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beate-juergen\Google Drive\Literatur Haie\Newsletter-Poty\POTY_Tabellen\"/>
    </mc:Choice>
  </mc:AlternateContent>
  <xr:revisionPtr revIDLastSave="0" documentId="8_{32AA1FB3-D269-4B29-A534-337FA3A4BF18}" xr6:coauthVersionLast="46" xr6:coauthVersionMax="46" xr10:uidLastSave="{00000000-0000-0000-0000-000000000000}"/>
  <bookViews>
    <workbookView xWindow="-120" yWindow="-120" windowWidth="24240" windowHeight="13140" xr2:uid="{15BD5379-4B35-4786-AB11-02E4A9427EB1}"/>
  </bookViews>
  <sheets>
    <sheet name="valid species - paper" sheetId="2" r:id="rId1"/>
    <sheet name="statistic" sheetId="4" r:id="rId2"/>
    <sheet name="described species complete" sheetId="5" r:id="rId3"/>
    <sheet name="statistic_" sheetId="7" r:id="rId4"/>
  </sheets>
  <externalReferences>
    <externalReference r:id="rId5"/>
  </externalReferences>
  <calcPr calcId="191029"/>
  <pivotCaches>
    <pivotCache cacheId="0" r:id="rId6"/>
  </pivotCaches>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93" i="2" l="1"/>
  <c r="J293" i="2"/>
  <c r="I293" i="2"/>
  <c r="H293" i="2"/>
</calcChain>
</file>

<file path=xl/sharedStrings.xml><?xml version="1.0" encoding="utf-8"?>
<sst xmlns="http://schemas.openxmlformats.org/spreadsheetml/2006/main" count="36287" uniqueCount="7600">
  <si>
    <t>Genus</t>
  </si>
  <si>
    <t>Species</t>
  </si>
  <si>
    <t>Aculeola</t>
  </si>
  <si>
    <t>nigra</t>
  </si>
  <si>
    <t>DE BUEN, 1959</t>
  </si>
  <si>
    <t>Aetobatus flagellum</t>
  </si>
  <si>
    <t>Aetobatus</t>
  </si>
  <si>
    <t>flagellum</t>
  </si>
  <si>
    <t>(BLOCH &amp; SCHNEIDER, 1801)</t>
  </si>
  <si>
    <t>Aetobatus narinari</t>
  </si>
  <si>
    <t>narinari</t>
  </si>
  <si>
    <t>(EUPHRASEN, 1790)</t>
  </si>
  <si>
    <t>Aetobatus ocellatus</t>
  </si>
  <si>
    <t>ocellatus</t>
  </si>
  <si>
    <t>(KUHL, 1823)</t>
  </si>
  <si>
    <t>Aetomylaeus maculatus</t>
  </si>
  <si>
    <t>Aetomylaeus</t>
  </si>
  <si>
    <t>maculatus</t>
  </si>
  <si>
    <t>(GRAY, 1834)</t>
  </si>
  <si>
    <t>Aetomylaeus milvus</t>
  </si>
  <si>
    <t>milvus</t>
  </si>
  <si>
    <t>(MÜLLER &amp; HENLE, 1841)</t>
  </si>
  <si>
    <t>Aetomylaeus nichofii</t>
  </si>
  <si>
    <t>nichofii</t>
  </si>
  <si>
    <t>Aetomylaeus vespertilio</t>
  </si>
  <si>
    <t>vespertilio</t>
  </si>
  <si>
    <t>(BLEEKER, 1852)</t>
  </si>
  <si>
    <t>Alopias</t>
  </si>
  <si>
    <t>pelagicus</t>
  </si>
  <si>
    <t>NAKAMURA, 1935</t>
  </si>
  <si>
    <t>Alopias superciliosus</t>
  </si>
  <si>
    <t>superciliosus</t>
  </si>
  <si>
    <t>(LOWE, 1841)</t>
  </si>
  <si>
    <t>Alopias vulpinus</t>
  </si>
  <si>
    <t>vulpinus</t>
  </si>
  <si>
    <t>(BONNATERRE, 1788)</t>
  </si>
  <si>
    <t>Amblyraja doellojuradoi</t>
  </si>
  <si>
    <t>Amblyraja</t>
  </si>
  <si>
    <t>doellojuradoi</t>
  </si>
  <si>
    <t>(POZZI, 1935)</t>
  </si>
  <si>
    <t>Amblyraja frerichsi</t>
  </si>
  <si>
    <t>frerichsi</t>
  </si>
  <si>
    <t>(KREFFT, 1968)</t>
  </si>
  <si>
    <t>Amblyraja georgiana</t>
  </si>
  <si>
    <t>georgiana</t>
  </si>
  <si>
    <t>(NORMAN, 1938)</t>
  </si>
  <si>
    <t>Amblyraja hyperborea</t>
  </si>
  <si>
    <t>hyperborea</t>
  </si>
  <si>
    <t>(COLLETT, 1879)</t>
  </si>
  <si>
    <t>Amblyraja jenseni</t>
  </si>
  <si>
    <t>jenseni</t>
  </si>
  <si>
    <t>(BIGELOW &amp; SCHROEDER, 1950)</t>
  </si>
  <si>
    <t>Amblyraja radiata</t>
  </si>
  <si>
    <t>radiata</t>
  </si>
  <si>
    <t>(DONOVAN, 1808)</t>
  </si>
  <si>
    <t>Amblyraja reversa</t>
  </si>
  <si>
    <t>reversa</t>
  </si>
  <si>
    <t>(LLOYD, 1906)</t>
  </si>
  <si>
    <t>Amblyraja taaf</t>
  </si>
  <si>
    <t>taaf</t>
  </si>
  <si>
    <t>(MEISSNER, 1987)</t>
  </si>
  <si>
    <t>Anoxypristis cuspidata</t>
  </si>
  <si>
    <t>Anoxypristis</t>
  </si>
  <si>
    <t>cuspidata</t>
  </si>
  <si>
    <t>(LATHAM, 1794)</t>
  </si>
  <si>
    <t>Apristurus</t>
  </si>
  <si>
    <t>albisoma</t>
  </si>
  <si>
    <t>NAKAYA &amp; SÉRET, 1999</t>
  </si>
  <si>
    <t>ampliceps</t>
  </si>
  <si>
    <t>SASAHARA, SATO &amp; NAKAYA, 2008</t>
  </si>
  <si>
    <t>aphyodes</t>
  </si>
  <si>
    <t>NAKAYA &amp; STEHMANN, 1998</t>
  </si>
  <si>
    <t>australis</t>
  </si>
  <si>
    <t>SATO, NAKAYA &amp; YOROZU, 2008</t>
  </si>
  <si>
    <t>Apristurus brunneus</t>
  </si>
  <si>
    <t>brunneus</t>
  </si>
  <si>
    <t>(GILBERT, 1892)</t>
  </si>
  <si>
    <t>bucephalus</t>
  </si>
  <si>
    <t>WHITE, LAST &amp; POGONOSKI, 2008</t>
  </si>
  <si>
    <t>canutus</t>
  </si>
  <si>
    <t>SPRINGER &amp; HEEMSTRA, 1979</t>
  </si>
  <si>
    <t>exsanguis</t>
  </si>
  <si>
    <t>SATO, NAKAYA &amp; STEWART, 1999</t>
  </si>
  <si>
    <t>fedorovi</t>
  </si>
  <si>
    <t>DOLGANOV, 1983</t>
  </si>
  <si>
    <t>gibbosus</t>
  </si>
  <si>
    <t>MENG, CHU &amp; LI, 1985</t>
  </si>
  <si>
    <t>Apristurus herklotsi</t>
  </si>
  <si>
    <t>herklotsi</t>
  </si>
  <si>
    <t>(FOWLER, 1934)</t>
  </si>
  <si>
    <t>Apristurus indicus</t>
  </si>
  <si>
    <t>indicus</t>
  </si>
  <si>
    <t>(BRAUER, 1906)</t>
  </si>
  <si>
    <t>internatus</t>
  </si>
  <si>
    <t>DENG, XIONG &amp; ZHAN, 1988</t>
  </si>
  <si>
    <t>Apristurus investigatoris</t>
  </si>
  <si>
    <t>investigatoris</t>
  </si>
  <si>
    <t>(MISRA, 1962)</t>
  </si>
  <si>
    <t>japonicus</t>
  </si>
  <si>
    <t>NAKAYA, 1975</t>
  </si>
  <si>
    <t>kampae</t>
  </si>
  <si>
    <t>TAYLOR, 1972</t>
  </si>
  <si>
    <t>Apristurus laurussonii</t>
  </si>
  <si>
    <t>laurussonii</t>
  </si>
  <si>
    <t>(SAEMUNDSSON, 1922)</t>
  </si>
  <si>
    <t>longicephalus</t>
  </si>
  <si>
    <t>Apristurus macrorhynchus</t>
  </si>
  <si>
    <t>macrorhynchus</t>
  </si>
  <si>
    <t>(TANAKA, 1909)</t>
  </si>
  <si>
    <t>macrostomus</t>
  </si>
  <si>
    <t>CHU, MENG &amp; LI, 1985</t>
  </si>
  <si>
    <t>Apristurus manis</t>
  </si>
  <si>
    <t>manis</t>
  </si>
  <si>
    <t>(SPRINGER, 1979)</t>
  </si>
  <si>
    <t>melanoasper</t>
  </si>
  <si>
    <t>IGLÉSIAS, NAKAYA &amp; STEHMANN, 2004</t>
  </si>
  <si>
    <t>Apristurus microps</t>
  </si>
  <si>
    <t>microps</t>
  </si>
  <si>
    <t>(GILCHRIST, 1922)</t>
  </si>
  <si>
    <t>micropterygeus</t>
  </si>
  <si>
    <t>MENG, CHU &amp; LI, 1986</t>
  </si>
  <si>
    <t>nasutus</t>
  </si>
  <si>
    <t>parvipinnis</t>
  </si>
  <si>
    <t>pinguis</t>
  </si>
  <si>
    <t>DENG, XIONG &amp; ZHAN, 1983</t>
  </si>
  <si>
    <t>Apristurus platyrhynchus</t>
  </si>
  <si>
    <t>platyrhynchus</t>
  </si>
  <si>
    <t>Apristurus profundorum</t>
  </si>
  <si>
    <t>profundorum</t>
  </si>
  <si>
    <t>(GOODE &amp; BEAN, 1896)</t>
  </si>
  <si>
    <t>riveri</t>
  </si>
  <si>
    <t>BIGELOW &amp; SCHROEDER, 1944</t>
  </si>
  <si>
    <t>Apristurus saldanha</t>
  </si>
  <si>
    <t>saldanha</t>
  </si>
  <si>
    <t>(BARNARD, 1925)</t>
  </si>
  <si>
    <t>Apristurus sibogae</t>
  </si>
  <si>
    <t>sibogae</t>
  </si>
  <si>
    <t>(WEBER, 1913)</t>
  </si>
  <si>
    <t>sinensis</t>
  </si>
  <si>
    <t>CHU &amp; HU, 1981</t>
  </si>
  <si>
    <t>Apristurus spongiceps</t>
  </si>
  <si>
    <t>spongiceps</t>
  </si>
  <si>
    <t>(GILBERT, 1905)</t>
  </si>
  <si>
    <t>Apristurus stenseni</t>
  </si>
  <si>
    <t>stenseni</t>
  </si>
  <si>
    <t>Aptychotrema rostrata</t>
  </si>
  <si>
    <t>Aptychotrema</t>
  </si>
  <si>
    <t>rostrata</t>
  </si>
  <si>
    <t>(SHAW, 1794)</t>
  </si>
  <si>
    <t>timorensis</t>
  </si>
  <si>
    <t>LAST, 2004</t>
  </si>
  <si>
    <t>Aptychotrema vincentiana</t>
  </si>
  <si>
    <t>vincentiana</t>
  </si>
  <si>
    <t>(HAACKE, 1885)</t>
  </si>
  <si>
    <t>Arhynchobatis</t>
  </si>
  <si>
    <t>asperrimus</t>
  </si>
  <si>
    <t>WAITE, 1909</t>
  </si>
  <si>
    <t>Asymbolus analis</t>
  </si>
  <si>
    <t>Asymbolus</t>
  </si>
  <si>
    <t>analis</t>
  </si>
  <si>
    <t>(OGILBY, 1885)</t>
  </si>
  <si>
    <t>funebris</t>
  </si>
  <si>
    <t>COMPAGNO, STEVENS &amp; LAST, 1999</t>
  </si>
  <si>
    <t>galacticus</t>
  </si>
  <si>
    <t>SÉRET &amp; LAST, 2008</t>
  </si>
  <si>
    <t>occiduus</t>
  </si>
  <si>
    <t>LAST, GOMON &amp; GLEDHILL, 1999</t>
  </si>
  <si>
    <t>pallidus</t>
  </si>
  <si>
    <t>parvus</t>
  </si>
  <si>
    <t>rubiginosus</t>
  </si>
  <si>
    <t>submaculatus</t>
  </si>
  <si>
    <t>Asymbolus vincenti</t>
  </si>
  <si>
    <t>vincenti</t>
  </si>
  <si>
    <t>(ZIETZ, 1908)</t>
  </si>
  <si>
    <t>Atelomycterus</t>
  </si>
  <si>
    <t>baliensis</t>
  </si>
  <si>
    <t>WHITE, LAST &amp; DHARMADI, 2005</t>
  </si>
  <si>
    <t>fasciatus</t>
  </si>
  <si>
    <t>COMPAGNO &amp; STEVENS, 1993</t>
  </si>
  <si>
    <t>macleayi</t>
  </si>
  <si>
    <t>WHITLEY, 1939</t>
  </si>
  <si>
    <t>Atelomycterus marmoratus</t>
  </si>
  <si>
    <t>marmoratus</t>
  </si>
  <si>
    <t>(BENNETT, 1830)</t>
  </si>
  <si>
    <t>marnkalha</t>
  </si>
  <si>
    <t>JACOBSEN &amp; BENNETT, 2007</t>
  </si>
  <si>
    <t>Atlantoraja castelnaui</t>
  </si>
  <si>
    <t>Atlantoraja</t>
  </si>
  <si>
    <t>castelnaui</t>
  </si>
  <si>
    <t>(MIRANDA RIBEIRO, 1907)</t>
  </si>
  <si>
    <t>Atlantoraja cyclophora</t>
  </si>
  <si>
    <t>cyclophora</t>
  </si>
  <si>
    <t>(REGAN, 1903)</t>
  </si>
  <si>
    <t>Atlantoraja platana</t>
  </si>
  <si>
    <t>platana</t>
  </si>
  <si>
    <t>(GÜNTHER, 1880)</t>
  </si>
  <si>
    <t>Aulohalaelurus</t>
  </si>
  <si>
    <t>kanakorum</t>
  </si>
  <si>
    <t>SÉRET, 1990</t>
  </si>
  <si>
    <t>Aulohalaelurus labiosus</t>
  </si>
  <si>
    <t>labiosus</t>
  </si>
  <si>
    <t>(WAITE, 1905)</t>
  </si>
  <si>
    <t>Bathyraja abyssicola</t>
  </si>
  <si>
    <t>Bathyraja</t>
  </si>
  <si>
    <t>abyssicola</t>
  </si>
  <si>
    <t>(GILBERT, 1896)</t>
  </si>
  <si>
    <t>Bathyraja aguja</t>
  </si>
  <si>
    <t>aguja</t>
  </si>
  <si>
    <t>(KENDALL &amp; RADCLIFFE, 1912)</t>
  </si>
  <si>
    <t>Bathyraja albomaculata</t>
  </si>
  <si>
    <t>albomaculata</t>
  </si>
  <si>
    <t>(NORMAN, 1937)</t>
  </si>
  <si>
    <t>Bathyraja aleutica</t>
  </si>
  <si>
    <t>aleutica</t>
  </si>
  <si>
    <t>andriashevi</t>
  </si>
  <si>
    <t>Bathyraja bergi</t>
  </si>
  <si>
    <t>bergi</t>
  </si>
  <si>
    <t>Bathyraja brachyurops</t>
  </si>
  <si>
    <t>brachyurops</t>
  </si>
  <si>
    <t>(FOWLER, 1910)</t>
  </si>
  <si>
    <t>cousseauae</t>
  </si>
  <si>
    <t>DÍAZ DE ASTARLOA &amp; MABRAGAÑA, 2004</t>
  </si>
  <si>
    <t>Bathyraja diplotaenia</t>
  </si>
  <si>
    <t>diplotaenia</t>
  </si>
  <si>
    <t>(ISHIYAMA, 1952)</t>
  </si>
  <si>
    <t>Bathyraja eatonii</t>
  </si>
  <si>
    <t>eatonii</t>
  </si>
  <si>
    <t>(GÜNTHER, 1876)</t>
  </si>
  <si>
    <t>Bathyraja griseocauda</t>
  </si>
  <si>
    <t>griseocauda</t>
  </si>
  <si>
    <t>hesperafricana</t>
  </si>
  <si>
    <t>STEHMANN, 1995</t>
  </si>
  <si>
    <t>Bathyraja interrupta</t>
  </si>
  <si>
    <t>interrupta</t>
  </si>
  <si>
    <t>(GILL &amp; TOWNSEND, 1897)</t>
  </si>
  <si>
    <t>irrasa</t>
  </si>
  <si>
    <t>HUREAU &amp; OZOUF-COSTAZ, 1980</t>
  </si>
  <si>
    <t>ishiharai</t>
  </si>
  <si>
    <t>STEHMANN, 2005</t>
  </si>
  <si>
    <t>Bathyraja isotrachys</t>
  </si>
  <si>
    <t>isotrachys</t>
  </si>
  <si>
    <t>(GÜNTHER, 1877)</t>
  </si>
  <si>
    <t>Bathyraja kincaidii</t>
  </si>
  <si>
    <t>kincaidii</t>
  </si>
  <si>
    <t>(GARMAN, 1908)</t>
  </si>
  <si>
    <t>lindbergi</t>
  </si>
  <si>
    <t>ISHIYAMA &amp; ISHIHARA, 1977</t>
  </si>
  <si>
    <t>Bathyraja longicauda</t>
  </si>
  <si>
    <t>longicauda</t>
  </si>
  <si>
    <t>(DE BUEN, 1959)</t>
  </si>
  <si>
    <t>Bathyraja maccaini</t>
  </si>
  <si>
    <t>maccaini</t>
  </si>
  <si>
    <t>SPRINGER, 1971</t>
  </si>
  <si>
    <t>Bathyraja macloviana</t>
  </si>
  <si>
    <t>macloviana</t>
  </si>
  <si>
    <t>maculata</t>
  </si>
  <si>
    <t>Bathyraja magellanica</t>
  </si>
  <si>
    <t>magellanica</t>
  </si>
  <si>
    <t>(PHILIPPI, 1902)</t>
  </si>
  <si>
    <t>mariposa</t>
  </si>
  <si>
    <t>STEVENSON, ORR, HOFF &amp; McEACHRAN, 2004</t>
  </si>
  <si>
    <t>Bathyraja matsubarai</t>
  </si>
  <si>
    <t>matsubarai</t>
  </si>
  <si>
    <t>meridionalis</t>
  </si>
  <si>
    <t>STEHMANN, 1987</t>
  </si>
  <si>
    <t>Bathyraja microtrachys</t>
  </si>
  <si>
    <t>microtrachys</t>
  </si>
  <si>
    <t>(OSBURN &amp; NICHOLS, 1916)</t>
  </si>
  <si>
    <t>minispinosa</t>
  </si>
  <si>
    <t>Bathyraja multispinis</t>
  </si>
  <si>
    <t>multispinis</t>
  </si>
  <si>
    <t>Bathyraja murrayi</t>
  </si>
  <si>
    <t>murrayi</t>
  </si>
  <si>
    <t>notoroensis</t>
  </si>
  <si>
    <t>Bathyraja pallida</t>
  </si>
  <si>
    <t>pallida</t>
  </si>
  <si>
    <t>(FORSTER, 1967)</t>
  </si>
  <si>
    <t>papilionifera</t>
  </si>
  <si>
    <t>STEHMANN, 1985</t>
  </si>
  <si>
    <t>Bathyraja parmifera</t>
  </si>
  <si>
    <t>parmifera</t>
  </si>
  <si>
    <t>(BEAN, 1881)</t>
  </si>
  <si>
    <t>peruana</t>
  </si>
  <si>
    <t>McEACHRAN &amp; MIYAKE, 1984</t>
  </si>
  <si>
    <t>Bathyraja richardsoni</t>
  </si>
  <si>
    <t>richardsoni</t>
  </si>
  <si>
    <t>(GARRICK, 1961)</t>
  </si>
  <si>
    <t>Bathyraja scaphiops</t>
  </si>
  <si>
    <t>scaphiops</t>
  </si>
  <si>
    <t>Bathyraja schroederi</t>
  </si>
  <si>
    <t>schroederi</t>
  </si>
  <si>
    <t>shuntovi</t>
  </si>
  <si>
    <t>DOLGANOV, 1985</t>
  </si>
  <si>
    <t>Bathyraja simoterus</t>
  </si>
  <si>
    <t>simoterus</t>
  </si>
  <si>
    <t>(ISHIYAMA, 1967)</t>
  </si>
  <si>
    <t>Bathyraja smirnovi</t>
  </si>
  <si>
    <t>smirnovi</t>
  </si>
  <si>
    <t>(SOLDATOV &amp; PAVLENKO, 1915)</t>
  </si>
  <si>
    <t>Bathyraja smithii</t>
  </si>
  <si>
    <t>smithii</t>
  </si>
  <si>
    <t>Bathyraja spinicauda</t>
  </si>
  <si>
    <t>spinicauda</t>
  </si>
  <si>
    <t>(JENSEN, 1914)</t>
  </si>
  <si>
    <t>Bathyraja spinosissima</t>
  </si>
  <si>
    <t>spinosissima</t>
  </si>
  <si>
    <t>(BEEBE &amp; TEE-VAN, 1941)</t>
  </si>
  <si>
    <t>Bathyraja taranetzi</t>
  </si>
  <si>
    <t>taranetzi</t>
  </si>
  <si>
    <t>(DOLGANOV, 1983)</t>
  </si>
  <si>
    <t>Bathyraja trachouros</t>
  </si>
  <si>
    <t>trachouros</t>
  </si>
  <si>
    <t>(ISHIYAMA, 1958)</t>
  </si>
  <si>
    <t>Bathyraja trachura</t>
  </si>
  <si>
    <t>trachura</t>
  </si>
  <si>
    <t>tunae</t>
  </si>
  <si>
    <t>tzinovskii</t>
  </si>
  <si>
    <t>Bathyraja violacea</t>
  </si>
  <si>
    <t>violacea</t>
  </si>
  <si>
    <t>(SUVOROV, 1935)</t>
  </si>
  <si>
    <t>Benthobatis</t>
  </si>
  <si>
    <t>kreffti</t>
  </si>
  <si>
    <t>RINCON, STEHMANN &amp; VOOREN, 2001</t>
  </si>
  <si>
    <t>Benthobatis marcida</t>
  </si>
  <si>
    <t>marcida</t>
  </si>
  <si>
    <t>BEAN &amp; WEED, 1909</t>
  </si>
  <si>
    <t>moresbyi</t>
  </si>
  <si>
    <t>ALCOCK, 1898</t>
  </si>
  <si>
    <t>yangi</t>
  </si>
  <si>
    <t>CARVALHO, COMPAGNO &amp; EBERT, 2003</t>
  </si>
  <si>
    <t>Brachaelurus</t>
  </si>
  <si>
    <t>colcloughi</t>
  </si>
  <si>
    <t>OGILBY, 1908</t>
  </si>
  <si>
    <t>Brachaelurus waddi</t>
  </si>
  <si>
    <t>waddi</t>
  </si>
  <si>
    <t>Breviraja</t>
  </si>
  <si>
    <t>claramaculata</t>
  </si>
  <si>
    <t>McEACHRAN &amp; MATHESON, 1985</t>
  </si>
  <si>
    <t>colesi</t>
  </si>
  <si>
    <t>BIGELOW &amp; SCHROEDER, 1948</t>
  </si>
  <si>
    <t>Breviraja mouldi</t>
  </si>
  <si>
    <t>mouldi</t>
  </si>
  <si>
    <t>McEACHRAN &amp; MATHESON, 1995</t>
  </si>
  <si>
    <t>nigriventralis</t>
  </si>
  <si>
    <t>spinosa</t>
  </si>
  <si>
    <t>BIGELOW &amp; SCHROEDER, 1950</t>
  </si>
  <si>
    <t>Bythaelurus alcockii</t>
  </si>
  <si>
    <t>Bythaelurus</t>
  </si>
  <si>
    <t>alcockii</t>
  </si>
  <si>
    <t>(GARMAN, 1913)</t>
  </si>
  <si>
    <t>Bythaelurus canescens</t>
  </si>
  <si>
    <t>canescens</t>
  </si>
  <si>
    <t>(GÜNTHER, 1878)</t>
  </si>
  <si>
    <t>Bythaelurus clevai</t>
  </si>
  <si>
    <t>clevai</t>
  </si>
  <si>
    <t>(SÉRET, 1987)</t>
  </si>
  <si>
    <t>Bythaelurus dawsoni</t>
  </si>
  <si>
    <t>dawsoni</t>
  </si>
  <si>
    <t>(SPRINGER, 1971)</t>
  </si>
  <si>
    <t>Bythaelurus hispidus</t>
  </si>
  <si>
    <t>hispidus</t>
  </si>
  <si>
    <t>(ALCOCK, 1891)</t>
  </si>
  <si>
    <t>Bythaelurus immaculatus</t>
  </si>
  <si>
    <t>immaculatus</t>
  </si>
  <si>
    <t>(CHU &amp; MENG, 1982)</t>
  </si>
  <si>
    <t>incanus</t>
  </si>
  <si>
    <t>LAST &amp; STEVENS, 2008</t>
  </si>
  <si>
    <t>Bythaelurus lutarius</t>
  </si>
  <si>
    <t>lutarius</t>
  </si>
  <si>
    <t>(SPRINGER &amp; D'AUBREY, 1972)</t>
  </si>
  <si>
    <t>Callorhinchus callorynchus</t>
  </si>
  <si>
    <t>Callorhinchus</t>
  </si>
  <si>
    <t>callorynchus</t>
  </si>
  <si>
    <t>(LINNAEUS, 1758)</t>
  </si>
  <si>
    <t>Callorhinchus capensis</t>
  </si>
  <si>
    <t>capensis</t>
  </si>
  <si>
    <t>DUMÉRIL, 1865</t>
  </si>
  <si>
    <t>Callorhinchus milii</t>
  </si>
  <si>
    <t>milii</t>
  </si>
  <si>
    <t>BORY DE SAINT-VINCENT, 1823</t>
  </si>
  <si>
    <t>Carcharhinus acronotus</t>
  </si>
  <si>
    <t>Carcharhinus</t>
  </si>
  <si>
    <t>acronotus</t>
  </si>
  <si>
    <t>(POEY, 1860)</t>
  </si>
  <si>
    <t>Carcharhinus albimarginatus</t>
  </si>
  <si>
    <t>albimarginatus</t>
  </si>
  <si>
    <t>(RÜPPELL, 1837)</t>
  </si>
  <si>
    <t>Carcharhinus altimus</t>
  </si>
  <si>
    <t>altimus</t>
  </si>
  <si>
    <t>(SPRINGER, 1950)</t>
  </si>
  <si>
    <t>Carcharhinus amblyrhynchoides</t>
  </si>
  <si>
    <t>amblyrhynchoides</t>
  </si>
  <si>
    <t>(WHITLEY, 1934)</t>
  </si>
  <si>
    <t>Carcharhinus amblyrhynchos</t>
  </si>
  <si>
    <t>amblyrhynchos</t>
  </si>
  <si>
    <t>(BLEEKER, 1856)</t>
  </si>
  <si>
    <t>Carcharhinus amboinensis</t>
  </si>
  <si>
    <t>amboinensis</t>
  </si>
  <si>
    <t>(MÜLLER &amp; HENLE, 1839)</t>
  </si>
  <si>
    <t>Carcharhinus borneensis</t>
  </si>
  <si>
    <t>borneensis</t>
  </si>
  <si>
    <t>(BLEEKER, 1858)</t>
  </si>
  <si>
    <t>Carcharhinus brachyurus</t>
  </si>
  <si>
    <t>brachyurus</t>
  </si>
  <si>
    <t>(GÜNTHER, 1870)</t>
  </si>
  <si>
    <t>Carcharhinus brevipinna</t>
  </si>
  <si>
    <t>brevipinna</t>
  </si>
  <si>
    <t>Carcharhinus cautus</t>
  </si>
  <si>
    <t>cautus</t>
  </si>
  <si>
    <t>(WHITLEY, 1945)</t>
  </si>
  <si>
    <t>Carcharhinus dussumieri</t>
  </si>
  <si>
    <t>dussumieri</t>
  </si>
  <si>
    <t>Carcharhinus falciformis</t>
  </si>
  <si>
    <t>falciformis</t>
  </si>
  <si>
    <t>Carcharhinus fitzroyensis</t>
  </si>
  <si>
    <t>fitzroyensis</t>
  </si>
  <si>
    <t>(WHITLEY, 1943)</t>
  </si>
  <si>
    <t>galapagensis</t>
  </si>
  <si>
    <t>(SNODGRASS &amp; HELLER, 1905)</t>
  </si>
  <si>
    <t>Carcharhinus hemiodon</t>
  </si>
  <si>
    <t>hemiodon</t>
  </si>
  <si>
    <t>Carcharhinus isodon</t>
  </si>
  <si>
    <t>isodon</t>
  </si>
  <si>
    <t>leiodon</t>
  </si>
  <si>
    <t>GARRICK, 1985</t>
  </si>
  <si>
    <t>Carcharhinus leucas</t>
  </si>
  <si>
    <t>leucas</t>
  </si>
  <si>
    <t>Carcharhinus limbatus</t>
  </si>
  <si>
    <t>limbatus</t>
  </si>
  <si>
    <t>Carcharhinus longimanus</t>
  </si>
  <si>
    <t>longimanus</t>
  </si>
  <si>
    <t>(POEY, 1861)</t>
  </si>
  <si>
    <t>Carcharhinus macloti</t>
  </si>
  <si>
    <t>macloti</t>
  </si>
  <si>
    <t>Carcharhinus melanopterus</t>
  </si>
  <si>
    <t>melanopterus</t>
  </si>
  <si>
    <t>(QUOY &amp; GAIMARD, 1824)</t>
  </si>
  <si>
    <t>Carcharhinus obscurus</t>
  </si>
  <si>
    <t>obscurus</t>
  </si>
  <si>
    <t>(LESUEUR, 1818)</t>
  </si>
  <si>
    <t>Carcharhinus perezii</t>
  </si>
  <si>
    <t>perezii</t>
  </si>
  <si>
    <t>(POEY, 1876)</t>
  </si>
  <si>
    <t>Carcharhinus plumbeus</t>
  </si>
  <si>
    <t>plumbeus</t>
  </si>
  <si>
    <t>(NARDO, 1827)</t>
  </si>
  <si>
    <t>Carcharhinus porosus</t>
  </si>
  <si>
    <t>porosus</t>
  </si>
  <si>
    <t>(RANZANI, 1839)</t>
  </si>
  <si>
    <t>Carcharhinus sealei</t>
  </si>
  <si>
    <t>sealei</t>
  </si>
  <si>
    <t>(PIETSCHMANN, 1913)</t>
  </si>
  <si>
    <t>Carcharhinus signatus</t>
  </si>
  <si>
    <t>signatus</t>
  </si>
  <si>
    <t>(POEY, 1868)</t>
  </si>
  <si>
    <t>Carcharhinus sorrah</t>
  </si>
  <si>
    <t>sorrah</t>
  </si>
  <si>
    <t>Carcharhinus tilstoni</t>
  </si>
  <si>
    <t>tilstoni</t>
  </si>
  <si>
    <t>(WHITLEY, 1950)</t>
  </si>
  <si>
    <t>Carcharhinus tjutjot</t>
  </si>
  <si>
    <t>tjutjot</t>
  </si>
  <si>
    <t>Carcharias taurus</t>
  </si>
  <si>
    <t>Carcharias</t>
  </si>
  <si>
    <t>taurus</t>
  </si>
  <si>
    <t>RAFINESQUE, 1810</t>
  </si>
  <si>
    <t>Carcharodon carcharias</t>
  </si>
  <si>
    <t>Carcharodon</t>
  </si>
  <si>
    <t>carcharias</t>
  </si>
  <si>
    <t>Centrophorus atromarginatus</t>
  </si>
  <si>
    <t>Centrophorus</t>
  </si>
  <si>
    <t>atromarginatus</t>
  </si>
  <si>
    <t>GARMAN, 1913</t>
  </si>
  <si>
    <t>Centrophorus granulosus</t>
  </si>
  <si>
    <t>granulosus</t>
  </si>
  <si>
    <t>harrissoni</t>
  </si>
  <si>
    <t>MCCULLOCH, 1915</t>
  </si>
  <si>
    <t>Centrophorus isodon</t>
  </si>
  <si>
    <t>(CHU, MENG &amp; LIU, 1981)</t>
  </si>
  <si>
    <t>Centrophorus moluccensis</t>
  </si>
  <si>
    <t>moluccensis</t>
  </si>
  <si>
    <t>BLEEKER, 1860</t>
  </si>
  <si>
    <t>seychellorum</t>
  </si>
  <si>
    <t>BARANES, 2003</t>
  </si>
  <si>
    <t>Centrophorus squamosus</t>
  </si>
  <si>
    <t>squamosus</t>
  </si>
  <si>
    <t>tessellatus</t>
  </si>
  <si>
    <t>GARMAN, 1906</t>
  </si>
  <si>
    <t>Centrophorus uyato</t>
  </si>
  <si>
    <t>uyato</t>
  </si>
  <si>
    <t>(RAFINESQUE, 1810)</t>
  </si>
  <si>
    <t>westraliensis</t>
  </si>
  <si>
    <t>WHITE, EBERT &amp; COMPAGNO, 2008</t>
  </si>
  <si>
    <t>zeehaani</t>
  </si>
  <si>
    <t>Centroscyllium</t>
  </si>
  <si>
    <t>excelsum</t>
  </si>
  <si>
    <t>SHIRAI &amp; NAKAYA, 1990</t>
  </si>
  <si>
    <t>Centroscyllium fabricii</t>
  </si>
  <si>
    <t>fabricii</t>
  </si>
  <si>
    <t>(REINHARDT, 1825)</t>
  </si>
  <si>
    <t>granulatum</t>
  </si>
  <si>
    <t>GÜNTHER, 1887</t>
  </si>
  <si>
    <t>kamoharai</t>
  </si>
  <si>
    <t>ABE, 1966</t>
  </si>
  <si>
    <t>Centroscyllium nigrum</t>
  </si>
  <si>
    <t>nigrum</t>
  </si>
  <si>
    <t>GARMAN, 1899</t>
  </si>
  <si>
    <t>Centroscyllium ornatum</t>
  </si>
  <si>
    <t>ornatum</t>
  </si>
  <si>
    <t>(ALCOCK, 1889)</t>
  </si>
  <si>
    <t>ritteri</t>
  </si>
  <si>
    <t>JORDAN &amp; FOWLER, 1903</t>
  </si>
  <si>
    <t>Centroscymnus coelolepis</t>
  </si>
  <si>
    <t>Centroscymnus</t>
  </si>
  <si>
    <t>coelolepis</t>
  </si>
  <si>
    <t>BARBOSA DU BOCAGE &amp; DE BRITO CAPELLO, 1864</t>
  </si>
  <si>
    <t>Centroscymnus owstonii</t>
  </si>
  <si>
    <t>owstonii</t>
  </si>
  <si>
    <t>Cephaloscyllium</t>
  </si>
  <si>
    <t>albipinnum</t>
  </si>
  <si>
    <t>LAST, MOTOMURA &amp; WHITE, 2008</t>
  </si>
  <si>
    <t>cooki</t>
  </si>
  <si>
    <t>LAST, SÉRET &amp; WHITE, 2008</t>
  </si>
  <si>
    <t>Cephaloscyllium fasciatum</t>
  </si>
  <si>
    <t>fasciatum</t>
  </si>
  <si>
    <t>CHAN, 1966</t>
  </si>
  <si>
    <t>hiscosellum</t>
  </si>
  <si>
    <t>WHITE &amp; EBERT, 2008</t>
  </si>
  <si>
    <t>Cephaloscyllium isabellum</t>
  </si>
  <si>
    <t>isabellum</t>
  </si>
  <si>
    <t>Cephaloscyllium laticeps</t>
  </si>
  <si>
    <t>laticeps</t>
  </si>
  <si>
    <t>(DUMÉRIL, 1853)</t>
  </si>
  <si>
    <t>pictum</t>
  </si>
  <si>
    <t>Cephaloscyllium sarawakensis</t>
  </si>
  <si>
    <t>sarawakensis</t>
  </si>
  <si>
    <t>YANO, AHMED, GAMBANG, HAMAD IDRIS, SOLAHUDDIN &amp; AZNAN, 2005</t>
  </si>
  <si>
    <t>signourum</t>
  </si>
  <si>
    <t>Cephaloscyllium silasi</t>
  </si>
  <si>
    <t>silasi</t>
  </si>
  <si>
    <t>(TALWAR, 1974)</t>
  </si>
  <si>
    <t>speccum</t>
  </si>
  <si>
    <t>Cephaloscyllium sufflans</t>
  </si>
  <si>
    <t>sufflans</t>
  </si>
  <si>
    <t>(REGAN, 1921)</t>
  </si>
  <si>
    <t>umbratile</t>
  </si>
  <si>
    <t>variegatum</t>
  </si>
  <si>
    <t>LAST &amp; WHITE, 2008</t>
  </si>
  <si>
    <t>Cephaloscyllium ventriosum</t>
  </si>
  <si>
    <t>ventriosum</t>
  </si>
  <si>
    <t>(GARMAN, 1880)</t>
  </si>
  <si>
    <t>zebrum</t>
  </si>
  <si>
    <t>Cephalurus cephalus</t>
  </si>
  <si>
    <t>Cephalurus</t>
  </si>
  <si>
    <t>cephalus</t>
  </si>
  <si>
    <t>Cetorhinus maximus</t>
  </si>
  <si>
    <t>Cetorhinus</t>
  </si>
  <si>
    <t>maximus</t>
  </si>
  <si>
    <t>(GUNNERUS, 1765)</t>
  </si>
  <si>
    <t>Chaenogaleus macrostoma</t>
  </si>
  <si>
    <t>Chaenogaleus</t>
  </si>
  <si>
    <t>macrostoma</t>
  </si>
  <si>
    <t>Chiloscyllium arabicum</t>
  </si>
  <si>
    <t>Chiloscyllium</t>
  </si>
  <si>
    <t>arabicum</t>
  </si>
  <si>
    <t>GUBANOV, 1980</t>
  </si>
  <si>
    <t>burmensis</t>
  </si>
  <si>
    <t>DINGERKUS &amp; DE FINO, 1983</t>
  </si>
  <si>
    <t>caeruleopunctatum</t>
  </si>
  <si>
    <t>PELLEGRIN, 1914</t>
  </si>
  <si>
    <t>Chiloscyllium griseum</t>
  </si>
  <si>
    <t>griseum</t>
  </si>
  <si>
    <t>MÜLLER &amp; HENLE, 1838</t>
  </si>
  <si>
    <t>Chiloscyllium hasseltii</t>
  </si>
  <si>
    <t>hasseltii</t>
  </si>
  <si>
    <t>BLEEKER, 1852</t>
  </si>
  <si>
    <t>Chiloscyllium indicum</t>
  </si>
  <si>
    <t>indicum</t>
  </si>
  <si>
    <t>(GMELIN, 1789)</t>
  </si>
  <si>
    <t>Chiloscyllium plagiosum</t>
  </si>
  <si>
    <t>plagiosum</t>
  </si>
  <si>
    <t>Chiloscyllium punctatum</t>
  </si>
  <si>
    <t>punctatum</t>
  </si>
  <si>
    <t>Chimaera</t>
  </si>
  <si>
    <t>argiloba</t>
  </si>
  <si>
    <t>LAST, WHITE &amp; POGONOSKI, 2008</t>
  </si>
  <si>
    <t>cubana</t>
  </si>
  <si>
    <t>HOWELL RIVERO, 1936</t>
  </si>
  <si>
    <t>fulva</t>
  </si>
  <si>
    <t>DIDIER, LAST &amp; WHITE, 2008</t>
  </si>
  <si>
    <t>jordani</t>
  </si>
  <si>
    <t>TANAKA, 1905</t>
  </si>
  <si>
    <t>lignaria</t>
  </si>
  <si>
    <t>DIDIER, 2002</t>
  </si>
  <si>
    <t>macrospina</t>
  </si>
  <si>
    <t>Chimaera monstrosa</t>
  </si>
  <si>
    <t>monstrosa</t>
  </si>
  <si>
    <t>LINNAEUS, 1758</t>
  </si>
  <si>
    <t>obscura</t>
  </si>
  <si>
    <t>Chimaera ogilbyi</t>
  </si>
  <si>
    <t>ogilbyi</t>
  </si>
  <si>
    <t>WAITE, 1898</t>
  </si>
  <si>
    <t>owstoni</t>
  </si>
  <si>
    <t>panthera</t>
  </si>
  <si>
    <t>DIDIER, 1998</t>
  </si>
  <si>
    <t>Chimaera phantasma</t>
  </si>
  <si>
    <t>phantasma</t>
  </si>
  <si>
    <t>JORDAN &amp; SNYDER, 1900</t>
  </si>
  <si>
    <t>Chlamydoselachus</t>
  </si>
  <si>
    <t>anguineus</t>
  </si>
  <si>
    <t>GARMAN, 1884</t>
  </si>
  <si>
    <t>Cirrhigaleus asper</t>
  </si>
  <si>
    <t>Cirrhigaleus</t>
  </si>
  <si>
    <t>asper</t>
  </si>
  <si>
    <t>(MERRETT, 1973)</t>
  </si>
  <si>
    <t>WHITE, LAST &amp; STEVENS, 2007</t>
  </si>
  <si>
    <t>Cirrhigaleus barbifer</t>
  </si>
  <si>
    <t>barbifer</t>
  </si>
  <si>
    <t>TANAKA, 1912</t>
  </si>
  <si>
    <t>Cirrhoscyllium</t>
  </si>
  <si>
    <t>expolitum</t>
  </si>
  <si>
    <t>SMITH &amp; RADCLIFFE, 1913</t>
  </si>
  <si>
    <t>formosanum</t>
  </si>
  <si>
    <t>TENG, 1959</t>
  </si>
  <si>
    <t>japonicum</t>
  </si>
  <si>
    <t>KAMOHARA, 1943</t>
  </si>
  <si>
    <t>Cruriraja andamanica</t>
  </si>
  <si>
    <t>Cruriraja</t>
  </si>
  <si>
    <t>andamanica</t>
  </si>
  <si>
    <t>(LLOYD, 1909)</t>
  </si>
  <si>
    <t>atlantis</t>
  </si>
  <si>
    <t>cadenati</t>
  </si>
  <si>
    <t>BIGELOW &amp; SCHROEDER, 1962</t>
  </si>
  <si>
    <t>Cruriraja durbanensis</t>
  </si>
  <si>
    <t>durbanensis</t>
  </si>
  <si>
    <t>(VON BONDE &amp; SWART, 1923)</t>
  </si>
  <si>
    <t>Cruriraja parcomaculata</t>
  </si>
  <si>
    <t>parcomaculata</t>
  </si>
  <si>
    <t>poeyi</t>
  </si>
  <si>
    <t>rugosa</t>
  </si>
  <si>
    <t>BIGELOW &amp; SCHROEDER, 1958</t>
  </si>
  <si>
    <t>Ctenacis fehlmanni</t>
  </si>
  <si>
    <t>Ctenacis</t>
  </si>
  <si>
    <t>fehlmanni</t>
  </si>
  <si>
    <t>(SPRINGER, 1968)</t>
  </si>
  <si>
    <t>Dactylobatus</t>
  </si>
  <si>
    <t>armatus</t>
  </si>
  <si>
    <t>Dactylobatus clarkii</t>
  </si>
  <si>
    <t>clarkii</t>
  </si>
  <si>
    <t>(BIGELOW &amp; SCHROEDER, 1958)</t>
  </si>
  <si>
    <t>Dalatias licha</t>
  </si>
  <si>
    <t>Dalatias</t>
  </si>
  <si>
    <t>licha</t>
  </si>
  <si>
    <t>Dasyatis chrysonota</t>
  </si>
  <si>
    <t>Dasyatis</t>
  </si>
  <si>
    <t>chrysonota</t>
  </si>
  <si>
    <t>(SMITH, 1828)</t>
  </si>
  <si>
    <t>Dasyatis gigantea</t>
  </si>
  <si>
    <t>gigantea</t>
  </si>
  <si>
    <t>(LINDBERG, 1930)</t>
  </si>
  <si>
    <t>Dasyatis hastata</t>
  </si>
  <si>
    <t>hastata</t>
  </si>
  <si>
    <t>(DEKAY, 1842)</t>
  </si>
  <si>
    <t>hypostigma</t>
  </si>
  <si>
    <t>SANTOS &amp; CARVALHO, 2004</t>
  </si>
  <si>
    <t>Dasyatis marmorata</t>
  </si>
  <si>
    <t>marmorata</t>
  </si>
  <si>
    <t>(STEINDACHNER, 1892)</t>
  </si>
  <si>
    <t>Dasyatis pastinaca</t>
  </si>
  <si>
    <t>pastinaca</t>
  </si>
  <si>
    <t>tortonesei</t>
  </si>
  <si>
    <t>CAPAPÉ, 1975</t>
  </si>
  <si>
    <t>Deania calcea</t>
  </si>
  <si>
    <t>Deania</t>
  </si>
  <si>
    <t>calcea</t>
  </si>
  <si>
    <t>(LOWE, 1839)</t>
  </si>
  <si>
    <t>Deania hystricosa</t>
  </si>
  <si>
    <t>hystricosa</t>
  </si>
  <si>
    <t>(GARMAN, 1906)</t>
  </si>
  <si>
    <t>Deania profundorum</t>
  </si>
  <si>
    <t>(SMITH &amp; RADCLIFFE, 1912)</t>
  </si>
  <si>
    <t>Deania quadrispinosa</t>
  </si>
  <si>
    <t>quadrispinosa</t>
  </si>
  <si>
    <t>(MCCULLOCH, 1915)</t>
  </si>
  <si>
    <t>Dentiraja</t>
  </si>
  <si>
    <t>flindersi</t>
  </si>
  <si>
    <t>LAST &amp; GLEDHILL, 2008</t>
  </si>
  <si>
    <t>Diplobatis colombiensis</t>
  </si>
  <si>
    <t>Diplobatis</t>
  </si>
  <si>
    <t>colombiensis</t>
  </si>
  <si>
    <t>FECHHELM &amp; McEACHRAN, 1984</t>
  </si>
  <si>
    <t>guamachensis</t>
  </si>
  <si>
    <t>MARTÍN SALAZAR, 1957</t>
  </si>
  <si>
    <t>Diplobatis ommata</t>
  </si>
  <si>
    <t>ommata</t>
  </si>
  <si>
    <t>(JORDAN &amp; GILBERT, 1890)</t>
  </si>
  <si>
    <t>Diplobatis picta</t>
  </si>
  <si>
    <t>picta</t>
  </si>
  <si>
    <t>PALMER, 1950</t>
  </si>
  <si>
    <t>Dipturus</t>
  </si>
  <si>
    <t>acrobelus</t>
  </si>
  <si>
    <t>apricus</t>
  </si>
  <si>
    <t>Dipturus batis</t>
  </si>
  <si>
    <t>batis</t>
  </si>
  <si>
    <t>Dipturus bullisi</t>
  </si>
  <si>
    <t>bullisi</t>
  </si>
  <si>
    <t>(BIGELOW &amp; SCHROEDER, 1962)</t>
  </si>
  <si>
    <t>Dipturus campbelli</t>
  </si>
  <si>
    <t>campbelli</t>
  </si>
  <si>
    <t>(WALLACE, 1967)</t>
  </si>
  <si>
    <t>LAST, 2008</t>
  </si>
  <si>
    <t>Dipturus chilensis</t>
  </si>
  <si>
    <t>chilensis</t>
  </si>
  <si>
    <t>(GUICHENOT, 1848)</t>
  </si>
  <si>
    <t>Dipturus crosnieri</t>
  </si>
  <si>
    <t>crosnieri</t>
  </si>
  <si>
    <t>(SÉRET, 1989)</t>
  </si>
  <si>
    <t>Dipturus doutrei</t>
  </si>
  <si>
    <t>doutrei</t>
  </si>
  <si>
    <t>(CADENAT, 1960)</t>
  </si>
  <si>
    <t>Dipturus ecuadoriensis</t>
  </si>
  <si>
    <t>ecuadoriensis</t>
  </si>
  <si>
    <t>Dipturus garricki</t>
  </si>
  <si>
    <t>garricki</t>
  </si>
  <si>
    <t>Dipturus gigas</t>
  </si>
  <si>
    <t>gigas</t>
  </si>
  <si>
    <t>grahami</t>
  </si>
  <si>
    <t>Dipturus gudgeri</t>
  </si>
  <si>
    <t>gudgeri</t>
  </si>
  <si>
    <t>(WHITLEY, 1940)</t>
  </si>
  <si>
    <t>Dipturus innominatus</t>
  </si>
  <si>
    <t>innominatus</t>
  </si>
  <si>
    <t>(GARRICK &amp; PAUL, 1974)</t>
  </si>
  <si>
    <t>Dipturus johannisdavisi</t>
  </si>
  <si>
    <t>johannisdavisi</t>
  </si>
  <si>
    <t>(ALCOCK, 1899)</t>
  </si>
  <si>
    <t>Dipturus kwangtungensis</t>
  </si>
  <si>
    <t>kwangtungensis</t>
  </si>
  <si>
    <t>(CHU, 1960)</t>
  </si>
  <si>
    <t>Dipturus laevis</t>
  </si>
  <si>
    <t>laevis</t>
  </si>
  <si>
    <t>(MITCHILL, 1818)</t>
  </si>
  <si>
    <t>Dipturus lanceorostratus</t>
  </si>
  <si>
    <t>lanceorostratus</t>
  </si>
  <si>
    <t>Dipturus leptocaudus</t>
  </si>
  <si>
    <t>leptocaudus</t>
  </si>
  <si>
    <t>(KREFFT &amp; STEHMANN, 1975)</t>
  </si>
  <si>
    <t>Dipturus macrocaudus</t>
  </si>
  <si>
    <t>macrocaudus</t>
  </si>
  <si>
    <t>(ISHIYAMA, 1955)</t>
  </si>
  <si>
    <t>melanospilus</t>
  </si>
  <si>
    <t>Dipturus mennii</t>
  </si>
  <si>
    <t>mennii</t>
  </si>
  <si>
    <t>GOMES &amp; PARAGÓ, 2001</t>
  </si>
  <si>
    <t>Dipturus nidarosiensis</t>
  </si>
  <si>
    <t>nidarosiensis</t>
  </si>
  <si>
    <t>(STORM, 1881)</t>
  </si>
  <si>
    <t>Dipturus olseni</t>
  </si>
  <si>
    <t>olseni</t>
  </si>
  <si>
    <t>(BIGELOW &amp; SCHROEDER, 1951)</t>
  </si>
  <si>
    <t>Dipturus oregoni</t>
  </si>
  <si>
    <t>oregoni</t>
  </si>
  <si>
    <t>Dipturus oxyrinchus</t>
  </si>
  <si>
    <t>oxyrinchus</t>
  </si>
  <si>
    <t>Dipturus pullopunctatus</t>
  </si>
  <si>
    <t>pullopunctatus</t>
  </si>
  <si>
    <t>(SMITH, 1964)</t>
  </si>
  <si>
    <t>queenslandicus</t>
  </si>
  <si>
    <t>Dipturus springeri</t>
  </si>
  <si>
    <t>springeri</t>
  </si>
  <si>
    <t>Dipturus stenorhynchus</t>
  </si>
  <si>
    <t>stenorhynchus</t>
  </si>
  <si>
    <t>Dipturus teevani</t>
  </si>
  <si>
    <t>teevani</t>
  </si>
  <si>
    <t>Dipturus tengu</t>
  </si>
  <si>
    <t>tengu</t>
  </si>
  <si>
    <t>(JORDAN &amp; FOWLER, 1903)</t>
  </si>
  <si>
    <t>Dipturus trachydermus</t>
  </si>
  <si>
    <t>trachydermus</t>
  </si>
  <si>
    <t>wengi</t>
  </si>
  <si>
    <t>wuhanlingi</t>
  </si>
  <si>
    <t>JEONG &amp; NAKABO, 2008</t>
  </si>
  <si>
    <t>Discopyge tschudii</t>
  </si>
  <si>
    <t>Discopyge</t>
  </si>
  <si>
    <t>tschudii</t>
  </si>
  <si>
    <t>HECKEL, 1846</t>
  </si>
  <si>
    <t>Echinorhinus brucus</t>
  </si>
  <si>
    <t>Echinorhinus</t>
  </si>
  <si>
    <t>brucus</t>
  </si>
  <si>
    <t>cookei</t>
  </si>
  <si>
    <t>PIETSCHMANN, 1928</t>
  </si>
  <si>
    <t>Eridacnis barbouri</t>
  </si>
  <si>
    <t>Eridacnis</t>
  </si>
  <si>
    <t>barbouri</t>
  </si>
  <si>
    <t>(BIGELOW &amp; SCHROEDER, 1944)</t>
  </si>
  <si>
    <t>Eridacnis radcliffei</t>
  </si>
  <si>
    <t>radcliffei</t>
  </si>
  <si>
    <t>SMITH, 1913</t>
  </si>
  <si>
    <t>Eridacnis sinuans</t>
  </si>
  <si>
    <t>sinuans</t>
  </si>
  <si>
    <t>(SMITH, 1957)</t>
  </si>
  <si>
    <t>Etmopterus</t>
  </si>
  <si>
    <t>bigelowi</t>
  </si>
  <si>
    <t>SHIRAI &amp; TACHIKAWA, 1993</t>
  </si>
  <si>
    <t>SMITH &amp; RADCLIFFE, 1912</t>
  </si>
  <si>
    <t>BIGELOW &amp; SCHROEDER, 1957</t>
  </si>
  <si>
    <t>burgessi</t>
  </si>
  <si>
    <t>SCHAAF-DA SILVA &amp; EBERT, 2006</t>
  </si>
  <si>
    <t>carteri</t>
  </si>
  <si>
    <t>SPRINGER &amp; BURGESS, 1985</t>
  </si>
  <si>
    <t>caudistigmus</t>
  </si>
  <si>
    <t>LAST, BURGESS &amp; SÉRET, 2002</t>
  </si>
  <si>
    <t>compagnoi</t>
  </si>
  <si>
    <t>FRICKE &amp; KOCH, 1990</t>
  </si>
  <si>
    <t>decacuspidatus</t>
  </si>
  <si>
    <t>dianthus</t>
  </si>
  <si>
    <t>dislineatus</t>
  </si>
  <si>
    <t>evansi</t>
  </si>
  <si>
    <t>fusus</t>
  </si>
  <si>
    <t>gracilispinis</t>
  </si>
  <si>
    <t>KREFFT, 1968</t>
  </si>
  <si>
    <t>Etmopterus granulosus</t>
  </si>
  <si>
    <t>Etmopterus hillianus</t>
  </si>
  <si>
    <t>hillianus</t>
  </si>
  <si>
    <t>litvinovi</t>
  </si>
  <si>
    <t>PARIN &amp; KOTLYAR, 1990</t>
  </si>
  <si>
    <t>Etmopterus lucifer</t>
  </si>
  <si>
    <t>lucifer</t>
  </si>
  <si>
    <t>JORDAN &amp; SNYDER, 1902</t>
  </si>
  <si>
    <t>Etmopterus molleri</t>
  </si>
  <si>
    <t>molleri</t>
  </si>
  <si>
    <t>(WHITLEY, 1939)</t>
  </si>
  <si>
    <t>perryi</t>
  </si>
  <si>
    <t>polli</t>
  </si>
  <si>
    <t>BIGELOW, SCHROEDER &amp; SPRINGER, 1953</t>
  </si>
  <si>
    <t>princeps</t>
  </si>
  <si>
    <t>COLLETT, 1904</t>
  </si>
  <si>
    <t>pseudosqualiolus</t>
  </si>
  <si>
    <t>Etmopterus pusillus</t>
  </si>
  <si>
    <t>pusillus</t>
  </si>
  <si>
    <t>pycnolepis</t>
  </si>
  <si>
    <t>KOTLYAR, 1990</t>
  </si>
  <si>
    <t>robinsi</t>
  </si>
  <si>
    <t>SCHOFIELD &amp; BURGESS, 1997</t>
  </si>
  <si>
    <t>schultzi</t>
  </si>
  <si>
    <t>sentosus</t>
  </si>
  <si>
    <t>BASS, D'AUBREY &amp; KISTNASAMY, 1976</t>
  </si>
  <si>
    <t>Etmopterus spinax</t>
  </si>
  <si>
    <t>spinax</t>
  </si>
  <si>
    <t>splendidus</t>
  </si>
  <si>
    <t>YANO, 1988</t>
  </si>
  <si>
    <t>tasmaniensis</t>
  </si>
  <si>
    <t>MYAGKOV &amp; PAVLOV, 1986</t>
  </si>
  <si>
    <t>Etmopterus unicolor</t>
  </si>
  <si>
    <t>unicolor</t>
  </si>
  <si>
    <t>(ENGELHARDT, 1912)</t>
  </si>
  <si>
    <t>villosus</t>
  </si>
  <si>
    <t>GILBERT, 1905</t>
  </si>
  <si>
    <t>virens</t>
  </si>
  <si>
    <t>Eucrossorhinus dasypogon</t>
  </si>
  <si>
    <t>Eucrossorhinus</t>
  </si>
  <si>
    <t>dasypogon</t>
  </si>
  <si>
    <t>(BLEEKER, 1867)</t>
  </si>
  <si>
    <t>Euprotomicroides</t>
  </si>
  <si>
    <t>zantedeschia</t>
  </si>
  <si>
    <t>HULLEY &amp; PENRITH, 1966</t>
  </si>
  <si>
    <t>Euprotomicrus bispinatus</t>
  </si>
  <si>
    <t>Euprotomicrus</t>
  </si>
  <si>
    <t>bispinatus</t>
  </si>
  <si>
    <t>Eusphyra blochii</t>
  </si>
  <si>
    <t>Eusphyra</t>
  </si>
  <si>
    <t>blochii</t>
  </si>
  <si>
    <t>(CUVIER, 1816)</t>
  </si>
  <si>
    <t>Figaro boardmani</t>
  </si>
  <si>
    <t>Figaro</t>
  </si>
  <si>
    <t>boardmani</t>
  </si>
  <si>
    <t>(WHITLEY, 1928)</t>
  </si>
  <si>
    <t>striatus</t>
  </si>
  <si>
    <t>GLEDHILL, LAST &amp; WHITE, 2008</t>
  </si>
  <si>
    <t>Furgaleus macki</t>
  </si>
  <si>
    <t>Furgaleus</t>
  </si>
  <si>
    <t>macki</t>
  </si>
  <si>
    <t>Galeocerdo cuvier</t>
  </si>
  <si>
    <t>Galeocerdo</t>
  </si>
  <si>
    <t>cuvier</t>
  </si>
  <si>
    <t>(PÉRON &amp; LESUEUR, 1822)</t>
  </si>
  <si>
    <t>Galeorhinus galeus</t>
  </si>
  <si>
    <t>Galeorhinus</t>
  </si>
  <si>
    <t>galeus</t>
  </si>
  <si>
    <t>Galeus antillensis</t>
  </si>
  <si>
    <t>Galeus</t>
  </si>
  <si>
    <t>antillensis</t>
  </si>
  <si>
    <t>SPRINGER, 1979</t>
  </si>
  <si>
    <t>Galeus arae</t>
  </si>
  <si>
    <t>arae</t>
  </si>
  <si>
    <t>(NICHOLS, 1927)</t>
  </si>
  <si>
    <t>Galeus atlanticus</t>
  </si>
  <si>
    <t>atlanticus</t>
  </si>
  <si>
    <t>(VAILLANT, 1888)</t>
  </si>
  <si>
    <t>SPRINGER, 1966</t>
  </si>
  <si>
    <t>Galeus eastmani</t>
  </si>
  <si>
    <t>eastmani</t>
  </si>
  <si>
    <t>(JORDAN &amp; SNYDER, 1904)</t>
  </si>
  <si>
    <t>gracilis</t>
  </si>
  <si>
    <t>longirostris</t>
  </si>
  <si>
    <t>TACHIKAWA &amp; TANIUCHI, 1987</t>
  </si>
  <si>
    <t>Galeus melastomus</t>
  </si>
  <si>
    <t>melastomus</t>
  </si>
  <si>
    <t>mincaronei</t>
  </si>
  <si>
    <t>SOTO, 2001</t>
  </si>
  <si>
    <t>Galeus murinus</t>
  </si>
  <si>
    <t>murinus</t>
  </si>
  <si>
    <t>(COLLETT, 1904)</t>
  </si>
  <si>
    <t>nipponensis</t>
  </si>
  <si>
    <t>piperatus</t>
  </si>
  <si>
    <t>SPRINGER &amp; WAGNER, 1966</t>
  </si>
  <si>
    <t>CADENAT, 1959</t>
  </si>
  <si>
    <t>priapus</t>
  </si>
  <si>
    <t>Galeus sauteri</t>
  </si>
  <si>
    <t>sauteri</t>
  </si>
  <si>
    <t>(JORDAN &amp; RICHARDSON, 1909)</t>
  </si>
  <si>
    <t>KONSTANTINOU &amp; COZZI, 1998</t>
  </si>
  <si>
    <t>Ginglymostoma cirratum</t>
  </si>
  <si>
    <t>Ginglymostoma</t>
  </si>
  <si>
    <t>cirratum</t>
  </si>
  <si>
    <t>Glaucostegus typus</t>
  </si>
  <si>
    <t>Glaucostegus</t>
  </si>
  <si>
    <t>typus</t>
  </si>
  <si>
    <t>Glyphis gangeticus</t>
  </si>
  <si>
    <t>Glyphis</t>
  </si>
  <si>
    <t>gangeticus</t>
  </si>
  <si>
    <t>COMPAGNO, WHITE &amp; LAST, 2008</t>
  </si>
  <si>
    <t>Glyphis glyphis</t>
  </si>
  <si>
    <t>glyphis</t>
  </si>
  <si>
    <t>Gogolia</t>
  </si>
  <si>
    <t>filewoodi</t>
  </si>
  <si>
    <t>COMPAGNO, 1973</t>
  </si>
  <si>
    <t>Gollum attenuatus</t>
  </si>
  <si>
    <t>Gollum</t>
  </si>
  <si>
    <t>attenuatus</t>
  </si>
  <si>
    <t>(GARRICK, 1954)</t>
  </si>
  <si>
    <t>Gurgesiella atlantica</t>
  </si>
  <si>
    <t>Gurgesiella</t>
  </si>
  <si>
    <t>atlantica</t>
  </si>
  <si>
    <t>dorsalifera</t>
  </si>
  <si>
    <t>McEACHRAN &amp; COMPAGNO, 1980</t>
  </si>
  <si>
    <t>Gurgesiella furvescens</t>
  </si>
  <si>
    <t>furvescens</t>
  </si>
  <si>
    <t>Gymnura altavela</t>
  </si>
  <si>
    <t>Gymnura</t>
  </si>
  <si>
    <t>altavela</t>
  </si>
  <si>
    <t>Gymnura australis</t>
  </si>
  <si>
    <t>(RAMSAY &amp; OGILBY, 1886)</t>
  </si>
  <si>
    <t>Gymnura crebripunctata</t>
  </si>
  <si>
    <t>crebripunctata</t>
  </si>
  <si>
    <t>(PETERS, 1869)</t>
  </si>
  <si>
    <t>Gymnura japonica</t>
  </si>
  <si>
    <t>japonica</t>
  </si>
  <si>
    <t>(TEMMINCK &amp; SCHLEGEL, 1850)</t>
  </si>
  <si>
    <t>Gymnura marmorata</t>
  </si>
  <si>
    <t>(COOPER, 1864)</t>
  </si>
  <si>
    <t>Gymnura micrura</t>
  </si>
  <si>
    <t>micrura</t>
  </si>
  <si>
    <t>Gymnura natalensis</t>
  </si>
  <si>
    <t>natalensis</t>
  </si>
  <si>
    <t>(GILCHRIST &amp; THOMPSON, 1911)</t>
  </si>
  <si>
    <t>Gymnura poecilura</t>
  </si>
  <si>
    <t>poecilura</t>
  </si>
  <si>
    <t>(SHAW, 1804)</t>
  </si>
  <si>
    <t>Gymnura tentaculata</t>
  </si>
  <si>
    <t>tentaculata</t>
  </si>
  <si>
    <t>Gymnura zonura</t>
  </si>
  <si>
    <t>zonura</t>
  </si>
  <si>
    <t>Halaelurus</t>
  </si>
  <si>
    <t>boesemani</t>
  </si>
  <si>
    <t>SPRINGER &amp; D'AUBREY, 1972</t>
  </si>
  <si>
    <t>Halaelurus buergeri</t>
  </si>
  <si>
    <t>buergeri</t>
  </si>
  <si>
    <t>(MÜLLER &amp; HENLE, 1838)</t>
  </si>
  <si>
    <t>lineatus</t>
  </si>
  <si>
    <t>BASS, D'AUBREY &amp; KISTNASAMY, 1975</t>
  </si>
  <si>
    <t>maculosus</t>
  </si>
  <si>
    <t>Halaelurus natalensis</t>
  </si>
  <si>
    <t>(REGAN, 1904)</t>
  </si>
  <si>
    <t>Halaelurus quagga</t>
  </si>
  <si>
    <t>quagga</t>
  </si>
  <si>
    <t>sellus</t>
  </si>
  <si>
    <t>Haploblepharus edwardsii</t>
  </si>
  <si>
    <t>Haploblepharus</t>
  </si>
  <si>
    <t>edwardsii</t>
  </si>
  <si>
    <t>(SCHINZ, 1822)</t>
  </si>
  <si>
    <t>fuscus</t>
  </si>
  <si>
    <t>SMITH, 1950</t>
  </si>
  <si>
    <t>kistnasamyi</t>
  </si>
  <si>
    <t>HUMAN &amp; COMPAGNO, 2006</t>
  </si>
  <si>
    <t>Haploblepharus pictus</t>
  </si>
  <si>
    <t>pictus</t>
  </si>
  <si>
    <t>Harriotta</t>
  </si>
  <si>
    <t>haeckeli</t>
  </si>
  <si>
    <t>KARRER, 1972</t>
  </si>
  <si>
    <t>Harriotta raleighana</t>
  </si>
  <si>
    <t>raleighana</t>
  </si>
  <si>
    <t>GOODE &amp; BEAN, 1895</t>
  </si>
  <si>
    <t>Hemigaleus</t>
  </si>
  <si>
    <t>australiensis</t>
  </si>
  <si>
    <t>WHITE, LAST &amp; COMPAGNO, 2005</t>
  </si>
  <si>
    <t>Hemigaleus microstoma</t>
  </si>
  <si>
    <t>microstoma</t>
  </si>
  <si>
    <t>Hemipristis elongata</t>
  </si>
  <si>
    <t>Hemipristis</t>
  </si>
  <si>
    <t>elongata</t>
  </si>
  <si>
    <t>(KLUNZINGER, 1871)</t>
  </si>
  <si>
    <t>Hemiscyllium freycineti</t>
  </si>
  <si>
    <t>Hemiscyllium</t>
  </si>
  <si>
    <t>freycineti</t>
  </si>
  <si>
    <t>galei</t>
  </si>
  <si>
    <t>ALLEN &amp; ERDMANN, 2008</t>
  </si>
  <si>
    <t>hallstromi</t>
  </si>
  <si>
    <t>WHITLEY, 1967</t>
  </si>
  <si>
    <t>henryi</t>
  </si>
  <si>
    <t>Hemiscyllium ocellatum</t>
  </si>
  <si>
    <t>ocellatum</t>
  </si>
  <si>
    <t>strahani</t>
  </si>
  <si>
    <t>trispeculare</t>
  </si>
  <si>
    <t>RICHARDSON, 1843</t>
  </si>
  <si>
    <t>Hemitriakis</t>
  </si>
  <si>
    <t>abdita</t>
  </si>
  <si>
    <t>complicofasciata</t>
  </si>
  <si>
    <t>TAKAHASHI &amp; NAKAYA, 2004</t>
  </si>
  <si>
    <t>falcata</t>
  </si>
  <si>
    <t>indroyonoi</t>
  </si>
  <si>
    <t>WHITE, COMPAGNO &amp; DHARMADI, 2009</t>
  </si>
  <si>
    <t>Hemitriakis japanica</t>
  </si>
  <si>
    <t>japanica</t>
  </si>
  <si>
    <t>leucoperiptera</t>
  </si>
  <si>
    <t>HERRE, 1923</t>
  </si>
  <si>
    <t>Heptranchias perlo</t>
  </si>
  <si>
    <t>Heptranchias</t>
  </si>
  <si>
    <t>perlo</t>
  </si>
  <si>
    <t>Heterodontus francisci</t>
  </si>
  <si>
    <t>Heterodontus</t>
  </si>
  <si>
    <t>francisci</t>
  </si>
  <si>
    <t>(GIRARD, 1855)</t>
  </si>
  <si>
    <t>Heterodontus galeatus</t>
  </si>
  <si>
    <t>galeatus</t>
  </si>
  <si>
    <t>Heterodontus japonicus</t>
  </si>
  <si>
    <t>MACLAY &amp; MACLEAY, 1884</t>
  </si>
  <si>
    <t>mexicanus</t>
  </si>
  <si>
    <t>TAYLOR &amp; CASTRO-AGUIRRE, 1972</t>
  </si>
  <si>
    <t>omanensis</t>
  </si>
  <si>
    <t>BALDWIN, 2005</t>
  </si>
  <si>
    <t>Heterodontus portusjacksoni</t>
  </si>
  <si>
    <t>portusjacksoni</t>
  </si>
  <si>
    <t>(MEYER, 1793)</t>
  </si>
  <si>
    <t>Heterodontus quoyi</t>
  </si>
  <si>
    <t>quoyi</t>
  </si>
  <si>
    <t>(FRÉMINVILLE, 1840)</t>
  </si>
  <si>
    <t>Heterodontus ramalheira</t>
  </si>
  <si>
    <t>ramalheira</t>
  </si>
  <si>
    <t>(SMITH, 1949)</t>
  </si>
  <si>
    <t>Heterodontus zebra</t>
  </si>
  <si>
    <t>zebra</t>
  </si>
  <si>
    <t>(GRAY, 1831)</t>
  </si>
  <si>
    <t>Heteronarce bentuviai</t>
  </si>
  <si>
    <t>Heteronarce</t>
  </si>
  <si>
    <t>bentuviai</t>
  </si>
  <si>
    <t>(BARANES &amp; RANDALL, 1989)</t>
  </si>
  <si>
    <t>Heteronarce garmani</t>
  </si>
  <si>
    <t>garmani</t>
  </si>
  <si>
    <t>REGAN, 1921</t>
  </si>
  <si>
    <t>Heteronarce mollis</t>
  </si>
  <si>
    <t>mollis</t>
  </si>
  <si>
    <t>(LLOYD, 1907)</t>
  </si>
  <si>
    <t>Heteroscymnoides</t>
  </si>
  <si>
    <t>marleyi</t>
  </si>
  <si>
    <t>FOWLER, 1934</t>
  </si>
  <si>
    <t>Hexanchus griseus</t>
  </si>
  <si>
    <t>Hexanchus</t>
  </si>
  <si>
    <t>griseus</t>
  </si>
  <si>
    <t>Hexanchus nakamurai</t>
  </si>
  <si>
    <t>nakamurai</t>
  </si>
  <si>
    <t>TENG, 1962</t>
  </si>
  <si>
    <t>vitulus</t>
  </si>
  <si>
    <t>SPRINGER &amp; WALLER, 1969</t>
  </si>
  <si>
    <t>Hexatrygon bickelli</t>
  </si>
  <si>
    <t>Hexatrygon</t>
  </si>
  <si>
    <t>bickelli</t>
  </si>
  <si>
    <t>HEEMSTRA &amp; SMITH, 1980</t>
  </si>
  <si>
    <t>Himantura</t>
  </si>
  <si>
    <t>leoparda</t>
  </si>
  <si>
    <t>MANJAJI-MATSUMOTO &amp; LAST, 2008</t>
  </si>
  <si>
    <t>Himantura uarnak</t>
  </si>
  <si>
    <t>uarnak</t>
  </si>
  <si>
    <t>(FORSSKÅL, 1775)</t>
  </si>
  <si>
    <t>Himantura undulata</t>
  </si>
  <si>
    <t>undulata</t>
  </si>
  <si>
    <t>Holohalaelurus</t>
  </si>
  <si>
    <t>favus</t>
  </si>
  <si>
    <t>HUMAN, 2006</t>
  </si>
  <si>
    <t>grennian</t>
  </si>
  <si>
    <t>Holohalaelurus melanostigma</t>
  </si>
  <si>
    <t>melanostigma</t>
  </si>
  <si>
    <t>(NORMAN, 1939)</t>
  </si>
  <si>
    <t>Holohalaelurus punctatus</t>
  </si>
  <si>
    <t>punctatus</t>
  </si>
  <si>
    <t>(GILCHRIST, 1914)</t>
  </si>
  <si>
    <t>Holohalaelurus regani</t>
  </si>
  <si>
    <t>regani</t>
  </si>
  <si>
    <t>Hydrolagus affinis</t>
  </si>
  <si>
    <t>Hydrolagus</t>
  </si>
  <si>
    <t>affinis</t>
  </si>
  <si>
    <t>(DE BRITO CAPELLO, 1868)</t>
  </si>
  <si>
    <t>Hydrolagus africanus</t>
  </si>
  <si>
    <t>africanus</t>
  </si>
  <si>
    <t>alberti</t>
  </si>
  <si>
    <t>BIGELOW &amp; SCHROEDER, 1951</t>
  </si>
  <si>
    <t>alphus</t>
  </si>
  <si>
    <t>QUARANTA, DIDIER, LONG &amp; EBERT, 2006</t>
  </si>
  <si>
    <t>Hydrolagus barbouri</t>
  </si>
  <si>
    <t>bemisi</t>
  </si>
  <si>
    <t>Hydrolagus colliei</t>
  </si>
  <si>
    <t>colliei</t>
  </si>
  <si>
    <t>(LAY &amp; BENNETT, 1839)</t>
  </si>
  <si>
    <t>homonycteris</t>
  </si>
  <si>
    <t>DIDIER, 2008</t>
  </si>
  <si>
    <t>lusitanicus</t>
  </si>
  <si>
    <t>MOURA, FIGUEIREDO, BORDALO-MACHADO, ALMEIDA &amp; GORDO, 2005</t>
  </si>
  <si>
    <t>macrophthalmus</t>
  </si>
  <si>
    <t>matallanasi</t>
  </si>
  <si>
    <t>SOTO &amp; VOOREN, 2004</t>
  </si>
  <si>
    <t>mccoskeri</t>
  </si>
  <si>
    <t>BARNETT, DIDIER, LONG &amp; EBERT, 2006</t>
  </si>
  <si>
    <t>Hydrolagus mirabilis</t>
  </si>
  <si>
    <t>mirabilis</t>
  </si>
  <si>
    <t>Hydrolagus mitsukurii</t>
  </si>
  <si>
    <t>mitsukurii</t>
  </si>
  <si>
    <t>Hydrolagus novaezealandiae</t>
  </si>
  <si>
    <t>novaezealandiae</t>
  </si>
  <si>
    <t>(FOWLER, 1911)</t>
  </si>
  <si>
    <t>HARDY &amp; STEHMANN, 1990</t>
  </si>
  <si>
    <t>Hydrolagus purpurescens</t>
  </si>
  <si>
    <t>purpurescens</t>
  </si>
  <si>
    <t>trolli</t>
  </si>
  <si>
    <t>DIDIER &amp; SÉRET, 2002</t>
  </si>
  <si>
    <t>Hypnos monopterygius</t>
  </si>
  <si>
    <t>Hypnos</t>
  </si>
  <si>
    <t>monopterygius</t>
  </si>
  <si>
    <t>(SHAW, 1795)</t>
  </si>
  <si>
    <t>Hypogaleus hyugaensis</t>
  </si>
  <si>
    <t>Hypogaleus</t>
  </si>
  <si>
    <t>hyugaensis</t>
  </si>
  <si>
    <t>(MIYOSI, 1939)</t>
  </si>
  <si>
    <t>Iago</t>
  </si>
  <si>
    <t>FOURMANOIR, 1979</t>
  </si>
  <si>
    <t>Iago omanensis</t>
  </si>
  <si>
    <t>Irolita waitii</t>
  </si>
  <si>
    <t>Irolita</t>
  </si>
  <si>
    <t>waitii</t>
  </si>
  <si>
    <t>(MCCULLOCH, 1911)</t>
  </si>
  <si>
    <t>Isistius brasiliensis</t>
  </si>
  <si>
    <t>Isistius</t>
  </si>
  <si>
    <t>brasiliensis</t>
  </si>
  <si>
    <t>plutodus</t>
  </si>
  <si>
    <t>GARRICK &amp; SPRINGER, 1964</t>
  </si>
  <si>
    <t>Isogomphodon oxyrhynchus</t>
  </si>
  <si>
    <t>Isogomphodon</t>
  </si>
  <si>
    <t>oxyrhynchus</t>
  </si>
  <si>
    <t>Isurus oxyrinchus</t>
  </si>
  <si>
    <t>Isurus</t>
  </si>
  <si>
    <t>Isurus paucus</t>
  </si>
  <si>
    <t>paucus</t>
  </si>
  <si>
    <t>GUITART MANDAY, 1966</t>
  </si>
  <si>
    <t>Lamiopsis temminckii</t>
  </si>
  <si>
    <t>Lamiopsis</t>
  </si>
  <si>
    <t>temminckii</t>
  </si>
  <si>
    <t>Lamna</t>
  </si>
  <si>
    <t>ditropis</t>
  </si>
  <si>
    <t>HUBBS &amp; FOLLETT, 1947</t>
  </si>
  <si>
    <t>Lamna nasus</t>
  </si>
  <si>
    <t>nasus</t>
  </si>
  <si>
    <t>Leptocharias smithii</t>
  </si>
  <si>
    <t>Leptocharias</t>
  </si>
  <si>
    <t>Leucoraja circularis</t>
  </si>
  <si>
    <t>Leucoraja</t>
  </si>
  <si>
    <t>circularis</t>
  </si>
  <si>
    <t>(COUCH, 1838)</t>
  </si>
  <si>
    <t>Leucoraja compagnoi</t>
  </si>
  <si>
    <t>(STEHMANN, 1995)</t>
  </si>
  <si>
    <t>Leucoraja erinacea</t>
  </si>
  <si>
    <t>erinacea</t>
  </si>
  <si>
    <t>(MITCHILL, 1825)</t>
  </si>
  <si>
    <t>Leucoraja fullonica</t>
  </si>
  <si>
    <t>fullonica</t>
  </si>
  <si>
    <t>Leucoraja garmani</t>
  </si>
  <si>
    <t>Leucoraja lentiginosa</t>
  </si>
  <si>
    <t>lentiginosa</t>
  </si>
  <si>
    <t>Leucoraja leucosticta</t>
  </si>
  <si>
    <t>leucosticta</t>
  </si>
  <si>
    <t>(STEHMANN, 1971)</t>
  </si>
  <si>
    <t>Leucoraja melitensis</t>
  </si>
  <si>
    <t>melitensis</t>
  </si>
  <si>
    <t>(CLARK, 1926)</t>
  </si>
  <si>
    <t>Leucoraja naevus</t>
  </si>
  <si>
    <t>naevus</t>
  </si>
  <si>
    <t>Leucoraja ocellata</t>
  </si>
  <si>
    <t>ocellata</t>
  </si>
  <si>
    <t>(MITCHILL, 1815)</t>
  </si>
  <si>
    <t>pristispina</t>
  </si>
  <si>
    <t>LAST, STEHMANN &amp; SÉRET, 2008</t>
  </si>
  <si>
    <t>Leucoraja wallacei</t>
  </si>
  <si>
    <t>wallacei</t>
  </si>
  <si>
    <t>(HULLEY, 1970)</t>
  </si>
  <si>
    <t>Leucoraja yucatanensis</t>
  </si>
  <si>
    <t>yucatanensis</t>
  </si>
  <si>
    <t>Loxodon macrorhinus</t>
  </si>
  <si>
    <t>Loxodon</t>
  </si>
  <si>
    <t>macrorhinus</t>
  </si>
  <si>
    <t>MÜLLER &amp; HENLE, 1839</t>
  </si>
  <si>
    <t>Malacoraja kreffti</t>
  </si>
  <si>
    <t>Malacoraja</t>
  </si>
  <si>
    <t>(STEHMANN, 1977)</t>
  </si>
  <si>
    <t>DE CARVALHO, GOMES &amp; GADIG, 2005</t>
  </si>
  <si>
    <t>Malacoraja senta</t>
  </si>
  <si>
    <t>senta</t>
  </si>
  <si>
    <t>(GARMAN, 1885)</t>
  </si>
  <si>
    <t>Malacoraja spinacidermis</t>
  </si>
  <si>
    <t>spinacidermis</t>
  </si>
  <si>
    <t>(BARNARD, 1923)</t>
  </si>
  <si>
    <t>Megachasma</t>
  </si>
  <si>
    <t>pelagios</t>
  </si>
  <si>
    <t>TAYLOR, COMPAGNO &amp; STRUHSAKER, 1983</t>
  </si>
  <si>
    <t>Mitsukurina owstoni</t>
  </si>
  <si>
    <t>Mitsukurina</t>
  </si>
  <si>
    <t>JORDAN, 1898</t>
  </si>
  <si>
    <t>Mobula hypostoma</t>
  </si>
  <si>
    <t>Mobula</t>
  </si>
  <si>
    <t>hypostoma</t>
  </si>
  <si>
    <t>(BANCROFT, 1831)</t>
  </si>
  <si>
    <t>Mobula kuhlii</t>
  </si>
  <si>
    <t>kuhlii</t>
  </si>
  <si>
    <t>Mobula mobular</t>
  </si>
  <si>
    <t>mobular</t>
  </si>
  <si>
    <t>Mobula munkiana</t>
  </si>
  <si>
    <t>munkiana</t>
  </si>
  <si>
    <t>NOTARBARTOLO DI SCIARA, 1987</t>
  </si>
  <si>
    <t>Mobula tarapacana</t>
  </si>
  <si>
    <t>tarapacana</t>
  </si>
  <si>
    <t>(PHILIPPI, 1892)</t>
  </si>
  <si>
    <t>Mobula thurstoni</t>
  </si>
  <si>
    <t>thurstoni</t>
  </si>
  <si>
    <t>(LLOYD, 1908)</t>
  </si>
  <si>
    <t>Mollisquama</t>
  </si>
  <si>
    <t>parini</t>
  </si>
  <si>
    <t>DOLGANOV, 1984</t>
  </si>
  <si>
    <t>Mustelus albipinnis</t>
  </si>
  <si>
    <t>Mustelus</t>
  </si>
  <si>
    <t>albipinnis</t>
  </si>
  <si>
    <t>CASTRO-AGUIRRE, ATUNA-MENDIOLA, GONZÁZ-ACOSTA &amp; DE LA CRUZ-AGÜERO, 2005</t>
  </si>
  <si>
    <t>Mustelus antarcticus</t>
  </si>
  <si>
    <t>antarcticus</t>
  </si>
  <si>
    <t>GÜNTHER, 1870</t>
  </si>
  <si>
    <t>Mustelus asterias</t>
  </si>
  <si>
    <t>asterias</t>
  </si>
  <si>
    <t>CLOQUET, 1819</t>
  </si>
  <si>
    <t>californicus</t>
  </si>
  <si>
    <t>GILL, 1864</t>
  </si>
  <si>
    <t>Mustelus canis</t>
  </si>
  <si>
    <t>canis</t>
  </si>
  <si>
    <t>dorsalis</t>
  </si>
  <si>
    <t>Mustelus fasciatus</t>
  </si>
  <si>
    <t>Mustelus griseus</t>
  </si>
  <si>
    <t>PIETSCHMANN, 1908</t>
  </si>
  <si>
    <t>Mustelus henlei</t>
  </si>
  <si>
    <t>henlei</t>
  </si>
  <si>
    <t>(GILL, 1863)</t>
  </si>
  <si>
    <t>higmani</t>
  </si>
  <si>
    <t>SPRINGER &amp; LOWE, 1963</t>
  </si>
  <si>
    <t>lenticulatus</t>
  </si>
  <si>
    <t>PHILLIPPS, 1932</t>
  </si>
  <si>
    <t>lunulatus</t>
  </si>
  <si>
    <t>JORDAN &amp; GILBERT, 1882</t>
  </si>
  <si>
    <t>manazo</t>
  </si>
  <si>
    <t>BLEEKER, 1854</t>
  </si>
  <si>
    <t>Mustelus mento</t>
  </si>
  <si>
    <t>mento</t>
  </si>
  <si>
    <t>COPE, 1877</t>
  </si>
  <si>
    <t>minicanis</t>
  </si>
  <si>
    <t>HEEMSTRA, 1997</t>
  </si>
  <si>
    <t>mosis</t>
  </si>
  <si>
    <t>HEMPRICH &amp; EHRENBERG, 1899</t>
  </si>
  <si>
    <t>Mustelus mustelus</t>
  </si>
  <si>
    <t>mustelus</t>
  </si>
  <si>
    <t>norrisi</t>
  </si>
  <si>
    <t>SPRINGER, 1939</t>
  </si>
  <si>
    <t>palumbes</t>
  </si>
  <si>
    <t>SMITH, 1957</t>
  </si>
  <si>
    <t>Mustelus punctulatus</t>
  </si>
  <si>
    <t>punctulatus</t>
  </si>
  <si>
    <t>RISSO, 1827</t>
  </si>
  <si>
    <t>ravidus</t>
  </si>
  <si>
    <t>WHITE &amp; LAST, 2006</t>
  </si>
  <si>
    <t>schmitti</t>
  </si>
  <si>
    <t>sinusmexicanus</t>
  </si>
  <si>
    <t>stevensi</t>
  </si>
  <si>
    <t>WHITE &amp; LAST, 2008</t>
  </si>
  <si>
    <t>walkeri</t>
  </si>
  <si>
    <t>whitneyi</t>
  </si>
  <si>
    <t>CHIRICHIGNO, 1973</t>
  </si>
  <si>
    <t>widodoi</t>
  </si>
  <si>
    <t>Myliobatis aquila</t>
  </si>
  <si>
    <t>Myliobatis</t>
  </si>
  <si>
    <t>aquila</t>
  </si>
  <si>
    <t>Myliobatis californica</t>
  </si>
  <si>
    <t>californica</t>
  </si>
  <si>
    <t>GILL, 1865</t>
  </si>
  <si>
    <t>PHILIPPI, 1892</t>
  </si>
  <si>
    <t>Myliobatis freminvillei</t>
  </si>
  <si>
    <t>freminvillei</t>
  </si>
  <si>
    <t>LESUEUR, 1824</t>
  </si>
  <si>
    <t>goodei</t>
  </si>
  <si>
    <t>GARMAN, 1885</t>
  </si>
  <si>
    <t>hamlyni</t>
  </si>
  <si>
    <t>OGILBY, 1911</t>
  </si>
  <si>
    <t>APPLEGATE &amp; FITCH, 1964</t>
  </si>
  <si>
    <t>peruvianus</t>
  </si>
  <si>
    <t>Myliobatis tenuicaudatus</t>
  </si>
  <si>
    <t>tenuicaudatus</t>
  </si>
  <si>
    <t>HECTOR, 1877</t>
  </si>
  <si>
    <t>Myliobatis tobijei</t>
  </si>
  <si>
    <t>tobijei</t>
  </si>
  <si>
    <t>Narcine</t>
  </si>
  <si>
    <t>atzi</t>
  </si>
  <si>
    <t>CARVALHO &amp; RANDALL, 2003</t>
  </si>
  <si>
    <t>Narcine bancroftii</t>
  </si>
  <si>
    <t>bancroftii</t>
  </si>
  <si>
    <t>(GRIFFITH &amp; SMITH, 1834)</t>
  </si>
  <si>
    <t>Narcine brasiliensis</t>
  </si>
  <si>
    <t>(OLFERS, 1831)</t>
  </si>
  <si>
    <t>brevilabiata</t>
  </si>
  <si>
    <t>BESSEDNOV, 1966</t>
  </si>
  <si>
    <t>brunnea</t>
  </si>
  <si>
    <t>ANNANDALE, 1909</t>
  </si>
  <si>
    <t>entemedor</t>
  </si>
  <si>
    <t>JORDAN &amp; STARKS, 1895</t>
  </si>
  <si>
    <t>insolita</t>
  </si>
  <si>
    <t>CARVALHO, SÉRET &amp; COMPAGNO, 2002</t>
  </si>
  <si>
    <t>CARVALHO, 2001</t>
  </si>
  <si>
    <t>lingula</t>
  </si>
  <si>
    <t>RICHARDSON, 1846</t>
  </si>
  <si>
    <t>Narcine maculata</t>
  </si>
  <si>
    <t>oculifera</t>
  </si>
  <si>
    <t>CARVALHO, COMPAGNO &amp; MEE, 2002</t>
  </si>
  <si>
    <t>prodorsalis</t>
  </si>
  <si>
    <t>Narcine rierai</t>
  </si>
  <si>
    <t>rierai</t>
  </si>
  <si>
    <t>(LLORIS &amp; RUCABADO, 1991)</t>
  </si>
  <si>
    <t>Narcine timlei</t>
  </si>
  <si>
    <t>timlei</t>
  </si>
  <si>
    <t>Narke capensis</t>
  </si>
  <si>
    <t>Narke</t>
  </si>
  <si>
    <t>Narke dipterygia</t>
  </si>
  <si>
    <t>dipterygia</t>
  </si>
  <si>
    <t>Narke japonica</t>
  </si>
  <si>
    <t>Nasolamia velox</t>
  </si>
  <si>
    <t>Nasolamia</t>
  </si>
  <si>
    <t>velox</t>
  </si>
  <si>
    <t>(GILBERT, 1898)</t>
  </si>
  <si>
    <t>Nebrius ferrugineus</t>
  </si>
  <si>
    <t>Nebrius</t>
  </si>
  <si>
    <t>ferrugineus</t>
  </si>
  <si>
    <t>(LESSON, 1831)</t>
  </si>
  <si>
    <t>Negaprion acutidens</t>
  </si>
  <si>
    <t>Negaprion</t>
  </si>
  <si>
    <t>acutidens</t>
  </si>
  <si>
    <t>Negaprion brevirostris</t>
  </si>
  <si>
    <t>brevirostris</t>
  </si>
  <si>
    <t>Neoharriotta</t>
  </si>
  <si>
    <t>carri</t>
  </si>
  <si>
    <t>BULLIS &amp; CARPENTER, 1966</t>
  </si>
  <si>
    <t>Neoharriotta pinnata</t>
  </si>
  <si>
    <t>pinnata</t>
  </si>
  <si>
    <t>(SCHNAKENBECK, 1931)</t>
  </si>
  <si>
    <t>Neoharriotta pumila</t>
  </si>
  <si>
    <t>pumila</t>
  </si>
  <si>
    <t>DIDIER &amp; STEHMANN, 1996</t>
  </si>
  <si>
    <t>Neoraja africana</t>
  </si>
  <si>
    <t>Neoraja</t>
  </si>
  <si>
    <t>africana</t>
  </si>
  <si>
    <t>(STEHMANN &amp; SÉRET, 1983)</t>
  </si>
  <si>
    <t>Neoraja caerulea</t>
  </si>
  <si>
    <t>caerulea</t>
  </si>
  <si>
    <t>(STEHMANN, 1976)</t>
  </si>
  <si>
    <t>carolinensis</t>
  </si>
  <si>
    <t>McEACHRAN &amp; STEHMANN, 1984</t>
  </si>
  <si>
    <t>iberica</t>
  </si>
  <si>
    <t>STEHMANN, SÉRET, COSTA &amp; BARO, 2008</t>
  </si>
  <si>
    <t>Neoraja stehmanni</t>
  </si>
  <si>
    <t>stehmanni</t>
  </si>
  <si>
    <t>(HULLEY, 1972)</t>
  </si>
  <si>
    <t>Neotrygon annotata</t>
  </si>
  <si>
    <t>Neotrygon</t>
  </si>
  <si>
    <t>annotata</t>
  </si>
  <si>
    <t>(LAST, 1987)</t>
  </si>
  <si>
    <t>Neotrygon kuhlii</t>
  </si>
  <si>
    <t>Neotrygon leylandi</t>
  </si>
  <si>
    <t>leylandi</t>
  </si>
  <si>
    <t>Notoraja</t>
  </si>
  <si>
    <t>azurea</t>
  </si>
  <si>
    <t>McEACHRAN &amp; LAST, 2008</t>
  </si>
  <si>
    <t>hirticauda</t>
  </si>
  <si>
    <t>LAST &amp; McEACHRAN, 2006</t>
  </si>
  <si>
    <t>lira</t>
  </si>
  <si>
    <t>ochroderma</t>
  </si>
  <si>
    <t>McEACHRAN &amp; LAST, 1994</t>
  </si>
  <si>
    <t>sticta</t>
  </si>
  <si>
    <t>Notoraja tobitukai</t>
  </si>
  <si>
    <t>tobitukai</t>
  </si>
  <si>
    <t>(HIYAMA, 1940)</t>
  </si>
  <si>
    <t>Notorynchus cepedianus</t>
  </si>
  <si>
    <t>Notorynchus</t>
  </si>
  <si>
    <t>cepedianus</t>
  </si>
  <si>
    <t>(PÉRON, 1807)</t>
  </si>
  <si>
    <t>Odontaspis ferox</t>
  </si>
  <si>
    <t>Odontaspis</t>
  </si>
  <si>
    <t>ferox</t>
  </si>
  <si>
    <t>(RISSO, 1810)</t>
  </si>
  <si>
    <t>Odontaspis noronhai</t>
  </si>
  <si>
    <t>noronhai</t>
  </si>
  <si>
    <t>(MAUL, 1955)</t>
  </si>
  <si>
    <t>Okamejei acutispina</t>
  </si>
  <si>
    <t>Okamejei</t>
  </si>
  <si>
    <t>acutispina</t>
  </si>
  <si>
    <t>arafurensis</t>
  </si>
  <si>
    <t>Okamejei boesemani</t>
  </si>
  <si>
    <t>(ISHIHARA, 1987)</t>
  </si>
  <si>
    <t>Okamejei heemstrai</t>
  </si>
  <si>
    <t>heemstrai</t>
  </si>
  <si>
    <t>(McEACHRAN &amp; FECHHELM, 1982)</t>
  </si>
  <si>
    <t>Okamejei hollandi</t>
  </si>
  <si>
    <t>hollandi</t>
  </si>
  <si>
    <t>Okamejei kenojei</t>
  </si>
  <si>
    <t>kenojei</t>
  </si>
  <si>
    <t>leptoura</t>
  </si>
  <si>
    <t>Okamejei meerdervoortii</t>
  </si>
  <si>
    <t>meerdervoortii</t>
  </si>
  <si>
    <t>(BLEEKER, 1860)</t>
  </si>
  <si>
    <t>mengae</t>
  </si>
  <si>
    <t>JEONG, NAKABO &amp; WU, 2007</t>
  </si>
  <si>
    <t>Okamejei schmidti</t>
  </si>
  <si>
    <t>schmidti</t>
  </si>
  <si>
    <t>Orectolobus</t>
  </si>
  <si>
    <t>floridus</t>
  </si>
  <si>
    <t>LAST &amp; CHIDLOW, 2008</t>
  </si>
  <si>
    <t>Orectolobus halei</t>
  </si>
  <si>
    <t>halei</t>
  </si>
  <si>
    <t>WHITLEY, 1940</t>
  </si>
  <si>
    <t>hutchinsi</t>
  </si>
  <si>
    <t>LAST, CHIDLOW &amp; COMPAGNO, 2006</t>
  </si>
  <si>
    <t>REGAN, 1906</t>
  </si>
  <si>
    <t>Orectolobus maculatus</t>
  </si>
  <si>
    <t>Orectolobus ornatus</t>
  </si>
  <si>
    <t>ornatus</t>
  </si>
  <si>
    <t>(DE VIS, 1883)</t>
  </si>
  <si>
    <t>parvimaculatus</t>
  </si>
  <si>
    <t>reticulatus</t>
  </si>
  <si>
    <t>LAST, POGONOSKI &amp; WHITE, 2008</t>
  </si>
  <si>
    <t>wardi</t>
  </si>
  <si>
    <t>Oxynotus bruniensis</t>
  </si>
  <si>
    <t>Oxynotus</t>
  </si>
  <si>
    <t>bruniensis</t>
  </si>
  <si>
    <t>(OGILBY, 1893)</t>
  </si>
  <si>
    <t>caribbaeus</t>
  </si>
  <si>
    <t>CERVIGÓN, 1961</t>
  </si>
  <si>
    <t>Oxynotus centrina</t>
  </si>
  <si>
    <t>centrina</t>
  </si>
  <si>
    <t>YANO &amp; MUROFUSHI, 1985</t>
  </si>
  <si>
    <t>paradoxus</t>
  </si>
  <si>
    <t>FRADE, 1929</t>
  </si>
  <si>
    <t>Paragaleus</t>
  </si>
  <si>
    <t>leucolomatus</t>
  </si>
  <si>
    <t>COMPAGNO &amp; SMALE, 1985</t>
  </si>
  <si>
    <t>Paragaleus pectoralis</t>
  </si>
  <si>
    <t>pectoralis</t>
  </si>
  <si>
    <t>Paragaleus tengi</t>
  </si>
  <si>
    <t>tengi</t>
  </si>
  <si>
    <t>(CHEN, 1963)</t>
  </si>
  <si>
    <t>Parascyllium</t>
  </si>
  <si>
    <t>collare</t>
  </si>
  <si>
    <t>RAMSAY &amp; OGILBY, 1888</t>
  </si>
  <si>
    <t>elongatum</t>
  </si>
  <si>
    <t>Parascyllium ferrugineum</t>
  </si>
  <si>
    <t>ferrugineum</t>
  </si>
  <si>
    <t>MCCULLOCH, 1911</t>
  </si>
  <si>
    <t>sparsimaculatum</t>
  </si>
  <si>
    <t>GOTO &amp; LAST, 2002</t>
  </si>
  <si>
    <t>Parascyllium variolatum</t>
  </si>
  <si>
    <t>variolatum</t>
  </si>
  <si>
    <t>Paratrygon aiereba</t>
  </si>
  <si>
    <t>Paratrygon</t>
  </si>
  <si>
    <t>aiereba</t>
  </si>
  <si>
    <t>Parmaturus</t>
  </si>
  <si>
    <t>SÉRET &amp; LAST, 2007</t>
  </si>
  <si>
    <t>albipenis</t>
  </si>
  <si>
    <t>bigus</t>
  </si>
  <si>
    <t>campechiensis</t>
  </si>
  <si>
    <t>lanatus</t>
  </si>
  <si>
    <t>macmillani</t>
  </si>
  <si>
    <t>HARDY, 1985</t>
  </si>
  <si>
    <t>Parmaturus melanobranchus</t>
  </si>
  <si>
    <t>melanobranchus</t>
  </si>
  <si>
    <t>(CHAN, 1966)</t>
  </si>
  <si>
    <t>Parmaturus pilosus</t>
  </si>
  <si>
    <t>pilosus</t>
  </si>
  <si>
    <t>Parmaturus xaniurus</t>
  </si>
  <si>
    <t>xaniurus</t>
  </si>
  <si>
    <t>Pastinachus sephen</t>
  </si>
  <si>
    <t>Pastinachus</t>
  </si>
  <si>
    <t>sephen</t>
  </si>
  <si>
    <t>solocirostris</t>
  </si>
  <si>
    <t>LAST, MANJAJI &amp; YEARSLEY, 2005</t>
  </si>
  <si>
    <t>Pavoraja</t>
  </si>
  <si>
    <t>alleni</t>
  </si>
  <si>
    <t>McEACHRAN &amp; FECHHELM, 1982</t>
  </si>
  <si>
    <t>arenaria</t>
  </si>
  <si>
    <t>LAST, MALLICK &amp; YEARSLEY, 2008</t>
  </si>
  <si>
    <t>mosaica</t>
  </si>
  <si>
    <t>Pavoraja nitida</t>
  </si>
  <si>
    <t>nitida</t>
  </si>
  <si>
    <t>pseudonitida</t>
  </si>
  <si>
    <t>umbrosa</t>
  </si>
  <si>
    <t>Pentanchus</t>
  </si>
  <si>
    <t>profundicolus</t>
  </si>
  <si>
    <t>Platyrhina sinensis</t>
  </si>
  <si>
    <t>Platyrhina</t>
  </si>
  <si>
    <t>Pliotrema</t>
  </si>
  <si>
    <t>warreni</t>
  </si>
  <si>
    <t>Poroderma africanum</t>
  </si>
  <si>
    <t>Poroderma</t>
  </si>
  <si>
    <t>africanum</t>
  </si>
  <si>
    <t>Poroderma pantherinum</t>
  </si>
  <si>
    <t>pantherinum</t>
  </si>
  <si>
    <t>Potamotrygon</t>
  </si>
  <si>
    <t>ROSA, DE CARVALHO &amp; DE ALMEIDA WANDERLEY, 2008</t>
  </si>
  <si>
    <t>Potamotrygon brachyura</t>
  </si>
  <si>
    <t>brachyura</t>
  </si>
  <si>
    <t>Potamotrygon constellata</t>
  </si>
  <si>
    <t>constellata</t>
  </si>
  <si>
    <t>(VAILLANT, 1880)</t>
  </si>
  <si>
    <t>Potamotrygon falkneri</t>
  </si>
  <si>
    <t>falkneri</t>
  </si>
  <si>
    <t>CASTEX &amp; MACIEL, 1963</t>
  </si>
  <si>
    <t>Potamotrygon henlei</t>
  </si>
  <si>
    <t>(CASTELNAU, 1855)</t>
  </si>
  <si>
    <t>Potamotrygon histrix</t>
  </si>
  <si>
    <t>histrix</t>
  </si>
  <si>
    <t>leopoldi</t>
  </si>
  <si>
    <t>CASTEX &amp; CASTELLO, 1970</t>
  </si>
  <si>
    <t>Potamotrygon magdalenae</t>
  </si>
  <si>
    <t>magdalenae</t>
  </si>
  <si>
    <t>(DUMÉRIL, 1865)</t>
  </si>
  <si>
    <t>marinae</t>
  </si>
  <si>
    <t>DEYNAT, 2006</t>
  </si>
  <si>
    <t>Potamotrygon motoro</t>
  </si>
  <si>
    <t>motoro</t>
  </si>
  <si>
    <t>Potamotrygon ocellata</t>
  </si>
  <si>
    <t>Potamotrygon orbignyi</t>
  </si>
  <si>
    <t>orbignyi</t>
  </si>
  <si>
    <t>FERNÁNDEZ-YÉPEZ, 1958</t>
  </si>
  <si>
    <t>schuhmacheri</t>
  </si>
  <si>
    <t>CASTEX, 1964</t>
  </si>
  <si>
    <t>scobina</t>
  </si>
  <si>
    <t>Potamotrygon signata</t>
  </si>
  <si>
    <t>signata</t>
  </si>
  <si>
    <t>yepezi</t>
  </si>
  <si>
    <t>Prionace glauca</t>
  </si>
  <si>
    <t>Prionace</t>
  </si>
  <si>
    <t>glauca</t>
  </si>
  <si>
    <t>Pristiophorus cirratus</t>
  </si>
  <si>
    <t>Pristiophorus</t>
  </si>
  <si>
    <t>cirratus</t>
  </si>
  <si>
    <t>delicatus</t>
  </si>
  <si>
    <t>YEARSLEY, LAST &amp; WHITE, 2008</t>
  </si>
  <si>
    <t>Pristiophorus nudipinnis</t>
  </si>
  <si>
    <t>nudipinnis</t>
  </si>
  <si>
    <t>SPRINGER &amp; BULLIS, 1960</t>
  </si>
  <si>
    <t>Pristis</t>
  </si>
  <si>
    <t>clavata</t>
  </si>
  <si>
    <t>Pristis pectinata</t>
  </si>
  <si>
    <t>pectinata</t>
  </si>
  <si>
    <t>LATHAM, 1794</t>
  </si>
  <si>
    <t>Pristis pristis</t>
  </si>
  <si>
    <t>pristis</t>
  </si>
  <si>
    <t>Pristis zijsron</t>
  </si>
  <si>
    <t>zijsron</t>
  </si>
  <si>
    <t>BLEEKER, 1851</t>
  </si>
  <si>
    <t>Proscyllium habereri</t>
  </si>
  <si>
    <t>Proscyllium</t>
  </si>
  <si>
    <t>habereri</t>
  </si>
  <si>
    <t>HILGENDORF, 1904</t>
  </si>
  <si>
    <t>magnificum</t>
  </si>
  <si>
    <t>LAST &amp; VONGPANICH, 2004</t>
  </si>
  <si>
    <t>Psammobatis</t>
  </si>
  <si>
    <t>MARINI, 1932</t>
  </si>
  <si>
    <t>Psammobatis extenta</t>
  </si>
  <si>
    <t>extenta</t>
  </si>
  <si>
    <t>McEACHRAN, 1983</t>
  </si>
  <si>
    <t>Psammobatis normani</t>
  </si>
  <si>
    <t>normani</t>
  </si>
  <si>
    <t>rudis</t>
  </si>
  <si>
    <t>Psammobatis rutrum</t>
  </si>
  <si>
    <t>rutrum</t>
  </si>
  <si>
    <t>JORDAN, 1891</t>
  </si>
  <si>
    <t>Psammobatis scobina</t>
  </si>
  <si>
    <t>(PHILIPPI, 1857)</t>
  </si>
  <si>
    <t>Pseudocarcharias kamoharai</t>
  </si>
  <si>
    <t>Pseudocarcharias</t>
  </si>
  <si>
    <t>(MATSUBARA, 1936)</t>
  </si>
  <si>
    <t>Pseudoginglymostoma brevicaudatum</t>
  </si>
  <si>
    <t>Pseudoginglymostoma</t>
  </si>
  <si>
    <t>brevicaudatum</t>
  </si>
  <si>
    <t>(GÜNTHER, 1867)</t>
  </si>
  <si>
    <t>Pseudoraja</t>
  </si>
  <si>
    <t>fischeri</t>
  </si>
  <si>
    <t>BIGELOW &amp; SCHROEDER, 1954</t>
  </si>
  <si>
    <t>Pseudotriakis microdon</t>
  </si>
  <si>
    <t>Pseudotriakis</t>
  </si>
  <si>
    <t>microdon</t>
  </si>
  <si>
    <t>DE BRITO CAPELLO, 1868</t>
  </si>
  <si>
    <t>Pteroplatytrygon violacea</t>
  </si>
  <si>
    <t>Pteroplatytrygon</t>
  </si>
  <si>
    <t>(BONAPARTE, 1832)</t>
  </si>
  <si>
    <t>Raja</t>
  </si>
  <si>
    <t>CAPAPÉ, 1977</t>
  </si>
  <si>
    <t>Raja asterias</t>
  </si>
  <si>
    <t>DELAROCHE, 1809</t>
  </si>
  <si>
    <t>Raja brachyura</t>
  </si>
  <si>
    <t>LAFONT, 1873</t>
  </si>
  <si>
    <t>Raja clavata</t>
  </si>
  <si>
    <t>herwigi</t>
  </si>
  <si>
    <t>KREFFT, 1965</t>
  </si>
  <si>
    <t>Raja maderensis</t>
  </si>
  <si>
    <t>maderensis</t>
  </si>
  <si>
    <t>LOWE, 1838</t>
  </si>
  <si>
    <t>Raja microocellata</t>
  </si>
  <si>
    <t>microocellata</t>
  </si>
  <si>
    <t>MONTAGU, 1818</t>
  </si>
  <si>
    <t>Raja miraletus</t>
  </si>
  <si>
    <t>miraletus</t>
  </si>
  <si>
    <t>Raja montagui</t>
  </si>
  <si>
    <t>montagui</t>
  </si>
  <si>
    <t>FOWLER, 1910</t>
  </si>
  <si>
    <t>Raja ocellifera</t>
  </si>
  <si>
    <t>ocellifera</t>
  </si>
  <si>
    <t>pita</t>
  </si>
  <si>
    <t>FRICKE &amp; AL-HASSAN, 1995</t>
  </si>
  <si>
    <t>Raja polystigma</t>
  </si>
  <si>
    <t>polystigma</t>
  </si>
  <si>
    <t>REGAN, 1923</t>
  </si>
  <si>
    <t>Raja radula</t>
  </si>
  <si>
    <t>radula</t>
  </si>
  <si>
    <t>Raja straeleni</t>
  </si>
  <si>
    <t>straeleni</t>
  </si>
  <si>
    <t>POLL, 1951</t>
  </si>
  <si>
    <t>Raja undulata</t>
  </si>
  <si>
    <t>LACEPÈDE, 1802</t>
  </si>
  <si>
    <t>Rajella annandalei</t>
  </si>
  <si>
    <t>Rajella</t>
  </si>
  <si>
    <t>annandalei</t>
  </si>
  <si>
    <t>Rajella barnardi</t>
  </si>
  <si>
    <t>barnardi</t>
  </si>
  <si>
    <t>(NORMAN, 1935)</t>
  </si>
  <si>
    <t>Rajella bathyphila</t>
  </si>
  <si>
    <t>bathyphila</t>
  </si>
  <si>
    <t>(HOLT &amp; BYRNE, 1908)</t>
  </si>
  <si>
    <t>Rajella bigelowi</t>
  </si>
  <si>
    <t>(STEHMANN, 1978)</t>
  </si>
  <si>
    <t>Rajella caudaspinosa</t>
  </si>
  <si>
    <t>caudaspinosa</t>
  </si>
  <si>
    <t>challengeri</t>
  </si>
  <si>
    <t>LAST &amp; STEHMANN, 2008</t>
  </si>
  <si>
    <t>Rajella dissimilis</t>
  </si>
  <si>
    <t>dissimilis</t>
  </si>
  <si>
    <t>eisenhardti</t>
  </si>
  <si>
    <t>LONG &amp; McCOSKER, 1999</t>
  </si>
  <si>
    <t>Rajella fuliginea</t>
  </si>
  <si>
    <t>fuliginea</t>
  </si>
  <si>
    <t>(BIGELOW &amp; SCHROEDER, 1954)</t>
  </si>
  <si>
    <t>Rajella fyllae</t>
  </si>
  <si>
    <t>fyllae</t>
  </si>
  <si>
    <t>(LÜTKEN, 1887)</t>
  </si>
  <si>
    <t>Rajella kukujevi</t>
  </si>
  <si>
    <t>kukujevi</t>
  </si>
  <si>
    <t>(DOLGANOV, 1985)</t>
  </si>
  <si>
    <t>Rajella nigerrima</t>
  </si>
  <si>
    <t>nigerrima</t>
  </si>
  <si>
    <t>(DE BUEN, 1960)</t>
  </si>
  <si>
    <t>Rajella purpuriventralis</t>
  </si>
  <si>
    <t>purpuriventralis</t>
  </si>
  <si>
    <t>Rajella ravidula</t>
  </si>
  <si>
    <t>ravidula</t>
  </si>
  <si>
    <t>Rajella sadowskii</t>
  </si>
  <si>
    <t>sadowskii</t>
  </si>
  <si>
    <t>(KREFFT &amp; STEHMANN, 1974)</t>
  </si>
  <si>
    <t>Rhina ancylostoma</t>
  </si>
  <si>
    <t>Rhina</t>
  </si>
  <si>
    <t>ancylostoma</t>
  </si>
  <si>
    <t>BLOCH &amp; SCHNEIDER, 1801</t>
  </si>
  <si>
    <t>Rhincodon typus</t>
  </si>
  <si>
    <t>Rhincodon</t>
  </si>
  <si>
    <t>SMITH, 1828</t>
  </si>
  <si>
    <t>Rhinobatos albomaculatus</t>
  </si>
  <si>
    <t>Rhinobatos</t>
  </si>
  <si>
    <t>albomaculatus</t>
  </si>
  <si>
    <t>NORMAN, 1930</t>
  </si>
  <si>
    <t>Rhinobatos annandalei</t>
  </si>
  <si>
    <t>NORMAN, 1926</t>
  </si>
  <si>
    <t>holcorhynchus</t>
  </si>
  <si>
    <t>NORMAN, 1922</t>
  </si>
  <si>
    <t>Rhinobatos hynnicephalus</t>
  </si>
  <si>
    <t>hynnicephalus</t>
  </si>
  <si>
    <t>Rhinobatos irvinei</t>
  </si>
  <si>
    <t>irvinei</t>
  </si>
  <si>
    <t>NORMAN, 1931</t>
  </si>
  <si>
    <t>jimbaranensis</t>
  </si>
  <si>
    <t>LAST, WHITE &amp; FAHMI, 2006</t>
  </si>
  <si>
    <t>Rhinobatos lionotus</t>
  </si>
  <si>
    <t>lionotus</t>
  </si>
  <si>
    <t>nudidorsalis</t>
  </si>
  <si>
    <t>LAST, COMPAGNO &amp; NAKAYA, 2004</t>
  </si>
  <si>
    <t>penggali</t>
  </si>
  <si>
    <t>punctifer</t>
  </si>
  <si>
    <t>COMPAGNO &amp; RANDALL, 1987</t>
  </si>
  <si>
    <t>Rhinobatos rhinobatos</t>
  </si>
  <si>
    <t>rhinobatos</t>
  </si>
  <si>
    <t>sainsburyi</t>
  </si>
  <si>
    <t>Rhinobatos schlegelii</t>
  </si>
  <si>
    <t>schlegelii</t>
  </si>
  <si>
    <t>Rhinochimaera</t>
  </si>
  <si>
    <t>COMPAGNO, STEHMANN &amp; EBERT, 1990</t>
  </si>
  <si>
    <t>HOLT &amp; BYRNE, 1909</t>
  </si>
  <si>
    <t>Rhinochimaera pacifica</t>
  </si>
  <si>
    <t>pacifica</t>
  </si>
  <si>
    <t>(MITSUKURI, 1895)</t>
  </si>
  <si>
    <t>Rhinoptera bonasus</t>
  </si>
  <si>
    <t>Rhinoptera</t>
  </si>
  <si>
    <t>bonasus</t>
  </si>
  <si>
    <t>Rhinoptera brasiliensis</t>
  </si>
  <si>
    <t>MÜLLER, 1836</t>
  </si>
  <si>
    <t>Rhinoptera javanica</t>
  </si>
  <si>
    <t>javanica</t>
  </si>
  <si>
    <t>MÜLLER &amp; HENLE, 1841</t>
  </si>
  <si>
    <t>Rhinoptera jayakari</t>
  </si>
  <si>
    <t>jayakari</t>
  </si>
  <si>
    <t>BOULENGER, 1895</t>
  </si>
  <si>
    <t>Rhinoptera marginata</t>
  </si>
  <si>
    <t>marginata</t>
  </si>
  <si>
    <t>(GEOFFROY SAINT-HILAIRE, 1817)</t>
  </si>
  <si>
    <t>neglecta</t>
  </si>
  <si>
    <t>OGILBY, 1912</t>
  </si>
  <si>
    <t>steindachneri</t>
  </si>
  <si>
    <t>EVERMANN &amp; JENKINS, 1891</t>
  </si>
  <si>
    <t>Rhinoraja kujiensis</t>
  </si>
  <si>
    <t>Rhinoraja</t>
  </si>
  <si>
    <t>kujiensis</t>
  </si>
  <si>
    <t>(TANAKA, 1916)</t>
  </si>
  <si>
    <t>ISHIYAMA, 1952</t>
  </si>
  <si>
    <t>odai</t>
  </si>
  <si>
    <t>ISHIYAMA, 1958</t>
  </si>
  <si>
    <t>Rhizoprionodon acutus</t>
  </si>
  <si>
    <t>Rhizoprionodon</t>
  </si>
  <si>
    <t>acutus</t>
  </si>
  <si>
    <t>Rhizoprionodon lalandii</t>
  </si>
  <si>
    <t>lalandii</t>
  </si>
  <si>
    <t>Rhizoprionodon longurio</t>
  </si>
  <si>
    <t>longurio</t>
  </si>
  <si>
    <t>(JORDAN &amp; GILBERT, 1882)</t>
  </si>
  <si>
    <t>Rhizoprionodon oligolinx</t>
  </si>
  <si>
    <t>oligolinx</t>
  </si>
  <si>
    <t>SPRINGER, 1964</t>
  </si>
  <si>
    <t>Rhizoprionodon porosus</t>
  </si>
  <si>
    <t>Rhizoprionodon taylori</t>
  </si>
  <si>
    <t>taylori</t>
  </si>
  <si>
    <t>(OGILBY, 1915)</t>
  </si>
  <si>
    <t>Rhizoprionodon terraenovae</t>
  </si>
  <si>
    <t>terraenovae</t>
  </si>
  <si>
    <t>(RICHARDSON, 1836)</t>
  </si>
  <si>
    <t>Rhynchobatus australiae</t>
  </si>
  <si>
    <t>Rhynchobatus</t>
  </si>
  <si>
    <t>australiae</t>
  </si>
  <si>
    <t>Rhynchobatus djiddensis</t>
  </si>
  <si>
    <t>djiddensis</t>
  </si>
  <si>
    <t>Rhynchobatus laevis</t>
  </si>
  <si>
    <t>Rhynchobatus luebberti</t>
  </si>
  <si>
    <t>luebberti</t>
  </si>
  <si>
    <t>EHRENBAUM, 1915</t>
  </si>
  <si>
    <t>palpebratus</t>
  </si>
  <si>
    <t>COMPAGNO &amp; LAST, 2008</t>
  </si>
  <si>
    <t>Rostroraja alba</t>
  </si>
  <si>
    <t>Rostroraja</t>
  </si>
  <si>
    <t>alba</t>
  </si>
  <si>
    <t>(LACÉPÈDE, 1803)</t>
  </si>
  <si>
    <t>Schroederichthys bivius</t>
  </si>
  <si>
    <t>Schroederichthys</t>
  </si>
  <si>
    <t>bivius</t>
  </si>
  <si>
    <t>Schroederichthys chilensis</t>
  </si>
  <si>
    <t>saurisqualus</t>
  </si>
  <si>
    <t>tenuis</t>
  </si>
  <si>
    <t>Scoliodon laticaudus</t>
  </si>
  <si>
    <t>Scoliodon</t>
  </si>
  <si>
    <t>laticaudus</t>
  </si>
  <si>
    <t>Scyliorhinus boa</t>
  </si>
  <si>
    <t>Scyliorhinus</t>
  </si>
  <si>
    <t>boa</t>
  </si>
  <si>
    <t>GOODE &amp; BEAN, 1896</t>
  </si>
  <si>
    <t>Scyliorhinus canicula</t>
  </si>
  <si>
    <t>canicula</t>
  </si>
  <si>
    <t>Scyliorhinus capensis</t>
  </si>
  <si>
    <t>cervigoni</t>
  </si>
  <si>
    <t>MAURIN &amp; BONNET, 1970</t>
  </si>
  <si>
    <t>comoroensis</t>
  </si>
  <si>
    <t>COMPAGNO, 1988</t>
  </si>
  <si>
    <t>Scyliorhinus garmani</t>
  </si>
  <si>
    <t>Scyliorhinus haeckelii</t>
  </si>
  <si>
    <t>haeckelii</t>
  </si>
  <si>
    <t>hesperius</t>
  </si>
  <si>
    <t>meadi</t>
  </si>
  <si>
    <t>Scyliorhinus retifer</t>
  </si>
  <si>
    <t>retifer</t>
  </si>
  <si>
    <t>(GARMAN, 1881)</t>
  </si>
  <si>
    <t>Scyliorhinus stellaris</t>
  </si>
  <si>
    <t>stellaris</t>
  </si>
  <si>
    <t>Scyliorhinus torazame</t>
  </si>
  <si>
    <t>torazame</t>
  </si>
  <si>
    <t>(TANAKA, 1908)</t>
  </si>
  <si>
    <t>torrei</t>
  </si>
  <si>
    <t>Scylliogaleus</t>
  </si>
  <si>
    <t>quecketti</t>
  </si>
  <si>
    <t>BOULENGER, 1902</t>
  </si>
  <si>
    <t>Scymnodalatias</t>
  </si>
  <si>
    <t>albicauda</t>
  </si>
  <si>
    <t>TANIUCHI &amp; GARRICK, 1986</t>
  </si>
  <si>
    <t>KUKUEV &amp; KONOVALENKO, 1988</t>
  </si>
  <si>
    <t>oligodon</t>
  </si>
  <si>
    <t>Scymnodalatias sherwoodi</t>
  </si>
  <si>
    <t>sherwoodi</t>
  </si>
  <si>
    <t>(ARCHEY, 1921)</t>
  </si>
  <si>
    <t>Scymnodon</t>
  </si>
  <si>
    <t>ichiharai</t>
  </si>
  <si>
    <t>YANO &amp; TANAKA, 1984</t>
  </si>
  <si>
    <t>Scymnodon macracanthus</t>
  </si>
  <si>
    <t>macracanthus</t>
  </si>
  <si>
    <t>(REGAN, 1906)</t>
  </si>
  <si>
    <t>Scymnodon plunketi</t>
  </si>
  <si>
    <t>plunketi</t>
  </si>
  <si>
    <t>(WAITE, 1910)</t>
  </si>
  <si>
    <t>ringens</t>
  </si>
  <si>
    <t>Somniosus</t>
  </si>
  <si>
    <t>Somniosus longus</t>
  </si>
  <si>
    <t>longus</t>
  </si>
  <si>
    <t>(TANAKA, 1912)</t>
  </si>
  <si>
    <t>Somniosus microcephalus</t>
  </si>
  <si>
    <t>microcephalus</t>
  </si>
  <si>
    <t>pacificus</t>
  </si>
  <si>
    <t>Somniosus rostratus</t>
  </si>
  <si>
    <t>rostratus</t>
  </si>
  <si>
    <t>(RISSO, 1827)</t>
  </si>
  <si>
    <t>Sphyrna</t>
  </si>
  <si>
    <t>corona</t>
  </si>
  <si>
    <t>SPRINGER, 1940</t>
  </si>
  <si>
    <t>Sphyrna lewini</t>
  </si>
  <si>
    <t>lewini</t>
  </si>
  <si>
    <t>Sphyrna media</t>
  </si>
  <si>
    <t>media</t>
  </si>
  <si>
    <t>Sphyrna mokarran</t>
  </si>
  <si>
    <t>mokarran</t>
  </si>
  <si>
    <t>Sphyrna tiburo</t>
  </si>
  <si>
    <t>tiburo</t>
  </si>
  <si>
    <t>Sphyrna tudes</t>
  </si>
  <si>
    <t>tudes</t>
  </si>
  <si>
    <t>(VALENCIENNES, 1822)</t>
  </si>
  <si>
    <t>Sphyrna zygaena</t>
  </si>
  <si>
    <t>zygaena</t>
  </si>
  <si>
    <t>Springeria</t>
  </si>
  <si>
    <t>folirostris</t>
  </si>
  <si>
    <t>Squaliolus aliae</t>
  </si>
  <si>
    <t>Squaliolus</t>
  </si>
  <si>
    <t>aliae</t>
  </si>
  <si>
    <t>Squaliolus laticaudus</t>
  </si>
  <si>
    <t>Squalus acanthias</t>
  </si>
  <si>
    <t>Squalus</t>
  </si>
  <si>
    <t>acanthias</t>
  </si>
  <si>
    <t>acutipinnis</t>
  </si>
  <si>
    <t>REGAN, 1908</t>
  </si>
  <si>
    <t>acutirostris</t>
  </si>
  <si>
    <t>CHU, MENG &amp; LI, 1984</t>
  </si>
  <si>
    <t>albifrons</t>
  </si>
  <si>
    <t>LAST, WHITE &amp; STEVENS, 2007</t>
  </si>
  <si>
    <t>altipinnis</t>
  </si>
  <si>
    <t>Squalus blainville</t>
  </si>
  <si>
    <t>blainville</t>
  </si>
  <si>
    <t>TANAKA, 1917</t>
  </si>
  <si>
    <t>LAST, SÉRET &amp; POGONOSKI, 2007</t>
  </si>
  <si>
    <t>chloroculus</t>
  </si>
  <si>
    <t>LAST, WHITE &amp; MOTOMURA, 2007</t>
  </si>
  <si>
    <t>crassispinus</t>
  </si>
  <si>
    <t>LAST, EDMUNDS &amp; YEARSLEY, 2007</t>
  </si>
  <si>
    <t>cubensis</t>
  </si>
  <si>
    <t>edmundsi</t>
  </si>
  <si>
    <t>griffini</t>
  </si>
  <si>
    <t>PHILLIPPS, 1931</t>
  </si>
  <si>
    <t>hemipinnis</t>
  </si>
  <si>
    <t>WHITE, LAST &amp; YEARSLEY, 2007</t>
  </si>
  <si>
    <t>ISHIKAWA, 1908</t>
  </si>
  <si>
    <t>lalannei</t>
  </si>
  <si>
    <t>Squalus megalops</t>
  </si>
  <si>
    <t>megalops</t>
  </si>
  <si>
    <t>(MACLEAY, 1881)</t>
  </si>
  <si>
    <t>Squalus melanurus</t>
  </si>
  <si>
    <t>melanurus</t>
  </si>
  <si>
    <t>JORDAN &amp; SNYDER, 1903</t>
  </si>
  <si>
    <t>Squalus montalbani</t>
  </si>
  <si>
    <t>montalbani</t>
  </si>
  <si>
    <t>WHITLEY, 1931</t>
  </si>
  <si>
    <t>LAST, MARSHALL &amp; WHITE, 2007</t>
  </si>
  <si>
    <t>notocaudatus</t>
  </si>
  <si>
    <t>raoulensis</t>
  </si>
  <si>
    <t>DUFFY &amp; LAST, 2007</t>
  </si>
  <si>
    <t>Squalus suckleyi</t>
  </si>
  <si>
    <t>suckleyi</t>
  </si>
  <si>
    <t>Squatina aculeata</t>
  </si>
  <si>
    <t>Squatina</t>
  </si>
  <si>
    <t>aculeata</t>
  </si>
  <si>
    <t>CUVIER, 1829</t>
  </si>
  <si>
    <t>albipunctata</t>
  </si>
  <si>
    <t>Squatina argentina</t>
  </si>
  <si>
    <t>argentina</t>
  </si>
  <si>
    <t>(MARINI, 1930)</t>
  </si>
  <si>
    <t>Squatina armata</t>
  </si>
  <si>
    <t>armata</t>
  </si>
  <si>
    <t>(PHILIPPI, 1887)</t>
  </si>
  <si>
    <t>Squatina californica</t>
  </si>
  <si>
    <t>AYRES, 1859</t>
  </si>
  <si>
    <t>dumeril</t>
  </si>
  <si>
    <t>LESUEUR, 1818</t>
  </si>
  <si>
    <t>formosa</t>
  </si>
  <si>
    <t>SHEN &amp; TING, 1972</t>
  </si>
  <si>
    <t>Squatina guggenheim</t>
  </si>
  <si>
    <t>guggenheim</t>
  </si>
  <si>
    <t>MARINI, 1936</t>
  </si>
  <si>
    <t>heteroptera</t>
  </si>
  <si>
    <t>CASTRO-AGUIRRE, ESPINOSA PÉREZ &amp; HUIDOBRO CAMPOS, 2007</t>
  </si>
  <si>
    <t>BLEEKER, 1858</t>
  </si>
  <si>
    <t>legnota</t>
  </si>
  <si>
    <t>mexicana</t>
  </si>
  <si>
    <t>nebulosa</t>
  </si>
  <si>
    <t>occulta</t>
  </si>
  <si>
    <t>VOOREN &amp; DA SILVA, 1991</t>
  </si>
  <si>
    <t>oculata</t>
  </si>
  <si>
    <t>BONAPARTE, 1840</t>
  </si>
  <si>
    <t>pseudocellata</t>
  </si>
  <si>
    <t>Squatina squatina</t>
  </si>
  <si>
    <t>squatina</t>
  </si>
  <si>
    <t>tergocellata</t>
  </si>
  <si>
    <t>MCCULLOCH, 1914</t>
  </si>
  <si>
    <t>tergocellatoides</t>
  </si>
  <si>
    <t>CHEN, 1963</t>
  </si>
  <si>
    <t>Stegostoma tigrinum</t>
  </si>
  <si>
    <t>Stegostoma</t>
  </si>
  <si>
    <t>tigrinum</t>
  </si>
  <si>
    <t>(FORSTER, 1781)</t>
  </si>
  <si>
    <t>Sutorectus tentaculatus</t>
  </si>
  <si>
    <t>Sutorectus</t>
  </si>
  <si>
    <t>tentaculatus</t>
  </si>
  <si>
    <t>(PETERS, 1864)</t>
  </si>
  <si>
    <t>Sympterygia acuta</t>
  </si>
  <si>
    <t>Sympterygia</t>
  </si>
  <si>
    <t>acuta</t>
  </si>
  <si>
    <t>GARMAN, 1877</t>
  </si>
  <si>
    <t>Sympterygia bonapartii</t>
  </si>
  <si>
    <t>bonapartii</t>
  </si>
  <si>
    <t>Sympterygia brevicaudata</t>
  </si>
  <si>
    <t>brevicaudata</t>
  </si>
  <si>
    <t>(COPE, 1877)</t>
  </si>
  <si>
    <t>Sympterygia lima</t>
  </si>
  <si>
    <t>lima</t>
  </si>
  <si>
    <t>(POEPPIG, 1835)</t>
  </si>
  <si>
    <t>Taeniura lymma</t>
  </si>
  <si>
    <t>Taeniura</t>
  </si>
  <si>
    <t>lymma</t>
  </si>
  <si>
    <t>Temera</t>
  </si>
  <si>
    <t>hardwickii</t>
  </si>
  <si>
    <t>GRAY, 1831</t>
  </si>
  <si>
    <t>Torpedo</t>
  </si>
  <si>
    <t>adenensis</t>
  </si>
  <si>
    <t>CARVALHO, STEHMANN &amp; MANILO, 2002</t>
  </si>
  <si>
    <t>alexandrinsis</t>
  </si>
  <si>
    <t>MAZHAR, 1987</t>
  </si>
  <si>
    <t>andersoni</t>
  </si>
  <si>
    <t>BULLIS, 1962</t>
  </si>
  <si>
    <t>Torpedo bauchotae</t>
  </si>
  <si>
    <t>bauchotae</t>
  </si>
  <si>
    <t>CADENAT, CAPAPÉ &amp; DESOUTTER, 1978</t>
  </si>
  <si>
    <t>Torpedo fuscomaculata</t>
  </si>
  <si>
    <t>fuscomaculata</t>
  </si>
  <si>
    <t>PETERS, 1855</t>
  </si>
  <si>
    <t>mackayana</t>
  </si>
  <si>
    <t>METZELAAR, 1919</t>
  </si>
  <si>
    <t>Torpedo marmorata</t>
  </si>
  <si>
    <t>RISSO, 1810</t>
  </si>
  <si>
    <t>OLFERS, 1831</t>
  </si>
  <si>
    <t>Torpedo sinuspersici</t>
  </si>
  <si>
    <t>sinuspersici</t>
  </si>
  <si>
    <t>suessii</t>
  </si>
  <si>
    <t>STEINDACHNER, 1898</t>
  </si>
  <si>
    <t>Torpedo torpedo</t>
  </si>
  <si>
    <t>torpedo</t>
  </si>
  <si>
    <t>Triaenodon obesus</t>
  </si>
  <si>
    <t>Triaenodon</t>
  </si>
  <si>
    <t>obesus</t>
  </si>
  <si>
    <t>Triakis</t>
  </si>
  <si>
    <t>acutipinna</t>
  </si>
  <si>
    <t>KATO, 1968</t>
  </si>
  <si>
    <t>Triakis maculata</t>
  </si>
  <si>
    <t>KNER &amp; STEINDACHNER, 1867</t>
  </si>
  <si>
    <t>Triakis megalopterus</t>
  </si>
  <si>
    <t>megalopterus</t>
  </si>
  <si>
    <t>(SMITH, 1839)</t>
  </si>
  <si>
    <t>Triakis scyllium</t>
  </si>
  <si>
    <t>scyllium</t>
  </si>
  <si>
    <t>Triakis semifasciata</t>
  </si>
  <si>
    <t>semifasciata</t>
  </si>
  <si>
    <t>GIRARD, 1855</t>
  </si>
  <si>
    <t>Trigonognathus</t>
  </si>
  <si>
    <t>kabeyai</t>
  </si>
  <si>
    <t>MOCHIZUKI &amp; OHE, 1990</t>
  </si>
  <si>
    <t>Trygonoptera</t>
  </si>
  <si>
    <t>galba</t>
  </si>
  <si>
    <t>LAST &amp; YEARSLEY, 2008</t>
  </si>
  <si>
    <t>imitata</t>
  </si>
  <si>
    <t>YEARSLEY, LAST &amp; GOMON, 2008</t>
  </si>
  <si>
    <t>Trygonoptera mucosa</t>
  </si>
  <si>
    <t>mucosa</t>
  </si>
  <si>
    <t>ovalis</t>
  </si>
  <si>
    <t>LAST &amp; GOMON, 1987</t>
  </si>
  <si>
    <t>personata</t>
  </si>
  <si>
    <t>Trygonoptera testacea</t>
  </si>
  <si>
    <t>testacea</t>
  </si>
  <si>
    <t>Trygonorrhina fasciata</t>
  </si>
  <si>
    <t>Trygonorrhina</t>
  </si>
  <si>
    <t>fasciata</t>
  </si>
  <si>
    <t>Typhlonarke aysoni</t>
  </si>
  <si>
    <t>Typhlonarke</t>
  </si>
  <si>
    <t>aysoni</t>
  </si>
  <si>
    <t>(HAMILTON, 1902)</t>
  </si>
  <si>
    <t>Urobatis</t>
  </si>
  <si>
    <t>concentricus</t>
  </si>
  <si>
    <t>OSBURN &amp; NICHOLS, 1916</t>
  </si>
  <si>
    <t>Urobatis halleri</t>
  </si>
  <si>
    <t>halleri</t>
  </si>
  <si>
    <t>(COOPER, 1863)</t>
  </si>
  <si>
    <t>Urobatis jamaicensis</t>
  </si>
  <si>
    <t>jamaicensis</t>
  </si>
  <si>
    <t>Urobatis maculatus</t>
  </si>
  <si>
    <t>Urobatis marmoratus</t>
  </si>
  <si>
    <t>Urobatis tumbesensis</t>
  </si>
  <si>
    <t>tumbesensis</t>
  </si>
  <si>
    <t>(CHIRICHIGNO &amp; McEACHRAN, 1979)</t>
  </si>
  <si>
    <t>Urogymnus asperrimus</t>
  </si>
  <si>
    <t>Urogymnus</t>
  </si>
  <si>
    <t>Urolophus</t>
  </si>
  <si>
    <t>aurantiacus</t>
  </si>
  <si>
    <t>bucculentus</t>
  </si>
  <si>
    <t>MACLEAY, 1884</t>
  </si>
  <si>
    <t>McKAY, 1966</t>
  </si>
  <si>
    <t>Urolophus cruciatus</t>
  </si>
  <si>
    <t>cruciatus</t>
  </si>
  <si>
    <t>(LACEPÈDE, 1804)</t>
  </si>
  <si>
    <t>deforgesi</t>
  </si>
  <si>
    <t>SÉRET &amp; LAST, 2003</t>
  </si>
  <si>
    <t>expansus</t>
  </si>
  <si>
    <t>MCCULLOCH, 1916</t>
  </si>
  <si>
    <t>flavomosaicus</t>
  </si>
  <si>
    <t>SCOTT, 1954</t>
  </si>
  <si>
    <t>Urolophus javanicus</t>
  </si>
  <si>
    <t>javanicus</t>
  </si>
  <si>
    <t>(MARTENS, 1864)</t>
  </si>
  <si>
    <t>kaianus</t>
  </si>
  <si>
    <t>GÜNTHER, 1880</t>
  </si>
  <si>
    <t>kapalensis</t>
  </si>
  <si>
    <t>YEARSLEY &amp; LAST, 2006</t>
  </si>
  <si>
    <t>lobatus</t>
  </si>
  <si>
    <t>MCKAY, 1966</t>
  </si>
  <si>
    <t>mitosis</t>
  </si>
  <si>
    <t>neocaledoniensis</t>
  </si>
  <si>
    <t>orarius</t>
  </si>
  <si>
    <t>papilio</t>
  </si>
  <si>
    <t>paucimaculatus</t>
  </si>
  <si>
    <t>DIXON, 1969</t>
  </si>
  <si>
    <t>sufflavus</t>
  </si>
  <si>
    <t>WHITLEY, 1929</t>
  </si>
  <si>
    <t>viridis</t>
  </si>
  <si>
    <t>Urotrygon aspidura</t>
  </si>
  <si>
    <t>Urotrygon</t>
  </si>
  <si>
    <t>aspidura</t>
  </si>
  <si>
    <t>Urotrygon chilensis</t>
  </si>
  <si>
    <t>(GÜNTHER, 1872)</t>
  </si>
  <si>
    <t>cimar</t>
  </si>
  <si>
    <t>LÓPEZ &amp; BUSSING, 1998</t>
  </si>
  <si>
    <t>microphthalmum</t>
  </si>
  <si>
    <t>DELSMAN, 1941</t>
  </si>
  <si>
    <t>Urotrygon munda</t>
  </si>
  <si>
    <t>munda</t>
  </si>
  <si>
    <t>GILL, 1863</t>
  </si>
  <si>
    <t>nana</t>
  </si>
  <si>
    <t>MIYAKE &amp; McEACHRAN, 1988</t>
  </si>
  <si>
    <t>reticulata</t>
  </si>
  <si>
    <t>Urotrygon rogersi</t>
  </si>
  <si>
    <t>rogersi</t>
  </si>
  <si>
    <t>(JORDAN &amp; STARKS, 1895)</t>
  </si>
  <si>
    <t>simulatrix</t>
  </si>
  <si>
    <t>venezuelae</t>
  </si>
  <si>
    <t>SCHULTZ, 1949</t>
  </si>
  <si>
    <t>Zameus squamulosus</t>
  </si>
  <si>
    <t>Zameus</t>
  </si>
  <si>
    <t>squamulosus</t>
  </si>
  <si>
    <t>Zanobatus schoenleinii</t>
  </si>
  <si>
    <t>Zanobatus</t>
  </si>
  <si>
    <t>schoenleinii</t>
  </si>
  <si>
    <t>Zapteryx brevirostris</t>
  </si>
  <si>
    <t>Zapteryx</t>
  </si>
  <si>
    <t>Zapteryx exasperata</t>
  </si>
  <si>
    <t>exasperata</t>
  </si>
  <si>
    <t>(JORDAN &amp; GILBERT, 1880)</t>
  </si>
  <si>
    <t>xyster</t>
  </si>
  <si>
    <t>JORDAN &amp; EVERMANN, 1896</t>
  </si>
  <si>
    <t>Zearaja</t>
  </si>
  <si>
    <t>maugeana</t>
  </si>
  <si>
    <t>LAST &amp; GLEDHILL, 2007</t>
  </si>
  <si>
    <t>Zearaja nasuta</t>
  </si>
  <si>
    <t>nasuta</t>
  </si>
  <si>
    <t>Sinobatis melanosoma</t>
  </si>
  <si>
    <t>Sinobatis</t>
  </si>
  <si>
    <t>melanosoma</t>
  </si>
  <si>
    <t>(CHAN, 1965)</t>
  </si>
  <si>
    <t>Sinobatis borneensis</t>
  </si>
  <si>
    <t>castelloi</t>
  </si>
  <si>
    <t>MENNI, RINCON &amp; GARCIA, 2008</t>
  </si>
  <si>
    <t>Hongeo koreana</t>
  </si>
  <si>
    <t>Hongeo</t>
  </si>
  <si>
    <t>koreana</t>
  </si>
  <si>
    <t>(JEONG &amp; NAKABO, 1997)</t>
  </si>
  <si>
    <t>Rioraja agassizii</t>
  </si>
  <si>
    <t>Rioraja</t>
  </si>
  <si>
    <t>agassizii</t>
  </si>
  <si>
    <t>Plesiotrygon</t>
  </si>
  <si>
    <t>iwamae</t>
  </si>
  <si>
    <t>ROSA, CASTELLO &amp; THORSON, 1987</t>
  </si>
  <si>
    <t>Bathytoshia brevicaudata</t>
  </si>
  <si>
    <t>Bathytoshia</t>
  </si>
  <si>
    <t>(HUTTON, 1875)</t>
  </si>
  <si>
    <t>Bathytoshia centroura</t>
  </si>
  <si>
    <t>centroura</t>
  </si>
  <si>
    <t>Bathytoshia lata</t>
  </si>
  <si>
    <t>lata</t>
  </si>
  <si>
    <t>Potamotrygon humerosa</t>
  </si>
  <si>
    <t>humerosa</t>
  </si>
  <si>
    <t>Rajella leoparda</t>
  </si>
  <si>
    <t>Platyrhinoidis triseriata</t>
  </si>
  <si>
    <t>Platyrhinoidis</t>
  </si>
  <si>
    <t>triseriata</t>
  </si>
  <si>
    <t>Fenestraja atripinna</t>
  </si>
  <si>
    <t>Fenestraja</t>
  </si>
  <si>
    <t>atripinna</t>
  </si>
  <si>
    <t>Fenestraja cubensis</t>
  </si>
  <si>
    <t>Fenestraja mamillidens</t>
  </si>
  <si>
    <t>mamillidens</t>
  </si>
  <si>
    <t>probatovi</t>
  </si>
  <si>
    <t>MYAGKOV &amp; KONDYURIN, 1986</t>
  </si>
  <si>
    <t>DUMÉRIL, 1852</t>
  </si>
  <si>
    <t>EBERT &amp; COMPAGNO, 2009</t>
  </si>
  <si>
    <t>melanophasma</t>
  </si>
  <si>
    <t>JAMES &amp; EBERT &amp; LONG &amp; DIDIER, 2009</t>
  </si>
  <si>
    <t>sapphira</t>
  </si>
  <si>
    <t>SÉRET &amp; LAST, 2009</t>
  </si>
  <si>
    <t>bulbicauda</t>
  </si>
  <si>
    <t>LAST &amp; SÉRET, 2008</t>
  </si>
  <si>
    <t>filicauda</t>
  </si>
  <si>
    <t>Centroselachus crepidater</t>
  </si>
  <si>
    <t>Centroselachus</t>
  </si>
  <si>
    <t>crepidater</t>
  </si>
  <si>
    <t>(BARBOSA DU BOCAGE &amp; DE BRITO CAPELLO, 1864)</t>
  </si>
  <si>
    <t>Mobula eregoodoo</t>
  </si>
  <si>
    <t>eregoodoo</t>
  </si>
  <si>
    <t>(CANTOR, 1849)</t>
  </si>
  <si>
    <t>leptolineatus</t>
  </si>
  <si>
    <t>LAST, WHITE &amp; POGONOSKI, 2010</t>
  </si>
  <si>
    <t>Lamiopsis tephrodes</t>
  </si>
  <si>
    <t>tephrodes</t>
  </si>
  <si>
    <t>(FOWLER, 1905)</t>
  </si>
  <si>
    <t>Scoliodon macrorhynchos</t>
  </si>
  <si>
    <t>macrorhynchos</t>
  </si>
  <si>
    <t>COMPAGNO &amp; LAST, 2010</t>
  </si>
  <si>
    <t>cairae</t>
  </si>
  <si>
    <t>LAST, FAHMI &amp; ISHIHARA, 2010</t>
  </si>
  <si>
    <t>gracilicaudus</t>
  </si>
  <si>
    <t>LAST &amp; MANJAJI-MATSUMOTO, 2010</t>
  </si>
  <si>
    <t>stellurostris</t>
  </si>
  <si>
    <t>LAST, FAHMI &amp; NAYLOR, 2010</t>
  </si>
  <si>
    <t>bahamaensis</t>
  </si>
  <si>
    <t>KEMPER, EBERT, DIDIER &amp; COMPAGNO, 2010</t>
  </si>
  <si>
    <t>notafricana</t>
  </si>
  <si>
    <t>KEMPER, EBERT, COMPAGNO &amp; DIDIER, 2010</t>
  </si>
  <si>
    <t>Tetronarce occidentalis</t>
  </si>
  <si>
    <t>Tetronarce</t>
  </si>
  <si>
    <t>occidentalis</t>
  </si>
  <si>
    <t>(STORER, 1843)</t>
  </si>
  <si>
    <t>Brochiraja asperula</t>
  </si>
  <si>
    <t>Brochiraja</t>
  </si>
  <si>
    <t>asperula</t>
  </si>
  <si>
    <t>Brochiraja spinifera</t>
  </si>
  <si>
    <t>spinifera</t>
  </si>
  <si>
    <t>aenigma</t>
  </si>
  <si>
    <t>albilabiata</t>
  </si>
  <si>
    <t>leviveneta</t>
  </si>
  <si>
    <t>microspinifera</t>
  </si>
  <si>
    <t>DOLGANOV, 1986</t>
  </si>
  <si>
    <t>Fenestraja ishiyamai</t>
  </si>
  <si>
    <t>ishiyamai</t>
  </si>
  <si>
    <t>Fenestraja maceachrani</t>
  </si>
  <si>
    <t>maceachrani</t>
  </si>
  <si>
    <t>Fenestraja plutonia</t>
  </si>
  <si>
    <t>plutonia</t>
  </si>
  <si>
    <t>Fenestraja sibogae</t>
  </si>
  <si>
    <t>Fenestraja sinusmexicanus</t>
  </si>
  <si>
    <t>peli</t>
  </si>
  <si>
    <t>BLEEKER, 1863</t>
  </si>
  <si>
    <t>Aetobatus laticeps</t>
  </si>
  <si>
    <t>(GILL, 1865)</t>
  </si>
  <si>
    <t>Tetronarce californica</t>
  </si>
  <si>
    <t>(AYRES, 1855)</t>
  </si>
  <si>
    <t>Tetronarce nobiliana</t>
  </si>
  <si>
    <t>nobiliana</t>
  </si>
  <si>
    <t>(BONAPARTE, 1835)</t>
  </si>
  <si>
    <t>hulleyi</t>
  </si>
  <si>
    <t>ASCHLIMAN, EBERT &amp; COMPAGNO, 2010</t>
  </si>
  <si>
    <t>Taeniurops meyeni</t>
  </si>
  <si>
    <t>Taeniurops</t>
  </si>
  <si>
    <t>meyeni</t>
  </si>
  <si>
    <t>Electrolux</t>
  </si>
  <si>
    <t>addisoni</t>
  </si>
  <si>
    <t>COMPAGNO &amp; HEEMSTRA, 2007</t>
  </si>
  <si>
    <t>michaeli</t>
  </si>
  <si>
    <t>ALLEN &amp; DUDGEON, 2010</t>
  </si>
  <si>
    <t>Insentiraja subtilispinosa</t>
  </si>
  <si>
    <t>Insentiraja</t>
  </si>
  <si>
    <t>subtilispinosa</t>
  </si>
  <si>
    <t>(STEHMANN, 1989)</t>
  </si>
  <si>
    <t>Insentiraja laxipella</t>
  </si>
  <si>
    <t>laxipella</t>
  </si>
  <si>
    <t>(YEARSLEY &amp; LAST, 1992)</t>
  </si>
  <si>
    <t>Glaucostegus granulatus</t>
  </si>
  <si>
    <t>granulatus</t>
  </si>
  <si>
    <t>(CUVIER, 1829)</t>
  </si>
  <si>
    <t>Plesiobatis daviesi</t>
  </si>
  <si>
    <t>Plesiobatis</t>
  </si>
  <si>
    <t>daviesi</t>
  </si>
  <si>
    <t>Dentiraja lemprieri</t>
  </si>
  <si>
    <t>lemprieri</t>
  </si>
  <si>
    <t>(RICHARDSON, 1845)</t>
  </si>
  <si>
    <t>Glaucostegus halavi</t>
  </si>
  <si>
    <t>halavi</t>
  </si>
  <si>
    <t>Glaucostegus cemiculus</t>
  </si>
  <si>
    <t>cemiculus</t>
  </si>
  <si>
    <t>caillieti</t>
  </si>
  <si>
    <t>WALSH, EBERT &amp; COMPAGNO, 2011</t>
  </si>
  <si>
    <t>Heliotrygon</t>
  </si>
  <si>
    <t>gomesi</t>
  </si>
  <si>
    <t>CARVALHO &amp; LOVEJOY, 2011</t>
  </si>
  <si>
    <t>rosai</t>
  </si>
  <si>
    <t>Trygonorrhina dumerilii</t>
  </si>
  <si>
    <t>dumerilii</t>
  </si>
  <si>
    <t>(CASTELNAU, 1873)</t>
  </si>
  <si>
    <t>joungi</t>
  </si>
  <si>
    <t>KNUCKEY, EBERT &amp; BURGESS, 2011</t>
  </si>
  <si>
    <t>CLARK &amp; RANDALL, 2011</t>
  </si>
  <si>
    <t>tigrina</t>
  </si>
  <si>
    <t>CARVALHO, SABAJ PEREZ &amp; LOVEJOY, 2011</t>
  </si>
  <si>
    <t>tatianae</t>
  </si>
  <si>
    <t>SILVA &amp; CARVALHO, 2011</t>
  </si>
  <si>
    <t>mangalorensis</t>
  </si>
  <si>
    <t>CUBELIO, REMYA &amp; KURUP, 2011</t>
  </si>
  <si>
    <t>nancyae</t>
  </si>
  <si>
    <t>EBERT &amp; CAILLIET, 2011</t>
  </si>
  <si>
    <t>opalescens</t>
  </si>
  <si>
    <t>LUCHETTI, IGLÉSIAS &amp; SELLOS, 2011</t>
  </si>
  <si>
    <t>suluensis</t>
  </si>
  <si>
    <t>LAST &amp; GAUDIANO, 2011</t>
  </si>
  <si>
    <t>ningalooensis</t>
  </si>
  <si>
    <t>LAST, WHITE, &amp; PUCKRIDGE, 2010</t>
  </si>
  <si>
    <t>formosus</t>
  </si>
  <si>
    <t>WHITE &amp; IGLÉSIAS, 2011</t>
  </si>
  <si>
    <t>CARVALHO &amp; RAGNO, 2011</t>
  </si>
  <si>
    <t>tangi</t>
  </si>
  <si>
    <t>IWATSUKI, ZHANG &amp; NAKAYA, 2011</t>
  </si>
  <si>
    <t>IWATSUKI, MIYAMOTO &amp; NAKAYA, 2011</t>
  </si>
  <si>
    <t>viator</t>
  </si>
  <si>
    <t>STRAUBE, 2011</t>
  </si>
  <si>
    <t>sculptus</t>
  </si>
  <si>
    <t>EBERT, COMPAGNO &amp; DE VRIES, 2011</t>
  </si>
  <si>
    <t>Glaucostegus thouin</t>
  </si>
  <si>
    <t>thouin</t>
  </si>
  <si>
    <t>(ANONYMOUS, 1798)</t>
  </si>
  <si>
    <t>Spiniraja whitleyi</t>
  </si>
  <si>
    <t>Spiniraja</t>
  </si>
  <si>
    <t>whitleyi</t>
  </si>
  <si>
    <t>(IREDALE, 1938)</t>
  </si>
  <si>
    <t>Makararaja</t>
  </si>
  <si>
    <t>chindwinensis</t>
  </si>
  <si>
    <t>ROBERTS, 2007</t>
  </si>
  <si>
    <t>heuresa</t>
  </si>
  <si>
    <t>LAST &amp; SÉRET, 2012</t>
  </si>
  <si>
    <t>vittacauda</t>
  </si>
  <si>
    <t>leucomelanos</t>
  </si>
  <si>
    <t>IGLÉSIAS &amp; LÉVY-HARTMANN, 2012</t>
  </si>
  <si>
    <t>giddingsi</t>
  </si>
  <si>
    <t>McCOSKER, LONG &amp; BALDWIN, 2012</t>
  </si>
  <si>
    <t>Carcharhinus coatesi</t>
  </si>
  <si>
    <t>coatesi</t>
  </si>
  <si>
    <t>Rajella lintea</t>
  </si>
  <si>
    <t>lintea</t>
  </si>
  <si>
    <t>(FRIES, 1838)</t>
  </si>
  <si>
    <t>alisae</t>
  </si>
  <si>
    <t>SÉRET &amp; LAST, 2012</t>
  </si>
  <si>
    <t>inusitata</t>
  </si>
  <si>
    <t>fijiensis</t>
  </si>
  <si>
    <t>longiventralis</t>
  </si>
  <si>
    <t>Bathyraja panthera</t>
  </si>
  <si>
    <t>ORR, STEVENSON, HOFF, SPIES &amp; MCEACHRAN, 2011</t>
  </si>
  <si>
    <t>ridens</t>
  </si>
  <si>
    <t>RUOCCO, LUCIFORA, DE ASTARLOA, MABRAGAÑA &amp; DELPIANI, 2012</t>
  </si>
  <si>
    <t>Planonasus</t>
  </si>
  <si>
    <t>WEIGMANN, STEHMANN &amp; THIEL, 2013</t>
  </si>
  <si>
    <t>nakayai</t>
  </si>
  <si>
    <t>IGLÉSIAS, 2012</t>
  </si>
  <si>
    <t>SATO, STEWART &amp; NAKAYA, 2013</t>
  </si>
  <si>
    <t>halmahera</t>
  </si>
  <si>
    <t>ALLEN, ERDMANN &amp; DUDGEON, 2013</t>
  </si>
  <si>
    <t>gilberti</t>
  </si>
  <si>
    <t>QUATTRO, DRIGGERS, GRADY, ULRICH &amp; ROBERTS, 2013</t>
  </si>
  <si>
    <t>Neotrygon trigonoides</t>
  </si>
  <si>
    <t>trigonoides</t>
  </si>
  <si>
    <t>lanae</t>
  </si>
  <si>
    <t>EBERT &amp; WILMS, 2013</t>
  </si>
  <si>
    <t>LAST, HO &amp; CHEN, 2013</t>
  </si>
  <si>
    <t>amphispinus</t>
  </si>
  <si>
    <t>LAST &amp; ALAVA, 2013</t>
  </si>
  <si>
    <t>Sinobatis stenosoma</t>
  </si>
  <si>
    <t>stenosoma</t>
  </si>
  <si>
    <t>(LI &amp; HU, 1982)</t>
  </si>
  <si>
    <t>Etmopterus sheikoi</t>
  </si>
  <si>
    <t>sheikoi</t>
  </si>
  <si>
    <t>(DOLGANOV, 1986)</t>
  </si>
  <si>
    <t>Tetronarce formosa</t>
  </si>
  <si>
    <t>(HAAS &amp; EBERT, 2006)</t>
  </si>
  <si>
    <t>Tetronarce tokionis</t>
  </si>
  <si>
    <t>tokionis</t>
  </si>
  <si>
    <t>narutobiei</t>
  </si>
  <si>
    <t>WHITE, FURUMITSU &amp; YAMAGUCHI, 2013</t>
  </si>
  <si>
    <t>limai</t>
  </si>
  <si>
    <t>FONTENELLE, DA SILVA &amp; DE CARVALHO, 2014</t>
  </si>
  <si>
    <t>pantanensis</t>
  </si>
  <si>
    <t>LOBODA &amp; DE CARVALHO, 2013</t>
  </si>
  <si>
    <t>amandae</t>
  </si>
  <si>
    <t>Indobatis ori</t>
  </si>
  <si>
    <t>Indobatis</t>
  </si>
  <si>
    <t>ori</t>
  </si>
  <si>
    <t>Beringraja binoculata</t>
  </si>
  <si>
    <t>Beringraja</t>
  </si>
  <si>
    <t>binoculata</t>
  </si>
  <si>
    <t>Beringraja pulchra</t>
  </si>
  <si>
    <t>pulchra</t>
  </si>
  <si>
    <t>(LIU, 1932)</t>
  </si>
  <si>
    <t>humani</t>
  </si>
  <si>
    <t>WHITE &amp; WEIGMANN, 2014</t>
  </si>
  <si>
    <t>paucispinosa</t>
  </si>
  <si>
    <t>WEIGMANN, STEHMANN &amp; THIEL, 2014</t>
  </si>
  <si>
    <t>Pastinachus ater</t>
  </si>
  <si>
    <t>ater</t>
  </si>
  <si>
    <t>(MACLEAY, 1883)</t>
  </si>
  <si>
    <t>Aetomylaeus asperrimus</t>
  </si>
  <si>
    <t>Aetomylaeus bovinus</t>
  </si>
  <si>
    <t>bovinus</t>
  </si>
  <si>
    <t>orientalis</t>
  </si>
  <si>
    <t>ANGULO, LÓPEZ, BUSSING &amp; MURASE, 2014</t>
  </si>
  <si>
    <t>whitei</t>
  </si>
  <si>
    <t>LAST, CORRIGAN &amp; NAYLOR, 2014</t>
  </si>
  <si>
    <t>breviventralis</t>
  </si>
  <si>
    <t>KAWAUCHI, WEIGMANN &amp; NAKAYA, 2014</t>
  </si>
  <si>
    <t>Glaucostegus obtusus</t>
  </si>
  <si>
    <t>obtusus</t>
  </si>
  <si>
    <t>carophila</t>
  </si>
  <si>
    <t>KEMPER, EBERT, NAYLOR &amp; DIDIER, 2015</t>
  </si>
  <si>
    <t>erdmanni</t>
  </si>
  <si>
    <t>FAHMI &amp; WHITE, 2015</t>
  </si>
  <si>
    <t>cowleyi</t>
  </si>
  <si>
    <t>EBERT, HAAS &amp; DE CARVALHO, 2015</t>
  </si>
  <si>
    <t>ugoi</t>
  </si>
  <si>
    <t>SOARES, GADIG &amp; GOMES, 2015</t>
  </si>
  <si>
    <t>pardalis</t>
  </si>
  <si>
    <t>DEL MORAL-FLORES, ANGULO, LÓPEZ &amp; BUSSING, 2015</t>
  </si>
  <si>
    <t>unami</t>
  </si>
  <si>
    <t>DEL MORAL-FLORES, RAMÍREZ-ANTONIO, ANGULO &amp; PÉREZ-PONCE DE LEÓN, 2015</t>
  </si>
  <si>
    <t>ornata</t>
  </si>
  <si>
    <t>WEIGMANN, STEHMANN &amp; THIEL, 2015</t>
  </si>
  <si>
    <t>naylori</t>
  </si>
  <si>
    <t>EBERT &amp; CLERKIN, 2015</t>
  </si>
  <si>
    <t>caeruleofasciatus</t>
  </si>
  <si>
    <t>WHITE, LAST &amp; BAJE, 2015</t>
  </si>
  <si>
    <t>Acroteriobatus ocellatus</t>
  </si>
  <si>
    <t>Acroteriobatus</t>
  </si>
  <si>
    <t>(NORMAN, 1926)</t>
  </si>
  <si>
    <t>Acroteriobatus annulatus</t>
  </si>
  <si>
    <t>annulatus</t>
  </si>
  <si>
    <t>Acroteriobatus blochii</t>
  </si>
  <si>
    <t>Acroteriobatus leucospilus</t>
  </si>
  <si>
    <t>leucospilus</t>
  </si>
  <si>
    <t>tenuicephalus</t>
  </si>
  <si>
    <t>KASCHNER, WEIGMANN &amp; THIEL, 2015</t>
  </si>
  <si>
    <t>Acroteriobatus salalah</t>
  </si>
  <si>
    <t>salalah</t>
  </si>
  <si>
    <t>RANDALL &amp; COMPAGNO, 1995</t>
  </si>
  <si>
    <t>benchleyi</t>
  </si>
  <si>
    <t>VÁSQUEZ, EBERT &amp; LONG, 2015</t>
  </si>
  <si>
    <t>cabofriensis</t>
  </si>
  <si>
    <t>SOARES, GOMES &amp; DE CARVALHO, 2016</t>
  </si>
  <si>
    <t>LAST, WHITE &amp; SÉRET, 2016</t>
  </si>
  <si>
    <t>caeruleopunctata</t>
  </si>
  <si>
    <t>orientale</t>
  </si>
  <si>
    <t>Neotrygon varidens</t>
  </si>
  <si>
    <t>varidens</t>
  </si>
  <si>
    <t>martinezi</t>
  </si>
  <si>
    <t>CONCHA, EBERT &amp; LONG, 2016</t>
  </si>
  <si>
    <t>DE CARVALHO, ROSA &amp; DE ARAÚJO, 2016</t>
  </si>
  <si>
    <t>LAST, SÉRET &amp; NAYLOR, 2016</t>
  </si>
  <si>
    <t>Pseudobatos glaucostigmus</t>
  </si>
  <si>
    <t>Pseudobatos</t>
  </si>
  <si>
    <t>glaucostigmus</t>
  </si>
  <si>
    <t>(JORDAN &amp; GILBERT, 1883)</t>
  </si>
  <si>
    <t>Pseudobatos horkelii</t>
  </si>
  <si>
    <t>horkelii</t>
  </si>
  <si>
    <t>Pseudobatos lentiginosus</t>
  </si>
  <si>
    <t>lentiginosus</t>
  </si>
  <si>
    <t>Pseudobatos leucorhynchus</t>
  </si>
  <si>
    <t>leucorhynchus</t>
  </si>
  <si>
    <t>(GÜNTHER, 1866)</t>
  </si>
  <si>
    <t>Pseudobatos percellens</t>
  </si>
  <si>
    <t>percellens</t>
  </si>
  <si>
    <t>(WALBAUM, 1792)</t>
  </si>
  <si>
    <t>Pseudobatos planiceps</t>
  </si>
  <si>
    <t>planiceps</t>
  </si>
  <si>
    <t>Pseudobatos prahli</t>
  </si>
  <si>
    <t>prahli</t>
  </si>
  <si>
    <t>(ACERO &amp; FRANKE, 1995)</t>
  </si>
  <si>
    <t>Pseudobatos productus</t>
  </si>
  <si>
    <t>productus</t>
  </si>
  <si>
    <t>(AYRES, 1854)</t>
  </si>
  <si>
    <t>Acroteriobatus variegatus</t>
  </si>
  <si>
    <t>variegatus</t>
  </si>
  <si>
    <t>(NAIR &amp; LAL MOHAN, 1973)</t>
  </si>
  <si>
    <t>Acroteriobatus zanzibarensis</t>
  </si>
  <si>
    <t>zanzibarensis</t>
  </si>
  <si>
    <t>psomadakisi</t>
  </si>
  <si>
    <t>WHITE &amp; LAST, 2016</t>
  </si>
  <si>
    <t>DE CARVALHO &amp; WHITE, 2016</t>
  </si>
  <si>
    <t>LAST, STEWART &amp; SÉRET, 2016</t>
  </si>
  <si>
    <t>lobularis</t>
  </si>
  <si>
    <t>VIANA, DE CARVALHO &amp; GOMES, 2016</t>
  </si>
  <si>
    <t>albicaudus</t>
  </si>
  <si>
    <t>quasimodo</t>
  </si>
  <si>
    <t>bahiensis</t>
  </si>
  <si>
    <t>brevicauda</t>
  </si>
  <si>
    <t>WEIGMANN &amp; STEHMANN, 2016</t>
  </si>
  <si>
    <t>david</t>
  </si>
  <si>
    <t>ACERO, TAVERA, ANGUILA &amp; HERNÁNDEZ, 2016</t>
  </si>
  <si>
    <t>Rhynchorhina</t>
  </si>
  <si>
    <t>mauritaniensis</t>
  </si>
  <si>
    <t>SÉRET &amp; NAYLOR, 2016</t>
  </si>
  <si>
    <t>Rhynchobatus cooki</t>
  </si>
  <si>
    <t>LAST, KYNE &amp; COMPAGNO, 2016</t>
  </si>
  <si>
    <t>Hemitrygon akajei</t>
  </si>
  <si>
    <t>Hemitrygon</t>
  </si>
  <si>
    <t>akajei</t>
  </si>
  <si>
    <t>Hemitrygon fluviorum</t>
  </si>
  <si>
    <t>fluviorum</t>
  </si>
  <si>
    <t>(OGILBY, 1908)</t>
  </si>
  <si>
    <t>Hemitrygon izuensis</t>
  </si>
  <si>
    <t>izuensis</t>
  </si>
  <si>
    <t>(NISHIDA &amp; NAKAYA, 1988)</t>
  </si>
  <si>
    <t>Hemitrygon laevigata</t>
  </si>
  <si>
    <t>laevigata</t>
  </si>
  <si>
    <t>CHU, 1960</t>
  </si>
  <si>
    <t>Hemitrygon laosensis</t>
  </si>
  <si>
    <t>laosensis</t>
  </si>
  <si>
    <t>(ROBERTS &amp; KARNASUTA, 1987)</t>
  </si>
  <si>
    <t>Hemitrygon longicauda</t>
  </si>
  <si>
    <t>(LAST &amp; WHITE, 2013)</t>
  </si>
  <si>
    <t>Hemitrygon navarrae</t>
  </si>
  <si>
    <t>navarrae</t>
  </si>
  <si>
    <t>Hemitrygon parvonigra</t>
  </si>
  <si>
    <t>parvonigra</t>
  </si>
  <si>
    <t>(LAST &amp; WHITE, 2008)</t>
  </si>
  <si>
    <t>Hemitrygon sinensis</t>
  </si>
  <si>
    <t>Hypanus americanus</t>
  </si>
  <si>
    <t>Hypanus</t>
  </si>
  <si>
    <t>americanus</t>
  </si>
  <si>
    <t>(HILDEBRAND &amp; SCHROEDER, 1928)</t>
  </si>
  <si>
    <t>Hypanus dipterurus</t>
  </si>
  <si>
    <t>dipterurus</t>
  </si>
  <si>
    <t>Hypanus guttatus</t>
  </si>
  <si>
    <t>guttatus</t>
  </si>
  <si>
    <t>Hypanus longus</t>
  </si>
  <si>
    <t>Hypanus marianae</t>
  </si>
  <si>
    <t>marianae</t>
  </si>
  <si>
    <t>(GOMES, ROSA &amp; GADIG, 2000)</t>
  </si>
  <si>
    <t>Hypanus rudis</t>
  </si>
  <si>
    <t>Hypanus sabinus</t>
  </si>
  <si>
    <t>sabinus</t>
  </si>
  <si>
    <t>(LESUEUR, 1824)</t>
  </si>
  <si>
    <t>Hypanus say</t>
  </si>
  <si>
    <t>say</t>
  </si>
  <si>
    <t>(LESUEUR, 1817)</t>
  </si>
  <si>
    <t>Megatrygon microps</t>
  </si>
  <si>
    <t>Megatrygon</t>
  </si>
  <si>
    <t>(ANNANDALE, 1908)</t>
  </si>
  <si>
    <t>Telatrygon acutirostra</t>
  </si>
  <si>
    <t>Telatrygon</t>
  </si>
  <si>
    <t>acutirostra</t>
  </si>
  <si>
    <t>crozieri</t>
  </si>
  <si>
    <t>(BLYTH, 1860)</t>
  </si>
  <si>
    <t>Telatrygon zugei</t>
  </si>
  <si>
    <t>zugei</t>
  </si>
  <si>
    <t>Brevitrygon</t>
  </si>
  <si>
    <t>heterura</t>
  </si>
  <si>
    <t>Brevitrygon imbricata</t>
  </si>
  <si>
    <t>imbricata</t>
  </si>
  <si>
    <t>Brevitrygon javaensis</t>
  </si>
  <si>
    <t>javaensis</t>
  </si>
  <si>
    <t>Brevitrygon walga</t>
  </si>
  <si>
    <t>walga</t>
  </si>
  <si>
    <t>Fluvitrygon kittipongi</t>
  </si>
  <si>
    <t>Fluvitrygon</t>
  </si>
  <si>
    <t>kittipongi</t>
  </si>
  <si>
    <t>(VIDTHAYANON &amp; ROBERTS, 2005)</t>
  </si>
  <si>
    <t>Fluvitrygon signifer</t>
  </si>
  <si>
    <t>signifer</t>
  </si>
  <si>
    <t>(COMPAGNO &amp; ROBERTS, 1982)</t>
  </si>
  <si>
    <t>Fontitrygon colarensis</t>
  </si>
  <si>
    <t>Fontitrygon</t>
  </si>
  <si>
    <t>colarensis</t>
  </si>
  <si>
    <t>(SANTOS, GOMES &amp; CHARVET-ALMEIDA, 2004)</t>
  </si>
  <si>
    <t>Fontitrygon garouaensis</t>
  </si>
  <si>
    <t>garouaensis</t>
  </si>
  <si>
    <t>(STAUCH &amp; BLANC, 1962)</t>
  </si>
  <si>
    <t>Fontitrygon geijskesi</t>
  </si>
  <si>
    <t>geijskesi</t>
  </si>
  <si>
    <t>(BOESEMAN, 1948)</t>
  </si>
  <si>
    <t>Fontitrygon margarita</t>
  </si>
  <si>
    <t>margarita</t>
  </si>
  <si>
    <t>Fontitrygon margaritella</t>
  </si>
  <si>
    <t>margaritella</t>
  </si>
  <si>
    <t>(COMPAGNO &amp; ROBERTS, 1984)</t>
  </si>
  <si>
    <t>Fontitrygon ukpam</t>
  </si>
  <si>
    <t>ukpam</t>
  </si>
  <si>
    <t>(SMITH, 1863)</t>
  </si>
  <si>
    <t>Maculabatis astra</t>
  </si>
  <si>
    <t>Maculabatis</t>
  </si>
  <si>
    <t>astra</t>
  </si>
  <si>
    <t>(LAST, MANJAJI-MATSUMOTO &amp; POGONOSKI, 2008)</t>
  </si>
  <si>
    <t>Maculabatis gerrardi</t>
  </si>
  <si>
    <t>gerrardi</t>
  </si>
  <si>
    <t>(GRAY, 1851)</t>
  </si>
  <si>
    <t>macrura</t>
  </si>
  <si>
    <t>Maculabatis pastinacoides</t>
  </si>
  <si>
    <t>pastinacoides</t>
  </si>
  <si>
    <t>Maculabatis randalli</t>
  </si>
  <si>
    <t>randalli</t>
  </si>
  <si>
    <t>(LAST, MANJAJI-MATSUMOTO &amp; MOORE, 2012)</t>
  </si>
  <si>
    <t>Maculabatis toshi</t>
  </si>
  <si>
    <t>toshi</t>
  </si>
  <si>
    <t>Pateobatis bleekeri</t>
  </si>
  <si>
    <t>Pateobatis</t>
  </si>
  <si>
    <t>bleekeri</t>
  </si>
  <si>
    <t>Pateobatis fai</t>
  </si>
  <si>
    <t>fai</t>
  </si>
  <si>
    <t>(JORDAN &amp; SEALE, 1906)</t>
  </si>
  <si>
    <t>Pateobatis hortlei</t>
  </si>
  <si>
    <t>hortlei</t>
  </si>
  <si>
    <t>(LAST, MANJAJI-MATSUMOTO &amp; KAILOLA, 2006)</t>
  </si>
  <si>
    <t>Pateobatis jenkinsii</t>
  </si>
  <si>
    <t>jenkinsii</t>
  </si>
  <si>
    <t>(ANNANDALE, 1909)</t>
  </si>
  <si>
    <t>Pateobatis uarnacoides</t>
  </si>
  <si>
    <t>uarnacoides</t>
  </si>
  <si>
    <t>Urogymnus dalyensis</t>
  </si>
  <si>
    <t>dalyensis</t>
  </si>
  <si>
    <t>(LAST &amp; MANJAJI-MATSUMOTO, 2008)</t>
  </si>
  <si>
    <t>Urogymnus granulatus</t>
  </si>
  <si>
    <t>Urogymnus polylepis</t>
  </si>
  <si>
    <t>polylepis</t>
  </si>
  <si>
    <t>LAST, HENDERSON &amp; NAYLOR, 2016</t>
  </si>
  <si>
    <t>arabica</t>
  </si>
  <si>
    <t>MANJAJI-MATSUMOTO &amp; LAST, 2016</t>
  </si>
  <si>
    <t>bineeshi</t>
  </si>
  <si>
    <t>acanthobothrium</t>
  </si>
  <si>
    <t>LAST, WHITE &amp; KYNE, 2016</t>
  </si>
  <si>
    <t>parva</t>
  </si>
  <si>
    <t>LAST &amp; SÉRET, 2016</t>
  </si>
  <si>
    <t>LAST, WHITE &amp; NAYLOR, 2016</t>
  </si>
  <si>
    <t>lessoni</t>
  </si>
  <si>
    <t>biasa</t>
  </si>
  <si>
    <t>Tetronarce tremens</t>
  </si>
  <si>
    <t>tremens</t>
  </si>
  <si>
    <t>Tetronarce puelcha</t>
  </si>
  <si>
    <t>puelcha</t>
  </si>
  <si>
    <t>(LAHILLE, 1926)</t>
  </si>
  <si>
    <t>Zearaja argentinensis</t>
  </si>
  <si>
    <t>argentinensis</t>
  </si>
  <si>
    <t>(DÍAZ DE ASTARLOA, MABRAGAÑA, HANNER &amp; FIGUEROA, 2008)</t>
  </si>
  <si>
    <t>Anacanthobatis marmorata</t>
  </si>
  <si>
    <t>Anacanthobatis</t>
  </si>
  <si>
    <t>rex</t>
  </si>
  <si>
    <t>DE CARVALHO, 2016</t>
  </si>
  <si>
    <t>ambigua</t>
  </si>
  <si>
    <t>LAST, BOGORODSKY &amp; ALPERMANN, 2016</t>
  </si>
  <si>
    <t>SÉRET, 2016</t>
  </si>
  <si>
    <t>albimaculata</t>
  </si>
  <si>
    <t>jabuti</t>
  </si>
  <si>
    <t>andamanensis</t>
  </si>
  <si>
    <t>LAST &amp; BUSSARAWIT, 2016</t>
  </si>
  <si>
    <t>EBERT, STRAUBE, LESLIE &amp; WEIGMANN, 2016</t>
  </si>
  <si>
    <t>Styracura schmardae</t>
  </si>
  <si>
    <t>Styracura</t>
  </si>
  <si>
    <t>schmardae</t>
  </si>
  <si>
    <t>(WERNER, 1904)</t>
  </si>
  <si>
    <t>Styracura pacifica</t>
  </si>
  <si>
    <t>manai</t>
  </si>
  <si>
    <t>WHITE, LAST &amp; NAYLOR, 2016</t>
  </si>
  <si>
    <t>Orbiraja jensenae</t>
  </si>
  <si>
    <t>Orbiraja</t>
  </si>
  <si>
    <t>jensenae</t>
  </si>
  <si>
    <t>(LAST &amp; LIM, 2010)</t>
  </si>
  <si>
    <t>kotlyari</t>
  </si>
  <si>
    <t>STEHMANN &amp; WEIGMANN, 2016</t>
  </si>
  <si>
    <t>Spinilophus armatus</t>
  </si>
  <si>
    <t>Spinilophus</t>
  </si>
  <si>
    <t>corriganae</t>
  </si>
  <si>
    <t>WHITE, MANA &amp; NAYLOR, 2016</t>
  </si>
  <si>
    <t>Beringraja cortezensis</t>
  </si>
  <si>
    <t>cortezensis</t>
  </si>
  <si>
    <t>(McEACHRAN &amp; MIYAKE, 1988)</t>
  </si>
  <si>
    <t>Beringraja inornata</t>
  </si>
  <si>
    <t>inornata</t>
  </si>
  <si>
    <t>(JORDAN &amp; GILBERT, 1881)</t>
  </si>
  <si>
    <t>Beringraja rhina</t>
  </si>
  <si>
    <t>rhina</t>
  </si>
  <si>
    <t>Beringraja stellulata</t>
  </si>
  <si>
    <t>stellulata</t>
  </si>
  <si>
    <t>Dentiraja australis</t>
  </si>
  <si>
    <t>(MACLEAY, 1884)</t>
  </si>
  <si>
    <t>Dentiraja cerva</t>
  </si>
  <si>
    <t>cerva</t>
  </si>
  <si>
    <t>Dentiraja confusa</t>
  </si>
  <si>
    <t>confusa</t>
  </si>
  <si>
    <t>(LAST, 2008)</t>
  </si>
  <si>
    <t>Dentiraja endeavouri</t>
  </si>
  <si>
    <t>endeavouri</t>
  </si>
  <si>
    <t>Dentiraja falloarga</t>
  </si>
  <si>
    <t>falloarga</t>
  </si>
  <si>
    <t>Dentiraja healdi</t>
  </si>
  <si>
    <t>healdi</t>
  </si>
  <si>
    <t>(LAST, WHITE &amp; POGONOSKI, 2008)</t>
  </si>
  <si>
    <t>Dentiraja oculata</t>
  </si>
  <si>
    <t>Dentiraja polyommata</t>
  </si>
  <si>
    <t>polyommata</t>
  </si>
  <si>
    <t>(OGILBY, 1910)</t>
  </si>
  <si>
    <t>Dipturus chinensis</t>
  </si>
  <si>
    <t>chinensis</t>
  </si>
  <si>
    <t>(BASILEWSKY, 1855)</t>
  </si>
  <si>
    <t>Dipturus intermedius</t>
  </si>
  <si>
    <t>intermedius</t>
  </si>
  <si>
    <t>(PARNELL, 1837)</t>
  </si>
  <si>
    <t>Orbiraja philipi</t>
  </si>
  <si>
    <t>philipi</t>
  </si>
  <si>
    <t>Orbiraja powelli</t>
  </si>
  <si>
    <t>powelli</t>
  </si>
  <si>
    <t>(ALCOCK, 1898)</t>
  </si>
  <si>
    <t>Rostroraja ackleyi</t>
  </si>
  <si>
    <t>ackleyi</t>
  </si>
  <si>
    <t>GARMAN, 1881</t>
  </si>
  <si>
    <t>Rostroraja bahamensis</t>
  </si>
  <si>
    <t>bahamensis</t>
  </si>
  <si>
    <t>(BIGELOW &amp; SCHROEDER, 1965)</t>
  </si>
  <si>
    <t>Rostroraja cervigoni</t>
  </si>
  <si>
    <t>(BIGELOW &amp; SCHROEDER, 1964)</t>
  </si>
  <si>
    <t>Rostroraja eglanteria</t>
  </si>
  <si>
    <t>eglanteria</t>
  </si>
  <si>
    <t>(LACEPÈDE (ex BOSC), 1800)</t>
  </si>
  <si>
    <t>Rostroraja equatorialis</t>
  </si>
  <si>
    <t>equatorialis</t>
  </si>
  <si>
    <t>(JORDAN &amp; BOLLMAN, 1890)</t>
  </si>
  <si>
    <t>Rostroraja texana</t>
  </si>
  <si>
    <t>texana</t>
  </si>
  <si>
    <t>(CHANDLER, 1921)</t>
  </si>
  <si>
    <t>Rostroraja velezi</t>
  </si>
  <si>
    <t>velezi</t>
  </si>
  <si>
    <t>(CHIRICHIGNO, 1973)</t>
  </si>
  <si>
    <t>Schroederobatis americana</t>
  </si>
  <si>
    <t>Schroederobatis</t>
  </si>
  <si>
    <t>americana</t>
  </si>
  <si>
    <t>Springeria longirostris</t>
  </si>
  <si>
    <t>bachi</t>
  </si>
  <si>
    <t>WEIGMANN, EBERT, CLERKIN, STEHMANN &amp; NAYLOR, 2016</t>
  </si>
  <si>
    <t>Narcinops lasti</t>
  </si>
  <si>
    <t>Narcinops</t>
  </si>
  <si>
    <t>lasti</t>
  </si>
  <si>
    <t>(CARVALHO &amp; SÉRET, 2002)</t>
  </si>
  <si>
    <t>Narcinops nelsoni</t>
  </si>
  <si>
    <t>nelsoni</t>
  </si>
  <si>
    <t>(CARVALHO, 2008)</t>
  </si>
  <si>
    <t>Narcinops ornata</t>
  </si>
  <si>
    <t>Narcinops tasmaniensis</t>
  </si>
  <si>
    <t>(RICHARDSON, 1841)</t>
  </si>
  <si>
    <t>Narcinops westraliensis</t>
  </si>
  <si>
    <t>(MCKAY, 1966)</t>
  </si>
  <si>
    <t>Narcine vermiculata</t>
  </si>
  <si>
    <t>vermiculata</t>
  </si>
  <si>
    <t>BREDER, 1928</t>
  </si>
  <si>
    <t>Fluvitrygon oxyrhynchus</t>
  </si>
  <si>
    <t>(SAUVAGE, 1878)</t>
  </si>
  <si>
    <t>Taeniurops grabatus</t>
  </si>
  <si>
    <t>grabatus</t>
  </si>
  <si>
    <t>Urogymnus lobistoma</t>
  </si>
  <si>
    <t>lobistoma</t>
  </si>
  <si>
    <t>(MANJAJI-MATSUMOTO &amp; LAST, 2006)</t>
  </si>
  <si>
    <t>Mobula alfredi</t>
  </si>
  <si>
    <t>alfredi</t>
  </si>
  <si>
    <t>(KREFFT, 1868)</t>
  </si>
  <si>
    <t>Mobula birostris</t>
  </si>
  <si>
    <t>birostris</t>
  </si>
  <si>
    <t>erithacus</t>
  </si>
  <si>
    <t>WALOVICH, EBERT &amp; KEMPER, 2017</t>
  </si>
  <si>
    <t>lailae</t>
  </si>
  <si>
    <t>EBERT, PAPASTAMATIOU, KAJIURA &amp; WETHERBEE, 2017</t>
  </si>
  <si>
    <t>sereti</t>
  </si>
  <si>
    <t>WHITE, LAST &amp; MANA, 2017</t>
  </si>
  <si>
    <t>samadiae</t>
  </si>
  <si>
    <t>WHITE, EBERT, MANA &amp; CORRIGAN, 2017</t>
  </si>
  <si>
    <t>margaretsmithae</t>
  </si>
  <si>
    <t>VIANA, LISHER &amp; DE CARVALHO, 2017</t>
  </si>
  <si>
    <t>mahia</t>
  </si>
  <si>
    <t>vivaldii</t>
  </si>
  <si>
    <t>WEIGMANN &amp; KASCHNER, 2017</t>
  </si>
  <si>
    <t>austini</t>
  </si>
  <si>
    <t>EBERT &amp; GON, 2017</t>
  </si>
  <si>
    <t>adamastor</t>
  </si>
  <si>
    <t>FONTENELLE &amp; DE CARVALHO, 2017</t>
  </si>
  <si>
    <t>amazona</t>
  </si>
  <si>
    <t>willwatchi</t>
  </si>
  <si>
    <t>CLERKIN, EBERT &amp; KEMPER, 2017</t>
  </si>
  <si>
    <t>didierae</t>
  </si>
  <si>
    <t>buccanigella</t>
  </si>
  <si>
    <t>bobwardi</t>
  </si>
  <si>
    <t>BORSA, ARLYZA, HOAREAU &amp; SHEN, 2017</t>
  </si>
  <si>
    <t>malaccensis</t>
  </si>
  <si>
    <t>westpapuensis</t>
  </si>
  <si>
    <t>vali</t>
  </si>
  <si>
    <t>BORSA, 2017</t>
  </si>
  <si>
    <t>WHITE, MANA &amp; NAYLOR, 2017</t>
  </si>
  <si>
    <t>bassi</t>
  </si>
  <si>
    <t>VIANA, DE CARVALHO &amp; EBERT, 2017</t>
  </si>
  <si>
    <t>lessae</t>
  </si>
  <si>
    <t>YOKOTA &amp; DE CARVALHO, 2017</t>
  </si>
  <si>
    <t>lesliei</t>
  </si>
  <si>
    <t>WHITE, EBERT &amp; NAYLOR, 2017</t>
  </si>
  <si>
    <t>longipinnis</t>
  </si>
  <si>
    <t>varii</t>
  </si>
  <si>
    <t>VAZ &amp; DE CARVALHO, 2018</t>
  </si>
  <si>
    <t>indica</t>
  </si>
  <si>
    <t>PAVAN-KUMAR, KUMAR, PITALE, SHEN &amp; BORSA, 2018</t>
  </si>
  <si>
    <t>nigripalatum</t>
  </si>
  <si>
    <t>FAHMI &amp; EBERT, 2018</t>
  </si>
  <si>
    <t>clarkae</t>
  </si>
  <si>
    <t>PFLEGER, GRUBBS, COTTON &amp; DALY-ENGEL, 2018</t>
  </si>
  <si>
    <t>EBERT, AKHILESH &amp; WEIGMANN, 2018</t>
  </si>
  <si>
    <t>marshae</t>
  </si>
  <si>
    <t>EBERT &amp; VAN HEES, 2018</t>
  </si>
  <si>
    <t>hawaiiensis</t>
  </si>
  <si>
    <t>DALY-ENGEL, KOCH, ANDERSON, COTTON &amp; GRUBBS, 2018</t>
  </si>
  <si>
    <t>Zearaja brevicaudata</t>
  </si>
  <si>
    <t>(MARINI, 1933)</t>
  </si>
  <si>
    <t>stewarti</t>
  </si>
  <si>
    <t>WEIGMANN, KASCHNER &amp; THIEL, 2018</t>
  </si>
  <si>
    <t>ranongensis</t>
  </si>
  <si>
    <t>LAST, SÉRET &amp; NAYLOR, 2019</t>
  </si>
  <si>
    <t>Paragaleus longicaudatus</t>
  </si>
  <si>
    <t>longicaudatus</t>
  </si>
  <si>
    <t>(BESSEDNOV, 1966)</t>
  </si>
  <si>
    <t>lamillai</t>
  </si>
  <si>
    <t>CONCHA, CAIRA, EBERT &amp; POMPERT, 2019</t>
  </si>
  <si>
    <t>marquesi</t>
  </si>
  <si>
    <t>DA SILVA &amp; LOBODA, 2019</t>
  </si>
  <si>
    <t>Scyliorhinus duhamelii</t>
  </si>
  <si>
    <t>duhamelii</t>
  </si>
  <si>
    <t>angelae</t>
  </si>
  <si>
    <t>SOARES, DE CARVALHO, SCHWINGEL &amp; GADIG, 2019</t>
  </si>
  <si>
    <t>mississippiensis</t>
  </si>
  <si>
    <t>GRACE, DOOSEY, DENTON, NAYLOR, BART &amp; MAISEY, 2019</t>
  </si>
  <si>
    <t>Carcharhinus obsoletus</t>
  </si>
  <si>
    <t>obsoletus</t>
  </si>
  <si>
    <t>WHITE, KYNE &amp; HARRIS, 2019</t>
  </si>
  <si>
    <t>DOLGANOV &amp; BALANOV, 2018</t>
  </si>
  <si>
    <t>buthi</t>
  </si>
  <si>
    <t>RUTLEDGE, 2019</t>
  </si>
  <si>
    <t>boretzi</t>
  </si>
  <si>
    <t>DOLGANOV, 2019</t>
  </si>
  <si>
    <t>elaineae</t>
  </si>
  <si>
    <t>EBERT &amp; LESLIE, 2019</t>
  </si>
  <si>
    <t>Akheilos</t>
  </si>
  <si>
    <t>suwartanai</t>
  </si>
  <si>
    <t>WHITE, FAHMI &amp; WEIGMANN, 2019</t>
  </si>
  <si>
    <t>Hemitrygon bennettii</t>
  </si>
  <si>
    <t>bennettii</t>
  </si>
  <si>
    <t>kajae</t>
  </si>
  <si>
    <t>WEIGMANN, GON, LEENEY &amp; TEMPLE, 2020</t>
  </si>
  <si>
    <t>annae</t>
  </si>
  <si>
    <t>shiraii</t>
  </si>
  <si>
    <t>VIANA &amp; DE CARVALHO, 2020</t>
  </si>
  <si>
    <t>yemenensis</t>
  </si>
  <si>
    <t>MOORE &amp; LAST &amp; NAYLOR, 2020</t>
  </si>
  <si>
    <t>Somniosus (Rhinoscymnus)</t>
  </si>
  <si>
    <t>cheni</t>
  </si>
  <si>
    <t>HSU, LIN &amp; JOUNG, 2020</t>
  </si>
  <si>
    <t>mononoke</t>
  </si>
  <si>
    <t>KOEDA, ITOU, YAMADA &amp; MOTOMURA, 2020</t>
  </si>
  <si>
    <t>berthalutzae</t>
  </si>
  <si>
    <t>PETEAN, NAYLOR &amp; LIMA, 2020</t>
  </si>
  <si>
    <t>Bathyraja (Arctoraja)</t>
  </si>
  <si>
    <t>sexoculata</t>
  </si>
  <si>
    <t>MISAWA, ORLOV, ORLOVA, GORDEEV &amp; ISHIHARA, 2020</t>
  </si>
  <si>
    <t>Bathyraja arctowskii</t>
  </si>
  <si>
    <t>arctowskii</t>
  </si>
  <si>
    <t>(DOLLO, 1904)</t>
  </si>
  <si>
    <t>roulini</t>
  </si>
  <si>
    <t>ROBERTS, 2020</t>
  </si>
  <si>
    <t>Shark-ref-ID</t>
  </si>
  <si>
    <t>Family</t>
  </si>
  <si>
    <t>Order</t>
  </si>
  <si>
    <t>Author</t>
  </si>
  <si>
    <t>Year</t>
  </si>
  <si>
    <t>Title</t>
  </si>
  <si>
    <t>Etmopteridae</t>
  </si>
  <si>
    <t>Squaliformes</t>
  </si>
  <si>
    <t>Squalomorphii</t>
  </si>
  <si>
    <t>DE BUEN, F.</t>
  </si>
  <si>
    <t>Notas preliminares sobre la fauna marina preabismal de Chile, con descripción de una familia de rayas, dos géneros y siete especies nuevos.</t>
  </si>
  <si>
    <t>Boletin del Museo Nacional de Historia Natural de Santiago, 27 (3): 171–201</t>
  </si>
  <si>
    <t>Aetobatidae</t>
  </si>
  <si>
    <t>Myliobatiformes</t>
  </si>
  <si>
    <t>Batomorphii</t>
  </si>
  <si>
    <t>BLOCH, M.E. &amp; SCHNEIDER, J.G.</t>
  </si>
  <si>
    <t>M.E. Blochii Systema Ichthyologiae iconibus ex illustratum. Post obitum auctoris opus inchoatum absolvit, correxit, interpolavit.</t>
  </si>
  <si>
    <t>J.G. Schneider, Saxo: 584 p., 110 pl.</t>
  </si>
  <si>
    <t>EUPHRASEN, B.A.</t>
  </si>
  <si>
    <t>Raja (Narinari).</t>
  </si>
  <si>
    <t>Kongliga Vetenskaps Akademiens nya Handlingar, Stockholm, 11 (for 1790): 217–219, Pl. 10</t>
  </si>
  <si>
    <t>VAN HASSELT, J.C.</t>
  </si>
  <si>
    <t>Uittreksel uit een brief van Dr. J.C. van Hasselt aan den Heer C.J. Temminck.</t>
  </si>
  <si>
    <t>Algemeene Konst- en Letter-Bode Deel, 1 (20): 315-317; (21): 328-331</t>
  </si>
  <si>
    <t>Myliobatidae</t>
  </si>
  <si>
    <t>GRAY, J.E.</t>
  </si>
  <si>
    <t>Illustrations of Indian zoology; chiefly selected from the collection of Major-General Hardwicke, F.R.S.</t>
  </si>
  <si>
    <t>20 parts en 2 vol. pl. 1–202. (Fishes on pls. 84–99 in vol. 1 and 88–102 in vol. 2)</t>
  </si>
  <si>
    <t>MÜLLER, J. &amp; HENLE, F.G.J.</t>
  </si>
  <si>
    <t>Systematische Beschreibung der Plagiostomen.</t>
  </si>
  <si>
    <t>Berlin, Veit, pp. 1–200</t>
  </si>
  <si>
    <t>BLEEKER, P.</t>
  </si>
  <si>
    <t>Bijdrage tot de kennis der Plagiostomen van den Indischen Archipel.</t>
  </si>
  <si>
    <t>Verhandelingen van het Bataviaasch Genootschap van Kunsten en Wetenschappen, 24 (art. 12): 1–92, Pls. 1–4</t>
  </si>
  <si>
    <t>Alopiidae</t>
  </si>
  <si>
    <t>Lamniformes</t>
  </si>
  <si>
    <t>Galeomorphii</t>
  </si>
  <si>
    <t>NAKAMURA, H.</t>
  </si>
  <si>
    <t>On the two species of the thresher shark from Formosan waters.</t>
  </si>
  <si>
    <t>Memoirs Faculty Science Taihoku Imperial University Formosa, 14 (1): 1–6, pls 1–3</t>
  </si>
  <si>
    <t>LOWE, R.T.</t>
  </si>
  <si>
    <t>A paper from the Rev. R.T. Lowe, M.A., describing certain new species of Madeiran fishes, and containing additional information relating to those already described.</t>
  </si>
  <si>
    <t>Proceedings of the Zoological Society of London, 8: 36–39</t>
  </si>
  <si>
    <t>BONNATERRE, J.P.</t>
  </si>
  <si>
    <t>Ichthyologie. Tableau encyclopédique et méthodique des trois règnes de la nature.</t>
  </si>
  <si>
    <t>Paris, 215 p., pl. A–B + 1–100.</t>
  </si>
  <si>
    <t>Rajidae</t>
  </si>
  <si>
    <t>Rajiformes</t>
  </si>
  <si>
    <t>POZZI, A.J.</t>
  </si>
  <si>
    <t>Comunicación preliminar sobre una nueva especie de raya de la costa atlántica Argentina, Raia doello-juradoi n. sp.</t>
  </si>
  <si>
    <t>Physis, 11: 491–492</t>
  </si>
  <si>
    <t>KREFFT, G.</t>
  </si>
  <si>
    <t>Neue and erstmalig nachgewiesene Knorpelfische aus dem Archibenthal des Südwestantlantiks, einschließlich einer Diskussion einiger Etmopterus-Arten südlicher Meere.</t>
  </si>
  <si>
    <t>Archiv für Fischereiwissenschaft, 19 (1): 42 p.</t>
  </si>
  <si>
    <t>NORMAN, J.R.</t>
  </si>
  <si>
    <t>Coast fishes. Part III. The Antarctic zone.</t>
  </si>
  <si>
    <t>Discovery Reports, 18: 1–105, Pl. 1.</t>
  </si>
  <si>
    <t>COLLETT, R.</t>
  </si>
  <si>
    <t>Fiske fra Nordhavs-Expeditionens sidste Togt, Sommeren 1878.</t>
  </si>
  <si>
    <t>Forhandlinger i Videnskabs–selskabet i Christiania (for 1878), 14: 1–106</t>
  </si>
  <si>
    <t>BIGELOW, H.B. &amp; SCHROEDER, W.C.</t>
  </si>
  <si>
    <t>New and little known cartilaginous fishes from the Atlantic.</t>
  </si>
  <si>
    <t>Bulletin of the Museum of Comparative Zoology at Harvard College, 103 (7): 385–408, Pls. 1–7</t>
  </si>
  <si>
    <t>DONOVAN, E.</t>
  </si>
  <si>
    <t>The natural history of British fishes, including scientific and general descriptions of the most interesting species, and an extensive selection of accurately finished coloured plates.</t>
  </si>
  <si>
    <t>London: 1–516 unnumbered, Pls. 1–120. [v. 1, 1802:1–70, Pls. 1–24; v. 2, 1803:71–164, Pls. 25–48; v. 3, 1804:165–300, Pls. 49–72; v. 4, 1806:301–406, Pls. 73–96, v. 5, 1808: 407–516, Pls. 97–120.]</t>
  </si>
  <si>
    <t>LLOYD, R.E.</t>
  </si>
  <si>
    <t>Notes on the Skull of the Genus Aulastomatomorpha, with Descriptions of some new Deep-sea Fish.</t>
  </si>
  <si>
    <t>Annals and Magazine of Natural History, (Series 7), 18: 306–311</t>
  </si>
  <si>
    <t>MEISSNER, E.E.</t>
  </si>
  <si>
    <t>A new species of ray (Rajidae, Batoidei) from the Indian Ocean sector of the Antarctic.</t>
  </si>
  <si>
    <t>Zoologichesky Zhurnal, 66 (12): 1840–1849</t>
  </si>
  <si>
    <t>Pristidae</t>
  </si>
  <si>
    <t>Rhinopristiformes</t>
  </si>
  <si>
    <t>LATHAM, J.</t>
  </si>
  <si>
    <t>An essay on the various species of Sawfish.</t>
  </si>
  <si>
    <t>Transactions of the Linnean Society of London, 2: 273–282, 2 pl.</t>
  </si>
  <si>
    <t>Pentanchidae</t>
  </si>
  <si>
    <t>Carcharhiniformes</t>
  </si>
  <si>
    <t>NAKAYA, K. &amp; SÉRET, B.</t>
  </si>
  <si>
    <t>A new species of deepwater catshark, Apristurus albisoma n. sp. from New Caledonia (Chondrichthyes: Carcharhiniformes: Scyliorhinidae).</t>
  </si>
  <si>
    <t>Cybium, 23 (3): 297–310</t>
  </si>
  <si>
    <t>SASAHARA, R. &amp; SATO, K. &amp; NAKAYA, K.</t>
  </si>
  <si>
    <t>A new species of deepwater catshark, Apristurus ampliceps sp. nov. (Chondrichthyes: Carcharhiniformes: Scyliorhinidae), from New Zealand and Australia.</t>
  </si>
  <si>
    <t>CSIRO Marine and Atmospheric Research Paper, 22: 93–104</t>
  </si>
  <si>
    <t>NAKAYA, K. &amp; STEHMANN, M.</t>
  </si>
  <si>
    <t>A new species of deep-water catshark, Apristurus aphyodes n. sp., from the eastern North Atlantic (Chondrichthyes: Carcharhiniformes: Scyliorhinidae).</t>
  </si>
  <si>
    <t>Archive of Fishery and Marine Research, 46 (1): 77–90</t>
  </si>
  <si>
    <t>SATO, K. &amp; NAKAYA, K. &amp; YOROZU, M.</t>
  </si>
  <si>
    <t>Apristurus australis sp. nov., a new long-snout catshark (Chondrichthyes: Carcharhiniformes: Scyliorhinidae) from Australia.</t>
  </si>
  <si>
    <t>CSIRO Marine and Atmospheric Research Paper, 22: 113–122</t>
  </si>
  <si>
    <t>GILBERT, C.H.</t>
  </si>
  <si>
    <t>Descriptions of thirty-four new species of fishes collected in 1888 and 1889, principally among the Santa Barbara Islands and in the Gulf of California.</t>
  </si>
  <si>
    <t>Proceedings of the United States National Museum, 14: 539–566</t>
  </si>
  <si>
    <t>WHITE, W.T. &amp; LAST, P.R. &amp; POGONOSKI, J.J.</t>
  </si>
  <si>
    <t>Apristurus bucephalus sp. nov., a new deepwater catshark (Carcharhiniformes: Scyliorhinidae) from southwestern Australia.</t>
  </si>
  <si>
    <t>CSIRO Marine and Atmospheric Research Paper, 22: 105–112</t>
  </si>
  <si>
    <t>SPRINGER, S.</t>
  </si>
  <si>
    <t>A revision of the catsharks, Family Scyliorhinidae.</t>
  </si>
  <si>
    <t>NOAA Technical Report NMFS, Circular, 422: 1–152</t>
  </si>
  <si>
    <t>SATO, K. &amp; NAKAYA, K. &amp; STEWART, A.L.</t>
  </si>
  <si>
    <t>A new species of the deep-water catshark genus Apristurus from New Zealand waters (Chondrichthyes: Scyliorhinidae).</t>
  </si>
  <si>
    <t>Journal of the Royal Society of New Zealand, 29 (4): 325–335.</t>
  </si>
  <si>
    <t>DOLGANOV, V.N.</t>
  </si>
  <si>
    <t>Rukovodstvo po opredeleniyu khryashchevykh ryb dal'nevostochnykh morei SSSR i sopredel'nykh vod. [Manual for identification of cartilaginous fishes of Far East seas of USSR and adjacent waters.]</t>
  </si>
  <si>
    <t>TINRO, Vladivostok. Rukovodstvo po opredeleniyu khryashchevykh ryb dal'nevostochnykh morei SSSR i sopredel'nykh vod.: 92 pp.</t>
  </si>
  <si>
    <t>MENG, Q.-W. &amp; CHU, Y.-D. &amp; LI, S.</t>
  </si>
  <si>
    <t xml:space="preserve">Description of four new species of Scyliorhinidae from depths of the south China Sea. </t>
  </si>
  <si>
    <t>Oceanologia et Limnologia Sinica, 16 (1): 43–50</t>
  </si>
  <si>
    <t>FOWLER, H.W.</t>
  </si>
  <si>
    <t>Descriptions of new fishes obtained 1907 to 1910, chiefly in the Philippine Islands and adjacent seas.</t>
  </si>
  <si>
    <t>Proceedings of the Academy of Natural Sciences of Philadelphia, 85: 233–367</t>
  </si>
  <si>
    <t>BRAUER, A.</t>
  </si>
  <si>
    <t>Die Tiefsee-Fische. I. Systematischer Teil.</t>
  </si>
  <si>
    <t>In: C. Chun. Wissenschaftliche Ergebnisse der deutschen Tiefsee–Expedition "Valdivia," 1898–99. Jena. Die Tiefsee–Fische. I. Systematischer Teil, 15: 1–432, Pls. 1–18</t>
  </si>
  <si>
    <t>DENG, S.-M. &amp; XIONG, G.-Q. &amp; ZHAN, H.-X.</t>
  </si>
  <si>
    <t>The deep water fishes of the east China Sea.</t>
  </si>
  <si>
    <t>Xue Lin Publishing house: 356 pp.</t>
  </si>
  <si>
    <t>MISRA, K.S.</t>
  </si>
  <si>
    <t>A new Scyliorhinid fish from the collections of the R.I.M.S. Investigator.</t>
  </si>
  <si>
    <t>Proceedings First All–India Congress of Zoology, 1 (2): 636–638</t>
  </si>
  <si>
    <t>NAKAYA, K.</t>
  </si>
  <si>
    <t>Taxonomy, comparative anatomy and phylogeny of Japanese catsharks, Scyliorhinidae.</t>
  </si>
  <si>
    <t>Memoir of the Faculty of Fishery of the Hokkaido University, 23: 1–94</t>
  </si>
  <si>
    <t>TAYLOR, L.R.</t>
  </si>
  <si>
    <t>Apristurus kampae, a new species of Scyliorhinid shark from the Eastern Pacific Ocean.</t>
  </si>
  <si>
    <t>Copeia, 1972 (1): 71–78</t>
  </si>
  <si>
    <t>SAEMUNDSSON, B.</t>
  </si>
  <si>
    <t>Zoologiske Meddelelser fra Island. XIV. Fiske, ny for Island, of supplerende Oplysninger om andre, tidligere kendte.</t>
  </si>
  <si>
    <t>Videnskabelige Meddelelser fra Dansk Naturhistorisk Forening, Kjøbenhavn, 74: 159–201, Pls. 3–5</t>
  </si>
  <si>
    <t>TANAKA, S.</t>
  </si>
  <si>
    <t>Descriptions of one new genus and ten new species of Japanese fishes.</t>
  </si>
  <si>
    <t xml:space="preserve">Journal of the College of Science. Imperial University, Tokyo, 27 (8): 1–27, Pl. 1. </t>
  </si>
  <si>
    <t>IGLÉSIAS, S.P. &amp; NAKAYA, K. &amp; STEHMANN, M.</t>
  </si>
  <si>
    <t>Apristurus melanoasper, a new species of deep-water catshark from the North Atlantic (Chondrichthyes: Carcharhiniformes: Scyliorhinidae).</t>
  </si>
  <si>
    <t>Cybium, 28 (4): 345–356</t>
  </si>
  <si>
    <t>GILCHRIST, J.D.F.</t>
  </si>
  <si>
    <t>Deep-sea fishes procured by the S.S. Pickle. Part 1.</t>
  </si>
  <si>
    <t>Report Fisheries and Marine Biological Survey, Union of South Africa, 2 (3): 41–79, Pls. 7–12</t>
  </si>
  <si>
    <t>CHU, Y.-T. &amp; MENG, Q.-W. &amp; LI, S.</t>
  </si>
  <si>
    <t>Description of four new species of the genus Apristurus (Scyliorhinidae) from deep waters of the South China Sea.</t>
  </si>
  <si>
    <t>Oceanologia et Limnologia Sinica, 17 (4): 269–275</t>
  </si>
  <si>
    <t xml:space="preserve">Description of three new species of elasmobranchiate fishes from deep waters of the east China Sea. </t>
  </si>
  <si>
    <t>Oceanologia et Limnologia Sinica, 14 (1): 64–70</t>
  </si>
  <si>
    <t>GOODE, G.B. &amp; BEAN, T.H.</t>
  </si>
  <si>
    <t>Oceanic ichthyology, a treatise on the deep-sea and pelagic fishes of the world, based chiefly upon the collections made by the steamers Blake, Albatross, and Fish Hawk in the northwestern Atlantic, with an atlas containing 417 figures.</t>
  </si>
  <si>
    <t>Special Bulletin U. S. National Museum, 2: Text: i–xxxv + 1–26 + 1–553, Atlas: i–xxiii, 1–26, 123 pls.</t>
  </si>
  <si>
    <t>New sharks from the Western North Atlantic.</t>
  </si>
  <si>
    <t>Proceedings of the New England Zoological Club, 23: 21–36</t>
  </si>
  <si>
    <t>BARNARD, K.H.</t>
  </si>
  <si>
    <t>A monograph of the marine fishes of South Africa. Part I (Amphioxus, Cyclostomata, Elasmobranchii, and Teleostei -Isospondyli to Heterosomata).</t>
  </si>
  <si>
    <t>Annals of the South African Museum, 21 (1): 1–418, pls 1–17, figs</t>
  </si>
  <si>
    <t>WEBER, M.</t>
  </si>
  <si>
    <t>Die Fische der Siboga-Expedition.</t>
  </si>
  <si>
    <t xml:space="preserve">E. J. Brill, Leiden. Die Fische der Siboga–Expedition.: i–xii + 1–710, Pls. 1–12. </t>
  </si>
  <si>
    <t>CHU, Y.-T. &amp; MENG, Q.-W. &amp; HU, A.-S. &amp; LI, S.</t>
  </si>
  <si>
    <t>Description of four new species, a new genus and a new family of elasmobranchiate fishes from deep sea of the South China Sea.</t>
  </si>
  <si>
    <t>Oceanologia et Limnologia Sinica, 12 (2): 103–116</t>
  </si>
  <si>
    <t>The aquatic resources of the Hawaiian Islands. Part II. The deep-sea fishes.</t>
  </si>
  <si>
    <t>Bulletin of the United States Fish Commission, 23 (2): 575–713, pl. 66–101</t>
  </si>
  <si>
    <t>Trygonorrhinidae</t>
  </si>
  <si>
    <t>SHAW, G. &amp; NODDER, F.P.</t>
  </si>
  <si>
    <t>The Naturalist's Miscellany, or coloured figures of natural objects; drawn and described from nature.</t>
  </si>
  <si>
    <t>1789–1813, London. No pagination, 24 vols, unnumbered pages</t>
  </si>
  <si>
    <t>LAST, P.R.</t>
  </si>
  <si>
    <t xml:space="preserve">Rhinobatos sainsburyi n. sp. and Aptychotrema timorensis n. sp. - two new shovelnose Rays (Batoidea: Rhinobatidae) from the Eastern Indian Ocean. </t>
  </si>
  <si>
    <t>Records of the Australian Museum, 56 (2): 201–208</t>
  </si>
  <si>
    <t>HAACKE, W.</t>
  </si>
  <si>
    <t>Über eine neue Art uterinaler Brutpflege bei Wirbelthieren.</t>
  </si>
  <si>
    <t>Zoologischer Anzeiger, 8 (202): 488–490</t>
  </si>
  <si>
    <t>Arhynchobatidae</t>
  </si>
  <si>
    <t>WAITE, E.R.</t>
  </si>
  <si>
    <t>Pisces. Part I. In: Scientific results of the New Zealand government trawling expedition, 1907.</t>
  </si>
  <si>
    <t>Records of the Canterbury Museum, 1 (2): 131–155, Pls. 13–23</t>
  </si>
  <si>
    <t>OGILBY, J.D.</t>
  </si>
  <si>
    <t>Descriptions of three new fishes from Port Jackson.</t>
  </si>
  <si>
    <t>Proceedings of the Linnean Society of New South Wales, ser. 1, 10: 445–447</t>
  </si>
  <si>
    <t>COMPAGNO, L.J.V. &amp; STEVENS, J.D. &amp; LAST, P.R.</t>
  </si>
  <si>
    <t xml:space="preserve">Australian spotted catsharks of the genus Asymbolus (Carcharhiniformes: Scyliorphinidae). Part 1: descriptions of three new species from Western Australia. </t>
  </si>
  <si>
    <t>CSIRO Marine Laboratories, Report, 239: 1–18</t>
  </si>
  <si>
    <t>SÉRET, B. &amp; LAST, P.R.</t>
  </si>
  <si>
    <t>Asymbolus galacticus sp. nov., a new species of spotted catshark (Carcharhiniformes: Scyliorhinidae) from New Caledonia.</t>
  </si>
  <si>
    <t>Cybium, 32 (2): 137–143</t>
  </si>
  <si>
    <t>LAST, P.R. &amp; GOMON, M.F. &amp; GLEDHILL, D.C.</t>
  </si>
  <si>
    <t xml:space="preserve">Australian spotted catsharks of the genus Asymbolus (Carcharhiniformes: Scyliorphinidae). Part 2: descriptions of three new, dark-spotted species. </t>
  </si>
  <si>
    <t>CSIRO Marine Laboratories, Report, 239: 19–35</t>
  </si>
  <si>
    <t>ZIETZ, A.H.C.</t>
  </si>
  <si>
    <t>Description of a hitherto undescribed species of shark from Investigator Strait.</t>
  </si>
  <si>
    <t>Transactions Royal Society of South Australia, 32: 287</t>
  </si>
  <si>
    <t>Scyliorhinidae</t>
  </si>
  <si>
    <t>WHITE, W.T. &amp; LAST, P.R. &amp; DHARMADI</t>
  </si>
  <si>
    <t>Description of a new species of catshark, Atelomycterus baliensis (Carcharhiniformes: Scyliorhinidae) from eastern Indonesia.</t>
  </si>
  <si>
    <t>Cybium, 29 (1): 33–40</t>
  </si>
  <si>
    <t>COMPAGNO, L.J.V. &amp; STEVENS, J.D.</t>
  </si>
  <si>
    <t>Atelomycterus fasciatus n.sp., a new catshark (Chondrichthyes: Carcharhiniformes: Scyliorhinidae) from tropical Australia.</t>
  </si>
  <si>
    <t>Records of the Australian Museum, 45 (2): 147–169</t>
  </si>
  <si>
    <t>WHITLEY, G.P.</t>
  </si>
  <si>
    <t>Taxonomic notes on sharks and rays.</t>
  </si>
  <si>
    <t>Australian Zoologist, 9 (3): 227–262, fig. 18, pl. 20–22.</t>
  </si>
  <si>
    <t>BENNETT, E.T.</t>
  </si>
  <si>
    <t>Class Pisces.</t>
  </si>
  <si>
    <t>In: Memoir of the Life and Public Services of Sir Thomas Stamford Raffles. Lady Stamford Raffles: Pp. 686–694</t>
  </si>
  <si>
    <t>JACOBSEN, I.P. &amp; BENNETT, M.B.</t>
  </si>
  <si>
    <t>Description of a new species of catshark, Atelomycterus marnkalha n. sp. (Carcharhiniformes: Scyliorhinidae) from north-east Australia.</t>
  </si>
  <si>
    <t>Zootaxa, 1520: 19–36</t>
  </si>
  <si>
    <t>DE MIRANDA RIBEIRO, A.</t>
  </si>
  <si>
    <t>Fauna Braziliense. Peixes. II. Desmobranchios.</t>
  </si>
  <si>
    <t>Archivos do Museu Nacional do Rio de Janeiro, 14: 131–217, Pls. 1–20</t>
  </si>
  <si>
    <t>REGAN, C.T.</t>
  </si>
  <si>
    <t>On a collection of fishes made by Dr. Goeldi at Rio Janeiro.</t>
  </si>
  <si>
    <t>Proceedings of the Zoological Society of London, 1903 (2): 59–68, pl. 7, 8</t>
  </si>
  <si>
    <t>GÜNTHER, A.</t>
  </si>
  <si>
    <t>Report on the shore fishes procured during the voyage of H. M. S. Challenger in the years 1873-1876.</t>
  </si>
  <si>
    <t>Zoology, 1 (6): 1–82, Pls. 1–32.</t>
  </si>
  <si>
    <t>SÉRET, B.</t>
  </si>
  <si>
    <t>Aulohalaelurus kanakorum sp.n., a new species of catshark (Carcharhiniformes, Scyliorhinidae, Atelomycterinae) from New Caledonia.</t>
  </si>
  <si>
    <t>Records of the Australian Museum, 42 (2): 127–136</t>
  </si>
  <si>
    <t>Additions to the fish-fauna of Lord Howe Island.</t>
  </si>
  <si>
    <t>Records of the Australian Museum, 3 (7): 193–209</t>
  </si>
  <si>
    <t>GILBERT, C.R.</t>
  </si>
  <si>
    <t>The ichthyological collections of the steamer Albatross during the years 1890 and 1891.</t>
  </si>
  <si>
    <t>Report of the United States Fish Commission, 1893 (Part 17): 393–476, Pls. 20–35</t>
  </si>
  <si>
    <t>KENDALL, W.C. &amp; RADCLIFFE, L.</t>
  </si>
  <si>
    <t>The shore fishes. In: Reports on the scientific results of the expedition to the eastern tropical Pacific, in charge of alexander Agassiz, by the U. S. Fish Commission steamer "Albatross," from October, 1904 to March, 1905, Lieut. Commander L.M. Garrett, U.S.N., commanding.</t>
  </si>
  <si>
    <t>Memoirs of the Museum of Comparative Zoology, 35: 75–171, Pls. 1–8.</t>
  </si>
  <si>
    <t>Coast fishes. Part II. The Patagonian region.</t>
  </si>
  <si>
    <t>Discovery Reports, 16: 1–150, figs 1–76., pls 1–5</t>
  </si>
  <si>
    <t>Notes on batoid fishes.</t>
  </si>
  <si>
    <t>Proceedings of the Academy of Natural Sciences of Philadelphia, 62: 468–475</t>
  </si>
  <si>
    <t>DÍAZ DE ASTARLOA, J.M. &amp; MABRAGAÑA, E.</t>
  </si>
  <si>
    <t>Bathyraja cousseauae sp. n.: a new softnose skate from the southwestern Atlantic (Rajiformes, Rajidae).</t>
  </si>
  <si>
    <t>Copeia, 2004 (2): 326–335</t>
  </si>
  <si>
    <t>ISHIYAMA, R.</t>
  </si>
  <si>
    <t>Studies on the rays and skates belonging to the family Rajidae, found in Japan and adjacent regions. 4. A revision of three genera of Japanese rajids with descriptions of one new genus and four new species mostly occured in northern Japan.</t>
  </si>
  <si>
    <t xml:space="preserve">Journal of the Shimonoseki College of Fisheries, 2 (2): 1–34, Pls. 1–4. 
</t>
  </si>
  <si>
    <t>Remarks on fishes, with descriptions of new species in the British museum, chiefly from southern seas.</t>
  </si>
  <si>
    <t>Annals and Magazine of Natural History, (Series 4), 17: 389–402</t>
  </si>
  <si>
    <t>STEHMANN, M.</t>
  </si>
  <si>
    <t>First and new records of skates (Chondrichthyes, Rajiformes, Rajidae) from the West African continental slope (Morocco to South Africa), with descriptions of two new species.</t>
  </si>
  <si>
    <t>Archive of Fishery and Marine Research, 43 (1): 1–119</t>
  </si>
  <si>
    <t>GILL, T. &amp; TOWNSEND, C.H.</t>
  </si>
  <si>
    <t>Diagnoses of new species of fishes found in Bering Sea.</t>
  </si>
  <si>
    <t>Proceedings of the Biological Society of Washington, 11: 231–234</t>
  </si>
  <si>
    <t>HUREAU, J.-C. &amp; OZOUF-COSTAZ, C.</t>
  </si>
  <si>
    <t>Une nouvelle espèce de raie bathyale des îles Kerguelen Bathyraja irrasa n. sp. (Chondrichthyes, Rajidae).</t>
  </si>
  <si>
    <t>Bulletin de la Société Française d'Ichtyologie, 9: 19–30</t>
  </si>
  <si>
    <t>Bathyraja ishiharai n. sp., a new deep-water skate from the Eastern Indian Ocean on the Naturalist Plateau off south-western Australia (Elasmobranchii, Rajiformes, Rajidae).</t>
  </si>
  <si>
    <t>Journal of Ichthyology, 45 (Supplement 1): 39–57</t>
  </si>
  <si>
    <t>Preliminary notes on new fishes collected in Japan during the expedition of H. M. S. `Challenger.'</t>
  </si>
  <si>
    <t>Annals and Magazine of Natural History, (Series 4), 20 (119): 433–446</t>
  </si>
  <si>
    <t>GARMAN, S.</t>
  </si>
  <si>
    <t>New Plagiostomia and Chismopnea.</t>
  </si>
  <si>
    <t>Bulletin of the Museum of Comparative Zoology at Harvard College, 51: 249–256</t>
  </si>
  <si>
    <t>ISHIYAMA, R. &amp; ISHIHARA, H.</t>
  </si>
  <si>
    <t>Five new species of skates in the genus Bathyraja from the western North Pacific, with reference to their interspecific relationships.</t>
  </si>
  <si>
    <t>Japanese Journal of Ichthyology, 24 (2): 71–90</t>
  </si>
  <si>
    <t>Three species of skates (Rajidae) from the continental waters of Antarctica.</t>
  </si>
  <si>
    <t>Antarctic Research Series, 17: 1–10</t>
  </si>
  <si>
    <t>PHILIPPI, R.A.</t>
  </si>
  <si>
    <t>Descripción de cinco nuevas especies chilenas del ordre de los Plagiostomos.</t>
  </si>
  <si>
    <t>Anales de la Universidad de Chile, 109: 303–315</t>
  </si>
  <si>
    <t>STEVENSON, D.E. &amp; ORR, J.W. &amp; HOFF, G.R. &amp; MCEACHRAN, J.D.</t>
  </si>
  <si>
    <t>Bathyraja mariposa: a new species of skate (Rajidae: Arhynchobatinae) from the Aleutian Islands.</t>
  </si>
  <si>
    <t>Copeia, 2004 (2): 305–314</t>
  </si>
  <si>
    <t>Bathyraja meridionalis sp. n. (Pisces, Elasmobranchii, Rajidae), a new deep-water skate from the eastern slope of subantarctic South Georgia Island.</t>
  </si>
  <si>
    <t>Archiv für Fischereiwissenschaft, 38 (1–2): 35–56</t>
  </si>
  <si>
    <t>OSBURN, R.C. &amp; NICHOLS, J.T.</t>
  </si>
  <si>
    <t>Shore fishes collected by the "Albatross" expedition in Lower California, with descriptions of new species.</t>
  </si>
  <si>
    <t>Bulletin of the American Museum of Natural History, 35 (16): 139–181</t>
  </si>
  <si>
    <t>FORSTER, G.R.</t>
  </si>
  <si>
    <t>A new deep-sea ray from the Bay of Biscay.</t>
  </si>
  <si>
    <t>Journal of the Marine Biological Association of the United Kingdom, 47 (2): 281–286</t>
  </si>
  <si>
    <t>Ergebnisse der Forschungsreisen des FFS „Walther Herwig“ nach Sudamerika. LXIV. Bathyraja papilionifera sp. n. (Pisces, Batoidea, Rajidae), eine weitere neue Rochenart aus dem Südwestatlantik vom nordargentinischen Kontinentalabhang.</t>
  </si>
  <si>
    <t>Archiv für Fischereiwissenschaft, 36 (1/2): 195–211</t>
  </si>
  <si>
    <t>BEAN, T.H.</t>
  </si>
  <si>
    <t>Descriptions of new fishes from Alaska and Siberia.</t>
  </si>
  <si>
    <t>Proceedings of the United States National Museum, 4: 144–159</t>
  </si>
  <si>
    <t>MCEACHRAN, J.D. &amp; MIYAKE, T.</t>
  </si>
  <si>
    <t>Comments on the skates of the tropical eastern pacific: one new species and three new records (Elasmobranchii: Rajiformes).</t>
  </si>
  <si>
    <t>Proccedings of the Biological Society of Washington, 97 (4): 773–787</t>
  </si>
  <si>
    <t>GARRICK, J.A.F.</t>
  </si>
  <si>
    <t>Studies on New Zealand Elasmobranchii. Part XIII. A New Species of Raja from 1,300 Fathoms.</t>
  </si>
  <si>
    <t>Transactions of the Royal Society of New Zealand, 88 (4): 743–748</t>
  </si>
  <si>
    <t>A new species of skate from the southwestern Pacific Ocean. (in russian)</t>
  </si>
  <si>
    <t>Biologiya Morya (Vladivostok), 1985 (5): 66–68</t>
  </si>
  <si>
    <t>Fauna Japonica. Rajidae (Pisces).</t>
  </si>
  <si>
    <t>Biogeographical Society of Japan (Tokyo): i–vi, 1–82</t>
  </si>
  <si>
    <t>SOLDATOV, V.K. &amp; PAVLENKO, M.N.</t>
  </si>
  <si>
    <t>Description of a new species of family Rajidae from Peter the Great Bay and from Okhotsk Sea.</t>
  </si>
  <si>
    <t xml:space="preserve">Zoologicheskogo Muzeya Imperatorskogo Akademii Nauk = Ezhegodik (Zoologicheskii muzei (Akademiia nauk SSSR)), 20: 162–163, Pl. 5. </t>
  </si>
  <si>
    <t>JENSEN, A.S.</t>
  </si>
  <si>
    <t>The selachians of Greenland.</t>
  </si>
  <si>
    <t xml:space="preserve">Mindeskrift for Japetus Steenstrup, København: 1–40, 1 pl. </t>
  </si>
  <si>
    <t>BEEBE, W. &amp; TEE-VAN, J.</t>
  </si>
  <si>
    <t>Eastern Pacific expeditions of the New York Zoological Society. XXVIII. Fishes from the tropical eastern Pacific. [From Cedros Island, Lower California, south to the Galápagos Islands and northern Peru.] Part 3. Rays, Mantas and Chimaeras.</t>
  </si>
  <si>
    <t>Zoologica, Scientific Contributions of the New York Zoological Society, 26 (3): 245–280, Pls. 1–4.</t>
  </si>
  <si>
    <t>Studies on the rajid fishes (Rajidae) found in the waters around Japan.</t>
  </si>
  <si>
    <t>Journal of the Shimonoseki College of Fisheries, 7 (2/3): 193–394, pls. 1–3</t>
  </si>
  <si>
    <t>Bathyraja tunae n. sp., a new deep-water skate from the Western Indian Ocean (Chondrichthyes, Rajiformes, Rajidae).</t>
  </si>
  <si>
    <t>Journal of Ichthyology, 45 (Supplement 1): 23–38</t>
  </si>
  <si>
    <t>SUVOROV, E.K.</t>
  </si>
  <si>
    <t>A new species of ray from the Okhotsk Sea. Raja violacea sp.n. (Russian.).</t>
  </si>
  <si>
    <t>Bulletin de l'Academie des Sciences, Classe Sci. Math. Nat., 1935: 431–433</t>
  </si>
  <si>
    <t>Narcinidae</t>
  </si>
  <si>
    <t>Torpediniformes</t>
  </si>
  <si>
    <t>RINCON, G. &amp; STEHMANN, M. &amp; VOOREN, C.M.</t>
  </si>
  <si>
    <t>Results of the research cruises of FRV 'Walther Herwig' to South America. LXXIV. Benthobatis kreffti n.sp. (Chondrichthyes, Rajiformes, Narcinidae), a new deep-water electric ray from off South Brazil and the third species of the genus.</t>
  </si>
  <si>
    <t>Archives of Fishery and Marine Research, 49 (1): 45–60</t>
  </si>
  <si>
    <t>BEAN, B.A. &amp; WEED, A.C.</t>
  </si>
  <si>
    <t xml:space="preserve">Descriptions of two new species of electric rays, of the family Narcobatidae, from deep water off the southern Atlantic coast of the United States. </t>
  </si>
  <si>
    <t>Proceedings of the United States National Museum, 36: 677–680</t>
  </si>
  <si>
    <t>ALCOCK, A.</t>
  </si>
  <si>
    <t>A note on the deep-sea fishes, with descriptions of some new genera and species, including another probably vivparous Ophidioid.</t>
  </si>
  <si>
    <t>Annals and Magazine of Natural History, (Series 7), 2: 136–156</t>
  </si>
  <si>
    <t>DE CARVALHO, M.R. &amp; COMPAGNO, L.J.V. &amp; EBERT, D.A.</t>
  </si>
  <si>
    <t>Benthobatis yangi, a new species of blind electric ray from Taiwan (Chondrichthyes: Torpediniformes: Narcinidae).</t>
  </si>
  <si>
    <t>Bulletin of Marine Science, 72 (3): 923–939</t>
  </si>
  <si>
    <t>Brachaeluridae</t>
  </si>
  <si>
    <t>Orectolobiformes</t>
  </si>
  <si>
    <t>On new genera and species of fishes.</t>
  </si>
  <si>
    <t>Proceedings of the Royal Society of Queensland, 21: 1–26</t>
  </si>
  <si>
    <t>MCEACHRAN, J.D. &amp; MATHESON, R.E.</t>
  </si>
  <si>
    <t>Polychromatism and polymorphism in Breviraja spinosa (Elasmobranchii, Rajiformes), with description of three new species.</t>
  </si>
  <si>
    <t>Copeia, 1985 (4): 1035–1052</t>
  </si>
  <si>
    <t>New genera and species of batoid fishes.</t>
  </si>
  <si>
    <t>Journal of Marine Research, 7: 543–566</t>
  </si>
  <si>
    <t>Breviraja mouldi nom. nov., a substitute name for Breviraja schroederi McEACHRAN and Matheson, 1985 (Chondrichthyes: Rajoidei).</t>
  </si>
  <si>
    <t>Copeia, 1995 (1): 240–241</t>
  </si>
  <si>
    <t>The Plagiostomia (Sharks, Skates and Rays).</t>
  </si>
  <si>
    <t>Memoirs of the Museum of Comparative Zoology at Harvard College, 36: 528 p., 77 pl.</t>
  </si>
  <si>
    <t>Preliminary notices of deep-sea fishes collected during the voyage of H. M. S. Challenger.'</t>
  </si>
  <si>
    <t>Annals and Magazine of Natural History, (Series 5), 2: 17–28, 179–187, 248–251</t>
  </si>
  <si>
    <t>Halaelurus clevai, sp. n., a new species of catshark (Scylliorhinidae) from off Madagascar, with remarks on the taxonomic status of the genera Halaelurus Gill and Galeus Rafinesque.</t>
  </si>
  <si>
    <t>J.L.B. Smith Institute of Ichthyology Special Publication, 44: 1–27</t>
  </si>
  <si>
    <t>A new cat shark (Scyliorhinidae) from New Zealand.</t>
  </si>
  <si>
    <t>Records of the Dominion Museum Wellington, 7 (18): 235–241</t>
  </si>
  <si>
    <t>WOOD-MASOX, J. &amp; ALCOCK, A.W.</t>
  </si>
  <si>
    <t>On the results of deep-sea dredging during the season of 1890-91.</t>
  </si>
  <si>
    <t>Annals and Magazine of Natural History, (Series 6), 8: 16–34, 119–138</t>
  </si>
  <si>
    <t>Five new species of elasmobranchiate fishes from the deep waters of South China Sea.</t>
  </si>
  <si>
    <t>Oceanologia et Limnologia Sinica, 13 (4): 301–311</t>
  </si>
  <si>
    <t>LAST, P.R. &amp; STEVENS, J.D.</t>
  </si>
  <si>
    <t>Bythaelurus incanus sp. nov., a new deepwater catshark (Carcharhiniformes: Scyliorhinidae) from northwestern Australia.</t>
  </si>
  <si>
    <t>CSIRO Marine and Atmospheric Research Paper, 22: 123–128</t>
  </si>
  <si>
    <t>SPRINGER, S. &amp; D'AUBREY, J.D.</t>
  </si>
  <si>
    <t>Two new Scyliorhinid sharks from the east coast of Africa, with notes on related species.</t>
  </si>
  <si>
    <t>Investigational Report Oceanographic Research Institute, 29: 1–19</t>
  </si>
  <si>
    <t>Callorhinchidae</t>
  </si>
  <si>
    <t>Chimaeriformes</t>
  </si>
  <si>
    <t>LINNÉ, C.</t>
  </si>
  <si>
    <t>Systema Naturae per regna tria naturae, regnum animale, secundum classes, ordines, genera, species, cum characteribus differentiis synonymis, locis.</t>
  </si>
  <si>
    <t>Ed. X., 1: 824 p. Stockholm (L. SALVIUS).</t>
  </si>
  <si>
    <t>DUMERIL, A.H.A.</t>
  </si>
  <si>
    <t>Histoire naturelle des poissons ou ichthyologie générale. Tome Premier. Elasmobranchés. Plagiostomes et Holocéphales ou Chimères.</t>
  </si>
  <si>
    <t>Librairie Encyclopédique de Roret, Paris. 720 pp</t>
  </si>
  <si>
    <t>BORY DE SAINT-VINCENT, J.B.G.M.</t>
  </si>
  <si>
    <t>Dictionnaire Classique d'Histoire Naturelle.</t>
  </si>
  <si>
    <t>Paris, 3: 61–62, 1 Pls.</t>
  </si>
  <si>
    <t>Carcharhinidae</t>
  </si>
  <si>
    <t>POEY, F.</t>
  </si>
  <si>
    <t>Memorias sobra la historia natural de la Isla de Cuba, acompañadas de sumarios Latinos y extractos en Francés. Tomo 2. La Habana.</t>
  </si>
  <si>
    <t>Vluda de Barcina, Havana, 2: 1–442, pls 1–19</t>
  </si>
  <si>
    <t>RÜPPELL, W.P.E.S.E.</t>
  </si>
  <si>
    <t>Neue Wirbelthiere zu der Fauna von Abyssinien gehörig: Fische des rothen Meeres.</t>
  </si>
  <si>
    <t>Frankfurt am Main, 1837: pp. 53–80, pls. 15–21</t>
  </si>
  <si>
    <t>A revision of north American sharks allied to the genus Carcharhinus.</t>
  </si>
  <si>
    <t>American Museum Novitates, 1451: 1–13</t>
  </si>
  <si>
    <t>Notes on some Australian sharks.</t>
  </si>
  <si>
    <t>Memoirs of the Queensland Museum, 10 (4): 180–200, figs 1–4, pls 27–29</t>
  </si>
  <si>
    <t>Carcharias (Prionodon) amblyrhynchos, eene nieuwe haaisoort, gevangen nabij het eiland Solombo.</t>
  </si>
  <si>
    <t>Natuurkundig Tijdschrift voor Nederlandsch Indië, 10: 467–468</t>
  </si>
  <si>
    <t>Twaalfde bijdrage tot de kennis der vischfauna van Borneo.</t>
  </si>
  <si>
    <t>Acta Societatis Regiae Scientiarum Indo–Neêrlandicae, 5 (7): 1–10</t>
  </si>
  <si>
    <t>Catalogue of the fishes in the British Museum.</t>
  </si>
  <si>
    <t>London, British Museum (Natural History). Vol. 8: 549 p.</t>
  </si>
  <si>
    <t>New sharks and fishes from Western Australia. Part 2.</t>
  </si>
  <si>
    <t>Australian Zoologist, 11 (1): 1–41</t>
  </si>
  <si>
    <t>Ichthyological descriptions and notes.</t>
  </si>
  <si>
    <t>Proceedings of the Linnean Society of New South Wales, 68: 114–144</t>
  </si>
  <si>
    <t>SNODGRASS, R.E. &amp; HELLER, E.</t>
  </si>
  <si>
    <t>Papers from the Hopkins-Stanford Galapagos Expedition, 1898-1899. XVII. Shore fishes of the Revillagigedo, Clipperton, Cocos and Galapagos islands.</t>
  </si>
  <si>
    <t>Proceedings of the Washington Academy of Sciences, 6: 333–427.</t>
  </si>
  <si>
    <t>Additions to a Revision of the Shark Genus Carcharhinus: Synonymy of Aprionodon and Hypoprion, and Description of a New Species of Carcharhinus (Carcharhinidae).</t>
  </si>
  <si>
    <t>NOAA Technical Report NMFS, 34: 1–26</t>
  </si>
  <si>
    <t>QUOY, J.R.C. &amp; GAIMARD, J.P.</t>
  </si>
  <si>
    <t>Description des Poissons. Chapître IX.</t>
  </si>
  <si>
    <t>In: Freycinet, L. de, Voyage autour du monde, entrepris par ordre du roi. Exécuté sur les corvettes de S.M. l'Uranie et la Physicienne, pendant les années 1817, 1818, 1819 et 1820. Paris. Description des Poissons. Description des Poissons. Chapter IX.: 192–401 [1–328 in 1824; 329–616 in 1825], Atlas pls. 43–65</t>
  </si>
  <si>
    <t>LESUEUR, C.A.</t>
  </si>
  <si>
    <t>Description of several new species of North American fishes.</t>
  </si>
  <si>
    <t>Journal of the Academy of Natural Sciences of Philadelphia, 1 (ser. 1): 222–235</t>
  </si>
  <si>
    <t>Enumeratio piscium cubensium (Parte III).</t>
  </si>
  <si>
    <t>Anales de la Sociedad Española de Historia Natural, 5: 373–404, pl. 7–10</t>
  </si>
  <si>
    <t>NARDO, G.D.</t>
  </si>
  <si>
    <t>Prodromus observationum et disquisitionum Adriaticae ichthyologiae.</t>
  </si>
  <si>
    <t>Giornale di fisica, chimica e storia naturele, medicina, ed arti, 10: 22–40</t>
  </si>
  <si>
    <t>RANZANI, C.</t>
  </si>
  <si>
    <t>De novis speciebus piscium. Dissertatio prima.</t>
  </si>
  <si>
    <t>Novi Commentarii Academiae Scientiarum Instituti Bononiensis, 4: 65–83, pl. 8–13.</t>
  </si>
  <si>
    <t>PIETSCHMANN, V.</t>
  </si>
  <si>
    <t>Fische des Wiesbadener Museums.</t>
  </si>
  <si>
    <t>Jahrbücher des Nassauischen Vereins für Naturkunde, 66: 170–201, pl. 1–2.</t>
  </si>
  <si>
    <t>Synopsis piscium cubensium. Catalogo razonado de los peces de la isla de Cuba.</t>
  </si>
  <si>
    <t>Repertorio Fisico–Natural de la Isla de Cuba, 2: 279–484</t>
  </si>
  <si>
    <t>A new shark from north-western Australia.</t>
  </si>
  <si>
    <t>Western Australian Naturalist, 2 (5): 100–105</t>
  </si>
  <si>
    <t>Carchariidae</t>
  </si>
  <si>
    <t>RAFINESQUE, C.S.</t>
  </si>
  <si>
    <t>Caratteri di alcuni nuovi generi e nuove specie di animali e pinate della Sicilia, con varie osservazioni sopra i medisimi, lère partie.</t>
  </si>
  <si>
    <t>(Part 1 involves fishes, pp. [i–iv] 3–69 [70 blank], Part 2 with slightly different title, pp. ia–iva + 71–105 [106 blank])</t>
  </si>
  <si>
    <t>Lamnidae</t>
  </si>
  <si>
    <t>Centrophoridae</t>
  </si>
  <si>
    <t>MCCULLOCH, A.R.</t>
  </si>
  <si>
    <t>Report on some fishes obtained by the F.I.S. ENDEAVOUR on the coasts of Queensland, New South Wales, Victoria, Tasmania, South and southwestern Australia. Part III.</t>
  </si>
  <si>
    <t>Biological Results Endeavour, 3 (3): 97–170, Pls. 13–37</t>
  </si>
  <si>
    <t>CHU, Y.-T. &amp; MENG, C.-W. &amp; LIU, J.-X.</t>
  </si>
  <si>
    <t>Description of a new genus and a new species of Squalidae of China.</t>
  </si>
  <si>
    <t>Acta Zootaxonomica Sinica, 6 (1): 100–103</t>
  </si>
  <si>
    <t>Elfde bijdrage tot de kennis der vischfauna van Amboina.</t>
  </si>
  <si>
    <t>Acta Societatis Regiae Scientiarum Indo–Neêrlandicae, 8 (art. 5): 1–14</t>
  </si>
  <si>
    <t>BARANES, A.</t>
  </si>
  <si>
    <t>Sharks from the Amirantes Islands, Seychelles, with a description of two new species of squaloids from the deep sea.</t>
  </si>
  <si>
    <t>Israel Journal of Zoology, 49: 33–65</t>
  </si>
  <si>
    <t>New Plagiostoma.</t>
  </si>
  <si>
    <t>Bulletin of the Museum of Comparative Zoology at Harvard College, 46 (11): 203–208</t>
  </si>
  <si>
    <t>WHITE, W.T. &amp; EBERT, D.A. &amp; COMPAGNO, L.J.V.</t>
  </si>
  <si>
    <t>Description of two new species of gulper sharks, genus Centrophorus (Chondrichthyes: Squaliformes: Centrophoridae) from Australia.</t>
  </si>
  <si>
    <t>CSIRO Marine and Atmospheric Research Paper, 22: 1–22</t>
  </si>
  <si>
    <t>SHIRAI, S. &amp; NAKAYA, K.</t>
  </si>
  <si>
    <t>A new squalid species of the genus Centroscyllium from the Emperor Seamount Chain.</t>
  </si>
  <si>
    <t>Japanese Journal of Ichthyology, 36 (4): 391–398</t>
  </si>
  <si>
    <t>REINHARDT, C.H.</t>
  </si>
  <si>
    <t>Ichthyologiske bidrag.</t>
  </si>
  <si>
    <t>In: H. C. Örsted. Oversigt over det Kongelige Danske Videnskabernes Selskabs Forhandlinger og dets Medlemmers Arbeider (Kjøbenhavn) 1824–25: 1–35</t>
  </si>
  <si>
    <t>Report on the deep-sea fishes collected by H.M.S. CHALLENGER during the years 1873-1876.</t>
  </si>
  <si>
    <t>Zoology, 5 (22): 1-335</t>
  </si>
  <si>
    <t>ABE, T.</t>
  </si>
  <si>
    <t>Description of a new squaloid shark, Centroscyllium kamoharai, from Japan.</t>
  </si>
  <si>
    <t>Japanese Journal of Ichthyology, 13 (4/6): 190–198</t>
  </si>
  <si>
    <t>Reports on an exploration off the west coasts of Mexico. Central and South America, and off the Galapagos Islands, in charge of Alexander Agassiz, by the ALBATROSS, during 1891, Lieut. Comm. Z.L. Tanner, U.S.N., commanding. 26. The fishes.</t>
  </si>
  <si>
    <t>Memoirs of the Museum of Comparative Zoology at Harvard College, (24) 2: 431 p.</t>
  </si>
  <si>
    <t>On the bathybial fishes of the Bay of Bengal and neighbouring waters, obtained during the seasons 1885-1889.</t>
  </si>
  <si>
    <t>Annals and Magazine of Natural History, (Series 6), 4: 376–399</t>
  </si>
  <si>
    <t>JORDAN, D.S. &amp; FOWLER, H.W.</t>
  </si>
  <si>
    <t>A review of the Elasmobranchiate fishes of Japan.</t>
  </si>
  <si>
    <t>Proceedings of the United States National Museum, 26 (1324): 593–674</t>
  </si>
  <si>
    <t>Somniosidae</t>
  </si>
  <si>
    <t xml:space="preserve">BOCAGE, J.V.B. DU &amp; CAPELLO, F. DE BRITO </t>
  </si>
  <si>
    <t>Sur quelques espèces inédites de Squalidae de la tribu Acanthiana Gray, qui fréquentent les côtes du Portugal.</t>
  </si>
  <si>
    <t>Proceedings of the Zoological Society of London, 1864: 260–263</t>
  </si>
  <si>
    <t>LAST, P.R. &amp; MOTOMURA, H. &amp; WHITE, W.T.</t>
  </si>
  <si>
    <t>Cephaloscyllium albipinnum sp. nov., a new swellshark (Carcharhiniformes: Scyliorhinidae) from southeastern Australia.</t>
  </si>
  <si>
    <t>CSIRO Marine and Atmospheric Research Paper, 22: 147–158</t>
  </si>
  <si>
    <t>LAST, P.R. &amp; SÉRET, B. &amp; WHITE, W.T.</t>
  </si>
  <si>
    <t>New swellsharks (Cephaloscyllium: Scyliorhinidae) from the Indo-Australian region.</t>
  </si>
  <si>
    <t>CSIRO Marine and Atmospheric Research Paper, 22: 129–146</t>
  </si>
  <si>
    <t>CHAN, W.L.</t>
  </si>
  <si>
    <t>New sharks from the South China Sea.</t>
  </si>
  <si>
    <t>Journal of Zoology, 146 (2): 218–237</t>
  </si>
  <si>
    <t>WHITE, W.T. &amp; EBERT, D.A.</t>
  </si>
  <si>
    <t>Cephaloscyllium hiscosellum sp. nov., a new swellshark (Carcharhiniformes: Scyliorhinidae) from northwestern Australia.</t>
  </si>
  <si>
    <t>CSIRO Marine and Atmospheric Research Paper, 22: 171–178</t>
  </si>
  <si>
    <t>Monographie de la tribu des Scylliens ou Roussettes (poissons plagiostomes) comprenant deux espèces nouvelles.</t>
  </si>
  <si>
    <t>Revue et Magasin de Zoologie Pure et Appliquée, (serie 2) 5: 8–25, 73–87,119–130, pl.</t>
  </si>
  <si>
    <t>YANO, K. &amp; AHMED, A. &amp; GAMBANG, A. &amp; HAMID IDRIS, A. &amp; RAZEL AZAN, A. &amp; AZNAN, Z.</t>
  </si>
  <si>
    <t>Sharks and rays of Malaysia and Brunei, Darusalam.</t>
  </si>
  <si>
    <t>Marine Fishery Resources Development and Managment Department, Southeast Asian Fisheries Development Center, 2005</t>
  </si>
  <si>
    <t>TALWAR, P.K.</t>
  </si>
  <si>
    <t>On a new bathypelagic shark, Scyliorhinus (Halaelurus) silasi (Fam: Scyliorhinidae) from the Arabian Sea.</t>
  </si>
  <si>
    <t>Journal of the Marine Biological Association of India, 14 (2): 779–783</t>
  </si>
  <si>
    <t>New fishes from deep water off the coast of Natal.</t>
  </si>
  <si>
    <t>Annals and Magazine of Natural History, (Series 9), 7 (41): 412–420</t>
  </si>
  <si>
    <t>LAST, P.R. &amp; WHITE, W.T.</t>
  </si>
  <si>
    <t>Two new saddled swellsharks (Cephaloscyllium: Scyliorhinidae) from eastern Australia.</t>
  </si>
  <si>
    <t>CSIRO Marine and Atmospheric Research Paper, 22: 159–170</t>
  </si>
  <si>
    <t>New species of selachians in the museum collection.</t>
  </si>
  <si>
    <t>Bulletin of the Museum of Comparative Zoology at Harvard College, 6 (11): 167–172</t>
  </si>
  <si>
    <t>Cetorhinidae</t>
  </si>
  <si>
    <t>GUNNERUS, J.E.</t>
  </si>
  <si>
    <t>Brugden (Squalus maximus), Beskrvenen ved J. E. Gunnerus.</t>
  </si>
  <si>
    <t>Det Trondhiemske Selskabs Skrifter, 3: 33–49, pl. 2</t>
  </si>
  <si>
    <t>Hemigaleidae</t>
  </si>
  <si>
    <t>Hemiscylliidae</t>
  </si>
  <si>
    <t>GUBANOV, E.P. &amp; SCHLEIB, N.A.</t>
  </si>
  <si>
    <t>Sharks of the Arabian Gulf.</t>
  </si>
  <si>
    <t>Kuwait Ministry of Public Works, Agracultural Department, Fisheries Division. Sharks of the Arabian Gulf.: 1–69</t>
  </si>
  <si>
    <t>DINGERKUS, G. &amp; DE FINO, T.C.</t>
  </si>
  <si>
    <t>A revision of the orectolobiform shark family Hemiscyllidae (Chondrichthyes, Selachii).</t>
  </si>
  <si>
    <t>Bulletin of the American Museum of Natural History, 176 (1): 1–93, figs 1–93</t>
  </si>
  <si>
    <t>PELLEGRIN, J.</t>
  </si>
  <si>
    <t>Sur une collection de poissons de Madagascar.</t>
  </si>
  <si>
    <t>Bulletin de la Société Zoologique de France, 39: 221–234</t>
  </si>
  <si>
    <t>GMELIN, J.F.</t>
  </si>
  <si>
    <t xml:space="preserve">Caroli a Linné. Systema Naturae per regna tria naturae, secundum classes, ordines, genera, species; cum characteribus, differentiis, synonymis, locis. </t>
  </si>
  <si>
    <t>Editio decimo tertia, aucta, reformata. 3 vols. in 9 parts. Lipsiae, 1788–93. Caroli a Linné ... Systema Naturae per regna tria naturae, secundum classes, ordines, genera, species; ... v. 1 (pt 3): 1033–1516</t>
  </si>
  <si>
    <t>Chimaeridae</t>
  </si>
  <si>
    <t>LAST, P.R. &amp; WHITE, W.T. &amp; POGONOSKI, J.J.</t>
  </si>
  <si>
    <t>Chimaera argiloba sp. nov., a new species of chimaerid (Chimaeriformes: Chimaeridae) from northwestern Australia.</t>
  </si>
  <si>
    <t>CSIRO Marine and Atmospheric Research Paper, 22: 341–348</t>
  </si>
  <si>
    <t>HOWELL RIVERO, L.</t>
  </si>
  <si>
    <t>Some new, rare and little-known fishes from Cuba.</t>
  </si>
  <si>
    <t>Proceedings of the Boston Society of Natural History, 41: 41–76</t>
  </si>
  <si>
    <t>DIDIER, D.A. &amp; LAST, P.R. &amp; WHITE, W.T.</t>
  </si>
  <si>
    <t>Three new species of the genus Chimaera Linnaeus (Chimaeriformes: Chimaeridae) from Australia.</t>
  </si>
  <si>
    <t>CSIRO Marine and Atmospheric Research Paper, 22: 327–340</t>
  </si>
  <si>
    <t>On two new species of Chimaera.</t>
  </si>
  <si>
    <t>Journal of the College of Science, Imperial University, 20 (11): 1–14, Pls. 1–2.</t>
  </si>
  <si>
    <t>DIDIER, D.A.</t>
  </si>
  <si>
    <t xml:space="preserve">Two new species of chimaeroid fishes from the southwestern Pacific Ocean (Holocephali, Chimaeridae). </t>
  </si>
  <si>
    <t>Ichthyological Research, 49 (4): 299–306</t>
  </si>
  <si>
    <t>Sea fisheries : report upon trawling operations off the coast of New South Wales between the Manning River and Jervis Bay / carried on by H.M.C.S. "Thetis"</t>
  </si>
  <si>
    <t>Scientific report on the fishes. Official report, Sydney: 1–62, Pls. 1–12</t>
  </si>
  <si>
    <t>The leopard Chimaera, a new species of chimaeroid fish from New Zealand (Holocephali, Chimaeriformes, Chimaeridae).</t>
  </si>
  <si>
    <t>Ichthyological Research, 45 (3): 281–289</t>
  </si>
  <si>
    <t>JORDAN, D.S. &amp; SNYDER, J.O.</t>
  </si>
  <si>
    <t>A list of fishes collected in Japan by Keinosuke Otaki, and by the United States Streamer Albatross, with descriptions of fourteen new species.</t>
  </si>
  <si>
    <t>Proceedings of the United States National Museum, 23: 335–380, 12 pls.</t>
  </si>
  <si>
    <t>Chlamydoselachidae</t>
  </si>
  <si>
    <t>Hexanchiformes</t>
  </si>
  <si>
    <t>An extraordinary shark.</t>
  </si>
  <si>
    <t>Bulletin of the Essex Institute, 16: 47–55</t>
  </si>
  <si>
    <t>Squalidae</t>
  </si>
  <si>
    <t>MERRETT, N.R.</t>
  </si>
  <si>
    <t>A new shark of the genus Squalus (Squalidae: Squaloidea) from the equatorial western Indian Ocean; with notes on Squalus blainvillei.</t>
  </si>
  <si>
    <t>Journal of Zoology, 171 (1): 93–110</t>
  </si>
  <si>
    <t>WHITE, W.T. &amp; LAST, P.R. &amp; STEVENS, J.D.</t>
  </si>
  <si>
    <t xml:space="preserve">Cirrhigaleus australis n. sp., a new Mandarin dogfish (Squaliformes: Squalidae) from the south-west Pacific. </t>
  </si>
  <si>
    <t>Zootaxa, 1560: 19–30</t>
  </si>
  <si>
    <t>Figures and descriptions of the fishes of Japan, including the Riukiu Islands, Bonin Islands, Formosa, Kurile Islands, Korea, and southern Sakhalin.</t>
  </si>
  <si>
    <t>Figures and Descriptions of the Fishes of Japan, 9: 145–164</t>
  </si>
  <si>
    <t>Parascylliidae</t>
  </si>
  <si>
    <t>SMITH, H.M.</t>
  </si>
  <si>
    <t>The hemiscylliid sharks of the Philippine Archipelago, with description of a new genus from the China Sea.</t>
  </si>
  <si>
    <t>Proceedings of the United States National Museum, 45 (1997): 567–569, figs 1–2, pl. 45</t>
  </si>
  <si>
    <t>TENG, H.-T.</t>
  </si>
  <si>
    <t>Studies on the elasmobranch fishes from Formosa. Part 3. A new species of shark of the genus Cirrhoscyllium from Kao-hsiung, Formosa.</t>
  </si>
  <si>
    <t>Reports of the Laboratory of Fishery Biology of the Taiwan Fisheries Research Institute,7: 1–5, pl. 1. Also separate aversion in Chinese, pp. 65–68, fig.</t>
  </si>
  <si>
    <t>KAMOHARA, T.</t>
  </si>
  <si>
    <t>Some unrecorded and two new fishes from Prov. Tosa, Japan.</t>
  </si>
  <si>
    <t>Bulletin of the Biogeographical Society of Japan, 13 (17): 125–137</t>
  </si>
  <si>
    <t>Gurgesiellidae</t>
  </si>
  <si>
    <t>A description of the deep-sea fish caught by the R. I. M. S. ship `Investigator' since the year 1900, with supposed evidence of mutation in Malthopsis.</t>
  </si>
  <si>
    <t>Memoirs of the Indian Museum, 2 (3): 139–180, Pls. 44–50</t>
  </si>
  <si>
    <t>New and little known batoid fishes from the Western Atlantic.</t>
  </si>
  <si>
    <t xml:space="preserve">Bulletin of the Museum of Comparative Zoology at Harvard College, 128 (4): 161–244, Pl. 1. </t>
  </si>
  <si>
    <t>VON BONDE, C. &amp; SWART, D.B.</t>
  </si>
  <si>
    <t>The Platosomia (skates and rays) collected by the S. S. "Pickle."</t>
  </si>
  <si>
    <t>Report Fisheries and Marine Biological Survey, Union of South Africa, 3 (5): 1–22, Pls. 20–23</t>
  </si>
  <si>
    <t>Four new rajids from the Gulf of Mexico.</t>
  </si>
  <si>
    <t>Bulletin of the Museum of Comparative Zoology at Harvard College, 119 (2): 201–234</t>
  </si>
  <si>
    <t>Proscylliidae</t>
  </si>
  <si>
    <t>Triakis fehlmanni, a new shark from the coast of Somalia.</t>
  </si>
  <si>
    <t>Proceedings of the Biological Society of Washington, 81: 613–624</t>
  </si>
  <si>
    <t>Dalatiidae</t>
  </si>
  <si>
    <t>Dasyatidae</t>
  </si>
  <si>
    <t>SMITH, A.</t>
  </si>
  <si>
    <t>Descriptions of new, or imperfectly known objects of the animal kingdom, found in the south of Africa.</t>
  </si>
  <si>
    <t>South African Commercial Advertiser, 3 (145): 2</t>
  </si>
  <si>
    <t>LINDBERG, G.U.</t>
  </si>
  <si>
    <t>A review of the fishes of the seas of the Far East.</t>
  </si>
  <si>
    <t>Izvestiia Tikhookeanskogo nauchnogo instituta rybnogo khoziaistva [Bulletins of the Pacific Science Institute], 5: i–xlvii+1–576, Pls. 1–15</t>
  </si>
  <si>
    <t>DEKAY, J.</t>
  </si>
  <si>
    <t>Zoology of New-York, or the New-York fauna; comprising detailed descriptions of all the animals hitherto observed within the state of New-York, with brief notices of those occasionally found near its borders, and accompanied by appropriate illustrations. Part IV. Fishes.</t>
  </si>
  <si>
    <t>Zoology of New–York, or the New–York fauna; ...: i–xv + 1–415, Pls. 1–79. [Plates in separate volume; fishes, Pls. 1–79 [most in color]</t>
  </si>
  <si>
    <t>SANTOS, H.R.S. &amp; DE CARVALHO, M.R.</t>
  </si>
  <si>
    <t>Description of a new species of whiptailed stingray from the southwestern Atlantic Ocean (Chondrichthyes, Myliobatiformes, Dasyatidae).</t>
  </si>
  <si>
    <t>Boletim do Museu Nacional do Rio de Janeiro, Nova Série. Zoologia, 516: 1–24</t>
  </si>
  <si>
    <t>STEINDACHNER, F.</t>
  </si>
  <si>
    <t>Über einige neue und seltene Fischarten aus der ichthyologischen Sammlung des k. k. naturhistorischen Hofmuseums.</t>
  </si>
  <si>
    <t>Denkschriften der Kaiserlichen Akademie der Wissenschaften, Mathematisch–Naturwissenschaftliche Classe, 59: 357–384, Pls. 1–6.</t>
  </si>
  <si>
    <t>CAPAPÉ, C.</t>
  </si>
  <si>
    <t>Sélaciens nouveaux et rares le long des côtes tunisiennes. Premières observations biologiques.</t>
  </si>
  <si>
    <t>Archives de l'Institut Pasteur de Tunis, 52 (1–2): 107–128</t>
  </si>
  <si>
    <t>A supplement to a synopsis of the fishes of Madeira.</t>
  </si>
  <si>
    <t>Proceedings of the Zoological Society of London, 7: 76–92</t>
  </si>
  <si>
    <t>The squaloid sharks of the Philippine Archipelago, with descriptions of new genera and species.</t>
  </si>
  <si>
    <t>Proceedings of the United States National Museum, 41: 677–685, pl. 50–54</t>
  </si>
  <si>
    <t>LAST, P.R. &amp; GLEDHILL, D.C.</t>
  </si>
  <si>
    <t>A new skate of the genus Dentiraja (Rajoidei: Rajidae) from southern Australia.</t>
  </si>
  <si>
    <t>CSIRO Marine and Atmospheric Research Paper, 21: 109–118</t>
  </si>
  <si>
    <t>FECHHELM, J.D. &amp; MCEACHRAN, J.D.</t>
  </si>
  <si>
    <t>A revision of the electric ray genus Diplobatis with notes on the interrelationships of Narcinidae (Chondrichthyes, Torpediniformes).</t>
  </si>
  <si>
    <t>Bulletin of the Florida State Museum, 29: 171–209</t>
  </si>
  <si>
    <t>MARTÍN SALAZAR, F.J.</t>
  </si>
  <si>
    <t>Una nueva especie de Torpedinidae de Golfo de Cariaco, Edo. Sucre, Venezuela.</t>
  </si>
  <si>
    <t>Novedades cientificas. Serie zoológica. Museo de Historia Natural La Salle, 21: 1–4</t>
  </si>
  <si>
    <t>JORDAN, D.S. &amp; BOLLMAN, C.H.</t>
  </si>
  <si>
    <t>Descriptions of new species of fishes collected at the Galápagos Islands and along the coast of the United Status of Colombia, 1877-88.</t>
  </si>
  <si>
    <t>Proceedings of the United States National Museum, 12: 149–183</t>
  </si>
  <si>
    <t>PALMER, G.</t>
  </si>
  <si>
    <t>A new species of electric ray of the genus Diplobatis from British Guiana.</t>
  </si>
  <si>
    <t>Annals and Magazine of Natural History, (Series 12), 3 (30): 480–484</t>
  </si>
  <si>
    <t>New skates of the genus Dipturus (Rajoidei: Rajidae) from Australian Seas.</t>
  </si>
  <si>
    <t>CSIRO Marine and Atmospheric Research Paper, 21: 9–52</t>
  </si>
  <si>
    <t>WALLACE, J.H.</t>
  </si>
  <si>
    <t>The batoid fishes of the east coast of Southern Africa. Part III: Skates and Electric Rays.</t>
  </si>
  <si>
    <t>Investigational Report Oceanographic Research Institute, 17: 1–62</t>
  </si>
  <si>
    <t>New short-snout members of the skate genus Dipturus (Rajoidei: Rajidae) from Australian seas.</t>
  </si>
  <si>
    <t>CSIRO Marine and Atmospheric Research Paper, 21: 53–98</t>
  </si>
  <si>
    <t>GUICHENOT, A.</t>
  </si>
  <si>
    <t>Fauna Chilena. Peces.</t>
  </si>
  <si>
    <t>In: C. Gay, Historia fisica y politica de Chile. Zoología, v. 2. Paris &amp; Santiago. Fauna Chilena. Peces: 137–370</t>
  </si>
  <si>
    <t>Deep water skates of Madagascar. Part 3. Rajidae (Pisces, Chondrichthyes, Batoidea). Raja (Dipturus) crosnieri sp. n.</t>
  </si>
  <si>
    <t>Cybium, 13 (2): 115–130</t>
  </si>
  <si>
    <t>CADENAT, J.</t>
  </si>
  <si>
    <t>Notes d'ichtyologie ouest-africaine. XXVII. Raja doutrei, espèce nouvelle des eaux profondes des côtes du Sénégal.</t>
  </si>
  <si>
    <t>Bulletin de l'Institut Francais d'Afrique Noire (A), 22 (1): 294–311</t>
  </si>
  <si>
    <t>The fishes of Australia. Part 1. The sharks, rays, devil fishes and other primitive fishes of Australia and New Zealand.</t>
  </si>
  <si>
    <t>Sydney: Royal Zoological Society of New South Wales, 230 pp.</t>
  </si>
  <si>
    <t>GARRICK, J.A.F. &amp; PAUL, L.J.</t>
  </si>
  <si>
    <t>The taxonomy of New Zealand Skates (Suborder Rajoidea), with descriptions of three new species.</t>
  </si>
  <si>
    <t>Journal of the Royal Society of New Zealand, 4 (3): 345–377</t>
  </si>
  <si>
    <t>A descriptive catalogue of the Indian deep-sea fishes in the Indian Museum. Being a revised account of the deep-sea fishes collected by the Royal Indian marine survey ship `Investigator.' Calcutta.</t>
  </si>
  <si>
    <t>Calcutta, Indian Museum 211 p.</t>
  </si>
  <si>
    <t>CHU, Y.-T.</t>
  </si>
  <si>
    <t>Cartilaginous Fishes of China.</t>
  </si>
  <si>
    <t>Republic of China (in Chinese): 225 pp.</t>
  </si>
  <si>
    <t>MITCHILL, S.L.</t>
  </si>
  <si>
    <t>Memoir on Ichthyology. The fishes of New York, described and arranged (supplement).</t>
  </si>
  <si>
    <t>American Monthly Magazine and Critical Review, 2: 241–248, 321–328</t>
  </si>
  <si>
    <t>KREFFT, G. &amp; STEHMANN, M.</t>
  </si>
  <si>
    <t>Ergebnisse der Forschungsreisen des FFS „Walther Herwig“ nach Südamerika. XXXVI. Zwei weitere neue Rochenarten aus dem Südwestatlantik: Raja (Dipturus) leptocauda und Raja (Dipturus) trachyderma spec. nov. (Chondrichthyes, Batoidei, Rajidae).</t>
  </si>
  <si>
    <t>Archiv für Fischereiwissenschaft, 25 (3): 77–97</t>
  </si>
  <si>
    <t>Studies on the rays and skates belonging to the family Rajidae, found in Japan and adjacent regions. 6. Raja macrocauda, a new skate.</t>
  </si>
  <si>
    <t>Journal of the Shimonoseki College of Fisheries, 4 (1): 43–51</t>
  </si>
  <si>
    <t>GOMES, U.L. &amp; PARAGÓ, C.</t>
  </si>
  <si>
    <t>Espécie nova de Rajídeo (Chondrichthyes, Rajiformes) do Atlântico sul occidental.</t>
  </si>
  <si>
    <t>Boletim do Museu Nacional do Rio de Janeiro, Nova Série. Zoologia, 448: 1–10</t>
  </si>
  <si>
    <t>STORM, V.</t>
  </si>
  <si>
    <t>Bidrag til kundskab om Trondhjemsfjordens fauna. III.</t>
  </si>
  <si>
    <t>Det Kongelige Norske videnskabers selskabs skrifter. Trondheim, 4 (1880): 73–96</t>
  </si>
  <si>
    <t>Three new skates and a new chimaerid fish from the Gulf of Mexico.</t>
  </si>
  <si>
    <t>Journal of the Washington Academy of Sciences, 41 (12): 383–392</t>
  </si>
  <si>
    <t>SMITH, J.L.B.</t>
  </si>
  <si>
    <t>Fishes collected by Dr. Th. Mortensen off the coast of South Africa in 1929, with an account of the genus Crurirajia Bigelow &amp; Scroeder, 1954 in South Africa.</t>
  </si>
  <si>
    <t xml:space="preserve">Videnskabelige Meddelelser fra Dansk Naturhistorisk Forening, Kjøbenhavn, 126: 283–300, 6 pls. </t>
  </si>
  <si>
    <t>A new Australian skate of the genus Dipturus (Rajoidei: Rajidae).</t>
  </si>
  <si>
    <t>CSIRO Marine and Atmospheric Research Paper, 21: 99–108</t>
  </si>
  <si>
    <t>JEONG, C.-H. &amp; NAKABO, T.</t>
  </si>
  <si>
    <t>Dipturus wuhanlingi, a new species of skates (Elasmobranchi; Rajidae) from China.</t>
  </si>
  <si>
    <t>Ichthyological Research, 55: 183–190</t>
  </si>
  <si>
    <t>VON TSCHUDI, J.J.</t>
  </si>
  <si>
    <t>Ichthyologie.</t>
  </si>
  <si>
    <t>In: Untersuchungen über die Fauna Peruana. Scheitlin &amp; Zollikofer, St. Gallen. 1844–46, in 12 parts. Untersuchungen über die Fauna Peruana: ii–xxx + 1–35, Pls. 1–6</t>
  </si>
  <si>
    <t>Echinorhinidae</t>
  </si>
  <si>
    <t>Echinorhiniformes</t>
  </si>
  <si>
    <t>Neue Fischarten aus dem Pazifischen Ozean.</t>
  </si>
  <si>
    <t>Anzeiger der Akademie der Wissenschaften in Wien, 65 (27): 297–298</t>
  </si>
  <si>
    <t>Description of a new carcharioid shark from the Sulu Archipelago.</t>
  </si>
  <si>
    <t>Proceedings of the United States National Museum, 45: 599–600</t>
  </si>
  <si>
    <t>A new shark from South Africa.</t>
  </si>
  <si>
    <t>South African Journal of Science, 53 (10): 261–264</t>
  </si>
  <si>
    <t>SHIRAI, S. &amp; TACHIKAWA, H.</t>
  </si>
  <si>
    <t>Taxonomic resolution of the Etmopterus pusillus species group (Elasmobranchii, Etmopteridae), with description of E. bigelowi, n. sp.</t>
  </si>
  <si>
    <t>Copeia, 1993 (2): 483–495</t>
  </si>
  <si>
    <t>A study of the sharks of the suborder Squaloidea.</t>
  </si>
  <si>
    <t>Bulletin of the Museum of Comparative Zoology at Harvard College, 117 (1): 1–150</t>
  </si>
  <si>
    <t>SCHAAF-DA SILVA, J.A. &amp; EBERT, D.A.</t>
  </si>
  <si>
    <t>Etmopterus burgessi sp. nov., a new species of lanternshark (Squaliformes: Etmopteridae) from Taiwan.</t>
  </si>
  <si>
    <t>Zootaxa, 1373: 53–64</t>
  </si>
  <si>
    <t>SPRINGER, S. &amp; BURGESS, G.H.</t>
  </si>
  <si>
    <t>Two new dwarf dogsharks (Etmopterus, Squalidae), found off the Caribbean coast of Colombia.</t>
  </si>
  <si>
    <t>Copeia, 1985 (3): 584–591</t>
  </si>
  <si>
    <t>LAST, P.R. &amp; BURGESS, G.H. &amp; SÉRET, B.</t>
  </si>
  <si>
    <t>Description of six new species of lantern-sharks of the genus Etmopterus (Squaloidea: Etmopteridae) from the Australasian region.</t>
  </si>
  <si>
    <t>Cybium, 26 (3): 202–223</t>
  </si>
  <si>
    <t>FRICKE, R. &amp; KOCH, I.</t>
  </si>
  <si>
    <t>A new species of the lantern shark genus Etmopterus from Southern Africa (Elasmobranchii: Squalidae).</t>
  </si>
  <si>
    <t>Stuttgarter Beiträge zur Naturkunde, Serie A, 450: 1–9</t>
  </si>
  <si>
    <t>KOTLYAR, A.N.</t>
  </si>
  <si>
    <t>Dogfish sharks of the genus Etmopterus Rafinesque from the Nazca and Sala y Gómez submarine ridges.</t>
  </si>
  <si>
    <t>Trudy Instituta okeanologii im. P.P. Shirshova, 125: 127–147</t>
  </si>
  <si>
    <t>Descriptions of two new species of squaloid sharks from Japan.</t>
  </si>
  <si>
    <t>Proceedings of the United States National Museum, 25 (1279): 79–81</t>
  </si>
  <si>
    <t>Studies in Ichthyology. No. 12.</t>
  </si>
  <si>
    <t>Records of the Australian Museum, 20 (4): 264–277</t>
  </si>
  <si>
    <t>BIGELOW, H.B. &amp; SCHROEDER, W.C. &amp; SPRINGER, S.</t>
  </si>
  <si>
    <t>New and little known sharks from the Atlantic and from the Gulf of Mexico.</t>
  </si>
  <si>
    <t>Bulletin of the Museum of Comparative Zoology at Harvard College, 109 (3): 213–276</t>
  </si>
  <si>
    <t>Diagnoses of four hitherto undescribed fishes from the depths south of the Faroe Islands.</t>
  </si>
  <si>
    <t>Forhandlinger i Videnskabs–selskabet i Christiania (for 1904), 9: 1–7</t>
  </si>
  <si>
    <t>SCHOFIELD, P.J. &amp; BURGESS, G.H.</t>
  </si>
  <si>
    <t>Etmopterus robinsi (Elasmobranchii, Etmopteridae), a New Species of Deepwater Lantern Shark from the Caribbean Sea and Western North Atlantic, with a Redescription of Etmopterus hillianus.</t>
  </si>
  <si>
    <t>Bulletin of Marine Science, 60 (3): 1060–1073</t>
  </si>
  <si>
    <t>BASS, A.J. &amp; D'AUBREY, J.D. &amp; KISTNASAMY, N.</t>
  </si>
  <si>
    <t>Sharks of the east coast of Southern Africa. VI. The families Oxynotidae, Squalidae, Dalatiidae and Echinorhinidae.</t>
  </si>
  <si>
    <t>Investigational Report Oceanographic Research Institute, 45: 1–103</t>
  </si>
  <si>
    <t>YANO, K.</t>
  </si>
  <si>
    <t>A new lanternshark Etmopterus splendidus from the East China Sea and Java Sea.</t>
  </si>
  <si>
    <t>Japanese Journal of Ichthyology, 34 (4): 421–425</t>
  </si>
  <si>
    <t>GUBANOV, E.P. &amp; KONDYURIN, V.V. &amp; MYAGKOV, N.A.</t>
  </si>
  <si>
    <t>Sharks of the World Ocean: Identification handbook. [=Akuly Mirovogo okeana: Spravochnik-opredelitel'].</t>
  </si>
  <si>
    <t>Moscow, Agropromizdat, pp. 1–272, figs 1–78</t>
  </si>
  <si>
    <t>ENGELHARDT, R.</t>
  </si>
  <si>
    <t>Über einige neue Selachier-Formen.</t>
  </si>
  <si>
    <t>Zoologischer Anzeiger, 39: 643–648</t>
  </si>
  <si>
    <t>Orectolobidae</t>
  </si>
  <si>
    <t>Description et figure d'une espèce inédite de Crossorhinus de l'archipel des Moluques.</t>
  </si>
  <si>
    <t>Archives néerlandaises des sciences exactes et naturelles, Series 1, 2: 400-402, Pl. 21</t>
  </si>
  <si>
    <t>HULLEY, P.A. &amp; PENRITH, M.J.</t>
  </si>
  <si>
    <t>Euprotomicroides zantedeschia, a new genus and species of pigmy dalatiid shark from South Africa.</t>
  </si>
  <si>
    <t>Bulletin of Marine Science, 16 (2): 222–229</t>
  </si>
  <si>
    <t>Sphyrnidae</t>
  </si>
  <si>
    <t>CUVIER, G.L.C.F.D.</t>
  </si>
  <si>
    <t>Le Règne Animal distribué d'après son organisation pour servir de base à l'histoire naturelle des animaux et d'introduction à l'anatomie comparée. Les reptiles, les poissons, les mollusques et les annélides.</t>
  </si>
  <si>
    <t>Deterville, Paris, 532 pp</t>
  </si>
  <si>
    <t>Studies in Ichthyology. No. 2.</t>
  </si>
  <si>
    <t>Records of the Australian Museum, 16 (4): 211–239</t>
  </si>
  <si>
    <t>GLEDHILL, D.C. &amp; LAST, P.R. &amp; WHITE, W.T.</t>
  </si>
  <si>
    <t>Resurrection of the genus Figaro Whitley (Carcharhiniformes: Scyliorhinidae) with the description of a new species from northeastern Australia.</t>
  </si>
  <si>
    <t>CSIRO Marine and Atmospheric Research Paper, 22: 179–188</t>
  </si>
  <si>
    <t>Triakidae</t>
  </si>
  <si>
    <t>Ichthyological notes and illustrations. Part 2.</t>
  </si>
  <si>
    <t>Australian Zoologist, 10 (2): 167–187</t>
  </si>
  <si>
    <t>Galeocerdonidae</t>
  </si>
  <si>
    <t>Description of a Squalus, of a very large size, which was taken on the coast of New Jersey.</t>
  </si>
  <si>
    <t>Journal of the Academy of Natural Sciences of Philadelphia, 2 (ser. 1): 343–352</t>
  </si>
  <si>
    <t>NICHOLS, J.T.</t>
  </si>
  <si>
    <t>A new shark from the continental slope off Florida.</t>
  </si>
  <si>
    <t>American Museum Novitates, 256: 1–2</t>
  </si>
  <si>
    <t>VAILLANT, L.L.</t>
  </si>
  <si>
    <t>Expéditions scientifiques du «Travailleur» et du «Ta­lisman» pendant les années 1880, 1881, 1882, 1883. Poissons.</t>
  </si>
  <si>
    <t>1–406, pl. 1–28.</t>
  </si>
  <si>
    <t>A review of Western Atlantic Cat Sharks, Scyliorhinidae, with descriptions of a new genus and five new species.</t>
  </si>
  <si>
    <t>Fishery Bulletin, 65 (3): 581–624</t>
  </si>
  <si>
    <t>On a collection of fishes made by Mr. Alan Owston in the deep waters of Japan.</t>
  </si>
  <si>
    <t>Smithsonian Miscellaneous Collections, 45: 230–240, Pls. 58–63</t>
  </si>
  <si>
    <t>Galeus gracilis n. sp., a new sawtail catshark from Australia, with comments on the systematics of the genus Galeus Rafinesque, 1810 (Carcharhiniformes: Scyliorhinidae).</t>
  </si>
  <si>
    <t>Records of the Australian Museum, 45 (2): 171–194</t>
  </si>
  <si>
    <t>TACHIKAWA, H. &amp; TANIUCHI, T.</t>
  </si>
  <si>
    <t>Galeus longirostris, a new species of the sawtail catshark from Japan.</t>
  </si>
  <si>
    <t>Japanese Journal of Ichthyology, 33 (4): 352–359</t>
  </si>
  <si>
    <t>SOTO, J.M.R.</t>
  </si>
  <si>
    <t>Galeus mincaronei sp. nov. (Carcharhiniformes, Scyliorhinidae), a new species of sawtail catshark from southern Brazil.</t>
  </si>
  <si>
    <t>Mare Magnum, 1 (1): 11–18.</t>
  </si>
  <si>
    <t>SPRINGER, S. &amp; WAGNER, M.H.</t>
  </si>
  <si>
    <t>Galeus piperatus, a new shark of the family Scyliorhinidae from the Gulf of California.</t>
  </si>
  <si>
    <t>Contributions in Science, Los Angeles County Museum, 110: 9 p.</t>
  </si>
  <si>
    <t xml:space="preserve">Notes d'ichtyologie ouest-africaine. XX. Galeus polli espèce nouvelle ovovivipare de Scylliorhinidae. </t>
  </si>
  <si>
    <t>Bulletin de l'Institut Français d'Afrique Noire (A), 21 (1): 395–409</t>
  </si>
  <si>
    <t>Galeus priapus sp. nov., a new species of sawtail catsharks (Charcharhiniformes: Scyliorhinidae) from New Caledonia.</t>
  </si>
  <si>
    <t>Zootaxa, 1813: 19–28</t>
  </si>
  <si>
    <t>JORDAN, D.S. &amp; RICHARDSON, R.E.</t>
  </si>
  <si>
    <t>A catalogue of the fishes of the island of Formosa, or Taiwan, based on the collections of Dr. Hans Sauter.</t>
  </si>
  <si>
    <t>Memoirs of the Carnegie Museum, 4 (4): 159–204, Pls. 63–74</t>
  </si>
  <si>
    <t>KONSTANTINOU, H. &amp; COZZI, J.R.</t>
  </si>
  <si>
    <t>Galeus springeri, a new species of sawtail catshark from the Caribbean Sea (Chondrichthys, Scyliorhinidae).</t>
  </si>
  <si>
    <t>Copeia, 1998 (1): 151–158</t>
  </si>
  <si>
    <t>Ginglymostomatidae</t>
  </si>
  <si>
    <t>Glaucostegidae</t>
  </si>
  <si>
    <t>COMPAGNO, L.J.V. &amp; WHITE, W.T. &amp; LAST, P.R.</t>
  </si>
  <si>
    <t>Glyphis garricki sp. nov., a new species of river shark (Carcharhiniformes: Carcharhinidae) from northern Australia and Papua New Guinea, with a redescription of Glyphis glyphis (Müller &amp; Henle, 1839),</t>
  </si>
  <si>
    <t>CSIRO Marine and Atmospheric Research Paper, 22: 203–226</t>
  </si>
  <si>
    <t>COMPAGNO, L.J.V.</t>
  </si>
  <si>
    <t>Gogolia filewoodi, a new genus and species of shark from New Guinea (Carcharhiniformes: Triakidae) with a redefinition of the family Triakidae and a key to triakid genera.</t>
  </si>
  <si>
    <t>Proceedings of the California Academy of Sciences, (Series 4), 39 (19): 383–410</t>
  </si>
  <si>
    <t>Pseudotriakidae</t>
  </si>
  <si>
    <t>Studies on New Zealand Elasmobranchii. Part III. A New Species of Triakis (Selachii) from New Zealand.</t>
  </si>
  <si>
    <t>Transactions of the Royal Society of New Zealand, 82 (3): 695–702</t>
  </si>
  <si>
    <t>MCEACHRAN, J.D. &amp; COMPAGNO, L.J.V.</t>
  </si>
  <si>
    <t>Results of the research cruises of FRV „Walther Herwig“ to South America. LVI. A new species of skate from the southwestern Atlantic, Gurgesiella dorsalifera sp. nov. (Chondrichyes, Rajoidei).</t>
  </si>
  <si>
    <t>Archiv für Fischereiwissenschaft, 31 (1): 1–14</t>
  </si>
  <si>
    <t>Gymnuridae</t>
  </si>
  <si>
    <t>RAMSAY, E.P. &amp; OGILBY, J.D.</t>
  </si>
  <si>
    <t>Descriptions of new or rare Australian fishes.</t>
  </si>
  <si>
    <t>Proceedings of the Linnean Society of New South Wales, ser. 1, 10: 575–579</t>
  </si>
  <si>
    <t>PETERS, W.C.H.</t>
  </si>
  <si>
    <t>Über neue oder weniger bekannte Fische des Berliner Zoologischen Museums.</t>
  </si>
  <si>
    <t>Monatsberichte der Königlichen Preussische Akademie der Wissenschaft zu Berlin, 1869: 703–711</t>
  </si>
  <si>
    <t>TEMMINCK, C.J. &amp; SCHLEGEL, H.</t>
  </si>
  <si>
    <t>Pisces.</t>
  </si>
  <si>
    <t>In: Fauna Japonica, sive descriptio animalium quae in itinere per Japoniam suscepto annis 1823–30 collegit, notis observationibus et adumbrationibus illustravit P. F. de Siebold. Fauna Japonica, sive descriptio animalium quae in itinere per Japoniam. Last part: 270–324</t>
  </si>
  <si>
    <t>COOPER, J.G.</t>
  </si>
  <si>
    <t>On new genera and species of Californian fishes. N° III.</t>
  </si>
  <si>
    <t>Proceedings of the California Academy of Sciences, (Series 1), 3 (7–8): 108–114</t>
  </si>
  <si>
    <t>GILCHRIST, J.D.F. &amp; THOMPSON, W.W.</t>
  </si>
  <si>
    <t>Descriptions of fishes from the coast of Natal (Part III.).</t>
  </si>
  <si>
    <t>Annals of the South African Museum, 11 (2): 29–58</t>
  </si>
  <si>
    <t>SHAW, G.</t>
  </si>
  <si>
    <t>General zoology or systematic natural history.</t>
  </si>
  <si>
    <t>G. Kearsley, London, vol. 5, Pisces, part 2, i–vii, 1–463</t>
  </si>
  <si>
    <t>Sharks of the east coast of Southern Africa. II. The families Scyliorhinidae and Pseudotriakidae.</t>
  </si>
  <si>
    <t>Investigational Report Oceanographic Research Institute, 37: 1–64</t>
  </si>
  <si>
    <t>Halaelurus maculosus n. sp. and H. sellus n. sp., two new species of catshark (Carcharhiniformes: Scyliorhinidae) from the Indo-West Pacific.</t>
  </si>
  <si>
    <t>Zootaxa, 1639, 1–21</t>
  </si>
  <si>
    <t>Descriptions of three new marine fishes from South Africa.</t>
  </si>
  <si>
    <t>Annals and Magazine of Natural History, (Series 7), 14 (80): 128–130</t>
  </si>
  <si>
    <t>SCHINZ, H.R.</t>
  </si>
  <si>
    <t>Das Thierreich eingetheilt nach dem Bau der Thiere als Grundlage ihrer Naturgeschichte und der vergleichenden Anatomie.</t>
  </si>
  <si>
    <t>Cotta, Stuttgart &amp; Tübingen, 2: i–xvi + 1–835.</t>
  </si>
  <si>
    <t>A new dogfish from South Africa with notes on other Chondrichthyian fishes.</t>
  </si>
  <si>
    <t>Annals and Magazine of Natural History, (Series 12), 3: 878–887</t>
  </si>
  <si>
    <t>HUMAN, B.A. &amp; COMPAGNO, L.J.V.</t>
  </si>
  <si>
    <t>Description of Haploblepharus kistnasamyi, a new catshark (Chondrichthyes: Scyliorhinidae) from South Africa.</t>
  </si>
  <si>
    <t>Zootaxa, 1318: 41–58</t>
  </si>
  <si>
    <t>Rhinochimaeridae</t>
  </si>
  <si>
    <t>KARRER, C.</t>
  </si>
  <si>
    <t>Die Gattung Harriotta Goode and Bean, 1895 (Chrondrichthyes, Chimaeriformes, Rhinochimaeridae) mit Beschreibung einer neuen Art aus dem Nordatlantik.</t>
  </si>
  <si>
    <t>Mitteilungen aus dem Zoologischen Museum in Berlin, 48 (1): 203–221.</t>
  </si>
  <si>
    <t>On Harriotta, a new type of chimaeroid fish from the deeper waters of the northwestern Atlantic.</t>
  </si>
  <si>
    <t>Proceedings of the United States National Museum, 17 (1014): 471–473, Pl. 19.</t>
  </si>
  <si>
    <t>WHITE, W.T. &amp; LAST, P.R. &amp; COMPAGNO, L.J.V.</t>
  </si>
  <si>
    <t>Description of a new species of weasel shark, Hemigaleus australiensis n. sp. (Carcharhiniformes : Hemigaleidae) from Australian waters.</t>
  </si>
  <si>
    <t>Zootaxa, 1077: 37–49</t>
  </si>
  <si>
    <t>KLUNZINGER, C.B.</t>
  </si>
  <si>
    <t>Synopsis der Fische des Rothen Meeres II. Theil.</t>
  </si>
  <si>
    <t>Verhandlungen der Königlischen Zoologischen–Botanischen Gesellschaft in Wien, 21: 441–688.</t>
  </si>
  <si>
    <t>ALLEN, G.R. &amp; ERDMANN, M.V.</t>
  </si>
  <si>
    <t>Two new species of bamboo sharks (Orectolobiformes: Hemiscylliidae) from Western New Guinea.</t>
  </si>
  <si>
    <t>Aqua, International Journal of Ichthyology, 13 (3–4): 93–108</t>
  </si>
  <si>
    <t>Sharks of the Australasian region.</t>
  </si>
  <si>
    <t>Australian Zoologist, 14 (2): 173–188, 2 figs, pl. 4</t>
  </si>
  <si>
    <t>RICHARDSON, J.</t>
  </si>
  <si>
    <t>Icones piscium, or plates of rare fishes. Part I.</t>
  </si>
  <si>
    <t>R. Taylor &amp; J.E. Taylor, London, pp. 1–8</t>
  </si>
  <si>
    <t>Hemitriakis falcata n. sp. and Hemitriakis abdita n. sp., two new houndsharks ( Carcharhiniformes: Triakidae) from Australia</t>
  </si>
  <si>
    <t>Records of the Australian Museum, 45 (2): 195–220</t>
  </si>
  <si>
    <t>TAKAHASHI, M. &amp; NAKAYA, K.</t>
  </si>
  <si>
    <t>Hemitriakis complicofasciata, a new whitefin topshark (Carcharhiniformes; Triakidae) from Japan.</t>
  </si>
  <si>
    <t>Ichthyological Research, 51 (3): 248–255</t>
  </si>
  <si>
    <t>WHITE, W.T. &amp; COMPAGNO, L.J.V. &amp; DHARMADI</t>
  </si>
  <si>
    <t>Hemitriakis indroyonoi sp. nov., a new species of houndshark from Indonesia (Carcharhiniformes: Triakidae).</t>
  </si>
  <si>
    <t>Zootaxa, 2110: 41–57</t>
  </si>
  <si>
    <t>HERRE, A.W.C.T.</t>
  </si>
  <si>
    <t>Notes on Philippine sharks. I.</t>
  </si>
  <si>
    <t>Philippine Journal of Science, 23 (1): 67–73</t>
  </si>
  <si>
    <t>Hexanchidae</t>
  </si>
  <si>
    <t>Heterodontidae</t>
  </si>
  <si>
    <t>Heterodontiformes</t>
  </si>
  <si>
    <t>GIRARD, C.F.</t>
  </si>
  <si>
    <t>Characteristics of some cartilaginous fishes of the Pacific coast of North America.</t>
  </si>
  <si>
    <t>Proceedings of the Academy of Natural Sciences of Philadelphia, 7: 196–197</t>
  </si>
  <si>
    <t>MIKLOUHO-MACLAY, N. &amp; MACLEAY, W.</t>
  </si>
  <si>
    <t>Plagiostomata of the Pacific. Part II.</t>
  </si>
  <si>
    <t>Proceedings of the Linnean Society of New South Wales, ser. 1, 8 (4): 426–431, pl. 20</t>
  </si>
  <si>
    <t>TAYLOR, L.R. &amp; CASTRO-AGUIRRE, J.L.</t>
  </si>
  <si>
    <t>Heterodontus mexicanus, a new horn shark from the Golfo de California.</t>
  </si>
  <si>
    <t>Anales de la Escuela Nacional de Ciencias Biologicas México, 19: 123–143, figs 1–9</t>
  </si>
  <si>
    <t>BALDWIN, Z.H.</t>
  </si>
  <si>
    <t>A new species of bullhead shark, genus Heterodontus (Heterodontiformes: Heterodontidae), from Oman.</t>
  </si>
  <si>
    <t>Copeia, 2005 (2): 262–264</t>
  </si>
  <si>
    <t>MEYER, F.A.A.</t>
  </si>
  <si>
    <t>Systematisch-summarische Uebersicht der neuesten zoologischen Entdeckungen in Neuholland und Afrika.</t>
  </si>
  <si>
    <t xml:space="preserve">Leipzig, Dykischen: 1–178 + 6 unnum. index. </t>
  </si>
  <si>
    <t>FRÉMINVILLE, C.P.P.</t>
  </si>
  <si>
    <t>Notice sur une nouvelle espèce de poisson appartenant au genre Cestracion de Cuvier.</t>
  </si>
  <si>
    <t>Magasin de zoologie, d'anatomie comparée et de palaeontologie, Guerin, (Sér. 2) (5): 1–3, pl. 3</t>
  </si>
  <si>
    <t>Interesting fishes of three genera new to South Africa.</t>
  </si>
  <si>
    <t>Annals and Magazine of Natural History, (Series 12), 2 (17): 367–374, 3 figs</t>
  </si>
  <si>
    <t>Description of three new species of fish, including two undescribed genera, discovered by John Reeves, Esq., in China.</t>
  </si>
  <si>
    <t>Zoological Miscellany, 1831: 4–5</t>
  </si>
  <si>
    <t>Narkidae</t>
  </si>
  <si>
    <t>BARANES, A. &amp; RANDALL, J.E.</t>
  </si>
  <si>
    <t>Narcine bentuviai, a new torpedinoid ray from the northern Red Sea.</t>
  </si>
  <si>
    <t>Israel Journal of Zoology, 36: 85–101</t>
  </si>
  <si>
    <t>Contributions to the fauna of the Arabian Sea, with descriptions of new fishes and Crustacea.</t>
  </si>
  <si>
    <t>Records of the Indian Museum, 1 (1): 1–12</t>
  </si>
  <si>
    <t>Classification and distribution of the Chondrichthyes of Taiwan.</t>
  </si>
  <si>
    <t>Ogawa Press, Maizuru, Kyoto, Japan, pp. 1–304, figs 1–77</t>
  </si>
  <si>
    <t>SPRINGER, S. &amp; WALLER, R.A.</t>
  </si>
  <si>
    <t>Hexanchus vitulus, a New Sixgill Shark from the Bahamas.</t>
  </si>
  <si>
    <t>Bulletin of Marine Science, 19 (1): 159–174</t>
  </si>
  <si>
    <t>Hexatrygonidae</t>
  </si>
  <si>
    <t>HEEMSTRA, P.C. &amp; SMITH, M.M.</t>
  </si>
  <si>
    <t>Hexatrygonidae, a new family of stingrays (Myliobatiformes: Batoidea) from South Africa, with comments on the classification of batoid fishes.</t>
  </si>
  <si>
    <t>Ichthyological Bulletin of the J.L.B. Smith Institute of Ichthyology, 43: 1–17</t>
  </si>
  <si>
    <t>MANJAJI-MATSUMOTO, B.M. &amp; LAST, P.R.</t>
  </si>
  <si>
    <t>Himantura leoparda sp. nov., a new whipray (Myliobatoidei: Dasyatidae) from the Indo-Pacific.</t>
  </si>
  <si>
    <t>CSIRO Marine and Atmospheric Research Paper, 22: 293–302</t>
  </si>
  <si>
    <t>FORSKÅL, P.</t>
  </si>
  <si>
    <t>Descriptiones animalium, avium, amphibiorum, piscium, insectorum, vermium / quae in itinere orientali observavit Petrus Forskål. Post mortem auctoris edidit Carsten Niebuhr. Adjuncta est materia medica kahirina atque tabula maris Rubri geographica.</t>
  </si>
  <si>
    <t>Post mortem auctoris edidit Carsten Niebuhr. Hauniae. Descriptiones animalium quae in itinere ad Maris Australis terras per annos 1772 1773 et 1774 suscepto, ...: 1–20 + i–xxxiv + 1–164, map. [Pisces on pp. x–xix and 22–76.</t>
  </si>
  <si>
    <t>HUMAN, B.A.</t>
  </si>
  <si>
    <t>A taxonomic revision of the catshark genus Holohalaelurus Fowler 1934 (Chondrichthyes: Carcharhiniformes: Scyliorhinidae), with descriptions of two new species.</t>
  </si>
  <si>
    <t>Zootaxa, 1315: 1–56</t>
  </si>
  <si>
    <t>Fishes. The John Murray Expedition 1933-34.</t>
  </si>
  <si>
    <t>Scientific Reports, John Murray Expedition, 7 (1): 1–116</t>
  </si>
  <si>
    <t>Description of three new south African fishes.</t>
  </si>
  <si>
    <t>Marine biological report. Union of South Africa, Province of the Cape of Good Hope, 2 (VII): 128–131</t>
  </si>
  <si>
    <t xml:space="preserve">CAPELLO, F. DE BRITO </t>
  </si>
  <si>
    <t>Descripção de dois peixes novos provenientes dos mares de Portugal.</t>
  </si>
  <si>
    <t>Jornal de Sciências Mathemáticas, Physicas e Naturaes, Lisboa, 1 (IV): 314–322, Pl. 5.</t>
  </si>
  <si>
    <t>QUARANTA, K.L. &amp; DIDIER, D.A. &amp; LONG, D.J. &amp; EBERT, D.A.</t>
  </si>
  <si>
    <t>A new species of chimaeroid, Hydrolagus alphus sp. nov. (Chimaeriformes: Chimaeridae) from the Galapagos Islands.</t>
  </si>
  <si>
    <t>Zootaxa, 1377: 33–45</t>
  </si>
  <si>
    <t>LAY, G. &amp; BENNETT, E.T.</t>
  </si>
  <si>
    <t>Fishes.</t>
  </si>
  <si>
    <t>In: The zoology of Captain Beechey's voyage; comp. from the collections and notes made by Captain Beechey, the officers and naturalist of the expedition, during a voyage to the Pacific and Behring's Straits performed in His Majesty's ship Blosso: 41–75, Pls. 15–23</t>
  </si>
  <si>
    <t>Two new species of the genus Hydrolagus Gill (Holocephali: Chimaeridae) from Australia.</t>
  </si>
  <si>
    <t>CSIRO Marine and Atmospheric Research Paper, 22: 349–356</t>
  </si>
  <si>
    <t>MOURA, T. &amp; FIGUEIREDO, I. &amp; BORDALO-MACHADO, P. &amp; ALMEIDA, C. &amp; GORDO, L.S.</t>
  </si>
  <si>
    <t>A new deep-water chimaerid species, Hydrolagus lusitanicus n. sp., from off mainland Portugal with a proposal of a new identification key for the genus Hydrolagus (Holocephali: Chimaeridae) in the north-east Atlantic.</t>
  </si>
  <si>
    <t>Journal of Fish Biology, 67 (3): 742–751</t>
  </si>
  <si>
    <t>SOTO, J.M.R. &amp; VOOREN, C.M.</t>
  </si>
  <si>
    <t>Hydrolagus matallanasi sp. nov. (Holocephali, Chimaeridae) a new species of rabbitfish from southern Brazil.</t>
  </si>
  <si>
    <t>Zootaxa, 687: 1–10</t>
  </si>
  <si>
    <t>BARNETT, L.A.K. &amp; DIDIER, D.A. &amp; LONG, D.J. &amp; EBERT, D.A.</t>
  </si>
  <si>
    <t>Hydrolagus mccoskeri sp. nov., a new species of chimaeroid fish from the Galápagos Islands (Holocephali: Chimaeriformes: Chimaeridae).</t>
  </si>
  <si>
    <t>Zootaxa, 1328: 27–38</t>
  </si>
  <si>
    <t>DEAN, B.</t>
  </si>
  <si>
    <t>Notes on Chimaera. Two Japanese species, C. phantasma Jordan and Snyder and C. mitsukurii n. s., and their egg cases.</t>
  </si>
  <si>
    <t>Journal of the College of Science, Imperial University, Tokyo, 19 (3): 1–9, Pl. 1.</t>
  </si>
  <si>
    <t>Notes on chimaeroid and ganoid fishes.</t>
  </si>
  <si>
    <t>Proceedings of the Academy of Natural Sciences of Philadelphia, 62: 603–612, Pl. 38</t>
  </si>
  <si>
    <t>HARDY, G.S. &amp; STEHMANN, M.</t>
  </si>
  <si>
    <t>A new deep-water ghost shark, Hydrolagus pallidus n. sp. (Holocephali, Chimaeridae), from the Eastern North Atlantic, and redescription of Hydrolagus affinis (Brito Capello, 1867).</t>
  </si>
  <si>
    <t>Archiv für Fischereiwissenschaft, 40 (3): 229–248</t>
  </si>
  <si>
    <t>DIDIER, D.A. &amp; SÉRET, B.</t>
  </si>
  <si>
    <t>Chimaeroid fishes of New Caledonia with description of a new species of Hydrolagus (Chondrichthyes, Holocephali).</t>
  </si>
  <si>
    <t>Cybium, 26 (3): 225–233</t>
  </si>
  <si>
    <t>Hypnidae</t>
  </si>
  <si>
    <t>MIYOSI, Y.</t>
  </si>
  <si>
    <t>Description of three new species of Elasmobranchiate fishes collected at Hyuga Nada, Japan.</t>
  </si>
  <si>
    <t>Bulletin of the Biogeographical Society of Japan, 9: 91–97</t>
  </si>
  <si>
    <t>FOURMANOIR, P.</t>
  </si>
  <si>
    <t>Requins de Nouvelle-Calédonie – Nouvelles espèces de requins trouvées en Nouvelle-Calédonie.</t>
  </si>
  <si>
    <t>Nature calédonienne. 16: 11-14</t>
  </si>
  <si>
    <t>Report on some fishes obtained by the F.I.S. ENDEAVOUR on the coasts of Queensland, New South Wales, Victoria, Tasmania, South and southwestern Australia. Part I.</t>
  </si>
  <si>
    <t>Biological Results Endeavour, 1 (1): 1–87, figs 1–20, pls 1–16</t>
  </si>
  <si>
    <t>A new species of round skate, Irolita westraliensis sp. nov. (Rajoidei: Arhynchobatidae), from northern Western Australia.</t>
  </si>
  <si>
    <t>CSIRO Marine and Atmospheric Research Paper, 21: 173–181</t>
  </si>
  <si>
    <t>GARRICK, J.A.F. &amp; SPRINGER, S.</t>
  </si>
  <si>
    <t>Isistius plutodus, a new squaloid shark from the Gulf of Mexico.</t>
  </si>
  <si>
    <t>Copeia, 1964 (4): 678–682</t>
  </si>
  <si>
    <t>GUITART-MANDAY, D.J.</t>
  </si>
  <si>
    <t>Nuevo nombre para una especie de Tiburón del género Isurus (Elasmobranchii: Isuridae) de Aguas Cubanas.</t>
  </si>
  <si>
    <t>Poeyana, Ser. A, 15: 1–9, figs 1–3</t>
  </si>
  <si>
    <t>HUBBS, C.L. &amp; FOLLETT, W.I.</t>
  </si>
  <si>
    <t>Lamna ditropis, new species, the salmon shark of the North Pacific.</t>
  </si>
  <si>
    <t>Copeia, 1947 (3): 194</t>
  </si>
  <si>
    <t>Leptochariidae</t>
  </si>
  <si>
    <t>COUCH, J.</t>
  </si>
  <si>
    <t>A Cornish fauna, being a compendium of the natural history of the county. Part I. Vertebrate, crustacean, and a portion of the Radiate animals.</t>
  </si>
  <si>
    <t>Cornish Fauna</t>
  </si>
  <si>
    <t>The hedgehog-ray - a species of Fish taken occasionally near New-York, in the Atlantic Ocean, and now, as is believed, for the first time described</t>
  </si>
  <si>
    <t>American Journal of Science and Arts, 9: 290–293, 1 pl.</t>
  </si>
  <si>
    <t>Raja (Leucoraja) leucosticta spec. nov. (Pisces, Batoidei, Rajidae), eine neue Rochenart aus dem Seegebiet des tropischen Westafrika; gleichzeitig zur Frage des Vorkommens von Raja ackleyi Garman, 1881, im mittleren Ostatlantik.</t>
  </si>
  <si>
    <t>Archiv für Fischereiwissenschaft, 22 (1): 1–16</t>
  </si>
  <si>
    <t>CLARK, R.S.</t>
  </si>
  <si>
    <t>Rays and skates. A revision of the European species.</t>
  </si>
  <si>
    <t>Fisheries, Scotland, Scientific Investigations 1926, 1: 1–66, Pls. 1–36</t>
  </si>
  <si>
    <t>The fishes of New York described and arranged.</t>
  </si>
  <si>
    <t>Transactions of the Literary and Philosophical Society of New York, 1: 355–492</t>
  </si>
  <si>
    <t>LAST, P.R. &amp; STEHMANN, M. &amp; SÉRET, B.</t>
  </si>
  <si>
    <t>Leucoraja pristispina sp. nov., a new deepwater skate from Western Australia.</t>
  </si>
  <si>
    <t>CSIRO Marine and Atmospheric Research Paper, 21: 145–154</t>
  </si>
  <si>
    <t>HULLEY, P.A.</t>
  </si>
  <si>
    <t>An investigation of the Rajidae of the west and south coasts of southern Africa.</t>
  </si>
  <si>
    <t xml:space="preserve">Annals of the South African Museum, 55 (4): 151–220, Pls. 1–13
</t>
  </si>
  <si>
    <t>Ein neuer archibenthaler Roche aus dem Nordostatlantik, Raja kreffti spec. nov. (Elasmobranchii, Batoidea, Rajidae), die zweite Spezies im Subgenus Malacoraja Stehmann, 1970.</t>
  </si>
  <si>
    <t>Archiv für Fischereiwissenschaft, 28 (2/3): 77–93</t>
  </si>
  <si>
    <t>DE CARVALHO, M.R. &amp; GOMES, U.L. &amp; GADIG, O.B.F.</t>
  </si>
  <si>
    <t>Description of a new species of skate of the genus Malacoraja Stehmann, 1970: the first species from the southwestern Atlantic Ocean, with notes on generic monophyly and composition (Chondrichthyes: Rajidae).</t>
  </si>
  <si>
    <t>Neotropical Ichthyology, 3 (2): 239–258</t>
  </si>
  <si>
    <t>Notes and descriptions taken from selachians in the U. S. National Museum.</t>
  </si>
  <si>
    <t>Proceedings of the United States National Museum, 8 (482): 39–44</t>
  </si>
  <si>
    <t>Diagnoses of new species of marine fishes from South African waters.</t>
  </si>
  <si>
    <t>Annals of the South African Museum, 13 (8,14): 439–445</t>
  </si>
  <si>
    <t>Megachasmidae</t>
  </si>
  <si>
    <t>TAYLOR, L.R. &amp; COMPAGNO, L.J.V. &amp; STRUHSAKER, P.J.</t>
  </si>
  <si>
    <t>Megamouth a new species, genus and family of lamnoid sharks, Megachasma pelagios (Family Megachasmidae), from the Hawaiian Islands.</t>
  </si>
  <si>
    <t>Proceedings of the California Academy of Sciences, (Series 4), 43 (8): 87–110</t>
  </si>
  <si>
    <t>Mitsukurinidae</t>
  </si>
  <si>
    <t>JORDAN, D.S.</t>
  </si>
  <si>
    <t>Description of a species of fish (Mitsukurina owstoni) from Japan, the type of a distinct family of Lamnoid sharks.</t>
  </si>
  <si>
    <t>Proceedings of the California Academy of Sciences, (Series 3, Zoology), 1: 199–202, pl. 11–12.</t>
  </si>
  <si>
    <t>Mobulidae</t>
  </si>
  <si>
    <t>BANCROFT, E.N.</t>
  </si>
  <si>
    <t>On several fishes of Jamaica.</t>
  </si>
  <si>
    <t>Proceedings of the Committee of Science and Correspondence of the Zoological Society of London, 1: 134–135</t>
  </si>
  <si>
    <t>NOTARBARTOLO DI SCIARA, G.</t>
  </si>
  <si>
    <t>A revisionary study of the genus Mobula Rafinesque, 1810 (Chondrichthyes: Mobulidae), with the description of a new species.</t>
  </si>
  <si>
    <t>Zoological Journal of the Linnean Society, 91 (1): 1–91</t>
  </si>
  <si>
    <t>Algunos peces de Chile.</t>
  </si>
  <si>
    <t>Anales del Museo Nacional de Chile. Primera seccion, Zoología, 3: 1–17, Pls. 1–6.</t>
  </si>
  <si>
    <t xml:space="preserve">On two new species of eagle-rays (Myliobatidae), with notes on the skull of the genus Ceratoptera. </t>
  </si>
  <si>
    <t>Records of the Indian Museum, 2 (2): 175–180, Pls. 4–5, 10</t>
  </si>
  <si>
    <t>A new shark from the family Squalidae caught on the Nasca submarine ridge.</t>
  </si>
  <si>
    <t>Zoologichesky Zhurnal, 63 (10): 1589–1591, fig. A–E.</t>
  </si>
  <si>
    <t>CASTRO-AGUIRRE, J.L. &amp; ANTUNA-MENDIOLA, A. &amp; GONZÁLEZ-ACOSTA, A.F. &amp; DE LA CRUZ-AGÜERO, J.</t>
  </si>
  <si>
    <t>Mustelus albipinnis sp. nov. (Chondrichthyes: Carcharhiniformes: Triakidae) de la costa surroccidental de Baja California Sur, México.</t>
  </si>
  <si>
    <t>Hidrobiológica, 15 (2nd especial): 123–130</t>
  </si>
  <si>
    <t>CLOQUET, H.</t>
  </si>
  <si>
    <t>Dictionnaire des sciences naturelles.</t>
  </si>
  <si>
    <t>Dictionnaire des sciences naturelles, 14: 406–407</t>
  </si>
  <si>
    <t>GILL, T.</t>
  </si>
  <si>
    <t>Second contribution to the Selachology of California.</t>
  </si>
  <si>
    <t>Proceedings of the Academy of Natural Sciences of Philadelphia, 16: 147–151</t>
  </si>
  <si>
    <t>Zwei neue japanische Haifische.</t>
  </si>
  <si>
    <t>Anzeiger der Akademie der Wissenschaften in Wien, 45 (10): 132–135</t>
  </si>
  <si>
    <t>On the classification of the families and genera of the Squali of California.</t>
  </si>
  <si>
    <t>Proceedings of the Academy of Natural Sciences of Philadelphia, 14: 483–501</t>
  </si>
  <si>
    <t>SPRINGER, S. &amp; LOWE, R.H.</t>
  </si>
  <si>
    <t>A new smooth dogshark, Mustelus higmani, from the Equatorial Atlantic coast of South America.</t>
  </si>
  <si>
    <t>Copeia, 1963 (2): 245–251</t>
  </si>
  <si>
    <t>PHILLIPPS, W.J.</t>
  </si>
  <si>
    <t>Notes on new fishes from New Zealand.</t>
  </si>
  <si>
    <t>New Zealand Journal of Science and Technology, 13 (4): 226–234, figs 1–5</t>
  </si>
  <si>
    <t>JORDAN, D.S. &amp; GILBERT, C.H.</t>
  </si>
  <si>
    <t>Description of four new species of sharks, from Mazatlan, Mexico.</t>
  </si>
  <si>
    <t>Proceedings of the United States National Museum, 5: 102–110</t>
  </si>
  <si>
    <t>Faunae ichthyologicae japonicae. Species Novae.</t>
  </si>
  <si>
    <t>Natuurkundig Tijdschrift voor Nederlandsch Indië, 6: 395–426</t>
  </si>
  <si>
    <t>COPE, E.D.</t>
  </si>
  <si>
    <t>Synopsis of the cold blooded Vertebrata, procured by Prof. James Orton during his exploration of Peru in 1870-77.</t>
  </si>
  <si>
    <t>Proceedings of the American Philosophical Society, 17: 33–49</t>
  </si>
  <si>
    <t>HEEMSTRA, P.C.</t>
  </si>
  <si>
    <t>A Review of the Smooth-Hound Sharks (Genus Mustelus, Family Triakidae) of the Western Atlantic Ocean, with Descriptions of Two New Species and a New Subspecies.</t>
  </si>
  <si>
    <t>Bulletin of Marine Science, 60 (3): 894–928</t>
  </si>
  <si>
    <t>HEMPRICH, F.W. &amp; EHRENBERG, C.G.</t>
  </si>
  <si>
    <t>Symbolae physicae, seu, Icones et descriptiones corporum naturalium novorum aut minus cognitorum : quae ex itineribus per Libyam Aegyptum Nubiam Dongalam Syriam Arabiam et Habessiniam publico institutis sumptu Friderici Guilelmi Hemprich et Christiani Godofredi Ehrenberg : studio annis MDCCCXX-MDCCCXXV redierunt. Zoologica.</t>
  </si>
  <si>
    <t>Berolini [Berlin] (Reimer): 1–17, 31 plates [10 on fishes]</t>
  </si>
  <si>
    <t>Two new Atlantic species of dog sharks, with a key to the species of Mustelus.</t>
  </si>
  <si>
    <t>Proceedings of the United States National Museum, 86 (3058): 461–468</t>
  </si>
  <si>
    <t>A preliminary survey of the scylliogaliid dogfishes of South Africa.</t>
  </si>
  <si>
    <t>South African Journal of Science, 53 (14): 353–359</t>
  </si>
  <si>
    <t>RISSO, A.</t>
  </si>
  <si>
    <t>Histoire naturelle des principales productions de l'Europe méridionale et particulièrement de celles des environs de Nice et des Alpes-maritimes.</t>
  </si>
  <si>
    <t>F.G Levrault, Paris. Vol. 3, 480 pp</t>
  </si>
  <si>
    <t>WHITE, W.T. &amp; LAST, P.R.</t>
  </si>
  <si>
    <t xml:space="preserve">Description of two new species of smooth-hounds, Mustelus widodoi and M. ravidus (Carcharhiniformes : Triakidae) from the Western Central Pacific. </t>
  </si>
  <si>
    <t>Cybium, 30 (3): 235–246</t>
  </si>
  <si>
    <t>Description of two new species of gummy sharks, genus Mustelus (Carcharhiniformes: Triakidae), from Australian waters.</t>
  </si>
  <si>
    <t>CSIRO Marine and Atmospheric Research Paper, 22: 189–202</t>
  </si>
  <si>
    <t>CHIRICHIGNO, F.N.</t>
  </si>
  <si>
    <t>Nuevas especies de peces de los generos Mustelus (Fam. Triakidae), Raja (Fam. Rajidae) y Schedophilus (Fam. Centrolophidae).</t>
  </si>
  <si>
    <t>Informes Especiales, Instituto del Mar del Perú, (42): 1–40</t>
  </si>
  <si>
    <t>Note on the family of myliobatoids, and on a new species of Aetobatis.</t>
  </si>
  <si>
    <t>Annals of the Lyceum of Natural History of New York, 8 (13): 135–138</t>
  </si>
  <si>
    <t>Description of several species of the Linnaean genus Raia of North America.</t>
  </si>
  <si>
    <t>Journal of the Academy of Natural Sciences of Philadelphia, 4 (1): 100–121, Pls. 4–6</t>
  </si>
  <si>
    <t>Descriptions of new or insufficiently described fishes from Queensland waters.</t>
  </si>
  <si>
    <t>Annals of the Queensland Museum, 10: 36–58</t>
  </si>
  <si>
    <t>APPLEGATE, S.P. &amp; FITCH, J.E.</t>
  </si>
  <si>
    <t>A new species of eagle ray, Myliobatis longirostris, from Baja California, Mexico.</t>
  </si>
  <si>
    <t>California Fish and Game, 50 (3): 189–194</t>
  </si>
  <si>
    <t>HECTOR, J.</t>
  </si>
  <si>
    <t>Notes on New Zealand ichthyology.</t>
  </si>
  <si>
    <t>Transactions New Zealand Institute, 9 (62): 465–469, Pls. 8–9</t>
  </si>
  <si>
    <t>DE CARVALHO, M.R. &amp; RANDALL, J.E.</t>
  </si>
  <si>
    <t>Numbfishes from the Arabian Sea and surrounding gulfs, with the description of a new species from Oman (Chondrichthyes: Torpediniformes: Narcinidae).</t>
  </si>
  <si>
    <t>Ichthyological Research, 50 (1): 59–66</t>
  </si>
  <si>
    <t>CUVIER, G.L.C.F.D. &amp; GRIFFITH, E. &amp; SMITH, C.</t>
  </si>
  <si>
    <t>The class Pisces, arranged by the Baron Cuvier, with supplementary additions, by Edward Griffith, F.R.S. &amp;c. and Lieut.-Col. Charles Hamilton Smith, F.R., L.S.S. &amp;c. &amp;c. The animal kingdom.</t>
  </si>
  <si>
    <t>London. Vol. 1, 1–680 pp, 62 pls</t>
  </si>
  <si>
    <t>VON OLFERS, J.F.M.</t>
  </si>
  <si>
    <t>Die Gattung Torpedo in ihren naturhistorischen und antiquarischen Beziehungen erläutert.</t>
  </si>
  <si>
    <t>Berlin: 1–35, pl. 1–3.</t>
  </si>
  <si>
    <t>BESSEDNOV, L.N.</t>
  </si>
  <si>
    <t>Electric rays of the genus Narcine Henle (Torpedinidae) of the Tonkin Gulf.</t>
  </si>
  <si>
    <t>Zoologichesky Zhurnal, 45: 77–82</t>
  </si>
  <si>
    <t>ANNANDALE, N.</t>
  </si>
  <si>
    <t>Report on the fishes taken by the Bengal fisheries steamer "Golden Crown." Part I, Batoidei.</t>
  </si>
  <si>
    <t>Memoirs of the Indian Museum, 2: 1–60</t>
  </si>
  <si>
    <t>The fishes of Sinaloa.</t>
  </si>
  <si>
    <t>Proceedings of the California Academy of Sciences, (Series 2), 5: 377–514, 30 pls.</t>
  </si>
  <si>
    <t>DE CARVALHO, M.R. &amp; SÉRET, B. &amp; COMPAGNO, L.J.V.</t>
  </si>
  <si>
    <t>A new species of electric ray of the genus Narcine Henle, 1834 from the south-western Indian Ocean (Chondrichthyes: Torpediniformes: Narcinidae).</t>
  </si>
  <si>
    <t>South African Journal of Marine Science, 24 (1): 135–149</t>
  </si>
  <si>
    <t>DE CARVALHO, M.R.</t>
  </si>
  <si>
    <t>A new species of electric ray, Narcine leoparda, from the tropical eastern Pacific Ocean (Chondrichthyes: Torpediniformes: Narcinidae).</t>
  </si>
  <si>
    <t>Proceedings of the Biological Society of Washington, 114 (3): 561–573</t>
  </si>
  <si>
    <t>Report on the ichthyology of the seas of China and Japan.</t>
  </si>
  <si>
    <t>Report of the British Association for the Advancement of Science, 15th meeting: 187–320</t>
  </si>
  <si>
    <t>DE CARVALHO, M.R. &amp; COMPAGNO, L.J.V. &amp; MEE, J.K.L.</t>
  </si>
  <si>
    <t>Narcine oculifera: a new species of electric ray from the gulfs of Oman and Aden (Chondrichthyes: Torpediniformes: Narcinidae).</t>
  </si>
  <si>
    <t>Copeia, 2002 (1): 137–145</t>
  </si>
  <si>
    <t>LLORIS, D. &amp; RUCABADO, J.A.</t>
  </si>
  <si>
    <t>Heteronarce rierai, a new narkid ray from Mozambique, western Indian Ocean.</t>
  </si>
  <si>
    <t>Japanese Journal of Ichthyology, 37 (4): 327–332</t>
  </si>
  <si>
    <t>JORDAN, D.S. &amp; EVERMANN, B.W.</t>
  </si>
  <si>
    <t>The fishes of North and Middle America: a descriptive catalogue of the species of fish-Iike vertebrates found in the waters of North America, north of the Isthmus of Panama. Part III.</t>
  </si>
  <si>
    <t>Bulletin of the United States National Museum, 47 (3): 2183a–3136</t>
  </si>
  <si>
    <t>LESSON, R.P.</t>
  </si>
  <si>
    <t>Poissons.</t>
  </si>
  <si>
    <t xml:space="preserve">In: L.I. Duperrey, 1826–1830. Voyage autour du Monde, exécuté par Ordre du Roi, sur la Corvette de la Majeste, La Coquille, pendant les anneés 1822, 1823, 1824 et 1825. Arthus Bertrand, Paris, 2 (1): 66–238, Atlas: Pls. 1–38. </t>
  </si>
  <si>
    <t>BULLIS, H.R. &amp; CARPENTER, J.S.</t>
  </si>
  <si>
    <t>Neoharriotta carri: A new species of Rhinochimaeridae from the southern Caribbean Sea.</t>
  </si>
  <si>
    <t>Copeia, 1966 (3): 443–450</t>
  </si>
  <si>
    <t>SCHNAKENBECK, W.</t>
  </si>
  <si>
    <t>Über einige Meeresfische aus Südwestafrika.</t>
  </si>
  <si>
    <t>Mitteilungen aus dem Zoologischen Museum in Hamburg, 44: 23–45</t>
  </si>
  <si>
    <t>DIDIER, D.A. &amp; STEHMANN, M.</t>
  </si>
  <si>
    <t>Neoharriotta pumila, a new species of longnose Chimaera from the northwestern Indian Ocean (Pisces, Holocephali, Rhinochimaeridae).</t>
  </si>
  <si>
    <t>Copeia, 1996 (4): 955–965</t>
  </si>
  <si>
    <t>STEHMANN, M. &amp; SÉRET, B.</t>
  </si>
  <si>
    <t>A new species of deep-water skate, Breviraja africana sp. n. (Pisces, Batoidea, Rajidae), from the eastern central Atlantic slope, and remarks on the taxonomic status of Breviraja Bigelow &amp; Schroeder, 1948.</t>
  </si>
  <si>
    <t>Bulletin du Muséum National d'Histoire Naturelle, (Série 4), Section A: Zoologie Biologie et Ecologie Animales, 5 (3): 903–925</t>
  </si>
  <si>
    <t>Breviraja caerulea spec. nov. (Elasmobranchii, Batoidea, Rajidae); eine neue archibenthale Rochenart und zugleich ein Erstnachweis ihrer Gattung im Nordostatlantik.</t>
  </si>
  <si>
    <t>Archiv für Fischereiwissenschaft, 27 (2): 97–114</t>
  </si>
  <si>
    <t>MCEACHRAN, J.D. &amp; STEHMANN, M.</t>
  </si>
  <si>
    <t>A new species of skate, Neoraja carolinensis, from off the southeastern United States (Elasmobranchii: Rajoidei).</t>
  </si>
  <si>
    <t>Proceedings of the Biological Society of Washington, 97 (4): 724–735.</t>
  </si>
  <si>
    <t>STEHMANN, M. &amp; SÉRET, B. &amp; COSTA, M.E. &amp; BARO, J.</t>
  </si>
  <si>
    <t>Neoraja iberica n. sp., a new species of pygmy skate (Elasmobranchii, Rajidae) from the southern upper slope of the Iberian Peninsula (Eastern North Atlantic).</t>
  </si>
  <si>
    <t>Cybium, 32 (1): 51–71</t>
  </si>
  <si>
    <t>A new species of southern African brevirajid skate (Chondrichthyes, Batoidei, Rajidae).</t>
  </si>
  <si>
    <t>Annals of the South African Museum, 60 (9): 253–263</t>
  </si>
  <si>
    <t xml:space="preserve">New Australian fishes. Part 14. Two new species of Dasyatis (Dasyatididae). </t>
  </si>
  <si>
    <t>Memoirs of the Museum Victoria, 48 (1): 57–61</t>
  </si>
  <si>
    <t>Resurrection of the genus Neotrygon Castelnau (Myliobatoidei: Dasyatidae) with the description of Neotrygon picta sp. nov., a new species from northern Australia.</t>
  </si>
  <si>
    <t>CSIRO Marine and Atmospheric Research Paper, 22: 315–326</t>
  </si>
  <si>
    <t>MCEACHRAN, J.D. &amp; LAST, P.R.</t>
  </si>
  <si>
    <t>New deepwater skates of the genus Notoraja (Rajoidei: Arhynchobatidae) from southern Australia and the eastern Indian Ocean.</t>
  </si>
  <si>
    <t>CSIRO Marine and Atmospheric Research Paper, 21: 155–172</t>
  </si>
  <si>
    <t>LAST, P.R. &amp; MCEACHRAN, J.D.</t>
  </si>
  <si>
    <t>Notoraja hirticauda, a new species of skate (Chondrichthyes: Rajoidei) from the south-eastern Indian Ocean.</t>
  </si>
  <si>
    <t>Memoirs of the Museum Victoria, 63 (1): 65–75</t>
  </si>
  <si>
    <t xml:space="preserve">New species of skate, Notoraja ochroderma, from off Queensland, Australia, with comments on the taxonomic limits of Notoraja (Chondrichthyes, Rajoidei). </t>
  </si>
  <si>
    <t>Copeia, 1994 (2): 413–421</t>
  </si>
  <si>
    <t>HIYAMA, Y.</t>
  </si>
  <si>
    <t>Descriptions of two new species of fish, Raja tobitukai and Chlorophthalmus acutifrons.</t>
  </si>
  <si>
    <t>Japanese Journal of Zoology, 9 (1): 169–173</t>
  </si>
  <si>
    <t>PÉRON, F.</t>
  </si>
  <si>
    <t>Voyage de Découvertes aux Terres Australes, exécuté par ordre de sa majesté l'Empereur et Roi, sur les Corvettes la Géographe, la Naturaliste et la Goulette le Casuarina, pendant les années 1800, 1801, 1803 et 1804.</t>
  </si>
  <si>
    <t>Paris. Voyage de Découvertes aux Terres Australes, 1: 1–496</t>
  </si>
  <si>
    <t>Odontaspididae</t>
  </si>
  <si>
    <t>Ichthyologie de Nice, ou histoire naturelle des poissons du département des Alpes Maritimes.</t>
  </si>
  <si>
    <t>Paris :F. Schoell, i–xxxvi + 1–388, pls. 1–11.</t>
  </si>
  <si>
    <t>MAUL, G.E.</t>
  </si>
  <si>
    <t>Five species of rare sharks new for Madeira including two new to science.</t>
  </si>
  <si>
    <t>Notulae Naturae, 279: 1–13.</t>
  </si>
  <si>
    <t>Two new skates of the genus Okamejei (Rajoidei: Rajidae) from the south-east Indian Ocean.</t>
  </si>
  <si>
    <t>CSIRO Marine and Atmospheric Research Paper, 21: 119–134</t>
  </si>
  <si>
    <t>ISHIHARA, H.</t>
  </si>
  <si>
    <t>Revision of the western North Pacific species of the genus Raja.</t>
  </si>
  <si>
    <t>Japanese Journal of Ichthyology, 34 (3): 241–285</t>
  </si>
  <si>
    <t>MCEACHRAN, J.D. &amp; FECHHELM, J.D.</t>
  </si>
  <si>
    <t>A new species of skate from the western Indian Ocean, with comments on the status of Raja (Okamejei) (Elasmobranchii: Rajiformes).</t>
  </si>
  <si>
    <t>Proceedings of the Biological Society of Washington, 95 (3): 440–450.</t>
  </si>
  <si>
    <t>Zesde bijdrage tot de kennis der vischfauna van Japan.</t>
  </si>
  <si>
    <t>Acta Societatis Regiae Scientiarum Indo–Neêrlandicae, 8 (art. 1): 1–104</t>
  </si>
  <si>
    <t>JEONG, C.-H. &amp; NAKABO, T. &amp; WU, H.-L.</t>
  </si>
  <si>
    <t>A new species of skate (Chondrichthyes: Rajidae), Okamejei mengae sp. nov., from the South China Sea.</t>
  </si>
  <si>
    <t>Korean Journal of Ichthyology, 19 (1): 57–65</t>
  </si>
  <si>
    <t>LAST, P.R. &amp; CHIDLOW, J.A.</t>
  </si>
  <si>
    <t>Two new wobbegong sharks, Orectolobus floridus sp. nov. and O. parvimaculatus sp. nov. (Orectolobiformes: Orectolobidae), from southwestern Australia.</t>
  </si>
  <si>
    <t>Zootaxa, 1673: 49–67</t>
  </si>
  <si>
    <t>LAST, P.R. &amp; CHIDLOW, J.A. &amp; COMPAGNO, L.J.V.</t>
  </si>
  <si>
    <t>A new wobbegong shark, Orectolobus hutchinsi n. sp. (Orectolobiformes: Orectolobidae) from southwestern Australia.</t>
  </si>
  <si>
    <t>Zootaxa, 1239: 35–48</t>
  </si>
  <si>
    <t>Descriptions of some new sharks in the British Museum collection.</t>
  </si>
  <si>
    <t>Annals and Magazine of Natural History, (Series 7), 18 (65): 435–440</t>
  </si>
  <si>
    <t>DE VIS, C.W.</t>
  </si>
  <si>
    <t>Descriptions of new genera and species of Australian fishes.</t>
  </si>
  <si>
    <t>Proceedings of the Linnean Society of New South Wales, ser. 1, 8 (2): 283–289</t>
  </si>
  <si>
    <t>LAST, P.R. &amp; POGONOSKI, J.J. &amp; WHITE, W.T.</t>
  </si>
  <si>
    <t>Orectolobus reticulatus sp. nov., a new wobbegong shark (Orectolobiformes: Orectolobidae) from the continental shelf of northwestern Australia.</t>
  </si>
  <si>
    <t>CSIRO Marine and Atmospheric Research Paper, 22: 39–48</t>
  </si>
  <si>
    <t>Oxynotidae</t>
  </si>
  <si>
    <t>Description of a new shark from the Tasmanian coast.</t>
  </si>
  <si>
    <t>Records of the Australian Museum, 2 (5): 62–63</t>
  </si>
  <si>
    <t>CERVIGÓN, M.F.</t>
  </si>
  <si>
    <t>Una nueva especie de Oxynotus de las costas de Venezuela (Elasmobranchii - Selachii).</t>
  </si>
  <si>
    <t>Novedades cientificas. Serie zoológica. Museo de Historia Natural La Salle, 27: 1–10</t>
  </si>
  <si>
    <t>YANO, K. &amp; MUROFUSHI, M.</t>
  </si>
  <si>
    <t>A new prickly dogfish, Oxynotus japonicus, from Japan.</t>
  </si>
  <si>
    <t>Japanese Journal of Ichthyology, 32 (2): 129–136</t>
  </si>
  <si>
    <t>FRADE, F.</t>
  </si>
  <si>
    <t>Une nouvelle espèce ou une aberration individuelle de l'Oxynotus centrina (L.).</t>
  </si>
  <si>
    <t>Bulletin de la Société Portuguese de Sciences naturales, (1–15), 10 (22): 263–267</t>
  </si>
  <si>
    <t>COMPAGNO, L.J.V. &amp; SMALE, M.J.</t>
  </si>
  <si>
    <t>Paragaleus leucolomatus, a new shark from South Africa, with notes on the systematics of hemigaleid sharks (Carcharhiniformes: Hemigaleidae).</t>
  </si>
  <si>
    <t>J.L.B. Smith Institute of Ichthyology Special Publication, 37: 1–21</t>
  </si>
  <si>
    <t>CHEN, J.T.F.</t>
  </si>
  <si>
    <t>A review of the sharks of Taiwan.</t>
  </si>
  <si>
    <t>Biological Bulletin Tunghai University Ichthyology Series, 1: 1–102</t>
  </si>
  <si>
    <t>Description of two new Australian fishes.</t>
  </si>
  <si>
    <t>Proceedings of the Linnean Society of New South Wales, ser. 2, 3: 1310–1312</t>
  </si>
  <si>
    <t>Parascyllium elongatum sp. nov., a new collared carpetshark (Orectolobiformes: Parascylliidae) from southwestern Australia.</t>
  </si>
  <si>
    <t>CSIRO Marine and Atmospheric Research Paper, 22: 35–38</t>
  </si>
  <si>
    <t>GOTO, T. &amp; LAST, P.R.</t>
  </si>
  <si>
    <t xml:space="preserve">A new parascylliid species, Parascyllium sparsimaculatum, from Western Australia (Elasmobranchii: Orectolobiformes). </t>
  </si>
  <si>
    <t>Ichthyological Research, 49 (1): 15–20</t>
  </si>
  <si>
    <t>Potamotrygonidae</t>
  </si>
  <si>
    <t xml:space="preserve">Four new species of deep-water catsharks of the genus Parmaturus (Carcharhiniformes: Scyliorhinidae) from New Caledonia, Indonesia and Australia. </t>
  </si>
  <si>
    <t>Zootaxa, 1657: 23–39</t>
  </si>
  <si>
    <t>HARDY, G.S.</t>
  </si>
  <si>
    <t>A new species of catshark in the genus Parmaturus Garman (Scyliorhinidae), from New Zealand.</t>
  </si>
  <si>
    <t>New Zealand Journal of Zoology, 12 (1): 119–124</t>
  </si>
  <si>
    <t>LAST, P.R. &amp; MANJAJI, B.M. &amp; YEARSLEY, G.K.</t>
  </si>
  <si>
    <t xml:space="preserve">Pastinachus solocirostris sp. nov., a new species of stingray (Elasmobranchii: Myliobatiformes) from the Indo-Malay Archipelago. </t>
  </si>
  <si>
    <t>Zootaxa, 1040: 1–16</t>
  </si>
  <si>
    <t>A new species of skate from western Australia with comments on the status of Pavoraja Whitley, 1939 (Chondrichthyes: Rajiformes).</t>
  </si>
  <si>
    <t>Proceedings of the Biological Society of Washington, 95 (1): 1–12.</t>
  </si>
  <si>
    <t>LAST, P.R. &amp; MALLICK, S. &amp; YEARSLEY, G.K.</t>
  </si>
  <si>
    <t>A review of the Australian skate genus Pavoraja Whitley (Rajiformes: Arhynchobatidae).</t>
  </si>
  <si>
    <t>Zootaxa, 1812: 1–45</t>
  </si>
  <si>
    <t>Description of a new notidanoid shark from the Philippine Islands, representing a new family.</t>
  </si>
  <si>
    <t>Proceedings of the United States National Museum, 41: 489–491</t>
  </si>
  <si>
    <t>Platyrhinidae</t>
  </si>
  <si>
    <t>Pristiophoridae</t>
  </si>
  <si>
    <t>Pristiophoriformes</t>
  </si>
  <si>
    <t>Descriptions of new or little known fishes from the coast of Natal.</t>
  </si>
  <si>
    <t>Annals of the Natal Government Museum, 1 (1): 1–6, pl. 1–5</t>
  </si>
  <si>
    <t>ROSA, R.S. &amp; DE CARVALHO, M.R. &amp; DE ALMEIDA WANDERLEY, C.</t>
  </si>
  <si>
    <t>Potamotrygon boesemani (Chondrichthyes: Myliobatiformes: Potamotrygonidae), a new species of Neotropical freshwater stingray from Surinam.</t>
  </si>
  <si>
    <t>Neotropical Ichthyology, 6 (1): 1–8</t>
  </si>
  <si>
    <t>A contribution to the knowledge of the fish-fauna of the Rio de la Plata.</t>
  </si>
  <si>
    <t>Annals and Magazine of Natural History, (Series 5), 6: 7–15</t>
  </si>
  <si>
    <t>Sur les raies recueillies dans l'Amazone par M. le Dr. Jobert.</t>
  </si>
  <si>
    <t>Bulletin de la Société philomathique de Paris, (7th Série), 4: 251–252</t>
  </si>
  <si>
    <t>CASTEX, M.N. &amp; MACIEL, I.</t>
  </si>
  <si>
    <t>Caracteristicas del Potamotrygon falkneri sp. n.</t>
  </si>
  <si>
    <t>In: El género Potamotrygon en el Paraná medio. Anales del Museo Provincial de Ciencias Naturales Florentino Ameghino, Zoología, 2 (1): 56–61</t>
  </si>
  <si>
    <t>CASTELNAU, F.L.</t>
  </si>
  <si>
    <t>In: Animaux nouveaux or rares recueillis pendant l'expédition dans les parties centrales de l'Amérique du Sud, de Rio de Janeiro a Lima, et de Lima au Para; exécutée par ordre du gouvernement Français pendant les années 1843 a 1847 ... Part 7, Zoology, 2: i–xii + 1–112, Pls. 1–50.</t>
  </si>
  <si>
    <t>CASTEX, M.N. &amp; CASTELLO, H.P.</t>
  </si>
  <si>
    <t>Potamotrygon leopoldi, a new species of freshwater sting-ray for the Xingú River, Brazil (Chondrichthyes, Potamotrygonidae).</t>
  </si>
  <si>
    <t>Acta Scientifica, Universidad del Salvador, 10: 1–16</t>
  </si>
  <si>
    <t>DEYNAT, P.P.</t>
  </si>
  <si>
    <t>Potamotrygon marinae n. sp., une nouvelle espèce de raies d'eau douce de Guyane (Myliobatiformes, Potamotrygonidae).</t>
  </si>
  <si>
    <t>Comptes Rendus – Biologies, 329 (7): 483–493</t>
  </si>
  <si>
    <t>FERNÁNDEZ-YÉPEZ, A.</t>
  </si>
  <si>
    <t>Nueva raya para la ciencia: Potomatrygon schroederi n. sp.</t>
  </si>
  <si>
    <t>Boletin del Museo de Ciencias Naturales. Caracas, Venezuela, 2–3: 8–11</t>
  </si>
  <si>
    <t>CASTEX, M.N.</t>
  </si>
  <si>
    <t>Una nueva especie de raya fluvial americana: Potamotrygon schuhmacheri sp. n.</t>
  </si>
  <si>
    <t>Neotropica (La Plata), 10 (32): 92–94</t>
  </si>
  <si>
    <t>Potamotrygon yepezi, n. sp. (Condrichthyes, (sic) Potamotrygonidae), a new species of freshwater sting-ray from Venezuelan rivers.</t>
  </si>
  <si>
    <t>Acta Scientifica, Universidad del Salvador, 8: 15–39</t>
  </si>
  <si>
    <t>YEARSLEY, G.K. &amp; LAST, P.R. &amp; WHITE, W.T.</t>
  </si>
  <si>
    <t>A new species of sawshark, Pristiophorus delicatus sp. nov. (Pristiophoriformes: Pristiophoridae), from northeastern Australia.</t>
  </si>
  <si>
    <t>CSIRO Marine and Atmospheric Research Paper, 22: 23–34</t>
  </si>
  <si>
    <t>SPRINGER, S. &amp; BULLIS, H.R.</t>
  </si>
  <si>
    <t>A new species of sawshark, Pristiophorus schroederi, from the Bahamas.</t>
  </si>
  <si>
    <t>Bulletin of Marine Science of the Gulf and Caribbean, 10 (2): 241–254</t>
  </si>
  <si>
    <t>Vijfde bijdrage tot de kennis der ichthyologische fauna van Borneo, met beschrijving van eenige nieuwe soorten van zoetwatervisschen.</t>
  </si>
  <si>
    <t>Natuurkundig Tijdschrift voor Nederlandsch Indië, 2: 415–442</t>
  </si>
  <si>
    <t>HILGENDORF, F.M.</t>
  </si>
  <si>
    <t>Ein neuer Scyllium-artiger Haifisch, Proscyllium habereri nov. subgen. n. spec. von Formosa.</t>
  </si>
  <si>
    <t>Sitzungsberichte der Gesellschaft naturforschender Freunde zu Berlin, 1904 (2): 39–41</t>
  </si>
  <si>
    <t>LAST, P.R. &amp; VONGPANICH, V.</t>
  </si>
  <si>
    <t xml:space="preserve">A new finback catshark Proscyllium magnificum (Elasmobranchii: Proscylliidae) from the northeastern Indian Ocean. </t>
  </si>
  <si>
    <t>Research Bulletin, Phuket Marine Biological Research Center, 65: 23–29</t>
  </si>
  <si>
    <t>MARINI, T.L.</t>
  </si>
  <si>
    <t>Sobre una nueva especie de Psammobatis para las costas atlánticas.</t>
  </si>
  <si>
    <t>Physis, 11 (38): 138–142</t>
  </si>
  <si>
    <t>MCEACHRAN, J.D.</t>
  </si>
  <si>
    <t>Results of the research cruises of FRV „Walther Herwig“ to South America. LXI. Revision of the South American skate genus Psammobatis Günther, 1870 (Elasmobranchii: Rajiformes, Rajidae).</t>
  </si>
  <si>
    <t>Archiv für Fischereiwissenschaft, 34 (1): 23–80</t>
  </si>
  <si>
    <t>Scientific results of Explorations by U.S. Fishcomission Streamer Albatross. No. XVIII. List of fishes obtained in the Harbor of Bahia, Brazil, and in adjacent waters.</t>
  </si>
  <si>
    <t>Proceedings of the United States National Museum, 13: 313–336</t>
  </si>
  <si>
    <t>Ueber einige Chilenische Vögel und Fische.</t>
  </si>
  <si>
    <t>Archiv für Naturgeschichte, 23 (1): 262–272</t>
  </si>
  <si>
    <t>Pseudocarchariidae</t>
  </si>
  <si>
    <t>MATSUBARA, K.</t>
  </si>
  <si>
    <t>A new carcharoid shark found in Japan.</t>
  </si>
  <si>
    <t>Dobutsugaku Zasshi, 48 (7): 380–382</t>
  </si>
  <si>
    <t>PLAYFAIR, R.L. &amp; GÜNTHER, A.</t>
  </si>
  <si>
    <t>The fishes of Zanzibar, with a list of the fishes of the whole east coast of Africa.</t>
  </si>
  <si>
    <t>Londres: 1–153, pl. 1–21.</t>
  </si>
  <si>
    <t>A new family, a new genus, and two new species of batoid fishes from the Gulf of Mexico.</t>
  </si>
  <si>
    <t>Breviora, 24: 1–16</t>
  </si>
  <si>
    <t>BONAPARTE, C.L.</t>
  </si>
  <si>
    <t>Iconografia della fauna italica per le quattro classi degli animali vertebrati. Tomo III. Pesci.</t>
  </si>
  <si>
    <t>Roma: Fasc. 1, puntata 1–6, 2 pls.</t>
  </si>
  <si>
    <t>Raja africana n. sp., une nouvelle espèce pour les côtes ouest-africaines et tunisiennes.</t>
  </si>
  <si>
    <t>Bulletin de la Société des sciences naturelles de Tunisie, 12: 69–78</t>
  </si>
  <si>
    <t>DELAROCHE, F.</t>
  </si>
  <si>
    <t>Suite du mémoire sur les espèces de poissons observées à Iviça. Observations sur quelques-uns des poissons indiqués dans le précédent tableau et descriptions des espèces nouvelles ou peu connues.</t>
  </si>
  <si>
    <t>Annales du Muséum d'Histoire Naturelle, Paris, 13: 313–361, Pls. 20–25.</t>
  </si>
  <si>
    <t>LAFONT, A.</t>
  </si>
  <si>
    <t>Description d'une nouvelle espèce de raie.</t>
  </si>
  <si>
    <t>Actes de la Société linnéenne de Bordeaux, 28: 503–504</t>
  </si>
  <si>
    <t>Die ichthyologische Ausbeute der ersten Westafrika-Fahrt des fishereitechnischen Forschungsschiffes 'Walther Herwig'. I. Raja herwigi spec. nov., eine neue Rochenart aus dem Seegebiet der Kapverden.</t>
  </si>
  <si>
    <t>Archiv für Fischereiwissenschaft, 15 (3): 209–216</t>
  </si>
  <si>
    <t>A synopsis of the fishes of Madeira, with the principal Synonyms, Portuguese Names, and Characters of the new Genera and Species.</t>
  </si>
  <si>
    <t>Transactions of the Zoological Society of London, 2: 173–200</t>
  </si>
  <si>
    <t>MONTAGU, G.</t>
  </si>
  <si>
    <t>An account of several new and rare species of fishes, taken on the south coast of Devonshire, with some remarks on some others of more common occurrence.</t>
  </si>
  <si>
    <t>Memoirs of the Wernerian Natural History Society, Edinburgh, 2: 413–463, Pls. 21–23</t>
  </si>
  <si>
    <t>FRICKE, R. &amp; AL-HASSAN, L.A.J.</t>
  </si>
  <si>
    <t>Raja pita, a new species of skate from the Arabian/Persian Gulf (Elasmobranchii: Rajiformes).</t>
  </si>
  <si>
    <t>Stuttgarter Beiträge zur Naturkunde, Serie A, 529: 1–8</t>
  </si>
  <si>
    <t>A new ray from the Mediterranean.</t>
  </si>
  <si>
    <t>Annals and Magazine of Natural History, (Series 9), 11 (64): 529–530</t>
  </si>
  <si>
    <t>POLL, M.</t>
  </si>
  <si>
    <t>Expédition océanographique Belge dans les eaux côtières africaines de l'atlantique sud (1948 - 1949). Poissons. I. Généralités, II. Sélaciens et Chimères.</t>
  </si>
  <si>
    <t>Résultats scientifiques de l'expédition océanographique belge dans les eaux côtières de l'Atlantique Sud (1948–1949), 4 (1): 1–154</t>
  </si>
  <si>
    <t>LACEPÈDE, B.G.E.</t>
  </si>
  <si>
    <t>Histoire Naturelle des Poissons.</t>
  </si>
  <si>
    <t>Plassan, Paris, 4: i–xliv, 1–728, pls 1–16</t>
  </si>
  <si>
    <t>Coast fishes. Part I. The South Atlantic.</t>
  </si>
  <si>
    <t>Discovery Reports, 12: 1–58</t>
  </si>
  <si>
    <t>HOLT, E.W.L. &amp; BYRNE, L.W.</t>
  </si>
  <si>
    <t>Second report on the fishes of the Irish Atlantic slope.</t>
  </si>
  <si>
    <t xml:space="preserve">Fisheries, Ireland, Scientific Investigations, Appendix 5 (1906): 1–63, Pls. 1–5. </t>
  </si>
  <si>
    <t>Raja „bathyphila“, eine Doppelart des Subgenus Rajella: Wiederbeschreibung von R. bathyphila Holt &amp; Byrne, 1908 und Raja bigelowi spec. nov. (Pisces, Rajiformes, Rajidae).</t>
  </si>
  <si>
    <t>Archiv für Fischereiwissenschaft, 29 (1/2): 23–58</t>
  </si>
  <si>
    <t>LAST, P.R. &amp; STEHMANN, M.</t>
  </si>
  <si>
    <t>Rajella challengeri sp. nov., a new deepwater skate from southern Australia.</t>
  </si>
  <si>
    <t>CSIRO Marine and Atmospheric Research Paper, 21: 135–144</t>
  </si>
  <si>
    <t>LONG, D.J. &amp; MCCOSKER, J.E.</t>
  </si>
  <si>
    <t>A new species of deep-water skate, Rajella eisenhardti, (Chondrichthyes: Rajidae) from the Galápagos Islands.</t>
  </si>
  <si>
    <t>Proceedings of the Biological Society of Washington, 112 (1): 45–51</t>
  </si>
  <si>
    <t>LÜTKEN, C.F.</t>
  </si>
  <si>
    <t>Korte Bidrag til nordisk Ichthyographi. VI. En for Grønlandshavet ny Rokke-art (Raja Fyllae n. sp. ad int.) m. m.</t>
  </si>
  <si>
    <t>Videnskabelige Meddelelser fra den Naturhistoriske Forening i Kjøbenhavn, Aaret 1887: 1–4, Pl. 1.</t>
  </si>
  <si>
    <t>Raja (Rajella) kukujevi sp. n. (Elasmobranchii, Rajidae) from the North-Atlantic Ridge. (in russian)</t>
  </si>
  <si>
    <t>Zoologichesky Zhurnal, 64 (2): 304–307</t>
  </si>
  <si>
    <t>Tiburones, rayas y quimeras en la Estación de Biologfa Marina de Montemar, Chile.</t>
  </si>
  <si>
    <t>Revista de Biología Marina y Oceanografía, 10 (1–3): 1–50</t>
  </si>
  <si>
    <t>Ergebnisse der Forschungsreisen des FFS „Walther Herwig“ nach Südamerika. XXXIII. Raja (Rajella) sadowskii spec. nov. (Chondrichthyes, Batoidei, Rajidae), ein weiterer neuer Roche vom südwestatlantischen Kontinentalabhang.</t>
  </si>
  <si>
    <t>Archiv für Fischereiwissenschaft, 25 (1): 33–50</t>
  </si>
  <si>
    <t>Rhinidae</t>
  </si>
  <si>
    <t>Rhincodontidae</t>
  </si>
  <si>
    <t>Rhinobatidae</t>
  </si>
  <si>
    <t>A new ray of the genus Rhinobatus from the Gold Coast.</t>
  </si>
  <si>
    <t>Annals and Magazine of Natural History, (Series 10), 6 (32): 226–228</t>
  </si>
  <si>
    <t>A synopsis of the rays of the family Rhinobatidae, with a revision of the genus Rhinobatus.</t>
  </si>
  <si>
    <t>Proceedings of the Zoological Society of London, 96 (4): 941–982</t>
  </si>
  <si>
    <t>Three new fishes from Zululand and Natal, collected by Mr. H. W. Bell Marley; with additions to the fish fauna of Natal.</t>
  </si>
  <si>
    <t>Annals and Magazine of Natural History, (Series 9), 9 (52): 318–322</t>
  </si>
  <si>
    <t>Four new fishes from the Gold Coast.</t>
  </si>
  <si>
    <t>Annals and Magazine of Natural History, (Series 10), 7 (40): 352–359</t>
  </si>
  <si>
    <t>LAST, P.R. &amp; WHITE, W.T. &amp; FAHMI</t>
  </si>
  <si>
    <t>Rhinobatos jimbaranensis sp. nov. and R. penggali sp. nov., two new shovelnose rays (Batoidea: Rhinobatidae) from eastern Indonesia.</t>
  </si>
  <si>
    <t>Cybium, 30 (3): 261–271</t>
  </si>
  <si>
    <t>LAST, P.R. &amp; COMPAGNO, L.J.V. &amp; NAKAYA, K.</t>
  </si>
  <si>
    <t xml:space="preserve">Rhinobatos nudidorsalis, a new species of shovelnose ray (Batoidea: Rhinobatidae) from the Mascarene Ridge, central Indian Ocean. </t>
  </si>
  <si>
    <t>Ichthyological Research, 51: 153–158</t>
  </si>
  <si>
    <t>COMPAGNO, L.J.V. &amp; RANDALL, J.E.</t>
  </si>
  <si>
    <t>Rhinobatos punctifer, a new species of guitarfish (Rhinobatiformes: Rhinobatidae) from the Red Sea, with notes on the Red Sea batoid fauna.</t>
  </si>
  <si>
    <t>Proceedings of the California Academy of Sciences, (Series 4), 44 (14): 335–342</t>
  </si>
  <si>
    <t>COMPAGNO, L.J.V. &amp; STEHMANN, M. &amp; EBERT, D.A.</t>
  </si>
  <si>
    <t>Rhinochimaera africana, a new longnosed chimaera from southern Africa, with comments on the systematics and distribution of the genus Rhinochimaera Garman, 1901 (Chondrichthyes, Chimaeriformes, Rhinochimaeridae).</t>
  </si>
  <si>
    <t>South African Journal of Marine Research, 9: 201–222</t>
  </si>
  <si>
    <t>Preliminary note on some fishes from the Irish Atlantic slope.</t>
  </si>
  <si>
    <t>Annals and Magazine of Natural History, (Series 8), 3: 279–280</t>
  </si>
  <si>
    <t>MITSUKURI, K.</t>
  </si>
  <si>
    <t>On a new genus of the chimaeroid group Hariotta.</t>
  </si>
  <si>
    <t>Dobutsugaku Zasshi, 7 (80): 97–98, Pl. 16.</t>
  </si>
  <si>
    <t>Rhinopteridae</t>
  </si>
  <si>
    <t>MÜLLER, J.</t>
  </si>
  <si>
    <t>Vergleichende Anatomie der Myxinoiden, der Cyclostomen mit durchbohrtem Gaumen. Erster Theil. Osteologie und Myologie.</t>
  </si>
  <si>
    <t>Abhandlungen der Königlichen Akademie der Wissenschaften zu Berlin, 1834: 65–340, Pls. 1–9</t>
  </si>
  <si>
    <t>BOULENGER, G.A.</t>
  </si>
  <si>
    <t>Description of a new eagle-ray from Muscat.</t>
  </si>
  <si>
    <t>Annals and Magazine of Natural History, (Series 6), 15: 141</t>
  </si>
  <si>
    <t>GEOFFROY ST. HILAIRE, E.</t>
  </si>
  <si>
    <t>Poissons du Nil, de la Mer Rouge et de la Méditerranée,</t>
  </si>
  <si>
    <t>In: Description de l'Egypte ou recueil des observations et des recherches qui ont été faites en Égypte pendant l'expedition de l'Armée français, publié par les ordres de sa Majesté–L'Empereur Napoléon le Grand., pl. 18–27.</t>
  </si>
  <si>
    <t>On some Queensland fishes.</t>
  </si>
  <si>
    <t>Memoirs of the Queensland Museum, 1: 26–65, Pls. 12–14</t>
  </si>
  <si>
    <t>EVERMANN, B.W. &amp; JENKINS, O.P.</t>
  </si>
  <si>
    <t>Report upon a collection of fishes made at Guaymas, Sonora, Mexico, with descriptions of new species.</t>
  </si>
  <si>
    <t>Proceedings of the United States National Museum, 14 (846): 121–164</t>
  </si>
  <si>
    <t>Four new species of Japanese fishes.</t>
  </si>
  <si>
    <t>Dobutsugaku Zasshi, 28: 173–174</t>
  </si>
  <si>
    <t>SPRINGER, V.G.</t>
  </si>
  <si>
    <t>A revision of the carcharhinid shark genera Scoliodon, Loxodon, and Rhizoprionodon.</t>
  </si>
  <si>
    <t>Proceedings of the United States National Museum, 115 (3493): 559–632</t>
  </si>
  <si>
    <t>On some new or little-known Australian fishes.</t>
  </si>
  <si>
    <t>Memoirs of the Queensland Museum, 3: 117–129, Pls. 29–30</t>
  </si>
  <si>
    <t>The Fish.</t>
  </si>
  <si>
    <t>In: Fauna Boreali–Americana; or the zoology of the northern parts of British America: containing descriptions of the objects of natural history collected on the late northern land expeditions, under the command of Sir John Franklin, R.N. Fauna Boreali–Americana; or the zoology of the northern parts of British America: ... Part 3: i–xv + 1–327, Pls. 74–97</t>
  </si>
  <si>
    <t>EHRENBAUM, E.</t>
  </si>
  <si>
    <t>Über Küstenfische von Westafrika, besonders von Kamerun.</t>
  </si>
  <si>
    <t>pp. 1–85</t>
  </si>
  <si>
    <t>COMPAGNO, L.J.V. &amp; LAST, P.R.</t>
  </si>
  <si>
    <t>A new species of wedgefish, Rhynchobatus palpebratus sp. nov. (Rhynchobatoidei: Rhynchobatidae), from the Indo-West Pacific.</t>
  </si>
  <si>
    <t>CSIRO Marine and Atmospheric Research Paper, 22: 227–240</t>
  </si>
  <si>
    <t>Plassan, Paris, 5: i–lxiv, 1–803, i–lxvii, pls 1–21</t>
  </si>
  <si>
    <t>Schroederichthys saurisqualus sp. nov. (Carcharhiniformes, Scyliorhinidae), a new species of catshark from southern Brazil, with further data on Schroederichthys species.</t>
  </si>
  <si>
    <t>Mare Magnum, 1 (1): 37–50</t>
  </si>
  <si>
    <t>MAURIN, C. &amp; BONNET, M.</t>
  </si>
  <si>
    <t>Poissons des côtes nord-ouest africaines (Campagnes de la "Thalassa", 1962 et 1968).</t>
  </si>
  <si>
    <t>Revue des Travaux de l'Institut des Pêches Maritimes, 34 (2): 125–170</t>
  </si>
  <si>
    <t>Scyliorhinus comoroensis sp. n., a new catshark from the Comoro Islands, western Indian Ocean (Carcharhiniformes, Scyliorhinidae).</t>
  </si>
  <si>
    <t>Bulletin du Muséum National d'Histoire Naturelle, (Série 4), Section A: Zoologie Biologie et Ecologie Animales, 10 (3): 603–625</t>
  </si>
  <si>
    <t>Reports on the results of dredging, under the Supervisionof 'Alexander Agassiz, along the Atlantic coast of the United States during the summer of 1880, by the U. S. Coast Survey Steamer "Blake," Commander J. R. Bartlett, U. S. N., commanding. XII. Reports on the Selachians.</t>
  </si>
  <si>
    <t>Bulletin of the Museum of Comparative Zoology at Harvard College, 8 (11): 231–237</t>
  </si>
  <si>
    <t>Notes on Some Japanese Fishes, with Descriptions of Fourteen New Species.</t>
  </si>
  <si>
    <t>Journal of the College of Science, Imperial University, Tokyo, 23 (7): 1–60</t>
  </si>
  <si>
    <t>Description of a new South African galeid selachian.</t>
  </si>
  <si>
    <t>Annals and Magazine of Natural History, (Series 7), 10: 51–52</t>
  </si>
  <si>
    <t>TANIUCHI, T. &amp; GARRICK, J.A.F.</t>
  </si>
  <si>
    <t>A new species of Scymnodalatias from the southern oceans, and comments on other squaliform sharks.</t>
  </si>
  <si>
    <t>Japanese Journal of Ichthyology, 33 (2): 119–134</t>
  </si>
  <si>
    <t>KUKUEV, E.I. &amp; KONOVALENKO, I.I.</t>
  </si>
  <si>
    <t>Two new species of sharks of the genus Scymnodalatias (Dalatiidae) from the North Atlantic and southeastern Pacific oceans.</t>
  </si>
  <si>
    <t>Voprosy Ikhtiologii, 28 (2): 315–319 [In Russian. English translation in Journal of Ichthyology 1988, v. 28 (no. 1): 122–126.]</t>
  </si>
  <si>
    <t>ARCHEY, G.</t>
  </si>
  <si>
    <t>A New Species of Shark.</t>
  </si>
  <si>
    <t>Transactions New Zealand Institute, 53: 195–196</t>
  </si>
  <si>
    <t>YANO, K. &amp; TANAKA, SHO</t>
  </si>
  <si>
    <t>Review of the deep sea squaloid shark genus Scymnodon of Japan, with a description of a new species.</t>
  </si>
  <si>
    <t>Japanese Journal of Ichthyology, 30 (4): 341–369</t>
  </si>
  <si>
    <t>Notes on New Zealand fishes.</t>
  </si>
  <si>
    <t>Transactions New Zealand Institute, 42: 384–391, Pl. 37</t>
  </si>
  <si>
    <t>Figures and Descriptions of the Fishes of Japan, 6: 87–108</t>
  </si>
  <si>
    <t>Three new sharks of the genus Sphyrna from the Pacific coast of tropical America.</t>
  </si>
  <si>
    <t>Stanford Ichthyological Bulletin, 1 (5): 161–172</t>
  </si>
  <si>
    <t>VALENCIENNES, A.</t>
  </si>
  <si>
    <t>Sur le sous-genre Marteau, Zygaena.</t>
  </si>
  <si>
    <t>Mémoires du Museum d'Histoire Naturelle, 9: 222–228, pl. 1–2.</t>
  </si>
  <si>
    <t>Anacanthobatidae</t>
  </si>
  <si>
    <t>A new genus and species of anacanthobatid skate from the Gulf of Mexico.</t>
  </si>
  <si>
    <t>Journal of the Washington Academy of Sciences, 41 (3): 110–113</t>
  </si>
  <si>
    <t>Studies on the elasmobranch fishes from Formosa. Part 4. Squaliolus alii, a new species of deep sea squaloid shark from Tung-Kang, Formosa.</t>
  </si>
  <si>
    <t>Reports of the Laboratory of Fishery Biology of the Taiwan Fisheries Research Institute, 5: 69–72</t>
  </si>
  <si>
    <t>A collection of fishes from the coasts of Natal, Zululand, and Cape Colony.</t>
  </si>
  <si>
    <t>Annals of the Natal Museum, 1 (3): 241–255, pl. 37–42</t>
  </si>
  <si>
    <t>Description of a new species of Squalidae of China.</t>
  </si>
  <si>
    <t>Oceanologia et Limnologia Sinica, 15 (4): 283–286</t>
  </si>
  <si>
    <t>LAST, P.R. &amp; WHITE, W.T. &amp; STEVENS, J.D.</t>
  </si>
  <si>
    <t>Part 5 - New species of Squalus of the highfin megalops group from the Australasian region.</t>
  </si>
  <si>
    <t>CSIRO Marine and Atmospheric Research Paper, 14: 39–53</t>
  </si>
  <si>
    <t>Figures and Descriptions of the Fishes of Japan, 26: 455–474, Pls. 126–130</t>
  </si>
  <si>
    <t>LAST, P.R. &amp; SÉRET, B. &amp; POGONOSKI, J.J.</t>
  </si>
  <si>
    <t>Part 3 - Squalus bucephalus sp nov., a new short-snout spurdog from New Caledonia.</t>
  </si>
  <si>
    <t xml:space="preserve">CSIRO Marine and Atmospheric Research Paper, 14: 23–29. </t>
  </si>
  <si>
    <t>LAST, P.R. &amp; WHITE, W.T. &amp; MOTOMURA, H.</t>
  </si>
  <si>
    <t>Part 6 - A description of Squalus chloroculus sp. nov., a new spurdog from southern Australia, and the resurrection of S. montalbani Whitley.</t>
  </si>
  <si>
    <t>CSIRO Marine and Atmospheric Research Paper, 14: 55–69</t>
  </si>
  <si>
    <t>LAST, P.R. &amp; EDMUNDS, M. &amp; YEARSLEY, G.K.</t>
  </si>
  <si>
    <t>Part 2 - Squalus crassispinus sp nov., a new spurdog of the megalops-cubensis group from the eastern Indian Ocean.</t>
  </si>
  <si>
    <t>CSIRO Marine and Atmospheric Research Paper, 14: 11–22</t>
  </si>
  <si>
    <t>Part 7 - Two new species of Squalus of the mitsukurii group from the Indo-Pacific.</t>
  </si>
  <si>
    <t>CSIRO Marine and Atmospheric Research Paper, 14: 71–81</t>
  </si>
  <si>
    <t>New species of piked dogfish.</t>
  </si>
  <si>
    <t>New Zealand Journal of Science and Technology, 12 (6): 360–361</t>
  </si>
  <si>
    <t>WHITE, W.T. &amp; LAST, P.R. &amp; YEARSLEY, G.K.</t>
  </si>
  <si>
    <t>Part 10 - Squalus hemipinnis sp. nov, a new short-snouted spurdog from eastern Indonesia.</t>
  </si>
  <si>
    <t>CSIRO Marine and Atmospheric Research Paper, 14: 101–108</t>
  </si>
  <si>
    <t>ISHIKAWA, C.</t>
  </si>
  <si>
    <t>Description of a new species of squaloid shark from Japan (Squalus japonicus).</t>
  </si>
  <si>
    <t>Proceedings of the Academy of Natural Sciences of Philadelphia, 60: 71–73</t>
  </si>
  <si>
    <t>MACLEAY, W.</t>
  </si>
  <si>
    <t>A descriptive catalogue of the fishes of Australia. Part IV.</t>
  </si>
  <si>
    <t>Proceedings of the Linnean Society of New South Wales, ser. 1, 6: 202–387</t>
  </si>
  <si>
    <t>New names for Australian fishes.</t>
  </si>
  <si>
    <t>Australian Zoologist, 6 (4): 310–334</t>
  </si>
  <si>
    <t>LAST, P.R. &amp; MARSHALL, L.J. &amp; WHITE, W.T.</t>
  </si>
  <si>
    <t>Part 8 - Squalus nasutus sp. nov, a new long-snouted spurdog of the S. japonicus group from the Indian Ocean.</t>
  </si>
  <si>
    <t>CSIRO Marine and Atmospheric Research Paper, 14: 83–90</t>
  </si>
  <si>
    <t>DUFFY, C. &amp; LAST, P.R.</t>
  </si>
  <si>
    <t>Part 4 - Squalus raoulensis sp. nov., a new spurdog of the megalops-cubensis group from the Kermadec Ridge.</t>
  </si>
  <si>
    <t xml:space="preserve">CSIRO Marine and Atmospheric Research Paper, 14: 31–38. </t>
  </si>
  <si>
    <t>Squatinidae</t>
  </si>
  <si>
    <t>Squatiniformes</t>
  </si>
  <si>
    <t>Le règne animal, distribué d'après son organisation, pour servir de base à l'histoire naturelle des animaux et d'introduction à l'anatomie comparée. Edition 2.</t>
  </si>
  <si>
    <t xml:space="preserve">Paris, Déterville, de l'Impr. de A. Belin, </t>
  </si>
  <si>
    <t>Three new angel sharks (Chondrichthyes: Squatinidae) from the Indo-Australian region.</t>
  </si>
  <si>
    <t>Zootaxa, 1734: 1–26</t>
  </si>
  <si>
    <t>Nueva especie de pez ángel, Rhina argentina n. sp.</t>
  </si>
  <si>
    <t>Physis, 10: 5–7</t>
  </si>
  <si>
    <t>Sobre los tiburones y algunos otros peces de Chile.</t>
  </si>
  <si>
    <t>Anales de Ia Universidad de Chile, 71: 535–574</t>
  </si>
  <si>
    <t>AYRES, W.O.</t>
  </si>
  <si>
    <t>On new fishes of the California coast.</t>
  </si>
  <si>
    <t>Proceedings of the California Academy of Sciences, (Series 1), 2: 25–32</t>
  </si>
  <si>
    <t>SHEN, S.-C. &amp; TING, W.-H.</t>
  </si>
  <si>
    <t>Ecological and morphological study on fish-fauna from the waters around Taiwan and its adjacent islands. 2. Notes on some rare continental shelf fishes and description of two new species.</t>
  </si>
  <si>
    <t xml:space="preserve">Bulletin of the Institute of Zoology Academia Sinica (Taipei), 11 (1): 13–31 </t>
  </si>
  <si>
    <t>Revisión de las especies de la familia "Squatinidae" en las aguas argentinas ("S. guggenheim" n. sp.).</t>
  </si>
  <si>
    <t>Physis, 12: 19–30</t>
  </si>
  <si>
    <t>CASTRO-AGUIRRE, J.L. &amp; ESPINOSA PÉREZ, H. &amp; HUIDOBRO CAMPOS, L.</t>
  </si>
  <si>
    <t>Dos nuevas especies del género Squatina (Chondrichthyes: Squatinidae) del Golfo de México.</t>
  </si>
  <si>
    <t>Revista de Biología Tropical, 54 (3): 1031–1040</t>
  </si>
  <si>
    <t>Vierde bijdrage tot de kennis der ichthyologische fauna van Japan.</t>
  </si>
  <si>
    <t>Acta Societatis Regiae Scientiarum Indo–Neêrlandicae, 3: 1–46</t>
  </si>
  <si>
    <t>VOOREN, C.M. &amp; DA SILVA, K.G.</t>
  </si>
  <si>
    <t>On the taxonomy of the angel sharks from southern Brazil, with the description of Squatina occulta sp. n.</t>
  </si>
  <si>
    <t>Revista Brasileira de Biologia, 51 (3): 589–602</t>
  </si>
  <si>
    <t xml:space="preserve">Roma: Fasc. 27–29, puntata 136–154, 10 pls. </t>
  </si>
  <si>
    <t>Report on some fishes obtained by the F.I.S. ENDEAVOUR on the coasts of Queensland, New South Wales, Victoria, Tasmania, South and southwestern Australia. Part II.</t>
  </si>
  <si>
    <t>Biological Results Endeavour, 2: 77–199</t>
  </si>
  <si>
    <t>Stegostomatidae</t>
  </si>
  <si>
    <t>FORSTER, J.R.</t>
  </si>
  <si>
    <t xml:space="preserve">Indische Zoologie oder systematische Beschreibungen seltener und unbekannter Thiere aus Indien, mit 15 illuminirten Kupfertafeln erläutert. Nebst einer kurzen vorläufigen Abhandlung über den Umfang von Indien und die Beschaffenheit des Klima, des Bodens und des Meeres daselbst, und einem Anhange, darin ein kurzes Verzeichniss der Thiere in Indien mitgetheilt wird. / Zoologia indica selecta [...]. Praemittitur de finibus et indole aeris, soli, marisque indici brevis lucubratio. Seqvitur ad calcem brevis enumeratio animalium Indiae.
</t>
  </si>
  <si>
    <t>Gebauer, Halle, 4+iv+42 pp., 15 pls. [German and Latin text; based on Pennant, 1769; second edition in 1795].</t>
  </si>
  <si>
    <t>Über eine neue Percoidengattung, Plectroperca, aus Japan und eine neue Art von Haifischen, Crossorhinus tentaculatus, aus Neuholland.</t>
  </si>
  <si>
    <t>Monatsberichte der Königlichen Preussische Akademie der Wissenschaft zu Berlin, 1864: 121–126</t>
  </si>
  <si>
    <t>On the pelvis and external sexual organs of selachians, with special reference to the new genera Potamotrygon and Disceus.</t>
  </si>
  <si>
    <t>Proceedings of the Boston Society of Natural History, 19: 197–215</t>
  </si>
  <si>
    <t>POEPPIG, E.F.</t>
  </si>
  <si>
    <t>Reise in Chile, Peru und auf dem Amazonenstrome, während der Jahre 1827-1832.</t>
  </si>
  <si>
    <t>Leipzig. 2 vols.: Vol. 1 (1835) i–xviii + 1–466; vol. 2 (1836) i–viii + 1–464</t>
  </si>
  <si>
    <t>Description of twelve new genera of fish, discovered by Gen. Hardwicke, in India, the greater part in the British Museum.</t>
  </si>
  <si>
    <t>Zoological Miscellany, 1831: 7–9</t>
  </si>
  <si>
    <t>Torpedinidae</t>
  </si>
  <si>
    <t>DE CARVALHO, M.R. &amp; STEHMANN, M. &amp; MANILO, L.G.</t>
  </si>
  <si>
    <t>Torpedo adenensis: a new species of electric ray from the Gulf of Aden: with comments on nominal species of Torpedo from the western Indian Ocean, Arabian Sea, and adjacent areas (Chondrichthyes, Torpediniformes, Torpedinidae).</t>
  </si>
  <si>
    <t>American Museum Novitates, 3369: 31–34</t>
  </si>
  <si>
    <t>MAZHAR, F.M.M.</t>
  </si>
  <si>
    <t>The elasmobranchs of the Mediterranean. 6. Three torpedos.</t>
  </si>
  <si>
    <t>Bulletin of the Institute of Oceanography and Fisheries, 8 (2): 109–135</t>
  </si>
  <si>
    <t>BULLIS, H.R.</t>
  </si>
  <si>
    <t>A new species of Torpedo from the Florida Straits.</t>
  </si>
  <si>
    <t>Bulletin of Marine Science of the Gulf and Caribbean, 12 (1): 61–65</t>
  </si>
  <si>
    <t>CADENAT, J. &amp; CAPAPÉ, C. &amp; DESOUTTER, M.</t>
  </si>
  <si>
    <t>Description d'un Torpedinidae nouveau des côtes occidentales d'Afrique: Torpedo (Torpedo) bauchotae (Torpediniformes, Pisces).</t>
  </si>
  <si>
    <t>Bulletin de la Société Française d'Ichtyologie, 4: 29–42</t>
  </si>
  <si>
    <t>Uebersicht der in Mossambique beobachteten Seefische.</t>
  </si>
  <si>
    <t>Bericht über die zur Bekanntmachung geeigneten Verhandlungen der Königlich Preußischen Akademie der Wissenschaften zu Berlin, 1855: 428–466</t>
  </si>
  <si>
    <t>METZELAAR, J.</t>
  </si>
  <si>
    <t>Report on the fishes, collected by Dr. J. Boeke in the Dutch West Indies 1904-1905, with comparative notes on marine fishes of tropical West Africa.</t>
  </si>
  <si>
    <t>F.J. Belinfante, Gravenhage: 1–314</t>
  </si>
  <si>
    <t>Über einige neue Fischarten aus dem rothen Meere.</t>
  </si>
  <si>
    <t>Anzeiger der Kaiserlichen Akademie der Wissenschaften, Mathematisch–Naturwissenschaftliche Classe, 35 (no. 19): 198–200</t>
  </si>
  <si>
    <t>KATO, S.</t>
  </si>
  <si>
    <t>Triakis acutipinna (Galeoidea, Triakidae), a new species of shark from Ecuador.</t>
  </si>
  <si>
    <t>Copeia, 1968 (2): 319–325</t>
  </si>
  <si>
    <t>KNER, R. &amp; STEINDACHNER, F.</t>
  </si>
  <si>
    <t>Neue Fische aus dem Museum der Herren J. Ces. Godeffroy &amp; Sohn in Hamburg.</t>
  </si>
  <si>
    <t>Sitzungsberichte der Kaiserlichen Akademie der Wissenschaften. Mathematisch–Naturwissenschaftliche Klasse, 54 (3): 356–395, pl. 1–5</t>
  </si>
  <si>
    <t>Pisces. Illustrations of the zoology of South Africa.</t>
  </si>
  <si>
    <t>Smith, Elder, London, vol. 4, 77 pp., not numbered, pls 1–31</t>
  </si>
  <si>
    <t>MOCHIZUKI, K. &amp; OHE, F.</t>
  </si>
  <si>
    <t>Trigonognathus kabeyai, a new genus and species of the squalid sharks from Japan.</t>
  </si>
  <si>
    <t>Japanese Journal of Ichthyology, 36 (4): 385–390, 5 fig.</t>
  </si>
  <si>
    <t>Urolophidae</t>
  </si>
  <si>
    <t>LAST, P.R. &amp; YEARSLEY, G.K.</t>
  </si>
  <si>
    <t>Trygonoptera galba sp. nov., a new stingaree (Myliobatoidei: Urolophidae) from southwestern Australia.</t>
  </si>
  <si>
    <t>CSIRO Marine and Atmospheric Research Paper, 22: 269–274</t>
  </si>
  <si>
    <t>YEARSLEY, G.K. &amp; LAST, P.R. &amp; GOMON, M.F.</t>
  </si>
  <si>
    <t>Trygonoptera imitata sp. nov., a new stingaree (Myliobatoidei: Urolophidae) from southeastern Australia.</t>
  </si>
  <si>
    <t>CSIRO Marine and Atmospheric Research Paper, 22: 261–268</t>
  </si>
  <si>
    <t>LAST, P.R. &amp; GOMON, M.F.</t>
  </si>
  <si>
    <t>New Australian fishes. Part 15. New species of Trygonoptera and Urolophus.</t>
  </si>
  <si>
    <t>Memoirs of the Museum Victoria, 48 (1): 63–72</t>
  </si>
  <si>
    <t>HAMILTON, A.</t>
  </si>
  <si>
    <t>Notice of an electric ray new to the fauna of New Zealand, belonging to the genus Astrape.</t>
  </si>
  <si>
    <t>Transactions and Proceedings of the New Zealand Institute, 34: 224–226, Pls. 10–12</t>
  </si>
  <si>
    <t>Urotrygonidae</t>
  </si>
  <si>
    <t>On new genera and species of Californian fishes. N° II.</t>
  </si>
  <si>
    <t>Proceedings of the California Academy of Sciences, (Series 1), 3 (6): 93–97</t>
  </si>
  <si>
    <t>CHIRICHIGNO, F.N. &amp; MCEACHRAN, J.D.</t>
  </si>
  <si>
    <t>Urolophus tumbesensis, a new stingray from the coast of Peru (Batoidea: Urolophidae).</t>
  </si>
  <si>
    <t>Copeia, 1979 (4): 709–713</t>
  </si>
  <si>
    <t>Notices of new fishes.</t>
  </si>
  <si>
    <t>Proceedings of the Linnean Society of New South Wales, ser. 1, 9: 170–172</t>
  </si>
  <si>
    <t>MCKAY, R.J.</t>
  </si>
  <si>
    <t>Studies on western Australian sharks and rays of the Families Scyliorhinidae, Urolophidae, and Torpedinidae.</t>
  </si>
  <si>
    <t>Journal of the Royal Society of Western Australia, 49 (3): 65–82</t>
  </si>
  <si>
    <t>Mémoire sur plusieurs animaux de la Nouvelle Hollande dont la description n'a pas encore été publiée.</t>
  </si>
  <si>
    <t>Annales du Muséum d'Histoire Naturelle, Paris, 4: 184–211, 4 pl.</t>
  </si>
  <si>
    <t>Description of four new stingarees of the genus Urolophus (Batoidea: Urolophidae) from the Coral Sea, South-West Pacific.</t>
  </si>
  <si>
    <t>Cybium, 27 (4): 307–320</t>
  </si>
  <si>
    <t>Report on some fishes obtained by the F.I.S. ENDEAVOUR on the coasts of Queensland, New South Wales, Victoria, Tasmania, South and southwestern Australia. Part IV.</t>
  </si>
  <si>
    <t>Biological Results Endeavour, 4 (4): 169–199, Pls. 49–58</t>
  </si>
  <si>
    <t>SCOTT, T.D.</t>
  </si>
  <si>
    <t>Four new fishes from South Australia.</t>
  </si>
  <si>
    <t xml:space="preserve">Records of the South Australian Museum, 11 (2): 105–112, Pl. 22. </t>
  </si>
  <si>
    <t>VON MARTENS, E.</t>
  </si>
  <si>
    <t>Über eine neue Art von Rochen, Trygonoptera javanica.</t>
  </si>
  <si>
    <t>Monatsberichte der Königlichen Preussische Akademie der Wissenschaft zu Berlin, 1864: 260–264</t>
  </si>
  <si>
    <t>YEARSLEY, G.K. &amp; LAST, P.R.</t>
  </si>
  <si>
    <t xml:space="preserve">Urolophus kapalensis sp. nov., a new stingaree (Myliobatiformes : Urolophidae) off eastern Australia. </t>
  </si>
  <si>
    <t>Zootaxa, 1176: 41–52</t>
  </si>
  <si>
    <t>DIXON, J.M.</t>
  </si>
  <si>
    <t>A new species of ray of the genus Urolophus (Elasmobranchii: Urolophidae) from Victoria.</t>
  </si>
  <si>
    <t>Victorian Naturalist, 86 (1): 11–18, Pls. 1–3</t>
  </si>
  <si>
    <t>Additions to the check-list of the fishes of New South Wales. No. 2.</t>
  </si>
  <si>
    <t>Australian Zoologist, 5 (4): 353–357</t>
  </si>
  <si>
    <t>Descriptions of nineteen new species of fishes from the Bay of Panama.</t>
  </si>
  <si>
    <t>Bulletin of the United States Fish Commission, 1: 306–335</t>
  </si>
  <si>
    <t>Report on several collections of fishes recently obtained for the British Museum.</t>
  </si>
  <si>
    <t>Proceedings of the Zoological Society of London, 1871: 652–675, pl. 53–70</t>
  </si>
  <si>
    <t>LÓPEZ, M.I. &amp; BUSSING, W.A.</t>
  </si>
  <si>
    <t>Urotrygon cimar, a new eastern Pacific stingray (Pisces: Urolophidae).</t>
  </si>
  <si>
    <t>Revista de Biología Tropical, 46 (Supplement 6): 271–277</t>
  </si>
  <si>
    <t>DELSMANN, N.C.</t>
  </si>
  <si>
    <t>Résultats scientifiques des croisières du Navire-école Belge "Mercator", vol. III, No. 3. Pisces.</t>
  </si>
  <si>
    <t>Mémoires du Musée Royal d'Histoire Naturelle de Belgique, (Ser. 2), 21: 47–82</t>
  </si>
  <si>
    <t>Descriptive enumeration of a collection of fishes from the western coast of Central America, presented to the Smithsonian Institution by Capt. John M. Dow.</t>
  </si>
  <si>
    <t>Proceedings of the Academy of Natural Sciences of Philadelphia, 15: 162–174</t>
  </si>
  <si>
    <t>MIYAKE, T. &amp; MCEACHRAN, J.D.</t>
  </si>
  <si>
    <t>Three new species of the stingray genus Urotrygon (Myliobatiformes: Urolophidae) from the eastern Pacific.</t>
  </si>
  <si>
    <t>Bulletin of Marine Science, 42 (3): 366–375</t>
  </si>
  <si>
    <t>SCHULTZ, L.P.</t>
  </si>
  <si>
    <t>A further contribution to the ichthyology of Venezuela.</t>
  </si>
  <si>
    <t>Proceedings of the United States National Museum, 99 (3235): 1–211, Pls. 1–3</t>
  </si>
  <si>
    <t>Zanobatidae</t>
  </si>
  <si>
    <t>Notes on a collection of fishes from San Diego, California.</t>
  </si>
  <si>
    <t>Proceedings of the United States National Museum, 3 (106): 23–34.</t>
  </si>
  <si>
    <t>The fishes of North and Middle America: a descriptive catalogue of the species of fish-like vertebrates found in the waters of North America, north of the Isthmus of Panama. Part I.</t>
  </si>
  <si>
    <t>Bulletin of the United States National Museum, 47: 1–1240</t>
  </si>
  <si>
    <t xml:space="preserve">The Maugean Skate, Zearaja maugeana sp. nov. (Rajiiformes: Rajiidae) - a micro-endemic, Gondwanan relict from Tasmanian estuaries. </t>
  </si>
  <si>
    <t>Zootaxa, 1494: 45–65</t>
  </si>
  <si>
    <t>A new anacanthobatid skate of the genus Springeria from the South China Sea.</t>
  </si>
  <si>
    <t>Japanese Journal of Ichthyology, 13 (1/3): 40–45</t>
  </si>
  <si>
    <t>Anacanthobatis borneensis, the second new anacanthobatid skate from the South China Sea.</t>
  </si>
  <si>
    <t>Japanese Journal of Ichthyology, 13 (1/3): 46–51</t>
  </si>
  <si>
    <t>MENNI, R.C. &amp; RINCÓN, G. &amp; GARCIA, M.L.</t>
  </si>
  <si>
    <t>Discopyge castelloi sp. nov. (Torpediniformes, Narcinidae), una nueva especie de raya eléctrica del Mar Argentino.</t>
  </si>
  <si>
    <t>Revista del Museo Argentino de Ciencias Naturales, n.s., 10 (1): 161–171</t>
  </si>
  <si>
    <t>Raja koreana, a new species of skate (Elasmobranchii, Rajoidei) from Korea.</t>
  </si>
  <si>
    <t>Ichthyological Research, 44 (4): 413–420</t>
  </si>
  <si>
    <t>ROSA, R.S. &amp; CASTELLO, H.P. &amp; THORSON, T.B.</t>
  </si>
  <si>
    <t>Plesiotrygon iwamae, a new genus and species of neotropical freshwater stingray (Chondrichthyes: Potamotrygonidae).</t>
  </si>
  <si>
    <t>Copeia, 1987 (2): 447–458</t>
  </si>
  <si>
    <t>HUTTON, F.W.</t>
  </si>
  <si>
    <t>Descriptions of new species of New Zealand fish.</t>
  </si>
  <si>
    <t>Annals and Magazine of Natural History, (Series 4), 16: 313–317</t>
  </si>
  <si>
    <t>Description of a new ray (Platyrhina triseriata), from the coast of California.</t>
  </si>
  <si>
    <t>Proceedings of the United States National Museum, 3 (108): 36–38.</t>
  </si>
  <si>
    <t>MYAGKOV, N.A. &amp; KONDYURIN, V.V.</t>
  </si>
  <si>
    <t>Dogfishes Squalus (Squalidae), of the Atlantic Ocean and comparative notes on the species of this genus from other regions.</t>
  </si>
  <si>
    <t>Journal of Ichthyology, 27 (1): 1–18</t>
  </si>
  <si>
    <t>Monographie de la famille des torpédiniens, ou poissons plagiostomes électriques, comprenant la description d'un genre nouveau, de 3 espèces nouvelles, et de 2 espèces nommées dans le Musée de Paris, mais non encore décrites.</t>
  </si>
  <si>
    <t>Revue et Magasin de Zoologie (Ser. 2) 4: 176–189, 227–244, 270–285</t>
  </si>
  <si>
    <t>EBERT, D.A. &amp; COMPAGNO, L.J.V.</t>
  </si>
  <si>
    <t>Chlamydoselachus africana, a new species of frilled shark from southern Africa (Chondrichthyes, Hexanchiformes, Chlamydoselachidae).</t>
  </si>
  <si>
    <t>Zootaxa, 2173: 1–18</t>
  </si>
  <si>
    <t>JAMES, K.C. &amp; EBERT, D.A. &amp; LONG, D.J. &amp; DIDIER, D.A.</t>
  </si>
  <si>
    <t>A new species of chimaera, Hydrolagus melanophasma sp. nov. (Chondrichthyes: Chimaeriformes: Chimaeridae), from the eastern North Pacific.</t>
  </si>
  <si>
    <t>Zootaxa, 2218: 59–68</t>
  </si>
  <si>
    <t>Notoraja sapphira sp. nov. (Rajoidei: Arhynchobatidae), a new deepwater skate from the slopes of the Norfolk Ridge (South-West Pacific).</t>
  </si>
  <si>
    <t>Zootaxa, 2153: 24–34</t>
  </si>
  <si>
    <t>LAST, P.R. &amp; SÉRET, B.</t>
  </si>
  <si>
    <t>Three New Legskates of the Genus Sinobatis (Rajoidei: Anacanthobatidae) From the Indo-West Pacific.</t>
  </si>
  <si>
    <t>Zootaxa, 1671: 33–58</t>
  </si>
  <si>
    <t>CANTOR, T.E.</t>
  </si>
  <si>
    <t>Catalogue of Malayan fishes.</t>
  </si>
  <si>
    <t>Journal and Proceedings of the Asiatic Society of Bengal, 18 (2): i–xii+981–1443, pl. 1–14.</t>
  </si>
  <si>
    <t>A new wobbegong shark, Orectolobus leptolineatus sp. nov. (Orectolobiformes: Orectolobidae), from the Western Central Pacific.</t>
  </si>
  <si>
    <t>CSIRO Marine and Atmospheric Research Paper, 32: 1–16</t>
  </si>
  <si>
    <t>Some fishes from Borneo.</t>
  </si>
  <si>
    <t>Proceedings of the Academy of Natural Sciences of Philadelphia, 57: 455–523</t>
  </si>
  <si>
    <t>A new species of wedgefish, Rhynchobatus springeri (Rhynchobatoidei, Rhynchobatidae), from the Western Pacific.</t>
  </si>
  <si>
    <t>CSIRO Marine and Atmospheric Research Paper, 32: 77–88</t>
  </si>
  <si>
    <t>LAST, P.R. &amp; FAHMI &amp; ISHIHARA, H.</t>
  </si>
  <si>
    <t>Okamejei cairae sp. nov. (Rajoidei: Rajidae), a new skate from the South China Sea.</t>
  </si>
  <si>
    <t>CSIRO Marine and Atmospheric Research Paper, 32: 89–100</t>
  </si>
  <si>
    <t>LAST, P.R. &amp; MANJAJI-MATSUMOTO, B.M.</t>
  </si>
  <si>
    <t>Description of a new stingray, Pastinachus gracilicaudus sp. nov. (Elasmobranchii: Myliobatiformes), based on material from the Indo-Malay Archipelago.</t>
  </si>
  <si>
    <t>CSIRO Marine and Atmospheric Research Paper, 32: 115–128</t>
  </si>
  <si>
    <t>LAST, P.R. &amp; FAHMI &amp; NAYLOR, G.J.P.</t>
  </si>
  <si>
    <t>Pastinachus stellurostris sp. nov., a new stingray (Elasmobranchii: Myliobatiformes) from Indonesian Borneo.</t>
  </si>
  <si>
    <t>CSIRO Marine and Atmospheric Research Paper, 32: 129–140</t>
  </si>
  <si>
    <t>KEMPER, J.M. &amp; EBERT, D.A. &amp; DIDIER, D.A. &amp; COMPAGNO, L.J.V.</t>
  </si>
  <si>
    <t>Description of a new species of chimaerid, Chimaera bahamaensis from the Bahamas (Holocephali: Chimaeridae).</t>
  </si>
  <si>
    <t>Bulletin of Marine Science, 86 (3): 649–659</t>
  </si>
  <si>
    <t>KEMPER, J.M. &amp; EBERT, D.A. &amp; COMPAGNO, L.J.V. &amp; DIDIER, D.A.</t>
  </si>
  <si>
    <t>Chimaera notafricana sp. nov. (Chondrichthyes: Chimaeriformes: Chimaeridae), a new species of chimaera from southern Africa.</t>
  </si>
  <si>
    <t>Zootaxa, 2532: 55–63</t>
  </si>
  <si>
    <t>STORER, D.H.</t>
  </si>
  <si>
    <t>Description of a new species of Torpedo.</t>
  </si>
  <si>
    <t>American Journal of Science and Arts, 45 (1): 165–170, Pl. 3</t>
  </si>
  <si>
    <t xml:space="preserve">New softnose skate genus Brochiraja from New Zealand (Rajidae: Arhynchobatinae) with description of four new species. </t>
  </si>
  <si>
    <t>New Zealand Journal of Marine and Freshwater Research, 40 (1): 65–90</t>
  </si>
  <si>
    <t>Description of new species of sharks of the family Squalidae (Squaliformes) from the north-western part of the Pacific Ocean with remarks of validity of Etmopterus frontimaculatus.</t>
  </si>
  <si>
    <t>Zoologichesky Zhurnal, 65 (1): 149–153</t>
  </si>
  <si>
    <t>Deep water skates of Madagascar. Part 2. Rajidae. Gurgesiella (Fenestraja) maceachrani sp. n.</t>
  </si>
  <si>
    <t>Cybium, 13 (1): 55–64</t>
  </si>
  <si>
    <t>Mémoire sur les poissons de la côte de Guinée.</t>
  </si>
  <si>
    <t>Natuurkundige Verhandelingen van de Hollandsche Maatschappij der Wetenschappen te Haarlem, (Ser. 2), 18: 1–136, col. Pls. 1–28.</t>
  </si>
  <si>
    <t>(A new species of Cramp fish: Torpedo californica.)</t>
  </si>
  <si>
    <t>Proceedings of the California Academy of Sciences, (Series 1), 1: 70–71</t>
  </si>
  <si>
    <t xml:space="preserve">Roma: Fasc. 12–14, puntata 59–79, 12 pls. </t>
  </si>
  <si>
    <t>ASCHLIMAN, N.C. &amp; EBERT, D.A. &amp; COMPAGNO, L.J.V.</t>
  </si>
  <si>
    <t>A New Legskate (Rajoidei: Genus Cruriraja) from Southern Africa.</t>
  </si>
  <si>
    <t>Copeia, 2010 (3): 364–372</t>
  </si>
  <si>
    <t>COMPAGNO, L.J.V. &amp; HEEMSTRA, P.C.</t>
  </si>
  <si>
    <t>Electrolux addisoni, a new genus and species of electric ray from the east coast of South Africa (Rajiformes: Torpedinoidei: Narkidae), with a review of torpedinoid taxonomy.</t>
  </si>
  <si>
    <t>Smithiana, Publications in Aquatic Biodiversity, Bulletin No. 7: 15–49</t>
  </si>
  <si>
    <t>ALLEN, G.R. &amp; DUDGEON, C.L.</t>
  </si>
  <si>
    <t>Hemiscyllium michaeli, a new species of bamboo shark (Hemiscyllidae) from Papua New Guinea.</t>
  </si>
  <si>
    <t>Aqua, International Journal of Ichthyology, 16 (1): 19–30</t>
  </si>
  <si>
    <t>Resurrection of Notoraja Ishiyama, 1958 and description of a new species of deep-water skate from the South China Sea Notoraja subtilispinosa sp. nov. (Pisces, Batoidea, Rajidae).</t>
  </si>
  <si>
    <t>Memoires du Museum National d'Histoire Naturelle Serie A Zoologie, 143: 247–260.</t>
  </si>
  <si>
    <t>Pavoraja (Insentiraja) laxipella, a new subgenus and species of skate (Chondrichthyes: Rajoidei) from the Western Pacific.</t>
  </si>
  <si>
    <t>Copeia, 1992 (3): 839–850</t>
  </si>
  <si>
    <t>Plesiobatididae</t>
  </si>
  <si>
    <t>The batoid fishes of the east coast of Southern Africa. Part II: Manta, Eagle, Duckbill, Cownose, Butterfly and Sting Rays.</t>
  </si>
  <si>
    <t>Investigational Report Oceanographic Research Institute, 16: 1–56, 24 fig.</t>
  </si>
  <si>
    <t>Ichthyology of the voyage of H.M.S. Erebus &amp; Terror.</t>
  </si>
  <si>
    <t>In: J. Richardson &amp; J. E. Gray. The zoology of the voyage of H.M.S. Erebus &amp; Terror, under the command of Captain Sir J.C. Ross ... (1839–43). London. Vol. 2 (2): i–viii + 1–139</t>
  </si>
  <si>
    <t>WALSH, J.H. &amp; EBERT, D.A. &amp; COMPAGNO, L.J.V.</t>
  </si>
  <si>
    <t>Squatina caillieti sp. nov., a new species of angel shark (Chondrichthyes: Squatiniformes: Squatinidae) from the Philippine Islands.</t>
  </si>
  <si>
    <t>Zootaxa, 2759: 49–59</t>
  </si>
  <si>
    <t>DE CARVALHO, M.R. &amp; LOVEJOY, N.R.</t>
  </si>
  <si>
    <t>Morphology and phylogenetic relationships of a remarkable new genus and two new species of Neotropical freshwater stingrays from the Amazon basin (Chondrichthyes: Potamotrygonidae).</t>
  </si>
  <si>
    <t>Zootaxa, 2776: 13–48</t>
  </si>
  <si>
    <t>Contribution to the ichthyology of Australia. Nos. III thru IX [with subtitles, indexed as one work].</t>
  </si>
  <si>
    <t>Proceedings of the Zoological and Acclimmatisation Society of Victoria, 2: 37–158</t>
  </si>
  <si>
    <t>KNUCKEY, J.D.S. &amp; EBERT, D.A. &amp; BURGESS, G.H.</t>
  </si>
  <si>
    <t>Etmopterus joungi n. sp., a new species of lanternshark (Squaliformes: Etmopteridae) from Taiwan.</t>
  </si>
  <si>
    <t>Aqua, International Journal of Ichthyology, 17 (2): 61–72</t>
  </si>
  <si>
    <t>CLARK, E. &amp; RANDALL, J.E.</t>
  </si>
  <si>
    <t>Cephaloscyllium stevensi: a new species of swellshark (Carcharhiniformes: Scyliorhinidae) from Papua New Guinea.</t>
  </si>
  <si>
    <t>Aqua, International Journal of Ichthyology, 17 (1): 23–34</t>
  </si>
  <si>
    <t>DE CARVALHO, M.R. &amp; SABAJ PEREZ, M.H. &amp; LOVEJOY, N.R.</t>
  </si>
  <si>
    <t>Potamotrygon tigrina, a new species of freshwater stingray from the upper Amazon basin, closely related to Potamotrygon schroederi Fernandez-Yépez, 1958 (Chondrichthyes: Potamotrygonidae).</t>
  </si>
  <si>
    <t>Zootaxa, 2827: 1–30</t>
  </si>
  <si>
    <t>DA SILVA, J.P.C.B. &amp; DE CARVALHO, M.R.</t>
  </si>
  <si>
    <t>A new species of Neotropical freshwater stingray of the genus Potamotrygon Garman, 1877 from the Río Madrede Díos, Peru (Chondrichthyes: Potamotrygonidae).</t>
  </si>
  <si>
    <t>Papéis Avulsos de Zoologia, 51 (8): 139–154</t>
  </si>
  <si>
    <t>CUBELIO, S.S. &amp; REMYA, R. &amp; KURUP, B.M.</t>
  </si>
  <si>
    <t>A new species of Mustelus (Family: Triakidae) from Indian EEZ.</t>
  </si>
  <si>
    <t>Indian Journal of Geo Marine Sciences, 40 (1): 28–31</t>
  </si>
  <si>
    <t>EBERT, D.A. &amp; CAILLIET, G.M.</t>
  </si>
  <si>
    <t>Pristiophorus nancyae, a new species of Sawshark (Chondrichthyes: Pristiophoridae) from Southern Africa.</t>
  </si>
  <si>
    <t>Bulletin of Marine Science, 87 (3): 501–512</t>
  </si>
  <si>
    <t>LUCHETTI, E.A. &amp; IGLÉSIAS, S.P. &amp; SELLOS, D.Y.</t>
  </si>
  <si>
    <t>Chimaera opalescens n. sp., a new chimaeroid (Chondrichthyes: Holocephali) from the north-eastern Atlantic Ocean.</t>
  </si>
  <si>
    <t>Journal of Fish Biology, 79 (2): 399–417</t>
  </si>
  <si>
    <t>LAST, P.R. &amp; GAUDIANO, J.P.</t>
  </si>
  <si>
    <t>Gollum suluensis sp. nov. (Carcharhiniformes: Pseudotriakidae), a new gollumshark from the southern Philippines.</t>
  </si>
  <si>
    <t>Zootaxa, 3002: 17–30</t>
  </si>
  <si>
    <t>LAST, P.R. &amp; WHITE, W.T. &amp; PUCKRIDGE, M.</t>
  </si>
  <si>
    <t>Neotrygon ningalooensis n. sp. (Myliobatoidei: Dasyatidae), a new maskray from Australia.</t>
  </si>
  <si>
    <t>Aqua, International Journal of Ichthyology, 16 (2): 37–50</t>
  </si>
  <si>
    <t>WHITE, W.T. &amp; IGLÉSIAS, S.P.</t>
  </si>
  <si>
    <t>Squalus formosus, a new species of spurdog shark (Squaliformes: Squalidae), from the western North Pacific Ocean.</t>
  </si>
  <si>
    <t>Journal of Fish Biology, 79 (4): 954–968</t>
  </si>
  <si>
    <t>DE CARVALHO, M.R. &amp; RAGNO, M.P.</t>
  </si>
  <si>
    <t>An unusual, dwarf new species of Neotropical freshwater stingray, Plesiotrygon nana sp. nov., from the upper and mid Amazon basin: the second species of Plesiotrygon (Chondrichthyes: Potamotrygonidae).</t>
  </si>
  <si>
    <t>Papéis Avulsos de Zoologia, 51 (7): 101–138</t>
  </si>
  <si>
    <t>IWATSUKI, Y. &amp; MIYAMOTO, K. &amp; NAKAYA, K. &amp; ZHANG, J.</t>
  </si>
  <si>
    <t>A review of the genus Platyrhina (Chondrichthys: Platyrhinidae) from the northwestern Pacific, with descriptions of two new species.</t>
  </si>
  <si>
    <t>Zootaxa, 2738: 26–40</t>
  </si>
  <si>
    <t>STRAUBE, N. &amp; DUHAMEL, G. &amp; GASCO, N. &amp; KRIWET, J. &amp; SCHLIEWEN, U.</t>
  </si>
  <si>
    <t>Description of a new deep-sea lantern shark, Etmopterus viator n. sp. (Squaliformes: Etmopteridae) from the southern hemisphere.</t>
  </si>
  <si>
    <t>In: Duhamel, G. &amp; Welsford, D. (eds). The Kerguelen Plateau, Marine Ecosystem and Fisheries. Société Française d´Ichtyologie, Paris, France: 137–150</t>
  </si>
  <si>
    <t>EBERT, D.A. &amp; COMPAGNO, L.J.V. &amp; DE VRIES, M.J.</t>
  </si>
  <si>
    <t>A New Lanternshark (Squaliformes: Etmopteridae: Etmopterus) from Southern Africa.</t>
  </si>
  <si>
    <t>Copeia, 2011 (3): 379–384</t>
  </si>
  <si>
    <t>ANONYMOUS</t>
  </si>
  <si>
    <t>[Review of] Tome I of 'Histoire naturelle des poissons' by Lacepède (1798).</t>
  </si>
  <si>
    <t>Allgemeine Literatur–Zeitung, 3 (No. 287): 673–678</t>
  </si>
  <si>
    <t>IREDALE, T.</t>
  </si>
  <si>
    <t>Raja whitleyi, the great skate.</t>
  </si>
  <si>
    <t>Australian Zoologist, 9 (2): 169</t>
  </si>
  <si>
    <t>ROBERTS, T.R.</t>
  </si>
  <si>
    <t xml:space="preserve">Makararaja chindwinensis, a New Genus and Species of Freshwater Dasyatidid Stingray from Upper Myanmar. </t>
  </si>
  <si>
    <t>Natural History Bulletin of the Siam Society, 54 (2): 285–293</t>
  </si>
  <si>
    <t>Two new softnose skates of the genus Brochiraja (Rajoidei: Arhynchobatidae) from the deepwater slopes and banks of the Norfolk Ridge (South-West Pacific).</t>
  </si>
  <si>
    <t>Zootaxa, 3155: 47–64</t>
  </si>
  <si>
    <t>IGLÉSIAS, S.P. &amp; LÉVY-HARTMANN, L.</t>
  </si>
  <si>
    <t>Bathyraja leucomelanos, a new species of softnose skate (Chondrichthyes: Arhynchobatidae) from New Caledonia.</t>
  </si>
  <si>
    <t>Ichthyological Research, 59 (1): 38–48</t>
  </si>
  <si>
    <t>MCCOSKER, J.E. &amp; LONG, D.J. &amp; BALDWIN, C.C.</t>
  </si>
  <si>
    <t>Description of a New Species of Deepwater Catshark, Bythaelurus giddingsi sp. nov., from the Galápagos Islands (Chondrichthyes: Carcharhiniformes: Scyliorhinidae).</t>
  </si>
  <si>
    <t>Zootaxa, 3221: 48–59</t>
  </si>
  <si>
    <t>FRIES, B.F.</t>
  </si>
  <si>
    <t>Granskning af de vid Svenska kusterna förekommande arter af Fisk-slägtet Raja.</t>
  </si>
  <si>
    <t>Kongliga Vetenskaps Akademiens nya Handlingar, Stockholm 1838: 126–164, Pls. 2–3.</t>
  </si>
  <si>
    <t>New deep water skates of the genus Notoraja Ishiyama, 1958 (Rajoidei, Arhynchobatidae) from the southwest Pacific.</t>
  </si>
  <si>
    <t>Zoosystema, 34 (2): 319–341</t>
  </si>
  <si>
    <t>ORR, J.W. &amp; STEVENSON, D.E. &amp; HOFF, G.R. &amp; SPIES, I. &amp; MCEACHRAN, J.D.</t>
  </si>
  <si>
    <t>Bathyraja panthera, a new species of skate (Rajidae: Arhynchobatinae) from the western Aleutian Islands, and resurrection of the subgenus Arctoraja Ishiyama.</t>
  </si>
  <si>
    <t>NOAA Professional paper NMFS 11</t>
  </si>
  <si>
    <t>RUOCCO, N.L. &amp; LUCIFORA, L.O. &amp; DE ASTARLOA, J.M.D. &amp; MABRAGAÑA, E. &amp; DELPIANI, S.M.</t>
  </si>
  <si>
    <t>Morphology and DNA Barcoding Reveal a New Species of Eagle Ray from the Southwestern Atlantic: Myliobatis ridens sp. nov. (Chondrichthyes: Myliobatiformes: Myliobatidae).</t>
  </si>
  <si>
    <t>Zoological Studies, 51 (6): 862–873</t>
  </si>
  <si>
    <t>WEIGMANN, S. &amp; STEHMANN, M. &amp; THIEL, R.</t>
  </si>
  <si>
    <t>Planonasus parini n. g. and n. sp., a new genus and species of false cat sharks (Carchariniformes, Pseudotriakidae) from the deep northwestern Indian Ocean off Socotra Islands.</t>
  </si>
  <si>
    <t>Zootaxa, 3609 (2): 163–181</t>
  </si>
  <si>
    <t>IGLÉSIAS, S.P.</t>
  </si>
  <si>
    <t>Apristurus nakayai sp. nov., a new species of deepwater catshark (Chondrichthyes: Pentanchidae) from New Caledonia.</t>
  </si>
  <si>
    <t>Cybium, 36 (4): 511–519</t>
  </si>
  <si>
    <t>SATO, K. &amp; STEWART, A.L. &amp; NAKAYA, K.</t>
  </si>
  <si>
    <t>Apristurus garricki sp. nov., a new deep-water catshark from the northern New Zealand waters (Carcharhiniformes: Scyliorhinidae).</t>
  </si>
  <si>
    <t>Marine Biology Research, 9 (8): 758–767</t>
  </si>
  <si>
    <t>ALLEN, G.R. &amp; ERDMANN, M.V. &amp; DUDGEON, C.L.</t>
  </si>
  <si>
    <t>Hemiscyllium halmahera, a new species of Bamboo Shark (Hemiscylliidae) from Indonesia.</t>
  </si>
  <si>
    <t>Aqua, International Journal of Ichthyology, 19 (3): 123–136</t>
  </si>
  <si>
    <t>QUATTRO, J.M. &amp; DRIGGERS, W.B. &amp; GRADY, J.M. &amp; ULRICH, G.F. &amp; ROBERTS, M.A.</t>
  </si>
  <si>
    <t>Sphyrna gilberti sp. nov., a new hammerhead shark (Carcharhiniformes, Sphyrnidae) from the western Atlantic Ocean.</t>
  </si>
  <si>
    <t>Zootaxa, 3702 (2): 159–178</t>
  </si>
  <si>
    <t>EBERT, D.A. &amp; WILMS, H.A.</t>
  </si>
  <si>
    <t>Pristiophorus lanae sp. nov., a new sawshark species from the Western North Pacific, with comments on the genus Pristiophorus Müller &amp; Henle, 1837 (Chondrichthyes: Pristiophoridae).</t>
  </si>
  <si>
    <t>Zootaxa, 3752: 86–100</t>
  </si>
  <si>
    <t>LAST, P.R. &amp; HO, H.-C. &amp; CHEN, R.-R.</t>
  </si>
  <si>
    <t>A new species of wedgefish, Rhynchobatus immaculatus (Chondrichthyes, Rhynchobatidae), from Taiwan.</t>
  </si>
  <si>
    <t>Zootaxa, 3752: 185–198</t>
  </si>
  <si>
    <t>LAST, P.R. &amp; ALAVA, M.</t>
  </si>
  <si>
    <t>Dipturus amphispinus sp. nov., a new longsnout skate (Rajoidei: Rajidae) from the Philippines.</t>
  </si>
  <si>
    <t>Zootaxa, 3752: 214–227</t>
  </si>
  <si>
    <t>HAAS, D.L. &amp; EBERT, D.A.</t>
  </si>
  <si>
    <t>Torpedo formosa sp. nov., a new species of electric ray (Chondrichthyes: Torpediniformes: Torpedinidae) from Taiwan.</t>
  </si>
  <si>
    <t>Zootaxa, 1320: 1–14</t>
  </si>
  <si>
    <t>WHITE, W.T. &amp; FURUMITSU, K. &amp; YAMAGUCHI, A.</t>
  </si>
  <si>
    <t>A New Species of Eagle Ray Aetobatus narutobiei from the Northwest Pacific: An Example of the Critical Role Taxonomy Plays in Fisheries and Ecological Sciences.</t>
  </si>
  <si>
    <t>PLoS ONE, 8 (12): e83785</t>
  </si>
  <si>
    <t>FONTENELLE, J.P. &amp; DA SILVA, J.P.C.B. &amp; DE CARVALHO, M.R.</t>
  </si>
  <si>
    <t>Potamotrygon limai, sp. nov., a new species of freshwater stingray from the upper Madeira River system, Amazon basin (Chondrichthyes: Potamotrygonidae).</t>
  </si>
  <si>
    <t>Zootaxa, 3765 (3): 249–268</t>
  </si>
  <si>
    <t>LOBODA, T.S. &amp; DE CARVALHO, M.R.</t>
  </si>
  <si>
    <t>Systematic revision of the Potamotrygon motoro (Müller &amp; Henle, 1841) species complex in the Paraná-Paraguay basin, with description of two new ocellated species (Chondrichthyes: Myliobatiformes: Potamotrygonidae).</t>
  </si>
  <si>
    <t>Neotropical Ichthyology, 11 (4): 693–737</t>
  </si>
  <si>
    <t>LIU, F.-H.</t>
  </si>
  <si>
    <t>The Elasmobranchiate fishes of north China.</t>
  </si>
  <si>
    <t>The Science reports of National Tsing Hua University. Series B: Biological and psychological sciences, 1 (5): 133–177, Pl. 1–6.</t>
  </si>
  <si>
    <t>WHITE, W.T. &amp; WEIGMANN, S.</t>
  </si>
  <si>
    <t>Carcharhinus humani sp. nov., a new whaler shark (Carcharhiniformes:Carcharhinidae) from the western Indian Ocean.</t>
  </si>
  <si>
    <t>Zootaxa, 3821 (1): 71–87</t>
  </si>
  <si>
    <t>Rajella paucispinosa n. sp., a new deep-water skate (Elasmobranchii, Rajidae) from the western Indian Ocean off South Mozambique, and a revised generic diagnosis.</t>
  </si>
  <si>
    <t>Zootaxa, 3847 (3): 359–387</t>
  </si>
  <si>
    <t>Contribution to a knowledge of the fishes of New Guinea. No. III.</t>
  </si>
  <si>
    <t>Proceedings of the Linnean Society of New South Wales, ser. 1, 7: 585–598</t>
  </si>
  <si>
    <t>ANGULO, A. &amp; LÓPEZ, M.I. &amp; BUSSING, W.A. &amp; MURASE, A.</t>
  </si>
  <si>
    <t>Records of chimaeroid fishes (Holocephali: Chimaeriformes) from the Pacific coast of Costa Rica, with the description of a new species of Chimera (Chimaeridae) from the eastern Pacific Ocean.</t>
  </si>
  <si>
    <t>Zootaxa, 3861 (6): 554–574</t>
  </si>
  <si>
    <t>LAST, P.R. &amp; CORRIGAN, S. &amp; NAYLOR, G.J.P.</t>
  </si>
  <si>
    <t>Rhinobatos whitei, a new shovelnose ray (Batoidea: Rhinobatidae) from the Philippine Archipelago.</t>
  </si>
  <si>
    <t>Zootaxa, 3872 (1): 31–47</t>
  </si>
  <si>
    <t>KAWAUCHI, J. &amp; WEIGMANN, S. &amp; NAKAYA, K.</t>
  </si>
  <si>
    <t>Apristurus breviventralis, a new species of deep-water catshark (Chondrichthyes: Carcharhiniformes: Scyliorhinidae) from the Gulf of Aden.</t>
  </si>
  <si>
    <t xml:space="preserve">Zootaxa, 3881 (1): 001–016 </t>
  </si>
  <si>
    <t>KEMPER, J.M. &amp; EBERT, D.A. &amp; NAYLOR, G.J.P. &amp; DIDIER, D.A.</t>
  </si>
  <si>
    <t>Chimaera carophila (Chondrichthyes: Chimaeriformes: Chimaeridae), a new species of chimaera from New Zealand.</t>
  </si>
  <si>
    <t>Bulletin of Marine Science, 91 (1): 63–81</t>
  </si>
  <si>
    <t>FAHMI &amp; WHITE, W.T.</t>
  </si>
  <si>
    <t>Atelomycterus erdmanni, a new species of catshark (Scyliorhinidae: Carcharhiniformes) from Indonesia.</t>
  </si>
  <si>
    <t>Journal of the Ocean Science Foundation, 14: 14–27</t>
  </si>
  <si>
    <t>EBERT, D.A. &amp; HAAS, D.L. &amp; DE CARVALHO, M.R.</t>
  </si>
  <si>
    <t>Tetronarce cowleyi, sp. nov., a new species of electric ray from southern Africa (Chondrichthyes: Torpediniformes: Torpedinidae).</t>
  </si>
  <si>
    <t>Zootaxa, 3936 (2): 237–250</t>
  </si>
  <si>
    <t>SOARES, K.D.A. &amp; GADIG, O.F.B. &amp; GOMES, U.L.</t>
  </si>
  <si>
    <t>Scyliorhinus ugoi, a new species of catshark from Brazil (Chondrichthyes: Carcharhiniformes: Scyliorhinidae).</t>
  </si>
  <si>
    <t xml:space="preserve">Zootaxa, 3937 (2): 347–361 </t>
  </si>
  <si>
    <t>DEL MORAL-FLORES, L.F. &amp; ANGULO, A. &amp; LÓPEZ, M.I. &amp; BUSSING, W.A.</t>
  </si>
  <si>
    <t>Nueva especie del género Urobatis (Myliobatiformes: Urotrygonidae) del Pacífico oriental tropical.</t>
  </si>
  <si>
    <t>International Journal of Tropical Biology and Conservation, 63 (2): 501–514</t>
  </si>
  <si>
    <t>DEL MORAL-FLORES, L.F. &amp; RAMÍREZ-ANTONIO, E. &amp; ANGULO, A. &amp; PÉREZ-PONCE DE LEÓN, G.</t>
  </si>
  <si>
    <t>Ginglymostoma unami sp. nov. (Chondrichthyes: Orectolobiformes: Ginglymostomatidae): una especie nueva de tiburón gata del Pacífico oriental tropical. [Ginglymostoma unami sp. nov. (Chondrichthyes: Orectolobiformes: Ginglymostomatidae): a new species of nurse shark from the Tropical Eastern Pacific].</t>
  </si>
  <si>
    <t>Revista Mexicana de Biodiversidad, 86: 48–58</t>
  </si>
  <si>
    <t>WEIGMANN, S. &amp; STEHMANN, M.F.W. &amp; THIEL, R.</t>
  </si>
  <si>
    <t>Okamejei ornata n. sp., a new deep-water skate (Elasmobranchii, Rajidae) from the northwestern Indian Ocean off Socotra Islands.</t>
  </si>
  <si>
    <t>Deep Sea Research Part II: Topical Studies in Oceanography, 115: 18–29</t>
  </si>
  <si>
    <t>EBERT, D.A. &amp; CLERKIN, P.J.</t>
  </si>
  <si>
    <t>A new species of deep-sea catshark (Scyliorhinidae: Bythaelurus) from the southwestern Indian Ocean.</t>
  </si>
  <si>
    <t>Journal of the Ocean Science Foundation, 15: 53–63</t>
  </si>
  <si>
    <t>WHITE, W.T. &amp; LAST, P.R. &amp; BAJE, L.</t>
  </si>
  <si>
    <t>Aetomylaeus caeruleofasciatus, a new species of eagle ray (Myliobatiformes: Myliobatidae) from northern Australia and New Guinea.</t>
  </si>
  <si>
    <t>Ichthyological Research, 63 (1): 94–109</t>
  </si>
  <si>
    <t>KASCHNER, C.J. &amp; WEIGMANN, S. &amp; THIEL, R.</t>
  </si>
  <si>
    <t>Bythaelurus tenuicephalus n. sp., a new deep-water catshark (Carcharhiniformes, Scyliorhinidae) from the western Indian Ocean.</t>
  </si>
  <si>
    <t>Zootaxa, 4013 (1): 120–138</t>
  </si>
  <si>
    <t>RANDALL, J.E. &amp; COMPAGNO, L.J.V.</t>
  </si>
  <si>
    <t>A review of the guitarfishes of the genus Rhinobatos (Rajiformes: Rhinobatidae) from Oman, with description of a new species.</t>
  </si>
  <si>
    <t>Raffles Bulletin of Zoology, 43 (2): 289–298</t>
  </si>
  <si>
    <t xml:space="preserve">VÁSQUEZ, V.E. &amp; EBERT, D.A. &amp; LONG, D.J. </t>
  </si>
  <si>
    <t>Etmopterus benchleyi n. sp., a new lanternshark (Squaliformes: Etmopteridae) from the central eastern Pacific Ocean.</t>
  </si>
  <si>
    <t>Journal of the Ocean Science Foundation; 17: 43–55</t>
  </si>
  <si>
    <t>SOARES, K.D.A. &amp; GOMES, U.L. &amp; DE CARVALHO, M.R.</t>
  </si>
  <si>
    <t>Taxonomic review of catsharks of the Scyliorhinus haeckelii group, with the description of a new species (Chondrichthyes: Carcharhiniformes: Scyliorhinidae).</t>
  </si>
  <si>
    <t>Zootaxa, 4066 (5): 501–534</t>
  </si>
  <si>
    <t>LAST, P.R. &amp; WHITE, W.T. &amp; SÉRET, B.</t>
  </si>
  <si>
    <t>Taxonomic status of maskrays of the Neotrygon kuhlii species complex (Myliobatoidei: Dasyatidae) with the description of three new species from the Indo-West Pacific.</t>
  </si>
  <si>
    <t xml:space="preserve">Zootaxa, 4083 (4): 533–561 </t>
  </si>
  <si>
    <t>CONCHA, F.J. &amp; EBERT, D.A. &amp; LONG, D.J.</t>
  </si>
  <si>
    <t>Notoraja martinezi sp. nov., a new species of deepwater skate and the first record of the genus Notoraja Ishiyama, 1958 (Rajiformes: Arhynchobatidae) from the eastern Pacific Ocean.</t>
  </si>
  <si>
    <t>Zootaxa, 4098 (1): 179–190</t>
  </si>
  <si>
    <t>DE CARVALHO, M.R. &amp; ROSA, R.S. &amp; DE ARAÚJO, M.L.G.</t>
  </si>
  <si>
    <t>A new species of Neotropical freshwater stingray (Chondrichthyes: Potamotrygonidae) from the Rio Negro, Amazonas, Brazil: the smallest species of Potamotrygon.</t>
  </si>
  <si>
    <t xml:space="preserve">Zootaxa, 4107 (4): 566–586 </t>
  </si>
  <si>
    <t>LAST, P.R. &amp; SÉRET, B. &amp; NAYLOR, G.J.P.</t>
  </si>
  <si>
    <t>A new species of guitarfish, Rhinobatos borneensis sp. nov. with a redefinition of the family-level classification in the order Rhinopristiformes (Chondrichthyes: Batoidea).</t>
  </si>
  <si>
    <t>Zootaxa, 4117 (4): 451–475</t>
  </si>
  <si>
    <t>Descriptions of a New Species of Rhinobatus (Rhinobatus glaucostigma) from Mazatlan, Mexico.</t>
  </si>
  <si>
    <t>Proceedings of the United States National Museum, 6: 210–211</t>
  </si>
  <si>
    <t>On the fishes of the states of Central America, founded upon specimens collected in fresh and marine waters of various parts of that country by Messrs. Salvin and Godman and Capt. J. M. Dow.</t>
  </si>
  <si>
    <t>Proceedings of the Zoological Society of London, 1866: 600–604</t>
  </si>
  <si>
    <t>WALBAUM, J.J.</t>
  </si>
  <si>
    <t xml:space="preserve">Petri Artedi sueci genera piscium. In quibus systema totum ichthyologiae proponitur cum classibus, ordinibus, generum characteribus, specierum differentiis, observationibus plurimis. </t>
  </si>
  <si>
    <t>Redactis speciebus 242 ad genera 52. Ichthyologiae pars III. Ant. Ferdin. Rose, Grypeswaldiae [Greifswald].</t>
  </si>
  <si>
    <t>ACERO, A.P. &amp; FRANKE, R.</t>
  </si>
  <si>
    <t>Nuevos registros de peces cartilaginosos del Parque Nacional Natural Gorgona (Pacífico Colombiano), II. Rayas y descripción de una nueva especie.</t>
  </si>
  <si>
    <t>In: La Isla de Gorgona, Nuevos estudios Biologicos. Biblioteca José Jeronimo Triana / Instituto de Ciencias Naturales, Museo de Historia Natural, Universidad Nacional de Bogota, 11: 9–21</t>
  </si>
  <si>
    <t>(Description of new fishes from California.)</t>
  </si>
  <si>
    <t>Proceedings of the California Academy of Sciences, (Series 1), 1: 3–22</t>
  </si>
  <si>
    <t>NAIR, R.V. &amp; LAL MOHAN, R.S.</t>
  </si>
  <si>
    <t>On a new deep sea skate, Rhinobatos variegatus, with notes on the deep sea sharks Halaelurus bispidus, Eridacnis radcliffei and Eugaleus omanensis from the Gulf of Mannar.</t>
  </si>
  <si>
    <t>Senckenbergiana Biologica, 54 (1/3): 71–80, 4 fig.</t>
  </si>
  <si>
    <t>Platyrhina psomadakisi sp. nov., a new species of fanray (Batoidea: Platyrhinidae) from the Andaman Sea, the first record of this family in the Indian Ocean.</t>
  </si>
  <si>
    <t>Zootaxa, 4121 (5): 533–544</t>
  </si>
  <si>
    <t>DE CARVALHO, M.R. &amp; WHITE, W.T.</t>
  </si>
  <si>
    <t>Narcine baliensis, a new species of electric ray from southeast Asia (Chondrichthyes: Torpediniformes).</t>
  </si>
  <si>
    <t xml:space="preserve">Zootaxa, 4127 (1): 149–160 </t>
  </si>
  <si>
    <t>LAST, P.R. &amp; STEWART, A.L. &amp; SÉRET, B.</t>
  </si>
  <si>
    <t>A new temperate deepwater skate of the genus Bathyraja (Rajoidei: Arhynchobatidae) from the South-West Pacific.</t>
  </si>
  <si>
    <t>Zootaxa, 4132 (1): 107–117</t>
  </si>
  <si>
    <t>VIANA, S.T.F.L. &amp; DE CARVALHO, M.R. &amp; GOMES, U.L.</t>
  </si>
  <si>
    <t>Taxonomy and morphology of species of the genus Squalus Linnaeus, 1758 from the Southwestern Atlantic Ocean (Chondrichthyes: Squaliformes: Squalidae).</t>
  </si>
  <si>
    <t>Zootaxa, 4133 (1): 1–89</t>
  </si>
  <si>
    <t>WEIGMANN, S. &amp; STEHMANN, M.F.W.</t>
  </si>
  <si>
    <t>Sinobatis brevicauda n. sp., a new deep-water legskate (Rajiformes, Anacanthobatidae) and first generic record from the western Indian Ocean.</t>
  </si>
  <si>
    <t>Zootaxa, 4137 (4): 478–500</t>
  </si>
  <si>
    <t>ACERO, A. &amp; TAVERA, J.J. &amp; ANGUILA, R. &amp; HERNÁNDEZ, L.</t>
  </si>
  <si>
    <t>A New Southern Caribbean Species of Angel Shark (Chondrichthyes, Squaliformes, Squatinidae), including Phylogeny and Tempo of Diversification of American Species.</t>
  </si>
  <si>
    <t>Copeia, 104 (2): 577–585</t>
  </si>
  <si>
    <t>SÉRET, B. &amp; NAYLOR, G.J.P.</t>
  </si>
  <si>
    <t>Rhynchorhina mauritaniensis, a new genus and species of wedgefish from the eastern central Atlantic (Elasmobranchii: Batoidea: Rhinidae).</t>
  </si>
  <si>
    <t>Zootaxa, 4138 (2): 291–308</t>
  </si>
  <si>
    <t>LAST, P.R. &amp; KYNE, P.M. &amp; COMPAGNO, L.J.V.</t>
  </si>
  <si>
    <t>A new species of wedgefish Rhynchobatus cooki (Rhinopristiformes, Rhinidae) from the Indo–West Pacific.</t>
  </si>
  <si>
    <t>Zootaxa, 4139 (2): 233–247</t>
  </si>
  <si>
    <t>NISHIDA, K. &amp; NAKAYA, K.</t>
  </si>
  <si>
    <t>Dasyatis izuensis, a new stingray from the Izu Peninsula, Japan.</t>
  </si>
  <si>
    <t>Japanese Journal of Ichthyology, 35 (3): 227–235</t>
  </si>
  <si>
    <t>ROBERTS, T.R. &amp; KARNASUTA, J.</t>
  </si>
  <si>
    <t>Dasyatis laosensis, a new whiptailed stingray (family Dasyatidae), from the Mekong River of Laos and Thailand.</t>
  </si>
  <si>
    <t>Environmental Biology of Fishes, 20 (3): 161–167</t>
  </si>
  <si>
    <t>Two new stingrays (Chondrichthyes: Dasyatidae) from the eastern Indonesian Archipelago.</t>
  </si>
  <si>
    <t>Zootaxa, 3722 (1): 1–21</t>
  </si>
  <si>
    <t>Dasyatis parvonigra sp. nov., a new species of stingray (Myliobatoidei: Dasyatidae) from the tropical eastern Indian Ocean.</t>
  </si>
  <si>
    <t>CSIRO Marine and Atmospheric Research Paper, 22: 275–282</t>
  </si>
  <si>
    <t>HILDEBRAND, S.F. &amp; SCHROEDER, W.C.</t>
  </si>
  <si>
    <t>Fishes of Chesapeake Bay.</t>
  </si>
  <si>
    <t>Bulletin of the United States Bureau of Fisheries, 43 (1): 1–366</t>
  </si>
  <si>
    <t>GOMES, U.L. &amp; ROSA, R.S. &amp; GADIG, O.B.F.</t>
  </si>
  <si>
    <t>Dasyatis macrophthalma sp. n.: a new species of stingray (Chondrichthyes: Dasyatidae) from the southwestern Atlantic.</t>
  </si>
  <si>
    <t>Copeia, 2000 (2): 510–515</t>
  </si>
  <si>
    <t>Description of three new species of the genus Raja.</t>
  </si>
  <si>
    <t>Journal of the Academy of Natural Sciences of Philadelphia, 1 (ser. 1): 41–45</t>
  </si>
  <si>
    <t>A new sting ray of the genus Trygon from the Bay of Bengal.</t>
  </si>
  <si>
    <t>Records of the Indian Museum, 2 (4): 393–394</t>
  </si>
  <si>
    <t>A new species of the genus Dasyatis (Elasmobranchii: Dasyatididae) from Southern Japan and lectotype designation of D. zugei.</t>
  </si>
  <si>
    <t>Japanese Journal of Ichthyology, 35 (2): 115–123</t>
  </si>
  <si>
    <t>BLYTH, E.</t>
  </si>
  <si>
    <t>The cartilaginous fishes of lower Bengal.</t>
  </si>
  <si>
    <t>Journal and Proceedings of the Asiatic Society of Bengal, 29 (1): 35–45</t>
  </si>
  <si>
    <t>VIDTHAYANON, C. &amp; ROBERTS, T.R.</t>
  </si>
  <si>
    <t>Himantura kittipongi, a new species of freshwater whiptail stingray from the Maekhlong River of Thailand (Elasmobranchii, Dasyatididae).</t>
  </si>
  <si>
    <t>Natural History Bulletin of the Siam Society, 53 (1): 123–132</t>
  </si>
  <si>
    <t>COMPAGNO, L.J.V. &amp; ROBERTS, T.R.</t>
  </si>
  <si>
    <t>Freshwater stingrays (Dasyatidae) of southeast Asia and New Guinea, with description of a new species of Himantura and reports of unidentified species.</t>
  </si>
  <si>
    <t>Environmental Biology of Fishes, 7 (4): 321–339</t>
  </si>
  <si>
    <t>SANTOS, H.R.S. &amp; GOMES, U.L. &amp; CHARVET-ALMEIDA, P.</t>
  </si>
  <si>
    <t>A new species of whiptail stingray of the genus Dasyatis Rafinesque, 1810 from the southwestern Atlantic Ocean (Chondrichthyes: Myliobatiformes: Dasyatidae).</t>
  </si>
  <si>
    <t>Zootaxa, 492: 1–12</t>
  </si>
  <si>
    <t>STAUCH, A. &amp; BLANC, M.</t>
  </si>
  <si>
    <t>Description d'un sélacien rajiforme des eaux douces du Nord-Cameroun: Potamotrygon garouaensis n.sp.</t>
  </si>
  <si>
    <t>Bulletin du Muséum National d'Histoire Naturelle, (Série 2), 34 (2): 166–171</t>
  </si>
  <si>
    <t>BOESEMAN, M.</t>
  </si>
  <si>
    <t>Some preliminary notes on Surinam sting rays, including the description of a new species.</t>
  </si>
  <si>
    <t>Zoologische Mededelingen, 30 (2): 31–47</t>
  </si>
  <si>
    <t>Marine and freshwater stingrays (Dasyatidae) of West Africa, with description of a new species.</t>
  </si>
  <si>
    <t>Proceedings of the California Academy of Sciences, (Series 4), 43 (18): 283–300, 10 fig.</t>
  </si>
  <si>
    <t>SMITH, J.A.</t>
  </si>
  <si>
    <t>Notice of the Ukpam, a large species (probably new) of sting ray (Trygon, Cuv.), found in the Old Calabar River, Africa.</t>
  </si>
  <si>
    <t>Proceedings of the Royal Physical Society of Edinburgh, 2 (1859): 64–69</t>
  </si>
  <si>
    <t>LAST, P.R. &amp; MANJAJI-MATSUMOTO, B.M. &amp; POGONOSKI, J.J.</t>
  </si>
  <si>
    <t>Himantura astra sp. nov., a new whipray (Myliobatoidei: Dasyatidae) from northern Australia.</t>
  </si>
  <si>
    <t>CSIRO Marine and Atmospheric Research Paper, 22: 303–314</t>
  </si>
  <si>
    <t>List of the specimens of fish in the collection of the British Museum. Part I. Chondropterygii.</t>
  </si>
  <si>
    <t>British Museum (Natural History), London, 160 pp</t>
  </si>
  <si>
    <t>LAST, P.R. &amp; MANJAJI-MATSUMOTO, B.M. &amp; MOORE, A.B.M.</t>
  </si>
  <si>
    <t>Himantura randalli sp. nov., a new whipray (Myliobatoidea: Dasyatidae) from the Persian Gulf.</t>
  </si>
  <si>
    <t>Zootaxa, 3327: 20–32</t>
  </si>
  <si>
    <t>JORDAN, D.S. &amp; SEALE, A.</t>
  </si>
  <si>
    <t>The fishes of Samoa. Descriptions of the species found in the Archipelago, with a provisional check-list of the fishes of Oceania.</t>
  </si>
  <si>
    <t>Bulletin of the Bureau of Fisheries, 25: 175–455, figs 1–111, pls 38–53</t>
  </si>
  <si>
    <t>LAST, P.R. &amp; MANJAJI-MATSUMOTO, B.M. &amp; KAILOLA, P.J.</t>
  </si>
  <si>
    <t xml:space="preserve">Himantura hortlei n. sp., a new species of whipray (Myliobatiformes: Dasyatidae) from Irian Jaya, Indonesia. </t>
  </si>
  <si>
    <t>Zootaxa, 1239: 19–34</t>
  </si>
  <si>
    <t>Himantura dalyensis sp. nov., a new estuarine whipray (Myliobatoidei: Dasyatidae) from northern Australia.</t>
  </si>
  <si>
    <t>CSIRO Marine and Atmospheric Research Paper, 22: 283–292</t>
  </si>
  <si>
    <t>LAST, P.R. &amp; HENDERSON, A.C. &amp; NAYLOR, G.J.P.</t>
  </si>
  <si>
    <t>Acroteriobatus omanensis (Batoidea: Rhinobatidae), a new guitarfish from the Gulf of Oman.</t>
  </si>
  <si>
    <t>Zootaxa, 4144 (2): 276–286</t>
  </si>
  <si>
    <t>Two new whiprays, Maculabatis arabica sp. nov. and M. bineeshi sp. nov. (Myliobatiformes: Dasyatidae), from the northern Indian Ocean.</t>
  </si>
  <si>
    <t>Zootaxa, 4144 (3): 335–353</t>
  </si>
  <si>
    <t>LAST, P.R. &amp; WHITE, W.T. &amp; KYNE, P.M.</t>
  </si>
  <si>
    <t>Urogymnus acanthobothrium sp. nov., a new euryhaline whipray (Myliobatiformes: Dasyatidae) from Australia and Papua New Guinea.</t>
  </si>
  <si>
    <t>Zootaxa, 4147 (2): 162–176</t>
  </si>
  <si>
    <t>A new Eastern Central Atlantic skate Raja parva sp. nov. (Rajoidei: Rajidae) belonging to the Raja miraletus species complex.</t>
  </si>
  <si>
    <t>Zootaxa, 4147 (4): 477–489</t>
  </si>
  <si>
    <t>LAST, P.R. &amp; WHITE, W.T. &amp; NAYLOR, G.J.P.</t>
  </si>
  <si>
    <t>Three new stingrays (Myliobatiformes: Dasyatidae) from the Indo–West Pacific.</t>
  </si>
  <si>
    <t>Zootaxa, 4147 (4): 377–402</t>
  </si>
  <si>
    <t>Notas sobre ictiología Chilena, con description de dos nuevas especies.</t>
  </si>
  <si>
    <t>Revista de Biología Marina y Oceanografía, 9 (1–3): 257–270</t>
  </si>
  <si>
    <t>LAHILLE, F.</t>
  </si>
  <si>
    <t>Nota sobre el encéfalo de Torpedo puelcha.</t>
  </si>
  <si>
    <t>Physis, 8 (28): 408–411</t>
  </si>
  <si>
    <t>DÍAZ DE ASTARLOA, J.M. &amp; MABRAGAÑA, E. &amp; HANNER, R.H. &amp; FIGUEROA, D.E.</t>
  </si>
  <si>
    <t>Morphological and molecular evidence for a new species of longnose skate (Rajiformes: Rajidae: Dipturus) from Argentinean waters based on DNA barcoding.</t>
  </si>
  <si>
    <t>Zootaxa, 1921: 35–46</t>
  </si>
  <si>
    <t>Potamotrygon rex, a new species of Neotropical freshwater stingray (Chondrichthyes: Potamotrygonidae) from the middle and upper rio Tocantins, Brazil, closely allied to Potamotrygon henlei (Castelnau, 1855).</t>
  </si>
  <si>
    <t>Zootaxa, 4150 (5): 537–565</t>
  </si>
  <si>
    <t>LAST, P.R. &amp; BOGORODSKY, S.V. &amp; ALPERMANN, T.J.</t>
  </si>
  <si>
    <t>Maculabatis ambigua sp. nov., a new whipray (Myliobatiformes: Dasyatidae) from the Western Indian Ocean.</t>
  </si>
  <si>
    <t xml:space="preserve">Zootaxa, 4154 (1): 66–78 </t>
  </si>
  <si>
    <t>Zanobatus maculatus, a new species of panray from the Gulf of Guinea, eastern central Atlantic (Elasmobranchii: Batoidea: Zanobatidae).</t>
  </si>
  <si>
    <t>Zootaxa, 4161 (4): 509–522</t>
  </si>
  <si>
    <t>Description of two extraordinary new species of freshwater stingrays of the genus Potamotrygon endemic to the rio Tapajós basin, Brazil (Chondrichthyes: Potamotrygonidae), with notes on other Tapajós stingrays.</t>
  </si>
  <si>
    <t xml:space="preserve">Zootaxa, 4167 (1): 1–63 </t>
  </si>
  <si>
    <t>LAST, P.R. &amp; BUSSARAWIT, S.</t>
  </si>
  <si>
    <t>A new legskate, Sinobatis andamanensis (Rajiformes: Anacanthobatidae), from the Andaman Sea (northeastern Indian Ocean).</t>
  </si>
  <si>
    <t xml:space="preserve">Zootaxa, 4168 (1): 161–170 </t>
  </si>
  <si>
    <t>EBERT, D.A. &amp; STRAUBE, N. &amp; LESLIE, R.W. &amp; WEIGMANN, S.</t>
  </si>
  <si>
    <t>Etmopterus alphus n. sp.: a new lanternshark (Squaliformes: Etmopteridae) from the south-western Indian Ocean.</t>
  </si>
  <si>
    <t>African Journal of Marine Science, 38 (3): 329–340</t>
  </si>
  <si>
    <t>WERNER, F.</t>
  </si>
  <si>
    <t>Die Fische der zoologisch-verleichend-anatomischen Sammlung der Wiener Universität. I. Teil.</t>
  </si>
  <si>
    <t xml:space="preserve">Zoologische Jahrbücher, Abteilung für Systematik, Geographie und Biologie der Tiere, 21 (3): 263–302 </t>
  </si>
  <si>
    <t>WHITE, W.T. &amp; LAST, P.R. &amp; NAYLOR, G.J.P.</t>
  </si>
  <si>
    <t>Rhinobatos manai sp. nov., a new species of guitarfish (Rhinopristiformes: Rhinobatidae) from New Ireland, Papua New Guinea.</t>
  </si>
  <si>
    <t>Zootaxa, 4175 (6): 588–600</t>
  </si>
  <si>
    <t>LAST, P.R. &amp; LIM, A.P.K.</t>
  </si>
  <si>
    <t>A new species of skate Okamejei jensenae sp. nov. (Rajoidei: Rajidae) from the seas off Borneo, with a redescription of the Kwangtung Skate, Dipturus kwangtungensis.</t>
  </si>
  <si>
    <t>CSIRO Marine and Atmospheric Research Paper, 32: 101–114</t>
  </si>
  <si>
    <t>STEHMANN, M.F.W. &amp; WEIGMANN, S.</t>
  </si>
  <si>
    <t>A new deepwater legskate, Sinobatis kotlyari n. sp. (Rajiformes, Anacanthobatidae) from the southeastern Indian Ocean on Broken Ridge.</t>
  </si>
  <si>
    <t>Zootaxa, 4189 (2): 327–347</t>
  </si>
  <si>
    <t>WHITE, W.T. &amp; MANA, R.R. &amp; NAYLOR, G.J.P.</t>
  </si>
  <si>
    <t>Galeus corriganae sp. nov., a new species of deepwater catshark (Carcharhiniformes: Pentanchidae) from Papua New Guinea.</t>
  </si>
  <si>
    <t>Zootaxa, 4205 (3): 255–264</t>
  </si>
  <si>
    <t>A new species of skate from the Gulf of California (Chondrichthyes, Rajoidei).</t>
  </si>
  <si>
    <t>Copeia, 1988 (4): 877–886</t>
  </si>
  <si>
    <t>Note on Raia inornata.</t>
  </si>
  <si>
    <t>Proceedings of the United States National Museum, 4 (194): 73–74</t>
  </si>
  <si>
    <t>Description of a new species of ray, Raia rhina, from the coast of California.</t>
  </si>
  <si>
    <t>Proceedings of the United States National Museum, 3 (141): 251–253.</t>
  </si>
  <si>
    <t>Description of a new species of ray (Raia stellulata) from Monterey, California.</t>
  </si>
  <si>
    <t>Proceedings of the United States National Museum, 3 (129): 133–135</t>
  </si>
  <si>
    <t>Some results of trawl fishing outside Port Jackson.</t>
  </si>
  <si>
    <t>Proceedings of the Linnean Society of New South Wales, ser. 1, 8: 457–462</t>
  </si>
  <si>
    <t>On some new fishes from the Queensland coast.</t>
  </si>
  <si>
    <t>Endeavour Series, I: 85–139</t>
  </si>
  <si>
    <t>BASILEWSKY, S.</t>
  </si>
  <si>
    <t>Ichthyographia Chinae Borealis.</t>
  </si>
  <si>
    <t>Nouveaux mémoires de la Société impériale des naturalistes de Moscou, 10: 215–263, Pls. 1–9.</t>
  </si>
  <si>
    <t>PARNELL, R.</t>
  </si>
  <si>
    <t>An account of a new species of British bream, and a species of skate new to science; with a list of, and observations on, the fishes of the Frith of Forth and neighborhood.</t>
  </si>
  <si>
    <t xml:space="preserve">Proceedings of the Royal Society of Edinburgh, 1: 166–167, Pl. 2. </t>
  </si>
  <si>
    <t>A further account of batoid fishes from the western Atlantic.</t>
  </si>
  <si>
    <t>Bulletin of the Museum of Comparative Zoology at Harvard College, 132 (5): 443–477, Pls. 1–2.</t>
  </si>
  <si>
    <t>A new skate, Raja cervigoni, from Venezuela and the Guianas.</t>
  </si>
  <si>
    <t>Breviora, 209: 1–5</t>
  </si>
  <si>
    <t>Plassan, Paris, 2: i–lxiv, 1–632, pls 1–20</t>
  </si>
  <si>
    <t>CHANDLER, A.C.</t>
  </si>
  <si>
    <t>A new species of ray from the Texas coast, and report of the occurrence of a top minnow new to the fauna of eastern Texas.</t>
  </si>
  <si>
    <t>Proceedings of the United States National Museum, 59 (2393): 657–658</t>
  </si>
  <si>
    <t>WEIGMANN, S. &amp; EBERT, D.A. &amp; CLERKIN, P.J. &amp; STEHMANN, M.F.W. &amp; NAYLOR, G.J.P.</t>
  </si>
  <si>
    <t>Bythaelurus bachi n. sp., a new deep-water catshark (Carcharhiniformes, Scyliorhinidae) from the southwestern Indian Ocean, with a review of Bythaelurus species and a key to their identification.</t>
  </si>
  <si>
    <t>Zootaxa, 4208 (5): 401–432</t>
  </si>
  <si>
    <t>DE CARVALHO, M.R. &amp; SÉRET, B.</t>
  </si>
  <si>
    <t>Narcine lasti, a new species of numbfish from western Australia and Indonesia (Chondrichthyes: Torpediniformes: Narcinidae).</t>
  </si>
  <si>
    <t>Records of the Western Australian Museum, 20 (4): 393–408</t>
  </si>
  <si>
    <t>New species of numbfishes from Australia, with a key to Australian electric rays of the genus Narcine Henle, 1834 (Chondrichthyes: Torpediniformes: Narcinidae).</t>
  </si>
  <si>
    <t>CSIRO Marine and Atmospheric Research Paper, 22: 241–260</t>
  </si>
  <si>
    <t>New or little known fishes from the Australian seas.</t>
  </si>
  <si>
    <t>Proceedings of the Zoological Society of London, 1841: 21–22</t>
  </si>
  <si>
    <t>BREDER, C.M.</t>
  </si>
  <si>
    <t>Elasmobranchii from Panama to Lower California.</t>
  </si>
  <si>
    <t>Bulletin of the Bingham Oceanographic Collection Yale University, 2 (1): 1–13, Pls. 1–9</t>
  </si>
  <si>
    <t>SAUVAGE, H.E.</t>
  </si>
  <si>
    <t>Sur une Himantura de Cochinchine.</t>
  </si>
  <si>
    <t>Bulletin de la Société philomathique de Paris, (7th Série), 2: 90–91</t>
  </si>
  <si>
    <t xml:space="preserve">Himantura lobistoma, a new whipray (Rajiformes: Dasyatidae) from Borneo, with comments on the status of Dasyatis microphthalmus. </t>
  </si>
  <si>
    <t>Ichthyological Research, 53 (3): 290–297</t>
  </si>
  <si>
    <t>KREFFT, J.L.G.</t>
  </si>
  <si>
    <t>(Prince Alfred's ray)</t>
  </si>
  <si>
    <t>Illustrated Sydney News, 5: 1–16</t>
  </si>
  <si>
    <t>WALOVICH, K.A. &amp; EBERT, D.A. &amp; KEMPER, J.M.</t>
  </si>
  <si>
    <t>Hydrolagus erithacus sp. nov. (Chimaeriformes: Chimaeridae), a new species of chimaerid from the southeastern Atlantic and southwestern Indian oceans.</t>
  </si>
  <si>
    <t xml:space="preserve">Zootaxa, 4226 (4): 509–520 </t>
  </si>
  <si>
    <t>EBERT, D.A. &amp; PAPASTAMATIOU, Y.P. &amp; KAJIURA, S.M. &amp; WETHERBEE, B.M.</t>
  </si>
  <si>
    <t>Etmopterus lailae sp. nov., a new lanternshark (Squaliformes: Etmopteridae) from the Northwestern Hawaiian Islands.</t>
  </si>
  <si>
    <t xml:space="preserve">Zootaxa, 4237 (2): 371–382 </t>
  </si>
  <si>
    <t>WHITE, W.T. &amp; LAST, P.R. &amp; MANA, R.R.</t>
  </si>
  <si>
    <t>A new species of velvet skate, Notoraja sereti n.sp. (Rajiformes: Arhynchobatidae) from Papua New Guinea.</t>
  </si>
  <si>
    <t>Zootaxa, 4244 (2): 219–230</t>
  </si>
  <si>
    <t>WHITE, W.T. &amp; EBERT, D.A. &amp; MANA, R.R. &amp; CORRIGAN, S.</t>
  </si>
  <si>
    <t>Etmopterus samadiae n. sp., a new lanternshark (Squaliformes: Etmopteridae) from Papua New Guinea.</t>
  </si>
  <si>
    <t>Zootaxa, 4244 (3): 339–354</t>
  </si>
  <si>
    <t>VIANA, S.T.F.L. &amp; LISHER, M.W. &amp; DE CARVALHO, M.R.</t>
  </si>
  <si>
    <t>Two new species of short-snouted dogfish sharks of the genus Squalus Linnaeus, 1758, from southern Africa (Chondrichthyes: Squaliformes: Squalidae).</t>
  </si>
  <si>
    <t>Marine Biodiversity, 48 (4): 1787–1814</t>
  </si>
  <si>
    <t>WEIGMANN, S. &amp; KASCHNER, C.J.</t>
  </si>
  <si>
    <t>Bythaelurus vivaldii, a new deep-water catshark (Carcharhiniformes, Scyliorhinidae) from the northwestern Indian Ocean off Somalia.</t>
  </si>
  <si>
    <t>Zootaxa, 4263 (1): 97–119</t>
  </si>
  <si>
    <t>EBERT, D.A. &amp; GON, O.</t>
  </si>
  <si>
    <t>Rhinobatos austini n. sp., a new species of guitarfish (Rhinopristiformes: Rhinobatidae) from the Southwestern Indian Ocean.</t>
  </si>
  <si>
    <t xml:space="preserve">Zootaxa, 4276 (2): 204–214 </t>
  </si>
  <si>
    <t>FONTENELLE, J.P. &amp; DE CARVALHO, M.R.</t>
  </si>
  <si>
    <t>Systematic revision of the Potamotrygon scobina Garman, 1913 species-complex (Chondrichthyes: Myliobatiformes: Potamotrygonidae), with the description of three new freshwater stingray species from Brazil and comments on their distribution and biogeography.</t>
  </si>
  <si>
    <t>Zootaxa, 4310 (1): 1–63</t>
  </si>
  <si>
    <t>CLERKIN, P.J. &amp; EBERT, D.A. &amp; KEMPER, J.M.</t>
  </si>
  <si>
    <t>New species of Chimaera (Chondrichthyes: Holocephali: Chimaeriformes: Chimaeridae) from the Southwestern Indian Ocean.</t>
  </si>
  <si>
    <t>Zootaxa, 4312 (1): 1–37</t>
  </si>
  <si>
    <t>BORSA, P. &amp; ARLYZA, I.S. &amp; HOAREAU, T.B. &amp; SHEN, K.-N.</t>
  </si>
  <si>
    <t>Diagnostic description and geographic distribution of four new cryptic species of the blue-spotted maskray species complex (Myliobatoidei: Dasyatidae; Neotrygon spp.) based on DNA sequences.</t>
  </si>
  <si>
    <t>Journal of Oceanology and Limnology, 36 (3): 827-841</t>
  </si>
  <si>
    <t>BORSA, P.</t>
  </si>
  <si>
    <t>Neotrygon vali, a new species of the blue-spotted maskray complex (Myliobatoidei: Dasyatidae).</t>
  </si>
  <si>
    <t>Species, 18 (60): 146-153</t>
  </si>
  <si>
    <t>Description of a new species of deepwater catshark Apristurus yangi n.sp (Carcharhiniformes: Pentanchidae) from Papua New Guinea.</t>
  </si>
  <si>
    <t>Zootaxa, 4320 (1): 25–40</t>
  </si>
  <si>
    <t xml:space="preserve">VIANA, S.T.F.L. &amp; DE CARVALHO, M.R. &amp; EBERT, D.A. </t>
  </si>
  <si>
    <t>Squalus bassi sp. nov., a new long-snouted spurdog (Chondrichthyes: Squaliformes: Squalidae) from the Agulhas Bank.</t>
  </si>
  <si>
    <t>Journal of Fish Biology, 91 (4): 1178–1207</t>
  </si>
  <si>
    <t>YOKOTA, L. &amp; DE CARVALHO, M.R.</t>
  </si>
  <si>
    <t>Taxonomic and morphological revision of butterfly rays of the Gymnura micrura (Bloch &amp; Schneider 1801) species complex, with the description of two new species (Myliobatiformes: Gymnuridae).</t>
  </si>
  <si>
    <t>Zootaxa, 4332 (1): 1-74</t>
  </si>
  <si>
    <t>WHITE, W.T. &amp; EBERT, D.A. &amp; NAYLOR, G.J.P.</t>
  </si>
  <si>
    <t>Revision of the genus Centrophorus (Squaliformes: Centrophoridae): Part 2—Description of two new species of Centrophorus and clarification of the status of Centrophorus lusitanicus Barbosa du Bocage &amp; de Brito Capello, 1864.</t>
  </si>
  <si>
    <t>Zootaxa, 4344 (1): 86–114</t>
  </si>
  <si>
    <t>VAZ, D.F.B. &amp; DE CARVALHO, M.R.</t>
  </si>
  <si>
    <t>New Species of Squatina (Squatiniformes: Squatinidae) from Brazil, with Comments on the Taxonomy of Angel Sharks from the Central and Northwestern Atlantic.</t>
  </si>
  <si>
    <t>Copeia, 106 (1): 144–160</t>
  </si>
  <si>
    <t>PAVAN-KUMAR, A. &amp; KUMAR, R. &amp; PITALE, P. &amp; SHEN, K.N. &amp; BORSA, P.</t>
  </si>
  <si>
    <t>Neotrygon indica sp nov., the Indian Ocean blue-spotted maskray (Myliobatoidei, Dasyatidae).</t>
  </si>
  <si>
    <t>Comptes Rendus Biologies, 341 (2): 120-130</t>
  </si>
  <si>
    <t>FAHMI &amp; EBERT, D.A.</t>
  </si>
  <si>
    <t>Parmaturus nigripalatum n. sp., a new species of deep-sea catshark (Chondrichthyes: Carcharhiniformes: Scyliorhinidae) from Indonesia.</t>
  </si>
  <si>
    <t>Zootaxa, 4413 (3): 531–540</t>
  </si>
  <si>
    <t>PFLEGER, M.O. &amp; GRUBBS, R.D. &amp; COTTON, C.F. &amp; DALY-ENGEL, T.S.</t>
  </si>
  <si>
    <t>Squalus clarkae sp. nov., a new dogfish shark from the Northwest Atlantic and Gulf of Mexico, with comments on the Squalus mitsukurii species complex.</t>
  </si>
  <si>
    <t>Zootaxa, 4444 (2): 101–119</t>
  </si>
  <si>
    <t>EBERT, D.A. &amp; AKHILESH, K.V. &amp; WEIGMANN, S.</t>
  </si>
  <si>
    <t>Planonasus indicus sp. n., a new species of pygmy false catshark (Chondrichthyes: Carcharhiniformes: Pseudotriakidae), with a revised diagnosis of the genus and key to the family.</t>
  </si>
  <si>
    <t>Marine Biodiversity, 49 (3), 1321–1341</t>
  </si>
  <si>
    <t>EBERT, D.A. &amp; VAN HEES, K.E.</t>
  </si>
  <si>
    <t>Etmopterus marshae sp. nov, a new lanternshark (Squaliformes: Etmopteridae) from the Philippine Islands, with a revised key to the Etmopterus lucifer clade.</t>
  </si>
  <si>
    <t>Zootaxa, 4508 (2): 197–210</t>
  </si>
  <si>
    <t>DALY-ENGEL, T.S. &amp; KOCH, A´. &amp; ANDERSON, J.M. &amp; COTTON, C.F. &amp; GRUBBS, R.D.</t>
  </si>
  <si>
    <t>Description of a new deep-water dogfish shark from Hawaii, with comments on the Squalus mitsukurii species complex in the West Pacific.</t>
  </si>
  <si>
    <t>ZooKeys, 798: 135–157</t>
  </si>
  <si>
    <t>Rectificando errores ictiólogicos.</t>
  </si>
  <si>
    <t>Physis, 11 (39): 328–332</t>
  </si>
  <si>
    <t xml:space="preserve">WEIGMANN, S. &amp; KASCHNER, C.J. &amp; THIEL, R. </t>
  </si>
  <si>
    <t>A new microendemic species of the deep-water catshark genus Bythaelurus (Carcharhiniformes, Pentanchidae) from the northwestern Indian Ocean, with investigations of its feeding ecology, generic review and identification key.</t>
  </si>
  <si>
    <t>PLoS ONE, 13 (12): e0207887</t>
  </si>
  <si>
    <t>Description of Rhinobatos ranongensis sp. nov. (Rhinopristiformes: Rhinobatidae) from the Andaman Sea and Bay of Bengal with a review of its northern Indian Ocean congeners.</t>
  </si>
  <si>
    <t>Zootaxa, 4576 (2): 257–287</t>
  </si>
  <si>
    <t>A new shark species from the Tonkin Gulf - Negogaleus longicaudatus BESSEDNOV sp. nov. (Pisces, Carcharhinidae).</t>
  </si>
  <si>
    <t>Zoologichesky Zhurnal, 45 (2): 302–304</t>
  </si>
  <si>
    <t>CONCHA, F.J. &amp; CAIRA, J.N. &amp;  EBERT, D.A. &amp; POMPERT, J.H.W.</t>
  </si>
  <si>
    <t>Redescription and taxonomic status of Dipturus chilensis (Guichenot, 1848), and description of Dipturus lamillai sp. nov. (Rajiformes: Rajidae), a new species of long-snout skate from the Falkland Islands.</t>
  </si>
  <si>
    <t xml:space="preserve">Zootaxa, 4590 (5): 501–524 </t>
  </si>
  <si>
    <t>DA SILVA, J.P.C.B. &amp; LOBODA, T.S.</t>
  </si>
  <si>
    <t>Potamotrygon marquesi, a new species of neotropical freshwater stingray (Potamotrygonidae) from the Brazilian Amazon Basin.</t>
  </si>
  <si>
    <t>Journal of Fish Biology, 95 (2): 594-612</t>
  </si>
  <si>
    <t>SOARES, K.D.A. &amp; DE CARVALHO, M.R. &amp; SCHWINGEL, P.R. &amp; GADIG, O.B.F.</t>
  </si>
  <si>
    <t>A New Species of Parmaturus (Chondrichthyes: Carcharhiniformes: Scyliorhinidae) from Brazil, Southwestern Atlantic.</t>
  </si>
  <si>
    <t>Copeia, 107 (2): 314-322</t>
  </si>
  <si>
    <t>GRACE, M.A. &amp; DOOSEY, M.H. &amp; DENTON, J.S.S. &amp; NAYLOR, G.J.P. &amp; BART, H.L. &amp; MAISEY, J.G.</t>
  </si>
  <si>
    <t>A new Western North Atlantic Ocean kitefin shark (Squaliformes: Dalatiidae) from the Gulf of Mexico.</t>
  </si>
  <si>
    <t>Zootaxa, 4619 (1): 109–120</t>
  </si>
  <si>
    <t>WHITE, W.T. &amp; KYNE, P.M. &amp; HARRIS, M.</t>
  </si>
  <si>
    <t>Lost before found: A new species of whaler shark Carcharhinus obsolerus from the Western Central Pacific known only from historic records.</t>
  </si>
  <si>
    <t>PLoS ONE, 14 (1): e0209387</t>
  </si>
  <si>
    <t>DOLGANOV, V.N. &amp; BALANOV, A.A.</t>
  </si>
  <si>
    <t xml:space="preserve">Etmopterus parini sp. n. (Squaliformes: Etmopteridae), a new shark species from the northwestern Pacific Ocean. </t>
  </si>
  <si>
    <t>Biologiya Morya (Vladivostok), 44 (6): 427-430</t>
  </si>
  <si>
    <t>RUTLEDGE, K.M.</t>
  </si>
  <si>
    <t>A New Guitarfish of the Genus Pseudobatos (Batoidea: Rhinobatidae) with Key to the Guitarfishes of the Gulf of California.</t>
  </si>
  <si>
    <t xml:space="preserve">Copeia, 107 (3): 451-463 </t>
  </si>
  <si>
    <t>Squalus boretzi sp. n. (Squalidae), a New Squalid Shark Species from the Emperor Seamount Chain, Pacific Ocean [in Russian with English abstract].</t>
  </si>
  <si>
    <t>Biology of the Sea, 45 (4): 279-285</t>
  </si>
  <si>
    <t>EBERT, D.A. &amp; LESLIE, R.W.</t>
  </si>
  <si>
    <t>Leucoraja elaineae sp. nov., a new rough skate (Rajiformes: Rajidae) from the Western Indian Ocean.</t>
  </si>
  <si>
    <t>Zootaxa, 4691 (3): 225–234</t>
  </si>
  <si>
    <t>WHITE, W.T. &amp; FAHMI &amp; WEIGMANN, S.</t>
  </si>
  <si>
    <t>A new genus and species of catshark (Carcharhiniformes: Scyliorhinidae) from eastern Indonesia.</t>
  </si>
  <si>
    <t>Zootaxa, 4691 (5): 444–460</t>
  </si>
  <si>
    <t>WEIGMANN, S. &amp; GON, O. &amp; LEENEY, R.H. &amp; BARROWCLIFT, E. &amp; BERGGREN, P. &amp; JIDDAWI, N. &amp; TEMPLE, A.J.</t>
  </si>
  <si>
    <t>Revision of the sixgill sawsharks, genus Pliotrema (Chondrichthyes, Pristiophoriformes), with descriptions of two new species and a redescription of P. warreni Regan.</t>
  </si>
  <si>
    <t>PLoS ONE, 15 (3): e0228791</t>
  </si>
  <si>
    <t>VIANA, S.T.F.L. &amp; DE CARVALHO, M.R.</t>
  </si>
  <si>
    <t>Squalus shiraii sp. nov. (Squaliformes, Squalidae), a new species of dogfish shark from Japan with regional nominal species revisited.</t>
  </si>
  <si>
    <t>Zoosystematics and Evolution, 96 (2): 275-311</t>
  </si>
  <si>
    <t>MOORE, A.B.M. &amp; LAST, P.R. &amp; NAYLOR, G.J.P.</t>
  </si>
  <si>
    <t>Hemitrygon yemenensis sp. nov., a new species of stingray (Myliobatoidea: Dasyatidae) from the northwestern Indian Ocean.</t>
  </si>
  <si>
    <t>Zootaxa, 4819 (2): 364–374</t>
  </si>
  <si>
    <t>HSU, H.-H. &amp; LIN, C.-Y. &amp; JOUNG, S.-J.</t>
  </si>
  <si>
    <t>Somniosus (Rhinoscymnus) cheni sp. nov., A New Species of Sleeper Shark (Squaliformes: Somniosidae) from Eastern Taiwan, with Aspects of Embryo Biology.</t>
  </si>
  <si>
    <t>Zoological Studies, 59: 48</t>
  </si>
  <si>
    <t xml:space="preserve">KOEDA, K. &amp; ITOU, M. &amp; YAMADA, M. &amp; MOTOMURA, H. </t>
  </si>
  <si>
    <t>Rhynchobatus mononoke, a new species of wedgefish (Rhinopristiformes: Rhinidae) from Japan, with comments on Rhynchobatus laevis (Bloch and Schneider 1801).</t>
  </si>
  <si>
    <t>Ichthyological Research, in press</t>
  </si>
  <si>
    <t>PETEAN, F.F. &amp; NAYLOR, G.J.P. &amp; LIMA, S.M.Q.</t>
  </si>
  <si>
    <t>Integrative taxonomy identifies a new stingray species of the genus Hypanus Rafinesque, 1818 (Dasyatidae, Myliobatiformes) from the Tropical Southwestern Atlantic.</t>
  </si>
  <si>
    <t>Journal of Fish Biology, in press</t>
  </si>
  <si>
    <t>MISAWA, R. &amp; ORLOV, A.M. &amp; ORLOVA, S.Y. &amp; GORDEEV, I.I. &amp; ISHIHARA, H. &amp; HAMATSU, T. &amp; UEDA, Y. &amp; FUJIWARA, K. &amp; ENDO, H. &amp; KAI, Y.</t>
  </si>
  <si>
    <t>Bathyraja (Arctoraja) sexoculata sp. nov., a new softnose skate (Rajiformes: Arhynchobatidae) from Simushir Island, Kuril Islands (western North Pacific), with special reference to geographic variations in Bathyraja (Arctoraja) smirnovi.</t>
  </si>
  <si>
    <t>Zootaxa, 4861 (4): 515–543</t>
  </si>
  <si>
    <t>DOLLO, L.</t>
  </si>
  <si>
    <t>Résultats du voyage du S. Y. Belgica. Expédition Antarctique Belge. Zoologie. Poissons.</t>
  </si>
  <si>
    <t>1–240, Pls. 1–12</t>
  </si>
  <si>
    <t>The first two species of South American freshwater stingrays of the genus Potamotrygon, reported from the Orinoco Basin of Colombia by François Roulin in 1829.</t>
  </si>
  <si>
    <t>Aqua, International Journal of Ichthyology, 26 (3-4): 92-112</t>
  </si>
  <si>
    <t>Superorder (sharks and rays)/Subclass (Chimaera)</t>
  </si>
  <si>
    <t>(Leer)</t>
  </si>
  <si>
    <t>Taxonomy</t>
  </si>
  <si>
    <t>Number</t>
  </si>
  <si>
    <t>hesperindica</t>
  </si>
  <si>
    <t>WEIGMANN, SÉRET &amp; STEHMANN, 2021</t>
  </si>
  <si>
    <t xml:space="preserve"> Holocephali</t>
  </si>
  <si>
    <t>Total</t>
  </si>
  <si>
    <t>Author/s</t>
  </si>
  <si>
    <t>Journal/Book</t>
  </si>
  <si>
    <t>Aetobatis</t>
  </si>
  <si>
    <t>latirostris</t>
  </si>
  <si>
    <t>DUMÉRIL, 1861</t>
  </si>
  <si>
    <t>Aetoplatea</t>
  </si>
  <si>
    <t>zonurus</t>
  </si>
  <si>
    <t>caudatus</t>
  </si>
  <si>
    <t>greyi</t>
  </si>
  <si>
    <t>WHITLEY, 1937</t>
  </si>
  <si>
    <t>macrourus</t>
  </si>
  <si>
    <t>profundus</t>
  </si>
  <si>
    <t>CHAN, 1965</t>
  </si>
  <si>
    <t>Aprionodon</t>
  </si>
  <si>
    <t>caparti</t>
  </si>
  <si>
    <t>GILL, 1861</t>
  </si>
  <si>
    <t>sitankaiensis</t>
  </si>
  <si>
    <t>HERRE, 1934</t>
  </si>
  <si>
    <t>acutidens queenslandicus</t>
  </si>
  <si>
    <t>abbreviatus</t>
  </si>
  <si>
    <t>DENG, XIONG &amp; ZHAN, 1985</t>
  </si>
  <si>
    <t>acanutus</t>
  </si>
  <si>
    <t>brevicaudatus</t>
  </si>
  <si>
    <t>CHU, MENG &amp; LI, 1986</t>
  </si>
  <si>
    <t>longianalis</t>
  </si>
  <si>
    <t>LI, MENG &amp; CHU, 1986</t>
  </si>
  <si>
    <t>CADENAT &amp; MAUL, 1966</t>
  </si>
  <si>
    <t>xenolepis</t>
  </si>
  <si>
    <t>GARRICK &amp; PAUL, 1974</t>
  </si>
  <si>
    <t>caeluronigricans</t>
  </si>
  <si>
    <t>hubbsi</t>
  </si>
  <si>
    <t>ISHIHARA &amp; ISHIYAMA, 1985</t>
  </si>
  <si>
    <t>pseudoisotrachys</t>
  </si>
  <si>
    <t>Bengalichthys</t>
  </si>
  <si>
    <t>impennis</t>
  </si>
  <si>
    <t>cervina</t>
  </si>
  <si>
    <t>STEHMANN &amp; SÉRET, 1983</t>
  </si>
  <si>
    <t>STEHMANN, 1976</t>
  </si>
  <si>
    <t>marklei</t>
  </si>
  <si>
    <t>McEACHRAN &amp; MIYAKE, 1987</t>
  </si>
  <si>
    <t>DE BUEN, 1960</t>
  </si>
  <si>
    <t>FORSTER, 1967</t>
  </si>
  <si>
    <t>schroederi McEACHRAN &amp; MATHESON 1985</t>
  </si>
  <si>
    <t>HULLEY, 1972</t>
  </si>
  <si>
    <t>Calliscyllium</t>
  </si>
  <si>
    <t>venustum</t>
  </si>
  <si>
    <t>Callorhynchus</t>
  </si>
  <si>
    <t>FLEMING, 1822</t>
  </si>
  <si>
    <t>argenteus</t>
  </si>
  <si>
    <t>OWEN, 1854</t>
  </si>
  <si>
    <t>dasycaudatus</t>
  </si>
  <si>
    <t>COLENSO, 1879</t>
  </si>
  <si>
    <t>elephantinus</t>
  </si>
  <si>
    <t>peronii</t>
  </si>
  <si>
    <t>smythii</t>
  </si>
  <si>
    <t>LAY &amp; BENNETT, 1839</t>
  </si>
  <si>
    <t>tasmanius</t>
  </si>
  <si>
    <t>RICHARDSON, 1841</t>
  </si>
  <si>
    <t>tritoris</t>
  </si>
  <si>
    <t>GARMAN, 1904</t>
  </si>
  <si>
    <t>Caninoa</t>
  </si>
  <si>
    <t>chiereghini</t>
  </si>
  <si>
    <t>NARDO, 1841</t>
  </si>
  <si>
    <t>acarenatus</t>
  </si>
  <si>
    <t>MORENO &amp; HOYOS, 1983</t>
  </si>
  <si>
    <t>atrodorsus</t>
  </si>
  <si>
    <t>DENG, XIONG &amp; ZHAN, 1981</t>
  </si>
  <si>
    <t>cerdale</t>
  </si>
  <si>
    <t>GILBERT, 1898</t>
  </si>
  <si>
    <t>cyrano</t>
  </si>
  <si>
    <t>WHITLEY, 1930</t>
  </si>
  <si>
    <t>floridanus</t>
  </si>
  <si>
    <t>BIGELOW, SCHROEDER &amp; SPRINGER, 1943</t>
  </si>
  <si>
    <t>improvisus</t>
  </si>
  <si>
    <t>SMITH, 1952</t>
  </si>
  <si>
    <t>macrops</t>
  </si>
  <si>
    <t>LIU, 1983</t>
  </si>
  <si>
    <t>microphthalmus</t>
  </si>
  <si>
    <t>natator</t>
  </si>
  <si>
    <t>MEEK &amp; HILDEBRAND, 1923</t>
  </si>
  <si>
    <t>obscurella</t>
  </si>
  <si>
    <t>remotoides</t>
  </si>
  <si>
    <t>rochensis</t>
  </si>
  <si>
    <t>ABELLA, 1972</t>
  </si>
  <si>
    <t>FOWLER, 1905</t>
  </si>
  <si>
    <t>vanrooyeni</t>
  </si>
  <si>
    <t>SMITH, 1958</t>
  </si>
  <si>
    <t>wheeleri</t>
  </si>
  <si>
    <t>GARRICK, 1982</t>
  </si>
  <si>
    <t>aaronis</t>
  </si>
  <si>
    <t>RÜPPELL, 1837</t>
  </si>
  <si>
    <t>aethalorus</t>
  </si>
  <si>
    <t>arenarius</t>
  </si>
  <si>
    <t>atwoodi</t>
  </si>
  <si>
    <t>STORER, 1848</t>
  </si>
  <si>
    <t>azureus</t>
  </si>
  <si>
    <t>GILBERT &amp; STARKS, 1904</t>
  </si>
  <si>
    <t>Charcharias</t>
  </si>
  <si>
    <t>SEALE, 1910</t>
  </si>
  <si>
    <t>ceruleus</t>
  </si>
  <si>
    <t>DEKAY, 1842</t>
  </si>
  <si>
    <t>Carcharias (Prionodon)</t>
  </si>
  <si>
    <t>ehrenbergi</t>
  </si>
  <si>
    <t>KLUNZINGER, 1871</t>
  </si>
  <si>
    <t>elegans</t>
  </si>
  <si>
    <t>EHRENBERG, 1871</t>
  </si>
  <si>
    <t>ellioti</t>
  </si>
  <si>
    <t>DAY, 1878</t>
  </si>
  <si>
    <t>eumeces</t>
  </si>
  <si>
    <t>PIETSCHMANN, 1913</t>
  </si>
  <si>
    <t>PHILIPPI, 1887</t>
  </si>
  <si>
    <t>AYRES, 1843</t>
  </si>
  <si>
    <t>Carcharias (Hypoprion)</t>
  </si>
  <si>
    <t>hemprichii</t>
  </si>
  <si>
    <t>hirundinaceus</t>
  </si>
  <si>
    <t>VALENCIENNES, 1839</t>
  </si>
  <si>
    <t>insularum</t>
  </si>
  <si>
    <t>SNYDER, 1904</t>
  </si>
  <si>
    <t>Carcharias (Aprion)</t>
  </si>
  <si>
    <t>MATSUBARA, 1936</t>
  </si>
  <si>
    <t>Carcharias (Scoliodon)</t>
  </si>
  <si>
    <t>lamia</t>
  </si>
  <si>
    <t>lamiella</t>
  </si>
  <si>
    <t>macrurus</t>
  </si>
  <si>
    <t>RAMSAY &amp; OGILBY, 1887</t>
  </si>
  <si>
    <t>malabaricus</t>
  </si>
  <si>
    <t>DAY, 1873</t>
  </si>
  <si>
    <t>marianensis</t>
  </si>
  <si>
    <t>ENGELHARDT, 1912</t>
  </si>
  <si>
    <t>maso</t>
  </si>
  <si>
    <t>MORRIS, 1898</t>
  </si>
  <si>
    <t>QUOY &amp; GAIMARD, 1824</t>
  </si>
  <si>
    <t>menisorrah</t>
  </si>
  <si>
    <t>LOWE, 1839</t>
  </si>
  <si>
    <t>milberti</t>
  </si>
  <si>
    <t>Carcharias (Physodon)</t>
  </si>
  <si>
    <t>mülleri</t>
  </si>
  <si>
    <t>munzingeri</t>
  </si>
  <si>
    <t>KOSSMANN &amp; RÄUBER, 1877</t>
  </si>
  <si>
    <t>nesiotes</t>
  </si>
  <si>
    <t>MAUL, 1955</t>
  </si>
  <si>
    <t>obtusirostris</t>
  </si>
  <si>
    <t>MOREAU, 1881</t>
  </si>
  <si>
    <t>phorcys</t>
  </si>
  <si>
    <t>JORDAN &amp; EVERMANN, 1903</t>
  </si>
  <si>
    <t>playfairii</t>
  </si>
  <si>
    <t>RANZANI, 1839</t>
  </si>
  <si>
    <t>pugae</t>
  </si>
  <si>
    <t>PEREZ CANTO, 1886</t>
  </si>
  <si>
    <t>spenceri</t>
  </si>
  <si>
    <t>OGILBY, 1910</t>
  </si>
  <si>
    <t>taeniatus</t>
  </si>
  <si>
    <t>tigris</t>
  </si>
  <si>
    <t>ATWOOD, 1869</t>
  </si>
  <si>
    <t>tricuspidatus</t>
  </si>
  <si>
    <t>verus</t>
  </si>
  <si>
    <t>CLOQUET, 1817</t>
  </si>
  <si>
    <t>Carcharinus</t>
  </si>
  <si>
    <t>iranzae</t>
  </si>
  <si>
    <t>FOURMANOIR, 1961</t>
  </si>
  <si>
    <t>johnsoni</t>
  </si>
  <si>
    <t>SMITH, 1951</t>
  </si>
  <si>
    <t>latistomus</t>
  </si>
  <si>
    <t>FANG &amp; WANG, 1932</t>
  </si>
  <si>
    <t>radamae</t>
  </si>
  <si>
    <t>watu</t>
  </si>
  <si>
    <t>SETNA &amp; SARANGDHAR, 1946</t>
  </si>
  <si>
    <t>albimors</t>
  </si>
  <si>
    <t>SMITH, 1839</t>
  </si>
  <si>
    <t>rondeletii</t>
  </si>
  <si>
    <t>smithi</t>
  </si>
  <si>
    <t>BONAPARTE, 1838</t>
  </si>
  <si>
    <t>AGASSIZ, 1838</t>
  </si>
  <si>
    <t>Catulus</t>
  </si>
  <si>
    <t>GILBERT, 1892</t>
  </si>
  <si>
    <t>MIRANDA RIBEIRO, 1907</t>
  </si>
  <si>
    <t>WAITE, 1905</t>
  </si>
  <si>
    <t>TANAKA, 1908</t>
  </si>
  <si>
    <t>uter</t>
  </si>
  <si>
    <t>JORDAN &amp; GILBERT, 1896</t>
  </si>
  <si>
    <t>acus</t>
  </si>
  <si>
    <t>crepidalbus</t>
  </si>
  <si>
    <t>foliaceus</t>
  </si>
  <si>
    <t>GÜNTHER, 1877</t>
  </si>
  <si>
    <t>jonssonii</t>
  </si>
  <si>
    <t>SAEMUNDSSON, 1922</t>
  </si>
  <si>
    <t>kaikourae</t>
  </si>
  <si>
    <t>WHITLEY, 1934</t>
  </si>
  <si>
    <t>niaukang</t>
  </si>
  <si>
    <t>nilsoni</t>
  </si>
  <si>
    <t>THOMPSON, 1930</t>
  </si>
  <si>
    <t>WAITE, 1910</t>
  </si>
  <si>
    <t>robustus</t>
  </si>
  <si>
    <t>rossi</t>
  </si>
  <si>
    <t>scalpratus</t>
  </si>
  <si>
    <t>PIETSCHMANN, 1907</t>
  </si>
  <si>
    <t>waitei</t>
  </si>
  <si>
    <t>ruscosum</t>
  </si>
  <si>
    <t>cryptacanthus</t>
  </si>
  <si>
    <t>GILCHRIST &amp; VON BONDE, 1924</t>
  </si>
  <si>
    <t>VAILLANT, 1888</t>
  </si>
  <si>
    <t>circulopullum</t>
  </si>
  <si>
    <t xml:space="preserve">isabella nascione </t>
  </si>
  <si>
    <t>WHITLEY, 1932</t>
  </si>
  <si>
    <t>nascione</t>
  </si>
  <si>
    <t>parvum</t>
  </si>
  <si>
    <t>INOUE &amp; NAKAYA, 2006</t>
  </si>
  <si>
    <t>Cestracion</t>
  </si>
  <si>
    <t>oceanica</t>
  </si>
  <si>
    <t>pantherinus</t>
  </si>
  <si>
    <t>VALENCIENNES, 1846</t>
  </si>
  <si>
    <t>FRÉMINVILLE, 1840</t>
  </si>
  <si>
    <t>blainvillei</t>
  </si>
  <si>
    <t>BRITO CAPELLO, 1869</t>
  </si>
  <si>
    <t>SICCARDI, 1961</t>
  </si>
  <si>
    <t>confusum</t>
  </si>
  <si>
    <t>dolganovi</t>
  </si>
  <si>
    <t>KHARIN, 1987</t>
  </si>
  <si>
    <t>furvum</t>
  </si>
  <si>
    <t>MACLEAY, 1881</t>
  </si>
  <si>
    <t>margaritiferum</t>
  </si>
  <si>
    <t>modestum</t>
  </si>
  <si>
    <t>GÜNTHER, 1872</t>
  </si>
  <si>
    <t>phymatodes</t>
  </si>
  <si>
    <t>plagiosum interruptum</t>
  </si>
  <si>
    <t>abbreviata</t>
  </si>
  <si>
    <t>GILL, 1883</t>
  </si>
  <si>
    <t>GILCHRIST, 1922</t>
  </si>
  <si>
    <t>arctica</t>
  </si>
  <si>
    <t>GISTEL, 1848</t>
  </si>
  <si>
    <t>argentea</t>
  </si>
  <si>
    <t>ASCANIUS, 1772</t>
  </si>
  <si>
    <t>GARMAN, 1908</t>
  </si>
  <si>
    <t>borealis</t>
  </si>
  <si>
    <t>SHAW, 1804</t>
  </si>
  <si>
    <t>cristata</t>
  </si>
  <si>
    <t>FABER, 1829</t>
  </si>
  <si>
    <t>deani</t>
  </si>
  <si>
    <t>dubia</t>
  </si>
  <si>
    <t>OSÓRIO, 1909</t>
  </si>
  <si>
    <t>GARMAN, 1911</t>
  </si>
  <si>
    <t>mediterranea</t>
  </si>
  <si>
    <t>JORDAN &amp; SNYDER, 1904</t>
  </si>
  <si>
    <t>neglecta OGILBY 1888</t>
  </si>
  <si>
    <t>FOWLER, 1911</t>
  </si>
  <si>
    <t>plumbea</t>
  </si>
  <si>
    <t>GILL, 1878</t>
  </si>
  <si>
    <t>pseudomonstrosa</t>
  </si>
  <si>
    <t>spilota</t>
  </si>
  <si>
    <t>tsengi</t>
  </si>
  <si>
    <t>Crassinarke</t>
  </si>
  <si>
    <t>dormitor</t>
  </si>
  <si>
    <t>TAKAGI, 1951</t>
  </si>
  <si>
    <t>Crossorhinus</t>
  </si>
  <si>
    <t>DE VIS, 1883</t>
  </si>
  <si>
    <t>PETERS, 1864</t>
  </si>
  <si>
    <t>triangularis</t>
  </si>
  <si>
    <t>SMITH, 1964</t>
  </si>
  <si>
    <t>tachiensis</t>
  </si>
  <si>
    <t>NISHIDA &amp; NAKAYA, 1988</t>
  </si>
  <si>
    <t>HILDEBRAND &amp; SCHROEDER, 1928</t>
  </si>
  <si>
    <t>annotatus</t>
  </si>
  <si>
    <t>LAST, 1987</t>
  </si>
  <si>
    <t>atratus</t>
  </si>
  <si>
    <t>ISHIYAMA &amp; OKADA, 1955</t>
  </si>
  <si>
    <t>SANTOS, GOMES &amp; CHARVET-ALMEIDA, 2004</t>
  </si>
  <si>
    <t>BOESEMAN, 1948</t>
  </si>
  <si>
    <t>guileri</t>
  </si>
  <si>
    <t>LAST, 1979</t>
  </si>
  <si>
    <t>hawaiensis</t>
  </si>
  <si>
    <t>JENKINS, 1903</t>
  </si>
  <si>
    <t>laevigatus</t>
  </si>
  <si>
    <t>ROBERTS &amp; KARNASUTA, 1987</t>
  </si>
  <si>
    <t>lubricus</t>
  </si>
  <si>
    <t>macrophthalma</t>
  </si>
  <si>
    <t>GOMES, ROSA &amp; GADIG, 2000</t>
  </si>
  <si>
    <t>COMPAGNO &amp; ROBERTS, 1984</t>
  </si>
  <si>
    <t>MIYOSI, 1939</t>
  </si>
  <si>
    <t>CHEN, 1948</t>
  </si>
  <si>
    <t>BEEBE &amp; TEE-VAN, 1941</t>
  </si>
  <si>
    <t>sciera</t>
  </si>
  <si>
    <t>thetidis</t>
  </si>
  <si>
    <t>OGILBY, 1899</t>
  </si>
  <si>
    <t>ujo</t>
  </si>
  <si>
    <t>cremouxi</t>
  </si>
  <si>
    <t>CADENAT, 1960</t>
  </si>
  <si>
    <t>eglantina</t>
  </si>
  <si>
    <t>SPRINGER, 1959</t>
  </si>
  <si>
    <t>mauli</t>
  </si>
  <si>
    <t>CADENAT &amp; BLACHE, 1981</t>
  </si>
  <si>
    <t>altenai</t>
  </si>
  <si>
    <t>BOESEMAN, 1963</t>
  </si>
  <si>
    <t xml:space="preserve">pictus colombiensis </t>
  </si>
  <si>
    <t>DÍAZ DE ASTARLOA, MABRAGAÑA, HANNER &amp; FIGUEROA, 2008</t>
  </si>
  <si>
    <t>confusus</t>
  </si>
  <si>
    <t>diehli</t>
  </si>
  <si>
    <t>SOTO &amp; MINCARONE, 2001</t>
  </si>
  <si>
    <t>falloargus</t>
  </si>
  <si>
    <t>oculus</t>
  </si>
  <si>
    <t>Discobatis</t>
  </si>
  <si>
    <t>marginipinnis</t>
  </si>
  <si>
    <t>MIKLOUHO-MACLAY &amp; MACLEAY, 1886</t>
  </si>
  <si>
    <t>JORDAN &amp; GILBERT, 1890</t>
  </si>
  <si>
    <t>Echinorhinus (Rubusqualus)</t>
  </si>
  <si>
    <t>mccoyi</t>
  </si>
  <si>
    <t>SMITH, 1838</t>
  </si>
  <si>
    <t>Entoxychirus</t>
  </si>
  <si>
    <t>abernethyi</t>
  </si>
  <si>
    <t>GARRICK, 1957</t>
  </si>
  <si>
    <t>aculeatus</t>
  </si>
  <si>
    <t>baxteri</t>
  </si>
  <si>
    <t>frontimaculatus</t>
  </si>
  <si>
    <t>paessleri</t>
  </si>
  <si>
    <t>LÖNNBERG, 1907</t>
  </si>
  <si>
    <t>Eugaleus</t>
  </si>
  <si>
    <t>NORMAN, 1939</t>
  </si>
  <si>
    <t>Eulamia</t>
  </si>
  <si>
    <t>ahenea</t>
  </si>
  <si>
    <t>STEAD, 1938</t>
  </si>
  <si>
    <t>altima</t>
  </si>
  <si>
    <t>SPRINGER, 1950</t>
  </si>
  <si>
    <t>malpeloensis</t>
  </si>
  <si>
    <t>FOWLER, 1944</t>
  </si>
  <si>
    <t>nicaraguensis</t>
  </si>
  <si>
    <t>GILL, 1877</t>
  </si>
  <si>
    <t>odontaspis</t>
  </si>
  <si>
    <t>FOWLER, 1908</t>
  </si>
  <si>
    <t>Eulamia (Platypodon)</t>
  </si>
  <si>
    <t>hyalinus</t>
  </si>
  <si>
    <t>EIGENMANN, 1890</t>
  </si>
  <si>
    <t>boardmani socius</t>
  </si>
  <si>
    <t>rayneri</t>
  </si>
  <si>
    <t>MACDONALD &amp; BARRON, 1868</t>
  </si>
  <si>
    <t>tigrinus</t>
  </si>
  <si>
    <t>Galeolamna</t>
  </si>
  <si>
    <t>coongoola</t>
  </si>
  <si>
    <t>WHITLEY, 1964</t>
  </si>
  <si>
    <t>WHITLEY, 1944</t>
  </si>
  <si>
    <t>Galeolamna (Galeolamnoides)</t>
  </si>
  <si>
    <t>eblis</t>
  </si>
  <si>
    <t>fowleri</t>
  </si>
  <si>
    <t>OWEN, 1853</t>
  </si>
  <si>
    <t xml:space="preserve">greyi mckaili </t>
  </si>
  <si>
    <t>WHITLEY, 1945</t>
  </si>
  <si>
    <t>isobel</t>
  </si>
  <si>
    <t>WHITLEY, 1947</t>
  </si>
  <si>
    <t xml:space="preserve">pleurotaenia tilstoni </t>
  </si>
  <si>
    <t>WHITLEY, 1950</t>
  </si>
  <si>
    <t>tufiensis</t>
  </si>
  <si>
    <t>WHITLEY, 1949</t>
  </si>
  <si>
    <t>vitaminicus</t>
  </si>
  <si>
    <t>DE BUEN, 1950</t>
  </si>
  <si>
    <t>zyopterus</t>
  </si>
  <si>
    <t>JORDAN &amp; GILBERT, 1883</t>
  </si>
  <si>
    <t>arae antillensis</t>
  </si>
  <si>
    <t>BONAPARTE, 1834</t>
  </si>
  <si>
    <t>communis</t>
  </si>
  <si>
    <t>japanicus</t>
  </si>
  <si>
    <t>RISSO, 1820</t>
  </si>
  <si>
    <t>molinae</t>
  </si>
  <si>
    <t>nilssoni</t>
  </si>
  <si>
    <t>BONAPARTE, 1846</t>
  </si>
  <si>
    <t>vulgaris</t>
  </si>
  <si>
    <t>FLEMING, 1828</t>
  </si>
  <si>
    <t>vulpecula</t>
  </si>
  <si>
    <t>GÜNTHER, 1867</t>
  </si>
  <si>
    <t>caboverdianus</t>
  </si>
  <si>
    <t>CAPELLO, 1867</t>
  </si>
  <si>
    <t>fulvum</t>
  </si>
  <si>
    <t>POEY, 1861</t>
  </si>
  <si>
    <t>muelleri</t>
  </si>
  <si>
    <t>Goniobatis</t>
  </si>
  <si>
    <t>meleagris</t>
  </si>
  <si>
    <t>AGASSIZ, 1858</t>
  </si>
  <si>
    <t xml:space="preserve">gurgesiella furvescens </t>
  </si>
  <si>
    <t>SÉRET, 1989</t>
  </si>
  <si>
    <t>crooki</t>
  </si>
  <si>
    <t>Gyropleurodus</t>
  </si>
  <si>
    <t>peruanus</t>
  </si>
  <si>
    <t>EVERMANN &amp; RADCLIFFE, 1917</t>
  </si>
  <si>
    <t>SMITH, 1949</t>
  </si>
  <si>
    <t>SÉRET, 1987</t>
  </si>
  <si>
    <t>CHU &amp; MENG, 1982</t>
  </si>
  <si>
    <t>curtissjamesi</t>
  </si>
  <si>
    <t>TOWNSEND &amp; NICHOLS, 1925</t>
  </si>
  <si>
    <t>opisthoptera</t>
  </si>
  <si>
    <t>MITSUKURI, 1895</t>
  </si>
  <si>
    <t>SCHNAKENBECK, 1931</t>
  </si>
  <si>
    <t>balfouri</t>
  </si>
  <si>
    <t>machlani</t>
  </si>
  <si>
    <t>HERRE, 1929</t>
  </si>
  <si>
    <t>pingi</t>
  </si>
  <si>
    <t>EVERMANN &amp; SHAW, 1927</t>
  </si>
  <si>
    <t>pingali</t>
  </si>
  <si>
    <t>DUMÉRIL, 1853</t>
  </si>
  <si>
    <t>angio</t>
  </si>
  <si>
    <t>COSTA, 1857</t>
  </si>
  <si>
    <t>dakini</t>
  </si>
  <si>
    <t>JORDAN &amp; STARKS, 1901</t>
  </si>
  <si>
    <t>pectorosus</t>
  </si>
  <si>
    <t>spilotus</t>
  </si>
  <si>
    <t>LAHILLE, 1913</t>
  </si>
  <si>
    <t>prabhui</t>
  </si>
  <si>
    <t>TALWAR, 1981</t>
  </si>
  <si>
    <t>VON BONDE &amp; SWART, 1923</t>
  </si>
  <si>
    <t>LLORIS &amp; RUCABADO, 1991</t>
  </si>
  <si>
    <t>Heteroscymnus</t>
  </si>
  <si>
    <t>corinus</t>
  </si>
  <si>
    <t>JORDAN &amp; GILBERT, 1880</t>
  </si>
  <si>
    <t xml:space="preserve">griseus australis </t>
  </si>
  <si>
    <t xml:space="preserve">griseus nakamurai </t>
  </si>
  <si>
    <t>brevirostra</t>
  </si>
  <si>
    <t>SHEN, 1986</t>
  </si>
  <si>
    <t>taiwanensis</t>
  </si>
  <si>
    <t>SHEN &amp; LIU, 1984</t>
  </si>
  <si>
    <t>LAST, MANJAJI-MATSUMOTO &amp; POGONOSKI, 2008</t>
  </si>
  <si>
    <t>chaophraya</t>
  </si>
  <si>
    <t>MONKOLPRASIT &amp; ROBERTS, 1990</t>
  </si>
  <si>
    <t>LAST &amp; MANJAJI-MATSUMOTO, 2008</t>
  </si>
  <si>
    <t>draco</t>
  </si>
  <si>
    <t>COMPAGNO &amp; HEEMSTRA, 1984</t>
  </si>
  <si>
    <t>JORDAN &amp; SEALE, 1906</t>
  </si>
  <si>
    <t>LAST, MANJAJI-MATSUMOTO &amp; KAILOLA, 2006</t>
  </si>
  <si>
    <t>VIDTHAYANON &amp; ROBERTS, 2005</t>
  </si>
  <si>
    <t>MANJAJI-MATSUMOTO &amp; LAST, 2006</t>
  </si>
  <si>
    <t>COMPAGNO &amp; ROBERTS, 1982</t>
  </si>
  <si>
    <t>FOWLER, 1907</t>
  </si>
  <si>
    <t>subnigrum</t>
  </si>
  <si>
    <t>Hypoprion</t>
  </si>
  <si>
    <t>atripinnis</t>
  </si>
  <si>
    <t>CADENAT, 1956</t>
  </si>
  <si>
    <t>POEY, 1868</t>
  </si>
  <si>
    <t>isodus</t>
  </si>
  <si>
    <t>POEY, 1876</t>
  </si>
  <si>
    <t>labialis</t>
  </si>
  <si>
    <t>MENG, ZHU &amp; LI, 1985</t>
  </si>
  <si>
    <t>maculipinnis</t>
  </si>
  <si>
    <t>POEY, 1865</t>
  </si>
  <si>
    <t>alatus</t>
  </si>
  <si>
    <t>GARRICK, 1967</t>
  </si>
  <si>
    <t>bideni</t>
  </si>
  <si>
    <t>mako</t>
  </si>
  <si>
    <t>spallanzani</t>
  </si>
  <si>
    <t>tigris africanus</t>
  </si>
  <si>
    <t>caudata</t>
  </si>
  <si>
    <t>ecarinata</t>
  </si>
  <si>
    <t>güntheri</t>
  </si>
  <si>
    <t>MURRAY, 1884</t>
  </si>
  <si>
    <t>huidobrii</t>
  </si>
  <si>
    <t>oxyrhina</t>
  </si>
  <si>
    <t>CUVIER &amp; VALENCIENNES, 1838</t>
  </si>
  <si>
    <t>philippii</t>
  </si>
  <si>
    <t>Manta</t>
  </si>
  <si>
    <t>BANCROFT, 1829</t>
  </si>
  <si>
    <t>raya</t>
  </si>
  <si>
    <t>BAER, 1899</t>
  </si>
  <si>
    <t>Manta sp.</t>
  </si>
  <si>
    <t>Micristodus</t>
  </si>
  <si>
    <t>auriculata</t>
  </si>
  <si>
    <t>coilloti</t>
  </si>
  <si>
    <t>CADENAT &amp; RANCUREL, 1960</t>
  </si>
  <si>
    <t>formosana</t>
  </si>
  <si>
    <t>lucasana</t>
  </si>
  <si>
    <t>BEEBE &amp; TEE-VAN, 1938</t>
  </si>
  <si>
    <t>rancureli</t>
  </si>
  <si>
    <t>abbotti</t>
  </si>
  <si>
    <t>canis insularis</t>
  </si>
  <si>
    <t>edulis</t>
  </si>
  <si>
    <t>equestris</t>
  </si>
  <si>
    <t>felis</t>
  </si>
  <si>
    <t>AYRES, 1854</t>
  </si>
  <si>
    <t>hacat</t>
  </si>
  <si>
    <t>JIMÉNEZ, NISHIZAKI &amp; GENIZ, 2005</t>
  </si>
  <si>
    <t>LINCK, 1790</t>
  </si>
  <si>
    <t>mediterraneus</t>
  </si>
  <si>
    <t>QUIGNARD &amp; CAPAPÉ, 1972</t>
  </si>
  <si>
    <t>STEINDACHNER, 1866</t>
  </si>
  <si>
    <t>nigromaculatus</t>
  </si>
  <si>
    <t>nigropunctatus</t>
  </si>
  <si>
    <t>osborni</t>
  </si>
  <si>
    <t>FOWLER, 1923</t>
  </si>
  <si>
    <t>plebejus</t>
  </si>
  <si>
    <t>stellatus</t>
  </si>
  <si>
    <t>DEVINCENZI, 1920</t>
  </si>
  <si>
    <t>bonaparti</t>
  </si>
  <si>
    <t>bovina</t>
  </si>
  <si>
    <t>GEOFFROY SAINT-HILAIRE, 1817</t>
  </si>
  <si>
    <t>cervus</t>
  </si>
  <si>
    <t>SMITH, 1935</t>
  </si>
  <si>
    <t>eeltenkee</t>
  </si>
  <si>
    <t>freminvillii</t>
  </si>
  <si>
    <t>macroptera</t>
  </si>
  <si>
    <t>MCCLELLAND, 1841</t>
  </si>
  <si>
    <t>noctula</t>
  </si>
  <si>
    <t>BONAPARTE, 1833</t>
  </si>
  <si>
    <t>vultur</t>
  </si>
  <si>
    <t>Myliobatus</t>
  </si>
  <si>
    <t>GRAY, 1834</t>
  </si>
  <si>
    <t>BARANES &amp; RANDALL, 1989</t>
  </si>
  <si>
    <t>brachypleura</t>
  </si>
  <si>
    <t>MIRANDA RIBEIRO, 1923</t>
  </si>
  <si>
    <t>brasiliensis corallina</t>
  </si>
  <si>
    <t>brasiliensis punctata</t>
  </si>
  <si>
    <t>firma</t>
  </si>
  <si>
    <t>HENLE, 1834</t>
  </si>
  <si>
    <t>CARVALHO &amp; SÉRET, 2002</t>
  </si>
  <si>
    <t>VALENCIENNES, 1852</t>
  </si>
  <si>
    <t>maculata DUMÉRIL 1852</t>
  </si>
  <si>
    <t>microphthalma</t>
  </si>
  <si>
    <t>LLOYD, 1907</t>
  </si>
  <si>
    <t>FOWLER, 1925</t>
  </si>
  <si>
    <t>CARVALHO, 2008</t>
  </si>
  <si>
    <t>CLARK, 1936</t>
  </si>
  <si>
    <t>HILDEBRAND, 1948</t>
  </si>
  <si>
    <t>JORDAN, 1884</t>
  </si>
  <si>
    <t>vermiculatus</t>
  </si>
  <si>
    <t>concolor</t>
  </si>
  <si>
    <t>doldi</t>
  </si>
  <si>
    <t>SMITH, 1953</t>
  </si>
  <si>
    <t>STEHMANN, 1989</t>
  </si>
  <si>
    <t>Notorhynchus</t>
  </si>
  <si>
    <t>macdonaldi</t>
  </si>
  <si>
    <t>AYRES, 1855</t>
  </si>
  <si>
    <t>herbsti</t>
  </si>
  <si>
    <t>madagascariensis</t>
  </si>
  <si>
    <t>BRAGANÇA, 1904</t>
  </si>
  <si>
    <t>platensis</t>
  </si>
  <si>
    <t>LAHILLE, 1928</t>
  </si>
  <si>
    <t>devisi</t>
  </si>
  <si>
    <t>OGILBY, 1916</t>
  </si>
  <si>
    <t>REGAN, 1909</t>
  </si>
  <si>
    <t xml:space="preserve">ornatus halei </t>
  </si>
  <si>
    <t>acutiventralis</t>
  </si>
  <si>
    <t>gruveli</t>
  </si>
  <si>
    <t>BUDKER, 1935</t>
  </si>
  <si>
    <t>COMPAGNO, KRUPP &amp; CARPENTER, 1996</t>
  </si>
  <si>
    <t>multimaculatum</t>
  </si>
  <si>
    <t>SCOTT, 1935</t>
  </si>
  <si>
    <t>nuchalis</t>
  </si>
  <si>
    <t>M'COY, 1874</t>
  </si>
  <si>
    <t>Pavoraja (Insentiraja)</t>
  </si>
  <si>
    <t>YEARSLEY &amp; LAST, 1992</t>
  </si>
  <si>
    <t>verweyi</t>
  </si>
  <si>
    <t>Physodon</t>
  </si>
  <si>
    <t>OGILBY, 1915</t>
  </si>
  <si>
    <t>limboonkengi</t>
  </si>
  <si>
    <t>TANG, 1933</t>
  </si>
  <si>
    <t>submaculatum</t>
  </si>
  <si>
    <t>CASTEX, 1963</t>
  </si>
  <si>
    <t>brumi</t>
  </si>
  <si>
    <t>DEVINCENZI, 1942</t>
  </si>
  <si>
    <t>castexi</t>
  </si>
  <si>
    <t>CASTELLO &amp; YAGOLKOWSKI, 1969</t>
  </si>
  <si>
    <t>STAUCH &amp; BLANC, 1962</t>
  </si>
  <si>
    <t>humerosus</t>
  </si>
  <si>
    <t>labradori</t>
  </si>
  <si>
    <t>CASTEX, MACIEL &amp; MARTÍNEZ ACHENBACH, 1963</t>
  </si>
  <si>
    <t>menchacai</t>
  </si>
  <si>
    <t>MARTÍNEZ ACHENBACH, 1967</t>
  </si>
  <si>
    <t>pauckei</t>
  </si>
  <si>
    <t>mackiei</t>
  </si>
  <si>
    <t>PHILLIPPS, 1935</t>
  </si>
  <si>
    <t>owenii</t>
  </si>
  <si>
    <t>CHAUDHURI, 1908</t>
  </si>
  <si>
    <t>antiquorum</t>
  </si>
  <si>
    <t>canaliculata</t>
  </si>
  <si>
    <t>granulosa</t>
  </si>
  <si>
    <t>leptodon</t>
  </si>
  <si>
    <t>megalodon</t>
  </si>
  <si>
    <t>pectinatus</t>
  </si>
  <si>
    <t>perotteti</t>
  </si>
  <si>
    <t>typica</t>
  </si>
  <si>
    <t>zephyreus</t>
  </si>
  <si>
    <t>Pristiurus</t>
  </si>
  <si>
    <t>NICHOLS, 1927</t>
  </si>
  <si>
    <t>hertwigi</t>
  </si>
  <si>
    <t>jensenii</t>
  </si>
  <si>
    <t>melanostomus</t>
  </si>
  <si>
    <t>LOWE, 1843</t>
  </si>
  <si>
    <t>JORDAN &amp; RICHARDSON, 1909</t>
  </si>
  <si>
    <t>souverbiei</t>
  </si>
  <si>
    <t>LAFONT, 1868</t>
  </si>
  <si>
    <t>alcocki</t>
  </si>
  <si>
    <t>MISRA, 1950</t>
  </si>
  <si>
    <t>HILDEBRAND, 1946</t>
  </si>
  <si>
    <t>caudispina</t>
  </si>
  <si>
    <t>chilcae</t>
  </si>
  <si>
    <t>glansdissimilis</t>
  </si>
  <si>
    <t>parvacauda</t>
  </si>
  <si>
    <t>CADENAT, 1963</t>
  </si>
  <si>
    <t>Pseudoscymnus</t>
  </si>
  <si>
    <t>boshuensis</t>
  </si>
  <si>
    <t>HERRE, 1935</t>
  </si>
  <si>
    <t>acrales</t>
  </si>
  <si>
    <t>Pteroplatea</t>
  </si>
  <si>
    <t>afuerae</t>
  </si>
  <si>
    <t>annulata</t>
  </si>
  <si>
    <t>SWAINSON, 1839</t>
  </si>
  <si>
    <t>RAMSAY &amp; OGILBY, 1886</t>
  </si>
  <si>
    <t>bimaculata</t>
  </si>
  <si>
    <t>NORMAN, 1925</t>
  </si>
  <si>
    <t>binotata</t>
  </si>
  <si>
    <t>LUNEL, 1879</t>
  </si>
  <si>
    <t>canariensis</t>
  </si>
  <si>
    <t>VALENCIENNES, 1843</t>
  </si>
  <si>
    <t>PETERS, 1869</t>
  </si>
  <si>
    <t>hirundo</t>
  </si>
  <si>
    <t>TEMMINCK &amp; SCHLEGEL, 1850</t>
  </si>
  <si>
    <t>CHU, 1930</t>
  </si>
  <si>
    <t>COOPER, 1864</t>
  </si>
  <si>
    <t>GILCHRIST &amp; THOMPSON, 1911</t>
  </si>
  <si>
    <t>rava</t>
  </si>
  <si>
    <t>vaillantii</t>
  </si>
  <si>
    <t>ROCHEBRUNE, 1880</t>
  </si>
  <si>
    <t>valenciennii</t>
  </si>
  <si>
    <t>Raia</t>
  </si>
  <si>
    <t>KENDALL &amp; RADCLIFFE, 1912</t>
  </si>
  <si>
    <t>albalinea</t>
  </si>
  <si>
    <t>LLOYD, 1909</t>
  </si>
  <si>
    <t>aspera</t>
  </si>
  <si>
    <t>blanda</t>
  </si>
  <si>
    <t>HOLT, 1894</t>
  </si>
  <si>
    <t>MARINI, 1933</t>
  </si>
  <si>
    <t>chantenay</t>
  </si>
  <si>
    <t>BASILEWSKY, 1855</t>
  </si>
  <si>
    <t>REGAN, 1903</t>
  </si>
  <si>
    <t>desmarestia</t>
  </si>
  <si>
    <t>fabroniana</t>
  </si>
  <si>
    <t>LACEPÈDE, 1800</t>
  </si>
  <si>
    <t>flossada</t>
  </si>
  <si>
    <t>gaimardi</t>
  </si>
  <si>
    <t>GAIMARD, 1851</t>
  </si>
  <si>
    <t>gesneri</t>
  </si>
  <si>
    <t>JORDAN &amp; GILBERT, 1881</t>
  </si>
  <si>
    <t xml:space="preserve">inornata inermis </t>
  </si>
  <si>
    <t>intermedia</t>
  </si>
  <si>
    <t>PARNELL, 1837</t>
  </si>
  <si>
    <t>CUVIER, 1816</t>
  </si>
  <si>
    <t>RICHARDSON, 1845</t>
  </si>
  <si>
    <t>leopardus</t>
  </si>
  <si>
    <t>marplatensis</t>
  </si>
  <si>
    <t>MARINI, 1935</t>
  </si>
  <si>
    <t>BONNATERRE, 1788</t>
  </si>
  <si>
    <t>BEAN, 1881</t>
  </si>
  <si>
    <t>punctata</t>
  </si>
  <si>
    <t>quadrimaculata</t>
  </si>
  <si>
    <t>quinqueaculeata</t>
  </si>
  <si>
    <t>LLOYD, 1906</t>
  </si>
  <si>
    <t>rhizacanthus</t>
  </si>
  <si>
    <t>rhombus</t>
  </si>
  <si>
    <t>LARRAÑAGA, 1923</t>
  </si>
  <si>
    <t>rostellata</t>
  </si>
  <si>
    <t>scabrata</t>
  </si>
  <si>
    <t>BARNARD, 1923</t>
  </si>
  <si>
    <t>stellata</t>
  </si>
  <si>
    <t>CHANDLER, 1921</t>
  </si>
  <si>
    <t>GILBERT, 1896</t>
  </si>
  <si>
    <t>acanthostyla</t>
  </si>
  <si>
    <t>PHILIPPI, 1896</t>
  </si>
  <si>
    <t>ackleyi ornata</t>
  </si>
  <si>
    <t>LACEPÈDE, 1803</t>
  </si>
  <si>
    <t>africana*</t>
  </si>
  <si>
    <t>NORMAN, 1937</t>
  </si>
  <si>
    <t>WEBER, 1913</t>
  </si>
  <si>
    <t>asperrima</t>
  </si>
  <si>
    <t>atra</t>
  </si>
  <si>
    <t>atriventralis</t>
  </si>
  <si>
    <t>Raja sp.</t>
  </si>
  <si>
    <t>badia</t>
  </si>
  <si>
    <t>BIGELOW &amp; SCHROEDER, 1965</t>
  </si>
  <si>
    <t>NORMAN, 1935</t>
  </si>
  <si>
    <t>HOLT &amp; BYRNE, 1908</t>
  </si>
  <si>
    <t>bicolor</t>
  </si>
  <si>
    <t>Raja (Rajella)</t>
  </si>
  <si>
    <t>STEHMANN, 1978</t>
  </si>
  <si>
    <t>KREFFT &amp; STEHMANN, 1974</t>
  </si>
  <si>
    <t>binoculata inermis</t>
  </si>
  <si>
    <t>WALBAUM, 1792</t>
  </si>
  <si>
    <t>MITCHILL, 1815</t>
  </si>
  <si>
    <t>borea</t>
  </si>
  <si>
    <t>bramante</t>
  </si>
  <si>
    <t>SASSI, 1846</t>
  </si>
  <si>
    <t>DELFIN, 1902</t>
  </si>
  <si>
    <t>WALLACE, 1967</t>
  </si>
  <si>
    <t>GMELIN, 1789</t>
  </si>
  <si>
    <t>capensis*</t>
  </si>
  <si>
    <t>cephaloptera</t>
  </si>
  <si>
    <t>BIGELOW &amp; SCHROEDER, 1964</t>
  </si>
  <si>
    <t>chagrinea</t>
  </si>
  <si>
    <t>GUICHENOT, 1848</t>
  </si>
  <si>
    <t>chilensis STEINDACHNER 1898</t>
  </si>
  <si>
    <t>COUCH, 1838</t>
  </si>
  <si>
    <t>confundens</t>
  </si>
  <si>
    <t>HULLEY, 1970</t>
  </si>
  <si>
    <t>cooperi</t>
  </si>
  <si>
    <t>GIRARD, 1858</t>
  </si>
  <si>
    <t>McEACHRAN &amp; MIYAKE, 1988</t>
  </si>
  <si>
    <t>cruciata</t>
  </si>
  <si>
    <t>LACEPÈDE, 1804</t>
  </si>
  <si>
    <t>dageti</t>
  </si>
  <si>
    <t>dentata</t>
  </si>
  <si>
    <t>KLUNZINGER, 1872</t>
  </si>
  <si>
    <t>diabolus</t>
  </si>
  <si>
    <t>diaphanes</t>
  </si>
  <si>
    <t>FORSSKÅL, 1775</t>
  </si>
  <si>
    <t>POZZI, 1935</t>
  </si>
  <si>
    <t>GÜNTHER, 1876</t>
  </si>
  <si>
    <t>echinorhyncha</t>
  </si>
  <si>
    <t>LACEPÈDE (ex BOSC), 1800</t>
  </si>
  <si>
    <t>JORDAN &amp; BOLLMAN, 1890</t>
  </si>
  <si>
    <t>erinaceus</t>
  </si>
  <si>
    <t>MITCHILL, 1825</t>
  </si>
  <si>
    <t>falsavela</t>
  </si>
  <si>
    <t>BONAPARTE, 1839</t>
  </si>
  <si>
    <t>falsavela intermedia</t>
  </si>
  <si>
    <t>DÖDERLEIN, 1884</t>
  </si>
  <si>
    <t>falsavela maggiore</t>
  </si>
  <si>
    <t>fenestra</t>
  </si>
  <si>
    <t>flavirostris</t>
  </si>
  <si>
    <t>floridana</t>
  </si>
  <si>
    <t>fusca</t>
  </si>
  <si>
    <t>LÜTKEN, 1887</t>
  </si>
  <si>
    <t>fyllae lipacantha</t>
  </si>
  <si>
    <t>JENSEN, 1905</t>
  </si>
  <si>
    <t>garmani caribbaea</t>
  </si>
  <si>
    <t>McEACHRAN, 1977</t>
  </si>
  <si>
    <t>garmani virginica</t>
  </si>
  <si>
    <t>NORMAN, 1938</t>
  </si>
  <si>
    <t>giorna</t>
  </si>
  <si>
    <t>guttata</t>
  </si>
  <si>
    <t>guttata*</t>
  </si>
  <si>
    <t>COLLETT, 1879</t>
  </si>
  <si>
    <t>ingolfiana</t>
  </si>
  <si>
    <t>LÜTKEN, 1898</t>
  </si>
  <si>
    <t>innominata</t>
  </si>
  <si>
    <t>GILL &amp; TOWNSEND, 1897</t>
  </si>
  <si>
    <t>NYSTRÖM, 1887</t>
  </si>
  <si>
    <t>johannis-davisi</t>
  </si>
  <si>
    <t>ALCOCK, 1899</t>
  </si>
  <si>
    <t>jojenia</t>
  </si>
  <si>
    <t>COCCO, 1834</t>
  </si>
  <si>
    <t>karagea</t>
  </si>
  <si>
    <t>TANAKA, 1927</t>
  </si>
  <si>
    <t>katsukii</t>
  </si>
  <si>
    <t>JEONG &amp; NAKABO, 1997</t>
  </si>
  <si>
    <t>STEHMANN, 1977</t>
  </si>
  <si>
    <t>TANAKA, 1916</t>
  </si>
  <si>
    <t>MITCHILL, 1818</t>
  </si>
  <si>
    <t>lanceorostrata</t>
  </si>
  <si>
    <t>latastei</t>
  </si>
  <si>
    <t>leiobatos</t>
  </si>
  <si>
    <t>GRONOW, 1854</t>
  </si>
  <si>
    <t>Raja (Dipturus)</t>
  </si>
  <si>
    <t>leptocauda</t>
  </si>
  <si>
    <t>KREFFT &amp; STEHMANN, 1975</t>
  </si>
  <si>
    <t>trachyderma</t>
  </si>
  <si>
    <t>POEPPIG, 1835</t>
  </si>
  <si>
    <t>FRIES, 1838</t>
  </si>
  <si>
    <t>maclura</t>
  </si>
  <si>
    <t>LESUEUR, 1817</t>
  </si>
  <si>
    <t>macrocauda</t>
  </si>
  <si>
    <t>ISHIYAMA, 1955</t>
  </si>
  <si>
    <t>ISHIYAMA, 1950</t>
  </si>
  <si>
    <t>PHILIPPI, 1902</t>
  </si>
  <si>
    <t>ALCOCK, 1889</t>
  </si>
  <si>
    <t>manatia</t>
  </si>
  <si>
    <t>CLARK, 1926</t>
  </si>
  <si>
    <t>EUPHRASEN, 1790</t>
  </si>
  <si>
    <t>niehofii</t>
  </si>
  <si>
    <t>STEPHAN, 1779</t>
  </si>
  <si>
    <t>Raja (Spiniraja)</t>
  </si>
  <si>
    <t>oxyptera</t>
  </si>
  <si>
    <t>pontica</t>
  </si>
  <si>
    <t>PALLAS, 1814</t>
  </si>
  <si>
    <t>porosa</t>
  </si>
  <si>
    <t>GÜNTHER, 1874</t>
  </si>
  <si>
    <t>LIU, 1932</t>
  </si>
  <si>
    <t>pullopunctata</t>
  </si>
  <si>
    <t>DONOVAN, 1808</t>
  </si>
  <si>
    <t>rapensis</t>
  </si>
  <si>
    <t>GARRICK, 1961</t>
  </si>
  <si>
    <t>robertsi</t>
  </si>
  <si>
    <t>rondeleti</t>
  </si>
  <si>
    <t>BOUGIS, 1959</t>
  </si>
  <si>
    <t>rosispinis</t>
  </si>
  <si>
    <t>SHAW, 1794</t>
  </si>
  <si>
    <t>rouxi</t>
  </si>
  <si>
    <t>rubus</t>
  </si>
  <si>
    <t>BLOCH, 1784</t>
  </si>
  <si>
    <t>salviani</t>
  </si>
  <si>
    <t>sancur</t>
  </si>
  <si>
    <t>HAMILTON, 1822</t>
  </si>
  <si>
    <t>schultzii</t>
  </si>
  <si>
    <t>PHILIPPI, 1857</t>
  </si>
  <si>
    <t xml:space="preserve">sephen uarnak </t>
  </si>
  <si>
    <t>SOLDATOV &amp; PAVLENKO, 1915</t>
  </si>
  <si>
    <t>JENSEN, 1914</t>
  </si>
  <si>
    <t>DELFIN, 1901</t>
  </si>
  <si>
    <t>steindachneri*</t>
  </si>
  <si>
    <t>MEISSNER, 1987</t>
  </si>
  <si>
    <t>ANONYMOUS, 1798</t>
  </si>
  <si>
    <t>thouiniana</t>
  </si>
  <si>
    <t>tobae</t>
  </si>
  <si>
    <t>HIYAMA, 1940</t>
  </si>
  <si>
    <t>SUVOROV, 1935</t>
  </si>
  <si>
    <t>vomer</t>
  </si>
  <si>
    <t>IREDALE, 1938</t>
  </si>
  <si>
    <t>Raja (Leucoraja)</t>
  </si>
  <si>
    <t>STEHMANN, 1971</t>
  </si>
  <si>
    <t>ancylostomus</t>
  </si>
  <si>
    <t>MARINI, 1930</t>
  </si>
  <si>
    <t>batillum</t>
  </si>
  <si>
    <t>NAIR &amp; LAL MOHAN, 1973</t>
  </si>
  <si>
    <t>Rhinobatus</t>
  </si>
  <si>
    <t>Rhinobatus (Syrrhina)</t>
  </si>
  <si>
    <t>bougainvillii</t>
  </si>
  <si>
    <t>columnae</t>
  </si>
  <si>
    <t>BONAPARTE, 1836</t>
  </si>
  <si>
    <t>congolensis</t>
  </si>
  <si>
    <t>GILTAY, 1928</t>
  </si>
  <si>
    <t>CASTELNAU, 1873</t>
  </si>
  <si>
    <t>formosensis</t>
  </si>
  <si>
    <t>glaucostictos</t>
  </si>
  <si>
    <t>glaucostigma</t>
  </si>
  <si>
    <t>GARMAN, 1880</t>
  </si>
  <si>
    <t>EHRENBERG, 1829</t>
  </si>
  <si>
    <t>ACERO &amp; FRANKE, 1995</t>
  </si>
  <si>
    <t>rasus</t>
  </si>
  <si>
    <t>spinosus</t>
  </si>
  <si>
    <t>Pseudobatos sp.</t>
  </si>
  <si>
    <t>stellio</t>
  </si>
  <si>
    <t>JORDAN &amp; RUTTER, 1897</t>
  </si>
  <si>
    <t>tuberculatus</t>
  </si>
  <si>
    <t>MACLEAY, 1882</t>
  </si>
  <si>
    <t>BENNETT, 1830</t>
  </si>
  <si>
    <t>undulatus</t>
  </si>
  <si>
    <t>vincentianus</t>
  </si>
  <si>
    <t>HAACKE, 1885</t>
  </si>
  <si>
    <t>adspersa</t>
  </si>
  <si>
    <t>GIRARD, 1856</t>
  </si>
  <si>
    <t>longi</t>
  </si>
  <si>
    <t>RASCHI &amp; McEACHRAN, 1991</t>
  </si>
  <si>
    <t>REGAN, 1915</t>
  </si>
  <si>
    <t>djiddensis australiae</t>
  </si>
  <si>
    <t>yentinensis</t>
  </si>
  <si>
    <t>WANG, 1933</t>
  </si>
  <si>
    <t>Scapanorhynchus</t>
  </si>
  <si>
    <t>dofleini</t>
  </si>
  <si>
    <t>HUSSAKOF, 1909</t>
  </si>
  <si>
    <t>WHITE, 1937</t>
  </si>
  <si>
    <t>ceylonensis</t>
  </si>
  <si>
    <t>longmani</t>
  </si>
  <si>
    <t>vagatus</t>
  </si>
  <si>
    <t>canicula albomaculata</t>
  </si>
  <si>
    <t>PIETSCHMANN, 1906</t>
  </si>
  <si>
    <t>fernandezi</t>
  </si>
  <si>
    <t>WEIBEZAHN, 1953</t>
  </si>
  <si>
    <t>TANAKA, 1909</t>
  </si>
  <si>
    <t>Scyliorhinus (Halaelurus)</t>
  </si>
  <si>
    <t xml:space="preserve">retifer besnardi </t>
  </si>
  <si>
    <t>SPRINGER &amp; SADOWSKY, 1970</t>
  </si>
  <si>
    <t>Scyliorhinus (Cephaloscyllium)</t>
  </si>
  <si>
    <t>tokubee</t>
  </si>
  <si>
    <t>SHIRAI, HAGIWARA &amp; NAKAYA, 1992</t>
  </si>
  <si>
    <t>Scyllium</t>
  </si>
  <si>
    <t>anale</t>
  </si>
  <si>
    <t>OGILBY, 1885</t>
  </si>
  <si>
    <t>bivium</t>
  </si>
  <si>
    <t>brevicolle</t>
  </si>
  <si>
    <t>GÜNTHER, 1878</t>
  </si>
  <si>
    <t>catulus</t>
  </si>
  <si>
    <t>chilense</t>
  </si>
  <si>
    <t>LESSON, 1831</t>
  </si>
  <si>
    <t>heptagonum</t>
  </si>
  <si>
    <t>hispidum</t>
  </si>
  <si>
    <t>ALCOCK, 1891</t>
  </si>
  <si>
    <t>maculatum</t>
  </si>
  <si>
    <t>GRAY, 1830</t>
  </si>
  <si>
    <t>maeandrinum</t>
  </si>
  <si>
    <t>malaisianum</t>
  </si>
  <si>
    <t>marmoratum</t>
  </si>
  <si>
    <t>melanostomum</t>
  </si>
  <si>
    <t>natalense</t>
  </si>
  <si>
    <t>REGAN, 1904</t>
  </si>
  <si>
    <t>pardus</t>
  </si>
  <si>
    <t>TEMMINCK, 1838</t>
  </si>
  <si>
    <t>retiferum</t>
  </si>
  <si>
    <t>ZIETZ, 1908</t>
  </si>
  <si>
    <t>melas</t>
  </si>
  <si>
    <t>ARCHEY, 1921</t>
  </si>
  <si>
    <t>Scymnorhinus</t>
  </si>
  <si>
    <t>brevipinnis</t>
  </si>
  <si>
    <t>SMITH, 1936</t>
  </si>
  <si>
    <t>phillippsi</t>
  </si>
  <si>
    <t>Scymnus</t>
  </si>
  <si>
    <t>glacialis</t>
  </si>
  <si>
    <t>gunneri</t>
  </si>
  <si>
    <t>THIENEMANN, 1828</t>
  </si>
  <si>
    <t>Scymnus (Laemargus)</t>
  </si>
  <si>
    <t>labordii</t>
  </si>
  <si>
    <t>mauritianus</t>
  </si>
  <si>
    <t>QUOY &amp; GAIMARD, 1830</t>
  </si>
  <si>
    <t>micropterus</t>
  </si>
  <si>
    <t>VALENCIENNES, 1832</t>
  </si>
  <si>
    <t>CLOQUET, 1822</t>
  </si>
  <si>
    <t>QUÉRO, 1975</t>
  </si>
  <si>
    <t>SPRINGER, 1944</t>
  </si>
  <si>
    <t>couardi</t>
  </si>
  <si>
    <t>CADENAT, 1951</t>
  </si>
  <si>
    <t>diplana</t>
  </si>
  <si>
    <t>SPRINGER, 1941</t>
  </si>
  <si>
    <t>ligo</t>
  </si>
  <si>
    <t>FRASER-BRUNNER, 1950</t>
  </si>
  <si>
    <t>SADOWSKY, 1965</t>
  </si>
  <si>
    <t>vespertina</t>
  </si>
  <si>
    <t>Spinax</t>
  </si>
  <si>
    <t>REINHARDT, 1825</t>
  </si>
  <si>
    <t>linnei</t>
  </si>
  <si>
    <t>MALM, 1877</t>
  </si>
  <si>
    <t>Spinax (Acanthias)</t>
  </si>
  <si>
    <t>donghaiensis</t>
  </si>
  <si>
    <t>nanhaiensis</t>
  </si>
  <si>
    <t>MENG &amp; LI, 1981</t>
  </si>
  <si>
    <t>LI &amp; HU, 1982</t>
  </si>
  <si>
    <t>alii</t>
  </si>
  <si>
    <t>sarmenti</t>
  </si>
  <si>
    <t>NORONHA, 1926</t>
  </si>
  <si>
    <t>acanthias africana</t>
  </si>
  <si>
    <t>POEY, 1860</t>
  </si>
  <si>
    <t>PLUCÀR, 1846</t>
  </si>
  <si>
    <t>alopecias</t>
  </si>
  <si>
    <t>americanus MITCHILL 1815</t>
  </si>
  <si>
    <t>anisodon</t>
  </si>
  <si>
    <t>NILSSON, 1832</t>
  </si>
  <si>
    <t>appendiculatus</t>
  </si>
  <si>
    <t>SHAW, 1806</t>
  </si>
  <si>
    <t>arcticus</t>
  </si>
  <si>
    <t>argus</t>
  </si>
  <si>
    <t>BANCROFT, 1832</t>
  </si>
  <si>
    <t>MERRETT, 1973</t>
  </si>
  <si>
    <t>barbatus</t>
  </si>
  <si>
    <t>SCORESBY, 1820</t>
  </si>
  <si>
    <t>caecchia</t>
  </si>
  <si>
    <t>NARDO, 1847</t>
  </si>
  <si>
    <t>carcharias minor</t>
  </si>
  <si>
    <t>PÉRON, 1807</t>
  </si>
  <si>
    <t>cetaceus</t>
  </si>
  <si>
    <t>cinereus</t>
  </si>
  <si>
    <t>cirrosus</t>
  </si>
  <si>
    <t>colax</t>
  </si>
  <si>
    <t>MEUSCHEN, 1781</t>
  </si>
  <si>
    <t>cornubicus</t>
  </si>
  <si>
    <t>cornubiensis</t>
  </si>
  <si>
    <t>PENNANT, 1812</t>
  </si>
  <si>
    <t>PÉRON &amp; LESUEUR, 1822</t>
  </si>
  <si>
    <t>BLAINVILLE, 1825</t>
  </si>
  <si>
    <t>elephas</t>
  </si>
  <si>
    <t>LESUEUR, 1822</t>
  </si>
  <si>
    <t>HERMANN, 1783</t>
  </si>
  <si>
    <t>fernandinus</t>
  </si>
  <si>
    <t>MOLINA, 1782</t>
  </si>
  <si>
    <t>fulgens</t>
  </si>
  <si>
    <t>BENNETT, 1840</t>
  </si>
  <si>
    <t>glaucus</t>
  </si>
  <si>
    <t>gronovianus</t>
  </si>
  <si>
    <t>gunnerianus</t>
  </si>
  <si>
    <t>BLAINVILLE, 1810</t>
  </si>
  <si>
    <t>hinnulus</t>
  </si>
  <si>
    <t>homianus</t>
  </si>
  <si>
    <t>infernus</t>
  </si>
  <si>
    <t>isabella</t>
  </si>
  <si>
    <t>isabella*</t>
  </si>
  <si>
    <t>MACRI, 1819</t>
  </si>
  <si>
    <t>jacksoni</t>
  </si>
  <si>
    <t>SUCKOW, 1799</t>
  </si>
  <si>
    <t>kirki</t>
  </si>
  <si>
    <t>littoralis</t>
  </si>
  <si>
    <t>longicaudus</t>
  </si>
  <si>
    <t>macrodus</t>
  </si>
  <si>
    <t>GUNNERUS, 1765</t>
  </si>
  <si>
    <t>monensis</t>
  </si>
  <si>
    <t>nicaeensis</t>
  </si>
  <si>
    <t>norvegianus</t>
  </si>
  <si>
    <t>oculatus</t>
  </si>
  <si>
    <t>BANKS &amp; SOLANDER, 1827</t>
  </si>
  <si>
    <t>pelegrinus</t>
  </si>
  <si>
    <t>pennanti</t>
  </si>
  <si>
    <t>philippi</t>
  </si>
  <si>
    <t>philippinus SHAW 1804</t>
  </si>
  <si>
    <t>philippinus</t>
  </si>
  <si>
    <t>platycephalus</t>
  </si>
  <si>
    <t>TENORE, 1809</t>
  </si>
  <si>
    <t>NARDO, 1827</t>
  </si>
  <si>
    <t>MEYER, 1793</t>
  </si>
  <si>
    <t>prionurus</t>
  </si>
  <si>
    <t>OTTO, 1821</t>
  </si>
  <si>
    <t>rashleighanus</t>
  </si>
  <si>
    <t>scymnus</t>
  </si>
  <si>
    <t>VOIGT, 1832</t>
  </si>
  <si>
    <t>selanonus</t>
  </si>
  <si>
    <t>LEACH, 1818</t>
  </si>
  <si>
    <t>semisagittatus</t>
  </si>
  <si>
    <t>spathula</t>
  </si>
  <si>
    <t>Polyodon spathula (no Chondrichthyes)</t>
  </si>
  <si>
    <t>FORSTER, 1844</t>
  </si>
  <si>
    <t>tiburo POEY 1860</t>
  </si>
  <si>
    <t>vacca</t>
  </si>
  <si>
    <t>vittatus</t>
  </si>
  <si>
    <t>SHAW, 1798</t>
  </si>
  <si>
    <t>vulpes</t>
  </si>
  <si>
    <t>wakiyae</t>
  </si>
  <si>
    <t>TANAKA, 1918</t>
  </si>
  <si>
    <t>angelus</t>
  </si>
  <si>
    <t>angelus GRONOW 1854</t>
  </si>
  <si>
    <t>europaea</t>
  </si>
  <si>
    <t>carinatum</t>
  </si>
  <si>
    <t>BLYTH, 1847</t>
  </si>
  <si>
    <t xml:space="preserve">tigrinum naucum </t>
  </si>
  <si>
    <t>varium</t>
  </si>
  <si>
    <t>MACLEAY, 1883</t>
  </si>
  <si>
    <t>melanospilos</t>
  </si>
  <si>
    <t>BLEEKER, 1853</t>
  </si>
  <si>
    <t>mortoni</t>
  </si>
  <si>
    <t>GRIFFITH &amp; SMITH, 1834</t>
  </si>
  <si>
    <t>diversicolor</t>
  </si>
  <si>
    <t>DAVY, 1834</t>
  </si>
  <si>
    <t>emarginata</t>
  </si>
  <si>
    <t>M'COY, 1841</t>
  </si>
  <si>
    <t>fairchildi</t>
  </si>
  <si>
    <t>HUTTON, 1872</t>
  </si>
  <si>
    <t>HAAS &amp; EBERT, 2006</t>
  </si>
  <si>
    <t>galvani</t>
  </si>
  <si>
    <t>hebetans</t>
  </si>
  <si>
    <t>immaculata</t>
  </si>
  <si>
    <t>microdiscus</t>
  </si>
  <si>
    <t>PARIN &amp; KOTLYAR, 1985</t>
  </si>
  <si>
    <t>narke</t>
  </si>
  <si>
    <t>GUICHENOT, 1850</t>
  </si>
  <si>
    <t>BONAPARTE, 1835</t>
  </si>
  <si>
    <t>STORER, 1843</t>
  </si>
  <si>
    <t>LAHILLE, 1926</t>
  </si>
  <si>
    <t>semipelagica</t>
  </si>
  <si>
    <t xml:space="preserve">tremens peruana </t>
  </si>
  <si>
    <t>CHIRICHIGNO, 1963</t>
  </si>
  <si>
    <t>trepidans</t>
  </si>
  <si>
    <t>unimaculata</t>
  </si>
  <si>
    <t>walshii</t>
  </si>
  <si>
    <t>THOMPSON, 1856</t>
  </si>
  <si>
    <t>zugmayeri</t>
  </si>
  <si>
    <t>apicalis</t>
  </si>
  <si>
    <t>attenuata</t>
  </si>
  <si>
    <t>GARRICK, 1954</t>
  </si>
  <si>
    <t>SPRINGER, 1968</t>
  </si>
  <si>
    <t xml:space="preserve">scyllium maculatus </t>
  </si>
  <si>
    <t>semifasciatum</t>
  </si>
  <si>
    <t>Trygon</t>
  </si>
  <si>
    <t>aldrovandi</t>
  </si>
  <si>
    <t>BLYTH, 1860</t>
  </si>
  <si>
    <t>HUTTON, 1875</t>
  </si>
  <si>
    <t>brevis</t>
  </si>
  <si>
    <t>brucco</t>
  </si>
  <si>
    <t>garrapa</t>
  </si>
  <si>
    <t>JARDINE, 1843</t>
  </si>
  <si>
    <t>GRAY, 1851</t>
  </si>
  <si>
    <t>granulata</t>
  </si>
  <si>
    <t>heterurus</t>
  </si>
  <si>
    <t>hystrix</t>
  </si>
  <si>
    <t>hystrix ocellata</t>
  </si>
  <si>
    <t>jabebara</t>
  </si>
  <si>
    <t>liocephalus</t>
  </si>
  <si>
    <t>longa</t>
  </si>
  <si>
    <t>marginatus</t>
  </si>
  <si>
    <t>ANNANDALE, 1908</t>
  </si>
  <si>
    <t>STEINDACHNER, 1892</t>
  </si>
  <si>
    <t>pareh</t>
  </si>
  <si>
    <t>marmorata pastinaca</t>
  </si>
  <si>
    <t>ponapensis</t>
  </si>
  <si>
    <t>GÜNTHER, 1910</t>
  </si>
  <si>
    <t>purpurea</t>
  </si>
  <si>
    <t>sabina</t>
  </si>
  <si>
    <t>WERNER, 1904</t>
  </si>
  <si>
    <t>schreineri</t>
  </si>
  <si>
    <t>GILCHRIST, 1913</t>
  </si>
  <si>
    <t>strogylopterus</t>
  </si>
  <si>
    <t>thalassia</t>
  </si>
  <si>
    <t>BONAPARTE, 1832</t>
  </si>
  <si>
    <t>Trygon (Himantura)</t>
  </si>
  <si>
    <t>SAUVAGE, 1878</t>
  </si>
  <si>
    <t>MARTENS, 1864</t>
  </si>
  <si>
    <t>Trygonorhina</t>
  </si>
  <si>
    <t>melaleuca</t>
  </si>
  <si>
    <t>tarakea</t>
  </si>
  <si>
    <t>PHILLIPPS, 1929</t>
  </si>
  <si>
    <t>rhombeus</t>
  </si>
  <si>
    <t>asperrimus solanderi</t>
  </si>
  <si>
    <t>Urolophoides</t>
  </si>
  <si>
    <t>giganteus</t>
  </si>
  <si>
    <t>LINDBERG, 1930</t>
  </si>
  <si>
    <t>multispinosus</t>
  </si>
  <si>
    <t>TOKAREV, 1959</t>
  </si>
  <si>
    <t>aspidurus</t>
  </si>
  <si>
    <t>ephippiatus</t>
  </si>
  <si>
    <t>COOPER, 1863</t>
  </si>
  <si>
    <t>marmoratus CHU &amp; HU &amp; LI 1981</t>
  </si>
  <si>
    <t>Urolophus (Trygonoptera)</t>
  </si>
  <si>
    <t>mucosus</t>
  </si>
  <si>
    <t>nebulosus</t>
  </si>
  <si>
    <t>CHIRICHIGNO &amp; McEACHRAN, 1979</t>
  </si>
  <si>
    <t>umbrifer</t>
  </si>
  <si>
    <t>binghami</t>
  </si>
  <si>
    <t>caudispinosus</t>
  </si>
  <si>
    <t>mundus</t>
  </si>
  <si>
    <t>serrula</t>
  </si>
  <si>
    <t>Zygaena</t>
  </si>
  <si>
    <t>MURRAY, 1887</t>
  </si>
  <si>
    <t>erythraea</t>
  </si>
  <si>
    <t>VAN HASSELT, 1823</t>
  </si>
  <si>
    <t>CANTOR, 1837</t>
  </si>
  <si>
    <t>latycephala</t>
  </si>
  <si>
    <t>malleus</t>
  </si>
  <si>
    <t>VALENCIENNES, 1822</t>
  </si>
  <si>
    <t>subarcuata</t>
  </si>
  <si>
    <t>CLOQUET, 1830</t>
  </si>
  <si>
    <t>dubius</t>
  </si>
  <si>
    <t>Raja (Okamejei)</t>
  </si>
  <si>
    <t>ISHIHARA, 1987</t>
  </si>
  <si>
    <t>Acanthidium</t>
  </si>
  <si>
    <t>rostratum</t>
  </si>
  <si>
    <t>aciculatum</t>
  </si>
  <si>
    <t>hystricosum</t>
  </si>
  <si>
    <t>Atractophorus</t>
  </si>
  <si>
    <t>Nasisqualus</t>
  </si>
  <si>
    <t>encenadae</t>
  </si>
  <si>
    <t>SMITH, 1886</t>
  </si>
  <si>
    <t>Rhizoprionodon (Protozygaena)</t>
  </si>
  <si>
    <t>Dasyatis sp.</t>
  </si>
  <si>
    <t>shubnikovi</t>
  </si>
  <si>
    <t>MYAGKOV in GUBANOV KONDYURIN &amp; MYAGKOV, 1986</t>
  </si>
  <si>
    <t>Tarsistes</t>
  </si>
  <si>
    <t>JORDAN, 1919</t>
  </si>
  <si>
    <t>Brachioptera</t>
  </si>
  <si>
    <t>rhinoceros</t>
  </si>
  <si>
    <t>GRATZIANOW, 1906</t>
  </si>
  <si>
    <t>huletti</t>
  </si>
  <si>
    <t>SMITH, 1965</t>
  </si>
  <si>
    <t>sewelli</t>
  </si>
  <si>
    <t>MISRA, 1947</t>
  </si>
  <si>
    <t>polyodon</t>
  </si>
  <si>
    <t>Rhinoptera sp.</t>
  </si>
  <si>
    <t>fronto</t>
  </si>
  <si>
    <t>Dasybatis</t>
  </si>
  <si>
    <t>Uraptera</t>
  </si>
  <si>
    <t>Acanthias</t>
  </si>
  <si>
    <t>STORER, 1846</t>
  </si>
  <si>
    <t>Phaenopogon</t>
  </si>
  <si>
    <t>barbulifer</t>
  </si>
  <si>
    <t>lymnia halgani</t>
  </si>
  <si>
    <t>fasciata guanerius</t>
  </si>
  <si>
    <t>Notastrape</t>
  </si>
  <si>
    <t>macneilli</t>
  </si>
  <si>
    <t>bonae-spei</t>
  </si>
  <si>
    <t>Rhinotriacis</t>
  </si>
  <si>
    <t>Ceratobatis</t>
  </si>
  <si>
    <t>robertsii</t>
  </si>
  <si>
    <t>BOULENGER, 1897</t>
  </si>
  <si>
    <t>Galeolamna (Bogimba)</t>
  </si>
  <si>
    <t>bogimba</t>
  </si>
  <si>
    <t>WHITLEY, 1943</t>
  </si>
  <si>
    <t>Rhinodon</t>
  </si>
  <si>
    <t>pentalineatus</t>
  </si>
  <si>
    <t>KISHINOUYE, 1901</t>
  </si>
  <si>
    <t>laevior</t>
  </si>
  <si>
    <t>Scylliorhinus</t>
  </si>
  <si>
    <t>BRAUER, 1906</t>
  </si>
  <si>
    <t>woermanni</t>
  </si>
  <si>
    <t>FISCHER, 1884</t>
  </si>
  <si>
    <t>lichia</t>
  </si>
  <si>
    <t>niger</t>
  </si>
  <si>
    <t>CLOQUET, 1816</t>
  </si>
  <si>
    <t>stabuliforis</t>
  </si>
  <si>
    <t>Gillisqualus</t>
  </si>
  <si>
    <t>Fur</t>
  </si>
  <si>
    <t>Longmania</t>
  </si>
  <si>
    <t>calamaria</t>
  </si>
  <si>
    <t>Platypodon</t>
  </si>
  <si>
    <t>Emissola</t>
  </si>
  <si>
    <t>Phasmichthys</t>
  </si>
  <si>
    <t>lemures</t>
  </si>
  <si>
    <t>Leius</t>
  </si>
  <si>
    <t>KNER, 1864</t>
  </si>
  <si>
    <t>ventralis</t>
  </si>
  <si>
    <t>quadriloba</t>
  </si>
  <si>
    <t>Tetronarcine</t>
  </si>
  <si>
    <t>TALWAR, 1974</t>
  </si>
  <si>
    <t>littoralis MITCHILL 1818</t>
  </si>
  <si>
    <t>fowlerae</t>
  </si>
  <si>
    <t>COMPAGNO, WHITE &amp; CAVANAGH, 2010</t>
  </si>
  <si>
    <t>LAST &amp; LIM, 2010</t>
  </si>
  <si>
    <t>nidrosiensis</t>
  </si>
  <si>
    <t>Cephaloptera</t>
  </si>
  <si>
    <t>olfersii</t>
  </si>
  <si>
    <t>MÜLLER, 1834</t>
  </si>
  <si>
    <t>Trygonobatus</t>
  </si>
  <si>
    <t>torpedinus</t>
  </si>
  <si>
    <t>DESMAREST, 1823</t>
  </si>
  <si>
    <t>Oxyrhina</t>
  </si>
  <si>
    <t>gomphodon</t>
  </si>
  <si>
    <t>STEINDACHNER, 1867</t>
  </si>
  <si>
    <t>siamensis</t>
  </si>
  <si>
    <t>STEINDACHNER, 1896</t>
  </si>
  <si>
    <t>Anacanthus</t>
  </si>
  <si>
    <t>Astrape</t>
  </si>
  <si>
    <t>Ceratoptera</t>
  </si>
  <si>
    <t>ehrenbergii</t>
  </si>
  <si>
    <t>johnii</t>
  </si>
  <si>
    <t>Rhinobatus (Rhinobatus)</t>
  </si>
  <si>
    <t>banksii</t>
  </si>
  <si>
    <t>bürgeri</t>
  </si>
  <si>
    <t>fimbriata</t>
  </si>
  <si>
    <t>Centrina</t>
  </si>
  <si>
    <t>maroccana</t>
  </si>
  <si>
    <t>typicus</t>
  </si>
  <si>
    <t>SMITH, 1845</t>
  </si>
  <si>
    <t>Thalassorhinus</t>
  </si>
  <si>
    <t>VALENCIENNES IN MÜLLER &amp; HENLE, 1839</t>
  </si>
  <si>
    <t>crenidens</t>
  </si>
  <si>
    <t>KLUNZINGER, 1880</t>
  </si>
  <si>
    <t>Dicerobatis</t>
  </si>
  <si>
    <t>monstrum</t>
  </si>
  <si>
    <t>Dirrhizodon</t>
  </si>
  <si>
    <t>elongatus</t>
  </si>
  <si>
    <t>Dasybatus</t>
  </si>
  <si>
    <t>Urolophus sp.</t>
  </si>
  <si>
    <t>Alopecias</t>
  </si>
  <si>
    <t>LOWE, 1841</t>
  </si>
  <si>
    <t>Carcharius</t>
  </si>
  <si>
    <t>falcipinnis</t>
  </si>
  <si>
    <t>Notidanus</t>
  </si>
  <si>
    <t>Trigonorhina</t>
  </si>
  <si>
    <t>alveata</t>
  </si>
  <si>
    <t>calceus</t>
  </si>
  <si>
    <t>Centracion</t>
  </si>
  <si>
    <t>Nebrodes</t>
  </si>
  <si>
    <t>Vulpecula</t>
  </si>
  <si>
    <t>marina</t>
  </si>
  <si>
    <t>marinus</t>
  </si>
  <si>
    <t>orbicularis</t>
  </si>
  <si>
    <t>Disceus</t>
  </si>
  <si>
    <t>thayeri</t>
  </si>
  <si>
    <t>Anteliochimaera</t>
  </si>
  <si>
    <t>chaetirhamphus</t>
  </si>
  <si>
    <t>purpurascens</t>
  </si>
  <si>
    <t>Hydrolagus sp.</t>
  </si>
  <si>
    <t>Isuropsis</t>
  </si>
  <si>
    <t>dekayi</t>
  </si>
  <si>
    <t>GILL, 1862</t>
  </si>
  <si>
    <t>gymnura</t>
  </si>
  <si>
    <t>MÜLLER, 1835</t>
  </si>
  <si>
    <t>Cephalopterus</t>
  </si>
  <si>
    <t>hypostomus</t>
  </si>
  <si>
    <t>BANCROFT, 1831</t>
  </si>
  <si>
    <t>electricus</t>
  </si>
  <si>
    <t>Rhinobatus sp.</t>
  </si>
  <si>
    <t>Machephilus</t>
  </si>
  <si>
    <t>dumerilli</t>
  </si>
  <si>
    <t>JOHNSON, 1868</t>
  </si>
  <si>
    <t>Rhinobates</t>
  </si>
  <si>
    <t>GÜNTHER, 1866</t>
  </si>
  <si>
    <t>pusillum</t>
  </si>
  <si>
    <t>tullbergi</t>
  </si>
  <si>
    <t>Paracentroscyllium</t>
  </si>
  <si>
    <t>edentula</t>
  </si>
  <si>
    <t>GRIFFINI, 1903</t>
  </si>
  <si>
    <t>macrorynchus</t>
  </si>
  <si>
    <t>rhomboidalis</t>
  </si>
  <si>
    <t>TILESIUS, 1802</t>
  </si>
  <si>
    <t>Leiodon</t>
  </si>
  <si>
    <t>echinatum</t>
  </si>
  <si>
    <t>WOOD, 1846</t>
  </si>
  <si>
    <t>bispinosus</t>
  </si>
  <si>
    <t>STORER, 1842</t>
  </si>
  <si>
    <t>AYERS, 1842</t>
  </si>
  <si>
    <t>obtusa</t>
  </si>
  <si>
    <t>Psychichthys</t>
  </si>
  <si>
    <t>eidolon</t>
  </si>
  <si>
    <t>JORDAN &amp; HUBBS, 1925</t>
  </si>
  <si>
    <t>haswelli</t>
  </si>
  <si>
    <t>OGILBY, 1897</t>
  </si>
  <si>
    <t>LOWE, 1834</t>
  </si>
  <si>
    <t>artedi</t>
  </si>
  <si>
    <t>ganearum</t>
  </si>
  <si>
    <t>Malacorhina</t>
  </si>
  <si>
    <t>cirrifer</t>
  </si>
  <si>
    <t>REGAN, 1914</t>
  </si>
  <si>
    <t>Breviraja (Bathyraja)</t>
  </si>
  <si>
    <t>Prionodon</t>
  </si>
  <si>
    <t>platyodon</t>
  </si>
  <si>
    <t>Raja (Tengujei)</t>
  </si>
  <si>
    <t>BLEEKER, 1856</t>
  </si>
  <si>
    <t>walbeehmi</t>
  </si>
  <si>
    <t>HAMILTON, 1902</t>
  </si>
  <si>
    <t>sinus-mexicanus</t>
  </si>
  <si>
    <t>Acanthidium (Acanthidium)</t>
  </si>
  <si>
    <t>Mustellus</t>
  </si>
  <si>
    <t>Pristiurus (Figaro)</t>
  </si>
  <si>
    <t>WHITLEY, 1928</t>
  </si>
  <si>
    <t>agassizi ribeiroi</t>
  </si>
  <si>
    <t>Torpedo (Torpedo)</t>
  </si>
  <si>
    <t>bonae-speiensis</t>
  </si>
  <si>
    <t>lebruni</t>
  </si>
  <si>
    <t>vampyrus</t>
  </si>
  <si>
    <t>MITCHILL, 1824</t>
  </si>
  <si>
    <t>BARNARD, 1925</t>
  </si>
  <si>
    <t>remotus</t>
  </si>
  <si>
    <t xml:space="preserve">greyi cauta </t>
  </si>
  <si>
    <t>Leiobatis</t>
  </si>
  <si>
    <t>OGILBY, 1893</t>
  </si>
  <si>
    <t>Elipesurus</t>
  </si>
  <si>
    <t>JARDINE &amp; SCHOMBURGK, 1843</t>
  </si>
  <si>
    <t>Potamotrygon sp.</t>
  </si>
  <si>
    <t>eregoodootenkee</t>
  </si>
  <si>
    <t>BLEEKER, 1859</t>
  </si>
  <si>
    <t>BLEEKER, 1867</t>
  </si>
  <si>
    <t>ushiei</t>
  </si>
  <si>
    <t>Dichichthys</t>
  </si>
  <si>
    <t>Psammobatus</t>
  </si>
  <si>
    <t>spinosissimus</t>
  </si>
  <si>
    <t>SCHINZ, 1822</t>
  </si>
  <si>
    <t>VAILLANT, 1880</t>
  </si>
  <si>
    <t>MIKLUKHO-MACLAY &amp; MACLEAY, 1886</t>
  </si>
  <si>
    <t>Raya</t>
  </si>
  <si>
    <t>Galeolamna (Uranganops)</t>
  </si>
  <si>
    <t>Squalus (Carcharias)</t>
  </si>
  <si>
    <t>maou</t>
  </si>
  <si>
    <t>Squalus (Lamna)</t>
  </si>
  <si>
    <t>cepedii</t>
  </si>
  <si>
    <t>fluviatilis</t>
  </si>
  <si>
    <t>brachyura GÜNTHER 1880</t>
  </si>
  <si>
    <t>DOLLO, 1904</t>
  </si>
  <si>
    <t>quadrispinosum</t>
  </si>
  <si>
    <t>pleurotaenia</t>
  </si>
  <si>
    <t>Pastinaca</t>
  </si>
  <si>
    <t>Trygon (Taeniura)</t>
  </si>
  <si>
    <t>CASTELNAU, 1855</t>
  </si>
  <si>
    <t>mulleri</t>
  </si>
  <si>
    <t>carnea</t>
  </si>
  <si>
    <t>Cynias</t>
  </si>
  <si>
    <t>kanekonis</t>
  </si>
  <si>
    <t>Dasybatus (Himanturus)</t>
  </si>
  <si>
    <t>krempfi</t>
  </si>
  <si>
    <t>CHABANAUD, 1923</t>
  </si>
  <si>
    <t>Dasybatus (Pastinachus)</t>
  </si>
  <si>
    <t>Pentanchus (Parapristurus)</t>
  </si>
  <si>
    <t>MISRA, 1962</t>
  </si>
  <si>
    <t>Pseudocentrophorus</t>
  </si>
  <si>
    <t>CHU, MENG &amp; LIU, 1981</t>
  </si>
  <si>
    <t>scabra</t>
  </si>
  <si>
    <t>OGILBY, 1888</t>
  </si>
  <si>
    <t>brocki</t>
  </si>
  <si>
    <t>SCHULTZ, 1953</t>
  </si>
  <si>
    <t>russellii</t>
  </si>
  <si>
    <t>Himantura sp.</t>
  </si>
  <si>
    <t>polyophthalmus</t>
  </si>
  <si>
    <t>serra</t>
  </si>
  <si>
    <t>machiquensis</t>
  </si>
  <si>
    <t>Chimaera (Bathyalopex)</t>
  </si>
  <si>
    <t>Lophius</t>
  </si>
  <si>
    <t>SHAW, 1795</t>
  </si>
  <si>
    <t>GRONOW, 1772</t>
  </si>
  <si>
    <t>Chimaera sp.</t>
  </si>
  <si>
    <t>ommescherit</t>
  </si>
  <si>
    <t>hispanica</t>
  </si>
  <si>
    <t>barbata</t>
  </si>
  <si>
    <t>Mobula sp.</t>
  </si>
  <si>
    <t>tajara</t>
  </si>
  <si>
    <t>mula</t>
  </si>
  <si>
    <t>schoukie</t>
  </si>
  <si>
    <t>diabolus marinus</t>
  </si>
  <si>
    <t>lymna</t>
  </si>
  <si>
    <t>cuvieria</t>
  </si>
  <si>
    <t>ciliaris</t>
  </si>
  <si>
    <t>edentulus</t>
  </si>
  <si>
    <t>BRÜNNICH, 1768</t>
  </si>
  <si>
    <t>lassier</t>
  </si>
  <si>
    <t>kamul</t>
  </si>
  <si>
    <t>massasa</t>
  </si>
  <si>
    <t>vanduffeli</t>
  </si>
  <si>
    <t>Aodon</t>
  </si>
  <si>
    <t>comutus</t>
  </si>
  <si>
    <t>Apterurus</t>
  </si>
  <si>
    <t>fabroni</t>
  </si>
  <si>
    <t>Cephaleutherus</t>
  </si>
  <si>
    <t>Cerictius</t>
  </si>
  <si>
    <t>caniscus</t>
  </si>
  <si>
    <t>nocturnus</t>
  </si>
  <si>
    <t>Centrophorus sp.</t>
  </si>
  <si>
    <t>attavilla</t>
  </si>
  <si>
    <t>Leiobatus</t>
  </si>
  <si>
    <t>pauduratus</t>
  </si>
  <si>
    <t>fenestrata</t>
  </si>
  <si>
    <t>pigara</t>
  </si>
  <si>
    <t>ciodera</t>
  </si>
  <si>
    <t>Tetroras</t>
  </si>
  <si>
    <t>angiova</t>
  </si>
  <si>
    <t>sloanii</t>
  </si>
  <si>
    <t>sancti-thomae</t>
  </si>
  <si>
    <t>Carcharhinus sp.</t>
  </si>
  <si>
    <t>drygalskii</t>
  </si>
  <si>
    <t>KUHL, 1823</t>
  </si>
  <si>
    <t>Neotriakis</t>
  </si>
  <si>
    <t>Rhinobatis</t>
  </si>
  <si>
    <t>producta</t>
  </si>
  <si>
    <t>petiti</t>
  </si>
  <si>
    <t>CHABANAUD, 1929</t>
  </si>
  <si>
    <t>wattsii</t>
  </si>
  <si>
    <t>PARKER, 1884</t>
  </si>
  <si>
    <t>Breviraja (Arctoraja)</t>
  </si>
  <si>
    <t>ISHIYAMA, 1967</t>
  </si>
  <si>
    <t>rochebrunei</t>
  </si>
  <si>
    <t>VAILLANT, 1879</t>
  </si>
  <si>
    <t>Negogaleus</t>
  </si>
  <si>
    <t>LLOYD, 1908</t>
  </si>
  <si>
    <t>GILCHRIST, 1914</t>
  </si>
  <si>
    <t>RICHARDSON, 1836</t>
  </si>
  <si>
    <t>SMITH, 1863</t>
  </si>
  <si>
    <t>Propterygia</t>
  </si>
  <si>
    <t>hyposticta</t>
  </si>
  <si>
    <t>CANTOR, 1849</t>
  </si>
  <si>
    <t>humboldtii</t>
  </si>
  <si>
    <t>ROULIN, 1829</t>
  </si>
  <si>
    <t>SCHAAF-DA SILVA &amp; EBERT, 2008</t>
  </si>
  <si>
    <t>pardelotum</t>
  </si>
  <si>
    <t>Deratoptera</t>
  </si>
  <si>
    <t>KREFFT, 1868</t>
  </si>
  <si>
    <t>CHABANAUD, 1928</t>
  </si>
  <si>
    <t>Rhinobates (Rhina)</t>
  </si>
  <si>
    <t>cyclostomus</t>
  </si>
  <si>
    <t>duhameli</t>
  </si>
  <si>
    <t>KOEFOED, 1927</t>
  </si>
  <si>
    <t>Callorynchus</t>
  </si>
  <si>
    <t>acanthura</t>
  </si>
  <si>
    <t>leucobatos</t>
  </si>
  <si>
    <t>norvegicus</t>
  </si>
  <si>
    <t>palasorra</t>
  </si>
  <si>
    <t>sorrahkowah</t>
  </si>
  <si>
    <t>munsing</t>
  </si>
  <si>
    <t>BLEEKER, 1849</t>
  </si>
  <si>
    <t>zambezensis</t>
  </si>
  <si>
    <t>PETERS, 1852</t>
  </si>
  <si>
    <t>uylenburgi</t>
  </si>
  <si>
    <t>GILTAY, 1933</t>
  </si>
  <si>
    <t>Hexatrematobatis</t>
  </si>
  <si>
    <t>longirostrum</t>
  </si>
  <si>
    <t>CHU &amp; MENG, 1981</t>
  </si>
  <si>
    <t>STORER, 1839</t>
  </si>
  <si>
    <t>Scymnus (Scymnus)</t>
  </si>
  <si>
    <t>brasiliensis torquatus</t>
  </si>
  <si>
    <t>brasiliensis unicolor</t>
  </si>
  <si>
    <t>rhinophanes</t>
  </si>
  <si>
    <t>maccoyi</t>
  </si>
  <si>
    <t>BARRETT, 1933</t>
  </si>
  <si>
    <t>tuberculata</t>
  </si>
  <si>
    <t>philippi japonicus</t>
  </si>
  <si>
    <t>Narcacion</t>
  </si>
  <si>
    <t>polleni</t>
  </si>
  <si>
    <t>BLEEKER, 1866</t>
  </si>
  <si>
    <t>punctatus MITCHILL 1815</t>
  </si>
  <si>
    <t>nomen nudum</t>
  </si>
  <si>
    <t>Brachioptilon</t>
  </si>
  <si>
    <t>hamiltoni</t>
  </si>
  <si>
    <t>HAMILTON &amp; NEWMAN, 1849</t>
  </si>
  <si>
    <t>massena</t>
  </si>
  <si>
    <t>brachyrhynchos</t>
  </si>
  <si>
    <t>Galeorhinus (Hypogaleus)</t>
  </si>
  <si>
    <t>Torpedo (Astrape)</t>
  </si>
  <si>
    <t>Pterolamiops</t>
  </si>
  <si>
    <t>magnipinnis</t>
  </si>
  <si>
    <t>dadong</t>
  </si>
  <si>
    <t>montereyensis</t>
  </si>
  <si>
    <t>GILBERT, 1915</t>
  </si>
  <si>
    <t>ajereba</t>
  </si>
  <si>
    <t>aquila STEPHAN 1779</t>
  </si>
  <si>
    <t>clavata STEPHAN 1779</t>
  </si>
  <si>
    <t>fullonica STEPHAN 1779</t>
  </si>
  <si>
    <t>oxyrynchus</t>
  </si>
  <si>
    <t>pastinaca STEPHAN 1779</t>
  </si>
  <si>
    <t>sloani</t>
  </si>
  <si>
    <t>squatinoraia</t>
  </si>
  <si>
    <t>torpedo STEPHAN 1779</t>
  </si>
  <si>
    <t>Hemigaleops</t>
  </si>
  <si>
    <t>fosteri</t>
  </si>
  <si>
    <t>SCHULTZ &amp; WELANDER, 1953</t>
  </si>
  <si>
    <t>pastinaca marmorata</t>
  </si>
  <si>
    <t>Uranga</t>
  </si>
  <si>
    <t>VAN KAMPEN, 1907</t>
  </si>
  <si>
    <t>abasiriensis</t>
  </si>
  <si>
    <t>MENG, HU &amp; LI, 1982</t>
  </si>
  <si>
    <t>HU &amp; LI, 1982</t>
  </si>
  <si>
    <t>nieuhofii cornifera</t>
  </si>
  <si>
    <t>cirrhosum</t>
  </si>
  <si>
    <t>machuelo</t>
  </si>
  <si>
    <t>OSBECK, 1770</t>
  </si>
  <si>
    <t>scherit</t>
  </si>
  <si>
    <t>kumal</t>
  </si>
  <si>
    <t>messasa</t>
  </si>
  <si>
    <t>orissa</t>
  </si>
  <si>
    <t>subglaucus</t>
  </si>
  <si>
    <t>LAWLEY, 1876</t>
  </si>
  <si>
    <t>rhombea</t>
  </si>
  <si>
    <t>budkeri</t>
  </si>
  <si>
    <t>banksiana</t>
  </si>
  <si>
    <t>cuculus</t>
  </si>
  <si>
    <t>Raia (Rhinobatus)</t>
  </si>
  <si>
    <t>BLAINVILLE, 1816</t>
  </si>
  <si>
    <t>STELLER, 1814</t>
  </si>
  <si>
    <t>monstrosa australis</t>
  </si>
  <si>
    <t>HECTOR, 1902</t>
  </si>
  <si>
    <t>apteronota</t>
  </si>
  <si>
    <t>FORSTER, 1781</t>
  </si>
  <si>
    <t>rakusai</t>
  </si>
  <si>
    <t>REMBISZEWSKI, 1980</t>
  </si>
  <si>
    <t>Encheiridiodon</t>
  </si>
  <si>
    <t>hendersoni</t>
  </si>
  <si>
    <t>SMITH, 1967</t>
  </si>
  <si>
    <t>aethiops</t>
  </si>
  <si>
    <t>brachyrrhynchus</t>
  </si>
  <si>
    <t>cynosbatus</t>
  </si>
  <si>
    <t>PHILIPPI, 1886</t>
  </si>
  <si>
    <t>cordata</t>
  </si>
  <si>
    <t>PHILIPPI in DELFIN, 1900</t>
  </si>
  <si>
    <t>hirtella</t>
  </si>
  <si>
    <t>FOWLER, 1930</t>
  </si>
  <si>
    <t>Hypoprion (Hemigaleus)</t>
  </si>
  <si>
    <t>heterodus</t>
  </si>
  <si>
    <t>cucuri</t>
  </si>
  <si>
    <t>spinacipellitum</t>
  </si>
  <si>
    <t>concolor ogilbyi</t>
  </si>
  <si>
    <t>piceus</t>
  </si>
  <si>
    <t>CHU, MENG &amp; LIU, 1983</t>
  </si>
  <si>
    <t>agulhensis</t>
  </si>
  <si>
    <t>LAST, MANJAJI-MATSUMOTO &amp; MOORE, 2012</t>
  </si>
  <si>
    <t>hormosensis</t>
  </si>
  <si>
    <t>VOSSOUGHI &amp; VOSOUGHI, 1999</t>
  </si>
  <si>
    <t>Gymnura sp.</t>
  </si>
  <si>
    <t>obscurum</t>
  </si>
  <si>
    <t>collorhynchus</t>
  </si>
  <si>
    <t>halgani</t>
  </si>
  <si>
    <t>gallica</t>
  </si>
  <si>
    <t>fullonicus</t>
  </si>
  <si>
    <t>osbeckii</t>
  </si>
  <si>
    <t>aurita</t>
  </si>
  <si>
    <t>rhinobatos transparens</t>
  </si>
  <si>
    <t>platyrynchus</t>
  </si>
  <si>
    <t>Triakis sp.</t>
  </si>
  <si>
    <t>acanthias chilensis</t>
  </si>
  <si>
    <t>Orodus</t>
  </si>
  <si>
    <t>aramisi</t>
  </si>
  <si>
    <t>LELIÈVRE &amp; DERYCKE, 1998</t>
  </si>
  <si>
    <t>cambricus</t>
  </si>
  <si>
    <t>TURTON, 1802</t>
  </si>
  <si>
    <t>acanthonotum</t>
  </si>
  <si>
    <t>DE FILIPPI, 1857</t>
  </si>
  <si>
    <t>tutul</t>
  </si>
  <si>
    <t>BORSA, DURAND, SHEN, ARLYZA, SOLIHIN &amp; BERREBI, 2013</t>
  </si>
  <si>
    <t>LAST &amp; WHITE, 2013</t>
  </si>
  <si>
    <t>Raja (Raja)</t>
  </si>
  <si>
    <t>smirnovi ankasube</t>
  </si>
  <si>
    <t>Pristobatus</t>
  </si>
  <si>
    <t>occa</t>
  </si>
  <si>
    <t>pinchoti</t>
  </si>
  <si>
    <t>WHITLEY, 1936</t>
  </si>
  <si>
    <t>pakoka</t>
  </si>
  <si>
    <t>Indomanta</t>
  </si>
  <si>
    <t>tombazii</t>
  </si>
  <si>
    <t>Myliobatidae indet.</t>
  </si>
  <si>
    <t>FORSTER IN LICHENSTEIN, 1844</t>
  </si>
  <si>
    <t>cornuta</t>
  </si>
  <si>
    <t xml:space="preserve">Allomycter </t>
  </si>
  <si>
    <t>dissutus</t>
  </si>
  <si>
    <t>GUITART MANDAY, 1972</t>
  </si>
  <si>
    <t>aff. waddi</t>
  </si>
  <si>
    <t>Harriotta sp.</t>
  </si>
  <si>
    <t>nicensis</t>
  </si>
  <si>
    <t>cf. albipinnis</t>
  </si>
  <si>
    <t>aff. maculatus</t>
  </si>
  <si>
    <t>cf. maculatus</t>
  </si>
  <si>
    <t>acanthias ponticus</t>
  </si>
  <si>
    <t>quraishii</t>
  </si>
  <si>
    <t>ALI-KHAN &amp; HUSSAIN, 1999</t>
  </si>
  <si>
    <t>armatus barbatus</t>
  </si>
  <si>
    <t>alia</t>
  </si>
  <si>
    <t>Rhinobatos (Glaucostegus)</t>
  </si>
  <si>
    <t>vitulinus</t>
  </si>
  <si>
    <t>DE LA PYLAIE, 1835</t>
  </si>
  <si>
    <t>LAST &amp; KYNE, 2016</t>
  </si>
  <si>
    <t>panduratus</t>
  </si>
  <si>
    <t>ligonifer</t>
  </si>
  <si>
    <t>atrocissimus</t>
  </si>
  <si>
    <t>Scyllia</t>
  </si>
  <si>
    <t>quinquecornuatum</t>
  </si>
  <si>
    <t>Heterogaleus</t>
  </si>
  <si>
    <t>ghardaqensis</t>
  </si>
  <si>
    <t>GOHAR &amp; MAZHAR, 1964</t>
  </si>
  <si>
    <t>rüppellii</t>
  </si>
  <si>
    <t>melanospiles</t>
  </si>
  <si>
    <t>powellii</t>
  </si>
  <si>
    <t>obsolerus</t>
  </si>
  <si>
    <t>denticulatus</t>
  </si>
  <si>
    <t>wolgatenkee</t>
  </si>
  <si>
    <t>(CANTOR, 1837)</t>
  </si>
  <si>
    <t>barrae</t>
  </si>
  <si>
    <t>longimana</t>
  </si>
  <si>
    <t>medinae</t>
  </si>
  <si>
    <t>wolniczkyi</t>
  </si>
  <si>
    <t>Halsydrus</t>
  </si>
  <si>
    <t>pontoppidani</t>
  </si>
  <si>
    <t>FLEMMING, 1817</t>
  </si>
  <si>
    <t>Squalus (Cetorhinus)</t>
  </si>
  <si>
    <t>shavianus</t>
  </si>
  <si>
    <t xml:space="preserve">Polyprosopus </t>
  </si>
  <si>
    <t>macer</t>
  </si>
  <si>
    <t>COUCH, 1862</t>
  </si>
  <si>
    <t>Selachus</t>
  </si>
  <si>
    <t>pennantii</t>
  </si>
  <si>
    <t>CORNISH, 1885</t>
  </si>
  <si>
    <t>maximus infanuncula</t>
  </si>
  <si>
    <t>VAN DEINSE &amp; ADRIANI, 1953</t>
  </si>
  <si>
    <t>vorax OWEN 1853</t>
  </si>
  <si>
    <t>caninus</t>
  </si>
  <si>
    <t>OSBECK, 1765</t>
  </si>
  <si>
    <t>cinerea</t>
  </si>
  <si>
    <t>RAMSAY, 1880</t>
  </si>
  <si>
    <t>jussieui</t>
  </si>
  <si>
    <t>cyclura</t>
  </si>
  <si>
    <t>tatraniana</t>
  </si>
  <si>
    <t>cf. munkiana</t>
  </si>
  <si>
    <t>Zygaene</t>
  </si>
  <si>
    <t>Sphyrna peruana</t>
  </si>
  <si>
    <t>morula</t>
  </si>
  <si>
    <t>mucosissima</t>
  </si>
  <si>
    <t>pastina</t>
  </si>
  <si>
    <t>Selanonius</t>
  </si>
  <si>
    <t>FLEMMING, 1828</t>
  </si>
  <si>
    <t>Trigon</t>
  </si>
  <si>
    <t>forskalii</t>
  </si>
  <si>
    <t>RÜPPELL, 1829</t>
  </si>
  <si>
    <t>vulgaris (BONAPARTE 1846)</t>
  </si>
  <si>
    <t>Raja (Malacorhina)</t>
  </si>
  <si>
    <t>mira</t>
  </si>
  <si>
    <t>yes</t>
  </si>
  <si>
    <t>no</t>
  </si>
  <si>
    <t>valid yes/no</t>
  </si>
  <si>
    <t>Synonym of/new comb.</t>
  </si>
  <si>
    <t>New species/Year</t>
  </si>
  <si>
    <t>OSBECK, P.</t>
  </si>
  <si>
    <t>Reise nach Ostindien und China. Nebst O. Toreens Reise nach Suratte und C. G. Ekebergs Nachricht von den Landwirthschaft der Chineser.</t>
  </si>
  <si>
    <t>German translation by J. G. Georgius. J. C. Koppe, Rostock. i-xxvi + 1-552 + 25-p. index, Pls. 1-13</t>
  </si>
  <si>
    <t>ASCANIUS, P.</t>
  </si>
  <si>
    <t>Icones rerum naturalium, ou figures enluminées d'histoire naturelle du Nord</t>
  </si>
  <si>
    <t>Copenhagen, 1767–1806. 5 parts, 36 pp., 50 pls. Pt. 1 (1867), 22 pp., Pls. 1–10; 2 (1772), 8 pp., Pls. 11–20; 3 (1775), 6 pp., Pls. 21–30; 4 (1777), 6 pp., Pls. 31–40; 5 (1805), 8 pp., Pls. 41–50.</t>
  </si>
  <si>
    <t>BRÜNNICH, M.T.</t>
  </si>
  <si>
    <t>Ichthyologia Massiliensis, sistens piscium descriptiones eorumque apud incolas nomina. Accedunt Spolia Maris Adriatici.</t>
  </si>
  <si>
    <t>Hafniae et Lipsiae: i–xvi + 1–110. [In 2 parts; first as i–xvi + 1–84; 2nd as Spolia e Mari Adriatica reportata: 85–110.]</t>
  </si>
  <si>
    <t>Fragmenta ichthyologiae hispanicae.</t>
  </si>
  <si>
    <t>Nova Acta Physico–Medica Academiae Caesareae Leopoldina–Carolinae Naturae Curiosorum, 4: 99–104</t>
  </si>
  <si>
    <t>GRONOW, L.T.</t>
  </si>
  <si>
    <t>Animalium rariorum fasciculus. Pisces.</t>
  </si>
  <si>
    <t>Acta Helvetica, Physico–Mathematico–Anatomico–Botanico–Medica (Basile), 7: 43–52, Pls. 2–3</t>
  </si>
  <si>
    <t>STEPHAN, C.F.</t>
  </si>
  <si>
    <t>De rajis, schediasma primum. [Schediasma de Raiis].</t>
  </si>
  <si>
    <t>Lipsiae</t>
  </si>
  <si>
    <t>MEUSCHEN, F.C.</t>
  </si>
  <si>
    <t>Index to Gronovius, Zoophylacium Gronovianum.</t>
  </si>
  <si>
    <t>unknown</t>
  </si>
  <si>
    <t>MOLINA, G.I.</t>
  </si>
  <si>
    <t>Saggio sulla storia naturale del Chile, del Signor Abate Giovanni Ignazio Molina.</t>
  </si>
  <si>
    <t>Bologna: i–v + 1–306 + errata + map</t>
  </si>
  <si>
    <t>HERMANN, J.</t>
  </si>
  <si>
    <t>Tabula affinitatum animalium olim academico specimine edita, nunc uberiore commentario illustrata com annotationibus ad historiam naturalem animalium augendam facientibus.</t>
  </si>
  <si>
    <t>Argentorati, p. 302</t>
  </si>
  <si>
    <t>BLOCH, M.E.</t>
  </si>
  <si>
    <t>M. Marcus Elieser Bloch's ..., ausübenden Arztes zu Berlin, Oeconomische Naturgeschichte der Fische Deutschlands.</t>
  </si>
  <si>
    <t>Berlin, 3: i–viii + 1–234, Pls. 73–108.</t>
  </si>
  <si>
    <t>LINCK, H.F.</t>
  </si>
  <si>
    <t>Versuch einer Eintheilung der Fische nach den Zähnen.</t>
  </si>
  <si>
    <t>Magazin für das Neueste aus der Physik und Naturgeschichte, 6 (3): 28–38</t>
  </si>
  <si>
    <t>SUCKOW, G.A.</t>
  </si>
  <si>
    <t>Anfangsgründe der theoretischen und angewandten Naturgeschichte der Thiere.</t>
  </si>
  <si>
    <t>Leipzig. Vol. 4: 65–110</t>
  </si>
  <si>
    <t>TURTON, W.</t>
  </si>
  <si>
    <t>A general system of nature through the three grand Kingdoms of Animals, Vegetables and Minerals.</t>
  </si>
  <si>
    <t>Translated from Gmelin's last edition of the celebrated Systema Naturae. Vol. 1: 913–930 (date on title page 1802, but p. 943 with printer's remark "Printed by Voss and Morris, Castle–Street, Swansea. 1800)</t>
  </si>
  <si>
    <t>VON TILESIUS, W.G.</t>
  </si>
  <si>
    <t>Ueber die sogenannten Seemäuse, oder hornartigen Fischeyer, nebst anatomisch-physiologischen Bemerkungen über die Fortpflanzungsweise der Rochen und Hayfische</t>
  </si>
  <si>
    <t>Leipzig: i–xxii + 1–171, 5 pls.</t>
  </si>
  <si>
    <t>TENORE, M.</t>
  </si>
  <si>
    <t>Memoria sopra una nuova specie di squadro pescato nelle acque della riviera di Chiaja del littorale di Napoli.</t>
  </si>
  <si>
    <t>Atti della Societa Pontaniana di Napoli, 1: 241–264</t>
  </si>
  <si>
    <t>DE BLAINVILLE, H.M.D.</t>
  </si>
  <si>
    <t>Note sur plusieurs espèces de squales, confondues sous le nom de Squalus maximus de Linnée.</t>
  </si>
  <si>
    <t xml:space="preserve">Nouveau Bulletin des Sciences, par la Société Philomathique, Paris, 2 (38): 169–171, Pl. 2. </t>
  </si>
  <si>
    <t>Sur le Squalus peregrinus.</t>
  </si>
  <si>
    <t>Nouveau Bulletin des Sciences, par la Société Philomathique, Paris, 2: 365–368</t>
  </si>
  <si>
    <t xml:space="preserve">Indice d'ittiologia siciliana ossia catalogo metodico dei nomi latini, italiani, e siciliani, e siciliani dei pesci, che si rinvengono in Sicilia disposti secondo un metodo naturale eseguito da un appendice che contiene la descrizione di alcuni nuovi pesci siciliani. Ill Opuscolo del signore C.S. Rafinesque Schmaltz. </t>
  </si>
  <si>
    <t>Giovanni del Nobolo, Messina, 70 pp., 2 pls</t>
  </si>
  <si>
    <t>PENNANT, T.</t>
  </si>
  <si>
    <t>British Zoology. New edition, vol. III, Class III. Reptiles. IV. Fishes.</t>
  </si>
  <si>
    <t>London, pp. i–viii, 1–545, pls 1–84</t>
  </si>
  <si>
    <t>PALLAS, P.S.</t>
  </si>
  <si>
    <t>Zoographia Rosso-Asiatica, sistens omnium animalium in extenso Imperio Rossico et adjacentibus maribus observatorum recensionem, domicilia, mores et descriptiones anatomen atque icones plurimorum. 3 vols. [1811-1814].</t>
  </si>
  <si>
    <t>Petropoli, 3: i–vii + 1–428 + index (I–CXXV), Pls. 1, 13, 14, 15, 20 and 21</t>
  </si>
  <si>
    <t>Dictionnaire des sciences naturelles, 1 (suppl.): 91–93</t>
  </si>
  <si>
    <t>Prodrome d'une nouvelle distribution systématique du règne animal.</t>
  </si>
  <si>
    <t>Bulletin des Sciences, par la Société Philomatique de Paris, 8: 105–124</t>
  </si>
  <si>
    <t>Dictionnaire des sciences naturelles, 7: 66–77</t>
  </si>
  <si>
    <t>Dictionnaire des sciences naturelles, 7: 384–386, 406–410</t>
  </si>
  <si>
    <t>FLEMING, J.</t>
  </si>
  <si>
    <t>Ichthyology.</t>
  </si>
  <si>
    <t>In: D. Brewster, ed. The Edinburgh Encyclopaedia, 11: 657–719</t>
  </si>
  <si>
    <t>LEACH, W.E.</t>
  </si>
  <si>
    <t>Some observations on the genus Squalus of Linne, with descriptions and outline figures of two British species.</t>
  </si>
  <si>
    <t>Memoirs of the Wernerian Natural History Society, Edinburgh, 2: 61–66, Pl. 2</t>
  </si>
  <si>
    <t>MACRI, S.</t>
  </si>
  <si>
    <t>Osservazioni intorno ad una novella spezie de squalo.</t>
  </si>
  <si>
    <t>Atti della Reale Accademia delle Scienze Sezione della Societa Reale Borbonica, 1: 55–102, pl. 1, fig. 2</t>
  </si>
  <si>
    <t>Mémoire sur quelques poissons observés dans la mer de Nice.</t>
  </si>
  <si>
    <t>Journal de Physique, de Chimie et d'Histoire Naturelle, 91: 241–255</t>
  </si>
  <si>
    <t>SCORSBY, W.</t>
  </si>
  <si>
    <t>An account of the Arctic regions with a history and description of the northern whale fishery. 2 vols.</t>
  </si>
  <si>
    <t>Edinburgh, 1. Pl. 15. [Fishes are on p. 474, 538–541.]</t>
  </si>
  <si>
    <t>OTTO, A.W.</t>
  </si>
  <si>
    <t>Conspectus animalium quorundam maritimorum, etc. Inaug. Dissert.</t>
  </si>
  <si>
    <t>Vratislaviae: 20 pp.</t>
  </si>
  <si>
    <t>Über eine neue Roche und eine gleichfalls neue Molluske.</t>
  </si>
  <si>
    <t>Nova Acta Physico–Medica Academiae Caesareae Leopoldina–Carolinae Naturae Curiosorum, 10: 111–126, Pls. 5–6</t>
  </si>
  <si>
    <t>Dictionnaire des sciences naturelles, 25: 182–184, 433–435</t>
  </si>
  <si>
    <t>Philosophy of Zoology, vol. 2.</t>
  </si>
  <si>
    <t>Archibald Constable, Edinburgh</t>
  </si>
  <si>
    <t>HAMILTON, F.</t>
  </si>
  <si>
    <t>An account of the fishes found in the river Ganges and its branches.</t>
  </si>
  <si>
    <t>Edinburgh &amp; London: i–vii + 1–405, Pls. 1–39.</t>
  </si>
  <si>
    <t>DESMAREST, A.G.</t>
  </si>
  <si>
    <t>Première Décade Ichthyologique, ou, Description complète de dix espèces de poissons nouvelles, ou imparfaitement connues, habitant la mer qui baigne les côtes de l'ile de Cuba.</t>
  </si>
  <si>
    <t>Mémoires de la Société Linnéenne de Paris, 2: 271–320, 6 [7] col. pls.</t>
  </si>
  <si>
    <t>Description of a new and gigantic species of the genus Cephalopterus of Dumeril.</t>
  </si>
  <si>
    <t>Annals of the Lyceum of Natural History of New York, 1: 23–29, pl. 2.</t>
  </si>
  <si>
    <t>Vertébrés. Class V. Poissons. Poissons cartilagineux.</t>
  </si>
  <si>
    <t>In: P. Vieillot, A.–G. Desmarest, H.M.D. de Blainville, A. Serville, L. de Saint–Fargeau &amp; C.A. Walckenaer, Faune Française, livr. 13–14, 96 pp, Pls. 1–24</t>
  </si>
  <si>
    <t>List of fish of Australia.</t>
  </si>
  <si>
    <t>In: King's Survey of coast of Australia. King's Surv. Australia: 435–437</t>
  </si>
  <si>
    <t>A history of British animals, exhibiting the descriptive characters and systematical arrangement of the genera and species of quadrupeds, birds, reptiles, fishes, mollusca, and radiata of the United Kingdom; including the indigenous, extirpated, and extinct kinds, together with periodical and occasional visitants.</t>
  </si>
  <si>
    <t>Edinburgh &amp; London, 1: i–xxiii + 1–565</t>
  </si>
  <si>
    <t>Atlas zu der Reise im nördlichen Afrika. Fische des Rothen Meers.</t>
  </si>
  <si>
    <t>Frankfurt am Main (Heinrich Ludwig Brönner): 1–141 + 3 pp., col. Pls. 1–35. [Part 1 (1828): 1–26, Pls. 1–6; part 2 (1829): 27–94, Pls. 7–24; part 3 (1830): 95–141, Pls. 25–35.]</t>
  </si>
  <si>
    <t>THIENEMANN, F.A.L.</t>
  </si>
  <si>
    <t>Lehrbuch der Zoologie.</t>
  </si>
  <si>
    <t>Berlin, 3: 408–409</t>
  </si>
  <si>
    <t>On the fish known in Jamaica as the sea devil.</t>
  </si>
  <si>
    <t>Zoological Journal, 4 (16): 444–457</t>
  </si>
  <si>
    <t>FABER, F.</t>
  </si>
  <si>
    <t>Naturgeschichte der Fische Islands.</t>
  </si>
  <si>
    <t>Frankfurt am Main: 1–206.</t>
  </si>
  <si>
    <t>ROULIN, F.D.</t>
  </si>
  <si>
    <t>Description d'une pastinaque fluviatile [Pastinaca humboldtii] du Meta.</t>
  </si>
  <si>
    <t>Annales de Science Naturelle, Paris, 16: 104–107, Pl.</t>
  </si>
  <si>
    <t>Dictionnaire des sciences naturelles, 60: 620–623</t>
  </si>
  <si>
    <t>Dictionnaire Classique de Histoire Naturelle, Atlas.</t>
  </si>
  <si>
    <t>Pl. 114</t>
  </si>
  <si>
    <t>Remarks on some animals sent from Jamaica.</t>
  </si>
  <si>
    <t>Zoological Journal, 5 (18): 80–86</t>
  </si>
  <si>
    <t>NILSSON, S.</t>
  </si>
  <si>
    <t>Prodromus ichthyologiae Scandinavicae.</t>
  </si>
  <si>
    <t>Lundae: i–iv + 1–124</t>
  </si>
  <si>
    <t>Description d'une grande espèce de squale, voisin des leiches.</t>
  </si>
  <si>
    <t>Nouvelles Annales du Muséum d'Histoire Naturelle (Paris), 1: 454–468, Pl. 20.</t>
  </si>
  <si>
    <t>VOIGT, L.</t>
  </si>
  <si>
    <t>Das Thierreich von Cuvier, übersetzt und durch Zusätze erweitert.</t>
  </si>
  <si>
    <t>Leipzig. Vol. 2.</t>
  </si>
  <si>
    <t>Roma: Fasc. 6–11, puntata 29–58, 12 pls.</t>
  </si>
  <si>
    <t>COCCO, A.</t>
  </si>
  <si>
    <t>Su di una nuova razza (Raja).</t>
  </si>
  <si>
    <t>Atti della Accademia Gioenia di Scienze Naturali in Catania, 11: 85–88, 1 pl.</t>
  </si>
  <si>
    <t>DAVY, J.</t>
  </si>
  <si>
    <t>Observations on the torpedo, with an account of some additional experiments on its electricity.</t>
  </si>
  <si>
    <t>Philosophical Transactions of the Royal Society of London, 124: 531–550, Pls. 22–24.</t>
  </si>
  <si>
    <t>HENLE, F.G.J.</t>
  </si>
  <si>
    <t>Ueber Narcine, eine neue Gattung electrischer Rochen nebst einer Synopsis der electrischen Rochen.</t>
  </si>
  <si>
    <t>Ueber Narcine, eine neue Gattung electrischer Rochen nebst einer Synopsis der electrischen Rochen.: 1–44, Pls. 1–4.</t>
  </si>
  <si>
    <t>Characters of a new genus Leirus, and of several new species of fishes from Madeira.</t>
  </si>
  <si>
    <t>Proceedings of the Zoological Society of London, 1833 (pt 1): 142–144</t>
  </si>
  <si>
    <t>Nachtrag</t>
  </si>
  <si>
    <t>Abhandlungen der Königlichen Akademie der Wissenschaften zu Berlin, 1834: 311</t>
  </si>
  <si>
    <t>Roma: Fasc. 2–5, puntata 7–28, 12 pls.</t>
  </si>
  <si>
    <t>DE LA PYLAIE, A.J.M.</t>
  </si>
  <si>
    <t>Recherches, en France, sur les poissons de l'Océan, pendant les années 1832 et 1833.</t>
  </si>
  <si>
    <t>Congrès Scientifique de France. Pontiers. Congrès Scientifique de France, 2 (Sept. 1834) (art. 5): 524–534</t>
  </si>
  <si>
    <t>ERMANN, A.G.</t>
  </si>
  <si>
    <t>Reise um die Erde durch Nord-Asien und die beiden Oceane, in den Jahren 1828, 1829 und 1830.</t>
  </si>
  <si>
    <t>Berlin. In 4 volumes plus folio Atlas.</t>
  </si>
  <si>
    <t xml:space="preserve">Roma: Fasc. 15–18, puntata 80–93, 10 pls. </t>
  </si>
  <si>
    <t>Description of new species of Zygaena.</t>
  </si>
  <si>
    <t>Calcutta Medical and Physical Society. Quarterly, 1837: 315–320</t>
  </si>
  <si>
    <t>Ichthyologie des îles Canaries, ou histoire naturelle des poissons rapportés par Webb &amp; Berthelot (1837-1844).</t>
  </si>
  <si>
    <t>In: P. B. Webb &amp; S. Berthelot. Histoire naturelle des îles Canaries. Paris, 1835–1850, 2 (2): 1–109, 26 pls.</t>
  </si>
  <si>
    <t>Selachorum tabula analytica, Systema Ichthyologicum.</t>
  </si>
  <si>
    <t>Memoires de la Societe Neuchateloise des Sciences Naturelles, 2: 1–16</t>
  </si>
  <si>
    <t>On the necessity for a revision of the groups included in the Linnean genus Squalus.</t>
  </si>
  <si>
    <t>Proceedings of the Zoological Society of London, 5: 85–86</t>
  </si>
  <si>
    <t>Roma: Fasc. 24–26, puntata 121–135, 8 pls.</t>
  </si>
  <si>
    <t>Supplement to A synopsis of the fishes of Madeira.</t>
  </si>
  <si>
    <t>Transactions of the Zoological Society of London, 3 (1): 1–20</t>
  </si>
  <si>
    <t>A report on the fishes of Massachusetts.</t>
  </si>
  <si>
    <t>Boston Journal of Natural History, 2 (3–4), Art. XII: 289–558</t>
  </si>
  <si>
    <t>SWAINSON, W.</t>
  </si>
  <si>
    <t>The natural history and classification of fishes, amphibians, &amp; reptiles, or monocardian animals.</t>
  </si>
  <si>
    <t>Cabinet Cyclopedia, 2: i–vi, 1–448, figs. 1–135. Longman, Orme, Brown, Green &amp; Longman, and John Taylor, London</t>
  </si>
  <si>
    <t>BENNET, F.D.</t>
  </si>
  <si>
    <t>Narrative of a whaling voyage round the globe, from the year 1833 to 1836.</t>
  </si>
  <si>
    <t>London, 2: 1–395</t>
  </si>
  <si>
    <t>MCCLELLAND, J.</t>
  </si>
  <si>
    <t>On two undescribed species of skate, or Raidae.</t>
  </si>
  <si>
    <t>Calcutta Journal of Natural History, 1: 59–60, Pl. 2</t>
  </si>
  <si>
    <t>M'COY, F.</t>
  </si>
  <si>
    <t>On some new or rare fish occurring on the coast of Ireland.</t>
  </si>
  <si>
    <t>Annals and Magazine of Natural History, (Series 1), 6: 402–408</t>
  </si>
  <si>
    <t>Adunanza.</t>
  </si>
  <si>
    <t>Atti della Riunione Scientifica, Firenze, 7: 311–316</t>
  </si>
  <si>
    <t>Descriptions of Australian fish.</t>
  </si>
  <si>
    <t>Transactions of the Zoological Society of London, 3: 133–184, pl. 7–11</t>
  </si>
  <si>
    <t>Four new fishes.</t>
  </si>
  <si>
    <t>Proceedings of the Boston Society of Natural History, 1: 64–65</t>
  </si>
  <si>
    <t>GAIMARD, J.P.</t>
  </si>
  <si>
    <t>Voyage de la commission scientifique du Nord. Voyage en Skandinavie, en Laponie, au Spitzberg et aux Feröe.</t>
  </si>
  <si>
    <t>Paris</t>
  </si>
  <si>
    <t>Squalus rhinoceros, cited In: J.E. DeKay, 1842, Zoology of New York (4), Fishes.</t>
  </si>
  <si>
    <t>Natural History of New York: 358</t>
  </si>
  <si>
    <t>Description of Myliobatis bispinosus.</t>
  </si>
  <si>
    <t>Proceedings of the Boston Society of Natural History, 1: 53–54</t>
  </si>
  <si>
    <t>AGASSIZ, L.</t>
  </si>
  <si>
    <t>Recherches sur les poissons fossiles, 15th and 16th livraisons (March 1843).</t>
  </si>
  <si>
    <t>Jent and Gassmann, Soleure (text) and H. Nicolet, Neuchâtel (planches). – vol. 3: [i]-[iv], 157-390, 382*-382**, 1–32, [33]-[34], pl. 1, 18, 22, 22a, 22b, 26a, 38, 40b, 40c, 40d, 45, 47</t>
  </si>
  <si>
    <t>Descriptions of four species of Broohaven, L. I., all of which are believed to be new.</t>
  </si>
  <si>
    <t>Boston Journal of Natural History, 4 (3): 293–302, pl. 12–13.</t>
  </si>
  <si>
    <t>JARDINE, W.</t>
  </si>
  <si>
    <t>The natural history of fishes of Guiana.--Part II.</t>
  </si>
  <si>
    <t xml:space="preserve">In: Jardine, W. (ed.), The Naturalists' Library. Vol. 40, vol. 6. W. H. Lizars, Edinburgh. </t>
  </si>
  <si>
    <t>A history of the fishes of Madeira, with original figures from nature of all the species, by Hon. C. E. C. Norton and M. Young. London, 1843-60.</t>
  </si>
  <si>
    <t>1–196, 27 pls. [Pt 1, July 1843:i–xvi + 1–20, pls. I–IV; pt 2, Sep 1843:21–52, pls. V–VII; pt 3, Nov 1843:53–84, pls. IX–XII; pt 4, Jan 1844:85–116, pls. XIII–XVII; pt 5, Oct 1860:117–196.]</t>
  </si>
  <si>
    <t>Notices of fishes newly observed or discovered in Madeira during the years 1840, 1841, and 1842.</t>
  </si>
  <si>
    <t>Proceedings of the Zoological Society of London, 1843: 81–95</t>
  </si>
  <si>
    <t>Report on the present state of the ichthyology of New Zealand.</t>
  </si>
  <si>
    <t>Report of the British Association for the Advancement of Science, 12th meeting [1842]: 12–30</t>
  </si>
  <si>
    <t>LICHTENSTEIN, M.H.C.</t>
  </si>
  <si>
    <t>Descriptiones animalium quae in itinere ad Maris Australis terras per annos 1772 1773 et 1774 suscepto, collegit observavit et delineavit Ioannes Reinoldus Forster ... nunc demum editae ... Henrico Lichtenstein</t>
  </si>
  <si>
    <t>Berlin: i–xiii + 1–423</t>
  </si>
  <si>
    <t>Catalogo metodico dei pesci europei.</t>
  </si>
  <si>
    <t>Atti della Società Italiana di Scienze Naturali e del Museo Civico di Storia Naturale di Milano, 1846: 1–95</t>
  </si>
  <si>
    <t>PLUCÀR, E.</t>
  </si>
  <si>
    <t>Der Fischplatz zu Triest oder Aufzählung und populäre Beschreibung der demselben aus den adriastischen Golfe zugeführten Fische und anderen essbaren Meerprodukte nebst Andeutung ihrer Zubereitung als Speise.</t>
  </si>
  <si>
    <t xml:space="preserve">Triest: 1–78 + contents (5 pp) + inhalt (2 pp.). </t>
  </si>
  <si>
    <t>SASSI, A.</t>
  </si>
  <si>
    <t>Pesci. In: Descrizione di Genova del Genovesato. v. 1, Parte II.</t>
  </si>
  <si>
    <t>Vol. 1, Parte II.: 111–147</t>
  </si>
  <si>
    <t>A synopsis of the fishes of North America.</t>
  </si>
  <si>
    <t>Memoirs of the American Academy of Arts and Sciences, n.s., 2: 253–550</t>
  </si>
  <si>
    <t>Table + Ichthyology Pls. 1-10.</t>
  </si>
  <si>
    <t>In: A. du Petit–Thouars. Atlas de Zoologie. Voyage autour du monde sur la frégate "Vénus," pendant les années 1836–1839.</t>
  </si>
  <si>
    <t>WOOD, W.</t>
  </si>
  <si>
    <t>A description of a species of Shark (Leiodon echinatum).</t>
  </si>
  <si>
    <t>Proceedings of the Boston Society of Natural History, 2: 174</t>
  </si>
  <si>
    <t>Zoological Department Report.</t>
  </si>
  <si>
    <t>Journal and Proceedings of the Asiatic Society of Bengal, 16: 725–726, Pl. 25</t>
  </si>
  <si>
    <t>Sinonimia moderna delle specie registrate nell' opera intitolata: Descrizione de' crostacei, de' testacei e de' pesci che abitanno le lagune e golfo veneto rappresentati in figure à chiaro-scuro ed a colori."</t>
  </si>
  <si>
    <t>Venezia.</t>
  </si>
  <si>
    <t>GISTEL, J.</t>
  </si>
  <si>
    <t>Naturgeschichte des Thierreichs für höhere Schulen.</t>
  </si>
  <si>
    <t>Hoffman'sche Verlags, Stuttgart, 216 pp</t>
  </si>
  <si>
    <t>(On a new species of Carcharias).</t>
  </si>
  <si>
    <t>Proceedings of the Boston Society of Natural History, 3: 71–72</t>
  </si>
  <si>
    <t>(A beautiful specimen of Zygaena, hammerhead shark).</t>
  </si>
  <si>
    <t>Proceedings of the Boston Society of Natural History, 3: 70–71</t>
  </si>
  <si>
    <t>Bijdrage tot de kennis der ichthyologische fauna van het eiland Madura, met beschrijving van eenige neiuwe soorten.</t>
  </si>
  <si>
    <t>Verhandelingen van het Bataviaasch Genootschap van Kunsten en Wetenschappen, 22: 1–16</t>
  </si>
  <si>
    <t>NEWMAN, E.</t>
  </si>
  <si>
    <t>Enormous undescribed fish, apparently allied to the Raiidae, killed off California.</t>
  </si>
  <si>
    <t>Zoologist, 7 (for 1849): 2357–2358</t>
  </si>
  <si>
    <t>Histoire naturelle des reptiles et poissons.</t>
  </si>
  <si>
    <t>In: Exploration scientique de l'Algérie pendant les années 1840, 1841, 1842. Paris. Vol. 5. Zoologie: Pp. i–iv + 1–144 + Atlas</t>
  </si>
  <si>
    <t>Bijdrage tot de kennis der ichthyologische fauna van Singapoera.</t>
  </si>
  <si>
    <t>Natuurkundig Tijdschrift voor Nederlandsch Indië, 3: 51–86</t>
  </si>
  <si>
    <t>Diagnosen von neuen Flussfischen aus Mossambique.</t>
  </si>
  <si>
    <t>Bericht über die zur Bekanntmachung geeigneten Verhandlungen der Königlich Preußischen Akademie der Wissenschaften zu Berlin, 1852: 271–276, 681–685</t>
  </si>
  <si>
    <t>Diagnostische beschrijvingen van nieuwe of weinig bekende vischsoorten van Batavia. Tiental I-VI.</t>
  </si>
  <si>
    <t>Natuurkundig Tijdschrift voor Nederlandsch Indië, 4: 451–516</t>
  </si>
  <si>
    <t>OWEN, R.</t>
  </si>
  <si>
    <t>Descriptive catalogue of the osteological series contained in the Museum of the Royal College of Surgeons of England. Vol. 1. Pisces, Reptilia, Aves, Marsupialia.</t>
  </si>
  <si>
    <t>London, 350 pp</t>
  </si>
  <si>
    <t>Nalezingen op de ichthyologische fauna van Bengalen en Hindostan.</t>
  </si>
  <si>
    <t>Verhandelingen van het Bataviaasch Genootschap van Kunsten en Wetenschappen, 25: 1–164, Pls. 1–6. [+ 6 pls. in v. 26, Aanhangsel. Maart 1854, p. 165–166.</t>
  </si>
  <si>
    <t>Catalogue of fish collected and described by Laurence Theodore Gronow, now in the British Museum. [Gray's role apparently limited to seeing existing manuscript through publication; descriptions are from Gronow.]</t>
  </si>
  <si>
    <t xml:space="preserve">London: i–vii + 1–196. </t>
  </si>
  <si>
    <t>Descriptive catalogue of the fossil organic remains of Reptilia and Pisces contained in the museum of the Royal College of Surgeons of England.</t>
  </si>
  <si>
    <t>London: i–xix + 1–184</t>
  </si>
  <si>
    <t>(Shark of a new generic type: Notorynchus maculatus.)</t>
  </si>
  <si>
    <t>Proceedings of the California Academy of Sciences, (Series 1), 1: 72–73</t>
  </si>
  <si>
    <t>Beschrijvingen van nieuwe en weinig bekende vischsoorten van Amboina, verzameld op eene reis door den Molukschen Archipel gedaan in het gevolg van den Gouverneur Generaal Duymaer van Twist, in September en Oktober 1855.</t>
  </si>
  <si>
    <t>Acta Societatis Regiae Scientiarum Indo–Neêrlandicae, 1: 1–76</t>
  </si>
  <si>
    <t>Tweede bijdrage tot de kennis der ichthyologische fauna van het eiland Bintang.</t>
  </si>
  <si>
    <t>Natuurkundig Tijdschrift voor Nederlandsch Indië, 10: 345–356</t>
  </si>
  <si>
    <t>Contributions to the Ichthyology of the Western Coast of the United States, from specimens in the museum of the Smithsonion Institution.</t>
  </si>
  <si>
    <t>Proceedings of the Academy of Natural Sciences of Philadelphia, 8: 131–137</t>
  </si>
  <si>
    <t>THOMPSON, W.</t>
  </si>
  <si>
    <t>Fishes of Ireland.</t>
  </si>
  <si>
    <t>In: The natural history of Ireland. London. Vol. IV. Mammalia, reptiles, and fishes, also invertebrata. Fishes of Ireland: 69–268</t>
  </si>
  <si>
    <t>COSTA, O.G.</t>
  </si>
  <si>
    <t>Fauna del regno di Napoli, ossia enumerazione di tutti gli animali che abitano le diverse regioni di questo regno e le acque che le bagnano, etc. Pesci.</t>
  </si>
  <si>
    <t>v. 3 (pt 3): 101 pp. [variously paginated], 17 pls.</t>
  </si>
  <si>
    <t>DE FILIPPI, F. &amp; VERANY, G.B.</t>
  </si>
  <si>
    <t>Sopra alcuni pesci nuovi o poco noti del Mediterraneo. Nota.</t>
  </si>
  <si>
    <t>Memorie della Reale accademia delle scienze di Torino, (Ser. 2), 18: 187–199, 1 Pl.</t>
  </si>
  <si>
    <t>Remarks on a new species of skate from the Sandwich islands.</t>
  </si>
  <si>
    <t>Proceedings of the Boston Society of Natural History, 6: 385</t>
  </si>
  <si>
    <t>Fishes. Pp. i-xiv, 1-400, Pls. 7-8, 13-14, 17-18, 22c, 26, 29-30, 34, 37, 40-41, 48, 53, 59, 61, 64-65, 71 In: General report upon zoology of the several Pacific railroad routes, 1857.</t>
  </si>
  <si>
    <t>In: Reports of explorations and surveys, to ascertain the most practicable and economical route for a railroad from the Mississippi River to the Pacific Ocean, v. 10. Beverley Tucker, Washington, D.C. General report upon zoology of the several Pacific railroad routes, 1857.</t>
  </si>
  <si>
    <t>Enumeratio specierum piscium hucusque in Archipelago indico observatarum.</t>
  </si>
  <si>
    <t>Acta Societatis scientiarum Indo–Neerlandae, 6: i–xxxvi, 1–276</t>
  </si>
  <si>
    <t>DUMÉRIL, A.H.A.</t>
  </si>
  <si>
    <t>Poissons de la côte occidentale d'Afrique.</t>
  </si>
  <si>
    <t>Archives du Muséum d'Histoire Naturelle, Paris, 10: 241–268, Pls. 20–23</t>
  </si>
  <si>
    <t>Catalogue of the fishes of the eastern coast of North America, from Greenland to Georgia.</t>
  </si>
  <si>
    <t>Proceedings of the Academy of Natural Sciences of Philadelphia, 13: 1–63</t>
  </si>
  <si>
    <t>The history of the fishes of the British Islands.</t>
  </si>
  <si>
    <t>London, Vol. 1, sections 1–4</t>
  </si>
  <si>
    <t>Squalorum generum novorum descriptiones diagnosticae.</t>
  </si>
  <si>
    <t>Annals of the Lyceum of Natural History of New York, 7 (32): 409–413</t>
  </si>
  <si>
    <t>Deuxième notice sur la faune ichthyologique de l'île d'Obi.</t>
  </si>
  <si>
    <t>Nederlandsch Tijdschrift voor de Dierkunde, 1: 239–245</t>
  </si>
  <si>
    <t>KNER, R.</t>
  </si>
  <si>
    <t>Fische aus dem naturhistorischen Museum des Herren Joh. Ces. Godeffroy und Sohn in Hamburg.</t>
  </si>
  <si>
    <t>Anzeiger der Kaiserlichen Akademie der Wissenschaften, Mathematisch–Naturwissenschaftliche Classe, 1 (no. 24): 185–187</t>
  </si>
  <si>
    <t xml:space="preserve">Description du Narcacion Polleni, espèce inédite des mers de l'île de la Réunion. </t>
  </si>
  <si>
    <t>Nederlandsch Tijdschrift voor de Dierkunde, 3: 171–173</t>
  </si>
  <si>
    <t>On a new generic type of sharks.</t>
  </si>
  <si>
    <t>Proceedings of the Academy of Natural Sciences of Philadelphia, 17: 177</t>
  </si>
  <si>
    <t>Peces nuevos de la Isla de Cuba.</t>
  </si>
  <si>
    <t>Repertorio Fisico–Natural de la Isla de Cuba, 1: 181–192</t>
  </si>
  <si>
    <t>Über eine neue Mustelus-Art von Port Natal.</t>
  </si>
  <si>
    <t>Sitzungsberichte der Kaiserlichen Akademie der Wissenschaften. Mathematisch–Naturwissenschaftliche Klasse, 53 (1. Abth.): 482–483, Pl. 1.</t>
  </si>
  <si>
    <t>Zur Fischfauna von Port Jackson in Australien.</t>
  </si>
  <si>
    <t>Sitzungsberichte der Kaiserlichen Akademie der Wissenschaften. Mathematisch–Naturwissenschaftliche Klasse, 53 (1. Abth.): 424–482</t>
  </si>
  <si>
    <t>Peixes novos de Portugal e da Africa occidental e caractéres distinctivos d'outras especies já conhecidas.</t>
  </si>
  <si>
    <t>Jornal de Sciências Mathemáticas, Physicas e Naturaes, Lisboa, 1 (II): 154–169</t>
  </si>
  <si>
    <t>JOHNSON, J.Y.</t>
  </si>
  <si>
    <t>Description of a new species of Spinacidae, founded upon a shark obtained at Madeira.</t>
  </si>
  <si>
    <t>Proceedings of the Zoological Society of London, 1867: 713–715</t>
  </si>
  <si>
    <t>VII. Über einige neue oder seltene Fischarten von Westindien und Surinam.</t>
  </si>
  <si>
    <t>Sitzungsberichte der Kaiserlichen Akademie der Wissenschaften. Mathematisch–Naturwissenschaftliche Klasse, 56: 347–357</t>
  </si>
  <si>
    <t>Note pour servir à la faune de la Gironde, contenant la liste des animaux marins dont la présence à Arcachon a été constatée pendant les années 1867 et 1868.</t>
  </si>
  <si>
    <t>Actes de la Société linnéenne de Bordeaux, 26 (v. 6 of Ser. 3): 518–531</t>
  </si>
  <si>
    <t>MACDONALD, J.D. &amp; BARRON, C.</t>
  </si>
  <si>
    <t>On a supposed new species of Galeocerdo from southern seas.</t>
  </si>
  <si>
    <t>Proceedings of the Zoological Society of London, 1868: 368–371, pl. 32</t>
  </si>
  <si>
    <t>ATWOOD, N.E.</t>
  </si>
  <si>
    <t>Description of a shark, Carcharias tigris Atwood.</t>
  </si>
  <si>
    <t>Proceedings of the Boston Society of Natural History, 12: 268–269</t>
  </si>
  <si>
    <t>Memoria relativa a um exemplar de Squalus maximus Lin. pescado nas costas de Portugal.</t>
  </si>
  <si>
    <t>Jornal de Sciências Mathemáticas, Physicas e Naturaes, Lisboa, 2 (VII): 233–238, 1 pl</t>
  </si>
  <si>
    <t>On some new species of reptiles and fishes collected by J. Brenchley, Esq.</t>
  </si>
  <si>
    <t>Annals and Magazine of Natural History, (Series 4), 10 (60): 418–426</t>
  </si>
  <si>
    <t>Fishes of New Zealand. Catalogue with diagnoses of the species [Followed by an article by J. Hector, Notes on the edible fishes, pp. 95-133]</t>
  </si>
  <si>
    <t>Colonial Museum and Geological Survey Department. Wellington. Fishes of New Zealand. Catalogue with diagnoses of the species.: 1–93 + 95–133, Pls. 1–12. [Plates used for both articles; new taxa by Hutton.]</t>
  </si>
  <si>
    <t xml:space="preserve">Zur Fischfauna von Süd-Australien. </t>
  </si>
  <si>
    <t>Archiv für Naturgeschichte, 38 (1): 17–47, 1 pl.</t>
  </si>
  <si>
    <t>DAY, F.</t>
  </si>
  <si>
    <t>On some new fishes of India.</t>
  </si>
  <si>
    <t>Journal of the Linnean Society of London, Zoology, 11: 524–530</t>
  </si>
  <si>
    <t>Third notice of a collection of fishes made by Mr. Swinhoe in China.</t>
  </si>
  <si>
    <t>Annals and Magazine of Natural History, (Series 4), 13: 154–159</t>
  </si>
  <si>
    <t>On a new Parascyllium from Hobson's Bay.</t>
  </si>
  <si>
    <t>Annals and Magazine of Natural History, (Series 4), 13 (73): 15, pls 2</t>
  </si>
  <si>
    <t>LAWLEY, R.</t>
  </si>
  <si>
    <t>Nuovi studi sopra ai pesci ed altri vertebrati fossili delle Colline Toscane.</t>
  </si>
  <si>
    <t>Firenze, Tipografia dell Arte della Stampa: 1–122, pl. 1–5.</t>
  </si>
  <si>
    <t>GILL, T. &amp; BRANSFORD, J.F.</t>
  </si>
  <si>
    <t>Synopsis of the fishes of Lake Nicaragua.</t>
  </si>
  <si>
    <t>Proceedings of the Academy of Natural Sciences of Philadelphia, 29: 175–191</t>
  </si>
  <si>
    <t>KOSSMANN, R. &amp; RÄUBER, H.</t>
  </si>
  <si>
    <t>Fische. Wissenschftliche Reise in die Küstengebiete des Rothen Meeres</t>
  </si>
  <si>
    <t>Verhandlungen des Naturhistorisch–Medizinischen Vereins zu Heidelberg, 1: 378–420, Pls. 3–4.</t>
  </si>
  <si>
    <t>MALM, A.W.</t>
  </si>
  <si>
    <t>Göteborgs och Bohusläns fauna, Ryggradsdjuren.</t>
  </si>
  <si>
    <t xml:space="preserve">Göteborg: 1–674, Pls. 1–9. </t>
  </si>
  <si>
    <t>The Fishes of India; being a natural history of the fishes known to inhabit the seas and fresh waters of India, Burma, and Ceylon.</t>
  </si>
  <si>
    <t>B. Quaritch, London, Part 4: i–xx + 553–779, Pls. 139–195</t>
  </si>
  <si>
    <t>A new species of Chimaera found in American waters.</t>
  </si>
  <si>
    <t>Bulletin of the Philosophical Society of Washington, 1878 (2): 182</t>
  </si>
  <si>
    <t>COLENSO, W.</t>
  </si>
  <si>
    <t>Notes on the genus Callorhynchus, with a description of an undescribed New Zealand species.</t>
  </si>
  <si>
    <t>Transactions New Zealand Institute, 11 (art. 18) (1878): 298–300, Pl. 17.</t>
  </si>
  <si>
    <t>DÖDERLEIN, P.</t>
  </si>
  <si>
    <t>Manuale Ittiologico del Mediterraneo ossia sinossi metodica delle varie specie di pesci riscontrate sin qui nel Mediterraneo ossia senossi metodica delle di Sicilia. 5 parts.</t>
  </si>
  <si>
    <t xml:space="preserve">Palermo: Pt 1, 1879:i–viii + 1–67; pt 2, 1881:1, –120; pt 3, 1884:121–258; +. </t>
  </si>
  <si>
    <t>LUNEL, G.</t>
  </si>
  <si>
    <t>Description d'une nouvelle espèce de Trygonide appartenant au genre Pteroplatea, Müller et Henle.</t>
  </si>
  <si>
    <t>Mémoires de la Societe de Physique et d'Histoire Naturelle de Genève, 26 (2): 421–426, 1 pl.</t>
  </si>
  <si>
    <t>Note sur une nouvelle espèce d'elasmobranche hypotrème, le Cephaloptera rochebrunei.</t>
  </si>
  <si>
    <t>Bulletin de la Société philomathique de Paris, (7th Série), 3: 187–188</t>
  </si>
  <si>
    <t>DE ROCHEBRUNE, A.T.</t>
  </si>
  <si>
    <t>Description de quelques nouvelles espèces de poissons propres à la Sénégambie.</t>
  </si>
  <si>
    <t>Bulletin de la Société philomathique de Paris, (7th Série), 4: 159–169</t>
  </si>
  <si>
    <t>Description of a new species of notidanoid shark (Hexanchus corinus), from the Pacific coast of the United States.</t>
  </si>
  <si>
    <t>Proceedings of the United States National Museum, 3 (167): 352–355</t>
  </si>
  <si>
    <t>Die von Müller'sche Sammlung australischer Fische in Stuttgart.</t>
  </si>
  <si>
    <t>Sitzungsberichte der Kaiserlichen Akademie der Wissenschaften. Mathematisch–Naturwissenschaftliche Klasse, 80 (3–4): 325–430, pl. 1–9</t>
  </si>
  <si>
    <t>RAMSAY, E.P.</t>
  </si>
  <si>
    <t>Notes on Galeocerdo rayneri, with a list of other sharks taken in Port Jackson.</t>
  </si>
  <si>
    <t>Proceedings of the Linnean Society of New South Wales, ser. 1, 5 (1): 95–97, pl. 4</t>
  </si>
  <si>
    <t>MOREAU, E.</t>
  </si>
  <si>
    <t>Histoire naturelle des poissons de la France.</t>
  </si>
  <si>
    <t>Paris, 1: i–vii + 1–480</t>
  </si>
  <si>
    <t>Description of a new shark (Carcharias lamiella), from San Diego, California.</t>
  </si>
  <si>
    <t>Proceedings of the United States National Museum, 5: 110–111</t>
  </si>
  <si>
    <t>Description of a new species of Urolophus (Urolophus asterias), from Mazatlan and Panama.</t>
  </si>
  <si>
    <t>Proceedings of the United States National Museum, 5 (327): 579–580</t>
  </si>
  <si>
    <t>Notes on the Pleuronectidae of Port Jackson, with descriptions of two hitherto unobserved species.</t>
  </si>
  <si>
    <t>Proceedings of the Linnean Society of New South Wales , 7 (1): 11–15</t>
  </si>
  <si>
    <t>Diagnosis of new genera and species of deep-sea fish-like vertebrates</t>
  </si>
  <si>
    <t>Proceedings of the United States National Museum, 6: 253–260</t>
  </si>
  <si>
    <t>Synopsis of the fishes of North America.</t>
  </si>
  <si>
    <t>Bulletin of the United States National Museum, 16: 1–1018</t>
  </si>
  <si>
    <t>FISCHER, J.G.</t>
  </si>
  <si>
    <t>Über einen neuen Sägefisch aus Westafrika.</t>
  </si>
  <si>
    <t>Jahrbuch der Hamburgischen Wissenschaflichen Anstalten, 1: 39</t>
  </si>
  <si>
    <t>A species of Heptranchias supposed to be new.</t>
  </si>
  <si>
    <t>Bulletin of the Essex Institute, 16: 56–57</t>
  </si>
  <si>
    <t>List of fishes collected at Key West, Florida, with notes and descriptions.</t>
  </si>
  <si>
    <t>Proceedings of the United States National Museum, 7 (416): 103–150</t>
  </si>
  <si>
    <t>Notes on a collection of fishes from the Burdekin and Mary Rivers, Queensland.</t>
  </si>
  <si>
    <t>Proceedings of the Linnean Society of New South Wales, ser. 1, 8: 199–213</t>
  </si>
  <si>
    <t>MURRAY, J.A.</t>
  </si>
  <si>
    <t>A contribution to the knowledge of the marine fauna of Kurrachee.</t>
  </si>
  <si>
    <t>Annals and Magazine of Natural History, (Series 5), 13 (77): 348–352</t>
  </si>
  <si>
    <t>PARKER, T.J.</t>
  </si>
  <si>
    <t>On a Torpedo (Torpedo fusca, ?n. sp.) recently caught near Dunedin.</t>
  </si>
  <si>
    <t>Transactions New Zealand Institute, 16: 281–284, Pl. 22.</t>
  </si>
  <si>
    <t>CORNISH, T.</t>
  </si>
  <si>
    <t>Basking shark in Mount's Bay.</t>
  </si>
  <si>
    <t>Zoologist, 9 (105): 351–352</t>
  </si>
  <si>
    <t>Plagiostomata of the Pacific. Part III.</t>
  </si>
  <si>
    <t>Proceedings of the Linnean Society of New South Wales, ser. 1, 10 (4): 673–678, pls 45–46</t>
  </si>
  <si>
    <t>PEREZ CANTO, C.</t>
  </si>
  <si>
    <t>Historia natural: estudio sobre algunos escualos de la costa de Chile.</t>
  </si>
  <si>
    <t>Anales de la Universidad de Chile, 69 (1): 1003-1016</t>
  </si>
  <si>
    <t>SMITH, R.</t>
  </si>
  <si>
    <t>On the occurrence of a new species of Rhinoptera (R. encenadae) in Todos Santos Bay, Lower California.</t>
  </si>
  <si>
    <t>Proceedings of the United States National Museum, 9 (563): 220</t>
  </si>
  <si>
    <t>A new species of Zygaena from the Kurrachee harbour.</t>
  </si>
  <si>
    <t>Journal of the Bombay Natural History Society, 2 (2): 103–105, Pl.</t>
  </si>
  <si>
    <t>NYSTRÖM, E.</t>
  </si>
  <si>
    <t>Redogörelse för den Japanska Fisksamlingen i Upsala Universitets Zoologiska Museum.</t>
  </si>
  <si>
    <t>Bihang till Kongl. Svenska vetenskaps–akademiens handlingar, Stockholm, 13 (4) No. 4: 1–54</t>
  </si>
  <si>
    <t>On an undescribed shark from Port Jackson.</t>
  </si>
  <si>
    <t>Proceedings of the Linnean Society of New South Wales, (Series 2), 2 (1): 163–164</t>
  </si>
  <si>
    <t>Catalogue of the fishes in the collection of the Australian Museum. Part I. Recent palaeichthyan fishes.</t>
  </si>
  <si>
    <t xml:space="preserve">Sydney: 26 pp. </t>
  </si>
  <si>
    <t>In: Mission scientifique du Cap Horn, 1882–83. VI. Zoologie, Paris, 6 (Zool.): 1–35, Pls. 1–4</t>
  </si>
  <si>
    <t>EIGENMANN, R.S.</t>
  </si>
  <si>
    <t>Description of a new species of Euprotomicrus.</t>
  </si>
  <si>
    <t>Proceedings of the California Academy of Sciences, (Series 2), 3: 35</t>
  </si>
  <si>
    <t>HOLT, E.W.L.</t>
  </si>
  <si>
    <t>North Sea investigations (continued).</t>
  </si>
  <si>
    <t>Journal of the Marine Biological Association (Ser. 2), 3: 169–201 and [1895]292–299</t>
  </si>
  <si>
    <t>Peces nuevos de Chile.</t>
  </si>
  <si>
    <t>Anales de la Universidad de Chile, 93–95: 375–390</t>
  </si>
  <si>
    <t>Bericht über die während der Reise Sr. Maj. Schiff "Aurora" von Dr. C. Ritter v. Microszewski in den Jahren 1895 und 1896, gesammelten Fische.</t>
  </si>
  <si>
    <t>Annalen des Naturhistorischen Museums in Wien, 11: 197–230, Pl. 4.</t>
  </si>
  <si>
    <t>Description of a new Ceratopterine eagle-ray from Jamaica.</t>
  </si>
  <si>
    <t>Annals and Magazine of Natural History, (Series 6), 20: 227–228</t>
  </si>
  <si>
    <t>JORDAN, D.S. &amp; RUTTER, C.</t>
  </si>
  <si>
    <t>A collection of fishes made by Joseph Seed Roberts in Kingston, Jamaica.</t>
  </si>
  <si>
    <t>Proceedings of the Academy of Natural Sciences of Philadelphia, 47: 91–133</t>
  </si>
  <si>
    <t>New genera, and species of Australian fishes.</t>
  </si>
  <si>
    <t>Proceedings of the Linnean Society of New South Wales, 22: 62–95</t>
  </si>
  <si>
    <t>The ichthyological results.</t>
  </si>
  <si>
    <t>Danish Ingolf Expedition, 2 (1): 1–39, Pls. 1–4.</t>
  </si>
  <si>
    <t>MORRIS, E.F.</t>
  </si>
  <si>
    <t>Australian English, a dictionary of Australasian words, Phrases and usages.</t>
  </si>
  <si>
    <t>London (Macmillan): xxiv + 515 pp</t>
  </si>
  <si>
    <t>Die Fische der Sammlung Plate.</t>
  </si>
  <si>
    <t>Zoologische Jahrbücher. Supplementheft, 4: 281–338, pl. 15–21</t>
  </si>
  <si>
    <t>BAER, G.A.</t>
  </si>
  <si>
    <t>(On the capture of a large Manta, 5.25 m., on the coast of Peru, with remarks on the occurrence of this ray in the gulf of Panama.</t>
  </si>
  <si>
    <t>Bulletin du Muséum National d'Histoire Naturelle, (Série 1), 5 (3): 111–113</t>
  </si>
  <si>
    <t>Scientific results of the trawling expedition of H. M. C. S. "Thetis," off the coast of New South Wales, in February and March, 1898.</t>
  </si>
  <si>
    <t>Australian Museum Memoir, 4 (1): 2–132, Pls. 1–31</t>
  </si>
  <si>
    <t>DELFIN, F.T.</t>
  </si>
  <si>
    <t>Catálogo de los peces de Chile.</t>
  </si>
  <si>
    <t>Revista Chilena de Historia Natural, 4 (8): 129–131</t>
  </si>
  <si>
    <t>Valparaiso. (Continuous, repaginated version of Delfin 1899–1900)</t>
  </si>
  <si>
    <t>JORDAN, D.S. &amp; STARKS, E.C.</t>
  </si>
  <si>
    <t>Description of three new species of fishes from Japan.</t>
  </si>
  <si>
    <t>Proceedings of the California Academy of Sciences, (Series 3, Zoology), 2 (8): 381–386, pl. 20, 21.</t>
  </si>
  <si>
    <t>KISHINOUYE, K.</t>
  </si>
  <si>
    <t>A rare shark, Rhinodon pentalineatus, n.sp.</t>
  </si>
  <si>
    <t>Zoologischer Anzeiger, 24: 694–695, figs 1–2</t>
  </si>
  <si>
    <t>Nuevas especies de la familia Rajidae.</t>
  </si>
  <si>
    <t>Revista Chilena de Historia Natural, 6: 262–270, Pls. 10–12</t>
  </si>
  <si>
    <t>Transactions and Proceedings of the New Zealand Institute, 34: 239–241</t>
  </si>
  <si>
    <t>GRIFFINI, A.</t>
  </si>
  <si>
    <t>Ittiologia italiana. Descrizione dei pesci di mare e d'acqua dolce.</t>
  </si>
  <si>
    <t>i–xii + 1–475</t>
  </si>
  <si>
    <t>JENKINS, O.P.</t>
  </si>
  <si>
    <t>Report on collections of fishes made in the Hawaiian Islands, with descriptions of new species.</t>
  </si>
  <si>
    <t>Bulletin of the United States Fish Commission, 22: 417–511, Pls. 1–4</t>
  </si>
  <si>
    <t>Descriptions of new genera and species of fishes from the Hawaiian Islands.</t>
  </si>
  <si>
    <t>Bulletin of the United States Fish Commission, 22: 161–208</t>
  </si>
  <si>
    <t>DE BRAGANÇA, C.</t>
  </si>
  <si>
    <t>Ichthyologia.</t>
  </si>
  <si>
    <t>In: Resultados das investigações scientificas feitas a bordo do Yacht Amelia. Ichthyologia Yacht Amelia, 2: 107 pp</t>
  </si>
  <si>
    <t>The chimaeroids (Chismopnea Raf., 1815; Holocephala Müll., 1834), especially Rhinochimaera and its allies.</t>
  </si>
  <si>
    <t>Bulletin of the Museum of Comparative Zoology at Harvard College, 41 (2): 245–272, Pls. 1–15</t>
  </si>
  <si>
    <t>GILBERT, C.H. &amp; STARKS, E.C.</t>
  </si>
  <si>
    <t>The fishes of Panama Bay.</t>
  </si>
  <si>
    <t>Memoirs of the California Academy of Sciences, 4: 304 p.</t>
  </si>
  <si>
    <t>SNYDER, J.O.</t>
  </si>
  <si>
    <t>A catalogue of the shore fishes collected by the steamer "Albatross" about the Hawaiian Islands in 1902.</t>
  </si>
  <si>
    <t>Bulletin of the United States Fish Commission, 22: 513–538, Pls. 1–13</t>
  </si>
  <si>
    <t>Raja fyllae i Skagerak.</t>
  </si>
  <si>
    <t>Videnskabelige Meddelelser fra den Naturhistoriske Forening i Kjøbenhavn, Aaret 1905: 227–238</t>
  </si>
  <si>
    <t>GRATZIANOV, V.J.</t>
  </si>
  <si>
    <t>Über eine besondere Gruppe der Rochen.</t>
  </si>
  <si>
    <t>Zoologischer Anzeiger, 30 (no. 13/14): 399–406</t>
  </si>
  <si>
    <t>Ichthyologische Ergebnisse einer Reise nach Island, an die atlantische Küste von Marokko und in die westliche Hälfte des Mittelmeeres.</t>
  </si>
  <si>
    <t>Annalen des Naturhistorischen Museums in Wien, 21: 72–148</t>
  </si>
  <si>
    <t>A collection of fishes from Victoria, Australia.</t>
  </si>
  <si>
    <t>Proceedings of the Academy of Natural Sciences of Philadelphia, 59: 419–447</t>
  </si>
  <si>
    <t>LÖNNBERG, E.</t>
  </si>
  <si>
    <t>Fische. (Ergebnisse der Hamburger Magalhaensischen Sammelreise. Lfg. 8. No. 6.)</t>
  </si>
  <si>
    <t xml:space="preserve">L. Friederichsen &amp; Co., Hamburg, Lfg. 8. No. 6.: 1–16, Pl. </t>
  </si>
  <si>
    <t>Zwei neue Selachier aus Japan.</t>
  </si>
  <si>
    <t>Anzeiger der Akademie der Wissenschaften in Wien, 44 (20): 394–396</t>
  </si>
  <si>
    <t>VAN KAMPEN, P.N.</t>
  </si>
  <si>
    <t>Galeocerdo fasciatus n. sp. aus dem Indischen Archipel.</t>
  </si>
  <si>
    <t>Bulletin de Département de l'agriculture aux Indies néerlandaises, 8: 9–12</t>
  </si>
  <si>
    <t>CHAUDHURI, B.L.</t>
  </si>
  <si>
    <t>Description of a new species of saw-fish captured off the Burma coast by the government of Bengal's steam trawler "Golden Crown."</t>
  </si>
  <si>
    <t>Records of the Indian Museum, 2 (4): 391–392</t>
  </si>
  <si>
    <t>Notes on sharks.</t>
  </si>
  <si>
    <t>Proceedings of the Academy of Natural Sciences of Philadelphia, 60: 52–70</t>
  </si>
  <si>
    <t>Descriptions of new Queensland fishes.</t>
  </si>
  <si>
    <t>Proceedings of the Royal Society of Queensland, 21: 87–98</t>
  </si>
  <si>
    <t>HUSSAKOF, L.</t>
  </si>
  <si>
    <t>A new goblin shark, Scapanorhynchus jordani, from Japan.</t>
  </si>
  <si>
    <t>Bulletin of the American Museum of Natural History, 26 (19): 257–262, 3 figs, 1 pl</t>
  </si>
  <si>
    <t>OSORIO, B.</t>
  </si>
  <si>
    <t>Contribuição para o conhecimento da fauna bathypelagica visinha das costas de Portugal.</t>
  </si>
  <si>
    <t>Memorias do Museu Bocage, Lisboa, 1: 1–35, Pls. 1–3</t>
  </si>
  <si>
    <t>A new specific name for an orectolobid shark.</t>
  </si>
  <si>
    <t>Annals and Magazine of Natural History, (Series 8), 3 (18): 529</t>
  </si>
  <si>
    <t>Andrew Garrett's Fische der Südsee. Band III, Heft IX.</t>
  </si>
  <si>
    <t>Journal des Museum Godeffroy, Band VI, Heft XVII. L. Friederichsen &amp; Co., Hamburg: i–vi + 389–515, Col. Pls. 161–180.</t>
  </si>
  <si>
    <t>On new or insufficiently described fishes.</t>
  </si>
  <si>
    <t>Proceedings of the Royal Society of Queensland, 23: 1–55</t>
  </si>
  <si>
    <t>SEALE, A.</t>
  </si>
  <si>
    <t>Fishes of Borneo, with descriptions of four new species.</t>
  </si>
  <si>
    <t>The Philippine Journal of Science, Section D, 5 (4): 263–289, Pls. 1–4</t>
  </si>
  <si>
    <t>The Chismopnea (Chimaeroids).</t>
  </si>
  <si>
    <t>Memoirs of the Museum of Comparative Zoology at Harvard College, 40 (3): 81–101</t>
  </si>
  <si>
    <t>The chimaeroid fishes of the Philippine Islands with description of a new species.</t>
  </si>
  <si>
    <t>Proceedings of the United States National Museum, 42: 231–232</t>
  </si>
  <si>
    <t>Description of a new species of sting-ray (Trygon) from South Africa.</t>
  </si>
  <si>
    <t>Transactions of the Royal Society of South Africa, 3 (1): 33–34</t>
  </si>
  <si>
    <t>Nota sobre los géneros Heptranchias y Hexanchus.</t>
  </si>
  <si>
    <t>Anales del Museo Nacional de Historia Natural de Buenos Aires, 24: 25–33, Pls. 8–9.</t>
  </si>
  <si>
    <t>Diagnoses of new marine fishes collected by the British Antarctic ('Terra Nova') expedition.</t>
  </si>
  <si>
    <t>Annals and Magazine of Natural History, (Series 8), 13 (73): 11–17</t>
  </si>
  <si>
    <t>Fishes collected by the United States Fisheries steamer "Albatross" in southern California in 1904.</t>
  </si>
  <si>
    <t>Proceedings of the United States National Museum, 48 (2075): 305–380, Pls. 14–22</t>
  </si>
  <si>
    <t>REAGAN, C.T.</t>
  </si>
  <si>
    <t>A collection of fishes from Lagos.</t>
  </si>
  <si>
    <t>Annals and Magazine of Natural History, (Series 8), 15 (85): 124–130</t>
  </si>
  <si>
    <t>Check-list of the cephalochordates, selachians, and fishes of Queensland.</t>
  </si>
  <si>
    <t>Memoirs of the Queensland Museum, 5: 70–98, fig. 1</t>
  </si>
  <si>
    <t>Dobutsugaku Zasshi, 28: 26–28</t>
  </si>
  <si>
    <t>EVERMANN, B.W. &amp; RADCLIFFE, L.</t>
  </si>
  <si>
    <t>The fishes of the west coast of Peru and the Titicaca Basin.</t>
  </si>
  <si>
    <t>Bulletin of the United States National Museum, 95: 166 pp., 14 pls</t>
  </si>
  <si>
    <t>Figures and Descriptions of the Fishes of Japan, 27: 475–494, Pls. 131–135</t>
  </si>
  <si>
    <t>New genera of fishes.</t>
  </si>
  <si>
    <t>Proceedings of the Academy of Natural Sciences of Philadelphia, 70: 341–344</t>
  </si>
  <si>
    <t>DEVINCENZI, G.J.</t>
  </si>
  <si>
    <t>Peces del Uruguay.</t>
  </si>
  <si>
    <t>Anales del Museo Nacional de Historia Natural de Montevideo, (Serie 2), 1 (4): 97–134, Pls. 9–12</t>
  </si>
  <si>
    <t>CHABANAUD, P.</t>
  </si>
  <si>
    <t>Description de deux Plagiostomiens nouveaux d'Indo-Chine, appartenant au genre Dasybatus (Trygon).</t>
  </si>
  <si>
    <t>Bulletin du Muséum National d'Histoire Naturelle Paris, 1923 (1): 45–50</t>
  </si>
  <si>
    <t>Fauna Brasiliense. Peixes. (Volume II -- 1A Parte) Fasciculo 1. Desmobranchios.</t>
  </si>
  <si>
    <t>Museu Nacional do Rio de Janeiro, 1: 1–50, Pls. 1–19</t>
  </si>
  <si>
    <t>New fishes obtained by the American Museum Congo Expedition, 1909-1915.</t>
  </si>
  <si>
    <t>American Museum Novitates, 103: 1–6</t>
  </si>
  <si>
    <t>LARRAÑAGA, D.A.</t>
  </si>
  <si>
    <t>Escritos de Don Dámaso Antonio Larrañaga.</t>
  </si>
  <si>
    <t>Los Publica el Instituto Histórico y Geográphico del Uruguay. Edición Nacional, Escritos Larrañaga, 2: 1–512</t>
  </si>
  <si>
    <t>MEEK, S.E. &amp; HILDEBRAND, S.F.</t>
  </si>
  <si>
    <t>The marine fishes of Panama. Part I.</t>
  </si>
  <si>
    <t>Field Museum of Natural History Zoological Series 15, (publication no. 215): 1–330.</t>
  </si>
  <si>
    <t>GILCHRIST, J.D.F. &amp; VON BONDE, C.</t>
  </si>
  <si>
    <t>Deep-sea fishes procured by the S.S. Pickle. Part 2.</t>
  </si>
  <si>
    <t>Report Fisheries and Marine Biological Survey, Union of South Africa, 3 (7): 1–24, Pls. 1–6</t>
  </si>
  <si>
    <t>Descriptions of three new marine fishes from the Natal coast.</t>
  </si>
  <si>
    <t>Annals of the Natal Museum, 5 (2): 195–200, fig. 1–3</t>
  </si>
  <si>
    <t>JORDAN, D.S. &amp; HUBBS, C.L.</t>
  </si>
  <si>
    <t>Record of fishes obtained by David Starr Jordan in Japan, 1922.</t>
  </si>
  <si>
    <t>Memoirs of the Carnegie Museum, 10 (2): 93–346, Pls. 5–12.</t>
  </si>
  <si>
    <t>Two new fishes from China.</t>
  </si>
  <si>
    <t>Annals and Magazine of Natural History, (Series 9), 16 (92): 270</t>
  </si>
  <si>
    <t>TOWNSEND, C.H. &amp; NICHOLS, J.T.</t>
  </si>
  <si>
    <t>Deep sea fishes of the 'Albatross' Lower California expedition.</t>
  </si>
  <si>
    <t>Bulletin of the American Museum of Natural History, 52 (1): 1–20, Pls. 1–4, map</t>
  </si>
  <si>
    <t>DI NORONHA, A.C.</t>
  </si>
  <si>
    <t>A new species of deep water shark (Squaliolus sarmenti) from Madeira.</t>
  </si>
  <si>
    <t>Annals of Carnegie Museum, 16 (3–4) (13): 385–389, Pl. 35</t>
  </si>
  <si>
    <t>EVERMANN, B.W. &amp; SHAW, T.-H.</t>
  </si>
  <si>
    <t>Fishes from Eastern China, with descriptions of new species.</t>
  </si>
  <si>
    <t>Proceedings of the California Academy of Sciences, (Series 4), 16 (4): 97–122</t>
  </si>
  <si>
    <t>KOEFOED, E.</t>
  </si>
  <si>
    <t>Fishes from the sea-bottom.</t>
  </si>
  <si>
    <t>Scientific Results of the Michael Sars North Atlantic Deep–Sea Expedition 1910, 4 (1): 1–148, Pls. 1–6</t>
  </si>
  <si>
    <t>Figures and Descriptions of the Fishes of Japan, 40: 757–784, Pls. 167–169</t>
  </si>
  <si>
    <t>Figures and Descriptions of the Fishes of Japan, 35: 645–676, Pls. 154–155</t>
  </si>
  <si>
    <t>Description d'une nouvelle espèce d'Elasmobranches de la famille des Discobatidés, appartenant a la faune de l'Atlantique oriental tropical nord.</t>
  </si>
  <si>
    <t>Bulletin de la Société Zoologique de France, 53: 419–424</t>
  </si>
  <si>
    <t>GILTAY, L.</t>
  </si>
  <si>
    <t>Notes ichthyologiques. II.--Une espèce nouvelle de Rhinobatus du Congo belge (Rhinobatus congolensis, nov. sp.).</t>
  </si>
  <si>
    <t>Annales de la Société royale zoologique de Belgique, 59: 21–27.</t>
  </si>
  <si>
    <t>Nota sobre unos peces elasmobranquios.</t>
  </si>
  <si>
    <t>Anales del Museo nacional de Historia natural Bernardino Rivadvia, 34: 299–339</t>
  </si>
  <si>
    <t>Description d'un nouvel élasmobranche batoïde de Madagascar.</t>
  </si>
  <si>
    <t>Bulletin du Muséum National d'Histoire Naturelle, (Série 2), 1 (6): 365–369</t>
  </si>
  <si>
    <t>Description of a new Philippine shark.</t>
  </si>
  <si>
    <t>Philippine Journal of Science, 40 (2): 231</t>
  </si>
  <si>
    <t>Elasmobranch fishes of New Zealand: No. 3. Skates and Rays</t>
  </si>
  <si>
    <t>New Zealand Journal of Science and Technology, 11 (2): 98–107</t>
  </si>
  <si>
    <t>Studies in Ichthyology. No. 3.</t>
  </si>
  <si>
    <t>Records of the Australian Museum, 17 (3): 101–104</t>
  </si>
  <si>
    <t>A new species of the swallow ray (Pteroplatea) from China.</t>
  </si>
  <si>
    <t>China Journal, 12 (6): 357, 1 pl.</t>
  </si>
  <si>
    <t>A list of the sharks and rays of the Pacific Ocean.</t>
  </si>
  <si>
    <t>Proceedings of the 4th Pacific Science Congress, Java 1929, 3: 481–508</t>
  </si>
  <si>
    <t>THOMPSON, E.F.</t>
  </si>
  <si>
    <t>New records of the genera Centrophorus and Hoplichthys in New Zealand.</t>
  </si>
  <si>
    <t>Records of the Canterbury Museum, 3 (4): 275–279, Pls. 1–3.</t>
  </si>
  <si>
    <t>The teeth of fishes.</t>
  </si>
  <si>
    <t>Australian Museum Magazine, 4 (3): 92–99</t>
  </si>
  <si>
    <t>Studies in Ichthyology. No. 5.</t>
  </si>
  <si>
    <t>Records of the Australian Museum, 18 (4): 138–160</t>
  </si>
  <si>
    <t>FANG, P.-W. &amp; WANG, K.-F.</t>
  </si>
  <si>
    <t>The elasmobranchiate fishes of Shantung coast.</t>
  </si>
  <si>
    <t>Contributions from the Biological Laboratory of the Science Society of China. (Zoological Series), 8 (8): 213–283</t>
  </si>
  <si>
    <t>Studies in Ichthyology. No. 6.</t>
  </si>
  <si>
    <t>Records of the Australian Museum, 18 (6): 321–348</t>
  </si>
  <si>
    <t>BARRETT, C.</t>
  </si>
  <si>
    <t>Water Life.</t>
  </si>
  <si>
    <t>Sun Nature Book pt. 4. Melbourne, Australia, 1–44, ill</t>
  </si>
  <si>
    <t>Résultats scientifiques du voyage aux Indes Orientales Néerlandaises de LL. AA. RR. le Prince et la Princesse Léopold de Belgique. Poissons.</t>
  </si>
  <si>
    <t>Mémoires du Musée Royal d'Histoire Naturelle de Belgique, 5 (3): 1–129</t>
  </si>
  <si>
    <t>TANG, D.S.</t>
  </si>
  <si>
    <t>On a new ray (Platyrhina) from Amoy, China.</t>
  </si>
  <si>
    <t>Lingnan Science Journal, Canton, 12 (4): 561–563, Pl. 42.</t>
  </si>
  <si>
    <t>WANG, K.-F.</t>
  </si>
  <si>
    <t>Preliminary notes on the fishes of Chekiang (Elasmobranches).</t>
  </si>
  <si>
    <t>Contributions from the Biological Laboratory of the Science Society of China. (Zoological Series), 9 (3): 87–117</t>
  </si>
  <si>
    <t xml:space="preserve">Notes on fishes in the Zoological Museum of Stanford University. 1. The fishes of the Herre Philippine expedition of 1931. </t>
  </si>
  <si>
    <t>Newspaper Enterprise Litd., Hong Kong: 1–106</t>
  </si>
  <si>
    <t>BUDKER, P.</t>
  </si>
  <si>
    <t>Description d'un genre nouveau de la famille des Carcharhinidés.</t>
  </si>
  <si>
    <t>Bulletin du Muséum National d'Histoire Naturelle, (Série 2), 7 (2): 107–112</t>
  </si>
  <si>
    <t>Notes on fishes in the Zoological Museum of Stanford University. 2. Two new genera and species of Japanese sharks and a Japanese species of Narcetes.</t>
  </si>
  <si>
    <t>Copeia, 1935 (3): 122–127</t>
  </si>
  <si>
    <t>Nota sobre una raya argentina.</t>
  </si>
  <si>
    <t>Physis, 11 (40): 503–506</t>
  </si>
  <si>
    <t>Sharks on New Zealand: No. 4.</t>
  </si>
  <si>
    <t>New Zealand Journal of Science and Technology, 16 (4): 236–241, figs</t>
  </si>
  <si>
    <t>SCOTT, E.O.G.</t>
  </si>
  <si>
    <t>Observations on some Tasmanian fishes: Part II.</t>
  </si>
  <si>
    <t>Papers and Proceedings of the Royal Society of Tasmania, 1934: 63–73</t>
  </si>
  <si>
    <t>New and little known fishes from South Africa.</t>
  </si>
  <si>
    <t>Records of the Albany Museum Grahamstown , 4: 169–235, Pls. 18–23</t>
  </si>
  <si>
    <t>CLARK, H.W.</t>
  </si>
  <si>
    <t>New and noteworthy fishes. The Templeton Crocker expedition of the California Academy of Sciences, 1932.</t>
  </si>
  <si>
    <t>Proceedings of the California Academy of Sciences, (Series 4), 21 (29): 383–396</t>
  </si>
  <si>
    <t>A new shark from Tasmania.</t>
  </si>
  <si>
    <t>Occasional Papers of the Boston Society of Natural History, 8: 267–268, Pl. 10</t>
  </si>
  <si>
    <t>Two interesting new fishes from South Africa.</t>
  </si>
  <si>
    <t>Transactions of the Royal Society of South Africa, 24 (1): 1–6, Pls. 1–2</t>
  </si>
  <si>
    <t>The Australian devil ray, Daemomanta alfredi (Krefft), with remarks on the superfamily Mobuloidea (order Batoidei).</t>
  </si>
  <si>
    <t>Australian Zoologist, 8 (3): 164–188, Pl. 12.</t>
  </si>
  <si>
    <t>WHITE, E.G.</t>
  </si>
  <si>
    <t>Interrelationships of the elasmobranchs with a key to the Order Galea.</t>
  </si>
  <si>
    <t>Bulletin of the American Museum of Natural History, 74: 25–138, 66 figs, 51 pls, 2 tabs</t>
  </si>
  <si>
    <t>Studies in Ichthyology. No. 10.</t>
  </si>
  <si>
    <t>Records of the Australian Museum, 20 (1): 3–24</t>
  </si>
  <si>
    <t>Eastern Pacific expeditions of the New York Zoological Society, XV. Seven new marine fishes from Lower California.</t>
  </si>
  <si>
    <t>Zoologica, Scientific Contributions of the New York Zoological Society, 23 (3, no. 15): 299–312, Pls. 1–3</t>
  </si>
  <si>
    <t>STEAD, D.G.</t>
  </si>
  <si>
    <t>The "Bronze whaler". An undescribed Australian shark.</t>
  </si>
  <si>
    <t>Australian Naturalist, 10 (3): 98–105</t>
  </si>
  <si>
    <t>A new species of hammerhead shark of the genus Sphyrna.</t>
  </si>
  <si>
    <t>Proceedings of the Florida Academy of Sciences, 5: 46–52</t>
  </si>
  <si>
    <t>DEVINCENZI, G.J. &amp; TEAGUE, G.W.</t>
  </si>
  <si>
    <t>Ictiofauna del Rio Uruguay medio.</t>
  </si>
  <si>
    <t>Anales del Museo Nacional de Historia Natural de Montevideo, (Serie 2), 5 ( 4): 1–100 + index + i–viii, Pls. 1–6</t>
  </si>
  <si>
    <t>A new species of Carcharhinus from the Western Atlantic.</t>
  </si>
  <si>
    <t>Proceedings of the New England Zoological Club, 22: 69–74</t>
  </si>
  <si>
    <t>A new Australian shark.</t>
  </si>
  <si>
    <t>Records of the South Australian Museum, 7 (4): 397–399</t>
  </si>
  <si>
    <t>Results of the fifth George Vanderbilt expedition (1941) (Bahamas, Caribbean Sea, Panama, Galápagos Archipelago and Mexican Pacific islands). The Fishes.</t>
  </si>
  <si>
    <t>Monographs of the Academy of Natural Sciences of Philadelphia, 6: 57–529, Pls. 1–20.</t>
  </si>
  <si>
    <t>Sphyrna bigelowi, a new hammerhead shark from off the Atlantic coast of South America, with notes on Sphyrna mokarran from New South Wales.</t>
  </si>
  <si>
    <t>Journal of the Washington Academy of Sciences, 34 (8): 274–276</t>
  </si>
  <si>
    <t>New sharks and fishes from Western Australia.</t>
  </si>
  <si>
    <t>Australian Zoologist, 10 (3): 252–273</t>
  </si>
  <si>
    <t>HILDEBRAND, S.F.</t>
  </si>
  <si>
    <t>A descriptive catalog of the shore fishes of Peru.</t>
  </si>
  <si>
    <t>Bulletin of the United States National Museum, 189: 530 pp</t>
  </si>
  <si>
    <t>A new species of rhinopterid fish from south India.</t>
  </si>
  <si>
    <t xml:space="preserve">Records of the Indian Museum, 44 (4): 361–362, Pl. 1. </t>
  </si>
  <si>
    <t>SETNA, S.B. &amp; SARANGDHAR, P.N.</t>
  </si>
  <si>
    <t>Selachian fauna of the Bombay waters.</t>
  </si>
  <si>
    <t>Proceedings of the National Institute of Sciences India, 12 (5): 243–259</t>
  </si>
  <si>
    <t>New sharks and fishes from Western Australia. Part 3.</t>
  </si>
  <si>
    <t>Australian Zoologist, 11 (2): 129–150</t>
  </si>
  <si>
    <t>Notes on the fish-fauna of Taiwan in the collections of the Taiwan Museum. I. Some records of Platosomeae from Taiwan, with description of a new species of Dasyatis.</t>
  </si>
  <si>
    <t>Quarterly Journal of the Taiwan Museum, 1 (3): 1–14</t>
  </si>
  <si>
    <t>A new genus and five new species of American fishes.</t>
  </si>
  <si>
    <t>Smithsonian Miscellaneous Collections, 110 (9): 1–15</t>
  </si>
  <si>
    <t>A new shark from Papua.</t>
  </si>
  <si>
    <t>Proceedings of the Royal Zoological Society of New South Wales, 1947–48: 24</t>
  </si>
  <si>
    <t>FRASER-BRUNNER, A.</t>
  </si>
  <si>
    <t>A synopsis of the hammerhead sharks (Sphyrna), with description of a new species.</t>
  </si>
  <si>
    <t>Records of the Australian Museum, 22 (3): 213–219</t>
  </si>
  <si>
    <t>On a new species of Scyliorhinid fish from the Andaman Sea, Bay of Bengal.</t>
  </si>
  <si>
    <t>Journal of the Zoological Society of India, 2 (2): 87–90</t>
  </si>
  <si>
    <t>Initiations Africaines. III. Poissons de Mer du Sénégal.</t>
  </si>
  <si>
    <t>Institute Francais d'Afrique Noire. Initiations Africaines. III. Poissons de Mer du Sénégal.: 1–345</t>
  </si>
  <si>
    <t>A new galeorhinid shark from South Africa, with notes on other species.</t>
  </si>
  <si>
    <t>Annals and Magazine of Natural History, (Series 12), 4: 86–93</t>
  </si>
  <si>
    <t>TAKAGI, K.</t>
  </si>
  <si>
    <t>Sur la nouvelle raie torpille, Crassinarke dormitor, gen. et sp. nov., appartenant a la sous-famille narkinée.</t>
  </si>
  <si>
    <t>Journal of the Tokyo University of Fisheries, 38 (1): 27–34, Pl. 1.</t>
  </si>
  <si>
    <t>Studies in Ichthyology. No. 15.</t>
  </si>
  <si>
    <t>Records of the Australian Museum, 22 (4): 389–408</t>
  </si>
  <si>
    <t>El tiburón vitamínico de la costa Uruguaya, Galeorhinus vitaminicus nov. sp. y algunas consideraciones generales sobre su biologia.</t>
  </si>
  <si>
    <t>Revista Facultad de Humanidad Ciencias Universidad de la Republica Montevideo, 7: 87–116</t>
  </si>
  <si>
    <t>Two chondrichthyan fishes new to South Africa.</t>
  </si>
  <si>
    <t>Annals and Magazine of Natural History, (Series 12), 5: 760–765</t>
  </si>
  <si>
    <t>A new hound shark from South Africa, and new records.</t>
  </si>
  <si>
    <t>Annals and Magazine of Natural History, (Series 12), 5: 223–226</t>
  </si>
  <si>
    <t>SCHULTZ, L.P. &amp; HERALD, E.S. &amp; LACHNER, E.A. &amp; WELANDER, A.D. &amp; WOODS, L.P.</t>
  </si>
  <si>
    <t>Fishes of the Marshall and Marianas Islands. Vol. 1. Families from Asymmetrontidae through Siganidae.</t>
  </si>
  <si>
    <t>Bulletin of the United States National Museum, 202 (1): xxxii, 1–685, figs 1–90, pls 1–74</t>
  </si>
  <si>
    <t>The sea fishes of Southern Africa. Revised enlarged edition.</t>
  </si>
  <si>
    <t>Johannesburg: 1–564, Pls. 1–107.</t>
  </si>
  <si>
    <t>VAN DEINSE, A.B. &amp; ADRIANI, M.J.</t>
  </si>
  <si>
    <t>On the absence of gill rakers in specimens of the basking shark, Cetorhinus maximus (Gunner).</t>
  </si>
  <si>
    <t>Zoologische Mededelingen, 31: 307–310, 2 pls</t>
  </si>
  <si>
    <t>WEIBEZAHN, F.H.</t>
  </si>
  <si>
    <t>Una nueva especie de Scyliorhinus de Venezuela (Chondrichthyes - Elasmobranchii).</t>
  </si>
  <si>
    <t>Novedades cientificas. Serie zoológica. Museo de Historia Natural La Salle, 9: 1–7.</t>
  </si>
  <si>
    <t>ISHIYAMA, R. &amp; OKADA, K.</t>
  </si>
  <si>
    <t>A new sting ray, Dasyatis atratus (Dasyatidae, Pisces), from the subtropical Pacific.</t>
  </si>
  <si>
    <t>Journal of the Shimonoseki College of Fisheries, 4 (2): 211–216.</t>
  </si>
  <si>
    <t>Notes d'ichtyologie ouest-africaine. XI. Description dune espece nouvelle de Requin appartenant au genre Hypoprion (Müller et Henle). Hypoprion bigelowi sp.nov.</t>
  </si>
  <si>
    <t>Bulletin de l'Institut Français d'Afrique Noire (A), 18 (2): 539–545</t>
  </si>
  <si>
    <t>Studies on New Zealand Elasmobranchii. Part VI. Two new species of Etmopterus from New Zealand.</t>
  </si>
  <si>
    <t>Bulletin of the Museum of Comparative Zoology at Harvard College, 116 (3): 169–190</t>
  </si>
  <si>
    <t>Dasyatid rays new to South Africa.</t>
  </si>
  <si>
    <t>Annals and Magazine of Natural History, (Series 12), 10 (114): 429–431, Pls. 15–16.</t>
  </si>
  <si>
    <t>Sharks of the genus Isurus Rafinesque, 1810.</t>
  </si>
  <si>
    <t>Ichthyological Bulletin of the J.L.B. Smith Institute of Ichthyology, 6: 91–96, pl. 1, fig. 1</t>
  </si>
  <si>
    <t>A new shark from Zanzibar, with notes on Galeorhinus Blainville.</t>
  </si>
  <si>
    <t>Annals and Magazine of Natural History, (Series 12), 10: 585–592</t>
  </si>
  <si>
    <t>The mystery killer, the new shark Carcharhinus vanrooyeni.</t>
  </si>
  <si>
    <t>Veld &amp; Vlei, 3 (9): 12–14, 28.</t>
  </si>
  <si>
    <t>Sharks of the genus Pterolamiops Springer, 1951, with notes on isurid sharks.</t>
  </si>
  <si>
    <t>Ichthyological Bulletin of the J.L.B. Smith Institute of Ichthyology, 10: 131–134</t>
  </si>
  <si>
    <t>BOUGIS, P.</t>
  </si>
  <si>
    <t>Sur une raie mal connue des côtes françaises. Raia rondeleti n. sp. (= R. fullonica Rondelet)</t>
  </si>
  <si>
    <t>Vie et Milieu, 10 (1): 104–115</t>
  </si>
  <si>
    <t>Notes d'Ichtyologie ouest-africaine. XXV. Description d'une Mobula de grande taille, à aiguillon caudal, de Côte d'Ivoire: Mobula rancureli, sp. nov.</t>
  </si>
  <si>
    <t>Bulletin de l'Institut Francais d'Afrique Noire (A), 21 (4): 1326–1335</t>
  </si>
  <si>
    <t>LINDBERG, G.U. &amp; LEGEZA, M.I.</t>
  </si>
  <si>
    <t>Fishes of the Sea of Japan and the adjacent areas of the Sea of Okhotsk and the Yellow Sea. Part 1. Amphioxi. Petromyzontes. Myxini. Elasmobranchii. Holocephali. Keys to the Fauna of the USSR.</t>
  </si>
  <si>
    <t>Opredeliteli Faune SSSR, 68: 1–208</t>
  </si>
  <si>
    <t>A new shark of the Family Squalidae from the Carolina Continental Slope.</t>
  </si>
  <si>
    <t>Copeia, 1959 (1): 30–33</t>
  </si>
  <si>
    <t>Studies on the elasmobranch fishes from Formosa. Part 2. A new carcharoid shark (Carcharias yangi) from Formosa.</t>
  </si>
  <si>
    <t>Reports of the Laboratory of Fishery Biology of the Taiwan Fisheries Research Institute, 1 (3): 1–5, fig. 1</t>
  </si>
  <si>
    <t>Notes d'ichtyologie ouest-africaine. XXVIII. Deania cremouxi, sp. nov. des côtes du Sénégal.</t>
  </si>
  <si>
    <t>Bulletin de l'Institut Français d'Afrique Noire (A), 22 (1): 312–324</t>
  </si>
  <si>
    <t>CADENAT, J. &amp; RANCUREL, P.</t>
  </si>
  <si>
    <t>Notes d'ichtyologie ouest-africaine. XXVI. Description d'une nouvelle espèce de Mobulidae de Côte d'Ivoire: Mobula coilloti.</t>
  </si>
  <si>
    <t>Bulletin de l'Institut Francais d'Afrique Noire (A), 22 (1): 283–293</t>
  </si>
  <si>
    <t>Studies on the elasmobranch fishes from Formosa. Part 6. A new species of deep sea shark (Centrophorus niaukang ) from Formosa.</t>
  </si>
  <si>
    <t>Reports of the Laboratory of Fishery Biology of the Taiwan Fisheries Research Institute, 6: 79–83</t>
  </si>
  <si>
    <t>Studies on the elasmobranch fishes from Formosa. Part 7. A review of the rhinobatoid rays of Formosa, with description of a new species of Rhinobatos.</t>
  </si>
  <si>
    <t>Reports of the Laboratory of Fishery Biology of the Taiwan Fisheries Research Institute, 6: 85–95</t>
  </si>
  <si>
    <t>Requins de la cote ouest de Madagascar.</t>
  </si>
  <si>
    <t>Mémoires de l'Institut Scientifique de Madagascar. Série F. Océanographie, 4: 1–81, Pls. 1–18</t>
  </si>
  <si>
    <t>SICCARDI, E.M.</t>
  </si>
  <si>
    <t>Cetorhinus en el Atlantico sur (Elasmobranchii: Cetorhinidae).</t>
  </si>
  <si>
    <t>Revista del Museo Argentino de Ciencias Naturales "Bernardino Rivadavia", Ciencias Zoológicas, 6 (2): 61-101</t>
  </si>
  <si>
    <t>Notes on new or rare marine fishes from Surinam.</t>
  </si>
  <si>
    <t>Zoologische Mededelingen, 38 (18): 295–301</t>
  </si>
  <si>
    <t>Notes d'ichtyologie ouest-africaine. XXXIX. Notes sur les requins de la famille des Carchariidae et formes apparentées de l'Ouest-africain (Avec la description d'une espèce nouvelle: Pseudocarcharias pelagicus, classée dans un sous-genre nouveau).</t>
  </si>
  <si>
    <t>Bulletin de l'Institut Français d'Afrique Noire (A), 25 (2): 526–537, 9 fig.</t>
  </si>
  <si>
    <t>Breves noticias del genero Potamotrygon en la cuenca del Rio Paraguay y Hallazgo de una nueva especie: el Potamotrygon alba.</t>
  </si>
  <si>
    <t>In: El género Potamotrygon en el Paraná medio. Anales del Museo Provincial de Ciencias Naturales Florentino Ameghino, Zoología, 2 (1): 53–55</t>
  </si>
  <si>
    <t>Una nueva especie de raya fluvial: Potamotrygon pauckei. Notas distintivas</t>
  </si>
  <si>
    <t>Boletín de la Academia Nacional de Ciencias (Córdoba), 43: 289–294</t>
  </si>
  <si>
    <t>CASTEX, M.N. &amp; MACIEL, I. &amp; MARTÍNEZ ACHENBACH, G.</t>
  </si>
  <si>
    <t>Acerca de la raya fluvial Potamotrygon labradori.</t>
  </si>
  <si>
    <t>Neotropica (La Plata), 9 (30): 117–121</t>
  </si>
  <si>
    <t>Nuevas especies de "Rayas" para la fauna del Perú.</t>
  </si>
  <si>
    <t>Serrie de divulgación cientifica / Servicio de Pesquería, Ministerio de Agriculture, Lima, 20: 1–13</t>
  </si>
  <si>
    <t>GOHAR, H.A.F. &amp; MAZHAR, F.M.</t>
  </si>
  <si>
    <t>The elasmobranchs of the north-western Red Sea.</t>
  </si>
  <si>
    <t>Publications of the Marine Biological Station of Al–Ghardaqa, 13: 1–144, 81 figs, 16 pls</t>
  </si>
  <si>
    <t>Fishes from the Coral Sea and the Swain Reefs.</t>
  </si>
  <si>
    <t>Records of the Australian Museum, 26 (5): 145–195</t>
  </si>
  <si>
    <t>SADOWSKY, V.</t>
  </si>
  <si>
    <t>The hammerhead sharks of the littoral zone of Sao Paulo, Brazil, with the description of a new species.</t>
  </si>
  <si>
    <t>Bulletin of Marine Science, 15 (1): 1–12</t>
  </si>
  <si>
    <t>CADENAT, J. &amp; MAUL, G.E.</t>
  </si>
  <si>
    <t>Note d'ichthyologie ouest-africaine. XLIII. Description d'une espèce nouvelle du genre Apristurus, A. maderensis.</t>
  </si>
  <si>
    <t>Bulletin de l'Institut Français d'Afrique Noire (A), 28 (2): 769–782</t>
  </si>
  <si>
    <t>Revision of Sharks of Genus Isurus with a Description of a New Species (Galeoidea, Lamnidae).</t>
  </si>
  <si>
    <t>Proceedings of the United States National Museum, 118 (3537): 663–690</t>
  </si>
  <si>
    <t>MARTÍNEZ ACHENBACH, G.</t>
  </si>
  <si>
    <t>Nota sobre una nueva especie de raya fluvial (Batoidei, Potamotrygonidae) pescada en el Río Colastiné (Paraná Medio, Departamento La Capital, Provincia de Santa Fe, República Argentina).</t>
  </si>
  <si>
    <t>Comunicações del Museo Provincial de Ciencias Naturales "Florentino Ameghino," Zoología, 1: 1–8, Pls. 1–3 (pp. 6–8)</t>
  </si>
  <si>
    <t>A new squalid shark from South Africa with notes on the rare Atractophorus armatus Gilchrist.</t>
  </si>
  <si>
    <t>Occasional Papers of the Department of Ichthyology, Rhodes University, Grahamstown, South Africa, 11: 117–135</t>
  </si>
  <si>
    <t>CASTELLO, H.P. &amp; YAGOLKOWSKI, D.R.</t>
  </si>
  <si>
    <t>Potamotrygon castexi (Condrichthyes, Potamotrygonidae), a new species of freshwater sting-ray for the Paraná River.</t>
  </si>
  <si>
    <t>Acta Scientifica, Universidad del Salvador, 6: 1–21, 1 pl.</t>
  </si>
  <si>
    <t>SPRINGER, S. &amp; SADOWSKY, V.</t>
  </si>
  <si>
    <t>Subspecies of the western Atlantic cat shark, Scyliorhinus retifer.</t>
  </si>
  <si>
    <t>Proceedings of the Biological Society of Washington, 83 (7): 83–98</t>
  </si>
  <si>
    <t>ABELLA, A.</t>
  </si>
  <si>
    <t>Hallazgo de una nueva especie de Carcharinus, en las costas de Rocha, Uruguay.</t>
  </si>
  <si>
    <t>Boletín de la Sociedad Zoológica del Uruguay, 2: 102–106</t>
  </si>
  <si>
    <t>Un nuevo género y especies de tiburón de la Familia Triakidae.</t>
  </si>
  <si>
    <t>Poeyana (Ser.A), 1972 (99): 1–4</t>
  </si>
  <si>
    <t>QUIGNARD, J.-P. &amp; CAPAPÉ, C.</t>
  </si>
  <si>
    <t>Note sur les espèces méditérraneennes du genre Mustelus (Selachii, Galeoidea, Triakidae).</t>
  </si>
  <si>
    <t>Revue des Travaux de l'Institut des Pêches Maritimes, 36 (1): 15–29</t>
  </si>
  <si>
    <t>QUÉRO, J.-C.</t>
  </si>
  <si>
    <t>Somniosus bauchotae sp. nov. (Selachii, Squalidae, Scymnorhininae) espece nouvelle de l'Atlantique N.O.</t>
  </si>
  <si>
    <t>Revue des travaux Institute Pêches Maritimes, 39 (4): 455–469.</t>
  </si>
  <si>
    <t>Deux nouvelles espèces pour les côtes ouest-africaines: Raja rouxi n. sp. et Raja dageti n. sp. (Pisces, Rajidae).</t>
  </si>
  <si>
    <t>Bulletin du Muséum National d'Histoire Naturelle, (Série 3: Zoologie), 339 (482): 1021–1038</t>
  </si>
  <si>
    <t>Variation in Raja garmani and the status of Raja lentiginosa (Pisces: Rajidae).</t>
  </si>
  <si>
    <t>Bulletin of Marine Science, 27 (3): 423–439</t>
  </si>
  <si>
    <t>A new species of stingray (F. Dasyatidae) with a key to the Australian species.</t>
  </si>
  <si>
    <t>Papers and Proceedings of the Royal Society of Tasmania, 113: 169–176</t>
  </si>
  <si>
    <t>REMBISZEWSKI, J.M.</t>
  </si>
  <si>
    <t>Raja rakusai sp. n. (Pisces, Rajidae) from the area of Elephant Island (South Shetland Islands).</t>
  </si>
  <si>
    <t>Polish Polar Research, 1 (1): 95–98</t>
  </si>
  <si>
    <t>CADENAT, J. &amp; BLACHE, J.</t>
  </si>
  <si>
    <t>Requins de Méditerranée et d'Atlantique (plus particulièrement de la Côte Occidentale d'Afrique).</t>
  </si>
  <si>
    <t>Fauna Tropicale, 21: 1–330</t>
  </si>
  <si>
    <t>On three new species of sharks of the genus Carcharhinus from China.</t>
  </si>
  <si>
    <t>Acta Zootaxonomica Sinica, 6 (2): 216–220</t>
  </si>
  <si>
    <t>The electric rays of the genus Heteronarce Regan (Rajiformes: Torpedinidae), with the description of a new species.</t>
  </si>
  <si>
    <t>Bulletin of the Zoological Survey of India, 3 (3): 147–151</t>
  </si>
  <si>
    <t>Sharks of the Genus Carcharhinus.</t>
  </si>
  <si>
    <t>NOAA Technical Report NMFS, Circular, 445: 1–194</t>
  </si>
  <si>
    <t>CHU, Y.-T. &amp; MENG, Q.-W. &amp; LIU, J.</t>
  </si>
  <si>
    <t>Description of a new species of Scyliorhinidae from China.</t>
  </si>
  <si>
    <t>Acta Zootaxonomica Sinica, 8 (1): 104–107</t>
  </si>
  <si>
    <t>LIU, J.-X.</t>
  </si>
  <si>
    <t>Description of a new species of the shark genus Carcharhinus from China.</t>
  </si>
  <si>
    <t>Acta Zootaxonomica Sinica, 8 (1): 101–103</t>
  </si>
  <si>
    <t>MORENO, J.A. &amp; HOYOS, A.</t>
  </si>
  <si>
    <t>Carcharhinus acarenatus, n.sp., nouveau requin carcharhinidé de l'Atlantique nord-Oriental et de la Méditerranée Occidentale.</t>
  </si>
  <si>
    <t>Cybium, 7 (1): 57–64</t>
  </si>
  <si>
    <t>Himantura draco, a new species of stingray (Myliobatiformes: Dasyatidae) from South Africa, with a key to the Dasyatidae and the first record of Dasyatis kuhlii (Müller &amp; Henle, 1841) from southern Africa.</t>
  </si>
  <si>
    <t>J.L.B. Smith Institute of Ichthyology Special Publication, 33: 1–17</t>
  </si>
  <si>
    <t>SHEN, S.-C. &amp; LIU, C.-S.</t>
  </si>
  <si>
    <t>A new stingray of the genus Hexatrygon from Taiwan.</t>
  </si>
  <si>
    <t>Acta Oceanographic Taiwanica, 15: 201–206</t>
  </si>
  <si>
    <t>Two new species of deep water sharks from the East China Sea.</t>
  </si>
  <si>
    <t>Acta Zootaxonomica Sinica, 10 (1): 102–106</t>
  </si>
  <si>
    <t>ISHIHARA, H. &amp; ISHIYAMA, R.</t>
  </si>
  <si>
    <t>Two new North Pacific skates (Rajidae) and a revised key to Bathyraja in the area.</t>
  </si>
  <si>
    <t>Japanese Journal of Ichthyology, 32 (2): 143–179</t>
  </si>
  <si>
    <t>A new species of Dalatiidae (Squaliformes) of China.</t>
  </si>
  <si>
    <t>Acta Zootaxonomica Sinica, 10 (4): 442–444</t>
  </si>
  <si>
    <t>PARIN, N.V. &amp; KOTLYAR, A.N.</t>
  </si>
  <si>
    <t>Electric rays of the genus Torpedo in open waters of the eastern south Pacific Ocean.</t>
  </si>
  <si>
    <t>Journal of Ichthyology, 26 (1): 1–12</t>
  </si>
  <si>
    <t>SHEN, S.-C.</t>
  </si>
  <si>
    <t>A new species Hexatrygon brevirostra and a new record Anacanthobatis borneensis (Rajiformes) from Taiwan.</t>
  </si>
  <si>
    <t>Journal of Taiwan Museum, 39 (2): 105–110</t>
  </si>
  <si>
    <t>A new species of stingray Hexatrygon taiwanensis from Taiwan Strait.</t>
  </si>
  <si>
    <t>Journal of Taiwan Museum, 39 (1): 175–180</t>
  </si>
  <si>
    <t>KHARIN, V.E.</t>
  </si>
  <si>
    <t>New and lesser known species of carpet shark (Orectolobidae) from Vietnamese waters with a note on species composition of the genus Chiloscyllium Muller et Henle, 1837.</t>
  </si>
  <si>
    <t>Journal of Ichthyology, 1987 (4): 63–70, figs 1–6</t>
  </si>
  <si>
    <t>A new species of skate of the genus Breviraja from off Nova Scotia, with comments on the status of Breviraja and Neoraja (Chondrichthys, Rajoidei).</t>
  </si>
  <si>
    <t>Copeia, 1987 (2): 409–417</t>
  </si>
  <si>
    <t>MONKOLPRASIT, S. &amp; ROBERTS, T.R.</t>
  </si>
  <si>
    <t>Himantura chaophraya, a new giant freshwater stingray from Thailand.</t>
  </si>
  <si>
    <t>Japanese Journal of Ichthyology, 37 (3): 203–208</t>
  </si>
  <si>
    <t>RASCHI, W.G. &amp; MCEACHRAN, J.D.</t>
  </si>
  <si>
    <t>Rhinoraja longi, a new species of skate from the outer Aleutian Islands, with comments on the status of Rhinoraja (Chondrichthyes, Rajoidei).</t>
  </si>
  <si>
    <t>Canadian Journal of Zoology, 69 (7): 1889–1903</t>
  </si>
  <si>
    <t>SHIRAI, S. &amp; HAGIWARA, S. &amp; NAKAYA, K.</t>
  </si>
  <si>
    <t>Scyliorhinus tokubee sp. nov. from Izu Peninsula, Southern Japan (Scyliorhinidae, Elasmobranchii).</t>
  </si>
  <si>
    <t>Japanese Journal of Ichthyology, 39 (1): 9–16</t>
  </si>
  <si>
    <t>COMPAGNO, L.J.V. &amp; KRUPP, F. &amp; CARPENTER, K.E.</t>
  </si>
  <si>
    <t>A new weasel shark of the genus Paragaleus from the northwestern Indian Ocean and the Arabian Gulf (Carcharhiniformes: Hemigaleidae).</t>
  </si>
  <si>
    <t>Fauna of Saudia Arabia, 15: 391–401</t>
  </si>
  <si>
    <t>LELIÈVRE, H. &amp; DERYCKE, C.</t>
  </si>
  <si>
    <t>Microremains of vertebrate near the devonian-carboniferous boundary of Southern China (Hunan province) and their biostratigraphical significance.</t>
  </si>
  <si>
    <t>Revue de Micropaléontologie, 41 (4): 297–320</t>
  </si>
  <si>
    <t>ALI-KHAN, J. &amp; HUSSAIN, S.M.</t>
  </si>
  <si>
    <t>Neoharriotta quraishii -- a new species of Rhinochimaeridae from the western Arabian Sea.</t>
  </si>
  <si>
    <t>Pakistan Journal of Marine Biology (Marine Research), 5 (1): 93–97</t>
  </si>
  <si>
    <t>VOSSOUGHI, G.H. &amp; VOSOUGHI, A.R.</t>
  </si>
  <si>
    <t>Study of batoid fishes in northern part of Hormoz Strait, with emphasis on some species new to the Persian Gulf and Sea of Oman.</t>
  </si>
  <si>
    <t>Indian Journal of Fisheries, 46: 301–306</t>
  </si>
  <si>
    <t>SOTO, J.M.R. &amp; MINCARONE, M.M.</t>
  </si>
  <si>
    <t>Dipturus diehli sp. nov., a new species of skate (Chondrichthyes, Rajidae) from southern Brazil.</t>
  </si>
  <si>
    <t>Mare Magnum, 1 (1): 3–6</t>
  </si>
  <si>
    <t>PÉREZ-JIMÉNEZ, J.C. &amp; SOSA-NISHIZAKI, O. &amp; CASTILLO-GÉNIZ, J.L.</t>
  </si>
  <si>
    <t>A new eastern North Pacific smoothhound shark (genus Mustelus, family Triakidae) from the Gulf of California.</t>
  </si>
  <si>
    <t>Copeia, 2005 (4): 834–845</t>
  </si>
  <si>
    <t>INOUE, S. &amp; NAKAYA, K.</t>
  </si>
  <si>
    <t>Cephaloscyllium parvum (Chondrichthyes: Carcharhiniformes: Scyliorhinidae), a new swell shark from the South China Sea.</t>
  </si>
  <si>
    <t>Species Diversity, 11 (2): 77–92</t>
  </si>
  <si>
    <t>A revision of the western North Pacific swellsharks, genus Cephaloscyllium Gill 1862 (Chondrichthys: Carcharhiniformes: Scyliorhinidae), including descriptions of two new species.</t>
  </si>
  <si>
    <t>Zootaxa, 1872: 1–8</t>
  </si>
  <si>
    <t>COMPAGNO, L.J.V. &amp; WHITE, W.T. &amp; CAVANAGH, R.D.</t>
  </si>
  <si>
    <t>Glyphis fowlerae sp. nov., a new species of river shark (Carcharhiniformes; Carcharhinidae) from northeastern Borneo.</t>
  </si>
  <si>
    <t>CSIRO Marine and Atmospheric Research Paper, 32: 29–44</t>
  </si>
  <si>
    <t>BORSA, P. &amp; DURAND, J.-D. &amp; SHEN, K.-N. &amp; ARLYZA, I.S. &amp; SOLIHIN, D.D. &amp; BERREBI, P.</t>
  </si>
  <si>
    <t>Himantura tutul sp. nov. (Myliobatoidei: Dasyatidae), a new ocellated whipray from the tropical Indo-West Pacific, described from its cytochrome-oxidase I gene sequence</t>
  </si>
  <si>
    <t>Comptes Rendus Biologies, 336 (2): 82–92</t>
  </si>
  <si>
    <t>Wedgefishes, Family Rhinidae.</t>
  </si>
  <si>
    <t>In: Last, P.R., White, W.T., Carvalho, M.R. de, Séret, B., Stehmann, M.F.W &amp; Naylor, G.J.P (Eds.) Rays of the World. CSIRO Publishing, Melbourne: 65–76</t>
  </si>
  <si>
    <t>WEIGMANN, S. &amp; SÉRET, B. &amp; STEHMANN, M.F.W.</t>
  </si>
  <si>
    <t>Notoraja hesperindica sp. nov., a new colorful deep-sea softnose skate (Elasmobranchii, Rajiformes, Arhynchobatidae) and first generic record from the western Indian Ocean.</t>
  </si>
  <si>
    <t>Marine Biodiversity, 51: 35</t>
  </si>
  <si>
    <t>Lophiidae</t>
  </si>
  <si>
    <t>Orodontiformes</t>
  </si>
  <si>
    <t>Orodontidae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</si>
</sst>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0"/>
      <color theme="1"/>
      <name val="Arial"/>
      <family val="2"/>
    </font>
    <font>
      <b/>
      <sz val="10"/>
      <color theme="1"/>
      <name val="Arial"/>
      <family val="2"/>
    </font>
    <font>
      <sz val="10"/>
      <name val="Arial"/>
      <family val="2"/>
    </font>
    <font>
      <i/>
      <sz val="10"/>
      <color theme="1"/>
      <name val="Arial"/>
      <family val="2"/>
    </font>
    <font>
      <b/>
      <i/>
      <sz val="10"/>
      <color theme="1"/>
      <name val="Arial"/>
      <family val="2"/>
    </font>
    <font>
      <i/>
      <sz val="10"/>
      <name val="Arial"/>
      <family val="2"/>
    </font>
    <font>
      <b/>
      <sz val="10"/>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2" fillId="0" borderId="0"/>
  </cellStyleXfs>
  <cellXfs count="16">
    <xf numFmtId="0" fontId="0" fillId="0" borderId="0" xfId="0"/>
    <xf numFmtId="0" fontId="0" fillId="0" borderId="0" xfId="0" applyAlignment="1">
      <alignment horizontal="center"/>
    </xf>
    <xf numFmtId="0" fontId="1" fillId="0" borderId="0" xfId="0" applyFont="1"/>
    <xf numFmtId="0" fontId="3" fillId="0" borderId="0" xfId="0"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NumberFormat="1"/>
    <xf numFmtId="0" fontId="1" fillId="0" borderId="0" xfId="0" applyFont="1" applyAlignment="1">
      <alignment horizontal="center" vertical="center" wrapText="1"/>
    </xf>
    <xf numFmtId="0" fontId="0" fillId="0" borderId="0" xfId="0" applyAlignment="1">
      <alignment horizontal="left" indent="3"/>
    </xf>
    <xf numFmtId="0" fontId="2" fillId="0" borderId="0" xfId="0" applyFont="1"/>
    <xf numFmtId="0" fontId="4" fillId="0" borderId="0" xfId="0" applyFont="1" applyAlignment="1">
      <alignment horizontal="center" vertical="center" wrapText="1"/>
    </xf>
    <xf numFmtId="0" fontId="5" fillId="0" borderId="0" xfId="0" applyFont="1"/>
    <xf numFmtId="0" fontId="6" fillId="0" borderId="0" xfId="0" applyFont="1"/>
    <xf numFmtId="0" fontId="2" fillId="0" borderId="0" xfId="0" applyFont="1" applyAlignment="1">
      <alignment horizontal="center"/>
    </xf>
  </cellXfs>
  <cellStyles count="2">
    <cellStyle name="Standard" xfId="0" builtinId="0"/>
    <cellStyle name="Standard 4" xfId="1" xr:uid="{78492B26-7199-4728-A68A-3578365A4CD9}"/>
  </cellStyles>
  <dxfs count="4">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descriebed species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Ergebnis</c:v>
          </c:tx>
          <c:spPr>
            <a:solidFill>
              <a:schemeClr val="accent1"/>
            </a:solidFill>
            <a:ln>
              <a:noFill/>
            </a:ln>
            <a:effectLst/>
          </c:spPr>
          <c:invertIfNegative val="0"/>
          <c:cat>
            <c:strLit>
              <c:ptCount val="234"/>
              <c:pt idx="0">
                <c:v>1758</c:v>
              </c:pt>
              <c:pt idx="1">
                <c:v>1765</c:v>
              </c:pt>
              <c:pt idx="2">
                <c:v>1767</c:v>
              </c:pt>
              <c:pt idx="3">
                <c:v>1768</c:v>
              </c:pt>
              <c:pt idx="4">
                <c:v>1770</c:v>
              </c:pt>
              <c:pt idx="5">
                <c:v>1772</c:v>
              </c:pt>
              <c:pt idx="6">
                <c:v>1775</c:v>
              </c:pt>
              <c:pt idx="7">
                <c:v>1779</c:v>
              </c:pt>
              <c:pt idx="8">
                <c:v>1781</c:v>
              </c:pt>
              <c:pt idx="9">
                <c:v>1782</c:v>
              </c:pt>
              <c:pt idx="10">
                <c:v>1783</c:v>
              </c:pt>
              <c:pt idx="11">
                <c:v>1784</c:v>
              </c:pt>
              <c:pt idx="12">
                <c:v>1788</c:v>
              </c:pt>
              <c:pt idx="13">
                <c:v>1789</c:v>
              </c:pt>
              <c:pt idx="14">
                <c:v>1790</c:v>
              </c:pt>
              <c:pt idx="15">
                <c:v>1792</c:v>
              </c:pt>
              <c:pt idx="16">
                <c:v>1793</c:v>
              </c:pt>
              <c:pt idx="17">
                <c:v>1794</c:v>
              </c:pt>
              <c:pt idx="18">
                <c:v>1798</c:v>
              </c:pt>
              <c:pt idx="19">
                <c:v>1799</c:v>
              </c:pt>
              <c:pt idx="20">
                <c:v>1800</c:v>
              </c:pt>
              <c:pt idx="21">
                <c:v>1801</c:v>
              </c:pt>
              <c:pt idx="22">
                <c:v>1802</c:v>
              </c:pt>
              <c:pt idx="23">
                <c:v>1803</c:v>
              </c:pt>
              <c:pt idx="24">
                <c:v>1804</c:v>
              </c:pt>
              <c:pt idx="25">
                <c:v>1807</c:v>
              </c:pt>
              <c:pt idx="26">
                <c:v>1809</c:v>
              </c:pt>
              <c:pt idx="27">
                <c:v>1810</c:v>
              </c:pt>
              <c:pt idx="28">
                <c:v>1812</c:v>
              </c:pt>
              <c:pt idx="29">
                <c:v>1814</c:v>
              </c:pt>
              <c:pt idx="30">
                <c:v>1815</c:v>
              </c:pt>
              <c:pt idx="31">
                <c:v>1816</c:v>
              </c:pt>
              <c:pt idx="32">
                <c:v>1817</c:v>
              </c:pt>
              <c:pt idx="33">
                <c:v>1818</c:v>
              </c:pt>
              <c:pt idx="34">
                <c:v>1819</c:v>
              </c:pt>
              <c:pt idx="35">
                <c:v>1820</c:v>
              </c:pt>
              <c:pt idx="36">
                <c:v>1821</c:v>
              </c:pt>
              <c:pt idx="37">
                <c:v>1822</c:v>
              </c:pt>
              <c:pt idx="38">
                <c:v>1823</c:v>
              </c:pt>
              <c:pt idx="39">
                <c:v>1824</c:v>
              </c:pt>
              <c:pt idx="40">
                <c:v>1825</c:v>
              </c:pt>
              <c:pt idx="41">
                <c:v>1827</c:v>
              </c:pt>
              <c:pt idx="42">
                <c:v>1828</c:v>
              </c:pt>
              <c:pt idx="43">
                <c:v>1829</c:v>
              </c:pt>
              <c:pt idx="44">
                <c:v>1830</c:v>
              </c:pt>
              <c:pt idx="45">
                <c:v>1831</c:v>
              </c:pt>
              <c:pt idx="46">
                <c:v>1832</c:v>
              </c:pt>
              <c:pt idx="47">
                <c:v>1834</c:v>
              </c:pt>
              <c:pt idx="48">
                <c:v>1835</c:v>
              </c:pt>
              <c:pt idx="49">
                <c:v>1836</c:v>
              </c:pt>
              <c:pt idx="50">
                <c:v>1837</c:v>
              </c:pt>
              <c:pt idx="51">
                <c:v>1838</c:v>
              </c:pt>
              <c:pt idx="52">
                <c:v>1839</c:v>
              </c:pt>
              <c:pt idx="53">
                <c:v>1840</c:v>
              </c:pt>
              <c:pt idx="54">
                <c:v>1841</c:v>
              </c:pt>
              <c:pt idx="55">
                <c:v>1842</c:v>
              </c:pt>
              <c:pt idx="56">
                <c:v>1843</c:v>
              </c:pt>
              <c:pt idx="57">
                <c:v>1844</c:v>
              </c:pt>
              <c:pt idx="58">
                <c:v>1846</c:v>
              </c:pt>
              <c:pt idx="59">
                <c:v>1847</c:v>
              </c:pt>
              <c:pt idx="60">
                <c:v>1848</c:v>
              </c:pt>
              <c:pt idx="61">
                <c:v>1849</c:v>
              </c:pt>
              <c:pt idx="62">
                <c:v>1850</c:v>
              </c:pt>
              <c:pt idx="63">
                <c:v>1851</c:v>
              </c:pt>
              <c:pt idx="64">
                <c:v>1852</c:v>
              </c:pt>
              <c:pt idx="65">
                <c:v>1853</c:v>
              </c:pt>
              <c:pt idx="66">
                <c:v>1854</c:v>
              </c:pt>
              <c:pt idx="67">
                <c:v>1855</c:v>
              </c:pt>
              <c:pt idx="68">
                <c:v>1856</c:v>
              </c:pt>
              <c:pt idx="69">
                <c:v>1857</c:v>
              </c:pt>
              <c:pt idx="70">
                <c:v>1858</c:v>
              </c:pt>
              <c:pt idx="71">
                <c:v>1859</c:v>
              </c:pt>
              <c:pt idx="72">
                <c:v>1860</c:v>
              </c:pt>
              <c:pt idx="73">
                <c:v>1861</c:v>
              </c:pt>
              <c:pt idx="74">
                <c:v>1862</c:v>
              </c:pt>
              <c:pt idx="75">
                <c:v>1863</c:v>
              </c:pt>
              <c:pt idx="76">
                <c:v>1864</c:v>
              </c:pt>
              <c:pt idx="77">
                <c:v>1865</c:v>
              </c:pt>
              <c:pt idx="78">
                <c:v>1866</c:v>
              </c:pt>
              <c:pt idx="79">
                <c:v>1867</c:v>
              </c:pt>
              <c:pt idx="80">
                <c:v>1868</c:v>
              </c:pt>
              <c:pt idx="81">
                <c:v>1869</c:v>
              </c:pt>
              <c:pt idx="82">
                <c:v>1870</c:v>
              </c:pt>
              <c:pt idx="83">
                <c:v>1871</c:v>
              </c:pt>
              <c:pt idx="84">
                <c:v>1872</c:v>
              </c:pt>
              <c:pt idx="85">
                <c:v>1873</c:v>
              </c:pt>
              <c:pt idx="86">
                <c:v>1874</c:v>
              </c:pt>
              <c:pt idx="87">
                <c:v>1875</c:v>
              </c:pt>
              <c:pt idx="88">
                <c:v>1876</c:v>
              </c:pt>
              <c:pt idx="89">
                <c:v>1877</c:v>
              </c:pt>
              <c:pt idx="90">
                <c:v>1878</c:v>
              </c:pt>
              <c:pt idx="91">
                <c:v>1879</c:v>
              </c:pt>
              <c:pt idx="92">
                <c:v>1880</c:v>
              </c:pt>
              <c:pt idx="93">
                <c:v>1881</c:v>
              </c:pt>
              <c:pt idx="94">
                <c:v>1882</c:v>
              </c:pt>
              <c:pt idx="95">
                <c:v>1883</c:v>
              </c:pt>
              <c:pt idx="96">
                <c:v>1884</c:v>
              </c:pt>
              <c:pt idx="97">
                <c:v>1885</c:v>
              </c:pt>
              <c:pt idx="98">
                <c:v>1886</c:v>
              </c:pt>
              <c:pt idx="99">
                <c:v>1887</c:v>
              </c:pt>
              <c:pt idx="100">
                <c:v>1888</c:v>
              </c:pt>
              <c:pt idx="101">
                <c:v>1889</c:v>
              </c:pt>
              <c:pt idx="102">
                <c:v>1890</c:v>
              </c:pt>
              <c:pt idx="103">
                <c:v>1891</c:v>
              </c:pt>
              <c:pt idx="104">
                <c:v>1892</c:v>
              </c:pt>
              <c:pt idx="105">
                <c:v>1893</c:v>
              </c:pt>
              <c:pt idx="106">
                <c:v>1894</c:v>
              </c:pt>
              <c:pt idx="107">
                <c:v>1895</c:v>
              </c:pt>
              <c:pt idx="108">
                <c:v>1896</c:v>
              </c:pt>
              <c:pt idx="109">
                <c:v>1897</c:v>
              </c:pt>
              <c:pt idx="110">
                <c:v>1898</c:v>
              </c:pt>
              <c:pt idx="111">
                <c:v>1899</c:v>
              </c:pt>
              <c:pt idx="112">
                <c:v>1900</c:v>
              </c:pt>
              <c:pt idx="113">
                <c:v>1901</c:v>
              </c:pt>
              <c:pt idx="114">
                <c:v>1902</c:v>
              </c:pt>
              <c:pt idx="115">
                <c:v>1903</c:v>
              </c:pt>
              <c:pt idx="116">
                <c:v>1904</c:v>
              </c:pt>
              <c:pt idx="117">
                <c:v>1905</c:v>
              </c:pt>
              <c:pt idx="118">
                <c:v>1906</c:v>
              </c:pt>
              <c:pt idx="119">
                <c:v>1907</c:v>
              </c:pt>
              <c:pt idx="120">
                <c:v>1908</c:v>
              </c:pt>
              <c:pt idx="121">
                <c:v>1909</c:v>
              </c:pt>
              <c:pt idx="122">
                <c:v>1910</c:v>
              </c:pt>
              <c:pt idx="123">
                <c:v>1911</c:v>
              </c:pt>
              <c:pt idx="124">
                <c:v>1912</c:v>
              </c:pt>
              <c:pt idx="125">
                <c:v>1913</c:v>
              </c:pt>
              <c:pt idx="126">
                <c:v>1914</c:v>
              </c:pt>
              <c:pt idx="127">
                <c:v>1915</c:v>
              </c:pt>
              <c:pt idx="128">
                <c:v>1916</c:v>
              </c:pt>
              <c:pt idx="129">
                <c:v>1917</c:v>
              </c:pt>
              <c:pt idx="130">
                <c:v>1919</c:v>
              </c:pt>
              <c:pt idx="131">
                <c:v>1920</c:v>
              </c:pt>
              <c:pt idx="132">
                <c:v>1921</c:v>
              </c:pt>
              <c:pt idx="133">
                <c:v>1922</c:v>
              </c:pt>
              <c:pt idx="134">
                <c:v>1923</c:v>
              </c:pt>
              <c:pt idx="135">
                <c:v>1924</c:v>
              </c:pt>
              <c:pt idx="136">
                <c:v>1925</c:v>
              </c:pt>
              <c:pt idx="137">
                <c:v>1926</c:v>
              </c:pt>
              <c:pt idx="138">
                <c:v>1927</c:v>
              </c:pt>
              <c:pt idx="139">
                <c:v>1928</c:v>
              </c:pt>
              <c:pt idx="140">
                <c:v>1929</c:v>
              </c:pt>
              <c:pt idx="141">
                <c:v>1930</c:v>
              </c:pt>
              <c:pt idx="142">
                <c:v>1931</c:v>
              </c:pt>
              <c:pt idx="143">
                <c:v>1932</c:v>
              </c:pt>
              <c:pt idx="144">
                <c:v>1933</c:v>
              </c:pt>
              <c:pt idx="145">
                <c:v>1934</c:v>
              </c:pt>
              <c:pt idx="146">
                <c:v>1935</c:v>
              </c:pt>
              <c:pt idx="147">
                <c:v>1936</c:v>
              </c:pt>
              <c:pt idx="148">
                <c:v>1937</c:v>
              </c:pt>
              <c:pt idx="149">
                <c:v>1938</c:v>
              </c:pt>
              <c:pt idx="150">
                <c:v>1939</c:v>
              </c:pt>
              <c:pt idx="151">
                <c:v>1940</c:v>
              </c:pt>
              <c:pt idx="152">
                <c:v>1941</c:v>
              </c:pt>
              <c:pt idx="153">
                <c:v>1942</c:v>
              </c:pt>
              <c:pt idx="154">
                <c:v>1943</c:v>
              </c:pt>
              <c:pt idx="155">
                <c:v>1944</c:v>
              </c:pt>
              <c:pt idx="156">
                <c:v>1945</c:v>
              </c:pt>
              <c:pt idx="157">
                <c:v>1946</c:v>
              </c:pt>
              <c:pt idx="158">
                <c:v>1947</c:v>
              </c:pt>
              <c:pt idx="159">
                <c:v>1948</c:v>
              </c:pt>
              <c:pt idx="160">
                <c:v>1949</c:v>
              </c:pt>
              <c:pt idx="161">
                <c:v>1950</c:v>
              </c:pt>
              <c:pt idx="162">
                <c:v>1951</c:v>
              </c:pt>
              <c:pt idx="163">
                <c:v>1952</c:v>
              </c:pt>
              <c:pt idx="164">
                <c:v>1953</c:v>
              </c:pt>
              <c:pt idx="165">
                <c:v>1954</c:v>
              </c:pt>
              <c:pt idx="166">
                <c:v>1955</c:v>
              </c:pt>
              <c:pt idx="167">
                <c:v>1956</c:v>
              </c:pt>
              <c:pt idx="168">
                <c:v>1957</c:v>
              </c:pt>
              <c:pt idx="169">
                <c:v>1958</c:v>
              </c:pt>
              <c:pt idx="170">
                <c:v>1959</c:v>
              </c:pt>
              <c:pt idx="171">
                <c:v>1960</c:v>
              </c:pt>
              <c:pt idx="172">
                <c:v>1961</c:v>
              </c:pt>
              <c:pt idx="173">
                <c:v>1962</c:v>
              </c:pt>
              <c:pt idx="174">
                <c:v>1963</c:v>
              </c:pt>
              <c:pt idx="175">
                <c:v>1964</c:v>
              </c:pt>
              <c:pt idx="176">
                <c:v>1965</c:v>
              </c:pt>
              <c:pt idx="177">
                <c:v>1966</c:v>
              </c:pt>
              <c:pt idx="178">
                <c:v>1967</c:v>
              </c:pt>
              <c:pt idx="179">
                <c:v>1968</c:v>
              </c:pt>
              <c:pt idx="180">
                <c:v>1969</c:v>
              </c:pt>
              <c:pt idx="181">
                <c:v>1970</c:v>
              </c:pt>
              <c:pt idx="182">
                <c:v>1971</c:v>
              </c:pt>
              <c:pt idx="183">
                <c:v>1972</c:v>
              </c:pt>
              <c:pt idx="184">
                <c:v>1973</c:v>
              </c:pt>
              <c:pt idx="185">
                <c:v>1974</c:v>
              </c:pt>
              <c:pt idx="186">
                <c:v>1975</c:v>
              </c:pt>
              <c:pt idx="187">
                <c:v>1976</c:v>
              </c:pt>
              <c:pt idx="188">
                <c:v>1977</c:v>
              </c:pt>
              <c:pt idx="189">
                <c:v>1978</c:v>
              </c:pt>
              <c:pt idx="190">
                <c:v>1979</c:v>
              </c:pt>
              <c:pt idx="191">
                <c:v>1980</c:v>
              </c:pt>
              <c:pt idx="192">
                <c:v>1981</c:v>
              </c:pt>
              <c:pt idx="193">
                <c:v>1982</c:v>
              </c:pt>
              <c:pt idx="194">
                <c:v>1983</c:v>
              </c:pt>
              <c:pt idx="195">
                <c:v>1984</c:v>
              </c:pt>
              <c:pt idx="196">
                <c:v>1985</c:v>
              </c:pt>
              <c:pt idx="197">
                <c:v>1986</c:v>
              </c:pt>
              <c:pt idx="198">
                <c:v>1987</c:v>
              </c:pt>
              <c:pt idx="199">
                <c:v>1988</c:v>
              </c:pt>
              <c:pt idx="200">
                <c:v>1989</c:v>
              </c:pt>
              <c:pt idx="201">
                <c:v>1990</c:v>
              </c:pt>
              <c:pt idx="202">
                <c:v>1991</c:v>
              </c:pt>
              <c:pt idx="203">
                <c:v>1992</c:v>
              </c:pt>
              <c:pt idx="204">
                <c:v>1993</c:v>
              </c:pt>
              <c:pt idx="205">
                <c:v>1994</c:v>
              </c:pt>
              <c:pt idx="206">
                <c:v>1995</c:v>
              </c:pt>
              <c:pt idx="207">
                <c:v>1996</c:v>
              </c:pt>
              <c:pt idx="208">
                <c:v>1997</c:v>
              </c:pt>
              <c:pt idx="209">
                <c:v>1998</c:v>
              </c:pt>
              <c:pt idx="210">
                <c:v>1999</c:v>
              </c:pt>
              <c:pt idx="211">
                <c:v>2000</c:v>
              </c:pt>
              <c:pt idx="212">
                <c:v>2001</c:v>
              </c:pt>
              <c:pt idx="213">
                <c:v>2002</c:v>
              </c:pt>
              <c:pt idx="214">
                <c:v>2003</c:v>
              </c:pt>
              <c:pt idx="215">
                <c:v>2004</c:v>
              </c:pt>
              <c:pt idx="216">
                <c:v>2005</c:v>
              </c:pt>
              <c:pt idx="217">
                <c:v>2006</c:v>
              </c:pt>
              <c:pt idx="218">
                <c:v>2007</c:v>
              </c:pt>
              <c:pt idx="219">
                <c:v>2008</c:v>
              </c:pt>
              <c:pt idx="220">
                <c:v>2009</c:v>
              </c:pt>
              <c:pt idx="221">
                <c:v>2010</c:v>
              </c:pt>
              <c:pt idx="222">
                <c:v>2011</c:v>
              </c:pt>
              <c:pt idx="223">
                <c:v>2012</c:v>
              </c:pt>
              <c:pt idx="224">
                <c:v>2013</c:v>
              </c:pt>
              <c:pt idx="225">
                <c:v>2014</c:v>
              </c:pt>
              <c:pt idx="226">
                <c:v>2015</c:v>
              </c:pt>
              <c:pt idx="227">
                <c:v>2016</c:v>
              </c:pt>
              <c:pt idx="228">
                <c:v>2017</c:v>
              </c:pt>
              <c:pt idx="229">
                <c:v>2018</c:v>
              </c:pt>
              <c:pt idx="230">
                <c:v>2019</c:v>
              </c:pt>
              <c:pt idx="231">
                <c:v>2020</c:v>
              </c:pt>
              <c:pt idx="232">
                <c:v>2021</c:v>
              </c:pt>
              <c:pt idx="233">
                <c:v>(Leer)</c:v>
              </c:pt>
            </c:strLit>
          </c:cat>
          <c:val>
            <c:numLit>
              <c:formatCode>General</c:formatCode>
              <c:ptCount val="234"/>
              <c:pt idx="0">
                <c:v>27</c:v>
              </c:pt>
              <c:pt idx="1">
                <c:v>2</c:v>
              </c:pt>
              <c:pt idx="2">
                <c:v>1</c:v>
              </c:pt>
              <c:pt idx="3">
                <c:v>1</c:v>
              </c:pt>
              <c:pt idx="4">
                <c:v>2</c:v>
              </c:pt>
              <c:pt idx="5">
                <c:v>1</c:v>
              </c:pt>
              <c:pt idx="6">
                <c:v>13</c:v>
              </c:pt>
              <c:pt idx="7">
                <c:v>10</c:v>
              </c:pt>
              <c:pt idx="8">
                <c:v>2</c:v>
              </c:pt>
              <c:pt idx="9">
                <c:v>1</c:v>
              </c:pt>
              <c:pt idx="10">
                <c:v>1</c:v>
              </c:pt>
              <c:pt idx="11">
                <c:v>1</c:v>
              </c:pt>
              <c:pt idx="12">
                <c:v>13</c:v>
              </c:pt>
              <c:pt idx="13">
                <c:v>16</c:v>
              </c:pt>
              <c:pt idx="14">
                <c:v>2</c:v>
              </c:pt>
              <c:pt idx="15">
                <c:v>12</c:v>
              </c:pt>
              <c:pt idx="16">
                <c:v>2</c:v>
              </c:pt>
              <c:pt idx="17">
                <c:v>5</c:v>
              </c:pt>
              <c:pt idx="18">
                <c:v>1</c:v>
              </c:pt>
              <c:pt idx="19">
                <c:v>4</c:v>
              </c:pt>
              <c:pt idx="20">
                <c:v>6</c:v>
              </c:pt>
              <c:pt idx="21">
                <c:v>37</c:v>
              </c:pt>
              <c:pt idx="22">
                <c:v>10</c:v>
              </c:pt>
              <c:pt idx="23">
                <c:v>4</c:v>
              </c:pt>
              <c:pt idx="24">
                <c:v>18</c:v>
              </c:pt>
              <c:pt idx="25">
                <c:v>2</c:v>
              </c:pt>
              <c:pt idx="26">
                <c:v>3</c:v>
              </c:pt>
              <c:pt idx="27">
                <c:v>47</c:v>
              </c:pt>
              <c:pt idx="28">
                <c:v>1</c:v>
              </c:pt>
              <c:pt idx="29">
                <c:v>2</c:v>
              </c:pt>
              <c:pt idx="30">
                <c:v>7</c:v>
              </c:pt>
              <c:pt idx="31">
                <c:v>8</c:v>
              </c:pt>
              <c:pt idx="32">
                <c:v>10</c:v>
              </c:pt>
              <c:pt idx="33">
                <c:v>9</c:v>
              </c:pt>
              <c:pt idx="34">
                <c:v>4</c:v>
              </c:pt>
              <c:pt idx="35">
                <c:v>3</c:v>
              </c:pt>
              <c:pt idx="36">
                <c:v>2</c:v>
              </c:pt>
              <c:pt idx="37">
                <c:v>10</c:v>
              </c:pt>
              <c:pt idx="38">
                <c:v>10</c:v>
              </c:pt>
              <c:pt idx="39">
                <c:v>11</c:v>
              </c:pt>
              <c:pt idx="40">
                <c:v>8</c:v>
              </c:pt>
              <c:pt idx="41">
                <c:v>14</c:v>
              </c:pt>
              <c:pt idx="42">
                <c:v>8</c:v>
              </c:pt>
              <c:pt idx="43">
                <c:v>10</c:v>
              </c:pt>
              <c:pt idx="44">
                <c:v>5</c:v>
              </c:pt>
              <c:pt idx="45">
                <c:v>14</c:v>
              </c:pt>
              <c:pt idx="46">
                <c:v>6</c:v>
              </c:pt>
              <c:pt idx="47">
                <c:v>20</c:v>
              </c:pt>
              <c:pt idx="48">
                <c:v>5</c:v>
              </c:pt>
              <c:pt idx="49">
                <c:v>4</c:v>
              </c:pt>
              <c:pt idx="50">
                <c:v>13</c:v>
              </c:pt>
              <c:pt idx="51">
                <c:v>12</c:v>
              </c:pt>
              <c:pt idx="52">
                <c:v>14</c:v>
              </c:pt>
              <c:pt idx="53">
                <c:v>3</c:v>
              </c:pt>
              <c:pt idx="54">
                <c:v>101</c:v>
              </c:pt>
              <c:pt idx="55">
                <c:v>8</c:v>
              </c:pt>
              <c:pt idx="56">
                <c:v>14</c:v>
              </c:pt>
              <c:pt idx="57">
                <c:v>4</c:v>
              </c:pt>
              <c:pt idx="58">
                <c:v>13</c:v>
              </c:pt>
              <c:pt idx="59">
                <c:v>2</c:v>
              </c:pt>
              <c:pt idx="60">
                <c:v>8</c:v>
              </c:pt>
              <c:pt idx="61">
                <c:v>4</c:v>
              </c:pt>
              <c:pt idx="62">
                <c:v>4</c:v>
              </c:pt>
              <c:pt idx="63">
                <c:v>4</c:v>
              </c:pt>
              <c:pt idx="64">
                <c:v>27</c:v>
              </c:pt>
              <c:pt idx="65">
                <c:v>7</c:v>
              </c:pt>
              <c:pt idx="66">
                <c:v>24</c:v>
              </c:pt>
              <c:pt idx="67">
                <c:v>14</c:v>
              </c:pt>
              <c:pt idx="68">
                <c:v>6</c:v>
              </c:pt>
              <c:pt idx="69">
                <c:v>3</c:v>
              </c:pt>
              <c:pt idx="70">
                <c:v>13</c:v>
              </c:pt>
              <c:pt idx="71">
                <c:v>3</c:v>
              </c:pt>
              <c:pt idx="72">
                <c:v>7</c:v>
              </c:pt>
              <c:pt idx="73">
                <c:v>3</c:v>
              </c:pt>
              <c:pt idx="74">
                <c:v>2</c:v>
              </c:pt>
              <c:pt idx="75">
                <c:v>8</c:v>
              </c:pt>
              <c:pt idx="76">
                <c:v>11</c:v>
              </c:pt>
              <c:pt idx="77">
                <c:v>18</c:v>
              </c:pt>
              <c:pt idx="78">
                <c:v>5</c:v>
              </c:pt>
              <c:pt idx="79">
                <c:v>6</c:v>
              </c:pt>
              <c:pt idx="80">
                <c:v>7</c:v>
              </c:pt>
              <c:pt idx="81">
                <c:v>3</c:v>
              </c:pt>
              <c:pt idx="82">
                <c:v>16</c:v>
              </c:pt>
              <c:pt idx="83">
                <c:v>11</c:v>
              </c:pt>
              <c:pt idx="84">
                <c:v>5</c:v>
              </c:pt>
              <c:pt idx="85">
                <c:v>3</c:v>
              </c:pt>
              <c:pt idx="86">
                <c:v>2</c:v>
              </c:pt>
              <c:pt idx="87">
                <c:v>1</c:v>
              </c:pt>
              <c:pt idx="88">
                <c:v>4</c:v>
              </c:pt>
              <c:pt idx="89">
                <c:v>11</c:v>
              </c:pt>
              <c:pt idx="90">
                <c:v>7</c:v>
              </c:pt>
              <c:pt idx="91">
                <c:v>6</c:v>
              </c:pt>
              <c:pt idx="92">
                <c:v>27</c:v>
              </c:pt>
              <c:pt idx="93">
                <c:v>19</c:v>
              </c:pt>
              <c:pt idx="94">
                <c:v>8</c:v>
              </c:pt>
              <c:pt idx="95">
                <c:v>7</c:v>
              </c:pt>
              <c:pt idx="96">
                <c:v>9</c:v>
              </c:pt>
              <c:pt idx="97">
                <c:v>10</c:v>
              </c:pt>
              <c:pt idx="98">
                <c:v>11</c:v>
              </c:pt>
              <c:pt idx="99">
                <c:v>16</c:v>
              </c:pt>
              <c:pt idx="100">
                <c:v>8</c:v>
              </c:pt>
              <c:pt idx="101">
                <c:v>5</c:v>
              </c:pt>
              <c:pt idx="102">
                <c:v>1</c:v>
              </c:pt>
              <c:pt idx="103">
                <c:v>3</c:v>
              </c:pt>
              <c:pt idx="104">
                <c:v>15</c:v>
              </c:pt>
              <c:pt idx="105">
                <c:v>1</c:v>
              </c:pt>
              <c:pt idx="106">
                <c:v>1</c:v>
              </c:pt>
              <c:pt idx="107">
                <c:v>12</c:v>
              </c:pt>
              <c:pt idx="108">
                <c:v>8</c:v>
              </c:pt>
              <c:pt idx="109">
                <c:v>6</c:v>
              </c:pt>
              <c:pt idx="110">
                <c:v>10</c:v>
              </c:pt>
              <c:pt idx="111">
                <c:v>13</c:v>
              </c:pt>
              <c:pt idx="112">
                <c:v>4</c:v>
              </c:pt>
              <c:pt idx="113">
                <c:v>3</c:v>
              </c:pt>
              <c:pt idx="114">
                <c:v>14</c:v>
              </c:pt>
              <c:pt idx="115">
                <c:v>9</c:v>
              </c:pt>
              <c:pt idx="116">
                <c:v>16</c:v>
              </c:pt>
              <c:pt idx="117">
                <c:v>9</c:v>
              </c:pt>
              <c:pt idx="118">
                <c:v>24</c:v>
              </c:pt>
              <c:pt idx="119">
                <c:v>8</c:v>
              </c:pt>
              <c:pt idx="120">
                <c:v>23</c:v>
              </c:pt>
              <c:pt idx="121">
                <c:v>21</c:v>
              </c:pt>
              <c:pt idx="122">
                <c:v>10</c:v>
              </c:pt>
              <c:pt idx="123">
                <c:v>9</c:v>
              </c:pt>
              <c:pt idx="124">
                <c:v>20</c:v>
              </c:pt>
              <c:pt idx="125">
                <c:v>38</c:v>
              </c:pt>
              <c:pt idx="126">
                <c:v>5</c:v>
              </c:pt>
              <c:pt idx="127">
                <c:v>8</c:v>
              </c:pt>
              <c:pt idx="128">
                <c:v>7</c:v>
              </c:pt>
              <c:pt idx="129">
                <c:v>5</c:v>
              </c:pt>
              <c:pt idx="130">
                <c:v>2</c:v>
              </c:pt>
              <c:pt idx="131">
                <c:v>2</c:v>
              </c:pt>
              <c:pt idx="132">
                <c:v>5</c:v>
              </c:pt>
              <c:pt idx="133">
                <c:v>10</c:v>
              </c:pt>
              <c:pt idx="134">
                <c:v>18</c:v>
              </c:pt>
              <c:pt idx="135">
                <c:v>1</c:v>
              </c:pt>
              <c:pt idx="136">
                <c:v>8</c:v>
              </c:pt>
              <c:pt idx="137">
                <c:v>9</c:v>
              </c:pt>
              <c:pt idx="138">
                <c:v>6</c:v>
              </c:pt>
              <c:pt idx="139">
                <c:v>8</c:v>
              </c:pt>
              <c:pt idx="140">
                <c:v>6</c:v>
              </c:pt>
              <c:pt idx="141">
                <c:v>8</c:v>
              </c:pt>
              <c:pt idx="142">
                <c:v>10</c:v>
              </c:pt>
              <c:pt idx="143">
                <c:v>12</c:v>
              </c:pt>
              <c:pt idx="144">
                <c:v>5</c:v>
              </c:pt>
              <c:pt idx="145">
                <c:v>11</c:v>
              </c:pt>
              <c:pt idx="146">
                <c:v>12</c:v>
              </c:pt>
              <c:pt idx="147">
                <c:v>14</c:v>
              </c:pt>
              <c:pt idx="148">
                <c:v>7</c:v>
              </c:pt>
              <c:pt idx="149">
                <c:v>4</c:v>
              </c:pt>
              <c:pt idx="150">
                <c:v>26</c:v>
              </c:pt>
              <c:pt idx="151">
                <c:v>7</c:v>
              </c:pt>
              <c:pt idx="152">
                <c:v>4</c:v>
              </c:pt>
              <c:pt idx="153">
                <c:v>1</c:v>
              </c:pt>
              <c:pt idx="154">
                <c:v>7</c:v>
              </c:pt>
              <c:pt idx="155">
                <c:v>10</c:v>
              </c:pt>
              <c:pt idx="156">
                <c:v>3</c:v>
              </c:pt>
              <c:pt idx="157">
                <c:v>12</c:v>
              </c:pt>
              <c:pt idx="158">
                <c:v>2</c:v>
              </c:pt>
              <c:pt idx="159">
                <c:v>6</c:v>
              </c:pt>
              <c:pt idx="160">
                <c:v>3</c:v>
              </c:pt>
              <c:pt idx="161">
                <c:v>13</c:v>
              </c:pt>
              <c:pt idx="162">
                <c:v>11</c:v>
              </c:pt>
              <c:pt idx="163">
                <c:v>7</c:v>
              </c:pt>
              <c:pt idx="164">
                <c:v>10</c:v>
              </c:pt>
              <c:pt idx="165">
                <c:v>5</c:v>
              </c:pt>
              <c:pt idx="166">
                <c:v>5</c:v>
              </c:pt>
              <c:pt idx="167">
                <c:v>1</c:v>
              </c:pt>
              <c:pt idx="168">
                <c:v>9</c:v>
              </c:pt>
              <c:pt idx="169">
                <c:v>13</c:v>
              </c:pt>
              <c:pt idx="170">
                <c:v>13</c:v>
              </c:pt>
              <c:pt idx="171">
                <c:v>14</c:v>
              </c:pt>
              <c:pt idx="172">
                <c:v>7</c:v>
              </c:pt>
              <c:pt idx="173">
                <c:v>17</c:v>
              </c:pt>
              <c:pt idx="174">
                <c:v>9</c:v>
              </c:pt>
              <c:pt idx="175">
                <c:v>10</c:v>
              </c:pt>
              <c:pt idx="176">
                <c:v>5</c:v>
              </c:pt>
              <c:pt idx="177">
                <c:v>20</c:v>
              </c:pt>
              <c:pt idx="178">
                <c:v>13</c:v>
              </c:pt>
              <c:pt idx="179">
                <c:v>5</c:v>
              </c:pt>
              <c:pt idx="180">
                <c:v>3</c:v>
              </c:pt>
              <c:pt idx="181">
                <c:v>9</c:v>
              </c:pt>
              <c:pt idx="182">
                <c:v>3</c:v>
              </c:pt>
              <c:pt idx="183">
                <c:v>11</c:v>
              </c:pt>
              <c:pt idx="184">
                <c:v>5</c:v>
              </c:pt>
              <c:pt idx="185">
                <c:v>5</c:v>
              </c:pt>
              <c:pt idx="186">
                <c:v>7</c:v>
              </c:pt>
              <c:pt idx="187">
                <c:v>3</c:v>
              </c:pt>
              <c:pt idx="188">
                <c:v>11</c:v>
              </c:pt>
              <c:pt idx="189">
                <c:v>2</c:v>
              </c:pt>
              <c:pt idx="190">
                <c:v>12</c:v>
              </c:pt>
              <c:pt idx="191">
                <c:v>5</c:v>
              </c:pt>
              <c:pt idx="192">
                <c:v>10</c:v>
              </c:pt>
              <c:pt idx="193">
                <c:v>9</c:v>
              </c:pt>
              <c:pt idx="194">
                <c:v>20</c:v>
              </c:pt>
              <c:pt idx="195">
                <c:v>9</c:v>
              </c:pt>
              <c:pt idx="196">
                <c:v>23</c:v>
              </c:pt>
              <c:pt idx="197">
                <c:v>14</c:v>
              </c:pt>
              <c:pt idx="198">
                <c:v>21</c:v>
              </c:pt>
              <c:pt idx="199">
                <c:v>11</c:v>
              </c:pt>
              <c:pt idx="200">
                <c:v>4</c:v>
              </c:pt>
              <c:pt idx="201">
                <c:v>9</c:v>
              </c:pt>
              <c:pt idx="202">
                <c:v>3</c:v>
              </c:pt>
              <c:pt idx="203">
                <c:v>2</c:v>
              </c:pt>
              <c:pt idx="204">
                <c:v>5</c:v>
              </c:pt>
              <c:pt idx="205">
                <c:v>1</c:v>
              </c:pt>
              <c:pt idx="206">
                <c:v>6</c:v>
              </c:pt>
              <c:pt idx="207">
                <c:v>2</c:v>
              </c:pt>
              <c:pt idx="208">
                <c:v>5</c:v>
              </c:pt>
              <c:pt idx="209">
                <c:v>5</c:v>
              </c:pt>
              <c:pt idx="210">
                <c:v>11</c:v>
              </c:pt>
              <c:pt idx="211">
                <c:v>2</c:v>
              </c:pt>
              <c:pt idx="212">
                <c:v>6</c:v>
              </c:pt>
              <c:pt idx="213">
                <c:v>14</c:v>
              </c:pt>
              <c:pt idx="214">
                <c:v>8</c:v>
              </c:pt>
              <c:pt idx="215">
                <c:v>11</c:v>
              </c:pt>
              <c:pt idx="216">
                <c:v>14</c:v>
              </c:pt>
              <c:pt idx="217">
                <c:v>22</c:v>
              </c:pt>
              <c:pt idx="218">
                <c:v>25</c:v>
              </c:pt>
              <c:pt idx="219">
                <c:v>81</c:v>
              </c:pt>
              <c:pt idx="220">
                <c:v>4</c:v>
              </c:pt>
              <c:pt idx="221">
                <c:v>12</c:v>
              </c:pt>
              <c:pt idx="222">
                <c:v>18</c:v>
              </c:pt>
              <c:pt idx="223">
                <c:v>11</c:v>
              </c:pt>
              <c:pt idx="224">
                <c:v>13</c:v>
              </c:pt>
              <c:pt idx="225">
                <c:v>6</c:v>
              </c:pt>
              <c:pt idx="226">
                <c:v>10</c:v>
              </c:pt>
              <c:pt idx="227">
                <c:v>39</c:v>
              </c:pt>
              <c:pt idx="228">
                <c:v>19</c:v>
              </c:pt>
              <c:pt idx="229">
                <c:v>15</c:v>
              </c:pt>
              <c:pt idx="230">
                <c:v>10</c:v>
              </c:pt>
              <c:pt idx="231">
                <c:v>9</c:v>
              </c:pt>
              <c:pt idx="232">
                <c:v>1</c:v>
              </c:pt>
              <c:pt idx="233">
                <c:v>0</c:v>
              </c:pt>
            </c:numLit>
          </c:val>
          <c:extLst>
            <c:ext xmlns:c16="http://schemas.microsoft.com/office/drawing/2014/chart" uri="{C3380CC4-5D6E-409C-BE32-E72D297353CC}">
              <c16:uniqueId val="{00000000-E82D-47A0-BA0D-86B464F99E5A}"/>
            </c:ext>
          </c:extLst>
        </c:ser>
        <c:dLbls>
          <c:showLegendKey val="0"/>
          <c:showVal val="0"/>
          <c:showCatName val="0"/>
          <c:showSerName val="0"/>
          <c:showPercent val="0"/>
          <c:showBubbleSize val="0"/>
        </c:dLbls>
        <c:gapWidth val="219"/>
        <c:overlap val="-27"/>
        <c:axId val="439833296"/>
        <c:axId val="439834280"/>
      </c:barChart>
      <c:catAx>
        <c:axId val="43983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9834280"/>
        <c:crosses val="autoZero"/>
        <c:auto val="1"/>
        <c:lblAlgn val="ctr"/>
        <c:lblOffset val="100"/>
        <c:noMultiLvlLbl val="0"/>
      </c:catAx>
      <c:valAx>
        <c:axId val="439834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9833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323850</xdr:colOff>
      <xdr:row>205</xdr:row>
      <xdr:rowOff>95250</xdr:rowOff>
    </xdr:from>
    <xdr:to>
      <xdr:col>11</xdr:col>
      <xdr:colOff>161925</xdr:colOff>
      <xdr:row>228</xdr:row>
      <xdr:rowOff>90488</xdr:rowOff>
    </xdr:to>
    <xdr:graphicFrame macro="">
      <xdr:nvGraphicFramePr>
        <xdr:cNvPr id="2" name="Diagramm 1">
          <a:extLst>
            <a:ext uri="{FF2B5EF4-FFF2-40B4-BE49-F238E27FC236}">
              <a16:creationId xmlns:a16="http://schemas.microsoft.com/office/drawing/2014/main" id="{46AAFDC2-9AB8-40A8-A03F-0272944B2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eate-juergen/Dropbox/Datenbanken/literaturtabelle-gesam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Rochen"/>
      <sheetName val="Zeit"/>
      <sheetName val="Ort"/>
      <sheetName val="Content"/>
      <sheetName val="Timetable"/>
      <sheetName val="cretaceous"/>
    </sheetNames>
    <sheetDataSet>
      <sheetData sheetId="0">
        <row r="1">
          <cell r="A1" t="str">
            <v>ID</v>
          </cell>
          <cell r="B1" t="str">
            <v>O_D_K</v>
          </cell>
          <cell r="C1" t="str">
            <v>Link_intern</v>
          </cell>
          <cell r="D1" t="str">
            <v>Verlag</v>
          </cell>
          <cell r="E1" t="str">
            <v>free_download</v>
          </cell>
          <cell r="F1" t="str">
            <v>AUTOR</v>
          </cell>
          <cell r="G1" t="str">
            <v>Jahr</v>
          </cell>
          <cell r="H1" t="str">
            <v>Titel</v>
          </cell>
          <cell r="I1" t="str">
            <v>Fundstelle</v>
          </cell>
        </row>
        <row r="2">
          <cell r="A2">
            <v>1</v>
          </cell>
          <cell r="B2" t="str">
            <v>D</v>
          </cell>
          <cell r="C2" t="str">
            <v>Rezent\1.pdf</v>
          </cell>
          <cell r="F2" t="str">
            <v>AASEN, O.</v>
          </cell>
          <cell r="G2">
            <v>1961</v>
          </cell>
          <cell r="H2" t="str">
            <v>Some observations on the Biology of the Porbeagle Shark (Lamna nasus L.).</v>
          </cell>
          <cell r="I2" t="str">
            <v>ICES CM. Near Northern Seas Comm., (109): 7 pp</v>
          </cell>
        </row>
        <row r="3">
          <cell r="A3">
            <v>2</v>
          </cell>
          <cell r="B3" t="str">
            <v>D</v>
          </cell>
          <cell r="C3" t="str">
            <v>Rezent\2.pdf</v>
          </cell>
          <cell r="F3" t="str">
            <v>AASEN, O.</v>
          </cell>
          <cell r="G3">
            <v>1963</v>
          </cell>
          <cell r="H3" t="str">
            <v>Length and growth of the porbeagle (Lamna nasus Bonnaterre) in the north west Atlantic.</v>
          </cell>
          <cell r="I3" t="str">
            <v>Fiskeridirektoratets skrifter, (Serie Havundersøkelser), 13 (6): 20–37, figs 1–5, pls 1–2</v>
          </cell>
        </row>
        <row r="4">
          <cell r="A4">
            <v>3</v>
          </cell>
          <cell r="B4" t="str">
            <v>D</v>
          </cell>
          <cell r="C4" t="str">
            <v>Rezent\Abbott_1861.pdf</v>
          </cell>
          <cell r="E4" t="str">
            <v>http://www.archive.org/download/proceedingsofaca13acad/proceedingsofaca13acad.pdf</v>
          </cell>
          <cell r="F4" t="str">
            <v>ABBOTT, C.C.</v>
          </cell>
          <cell r="G4">
            <v>1861</v>
          </cell>
          <cell r="H4" t="str">
            <v>On Squalus americanus, Mitchell, referring it to the genus Odontaspis, Agassiz.</v>
          </cell>
          <cell r="I4" t="str">
            <v>Proceedings of the Academy of Natural Sciences of Philadelphia, 1861: 399–401</v>
          </cell>
        </row>
        <row r="5">
          <cell r="A5">
            <v>4</v>
          </cell>
          <cell r="F5" t="str">
            <v>ABE, T.</v>
          </cell>
          <cell r="G5">
            <v>1973</v>
          </cell>
          <cell r="H5" t="str">
            <v>The white area behind the mouth of Pseudocarcharias kamoharai (Matsubara).</v>
          </cell>
          <cell r="I5" t="str">
            <v>Japanese Society of Ichthyology, 15: 1–2</v>
          </cell>
        </row>
        <row r="6">
          <cell r="A6">
            <v>5</v>
          </cell>
          <cell r="F6" t="str">
            <v>ABE, T. &amp; ISOKAWA, S. &amp; AOKI, K. &amp; KISHIMOTO, T. &amp; SHIMMA, Y. &amp; SHIMMA, H.</v>
          </cell>
          <cell r="G6">
            <v>1969</v>
          </cell>
          <cell r="H6" t="str">
            <v>Notes on some members of Osteodonti (Class Chondrichthyes). II.</v>
          </cell>
          <cell r="I6" t="str">
            <v>Bulletin of Tokai Regional Fisheries Research Laboratory, 60: 1–3</v>
          </cell>
        </row>
        <row r="7">
          <cell r="A7">
            <v>6</v>
          </cell>
          <cell r="F7" t="str">
            <v>ABE, T. &amp; ISOKAWA, S. &amp; MISU, T. &amp; KISHIMOTO, T. &amp; SHIMMA, Y. &amp; SHIMMA, H.</v>
          </cell>
          <cell r="G7">
            <v>1968</v>
          </cell>
          <cell r="H7" t="str">
            <v>Notes on some members of Osteodonti (Class Chondrichthyes) I.</v>
          </cell>
          <cell r="I7" t="str">
            <v>Bulletin of Tokai Regional Fisheries Research Laboratory, 56: 1–6</v>
          </cell>
        </row>
        <row r="8">
          <cell r="A8">
            <v>7</v>
          </cell>
          <cell r="B8" t="str">
            <v>K</v>
          </cell>
          <cell r="F8" t="str">
            <v>ABEL, O.</v>
          </cell>
          <cell r="G8">
            <v>1939</v>
          </cell>
          <cell r="H8" t="str">
            <v>Vorzeitliche Tierreste im deutschen Mythos, Brauchtum und Volksglauben.</v>
          </cell>
          <cell r="I8" t="str">
            <v>Jena 1939, Kopien des Absch. Zungensteine</v>
          </cell>
        </row>
        <row r="9">
          <cell r="A9">
            <v>8</v>
          </cell>
          <cell r="B9" t="str">
            <v>D</v>
          </cell>
          <cell r="C9" t="str">
            <v>Rezent\ABILHOA-2007.pdf</v>
          </cell>
          <cell r="E9" t="str">
            <v>http://jadran.izor.hr/acta/pdf/48_2_pdf/48_2_07.pdf</v>
          </cell>
          <cell r="F9" t="str">
            <v>ABILHOA, V. &amp; BORNATOWSKI, H. &amp; FREITAS, M.O.</v>
          </cell>
          <cell r="G9">
            <v>2007</v>
          </cell>
          <cell r="H9" t="str">
            <v>Some information on reproduction and embryonic development of the lesser guitarfish Zapteryx brevirostris in Southern Brazil .</v>
          </cell>
          <cell r="I9" t="str">
            <v>Acta Adriatica, 48 (2): 185–190</v>
          </cell>
        </row>
        <row r="10">
          <cell r="A10">
            <v>9</v>
          </cell>
          <cell r="F10" t="str">
            <v>MARTÍNEZ ACHENBACH, G. &amp; ACHENBACH, S.V.M.</v>
          </cell>
          <cell r="G10">
            <v>1976</v>
          </cell>
          <cell r="H10" t="str">
            <v>Notas acerca de algunas especies de raya fluvial (Batoidei, Potamotrygonidae) que frequentan el sistema hidrográfico del Paraná medio en el Departamento La Capital (Santa Fe - Argentina).</v>
          </cell>
          <cell r="I10" t="str">
            <v xml:space="preserve">Comunicaciones del Museo Provincial de Ciencias Naturales, 8: 3–34. </v>
          </cell>
        </row>
        <row r="11">
          <cell r="A11">
            <v>11</v>
          </cell>
          <cell r="B11" t="str">
            <v>D</v>
          </cell>
          <cell r="C11" t="str">
            <v>Fossil\Adnet, 2000 - Thèse Volume 1.pdf</v>
          </cell>
          <cell r="F11" t="str">
            <v>ADNET, S.</v>
          </cell>
          <cell r="G11">
            <v>2000</v>
          </cell>
          <cell r="H11" t="str">
            <v>Les élasmobranches fossiles du Paléogène des Landes (Sud-Ouest, France). Implications dans la connaissance des communautés d'élasmobranches d'eaux profondes. Evolution des Squaliformes et paléoécologie.</v>
          </cell>
          <cell r="I11" t="str">
            <v>211 p., 23 fig., annexes, 40 pl. Dipl. Doct., Univ. Montpellier II.</v>
          </cell>
        </row>
        <row r="12">
          <cell r="A12">
            <v>12</v>
          </cell>
          <cell r="F12" t="str">
            <v>ADNET, S.</v>
          </cell>
          <cell r="G12">
            <v>1997</v>
          </cell>
          <cell r="H12" t="str">
            <v>Les sélaciens du Lutétien d'Angoumé. Systématique et paléoenvironnement.</v>
          </cell>
          <cell r="I12" t="str">
            <v>Université Montpellier II. – 211 p.,</v>
          </cell>
        </row>
        <row r="13">
          <cell r="A13">
            <v>13</v>
          </cell>
          <cell r="B13" t="str">
            <v>D O</v>
          </cell>
          <cell r="C13" t="str">
            <v>Fossil1\13.pdf</v>
          </cell>
          <cell r="F13" t="str">
            <v>ADNET, S.</v>
          </cell>
          <cell r="G13">
            <v>2006</v>
          </cell>
          <cell r="H13" t="str">
            <v>Nouvelles faunes de sélaciens (Elasmobranchii, Neoselachii) de l'Éocène des Landes (Sud-Ouest, France). Implication dans les connaissances des communautés d'eaux profondes.</v>
          </cell>
          <cell r="I13" t="str">
            <v>Palaeo Ichthyologica, 10: 1–128</v>
          </cell>
        </row>
        <row r="14">
          <cell r="A14">
            <v>14</v>
          </cell>
          <cell r="B14" t="str">
            <v>D</v>
          </cell>
          <cell r="C14" t="str">
            <v>Fossil\Adnet_2006_ Biometric analysis of the teeth of fossil and Recent hexanchid sharks and its taxonomic implications.pdf</v>
          </cell>
          <cell r="E14" t="str">
            <v>http://www.app.pan.pl/archive/published/app51/app51-477.pdf</v>
          </cell>
          <cell r="F14" t="str">
            <v>ADNET, S.</v>
          </cell>
          <cell r="G14">
            <v>2006</v>
          </cell>
          <cell r="H14" t="str">
            <v>Biometric analysis of the teeth of fossil and Recent hexanchid sharks and its taxonomic implications.</v>
          </cell>
          <cell r="I14" t="str">
            <v>Acta Palaeontologica Polonica, 51 (3): 477–488</v>
          </cell>
        </row>
        <row r="15">
          <cell r="A15">
            <v>15</v>
          </cell>
          <cell r="B15" t="str">
            <v>D</v>
          </cell>
          <cell r="C15" t="str">
            <v>Fossil\adnet_2007.pdf</v>
          </cell>
          <cell r="F15" t="str">
            <v>ADNET, S. &amp; ANTOINE, P.-O. &amp; BAQRI, S.R.H. &amp; CROCHET, J.-Y. &amp; MARIVAUX, L. &amp; WELCOMME, J.-L. &amp; MÉTAIS, G.</v>
          </cell>
          <cell r="G15">
            <v>2007</v>
          </cell>
          <cell r="H15" t="str">
            <v>New tropical carcharhinids (Chondrichthyes, Carcharhiniformes) from the late Eocene-early Oligocene of Balochistan, Pakistan: Paleoenvironmental and paleogeographic implications.</v>
          </cell>
          <cell r="I15" t="str">
            <v>Journal of Asian Earth Sciences, 30: 303–323</v>
          </cell>
        </row>
        <row r="16">
          <cell r="A16">
            <v>16</v>
          </cell>
          <cell r="B16" t="str">
            <v>D K</v>
          </cell>
          <cell r="C16" t="str">
            <v>Fossil\ADNET_2001.pdf</v>
          </cell>
          <cell r="F16" t="str">
            <v>ADNET, S. &amp; CAPPETTA, H.</v>
          </cell>
          <cell r="G16">
            <v>2001</v>
          </cell>
          <cell r="H16" t="str">
            <v>A paleontological and phylogenetical analysis of squaliform sharks (Chondrichthyes: Squaliformes) based on dental characters.</v>
          </cell>
          <cell r="I16" t="str">
            <v>Lethaia, 34 (3): 234–248</v>
          </cell>
        </row>
        <row r="17">
          <cell r="A17">
            <v>17</v>
          </cell>
          <cell r="B17" t="str">
            <v>D</v>
          </cell>
          <cell r="C17" t="str">
            <v>Fossil\Adnet-Cappetta_2008_New fossil triakid sharks from the Eocene of Prémontré, France and comments on fossil record of the family.pdf</v>
          </cell>
          <cell r="E17" t="str">
            <v>http://www.app.pan.pl/archive/published/app53/app53-433.pdf</v>
          </cell>
          <cell r="F17" t="str">
            <v>ADNET, S. &amp; CAPPETTA, H.</v>
          </cell>
          <cell r="G17">
            <v>2008</v>
          </cell>
          <cell r="H17" t="str">
            <v>New fossil triakid sharks from the Eocene of Prémontré, France, and comments on fossil record of the family.</v>
          </cell>
          <cell r="I17" t="str">
            <v>Acta Palaeontologica Polonica, 53 (3): 433–448</v>
          </cell>
        </row>
        <row r="18">
          <cell r="A18">
            <v>18</v>
          </cell>
          <cell r="B18" t="str">
            <v>D</v>
          </cell>
          <cell r="C18" t="str">
            <v>Fossil\Adnet_2008.pdf</v>
          </cell>
          <cell r="F18" t="str">
            <v>ADNET, S. &amp; CAPPETTA, H. &amp; MERTINIENE, R.A.</v>
          </cell>
          <cell r="G18">
            <v>2008</v>
          </cell>
          <cell r="H18" t="str">
            <v>Re-evaluation of squaloid shark records from the Albian and Cenomanian of Lithuania.</v>
          </cell>
          <cell r="I18" t="str">
            <v>Cretaceous Research, 29 (4): 711–722</v>
          </cell>
        </row>
        <row r="19">
          <cell r="A19">
            <v>19</v>
          </cell>
          <cell r="B19" t="str">
            <v>D</v>
          </cell>
          <cell r="C19" t="str">
            <v>Rezent\ADNET_CAPPETTA_NAKAYA_2006_big.pdf</v>
          </cell>
          <cell r="F19" t="str">
            <v>ADNET, S. &amp; CAPPETTA, H. &amp; NAKAYA, K.</v>
          </cell>
          <cell r="G19">
            <v>2006</v>
          </cell>
          <cell r="H19" t="str">
            <v>Dentition of etmopterid shark Miroscyllium (Squaliformes) with comments on the fossil record of lanternsharks.</v>
          </cell>
          <cell r="I19" t="str">
            <v>Cybium, 30 (4): 305–312, 4 fig.</v>
          </cell>
        </row>
        <row r="20">
          <cell r="A20">
            <v>20</v>
          </cell>
          <cell r="B20" t="str">
            <v>D</v>
          </cell>
          <cell r="C20" t="str">
            <v>Fossil\Adnet-Cappetta_2006_Nouveaux genres de Squaliformes (Chondrichthyes) du Paléogène des Landes (Sud-Ouest de la France).pdf</v>
          </cell>
          <cell r="F20" t="str">
            <v>ADNET, S. &amp; CAPPETTA, H. &amp; REYNDERS, J.</v>
          </cell>
          <cell r="G20">
            <v>2006</v>
          </cell>
          <cell r="H20" t="str">
            <v>Nouveaux genres de Squaliformes (Chondrichthyes) du Paléogène des Landes (Sud-Ouest de la France).</v>
          </cell>
          <cell r="I20" t="str">
            <v>Paläontologische Zeitschrift, 80 (1): 60–67, 3 fig.</v>
          </cell>
        </row>
        <row r="21">
          <cell r="A21">
            <v>21</v>
          </cell>
          <cell r="B21" t="str">
            <v>D</v>
          </cell>
          <cell r="C21" t="str">
            <v>Fossil\ADNET-CAPPETTA-REYNDERS_2008_Contribution of Eocene sharks and rays from southernn France to the history of deep-sea selachians.pdf</v>
          </cell>
          <cell r="E21" t="str">
            <v>http://www.geo.uw.edu.pl/agp/table/pdf/58-2/21_adnet.pdf</v>
          </cell>
          <cell r="F21" t="str">
            <v>ADNET, S. &amp; CAPPETTA, H. &amp; REYNDERS, J.</v>
          </cell>
          <cell r="G21">
            <v>2008</v>
          </cell>
          <cell r="H21" t="str">
            <v>Contribution of Eocene sharks and rays from southern France to the history of deep-sea selachians.</v>
          </cell>
          <cell r="I21" t="str">
            <v>Acta Geologica Polonica, 58 (2): 257–260</v>
          </cell>
        </row>
        <row r="22">
          <cell r="A22">
            <v>22</v>
          </cell>
          <cell r="B22" t="str">
            <v>D</v>
          </cell>
          <cell r="C22" t="str">
            <v>Fossil\ADNET_2007a.pdf</v>
          </cell>
          <cell r="F22" t="str">
            <v>ADNET, S. &amp; MARTIN, R.A.</v>
          </cell>
          <cell r="G22">
            <v>2007</v>
          </cell>
          <cell r="H22" t="str">
            <v>Increase of body size in sixgill sharks with change in diet as a possible background of their evolution.</v>
          </cell>
          <cell r="I22" t="str">
            <v>Historical Biology, 19 (4): 279–289</v>
          </cell>
        </row>
        <row r="23">
          <cell r="A23">
            <v>23</v>
          </cell>
          <cell r="B23" t="str">
            <v>D</v>
          </cell>
          <cell r="C23" t="str">
            <v>Fossil\Agassiz_1853.pdf</v>
          </cell>
          <cell r="F23" t="str">
            <v>AGASSIZ, L.</v>
          </cell>
          <cell r="G23">
            <v>1853</v>
          </cell>
          <cell r="H23" t="str">
            <v>Description of a new Cestracion from China and comparison of its dentition with fossil shark teeth from Indiana.</v>
          </cell>
          <cell r="I23" t="str">
            <v>Proceedings of the American Academy of Arts and Sciences, 3: 65–66</v>
          </cell>
        </row>
        <row r="24">
          <cell r="A24">
            <v>24</v>
          </cell>
          <cell r="B24" t="str">
            <v>D</v>
          </cell>
          <cell r="C24" t="str">
            <v>Fossil\Agassiz_1835.pdf</v>
          </cell>
          <cell r="E24" t="str">
            <v>http://www.archive.org/download/revuecritiquedes00agas/revuecritiquedes00agas.pdf</v>
          </cell>
          <cell r="F24" t="str">
            <v>AGASSIZ, L.</v>
          </cell>
          <cell r="G24">
            <v>1835</v>
          </cell>
          <cell r="H24" t="str">
            <v>Revue critique des poissons fossiles figurés dans l'Ittiolitologia veronesé.</v>
          </cell>
          <cell r="I24" t="str">
            <v>Neues Jahrbuch für Mineralogie, Geognosie, Geologie und Petrefakten–Kunde, 1835: 290–316 [also in: Extrait de la 4e livraison des Recherches sur les Poissons fossiles. Imprimerie de Petitpierre et Prince,1835, 44pp].</v>
          </cell>
        </row>
        <row r="25">
          <cell r="A25">
            <v>25</v>
          </cell>
          <cell r="B25" t="str">
            <v>D</v>
          </cell>
          <cell r="C25" t="str">
            <v>Fossil\Agassiz_1833_Recherches sur les Poissons fossiles Bd. 3 - Tafeln.pdf</v>
          </cell>
          <cell r="E25" t="str">
            <v>http://www.shark-references.com/index.php?option=com_content&amp;view=article&amp;id=77&amp;Itemid=&amp;lang=en</v>
          </cell>
          <cell r="F25" t="str">
            <v>AGASSIZ, L.</v>
          </cell>
          <cell r="G25">
            <v>1843</v>
          </cell>
          <cell r="H25" t="str">
            <v>Recherches sur les poissons fossiles, 15th and 16th livraisons (March 1843).</v>
          </cell>
          <cell r="I25" t="str">
            <v>Jent and Gassmann, Soleure (text) and H. Nicolet, Neuchâtel (planches). – vol. 3: [i]-[iv], 157-390, 382*-382**, 1–32, [33]-[34], pl. 1, 18, 22, 22a, 22b, 26a, 38, 40b, 40c, 40d, 45, 47</v>
          </cell>
        </row>
        <row r="26">
          <cell r="A26">
            <v>26</v>
          </cell>
          <cell r="B26" t="str">
            <v>D</v>
          </cell>
          <cell r="C26" t="str">
            <v>Fossil\Agassiz_1856.pdf</v>
          </cell>
          <cell r="E26" t="str">
            <v>http://www.biodiversitylibrary.org/bibliography/14965#</v>
          </cell>
          <cell r="F26" t="str">
            <v>AGASSIZ, L.</v>
          </cell>
          <cell r="G26">
            <v>1856</v>
          </cell>
          <cell r="H26" t="str">
            <v>Notice on the fossil fishes found in California by W.P. BLAKE.</v>
          </cell>
          <cell r="I26" t="str">
            <v>American Journal of Science and Arts, Series 2, 21: 272–275</v>
          </cell>
        </row>
        <row r="27">
          <cell r="A27">
            <v>27</v>
          </cell>
          <cell r="B27" t="str">
            <v>D</v>
          </cell>
          <cell r="C27" t="str">
            <v>Rezent\AGASSIZ_1858.pdf</v>
          </cell>
          <cell r="E27" t="str">
            <v>http://www.archive.org/download/proceedingsofbos56bost/proceedingsofbos56bost.pdf</v>
          </cell>
          <cell r="F27" t="str">
            <v>AGASSIZ, L.</v>
          </cell>
          <cell r="G27">
            <v>1858</v>
          </cell>
          <cell r="H27" t="str">
            <v>Remarks on a new species of skate from the Sandwich islands.</v>
          </cell>
          <cell r="I27" t="str">
            <v>Proceedings of the Boston Society of Natural History, 6: 385</v>
          </cell>
        </row>
        <row r="28">
          <cell r="A28">
            <v>28</v>
          </cell>
          <cell r="B28" t="str">
            <v>D</v>
          </cell>
          <cell r="C28" t="str">
            <v>Fossil\Aguilera-Rodrigues de Aguilera_2001_AN EXCEPTIONAL COASTAL UPWELLING FISH ASSEMBLAGE IN THE CARIBBEAN NEOGENE.pdf</v>
          </cell>
          <cell r="F28" t="str">
            <v>AGUILERA, O.A. &amp; DE AGUILERA, D.R.</v>
          </cell>
          <cell r="G28">
            <v>2001</v>
          </cell>
          <cell r="H28" t="str">
            <v>An exceptional coastal upwelling fish assemblage in the Caribbean neogene.</v>
          </cell>
          <cell r="I28" t="str">
            <v>Journal of Paleontology, 75 (3): 732–742</v>
          </cell>
        </row>
        <row r="29">
          <cell r="A29">
            <v>29</v>
          </cell>
          <cell r="B29" t="str">
            <v>D</v>
          </cell>
          <cell r="C29" t="str">
            <v>Fossil\AGUILERA-RODRIGUES DE AGUILERA_2004_Giant-toothed White Sharks and Wide-toothed Mako (Lamnidae) from the Venezuela Neogene Their Role in the Caribbean, Shallow-water Fish Assemblage.pdf</v>
          </cell>
          <cell r="E29" t="str">
            <v>http://www.srcosmos.gr/srcosmos/showpub.aspx?aa=7384</v>
          </cell>
          <cell r="F29" t="str">
            <v>AGUILERA, O.A. &amp; DE AGUILERA, D.R.</v>
          </cell>
          <cell r="G29">
            <v>2004</v>
          </cell>
          <cell r="H29" t="str">
            <v>Giant-toothed White Sharks and Wide-toothed Mako (Lamnidae) from the Venezuela Neogene Their Role in the Caribbean, Shallow-water Fish Assemblage.</v>
          </cell>
          <cell r="I29" t="str">
            <v>Caribbean Journal of Science, 40 (3): 368–382</v>
          </cell>
        </row>
        <row r="30">
          <cell r="A30">
            <v>30</v>
          </cell>
          <cell r="B30" t="str">
            <v>D</v>
          </cell>
          <cell r="C30" t="str">
            <v>Fossil\Aguilera-Garcia_Cozzuol_2008_Giant-toothed white sharks and cetacean trophic interaction from the Pliocene Caribbean Paraguaná Formation.pdf</v>
          </cell>
          <cell r="E30" t="str">
            <v>http://www.srcosmos.gr/srcosmos/showpub.aspx?aa=7384</v>
          </cell>
          <cell r="F30" t="str">
            <v>AGUILERA, O.A. &amp; GARCÍA, L. &amp; COZZUOL, M.A.</v>
          </cell>
          <cell r="G30">
            <v>2008</v>
          </cell>
          <cell r="H30" t="str">
            <v>Giant-toothed white sharks and cetacean trophic interaction from the Pliocene Caribbean Paraguaná Formation.</v>
          </cell>
          <cell r="I30" t="str">
            <v>Paläontologische Zeitschrift, 82 (2): 204–208, 2 fig.,</v>
          </cell>
        </row>
        <row r="31">
          <cell r="A31">
            <v>31</v>
          </cell>
          <cell r="B31" t="str">
            <v>D</v>
          </cell>
          <cell r="C31" t="str">
            <v>Rezent\Memoirs_1985.pdf</v>
          </cell>
          <cell r="F31" t="str">
            <v>AINLEY, D.G. &amp; HENDERSON, R.P. &amp; HUBER, H.R. &amp; BOEKELHEIDE, R.J. &amp; ALLEN, S.G. &amp; MCELROY, T.L.</v>
          </cell>
          <cell r="G31">
            <v>1985</v>
          </cell>
          <cell r="H31" t="str">
            <v>Dynamics of white shark/pinniped interactions in the Gulf of the Farallones.</v>
          </cell>
          <cell r="I31" t="str">
            <v>Memoirs of the Southern California Academy of Sciences, 9: 109–122</v>
          </cell>
        </row>
        <row r="32">
          <cell r="A32">
            <v>32</v>
          </cell>
          <cell r="B32" t="str">
            <v>D</v>
          </cell>
          <cell r="C32" t="str">
            <v>C:\Users\beate-jürgen\Documents\Literatur Haie\Rezent\ainley_1981.pdf</v>
          </cell>
          <cell r="E32" t="str">
            <v>http://fishbull.noaa.gov/78-4/ainley.pdf</v>
          </cell>
          <cell r="F32" t="str">
            <v>AINLEY, D.G. &amp; STRONG, C.S. &amp; HUBER, H.R. &amp; LEWIS, T.J. &amp; MORRELL, S.J.</v>
          </cell>
          <cell r="G32">
            <v>1981</v>
          </cell>
          <cell r="H32" t="str">
            <v>Predation by sharks on pinnipeds at the Farallon Islands.</v>
          </cell>
          <cell r="I32" t="str">
            <v>Fishery Bulletin, 78 (4): 941–945, figs</v>
          </cell>
        </row>
        <row r="33">
          <cell r="A33">
            <v>33</v>
          </cell>
          <cell r="B33" t="str">
            <v>D</v>
          </cell>
          <cell r="C33" t="str">
            <v>Rezent\33.pdf</v>
          </cell>
          <cell r="F33" t="str">
            <v>AIYAR, R.G. &amp; NALINI, K.P.</v>
          </cell>
          <cell r="G33">
            <v>1938</v>
          </cell>
          <cell r="H33" t="str">
            <v>Observations on the reproductive system, egg case, embryos and breeding habits of Chiloscyllium griseum Müll. and Henle.</v>
          </cell>
          <cell r="I33" t="str">
            <v>Proceedings of the Indian National Science Academy (B), 7: 252–269</v>
          </cell>
        </row>
        <row r="34">
          <cell r="A34">
            <v>34</v>
          </cell>
          <cell r="B34" t="str">
            <v>D K</v>
          </cell>
          <cell r="C34" t="str">
            <v>Fossil\34.pdf</v>
          </cell>
          <cell r="F34" t="str">
            <v>ALBERS, H. &amp; WEILER, W.</v>
          </cell>
          <cell r="G34">
            <v>1964</v>
          </cell>
          <cell r="H34" t="str">
            <v>Eine Fischfauna aus der oberen Kreide von Aachen und neuere Funde von Fischresten aus dem Maestricht des angrenzenden belgisch-holländischen Raumes.</v>
          </cell>
          <cell r="I34" t="str">
            <v>Neues Jahrbuch für Geologie und Paläontologie, Abhandlungen, 120: 1–33, 51 fig., 1 tabl.</v>
          </cell>
        </row>
        <row r="35">
          <cell r="A35">
            <v>35</v>
          </cell>
          <cell r="B35" t="str">
            <v>D</v>
          </cell>
          <cell r="C35" t="str">
            <v>Fossil\DE ALESSANDRI_1896a.pdf</v>
          </cell>
          <cell r="F35" t="str">
            <v>DE ALESSANDRI, G.</v>
          </cell>
          <cell r="G35">
            <v>1896</v>
          </cell>
          <cell r="H35" t="str">
            <v>Ricerche sui pesci fossili di Paranà (Republica Argentina).</v>
          </cell>
          <cell r="I35" t="str">
            <v>Atti della Reale Academia delle Scienze di Torino: 715–730, 1 pl.</v>
          </cell>
        </row>
        <row r="36">
          <cell r="A36">
            <v>36</v>
          </cell>
          <cell r="B36" t="str">
            <v>D</v>
          </cell>
          <cell r="C36" t="str">
            <v>Fossil\DE ALESSANDRI_1896.pdf</v>
          </cell>
          <cell r="E36" t="str">
            <v>http://www.archive.org/download/memoriedellareal245real/memoriedellareal245real.pdf</v>
          </cell>
          <cell r="F36" t="str">
            <v>DE ALESSANDRI, G.</v>
          </cell>
          <cell r="G36">
            <v>1896</v>
          </cell>
          <cell r="H36" t="str">
            <v>Contribuzione allo studio dei pesci terziarii del Piemonte e della Liguria.</v>
          </cell>
          <cell r="I36" t="str">
            <v>Memorie della Reale Accademia della Scienze di Torino, 45 (2): 262–294, pl. 1.</v>
          </cell>
        </row>
        <row r="37">
          <cell r="A37">
            <v>37</v>
          </cell>
          <cell r="F37" t="str">
            <v>DE ALESSANDRI, G.</v>
          </cell>
          <cell r="G37">
            <v>1897</v>
          </cell>
          <cell r="H37" t="str">
            <v>La pietra da cantoni di Rosignano e di Vignale (Basso Monferrato). Studi stratigrafici e paleontologici.</v>
          </cell>
          <cell r="I37" t="str">
            <v>Mem. Soc. ital. Sci. nat., 6 (1): 98 p., 2 pl.</v>
          </cell>
        </row>
        <row r="38">
          <cell r="A38">
            <v>38</v>
          </cell>
          <cell r="B38" t="str">
            <v>D</v>
          </cell>
          <cell r="C38" t="str">
            <v>Rezent\ALEXANDER_1998.pdf</v>
          </cell>
          <cell r="F38" t="str">
            <v>ALEXANDER, R.L.</v>
          </cell>
          <cell r="G38">
            <v>1998</v>
          </cell>
          <cell r="H38" t="str">
            <v>Blood supply to the eyes and brain of lamniform sharks (Lamniformes).</v>
          </cell>
          <cell r="I38" t="str">
            <v>Journal of Zoology, 245 (3): 363–369, figs 1–3</v>
          </cell>
        </row>
        <row r="39">
          <cell r="A39">
            <v>39</v>
          </cell>
          <cell r="F39" t="str">
            <v>ALEXANDER, R.M.C.N.</v>
          </cell>
          <cell r="G39">
            <v>1974</v>
          </cell>
          <cell r="H39" t="str">
            <v>Functional design in fishes.</v>
          </cell>
          <cell r="I39" t="str">
            <v>London: Hutchinson University Library</v>
          </cell>
        </row>
        <row r="40">
          <cell r="A40">
            <v>40</v>
          </cell>
          <cell r="F40" t="str">
            <v>ALLEN, T.B.</v>
          </cell>
          <cell r="G40">
            <v>1999</v>
          </cell>
          <cell r="H40" t="str">
            <v>The Shark Almanac.</v>
          </cell>
          <cell r="I40" t="str">
            <v>Lyons Press, New York, 274 p.</v>
          </cell>
        </row>
        <row r="41">
          <cell r="A41">
            <v>41</v>
          </cell>
          <cell r="B41" t="str">
            <v>D</v>
          </cell>
          <cell r="C41" t="str">
            <v>C:\Users\beate-jürgen\Documents\Literatur Haie\Rezent\ALLIS_1913.pdf</v>
          </cell>
          <cell r="E41" t="str">
            <v>http://ia310832.us.archive.org/3/items/anatomischeranze44anat/anatomischeranze44anat.pdf</v>
          </cell>
          <cell r="F41" t="str">
            <v>ALLIS, E.P.</v>
          </cell>
          <cell r="G41">
            <v>1913</v>
          </cell>
          <cell r="H41" t="str">
            <v>The homologies of the ethmoidal region of the Selachian skull.</v>
          </cell>
          <cell r="I41" t="str">
            <v>Anatomischer Anzeiger, 44: 322–328</v>
          </cell>
        </row>
        <row r="42">
          <cell r="A42">
            <v>42</v>
          </cell>
          <cell r="B42" t="str">
            <v>D</v>
          </cell>
          <cell r="C42" t="str">
            <v>C:\Users\beate-jürgen\Documents\Literatur Haie\Rezent\ALLIS_1914.pdf</v>
          </cell>
          <cell r="E42" t="str">
            <v>http://ia331427.us.archive.org/0/items/anatomischeranze45anat/anatomischeranze45anat.pdf</v>
          </cell>
          <cell r="F42" t="str">
            <v>ALLIS, E.P.</v>
          </cell>
          <cell r="G42">
            <v>1914</v>
          </cell>
          <cell r="H42" t="str">
            <v>Certain homologies of the palatoquadrate of Selachian.</v>
          </cell>
          <cell r="I42" t="str">
            <v>Anatomischer Anzeiger, 45: 353–373</v>
          </cell>
        </row>
        <row r="43">
          <cell r="A43">
            <v>43</v>
          </cell>
          <cell r="B43" t="str">
            <v>D</v>
          </cell>
          <cell r="C43" t="str">
            <v>Rezent\ALLIS_1915.pdf</v>
          </cell>
          <cell r="F43" t="str">
            <v>ALLIS, E.P.</v>
          </cell>
          <cell r="G43">
            <v>1915</v>
          </cell>
          <cell r="H43" t="str">
            <v>The homologies of the hyomandibula of the gnathostome fishes.</v>
          </cell>
          <cell r="I43" t="str">
            <v>Journal of Morphology, 26 (4): 563–624</v>
          </cell>
        </row>
        <row r="44">
          <cell r="A44">
            <v>44</v>
          </cell>
          <cell r="B44" t="str">
            <v>D</v>
          </cell>
          <cell r="C44" t="str">
            <v>C:\Users\beate-jürgen\Documents\Literatur Haie\Rezent\ALLIS_1917.pdf</v>
          </cell>
          <cell r="E44" t="str">
            <v>http://jcs.biologists.org/cgi/reprint/s2-62/247/303</v>
          </cell>
          <cell r="F44" t="str">
            <v>ALLIS, E.P.</v>
          </cell>
          <cell r="G44">
            <v>1917</v>
          </cell>
          <cell r="H44" t="str">
            <v>The homologies of the muscles related to the visceral arches of the gnathostome fishes.</v>
          </cell>
          <cell r="I44" t="str">
            <v>Quarterly Journal of Microscopical Science, 62: 303–406</v>
          </cell>
        </row>
        <row r="45">
          <cell r="A45">
            <v>45</v>
          </cell>
          <cell r="B45" t="str">
            <v>D</v>
          </cell>
          <cell r="C45" t="str">
            <v>Rezent\45.pdf</v>
          </cell>
          <cell r="F45" t="str">
            <v>ALLIS, E.P.</v>
          </cell>
          <cell r="G45">
            <v>1923</v>
          </cell>
          <cell r="H45" t="str">
            <v>The cranial anatomy of Chlamydoselachus anguineus.</v>
          </cell>
          <cell r="I45" t="str">
            <v>Acta Zoologica (Stockholm), 4 (2–3): 123–221</v>
          </cell>
        </row>
        <row r="46">
          <cell r="A46">
            <v>46</v>
          </cell>
          <cell r="B46" t="str">
            <v>D</v>
          </cell>
          <cell r="C46" t="str">
            <v>Fossil\Alván-et-al_2005.pdf</v>
          </cell>
          <cell r="F46" t="str">
            <v>ALVÁN, A. &amp; APOLÍN, J. &amp; CHACALTANA, C.</v>
          </cell>
          <cell r="G46">
            <v>2004</v>
          </cell>
          <cell r="H46" t="str">
            <v>Los dientes de seláceos (condrichthyies) y su aplicación estratigráfica en las lomas de Ullujaya (Ica, Perú).</v>
          </cell>
          <cell r="I46" t="str">
            <v>XIII Congreso Peruano de Geología. Resúmenes Extendidos Sociedad Geológica del Perú: 595–598</v>
          </cell>
        </row>
        <row r="47">
          <cell r="A47">
            <v>47</v>
          </cell>
          <cell r="B47" t="str">
            <v>D</v>
          </cell>
          <cell r="C47" t="str">
            <v>Fossil\Ortega-Garibay_Romero-Blanco_Pinon-Gonzalez_Barba-Vega_2006_LOS PECES FÓSILES DE LA FORMACIÓN MEXCALA (CRETÁCICO.pdf</v>
          </cell>
          <cell r="F47" t="str">
            <v>ALVARADO-ORTEGA, J. &amp; GARIBAY-ROMERO, L.M. &amp; BLANCO-PIÑÓN, A. &amp; GONZÁLEZ-BARBA, G. &amp; VEGA, F.J. &amp; CENTENO-GARCÍA, E.</v>
          </cell>
          <cell r="G47">
            <v>2006</v>
          </cell>
          <cell r="H47" t="str">
            <v>Los peces fósiles de la Formación Mexcala (Cretácico Superior) en el Estado de Guerrero, México.</v>
          </cell>
          <cell r="I47" t="str">
            <v>Revista Brasileira de Paleontologia, 9 (3): 261–272</v>
          </cell>
        </row>
        <row r="48">
          <cell r="A48">
            <v>48</v>
          </cell>
          <cell r="F48" t="str">
            <v>AMEGHINO, F.</v>
          </cell>
          <cell r="G48">
            <v>1893</v>
          </cell>
          <cell r="H48" t="str">
            <v>Nouvelles découvertes paléontologiques dans la Patagonie australe. (With remarks by E.-L. Trouessart).</v>
          </cell>
          <cell r="I48" t="str">
            <v>Rev. sci. Paris, 1 (23): 731.</v>
          </cell>
        </row>
        <row r="49">
          <cell r="A49">
            <v>49</v>
          </cell>
          <cell r="F49" t="str">
            <v>AMEGHINO, F.</v>
          </cell>
          <cell r="G49">
            <v>1899</v>
          </cell>
          <cell r="H49" t="str">
            <v>Sinopsis geológico-paleontológica. Supplemento.</v>
          </cell>
          <cell r="I49" t="str">
            <v>Adiciones y correcciones.: 13 p.</v>
          </cell>
        </row>
        <row r="50">
          <cell r="A50">
            <v>50</v>
          </cell>
          <cell r="B50" t="str">
            <v>D</v>
          </cell>
          <cell r="C50" t="str">
            <v>Fossil\50.pdf</v>
          </cell>
          <cell r="E50" t="str">
            <v>http://www.biodiversitylibrary.org/item/97747#page/30/mode/1up</v>
          </cell>
          <cell r="F50" t="str">
            <v>AMEGHINO, F.</v>
          </cell>
          <cell r="G50">
            <v>1901</v>
          </cell>
          <cell r="H50" t="str">
            <v>L'âge des formations sédimentaires de Patagonie.</v>
          </cell>
          <cell r="I50" t="str">
            <v>Anales de la Sociedad Científica Argentina, 51: 20–39, 65–91</v>
          </cell>
        </row>
        <row r="51">
          <cell r="A51">
            <v>51</v>
          </cell>
          <cell r="F51" t="str">
            <v>AMEGHINO, F.</v>
          </cell>
          <cell r="G51">
            <v>1903</v>
          </cell>
          <cell r="H51" t="str">
            <v>Communication epistolaire sur la géologie de Patagonie.</v>
          </cell>
          <cell r="I51" t="str">
            <v>Rev. crit. Paléozool.: 148–152.</v>
          </cell>
        </row>
        <row r="52">
          <cell r="A52">
            <v>52</v>
          </cell>
          <cell r="B52" t="str">
            <v>D</v>
          </cell>
          <cell r="C52" t="str">
            <v>Fossil\AMEGHINO_1906.pdf</v>
          </cell>
          <cell r="F52" t="str">
            <v>AMEGHINO, F.</v>
          </cell>
          <cell r="G52">
            <v>1906</v>
          </cell>
          <cell r="H52" t="str">
            <v>Les formations sédimentaires du Crétacé supérieur et du Tertiaire de Patagonie avec un parallèle entre leurs faunes mammalogiques et celles de l'ancien continent.</v>
          </cell>
          <cell r="I52" t="str">
            <v>Anales del Museo Nacional de Buenos Aires, 3 (8): 1–568, 358 fig., pl. 1–3.</v>
          </cell>
        </row>
        <row r="53">
          <cell r="A53">
            <v>53</v>
          </cell>
          <cell r="B53" t="str">
            <v>D</v>
          </cell>
          <cell r="C53" t="str">
            <v>Fossil\53.pdf</v>
          </cell>
          <cell r="F53" t="str">
            <v>AMEGHINO, F.</v>
          </cell>
          <cell r="G53">
            <v>1908</v>
          </cell>
          <cell r="H53" t="str">
            <v>Notes sur les poissons du Patagonien.</v>
          </cell>
          <cell r="I53" t="str">
            <v>Anales del Museo Nacional de Buenos Aires, 3 (9): 477–497, 3 fig.</v>
          </cell>
        </row>
        <row r="54">
          <cell r="A54">
            <v>54</v>
          </cell>
          <cell r="B54" t="str">
            <v>D</v>
          </cell>
          <cell r="C54" t="str">
            <v>Fossil\54.pdf</v>
          </cell>
          <cell r="F54" t="str">
            <v>AMEGHINO, F.</v>
          </cell>
          <cell r="G54">
            <v>1935</v>
          </cell>
          <cell r="H54" t="str">
            <v>Descripción de nuevas especies de Selacios Terciario-cretaceos de Patagonia.</v>
          </cell>
          <cell r="I54" t="str">
            <v>Obras Completas y Correspondencia Cientifica de Florentino Ameghino, 19: 619–648</v>
          </cell>
        </row>
        <row r="55">
          <cell r="A55">
            <v>55</v>
          </cell>
          <cell r="B55" t="str">
            <v>D</v>
          </cell>
          <cell r="C55" t="str">
            <v>C:\Users\beate-jürgen\Documents\Literatur Haie\Rezent\Ames-et-al_1980.pdf</v>
          </cell>
          <cell r="F55" t="str">
            <v>AMES, J.A. &amp; MOREJOHN, G.V.</v>
          </cell>
          <cell r="G55">
            <v>1980</v>
          </cell>
          <cell r="H55" t="str">
            <v>Evidence of white shark, Carcharodon carcharias, attacks on sea otters, Enhydra lutris.</v>
          </cell>
          <cell r="I55" t="str">
            <v>California Fish and Game, 66 (4): 196–209, figs 1–12</v>
          </cell>
        </row>
        <row r="56">
          <cell r="A56">
            <v>56</v>
          </cell>
          <cell r="F56" t="str">
            <v>AMOROSO, E.C.</v>
          </cell>
          <cell r="G56">
            <v>1960</v>
          </cell>
          <cell r="H56" t="str">
            <v>Viviparity in fishes.</v>
          </cell>
          <cell r="I56" t="str">
            <v>Symposia of the Zoological Society of London, 1: 153–181</v>
          </cell>
        </row>
        <row r="57">
          <cell r="A57">
            <v>57</v>
          </cell>
          <cell r="B57" t="str">
            <v>D</v>
          </cell>
          <cell r="C57" t="str">
            <v>C:\Users\beate-jürgen\Documents\Literatur Haie\Rezent\ANDERSON_1993.pdf</v>
          </cell>
          <cell r="E57" t="str">
            <v>ftp://ftp.fao.org/docrep/fao/007/ae500e/ae500e02.pdf</v>
          </cell>
          <cell r="F57" t="str">
            <v>ANDERSON, R.C. &amp; AHMED, H.</v>
          </cell>
          <cell r="G57">
            <v>1993</v>
          </cell>
          <cell r="H57" t="str">
            <v>The shark fisheries in the Maldives.</v>
          </cell>
          <cell r="I57" t="str">
            <v>Ministry of Fisheries and Agriculture, Maldives, and FAO, 76 pp., 19 figs.</v>
          </cell>
        </row>
        <row r="58">
          <cell r="A58">
            <v>58</v>
          </cell>
          <cell r="B58" t="str">
            <v>D</v>
          </cell>
          <cell r="C58" t="str">
            <v>Rezent1\58.pdf</v>
          </cell>
          <cell r="F58" t="str">
            <v>ANDERSON, S.D. &amp; GOLDMAN, K.J.</v>
          </cell>
          <cell r="G58">
            <v>1996</v>
          </cell>
          <cell r="H58" t="str">
            <v>Photographic evidence of white shark movements in California waters.</v>
          </cell>
          <cell r="I58" t="str">
            <v>California Fish and Game, 82 (4): 182–186, fig. 1</v>
          </cell>
        </row>
        <row r="59">
          <cell r="A59">
            <v>59</v>
          </cell>
          <cell r="B59" t="str">
            <v>D</v>
          </cell>
          <cell r="C59" t="str">
            <v>Fossil1\59.pdf</v>
          </cell>
          <cell r="F59" t="str">
            <v>ANDREAE, A.</v>
          </cell>
          <cell r="G59">
            <v>1890</v>
          </cell>
          <cell r="H59" t="str">
            <v>Weitere Beiträge zur Kenntniss des Oligocäns im EIsass.</v>
          </cell>
          <cell r="I59" t="str">
            <v>Mitteilungen der Geologischen Landesanstalt von Elsass–Lothringen, 3: 105–122, fig. 1–6.</v>
          </cell>
        </row>
        <row r="60">
          <cell r="A60">
            <v>61</v>
          </cell>
          <cell r="F60" t="str">
            <v>ANONYMOUS</v>
          </cell>
          <cell r="G60">
            <v>1817</v>
          </cell>
          <cell r="H60" t="str">
            <v>(Genus Scoliophis).</v>
          </cell>
          <cell r="I60" t="str">
            <v>Rept. Comm. Linn. Soc. N. England on Serpent: 44., cited by Sherborn (1930, Index Animalium sect., 2 (23): 5809); also Neave (1940, Nomenclator Zoologicus, 4: 150)</v>
          </cell>
        </row>
        <row r="61">
          <cell r="A61">
            <v>62</v>
          </cell>
          <cell r="B61" t="str">
            <v>D</v>
          </cell>
          <cell r="C61" t="str">
            <v>Fossil\Ansorge_1990_Fischreste (Selachii, Actinopterygii) aus der Wealdentonscholle von Lobber Ort (Mönchgut-Rügen-DDR).pdf</v>
          </cell>
          <cell r="F61" t="str">
            <v>ANSORGE, J.</v>
          </cell>
          <cell r="G61">
            <v>1990</v>
          </cell>
          <cell r="H61" t="str">
            <v>Fischreste (Selachii, Actinopterygii) aus der Wealdentonscholle von Lobber Ort (Mönchgut/Rügen/DDR).</v>
          </cell>
          <cell r="I61" t="str">
            <v>Paläontologische Zeitschrift, 64 (1/2): 133–144, 18 fig.</v>
          </cell>
        </row>
        <row r="62">
          <cell r="A62">
            <v>63</v>
          </cell>
          <cell r="F62" t="str">
            <v>ANTEZANA, T.</v>
          </cell>
          <cell r="G62">
            <v>1977</v>
          </cell>
          <cell r="H62" t="str">
            <v>Tiburón gigante inofesivo capturado en Chile. (Cetorhinus maximus).</v>
          </cell>
          <cell r="I62" t="str">
            <v>Noticiario Mensual, Museo Nacional Historia Natural, 22 (255,256): 4–6</v>
          </cell>
        </row>
        <row r="63">
          <cell r="A63">
            <v>64</v>
          </cell>
          <cell r="B63" t="str">
            <v>D K</v>
          </cell>
          <cell r="C63" t="str">
            <v>Fossil\64.pdf</v>
          </cell>
          <cell r="F63" t="str">
            <v>ANTUNES, M.T.</v>
          </cell>
          <cell r="G63">
            <v>1963</v>
          </cell>
          <cell r="H63" t="str">
            <v>Sur quelques requins de la faune Néogène de Farol das Lagostas (Luanda, Angola). Leurs relations avec les formes récentes.</v>
          </cell>
          <cell r="I63" t="str">
            <v>Memoires de I'Institut Francais d'Afrique Noire, 68: 47–64, 4 pl.</v>
          </cell>
        </row>
        <row r="64">
          <cell r="A64">
            <v>65</v>
          </cell>
          <cell r="B64" t="str">
            <v>D K</v>
          </cell>
          <cell r="C64" t="str">
            <v>Fossil\65.pdf</v>
          </cell>
          <cell r="F64" t="str">
            <v>ANTUNES, M.T.</v>
          </cell>
          <cell r="G64">
            <v>1969</v>
          </cell>
          <cell r="H64" t="str">
            <v>Sur Lamna cattica ssp. totuserrata. Un cas de distribution antiéquatoriale.</v>
          </cell>
          <cell r="I64" t="str">
            <v>Revista da Faculdade de Ciências de Lisboa, 16 (1): 37–62, pl. 1–6</v>
          </cell>
        </row>
        <row r="65">
          <cell r="A65">
            <v>66</v>
          </cell>
          <cell r="B65" t="str">
            <v>D K</v>
          </cell>
          <cell r="C65" t="str">
            <v>Fossil\66.pdf</v>
          </cell>
          <cell r="F65" t="str">
            <v>ANTUNES, M.T.</v>
          </cell>
          <cell r="G65">
            <v>1972</v>
          </cell>
          <cell r="H65" t="str">
            <v>Faunules ichtyologiques oligo?-miocènes de Guinée portugaise.</v>
          </cell>
          <cell r="I65" t="str">
            <v>Revista da Faculdade de Ciências da Universidade de Lisboa, 17 (1): 1–18</v>
          </cell>
        </row>
        <row r="66">
          <cell r="A66">
            <v>67</v>
          </cell>
          <cell r="B66" t="str">
            <v>D</v>
          </cell>
          <cell r="C66" t="str">
            <v>Fossil\ANTUNES_1978.pdf</v>
          </cell>
          <cell r="E66" t="str">
            <v>http://run.unl.pt/bitstream/10362/1501/1/CT_04_04.pdf</v>
          </cell>
          <cell r="F66" t="str">
            <v>ANTUNES, M.T.</v>
          </cell>
          <cell r="G66">
            <v>1978</v>
          </cell>
          <cell r="H66" t="str">
            <v>Faunes ichthyologiques du Néogène supérieur d'Angola, leur âge, remarques sur le Pliocène marin en Afrique australe.</v>
          </cell>
          <cell r="I66" t="str">
            <v>Ciências da Terra (UNL), 4: 59–90, 3 pl.</v>
          </cell>
        </row>
        <row r="67">
          <cell r="A67">
            <v>68</v>
          </cell>
          <cell r="B67" t="str">
            <v>D</v>
          </cell>
          <cell r="C67" t="str">
            <v>Fossil\Antunes-Balbina_2003.pdf</v>
          </cell>
          <cell r="E67" t="str">
            <v>http://run.unl.pt/bitstream/10362/4737/1/CT_15_16.pdf</v>
          </cell>
          <cell r="F67" t="str">
            <v>ANTUNES, M.T. &amp; BALBINO, A.C.</v>
          </cell>
          <cell r="G67">
            <v>2003</v>
          </cell>
          <cell r="H67" t="str">
            <v>Uppermost Miocene Lamniform Selachians (Pisces) from the Alvalade Basin (Portugal).</v>
          </cell>
          <cell r="I67" t="str">
            <v>Ciências da Terra (UNL), 15: 141–154</v>
          </cell>
        </row>
        <row r="68">
          <cell r="A68">
            <v>69</v>
          </cell>
          <cell r="B68" t="str">
            <v>D K</v>
          </cell>
          <cell r="C68" t="str">
            <v>Fossil\ANTUNES_2004.pdf</v>
          </cell>
          <cell r="E68" t="str">
            <v>http://www.sepaleontologia.es/revista/anteriores/REP%20(2004)%20vol.%2019/1/05.%20Antunes%20&amp;%20Balbino.pdf</v>
          </cell>
          <cell r="F68" t="str">
            <v>ANTUNES, M.T. &amp; BALBINO, A.C.</v>
          </cell>
          <cell r="G68">
            <v>2004</v>
          </cell>
          <cell r="H68" t="str">
            <v>Os Carcharhiniformes (Chondrichthyes, Neoselachii) da Bacia de Alvalade (Portugal).</v>
          </cell>
          <cell r="I68" t="str">
            <v>Revista Española de Paleontología, 19 (1): 73–92</v>
          </cell>
        </row>
        <row r="69">
          <cell r="A69">
            <v>70</v>
          </cell>
          <cell r="B69" t="str">
            <v>D K</v>
          </cell>
          <cell r="C69" t="str">
            <v>Fossil\70.pdf</v>
          </cell>
          <cell r="F69" t="str">
            <v>ANTUNES, M.T. &amp; BALBINO, A.C. &amp; CAPPETTA, H.</v>
          </cell>
          <cell r="G69">
            <v>1999</v>
          </cell>
          <cell r="H69" t="str">
            <v>A new shark, Galeorhinus goncalvesi nov. sp. (Triakidae, Carcharhiniformes) from the latest Miocene of Portugal.</v>
          </cell>
          <cell r="I69" t="str">
            <v>Tertiary Research, 19 (3–4): 101–106, 3 fig., 1 pl.</v>
          </cell>
        </row>
        <row r="70">
          <cell r="A70">
            <v>71</v>
          </cell>
          <cell r="B70" t="str">
            <v>D</v>
          </cell>
          <cell r="C70" t="str">
            <v>Fossil\Antunes_1999.pdf</v>
          </cell>
          <cell r="E70" t="str">
            <v>http://run.unl.pt/bitstream/10362/4672/1/CT_13_09.pdf</v>
          </cell>
          <cell r="F70" t="str">
            <v>ANTUNES, M.T. &amp; BALBINO, A.C. &amp; CAPPETTA, H.</v>
          </cell>
          <cell r="G70">
            <v>1999</v>
          </cell>
          <cell r="H70" t="str">
            <v>Sélaciens du Miocène terminal du Bassin d'Alvalade (Portugal). Essai de synthèse.</v>
          </cell>
          <cell r="I70" t="str">
            <v>Ciências da Terra (UNL), 13: 115–129, 5 fig., 2 pl.</v>
          </cell>
        </row>
        <row r="71">
          <cell r="A71">
            <v>72</v>
          </cell>
          <cell r="B71" t="str">
            <v>D K</v>
          </cell>
          <cell r="C71" t="str">
            <v>Fossil\Antunes_2002.pdf</v>
          </cell>
          <cell r="F71" t="str">
            <v>ANTUNES, M.T. &amp; CAPPETTA, H.</v>
          </cell>
          <cell r="G71">
            <v>2002</v>
          </cell>
          <cell r="H71" t="str">
            <v>Sélaciens du Crétacé (Albien-Maastrichtien) d'Angola.</v>
          </cell>
          <cell r="I71" t="str">
            <v>Palaeontographica, Abt. A, 264 (5–6): 85–146, 3 fig., pl. 1–12.</v>
          </cell>
        </row>
        <row r="72">
          <cell r="A72">
            <v>73</v>
          </cell>
          <cell r="B72" t="str">
            <v>D</v>
          </cell>
          <cell r="C72" t="str">
            <v>Fossil\73.pdf</v>
          </cell>
          <cell r="F72" t="str">
            <v>ANTUNES, M.T. &amp; JONET, S.</v>
          </cell>
          <cell r="G72">
            <v>1970</v>
          </cell>
          <cell r="H72" t="str">
            <v>Requins de l'Helvétien supérieur et du Tortonien de Lisbonne.</v>
          </cell>
          <cell r="I72" t="str">
            <v>Revista da Faculdade de Ciências de Lisboa, 16 (1): 119–280, pl. 1–20</v>
          </cell>
        </row>
        <row r="73">
          <cell r="A73">
            <v>74</v>
          </cell>
          <cell r="B73" t="str">
            <v>D K</v>
          </cell>
          <cell r="C73" t="str">
            <v>Rezent\Applegate_1965.pdf</v>
          </cell>
          <cell r="F73" t="str">
            <v>APPLEGATE, S.P.</v>
          </cell>
          <cell r="G73">
            <v>1965</v>
          </cell>
          <cell r="H73" t="str">
            <v>Tooth terminology and variation in sharks with special reference to the sand shark, Carcharias taurus Rafinesque.</v>
          </cell>
          <cell r="I73" t="str">
            <v>Contributions in Science, Los Angeles County Museum, 86: 18 pp</v>
          </cell>
        </row>
        <row r="74">
          <cell r="A74">
            <v>75</v>
          </cell>
          <cell r="B74" t="str">
            <v>D</v>
          </cell>
          <cell r="C74" t="str">
            <v>Fossil\APPLEGATE_1965.pdf</v>
          </cell>
          <cell r="E74" t="str">
            <v>http://www.archive.org/download/bulletinofsouthe6365sout/bulletinofsouthe6365sout.pdf</v>
          </cell>
          <cell r="F74" t="str">
            <v>APPLEGATE, S.P.</v>
          </cell>
          <cell r="G74">
            <v>1965</v>
          </cell>
          <cell r="H74" t="str">
            <v>A confirmation of the validity of Notorhynchus pectinatus; the second record of this Upper Cretaceous Cowshark.</v>
          </cell>
          <cell r="I74" t="str">
            <v>Bulletin of the Southern California Academy of Sciences, 64 (3): 122–126</v>
          </cell>
        </row>
        <row r="75">
          <cell r="A75">
            <v>76</v>
          </cell>
          <cell r="B75" t="str">
            <v>D</v>
          </cell>
          <cell r="C75" t="str">
            <v>Fossil\Bosch_1980.pdf</v>
          </cell>
          <cell r="F75" t="str">
            <v>VAN DEN BOSCH, M.</v>
          </cell>
          <cell r="G75">
            <v>1980</v>
          </cell>
          <cell r="H75" t="str">
            <v xml:space="preserve">Elasmobranch associations in Tertiary and Quaternary deposits of the Netherlands (Vertebrata, Pisces), 2. Paleogene of the eastern and northern part of The Netherland, Neogene in the eastern part of The Netherland. </v>
          </cell>
          <cell r="I75" t="str">
            <v>Mededelingen Van De Werkgroep Voor Tertiaire En Kwartaire Geologie, 17 (2): 65–70</v>
          </cell>
        </row>
        <row r="76">
          <cell r="A76">
            <v>77</v>
          </cell>
          <cell r="B76" t="str">
            <v>D</v>
          </cell>
          <cell r="C76" t="str">
            <v>Rezent\APPLEGATE_1966.pdf</v>
          </cell>
          <cell r="F76" t="str">
            <v>APPLEGATE, S.P.</v>
          </cell>
          <cell r="G76">
            <v>1966</v>
          </cell>
          <cell r="H76" t="str">
            <v>A possible record-sized bonito shark, Isurus oxyrinchus from southern Californian waters.</v>
          </cell>
          <cell r="I76" t="str">
            <v>California Fish and Game, 52 (3): 204–207, fig</v>
          </cell>
        </row>
        <row r="77">
          <cell r="A77">
            <v>78</v>
          </cell>
          <cell r="B77" t="str">
            <v>D</v>
          </cell>
          <cell r="C77" t="str">
            <v>Fossil\Applegate_1970.pdf</v>
          </cell>
          <cell r="E77" t="str">
            <v>http://libsysdigi.library.uiuc.edu/OCA/Books2008-08/vertebratefaunao38appl/vertebratefaunao38appl.pdf</v>
          </cell>
          <cell r="F77" t="str">
            <v>APPLEGATE, S.P.</v>
          </cell>
          <cell r="G77">
            <v>1970</v>
          </cell>
          <cell r="H77" t="str">
            <v>The vertebrate fauna of the Selma Formation of Alabama. Part VIII. The fishes.</v>
          </cell>
          <cell r="I77" t="str">
            <v>Fieldiana Geology, Mem., 3 (8): 1–72</v>
          </cell>
        </row>
        <row r="78">
          <cell r="A78">
            <v>79</v>
          </cell>
          <cell r="B78" t="str">
            <v>D</v>
          </cell>
          <cell r="C78" t="str">
            <v>Rezent\Applegate_1972.pdf</v>
          </cell>
          <cell r="F78" t="str">
            <v>APPLEGATE, S.P.</v>
          </cell>
          <cell r="G78">
            <v>1974</v>
          </cell>
          <cell r="H78" t="str">
            <v>A revision of the higher taxa of Orectoloboids.</v>
          </cell>
          <cell r="I78" t="str">
            <v>Journal of the Marine Biological Association of India, 14 (2): 743–751, 2 pls</v>
          </cell>
        </row>
        <row r="79">
          <cell r="A79">
            <v>80</v>
          </cell>
          <cell r="B79" t="str">
            <v>D</v>
          </cell>
          <cell r="C79" t="str">
            <v>C:\Users\beate-jürgen\Documents\Literatur Haie\Rezent\APPLEGATE_1977.pdf</v>
          </cell>
          <cell r="F79" t="str">
            <v>APPLEGATE, S.P.</v>
          </cell>
          <cell r="G79">
            <v>1977</v>
          </cell>
          <cell r="H79" t="str">
            <v>A new record-size bonito shark, Isurus oxyrinchus Rafinesque, from Southern California.</v>
          </cell>
          <cell r="I79" t="str">
            <v>California Fish and Game, 63 (2): 126–129</v>
          </cell>
        </row>
        <row r="80">
          <cell r="A80">
            <v>81</v>
          </cell>
          <cell r="B80" t="str">
            <v>D</v>
          </cell>
          <cell r="C80" t="str">
            <v>C:\Users\beate-jürgen\Documents\Literatur Haie\Fossil\Applegate_1978_Phyletic studies_Part 1_Tiger sharks.pdf</v>
          </cell>
          <cell r="E80" t="str">
            <v>http://satori.geociencias.unam.mx/2-1/(7)Applegate.pdf</v>
          </cell>
          <cell r="F80" t="str">
            <v>APPLEGATE, S.P.</v>
          </cell>
          <cell r="G80">
            <v>1978</v>
          </cell>
          <cell r="H80" t="str">
            <v>Phyletic studies. Part. I. Tiger sharks.</v>
          </cell>
          <cell r="I80" t="str">
            <v>Universidad Nacional Autonoma de Mexico, Instituto de Geologia, Revista, 2 (1): 55–64</v>
          </cell>
        </row>
        <row r="81">
          <cell r="A81">
            <v>82</v>
          </cell>
          <cell r="B81" t="str">
            <v>D</v>
          </cell>
          <cell r="C81" t="str">
            <v>Fossil\Applegate_1986_The El Cien Formation, Strata of Oligocene and early Miocene Age in Baja California Sur.pdf</v>
          </cell>
          <cell r="F81" t="str">
            <v>APPLEGATE, S.P.</v>
          </cell>
          <cell r="G81">
            <v>1986</v>
          </cell>
          <cell r="H81" t="str">
            <v>The El Cien Formation, Strata of Oligocene and early Miocene Age in Baja California Sur.</v>
          </cell>
          <cell r="I81" t="str">
            <v>Universidad Nacional Autonoma de Mexico, Instituto de Geologia, Revista, 6 (2): 145–162</v>
          </cell>
        </row>
        <row r="82">
          <cell r="A82">
            <v>83</v>
          </cell>
          <cell r="B82" t="str">
            <v>D</v>
          </cell>
          <cell r="C82" t="str">
            <v>Rezent\83.pdf</v>
          </cell>
          <cell r="F82" t="str">
            <v>APPLEGATE, S.P. &amp; ESPINOSA-ARRUBARRENA, L.</v>
          </cell>
          <cell r="G82">
            <v>1996</v>
          </cell>
          <cell r="H82" t="str">
            <v>The Fossil History of Carcharodon and Its Possible Ancestor, Cretolamna A Study in Tooth Identification.</v>
          </cell>
          <cell r="I82" t="str">
            <v>In: Klimley, A.P. &amp; Ainley, D. (Eds.) Great White Sharks. The biology of Carcharodon carcharias: 19–36</v>
          </cell>
        </row>
        <row r="83">
          <cell r="A83">
            <v>84</v>
          </cell>
          <cell r="F83" t="str">
            <v>APPLEGATE, S.P. &amp; ESPINOSA-ARRUBARRENA, L. &amp; MENCHACA, L.B.L. &amp; SOTELO, F.M.</v>
          </cell>
          <cell r="G83">
            <v>1979</v>
          </cell>
          <cell r="H83" t="str">
            <v>Tiburones mexicanos.</v>
          </cell>
          <cell r="I83" t="str">
            <v>Subsecretaría de Educación e Investigación Tecnológica, Dir. Gen. Cienc. Tec. de Mar, S.E.P. Primera edición. México, D.F., 147 p.</v>
          </cell>
        </row>
        <row r="84">
          <cell r="A84">
            <v>85</v>
          </cell>
          <cell r="B84" t="str">
            <v>D</v>
          </cell>
          <cell r="C84" t="str">
            <v>Fossil\APPLEGATE_1968.pdf</v>
          </cell>
          <cell r="F84" t="str">
            <v>APPLEGATE, S.P. &amp; UYENO, T.</v>
          </cell>
          <cell r="G84">
            <v>1968</v>
          </cell>
          <cell r="H84" t="str">
            <v>The first discovery of a fossil tooth belonging to the shark genus Heptranchias, with a new Pristiophorus spine, both from the Oligocene of Japan.</v>
          </cell>
          <cell r="I84" t="str">
            <v>Bulletin of the National Science Museum, Ser. C (Geol. &amp; Paleont.), 11 (2): 195–200, 1 fig., pl. 1.</v>
          </cell>
        </row>
        <row r="85">
          <cell r="A85">
            <v>86</v>
          </cell>
          <cell r="B85" t="str">
            <v>D</v>
          </cell>
          <cell r="C85" t="str">
            <v>Fossil\arambour_1927.pdf</v>
          </cell>
          <cell r="F85" t="str">
            <v>ARAMBOURG, C.</v>
          </cell>
          <cell r="G85">
            <v>1927</v>
          </cell>
          <cell r="H85" t="str">
            <v>Les Poissons Fossiles d'Oran.</v>
          </cell>
          <cell r="I85" t="str">
            <v>Matériaux pour la Carte Géologique de l'Algérie, 6: 1–298.</v>
          </cell>
        </row>
        <row r="86">
          <cell r="A86">
            <v>87</v>
          </cell>
          <cell r="B86" t="str">
            <v>D K</v>
          </cell>
          <cell r="C86" t="str">
            <v>Fossil1\87.pdf</v>
          </cell>
          <cell r="F86" t="str">
            <v>ARAMBOURG, C.</v>
          </cell>
          <cell r="G86">
            <v>1935</v>
          </cell>
          <cell r="H86" t="str">
            <v>Note préliminaire sur les vertébrés fossiles des phosphates du Maroc.</v>
          </cell>
          <cell r="I86" t="str">
            <v>Bulletin de la Société géologique de France, 5 (5): 413–439, 2 fig., 2 pl.</v>
          </cell>
        </row>
        <row r="87">
          <cell r="A87">
            <v>88</v>
          </cell>
          <cell r="B87" t="str">
            <v>K</v>
          </cell>
          <cell r="F87" t="str">
            <v>ARAMBOURG, C.</v>
          </cell>
          <cell r="G87">
            <v>1940</v>
          </cell>
          <cell r="H87" t="str">
            <v>Le groupe des Ganopristinés.</v>
          </cell>
          <cell r="I87" t="str">
            <v>Bulletin de la Société géologique de France, 10 (5): 127–147, 12 fig., 2 pl.</v>
          </cell>
        </row>
        <row r="88">
          <cell r="A88">
            <v>89</v>
          </cell>
          <cell r="F88" t="str">
            <v>ARAMBOURG, C.</v>
          </cell>
          <cell r="G88">
            <v>1947</v>
          </cell>
          <cell r="H88" t="str">
            <v>Contributions à l'étude géologique et paléontologique du bassin du lac Rodolphe et de la basse vallée de l'Omo. Deuxième partie. Paléontologie.</v>
          </cell>
          <cell r="I88" t="str">
            <v>Mission Scientif. Omo, 1 (3): 231–562.</v>
          </cell>
        </row>
        <row r="89">
          <cell r="A89">
            <v>90</v>
          </cell>
          <cell r="B89" t="str">
            <v>D</v>
          </cell>
          <cell r="C89" t="str">
            <v>Fossil\arambourg_1952.pdf</v>
          </cell>
          <cell r="F89" t="str">
            <v>ARAMBOURG, C.</v>
          </cell>
          <cell r="G89">
            <v>1952</v>
          </cell>
          <cell r="H89" t="str">
            <v>Les vertébrés fossiles des gisements de phosphates (Maroc-Algérie-Tunisie).</v>
          </cell>
          <cell r="I89" t="str">
            <v>Notes et Mémoires du Service Géologique du Maroc, 92: 1–372, 62 fig., 44 pl.</v>
          </cell>
        </row>
        <row r="90">
          <cell r="A90">
            <v>91</v>
          </cell>
          <cell r="F90" t="str">
            <v>ARAMBOURG, C. &amp; BERTIN, L.</v>
          </cell>
          <cell r="G90">
            <v>1958</v>
          </cell>
          <cell r="H90" t="str">
            <v>Classe des Chondrichthyens.</v>
          </cell>
          <cell r="I90" t="str">
            <v>In: Paris: Masson et Cie, 13,</v>
          </cell>
        </row>
        <row r="91">
          <cell r="A91">
            <v>92</v>
          </cell>
          <cell r="B91" t="str">
            <v>D</v>
          </cell>
          <cell r="C91" t="str">
            <v>Rezent1\92.pdf</v>
          </cell>
          <cell r="F91" t="str">
            <v>ARNOLD, P.W.</v>
          </cell>
          <cell r="G91">
            <v>1972</v>
          </cell>
          <cell r="H91" t="str">
            <v>Predation on the harbor porpoise, Phocoena phocoena by a white shark, Carcharodon carcharias.</v>
          </cell>
          <cell r="I91" t="str">
            <v>Journal of the Fisheries Research Board of Canada, 29 (8): 1213–1214</v>
          </cell>
        </row>
        <row r="92">
          <cell r="A92">
            <v>93</v>
          </cell>
          <cell r="B92" t="str">
            <v>D O</v>
          </cell>
          <cell r="C92" t="str">
            <v>Fossil\93.pdf</v>
          </cell>
          <cell r="F92" t="str">
            <v>ARRATIA, G. &amp; CIONE, A.L.</v>
          </cell>
          <cell r="G92">
            <v>1996</v>
          </cell>
          <cell r="H92" t="str">
            <v>The record of fossil fishes of southern South America.</v>
          </cell>
          <cell r="I92" t="str">
            <v>Münchner Geowissenschaftliche Abhandlungen Reihe A: Geologie und Paläontologie, 30: 9–72</v>
          </cell>
        </row>
        <row r="93">
          <cell r="A93">
            <v>94</v>
          </cell>
          <cell r="B93" t="str">
            <v>D O</v>
          </cell>
          <cell r="C93" t="str">
            <v>Fossil\ARRATIA_2002.pdf</v>
          </cell>
          <cell r="F93" t="str">
            <v>ARRATIA, G. &amp; KRIWET, J. &amp; HEINRICH, W.-D.</v>
          </cell>
          <cell r="G93">
            <v>2002</v>
          </cell>
          <cell r="H93" t="str">
            <v>Selachians and actinopterygians from the Upper Jurassic of Tendaguru, Tanzania.</v>
          </cell>
          <cell r="I93" t="str">
            <v>Mitteilungen aus dem Museum für Naturkunde in Berlin, Geowissenschaftliche Reihe, 5: 207–230</v>
          </cell>
        </row>
        <row r="94">
          <cell r="A94">
            <v>95</v>
          </cell>
          <cell r="F94" t="str">
            <v>ASTRE, G.</v>
          </cell>
          <cell r="G94">
            <v>1958</v>
          </cell>
          <cell r="H94" t="str">
            <v>Une Myliobate de Carlipa.</v>
          </cell>
          <cell r="I94" t="str">
            <v>Bulletin de la Société d' Histoire Naturelle de Toulouse, 93: 112–116, 2 fig.</v>
          </cell>
        </row>
        <row r="95">
          <cell r="A95">
            <v>96</v>
          </cell>
          <cell r="B95" t="str">
            <v>D</v>
          </cell>
          <cell r="C95" t="str">
            <v>Rezent\ATWOOD_1865.pdf</v>
          </cell>
          <cell r="E95" t="str">
            <v>http://www.archive.org/download/proceedingsofbos64bost/proceedingsofbos64bost.pdf</v>
          </cell>
          <cell r="F95" t="str">
            <v>ATWOOD, N.E.</v>
          </cell>
          <cell r="G95">
            <v>1865</v>
          </cell>
          <cell r="H95" t="str">
            <v>(Carcharias tigris).</v>
          </cell>
          <cell r="I95" t="str">
            <v>Proceedings of the Boston Society of Natural History, 10: 81</v>
          </cell>
        </row>
        <row r="96">
          <cell r="A96">
            <v>97</v>
          </cell>
          <cell r="B96" t="str">
            <v>D</v>
          </cell>
          <cell r="C96" t="str">
            <v>Rezent\ATWOOD_1869.pdf</v>
          </cell>
          <cell r="E96" t="str">
            <v>http://www.archive.org/download/proceedingsofbos68bost/proceedingsofbos68bost.pdf</v>
          </cell>
          <cell r="F96" t="str">
            <v>ATWOOD, N.E.</v>
          </cell>
          <cell r="G96">
            <v>1869</v>
          </cell>
          <cell r="H96" t="str">
            <v>Description of a shark, Carcharias tigris Atwood.</v>
          </cell>
          <cell r="I96" t="str">
            <v>Proceedings of the Boston Society of Natural History, 12: 268–269</v>
          </cell>
        </row>
        <row r="97">
          <cell r="A97">
            <v>98</v>
          </cell>
          <cell r="B97" t="str">
            <v>D</v>
          </cell>
          <cell r="C97" t="str">
            <v>Rezent\au_1991.pdf</v>
          </cell>
          <cell r="E97" t="str">
            <v>http://fishbull.noaa.gov/fcontentarchive1.htm</v>
          </cell>
          <cell r="F97" t="str">
            <v>AU, D.W.</v>
          </cell>
          <cell r="G97">
            <v>1991</v>
          </cell>
          <cell r="H97" t="str">
            <v>Polyspecific nature of tuna schools: shark, dolphin, and seabird associates.</v>
          </cell>
          <cell r="I97" t="str">
            <v>Fishery Bulletin, 89 (3): 343–354, figs 1–4</v>
          </cell>
        </row>
        <row r="98">
          <cell r="A98">
            <v>99</v>
          </cell>
          <cell r="B98" t="str">
            <v>D</v>
          </cell>
          <cell r="C98" t="str">
            <v>Fossil\AVERIANOV_1997a.pdf</v>
          </cell>
          <cell r="F98" t="str">
            <v>AVERIANOV, A.O.</v>
          </cell>
          <cell r="G98">
            <v>1997</v>
          </cell>
          <cell r="H98" t="str">
            <v>Additions to the selachian fauna of the Russian Cretaceous. 1. A new species of Protosqualus Cappetta, 1977 (Chondrichthyes: Squalidae).</v>
          </cell>
          <cell r="I98" t="str">
            <v>Zoosystematica Rossica, 5: 319–320, 2 fig.</v>
          </cell>
        </row>
        <row r="99">
          <cell r="A99">
            <v>100</v>
          </cell>
          <cell r="B99" t="str">
            <v>D</v>
          </cell>
          <cell r="C99" t="str">
            <v>Fossil\AVERIANOV_1997.pdf</v>
          </cell>
          <cell r="F99" t="str">
            <v>AVERIANOV, A.O.</v>
          </cell>
          <cell r="G99">
            <v>1997</v>
          </cell>
          <cell r="H99" t="str">
            <v>Additions to the selachian fauna of the Russian Cretaceous. 2. A new species of Paracorax Cappetta, 1977 (Chondrichthyes: Anacoracidae).</v>
          </cell>
          <cell r="I99" t="str">
            <v>Zoosystematica Rossica, 6: 315–316, 2 fig.</v>
          </cell>
        </row>
        <row r="100">
          <cell r="A100">
            <v>101</v>
          </cell>
          <cell r="B100" t="str">
            <v>D</v>
          </cell>
          <cell r="C100" t="str">
            <v>Fossil\AVERIANOV_1996.pdf</v>
          </cell>
          <cell r="E100" t="str">
            <v>http://elasmodus.com/images/pdf/Averianov-Glickman-1996_Pg%20squaloid%20shark.pdf</v>
          </cell>
          <cell r="F100" t="str">
            <v>AVERIANOV, A.O. &amp; GLIKMAN, L.S.</v>
          </cell>
          <cell r="G100">
            <v>1996</v>
          </cell>
          <cell r="H100" t="str">
            <v>A new species of squalid shark from the Lower Paleocene of the Saratov province, Russia (Chondrichthyes: Squalidae).</v>
          </cell>
          <cell r="I100" t="str">
            <v>Zoosystematica Rossica, 4: 317–319, fig. 1–6.</v>
          </cell>
        </row>
        <row r="101">
          <cell r="A101">
            <v>102</v>
          </cell>
          <cell r="B101" t="str">
            <v>D</v>
          </cell>
          <cell r="C101" t="str">
            <v>Fossil\AVERIANOV_1993.pdf</v>
          </cell>
          <cell r="F101" t="str">
            <v>AVER'YANOV, A.O. &amp; UDOVICHENKO, N.I.</v>
          </cell>
          <cell r="G101">
            <v>1993</v>
          </cell>
          <cell r="H101" t="str">
            <v>Age of vertebrates from the Andarak locality (southern Fergana).</v>
          </cell>
          <cell r="I101" t="str">
            <v>Stratigraphy and Geological Correlation, 1 (3): 139–141, 1 fig.</v>
          </cell>
        </row>
        <row r="102">
          <cell r="A102">
            <v>103</v>
          </cell>
          <cell r="B102" t="str">
            <v>D</v>
          </cell>
          <cell r="C102" t="str">
            <v>Rezent\STORER-et-al_1842.pdf</v>
          </cell>
          <cell r="E102" t="str">
            <v>http://www.archive.org/download/proceedingsofbos41bost/proceedingsofbos41bost.pdf</v>
          </cell>
          <cell r="F102" t="str">
            <v>AYRES, W.O.</v>
          </cell>
          <cell r="G102">
            <v>1842</v>
          </cell>
          <cell r="H102" t="str">
            <v>Enumeration of the fishes of Brookhaven, Long Island, with remarks upon the species observed.</v>
          </cell>
          <cell r="I102" t="str">
            <v>Proceedings of the Boston Society of Natural History, 1: 58–59</v>
          </cell>
        </row>
        <row r="103">
          <cell r="A103">
            <v>104</v>
          </cell>
          <cell r="B103" t="str">
            <v>D</v>
          </cell>
          <cell r="C103" t="str">
            <v>Rezent\AYRES_1843a.pdf</v>
          </cell>
          <cell r="E103" t="str">
            <v>http://www.archive.org/download/bostonjournalofn04bost/bostonjournalofn04bost.pdf</v>
          </cell>
          <cell r="F103" t="str">
            <v>AYRES, W.O.</v>
          </cell>
          <cell r="G103">
            <v>1843</v>
          </cell>
          <cell r="H103" t="str">
            <v>Descriptions of four species of Broohaven, L. I., all of which are believed to be new.</v>
          </cell>
          <cell r="I103" t="str">
            <v>Boston Journal of Natural History, 4 (3): 293–302, pl. 12–13.</v>
          </cell>
        </row>
        <row r="104">
          <cell r="A104">
            <v>105</v>
          </cell>
          <cell r="B104" t="str">
            <v>D</v>
          </cell>
          <cell r="C104" t="str">
            <v>Rezent\AYRES_1843a.pdf</v>
          </cell>
          <cell r="E104" t="str">
            <v>http://www.archive.org/download/bostonjournalofn04bost/bostonjournalofn04bost.pdf</v>
          </cell>
          <cell r="F104" t="str">
            <v>AYRES, W.O.</v>
          </cell>
          <cell r="G104">
            <v>1843</v>
          </cell>
          <cell r="H104" t="str">
            <v>Enumeration of the fishes of Brookhaven, Long Island, with remarks upon the species observed.</v>
          </cell>
          <cell r="I104" t="str">
            <v>Boston Journal of Natural History, 4 (3): 265–292</v>
          </cell>
        </row>
        <row r="105">
          <cell r="A105">
            <v>107</v>
          </cell>
          <cell r="B105" t="str">
            <v>D</v>
          </cell>
          <cell r="C105" t="str">
            <v>C:\Users\beate-jürgen\Documents\Literatur Haie\Rezent\Ayres_1859.pdf</v>
          </cell>
          <cell r="E105" t="str">
            <v>http://www.archive.org/download/proceedingsofcal02cali/proceedingsofcal02cali.pdf</v>
          </cell>
          <cell r="F105" t="str">
            <v>AYRES, W.O.</v>
          </cell>
          <cell r="G105">
            <v>1859</v>
          </cell>
          <cell r="H105" t="str">
            <v>On new fishes of the California coast.</v>
          </cell>
          <cell r="I105" t="str">
            <v>Proceedings of the California Academy of Sciences, (Series 1), 2: 25–32</v>
          </cell>
        </row>
        <row r="106">
          <cell r="A106">
            <v>108</v>
          </cell>
          <cell r="B106" t="str">
            <v>D</v>
          </cell>
          <cell r="C106" t="str">
            <v>Rezent\Azevedo-SOUSA-BRUM_2003_Dermal%20denticles%20and%20morphometrics%20of%20the%20sailfin%20roughshark%20Oxynotus%20paradoxus%20(Elasmobranchii,%20Oxynotidae),%20with%20comments%20on%20its%20geographic%20distribution.pdf</v>
          </cell>
          <cell r="E106" t="str">
            <v>http://www.mnhn.fr/sfi/cybium/numeros/pdf/272pdf/06-Azevedo%20109.pdf</v>
          </cell>
          <cell r="F106" t="str">
            <v>AZEVEDO, J.M.N. &amp; SOUSA, F.L. &amp; BRUM, J.M.M.</v>
          </cell>
          <cell r="G106">
            <v>2003</v>
          </cell>
          <cell r="H106" t="str">
            <v>Dermal denticles and morphometrics of the sailfin roughshark Oxynotus paradoxus (Elasmobranchii, Oxynotidae), with comments on its geographic distribution.</v>
          </cell>
          <cell r="I106" t="str">
            <v>Cybium, 27 (2): 117–122</v>
          </cell>
        </row>
        <row r="107">
          <cell r="A107">
            <v>109</v>
          </cell>
          <cell r="B107" t="str">
            <v>D</v>
          </cell>
          <cell r="C107" t="str">
            <v>Rezent\109.pdf</v>
          </cell>
          <cell r="E107" t="str">
            <v>http://ceo.ucsd.edu/fishbull/</v>
          </cell>
          <cell r="F107" t="str">
            <v>BABEL, J.S.</v>
          </cell>
          <cell r="G107">
            <v>1967</v>
          </cell>
          <cell r="H107" t="str">
            <v>Reproduction, life history, and ecology of the round stingray, Urolophus halleri, Cooper.</v>
          </cell>
          <cell r="I107" t="str">
            <v>California Fish and Game Bulletin, 137: 1–104</v>
          </cell>
        </row>
        <row r="108">
          <cell r="A108">
            <v>110</v>
          </cell>
          <cell r="F108" t="str">
            <v>BAILEY, R.M. &amp; FITCH, J.E. &amp; HERALD, E.S. &amp; LACHNER, E.A. &amp; LINDSEY, C.C. &amp; ROBINS, C.R. &amp; SCOTT, W.B.</v>
          </cell>
          <cell r="G108">
            <v>1970</v>
          </cell>
          <cell r="H108" t="str">
            <v>A list of common and scientific names of fishes from the United States and Canada (Third Ed.).</v>
          </cell>
          <cell r="I108" t="str">
            <v>American Fisheries Society Special Publication, 6: 149 pp</v>
          </cell>
        </row>
        <row r="109">
          <cell r="A109">
            <v>111</v>
          </cell>
          <cell r="B109" t="str">
            <v>D</v>
          </cell>
          <cell r="C109" t="str">
            <v>C:\Users\beate-jürgen\Documents\Literatur Haie\Fossil\BAJPA-et-al_2001.pdf</v>
          </cell>
          <cell r="E109" t="str">
            <v>http://www.ias.ac.in/currsci/mar102002/507.pdf</v>
          </cell>
          <cell r="F109" t="str">
            <v>BAJPA, S. &amp; THEWISSEN, J.G.M.</v>
          </cell>
          <cell r="G109">
            <v>2001</v>
          </cell>
          <cell r="H109" t="str">
            <v>Vertebrate fauna from Panandhro lignite field (Lower Eocene), District Kachchh, western India.</v>
          </cell>
          <cell r="I109" t="str">
            <v>Current Science, 82 (5): 507–509</v>
          </cell>
        </row>
        <row r="110">
          <cell r="A110">
            <v>112</v>
          </cell>
          <cell r="B110" t="str">
            <v>D</v>
          </cell>
          <cell r="C110" t="str">
            <v>Fossil1\112.pdf</v>
          </cell>
          <cell r="F110" t="str">
            <v>BALBINO, A.C.</v>
          </cell>
          <cell r="G110">
            <v>1996</v>
          </cell>
          <cell r="H110" t="str">
            <v>Sharks from the Middle and early Upper Miocene from Lisbon, Portugal. A check-list.</v>
          </cell>
          <cell r="I110" t="str">
            <v>Comunicações do Instituto Geológico e Mineiro, 82: 141–144</v>
          </cell>
        </row>
        <row r="111">
          <cell r="A111">
            <v>113</v>
          </cell>
          <cell r="B111" t="str">
            <v>D</v>
          </cell>
          <cell r="C111" t="str">
            <v>Fossil\Balbino_2003_Upper Jurassic Hybodontidae (Selachii) from Lourinha, Portugal.pdf</v>
          </cell>
          <cell r="E111" t="str">
            <v>http://run.unl.pt/bitstream/10362/4745/1/CT_15_06.pdf</v>
          </cell>
          <cell r="F111" t="str">
            <v>BALBINO, A.C.</v>
          </cell>
          <cell r="G111">
            <v>2003</v>
          </cell>
          <cell r="H111" t="str">
            <v>Upper Jurassic Hybodontidae (Selachii) from Lourinha, Portugal.</v>
          </cell>
          <cell r="I111" t="str">
            <v>Ciências da Terra (UNL), 15: 45–52</v>
          </cell>
        </row>
        <row r="112">
          <cell r="A112">
            <v>114</v>
          </cell>
          <cell r="B112" t="str">
            <v>D K</v>
          </cell>
          <cell r="C112" t="str">
            <v>Fossil1\114.pdf</v>
          </cell>
          <cell r="F112" t="str">
            <v>BALBINO, A.C. &amp; CAPPETTA, H.</v>
          </cell>
          <cell r="G112">
            <v>2000</v>
          </cell>
          <cell r="H112" t="str">
            <v>Paragaleus antunesi (Hemigaleidae, Carcharhiniformes) a new shark species from the latest Miocene of Portugal.</v>
          </cell>
          <cell r="I112" t="str">
            <v>Tertiary Research, 20 (1–4): 1–6, 3 fig., pl. 1–2.</v>
          </cell>
        </row>
        <row r="113">
          <cell r="A113">
            <v>115</v>
          </cell>
          <cell r="F113" t="str">
            <v>BALDRIDGE, H.D.</v>
          </cell>
          <cell r="G113">
            <v>1974</v>
          </cell>
          <cell r="H113" t="str">
            <v>Shark attack.</v>
          </cell>
          <cell r="I113" t="str">
            <v>Berkeley Corp., New York, 263 pp</v>
          </cell>
        </row>
        <row r="114">
          <cell r="A114">
            <v>116</v>
          </cell>
          <cell r="B114" t="str">
            <v>D</v>
          </cell>
          <cell r="C114" t="str">
            <v>C:\Users\beate-jürgen\Documents\Literatur Haie\Rezent\Baldwin_1961.pdf</v>
          </cell>
          <cell r="F114" t="str">
            <v>BALDWIN, W.J.</v>
          </cell>
          <cell r="G114">
            <v>1961</v>
          </cell>
          <cell r="H114" t="str">
            <v>First records of three northern fishes from the upper Gulf of California.</v>
          </cell>
          <cell r="I114" t="str">
            <v>Copeia, 1961 (4): 475–476</v>
          </cell>
        </row>
        <row r="115">
          <cell r="A115">
            <v>117</v>
          </cell>
          <cell r="B115" t="str">
            <v>D</v>
          </cell>
          <cell r="C115" t="str">
            <v>Rezent\BALFOUR_1875.pdf</v>
          </cell>
          <cell r="F115" t="str">
            <v>BALFOUR, F.M.</v>
          </cell>
          <cell r="G115">
            <v>1875</v>
          </cell>
          <cell r="H115" t="str">
            <v>On the Development of the Spinal Nerves in Elasmobranch Fishes.</v>
          </cell>
          <cell r="I115" t="str">
            <v>Proceedings of the Royal Society of London (1854–1905), 24 (1): 124–136</v>
          </cell>
        </row>
        <row r="116">
          <cell r="A116">
            <v>118</v>
          </cell>
          <cell r="B116" t="str">
            <v>D</v>
          </cell>
          <cell r="C116" t="str">
            <v>Rezent\BANCROFT_1829.pdf</v>
          </cell>
          <cell r="E116" t="str">
            <v>http://www.archive.org/download/zoologicaljourna418281829sowe/zoologicaljourna418281829sowe.pdf</v>
          </cell>
          <cell r="F116" t="str">
            <v>BANCROFT, E.N.</v>
          </cell>
          <cell r="G116">
            <v>1829</v>
          </cell>
          <cell r="H116" t="str">
            <v>On the fish known in Jamaica as the sea devil.</v>
          </cell>
          <cell r="I116" t="str">
            <v>Zoological Journal, 4 (16): 444–457</v>
          </cell>
        </row>
        <row r="117">
          <cell r="A117">
            <v>119</v>
          </cell>
          <cell r="B117" t="str">
            <v>D</v>
          </cell>
          <cell r="C117" t="str">
            <v>Rezent\BANCROFT_1832.pdf</v>
          </cell>
          <cell r="E117" t="str">
            <v>http://www.archive.org/download/zoologicaljourna518321834sowe/zoologicaljourna518321834sowe.pdf</v>
          </cell>
          <cell r="F117" t="str">
            <v>BANCROFT, E.N.</v>
          </cell>
          <cell r="G117">
            <v>1832</v>
          </cell>
          <cell r="H117" t="str">
            <v>Remarks on some animals sent from Jamaica.</v>
          </cell>
          <cell r="I117" t="str">
            <v>Zoological Journal, 5 (18): 80–86</v>
          </cell>
        </row>
        <row r="118">
          <cell r="A118">
            <v>120</v>
          </cell>
          <cell r="B118" t="str">
            <v>D</v>
          </cell>
          <cell r="C118" t="str">
            <v>Rezent\BARANES_1979.pdf</v>
          </cell>
          <cell r="F118" t="str">
            <v>BARANES, A. &amp; BEN-TUVIA, A.</v>
          </cell>
          <cell r="G118">
            <v>1979</v>
          </cell>
          <cell r="H118" t="str">
            <v>Two rare carcharhinids, Hemipristis elongatus and Iago omanensis, from the northern Red Sea.</v>
          </cell>
          <cell r="I118" t="str">
            <v>Israel Journal of Zoology, 28 (1): 39–50</v>
          </cell>
        </row>
        <row r="119">
          <cell r="A119">
            <v>121</v>
          </cell>
          <cell r="B119" t="str">
            <v>K</v>
          </cell>
          <cell r="F119" t="str">
            <v>BARNARD, K.H.</v>
          </cell>
          <cell r="G119">
            <v>1925</v>
          </cell>
          <cell r="H119" t="str">
            <v>A monograph of the marine fishes of South Africa. Part I (Amphioxus, Cyclostomata, Elasmobranchii, and Teleostei -Isospondyli to Heterosomata).</v>
          </cell>
          <cell r="I119" t="str">
            <v>Annals of the South African Museum, 21 (1): 1–418, pls 1–17, figs</v>
          </cell>
        </row>
        <row r="120">
          <cell r="A120">
            <v>122</v>
          </cell>
          <cell r="B120" t="str">
            <v>D K</v>
          </cell>
          <cell r="C120" t="str">
            <v>Rezent1\122.pdf</v>
          </cell>
          <cell r="F120" t="str">
            <v>BARNARD, K.H.</v>
          </cell>
          <cell r="G120">
            <v>1937</v>
          </cell>
          <cell r="H120" t="str">
            <v>Further notes on South African Marine Fishes.</v>
          </cell>
          <cell r="I120" t="str">
            <v>Annals of the South African Museum, 32, 2 (6): 41–67, figs 1–4, pls 6–8</v>
          </cell>
        </row>
        <row r="121">
          <cell r="A121">
            <v>123</v>
          </cell>
          <cell r="F121" t="str">
            <v>BARNARD, K.H.</v>
          </cell>
          <cell r="G121">
            <v>1947</v>
          </cell>
          <cell r="H121" t="str">
            <v>A pictorial guide to South African fishes, Marine and freshwater.</v>
          </cell>
          <cell r="I121" t="str">
            <v>Maskew Miller Ltd., Cape Town, xvii, 1–226, pls</v>
          </cell>
        </row>
        <row r="122">
          <cell r="A122">
            <v>124</v>
          </cell>
          <cell r="F122" t="str">
            <v>BARRETT, C.</v>
          </cell>
          <cell r="G122">
            <v>1933</v>
          </cell>
          <cell r="H122" t="str">
            <v>Water Life.</v>
          </cell>
          <cell r="I122" t="str">
            <v>Sun Nature Book pt. 4. Melbourne, Australia, 1–44, ill</v>
          </cell>
        </row>
        <row r="123">
          <cell r="A123">
            <v>125</v>
          </cell>
          <cell r="B123" t="str">
            <v>D</v>
          </cell>
          <cell r="C123" t="str">
            <v>Rezent\BARRULL_1995.pdf</v>
          </cell>
          <cell r="E123" t="str">
            <v>http://www.raco.cat/index.php/Mzoologica/article/viewFile/90460/145322</v>
          </cell>
          <cell r="F123" t="str">
            <v>BARRULL, J. &amp; MATE, I.</v>
          </cell>
          <cell r="G123">
            <v>1995</v>
          </cell>
          <cell r="H123" t="str">
            <v>Presencia de tiburón dormilón Somniosus rostratus (Risso, 1826) en el mar Catalán (mar Mediterráneo).</v>
          </cell>
          <cell r="I123" t="str">
            <v>Miscel lània Zoològica, 18: 200–202</v>
          </cell>
        </row>
        <row r="124">
          <cell r="A124">
            <v>126</v>
          </cell>
          <cell r="B124" t="str">
            <v>D</v>
          </cell>
          <cell r="C124" t="str">
            <v>C:\Users\beate-jürgen\Documents\Literatur Haie\Rezent\Barrull-mate_2001.pdf</v>
          </cell>
          <cell r="E124" t="str">
            <v>http://www.ieo.es/publicaciones/boletin/pdfs/bol17/17(3y4)323-325.pdf</v>
          </cell>
          <cell r="F124" t="str">
            <v>BARRULL, J. &amp; MATE, I.</v>
          </cell>
          <cell r="G124">
            <v>2001</v>
          </cell>
          <cell r="H124" t="str">
            <v>First record of a pregnant female little sleeper shark Somniosus rostratus (Risso, 1826) on the Spanish Mediterranean coast.</v>
          </cell>
          <cell r="I124" t="str">
            <v>Boletín Instituto Español de Oceanografía, 17 (3/4): 323–325</v>
          </cell>
        </row>
        <row r="125">
          <cell r="A125">
            <v>127</v>
          </cell>
          <cell r="B125" t="str">
            <v>D O</v>
          </cell>
          <cell r="C125" t="str">
            <v>Fossil\BARTHELT_1991.pdf</v>
          </cell>
          <cell r="F125" t="str">
            <v>BARTHELT, D. &amp; FEJFAR, O. &amp; PFEIL, F.H. &amp; UNGER, E.</v>
          </cell>
          <cell r="G125">
            <v>1991</v>
          </cell>
          <cell r="H125" t="str">
            <v>Notizen zu einem Profil der Selachier-Fundstelle Walbertsweiler im Bereich der miozänen Oberen Meeresmolasse Süddeutschlands.</v>
          </cell>
          <cell r="I125" t="str">
            <v>Münchner Geowissenschaftliche Abhandlungen Reihe A: Geologie und Paläontologie, 19: 195–208, 3 fig., 4 pl.</v>
          </cell>
        </row>
        <row r="126">
          <cell r="A126">
            <v>128</v>
          </cell>
          <cell r="F126" t="str">
            <v>BASS, A.J.</v>
          </cell>
          <cell r="G126">
            <v>1973</v>
          </cell>
          <cell r="H126" t="str">
            <v>Analysis and description of variation in the proportional dimensions of scyliorhinid, carcharhinid and sphyrnid sharks.</v>
          </cell>
          <cell r="I126" t="str">
            <v>South African Association for Marine Biological Research, Oceanographic Research Institute, Investigational Report, 32: 28 pp</v>
          </cell>
        </row>
        <row r="127">
          <cell r="A127">
            <v>129</v>
          </cell>
          <cell r="B127" t="str">
            <v>D</v>
          </cell>
          <cell r="C127" t="str">
            <v>Rezent\Smith_1986b.pdf</v>
          </cell>
          <cell r="F127" t="str">
            <v>BASS, A.J.</v>
          </cell>
          <cell r="G127">
            <v>1986</v>
          </cell>
          <cell r="H127" t="str">
            <v>Families Chlamydoselachidae, Heterodontidae, Orectolobidae, Rhincodontidae, Pseudotriakidae, Sphyrnidae, Cetorhinidae, Alopiidae, Pseudocarchariidae, Squatinidae.</v>
          </cell>
          <cell r="I127" t="str">
            <v>In: Smith's Sea Fishes, by M.M. Smith &amp; P.C. Heemstra, eds. Macmillian, Johannesburg: 47–48, 64–66, 96–97, 101–102, 103–104, 107</v>
          </cell>
        </row>
        <row r="128">
          <cell r="A128">
            <v>130</v>
          </cell>
          <cell r="B128" t="str">
            <v>D O</v>
          </cell>
          <cell r="C128" t="str">
            <v>Rezent\BASS_1973.pdf</v>
          </cell>
          <cell r="F128" t="str">
            <v>BASS, A.J. &amp; D'AUBREY, J.D. &amp; KISTNASAMY, N.</v>
          </cell>
          <cell r="G128">
            <v>1973</v>
          </cell>
          <cell r="H128" t="str">
            <v>Sharks of the east coast of Southern. Africa. I. The genus Carcharinus (Carcharhinidae).</v>
          </cell>
          <cell r="I128" t="str">
            <v>Investigational Report Oceanographic Research Institute, 33: 1–168</v>
          </cell>
        </row>
        <row r="129">
          <cell r="A129">
            <v>131</v>
          </cell>
          <cell r="B129" t="str">
            <v>D O</v>
          </cell>
          <cell r="C129" t="str">
            <v>Rezent\BASS_1976.pdf</v>
          </cell>
          <cell r="F129" t="str">
            <v>BASS, A.J. &amp; D'AUBREY, J.D. &amp; KISTNASAMY, N.</v>
          </cell>
          <cell r="G129">
            <v>1976</v>
          </cell>
          <cell r="H129" t="str">
            <v>Sharks of the east coast of Southern Africa. VI. The families Oxynotidae, Squalidae, Dalatiidae and Echinorhinidae.</v>
          </cell>
          <cell r="I129" t="str">
            <v>Investigational Report Oceanographic Research Institute, 45: 1–103</v>
          </cell>
        </row>
        <row r="130">
          <cell r="A130">
            <v>132</v>
          </cell>
          <cell r="B130" t="str">
            <v>D O</v>
          </cell>
          <cell r="C130" t="str">
            <v>Rezent\BASS_1975a.pdf</v>
          </cell>
          <cell r="F130" t="str">
            <v>BASS, A.J. &amp; D'AUBREY, J.D. &amp; KISTNASAMY, N.</v>
          </cell>
          <cell r="G130">
            <v>1975</v>
          </cell>
          <cell r="H130" t="str">
            <v>Sharks of the east coast of Southern Africa. III. The families Carcharhinidae (excluding Mustelus and Carcharhinus) and Sphyrnidae.</v>
          </cell>
          <cell r="I130" t="str">
            <v>Investigational Report Oceanographic Research Institute, 38: 1–100</v>
          </cell>
        </row>
        <row r="131">
          <cell r="A131">
            <v>133</v>
          </cell>
          <cell r="B131" t="str">
            <v>D O</v>
          </cell>
          <cell r="C131" t="str">
            <v>Rezent\BASS_1975c.pdf</v>
          </cell>
          <cell r="F131" t="str">
            <v>BASS, A.J. &amp; D'AUBREY, J.D. &amp; KISTNASAMY, N.</v>
          </cell>
          <cell r="G131">
            <v>1975</v>
          </cell>
          <cell r="H131" t="str">
            <v>Sharks of the east coast of Southern Africa. IV. The families Odontaspididae, Scapanorhynchidae, Isuridae, Cetorhinidae, Alopiidae, Orectolobidae and Rhiniodontidae.</v>
          </cell>
          <cell r="I131" t="str">
            <v>Investigational Report Oceanographic Research Institute, 39: 1–102</v>
          </cell>
        </row>
        <row r="132">
          <cell r="A132">
            <v>134</v>
          </cell>
          <cell r="B132" t="str">
            <v>D O</v>
          </cell>
          <cell r="C132" t="str">
            <v>Rezent\BASS_1975b.pdf</v>
          </cell>
          <cell r="F132" t="str">
            <v>BASS, A.J. &amp; D'AUBREY, J.D. &amp; KISTNASAMY, N.</v>
          </cell>
          <cell r="G132">
            <v>1975</v>
          </cell>
          <cell r="H132" t="str">
            <v>Sharks of the east coast of Southern Africa. V. The families Hexanchidae, Chlamydoselachidae, Heterodontidae, Pristiophoridae, and Squatinidae.</v>
          </cell>
          <cell r="I132" t="str">
            <v>Investigational Report Oceanographic Research Institute, 43: 1–50</v>
          </cell>
        </row>
        <row r="133">
          <cell r="A133">
            <v>135</v>
          </cell>
          <cell r="B133" t="str">
            <v>D O</v>
          </cell>
          <cell r="C133" t="str">
            <v>Rezent\BASS_1975.pdf</v>
          </cell>
          <cell r="F133" t="str">
            <v>BASS, A.J. &amp; D'AUBREY, J.D. &amp; KISTNASAMY, N.</v>
          </cell>
          <cell r="G133">
            <v>1975</v>
          </cell>
          <cell r="H133" t="str">
            <v>Sharks of the east coast of Southern Africa. II. The families Scyliorhinidae and Pseudotriakidae.</v>
          </cell>
          <cell r="I133" t="str">
            <v>Investigational Report Oceanographic Research Institute, 37: 1–64</v>
          </cell>
        </row>
        <row r="134">
          <cell r="A134">
            <v>136</v>
          </cell>
          <cell r="B134" t="str">
            <v>D</v>
          </cell>
          <cell r="C134" t="str">
            <v>Fossil\BASSANI_1877.pdf</v>
          </cell>
          <cell r="E134" t="str">
            <v>http://www.biodiversitylibrary.org/item/108494#page/85/mode/1up</v>
          </cell>
          <cell r="F134" t="str">
            <v>BASSANI, F.</v>
          </cell>
          <cell r="G134">
            <v>1877</v>
          </cell>
          <cell r="H134" t="str">
            <v>Nuovi squalidi fossili.</v>
          </cell>
          <cell r="I134" t="str">
            <v>Atti della Società Toscana di Scienze Naturali, Mem., 3: 77–82, pl. 11</v>
          </cell>
        </row>
        <row r="135">
          <cell r="A135">
            <v>137</v>
          </cell>
          <cell r="F135" t="str">
            <v>BASSANI, F.</v>
          </cell>
          <cell r="G135">
            <v>1878</v>
          </cell>
          <cell r="H135" t="str">
            <v>Ittiodontoliti del Veneto.</v>
          </cell>
          <cell r="I135" t="str">
            <v>Atti Accad. Sci. Veneto–Trentina–istriana, 5: 275–308.</v>
          </cell>
        </row>
        <row r="136">
          <cell r="A136">
            <v>138</v>
          </cell>
          <cell r="B136" t="str">
            <v>D</v>
          </cell>
          <cell r="C136" t="str">
            <v>Fossil\138.pdf</v>
          </cell>
          <cell r="E136" t="str">
            <v>http://www.biodiversitylibrary.org/bibliography/60455</v>
          </cell>
          <cell r="F136" t="str">
            <v>BASSANI, F.</v>
          </cell>
          <cell r="G136">
            <v>1886</v>
          </cell>
          <cell r="H136" t="str">
            <v>Sui fossili e sull'età degli schisti bituminosi triasici di Besano in Lombardia. Communicazione preliminare.</v>
          </cell>
          <cell r="I136" t="str">
            <v>Atti della Società Italiana di Scienze Naturale del Museo Civili de Storia Naturali, 29: 15–72</v>
          </cell>
        </row>
        <row r="137">
          <cell r="A137">
            <v>139</v>
          </cell>
          <cell r="B137" t="str">
            <v>D</v>
          </cell>
          <cell r="C137" t="str">
            <v>Fossil1\139.pdf</v>
          </cell>
          <cell r="F137" t="str">
            <v>BASSANI, F.</v>
          </cell>
          <cell r="G137">
            <v>1891</v>
          </cell>
          <cell r="H137" t="str">
            <v>Contributo alla paleontologia della Sardegna Ittioliti miocenici.</v>
          </cell>
          <cell r="I137" t="str">
            <v>Atti della Reale Accademia delle Scienze Fisiche e Matematiche di Napoli, 4 (3): 60 p., pl. 1–2</v>
          </cell>
        </row>
        <row r="138">
          <cell r="A138">
            <v>140</v>
          </cell>
          <cell r="B138" t="str">
            <v>D</v>
          </cell>
          <cell r="C138" t="str">
            <v>Fossil\BASSANI_1901.pdf</v>
          </cell>
          <cell r="E138" t="str">
            <v>http://www.archive.org/download/monitorezoologic12runi/monitorezoologic12runi.pdf</v>
          </cell>
          <cell r="F138" t="str">
            <v>BASSANI, F.</v>
          </cell>
          <cell r="G138">
            <v>1901</v>
          </cell>
          <cell r="H138" t="str">
            <v>Su alcuni avanzi di pesci del Pliocene toscano.</v>
          </cell>
          <cell r="I138" t="str">
            <v>Monitore Zoologico Italiano, 12: 189–191</v>
          </cell>
        </row>
        <row r="139">
          <cell r="A139">
            <v>141</v>
          </cell>
          <cell r="B139" t="str">
            <v>K</v>
          </cell>
          <cell r="F139" t="str">
            <v>BASSANI, F.</v>
          </cell>
          <cell r="G139">
            <v>1905</v>
          </cell>
          <cell r="H139" t="str">
            <v>La ittiofauna delle argille marnose Pleistoceniche di Taranto e Nardò (Terra d'Otranto).</v>
          </cell>
          <cell r="I139" t="str">
            <v>Atti della Reale Accademia delle Scienze Fisiche e Matematiche di Napoli, 12 (3): 58 pp.</v>
          </cell>
        </row>
        <row r="140">
          <cell r="A140">
            <v>142</v>
          </cell>
          <cell r="F140" t="str">
            <v>BASSANI, F.</v>
          </cell>
          <cell r="G140">
            <v>1907</v>
          </cell>
          <cell r="H140" t="str">
            <v>Su alcuni pesci dell'arenaria glauconiosa delle Isole Tremiti:</v>
          </cell>
          <cell r="I140" t="str">
            <v>Rendiconti della Reale Accademia delle Scienze Fisiche e Matematiche di Napoli, 5–7: 5 pp.</v>
          </cell>
        </row>
        <row r="141">
          <cell r="A141">
            <v>143</v>
          </cell>
          <cell r="B141" t="str">
            <v>D K</v>
          </cell>
          <cell r="C141" t="str">
            <v>Fossil\BASSANI_1915.pdf</v>
          </cell>
          <cell r="F141" t="str">
            <v>BASSANI, F.</v>
          </cell>
          <cell r="G141">
            <v>1915</v>
          </cell>
          <cell r="H141" t="str">
            <v>La Ittiofauna della Pietra Leccese (Terra d'Otranto).</v>
          </cell>
          <cell r="I141" t="str">
            <v>Atti della Reale Accademia delle Scienze Fisiche e Matematiche di Napoli, 16 (4): 1–52</v>
          </cell>
        </row>
        <row r="142">
          <cell r="A142">
            <v>144</v>
          </cell>
          <cell r="F142" t="str">
            <v>BAUCHOT, M.-L. &amp; BIANCHI, G.</v>
          </cell>
          <cell r="G142">
            <v>1984</v>
          </cell>
          <cell r="H142" t="str">
            <v>Guide des poissons commerciaux de Madagascar.</v>
          </cell>
          <cell r="I142" t="str">
            <v>FAO, Rome, iv, 135 pp., 16 pls</v>
          </cell>
        </row>
        <row r="143">
          <cell r="A143">
            <v>145</v>
          </cell>
          <cell r="B143" t="str">
            <v>D</v>
          </cell>
          <cell r="C143" t="str">
            <v>C:\Users\beate-jürgen\Documents\Literatur Haie\Rezent\Baugham_1955.pdf</v>
          </cell>
          <cell r="F143" t="str">
            <v>BAUGHMAN, J.L.</v>
          </cell>
          <cell r="G143">
            <v>1955</v>
          </cell>
          <cell r="H143" t="str">
            <v>The oviparity of the whale shark, Rhincodon typus, with records of this and other fishes in Texas waters.</v>
          </cell>
          <cell r="I143" t="str">
            <v>Copeia, 1955 (1): 54–55, 1 fig</v>
          </cell>
        </row>
        <row r="144">
          <cell r="A144">
            <v>146</v>
          </cell>
          <cell r="B144" t="str">
            <v>D</v>
          </cell>
          <cell r="C144" t="str">
            <v>Fossil\Baut 1993.pdf</v>
          </cell>
          <cell r="F144" t="str">
            <v>BAUT, J.-P.</v>
          </cell>
          <cell r="G144">
            <v>1993</v>
          </cell>
          <cell r="H144" t="str">
            <v>Contribution à l'étude des élasmobranches oligocènes du Bassin de Paris. 1 : Révision des Élasmobranches du Stampien (Oligocène inférieur) de la région d'Étampes, Essonne, France.</v>
          </cell>
          <cell r="I144" t="str">
            <v>Cossmanniana, Hors–série 2: 1–12</v>
          </cell>
        </row>
        <row r="145">
          <cell r="A145">
            <v>147</v>
          </cell>
          <cell r="B145" t="str">
            <v>O</v>
          </cell>
          <cell r="F145" t="str">
            <v>BAUT, J.-P. &amp; GENAULT, B.</v>
          </cell>
          <cell r="G145">
            <v>1995</v>
          </cell>
          <cell r="H145" t="str">
            <v>Contribution à l'étude des élasmobranches du Thanétien (Paléocène) du Bassin de Paris. 1. Découverte d'une faune d'Elasmobranches dans la partie supérieure des Sables de Bracheux (Thanétien, Paléocène du Bassin de Paris) des régions de Compiègne (Oise) et de Montdidier (Somme).</v>
          </cell>
          <cell r="I145" t="str">
            <v>Belgian Geological Survey, Professional Paper: Elasmobranches et Stratigraphie, 278: 185–259,7 fig., pl. 1–13</v>
          </cell>
        </row>
        <row r="146">
          <cell r="A146">
            <v>148</v>
          </cell>
          <cell r="B146" t="str">
            <v>D O</v>
          </cell>
          <cell r="C146" t="str">
            <v>Fossil\148.pdf</v>
          </cell>
          <cell r="F146" t="str">
            <v>BAUT, J.-P. &amp; GENAULT, B.</v>
          </cell>
          <cell r="G146">
            <v>1999</v>
          </cell>
          <cell r="H146" t="str">
            <v>Les Elasmobranches des Sables de Kerniel (Rupélien), à Gellik, Nord Est de la Belgique.</v>
          </cell>
          <cell r="I146" t="str">
            <v xml:space="preserve">Memoirs of the Geological Survey of Belgium, 45: 1–61, 15 fig., 7 pl. </v>
          </cell>
        </row>
        <row r="147">
          <cell r="A147">
            <v>149</v>
          </cell>
          <cell r="F147" t="str">
            <v>BAUZÁ, R.J.</v>
          </cell>
          <cell r="G147">
            <v>1946</v>
          </cell>
          <cell r="H147" t="str">
            <v>Contribucion a la geologia y paleontologia de Mallorca.</v>
          </cell>
          <cell r="I147" t="str">
            <v>Boletín de la Real Sociedad Española de Historia Natural, 44: 369–380, pl. 18–19</v>
          </cell>
        </row>
        <row r="148">
          <cell r="A148">
            <v>150</v>
          </cell>
          <cell r="B148" t="str">
            <v>D</v>
          </cell>
          <cell r="C148" t="str">
            <v>Fossil\BAUZÁ_1948.pdf</v>
          </cell>
          <cell r="F148" t="str">
            <v>BAUZÁ, R.J.</v>
          </cell>
          <cell r="G148">
            <v>1948</v>
          </cell>
          <cell r="H148" t="str">
            <v>Nuevas aportaciones al conocimiento de la ictiología del Neógeno Catalano-Balear.</v>
          </cell>
          <cell r="I148" t="str">
            <v>Estudios Geológicos, 8: 1–19</v>
          </cell>
        </row>
        <row r="149">
          <cell r="A149">
            <v>151</v>
          </cell>
          <cell r="F149" t="str">
            <v>BAUZÁ, R.J.</v>
          </cell>
          <cell r="G149">
            <v>1949</v>
          </cell>
          <cell r="H149" t="str">
            <v>Contribuciones al conocimiento de la fauna ictiologica fosil de Mallorca.</v>
          </cell>
          <cell r="I149" t="str">
            <v>Boletìn de la Real Sociedad Española de Historia Natural, 47: 203–217</v>
          </cell>
        </row>
        <row r="150">
          <cell r="A150">
            <v>152</v>
          </cell>
          <cell r="B150" t="str">
            <v>K</v>
          </cell>
          <cell r="F150" t="str">
            <v>BAUZÁ, R.J.</v>
          </cell>
          <cell r="G150">
            <v>1949</v>
          </cell>
          <cell r="H150" t="str">
            <v>Nuevas contribuciones a la fauna ictiològica fòsil del Neògeno de España.</v>
          </cell>
          <cell r="I150" t="str">
            <v>Boletín de la Real Sociedad Española de Historia Natural, (tomo extraordinario): 471–504</v>
          </cell>
        </row>
        <row r="151">
          <cell r="A151">
            <v>153</v>
          </cell>
          <cell r="B151" t="str">
            <v>D</v>
          </cell>
          <cell r="C151" t="str">
            <v>Fossil\BAUZÁ_1964.pdf</v>
          </cell>
          <cell r="F151" t="str">
            <v>BAUZÁ, R.J.</v>
          </cell>
          <cell r="G151">
            <v>1964</v>
          </cell>
          <cell r="H151" t="str">
            <v>Fauna de las formaciones del Terciario superior de La Puebla (Mallorca).</v>
          </cell>
          <cell r="I151" t="str">
            <v>Estudios Geológicos, 20: 187–220</v>
          </cell>
        </row>
        <row r="152">
          <cell r="A152">
            <v>154</v>
          </cell>
          <cell r="F152" t="str">
            <v>BAUZÁ, R.J.</v>
          </cell>
          <cell r="G152">
            <v>1971</v>
          </cell>
          <cell r="H152" t="str">
            <v>Ciento ochenta de anos de la flora y fauna de Mallorca.</v>
          </cell>
          <cell r="I152" t="str">
            <v>In: Mascarius Pasatius, J. (ed.), Historia de Mallorca. Palma de Mallorca. 331–430.</v>
          </cell>
        </row>
        <row r="153">
          <cell r="A153">
            <v>155</v>
          </cell>
          <cell r="B153" t="str">
            <v>D</v>
          </cell>
          <cell r="C153" t="str">
            <v>Fossil\BAUZÁ_1982.pdf</v>
          </cell>
          <cell r="E153" t="str">
            <v>http://www.raco.cat/index.php/BolletiSHNBalears/article/view/170913/244839</v>
          </cell>
          <cell r="F153" t="str">
            <v>BAUZÁ, R.J. &amp; GOMEZ PALLEROLA, J.E.</v>
          </cell>
          <cell r="G153">
            <v>1982</v>
          </cell>
          <cell r="H153" t="str">
            <v>Contribucion al conocimiento de la ictiologia fosil de España.</v>
          </cell>
          <cell r="I153" t="str">
            <v>Bolletí de la Societat d'Història Natural de les Balears, 26: 63–73</v>
          </cell>
        </row>
        <row r="154">
          <cell r="A154">
            <v>156</v>
          </cell>
          <cell r="B154" t="str">
            <v>D</v>
          </cell>
          <cell r="C154" t="str">
            <v>Fossil\BAUZÁ_1973.pdf</v>
          </cell>
          <cell r="E154" t="str">
            <v>http://www.raco.cat/index.php/BolletiSHNBalears/article/view/171357/244753</v>
          </cell>
          <cell r="F154" t="str">
            <v>BAUZÁ, R.J. &amp; PLANS, J.</v>
          </cell>
          <cell r="G154">
            <v>1973</v>
          </cell>
          <cell r="H154" t="str">
            <v>Contribucion al conocimiento de la fauna ictiologica del Neógeno Catalano-Balear.</v>
          </cell>
          <cell r="I154" t="str">
            <v>Bolletí de la Societat d'Història Natural de les Balears, 18: 72–131</v>
          </cell>
        </row>
        <row r="155">
          <cell r="A155">
            <v>157</v>
          </cell>
          <cell r="B155" t="str">
            <v>D</v>
          </cell>
          <cell r="C155" t="str">
            <v>C:\Users\beate-jürgen\Documents\Literatur Haie\Rezent\bean_1905.pdf</v>
          </cell>
          <cell r="F155" t="str">
            <v>BEAN, B.A.</v>
          </cell>
          <cell r="G155">
            <v>1905</v>
          </cell>
          <cell r="H155" t="str">
            <v>Fishes of the Bahama Islands.</v>
          </cell>
          <cell r="I155" t="str">
            <v>Geographical Society of Baltimore, 1–60</v>
          </cell>
        </row>
        <row r="156">
          <cell r="A156">
            <v>158</v>
          </cell>
          <cell r="B156" t="str">
            <v>D</v>
          </cell>
          <cell r="C156" t="str">
            <v>Rezent\Bean_1905a.pdf</v>
          </cell>
          <cell r="E156" t="str">
            <v>http://www.archive.org/download/proceedingsofuni91886unit/proceedingsofuni91886unit.pdf</v>
          </cell>
          <cell r="F156" t="str">
            <v>BEAN, B.A.</v>
          </cell>
          <cell r="G156">
            <v>1905</v>
          </cell>
          <cell r="H156" t="str">
            <v>Notes on an adult goblin shark (Mitsukurina owstoni) of Japan.</v>
          </cell>
          <cell r="I156" t="str">
            <v>Proceedings of the United States National Museum, 28: 815–818</v>
          </cell>
        </row>
        <row r="157">
          <cell r="A157">
            <v>159</v>
          </cell>
          <cell r="B157" t="str">
            <v>D</v>
          </cell>
          <cell r="C157" t="str">
            <v>Rezent\BÉAREZ-et-al_2001.pdf</v>
          </cell>
          <cell r="E157" t="str">
            <v>http://www.mnhn.fr/sfi/cybium/numeros/pdf/252pdf/12n.bearez.pdf</v>
          </cell>
          <cell r="F157" t="str">
            <v>BÉAREZ, P. &amp; ZAMBRANO, M. &amp; TREVIÑO, H.</v>
          </cell>
          <cell r="G157">
            <v>2001</v>
          </cell>
          <cell r="H157" t="str">
            <v>Premier signalement pour le Pérou de trois poissons océaniques : Pseudocarcharias kamoharai (Chondrichthyes, Pseudo-Carchariidae), Alepisaurus ferox (Osteichthyes, Alepisauridae) et Pteraclis velifera (Osteichthyes, Bramidae).</v>
          </cell>
          <cell r="I157" t="str">
            <v>Cybium, 25 (2): 181–184</v>
          </cell>
        </row>
        <row r="158">
          <cell r="A158">
            <v>160</v>
          </cell>
          <cell r="B158" t="str">
            <v>D</v>
          </cell>
          <cell r="C158" t="str">
            <v>Fossil1\160.pdf</v>
          </cell>
          <cell r="F158" t="str">
            <v>DE BEAUFORT, L.F.</v>
          </cell>
          <cell r="G158">
            <v>1926</v>
          </cell>
          <cell r="H158" t="str">
            <v>On a collection of marine fishes from the Miocene of South Celebes.</v>
          </cell>
          <cell r="I158" t="str">
            <v>Jaarboek van het Mijnwezen in Nederlandsch Oost–Indië: 117–148, pl. 1–9.</v>
          </cell>
        </row>
        <row r="159">
          <cell r="A159">
            <v>161</v>
          </cell>
          <cell r="B159" t="str">
            <v>K</v>
          </cell>
          <cell r="E159" t="str">
            <v>http://retro.seals.ch/digbib/vollist?UID=egh-001</v>
          </cell>
          <cell r="F159" t="str">
            <v>DE BEAUMONT, G.</v>
          </cell>
          <cell r="G159">
            <v>1960</v>
          </cell>
          <cell r="H159" t="str">
            <v>Observations préliminaires sur trois Sélaciens nouveaux du calcaire lithographique d'Eichstätt (Bavière).</v>
          </cell>
          <cell r="I159" t="str">
            <v>Eclogae Geologicae Helvetiae, 53 (1): 315–328</v>
          </cell>
        </row>
        <row r="160">
          <cell r="A160">
            <v>162</v>
          </cell>
          <cell r="B160" t="str">
            <v>D</v>
          </cell>
          <cell r="C160" t="str">
            <v>Fossil\BEAUMONT_1960.pdf</v>
          </cell>
          <cell r="F160" t="str">
            <v>DE BEAUMONT, G.</v>
          </cell>
          <cell r="G160">
            <v>1960</v>
          </cell>
          <cell r="H160" t="str">
            <v>Contribution à l'étude des genres Orthacodus WOODWARD et Notidanus CUV. (Selachii).</v>
          </cell>
          <cell r="I160" t="str">
            <v>Schweizerische Palaeontologische Abhandlungen, 77: 4–36, fig. 1–25, pl. 1–3.</v>
          </cell>
        </row>
        <row r="161">
          <cell r="A161">
            <v>163</v>
          </cell>
          <cell r="B161" t="str">
            <v>D O</v>
          </cell>
          <cell r="C161" t="str">
            <v>Fossil\Becker-2000-ChondricthianToothDeformity.pdf</v>
          </cell>
          <cell r="F161" t="str">
            <v>BECKER, M.A. &amp; CHAMBERLAIN, J.A. &amp; STOFFER, P.W.</v>
          </cell>
          <cell r="G161">
            <v>2000</v>
          </cell>
          <cell r="H161" t="str">
            <v>Pathologic tooth deformities in modern and fossil chondrichthians: a consequence of feeding-related injury.</v>
          </cell>
          <cell r="I161" t="str">
            <v>Lethaia, 33 (2): 103–118</v>
          </cell>
        </row>
        <row r="162">
          <cell r="A162">
            <v>164</v>
          </cell>
          <cell r="B162" t="str">
            <v>D</v>
          </cell>
          <cell r="C162" t="str">
            <v>Fossil\Becker et al_2004_Chondrichthyans from the faiepoint ....pdf</v>
          </cell>
          <cell r="F162" t="str">
            <v>BECKER, M.A. &amp; CHAMBERLAIN, J.A. &amp; TERRY, D.O.</v>
          </cell>
          <cell r="G162">
            <v>2004</v>
          </cell>
          <cell r="H162" t="str">
            <v>Chondrichthyans from the Fairpoint Member of the Fox Hills Formation (Maastrichtian), Meade County, South Dakota.</v>
          </cell>
          <cell r="I162" t="str">
            <v>Journal of Vertebrate Paleontology, 24 (4): 780–793</v>
          </cell>
        </row>
        <row r="163">
          <cell r="A163">
            <v>165</v>
          </cell>
          <cell r="B163" t="str">
            <v>D</v>
          </cell>
          <cell r="C163" t="str">
            <v>Rezent\Beckley_1997.pdf</v>
          </cell>
          <cell r="F163" t="str">
            <v>BECKLEY, L.E. &amp; CLIFF, G.M. &amp; SMALE, M.J. &amp; COMPAGNO, L.J.V.</v>
          </cell>
          <cell r="G163">
            <v>1997</v>
          </cell>
          <cell r="H163" t="str">
            <v>Recent strandings and sightings of whale sharks in South Africa.</v>
          </cell>
          <cell r="I163" t="str">
            <v>Environmental Biology of Fishes, 50 (3): 343–348, 1 tab., 3 figs</v>
          </cell>
        </row>
        <row r="164">
          <cell r="A164">
            <v>166</v>
          </cell>
          <cell r="F164" t="str">
            <v>BEDFORD, D.W.</v>
          </cell>
          <cell r="G164">
            <v>1987</v>
          </cell>
          <cell r="H164" t="str">
            <v>Shark management: a case history-the California pelagic shark and swordfish fishery.</v>
          </cell>
          <cell r="I164" t="str">
            <v>In: S. Cook, ed. Sharks. An Inquiry into Biology, Behavior, Fisheries, and Use. Oregon State U. Pp. 161–171</v>
          </cell>
        </row>
        <row r="165">
          <cell r="A165">
            <v>167</v>
          </cell>
          <cell r="B165" t="str">
            <v>D</v>
          </cell>
          <cell r="C165" t="str">
            <v>Rezent1\167.pdf</v>
          </cell>
          <cell r="F165" t="str">
            <v>BEEBE, W.</v>
          </cell>
          <cell r="G165">
            <v>1941</v>
          </cell>
          <cell r="H165" t="str">
            <v>External characters of six embryo nurse sharks Ginglymostoma cirratum (Gmelin).</v>
          </cell>
          <cell r="I165" t="str">
            <v>Zoologica, Scientific Contributions of the New York Zoological Society, 26: 9–12. 4 figs. 2 pls</v>
          </cell>
        </row>
        <row r="166">
          <cell r="A166">
            <v>168</v>
          </cell>
          <cell r="B166" t="str">
            <v>D</v>
          </cell>
          <cell r="C166" t="str">
            <v>Rezent1\168.pdf</v>
          </cell>
          <cell r="F166" t="str">
            <v>BEEBE, W. &amp; TEE-VAN, J.</v>
          </cell>
          <cell r="G166">
            <v>1941</v>
          </cell>
          <cell r="H166" t="str">
            <v>Eastern Pacific expeditions of the New York Zoological Society. XXV. Fishes from the tropical eastern Pacific. Part 2. Sharks.</v>
          </cell>
          <cell r="I166" t="str">
            <v>Zoologica, Scientific Contributions of the New York Zoological Society, 26, pt. 2 (15): 93–122</v>
          </cell>
        </row>
        <row r="167">
          <cell r="A167">
            <v>169</v>
          </cell>
          <cell r="B167" t="str">
            <v>D</v>
          </cell>
          <cell r="C167" t="str">
            <v>C:\Users\beate-jürgen\Documents\Literatur Haie\Rezent\Bell-Nichols_1921.pdf</v>
          </cell>
          <cell r="F167" t="str">
            <v>BELL, J.C. &amp; NICHOLS, J.T.</v>
          </cell>
          <cell r="G167">
            <v>1921</v>
          </cell>
          <cell r="H167" t="str">
            <v>Notes on the food of Carolina sharks.</v>
          </cell>
          <cell r="I167" t="str">
            <v>Copeia, 1921 (92): 17–20</v>
          </cell>
        </row>
        <row r="168">
          <cell r="A168">
            <v>170</v>
          </cell>
          <cell r="B168" t="str">
            <v>D</v>
          </cell>
          <cell r="C168" t="str">
            <v>Fossil\170.pdf</v>
          </cell>
          <cell r="F168" t="str">
            <v>BELLOCCHIO, G. &amp; CARBONI, M.G. &amp; NAMI, M. &amp; PALLINI, G.</v>
          </cell>
          <cell r="G168">
            <v>1991</v>
          </cell>
          <cell r="H168" t="str">
            <v>Fauna ad ittiodontoliti del Pliocene di Allegrona (Terni, Umbria).</v>
          </cell>
          <cell r="I168" t="str">
            <v>Bollettino della Società dei Naturalisti in Napoli, 100: 41–73</v>
          </cell>
        </row>
        <row r="169">
          <cell r="A169">
            <v>171</v>
          </cell>
          <cell r="B169" t="str">
            <v>D</v>
          </cell>
          <cell r="C169" t="str">
            <v>Fossil\Belyaev-Glyckman_1970_a.pdf</v>
          </cell>
          <cell r="E169" t="str">
            <v>http://elasmodus.com/images/pdf/Belyaev-Glickman-1970_Pacific-shark-teeth.pdf</v>
          </cell>
          <cell r="F169" t="str">
            <v>BELYAEV, G.M. &amp; GLIKMAN, L.S.</v>
          </cell>
          <cell r="G169">
            <v>1970</v>
          </cell>
          <cell r="H169" t="str">
            <v>The Teeth of Sharks on the Floor of the Pacific Ocean.</v>
          </cell>
          <cell r="I169" t="str">
            <v>Akad. Nauk SSSR, 88: 236–251</v>
          </cell>
        </row>
        <row r="170">
          <cell r="A170">
            <v>172</v>
          </cell>
          <cell r="B170" t="str">
            <v>K</v>
          </cell>
          <cell r="C170" t="str">
            <v>Fossil\BENDIX-ALMGREEN_1983.pdf</v>
          </cell>
          <cell r="E170" t="str">
            <v>http://2dgf.dk/xpdf/bull32-01-02-1-32.pdf</v>
          </cell>
          <cell r="F170" t="str">
            <v>BENDIX-ALMGREEN, S.E.</v>
          </cell>
          <cell r="G170">
            <v>1983</v>
          </cell>
          <cell r="H170" t="str">
            <v>Carcharodon megalodon from the Upper Miocene of Denmark, with comments on elasmobranch tooth enameloid: coronoin.</v>
          </cell>
          <cell r="I170" t="str">
            <v>Bulletin of the Geological Society of Denmark, 32: 1–33</v>
          </cell>
        </row>
        <row r="171">
          <cell r="A171">
            <v>174</v>
          </cell>
          <cell r="F171" t="str">
            <v>BENNETT, E.T.</v>
          </cell>
          <cell r="G171">
            <v>1830</v>
          </cell>
          <cell r="H171" t="str">
            <v>Class Pisces.</v>
          </cell>
          <cell r="I171" t="str">
            <v>In: Memoir of the Life and Public Services of Sir Thomas Stamford Raffles. Lady Stamford Raffles: Pp. 686–694</v>
          </cell>
        </row>
        <row r="172">
          <cell r="A172">
            <v>175</v>
          </cell>
          <cell r="B172" t="str">
            <v>D</v>
          </cell>
          <cell r="C172" t="str">
            <v>Rezent\BENNETT_1832.pdf</v>
          </cell>
          <cell r="E172" t="str">
            <v>http://www.archive.org/download/zoologicaljourna518321834sowe/zoologicaljourna518321834sowe.pdf</v>
          </cell>
          <cell r="F172" t="str">
            <v>BENNETT, E.T.</v>
          </cell>
          <cell r="G172">
            <v>1832</v>
          </cell>
          <cell r="H172" t="str">
            <v>Notes on the fishes referred to in the preceding paper.</v>
          </cell>
          <cell r="I172" t="str">
            <v xml:space="preserve">Zoological Journal, 5 (1832–1834): 86–91 </v>
          </cell>
        </row>
        <row r="173">
          <cell r="A173">
            <v>176</v>
          </cell>
          <cell r="B173" t="str">
            <v>D</v>
          </cell>
          <cell r="C173" t="str">
            <v>C:\Users\beate-jürgen\Documents\Literatur Haie\Fossil\Benton-Bouaziz-Buffetaut-Martill-Ouaja-Soussi-Trueman_2000_Dinosaurs and other fossil vertebrates from fluvial deposits in the Lower Cretaceous of southern Tunisia.pdf</v>
          </cell>
          <cell r="F173" t="str">
            <v>BENTON, M.J. &amp; BOUAZIZ, S. &amp; BUFFETAUT, E. &amp; MARTILL, D.M. &amp; OUAJA, M. &amp; SOUSSI, M. &amp; TRUEMAN, C.</v>
          </cell>
          <cell r="G173">
            <v>2000</v>
          </cell>
          <cell r="H173" t="str">
            <v>Dinosaurs and other fossil vertebrates from fluvial deposits in the Lower Cretaceous of southern Tunisia.</v>
          </cell>
          <cell r="I173" t="str">
            <v>Palaeogeography, Palaeoclimatology, Palaeoecology, 157 (3–4): 227–246</v>
          </cell>
        </row>
        <row r="174">
          <cell r="A174">
            <v>177</v>
          </cell>
          <cell r="B174" t="str">
            <v>D</v>
          </cell>
          <cell r="C174" t="str">
            <v>Fossil1\177.pdf</v>
          </cell>
          <cell r="F174" t="str">
            <v>BERG, L.S.</v>
          </cell>
          <cell r="G174">
            <v>1947</v>
          </cell>
          <cell r="H174" t="str">
            <v>Classification of fishes, both recent and fossil.</v>
          </cell>
          <cell r="I174" t="str">
            <v>Transactions of the Institute of Zoology, Academy of Sciences of the USSR, 5: 87–345 (Translation of Berg, 1940)</v>
          </cell>
        </row>
        <row r="175">
          <cell r="A175">
            <v>178</v>
          </cell>
          <cell r="B175" t="str">
            <v>D</v>
          </cell>
          <cell r="C175" t="str">
            <v>Fossil1\178.pdf</v>
          </cell>
          <cell r="F175" t="str">
            <v>BERG, L.S.</v>
          </cell>
          <cell r="G175">
            <v>1955</v>
          </cell>
          <cell r="H175" t="str">
            <v>Systema ribovraznich i rib nine jivuchtchich i iskopaemich.</v>
          </cell>
          <cell r="I175" t="str">
            <v>Trudy Zool. Inst. Akad. Nauk SSSR, 20: 1–286</v>
          </cell>
        </row>
        <row r="176">
          <cell r="A176">
            <v>179</v>
          </cell>
          <cell r="B176" t="str">
            <v>D</v>
          </cell>
          <cell r="C176" t="str">
            <v>Fossil\179.pdf</v>
          </cell>
          <cell r="F176" t="str">
            <v>BERNÁRDEZ, E.</v>
          </cell>
          <cell r="G176">
            <v>2002</v>
          </cell>
          <cell r="H176" t="str">
            <v>Los dientes de seláceos del Cretácico de la depresión central asturiana.</v>
          </cell>
          <cell r="I176" t="str">
            <v>Thèse Doct., Univ. d'Oviedo (non publiée): 1–476, 110 fig., 1–79 pl.</v>
          </cell>
        </row>
        <row r="177">
          <cell r="A177">
            <v>180</v>
          </cell>
          <cell r="B177" t="str">
            <v>D</v>
          </cell>
          <cell r="C177" t="str">
            <v>Rezent\BERNARDI_1992.pdf</v>
          </cell>
          <cell r="F177" t="str">
            <v>BERNARDI, G. &amp; POWERS, D.</v>
          </cell>
          <cell r="G177">
            <v>1992</v>
          </cell>
          <cell r="H177" t="str">
            <v>Molecular phylogeny of the prickly shark, Echinorhinus cookei, based on a nuclear (18s rRNA) and a mitochondrial (cytochrome b) gene.</v>
          </cell>
          <cell r="I177" t="str">
            <v>Molecular Phylogenetics and Evolution, 1 (2): 161–167</v>
          </cell>
        </row>
        <row r="178">
          <cell r="A178">
            <v>181</v>
          </cell>
          <cell r="B178" t="str">
            <v>D</v>
          </cell>
          <cell r="C178" t="str">
            <v>Rezent\Berra_1997.pdf</v>
          </cell>
          <cell r="F178" t="str">
            <v>BERRA, T.M.</v>
          </cell>
          <cell r="G178">
            <v>1997</v>
          </cell>
          <cell r="H178" t="str">
            <v>Some 20th century fish discoveries.</v>
          </cell>
          <cell r="I178" t="str">
            <v>Environmental Biology of Fishes, 50 (1): 1–12, figs 1–3</v>
          </cell>
        </row>
        <row r="179">
          <cell r="A179">
            <v>182</v>
          </cell>
          <cell r="B179" t="str">
            <v>D</v>
          </cell>
          <cell r="C179" t="str">
            <v>Rezent\BERRA_1990.pdf</v>
          </cell>
          <cell r="F179" t="str">
            <v>BERRA, T.M. &amp; HUTCHINS, J.B.</v>
          </cell>
          <cell r="G179">
            <v>1990</v>
          </cell>
          <cell r="H179" t="str">
            <v>A specimen of megamouth shark, Megachasma pelagios (Megachasmidae) from Western Australia.</v>
          </cell>
          <cell r="I179" t="str">
            <v>Records of the Western Australian Museum, 14 (4): 651–656, fig. 1</v>
          </cell>
        </row>
        <row r="180">
          <cell r="A180">
            <v>183</v>
          </cell>
          <cell r="B180" t="str">
            <v>D K</v>
          </cell>
          <cell r="C180" t="str">
            <v>Rezent\BERRA_1991.pdf</v>
          </cell>
          <cell r="F180" t="str">
            <v>BERRA, T.M. &amp; HUTCHINS, J.B.</v>
          </cell>
          <cell r="G180">
            <v>1991</v>
          </cell>
          <cell r="H180" t="str">
            <v>Natural history notes on the megamouth shark, Megachasma pelagios, from Western Australia.</v>
          </cell>
          <cell r="I180" t="str">
            <v>Western Australian Naturalist, 18 (8): 224–233, figs 1–6</v>
          </cell>
        </row>
        <row r="181">
          <cell r="A181">
            <v>184</v>
          </cell>
          <cell r="F181" t="str">
            <v>BERTIN, L.</v>
          </cell>
          <cell r="G181">
            <v>1939</v>
          </cell>
          <cell r="H181" t="str">
            <v>Essai de classification et de nomenclature des poissons de la sous-classe des sélaciens.</v>
          </cell>
          <cell r="I181" t="str">
            <v>Bulletin de l'Institute Océanographique de Monaco, (775), 24 pp</v>
          </cell>
        </row>
        <row r="182">
          <cell r="A182">
            <v>185</v>
          </cell>
          <cell r="B182" t="str">
            <v>D</v>
          </cell>
          <cell r="C182" t="str">
            <v>Rezent1\185.pdf</v>
          </cell>
          <cell r="F182" t="str">
            <v>BERTIN, L.</v>
          </cell>
          <cell r="G182">
            <v>1939</v>
          </cell>
          <cell r="H182" t="str">
            <v>Catalogue des types de Poissons du Muséum National d'Histoire Naturelle. 1re Partie. Cyclostomes et Sélaciens.</v>
          </cell>
          <cell r="I182" t="str">
            <v>Bulletin du Muséum National d'Histoire Naturelle, (Série 2), 11 (6): 51–98</v>
          </cell>
        </row>
        <row r="183">
          <cell r="A183">
            <v>186</v>
          </cell>
          <cell r="B183" t="str">
            <v>D</v>
          </cell>
          <cell r="C183" t="str">
            <v>Rezent\186.pdf</v>
          </cell>
          <cell r="F183" t="str">
            <v>BERTRAND, J. &amp; GIL DE SOLA, L. &amp; PAPAKONSTANTINOU, C. &amp; RELINI, G. &amp; SOUPLET, A.</v>
          </cell>
          <cell r="G183">
            <v>2000</v>
          </cell>
          <cell r="H183" t="str">
            <v>Contribution on the distribution of elasmobranchs in the Mediterranean (from the Medits Surveys).</v>
          </cell>
          <cell r="I183" t="str">
            <v>Biologia Marina Mediterranea, 7 (1): 385–399</v>
          </cell>
        </row>
        <row r="184">
          <cell r="A184">
            <v>187</v>
          </cell>
          <cell r="F184" t="str">
            <v>BESSEDNOV, L.N.</v>
          </cell>
          <cell r="G184">
            <v>1969</v>
          </cell>
          <cell r="H184" t="str">
            <v>Ryby Tonkinskogo Zaliva (The fishes of the Gulf of Tonkin). Part 1, Elasmobranchii.</v>
          </cell>
          <cell r="I184" t="str">
            <v>Izv. T.I.N.R.O., 66: 1–138</v>
          </cell>
        </row>
        <row r="185">
          <cell r="A185">
            <v>188</v>
          </cell>
          <cell r="B185" t="str">
            <v>D</v>
          </cell>
          <cell r="C185" t="str">
            <v>C:\Users\beate-jürgen\Documents\Literatur Haie\Rezent\BETHEA-et-al_2006.pdf</v>
          </cell>
          <cell r="F185" t="str">
            <v>BETHEA, D.M. &amp; CARLSON, J.K. &amp; BUCKEL, J.A. &amp; SATTERWHITE, M.</v>
          </cell>
          <cell r="G185">
            <v>2006</v>
          </cell>
          <cell r="H185" t="str">
            <v>Ontogenetic and site-related trends in the diet of the Atlantic sharpnose shark Rhizoprionodon terraenovae from the northeast Gulf of Mexico.</v>
          </cell>
          <cell r="I185" t="str">
            <v>Bulletin of Marine Science, 78 (2): 287–307</v>
          </cell>
        </row>
        <row r="186">
          <cell r="A186">
            <v>189</v>
          </cell>
          <cell r="B186" t="str">
            <v>D</v>
          </cell>
          <cell r="C186" t="str">
            <v>Fossil\189.pdf</v>
          </cell>
          <cell r="F186" t="str">
            <v>BHALLA, S.N. &amp; DEV, P.</v>
          </cell>
          <cell r="G186">
            <v>1984</v>
          </cell>
          <cell r="H186" t="str">
            <v>Fish microfauna from Baripada beds (Miocène), eastern India.</v>
          </cell>
          <cell r="I186" t="str">
            <v>Revue de Paléobiologie, 3: 1–13</v>
          </cell>
        </row>
        <row r="187">
          <cell r="A187">
            <v>190</v>
          </cell>
          <cell r="B187" t="str">
            <v>D K</v>
          </cell>
          <cell r="C187" t="str">
            <v>Fossil\Bianucci_2000.pdf</v>
          </cell>
          <cell r="F187" t="str">
            <v>BIANUCCI, G. &amp; BISCONTI, M. &amp; LANDINI, W. &amp; STORAI, T. &amp; ZUFFA, M. &amp; GIULIANI, S. &amp; MOJETTA, A.</v>
          </cell>
          <cell r="G187">
            <v>2000</v>
          </cell>
          <cell r="H187" t="str">
            <v>Trophic interaction between white shark, Carcharodon carcharias, and cetaceans: a comparison between Pliocene and recent data from central Mediterranean Sea.</v>
          </cell>
          <cell r="I187" t="str">
            <v>Proceedings of the 4th European Elasmobranch Association Meeting, Livorno, (Italy) 2000: 33–48</v>
          </cell>
        </row>
        <row r="188">
          <cell r="A188">
            <v>191</v>
          </cell>
          <cell r="B188" t="str">
            <v>D</v>
          </cell>
          <cell r="C188" t="str">
            <v>C:\Users\beate-jürgen\Documents\Literatur Haie\Fossil\Biddle-Landemaine_1988_Contributions à l´étude des Sélaciens du Crétacé du Bassin de Paris..pdf</v>
          </cell>
          <cell r="F188" t="str">
            <v>BIDDLE, J.P. &amp; LANDEMAINE, O.</v>
          </cell>
          <cell r="G188">
            <v>1988</v>
          </cell>
          <cell r="H188" t="str">
            <v>Contribution à l'étude des Sélaciens du Crétacé du Bassin de Paris. Découverte de quelques nouvelles espèces associées à une faune de type wealdien dans le Barrémien supérieur (Crétacé inférieur) des environs de Troyes (Aube).</v>
          </cell>
          <cell r="I188" t="str">
            <v>Musée de Saint–Dizier, Saint–Dizier, Cahiers, (2): 1–22, 4 fig., 5 pl.</v>
          </cell>
        </row>
        <row r="189">
          <cell r="A189">
            <v>192</v>
          </cell>
          <cell r="B189" t="str">
            <v>D O</v>
          </cell>
          <cell r="C189" t="str">
            <v>Fossil\Biddle_1993.pdf</v>
          </cell>
          <cell r="F189" t="str">
            <v>BIDDLE, J.P.</v>
          </cell>
          <cell r="G189">
            <v>1993</v>
          </cell>
          <cell r="H189" t="str">
            <v>Les Elasmobranches de l´Albien inférieur et moyen (Crétacé inférieur) de la Marne et de la Haute-Marne (France).</v>
          </cell>
          <cell r="I189" t="str">
            <v>Belgian Geological Survey, Professional Paper: Elasmobranches et Stratigraphie, 264: 191–240, 6 pl.</v>
          </cell>
        </row>
        <row r="190">
          <cell r="A190">
            <v>193</v>
          </cell>
          <cell r="B190" t="str">
            <v>D</v>
          </cell>
          <cell r="C190" t="str">
            <v>Fossil\Biddle_1993_Quelques Elasmobranches du domerien (Jurassique) de la region du mans.pdf</v>
          </cell>
          <cell r="F190" t="str">
            <v>BIDDLE, J.P.</v>
          </cell>
          <cell r="G190">
            <v>1993</v>
          </cell>
          <cell r="H190" t="str">
            <v>Quelques élasmobranches du Domérien (Jurassique Inférieur) de la région de Mans (Sarthe, France).</v>
          </cell>
          <cell r="I190" t="str">
            <v>Cossmanniana, Hors–série 2: 61–66</v>
          </cell>
        </row>
        <row r="191">
          <cell r="A191">
            <v>194</v>
          </cell>
          <cell r="B191" t="str">
            <v>D</v>
          </cell>
          <cell r="C191" t="str">
            <v>Fossil\Biddle_1993b.pdf</v>
          </cell>
          <cell r="F191" t="str">
            <v>BIDDLE, J.P.</v>
          </cell>
          <cell r="G191">
            <v>1993</v>
          </cell>
          <cell r="H191" t="str">
            <v>Découverte d'un faunule d´âge crétacé dans le miocène moyen du sud-ouest du bassin de Paris.</v>
          </cell>
          <cell r="I191" t="str">
            <v>Cossmanniana, Hors–série 2: 39–42, 3 fig.</v>
          </cell>
        </row>
        <row r="192">
          <cell r="A192">
            <v>195</v>
          </cell>
          <cell r="B192" t="str">
            <v>D K</v>
          </cell>
          <cell r="C192" t="str">
            <v>Fossil\BRZOBOHATY_1975.pdf</v>
          </cell>
          <cell r="F192" t="str">
            <v>BRZOBOHATÝ, R. &amp; KALABIS, V. &amp; SCHULTZ, O.</v>
          </cell>
          <cell r="G192">
            <v>1975</v>
          </cell>
          <cell r="H192" t="str">
            <v>Die Fischfauna des Egerien.</v>
          </cell>
          <cell r="I192" t="str">
            <v>In: BALDI, T., SENES, J. &amp; Mitarbeiter: OM Egerien. – Die Egerer, Pouzdraner, Puchkirchener Schichtengruppe und die Bretkaer Formation. – Chronostratigraphie und Neostratotypen, Miozän der Zentralen Paratethys, 5: 457–477</v>
          </cell>
        </row>
        <row r="193">
          <cell r="A193">
            <v>196</v>
          </cell>
          <cell r="B193" t="str">
            <v>D</v>
          </cell>
          <cell r="C193" t="str">
            <v>Rezent\BIGELOW_1948a.pdf</v>
          </cell>
          <cell r="E193" t="str">
            <v>http://ia600306.us.archive.org/24/items/fishesofwesternn01teev/fishesofwesternn01teev.pdf</v>
          </cell>
          <cell r="F193" t="str">
            <v>BIGELOW, H.B. &amp; SCHROEDER, W.C.</v>
          </cell>
          <cell r="G193">
            <v>1948</v>
          </cell>
          <cell r="H193" t="str">
            <v>Fishes of the western North Atlantic, Part I: Lancelets, Cyclostomes, Sharks.</v>
          </cell>
          <cell r="I193" t="str">
            <v>Memoirs of the Sears Foundation for Marine Research, 1 (1): 59–576</v>
          </cell>
        </row>
        <row r="194">
          <cell r="A194">
            <v>197</v>
          </cell>
          <cell r="B194" t="str">
            <v>D</v>
          </cell>
          <cell r="C194" t="str">
            <v>Rezent\Bieglow-schroeder_1953.pdf</v>
          </cell>
          <cell r="E194" t="str">
            <v>http://fishbull.noaa.gov/fcontentarchive1.htm</v>
          </cell>
          <cell r="F194" t="str">
            <v>BIGELOW, H.B. &amp; SCHROEDER, W.C.</v>
          </cell>
          <cell r="G194">
            <v>1953</v>
          </cell>
          <cell r="H194" t="str">
            <v>Fishes of the Gulf of Maine.</v>
          </cell>
          <cell r="I194" t="str">
            <v>Fishery Bulletin, 53 (1): 1–630</v>
          </cell>
        </row>
        <row r="195">
          <cell r="A195">
            <v>198</v>
          </cell>
          <cell r="B195" t="str">
            <v>D O</v>
          </cell>
          <cell r="C195" t="str">
            <v>Rezent\Bieglow_1957.pdf</v>
          </cell>
          <cell r="E195" t="str">
            <v>http://www.archive.org/download/bulletinofmuseum117harv/bulletinofmuseum117harv.pdf</v>
          </cell>
          <cell r="F195" t="str">
            <v>BIGELOW, H.B. &amp; SCHROEDER, W.C.</v>
          </cell>
          <cell r="G195">
            <v>1957</v>
          </cell>
          <cell r="H195" t="str">
            <v>A study of the sharks of the suborder Squaloidea.</v>
          </cell>
          <cell r="I195" t="str">
            <v>Bulletin of the Museum of Comparative Zoology at Harvard College, 117 (1): 1–150</v>
          </cell>
        </row>
        <row r="196">
          <cell r="A196">
            <v>199</v>
          </cell>
          <cell r="B196" t="str">
            <v>D</v>
          </cell>
          <cell r="C196" t="str">
            <v>Rezent\199.pdf</v>
          </cell>
          <cell r="F196" t="str">
            <v>BIGELOW, H.B. &amp; SCHROEDER, W.C.</v>
          </cell>
          <cell r="G196">
            <v>1953</v>
          </cell>
          <cell r="H196" t="str">
            <v>Sharks, sawfishes, guitarfishes, skates and rays. Chimaeroids.</v>
          </cell>
          <cell r="I196" t="str">
            <v>In: Tee–Van, J., Breder, C.M., Hildebrand, S.F., Parr, A.E. and Schroeder, W.e. (eds.). Fishes of the Western North Atlantic. Part 2. Sears Foundation for Marine Research, Yale Univ., New Haven: 1–514</v>
          </cell>
        </row>
        <row r="197">
          <cell r="A197">
            <v>200</v>
          </cell>
          <cell r="B197" t="str">
            <v>D</v>
          </cell>
          <cell r="C197" t="str">
            <v>Rezent\200.pdf</v>
          </cell>
          <cell r="F197" t="str">
            <v>BLAGODEROV, A.I.</v>
          </cell>
          <cell r="G197">
            <v>1994</v>
          </cell>
          <cell r="H197" t="str">
            <v>Seasonal distribution and some notes on the biology of salmon shark (Lamna ditropis) in the northwestern Pacific Ocean.</v>
          </cell>
          <cell r="I197" t="str">
            <v>Journal of Ichthyology, 34 (2): 115–121, figs 1–2, table</v>
          </cell>
        </row>
        <row r="198">
          <cell r="A198">
            <v>201</v>
          </cell>
          <cell r="B198" t="str">
            <v>D</v>
          </cell>
          <cell r="C198" t="str">
            <v>Rezent\BLAINVILLE_1810a.pdf</v>
          </cell>
          <cell r="E198" t="str">
            <v>http://www.archive.org/download/nouveaubulletind21810soci/nouveaubulletind21810soci.pdf</v>
          </cell>
          <cell r="F198" t="str">
            <v>DE BLAINVILLE, H.M.D.</v>
          </cell>
          <cell r="G198">
            <v>1810</v>
          </cell>
          <cell r="H198" t="str">
            <v>Note sur plusieurs espèces de squales, confondues sous le nom de Squalus maximus de Linnée.</v>
          </cell>
          <cell r="I198" t="str">
            <v xml:space="preserve">Nouveau Bulletin des Sciences, par la Société Philomathique, Paris, 2 (38): 169–171, Pl. 2. </v>
          </cell>
        </row>
        <row r="199">
          <cell r="A199">
            <v>202</v>
          </cell>
          <cell r="B199" t="str">
            <v>K</v>
          </cell>
          <cell r="F199" t="str">
            <v>BRZOBOHATÝ, R. &amp; SCHULTZ, O.</v>
          </cell>
          <cell r="G199">
            <v>1973</v>
          </cell>
          <cell r="H199" t="str">
            <v>Die Fischfauna der Innviertler Schichtengruppe und der Rzehakia Formation.</v>
          </cell>
          <cell r="I199" t="str">
            <v>In: PAPP, Adolf, RÖGL, Fred, SENES, Ján &amp; Mitarbeiter: M2 Ottnangien. Die Innviertler, Salgótarjáner, Bántapusztaer Schichtengruppe und die Rzehakia Formation. – Chronostratigraphie und Neostratotypen, Miozän der zentralen Paratethys, 3: 652–693</v>
          </cell>
        </row>
        <row r="200">
          <cell r="A200">
            <v>203</v>
          </cell>
          <cell r="B200" t="str">
            <v>D</v>
          </cell>
          <cell r="C200" t="str">
            <v>Rezent\BLAINVILLE_1810.pdf</v>
          </cell>
          <cell r="E200" t="str">
            <v>http://www.archive.org/download/nouveaubulletind21810soci/nouveaubulletind21810soci.pdf</v>
          </cell>
          <cell r="F200" t="str">
            <v>DE BLAINVILLE, H.M.D.</v>
          </cell>
          <cell r="G200">
            <v>1810</v>
          </cell>
          <cell r="H200" t="str">
            <v>Sur le Squalus peregrinus.</v>
          </cell>
          <cell r="I200" t="str">
            <v>Nouveau Bulletin des Sciences, par la Société Philomathique, Paris, 2: 365–368</v>
          </cell>
        </row>
        <row r="201">
          <cell r="A201">
            <v>204</v>
          </cell>
          <cell r="B201" t="str">
            <v>D</v>
          </cell>
          <cell r="C201" t="str">
            <v>Rezent\BLAINVILLE_1816.pdf</v>
          </cell>
          <cell r="E201" t="str">
            <v>http://www.archive.org/download/bulletindesscien13181416plas/bulletindesscien13181416plas.pdf</v>
          </cell>
          <cell r="F201" t="str">
            <v>DE BLAINVILLE, H.M.D.</v>
          </cell>
          <cell r="G201">
            <v>1816</v>
          </cell>
          <cell r="H201" t="str">
            <v>Prodrome d'une nouvelle distribution systématique du règne animal.</v>
          </cell>
          <cell r="I201" t="str">
            <v>Bulletin des Sciences, par la Société Philomatique de Paris, 8: 105–124</v>
          </cell>
        </row>
        <row r="202">
          <cell r="A202">
            <v>205</v>
          </cell>
          <cell r="B202" t="str">
            <v>D</v>
          </cell>
          <cell r="C202" t="str">
            <v>Fossil\BLAINVILLE_1818.pdf</v>
          </cell>
          <cell r="F202" t="str">
            <v>DE BLAINVILLE, H.M.D.</v>
          </cell>
          <cell r="G202">
            <v>1818</v>
          </cell>
          <cell r="H202" t="str">
            <v>Sur les ichthyolites ou les poissons fossiles.</v>
          </cell>
          <cell r="I202" t="str">
            <v>Nouveau Dictionnaire d'Histoire Naturelle, 27: 310–391</v>
          </cell>
        </row>
        <row r="203">
          <cell r="A203">
            <v>206</v>
          </cell>
          <cell r="F203" t="str">
            <v>DE BLAINVILLE, H.M.D.</v>
          </cell>
          <cell r="G203">
            <v>1825</v>
          </cell>
          <cell r="H203" t="str">
            <v>Vertébrés. Class V. Poissons. Poissons cartilagineux.</v>
          </cell>
          <cell r="I203" t="str">
            <v>In: P. Vieillot, A.–G. Desmarest, H.M.D. de Blainville, A. Serville, L. de Saint–Fargeau &amp; C.A. Walckenaer, Faune Française, livr. 13–14, 96 pp, Pls. 1–24</v>
          </cell>
        </row>
        <row r="204">
          <cell r="A204">
            <v>207</v>
          </cell>
          <cell r="B204" t="str">
            <v>D</v>
          </cell>
          <cell r="C204" t="str">
            <v>Fossil\Blake_1862_Fossil sharks at Panama.pdf</v>
          </cell>
          <cell r="F204" t="str">
            <v>BLAKE, C.C.</v>
          </cell>
          <cell r="G204">
            <v>1862</v>
          </cell>
          <cell r="H204" t="str">
            <v>Shark's teeth at Panama.</v>
          </cell>
          <cell r="I204" t="str">
            <v>Geologist, 5: 316</v>
          </cell>
        </row>
        <row r="205">
          <cell r="A205">
            <v>208</v>
          </cell>
          <cell r="F205" t="str">
            <v>BLANCHET, R.</v>
          </cell>
          <cell r="G205">
            <v>1861</v>
          </cell>
          <cell r="H205" t="str">
            <v>Goniobates agassizi.</v>
          </cell>
          <cell r="I205" t="str">
            <v>Bulletin de la Société Vaudoise des sciences naturelles, 6: 472–473, pl.</v>
          </cell>
        </row>
        <row r="206">
          <cell r="A206">
            <v>209</v>
          </cell>
          <cell r="B206" t="str">
            <v>D</v>
          </cell>
          <cell r="C206" t="str">
            <v>Fossil\Blanco-Piñón-Garibay_Romero-Alvarado_Ortega_2007_The oldest stratigraphic record of the Late Cretaceous shark Ptychodus mortoni Agassiz, from Vallecillo, Nuevo León, northeastern Mexico.pdf</v>
          </cell>
          <cell r="E206" t="str">
            <v>http://satori.geociencias.unam.mx/24-1/%283%29Blanco.pdf</v>
          </cell>
          <cell r="F206" t="str">
            <v>BLANCO-PIÑÓN, A. &amp; GARIBAY-ROMERO, L.M. &amp; ALVARADO-ORTEGA, J.</v>
          </cell>
          <cell r="G206">
            <v>2007</v>
          </cell>
          <cell r="H206" t="str">
            <v>The oldest stratigraphic record of the Late Cretaceous shark Ptychodus mortoni Agassiz, from Vallecillo, Nuevo León, northeastern Mexico.</v>
          </cell>
          <cell r="I206" t="str">
            <v>Revista Mexicana de Ciencias Geológicas, 24 (1): 25–30</v>
          </cell>
        </row>
        <row r="207">
          <cell r="A207">
            <v>210</v>
          </cell>
          <cell r="B207" t="str">
            <v>D</v>
          </cell>
          <cell r="C207" t="str">
            <v>Rezent\BLAND_1978.pdf</v>
          </cell>
          <cell r="F207" t="str">
            <v>BLAND, K.P. &amp; SWINNEY, G.N.</v>
          </cell>
          <cell r="G207">
            <v>1978</v>
          </cell>
          <cell r="H207" t="str">
            <v>Basking shark: genera Halsydrus Neill and Scapasaurus Marwick as synonyms of Cetorhinus Blainville.</v>
          </cell>
          <cell r="I207" t="str">
            <v>Journal of Natural History, 12 (2): 133–135</v>
          </cell>
        </row>
        <row r="208">
          <cell r="A208">
            <v>211</v>
          </cell>
          <cell r="B208" t="str">
            <v>D</v>
          </cell>
          <cell r="C208" t="str">
            <v>Rezent1\211.pdf</v>
          </cell>
          <cell r="F208" t="str">
            <v>BLASCO, M. &amp; MUÑOZ-CHÁPULI, R.</v>
          </cell>
          <cell r="G208">
            <v>1981</v>
          </cell>
          <cell r="H208" t="str">
            <v>Presencia de Alopias superciliosus en la costas Ibericas y datos sobre su morfologia.</v>
          </cell>
          <cell r="I208" t="str">
            <v>Arquivos do Museu Bocage, ser. B, notas, 1 (6): 53–59, figs 1–5</v>
          </cell>
        </row>
        <row r="209">
          <cell r="A209">
            <v>212</v>
          </cell>
          <cell r="B209" t="str">
            <v>D</v>
          </cell>
          <cell r="C209" t="str">
            <v>Fossil\212.pdf</v>
          </cell>
          <cell r="F209" t="str">
            <v>BLAZEJOWSKI, B.</v>
          </cell>
          <cell r="G209">
            <v>2004</v>
          </cell>
          <cell r="H209" t="str">
            <v>Shark teeth from the Lower Triassic of Spitsbergen and their histology.</v>
          </cell>
          <cell r="I209" t="str">
            <v>Polish Polar Research, 25 (2): 153–167</v>
          </cell>
        </row>
        <row r="210">
          <cell r="A210">
            <v>213</v>
          </cell>
          <cell r="B210" t="str">
            <v>O</v>
          </cell>
          <cell r="F210" t="str">
            <v>BRZOBOHATÝ, R. &amp; SCHULTZ, O.</v>
          </cell>
          <cell r="G210">
            <v>1971</v>
          </cell>
          <cell r="H210" t="str">
            <v>Die Fischfauna der Eggenburger Schichtengruppe.</v>
          </cell>
          <cell r="I210" t="str">
            <v>In: STEININGER, F., SENES, J. &amp; Mitarbeiter (1971a): M1 Eggenburgien. Die Eggenburger Schichtengruppe und ihr Stratotypus. – Chronostratigraphie und Neostratotypen, Miozän der zentralen Paratethys, 2: 719–759</v>
          </cell>
        </row>
        <row r="211">
          <cell r="A211">
            <v>214</v>
          </cell>
          <cell r="B211" t="str">
            <v>D</v>
          </cell>
          <cell r="C211" t="str">
            <v>Rezent1\214.pdf</v>
          </cell>
          <cell r="E211" t="str">
            <v>https://books.google.de/books?vid=KBNL:UBL000054680&amp;redir_esc=y</v>
          </cell>
          <cell r="F211" t="str">
            <v>BLEEKER, P.</v>
          </cell>
          <cell r="G211">
            <v>1852</v>
          </cell>
          <cell r="H211" t="str">
            <v>Bijdrage tot de kennis der Plagiostomen van den Indischen Archipel.</v>
          </cell>
          <cell r="I211" t="str">
            <v>Verhandelingen van het Bataviaasch Genootschap van Kunsten en Wetenschappen, 24 (art. 12): 1–92, Pls. 1–4</v>
          </cell>
        </row>
        <row r="212">
          <cell r="A212">
            <v>215</v>
          </cell>
          <cell r="B212" t="str">
            <v>D</v>
          </cell>
          <cell r="C212" t="str">
            <v>Rezent\215.pdf</v>
          </cell>
          <cell r="F212" t="str">
            <v>BLEEKER, P.</v>
          </cell>
          <cell r="G212">
            <v>1859</v>
          </cell>
          <cell r="H212" t="str">
            <v>Enumeratio specierum piscium hucusque in Archipelago indico observatarum.</v>
          </cell>
          <cell r="I212" t="str">
            <v>Acta Societatis scientiarum Indo–Neerlandae, 6: i–xxxvi, 1–276</v>
          </cell>
        </row>
        <row r="213">
          <cell r="A213">
            <v>216</v>
          </cell>
          <cell r="B213" t="str">
            <v>D</v>
          </cell>
          <cell r="C213" t="str">
            <v>Rezent\BLEEKER_1860.pdf</v>
          </cell>
          <cell r="E213" t="str">
            <v>http://www.archive.org/download/natuurkundigtijd21koni/natuurkundigtijd21koni.pdf</v>
          </cell>
          <cell r="F213" t="str">
            <v>BLEEKER, P.</v>
          </cell>
          <cell r="G213">
            <v>1859</v>
          </cell>
          <cell r="H213" t="str">
            <v>Over eenige vischsoorten van de Kaap de Goede Hoop.</v>
          </cell>
          <cell r="I213" t="str">
            <v>Natuurkundig Tijdschrift voor Nederlandsch Indië, 21: 49–80</v>
          </cell>
        </row>
        <row r="214">
          <cell r="A214">
            <v>217</v>
          </cell>
          <cell r="B214" t="str">
            <v>D</v>
          </cell>
          <cell r="E214" t="str">
            <v>http://www.archive.org/download/nederlandschtijd11863koni/nederlandschtijd11863koni.pdf</v>
          </cell>
          <cell r="F214" t="str">
            <v>BLEEKER, P.</v>
          </cell>
          <cell r="G214">
            <v>1863</v>
          </cell>
          <cell r="H214" t="str">
            <v>Deuxième notice sur la faune ichthyologique de l'île d'Obi.</v>
          </cell>
          <cell r="I214" t="str">
            <v>Nederlandsch Tijdschrift voor de Dierkunde, 1: 239–245</v>
          </cell>
        </row>
        <row r="215">
          <cell r="A215">
            <v>220</v>
          </cell>
          <cell r="B215" t="str">
            <v>D</v>
          </cell>
          <cell r="C215" t="str">
            <v>Rezent1\220.pdf</v>
          </cell>
          <cell r="F215" t="str">
            <v>BLOCH, M.E.</v>
          </cell>
          <cell r="G215">
            <v>1785</v>
          </cell>
          <cell r="H215" t="str">
            <v>Naturgeschichte der ausländischen Fische. I. II. Theil.</v>
          </cell>
          <cell r="I215" t="str">
            <v>Berlin. 1: i–viii + 1–136</v>
          </cell>
        </row>
        <row r="216">
          <cell r="A216">
            <v>221</v>
          </cell>
          <cell r="B216" t="str">
            <v>D</v>
          </cell>
          <cell r="C216" t="str">
            <v>Rezent\bloch_1801.pdf</v>
          </cell>
          <cell r="F216" t="str">
            <v>BLOCH, M.E. &amp; SCHNEIDER, J.G.</v>
          </cell>
          <cell r="G216">
            <v>1801</v>
          </cell>
          <cell r="H216" t="str">
            <v>M.E. Blochii Systema Ichthyologiae iconibus ex illustratum. Post obitum auctoris opus inchoatum absolvit, correxit, interpolavit.</v>
          </cell>
          <cell r="I216" t="str">
            <v>J.G. Schneider, Saxo: 584 p., 110 pl.</v>
          </cell>
        </row>
        <row r="217">
          <cell r="A217">
            <v>222</v>
          </cell>
          <cell r="B217" t="str">
            <v>D</v>
          </cell>
          <cell r="C217" t="str">
            <v>Rezent\Block_1985.pdf</v>
          </cell>
          <cell r="F217" t="str">
            <v>BLOCK, B.A. &amp; CAREY, F.G.</v>
          </cell>
          <cell r="G217">
            <v>1985</v>
          </cell>
          <cell r="H217" t="str">
            <v>Warm brain and eye temperatures in sharks.</v>
          </cell>
          <cell r="I217" t="str">
            <v>Journal of Comparative Physiology B: Biochemical, Systemic, and Environmental Physiology, 156 (2): 229–236, figs 1–5</v>
          </cell>
        </row>
        <row r="218">
          <cell r="A218">
            <v>223</v>
          </cell>
          <cell r="F218" t="str">
            <v>BLOT, J.</v>
          </cell>
          <cell r="G218">
            <v>1969</v>
          </cell>
          <cell r="H218" t="str">
            <v>Holocephales et Elasmobranches. Systematique.</v>
          </cell>
          <cell r="I218" t="str">
            <v>In: J. Piveteau, ed., Traite de Paleontologie, 2: 702–776. Masson, Paris</v>
          </cell>
        </row>
        <row r="219">
          <cell r="A219">
            <v>224</v>
          </cell>
          <cell r="F219" t="str">
            <v>BLOT, J.</v>
          </cell>
          <cell r="G219">
            <v>1980</v>
          </cell>
          <cell r="H219" t="str">
            <v>La faune ichtyologique des gisements du Monte Bolca (Province de Ve´rone, Italie). Catalogue syste´matique pre´sentant l'etat actuel des recherches concernant cette faune.</v>
          </cell>
          <cell r="I219" t="str">
            <v xml:space="preserve">Bulletin du Muséum National d'Histoire Naturelle, (Série 4), sect. C, 2 (4): 339–396. </v>
          </cell>
        </row>
        <row r="220">
          <cell r="A220">
            <v>225</v>
          </cell>
          <cell r="B220" t="str">
            <v>D</v>
          </cell>
          <cell r="C220" t="str">
            <v>Rezent1\225.pdf</v>
          </cell>
          <cell r="E220" t="str">
            <v>https://www.biodiversitylibrary.org/item/123994</v>
          </cell>
          <cell r="F220" t="str">
            <v>BLYTH, E.</v>
          </cell>
          <cell r="G220">
            <v>1847</v>
          </cell>
          <cell r="H220" t="str">
            <v>Zoological Department Report.</v>
          </cell>
          <cell r="I220" t="str">
            <v>Journal and Proceedings of the Asiatic Society of Bengal, 16: 725–726, Pl. 25</v>
          </cell>
        </row>
        <row r="221">
          <cell r="A221">
            <v>226</v>
          </cell>
          <cell r="B221" t="str">
            <v>D</v>
          </cell>
          <cell r="C221" t="str">
            <v>Rezent\BOCAGE_1864.pdf</v>
          </cell>
          <cell r="E221" t="str">
            <v>http://www.archive.org/download/proceedingsofgen64zool/proceedingsofgen64zool.pdf</v>
          </cell>
          <cell r="F221" t="str">
            <v xml:space="preserve">BOCAGE, J.V.B. DU &amp; CAPELLO, F. DE BRITO </v>
          </cell>
          <cell r="G221">
            <v>1864</v>
          </cell>
          <cell r="H221" t="str">
            <v>Sur quelques espèces inédites de Squalidae de la tribu Acanthiana Gray, qui fréquentent les côtes du Portugal.</v>
          </cell>
          <cell r="I221" t="str">
            <v>Proceedings of the Zoological Society of London, 1864: 260–263</v>
          </cell>
        </row>
        <row r="222">
          <cell r="A222">
            <v>227</v>
          </cell>
          <cell r="F222" t="str">
            <v>BÖHLKE, J.E. &amp; CHAPIN, C.G.G.</v>
          </cell>
          <cell r="G222">
            <v>1968</v>
          </cell>
          <cell r="H222" t="str">
            <v>Fishes of the Bahamas and adjacent tropical waters.</v>
          </cell>
          <cell r="I222" t="str">
            <v>Livingston, Wynnewood, Pennsylvania, 771 pp</v>
          </cell>
        </row>
        <row r="223">
          <cell r="A223">
            <v>228</v>
          </cell>
          <cell r="B223" t="str">
            <v>D</v>
          </cell>
          <cell r="C223" t="str">
            <v>Fossil\Böhm_1942.pdf</v>
          </cell>
          <cell r="F223" t="str">
            <v>BÖHM, B.</v>
          </cell>
          <cell r="G223">
            <v>1942</v>
          </cell>
          <cell r="H223" t="str">
            <v>Beiträge zur tertiären Fischfauna Ungarns.</v>
          </cell>
          <cell r="I223" t="str">
            <v>Geologica Hungarica, Series Palaeontologica, 19: 7–42, 8 fig., 4 tabl., pl. 1–4.</v>
          </cell>
        </row>
        <row r="224">
          <cell r="A224">
            <v>229</v>
          </cell>
          <cell r="B224" t="str">
            <v>D K</v>
          </cell>
          <cell r="C224" t="str">
            <v>Fossil\BÖHM_1891.pdf</v>
          </cell>
          <cell r="E224" t="str">
            <v>http://www.biodiversitylibrary.org/item/103633#page/13/mode/1up</v>
          </cell>
          <cell r="F224" t="str">
            <v>BÖHM, J.</v>
          </cell>
          <cell r="G224">
            <v>1891</v>
          </cell>
          <cell r="H224" t="str">
            <v>Die Kreidebildungen des Fürbergs und Sulzbergs bei Siegsdorf in Oberbayern.</v>
          </cell>
          <cell r="I224" t="str">
            <v>Palaeontographica, 38: 1–41</v>
          </cell>
        </row>
        <row r="225">
          <cell r="A225">
            <v>230</v>
          </cell>
          <cell r="B225" t="str">
            <v>D K</v>
          </cell>
          <cell r="C225" t="str">
            <v>Fossil\BÖHM_1926.pdf</v>
          </cell>
          <cell r="F225" t="str">
            <v>BÖHM, J.</v>
          </cell>
          <cell r="G225">
            <v>1926</v>
          </cell>
          <cell r="H225" t="str">
            <v>Über tertiäre Versteinerungen von den Bogenfelser Diamantfeldern.</v>
          </cell>
          <cell r="I225" t="str">
            <v>Die Diamantenwüste Südwestafrikas, Bd. II: 55–87, pl. B, fig. 31, 33.</v>
          </cell>
        </row>
        <row r="226">
          <cell r="A226">
            <v>231</v>
          </cell>
          <cell r="F226" t="str">
            <v>BONAPARTE, C.L.</v>
          </cell>
          <cell r="G226">
            <v>1835</v>
          </cell>
          <cell r="H226" t="str">
            <v>Iconografia della fauna italica per le quattro classi degli animali vertebrati. Tomo III. Pesci.</v>
          </cell>
          <cell r="I226" t="str">
            <v xml:space="preserve">Roma: Fasc. 12–14, puntata 59–79, 12 pls. </v>
          </cell>
        </row>
        <row r="227">
          <cell r="A227">
            <v>232</v>
          </cell>
          <cell r="B227" t="str">
            <v>D</v>
          </cell>
          <cell r="C227" t="str">
            <v>Rezent\BONAPARTE_1838.pdf</v>
          </cell>
          <cell r="E227" t="str">
            <v>http://www.archive.org/download/nuoviannalidelle02nuov/nuoviannalidelle02nuov.pdf</v>
          </cell>
          <cell r="F227" t="str">
            <v>BONAPARTE, C.L.</v>
          </cell>
          <cell r="G227">
            <v>1838</v>
          </cell>
          <cell r="H227" t="str">
            <v>Selachorum tabula analytica.</v>
          </cell>
          <cell r="I227" t="str">
            <v>Nuovi Annali della Science Naturali Bologna, 1 (2): 195–214</v>
          </cell>
        </row>
        <row r="228">
          <cell r="A228">
            <v>233</v>
          </cell>
          <cell r="F228" t="str">
            <v>BONAPARTE, C.L.</v>
          </cell>
          <cell r="G228">
            <v>1839</v>
          </cell>
          <cell r="H228" t="str">
            <v>Selachorum tabula analytica.</v>
          </cell>
          <cell r="I228" t="str">
            <v>Mem. Soc. Sci. Nat. Neuchâtel, 2: 1–14</v>
          </cell>
        </row>
        <row r="229">
          <cell r="A229">
            <v>234</v>
          </cell>
          <cell r="B229" t="str">
            <v>D</v>
          </cell>
          <cell r="C229" t="str">
            <v>Rezent\BONAPARTE_1846.pdf</v>
          </cell>
          <cell r="E229" t="str">
            <v>http://ia700802.us.archive.org/8/items/catalogometodic00bona/catalogometodic00bona.pdf</v>
          </cell>
          <cell r="F229" t="str">
            <v>BONAPARTE, C.L.</v>
          </cell>
          <cell r="G229">
            <v>1846</v>
          </cell>
          <cell r="H229" t="str">
            <v>Catalogo metodico dei pesci europei.</v>
          </cell>
          <cell r="I229" t="str">
            <v>Atti della Società Italiana di Scienze Naturali e del Museo Civico di Storia Naturale di Milano, 1846: 1–95</v>
          </cell>
        </row>
        <row r="230">
          <cell r="A230">
            <v>235</v>
          </cell>
          <cell r="B230" t="str">
            <v>D</v>
          </cell>
          <cell r="C230" t="str">
            <v>Fossil1\235.pdf</v>
          </cell>
          <cell r="F230" t="str">
            <v>BONARELLI, G.</v>
          </cell>
          <cell r="G230">
            <v>1899</v>
          </cell>
          <cell r="H230" t="str">
            <v>I fossili senoniani dell'Appennino centrale che si conservano a Peongia nella collezione Bellucci.</v>
          </cell>
          <cell r="I230" t="str">
            <v>Atti della Reale Accademia delle scienze di Torino, 34: 1020–1027, pl.</v>
          </cell>
        </row>
        <row r="231">
          <cell r="A231">
            <v>236</v>
          </cell>
          <cell r="E231" t="str">
            <v>http://www.fao.org/docrep/003/v3210e/V3210E00.htm</v>
          </cell>
          <cell r="F231" t="str">
            <v>BONFIL, R.</v>
          </cell>
          <cell r="G231">
            <v>1994</v>
          </cell>
          <cell r="H231" t="str">
            <v>Overview of world elasmobranch fisheries.</v>
          </cell>
          <cell r="I231" t="str">
            <v>FAO Fisheries Technical Paper, 341: i–viii, 1–119, 42 figs</v>
          </cell>
        </row>
        <row r="232">
          <cell r="A232">
            <v>237</v>
          </cell>
          <cell r="B232" t="str">
            <v>D</v>
          </cell>
          <cell r="C232" t="str">
            <v>Rezent\Bonfil_1995.pdf</v>
          </cell>
          <cell r="F232" t="str">
            <v>BONFIL, R.</v>
          </cell>
          <cell r="G232">
            <v>1995</v>
          </cell>
          <cell r="H232" t="str">
            <v>Is the ragged-tooth shark, Odontaspis ferox (Risso, 1810), cosmopolitan? First record from the western North Atlantic.</v>
          </cell>
          <cell r="I232" t="str">
            <v>Journal of Fish Biology, 47 (2): 341–344, figs 1–2, tab. 1</v>
          </cell>
        </row>
        <row r="233">
          <cell r="A233">
            <v>238</v>
          </cell>
          <cell r="B233" t="str">
            <v>D</v>
          </cell>
          <cell r="C233" t="str">
            <v>Rezent\Bonfil_1997.pdf</v>
          </cell>
          <cell r="F233" t="str">
            <v>BONFIL, R.</v>
          </cell>
          <cell r="G233">
            <v>1997</v>
          </cell>
          <cell r="H233" t="str">
            <v>Status of shark resources in the Southern Gulf of Mexico and Caribbean: implications for management.</v>
          </cell>
          <cell r="I233" t="str">
            <v>Fisheries Research, 29 (2): 101–117, figs 1–5, tabs 1–3</v>
          </cell>
        </row>
        <row r="234">
          <cell r="A234">
            <v>239</v>
          </cell>
          <cell r="B234" t="str">
            <v>D</v>
          </cell>
          <cell r="C234" t="str">
            <v>Rezent\BONFIL-2001\y5080e00.pdf</v>
          </cell>
          <cell r="F234" t="str">
            <v>BONFIL, R. &amp; ABDALLAH, M.</v>
          </cell>
          <cell r="G234">
            <v>2004</v>
          </cell>
          <cell r="H234" t="str">
            <v>Field Identification Guide to the Sharks and Rays of the Red Sea and Gulf of Aden.</v>
          </cell>
          <cell r="I234" t="str">
            <v>FAO Species Identification Guide for Fishery Purposes, 71p. 12 colour plates</v>
          </cell>
        </row>
        <row r="235">
          <cell r="A235">
            <v>240</v>
          </cell>
          <cell r="B235" t="str">
            <v>D</v>
          </cell>
          <cell r="C235" t="str">
            <v>C:\Users\beate-jürgen\Documents\Literatur Haie\Rezent\Bonham_1942.pdf</v>
          </cell>
          <cell r="F235" t="str">
            <v>BONHAM, K.</v>
          </cell>
          <cell r="G235">
            <v>1942</v>
          </cell>
          <cell r="H235" t="str">
            <v>Records of three sharks on the Washington coast.</v>
          </cell>
          <cell r="I235" t="str">
            <v>Copeia, 1942 (4): 264–266, fig. 1</v>
          </cell>
        </row>
        <row r="236">
          <cell r="A236">
            <v>241</v>
          </cell>
          <cell r="B236" t="str">
            <v>D</v>
          </cell>
          <cell r="C236" t="str">
            <v>Rezent\BONNATERRE_1788.pdf</v>
          </cell>
          <cell r="E236" t="str">
            <v>http://www.archive.org/download/tableauencyclop00bonn/tableauencyclop00bonn.pdf</v>
          </cell>
          <cell r="F236" t="str">
            <v>BONNATERRE, J.P.</v>
          </cell>
          <cell r="G236">
            <v>1788</v>
          </cell>
          <cell r="H236" t="str">
            <v>Ichthyologie. Tableau encyclopédique et méthodique des trois règnes de la nature.</v>
          </cell>
          <cell r="I236" t="str">
            <v>Paris, 215 p., pl. A–B + 1–100.</v>
          </cell>
        </row>
        <row r="237">
          <cell r="A237">
            <v>242</v>
          </cell>
          <cell r="B237" t="str">
            <v>D</v>
          </cell>
          <cell r="C237" t="str">
            <v>C:\Users\beate-jürgen\Documents\Literatur Haie\Fossil\Bor_1980_Elasmobranchii from the Atuatuca Formation (Oligocene) in Belgium.pdf</v>
          </cell>
          <cell r="E237" t="str">
            <v>https://www.researchgate.net/publication/259646117_Elasmobranchii_from_the_Atuatuca_Formation_Oligocene_in_Belgium</v>
          </cell>
          <cell r="F237" t="str">
            <v>BOR, T.J.</v>
          </cell>
          <cell r="G237">
            <v>1980</v>
          </cell>
          <cell r="H237" t="str">
            <v>Elasmobranchii from the Atuatuca Formation (Oligocene) in Belgium.</v>
          </cell>
          <cell r="I237" t="str">
            <v>Mededelingen Van De Werkgroep Voor Tertiaire En Kwartaire Geologie, 17 (1): 3–16, 2 Tab. 1 Taf.</v>
          </cell>
        </row>
        <row r="238">
          <cell r="A238">
            <v>243</v>
          </cell>
          <cell r="B238" t="str">
            <v>D</v>
          </cell>
          <cell r="C238" t="str">
            <v>Fossil\bor_1983_A new species of Rhinobatos (Elasmobranchii, Batomorphii) from the upper Maastrichian of the Netherlands and Belgium.pdf</v>
          </cell>
          <cell r="F238" t="str">
            <v>BOR, T.J.</v>
          </cell>
          <cell r="G238">
            <v>1983</v>
          </cell>
          <cell r="H238" t="str">
            <v>A new species of Rhinobatos (Elasmobranchii, Batomorphii) from the upper Maastrichian of the Netherlands and Belgium.</v>
          </cell>
          <cell r="I238" t="str">
            <v>Geol. Mijnbouw 62: 297–300</v>
          </cell>
        </row>
        <row r="239">
          <cell r="A239">
            <v>244</v>
          </cell>
          <cell r="B239" t="str">
            <v>D K</v>
          </cell>
          <cell r="C239" t="str">
            <v>Fossil\244.pdf</v>
          </cell>
          <cell r="E239" t="str">
            <v>https://www.researchgate.net/publication/259645900_Elasmobranch_teeth_Vertebrata_Pisces_from_the_Dongen_Formation_Eocene_in_The_Netherlands</v>
          </cell>
          <cell r="F239" t="str">
            <v>BOR, T.J.</v>
          </cell>
          <cell r="G239">
            <v>1985</v>
          </cell>
          <cell r="H239" t="str">
            <v>Elasmobranch teeth (Vertebrata, Pisces) from the Dongen Formation (Eocene) in the Netherlands.</v>
          </cell>
          <cell r="I239" t="str">
            <v>Mededelingen Van De Werkgroep Voor Tertiaire En Kwartaire Geologie, 22 (2): 73–122, 8 fig., 8 pl.</v>
          </cell>
        </row>
        <row r="240">
          <cell r="A240">
            <v>245</v>
          </cell>
          <cell r="B240" t="str">
            <v>D</v>
          </cell>
          <cell r="C240" t="str">
            <v>Fossil\bor_1990_A new species of mobulid ray (Elasmobranchii, Mobulidae) from the Oligocene of Belgium..pdf</v>
          </cell>
          <cell r="E240" t="str">
            <v>https://www.researchgate.net/publication/259645897_A_new_species_of_mobulid_ray_Elasmobranchii_Mobulidae_from_the_Oligocene_of_Belgium</v>
          </cell>
          <cell r="F240" t="str">
            <v>BOR, T.J.</v>
          </cell>
          <cell r="G240">
            <v>1990</v>
          </cell>
          <cell r="H240" t="str">
            <v>A new species of mobulid ray (Elasmobranchii, Mobulidae) from the Oligocene of Belgium.</v>
          </cell>
          <cell r="I240" t="str">
            <v>Contributions to Tertiary and Quartenary Geology, 27 (2–3): 93–97, 1 pl.</v>
          </cell>
        </row>
        <row r="241">
          <cell r="A241">
            <v>246</v>
          </cell>
          <cell r="B241" t="str">
            <v>D</v>
          </cell>
          <cell r="C241" t="str">
            <v>Rezent\BORY DE SAINT-VINCENT_1823.pdf</v>
          </cell>
          <cell r="E241" t="str">
            <v>http://www.archive.org/download/dictionnaireclas03bory/dictionnaireclas03bory.pdhttp://www.archive.org/download/dictionnaireclas03bory/dictionnaireclas03bory.pdhttp://www.archive.org/download/dictionnaireclas03bory/dictionnaireclas03bory.pdf</v>
          </cell>
          <cell r="F241" t="str">
            <v>BORY DE SAINT-VINCENT, J.B.G.M.</v>
          </cell>
          <cell r="G241">
            <v>1823</v>
          </cell>
          <cell r="H241" t="str">
            <v>Dictionnaire Classique d'Histoire Naturelle.</v>
          </cell>
          <cell r="I241" t="str">
            <v>Paris, 3: 61–62, 1 Pls.</v>
          </cell>
        </row>
        <row r="242">
          <cell r="A242">
            <v>247</v>
          </cell>
          <cell r="B242" t="str">
            <v>D</v>
          </cell>
          <cell r="C242" t="str">
            <v>Fossil\Bosch_1978.pdf</v>
          </cell>
          <cell r="F242" t="str">
            <v>VAN DEN BOSCH, M.</v>
          </cell>
          <cell r="G242">
            <v>1978</v>
          </cell>
          <cell r="H242" t="str">
            <v>On shark teeth and scales from the Netherlands and the biostratigraphy of the Tertiary of the eastern part of the country.</v>
          </cell>
          <cell r="I242" t="str">
            <v>Mededelingen Van De Werkgroep Voor Tertiaire En Kwartaire Geologie, 15 (4): 129–136</v>
          </cell>
        </row>
        <row r="243">
          <cell r="A243">
            <v>248</v>
          </cell>
          <cell r="B243" t="str">
            <v>D K</v>
          </cell>
          <cell r="C243" t="str">
            <v>Fossil\Bosch_1984.pdf</v>
          </cell>
          <cell r="F243" t="str">
            <v>VAN DEN BOSCH, M.</v>
          </cell>
          <cell r="G243">
            <v>1984</v>
          </cell>
          <cell r="H243" t="str">
            <v>Oligocene To Recent Cetorhinidae (Vertebrata, Basking Sharks); problematical finds of teeth, dermal scales and gill-rakers.</v>
          </cell>
          <cell r="I243" t="str">
            <v>Mededelingen Van De Werkgroep Voor Tertiaire En Kwartaire Geologie, 21 (4): 205–232, 140 fig., 3 pl.</v>
          </cell>
        </row>
        <row r="244">
          <cell r="A244">
            <v>249</v>
          </cell>
          <cell r="B244" t="str">
            <v>D</v>
          </cell>
          <cell r="C244" t="str">
            <v>Fossil\BOSSELAERS_2004.pdf</v>
          </cell>
          <cell r="E244" t="str">
            <v>http://popups.ulg.ac.be/Geol/docannexe.php?id=1446</v>
          </cell>
          <cell r="F244" t="str">
            <v>BOSSELAERS, M. &amp; HERMAN, J. &amp; HOEDEMAKERS, K. &amp; LAMBERT, O. &amp; MARQUET, R. &amp; WOUTERS, K.</v>
          </cell>
          <cell r="G244">
            <v>2004</v>
          </cell>
          <cell r="H244" t="str">
            <v>Geology and palaeontology of a temporary exposure of the late Miocene Deurne Sand Member in Antwerpen (N. Belgium).</v>
          </cell>
          <cell r="I244" t="str">
            <v>Geologica Belgica, 7 (1–2): 27–39</v>
          </cell>
        </row>
        <row r="245">
          <cell r="A245">
            <v>250</v>
          </cell>
          <cell r="B245" t="str">
            <v>D</v>
          </cell>
          <cell r="C245" t="str">
            <v>Fossil\Böttcher-Duffin_2000_The neoselachian shark Sphenodus from the Late Kimmeridgian (Late Jurassic) of Nusplingen and Egesheim (Baden-Württemberg, Germany).pdf</v>
          </cell>
          <cell r="E245" t="str">
            <v>http://www-alt.naturkundemuseum-bw.de/stuttgart/pdf/b_pdf/B283.pdf</v>
          </cell>
          <cell r="F245" t="str">
            <v>BÖTTCHER, R. &amp; DUFFIN, C.J.</v>
          </cell>
          <cell r="G245">
            <v>2000</v>
          </cell>
          <cell r="H245" t="str">
            <v>The neoselachian shark Sphenodus from the Late Kimmeridgian (Late Jurassic) of Nusplingen and Egesheim (Baden-Württemberg, Germany).</v>
          </cell>
          <cell r="I245" t="str">
            <v>Stuttgarter Beiträge zur Naturkunde, Serie B, 283: 1–31, 2 pl., 18 fig., 1 tabl.</v>
          </cell>
        </row>
        <row r="246">
          <cell r="A246">
            <v>251</v>
          </cell>
          <cell r="B246" t="str">
            <v>D</v>
          </cell>
          <cell r="C246" t="str">
            <v>Fossil\BOTTI_1877.pdf</v>
          </cell>
          <cell r="E246" t="str">
            <v>http://www.biodiversitylibrary.org/item/108494#page/413/mode/1up</v>
          </cell>
          <cell r="F246" t="str">
            <v>BOTTI, U.</v>
          </cell>
          <cell r="G246">
            <v>1877</v>
          </cell>
          <cell r="H246" t="str">
            <v>Sopra una nuova specie di Myliobates.</v>
          </cell>
          <cell r="I246" t="str">
            <v>Atti della Società Toscana di Scienze Naturali, Mem., 3: 371–382, fig. 1–3</v>
          </cell>
        </row>
        <row r="247">
          <cell r="A247">
            <v>252</v>
          </cell>
          <cell r="F247" t="str">
            <v>BOTTI, U.</v>
          </cell>
          <cell r="G247">
            <v>1878</v>
          </cell>
          <cell r="H247" t="str">
            <v>Sopra una nuova specie di Myliobates, reperita nelle vicinanze di Galugnano sulla via da Lecce a Maglie nel comune di San Donato (Prov. di Terra d'Otranto).</v>
          </cell>
          <cell r="I247" t="str">
            <v>Atti della Società Toscana di Scienze Naturali, 1: 12</v>
          </cell>
        </row>
        <row r="248">
          <cell r="A248">
            <v>254</v>
          </cell>
          <cell r="B248" t="str">
            <v>D K</v>
          </cell>
          <cell r="C248" t="str">
            <v>Fossil1\254.pdf</v>
          </cell>
          <cell r="F248" t="str">
            <v>BOURDON, J.</v>
          </cell>
          <cell r="G248">
            <v>1999</v>
          </cell>
          <cell r="H248" t="str">
            <v>A fossil manta from the Early Pliocène (Zanclean) of North America.</v>
          </cell>
          <cell r="I248" t="str">
            <v>Tertiary Research, 19 (3–4): 79–84, 8 fig.</v>
          </cell>
        </row>
        <row r="249">
          <cell r="A249">
            <v>255</v>
          </cell>
          <cell r="B249" t="str">
            <v>D</v>
          </cell>
          <cell r="C249" t="str">
            <v>C:\Users\beate-jürgen\Documents\Literatur Haie\Fossil\Bourdon_2006_A proposed tooth-set of Scapanorhynchus texanus.pdf</v>
          </cell>
          <cell r="F249" t="str">
            <v>BOURDON, J.</v>
          </cell>
          <cell r="G249">
            <v>2008</v>
          </cell>
          <cell r="H249" t="str">
            <v>A proposed tooth-set of Scapanorhynchus texanus.</v>
          </cell>
          <cell r="I249" t="str">
            <v>NJPS Paleontograph, 18 (5): 6–11</v>
          </cell>
        </row>
        <row r="250">
          <cell r="A250">
            <v>256</v>
          </cell>
          <cell r="B250" t="str">
            <v>D</v>
          </cell>
          <cell r="C250" t="str">
            <v>C:\Users\beate-jürgen\Documents\Literatur Haie\Rezent\bradai_2001.pdf</v>
          </cell>
          <cell r="E250" t="str">
            <v>http://www.mnhn.fr/sfi/cybium/numeros/pdf/254pdf/05n.bradai.pdf</v>
          </cell>
          <cell r="F250" t="str">
            <v>BRADAÏ, M.N. &amp; CAPAPÉ, C.</v>
          </cell>
          <cell r="G250">
            <v>2001</v>
          </cell>
          <cell r="H250" t="str">
            <v>Captures du diable de mer, Mobula mobular, dans le golfe de Gabès (Tunisie méridionale, Méditerranée centrale).</v>
          </cell>
          <cell r="I250" t="str">
            <v>Cybium, 25 (4): 389–391</v>
          </cell>
        </row>
        <row r="251">
          <cell r="A251">
            <v>257</v>
          </cell>
          <cell r="B251" t="str">
            <v>D</v>
          </cell>
          <cell r="C251" t="str">
            <v>Rezent\257.pdf</v>
          </cell>
          <cell r="F251" t="str">
            <v>BRANSTETTER, S. &amp; MCEACHRAN, J.D.</v>
          </cell>
          <cell r="G251">
            <v>1983</v>
          </cell>
          <cell r="H251" t="str">
            <v>A first record of the bigeye thresher, Alopias superciliosus, the blue shark Prionace glauca, and the pelagic stingray Dasyatis violacea, from the Gulf of Mexico.</v>
          </cell>
          <cell r="I251" t="str">
            <v>Northeast Gulf Science, 6 (1): 59–61, figs 1–2</v>
          </cell>
        </row>
        <row r="252">
          <cell r="A252">
            <v>258</v>
          </cell>
          <cell r="B252" t="str">
            <v>D</v>
          </cell>
          <cell r="C252" t="str">
            <v>Rezent\258.pdf</v>
          </cell>
          <cell r="F252" t="str">
            <v>BRANSTETTER, S. &amp; MCEACHRAN, J.D.</v>
          </cell>
          <cell r="G252">
            <v>1986</v>
          </cell>
          <cell r="H252" t="str">
            <v>A first record of Odontaspis noronhai (Lamniformes: Odontaspididae) for the Western North Atlantic, with notes on two uncommon sharks from the Gulf of Mexico.</v>
          </cell>
          <cell r="I252" t="str">
            <v>Northeast Gulf Science, 8 (2): 153–160, figs 1–3</v>
          </cell>
        </row>
        <row r="253">
          <cell r="A253">
            <v>259</v>
          </cell>
          <cell r="B253" t="str">
            <v>D</v>
          </cell>
          <cell r="C253" t="str">
            <v>Rezent1\259.pdf</v>
          </cell>
          <cell r="F253" t="str">
            <v>BRANSTETTER, S. &amp; MUSICK, J.A.</v>
          </cell>
          <cell r="G253">
            <v>1994</v>
          </cell>
          <cell r="H253" t="str">
            <v>Age and Size estimates for the sand tiger in the northwestern Atlantic Ocean.</v>
          </cell>
          <cell r="I253" t="str">
            <v>Transactions of the American Fisheries Society, 123: 242–254, figs 1–5, tabs 1–2</v>
          </cell>
        </row>
        <row r="254">
          <cell r="A254">
            <v>260</v>
          </cell>
          <cell r="B254" t="str">
            <v>D</v>
          </cell>
          <cell r="C254" t="str">
            <v>Rezent\branstetter_1989.pdf</v>
          </cell>
          <cell r="E254" t="str">
            <v>http://fishbull.noaa.gov/fcontentarchive1.htm</v>
          </cell>
          <cell r="F254" t="str">
            <v>BRANSTETTER, S. &amp; MUSICK, J.A. &amp; COLVOCORESSES, J.A.</v>
          </cell>
          <cell r="G254">
            <v>1989</v>
          </cell>
          <cell r="H254" t="str">
            <v>A comparison of the age and growth of the tiger shark, Galeocerdo cuvier, from off Virginia and from the North-western Gulf of Mexico.</v>
          </cell>
          <cell r="I254" t="str">
            <v>Fishery Bulletin, 85 (2): 269–279</v>
          </cell>
        </row>
        <row r="255">
          <cell r="A255">
            <v>261</v>
          </cell>
          <cell r="F255" t="str">
            <v>BRAUS, H.</v>
          </cell>
          <cell r="G255">
            <v>1902</v>
          </cell>
          <cell r="H255" t="str">
            <v>Ueber neuere Funde versteinerter Gliedmassen-Knorpel und Muskeln von Selachiern.</v>
          </cell>
          <cell r="I255" t="str">
            <v>Verhandlungen der physikalisch–medizinischen Gesellschaft zu Würzburg, 34: 177–192</v>
          </cell>
        </row>
        <row r="256">
          <cell r="A256">
            <v>262</v>
          </cell>
          <cell r="F256" t="str">
            <v>BRAVARD, A.</v>
          </cell>
          <cell r="G256">
            <v>1884</v>
          </cell>
          <cell r="H256" t="str">
            <v>Monografia de los terrenos marinos terciarios, de las cercanías del Paraná.</v>
          </cell>
          <cell r="I256" t="str">
            <v>Anales del Museo Nacional de Buenos Aires, 3: 45–94</v>
          </cell>
        </row>
        <row r="257">
          <cell r="A257">
            <v>263</v>
          </cell>
          <cell r="F257" t="str">
            <v>BRIDGE, T.W.</v>
          </cell>
          <cell r="G257">
            <v>1910</v>
          </cell>
          <cell r="H257" t="str">
            <v>Fishes (exclusive of the systematic account of Teleostei).</v>
          </cell>
          <cell r="I257" t="str">
            <v>In: S.F. Harmer &amp; A.E. Shipley, eds., The Cambridge Natural History, 7: 139–557. Macmillan Co., London</v>
          </cell>
        </row>
        <row r="258">
          <cell r="A258">
            <v>264</v>
          </cell>
          <cell r="B258" t="str">
            <v>D</v>
          </cell>
          <cell r="C258" t="str">
            <v>Rezent\BRITO_2004.pdf</v>
          </cell>
          <cell r="E258" t="str">
            <v>http://www.scielo.cl/pdf/imar/v32n2/art14.pdf</v>
          </cell>
          <cell r="F258" t="str">
            <v>BRITO, J.</v>
          </cell>
          <cell r="G258">
            <v>2004</v>
          </cell>
          <cell r="H258" t="str">
            <v>Presencia del tiburón martillo Sphyrna zygaena (Carchariniformes: Sphyrnidae) y nuevo registro del tiburón espinudo Echinorhinus cookei (Squaliformes: Squalidae) en San Antonio, Chile central.</v>
          </cell>
          <cell r="I258" t="str">
            <v>Investigaciones Marinas, 32 (2): 141–144</v>
          </cell>
        </row>
        <row r="259">
          <cell r="A259">
            <v>265</v>
          </cell>
          <cell r="B259" t="str">
            <v>D</v>
          </cell>
          <cell r="C259" t="str">
            <v>Fossil\265.pdf</v>
          </cell>
          <cell r="F259" t="str">
            <v>BRITO, P.M. &amp; FERREIRA, P.L.N.</v>
          </cell>
          <cell r="G259">
            <v>1989</v>
          </cell>
          <cell r="H259" t="str">
            <v>The first Hybodont shark, Tribodus limae n. gen., n. sp., from the Lower Cretaceous of Chapada do Araripe (North-East Brazil).</v>
          </cell>
          <cell r="I259" t="str">
            <v>Anais da Academia Brasileira de Ciências, 61 (1): 53–57, 2 fig.</v>
          </cell>
        </row>
        <row r="260">
          <cell r="A260">
            <v>266</v>
          </cell>
          <cell r="B260" t="str">
            <v>D</v>
          </cell>
          <cell r="C260" t="str">
            <v>Fossil\BRITO-JANVIER_2002_A ptychodontid (Chondrichthyes, Elasmobranchii) from the Upper Cretaceous of South America.pdf</v>
          </cell>
          <cell r="E260" t="str">
            <v>http://www.mnhn.fr/publication/geodiv/g02n4a4.pdf</v>
          </cell>
          <cell r="F260" t="str">
            <v>BRITO, P.M. &amp; JANVIER, P.</v>
          </cell>
          <cell r="G260">
            <v>2002</v>
          </cell>
          <cell r="H260" t="str">
            <v>A ptychodontid (Chondrichthyes, Elasmobranchii) from the Upper Cretaceous of South America.</v>
          </cell>
          <cell r="I260" t="str">
            <v>Geodiversitas, 24 (4) , 785–790</v>
          </cell>
        </row>
        <row r="261">
          <cell r="A261">
            <v>267</v>
          </cell>
          <cell r="B261" t="str">
            <v>D K</v>
          </cell>
          <cell r="C261" t="str">
            <v>Fossil\BRITO_1996.pdf</v>
          </cell>
          <cell r="F261" t="str">
            <v>BRITO, P.M. &amp; SÉRET, B.</v>
          </cell>
          <cell r="G261">
            <v>1996</v>
          </cell>
          <cell r="H261" t="str">
            <v>The new genus Iansan (Chondrichthyes, Rhinobatoidea) from the Early Cretaceous of Brazil and its phylogenetic relationships.</v>
          </cell>
          <cell r="I261" t="str">
            <v>Mesozoic Fishes 1 – Systematics and Paleoecology: 47–62, 7 figs. 4 apps.</v>
          </cell>
        </row>
        <row r="262">
          <cell r="A262">
            <v>268</v>
          </cell>
          <cell r="B262" t="str">
            <v>D</v>
          </cell>
          <cell r="C262" t="str">
            <v>Rezent\BRITSKI_1985.pdf</v>
          </cell>
          <cell r="F262" t="str">
            <v>BRITSKI, H.A. &amp; ANDREUCCI, R.D. &amp; MENEZES, N.A.</v>
          </cell>
          <cell r="G262">
            <v>1985</v>
          </cell>
          <cell r="H262" t="str">
            <v>Coalescence of teeth in fishes.</v>
          </cell>
          <cell r="I262" t="str">
            <v>Revista Brasileira de Zoologia, 2 (8): 459–484</v>
          </cell>
        </row>
        <row r="263">
          <cell r="A263">
            <v>269</v>
          </cell>
          <cell r="F263" t="str">
            <v>BRODEUR, R.D.</v>
          </cell>
          <cell r="G263">
            <v>1988</v>
          </cell>
          <cell r="H263" t="str">
            <v>Zoogeography and trophic ecology of the dominant epipelagic fishes in the northern North Pacific.</v>
          </cell>
          <cell r="I263" t="str">
            <v>Bulletin of the Ocean Research Institute University of Tokyo, Japan, 26(2): 1–27, figs 1–17, tabs 1–2</v>
          </cell>
        </row>
        <row r="264">
          <cell r="A264">
            <v>270</v>
          </cell>
          <cell r="B264" t="str">
            <v>D</v>
          </cell>
          <cell r="C264" t="str">
            <v>Rezent\BRODIE_1983.pdf</v>
          </cell>
          <cell r="F264" t="str">
            <v>BRODIE, P. &amp; BECK, B.</v>
          </cell>
          <cell r="G264">
            <v>1983</v>
          </cell>
          <cell r="H264" t="str">
            <v>Predation by sharks on the grey seal (Halichoerus grypus) in eastern Canada.</v>
          </cell>
          <cell r="I264" t="str">
            <v>Canadian Journal of Fisheries and Aquatic Sciences, 40 (3): 267–271</v>
          </cell>
        </row>
        <row r="265">
          <cell r="A265">
            <v>271</v>
          </cell>
          <cell r="B265" t="str">
            <v>D</v>
          </cell>
          <cell r="C265" t="str">
            <v>Rezent\HUBBS_1976.pdf</v>
          </cell>
          <cell r="E265" t="str">
            <v>http://www.archive.org/download/bulletinofzoolog33inte/bulletinofzoolog33inte.pdf</v>
          </cell>
          <cell r="F265" t="str">
            <v>BROOKE, R.K. &amp; BASS, A.J.</v>
          </cell>
          <cell r="G265">
            <v>1976</v>
          </cell>
          <cell r="H265" t="str">
            <v>Comments on the proposed suppression of Rhiniodon Smith, 1828 (Pisces) Z.N. (5) 2090.</v>
          </cell>
          <cell r="I265" t="str">
            <v>Bulletin of Zoological Nomenclature, 33 (1): 4–5</v>
          </cell>
        </row>
        <row r="266">
          <cell r="A266">
            <v>272</v>
          </cell>
          <cell r="F266" t="str">
            <v>BROOKS, D.R.</v>
          </cell>
          <cell r="G266">
            <v>1995</v>
          </cell>
          <cell r="H266" t="str">
            <v>Neotropical freshwater stingrays and their parasites: a tale of an ocean and a river long ago.</v>
          </cell>
          <cell r="I266" t="str">
            <v>Journal of Aquariculture and Aquatic Sciences, 7: 52–61</v>
          </cell>
        </row>
        <row r="267">
          <cell r="A267">
            <v>273</v>
          </cell>
          <cell r="F267" t="str">
            <v>BROOKS, D.R. &amp; THORSON, T.B. &amp; MAYES, M.A.</v>
          </cell>
          <cell r="G267">
            <v>1981</v>
          </cell>
          <cell r="H267" t="str">
            <v>Freshwater stingrays (Potamotrygonidae) and their helminth parasites: testing hypotheses of evolution and coevolution.</v>
          </cell>
          <cell r="I267" t="str">
            <v xml:space="preserve">In: V.A. Funk and D.R. Brooks (editors), Advances in cladistics, proceedings of the first meeting of the Willi Hennig Society: 147–175. New York: New York Botanical Society. Buchheim, H.P. 1994. Paleoenvironments, lithofacies and ''varves'' of the Fossil Butte Member of the Green River Formation, southwestern Wyoming. Contributions to Geology 30(1): 3– 14. </v>
          </cell>
        </row>
        <row r="268">
          <cell r="A268">
            <v>274</v>
          </cell>
          <cell r="B268" t="str">
            <v>D</v>
          </cell>
          <cell r="C268" t="str">
            <v>Rezent\Broom_1909.pdf</v>
          </cell>
          <cell r="F268" t="str">
            <v>BROOM, R.</v>
          </cell>
          <cell r="G268">
            <v>1909</v>
          </cell>
          <cell r="H268" t="str">
            <v>The fossil fishes of the Upper Karroo Beds of South Africa.</v>
          </cell>
          <cell r="I268" t="str">
            <v>Annals of the South African Museum, 7: 251–269, pl. 12–13</v>
          </cell>
        </row>
        <row r="269">
          <cell r="A269">
            <v>275</v>
          </cell>
          <cell r="B269" t="str">
            <v>D</v>
          </cell>
          <cell r="C269" t="str">
            <v>Fossil\275.pdf</v>
          </cell>
          <cell r="F269" t="str">
            <v>BROUGH, J.</v>
          </cell>
          <cell r="G269">
            <v>1935</v>
          </cell>
          <cell r="H269" t="str">
            <v>On the structure and relationships of the Hybodont sharks.</v>
          </cell>
          <cell r="I269" t="str">
            <v>Memoirs and Proceedings of the Manchester Literary and Philosophical Society, 79: 35–49, 1 fig., 3 pl.</v>
          </cell>
        </row>
        <row r="270">
          <cell r="A270">
            <v>276</v>
          </cell>
          <cell r="B270" t="str">
            <v>D</v>
          </cell>
          <cell r="C270" t="str">
            <v>Rezent1\276.pdf</v>
          </cell>
          <cell r="E270" t="str">
            <v>https://gallica.bnf.fr/ark:/12148/bpt6k3579h/f9.item</v>
          </cell>
          <cell r="F270" t="str">
            <v>BROUSSONET, P.M.A.</v>
          </cell>
          <cell r="G270">
            <v>1780</v>
          </cell>
          <cell r="H270" t="str">
            <v>Mémoire sur différentes espèces de Chiens de mer.</v>
          </cell>
          <cell r="I270" t="str">
            <v>Histoire de l'Académie Royale des Sciences, 1780: 641–680</v>
          </cell>
        </row>
        <row r="271">
          <cell r="A271">
            <v>277</v>
          </cell>
          <cell r="B271" t="str">
            <v>D</v>
          </cell>
          <cell r="C271" t="str">
            <v>Fossil\brown_1900.pdf</v>
          </cell>
          <cell r="F271" t="str">
            <v>BROWN, C.</v>
          </cell>
          <cell r="G271">
            <v>1900</v>
          </cell>
          <cell r="H271" t="str">
            <v>Ueber das Genus Hybodus und seine systematische Stellung.</v>
          </cell>
          <cell r="I271" t="str">
            <v>Palaeontographica, 46: 149–174, 7 fig., pl. 15–16.</v>
          </cell>
        </row>
        <row r="272">
          <cell r="A272">
            <v>278</v>
          </cell>
          <cell r="B272" t="str">
            <v>D</v>
          </cell>
          <cell r="C272" t="str">
            <v>Rezent\BRUCE_1992.pdf</v>
          </cell>
          <cell r="F272" t="str">
            <v>BRUCE, B.D.</v>
          </cell>
          <cell r="G272">
            <v>1992</v>
          </cell>
          <cell r="H272" t="str">
            <v>Preliminary observations on the biology of the white shark, Carcharodon carcharias, in South Australian waters.</v>
          </cell>
          <cell r="I272" t="str">
            <v>Australian Journal of Marine and Freshwater Research, 43 (1): 1–11</v>
          </cell>
        </row>
        <row r="273">
          <cell r="A273">
            <v>279</v>
          </cell>
          <cell r="F273" t="str">
            <v>BRUCE, B.D.</v>
          </cell>
          <cell r="G273">
            <v>1995</v>
          </cell>
          <cell r="H273" t="str">
            <v>The protection of the white shark. A research perspective.</v>
          </cell>
          <cell r="I273" t="str">
            <v>Southern Fisheries, 3 (3): 11–15</v>
          </cell>
        </row>
        <row r="274">
          <cell r="A274">
            <v>280</v>
          </cell>
          <cell r="B274" t="str">
            <v>D</v>
          </cell>
          <cell r="C274" t="str">
            <v>Fossil\Brzobohaty-Kalabis_1970_Die%20Fischzäne%20aus%20Pouzdrany%20(Pouzdrany-Schichten,%20Oligozän).pdf</v>
          </cell>
          <cell r="F274" t="str">
            <v>BRZOBOHATÝ, R. &amp; KALABIS, V.</v>
          </cell>
          <cell r="G274">
            <v>1970</v>
          </cell>
          <cell r="H274" t="str">
            <v>Die Fischzähne aus Pouzdřany (Pouzdřany-Schichten, Oligozän).</v>
          </cell>
          <cell r="I274" t="str">
            <v>Acta Musei Moraviae, 55: 41–50</v>
          </cell>
        </row>
        <row r="275">
          <cell r="A275">
            <v>281</v>
          </cell>
          <cell r="B275" t="str">
            <v>D</v>
          </cell>
          <cell r="C275" t="str">
            <v>Rezent1\281.pdf</v>
          </cell>
          <cell r="F275" t="str">
            <v>BUDKER, P.</v>
          </cell>
          <cell r="G275">
            <v>1935</v>
          </cell>
          <cell r="H275" t="str">
            <v>Description d'un genre nouveau de la famille des Carcharhinidés.</v>
          </cell>
          <cell r="I275" t="str">
            <v>Bulletin du Muséum National d'Histoire Naturelle, (Série 2), 7 (2): 107–112</v>
          </cell>
        </row>
        <row r="276">
          <cell r="A276">
            <v>282</v>
          </cell>
          <cell r="F276" t="str">
            <v>BUDKER, P. &amp; WHITEHEAD, P.</v>
          </cell>
          <cell r="G276">
            <v>1971</v>
          </cell>
          <cell r="H276" t="str">
            <v>The life of sharks.</v>
          </cell>
          <cell r="I276" t="str">
            <v>Columbia U. Press, New York, 222 pp</v>
          </cell>
        </row>
        <row r="277">
          <cell r="A277">
            <v>283</v>
          </cell>
          <cell r="B277" t="str">
            <v>D</v>
          </cell>
          <cell r="C277" t="str">
            <v>Rezent1\283.pdf</v>
          </cell>
          <cell r="E277" t="str">
            <v>http://publicaciones.mnhn.cl/668/articles-63981_archivo_01.pdf</v>
          </cell>
          <cell r="F277" t="str">
            <v>DE BUEN, F.</v>
          </cell>
          <cell r="G277">
            <v>1959</v>
          </cell>
          <cell r="H277" t="str">
            <v>Notas preliminares sobre la fauna marina preabismal de Chile, con descripción de una familia de rayas, dos géneros y siete especies nuevos.</v>
          </cell>
          <cell r="I277" t="str">
            <v>Boletin del Museo Nacional de Historia Natural de Santiago, 27 (3): 171–201</v>
          </cell>
        </row>
        <row r="278">
          <cell r="A278">
            <v>284</v>
          </cell>
          <cell r="B278" t="str">
            <v>D</v>
          </cell>
          <cell r="C278" t="str">
            <v>Rezent\Great_White_Shark_1996.pdf</v>
          </cell>
          <cell r="F278" t="str">
            <v>BURGESS, G.H. &amp; CALLAHAN, M.</v>
          </cell>
          <cell r="G278">
            <v>1996</v>
          </cell>
          <cell r="H278" t="str">
            <v>Worldwide Patterns of White Shark Attacks on Humans.</v>
          </cell>
          <cell r="I278" t="str">
            <v>In: Klimley, A.P. &amp; Ainley, D. (Eds.) Great White Sharks. The biology of Carcharodon carcharias: 457–469</v>
          </cell>
        </row>
        <row r="279">
          <cell r="A279">
            <v>285</v>
          </cell>
          <cell r="B279" t="str">
            <v>D</v>
          </cell>
          <cell r="C279" t="str">
            <v>Fossil\BURROW-HOVESTADT-HOVESTADT-EULER-TURNER-YOUNG_2008_New information on the Devonian shark Mcmurdodus, based on material from western Queensland, Australia.pdf</v>
          </cell>
          <cell r="E279" t="str">
            <v>http://www.geo.uw.edu.pl/agp/table/pdf/58-2/06_burrow.pdf</v>
          </cell>
          <cell r="F279" t="str">
            <v>BURROW, C.J. &amp; HOVESTADT, D.C. &amp; HOVESTADT-EULER, M. &amp; TURNER, S. &amp; YOUNG, G.C.</v>
          </cell>
          <cell r="G279">
            <v>2008</v>
          </cell>
          <cell r="H279" t="str">
            <v>New information on the Devonian shark Mcmurdodus, based on material from western Queensland, Australia.</v>
          </cell>
          <cell r="I279" t="str">
            <v>Acta Geologica Polonica, 58 (2): 155–163</v>
          </cell>
        </row>
        <row r="280">
          <cell r="A280">
            <v>286</v>
          </cell>
          <cell r="B280" t="str">
            <v>D</v>
          </cell>
          <cell r="C280" t="str">
            <v>Fossil\BURTIN_1784.pdf</v>
          </cell>
          <cell r="F280" t="str">
            <v>BURTIN, F.-X.</v>
          </cell>
          <cell r="G280">
            <v>1784</v>
          </cell>
          <cell r="H280" t="str">
            <v>Oryctographie de Bruxelles ou description des fossiles tant naturels qu'accidentels découverts jusqu'à ce jour dans les environs de cette ville.</v>
          </cell>
          <cell r="I280" t="str">
            <v>152 p., 32 pl.</v>
          </cell>
        </row>
        <row r="281">
          <cell r="A281">
            <v>287</v>
          </cell>
          <cell r="B281" t="str">
            <v>O</v>
          </cell>
          <cell r="F281" t="str">
            <v>CADENAT, J.</v>
          </cell>
          <cell r="G281">
            <v>1951</v>
          </cell>
          <cell r="H281" t="str">
            <v>Initiations Africaines. III. Poissons de Mer du Sénégal.</v>
          </cell>
          <cell r="I281" t="str">
            <v>Institute Francais d'Afrique Noire. Initiations Africaines. III. Poissons de Mer du Sénégal.: 1–345</v>
          </cell>
        </row>
        <row r="282">
          <cell r="A282">
            <v>288</v>
          </cell>
          <cell r="B282" t="str">
            <v>D</v>
          </cell>
          <cell r="C282" t="str">
            <v>Rezent\CADENAT_1956a.pdf</v>
          </cell>
          <cell r="F282" t="str">
            <v>CADENAT, J.</v>
          </cell>
          <cell r="G282">
            <v>1956</v>
          </cell>
          <cell r="H282" t="str">
            <v>Notes d'ichtyologie ouest-africaine. XIV. Remarques biologiques sur le Requin-sable Carcharias (Odontaspis) taurus Rafinesque, 1810.</v>
          </cell>
          <cell r="I282" t="str">
            <v>Bulletin de l'Institut Français d'Afrique Noire (A), 18 (4): 1249–1256</v>
          </cell>
        </row>
        <row r="283">
          <cell r="A283">
            <v>289</v>
          </cell>
          <cell r="B283" t="str">
            <v>D</v>
          </cell>
          <cell r="C283" t="str">
            <v>C:\Users\beate-jürgen\Documents\Literatur Haie\Rezent\CADENAT_1956.pdf</v>
          </cell>
          <cell r="E283" t="str">
            <v>http://horizon.documentation.ird.fr/exl-doc/pleins_textes/pleins_textes_5/b_fdi_30-30/32087.pdf</v>
          </cell>
          <cell r="F283" t="str">
            <v>CADENAT, J.</v>
          </cell>
          <cell r="G283">
            <v>1956</v>
          </cell>
          <cell r="H283" t="str">
            <v>Notes d'ichtyologie ouest-africaine. XV. Sur un requin-renard nouveau pour le faune d'Afrique occidentale francaise Alopias superciliosus (Lowe) 1840?</v>
          </cell>
          <cell r="I283" t="str">
            <v>Bulletin de l'Institut Français d'Afrique Noire (A), 18 (4): 1257–1266</v>
          </cell>
        </row>
        <row r="284">
          <cell r="A284">
            <v>290</v>
          </cell>
          <cell r="B284" t="str">
            <v>D</v>
          </cell>
          <cell r="C284" t="str">
            <v>Rezent\CADENAT_1957.pdf</v>
          </cell>
          <cell r="F284" t="str">
            <v>CADENAT, J.</v>
          </cell>
          <cell r="G284">
            <v>1957</v>
          </cell>
          <cell r="H284" t="str">
            <v>Notes d'ichtyologie ouest-africaine. XVII. Biologie, régime alimentaire.</v>
          </cell>
          <cell r="I284" t="str">
            <v>Bulletin de l'Institut Français d'Afrique Noire (A), 19 (1): 274–294</v>
          </cell>
        </row>
        <row r="285">
          <cell r="A285">
            <v>291</v>
          </cell>
          <cell r="B285" t="str">
            <v>D</v>
          </cell>
          <cell r="C285" t="str">
            <v>Rezent1\291.pdf</v>
          </cell>
          <cell r="F285" t="str">
            <v>CADENAT, J.</v>
          </cell>
          <cell r="G285">
            <v>1963</v>
          </cell>
          <cell r="H285" t="str">
            <v>Notes d'ichtyologie ouest-africaine. XXXIX. Notes sur les requins de la famille des Carchariidae et formes apparentées de l'Ouest-africain (Avec la description d'une espèce nouvelle: Pseudocarcharias pelagicus, classée dans un sous-genre nouveau).</v>
          </cell>
          <cell r="I285" t="str">
            <v>Bulletin de l'Institut Français d'Afrique Noire (A), 25 (2): 526–537, 9 fig.</v>
          </cell>
        </row>
        <row r="286">
          <cell r="A286">
            <v>292</v>
          </cell>
          <cell r="B286" t="str">
            <v>D</v>
          </cell>
          <cell r="C286" t="str">
            <v>Rezent\CADENAT_1981.pdf</v>
          </cell>
          <cell r="E286" t="str">
            <v>http://horizon.documentation.ird.fr/exl-doc/pleins_textes/pleins_textes_6/Fau_trop/15309.pdf</v>
          </cell>
          <cell r="F286" t="str">
            <v>CADENAT, J. &amp; BLACHE, J.</v>
          </cell>
          <cell r="G286">
            <v>1981</v>
          </cell>
          <cell r="H286" t="str">
            <v>Requins de Méditerranée et d'Atlantique (plus particulièrement de la Côte Occidentale d'Afrique).</v>
          </cell>
          <cell r="I286" t="str">
            <v>Fauna Tropicale, 21: 1–330</v>
          </cell>
        </row>
        <row r="287">
          <cell r="A287">
            <v>293</v>
          </cell>
          <cell r="F287" t="str">
            <v>CAILLIET, G.M. &amp; RADTKE, R.L.</v>
          </cell>
          <cell r="G287">
            <v>1987</v>
          </cell>
          <cell r="H287" t="str">
            <v>A progress report on the electron microprobe analysis technique for age determination and verification in elasmobranchs.</v>
          </cell>
          <cell r="I287" t="str">
            <v>In: R.C. Summerfelt &amp; G.E. Hall, eds., Age and growth of fish. Iowa State U. Press, Ames, Iowa. pp. 359–369, figs 1–5</v>
          </cell>
        </row>
        <row r="288">
          <cell r="A288">
            <v>294</v>
          </cell>
          <cell r="B288" t="str">
            <v>D</v>
          </cell>
          <cell r="C288" t="str">
            <v>Rezent\CAILLIET_1986.pdf</v>
          </cell>
          <cell r="F288" t="str">
            <v>CAILLIET, G.M. &amp; RADTKE, R.L. &amp; WELDEN, B.A.</v>
          </cell>
          <cell r="G288">
            <v>1986</v>
          </cell>
          <cell r="H288" t="str">
            <v>Elasmobranch age determination and verification: a review.</v>
          </cell>
          <cell r="I288" t="str">
            <v>In: Uyeno, T. &amp; Arai, R. &amp; Taniuchi, T. &amp; Matsuura, K. (eds) Proceedings of the second international conference on Indo-Pacific fishes. Ichthyological Society of Japan, Tokyo: 345–360, figs 1–3</v>
          </cell>
        </row>
        <row r="289">
          <cell r="A289">
            <v>295</v>
          </cell>
          <cell r="B289" t="str">
            <v>D</v>
          </cell>
          <cell r="C289" t="str">
            <v>Rezent\295.pdf</v>
          </cell>
          <cell r="F289" t="str">
            <v>CAMHI, M.D. &amp; FOWLER, S. &amp; MUSIK, J. &amp; BRAUTIGAM, A. &amp; FORDHAM, S.V.</v>
          </cell>
          <cell r="G289">
            <v>1998</v>
          </cell>
          <cell r="H289" t="str">
            <v>Sharks and their relatives. Ecology and conservation.</v>
          </cell>
          <cell r="I289" t="str">
            <v xml:space="preserve">Occasional papers of the IUCN species survival commission, 20, 39p. </v>
          </cell>
        </row>
        <row r="290">
          <cell r="A290">
            <v>296</v>
          </cell>
          <cell r="B290" t="str">
            <v>D</v>
          </cell>
          <cell r="C290" t="str">
            <v>Rezent\Campana-et-al_1999.pdf</v>
          </cell>
          <cell r="E290" t="str">
            <v>http://www.bio.gc.ca/sharks/documents/res%20doc%2099_158e.pdf</v>
          </cell>
          <cell r="F290" t="str">
            <v>CAMPANA, S.E. &amp; MARKS, W.J. &amp; HURLEY, P. &amp; SHOWELL, M.</v>
          </cell>
          <cell r="G290">
            <v>1999</v>
          </cell>
          <cell r="H290" t="str">
            <v>An analytical assessment of the porbeagle shark (Lamna nasus) population in the northwest Atlantic.</v>
          </cell>
          <cell r="I290" t="str">
            <v>Canadian Stock Assessment Secretariat Research Document 99/158, 57 pp</v>
          </cell>
        </row>
        <row r="291">
          <cell r="A291">
            <v>297</v>
          </cell>
          <cell r="B291" t="str">
            <v>D</v>
          </cell>
          <cell r="C291" t="str">
            <v>Fossil\CANAVARI_1916.pdf</v>
          </cell>
          <cell r="E291" t="str">
            <v>http://www.archive.org/download/palaeontographi221916cana/palaeontographi221916cana.pdf</v>
          </cell>
          <cell r="F291" t="str">
            <v>CANAVARI, M.</v>
          </cell>
          <cell r="G291">
            <v>1916</v>
          </cell>
          <cell r="H291" t="str">
            <v>Descrizione di un notevele esemplare di Ptychodus AGASSIZ trovato nel calcare bianco della Creta Superiore di Gallio nei Sette Comuni (Veneto).</v>
          </cell>
          <cell r="I291" t="str">
            <v>Palaeontographia Italica, 22: 35–102, pl. 5–14.</v>
          </cell>
        </row>
        <row r="292">
          <cell r="A292">
            <v>298</v>
          </cell>
          <cell r="B292" t="str">
            <v>D O</v>
          </cell>
          <cell r="C292" t="str">
            <v>Fossil\CANDONI_1993.pdf</v>
          </cell>
          <cell r="E292" t="str">
            <v>http://candoni.free.fr/pdf/CANDONI1993_parasymbolus.pdf</v>
          </cell>
          <cell r="F292" t="str">
            <v>CANDONI, L.</v>
          </cell>
          <cell r="G292">
            <v>1993</v>
          </cell>
          <cell r="H292" t="str">
            <v>Découverte de Parasymbolus octevillensis gen. et sp. nov. (Scyliorhinidae-Elasmobranchii) dans le Kimméridgien de Normandie, France.</v>
          </cell>
          <cell r="I292" t="str">
            <v>Belgian Geological Survey, Professional Paper: Elasmobranches et Stratigraphie, 264: 147–156, 2 fig., 3 pl.</v>
          </cell>
        </row>
        <row r="293">
          <cell r="A293">
            <v>299</v>
          </cell>
          <cell r="B293" t="str">
            <v>D</v>
          </cell>
          <cell r="C293" t="str">
            <v>Rezent1\299-2.pdf</v>
          </cell>
          <cell r="F293" t="str">
            <v>CANTOR, T.E.</v>
          </cell>
          <cell r="G293">
            <v>1849</v>
          </cell>
          <cell r="H293" t="str">
            <v>Catalogue of Malayan fishes.</v>
          </cell>
          <cell r="I293" t="str">
            <v>Journal and Proceedings of the Asiatic Society of Bengal, 18 (2): i–xii+981–1443, pl. 1–14.</v>
          </cell>
        </row>
        <row r="294">
          <cell r="A294">
            <v>300</v>
          </cell>
          <cell r="B294" t="str">
            <v>D</v>
          </cell>
          <cell r="C294" t="str">
            <v>C:\Users\beate-jürgen\Documents\Literatur Haie\Rezent\Capape_2005.pdf</v>
          </cell>
          <cell r="E294" t="str">
            <v>http://www.mnhn.fr/sfi/cybium/numeros/pdf/292pdf/09-Capape264.pdf</v>
          </cell>
          <cell r="F294" t="str">
            <v>CAPAPÉ, C. &amp; DIATTA, Y. &amp; SECK, A.A. &amp; GUÉLORGET, O. &amp; BEN SOUISSI, J. &amp; ZAOUALI, J.</v>
          </cell>
          <cell r="G294">
            <v>2005</v>
          </cell>
          <cell r="H294" t="str">
            <v>Reproduction of the sawback angelshark Squatina aculeata (Chondrichthyes: Squatinidae) off Senegal and Tunisia.</v>
          </cell>
          <cell r="I294" t="str">
            <v>Cybium, 29 (2): 147–157</v>
          </cell>
        </row>
        <row r="295">
          <cell r="A295">
            <v>301</v>
          </cell>
          <cell r="F295" t="str">
            <v>CAPAPÉ, C.</v>
          </cell>
          <cell r="G295">
            <v>1989</v>
          </cell>
          <cell r="H295" t="str">
            <v>Les sélaciens des côtes méditerranéennes: aspects generaux de leur écologie et exemples de peuplements.</v>
          </cell>
          <cell r="I295" t="str">
            <v xml:space="preserve">Océanis, 15 (3): 309–331. </v>
          </cell>
        </row>
        <row r="296">
          <cell r="A296">
            <v>302</v>
          </cell>
          <cell r="B296" t="str">
            <v>D</v>
          </cell>
          <cell r="C296" t="str">
            <v>C:\Users\beate-jürgen\Documents\Literatur Haie\Rezent\CAPAPÉ-2005.pdf</v>
          </cell>
          <cell r="E296" t="str">
            <v>http://jadran.izor.hr/acta/pdf/46_2_pdf/1ActaAdriaticaCapape.pdf</v>
          </cell>
          <cell r="F296" t="str">
            <v>CAPAPÉ, C. &amp; BEN SOUISSI, J. &amp; MÉJRI, H. &amp; GUÉLORGET, O. &amp; HEMIDA, F.</v>
          </cell>
          <cell r="G296">
            <v>2005</v>
          </cell>
          <cell r="H296" t="str">
            <v>The reproductive biology of the school shark, Galeorhinus galeus Linnaeus 1758 (Chondrichthyes: Triakidae), from the Maghreb shore (southern Mediterranean).</v>
          </cell>
          <cell r="I296" t="str">
            <v>Acta Adriatica, 46 (2): 109–124</v>
          </cell>
        </row>
        <row r="297">
          <cell r="A297">
            <v>303</v>
          </cell>
          <cell r="F297" t="str">
            <v>CAPAPÉ, C. &amp; CHADLI, A. &amp; PRIETO, R.</v>
          </cell>
          <cell r="G297">
            <v>1975</v>
          </cell>
          <cell r="H297" t="str">
            <v>Les Sélaciens dangereux des côtes tunisiennes.</v>
          </cell>
          <cell r="I297" t="str">
            <v>Archives de l'Institut Pasteur de Tunis, 53 (1–2): 61–108</v>
          </cell>
        </row>
        <row r="298">
          <cell r="A298">
            <v>304</v>
          </cell>
          <cell r="B298" t="str">
            <v>D</v>
          </cell>
          <cell r="C298" t="str">
            <v>C:\Users\beate-jürgen\Documents\Literatur Haie\Rezent\CAPAPÉ-2006.pdf</v>
          </cell>
          <cell r="E298" t="str">
            <v>http://jadran.izor.hr/acta/pdf/47_2_pdf/47_2_02.pdf</v>
          </cell>
          <cell r="F298" t="str">
            <v>CAPAPÉ, C. &amp; DIATTA, Y. &amp; DIOP, M. &amp; GUÉLORGET, O. &amp; VERGNE, Y. &amp; QUIGNARD, J.-P.</v>
          </cell>
          <cell r="G298">
            <v>2006</v>
          </cell>
          <cell r="H298" t="str">
            <v>Reproduction in the milk shark, Rhizoprionodon acutus (Rüppell, 1837) (Chondrichthyes: Carcharhinidae), from the coast of Senegal (eastern tropical Atlantic).</v>
          </cell>
          <cell r="I298" t="str">
            <v>Acta Adriatica, 47 (2): 11–126</v>
          </cell>
        </row>
        <row r="299">
          <cell r="A299">
            <v>305</v>
          </cell>
          <cell r="B299" t="str">
            <v>D</v>
          </cell>
          <cell r="C299" t="str">
            <v>C:\Users\beate-jürgen\Documents\Literatur Haie\Rezent\CAPAPÉ-et-al-2006.pdf</v>
          </cell>
          <cell r="E299" t="str">
            <v>http://jadran.izor.hr/acta/pdf/47_1_pdf/08.pdf</v>
          </cell>
          <cell r="F299" t="str">
            <v>CAPAPÉ, C. &amp; GUÉLORGET, O. &amp; VERGNE, Y. &amp; QUIGNARD, J.-P.</v>
          </cell>
          <cell r="G299">
            <v>2006</v>
          </cell>
          <cell r="H299" t="str">
            <v>An unusual nine-ocellated common torpedo, Torpedo torpedo (Linnaeus, 1758) (Chondrichthyes: Torpedinidae), from southern France.</v>
          </cell>
          <cell r="I299" t="str">
            <v>Acta Adriatica, 47 (1): 73–78</v>
          </cell>
        </row>
        <row r="300">
          <cell r="A300">
            <v>306</v>
          </cell>
          <cell r="B300" t="str">
            <v>D</v>
          </cell>
          <cell r="C300" t="str">
            <v>C:\Users\beate-jürgen\Documents\Literatur Haie\Rezent\Capape_2004_Hexanchus.pdf</v>
          </cell>
          <cell r="F300" t="str">
            <v>CAPAPÉ, C. &amp; HEMIDA, F. &amp; GUÉLORGET, O. &amp; BARRULL, J. &amp; MATE, I. &amp; BEN SOUISSI, J. &amp; BRADAÏ, M.N.</v>
          </cell>
          <cell r="G300">
            <v>2004</v>
          </cell>
          <cell r="H300" t="str">
            <v>Reproductive biology of the Bluntnose sixgill shark Hexanchus griseus (Bonnaterre, 1788) (Chondrichthyes: Hexanchidae) from the Mediterranean Sea: a review.</v>
          </cell>
          <cell r="I300" t="str">
            <v>Acta Adriatica, 45 (1): 95–106</v>
          </cell>
        </row>
        <row r="301">
          <cell r="A301">
            <v>307</v>
          </cell>
          <cell r="B301" t="str">
            <v>D</v>
          </cell>
          <cell r="C301" t="str">
            <v>C:\Users\beate-jürgen\Documents\Literatur Haie\Rezent\Capape-et-al_2001.pdf</v>
          </cell>
          <cell r="E301" t="str">
            <v>http://www.mnhn.fr/sfi/cybium/numeros/pdf/251pdf/13.capape.pdf</v>
          </cell>
          <cell r="F301" t="str">
            <v>CAPAPÉ, C. &amp; SECK, A.A. &amp; DIATTA, Y. &amp; DIOP, M.</v>
          </cell>
          <cell r="G301">
            <v>2001</v>
          </cell>
          <cell r="H301" t="str">
            <v>Observations on the reproductive biology of Torpedo (Tetronarce) mackayana (Torpedinidae), from the coast of Senegal (Eastern tropical Atlantic).</v>
          </cell>
          <cell r="I301" t="str">
            <v>Cybium, 25 (1): 95–99</v>
          </cell>
        </row>
        <row r="302">
          <cell r="A302">
            <v>308</v>
          </cell>
          <cell r="B302" t="str">
            <v>D</v>
          </cell>
          <cell r="C302" t="str">
            <v>Rezent\Capape_2003_carcharhinus249.pdf</v>
          </cell>
          <cell r="E302" t="str">
            <v>http://www.mnhn.fr/sfi/cybium/numeros/pdf/284pdf/02-Capape249.pdf</v>
          </cell>
          <cell r="F302" t="str">
            <v>CAPAPÉ, C. &amp; SECK, A.A. &amp; DIATTA, Y. &amp; REYNAUD, C. &amp; HEMIDA, F. &amp; ZAOUALI, J.</v>
          </cell>
          <cell r="G302">
            <v>2004</v>
          </cell>
          <cell r="H302" t="str">
            <v>Reproductive biology of the Blacktip shark Carcharhinus limbatus (Chondrichthyes: Carcharhinidae) off west and north African coasts.</v>
          </cell>
          <cell r="I302" t="str">
            <v>Cybium, 28 (4): 275–284</v>
          </cell>
        </row>
        <row r="303">
          <cell r="A303">
            <v>309</v>
          </cell>
          <cell r="B303" t="str">
            <v>D</v>
          </cell>
          <cell r="C303" t="str">
            <v>C:\Users\beate-jürgen\Documents\Literatur Haie\Rezent\CAPAPE-2006.pdf</v>
          </cell>
          <cell r="E303" t="str">
            <v>http://jadran.izor.hr/acta/pdf/47_1_pdf/04.pdf</v>
          </cell>
          <cell r="F303" t="str">
            <v>CAPAPÉ, C. &amp; VERGNE, Y. &amp; VIANET, R. &amp; GUÉLORGET, O. &amp; QUIGNARD, J.-P.</v>
          </cell>
          <cell r="G303">
            <v>2006</v>
          </cell>
          <cell r="H303" t="str">
            <v>Biological observations on the nursehound, Scyliorhinus stellaris (Linnaeus, 1758) (Chondrichthyes: Scyliorhinidae) in captivity.</v>
          </cell>
          <cell r="I303" t="str">
            <v>Acta Adriatica, 47 (1): 29–36</v>
          </cell>
        </row>
        <row r="304">
          <cell r="A304">
            <v>310</v>
          </cell>
          <cell r="F304" t="str">
            <v>CAPAPÉ, C. &amp; ZAOUALI, J. &amp; DESOUTTER, M.</v>
          </cell>
          <cell r="G304">
            <v>1979</v>
          </cell>
          <cell r="H304" t="str">
            <v>Note sur la présence en Tunisine de Carcharhinus obscurus (Lesueur, 1818) avec clé de détermination des Carcharhinidae des côtes tunisiennes.</v>
          </cell>
          <cell r="I304" t="str">
            <v>Bulletin de l'Office national des Pêches de Tunisie, 3: 171–182</v>
          </cell>
        </row>
        <row r="305">
          <cell r="A305">
            <v>311</v>
          </cell>
          <cell r="B305" t="str">
            <v>D</v>
          </cell>
          <cell r="C305" t="str">
            <v>Rezent\DE BRITO CAPELLO_1867.pdf</v>
          </cell>
          <cell r="E305" t="str">
            <v>http://www.archive.org/download/jornaldesciencia167acad/jornaldesciencia167acad.pdf</v>
          </cell>
          <cell r="F305" t="str">
            <v xml:space="preserve">CAPELLO, F. DE BRITO </v>
          </cell>
          <cell r="G305">
            <v>1867</v>
          </cell>
          <cell r="H305" t="str">
            <v>Peixes novos de Portugal e da Africa occidental e caractéres distinctivos d'outras especies já conhecidas.</v>
          </cell>
          <cell r="I305" t="str">
            <v>Jornal de Sciências Mathemáticas, Physicas e Naturaes, Lisboa, 1 (II): 154–169</v>
          </cell>
        </row>
        <row r="306">
          <cell r="A306">
            <v>312</v>
          </cell>
          <cell r="B306" t="str">
            <v>D</v>
          </cell>
          <cell r="C306" t="str">
            <v>Rezent\DE BRITO CAPELLO_1869.pdf</v>
          </cell>
          <cell r="E306" t="str">
            <v>http://www.archive.org/download/jornaldesciencia269acad/jornaldesciencia269acad.pdf</v>
          </cell>
          <cell r="F306" t="str">
            <v xml:space="preserve">CAPELLO, F. DE BRITO </v>
          </cell>
          <cell r="G306">
            <v>1869</v>
          </cell>
          <cell r="H306" t="str">
            <v>Memoria relativa a um exemplar de Squalus maximus Lin. pescado nas costas de Portugal.</v>
          </cell>
          <cell r="I306" t="str">
            <v>Jornal de Sciências Mathemáticas, Physicas e Naturaes, Lisboa, 2 (VII): 233–238, 1 pl</v>
          </cell>
        </row>
        <row r="307">
          <cell r="A307">
            <v>313</v>
          </cell>
          <cell r="B307" t="str">
            <v>D</v>
          </cell>
          <cell r="C307" t="str">
            <v>Fossil\Cappetta_1992a.pdf</v>
          </cell>
          <cell r="F307" t="str">
            <v>CAPPETTA, H.</v>
          </cell>
          <cell r="G307">
            <v>1992</v>
          </cell>
          <cell r="H307" t="str">
            <v>New observations on the pataeospinacid dentition (Neoselachii, Palaeospinacidae).</v>
          </cell>
          <cell r="I307" t="str">
            <v>Neues Jahrbuch für Geologie und Paläontologie, Monatshefte, 1992 (9): 565–570</v>
          </cell>
        </row>
        <row r="308">
          <cell r="A308">
            <v>314</v>
          </cell>
          <cell r="B308" t="str">
            <v>D</v>
          </cell>
          <cell r="C308" t="str">
            <v>Fossil\Cappetta_1970_LES SÉLACIENS DU MIOCENE DE LA RÉGION DE MONTPELLIER-Tafelband.pdf</v>
          </cell>
          <cell r="F308" t="str">
            <v>CAPPETTA, H.</v>
          </cell>
          <cell r="G308">
            <v>1970</v>
          </cell>
          <cell r="H308" t="str">
            <v>Les Sélaciens du Miocène de la région de Montpellier.</v>
          </cell>
          <cell r="I308" t="str">
            <v>Palaeovertebrata, Mémoire extraordinaire 1970: 139 p., 22 fig., 27 pl.</v>
          </cell>
        </row>
        <row r="309">
          <cell r="A309">
            <v>315</v>
          </cell>
          <cell r="B309" t="str">
            <v>D K</v>
          </cell>
          <cell r="C309" t="str">
            <v>Fossil\315.pdf</v>
          </cell>
          <cell r="E309" t="str">
            <v>https://palaeovertebrata.com/Articles/view/181</v>
          </cell>
          <cell r="F309" t="str">
            <v>CAPPETTA, H.</v>
          </cell>
          <cell r="G309">
            <v>1972</v>
          </cell>
          <cell r="H309" t="str">
            <v>Les poissons crétacés et tertiaires du bassin des Iullemmeden (République du Niger).</v>
          </cell>
          <cell r="I309" t="str">
            <v>Palaeovertebrata, 5 (5): 179–251, 10 fig., 13 pl.</v>
          </cell>
        </row>
        <row r="310">
          <cell r="A310">
            <v>316</v>
          </cell>
          <cell r="B310" t="str">
            <v>D O</v>
          </cell>
          <cell r="C310" t="str">
            <v>Fossil\Cappetta 1973.pdf</v>
          </cell>
          <cell r="F310" t="str">
            <v>CAPPETTA, H.</v>
          </cell>
          <cell r="G310">
            <v>1973</v>
          </cell>
          <cell r="H310" t="str">
            <v>Selachians from the Carlile Shale (Turonian) of South Dakota.</v>
          </cell>
          <cell r="I310" t="str">
            <v>Journal of Paleontology, 47 (3): 504–514, 3 fig., 3 pl.</v>
          </cell>
        </row>
        <row r="311">
          <cell r="A311">
            <v>317</v>
          </cell>
          <cell r="B311" t="str">
            <v>D K</v>
          </cell>
          <cell r="C311" t="str">
            <v>Fossil\CAPPETTA_1973.pdf</v>
          </cell>
          <cell r="F311" t="str">
            <v>CAPPETTA, H.</v>
          </cell>
          <cell r="G311">
            <v>1973</v>
          </cell>
          <cell r="H311" t="str">
            <v>Les Sélaciens du Burdigalien de Lespignan (Hérault).</v>
          </cell>
          <cell r="I311" t="str">
            <v>Géobios, 6 (3): 211–223, 3 fig., pl. 11–12</v>
          </cell>
        </row>
        <row r="312">
          <cell r="A312">
            <v>318</v>
          </cell>
          <cell r="B312" t="str">
            <v>D</v>
          </cell>
          <cell r="C312" t="str">
            <v>Fossil\CAPPETTA_1974.pdf</v>
          </cell>
          <cell r="F312" t="str">
            <v>CAPPETTA, H.</v>
          </cell>
          <cell r="G312">
            <v>1974</v>
          </cell>
          <cell r="H312" t="str">
            <v>Sclerorhynchidae nov. fam., Pristidae et Pristiophoridae: un exemple de parallélisme chez les Sélaciens.</v>
          </cell>
          <cell r="I312" t="str">
            <v>Comptes Rendus hebdomadaires des séances de l'Academie des Sciences, 278: 225–228, 1 pl.</v>
          </cell>
        </row>
        <row r="313">
          <cell r="A313">
            <v>319</v>
          </cell>
          <cell r="B313" t="str">
            <v>O</v>
          </cell>
          <cell r="C313" t="str">
            <v>Fossil\Cappetta_1975.pdf</v>
          </cell>
          <cell r="E313" t="str">
            <v>https://www.persee.fr/docAsPDF/geolm_0397-2844_1975_num_2_3_948.pdf</v>
          </cell>
          <cell r="F313" t="str">
            <v>CAPPETTA, H.</v>
          </cell>
          <cell r="G313">
            <v>1975</v>
          </cell>
          <cell r="H313" t="str">
            <v>Sélaciens et Holocéphale du Gargasien de la région de Gargas (Vaucluse).</v>
          </cell>
          <cell r="I313" t="str">
            <v>Géologie méditerranéenne, 2 (3): 115–134, 10 fig., 2pl.</v>
          </cell>
        </row>
        <row r="314">
          <cell r="A314">
            <v>320</v>
          </cell>
          <cell r="F314" t="str">
            <v>CAPPETTA, H.</v>
          </cell>
          <cell r="G314">
            <v>1975</v>
          </cell>
          <cell r="H314" t="str">
            <v>Les Sélaciens éocènes du Monte-Bolca. I - Les Carcharhinidae.</v>
          </cell>
          <cell r="I314" t="str">
            <v>Miscellanea Paleontologica. Studi e ricerche sui giacimenti Terziari di Bolca, 2: 279–305, 12 fig., pl. 1–8.</v>
          </cell>
        </row>
        <row r="315">
          <cell r="A315">
            <v>321</v>
          </cell>
          <cell r="B315" t="str">
            <v>D O</v>
          </cell>
          <cell r="C315" t="str">
            <v>Fossil\CAPPETTA_1975b.pdf</v>
          </cell>
          <cell r="F315" t="str">
            <v>CAPPETTA, H.</v>
          </cell>
          <cell r="G315">
            <v>1975</v>
          </cell>
          <cell r="H315" t="str">
            <v>Sur quelques sélaciens nouveaux du Crétacé supérieur de Bolivie (Amérique du Sud).</v>
          </cell>
          <cell r="I315" t="str">
            <v>Géobios, 8 (1): 5–24, 8 fig.</v>
          </cell>
        </row>
        <row r="316">
          <cell r="A316">
            <v>322</v>
          </cell>
          <cell r="B316" t="str">
            <v>D</v>
          </cell>
          <cell r="C316" t="str">
            <v>Fossil\CAPPETTA_1975a.pdf</v>
          </cell>
          <cell r="F316" t="str">
            <v>CAPPETTA, H.</v>
          </cell>
          <cell r="G316">
            <v>1975</v>
          </cell>
          <cell r="H316" t="str">
            <v>Ptychotrygon vermiculata nov. sp., sélacien nouveau du Campanien du New Jersey (U.S.A.).</v>
          </cell>
          <cell r="I316" t="str">
            <v>Compte Rendu sommaire des Séances de la Société Géologique de France, 5: 164–166, 1 fig.</v>
          </cell>
        </row>
        <row r="317">
          <cell r="A317">
            <v>323</v>
          </cell>
          <cell r="B317" t="str">
            <v>D K</v>
          </cell>
          <cell r="C317" t="str">
            <v>Fossil\Cappetta_1976.pdf</v>
          </cell>
          <cell r="F317" t="str">
            <v>CAPPETTA, H.</v>
          </cell>
          <cell r="G317">
            <v>1976</v>
          </cell>
          <cell r="H317" t="str">
            <v>Sélaciens nouveaux du London Clay de l'Essex (Yprésien du Bassin de Londres).</v>
          </cell>
          <cell r="I317" t="str">
            <v>Géobios, 9 (5): 551–575, 1 fig., 1 tabl., 4 pl.</v>
          </cell>
        </row>
        <row r="318">
          <cell r="A318">
            <v>324</v>
          </cell>
          <cell r="B318" t="str">
            <v>D O</v>
          </cell>
          <cell r="C318" t="str">
            <v>Fossil\CAPPETTA_1977.pdf</v>
          </cell>
          <cell r="F318" t="str">
            <v>CAPPETTA, H.</v>
          </cell>
          <cell r="G318">
            <v>1977</v>
          </cell>
          <cell r="H318" t="str">
            <v>Observations sur quelques sélaciens du Crétacé supérieur d'Angleterre avec la description d'un genre nouveau.</v>
          </cell>
          <cell r="I318" t="str">
            <v>Géobios, 10 (3): 479–485, 1 fig., 1 pl.</v>
          </cell>
        </row>
        <row r="319">
          <cell r="A319">
            <v>325</v>
          </cell>
          <cell r="B319" t="str">
            <v>D K</v>
          </cell>
          <cell r="C319" t="str">
            <v>Fossil\CAPPETTA_1977a.pdf</v>
          </cell>
          <cell r="F319" t="str">
            <v>CAPPETTA, H.</v>
          </cell>
          <cell r="G319">
            <v>1977</v>
          </cell>
          <cell r="H319" t="str">
            <v>Sélaciens nouveaux de l'Albien supérieur de Wissant (Pas-de-Calais).</v>
          </cell>
          <cell r="I319" t="str">
            <v>Géobios, 10 (6): 967–973, 1 pl.</v>
          </cell>
        </row>
        <row r="320">
          <cell r="A320">
            <v>326</v>
          </cell>
          <cell r="B320" t="str">
            <v>D K</v>
          </cell>
          <cell r="C320" t="str">
            <v>Fossil\326.pdf</v>
          </cell>
          <cell r="F320" t="str">
            <v>CAPPETTA, H.</v>
          </cell>
          <cell r="G320">
            <v>1980</v>
          </cell>
          <cell r="H320" t="str">
            <v>Les Sélaciens du Crétacé supérieur du Liban. I. Requins.</v>
          </cell>
          <cell r="I320" t="str">
            <v>Palaeontographica, Abt. A, 168 (1–4): 69–148, 33 fig., 24 pl.</v>
          </cell>
        </row>
        <row r="321">
          <cell r="A321">
            <v>327</v>
          </cell>
          <cell r="B321" t="str">
            <v>D K</v>
          </cell>
          <cell r="C321" t="str">
            <v>Fossil1\327.pdf</v>
          </cell>
          <cell r="F321" t="str">
            <v>CAPPETTA, H.</v>
          </cell>
          <cell r="G321">
            <v>1980</v>
          </cell>
          <cell r="H321" t="str">
            <v>Les Sélaciens du Crétacé supérieur du Liban. II. Batoïdes.</v>
          </cell>
          <cell r="I321" t="str">
            <v>Palaeontographica, Abt. A, 168 (5–6): 149–229, 26 fig., 21 pl.</v>
          </cell>
        </row>
        <row r="322">
          <cell r="A322">
            <v>328</v>
          </cell>
          <cell r="B322" t="str">
            <v>D K</v>
          </cell>
          <cell r="C322" t="str">
            <v>Fossil1\328.pdf</v>
          </cell>
          <cell r="E322" t="str">
            <v>https://palaeovertebrata.com/Articles/sendFile/84/published_article</v>
          </cell>
          <cell r="F322" t="str">
            <v>CAPPETTA, H.</v>
          </cell>
          <cell r="G322">
            <v>1980</v>
          </cell>
          <cell r="H322" t="str">
            <v>Modification du statut générique de quelques espèces de sélaciens crétacés et tertiaires.</v>
          </cell>
          <cell r="I322" t="str">
            <v>Palaeovertebrata, 10 (1): 29–42, 6 fig.</v>
          </cell>
        </row>
        <row r="323">
          <cell r="A323">
            <v>329</v>
          </cell>
          <cell r="B323" t="str">
            <v>D K</v>
          </cell>
          <cell r="C323" t="str">
            <v>Fossil\CAPPETTA_1981.pdf</v>
          </cell>
          <cell r="F323" t="str">
            <v>CAPPETTA, H.</v>
          </cell>
          <cell r="G323">
            <v>1981</v>
          </cell>
          <cell r="H323" t="str">
            <v>Additions à la faune de sélaciens fossiles du Maroc. 1: Sur la présence des genres Heptranchias, Alopias et Odontorhytis dans l'Yprésien des Ouled Abdoun.</v>
          </cell>
          <cell r="I323" t="str">
            <v>Géobios, 14 (5): 563–575, 3 fig., 1 pl.</v>
          </cell>
        </row>
        <row r="324">
          <cell r="A324">
            <v>330</v>
          </cell>
          <cell r="B324" t="str">
            <v>D K</v>
          </cell>
          <cell r="C324" t="str">
            <v>Fossil\CAPPETTA_1981a.pdf</v>
          </cell>
          <cell r="F324" t="str">
            <v>CAPPETTA, H.</v>
          </cell>
          <cell r="G324">
            <v>1981</v>
          </cell>
          <cell r="H324" t="str">
            <v>Sur la découverte des genres Ischyrhiza et Ptychotrygon (Selachii, Batomorphii) dans le Crétacé supérieur de Vendée (France).</v>
          </cell>
          <cell r="I324" t="str">
            <v>Géobios, 14 (6): 807–712, 1 pl.</v>
          </cell>
        </row>
        <row r="325">
          <cell r="A325">
            <v>331</v>
          </cell>
          <cell r="B325" t="str">
            <v>D K</v>
          </cell>
          <cell r="C325" t="str">
            <v>Fossil\331.pdf</v>
          </cell>
          <cell r="F325" t="str">
            <v>CAPPETTA, H.</v>
          </cell>
          <cell r="G325">
            <v>1982</v>
          </cell>
          <cell r="H325" t="str">
            <v>Révision de Cestracion duponti WINKLER, 1874 (Selachii, Batomorphii) du Bruxellien de Woluwe-Saint-Lambert (Eocène moyen de Belgique).</v>
          </cell>
          <cell r="I325" t="str">
            <v>Mededelingen Van De Werkgroep Voor Tertiaire En Kwartaire Geologie, 19 (4): 113–125, 3 pl.</v>
          </cell>
        </row>
        <row r="326">
          <cell r="A326">
            <v>332</v>
          </cell>
          <cell r="B326" t="str">
            <v>D K</v>
          </cell>
          <cell r="C326" t="str">
            <v>Fossil1\332.pdf</v>
          </cell>
          <cell r="F326" t="str">
            <v>CAPPETTA, H.</v>
          </cell>
          <cell r="G326">
            <v>1983</v>
          </cell>
          <cell r="H326" t="str">
            <v>Additions à la faune de sélaciens fossiles du Maroc. 2: Révision de Raja praealba ARAMBOURG, 1952, espèce de l'Yprésien des Ouled Abdoun.</v>
          </cell>
          <cell r="I326" t="str">
            <v>Tertiary Research, 5 (1): 1–8, 2 pl.</v>
          </cell>
        </row>
        <row r="327">
          <cell r="A327">
            <v>333</v>
          </cell>
          <cell r="B327" t="str">
            <v>D K</v>
          </cell>
          <cell r="C327" t="str">
            <v>Fossil\CAPPETTA_1984.pdf</v>
          </cell>
          <cell r="F327" t="str">
            <v>CAPPETTA, H.</v>
          </cell>
          <cell r="G327">
            <v>1984</v>
          </cell>
          <cell r="H327" t="str">
            <v>Découverte du genre Gymnura (Batomorphii, Myliobatiformes) dans le Thanétien des Ouled Abdoun, Maroc. Observations sur la denture de quelques espèces actuelles.</v>
          </cell>
          <cell r="I327" t="str">
            <v>Géobios, 17 (5): 631–635,1 fig., 1 pl.</v>
          </cell>
        </row>
        <row r="328">
          <cell r="A328">
            <v>334</v>
          </cell>
          <cell r="B328" t="str">
            <v>D O</v>
          </cell>
          <cell r="C328" t="str">
            <v>Fossil1\334.pdf</v>
          </cell>
          <cell r="F328" t="str">
            <v>CAPPETTA, H.</v>
          </cell>
          <cell r="G328">
            <v>1985</v>
          </cell>
          <cell r="H328" t="str">
            <v>Sur une nouvelle espèce de Burnhamia (Batomorphii, Mobulidae) de l'Yprésien des Oules Abdoun, Maroc.</v>
          </cell>
          <cell r="I328" t="str">
            <v>Tertiary Research, 7 (1): 27–33, 1 fig., 1 pl.</v>
          </cell>
        </row>
        <row r="329">
          <cell r="A329">
            <v>335</v>
          </cell>
          <cell r="B329" t="str">
            <v>D K</v>
          </cell>
          <cell r="C329" t="str">
            <v>Fossil\335.pdf</v>
          </cell>
          <cell r="F329" t="str">
            <v>CAPPETTA, H.</v>
          </cell>
          <cell r="G329">
            <v>1986</v>
          </cell>
          <cell r="H329" t="str">
            <v>Types dentaires adaptatifs chez les Sélaciens actuels et post-paléozoïques.</v>
          </cell>
          <cell r="I329" t="str">
            <v>Palaeovertebrata, 16 (2): 57 – 76, 13 Fig.</v>
          </cell>
        </row>
        <row r="330">
          <cell r="A330">
            <v>336</v>
          </cell>
          <cell r="B330" t="str">
            <v>D K</v>
          </cell>
          <cell r="C330" t="str">
            <v>Fossil\CAPPETTA_1986.pdf</v>
          </cell>
          <cell r="F330" t="str">
            <v>CAPPETTA, H.</v>
          </cell>
          <cell r="G330">
            <v>1986</v>
          </cell>
          <cell r="H330" t="str">
            <v>Un nouveau genre de sélacien (Batomorphii, Myliobatiformes) de l'Yprésien des Ouled Abdoun, Maroc.</v>
          </cell>
          <cell r="I330" t="str">
            <v>Géobios, 19 (5): 635–640, 1 pl.</v>
          </cell>
        </row>
        <row r="331">
          <cell r="A331">
            <v>337</v>
          </cell>
          <cell r="B331" t="str">
            <v>D O</v>
          </cell>
          <cell r="C331" t="str">
            <v>Fossil\337.pdf</v>
          </cell>
          <cell r="F331" t="str">
            <v>CAPPETTA, H.</v>
          </cell>
          <cell r="G331">
            <v>1986</v>
          </cell>
          <cell r="H331" t="str">
            <v>Myliobatidae nouveaux (Neoselachii, Batomorphii) de l'Yprésien des Ouled Abdoun, Maroc.</v>
          </cell>
          <cell r="I331" t="str">
            <v>Geologica et Palaeontologica, 20: 185–207, 9 fig., 4 pl.</v>
          </cell>
        </row>
        <row r="332">
          <cell r="A332">
            <v>338</v>
          </cell>
          <cell r="B332" t="str">
            <v>D O</v>
          </cell>
          <cell r="C332" t="str">
            <v>Fossil\Cappetta_1987text.pdf</v>
          </cell>
          <cell r="F332" t="str">
            <v>CAPPETTA, H.</v>
          </cell>
          <cell r="G332">
            <v>1987</v>
          </cell>
          <cell r="H332" t="str">
            <v>Handbook of Paleoichthyology, Vol. 3B: Chondrichthyes II.</v>
          </cell>
          <cell r="I332" t="str">
            <v>Gustav Fischer Verlag, Stuttgart 1987</v>
          </cell>
        </row>
        <row r="333">
          <cell r="A333">
            <v>340</v>
          </cell>
          <cell r="B333" t="str">
            <v>D K</v>
          </cell>
          <cell r="C333" t="str">
            <v>Fossil1\340.pdf</v>
          </cell>
          <cell r="F333" t="str">
            <v>CAPPETTA, H.</v>
          </cell>
          <cell r="G333">
            <v>1988</v>
          </cell>
          <cell r="H333" t="str">
            <v>Les Torpédiniformes (Neoselachii, Batomorphii) des phosphates du Maroc. Observations sur la denture des genres actuels.</v>
          </cell>
          <cell r="I333" t="str">
            <v>Tertiary Research, 10 (1): 21–52, 7 fig., 7 pl.</v>
          </cell>
        </row>
        <row r="334">
          <cell r="A334">
            <v>341</v>
          </cell>
          <cell r="B334" t="str">
            <v>D K</v>
          </cell>
          <cell r="C334" t="str">
            <v>Fossil\341.pdf</v>
          </cell>
          <cell r="F334" t="str">
            <v>CAPPETTA, H.</v>
          </cell>
          <cell r="G334">
            <v>1989</v>
          </cell>
          <cell r="H334" t="str">
            <v>Sélaciens nouveaux ou peu connus du Crétacé supérieur du Maroc.</v>
          </cell>
          <cell r="I334" t="str">
            <v>Mesozoic Research, 2 (1): 11–23, 6 fig., 3 pl.</v>
          </cell>
        </row>
        <row r="335">
          <cell r="A335">
            <v>342</v>
          </cell>
          <cell r="B335" t="str">
            <v>D K</v>
          </cell>
          <cell r="C335" t="str">
            <v>Fossil\Cappetta_1990.pdf</v>
          </cell>
          <cell r="E335" t="str">
            <v>https://palaeovertebrata.com/Articles/sendFile/286/published_article</v>
          </cell>
          <cell r="F335" t="str">
            <v>CAPPETTA, H.</v>
          </cell>
          <cell r="G335">
            <v>1990</v>
          </cell>
          <cell r="H335" t="str">
            <v>Hexanchiforme nouveau (Neoselachii) du Crétacé inférieur du Sud de la France.</v>
          </cell>
          <cell r="I335" t="str">
            <v>Palaeovertebrata, 20 (1): 33–54, 11 fig., 3 pl.</v>
          </cell>
        </row>
        <row r="336">
          <cell r="A336">
            <v>343</v>
          </cell>
          <cell r="B336" t="str">
            <v>D K</v>
          </cell>
          <cell r="C336" t="str">
            <v>Fossil\Cappetta_1990a.pdf</v>
          </cell>
          <cell r="F336" t="str">
            <v>CAPPETTA, H.</v>
          </cell>
          <cell r="G336">
            <v>1990</v>
          </cell>
          <cell r="H336" t="str">
            <v>Echinorhinidae nouveau (Neoselachii, Squaliformes) du Crétacé supérieur du Negev (Israël).</v>
          </cell>
          <cell r="I336" t="str">
            <v>Neues Jahrbuch für Geologie und Paläontologie, Monatshefte, 1990 (12): 741–749, 5 fig.</v>
          </cell>
        </row>
        <row r="337">
          <cell r="A337">
            <v>344</v>
          </cell>
          <cell r="B337" t="str">
            <v>O</v>
          </cell>
          <cell r="F337" t="str">
            <v>CAPPETTA, H.</v>
          </cell>
          <cell r="G337">
            <v>1991</v>
          </cell>
          <cell r="H337" t="str">
            <v>Découverte de nouvelles faunes de sélaciens (Neoselachii) dans les phosphates maastrichtiens de la Mer Rouge, Egypte.</v>
          </cell>
          <cell r="I337" t="str">
            <v>Münchner Geowissenschaftliche Abhandlungen Reihe A: Geologie und Paläontologie, 19: 17–56, 2 fig., 1 tab., 10 pl.</v>
          </cell>
        </row>
        <row r="338">
          <cell r="A338">
            <v>345</v>
          </cell>
          <cell r="B338" t="str">
            <v>D</v>
          </cell>
          <cell r="C338" t="str">
            <v>Fossil\Revista Tecnica_1991.pdf</v>
          </cell>
          <cell r="F338" t="str">
            <v>CAPPETTA, H.</v>
          </cell>
          <cell r="G338">
            <v>1991</v>
          </cell>
          <cell r="H338" t="str">
            <v>Late Cretaceous selachian faunas from Bolivia: new data and summary.</v>
          </cell>
          <cell r="I338" t="str">
            <v>Revista Tecnica de Yacimientos Petroliferos Fiscales Bolivianos, 12 (3–4): 435–440</v>
          </cell>
        </row>
        <row r="339">
          <cell r="A339">
            <v>346</v>
          </cell>
          <cell r="B339" t="str">
            <v>D</v>
          </cell>
          <cell r="C339" t="str">
            <v>Fossil\Cappetta_1992.pdf</v>
          </cell>
          <cell r="F339" t="str">
            <v>CAPPETTA, H.</v>
          </cell>
          <cell r="G339">
            <v>1992</v>
          </cell>
          <cell r="H339" t="str">
            <v>Nouveaux Rhinobatoidei (Neoselachii, Rajiformes) à denture spécialisée du Maastrichtien du Maroc. Remarques sur l'évolution dentaire des Rajiformes et des Myliobatiformes.</v>
          </cell>
          <cell r="I339" t="str">
            <v>Neues Jahrbuch für Geologie und Paläontologie, Abhandlungen, 187 (1): 31–52, 20 fig.</v>
          </cell>
        </row>
        <row r="340">
          <cell r="A340">
            <v>347</v>
          </cell>
          <cell r="B340" t="str">
            <v>D</v>
          </cell>
          <cell r="C340" t="str">
            <v>C:\Users\beate-jürgen\Documents\Literatur Haie\Fossil\Cappetta 1992.pdf</v>
          </cell>
          <cell r="F340" t="str">
            <v>CAPPETTA, H.</v>
          </cell>
          <cell r="G340">
            <v>1992</v>
          </cell>
          <cell r="H340" t="str">
            <v>Carcharhiniformes nouveaux (Chondrichthyes, Neoselachii) de l'Yprésien du Bassin de Paris.</v>
          </cell>
          <cell r="I340" t="str">
            <v>Géobios, 25 (5): 639–646, 1 pl.</v>
          </cell>
        </row>
        <row r="341">
          <cell r="A341">
            <v>348</v>
          </cell>
          <cell r="B341" t="str">
            <v>D</v>
          </cell>
          <cell r="C341" t="str">
            <v>Fossil\CAPPETTA_1993.pdf</v>
          </cell>
          <cell r="F341" t="str">
            <v>CAPPETTA, H.</v>
          </cell>
          <cell r="G341">
            <v>1993</v>
          </cell>
          <cell r="H341" t="str">
            <v>Sélaciens nouveaux (Chondrichthyes, Neoselachii) du Paléocène supérieur de la région d'Ouarzazate, Maroc.</v>
          </cell>
          <cell r="I341" t="str">
            <v>Paläontologische Zeitschrift, 67 (1/2): 109–122, 22 fig.</v>
          </cell>
        </row>
        <row r="342">
          <cell r="A342">
            <v>349</v>
          </cell>
          <cell r="B342" t="str">
            <v>D</v>
          </cell>
          <cell r="C342" t="str">
            <v>Fossil\CAPPETTA_2000.pdf</v>
          </cell>
          <cell r="E342" t="str">
            <v>http://www.archive.org/download/bulletinofzoolog57inte/bulletinofzoolog57inte.pdf</v>
          </cell>
          <cell r="F342" t="str">
            <v>CAPPETTA, H.</v>
          </cell>
          <cell r="G342">
            <v>2000</v>
          </cell>
          <cell r="H342" t="str">
            <v>Cretolamna Glickman, 1958 (Chondrichthyes, Lamniformes): proposed confirmation as the correct original spelling (Case 3161).</v>
          </cell>
          <cell r="I342" t="str">
            <v>Bulletin of Zoological Nomenclature, 57 (3): 137</v>
          </cell>
        </row>
        <row r="343">
          <cell r="A343">
            <v>350</v>
          </cell>
          <cell r="B343" t="str">
            <v>D</v>
          </cell>
          <cell r="C343" t="str">
            <v>Fossil\Cappetta_2004.pdf</v>
          </cell>
          <cell r="F343" t="str">
            <v>CAPPETTA, H.</v>
          </cell>
          <cell r="G343">
            <v>2004</v>
          </cell>
          <cell r="H343" t="str">
            <v>Sur une nouvelle espèce de Ptychotrygon (Neoselachii: Rajiformes) du Turonien supérieur de Touraine, France.</v>
          </cell>
          <cell r="I343" t="str">
            <v>Neues Jahrbuch für Geologie und Paläontologie, Monatshefte, 2004 (1): 41–52, fig. 1–7.</v>
          </cell>
        </row>
        <row r="344">
          <cell r="A344">
            <v>351</v>
          </cell>
          <cell r="B344" t="str">
            <v>K</v>
          </cell>
          <cell r="F344" t="str">
            <v>CAPPETTA, H.</v>
          </cell>
          <cell r="G344">
            <v>2006</v>
          </cell>
          <cell r="H344" t="str">
            <v>Elasmobranchii Post-Triadici (Index specierumet generum).</v>
          </cell>
          <cell r="I344" t="str">
            <v>472 pp. Backhuys Publishers; Leiden.</v>
          </cell>
        </row>
        <row r="345">
          <cell r="A345">
            <v>352</v>
          </cell>
          <cell r="B345" t="str">
            <v>D</v>
          </cell>
          <cell r="C345" t="str">
            <v>Fossil\Cappetta-Adnet_2001_Découverte du genre actuel Trigonognathus (Squaliformes Etmopteridae) dans le Lutétien des Landes (sud-ouest de la France).pdf</v>
          </cell>
          <cell r="F345" t="str">
            <v>CAPPETTA, H. &amp; ADNET, S.</v>
          </cell>
          <cell r="G345">
            <v>2001</v>
          </cell>
          <cell r="H345" t="str">
            <v>Découverte du genre actuel Trigonognathus (Squaliformes: Etmopteridae) dans le Lutétien des Landes (sud-ouest de la France). Remarques sur la denture de l'espèce actuelle Trigonognathus kabeyai.</v>
          </cell>
          <cell r="I345" t="str">
            <v>Paläontologische Zeitschrift, 74 (4): 575–581, 4 fig.</v>
          </cell>
        </row>
        <row r="346">
          <cell r="A346">
            <v>353</v>
          </cell>
          <cell r="B346" t="str">
            <v>D O</v>
          </cell>
          <cell r="C346" t="str">
            <v>C:\Users\beate-jürgen\Documents\Literatur Haie\Fossil\Cappetta2006.pdf</v>
          </cell>
          <cell r="F346" t="str">
            <v>CAPPETTA, H. &amp; BUFFETAUT, E. &amp; CUNY, G. &amp; SUTEETHORN, V.</v>
          </cell>
          <cell r="G346">
            <v>2006</v>
          </cell>
          <cell r="H346" t="str">
            <v>A new elasmobranch assemblage from the Lower Cretaceous of Thailand.</v>
          </cell>
          <cell r="I346" t="str">
            <v>Palaeontology, 49 (3): 547–555, 8 fig.</v>
          </cell>
        </row>
        <row r="347">
          <cell r="A347">
            <v>354</v>
          </cell>
          <cell r="B347" t="str">
            <v>K</v>
          </cell>
          <cell r="F347" t="str">
            <v>CAPPETTA, H. &amp; BUFFETAUT, E. &amp; SUTEETHORN, V.</v>
          </cell>
          <cell r="G347">
            <v>1990</v>
          </cell>
          <cell r="H347" t="str">
            <v>A new hybodont shark from the Lower Cretaceous of Thailand.</v>
          </cell>
          <cell r="I347" t="str">
            <v>Neues Jahrbuch für Geologie und Paläontologie, Monatshefte, 1990 (11): 659–666, 2 fig.</v>
          </cell>
        </row>
        <row r="348">
          <cell r="A348">
            <v>355</v>
          </cell>
          <cell r="B348" t="str">
            <v>D K</v>
          </cell>
          <cell r="C348" t="str">
            <v>Fossil\CAPPETTA_1999.pdf</v>
          </cell>
          <cell r="F348" t="str">
            <v>CAPPETTA, H. &amp; CORRAL, J.C.</v>
          </cell>
          <cell r="G348">
            <v>1999</v>
          </cell>
          <cell r="H348" t="str">
            <v>Upper Maastrichtian selachians from the Condado de Treviño (Basque-Cantabrian region, Iberian peninsula).</v>
          </cell>
          <cell r="I348" t="str">
            <v>Estudios del Museo de Ciencias Naturales de Alava, 14 (N° Esp. 1): 339–372, 4 fig., 2 tabl., pl. 1–7.</v>
          </cell>
        </row>
        <row r="349">
          <cell r="A349">
            <v>356</v>
          </cell>
          <cell r="B349" t="str">
            <v>D K</v>
          </cell>
          <cell r="C349" t="str">
            <v>Fossil\356.pdf</v>
          </cell>
          <cell r="F349" t="str">
            <v>CAPPETTA, H. &amp; CASE, G.R.</v>
          </cell>
          <cell r="G349">
            <v>1975</v>
          </cell>
          <cell r="H349" t="str">
            <v>Contribution à l'étude des Sélaciens du groupe Monmouth (Campanien-Maestrichtien) du New Jersey.</v>
          </cell>
          <cell r="I349" t="str">
            <v>Palaeontographica, Abt. A, 151 (1–3): 1–46, 11 fig., 3 tabl., 9 pl.</v>
          </cell>
        </row>
        <row r="350">
          <cell r="A350">
            <v>357</v>
          </cell>
          <cell r="B350" t="str">
            <v>D</v>
          </cell>
          <cell r="C350" t="str">
            <v>Fossil\Cappetta &amp; Case 1975.pdf</v>
          </cell>
          <cell r="F350" t="str">
            <v>CAPPETTA, H. &amp; CASE, G.R.</v>
          </cell>
          <cell r="G350">
            <v>1975</v>
          </cell>
          <cell r="H350" t="str">
            <v>Sélaciens nouveaux du Crétacé du Texas.</v>
          </cell>
          <cell r="I350" t="str">
            <v>Géobios, 8 (4): 303–307, 6 fig.</v>
          </cell>
        </row>
        <row r="351">
          <cell r="A351">
            <v>358</v>
          </cell>
          <cell r="B351" t="str">
            <v>D K</v>
          </cell>
          <cell r="C351" t="str">
            <v>Fossil\CASE_1990a.pdf</v>
          </cell>
          <cell r="F351" t="str">
            <v>CASE, G.R. &amp; CAPPETTA, H.</v>
          </cell>
          <cell r="G351">
            <v>1990</v>
          </cell>
          <cell r="H351" t="str">
            <v>The Eocene selachian fauna from the Fayum Depression in Egypt.</v>
          </cell>
          <cell r="I351" t="str">
            <v>Palaeontographica, Abt. A, 212 (1–6): 1–30, 9 pl., 1 fig, 3 tabl.</v>
          </cell>
        </row>
        <row r="352">
          <cell r="A352">
            <v>359</v>
          </cell>
          <cell r="B352" t="str">
            <v>O</v>
          </cell>
          <cell r="C352" t="str">
            <v>Fossil\CAPPETTA_1999a.pdf</v>
          </cell>
          <cell r="F352" t="str">
            <v>CAPPETTA, H. &amp; CASE, G.R.</v>
          </cell>
          <cell r="G352">
            <v>1999</v>
          </cell>
          <cell r="H352" t="str">
            <v>Additions aux faunes de sélaciens du Crétacé du Texas (Albien supérieur-Campanien).</v>
          </cell>
          <cell r="I352" t="str">
            <v>Palaeo Ichthyologica, 9: 5–111, 8 fig., 1 tabl., 30 pl.</v>
          </cell>
        </row>
        <row r="353">
          <cell r="A353">
            <v>360</v>
          </cell>
          <cell r="B353" t="str">
            <v>D</v>
          </cell>
          <cell r="C353" t="str">
            <v>Fossil\Cappetta_2006.pdf</v>
          </cell>
          <cell r="F353" t="str">
            <v>CAPPETTA, H. &amp; CAVALLO, O.</v>
          </cell>
          <cell r="G353">
            <v>2006</v>
          </cell>
          <cell r="H353" t="str">
            <v>Les sélaciens du Pliocène de la région d'Alba (Piémont, Italie Nord-Ouest).</v>
          </cell>
          <cell r="I353" t="str">
            <v>Rivista Piemontese di Storia Naturale, 27: 261–304, pl. 1–10</v>
          </cell>
        </row>
        <row r="354">
          <cell r="A354">
            <v>361</v>
          </cell>
          <cell r="B354" t="str">
            <v>D</v>
          </cell>
          <cell r="C354" t="str">
            <v>Fossil\CAPPETTA_1993a.pdf</v>
          </cell>
          <cell r="F354" t="str">
            <v>CAPPETTA, H. &amp; DUFFIN, C.J. &amp; ZIDEK, J.</v>
          </cell>
          <cell r="G354">
            <v>1993</v>
          </cell>
          <cell r="H354" t="str">
            <v>Chondrichthyes.</v>
          </cell>
          <cell r="I354" t="str">
            <v>In: The Fossil Record 2, BENTON, M.J. edit.: 593–609.</v>
          </cell>
        </row>
        <row r="355">
          <cell r="A355">
            <v>362</v>
          </cell>
          <cell r="B355" t="str">
            <v>D</v>
          </cell>
          <cell r="C355" t="str">
            <v>Fossil\Cappetta_1967.pdf</v>
          </cell>
          <cell r="F355" t="str">
            <v>CAPPETTA, H. &amp; GRANIER, J. &amp; LEDOUX, J.-C.</v>
          </cell>
          <cell r="G355">
            <v>1967</v>
          </cell>
          <cell r="H355" t="str">
            <v>Deux faunes de sélaciens du Miocène méditerranéen de France et leur signification bathymétrique.</v>
          </cell>
          <cell r="I355" t="str">
            <v>Compte Rendu sommaire des Séances de la Société Géologique de France, 7: 292–293</v>
          </cell>
        </row>
        <row r="356">
          <cell r="A356">
            <v>363</v>
          </cell>
          <cell r="B356" t="str">
            <v>D</v>
          </cell>
          <cell r="C356" t="str">
            <v>Fossil\CAPPETTA_1970.pdf</v>
          </cell>
          <cell r="F356" t="str">
            <v>CAPPETTA, H. &amp; LEDOUX, J.-C.</v>
          </cell>
          <cell r="G356">
            <v>1970</v>
          </cell>
          <cell r="H356" t="str">
            <v>Comparaison de la faune ichthyologique miocène avec la faune actuelle de Méditerranée.</v>
          </cell>
          <cell r="I356" t="str">
            <v>Journées Ichthyologiques, Roma: 21–23</v>
          </cell>
        </row>
        <row r="357">
          <cell r="A357">
            <v>364</v>
          </cell>
          <cell r="B357" t="str">
            <v>D K</v>
          </cell>
          <cell r="C357" t="str">
            <v>Fossil\364.pdf</v>
          </cell>
          <cell r="F357" t="str">
            <v>CAPPETTA, H. &amp; NOLF, D.</v>
          </cell>
          <cell r="G357">
            <v>1981</v>
          </cell>
          <cell r="H357" t="str">
            <v>Les sélaciens de l'Auversien de Ronquerolles (Eocène supérieur du Bassin de Paris).</v>
          </cell>
          <cell r="I357" t="str">
            <v>Mededelingen Van De Werkgroep Voor Tertiaire En Kwartaire Geologie, 18 (3): 87–107, 3 pl. 1 tab.</v>
          </cell>
        </row>
        <row r="358">
          <cell r="A358">
            <v>365</v>
          </cell>
          <cell r="B358" t="str">
            <v>D K</v>
          </cell>
          <cell r="C358" t="str">
            <v>Fossil1\365.pdf</v>
          </cell>
          <cell r="F358" t="str">
            <v>CAPPETTA, H. &amp; NOLF, D.</v>
          </cell>
          <cell r="G358">
            <v>1991</v>
          </cell>
          <cell r="H358" t="str">
            <v>Les sélaciens du Pliocène inférieur de Le-Puget-sur-Argens (Sud-Est de la France).</v>
          </cell>
          <cell r="I358" t="str">
            <v>Palaeontographica, Abt. A, 218 (1–3): 49–67, 4 fig., 5 pl.</v>
          </cell>
        </row>
        <row r="359">
          <cell r="A359">
            <v>366</v>
          </cell>
          <cell r="B359" t="str">
            <v>D</v>
          </cell>
          <cell r="C359" t="str">
            <v>Fossil\CAPPETTA-NOLF_2005_Revision de quelques Odontaspididae (Neoselachii Lamniformes) du Paleocene et de.pdf</v>
          </cell>
          <cell r="E359" t="str">
            <v>http://www.vliz.be/imisdocs/publications/99910.pdf</v>
          </cell>
          <cell r="F359" t="str">
            <v>CAPPETTA, H. &amp; NOLF, D.</v>
          </cell>
          <cell r="G359">
            <v>2005</v>
          </cell>
          <cell r="H359" t="str">
            <v>Révision de quelques Odontaspididae (Neoselachii: Lamniformes) du Paléocène et de l'Eocène du Bassin de la Mer du Nord.</v>
          </cell>
          <cell r="I359" t="str">
            <v>Bulletin de l'Institut Royal des Sciences Naturelles de Belgique, Science de la Terre, 75: 237–266, fig. 1–8, pl. 1–7.</v>
          </cell>
        </row>
        <row r="360">
          <cell r="A360">
            <v>367</v>
          </cell>
          <cell r="B360" t="str">
            <v>D K</v>
          </cell>
          <cell r="C360" t="str">
            <v>Fossil1\367.pdf</v>
          </cell>
          <cell r="F360" t="str">
            <v>CAPPETTA, H. &amp; STRINGER, G.L.</v>
          </cell>
          <cell r="G360">
            <v>2002</v>
          </cell>
          <cell r="H360" t="str">
            <v>A new batoid genus (Neoselachii: Myliobatiformes) from the Yazoo Clay (Upper Eocène) of Louisiana, U.S.A.</v>
          </cell>
          <cell r="I360" t="str">
            <v>Tertiary Research, 21 (1–4): 51–56, 2 fig., pl. 1.</v>
          </cell>
        </row>
        <row r="361">
          <cell r="A361">
            <v>368</v>
          </cell>
          <cell r="B361" t="str">
            <v>D K</v>
          </cell>
          <cell r="C361" t="str">
            <v>Fossil\CAPPETTA_1988.pdf</v>
          </cell>
          <cell r="F361" t="str">
            <v>CAPPETTA, H. &amp; TRAVERSE, M.</v>
          </cell>
          <cell r="G361">
            <v>1988</v>
          </cell>
          <cell r="H361" t="str">
            <v>Une riche faune de sélaciens dans le bassin à phosphate de Kpogamé-Hahotoé (Éocène moyen du Togo): Note préliminaire et précisions sur la structure et l'âge du gisement.</v>
          </cell>
          <cell r="I361" t="str">
            <v>Géobios, 21 (3): 359–365, 2 fig.</v>
          </cell>
        </row>
        <row r="362">
          <cell r="A362">
            <v>369</v>
          </cell>
          <cell r="B362" t="str">
            <v>D</v>
          </cell>
          <cell r="C362" t="str">
            <v>Fossil\Cappetta-Ward_1975_A new Eocene Shark from the London Clay of Essex.pdf</v>
          </cell>
          <cell r="E362" t="str">
            <v>http://palaeontology.palass-pubs.org/pdf/Vol%2020/Pages%20195-202.pdf</v>
          </cell>
          <cell r="F362" t="str">
            <v>CAPPETTA, H. &amp; WARD, D.J.</v>
          </cell>
          <cell r="G362">
            <v>1977</v>
          </cell>
          <cell r="H362" t="str">
            <v>A new Eocene shark from the London Clay of Essex.</v>
          </cell>
          <cell r="I362" t="str">
            <v>Palaeontology, 20 (1): 195–202, pl. 26–27</v>
          </cell>
        </row>
        <row r="363">
          <cell r="A363">
            <v>370</v>
          </cell>
          <cell r="B363" t="str">
            <v>D</v>
          </cell>
          <cell r="C363" t="str">
            <v>Rezent\Caraguel_2004.pdf</v>
          </cell>
          <cell r="E363" t="str">
            <v>http://www.mnhn.fr/sfi/cybium/numeros/pdf/284pdf/10-Caraguel251N.pdf</v>
          </cell>
          <cell r="F363" t="str">
            <v>CARAGUEL, C. &amp; IGLÉSIAS, S.P.</v>
          </cell>
          <cell r="G363">
            <v>2004</v>
          </cell>
          <cell r="H363" t="str">
            <v>Premier signalement du requin tisserand, Carcharhinus brevipinna (Chondrichthyes: Carcharhinidae) pour la Nouvelle-Calédonie.</v>
          </cell>
          <cell r="I363" t="str">
            <v>Cybium, 28 (4): 369–371</v>
          </cell>
        </row>
        <row r="364">
          <cell r="A364">
            <v>371</v>
          </cell>
          <cell r="F364" t="str">
            <v>CAREY, F.G.</v>
          </cell>
          <cell r="G364">
            <v>1982</v>
          </cell>
          <cell r="H364" t="str">
            <v>Warm fish. In: C.R. Taylor, K. Johansen &amp; L. Bolis, eds., A companion to animal physiology.</v>
          </cell>
          <cell r="I364" t="str">
            <v>Cambridge University Press, Chapt. 16: 216–233, figs 16.1–16.5</v>
          </cell>
        </row>
        <row r="365">
          <cell r="A365">
            <v>373</v>
          </cell>
          <cell r="B365" t="str">
            <v>D</v>
          </cell>
          <cell r="C365" t="str">
            <v>Rezent\Memoirs_1985.pdf</v>
          </cell>
          <cell r="F365" t="str">
            <v>CAREY, F.G. &amp; CASEY, J.G. &amp; PRATT, H.L. &amp; URQUHART, D. &amp; MCCOSKER, J.E.</v>
          </cell>
          <cell r="G365">
            <v>1985</v>
          </cell>
          <cell r="H365" t="str">
            <v>Temperature, heat production and heat exchange in lamnid sharks.</v>
          </cell>
          <cell r="I365" t="str">
            <v>Memoirs of the Southern California Academy of Sciences, 9: 92–108</v>
          </cell>
        </row>
        <row r="366">
          <cell r="A366">
            <v>374</v>
          </cell>
          <cell r="B366" t="str">
            <v>D</v>
          </cell>
          <cell r="C366" t="str">
            <v>Rezent\CAREY-CLARK_1995.pdf</v>
          </cell>
          <cell r="F366" t="str">
            <v>CAREY, F.G. &amp; CLARK, E.</v>
          </cell>
          <cell r="G366">
            <v>1995</v>
          </cell>
          <cell r="H366" t="str">
            <v>Depth telemetry from the sixgill shark, Hexanchus griseus, at Bermuda.</v>
          </cell>
          <cell r="I366" t="str">
            <v>Environmental Biology of Fishes, 42 (1): 7–14, figs 1–5</v>
          </cell>
        </row>
        <row r="367">
          <cell r="A367">
            <v>375</v>
          </cell>
          <cell r="B367" t="str">
            <v>D</v>
          </cell>
          <cell r="C367" t="str">
            <v>Rezent\Pratt_1982.pdf</v>
          </cell>
          <cell r="F367" t="str">
            <v>CAREY, F.G. &amp; KANWISHER, J.W. &amp; BRAZIER, O. &amp; GABRIELSON, G. &amp; CASEY, J.G. &amp; PRATT, H.L.</v>
          </cell>
          <cell r="G367">
            <v>1982</v>
          </cell>
          <cell r="H367" t="str">
            <v>Temperature and Activities of a White Shark, Carcharodon carcharias.</v>
          </cell>
          <cell r="I367" t="str">
            <v>Copeia, 1982 (2): 254–260</v>
          </cell>
        </row>
        <row r="368">
          <cell r="A368">
            <v>376</v>
          </cell>
          <cell r="B368" t="str">
            <v>D</v>
          </cell>
          <cell r="C368" t="str">
            <v>Rezent\CAREY_1969.pdf</v>
          </cell>
          <cell r="F368" t="str">
            <v>CAREY, F.G. &amp; TEAL, J.M.</v>
          </cell>
          <cell r="G368">
            <v>1969</v>
          </cell>
          <cell r="H368" t="str">
            <v>Mako and Porbeagle: warm bodied sharks.</v>
          </cell>
          <cell r="I368" t="str">
            <v>Comparative Biochemistry and Physiology, 28 (1): 199–204</v>
          </cell>
        </row>
        <row r="369">
          <cell r="A369">
            <v>377</v>
          </cell>
          <cell r="B369" t="str">
            <v>D</v>
          </cell>
          <cell r="C369" t="str">
            <v>Fossil\Carnevale_2006.pdf</v>
          </cell>
          <cell r="E369" t="str">
            <v>https://www.researchgate.net/publication/258437174_The_Silky_Shark_Carcharhinus_falciformis_(Bibron_1841)_in_the_Pliocene_of_Cava_Serredi_(Fine_Basin_Italy)?ev=prf_pub</v>
          </cell>
          <cell r="F369" t="str">
            <v>CARNEVALE, G. &amp; MARSILI, S. &amp; CAPUTO, D. &amp; EGISTI, L.</v>
          </cell>
          <cell r="G369">
            <v>2006</v>
          </cell>
          <cell r="H369" t="str">
            <v>The Silky Shark Carcharhinus falciformis (Bibron, 1841) in the Pliocene of Cava Serredi (Fine Basin, Italy).</v>
          </cell>
          <cell r="I369" t="str">
            <v>Neues Jahrbuch für Geologie und Paläontologie, Abhandlungen, 242 (2/3): 357–370</v>
          </cell>
        </row>
        <row r="370">
          <cell r="A370">
            <v>378</v>
          </cell>
          <cell r="B370" t="str">
            <v>D</v>
          </cell>
          <cell r="C370" t="str">
            <v>Rezent\Carraro_2006.pdf</v>
          </cell>
          <cell r="F370" t="str">
            <v>CARRARO, R. &amp; GLADSTONE, W.</v>
          </cell>
          <cell r="G370">
            <v>2006</v>
          </cell>
          <cell r="H370" t="str">
            <v>Habitat preference and site fidelity of the Ornate Wobbegong Shark (Orectolobus ornatus) on rocky reefs of New South Wales.</v>
          </cell>
          <cell r="I370" t="str">
            <v>Pacific Science, 60 (2): 207–224</v>
          </cell>
        </row>
        <row r="371">
          <cell r="A371">
            <v>379</v>
          </cell>
          <cell r="B371" t="str">
            <v>D</v>
          </cell>
          <cell r="C371" t="str">
            <v>Fossil\CARRAROLI_1897.pdf</v>
          </cell>
          <cell r="E371" t="str">
            <v>http://www.biodiversitylibrary.org/item/50596#page/113/mode/1up</v>
          </cell>
          <cell r="F371" t="str">
            <v>CARRAROLI, A.</v>
          </cell>
          <cell r="G371">
            <v>1897</v>
          </cell>
          <cell r="H371" t="str">
            <v>Avanzi di pesci fossili pliocenici del Parmense e del Piacentino.</v>
          </cell>
          <cell r="I371" t="str">
            <v>Rivista Italiana di Paleontologia e Stratigrafia, 3 (3–4): 23–28, pl. 1.</v>
          </cell>
        </row>
        <row r="372">
          <cell r="A372">
            <v>380</v>
          </cell>
          <cell r="F372" t="str">
            <v>CARRIER, J.C.</v>
          </cell>
          <cell r="G372">
            <v>1990</v>
          </cell>
          <cell r="H372" t="str">
            <v>Growth and aging: Life history studies of the nurse shark.</v>
          </cell>
          <cell r="I372" t="str">
            <v>In: S.H. Gruber, ed. Discovering sharks. A volume honoring the work of Stewart Springer. Underw. Nat., Bull. American Littor. Soc., 19–20(4/1): 68–69, figs</v>
          </cell>
        </row>
        <row r="373">
          <cell r="A373">
            <v>381</v>
          </cell>
          <cell r="B373" t="str">
            <v>D</v>
          </cell>
          <cell r="C373" t="str">
            <v>C:\Users\beate-jürgen\Documents\Literatur Haie\Rezent\Carrier-Luer_1990.pdf</v>
          </cell>
          <cell r="F373" t="str">
            <v>CARRIER, J.C. &amp; LUER, C.A.</v>
          </cell>
          <cell r="G373">
            <v>1990</v>
          </cell>
          <cell r="H373" t="str">
            <v>Growth rates in the nurse shark, Ginglymostoma cirratum.</v>
          </cell>
          <cell r="I373" t="str">
            <v>Copeia, 1990 (3): 686–692, figs 1–4</v>
          </cell>
        </row>
        <row r="374">
          <cell r="A374">
            <v>382</v>
          </cell>
          <cell r="B374" t="str">
            <v>D</v>
          </cell>
          <cell r="C374" t="str">
            <v>Rezent\Carrier_1998.pdf</v>
          </cell>
          <cell r="F374" t="str">
            <v>CARRIER, J.C. &amp; PRATT, H.L.</v>
          </cell>
          <cell r="G374">
            <v>1998</v>
          </cell>
          <cell r="H374" t="str">
            <v>Habitat management and closure of a nurse shark breeding and nursery ground.</v>
          </cell>
          <cell r="I374" t="str">
            <v>Fisheries Research, 39 (2): 209–213</v>
          </cell>
        </row>
        <row r="375">
          <cell r="A375">
            <v>383</v>
          </cell>
          <cell r="B375" t="str">
            <v>D</v>
          </cell>
          <cell r="C375" t="str">
            <v>C:\Users\beate-jürgen\Documents\Literatur Haie\Rezent\Carrier-et-al_1994.pdf</v>
          </cell>
          <cell r="F375" t="str">
            <v>CARRIER, J.C. &amp; PRATT, H.L. &amp; MARTIN, L.K.</v>
          </cell>
          <cell r="G375">
            <v>1994</v>
          </cell>
          <cell r="H375" t="str">
            <v>Group reproductive behaviors in free-living nurse sharks, Ginglymostoma cirratum.</v>
          </cell>
          <cell r="I375" t="str">
            <v>Copeia, 1994 (3): 646–656, figs 1–8</v>
          </cell>
        </row>
        <row r="376">
          <cell r="A376">
            <v>384</v>
          </cell>
          <cell r="F376" t="str">
            <v>CARROLL, R.L.</v>
          </cell>
          <cell r="G376">
            <v>1988</v>
          </cell>
          <cell r="H376" t="str">
            <v>Vertebrate paleontology and evolution.</v>
          </cell>
          <cell r="I376" t="str">
            <v>W.H. Freeman, New York, iv, 698 pp</v>
          </cell>
        </row>
        <row r="377">
          <cell r="A377">
            <v>385</v>
          </cell>
          <cell r="F377" t="str">
            <v>SMITH, J.L.B.</v>
          </cell>
          <cell r="G377">
            <v>1967</v>
          </cell>
          <cell r="H377" t="str">
            <v>The lizard or frilled shark, rare and primitive.</v>
          </cell>
          <cell r="I377" t="str">
            <v>Field and Tide, 9 (2): 8–10</v>
          </cell>
        </row>
        <row r="378">
          <cell r="A378">
            <v>386</v>
          </cell>
          <cell r="B378" t="str">
            <v>D</v>
          </cell>
          <cell r="C378" t="str">
            <v>Fossil\Case-1967-FossilSharksFishNA.pdf</v>
          </cell>
          <cell r="F378" t="str">
            <v>CASE, G.R.</v>
          </cell>
          <cell r="G378">
            <v>1967</v>
          </cell>
          <cell r="H378" t="str">
            <v>Fossil Shark and Fish Remains from North America.</v>
          </cell>
          <cell r="I378" t="str">
            <v>Publ. by author, Ridgefield Park, New Jersey, 20 pp.</v>
          </cell>
        </row>
        <row r="379">
          <cell r="A379">
            <v>387</v>
          </cell>
          <cell r="B379" t="str">
            <v>K</v>
          </cell>
          <cell r="F379" t="str">
            <v>CASE, G.R.</v>
          </cell>
          <cell r="G379">
            <v>1968</v>
          </cell>
          <cell r="H379" t="str">
            <v>"Inland" shark occurrence.</v>
          </cell>
          <cell r="I379" t="str">
            <v>Underwater Naturalist, Spring 1968: 20–21</v>
          </cell>
        </row>
        <row r="380">
          <cell r="A380">
            <v>388</v>
          </cell>
          <cell r="B380" t="str">
            <v>D K</v>
          </cell>
          <cell r="C380" t="str">
            <v>Fossil\CASE_1978.pdf</v>
          </cell>
          <cell r="F380" t="str">
            <v>CASE, G.R.</v>
          </cell>
          <cell r="G380">
            <v>1978</v>
          </cell>
          <cell r="H380" t="str">
            <v>A new selachian fauna from the Judith River Formation (Campanian) of Montana.</v>
          </cell>
          <cell r="I380" t="str">
            <v>Palaeontographica, Abt. A, 160 (1–6): 176–205, 16 fig., 6 pl., 3 tabl.</v>
          </cell>
        </row>
        <row r="381">
          <cell r="A381">
            <v>389</v>
          </cell>
          <cell r="B381" t="str">
            <v>D K</v>
          </cell>
          <cell r="C381" t="str">
            <v>Fossil\CASE_1979.pdf</v>
          </cell>
          <cell r="F381" t="str">
            <v>CASE, G.R.</v>
          </cell>
          <cell r="G381">
            <v>1979</v>
          </cell>
          <cell r="H381" t="str">
            <v>Additional fish records from the Judith River Formation (Campanian) of Montana.</v>
          </cell>
          <cell r="I381" t="str">
            <v>Géobios, 12 (2): 223–233, 1 fig., 2pl.</v>
          </cell>
        </row>
        <row r="382">
          <cell r="A382">
            <v>390</v>
          </cell>
          <cell r="B382" t="str">
            <v>D K</v>
          </cell>
          <cell r="C382" t="str">
            <v>Fossil\390.pdf</v>
          </cell>
          <cell r="F382" t="str">
            <v>CASE, G.R.</v>
          </cell>
          <cell r="G382">
            <v>1980</v>
          </cell>
          <cell r="H382" t="str">
            <v>A selachian fauna from the Trent Formation, Lower Miocene (Aquitanian) of Eastern North Carolina.</v>
          </cell>
          <cell r="I382" t="str">
            <v>Palaeontographica, Abt. A, 171 (1–3): 75–103,6 fig., 10 pl.</v>
          </cell>
        </row>
        <row r="383">
          <cell r="A383">
            <v>391</v>
          </cell>
          <cell r="B383" t="str">
            <v>D K</v>
          </cell>
          <cell r="C383" t="str">
            <v>Fossil\CASE_1981.pdf</v>
          </cell>
          <cell r="F383" t="str">
            <v>CASE, G.R.</v>
          </cell>
          <cell r="G383">
            <v>1981</v>
          </cell>
          <cell r="H383" t="str">
            <v>Late Eocene selachians from South-central Georgia.</v>
          </cell>
          <cell r="I383" t="str">
            <v>Palaeontographica, Abt. A, 176 (1–3): 52–79, 9 fig., 9 pl., 3 tabl.</v>
          </cell>
        </row>
        <row r="384">
          <cell r="A384">
            <v>392</v>
          </cell>
          <cell r="B384" t="str">
            <v>D</v>
          </cell>
          <cell r="C384" t="str">
            <v>Fossil\CASE_1987.pdf</v>
          </cell>
          <cell r="F384" t="str">
            <v>CASE, G.R.</v>
          </cell>
          <cell r="G384">
            <v>1987</v>
          </cell>
          <cell r="H384" t="str">
            <v>Borodinopristis schwimmeri, a new ganopristine sawfish from the Upper Blufftown Formation (Campanian) of the Upper Cretaceous of Georgia.</v>
          </cell>
          <cell r="I384" t="str">
            <v>Bulletin of the New Jersey Academy of Sciences, 32 (1): 25–33, 6 fig.</v>
          </cell>
        </row>
        <row r="385">
          <cell r="A385">
            <v>393</v>
          </cell>
          <cell r="B385" t="str">
            <v>D K</v>
          </cell>
          <cell r="C385" t="str">
            <v>Fossil\393.pdf</v>
          </cell>
          <cell r="F385" t="str">
            <v>CASE, G.R.</v>
          </cell>
          <cell r="G385">
            <v>1987</v>
          </cell>
          <cell r="H385" t="str">
            <v>A new selachian fauna from the Late Campanian of Wyoming (Teapot Sandstone Member, Mesaverde Formation, Big Horn Basin).</v>
          </cell>
          <cell r="I385" t="str">
            <v>Palaeontographica, Abt. A, 197 (1–3): 1–37, 12 fig., 15 pl., 3 tabl.</v>
          </cell>
        </row>
        <row r="386">
          <cell r="A386">
            <v>394</v>
          </cell>
          <cell r="B386" t="str">
            <v>D K</v>
          </cell>
          <cell r="C386" t="str">
            <v>Fossil\CASE_1991a.pdf</v>
          </cell>
          <cell r="F386" t="str">
            <v>CASE, G.R.</v>
          </cell>
          <cell r="G386">
            <v>1991</v>
          </cell>
          <cell r="H386" t="str">
            <v>Selachians (sharks) from the Tupelo Tongue of the Coffee Sands (Campanian, Upper Cretaceous) in northern Lee County, Mississippi.</v>
          </cell>
          <cell r="I386" t="str">
            <v>Mississippi Geology, 11: 1–8</v>
          </cell>
        </row>
        <row r="387">
          <cell r="A387">
            <v>395</v>
          </cell>
          <cell r="B387" t="str">
            <v>D K</v>
          </cell>
          <cell r="C387" t="str">
            <v>Fossil\CASE_1994_128_129_missing.pdf</v>
          </cell>
          <cell r="F387" t="str">
            <v>CASE, G.R.</v>
          </cell>
          <cell r="G387">
            <v>1994</v>
          </cell>
          <cell r="H387" t="str">
            <v>Fossil fish remains from the Late Paleocene Tuscahoma and Early Eocene Bashi Formations of Meridian, Lauderdale County, Mississippi. Part I. Selachians.</v>
          </cell>
          <cell r="I387" t="str">
            <v>Palaeontographica, Abt. A, 230 (4–6): 97–138, 6 fig., 15 pl.</v>
          </cell>
        </row>
        <row r="388">
          <cell r="A388">
            <v>396</v>
          </cell>
          <cell r="B388" t="str">
            <v>D K</v>
          </cell>
          <cell r="C388" t="str">
            <v>Fossil\CASE_1995.pdf</v>
          </cell>
          <cell r="F388" t="str">
            <v>CASE, G.R.</v>
          </cell>
          <cell r="G388">
            <v>1995</v>
          </cell>
          <cell r="H388" t="str">
            <v>Fossil shark remains from the early and middle Maastrichtian of the Upper Cretaceous of Monmouth County, New Jersey.</v>
          </cell>
          <cell r="I388" t="str">
            <v>In: J. Baker (ed.), Contributions to the Paleontology of New Jersey. Geological Association of New Jersey 12: 72–80</v>
          </cell>
        </row>
        <row r="389">
          <cell r="A389">
            <v>397</v>
          </cell>
          <cell r="B389" t="str">
            <v>D K</v>
          </cell>
          <cell r="C389" t="str">
            <v>Fossil\Case-1996-SelachinsNJ.pdf</v>
          </cell>
          <cell r="F389" t="str">
            <v>CASE, G.R.</v>
          </cell>
          <cell r="G389">
            <v>1996</v>
          </cell>
          <cell r="H389" t="str">
            <v>A new selachian fauna from the Lower Hornestown Formation (Early Paleocene/Montian) of Monmouth County, New Jersey.</v>
          </cell>
          <cell r="I389" t="str">
            <v>Palaeontographica, Abt. A, 242 (1–3): 1–14, 3 fig., 6 pl.</v>
          </cell>
        </row>
        <row r="390">
          <cell r="A390">
            <v>398</v>
          </cell>
          <cell r="B390" t="str">
            <v>D K</v>
          </cell>
          <cell r="C390" t="str">
            <v>Fossil\398.pdf</v>
          </cell>
          <cell r="F390" t="str">
            <v>CASE, G.R.</v>
          </cell>
          <cell r="G390">
            <v>2001</v>
          </cell>
          <cell r="H390" t="str">
            <v>A new selachian fauna from the Coleraine Formation (Upper Cretaceous/ Cenomanian) of Minnesota.</v>
          </cell>
          <cell r="I390" t="str">
            <v>Palaeontographica, Abt. A, 261 (4–6): 103–112, 2 pl.</v>
          </cell>
        </row>
        <row r="391">
          <cell r="A391">
            <v>399</v>
          </cell>
          <cell r="B391" t="str">
            <v>D O</v>
          </cell>
          <cell r="C391" t="str">
            <v>Fossil\CASE_2000.pdf</v>
          </cell>
          <cell r="F391" t="str">
            <v>CASE, G.R. &amp; BORODIN, P.D.</v>
          </cell>
          <cell r="G391">
            <v>2000</v>
          </cell>
          <cell r="H391" t="str">
            <v>Late Eocene selachians from Irwinton Sand Member of the Barnwell Formation (Jacksonian), WKA mines, Gordon, Wilkinson Country, Georgia.</v>
          </cell>
          <cell r="I391" t="str">
            <v>Münchner Geowissenschaftliche Abhandlungen Reihe A: Geologie und Paläontologie, 39: 5–16, 5 pl., 3 fig., 1 tabl.</v>
          </cell>
        </row>
        <row r="392">
          <cell r="A392">
            <v>400</v>
          </cell>
          <cell r="B392" t="str">
            <v>D O</v>
          </cell>
          <cell r="C392" t="str">
            <v>Fossil\CASE_2000a.pdf</v>
          </cell>
          <cell r="F392" t="str">
            <v>CASE, G.R. &amp; BORODIN, P.D.</v>
          </cell>
          <cell r="G392">
            <v>2000</v>
          </cell>
          <cell r="H392" t="str">
            <v>A Middle Eocene Selachian Fauna from the Castle Hayne Limestone Formation of Duplin County, North Carolina.</v>
          </cell>
          <cell r="I392" t="str">
            <v>Münchner Geowissenschaftliche Abhandlungen Reihe A: Geologie und Paläontologie, 39: 17–32, 7 pl., 1 fig.</v>
          </cell>
        </row>
        <row r="393">
          <cell r="A393">
            <v>401</v>
          </cell>
          <cell r="B393" t="str">
            <v>D K</v>
          </cell>
          <cell r="C393" t="str">
            <v>Fossil\CASE_1997.pdf</v>
          </cell>
          <cell r="F393" t="str">
            <v>CASE, G.R. &amp; CAPPETTA, H.</v>
          </cell>
          <cell r="G393">
            <v>1997</v>
          </cell>
          <cell r="H393" t="str">
            <v>A new selachian fauna from the Late Maastrichtian of Texas (Upper Cretaceous/Navarro Group; Kemp Formation).</v>
          </cell>
          <cell r="I393" t="str">
            <v>Münchner Geowissenschaftliche Abhandlungen Reihe A: Geologie und Paläontologie, 34: 131–189, 10 fig., 15 pl.</v>
          </cell>
        </row>
        <row r="394">
          <cell r="A394">
            <v>402</v>
          </cell>
          <cell r="B394" t="str">
            <v>D K</v>
          </cell>
          <cell r="C394" t="str">
            <v>Fossil\Case &amp; Schwimmer 1988.pdf</v>
          </cell>
          <cell r="F394" t="str">
            <v>CASE, G.R. &amp; SCHWIMMER, D.R.</v>
          </cell>
          <cell r="G394">
            <v>1988</v>
          </cell>
          <cell r="H394" t="str">
            <v>Late Cretaceous fish from the Blufftown Formation (Campanian) in western Georgia.</v>
          </cell>
          <cell r="I394" t="str">
            <v>Journal of Paleontology, 62 (2): 290–301</v>
          </cell>
        </row>
        <row r="395">
          <cell r="A395">
            <v>403</v>
          </cell>
          <cell r="B395" t="str">
            <v>D K</v>
          </cell>
          <cell r="C395" t="str">
            <v>Fossil\403.pdf</v>
          </cell>
          <cell r="F395" t="str">
            <v>CASE, G.R. &amp; SCHWIMMER, D.R. &amp; BORODIN, P.D. &amp; LEGGETT, J.J.</v>
          </cell>
          <cell r="G395">
            <v>2001</v>
          </cell>
          <cell r="H395" t="str">
            <v>A new selachian fauna from the Eutaw Formation (Upper Cretaceous/Early to Middle Santonian) of Chattahoochee County, Georgia.</v>
          </cell>
          <cell r="I395" t="str">
            <v>Palaeontographica, Abt. A, 261 (4–6): 83–102, 6 fig., 6 pl.</v>
          </cell>
        </row>
        <row r="396">
          <cell r="A396">
            <v>404</v>
          </cell>
          <cell r="B396" t="str">
            <v>D K</v>
          </cell>
          <cell r="C396" t="str">
            <v>Fossil\Case_2001.pdf</v>
          </cell>
          <cell r="F396" t="str">
            <v>CASE, G.R. &amp; BORODIN, P.D. &amp; LEGGETT, J.J.</v>
          </cell>
          <cell r="G396">
            <v>2001</v>
          </cell>
          <cell r="H396" t="str">
            <v>Fossil selachians from the New Egypt Formation (Upper Cretaceous, Late Maastrichtian) of Arneytown, Monmouth County, New Jersey.</v>
          </cell>
          <cell r="I396" t="str">
            <v>Palaeontographica, Abt. A, 261 (4–6): 113–124, 1 fig., 5 pl.</v>
          </cell>
        </row>
        <row r="397">
          <cell r="A397">
            <v>405</v>
          </cell>
          <cell r="B397" t="str">
            <v>D</v>
          </cell>
          <cell r="C397" t="str">
            <v>Fossil\CASE_1990.pdf</v>
          </cell>
          <cell r="F397" t="str">
            <v>CASE, G.R. &amp; TOKARYK, T.T. &amp; BAIRD, D.</v>
          </cell>
          <cell r="G397">
            <v>1990</v>
          </cell>
          <cell r="H397" t="str">
            <v>Selachians from the Niobrara Formation of the Upper Cretaceous (Coniacian) of Carrot River, Saskatchewan, Canada.</v>
          </cell>
          <cell r="I397" t="str">
            <v>Canadian Journal of Earth Sciences, 27: 1084–1094,14 fig.</v>
          </cell>
        </row>
        <row r="398">
          <cell r="A398">
            <v>406</v>
          </cell>
          <cell r="B398" t="str">
            <v>D K</v>
          </cell>
          <cell r="C398" t="str">
            <v>Fossil\Case_1996.pdf</v>
          </cell>
          <cell r="F398" t="str">
            <v>CASE, G.R. &amp; UDOVICHENKO, N.I. &amp; NESSOV, L.A. &amp; AVERIANOV, A.O. &amp; BORODIN, P.D.</v>
          </cell>
          <cell r="G398">
            <v>1996</v>
          </cell>
          <cell r="H398" t="str">
            <v>A Middle Eocene selachian fauna from the White Mountain Formation of the Kizylkum Desert, Uzbekistan, C.I.S.</v>
          </cell>
          <cell r="I398" t="str">
            <v>Palaeontographica, Abt. A, 242 (4–6): 99–126, 5 fig., 1 tabl., 15 pl.</v>
          </cell>
        </row>
        <row r="399">
          <cell r="A399">
            <v>407</v>
          </cell>
          <cell r="B399" t="str">
            <v>D K</v>
          </cell>
          <cell r="C399" t="str">
            <v>Fossil\CASE_1991b.pdf</v>
          </cell>
          <cell r="F399" t="str">
            <v>CASE, G.R. &amp; WEST, R.M.</v>
          </cell>
          <cell r="G399">
            <v>1991</v>
          </cell>
          <cell r="H399" t="str">
            <v>Geology and Paleontology of the Eocene Drazinda Shale Member of the Khirthar Formation, central Western Pakistan, Part II Late Eocene fishes.</v>
          </cell>
          <cell r="I399" t="str">
            <v>Tertiary Research, 12 (3–4): 105–120, 1 pl.</v>
          </cell>
        </row>
        <row r="400">
          <cell r="A400">
            <v>408</v>
          </cell>
          <cell r="B400" t="str">
            <v>D</v>
          </cell>
          <cell r="C400" t="str">
            <v>Rezent\CASEY_1992.pdf</v>
          </cell>
          <cell r="F400" t="str">
            <v>CASEY, J.G. &amp; KOHLER, N.E.</v>
          </cell>
          <cell r="G400">
            <v>1992</v>
          </cell>
          <cell r="H400" t="str">
            <v>Tagging studies on the shortfin mako shark (Isurus oxyrinchus) in the western North Atlantic.</v>
          </cell>
          <cell r="I400" t="str">
            <v>Australian Journal of Marine and Freshwater Research, 43 (1): 45–60</v>
          </cell>
        </row>
        <row r="401">
          <cell r="A401">
            <v>409</v>
          </cell>
          <cell r="B401" t="str">
            <v>D</v>
          </cell>
          <cell r="C401" t="str">
            <v>Rezent\Memoirs_1985.pdf</v>
          </cell>
          <cell r="F401" t="str">
            <v>CASEY, J.G. &amp; PRATT, H.L.</v>
          </cell>
          <cell r="G401">
            <v>1985</v>
          </cell>
          <cell r="H401" t="str">
            <v>Distribution of the white shark Carcharodon carcharias in the Western North Atlantic.</v>
          </cell>
          <cell r="I401" t="str">
            <v>Memoirs of the Southern California Academy of Sciences, 9: 2–14</v>
          </cell>
        </row>
        <row r="402">
          <cell r="A402">
            <v>410</v>
          </cell>
          <cell r="B402" t="str">
            <v>D K</v>
          </cell>
          <cell r="C402" t="str">
            <v>Fossil\CASIER_1947c.pdf</v>
          </cell>
          <cell r="F402" t="str">
            <v>CASIER, E.</v>
          </cell>
          <cell r="G402">
            <v>1943</v>
          </cell>
          <cell r="H402" t="str">
            <v>Contributions à l'étude des poissons fossiles de la Belgique. III. Quelques espèces nouvelles ou peu connues du Landénien marin.</v>
          </cell>
          <cell r="I402" t="str">
            <v>Bulletin du Musée Royal d'Histoire Naturelle de Belgique, 19 (35): 1–16,1 pl.</v>
          </cell>
        </row>
        <row r="403">
          <cell r="A403">
            <v>411</v>
          </cell>
          <cell r="B403" t="str">
            <v>D</v>
          </cell>
          <cell r="C403" t="str">
            <v>Fossil\411.pdf</v>
          </cell>
          <cell r="F403" t="str">
            <v>CASIER, E.</v>
          </cell>
          <cell r="G403">
            <v>1946</v>
          </cell>
          <cell r="H403" t="str">
            <v>La faune ichthyologique de l'Yprésien de la Belgique.</v>
          </cell>
          <cell r="I403" t="str">
            <v>Mémoires du Musée Royal d'Histoire Naturelle de Belgique, 104: 1–267, 19 fig., 6 pl.</v>
          </cell>
        </row>
        <row r="404">
          <cell r="A404">
            <v>412</v>
          </cell>
          <cell r="B404" t="str">
            <v>D O</v>
          </cell>
          <cell r="C404" t="str">
            <v>Fossil\CASIER_1947a.pdf</v>
          </cell>
          <cell r="F404" t="str">
            <v>CASIER, E.</v>
          </cell>
          <cell r="G404">
            <v>1947</v>
          </cell>
          <cell r="H404" t="str">
            <v>Constitution et évolution de la racine dentaire des Euselachii. I. Note préliminaire.</v>
          </cell>
          <cell r="I404" t="str">
            <v>Bulletin du Musée Royal d'Histoire Naturelle de Belgique, 23 (13): 1–15</v>
          </cell>
        </row>
        <row r="405">
          <cell r="A405">
            <v>413</v>
          </cell>
          <cell r="B405" t="str">
            <v>D O</v>
          </cell>
          <cell r="C405" t="str">
            <v>Fossil\CASIER_1947.pdf</v>
          </cell>
          <cell r="F405" t="str">
            <v>CASIER, E.</v>
          </cell>
          <cell r="G405">
            <v>1947</v>
          </cell>
          <cell r="H405" t="str">
            <v>Constitution et évolution de la racine dentaire des Euselachii. II. Étude comparative des types.</v>
          </cell>
          <cell r="I405" t="str">
            <v>Bulletin du Musée Royal d'Histoire Naturelle de Belgique, 23 (14): 1–32, 10 fig., 5 pl.</v>
          </cell>
        </row>
        <row r="406">
          <cell r="A406">
            <v>414</v>
          </cell>
          <cell r="B406" t="str">
            <v>D</v>
          </cell>
          <cell r="C406" t="str">
            <v>Fossil\CASIER_1949.pdf</v>
          </cell>
          <cell r="F406" t="str">
            <v>CASIER, E.</v>
          </cell>
          <cell r="G406">
            <v>1949</v>
          </cell>
          <cell r="H406" t="str">
            <v>Contributions à l'étude des poissons fossiles de la Belgique. VIII. Les Pristidés éocènes.</v>
          </cell>
          <cell r="I406" t="str">
            <v>Bulletin du Musée Royal d'Histoire Naturelle de Belgique, 25 (10): 1–52, 5 fig., 6 pl.</v>
          </cell>
        </row>
        <row r="407">
          <cell r="A407">
            <v>415</v>
          </cell>
          <cell r="B407" t="str">
            <v>D K</v>
          </cell>
          <cell r="C407" t="str">
            <v>Fossil\415.pdf</v>
          </cell>
          <cell r="F407" t="str">
            <v>CASIER, E.</v>
          </cell>
          <cell r="G407">
            <v>1958</v>
          </cell>
          <cell r="H407" t="str">
            <v>Contribution à l'étude des poissons fossiles des Antilles.</v>
          </cell>
          <cell r="I407" t="str">
            <v>Mémoires Suisses de Paléontologie, 74: 1–95, 7 fig., 3 pl.</v>
          </cell>
        </row>
        <row r="408">
          <cell r="A408">
            <v>416</v>
          </cell>
          <cell r="F408" t="str">
            <v>CASIER, E.</v>
          </cell>
          <cell r="G408">
            <v>1960</v>
          </cell>
          <cell r="H408" t="str">
            <v>Note sur la collection des poissons paléocènes et éocènes de l'Enclave de Cabinda (Congo).</v>
          </cell>
          <cell r="I408" t="str">
            <v>Annales du Musée du Congo Belge, Sér. A (Minéralogie Géologie, Paléontologie), 1 (2): 1–48, 7 fig., 2 pl.</v>
          </cell>
        </row>
        <row r="409">
          <cell r="A409">
            <v>417</v>
          </cell>
          <cell r="B409" t="str">
            <v>D O</v>
          </cell>
          <cell r="C409" t="str">
            <v>Fossil\417.pdf</v>
          </cell>
          <cell r="F409" t="str">
            <v>CASIER, E.</v>
          </cell>
          <cell r="G409">
            <v>1961</v>
          </cell>
          <cell r="H409" t="str">
            <v>Transformation des systèmes de fixation et de vascularisation dentaires dans l'évolution des sélaciens du sous-ordre des Squaliformes.</v>
          </cell>
          <cell r="I409" t="str">
            <v>Mémoires de l'Institut Royal des Sciences Naturelles de Belgique, 65: 1–55.</v>
          </cell>
        </row>
        <row r="410">
          <cell r="A410">
            <v>418</v>
          </cell>
          <cell r="B410" t="str">
            <v>D O</v>
          </cell>
          <cell r="C410" t="str">
            <v>Fossil\418.pdf</v>
          </cell>
          <cell r="F410" t="str">
            <v>CASIER, E.</v>
          </cell>
          <cell r="G410">
            <v>1961</v>
          </cell>
          <cell r="H410" t="str">
            <v>Matériaux pour la faune ichthyologique éocrétacique du Congo.</v>
          </cell>
          <cell r="I410" t="str">
            <v>Annales du Musée Royal de l'Afrique Centrale, Sciences Géologiques, 39: 1–96, 21 fig., 12 pl.</v>
          </cell>
        </row>
        <row r="411">
          <cell r="A411">
            <v>419</v>
          </cell>
          <cell r="B411" t="str">
            <v>O</v>
          </cell>
          <cell r="F411" t="str">
            <v>CASIER, E.</v>
          </cell>
          <cell r="G411">
            <v>1964</v>
          </cell>
          <cell r="H411" t="str">
            <v>Contributions à l'étude des poissons fossiles de la Belgique. XIII. Présence de Ganopristinés dans la Glauconie de Lonzée et le Tuffeau de Maestricht.</v>
          </cell>
          <cell r="I411" t="str">
            <v>Bulletin de l'Institut Royal des Sciences Naturelles de Belgique, Biologie, 40 (11): 1–25,9 fig. 2 pl.</v>
          </cell>
        </row>
        <row r="412">
          <cell r="A412">
            <v>420</v>
          </cell>
          <cell r="B412" t="str">
            <v>D</v>
          </cell>
          <cell r="C412" t="str">
            <v>C:\Users\beate-jürgen\Documents\Literatur Haie\Rezent\Whitley_1931b.pdf</v>
          </cell>
          <cell r="F412" t="str">
            <v>WHITLEY, G.P.</v>
          </cell>
          <cell r="G412">
            <v>1931</v>
          </cell>
          <cell r="H412" t="str">
            <v>Studies in Ichthyology. No. 4.</v>
          </cell>
          <cell r="I412" t="str">
            <v>Records of the Australian Museum, 18 (3): 96–134</v>
          </cell>
        </row>
        <row r="413">
          <cell r="A413">
            <v>421</v>
          </cell>
          <cell r="B413" t="str">
            <v>D K</v>
          </cell>
          <cell r="C413" t="str">
            <v>Fossil\CASIER_1966.pdf</v>
          </cell>
          <cell r="E413" t="str">
            <v>http://retro.seals.ch/digbib/vollist?UID=egh-001</v>
          </cell>
          <cell r="F413" t="str">
            <v>CASIER, E.</v>
          </cell>
          <cell r="G413">
            <v>1966</v>
          </cell>
          <cell r="H413" t="str">
            <v>Sur la faune ichthyologique de la Formation de Bissex Hill et de la Série océanique, de l'Ile de la Barbade, et sur l'âge de ces formations.</v>
          </cell>
          <cell r="I413" t="str">
            <v>Eclogae Geologicae Helvetiae, 59 (1): 493–516, 3 pl.</v>
          </cell>
        </row>
        <row r="414">
          <cell r="A414">
            <v>422</v>
          </cell>
          <cell r="B414" t="str">
            <v>K</v>
          </cell>
          <cell r="F414" t="str">
            <v>CASIER, E.</v>
          </cell>
          <cell r="G414">
            <v>1967</v>
          </cell>
          <cell r="H414" t="str">
            <v>Le Landénien de Dormaal (Brabant) et sa faune ichthyo­logique.</v>
          </cell>
          <cell r="I414" t="str">
            <v>Mémoires de l'Institut Royal des Sciences Naturelles de Belgique, 156: 1–66, 10 fig., 8 pl.</v>
          </cell>
        </row>
        <row r="415">
          <cell r="A415">
            <v>423</v>
          </cell>
          <cell r="F415" t="str">
            <v>CASIER, E.</v>
          </cell>
          <cell r="G415">
            <v>1969</v>
          </cell>
          <cell r="H415" t="str">
            <v>Addenda aux connaissances sur la faune ichthyologique de la série de Bokungu (Congo).</v>
          </cell>
          <cell r="I415" t="str">
            <v>Annales du Musée Royal de l'Afrique Centrale, Sciences Géologiques, 62: 1–22, 4 fig., 2 pl.</v>
          </cell>
        </row>
        <row r="416">
          <cell r="A416">
            <v>424</v>
          </cell>
          <cell r="B416" t="str">
            <v>D</v>
          </cell>
          <cell r="C416" t="str">
            <v>Fossil\CASIER_1971.pdf</v>
          </cell>
          <cell r="F416" t="str">
            <v>CASIER, E.</v>
          </cell>
          <cell r="G416">
            <v>1971</v>
          </cell>
          <cell r="H416" t="str">
            <v>Sur un materiel ichthyologique des Midra (and Saila) shales du Qatar (Golfe Persique).</v>
          </cell>
          <cell r="I416" t="str">
            <v>Bulletin de l'Institut Royal des Sciences Naturelles de Belgique, 47 (2): 1–9</v>
          </cell>
        </row>
        <row r="417">
          <cell r="A417">
            <v>425</v>
          </cell>
          <cell r="B417" t="str">
            <v>D O</v>
          </cell>
          <cell r="C417" t="str">
            <v>Fossil\425.pdf</v>
          </cell>
          <cell r="F417" t="str">
            <v>CASIER, E.</v>
          </cell>
          <cell r="G417">
            <v>1966</v>
          </cell>
          <cell r="H417" t="str">
            <v>Faune ichthyologique du London Clay.</v>
          </cell>
          <cell r="I417" t="str">
            <v>Trustees of the British Museum: 496 pp., 82 fig., 68 pl.</v>
          </cell>
        </row>
        <row r="418">
          <cell r="A418">
            <v>426</v>
          </cell>
          <cell r="B418" t="str">
            <v>D</v>
          </cell>
          <cell r="C418" t="str">
            <v>C:\Users\beate-jürgen\Documents\Literatur Haie\Rezent\CASTERLIN-et-al_1979.pdf</v>
          </cell>
          <cell r="F418" t="str">
            <v>CASTERLIN, M.E. &amp; REYNOLDS, W.W.</v>
          </cell>
          <cell r="G418">
            <v>1979</v>
          </cell>
          <cell r="H418" t="str">
            <v>Diel Activity Patterns of the Smooth Dogfish Shark, Mustelus canis.</v>
          </cell>
          <cell r="I418" t="str">
            <v>Bulletin of Marine Science, 29 (3): 440–442</v>
          </cell>
        </row>
        <row r="419">
          <cell r="A419">
            <v>427</v>
          </cell>
          <cell r="B419" t="str">
            <v>D</v>
          </cell>
          <cell r="C419" t="str">
            <v>Rezent\Castillo-Géniz_1998.pdf</v>
          </cell>
          <cell r="F419" t="str">
            <v>CASTILLO-GÉNIZ, J.L. &amp; MÁRQUEZ-FARIAS, J.F. &amp; RODRÍGUEZ DE LA CRUZ, M.C. &amp; CORTÉS, E. &amp; DEL PRADO, A.C.</v>
          </cell>
          <cell r="G419">
            <v>1998</v>
          </cell>
          <cell r="H419" t="str">
            <v>The Mexican artisanal shark fishery in the Gulf of Mexico: towards a regulated fishery.</v>
          </cell>
          <cell r="I419" t="str">
            <v>Marine and Freshwater Research, 49 (7): 611–620</v>
          </cell>
        </row>
        <row r="420">
          <cell r="A420">
            <v>428</v>
          </cell>
          <cell r="F420" t="str">
            <v>CASTRO, J.I.</v>
          </cell>
          <cell r="G420">
            <v>1983</v>
          </cell>
          <cell r="H420" t="str">
            <v>The sharks of North American waters.</v>
          </cell>
          <cell r="I420" t="str">
            <v>Texas A&amp;M U. Press, xii, 180 pp, ill</v>
          </cell>
        </row>
        <row r="421">
          <cell r="A421">
            <v>429</v>
          </cell>
          <cell r="B421" t="str">
            <v>D</v>
          </cell>
          <cell r="C421" t="str">
            <v>Rezent\CASTRO_1996.pdf</v>
          </cell>
          <cell r="F421" t="str">
            <v>CASTRO, J.I.</v>
          </cell>
          <cell r="G421">
            <v>1996</v>
          </cell>
          <cell r="H421" t="str">
            <v>Biology of the Blacktip Shark, Carcharhinus limbatus, off the Southeastern United States.</v>
          </cell>
          <cell r="I421" t="str">
            <v>Bulletin of Marine Science, 59 (3): 508–522</v>
          </cell>
        </row>
        <row r="422">
          <cell r="A422">
            <v>430</v>
          </cell>
          <cell r="B422" t="str">
            <v>D</v>
          </cell>
          <cell r="C422" t="str">
            <v>Rezent\Castro_2000.pdf</v>
          </cell>
          <cell r="F422" t="str">
            <v>CASTRO, J.I.</v>
          </cell>
          <cell r="G422">
            <v>2000</v>
          </cell>
          <cell r="H422" t="str">
            <v>The biology of the nurse shark, Ginglymostoma cirratum, off the Florida east coast and the Bahama Islands.</v>
          </cell>
          <cell r="I422" t="str">
            <v>Environmental Biology of Fishes, 58 (1): 1–22</v>
          </cell>
        </row>
        <row r="423">
          <cell r="A423">
            <v>431</v>
          </cell>
          <cell r="F423" t="str">
            <v>CASTRO, J.I. &amp; CLARK, E. &amp; YANO, K. &amp; NAKAYA, K.</v>
          </cell>
          <cell r="G423">
            <v>1997</v>
          </cell>
          <cell r="H423" t="str">
            <v>The gross anatomy of the female reproductive tract and associated organs of the Fukuoka megamouth shark (Megachasma pelagios).</v>
          </cell>
          <cell r="I423" t="str">
            <v>In: K. Yano, J.F. Morrissey, Y. Yabumoto &amp; K. Nakaya, eds. Biology of the megamouth shark, Tokai U. Press: 115–119, figs 1–3</v>
          </cell>
        </row>
        <row r="424">
          <cell r="A424">
            <v>432</v>
          </cell>
          <cell r="E424" t="str">
            <v>http://www.fao.org/docrep/003/x2352e/x2352e00.htm#Contents</v>
          </cell>
          <cell r="F424" t="str">
            <v>CASTRO, J.I. &amp; WOODLEY, C.M. &amp; BRUDEK, R.L.</v>
          </cell>
          <cell r="G424">
            <v>1999</v>
          </cell>
          <cell r="H424" t="str">
            <v>A preliminary evaluation of the status of shark species.</v>
          </cell>
          <cell r="I424" t="str">
            <v>FAO Fisheries Technical Paper, 380: i–v, 1–72, figs 1–31</v>
          </cell>
        </row>
        <row r="425">
          <cell r="A425">
            <v>433</v>
          </cell>
          <cell r="B425" t="str">
            <v>D</v>
          </cell>
          <cell r="C425" t="str">
            <v>C:\Users\beate-jürgen\Documents\Literatur Haie\Rezent\Cavalcanti_2007.pdf</v>
          </cell>
          <cell r="E425" t="str">
            <v>http://zoolstud.sinica.edu.tw/Journals/46.1/6.pdf</v>
          </cell>
          <cell r="F425" t="str">
            <v>CAVALCANTI, M.</v>
          </cell>
          <cell r="G425">
            <v>2007</v>
          </cell>
          <cell r="H425" t="str">
            <v>A phylogenetic supertree of the hammerhead sharks (Carcharhiniformes: Sphyrnidae).</v>
          </cell>
          <cell r="I425" t="str">
            <v>Zoological Studies, 46 (1): 6–11</v>
          </cell>
        </row>
        <row r="426">
          <cell r="A426">
            <v>434</v>
          </cell>
          <cell r="B426" t="str">
            <v>D O</v>
          </cell>
          <cell r="C426" t="str">
            <v>Fossil\Cavin_1995.pdf</v>
          </cell>
          <cell r="F426" t="str">
            <v>CAVIN, L. &amp; CAPPETTA, H. &amp; SÉRET, B.</v>
          </cell>
          <cell r="G426">
            <v>1995</v>
          </cell>
          <cell r="H426" t="str">
            <v>Révision de Belemnobatis morinicus (SAUVAGE, 1873) du Portlandien du Boulonnais (Pas-dé Calais, France). Comparaison avec quelques rhinobatidés jurassiques.</v>
          </cell>
          <cell r="I426" t="str">
            <v>Geologica et Palaeontologica, 29: 245–267, 9 fig., 2 tabl., pl. 1–3.</v>
          </cell>
        </row>
        <row r="427">
          <cell r="A427">
            <v>435</v>
          </cell>
          <cell r="B427" t="str">
            <v>D</v>
          </cell>
          <cell r="C427" t="str">
            <v>Fossil\Ceuster_1987.pdf</v>
          </cell>
          <cell r="F427" t="str">
            <v>DE CEUSTER, J.</v>
          </cell>
          <cell r="G427">
            <v>1987</v>
          </cell>
          <cell r="H427" t="str">
            <v>A little known odontaspid shark from the Antwerp Sands Member (Miocene, Hemmoorian) and some stratigraphical remarks on the shark-teeth of the Berchem Formation (Miocene, Hemmoorian) at Antwerp (Belgium).</v>
          </cell>
          <cell r="I427" t="str">
            <v>Mededelingen Van De Werkgroep Voor Tertiaire En Kwartaire Geologie, 24 (3): 231–246, 1 fig., 1 tabl. , 4 pl.</v>
          </cell>
        </row>
        <row r="428">
          <cell r="A428">
            <v>436</v>
          </cell>
          <cell r="B428" t="str">
            <v>D</v>
          </cell>
          <cell r="C428" t="str">
            <v>C:\Users\beate-jürgen\Documents\Literatur Haie\Fossil\Zonov- Chabakov_1935_Sharks from the jurassic of the Moscow Basin.pdf</v>
          </cell>
          <cell r="F428" t="str">
            <v>CHABAKOV, A.W. &amp; ZONOV, N.</v>
          </cell>
          <cell r="G428">
            <v>1935</v>
          </cell>
          <cell r="H428" t="str">
            <v>Sharks of the Jurassic of the Moscow Basin.</v>
          </cell>
          <cell r="I428" t="str">
            <v>Transactions of the Central Geological and Prospecting Institute, 34: 1–16, 4 pl.</v>
          </cell>
        </row>
        <row r="429">
          <cell r="A429">
            <v>437</v>
          </cell>
          <cell r="B429" t="str">
            <v>D</v>
          </cell>
          <cell r="C429" t="str">
            <v>Fossil\CHAFFEE_1939.pdf</v>
          </cell>
          <cell r="F429" t="str">
            <v>CHAFFEE, R.G.</v>
          </cell>
          <cell r="G429">
            <v>1939</v>
          </cell>
          <cell r="H429" t="str">
            <v>A new eagle-ray from the lower Eocene of New Jersey.</v>
          </cell>
          <cell r="I429" t="str">
            <v>Notulae Naturae, 30: 1–4</v>
          </cell>
        </row>
        <row r="430">
          <cell r="A430">
            <v>438</v>
          </cell>
          <cell r="B430" t="str">
            <v>D</v>
          </cell>
          <cell r="C430" t="str">
            <v>C:\Users\beate-jürgen\Documents\Literatur Haie\Fossil\Chandler-Chiswell-Faulkner_2006_Quantifying a Possible Miocene Phyletic Change in Hemipristis.pdf</v>
          </cell>
          <cell r="E430" t="str">
            <v>http://palaeo-electronica.org/2006_1/teeth/teeth.pdf</v>
          </cell>
          <cell r="F430" t="str">
            <v>CHANDLER, R.E. &amp; CHISWELL, K.E. &amp; FAULKNER, G.D.</v>
          </cell>
          <cell r="G430">
            <v>2006</v>
          </cell>
          <cell r="H430" t="str">
            <v>Quantifying a Possible Miocene Phyletic Change in Hemipristis (Chondrichthyes) Teeth.</v>
          </cell>
          <cell r="I430" t="str">
            <v>Palaeontologia Electronica, 9 (1): 4A:14p</v>
          </cell>
        </row>
        <row r="431">
          <cell r="A431">
            <v>439</v>
          </cell>
          <cell r="F431" t="str">
            <v>CHANG, M.-M. &amp; ZHOU, V.</v>
          </cell>
          <cell r="G431">
            <v>1993</v>
          </cell>
          <cell r="H431" t="str">
            <v>A brief survey of the Chinese Eocene ichthyofauna.</v>
          </cell>
          <cell r="I431" t="str">
            <v>Kaupia, Darmstädter Beiträge zur Naturgeschichte, 2: 157–162.</v>
          </cell>
        </row>
        <row r="432">
          <cell r="A432">
            <v>440</v>
          </cell>
          <cell r="B432" t="str">
            <v>D</v>
          </cell>
          <cell r="C432" t="str">
            <v>C:\Users\beate-jürgen\Documents\Literatur Haie\Rezent\CHAPMAN-et-al_2002.pdf</v>
          </cell>
          <cell r="F432" t="str">
            <v>CHAPMAN, D.D. &amp; GRUBER, S.H.</v>
          </cell>
          <cell r="G432">
            <v>2002</v>
          </cell>
          <cell r="H432" t="str">
            <v>A further observation of the prey-handling behavior of the great hammerhead shark, Sphyrna mokarran: Predation upon the spotted eagle ray, Aetobatus narinari.</v>
          </cell>
          <cell r="I432" t="str">
            <v>Bulletin of Marine Science, 70 (3): 947–952</v>
          </cell>
        </row>
        <row r="433">
          <cell r="A433">
            <v>441</v>
          </cell>
          <cell r="B433" t="str">
            <v>D</v>
          </cell>
          <cell r="C433" t="str">
            <v>C:\Users\beate-jürgen\Documents\Literatur Haie\Fossil\CHAPMAN_1909_On the occurrence of the selachian genus Corax in the Lower Cretaceous of Queensland..pdf</v>
          </cell>
          <cell r="F433" t="str">
            <v>CHAPMAN, F.</v>
          </cell>
          <cell r="G433">
            <v>1909</v>
          </cell>
          <cell r="H433" t="str">
            <v>On the occurrence of the selachian genus Corax in the Lower Cretaceous of Queensland.</v>
          </cell>
          <cell r="I433" t="str">
            <v>Proceedings of the Royal Society of Victoria, 21: 452–453, 1 fig.</v>
          </cell>
        </row>
        <row r="434">
          <cell r="A434">
            <v>442</v>
          </cell>
          <cell r="B434" t="str">
            <v>D</v>
          </cell>
          <cell r="C434" t="str">
            <v>Fossil\CHAPMAN_1913.pdf</v>
          </cell>
          <cell r="E434" t="str">
            <v>http://www.archive.org/download/victoriannatural30fiel/victoriannatural30fiel.pdf</v>
          </cell>
          <cell r="F434" t="str">
            <v>CHAPMAN, F.</v>
          </cell>
          <cell r="G434">
            <v>1913</v>
          </cell>
          <cell r="H434" t="str">
            <v>Note on the occurences of the Cainozoic shark, Carcharoides, in Victoria.</v>
          </cell>
          <cell r="I434" t="str">
            <v>Victorian Naturalist, 30: 142–143, fig.</v>
          </cell>
        </row>
        <row r="435">
          <cell r="A435">
            <v>443</v>
          </cell>
          <cell r="B435" t="str">
            <v>D</v>
          </cell>
          <cell r="C435" t="str">
            <v>Fossil\CHAPMAN_1917.pdf</v>
          </cell>
          <cell r="E435" t="str">
            <v>http://ia311203.us.archive.org/0/items/proceedingsofroy29roya/proceedingsofroy29roya.pdf</v>
          </cell>
          <cell r="F435" t="str">
            <v>CHAPMAN, F.</v>
          </cell>
          <cell r="G435">
            <v>1917</v>
          </cell>
          <cell r="H435" t="str">
            <v>New or Little-known Victorian Fossils in the National Museum. Part XX. Some Tertiary Fish-Teeth.</v>
          </cell>
          <cell r="I435" t="str">
            <v>Proceedings of the Royal Society of Victoria, 29: 134–140, pl. 9.</v>
          </cell>
        </row>
        <row r="436">
          <cell r="A436">
            <v>444</v>
          </cell>
          <cell r="B436" t="str">
            <v>D</v>
          </cell>
          <cell r="C436" t="str">
            <v>Fossil1\444.pdf</v>
          </cell>
          <cell r="E436" t="str">
            <v>https://www.biodiversitylibrary.org/item/184221#page/7/mode/1up</v>
          </cell>
          <cell r="F436" t="str">
            <v>CHAPMAN, F.</v>
          </cell>
          <cell r="G436">
            <v>1918</v>
          </cell>
          <cell r="H436" t="str">
            <v>Descriptions and revisions of the Cretaceous and Tertiary fish-remains of New-Zealand.</v>
          </cell>
          <cell r="I436" t="str">
            <v>New Zealand Department of mines, Geological Survey Branch, Palaeontological Bulletin, 7: 1–45, pl. 1–9</v>
          </cell>
        </row>
        <row r="437">
          <cell r="A437">
            <v>445</v>
          </cell>
          <cell r="B437" t="str">
            <v>K</v>
          </cell>
          <cell r="C437" t="str">
            <v>Fossil1\445.pdf</v>
          </cell>
          <cell r="F437" t="str">
            <v>CHAPMAN, F. &amp; CUDMORE, F.A.</v>
          </cell>
          <cell r="G437">
            <v>1924</v>
          </cell>
          <cell r="H437" t="str">
            <v>Some Cainozoic fish remains, vvith a revision of the group.</v>
          </cell>
          <cell r="I437" t="str">
            <v>Proceedings of the Royal Society of Victoria, 36: 107–162, pl. 9–11.</v>
          </cell>
        </row>
        <row r="438">
          <cell r="A438">
            <v>446</v>
          </cell>
          <cell r="B438" t="str">
            <v>D</v>
          </cell>
          <cell r="C438" t="str">
            <v>Fossil\CHAPMAN-PRITCHARD_1904_ossil fish remains from the Tertiaries of Australia..pdf</v>
          </cell>
          <cell r="F438" t="str">
            <v>CHAPMAN, F. &amp; PRITCHARD, G.B.</v>
          </cell>
          <cell r="G438">
            <v>1904</v>
          </cell>
          <cell r="H438" t="str">
            <v>Fossil fish remains from the Tertiaries of Australia.</v>
          </cell>
          <cell r="I438" t="str">
            <v>Proceedings of the Royal Society of Victoria, 17: 267–297, pl. 11–12.</v>
          </cell>
        </row>
        <row r="439">
          <cell r="A439">
            <v>447</v>
          </cell>
          <cell r="B439" t="str">
            <v>D</v>
          </cell>
          <cell r="C439" t="str">
            <v>C:\Users\beate-jürgen\Documents\Literatur Haie\Fossil\CHAPMAN-PRITCHARD_1907_Fossil fish remains from the Tertiaries of Australia..pdf</v>
          </cell>
          <cell r="F439" t="str">
            <v>CHAPMAN, F. &amp; PRITCHARD, G.B.</v>
          </cell>
          <cell r="G439">
            <v>1907</v>
          </cell>
          <cell r="H439" t="str">
            <v>Fossil fish remains from the Tertiaries of Australia.</v>
          </cell>
          <cell r="I439" t="str">
            <v>Proceedings of the Royal Society of Victoria, 20: 59–75, pl. 5–8.</v>
          </cell>
        </row>
        <row r="440">
          <cell r="A440">
            <v>448</v>
          </cell>
          <cell r="B440" t="str">
            <v>D</v>
          </cell>
          <cell r="C440" t="str">
            <v>Fossil1\448.pdf</v>
          </cell>
          <cell r="E440" t="str">
            <v>https://www.biodiversitylibrary.org/item/19588#page/243/mode/1up</v>
          </cell>
          <cell r="F440" t="str">
            <v>CHARLESWORTH, E.</v>
          </cell>
          <cell r="G440">
            <v>1837</v>
          </cell>
          <cell r="H440" t="str">
            <v>Notice of the teeth of Carcharias megalodon occurring in the Red Crag of Suffolk.</v>
          </cell>
          <cell r="I440" t="str">
            <v>Magazine of Natural History, n.s. 1 (2): 225–227, fig. 24.</v>
          </cell>
        </row>
        <row r="441">
          <cell r="A441">
            <v>449</v>
          </cell>
          <cell r="B441" t="str">
            <v>D</v>
          </cell>
          <cell r="C441" t="str">
            <v>Fossil\CHARLESWORTH_1939.pdf</v>
          </cell>
          <cell r="E441" t="str">
            <v>http://www.archive.org/download/magazineofnatura13loud/magazineofnatura13loud.pdf</v>
          </cell>
          <cell r="F441" t="str">
            <v>CHARLESWORTH, E.</v>
          </cell>
          <cell r="G441">
            <v>1839</v>
          </cell>
          <cell r="H441" t="str">
            <v>On the fossil remains of a species of Hybodus, from Lyme Regis.</v>
          </cell>
          <cell r="I441" t="str">
            <v>Magazine of Natural History, n.s. 3 (9): 242–248, pl. 4.</v>
          </cell>
        </row>
        <row r="442">
          <cell r="A442">
            <v>450</v>
          </cell>
          <cell r="B442" t="str">
            <v>D</v>
          </cell>
          <cell r="C442" t="str">
            <v>C:\Users\beate-jürgen\Documents\Literatur Haie\Rezent\CHAVE_1994.pdf</v>
          </cell>
          <cell r="E442" t="str">
            <v>http://scholarspace.manoa.hawaii.edu/handle/10125/2295</v>
          </cell>
          <cell r="F442" t="str">
            <v>CHAVE, E. &amp; MUNDY, B.</v>
          </cell>
          <cell r="G442">
            <v>1994</v>
          </cell>
          <cell r="H442" t="str">
            <v>Deep-sea benthic fish of the Hawaiian Archipelago, Cross Seamount and Johnson Atollon.</v>
          </cell>
          <cell r="I442" t="str">
            <v>Pacific Science, 48 (4): 367–409</v>
          </cell>
        </row>
        <row r="443">
          <cell r="A443">
            <v>451</v>
          </cell>
          <cell r="B443" t="str">
            <v>D</v>
          </cell>
          <cell r="C443" t="str">
            <v>Fossil1\451.pdf</v>
          </cell>
          <cell r="F443" t="str">
            <v>CHECCHIA-RISPOLI, B.</v>
          </cell>
          <cell r="G443">
            <v>1933</v>
          </cell>
          <cell r="H443" t="str">
            <v>Di un nuevo genere di «Pristidae» del Cretaceo superiore della Tripolitania.</v>
          </cell>
          <cell r="I443" t="str">
            <v>Memorie della Reale Accademia italiana, Classe Scienze Fisiche Mathematiche e Naturale, 4 (1): 1–6, 1 pl.</v>
          </cell>
        </row>
        <row r="444">
          <cell r="A444">
            <v>452</v>
          </cell>
          <cell r="B444" t="str">
            <v>D</v>
          </cell>
          <cell r="C444" t="str">
            <v>C:\Users\beate-jürgen\Documents\Literatur Haie\Rezent\CHEN-et-al_1997.pdf</v>
          </cell>
          <cell r="F444" t="str">
            <v>CHEN, C.T. &amp; LIU, K.-M. &amp; CHANG, Y.-C.</v>
          </cell>
          <cell r="G444">
            <v>1997</v>
          </cell>
          <cell r="H444" t="str">
            <v>Reproductive biology of the bigeye thresher shark, Alopias superciliosus (Lowe, 1839) (Chondrichthyes: Alopiidae), in the northwestern Pacific.</v>
          </cell>
          <cell r="I444" t="str">
            <v>Ichthyological Research, 44 (3): 227–235, figs 1–5, tabs 1–4</v>
          </cell>
        </row>
        <row r="445">
          <cell r="A445">
            <v>453</v>
          </cell>
          <cell r="B445" t="str">
            <v>D</v>
          </cell>
          <cell r="C445" t="str">
            <v>Rezent\453.pdf</v>
          </cell>
          <cell r="F445" t="str">
            <v>CHEN, J.T.F.</v>
          </cell>
          <cell r="G445">
            <v>1963</v>
          </cell>
          <cell r="H445" t="str">
            <v>A review of the sharks of Taiwan.</v>
          </cell>
          <cell r="I445" t="str">
            <v>Biological Bulletin Tunghai University Ichthyology Series, 1: 1–102</v>
          </cell>
        </row>
        <row r="446">
          <cell r="A446">
            <v>454</v>
          </cell>
          <cell r="B446" t="str">
            <v>D</v>
          </cell>
          <cell r="C446" t="str">
            <v>Rezent\Chiaramonte_1998a.pdf</v>
          </cell>
          <cell r="F446" t="str">
            <v>CHIARAMONTE, G.E.</v>
          </cell>
          <cell r="G446">
            <v>1998</v>
          </cell>
          <cell r="H446" t="str">
            <v>The shark genus Carcharhinus Blainville, 1816 (Chondrichthyes: Carcharhinidae) in Argentine waters.</v>
          </cell>
          <cell r="I446" t="str">
            <v>Marine and Freshwater Research, 49 (7): 747–752</v>
          </cell>
        </row>
        <row r="447">
          <cell r="A447">
            <v>455</v>
          </cell>
          <cell r="F447" t="str">
            <v>CHIRICHIGNO, F.N.</v>
          </cell>
          <cell r="G447">
            <v>1980</v>
          </cell>
          <cell r="H447" t="str">
            <v>Clave para identificar los peces marinos del Peru.</v>
          </cell>
          <cell r="I447" t="str">
            <v>Informe Inst. Mar. Peru., (44), 387 pp., figs 1–643</v>
          </cell>
        </row>
        <row r="448">
          <cell r="A448">
            <v>456</v>
          </cell>
          <cell r="B448" t="str">
            <v>D</v>
          </cell>
          <cell r="C448" t="str">
            <v>Rezent\456_parts.pdf</v>
          </cell>
          <cell r="F448" t="str">
            <v>CHU, Y.-T.</v>
          </cell>
          <cell r="G448">
            <v>1960</v>
          </cell>
          <cell r="H448" t="str">
            <v>Cartilaginous Fishes of China.</v>
          </cell>
          <cell r="I448" t="str">
            <v>Republic of China (in Chinese): 225 pp.</v>
          </cell>
        </row>
        <row r="449">
          <cell r="A449">
            <v>457</v>
          </cell>
          <cell r="F449" t="str">
            <v>CHU, Y.-T. &amp; MENG, C.W.</v>
          </cell>
          <cell r="G449">
            <v>1979</v>
          </cell>
          <cell r="H449" t="str">
            <v>A study of the lateral-line canals system and that of Lorenzini ampullae and tubules of Chondrichthyes fishes of China.</v>
          </cell>
          <cell r="I449" t="str">
            <v>Monograph of Fishes of China, Sci. Tech. Press, Shanghai, i–iv, 1–132, figs 1–71</v>
          </cell>
        </row>
        <row r="450">
          <cell r="A450">
            <v>458</v>
          </cell>
          <cell r="F450" t="str">
            <v>CICIMURRI, D.J.</v>
          </cell>
          <cell r="G450">
            <v>1998</v>
          </cell>
          <cell r="H450" t="str">
            <v>Fossil Elasmobranchs of the Cretaceous System (Neocomian-Maestrichtian) Black Hills Region, South Dakota and Wyoming.</v>
          </cell>
          <cell r="I450" t="str">
            <v>Unpublished MS thesis, South Dakota School of Mines and Technology, Rapid City, South Dakota, 197 pp.</v>
          </cell>
        </row>
        <row r="451">
          <cell r="A451">
            <v>459</v>
          </cell>
          <cell r="B451" t="str">
            <v>D</v>
          </cell>
          <cell r="C451" t="str">
            <v>Fossil\459.pdf</v>
          </cell>
          <cell r="F451" t="str">
            <v>CICIMURRI, D.J.</v>
          </cell>
          <cell r="G451">
            <v>2000</v>
          </cell>
          <cell r="H451" t="str">
            <v>Early Cretaceous elasmobranchs from the Newcastle Sandstone (Albian) of Crook County, Wyoming.</v>
          </cell>
          <cell r="I451" t="str">
            <v>Mountain Geologist, 37 (3): 101–107</v>
          </cell>
        </row>
        <row r="452">
          <cell r="A452">
            <v>460</v>
          </cell>
          <cell r="B452" t="str">
            <v>D</v>
          </cell>
          <cell r="C452" t="str">
            <v>Fossil\460.pdf</v>
          </cell>
          <cell r="F452" t="str">
            <v>CICIMURRI, D.J.</v>
          </cell>
          <cell r="G452">
            <v>2001</v>
          </cell>
          <cell r="H452" t="str">
            <v>Fossil selachians from the Belle Fourche Shale (Cretaceous, Cenomanian), Black Hills region of South Dakota and Wyoming.</v>
          </cell>
          <cell r="I452" t="str">
            <v>Mountain Geologist, 38 (4): 181–192</v>
          </cell>
        </row>
        <row r="453">
          <cell r="A453">
            <v>461</v>
          </cell>
          <cell r="B453" t="str">
            <v>D</v>
          </cell>
          <cell r="C453" t="str">
            <v>C:\Users\beate-jürgen\Documents\Literatur Haie\Fossil\cicimurri.htm</v>
          </cell>
          <cell r="F453" t="str">
            <v>CICIMURRI, D.J.</v>
          </cell>
          <cell r="G453">
            <v>2001</v>
          </cell>
          <cell r="H453" t="str">
            <v>Cretaceous elasmobranchs of the Greenhorn Formation (Middle Cenomanian-Middle Turonian), western South Dakota</v>
          </cell>
          <cell r="I453" t="str">
            <v xml:space="preserve">Proceedings of the 6th Fossil Resource Conference: National Park Service Geological Resource Division Technical Report NPS/NRGRD/ GRDTR01/01. p. 27–43 in V. L. Santucci and L. McClelland (eds.), </v>
          </cell>
        </row>
        <row r="454">
          <cell r="A454">
            <v>462</v>
          </cell>
          <cell r="B454" t="str">
            <v>D K</v>
          </cell>
          <cell r="C454" t="str">
            <v>Fossil\462.pdf</v>
          </cell>
          <cell r="F454" t="str">
            <v>CICIMURRI, D.J.</v>
          </cell>
          <cell r="G454">
            <v>2004</v>
          </cell>
          <cell r="H454" t="str">
            <v>Late Cretaceous Chondrichthyans from the Carlile Shale (Middle Turonian to Early Coniacian) of the Black Hills Region, South Dakota and Wyoming.</v>
          </cell>
          <cell r="I454" t="str">
            <v>Mountain Geologist, 41 (1): 1–16</v>
          </cell>
        </row>
        <row r="455">
          <cell r="A455">
            <v>463</v>
          </cell>
          <cell r="B455" t="str">
            <v>D</v>
          </cell>
          <cell r="C455" t="str">
            <v>C:\Users\beate-jürgen\Documents\Literatur Haie\Fossil\CICIMURRI_2007_A PARTIAL ROSTRUM OF THE SAWFISH PRISTIS LATHAMI GALEOTTI, 1837, FROM THE EOCENE OF SOUTH CAROLINA.pdf</v>
          </cell>
          <cell r="F455" t="str">
            <v>CICIMURRI, D.J.</v>
          </cell>
          <cell r="G455">
            <v>2007</v>
          </cell>
          <cell r="H455" t="str">
            <v>A partial rostrum of the sawfish Pristis lathami Galeotti, 1837, from the Eocene of South Carolina.</v>
          </cell>
          <cell r="I455" t="str">
            <v>Journal of Paleontology, 81 (3): 597–601</v>
          </cell>
        </row>
        <row r="456">
          <cell r="A456">
            <v>464</v>
          </cell>
          <cell r="B456" t="str">
            <v>O</v>
          </cell>
          <cell r="F456" t="str">
            <v>CIGALA-FULGOSI, F.</v>
          </cell>
          <cell r="G456">
            <v>1977</v>
          </cell>
          <cell r="H456" t="str">
            <v>Heptranchias perlo (Bonnaterre) (Selachii, Hexanchidae) nel Serravalliano di Visiano (Medesano, Parma, Emilia Occidentale): considerazioni tassonomiche e filogenetiche.</v>
          </cell>
          <cell r="I456" t="str">
            <v>Bollettino della Società Paleontologica Italiana, 16 (2): 245–256</v>
          </cell>
        </row>
        <row r="457">
          <cell r="A457">
            <v>465</v>
          </cell>
          <cell r="B457" t="str">
            <v>O</v>
          </cell>
          <cell r="F457" t="str">
            <v>CIGALA-FULGOSI, F.</v>
          </cell>
          <cell r="G457">
            <v>1983</v>
          </cell>
          <cell r="H457" t="str">
            <v>Confirmation of the presence of Carcharhinus brachyurus (Günther, 1870) (Pisces, Selachii, Carcharhinidae) in the Mediterranean.</v>
          </cell>
          <cell r="I457" t="str">
            <v>Doriana, Supplemento Annali del Museo Civico di Storia Naturale G. Doria, 5 (249): 5 pp.</v>
          </cell>
        </row>
        <row r="458">
          <cell r="A458">
            <v>466</v>
          </cell>
          <cell r="B458" t="str">
            <v>D</v>
          </cell>
          <cell r="C458" t="str">
            <v>Fossil\466.pdf</v>
          </cell>
          <cell r="F458" t="str">
            <v>CIGALA-FULGOSI, F.</v>
          </cell>
          <cell r="G458">
            <v>1984</v>
          </cell>
          <cell r="H458" t="str">
            <v>Contributo alla conoscenza della fauna ad elasmobranchi del Pliocene del Mediterraneo. Segnalazione di Notorynchus (Euselachii, Hexanchidae) nella «Collezione Lawley».</v>
          </cell>
          <cell r="I458" t="str">
            <v>Act. Natur. «l'Ateneo Parmense», 20: 85–96, 1 fig., 1 pl.</v>
          </cell>
        </row>
        <row r="459">
          <cell r="A459">
            <v>467</v>
          </cell>
          <cell r="B459" t="str">
            <v>D O</v>
          </cell>
          <cell r="C459" t="str">
            <v>Fossil\CIGALA-FULGOSI_1986.pdf</v>
          </cell>
          <cell r="F459" t="str">
            <v>CIGALA-FULGOSI, F.</v>
          </cell>
          <cell r="G459">
            <v>1986</v>
          </cell>
          <cell r="H459" t="str">
            <v>A deep water elasmobranch fauna from a lower Pliocene outcropping (Northern Italy).</v>
          </cell>
          <cell r="I459" t="str">
            <v>In: Uyeno, T. &amp; Arai, R. &amp; Taniuchi, T. &amp; Matsuura, K. (eds) Proceedings of the second international conference on Indo-Pacific fishes. Ichthyological Society of Japan, Tokyo: 133–139</v>
          </cell>
        </row>
        <row r="460">
          <cell r="A460">
            <v>468</v>
          </cell>
          <cell r="B460" t="str">
            <v>D K</v>
          </cell>
          <cell r="C460" t="str">
            <v>Fossil1\468.pdf</v>
          </cell>
          <cell r="F460" t="str">
            <v>CIGALA-FULGOSI, F.</v>
          </cell>
          <cell r="G460">
            <v>1988</v>
          </cell>
          <cell r="H460" t="str">
            <v>Addition to the Pliocene fish fauna of Italy. Evidence of Somniosus rostratus (Risso, 1826) from the foothills of the Northern Apennines (Parma Province, Italy) (Chondrichthyes, Squalidae).</v>
          </cell>
          <cell r="I460" t="str">
            <v>Tertiary Research, 10 (2): 101–106, 1 taf. 2 fig.</v>
          </cell>
        </row>
        <row r="461">
          <cell r="A461">
            <v>469</v>
          </cell>
          <cell r="B461" t="str">
            <v>D O</v>
          </cell>
          <cell r="C461" t="str">
            <v>Fossil1\469.pdf</v>
          </cell>
          <cell r="F461" t="str">
            <v>CIGALA-FULGOSI, F.</v>
          </cell>
          <cell r="G461">
            <v>1988</v>
          </cell>
          <cell r="H461" t="str">
            <v>Additions to the Eocene and Pliocene fish fauna of Italy. Evidence of Alopias cf. denticulatus Cappetta, 1981 in the Bartonian-Priabonian of the Monte Piano Marl (Northern Apennines) and of A. superciliosus (Lowe, 1840) in the Pliocene of Tuscany (Chondrichthyes, Alopiidae).</v>
          </cell>
          <cell r="I461" t="str">
            <v>Tertiary Research, 10 (2): 93–99, 1 pl. 1 fig.</v>
          </cell>
        </row>
        <row r="462">
          <cell r="A462">
            <v>470</v>
          </cell>
          <cell r="B462" t="str">
            <v>D K</v>
          </cell>
          <cell r="C462" t="str">
            <v>Fossil1\470.pdf</v>
          </cell>
          <cell r="F462" t="str">
            <v>CIGALA-FULGOSI, F.</v>
          </cell>
          <cell r="G462">
            <v>1990</v>
          </cell>
          <cell r="H462" t="str">
            <v>Predation (or possible scavenging) by a great white shark on an extinct species of bottlenose dolphin in the Italian Pliocene.</v>
          </cell>
          <cell r="I462" t="str">
            <v>Tertiary Research, 12 (1): 17–36</v>
          </cell>
        </row>
        <row r="463">
          <cell r="A463">
            <v>471</v>
          </cell>
          <cell r="B463" t="str">
            <v>D K</v>
          </cell>
          <cell r="C463" t="str">
            <v>Fossil1\471.pdf</v>
          </cell>
          <cell r="F463" t="str">
            <v>CIGALA-FULGOSI, F.</v>
          </cell>
          <cell r="G463">
            <v>1992</v>
          </cell>
          <cell r="H463" t="str">
            <v>Addition to the fish fauna of the Italian Miocene. The occurrence of Pseudocarcharias (Chondrichthyes, Pseudocarchariidae) in the lower Serravallian of Parma Province, Northern Apennines.</v>
          </cell>
          <cell r="I463" t="str">
            <v>Tertiary Research, 14 (2): 51–60, 3 pl., 2 fig.</v>
          </cell>
        </row>
        <row r="464">
          <cell r="A464">
            <v>472</v>
          </cell>
          <cell r="B464" t="str">
            <v>D K</v>
          </cell>
          <cell r="C464" t="str">
            <v>Fossil\472.pdf</v>
          </cell>
          <cell r="F464" t="str">
            <v>CIGALA-FULGOSI, F.</v>
          </cell>
          <cell r="G464">
            <v>1996</v>
          </cell>
          <cell r="H464" t="str">
            <v>Rare oceanic deep water squaloid sharks from the Lower Pliocene of the Northern Apennines (Parma province, Italy).</v>
          </cell>
          <cell r="I464" t="str">
            <v>Bollettino della Società Paleontologica Italiana, 34 (3): 301–322, 4 fig., 6 pl.</v>
          </cell>
        </row>
        <row r="465">
          <cell r="A465">
            <v>473</v>
          </cell>
          <cell r="B465" t="str">
            <v>O</v>
          </cell>
          <cell r="F465" t="str">
            <v>CIGALA-FULGOSI, F. &amp; GANDOLFI, G.</v>
          </cell>
          <cell r="G465">
            <v>1983</v>
          </cell>
          <cell r="H465" t="str">
            <v>Re-description of the external morphology of Somniosus rostratus (Risso, 1826), with special reference to its squamation and cutaneus sensory organs, and aspects of their functional morphology (Pisces Selachii Squalidae).</v>
          </cell>
          <cell r="I465" t="str">
            <v>Monitore Zoologico Italiano (N.S.), 17: 27–70</v>
          </cell>
        </row>
        <row r="466">
          <cell r="A466">
            <v>474</v>
          </cell>
          <cell r="B466" t="str">
            <v>D K</v>
          </cell>
          <cell r="C466" t="str">
            <v>Fossil\474.pdf</v>
          </cell>
          <cell r="F466" t="str">
            <v>CIGALA-FULGOSI, F. &amp; MORI, D.</v>
          </cell>
          <cell r="G466">
            <v>1979</v>
          </cell>
          <cell r="H466" t="str">
            <v>Osservazioni tassonomiche sul genere Galeocerdo (Selachii, Carcharhinidae) con particolare riferimento a Galeocerdo cuvieri (Péron &amp; Lesueur) nel Pliocene del Mediterraneo.</v>
          </cell>
          <cell r="I466" t="str">
            <v>Bollettino della Società Paleontologica Italiana, 18 (1): 117–132</v>
          </cell>
        </row>
        <row r="467">
          <cell r="A467">
            <v>475</v>
          </cell>
          <cell r="B467" t="str">
            <v>D</v>
          </cell>
          <cell r="C467" t="str">
            <v>Fossil\Cione_1978.pdf</v>
          </cell>
          <cell r="F467" t="str">
            <v>CIONE, A.L.</v>
          </cell>
          <cell r="G467">
            <v>1978</v>
          </cell>
          <cell r="H467" t="str">
            <v>Aportes paleoictiológicos al conocimiento de la evolución de las paleotemperaturas en el área austral de América del Sur durante el Cenozoico.</v>
          </cell>
          <cell r="I467" t="str">
            <v>Ameghiniana, 15 (1–2): 183–208</v>
          </cell>
        </row>
        <row r="468">
          <cell r="A468">
            <v>476</v>
          </cell>
          <cell r="B468" t="str">
            <v>D K</v>
          </cell>
          <cell r="C468" t="str">
            <v>Fossil\476.pdf</v>
          </cell>
          <cell r="F468" t="str">
            <v>CIONE, A.L.</v>
          </cell>
          <cell r="G468">
            <v>1983</v>
          </cell>
          <cell r="H468" t="str">
            <v>Registros fosiles de Carcharodon carcharias (Linne, 1758) (Elasmobranchii, Lamniformes) en Argentina.</v>
          </cell>
          <cell r="I468" t="str">
            <v>Ameghiniana, 20 (3–4): 261–264</v>
          </cell>
        </row>
        <row r="469">
          <cell r="A469">
            <v>477</v>
          </cell>
          <cell r="B469" t="str">
            <v>D</v>
          </cell>
          <cell r="C469" t="str">
            <v>Fossil\Cione 1986.pdf</v>
          </cell>
          <cell r="F469" t="str">
            <v>CIONE, A.L.</v>
          </cell>
          <cell r="G469">
            <v>1986</v>
          </cell>
          <cell r="H469" t="str">
            <v>A new Megascyliorhinus (Chondrichthyes, Galeomorphii) from the Middle Tertiary of Patagonia.</v>
          </cell>
          <cell r="I469" t="str">
            <v>Journal of Vertebrate Paleontology, 6 (2): 105–112, 9 fig.</v>
          </cell>
        </row>
        <row r="470">
          <cell r="A470">
            <v>478</v>
          </cell>
          <cell r="B470" t="str">
            <v>D K</v>
          </cell>
          <cell r="C470" t="str">
            <v>Fossil\Cione_1996.pdf</v>
          </cell>
          <cell r="F470" t="str">
            <v>CIONE, A.L.</v>
          </cell>
          <cell r="G470">
            <v>1996</v>
          </cell>
          <cell r="H470" t="str">
            <v>The extinct genus Notidanodon (Neoselachii, Hexanchiformes).</v>
          </cell>
          <cell r="I470" t="str">
            <v>Mesozoic Fishes 1 – Systematics and Paleoecology: 63–72, 4 figs., 1 tab.</v>
          </cell>
        </row>
        <row r="471">
          <cell r="A471">
            <v>479</v>
          </cell>
          <cell r="B471" t="str">
            <v>D O</v>
          </cell>
          <cell r="C471" t="str">
            <v>Fossil\Cione_1999.pdf</v>
          </cell>
          <cell r="F471" t="str">
            <v>CIONE, A.L.</v>
          </cell>
          <cell r="G471">
            <v>1999</v>
          </cell>
          <cell r="H471" t="str">
            <v>First report of a Jurassic ray outside of Europe.</v>
          </cell>
          <cell r="I471" t="str">
            <v>Mesozoic Fishes 2 – Systematics and Fossil Record: 21–28, 4 fig.</v>
          </cell>
        </row>
        <row r="472">
          <cell r="A472">
            <v>480</v>
          </cell>
          <cell r="B472" t="str">
            <v>D</v>
          </cell>
          <cell r="C472" t="str">
            <v>Fossil\CIONE_1980.pdf</v>
          </cell>
          <cell r="F472" t="str">
            <v>CIONE, A.L. &amp; EXPÓSITO, E.</v>
          </cell>
          <cell r="G472">
            <v>1980</v>
          </cell>
          <cell r="H472" t="str">
            <v>Chondrichthyes (Pisces) del 'Patagoniano' S.L. de Astra, Golfo de San Jorge, Prov. de Chubut, Argentina. Su significacion paleoclimática y paleobiogeográfica.</v>
          </cell>
          <cell r="I472" t="str">
            <v>In: Congreso Argentino de Paleontologi´a y Bioestratigrafi ´a No. 2 y Congreso Latinoamericano de Paleontologi´a No. 1, Actas 2: 275–290.</v>
          </cell>
        </row>
        <row r="473">
          <cell r="A473">
            <v>481</v>
          </cell>
          <cell r="B473" t="str">
            <v>D K</v>
          </cell>
          <cell r="C473" t="str">
            <v>Fossil\Cione_1987.pdf</v>
          </cell>
          <cell r="F473" t="str">
            <v>CIONE, A.L. &amp; MEDINA, F.A.</v>
          </cell>
          <cell r="G473">
            <v>1987</v>
          </cell>
          <cell r="H473" t="str">
            <v>A record of Notidanodon pectinatus (Chondrichthyes, Hexanchiformes) in the Upper Cretaceous of the Antarctic Peninsula.</v>
          </cell>
          <cell r="I473" t="str">
            <v>Mesozoic Research, 1 (2): 79–88 ,3 fig. 1 pl.</v>
          </cell>
        </row>
        <row r="474">
          <cell r="A474">
            <v>482</v>
          </cell>
          <cell r="B474" t="str">
            <v>D</v>
          </cell>
          <cell r="C474" t="str">
            <v>Fossil\Cione_1994.pdf</v>
          </cell>
          <cell r="F474" t="str">
            <v>CIONE, A.L. &amp; REGUERO, M.A.</v>
          </cell>
          <cell r="G474">
            <v>1994</v>
          </cell>
          <cell r="H474" t="str">
            <v>New records of the sharks Isurus and Hexanchus from the Eocene of Seymour Island, Antarctica.</v>
          </cell>
          <cell r="I474" t="str">
            <v>Proceedings of the Geologists' Association, 105 (1): 1–14</v>
          </cell>
        </row>
        <row r="475">
          <cell r="A475">
            <v>483</v>
          </cell>
          <cell r="B475" t="str">
            <v>D</v>
          </cell>
          <cell r="C475" t="str">
            <v>Fossil\Cione-Reguero_1998_A middle Eocene basking shark (Lamniformes, Cetorhinidae) from Antarctica.pdf</v>
          </cell>
          <cell r="E475" t="str">
            <v>http://journals.cambridge.org/download.php?file=%2FANS%2FANS10_01%2FS095410209800011Xa.pdf&amp;code=fcf03414995031d6a467b20ce538f628</v>
          </cell>
          <cell r="F475" t="str">
            <v>CIONE, A.L. &amp; REGUERO, M.A.</v>
          </cell>
          <cell r="G475">
            <v>1998</v>
          </cell>
          <cell r="H475" t="str">
            <v>A middle Eocene basking shark (Lamniformes, Cetorhinidae) from Antarctica.</v>
          </cell>
          <cell r="I475" t="str">
            <v>Antarctic Science, 10 (1): 83–88</v>
          </cell>
        </row>
        <row r="476">
          <cell r="A476">
            <v>484</v>
          </cell>
          <cell r="B476" t="str">
            <v>D</v>
          </cell>
          <cell r="C476" t="str">
            <v>C:\Users\beate-jürgen\Documents\Literatur Haie\Rezent\claeson_2008.pdf</v>
          </cell>
          <cell r="E476" t="str">
            <v>http://www.geo.uw.edu.pl/agp/table/pdf/58-2/02_claeson.pdf</v>
          </cell>
          <cell r="F476" t="str">
            <v>CLAESON, K.M.</v>
          </cell>
          <cell r="G476">
            <v>2008</v>
          </cell>
          <cell r="H476" t="str">
            <v>Variation of the synarcual in the California Ray, Raja inornata (Elasmobranchii: Rajidae).</v>
          </cell>
          <cell r="I476" t="str">
            <v>Acta Geologica Polonica, 58 (2): 121–126</v>
          </cell>
        </row>
        <row r="477">
          <cell r="A477">
            <v>485</v>
          </cell>
          <cell r="F477" t="str">
            <v>CLARK, E.</v>
          </cell>
          <cell r="G477">
            <v>1963</v>
          </cell>
          <cell r="H477" t="str">
            <v>The maintenance of sharks in captivity, with a report on their instrumental conditioning.</v>
          </cell>
          <cell r="I477" t="str">
            <v>Sharks and Survival: 115–149, figs 1–3</v>
          </cell>
        </row>
        <row r="478">
          <cell r="A478">
            <v>486</v>
          </cell>
          <cell r="F478" t="str">
            <v>CLARK, E.</v>
          </cell>
          <cell r="G478">
            <v>1992</v>
          </cell>
          <cell r="H478" t="str">
            <v>Gentle monsters of the deep. Whale sharks.</v>
          </cell>
          <cell r="I478" t="str">
            <v>National Geographic Magazine, 182 (6): 123–139</v>
          </cell>
        </row>
        <row r="479">
          <cell r="A479">
            <v>487</v>
          </cell>
          <cell r="B479" t="str">
            <v>D</v>
          </cell>
          <cell r="C479" t="str">
            <v>Rezent\Clark_1993.pdf</v>
          </cell>
          <cell r="F479" t="str">
            <v>CLARK, E. &amp; CASTRO, J.I.</v>
          </cell>
          <cell r="G479">
            <v>1995</v>
          </cell>
          <cell r="H479" t="str">
            <v>Megamama' is a virgin: dissection of the first female specimen of Megachasma pelagios.</v>
          </cell>
          <cell r="I479" t="str">
            <v>Environmental Biology of Fishes, 43 (4): 329–332, figs 1–2</v>
          </cell>
        </row>
        <row r="480">
          <cell r="A480">
            <v>488</v>
          </cell>
          <cell r="B480" t="str">
            <v>D</v>
          </cell>
          <cell r="C480" t="str">
            <v>Rezent\Clark_1997.pdf</v>
          </cell>
          <cell r="F480" t="str">
            <v>CLARK, E. &amp; NELSON, D.R.</v>
          </cell>
          <cell r="G480">
            <v>1997</v>
          </cell>
          <cell r="H480" t="str">
            <v>Young whale sharks, Rhincodon typus, feeding on a copepod bloom near La Paz, Mexico.</v>
          </cell>
          <cell r="I480" t="str">
            <v>Environmental Biology of Fishes, 50 (1): 63–73, figs 1–4</v>
          </cell>
        </row>
        <row r="481">
          <cell r="A481">
            <v>489</v>
          </cell>
          <cell r="B481" t="str">
            <v>D</v>
          </cell>
          <cell r="C481" t="str">
            <v>Rezent\Clark_1965.pdf</v>
          </cell>
          <cell r="F481" t="str">
            <v>CLARK, E. &amp; VON SCHMIDT, K.</v>
          </cell>
          <cell r="G481">
            <v>1965</v>
          </cell>
          <cell r="H481" t="str">
            <v>Sharks of the central Gulf coast of Florida.</v>
          </cell>
          <cell r="I481" t="str">
            <v>Bulletin of Marine Science, 15 (1): 13–83, figs. 1–18</v>
          </cell>
        </row>
        <row r="482">
          <cell r="A482">
            <v>490</v>
          </cell>
          <cell r="B482" t="str">
            <v>D</v>
          </cell>
          <cell r="C482" t="str">
            <v>Fossil\490.pdf</v>
          </cell>
          <cell r="E482" t="str">
            <v>https://jscholarship.library.jhu.edu/handle/1774.2/32954</v>
          </cell>
          <cell r="F482" t="str">
            <v>CLARK, W.B.</v>
          </cell>
          <cell r="G482">
            <v>1895</v>
          </cell>
          <cell r="H482" t="str">
            <v>Contributions to the Eocene fauna of the middle Atlantic slope.</v>
          </cell>
          <cell r="I482" t="str">
            <v>Johns Hopkins University Circulars, 15 (121): 3–6</v>
          </cell>
        </row>
        <row r="483">
          <cell r="A483">
            <v>491</v>
          </cell>
          <cell r="B483" t="str">
            <v>D</v>
          </cell>
          <cell r="C483" t="str">
            <v>Fossil\491.pdf</v>
          </cell>
          <cell r="E483" t="str">
            <v>http://pubs.usgs.gov/bul/0141/report.pdf</v>
          </cell>
          <cell r="F483" t="str">
            <v>CLARK, W.B.</v>
          </cell>
          <cell r="G483">
            <v>1896</v>
          </cell>
          <cell r="H483" t="str">
            <v>The Eocene deposits of the Middle Atlantic slope in Delaware, Maryland, and Virginia.</v>
          </cell>
          <cell r="I483" t="str">
            <v>Bulletin of the United States Geological Survey, 141: 1–167, pl. 1–8.</v>
          </cell>
        </row>
        <row r="484">
          <cell r="A484">
            <v>492</v>
          </cell>
          <cell r="B484" t="str">
            <v>D</v>
          </cell>
          <cell r="C484" t="str">
            <v>C:\Users\beate-jürgen\Documents\Literatur Haie\Rezent\CLARKE_2001.pdf</v>
          </cell>
          <cell r="E484" t="str">
            <v>http://www.mnhn.fr/sfi/cybium/numeros/pdf/254pdf/07.theseclarke.pdf</v>
          </cell>
          <cell r="F484" t="str">
            <v>CLARKE, M.</v>
          </cell>
          <cell r="G484">
            <v>2001</v>
          </cell>
          <cell r="H484" t="str">
            <v>Aspects of the biology of three exploited deepwater sharks Centrophorus squamosus, Centroscymnus coelolepis and Deania calceus (Elasmobranchii: Squalidae) from the continental slopes of the Rockall Trough and Porcupine Bank.</v>
          </cell>
          <cell r="I484" t="str">
            <v>Cybium, 25 (4): 395–396</v>
          </cell>
        </row>
        <row r="485">
          <cell r="A485">
            <v>493</v>
          </cell>
          <cell r="B485" t="str">
            <v>D</v>
          </cell>
          <cell r="C485" t="str">
            <v>Rezent\CLIFF_2000.pdf</v>
          </cell>
          <cell r="F485" t="str">
            <v>CLIFF, G. &amp; COMPAGNO, L.J.V. &amp; SMALE, M.J. &amp; VAN DER ELST, R.P. &amp; WINTNER, S.P.</v>
          </cell>
          <cell r="G485">
            <v>2000</v>
          </cell>
          <cell r="H485" t="str">
            <v>First records of white sharks, Carcharodon carcharias from Mauritius, Zanzibar, Madagascar and Kenya.</v>
          </cell>
          <cell r="I485" t="str">
            <v>South African Journal of Science, 96 (7): 365–367, fig. 1</v>
          </cell>
        </row>
        <row r="486">
          <cell r="A486">
            <v>494</v>
          </cell>
          <cell r="B486" t="str">
            <v>D</v>
          </cell>
          <cell r="C486" t="str">
            <v>Rezent\Cliff-Dudley_1991.pdf</v>
          </cell>
          <cell r="F486" t="str">
            <v>CLIFF, G. &amp; DUDLEY, S.F.J.</v>
          </cell>
          <cell r="G486">
            <v>1991</v>
          </cell>
          <cell r="H486" t="str">
            <v>Sharks caught in the Protective Gill Nets off Natal, South Africa. 4. The Bull shark Carcharhinus leucas Valeciennes.</v>
          </cell>
          <cell r="I486" t="str">
            <v>South African Journal of Marine Science, 10 (1): 253–270</v>
          </cell>
        </row>
        <row r="487">
          <cell r="A487">
            <v>495</v>
          </cell>
          <cell r="B487" t="str">
            <v>D</v>
          </cell>
          <cell r="C487" t="str">
            <v>Rezent\CLIFF_1989.pdf</v>
          </cell>
          <cell r="F487" t="str">
            <v>CLIFF, G. &amp; DUDLEY, S.F.J. &amp; DAVIS, B.</v>
          </cell>
          <cell r="G487">
            <v>1989</v>
          </cell>
          <cell r="H487" t="str">
            <v>Sharks caught in the protective gill nets off Natal, South Africa. 2. The great white shark Carcharodon carcharias.</v>
          </cell>
          <cell r="I487" t="str">
            <v>South African Journal of Marine Science, 8 (1): 131–144, figs 1–11</v>
          </cell>
        </row>
        <row r="488">
          <cell r="A488">
            <v>496</v>
          </cell>
          <cell r="B488" t="str">
            <v>D</v>
          </cell>
          <cell r="C488" t="str">
            <v>Rezent\CLIFF_1990.pdf</v>
          </cell>
          <cell r="F488" t="str">
            <v>CLIFF, G. &amp; DUDLEY, S.F.J. &amp; DAVIS, B.</v>
          </cell>
          <cell r="G488">
            <v>1990</v>
          </cell>
          <cell r="H488" t="str">
            <v>Sharks caught in the protective gill nets off Natal, South Africa. 3. The shortfin mako shark Isurus oxyrinchus.</v>
          </cell>
          <cell r="I488" t="str">
            <v>South African Journal of Marine Science, 9 (1): 115–126, figs 1–8</v>
          </cell>
        </row>
        <row r="489">
          <cell r="A489">
            <v>497</v>
          </cell>
          <cell r="B489" t="str">
            <v>D</v>
          </cell>
          <cell r="C489" t="str">
            <v>Rezent\Cliff-et-al_1996.pdf</v>
          </cell>
          <cell r="F489" t="str">
            <v>CLIFF, G. &amp; DUDLEY, S.F.J. &amp; JURY, M.R.</v>
          </cell>
          <cell r="G489">
            <v>1996</v>
          </cell>
          <cell r="H489" t="str">
            <v>Catches of White Sharks in KwaZulu-Natal, South africa and Environmental Influences.</v>
          </cell>
          <cell r="I489" t="str">
            <v>In: Klimley, A.P. &amp; Ainley, D. (Eds.) Great White Sharks. The biology of Carcharodon carcharias: 351–362</v>
          </cell>
        </row>
        <row r="490">
          <cell r="A490">
            <v>498</v>
          </cell>
          <cell r="B490" t="str">
            <v>D</v>
          </cell>
          <cell r="C490" t="str">
            <v>C:\Users\beate-jürgen\Documents\Literatur Haie\Rezent\Clo_2008.pdf</v>
          </cell>
          <cell r="E490" t="str">
            <v>http://www.mba.ac.uk/jmba/pdf/6168.pdf</v>
          </cell>
          <cell r="F490" t="str">
            <v>CLÒ, S. &amp; BONFIL, R. &amp; DE SABATA, E.</v>
          </cell>
          <cell r="G490">
            <v>2008</v>
          </cell>
          <cell r="H490" t="str">
            <v>Additional records of the bigeye thresher shark, Alopias superciliosus, from the central and eastern Mediterranean Sea.</v>
          </cell>
          <cell r="I490" t="str">
            <v>JMBA2 – Biodiversity Records</v>
          </cell>
        </row>
        <row r="491">
          <cell r="A491">
            <v>499</v>
          </cell>
          <cell r="B491" t="str">
            <v>D</v>
          </cell>
          <cell r="C491" t="str">
            <v>Rezent\CLOQUET_1817.pdf</v>
          </cell>
          <cell r="E491" t="str">
            <v>http://www.archive.org/download/dictionnairedess01cuvi/dictionnairedess01cuvi.pdf</v>
          </cell>
          <cell r="F491" t="str">
            <v>CLOQUET, H.</v>
          </cell>
          <cell r="G491">
            <v>1817</v>
          </cell>
          <cell r="H491" t="str">
            <v>Dictionnaire des sciences naturelles.</v>
          </cell>
          <cell r="I491" t="str">
            <v>Dictionnaire des sciences naturelles, 7: 66–77</v>
          </cell>
        </row>
        <row r="492">
          <cell r="A492">
            <v>500</v>
          </cell>
          <cell r="B492" t="str">
            <v>D</v>
          </cell>
          <cell r="C492" t="str">
            <v>C:\Users\beate-jürgen\Documents\Literatur Haie\Fossil\Coates-Sequeira_2001_A new stethacanthid chondrichthyan from the Lower Carboniferous of Bearsden, Scotland..pdf</v>
          </cell>
          <cell r="E492" t="str">
            <v>http://pondside.uchicago.edu/oba/faculty/coates/CoatesSequeira2001Akmonist.pdf</v>
          </cell>
          <cell r="F492" t="str">
            <v>COATES, M.I. &amp; SEQUEIRA, S.E.K.</v>
          </cell>
          <cell r="G492">
            <v>2001</v>
          </cell>
          <cell r="H492" t="str">
            <v>A new stethacanthid chondrichthyan from the Lower Carboniferous of Bearsden, Scotland.</v>
          </cell>
          <cell r="I492" t="str">
            <v>Journal of Vertebrate Paleontology, 21 (3): 438–459</v>
          </cell>
        </row>
        <row r="493">
          <cell r="A493">
            <v>501</v>
          </cell>
          <cell r="B493" t="str">
            <v>D</v>
          </cell>
          <cell r="C493" t="str">
            <v>Rezent\COCKCROFT_1989.pdf</v>
          </cell>
          <cell r="F493" t="str">
            <v>COCKCROFT, V.G. &amp; CLIFF, G. &amp; ROSS, G.J.B.</v>
          </cell>
          <cell r="G493">
            <v>1989</v>
          </cell>
          <cell r="H493" t="str">
            <v>Shark predation on Indian Ocean bottlenose dolphins Tursiops truncatus off Natal, South Africa.</v>
          </cell>
          <cell r="I493" t="str">
            <v>South African Journal of Zoology, 24 (4): 305–310, figs 1–4</v>
          </cell>
        </row>
        <row r="494">
          <cell r="A494">
            <v>502</v>
          </cell>
          <cell r="B494" t="str">
            <v>D</v>
          </cell>
          <cell r="C494" t="str">
            <v>C:\Users\beate-jürgen\Documents\Literatur Haie\Rezent\Coles_1913.pdf</v>
          </cell>
          <cell r="E494" t="str">
            <v>http://digitallibrary.amnh.org/dspace/handle/2246/1931</v>
          </cell>
          <cell r="F494" t="str">
            <v>COLES, R.J.</v>
          </cell>
          <cell r="G494">
            <v>1913</v>
          </cell>
          <cell r="H494" t="str">
            <v>Notes on the embryos of several species of rays, with remarks on the northward summer migration of certain tropical forms observed on the coast of North Carolina.</v>
          </cell>
          <cell r="I494" t="str">
            <v>Bulletin of the American Museum of Natural History, 32 (2): 29–35</v>
          </cell>
        </row>
        <row r="495">
          <cell r="A495">
            <v>503</v>
          </cell>
          <cell r="B495" t="str">
            <v>D</v>
          </cell>
          <cell r="C495" t="str">
            <v>Rezent\COLLIER_1996.pdf</v>
          </cell>
          <cell r="F495" t="str">
            <v>COLLIER, R.S. &amp; MARKS, M.A. &amp; WARNER, R.W.</v>
          </cell>
          <cell r="G495">
            <v>1996</v>
          </cell>
          <cell r="H495" t="str">
            <v>White Shark Attacks on Inanimate Objects along the Pacific Coast of North America.</v>
          </cell>
          <cell r="I495" t="str">
            <v>In: Klimley, A.P. &amp; Ainley, D. (Eds.) Great White Sharks. The biology of Carcharodon carcharias: 217–222</v>
          </cell>
        </row>
        <row r="496">
          <cell r="A496">
            <v>504</v>
          </cell>
          <cell r="B496" t="str">
            <v>D</v>
          </cell>
          <cell r="C496" t="str">
            <v>Rezent\COLMAN_1997.pdf</v>
          </cell>
          <cell r="F496" t="str">
            <v>COLMAN, J.G.</v>
          </cell>
          <cell r="G496">
            <v>1997</v>
          </cell>
          <cell r="H496" t="str">
            <v>Whale shark interaction management with particular reference to Ningaloo Marine Park.</v>
          </cell>
          <cell r="I496" t="str">
            <v>Department of Conservation and Land Management, Western Australia, Wildlife Management Program, (27): i–x, 1–63, figs 1–10</v>
          </cell>
        </row>
        <row r="497">
          <cell r="A497">
            <v>505</v>
          </cell>
          <cell r="B497" t="str">
            <v>D</v>
          </cell>
          <cell r="C497" t="str">
            <v>Fossil1\505.pdf</v>
          </cell>
          <cell r="F497" t="str">
            <v>COMASCHI CARIA, I.</v>
          </cell>
          <cell r="G497">
            <v>1973</v>
          </cell>
          <cell r="H497" t="str">
            <v>I pesci del Miocene della Sardigna.</v>
          </cell>
          <cell r="I497" t="str">
            <v>Stabilimento Tipografico Editoriale Fossataro, Cagliari. 39 pp.</v>
          </cell>
        </row>
        <row r="498">
          <cell r="A498">
            <v>506</v>
          </cell>
          <cell r="F498" t="str">
            <v>COMPAGNO, L.J.V. &amp; DANDO, M. &amp; FOWLER, S.</v>
          </cell>
          <cell r="G498">
            <v>2005</v>
          </cell>
          <cell r="H498" t="str">
            <v>Sharks of the World.</v>
          </cell>
          <cell r="I498" t="str">
            <v>Princeton University Press.</v>
          </cell>
        </row>
        <row r="499">
          <cell r="A499">
            <v>507</v>
          </cell>
          <cell r="B499" t="str">
            <v>D</v>
          </cell>
          <cell r="C499" t="str">
            <v>Rezent\COMPAGNO_1970.pdf</v>
          </cell>
          <cell r="E499" t="str">
            <v>http://www.archive.org/download/proceedingsofcal0438cali/proceedingsofcal0438cali.pdf</v>
          </cell>
          <cell r="F499" t="str">
            <v>COMPAGNO, L.J.V.</v>
          </cell>
          <cell r="G499">
            <v>1970</v>
          </cell>
          <cell r="H499" t="str">
            <v>Systematics of the genus Hemitriakis (Selachii: Carcharinidae), and related genera.</v>
          </cell>
          <cell r="I499" t="str">
            <v>Proceedings of the California Academy of Sciences, (Series 4), 38 (4): 63–98</v>
          </cell>
        </row>
        <row r="500">
          <cell r="A500">
            <v>508</v>
          </cell>
          <cell r="B500" t="str">
            <v>D</v>
          </cell>
          <cell r="C500" t="str">
            <v>Rezent\COMPAGNO_1973b.pdf</v>
          </cell>
          <cell r="F500" t="str">
            <v>COMPAGNO, L.J.V.</v>
          </cell>
          <cell r="G500">
            <v>1973</v>
          </cell>
          <cell r="H500" t="str">
            <v>Interrelationships of living elasmobranchs.</v>
          </cell>
          <cell r="I500" t="str">
            <v>Zoological Journal of the Linnean Society, 53 (Supplement 1): 15–61</v>
          </cell>
        </row>
        <row r="501">
          <cell r="A501">
            <v>509</v>
          </cell>
          <cell r="B501" t="str">
            <v>D</v>
          </cell>
          <cell r="C501" t="str">
            <v>Rezent\COMPAGNO_1973a.pdf</v>
          </cell>
          <cell r="E501" t="str">
            <v>http://www.archive.org/download/proceedingsofcal0439cali/proceedingsofcal0439cali.pdf</v>
          </cell>
          <cell r="F501" t="str">
            <v>COMPAGNO, L.J.V.</v>
          </cell>
          <cell r="G501">
            <v>1973</v>
          </cell>
          <cell r="H501" t="str">
            <v>Gogolia filewoodi, a new genus and species of shark from New Guinea (Carcharhiniformes: Triakidae) with a redefinition of the family Triakidae and a key to triakid genera.</v>
          </cell>
          <cell r="I501" t="str">
            <v>Proceedings of the California Academy of Sciences, (Series 4), 39 (19): 383–410</v>
          </cell>
        </row>
        <row r="502">
          <cell r="A502">
            <v>510</v>
          </cell>
          <cell r="B502" t="str">
            <v>D</v>
          </cell>
          <cell r="C502" t="str">
            <v>C:\Users\beate-jürgen\Documents\Literatur Haie\Rezent\Cione_2008.pdf</v>
          </cell>
          <cell r="F502" t="str">
            <v>CIONE, A.L. &amp; BARLA, M.J.</v>
          </cell>
          <cell r="G502">
            <v>2008</v>
          </cell>
          <cell r="H502" t="str">
            <v>Causes and contrasts in current and past distribution of the white shark (Lamniformes: Carcharodon carcharias) off southeastern South America.</v>
          </cell>
          <cell r="I502" t="str">
            <v>Revista del Museo Argentino de Ciencias Naturales, n.s., 10 (2): 175–184</v>
          </cell>
        </row>
        <row r="503">
          <cell r="A503">
            <v>511</v>
          </cell>
          <cell r="B503" t="str">
            <v>D</v>
          </cell>
          <cell r="C503" t="str">
            <v>Rezent\Compagno_1977.pdf</v>
          </cell>
          <cell r="F503" t="str">
            <v>COMPAGNO, L.J.V.</v>
          </cell>
          <cell r="G503">
            <v>1977</v>
          </cell>
          <cell r="H503" t="str">
            <v>Phyletic relationships of living sharks and rays.</v>
          </cell>
          <cell r="I503" t="str">
            <v>American Zoologist, 17 (2): 303–322</v>
          </cell>
        </row>
        <row r="504">
          <cell r="A504">
            <v>512</v>
          </cell>
          <cell r="F504" t="str">
            <v>COMPAGNO, L.J.V.</v>
          </cell>
          <cell r="G504">
            <v>1979</v>
          </cell>
          <cell r="H504" t="str">
            <v>Carcharhinoid sharks: morphology, systematics and phylogeny.</v>
          </cell>
          <cell r="I504" t="str">
            <v>Ph.D. thesis, Stanford U., 932 pp.; University Microfilms, Ann Arbor</v>
          </cell>
        </row>
        <row r="505">
          <cell r="A505">
            <v>513</v>
          </cell>
          <cell r="F505" t="str">
            <v>COMPAGNO, L.J.V.</v>
          </cell>
          <cell r="G505">
            <v>1981</v>
          </cell>
          <cell r="H505" t="str">
            <v>Chimaeras. Sharks.</v>
          </cell>
          <cell r="I505" t="str">
            <v>In: W. Fischer, G. Bianchi &amp; W.B. Scott, eds. FAO species identification sheets for fisheries purposes. Eastern Central Atlantic, Fishing Areas 34, 47(part). FAO, Rome, vols 5, 6 (parts), 180 pp</v>
          </cell>
        </row>
        <row r="506">
          <cell r="A506">
            <v>514</v>
          </cell>
          <cell r="B506" t="str">
            <v>D</v>
          </cell>
          <cell r="C506" t="str">
            <v>Rezent\oceanusv2404wood.pdf</v>
          </cell>
          <cell r="E506" t="str">
            <v>http://ia351413.us.archive.org/2/items/oceanusv2404wood/oceanusv2404wood.pdf</v>
          </cell>
          <cell r="F506" t="str">
            <v>COMPAGNO, L.J.V.</v>
          </cell>
          <cell r="G506">
            <v>1981</v>
          </cell>
          <cell r="H506" t="str">
            <v>Legend versus reality: the Jaws image and shark diversity. Sharks.</v>
          </cell>
          <cell r="I506" t="str">
            <v>Oceanus, 24 (4): 5–16, 16 figs</v>
          </cell>
        </row>
        <row r="507">
          <cell r="A507">
            <v>515</v>
          </cell>
          <cell r="F507" t="str">
            <v>COMPAGNO, L.J.V.</v>
          </cell>
          <cell r="G507">
            <v>1982</v>
          </cell>
          <cell r="H507" t="str">
            <v>Galeomorph sharks.</v>
          </cell>
          <cell r="I507" t="str">
            <v>In: S. Parker, ed. Synopsis and classification of living organisms., McGraw–Hill, vol. 2: 844–857</v>
          </cell>
        </row>
        <row r="508">
          <cell r="A508">
            <v>516</v>
          </cell>
          <cell r="F508" t="str">
            <v>COMPAGNO, L.J.V.</v>
          </cell>
          <cell r="G508">
            <v>1983</v>
          </cell>
          <cell r="H508" t="str">
            <v>Chapter 4, Sharks, Rays and Chimaeras.</v>
          </cell>
          <cell r="I508" t="str">
            <v>In: W.N. Eschmeyer, E.S. Herald &amp; H. Hamman. A Field Guide to Pacific Coast Fishes of North America. Houghton Mifflin Co, Boston, pp. 13–59</v>
          </cell>
        </row>
        <row r="509">
          <cell r="A509">
            <v>517</v>
          </cell>
          <cell r="B509" t="str">
            <v>D O</v>
          </cell>
          <cell r="C509" t="str">
            <v>Rezent\VOL. 4, PART 2 SHARKS OF THE WORLD\AD123e00.pdf</v>
          </cell>
          <cell r="F509" t="str">
            <v>COMPAGNO, L.J.V.</v>
          </cell>
          <cell r="G509">
            <v>1984</v>
          </cell>
          <cell r="H509" t="str">
            <v>FAO Species Catalogue. Vol 4: Sharks of the world, Part 2 - Carcharhiniformes.</v>
          </cell>
          <cell r="I509" t="str">
            <v>FAO Fisheries Synopsis No. 125, 4 (2): 251–633</v>
          </cell>
        </row>
        <row r="510">
          <cell r="A510">
            <v>518</v>
          </cell>
          <cell r="B510" t="str">
            <v>D O</v>
          </cell>
          <cell r="C510" t="str">
            <v>Rezent\518.pdf</v>
          </cell>
          <cell r="F510" t="str">
            <v>COMPAGNO, L.J.V.</v>
          </cell>
          <cell r="G510">
            <v>1984</v>
          </cell>
          <cell r="H510" t="str">
            <v>FAO Species Catalogue. Vol 4: Sharks of the world, Part 1 - Hexanchiformes to Lamniformes.</v>
          </cell>
          <cell r="I510" t="str">
            <v>FAO Fisheries Synopsis No. 125, 4 (1): 1–250</v>
          </cell>
        </row>
        <row r="511">
          <cell r="A511">
            <v>519</v>
          </cell>
          <cell r="B511" t="str">
            <v>O</v>
          </cell>
          <cell r="F511" t="str">
            <v>COMPAGNO, L.J.V.</v>
          </cell>
          <cell r="G511">
            <v>1988</v>
          </cell>
          <cell r="H511" t="str">
            <v>Sharks of the order Carcharhiniformes.</v>
          </cell>
          <cell r="I511" t="str">
            <v>Princeton University Press, New Jersey 1988</v>
          </cell>
        </row>
        <row r="512">
          <cell r="A512">
            <v>520</v>
          </cell>
          <cell r="B512" t="str">
            <v>D</v>
          </cell>
          <cell r="C512" t="str">
            <v>Rezent\NOAA_Technical_Report_90.pdf</v>
          </cell>
          <cell r="E512" t="str">
            <v>http://spo.nwr.noaa.gov/tr90opt.pdf</v>
          </cell>
          <cell r="F512" t="str">
            <v>COMPAGNO, L.J.V.</v>
          </cell>
          <cell r="G512">
            <v>1990</v>
          </cell>
          <cell r="H512" t="str">
            <v>Relationships of the megamouth shark, Megachasma pelagios (Lamniformes: Megachasmidae), with comments on its feeding habits.</v>
          </cell>
          <cell r="I512" t="str">
            <v>In: Pratt, H.L., Gruber, S.H., Taniuchi, T., editors. Elasmobranchs as living resources: advances in the biology, ecology, systematics, and the status of the fisheries: NOAA Technical Report NMFS, 90: 357–379</v>
          </cell>
        </row>
        <row r="513">
          <cell r="A513">
            <v>521</v>
          </cell>
          <cell r="B513" t="str">
            <v>D</v>
          </cell>
          <cell r="C513" t="str">
            <v>Rezent\ROMANOV_2009.pdf</v>
          </cell>
          <cell r="F513" t="str">
            <v>ROMANOV, E.V. &amp; WARD, P. &amp; LEVESQUE, J.C. &amp; LAWRENCE, E.</v>
          </cell>
          <cell r="G513">
            <v>2009</v>
          </cell>
          <cell r="H513" t="str">
            <v>Preliminary analysis of crocodile shark (Pseudocarcharias kamoharai) distribution and abundance trends in pelagic longline fisheries.</v>
          </cell>
          <cell r="I513" t="str">
            <v>IOTC Working Party on Environment and Bycatch (WPEB) Bangkok, Thailand.</v>
          </cell>
        </row>
        <row r="514">
          <cell r="A514">
            <v>522</v>
          </cell>
          <cell r="B514" t="str">
            <v>D</v>
          </cell>
          <cell r="C514" t="str">
            <v>Rezent\Compagno_1990.pdf</v>
          </cell>
          <cell r="F514" t="str">
            <v>COMPAGNO, L.J.V.</v>
          </cell>
          <cell r="G514">
            <v>1990</v>
          </cell>
          <cell r="H514" t="str">
            <v>Alternative life-history styles of cartilaginous fishes in time and space.</v>
          </cell>
          <cell r="I514" t="str">
            <v>Environmental Biology of Fishes, 28 (1–4): 33–75, figs 1–36</v>
          </cell>
        </row>
        <row r="515">
          <cell r="A515">
            <v>523</v>
          </cell>
          <cell r="B515" t="str">
            <v>D</v>
          </cell>
          <cell r="C515" t="str">
            <v>Rezent\kerstetter_taylor_08.pdf</v>
          </cell>
          <cell r="F515" t="str">
            <v>KERSTETTER, D.W. &amp; TAYLOR, M.L.</v>
          </cell>
          <cell r="G515">
            <v>2008</v>
          </cell>
          <cell r="H515" t="str">
            <v>Live Release of a Bigeye Sand Tiger Odontaspis noronhai (Elasmobranchii: Lamniformes) in the Western North Atlantic Ocean.</v>
          </cell>
          <cell r="I515" t="str">
            <v>Bulletin of Marine Science, 83 (3): 465–469</v>
          </cell>
        </row>
        <row r="516">
          <cell r="A516">
            <v>524</v>
          </cell>
          <cell r="B516" t="str">
            <v>D</v>
          </cell>
          <cell r="C516" t="str">
            <v>Rezent\NOAA_Technical_Report_90.pdf</v>
          </cell>
          <cell r="E516" t="str">
            <v>http://spo.nwr.noaa.gov/tr90opt.pdf</v>
          </cell>
          <cell r="F516" t="str">
            <v>COMPAGNO, L.J.V.</v>
          </cell>
          <cell r="G516">
            <v>1990</v>
          </cell>
          <cell r="H516" t="str">
            <v>Shark exploitation and conservation.</v>
          </cell>
          <cell r="I516" t="str">
            <v>In: Pratt, H.L., Gruber, S.H., Taniuchi, T., editors. Elasmobranchs as living resources: advances in the biology, ecology, systematics, and the status of the fisheries: NOAA Technical Report NMFS, 90: 397–414</v>
          </cell>
        </row>
        <row r="517">
          <cell r="A517">
            <v>525</v>
          </cell>
          <cell r="F517" t="str">
            <v>COMPAGNO, L.J.V.</v>
          </cell>
          <cell r="G517">
            <v>1990</v>
          </cell>
          <cell r="H517" t="str">
            <v>Sharks. Lamnidae and Squalidae.</v>
          </cell>
          <cell r="I517" t="str">
            <v>In: O. Gon &amp; P.C. Heemstra, eds. Fishes of the Southern Ocean. J.L.B. Smith Institute of Ichthyology, Grahamstown, 81–85, 3 figs</v>
          </cell>
        </row>
        <row r="518">
          <cell r="A518">
            <v>526</v>
          </cell>
          <cell r="F518" t="str">
            <v>COMPAGNO, L.J.V.</v>
          </cell>
          <cell r="G518">
            <v>1990</v>
          </cell>
          <cell r="H518" t="str">
            <v>White shark conservation in South Africa.</v>
          </cell>
          <cell r="I518" t="str">
            <v>Chondros, 2 (4): 2–3</v>
          </cell>
        </row>
        <row r="519">
          <cell r="A519">
            <v>527</v>
          </cell>
          <cell r="F519" t="str">
            <v>COMPAGNO, L.J.V.</v>
          </cell>
          <cell r="G519">
            <v>1991</v>
          </cell>
          <cell r="H519" t="str">
            <v>A review of the general biology and conservation of the white shark (Carcharodon carcharias).</v>
          </cell>
          <cell r="I519" t="str">
            <v>In: T. Condon, ed. Great white sharks–Carcharodon carcharias. A perspective. Under Water (17) Durban, May–June 1991, 27 pp., ill</v>
          </cell>
        </row>
        <row r="520">
          <cell r="A520">
            <v>528</v>
          </cell>
          <cell r="F520" t="str">
            <v>COMPAGNO, L.J.V.</v>
          </cell>
          <cell r="G520">
            <v>1994</v>
          </cell>
          <cell r="H520" t="str">
            <v>Note: Record of bigeye thresher, Alopias superciliosus, from off Cape Town, Western Cape, South Africa.</v>
          </cell>
          <cell r="I520" t="str">
            <v>Chondros, 5 (2): 10–11</v>
          </cell>
        </row>
        <row r="521">
          <cell r="A521">
            <v>529</v>
          </cell>
          <cell r="F521" t="str">
            <v>COMPAGNO, L.J.V.</v>
          </cell>
          <cell r="G521">
            <v>1999</v>
          </cell>
          <cell r="H521" t="str">
            <v>Checklist of living elasmobranchs.</v>
          </cell>
          <cell r="I521" t="str">
            <v>Sharks, skates, and rays, the biology of elasmobranch fishes: 471–498. Baltimore: John Hopkins University Press, 515 pp.</v>
          </cell>
        </row>
        <row r="522">
          <cell r="A522">
            <v>530</v>
          </cell>
          <cell r="F522" t="str">
            <v>COMPAGNO, L.J.V.</v>
          </cell>
          <cell r="G522">
            <v>1999</v>
          </cell>
          <cell r="H522" t="str">
            <v>Chapter 1. Systematics and body form.</v>
          </cell>
          <cell r="I522" t="str">
            <v>pp. 1–42, figs 1.1–1.15. Chapter 3. Endoskeleton, pp. 69–92, figs 3.1–3.8. Appendix. Checklist of living elasmobranchs. pp. 471–498. In: W.C. Hamlett, ed. Sharks, skates and rays. The biology of elasmobranch fishes. Johns Hopkins Press, Maryland</v>
          </cell>
        </row>
        <row r="523">
          <cell r="A523">
            <v>531</v>
          </cell>
          <cell r="B523" t="str">
            <v>D</v>
          </cell>
          <cell r="C523" t="str">
            <v>Rezent\Volume 2. Bullhead, mackerel and carpet sharks\X9293E00.pdf</v>
          </cell>
          <cell r="F523" t="str">
            <v>COMPAGNO, L.J.V.</v>
          </cell>
          <cell r="G523">
            <v>2001</v>
          </cell>
          <cell r="H523" t="str">
            <v>FAO Species Catalogue. Vol 2: Sharks of the world, Bullhead, mackerel and carpet sharks (Heterodontiformes, Lamniformes and Orectolobiformes).</v>
          </cell>
          <cell r="I523" t="str">
            <v>FAO Species Catalogue for Fishery Purposes No. 1, Vol. 2: 1–250</v>
          </cell>
        </row>
        <row r="524">
          <cell r="A524">
            <v>532</v>
          </cell>
          <cell r="B524" t="str">
            <v>D</v>
          </cell>
          <cell r="C524" t="str">
            <v>Rezent\Hamlett - 2005.pdf</v>
          </cell>
          <cell r="F524" t="str">
            <v>COMPAGNO, L.J.V.</v>
          </cell>
          <cell r="G524">
            <v>2005</v>
          </cell>
          <cell r="H524" t="str">
            <v>Checklist of living Chondrichthyes.</v>
          </cell>
          <cell r="I524" t="str">
            <v>In: Hamlett, W.C. (ed.) Reproductive biology and phylogeny of chondrichthyes: sharks, rays and chimaeras, Vol. 3. Endfield, USA: Science Publishers: 503–548</v>
          </cell>
        </row>
        <row r="525">
          <cell r="A525">
            <v>533</v>
          </cell>
          <cell r="F525" t="str">
            <v>COMPAGNO, L.J.V. &amp; COOK, S.F.</v>
          </cell>
          <cell r="G525">
            <v>1995</v>
          </cell>
          <cell r="H525" t="str">
            <v>The exploitation and conservation of freshwater elasmobranchs: Status of taxa and prospects for the future.</v>
          </cell>
          <cell r="I525" t="str">
            <v>Journal of Aquariculture and Aquatic Sciences, 7: 62–90, figs 1–5</v>
          </cell>
        </row>
        <row r="526">
          <cell r="A526">
            <v>534</v>
          </cell>
          <cell r="F526" t="str">
            <v>COMPAGNO, L.J.V. &amp; DANDO, M. &amp; FOWLER, S.</v>
          </cell>
          <cell r="G526">
            <v>2005</v>
          </cell>
          <cell r="H526" t="str">
            <v>A Field guide to the Sharks of the World.</v>
          </cell>
          <cell r="I526" t="str">
            <v>HarperCollins Publishers Ltd., London.</v>
          </cell>
        </row>
        <row r="527">
          <cell r="A527">
            <v>535</v>
          </cell>
          <cell r="B527" t="str">
            <v>D</v>
          </cell>
          <cell r="C527" t="str">
            <v>Rezent\COMPAGNO_1991.pdf</v>
          </cell>
          <cell r="F527" t="str">
            <v>COMPAGNO, L.J.V. &amp; EBERT, D.A. &amp; COWLEY, P.D.</v>
          </cell>
          <cell r="G527">
            <v>1991</v>
          </cell>
          <cell r="H527" t="str">
            <v>Distribution of offshore demersal cartilaginous fishes (Class Chondrichthyes) of the west coast of southern Africa, with notes on their systematics.</v>
          </cell>
          <cell r="I527" t="str">
            <v>South African Journal of Marine Science, 11 (1): 43–139, figs 1–24</v>
          </cell>
        </row>
        <row r="528">
          <cell r="A528">
            <v>536</v>
          </cell>
          <cell r="B528" t="str">
            <v>O</v>
          </cell>
          <cell r="F528" t="str">
            <v>COMPAGNO, L.J.V. &amp; EBERT, D.A. &amp; SMALE, M.J.</v>
          </cell>
          <cell r="G528">
            <v>1989</v>
          </cell>
          <cell r="H528" t="str">
            <v>Guide to the sharks and rays of Southern Africa.</v>
          </cell>
          <cell r="I528" t="str">
            <v>New Holland Ltd., London 1989</v>
          </cell>
        </row>
        <row r="529">
          <cell r="A529">
            <v>537</v>
          </cell>
          <cell r="F529" t="str">
            <v>COMPAGNO, L.J.V. &amp; FERGUSSON, I.K.</v>
          </cell>
          <cell r="G529">
            <v>1994</v>
          </cell>
          <cell r="H529" t="str">
            <v>Field studies and tagging of great white sharks, Carcharodon carcharias (Linnaeus, 1758), off Cape Province, South Africa: A synopsis for 1992-1993.</v>
          </cell>
          <cell r="I529" t="str">
            <v>In: R.C. Earll &amp; S.L. Fowler, eds. Proc. 2nd European Shark Workshop, London, 18–21, figs 1–2</v>
          </cell>
        </row>
        <row r="530">
          <cell r="A530">
            <v>538</v>
          </cell>
          <cell r="B530" t="str">
            <v>D</v>
          </cell>
          <cell r="C530" t="str">
            <v>Rezent\COMPAGNO_1986.pdf</v>
          </cell>
          <cell r="E530" t="str">
            <v>http://www.archive.org/download/bulletinofzoolog43inte/bulletinofzoolog43inte.pdf</v>
          </cell>
          <cell r="F530" t="str">
            <v>COMPAGNO, L.J.V. &amp; FOLLETT, W.I.</v>
          </cell>
          <cell r="G530">
            <v>1986</v>
          </cell>
          <cell r="H530" t="str">
            <v>Carcharias Rafinesque, 1810 (Chondrichthyes, Lamniformes): Proposed Conservation by the Use of the Relative Precedence Procedure; Z.N.(S) 2414.</v>
          </cell>
          <cell r="I530" t="str">
            <v>Bulletin of Zoological Nomenclature, 43 (1): 89–92</v>
          </cell>
        </row>
        <row r="531">
          <cell r="A531">
            <v>539</v>
          </cell>
          <cell r="B531" t="str">
            <v>D</v>
          </cell>
          <cell r="C531" t="str">
            <v>Rezent\Compagno_1983.pdf</v>
          </cell>
          <cell r="E531" t="str">
            <v>http://www.nzetc.org/tm/scholarly/tei-Vic76_77Zool-t1-g1-t1.html</v>
          </cell>
          <cell r="F531" t="str">
            <v>COMPAGNO, L.J.V. &amp; GARRICK, J.A.F.</v>
          </cell>
          <cell r="G531">
            <v>1983</v>
          </cell>
          <cell r="H531" t="str">
            <v>Nasolamia, new genus, for the shark Carcharhinus velox Gilbert, 1898 (Elasmobranchii: Carcharhinidae).</v>
          </cell>
          <cell r="I531" t="str">
            <v>Zoological Publications from Victoria University of Wellington, 76: 1–16.</v>
          </cell>
        </row>
        <row r="532">
          <cell r="A532">
            <v>540</v>
          </cell>
          <cell r="F532" t="str">
            <v>COMPAGNO, L.J.V. &amp; KRUPP, F. &amp; SCHNEIDER, W.</v>
          </cell>
          <cell r="G532">
            <v>1995</v>
          </cell>
          <cell r="H532" t="str">
            <v>Tiburones.</v>
          </cell>
          <cell r="I532" t="str">
            <v>In: W. Fischer, F. Krupp, W. Schneider, C. Sommer, K.E. Carpenter &amp; V.H. Niem, eds. Guia FAO para la identificacion de especies para los fines de la pesca. Pacifico Centro–Oriental. FAO, Rome, Vol. 2, Vertebrados–Parte 1: 648–743. (Numerous illustrations, not numbered.</v>
          </cell>
        </row>
        <row r="533">
          <cell r="A533">
            <v>541</v>
          </cell>
          <cell r="B533" t="str">
            <v>D</v>
          </cell>
          <cell r="C533" t="str">
            <v>Rezent\x2401e\x2401e03.pdf</v>
          </cell>
          <cell r="F533" t="str">
            <v>COMPAGNO, L.J.V. &amp; LAST, P.R.</v>
          </cell>
          <cell r="G533">
            <v>1999</v>
          </cell>
          <cell r="H533" t="str">
            <v>Pristidae (Sawfishes), Rhinidae (Wedgefishes), Platyrhinidae (Thornback rays).</v>
          </cell>
          <cell r="I533" t="str">
            <v>In: K.E. Carpenter and V.H. Niem (eds.), FAO Identification Guide for Fishery Purposes. The Living Marine Resources of the Western Central Pacific. Food and Agriculture Organization, Rome: 1410–1432</v>
          </cell>
        </row>
        <row r="534">
          <cell r="A534">
            <v>542</v>
          </cell>
          <cell r="B534" t="str">
            <v>D</v>
          </cell>
          <cell r="C534" t="str">
            <v>Rezent\Compagno-et-al_2005.pdf</v>
          </cell>
          <cell r="E534" t="str">
            <v>http://www.cmar.csiro.au/publications/cmrreports/CSIRO_mlrs243_full.pdf</v>
          </cell>
          <cell r="F534" t="str">
            <v>COMPAGNO, L.J.V. &amp; LAST, P.R. &amp; STEVENS, J.D. &amp; ALAVA, M.N.R.</v>
          </cell>
          <cell r="G534">
            <v>2005</v>
          </cell>
          <cell r="H534" t="str">
            <v>Checklist of Philippine chondrichthyes.</v>
          </cell>
          <cell r="I534" t="str">
            <v>Report CSIRO. Marine Laboratories, 243: 1–109</v>
          </cell>
        </row>
        <row r="535">
          <cell r="A535">
            <v>543</v>
          </cell>
          <cell r="B535" t="str">
            <v>D</v>
          </cell>
          <cell r="C535" t="str">
            <v>Rezent\Compagno_1997.pdf</v>
          </cell>
          <cell r="F535" t="str">
            <v>COMPAGNO, L.J.V. &amp; MARKS, M.A. &amp; FERGUSSON, I.K.</v>
          </cell>
          <cell r="G535">
            <v>1997</v>
          </cell>
          <cell r="H535" t="str">
            <v>Threatened fishes of the world: Carcharodon carcharias (Linnaeus, 1758) (Lamnidae).</v>
          </cell>
          <cell r="I535" t="str">
            <v>Environmental Biology of Fishes, 50 (1): 61–62</v>
          </cell>
        </row>
        <row r="536">
          <cell r="A536">
            <v>544</v>
          </cell>
          <cell r="B536" t="str">
            <v>D</v>
          </cell>
          <cell r="C536" t="str">
            <v>Rezent\w7192e\w7192e00.pdf</v>
          </cell>
          <cell r="F536" t="str">
            <v>COMPAGNO, L.J.V. &amp; NIEM, V.H.</v>
          </cell>
          <cell r="G536">
            <v>1998</v>
          </cell>
          <cell r="H536" t="str">
            <v xml:space="preserve">Part Sharks: Hexanchidae, Echinorhinidae, Squalidae, Squatinidae, Heterodontidae, Parascyllidae, Bracheluridae, Orectolobidae, Hemiscyllidae, Odontaspididae, Scyliorhinidae, Proscyllidae, Triakidae, </v>
          </cell>
          <cell r="I536" t="str">
            <v>In: K.E. Carpenter and V.H. Niem (eds.), FAO Identification Guide for Fishery Purposes. The Living Marine Resources of the Western Central Pacific. Food and Agriculture Organization, Rome: 1195–1232, 1235–1259, 1264–1267, 1279–1295, 1297–1304, 1312–1360</v>
          </cell>
        </row>
        <row r="537">
          <cell r="A537">
            <v>545</v>
          </cell>
          <cell r="B537" t="str">
            <v>D</v>
          </cell>
          <cell r="C537" t="str">
            <v>Rezent\Compagno_1982.pdf</v>
          </cell>
          <cell r="F537" t="str">
            <v>COMPAGNO, L.J.V. &amp; ROBERTS, T.R.</v>
          </cell>
          <cell r="G537">
            <v>1982</v>
          </cell>
          <cell r="H537" t="str">
            <v>Freshwater stingrays (Dasyatidae) of southeast Asia and New Guinea, with description of a new species of Himantura and reports of unidentified species.</v>
          </cell>
          <cell r="I537" t="str">
            <v>Environmental Biology of Fishes, 7 (4): 321–339</v>
          </cell>
        </row>
        <row r="538">
          <cell r="A538">
            <v>546</v>
          </cell>
          <cell r="B538" t="str">
            <v>D</v>
          </cell>
          <cell r="C538" t="str">
            <v>Rezent\COMPAGNO_1984a.pdf</v>
          </cell>
          <cell r="E538" t="str">
            <v>http://www.archive.org/download/proceedingsofcal0443cali/proceedingsofcal0443cali.pdf</v>
          </cell>
          <cell r="F538" t="str">
            <v>COMPAGNO, L.J.V. &amp; ROBERTS, T.R.</v>
          </cell>
          <cell r="G538">
            <v>1984</v>
          </cell>
          <cell r="H538" t="str">
            <v>Marine and freshwater stingrays (Dasyatidae) of West Africa, with description of a new species.</v>
          </cell>
          <cell r="I538" t="str">
            <v>Proceedings of the California Academy of Sciences, (Series 4), 43 (18): 283–300, 10 fig.</v>
          </cell>
        </row>
        <row r="539">
          <cell r="A539">
            <v>547</v>
          </cell>
          <cell r="B539" t="str">
            <v>D</v>
          </cell>
          <cell r="C539" t="str">
            <v>Rezent\COMPAGNO_1986a.pdf</v>
          </cell>
          <cell r="F539" t="str">
            <v>COMPAGNO, L.J.V. &amp; SMALE, M.J.</v>
          </cell>
          <cell r="G539">
            <v>1986</v>
          </cell>
          <cell r="H539" t="str">
            <v>Recent records of four warm-water elasmobranchs from the eastern Cape Province, South Africa.</v>
          </cell>
          <cell r="I539" t="str">
            <v>South African Journal of Marine Science, 4 (1): 11–15, fig</v>
          </cell>
        </row>
        <row r="540">
          <cell r="A540">
            <v>548</v>
          </cell>
          <cell r="B540" t="str">
            <v>D</v>
          </cell>
          <cell r="C540" t="str">
            <v>Rezent\COMPAGNO_1971.pdf</v>
          </cell>
          <cell r="E540" t="str">
            <v>http://fishbull.noaa.gov/69-3/compagno.pdf</v>
          </cell>
          <cell r="F540" t="str">
            <v>COMPAGNO, L.J.V. &amp; SPRINGER, S.</v>
          </cell>
          <cell r="G540">
            <v>1971</v>
          </cell>
          <cell r="H540" t="str">
            <v>Iago, a new genus of carcharhinid sharks, with a redescription of I. omanensis.</v>
          </cell>
          <cell r="I540" t="str">
            <v>Fishery Bulletin, 69 (3): 615–626, 6 fig.</v>
          </cell>
        </row>
        <row r="541">
          <cell r="A541">
            <v>549</v>
          </cell>
          <cell r="F541" t="str">
            <v>COMPAGNO, L.J.V. &amp; VERGARA, L.</v>
          </cell>
          <cell r="G541">
            <v>1978</v>
          </cell>
          <cell r="H541" t="str">
            <v>Sharks. In: W. Fischer, ed. FAO species identification sheets for fisheries purposes. Western Central Atlantic, Fishing Area 31.</v>
          </cell>
          <cell r="I541" t="str">
            <v>FAO, Rome, vol. 5, 107 pp</v>
          </cell>
        </row>
        <row r="542">
          <cell r="A542">
            <v>550</v>
          </cell>
          <cell r="B542" t="str">
            <v>D</v>
          </cell>
          <cell r="C542" t="str">
            <v>C:\Users\beate-jürgen\Documents\Literatur Haie\Fossil\Consoli_2006.pdf</v>
          </cell>
          <cell r="F542" t="str">
            <v>CONSOLI, C.P.</v>
          </cell>
          <cell r="G542">
            <v>2006</v>
          </cell>
          <cell r="H542" t="str">
            <v>Edaphodon kawai, sp. nov. (Chondrichthyes : Holocephali): A Late Cretaceous chimaeroid from the Chatham Islands, southwest Pacific.</v>
          </cell>
          <cell r="I542" t="str">
            <v>Journal of Vertebrate Paleontology, 26 (4): 801–805</v>
          </cell>
        </row>
        <row r="543">
          <cell r="A543">
            <v>551</v>
          </cell>
          <cell r="B543" t="str">
            <v>D</v>
          </cell>
          <cell r="C543" t="str">
            <v>C:\Users\beate-jürgen\Documents\Literatur Haie\Fossil\Consoli_2008_Danian Chlamydoselachus Chathams Islands.pdf</v>
          </cell>
          <cell r="F543" t="str">
            <v>CONSOLI, C.P.</v>
          </cell>
          <cell r="G543">
            <v>2008</v>
          </cell>
          <cell r="H543" t="str">
            <v>A Rare Danian (Early Paleocene) Chlamydoselachus (Chondrichthyes: Elasmobranchii) from the Takatika Grit, Chatham Islands, New Zealand.</v>
          </cell>
          <cell r="I543" t="str">
            <v>Journal of Vertebrate Paleontology, 28 (2): 285–290</v>
          </cell>
        </row>
        <row r="544">
          <cell r="A544">
            <v>552</v>
          </cell>
          <cell r="F544" t="str">
            <v>COOK, S.F. &amp; COMPAGNO, L.J.V.</v>
          </cell>
          <cell r="G544">
            <v>1994</v>
          </cell>
          <cell r="H544" t="str">
            <v>Preliminary Thailand field trip notes: November-December 1993.</v>
          </cell>
          <cell r="I544" t="str">
            <v>Chondros, 5 (1): 8–13, figs 1–2</v>
          </cell>
        </row>
        <row r="545">
          <cell r="A545">
            <v>553</v>
          </cell>
          <cell r="B545" t="str">
            <v>D</v>
          </cell>
          <cell r="C545" t="str">
            <v>C:\Users\beate-jürgen\Documents\Literatur Haie\Rezent\Cooper_1863.pdf</v>
          </cell>
          <cell r="E545" t="str">
            <v>http://www.archive.org/download/proceedingsofcal03cali/proceedingsofcal03cali.pdf</v>
          </cell>
          <cell r="F545" t="str">
            <v>COOPER, J.G.</v>
          </cell>
          <cell r="G545">
            <v>1863</v>
          </cell>
          <cell r="H545" t="str">
            <v>On new genera and species of Californian fishes. N° II.</v>
          </cell>
          <cell r="I545" t="str">
            <v>Proceedings of the California Academy of Sciences, (Series 1), 3 (6): 93–97</v>
          </cell>
        </row>
        <row r="546">
          <cell r="A546">
            <v>554</v>
          </cell>
          <cell r="B546" t="str">
            <v>D</v>
          </cell>
          <cell r="C546" t="str">
            <v>Fossil\cope_1867.pdf</v>
          </cell>
          <cell r="E546" t="str">
            <v>http://www.archive.org/download/proceedingsofaca19acad/proceedingsofaca19acad.pdf</v>
          </cell>
          <cell r="F546" t="str">
            <v>COPE, E.D.</v>
          </cell>
          <cell r="G546">
            <v>1867</v>
          </cell>
          <cell r="H546" t="str">
            <v>An addition to the vertebrate fauna of the Miocene period, with a synopsis of the extinct Cetacea of the United States.</v>
          </cell>
          <cell r="I546" t="str">
            <v>Proceedings of the Academy of Natural Sciences of Philadelphia, 19: 138–156.</v>
          </cell>
        </row>
        <row r="547">
          <cell r="A547">
            <v>555</v>
          </cell>
          <cell r="B547" t="str">
            <v>D</v>
          </cell>
          <cell r="C547" t="str">
            <v>Rezent\COPE_1869.pdf</v>
          </cell>
          <cell r="E547" t="str">
            <v>http://www.archive.org/download/proceedingsofbos68bost/proceedingsofbos68bost.pdf</v>
          </cell>
          <cell r="F547" t="str">
            <v>COPE, E.D.</v>
          </cell>
          <cell r="G547">
            <v>1869</v>
          </cell>
          <cell r="H547" t="str">
            <v>Descriptions of some extinct fishes previously unknown.</v>
          </cell>
          <cell r="I547" t="str">
            <v>Proceedings of the Boston Society of Natural History, 12: 310–317</v>
          </cell>
        </row>
        <row r="548">
          <cell r="A548">
            <v>556</v>
          </cell>
          <cell r="B548" t="str">
            <v>D</v>
          </cell>
          <cell r="C548" t="str">
            <v>Fossil\Cope_1869b.pdf</v>
          </cell>
          <cell r="F548" t="str">
            <v>COPE, E.D.</v>
          </cell>
          <cell r="G548">
            <v>1869</v>
          </cell>
          <cell r="H548" t="str">
            <v>Second addition to the history of the fishes of the Cretaceous of United states.</v>
          </cell>
          <cell r="I548" t="str">
            <v>Proceedings of the American Philosophical Society, 11 (81): 240–244</v>
          </cell>
        </row>
        <row r="549">
          <cell r="A549">
            <v>557</v>
          </cell>
          <cell r="B549" t="str">
            <v>D</v>
          </cell>
          <cell r="C549" t="str">
            <v>Fossil\Cope_1869.pdf</v>
          </cell>
          <cell r="F549" t="str">
            <v>COPE, E.D.</v>
          </cell>
          <cell r="G549">
            <v>1870</v>
          </cell>
          <cell r="H549" t="str">
            <v>Fourth contribution to the history of the fauna of the Miocene and Eocene periods of the United States.</v>
          </cell>
          <cell r="I549" t="str">
            <v>Proceedings of the American Philosophical Society, 11 (81): 285–294</v>
          </cell>
        </row>
        <row r="550">
          <cell r="A550">
            <v>558</v>
          </cell>
          <cell r="B550" t="str">
            <v>D</v>
          </cell>
          <cell r="C550" t="str">
            <v>Fossil\Cope_1871.pdf</v>
          </cell>
          <cell r="F550" t="str">
            <v>COPE, E.D.</v>
          </cell>
          <cell r="G550">
            <v>1872</v>
          </cell>
          <cell r="H550" t="str">
            <v>On the families of fishes of the Cretaceous formation in Kansas.</v>
          </cell>
          <cell r="I550" t="str">
            <v>Proceedings of the American Philosophical Society, 12 (86): 327–357</v>
          </cell>
        </row>
        <row r="551">
          <cell r="A551">
            <v>559</v>
          </cell>
          <cell r="B551" t="str">
            <v>D</v>
          </cell>
          <cell r="C551" t="str">
            <v>Fossil\COPE_1874.pdf</v>
          </cell>
          <cell r="E551" t="str">
            <v>http://www.archive.org/download/bulletinofunited118741875geol/bulletinofunited118741875geol.pdf</v>
          </cell>
          <cell r="F551" t="str">
            <v>COPE, E.D.</v>
          </cell>
          <cell r="G551">
            <v>1874</v>
          </cell>
          <cell r="H551" t="str">
            <v>Review of the Vertebrata of the Cretaceous period found west of the Mississippi River. Sec. I. On the mutual relations of the Cretaceous and Tertiary formations of the West. Sec. II. List of species of Vertebrata from the Cretaceous formations.</v>
          </cell>
          <cell r="I551" t="str">
            <v>Bulletin of the United States Geological and Geographical Survey of the Territories, 1 (2): 3–48</v>
          </cell>
        </row>
        <row r="552">
          <cell r="A552">
            <v>560</v>
          </cell>
          <cell r="B552" t="str">
            <v>D</v>
          </cell>
          <cell r="C552" t="str">
            <v>C:\Users\beate-jürgen\Documents\Literatur Haie\Fossil\Cope_1875_The Vertebrata of the Cretaceous ....pdf</v>
          </cell>
          <cell r="E552" t="str">
            <v>http://www.archive.org/details/reportofunitedst02geol</v>
          </cell>
          <cell r="F552" t="str">
            <v>COPE, E.D.</v>
          </cell>
          <cell r="G552">
            <v>1875</v>
          </cell>
          <cell r="H552" t="str">
            <v>The Vertebrata of the Cretaceous formations of the West.</v>
          </cell>
          <cell r="I552" t="str">
            <v>Report of the United States Geological Survey of the Territories, 2: 303 p., 67 pl.</v>
          </cell>
        </row>
        <row r="553">
          <cell r="A553">
            <v>561</v>
          </cell>
          <cell r="B553" t="str">
            <v>D</v>
          </cell>
          <cell r="C553" t="str">
            <v>Fossil\COPE_1876.pdf</v>
          </cell>
          <cell r="E553" t="str">
            <v>http://www.archive.org/download/proceedingsofaca28acaduoft/proceedingsofaca28acaduoft.pdf</v>
          </cell>
          <cell r="F553" t="str">
            <v>COPE, E.D.</v>
          </cell>
          <cell r="G553">
            <v>1876</v>
          </cell>
          <cell r="H553" t="str">
            <v>Descriptions of some vertebrate remains from the Fort Union beds of Montana.</v>
          </cell>
          <cell r="I553" t="str">
            <v>Proceedings of the Academy of Natural Sciences of Philadelphia, 28: 248–261</v>
          </cell>
        </row>
        <row r="554">
          <cell r="A554">
            <v>562</v>
          </cell>
          <cell r="B554" t="str">
            <v>D</v>
          </cell>
          <cell r="C554" t="str">
            <v>Fossil\Cope_1879.pdf</v>
          </cell>
          <cell r="F554" t="str">
            <v>COPE, E.D.</v>
          </cell>
          <cell r="G554">
            <v>1879</v>
          </cell>
          <cell r="H554" t="str">
            <v>A sting ray from the Green River shales of Wyoming.</v>
          </cell>
          <cell r="I554" t="str">
            <v>American Naturalist, 13: 333</v>
          </cell>
        </row>
        <row r="555">
          <cell r="A555">
            <v>563</v>
          </cell>
          <cell r="B555" t="str">
            <v>D</v>
          </cell>
          <cell r="C555" t="str">
            <v>Fossil\563.pdf</v>
          </cell>
          <cell r="E555" t="str">
            <v>https://archive.org/details/reportofunitedst03geol</v>
          </cell>
          <cell r="F555" t="str">
            <v>COPE, E.D.</v>
          </cell>
          <cell r="G555">
            <v>1884</v>
          </cell>
          <cell r="H555" t="str">
            <v>The Vertebrata of the Tertiary formations of the West.</v>
          </cell>
          <cell r="I555" t="str">
            <v>Report of the United States Geological and Geographical Survey Territories, 3: 1–1009.</v>
          </cell>
        </row>
        <row r="556">
          <cell r="A556">
            <v>564</v>
          </cell>
          <cell r="B556" t="str">
            <v>D</v>
          </cell>
          <cell r="C556" t="str">
            <v>C:\Users\beate-jürgen\Documents\Literatur Haie\Fossil\Cope_1885.pdf</v>
          </cell>
          <cell r="E556" t="str">
            <v>http://www.archive.org/download/proceedingsofamep23amer/proceedingsofamep23amer.pdf</v>
          </cell>
          <cell r="F556" t="str">
            <v>COPE, E.D.</v>
          </cell>
          <cell r="G556">
            <v>1885</v>
          </cell>
          <cell r="H556" t="str">
            <v>A contribution to the vertebrate paleontology of Brazil.</v>
          </cell>
          <cell r="I556" t="str">
            <v>Proceedings of the American Philosophical Society, 23 (121): 1–24, 1 pl.</v>
          </cell>
        </row>
        <row r="557">
          <cell r="A557">
            <v>565</v>
          </cell>
          <cell r="B557" t="str">
            <v>D</v>
          </cell>
          <cell r="C557" t="str">
            <v>Fossil\COQUAND_1860.pdf</v>
          </cell>
          <cell r="F557" t="str">
            <v>COQUAND, H.</v>
          </cell>
          <cell r="G557">
            <v>1860</v>
          </cell>
          <cell r="H557" t="str">
            <v>Description physique, géologique, paléontologique et minéralogique du département de la Charente.</v>
          </cell>
          <cell r="I557" t="str">
            <v>2: 5–420, tabl. A–I.</v>
          </cell>
        </row>
        <row r="558">
          <cell r="A558">
            <v>566</v>
          </cell>
          <cell r="B558" t="str">
            <v>D</v>
          </cell>
          <cell r="C558" t="str">
            <v>Rezent\CORKERON_1987.pdf</v>
          </cell>
          <cell r="F558" t="str">
            <v>CORKERON, P.J. &amp; MORRIS, R.J. &amp; BRYDEN, M.M.</v>
          </cell>
          <cell r="G558">
            <v>1987</v>
          </cell>
          <cell r="H558" t="str">
            <v>Interactions between bottlenose dolphins and sharks in Moreton Bay, Queensland.</v>
          </cell>
          <cell r="I558" t="str">
            <v>Aquatic Mammals, 13 (3): 109–113, figs 1–9</v>
          </cell>
        </row>
        <row r="559">
          <cell r="A559">
            <v>567</v>
          </cell>
          <cell r="B559" t="str">
            <v>D</v>
          </cell>
          <cell r="C559" t="str">
            <v>Rezent\CORNISH_1885.pdf</v>
          </cell>
          <cell r="E559" t="str">
            <v>http://www.archive.org/download/zoologist85lond/zoologist85lond.pdf</v>
          </cell>
          <cell r="F559" t="str">
            <v>CORNISH, T.</v>
          </cell>
          <cell r="G559">
            <v>1885</v>
          </cell>
          <cell r="H559" t="str">
            <v>Basking shark in Mount's Bay.</v>
          </cell>
          <cell r="I559" t="str">
            <v>Zoologist, 9 (105): 351–352</v>
          </cell>
        </row>
        <row r="560">
          <cell r="A560">
            <v>568</v>
          </cell>
          <cell r="B560" t="str">
            <v>D</v>
          </cell>
          <cell r="C560" t="str">
            <v>Rezent\Corrigan-et-al_2009.pdf</v>
          </cell>
          <cell r="F560" t="str">
            <v>CORRIGAN, S. &amp; BEHEREGARAY, L.B.</v>
          </cell>
          <cell r="G560">
            <v>2009</v>
          </cell>
          <cell r="H560" t="str">
            <v>A recent shark radiation: Molecular phylogeny, biogeography and speciation of wobbegong sharks (family: Orectolobidae).</v>
          </cell>
          <cell r="I560" t="str">
            <v>Molecular Phylogenetics and Evolution, 52 (1): 205–126</v>
          </cell>
        </row>
        <row r="561">
          <cell r="A561">
            <v>569</v>
          </cell>
          <cell r="B561" t="str">
            <v>D</v>
          </cell>
          <cell r="C561" t="str">
            <v>C:\Users\beate-jürgen\Documents\Literatur Haie\Rezent\CORRIGAN_2008.pdf</v>
          </cell>
          <cell r="F561" t="str">
            <v>CORRIGAN, S. &amp; HUVENEERS, C. &amp; SCHWARTZ, T.S. &amp; HARCOURT, R.G. &amp; BEHEREGARAY, L.B.</v>
          </cell>
          <cell r="G561">
            <v>2008</v>
          </cell>
          <cell r="H561" t="str">
            <v>Genetic and reproductive evidence for two species of ornate wobbegong shark Orectolobus spp. on the Australian East Coast.</v>
          </cell>
          <cell r="I561" t="str">
            <v>Journal of Fish Biology, 73 (7): 1662–1675</v>
          </cell>
        </row>
        <row r="562">
          <cell r="A562">
            <v>570</v>
          </cell>
          <cell r="B562" t="str">
            <v>D</v>
          </cell>
          <cell r="C562" t="str">
            <v>C:\Users\beate-jürgen\Documents\Literatur Haie\Rezent\Cortes-Gruber_1990.pdf</v>
          </cell>
          <cell r="F562" t="str">
            <v>CORTÉS, E. &amp; GRUBER, S.H.</v>
          </cell>
          <cell r="G562">
            <v>1990</v>
          </cell>
          <cell r="H562" t="str">
            <v>Diet, feeding habits and estimates of daily ration of young lemon sharks, Negaprion brevirostris (Poey).</v>
          </cell>
          <cell r="I562" t="str">
            <v>Copeia, 1990 (1): 204–218</v>
          </cell>
        </row>
        <row r="563">
          <cell r="A563">
            <v>571</v>
          </cell>
          <cell r="B563" t="str">
            <v>D</v>
          </cell>
          <cell r="C563" t="str">
            <v>C:\Users\beate-jürgen\Documents\Literatur Haie\Rezent\CORTES-et-al_1996.pdf</v>
          </cell>
          <cell r="F563" t="str">
            <v>CORTÉS, E. &amp; MANIRE, C.A. &amp; HUETER, R.E.</v>
          </cell>
          <cell r="G563">
            <v>1996</v>
          </cell>
          <cell r="H563" t="str">
            <v>Diet, feeding habits, and diet feeding chronology of the bonnethead shark, Sphyrna tiburo, in southwest Florida.</v>
          </cell>
          <cell r="I563" t="str">
            <v>Bulletin of Marine Science, 58 (2): 353–367</v>
          </cell>
        </row>
        <row r="564">
          <cell r="A564">
            <v>572</v>
          </cell>
          <cell r="B564" t="str">
            <v>D</v>
          </cell>
          <cell r="C564" t="str">
            <v>Rezent\COSTA_1996.pdf</v>
          </cell>
          <cell r="E564" t="str">
            <v>http://www.labomar.ufc.br/images/stories/arquivos/ArqCienMar/V30_1996/acm_1996_30_1-2_01.pdf</v>
          </cell>
          <cell r="F564" t="str">
            <v>COSTA, F.E.S. &amp; BRAGA, F.M.S. &amp; DE AMORIM, A.F. &amp; ARFELLI, C.A.</v>
          </cell>
          <cell r="G564">
            <v>1996</v>
          </cell>
          <cell r="H564" t="str">
            <v>Fishery analysis on shortfin mako, Isurus oxyrinchus, off southeast and south of Brazil (Elasmobranchii: Lamnidae).</v>
          </cell>
          <cell r="I564" t="str">
            <v>Arquivos de Ciências do Mar, 30 (1–2): 5–12</v>
          </cell>
        </row>
        <row r="565">
          <cell r="A565">
            <v>573</v>
          </cell>
          <cell r="B565" t="str">
            <v>D</v>
          </cell>
          <cell r="C565" t="str">
            <v>Fossil\COSTA_1856.pdf</v>
          </cell>
          <cell r="E565" t="str">
            <v>http://ia600400.us.archive.org/3/items/paleontologiade01cost/paleontologiade01cost.pdf</v>
          </cell>
          <cell r="F565" t="str">
            <v>COSTA, O.G.</v>
          </cell>
          <cell r="G565">
            <v>1856</v>
          </cell>
          <cell r="H565" t="str">
            <v>Paleontologia del regno di Napoli contenente la descrizione e figura di tutti gli avanzi organici fossili racchiusi nel suolo di questo regno. Parte II, III</v>
          </cell>
          <cell r="I565" t="str">
            <v>Tramater, 1856: 1–378, 18 pls.</v>
          </cell>
        </row>
        <row r="566">
          <cell r="A566">
            <v>574</v>
          </cell>
          <cell r="B566" t="str">
            <v>D</v>
          </cell>
          <cell r="C566" t="str">
            <v>Fossil\574.pdf</v>
          </cell>
          <cell r="F566" t="str">
            <v>COSTA, O.G.</v>
          </cell>
          <cell r="G566">
            <v>1865</v>
          </cell>
          <cell r="H566" t="str">
            <v>Studi sopra i terrini ad ittioliti délie provincie napolitane; diretti a stabilire l'eta geologica de medesimi. II. Calcarea stratosa di Pietraroja.</v>
          </cell>
          <cell r="I566" t="str">
            <v>Atti della Reale Accademia delle Scienze Fisiche e Matematiche di Napoli, 2 (16): 1–33, 4 pl.</v>
          </cell>
        </row>
        <row r="567">
          <cell r="A567">
            <v>575</v>
          </cell>
          <cell r="B567" t="str">
            <v>D</v>
          </cell>
          <cell r="C567" t="str">
            <v>Fossil\COUCH 1838.pdf</v>
          </cell>
          <cell r="E567" t="str">
            <v>http://www.biodiversitylibrary.org/bibliography/60984</v>
          </cell>
          <cell r="F567" t="str">
            <v>COUCH, J.</v>
          </cell>
          <cell r="G567">
            <v>1838</v>
          </cell>
          <cell r="H567" t="str">
            <v>A Cornish fauna, being a compendium of the natural history of the county. Part I. Vertebrate, crustacean, and a portion of the Radiate animals.</v>
          </cell>
          <cell r="I567" t="str">
            <v>Cornish Fauna</v>
          </cell>
        </row>
        <row r="568">
          <cell r="A568">
            <v>576</v>
          </cell>
          <cell r="B568" t="str">
            <v>D</v>
          </cell>
          <cell r="C568" t="str">
            <v>Rezent\COUCH_1862.pdf</v>
          </cell>
          <cell r="F568" t="str">
            <v>COUCH, J.</v>
          </cell>
          <cell r="G568">
            <v>1862</v>
          </cell>
          <cell r="H568" t="str">
            <v>The history of the fishes of the British Islands.</v>
          </cell>
          <cell r="I568" t="str">
            <v>London, Vol. 1, sections 1–4</v>
          </cell>
        </row>
        <row r="569">
          <cell r="A569">
            <v>577</v>
          </cell>
          <cell r="F569" t="str">
            <v>COUSTEAU, J.M. &amp; RICHARDS, M.</v>
          </cell>
          <cell r="G569">
            <v>1992</v>
          </cell>
          <cell r="H569" t="str">
            <v>Cousteau's great white shark.</v>
          </cell>
          <cell r="I569" t="str">
            <v>Harry N. Abrams, New York. pp. 1–176, ill</v>
          </cell>
        </row>
        <row r="570">
          <cell r="A570">
            <v>578</v>
          </cell>
          <cell r="F570" t="str">
            <v>COX, G. &amp; FRANCIS, M.P.</v>
          </cell>
          <cell r="G570">
            <v>1997</v>
          </cell>
          <cell r="H570" t="str">
            <v>Sharks and rays of New Zealand.</v>
          </cell>
          <cell r="I570" t="str">
            <v xml:space="preserve">Canterbury University Press, England, 68 pp. </v>
          </cell>
        </row>
        <row r="571">
          <cell r="A571">
            <v>579</v>
          </cell>
          <cell r="B571" t="str">
            <v>D</v>
          </cell>
          <cell r="C571" t="str">
            <v>Rezent\COX_1964.pdf</v>
          </cell>
          <cell r="E571" t="str">
            <v>http://www.archive.org/download/californiafishga49_4cali/californiafishga49_4cali.pdf</v>
          </cell>
          <cell r="F571" t="str">
            <v>COX, K.W.</v>
          </cell>
          <cell r="G571">
            <v>1964</v>
          </cell>
          <cell r="H571" t="str">
            <v>Egg-cases of some elasmobranchs and a cyclostome from California waters.</v>
          </cell>
          <cell r="I571" t="str">
            <v>California Fish and Game, 49 (4): 271–289</v>
          </cell>
        </row>
        <row r="572">
          <cell r="A572">
            <v>580</v>
          </cell>
          <cell r="B572" t="str">
            <v>D</v>
          </cell>
          <cell r="C572" t="str">
            <v>Fossil\580.pdf</v>
          </cell>
          <cell r="E572" t="str">
            <v>http://www.biodiversitylibrary.org/item/94836</v>
          </cell>
          <cell r="F572" t="str">
            <v>CRAGIN, F.W.</v>
          </cell>
          <cell r="G572">
            <v>1894</v>
          </cell>
          <cell r="H572" t="str">
            <v>Vertebrates from the Neocomian shales of Kansas.</v>
          </cell>
          <cell r="I572" t="str">
            <v>Colorado College Stud., 5: 69–73, pl. 1–2.</v>
          </cell>
        </row>
        <row r="573">
          <cell r="A573">
            <v>581</v>
          </cell>
          <cell r="B573" t="str">
            <v>D</v>
          </cell>
          <cell r="C573" t="str">
            <v>C:\Users\beate-jürgen\Documents\Literatur Haie\Fossil\CUMBAA-SCHRÖDER-ADAMS-DAY-PHILLIPS_2006_CENOMANIAN BONEBED FAUNAS FROM THE NORTHEASTERN MARGIN, WESTERN INTERIOR SEAWAY, CANADA.pdf</v>
          </cell>
          <cell r="E573" t="str">
            <v>http://econtent.unm.edu/cdm4/browse.php?CISOROOT=%2Fbulletins&amp;CISOSORT=subjec|f</v>
          </cell>
          <cell r="F573" t="str">
            <v>CUMBAA, S.L. &amp; SCHRÖDER-ADAMS, C. &amp; DAY, R.G. &amp; PHILLIPS, A.J.</v>
          </cell>
          <cell r="G573">
            <v>2006</v>
          </cell>
          <cell r="H573" t="str">
            <v>Cenomanian bonebed faunas from the northeastern margin, Western Interior seaway, Canada.</v>
          </cell>
          <cell r="I573" t="str">
            <v>New Mexico Museum of Natural History and Science, Bulletin, 35: 139–155</v>
          </cell>
        </row>
        <row r="574">
          <cell r="A574">
            <v>582</v>
          </cell>
          <cell r="B574" t="str">
            <v>D</v>
          </cell>
          <cell r="C574" t="str">
            <v>Fossil\CUNNINGHAM_2000_A comparison of isolated teeth of early Eocene Striatolamia macrota (Chondrichthyes, Lamniformes), with those of a Recent sand shark, Carcharias taurus.pdf</v>
          </cell>
          <cell r="E574" t="str">
            <v>http://saddlewood33.com/Cunningham2000.pdf</v>
          </cell>
          <cell r="F574" t="str">
            <v>CUNNINGHAM, S.B.</v>
          </cell>
          <cell r="G574">
            <v>2000</v>
          </cell>
          <cell r="H574" t="str">
            <v>A comparison of isolated teeth of early Eocene Striatolamia macrota (Chondrichthyes, Lamniformes), with those of a Recent sand shark, Carcharias taurus.</v>
          </cell>
          <cell r="I574" t="str">
            <v>Tertiary Research, 20 (1–4): 17–31, 17 pl., 1 tabl.</v>
          </cell>
        </row>
        <row r="575">
          <cell r="A575">
            <v>583</v>
          </cell>
          <cell r="B575" t="str">
            <v>K</v>
          </cell>
          <cell r="F575" t="str">
            <v>CUNY, G.</v>
          </cell>
          <cell r="G575">
            <v>1995</v>
          </cell>
          <cell r="H575" t="str">
            <v>Revision des faunes de vertebres du site de Provencheres-sur-Meuse (Trias terminal, Nord-Est de la France)</v>
          </cell>
          <cell r="I575" t="str">
            <v>Palaeovertebrata, 24 (1–2): 101–134.</v>
          </cell>
        </row>
        <row r="576">
          <cell r="A576">
            <v>584</v>
          </cell>
          <cell r="B576" t="str">
            <v>D</v>
          </cell>
          <cell r="C576" t="str">
            <v>Fossil\Cuny_1995.pdf</v>
          </cell>
          <cell r="F576" t="str">
            <v>CUNY, G.</v>
          </cell>
          <cell r="G576">
            <v>1995</v>
          </cell>
          <cell r="H576" t="str">
            <v>French vertebrate faunas and the Triassic-Jurassic boundary.</v>
          </cell>
          <cell r="I576" t="str">
            <v>Palaeogeography, Palaeoclimatology, Palaeoecology, 119 (3–4): 343–358</v>
          </cell>
        </row>
        <row r="577">
          <cell r="A577">
            <v>585</v>
          </cell>
          <cell r="B577" t="str">
            <v>D</v>
          </cell>
          <cell r="C577" t="str">
            <v>Fossil\CUNY_1998.pdf</v>
          </cell>
          <cell r="F577" t="str">
            <v>CUNY, G.</v>
          </cell>
          <cell r="G577">
            <v>1998</v>
          </cell>
          <cell r="H577" t="str">
            <v>Primitive neoselachian sharks: A survey.</v>
          </cell>
          <cell r="I577" t="str">
            <v>Oryctos, 1: 3–21</v>
          </cell>
        </row>
        <row r="578">
          <cell r="A578">
            <v>586</v>
          </cell>
          <cell r="B578" t="str">
            <v>D</v>
          </cell>
          <cell r="C578" t="str">
            <v>C:\Users\beate-jürgen\Documents\Literatur Haie\Fossil\CUNY_2008_Mesozoic hybodont sharks from Asia and their relationships to the genus Ptychodus.pdf</v>
          </cell>
          <cell r="E578" t="str">
            <v>http://www.geo.uw.edu.pl/agp/table/pdf/58-2/14_cuny.pdf</v>
          </cell>
          <cell r="F578" t="str">
            <v>CUNY, G.</v>
          </cell>
          <cell r="G578">
            <v>2008</v>
          </cell>
          <cell r="H578" t="str">
            <v>Mesozoic hybodont sharks from Asia and their relationships to the genus Ptychodus.</v>
          </cell>
          <cell r="I578" t="str">
            <v>Acta Geologica Polonica, 58 (2): 211–216</v>
          </cell>
        </row>
        <row r="579">
          <cell r="A579">
            <v>587</v>
          </cell>
          <cell r="B579" t="str">
            <v>D</v>
          </cell>
          <cell r="C579" t="str">
            <v>C:\Users\beate-jürgen\Documents\Literatur Haie\Fossil\Cuny-Benton_1999.pdf</v>
          </cell>
          <cell r="F579" t="str">
            <v>CUNY, G. &amp; BENTON, M.J.</v>
          </cell>
          <cell r="G579">
            <v>1999</v>
          </cell>
          <cell r="H579" t="str">
            <v>Early radiation of the Neoselachian sharks in Western Europe.</v>
          </cell>
          <cell r="I579" t="str">
            <v>Geobios, 32 (2): 193–204</v>
          </cell>
        </row>
        <row r="580">
          <cell r="A580">
            <v>588</v>
          </cell>
          <cell r="B580" t="str">
            <v>D</v>
          </cell>
          <cell r="C580" t="str">
            <v>C:\Users\beate-jürgen\Documents\Literatur Haie\Fossil\Cuny-Hunt-Mazin-Rauscher_2000_Teeth of enigmatic neoselachian sharks and an ornithischian dinosaur from teh uppermost Triassic of Lons-le-Saunier (Jura, France).pdf</v>
          </cell>
          <cell r="F580" t="str">
            <v>CUNY, G. &amp; HUNT, A. &amp; MAZIN, J.-M. &amp; RAUSCHER, R.</v>
          </cell>
          <cell r="G580">
            <v>2000</v>
          </cell>
          <cell r="H580" t="str">
            <v>Teeth of enigmatic neoselachian sharks and an ornithischian dinosaur from the uppermost Triassic of Lons-le-Saunier (Jura, France).</v>
          </cell>
          <cell r="I580" t="str">
            <v>Paläontologische Zeitschrift, 74 (1/2): 171–185, 9 fig.,</v>
          </cell>
        </row>
        <row r="581">
          <cell r="A581">
            <v>589</v>
          </cell>
          <cell r="B581" t="str">
            <v>D</v>
          </cell>
          <cell r="C581" t="str">
            <v>Fossil\CUNY-MARTIN-RAUSCHER-MAZIN_1998_A new neoselachian shark from the Upper Triassic of Grozon (Jura, France).pdf</v>
          </cell>
          <cell r="F581" t="str">
            <v>CUNY, G. &amp; MARTIN, M. &amp; MAZIN, J.-M. &amp; RAUSCHER, R.</v>
          </cell>
          <cell r="G581">
            <v>1998</v>
          </cell>
          <cell r="H581" t="str">
            <v>A new neoselachian shark from the Upper Triassic of Grozon (Jura, France).</v>
          </cell>
          <cell r="I581" t="str">
            <v>Geological Magazine, 135 (5): 657–668</v>
          </cell>
        </row>
        <row r="582">
          <cell r="A582">
            <v>590</v>
          </cell>
          <cell r="B582" t="str">
            <v>D</v>
          </cell>
          <cell r="C582" t="str">
            <v>C:\Users\beate-jürgen\Documents\Literatur Haie\Fossil\Cuny-et-al_2004.pdf</v>
          </cell>
          <cell r="F582" t="str">
            <v>CUNY, G. &amp; OUAJA, M. &amp; SRARFI, D. &amp; SCHMITZ, L. &amp; BUFFETAUT, E. &amp; BENTON, M.J.</v>
          </cell>
          <cell r="G582">
            <v>2004</v>
          </cell>
          <cell r="H582" t="str">
            <v>Fossil sharks from the Early Cretaceous of Tunisia.</v>
          </cell>
          <cell r="I582" t="str">
            <v>Revue de Paléobiologie, Vol. spéc. 9: 127–142, pl. 1–2.</v>
          </cell>
        </row>
        <row r="583">
          <cell r="A583">
            <v>591</v>
          </cell>
          <cell r="B583" t="str">
            <v>D</v>
          </cell>
          <cell r="C583" t="str">
            <v>C:\Users\beate-jürgen\Documents\Literatur Haie\Fossil\Cuny-Suteethorn-Buffetaut_0000_FRESHWATER HYBODONT SHARKS FROM THE LOWER CRETACEOUS OF THAILAND.pdf</v>
          </cell>
          <cell r="F583" t="str">
            <v>CUNY, G. &amp; SUTEETHORN, V. &amp; BUFFETAUT, E.</v>
          </cell>
          <cell r="G583">
            <v>2004</v>
          </cell>
          <cell r="H583" t="str">
            <v>Freshwater hybodont sharks from the lower cretaceous of Thailand.</v>
          </cell>
          <cell r="I583" t="str">
            <v>Symposium Proceedings International Congress on the Biology of Fish, Manaus, Brazil: 15–26</v>
          </cell>
        </row>
        <row r="584">
          <cell r="A584">
            <v>592</v>
          </cell>
          <cell r="B584" t="str">
            <v>D</v>
          </cell>
          <cell r="C584" t="str">
            <v>C:\Users\beate-jürgen\Documents\Literatur Haie\Fossil\Cuny-Suteethorn-Kamha_2005_A review of the hybodont sharks from the Mesozoic of Thailand.pdf</v>
          </cell>
          <cell r="F584" t="str">
            <v>CUNY, G. &amp; SUTEETHORN, V. &amp; KAMHA, S.</v>
          </cell>
          <cell r="G584">
            <v>2005</v>
          </cell>
          <cell r="H584" t="str">
            <v>A review of the hybodont sharks from the Mesozoic of Thailand.</v>
          </cell>
          <cell r="I584" t="str">
            <v>Proceedings of the International Conference on Geology, Geotechnology and Mineral Resources of Indochina (GEOINDO 2005), Khon Kaen University. 588–593</v>
          </cell>
        </row>
        <row r="585">
          <cell r="A585">
            <v>593</v>
          </cell>
          <cell r="B585" t="str">
            <v>D K</v>
          </cell>
          <cell r="C585" t="str">
            <v>Rezent\cuvier_1829.pdf</v>
          </cell>
          <cell r="E585" t="str">
            <v>http://ia331428.us.archive.org/2/items/lergneanimald01cuvi/lergneanimald01cuvi.pdf</v>
          </cell>
          <cell r="F585" t="str">
            <v>CUVIER, G.L.C.F.D.</v>
          </cell>
          <cell r="G585">
            <v>1829</v>
          </cell>
          <cell r="H585" t="str">
            <v>Le règne animal, distribué d'après son organisation, pour servir de base à l'histoire naturelle des animaux et d'introduction à l'anatomie comparée. Edition 2.</v>
          </cell>
          <cell r="I585" t="str">
            <v xml:space="preserve">Paris, Déterville, de l'Impr. de A. Belin, </v>
          </cell>
        </row>
        <row r="586">
          <cell r="A586">
            <v>594</v>
          </cell>
          <cell r="B586" t="str">
            <v>D K</v>
          </cell>
          <cell r="C586" t="str">
            <v>Rezent\CUVIER_1816.pdf</v>
          </cell>
          <cell r="E586" t="str">
            <v>http://www.archive.org/download/lergneanimaldi21817cuvi/lergneanimaldi21817cuvi.pdf</v>
          </cell>
          <cell r="F586" t="str">
            <v>CUVIER, G.L.C.F.D.</v>
          </cell>
          <cell r="G586">
            <v>1816</v>
          </cell>
          <cell r="H586" t="str">
            <v>Le Règne Animal distribué d'après son organisation pour servir de base à l'histoire naturelle des animaux et d'introduction à l'anatomie comparée. Les reptiles, les poissons, les mollusques et les annélides.</v>
          </cell>
          <cell r="I586" t="str">
            <v>Deterville, Paris, 532 pp</v>
          </cell>
        </row>
        <row r="587">
          <cell r="A587">
            <v>595</v>
          </cell>
          <cell r="B587" t="str">
            <v>D</v>
          </cell>
          <cell r="C587" t="str">
            <v>C:\Users\beate-jürgen\Documents\Literatur Haie\Rezent\cuvier_1834.pdf</v>
          </cell>
          <cell r="F587" t="str">
            <v>CUVIER, G.L.C.F.D. &amp; GRIFFITH, E. &amp; SMITH, C.</v>
          </cell>
          <cell r="G587">
            <v>1834</v>
          </cell>
          <cell r="H587" t="str">
            <v>The class Pisces, arranged by the Baron Cuvier, with supplementary additions, by Edward Griffith, F.R.S. &amp;c. and Lieut.-Col. Charles Hamilton Smith, F.R., L.S.S. &amp;c. &amp;c. The animal kingdom.</v>
          </cell>
          <cell r="I587" t="str">
            <v>London. Vol. 1, 1–680 pp, 62 pls</v>
          </cell>
        </row>
        <row r="588">
          <cell r="A588">
            <v>596</v>
          </cell>
          <cell r="B588" t="str">
            <v>D</v>
          </cell>
          <cell r="C588" t="str">
            <v>Fossil\Cvancara &amp; Hoganson 1993.pdf</v>
          </cell>
          <cell r="F588" t="str">
            <v>CVANCARA, A.M. &amp; HOGANSON, J.W.</v>
          </cell>
          <cell r="G588">
            <v>1993</v>
          </cell>
          <cell r="H588" t="str">
            <v>Vertebrates of the Cannonball Formation (Paleocene) in North and South Dakota.</v>
          </cell>
          <cell r="I588" t="str">
            <v>Journal of Vertebrate Paleontology, 13 (1): 1–23 ,6 fig.</v>
          </cell>
        </row>
        <row r="589">
          <cell r="A589">
            <v>597</v>
          </cell>
          <cell r="B589" t="str">
            <v>D</v>
          </cell>
          <cell r="C589" t="str">
            <v>Rezent1\597.pdf</v>
          </cell>
          <cell r="F589" t="str">
            <v>D'AUBREY, J.D.</v>
          </cell>
          <cell r="G589">
            <v>1964</v>
          </cell>
          <cell r="H589" t="str">
            <v>Preliminary guide to the sharks found off the east coast of South Africa.</v>
          </cell>
          <cell r="I589" t="str">
            <v>South African Association for Marine Biological Research, Oceanographic Research Institute, Investigational Report, (8): 1–95, figs 1–22, pls 1–28</v>
          </cell>
        </row>
        <row r="590">
          <cell r="A590">
            <v>599</v>
          </cell>
          <cell r="B590" t="str">
            <v>D</v>
          </cell>
          <cell r="C590" t="str">
            <v>Fossil\Daimeries_1888.pdf</v>
          </cell>
          <cell r="E590" t="str">
            <v>http://ia311031.us.archive.org/3/items/annalesdelasoci23soci/annalesdelasoci23soci.pdf</v>
          </cell>
          <cell r="F590" t="str">
            <v>DAIMERIES, A.</v>
          </cell>
          <cell r="G590">
            <v>1888</v>
          </cell>
          <cell r="H590" t="str">
            <v>Notes ichthyologiques (Système Landénien) - I.</v>
          </cell>
          <cell r="I590" t="str">
            <v>Annales de la Société royale malacologique de Belgique, Bulletin des des Séances, 23: 42–43</v>
          </cell>
        </row>
        <row r="591">
          <cell r="A591">
            <v>600</v>
          </cell>
          <cell r="B591" t="str">
            <v>D</v>
          </cell>
          <cell r="C591" t="str">
            <v>Fossil\Daimeries_1888.pdf</v>
          </cell>
          <cell r="E591" t="str">
            <v>http://ia311031.us.archive.org/3/items/annalesdelasoci23soci/annalesdelasoci23soci.pdf</v>
          </cell>
          <cell r="F591" t="str">
            <v>DAIMERIES, A.</v>
          </cell>
          <cell r="G591">
            <v>1888</v>
          </cell>
          <cell r="H591" t="str">
            <v>Notes ichthyologiques (Systèmes Landénien et Heersien) - II.</v>
          </cell>
          <cell r="I591" t="str">
            <v>Annales de la Société royale malacologique de Belgique, Bulletin des des Séances, 23: 45–48</v>
          </cell>
        </row>
        <row r="592">
          <cell r="A592">
            <v>601</v>
          </cell>
          <cell r="B592" t="str">
            <v>D</v>
          </cell>
          <cell r="C592" t="str">
            <v>Fossil\Daimeries_1888a.pdf</v>
          </cell>
          <cell r="E592" t="str">
            <v>http://ia311031.us.archive.org/3/items/annalesdelasoci23soci/annalesdelasoci23soci.pdf</v>
          </cell>
          <cell r="F592" t="str">
            <v>DAIMERIES, A.</v>
          </cell>
          <cell r="G592">
            <v>1888</v>
          </cell>
          <cell r="H592" t="str">
            <v>Notes ichthyologiques - III.</v>
          </cell>
          <cell r="I592" t="str">
            <v>Annales de la Société royale malacologique de Belgique, Bulletin des des Séances, 23: 101–104</v>
          </cell>
        </row>
        <row r="593">
          <cell r="A593">
            <v>602</v>
          </cell>
          <cell r="B593" t="str">
            <v>D</v>
          </cell>
          <cell r="C593" t="str">
            <v>Fossil\Daimeries_1889.pdf</v>
          </cell>
          <cell r="E593" t="str">
            <v>http://www.archive.org/download/annalesdelasoci24soci/annalesdelasoci24soci.pdf</v>
          </cell>
          <cell r="F593" t="str">
            <v>DAIMERIES, A.</v>
          </cell>
          <cell r="G593">
            <v>1889</v>
          </cell>
          <cell r="H593" t="str">
            <v>Notes ichthyologiques - IV.</v>
          </cell>
          <cell r="I593" t="str">
            <v>Annales de la Société royale malacologique de Belgique, Bulletin des des Séances, 24: 5–10</v>
          </cell>
        </row>
        <row r="594">
          <cell r="A594">
            <v>603</v>
          </cell>
          <cell r="B594" t="str">
            <v>D</v>
          </cell>
          <cell r="C594" t="str">
            <v>Fossil\Daimeries_1889a.pdf</v>
          </cell>
          <cell r="E594" t="str">
            <v>http://www.archive.org/download/annalesdelasoci24soci/annalesdelasoci24soci.pdf</v>
          </cell>
          <cell r="F594" t="str">
            <v>DAIMERIES, A.</v>
          </cell>
          <cell r="G594">
            <v>1889</v>
          </cell>
          <cell r="H594" t="str">
            <v>Notes ichthyologiques - V.</v>
          </cell>
          <cell r="I594" t="str">
            <v>Annales de la Société royale malacologique de Belgique, Bulletin des des Séances, 24: 39–44</v>
          </cell>
        </row>
        <row r="595">
          <cell r="A595">
            <v>604</v>
          </cell>
          <cell r="B595" t="str">
            <v>D</v>
          </cell>
          <cell r="C595" t="str">
            <v>Fossil\Daimeries_1891.pdf</v>
          </cell>
          <cell r="E595" t="str">
            <v>http://www.archive.org/download/annalesdelasoci26soci/annalesdelasoci26soci.pdf</v>
          </cell>
          <cell r="F595" t="str">
            <v>DAIMERIES, A.</v>
          </cell>
          <cell r="G595">
            <v>1891</v>
          </cell>
          <cell r="H595" t="str">
            <v>Notes ichthyologiques - VI.</v>
          </cell>
          <cell r="I595" t="str">
            <v>Annales de la Société royale malacologique de Belgique, Bulletin des des Séances, 26: 73–77</v>
          </cell>
        </row>
        <row r="596">
          <cell r="A596">
            <v>605</v>
          </cell>
          <cell r="B596" t="str">
            <v>D</v>
          </cell>
          <cell r="C596" t="str">
            <v>Fossil\Daimeries_1892.pdf</v>
          </cell>
          <cell r="E596" t="str">
            <v>http://www.archive.org/download/annalesdelasoci27soci/annalesdelasoci27soci.pdf</v>
          </cell>
          <cell r="F596" t="str">
            <v>DAIMERIES, A.</v>
          </cell>
          <cell r="G596">
            <v>1892</v>
          </cell>
          <cell r="H596" t="str">
            <v>Notes ichthyologiques - VII.</v>
          </cell>
          <cell r="I596" t="str">
            <v>Annales de la Société royale malacologique de Belgique, Bulletin des des Séances, 27: 12–16</v>
          </cell>
        </row>
        <row r="597">
          <cell r="A597">
            <v>606</v>
          </cell>
          <cell r="B597" t="str">
            <v>D</v>
          </cell>
          <cell r="C597" t="str">
            <v>Fossil\606.pdf</v>
          </cell>
          <cell r="E597" t="str">
            <v>http://shark-references.com/images/meine_bilder/downloads/606.pdf</v>
          </cell>
          <cell r="F597" t="str">
            <v>DALINKEVICIUS, J.A.</v>
          </cell>
          <cell r="G597">
            <v>1935</v>
          </cell>
          <cell r="H597" t="str">
            <v>On the fossil fishes of the Lithuanian Chalk. I. Selachii.</v>
          </cell>
          <cell r="I597" t="str">
            <v>Mémoires de la Faculté des Sciences de l'Université de Vytautas le Grand, 9: 243–305, 7 fig., 5 pl.</v>
          </cell>
        </row>
        <row r="598">
          <cell r="A598">
            <v>607</v>
          </cell>
          <cell r="B598" t="str">
            <v>D</v>
          </cell>
          <cell r="C598" t="str">
            <v>Fossil\DAMES_1881.pdf</v>
          </cell>
          <cell r="E598" t="str">
            <v>http://www.archive.org/download/sitzungsberichte1881gese/sitzungsberichte1881gese.pdf</v>
          </cell>
          <cell r="F598" t="str">
            <v>DAMES, W.</v>
          </cell>
          <cell r="G598">
            <v>1881</v>
          </cell>
          <cell r="H598" t="str">
            <v>Über Fischzähne aus der obersenonen Tuffkreide von Maastricht für welcher den Gattungsnamen Rhombodus vorschlug.</v>
          </cell>
          <cell r="I598" t="str">
            <v>Sitzungsberichte der Gesellschaft naturforschender Freunde zu Berlin, 1881: 1–3</v>
          </cell>
        </row>
        <row r="599">
          <cell r="A599">
            <v>609</v>
          </cell>
          <cell r="B599" t="str">
            <v>D</v>
          </cell>
          <cell r="C599" t="str">
            <v>Fossil\DAMES_1883.pdf</v>
          </cell>
          <cell r="E599" t="str">
            <v>http://www.archive.org/download/sitzungsberichte1883deut/sitzungsberichte1883deut.pdf</v>
          </cell>
          <cell r="F599" t="str">
            <v>DAMES, W.</v>
          </cell>
          <cell r="G599">
            <v>1883</v>
          </cell>
          <cell r="H599" t="str">
            <v>Über eine tertiäre Wirbelthierfauna von der westlichen Insel der Birket-EI-Qrûn im Fajum (Aegypten).</v>
          </cell>
          <cell r="I599" t="str">
            <v>Sitzungsberichte der Königlich Preussischen Akademie der Wissenschaften zu Berlin, 6: 129–153, 1 fig., pl. 3.</v>
          </cell>
        </row>
        <row r="600">
          <cell r="A600">
            <v>610</v>
          </cell>
          <cell r="B600" t="str">
            <v>D</v>
          </cell>
          <cell r="C600" t="str">
            <v>Fossil\DAMES_1887.pdf</v>
          </cell>
          <cell r="E600" t="str">
            <v>http://www.archive.org/download/sitzungsberichte1887gese/sitzungsberichte1887gese.pdf</v>
          </cell>
          <cell r="F600" t="str">
            <v>DAMES, W.</v>
          </cell>
          <cell r="G600">
            <v>1887</v>
          </cell>
          <cell r="H600" t="str">
            <v>Über Titanichthys pharao nov. gen., nov. sp., aus der Kreideformation Aegyten.</v>
          </cell>
          <cell r="I600" t="str">
            <v>Sitzungsberichte der Gesellschaft naturforschender Freunde zu Berlin, 1887: 69–72, 4 fig.</v>
          </cell>
        </row>
        <row r="601">
          <cell r="A601">
            <v>611</v>
          </cell>
          <cell r="B601" t="str">
            <v>D</v>
          </cell>
          <cell r="C601" t="str">
            <v>Fossil\DAMES_1887.pdf</v>
          </cell>
          <cell r="E601" t="str">
            <v>http://www.archive.org/download/sitzungsberichte1887gese/sitzungsberichte1887gese.pdf</v>
          </cell>
          <cell r="F601" t="str">
            <v>DAMES, W.</v>
          </cell>
          <cell r="G601">
            <v>1887</v>
          </cell>
          <cell r="H601" t="str">
            <v>Bemerkung zu seiner früheren Mitteilung über Titanichthys.</v>
          </cell>
          <cell r="I601" t="str">
            <v>Sitzungsberichte der Gesellschaft naturforschender Freunde zu Berlin, 1887: 137</v>
          </cell>
        </row>
        <row r="602">
          <cell r="A602">
            <v>612</v>
          </cell>
          <cell r="B602" t="str">
            <v>D</v>
          </cell>
          <cell r="C602" t="str">
            <v>Fossil\Dames_1888.pdf</v>
          </cell>
          <cell r="E602" t="str">
            <v>http://www.archive.org/download/sitzungsberichte1888gese/sitzungsberichte1888gese.pdf</v>
          </cell>
          <cell r="F602" t="str">
            <v>DAMES, W.</v>
          </cell>
          <cell r="G602">
            <v>1888</v>
          </cell>
          <cell r="H602" t="str">
            <v>Amblypristis cheops nov. gen. nov. sp. aus dem Eocän Aegyptens.</v>
          </cell>
          <cell r="I602" t="str">
            <v>Sitzungsberichte der Gesellschaft naturforschender Freunde zu Berlin, 1888: 106–108, fig.</v>
          </cell>
        </row>
        <row r="603">
          <cell r="A603">
            <v>613</v>
          </cell>
          <cell r="B603" t="str">
            <v>D</v>
          </cell>
          <cell r="C603" t="str">
            <v>Rezent\DANIEL_1914.pdf</v>
          </cell>
          <cell r="E603" t="str">
            <v>http://www.archive.org/download/universityofc13191416univ/universityofc13191416univ.pdf</v>
          </cell>
          <cell r="F603" t="str">
            <v>DANIEL, J.F.</v>
          </cell>
          <cell r="G603">
            <v>1914</v>
          </cell>
          <cell r="H603" t="str">
            <v>The anatomy of Heterodontus francisci. I. The exoskeleton.</v>
          </cell>
          <cell r="I603" t="str">
            <v>University of California Publications in Zoology, 13 (6): 147–166, pls 8–9, 4 text figs</v>
          </cell>
        </row>
        <row r="604">
          <cell r="A604">
            <v>614</v>
          </cell>
          <cell r="B604" t="str">
            <v>D</v>
          </cell>
          <cell r="C604" t="str">
            <v>Rezent\DANIEL_1915.pdf</v>
          </cell>
          <cell r="F604" t="str">
            <v>DANIEL, J.F.</v>
          </cell>
          <cell r="G604">
            <v>1915</v>
          </cell>
          <cell r="H604" t="str">
            <v>The anatomy of Heterodontus francisci. II. The endoskeleton.</v>
          </cell>
          <cell r="I604" t="str">
            <v>Journal of Morphology, 26 (3): 447–493</v>
          </cell>
        </row>
        <row r="605">
          <cell r="A605">
            <v>615</v>
          </cell>
          <cell r="F605" t="str">
            <v>DANIEL, J.F.</v>
          </cell>
          <cell r="G605">
            <v>1928</v>
          </cell>
          <cell r="H605" t="str">
            <v>The elasmobranch fishes. 2nd ed.</v>
          </cell>
          <cell r="I605" t="str">
            <v>University of California Press, Berkeley, 332 pp</v>
          </cell>
        </row>
        <row r="606">
          <cell r="A606">
            <v>616</v>
          </cell>
          <cell r="B606" t="str">
            <v>D</v>
          </cell>
          <cell r="C606" t="str">
            <v>C:\Users\beate-jürgen\Documents\Literatur Haie\Rezent\Daniel_1934.pdf</v>
          </cell>
          <cell r="E606" t="str">
            <v>http://www.archive.org/details/elasmobranchfish03dani</v>
          </cell>
          <cell r="F606" t="str">
            <v>DANIEL, J.F.</v>
          </cell>
          <cell r="G606">
            <v>1934</v>
          </cell>
          <cell r="H606" t="str">
            <v>The elasmobranch fishes. 3rd ed.</v>
          </cell>
          <cell r="I606" t="str">
            <v>Berkeley: University of California Press</v>
          </cell>
        </row>
        <row r="607">
          <cell r="A607">
            <v>617</v>
          </cell>
          <cell r="B607" t="str">
            <v>D</v>
          </cell>
          <cell r="C607" t="str">
            <v>Rezent\Reif_1973a.pdf</v>
          </cell>
          <cell r="F607" t="str">
            <v>REIF, W.-E.</v>
          </cell>
          <cell r="G607">
            <v>1973</v>
          </cell>
          <cell r="H607" t="str">
            <v>Morphologie und Skulptur der Haifisch-Zahnkronen.</v>
          </cell>
          <cell r="I607" t="str">
            <v>Neues Jahrbuch für Geologie und Paläontologie, Abhandlungen, 143 (1): 39–55</v>
          </cell>
        </row>
        <row r="608">
          <cell r="A608">
            <v>618</v>
          </cell>
          <cell r="B608" t="str">
            <v>D</v>
          </cell>
          <cell r="C608" t="str">
            <v>Rezent\DARLING_1994.pdf</v>
          </cell>
          <cell r="F608" t="str">
            <v>DARLING, J.D. &amp; KEOGH, K.</v>
          </cell>
          <cell r="G608">
            <v>1994</v>
          </cell>
          <cell r="H608" t="str">
            <v>Observations of basking sharks, Cetorhinus maximus, in Clayoquot Sound, British Columbia.</v>
          </cell>
          <cell r="I608" t="str">
            <v>Canadian Field–Naturalist, 108 (2): 199–210</v>
          </cell>
        </row>
        <row r="609">
          <cell r="A609">
            <v>619</v>
          </cell>
          <cell r="B609" t="str">
            <v>D</v>
          </cell>
          <cell r="C609" t="str">
            <v>Fossil\Dartevelle-1943.pdf</v>
          </cell>
          <cell r="E609" t="str">
            <v>http://library.osu.edu/sites/geology/digital/osu.php</v>
          </cell>
          <cell r="F609" t="str">
            <v>DARTEVELLE, E. &amp; CASIER, E.</v>
          </cell>
          <cell r="G609">
            <v>1943</v>
          </cell>
          <cell r="H609" t="str">
            <v>Les poissons fossiles du Bas-Congo et des régions voisines.</v>
          </cell>
          <cell r="I609" t="str">
            <v>Annales du Musée du Congo Belge, Sér. A (Minéralogie Géologie, Paléontologie), 3, 2 (1): 1–200, fig. 1–60, pl. 1–16.</v>
          </cell>
        </row>
        <row r="610">
          <cell r="A610">
            <v>621</v>
          </cell>
          <cell r="B610" t="str">
            <v>D</v>
          </cell>
          <cell r="C610" t="str">
            <v>Fossil\621.pdf</v>
          </cell>
          <cell r="F610" t="str">
            <v>DARTEVELLE, E. &amp; CASIER, E.</v>
          </cell>
          <cell r="G610">
            <v>1959</v>
          </cell>
          <cell r="H610" t="str">
            <v>Les poissons fossiles du Bas-Congo et des régions voisines.</v>
          </cell>
          <cell r="I610" t="str">
            <v>Annales du Musée du Congo Belge, Sér. A (Minéralogie Géologie, Paléontologie), 3, 2 (3): 257–568, fig. 77–98, pl. 23–39.</v>
          </cell>
        </row>
        <row r="611">
          <cell r="A611">
            <v>622</v>
          </cell>
          <cell r="B611" t="str">
            <v>D</v>
          </cell>
          <cell r="C611" t="str">
            <v>C:\Users\beate-jürgen\Documents\Literatur Haie\Rezent\DAUGHERTY_1964.pdf</v>
          </cell>
          <cell r="F611" t="str">
            <v>DAUGHERTY, A.E.</v>
          </cell>
          <cell r="G611">
            <v>1964</v>
          </cell>
          <cell r="H611" t="str">
            <v>The sand shark, Carcharias ferox (Risso), in California.</v>
          </cell>
          <cell r="I611" t="str">
            <v>California Fish and Game, 50 (1): 4–10</v>
          </cell>
        </row>
        <row r="612">
          <cell r="A612">
            <v>623</v>
          </cell>
          <cell r="B612" t="str">
            <v>D</v>
          </cell>
          <cell r="C612" t="str">
            <v>Fossil\623.pdf</v>
          </cell>
          <cell r="F612" t="str">
            <v>DAVID, L.R.</v>
          </cell>
          <cell r="G612">
            <v>1943</v>
          </cell>
          <cell r="H612" t="str">
            <v>Miocene fishes from Southern California.</v>
          </cell>
          <cell r="I612" t="str">
            <v>Geological Society of America, Special Paper, 43 (13): 1–193, 37fig., 16 pl.</v>
          </cell>
        </row>
        <row r="613">
          <cell r="A613">
            <v>624</v>
          </cell>
          <cell r="B613" t="str">
            <v>D</v>
          </cell>
          <cell r="C613" t="str">
            <v>Fossil\DAVIDSON_1918.pdf</v>
          </cell>
          <cell r="E613" t="str">
            <v>http://www.archive.org/download/universityofcali18191719univ/universityofcali18191719univ.pdf</v>
          </cell>
          <cell r="F613" t="str">
            <v>DAVIDSON, P.</v>
          </cell>
          <cell r="G613">
            <v>1918</v>
          </cell>
          <cell r="H613" t="str">
            <v>The musculature of Heptanchus maculatus.</v>
          </cell>
          <cell r="I613" t="str">
            <v>University of California Publications in Zoology, 18: 151–170</v>
          </cell>
        </row>
        <row r="614">
          <cell r="A614">
            <v>625</v>
          </cell>
          <cell r="B614" t="str">
            <v>D K</v>
          </cell>
          <cell r="C614" t="str">
            <v>Fossil\DAVIES_1964.pdf</v>
          </cell>
          <cell r="E614" t="str">
            <v>http://www.ori.org.za/uploads/files/oriinvrep10a.pdf</v>
          </cell>
          <cell r="F614" t="str">
            <v>DAVIES, D.H.</v>
          </cell>
          <cell r="G614">
            <v>1964</v>
          </cell>
          <cell r="H614" t="str">
            <v>The Miocene shark fauna of the Southern St. Lucia area.</v>
          </cell>
          <cell r="I614" t="str">
            <v>Investigational Report Oceanographic Research Institute, 10: 1–16</v>
          </cell>
        </row>
        <row r="615">
          <cell r="A615">
            <v>626</v>
          </cell>
          <cell r="F615" t="str">
            <v>DAVIS, C.</v>
          </cell>
          <cell r="G615">
            <v>1983</v>
          </cell>
          <cell r="H615" t="str">
            <v>The awesome basking shark.</v>
          </cell>
          <cell r="I615" t="str">
            <v>Sea Frontiers, 29 (2): 78–85, fig</v>
          </cell>
        </row>
        <row r="616">
          <cell r="A616">
            <v>627</v>
          </cell>
          <cell r="B616" t="str">
            <v>D</v>
          </cell>
          <cell r="C616" t="str">
            <v>Fossil\DAVIS_1887a.pdf</v>
          </cell>
          <cell r="E616" t="str">
            <v>http://www.archive.org/download/proceedingsofgen87zool/proceedingsofgen87zool.pdf</v>
          </cell>
          <cell r="F616" t="str">
            <v>DAVIS, J.W.</v>
          </cell>
          <cell r="G616">
            <v>1887</v>
          </cell>
          <cell r="H616" t="str">
            <v>Note on a fossil species of Chlamydoselachus.</v>
          </cell>
          <cell r="I616" t="str">
            <v>Proceedings of the Zoological Society of London, 1887: 542–544</v>
          </cell>
        </row>
        <row r="617">
          <cell r="A617">
            <v>628</v>
          </cell>
          <cell r="B617" t="str">
            <v>D</v>
          </cell>
          <cell r="C617" t="str">
            <v>Fossil\DAVIS_1887.pdf</v>
          </cell>
          <cell r="E617" t="str">
            <v>http://www.archive.org/download/scientifictransa23roya/scientifictransa23roya.pdf</v>
          </cell>
          <cell r="F617" t="str">
            <v>DAVIS, J.W.</v>
          </cell>
          <cell r="G617">
            <v>1887</v>
          </cell>
          <cell r="H617" t="str">
            <v>The fossil fishes of the chalk of Mount Lebanon, in Syria.</v>
          </cell>
          <cell r="I617" t="str">
            <v>Scientific Transactions of the Royal Dublin Society, 2 (3): 457–636, pl. 14–38.</v>
          </cell>
        </row>
        <row r="618">
          <cell r="A618">
            <v>629</v>
          </cell>
          <cell r="B618" t="str">
            <v>D K</v>
          </cell>
          <cell r="C618" t="str">
            <v>Fossil\629.pdf</v>
          </cell>
          <cell r="E618" t="str">
            <v>http://archive.org/stream/scientifictransa4188roya#page/n7/mode/2up</v>
          </cell>
          <cell r="F618" t="str">
            <v>DAVIS, J.W.</v>
          </cell>
          <cell r="G618">
            <v>1888</v>
          </cell>
          <cell r="H618" t="str">
            <v>On fossil fish-remains from the Tertiary and Cretaceo-Tertiary formations of New-Zealand.</v>
          </cell>
          <cell r="I618" t="str">
            <v>Scientific Transactions of the Royal Dublin Society, 4 (2): 1–48, 7 pl.</v>
          </cell>
        </row>
        <row r="619">
          <cell r="A619">
            <v>630</v>
          </cell>
          <cell r="B619" t="str">
            <v>D</v>
          </cell>
          <cell r="C619" t="str">
            <v>Fossil\DAVIS_1888.pdf</v>
          </cell>
          <cell r="E619" t="str">
            <v>http://www.archive.org/download/geologicalmagazi351888wood/geologicalmagazi351888wood.pdf</v>
          </cell>
          <cell r="F619" t="str">
            <v>DAVIS, J.W.</v>
          </cell>
          <cell r="G619">
            <v>1888</v>
          </cell>
          <cell r="H619" t="str">
            <v>Note on a species of Scymnus from the upper Tertiary formation of New Zealand.</v>
          </cell>
          <cell r="I619" t="str">
            <v>Geological Magazine, decade 3, 5: 315–316</v>
          </cell>
        </row>
        <row r="620">
          <cell r="A620">
            <v>631</v>
          </cell>
          <cell r="B620" t="str">
            <v>D</v>
          </cell>
          <cell r="C620" t="str">
            <v>Fossil\Davis_1890.pdf</v>
          </cell>
          <cell r="E620" t="str">
            <v>http://www.archive.org/download/scientifictransa246roya/scientifictransa246roya.pdf</v>
          </cell>
          <cell r="F620" t="str">
            <v>DAVIS, J.W.</v>
          </cell>
          <cell r="G620">
            <v>1890</v>
          </cell>
          <cell r="H620" t="str">
            <v>On the fossil fish of the Cretaceous formations of Scandinavia.</v>
          </cell>
          <cell r="I620" t="str">
            <v>Scientific Transactions of the Royal Dublin Society, 2 (4): 363–434, pl. 38–46.</v>
          </cell>
        </row>
        <row r="621">
          <cell r="A621">
            <v>632</v>
          </cell>
          <cell r="F621" t="str">
            <v>DAVISON, W. &amp; VAN BERKEL, J.G.J.M.</v>
          </cell>
          <cell r="G621">
            <v>1985</v>
          </cell>
          <cell r="H621" t="str">
            <v>Further additions to the records of marine fishes from Kaikoura, New Zealand.</v>
          </cell>
          <cell r="I621" t="str">
            <v>Mauri Ora, 12: 147–150</v>
          </cell>
        </row>
        <row r="622">
          <cell r="A622">
            <v>633</v>
          </cell>
          <cell r="F622" t="str">
            <v>DAWSON, T. &amp; DAWSON, L.</v>
          </cell>
          <cell r="G622">
            <v>2006</v>
          </cell>
          <cell r="H622" t="str">
            <v>Evolution of arid Australia and consequences for vertebrates.</v>
          </cell>
          <cell r="I622" t="str">
            <v>In: Merrick, J., Archer, M., Hickey, G., Lee, M. (Eds.), Evolution and Biogeography of Australasian Vertebrates. Auscipub, Sydney, pp. 54–67.</v>
          </cell>
        </row>
        <row r="623">
          <cell r="A623">
            <v>634</v>
          </cell>
          <cell r="B623" t="str">
            <v>D</v>
          </cell>
          <cell r="C623" t="str">
            <v>Rezent\DAY_1878.pdf</v>
          </cell>
          <cell r="E623" t="str">
            <v>http://www.archive.org/download/fishesofindiabei01dayf/fishesofindiabei01dayf.pdf</v>
          </cell>
          <cell r="F623" t="str">
            <v>DAY, F.</v>
          </cell>
          <cell r="G623">
            <v>1878</v>
          </cell>
          <cell r="H623" t="str">
            <v>The Fishes of India; being a natural history of the fishes known to inhabit the seas and fresh waters of India, Burma, and Ceylon.</v>
          </cell>
          <cell r="I623" t="str">
            <v>B. Quaritch, London, Part 4: i–xx + 553–779, Pls. 139–195</v>
          </cell>
        </row>
        <row r="624">
          <cell r="A624">
            <v>636</v>
          </cell>
          <cell r="F624" t="str">
            <v>DE ARAÚJO, M.L.G.</v>
          </cell>
          <cell r="G624">
            <v>1998</v>
          </cell>
          <cell r="H624" t="str">
            <v>Biologia reprodutiva e pesca de Potamotrygon sp C (Chondrichthyes-Potamotrygonidae), no me´dio Rio Negro, Amazonas.</v>
          </cell>
          <cell r="I624" t="str">
            <v xml:space="preserve">Unpublished MS dissertation. Universidade do Amazonas, Manaus, 171 pp. </v>
          </cell>
        </row>
        <row r="625">
          <cell r="A625">
            <v>637</v>
          </cell>
          <cell r="B625" t="str">
            <v>D</v>
          </cell>
          <cell r="C625" t="str">
            <v>Rezent1\637.pdf</v>
          </cell>
          <cell r="E625" t="str">
            <v>https://purl.pt/31498/res-2774-a_2_master/res-2775-a/res-2775-a_PDF/res-2775-a_0000.pdf</v>
          </cell>
          <cell r="F625" t="str">
            <v>DE BRAGANÇA, C.</v>
          </cell>
          <cell r="G625">
            <v>1904</v>
          </cell>
          <cell r="H625" t="str">
            <v>Ichthyologia.</v>
          </cell>
          <cell r="I625" t="str">
            <v>In: Resultados das investigações scientificas feitas a bordo do Yacht Amelia. Ichthyologia Yacht Amelia, 2: 107 pp</v>
          </cell>
        </row>
        <row r="626">
          <cell r="A626">
            <v>638</v>
          </cell>
          <cell r="B626" t="str">
            <v>D</v>
          </cell>
          <cell r="C626" t="str">
            <v>Fossil\638.pdf</v>
          </cell>
          <cell r="F626" t="str">
            <v>DE CARVALHO, M.R.</v>
          </cell>
          <cell r="G626">
            <v>1996</v>
          </cell>
          <cell r="H626" t="str">
            <v>Higher-Level Elasmobranch phylogeny, basal Squaleans, and paraphyly.</v>
          </cell>
          <cell r="I626" t="str">
            <v>In: Stiassny, M.L.J., Parenti, L.R., &amp; Johnson, G.D. (ed.), Interrelation of Fishes 3. Academic Press, New York. 35–62 pp.</v>
          </cell>
        </row>
        <row r="627">
          <cell r="A627">
            <v>639</v>
          </cell>
          <cell r="B627" t="str">
            <v>D</v>
          </cell>
          <cell r="C627" t="str">
            <v>C:\Users\beate-jürgen\Documents\Literatur Haie\Rezent\Joseph_1961.pdf</v>
          </cell>
          <cell r="F627" t="str">
            <v>JOSEPH, B.</v>
          </cell>
          <cell r="G627">
            <v>1961</v>
          </cell>
          <cell r="H627" t="str">
            <v>An albino Cownose Ray, Rhinoptera bonasus (Mitchill) from Chesapeake Bay.</v>
          </cell>
          <cell r="I627" t="str">
            <v>Copeia, 1961 (4): 482–483</v>
          </cell>
        </row>
        <row r="628">
          <cell r="A628">
            <v>640</v>
          </cell>
          <cell r="F628" t="str">
            <v>DE CARVALHO, M.R.</v>
          </cell>
          <cell r="G628">
            <v>1999</v>
          </cell>
          <cell r="H628" t="str">
            <v>A systematic revision of the electric ray genus Narcine Henle, 1834 (Chondrichthyes: Torpediniformes: Narcinidae), and the higher-level phylogenetic relationships of the orders of elasmobranch fishes (Chondrichthyes).</v>
          </cell>
          <cell r="I628" t="str">
            <v>Unpublished PhD dissertation, The City University of New York/American Museum of Natural History, New York, 735 pp.</v>
          </cell>
        </row>
        <row r="629">
          <cell r="A629">
            <v>641</v>
          </cell>
          <cell r="B629" t="str">
            <v>K</v>
          </cell>
          <cell r="F629" t="str">
            <v>DE CARVALHO, M.R.</v>
          </cell>
          <cell r="G629">
            <v>2004</v>
          </cell>
          <cell r="H629" t="str">
            <v>A Late Cretaceous thornback ray from southern Italy, with a phylogenetic reappraisal of the Platyrhinidae (Chondrichthyes: Batoidea).</v>
          </cell>
          <cell r="I629" t="str">
            <v>Mesozoic Fishes 3 – Systematics, Paleoenvironments and Biodiversity: 75–100, 12 fig.</v>
          </cell>
        </row>
        <row r="630">
          <cell r="A630">
            <v>642</v>
          </cell>
          <cell r="B630" t="str">
            <v>D</v>
          </cell>
          <cell r="C630" t="str">
            <v>C:\Users\beate-jürgen\Documents\Literatur Haie\Rezent\DE CARVALHO-et-al_2003.pdf</v>
          </cell>
          <cell r="F630" t="str">
            <v>DE CARVALHO, M.R. &amp; COMPAGNO, L.J.V. &amp; EBERT, D.A.</v>
          </cell>
          <cell r="G630">
            <v>2003</v>
          </cell>
          <cell r="H630" t="str">
            <v>Benthobatis yangi, a new species of blind electric ray from Taiwan (Chondrichthyes: Torpediniformes: Narcinidae).</v>
          </cell>
          <cell r="I630" t="str">
            <v>Bulletin of Marine Science, 72 (3): 923–939</v>
          </cell>
        </row>
        <row r="631">
          <cell r="A631">
            <v>643</v>
          </cell>
          <cell r="B631" t="str">
            <v>D O</v>
          </cell>
          <cell r="C631" t="str">
            <v>Fossil\CARVALHO_2008.pdf</v>
          </cell>
          <cell r="F631" t="str">
            <v>DE CARVALHO, M.R. &amp; KRIWET, J. &amp; THIES, D.</v>
          </cell>
          <cell r="G631">
            <v>2008</v>
          </cell>
          <cell r="H631" t="str">
            <v>A systematic and anatomical revision of Late Jurassic angelsharks (Chondrichthyes: Squatinidae).</v>
          </cell>
          <cell r="I631" t="str">
            <v>Mesozoic Fishes 4 – Homology and Phylogeny: 469–502, 17 figs., 1 app.</v>
          </cell>
        </row>
        <row r="632">
          <cell r="A632">
            <v>644</v>
          </cell>
          <cell r="B632" t="str">
            <v>D</v>
          </cell>
          <cell r="C632" t="str">
            <v>Rezent\Reis et al 2003_CLOFFSCA Checklist.pdf</v>
          </cell>
          <cell r="F632" t="str">
            <v>DE CARVALHO, M.R. &amp; LOVEJOY, N.R. &amp; ROSA, R.S.</v>
          </cell>
          <cell r="G632">
            <v>2003</v>
          </cell>
          <cell r="H632" t="str">
            <v>Family Potamotrygonidae.</v>
          </cell>
          <cell r="I632" t="str">
            <v>In: R.E. Reis, C.J. Ferraris, Jr., and S.O. Kullander (editors), Checklist of freshwater fishes of South and Central America: 22–29</v>
          </cell>
        </row>
        <row r="633">
          <cell r="A633">
            <v>645</v>
          </cell>
          <cell r="B633" t="str">
            <v>D</v>
          </cell>
          <cell r="C633" t="str">
            <v>Fossil\645.pdf</v>
          </cell>
          <cell r="F633" t="str">
            <v>DE CARVALHO, M.R. &amp; MAISEY, J.G.</v>
          </cell>
          <cell r="G633">
            <v>1996</v>
          </cell>
          <cell r="H633" t="str">
            <v>Phylogenetic relationships of the Late Jurassic shark Protospinax WOODWARD 1919 (Chondrichthyes: Elasmobranchii).</v>
          </cell>
          <cell r="I633" t="str">
            <v>Mesozoic Fishes 1 – Systematics and Paleoecology: 9–46, 9 figs., 7 apps.</v>
          </cell>
        </row>
        <row r="634">
          <cell r="A634">
            <v>646</v>
          </cell>
          <cell r="B634" t="str">
            <v>D</v>
          </cell>
          <cell r="C634" t="str">
            <v>Fossil\CARVALHO_et-al_2004.pdf</v>
          </cell>
          <cell r="E634" t="str">
            <v>http://digitallibrary.amnh.org/dspace/handle/2246/452</v>
          </cell>
          <cell r="F634" t="str">
            <v>DE CARVALHO, M.R. &amp; MAISEY, J.G. &amp; GRANDE, L.</v>
          </cell>
          <cell r="G634">
            <v>2004</v>
          </cell>
          <cell r="H634" t="str">
            <v>Freshwater stingrays of the Green River Formation of Wyoming (Early Eocene), with the description of a new genus and species and an analysis of its phylogenetic relationships (Chondrichthyes: Myliobatiformes).</v>
          </cell>
          <cell r="I634" t="str">
            <v>Bulletin of the American Museum of Natural History, 284: 1–136, 53 fig., 7 tabl.</v>
          </cell>
        </row>
        <row r="635">
          <cell r="A635">
            <v>647</v>
          </cell>
          <cell r="B635" t="str">
            <v>D</v>
          </cell>
          <cell r="C635" t="str">
            <v>C:\Users\beate-jürgen\Documents\Literatur Haie\Rezent\Thorburn2005.pdf</v>
          </cell>
          <cell r="E635" t="str">
            <v>http://www.flmnh.ufl.edu/fish/sharks/sawfish/reprints/Thorburn2005.pdf</v>
          </cell>
          <cell r="F635" t="str">
            <v>THORBURN, D.C. &amp; MORGAN, D.L.</v>
          </cell>
          <cell r="G635">
            <v>2005</v>
          </cell>
          <cell r="H635" t="str">
            <v>Threatened fishes of the world: Pristis microdon Latham 1794 (Pristidae).</v>
          </cell>
          <cell r="I635" t="str">
            <v>Environmental Biology of Fishes, 72 (4): 465–466</v>
          </cell>
        </row>
        <row r="636">
          <cell r="A636">
            <v>648</v>
          </cell>
          <cell r="F636" t="str">
            <v>DE HEINZELIN, J.</v>
          </cell>
          <cell r="G636">
            <v>1955</v>
          </cell>
          <cell r="H636" t="str">
            <v>Considérations nouvelles sur le Néogène de l'Ouest de l'Europe.</v>
          </cell>
          <cell r="I636" t="str">
            <v>Bulletin de la Société Belge de Géologié, 64: 463–476</v>
          </cell>
        </row>
        <row r="637">
          <cell r="A637">
            <v>649</v>
          </cell>
          <cell r="C637" t="str">
            <v>Rezent\DE MARQUES_2000.pdf</v>
          </cell>
          <cell r="F637" t="str">
            <v>DE MARQUES, F.P.</v>
          </cell>
          <cell r="G637">
            <v>2000</v>
          </cell>
          <cell r="H637" t="str">
            <v>Evolution of Neotropical freshwater stingrays and their parasites: taking into account space and time.</v>
          </cell>
          <cell r="I637" t="str">
            <v>Unpublished PhD dissertation, University of Toronto, Toronto.</v>
          </cell>
        </row>
        <row r="638">
          <cell r="A638">
            <v>650</v>
          </cell>
          <cell r="F638" t="str">
            <v>DE SILVA, R.I.</v>
          </cell>
          <cell r="G638">
            <v>1986</v>
          </cell>
          <cell r="H638" t="str">
            <v>A natural history of the sharks of Sri Lanka.</v>
          </cell>
          <cell r="I638" t="str">
            <v>Loris, 17 (4): 151–164, ill</v>
          </cell>
        </row>
        <row r="639">
          <cell r="A639">
            <v>651</v>
          </cell>
          <cell r="B639" t="str">
            <v>D</v>
          </cell>
          <cell r="C639" t="str">
            <v>C:\Users\beate-jürgen\Documents\Literatur Haie\Rezent\DE VIS_1883.pdf</v>
          </cell>
          <cell r="E639" t="str">
            <v>http://www.archive.org/download/proceedingsoflin01081884linn/proceedingsoflin01081884linn.pdf</v>
          </cell>
          <cell r="F639" t="str">
            <v>DE VIS, C.W.</v>
          </cell>
          <cell r="G639">
            <v>1883</v>
          </cell>
          <cell r="H639" t="str">
            <v>Descriptions of new genera and species of Australian fishes.</v>
          </cell>
          <cell r="I639" t="str">
            <v>Proceedings of the Linnean Society of New South Wales, ser. 1, 8 (2): 283–289</v>
          </cell>
        </row>
        <row r="640">
          <cell r="A640">
            <v>653</v>
          </cell>
          <cell r="B640" t="str">
            <v>D</v>
          </cell>
          <cell r="C640" t="str">
            <v>C:\Users\beate-jürgen\Documents\Literatur Haie\Rezent\Dean-Motta-2004a.pdf</v>
          </cell>
          <cell r="F640" t="str">
            <v>DEAN, M.N. &amp; MOTTA, P.J.</v>
          </cell>
          <cell r="G640">
            <v>2004</v>
          </cell>
          <cell r="H640" t="str">
            <v>Anatomy and functional morphology of the feeding apparatus of the lesser electric ray, Narcine brasiliensis (Elasmobranchii: Batoidea).</v>
          </cell>
          <cell r="I640" t="str">
            <v>Journal of Morphology, 262 (1): 462–483</v>
          </cell>
        </row>
        <row r="641">
          <cell r="A641">
            <v>654</v>
          </cell>
          <cell r="B641" t="str">
            <v>D</v>
          </cell>
          <cell r="C641" t="str">
            <v>C:\Users\beate-jürgen\Documents\Literatur Haie\Rezent\dean-motta_2004.pdf</v>
          </cell>
          <cell r="F641" t="str">
            <v>DEAN, M.N. &amp; MOTTA, P.J.</v>
          </cell>
          <cell r="G641">
            <v>2004</v>
          </cell>
          <cell r="H641" t="str">
            <v>Feeding behavior and kinematics of the lesser electric ray, Narcine brasiliensis (Elasmobranchii: Batoidea).</v>
          </cell>
          <cell r="I641" t="str">
            <v>Zoology, 107 (3): 171–189</v>
          </cell>
        </row>
        <row r="642">
          <cell r="A642">
            <v>655</v>
          </cell>
          <cell r="B642" t="str">
            <v>D</v>
          </cell>
          <cell r="C642" t="str">
            <v>Fossil\DEECKE_1870.pdf</v>
          </cell>
          <cell r="E642" t="str">
            <v>http://www.archive.org/download/actesdelasocitli27soci/actesdelasocitli27soci.pdf</v>
          </cell>
          <cell r="F642" t="str">
            <v>DELFORTRIE, E.</v>
          </cell>
          <cell r="G642">
            <v>1870</v>
          </cell>
          <cell r="H642" t="str">
            <v>Les ossements entaillés et striés du Miocène aquitanien.</v>
          </cell>
          <cell r="I642" t="str">
            <v>Actes de la Société linnéenne de Bordeaux, 27: 261–262, pl. 14</v>
          </cell>
        </row>
        <row r="643">
          <cell r="A643">
            <v>656</v>
          </cell>
          <cell r="B643" t="str">
            <v>D</v>
          </cell>
          <cell r="C643" t="str">
            <v>Fossil\deeke_1926_Pisces triadici.pdf</v>
          </cell>
          <cell r="F643" t="str">
            <v>DEECKE, W.</v>
          </cell>
          <cell r="G643">
            <v>1926</v>
          </cell>
          <cell r="H643" t="str">
            <v>Pisces Triadici.</v>
          </cell>
          <cell r="I643" t="str">
            <v>In: POMPECKJ, F. J. (Ed.): Fossilium Catalogus I: Animalia. Pars 33. Berlin (W. JUNK): 201 p.</v>
          </cell>
        </row>
        <row r="644">
          <cell r="A644">
            <v>657</v>
          </cell>
          <cell r="B644" t="str">
            <v>D</v>
          </cell>
          <cell r="C644" t="str">
            <v>Fossil\DELFORTRIE_1871.pdf</v>
          </cell>
          <cell r="E644" t="str">
            <v>http://www.archive.org/download/actesdelasocit28soci/actesdelasocit28soci.pdf</v>
          </cell>
          <cell r="F644" t="str">
            <v>DELFORTRIE, E.</v>
          </cell>
          <cell r="G644">
            <v>1871</v>
          </cell>
          <cell r="H644" t="str">
            <v>Les broyeurs du Tertiaire aquitanien.</v>
          </cell>
          <cell r="I644" t="str">
            <v>Actes de la Société linnéenne de Bordeaux, 28: 213–236, pl. 9–12</v>
          </cell>
        </row>
        <row r="645">
          <cell r="A645">
            <v>658</v>
          </cell>
          <cell r="B645" t="str">
            <v>D</v>
          </cell>
          <cell r="C645" t="str">
            <v>Fossil\DELFORTRIE_1878.pdf</v>
          </cell>
          <cell r="E645" t="str">
            <v>http://www.archive.org/download/mobot31753002145750/mobot31753002145750.pdf</v>
          </cell>
          <cell r="F645" t="str">
            <v>DELFORTRIE, E.</v>
          </cell>
          <cell r="G645">
            <v>1878</v>
          </cell>
          <cell r="H645" t="str">
            <v>Etude sur le genre Notidanus. Notidanus thevenardi nov. spec.</v>
          </cell>
          <cell r="I645" t="str">
            <v>Actes de la Société linnéenne de Bordeaux, 32: 253–256, fig. 1–4</v>
          </cell>
        </row>
        <row r="646">
          <cell r="A646">
            <v>659</v>
          </cell>
          <cell r="B646" t="str">
            <v>O</v>
          </cell>
          <cell r="C646" t="str">
            <v>Fossil\DELSATE_1995b.pdf</v>
          </cell>
          <cell r="F646" t="str">
            <v>DELSATE, D.</v>
          </cell>
          <cell r="G646">
            <v>1995</v>
          </cell>
          <cell r="H646" t="str">
            <v>Chondrichthyens mésozoiques du Grand-Duché de Luxembourg.</v>
          </cell>
          <cell r="I646" t="str">
            <v>Belgian Geological Survey, Professional Paper: Elasmobranches et Stratigraphie, 278: 11–21</v>
          </cell>
        </row>
        <row r="647">
          <cell r="A647">
            <v>660</v>
          </cell>
          <cell r="B647" t="str">
            <v>D</v>
          </cell>
          <cell r="C647" t="str">
            <v>Fossil\DELSATE_1997.pdf</v>
          </cell>
          <cell r="F647" t="str">
            <v>DELSATE, D.</v>
          </cell>
          <cell r="G647">
            <v>1997</v>
          </cell>
          <cell r="H647" t="str">
            <v>Chondrichthyens mésozoïques du Grand-Duché de Luxembourg : Compléments</v>
          </cell>
          <cell r="I647" t="str">
            <v>Travaux scientifiques du Musde national d'Histoire naturelle de Luxembourg, 27: 53–79</v>
          </cell>
        </row>
        <row r="648">
          <cell r="A648">
            <v>661</v>
          </cell>
          <cell r="B648" t="str">
            <v>D</v>
          </cell>
          <cell r="C648" t="str">
            <v>Fossil\Delsate_2001_Pliensbachien.pdf</v>
          </cell>
          <cell r="F648" t="str">
            <v>DELSATE, D.</v>
          </cell>
          <cell r="G648">
            <v>2001</v>
          </cell>
          <cell r="H648" t="str">
            <v>L'ichthyofaune du Pliensbachien (Jurassique inférieur) de Lorraine et des Ardennes (France): premiers résultats.</v>
          </cell>
          <cell r="I648" t="str">
            <v>Bulletin de l'Académe Lorraine des Sciences, 40 (1–2): 47–69, pl. 1–2.</v>
          </cell>
        </row>
        <row r="649">
          <cell r="A649">
            <v>662</v>
          </cell>
          <cell r="B649" t="str">
            <v>D</v>
          </cell>
          <cell r="C649" t="str">
            <v>Fossil\Delsate_2003.pdf</v>
          </cell>
          <cell r="F649" t="str">
            <v>DELSATE, D.</v>
          </cell>
          <cell r="G649">
            <v>2003</v>
          </cell>
          <cell r="H649" t="str">
            <v>Une nouvelle faune de poissons et requins toarciens du sud du Luxembourg (Dudelange) et de l'Allemagne (Schömberg).</v>
          </cell>
          <cell r="I649" t="str">
            <v>Bulletin de l'Académe Lorraine des Sciences, 42 (1–4): 13–49, 2 fig., 3 tabl., pl. 1–9</v>
          </cell>
        </row>
        <row r="650">
          <cell r="A650">
            <v>663</v>
          </cell>
          <cell r="B650" t="str">
            <v>D</v>
          </cell>
          <cell r="C650" t="str">
            <v>C:\Users\beate-jürgen\Documents\Literatur Haie\Fossil\DELSATE-CANDONI_2001_Description de nouveaux morphotypes dentaires de Batomorphii toarciens (Jurassique inférieur) du Bassin de Paris Archaeobatidae nov. fam..pdf</v>
          </cell>
          <cell r="E650" t="str">
            <v>http://www.snl.lu/publications/bulletin/SNL_2001_102_131_143.pdf</v>
          </cell>
          <cell r="F650" t="str">
            <v>DELSATE, D. &amp; CANDONI, L.</v>
          </cell>
          <cell r="G650">
            <v>2001</v>
          </cell>
          <cell r="H650" t="str">
            <v>Description de nouveaux morphotypes dentaires de Batomorphii toarciens (Jurassique inférieur) du Bassin de Paris Archaeobatidae nov. fam.</v>
          </cell>
          <cell r="I650" t="str">
            <v>Bulletin de la Société des Naturalistes Luxembourgeois, 102: 131–143</v>
          </cell>
        </row>
        <row r="651">
          <cell r="A651">
            <v>664</v>
          </cell>
          <cell r="B651" t="str">
            <v>O</v>
          </cell>
          <cell r="F651" t="str">
            <v>DELSATE, D. &amp; DUFFIN, C.J.</v>
          </cell>
          <cell r="G651">
            <v>1993</v>
          </cell>
          <cell r="H651" t="str">
            <v>Chondrichthyens du Sinémurien de Belgique.</v>
          </cell>
          <cell r="I651" t="str">
            <v>Belgian Geological Survey, Professional Paper: Elasmobranches et Stratigraphie, 264: 103–136, 10 pl.</v>
          </cell>
        </row>
        <row r="652">
          <cell r="A652">
            <v>665</v>
          </cell>
          <cell r="B652" t="str">
            <v>D</v>
          </cell>
          <cell r="C652" t="str">
            <v>Fossil\DELSATE-DUFFIN-WEIS_2002_A new microvertebrate fauna from the Middle Hettangian (Early Jurassic) of Fontenoille (Province of Luxembourg, south Belgium).pdf</v>
          </cell>
          <cell r="E652" t="str">
            <v>http://paleontologie.chez-alice.fr/pdf/Delsate-hettangian.pdf</v>
          </cell>
          <cell r="F652" t="str">
            <v>DELSATE, D. &amp; DUFFIN, C.J. &amp; WEIS, R.</v>
          </cell>
          <cell r="G652">
            <v>2002</v>
          </cell>
          <cell r="H652" t="str">
            <v>A new microvertebrate fauna from the Middle Hettangian (Early Jurassic) of Fontenoille (Province of Luxembourg, south Belgium).</v>
          </cell>
          <cell r="I652" t="str">
            <v>Memoirs of the Geological Survey of Belgium, 48: 1–84, fig. 1–35, pl. 1–16.</v>
          </cell>
        </row>
        <row r="653">
          <cell r="A653">
            <v>666</v>
          </cell>
          <cell r="B653" t="str">
            <v>D O</v>
          </cell>
          <cell r="C653" t="str">
            <v>Fossil\Delsate_1995.pdf</v>
          </cell>
          <cell r="F653" t="str">
            <v>DELSATE, D. &amp; GODEFROIT, P.</v>
          </cell>
          <cell r="G653">
            <v>1995</v>
          </cell>
          <cell r="H653" t="str">
            <v>Chondrichthyens du Toarcien inférieur d'Aubange (Lorraine belge).</v>
          </cell>
          <cell r="I653" t="str">
            <v>Belgian Geological Survey, Professional Paper: Elasmobranches et Stratigraphie, 278: 23–43, 2 fig., pl. 1–7.</v>
          </cell>
        </row>
        <row r="654">
          <cell r="A654">
            <v>667</v>
          </cell>
          <cell r="B654" t="str">
            <v>D</v>
          </cell>
          <cell r="C654" t="str">
            <v>Fossil\DELSATE 1991 Geolor.pdf</v>
          </cell>
          <cell r="F654" t="str">
            <v>DELSATE, D. &amp; LEPAGE, J.-C.</v>
          </cell>
          <cell r="G654">
            <v>1991</v>
          </cell>
          <cell r="H654" t="str">
            <v>Requins et raies en Lorraine.</v>
          </cell>
          <cell r="I654" t="str">
            <v>Geolor Magazine, 3: 6–9</v>
          </cell>
        </row>
        <row r="655">
          <cell r="A655">
            <v>668</v>
          </cell>
          <cell r="B655" t="str">
            <v>D O</v>
          </cell>
          <cell r="C655" t="str">
            <v>Fossil\Delsate_1995a.pdf</v>
          </cell>
          <cell r="F655" t="str">
            <v>DELSATE, D. &amp; THIES, D.</v>
          </cell>
          <cell r="G655">
            <v>1995</v>
          </cell>
          <cell r="H655" t="str">
            <v>Teeth of the fossil shark Annea THIES 1983 (Elasmobranchii, Neoselachii) from the Toarcian of Belgium.</v>
          </cell>
          <cell r="I655" t="str">
            <v>Belgian Geological Survey, Professional Paper: Elasmobranches et Stratigraphie, 278: 45–64, 1 fig., pl. 1–8.</v>
          </cell>
        </row>
        <row r="656">
          <cell r="A656">
            <v>669</v>
          </cell>
          <cell r="B656" t="str">
            <v>D</v>
          </cell>
          <cell r="C656" t="str">
            <v>Fossil\Delvaux_1886.pdf</v>
          </cell>
          <cell r="F656" t="str">
            <v>DELVAUX, E.</v>
          </cell>
          <cell r="G656">
            <v>1886</v>
          </cell>
          <cell r="H656" t="str">
            <v>Documents stratigraphiques et paléontologiques pour l'étude monographique de l'étage yprésien.</v>
          </cell>
          <cell r="I656" t="str">
            <v>Annales de la société géologique de Belgique, 14: 57–72, pl. 1–3</v>
          </cell>
        </row>
        <row r="657">
          <cell r="A657">
            <v>671</v>
          </cell>
          <cell r="B657" t="str">
            <v>D</v>
          </cell>
          <cell r="C657" t="str">
            <v>C:\Users\beate-jürgen\Documents\Literatur Haie\Rezent\DENISON_1937.pdf</v>
          </cell>
          <cell r="E657" t="str">
            <v>http://digitallibrary.amnh.org/dspace/handle/2246/871</v>
          </cell>
          <cell r="F657" t="str">
            <v>DENISON, R.H.</v>
          </cell>
          <cell r="G657">
            <v>1937</v>
          </cell>
          <cell r="H657" t="str">
            <v>Anatomy of the head and pelvic fin of the whale shark, Rhineodon.</v>
          </cell>
          <cell r="I657" t="str">
            <v>Bulletin of the American Museum of Natural History, 73: 477–515</v>
          </cell>
        </row>
        <row r="658">
          <cell r="A658">
            <v>672</v>
          </cell>
          <cell r="F658" t="str">
            <v>DERANIYAGALA, P.E.P.</v>
          </cell>
          <cell r="G658">
            <v>1934</v>
          </cell>
          <cell r="H658" t="str">
            <v>The embryo of the dogfish Chiloscyllium indicum.</v>
          </cell>
          <cell r="I658" t="str">
            <v>Spolia Zeylan, 18: 249</v>
          </cell>
        </row>
        <row r="659">
          <cell r="A659">
            <v>673</v>
          </cell>
          <cell r="B659" t="str">
            <v>D</v>
          </cell>
          <cell r="C659" t="str">
            <v>Fossil1\673.pdf</v>
          </cell>
          <cell r="F659" t="str">
            <v>DERANIYAGALA, P.E.P.</v>
          </cell>
          <cell r="G659">
            <v>1937</v>
          </cell>
          <cell r="H659" t="str">
            <v>Some Miocene fishes from Ceylon.</v>
          </cell>
          <cell r="I659" t="str">
            <v>Ceylon Journal of Science, 20 (3): 355–367,9 fig.</v>
          </cell>
        </row>
        <row r="660">
          <cell r="A660">
            <v>674</v>
          </cell>
          <cell r="B660" t="str">
            <v>D</v>
          </cell>
          <cell r="C660" t="str">
            <v>Fossil1\674.pdf</v>
          </cell>
          <cell r="F660" t="str">
            <v>DERANIYAGALA, P.E.P.</v>
          </cell>
          <cell r="G660">
            <v>1969</v>
          </cell>
          <cell r="H660" t="str">
            <v>A Miocene vertebrate faunule from the Malu Member of Ceylon.</v>
          </cell>
          <cell r="I660" t="str">
            <v>Spolia Zeylan, 31: 551–570, 19 fig., 10 tabl.</v>
          </cell>
        </row>
        <row r="661">
          <cell r="A661">
            <v>675</v>
          </cell>
          <cell r="B661" t="str">
            <v>D</v>
          </cell>
          <cell r="C661" t="str">
            <v>C:\Users\beate-jürgen\Documents\Literatur Haie\Fossil\Derycke et al. 1995.pdf</v>
          </cell>
          <cell r="F661" t="str">
            <v>DERYCKE, C. &amp; CLOUTIER, R. &amp; CANDILIER, A.-M.</v>
          </cell>
          <cell r="G661">
            <v>1995</v>
          </cell>
          <cell r="H661" t="str">
            <v>Palaeozoic vertebrates of northern France and Belgium: part II - Chondrichthyes, Acanthodii, Actinopterygii (Uppermost Silurian to Carboniferous).</v>
          </cell>
          <cell r="I661" t="str">
            <v>Geobios, 28 (Supplement 2): 343–350</v>
          </cell>
        </row>
        <row r="662">
          <cell r="A662">
            <v>676</v>
          </cell>
          <cell r="B662" t="str">
            <v>D</v>
          </cell>
          <cell r="C662" t="str">
            <v>C:\Users\beate-jürgen\Documents\Literatur Haie\Rezent\DESVAUX_1851.pdf</v>
          </cell>
          <cell r="E662" t="str">
            <v>http://ia360625.us.archive.org/1/items/essaidichtyologi00desv/essaidichtyologi00desv.pdf</v>
          </cell>
          <cell r="F662" t="str">
            <v>DESVAUX, A.N.</v>
          </cell>
          <cell r="G662">
            <v>1851</v>
          </cell>
          <cell r="H662" t="str">
            <v>Essai d'ichtyologie des côtes océaniques et de l'intérieur de la France ou Diagnose des poissons observés.</v>
          </cell>
          <cell r="I662" t="str">
            <v>Angers, p. 23</v>
          </cell>
        </row>
        <row r="663">
          <cell r="A663">
            <v>677</v>
          </cell>
          <cell r="B663" t="str">
            <v>D</v>
          </cell>
          <cell r="C663" t="str">
            <v>Rezent\DEYNAT-et-al_2001.pdf</v>
          </cell>
          <cell r="E663" t="str">
            <v>http://www.mnhn.fr/sfi/cybium/numeros/pdf/252pdf/10.deynat.pdf</v>
          </cell>
          <cell r="F663" t="str">
            <v>DEYNAT, P.P. &amp; FERMON, Y.</v>
          </cell>
          <cell r="G663">
            <v>2001</v>
          </cell>
          <cell r="H663" t="str">
            <v>Resurrection of Himantura oxyrhyncha (Sauvage, 1878) from the synonymy of H. uarnak, a senior synonym of H. krempfi (Chabanaud, 1923) (Myliobatiformes: Dasyatidae).</v>
          </cell>
          <cell r="I663" t="str">
            <v>Cybium, 25 (2): 161–176</v>
          </cell>
        </row>
        <row r="664">
          <cell r="A664">
            <v>678</v>
          </cell>
          <cell r="B664" t="str">
            <v>D</v>
          </cell>
          <cell r="C664" t="str">
            <v>Rezent\DEYNAT_2005_New data on the systematics and interrelationships of sawfishes (Elasmobranchii, Batoidea, Pristiformes).pdf</v>
          </cell>
          <cell r="E664" t="str">
            <v>http://www.flmnh.ufl.edu/fish/sharks/sawfish/reprints/Deynat_2005.pdf</v>
          </cell>
          <cell r="F664" t="str">
            <v>DEYNAT, P.P.</v>
          </cell>
          <cell r="G664">
            <v>2005</v>
          </cell>
          <cell r="H664" t="str">
            <v>New data on the systematics and interrelationships of sawfishes (Elasmobranchii, Batoidea, Pristiformes).</v>
          </cell>
          <cell r="I664" t="str">
            <v>Journal of Fish Biology, 66 (5): 1447–1458</v>
          </cell>
        </row>
        <row r="665">
          <cell r="A665">
            <v>679</v>
          </cell>
          <cell r="B665" t="str">
            <v>D</v>
          </cell>
          <cell r="C665" t="str">
            <v>Rezent\Deynat_2006.pdf</v>
          </cell>
          <cell r="F665" t="str">
            <v>DEYNAT, P.P.</v>
          </cell>
          <cell r="G665">
            <v>2006</v>
          </cell>
          <cell r="H665" t="str">
            <v>Potamotrygon marinae n. sp., une nouvelle espèce de raies d'eau douce de Guyane (Myliobatiformes, Potamotrygonidae).</v>
          </cell>
          <cell r="I665" t="str">
            <v>Comptes Rendus – Biologies, 329 (7): 483–493</v>
          </cell>
        </row>
        <row r="666">
          <cell r="A666">
            <v>680</v>
          </cell>
          <cell r="B666" t="str">
            <v>D</v>
          </cell>
          <cell r="C666" t="str">
            <v>C:\Users\beate-jürgen\Documents\Literatur Haie\Rezent\DEYNAT_2003.pdf</v>
          </cell>
          <cell r="E666" t="str">
            <v>http://www.mnhn.fr/sfi/cybium/numeros/pdf/273pdf/07-Deynat162.pdf</v>
          </cell>
          <cell r="F666" t="str">
            <v>DEYNAT, P.P.</v>
          </cell>
          <cell r="G666">
            <v>2003</v>
          </cell>
          <cell r="H666" t="str">
            <v>Albinisme partiel chez le pailona commun, Centroscymnus coelolepis (Elasmobranchii, Somniosidae).</v>
          </cell>
          <cell r="I666" t="str">
            <v>Cybium, 27 (3): 233–236</v>
          </cell>
        </row>
        <row r="667">
          <cell r="A667">
            <v>681</v>
          </cell>
          <cell r="B667" t="str">
            <v>K</v>
          </cell>
          <cell r="F667" t="str">
            <v>DEYNAT, P.P. &amp; BRITO, P.M.M.</v>
          </cell>
          <cell r="G667">
            <v>1994</v>
          </cell>
          <cell r="H667" t="str">
            <v>Révision des tubercules cutanés de raies (Chondrichthyes, Batoidea) du Bassin du Paraná, tertiaire d'Amérique du Sud.</v>
          </cell>
          <cell r="I667" t="str">
            <v>Annales de Paléontologie, 80 (4): 237–251</v>
          </cell>
        </row>
        <row r="668">
          <cell r="A668">
            <v>682</v>
          </cell>
          <cell r="B668" t="str">
            <v>D</v>
          </cell>
          <cell r="C668" t="str">
            <v>Rezent\682.pdf</v>
          </cell>
          <cell r="F668" t="str">
            <v>DEYNAT, P.P. &amp; SÉRET, B.</v>
          </cell>
          <cell r="G668">
            <v>1996</v>
          </cell>
          <cell r="H668" t="str">
            <v>Le revêtement cutané des raies (Chondrichthyes, Elasmobranchii, Batoidea). I- Morphologie et arrangement des denticules cutanés.</v>
          </cell>
          <cell r="I668" t="str">
            <v>Annales des Sciences Naturelles – Zoologie et Biologie Animale, 17 (2): 65–83</v>
          </cell>
        </row>
        <row r="669">
          <cell r="A669">
            <v>683</v>
          </cell>
          <cell r="B669" t="str">
            <v>D</v>
          </cell>
          <cell r="C669" t="str">
            <v>C:\Users\beate-jürgen\Documents\Literatur Haie\Rezent\DIAMOND_1985.pdf</v>
          </cell>
          <cell r="F669" t="str">
            <v>DIAMOND, J.M.</v>
          </cell>
          <cell r="G669">
            <v>1985</v>
          </cell>
          <cell r="H669" t="str">
            <v>Filter-feeding on a grand scale.</v>
          </cell>
          <cell r="I669" t="str">
            <v>Nature, 316 (6030): 679–680</v>
          </cell>
        </row>
        <row r="670">
          <cell r="A670">
            <v>684</v>
          </cell>
          <cell r="F670" t="str">
            <v>DIBELIUS, H.</v>
          </cell>
          <cell r="G670">
            <v>1993</v>
          </cell>
          <cell r="H670" t="str">
            <v>Indian Ocean tropical fish guide.</v>
          </cell>
          <cell r="I670" t="str">
            <v>Aquaprint, Neu Isenburg, pp. 1–321</v>
          </cell>
        </row>
        <row r="671">
          <cell r="A671">
            <v>685</v>
          </cell>
          <cell r="B671" t="str">
            <v>D</v>
          </cell>
          <cell r="C671" t="str">
            <v>Fossil\DIBLEY_1911.pdf</v>
          </cell>
          <cell r="F671" t="str">
            <v>DIBLEY, G.E.</v>
          </cell>
          <cell r="G671">
            <v>1911</v>
          </cell>
          <cell r="H671" t="str">
            <v>On the teeth of Ptychodus and their distribution in the English Chalk.</v>
          </cell>
          <cell r="I671" t="str">
            <v>Quarterly Journal of the Geological Society of London, 67: 263–277, pl. 17–22</v>
          </cell>
        </row>
        <row r="672">
          <cell r="A672">
            <v>686</v>
          </cell>
          <cell r="B672" t="str">
            <v>D</v>
          </cell>
          <cell r="C672" t="str">
            <v>Fossil\686.pdf</v>
          </cell>
          <cell r="E672" t="str">
            <v>http://bioge.ubbcluj.ro/studia/pdf/2006/dica.pdf</v>
          </cell>
          <cell r="F672" t="str">
            <v>DICA, E.P. &amp; CODERA, V.</v>
          </cell>
          <cell r="G672">
            <v>2006</v>
          </cell>
          <cell r="H672" t="str">
            <v>On the Hybodus (Euselachii) from the Early Jurassic of Anina (Caras Severin district, Romania).</v>
          </cell>
          <cell r="I672" t="str">
            <v>Studia Universitatis Babeş–Bolyai, Geologia, 51 (1–2): 51–54</v>
          </cell>
        </row>
        <row r="673">
          <cell r="A673">
            <v>687</v>
          </cell>
          <cell r="B673" t="str">
            <v>D</v>
          </cell>
          <cell r="C673" t="str">
            <v>Rezent\Didier-Séret_2002.pdf</v>
          </cell>
          <cell r="E673" t="str">
            <v>http://www.mnhn.fr/sfi/cybium/numeros/pdf/263pdf/11-Didier-S%C3%A9ret.pdf</v>
          </cell>
          <cell r="F673" t="str">
            <v>DIDIER, D.A. &amp; SÉRET, B.</v>
          </cell>
          <cell r="G673">
            <v>2002</v>
          </cell>
          <cell r="H673" t="str">
            <v>Chimaeroid fishes of New Caledonia with description of a new species of Hydrolagus (Chondrichthyes, Holocephali).</v>
          </cell>
          <cell r="I673" t="str">
            <v>Cybium, 26 (3): 225–233</v>
          </cell>
        </row>
        <row r="674">
          <cell r="A674">
            <v>688</v>
          </cell>
          <cell r="B674" t="str">
            <v>D</v>
          </cell>
          <cell r="C674" t="str">
            <v>Rezent\DINGERKUS_1986.pdf</v>
          </cell>
          <cell r="F674" t="str">
            <v>DINGERKUS, G.</v>
          </cell>
          <cell r="G674">
            <v>1986</v>
          </cell>
          <cell r="H674" t="str">
            <v>Interrelationships of orectolobiform sharks (Chondrichthyes: Selachii).</v>
          </cell>
          <cell r="I674" t="str">
            <v>In: Uyeno, T. &amp; Arai, R. &amp; Taniuchi, T. &amp; Matsuura, K. (eds) Proceedings of the second international conference on Indo-Pacific fishes. Ichthyological Society of Japan, Tokyo: 227–245</v>
          </cell>
        </row>
        <row r="675">
          <cell r="A675">
            <v>689</v>
          </cell>
          <cell r="F675" t="str">
            <v>DINGERKUS, G.</v>
          </cell>
          <cell r="G675">
            <v>1995</v>
          </cell>
          <cell r="H675" t="str">
            <v>Relationships of the potamotrygonin stingrays (Chondrichthyes: Batiformes: Myliobatidae).</v>
          </cell>
          <cell r="I675" t="str">
            <v>Journal of Aquariculture and Aquatic Sciences, 7: 32–37</v>
          </cell>
        </row>
        <row r="676">
          <cell r="A676">
            <v>690</v>
          </cell>
          <cell r="B676" t="str">
            <v>D</v>
          </cell>
          <cell r="C676" t="str">
            <v>C:\Users\beate-jürgen\Documents\Literatur Haie\Rezent\DINGERKUS_1983.pdf</v>
          </cell>
          <cell r="E676" t="str">
            <v>http://digitallibrary.amnh.org/dspace/handle/2246/979</v>
          </cell>
          <cell r="F676" t="str">
            <v>DINGERKUS, G. &amp; DE FINO, T.C.</v>
          </cell>
          <cell r="G676">
            <v>1983</v>
          </cell>
          <cell r="H676" t="str">
            <v>A revision of the orectolobiform shark family Hemiscyllidae (Chondrichthyes, Selachii).</v>
          </cell>
          <cell r="I676" t="str">
            <v>Bulletin of the American Museum of Natural History, 176 (1): 1–93, figs 1–93</v>
          </cell>
        </row>
        <row r="677">
          <cell r="A677">
            <v>692</v>
          </cell>
          <cell r="B677" t="str">
            <v>D</v>
          </cell>
          <cell r="C677" t="str">
            <v>Fossil\DIXON_1878.pdf</v>
          </cell>
          <cell r="E677" t="str">
            <v>https://ia802308.us.archive.org/32/items/geologyfossilsof00dixo/geologyfossilsof00dixo.pdf</v>
          </cell>
          <cell r="F677" t="str">
            <v>DIXON, F.</v>
          </cell>
          <cell r="G677">
            <v>1850</v>
          </cell>
          <cell r="H677" t="str">
            <v>The Geology and Fossils of the Tertiary and Cretaceous Formations of Sussex.</v>
          </cell>
          <cell r="I677" t="str">
            <v>469 p., 16 fig., 45 pl.</v>
          </cell>
        </row>
        <row r="678">
          <cell r="A678">
            <v>694</v>
          </cell>
          <cell r="F678" t="str">
            <v>DODD, J.M.</v>
          </cell>
          <cell r="G678">
            <v>1983</v>
          </cell>
          <cell r="H678" t="str">
            <v>Reproduction in cartilaginous fishes (Chondrichthyes).</v>
          </cell>
          <cell r="I678" t="str">
            <v>In: Rankin, J.C, Pitcher, T.J. and Duggan, R.T. (eds.). Fish Physiology. Vol 9. Academic Press, San Diego: 31–95</v>
          </cell>
        </row>
        <row r="679">
          <cell r="A679">
            <v>695</v>
          </cell>
          <cell r="B679" t="str">
            <v>K</v>
          </cell>
          <cell r="F679" t="str">
            <v>DODRILL, J.W. &amp; GILMORE, R.G.</v>
          </cell>
          <cell r="G679">
            <v>1979</v>
          </cell>
          <cell r="H679" t="str">
            <v>First North American continental record of the longfin mako (Isurus paucus Guitart Manday).</v>
          </cell>
          <cell r="I679" t="str">
            <v>Florida Scientist, 42: 52–58, fig</v>
          </cell>
        </row>
        <row r="680">
          <cell r="A680">
            <v>696</v>
          </cell>
          <cell r="B680" t="str">
            <v>D</v>
          </cell>
          <cell r="C680" t="str">
            <v>Rezent\DOLGANOV_1984.pdf</v>
          </cell>
          <cell r="F680" t="str">
            <v>DOLGANOV, V.N.</v>
          </cell>
          <cell r="G680">
            <v>1984</v>
          </cell>
          <cell r="H680" t="str">
            <v>A new shark from the family Squalidae caught on the Nasca submarine ridge.</v>
          </cell>
          <cell r="I680" t="str">
            <v>Zoologichesky Zhurnal, 63 (10): 1589–1591, fig. A–E.</v>
          </cell>
        </row>
        <row r="681">
          <cell r="A681">
            <v>697</v>
          </cell>
          <cell r="B681" t="str">
            <v>D</v>
          </cell>
          <cell r="C681" t="str">
            <v>Rezent\Dolgov_1986.pdf</v>
          </cell>
          <cell r="F681" t="str">
            <v>DOLGANOV, V.N.</v>
          </cell>
          <cell r="G681">
            <v>1986</v>
          </cell>
          <cell r="H681" t="str">
            <v>Description of new species of sharks of the family Squalidae (Squaliformes) from the north-western part of the Pacific Ocean with remarks of validity of Etmopterus frontimaculatus.</v>
          </cell>
          <cell r="I681" t="str">
            <v>Zoologichesky Zhurnal, 65 (1): 149–153</v>
          </cell>
        </row>
        <row r="682">
          <cell r="A682">
            <v>698</v>
          </cell>
          <cell r="B682" t="str">
            <v>D</v>
          </cell>
          <cell r="C682" t="str">
            <v>Fossil\DOLLFUS_1863.pdf</v>
          </cell>
          <cell r="F682" t="str">
            <v>DOLLFUS, A.</v>
          </cell>
          <cell r="G682">
            <v>1863</v>
          </cell>
          <cell r="H682" t="str">
            <v>La faune kimméridgienne du cap de la Hève; essai d'une révision paléontologique.</v>
          </cell>
          <cell r="I682" t="str">
            <v>Protogea Gallica, 68 (2): 102 pp., pl. 1–18</v>
          </cell>
        </row>
        <row r="683">
          <cell r="A683">
            <v>699</v>
          </cell>
          <cell r="B683" t="str">
            <v>D</v>
          </cell>
          <cell r="C683" t="str">
            <v>Rezent\699.pdf</v>
          </cell>
          <cell r="F683" t="str">
            <v>DOMANEVSKIY, L.N.</v>
          </cell>
          <cell r="G683">
            <v>1975</v>
          </cell>
          <cell r="H683" t="str">
            <v>The Frill Shark, Chlamydoselachus anguineus, from the Cape Blanc Area (Central Eastern Atlantic).</v>
          </cell>
          <cell r="I683" t="str">
            <v>Journal of Ichthyology, 15 (6): 1000–1002</v>
          </cell>
        </row>
        <row r="684">
          <cell r="A684">
            <v>700</v>
          </cell>
          <cell r="B684" t="str">
            <v>D</v>
          </cell>
          <cell r="C684" t="str">
            <v>Fossil\Donovan-Gunter_2001_Fossil sharks from Jamaica.pdf</v>
          </cell>
          <cell r="E684" t="str">
            <v>http://www.city.mizunami.gifu.jp/odocs/sightseeing/fossil_museum/pdf/bulletin_28/28_04.pdf</v>
          </cell>
          <cell r="F684" t="str">
            <v>DONAVAN, S.K. &amp; GUNTER, G.C.</v>
          </cell>
          <cell r="G684">
            <v>2001</v>
          </cell>
          <cell r="H684" t="str">
            <v>Fossil sharks from Jamaica.</v>
          </cell>
          <cell r="I684" t="str">
            <v>Bulletin of the Mizunami Fossil Museum, 28: 211–215, 1 pl., 1 table</v>
          </cell>
        </row>
        <row r="685">
          <cell r="A685">
            <v>701</v>
          </cell>
          <cell r="B685" t="str">
            <v>D</v>
          </cell>
          <cell r="C685" t="str">
            <v>C:\Users\beate-jürgen\Documents\Literatur Haie\Fossil\DONOVAN-NAGASSAR-SANKAR_2001_A Fossil Shark from the Plio-Pleistocene of Tobago.pdf</v>
          </cell>
          <cell r="E685" t="str">
            <v>http://academic.uprm.edu/publications/cjs/Vol37a/37_119-122.pdf</v>
          </cell>
          <cell r="F685" t="str">
            <v>DONAVAN, S.K. &amp; NAGASSAR, V. &amp; SANKAR, K.</v>
          </cell>
          <cell r="G685">
            <v>2001</v>
          </cell>
          <cell r="H685" t="str">
            <v>A Fossil Shark from the Plio-Pleistocene of Tobago.</v>
          </cell>
          <cell r="I685" t="str">
            <v>Caribbean Journal of Science, 37 (1/2): 119–122</v>
          </cell>
        </row>
        <row r="686">
          <cell r="A686">
            <v>702</v>
          </cell>
          <cell r="B686" t="str">
            <v>D</v>
          </cell>
          <cell r="C686" t="str">
            <v>Rezent1\702.pdf</v>
          </cell>
          <cell r="E686" t="str">
            <v>http://naosite.lb.nagasaki-u.ac.jp/dspace/bitstream/10069/31068/1/suisan33_001.pdf</v>
          </cell>
          <cell r="F686" t="str">
            <v>DOTSU, Y.</v>
          </cell>
          <cell r="G686">
            <v>1972</v>
          </cell>
          <cell r="H686" t="str">
            <v>Collection of the T.S. Nagasaki Maru of Nagasaki University-I. Eggs of the tiger shark, Stegostoma fasciatum.</v>
          </cell>
          <cell r="I686" t="str">
            <v>Bulletin of the Faculty of Fisheries, Nagasaki University, 33: 1–6</v>
          </cell>
        </row>
        <row r="687">
          <cell r="A687">
            <v>703</v>
          </cell>
          <cell r="B687" t="str">
            <v>D</v>
          </cell>
          <cell r="C687" t="str">
            <v>Rezent\DOUADY_2003.pdf</v>
          </cell>
          <cell r="E687" t="str">
            <v>http://www.nova.edu/ocean/ghri/forms/douady03.pdf</v>
          </cell>
          <cell r="F687" t="str">
            <v>DOUADY, C.J. &amp; DOSAY, M. &amp; SHIVJI, M.S. &amp; STANHOPE, M.J.</v>
          </cell>
          <cell r="G687">
            <v>2003</v>
          </cell>
          <cell r="H687" t="str">
            <v>Molecular phylogenetic evidence refuting the hypothesis of Batoidea (rays and skates) as derived sharks.</v>
          </cell>
          <cell r="I687" t="str">
            <v>Molecular Phylogenetics and Evolution, 26 (2): 215–221</v>
          </cell>
        </row>
        <row r="688">
          <cell r="A688">
            <v>704</v>
          </cell>
          <cell r="F688" t="str">
            <v>DRAL, A.J.</v>
          </cell>
          <cell r="G688">
            <v>1981</v>
          </cell>
          <cell r="H688" t="str">
            <v>Reproduction en aquarium du requin de fond tropical Chiloscyllium griseum Mull. et Henle (Orectolobides).</v>
          </cell>
          <cell r="I688" t="str">
            <v>Revue Francaise d'Aquariologie Herpetologie, 7: 99–104.</v>
          </cell>
        </row>
        <row r="689">
          <cell r="A689">
            <v>705</v>
          </cell>
          <cell r="B689" t="str">
            <v>D</v>
          </cell>
          <cell r="C689" t="str">
            <v>Fossil\Duffin_1980.pdf</v>
          </cell>
          <cell r="F689" t="str">
            <v>DUFFIN, C.J.</v>
          </cell>
          <cell r="G689">
            <v>1980</v>
          </cell>
          <cell r="H689" t="str">
            <v>A new euselachian shark from the Upper Triassic of Germany.</v>
          </cell>
          <cell r="I689" t="str">
            <v>Neues Jahrbuch für Geologie und Paläontologie, Monatshefte, 1980 (1): 1–16</v>
          </cell>
        </row>
        <row r="690">
          <cell r="A690">
            <v>706</v>
          </cell>
          <cell r="B690" t="str">
            <v>D</v>
          </cell>
          <cell r="C690" t="str">
            <v>Fossil\Duffin_1981.pdf</v>
          </cell>
          <cell r="F690" t="str">
            <v>DUFFIN, C.J.</v>
          </cell>
          <cell r="G690">
            <v>1981</v>
          </cell>
          <cell r="H690" t="str">
            <v>Comments on the selachian genus Doratodus SCHMID, 1861 (Upper Triassic, Germany).</v>
          </cell>
          <cell r="I690" t="str">
            <v>Neues Jahrbuch für Geologie und Paläontologie, Monatshefte, 1981 (5): 289–302</v>
          </cell>
        </row>
        <row r="691">
          <cell r="A691">
            <v>707</v>
          </cell>
          <cell r="B691" t="str">
            <v>D</v>
          </cell>
          <cell r="C691" t="str">
            <v>Fossil\DUFFIN_1982a.pdf</v>
          </cell>
          <cell r="F691" t="str">
            <v>DUFFIN, C.J.</v>
          </cell>
          <cell r="G691">
            <v>1982</v>
          </cell>
          <cell r="H691" t="str">
            <v>A palaeospinacid shark from the Upper Triassic of South-West England.</v>
          </cell>
          <cell r="I691" t="str">
            <v>Zoological Journal of the Linnean Society, 74 (1): 1–7</v>
          </cell>
        </row>
        <row r="692">
          <cell r="A692">
            <v>708</v>
          </cell>
          <cell r="B692" t="str">
            <v>D</v>
          </cell>
          <cell r="C692" t="str">
            <v>Fossil\Duffin_1982.pdf</v>
          </cell>
          <cell r="F692" t="str">
            <v>DUFFIN, C.J.</v>
          </cell>
          <cell r="G692">
            <v>1982</v>
          </cell>
          <cell r="H692" t="str">
            <v>Teeth of a new selachian from the Upper Triassic of England.</v>
          </cell>
          <cell r="I692" t="str">
            <v>Neues Jahrbuch für Geologie und Paläontologie, Monatshefte, 1982 (3): 156–166</v>
          </cell>
        </row>
        <row r="693">
          <cell r="A693">
            <v>709</v>
          </cell>
          <cell r="B693" t="str">
            <v>D</v>
          </cell>
          <cell r="C693" t="str">
            <v>Fossil\Duffin_1985.pdf</v>
          </cell>
          <cell r="F693" t="str">
            <v>DUFFIN, C.J.</v>
          </cell>
          <cell r="G693">
            <v>1985</v>
          </cell>
          <cell r="H693" t="str">
            <v>Revision of the Hybodont selachian genus Lissodus BROUGH (1935).</v>
          </cell>
          <cell r="I693" t="str">
            <v>Palaeontographica, Abt. A, 188 (4–6): 105–152, 27 fig., 7 pl.</v>
          </cell>
        </row>
        <row r="694">
          <cell r="A694">
            <v>710</v>
          </cell>
          <cell r="B694" t="str">
            <v>K</v>
          </cell>
          <cell r="F694" t="str">
            <v>DUFFIN, C.J.</v>
          </cell>
          <cell r="G694">
            <v>1987</v>
          </cell>
          <cell r="H694" t="str">
            <v>Palaeospinax pinnai n. sp., a new palaeospinacid shark from the Sinemurian (Lower Jurassic) of Osteno (Lombardy, Italy).</v>
          </cell>
          <cell r="I694" t="str">
            <v>Atti della Società Italiana di Scienze Naturali e del Museo Civico di Storia Naturale di Milano, 128 (1–2): 185–202, 6 fig.</v>
          </cell>
        </row>
        <row r="695">
          <cell r="A695">
            <v>711</v>
          </cell>
          <cell r="B695" t="str">
            <v>O</v>
          </cell>
          <cell r="F695" t="str">
            <v>DUFFIN, C.J.</v>
          </cell>
          <cell r="G695">
            <v>1993</v>
          </cell>
          <cell r="H695" t="str">
            <v>New Record of the phoebodontid chondrichthyan Thrinacodus ferox (TURNER, 1982) from the Carboniferous of England.</v>
          </cell>
          <cell r="I695" t="str">
            <v>Belgian Geological Survey, Professional Paper: Elasmobranches et Stratigraphie, 264: 1–6, 1 pl.</v>
          </cell>
        </row>
        <row r="696">
          <cell r="A696">
            <v>712</v>
          </cell>
          <cell r="B696" t="str">
            <v>O</v>
          </cell>
          <cell r="F696" t="str">
            <v>DUFFIN, C.J.</v>
          </cell>
          <cell r="G696">
            <v>1993</v>
          </cell>
          <cell r="H696" t="str">
            <v>Teeth of Hybodus (Selachii) from the Early Jurassic of Lyme Regis, Dorset (southern England): preliminary note.</v>
          </cell>
          <cell r="I696" t="str">
            <v>Belgian Geological Survey, Professional Paper: Elasmobranches et Stratigraphie, 264: 45–52, 1 fig.</v>
          </cell>
        </row>
        <row r="697">
          <cell r="A697">
            <v>713</v>
          </cell>
          <cell r="B697" t="str">
            <v>O</v>
          </cell>
          <cell r="F697" t="str">
            <v>DUFFIN, C.J.</v>
          </cell>
          <cell r="G697">
            <v>1993</v>
          </cell>
          <cell r="H697" t="str">
            <v>Late Triassic shark teeth (Chondrichthyes, Elasmobranchii) from Saint-Nicolas-de-Port (north-east France).</v>
          </cell>
          <cell r="I697" t="str">
            <v>Belgian Geological Survey, Professional Paper: Elasmobranches et Stratigraphie, 264: 7–32, 4 pl.</v>
          </cell>
        </row>
        <row r="698">
          <cell r="A698">
            <v>714</v>
          </cell>
          <cell r="B698" t="str">
            <v>O</v>
          </cell>
          <cell r="F698" t="str">
            <v>DUFFIN, C.J.</v>
          </cell>
          <cell r="G698">
            <v>1993</v>
          </cell>
          <cell r="H698" t="str">
            <v>The palaeospinacid shark Synechodus jurensis SCHWEIZER, 1964 from the late Jurassic of Germany.</v>
          </cell>
          <cell r="I698" t="str">
            <v>Belgian Geological Survey, Professional Paper: Elasmobranches et Stratigraphie, 264: 157–174, 3 pl.</v>
          </cell>
        </row>
        <row r="699">
          <cell r="A699">
            <v>715</v>
          </cell>
          <cell r="B699" t="str">
            <v>K</v>
          </cell>
          <cell r="F699" t="str">
            <v>DUFFIN, C.J.</v>
          </cell>
          <cell r="G699">
            <v>1993</v>
          </cell>
          <cell r="H699" t="str">
            <v>Mesozoic chondrichthyan faunas. 1. Middle Norian (Upper Triassic) of Luxembourg.</v>
          </cell>
          <cell r="I699" t="str">
            <v>Palaeontographica, Abt. A, 229 (1–3): 15–36</v>
          </cell>
        </row>
        <row r="700">
          <cell r="A700">
            <v>716</v>
          </cell>
          <cell r="B700" t="str">
            <v>D</v>
          </cell>
          <cell r="C700" t="str">
            <v>Fossil\DUFFIN_1998.pdf</v>
          </cell>
          <cell r="F700" t="str">
            <v>DUFFIN, C.J.</v>
          </cell>
          <cell r="G700">
            <v>1998</v>
          </cell>
          <cell r="H700" t="str">
            <v>Ostenoselache stenosoma n.g. n.sp., a new neoselachian shark from the Sinemurian (Early Jurassic) of Osteno (Lombardy, Italy).</v>
          </cell>
          <cell r="I700" t="str">
            <v>Paleontologia Lombarda, 9: 3–27, 14 fig., 12 pl.</v>
          </cell>
        </row>
        <row r="701">
          <cell r="A701">
            <v>717</v>
          </cell>
          <cell r="B701" t="str">
            <v>K</v>
          </cell>
          <cell r="F701" t="str">
            <v>DUFFIN, C.J.</v>
          </cell>
          <cell r="G701">
            <v>1998</v>
          </cell>
          <cell r="H701" t="str">
            <v>New shark remains from the British Rhaetian (latest Triassic). 1. The earliest basking shark.</v>
          </cell>
          <cell r="I701" t="str">
            <v>Neues Jahrbuch für Geologie und Paläontologie, Monatshefte, 1998 (3): 157–181</v>
          </cell>
        </row>
        <row r="702">
          <cell r="A702">
            <v>718</v>
          </cell>
          <cell r="B702" t="str">
            <v>K</v>
          </cell>
          <cell r="F702" t="str">
            <v>DUFFIN, C.J.</v>
          </cell>
          <cell r="G702">
            <v>2001</v>
          </cell>
          <cell r="H702" t="str">
            <v>Synopsis of the selachian genus Lissodus BROUGH, 1935.</v>
          </cell>
          <cell r="I702" t="str">
            <v>Neues Jahrbuch für Geologie und Paläontologie, Abhandlungen, 221 (2): 145–218, 40 fig.</v>
          </cell>
        </row>
        <row r="703">
          <cell r="A703">
            <v>719</v>
          </cell>
          <cell r="B703" t="str">
            <v>D</v>
          </cell>
          <cell r="C703" t="str">
            <v>Fossil\DUFFIN-CUNY_2008_Carcharopsis prototypus and the adaptations of single crystallite enameloid in cutting dentitions.pdf</v>
          </cell>
          <cell r="E703" t="str">
            <v>http://www.geo.uw.edu.pl/agp/table/pdf/58-2/08_hairapetian.pdf</v>
          </cell>
          <cell r="F703" t="str">
            <v>DUFFIN, C.J. &amp; CUNY, G.</v>
          </cell>
          <cell r="G703">
            <v>2008</v>
          </cell>
          <cell r="H703" t="str">
            <v>Carcharopsis prototypus and the adaptations of single crystallite enameloid in cutting dentitions.</v>
          </cell>
          <cell r="I703" t="str">
            <v>Acta Geologica Polonica, 58 (2): 181–184</v>
          </cell>
        </row>
        <row r="704">
          <cell r="A704">
            <v>720</v>
          </cell>
          <cell r="B704" t="str">
            <v>O</v>
          </cell>
          <cell r="F704" t="str">
            <v>DUFFIN, C.J. &amp; DELSATE, D.</v>
          </cell>
          <cell r="G704">
            <v>1993</v>
          </cell>
          <cell r="H704" t="str">
            <v>The age of the Upper Triassic vertebrata fauna from Attert (Province of Luxembourg, Belgium).</v>
          </cell>
          <cell r="I704" t="str">
            <v>Belgian Geological Survey, Professional Paper: Elasmobranches et Stratigraphie, 264: 33–44, 4 pl.</v>
          </cell>
        </row>
        <row r="705">
          <cell r="A705">
            <v>721</v>
          </cell>
          <cell r="B705" t="str">
            <v>D</v>
          </cell>
          <cell r="C705" t="str">
            <v>C:\Users\beate-jürgen\Documents\Literatur Haie\Fossil\Duffin_2005_CommentsOnCladodusAgassiz.pdf</v>
          </cell>
          <cell r="F705" t="str">
            <v>DUFFIN, C.J. &amp; GINTER, M.</v>
          </cell>
          <cell r="G705">
            <v>2006</v>
          </cell>
          <cell r="H705" t="str">
            <v>Comments on the selachian genus Cladodus Agassiz, 1843.</v>
          </cell>
          <cell r="I705" t="str">
            <v>Journal of Vertebrate Paleontology, 26 (2): 253–266</v>
          </cell>
        </row>
        <row r="706">
          <cell r="A706">
            <v>722</v>
          </cell>
          <cell r="B706" t="str">
            <v>D</v>
          </cell>
          <cell r="C706" t="str">
            <v>C:\Users\beate-jürgen\Documents\Literatur Haie\Fossil\DUFFIN-IVANOV_2008_New chondrichthyan teeth from the Early Carboniferous of Britain and Russia.pdf</v>
          </cell>
          <cell r="E706" t="str">
            <v>http://www.geo.uw.edu.pl/agp/table/pdf/58-2/11_duffin.pdf</v>
          </cell>
          <cell r="F706" t="str">
            <v>DUFFIN, C.J. &amp; IVANOV, A.O.</v>
          </cell>
          <cell r="G706">
            <v>2008</v>
          </cell>
          <cell r="H706" t="str">
            <v>New chondrichthyan teeth from the Early Carboniferous of Britain and Russia.</v>
          </cell>
          <cell r="I706" t="str">
            <v>Acta Geologica Polonica, 58 (2): 191–197</v>
          </cell>
        </row>
        <row r="707">
          <cell r="A707">
            <v>723</v>
          </cell>
          <cell r="B707" t="str">
            <v>D</v>
          </cell>
          <cell r="C707" t="str">
            <v>Fossil\Duffin_1996.pdf</v>
          </cell>
          <cell r="F707" t="str">
            <v>DUFFIN, C.J. &amp; RICHTER, M. &amp; NEIS, P.A.</v>
          </cell>
          <cell r="G707">
            <v>1996</v>
          </cell>
          <cell r="H707" t="str">
            <v>Shark remains from the Late Carboniferous of the Amazon Basin, Brazil.</v>
          </cell>
          <cell r="I707" t="str">
            <v>Neues Jahrbuch für Geologie und Paläontologie, Monatshefte, 1996 (4): 232–256</v>
          </cell>
        </row>
        <row r="708">
          <cell r="A708">
            <v>724</v>
          </cell>
          <cell r="B708" t="str">
            <v>O</v>
          </cell>
          <cell r="F708" t="str">
            <v>DUFFIN, C.J. &amp; SIGOGNEAU-RUSSELL, D.</v>
          </cell>
          <cell r="G708">
            <v>1993</v>
          </cell>
          <cell r="H708" t="str">
            <v>Fossil shark teeth from the Early Cretaceous of Anoual, Morocco.</v>
          </cell>
          <cell r="I708" t="str">
            <v>Belgian Geological Survey, Professional Paper: Elasmobranches et Stratigraphie, 264: 175–190, 5 fig., 1 pl.</v>
          </cell>
        </row>
        <row r="709">
          <cell r="A709">
            <v>725</v>
          </cell>
          <cell r="B709" t="str">
            <v>O</v>
          </cell>
          <cell r="C709" t="str">
            <v>Fossil\725.pdf</v>
          </cell>
          <cell r="F709" t="str">
            <v>DUFFIN, C.J. &amp; THIES, D.</v>
          </cell>
          <cell r="G709">
            <v>1997</v>
          </cell>
          <cell r="H709" t="str">
            <v>Hybodont shark teeth from the Kimmeridgian (Late Jurassic) of northwest Germany.</v>
          </cell>
          <cell r="I709" t="str">
            <v>Geologica et Palaeontologica, 31: 235–256, 5 fig., 4 pl.</v>
          </cell>
        </row>
        <row r="710">
          <cell r="A710">
            <v>726</v>
          </cell>
          <cell r="B710" t="str">
            <v>D</v>
          </cell>
          <cell r="C710" t="str">
            <v>Fossil\Duffin-Ward_1983_Teeth of a new neoselachian shark from the british lower jurassic -Agaleus dorsetensis-.pdf</v>
          </cell>
          <cell r="E710" t="str">
            <v>http://palaeontology.palass-pubs.org/pdf/Vol%2026/Pages%20839-844.pdf</v>
          </cell>
          <cell r="F710" t="str">
            <v>DUFFIN, C.J. &amp; WARD, D.J.</v>
          </cell>
          <cell r="G710">
            <v>1983</v>
          </cell>
          <cell r="H710" t="str">
            <v>Teeth of a new neoselachian shark from the british lower jurassic.</v>
          </cell>
          <cell r="I710" t="str">
            <v>Palaeontology, 26 (4): 839–844, fig. 1–3, 1 tabl.</v>
          </cell>
        </row>
        <row r="711">
          <cell r="A711">
            <v>727</v>
          </cell>
          <cell r="B711" t="str">
            <v>O</v>
          </cell>
          <cell r="C711" t="str">
            <v>Fossil1\727.pdf</v>
          </cell>
          <cell r="F711" t="str">
            <v>DUFFIN, C.J. &amp; WARD, D.J.</v>
          </cell>
          <cell r="G711">
            <v>1993</v>
          </cell>
          <cell r="H711" t="str">
            <v>The Early Jurassic palaeospinacid sharks of Lyme Regis, southern England.</v>
          </cell>
          <cell r="I711" t="str">
            <v>Belgian Geological Survey, Professional Paper: Elasmobranches et Stratigraphie, 264: 53–101, 15 fig., 12 pl.</v>
          </cell>
        </row>
        <row r="712">
          <cell r="A712">
            <v>728</v>
          </cell>
          <cell r="B712" t="str">
            <v>D</v>
          </cell>
          <cell r="C712" t="str">
            <v>C:\Users\beate-jürgen\Documents\Literatur Haie\Rezent\duffy_1997.pdf</v>
          </cell>
          <cell r="E712" t="str">
            <v>http://www.royalsociety.org.nz/includes/download.aspx?ID=94640</v>
          </cell>
          <cell r="F712" t="str">
            <v>DUFFY, C.</v>
          </cell>
          <cell r="G712">
            <v>1997</v>
          </cell>
          <cell r="H712" t="str">
            <v>Further records of the goblin shark, Mitsukurina owstoni (Lamniformes: Mitsukurinidae), from New Zealand.</v>
          </cell>
          <cell r="I712" t="str">
            <v>New Zealand Journal of Marine and Freshwater Research, 24: 167–171</v>
          </cell>
        </row>
        <row r="713">
          <cell r="A713">
            <v>729</v>
          </cell>
          <cell r="B713" t="str">
            <v>D</v>
          </cell>
          <cell r="C713" t="str">
            <v>C:\Users\beate-jürgen\Documents\Literatur Haie\Rezent\Duffy_2002.pdf</v>
          </cell>
          <cell r="E713" t="str">
            <v>http://www.royalsociety.org.nz/includes/download.aspx?ID=93542</v>
          </cell>
          <cell r="F713" t="str">
            <v>DUFFY, C.</v>
          </cell>
          <cell r="G713">
            <v>2002</v>
          </cell>
          <cell r="H713" t="str">
            <v>Distribution, seasonality, lengths, and feeding behaviour of whale sharks (Rhincodon typus) observed in New Zealand waters.</v>
          </cell>
          <cell r="I713" t="str">
            <v>New Zealand Journal of Marine and Freshwater Research, 36: 565–570</v>
          </cell>
        </row>
        <row r="714">
          <cell r="A714">
            <v>730</v>
          </cell>
          <cell r="B714" t="str">
            <v>D</v>
          </cell>
          <cell r="C714" t="str">
            <v>C:\Users\beate-jürgen\Documents\Literatur Haie\Rezent\Duffy_2007.pdf</v>
          </cell>
          <cell r="E714" t="str">
            <v>http://www.royalsociety.org.nz/includes/download.aspx?ID=94246</v>
          </cell>
          <cell r="F714" t="str">
            <v>DUFFY, C.</v>
          </cell>
          <cell r="G714">
            <v>2007</v>
          </cell>
          <cell r="H714" t="str">
            <v>First record of Centrophorus harrissoni from New Zealand, with observations on squamation in Centrophoridae (Squaliformes).</v>
          </cell>
          <cell r="I714" t="str">
            <v>New Zealand Journal of Marine and Freshwater Research, 41: 163–173</v>
          </cell>
        </row>
        <row r="715">
          <cell r="A715">
            <v>731</v>
          </cell>
          <cell r="F715" t="str">
            <v>DUHAMEL, G. &amp; COMPAGNO, L.J.V.</v>
          </cell>
          <cell r="G715">
            <v>1985</v>
          </cell>
          <cell r="H715" t="str">
            <v>Sharks. In: W. Fischer &amp; J.-C. Hureau, eds. FAO species identification sheets for fishery purposes. Southern Ocean. CCAMLR convention area, fishing areas 48, 58, and 88.</v>
          </cell>
          <cell r="I715" t="str">
            <v>FAO, Rome, 1: 209–216, ill</v>
          </cell>
        </row>
        <row r="716">
          <cell r="A716">
            <v>732</v>
          </cell>
          <cell r="B716" t="str">
            <v>D</v>
          </cell>
          <cell r="C716" t="str">
            <v>Rezent\732.pdf</v>
          </cell>
          <cell r="E716" t="str">
            <v>http://sfi.mnhn.fr/cybium/numeros/1982/64/02-Duhamel[64]15-18.pdf</v>
          </cell>
          <cell r="F716" t="str">
            <v>DUHAMEL, G. &amp; OZOUF-COSTAZ, C.</v>
          </cell>
          <cell r="G716">
            <v>1982</v>
          </cell>
          <cell r="H716" t="str">
            <v>Presence de Lamna nasus (Bonnaterre, 1788), aux Isles Kerguelen.</v>
          </cell>
          <cell r="I716" t="str">
            <v>Cybium, 6 (4): 15–18</v>
          </cell>
        </row>
        <row r="717">
          <cell r="A717">
            <v>733</v>
          </cell>
          <cell r="B717" t="str">
            <v>D</v>
          </cell>
          <cell r="C717" t="str">
            <v>C:\Users\beate-jürgen\Documents\Literatur Haie\Rezent\Dulvy_Reynolds_1997.pdf</v>
          </cell>
          <cell r="E717" t="str">
            <v>http://www.sfu.ca/biology/faculty/reynolds/documents/Dulvy_Reynolds_PRS_97.pdf</v>
          </cell>
          <cell r="F717" t="str">
            <v>DULVY, N.K. &amp; REYNOLDS, J.D.</v>
          </cell>
          <cell r="G717">
            <v>1997</v>
          </cell>
          <cell r="H717" t="str">
            <v>Evolutionary transitions among egg-laying, live-bearing and maternal inputs in sharks and rays.</v>
          </cell>
          <cell r="I717" t="str">
            <v>Proceedings of the Royal Society of London, Series B, 264: 1309–1315</v>
          </cell>
        </row>
        <row r="718">
          <cell r="A718">
            <v>734</v>
          </cell>
          <cell r="B718" t="str">
            <v>D</v>
          </cell>
          <cell r="C718" t="str">
            <v>Rezent\DUMERIL_1865.pdf</v>
          </cell>
          <cell r="E718" t="str">
            <v>http://www.archive.org/download/histoirenaturell01dumr/histoirenaturell01dumr.pdf</v>
          </cell>
          <cell r="F718" t="str">
            <v>DUMERIL, A.H.A.</v>
          </cell>
          <cell r="G718">
            <v>1865</v>
          </cell>
          <cell r="H718" t="str">
            <v>Histoire naturelle des poissons ou ichthyologie générale. Tome Premier. Elasmobranchés. Plagiostomes et Holocéphales ou Chimères.</v>
          </cell>
          <cell r="I718" t="str">
            <v>Librairie Encyclopédique de Roret, Paris. 720 pp</v>
          </cell>
        </row>
        <row r="719">
          <cell r="A719">
            <v>735</v>
          </cell>
          <cell r="B719" t="str">
            <v>D</v>
          </cell>
          <cell r="C719" t="str">
            <v>Rezent\DUMERIL_1853.pdf</v>
          </cell>
          <cell r="E719" t="str">
            <v>http://www.archive.org/download/revueetmagasinde05revu/revueetmagasinde05revu.pdf</v>
          </cell>
          <cell r="F719" t="str">
            <v>DUMERIL, A.H.A.</v>
          </cell>
          <cell r="G719">
            <v>1853</v>
          </cell>
          <cell r="H719" t="str">
            <v>Monographie de la tribu des Scylliens ou Roussettes (poissons plagiostomes) comprenant deux espèces nouvelles.</v>
          </cell>
          <cell r="I719" t="str">
            <v>Revue et Magasin de Zoologie Pure et Appliquée, (serie 2) 5: 8–25, 73–87,119–130, pl.</v>
          </cell>
        </row>
        <row r="720">
          <cell r="A720">
            <v>736</v>
          </cell>
          <cell r="B720" t="str">
            <v>D</v>
          </cell>
          <cell r="C720" t="str">
            <v>Rezent\DUMERIL_1806.pdf</v>
          </cell>
          <cell r="E720" t="str">
            <v>http://www.archive.org/download/zoologieanalytiq00dum/zoologieanalytiq00dum.pdf</v>
          </cell>
          <cell r="F720" t="str">
            <v>DUMERIL, A.H.A.</v>
          </cell>
          <cell r="G720">
            <v>1806</v>
          </cell>
          <cell r="H720" t="str">
            <v>Zoologie analytique, ou méthode naturelle de classification des animaux.</v>
          </cell>
          <cell r="I720" t="str">
            <v>Paris: 1–344.</v>
          </cell>
        </row>
        <row r="721">
          <cell r="A721">
            <v>737</v>
          </cell>
          <cell r="F721" t="str">
            <v>DUNBAR, M. &amp; FOWLER, S. &amp; DENHAM, J.</v>
          </cell>
          <cell r="G721">
            <v>1995</v>
          </cell>
          <cell r="H721" t="str">
            <v>The basking shark: feasibility of tracking by satellite and other technologies.</v>
          </cell>
          <cell r="I721" t="str">
            <v>Nature Conservation Bureau Ltd. Draft Rept. 45 pp, figs 1–4</v>
          </cell>
        </row>
        <row r="722">
          <cell r="A722">
            <v>738</v>
          </cell>
          <cell r="B722" t="str">
            <v>D</v>
          </cell>
          <cell r="C722" t="str">
            <v>Rezent\Duncan et al 2005 - Phylogeny of hammerhead sharks.pdf</v>
          </cell>
          <cell r="F722" t="str">
            <v>DUNCAN, K.M. &amp; MARTIN, A.P. &amp; BOWEN, B.W. &amp; DE COUET, H.G.</v>
          </cell>
          <cell r="G722">
            <v>2006</v>
          </cell>
          <cell r="H722" t="str">
            <v>Global phylogeography of the scalloped hammerhead shark (Sphyrna lewini).</v>
          </cell>
          <cell r="I722" t="str">
            <v>Molecular Ecology, 15 (8): 2239–2251</v>
          </cell>
        </row>
        <row r="723">
          <cell r="A723">
            <v>739</v>
          </cell>
          <cell r="B723" t="str">
            <v>D</v>
          </cell>
          <cell r="C723" t="str">
            <v>C:\Users\beate-jürgen\Documents\Literatur Haie\Fossil\Duncan_2003_Early Carboniferous chondrichthyan Thrinacodus from Ireland, and a reconstruction of jaw apparatus.pdf</v>
          </cell>
          <cell r="E723" t="str">
            <v>http://www.app.pan.pl/archive/published/app48/app48-113.pdf</v>
          </cell>
          <cell r="F723" t="str">
            <v>DUNCAN, M.</v>
          </cell>
          <cell r="G723">
            <v>2003</v>
          </cell>
          <cell r="H723" t="str">
            <v>Early Carboniferous chondrichthyan Thrinacodus from Ireland, and a reconstruction of jaw apparatus.</v>
          </cell>
          <cell r="I723" t="str">
            <v>Acta Palaeontologica Polonica, 48 (1): 113–122</v>
          </cell>
        </row>
        <row r="724">
          <cell r="A724">
            <v>740</v>
          </cell>
          <cell r="B724" t="str">
            <v>D</v>
          </cell>
          <cell r="C724" t="str">
            <v>C:\Users\beate-jürgen\Documents\Literatur Haie\Fossil\Duncan_2004.pdf</v>
          </cell>
          <cell r="E724" t="str">
            <v>http://www.app.pan.pl/archive/published/app49/app49-417.pdf</v>
          </cell>
          <cell r="F724" t="str">
            <v>DUNCAN, M.</v>
          </cell>
          <cell r="G724">
            <v>2004</v>
          </cell>
          <cell r="H724" t="str">
            <v>Chondrichthyan genus Lissodus from the Lower Carboniferous of Ireland.</v>
          </cell>
          <cell r="I724" t="str">
            <v>Acta Palaeontologica Polonica, 49 (3): 417–428</v>
          </cell>
        </row>
        <row r="725">
          <cell r="A725">
            <v>741</v>
          </cell>
          <cell r="B725" t="str">
            <v>D</v>
          </cell>
          <cell r="C725" t="str">
            <v>Fossil\DUNKER_1846.pdf</v>
          </cell>
          <cell r="F725" t="str">
            <v>DUNKER, W.</v>
          </cell>
          <cell r="G725">
            <v>1846</v>
          </cell>
          <cell r="H725" t="str">
            <v>Monographie der norddeutschen Wealdenbildung. Ein Beitrag zur Geognosie und Naturgeschichte der Vorwelt. Nebst einer Abhandlung über die in dieser Gebirgsbildung bis jetzt gefundenen Reptilien von Hermann von Meyer.</v>
          </cell>
          <cell r="I725" t="str">
            <v>Monographie der norddeutschen Wealdenbildung, xxxii + 85 p., 21 pl.</v>
          </cell>
        </row>
        <row r="726">
          <cell r="A726">
            <v>742</v>
          </cell>
          <cell r="B726" t="str">
            <v>D</v>
          </cell>
          <cell r="C726" t="str">
            <v>Fossil\Dunker_1848.pdf</v>
          </cell>
          <cell r="E726" t="str">
            <v>http://ia331410.us.archive.org/0/items/palaeontographic01cass/palaeontographic01cass.pdf</v>
          </cell>
          <cell r="F726" t="str">
            <v>DUNKER, W.</v>
          </cell>
          <cell r="G726">
            <v>1848</v>
          </cell>
          <cell r="H726" t="str">
            <v>Über einen neuen Asteracanthus aus dem Korallenkalk des Lindner Berges bei Hannover.</v>
          </cell>
          <cell r="I726" t="str">
            <v>Palaeontographica, 1: 188–189, pl. 26</v>
          </cell>
        </row>
        <row r="727">
          <cell r="A727">
            <v>743</v>
          </cell>
          <cell r="B727" t="str">
            <v>D</v>
          </cell>
          <cell r="C727" t="str">
            <v>C:\Users\beate-jürgen\Documents\Literatur Haie\Rezent\Dunn-Morrissey_1995.pdf</v>
          </cell>
          <cell r="F727" t="str">
            <v>DUNN, K.A. &amp; MORRISSEY, J.F.</v>
          </cell>
          <cell r="G727">
            <v>1995</v>
          </cell>
          <cell r="H727" t="str">
            <v>Molecular phylogeny of elasmobranchs.</v>
          </cell>
          <cell r="I727" t="str">
            <v>Copeia, 1995 (3): 526–531</v>
          </cell>
        </row>
        <row r="728">
          <cell r="A728">
            <v>744</v>
          </cell>
          <cell r="B728" t="str">
            <v>D</v>
          </cell>
          <cell r="C728" t="str">
            <v>Rezent\DUNN_2003.pdf</v>
          </cell>
          <cell r="F728" t="str">
            <v>DUNN, K.A. &amp; MCEACHRAN, J.D. &amp; HONEYCUTT, R.L.</v>
          </cell>
          <cell r="G728">
            <v>2003</v>
          </cell>
          <cell r="H728" t="str">
            <v>Molecular phylogenetics of Myliobatiform fishes (Chondrichthyes: Myliobatiformes), with comments on the effects of missing data on parsimony and likelihood.</v>
          </cell>
          <cell r="I728" t="str">
            <v>Molecular Phylogenetics and Evolution, 27 (2): 259–270</v>
          </cell>
        </row>
        <row r="729">
          <cell r="A729">
            <v>745</v>
          </cell>
          <cell r="B729" t="str">
            <v>D K</v>
          </cell>
          <cell r="C729" t="str">
            <v>Fossil\Dutheil_1991.pdf</v>
          </cell>
          <cell r="F729" t="str">
            <v>DUTHEIL, D.B.</v>
          </cell>
          <cell r="G729">
            <v>1991</v>
          </cell>
          <cell r="H729" t="str">
            <v>A checklist of Neoselachii (Pisces, Chondrichthyes) from the Palaeogene of the Paris Basin, France.</v>
          </cell>
          <cell r="I729" t="str">
            <v>Tertiary Research, 13 (1) : 27–36</v>
          </cell>
        </row>
        <row r="730">
          <cell r="A730">
            <v>746</v>
          </cell>
          <cell r="B730" t="str">
            <v>D</v>
          </cell>
          <cell r="C730" t="str">
            <v>Fossil\Dutheil-Moreau-Delhaye-Prat_2002_Cycle sédimentaire et vertébrés d’une.pdf</v>
          </cell>
          <cell r="E730" t="str">
            <v>http://www.mnhn.fr/publication/geodiv/g02n4a2.pdf</v>
          </cell>
          <cell r="F730" t="str">
            <v>DUTHEIL, D.B. &amp; MOREAU, F. &amp; DELHAYE-PRAT, V.</v>
          </cell>
          <cell r="G730">
            <v>2002</v>
          </cell>
          <cell r="H730" t="str">
            <v>Cycle sédimentaire et vertébrés d'une formation peu connue du Bassin de Paris, l'unité des Sables de Bourguillemont (Oise, France) (Paléocène supérieur).</v>
          </cell>
          <cell r="I730" t="str">
            <v>Geodiversitas, 24 (4) : 753–764</v>
          </cell>
        </row>
        <row r="731">
          <cell r="A731">
            <v>747</v>
          </cell>
          <cell r="B731" t="str">
            <v>D</v>
          </cell>
          <cell r="C731" t="str">
            <v>Fossil\Dutheil-Moreau-Plöeg_2006_Les ichthyofaunes du gisement à ambre de Le Quesnoy (Paléocène et Éocène du bassin de Paris, France).pdf</v>
          </cell>
          <cell r="F731" t="str">
            <v>DUTHEIL, D.B. &amp; MOREAU, F. &amp; DE PLÖEG, G.</v>
          </cell>
          <cell r="G731">
            <v>2006</v>
          </cell>
          <cell r="H731" t="str">
            <v>Les ichthyofaunes du gisement à ambre de Le Quesnoy (Paléocène et Éocène du bassin de Paris, France).</v>
          </cell>
          <cell r="I731" t="str">
            <v>Cossmanniana, 11 (1–4): 1–13</v>
          </cell>
        </row>
        <row r="732">
          <cell r="A732">
            <v>748</v>
          </cell>
          <cell r="F732" t="str">
            <v>EARLL, R.C. &amp; FARMERY, S. &amp; MCLACHLAN, H. &amp; STAGG, A. &amp; STRAWBRIDGE, J. &amp; STRONG, P.</v>
          </cell>
          <cell r="G732">
            <v>1992</v>
          </cell>
          <cell r="H732" t="str">
            <v>A review of methods and results from a sighting scheme and field research on the basking shark in 1987-92.</v>
          </cell>
          <cell r="I732" t="str">
            <v>Basking shark Workshop, 15 Dec. 1992, UK, pp. 1–27 + app. 1–2</v>
          </cell>
        </row>
        <row r="733">
          <cell r="A733">
            <v>749</v>
          </cell>
          <cell r="B733" t="str">
            <v>D</v>
          </cell>
          <cell r="C733" t="str">
            <v>Fossil\EASTMAN_1901.pdf</v>
          </cell>
          <cell r="E733" t="str">
            <v>http://www.archive.org/download/marylandgeologic01mary/marylandgeologic01mary.pdf</v>
          </cell>
          <cell r="F733" t="str">
            <v>EASTMAN, C.R.</v>
          </cell>
          <cell r="G733">
            <v>1901</v>
          </cell>
          <cell r="H733" t="str">
            <v>Pisces (of Eocene of Maryland).</v>
          </cell>
          <cell r="I733" t="str">
            <v>Maryland Geological Survey, 1: 98–115, pl. 12–15</v>
          </cell>
        </row>
        <row r="734">
          <cell r="A734">
            <v>750</v>
          </cell>
          <cell r="B734" t="str">
            <v>D</v>
          </cell>
          <cell r="C734" t="str">
            <v>Fossil\EASTMAN_1904a.pdf</v>
          </cell>
          <cell r="E734" t="str">
            <v>http://www.archive.org/download/miocene01mary/miocene01mary.pdf</v>
          </cell>
          <cell r="F734" t="str">
            <v>EASTMAN, C.R.</v>
          </cell>
          <cell r="G734">
            <v>1904</v>
          </cell>
          <cell r="H734" t="str">
            <v>Pisces (of Miocene of Maryland).</v>
          </cell>
          <cell r="I734" t="str">
            <v>Maryland Geological Survey, 2 (1): 71–93, pl. 28–32</v>
          </cell>
        </row>
        <row r="735">
          <cell r="A735">
            <v>751</v>
          </cell>
          <cell r="B735" t="str">
            <v>D</v>
          </cell>
          <cell r="C735" t="str">
            <v>Fossil\751.pdf</v>
          </cell>
          <cell r="F735" t="str">
            <v>EASTMAN, C.R.</v>
          </cell>
          <cell r="G735">
            <v>1905</v>
          </cell>
          <cell r="H735" t="str">
            <v>Les types de poissons fossiles du Monte-Bolca au Muséum d'Histoire naturelle de Paris.</v>
          </cell>
          <cell r="I735" t="str">
            <v>Mémoires de la Société géologique de France, 34: 5–31, 1 fig., pl. 1–5.</v>
          </cell>
        </row>
        <row r="736">
          <cell r="A736">
            <v>752</v>
          </cell>
          <cell r="B736" t="str">
            <v>D</v>
          </cell>
          <cell r="C736" t="str">
            <v>Fossil\EASTMAN_1911.pdf</v>
          </cell>
          <cell r="E736" t="str">
            <v>https://www.biodiversitylibrary.org/item/124855#page/423/mode/1up</v>
          </cell>
          <cell r="F736" t="str">
            <v>EASTMAN, C.R.</v>
          </cell>
          <cell r="G736">
            <v>1911</v>
          </cell>
          <cell r="H736" t="str">
            <v>New elasmobranchs from Solnhofen in the Carnegie Museum.</v>
          </cell>
          <cell r="I736" t="str">
            <v>American Journal of Science, Series 4, 31: 399–404, pl. 1–3</v>
          </cell>
        </row>
        <row r="737">
          <cell r="A737">
            <v>753</v>
          </cell>
          <cell r="B737" t="str">
            <v>D</v>
          </cell>
          <cell r="C737" t="str">
            <v>C:\Users\beate-jürgen\Documents\Literatur Haie\Rezent\Ebert_1986.pdf</v>
          </cell>
          <cell r="F737" t="str">
            <v>EBERT, D.A.</v>
          </cell>
          <cell r="G737">
            <v>1986</v>
          </cell>
          <cell r="H737" t="str">
            <v>Biological aspects of the sixgill shark, Hexanchus griseus.</v>
          </cell>
          <cell r="I737" t="str">
            <v>Copeia, 1986 (1): 131–135</v>
          </cell>
        </row>
        <row r="738">
          <cell r="A738">
            <v>754</v>
          </cell>
          <cell r="B738" t="str">
            <v>D</v>
          </cell>
          <cell r="C738" t="str">
            <v>Rezent\EBERT_1994.pdf</v>
          </cell>
          <cell r="F738" t="str">
            <v>EBERT, D.A.</v>
          </cell>
          <cell r="G738">
            <v>1994</v>
          </cell>
          <cell r="H738" t="str">
            <v>Diet of the sixgill shark Hexanchus griseus of southern Africa.</v>
          </cell>
          <cell r="I738" t="str">
            <v>South African Journal of Marine Science, 14 (1): 213–218</v>
          </cell>
        </row>
        <row r="739">
          <cell r="A739">
            <v>755</v>
          </cell>
          <cell r="B739" t="str">
            <v>D</v>
          </cell>
          <cell r="C739" t="str">
            <v>Rezent\EBERT_1992.pdf</v>
          </cell>
          <cell r="F739" t="str">
            <v>EBERT, D.A. &amp; COMPAGNO, L.J.V. &amp; COWLEY, P.D.</v>
          </cell>
          <cell r="G739">
            <v>1992</v>
          </cell>
          <cell r="H739" t="str">
            <v>A preliminary investigation of the feeding ecology of squaloid sharks off the West Coast of Southern Africa.</v>
          </cell>
          <cell r="I739" t="str">
            <v>South African Journal of Marine Science, 12 (1): 601–609</v>
          </cell>
        </row>
        <row r="740">
          <cell r="A740">
            <v>756</v>
          </cell>
          <cell r="F740" t="str">
            <v>ECKERT, S.A. &amp; STEWART, B.S.</v>
          </cell>
          <cell r="G740">
            <v>1996</v>
          </cell>
          <cell r="H740" t="str">
            <v>Migration and movements of the whale shark (Rhincodon typus) in the Sea of Cortez as determined by satellite telemetry.</v>
          </cell>
          <cell r="I740" t="str">
            <v>Hubbs–Sea World Research Institute, Tech. Rep., 96–269, pp. 1–22, figs 1–10, tabs 1–2, app. 1–3</v>
          </cell>
        </row>
        <row r="741">
          <cell r="A741">
            <v>757</v>
          </cell>
          <cell r="F741" t="str">
            <v>EDGEWORTH, F.H.</v>
          </cell>
          <cell r="G741">
            <v>1935</v>
          </cell>
          <cell r="H741" t="str">
            <v>Cranial muscles of vertebrates.</v>
          </cell>
          <cell r="I741" t="str">
            <v>Cambridge University Press</v>
          </cell>
        </row>
        <row r="742">
          <cell r="A742">
            <v>758</v>
          </cell>
          <cell r="B742" t="str">
            <v>D</v>
          </cell>
          <cell r="C742" t="str">
            <v>C:\Users\beate-jürgen\Documents\Literatur Haie\Rezent\Edmonds_2001.pdf</v>
          </cell>
          <cell r="F742" t="str">
            <v>EDMONDS, M.A. &amp; MOTTA, P.J. &amp; HUETER, R.E.</v>
          </cell>
          <cell r="G742">
            <v>2001</v>
          </cell>
          <cell r="H742" t="str">
            <v>Food capture kinematics of the suction feeding horn shark Heterodontus francisci.</v>
          </cell>
          <cell r="I742" t="str">
            <v>Environmental Biology of Fishes, 62 (1–3): 415–427</v>
          </cell>
        </row>
        <row r="743">
          <cell r="A743">
            <v>759</v>
          </cell>
          <cell r="B743" t="str">
            <v>D</v>
          </cell>
          <cell r="C743" t="str">
            <v>Fossil\EGERTON_1844.pdf</v>
          </cell>
          <cell r="F743" t="str">
            <v>EGERTON, P.</v>
          </cell>
          <cell r="G743">
            <v>1844</v>
          </cell>
          <cell r="H743" t="str">
            <v>On the remains of fishes found by Mr. Kaye and Mr. Cunliffe in the Pondicherry beds.</v>
          </cell>
          <cell r="I743" t="str">
            <v>Proceedings of the Geological Society of London, 4 (6): 381–388, 13 fig.</v>
          </cell>
        </row>
        <row r="744">
          <cell r="A744">
            <v>760</v>
          </cell>
          <cell r="B744" t="str">
            <v>D</v>
          </cell>
          <cell r="C744" t="str">
            <v>Fossil\EGERTON_1844a.pdf</v>
          </cell>
          <cell r="F744" t="str">
            <v>EGERTON, P.</v>
          </cell>
          <cell r="G744">
            <v>1844</v>
          </cell>
          <cell r="H744" t="str">
            <v>Description of the mouth of a Hybodus found by Mr. Boscawen Ibbetson in the Isle of Wight.</v>
          </cell>
          <cell r="I744" t="str">
            <v>Proceedings of the Geological Society of London, 4 (7): 414–416, pl. 4.</v>
          </cell>
        </row>
        <row r="745">
          <cell r="A745">
            <v>761</v>
          </cell>
          <cell r="B745" t="str">
            <v>D</v>
          </cell>
          <cell r="C745" t="str">
            <v>Fossil1\761.pdf</v>
          </cell>
          <cell r="E745" t="str">
            <v>https://www.biodiversitylibrary.org/item/96694#page/510/mode/1up</v>
          </cell>
          <cell r="F745" t="str">
            <v>EGERTON, P.</v>
          </cell>
          <cell r="G745">
            <v>1844</v>
          </cell>
          <cell r="H745" t="str">
            <v>Description of a fossil ray from Mount Lebanon (Cyclobatis oligodactylus).</v>
          </cell>
          <cell r="I745" t="str">
            <v>Proceedings of the Geological Society of London, 4 (7): 442–446, pl. 9.</v>
          </cell>
        </row>
        <row r="746">
          <cell r="A746">
            <v>762</v>
          </cell>
          <cell r="B746" t="str">
            <v>D</v>
          </cell>
          <cell r="C746" t="str">
            <v>Fossil\EGERTON_1845.pdf</v>
          </cell>
          <cell r="F746" t="str">
            <v>EGERTON, P.</v>
          </cell>
          <cell r="G746">
            <v>1845</v>
          </cell>
          <cell r="H746" t="str">
            <v>Description of the mouth of a Hybodus found by Mr. Boscawen Ibbetson in the Isle of Wight.</v>
          </cell>
          <cell r="I746" t="str">
            <v>Quarterly Journal of the Geological Society of London, 1: 197–199, pl. 4.</v>
          </cell>
        </row>
        <row r="747">
          <cell r="A747">
            <v>763</v>
          </cell>
          <cell r="B747" t="str">
            <v>D</v>
          </cell>
          <cell r="C747" t="str">
            <v>Fossil\Egerton_1854_On some new genera and species of fossil fishes.pdf</v>
          </cell>
          <cell r="E747" t="str">
            <v>http://www.biodiversitylibrary.org/item/19581#13</v>
          </cell>
          <cell r="F747" t="str">
            <v>EGERTON, P.</v>
          </cell>
          <cell r="G747">
            <v>1854</v>
          </cell>
          <cell r="H747" t="str">
            <v>On some new genera and species of fossil fishes.</v>
          </cell>
          <cell r="I747" t="str">
            <v>Annals and Magazine of Natural History, (Series 2), 13: 433–436</v>
          </cell>
        </row>
        <row r="748">
          <cell r="A748">
            <v>764</v>
          </cell>
          <cell r="B748" t="str">
            <v>D</v>
          </cell>
          <cell r="C748" t="str">
            <v>Fossil1\764.pdf</v>
          </cell>
          <cell r="F748" t="str">
            <v>EGERTON, P.</v>
          </cell>
          <cell r="G748">
            <v>1855</v>
          </cell>
          <cell r="H748" t="str">
            <v>British fossils (Descriptions of Asteracanthus).</v>
          </cell>
          <cell r="I748" t="str">
            <v>Memoirs of the Geological Survey of the United Kingdom, Decade 8: texte, 3 pl.</v>
          </cell>
        </row>
        <row r="749">
          <cell r="A749">
            <v>765</v>
          </cell>
          <cell r="B749" t="str">
            <v>D</v>
          </cell>
          <cell r="C749" t="str">
            <v>Fossil\Egerton_1872.pdf</v>
          </cell>
          <cell r="F749" t="str">
            <v>EGERTON, P.</v>
          </cell>
          <cell r="G749">
            <v>1872</v>
          </cell>
          <cell r="H749" t="str">
            <v>British fossils (Descriptions of Palaeospinax, Drepanephorus).</v>
          </cell>
          <cell r="I749" t="str">
            <v>Memoirs of the Geological Survey of the United Kingdom Dec. 13: art. 7, 9 (text), pl. 7, 9.</v>
          </cell>
        </row>
        <row r="750">
          <cell r="A750">
            <v>766</v>
          </cell>
          <cell r="B750" t="str">
            <v>D</v>
          </cell>
          <cell r="C750" t="str">
            <v>Fossil\EGERTON_1873.pdf</v>
          </cell>
          <cell r="F750" t="str">
            <v>EGERTON, P.</v>
          </cell>
          <cell r="G750">
            <v>1873</v>
          </cell>
          <cell r="H750" t="str">
            <v>On Platysiagum sclerocephalum Egerton and Palaeospinax priscus Egerton.</v>
          </cell>
          <cell r="I750" t="str">
            <v>Quarterly Journal of the Geological Society of London, 29: 419–421</v>
          </cell>
        </row>
        <row r="751">
          <cell r="A751">
            <v>768</v>
          </cell>
          <cell r="B751" t="str">
            <v>D</v>
          </cell>
          <cell r="C751" t="str">
            <v>C:\Users\beate-jürgen\Documents\Literatur Haie\Rezent\Eitner_1995.pdf</v>
          </cell>
          <cell r="F751" t="str">
            <v>EITNER, B.J.</v>
          </cell>
          <cell r="G751">
            <v>1995</v>
          </cell>
          <cell r="H751" t="str">
            <v>Systematics of the genus Alopias (Lamniformes: Alopiidae) with evidence for the existence of an unrecognized species.</v>
          </cell>
          <cell r="I751" t="str">
            <v>Copeia, 1995 (3): 562–571, figs 1–2</v>
          </cell>
        </row>
        <row r="752">
          <cell r="A752">
            <v>769</v>
          </cell>
          <cell r="F752" t="str">
            <v>EL-TOUBI, M.R. &amp; HAMDY, A.R.</v>
          </cell>
          <cell r="G752">
            <v>1959</v>
          </cell>
          <cell r="H752" t="str">
            <v>Studies on the head skeleton of Rhinobatus halavi, Rhynchobatus djiddensis and Trygon kuhlii.</v>
          </cell>
          <cell r="I752" t="str">
            <v>Publications of the Marine Biological Station of Al–Ghardaqa, 10: 3–40.</v>
          </cell>
        </row>
        <row r="753">
          <cell r="A753">
            <v>770</v>
          </cell>
          <cell r="B753" t="str">
            <v>D</v>
          </cell>
          <cell r="C753" t="str">
            <v>Fossil1\770.pdf</v>
          </cell>
          <cell r="E753" t="str">
            <v>https://www.biodiversitylibrary.org/item/107140#page/215/mode/thumb</v>
          </cell>
          <cell r="F753" t="str">
            <v>EICHWALD, K.E.</v>
          </cell>
          <cell r="G753">
            <v>1853</v>
          </cell>
          <cell r="H753" t="str">
            <v>Einige palaeontologische Bemerkungen über den Eisensand von Kursk.</v>
          </cell>
          <cell r="I753" t="str">
            <v>Bulletin de la Société Impériale des Naturalistes de Moscou, 26 (1): 209–231, fig. 1–6</v>
          </cell>
        </row>
        <row r="754">
          <cell r="A754">
            <v>771</v>
          </cell>
          <cell r="F754" t="str">
            <v>EICHWALD, K.E.</v>
          </cell>
          <cell r="G754">
            <v>1871</v>
          </cell>
          <cell r="H754" t="str">
            <v>Analecten aus der Palaeontologie und Zoologie Russlands.</v>
          </cell>
          <cell r="I754" t="str">
            <v>Moscou: 1–23, 3 pl. (Kaiserliche Universitätsbuchdruckerei).</v>
          </cell>
        </row>
        <row r="755">
          <cell r="A755">
            <v>772</v>
          </cell>
          <cell r="B755" t="str">
            <v>D</v>
          </cell>
          <cell r="C755" t="str">
            <v>C:\Users\beate-jürgen\Documents\Literatur Haie\Fossil\ELLIOTT-IRMIS-HANSEN-OLSON_2004_CHONDRICHTHYANS FROM THE PENNSYLVANIAN (DESMOINESIAN) NACO FORMATION OF CENTRAL ARIZONA.pdf</v>
          </cell>
          <cell r="E755" t="str">
            <v>http://socrates.berkeley.edu/~irmisr/naco2004.pdf</v>
          </cell>
          <cell r="F755" t="str">
            <v>ELLIOTT, D.K. &amp; IRMIS, R.B. &amp; HANSEN, M.C. &amp; OLSON, T.J.</v>
          </cell>
          <cell r="G755">
            <v>2004</v>
          </cell>
          <cell r="H755" t="str">
            <v>Chondrichthyans from the Pennsylvanian (Desmoinesian) Naco Formation of central Arizona.</v>
          </cell>
          <cell r="I755" t="str">
            <v>Journal of Vertebrate Paleontology, 24 (2): 268–280</v>
          </cell>
        </row>
        <row r="756">
          <cell r="A756">
            <v>773</v>
          </cell>
          <cell r="B756" t="str">
            <v>D</v>
          </cell>
          <cell r="C756" t="str">
            <v>Rezent\Ellis_2003.pdf</v>
          </cell>
          <cell r="F756" t="str">
            <v>ELLIS, J.K.</v>
          </cell>
          <cell r="G756">
            <v>2003</v>
          </cell>
          <cell r="H756" t="str">
            <v>Diet of the sandbar shark, Carcharhinus plumbeus, in Chesapeake Bay and adjacent waters.</v>
          </cell>
          <cell r="I756" t="str">
            <v>Thesis, Faculty of the School of Marine Science, Virginia</v>
          </cell>
        </row>
        <row r="757">
          <cell r="A757">
            <v>774</v>
          </cell>
          <cell r="B757" t="str">
            <v>D</v>
          </cell>
          <cell r="C757" t="str">
            <v>Rezent\774.pdf</v>
          </cell>
          <cell r="F757" t="str">
            <v>ELLIS, J.R. &amp; PAWSON, M.G. &amp; SHACKLEY, S.E.</v>
          </cell>
          <cell r="G757">
            <v>1996</v>
          </cell>
          <cell r="H757" t="str">
            <v>The comparative feeding ecology of six species of shark and four species of ray (Elasmobranchii) in the North-East Atlantic.</v>
          </cell>
          <cell r="I757" t="str">
            <v>Journal of the Marine Biological Association of the United Kingdom, 76 (1): 89–106</v>
          </cell>
        </row>
        <row r="758">
          <cell r="A758">
            <v>775</v>
          </cell>
          <cell r="F758" t="str">
            <v>ELLIS, R.</v>
          </cell>
          <cell r="G758">
            <v>1976</v>
          </cell>
          <cell r="H758" t="str">
            <v>The book of sharks.</v>
          </cell>
          <cell r="I758" t="str">
            <v>Grosset &amp; Dunlop, New York, 320 pp</v>
          </cell>
        </row>
        <row r="759">
          <cell r="A759">
            <v>776</v>
          </cell>
          <cell r="B759" t="str">
            <v>O</v>
          </cell>
          <cell r="F759" t="str">
            <v>ELLIS, R. &amp; MCCOSKER, J.E.</v>
          </cell>
          <cell r="G759">
            <v>1991</v>
          </cell>
          <cell r="H759" t="str">
            <v>Great white shark.</v>
          </cell>
          <cell r="I759" t="str">
            <v>Harper/Collins, New York, Stanford U. Press,California, pp. i–xvi, 1–270, ill</v>
          </cell>
        </row>
        <row r="760">
          <cell r="A760">
            <v>777</v>
          </cell>
          <cell r="B760" t="str">
            <v>D</v>
          </cell>
          <cell r="C760" t="str">
            <v>Fossil\EMMONS_1858.pdf</v>
          </cell>
          <cell r="F760" t="str">
            <v>EMMONS, E.</v>
          </cell>
          <cell r="G760">
            <v>1858</v>
          </cell>
          <cell r="H760" t="str">
            <v>Agriculture of the eastern counties, together with descriptions of the fossils of the marl beds.</v>
          </cell>
          <cell r="I760" t="str">
            <v>Report North Carolina Geol. Surv.: 1 –314.</v>
          </cell>
        </row>
        <row r="761">
          <cell r="A761">
            <v>778</v>
          </cell>
          <cell r="B761" t="str">
            <v>D</v>
          </cell>
          <cell r="C761" t="str">
            <v>C:\Users\beate-jürgen\Documents\Literatur Haie\Rezent\ENGAÑA_1984.pdf</v>
          </cell>
          <cell r="F761" t="str">
            <v>ENGAÑA, A.C. &amp; MCCOSKER, J.E.</v>
          </cell>
          <cell r="G761">
            <v>1984</v>
          </cell>
          <cell r="H761" t="str">
            <v>Attacks on divers by white sharks in Chile.</v>
          </cell>
          <cell r="I761" t="str">
            <v>California Fish and Game, 70 (3): 173–179</v>
          </cell>
        </row>
        <row r="762">
          <cell r="A762">
            <v>779</v>
          </cell>
          <cell r="B762" t="str">
            <v>D</v>
          </cell>
          <cell r="C762" t="str">
            <v>Rezent\Engel_1909.pdf</v>
          </cell>
          <cell r="E762" t="str">
            <v>http://ia310807.us.archive.org/2/items/zoologischejahrb1029jena/zoologischejahrb1029jena.pdf</v>
          </cell>
          <cell r="F762" t="str">
            <v>ENGEL, H.</v>
          </cell>
          <cell r="G762">
            <v>1909</v>
          </cell>
          <cell r="H762" t="str">
            <v>Die Zähne am Rostrum der Pristiden.</v>
          </cell>
          <cell r="I762" t="str">
            <v>Zoologische Jahrbücher. Abteilung für Anatomie und Ontogenie der Tiere, 29: 51–100</v>
          </cell>
        </row>
        <row r="763">
          <cell r="A763">
            <v>780</v>
          </cell>
          <cell r="B763" t="str">
            <v>D</v>
          </cell>
          <cell r="C763" t="str">
            <v>Rezent\ENGELHARDT_1912.pdf</v>
          </cell>
          <cell r="E763" t="str">
            <v>http://www.archive.org/download/zoologischeranze391912caru/zoologischeranze391912caru.pdf</v>
          </cell>
          <cell r="F763" t="str">
            <v>ENGELHARDT, R.</v>
          </cell>
          <cell r="G763">
            <v>1912</v>
          </cell>
          <cell r="H763" t="str">
            <v>Über einige neue Selachier-Formen.</v>
          </cell>
          <cell r="I763" t="str">
            <v>Zoologischer Anzeiger, 39: 643–648</v>
          </cell>
        </row>
        <row r="764">
          <cell r="A764">
            <v>781</v>
          </cell>
          <cell r="B764" t="str">
            <v>D O</v>
          </cell>
          <cell r="C764" t="str">
            <v>Rezent1\781.pdf</v>
          </cell>
          <cell r="E764" t="str">
            <v>http://www.zobodat.at/pdf/Abhandlungen-Akademie-Bayern_Supp-IV-1910_0001-0110.pdf</v>
          </cell>
          <cell r="F764" t="str">
            <v>ENGELHARDT, R.</v>
          </cell>
          <cell r="G764">
            <v>1913</v>
          </cell>
          <cell r="H764" t="str">
            <v>Monographie der Selachier der Münchener Zoologischen Staatssammlung (mit besonderer Berücksichtigung der Haifauna Japans). I. Teil: Tiergeographie de Selachier.</v>
          </cell>
          <cell r="I764" t="str">
            <v>Abhandlungen der Mathematisch–naturwissenschaftlichen Klasse K. Bayer. Akad. Wiss., Supplement, Beitr. Naturg. Ostasiens, 4, 110 pp</v>
          </cell>
        </row>
        <row r="765">
          <cell r="A765">
            <v>782</v>
          </cell>
          <cell r="F765" t="str">
            <v>D'ERASMO, G.</v>
          </cell>
          <cell r="G765">
            <v>1960</v>
          </cell>
          <cell r="H765" t="str">
            <v>Nuovi avanzi ittiolitici della «Série di Lugh» in Somalia conservati nel Museo geologico di Firenze.</v>
          </cell>
          <cell r="I765" t="str">
            <v>Palaeontographia Italica, 55: 1–23, 27 fig., 1 pl.</v>
          </cell>
        </row>
        <row r="766">
          <cell r="A766">
            <v>783</v>
          </cell>
          <cell r="B766" t="str">
            <v>O</v>
          </cell>
          <cell r="F766" t="str">
            <v>ESCHMEYER, W.N.</v>
          </cell>
          <cell r="G766">
            <v>1990</v>
          </cell>
          <cell r="H766" t="str">
            <v>Catalog of the genera of recent fishes.</v>
          </cell>
          <cell r="I766" t="str">
            <v>California Academy of Siences</v>
          </cell>
        </row>
        <row r="767">
          <cell r="A767">
            <v>784</v>
          </cell>
          <cell r="F767" t="str">
            <v>ESCHMEYER, W.N.</v>
          </cell>
          <cell r="G767">
            <v>1998</v>
          </cell>
          <cell r="H767" t="str">
            <v>Catalog of fishes. 1. Introductory materials. Species of fishes (A-L): 1-958.</v>
          </cell>
          <cell r="I767" t="str">
            <v>California Academy of Siences, Spec. Publ.</v>
          </cell>
        </row>
        <row r="768">
          <cell r="A768">
            <v>785</v>
          </cell>
          <cell r="F768" t="str">
            <v>ESCHMEYER, W.N.</v>
          </cell>
          <cell r="G768">
            <v>1998</v>
          </cell>
          <cell r="H768" t="str">
            <v>Catalog of fishes. 2. Species of fishes (M-Z): 959-1820.</v>
          </cell>
          <cell r="I768" t="str">
            <v>California Academy of Siences, Spec. Publ.</v>
          </cell>
        </row>
        <row r="769">
          <cell r="A769">
            <v>786</v>
          </cell>
          <cell r="F769" t="str">
            <v>ESCHMEYER, W.N.</v>
          </cell>
          <cell r="G769">
            <v>1998</v>
          </cell>
          <cell r="H769" t="str">
            <v>Catalog of fishes. 3. Genera of fishes: 1821-2905.</v>
          </cell>
          <cell r="I769" t="str">
            <v>California Academy of Siences, Spec. Publ.</v>
          </cell>
        </row>
        <row r="770">
          <cell r="A770">
            <v>787</v>
          </cell>
          <cell r="B770" t="str">
            <v>D</v>
          </cell>
          <cell r="C770" t="str">
            <v>Fossil\ESCRIBANO_1909.pdf</v>
          </cell>
          <cell r="E770" t="str">
            <v>http://www.archive.org/download/boletndelasoci09soci/boletndelasoci09soci.pdf</v>
          </cell>
          <cell r="F770" t="str">
            <v>ESCRIBANO, C.</v>
          </cell>
          <cell r="G770">
            <v>1909</v>
          </cell>
          <cell r="H770" t="str">
            <v>Sobre el hallazgo del Cetorhinus (Selache) maximus Gun., cerca de Melilla.</v>
          </cell>
          <cell r="I770" t="str">
            <v>Boletín de la Real Sociedad Española de Historia Natural, 9: 340–342</v>
          </cell>
        </row>
        <row r="771">
          <cell r="A771">
            <v>788</v>
          </cell>
          <cell r="B771" t="str">
            <v>D</v>
          </cell>
          <cell r="C771" t="str">
            <v>Fossil1\788.pdf</v>
          </cell>
          <cell r="F771" t="str">
            <v>ESTES, R.</v>
          </cell>
          <cell r="G771">
            <v>1964</v>
          </cell>
          <cell r="H771" t="str">
            <v>Fossil vertebrates from the Late Cretaceous Lance Formation, Eastern Wyoming.</v>
          </cell>
          <cell r="I771" t="str">
            <v>University of California Publications in Geological Sciences, 49: 1–180, 73 fig., 5 pl.</v>
          </cell>
        </row>
        <row r="772">
          <cell r="A772">
            <v>789</v>
          </cell>
          <cell r="B772" t="str">
            <v>D</v>
          </cell>
          <cell r="C772" t="str">
            <v>C:\Users\beate-jürgen\Documents\Literatur Haie\Fossil\Estes 1976.pdf</v>
          </cell>
          <cell r="F772" t="str">
            <v>ESTES, R.</v>
          </cell>
          <cell r="G772">
            <v>1976</v>
          </cell>
          <cell r="H772" t="str">
            <v>Middle Paleocene lower vertebrates from the Tongue River Formation, southeastern Montana.</v>
          </cell>
          <cell r="I772" t="str">
            <v>Journal of Paleontology, 50 (3): 500–520</v>
          </cell>
        </row>
        <row r="773">
          <cell r="A773">
            <v>790</v>
          </cell>
          <cell r="B773" t="str">
            <v>D</v>
          </cell>
          <cell r="C773" t="str">
            <v>Fossil\ESTES_1969.pdf</v>
          </cell>
          <cell r="E773" t="str">
            <v>http://www.archive.org/download/breviora326350harv/breviora326350harv.pdf</v>
          </cell>
          <cell r="F773" t="str">
            <v>ESTES, R. &amp; BERBERIAN, P. &amp; MESZOELY, C.</v>
          </cell>
          <cell r="G773">
            <v>1969</v>
          </cell>
          <cell r="H773" t="str">
            <v>Lower vertebrates from the Late Cretaceous Hell Creek Formation, McCone County, Montana.</v>
          </cell>
          <cell r="I773" t="str">
            <v>Breviora, 337: 1–33</v>
          </cell>
        </row>
        <row r="774">
          <cell r="A774">
            <v>791</v>
          </cell>
          <cell r="B774" t="str">
            <v>D</v>
          </cell>
          <cell r="C774" t="str">
            <v>Fossil\ESTES_1982.pdf</v>
          </cell>
          <cell r="F774" t="str">
            <v>ESTES, R. &amp; SANCHÍZ, B.</v>
          </cell>
          <cell r="G774">
            <v>1982</v>
          </cell>
          <cell r="H774" t="str">
            <v>Early Cretaceous lower vertebrates from Galve (Teruel), Spain.</v>
          </cell>
          <cell r="I774" t="str">
            <v>Journal of Vertebrate Paleontology, 2 (1): 21–39, 12 fig.</v>
          </cell>
        </row>
        <row r="775">
          <cell r="A775">
            <v>792</v>
          </cell>
          <cell r="B775" t="str">
            <v>D</v>
          </cell>
          <cell r="C775" t="str">
            <v>Fossil\ETHERIDGE_1888.pdf</v>
          </cell>
          <cell r="E775" t="str">
            <v>http://www.archive.org/download/proceedings231213121888l/proceedings231213121888l.pdf</v>
          </cell>
          <cell r="F775" t="str">
            <v>ETHERIDGE, R.</v>
          </cell>
          <cell r="G775">
            <v>1888</v>
          </cell>
          <cell r="H775" t="str">
            <v>Description of fish-remains from the «Rolling Downs Formation» of northern Queensland.</v>
          </cell>
          <cell r="I775" t="str">
            <v>Proceedings of the Linnean Society of New South Wales, ser. 2, 3: 156–161, pl. 4.</v>
          </cell>
        </row>
        <row r="776">
          <cell r="A776">
            <v>793</v>
          </cell>
          <cell r="F776" t="str">
            <v>EUDES-DESLONGCHAMPS, E.</v>
          </cell>
          <cell r="G776">
            <v>1877</v>
          </cell>
          <cell r="H776" t="str">
            <v>Le Jura normand. Monographie IV. Marnes infra-oolithiques, assises inférieures.</v>
          </cell>
          <cell r="I776" t="str">
            <v>60 p., pl. 1–5, 7, 15. Paris (Savy); Caen (Blanc–Hardel)</v>
          </cell>
        </row>
        <row r="777">
          <cell r="A777">
            <v>794</v>
          </cell>
          <cell r="B777" t="str">
            <v>D</v>
          </cell>
          <cell r="C777" t="str">
            <v>Rezent\EUPHRASEN_1790.pdf</v>
          </cell>
          <cell r="F777" t="str">
            <v>EUPHRASEN, B.A.</v>
          </cell>
          <cell r="G777">
            <v>1790</v>
          </cell>
          <cell r="H777" t="str">
            <v>Raja (Narinari).</v>
          </cell>
          <cell r="I777" t="str">
            <v>Kongliga Vetenskaps Akademiens nya Handlingar, Stockholm, 11 (for 1790): 217–219, Pl. 10</v>
          </cell>
        </row>
        <row r="778">
          <cell r="A778">
            <v>795</v>
          </cell>
          <cell r="B778" t="str">
            <v>D</v>
          </cell>
          <cell r="C778" t="str">
            <v>Fossil\Everhart-Caggian_2004_An associated dentition and calcified vertebral centra of the Late Cretaceous elasmobranch, Ptychodus anonymus Williston 1900.pdf</v>
          </cell>
          <cell r="F778" t="str">
            <v>EVERHART, M.J. &amp; CAGGIANO, T.</v>
          </cell>
          <cell r="G778">
            <v>2004</v>
          </cell>
          <cell r="H778" t="str">
            <v>An associated dentition and calcified vertebral centra of the Late Cretaceous elasmobranch, Ptychodus anonymus Williston 1900.</v>
          </cell>
          <cell r="I778" t="str">
            <v>Paludicola, 4 (4): 125–136</v>
          </cell>
        </row>
        <row r="779">
          <cell r="A779">
            <v>796</v>
          </cell>
          <cell r="B779" t="str">
            <v>D</v>
          </cell>
          <cell r="C779" t="str">
            <v>Fossil\796.pdf</v>
          </cell>
          <cell r="F779" t="str">
            <v>EVERHART, M.J. &amp; CAGGIANO, T. &amp; SHIMADA, K.</v>
          </cell>
          <cell r="G779">
            <v>2003</v>
          </cell>
          <cell r="H779" t="str">
            <v>Note on the occurrence of five species of ptychodontid sharks from a single locality in the Smoky Hill Chalk (Late Cretaceous) of western Kansas. Abstract.</v>
          </cell>
          <cell r="I779" t="str">
            <v>Kansas Academy of Science, Abstracts 22: 29</v>
          </cell>
        </row>
        <row r="780">
          <cell r="A780">
            <v>797</v>
          </cell>
          <cell r="B780" t="str">
            <v>D</v>
          </cell>
          <cell r="C780" t="str">
            <v>C:\Users\beate-jürgen\Documents\Literatur Haie\Fossil\Everhart-Darnell_2004_Occurrence of Ptychodus mammillaris (Elasmobranchii) in the Fairport Chalk Member of the Carlile Shale (Upper Cretaceous) of Ellis County, Kansas.pdf</v>
          </cell>
          <cell r="F780" t="str">
            <v>EVERHART, M.J. &amp; DARNELL, M.K.</v>
          </cell>
          <cell r="G780">
            <v>2004</v>
          </cell>
          <cell r="H780" t="str">
            <v>Occurrence of Ptychodus mammillaris (Elasmobranchii) in the Fairport Chalk Member of the Carlile Shale (Upper Cretaceous) of Ellis County, Kansas.</v>
          </cell>
          <cell r="I780" t="str">
            <v>Transactions of the Kansas Academy of Science, 107 (3/4): 126–130</v>
          </cell>
        </row>
        <row r="781">
          <cell r="A781">
            <v>798</v>
          </cell>
          <cell r="B781" t="str">
            <v>D</v>
          </cell>
          <cell r="C781" t="str">
            <v>C:\Users\beate-jürgen\Documents\Literatur Haie\Rezent\EVERMANN_1917.pdf</v>
          </cell>
          <cell r="E781" t="str">
            <v>http://ia311206.us.archive.org/1/items/bulletinunitedst951917unit/bulletinunitedst951917unit.pdf</v>
          </cell>
          <cell r="F781" t="str">
            <v>EVERMANN, B.W. &amp; RADCLIFFE, L.</v>
          </cell>
          <cell r="G781">
            <v>1917</v>
          </cell>
          <cell r="H781" t="str">
            <v>The fishes of the west coast of Peru and the Titicaca Basin.</v>
          </cell>
          <cell r="I781" t="str">
            <v>Bulletin of the United States National Museum, 95: 166 pp., 14 pls</v>
          </cell>
        </row>
        <row r="782">
          <cell r="A782">
            <v>799</v>
          </cell>
          <cell r="B782" t="str">
            <v>D</v>
          </cell>
          <cell r="C782" t="str">
            <v>Fossil\799.pdf</v>
          </cell>
          <cell r="F782" t="str">
            <v>EVETTS, M.J.</v>
          </cell>
          <cell r="G782">
            <v>1979</v>
          </cell>
          <cell r="H782" t="str">
            <v>Upper Cretaceous sharks from the Black Hills region, Wyoming and South Dakota.</v>
          </cell>
          <cell r="I782" t="str">
            <v>Mountain Geologist, 16 (2): 59–66</v>
          </cell>
        </row>
        <row r="783">
          <cell r="A783">
            <v>800</v>
          </cell>
          <cell r="B783" t="str">
            <v>D</v>
          </cell>
          <cell r="C783" t="str">
            <v>Rezent\FABER_1829.pdf</v>
          </cell>
          <cell r="E783" t="str">
            <v>http://www.archive.org/download/naturgeschichted00fabe/naturgeschichted00fabe.pdf</v>
          </cell>
          <cell r="F783" t="str">
            <v>FABER, F.</v>
          </cell>
          <cell r="G783">
            <v>1829</v>
          </cell>
          <cell r="H783" t="str">
            <v>Naturgeschichte der Fische Islands.</v>
          </cell>
          <cell r="I783" t="str">
            <v>Frankfurt am Main: 1–206.</v>
          </cell>
        </row>
        <row r="784">
          <cell r="A784">
            <v>801</v>
          </cell>
          <cell r="F784" t="str">
            <v>FAIRFAX, D.</v>
          </cell>
          <cell r="G784">
            <v>1998</v>
          </cell>
          <cell r="H784" t="str">
            <v>The basking shark in Scotland. Natural history, fisheries and conservation.</v>
          </cell>
          <cell r="I784" t="str">
            <v>Tuckwell Press, Scotland, pp. i–xviii, 1–206, figs 1–61, maps 1–9</v>
          </cell>
        </row>
        <row r="785">
          <cell r="A785">
            <v>802</v>
          </cell>
          <cell r="F785" t="str">
            <v>FANG, P.-W. &amp; WANG, K.-F.</v>
          </cell>
          <cell r="G785">
            <v>1932</v>
          </cell>
          <cell r="H785" t="str">
            <v>The elasmobranchiate fishes of Shantung coast.</v>
          </cell>
          <cell r="I785" t="str">
            <v>Contributions from the Biological Laboratory of the Science Society of China. (Zoological Series), 8 (8): 213–283</v>
          </cell>
        </row>
        <row r="786">
          <cell r="A786">
            <v>803</v>
          </cell>
          <cell r="F786" t="str">
            <v>FARQUHAR, G.B.</v>
          </cell>
          <cell r="G786">
            <v>1963</v>
          </cell>
          <cell r="H786" t="str">
            <v>Sharks of the family Lamnidae.</v>
          </cell>
          <cell r="I786" t="str">
            <v>Technical Report of the US Navy Oceanographic Office, pp. i–vi. 1–16</v>
          </cell>
        </row>
        <row r="787">
          <cell r="A787">
            <v>804</v>
          </cell>
          <cell r="B787" t="str">
            <v>O</v>
          </cell>
          <cell r="F787" t="str">
            <v>FARRÉS, F.</v>
          </cell>
          <cell r="G787">
            <v>2003</v>
          </cell>
          <cell r="H787" t="str">
            <v>Mesopristis nov. gen. osonensis nov. sp., nuevo género y especie de pez-sierra del Eoceno de Vic, (Catalunya, NE. de España).</v>
          </cell>
          <cell r="I787" t="str">
            <v>Batalleria, 11: 93–112, fig. 1–10, 2 tabl., pl. 1–5.</v>
          </cell>
        </row>
        <row r="788">
          <cell r="A788">
            <v>805</v>
          </cell>
          <cell r="F788" t="str">
            <v>FAUGHNAN, V.R.</v>
          </cell>
          <cell r="G788">
            <v>1980</v>
          </cell>
          <cell r="H788" t="str">
            <v>The national Shark-o-Pedia.</v>
          </cell>
          <cell r="I788" t="str">
            <v>Undersea Resources Ltd., Honolulu, pp. i–xii, 1–72</v>
          </cell>
        </row>
        <row r="789">
          <cell r="A789">
            <v>806</v>
          </cell>
          <cell r="F789" t="str">
            <v>FAULKNER, G.D.</v>
          </cell>
          <cell r="G789">
            <v>1975</v>
          </cell>
          <cell r="H789" t="str">
            <v>The passes.</v>
          </cell>
          <cell r="I789" t="str">
            <v>Sea Frontiers, 21 (1): 29–37</v>
          </cell>
        </row>
        <row r="790">
          <cell r="A790">
            <v>807</v>
          </cell>
          <cell r="B790" t="str">
            <v>D</v>
          </cell>
          <cell r="C790" t="str">
            <v>Rezent\FECHHELM_1984.pdf</v>
          </cell>
          <cell r="F790" t="str">
            <v>FECHHELM, J.D. &amp; MCEACHRAN, J.D.</v>
          </cell>
          <cell r="G790">
            <v>1984</v>
          </cell>
          <cell r="H790" t="str">
            <v>A revision of the electric ray genus Diplobatis with notes on the interrelationships of Narcinidae (Chondrichthyes, Torpediniformes).</v>
          </cell>
          <cell r="I790" t="str">
            <v>Bulletin of the Florida State Museum, 29: 171–209</v>
          </cell>
        </row>
        <row r="791">
          <cell r="A791">
            <v>808</v>
          </cell>
          <cell r="B791" t="str">
            <v>D</v>
          </cell>
          <cell r="C791" t="str">
            <v>Rezent\808.pdf</v>
          </cell>
          <cell r="E791" t="str">
            <v>http://ceo.ucsd.edu/fishbull/</v>
          </cell>
          <cell r="F791" t="str">
            <v>FEDER, H.M. &amp; TURNER, C.H. &amp; LIMBAUGH, C.</v>
          </cell>
          <cell r="G791">
            <v>1974</v>
          </cell>
          <cell r="H791" t="str">
            <v>Observations on fishes associated with kelp beds in Southern California.</v>
          </cell>
          <cell r="I791" t="str">
            <v>California Fish and Game Bulletin, 160: 144 pp</v>
          </cell>
        </row>
        <row r="792">
          <cell r="A792">
            <v>809</v>
          </cell>
          <cell r="F792" t="str">
            <v>FERGUSSON, I.K.</v>
          </cell>
          <cell r="G792">
            <v>1994</v>
          </cell>
          <cell r="H792" t="str">
            <v>Preliminary notes on predation and scavenging by white sharks Carcharodon carcharias (Linnaeus, 1758) upon odontocetes in the Mediterranean Sea.</v>
          </cell>
          <cell r="I792" t="str">
            <v>In: R.C. Earll &amp; S.L. Fowler, eds. Proc. 2nd European Shark Workshop, London: 52–56, fig. 1</v>
          </cell>
        </row>
        <row r="793">
          <cell r="A793">
            <v>810</v>
          </cell>
          <cell r="B793" t="str">
            <v>D</v>
          </cell>
          <cell r="C793" t="str">
            <v>Rezent\Great_White_Shark_1996.pdf</v>
          </cell>
          <cell r="F793" t="str">
            <v>FERGUSSON, I.K.</v>
          </cell>
          <cell r="G793">
            <v>1996</v>
          </cell>
          <cell r="H793" t="str">
            <v>Distribution and Autecology of the White Shark in the Eastern North Atlantic Ocean and the Mediterranean Sea.</v>
          </cell>
          <cell r="I793" t="str">
            <v>In: Klimley, A.P. &amp; Ainley, D. (Eds.) Great White Sharks. The biology of Carcharodon carcharias: 321–345</v>
          </cell>
        </row>
        <row r="794">
          <cell r="A794">
            <v>811</v>
          </cell>
          <cell r="B794" t="str">
            <v>D</v>
          </cell>
          <cell r="C794" t="str">
            <v>Rezent\Fergusson_2000.pdf</v>
          </cell>
          <cell r="F794" t="str">
            <v>FERGUSSON, I.K. &amp; COMPAGNO, L.J.V. &amp; MARKS, M.A.</v>
          </cell>
          <cell r="G794">
            <v>2000</v>
          </cell>
          <cell r="H794" t="str">
            <v>Predation by white sharks Carcharodon carcharias (Chondrichthyes: Lamnidae) upon chelonians, with new records from the Mediterranean Sea and a first record of the ocean sunfish Mola mola (Osteichthyes: Molidae) as stomach contents.</v>
          </cell>
          <cell r="I794" t="str">
            <v>Environmental Biology of Fishes, 58 (4): 447–453</v>
          </cell>
        </row>
        <row r="795">
          <cell r="A795">
            <v>812</v>
          </cell>
          <cell r="F795" t="str">
            <v>FERNANDEZ DE CASTRO, M.</v>
          </cell>
          <cell r="G795">
            <v>1872</v>
          </cell>
          <cell r="H795" t="str">
            <v>Nota sobre un diente de placoide fósil, de la isla de Cuba, el Aetobatis poyei.</v>
          </cell>
          <cell r="I795" t="str">
            <v>Rev. cien. Acad. Cienc. nat. Habana, 8: 643–645.</v>
          </cell>
        </row>
        <row r="796">
          <cell r="A796">
            <v>813</v>
          </cell>
          <cell r="B796" t="str">
            <v>D</v>
          </cell>
          <cell r="C796" t="str">
            <v>Rezent\Castro_1872.pdf</v>
          </cell>
          <cell r="E796" t="str">
            <v>http://bibdigital.rjb.csic.es/spa/Volumenes.php?Libro=1102</v>
          </cell>
          <cell r="F796" t="str">
            <v>FERNANDEZ DE CASTRO, M.</v>
          </cell>
          <cell r="G796">
            <v>1873</v>
          </cell>
          <cell r="H796" t="str">
            <v>Aëtobatis Poeyii. Nueva especie fósil procedente de la Isla de Cuba.</v>
          </cell>
          <cell r="I796" t="str">
            <v>Anales de la Sociedad Española de Historia Natural, 2: 193–212, pl. 6–8</v>
          </cell>
        </row>
        <row r="797">
          <cell r="A797">
            <v>814</v>
          </cell>
          <cell r="B797" t="str">
            <v>D</v>
          </cell>
          <cell r="C797" t="str">
            <v>Fossil\Ferrusquia_Villafranca-Applegate-Arrubarrena_1999_First Paleogene Selachifauna aof the Middle American-Caribbean.pdf</v>
          </cell>
          <cell r="F797" t="str">
            <v>FERRUSQUIA-VILLAFRANCA, I. &amp; APPLEGATE, S.P. &amp; ESPINOSA-ARRUBARRENA, L.</v>
          </cell>
          <cell r="G797">
            <v>1999</v>
          </cell>
          <cell r="H797" t="str">
            <v>First Paleogene Selachifauna of the Middle American-Caribbean-Antillean Region, La Mesa de Copoya, West-Central Chiapas, Mexico - Systematics and Paleontological Significance.</v>
          </cell>
          <cell r="I797" t="str">
            <v>Revista Mexicana de Ciencias Geológicas, 16 (2): 155–174</v>
          </cell>
        </row>
        <row r="798">
          <cell r="A798">
            <v>815</v>
          </cell>
          <cell r="B798" t="str">
            <v>D</v>
          </cell>
          <cell r="C798" t="str">
            <v>Rezent\FERRY-GRAHAM_1997.pdf</v>
          </cell>
          <cell r="E798" t="str">
            <v>http://jeb.biologists.org/cgi/reprint/200/8/1255</v>
          </cell>
          <cell r="F798" t="str">
            <v>FERRY-GRAHAM, L.A.</v>
          </cell>
          <cell r="G798">
            <v>1997</v>
          </cell>
          <cell r="H798" t="str">
            <v>Feeding kinematics of juvenile swellsharks, Cephaloscyllium ventriosum.</v>
          </cell>
          <cell r="I798" t="str">
            <v>Journal of Experimental Biology, 200 (8): 1255–1269</v>
          </cell>
        </row>
        <row r="799">
          <cell r="A799">
            <v>816</v>
          </cell>
          <cell r="B799" t="str">
            <v>D</v>
          </cell>
          <cell r="C799" t="str">
            <v>Rezent\FERRY-GRAHAM_1998.pdf</v>
          </cell>
          <cell r="E799" t="str">
            <v>http://jeb.biologists.org/cgi/reprint/201/16/2433</v>
          </cell>
          <cell r="F799" t="str">
            <v>FERRY-GRAHAM, L.A.</v>
          </cell>
          <cell r="G799">
            <v>1998</v>
          </cell>
          <cell r="H799" t="str">
            <v>Effects of prey size and mobility on prey-capture kinematics in leopard sharks Triakis semifasciata.</v>
          </cell>
          <cell r="I799" t="str">
            <v>Journal of Experimental Biology, 201 (16): 2433–2444</v>
          </cell>
        </row>
        <row r="800">
          <cell r="A800">
            <v>817</v>
          </cell>
          <cell r="B800" t="str">
            <v>D</v>
          </cell>
          <cell r="C800" t="str">
            <v>C:\Users\beate-jürgen\Documents\Literatur Haie\Rezent\ferry_1998.pdf</v>
          </cell>
          <cell r="F800" t="str">
            <v>FERRY-GRAHAM, L.A.</v>
          </cell>
          <cell r="G800">
            <v>1998</v>
          </cell>
          <cell r="H800" t="str">
            <v>Feeding kinematics of hatching swellsharks, Cephaloscyllium ventriosum (Scyliorhinidae): the importance of predator size.</v>
          </cell>
          <cell r="I800" t="str">
            <v>Marine Biology, 131 (4): 703–718</v>
          </cell>
        </row>
        <row r="801">
          <cell r="A801">
            <v>818</v>
          </cell>
          <cell r="B801" t="str">
            <v>D</v>
          </cell>
          <cell r="C801" t="str">
            <v>Rezent\FERRY-GRAHAM_1999.pdf</v>
          </cell>
          <cell r="E801" t="str">
            <v>http://jeb.biologists.org/cgi/reprint/202/11/1501</v>
          </cell>
          <cell r="F801" t="str">
            <v>FERRY-GRAHAM, L.A.</v>
          </cell>
          <cell r="G801">
            <v>1999</v>
          </cell>
          <cell r="H801" t="str">
            <v>Mechanics of ventilation in swellsharks, Cephaloscyllium ventriosum (Scyliorhinidae).</v>
          </cell>
          <cell r="I801" t="str">
            <v>Journal of Experimental Biology, 202 (11): 1501–1510</v>
          </cell>
        </row>
        <row r="802">
          <cell r="A802">
            <v>819</v>
          </cell>
          <cell r="B802" t="str">
            <v>D</v>
          </cell>
          <cell r="C802" t="str">
            <v>Rezent\FÜRBRINGER_1904.pdf</v>
          </cell>
          <cell r="E802" t="str">
            <v>http://www.archive.org/download/beitrgezurmo00fr/beitrgezurmo00fr.pdf</v>
          </cell>
          <cell r="F802" t="str">
            <v>FÜRBRINGER, K.</v>
          </cell>
          <cell r="G802">
            <v>1904</v>
          </cell>
          <cell r="H802" t="str">
            <v>Beiträge zur Morphologie des Skelettes der Dipnoer, nebst Bemerkungen über Pleuracanthiden, Holocephalen und Squaliden.</v>
          </cell>
          <cell r="I802" t="str">
            <v>Med. Naturwiss. Gesell Jena, 4: 423–510</v>
          </cell>
        </row>
        <row r="803">
          <cell r="A803">
            <v>820</v>
          </cell>
          <cell r="B803" t="str">
            <v>D</v>
          </cell>
          <cell r="C803" t="str">
            <v>Fossil\Fischer-Oster 1867 - Ueber fossile Seemaeuse.pdf</v>
          </cell>
          <cell r="F803" t="str">
            <v>FISCHER-OOSTER, C.V.</v>
          </cell>
          <cell r="G803">
            <v>1867</v>
          </cell>
          <cell r="H803" t="str">
            <v>Paläontologische Mitteilungen. 2. Ueber fossile Seemäuse.</v>
          </cell>
          <cell r="I803" t="str">
            <v>Mittheilungen der naturforschenden Gesellschaft in Bern, 1866: 267–268, pl.</v>
          </cell>
        </row>
        <row r="804">
          <cell r="A804">
            <v>821</v>
          </cell>
          <cell r="B804" t="str">
            <v>D</v>
          </cell>
          <cell r="C804" t="str">
            <v>C:\Users\beate-jürgen\Documents\Literatur Haie\Fossil\Fischer_1856.pdf</v>
          </cell>
          <cell r="E804" t="str">
            <v>http://digital.slub-dresden.de/fileadmin/data/20269996Z/20269996Z_tif/jpegs/20269996Z.pdf</v>
          </cell>
          <cell r="F804" t="str">
            <v>FISCHER, C.E.</v>
          </cell>
          <cell r="G804">
            <v>1856</v>
          </cell>
          <cell r="H804" t="str">
            <v>Die Fischreste aus den Plänerschichten von Plauen, Strehlen, Weinböhla und Grossedlitz.</v>
          </cell>
          <cell r="I804" t="str">
            <v>Allgemeine deutsche Naturhistorische Zeitung, 2: 134–145,1 pl.</v>
          </cell>
        </row>
        <row r="805">
          <cell r="A805">
            <v>822</v>
          </cell>
          <cell r="B805" t="str">
            <v>D</v>
          </cell>
          <cell r="C805" t="str">
            <v>Rezent\822.pdf</v>
          </cell>
          <cell r="E805" t="str">
            <v>http://www.fao.org/fishery/org/fishfinder/3,2/en</v>
          </cell>
          <cell r="F805" t="str">
            <v>FISCHER, W. &amp; SOUSA, I. &amp; SILVA, C. &amp; DE FREITAS, A. &amp; POUTIERS, J.M. &amp; SCHNEIDER, W. &amp; BORGES, T.C. &amp; FERAL, J.P. &amp; MASSINGA, A.</v>
          </cell>
          <cell r="G805">
            <v>1990</v>
          </cell>
          <cell r="H805" t="str">
            <v>Fichas FAO de identificación de especies para actividades de pesca. Guia de campo das especies comercais marinhas e de aguas salobras de Mocambique.</v>
          </cell>
          <cell r="I805" t="str">
            <v>FAO, Rome, pp. xxii, 424, 42 pls</v>
          </cell>
        </row>
        <row r="806">
          <cell r="A806">
            <v>824</v>
          </cell>
          <cell r="B806" t="str">
            <v>D K</v>
          </cell>
          <cell r="C806" t="str">
            <v>Fossil\FITCH_1964.pdf</v>
          </cell>
          <cell r="F806" t="str">
            <v>FITCH, J.E.</v>
          </cell>
          <cell r="G806">
            <v>1964</v>
          </cell>
          <cell r="H806" t="str">
            <v>The fish fauna of the Playa del Rey locality, a southern California Marine Pleistocene deposit.</v>
          </cell>
          <cell r="I806" t="str">
            <v>Contributions in Science, Los Angeles County Museum, 82: 1–35, 49 fig.</v>
          </cell>
        </row>
        <row r="807">
          <cell r="A807">
            <v>825</v>
          </cell>
          <cell r="B807" t="str">
            <v>D</v>
          </cell>
          <cell r="C807" t="str">
            <v>Fossil\FITCH_1966.pdf</v>
          </cell>
          <cell r="F807" t="str">
            <v>FITCH, J.E.</v>
          </cell>
          <cell r="G807">
            <v>1966</v>
          </cell>
          <cell r="H807" t="str">
            <v>Additional fish remains, mostly otoliths, from a Pleistocene deposit at Playa del rey, California.</v>
          </cell>
          <cell r="I807" t="str">
            <v>Contributions in Science, Los Angeles County Museum, 119: 1–16, 12 fig., 2 tabl.</v>
          </cell>
        </row>
        <row r="808">
          <cell r="A808">
            <v>826</v>
          </cell>
          <cell r="B808" t="str">
            <v>D</v>
          </cell>
          <cell r="C808" t="str">
            <v>Fossil\FITCH_1967a.pdf</v>
          </cell>
          <cell r="F808" t="str">
            <v>FITCH, J.E.</v>
          </cell>
          <cell r="G808">
            <v>1967</v>
          </cell>
          <cell r="H808" t="str">
            <v>The marine fish fauna, based primarily on otoliths, of a Lower Pleistocene deposit at San Pedro, California (LACMIP 332, San Pedro Sand).</v>
          </cell>
          <cell r="I808" t="str">
            <v>Contributions in Science, Los Angeles County Museum, 128: 1–23, 31 fig., 2 tabl.</v>
          </cell>
        </row>
        <row r="809">
          <cell r="A809">
            <v>827</v>
          </cell>
          <cell r="B809" t="str">
            <v>D K</v>
          </cell>
          <cell r="C809" t="str">
            <v>Fossil\Fitch_1968.pdf</v>
          </cell>
          <cell r="F809" t="str">
            <v>FITCH, J.E.</v>
          </cell>
          <cell r="G809">
            <v>1968</v>
          </cell>
          <cell r="H809" t="str">
            <v>Otoliths and other fish remains from the Timms Point Silt (Early Pleistocene) at San Pedro, California.</v>
          </cell>
          <cell r="I809" t="str">
            <v>Contributions in Science, Los Angeles County Museum, 146: 1–29, 4 fig., 2 pl.</v>
          </cell>
        </row>
        <row r="810">
          <cell r="A810">
            <v>828</v>
          </cell>
          <cell r="B810" t="str">
            <v>D K</v>
          </cell>
          <cell r="C810" t="str">
            <v>Fossil\828.pdf</v>
          </cell>
          <cell r="F810" t="str">
            <v>FITCH, J.E.</v>
          </cell>
          <cell r="G810">
            <v>1970</v>
          </cell>
          <cell r="H810" t="str">
            <v>Fish remains, mostly otoliths and teeth, from the Palos Verdes Sand (Late Pleistocene) of California.</v>
          </cell>
          <cell r="I810" t="str">
            <v>Contributions in Science, Los Angeles County Museum, 199: 1–41, 6 fig., 4 tabl.</v>
          </cell>
        </row>
        <row r="811">
          <cell r="A811">
            <v>829</v>
          </cell>
          <cell r="F811" t="str">
            <v>FITCH, J.E. &amp; CRAIG, W.L.</v>
          </cell>
          <cell r="G811">
            <v>1964</v>
          </cell>
          <cell r="H811" t="str">
            <v>First records of the bigeye thresher (Alopias superciliosus) and slender tuna (Allothunnus fallai) from California, with notes on eastern Pacific scombrid otoliths.</v>
          </cell>
          <cell r="I811" t="str">
            <v>California Fish and Game, 50 (3): 195–206, 7 figs, 3 tabs</v>
          </cell>
        </row>
        <row r="812">
          <cell r="A812">
            <v>830</v>
          </cell>
          <cell r="B812" t="str">
            <v>D</v>
          </cell>
          <cell r="C812" t="str">
            <v>Fossil\FITCH_1967.pdf</v>
          </cell>
          <cell r="E812" t="str">
            <v>http://ia600405.us.archive.org/21/items/bulletinofsouthe6669sout/bulletinofsouthe6669sout.pdf</v>
          </cell>
          <cell r="F812" t="str">
            <v>FITCH, J.E. &amp; REIMER, R.D.</v>
          </cell>
          <cell r="G812">
            <v>1967</v>
          </cell>
          <cell r="H812" t="str">
            <v>Otoliths and other fish remains from a Long Beach, California, Pliocene deposit.</v>
          </cell>
          <cell r="I812" t="str">
            <v>Bulletin of the Southern California Academy of Sciences, 66 (2): 77–91, 22 fig.</v>
          </cell>
        </row>
        <row r="813">
          <cell r="A813">
            <v>831</v>
          </cell>
          <cell r="B813" t="str">
            <v>D</v>
          </cell>
          <cell r="C813" t="str">
            <v>C:\Users\beate-jürgen\Documents\Literatur Haie\Rezent\FITZPATRICK-et-al_2006.pdf</v>
          </cell>
          <cell r="F813" t="str">
            <v>FITZPATRICK, B.M. &amp; MEEKAN, M.G. &amp; RICHARDS, A.</v>
          </cell>
          <cell r="G813">
            <v>2006</v>
          </cell>
          <cell r="H813" t="str">
            <v>Shark attacks on a whale shark (Rhincodon typus) at Ningaloo Reef, western Australia.</v>
          </cell>
          <cell r="I813" t="str">
            <v>Bulletin of Marine Science, 78 (2): 397–402</v>
          </cell>
        </row>
        <row r="814">
          <cell r="A814">
            <v>832</v>
          </cell>
          <cell r="B814" t="str">
            <v>D</v>
          </cell>
          <cell r="C814" t="str">
            <v>Rezent1\832.pdf</v>
          </cell>
          <cell r="E814" t="str">
            <v>https://www.biodiversitylibrary.org/item/74719#page/663/mode/1up</v>
          </cell>
          <cell r="F814" t="str">
            <v>FLEMING, J.</v>
          </cell>
          <cell r="G814">
            <v>1817</v>
          </cell>
          <cell r="H814" t="str">
            <v>Ichthyology.</v>
          </cell>
          <cell r="I814" t="str">
            <v>In: D. Brewster, ed. The Edinburgh Encyclopaedia, 11: 657–719</v>
          </cell>
        </row>
        <row r="815">
          <cell r="A815">
            <v>833</v>
          </cell>
          <cell r="B815" t="str">
            <v>D K</v>
          </cell>
          <cell r="C815" t="str">
            <v>Rezent\FLEMING_1822.pdf</v>
          </cell>
          <cell r="E815" t="str">
            <v>http://ia600308.us.archive.org/28/items/philosophyofzool21822flem/philosophyofzool21822flem.pdf</v>
          </cell>
          <cell r="F815" t="str">
            <v>FLEMING, J.</v>
          </cell>
          <cell r="G815">
            <v>1822</v>
          </cell>
          <cell r="H815" t="str">
            <v>Philosophy of Zoology, vol. 2.</v>
          </cell>
          <cell r="I815" t="str">
            <v>Archibald Constable, Edinburgh</v>
          </cell>
        </row>
        <row r="816">
          <cell r="A816">
            <v>834</v>
          </cell>
          <cell r="B816" t="str">
            <v>D</v>
          </cell>
          <cell r="C816" t="str">
            <v>Rezent\FLEMING_1828.pdf</v>
          </cell>
          <cell r="E816" t="str">
            <v>http://ia360636.us.archive.org/3/items/historyofbritish00flem/historyofbritish00flem.pdf</v>
          </cell>
          <cell r="F816" t="str">
            <v>FLEMING, J.</v>
          </cell>
          <cell r="G816">
            <v>1828</v>
          </cell>
          <cell r="H816" t="str">
            <v>A history of British animals, exhibiting the descriptive characters and systematical arrangement of the genera and species of quadrupeds, birds, reptiles, fishes, mollusca, and radiata of the United Kingdom; including the indigenous, extirpated, and extinct kinds, together with periodical and occasional visitants.</v>
          </cell>
          <cell r="I816" t="str">
            <v>Edinburgh &amp; London, 1: i–xxiii + 1–565</v>
          </cell>
        </row>
        <row r="817">
          <cell r="A817">
            <v>835</v>
          </cell>
          <cell r="B817" t="str">
            <v>D</v>
          </cell>
          <cell r="C817" t="str">
            <v>Fossil\Flemming-McFarlane_1998_New Caribbean Locality for the Extinct Great White Shark Carcharodon megalodon.pdf</v>
          </cell>
          <cell r="E817" t="str">
            <v>http://academic.uprm.edu/publications/cjs/vol34b/317-318.pdf</v>
          </cell>
          <cell r="F817" t="str">
            <v>FLEMMING, C. &amp; MCFARLANE, D.A.</v>
          </cell>
          <cell r="G817">
            <v>1998</v>
          </cell>
          <cell r="H817" t="str">
            <v>New Caribbean Locality for the Extinct Great White Shark Carcharodon megalodon.</v>
          </cell>
          <cell r="I817" t="str">
            <v>Caribbean Journal of Science, 34 (3/4): 317–318</v>
          </cell>
        </row>
        <row r="818">
          <cell r="A818">
            <v>836</v>
          </cell>
          <cell r="F818" t="str">
            <v>FOLLETT, W.I.</v>
          </cell>
          <cell r="G818">
            <v>1966</v>
          </cell>
          <cell r="H818" t="str">
            <v>Man-eater of the California coast.</v>
          </cell>
          <cell r="I818" t="str">
            <v>Pacific Discovery, 19 (1): 18–22</v>
          </cell>
        </row>
        <row r="819">
          <cell r="A819">
            <v>837</v>
          </cell>
          <cell r="B819" t="str">
            <v>D</v>
          </cell>
          <cell r="C819" t="str">
            <v>C:\Users\beate-jürgen\Documents\Literatur Haie\Rezent\FOLOZ-2005.pdf</v>
          </cell>
          <cell r="E819" t="str">
            <v>http://jadran.izor.hr/acta/pdf/47_1_pdf/05.pdf</v>
          </cell>
          <cell r="F819" t="str">
            <v>FILIZ, H. &amp; TASKAVAK, E.</v>
          </cell>
          <cell r="G819">
            <v>2006</v>
          </cell>
          <cell r="H819" t="str">
            <v>Sexual dimorphism in the head, mouth, and body morphology of the smallspotted catshark, Scyliorhinus canicula (Linnaeus, 1758) (Chondrichthyes: Scyliorhinidae) from Turkey.</v>
          </cell>
          <cell r="I819" t="str">
            <v>Acta Adriatica, 47 (1): 37–47</v>
          </cell>
        </row>
        <row r="820">
          <cell r="A820">
            <v>838</v>
          </cell>
          <cell r="B820" t="str">
            <v>D</v>
          </cell>
          <cell r="C820" t="str">
            <v>Fossil\Forir_1887.pdf</v>
          </cell>
          <cell r="F820" t="str">
            <v>FORIR, H.</v>
          </cell>
          <cell r="G820">
            <v>1887</v>
          </cell>
          <cell r="H820" t="str">
            <v>Contributions à l'étude du système crétacé de la Belgique. I. Sur quelques poissons et crustacés nouveaux ou peu connus.</v>
          </cell>
          <cell r="I820" t="str">
            <v>Annales de la société géologique de Belgique, 14: 25–56, fig., pl. 1–2</v>
          </cell>
        </row>
        <row r="821">
          <cell r="A821">
            <v>839</v>
          </cell>
          <cell r="B821" t="str">
            <v>D</v>
          </cell>
          <cell r="C821" t="str">
            <v>Rezent\FORSSKÅL_1775.pdf</v>
          </cell>
          <cell r="E821" t="str">
            <v>http://www.archive.org/download/descriptionesani00fors/descriptionesani00fors.pdf</v>
          </cell>
          <cell r="F821" t="str">
            <v>FORSKÅL, P.</v>
          </cell>
          <cell r="G821">
            <v>1775</v>
          </cell>
          <cell r="H821" t="str">
            <v>Descriptiones animalium, avium, amphibiorum, piscium, insectorum, vermium / quae in itinere orientali observavit Petrus Forskål. Post mortem auctoris edidit Carsten Niebuhr. Adjuncta est materia medica kahirina atque tabula maris Rubri geographica.</v>
          </cell>
          <cell r="I821" t="str">
            <v>Post mortem auctoris edidit Carsten Niebuhr. Hauniae. Descriptiones animalium quae in itinere ad Maris Australis terras per annos 1772 1773 et 1774 suscepto, ...: 1–20 + i–xxxiv + 1–164, map. [Pisces on pp. x–xix and 22–76.</v>
          </cell>
        </row>
        <row r="822">
          <cell r="A822">
            <v>840</v>
          </cell>
          <cell r="B822" t="str">
            <v>D K</v>
          </cell>
          <cell r="C822" t="str">
            <v>Rezent1\840.pdf</v>
          </cell>
          <cell r="F822" t="str">
            <v>FOURMANOIR, P.</v>
          </cell>
          <cell r="G822">
            <v>1961</v>
          </cell>
          <cell r="H822" t="str">
            <v>Requins de la cote ouest de Madagascar.</v>
          </cell>
          <cell r="I822" t="str">
            <v>Mémoires de l'Institut Scientifique de Madagascar. Série F. Océanographie, 4: 1–81, Pls. 1–18</v>
          </cell>
        </row>
        <row r="823">
          <cell r="A823">
            <v>841</v>
          </cell>
          <cell r="F823" t="str">
            <v>FOURMANOIR, P. &amp; LABOUTE, P.</v>
          </cell>
          <cell r="G823">
            <v>1976</v>
          </cell>
          <cell r="H823" t="str">
            <v>Poissons de nouvelle Caledonie et des nouvelles Hebrides.</v>
          </cell>
          <cell r="I823" t="str">
            <v>Les Editions du Pacifique, Papeete, Tahiti, 376 pp</v>
          </cell>
        </row>
        <row r="824">
          <cell r="A824">
            <v>842</v>
          </cell>
          <cell r="B824" t="str">
            <v>D</v>
          </cell>
          <cell r="C824" t="str">
            <v>Rezent\FOURMANOIR_1965.pdf</v>
          </cell>
          <cell r="F824" t="str">
            <v>FOURMANOIR, P. &amp; NHU-NHUNG, D.-T.</v>
          </cell>
          <cell r="G824">
            <v>1965</v>
          </cell>
          <cell r="H824" t="str">
            <v>Liste complementaire des poissons marins de Nha-Trang.</v>
          </cell>
          <cell r="I824" t="str">
            <v>Cahiers ORSTOM, Série Océanographie, no. spec., 114 pp</v>
          </cell>
        </row>
        <row r="825">
          <cell r="A825">
            <v>843</v>
          </cell>
          <cell r="B825" t="str">
            <v>D</v>
          </cell>
          <cell r="C825" t="str">
            <v>C:\Users\beate-jürgen\Documents\Literatur Haie\Rezent\Fouts-nelson_1999.pdf</v>
          </cell>
          <cell r="F825" t="str">
            <v>FOUTS, W.R. &amp; NELSON, D.R.</v>
          </cell>
          <cell r="G825">
            <v>1999</v>
          </cell>
          <cell r="H825" t="str">
            <v>Prey capture by the Pacific angel shark, Squatina californica: Visually mediated strikes and ambush-site characteristics.</v>
          </cell>
          <cell r="I825" t="str">
            <v>Copeia, 1999 (2): 304–312</v>
          </cell>
        </row>
        <row r="826">
          <cell r="A826">
            <v>844</v>
          </cell>
          <cell r="B826" t="str">
            <v>D</v>
          </cell>
          <cell r="C826" t="str">
            <v>Fossil\FOWLER_1911.pdf</v>
          </cell>
          <cell r="E826" t="str">
            <v>https://www.state.nj.us/dep/njgs/enviroed/oldpubs/bulletin4.pdf</v>
          </cell>
          <cell r="F826" t="str">
            <v>FOWLER, H.W.</v>
          </cell>
          <cell r="G826">
            <v>1911</v>
          </cell>
          <cell r="H826" t="str">
            <v>A description of the fossil fish remains of the Cretaceous, Eocene and Miocene formations of New-Jersey.</v>
          </cell>
          <cell r="I826" t="str">
            <v>Geological Survey of New Jersey Bulletin, 4: 182 p., 108 fig.</v>
          </cell>
        </row>
        <row r="827">
          <cell r="A827">
            <v>845</v>
          </cell>
          <cell r="F827" t="str">
            <v>FOWLER, H.W.</v>
          </cell>
          <cell r="G827">
            <v>1930</v>
          </cell>
          <cell r="H827" t="str">
            <v>A list of the sharks and rays of the Pacific Ocean.</v>
          </cell>
          <cell r="I827" t="str">
            <v>Proceedings of the 4th Pacific Science Congress, Java 1929, 3: 481–508</v>
          </cell>
        </row>
        <row r="828">
          <cell r="A828">
            <v>846</v>
          </cell>
          <cell r="B828" t="str">
            <v>D</v>
          </cell>
          <cell r="C828" t="str">
            <v>Rezent\Fowler_0000_A Synopsis of the Fishes of China.pdf</v>
          </cell>
          <cell r="F828" t="str">
            <v>FOWLER, H.W.</v>
          </cell>
          <cell r="G828">
            <v>1930</v>
          </cell>
          <cell r="H828" t="str">
            <v>A Synopsis of the Fishes of China. Part I: The Sharks, Rays and related Fishes.</v>
          </cell>
          <cell r="I828" t="str">
            <v>Hong Kong Naturalist, 1: 24–34</v>
          </cell>
        </row>
        <row r="829">
          <cell r="A829">
            <v>847</v>
          </cell>
          <cell r="B829" t="str">
            <v>D</v>
          </cell>
          <cell r="C829" t="str">
            <v>Rezent\FOWLER_1934.pdf</v>
          </cell>
          <cell r="F829" t="str">
            <v>FOWLER, H.W.</v>
          </cell>
          <cell r="G829">
            <v>1934</v>
          </cell>
          <cell r="H829" t="str">
            <v>Descriptions of new fishes obtained 1907 to 1910, chiefly in the Philippine Islands and adjacent seas.</v>
          </cell>
          <cell r="I829" t="str">
            <v>Proceedings of the Academy of Natural Sciences of Philadelphia, 85: 233–367</v>
          </cell>
        </row>
        <row r="830">
          <cell r="A830">
            <v>848</v>
          </cell>
          <cell r="B830" t="str">
            <v>D</v>
          </cell>
          <cell r="C830" t="str">
            <v>Rezent1\848.pdf</v>
          </cell>
          <cell r="E830" t="str">
            <v>https://digitallibrary.amnh.org/bitstream/handle/2246/1072/B70_p1.pdf?sequence=1&amp;isAllowed=y</v>
          </cell>
          <cell r="F830" t="str">
            <v>FOWLER, H.W.</v>
          </cell>
          <cell r="G830">
            <v>1936</v>
          </cell>
          <cell r="H830" t="str">
            <v>The marine fishes of West Africa: based on the collection of the American Museum Congo Expedition, 1909-1915 (Part I).</v>
          </cell>
          <cell r="I830" t="str">
            <v>Bulletin of the American Museum of Natural History, 70: 1-605</v>
          </cell>
        </row>
        <row r="831">
          <cell r="A831">
            <v>849</v>
          </cell>
          <cell r="B831" t="str">
            <v>D</v>
          </cell>
          <cell r="C831" t="str">
            <v>Rezent\FOWLER_1941.pdf</v>
          </cell>
          <cell r="E831" t="str">
            <v>http://ia311303.us.archive.org/3/items/bulletinunitedst100131941unit/bulletinunitedst100131941unit.pdf</v>
          </cell>
          <cell r="F831" t="str">
            <v>FOWLER, H.W.</v>
          </cell>
          <cell r="G831">
            <v>1941</v>
          </cell>
          <cell r="H831" t="str">
            <v>Contributions to the biology of the Philippine archipelago and adjacent regions. The fishes of the groups Elasmocephalii, Holocephali, Isospondyli, and Ostariophysi obtained by the United States Fisheries Steamer "Albatross" in 1907 to 1910, chiefly in the Philippine islands and adjacent seas.</v>
          </cell>
          <cell r="I831" t="str">
            <v>Bulletin of the United States National Museum, 100: i–x, 1–879, figs 1–30</v>
          </cell>
        </row>
        <row r="832">
          <cell r="A832">
            <v>850</v>
          </cell>
          <cell r="C832" t="str">
            <v>Fossil\FOWLER_1947.pdf</v>
          </cell>
          <cell r="F832" t="str">
            <v>FOWLER, H.W.</v>
          </cell>
          <cell r="G832">
            <v>1947</v>
          </cell>
          <cell r="H832" t="str">
            <v>New taxonomic names of fish-like vertebrates.</v>
          </cell>
          <cell r="I832" t="str">
            <v>Notulae Naturae, 187: 1–16</v>
          </cell>
        </row>
        <row r="833">
          <cell r="A833">
            <v>851</v>
          </cell>
          <cell r="B833" t="str">
            <v>D</v>
          </cell>
          <cell r="C833" t="str">
            <v>Rezent\FOWLER_1958.pdf</v>
          </cell>
          <cell r="F833" t="str">
            <v>FOWLER, H.W.</v>
          </cell>
          <cell r="G833">
            <v>1958</v>
          </cell>
          <cell r="H833" t="str">
            <v>Some new taxonomic names of fishlike vertebrates.</v>
          </cell>
          <cell r="I833" t="str">
            <v>Notulae Naturae, 310: 1–16</v>
          </cell>
        </row>
        <row r="834">
          <cell r="A834">
            <v>852</v>
          </cell>
          <cell r="B834" t="str">
            <v>D</v>
          </cell>
          <cell r="C834" t="str">
            <v>Rezent\852.pdf</v>
          </cell>
          <cell r="F834" t="str">
            <v>FOWLER, H.W.</v>
          </cell>
          <cell r="G834">
            <v>1966</v>
          </cell>
          <cell r="H834" t="str">
            <v>A catalog of world fishes (4).</v>
          </cell>
          <cell r="I834" t="str">
            <v>Quarterly Journal of the Taiwan Museum, 19 (1–2): 77–139.</v>
          </cell>
        </row>
        <row r="835">
          <cell r="A835">
            <v>853</v>
          </cell>
          <cell r="B835" t="str">
            <v>D</v>
          </cell>
          <cell r="C835" t="str">
            <v>Rezent\853.pdf</v>
          </cell>
          <cell r="F835" t="str">
            <v>FOWLER, H.W.</v>
          </cell>
          <cell r="G835">
            <v>1966</v>
          </cell>
          <cell r="H835" t="str">
            <v>A catalog of world fishes (5).</v>
          </cell>
          <cell r="I835" t="str">
            <v>Quarterly Journal of the Taiwan Museum, 19 (3–4): 303–371.</v>
          </cell>
        </row>
        <row r="836">
          <cell r="A836">
            <v>854</v>
          </cell>
          <cell r="B836" t="str">
            <v>D</v>
          </cell>
          <cell r="C836" t="str">
            <v>Rezent\854.pdf</v>
          </cell>
          <cell r="F836" t="str">
            <v>FOWLER, H.W.</v>
          </cell>
          <cell r="G836">
            <v>1967</v>
          </cell>
          <cell r="H836" t="str">
            <v>A catalog of world fishes (6).</v>
          </cell>
          <cell r="I836" t="str">
            <v>Quarterly Journal of the Taiwan Museum, 20 (1–2): 79–148.</v>
          </cell>
        </row>
        <row r="837">
          <cell r="A837">
            <v>855</v>
          </cell>
          <cell r="B837" t="str">
            <v>D</v>
          </cell>
          <cell r="C837" t="str">
            <v>Rezent\855.pdf</v>
          </cell>
          <cell r="F837" t="str">
            <v>FOWLER, H.W.</v>
          </cell>
          <cell r="G837">
            <v>1967</v>
          </cell>
          <cell r="H837" t="str">
            <v>A catalog of world fishes (7).</v>
          </cell>
          <cell r="I837" t="str">
            <v>Quarterly Journal of the Taiwan Museum, 20 (3–4): 341–366.</v>
          </cell>
        </row>
        <row r="838">
          <cell r="A838">
            <v>856</v>
          </cell>
          <cell r="B838" t="str">
            <v>D</v>
          </cell>
          <cell r="C838" t="str">
            <v>Rezent\856.pdf</v>
          </cell>
          <cell r="F838" t="str">
            <v>FOWLER, H.W.</v>
          </cell>
          <cell r="G838">
            <v>1968</v>
          </cell>
          <cell r="H838" t="str">
            <v>A catalog of world fishes (8).</v>
          </cell>
          <cell r="I838" t="str">
            <v>Quarterly Journal of the Taiwan Museum, 21 (1–2): 53–78.</v>
          </cell>
        </row>
        <row r="839">
          <cell r="A839">
            <v>857</v>
          </cell>
          <cell r="B839" t="str">
            <v>D</v>
          </cell>
          <cell r="C839" t="str">
            <v>Rezent\857.pdf</v>
          </cell>
          <cell r="F839" t="str">
            <v>FOWLER, H.W.</v>
          </cell>
          <cell r="G839">
            <v>1968</v>
          </cell>
          <cell r="H839" t="str">
            <v>A catalog of world fishes (9).</v>
          </cell>
          <cell r="I839" t="str">
            <v>Quarterly Journal of the Taiwan Museum, 21 (3–4): 181–211.</v>
          </cell>
        </row>
        <row r="840">
          <cell r="A840">
            <v>858</v>
          </cell>
          <cell r="B840" t="str">
            <v>D</v>
          </cell>
          <cell r="C840" t="str">
            <v>Rezent\858.pdf</v>
          </cell>
          <cell r="F840" t="str">
            <v>FOWLER, H.W.</v>
          </cell>
          <cell r="G840">
            <v>1969</v>
          </cell>
          <cell r="H840" t="str">
            <v>A catalog of world fishes (10).</v>
          </cell>
          <cell r="I840" t="str">
            <v>Quarterly Journal of the Taiwan Museum, 22 (1–2): 57–84.</v>
          </cell>
        </row>
        <row r="841">
          <cell r="A841">
            <v>859</v>
          </cell>
          <cell r="B841" t="str">
            <v>D</v>
          </cell>
          <cell r="C841" t="str">
            <v>Rezent\859.pdf</v>
          </cell>
          <cell r="F841" t="str">
            <v>FOWLER, H.W.</v>
          </cell>
          <cell r="G841">
            <v>1969</v>
          </cell>
          <cell r="H841" t="str">
            <v>A catalog of world fishes (11).</v>
          </cell>
          <cell r="I841" t="str">
            <v>Quarterly Journal of the Taiwan Museum, 22 (3–4): 125–190.</v>
          </cell>
        </row>
        <row r="842">
          <cell r="A842">
            <v>860</v>
          </cell>
          <cell r="B842" t="str">
            <v>D</v>
          </cell>
          <cell r="C842" t="str">
            <v>Rezent\860.pdf</v>
          </cell>
          <cell r="F842" t="str">
            <v>FOWLER, H.W.</v>
          </cell>
          <cell r="G842">
            <v>1970</v>
          </cell>
          <cell r="H842" t="str">
            <v>A catalog of world fishes (12).</v>
          </cell>
          <cell r="I842" t="str">
            <v>Quarterly Journal of the Taiwan Museum, 23 (1–2): 39–126</v>
          </cell>
        </row>
        <row r="843">
          <cell r="A843">
            <v>861</v>
          </cell>
          <cell r="B843" t="str">
            <v>D</v>
          </cell>
          <cell r="C843" t="str">
            <v>Rezent\861.pdf</v>
          </cell>
          <cell r="F843" t="str">
            <v>FOWLER, H.W.</v>
          </cell>
          <cell r="G843">
            <v>1970</v>
          </cell>
          <cell r="H843" t="str">
            <v>A catalog of world fishes (13).</v>
          </cell>
          <cell r="I843" t="str">
            <v>Quarterly Journal of the Taiwan Museum, 23: 151–251</v>
          </cell>
        </row>
        <row r="844">
          <cell r="A844">
            <v>862</v>
          </cell>
          <cell r="B844" t="str">
            <v>D</v>
          </cell>
          <cell r="C844" t="str">
            <v>Rezent\news_6.pdf</v>
          </cell>
          <cell r="E844" t="str">
            <v>http://www.iucnssg.org/tl_files/Assets/pdf/SN/SN06%20LOW%20RES.pdf</v>
          </cell>
          <cell r="F844" t="str">
            <v>FOWLER, S.</v>
          </cell>
          <cell r="G844">
            <v>1996</v>
          </cell>
          <cell r="H844" t="str">
            <v>Status of the basking shark Cetorhinus maximus (Gunnerus).</v>
          </cell>
          <cell r="I844" t="str">
            <v>Shark News: Newsletter of the IUCN Shark Specialist Group, 6: 4</v>
          </cell>
        </row>
        <row r="845">
          <cell r="A845">
            <v>863</v>
          </cell>
          <cell r="B845" t="str">
            <v>D</v>
          </cell>
          <cell r="C845" t="str">
            <v>Fossil\FRAAS_1889.pdf</v>
          </cell>
          <cell r="E845" t="str">
            <v>http://www.archive.org/download/jahresheftedesve45vere/jahresheftedesve45vere.pdf</v>
          </cell>
          <cell r="F845" t="str">
            <v>FRAAS, E.</v>
          </cell>
          <cell r="G845">
            <v>1889</v>
          </cell>
          <cell r="H845" t="str">
            <v>Kopfstacheln von Hybodus und Acrodus, sog. Ceratodus heteromorphus AG.</v>
          </cell>
          <cell r="I845" t="str">
            <v>Jahreshefte des Vereins für vaterländische Naturkunde in Württemberg, 45: 233–240, fig. 9–13, pl. 5.</v>
          </cell>
        </row>
        <row r="846">
          <cell r="A846">
            <v>864</v>
          </cell>
          <cell r="B846" t="str">
            <v>D</v>
          </cell>
          <cell r="C846" t="str">
            <v>Fossil\FRAAS_1896.pdf</v>
          </cell>
          <cell r="E846" t="str">
            <v>http://www.archive.org/download/jahresheftedesve52vere/jahresheftedesve52vere.pdf</v>
          </cell>
          <cell r="F846" t="str">
            <v>FRAAS, E.</v>
          </cell>
          <cell r="G846">
            <v>1896</v>
          </cell>
          <cell r="H846" t="str">
            <v>Neue Selachier-Reste aus dem oberen Lias von Holzmaden in Württemberg. I. Hybodus hauffianus E. Fraas (= Hybodus reticulatus Quenstedt, non Agassiz). II. Palaeospinax smith-woodwardii E. Fraas.</v>
          </cell>
          <cell r="I846" t="str">
            <v>Jahreshefte des Vereins für vaterländische Naturkunde in Württemberg, 52: 1–25, pl. 1–2.</v>
          </cell>
        </row>
        <row r="847">
          <cell r="A847">
            <v>865</v>
          </cell>
          <cell r="B847" t="str">
            <v>D</v>
          </cell>
          <cell r="C847" t="str">
            <v>Fossil1\865.pdf</v>
          </cell>
          <cell r="E847" t="str">
            <v>https://www.biodiversitylibrary.org/item/155668#page/83/mode/1up</v>
          </cell>
          <cell r="F847" t="str">
            <v>FRAAS, E.</v>
          </cell>
          <cell r="G847">
            <v>1907</v>
          </cell>
          <cell r="H847" t="str">
            <v>Säge von Propristis Schweinfurthi Dames aus dem oberen Eocän von Ägypten.</v>
          </cell>
          <cell r="I847" t="str">
            <v>Neues Jahrbuch für Mineralogie und Paläontologie, 1907 (1): 1-6</v>
          </cell>
        </row>
        <row r="848">
          <cell r="A848">
            <v>866</v>
          </cell>
          <cell r="B848" t="str">
            <v>D</v>
          </cell>
          <cell r="C848" t="str">
            <v>Fossil\FRAAS-1854.pdf</v>
          </cell>
          <cell r="E848" t="str">
            <v>http://www.archive.org/download/zeitschriftderde06deut/zeitschriftderde06deut.pdf</v>
          </cell>
          <cell r="F848" t="str">
            <v>FRAAS, O.</v>
          </cell>
          <cell r="G848">
            <v>1854</v>
          </cell>
          <cell r="H848" t="str">
            <v>Squatina acanthoderma, der Meerengel von Nusplingen.</v>
          </cell>
          <cell r="I848" t="str">
            <v>Zeitschrift der Deutschen Geologischen Gesellschaft, 6: 782–799, pl. 27–29.</v>
          </cell>
        </row>
        <row r="849">
          <cell r="A849">
            <v>867</v>
          </cell>
          <cell r="B849" t="str">
            <v>D</v>
          </cell>
          <cell r="C849" t="str">
            <v>Fossil\FRAAS_1855.pdf</v>
          </cell>
          <cell r="E849" t="str">
            <v>http://www.archive.org/download/jahresheftedesve11vere/jahresheftedesve11vere.pdf</v>
          </cell>
          <cell r="F849" t="str">
            <v>FRAAS, O.</v>
          </cell>
          <cell r="G849">
            <v>1855</v>
          </cell>
          <cell r="H849" t="str">
            <v>Beiträge zum obersten weissen Jura in Schwaben.</v>
          </cell>
          <cell r="I849" t="str">
            <v>Jahreshefte des Vereins für vaterländische Naturkunde in Württemberg, 11: 77–107, pl. 2.</v>
          </cell>
        </row>
        <row r="850">
          <cell r="A850">
            <v>868</v>
          </cell>
          <cell r="B850" t="str">
            <v>D</v>
          </cell>
          <cell r="C850" t="str">
            <v>C:\Users\beate-jürgen\Documents\Literatur Haie\Rezent\Francis_1980.pdf</v>
          </cell>
          <cell r="E850" t="str">
            <v>http://www.royalsociety.org.nz/includes/download.aspx?ID=92290</v>
          </cell>
          <cell r="F850" t="str">
            <v>FRANCIS, M.P.</v>
          </cell>
          <cell r="G850">
            <v>1980</v>
          </cell>
          <cell r="H850" t="str">
            <v>Reproductive biology of Mustelus lenticulatus from Kaikoura and Nelson.</v>
          </cell>
          <cell r="I850" t="str">
            <v>New Zealand Journal of Marine and Freshwater Research, 14 (3): 303–311</v>
          </cell>
        </row>
        <row r="851">
          <cell r="A851">
            <v>869</v>
          </cell>
          <cell r="B851" t="str">
            <v>D K</v>
          </cell>
          <cell r="C851" t="str">
            <v>Fossil1\869.pdf</v>
          </cell>
          <cell r="F851" t="str">
            <v>YOUNG, G.C. &amp; MOODY, J.M.</v>
          </cell>
          <cell r="G851">
            <v>2002</v>
          </cell>
          <cell r="H851" t="str">
            <v>A Middle-Late Devonian fish fauna from the Sierra de Perijá, western Venezuela, South America.</v>
          </cell>
          <cell r="I851" t="str">
            <v>Mitteilungen aus dem Museum für Naturkunde in Berlin, Geowissenschaftliche Reihe, 5: 155–206</v>
          </cell>
        </row>
        <row r="852">
          <cell r="A852">
            <v>870</v>
          </cell>
          <cell r="B852" t="str">
            <v>D</v>
          </cell>
          <cell r="C852" t="str">
            <v>Rezent\FRANCIS_1996.pdf</v>
          </cell>
          <cell r="F852" t="str">
            <v>FRANCIS, M.P.</v>
          </cell>
          <cell r="G852">
            <v>1996</v>
          </cell>
          <cell r="H852" t="str">
            <v>Observations on a Pregnant White Shark with a Review of Reproductive Biology.</v>
          </cell>
          <cell r="I852" t="str">
            <v>In: Klimley, A.P. &amp; Ainley, D. (Eds.) Great White Sharks. The biology of Carcharodon carcharias: 157–172</v>
          </cell>
        </row>
        <row r="853">
          <cell r="A853">
            <v>871</v>
          </cell>
          <cell r="B853" t="str">
            <v>D</v>
          </cell>
          <cell r="C853" t="str">
            <v>C:\Users\beate-jürgen\Documents\Literatur Haie\Rezent\FRANCIS_1998.pdf</v>
          </cell>
          <cell r="E853" t="str">
            <v>http://www.royalsociety.org.nz/includes/download.aspx?ID=93249</v>
          </cell>
          <cell r="F853" t="str">
            <v>FRANCIS, M.P. &amp; MULLIGAN, K.P.</v>
          </cell>
          <cell r="G853">
            <v>1998</v>
          </cell>
          <cell r="H853" t="str">
            <v>Age and growth of New Zealand school shark, Galeorhinus galeus.</v>
          </cell>
          <cell r="I853" t="str">
            <v>New Zealand Journal of Marine and Freshwater Research, 32: 427–440</v>
          </cell>
        </row>
        <row r="854">
          <cell r="A854">
            <v>872</v>
          </cell>
          <cell r="B854" t="str">
            <v>D</v>
          </cell>
          <cell r="C854" t="str">
            <v>Rezent\FRANCIS_1993.pdf</v>
          </cell>
          <cell r="E854" t="str">
            <v>http://scholarspace.manoa.hawaii.edu/handle/10125/1754</v>
          </cell>
          <cell r="F854" t="str">
            <v>FRANCIS, M.P. &amp; RANDALL, J.E.</v>
          </cell>
          <cell r="G854">
            <v>1993</v>
          </cell>
          <cell r="H854" t="str">
            <v>Further additions to the fish faunas of Lord Howe and Norfolk Islands, Southwest Pacific Ocean.</v>
          </cell>
          <cell r="I854" t="str">
            <v>Pacific Science, 47 (2): 118–135, figs 1–22</v>
          </cell>
        </row>
        <row r="855">
          <cell r="A855">
            <v>873</v>
          </cell>
          <cell r="B855" t="str">
            <v>D</v>
          </cell>
          <cell r="C855" t="str">
            <v>Rezent\Francis_2000.pdf</v>
          </cell>
          <cell r="E855" t="str">
            <v>http://fishbull.noaa.gov/fcontent.htm</v>
          </cell>
          <cell r="F855" t="str">
            <v>FRANCIS, M.P. &amp; STEVENS, J.D.</v>
          </cell>
          <cell r="G855">
            <v>2000</v>
          </cell>
          <cell r="H855" t="str">
            <v>Reproduction, embryonic development, and growth of the porbeagle shark, Lamna nasus, in the Southwest Pacific Ocean.</v>
          </cell>
          <cell r="I855" t="str">
            <v>Fishery Bulletin, 98 (1): 41–63</v>
          </cell>
        </row>
        <row r="856">
          <cell r="A856">
            <v>874</v>
          </cell>
          <cell r="B856" t="str">
            <v>D</v>
          </cell>
          <cell r="C856" t="str">
            <v>C:\Users\beate-jürgen\Documents\Literatur Haie\Rezent\FRANCIS_1988.pdf</v>
          </cell>
          <cell r="E856" t="str">
            <v>http://www.royalsociety.org.nz/includes/download.aspx?ID=92730</v>
          </cell>
          <cell r="F856" t="str">
            <v>FRANCIS, M.P. &amp; STEVENS, J.D. &amp; LAST, P.R.</v>
          </cell>
          <cell r="G856">
            <v>1988</v>
          </cell>
          <cell r="H856" t="str">
            <v>New records of Somniosus (Elasmobranchii: Squalidae) from Australasia, with comments on the taxonomy of the genus.</v>
          </cell>
          <cell r="I856" t="str">
            <v>New Zealand Journal of Marine and Freshwater Research, 22: 401–409</v>
          </cell>
        </row>
        <row r="857">
          <cell r="A857">
            <v>875</v>
          </cell>
          <cell r="F857" t="str">
            <v>FRANKE, R. &amp; ACERO, A.P.</v>
          </cell>
          <cell r="G857">
            <v>1991</v>
          </cell>
          <cell r="H857" t="str">
            <v>Registros nuevos y comentarios adicionales sobre peces cartilaginosos del Parque nacional Natural Gorgona (Pacifico Colombiano). I. Tiburones.</v>
          </cell>
          <cell r="I857" t="str">
            <v>Trianea, 4: 527–540</v>
          </cell>
        </row>
        <row r="858">
          <cell r="A858">
            <v>876</v>
          </cell>
          <cell r="B858" t="str">
            <v>O</v>
          </cell>
          <cell r="F858" t="str">
            <v>FREESS, W.B.</v>
          </cell>
          <cell r="G858">
            <v>1991</v>
          </cell>
          <cell r="H858" t="str">
            <v>Elasmobranchii und Teleostei des Sternberger Gesteins (Oberoligozän).</v>
          </cell>
          <cell r="I858" t="str">
            <v>Archiv für Geschiebekunde, 1 (3/4): 131–216, 22 pl., 4 fig., 4 tabl.</v>
          </cell>
        </row>
        <row r="859">
          <cell r="A859">
            <v>877</v>
          </cell>
          <cell r="B859" t="str">
            <v>O</v>
          </cell>
          <cell r="F859" t="str">
            <v>FREESS, W.B. &amp; MÖLLER, K.</v>
          </cell>
          <cell r="G859">
            <v>1993</v>
          </cell>
          <cell r="H859" t="str">
            <v>Rhizoprionodon (Chondrichthyes, Elasmobranchii) - eine für das Sternberger Gestein (Oberoligozän) neue Haigattung.</v>
          </cell>
          <cell r="I859" t="str">
            <v>Archiv für Geschiebekunde, 1 (7): 459–464, 4 fig.</v>
          </cell>
        </row>
        <row r="860">
          <cell r="A860">
            <v>878</v>
          </cell>
          <cell r="B860" t="str">
            <v>D</v>
          </cell>
          <cell r="C860" t="str">
            <v>C:\Users\beate-jürgen\Documents\Literatur Haie\Fossil\Freile-DeVore_2001_THE FIRST REPORT OF CARCHAROCLES AURICULATUS FROM THE OLIGOCENE OF GEORGIA IN THE CONTEXT OF PREVIOUS GULF COAST RECORDS.pdf</v>
          </cell>
          <cell r="F860" t="str">
            <v>FREILE, D. &amp; DEVORE, M.L. &amp; PARMLEY, D.</v>
          </cell>
          <cell r="G860">
            <v>2001</v>
          </cell>
          <cell r="H860" t="str">
            <v>The First Report of Carcharocles auriculatus from the Oligocene of Georgia in the Context of Previous Gulf Coast Records.</v>
          </cell>
          <cell r="I860" t="str">
            <v>GEORGIA JOURNAL OF SCIENCE, 59 (3): 128–136</v>
          </cell>
        </row>
        <row r="861">
          <cell r="A861">
            <v>879</v>
          </cell>
          <cell r="B861" t="str">
            <v>D</v>
          </cell>
          <cell r="C861" t="str">
            <v>Rezent\FRÉMINVILLE_1840.pdf</v>
          </cell>
          <cell r="F861" t="str">
            <v>FRÉMINVILLE, C.P.P.</v>
          </cell>
          <cell r="G861">
            <v>1840</v>
          </cell>
          <cell r="H861" t="str">
            <v>Notice sur une nouvelle espèce de poisson appartenant au genre Cestracion de Cuvier.</v>
          </cell>
          <cell r="I861" t="str">
            <v>Magasin de zoologie, d'anatomie comparée et de palaeontologie, Guerin, (Sér. 2) (5): 1–3, pl. 3</v>
          </cell>
        </row>
        <row r="862">
          <cell r="A862">
            <v>880</v>
          </cell>
          <cell r="B862" t="str">
            <v>D</v>
          </cell>
          <cell r="C862" t="str">
            <v>Fossil\FRICKE_1875.pdf</v>
          </cell>
          <cell r="E862" t="str">
            <v>http://www.archive.org/download/palaeontographic22cass/palaeontographic22cass.pdf</v>
          </cell>
          <cell r="F862" t="str">
            <v>FRICKE, K.</v>
          </cell>
          <cell r="G862">
            <v>1875</v>
          </cell>
          <cell r="H862" t="str">
            <v>Die fossilen Fische aus den Oberen Juraschichten von Hannover.</v>
          </cell>
          <cell r="I862" t="str">
            <v>Palaeontographica, 22: 347–398, pl. 18–22</v>
          </cell>
        </row>
        <row r="863">
          <cell r="A863">
            <v>881</v>
          </cell>
          <cell r="B863" t="str">
            <v>D</v>
          </cell>
          <cell r="C863" t="str">
            <v>C:\Users\beate-jürgen\Documents\Literatur Haie\Rezent\FUJITA_1981.pdf</v>
          </cell>
          <cell r="F863" t="str">
            <v>FUJITA, K.</v>
          </cell>
          <cell r="G863">
            <v>1981</v>
          </cell>
          <cell r="H863" t="str">
            <v>Oviphagous embryos of the pseudocarchariid shark, Pseudocarcharias kamoharai, from the central Pacific.</v>
          </cell>
          <cell r="I863" t="str">
            <v>Japanese Journal of Ichthyology, 28 (1): 37–44</v>
          </cell>
        </row>
        <row r="864">
          <cell r="A864">
            <v>882</v>
          </cell>
          <cell r="F864" t="str">
            <v>GABBA, F.</v>
          </cell>
          <cell r="G864">
            <v>1982</v>
          </cell>
          <cell r="H864" t="str">
            <v>Il genero Myliobatis nel Pliocene di Volpedo (Alessandria).</v>
          </cell>
          <cell r="I864" t="str">
            <v>Quaderni Scienzi Museo Civico di Voghera, 5 (1–2): 24–29</v>
          </cell>
        </row>
        <row r="865">
          <cell r="A865">
            <v>883</v>
          </cell>
          <cell r="B865" t="str">
            <v>D</v>
          </cell>
          <cell r="C865" t="str">
            <v>Rezent\883.pdf</v>
          </cell>
          <cell r="F865" t="str">
            <v>GADIG, O.B.F. &amp; ROSA, R.S.</v>
          </cell>
          <cell r="G865">
            <v>1996</v>
          </cell>
          <cell r="H865" t="str">
            <v>Occurrence of the White Shark along the Brazilian Coast.</v>
          </cell>
          <cell r="I865" t="str">
            <v>In: Klimley, A.P. &amp; Ainley, D. (Eds.) Great White Sharks. The biology of Carcharodon carcharias: 347–350</v>
          </cell>
        </row>
        <row r="866">
          <cell r="A866">
            <v>884</v>
          </cell>
          <cell r="B866" t="str">
            <v>D</v>
          </cell>
          <cell r="C866" t="str">
            <v>Rezent\GADOW_1888.pdf</v>
          </cell>
          <cell r="F866" t="str">
            <v>GADOW, H.</v>
          </cell>
          <cell r="G866">
            <v>1888</v>
          </cell>
          <cell r="H866" t="str">
            <v>On the modifications of the first and second visceral arches, with special reference to the homologies of the auditory ossicles.</v>
          </cell>
          <cell r="I866" t="str">
            <v>Philosophical Transactions of the Royal Society of London, B, 179: 451–485</v>
          </cell>
        </row>
        <row r="867">
          <cell r="A867">
            <v>885</v>
          </cell>
          <cell r="B867" t="str">
            <v>D</v>
          </cell>
          <cell r="C867" t="str">
            <v>Fossil\885.pdf</v>
          </cell>
          <cell r="F867" t="str">
            <v>GALEOTTI, H.</v>
          </cell>
          <cell r="G867">
            <v>1837</v>
          </cell>
          <cell r="H867" t="str">
            <v>Mémoire sur la constitution géognostique de la province de Brabant.</v>
          </cell>
          <cell r="I867" t="str">
            <v>Mémoire de la Academie Royal de Belgique, 12 (3): 193 p., 4 pl.</v>
          </cell>
        </row>
        <row r="868">
          <cell r="A868">
            <v>886</v>
          </cell>
          <cell r="F868" t="str">
            <v>GALLO DA SILVA, V.</v>
          </cell>
          <cell r="G868">
            <v>1994</v>
          </cell>
          <cell r="H868" t="str">
            <v>Chondrichthyes das formações Gramame e Maria Farinha: aspectos evolutivos e paleoecologicos. I. Superordem Batomorphii.</v>
          </cell>
          <cell r="I868" t="str">
            <v>Acta Geologica Leopoldensia, 17 (39/1): 315–328, 1 fig., 2 pl.</v>
          </cell>
        </row>
        <row r="869">
          <cell r="A869">
            <v>888</v>
          </cell>
          <cell r="B869" t="str">
            <v>D</v>
          </cell>
          <cell r="C869" t="str">
            <v>Rezent1\888.pdf</v>
          </cell>
          <cell r="E869" t="str">
            <v>https://www.biodiversitylibrary.org/item/130632#page/209/mode/1up</v>
          </cell>
          <cell r="F869" t="str">
            <v>GARMAN, S.</v>
          </cell>
          <cell r="G869">
            <v>1877</v>
          </cell>
          <cell r="H869" t="str">
            <v>On the pelvis and external sexual organs of selachians, with special reference to the new genera Potamotrygon and Disceus.</v>
          </cell>
          <cell r="I869" t="str">
            <v>Proceedings of the Boston Society of Natural History, 19: 197–215</v>
          </cell>
        </row>
        <row r="870">
          <cell r="A870">
            <v>889</v>
          </cell>
          <cell r="B870" t="str">
            <v>D</v>
          </cell>
          <cell r="C870" t="str">
            <v>Rezent\889.pdf</v>
          </cell>
          <cell r="F870" t="str">
            <v>GARMAN, S.</v>
          </cell>
          <cell r="G870">
            <v>1884</v>
          </cell>
          <cell r="H870" t="str">
            <v>An extraordinary shark.</v>
          </cell>
          <cell r="I870" t="str">
            <v>Bulletin of the Essex Institute, 16: 47–55</v>
          </cell>
        </row>
        <row r="871">
          <cell r="A871">
            <v>890</v>
          </cell>
          <cell r="B871" t="str">
            <v>D</v>
          </cell>
          <cell r="C871" t="str">
            <v>Rezent\GARMAN_1884a.pdf</v>
          </cell>
          <cell r="F871" t="str">
            <v>GARMAN, S.</v>
          </cell>
          <cell r="G871">
            <v>1884</v>
          </cell>
          <cell r="H871" t="str">
            <v>The oldest living type of Vertebrata, Chlamydoselachus.</v>
          </cell>
          <cell r="I871" t="str">
            <v>Science, 3 (59): 345–346</v>
          </cell>
        </row>
        <row r="872">
          <cell r="A872">
            <v>891</v>
          </cell>
          <cell r="B872" t="str">
            <v>D</v>
          </cell>
          <cell r="C872" t="str">
            <v>Rezent\GARMAN_1884b.pdf</v>
          </cell>
          <cell r="F872" t="str">
            <v>GARMAN, S.</v>
          </cell>
          <cell r="G872">
            <v>1884</v>
          </cell>
          <cell r="H872" t="str">
            <v>The oldest living type of vertebrates.</v>
          </cell>
          <cell r="I872" t="str">
            <v>Science, 4 (95): 484</v>
          </cell>
        </row>
        <row r="873">
          <cell r="A873">
            <v>892</v>
          </cell>
          <cell r="B873" t="str">
            <v>D</v>
          </cell>
          <cell r="C873" t="str">
            <v>C:\Users\beate-jürgen\Documents\Literatur Haie\Rezent\Garman_1885.pdf</v>
          </cell>
          <cell r="E873" t="str">
            <v>http://www.archive.org/download/bulletinofmuseum12harv/bulletinofmuseum12harv.pdf</v>
          </cell>
          <cell r="F873" t="str">
            <v>GARMAN, S.</v>
          </cell>
          <cell r="G873">
            <v>1885</v>
          </cell>
          <cell r="H873" t="str">
            <v>Chlamydoselachus anguineus Garm. - A living species of Cladodont shark.</v>
          </cell>
          <cell r="I873" t="str">
            <v>Bulletin of the Museum of Comparative Zoology at Harvard College, 12 (1): 1–35</v>
          </cell>
        </row>
        <row r="874">
          <cell r="A874">
            <v>893</v>
          </cell>
          <cell r="B874" t="str">
            <v>D</v>
          </cell>
          <cell r="C874" t="str">
            <v>C:\Users\beate-jürgen\Documents\Literatur Haie\Rezent\Garman_1889.pdf</v>
          </cell>
          <cell r="E874" t="str">
            <v>http://www.archive.org/download/bulletinofmuseum17harv/bulletinofmuseum17harv.pdf</v>
          </cell>
          <cell r="F874" t="str">
            <v>GARMAN, S.</v>
          </cell>
          <cell r="G874">
            <v>1888</v>
          </cell>
          <cell r="H874" t="str">
            <v>On the lateral-line canal system of the Selachia and Holocephala.</v>
          </cell>
          <cell r="I874" t="str">
            <v>Bulletin of the Museum of Comparative Zoology at Harvard College, 17 (2): 57–119</v>
          </cell>
        </row>
        <row r="875">
          <cell r="A875">
            <v>894</v>
          </cell>
          <cell r="B875" t="str">
            <v>D</v>
          </cell>
          <cell r="C875" t="str">
            <v>C:\Users\beate-jürgen\Documents\Literatur Haie\Rezent\Garman_1908.pdf</v>
          </cell>
          <cell r="E875" t="str">
            <v>http://www.archive.org/download/bulletinofmuseum51harv/bulletinofmuseum51harv.pdf</v>
          </cell>
          <cell r="F875" t="str">
            <v>GARMAN, S.</v>
          </cell>
          <cell r="G875">
            <v>1908</v>
          </cell>
          <cell r="H875" t="str">
            <v>New Plagiostomia and Chismopnea.</v>
          </cell>
          <cell r="I875" t="str">
            <v>Bulletin of the Museum of Comparative Zoology at Harvard College, 51: 249–256</v>
          </cell>
        </row>
        <row r="876">
          <cell r="A876">
            <v>895</v>
          </cell>
          <cell r="B876" t="str">
            <v>D</v>
          </cell>
          <cell r="C876" t="str">
            <v>Rezent\Garman_text_1913.pdf</v>
          </cell>
          <cell r="E876" t="str">
            <v>http://www.biodiversitylibrary.org/bibliography/43732</v>
          </cell>
          <cell r="F876" t="str">
            <v>GARMAN, S.</v>
          </cell>
          <cell r="G876">
            <v>1913</v>
          </cell>
          <cell r="H876" t="str">
            <v>The Plagiostomia (Sharks, Skates and Rays).</v>
          </cell>
          <cell r="I876" t="str">
            <v>Memoirs of the Museum of Comparative Zoology at Harvard College, 36: 528 p., 77 pl.</v>
          </cell>
        </row>
        <row r="877">
          <cell r="A877">
            <v>896</v>
          </cell>
          <cell r="B877" t="str">
            <v>D</v>
          </cell>
          <cell r="C877" t="str">
            <v>C:\Users\beate-jürgen\Documents\Literatur Haie\Rezent\garrick_1954.pdf</v>
          </cell>
          <cell r="E877" t="str">
            <v>http://rsnz.natlib.govt.nz/volume/rsnz_82/rsnz_82_03_008160.pdf</v>
          </cell>
          <cell r="F877" t="str">
            <v>GARRICK, J.A.F.</v>
          </cell>
          <cell r="G877">
            <v>1954</v>
          </cell>
          <cell r="H877" t="str">
            <v>Studies on New Zealand Elasmobranchii. Part III. A New Species of Triakis (Selachii) from New Zealand.</v>
          </cell>
          <cell r="I877" t="str">
            <v>Transactions of the Royal Society of New Zealand, 82 (3): 695–702</v>
          </cell>
        </row>
        <row r="878">
          <cell r="A878">
            <v>897</v>
          </cell>
          <cell r="B878" t="str">
            <v>D K</v>
          </cell>
          <cell r="C878" t="str">
            <v>C:\Users\beate-jürgen\Documents\Literatur Haie\Rezent\Garrick_1955.pdf</v>
          </cell>
          <cell r="E878" t="str">
            <v>http://rsnz.natlib.govt.nz/volume/rsnz_83/rsnz_83_01_003750.pdf</v>
          </cell>
          <cell r="F878" t="str">
            <v>GARRICK, J.A.F.</v>
          </cell>
          <cell r="G878">
            <v>1955</v>
          </cell>
          <cell r="H878" t="str">
            <v>Studies on New Zealand Elasmobranchii. Part IV. The systematic position of Centroscymnus waitei (Thompson, 1930), Selachii.</v>
          </cell>
          <cell r="I878" t="str">
            <v>Transactions of the Royal Society of New Zealand, 83 (1): 227–239.</v>
          </cell>
        </row>
        <row r="879">
          <cell r="A879">
            <v>898</v>
          </cell>
          <cell r="B879" t="str">
            <v>D</v>
          </cell>
          <cell r="C879" t="str">
            <v>C:\Users\beate-jürgen\Documents\Literatur Haie\Rezent\Garrick_1956.pdf</v>
          </cell>
          <cell r="E879" t="str">
            <v>http://rsnz.natlib.govt.nz/volume/rsnz_83/rsnz_83_03_008680.pdf</v>
          </cell>
          <cell r="F879" t="str">
            <v>GARRICK, J.A.F.</v>
          </cell>
          <cell r="G879">
            <v>1956</v>
          </cell>
          <cell r="H879" t="str">
            <v>Studies on New Zealand Elasmobranchii. Part V. Scymnodalatias n.g. Based on Scymnodon sherwoodi Archey, 1921 (Selachii).</v>
          </cell>
          <cell r="I879" t="str">
            <v>Transactions of the Royal Society of New Zealand, 83 (3): 555–571</v>
          </cell>
        </row>
        <row r="880">
          <cell r="A880">
            <v>899</v>
          </cell>
          <cell r="B880" t="str">
            <v>D</v>
          </cell>
          <cell r="C880" t="str">
            <v>C:\Users\beate-jürgen\Documents\Literatur Haie\Rezent\Garrick_1959.pdf</v>
          </cell>
          <cell r="E880" t="str">
            <v>http://rsnz.natlib.govt.nz/volume/rsnz_83/rsnz_83_03_008680.pdf</v>
          </cell>
          <cell r="F880" t="str">
            <v>GARRICK, J.A.F.</v>
          </cell>
          <cell r="G880">
            <v>1959</v>
          </cell>
          <cell r="H880" t="str">
            <v>Studies on New Zealand Elasmobranchii. Part VII. The identity of Centrophorus from New Zealand.</v>
          </cell>
          <cell r="I880" t="str">
            <v>Transactions of the Royal Society of New Zealand, 86 (1): 127–141.</v>
          </cell>
        </row>
        <row r="881">
          <cell r="A881">
            <v>900</v>
          </cell>
          <cell r="B881" t="str">
            <v>D</v>
          </cell>
          <cell r="C881" t="str">
            <v>Rezent\Garrick_1959a.pdf</v>
          </cell>
          <cell r="E881" t="str">
            <v>http://rsnz.natlib.govt.nz/volume/rsnz_83/rsnz_83_03_008680.pdf</v>
          </cell>
          <cell r="F881" t="str">
            <v>GARRICK, J.A.F.</v>
          </cell>
          <cell r="G881">
            <v>1959</v>
          </cell>
          <cell r="H881" t="str">
            <v>Studies on New Zealand Elasmobranchii. Part VIII. Two northern hemisphere species of Centroscymnus in New Zealand waters.</v>
          </cell>
          <cell r="I881" t="str">
            <v>Transactions of the Royal Society of New Zealand, 87 (1): 75–89.</v>
          </cell>
        </row>
        <row r="882">
          <cell r="A882">
            <v>901</v>
          </cell>
          <cell r="B882" t="str">
            <v>D</v>
          </cell>
          <cell r="C882" t="str">
            <v>C:\Users\beate-jürgen\Documents\Literatur Haie\Rezent\Garrick_1959b.pdf</v>
          </cell>
          <cell r="E882" t="str">
            <v>http://rsnz.natlib.govt.nz/volume/rsnz_87/rsnz_87_03_002900.pdf</v>
          </cell>
          <cell r="F882" t="str">
            <v>GARRICK, J.A.F.</v>
          </cell>
          <cell r="G882">
            <v>1959</v>
          </cell>
          <cell r="H882" t="str">
            <v>Studies on New Zealand Elasmobranchii. Part IX. Scymnodon plunketi (Waite, 1910), an abundant deep-water shark of New Zealand waters.</v>
          </cell>
          <cell r="I882" t="str">
            <v>Transactions of the Royal Society of New Zealand, 87 (3–4): 271–282.</v>
          </cell>
        </row>
        <row r="883">
          <cell r="A883">
            <v>902</v>
          </cell>
          <cell r="B883" t="str">
            <v>D</v>
          </cell>
          <cell r="C883" t="str">
            <v>Rezent\Garrick_1960c.pdf</v>
          </cell>
          <cell r="E883" t="str">
            <v>http://rsnz.natlib.govt.nz/volume/rsnz_88/rsnz_88_03_005680.pdf</v>
          </cell>
          <cell r="F883" t="str">
            <v>GARRICK, J.A.F.</v>
          </cell>
          <cell r="G883">
            <v>1960</v>
          </cell>
          <cell r="H883" t="str">
            <v>Studies on New Zealand Elasmobranchii. Part XII. The species of Squalus from New Zealand and Australia and a general account and key to the New Zealand squaloids.</v>
          </cell>
          <cell r="I883" t="str">
            <v>Transactions of the Royal Society of New Zealand, 88: 519–557, 6 figs.,</v>
          </cell>
        </row>
        <row r="884">
          <cell r="A884">
            <v>903</v>
          </cell>
          <cell r="B884" t="str">
            <v>D</v>
          </cell>
          <cell r="C884" t="str">
            <v>Rezent\garrick_1960a.pdf</v>
          </cell>
          <cell r="E884" t="str">
            <v>http://rsnz.natlib.govt.nz/volume/rsnz_88/rsnz_88_01_001120.pdf</v>
          </cell>
          <cell r="F884" t="str">
            <v>GARRICK, J.A.F.</v>
          </cell>
          <cell r="G884">
            <v>1960</v>
          </cell>
          <cell r="H884" t="str">
            <v>Studies on New Zealand Elasmobranchii. Part X. The genus Echinorhinus, with an account of a Second species, E. cookie Pietschmann, 1928, from the New Zealand waters.</v>
          </cell>
          <cell r="I884" t="str">
            <v>Transactions of the Royal Society of New Zealand, 88 (1): 105–117.</v>
          </cell>
        </row>
        <row r="885">
          <cell r="A885">
            <v>904</v>
          </cell>
          <cell r="B885" t="str">
            <v>D</v>
          </cell>
          <cell r="C885" t="str">
            <v>Rezent\Garrick_1960b.pdf</v>
          </cell>
          <cell r="E885" t="str">
            <v>http://rsnz.natlib.govt.nz/volume/rsnz_88/rsnz_88_03_005680.pdf</v>
          </cell>
          <cell r="F885" t="str">
            <v>GARRICK, J.A.F.</v>
          </cell>
          <cell r="G885">
            <v>1960</v>
          </cell>
          <cell r="H885" t="str">
            <v>Studies on New Zealand Elasmobranchii. Part XI. Squaloids of the genera Deania, Etmopterus, Oxynotus, and Dalatias in New Zealand waters.</v>
          </cell>
          <cell r="I885" t="str">
            <v>Transactions of the Royal Society of New Zealand, 88 (3): 489–517.</v>
          </cell>
        </row>
        <row r="886">
          <cell r="A886">
            <v>905</v>
          </cell>
          <cell r="B886" t="str">
            <v>D</v>
          </cell>
          <cell r="C886" t="str">
            <v>C:\Users\beate-jürgen\Documents\Literatur Haie\Rezent\Garrick_1964.pdf</v>
          </cell>
          <cell r="E886" t="str">
            <v>http://www.archive.org/download/proceedingsofuni1151965unit/proceedingsofuni1151965unit.pdf</v>
          </cell>
          <cell r="F886" t="str">
            <v>GARRICK, J.A.F.</v>
          </cell>
          <cell r="G886">
            <v>1964</v>
          </cell>
          <cell r="H886" t="str">
            <v>Additional information on the morphology of an embryo whale shark.</v>
          </cell>
          <cell r="I886" t="str">
            <v>Proceedings of the United States National Museum, 115 (3476): 1–8, 4 pls</v>
          </cell>
        </row>
        <row r="887">
          <cell r="A887">
            <v>906</v>
          </cell>
          <cell r="B887" t="str">
            <v>D</v>
          </cell>
          <cell r="C887" t="str">
            <v>Rezent\Garrick_1967.pdf</v>
          </cell>
          <cell r="E887" t="str">
            <v>http://ia311209.us.archive.org/0/items/proceedingsofuni1181967unit/proceedingsofuni1181967unit.pdf</v>
          </cell>
          <cell r="F887" t="str">
            <v>GARRICK, J.A.F.</v>
          </cell>
          <cell r="G887">
            <v>1967</v>
          </cell>
          <cell r="H887" t="str">
            <v>Revision of Sharks of Genus Isurus with a Description of a New Species (Galeoidea, Lamnidae).</v>
          </cell>
          <cell r="I887" t="str">
            <v>Proceedings of the United States National Museum, 118 (3537): 663–690</v>
          </cell>
        </row>
        <row r="888">
          <cell r="A888">
            <v>907</v>
          </cell>
          <cell r="B888" t="str">
            <v>D</v>
          </cell>
          <cell r="C888" t="str">
            <v>C:\Users\beate-jürgen\Documents\Literatur Haie\Rezent\GARRICK_1974.pdf</v>
          </cell>
          <cell r="E888" t="str">
            <v>http://www.royalsociety.org.nz/includes/download.aspx?ID=91948</v>
          </cell>
          <cell r="F888" t="str">
            <v>GARRICK, J.A.F.</v>
          </cell>
          <cell r="G888">
            <v>1974</v>
          </cell>
          <cell r="H888" t="str">
            <v>First record of an odontaspidid shark in New Zealand waters.</v>
          </cell>
          <cell r="I888" t="str">
            <v>New Zealand Journal of Marine and Freshwater Research, 8 (4): 621–630</v>
          </cell>
        </row>
        <row r="889">
          <cell r="A889">
            <v>908</v>
          </cell>
          <cell r="B889" t="str">
            <v>D</v>
          </cell>
          <cell r="C889" t="str">
            <v>Rezent\GARRICK_1982.pdf</v>
          </cell>
          <cell r="E889" t="str">
            <v>http://www.shark-references.com/images/meine_bilder/downloads/circ445.pdf</v>
          </cell>
          <cell r="F889" t="str">
            <v>GARRICK, J.A.F.</v>
          </cell>
          <cell r="G889">
            <v>1982</v>
          </cell>
          <cell r="H889" t="str">
            <v>Sharks of the Genus Carcharhinus.</v>
          </cell>
          <cell r="I889" t="str">
            <v>NOAA Technical Report NMFS, Circular, 445: 1–194</v>
          </cell>
        </row>
        <row r="890">
          <cell r="A890">
            <v>909</v>
          </cell>
          <cell r="B890" t="str">
            <v>D</v>
          </cell>
          <cell r="C890" t="str">
            <v>Rezent\Garrick_1985.pdf</v>
          </cell>
          <cell r="E890" t="str">
            <v>http://spo.nwr.noaa.gov/tr34.pdf</v>
          </cell>
          <cell r="F890" t="str">
            <v>GARRICK, J.A.F.</v>
          </cell>
          <cell r="G890">
            <v>1985</v>
          </cell>
          <cell r="H890" t="str">
            <v>Additions to a Revision of the Shark Genus Carcharhinus: Synonymy of Aprionodon and Hypoprion, and Description of a New Species of Carcharhinus (Carcharhinidae).</v>
          </cell>
          <cell r="I890" t="str">
            <v>NOAA Technical Report NMFS, 34: 1–26</v>
          </cell>
        </row>
        <row r="891">
          <cell r="A891">
            <v>910</v>
          </cell>
          <cell r="F891" t="str">
            <v>GARRICK, J.A.F. &amp; SCHULTZ, L.P.</v>
          </cell>
          <cell r="G891">
            <v>1963</v>
          </cell>
          <cell r="H891" t="str">
            <v>A guide to the kinds of potentially dangerous sharks.</v>
          </cell>
          <cell r="I891" t="str">
            <v>Sharks and Survival: 3–60</v>
          </cell>
        </row>
        <row r="892">
          <cell r="A892">
            <v>911</v>
          </cell>
          <cell r="B892" t="str">
            <v>D</v>
          </cell>
          <cell r="C892" t="str">
            <v>Fossil\GAUDANT_2001.pdf</v>
          </cell>
          <cell r="E892" t="str">
            <v>http://verlag.nhm-wien.ac.at/pdfs/102A_131187_Gaudant.pdf</v>
          </cell>
          <cell r="F892" t="str">
            <v>GAUDANT, J.</v>
          </cell>
          <cell r="G892">
            <v>2001</v>
          </cell>
          <cell r="H892" t="str">
            <v>Amnissos: un gisement clé pour la connaissance de l'ichthyofaune du Pliocène supérieurs de Crète.</v>
          </cell>
          <cell r="I892" t="str">
            <v>Annalen des Naturhistorischen Museums in Wien, Series A, 102: 131–187</v>
          </cell>
        </row>
        <row r="893">
          <cell r="A893">
            <v>912</v>
          </cell>
          <cell r="B893" t="str">
            <v>D</v>
          </cell>
          <cell r="C893" t="str">
            <v>Fossil\Gaudin_1991.pdf</v>
          </cell>
          <cell r="F893" t="str">
            <v>GAUDIN, T.J.</v>
          </cell>
          <cell r="G893">
            <v>1991</v>
          </cell>
          <cell r="H893" t="str">
            <v>A reexamination of elasmobranch monophyly and chondrichthyes phylogeny.</v>
          </cell>
          <cell r="I893" t="str">
            <v>Neues Jahrbuch für Geologie und Paläontologie, Abhandlungen, 182 (2): 133–160</v>
          </cell>
        </row>
        <row r="894">
          <cell r="A894">
            <v>913</v>
          </cell>
          <cell r="F894" t="str">
            <v>GAYET, M.</v>
          </cell>
          <cell r="G894">
            <v>1991</v>
          </cell>
          <cell r="H894" t="str">
            <v>''Holostean'' and teleostean fishes of Bolivia.</v>
          </cell>
          <cell r="I894" t="str">
            <v>In: R. Suarez (editor), Fosiles y facies de Bolivia. Revista Tecnica de Yacimientos Petroliferos Fiscales Bolivianos, 12: 453–494.</v>
          </cell>
        </row>
        <row r="895">
          <cell r="A895">
            <v>914</v>
          </cell>
          <cell r="B895" t="str">
            <v>D</v>
          </cell>
          <cell r="C895" t="str">
            <v>Fossil\GAYET_1992.pdf</v>
          </cell>
          <cell r="E895" t="str">
            <v>http://horizon.documentation.ird.fr/exl-doc/pleins_textes/pleins_textes_7/b_fdi_57-58/010024180.pdf</v>
          </cell>
          <cell r="F895" t="str">
            <v>GAYET, M. &amp; MARSHALL, L.G. &amp; SEMPERE, T.</v>
          </cell>
          <cell r="G895">
            <v>1992</v>
          </cell>
          <cell r="H895" t="str">
            <v>The Mesozoic and Paleogene vertebrates of Bolivia and their stratigraphic context: a review.</v>
          </cell>
          <cell r="I895" t="str">
            <v>In: R. Suarez (editor), Fosiles y facies de Bolivia. Revista Tecnica de Yacimientos Petroliferos Fiscales Bolivianos, 12: 393–433</v>
          </cell>
        </row>
        <row r="896">
          <cell r="A896">
            <v>915</v>
          </cell>
          <cell r="B896" t="str">
            <v>D</v>
          </cell>
          <cell r="C896" t="str">
            <v>C:\Users\beate-jürgen\Documents\Literatur Haie\Fossil\Gayet-Sempereb-Cappetta-Jaillardd-Lévy_1993_La présence de fossiles marins dans le Crétacé terminal des Andes centrales et ses conséquences paléogéographiques.pdf</v>
          </cell>
          <cell r="F896" t="str">
            <v>GAYET, M. &amp; SEMPERE, T. &amp; CAPPETTA, H. &amp; JAILLARD, E. &amp; LÉVY, A.</v>
          </cell>
          <cell r="G896">
            <v>1993</v>
          </cell>
          <cell r="H896" t="str">
            <v>La présence de fossiles marins dans le Crétacé terminal des Andes centrales et ses conséquences paléogéographiques.</v>
          </cell>
          <cell r="I896" t="str">
            <v>Palaeogeography, Palaeoclitnatology, Palaeoecology, 102: 283–319</v>
          </cell>
        </row>
        <row r="897">
          <cell r="A897">
            <v>916</v>
          </cell>
          <cell r="F897" t="str">
            <v>GEGENBAUR, C.</v>
          </cell>
          <cell r="G897">
            <v>1865</v>
          </cell>
          <cell r="H897" t="str">
            <v>Untersuchungen zur vergleichenden Anatomie der Wirbelthiere. Zweites Heft. 1. Shultergürtel der Wirbelthiere. 2. Brustflosse der Fische.</v>
          </cell>
          <cell r="I897" t="str">
            <v>Wilhelm Engelmann, Leipzig, 176 pp</v>
          </cell>
        </row>
        <row r="898">
          <cell r="A898">
            <v>917</v>
          </cell>
          <cell r="F898" t="str">
            <v>GEGENBAUR, C.</v>
          </cell>
          <cell r="G898">
            <v>1872</v>
          </cell>
          <cell r="H898" t="str">
            <v>Untersuchungen zur vergleichenden Anatomie der Wirbelthiere. Drittes Heft. Das Kopfskelet der Selachier, ein Beitrag zur Erkenntniss der Genese des Kopfskeletes der Wirberlthiere.</v>
          </cell>
          <cell r="I898" t="str">
            <v>Wilhelm Engelmann, Leipzig, 316 pp</v>
          </cell>
        </row>
        <row r="899">
          <cell r="A899">
            <v>918</v>
          </cell>
          <cell r="B899" t="str">
            <v>D</v>
          </cell>
          <cell r="C899" t="str">
            <v>Fossil\918.pdf</v>
          </cell>
          <cell r="F899" t="str">
            <v>GEINITZ, H.B.</v>
          </cell>
          <cell r="G899">
            <v>1837</v>
          </cell>
          <cell r="H899" t="str">
            <v>Beitrag zur Kenntniss des Thüringer Muschelkalkgebirges.</v>
          </cell>
          <cell r="I899" t="str">
            <v>38 p., 3 pl.</v>
          </cell>
        </row>
        <row r="900">
          <cell r="A900">
            <v>919</v>
          </cell>
          <cell r="B900" t="str">
            <v>D</v>
          </cell>
          <cell r="C900" t="str">
            <v>Fossil\GEINITZ_1939.pdf</v>
          </cell>
          <cell r="E900" t="str">
            <v>http://ia600404.us.archive.org/24/items/charakteristikde00gein/charakteristikde00gein.pdf</v>
          </cell>
          <cell r="F900" t="str">
            <v>GEINITZ, H.B.</v>
          </cell>
          <cell r="G900">
            <v>1839</v>
          </cell>
          <cell r="H900" t="str">
            <v>Characteristik der Schichten und Petrefacten des sächsisch-böhmischen Kreidegebirges, sowie der Versteinerungen von Kieslingswalda.</v>
          </cell>
          <cell r="I900" t="str">
            <v>Leipzig (ARNOLD): 116 p., 25 pl.</v>
          </cell>
        </row>
        <row r="901">
          <cell r="A901">
            <v>920</v>
          </cell>
          <cell r="B901" t="str">
            <v>D</v>
          </cell>
          <cell r="C901" t="str">
            <v>Fossil\GEINITZ_1843.pdf</v>
          </cell>
          <cell r="E901" t="str">
            <v>http://ia700202.us.archive.org/7/items/Geinitz1843Kieslingswalda/Geinitz1843.DieVersteinerungenVonKieslingswaldaUndNachtragZurCharakteristikDesSchsisch-bhmischenKreidegebirges.pdf</v>
          </cell>
          <cell r="F901" t="str">
            <v>GEINITZ, H.B.</v>
          </cell>
          <cell r="G901">
            <v>1843</v>
          </cell>
          <cell r="H901" t="str">
            <v>Die Versteinerungen von Kieslingswalda im Glatzischen und Nachtrag zur Charakteristik des sächsisch-böhmischen Kreidegebirges.</v>
          </cell>
          <cell r="I901" t="str">
            <v>1–19, pl. 1–6.</v>
          </cell>
        </row>
        <row r="902">
          <cell r="A902">
            <v>921</v>
          </cell>
          <cell r="F902" t="str">
            <v>GEINITZ, H.B.</v>
          </cell>
          <cell r="G902">
            <v>1850</v>
          </cell>
          <cell r="H902" t="str">
            <v>Das Quadergebirge oder die Kreideformation in Sachsen.</v>
          </cell>
          <cell r="I902" t="str">
            <v>2: 63–116, pl. 1–22. Leipzig (WEIDMANN).</v>
          </cell>
        </row>
        <row r="903">
          <cell r="A903">
            <v>922</v>
          </cell>
          <cell r="B903" t="str">
            <v>D</v>
          </cell>
          <cell r="C903" t="str">
            <v>Rezent\Gelsleichter_1999.pdf</v>
          </cell>
          <cell r="F903" t="str">
            <v>GELSLEICHTER, J. &amp; MUSICK, J.A. &amp; NICHOLS, S.</v>
          </cell>
          <cell r="G903">
            <v>1999</v>
          </cell>
          <cell r="H903" t="str">
            <v>Food habits of the smooth dogfish, Mustelus canis, dusky shark, Carcharhinus obscurus, Atlantic sharpnose shark, Rhizoprionodon terraenovae, and the sand tiger, Carcharias taurus, from the northwest Atlantic Ocean.</v>
          </cell>
          <cell r="I903" t="str">
            <v>Environmental Biology of Fishes, 54 (2): 205–217, figs 1–3, tabs 1–4</v>
          </cell>
        </row>
        <row r="904">
          <cell r="A904">
            <v>923</v>
          </cell>
          <cell r="B904" t="str">
            <v>D</v>
          </cell>
          <cell r="C904" t="str">
            <v>Fossil\923.pdf</v>
          </cell>
          <cell r="E904" t="str">
            <v>https://ia800201.us.archive.org/23/items/bub_gb_CrD5chi0mhQC/bub_gb_CrD5chi0mhQC.pdf</v>
          </cell>
          <cell r="F904" t="str">
            <v>GEMMELLARO, G.</v>
          </cell>
          <cell r="G904">
            <v>1857</v>
          </cell>
          <cell r="H904" t="str">
            <v>Ricerche sui pesci fossili della Sicilia.</v>
          </cell>
          <cell r="I904" t="str">
            <v>Atti dell' Accademia nat. Catania, ser. 2 (13): 279–328, pl. 1–6 [also: Atti dell' Accademia Gioenia die Scienze Naturali, 13, Serie Seconda, 1858]</v>
          </cell>
        </row>
        <row r="905">
          <cell r="A905">
            <v>924</v>
          </cell>
          <cell r="F905" t="str">
            <v>GEMMELLARO, G.</v>
          </cell>
          <cell r="G905">
            <v>1871</v>
          </cell>
          <cell r="H905" t="str">
            <v>Sulla fauna del calcare a Terebratula janitor del nord di Sicilia (continuazione). Studii paleontologici.</v>
          </cell>
          <cell r="I905" t="str">
            <v>Giornale di Scienze Naturali ed Economiche, 6: 153–186, pl. 6–10.</v>
          </cell>
        </row>
        <row r="906">
          <cell r="A906">
            <v>925</v>
          </cell>
          <cell r="B906" t="str">
            <v>D</v>
          </cell>
          <cell r="C906" t="str">
            <v>Fossil\GEMMELLARO_1912.pdf</v>
          </cell>
          <cell r="F906" t="str">
            <v>GEMMELLARO, M.</v>
          </cell>
          <cell r="G906">
            <v>1912</v>
          </cell>
          <cell r="H906" t="str">
            <v>Ittiodontoliti eocenici di Patàra (fra Trabia e Termini Imerese).</v>
          </cell>
          <cell r="I906" t="str">
            <v>Giornale di Scienze Naturali ed Economiche, 29: 287–312, pl. 1.</v>
          </cell>
        </row>
        <row r="907">
          <cell r="A907">
            <v>926</v>
          </cell>
          <cell r="B907" t="str">
            <v>D</v>
          </cell>
          <cell r="C907" t="str">
            <v>Fossil1\926.pdf</v>
          </cell>
          <cell r="E907" t="str">
            <v>https://www.biodiversitylibrary.org/item/103560#page/209/mode/1up</v>
          </cell>
          <cell r="F907" t="str">
            <v>GEMMELLARO, M.</v>
          </cell>
          <cell r="G907">
            <v>1920</v>
          </cell>
          <cell r="H907" t="str">
            <v>Ittiodontoliti Maëstrichtiani di Egitto.</v>
          </cell>
          <cell r="I907" t="str">
            <v>Atti della Accademia di Scienze, Letter e Arti di Palermo, ser. 3, vol. 11: 149–204</v>
          </cell>
        </row>
        <row r="908">
          <cell r="A908">
            <v>927</v>
          </cell>
          <cell r="B908" t="str">
            <v>K</v>
          </cell>
          <cell r="F908" t="str">
            <v>GÉNAULT, B.</v>
          </cell>
          <cell r="G908">
            <v>1993</v>
          </cell>
          <cell r="H908" t="str">
            <v>Contribution à l'étude des élasmobranches oligocènes du Bassin de Paris. 2: Découverte de deux horizons à Elasmobranches dans le Stampien (Sables de Fontainebleau) de la feuille géologique de Chartres.</v>
          </cell>
          <cell r="I908" t="str">
            <v>Cossmanniana, Hors–série 2: 13–36</v>
          </cell>
        </row>
        <row r="909">
          <cell r="A909">
            <v>928</v>
          </cell>
          <cell r="F909" t="str">
            <v>GEOFFROY ST. HILAIRE, E.</v>
          </cell>
          <cell r="G909">
            <v>1817</v>
          </cell>
          <cell r="H909" t="str">
            <v>Poissons du Nil, de la Mer Rouge et de la Méditerranée,</v>
          </cell>
          <cell r="I909" t="str">
            <v>In: Description de l'Egypte ou recueil des observations et des recherches qui ont été faites en Égypte pendant l'expedition de l'Armée français, publié par les ordres de sa Majesté–L'Empereur Napoléon le Grand., pl. 18–27.</v>
          </cell>
        </row>
        <row r="910">
          <cell r="A910">
            <v>929</v>
          </cell>
          <cell r="B910" t="str">
            <v>D</v>
          </cell>
          <cell r="C910" t="str">
            <v>C:\Users\beate-jürgen\Documents\Literatur Haie\Rezent\George-Zidowitz_2006_Checkliste der europäischen Knorpelfischarten mit wissenschaftlichen und deutschen Namen.pdf</v>
          </cell>
          <cell r="F910" t="str">
            <v>GEORGE, M.R. &amp; ZIDOWITZ, H.</v>
          </cell>
          <cell r="G910">
            <v>2006</v>
          </cell>
          <cell r="H910" t="str">
            <v>Checkliste der europäischen Knorpelfischarten mit wissenschaftlichen und deutschen Namen.</v>
          </cell>
          <cell r="I910" t="str">
            <v>Zeitschrift für Fischkunde, 8 (1/2): 71–81</v>
          </cell>
        </row>
        <row r="911">
          <cell r="A911">
            <v>930</v>
          </cell>
          <cell r="C911" t="str">
            <v>Fossil1\930.pdf</v>
          </cell>
          <cell r="E911" t="str">
            <v>https://books.google.de/books?id=l-ZAAAAAcAAJ&amp;hl=de&amp;pg=PR3#v=onepage&amp;q&amp;f=false</v>
          </cell>
          <cell r="F911" t="str">
            <v>GERVAIS, P.</v>
          </cell>
          <cell r="G911">
            <v>1859</v>
          </cell>
          <cell r="H911" t="str">
            <v>Zoologie et paléontologie françaises (2ème édit).</v>
          </cell>
          <cell r="I911" t="str">
            <v>Paris: 544 pp., 84 pls.</v>
          </cell>
        </row>
        <row r="912">
          <cell r="A912">
            <v>931</v>
          </cell>
          <cell r="B912" t="str">
            <v>D</v>
          </cell>
          <cell r="C912" t="str">
            <v>Fossil\GERVAIS_1852.pdf</v>
          </cell>
          <cell r="F912" t="str">
            <v>GERVAIS, P.</v>
          </cell>
          <cell r="G912">
            <v>1852</v>
          </cell>
          <cell r="H912" t="str">
            <v>Zoologie et paléontologie françaises (1ère édit).</v>
          </cell>
          <cell r="I912" t="str">
            <v>Paris, 271 p., 45 pl.</v>
          </cell>
        </row>
        <row r="913">
          <cell r="A913">
            <v>932</v>
          </cell>
          <cell r="F913" t="str">
            <v>GERVAIS, P.</v>
          </cell>
          <cell r="G913">
            <v>1869</v>
          </cell>
          <cell r="H913" t="str">
            <v>Zoologie et paléontologie générales. Nouvelles recherches sur les animaux vertébrés vivants et fossiles.</v>
          </cell>
          <cell r="I913" t="str">
            <v>Paris: 263 pp., 50 pl.</v>
          </cell>
        </row>
        <row r="914">
          <cell r="A914">
            <v>933</v>
          </cell>
          <cell r="B914" t="str">
            <v>D K</v>
          </cell>
          <cell r="C914" t="str">
            <v>Fossil\933.pdf</v>
          </cell>
          <cell r="F914" t="str">
            <v>VAN DE GEYN, W.</v>
          </cell>
          <cell r="G914">
            <v>1937</v>
          </cell>
          <cell r="H914" t="str">
            <v>Les élasmobranches du Crétacé marin du Limbourg Hollandais.</v>
          </cell>
          <cell r="I914" t="str">
            <v>Natuurhistorisch Maandblad Maestricht, 26: 16–21, 28–33, 42–53, 56–60, 66–69, 2 pl.</v>
          </cell>
        </row>
        <row r="915">
          <cell r="A915">
            <v>934</v>
          </cell>
          <cell r="B915" t="str">
            <v>D K</v>
          </cell>
          <cell r="C915" t="str">
            <v>Fossil\934.pdf</v>
          </cell>
          <cell r="F915" t="str">
            <v>VAN DE GEYN, W.</v>
          </cell>
          <cell r="G915">
            <v>1937</v>
          </cell>
          <cell r="H915" t="str">
            <v>Das Tertiär der Niederlande mit besonderer Berücksichtigung der Selachier-Fauna.</v>
          </cell>
          <cell r="I915" t="str">
            <v>Leidsche Geologische Mededelingen, (9): 177–361, pl. 1–15, 4 cartes.</v>
          </cell>
        </row>
        <row r="916">
          <cell r="A916">
            <v>935</v>
          </cell>
          <cell r="F916" t="str">
            <v>GHELARDONI, R.</v>
          </cell>
          <cell r="G916">
            <v>1956</v>
          </cell>
          <cell r="H916" t="str">
            <v>Resti fossili di pesci nel livello a Purpura delle sabbie di Torre del Lago.</v>
          </cell>
          <cell r="I916" t="str">
            <v>Atti della Società Toscana di Scienze Naturali, 63: 33–39.</v>
          </cell>
        </row>
        <row r="917">
          <cell r="A917">
            <v>936</v>
          </cell>
          <cell r="B917" t="str">
            <v>D</v>
          </cell>
          <cell r="C917" t="str">
            <v>Fossil\Ghosh 1959.pdf</v>
          </cell>
          <cell r="F917" t="str">
            <v>GHOSH, B.K.</v>
          </cell>
          <cell r="G917">
            <v>1959</v>
          </cell>
          <cell r="H917" t="str">
            <v>Some fossil fish teeth from Tertiary deposits of Mayurbhanj, India.</v>
          </cell>
          <cell r="I917" t="str">
            <v>Journal of Paleontology, 33 (4): 675–679,1 fig., pl. 88.</v>
          </cell>
        </row>
        <row r="918">
          <cell r="A918">
            <v>937</v>
          </cell>
          <cell r="B918" t="str">
            <v>D</v>
          </cell>
          <cell r="C918" t="str">
            <v>C:\Users\beate-jürgen\Documents\Literatur Haie\Fossil\GIBBES_1846_On the fossil Squalidae of the United States..pdf</v>
          </cell>
          <cell r="E918" t="str">
            <v>http://www.archive.org/download/proceedingsofaca03acad/proceedingsofaca03acad.pdf</v>
          </cell>
          <cell r="F918" t="str">
            <v>GIBBES, R.W.</v>
          </cell>
          <cell r="G918">
            <v>1846</v>
          </cell>
          <cell r="H918" t="str">
            <v>On the fossil Squalidae of the United States.</v>
          </cell>
          <cell r="I918" t="str">
            <v>Proceedings of the Academy of Natural Sciences of Philadelphia, 3: 41–43</v>
          </cell>
        </row>
        <row r="919">
          <cell r="A919">
            <v>938</v>
          </cell>
          <cell r="B919" t="str">
            <v>D</v>
          </cell>
          <cell r="C919" t="str">
            <v>C:\Users\beate-jürgen\Documents\Literatur Haie\Fossil\Gibbes_1847_Description of new species of Squalidae from the Tertiary beds of South Carolina..pdf</v>
          </cell>
          <cell r="E919" t="str">
            <v>http://www.archive.org/download/proceedingsofaca03acad/proceedingsofaca03acad.pdf</v>
          </cell>
          <cell r="F919" t="str">
            <v>GIBBES, R.W.</v>
          </cell>
          <cell r="G919">
            <v>1847</v>
          </cell>
          <cell r="H919" t="str">
            <v>Description of new species of Squalidae from the Tertiary beds of South Carolina.</v>
          </cell>
          <cell r="I919" t="str">
            <v>Proceedings of the Academy of Natural Sciences of Philadelphia, 3: 266–268</v>
          </cell>
        </row>
        <row r="920">
          <cell r="A920">
            <v>939</v>
          </cell>
          <cell r="B920" t="str">
            <v>D</v>
          </cell>
          <cell r="C920" t="str">
            <v>Rezent\GIBBES_1847.pdf</v>
          </cell>
          <cell r="E920" t="str">
            <v>http://www.archive.org/download/journalofacademy01acad/journalofacademy01acad.pdf</v>
          </cell>
          <cell r="F920" t="str">
            <v>GIBBES, R.W.</v>
          </cell>
          <cell r="G920">
            <v>1847</v>
          </cell>
          <cell r="H920" t="str">
            <v>On the fossil genus Basilosaurus, Harlan, (Zeuglodon, Owen) with a notice of specimens from the Eocene green sand of South Carolina.</v>
          </cell>
          <cell r="I920" t="str">
            <v>Journal of the Academy of Natural Sciences of Philadelphia, 1 (ser. 2): 5–15, pl. 1–5</v>
          </cell>
        </row>
        <row r="921">
          <cell r="A921">
            <v>940</v>
          </cell>
          <cell r="B921" t="str">
            <v>D</v>
          </cell>
          <cell r="C921" t="str">
            <v>Rezent\GIBBES_1848.pdf</v>
          </cell>
          <cell r="E921" t="str">
            <v>http://www.archive.org/download/journalofacademy01acad/journalofacademy01acad.pdf</v>
          </cell>
          <cell r="F921" t="str">
            <v>GIBBES, R.W.</v>
          </cell>
          <cell r="G921">
            <v>1848</v>
          </cell>
          <cell r="H921" t="str">
            <v>Monograph of the fossil Squalidae of the United States. Art. 12.</v>
          </cell>
          <cell r="I921" t="str">
            <v>Journal of the Academy of Natural Sciences of Philadelphia, 1 (ser. 2): 139–147, pl. 18–21</v>
          </cell>
        </row>
        <row r="922">
          <cell r="A922">
            <v>941</v>
          </cell>
          <cell r="B922" t="str">
            <v>D</v>
          </cell>
          <cell r="C922" t="str">
            <v>Fossil\GIBBES_1849.pdf</v>
          </cell>
          <cell r="E922" t="str">
            <v>http://www.archive.org/download/journalofacademy01acad/journalofacademy01acad.pdf</v>
          </cell>
          <cell r="F922" t="str">
            <v>GIBBES, R.W.</v>
          </cell>
          <cell r="G922">
            <v>1849</v>
          </cell>
          <cell r="H922" t="str">
            <v>Monograph of the fossil Squalidae of the United States. Art. 14.</v>
          </cell>
          <cell r="I922" t="str">
            <v>Journal of the Academy of Natural Sciences of Philadelphia, 1 (ser. 2): 191–206, pl. 25–27</v>
          </cell>
        </row>
        <row r="923">
          <cell r="A923">
            <v>942</v>
          </cell>
          <cell r="B923" t="str">
            <v>D</v>
          </cell>
          <cell r="C923" t="str">
            <v>Fossil\GIBBES_1849a.pdf</v>
          </cell>
          <cell r="E923" t="str">
            <v>http://www.archive.org/download/journalofacademy01acad/journalofacademy01acad.pdf</v>
          </cell>
          <cell r="F923" t="str">
            <v>GIBBES, R.W.</v>
          </cell>
          <cell r="G923">
            <v>1849</v>
          </cell>
          <cell r="H923" t="str">
            <v>New species of Myliobates from the Eocene of South Carolina, with other genera not heretofore observed in the United States.</v>
          </cell>
          <cell r="I923" t="str">
            <v>Journal of the Academy of Natural Sciences of Philadelphia, 1 (ser. 2): 299–300, pl. 42</v>
          </cell>
        </row>
        <row r="924">
          <cell r="A924">
            <v>943</v>
          </cell>
          <cell r="B924" t="str">
            <v>D</v>
          </cell>
          <cell r="C924" t="str">
            <v>Fossil\GIEBEL_1848.pdf</v>
          </cell>
          <cell r="E924" t="str">
            <v>http://hdl.handle.net/2027/nyp.33433062732932</v>
          </cell>
          <cell r="F924" t="str">
            <v>GIEBEL, C.G.</v>
          </cell>
          <cell r="G924">
            <v>1848</v>
          </cell>
          <cell r="H924" t="str">
            <v>Die Fische der Vorwelt, mit steter Berücksichtigung der lebenden Fische.</v>
          </cell>
          <cell r="I924" t="str">
            <v>Erster Band: Wirbelthiere. Dritte Abtheilung: Fische: i–xii, 1–467. Leipzig (Brockhaus).</v>
          </cell>
        </row>
        <row r="925">
          <cell r="A925">
            <v>944</v>
          </cell>
          <cell r="B925" t="str">
            <v>D</v>
          </cell>
          <cell r="C925" t="str">
            <v>Rezent\GIFFORD_1994.pdf</v>
          </cell>
          <cell r="F925" t="str">
            <v>GIFFORD, A.</v>
          </cell>
          <cell r="G925">
            <v>1994</v>
          </cell>
          <cell r="H925" t="str">
            <v>Preliminary whale shark tagging &amp; survey program for the period December 1, 1993 to April 30, 1994.</v>
          </cell>
          <cell r="I925" t="str">
            <v>Shark Research Institute, Princeton, 23 pp., ill</v>
          </cell>
        </row>
        <row r="926">
          <cell r="A926">
            <v>945</v>
          </cell>
          <cell r="B926" t="str">
            <v>D</v>
          </cell>
          <cell r="C926" t="str">
            <v>Rezent\Gilbert_1905_The deep-sea fishes (of the Hawaiian Islands).pdf</v>
          </cell>
          <cell r="E926" t="str">
            <v>http://www.archive.org/details/deepseafishesofh00gilb</v>
          </cell>
          <cell r="F926" t="str">
            <v>GILBERT, C.H.</v>
          </cell>
          <cell r="G926">
            <v>1905</v>
          </cell>
          <cell r="H926" t="str">
            <v>The aquatic resources of the Hawaiian Islands. Part II. The deep-sea fishes.</v>
          </cell>
          <cell r="I926" t="str">
            <v>Bulletin of the United States Fish Commission, 23 (2): 575–713, pl. 66–101</v>
          </cell>
        </row>
        <row r="927">
          <cell r="A927">
            <v>946</v>
          </cell>
          <cell r="B927" t="str">
            <v>D</v>
          </cell>
          <cell r="C927" t="str">
            <v>Rezent\Gilbert_1967.pdf</v>
          </cell>
          <cell r="E927" t="str">
            <v>http://ia311332.us.archive.org/1/items/proceedingsofuni1191967unit/proceedingsofuni1191967unit.pdf</v>
          </cell>
          <cell r="F927" t="str">
            <v>GILBERT, C.R.</v>
          </cell>
          <cell r="G927">
            <v>1967</v>
          </cell>
          <cell r="H927" t="str">
            <v>A revision of the Hammerhead sharks (family Sphyrnidae).</v>
          </cell>
          <cell r="I927" t="str">
            <v>Proceedings of the United States National Museum, 119 (3539): 1–88</v>
          </cell>
        </row>
        <row r="928">
          <cell r="A928">
            <v>947</v>
          </cell>
          <cell r="B928" t="str">
            <v>D</v>
          </cell>
          <cell r="C928" t="str">
            <v>Rezent\947.pdf</v>
          </cell>
          <cell r="F928" t="str">
            <v>GILBERT, P.W.</v>
          </cell>
          <cell r="G928">
            <v>1970</v>
          </cell>
          <cell r="H928" t="str">
            <v>Studies on the anatomy, physiology, and behavior of sharks.</v>
          </cell>
          <cell r="I928" t="str">
            <v>Office of Naval Research Final Rep Project No 104–471, p 1–45</v>
          </cell>
        </row>
        <row r="929">
          <cell r="A929">
            <v>948</v>
          </cell>
          <cell r="B929" t="str">
            <v>D</v>
          </cell>
          <cell r="C929" t="str">
            <v>Rezent\oceanusv2404wood.pdf</v>
          </cell>
          <cell r="E929" t="str">
            <v>http://ia351413.us.archive.org/2/items/oceanusv2404wood/oceanusv2404wood.pdf</v>
          </cell>
          <cell r="F929" t="str">
            <v>GILBERT, P.W.</v>
          </cell>
          <cell r="G929">
            <v>1981</v>
          </cell>
          <cell r="H929" t="str">
            <v>Patterns of shark reproduction.</v>
          </cell>
          <cell r="I929" t="str">
            <v>Oceanus, 24 (4): 30–39</v>
          </cell>
        </row>
        <row r="930">
          <cell r="A930">
            <v>950</v>
          </cell>
          <cell r="B930" t="str">
            <v>D</v>
          </cell>
          <cell r="C930" t="str">
            <v>Rezent\gill_1863.pdf</v>
          </cell>
          <cell r="E930" t="str">
            <v>http://www.archive.org/download/proceedingsofaca14acad/proceedingsofaca14acad.pdf</v>
          </cell>
          <cell r="F930" t="str">
            <v>GILL, T.</v>
          </cell>
          <cell r="G930">
            <v>1862</v>
          </cell>
          <cell r="H930" t="str">
            <v>Note on some genera of fishes of western North America.</v>
          </cell>
          <cell r="I930" t="str">
            <v>Proceedings of the Academy of Natural Sciences of Philadelphia, 14: 329–332</v>
          </cell>
        </row>
        <row r="931">
          <cell r="A931">
            <v>951</v>
          </cell>
          <cell r="B931" t="str">
            <v>D</v>
          </cell>
          <cell r="C931" t="str">
            <v>C:\Users\beate-jürgen\Documents\Literatur Haie\Rezent\Gill_1865.pdf</v>
          </cell>
          <cell r="E931" t="str">
            <v>http://www.archive.org/download/proceedingsofaca17acad/proceedingsofaca17acad.pdf</v>
          </cell>
          <cell r="F931" t="str">
            <v>GILL, T.</v>
          </cell>
          <cell r="G931">
            <v>1865</v>
          </cell>
          <cell r="H931" t="str">
            <v>On a new generic type of sharks.</v>
          </cell>
          <cell r="I931" t="str">
            <v>Proceedings of the Academy of Natural Sciences of Philadelphia, 17: 177</v>
          </cell>
        </row>
        <row r="932">
          <cell r="A932">
            <v>952</v>
          </cell>
          <cell r="B932" t="str">
            <v>D K</v>
          </cell>
          <cell r="C932" t="str">
            <v>Rezent\GILL_1872.pdf</v>
          </cell>
          <cell r="E932" t="str">
            <v>http://www.archive.org/download/smithsonianmisce111874smit/smithsonianmisce111874smit.pdf</v>
          </cell>
          <cell r="F932" t="str">
            <v>GILL, T.</v>
          </cell>
          <cell r="G932">
            <v>1872</v>
          </cell>
          <cell r="H932" t="str">
            <v>Arrangement of the families of fishes, or Classes Pisces, Marsupiobranchii, and Leptocardii.</v>
          </cell>
          <cell r="I932" t="str">
            <v>Smithsonian Miscellaneous Collections, 11 (247): 49 pp</v>
          </cell>
        </row>
        <row r="933">
          <cell r="A933">
            <v>953</v>
          </cell>
          <cell r="B933" t="str">
            <v>D</v>
          </cell>
          <cell r="C933" t="str">
            <v>Rezent\GILL_1873.pdf</v>
          </cell>
          <cell r="E933" t="str">
            <v>http://penbay.org/cof/cof_1871-1872_xix.pdf</v>
          </cell>
          <cell r="F933" t="str">
            <v>GILL, T.</v>
          </cell>
          <cell r="G933">
            <v>1873</v>
          </cell>
          <cell r="H933" t="str">
            <v>Catalogue and bibliography of the fishes of the east coast of North America.</v>
          </cell>
          <cell r="I933" t="str">
            <v>Report of the United States Fish Commission, 1871–1872: 779–822</v>
          </cell>
        </row>
        <row r="934">
          <cell r="A934">
            <v>954</v>
          </cell>
          <cell r="B934" t="str">
            <v>D</v>
          </cell>
          <cell r="C934" t="str">
            <v>Rezent\GILL_1893.pdf</v>
          </cell>
          <cell r="E934" t="str">
            <v>http://www.archive.org/download/memoirsofnationa06nati/memoirsofnationa06nati.pdf</v>
          </cell>
          <cell r="F934" t="str">
            <v>GILL, T.</v>
          </cell>
          <cell r="G934">
            <v>1893</v>
          </cell>
          <cell r="H934" t="str">
            <v>Families and subfamilies of fishes.</v>
          </cell>
          <cell r="I934" t="str">
            <v>Memoirs of the National Academy of Sciences, 6: 125–138</v>
          </cell>
        </row>
        <row r="935">
          <cell r="A935">
            <v>955</v>
          </cell>
          <cell r="B935" t="str">
            <v>D</v>
          </cell>
          <cell r="C935" t="str">
            <v>C:\Users\beate-jürgen\Documents\Literatur Haie\Rezent\Gill_1896.pdf</v>
          </cell>
          <cell r="E935" t="str">
            <v>http://ia311331.us.archive.org/1/items/proceedingsofuni181895unit/proceedingsofuni181895unit.pdf</v>
          </cell>
          <cell r="F935" t="str">
            <v>GILL, T.</v>
          </cell>
          <cell r="G935">
            <v>1896</v>
          </cell>
          <cell r="H935" t="str">
            <v>Notes on Orectolobus or Crossorhinus, a genus of sharks.</v>
          </cell>
          <cell r="I935" t="str">
            <v>Proceedings of the United States National Museum, 18 (1057): 211–212</v>
          </cell>
        </row>
        <row r="936">
          <cell r="A936">
            <v>956</v>
          </cell>
          <cell r="B936" t="str">
            <v>D</v>
          </cell>
          <cell r="C936" t="str">
            <v>Rezent\GILL_1861.pdf</v>
          </cell>
          <cell r="E936" t="str">
            <v>http://www.archive.org/download/proceedingsofaca13acaduoft/proceedingsofaca13acaduoft.pdf</v>
          </cell>
          <cell r="F936" t="str">
            <v>GILL, T.</v>
          </cell>
          <cell r="G936">
            <v>1861</v>
          </cell>
          <cell r="H936" t="str">
            <v>Catalogue of the fishes of the eastern coast of North America, from Greenland to Georgia.</v>
          </cell>
          <cell r="I936" t="str">
            <v>Proceedings of the Academy of Natural Sciences of Philadelphia, 13: 1–63</v>
          </cell>
        </row>
        <row r="937">
          <cell r="A937">
            <v>957</v>
          </cell>
          <cell r="B937" t="str">
            <v>D</v>
          </cell>
          <cell r="C937" t="str">
            <v>Rezent\Joyce et al 2002.pdf</v>
          </cell>
          <cell r="E937" t="str">
            <v>http://www.bio.gc.ca/sharks/documents/Diet%20paper.pdf</v>
          </cell>
          <cell r="F937" t="str">
            <v>JOYCE, W.N. &amp; CAMPANA, S.E. &amp; NATANSON, L.J. &amp; KOHLER, N.E. &amp; PRATT, H.L. &amp; JENSEN, C.F.</v>
          </cell>
          <cell r="G937">
            <v>2002</v>
          </cell>
          <cell r="H937" t="str">
            <v>Analysis of stomach contents of the porbeagle shark (Lamna nasus Bonnaterre) in the northwest Atlantic.</v>
          </cell>
          <cell r="I937" t="str">
            <v>ICES Journal of Marine Science, 59 (6): 1263–1269</v>
          </cell>
        </row>
        <row r="938">
          <cell r="A938">
            <v>958</v>
          </cell>
          <cell r="B938" t="str">
            <v>D</v>
          </cell>
          <cell r="C938" t="str">
            <v>Fossil\GILLETTE_1984.pdf</v>
          </cell>
          <cell r="F938" t="str">
            <v>GILLETTE, D.D.</v>
          </cell>
          <cell r="G938">
            <v>1984</v>
          </cell>
          <cell r="H938" t="str">
            <v>A marine ichthyofauna from the Miocene of Panama, and the Tertiary Caribbean faunal province.</v>
          </cell>
          <cell r="I938" t="str">
            <v>Journal of Vertebrate Paleontology, 4 (2): 172–186</v>
          </cell>
        </row>
        <row r="939">
          <cell r="A939">
            <v>959</v>
          </cell>
          <cell r="B939" t="str">
            <v>D</v>
          </cell>
          <cell r="C939" t="str">
            <v>C:\Users\beate-jürgen\Documents\Literatur Haie\Rezent\GILLIAM-et-al_1993.pdf</v>
          </cell>
          <cell r="F939" t="str">
            <v>GILLIAM, D. &amp; SULLIVAN, K.M.</v>
          </cell>
          <cell r="G939">
            <v>1993</v>
          </cell>
          <cell r="H939" t="str">
            <v>Diet and feeding habits of the southern stingray Dasyatis americana in the central Bahamas.</v>
          </cell>
          <cell r="I939" t="str">
            <v>Bulletin of Marine Science, 52 (3): 1007–1013</v>
          </cell>
        </row>
        <row r="940">
          <cell r="A940">
            <v>960</v>
          </cell>
          <cell r="B940" t="str">
            <v>D</v>
          </cell>
          <cell r="C940" t="str">
            <v>Fossil\Gillis-Donoghue_2007.pdf</v>
          </cell>
          <cell r="E940" t="str">
            <v>http://palaeo.gly.bris.ac.uk/donoghue/PDFs/2007/Gillis_&amp;_Donoghue_2007.pdf</v>
          </cell>
          <cell r="F940" t="str">
            <v>GILLIS, J.A. &amp; DONOGHUE, P.C.J.</v>
          </cell>
          <cell r="G940">
            <v>2007</v>
          </cell>
          <cell r="H940" t="str">
            <v>The Homology and Phylogeny of Chondrichthyan Tooth Enameloid.</v>
          </cell>
          <cell r="I940" t="str">
            <v xml:space="preserve">Journal of Morphology, 268 (1): 33–49 </v>
          </cell>
        </row>
        <row r="941">
          <cell r="A941">
            <v>961</v>
          </cell>
          <cell r="B941" t="str">
            <v>D</v>
          </cell>
          <cell r="C941" t="str">
            <v>C:\Users\beate-jürgen\Documents\Literatur Haie\Rezent\gilmore_1983.pdf</v>
          </cell>
          <cell r="F941" t="str">
            <v>GILMORE, R.G.</v>
          </cell>
          <cell r="G941">
            <v>1983</v>
          </cell>
          <cell r="H941" t="str">
            <v>Observations on the embryos of the longfin mako, Isurus paucus, and the bigeye thresher, Alopias superciliosus.</v>
          </cell>
          <cell r="I941" t="str">
            <v>Copeia, 1983 (2): 375–382, figs 1–2</v>
          </cell>
        </row>
        <row r="942">
          <cell r="A942">
            <v>962</v>
          </cell>
          <cell r="B942" t="str">
            <v>D</v>
          </cell>
          <cell r="C942" t="str">
            <v>Rezent\Gilmore_1993.pdf</v>
          </cell>
          <cell r="F942" t="str">
            <v>GILMORE, R.G.</v>
          </cell>
          <cell r="G942">
            <v>1993</v>
          </cell>
          <cell r="H942" t="str">
            <v>Reproductive biology of lamnoid sharks.</v>
          </cell>
          <cell r="I942" t="str">
            <v>Environmental Biology of Fishes, 38 (1–3): 95–114, figs 1–9, tabs 1–3</v>
          </cell>
        </row>
        <row r="943">
          <cell r="A943">
            <v>963</v>
          </cell>
          <cell r="B943" t="str">
            <v>D</v>
          </cell>
          <cell r="C943" t="str">
            <v>Rezent\gilmore-et-al_1983.pdf</v>
          </cell>
          <cell r="E943" t="str">
            <v>http://fishbull.noaa.gov/fcontentarchive1.htm</v>
          </cell>
          <cell r="F943" t="str">
            <v>GILMORE, R.G. &amp; DODRILL, J.W. &amp; LINLEY, P.A.</v>
          </cell>
          <cell r="G943">
            <v>1983</v>
          </cell>
          <cell r="H943" t="str">
            <v>Reproduction and embryonic development of the sand tiger shark, Odontaspis taurus (Rafinesque).</v>
          </cell>
          <cell r="I943" t="str">
            <v>Fishery Bulletin, 81 (2): 201–226, figs 1–19</v>
          </cell>
        </row>
        <row r="944">
          <cell r="A944">
            <v>964</v>
          </cell>
          <cell r="B944" t="str">
            <v>D</v>
          </cell>
          <cell r="C944" t="str">
            <v>C:\Users\beate-jürgen\Documents\Literatur Haie\Fossil\Ginter_2002_Chondrichthyan fauna of the Frasnian-Famennian boundary beds in Poland.pdf</v>
          </cell>
          <cell r="E944" t="str">
            <v>http://www.app.pan.pl/archive/published/app47/app47-329.pdf</v>
          </cell>
          <cell r="F944" t="str">
            <v>GINTER, M.</v>
          </cell>
          <cell r="G944">
            <v>2002</v>
          </cell>
          <cell r="H944" t="str">
            <v>Chondrichthyan fauna of the Frasnian-Famennian boundary beds in Poland.</v>
          </cell>
          <cell r="I944" t="str">
            <v>Acta Palaeontologica Polonica, 47 (2): 329–338</v>
          </cell>
        </row>
        <row r="945">
          <cell r="A945">
            <v>965</v>
          </cell>
          <cell r="B945" t="str">
            <v>D</v>
          </cell>
          <cell r="C945" t="str">
            <v>Fossil\965.pdf</v>
          </cell>
          <cell r="E945" t="str">
            <v>http://www.app.pan.pl/archive/published/app47/app47-547.pdf</v>
          </cell>
          <cell r="F945" t="str">
            <v>GINTER, M.</v>
          </cell>
          <cell r="G945">
            <v>2002</v>
          </cell>
          <cell r="H945" t="str">
            <v>Taxonomic notes on Phoebodus heslerorum and Symmorium reniforme (Chondrichthyes, Elasmobranchii).</v>
          </cell>
          <cell r="I945" t="str">
            <v>Acta Palaeontologica Polonica, 47 (3): 547–555</v>
          </cell>
        </row>
        <row r="946">
          <cell r="A946">
            <v>966</v>
          </cell>
          <cell r="B946" t="str">
            <v>D</v>
          </cell>
          <cell r="C946" t="str">
            <v>C:\Users\beate-jürgen\Documents\Literatur Haie\Fossil\GINTER_2008_Devonian filter-feeding sharks.pdf</v>
          </cell>
          <cell r="E946" t="str">
            <v>http://www.geo.uw.edu.pl/agp/table/pdf/58-2/05_ginter.pdf</v>
          </cell>
          <cell r="F946" t="str">
            <v>GINTER, M.</v>
          </cell>
          <cell r="G946">
            <v>2008</v>
          </cell>
          <cell r="H946" t="str">
            <v>Devonian filter-feeding sharks.</v>
          </cell>
          <cell r="I946" t="str">
            <v>Acta Geologica Polonica, 58 (2): 147–153</v>
          </cell>
        </row>
        <row r="947">
          <cell r="A947">
            <v>967</v>
          </cell>
          <cell r="B947" t="str">
            <v>D</v>
          </cell>
          <cell r="C947" t="str">
            <v>Fossil\967.pdf</v>
          </cell>
          <cell r="E947" t="str">
            <v>http://www.app.pan.pl/archive/published/app50/app50-623.pdf</v>
          </cell>
          <cell r="F947" t="str">
            <v>GINTER, M. &amp; IVANOV, A.O. &amp; LEBEDEV, O.A.</v>
          </cell>
          <cell r="G947">
            <v>2005</v>
          </cell>
          <cell r="H947" t="str">
            <v>The revision of Cladodus occidentalis, a late Palaeozoic ctenacanthiform shark.</v>
          </cell>
          <cell r="I947" t="str">
            <v>Acta Palaeontologica Polonica, 50 (3): 623–631</v>
          </cell>
        </row>
        <row r="948">
          <cell r="A948">
            <v>968</v>
          </cell>
          <cell r="B948" t="str">
            <v>D</v>
          </cell>
          <cell r="C948" t="str">
            <v>C:\Users\beate-jürgen\Documents\Literatur Haie\Fossil\GINTER-LIAO-VALENZUELA-RÍOS_ 2008_New data on chondrichthyan microremains from the Givetian of the Renanué section in theAragonian Pyrenees (Spain).pdf</v>
          </cell>
          <cell r="E948" t="str">
            <v>http://www.geo.uw.edu.pl/agp/table/pdf/58-2/07_ginter.pdf</v>
          </cell>
          <cell r="F948" t="str">
            <v>GINTER, M. &amp; LIAO, J.-C. &amp; VALENZUELA-RÍOS, J.I.</v>
          </cell>
          <cell r="G948">
            <v>2008</v>
          </cell>
          <cell r="H948" t="str">
            <v>New data on chondrichthyan microremains from the Givetian of the Renanué section in the Aragonian Pyrenees (Spain).</v>
          </cell>
          <cell r="I948" t="str">
            <v>Acta Geologica Polonica, 58 (2): 165–172</v>
          </cell>
        </row>
        <row r="949">
          <cell r="A949">
            <v>969</v>
          </cell>
          <cell r="B949" t="str">
            <v>D</v>
          </cell>
          <cell r="C949" t="str">
            <v>C:\Users\beate-jürgen\Documents\Literatur Haie\Fossil\Ginter-Piechota_2004_The first Devonian holocephalian tooth from Poland.pdf</v>
          </cell>
          <cell r="E949" t="str">
            <v>http://www.app.pan.pl/archive/published/app49/app49-409.pdf</v>
          </cell>
          <cell r="F949" t="str">
            <v>GINTER, M. &amp; PIECHOTA, A.</v>
          </cell>
          <cell r="G949">
            <v>2004</v>
          </cell>
          <cell r="H949" t="str">
            <v>The first Devonian holocephalian tooth from Poland.</v>
          </cell>
          <cell r="I949" t="str">
            <v>Acta Palaeontologica Polonica, 49 (3): 409–415</v>
          </cell>
        </row>
        <row r="950">
          <cell r="A950">
            <v>970</v>
          </cell>
          <cell r="B950" t="str">
            <v>D</v>
          </cell>
          <cell r="C950" t="str">
            <v>C:\Users\beate-jürgen\Documents\Literatur Haie\Rezent\GIRARD_1855_haracteristics of some cartilaginous fishes of the Pacific coast of North America..pdf</v>
          </cell>
          <cell r="E950" t="str">
            <v>http://www.archive.org/download/proceedingsofaca07acad/proceedingsofaca07acad.pdf</v>
          </cell>
          <cell r="F950" t="str">
            <v>GIRARD, C.F.</v>
          </cell>
          <cell r="G950">
            <v>1855</v>
          </cell>
          <cell r="H950" t="str">
            <v>Characteristics of some cartilaginous fishes of the Pacific coast of North America.</v>
          </cell>
          <cell r="I950" t="str">
            <v>Proceedings of the Academy of Natural Sciences of Philadelphia, 7: 196–197</v>
          </cell>
        </row>
        <row r="951">
          <cell r="A951">
            <v>971</v>
          </cell>
          <cell r="B951" t="str">
            <v>D</v>
          </cell>
          <cell r="C951" t="str">
            <v>Rezent1\971.pdf</v>
          </cell>
          <cell r="E951" t="str">
            <v>https://www.biodiversitylibrary.org/item/175526#page/6/mode/1up</v>
          </cell>
          <cell r="F951" t="str">
            <v>GISTEL, J.</v>
          </cell>
          <cell r="G951">
            <v>1848</v>
          </cell>
          <cell r="H951" t="str">
            <v>Naturgeschichte des Thierreichs für höhere Schulen.</v>
          </cell>
          <cell r="I951" t="str">
            <v>Hoffman'sche Verlags, Stuttgart, 216 pp</v>
          </cell>
        </row>
        <row r="952">
          <cell r="A952">
            <v>972</v>
          </cell>
          <cell r="B952" t="str">
            <v>D</v>
          </cell>
          <cell r="C952" t="str">
            <v>Fossil\GLIKMAN_1956.pdf</v>
          </cell>
          <cell r="E952" t="str">
            <v>http://elasmodus.com/images/pdf/Glickman-1956b_Anacorax.pdf</v>
          </cell>
          <cell r="F952" t="str">
            <v>GLIKMAN, L.S.</v>
          </cell>
          <cell r="G952">
            <v>1956</v>
          </cell>
          <cell r="H952" t="str">
            <v>(Phylogeny of the genus Anacorax). «in russian».</v>
          </cell>
          <cell r="I952" t="str">
            <v>Doklady Akademii nauk SSSR, 109 (5): 1049–1052</v>
          </cell>
        </row>
        <row r="953">
          <cell r="A953">
            <v>973</v>
          </cell>
          <cell r="B953" t="str">
            <v>D</v>
          </cell>
          <cell r="C953" t="str">
            <v>Fossil1\973.pdf</v>
          </cell>
          <cell r="E953" t="str">
            <v>http://elasmodus.com/images/pdf/Glickman-1957a_Accessory%20cusplets%20of%20lamnoids.pdf</v>
          </cell>
          <cell r="F953" t="str">
            <v>GLIKMAN, L.S.</v>
          </cell>
          <cell r="G953">
            <v>1957</v>
          </cell>
          <cell r="H953" t="str">
            <v>(Taxonomic significance of the accessory teeth of sharks of the families Lamnidae and Scapanorhynchidae). «in russian».</v>
          </cell>
          <cell r="I953" t="str">
            <v>Trudy geol. Muz. «A.P. Karpinskogo» Akad. Nauk S.S.S.R., 1: 103–109, 2 fig.</v>
          </cell>
        </row>
        <row r="954">
          <cell r="A954">
            <v>974</v>
          </cell>
          <cell r="B954" t="str">
            <v>D</v>
          </cell>
          <cell r="C954" t="str">
            <v>Fossil\Glikman_1957.pdf</v>
          </cell>
          <cell r="E954" t="str">
            <v>http://elasmodus.com/images/pdf/Glickman-1957b_Genetic%20link%20in%20lamnoids.pdf</v>
          </cell>
          <cell r="F954" t="str">
            <v>GLIKMAN, L.S.</v>
          </cell>
          <cell r="G954">
            <v>1957</v>
          </cell>
          <cell r="H954" t="str">
            <v>(On the relationships between the families Lamnidae and Odontaspidae and on new lamnid genera from the Late Cretaceous). «in russian».</v>
          </cell>
          <cell r="I954" t="str">
            <v>Trudy geol. Muz. «A.P. Karpinskogo» Akad. Nauk S.S.S.R., 1: 110–117, 2fig.</v>
          </cell>
        </row>
        <row r="955">
          <cell r="A955">
            <v>976</v>
          </cell>
          <cell r="B955" t="str">
            <v>D</v>
          </cell>
          <cell r="C955" t="str">
            <v>Fossil\976.pdf</v>
          </cell>
          <cell r="E955" t="str">
            <v>http://elasmodus.com/images/pdf/Glickman_1958_Rates_of_evolution_of_Lamnoid_sharks.pdf</v>
          </cell>
          <cell r="F955" t="str">
            <v>GLIKMAN, L.S.</v>
          </cell>
          <cell r="G955">
            <v>1958</v>
          </cell>
          <cell r="H955" t="str">
            <v>(Rates of evolution in Lamnoid sharks). «in russian».</v>
          </cell>
          <cell r="I955" t="str">
            <v>Doklady Akademii Nauk SSSR, 123 (3): 568–571</v>
          </cell>
        </row>
        <row r="956">
          <cell r="A956">
            <v>977</v>
          </cell>
          <cell r="B956" t="str">
            <v>D</v>
          </cell>
          <cell r="C956" t="str">
            <v>Rezent\YARRELL_1839.pdf</v>
          </cell>
          <cell r="E956" t="str">
            <v>http://ia600406.us.archive.org/32/items/supplementtohist00yarr/supplementtohist00yarr.pdf</v>
          </cell>
          <cell r="F956" t="str">
            <v>YARRELL, W.</v>
          </cell>
          <cell r="G956">
            <v>1839</v>
          </cell>
          <cell r="H956" t="str">
            <v>A history of British fishes. Supplement Part 2</v>
          </cell>
          <cell r="I956" t="str">
            <v>London, 1839</v>
          </cell>
        </row>
        <row r="957">
          <cell r="A957">
            <v>978</v>
          </cell>
          <cell r="B957" t="str">
            <v>D</v>
          </cell>
          <cell r="C957" t="str">
            <v>C:\Users\beate-jürgen\Documents\Literatur Haie\Rezent\Mertens_1921.pdf</v>
          </cell>
          <cell r="E957" t="str">
            <v>http://www.archive.org/download/naturundmuseum51senc/naturundmuseum51senc.pdf</v>
          </cell>
          <cell r="F957" t="str">
            <v>MERTENS, R.</v>
          </cell>
          <cell r="G957">
            <v>1921</v>
          </cell>
          <cell r="H957" t="str">
            <v>Der Krausenhai (Chlamydoselachus anguineus GARMAN).</v>
          </cell>
          <cell r="I957" t="str">
            <v>Bericht der Senckenbergische Naturforschenden Gesellschaft, 51: 173–177</v>
          </cell>
        </row>
        <row r="958">
          <cell r="A958">
            <v>979</v>
          </cell>
          <cell r="B958" t="str">
            <v>D</v>
          </cell>
          <cell r="C958" t="str">
            <v>Fossil\glikmann_1964.pdf</v>
          </cell>
          <cell r="E958" t="str">
            <v>http://elasmodus.com/images/pdf/Glickman%201964_Elasmo%20section%20in%20Osnovy%20paleontologii.pdf</v>
          </cell>
          <cell r="F958" t="str">
            <v>GLIKMAN, L.S.</v>
          </cell>
          <cell r="G958">
            <v>1964</v>
          </cell>
          <cell r="H958" t="str">
            <v>Class Chondrichthyes, Subclass Elasmobranchii, (in Russian).</v>
          </cell>
          <cell r="I958" t="str">
            <v>In: Obruchev, D.V. (Ed.), Fundamental of Paleontology, Vol. 11. Nauka SSSR, Moscow–Leningrad: 196–237 (english translation 1967: 292–352. Israel Prog. Sci. Transl., Jerusalem)</v>
          </cell>
        </row>
        <row r="959">
          <cell r="A959">
            <v>980</v>
          </cell>
          <cell r="B959" t="str">
            <v>D O</v>
          </cell>
          <cell r="C959" t="str">
            <v>Fossil\980.pdf</v>
          </cell>
          <cell r="F959" t="str">
            <v>GLIKMAN, L.S.</v>
          </cell>
          <cell r="G959">
            <v>1964</v>
          </cell>
          <cell r="H959" t="str">
            <v>(Sharks of Paleogene and their stratigraphic significance). «in russian».</v>
          </cell>
          <cell r="I959" t="str">
            <v>Nauka Press: 229 p., 76 fig., 31 pl. Moscou.</v>
          </cell>
        </row>
        <row r="960">
          <cell r="A960">
            <v>982</v>
          </cell>
          <cell r="B960" t="str">
            <v>D</v>
          </cell>
          <cell r="C960" t="str">
            <v>Fossil\GLIKMAN_1980.pdf</v>
          </cell>
          <cell r="E960" t="str">
            <v>http://rogov.zwz.ru/Manuals&amp;Classica/Glikman.1980.Evolucija.melovykh.i.kanozoiskih.lamnoidnykh.akul.pdf</v>
          </cell>
          <cell r="F960" t="str">
            <v>GLIKMAN, L.S.</v>
          </cell>
          <cell r="G960">
            <v>1980</v>
          </cell>
          <cell r="H960" t="str">
            <v>(Evolution of Cretaceous and Cenozoic Lamnoid sharks). «in russian».</v>
          </cell>
          <cell r="I960" t="str">
            <v>Nauka: 248 p., 24 fig., 33 pl. Moscou.</v>
          </cell>
        </row>
        <row r="961">
          <cell r="A961">
            <v>983</v>
          </cell>
          <cell r="F961" t="str">
            <v>GLIKMAN, L.S. &amp; ZHELEZKO, V.I.</v>
          </cell>
          <cell r="G961">
            <v>1979</v>
          </cell>
          <cell r="H961" t="str">
            <v>(Sélaciens in «La limite Santonien-Campanien sur la plateforme de l'Est européen»). «in russian».</v>
          </cell>
          <cell r="I961" t="str">
            <v>Akad. Nauk CCCP, 90–105, pl. 1</v>
          </cell>
        </row>
        <row r="962">
          <cell r="A962">
            <v>984</v>
          </cell>
          <cell r="B962" t="str">
            <v>D</v>
          </cell>
          <cell r="C962" t="str">
            <v>Fossil\GLIKMAN_1985.pdf</v>
          </cell>
          <cell r="F962" t="str">
            <v>GLIKMAN, L.S. &amp; ZHELEZKO, V.I.</v>
          </cell>
          <cell r="G962">
            <v>1985</v>
          </cell>
          <cell r="H962" t="str">
            <v>(Paleogene sharks of the Mangyschlak Plateau and the Eocene/Oligocene boundary). «in russian».</v>
          </cell>
          <cell r="I962" t="str">
            <v>Byull. Mosk. Obshvhest. Ispyt. Prir., Otd. Geol., 60 (5): 86–99, 2 fig., 1 pl.</v>
          </cell>
        </row>
        <row r="963">
          <cell r="A963">
            <v>985</v>
          </cell>
          <cell r="B963" t="str">
            <v>D</v>
          </cell>
          <cell r="C963" t="str">
            <v>Fossil\GLIKMAN_1998.pdf</v>
          </cell>
          <cell r="F963" t="str">
            <v>GLIKMAN, L.S. &amp; AVERIANOV, A.O.</v>
          </cell>
          <cell r="G963">
            <v>1998</v>
          </cell>
          <cell r="H963" t="str">
            <v>Evolution of the Cretaceous Lamnoid Sharks of the genus Eostriatolamia.</v>
          </cell>
          <cell r="I963" t="str">
            <v>Paleontological Journal, 32 (4): 376–384</v>
          </cell>
        </row>
        <row r="964">
          <cell r="A964">
            <v>986</v>
          </cell>
          <cell r="B964" t="str">
            <v>D</v>
          </cell>
          <cell r="C964" t="str">
            <v>Rezent\GMELIN_1789.pdf</v>
          </cell>
          <cell r="E964" t="str">
            <v>http://www.archive.org/download/carolilinns01linn/carolilinns01linn.pdf</v>
          </cell>
          <cell r="F964" t="str">
            <v>GMELIN, J.F.</v>
          </cell>
          <cell r="G964">
            <v>1789</v>
          </cell>
          <cell r="H964" t="str">
            <v xml:space="preserve">Caroli a Linné. Systema Naturae per regna tria naturae, secundum classes, ordines, genera, species; cum characteribus, differentiis, synonymis, locis. </v>
          </cell>
          <cell r="I964" t="str">
            <v>Editio decimo tertia, aucta, reformata. 3 vols. in 9 parts. Lipsiae, 1788–93. Caroli a Linné ... Systema Naturae per regna tria naturae, secundum classes, ordines, genera, species; ... v. 1 (pt 3): 1033–1516</v>
          </cell>
        </row>
        <row r="965">
          <cell r="A965">
            <v>987</v>
          </cell>
          <cell r="B965" t="str">
            <v>D</v>
          </cell>
          <cell r="C965" t="str">
            <v>Fossil\Godefroit_1998.pdf</v>
          </cell>
          <cell r="F965" t="str">
            <v>GODEFROIT, P. &amp; CUNY, G. &amp; DELSATE, D. &amp; ROCHE, M.</v>
          </cell>
          <cell r="G965">
            <v>1998</v>
          </cell>
          <cell r="H965" t="str">
            <v>Late Triassic vertebrates from Syren (Luxembourg).</v>
          </cell>
          <cell r="I965" t="str">
            <v>Neues Jahrbuch für Geologie und Paläontologie, Abhandlungen, 210 (3): 305–343.</v>
          </cell>
        </row>
        <row r="966">
          <cell r="A966">
            <v>988</v>
          </cell>
          <cell r="F966" t="str">
            <v>GOHAR, H.A.F. &amp; BAYOUMI, A.R.</v>
          </cell>
          <cell r="G966">
            <v>1959</v>
          </cell>
          <cell r="H966" t="str">
            <v>On the anatomy of Manta ehrenbergii, with notes on Mobula kuhlii.</v>
          </cell>
          <cell r="I966" t="str">
            <v>Publications of the Marine Biological Station of Al–Ghardaqa, 10: 191–238.</v>
          </cell>
        </row>
        <row r="967">
          <cell r="A967">
            <v>989</v>
          </cell>
          <cell r="B967" t="str">
            <v>D</v>
          </cell>
          <cell r="C967" t="str">
            <v>Rezent1\989.pdf</v>
          </cell>
          <cell r="F967" t="str">
            <v>GOHAR, H.A.F. &amp; MAZHAR, F.M.</v>
          </cell>
          <cell r="G967">
            <v>1964</v>
          </cell>
          <cell r="H967" t="str">
            <v>The elasmobranchs of the north-western Red Sea.</v>
          </cell>
          <cell r="I967" t="str">
            <v>Publications of the Marine Biological Station of Al–Ghardaqa, 13: 1–144, 81 figs, 16 pls</v>
          </cell>
        </row>
        <row r="968">
          <cell r="A968">
            <v>990</v>
          </cell>
          <cell r="B968" t="str">
            <v>D</v>
          </cell>
          <cell r="C968" t="str">
            <v>Rezent\990.pdf</v>
          </cell>
          <cell r="F968" t="str">
            <v>GOLANI, D.</v>
          </cell>
          <cell r="G968">
            <v>1986</v>
          </cell>
          <cell r="H968" t="str">
            <v>On deep-water sharks caught off the Mediterranean coast of Israel.</v>
          </cell>
          <cell r="I968" t="str">
            <v>Israel Journal of Zoology, 34: 23–31</v>
          </cell>
        </row>
        <row r="969">
          <cell r="A969">
            <v>991</v>
          </cell>
          <cell r="B969" t="str">
            <v>D</v>
          </cell>
          <cell r="C969" t="str">
            <v>Rezent\Goldman_1997.pdf</v>
          </cell>
          <cell r="F969" t="str">
            <v>GOLDMAN, K.J.</v>
          </cell>
          <cell r="G969">
            <v>1997</v>
          </cell>
          <cell r="H969" t="str">
            <v>Regulation of body temperature in the white shark, Carcharodon carcharias.</v>
          </cell>
          <cell r="I969" t="str">
            <v>Journal of Comparative Physiology B: Biochemical, Systemic, and Environmental Physiology, 167 (6): 423–429, figs 1–4</v>
          </cell>
        </row>
        <row r="970">
          <cell r="A970">
            <v>992</v>
          </cell>
          <cell r="B970" t="str">
            <v>D</v>
          </cell>
          <cell r="C970" t="str">
            <v>Rezent\Fowler_2005.pdf</v>
          </cell>
          <cell r="F970" t="str">
            <v>GOLDMAN, K.J. &amp; HUMAN, B.A.</v>
          </cell>
          <cell r="G970">
            <v>2005</v>
          </cell>
          <cell r="H970" t="str">
            <v>Species accounts: Lamna ditropis.</v>
          </cell>
          <cell r="I970" t="str">
            <v>In: Fowler, S.L., Cavanagh, R.D., Camhi, M., Burgess, G.H., Cailliet, G.M., Fordham, S.V., Simpfendorfer, C.A. and Musick, J.A. (comp. and Ed.). Sharks, Rays and Chimaeras: The Status of the Chondrichthyan Fishes. Status Survey. IUCN SSC Shark Specialist Group. IUCN, Gland, Switzerland and Cambridge, UK: 260–262</v>
          </cell>
        </row>
        <row r="971">
          <cell r="A971">
            <v>993</v>
          </cell>
          <cell r="B971" t="str">
            <v>D</v>
          </cell>
          <cell r="C971" t="str">
            <v>Rezent\Great_White_Shark_1996.pdf</v>
          </cell>
          <cell r="F971" t="str">
            <v>GOLDMAN, K.J. &amp; MCCOSKER, J.E. &amp; ANDERSON, S.D. &amp; KLIMLEY, A.P.</v>
          </cell>
          <cell r="G971">
            <v>1996</v>
          </cell>
          <cell r="H971" t="str">
            <v>Temperature, Swimming Depth, and Movements of a White Shark at the South Farallon Islands, California.</v>
          </cell>
          <cell r="I971" t="str">
            <v>In: Klimley, A.P. &amp; Ainley, D. (Eds.) Great White Sharks. The biology of Carcharodon carcharias: 111–120</v>
          </cell>
        </row>
        <row r="972">
          <cell r="A972">
            <v>994</v>
          </cell>
          <cell r="B972" t="str">
            <v>D</v>
          </cell>
          <cell r="C972" t="str">
            <v>Fossil\Gomez_Pallerola_1992.pdf</v>
          </cell>
          <cell r="E972" t="str">
            <v>http://www.igme.es/internet/sistemas_infor/BoletinGeoPDF/boletin%20103%20fasciculo%205.pdf</v>
          </cell>
          <cell r="F972" t="str">
            <v>GOMEZ PALLEROLA, J.E.</v>
          </cell>
          <cell r="G972">
            <v>1992</v>
          </cell>
          <cell r="H972" t="str">
            <v>Nota sobre los tiburones hybodontos de las calizas litográficas del Cretácio Inferior del Montsec (Lérida).</v>
          </cell>
          <cell r="I972" t="str">
            <v>Boletín Geológico y Minero, 103 (5): 783–813, 22 fig.</v>
          </cell>
        </row>
        <row r="973">
          <cell r="A973">
            <v>995</v>
          </cell>
          <cell r="F973" t="str">
            <v>GOMON, M.F. &amp; GLOVER, J.C.M. &amp; KUITER, R.H.</v>
          </cell>
          <cell r="G973">
            <v>1994</v>
          </cell>
          <cell r="H973" t="str">
            <v>The fishes of Australia's south coast.</v>
          </cell>
          <cell r="I973" t="str">
            <v>Flora and Fauna of South Australia Handbooks Committee. State Printer, Adelaide: 1–992.</v>
          </cell>
        </row>
        <row r="974">
          <cell r="A974">
            <v>996</v>
          </cell>
          <cell r="B974" t="str">
            <v>D O</v>
          </cell>
          <cell r="C974" t="str">
            <v>Fossil\GONZÁLEZ-BARBA_2000.pdf</v>
          </cell>
          <cell r="F974" t="str">
            <v>GONZÁLEZ-BARBA, G. &amp; THIES, D.</v>
          </cell>
          <cell r="G974">
            <v>2000</v>
          </cell>
          <cell r="H974" t="str">
            <v>Asociaciones faunisticas de condrictios en el Cenozoico de la Peninsula de Baja California, Mexico.</v>
          </cell>
          <cell r="I974" t="str">
            <v>Profil, 18: 1–4, 1 fig., 8 tabl.</v>
          </cell>
        </row>
        <row r="975">
          <cell r="A975">
            <v>997</v>
          </cell>
          <cell r="B975" t="str">
            <v>D</v>
          </cell>
          <cell r="C975" t="str">
            <v>C:\Users\beate-jürgen\Documents\Literatur Haie\Rezent\Gonzalez-2004.pdf</v>
          </cell>
          <cell r="E975" t="str">
            <v>http://www.scielo.br/pdf/rbzool/v21n4/22939.pdf</v>
          </cell>
          <cell r="F975" t="str">
            <v>GONZALEZ, M.M.B.</v>
          </cell>
          <cell r="G975">
            <v>2004</v>
          </cell>
          <cell r="H975" t="str">
            <v>Birth of guitarfish, Zapteryx brevirostris (Müller &amp; Henle) (Chondrichthyes, Rhinobatidae) in captivity.</v>
          </cell>
          <cell r="I975" t="str">
            <v>Revista Brasileira de Zoologia, 21 (4): 785–788</v>
          </cell>
        </row>
        <row r="976">
          <cell r="A976">
            <v>998</v>
          </cell>
          <cell r="B976" t="str">
            <v>D</v>
          </cell>
          <cell r="C976" t="str">
            <v>Rezent\GOODEY_1910.pdf</v>
          </cell>
          <cell r="E976" t="str">
            <v>http://www.archive.org/download/proceedingsofzoo19101588zool/proceedingsofzoo19101588zool.pdf</v>
          </cell>
          <cell r="F976" t="str">
            <v>GOODEY, T.</v>
          </cell>
          <cell r="G976">
            <v>1910</v>
          </cell>
          <cell r="H976" t="str">
            <v>A contribution to the skeletal anatomy of the frilled shark, Chlamydoselachus anguineus (Gar).</v>
          </cell>
          <cell r="I976" t="str">
            <v>Proceedings of the Zoological Society of London, 1910: 540–571</v>
          </cell>
        </row>
        <row r="977">
          <cell r="A977">
            <v>999</v>
          </cell>
          <cell r="F977" t="str">
            <v>GOODRICH, E.S.</v>
          </cell>
          <cell r="G977">
            <v>1909</v>
          </cell>
          <cell r="H977" t="str">
            <v>Vertebrata Craniata (First fascicle: Cyclostomes and Fishes).</v>
          </cell>
          <cell r="I977" t="str">
            <v>In: R. Lankester, ed. A treatise on Zoology. Adam and Charles Black, London, part IX, pp. i–xvi, 1–518, figs 1–514</v>
          </cell>
        </row>
        <row r="978">
          <cell r="A978">
            <v>1001</v>
          </cell>
          <cell r="B978" t="str">
            <v>D</v>
          </cell>
          <cell r="C978" t="str">
            <v>Fossil1\1001.pdf</v>
          </cell>
          <cell r="F978" t="str">
            <v>GORJANOVIC-KRAMBERGER, D.</v>
          </cell>
          <cell r="G978">
            <v>1885</v>
          </cell>
          <cell r="H978" t="str">
            <v>Palaeoichthyolozki prilozi.</v>
          </cell>
          <cell r="I978" t="str">
            <v>Rada Jugoslavenske Akademije Znanosti i Umjetnosti, 69 (4): 10–65, 5 pl.</v>
          </cell>
        </row>
        <row r="979">
          <cell r="A979">
            <v>1002</v>
          </cell>
          <cell r="B979" t="str">
            <v>D</v>
          </cell>
          <cell r="C979" t="str">
            <v>Rezent\Goto_1972.pdf</v>
          </cell>
          <cell r="F979" t="str">
            <v>GOTO, M.</v>
          </cell>
          <cell r="G979">
            <v>1972</v>
          </cell>
          <cell r="H979" t="str">
            <v>Fossil Chondrichthyes of Japan.</v>
          </cell>
          <cell r="I979" t="str">
            <v>Journal of the Geological Society of Japan, 78 (11): 585–600</v>
          </cell>
        </row>
        <row r="980">
          <cell r="A980">
            <v>1003</v>
          </cell>
          <cell r="F980" t="str">
            <v>GOTO, M.</v>
          </cell>
          <cell r="G980">
            <v>1994</v>
          </cell>
          <cell r="H980" t="str">
            <v>On the Palaeozoic and Mesozoic fish remains from the Japanese Islands.</v>
          </cell>
          <cell r="I980" t="str">
            <v>Monograph of the Association for the Geological Collaboration in Japan, 43: 1–16, 10 fig.</v>
          </cell>
        </row>
        <row r="981">
          <cell r="A981">
            <v>1004</v>
          </cell>
          <cell r="B981" t="str">
            <v>D</v>
          </cell>
          <cell r="C981" t="str">
            <v>Fossil\1004.pdf</v>
          </cell>
          <cell r="F981" t="str">
            <v>GOTO, M. &amp; UYENO, T. &amp; YABUMOTO, Y.</v>
          </cell>
          <cell r="G981">
            <v>1996</v>
          </cell>
          <cell r="H981" t="str">
            <v>Summary of Mesozoic elasmobranch remains from Japan.</v>
          </cell>
          <cell r="I981" t="str">
            <v>Mesozoic Fishes 1 – Systematics and Paleoecology: 73–82, 5 figs., 4 tab.</v>
          </cell>
        </row>
        <row r="982">
          <cell r="A982">
            <v>1005</v>
          </cell>
          <cell r="B982" t="str">
            <v>D</v>
          </cell>
          <cell r="C982" t="str">
            <v>Fossil\GOTO_2004.pdf</v>
          </cell>
          <cell r="F982" t="str">
            <v>GOTO, M. &amp; THE JAPANESE CLUB FOR FOSSIL SHARK TOOTH RESEARCH</v>
          </cell>
          <cell r="G982">
            <v>2004</v>
          </cell>
          <cell r="H982" t="str">
            <v>Tooth remains of chlamydoselachian sharks from Japan and their phylogeny and paleoecology.</v>
          </cell>
          <cell r="I982" t="str">
            <v>Earth Science (Chikyu Kagaku), 58 (6): 361–374</v>
          </cell>
        </row>
        <row r="983">
          <cell r="A983">
            <v>1006</v>
          </cell>
          <cell r="B983" t="str">
            <v>D</v>
          </cell>
          <cell r="C983" t="str">
            <v>Rezent\Goto_2001.pdf</v>
          </cell>
          <cell r="F983" t="str">
            <v>GOTO, T.</v>
          </cell>
          <cell r="G983">
            <v>2001</v>
          </cell>
          <cell r="H983" t="str">
            <v>Comparative Anatomy, Phylogeny and Cladistic Classification of the order Orectolobiformes (Chondrichthyes, Elasmobranchii).</v>
          </cell>
          <cell r="I983" t="str">
            <v>Memoirs of the Graduate School of Fisheries Sciences Hokkaido University, 48: 1–100</v>
          </cell>
        </row>
        <row r="984">
          <cell r="A984">
            <v>1007</v>
          </cell>
          <cell r="B984" t="str">
            <v>D</v>
          </cell>
          <cell r="C984" t="str">
            <v>C:\Users\beate-jürgen\Documents\Literatur Haie\Rezent\Goto_2008.pdf</v>
          </cell>
          <cell r="F984" t="str">
            <v>GOTO, T.</v>
          </cell>
          <cell r="G984">
            <v>2008</v>
          </cell>
          <cell r="H984" t="str">
            <v>Revision of the wobbegong genus Orectolobus from Japan, with a redescription of Orectolobus japonicus (Elasmobranchii: Orectolobiformes).</v>
          </cell>
          <cell r="I984" t="str">
            <v>Ichthyological Research, 55 (2): 133–140</v>
          </cell>
        </row>
        <row r="985">
          <cell r="A985">
            <v>1008</v>
          </cell>
          <cell r="B985" t="str">
            <v>D</v>
          </cell>
          <cell r="C985" t="str">
            <v>C:\Users\beate-jürgen\Documents\Literatur Haie\Rezent\goto_1996.pdf</v>
          </cell>
          <cell r="E985" t="str">
            <v>http://www.springerlink.com/content/j843v5u1k623026v/fulltext.pdf</v>
          </cell>
          <cell r="F985" t="str">
            <v>GOTO, T. &amp; NAKAYA, K.</v>
          </cell>
          <cell r="G985">
            <v>1996</v>
          </cell>
          <cell r="H985" t="str">
            <v>Revision of the genus Cirrhoscyllium, with the designation of a neotype for C. japonicum (Elasmobranchii, Parascylliidae).</v>
          </cell>
          <cell r="I985" t="str">
            <v>Ichthyological Research, 43 (3): 199–209, figs 1–6</v>
          </cell>
        </row>
        <row r="986">
          <cell r="A986">
            <v>1009</v>
          </cell>
          <cell r="B986" t="str">
            <v>D K</v>
          </cell>
          <cell r="C986" t="str">
            <v>Fossil1\1009.pdf</v>
          </cell>
          <cell r="F986" t="str">
            <v>MALZAHN, E.</v>
          </cell>
          <cell r="G986">
            <v>1968</v>
          </cell>
          <cell r="H986" t="str">
            <v>Über neue Funde von Janassa bituminosa (SCHLOTH.) im niederrheinischen Zechstein. Ein Beitrag zur Histologie der Zähne, Haut und Lebensweise.</v>
          </cell>
          <cell r="I986" t="str">
            <v>Geologisches Jahrbuch, 85: 67–96</v>
          </cell>
        </row>
        <row r="987">
          <cell r="A987">
            <v>1010</v>
          </cell>
          <cell r="B987" t="str">
            <v>D</v>
          </cell>
          <cell r="C987" t="str">
            <v>C:\Users\beate-jürgen\Documents\Literatur Haie\Rezent\Goto_1994.pdf</v>
          </cell>
          <cell r="F987" t="str">
            <v>GOTO, T. &amp; NAKAYA, K. &amp; AMAOKA, K.</v>
          </cell>
          <cell r="G987">
            <v>1994</v>
          </cell>
          <cell r="H987" t="str">
            <v>Morphology of throat barbels of Cirrhoscyllium japonicum (Elasmobranchii, Parascylliidae), with comments on function and homology.</v>
          </cell>
          <cell r="I987" t="str">
            <v>Japanese Journal of Ichthyology, 41 (2): 167–172, figs 1–6</v>
          </cell>
        </row>
        <row r="988">
          <cell r="A988">
            <v>1011</v>
          </cell>
          <cell r="B988" t="str">
            <v>D</v>
          </cell>
          <cell r="C988" t="str">
            <v>Rezent\GOTO_2001a.pdf</v>
          </cell>
          <cell r="F988" t="str">
            <v>GOTO, T. &amp; NISHIDA, K.</v>
          </cell>
          <cell r="G988">
            <v>2001</v>
          </cell>
          <cell r="H988" t="str">
            <v>Internal morphology and phylogeny of whale shark.</v>
          </cell>
          <cell r="I988" t="str">
            <v>In: Nakabo, T. and Machida, Y. (eds.). Fishes of Kuroshio Current, Japan.</v>
          </cell>
        </row>
        <row r="989">
          <cell r="A989">
            <v>1012</v>
          </cell>
          <cell r="B989" t="str">
            <v>D</v>
          </cell>
          <cell r="C989" t="str">
            <v>Fossil\Gottfried 1995.pdf</v>
          </cell>
          <cell r="F989" t="str">
            <v>GOTTFRIED, M.D.</v>
          </cell>
          <cell r="G989">
            <v>1995</v>
          </cell>
          <cell r="H989" t="str">
            <v>Miocene basking sharks (Lamniformes: Cetorhinidae) from the Chesapeake Group of Maryland and Virginia.</v>
          </cell>
          <cell r="I989" t="str">
            <v>Journal of Vertebrate Paleontology, 15 (2): 443–447</v>
          </cell>
        </row>
        <row r="990">
          <cell r="A990">
            <v>1013</v>
          </cell>
          <cell r="B990" t="str">
            <v>D</v>
          </cell>
          <cell r="C990" t="str">
            <v>Fossil\ABSTRACT_1998.pdf</v>
          </cell>
          <cell r="F990" t="str">
            <v>GOTTFRIED, M.D.</v>
          </cell>
          <cell r="G990">
            <v>1998</v>
          </cell>
          <cell r="H990" t="str">
            <v>The great-toothed lamnid sharks: Carcharodon, not Carcharocles. Abstract.</v>
          </cell>
          <cell r="I990" t="str">
            <v>Journal of Vertebrate Paleontology, 18 (Supplement to Number 3): 46A–47A</v>
          </cell>
        </row>
        <row r="991">
          <cell r="A991">
            <v>1014</v>
          </cell>
          <cell r="B991" t="str">
            <v>D</v>
          </cell>
          <cell r="C991" t="str">
            <v>Fossil\GOTTFRIED_1996.pdf</v>
          </cell>
          <cell r="F991" t="str">
            <v>GOTTFRIED, M.D. &amp; COMPAGNO, L.J.V. &amp; BOWMAN, S.C.</v>
          </cell>
          <cell r="G991">
            <v>1996</v>
          </cell>
          <cell r="H991" t="str">
            <v>Size and Skeletal anatomy of the Giant Megatooth Shark Carcharodon megalodon.</v>
          </cell>
          <cell r="I991" t="str">
            <v>In: Klimley, A.P. &amp; Ainley, D. (Eds.) Great White Sharks. The biology of Carcharodon carcharias: 55–66</v>
          </cell>
        </row>
        <row r="992">
          <cell r="A992">
            <v>1015</v>
          </cell>
          <cell r="B992" t="str">
            <v>D</v>
          </cell>
          <cell r="C992" t="str">
            <v>Fossil\Gottfried-Fordyce_2001_AN ASSOCIATED SPECIMEN OF CARCHARODON ANGUSTIDENS (CHONDRICHTHYES, LAMNIDAE) FROM THE LATE OLIGOCENE OF NEW ZEALAND, WITH COMMENTS ON CARCHARODON INTERRELATIONSHIPS.pdf</v>
          </cell>
          <cell r="F992" t="str">
            <v>GOTTFRIED, M.D. &amp; FORDYCE, R.E.</v>
          </cell>
          <cell r="G992">
            <v>2001</v>
          </cell>
          <cell r="H992" t="str">
            <v>An associated specimen of Carcharodon angustidens (Chondrichthyes, Lamnidae) from the Late Oligocene of New Zealand, with comments on Carcharodon interrelationships.</v>
          </cell>
          <cell r="I992" t="str">
            <v>Journal of Vertebrate Paleontology, 21 (4): 730–739</v>
          </cell>
        </row>
        <row r="993">
          <cell r="A993">
            <v>1016</v>
          </cell>
          <cell r="B993" t="str">
            <v>D</v>
          </cell>
          <cell r="C993" t="str">
            <v>Rezent\GOVENDER_1992.pdf</v>
          </cell>
          <cell r="F993" t="str">
            <v>GOVENDER, A. &amp; KISTNASAMY, N. &amp; VAN DER ELST, R.P.</v>
          </cell>
          <cell r="G993">
            <v>1992</v>
          </cell>
          <cell r="H993" t="str">
            <v>Size of spotted ragged-tooth sharks Carcharias taurus (Rafinesque) in captivity.</v>
          </cell>
          <cell r="I993" t="str">
            <v>South African Journal of Marine Science, 11 (1): 15–19, figs 1–2</v>
          </cell>
        </row>
        <row r="994">
          <cell r="A994">
            <v>1017</v>
          </cell>
          <cell r="F994" t="str">
            <v>GRAHAM, R.T. &amp; HEYMAN, W.D. &amp; KJERVE, B.</v>
          </cell>
          <cell r="G994">
            <v>2000</v>
          </cell>
          <cell r="H994" t="str">
            <v>Population size estimates of whale sharks, Rhincodon typus, off the Belize Barrier Reef. Abstract.</v>
          </cell>
          <cell r="I994" t="str">
            <v>In: Program Book and Abstracts, 80th Annual Meeting American Society of Ichthyologists and Herpetologists and Joint Meeting of the American Elasmobranch Society. La Paz, BCS, México, June 14–20, 2000: 173</v>
          </cell>
        </row>
        <row r="995">
          <cell r="A995">
            <v>1018</v>
          </cell>
          <cell r="B995" t="str">
            <v>D</v>
          </cell>
          <cell r="C995" t="str">
            <v>Rezent\HAWKES_1907.pdf</v>
          </cell>
          <cell r="E995" t="str">
            <v>http://www.archive.org/download/proceedingsofzoo19074471121zool/proceedingsofzoo19074471121zool.pdf</v>
          </cell>
          <cell r="F995" t="str">
            <v>HAWKES, O.A.M.</v>
          </cell>
          <cell r="G995">
            <v>1907</v>
          </cell>
          <cell r="H995" t="str">
            <v>On the abdominal viscera and a vestigial seventh branchial arch in Chlamydoselachus.</v>
          </cell>
          <cell r="I995" t="str">
            <v>Proceedings of the Zoological Society of London, 1907: 471–478</v>
          </cell>
        </row>
        <row r="996">
          <cell r="A996">
            <v>1019</v>
          </cell>
          <cell r="B996" t="str">
            <v>D</v>
          </cell>
          <cell r="C996" t="str">
            <v>Fossil\1019.pdf</v>
          </cell>
          <cell r="E996" t="str">
            <v>http://www.wsgs.wyo.gov/products/wsgs-1984-b-63.pdf</v>
          </cell>
          <cell r="F996" t="str">
            <v>GRANDE, L.</v>
          </cell>
          <cell r="G996">
            <v>1984</v>
          </cell>
          <cell r="H996" t="str">
            <v>Paleontology of the Green River Formation, with a review of the fish fauna.</v>
          </cell>
          <cell r="I996" t="str">
            <v>Geological Survey of Wyoming Bulletin, 63, 2nd ed., xviii 1 333 pp.</v>
          </cell>
        </row>
        <row r="997">
          <cell r="A997">
            <v>1021</v>
          </cell>
          <cell r="B997" t="str">
            <v>D</v>
          </cell>
          <cell r="C997" t="str">
            <v>C:\Users\beate-jürgen\Documents\Literatur Haie\Fossil\Grande-chatterjee_1987_ New Cretaceous fish fossils from seymour island.pdf</v>
          </cell>
          <cell r="E997" t="str">
            <v>http://palaeontology.palass-pubs.org/pdf/Vol%2030/Pages%20829-837.pdf</v>
          </cell>
          <cell r="F997" t="str">
            <v>GRANDE, L. &amp; CHATTERJEE, S.</v>
          </cell>
          <cell r="G997">
            <v>1987</v>
          </cell>
          <cell r="H997" t="str">
            <v>New Cretaceous fish fossils from Seymour Island, Antarctic Peninsula.</v>
          </cell>
          <cell r="I997" t="str">
            <v>Palaeontology, 30 (4): 829–837</v>
          </cell>
        </row>
        <row r="998">
          <cell r="A998">
            <v>1022</v>
          </cell>
          <cell r="B998" t="str">
            <v>D</v>
          </cell>
          <cell r="C998" t="str">
            <v>C:\Users\beate-jürgen\Documents\Literatur Haie\Fossil\GRANDE_1986.pdf</v>
          </cell>
          <cell r="E998" t="str">
            <v>http://palaeontology.palass-pubs.org/pdf/Vol%2029/Pages%20113-137.pdf</v>
          </cell>
          <cell r="F998" t="str">
            <v>GRANDE, L. &amp; EASTMAN, J.T.</v>
          </cell>
          <cell r="G998">
            <v>1986</v>
          </cell>
          <cell r="H998" t="str">
            <v>A review of Antarctic ichthyofaunas in the light of new fossil discoveries.</v>
          </cell>
          <cell r="I998" t="str">
            <v>Palaeontology, 29 (1): 113–137</v>
          </cell>
        </row>
        <row r="999">
          <cell r="A999">
            <v>1023</v>
          </cell>
          <cell r="B999" t="str">
            <v>D</v>
          </cell>
          <cell r="C999" t="str">
            <v>Rezent\Günther_1887.pdf</v>
          </cell>
          <cell r="E999" t="str">
            <v>http://ia301533.us.archive.org/2/items/reportondeepseaf00gn/reportondeepseaf00gn.pdf</v>
          </cell>
          <cell r="F999" t="str">
            <v>GÜNTHER, A.</v>
          </cell>
          <cell r="G999">
            <v>1887</v>
          </cell>
          <cell r="H999" t="str">
            <v>Report on the deep-sea fishes collected by H.M.S. CHALLENGER during the years 1873-1876.</v>
          </cell>
          <cell r="I999" t="str">
            <v>Zoology, 5 (22): 1-335</v>
          </cell>
        </row>
        <row r="1000">
          <cell r="A1000">
            <v>1024</v>
          </cell>
          <cell r="F1000" t="str">
            <v>GRANT, E.M.</v>
          </cell>
          <cell r="G1000">
            <v>1982</v>
          </cell>
          <cell r="H1000" t="str">
            <v>Guide to fishes. Fifth Edition.</v>
          </cell>
          <cell r="I1000" t="str">
            <v>Department of Harbors and Marine, Brisbane, Australia, pp. 1–896, text ill, colour pls 1–459</v>
          </cell>
        </row>
        <row r="1001">
          <cell r="A1001">
            <v>1025</v>
          </cell>
          <cell r="F1001" t="str">
            <v>GRAY, J.E.</v>
          </cell>
          <cell r="G1001">
            <v>1827</v>
          </cell>
          <cell r="H1001" t="str">
            <v>List of fish of Australia.</v>
          </cell>
          <cell r="I1001" t="str">
            <v>In: King's Survey of coast of Australia. King's Surv. Australia: 435–437</v>
          </cell>
        </row>
        <row r="1002">
          <cell r="A1002">
            <v>1026</v>
          </cell>
          <cell r="B1002" t="str">
            <v>D</v>
          </cell>
          <cell r="C1002" t="str">
            <v>Rezent\Gray_1830_Part_1.pdf</v>
          </cell>
          <cell r="F1002" t="str">
            <v>GRAY, J.E.</v>
          </cell>
          <cell r="G1002">
            <v>1834</v>
          </cell>
          <cell r="H1002" t="str">
            <v>Illustrations of Indian zoology; chiefly selected from the collection of Major-General Hardwicke, F.R.S.</v>
          </cell>
          <cell r="I1002" t="str">
            <v>20 parts en 2 vol. pl. 1–202. (Fishes on pls. 84–99 in vol. 1 and 88–102 in vol. 2)</v>
          </cell>
        </row>
        <row r="1003">
          <cell r="A1003">
            <v>1027</v>
          </cell>
          <cell r="B1003" t="str">
            <v>D</v>
          </cell>
          <cell r="C1003" t="str">
            <v>Rezent\GRAY_1831.pdf</v>
          </cell>
          <cell r="E1003" t="str">
            <v>http://books.google.de/books/download/The_zoological_miscellany.pdf?id=F00xAAAAMAAJ&amp;output=pdf&amp;sig=ACfU3U2byPjoj7_1G1BEsCuzisLYQLiIOQ</v>
          </cell>
          <cell r="F1003" t="str">
            <v>GRAY, J.E.</v>
          </cell>
          <cell r="G1003">
            <v>1831</v>
          </cell>
          <cell r="H1003" t="str">
            <v>Description of three new species of fish, including two undescribed genera, discovered by John Reeves, Esq., in China.</v>
          </cell>
          <cell r="I1003" t="str">
            <v>Zoological Miscellany, 1831: 4–5</v>
          </cell>
        </row>
        <row r="1004">
          <cell r="A1004">
            <v>1028</v>
          </cell>
          <cell r="B1004" t="str">
            <v>D</v>
          </cell>
          <cell r="C1004" t="str">
            <v>Rezent\GRAY_1851.pdf</v>
          </cell>
          <cell r="E1004" t="str">
            <v>http://www.archive.org/download/listofspecimenpt01brituoft/listofspecimenpt01brituoft.pdf</v>
          </cell>
          <cell r="F1004" t="str">
            <v>GRAY, J.E.</v>
          </cell>
          <cell r="G1004">
            <v>1851</v>
          </cell>
          <cell r="H1004" t="str">
            <v>List of the specimens of fish in the collection of the British Museum. Part I. Chondropterygii.</v>
          </cell>
          <cell r="I1004" t="str">
            <v>British Museum (Natural History), London, 160 pp</v>
          </cell>
        </row>
        <row r="1005">
          <cell r="A1005">
            <v>1029</v>
          </cell>
          <cell r="F1005" t="str">
            <v>DE GREGORIO, A.</v>
          </cell>
          <cell r="G1005">
            <v>1886</v>
          </cell>
          <cell r="H1005" t="str">
            <v>Monographie des fossiles de S. Vigilio près de Garda du sous-horizon grappin De Gregorio.</v>
          </cell>
          <cell r="I1005" t="str">
            <v>Annales de géologie et de paléontologie, 5: 1–34, 14 pl.</v>
          </cell>
        </row>
        <row r="1006">
          <cell r="A1006">
            <v>1031</v>
          </cell>
          <cell r="B1006" t="str">
            <v>D</v>
          </cell>
          <cell r="C1006" t="str">
            <v>Rezent\Biology of Sharks and Their Relatives.pdf</v>
          </cell>
          <cell r="F1006" t="str">
            <v>GROGAN, E.D. &amp; LUND, R.</v>
          </cell>
          <cell r="G1006">
            <v>2004</v>
          </cell>
          <cell r="H1006" t="str">
            <v>The origin and relationships of early chondrichthyes.</v>
          </cell>
          <cell r="I1006" t="str">
            <v>In: Carrier, J.C. &amp; Musick, J.A. &amp; Heithaus, M.R. (eds) Biology of Sharks and their Relatives, Chapter 1: 3–31</v>
          </cell>
        </row>
        <row r="1007">
          <cell r="A1007">
            <v>1032</v>
          </cell>
          <cell r="F1007" t="str">
            <v>GRONOW, L.T.</v>
          </cell>
          <cell r="G1007">
            <v>1854</v>
          </cell>
          <cell r="H1007" t="str">
            <v>Catalogue of fish.</v>
          </cell>
          <cell r="I1007" t="str">
            <v>Trustees British Museum, London, pp. i–vii, 1–196</v>
          </cell>
        </row>
        <row r="1008">
          <cell r="A1008">
            <v>1033</v>
          </cell>
          <cell r="B1008" t="str">
            <v>D</v>
          </cell>
          <cell r="C1008" t="str">
            <v>C:\Users\beate-jürgen\Documents\Literatur Haie\Rezent\gruber_1981.pdf</v>
          </cell>
          <cell r="E1008" t="str">
            <v>http://fishbull.noaa.gov/79-4/gruber.pdf</v>
          </cell>
          <cell r="F1008" t="str">
            <v>GRUBER, S.H. &amp; COMPAGNO, L.J.V.</v>
          </cell>
          <cell r="G1008">
            <v>1981</v>
          </cell>
          <cell r="H1008" t="str">
            <v>Taxonomic status and biology of the bigeye thresher, Alopias superciliosus (Lowe, 1839).</v>
          </cell>
          <cell r="I1008" t="str">
            <v>Fishery Bulletin, 79 (4): 617–640</v>
          </cell>
        </row>
        <row r="1009">
          <cell r="A1009">
            <v>1034</v>
          </cell>
          <cell r="B1009" t="str">
            <v>D</v>
          </cell>
          <cell r="C1009" t="str">
            <v>C:\Users\beate-jürgen\Documents\Literatur Haie\Rezent\GRUBER_1988.pdf</v>
          </cell>
          <cell r="F1009" t="str">
            <v>GRUBER, S.H. &amp; NELSON, D.R. &amp; MORRISSEY, J.F.</v>
          </cell>
          <cell r="G1009">
            <v>1988</v>
          </cell>
          <cell r="H1009" t="str">
            <v>Patterns of Activity and Space Utilization of Lemon Sharks, Negaprion Brevirostris, in a Shallow Bahamian Lagoon.</v>
          </cell>
          <cell r="I1009" t="str">
            <v>Bulletin of Marine Science, 43 (1): 61–76</v>
          </cell>
        </row>
        <row r="1010">
          <cell r="A1010">
            <v>1036</v>
          </cell>
          <cell r="B1010" t="str">
            <v>D</v>
          </cell>
          <cell r="C1010" t="str">
            <v>C:\Users\beate-jürgen\Documents\Literatur Haie\Rezent\Guallart-Vicent_2001.pdf</v>
          </cell>
          <cell r="F1010" t="str">
            <v>GUALLART, J. &amp; VICENT, J.J.</v>
          </cell>
          <cell r="G1010">
            <v>2001</v>
          </cell>
          <cell r="H1010" t="str">
            <v>Changes in composition during embryo development of the gulper shark, Centrophorus granulosus (Elasmobranchii, Centrophoridae): an assessment of maternal-embryonic nutritional relationships.</v>
          </cell>
          <cell r="I1010" t="str">
            <v>Environmental Biology of Fishes, 61 (2): 135–150</v>
          </cell>
        </row>
        <row r="1011">
          <cell r="A1011">
            <v>1037</v>
          </cell>
          <cell r="B1011" t="str">
            <v>D</v>
          </cell>
          <cell r="C1011" t="str">
            <v>Rezent\1037.pdf</v>
          </cell>
          <cell r="F1011" t="str">
            <v>GUBANOV, E.P.</v>
          </cell>
          <cell r="G1011">
            <v>1972</v>
          </cell>
          <cell r="H1011" t="str">
            <v>On the biology of the thresher shark (Alopias vulpinus (Bonnaterre)) in the northwest Indian Ocean.</v>
          </cell>
          <cell r="I1011" t="str">
            <v>Journal of Ichthyology, 12 (4): 591–600, figs 1–2, tabs 1–3</v>
          </cell>
        </row>
        <row r="1012">
          <cell r="A1012">
            <v>1038</v>
          </cell>
          <cell r="B1012" t="str">
            <v>K</v>
          </cell>
          <cell r="F1012" t="str">
            <v>GUBANOV, E.P.</v>
          </cell>
          <cell r="G1012">
            <v>1974</v>
          </cell>
          <cell r="H1012" t="str">
            <v>The capture of a giant specimen of the Mako Shark (Isurus glaucus) in the Indian Ocean.</v>
          </cell>
          <cell r="I1012" t="str">
            <v>Journal of Ichthyology, 14 (4): 589–591, fig</v>
          </cell>
        </row>
        <row r="1013">
          <cell r="A1013">
            <v>1039</v>
          </cell>
          <cell r="B1013" t="str">
            <v>D</v>
          </cell>
          <cell r="C1013" t="str">
            <v>Rezent\1039.pdf</v>
          </cell>
          <cell r="F1013" t="str">
            <v>GUBANOV, E.P.</v>
          </cell>
          <cell r="G1013">
            <v>1976</v>
          </cell>
          <cell r="H1013" t="str">
            <v>The first recapture of a tagged thresher shark Alopias vulpinus Bonnaterre. [Pervaya poimka mechenoj obyknovennoj lis’ej akuly Alopias vulpinus Bonnaterre]. [In Russian].</v>
          </cell>
          <cell r="I1013" t="str">
            <v>Journal of Ichthyology, 16 (3): 552–553</v>
          </cell>
        </row>
        <row r="1014">
          <cell r="A1014">
            <v>1040</v>
          </cell>
          <cell r="B1014" t="str">
            <v>D</v>
          </cell>
          <cell r="C1014" t="str">
            <v>Rezent\1040.pdf</v>
          </cell>
          <cell r="F1014" t="str">
            <v>GUBANOV, E.P.</v>
          </cell>
          <cell r="G1014">
            <v>1978</v>
          </cell>
          <cell r="H1014" t="str">
            <v>The reproduction of some species of pelagic sharks from the equatorial zone of the Indian Ocean.</v>
          </cell>
          <cell r="I1014" t="str">
            <v>Journal of Ichthyology, 18: 781–792</v>
          </cell>
        </row>
        <row r="1015">
          <cell r="A1015">
            <v>1041</v>
          </cell>
          <cell r="B1015" t="str">
            <v>D</v>
          </cell>
          <cell r="C1015" t="str">
            <v>Rezent\1041.pdf</v>
          </cell>
          <cell r="F1015" t="str">
            <v>GUBANOV, E.P.</v>
          </cell>
          <cell r="G1015">
            <v>1985</v>
          </cell>
          <cell r="H1015" t="str">
            <v>Presence of the sharp tooth sand shark, Odontaspis ferox (Odontaspididae), in the open waters of the Indian Ocean.</v>
          </cell>
          <cell r="I1015" t="str">
            <v>Journal of Ichthyology, 25 (2): 156–158</v>
          </cell>
        </row>
        <row r="1016">
          <cell r="A1016">
            <v>1042</v>
          </cell>
          <cell r="B1016" t="str">
            <v>D</v>
          </cell>
          <cell r="C1016" t="str">
            <v>Rezent\1042.pdf</v>
          </cell>
          <cell r="F1016" t="str">
            <v>GUBANOV, E.P. &amp; KONDYURIN, V.V. &amp; MYAGKOV, N.A.</v>
          </cell>
          <cell r="G1016">
            <v>1986</v>
          </cell>
          <cell r="H1016" t="str">
            <v>Sharks of the World Ocean: Identification handbook. [=Akuly Mirovogo okeana: Spravochnik-opredelitel'].</v>
          </cell>
          <cell r="I1016" t="str">
            <v>Moscow, Agropromizdat, pp. 1–272, figs 1–78</v>
          </cell>
        </row>
        <row r="1017">
          <cell r="A1017">
            <v>1043</v>
          </cell>
          <cell r="F1017" t="str">
            <v>GUBANOV, E.P. &amp; SCHLEIB, N.A.</v>
          </cell>
          <cell r="G1017">
            <v>1980</v>
          </cell>
          <cell r="H1017" t="str">
            <v>Sharks of the Arabian Gulf.</v>
          </cell>
          <cell r="I1017" t="str">
            <v>Kuwait Ministry of Public Works, Agracultural Department, Fisheries Division. Sharks of the Arabian Gulf.: 1–69</v>
          </cell>
        </row>
        <row r="1018">
          <cell r="A1018">
            <v>1044</v>
          </cell>
          <cell r="B1018" t="str">
            <v>D</v>
          </cell>
          <cell r="C1018" t="str">
            <v>Rezent\GUDGER_1913.pdf</v>
          </cell>
          <cell r="E1018" t="str">
            <v>http://www.archive.org/download/yearbookcarnegie121913carn/yearbookcarnegie121913carn.pdf</v>
          </cell>
          <cell r="F1018" t="str">
            <v>GUDGER, E.W.</v>
          </cell>
          <cell r="G1018">
            <v>1913</v>
          </cell>
          <cell r="H1018" t="str">
            <v>Summary of work done on the fishes of Tortugas.</v>
          </cell>
          <cell r="I1018" t="str">
            <v>Year book – Carnegie Institution of Washington, 12: 176–177</v>
          </cell>
        </row>
        <row r="1019">
          <cell r="A1019">
            <v>1045</v>
          </cell>
          <cell r="B1019" t="str">
            <v>D</v>
          </cell>
          <cell r="C1019" t="str">
            <v>Rezent\GUDGER_1915.pdf</v>
          </cell>
          <cell r="E1019" t="str">
            <v>http://www.archive.org/download/zoologicascienti01newy/zoologicascienti01newy.pdf</v>
          </cell>
          <cell r="F1019" t="str">
            <v>GUDGER, E.W.</v>
          </cell>
          <cell r="G1019">
            <v>1915</v>
          </cell>
          <cell r="H1019" t="str">
            <v>Natural history of the whale shark, Rhineodon typus Smith.</v>
          </cell>
          <cell r="I1019" t="str">
            <v>Zoologica, Scientific Contributions of the New York Zoological Society, 1 (19): 349–385, figs 118–131</v>
          </cell>
        </row>
        <row r="1020">
          <cell r="A1020">
            <v>1046</v>
          </cell>
          <cell r="B1020" t="str">
            <v>D</v>
          </cell>
          <cell r="C1020" t="str">
            <v>Rezent\Gudger_1921.pdf</v>
          </cell>
          <cell r="F1020" t="str">
            <v>GUDGER, E.W.</v>
          </cell>
          <cell r="G1020">
            <v>1921</v>
          </cell>
          <cell r="H1020" t="str">
            <v>Notes on the morphology and habits of the nurse shark, Ginglymostoma cirratum.</v>
          </cell>
          <cell r="I1020" t="str">
            <v>Copeia, 1921 (98): 57–59</v>
          </cell>
        </row>
        <row r="1021">
          <cell r="A1021">
            <v>1047</v>
          </cell>
          <cell r="B1021" t="str">
            <v>D</v>
          </cell>
          <cell r="C1021" t="str">
            <v>C:\Users\beate-jürgen\Documents\Literatur Haie\Rezent\GUDGER_1931.pdf</v>
          </cell>
          <cell r="E1021" t="str">
            <v>http://digitallibrary.amnh.org/dspace/handle/2246/1176</v>
          </cell>
          <cell r="F1021" t="str">
            <v>GUDGER, E.W.</v>
          </cell>
          <cell r="G1021">
            <v>1931</v>
          </cell>
          <cell r="H1021" t="str">
            <v>The fourth Florida whale shark Rhineodon typus, and the American Museum model based on it.</v>
          </cell>
          <cell r="I1021" t="str">
            <v>Bulletin of the American Museum of Natural History, 61 (9): 613–637</v>
          </cell>
        </row>
        <row r="1022">
          <cell r="A1022">
            <v>1048</v>
          </cell>
          <cell r="B1022" t="str">
            <v>D</v>
          </cell>
          <cell r="C1022" t="str">
            <v>Rezent1\1048.pdf</v>
          </cell>
          <cell r="F1022" t="str">
            <v>GUDGER, E.W.</v>
          </cell>
          <cell r="G1022">
            <v>1935</v>
          </cell>
          <cell r="H1022" t="str">
            <v>The geographical distribution of the whale-shark (Rhineodon typus).</v>
          </cell>
          <cell r="I1022" t="str">
            <v>Proceedings of the Zoological Society of London, 1934 (4): 863–893, pl. 1, figs 1–2</v>
          </cell>
        </row>
        <row r="1023">
          <cell r="A1023">
            <v>1049</v>
          </cell>
          <cell r="B1023" t="str">
            <v>D</v>
          </cell>
          <cell r="C1023" t="str">
            <v>C:\Users\beate-jürgen\Documents\Literatur Haie\Rezent\gudger_1937_Abnormal Dentition in Sharks, Selachii.pdf</v>
          </cell>
          <cell r="E1023" t="str">
            <v>http://digitallibrary.amnh.org/dspace/handle/2246/869</v>
          </cell>
          <cell r="F1023" t="str">
            <v>GUDGER, E.W.</v>
          </cell>
          <cell r="G1023">
            <v>1937</v>
          </cell>
          <cell r="H1023" t="str">
            <v>Abnormal Dentition in Sharks, Selachii.</v>
          </cell>
          <cell r="I1023" t="str">
            <v>Bulletin of the American Museum of Natural History, 73: 249–280, 21 fig.</v>
          </cell>
        </row>
        <row r="1024">
          <cell r="A1024">
            <v>1050</v>
          </cell>
          <cell r="B1024" t="str">
            <v>O</v>
          </cell>
          <cell r="E1024" t="str">
            <v>http://www.archive.org/details/bashforddeanmemo01dean</v>
          </cell>
          <cell r="F1024" t="str">
            <v>GUDGER, E.W.</v>
          </cell>
          <cell r="G1024">
            <v>1940</v>
          </cell>
          <cell r="H1024" t="str">
            <v>VII. The breeding habits, reproductive organs and external embryonic development of Chlamydoselachus, based on notes and drawings by Bashford Dean.</v>
          </cell>
          <cell r="I1024" t="str">
            <v>Bashford Dean Memorial Volume ARCHAIC FISHES, 525–633, 5 pl.</v>
          </cell>
        </row>
        <row r="1025">
          <cell r="A1025">
            <v>1051</v>
          </cell>
          <cell r="F1025" t="str">
            <v>GUDGER, E.W.</v>
          </cell>
          <cell r="G1025">
            <v>1940</v>
          </cell>
          <cell r="H1025" t="str">
            <v>Twenty-five years quest of the whale shark. Its consummation in the mounted specimen in the American Museum of Natural History.</v>
          </cell>
          <cell r="I1025" t="str">
            <v>Sci. Monthly, 50: 225–233, figs 1–7</v>
          </cell>
        </row>
        <row r="1026">
          <cell r="A1026">
            <v>1052</v>
          </cell>
          <cell r="B1026" t="str">
            <v>D</v>
          </cell>
          <cell r="C1026" t="str">
            <v>Rezent\Gudger_1941.pdf</v>
          </cell>
          <cell r="E1026" t="str">
            <v>http://www.lib.unc.edu/dc/jncas/</v>
          </cell>
          <cell r="F1026" t="str">
            <v>GUDGER, E.W.</v>
          </cell>
          <cell r="G1026">
            <v>1941</v>
          </cell>
          <cell r="H1026" t="str">
            <v>The food and feeding habits of the whale shark, Rhineodon typus.</v>
          </cell>
          <cell r="I1026" t="str">
            <v>Journal of the Elisha Mitchell Scientific Society, 57 (1): 57–72, figs 1–2</v>
          </cell>
        </row>
        <row r="1027">
          <cell r="A1027">
            <v>1053</v>
          </cell>
          <cell r="B1027" t="str">
            <v>D</v>
          </cell>
          <cell r="C1027" t="str">
            <v>Rezent\Gudger_1941a.pdf</v>
          </cell>
          <cell r="F1027" t="str">
            <v>GUDGER, E.W.</v>
          </cell>
          <cell r="G1027">
            <v>1941</v>
          </cell>
          <cell r="H1027" t="str">
            <v>The feeding organs of the whale shark, Rhineodon typus.</v>
          </cell>
          <cell r="I1027" t="str">
            <v>Journal of Morphology, 68 (1): 81–99</v>
          </cell>
        </row>
        <row r="1028">
          <cell r="A1028">
            <v>1054</v>
          </cell>
          <cell r="B1028" t="str">
            <v>D</v>
          </cell>
          <cell r="C1028" t="str">
            <v>Rezent\gudger_1941b.pdf</v>
          </cell>
          <cell r="F1028" t="str">
            <v>GUDGER, E.W.</v>
          </cell>
          <cell r="G1028">
            <v>1941</v>
          </cell>
          <cell r="H1028" t="str">
            <v>The whale shark unafraid. The greatest of the sharks, Rhineodon typus, fears not shark, man nor ship.</v>
          </cell>
          <cell r="I1028" t="str">
            <v>American Naturalist, 75: 550–568, fig. 1</v>
          </cell>
        </row>
        <row r="1029">
          <cell r="A1029">
            <v>1055</v>
          </cell>
          <cell r="B1029" t="str">
            <v>D</v>
          </cell>
          <cell r="C1029" t="str">
            <v>C:\Users\beate-jürgen\Documents\Literatur Haie\Rezent\Gudger_1930-42_The Bashford Dean memorial volume archaic fishes.pdf</v>
          </cell>
          <cell r="E1029" t="str">
            <v>http://www.archive.org/details/bashforddeanmemo01dean</v>
          </cell>
          <cell r="F1029" t="str">
            <v>GUDGER, E.W. &amp; SMITH, B.G.</v>
          </cell>
          <cell r="G1029">
            <v>1933</v>
          </cell>
          <cell r="H1029" t="str">
            <v>V. The Natural History of the Frilled Shark, Chlamydoselachus anguineus.</v>
          </cell>
          <cell r="I1029" t="str">
            <v>Bashford Dean Memorial Volume ARCHAIC FISHES, 243–330, 5 pl., 31 fig.</v>
          </cell>
        </row>
        <row r="1030">
          <cell r="A1030">
            <v>1056</v>
          </cell>
          <cell r="B1030" t="str">
            <v>D</v>
          </cell>
          <cell r="C1030" t="str">
            <v>Fossil\GUENNEGUES_1989.pdf</v>
          </cell>
          <cell r="F1030" t="str">
            <v>GUENNEGUES, S. &amp; BIDDLE, J.P.</v>
          </cell>
          <cell r="G1030">
            <v>1989</v>
          </cell>
          <cell r="H1030" t="str">
            <v>Recherches sur les élasmobranches jurassiques du Bassin de Paris.</v>
          </cell>
          <cell r="I1030" t="str">
            <v>Saga, 94: 22–25, 1 fig., 1 pl.</v>
          </cell>
        </row>
        <row r="1031">
          <cell r="A1031">
            <v>1057</v>
          </cell>
          <cell r="B1031" t="str">
            <v>D</v>
          </cell>
          <cell r="C1031" t="str">
            <v>Rezent\1057.pdf</v>
          </cell>
          <cell r="F1031" t="str">
            <v>GUITART-MANDAY, D.J.</v>
          </cell>
          <cell r="G1031">
            <v>1966</v>
          </cell>
          <cell r="H1031" t="str">
            <v>Nuevo nombre para una especie de Tiburón del género Isurus (Elasmobranchii: Isuridae) de Aguas Cubanas.</v>
          </cell>
          <cell r="I1031" t="str">
            <v>Poeyana, Ser. A, 15: 1–9, figs 1–3</v>
          </cell>
        </row>
        <row r="1032">
          <cell r="A1032">
            <v>1058</v>
          </cell>
          <cell r="F1032" t="str">
            <v>GUITART-MANDAY, D.J.</v>
          </cell>
          <cell r="G1032">
            <v>1975</v>
          </cell>
          <cell r="H1032" t="str">
            <v>Las pesquerias pelagico-oceanicas de corto radio de accion en la region noroccidental de Cuba.</v>
          </cell>
          <cell r="I1032" t="str">
            <v>Academia de Ciencias de Cuba, Instituto de Oceanología. Serie Oceanología, 31: 1–26, figs 1–28</v>
          </cell>
        </row>
        <row r="1033">
          <cell r="A1033">
            <v>1059</v>
          </cell>
          <cell r="B1033" t="str">
            <v>D</v>
          </cell>
          <cell r="C1033" t="str">
            <v>Fossil\GÜMBEL_1861.pdf</v>
          </cell>
          <cell r="F1033" t="str">
            <v>GÜMBEL, C.W.</v>
          </cell>
          <cell r="G1033">
            <v>1861</v>
          </cell>
          <cell r="H1033" t="str">
            <v>Geognostische Beschreibung des bayerischen Alpengebirges und seines Vorlandes.</v>
          </cell>
          <cell r="I1033" t="str">
            <v>Geognotische Beschreibung Bayern, 1: 950 p., 26 fig., 42 pl. Gotha (J. PERTHES).</v>
          </cell>
        </row>
        <row r="1034">
          <cell r="A1034">
            <v>1060</v>
          </cell>
          <cell r="C1034" t="str">
            <v>Fossil\GÜMBEL_1868.pdf</v>
          </cell>
          <cell r="F1034" t="str">
            <v>GÜMBEL, C.W.</v>
          </cell>
          <cell r="G1034">
            <v>1868</v>
          </cell>
          <cell r="H1034" t="str">
            <v>Geognostische Beschreibung des ostbayerischen Grenzgebirges oder des bayerischen und oberpfälzer Waldgebirges.</v>
          </cell>
          <cell r="I1034" t="str">
            <v>Geognotische Beschreibung Bayern, 2: VIII + 968 p. Gotha (J. PERTHES).</v>
          </cell>
        </row>
        <row r="1035">
          <cell r="A1035">
            <v>1062</v>
          </cell>
          <cell r="B1035" t="str">
            <v>D</v>
          </cell>
          <cell r="C1035" t="str">
            <v>Rezent\Gunn_1999.pdf</v>
          </cell>
          <cell r="F1035" t="str">
            <v>GUNN, J.S. &amp; STEVENS, J.D. &amp; DAVIS, T.L.O. &amp; NORMAN, B.M.</v>
          </cell>
          <cell r="G1035">
            <v>1999</v>
          </cell>
          <cell r="H1035" t="str">
            <v>Observations on the short-term movements and behaviour of whale sharks (Rhincodon typus) at Ningaloo Reef, Western Australia.</v>
          </cell>
          <cell r="I1035" t="str">
            <v>Marine Biology, 135 (3): 553–559</v>
          </cell>
        </row>
        <row r="1036">
          <cell r="A1036">
            <v>1063</v>
          </cell>
          <cell r="B1036" t="str">
            <v>D</v>
          </cell>
          <cell r="C1036" t="str">
            <v>Rezent\GUNNERUS_1765.pdf</v>
          </cell>
          <cell r="F1036" t="str">
            <v>GUNNERUS, J.E.</v>
          </cell>
          <cell r="G1036">
            <v>1765</v>
          </cell>
          <cell r="H1036" t="str">
            <v>Brugden (Squalus maximus), Beskrvenen ved J. E. Gunnerus.</v>
          </cell>
          <cell r="I1036" t="str">
            <v>Det Trondhiemske Selskabs Skrifter, 3: 33–49, pl. 2</v>
          </cell>
        </row>
        <row r="1037">
          <cell r="A1037">
            <v>1064</v>
          </cell>
          <cell r="B1037" t="str">
            <v>D</v>
          </cell>
          <cell r="C1037" t="str">
            <v>Rezent\Campana_2004.pdf</v>
          </cell>
          <cell r="E1037" t="str">
            <v>http://www.marinebiodiversity.ca/shark/english/document/porbeagle%20temperature.pdf</v>
          </cell>
          <cell r="F1037" t="str">
            <v>CAMPANA, S.E. &amp; JOYCE, W.N.</v>
          </cell>
          <cell r="G1037">
            <v>2004</v>
          </cell>
          <cell r="H1037" t="str">
            <v>Temperature and depth associations of porbeagle shark (Lamna nasus) in the northwest Atlantic.</v>
          </cell>
          <cell r="I1037" t="str">
            <v>Fisheries Oceanography, 13 (1): 52–64</v>
          </cell>
        </row>
        <row r="1038">
          <cell r="A1038">
            <v>1065</v>
          </cell>
          <cell r="B1038" t="str">
            <v>D</v>
          </cell>
          <cell r="C1038" t="str">
            <v>Rezent\Baughman_1943.pdf</v>
          </cell>
          <cell r="E1038" t="str">
            <v>http://www.flmnh.ufl.edu/fish/sharks/sawfish/reprints/Baughman_1943.pdf</v>
          </cell>
          <cell r="F1038" t="str">
            <v>BAUGHMAN, J.L.</v>
          </cell>
          <cell r="G1038">
            <v>1943</v>
          </cell>
          <cell r="H1038" t="str">
            <v>Notes on sawfish Pristis perotteti Muller and Henle, not previously reported from the waters of the United States.</v>
          </cell>
          <cell r="I1038" t="str">
            <v>Copeia, 1943 (1): 43–48</v>
          </cell>
        </row>
        <row r="1039">
          <cell r="A1039">
            <v>1066</v>
          </cell>
          <cell r="B1039" t="str">
            <v>D</v>
          </cell>
          <cell r="C1039" t="str">
            <v>Rezent\GÜNTHER_1871.pdf</v>
          </cell>
          <cell r="E1039" t="str">
            <v>http://www.archive.org/download/proceedingsofgen71zool/proceedingsofgen71zool.pdf</v>
          </cell>
          <cell r="F1039" t="str">
            <v>GÜNTHER, A.</v>
          </cell>
          <cell r="G1039">
            <v>1872</v>
          </cell>
          <cell r="H1039" t="str">
            <v>Report on several collections of fishes recently obtained for the British Museum.</v>
          </cell>
          <cell r="I1039" t="str">
            <v>Proceedings of the Zoological Society of London, 1871: 652–675, pl. 53–70</v>
          </cell>
        </row>
        <row r="1040">
          <cell r="A1040">
            <v>1067</v>
          </cell>
          <cell r="B1040" t="str">
            <v>D</v>
          </cell>
          <cell r="C1040" t="str">
            <v>Rezent\Günther_1877.pdf</v>
          </cell>
          <cell r="E1040" t="str">
            <v>http://www.biodiversitylibrary.org/item/19581#13</v>
          </cell>
          <cell r="F1040" t="str">
            <v>GÜNTHER, A.</v>
          </cell>
          <cell r="G1040">
            <v>1877</v>
          </cell>
          <cell r="H1040" t="str">
            <v>Preliminary notes on new fishes collected in Japan during the expedition of H. M. S. `Challenger.'</v>
          </cell>
          <cell r="I1040" t="str">
            <v>Annals and Magazine of Natural History, (Series 4), 20 (119): 433–446</v>
          </cell>
        </row>
        <row r="1041">
          <cell r="A1041">
            <v>1068</v>
          </cell>
          <cell r="B1041" t="str">
            <v>D O</v>
          </cell>
          <cell r="C1041" t="str">
            <v>Fossil\1068.pdf</v>
          </cell>
          <cell r="F1041" t="str">
            <v>GURR, P.R.</v>
          </cell>
          <cell r="G1041">
            <v>1962</v>
          </cell>
          <cell r="H1041" t="str">
            <v>A new fishfauna from the Woolwich Bottom Beds (Sparnacian) of Herne Bay, Kent.</v>
          </cell>
          <cell r="I1041" t="str">
            <v>Proceedings of the Geologists' Association, 73 (4): 419–447, fig. 1–9, pl. 17–26.</v>
          </cell>
        </row>
        <row r="1042">
          <cell r="A1042">
            <v>1069</v>
          </cell>
          <cell r="B1042" t="str">
            <v>D</v>
          </cell>
          <cell r="C1042" t="str">
            <v>C:\Users\beate-jürgen\Documents\Literatur Haie\Fossil\HAIRAPETIAN-GINTER_ 2008_Early Frasnian sharks fromcentral Iran.pdf</v>
          </cell>
          <cell r="E1042" t="str">
            <v>http://www.geo.uw.edu.pl/agp/table/pdf/58-2/08_hairapetian.pdf</v>
          </cell>
          <cell r="F1042" t="str">
            <v>HAIRAPETIAN, V. &amp; GINTER, M. &amp; YAZDI, M.</v>
          </cell>
          <cell r="G1042">
            <v>2008</v>
          </cell>
          <cell r="H1042" t="str">
            <v>Early Frasnian sharks from central Iran.</v>
          </cell>
          <cell r="I1042" t="str">
            <v>Acta Geologica Polonica, 58 (2): 173–179</v>
          </cell>
        </row>
        <row r="1043">
          <cell r="A1043">
            <v>1070</v>
          </cell>
          <cell r="B1043" t="str">
            <v>D</v>
          </cell>
          <cell r="C1043" t="str">
            <v>C:\Users\beate-jürgen\Documents\Literatur Haie\Rezent\Halstead-Modglin_1950.pdf</v>
          </cell>
          <cell r="F1043" t="str">
            <v>HALSTEAD, B.W. &amp; MODGLIN, F.R.</v>
          </cell>
          <cell r="G1043">
            <v>1950</v>
          </cell>
          <cell r="H1043" t="str">
            <v>A preliminary report on the venom apparatus of the bat-ray, Holorhinus californicus.</v>
          </cell>
          <cell r="I1043" t="str">
            <v>Copeia, 1950 (3): 165–175</v>
          </cell>
        </row>
        <row r="1044">
          <cell r="A1044">
            <v>1071</v>
          </cell>
          <cell r="B1044" t="str">
            <v>D K</v>
          </cell>
          <cell r="C1044" t="str">
            <v>Fossil1\1071.pdf</v>
          </cell>
          <cell r="F1044" t="str">
            <v>HALTER, M.C.</v>
          </cell>
          <cell r="G1044">
            <v>1989</v>
          </cell>
          <cell r="H1044" t="str">
            <v>Additions to the fish fauna of N.W. Europe. A new dasyatid genus from the Early Palaeocene (Danian) of the Limburg area, Belgium.</v>
          </cell>
          <cell r="I1044" t="str">
            <v>Tertiary Research, 10 (4): 179–191, 6 fig., 3 pl.</v>
          </cell>
        </row>
        <row r="1045">
          <cell r="A1045">
            <v>1072</v>
          </cell>
          <cell r="B1045" t="str">
            <v>K</v>
          </cell>
          <cell r="F1045" t="str">
            <v>HALTER, M.C.</v>
          </cell>
          <cell r="G1045">
            <v>1990</v>
          </cell>
          <cell r="H1045" t="str">
            <v>Additions to the fish fauna of N.W. Europe. 2. Two new species of Scyliorhinus from the Late Cretaceous (Maastrichtien) of the Limburg area (Belgium and The Netherlands).</v>
          </cell>
          <cell r="I1045" t="str">
            <v>Mesozoic Research, 2 (4): 219–236, 6 fig., 3 pl.</v>
          </cell>
        </row>
        <row r="1046">
          <cell r="A1046">
            <v>1073</v>
          </cell>
          <cell r="B1046" t="str">
            <v>O</v>
          </cell>
          <cell r="F1046" t="str">
            <v>HALTER, M.C.</v>
          </cell>
          <cell r="G1046">
            <v>1995</v>
          </cell>
          <cell r="H1046" t="str">
            <v>Additions to the Fish Fauna of N.W. Europe. 3. Three new species of the genus Scyliorhinus from the Late Cretaceous (Campanian and Maastrichtian) of the Limburg area (Belgium and The Netherlands) with a reassignment of four additional species to the genus Scyliorhinus sensu stricto.</v>
          </cell>
          <cell r="I1046" t="str">
            <v>Belgian Geological Survey, Professional Paper: Elasmobranches et Stratigraphie, 278: 65–109, 12 fig., pl. 1–12.</v>
          </cell>
        </row>
        <row r="1047">
          <cell r="A1047">
            <v>1074</v>
          </cell>
          <cell r="B1047" t="str">
            <v>D</v>
          </cell>
          <cell r="C1047" t="str">
            <v>C:\Users\beate-jürgen\Documents\Literatur Haie\Rezent\HAMASAKI-et-al_1965.pdf</v>
          </cell>
          <cell r="F1047" t="str">
            <v>HAMASAKI, D.I. &amp; GRUBER, S.H.</v>
          </cell>
          <cell r="G1047">
            <v>1965</v>
          </cell>
          <cell r="H1047" t="str">
            <v>The Photoreceptors of the Nurse Shark, Ginglymostoma cirratum and the Sting Ray, Dasyatis sayi.</v>
          </cell>
          <cell r="I1047" t="str">
            <v>Bulletin of Marine Science, 15 (4): 1051–1059</v>
          </cell>
        </row>
        <row r="1048">
          <cell r="A1048">
            <v>1075</v>
          </cell>
          <cell r="B1048" t="str">
            <v>D</v>
          </cell>
          <cell r="C1048" t="str">
            <v>C:\Users\beate-jürgen\Documents\Literatur Haie\Fossil\Hamm-Shimada_2002_Associated Tooth Set of the Late Cretaceous Lamniform Shark, Scapanorhynchus raphiodon (Mitsukurinidae), from the Niobrara Chalk of Western Kansas.pdf</v>
          </cell>
          <cell r="F1048" t="str">
            <v>HAMM, S.A. &amp; SHIMADA, K.</v>
          </cell>
          <cell r="G1048">
            <v>2002</v>
          </cell>
          <cell r="H1048" t="str">
            <v>Associated Tooth Set of the Late Cretaceous Lamniform Shark, Scapanorhynchus raphiodon (Mitsukurinidae), from the Niobrara Chalk of Western Kansas.</v>
          </cell>
          <cell r="I1048" t="str">
            <v>Transactions of the Kansas Academy of Science, 105 (1/2): 18–26</v>
          </cell>
        </row>
        <row r="1049">
          <cell r="A1049">
            <v>1076</v>
          </cell>
          <cell r="B1049" t="str">
            <v>D</v>
          </cell>
          <cell r="C1049" t="str">
            <v>C:\Users\beate-jürgen\Documents\Literatur Haie\Fossil\Hamm&amp;Shimada04.pdf</v>
          </cell>
          <cell r="F1049" t="str">
            <v>HAMM, S.A. &amp; SHIMADA, K.</v>
          </cell>
          <cell r="G1049">
            <v>2004</v>
          </cell>
          <cell r="H1049" t="str">
            <v>A Late Cretaceous durophagus shark, Ptychodus martini Williston, from Texas.</v>
          </cell>
          <cell r="I1049" t="str">
            <v>Texas Journal of Science, 56 (3): 215–222, 3 fig.</v>
          </cell>
        </row>
        <row r="1050">
          <cell r="A1050">
            <v>1077</v>
          </cell>
          <cell r="B1050" t="str">
            <v>D</v>
          </cell>
          <cell r="C1050" t="str">
            <v>C:\Users\beate-jürgen\Documents\Literatur Haie\Fossil\Hamm-Shimada_2007_The Late Cretaceous anacoracid shark, Pseudocorax laevis (Leriche), from the Niobrara Chalk ofwestern Kansas.pdf</v>
          </cell>
          <cell r="F1050" t="str">
            <v>HAMM, S.A. &amp; SHIMADA, K.</v>
          </cell>
          <cell r="G1050">
            <v>2007</v>
          </cell>
          <cell r="H1050" t="str">
            <v>The Late Cretaceous anacoracid shark, Pseudocorax laevis (Leriche), from the Niobrara Chalk of western Kansas.</v>
          </cell>
          <cell r="I1050" t="str">
            <v>Transactions of the Kansas Academy of Science, 110 (1/2): 44–52</v>
          </cell>
        </row>
        <row r="1051">
          <cell r="A1051">
            <v>1078</v>
          </cell>
          <cell r="B1051" t="str">
            <v>D</v>
          </cell>
          <cell r="C1051" t="str">
            <v>C:\Users\beate-jürgen\Documents\Literatur Haie\Fossil\Hampe_1988_Über die Bezahnung des Orthacanthus (Chondrichthyes Xenacanthida Oberkarbon - Unterperm).pdf</v>
          </cell>
          <cell r="F1051" t="str">
            <v>HAMPE, O.</v>
          </cell>
          <cell r="G1051">
            <v>1988</v>
          </cell>
          <cell r="H1051" t="str">
            <v>Über die Bezahnung des Orthacanthus (Chondrichthyes: Xenacanthida; Oberkarbon - Unterperm).</v>
          </cell>
          <cell r="I1051" t="str">
            <v>Paläontologische Zeitschrift, 62 (3/4): 285–296, 3 fig.,</v>
          </cell>
        </row>
        <row r="1052">
          <cell r="A1052">
            <v>1079</v>
          </cell>
          <cell r="B1052" t="str">
            <v>D O</v>
          </cell>
          <cell r="C1052" t="str">
            <v>C:\Users\beate-jürgen\Documents\Literatur Haie\Fossil\Hampe_1989_Revision der triodus-arten (chondrichthyes xenacanthida) aus dem saarpfälzischen rotliegenden (oberkarbon-perm, sw-deutschland) aufgrund ihrer bezahnung.pdf</v>
          </cell>
          <cell r="F1052" t="str">
            <v>HAMPE, O.</v>
          </cell>
          <cell r="G1052">
            <v>1989</v>
          </cell>
          <cell r="H1052" t="str">
            <v>Revision der Triodus-Arten (Chondrichthyes: Xenacanthida) aus dem saarpfälzischen Rotliegenden (Oberkarbon - Perm, SW-Deutschland) aufgrund ihrer Bezahnung.</v>
          </cell>
          <cell r="I1052" t="str">
            <v>Paläontologische Zeitschrift, 63 (1/2): 79–101, 7 fig.,</v>
          </cell>
        </row>
        <row r="1053">
          <cell r="A1053">
            <v>1080</v>
          </cell>
          <cell r="B1053" t="str">
            <v>D</v>
          </cell>
          <cell r="C1053" t="str">
            <v>C:\Users\beate-jürgen\Documents\Literatur Haie\Fossil\Hampe_1996_Dermale Skelettelemente von Lissodus (Chondrichthyes Hybodontoidea) aus dem Unterperm des Saar-Nahe-Beckens.pdf</v>
          </cell>
          <cell r="F1053" t="str">
            <v>HAMPE, O.</v>
          </cell>
          <cell r="G1053">
            <v>1996</v>
          </cell>
          <cell r="H1053" t="str">
            <v>Dermale Skelettelemente von Lissodus (Chondrichthyes: Hybodontoidea) aus dem Unterperm des Saar-Nahe-Beckens.</v>
          </cell>
          <cell r="I1053" t="str">
            <v>Paläontologische Zeitschrift, 70 (1/2): 225–243, 9 fig.,</v>
          </cell>
        </row>
        <row r="1054">
          <cell r="A1054">
            <v>1081</v>
          </cell>
          <cell r="B1054" t="str">
            <v>D</v>
          </cell>
          <cell r="C1054" t="str">
            <v>Rezent\1081.pdf</v>
          </cell>
          <cell r="E1054" t="str">
            <v>http://ceo.ucsd.edu/fishbull/</v>
          </cell>
          <cell r="F1054" t="str">
            <v>HANAN, D.A. &amp; HOLTS, D.B. &amp; COAN, A.L.</v>
          </cell>
          <cell r="G1054">
            <v>1993</v>
          </cell>
          <cell r="H1054" t="str">
            <v>The California drift gill net fishery for sharks and swordfish, 1981-82 through 1990-91.</v>
          </cell>
          <cell r="I1054" t="str">
            <v>California Fish and Game Bulletin, 175: 1–95, figs 1–40</v>
          </cell>
        </row>
        <row r="1055">
          <cell r="A1055">
            <v>1082</v>
          </cell>
          <cell r="B1055" t="str">
            <v>D</v>
          </cell>
          <cell r="C1055" t="str">
            <v>Fossil\1082.pdf</v>
          </cell>
          <cell r="F1055" t="str">
            <v>HANTKEN, M.</v>
          </cell>
          <cell r="G1055">
            <v>1875</v>
          </cell>
          <cell r="H1055" t="str">
            <v>Neue Daten zur geologischen und palaeontologischen Kenntnissdes südlichen Bakony.</v>
          </cell>
          <cell r="I1055" t="str">
            <v>Mittheilungen aus dem Jahrbuch der Königlichen Ungarischen Geologischen Anstalt, 3 (3): 5–32, pl. 16–20</v>
          </cell>
        </row>
        <row r="1056">
          <cell r="A1056">
            <v>1083</v>
          </cell>
          <cell r="F1056" t="str">
            <v>HART, J.L.</v>
          </cell>
          <cell r="G1056">
            <v>1973</v>
          </cell>
          <cell r="H1056" t="str">
            <v>Pacific fishes of Canada.</v>
          </cell>
          <cell r="I1056" t="str">
            <v>Bulletin (Fisheries Research Board of Canada), 180: 740 pp</v>
          </cell>
        </row>
        <row r="1057">
          <cell r="A1057">
            <v>1084</v>
          </cell>
          <cell r="F1057" t="str">
            <v>HARTEL, K.E. &amp; DINGERKUS, G.</v>
          </cell>
          <cell r="G1057">
            <v>1997</v>
          </cell>
          <cell r="H1057" t="str">
            <v>Types of Garman's chondrichthyan species in the Museum of Comparative Zoology.</v>
          </cell>
          <cell r="I1057" t="str">
            <v>In: S. Garman, The Plagiostoma (sharks, skates and rays). Benthic Press, Los Angeles, California, pp. xxxvii–xlix</v>
          </cell>
        </row>
        <row r="1058">
          <cell r="A1058">
            <v>1085</v>
          </cell>
          <cell r="B1058" t="str">
            <v>D</v>
          </cell>
          <cell r="C1058" t="str">
            <v>C:\Users\beate-jürgen\Documents\Literatur Haie\Fossil\hasse_1879_Das natürliche System der Elasmobranchier auf Grundlage des Baues und der Entwicklung ihrer Wirbelsäule. Eine morphologische und paläontologische Studie.-1-.pdf</v>
          </cell>
          <cell r="E1058" t="str">
            <v>http://www.archive.org/details/dasnturliche00hass</v>
          </cell>
          <cell r="F1058" t="str">
            <v>HASSE, C.</v>
          </cell>
          <cell r="G1058">
            <v>1882</v>
          </cell>
          <cell r="H1058" t="str">
            <v>Das natürliche System der Elasmobranchier auf Grundlage des Baues und der Entwicklung ihrer Wirbelsäule. Eine morphologische und paläontologische Studie.</v>
          </cell>
          <cell r="I1058" t="str">
            <v>II. Besonderer Theil: 96–179, pl. 1–11.</v>
          </cell>
        </row>
        <row r="1059">
          <cell r="A1059">
            <v>1086</v>
          </cell>
          <cell r="B1059" t="str">
            <v>D</v>
          </cell>
          <cell r="C1059" t="str">
            <v>C:\Users\beate-jürgen\Documents\Literatur Haie\Fossil\hasse_1879_Das natürliche System der Elasmobranchier auf Grundlage des Baues und der Entwicklung ihrer Wirbelsäule. Eine morphologische und paläontologische Studie.-2-.pdf</v>
          </cell>
          <cell r="E1059" t="str">
            <v>http://www.archive.org/details/dasnturliche79hass</v>
          </cell>
          <cell r="F1059" t="str">
            <v>HASSE, C.</v>
          </cell>
          <cell r="G1059">
            <v>1882</v>
          </cell>
          <cell r="H1059" t="str">
            <v>Das natürliche System der Elasmobranchier auf Grundlage des Baues und der Entwicklung ihrer Wirbelsäule. Eine morphologische und paläontologische Studie.</v>
          </cell>
          <cell r="I1059" t="str">
            <v>III: 181–285, pl. 1–12.</v>
          </cell>
        </row>
        <row r="1060">
          <cell r="A1060">
            <v>1087</v>
          </cell>
          <cell r="B1060" t="str">
            <v>D</v>
          </cell>
          <cell r="C1060" t="str">
            <v>Fossil\hasse_1884.pdf</v>
          </cell>
          <cell r="F1060" t="str">
            <v>HASSE, C.</v>
          </cell>
          <cell r="G1060">
            <v>1884</v>
          </cell>
          <cell r="H1060" t="str">
            <v>Einige seltene palaeontologische Funde.</v>
          </cell>
          <cell r="I1060" t="str">
            <v>Palaeontographica, 31: 1–10, pl. 1–2.</v>
          </cell>
        </row>
        <row r="1061">
          <cell r="A1061">
            <v>1088</v>
          </cell>
          <cell r="B1061" t="str">
            <v>D</v>
          </cell>
          <cell r="C1061" t="str">
            <v>C:\Users\beate-jürgen\Documents\Literatur Haie\Rezent\Haswell_1885.pdf</v>
          </cell>
          <cell r="E1061" t="str">
            <v>http://www.archive.org/download/proceedingsoflin0109linn/proceedingsoflin0109linn.pdf</v>
          </cell>
          <cell r="F1061" t="str">
            <v>HASWELL, W.A.</v>
          </cell>
          <cell r="G1061">
            <v>1885</v>
          </cell>
          <cell r="H1061" t="str">
            <v>Studies on the elasmobranch skeleton.</v>
          </cell>
          <cell r="I1061" t="str">
            <v>Proceedings of the Linnean Society of New South Wales, ser. 1, 9: 71–119</v>
          </cell>
        </row>
        <row r="1062">
          <cell r="A1062">
            <v>1089</v>
          </cell>
          <cell r="F1062" t="str">
            <v>HATAI, K.</v>
          </cell>
          <cell r="G1062">
            <v>1972</v>
          </cell>
          <cell r="H1062" t="str">
            <v>A Problematicum from the Tsunakigawa Formation, Yamagata Prefecture, northeast Honshu, Japan.</v>
          </cell>
          <cell r="I1062" t="str">
            <v>Acta Geol. Taiwan., 15: 9–12, 2 fig.</v>
          </cell>
        </row>
        <row r="1063">
          <cell r="A1063">
            <v>1090</v>
          </cell>
          <cell r="B1063" t="str">
            <v>D</v>
          </cell>
          <cell r="C1063" t="str">
            <v>Fossil\1090.pdf</v>
          </cell>
          <cell r="F1063" t="str">
            <v>HATAI, K. &amp; KOTAKA, T.</v>
          </cell>
          <cell r="G1063">
            <v>1962</v>
          </cell>
          <cell r="H1063" t="str">
            <v>Dasybatus from the Japanese Miocene.</v>
          </cell>
          <cell r="I1063" t="str">
            <v>Transactions and Proceedings of the Palaeontological Society of Japan, 45: 201–205, pl. 30.</v>
          </cell>
        </row>
        <row r="1064">
          <cell r="A1064">
            <v>1091</v>
          </cell>
          <cell r="F1064" t="str">
            <v>HATAI, K. &amp; MASUDA, K. &amp; NODA, H.</v>
          </cell>
          <cell r="G1064">
            <v>1974</v>
          </cell>
          <cell r="H1064" t="str">
            <v>Marine fossils from the Moniwa Formation, distributed along the Natori River, Sendai, Northeast Honshu, Japan. Part 3. Shark teeth from the Moniwa Formation.</v>
          </cell>
          <cell r="I1064" t="str">
            <v>Saito Ho–on Kai Mus. Res. Bull, 43: 9–26.</v>
          </cell>
        </row>
        <row r="1065">
          <cell r="A1065">
            <v>1092</v>
          </cell>
          <cell r="B1065" t="str">
            <v>D</v>
          </cell>
          <cell r="C1065" t="str">
            <v>Fossil\1092.pdf</v>
          </cell>
          <cell r="E1065" t="str">
            <v>https://www.jstage.jst.go.jp/article/prpsj1951/1965/57/1965_57_34/_pdf</v>
          </cell>
          <cell r="F1065" t="str">
            <v>HATAI, K. &amp; MURATA, M. &amp; MASUDA, K.</v>
          </cell>
          <cell r="G1065">
            <v>1965</v>
          </cell>
          <cell r="H1065" t="str">
            <v>A sting ray and eagle ray from the Tatsunokuchi Formation (Pliocene) in Sendai city, Miyagi prefecture, Japan.</v>
          </cell>
          <cell r="I1065" t="str">
            <v>Transactions and Proceedings of the Palaeontological Society of Japan, 57: 34–37, fig. 1–6.</v>
          </cell>
        </row>
        <row r="1066">
          <cell r="A1066">
            <v>1093</v>
          </cell>
          <cell r="B1066" t="str">
            <v>D</v>
          </cell>
          <cell r="C1066" t="str">
            <v>Fossil1\1093.pdf</v>
          </cell>
          <cell r="E1066" t="str">
            <v>http://jubilotheque.upmc.fr/fonds-geolreg/GC_000020_002/document.pdf?name=GC_000020_002_2_pdf.pdf</v>
          </cell>
          <cell r="F1066" t="str">
            <v>HAUG, E.</v>
          </cell>
          <cell r="G1066">
            <v>1905</v>
          </cell>
          <cell r="H1066" t="str">
            <v>Paléontologie. Documents scientifiques de la mission saha­rienne (mission Foureau-Lamy).</v>
          </cell>
          <cell r="I1066" t="str">
            <v>Publications de la Société de Géographie: 751–832, fig. 207–208, pl. 16–17.</v>
          </cell>
        </row>
        <row r="1067">
          <cell r="A1067">
            <v>1094</v>
          </cell>
          <cell r="B1067" t="str">
            <v>D</v>
          </cell>
          <cell r="C1067" t="str">
            <v>Fossil\Hay_1899a.pdf</v>
          </cell>
          <cell r="F1067" t="str">
            <v>HAY, O.P.</v>
          </cell>
          <cell r="G1067">
            <v>1899</v>
          </cell>
          <cell r="H1067" t="str">
            <v>On some changes in the names, generic and specific, of certain fossil fishes.</v>
          </cell>
          <cell r="I1067" t="str">
            <v>American Naturalist, 33: 783–792</v>
          </cell>
        </row>
        <row r="1068">
          <cell r="A1068">
            <v>1095</v>
          </cell>
          <cell r="B1068" t="str">
            <v>D</v>
          </cell>
          <cell r="C1068" t="str">
            <v>Fossil\HAY_1902.pdf</v>
          </cell>
          <cell r="F1068" t="str">
            <v>HAY, O.P.</v>
          </cell>
          <cell r="G1068">
            <v>1902</v>
          </cell>
          <cell r="H1068" t="str">
            <v>Bibliography and catalogue of the fossil Vertebrata of North America.</v>
          </cell>
          <cell r="I1068" t="str">
            <v>Bulletin of the United States Geological and Geographical Survey of the Territories, 179: 1–868</v>
          </cell>
        </row>
        <row r="1069">
          <cell r="A1069">
            <v>1096</v>
          </cell>
          <cell r="B1069" t="str">
            <v>D</v>
          </cell>
          <cell r="C1069" t="str">
            <v>Fossil\Hay_1903.pdf</v>
          </cell>
          <cell r="E1069" t="str">
            <v>http://digitallibrary.amnh.org/dspace/handle/2246/1500</v>
          </cell>
          <cell r="F1069" t="str">
            <v>HAY, O.P.</v>
          </cell>
          <cell r="G1069">
            <v>1903</v>
          </cell>
          <cell r="H1069" t="str">
            <v>On a collection of upper Cretaceous fishes from Mount Lebanon, Syria, with descriptions of four new genera and nineteen new species.</v>
          </cell>
          <cell r="I1069" t="str">
            <v>Bulletin of the American Museum of Natural History, 19 (10): 395–452</v>
          </cell>
        </row>
        <row r="1070">
          <cell r="A1070">
            <v>1097</v>
          </cell>
          <cell r="B1070" t="str">
            <v>D</v>
          </cell>
          <cell r="C1070" t="str">
            <v>Rezent\HAZIN-et-al_2000.pdf</v>
          </cell>
          <cell r="F1070" t="str">
            <v>HAZIN, F.H.V. &amp; LUCENA, F.M. &amp; SOUZA, T.S.A.L. &amp; BOECKMAN, C.E. &amp; BROADHURST, M.K. &amp; MENNI, R.C.</v>
          </cell>
          <cell r="G1070">
            <v>2000</v>
          </cell>
          <cell r="H1070" t="str">
            <v>Maturation of the night shark, Carcharhinus signatus, in the southwestern equatorial Atlantic Ocean.</v>
          </cell>
          <cell r="I1070" t="str">
            <v>Bulletin of Marine Science, 66 (1): 173–185</v>
          </cell>
        </row>
        <row r="1071">
          <cell r="A1071">
            <v>1098</v>
          </cell>
          <cell r="B1071" t="str">
            <v>K</v>
          </cell>
          <cell r="F1071" t="str">
            <v>HEBEISEN, K.B.</v>
          </cell>
          <cell r="G1071">
            <v>1978</v>
          </cell>
          <cell r="H1071" t="str">
            <v>Zaubersteine - Schlangensteine Versteinerungen Volksglaube, Sagen, Geschichte.</v>
          </cell>
          <cell r="I1071" t="str">
            <v>Stuttgart. Haupt.: 1–103</v>
          </cell>
        </row>
        <row r="1072">
          <cell r="A1072">
            <v>1099</v>
          </cell>
          <cell r="B1072" t="str">
            <v>D</v>
          </cell>
          <cell r="C1072" t="str">
            <v>Fossil\HECKEL_1857.pdf</v>
          </cell>
          <cell r="E1072" t="str">
            <v>http://www.archive.org/download/sitzungsberichte07kais/sitzungsberichte07kais.pdf</v>
          </cell>
          <cell r="F1072" t="str">
            <v>HECKEL, M.J.</v>
          </cell>
          <cell r="G1072">
            <v>1851</v>
          </cell>
          <cell r="H1072" t="str">
            <v>Bericht einer auf Kosten der kais. Akademie der Wissenschaften durch Oberösterreich nach Salzburg, München, Innsbruck, Botzen, Verona, Padua, Venedig und Triest unternommenen Reise.</v>
          </cell>
          <cell r="I1072" t="str">
            <v>Sitzungsberichte der Kaiserlichen Akademie der Wissenschaften. Mathematisch–Naturwissenschaftliche Klasse, 7: 281–333</v>
          </cell>
        </row>
        <row r="1073">
          <cell r="A1073">
            <v>1100</v>
          </cell>
          <cell r="B1073" t="str">
            <v>D</v>
          </cell>
          <cell r="C1073" t="str">
            <v>Fossil\heckel_1853_Bericht über die vom Herrn Cavalière Achille de Zigno hier angelangte Sammlung fossiler Fische..pdf</v>
          </cell>
          <cell r="F1073" t="str">
            <v>HECKEL, M.J.</v>
          </cell>
          <cell r="G1073">
            <v>1853</v>
          </cell>
          <cell r="H1073" t="str">
            <v>Bericht über die vom Herrn Cavalière Achille de Zigno hier angelangte Sammlung fossiler Fische.</v>
          </cell>
          <cell r="I1073" t="str">
            <v>Sitzungsberichte der Kaiserlichen Akademie der Wissenschaften. Mathematisch–Naturwissenschaftliche Klasse, 11: 122–138</v>
          </cell>
        </row>
        <row r="1074">
          <cell r="A1074">
            <v>1101</v>
          </cell>
          <cell r="B1074" t="str">
            <v>D</v>
          </cell>
          <cell r="C1074" t="str">
            <v>Fossil\Heckel_1853_Über fossile Fische aus Chiavon und das geologische Alter der sie enthaltenden Schichten..pdf</v>
          </cell>
          <cell r="F1074" t="str">
            <v>HECKEL, M.J.</v>
          </cell>
          <cell r="G1074">
            <v>1853</v>
          </cell>
          <cell r="H1074" t="str">
            <v>Über fossile Fische aus Chiavon und das geologische Alter der sie enthaltenden Schichten.</v>
          </cell>
          <cell r="I1074" t="str">
            <v>Sitzungsberichte der Kaiserlichen Akademie der Wissenschaften. Mathematisch–Naturwissenschaftliche Klasse, 11: 322–334</v>
          </cell>
        </row>
        <row r="1075">
          <cell r="A1075">
            <v>1102</v>
          </cell>
          <cell r="B1075" t="str">
            <v>D</v>
          </cell>
          <cell r="C1075" t="str">
            <v>Rezent\1102.pdf</v>
          </cell>
          <cell r="F1075" t="str">
            <v>CANNAS, R. &amp; PASOLINI, P. &amp; MANCUSI, C. &amp; FOLLESA, M.C. &amp; CABIDDU, S. &amp; HEMIDA, F. &amp; SERENA, F. &amp; TINTI, F.</v>
          </cell>
          <cell r="G1075">
            <v>2008</v>
          </cell>
          <cell r="H1075" t="str">
            <v>Distribution, molecular systematics and phylogeography of Raja polystigma and Raja montagui in the Mediterranean.</v>
          </cell>
          <cell r="I1075" t="str">
            <v>Biologia Marina Mediterranea, 15 (1): 188–191</v>
          </cell>
        </row>
        <row r="1076">
          <cell r="A1076">
            <v>1103</v>
          </cell>
          <cell r="B1076" t="str">
            <v>D</v>
          </cell>
          <cell r="C1076" t="str">
            <v>C:\Users\beate-jürgen\Documents\Literatur Haie\Rezent\HEEMSTRA_1997.pdf</v>
          </cell>
          <cell r="F1076" t="str">
            <v>HEEMSTRA, P.C.</v>
          </cell>
          <cell r="G1076">
            <v>1997</v>
          </cell>
          <cell r="H1076" t="str">
            <v>A Review of the Smooth-Hound Sharks (Genus Mustelus, Family Triakidae) of the Western Atlantic Ocean, with Descriptions of Two New Species and a New Subspecies.</v>
          </cell>
          <cell r="I1076" t="str">
            <v>Bulletin of Marine Science, 60 (3): 894–928</v>
          </cell>
        </row>
        <row r="1077">
          <cell r="A1077">
            <v>1104</v>
          </cell>
          <cell r="B1077" t="str">
            <v>D</v>
          </cell>
          <cell r="C1077" t="str">
            <v>C:\Users\beate-jürgen\Documents\Literatur Haie\Rezent\ISHIHARA-KISHIDA_1984.pdf</v>
          </cell>
          <cell r="F1077" t="str">
            <v>ISHIHARA, H. &amp; KISHIDA, S.</v>
          </cell>
          <cell r="G1077">
            <v>1984</v>
          </cell>
          <cell r="H1077" t="str">
            <v>First record of the sixgill stingray Hexatrygon longirostra from Japan.</v>
          </cell>
          <cell r="I1077" t="str">
            <v>Japanese Journal of Ichthyology, 30 (4): 452–454</v>
          </cell>
        </row>
        <row r="1078">
          <cell r="A1078">
            <v>1105</v>
          </cell>
          <cell r="B1078" t="str">
            <v>D</v>
          </cell>
          <cell r="C1078" t="str">
            <v>C:\Users\beate-jürgen\Documents\Literatur Haie\Fossil\Heidtke_1998_Revision der Gattung Orthacanthus Agassiz 1843 (Chondrichthyes Xenacanthida).pdf</v>
          </cell>
          <cell r="F1078" t="str">
            <v>HEIDTKE, U.H.J.</v>
          </cell>
          <cell r="G1078">
            <v>1998</v>
          </cell>
          <cell r="H1078" t="str">
            <v>Revision der Gattung Orthacanthus Agassiz 1843 (Chondrichthyes: Xenacanthida).</v>
          </cell>
          <cell r="I1078" t="str">
            <v>Paläontologische Zeitschrift, 72 (1/2): 135–147, 9 fig.,</v>
          </cell>
        </row>
        <row r="1079">
          <cell r="A1079">
            <v>1106</v>
          </cell>
          <cell r="B1079" t="str">
            <v>D</v>
          </cell>
          <cell r="C1079" t="str">
            <v>Rezent\Heithaus_2001.pdf</v>
          </cell>
          <cell r="F1079" t="str">
            <v>HEITHAUS, M.R.</v>
          </cell>
          <cell r="G1079">
            <v>2001</v>
          </cell>
          <cell r="H1079" t="str">
            <v>The biology of tiger sharks, Galeocerdo cuvier, in Shark Bay, Western Australia: sex ratio, size distribution, diet, and seasonal changes in catch rates.</v>
          </cell>
          <cell r="I1079" t="str">
            <v>Environmental Biology of Fishes, 61 (1): 25–36</v>
          </cell>
        </row>
        <row r="1080">
          <cell r="A1080">
            <v>1107</v>
          </cell>
          <cell r="B1080" t="str">
            <v>D</v>
          </cell>
          <cell r="C1080" t="str">
            <v>Rezent\1107.pdf</v>
          </cell>
          <cell r="F1080" t="str">
            <v>HELFMAN, G.S. &amp; COLLETTE, B.B. &amp; FACEY, D.E.</v>
          </cell>
          <cell r="G1080">
            <v>2009</v>
          </cell>
          <cell r="H1080" t="str">
            <v>The diversity of fishes. 2nd ed.</v>
          </cell>
          <cell r="I1080" t="str">
            <v>Blackwell Science, Malden, Massachusetts: i–xii, 1–528, figs</v>
          </cell>
        </row>
        <row r="1081">
          <cell r="A1081">
            <v>1108</v>
          </cell>
          <cell r="B1081" t="str">
            <v>D</v>
          </cell>
          <cell r="C1081" t="str">
            <v>C:\Users\beate-jürgen\Documents\Literatur Haie\Rezent\HEMIDA-CAPAPÉ_2002_Observations on a female Bramble shark, Echinorhinus brucus (BONNATERRE, 1788) (Chondrichthyes Echinorhinidae), caught off the Algerian coast (southern Mediterranean)..pdf</v>
          </cell>
          <cell r="F1081" t="str">
            <v>HEMIDA, F. &amp; CAPAPÉ, C.</v>
          </cell>
          <cell r="G1081">
            <v>2002</v>
          </cell>
          <cell r="H1081" t="str">
            <v>Observations on a female Bramble shark, Echinorhinus brucus (BONNATERRE, 1788) (Chondrichthyes Echinorhinidae), caught off the Algerian coast (southern Mediterranean).</v>
          </cell>
          <cell r="I1081" t="str">
            <v>Acta Adriatica, 43 (1): 103–108</v>
          </cell>
        </row>
        <row r="1082">
          <cell r="A1082">
            <v>1109</v>
          </cell>
          <cell r="B1082" t="str">
            <v>D</v>
          </cell>
          <cell r="C1082" t="str">
            <v>Rezent\HEMIDA_2008.pdf</v>
          </cell>
          <cell r="E1082" t="str">
            <v>http://jadran.izor.hr/acta/pdf/49_2_pdf/49_2_09.pdf</v>
          </cell>
          <cell r="F1082" t="str">
            <v>HEMIDA, F. &amp; CAPAPÉ, C.</v>
          </cell>
          <cell r="G1082">
            <v>2008</v>
          </cell>
          <cell r="H1082" t="str">
            <v>On the occurrence of the longfin mako, Isurus paucus (Chondrichthyes: Isuridae) off the Algerian coast (southwestern Mediterranean).</v>
          </cell>
          <cell r="I1082" t="str">
            <v>Acta Adriatica, 49 (2): 185–189</v>
          </cell>
        </row>
        <row r="1083">
          <cell r="A1083">
            <v>1111</v>
          </cell>
          <cell r="B1083" t="str">
            <v>D</v>
          </cell>
          <cell r="C1083" t="str">
            <v>C:\Users\beate-jürgen\Documents\Literatur Haie\Rezent\Henderson-etal_2005.pdf</v>
          </cell>
          <cell r="F1083" t="str">
            <v>HENDERSON, A.C. &amp; ARKHIPKIN, A.I. &amp; CHTCHERBICH, J.N.</v>
          </cell>
          <cell r="G1083">
            <v>2005</v>
          </cell>
          <cell r="H1083" t="str">
            <v>Distribution, Size and Reproduction of the White-spotted Skate Bathyraja albomaculata (Norman, 1937) Around the Falkland Islands.</v>
          </cell>
          <cell r="I1083" t="str">
            <v>Journal of Northwest Atlantic Fishery Science, 35: 79–87</v>
          </cell>
        </row>
        <row r="1084">
          <cell r="A1084">
            <v>1112</v>
          </cell>
          <cell r="B1084" t="str">
            <v>D</v>
          </cell>
          <cell r="C1084" t="str">
            <v>Rezent\HENNINGSEN_1996.pdf</v>
          </cell>
          <cell r="F1084" t="str">
            <v>HENNINGSEN, A.D.</v>
          </cell>
          <cell r="G1084">
            <v>1996</v>
          </cell>
          <cell r="H1084" t="str">
            <v>Captive husbandry and bioenergetics of the spiny butterfly ray Gymnura altavela (Linnaeus).</v>
          </cell>
          <cell r="I1084" t="str">
            <v>Zoo Biology, 15 (2): 135–142</v>
          </cell>
        </row>
        <row r="1085">
          <cell r="A1085">
            <v>1113</v>
          </cell>
          <cell r="F1085" t="str">
            <v>HERALD, E.S.</v>
          </cell>
          <cell r="G1085">
            <v>1961</v>
          </cell>
          <cell r="H1085" t="str">
            <v>Living fishes of the world.</v>
          </cell>
          <cell r="I1085" t="str">
            <v>Doubleday, Garden City, New York, pp. 1–304, ill</v>
          </cell>
        </row>
        <row r="1086">
          <cell r="A1086">
            <v>1114</v>
          </cell>
          <cell r="B1086" t="str">
            <v>D</v>
          </cell>
          <cell r="C1086" t="str">
            <v>Fossil\Herman_1972_Constribution a la connaissance ....pdf</v>
          </cell>
          <cell r="F1086" t="str">
            <v>HERMAN, J.</v>
          </cell>
          <cell r="G1086">
            <v>1973</v>
          </cell>
          <cell r="H1086" t="str">
            <v>Contribution à la connaissance de la faune ichthyologique des phosphates du Maroc.</v>
          </cell>
          <cell r="I1086" t="str">
            <v>Annales de la société géologique de Belgique, 95 (2): 271–284, pl. 1–2</v>
          </cell>
        </row>
        <row r="1087">
          <cell r="A1087">
            <v>1115</v>
          </cell>
          <cell r="B1087" t="str">
            <v>D O</v>
          </cell>
          <cell r="C1087" t="str">
            <v>Fossil\1115.pdf</v>
          </cell>
          <cell r="F1087" t="str">
            <v>HERMAN, J.</v>
          </cell>
          <cell r="G1087">
            <v>1972</v>
          </cell>
          <cell r="H1087" t="str">
            <v>Les vertébrés du Landénien Inférieur (LIa ou Heersien) de Maret (Hameau d'Orp-le-Grand).</v>
          </cell>
          <cell r="I1087" t="str">
            <v>Bulletin de la Société Belge de Géologié, de Paléontologie et d'Hydrologie, 81 (3–4): 191–207, 3 pl.</v>
          </cell>
        </row>
        <row r="1088">
          <cell r="A1088">
            <v>1116</v>
          </cell>
          <cell r="B1088" t="str">
            <v>O</v>
          </cell>
          <cell r="F1088" t="str">
            <v>HERMAN, J.</v>
          </cell>
          <cell r="G1088">
            <v>1974</v>
          </cell>
          <cell r="H1088" t="str">
            <v>Compléments paléoichthyologiques à la faune éocène de la Belgique. 1. Palaeorhincodon, genre nouveau de l'Eocène belge.</v>
          </cell>
          <cell r="I1088" t="str">
            <v>Bulletin de la Société Belge de Géologié, 83 (1): 7–13, 1 fig., 1 pl.</v>
          </cell>
        </row>
        <row r="1089">
          <cell r="A1089">
            <v>1117</v>
          </cell>
          <cell r="B1089" t="str">
            <v>D O</v>
          </cell>
          <cell r="C1089" t="str">
            <v>Fossil1\1117.pdf</v>
          </cell>
          <cell r="E1089" t="str">
            <v>http://biblio.naturalsciences.be/rbins-publications/bulletin-de-la-societe-belge-de-geologie/083%20-%201974/bsbg_83_1974_p033-034.pdf</v>
          </cell>
          <cell r="F1089" t="str">
            <v>HERMAN, J.</v>
          </cell>
          <cell r="G1089">
            <v>1974</v>
          </cell>
          <cell r="H1089" t="str">
            <v>Compléments palaeoichthyologiques à la faune éocène de la Belgique. 2. Présence du genre Eotorpedo WHITE, E.I., 1935 dans les Sables de Forest (Yprésien supérieur belge).</v>
          </cell>
          <cell r="I1089" t="str">
            <v>Bulletin de la Société Belge de Géologié, 83 (1): 33–34,1 fig.</v>
          </cell>
        </row>
        <row r="1090">
          <cell r="A1090">
            <v>1118</v>
          </cell>
          <cell r="B1090" t="str">
            <v>K</v>
          </cell>
          <cell r="F1090" t="str">
            <v>HERMAN, J.</v>
          </cell>
          <cell r="G1090">
            <v>1975</v>
          </cell>
          <cell r="H1090" t="str">
            <v>Zwei neue Haifischzähne aus der Kreide von Misburg bei Hannover (höheres Campan).</v>
          </cell>
          <cell r="I1090" t="str">
            <v>Bericht der Naturhistorischen Gesellschaft, 119: 295–302, 2 fig., 1 pl.</v>
          </cell>
        </row>
        <row r="1091">
          <cell r="A1091">
            <v>1119</v>
          </cell>
          <cell r="B1091" t="str">
            <v>O</v>
          </cell>
          <cell r="F1091" t="str">
            <v>HERMAN, J.</v>
          </cell>
          <cell r="G1091">
            <v>1977</v>
          </cell>
          <cell r="H1091" t="str">
            <v>Les Sélaciens des terrains néocrétacés et paléocènes de Belgique et des contrées limitrophes. Eléments d'une biostratigraphie intercontinentale.</v>
          </cell>
          <cell r="I1091" t="str">
            <v>Mémoires pour servir à l'explication des Cartes géologiques et minières de la Belgique, 15: 401 p., 25 fig., 21 pl.</v>
          </cell>
        </row>
        <row r="1092">
          <cell r="A1092">
            <v>1120</v>
          </cell>
          <cell r="B1092" t="str">
            <v>D K</v>
          </cell>
          <cell r="C1092" t="str">
            <v>Fossil\1120.pdf</v>
          </cell>
          <cell r="F1092" t="str">
            <v>HERMAN, J.</v>
          </cell>
          <cell r="G1092">
            <v>1979</v>
          </cell>
          <cell r="H1092" t="str">
            <v>Additions to the Eocene fishfauna of Belgium. 4. Archaeomanta, a new genus from the Belgium and North African Palaeogene.</v>
          </cell>
          <cell r="I1092" t="str">
            <v>Tertiary Research, 2 (2): 61–67, 5 fig., 1 pl.</v>
          </cell>
        </row>
        <row r="1093">
          <cell r="A1093">
            <v>1121</v>
          </cell>
          <cell r="B1093" t="str">
            <v>D</v>
          </cell>
          <cell r="C1093" t="str">
            <v>Fossil\Herman_1979.pdf</v>
          </cell>
          <cell r="F1093" t="str">
            <v>HERMAN, J.</v>
          </cell>
          <cell r="G1093">
            <v>1979</v>
          </cell>
          <cell r="H1093" t="str">
            <v>Réflexions sur la systématique des Galeoidei et sur les affinités du genre Cetorhinus à l'occasion de la découverte d'éléments de la denture d'un exemplaire fossile dans les sables du Kattendijk à Kallo (Pliocène inférieur, Belgique).</v>
          </cell>
          <cell r="I1093" t="str">
            <v>Annales de la société géologique de Belgique, 102: 357–377, 5 fig., pl. 1–3</v>
          </cell>
        </row>
        <row r="1094">
          <cell r="A1094">
            <v>1122</v>
          </cell>
          <cell r="B1094" t="str">
            <v>D K</v>
          </cell>
          <cell r="C1094" t="str">
            <v>Fossil\1122.pdf</v>
          </cell>
          <cell r="F1094" t="str">
            <v>HERMAN, J.</v>
          </cell>
          <cell r="G1094">
            <v>1982</v>
          </cell>
          <cell r="H1094" t="str">
            <v>Additions to the Eocene fish fauna of Belgium. 5. The discovery of Mustelus teeth in Ypresian, Paniselian and Wemmelian strata.</v>
          </cell>
          <cell r="I1094" t="str">
            <v>Tertiary Research, 3 (4): 189–193, 1 fig., 1 pl.</v>
          </cell>
        </row>
        <row r="1095">
          <cell r="A1095">
            <v>1123</v>
          </cell>
          <cell r="B1095" t="str">
            <v>D K</v>
          </cell>
          <cell r="C1095" t="str">
            <v>Fossil\1123.pdf</v>
          </cell>
          <cell r="F1095" t="str">
            <v>HERMAN, J.</v>
          </cell>
          <cell r="G1095">
            <v>1982</v>
          </cell>
          <cell r="H1095" t="str">
            <v>Additions to the fauna of Belgium. 6. The Belgian Eocene Squalidae.</v>
          </cell>
          <cell r="I1095" t="str">
            <v>Tertiary Research, 4 (1): 1–6, 1 pl.</v>
          </cell>
        </row>
        <row r="1096">
          <cell r="A1096">
            <v>1124</v>
          </cell>
          <cell r="B1096" t="str">
            <v>D K</v>
          </cell>
          <cell r="C1096" t="str">
            <v>Fossil\1124.pdf</v>
          </cell>
          <cell r="F1096" t="str">
            <v>HERMAN, J.</v>
          </cell>
          <cell r="G1096">
            <v>1982</v>
          </cell>
          <cell r="H1096" t="str">
            <v>Die Selachier-Zähne aus der Maastricht-Stufe von Hemmoor, Niederelbe (NW-Deutschland).</v>
          </cell>
          <cell r="I1096" t="str">
            <v>Geologisches Jahrbuch, Reihe A, 61: 129–159, 1 fig., 1 tabl., 4 pl.</v>
          </cell>
        </row>
        <row r="1097">
          <cell r="A1097">
            <v>1125</v>
          </cell>
          <cell r="B1097" t="str">
            <v>D K</v>
          </cell>
          <cell r="C1097" t="str">
            <v>Fossil\1125.pdf</v>
          </cell>
          <cell r="F1097" t="str">
            <v>HERMAN, J.</v>
          </cell>
          <cell r="G1097">
            <v>1984</v>
          </cell>
          <cell r="H1097" t="str">
            <v>Additions to the Eocene (and Oligocene) fauna of Belgium. 7. Discovery of Gymnura teeth in Ypresian, Paniselian and Rupelian strata.</v>
          </cell>
          <cell r="I1097" t="str">
            <v>Tertiary Research, 6 (2): 47–54, 2 fig., 2 pl.</v>
          </cell>
        </row>
        <row r="1098">
          <cell r="A1098">
            <v>1126</v>
          </cell>
          <cell r="B1098" t="str">
            <v>D K</v>
          </cell>
          <cell r="C1098" t="str">
            <v>Fossil\1126.pdf</v>
          </cell>
          <cell r="F1098" t="str">
            <v>HERMAN, J.</v>
          </cell>
          <cell r="G1098">
            <v>1986</v>
          </cell>
          <cell r="H1098" t="str">
            <v>Additions to the Eocene fish fauna of Belgium. 8. A new rajiform from the Ypresian-Paniselian.</v>
          </cell>
          <cell r="I1098" t="str">
            <v>Tertiary Research, 8 (1): 33–42, 1 pl.</v>
          </cell>
        </row>
        <row r="1099">
          <cell r="A1099">
            <v>1127</v>
          </cell>
          <cell r="B1099" t="str">
            <v>D K</v>
          </cell>
          <cell r="C1099" t="str">
            <v>Fossil\Herman_1977.pdf</v>
          </cell>
          <cell r="F1099" t="str">
            <v>HERMAN, J.</v>
          </cell>
          <cell r="G1099">
            <v>1977</v>
          </cell>
          <cell r="H1099" t="str">
            <v>Additions to the Eocene fish fauna of Belgium. 3. Revision of the Orectolobiforms.</v>
          </cell>
          <cell r="I1099" t="str">
            <v>Tertiary Research, 1 (4): 127–138, 5 fig., 2 pl.</v>
          </cell>
        </row>
        <row r="1100">
          <cell r="A1100">
            <v>1128</v>
          </cell>
          <cell r="B1100" t="str">
            <v>D O</v>
          </cell>
          <cell r="C1100" t="str">
            <v>Fossil\1128.pdf</v>
          </cell>
          <cell r="F1100" t="str">
            <v>HERMAN, J. &amp; CROCHARD, M. &amp; GIRARDOT, M.</v>
          </cell>
          <cell r="G1100">
            <v>1974</v>
          </cell>
          <cell r="H1100" t="str">
            <v>Quelques restes de sélaciens récoltés dans les sables du Kattendijk à Kallo. I. Selachii - Euselachii.</v>
          </cell>
          <cell r="I1100" t="str">
            <v>Bulletin de la Société Belge de Géologié, 83 (1): 15–31, 2 fig., 2 pl.</v>
          </cell>
        </row>
        <row r="1101">
          <cell r="A1101">
            <v>1129</v>
          </cell>
          <cell r="B1101" t="str">
            <v>D</v>
          </cell>
          <cell r="C1101" t="str">
            <v>Rezent\HERMAN_1987.pdf</v>
          </cell>
          <cell r="F1101" t="str">
            <v>HERMAN, J. &amp; HOVESTADT-EULER, M. &amp; HOVESTADT, D.C.</v>
          </cell>
          <cell r="G1101">
            <v>1987</v>
          </cell>
          <cell r="H1101" t="str">
            <v>Contributions to the study of the comparative morphology of teeth and other relevant ichthyodorulites in living superaspecific taxa of Chondrichthyan fishes. Part A: Selachii. No.1: Hexanchiformes - Family: Hexanchidae. Commissural teeth.</v>
          </cell>
          <cell r="I1101" t="str">
            <v>Bulletin de l'Institut Royal des Sciences Naturelles de Belgique, Biologie, 57: 43–56</v>
          </cell>
        </row>
        <row r="1102">
          <cell r="A1102">
            <v>1130</v>
          </cell>
          <cell r="B1102" t="str">
            <v>D K</v>
          </cell>
          <cell r="C1102" t="str">
            <v>Rezent\HERMAN_1988.pdf</v>
          </cell>
          <cell r="F1102" t="str">
            <v>HERMAN, J. &amp; HOVESTADT-EULER, M. &amp; HOVESTADT, D.C.</v>
          </cell>
          <cell r="G1102">
            <v>1988</v>
          </cell>
          <cell r="H1102" t="str">
            <v>Contributions to the study of the comparative morphology of teeth and other relevant ichthyodorulites in living superaspecific taxa of Chondrichthyan fishes. Part A: Selachii. No. 2a: Carcharhiniformes - Family: Triakidae.</v>
          </cell>
          <cell r="I1102" t="str">
            <v>Bulletin de l'Institut Royal des Sciences Naturelles de Belgique, Biologie, 58: 99–126</v>
          </cell>
        </row>
        <row r="1103">
          <cell r="A1103">
            <v>1131</v>
          </cell>
          <cell r="B1103" t="str">
            <v>D K</v>
          </cell>
          <cell r="C1103" t="str">
            <v>Rezent\Herman_1989_Vol59.pdf</v>
          </cell>
          <cell r="F1103" t="str">
            <v>HERMAN, J. &amp; HOVESTADT-EULER, M. &amp; HOVESTADT, D.C.</v>
          </cell>
          <cell r="G1103">
            <v>1989</v>
          </cell>
          <cell r="H1103" t="str">
            <v>Contributions to the study of the comparative morphology of teeth and other relevant ichthyodorulites in living superspecific taxa of Chondrichthyan fishes. Part A: Selachii. No. 3: Order: Squaliformes - Families: Echinorhinidae, Oxynotidae and Squalidae.</v>
          </cell>
          <cell r="I1103" t="str">
            <v>Bulletin de l'Institut Royal des Sciences Naturelles de Belgique, Biologie, 59: 101–158</v>
          </cell>
        </row>
        <row r="1104">
          <cell r="A1104">
            <v>1132</v>
          </cell>
          <cell r="B1104" t="str">
            <v>D K</v>
          </cell>
          <cell r="C1104" t="str">
            <v>Fossil\1132.pdf</v>
          </cell>
          <cell r="F1104" t="str">
            <v>HERMAN, J. &amp; HOVESTADT-EULER, M. &amp; HOVESTADT, D.C.</v>
          </cell>
          <cell r="G1104">
            <v>1989</v>
          </cell>
          <cell r="H1104" t="str">
            <v>Additions to the Eocene fish fauna of Belgium. 9. Discovery of Eomobula gen. et sp. nov. (Mobulidae, Chondrichthyes) from the Ypresian.</v>
          </cell>
          <cell r="I1104" t="str">
            <v>Tertiary Research, 10 (4): 175–178, 1 pl.</v>
          </cell>
        </row>
        <row r="1105">
          <cell r="A1105">
            <v>1133</v>
          </cell>
          <cell r="B1105" t="str">
            <v>D O</v>
          </cell>
          <cell r="C1105" t="str">
            <v>Rezent\Herman_1990_vol60.pdf</v>
          </cell>
          <cell r="F1105" t="str">
            <v>HERMAN, J. &amp; HOVESTADT-EULER, M. &amp; HOVESTADT, D.C.</v>
          </cell>
          <cell r="G1105">
            <v>1990</v>
          </cell>
          <cell r="H1105" t="str">
            <v>Contributions to the study of the comparative morphology of teeth and other relevant ichthyodorulites in living superspecific taxa of Chondrichthyan fishes. Part A: Selachii. No. 2b: Order: Carcharhiniformes - Familiy: Scyliorhinidae.</v>
          </cell>
          <cell r="I1105" t="str">
            <v>Bulletin de l'Institut Royal des Sciences Naturelles de Belgique, Biologie, 60: 181–230</v>
          </cell>
        </row>
        <row r="1106">
          <cell r="A1106">
            <v>1134</v>
          </cell>
          <cell r="B1106" t="str">
            <v>D O</v>
          </cell>
          <cell r="C1106" t="str">
            <v>Rezent\Herman_1991_vol61.pdf</v>
          </cell>
          <cell r="F1106" t="str">
            <v>HERMAN, J. &amp; HOVESTADT-EULER, M. &amp; HOVESTADT, D.C.</v>
          </cell>
          <cell r="G1106">
            <v>1991</v>
          </cell>
          <cell r="H1106" t="str">
            <v>Contributions to the study of the comparative morphology of teeth and other relevant ichthyodorulites in living superspecific taxa of Chondrichthyan fishes. Part A: Selachii. No. 2c: Order: Carcharhiniformes Families: Proscylliidae, Hemigaleidae, Pseudotriakidae, Leptochariidae and Carcharhinidae.</v>
          </cell>
          <cell r="I1106" t="str">
            <v>Bulletin de l'Institut Royal des Sciences Naturelles de Belgique, Biologie, 61: 73–120</v>
          </cell>
        </row>
        <row r="1107">
          <cell r="A1107">
            <v>1135</v>
          </cell>
          <cell r="B1107" t="str">
            <v>D O</v>
          </cell>
          <cell r="C1107" t="str">
            <v>Rezent\Herman_1992_vol62.pdf</v>
          </cell>
          <cell r="F1107" t="str">
            <v>HERMAN, J. &amp; HOVESTADT-EULER, M. &amp; HOVESTADT, D.C.</v>
          </cell>
          <cell r="G1107">
            <v>1992</v>
          </cell>
          <cell r="H1107" t="str">
            <v>Contributions to the study of the comparative morphology of teeth and other relevant ichthyodorulites in living superspecific taxa of Chondrichthyan fishes. Part A: Selachii. No. 4: Order: Orectolobiformes Families: Brachaeluridae, Giglymostomatidae, Hemiscylliidae, Orectolobidae, Parascylliidae, Rhiniodontidae, Stegostomatidae. Order: Pristiophoriformes - Family: Pristiophoridae Order: Squatiniformes - Family: Squatinidae.</v>
          </cell>
          <cell r="I1107" t="str">
            <v>Bulletin de l'Institut Royal des Sciences Naturelles de Belgique, Biologie, 62: 193–254</v>
          </cell>
        </row>
        <row r="1108">
          <cell r="A1108">
            <v>1136</v>
          </cell>
          <cell r="B1108" t="str">
            <v>D</v>
          </cell>
          <cell r="C1108" t="str">
            <v>Rezent\Herman_1993_vol63.pdf</v>
          </cell>
          <cell r="F1108" t="str">
            <v>HERMAN, J. &amp; HOVESTADT-EULER, M. &amp; HOVESTADT, D.C.</v>
          </cell>
          <cell r="G1108">
            <v>1993</v>
          </cell>
          <cell r="H1108" t="str">
            <v>Contributions to the study of the comparative morphology of teeth and other relevant ichthyodorulites in living superaspecific taxa of Chondrichthyan fishes. Addendum to Part A, No. 1b: Hexanchiformes - Family: Chlamidoselachidae; No. 5: Order: Heterodontiformes - Family: Heterodontidae; No. 6: Order: Lamniformes - Families: Cetorhinidae, Megachasmidae; Addendum 1 to No. 3: Order: Squaliformes; Addendum 1 to No. 4: Order Orectolobiformes; General Glossary; Summary Part A.</v>
          </cell>
          <cell r="I1108" t="str">
            <v>Bulletin de l'Institut Royal des Sciences Naturelles de Belgique, Biologie, 63: 185–256</v>
          </cell>
        </row>
        <row r="1109">
          <cell r="A1109">
            <v>1137</v>
          </cell>
          <cell r="B1109" t="str">
            <v>D</v>
          </cell>
          <cell r="C1109" t="str">
            <v>Rezent\Herman_1994a_vol64.pdf</v>
          </cell>
          <cell r="F1109" t="str">
            <v>HERMAN, J. &amp; HOVESTADT-EULER, M. &amp; HOVESTADT, D.C.</v>
          </cell>
          <cell r="G1109">
            <v>1994</v>
          </cell>
          <cell r="H1109" t="str">
            <v>Contributions to the study of the comparative morphology of teeth and other relevant ichthyodorulites in living superaspecific taxa of Chondrichthyan fishes. Addendum to Part A, No. 1: Hexanchiformes - Family: Hexanchidae. Odontological results supporting the validity of Hexanchus vitulus Springer &amp; Waller. 1969 as the third species of the genus Hexanchus Rafinesque, 1810, and suggesting intrafamilial reordering of the Hexanchidae.</v>
          </cell>
          <cell r="I1109" t="str">
            <v>Bulletin de l'Institut Royal des Sciences Naturelles de Belgique, Biologie, 64: 147–163</v>
          </cell>
        </row>
        <row r="1110">
          <cell r="A1110">
            <v>1138</v>
          </cell>
          <cell r="B1110" t="str">
            <v>D O</v>
          </cell>
          <cell r="C1110" t="str">
            <v>Rezent\Herman_Oxynotus_2005.pdf</v>
          </cell>
          <cell r="F1110" t="str">
            <v>HERMAN, J. &amp; HOVESTADT-EULER, M. &amp; HOVESTADT, D.C.</v>
          </cell>
          <cell r="G1110">
            <v>2005</v>
          </cell>
          <cell r="H1110" t="str">
            <v>Contribution to the odontological study of the Chondrichthyes. 2. The genus Oxynotus Rafinesque, 1810.</v>
          </cell>
          <cell r="I1110" t="str">
            <v>Bulletin de l'Institut Royal des Sciences Naturelles de Belgique, Biologie, 75: 5–20</v>
          </cell>
        </row>
        <row r="1111">
          <cell r="A1111">
            <v>1139</v>
          </cell>
          <cell r="B1111" t="str">
            <v>D O</v>
          </cell>
          <cell r="C1111" t="str">
            <v>Rezent\Herman_isistius_2005.pdf</v>
          </cell>
          <cell r="F1111" t="str">
            <v>HERMAN, J. &amp; HOVESTADT-EULER, M. &amp; HOVESTADT, D.C.</v>
          </cell>
          <cell r="G1111">
            <v>2005</v>
          </cell>
          <cell r="H1111" t="str">
            <v>Contribution to the odontological study of the Chondrichthyes. 3. The genus Isistius Gill, 1864.</v>
          </cell>
          <cell r="I1111" t="str">
            <v>Bulletin de l'Institut Royal des Sciences Naturelles de Belgique, Biologie, 75: 21–33</v>
          </cell>
        </row>
        <row r="1112">
          <cell r="A1112">
            <v>1140</v>
          </cell>
          <cell r="B1112" t="str">
            <v>D</v>
          </cell>
          <cell r="C1112" t="str">
            <v>Rezent\Herman_1997_vol67.pdf</v>
          </cell>
          <cell r="F1112" t="str">
            <v>HERMAN, J. &amp; HOVESTADT-EULER, M. &amp; HOVESTADT, D.C. &amp; STEHMANN, M.</v>
          </cell>
          <cell r="G1112">
            <v>1997</v>
          </cell>
          <cell r="H1112" t="str">
            <v>Contributions to the study of the comparative morphology of teeth and other relevant ichthyodorulites in living superaspecific taxa of Chondrichthyan fishes. Part B: Batomorphii No. 2: Order: Rajiformes - Suborder: Pristoidei - Family: Pristidae - Genera: Anoxypristis and Pristis; No. 3: Suborder: Rajoidei - Superfamily: Rhinobatoidea - Families: Rhinidae - Genera: Rhina and Rhynchobatus and Rhinobatidae - Genera: Aptychotrema, Platyrhina, Plathyrhinoidis, Rhinobatos, Trygonorrhina, Zanobatus and Zapteryx.</v>
          </cell>
          <cell r="I1112" t="str">
            <v>Bulletin de l'Institut Royal des Sciences Naturelles de Belgique, Biologie, 67: 107–162</v>
          </cell>
        </row>
        <row r="1113">
          <cell r="A1113">
            <v>1141</v>
          </cell>
          <cell r="B1113" t="str">
            <v>D</v>
          </cell>
          <cell r="C1113" t="str">
            <v>Rezent\Herman__Hovestadt-Euler__Hovestadt_2000_vol70.pdf</v>
          </cell>
          <cell r="F1113" t="str">
            <v>HERMAN, J. &amp; HOVESTADT-EULER, M. &amp; HOVESTADT, D.C. &amp; STEHMANN, M.</v>
          </cell>
          <cell r="G1113">
            <v>2000</v>
          </cell>
          <cell r="H1113" t="str">
            <v>Contributions to the study of the comparative morphology of teeth and other relevant ichthyodorulites in living superaspecific taxa of Chondrichthyan fishes. Part B: Batomorphii 4c: Order: Rajiformes - Suborder Myliobatoidei - Superfamily Dasyatoidea - Family Dasyatidae - Subfamily Dasyatinae - Genus: Urobatis, Subfamily Potamotrygoninae - Genus: Pomatotrgon, Superfamily Plesiobatoidea - Family Plesiobatidae - Genus: Plestiobatis, Superfamily Myliobatoidea - Family Myliobatidae Subfamily Myliobatinae - Genera: Aetobatus, Aetomylaeus, Myliobatis and Pteromylaeus, Subfamily Rhinopterinae - Genus: Rhinoptera and Subfamily Mobulinae - Genera: Manta and Mobula. Addendum 1 to 4a: erratum to Genus Pteroplatytrygon</v>
          </cell>
          <cell r="I1113" t="str">
            <v>Bulletin de l'Institut Royal des Sciences Naturelles de Belgique, Biologie, 70: 5–67</v>
          </cell>
        </row>
        <row r="1114">
          <cell r="A1114">
            <v>1142</v>
          </cell>
          <cell r="B1114" t="str">
            <v>D</v>
          </cell>
          <cell r="C1114" t="str">
            <v>Fossil\HERMAN_2007.pdf</v>
          </cell>
          <cell r="F1114" t="str">
            <v>HERMAN, J. &amp; MARQUET, R.</v>
          </cell>
          <cell r="G1114">
            <v>2007</v>
          </cell>
          <cell r="H1114" t="str">
            <v>Le Miocène du Deurganckdok à Doel.</v>
          </cell>
          <cell r="I1114" t="str">
            <v>Memoir of the Geological Survey of Belgium, 54, Royal Belgian Institute of Natural Sciences, Brussels, 149 pp.</v>
          </cell>
        </row>
        <row r="1115">
          <cell r="A1115">
            <v>1143</v>
          </cell>
          <cell r="F1115" t="str">
            <v>HERMAN, J. &amp; MCGOWAN, R.Y. &amp; SWINNEY, G.N.</v>
          </cell>
          <cell r="G1115">
            <v>1990</v>
          </cell>
          <cell r="H1115" t="str">
            <v>Catalogue of the type specimens of Recent vertebrates in the National Museums of Scotland.</v>
          </cell>
          <cell r="I1115" t="str">
            <v>National Museums of Scotland information series, (4): i–vi, 1–34</v>
          </cell>
        </row>
        <row r="1116">
          <cell r="A1116">
            <v>1144</v>
          </cell>
          <cell r="B1116" t="str">
            <v>D</v>
          </cell>
          <cell r="C1116" t="str">
            <v>Rezent1\1144.pdf</v>
          </cell>
          <cell r="E1116" t="str">
            <v>https://ia800603.us.archive.org/8/items/tabulaaffinitatu00herm/tabulaaffinitatu00herm.pdf</v>
          </cell>
          <cell r="F1116" t="str">
            <v>HERMANN, J.</v>
          </cell>
          <cell r="G1116">
            <v>1783</v>
          </cell>
          <cell r="H1116" t="str">
            <v>Tabula affinitatum animalium olim academico specimine edita, nunc uberiore commentario illustrata com annotationibus ad historiam naturalem animalium augendam facientibus.</v>
          </cell>
          <cell r="I1116" t="str">
            <v>Argentorati, p. 302</v>
          </cell>
        </row>
        <row r="1117">
          <cell r="A1117">
            <v>1145</v>
          </cell>
          <cell r="B1117" t="str">
            <v>D</v>
          </cell>
          <cell r="C1117" t="str">
            <v>Rezent\HERRE_1925.pdf</v>
          </cell>
          <cell r="F1117" t="str">
            <v>HERRE, A.W.C.T.</v>
          </cell>
          <cell r="G1117">
            <v>1925</v>
          </cell>
          <cell r="H1117" t="str">
            <v>Notes on Philippine sharks. II. The great white shark, the whale shark, and the catsharks and their allies in the Philippines.</v>
          </cell>
          <cell r="I1117" t="str">
            <v>Philippine Journal of Science, 26 (1): 113–132, fig</v>
          </cell>
        </row>
        <row r="1118">
          <cell r="A1118">
            <v>1147</v>
          </cell>
          <cell r="F1118" t="str">
            <v>HERRE, A.W.C.T.</v>
          </cell>
          <cell r="G1118">
            <v>1953</v>
          </cell>
          <cell r="H1118" t="str">
            <v>Check list of Philippine fishes.</v>
          </cell>
          <cell r="I1118" t="str">
            <v>U.S. Fish and Wildlife Res. Rep., 20: 977 pp</v>
          </cell>
        </row>
        <row r="1119">
          <cell r="A1119">
            <v>1148</v>
          </cell>
          <cell r="B1119" t="str">
            <v>D</v>
          </cell>
          <cell r="C1119" t="str">
            <v>Rezent\HERRE_1958.pdf</v>
          </cell>
          <cell r="F1119" t="str">
            <v>HERRE, A.W.C.T.</v>
          </cell>
          <cell r="G1119">
            <v>1958</v>
          </cell>
          <cell r="H1119" t="str">
            <v>Marine fishes in Philippine rivers and lakes.</v>
          </cell>
          <cell r="I1119" t="str">
            <v>Philippine Journal of Science, 87 (1): 65–88</v>
          </cell>
        </row>
        <row r="1120">
          <cell r="A1120">
            <v>1149</v>
          </cell>
          <cell r="B1120" t="str">
            <v>D</v>
          </cell>
          <cell r="C1120" t="str">
            <v>Rezent\Heupel_1998.pdf</v>
          </cell>
          <cell r="F1120" t="str">
            <v>HEUPEL, M.R. &amp; BENNETT, M.B.</v>
          </cell>
          <cell r="G1120">
            <v>1998</v>
          </cell>
          <cell r="H1120" t="str">
            <v>Observations on the diet and feeding habits of the epaulette shark, Hemiscyllium ocellatum (Bonnaterre), on Heron Island Reef, Great Barrier Reef, Australia</v>
          </cell>
          <cell r="I1120" t="str">
            <v>Marine and Freshwater Research, 49 (7): 753–756</v>
          </cell>
        </row>
        <row r="1121">
          <cell r="A1121">
            <v>1150</v>
          </cell>
          <cell r="B1121" t="str">
            <v>D</v>
          </cell>
          <cell r="C1121" t="str">
            <v>Rezent1\1150.pdf</v>
          </cell>
          <cell r="F1121" t="str">
            <v>HEUPEL, M.R. &amp; BENNETT, M.B.</v>
          </cell>
          <cell r="G1121">
            <v>1999</v>
          </cell>
          <cell r="H1121" t="str">
            <v>The occurrence, distribution and pathology associated with gnathiid isopod larvae infecting the epaulette shark, Hemiscyllium ocellatum.</v>
          </cell>
          <cell r="I1121" t="str">
            <v>International Journal of Parasitology, 29 (2): 321–330</v>
          </cell>
        </row>
        <row r="1122">
          <cell r="A1122">
            <v>1151</v>
          </cell>
          <cell r="F1122" t="str">
            <v>HEYMAN, W.D. &amp; GRAHAM, R.T. &amp; KJERVE, B.</v>
          </cell>
          <cell r="G1122">
            <v>2000</v>
          </cell>
          <cell r="H1122" t="str">
            <v>Whale sharks feed on gametes released from snapper spawning aggregations in Belize. Abstract</v>
          </cell>
          <cell r="I1122" t="str">
            <v>In: Program Book and Abstracts, 80th Annual Meeting American Society of Ichthyologists and Herpetologists and Joint Meeting of the American Elasmobranch Society. La Paz, BCS, México, June 14–20, 2000</v>
          </cell>
        </row>
        <row r="1123">
          <cell r="A1123">
            <v>1152</v>
          </cell>
          <cell r="B1123" t="str">
            <v>D</v>
          </cell>
          <cell r="C1123" t="str">
            <v>Fossil\Hiden 52_53.pdf</v>
          </cell>
          <cell r="F1123" t="str">
            <v>HIDEN, H.R.</v>
          </cell>
          <cell r="G1123">
            <v>1995</v>
          </cell>
          <cell r="H1123" t="str">
            <v>Elasmobranchier (Pisces, Chondrichthyes) aus dem Badenium (Mittleres Miozän) des Steirischen Beckens (Österreich).</v>
          </cell>
          <cell r="I1123" t="str">
            <v>Mitteilungen der Abteilung für Geologie und Paläontologie am Landesmuseum Joanneum, 52/53: 41–110, 12 fig., 4 tabl., 10 pl.</v>
          </cell>
        </row>
        <row r="1124">
          <cell r="A1124">
            <v>1153</v>
          </cell>
          <cell r="B1124" t="str">
            <v>D</v>
          </cell>
          <cell r="C1124" t="str">
            <v>C:\Users\beate-jürgen\Documents\Literatur Haie\Rezent\HILDEBRAND_1946.pdf</v>
          </cell>
          <cell r="E1124" t="str">
            <v>http://www.archive.org/details/bulletinunitedst1891946unit</v>
          </cell>
          <cell r="F1124" t="str">
            <v>HILDEBRAND, S.F.</v>
          </cell>
          <cell r="G1124">
            <v>1946</v>
          </cell>
          <cell r="H1124" t="str">
            <v>A descriptive catalog of the shore fishes of Peru.</v>
          </cell>
          <cell r="I1124" t="str">
            <v>Bulletin of the United States National Museum, 189: 530 pp</v>
          </cell>
        </row>
        <row r="1125">
          <cell r="A1125">
            <v>1154</v>
          </cell>
          <cell r="B1125" t="str">
            <v>D K</v>
          </cell>
          <cell r="C1125" t="str">
            <v>Fossil\1154.pdf</v>
          </cell>
          <cell r="F1125" t="str">
            <v>HILLMER, G. &amp; MUNDLOS, R.</v>
          </cell>
          <cell r="G1125">
            <v>1981</v>
          </cell>
          <cell r="H1125" t="str">
            <v>Hautzähne von Rochen (Fam. Rajidae) aus dem Eozän von Helmstedt (Niedersachsen, BRD).</v>
          </cell>
          <cell r="I1125" t="str">
            <v>Neues Jahrbuch für Geologie und Paläontologie, Monatshefte, 1981 (8): 449–462, 15 fig.</v>
          </cell>
        </row>
        <row r="1126">
          <cell r="A1126">
            <v>1155</v>
          </cell>
          <cell r="B1126" t="str">
            <v>D</v>
          </cell>
          <cell r="C1126" t="str">
            <v>C:\Users\beate-jürgen\Documents\Literatur Haie\Rezent\HIXON_1979.pdf</v>
          </cell>
          <cell r="F1126" t="str">
            <v>HIXON, M.A.</v>
          </cell>
          <cell r="G1126">
            <v>1979</v>
          </cell>
          <cell r="H1126" t="str">
            <v>Term fetuses from a large common thresher shark, Alopias vulpinus.</v>
          </cell>
          <cell r="I1126" t="str">
            <v>California Fish and Game, 65 (3): 191–192, fig. 1</v>
          </cell>
        </row>
        <row r="1127">
          <cell r="A1127">
            <v>1156</v>
          </cell>
          <cell r="B1127" t="str">
            <v>D</v>
          </cell>
          <cell r="C1127" t="str">
            <v>Rezent\HODGSON_1971.pdf</v>
          </cell>
          <cell r="F1127" t="str">
            <v>HODGSON, E.S. &amp; MATHEWSON, R.F.</v>
          </cell>
          <cell r="G1127">
            <v>1971</v>
          </cell>
          <cell r="H1127" t="str">
            <v>Chemosensory orientation in sharks.</v>
          </cell>
          <cell r="I1127" t="str">
            <v>Annals of the New York Academy of Sciences, 188: 175–182</v>
          </cell>
        </row>
        <row r="1128">
          <cell r="A1128">
            <v>1157</v>
          </cell>
          <cell r="F1128" t="str">
            <v>HOESE, H.D. &amp; MOORE, R.H.</v>
          </cell>
          <cell r="G1128">
            <v>1998</v>
          </cell>
          <cell r="H1128" t="str">
            <v>Fishes of the Gulf of Mexico. 2nd Ed. Texas, Louisiana and adjacent waters.</v>
          </cell>
          <cell r="I1128" t="str">
            <v>Texas A&amp;M Press, College Station, Texas, pp. i–xv, 1–422, figs 1–10, colour pls</v>
          </cell>
        </row>
        <row r="1129">
          <cell r="A1129">
            <v>1158</v>
          </cell>
          <cell r="B1129" t="str">
            <v>D</v>
          </cell>
          <cell r="C1129" t="str">
            <v>Fossil\Holec-Hornacek-Sykora_1995_Lower Miocene Shark (Chondrichthys, Elasmobranchii) and Whale Faunas near Mucin, Southern Slovakia.pdf</v>
          </cell>
          <cell r="F1129" t="str">
            <v>HOLEC, P. &amp; HORNÁCEK, M. &amp; SYKORA, M.</v>
          </cell>
          <cell r="G1129">
            <v>1995</v>
          </cell>
          <cell r="H1129" t="str">
            <v>Lower Miocene Shark (Chondrichthys, Elasmobranchii) and Whale Faunas near Mučín, Southern Slovakia.</v>
          </cell>
          <cell r="I1129" t="str">
            <v>Geologické práce, Správy 100: 37–52</v>
          </cell>
        </row>
        <row r="1130">
          <cell r="A1130">
            <v>1159</v>
          </cell>
          <cell r="B1130" t="str">
            <v>D</v>
          </cell>
          <cell r="C1130" t="str">
            <v>Rezent\1159.pdf</v>
          </cell>
          <cell r="F1130" t="str">
            <v>HOLMGREN, N.</v>
          </cell>
          <cell r="G1130">
            <v>1940</v>
          </cell>
          <cell r="H1130" t="str">
            <v>Studies on the head in fishes. Embryological, morphological, and phylogenetical researches. Part I. Development of the skull in sharks and rays.</v>
          </cell>
          <cell r="I1130" t="str">
            <v>Acta Zoologica (Stockholm), 21 (1–3): 51–267</v>
          </cell>
        </row>
        <row r="1131">
          <cell r="A1131">
            <v>1160</v>
          </cell>
          <cell r="B1131" t="str">
            <v>D</v>
          </cell>
          <cell r="C1131" t="str">
            <v>Rezent\1160.pdf</v>
          </cell>
          <cell r="F1131" t="str">
            <v>HOLMGREN, N.</v>
          </cell>
          <cell r="G1131">
            <v>1941</v>
          </cell>
          <cell r="H1131" t="str">
            <v>Studies on the head in fishes. Embryological, morphological, and phylogenetical researches. Part II. Comparative anatomy of the adult selachian skull, with remarks on the dorsal fins in sharks.</v>
          </cell>
          <cell r="I1131" t="str">
            <v>Acta Zoologica (Stockholm), 22 (1–3): 1–100, figs 1–74</v>
          </cell>
        </row>
        <row r="1132">
          <cell r="A1132">
            <v>1161</v>
          </cell>
          <cell r="B1132" t="str">
            <v>D</v>
          </cell>
          <cell r="C1132" t="str">
            <v>Rezent\Holts_1993.pdf</v>
          </cell>
          <cell r="F1132" t="str">
            <v>HOLTS, D.B. &amp; BEDFORD, D.W.</v>
          </cell>
          <cell r="G1132">
            <v>1993</v>
          </cell>
          <cell r="H1132" t="str">
            <v>Horizontal and vertical movements of the shortfin mako shark, Isurus oxyrinchus, in the Southern California Bight.</v>
          </cell>
          <cell r="I1132" t="str">
            <v>Australian Journal of Marine and Freshwater Research, 44 (6): 901–909</v>
          </cell>
        </row>
        <row r="1133">
          <cell r="A1133">
            <v>1162</v>
          </cell>
          <cell r="B1133" t="str">
            <v>D</v>
          </cell>
          <cell r="C1133" t="str">
            <v>Fossil\LE HON_1871.pdf</v>
          </cell>
          <cell r="F1133" t="str">
            <v>LE HON, H.</v>
          </cell>
          <cell r="G1133">
            <v>1871</v>
          </cell>
          <cell r="H1133" t="str">
            <v>Préliminaires d'un mémoire sur les poissons tertiaires de Belgique.</v>
          </cell>
          <cell r="I1133" t="str">
            <v>Préliminaire d'un mémoire sur les poissons fossiles tertiaires de Belgique: 15 p., fig.</v>
          </cell>
        </row>
        <row r="1134">
          <cell r="A1134">
            <v>1163</v>
          </cell>
          <cell r="F1134" t="str">
            <v>HOOIJER, D.A.</v>
          </cell>
          <cell r="G1134">
            <v>1954</v>
          </cell>
          <cell r="H1134" t="str">
            <v>Pleistocene vertebrates from Celebes. IX. Elasmobranchii.</v>
          </cell>
          <cell r="I1134" t="str">
            <v>Proceedings Koninklijke Nederlandse Akademie Van Wetenshappen, Series B (Physical Sciences), 57(4): 475–485</v>
          </cell>
        </row>
        <row r="1135">
          <cell r="A1135">
            <v>1164</v>
          </cell>
          <cell r="B1135" t="str">
            <v>K</v>
          </cell>
          <cell r="F1135" t="str">
            <v>HORA, S.L.</v>
          </cell>
          <cell r="G1135">
            <v>1939</v>
          </cell>
          <cell r="H1135" t="str">
            <v>On two small collections of fossil fish remains from Balasore, Orissa.</v>
          </cell>
          <cell r="I1135" t="str">
            <v>Records of the Geological Survey of India, 74 (2): 119–215, 10 fig., pl. 13.</v>
          </cell>
        </row>
        <row r="1136">
          <cell r="A1136">
            <v>1165</v>
          </cell>
          <cell r="F1136" t="str">
            <v>HORSMAN, P.V.</v>
          </cell>
          <cell r="G1136">
            <v>1987</v>
          </cell>
          <cell r="H1136" t="str">
            <v>The basking shark, Cetorhinus maximus, -a species under threat.</v>
          </cell>
          <cell r="I1136" t="str">
            <v>Mar. Conserv. Soc., Herefordshire, pp. 1–22, figs 1–9</v>
          </cell>
        </row>
        <row r="1137">
          <cell r="A1137">
            <v>1166</v>
          </cell>
          <cell r="F1137" t="str">
            <v>HOUTTUYN, M.</v>
          </cell>
          <cell r="G1137">
            <v>1764</v>
          </cell>
          <cell r="H1137" t="str">
            <v>Natuurlyke historie of uitvoerige beschryving der dieren, planten en mineraalen, volgens het samenstel van den Heer Linnaeus.</v>
          </cell>
          <cell r="I1137" t="str">
            <v>Met naauwkeurige afbeeldingen. Vol. 1–3 (37 parts): 1761–85.</v>
          </cell>
        </row>
        <row r="1138">
          <cell r="A1138">
            <v>1167</v>
          </cell>
          <cell r="B1138" t="str">
            <v>D O</v>
          </cell>
          <cell r="C1138" t="str">
            <v>Fossil\HOVESTADT_1993.pdf</v>
          </cell>
          <cell r="F1138" t="str">
            <v>HOVESTADT, D.C. &amp; HOVESTADT-EULER, M.</v>
          </cell>
          <cell r="G1138">
            <v>1993</v>
          </cell>
          <cell r="H1138" t="str">
            <v>The vascularization system in teeth of Selachii.</v>
          </cell>
          <cell r="I1138" t="str">
            <v>Belgian Geological Survey, Professional Paper: Elasmobranches et Stratigraphie, 264: 241–258,86 pl.</v>
          </cell>
        </row>
        <row r="1139">
          <cell r="A1139">
            <v>1168</v>
          </cell>
          <cell r="B1139" t="str">
            <v>D O</v>
          </cell>
          <cell r="C1139" t="str">
            <v>Fossil\1168.pdf</v>
          </cell>
          <cell r="F1139" t="str">
            <v>HOVESTADT, D.C. &amp; HOVESTADT-EULER, M.</v>
          </cell>
          <cell r="G1139">
            <v>1995</v>
          </cell>
          <cell r="H1139" t="str">
            <v>Additions to the fauna of the Boom Clay Formation of Belgium (Rupelian, Oligocene). Taxonomic adjustments on the Scyliorhinidae and Rajoidei, discovery of a dasyatid species (Pisces, Chondrichthyes) and of a curculionid species (Insecta, Coleoptera).</v>
          </cell>
          <cell r="I1139" t="str">
            <v>Belgian Geological Survey, Professional Paper: Elasmobranches et Stratigraphie, 278: 261–282, pl. 1–11.</v>
          </cell>
        </row>
        <row r="1140">
          <cell r="A1140">
            <v>1169</v>
          </cell>
          <cell r="B1140" t="str">
            <v>D</v>
          </cell>
          <cell r="C1140" t="str">
            <v>C:\Users\beate-jürgen\Documents\Literatur Haie\Fossil\Hovestadt-Hovestadt_Euler_1999_Weissobatis micklichi n. gen., n. sp., an eagle ray (Myliobatiformes, Myliobatidae) from the Oligocene of Frauenweiler (Baden-Württemberg, Germany).pdf</v>
          </cell>
          <cell r="F1140" t="str">
            <v>HOVESTADT, D.C. &amp; HOVESTADT-EULER, M.</v>
          </cell>
          <cell r="G1140">
            <v>1999</v>
          </cell>
          <cell r="H1140" t="str">
            <v>Weissobatis micklichi n. gen., n. sp., an eagle ray (Myliobatiformes, Myliobatidae) from the Oligocene of Frauenweiler (Baden-Württemberg, Germany).</v>
          </cell>
          <cell r="I1140" t="str">
            <v>Paläontologische Zeitschrift, 73 (3/4): 337–349, 10 fig.</v>
          </cell>
        </row>
        <row r="1141">
          <cell r="A1141">
            <v>1170</v>
          </cell>
          <cell r="B1141" t="str">
            <v>D O</v>
          </cell>
          <cell r="C1141" t="str">
            <v>Fossil1\1170.pdf</v>
          </cell>
          <cell r="F1141" t="str">
            <v>HOVESTADT, D.C. &amp; HOVESTADT-EULER, M.</v>
          </cell>
          <cell r="G1141">
            <v>2002</v>
          </cell>
          <cell r="H1141" t="str">
            <v>The remains of a carcharhinid shark with a new triakid species in its digestive tract from the Oligocene of Germany.</v>
          </cell>
          <cell r="I1141" t="str">
            <v>Tertiary Research, 21 (1–4): 171–182, 1 fig., 1 tabl., pl. 1–4.</v>
          </cell>
        </row>
        <row r="1142">
          <cell r="A1142">
            <v>1171</v>
          </cell>
          <cell r="B1142" t="str">
            <v>D K</v>
          </cell>
          <cell r="C1142" t="str">
            <v>Fossil\1171.pdf</v>
          </cell>
          <cell r="F1142" t="str">
            <v>HOVESTADT, M. &amp; HOVESTADT, D.C. &amp; SMITH, R.</v>
          </cell>
          <cell r="G1142">
            <v>1983</v>
          </cell>
          <cell r="H1142" t="str">
            <v>A contribution to the fish fauna of the belgian Palaeocene: A review of Notidanodon loozi (VINCENT, 1876).</v>
          </cell>
          <cell r="I1142" t="str">
            <v>Tertiary Research, 5 (2): 71–80, 2 pl.</v>
          </cell>
        </row>
        <row r="1143">
          <cell r="A1143">
            <v>1172</v>
          </cell>
          <cell r="B1143" t="str">
            <v>D</v>
          </cell>
          <cell r="C1143" t="str">
            <v>Rezent\Howe_1993.pdf</v>
          </cell>
          <cell r="F1143" t="str">
            <v>HOWE, J.C. &amp; SPRINGER, V.G.</v>
          </cell>
          <cell r="G1143">
            <v>1993</v>
          </cell>
          <cell r="H1143" t="str">
            <v>Catalog of type specimens of recent fishes in the National Museum of Natural History, Smithsonian Institution, 5: Sharks (Chondrichthyes: Selachii).</v>
          </cell>
          <cell r="I1143" t="str">
            <v>Smithsonian Contributions to Zoology, (540): i–iii, 1–19</v>
          </cell>
        </row>
        <row r="1144">
          <cell r="A1144">
            <v>1174</v>
          </cell>
          <cell r="B1144" t="str">
            <v>D</v>
          </cell>
          <cell r="C1144" t="str">
            <v>Rezent\Great_White_Shark_1996.pdf</v>
          </cell>
          <cell r="F1144" t="str">
            <v>HUBBELL, G.</v>
          </cell>
          <cell r="G1144">
            <v>1996</v>
          </cell>
          <cell r="H1144" t="str">
            <v>Using Tooth Structure to Determine the Evolution History of the White Sharks.</v>
          </cell>
          <cell r="I1144" t="str">
            <v>In: Klimley, A.P. &amp; Ainley, D. (Eds.) Great White Sharks. The biology of Carcharodon carcharias: 9–18</v>
          </cell>
        </row>
        <row r="1145">
          <cell r="A1145">
            <v>1175</v>
          </cell>
          <cell r="B1145" t="str">
            <v>D</v>
          </cell>
          <cell r="C1145" t="str">
            <v>Rezent\HUBBS_1976.pdf</v>
          </cell>
          <cell r="E1145" t="str">
            <v>http://www.archive.org/download/bulletinofzoolog33inte/bulletinofzoolog33inte.pdf</v>
          </cell>
          <cell r="F1145" t="str">
            <v>HUBBS, C.L. &amp; COMPAGNO, L.J.V. &amp; FOLLETT, W.I.</v>
          </cell>
          <cell r="G1145">
            <v>1976</v>
          </cell>
          <cell r="H1145" t="str">
            <v>Comment on the proposed suppression of Rhiniodon Smith, 1828, in favor of Rhincodon Smith, 1829.</v>
          </cell>
          <cell r="I1145" t="str">
            <v>Bulletin of Zoological Nomenclature, 33 (2): 70–71</v>
          </cell>
        </row>
        <row r="1146">
          <cell r="A1146">
            <v>1176</v>
          </cell>
          <cell r="B1146" t="str">
            <v>D</v>
          </cell>
          <cell r="C1146" t="str">
            <v>Rezent\Hubbs-Follett_1947.pdf</v>
          </cell>
          <cell r="F1146" t="str">
            <v>HUBBS, C.L. &amp; FOLLETT, W.I.</v>
          </cell>
          <cell r="G1146">
            <v>1947</v>
          </cell>
          <cell r="H1146" t="str">
            <v>Lamna ditropis, new species, the salmon shark of the North Pacific.</v>
          </cell>
          <cell r="I1146" t="str">
            <v>Copeia, 1947 (3): 194</v>
          </cell>
        </row>
        <row r="1147">
          <cell r="A1147">
            <v>1177</v>
          </cell>
          <cell r="B1147" t="str">
            <v>D</v>
          </cell>
          <cell r="C1147" t="str">
            <v>C:\Users\beate-jürgen\Documents\Literatur Haie\Rezent\Huber-Eason-Hueter-Motta_2005_Analysis of the bite force and mechanical design of the feeding mechanism of the durophagous horn shark Heterodontus francisci.pdf</v>
          </cell>
          <cell r="E1147" t="str">
            <v>http://jeb.biologists.org/content/208/18/3553.full.pdf+html</v>
          </cell>
          <cell r="F1147" t="str">
            <v>HUBER, D.R. &amp; EASON, T.G. &amp; HUETER, R.E. &amp; MOTTA, P.J.</v>
          </cell>
          <cell r="G1147">
            <v>2005</v>
          </cell>
          <cell r="H1147" t="str">
            <v>Analysis of bite force and mechanical design of the feeding mechanism of the durophagous horn shark Heterodontus francisci.</v>
          </cell>
          <cell r="I1147" t="str">
            <v>Journal of Experimental Biology, 208 (18): 3553–3571</v>
          </cell>
        </row>
        <row r="1148">
          <cell r="A1148">
            <v>1178</v>
          </cell>
          <cell r="B1148" t="str">
            <v>D</v>
          </cell>
          <cell r="C1148" t="str">
            <v>Rezent\Huber_2006_Scaling of bite force blacktip shark.pdf</v>
          </cell>
          <cell r="F1148" t="str">
            <v>HUBER, D.R. &amp; WEGGELAAR, C.L. &amp; MOTTA, P.J.</v>
          </cell>
          <cell r="G1148">
            <v>2006</v>
          </cell>
          <cell r="H1148" t="str">
            <v>Scaling of bite force in the blacktip shark Carcharhinus limbatus.</v>
          </cell>
          <cell r="I1148" t="str">
            <v>Zoology, 109 (2): 109–119</v>
          </cell>
        </row>
        <row r="1149">
          <cell r="A1149">
            <v>1179</v>
          </cell>
          <cell r="B1149" t="str">
            <v>D</v>
          </cell>
          <cell r="C1149" t="str">
            <v>Rezent\1179.pdf</v>
          </cell>
          <cell r="F1149" t="str">
            <v>HUBER, O.</v>
          </cell>
          <cell r="G1149">
            <v>1901</v>
          </cell>
          <cell r="H1149" t="str">
            <v>Die Kopulationsglieder der Selachier.</v>
          </cell>
          <cell r="I1149" t="str">
            <v>Zeitschrift für wissenschaftliche Zoologie, 70: 592–674, 27–28 pis</v>
          </cell>
        </row>
        <row r="1150">
          <cell r="A1150">
            <v>1180</v>
          </cell>
          <cell r="B1150" t="str">
            <v>D</v>
          </cell>
          <cell r="C1150" t="str">
            <v>Rezent\HUGHES_1965.pdf</v>
          </cell>
          <cell r="E1150" t="str">
            <v>http://jeb.biologists.org/cgi/reprint/43/2/363</v>
          </cell>
          <cell r="F1150" t="str">
            <v>HUGHES, G.M. &amp; BALLINTIJN, C.M.</v>
          </cell>
          <cell r="G1150">
            <v>1965</v>
          </cell>
          <cell r="H1150" t="str">
            <v>The muscular basis of the respiratory pumps in the dogfish (Scyliorhinus canicula).</v>
          </cell>
          <cell r="I1150" t="str">
            <v>Journal of Experimental Biology, 43 (2): 363–383</v>
          </cell>
        </row>
        <row r="1151">
          <cell r="A1151">
            <v>1181</v>
          </cell>
          <cell r="F1151" t="str">
            <v>HULBERT, R.C.</v>
          </cell>
          <cell r="G1151">
            <v>2001</v>
          </cell>
          <cell r="H1151" t="str">
            <v>The Fossil Vertebrates of Florida.</v>
          </cell>
          <cell r="I1151" t="str">
            <v>University Press of Florida, Gainesville, Florida.</v>
          </cell>
        </row>
        <row r="1152">
          <cell r="A1152">
            <v>1182</v>
          </cell>
          <cell r="B1152" t="str">
            <v>K</v>
          </cell>
          <cell r="F1152" t="str">
            <v>HULLEY, P.A.</v>
          </cell>
          <cell r="G1152">
            <v>1971</v>
          </cell>
          <cell r="H1152" t="str">
            <v>Centrophorus squamosus (Bonnaterre) (Chondrichthyes, Squalidae) in the Eastern South Atlantic.</v>
          </cell>
          <cell r="I1152" t="str">
            <v>Annals of the South African Museum, 57 (11): 265–270.</v>
          </cell>
        </row>
        <row r="1153">
          <cell r="A1153">
            <v>1183</v>
          </cell>
          <cell r="B1153" t="str">
            <v>D</v>
          </cell>
          <cell r="C1153" t="str">
            <v>Rezent\HULLEY-et-al_1966.pdf</v>
          </cell>
          <cell r="F1153" t="str">
            <v>HULLEY, P.A. &amp; PENRITH, M.J.</v>
          </cell>
          <cell r="G1153">
            <v>1966</v>
          </cell>
          <cell r="H1153" t="str">
            <v>Euprotomicroides zantedeschia, a new genus and species of pigmy dalatiid shark from South Africa.</v>
          </cell>
          <cell r="I1153" t="str">
            <v>Bulletin of Marine Science, 16 (2): 222–229</v>
          </cell>
        </row>
        <row r="1154">
          <cell r="A1154">
            <v>1184</v>
          </cell>
          <cell r="B1154" t="str">
            <v>D</v>
          </cell>
          <cell r="C1154" t="str">
            <v>C:\Users\beate-jürgen\Documents\Literatur Haie\Rezent\HUMPHREYS_MOFFITT_SEKI_1989.pdf</v>
          </cell>
          <cell r="E1154" t="str">
            <v>http://www.springerlink.com/content/w324pp0737525187/fulltext.pdf</v>
          </cell>
          <cell r="F1154" t="str">
            <v>HUMPHREYS, R.L. &amp; MOFFITT, R.B. &amp; SEKI, M.P.</v>
          </cell>
          <cell r="G1154">
            <v>1989</v>
          </cell>
          <cell r="H1154" t="str">
            <v>First record of the bigeye sand tiger shark Odontaspis noronhai from the Pacific Ocean.</v>
          </cell>
          <cell r="I1154" t="str">
            <v>Japanese Journal of Ichthyology, 36 (3): 357–362, fig. 1</v>
          </cell>
        </row>
        <row r="1155">
          <cell r="A1155">
            <v>1185</v>
          </cell>
          <cell r="B1155" t="str">
            <v>D</v>
          </cell>
          <cell r="C1155" t="str">
            <v>C:\Users\beate-jürgen\Documents\Literatur Haie\Fossil\Hussakof_1908.pdf</v>
          </cell>
          <cell r="E1155" t="str">
            <v>http://digitallibrary.amnh.org/dspace/handle/2246/1445</v>
          </cell>
          <cell r="F1155" t="str">
            <v>HUSSAKOF, L.</v>
          </cell>
          <cell r="G1155">
            <v>1908</v>
          </cell>
          <cell r="H1155" t="str">
            <v>Catalogue of the type and figured specimens of fossil Vertebrates in the American Museum of Natural History. Part. I. Fishes.</v>
          </cell>
          <cell r="I1155" t="str">
            <v>Bulletin of the American Museum of Natural History, 25: 1–103, 49 text–fig., pl. 1–6</v>
          </cell>
        </row>
        <row r="1156">
          <cell r="A1156">
            <v>1186</v>
          </cell>
          <cell r="B1156" t="str">
            <v>D</v>
          </cell>
          <cell r="C1156" t="str">
            <v>C:\Users\beate-jürgen\Documents\Literatur Haie\Rezent\Hussakof_1909.pdf</v>
          </cell>
          <cell r="E1156" t="str">
            <v>http://digitallibrary.amnh.org/dspace/handle/2246/1929</v>
          </cell>
          <cell r="F1156" t="str">
            <v>HUSSAKOF, L.</v>
          </cell>
          <cell r="G1156">
            <v>1909</v>
          </cell>
          <cell r="H1156" t="str">
            <v>A new goblin shark, Scapanorhynchus jordani, from Japan.</v>
          </cell>
          <cell r="I1156" t="str">
            <v>Bulletin of the American Museum of Natural History, 26 (19): 257–262, 3 figs, 1 pl</v>
          </cell>
        </row>
        <row r="1157">
          <cell r="A1157">
            <v>1187</v>
          </cell>
          <cell r="B1157" t="str">
            <v>D</v>
          </cell>
          <cell r="C1157" t="str">
            <v>C:\Users\beate-jürgen\Documents\Literatur Haie\Rezent\Hussakof_1912.pdf</v>
          </cell>
          <cell r="E1157" t="str">
            <v>http://digitallibrary.amnh.org/dspace/handle/2246/1928</v>
          </cell>
          <cell r="F1157" t="str">
            <v>HUSSAKOF, L.</v>
          </cell>
          <cell r="G1157">
            <v>1912</v>
          </cell>
          <cell r="H1157" t="str">
            <v>Note on an embryo of Pristis cuspidatus.</v>
          </cell>
          <cell r="I1157" t="str">
            <v>Bulletin of the American Museum of Natural History, 31 (25): 327–330</v>
          </cell>
        </row>
        <row r="1158">
          <cell r="A1158">
            <v>1188</v>
          </cell>
          <cell r="B1158" t="str">
            <v>D</v>
          </cell>
          <cell r="C1158" t="str">
            <v>Fossil\COPE_1984.pdf</v>
          </cell>
          <cell r="F1158" t="str">
            <v>COPE, E.D.</v>
          </cell>
          <cell r="G1158">
            <v>1884</v>
          </cell>
          <cell r="H1158" t="str">
            <v>Pleuracanthus and Didymodus.</v>
          </cell>
          <cell r="I1158" t="str">
            <v>Science, 3 (69): 645–646</v>
          </cell>
        </row>
        <row r="1159">
          <cell r="A1159">
            <v>1189</v>
          </cell>
          <cell r="B1159" t="str">
            <v>D</v>
          </cell>
          <cell r="C1159" t="str">
            <v>Rezent\Huveneers_2007.pdf</v>
          </cell>
          <cell r="F1159" t="str">
            <v>HUVENEERS, C. &amp; WALKER, T.I. &amp; OTWAY, N.M. &amp; HARCOURT, R.G.</v>
          </cell>
          <cell r="G1159">
            <v>2007</v>
          </cell>
          <cell r="H1159" t="str">
            <v>Reproductive synchrony of three sympatric species of wobbegong shark (genus Orectolobus) in New SouthWales, Australia: reproductive parameter estimates necessary for population modelling.</v>
          </cell>
          <cell r="I1159" t="str">
            <v>Marine and Freshwater Research, 58 (8): 765–777</v>
          </cell>
        </row>
        <row r="1160">
          <cell r="A1160">
            <v>1190</v>
          </cell>
          <cell r="F1160" t="str">
            <v>HUXLEY, T.H.</v>
          </cell>
          <cell r="G1160">
            <v>1880</v>
          </cell>
          <cell r="H1160" t="str">
            <v>A Manual of the Anatomy of Vertebrated Animals.</v>
          </cell>
          <cell r="I1160" t="str">
            <v>D. Appleton &amp; Company, New York, 431 pp.</v>
          </cell>
        </row>
        <row r="1161">
          <cell r="A1161">
            <v>1191</v>
          </cell>
          <cell r="B1161" t="str">
            <v>D</v>
          </cell>
          <cell r="C1161" t="str">
            <v>Rezent\HUXLEY_1880.pdf</v>
          </cell>
          <cell r="E1161" t="str">
            <v>http://www.archive.org/download/proceedingsofgen80zool/proceedingsofgen80zool.pdf</v>
          </cell>
          <cell r="F1161" t="str">
            <v>HUXLEY, T.H.</v>
          </cell>
          <cell r="G1161">
            <v>1880</v>
          </cell>
          <cell r="H1161" t="str">
            <v>On the application of the laws of evolution to the arrangement of the Vertebrata, and more particularly of the Mammalia.</v>
          </cell>
          <cell r="I1161" t="str">
            <v>Proceedings of the Zoological Society of London, 1880: 649–662</v>
          </cell>
        </row>
        <row r="1162">
          <cell r="A1162">
            <v>1192</v>
          </cell>
          <cell r="B1162" t="str">
            <v>D</v>
          </cell>
          <cell r="C1162" t="str">
            <v>C:\Users\beate-jürgen\Documents\Literatur Haie\Rezent\Iglesias-et-al_2002.pdf</v>
          </cell>
          <cell r="E1162" t="str">
            <v>http://www.mnhn.fr/sfi/cybium/numeros/pdf/261pdf/08-Iglesias.pdf</v>
          </cell>
          <cell r="F1162" t="str">
            <v>IGLÉSIAS, S.P. &amp; DU BUIT, M.H. &amp; NAKAYA, K.</v>
          </cell>
          <cell r="G1162">
            <v>2002</v>
          </cell>
          <cell r="H1162" t="str">
            <v>Egg capsules of deep-sea catsharks from Eastern North Atlantic, with first descriptions of the capsule of Galeus murinus and Apristurus aphyodes (Chondrichthyes: Scyliorhinidae).</v>
          </cell>
          <cell r="I1162" t="str">
            <v>Cybium, 26 (1): 59–63</v>
          </cell>
        </row>
        <row r="1163">
          <cell r="A1163">
            <v>1193</v>
          </cell>
          <cell r="B1163" t="str">
            <v>D</v>
          </cell>
          <cell r="C1163" t="str">
            <v>Rezent\1193.pdf</v>
          </cell>
          <cell r="E1163" t="str">
            <v>http://iccanam.mnhn.fr/Chondrichthyans%20V07.pdf</v>
          </cell>
          <cell r="F1163" t="str">
            <v>IGLÉSIAS, S.P.</v>
          </cell>
          <cell r="G1163">
            <v>2013</v>
          </cell>
          <cell r="H1163" t="str">
            <v>Handbook of the marine fishes of Europe and adjacent waters (A natural classification based on collection specimens, with DNA barcodes and standardized photographs), Volume I (Chondrichthyans and Cyclostomata).</v>
          </cell>
          <cell r="I1163" t="str">
            <v>Provisional version 08, 01.04.2014. 105 p. http://www.mnhn.fr/iccanam</v>
          </cell>
        </row>
        <row r="1164">
          <cell r="A1164">
            <v>1194</v>
          </cell>
          <cell r="B1164" t="str">
            <v>D</v>
          </cell>
          <cell r="C1164" t="str">
            <v>Rezent\Iglesias_2005.pdf</v>
          </cell>
          <cell r="F1164" t="str">
            <v>IGLÉSIAS, S.P. &amp; LECOINTRE, G. &amp; SELLOS, D.Y.</v>
          </cell>
          <cell r="G1164">
            <v>2005</v>
          </cell>
          <cell r="H1164" t="str">
            <v>Extensive paraphylies within sharks of the order Carcharhiniformes inferred from nuclear and mitochondrial genes.</v>
          </cell>
          <cell r="I1164" t="str">
            <v>Molecular Phylogenetics and Evolution, 34 (3): 569–583</v>
          </cell>
        </row>
        <row r="1165">
          <cell r="A1165">
            <v>1195</v>
          </cell>
          <cell r="B1165" t="str">
            <v>D</v>
          </cell>
          <cell r="C1165" t="str">
            <v>C:\Users\beate-jürgen\Documents\Literatur Haie\Rezent\Iglesias_et.al_2004_Apristurus atlanticus (Koefoe, 1927), a junior synonum of A. laurussoni (Saemudsson, 1922) (Chondrichthyes Carcharhiniformes Scyliorinidae)..pdf</v>
          </cell>
          <cell r="E1165" t="str">
            <v>http://www.mnhn.fr/sfi/cybium/numeros/pdf/283pdf/05-Iglesias225.pdf</v>
          </cell>
          <cell r="F1165" t="str">
            <v>IGLÉSIAS, S.P. &amp; NAKAYA, K.</v>
          </cell>
          <cell r="G1165">
            <v>2004</v>
          </cell>
          <cell r="H1165" t="str">
            <v>Apristurus atlanticus (Koefoe, 1927), a junior synonum of A. laurussoni (Saemudsson, 1922) (Chondrichthyes: Carcharhiniformes: Scyliorinidae).</v>
          </cell>
          <cell r="I1165" t="str">
            <v>Cybium, 28 (3): 217–223</v>
          </cell>
        </row>
        <row r="1166">
          <cell r="A1166">
            <v>1196</v>
          </cell>
          <cell r="B1166" t="str">
            <v>D</v>
          </cell>
          <cell r="C1166" t="str">
            <v>Rezent\IGLÉSIAS_2004.pdf</v>
          </cell>
          <cell r="F1166" t="str">
            <v>IGLÉSIAS, S.P. &amp; NAKAYA, K. &amp; STEHMANN, M.</v>
          </cell>
          <cell r="G1166">
            <v>2004</v>
          </cell>
          <cell r="H1166" t="str">
            <v>Apristurus melanoasper, a new species of deep-water catshark from the North Atlantic (Chondrichthyes: Carcharhiniformes: Scyliorhinidae).</v>
          </cell>
          <cell r="I1166" t="str">
            <v>Cybium, 28 (4): 345–356</v>
          </cell>
        </row>
        <row r="1167">
          <cell r="A1167">
            <v>1197</v>
          </cell>
          <cell r="B1167" t="str">
            <v>D</v>
          </cell>
          <cell r="C1167" t="str">
            <v>C:\Users\beate-jürgen\Documents\Literatur Haie\Fossil\Ishiwara_0000_On some fossil Shark-Teeth from the Neogene of Japan.pdf</v>
          </cell>
          <cell r="E1167" t="str">
            <v>http://ir.library.tohoku.ac.jp/re/bitstream/10097/30171/1/KJ00004176250.pdf</v>
          </cell>
          <cell r="F1167" t="str">
            <v>ISHIWARA, Y.</v>
          </cell>
          <cell r="G1167">
            <v>1921</v>
          </cell>
          <cell r="H1167" t="str">
            <v>On some fossil Shark-Teeth from the Neogene of Japan.</v>
          </cell>
          <cell r="I1167" t="str">
            <v>Sci. Rep. Tuhoku Imp. Univ., Ser. II (Geol.), 5 (3): 61–74</v>
          </cell>
        </row>
        <row r="1168">
          <cell r="A1168">
            <v>1198</v>
          </cell>
          <cell r="B1168" t="str">
            <v>D</v>
          </cell>
          <cell r="C1168" t="str">
            <v>Rezent\issel_1877.pdf</v>
          </cell>
          <cell r="F1168" t="str">
            <v>ISSEL, A.</v>
          </cell>
          <cell r="G1168">
            <v>1877</v>
          </cell>
          <cell r="H1168" t="str">
            <v>Appunti paleontologici. II. Cenni sui Myliobates fossili dei terrini terziarii italiani.</v>
          </cell>
          <cell r="I1168" t="str">
            <v>Annali del Museo civico di Storia naturale di Genova, (Series 1) 10: 313–340, 6 fig.</v>
          </cell>
        </row>
        <row r="1169">
          <cell r="A1169">
            <v>1199</v>
          </cell>
          <cell r="F1169" t="str">
            <v>ITABASHI, Y. &amp; YAMAGUCHI, A. &amp; NAKAYA, K.</v>
          </cell>
          <cell r="G1169">
            <v>1997</v>
          </cell>
          <cell r="H1169" t="str">
            <v>Liver oil composition of the megamouth shark, Megachasma pelagios.</v>
          </cell>
          <cell r="I1169" t="str">
            <v>In: K. Yano, J.F. Morrissey, Y. Yabumoto &amp; K. Nakaya, eds. Biology of the megamouth shark, Tokai U. Press: 151–159, figs 1–2</v>
          </cell>
        </row>
        <row r="1170">
          <cell r="A1170">
            <v>1200</v>
          </cell>
          <cell r="B1170" t="str">
            <v>D O</v>
          </cell>
          <cell r="C1170" t="str">
            <v>Fossil1\1200.pdf</v>
          </cell>
          <cell r="F1170" t="str">
            <v>ITOIGAWA, J. &amp; NISHIMOTO, N. &amp; KARASAWA, H. &amp; OKUMURA, Y.</v>
          </cell>
          <cell r="G1170">
            <v>1985</v>
          </cell>
          <cell r="H1170" t="str">
            <v>Miocene fossils of the Mizunami group, central Japan. 3. Elasmobranchs.</v>
          </cell>
          <cell r="I1170" t="str">
            <v>Monographs of the Mizunami Fossil Museum, 5: 1–99</v>
          </cell>
        </row>
        <row r="1171">
          <cell r="A1171">
            <v>1202</v>
          </cell>
          <cell r="B1171" t="str">
            <v>D</v>
          </cell>
          <cell r="C1171" t="str">
            <v>Fossil\1202.pdf</v>
          </cell>
          <cell r="F1171" t="str">
            <v>ITURRALDE-VINENT, M.A. &amp; MORA, C.L. &amp; ROJAS, R. &amp; GUTIERREZ, M.R.</v>
          </cell>
          <cell r="G1171">
            <v>1998</v>
          </cell>
          <cell r="H1171" t="str">
            <v>Myliobatidae (Elasmobranchii: Batomorphii) del Terciario de Cuba.</v>
          </cell>
          <cell r="I1171" t="str">
            <v>Revista de la Sociedad Mexicana de Paleontología, 8 (2): 135–145, 6 fig.</v>
          </cell>
        </row>
        <row r="1172">
          <cell r="A1172">
            <v>1203</v>
          </cell>
          <cell r="B1172" t="str">
            <v>D</v>
          </cell>
          <cell r="C1172" t="str">
            <v>C:\Users\beate-jürgen\Documents\Literatur Haie\Fossil\IVANOV_2005_EARLY PERMIAN CHONDRICHTHYANS OF THE MIDDLE AND SOUTH URALS.pdf</v>
          </cell>
          <cell r="F1172" t="str">
            <v>IVANOV, A.O.</v>
          </cell>
          <cell r="G1172">
            <v>2005</v>
          </cell>
          <cell r="H1172" t="str">
            <v>Early Permian chondrichthyans of the Middle and South Urals.</v>
          </cell>
          <cell r="I1172" t="str">
            <v>Revista Brasileira de Paleontologia, 8 (2): 127–138</v>
          </cell>
        </row>
        <row r="1173">
          <cell r="A1173">
            <v>1204</v>
          </cell>
          <cell r="B1173" t="str">
            <v>D</v>
          </cell>
          <cell r="C1173" t="str">
            <v>Rezent\1204.pdf</v>
          </cell>
          <cell r="F1173" t="str">
            <v>IVANOV, A.</v>
          </cell>
          <cell r="G1173">
            <v>1987</v>
          </cell>
          <cell r="H1173" t="str">
            <v>On the distribution of the bigeye thresher shark, Alopias superciliosus, in the Pacific Ocean.</v>
          </cell>
          <cell r="I1173" t="str">
            <v>Journal of Ichthyology, 26 (5): 121–122, fig</v>
          </cell>
        </row>
        <row r="1174">
          <cell r="A1174">
            <v>1205</v>
          </cell>
          <cell r="B1174" t="str">
            <v>D</v>
          </cell>
          <cell r="C1174" t="str">
            <v>Fossil\Cope_1884a.pdf</v>
          </cell>
          <cell r="F1174" t="str">
            <v>COPE, E.D.</v>
          </cell>
          <cell r="G1174">
            <v>1884</v>
          </cell>
          <cell r="H1174" t="str">
            <v>The skull of a still living shark (Chlamydoselachus or Didymodus) of the Coal Measures.</v>
          </cell>
          <cell r="I1174" t="str">
            <v>American Naturalist, 18: 412–413</v>
          </cell>
        </row>
        <row r="1175">
          <cell r="A1175">
            <v>1206</v>
          </cell>
          <cell r="B1175" t="str">
            <v>D</v>
          </cell>
          <cell r="C1175" t="str">
            <v>C:\Users\beate-jürgen\Documents\Literatur Haie\Rezent\IZAWA_SHIBATA_1993.pdf</v>
          </cell>
          <cell r="F1175" t="str">
            <v>IZAWA, K. &amp; SHIBATA, T.</v>
          </cell>
          <cell r="G1175">
            <v>1993</v>
          </cell>
          <cell r="H1175" t="str">
            <v>A young basking shark, Cetorhinus maximus, from Japan.</v>
          </cell>
          <cell r="I1175" t="str">
            <v>Japanese Journal of Ichthyology, 40 (2): 237–245, figs 1–4</v>
          </cell>
        </row>
        <row r="1176">
          <cell r="A1176">
            <v>1207</v>
          </cell>
          <cell r="B1176" t="str">
            <v>D</v>
          </cell>
          <cell r="C1176" t="str">
            <v>C:\Users\beate-jürgen\Documents\Literatur Haie\Fossil\Jaekel_1890_Über die systematische Stellung und über fossile Reste der Gattung Pristiophorus..pdf</v>
          </cell>
          <cell r="F1176" t="str">
            <v>JAEKEL, O.</v>
          </cell>
          <cell r="G1176">
            <v>1890</v>
          </cell>
          <cell r="H1176" t="str">
            <v>Über die systematische Stellung und über fossile Reste der Gattung Pristiophorus.</v>
          </cell>
          <cell r="I1176" t="str">
            <v>Zeitschrift der Deutschen Geologischen Gesellschaft, 42: 86–120, 7 fig., pl. 2–5.</v>
          </cell>
        </row>
        <row r="1177">
          <cell r="A1177">
            <v>1208</v>
          </cell>
          <cell r="B1177" t="str">
            <v>D</v>
          </cell>
          <cell r="C1177" t="str">
            <v>Fossil\Jaekel_1890_Tertiäre Tryoniden.pdf</v>
          </cell>
          <cell r="F1177" t="str">
            <v>JAEKEL, O.</v>
          </cell>
          <cell r="G1177">
            <v>1890</v>
          </cell>
          <cell r="H1177" t="str">
            <v>Tertiäre Trygoniden.</v>
          </cell>
          <cell r="I1177" t="str">
            <v>Zeitschrift der Deutschen Geologischen Gesellschaft, 42: 365–366</v>
          </cell>
        </row>
        <row r="1178">
          <cell r="A1178">
            <v>1209</v>
          </cell>
          <cell r="B1178" t="str">
            <v>D</v>
          </cell>
          <cell r="C1178" t="str">
            <v>Fossil\Jaekel_1894_Die eocänen Selachier von Monte Bolca.pdf</v>
          </cell>
          <cell r="E1178" t="str">
            <v>http://www.archive.org/details/dieeocnensel00jaek</v>
          </cell>
          <cell r="F1178" t="str">
            <v>JAEKEL, O.</v>
          </cell>
          <cell r="G1178">
            <v>1894</v>
          </cell>
          <cell r="H1178" t="str">
            <v>Die eocänen Selachier vom Monte Bolca.</v>
          </cell>
          <cell r="I1178" t="str">
            <v>Ein Beitrag zur Morphogenie der Wirbeltiere. 176 p., 39 fig., 8 pl., Verlag Julius Springer, Berlin</v>
          </cell>
        </row>
        <row r="1179">
          <cell r="A1179">
            <v>1210</v>
          </cell>
          <cell r="B1179" t="str">
            <v>K</v>
          </cell>
          <cell r="F1179" t="str">
            <v>JAEKEL, O.</v>
          </cell>
          <cell r="G1179">
            <v>1895</v>
          </cell>
          <cell r="H1179" t="str">
            <v>Unter-tertiäre Selachier aus Südrussland.</v>
          </cell>
          <cell r="I1179" t="str">
            <v>Mémoirs du Comité geologique de St. Petersburg, 9 (4): 19–35, 2 pl.</v>
          </cell>
        </row>
        <row r="1180">
          <cell r="A1180">
            <v>1211</v>
          </cell>
          <cell r="B1180" t="str">
            <v>D</v>
          </cell>
          <cell r="C1180" t="str">
            <v>Fossil\JAEKEL_1898.pdf</v>
          </cell>
          <cell r="E1180" t="str">
            <v>http://ia311310.us.archive.org/2/items/sitzungsberichte1898gese/sitzungsberichte1898gese.pdf</v>
          </cell>
          <cell r="F1180" t="str">
            <v>JAEKEL, O.</v>
          </cell>
          <cell r="G1180">
            <v>1898</v>
          </cell>
          <cell r="H1180" t="str">
            <v>Ueber die verschiedenen Rochentypen.</v>
          </cell>
          <cell r="I1180" t="str">
            <v>Sitzungsberichte der Gesellschaft naturforschender Freunde zu Berlin, 1898: 44–53</v>
          </cell>
        </row>
        <row r="1181">
          <cell r="A1181">
            <v>1212</v>
          </cell>
          <cell r="B1181" t="str">
            <v>D</v>
          </cell>
          <cell r="C1181" t="str">
            <v>Fossil\JAEKEL_1898.pdf</v>
          </cell>
          <cell r="E1181" t="str">
            <v>http://ia311310.us.archive.org/2/items/sitzungsberichte1898gese/sitzungsberichte1898gese.pdf</v>
          </cell>
          <cell r="F1181" t="str">
            <v>JAEKEL, O.</v>
          </cell>
          <cell r="G1181">
            <v>1898</v>
          </cell>
          <cell r="H1181" t="str">
            <v>Ueber Hybodus.</v>
          </cell>
          <cell r="I1181" t="str">
            <v>Sitzungsberichte der Gesellschaft naturforschender Freunde zu Berlin, 1898: 135–143, 3 fig.</v>
          </cell>
        </row>
        <row r="1182">
          <cell r="A1182">
            <v>1213</v>
          </cell>
          <cell r="B1182" t="str">
            <v>D</v>
          </cell>
          <cell r="C1182" t="str">
            <v>Fossil\JAEKEL_1898.pdf</v>
          </cell>
          <cell r="E1182" t="str">
            <v>http://ia311310.us.archive.org/2/items/sitzungsberichte1898gese/sitzungsberichte1898gese.pdf</v>
          </cell>
          <cell r="F1182" t="str">
            <v>JAEKEL, O.</v>
          </cell>
          <cell r="G1182">
            <v>1898</v>
          </cell>
          <cell r="H1182" t="str">
            <v>Verzeichniss der Selachier des Mainzer Oligocäns.</v>
          </cell>
          <cell r="I1182" t="str">
            <v>Sitzungsberichte der Gesellschaft naturforschender Freunde zu Berlin, 1898: 161–169.</v>
          </cell>
        </row>
        <row r="1183">
          <cell r="A1183">
            <v>1214</v>
          </cell>
          <cell r="B1183" t="str">
            <v>K</v>
          </cell>
          <cell r="F1183" t="str">
            <v>JAEKEL, O.</v>
          </cell>
          <cell r="G1183">
            <v>1904</v>
          </cell>
          <cell r="H1183" t="str">
            <v>Ueber einen Torpediniden und andere Fischreste aus dem Tertiär von Kamerun.</v>
          </cell>
          <cell r="I1183" t="str">
            <v>Beiträge zur Geologie von Kamerun, 4: 289–291, 1 fig.</v>
          </cell>
        </row>
        <row r="1184">
          <cell r="A1184">
            <v>1215</v>
          </cell>
          <cell r="B1184" t="str">
            <v>D</v>
          </cell>
          <cell r="C1184" t="str">
            <v>Fossil\Jaekel_1906.pdf</v>
          </cell>
          <cell r="E1184" t="str">
            <v>http://ia311211.us.archive.org/0/items/sitzungsberichte1906gese/sitzungsberichte1906gese.pdf</v>
          </cell>
          <cell r="F1184" t="str">
            <v>JAEKEL, O.</v>
          </cell>
          <cell r="G1184">
            <v>1906</v>
          </cell>
          <cell r="H1184" t="str">
            <v>Neue Rekonstruktion von Pleuracanthus sessilis und von Polyacrodus (Hybodus) hauffianus.</v>
          </cell>
          <cell r="I1184" t="str">
            <v>Sitzungsberichte der Gesellschaft naturforschender Freunde zu Berlin, 1906 (6): 155–159, 1 pl.</v>
          </cell>
        </row>
        <row r="1185">
          <cell r="A1185">
            <v>1216</v>
          </cell>
          <cell r="B1185" t="str">
            <v>D</v>
          </cell>
          <cell r="C1185" t="str">
            <v>Fossil\JAGT-MOTCHUROVA-DEKOVA-IVANOV-CAPPETTA-SCHULP_2006_Latest Cretaceous mosasaurs and lamniform sharks from Labirinta cave,Vratsa district (northwest Bulgaria) a preliminary note.pdf</v>
          </cell>
          <cell r="E1185" t="str">
            <v>http://www.doiserbia.nb.rs/img/doi/0350-0608/2006/0350-06080667051J.pdf</v>
          </cell>
          <cell r="F1185" t="str">
            <v>JAGT, J.W.M. &amp; MOTCHUROVA-DEKOVA, N. &amp; IVANOV, P. &amp; CAPPETTA, H. &amp; SCHULP, A.S.</v>
          </cell>
          <cell r="G1185">
            <v>2006</v>
          </cell>
          <cell r="H1185" t="str">
            <v>Latest Cretaceous mosasaurs and lamniform sharks from Labirinta cave, Vratsa district (northwest Bulgaria): a preliminary note.</v>
          </cell>
          <cell r="I1185" t="str">
            <v>Annales Géologiques de la Péninsule Balkanique, 67: 51–63</v>
          </cell>
        </row>
        <row r="1186">
          <cell r="A1186">
            <v>1217</v>
          </cell>
          <cell r="B1186" t="str">
            <v>D</v>
          </cell>
          <cell r="C1186" t="str">
            <v>C:\Users\beate-jürgen\Documents\Literatur Haie\Rezent\Jardas_2004.pdf</v>
          </cell>
          <cell r="E1186" t="str">
            <v>http://www.mnhn.fr/sfi/cybium/numeros/pdf/284pdf/11-Jardas231N.pdf</v>
          </cell>
          <cell r="F1186" t="str">
            <v>JARDAS, I. &amp; SANTIC, M. &amp; PALLAORO, A.</v>
          </cell>
          <cell r="G1186">
            <v>2004</v>
          </cell>
          <cell r="H1186" t="str">
            <v>Diet composition of the eagle ray, Myliobatis aquila (Chondrichthyes: Myliobatidae), in the Eastern Adriatic Sea.</v>
          </cell>
          <cell r="I1186" t="str">
            <v>Cybium, 28 (4): 372–374</v>
          </cell>
        </row>
        <row r="1187">
          <cell r="A1187">
            <v>1218</v>
          </cell>
          <cell r="F1187" t="str">
            <v>JAROCKI, F.P.</v>
          </cell>
          <cell r="G1187">
            <v>1822</v>
          </cell>
          <cell r="H1187" t="str">
            <v>Zoologiia czyli zwiérzetopismo ogolne podlug náynowszego systematu ulozone.</v>
          </cell>
          <cell r="I1187" t="str">
            <v>Warsaw, vol. 4</v>
          </cell>
        </row>
        <row r="1188">
          <cell r="A1188">
            <v>1219</v>
          </cell>
          <cell r="B1188" t="str">
            <v>D K</v>
          </cell>
          <cell r="C1188" t="str">
            <v>Fossil\Ihering_1927.pdf</v>
          </cell>
          <cell r="F1188" t="str">
            <v>VON IHERING, H.</v>
          </cell>
          <cell r="G1188">
            <v>1927</v>
          </cell>
          <cell r="H1188" t="str">
            <v>Die miocäne Selachierfauna von Schwaben und ihre Beziehungen zu anderen Tertiärfaunen.</v>
          </cell>
          <cell r="I1188" t="str">
            <v>Neues Jahrbuch für Mineralogie, Geologie und Paläontologie, Beilage Band 57: 466–503.</v>
          </cell>
        </row>
        <row r="1189">
          <cell r="A1189">
            <v>1220</v>
          </cell>
          <cell r="B1189" t="str">
            <v>D</v>
          </cell>
          <cell r="C1189" t="str">
            <v>Fossil\JOHNS_1996.pdf</v>
          </cell>
          <cell r="F1189" t="str">
            <v>JOHNS, M.J.</v>
          </cell>
          <cell r="G1189">
            <v>1996</v>
          </cell>
          <cell r="H1189" t="str">
            <v>Diagnostic pedicle features of Middle and Late Triassic elasmobranch scales from northeastern British Columbia, Canada.</v>
          </cell>
          <cell r="I1189" t="str">
            <v>Micropaleontology, 42 (4): 335–350</v>
          </cell>
        </row>
        <row r="1190">
          <cell r="A1190">
            <v>1221</v>
          </cell>
          <cell r="B1190" t="str">
            <v>D</v>
          </cell>
          <cell r="C1190" t="str">
            <v>Fossil\Johns-Barnes-Narayan_2005_CENOZOIC AND CRETACEOUS ICHTHYOLITHS FROM THE TOFINO BASIN AND WESTERN VANCOUVER ISLAND, BRITISH COLUMBIA, CANADA.pdf</v>
          </cell>
          <cell r="E1190" t="str">
            <v>http://palaeo-electronica.org/2005_2/icth/icth.pdf</v>
          </cell>
          <cell r="F1190" t="str">
            <v>JOHNS, M.J. &amp; BARNES, C.R. &amp; NARAYAN, Y.R.</v>
          </cell>
          <cell r="G1190">
            <v>2005</v>
          </cell>
          <cell r="H1190" t="str">
            <v>Cenozoic and Cretaceous Ichthyoliths from the Tofino Basin and Western Vancouver Island, British Columbia, Canada.</v>
          </cell>
          <cell r="I1190" t="str">
            <v>Palaeontologia Electronica, 8 (2): 1–202</v>
          </cell>
        </row>
        <row r="1191">
          <cell r="A1191">
            <v>1222</v>
          </cell>
          <cell r="B1191" t="str">
            <v>D</v>
          </cell>
          <cell r="C1191" t="str">
            <v>Fossil\1222.pdf</v>
          </cell>
          <cell r="F1191" t="str">
            <v>JOHNS, M.J. &amp; BARNES, C.R. &amp; ORCHARD, M.J.</v>
          </cell>
          <cell r="G1191">
            <v>1997</v>
          </cell>
          <cell r="H1191" t="str">
            <v>Taxonomy and biostratigraphy of Middle and Late Triassic elasmobranch ichthyoliths from north Eastern British Columbia.</v>
          </cell>
          <cell r="I1191" t="str">
            <v>Geological Survey of Canada, Bulletin, 502: 1–235</v>
          </cell>
        </row>
        <row r="1192">
          <cell r="A1192">
            <v>1223</v>
          </cell>
          <cell r="B1192" t="str">
            <v>D</v>
          </cell>
          <cell r="C1192" t="str">
            <v>C:\Users\beate-jürgen\Documents\Literatur Haie\Fossil\Johnson_2005_UNDERDEVELOPED AND UNUSUAL XENACANTH SHARK TEETH FROM THE LOWER PERMIAN OF TEXAS.pdf</v>
          </cell>
          <cell r="E1192" t="str">
            <v>http://www.sdaos.org/wp-content/uploads/pdfs/2005/215-223.pdf</v>
          </cell>
          <cell r="F1192" t="str">
            <v>JOHNSON, G.D.</v>
          </cell>
          <cell r="G1192">
            <v>2005</v>
          </cell>
          <cell r="H1192" t="str">
            <v>Underdeveloped and unusual xenacanth shark teeth from the Lower Permian of Texas.</v>
          </cell>
          <cell r="I1192" t="str">
            <v>Proceedings of the South Dakota Academy of Science, 84: 215– 223</v>
          </cell>
        </row>
        <row r="1193">
          <cell r="A1193">
            <v>1224</v>
          </cell>
          <cell r="B1193" t="str">
            <v>D</v>
          </cell>
          <cell r="C1193" t="str">
            <v>C:\Users\beate-jürgen\Documents\Literatur Haie\Fossil\JOHNSON_2008.pdf</v>
          </cell>
          <cell r="E1193" t="str">
            <v>http://www.geo.uw.edu.pl/agp/table/pdf/58-2/13_johnson.pdf</v>
          </cell>
          <cell r="F1193" t="str">
            <v>JOHNSON, G.D.</v>
          </cell>
          <cell r="G1193">
            <v>2008</v>
          </cell>
          <cell r="H1193" t="str">
            <v>Ctenacanthiform Cladodont Teeth from the Lower PermianWichita Group, Texas, U.S.A.</v>
          </cell>
          <cell r="I1193" t="str">
            <v>Acta Geologica Polonica, 58 (2): 205–209</v>
          </cell>
        </row>
        <row r="1194">
          <cell r="A1194">
            <v>1225</v>
          </cell>
          <cell r="F1194" t="str">
            <v>JOHNSON, R.H.</v>
          </cell>
          <cell r="G1194">
            <v>1978</v>
          </cell>
          <cell r="H1194" t="str">
            <v>Sharks of tropical and temperate seas. Les Editions du Pacifique, Papeete, Tahiti.</v>
          </cell>
          <cell r="I1194" t="str">
            <v>pp. 1–170, ill</v>
          </cell>
        </row>
        <row r="1195">
          <cell r="A1195">
            <v>1226</v>
          </cell>
          <cell r="B1195" t="str">
            <v>D</v>
          </cell>
          <cell r="C1195" t="str">
            <v>C:\Users\beate-jürgen\Documents\Literatur Haie\Fossil\Johnson-Lucas_2002_Histological study of the ray Pseudohypolophus mcnultyi (Thurmond) from the Late Cretaceous (Coniacian-Santonian) of central New Mexico.pdf</v>
          </cell>
          <cell r="E1195" t="str">
            <v>http://geoinfo.nmt.edu/publications/periodicals/nmg/downloads/24/n3/nmg_v24_n3_p88.pdf</v>
          </cell>
          <cell r="F1195" t="str">
            <v>JOHNSON, S.C. &amp; LUCAS, S.G.</v>
          </cell>
          <cell r="G1195">
            <v>2002</v>
          </cell>
          <cell r="H1195" t="str">
            <v>Histological study of the ray Pseudohypolophus mcnultyi (Thurmond) from the Late Cretaceous (Coniacian-Santonian) of central New Mexico.</v>
          </cell>
          <cell r="I1195" t="str">
            <v>New Mexico Geology, 24 (3): 89–91</v>
          </cell>
        </row>
        <row r="1196">
          <cell r="A1196">
            <v>1227</v>
          </cell>
          <cell r="B1196" t="str">
            <v>D</v>
          </cell>
          <cell r="C1196" t="str">
            <v>Fossil\1227.pdf</v>
          </cell>
          <cell r="F1196" t="str">
            <v>JOLEAUD, L.</v>
          </cell>
          <cell r="G1196">
            <v>1907</v>
          </cell>
          <cell r="H1196" t="str">
            <v>Géologie et paléontologie de la Plaine du Comtat et de ses abords. Description des terrains néogènes.</v>
          </cell>
          <cell r="I1196" t="str">
            <v>Mémoire de l'Académie de Vaucluse, 1: 1–252</v>
          </cell>
        </row>
        <row r="1197">
          <cell r="A1197">
            <v>1228</v>
          </cell>
          <cell r="B1197" t="str">
            <v>D</v>
          </cell>
          <cell r="C1197" t="str">
            <v>Fossil\1228.pdf</v>
          </cell>
          <cell r="F1197" t="str">
            <v>JOLEAUD, L.</v>
          </cell>
          <cell r="G1197">
            <v>1912</v>
          </cell>
          <cell r="H1197" t="str">
            <v>Géologie et paléontologie de la Plaine du Comtat et de ses abords. Description des terrains néogènes.</v>
          </cell>
          <cell r="I1197" t="str">
            <v>Montpellier: Imprimerie Montane, Sicardi et Valentin, 2: 255–285, pl. 1–11</v>
          </cell>
        </row>
        <row r="1198">
          <cell r="A1198">
            <v>1229</v>
          </cell>
          <cell r="B1198" t="str">
            <v>K</v>
          </cell>
          <cell r="F1198" t="str">
            <v>JONET, S.</v>
          </cell>
          <cell r="G1198">
            <v>1964</v>
          </cell>
          <cell r="H1198" t="str">
            <v>Notes d'ichthyologie miocène.</v>
          </cell>
          <cell r="I1198" t="str">
            <v>Boletim do Museu e Laboratório Mineralógico e Geológico da Faculdade de Ciências, 10 (1): 29–44, pl. 1–2</v>
          </cell>
        </row>
        <row r="1199">
          <cell r="A1199">
            <v>1230</v>
          </cell>
          <cell r="B1199" t="str">
            <v>D</v>
          </cell>
          <cell r="C1199" t="str">
            <v>Fossil\1230.pdf</v>
          </cell>
          <cell r="F1199" t="str">
            <v>JONET, S.</v>
          </cell>
          <cell r="G1199">
            <v>1966</v>
          </cell>
          <cell r="H1199" t="str">
            <v>Notes d'ichthyologie miocène. II. Les Carcharhinidae.</v>
          </cell>
          <cell r="I1199" t="str">
            <v>Boletim do Museu e Laboratório Mineralógico e Geológico da Faculdade de Ciências, 10 (2): 65–88, 4 pl.</v>
          </cell>
        </row>
        <row r="1200">
          <cell r="A1200">
            <v>1231</v>
          </cell>
          <cell r="B1200" t="str">
            <v>D K</v>
          </cell>
          <cell r="C1200" t="str">
            <v>Fossil\1231.pdf</v>
          </cell>
          <cell r="F1200" t="str">
            <v>JONET, S.</v>
          </cell>
          <cell r="G1200">
            <v>1968</v>
          </cell>
          <cell r="H1200" t="str">
            <v>Notes d'Ichthyologie miocène portugaise. V - Quelques Batoïdes.</v>
          </cell>
          <cell r="I1200" t="str">
            <v>Revista da Faculdade de Ciências da Universidade de Lisboa, 15 (2): 233–258, 3 fig., 1 pl.</v>
          </cell>
        </row>
        <row r="1201">
          <cell r="A1201">
            <v>1232</v>
          </cell>
          <cell r="B1201" t="str">
            <v>D</v>
          </cell>
          <cell r="C1201" t="str">
            <v>Rezent\Jonet_1976.pdf</v>
          </cell>
          <cell r="F1201" t="str">
            <v>JONET, S.</v>
          </cell>
          <cell r="G1201">
            <v>1976</v>
          </cell>
          <cell r="H1201" t="str">
            <v>Notes d'ichthyologie miocène. VII. La famille des Mobulidae au Portugal.</v>
          </cell>
          <cell r="I1201" t="str">
            <v>Boletim da Sociedade Geológica de Portugal, 20 (1–2): 53–64, 1 pl.</v>
          </cell>
        </row>
        <row r="1202">
          <cell r="A1202">
            <v>1233</v>
          </cell>
          <cell r="B1202" t="str">
            <v>D</v>
          </cell>
          <cell r="C1202" t="str">
            <v>Fossil\Jonet_1975.pdf</v>
          </cell>
          <cell r="F1202" t="str">
            <v>JONET, S. &amp; KOTCHETOFF, Y. &amp; KOTCHETOFF, B.</v>
          </cell>
          <cell r="G1202">
            <v>1975</v>
          </cell>
          <cell r="H1202" t="str">
            <v>L'helvétien du Penedo et sa Faune Ichthyologique.</v>
          </cell>
          <cell r="I1202" t="str">
            <v>Comunicações dos Serviços Geológicos de Portugal, 59: 193–228</v>
          </cell>
        </row>
        <row r="1203">
          <cell r="A1203">
            <v>1234</v>
          </cell>
          <cell r="B1203" t="str">
            <v>D</v>
          </cell>
          <cell r="C1203" t="str">
            <v>Rezent\JORDAN_1896a.pdf</v>
          </cell>
          <cell r="E1203" t="str">
            <v>http://www.archive.org/download/bulletinunitedst4731898unit/bulletinunitedst4731898unit.pdf</v>
          </cell>
          <cell r="F1203" t="str">
            <v>JORDAN, D.S. &amp; EVERMANN, B.W.</v>
          </cell>
          <cell r="G1203">
            <v>1896</v>
          </cell>
          <cell r="H1203" t="str">
            <v>The fishes of North and Middle America: a descriptive catalogue of the species of fish-Iike vertebrates found in the waters of North America, north of the Isthmus of Panama. Part III.</v>
          </cell>
          <cell r="I1203" t="str">
            <v>Bulletin of the United States National Museum, 47 (3): 2183a–3136</v>
          </cell>
        </row>
        <row r="1204">
          <cell r="A1204">
            <v>1235</v>
          </cell>
          <cell r="B1204" t="str">
            <v>D</v>
          </cell>
          <cell r="C1204" t="str">
            <v>Rezent1\1235.pdf</v>
          </cell>
          <cell r="F1204" t="str">
            <v>JORDAN, D.S.</v>
          </cell>
          <cell r="G1204">
            <v>1898</v>
          </cell>
          <cell r="H1204" t="str">
            <v>Description of a species of fish (Mitsukurina owstoni) from Japan, the type of a distinct family of Lamnoid sharks.</v>
          </cell>
          <cell r="I1204" t="str">
            <v>Proceedings of the California Academy of Sciences, (Series 3, Zoology), 1: 199–202, pl. 11–12.</v>
          </cell>
        </row>
        <row r="1205">
          <cell r="A1205">
            <v>1236</v>
          </cell>
          <cell r="B1205" t="str">
            <v>D K</v>
          </cell>
          <cell r="C1205" t="str">
            <v>Fossil\Jordan_1907_in_parts.pdf</v>
          </cell>
          <cell r="F1205" t="str">
            <v>JORDAN, D.S.</v>
          </cell>
          <cell r="G1205">
            <v>1907</v>
          </cell>
          <cell r="H1205" t="str">
            <v>The fossil fishes of California with supplementary notes on other species of extinct fishes.</v>
          </cell>
          <cell r="I1205" t="str">
            <v>Bulletin Department of Geology, University of California, 5 (7): 95–145, 33 fig., pl. 11–12.</v>
          </cell>
        </row>
        <row r="1206">
          <cell r="A1206">
            <v>1238</v>
          </cell>
          <cell r="B1206" t="str">
            <v>D</v>
          </cell>
          <cell r="C1206" t="str">
            <v>C:\Users\beate-jürgen\Documents\Literatur Haie\Rezent\Jordan_1917_The genera of fishes -Part 1-3,A contribution to the stability of scientific nomenclature.pdf</v>
          </cell>
          <cell r="F1206" t="str">
            <v>JORDAN, D.S.</v>
          </cell>
          <cell r="G1206">
            <v>1917</v>
          </cell>
          <cell r="H1206" t="str">
            <v>The genera of fishes. Part I.</v>
          </cell>
          <cell r="I1206" t="str">
            <v>Stanford University Publications, University Series, Biological Sciences, 3 (2): 1–800.</v>
          </cell>
        </row>
        <row r="1207">
          <cell r="A1207">
            <v>1239</v>
          </cell>
          <cell r="B1207" t="str">
            <v>D</v>
          </cell>
          <cell r="C1207" t="str">
            <v>C:\Users\beate-jürgen\Documents\Literatur Haie\Rezent\Jordan_1917_The genera of fishes -Part 1-3,A contribution to the stability of scientific nomenclature.pdf</v>
          </cell>
          <cell r="F1207" t="str">
            <v>JORDAN, D.S.</v>
          </cell>
          <cell r="G1207">
            <v>1917</v>
          </cell>
          <cell r="H1207" t="str">
            <v>The genera of fishes. Part II.</v>
          </cell>
          <cell r="I1207" t="str">
            <v>Stanford University Publications, University Series,</v>
          </cell>
        </row>
        <row r="1208">
          <cell r="A1208">
            <v>1240</v>
          </cell>
          <cell r="B1208" t="str">
            <v>D</v>
          </cell>
          <cell r="C1208" t="str">
            <v>C:\Users\beate-jürgen\Documents\Literatur Haie\Rezent\Jordan_1919_The genera of fishes .. Bd. 3.pdf</v>
          </cell>
          <cell r="F1208" t="str">
            <v>JORDAN, D.S.</v>
          </cell>
          <cell r="G1208">
            <v>1919</v>
          </cell>
          <cell r="H1208" t="str">
            <v>The genera of fishes. Part III.</v>
          </cell>
          <cell r="I1208" t="str">
            <v>Stanford University Publications, University Series,</v>
          </cell>
        </row>
        <row r="1209">
          <cell r="A1209">
            <v>1241</v>
          </cell>
          <cell r="F1209" t="str">
            <v>JORDAN, D.S.</v>
          </cell>
          <cell r="G1209">
            <v>1923</v>
          </cell>
          <cell r="H1209" t="str">
            <v>A classification of fishes including families and genera as far as known.</v>
          </cell>
          <cell r="I1209" t="str">
            <v>Stanford University Publications, University Series, Biological Sciences, 3: 77–243</v>
          </cell>
        </row>
        <row r="1210">
          <cell r="A1210">
            <v>1242</v>
          </cell>
          <cell r="B1210" t="str">
            <v>D</v>
          </cell>
          <cell r="C1210" t="str">
            <v>Fossil\Jordan_1926.pdf</v>
          </cell>
          <cell r="E1210" t="str">
            <v>http://www.archive.org/download/proceedingsofcal0415cali/proceedingsofcal0415cali.pdf</v>
          </cell>
          <cell r="F1210" t="str">
            <v>JORDAN, D.S.</v>
          </cell>
          <cell r="G1210">
            <v>1926</v>
          </cell>
          <cell r="H1210" t="str">
            <v>New sharks from the Temblor group in Kern County, California collected by Charles Morrice.</v>
          </cell>
          <cell r="I1210" t="str">
            <v>Proceedings of the California Academy of Sciences, (Series 4), 15 (8): 257–261, pl. 26</v>
          </cell>
        </row>
        <row r="1211">
          <cell r="A1211">
            <v>1243</v>
          </cell>
          <cell r="B1211" t="str">
            <v>D</v>
          </cell>
          <cell r="C1211" t="str">
            <v>Fossil1\1243.pdf</v>
          </cell>
          <cell r="F1211" t="str">
            <v>JORDAN, D.S. &amp; BEAL, C.H.</v>
          </cell>
          <cell r="G1211">
            <v>1913</v>
          </cell>
          <cell r="H1211" t="str">
            <v>Supplementary notes on fossil sharks.</v>
          </cell>
          <cell r="I1211" t="str">
            <v>Bulletin Department of Geology, University of California, 7: 243–256, 5 text–fig.</v>
          </cell>
        </row>
        <row r="1212">
          <cell r="A1212">
            <v>1244</v>
          </cell>
          <cell r="B1212" t="str">
            <v>D</v>
          </cell>
          <cell r="C1212" t="str">
            <v>Rezent\JORDAN_1896.pdf</v>
          </cell>
          <cell r="E1212" t="str">
            <v>http://ia311330.us.archive.org/1/items/bulletinunitedst4711896unit/bulletinunitedst4711896unit.pdf</v>
          </cell>
          <cell r="F1212" t="str">
            <v>JORDAN, D.S. &amp; EVERMANN, B.W.</v>
          </cell>
          <cell r="G1212">
            <v>1896</v>
          </cell>
          <cell r="H1212" t="str">
            <v>The fishes of North and Middle America: a descriptive catalogue of the species of fish-like vertebrates found in the waters of North America, north of the Isthmus of Panama. Part I.</v>
          </cell>
          <cell r="I1212" t="str">
            <v>Bulletin of the United States National Museum, 47: 1–1240</v>
          </cell>
        </row>
        <row r="1213">
          <cell r="A1213">
            <v>1245</v>
          </cell>
          <cell r="B1213" t="str">
            <v>D</v>
          </cell>
          <cell r="C1213" t="str">
            <v>C:\Users\beate-jürgen\Documents\Literatur Haie\Rezent\Thorburn_2006.pdf</v>
          </cell>
          <cell r="E1213" t="str">
            <v>http://www.flmnh.ufl.edu/fish/sharks/sawfish/reprints/Thorburn_2006.pdf</v>
          </cell>
          <cell r="F1213" t="str">
            <v>THORBURN, D.C. &amp; MORGAN, D.L.</v>
          </cell>
          <cell r="G1213">
            <v>2006</v>
          </cell>
          <cell r="H1213" t="str">
            <v>Preliminary Survey Of Freshwater Sawfish and Other Fishes Of The McArthur River, Northern Territory.</v>
          </cell>
          <cell r="I1213" t="str">
            <v>Centre for Fish and Fisheries Research, Murdoch University 1–25 pp.</v>
          </cell>
        </row>
        <row r="1214">
          <cell r="A1214">
            <v>1246</v>
          </cell>
          <cell r="B1214" t="str">
            <v>D</v>
          </cell>
          <cell r="C1214" t="str">
            <v>C:\Users\beate-jürgen\Documents\Literatur Haie\Rezent\JORDAN_1880.pdf</v>
          </cell>
          <cell r="E1214" t="str">
            <v>http://www.archive.org/download/proceedingsofuni31880unit/proceedingsofuni31880unit.pdf</v>
          </cell>
          <cell r="F1214" t="str">
            <v>JORDAN, D.S. &amp; GILBERT, C.H.</v>
          </cell>
          <cell r="G1214">
            <v>1880</v>
          </cell>
          <cell r="H1214" t="str">
            <v>Notes on a collection of fishes from San Diego, California.</v>
          </cell>
          <cell r="I1214" t="str">
            <v>Proceedings of the United States National Museum, 3 (106): 23–34.</v>
          </cell>
        </row>
        <row r="1215">
          <cell r="A1215">
            <v>1247</v>
          </cell>
          <cell r="B1215" t="str">
            <v>D</v>
          </cell>
          <cell r="C1215" t="str">
            <v>C:\Users\beate-jürgen\Documents\Literatur Haie\Rezent\Jordan-gilbert_1882_Synopsis of the fishes of North America.pdf</v>
          </cell>
          <cell r="E1215" t="str">
            <v>http://www.archive.org/details/synopsisoffishes00jord</v>
          </cell>
          <cell r="F1215" t="str">
            <v>JORDAN, D.S. &amp; GILBERT, C.H.</v>
          </cell>
          <cell r="G1215">
            <v>1883</v>
          </cell>
          <cell r="H1215" t="str">
            <v>Synopsis of the fishes of North America.</v>
          </cell>
          <cell r="I1215" t="str">
            <v>Bulletin of the United States National Museum, 16: 1–1018</v>
          </cell>
        </row>
        <row r="1216">
          <cell r="A1216">
            <v>1249</v>
          </cell>
          <cell r="B1216" t="str">
            <v>D</v>
          </cell>
          <cell r="C1216" t="str">
            <v>C:\Users\beate-jürgen\Documents\Literatur Haie\Fossil\Jordan-Gilbert_1920_Fossil Fishes of Diatom Beds of Lompoc, California.pdf</v>
          </cell>
          <cell r="F1216" t="str">
            <v>JORDAN, D.S. &amp; GILBERT, P.W.</v>
          </cell>
          <cell r="G1216">
            <v>1920</v>
          </cell>
          <cell r="H1216" t="str">
            <v>The Fossil Fishes of Diatom Beds of Lompoc, California.</v>
          </cell>
          <cell r="I1216" t="str">
            <v>Stanford Junior University Publications, University Series: 1–45</v>
          </cell>
        </row>
        <row r="1217">
          <cell r="A1217">
            <v>1250</v>
          </cell>
          <cell r="B1217" t="str">
            <v>D</v>
          </cell>
          <cell r="C1217" t="str">
            <v>Fossil\JORDAN_1923.pdf</v>
          </cell>
          <cell r="E1217" t="str">
            <v>http://www.archive.org/download/bulletinofsouthe2224sout/bulletinofsouthe2224sout.pdf</v>
          </cell>
          <cell r="F1217" t="str">
            <v>JORDAN, D.S. &amp; HANNIBAL, H.</v>
          </cell>
          <cell r="G1217">
            <v>1923</v>
          </cell>
          <cell r="H1217" t="str">
            <v>Fossil sharks and rays of the Pacific slope of North America.</v>
          </cell>
          <cell r="I1217" t="str">
            <v>Bulletin of the Southern California Academy of Sciences, 22: 27–63, pl. 1–10</v>
          </cell>
        </row>
        <row r="1218">
          <cell r="A1218">
            <v>1251</v>
          </cell>
          <cell r="B1218" t="str">
            <v>D</v>
          </cell>
          <cell r="C1218" t="str">
            <v>Rezent\JORDAN_1906.pdf</v>
          </cell>
          <cell r="E1218" t="str">
            <v>http://www.archive.org/download/bulletinofbureau251905unit/bulletinofbureau251905unit.pdf</v>
          </cell>
          <cell r="F1218" t="str">
            <v>JORDAN, D.S. &amp; SEALE, A.</v>
          </cell>
          <cell r="G1218">
            <v>1906</v>
          </cell>
          <cell r="H1218" t="str">
            <v>The fishes of Samoa. Descriptions of the species found in the Archipelago, with a provisional check-list of the fishes of Oceania.</v>
          </cell>
          <cell r="I1218" t="str">
            <v>Bulletin of the Bureau of Fisheries, 25: 175–455, figs 1–111, pls 38–53</v>
          </cell>
        </row>
        <row r="1219">
          <cell r="A1219">
            <v>1252</v>
          </cell>
          <cell r="B1219" t="str">
            <v>D</v>
          </cell>
          <cell r="C1219" t="str">
            <v>C:\Users\beate-jürgen\Documents\Literatur Haie\Rezent\2008_SimpetalJFB_sawfish_growth.pdf</v>
          </cell>
          <cell r="E1219" t="str">
            <v>http://www.flmnh.ufl.edu/fish/sharks/sawfish/reprints/2008_SimpetalJFB_sawfish_growth.pdf</v>
          </cell>
          <cell r="F1219" t="str">
            <v>SIMPFENDORFER, C.A. &amp; POULAKIS, G.R. &amp; O'DONNELL, P.M. &amp; WILEY, T.R.</v>
          </cell>
          <cell r="G1219">
            <v>2008</v>
          </cell>
          <cell r="H1219" t="str">
            <v>Growth rates of juvenile smalltooth sawfish Pristis pectinata Latham in the western Atlantic.</v>
          </cell>
          <cell r="I1219" t="str">
            <v>Journal of Fish Biology, 72 (3): 711–723</v>
          </cell>
        </row>
        <row r="1220">
          <cell r="A1220">
            <v>1253</v>
          </cell>
          <cell r="B1220" t="str">
            <v>D</v>
          </cell>
          <cell r="C1220" t="str">
            <v>Rezent\Joung-Chen_1992_The Occurrence of Two Lanternsharks of the Genus Etmopterus (Squalidae) in Taiwan.pdf</v>
          </cell>
          <cell r="F1220" t="str">
            <v>JOUNG, S.-J. &amp; CHEN, C.T.</v>
          </cell>
          <cell r="G1220">
            <v>1992</v>
          </cell>
          <cell r="H1220" t="str">
            <v>The Occurrence of Two Lanternsharks of the Genus Etmopterus (Squalidae) in Taiwan.</v>
          </cell>
          <cell r="I1220" t="str">
            <v>Japanese Journal of Ichthyology, 39 (1): 17–23</v>
          </cell>
        </row>
        <row r="1221">
          <cell r="A1221">
            <v>1254</v>
          </cell>
          <cell r="B1221" t="str">
            <v>D</v>
          </cell>
          <cell r="C1221" t="str">
            <v>Rezent\JOUNG-et-al_1996.pdf</v>
          </cell>
          <cell r="F1221" t="str">
            <v>JOUNG, S.-J. &amp; CHEN, C.T. &amp; CLARK, E. &amp; UCHIDA, S. &amp; HUANG, W.Y.P.</v>
          </cell>
          <cell r="G1221">
            <v>1996</v>
          </cell>
          <cell r="H1221" t="str">
            <v>The whale shark, Rhincodon typus, is a livebearer: 300 embryos found in one 'megamamma' supreme.</v>
          </cell>
          <cell r="I1221" t="str">
            <v>Environmental Biology of Fishes, 46 (3): 219–223, figs 1–4</v>
          </cell>
        </row>
        <row r="1222">
          <cell r="A1222">
            <v>1255</v>
          </cell>
          <cell r="B1222" t="str">
            <v>D</v>
          </cell>
          <cell r="C1222" t="str">
            <v>C:\Users\beate-jürgen\Documents\Literatur Haie\Rezent\Joung-hsu_2005.pdf</v>
          </cell>
          <cell r="F1222" t="str">
            <v>JOUNG, S.-J. &amp; HSU, H.H.</v>
          </cell>
          <cell r="G1222">
            <v>2005</v>
          </cell>
          <cell r="H1222" t="str">
            <v>Reproduction and Embryonic Development of the Shortfin Mako, Isurus oxyrinchus Rafinesque, 1810, in the Northwestern Pacific.</v>
          </cell>
          <cell r="I1222" t="str">
            <v>Zoological Studies, 44 (4): 487–496</v>
          </cell>
        </row>
        <row r="1223">
          <cell r="A1223">
            <v>1256</v>
          </cell>
          <cell r="B1223" t="str">
            <v>D</v>
          </cell>
          <cell r="C1223" t="str">
            <v>Rezent\Joung-Liao-Liu-Chen-Leu_2005.pdf</v>
          </cell>
          <cell r="F1223" t="str">
            <v>JOUNG, S.-J. &amp; LIAO, Y.-Y. &amp; LIU, K.-M. &amp; CHEN, C.T. &amp; LEU, L.-C.</v>
          </cell>
          <cell r="G1223">
            <v>2005</v>
          </cell>
          <cell r="H1223" t="str">
            <v>Age, Growth, and Reproduction of the Spinner Shark, Carcharhinus brevipinna, in the Northeastern Waters of Taiwan.</v>
          </cell>
          <cell r="I1223" t="str">
            <v>Zoological Studies, 44 (1): 102–110</v>
          </cell>
        </row>
        <row r="1224">
          <cell r="A1224">
            <v>1257</v>
          </cell>
          <cell r="F1224" t="str">
            <v>JOUNG, S.-J. &amp; WU, J.J. &amp; CHEN, C.T.</v>
          </cell>
          <cell r="G1224">
            <v>1989</v>
          </cell>
          <cell r="H1224" t="str">
            <v>Six new records of sharks from Taiwan.</v>
          </cell>
          <cell r="I1224" t="str">
            <v>Journal of the Fisheries Society of Taiwan, 16 (4): 239–245, figs 1–6</v>
          </cell>
        </row>
        <row r="1225">
          <cell r="A1225">
            <v>1258</v>
          </cell>
          <cell r="F1225" t="str">
            <v>JOUNG, S.-J. &amp; CHEN, C.T. &amp; LIU, K.-M. &amp; HWANG, Y.P. &amp; LIU, T.C. &amp; CLARK, E. &amp; UCHIDA, T. &amp; CHEN, Y.Z. &amp; LIN, B.S.</v>
          </cell>
          <cell r="G1225">
            <v>1995</v>
          </cell>
          <cell r="H1225" t="str">
            <v>Ovoviviparous whale shark.</v>
          </cell>
          <cell r="I1225" t="str">
            <v>In: Symposium on Taxonomy, Ecology, and Stocks of Elasmobranchs. Japan. Soc. Elasmobranch Studies, 32, 32.</v>
          </cell>
        </row>
        <row r="1226">
          <cell r="A1226">
            <v>1259</v>
          </cell>
          <cell r="B1226" t="str">
            <v>D</v>
          </cell>
          <cell r="C1226" t="str">
            <v>C:\Users\beate-jürgen\Documents\Literatur Haie\Rezent\Kabasakal-Karhan_2007_On the occurrence of the bigeye thresher shark, Alopias superciliosus (Chondrichthyes Alopiidae), in Turkish waters.pdf</v>
          </cell>
          <cell r="E1226" t="str">
            <v>http://www.mba.ac.uk/jmba/pdf/5745.pdf</v>
          </cell>
          <cell r="F1226" t="str">
            <v>KABASAKAL, H. &amp; KARHAN, S.Ü.</v>
          </cell>
          <cell r="G1226">
            <v>2007</v>
          </cell>
          <cell r="H1226" t="str">
            <v>On the occurrence of the bigeye thresher shark, Alopias superciliosus (Chondrichthyes: Alopiidae), in Turkish waters.</v>
          </cell>
          <cell r="I1226" t="str">
            <v>JMBA2 – Biodiversity Records</v>
          </cell>
        </row>
        <row r="1227">
          <cell r="A1227">
            <v>1260</v>
          </cell>
          <cell r="B1227" t="str">
            <v>D</v>
          </cell>
          <cell r="C1227" t="str">
            <v>C:\Users\beate-jürgen\Documents\Literatur Haie\Rezent\KABASAKAL-2008.pdf</v>
          </cell>
          <cell r="E1227" t="str">
            <v>http://jadran.izor.hr/acta/pdf/49_2_pdf/49_2_03.pdf</v>
          </cell>
          <cell r="F1227" t="str">
            <v>KABASAKAL, H. &amp; GEDIKOGLU, S.Ö.</v>
          </cell>
          <cell r="G1227">
            <v>2008</v>
          </cell>
          <cell r="H1227" t="str">
            <v>Two new-born great white sharks, Carcharodon carcharias (Linnaeus, 1758) (Lamniformes; Lamnidae) from Turkish waters of the north Aegean Sea.</v>
          </cell>
          <cell r="I1227" t="str">
            <v>Acta Adriatica, 49 (2): 125–135</v>
          </cell>
        </row>
        <row r="1228">
          <cell r="A1228">
            <v>1261</v>
          </cell>
          <cell r="F1228" t="str">
            <v>KAMOHARA, T.</v>
          </cell>
          <cell r="G1228">
            <v>1942</v>
          </cell>
          <cell r="H1228" t="str">
            <v>Rare fishes from Kishu and Tosa.</v>
          </cell>
          <cell r="I1228" t="str">
            <v xml:space="preserve">Dobutsugaku Zasshi, 54 (1): 25–28, fig. 1 </v>
          </cell>
        </row>
        <row r="1229">
          <cell r="A1229">
            <v>1262</v>
          </cell>
          <cell r="F1229" t="str">
            <v>KAMOHARA, T.</v>
          </cell>
          <cell r="G1229">
            <v>1943</v>
          </cell>
          <cell r="H1229" t="str">
            <v>Some unrecorded and two new fishes from Prov. Tosa, Japan.</v>
          </cell>
          <cell r="I1229" t="str">
            <v>Bulletin of the Biogeographical Society of Japan, 13 (17): 125–137</v>
          </cell>
        </row>
        <row r="1230">
          <cell r="A1230">
            <v>1263</v>
          </cell>
          <cell r="F1230" t="str">
            <v>KAMOHARA, T.</v>
          </cell>
          <cell r="G1230">
            <v>1961</v>
          </cell>
          <cell r="H1230" t="str">
            <v>Notes on the type specimens of fishes in my laboratory.</v>
          </cell>
          <cell r="I1230" t="str">
            <v>Reports of the Usa Marine Biological Station, 8 (2): 1–9</v>
          </cell>
        </row>
        <row r="1231">
          <cell r="A1231">
            <v>1264</v>
          </cell>
          <cell r="B1231" t="str">
            <v>D</v>
          </cell>
          <cell r="C1231" t="str">
            <v>Fossil\1264.pdf</v>
          </cell>
          <cell r="F1231" t="str">
            <v>KANEKO, M. &amp; FUJII, K. &amp; TAKAYAMA, Y. &amp; SAKAMOTO, O.</v>
          </cell>
          <cell r="G1231">
            <v>1997</v>
          </cell>
          <cell r="H1231" t="str">
            <v>Analysis of Dental Formula based on 315 Fossil Teeth of Hexanchus sp. from the Miocene in the Chichibu basin, Central Japan.</v>
          </cell>
          <cell r="I1231" t="str">
            <v>Bulletin of the Saitama Museum of Natural History, 15: 17–32</v>
          </cell>
        </row>
        <row r="1232">
          <cell r="A1232">
            <v>1265</v>
          </cell>
          <cell r="B1232" t="str">
            <v>D</v>
          </cell>
          <cell r="C1232" t="str">
            <v>Fossil\1265.pdf</v>
          </cell>
          <cell r="F1232" t="str">
            <v>KARASAWA, H.</v>
          </cell>
          <cell r="G1232">
            <v>1989</v>
          </cell>
          <cell r="H1232" t="str">
            <v>Late Cenozoic elasmobranchs from the Hokuriku district, Central Japan.</v>
          </cell>
          <cell r="I1232" t="str">
            <v>Science Reports of Kanazawa University, 34 (1): 1–57, 1 fig., pl. 1–8</v>
          </cell>
        </row>
        <row r="1233">
          <cell r="A1233">
            <v>1266</v>
          </cell>
          <cell r="B1233" t="str">
            <v>D</v>
          </cell>
          <cell r="C1233" t="str">
            <v>Rezent\1266.pdf</v>
          </cell>
          <cell r="F1233" t="str">
            <v>KASHKIN, N.I.</v>
          </cell>
          <cell r="G1233">
            <v>1989</v>
          </cell>
          <cell r="H1233" t="str">
            <v>Mesopelagic ichthyofauna of the southwestern Pacific.</v>
          </cell>
          <cell r="I1233" t="str">
            <v>Journal of Ichthyology, 29 (3): 116–127, tabs 1–4</v>
          </cell>
        </row>
        <row r="1234">
          <cell r="A1234">
            <v>1267</v>
          </cell>
          <cell r="B1234" t="str">
            <v>D</v>
          </cell>
          <cell r="C1234" t="str">
            <v>Rezent\1267.pdf</v>
          </cell>
          <cell r="F1234" t="str">
            <v>KATO, S. &amp; SPRINGER, S. &amp; WAGNER, M.H.</v>
          </cell>
          <cell r="G1234">
            <v>1967</v>
          </cell>
          <cell r="H1234" t="str">
            <v>Field guide to Eastern Pacific and Hawaiian sharks.</v>
          </cell>
          <cell r="I1234" t="str">
            <v>U.S. Fish and Wildlife Service, Circular 271: 47 pp</v>
          </cell>
        </row>
        <row r="1235">
          <cell r="A1235">
            <v>1268</v>
          </cell>
          <cell r="B1235" t="str">
            <v>D</v>
          </cell>
          <cell r="C1235" t="str">
            <v>Rezent\KEENEY_2006.pdf</v>
          </cell>
          <cell r="F1235" t="str">
            <v>KEENEY, D.B. &amp; HEIST, E.J.</v>
          </cell>
          <cell r="G1235">
            <v>2006</v>
          </cell>
          <cell r="H1235" t="str">
            <v>Worldwide phylogeography of the blacktip shark (Carcharhinus limbatus) inferred from mitochondrial DNA reveals isolation of western Atlantic populations coupled with recent Pacific dispersal.</v>
          </cell>
          <cell r="I1235" t="str">
            <v>Molecular Ecology, 15 (12): 3669–3679</v>
          </cell>
        </row>
        <row r="1236">
          <cell r="A1236">
            <v>1269</v>
          </cell>
          <cell r="B1236" t="str">
            <v>O</v>
          </cell>
          <cell r="F1236" t="str">
            <v>KELLER, J. &amp; STEVENS, J.D.</v>
          </cell>
          <cell r="G1236">
            <v>1987</v>
          </cell>
          <cell r="H1236" t="str">
            <v>Haie.</v>
          </cell>
          <cell r="I1236" t="str">
            <v>Jahn–Verlag GmbH &amp; CO, Hamburg 1987</v>
          </cell>
        </row>
        <row r="1237">
          <cell r="A1237">
            <v>1270</v>
          </cell>
          <cell r="B1237" t="str">
            <v>O</v>
          </cell>
          <cell r="F1237" t="str">
            <v>KELLEY, K.V.</v>
          </cell>
          <cell r="G1237">
            <v>1971</v>
          </cell>
          <cell r="H1237" t="str">
            <v>Kelley's guide to fossil sharks.</v>
          </cell>
          <cell r="I1237" t="str">
            <v>Kepner v.Kelley, 1971</v>
          </cell>
        </row>
        <row r="1238">
          <cell r="A1238">
            <v>1271</v>
          </cell>
          <cell r="B1238" t="str">
            <v>D</v>
          </cell>
          <cell r="C1238" t="str">
            <v>Fossil\Kemp_1990.pdf</v>
          </cell>
          <cell r="F1238" t="str">
            <v>KEMP, D.J. &amp; KEMP, L. &amp; WARD, D.J.</v>
          </cell>
          <cell r="G1238">
            <v>1990</v>
          </cell>
          <cell r="H1238" t="str">
            <v>An Illustrated Guide to the British Middle Eocene Vertebrates.</v>
          </cell>
          <cell r="I1238" t="str">
            <v>Privately published, London, 59 pp.</v>
          </cell>
        </row>
        <row r="1239">
          <cell r="A1239">
            <v>1272</v>
          </cell>
          <cell r="B1239" t="str">
            <v>D O</v>
          </cell>
          <cell r="C1239" t="str">
            <v>Fossil\1272.pdf</v>
          </cell>
          <cell r="F1239" t="str">
            <v>KEMP, D.J.</v>
          </cell>
          <cell r="G1239">
            <v>1982</v>
          </cell>
          <cell r="H1239" t="str">
            <v>Fossil sharks, rays and chimaeroids of the English Tertiary period.</v>
          </cell>
          <cell r="I1239" t="str">
            <v>Gosport Museum, 1–47, 10 fig., 3 tabl., 16 pl.</v>
          </cell>
        </row>
        <row r="1240">
          <cell r="A1240">
            <v>1273</v>
          </cell>
          <cell r="F1240" t="str">
            <v>KEMP, D.J.</v>
          </cell>
          <cell r="G1240">
            <v>1994</v>
          </cell>
          <cell r="H1240" t="str">
            <v>Fossil chondrichthyes from the lower Barton and Bracklesham Groups of the Hampshire Basin: their taxonomy, stratigraphical distribution and palaeobiology.</v>
          </cell>
          <cell r="I1240" t="str">
            <v>Thèse non publiée Depart. Geol., University of Portsmouth. – 262 p.,</v>
          </cell>
        </row>
        <row r="1241">
          <cell r="A1241">
            <v>1274</v>
          </cell>
          <cell r="B1241" t="str">
            <v>D K</v>
          </cell>
          <cell r="C1241" t="str">
            <v>Fossil\Kemp_1978.pdf</v>
          </cell>
          <cell r="F1241" t="str">
            <v>KEMP, N.R.</v>
          </cell>
          <cell r="G1241">
            <v>1978</v>
          </cell>
          <cell r="H1241" t="str">
            <v>Detailed comparisons of the dentitions of extant hexanchid sharks and Tertiary hexanchid teeth from South Australia and Victoria, Australia (Selachii: Hexanchidae).</v>
          </cell>
          <cell r="I1241" t="str">
            <v>Memoirs of the Museum Victoria, 39: 61–83, 5 figs., 2 tabls., 4 pls.,</v>
          </cell>
        </row>
        <row r="1242">
          <cell r="A1242">
            <v>1275</v>
          </cell>
          <cell r="B1242" t="str">
            <v>D K</v>
          </cell>
          <cell r="C1242" t="str">
            <v>Fossil\KEMP_1991.pdf</v>
          </cell>
          <cell r="F1242" t="str">
            <v>KEMP, N.R.</v>
          </cell>
          <cell r="G1242">
            <v>1991</v>
          </cell>
          <cell r="H1242" t="str">
            <v>Chapter 15: Chondrichthyans in the Cretaceous and Tertiary of Australia.</v>
          </cell>
          <cell r="I1242" t="str">
            <v>Vertebrate Palaeontology of Australasia: 497–568, 40 pl.</v>
          </cell>
        </row>
        <row r="1243">
          <cell r="A1243">
            <v>1276</v>
          </cell>
          <cell r="B1243" t="str">
            <v>D</v>
          </cell>
          <cell r="C1243" t="str">
            <v>C:\Users\beate-jürgen\Documents\Literatur Haie\Rezent\Kenney-Owen-Winn_1985.pdf</v>
          </cell>
          <cell r="F1243" t="str">
            <v>KENNEY, R.D. &amp; OWEN, R.E. &amp; WINN, H.E.</v>
          </cell>
          <cell r="G1243">
            <v>1985</v>
          </cell>
          <cell r="H1243" t="str">
            <v>Shark distributions off the northeast United States from marine mammal surveys.</v>
          </cell>
          <cell r="I1243" t="str">
            <v>Copeia, 1985 (1): 220–223, fig. 1</v>
          </cell>
        </row>
        <row r="1244">
          <cell r="A1244">
            <v>1277</v>
          </cell>
          <cell r="F1244" t="str">
            <v>KENT, B.W.</v>
          </cell>
          <cell r="G1244">
            <v>1994</v>
          </cell>
          <cell r="H1244" t="str">
            <v>Fossil Sharks of the Chesapeake Bay Region.</v>
          </cell>
          <cell r="I1244" t="str">
            <v>Egan Rees and Boyer, Inc. Columbia. 146 pp.</v>
          </cell>
        </row>
        <row r="1245">
          <cell r="A1245">
            <v>1278</v>
          </cell>
          <cell r="B1245" t="str">
            <v>D</v>
          </cell>
          <cell r="C1245" t="str">
            <v>Fossil\WEEMS_1999.pdf</v>
          </cell>
          <cell r="F1245" t="str">
            <v>KENT, B.W.</v>
          </cell>
          <cell r="G1245">
            <v>1999</v>
          </cell>
          <cell r="H1245" t="str">
            <v>Part 2. Sharks from the Fisher/Sullivan Site.</v>
          </cell>
          <cell r="I1245" t="str">
            <v>In: R.E. Weems (ed.), Fossil Vertebrates and Plants from the Fisher/Sullivan Site (Stafford County): A Record of Early Eocene Life in Virginia. Virginia Division of Mineral Resources 152: 11–37</v>
          </cell>
        </row>
        <row r="1246">
          <cell r="A1246">
            <v>1279</v>
          </cell>
          <cell r="B1246" t="str">
            <v>D</v>
          </cell>
          <cell r="C1246" t="str">
            <v>Fossil\WEEMS_1999.pdf</v>
          </cell>
          <cell r="F1246" t="str">
            <v>KENT, B.W.</v>
          </cell>
          <cell r="G1246">
            <v>1999</v>
          </cell>
          <cell r="H1246" t="str">
            <v>Part 3. Rays from the Fisher/Sullivan Site.</v>
          </cell>
          <cell r="I1246" t="str">
            <v>In: R.E. Weems (ed.), Fossil Vertebrates and Plants from the Fisher/Sullivan Site (Stafford County): A Record of Early Eocene Life in Virginia. Virginia Division of Mineral Resources 152: 39–51</v>
          </cell>
        </row>
        <row r="1247">
          <cell r="A1247">
            <v>1280</v>
          </cell>
          <cell r="B1247" t="str">
            <v>D K</v>
          </cell>
          <cell r="C1247" t="str">
            <v>Fossil\KENT_1999.pdf</v>
          </cell>
          <cell r="E1247" t="str">
            <v>http://www.petit-fichier.fr/2013/01/27/kent-b-w-powell-g-w-1999-parotodus-plioc/kent-b-w-powell-g-w-1999-parotodus-plioc.pdf</v>
          </cell>
          <cell r="F1247" t="str">
            <v>KENT, B.W. &amp; POWELL, G.W.</v>
          </cell>
          <cell r="G1247">
            <v>1999</v>
          </cell>
          <cell r="H1247" t="str">
            <v>Reconstructed dentition of the rare lamnoid shark Parotodus benedeni (le Hon) from the Yorktown Formation (Early Pliocene) at Lee Creek Mine, North Carolina.</v>
          </cell>
          <cell r="I1247" t="str">
            <v>Mosasaur, 6: 1–10</v>
          </cell>
        </row>
        <row r="1248">
          <cell r="A1248">
            <v>1281</v>
          </cell>
          <cell r="B1248" t="str">
            <v>D</v>
          </cell>
          <cell r="C1248" t="str">
            <v>Rezent\KESTEVEN_1942.pdf</v>
          </cell>
          <cell r="E1248" t="str">
            <v>http://australianmuseum.net.au/Uploads/Journals/16833/509_complete.pdf</v>
          </cell>
          <cell r="F1248" t="str">
            <v>KESTEVEN, H.L.</v>
          </cell>
          <cell r="G1248">
            <v>1942</v>
          </cell>
          <cell r="H1248" t="str">
            <v>The evolution of the skull and the cephalic muscles. A comparative study of their development and adult morphology. Part I. The fishes.</v>
          </cell>
          <cell r="I1248" t="str">
            <v>Australian Museum Memoir, 8 (1): 1–63, i–iv, figs 1–21</v>
          </cell>
        </row>
        <row r="1249">
          <cell r="A1249">
            <v>1282</v>
          </cell>
          <cell r="F1249" t="str">
            <v>KEYES, I.W.</v>
          </cell>
          <cell r="G1249">
            <v>1971</v>
          </cell>
          <cell r="H1249" t="str">
            <v>Our largest fossil sharks.</v>
          </cell>
          <cell r="I1249" t="str">
            <v>New Zealand Lapidary, 5 (1): 5–7</v>
          </cell>
        </row>
        <row r="1250">
          <cell r="A1250">
            <v>1283</v>
          </cell>
          <cell r="B1250" t="str">
            <v>D K</v>
          </cell>
          <cell r="C1250" t="str">
            <v>Fossil\1283.pdf</v>
          </cell>
          <cell r="E1250" t="str">
            <v>http://www.tandfonline.com/doi/pdf/10.1080/00288306.1972.10421956</v>
          </cell>
          <cell r="F1250" t="str">
            <v>KEYES, I.W.</v>
          </cell>
          <cell r="G1250">
            <v>1972</v>
          </cell>
          <cell r="H1250" t="str">
            <v>New records of the elasmobranch C. megalodon (Agassiz) and the review of the genus Carcharodon in the New Zealand fossil record.</v>
          </cell>
          <cell r="I1250" t="str">
            <v>New Zealand Journal of Geology and Geophysics, 15 (2): 228–242</v>
          </cell>
        </row>
        <row r="1251">
          <cell r="A1251">
            <v>1284</v>
          </cell>
          <cell r="F1251" t="str">
            <v>KEYES, I.W.</v>
          </cell>
          <cell r="G1251">
            <v>1975</v>
          </cell>
          <cell r="H1251" t="str">
            <v>Fossile sharks.</v>
          </cell>
          <cell r="I1251" t="str">
            <v>In: Knox, R. (ed.), New Zealand's Nature Heritage. Hamlyns Ltd., Hong Kong, 4(52): 1442–1444</v>
          </cell>
        </row>
        <row r="1252">
          <cell r="A1252">
            <v>1285</v>
          </cell>
          <cell r="B1252" t="str">
            <v>D</v>
          </cell>
          <cell r="C1252" t="str">
            <v>Fossil\KEYES_1977.pdf</v>
          </cell>
          <cell r="F1252" t="str">
            <v>KEYES, I.W.</v>
          </cell>
          <cell r="G1252">
            <v>1977</v>
          </cell>
          <cell r="H1252" t="str">
            <v>Records of the northern hemisphere sawfish Onchopristis (Order Batoidea) from New Zealand.</v>
          </cell>
          <cell r="I1252" t="str">
            <v>New Zealand Journal of Geology and Geophysics, 20 (2): 263–272</v>
          </cell>
        </row>
        <row r="1253">
          <cell r="A1253">
            <v>1286</v>
          </cell>
          <cell r="B1253" t="str">
            <v>D</v>
          </cell>
          <cell r="C1253" t="str">
            <v>Fossil\1286.pdf</v>
          </cell>
          <cell r="E1253" t="str">
            <v>http://www.tandfonline.com/doi/pdf/10.1080/00288306.1979.10422558</v>
          </cell>
          <cell r="F1253" t="str">
            <v>KEYES, I.W.</v>
          </cell>
          <cell r="G1253">
            <v>1979</v>
          </cell>
          <cell r="H1253" t="str">
            <v>Ikamauius, a new genus of fossil sawshark (Order Selachii: Family Pristiophoridae) from the Cenozoic of New Zealand.</v>
          </cell>
          <cell r="I1253" t="str">
            <v>New Zealand Journal of Geology and Geophysics, 22 (1): 125–129, 17 fig.</v>
          </cell>
        </row>
        <row r="1254">
          <cell r="A1254">
            <v>1287</v>
          </cell>
          <cell r="B1254" t="str">
            <v>D</v>
          </cell>
          <cell r="C1254" t="str">
            <v>Fossil\1287.pdf</v>
          </cell>
          <cell r="F1254" t="str">
            <v>KEYES, I.W.</v>
          </cell>
          <cell r="G1254">
            <v>1982</v>
          </cell>
          <cell r="H1254" t="str">
            <v>The Cenozoic sawshark Pristiophorus lanceolatus (Davis) (Order Selachii) of the New Zealand and Australia, with a review of the phylogeny and distribution of world fossil and extant Prtistiophoridae.</v>
          </cell>
          <cell r="I1254" t="str">
            <v>New Zealand Journal of Geology and Geophysics, 25 (4): 459–474</v>
          </cell>
        </row>
        <row r="1255">
          <cell r="A1255">
            <v>1288</v>
          </cell>
          <cell r="B1255" t="str">
            <v>D K</v>
          </cell>
          <cell r="C1255" t="str">
            <v>Fossil\1288.pdf</v>
          </cell>
          <cell r="E1255" t="str">
            <v>http://www.tandfonline.com/doi/pdf/10.1080/00288306.1984.10422527</v>
          </cell>
          <cell r="F1255" t="str">
            <v>KEYES, I.W.</v>
          </cell>
          <cell r="G1255">
            <v>1984</v>
          </cell>
          <cell r="H1255" t="str">
            <v>New records of fossil elasmobranch genera Megascyliorhinus, Centrophorus, and Dalatias (Order Selachii) in New Zealand.</v>
          </cell>
          <cell r="I1255" t="str">
            <v>New Zealand Journal of Geology and Geophysics, 27 (2): 203–216, 29 fig.</v>
          </cell>
        </row>
        <row r="1256">
          <cell r="A1256">
            <v>1289</v>
          </cell>
          <cell r="B1256" t="str">
            <v>K</v>
          </cell>
          <cell r="F1256" t="str">
            <v>KHARIN, V.E.</v>
          </cell>
          <cell r="G1256">
            <v>1987</v>
          </cell>
          <cell r="H1256" t="str">
            <v>New and lesser known species of carpet shark (Orectolobidae) from Vietnamese waters with a note on species composition of the genus Chiloscyllium Muller et Henle, 1837.</v>
          </cell>
          <cell r="I1256" t="str">
            <v>Journal of Ichthyology, 1987 (4): 63–70, figs 1–6</v>
          </cell>
        </row>
        <row r="1257">
          <cell r="A1257">
            <v>1290</v>
          </cell>
          <cell r="B1257" t="str">
            <v>D</v>
          </cell>
          <cell r="C1257" t="str">
            <v>Rezent\killam_1986.pdf</v>
          </cell>
          <cell r="E1257" t="str">
            <v>http://fishbull.noaa.gov/fcontentarchive1.htm</v>
          </cell>
          <cell r="F1257" t="str">
            <v>KILLAM, K. &amp; PARSONS, G.R.</v>
          </cell>
          <cell r="G1257">
            <v>1986</v>
          </cell>
          <cell r="H1257" t="str">
            <v>First record of the longfin mako, Isurus paucus, in the Gulf of Mexico.</v>
          </cell>
          <cell r="I1257" t="str">
            <v>Fishery Bulletin, 84 (3): 748–749</v>
          </cell>
        </row>
        <row r="1258">
          <cell r="A1258">
            <v>1291</v>
          </cell>
          <cell r="B1258" t="str">
            <v>D</v>
          </cell>
          <cell r="C1258" t="str">
            <v>Fossil1\1291.pdf</v>
          </cell>
          <cell r="E1258" t="str">
            <v>https://www.biodiversitylibrary.org/item/107140#page/337/mode/1up</v>
          </cell>
          <cell r="F1258" t="str">
            <v>KIPRIJANOFF, V.</v>
          </cell>
          <cell r="G1258">
            <v>1853</v>
          </cell>
          <cell r="H1258" t="str">
            <v>Fisch-Ueberreste im kurskschen eisenhaltigen Sandsteine.</v>
          </cell>
          <cell r="I1258" t="str">
            <v>Bulletin de la Société Impériale des Naturalistes de Moscou, 26 (1): 331–336, pl. 6</v>
          </cell>
        </row>
        <row r="1259">
          <cell r="A1259">
            <v>1292</v>
          </cell>
          <cell r="B1259" t="str">
            <v>D</v>
          </cell>
          <cell r="C1259" t="str">
            <v>Fossil1\1292.pdf</v>
          </cell>
          <cell r="E1259" t="str">
            <v>https://www.biodiversitylibrary.org/item/107033#page/381/mode/1up</v>
          </cell>
          <cell r="F1259" t="str">
            <v>KIPRIJANOFF, V.</v>
          </cell>
          <cell r="G1259">
            <v>1854</v>
          </cell>
          <cell r="H1259" t="str">
            <v>Fisch-Ueberreste im kurskischen eisenhaltigen Sandsteine.</v>
          </cell>
          <cell r="I1259" t="str">
            <v>Bulletin de la Société Impériale des Naturalistes de Moscou, 27 (3): 373–397, pl. 2–3</v>
          </cell>
        </row>
        <row r="1260">
          <cell r="A1260">
            <v>1293</v>
          </cell>
          <cell r="B1260" t="str">
            <v>D</v>
          </cell>
          <cell r="C1260" t="str">
            <v>Fossil\KIPRIJANOFF_1880.pdf</v>
          </cell>
          <cell r="F1260" t="str">
            <v>KIPRIJANOFF, V.</v>
          </cell>
          <cell r="G1260">
            <v>1880</v>
          </cell>
          <cell r="H1260" t="str">
            <v>Über fossile Fische des Moskauer Gouvernements.</v>
          </cell>
          <cell r="I1260" t="str">
            <v>Bulletin de la Société Impériale des Naturalistes de Moscou, 55 (1): 1–7, pl. 1</v>
          </cell>
        </row>
        <row r="1261">
          <cell r="A1261">
            <v>1294</v>
          </cell>
          <cell r="B1261" t="str">
            <v>D</v>
          </cell>
          <cell r="C1261" t="str">
            <v>Fossil1\1294.pdf</v>
          </cell>
          <cell r="E1261" t="str">
            <v>https://www.biodiversitylibrary.org/item/124492#page/9/mode/1up</v>
          </cell>
          <cell r="F1261" t="str">
            <v>KIPRIJANOFF, V.</v>
          </cell>
          <cell r="G1261">
            <v>1881</v>
          </cell>
          <cell r="H1261" t="str">
            <v>Fisch-Überreste im kurskischen eisenhaltigen Sandsteine oder Siwerischen Osteolith.</v>
          </cell>
          <cell r="I1261" t="str">
            <v>Bulletin de la Société Impériale des Naturalistes de Moscou, 56 (3): 1–30, pl. 1–2</v>
          </cell>
        </row>
        <row r="1262">
          <cell r="A1262">
            <v>1295</v>
          </cell>
          <cell r="B1262" t="str">
            <v>D</v>
          </cell>
          <cell r="C1262" t="str">
            <v>C:\Users\beate-jürgen\Documents\Literatur Haie\Fossil\Kirkland-Aquillon_Martinez_2002_Schizorhiza-a unique sawfish paradigm from the Difunta Group, Coahuila, Mexico.pdf</v>
          </cell>
          <cell r="E1262" t="str">
            <v>http://satori.geociencias.unam.mx/19-1/(2)Kirkland.pdf</v>
          </cell>
          <cell r="F1262" t="str">
            <v>KIRKLAND, J.I. &amp; AGUILLÓN-MARTÍNEZ, M.C.</v>
          </cell>
          <cell r="G1262">
            <v>2002</v>
          </cell>
          <cell r="H1262" t="str">
            <v>Schizorhiza: a unique sawfish paradigm from the Difunta Group, Coahuila, Mexico.</v>
          </cell>
          <cell r="I1262" t="str">
            <v xml:space="preserve">Revista Mexicana de Ciencias Geológicas, 19 (1): 16–24 </v>
          </cell>
        </row>
        <row r="1263">
          <cell r="A1263">
            <v>1296</v>
          </cell>
          <cell r="B1263" t="str">
            <v>D</v>
          </cell>
          <cell r="C1263" t="str">
            <v>Rezent\KISHINOUYE_1901.pdf</v>
          </cell>
          <cell r="E1263" t="str">
            <v>http://ia301502.us.archive.org/2/items/zoologischeranze24deut/zoologischeranze24deut.pdf</v>
          </cell>
          <cell r="F1263" t="str">
            <v>KISHINOUYE, K.</v>
          </cell>
          <cell r="G1263">
            <v>1901</v>
          </cell>
          <cell r="H1263" t="str">
            <v>A rare shark, Rhinodon pentalineatus, n.sp.</v>
          </cell>
          <cell r="I1263" t="str">
            <v>Zoologischer Anzeiger, 24: 694–695, figs 1–2</v>
          </cell>
        </row>
        <row r="1264">
          <cell r="A1264">
            <v>1297</v>
          </cell>
          <cell r="B1264" t="str">
            <v>O</v>
          </cell>
          <cell r="F1264" t="str">
            <v>KLAUSEWITZ, W.</v>
          </cell>
          <cell r="G1264">
            <v>1958</v>
          </cell>
          <cell r="H1264" t="str">
            <v>Fische aus dem Atlantik und Pazifik.</v>
          </cell>
          <cell r="I1264" t="str">
            <v>Senckenbergiana Biologica, 39 (1/2): 57–84, 7 fig.</v>
          </cell>
        </row>
        <row r="1265">
          <cell r="A1265">
            <v>1298</v>
          </cell>
          <cell r="B1265" t="str">
            <v>O</v>
          </cell>
          <cell r="F1265" t="str">
            <v>KLAUSEWITZ, W.</v>
          </cell>
          <cell r="G1265">
            <v>1959</v>
          </cell>
          <cell r="H1265" t="str">
            <v>Fische aus dem Roten Meer. I. Knorpelfische (Elasmobranchii).</v>
          </cell>
          <cell r="I1265" t="str">
            <v>Senckenbergiana Biologica, 40 (1/2): 43–50, 7 fig.</v>
          </cell>
        </row>
        <row r="1266">
          <cell r="A1266">
            <v>1299</v>
          </cell>
          <cell r="B1266" t="str">
            <v>O</v>
          </cell>
          <cell r="F1266" t="str">
            <v>KLAUSEWITZ, W.</v>
          </cell>
          <cell r="G1266">
            <v>1960</v>
          </cell>
          <cell r="H1266" t="str">
            <v>Die Typen und Typoide des Naturmuseums Senckenberg, 23: Pisces, Chondrichthyes, Elasmobranchii.</v>
          </cell>
          <cell r="I1266" t="str">
            <v>Senckenbergiana Biologica, 41 (5/6): 289–296,2 pl., 6 fig.</v>
          </cell>
        </row>
        <row r="1267">
          <cell r="A1267">
            <v>1300</v>
          </cell>
          <cell r="B1267" t="str">
            <v>O</v>
          </cell>
          <cell r="F1267" t="str">
            <v>KLAUSEWITZ, W.</v>
          </cell>
          <cell r="G1267">
            <v>1967</v>
          </cell>
          <cell r="H1267" t="str">
            <v>Die Geschichte der Ichthyologischen Sektion.</v>
          </cell>
          <cell r="I1267" t="str">
            <v>Senckenbergiana Biologica, 48, Sonderheft B, 41–54</v>
          </cell>
        </row>
        <row r="1268">
          <cell r="A1268">
            <v>1301</v>
          </cell>
          <cell r="B1268" t="str">
            <v>O</v>
          </cell>
          <cell r="F1268" t="str">
            <v>KLAUSEWITZ, W. &amp; THIEL, H.</v>
          </cell>
          <cell r="G1268">
            <v>1982</v>
          </cell>
          <cell r="H1268" t="str">
            <v>Tiefenwasser- und Tiefseefische aus dem Roten Meer. IV. Über das Vorkommen des Haifisches Iago omanensis (NORMAN) (Pisces: Chondrichthyes: Elasmobranchii: Carcharinidae) und des Messerzahnaals Muraenesox cinereus (FORSSKAL) (Teleostei: Apodes: Muraenesocida), beide mit Hilfe der Fotofalle beobachtet und gefangen.</v>
          </cell>
          <cell r="I1268" t="str">
            <v>Senckenbergiana maritima, 14 (5/6): 227–243, 3 pl., 1 fig., 3 tabl.</v>
          </cell>
        </row>
        <row r="1269">
          <cell r="A1269">
            <v>1302</v>
          </cell>
          <cell r="F1269" t="str">
            <v>KLIMLEY, A.P.</v>
          </cell>
          <cell r="G1269">
            <v>1974</v>
          </cell>
          <cell r="H1269" t="str">
            <v>Nurses at home and school.</v>
          </cell>
          <cell r="I1269" t="str">
            <v>Marine Aquarist, 8 (6): 5–13</v>
          </cell>
        </row>
        <row r="1270">
          <cell r="A1270">
            <v>1303</v>
          </cell>
          <cell r="B1270" t="str">
            <v>D</v>
          </cell>
          <cell r="C1270" t="str">
            <v>C:\Users\beate-jürgen\Documents\Literatur Haie\Rezent\Klimley_1980.pdf</v>
          </cell>
          <cell r="F1270" t="str">
            <v>KLIMLEY, A.P.</v>
          </cell>
          <cell r="G1270">
            <v>1980</v>
          </cell>
          <cell r="H1270" t="str">
            <v>Observations of courtship and copulation in the nurse shark, Ginglymostoma cirratum.</v>
          </cell>
          <cell r="I1270" t="str">
            <v>Copeia, 1980 (4): 878–882</v>
          </cell>
        </row>
        <row r="1271">
          <cell r="A1271">
            <v>1304</v>
          </cell>
          <cell r="B1271" t="str">
            <v>D</v>
          </cell>
          <cell r="C1271" t="str">
            <v>Rezent\Memoirs_1985.pdf</v>
          </cell>
          <cell r="F1271" t="str">
            <v>KLIMLEY, A.P.</v>
          </cell>
          <cell r="G1271">
            <v>1985</v>
          </cell>
          <cell r="H1271" t="str">
            <v>The areal distribution and autoecology of the white shark Carcharodon carcharias off the west coast of North America.</v>
          </cell>
          <cell r="I1271" t="str">
            <v>Memoirs of the Southern California Academy of Sciences, 9: 15–40</v>
          </cell>
        </row>
        <row r="1272">
          <cell r="A1272">
            <v>1305</v>
          </cell>
          <cell r="B1272" t="str">
            <v>D</v>
          </cell>
          <cell r="C1272" t="str">
            <v>Rezent\KLIMLEY_1994.pdf</v>
          </cell>
          <cell r="F1272" t="str">
            <v>KLIMLEY, A.P.</v>
          </cell>
          <cell r="G1272">
            <v>1994</v>
          </cell>
          <cell r="H1272" t="str">
            <v>The predatory behavior of the white shark.</v>
          </cell>
          <cell r="I1272" t="str">
            <v>American Scientist, 82 (2): 122–133, figs 1–13</v>
          </cell>
        </row>
        <row r="1273">
          <cell r="A1273">
            <v>1306</v>
          </cell>
          <cell r="F1273" t="str">
            <v>KLIMLEY, A.P. &amp; AINLEY, D.G.</v>
          </cell>
          <cell r="G1273">
            <v>1998</v>
          </cell>
          <cell r="H1273" t="str">
            <v>Great White Sharks.</v>
          </cell>
          <cell r="I1273" t="str">
            <v>Klimley, A.P. &amp; Ainley, D. (Eds.) Great White Sharks. The biology of Carcharodon carcharias: 517pp</v>
          </cell>
        </row>
        <row r="1274">
          <cell r="A1274">
            <v>1307</v>
          </cell>
          <cell r="B1274" t="str">
            <v>D</v>
          </cell>
          <cell r="C1274" t="str">
            <v>C:\Users\beate-jürgen\Documents\Literatur Haie\Rezent\Klimley-et-al_1992.pdf</v>
          </cell>
          <cell r="F1274" t="str">
            <v>KLIMLEY, A.P. &amp; ANDERSON, S.D. &amp; PYLE, P. &amp; HENDERSON, R.P.</v>
          </cell>
          <cell r="G1274">
            <v>1992</v>
          </cell>
          <cell r="H1274" t="str">
            <v>Spatiotemporal patterns of white shark (Carcharodon carcharias) predation at the South Farallon Islands, California.</v>
          </cell>
          <cell r="I1274" t="str">
            <v>Copeia, 1992 (3): 680–690, figs 1–7</v>
          </cell>
        </row>
        <row r="1275">
          <cell r="A1275">
            <v>1308</v>
          </cell>
          <cell r="B1275" t="str">
            <v>D</v>
          </cell>
          <cell r="C1275" t="str">
            <v>Rezent\Great_White_Shark_1996.pdf</v>
          </cell>
          <cell r="F1275" t="str">
            <v>KLIMLEY, A.P. &amp; PYLE, P. &amp; ANDERSON, S.D.</v>
          </cell>
          <cell r="G1275">
            <v>1996</v>
          </cell>
          <cell r="H1275" t="str">
            <v>Tail Slap and Breach Agonistic Displays among White Sharks?.</v>
          </cell>
          <cell r="I1275" t="str">
            <v>In: Klimley, A.P. &amp; Ainley, D. (Eds.) Great White Sharks. The biology of Carcharodon carcharias: 241–255</v>
          </cell>
        </row>
        <row r="1276">
          <cell r="A1276">
            <v>1309</v>
          </cell>
          <cell r="B1276" t="str">
            <v>D O</v>
          </cell>
          <cell r="C1276" t="str">
            <v>C:\Users\beate-jürgen\Documents\Literatur Haie\Fossil\KLUG_2008_The Late Jurassic neoselachian Macrourogaleus FOWLER, 1947 is a palaeospinacid shark (Elasmobranchii; Synechodontiformes).pdf</v>
          </cell>
          <cell r="E1276" t="str">
            <v>http://www.geo.uw.edu.pl/agp/table/pdf/58-2/17_klug.pdf</v>
          </cell>
          <cell r="F1276" t="str">
            <v>KLUG, S.</v>
          </cell>
          <cell r="G1276">
            <v>2008</v>
          </cell>
          <cell r="H1276" t="str">
            <v>The Late Jurassic neoselachian Macrourogaleus FOWLER, 1947 is a palaeospinacid shark (Elasmobranchii; Synechodontiformes).</v>
          </cell>
          <cell r="I1276" t="str">
            <v>Acta Geologica Polonica, 58 (2): 229–234</v>
          </cell>
        </row>
        <row r="1277">
          <cell r="A1277">
            <v>1310</v>
          </cell>
          <cell r="B1277" t="str">
            <v>D O</v>
          </cell>
          <cell r="C1277" t="str">
            <v>Fossil1\1310.pdf</v>
          </cell>
          <cell r="F1277" t="str">
            <v>KLUG, S. &amp; KRIWET, J.</v>
          </cell>
          <cell r="G1277">
            <v>2006</v>
          </cell>
          <cell r="H1277" t="str">
            <v>Anatomy and systematics of the Early Jurassic neoselachian shark Synechodus smithwoodwardi (Fraas, 1896) from southern Germany.</v>
          </cell>
          <cell r="I1277" t="str">
            <v>Neues Jahrbuch für Geologie und Paläontologie, Monatshefte, 2006 (4): 193–211, 6 fig.</v>
          </cell>
        </row>
        <row r="1278">
          <cell r="A1278">
            <v>1311</v>
          </cell>
          <cell r="B1278" t="str">
            <v>D O</v>
          </cell>
          <cell r="C1278" t="str">
            <v>Fossil\Klug-Kriewet_2007_A new basal galeomorph shark (Synechodontiformes, Neoselachii) from the Early Jurassic of Europe.pdf</v>
          </cell>
          <cell r="F1278" t="str">
            <v>KLUG, S. &amp; KRIWET, J.</v>
          </cell>
          <cell r="G1278">
            <v>2008</v>
          </cell>
          <cell r="H1278" t="str">
            <v>A new basal galeomorph shark (Synechodontiformes, Neoselachii) from the Early Jurassic of Europe.</v>
          </cell>
          <cell r="I1278" t="str">
            <v>Naturwissenschaften, 95 (5): 443–448</v>
          </cell>
        </row>
        <row r="1279">
          <cell r="A1279">
            <v>1312</v>
          </cell>
          <cell r="B1279" t="str">
            <v>O</v>
          </cell>
          <cell r="C1279" t="str">
            <v>Fossil\KLUG_2008 (2).pdf</v>
          </cell>
          <cell r="F1279" t="str">
            <v>KLUG, S. &amp; KRIWET, J. &amp; LIRIO, J.M. &amp; NUÑEZ, H.J.</v>
          </cell>
          <cell r="G1279">
            <v>2008</v>
          </cell>
          <cell r="H1279" t="str">
            <v>Synechodontiform sharks (Chondrichthyes, Neoselachii) from the Upper Cretaceous of Antarctica.</v>
          </cell>
          <cell r="I1279" t="str">
            <v>Mesozoic Fishes 4 – Homology and Phylogeny: 455–467, 3 figs.</v>
          </cell>
        </row>
        <row r="1280">
          <cell r="A1280">
            <v>1313</v>
          </cell>
          <cell r="B1280" t="str">
            <v>D</v>
          </cell>
          <cell r="C1280" t="str">
            <v>Rezent\KLUNZINGER_1871.pdf</v>
          </cell>
          <cell r="E1280" t="str">
            <v>http://www.archive.org/download/synopsisderfisch00klun/synopsisderfisch00klun.pdf</v>
          </cell>
          <cell r="F1280" t="str">
            <v>KLUNZINGER, C.B.</v>
          </cell>
          <cell r="G1280">
            <v>1871</v>
          </cell>
          <cell r="H1280" t="str">
            <v>Synopsis der Fische des Rothen Meeres II. Theil.</v>
          </cell>
          <cell r="I1280" t="str">
            <v>Verhandlungen der Königlischen Zoologischen–Botanischen Gesellschaft in Wien, 21: 441–688.</v>
          </cell>
        </row>
        <row r="1281">
          <cell r="A1281">
            <v>1314</v>
          </cell>
          <cell r="B1281" t="str">
            <v>D</v>
          </cell>
          <cell r="C1281" t="str">
            <v>Rezent\Klunzinger_1880.pdf</v>
          </cell>
          <cell r="E1281" t="str">
            <v>http://www.archive.org/download/sitzungsberichte80kais/sitzungsberichte80kais.pdf</v>
          </cell>
          <cell r="F1281" t="str">
            <v>KLUNZINGER, C.B.</v>
          </cell>
          <cell r="G1281">
            <v>1880</v>
          </cell>
          <cell r="H1281" t="str">
            <v>Die von Müller'sche Sammlung australischer Fische in Stuttgart.</v>
          </cell>
          <cell r="I1281" t="str">
            <v>Sitzungsberichte der Kaiserlichen Akademie der Wissenschaften. Mathematisch–Naturwissenschaftliche Klasse, 80 (3–4): 325–430, pl. 1–9</v>
          </cell>
        </row>
        <row r="1282">
          <cell r="A1282">
            <v>1315</v>
          </cell>
          <cell r="B1282" t="str">
            <v>D</v>
          </cell>
          <cell r="C1282" t="str">
            <v>Fossil\Kner_1863.pdf</v>
          </cell>
          <cell r="E1282" t="str">
            <v>http://www.archive.org/download/denkschriftender21kais/denkschriftender21kais.pdf</v>
          </cell>
          <cell r="F1282" t="str">
            <v>KNER, R. &amp; STEINDACHNER, F.</v>
          </cell>
          <cell r="G1282">
            <v>1863</v>
          </cell>
          <cell r="H1282" t="str">
            <v>Neue Beiträge zur Kenntnis der fossilen Fische Österreichs.</v>
          </cell>
          <cell r="I1282" t="str">
            <v>Denkschriften der Kaiserlichen Akademie der Wissenschaften, Mathematisch–Naturwissenschaftliche Classe, 21 (1): 17–36, 7 pl.</v>
          </cell>
        </row>
        <row r="1283">
          <cell r="A1283">
            <v>1316</v>
          </cell>
          <cell r="B1283" t="str">
            <v>D</v>
          </cell>
          <cell r="C1283" t="str">
            <v>Rezent\KNER_1867.pdf</v>
          </cell>
          <cell r="E1283" t="str">
            <v>http://www.archive.org/download/sitzungsberichte54kais/sitzungsberichte54kais.pdf</v>
          </cell>
          <cell r="F1283" t="str">
            <v>KNER, R. &amp; STEINDACHNER, F.</v>
          </cell>
          <cell r="G1283">
            <v>1867</v>
          </cell>
          <cell r="H1283" t="str">
            <v>Neue Fische aus dem Museum der Herren J. Ces. Godeffroy &amp; Sohn in Hamburg.</v>
          </cell>
          <cell r="I1283" t="str">
            <v>Sitzungsberichte der Kaiserlichen Akademie der Wissenschaften. Mathematisch–Naturwissenschaftliche Klasse, 54 (3): 356–395, pl. 1–5</v>
          </cell>
        </row>
        <row r="1284">
          <cell r="A1284">
            <v>1317</v>
          </cell>
          <cell r="B1284" t="str">
            <v>D</v>
          </cell>
          <cell r="C1284" t="str">
            <v>Fossil\KOCH_1903.pdf</v>
          </cell>
          <cell r="E1284" t="str">
            <v>http://epa.oszk.hu/01600/01635/00051/pdf/Foldtani_kozlony_EPA01635_1903_01-04_119-189.pdf</v>
          </cell>
          <cell r="F1284" t="str">
            <v>KOCH, A.</v>
          </cell>
          <cell r="G1284">
            <v>1903</v>
          </cell>
          <cell r="H1284" t="str">
            <v>Tarnócz im Komitat Nógrád, als neuer reicher Fundort fossiler Haifischzähne.</v>
          </cell>
          <cell r="I1284" t="str">
            <v>Földtani Közlöny, 33: 139–164, pl. 1–2.</v>
          </cell>
        </row>
        <row r="1285">
          <cell r="A1285">
            <v>1318</v>
          </cell>
          <cell r="B1285" t="str">
            <v>D</v>
          </cell>
          <cell r="C1285" t="str">
            <v>Fossil\KOCH_1904.pdf</v>
          </cell>
          <cell r="E1285" t="str">
            <v>http://epa.oszk.hu/01600/01635/00056/pdf/Foldtani_kozlony_EPA01635_1904_05-07_259-314.pdf</v>
          </cell>
          <cell r="F1285" t="str">
            <v>KOCH, A.</v>
          </cell>
          <cell r="G1285">
            <v>1904</v>
          </cell>
          <cell r="H1285" t="str">
            <v>Fossile Haifischzähne und Säugetierreste von Felsöesztergály im Komitate Nógrád.</v>
          </cell>
          <cell r="I1285" t="str">
            <v>Földtani Közlöny, 34: 260–273, fig., pl. 1.</v>
          </cell>
        </row>
        <row r="1286">
          <cell r="A1286">
            <v>1319</v>
          </cell>
          <cell r="B1286" t="str">
            <v>D</v>
          </cell>
          <cell r="C1286" t="str">
            <v>Fossil\KOCSIS_2007_Central Paratethyan shark fauna (Ipolytarnóc, Hungary).pdf</v>
          </cell>
          <cell r="F1286" t="str">
            <v>KOCSIS, L.</v>
          </cell>
          <cell r="G1286">
            <v>2007</v>
          </cell>
          <cell r="H1286" t="str">
            <v>Central Paratethyan shark fauna (Ipolytarnóc, Hungary).</v>
          </cell>
          <cell r="I1286" t="str">
            <v>Geologica Carpathica, 58 (1): 27–40</v>
          </cell>
        </row>
        <row r="1287">
          <cell r="A1287">
            <v>1320</v>
          </cell>
          <cell r="B1287" t="str">
            <v>D</v>
          </cell>
          <cell r="C1287" t="str">
            <v>Rezent\kohler_1995.pdf</v>
          </cell>
          <cell r="E1287" t="str">
            <v>http://fishbull.noaa.gov/fcontentarchive1.htm</v>
          </cell>
          <cell r="F1287" t="str">
            <v>KOHLER, N.E. &amp; CASEY, J.G. &amp; TURNER, P.A.</v>
          </cell>
          <cell r="G1287">
            <v>1995</v>
          </cell>
          <cell r="H1287" t="str">
            <v>Length-weight relationships for 13 species of sharks from the western North Atlantic.</v>
          </cell>
          <cell r="I1287" t="str">
            <v>Fishery Bulletin, 93 (2); 412–418, tabs 1–3</v>
          </cell>
        </row>
        <row r="1288">
          <cell r="A1288">
            <v>1321</v>
          </cell>
          <cell r="B1288" t="str">
            <v>D</v>
          </cell>
          <cell r="C1288" t="str">
            <v>Fossil\KOKEN_1907.pdf</v>
          </cell>
          <cell r="E1288" t="str">
            <v>http://www.archive.org/download/geologischeundpa05jena/geologischeundpa05jena.pdf</v>
          </cell>
          <cell r="F1288" t="str">
            <v>KOKEN, E.</v>
          </cell>
          <cell r="G1288">
            <v>1907</v>
          </cell>
          <cell r="H1288" t="str">
            <v>Ueber Hybodus.</v>
          </cell>
          <cell r="I1288" t="str">
            <v>Geologische und Paläontologische Abhandlungen, 9 (n.F. 5, n° 4): 259–276, 4 fig., pl. 11–14.</v>
          </cell>
        </row>
        <row r="1289">
          <cell r="A1289">
            <v>1322</v>
          </cell>
          <cell r="B1289" t="str">
            <v>D</v>
          </cell>
          <cell r="C1289" t="str">
            <v>Rezent\1322.pdf</v>
          </cell>
          <cell r="F1289" t="str">
            <v>KONSTANTINOV, K.G. &amp; NIZOVTSEV, G.P.</v>
          </cell>
          <cell r="G1289">
            <v>1979</v>
          </cell>
          <cell r="H1289" t="str">
            <v>The basking shark, Cetorhinus maximus, in Kandalaksha Bay of the White Sea.</v>
          </cell>
          <cell r="I1289" t="str">
            <v>Journal of Ichthyology, 19 (1): 155–156</v>
          </cell>
        </row>
        <row r="1290">
          <cell r="A1290">
            <v>1323</v>
          </cell>
          <cell r="F1290" t="str">
            <v>KOZLOV, V.A.</v>
          </cell>
          <cell r="G1290">
            <v>2000</v>
          </cell>
          <cell r="H1290" t="str">
            <v>(Systematics and evolution of sharks from family AIopiidae (based on the materials from Palaeogene deposits of Middle Asia and western Kazakhstan)) «in russian».</v>
          </cell>
          <cell r="I1290" t="str">
            <v>Materialy po Stratigrafii i Paleontologii Urala, 4: 142–147, 1 fig., pl. 1–2.</v>
          </cell>
        </row>
        <row r="1291">
          <cell r="A1291">
            <v>1324</v>
          </cell>
          <cell r="B1291" t="str">
            <v>D K</v>
          </cell>
          <cell r="C1291" t="str">
            <v>Fossil1\1324.pdf</v>
          </cell>
          <cell r="F1291" t="str">
            <v>KOZLOV, V.A.</v>
          </cell>
          <cell r="G1291">
            <v>2001</v>
          </cell>
          <cell r="H1291" t="str">
            <v>(Additions to the Paleogene elasmobranch fauna of western Kazakhstan. Turania, a new shark genus (Odontaspididae) and a new ray species (genus Archaeomanta, Mobulidae)) «in russian».</v>
          </cell>
          <cell r="I1291" t="str">
            <v>Materialy po Stratigrafii i Paleontologii Urala, 6: 83–86</v>
          </cell>
        </row>
        <row r="1292">
          <cell r="A1292">
            <v>1325</v>
          </cell>
          <cell r="B1292" t="str">
            <v>D K</v>
          </cell>
          <cell r="C1292" t="str">
            <v>Fossil1\1325.pdf</v>
          </cell>
          <cell r="F1292" t="str">
            <v>KOZLOV, V.A.</v>
          </cell>
          <cell r="G1292">
            <v>2001</v>
          </cell>
          <cell r="H1292" t="str">
            <v>(About a new shark genus Anomotodon from Bartonian sediments of Mangyshlak) «in russian».</v>
          </cell>
          <cell r="I1292" t="str">
            <v>Materialy po Stratigrafii i Paleontologii Urala, 6: 87–88</v>
          </cell>
        </row>
        <row r="1293">
          <cell r="A1293">
            <v>1326</v>
          </cell>
          <cell r="B1293" t="str">
            <v>D K</v>
          </cell>
          <cell r="C1293" t="str">
            <v>Fossil1\1326.pdf</v>
          </cell>
          <cell r="F1293" t="str">
            <v>KOZLOV, V.A.</v>
          </cell>
          <cell r="G1293">
            <v>2001</v>
          </cell>
          <cell r="H1293" t="str">
            <v>(A new shark species of the genus Trigonotodus Kozlov, 1999, from Oligocene sediments of Northern America) «in russian».</v>
          </cell>
          <cell r="I1293" t="str">
            <v>Materialy po Stratigrafii i Paleontologii Urala, 6: 89–91</v>
          </cell>
        </row>
        <row r="1294">
          <cell r="A1294">
            <v>1327</v>
          </cell>
          <cell r="B1294" t="str">
            <v>D</v>
          </cell>
          <cell r="C1294" t="str">
            <v>Fossil1\1327.pdf</v>
          </cell>
          <cell r="F1294" t="str">
            <v>KOZLOV, V.A.</v>
          </cell>
          <cell r="G1294">
            <v>2001</v>
          </cell>
          <cell r="H1294" t="str">
            <v>(A new species of carcharhinid shark from the Lower Miocene sediments of Western Aral region) «in russian».</v>
          </cell>
          <cell r="I1294" t="str">
            <v>Materialy po Stratigrafii i Paleontologii Urala, 6: 92–95</v>
          </cell>
        </row>
        <row r="1295">
          <cell r="A1295">
            <v>1328</v>
          </cell>
          <cell r="B1295" t="str">
            <v>K</v>
          </cell>
          <cell r="F1295" t="str">
            <v>KOZLOV, V.A. &amp; MALYSHKINA, T.P.</v>
          </cell>
          <cell r="G1295">
            <v>1999</v>
          </cell>
          <cell r="H1295" t="str">
            <v>(Cretaceous Elasmobranchii of the genus Ptychodus from the western Kazakhstan) «in russian».</v>
          </cell>
          <cell r="I1295" t="str">
            <v>Materialy po Stratigrafii i Paleontologii Urala, 2: 232–238, pl. 1–3</v>
          </cell>
        </row>
        <row r="1296">
          <cell r="A1296">
            <v>1330</v>
          </cell>
          <cell r="B1296" t="str">
            <v>D</v>
          </cell>
          <cell r="C1296" t="str">
            <v>Rezent\Krefft_1980.pdf</v>
          </cell>
          <cell r="F1296" t="str">
            <v>KREFFT, G.</v>
          </cell>
          <cell r="G1296">
            <v>1980</v>
          </cell>
          <cell r="H1296" t="str">
            <v>Results of the research cruises of FRV „Walther Herwig“ to South America. LIII. Sharks from the pelagic trawl catches obtained during Atlantic transects, including some specimens from other cruises.</v>
          </cell>
          <cell r="I1296" t="str">
            <v>Archiv für Fischereiwissenschaft, 30 (1): 1–16, figs 1–4</v>
          </cell>
        </row>
        <row r="1297">
          <cell r="A1297">
            <v>1331</v>
          </cell>
          <cell r="B1297" t="str">
            <v>D</v>
          </cell>
          <cell r="C1297" t="str">
            <v>Fossil\Kriewet_1995.pdf</v>
          </cell>
          <cell r="F1297" t="str">
            <v>KRIWET, J.</v>
          </cell>
          <cell r="G1297">
            <v>1995</v>
          </cell>
          <cell r="H1297" t="str">
            <v>Beitrag zur Kenntniss der Fischfauna des Ober-Jura (unteres Kimmeridge) der Kohlengrube Guimarota bei Leiria, Mittel-Portugal: 1. Asteracanthus biformatus n. sp. (Chondrichthyes: Hybodontoidea).</v>
          </cell>
          <cell r="I1297" t="str">
            <v>Berliner Geowissenschaftliche Abhandlungen, Gundolf–Ernst–Festschrift, E 16: 683–691, 3 fig., pl. 1.</v>
          </cell>
        </row>
        <row r="1298">
          <cell r="A1298">
            <v>1332</v>
          </cell>
          <cell r="B1298" t="str">
            <v>O</v>
          </cell>
          <cell r="F1298" t="str">
            <v>KRIWET, J.</v>
          </cell>
          <cell r="G1298">
            <v>1999</v>
          </cell>
          <cell r="H1298" t="str">
            <v>Ptychotrygon geyeri n. sp. (Chondrichthyes, Rajiformes) from the Utrillas Formation (upper Albian) of the central Iberian Ranges (East-Spain).</v>
          </cell>
          <cell r="I1298" t="str">
            <v>Profil, 16: 337–346, fig. 1–23</v>
          </cell>
        </row>
        <row r="1299">
          <cell r="A1299">
            <v>1333</v>
          </cell>
          <cell r="B1299" t="str">
            <v>O</v>
          </cell>
          <cell r="C1299" t="str">
            <v>Fossil\Kriwet_1999.pdf</v>
          </cell>
          <cell r="F1299" t="str">
            <v>KRIWET, J.</v>
          </cell>
          <cell r="G1299">
            <v>1999</v>
          </cell>
          <cell r="H1299" t="str">
            <v>Neoselachier (Pisces, Elasmobranchii) aus der Unterkreide (unteres Barremium) von Galve und Alcaine (Spanien, Provinz Teruel).</v>
          </cell>
          <cell r="I1299" t="str">
            <v>Palaeo Ichthyologica, 9: 113–142, 3 fig., 4 pl.</v>
          </cell>
        </row>
        <row r="1300">
          <cell r="A1300">
            <v>1334</v>
          </cell>
          <cell r="B1300" t="str">
            <v>D</v>
          </cell>
          <cell r="C1300" t="str">
            <v>C:\Users\beate-jürgen\Documents\Literatur Haie\Fossil\KRIWET_2003_First record of an Early Cretaceous shark (Chondrichthyes, Neoselachii) from Antarctica.pdf</v>
          </cell>
          <cell r="E1300" t="str">
            <v>http://journals.cambridge.org/download.php?file=%2FANS%2FANS15_04%2FS0954102003001627a.pdf&amp;code=fcf03414995031d6ad870197ef071dd8</v>
          </cell>
          <cell r="F1300" t="str">
            <v>KRIWET, J.</v>
          </cell>
          <cell r="G1300">
            <v>2003</v>
          </cell>
          <cell r="H1300" t="str">
            <v>First record of an Early Cretaceous shark (Chondrichthyes, Neoselachii) from Antarctica.</v>
          </cell>
          <cell r="I1300" t="str">
            <v>Antarctic Science, 15 (4): 507–511</v>
          </cell>
        </row>
        <row r="1301">
          <cell r="A1301">
            <v>1335</v>
          </cell>
          <cell r="B1301" t="str">
            <v>D</v>
          </cell>
          <cell r="C1301" t="str">
            <v>Fossil\KRIWET_2003_Neoselachian remains (Chondrichthyes, Elasmobranchii) from the Middle Jurassic of SW Germany and NW Poland.pdf</v>
          </cell>
          <cell r="E1301" t="str">
            <v>http://www.app.pan.pl/archive/published/app48/app48-583.pdf</v>
          </cell>
          <cell r="F1301" t="str">
            <v>KRIWET, J.</v>
          </cell>
          <cell r="G1301">
            <v>2003</v>
          </cell>
          <cell r="H1301" t="str">
            <v>Neoselachian remains (Chondrichthyes, Elasmobranchii) from the Middle Jurassic of SW Germany and NW Poland.</v>
          </cell>
          <cell r="I1301" t="str">
            <v>Acta Palaeontologica Polonica, 48 (4): 583–594</v>
          </cell>
        </row>
        <row r="1302">
          <cell r="A1302">
            <v>1336</v>
          </cell>
          <cell r="B1302" t="str">
            <v>D O</v>
          </cell>
          <cell r="C1302" t="str">
            <v>Fossil\Kriwet_2004.pdf</v>
          </cell>
          <cell r="F1302" t="str">
            <v>KRIWET, J.</v>
          </cell>
          <cell r="G1302">
            <v>2004</v>
          </cell>
          <cell r="H1302" t="str">
            <v>Late Jurassic selachians (Chondrichthyes: Hybodontiformes, Neoselachii) from Central Portugal.</v>
          </cell>
          <cell r="I1302" t="str">
            <v>Neues Jahrbuch für Geologie und Paläontologie, Monatshefte, 2004 (4): 233–256, fig. 1–5.</v>
          </cell>
        </row>
        <row r="1303">
          <cell r="A1303">
            <v>1337</v>
          </cell>
          <cell r="B1303" t="str">
            <v>O</v>
          </cell>
          <cell r="F1303" t="str">
            <v>KRIWET, J.</v>
          </cell>
          <cell r="G1303">
            <v>2004</v>
          </cell>
          <cell r="H1303" t="str">
            <v>The systematic position of the Cretaceous sclerorhynchid sawfishes (Elasmobranchii, Pristiorajea).</v>
          </cell>
          <cell r="I1303" t="str">
            <v>Mesozoic Fishes 3 – Systematics, Paleoenvironments and Biodiversity: 57–73, 7 figs., 3 apps.</v>
          </cell>
        </row>
        <row r="1304">
          <cell r="A1304">
            <v>1338</v>
          </cell>
          <cell r="B1304" t="str">
            <v>D</v>
          </cell>
          <cell r="C1304" t="str">
            <v>C:\Users\beate-jürgen\Documents\Literatur Haie\Fossil\Kriwet_2005_Additions to the Eocene Selachian Fauna of Antarctica with comments on Antarctic Selachian diversity.pdf</v>
          </cell>
          <cell r="F1304" t="str">
            <v>KRIWET, J.</v>
          </cell>
          <cell r="G1304">
            <v>2005</v>
          </cell>
          <cell r="H1304" t="str">
            <v>Additions to the Eocene Selachian Fauna of Antarctica with comments on Antarctic Selachian diversity.</v>
          </cell>
          <cell r="I1304" t="str">
            <v>Journal of Vertebrate Paleontology, 25 (1): 1–7</v>
          </cell>
        </row>
        <row r="1305">
          <cell r="A1305">
            <v>1339</v>
          </cell>
          <cell r="B1305" t="str">
            <v>D</v>
          </cell>
          <cell r="C1305" t="str">
            <v>C:\Users\beate-jürgen\Documents\Literatur Haie\Fossil\KRIWET_2008_A new species of extinct bullhead sharks, Paracestracion.pdf</v>
          </cell>
          <cell r="E1305" t="str">
            <v>http://www.geo.uw.edu.pl/agp/table/pdf/58-2/18_kriwet.pdf</v>
          </cell>
          <cell r="F1305" t="str">
            <v>KRIWET, J.</v>
          </cell>
          <cell r="G1305">
            <v>2008</v>
          </cell>
          <cell r="H1305" t="str">
            <v>A new species of extinct bullhead sharks, Paracestracion viohli sp. nov. (Neoselachii, Heterodontiformes), from the Upper Jurassic of South Germany.</v>
          </cell>
          <cell r="I1305" t="str">
            <v>Acta Geologica Polonica, 58 (2): 235–241</v>
          </cell>
        </row>
        <row r="1306">
          <cell r="A1306">
            <v>1340</v>
          </cell>
          <cell r="B1306" t="str">
            <v>D O</v>
          </cell>
          <cell r="C1306" t="str">
            <v>Fossil\Kriewet_2008_carpetshark.pdf</v>
          </cell>
          <cell r="F1306" t="str">
            <v>KRIWET, J.</v>
          </cell>
          <cell r="G1306">
            <v>2008</v>
          </cell>
          <cell r="H1306" t="str">
            <v>A Late Jurassic carpetshark (Neoselachii, Orectolobiformes) from southern Germany.</v>
          </cell>
          <cell r="I1306" t="str">
            <v>Mesozoic Fishes 4 – Homology and Phylogeny: 443–454, 5 figs.</v>
          </cell>
        </row>
        <row r="1307">
          <cell r="A1307">
            <v>1341</v>
          </cell>
          <cell r="B1307" t="str">
            <v>D</v>
          </cell>
          <cell r="C1307" t="str">
            <v>C:\Users\beate-jürgen\Documents\Literatur Haie\Fossil\Kriwet-Benton_2004_Neoselachian (Chondrichthyes, Elasmobranchii) diversity across the Cretaceous-Tertiary boundary.pdf</v>
          </cell>
          <cell r="F1307" t="str">
            <v>KRIWET, J. &amp; BENTON, M.J.</v>
          </cell>
          <cell r="G1307">
            <v>2004</v>
          </cell>
          <cell r="H1307" t="str">
            <v>Neoselachian (Chondrichthyes, Elasmobranchii) diversity across the Cretaceous-Tertiary boundary.</v>
          </cell>
          <cell r="I1307" t="str">
            <v>Palaeogeography, Palaeoclimatology, Palaeoecology, 214 (3): 181–194</v>
          </cell>
        </row>
        <row r="1308">
          <cell r="A1308">
            <v>1342</v>
          </cell>
          <cell r="B1308" t="str">
            <v>D O</v>
          </cell>
          <cell r="C1308" t="str">
            <v>Fossil\Kriwet-Klug_2004_Late Jurassic Selachians (Chondrichthyes, Elsamobranchii) from soutern Germany. Re-evalution on taxonomy and diversity.pdf</v>
          </cell>
          <cell r="F1308" t="str">
            <v>KRIWET, J. &amp; KLUG, S.</v>
          </cell>
          <cell r="G1308">
            <v>2004</v>
          </cell>
          <cell r="H1308" t="str">
            <v>Late Jurassic selachians (Chondrichthyes, Elsamobranchii) from southern Germany: Re-evaluation on taxonomy and diversity.</v>
          </cell>
          <cell r="I1308" t="str">
            <v>Zitteliana, A 44: 67–95, 20 fig., 2 tabl.</v>
          </cell>
        </row>
        <row r="1309">
          <cell r="A1309">
            <v>1343</v>
          </cell>
          <cell r="B1309" t="str">
            <v>O</v>
          </cell>
          <cell r="F1309" t="str">
            <v>KRIWET, J. &amp; KLUG, S.</v>
          </cell>
          <cell r="G1309">
            <v>2008</v>
          </cell>
          <cell r="H1309" t="str">
            <v>Diversity and biogeography patterns of Late Jurassic neoselachians (Chondrichthys: Elasmobranchii).</v>
          </cell>
          <cell r="I1309" t="str">
            <v>Geological Society, London, Special Publications, 295: 55–70</v>
          </cell>
        </row>
        <row r="1310">
          <cell r="A1310">
            <v>1344</v>
          </cell>
          <cell r="B1310" t="str">
            <v>D O</v>
          </cell>
          <cell r="C1310" t="str">
            <v>Fossil\1344.pdf</v>
          </cell>
          <cell r="F1310" t="str">
            <v>KRIWET, J. &amp; KLUG, S. &amp; CANUDO, J.I. &amp; CUENCA-BESCOS, G.</v>
          </cell>
          <cell r="G1310">
            <v>2008</v>
          </cell>
          <cell r="H1310" t="str">
            <v>A new Early Cretaceous lamniform shark (Chondrichthys, Elasmobranchii).</v>
          </cell>
          <cell r="I1310" t="str">
            <v>Zoological Journal of the Linnean Society, 154 (2): 278–290, 3 fig.</v>
          </cell>
        </row>
        <row r="1311">
          <cell r="A1311">
            <v>1345</v>
          </cell>
          <cell r="B1311" t="str">
            <v>D</v>
          </cell>
          <cell r="C1311" t="str">
            <v>Fossil\KRIWET-LIRIO-NUÑEZ-PUCEAT-LÉCUYER_2006_Late Cretaceous Antarctic fish diversity.pdf</v>
          </cell>
          <cell r="F1311" t="str">
            <v>KRIWET, J. &amp; LIRIO, J.M. &amp; NUÑEZ, H.J. &amp; PUCEAT, E. &amp; LÉCUYER, C.</v>
          </cell>
          <cell r="G1311">
            <v>2006</v>
          </cell>
          <cell r="H1311" t="str">
            <v>Late Cretaceous Antarctic fish diversity.</v>
          </cell>
          <cell r="I1311" t="str">
            <v>from: FRANCIS, J. E., PIRRIE, D. &amp; CRAME, J.A. (eds) 2006. Cretaceous–Tertiary High–Latitude Palaeoenvironments, James Ross Basin, Antarctica. Geological Society, London, Special Publications, 258: 83–100</v>
          </cell>
        </row>
        <row r="1312">
          <cell r="A1312">
            <v>1346</v>
          </cell>
          <cell r="B1312" t="str">
            <v>D O</v>
          </cell>
          <cell r="C1312" t="str">
            <v>Fossil\Kriwet et al 2008 - 3 level trophic chain - perm sharks.pdf</v>
          </cell>
          <cell r="F1312" t="str">
            <v>KRIWET, J. &amp; WITZMANN, F. &amp; KLUG, S. &amp; HEIDTKE, U.H.J.</v>
          </cell>
          <cell r="G1312">
            <v>2008</v>
          </cell>
          <cell r="H1312" t="str">
            <v>First direct evidence of a vertebrate three-level tropic chain in the fossil record.</v>
          </cell>
          <cell r="I1312" t="str">
            <v>Proceedings of the Royal Society of London, Series B, 275: 181–186</v>
          </cell>
        </row>
        <row r="1313">
          <cell r="A1313">
            <v>1347</v>
          </cell>
          <cell r="B1313" t="str">
            <v>D</v>
          </cell>
          <cell r="C1313" t="str">
            <v>Fossil\Kruckow_1957.pdf</v>
          </cell>
          <cell r="F1313" t="str">
            <v>KRUCKOW, T.</v>
          </cell>
          <cell r="G1313">
            <v>1957</v>
          </cell>
          <cell r="H1313" t="str">
            <v>Die stratigraphische und paläogeographische Bedeutung der miozänen Elasmobranchier-Fauna von Baja California, Mexiko.</v>
          </cell>
          <cell r="I1313" t="str">
            <v>Neues Jahrbuch für Geologie und Paläontologie, Monatshefte, 1957 (10): 444–449,</v>
          </cell>
        </row>
        <row r="1314">
          <cell r="A1314">
            <v>1348</v>
          </cell>
          <cell r="B1314" t="str">
            <v>K</v>
          </cell>
          <cell r="F1314" t="str">
            <v>KRUCKOW, T.</v>
          </cell>
          <cell r="G1314">
            <v>1958</v>
          </cell>
          <cell r="H1314" t="str">
            <v>Beitrag zur miozänen Fisch-Fauna der Florida-Phosphate.</v>
          </cell>
          <cell r="I1314" t="str">
            <v>Veröff. Überseemuseum Bremen, Reihe A, 3 (1): 79–84</v>
          </cell>
        </row>
        <row r="1315">
          <cell r="A1315">
            <v>1349</v>
          </cell>
          <cell r="B1315" t="str">
            <v>O</v>
          </cell>
          <cell r="F1315" t="str">
            <v>KRUCKOW, T.</v>
          </cell>
          <cell r="G1315">
            <v>1959</v>
          </cell>
          <cell r="H1315" t="str">
            <v>Eine untermiozäne Haifisch-Fauna in Schleswig-Holstein.</v>
          </cell>
          <cell r="I1315" t="str">
            <v>Meyniana, 8: 82–95, 2 pl.</v>
          </cell>
        </row>
        <row r="1316">
          <cell r="A1316">
            <v>1350</v>
          </cell>
          <cell r="B1316" t="str">
            <v>D O</v>
          </cell>
          <cell r="C1316" t="str">
            <v>Fossil\Kruckow_1960.pdf</v>
          </cell>
          <cell r="F1316" t="str">
            <v>KRUCKOW, T.</v>
          </cell>
          <cell r="G1316">
            <v>1960</v>
          </cell>
          <cell r="H1316" t="str">
            <v>Obermiozäne Selachier von Hamburg-Langenfelde (Langenfelder Stufe).</v>
          </cell>
          <cell r="I1316" t="str">
            <v>Verhandlungen des Vereins für naturwissenschaftliche Heimatforschung Hamburg, 34: 55–61</v>
          </cell>
        </row>
        <row r="1317">
          <cell r="A1317">
            <v>1351</v>
          </cell>
          <cell r="B1317" t="str">
            <v>O</v>
          </cell>
          <cell r="F1317" t="str">
            <v>KRUCKOW, T.</v>
          </cell>
          <cell r="G1317">
            <v>1961</v>
          </cell>
          <cell r="H1317" t="str">
            <v>Miocäne Selachier-Faunen in nordwestdeutschen Randgebieten der Nordsee.</v>
          </cell>
          <cell r="I1317" t="str">
            <v>Meyniana, 10: 42–48, 2 fig.</v>
          </cell>
        </row>
        <row r="1318">
          <cell r="A1318">
            <v>1352</v>
          </cell>
          <cell r="B1318" t="str">
            <v>D O</v>
          </cell>
          <cell r="C1318" t="str">
            <v>Fossil\1352.pdf</v>
          </cell>
          <cell r="F1318" t="str">
            <v>KRUCKOW, T. &amp; THIES, D.</v>
          </cell>
          <cell r="G1318">
            <v>1990</v>
          </cell>
          <cell r="H1318" t="str">
            <v>Die Neoselachier der Paleokaribik (Pisces: Elasmobranchii).</v>
          </cell>
          <cell r="I1318" t="str">
            <v>Courier Forschungsinstitut Senckenberg, 119: 1–102</v>
          </cell>
        </row>
        <row r="1319">
          <cell r="A1319">
            <v>1353</v>
          </cell>
          <cell r="B1319" t="str">
            <v>O</v>
          </cell>
          <cell r="F1319" t="str">
            <v>KRUMBACH, D.</v>
          </cell>
          <cell r="G1319">
            <v>1991</v>
          </cell>
          <cell r="H1319" t="str">
            <v>Haie - Die Welt der Natur.</v>
          </cell>
          <cell r="I1319" t="str">
            <v>Karl Müller Verlag, Erlangen 1991</v>
          </cell>
        </row>
        <row r="1320">
          <cell r="A1320">
            <v>1354</v>
          </cell>
          <cell r="B1320" t="str">
            <v>D</v>
          </cell>
          <cell r="C1320" t="str">
            <v>C:\Users\beate-jürgen\Documents\Literatur Haie\Rezent\kubota-etal_1991.pdf</v>
          </cell>
          <cell r="F1320" t="str">
            <v>KUBOTA, T. &amp; SHIOBARA, Y. &amp; KUBODERA, T.</v>
          </cell>
          <cell r="G1320">
            <v>1991</v>
          </cell>
          <cell r="H1320" t="str">
            <v>Food habits of the Frilled Shark Chlamydoselachus anguineus collected from Suruga Bay, Central Japan.</v>
          </cell>
          <cell r="I1320" t="str">
            <v>Nippon Suisan Gakkaishi, 57 (1): 15–20</v>
          </cell>
        </row>
        <row r="1321">
          <cell r="A1321">
            <v>1355</v>
          </cell>
          <cell r="B1321" t="str">
            <v>K</v>
          </cell>
          <cell r="F1321" t="str">
            <v>KUGA, N.</v>
          </cell>
          <cell r="G1321">
            <v>1985</v>
          </cell>
          <cell r="H1321" t="str">
            <v>Revision of Neogene Mackerel shark of Genus Isurus from Japan.</v>
          </cell>
          <cell r="I1321" t="str">
            <v>Memoirs of the Faculty of Science, Kyoto University, 51 (1–2): 1–20, 11 pl.</v>
          </cell>
        </row>
        <row r="1322">
          <cell r="A1322">
            <v>1356</v>
          </cell>
          <cell r="B1322" t="str">
            <v>D</v>
          </cell>
          <cell r="C1322" t="str">
            <v>Rezent\KUKUEV_1988.pdf</v>
          </cell>
          <cell r="F1322" t="str">
            <v>KUKUEV, E.I. &amp; KONOVALENKO, I.I.</v>
          </cell>
          <cell r="G1322">
            <v>1988</v>
          </cell>
          <cell r="H1322" t="str">
            <v>Two new species of sharks of the genus Scymnodalatias (Dalatiidae) from the North Atlantic and southeastern Pacific oceans.</v>
          </cell>
          <cell r="I1322" t="str">
            <v>Voprosy Ikhtiologii, 28 (2): 315–319 [In Russian. English translation in Journal of Ichthyology 1988, v. 28 (no. 1): 122–126.]</v>
          </cell>
        </row>
        <row r="1323">
          <cell r="A1323">
            <v>1357</v>
          </cell>
          <cell r="B1323" t="str">
            <v>D</v>
          </cell>
          <cell r="C1323" t="str">
            <v>Rezent\1357.pdf</v>
          </cell>
          <cell r="F1323" t="str">
            <v>KUKUEV, E.I.</v>
          </cell>
          <cell r="G1323">
            <v>1996</v>
          </cell>
          <cell r="H1323" t="str">
            <v>The new finds in recently born individuals of the whale shark Rhiniodon typus (Rhiniodontidae) in the Atlantic Ocean.</v>
          </cell>
          <cell r="I1323" t="str">
            <v>Journal of Ichthyology, 36 (2): 203–205, figs 1–2</v>
          </cell>
        </row>
        <row r="1324">
          <cell r="A1324">
            <v>1358</v>
          </cell>
          <cell r="B1324" t="str">
            <v>D</v>
          </cell>
          <cell r="C1324" t="str">
            <v>Fossil\KUMAR_1987.pdf</v>
          </cell>
          <cell r="E1324" t="str">
            <v>http://palaeontologicalsociety.in/publication.php</v>
          </cell>
          <cell r="F1324" t="str">
            <v>KUMAR, K. &amp; LOYAL, R.S.</v>
          </cell>
          <cell r="G1324">
            <v>1987</v>
          </cell>
          <cell r="H1324" t="str">
            <v>Eocene ichthyofauna from the Subathu Formation, northwestern Himalaya, India.</v>
          </cell>
          <cell r="I1324" t="str">
            <v>Journal of the Palaeontological Society of India, 32: 60–84, 6 fig., pl. 1–4.</v>
          </cell>
        </row>
        <row r="1325">
          <cell r="A1325">
            <v>1359</v>
          </cell>
          <cell r="B1325" t="str">
            <v>D</v>
          </cell>
          <cell r="C1325" t="str">
            <v>C:\Users\beate-jürgen\Documents\Literatur Haie\Fossil\Kumar-Rana-Singh_2007_Fishes of the Khuiala Formation (Early Eocene) of the Jaisalmer Basin, Western Rajasthan, India.pdf</v>
          </cell>
          <cell r="E1325" t="str">
            <v>http://www.ias.ac.in/currsci/aug252007/553.pdf</v>
          </cell>
          <cell r="F1325" t="str">
            <v>KUMAR, K. &amp; RANA, R.S. &amp; SINGH, H.</v>
          </cell>
          <cell r="G1325">
            <v>2007</v>
          </cell>
          <cell r="H1325" t="str">
            <v>Fishes of the Khuiala Formation (Early Eocene) of the Jaisalmer Basin, Western Rajasthan, India.</v>
          </cell>
          <cell r="I1325" t="str">
            <v>Current Science, 93 (4): 553–559</v>
          </cell>
        </row>
        <row r="1326">
          <cell r="A1326">
            <v>1360</v>
          </cell>
          <cell r="F1326" t="str">
            <v>KURONUMA, K. &amp; ABE, Y.</v>
          </cell>
          <cell r="G1326">
            <v>1972</v>
          </cell>
          <cell r="H1326" t="str">
            <v>Fishes of Kuwait.</v>
          </cell>
          <cell r="I1326" t="str">
            <v>Kuwait Inst. Sci. Res. Mar., 123 pp., figs 1–37, pls 1–20</v>
          </cell>
        </row>
        <row r="1327">
          <cell r="A1327">
            <v>1361</v>
          </cell>
          <cell r="B1327" t="str">
            <v>D</v>
          </cell>
          <cell r="C1327" t="str">
            <v>C:\Users\beate-jürgen\Documents\Literatur Haie\Rezent\Kyne_2005.pdf</v>
          </cell>
          <cell r="E1327" t="str">
            <v>http://www.qm.qld.gov.au/organisation/e_prints/mqm_50_2/50_2_Kyne.pdf</v>
          </cell>
          <cell r="F1327" t="str">
            <v>KYNE, P.M. &amp; JOHNSON, J.W. &amp; COURTNEY, A.J. &amp; BENNETT, M.B.</v>
          </cell>
          <cell r="G1327">
            <v>2005</v>
          </cell>
          <cell r="H1327" t="str">
            <v>New biogeographical information on Queensland Chondrichthyans.</v>
          </cell>
          <cell r="I1327" t="str">
            <v>Memoirs of the Queensland Museum, 50 (2): 321–327</v>
          </cell>
        </row>
        <row r="1328">
          <cell r="A1328">
            <v>1362</v>
          </cell>
          <cell r="B1328" t="str">
            <v>D</v>
          </cell>
          <cell r="C1328" t="str">
            <v>Rezent\KYNE_2007.pdf</v>
          </cell>
          <cell r="E1328" t="str">
            <v>http://www.flmnh.ufl.edu/fish/organizations/ssg/deepchondreport.pdf</v>
          </cell>
          <cell r="F1328" t="str">
            <v>KYNE, P.M. &amp; SIMPFENDORFER, C.A.</v>
          </cell>
          <cell r="G1328">
            <v>2007</v>
          </cell>
          <cell r="H1328" t="str">
            <v>A Collation and summarization of available data on deepwater Chondrichthyans: Biodiversity, life history and fisheries.</v>
          </cell>
          <cell r="I1328" t="str">
            <v>Biodiversity, Life History and Fisheries IUCN SSC Shark Specialist Group for the Marine Conservation Biology Institute, 1–137.</v>
          </cell>
        </row>
        <row r="1329">
          <cell r="A1329">
            <v>1363</v>
          </cell>
          <cell r="B1329" t="str">
            <v>D</v>
          </cell>
          <cell r="C1329" t="str">
            <v>Rezent\LACEPÈDE_1798.pdf</v>
          </cell>
          <cell r="F1329" t="str">
            <v>LACEPÈDE, B.G.E.</v>
          </cell>
          <cell r="G1329">
            <v>1798</v>
          </cell>
          <cell r="H1329" t="str">
            <v>Histoire Naturelle des Poissons.</v>
          </cell>
          <cell r="I1329" t="str">
            <v>Plassan, Paris, 1: i–cxlvii, 1–532, pls 1–25</v>
          </cell>
        </row>
        <row r="1330">
          <cell r="A1330">
            <v>1364</v>
          </cell>
          <cell r="B1330" t="str">
            <v>D</v>
          </cell>
          <cell r="C1330" t="str">
            <v>Rezent\LACEPÈDE_1800.pdf</v>
          </cell>
          <cell r="F1330" t="str">
            <v>LACEPÈDE, B.G.E.</v>
          </cell>
          <cell r="G1330">
            <v>1800</v>
          </cell>
          <cell r="H1330" t="str">
            <v>Histoire Naturelle des Poissons.</v>
          </cell>
          <cell r="I1330" t="str">
            <v>Plassan, Paris, 2: i–lxiv, 1–632, pls 1–20</v>
          </cell>
        </row>
        <row r="1331">
          <cell r="A1331">
            <v>1365</v>
          </cell>
          <cell r="B1331" t="str">
            <v>D</v>
          </cell>
          <cell r="C1331" t="str">
            <v>Rezent\LACEPÈDE_1802.pdf</v>
          </cell>
          <cell r="F1331" t="str">
            <v>LACEPÈDE, B.G.E.</v>
          </cell>
          <cell r="G1331">
            <v>1802</v>
          </cell>
          <cell r="H1331" t="str">
            <v>Histoire Naturelle des Poissons.</v>
          </cell>
          <cell r="I1331" t="str">
            <v>Plassan, Paris, 4: i–xliv, 1–728, pls 1–16</v>
          </cell>
        </row>
        <row r="1332">
          <cell r="A1332">
            <v>1366</v>
          </cell>
          <cell r="B1332" t="str">
            <v>D</v>
          </cell>
          <cell r="C1332" t="str">
            <v>Rezent\LACEPÈDE_1803.pdf</v>
          </cell>
          <cell r="F1332" t="str">
            <v>LACEPÈDE, B.G.E.</v>
          </cell>
          <cell r="G1332">
            <v>1803</v>
          </cell>
          <cell r="H1332" t="str">
            <v>Histoire Naturelle des Poissons.</v>
          </cell>
          <cell r="I1332" t="str">
            <v>Plassan, Paris, 5: i–lxiv, 1–803, i–lxvii, pls 1–21</v>
          </cell>
        </row>
        <row r="1333">
          <cell r="A1333">
            <v>1367</v>
          </cell>
          <cell r="B1333" t="str">
            <v>D</v>
          </cell>
          <cell r="C1333" t="str">
            <v>Fossil\LACEPÈDE_1804.pdf</v>
          </cell>
          <cell r="F1333" t="str">
            <v>LACEPÈDE, B.G.E.</v>
          </cell>
          <cell r="G1333">
            <v>1804</v>
          </cell>
          <cell r="H1333" t="str">
            <v>Mémoire sur plusieurs animaux de la Nouvelle Hollande dont la description n'a pas encore été publiée.</v>
          </cell>
          <cell r="I1333" t="str">
            <v>Annales du Muséum d'Histoire Naturelle, Paris, 4: 184–211, 4 pl.</v>
          </cell>
        </row>
        <row r="1334">
          <cell r="A1334">
            <v>1368</v>
          </cell>
          <cell r="F1334" t="str">
            <v>LAHILLE, F.</v>
          </cell>
          <cell r="G1334">
            <v>1928</v>
          </cell>
          <cell r="H1334" t="str">
            <v>Nota sobre unos peces elasmobranquios.</v>
          </cell>
          <cell r="I1334" t="str">
            <v>Anales del Museo nacional de Historia natural Bernardino Rivadvia, 34: 299–339</v>
          </cell>
        </row>
        <row r="1335">
          <cell r="A1335">
            <v>1369</v>
          </cell>
          <cell r="B1335" t="str">
            <v>D</v>
          </cell>
          <cell r="C1335" t="str">
            <v>C:\Users\beate-jürgen\Documents\Literatur Haie\Rezent\LaMarca_1963.pdf</v>
          </cell>
          <cell r="F1335" t="str">
            <v>LAMARCA, M.J.</v>
          </cell>
          <cell r="G1335">
            <v>1963</v>
          </cell>
          <cell r="H1335" t="str">
            <v>The embryonic spiracular fold of the yellow stingray Urolophus jamaicensis.</v>
          </cell>
          <cell r="I1335" t="str">
            <v>Copeia, 1963 (3): 593–595</v>
          </cell>
        </row>
        <row r="1336">
          <cell r="A1336">
            <v>1370</v>
          </cell>
          <cell r="B1336" t="str">
            <v>D</v>
          </cell>
          <cell r="C1336" t="str">
            <v>Fossil\LAMBE_1918.pdf</v>
          </cell>
          <cell r="F1336" t="str">
            <v>LAMBE, L.M.</v>
          </cell>
          <cell r="G1336">
            <v>1918</v>
          </cell>
          <cell r="H1336" t="str">
            <v>On the remains of a selachian from the Edmonton Cretaceous of Alberta.</v>
          </cell>
          <cell r="I1336" t="str">
            <v>Ottawa Naturalist, 32: 27–28</v>
          </cell>
        </row>
        <row r="1337">
          <cell r="A1337">
            <v>1371</v>
          </cell>
          <cell r="B1337" t="str">
            <v>D</v>
          </cell>
          <cell r="C1337" t="str">
            <v>Rezent\LAMILLA_2005.pdf</v>
          </cell>
          <cell r="E1337" t="str">
            <v>http://www.oceana.org/fileadmin/oceana/uploads/americadelsur/documentos2005/Guia_Condrictios.pdf</v>
          </cell>
          <cell r="F1337" t="str">
            <v>LAMILLA, J. &amp; BUSTAMANTE, C.</v>
          </cell>
          <cell r="G1337">
            <v>2005</v>
          </cell>
          <cell r="H1337" t="str">
            <v>Guía para el reconocimiento de: tiburones, rayas y quimeras de Chile.</v>
          </cell>
          <cell r="I1337" t="str">
            <v>Oceana, 17: 1–80</v>
          </cell>
        </row>
        <row r="1338">
          <cell r="A1338">
            <v>1372</v>
          </cell>
          <cell r="B1338" t="str">
            <v>D</v>
          </cell>
          <cell r="C1338" t="str">
            <v>Fossil\LANDEMAINE_1991.pdf</v>
          </cell>
          <cell r="E1338" t="str">
            <v>http://www.shark-references.com/images/meine_bilder/downloads/LANDEMAINE_1991.pdf</v>
          </cell>
          <cell r="F1338" t="str">
            <v>LANDEMAINE, O.</v>
          </cell>
          <cell r="G1338">
            <v>1991</v>
          </cell>
          <cell r="H1338" t="str">
            <v>Sélaciens nouveaux du Crétacé supérieur du Sud-Ouest de la France. Quelques apports à la systématique des élasmobranches.</v>
          </cell>
          <cell r="I1338" t="str">
            <v>Société Amicale des Géologues Amateurs, 1: 1–45, 11 fig., 16 pl.</v>
          </cell>
        </row>
        <row r="1339">
          <cell r="A1339">
            <v>1373</v>
          </cell>
          <cell r="B1339" t="str">
            <v>D K</v>
          </cell>
          <cell r="C1339" t="str">
            <v>Fossil\1373.pdf</v>
          </cell>
          <cell r="F1339" t="str">
            <v>LANDINI, W.</v>
          </cell>
          <cell r="G1339">
            <v>1977</v>
          </cell>
          <cell r="H1339" t="str">
            <v>Revizione degli «Ittiodontoliti pliocenici» della collezione Lawley.</v>
          </cell>
          <cell r="I1339" t="str">
            <v>Palaeontographia Italica, 70: 92–134, 5 fig., pl. 12–16.</v>
          </cell>
        </row>
        <row r="1340">
          <cell r="A1340">
            <v>1376</v>
          </cell>
          <cell r="F1340" t="str">
            <v>LANDINI, W. &amp; SORBINI, L.</v>
          </cell>
          <cell r="G1340">
            <v>1993</v>
          </cell>
          <cell r="H1340" t="str">
            <v>Biogeographic and plaeoclimatic relationships of the Middle Pliocene ichthyofauna of the Samoggia Torrent (Bologna, Italy).</v>
          </cell>
          <cell r="I1340" t="str">
            <v>Proceedings 1st RCANS congress, 12: 83–89.</v>
          </cell>
        </row>
        <row r="1341">
          <cell r="A1341">
            <v>1377</v>
          </cell>
          <cell r="F1341" t="str">
            <v>LARKINS, H.A.</v>
          </cell>
          <cell r="G1341">
            <v>1964</v>
          </cell>
          <cell r="H1341" t="str">
            <v>Some epipelagic fishes of the North Pacific Ocean, Bering Sea, and Gulf of Alaska. Trans.</v>
          </cell>
          <cell r="I1341" t="str">
            <v>American Fisheries Society, 93 (3): 286–290</v>
          </cell>
        </row>
        <row r="1342">
          <cell r="A1342">
            <v>1378</v>
          </cell>
          <cell r="E1342" t="str">
            <v>https://www.biodiversitylibrary.org/item/202449#page/7/mode/1up</v>
          </cell>
          <cell r="F1342" t="str">
            <v>LARRAÑAGA, D.A.</v>
          </cell>
          <cell r="G1342">
            <v>1923</v>
          </cell>
          <cell r="H1342" t="str">
            <v>Escritos de Don Dámaso Antonio Larrañaga.</v>
          </cell>
          <cell r="I1342" t="str">
            <v>Los Publica el Instituto Histórico y Geográphico del Uruguay. Edición Nacional, Escritos Larrañaga, 2: 1–512</v>
          </cell>
        </row>
        <row r="1343">
          <cell r="A1343">
            <v>1379</v>
          </cell>
          <cell r="B1343" t="str">
            <v>D</v>
          </cell>
          <cell r="C1343" t="str">
            <v>Fossil\Larrazet_1886.pdf</v>
          </cell>
          <cell r="F1343" t="str">
            <v>LARRAZET, M.</v>
          </cell>
          <cell r="G1343">
            <v>1886</v>
          </cell>
          <cell r="H1343" t="str">
            <v>Des piéces de la peau de quelques Sélaciens fossiles.</v>
          </cell>
          <cell r="I1343" t="str">
            <v>Bulletin de la Société géologique de France, (Serie 3) 14: 255–257, pl. 13–16</v>
          </cell>
        </row>
        <row r="1344">
          <cell r="A1344">
            <v>1380</v>
          </cell>
          <cell r="B1344" t="str">
            <v>D</v>
          </cell>
          <cell r="C1344" t="str">
            <v>Rezent\Last_2007.pdf</v>
          </cell>
          <cell r="F1344" t="str">
            <v>LAST, P.R.</v>
          </cell>
          <cell r="G1344">
            <v>2007</v>
          </cell>
          <cell r="H1344" t="str">
            <v>The state of chondrichthyan taxonomy and systematics.</v>
          </cell>
          <cell r="I1344" t="str">
            <v>Marine and Freshwater Research, 58 (1): 7–9</v>
          </cell>
        </row>
        <row r="1345">
          <cell r="A1345">
            <v>1381</v>
          </cell>
          <cell r="B1345" t="str">
            <v>K</v>
          </cell>
          <cell r="F1345" t="str">
            <v>LAST, P.R. &amp; CHIDLOW, J.A.</v>
          </cell>
          <cell r="G1345">
            <v>2008</v>
          </cell>
          <cell r="H1345" t="str">
            <v>Two new wobbegong sharks, Orectolobus floridus sp. nov. and O. parvimaculatus sp. nov. (Orectolobiformes: Orectolobidae), from southwestern Australia.</v>
          </cell>
          <cell r="I1345" t="str">
            <v>Zootaxa, 1673: 49–67</v>
          </cell>
        </row>
        <row r="1346">
          <cell r="A1346">
            <v>1382</v>
          </cell>
          <cell r="B1346" t="str">
            <v>D</v>
          </cell>
          <cell r="C1346" t="str">
            <v>Rezent\LAST_2006b.pdf</v>
          </cell>
          <cell r="F1346" t="str">
            <v>LAST, P.R. &amp; CHIDLOW, J.A. &amp; COMPAGNO, L.J.V.</v>
          </cell>
          <cell r="G1346">
            <v>2006</v>
          </cell>
          <cell r="H1346" t="str">
            <v>A new wobbegong shark, Orectolobus hutchinsi n. sp. (Orectolobiformes: Orectolobidae) from southwestern Australia.</v>
          </cell>
          <cell r="I1346" t="str">
            <v>Zootaxa, 1239: 35–48</v>
          </cell>
        </row>
        <row r="1347">
          <cell r="A1347">
            <v>1383</v>
          </cell>
          <cell r="B1347" t="str">
            <v>D</v>
          </cell>
          <cell r="C1347" t="str">
            <v>Rezent\last-et-al-22.pdf</v>
          </cell>
          <cell r="E1347" t="str">
            <v>http://www.cmar.csiro.au/publications/cmarseries/index.htm</v>
          </cell>
          <cell r="F1347" t="str">
            <v>LAST, P.R. &amp; POGONOSKI, J.J. &amp; WHITE, W.T.</v>
          </cell>
          <cell r="G1347">
            <v>2008</v>
          </cell>
          <cell r="H1347" t="str">
            <v>Orectolobus reticulatus sp. nov., a new wobbegong shark (Orectolobiformes: Orectolobidae) from the continental shelf of northwestern Australia.</v>
          </cell>
          <cell r="I1347" t="str">
            <v>CSIRO Marine and Atmospheric Research Paper, 22: 39–48</v>
          </cell>
        </row>
        <row r="1348">
          <cell r="A1348">
            <v>1384</v>
          </cell>
          <cell r="B1348" t="str">
            <v>D</v>
          </cell>
          <cell r="C1348" t="str">
            <v>Rezent\Last-et-al_2002.pdf</v>
          </cell>
          <cell r="E1348" t="str">
            <v>http://www.mnhn.fr/sfi/cybium/numeros/pdf/263pdf/09-Last.pdf</v>
          </cell>
          <cell r="F1348" t="str">
            <v>LAST, P.R. &amp; BURGESS, G.H. &amp; SÉRET, B.</v>
          </cell>
          <cell r="G1348">
            <v>2002</v>
          </cell>
          <cell r="H1348" t="str">
            <v>Description of six new species of lantern-sharks of the genus Etmopterus (Squaloidea: Etmopteridae) from the Australasian region.</v>
          </cell>
          <cell r="I1348" t="str">
            <v>Cybium, 26 (3): 202–223</v>
          </cell>
        </row>
        <row r="1349">
          <cell r="A1349">
            <v>1385</v>
          </cell>
          <cell r="F1349" t="str">
            <v>LAST, P.R. &amp; COMPAGNO, L.J.V.</v>
          </cell>
          <cell r="G1349">
            <v>2000</v>
          </cell>
          <cell r="H1349" t="str">
            <v>Family Urolophidae.</v>
          </cell>
          <cell r="I1349" t="str">
            <v>In: K.E. Carpenter and V. Niem (editors), FAO species identification guide for fisheries purposes. The living marine resources of the western Central Pacific Ocean: 1468– 1476. Rome: FAO.</v>
          </cell>
        </row>
        <row r="1350">
          <cell r="A1350">
            <v>1386</v>
          </cell>
          <cell r="B1350" t="str">
            <v>O</v>
          </cell>
          <cell r="F1350" t="str">
            <v>LAST, P.R. &amp; GOMON, M.F.</v>
          </cell>
          <cell r="G1350">
            <v>1987</v>
          </cell>
          <cell r="H1350" t="str">
            <v>New Australian fishes. Part 15. New species of Trygonoptera and Urolophus.</v>
          </cell>
          <cell r="I1350" t="str">
            <v>Memoirs of the Museum Victoria, 48 (1): 63–72</v>
          </cell>
        </row>
        <row r="1351">
          <cell r="A1351">
            <v>1387</v>
          </cell>
          <cell r="B1351" t="str">
            <v>D</v>
          </cell>
          <cell r="C1351" t="str">
            <v>C:\Users\beate-jürgen\Documents\Literatur Haie\Rezent\LAST-MCEACHRAN_2006_Notoraja hirticauda, a new species of skate (Chondrichthyes Rajoidei) from the south-eastern Indian Ocean.pdf</v>
          </cell>
          <cell r="F1351" t="str">
            <v>LAST, P.R. &amp; MCEACHRAN, J.D.</v>
          </cell>
          <cell r="G1351">
            <v>2006</v>
          </cell>
          <cell r="H1351" t="str">
            <v>Notoraja hirticauda, a new species of skate (Chondrichthyes: Rajoidei) from the south-eastern Indian Ocean.</v>
          </cell>
          <cell r="I1351" t="str">
            <v>Memoirs of the Museum Victoria, 63 (1): 65–75</v>
          </cell>
        </row>
        <row r="1352">
          <cell r="A1352">
            <v>1388</v>
          </cell>
          <cell r="F1352" t="str">
            <v>LAST, P.R. &amp; STEVENS, J.D.</v>
          </cell>
          <cell r="G1352">
            <v>1994</v>
          </cell>
          <cell r="H1352" t="str">
            <v>Sharks and Rays of Australia.</v>
          </cell>
          <cell r="I1352" t="str">
            <v>CSIRO, Australia, pp. i–ix, 1–513, 1400 black and white ill., colour pls. 1–84</v>
          </cell>
        </row>
        <row r="1353">
          <cell r="A1353">
            <v>1389</v>
          </cell>
          <cell r="B1353" t="str">
            <v>D</v>
          </cell>
          <cell r="C1353" t="str">
            <v>Rezent\LATHAM_1797.pdf</v>
          </cell>
          <cell r="E1353" t="str">
            <v>http://www.archive.org/download/transactionsofli02lond/transactionsofli02lond.pdf</v>
          </cell>
          <cell r="F1353" t="str">
            <v>LATHAM, J.</v>
          </cell>
          <cell r="G1353">
            <v>1794</v>
          </cell>
          <cell r="H1353" t="str">
            <v>An essay on the various species of Sawfish.</v>
          </cell>
          <cell r="I1353" t="str">
            <v>Transactions of the Linnean Society of London, 2: 273–282, 2 pl.</v>
          </cell>
        </row>
        <row r="1354">
          <cell r="A1354">
            <v>1390</v>
          </cell>
          <cell r="F1354" t="str">
            <v>LAUGINIGER, E.M.</v>
          </cell>
          <cell r="G1354">
            <v>1984</v>
          </cell>
          <cell r="H1354" t="str">
            <v>An upper Campanian vertebrate fauna from the Chesapeake and Delaware Canal, Delaware.</v>
          </cell>
          <cell r="I1354" t="str">
            <v>Mosasaur, 2: 141–149</v>
          </cell>
        </row>
        <row r="1355">
          <cell r="A1355">
            <v>1391</v>
          </cell>
          <cell r="B1355" t="str">
            <v>D O</v>
          </cell>
          <cell r="C1355" t="str">
            <v>Fossil\LAUGINIGER-HARTSTEIN_1983_A GUIDE TO FOSSIL SHARKS,  SKATES,  AND RAYS FROM THE CHESAPEAKE ANU DELAWARE CANAL AREA) DELAWARE.pdf</v>
          </cell>
          <cell r="E1355" t="str">
            <v>http://udspace.udel.edu/bitstream/handle/19716/3237/OFR21.pdf?sequence=1</v>
          </cell>
          <cell r="F1355" t="str">
            <v>LAUGINIGER, E.M. &amp; HARTSTEIN, E.F.</v>
          </cell>
          <cell r="G1355">
            <v>1983</v>
          </cell>
          <cell r="H1355" t="str">
            <v>A guide to fossil sharks, skates, and rays from the Chesapeake and Delaware Canal area, Delaware.</v>
          </cell>
          <cell r="I1355" t="str">
            <v>Open File Report, 21: 6–95</v>
          </cell>
        </row>
        <row r="1356">
          <cell r="A1356">
            <v>1392</v>
          </cell>
          <cell r="B1356" t="str">
            <v>D</v>
          </cell>
          <cell r="C1356" t="str">
            <v>Fossil\1392.pdf</v>
          </cell>
          <cell r="F1356" t="str">
            <v>LAURITO, C.A.</v>
          </cell>
          <cell r="G1356">
            <v>1999</v>
          </cell>
          <cell r="H1356" t="str">
            <v>Los selaceos fosiles de la localidad de Alto Guayacan (y otros ictiolitos associados). Mioceno Superior-Plioceno Inferior de Limon, Costa Rica.</v>
          </cell>
          <cell r="I1356" t="str">
            <v>Guila Imprenta, San José: 125 pp, 13 fig., 44 pl.</v>
          </cell>
        </row>
        <row r="1357">
          <cell r="A1357">
            <v>1393</v>
          </cell>
          <cell r="B1357" t="str">
            <v>D</v>
          </cell>
          <cell r="C1357" t="str">
            <v>Fossil\LAURITO_1996_el Genero Isistius (Squalidae) ....pdf</v>
          </cell>
          <cell r="F1357" t="str">
            <v>LAURITO, C.A.</v>
          </cell>
          <cell r="G1357">
            <v>1996</v>
          </cell>
          <cell r="H1357" t="str">
            <v>El Género Isistius (Squalidae) en el alto Guayacán. Formación uscari (Mioceno superior-Plioceno Inferior), Provincia de Limón, Costa Rica.</v>
          </cell>
          <cell r="I1357" t="str">
            <v>Revista Geológica de América Central, 19/20: 87–92</v>
          </cell>
        </row>
        <row r="1358">
          <cell r="A1358">
            <v>1394</v>
          </cell>
          <cell r="F1358" t="str">
            <v>LAVENBERG, R.J. &amp; SEIGEL, J.A.</v>
          </cell>
          <cell r="G1358">
            <v>1985</v>
          </cell>
          <cell r="H1358" t="str">
            <v>The Pacific's megamystery-Megamouth.</v>
          </cell>
          <cell r="I1358" t="str">
            <v>Terra, 23 (4): 29–31, figs</v>
          </cell>
        </row>
        <row r="1359">
          <cell r="A1359">
            <v>1395</v>
          </cell>
          <cell r="B1359" t="str">
            <v>D</v>
          </cell>
          <cell r="C1359" t="str">
            <v>Fossil\LAWLEY_1875.pdf</v>
          </cell>
          <cell r="E1359" t="str">
            <v>http://www.biodiversitylibrary.org/item/108255#page/71/mode/1up</v>
          </cell>
          <cell r="F1359" t="str">
            <v>LAWLEY, R.</v>
          </cell>
          <cell r="G1359">
            <v>1875</v>
          </cell>
          <cell r="H1359" t="str">
            <v>Dei resti di pesci fossili del Pliocene toscano.</v>
          </cell>
          <cell r="I1359" t="str">
            <v>Atti della Società Toscana di Scienze Naturali, 1: 59–66</v>
          </cell>
        </row>
        <row r="1360">
          <cell r="A1360">
            <v>1396</v>
          </cell>
          <cell r="B1360" t="str">
            <v>D</v>
          </cell>
          <cell r="C1360" t="str">
            <v>Fossil\LAWLEY_1876.pdf</v>
          </cell>
          <cell r="F1360" t="str">
            <v>LAWLEY, R.</v>
          </cell>
          <cell r="G1360">
            <v>1876</v>
          </cell>
          <cell r="H1360" t="str">
            <v>Nuovi studi sopra ai pesci ed altri vertebrati fossili delle Colline Toscane.</v>
          </cell>
          <cell r="I1360" t="str">
            <v>Firenze, Tipografia dell Arte della Stampa: 1–122, pl. 1–5.</v>
          </cell>
        </row>
        <row r="1361">
          <cell r="A1361">
            <v>1397</v>
          </cell>
          <cell r="B1361" t="str">
            <v>D</v>
          </cell>
          <cell r="C1361" t="str">
            <v>Fossil\LAWLEY_1877.pdf</v>
          </cell>
          <cell r="E1361" t="str">
            <v>http://www.biodiversitylibrary.org/item/108494#page/65/mode/1up</v>
          </cell>
          <cell r="F1361" t="str">
            <v>LAWLEY, R.</v>
          </cell>
          <cell r="G1361">
            <v>1877</v>
          </cell>
          <cell r="H1361" t="str">
            <v>Monografia dei reste del genere Notidanus rinvenuto nel Pliocene subappenino toscano.</v>
          </cell>
          <cell r="I1361" t="str">
            <v>Atti della Società Toscana di Scienze Naturali, Mem., 3: 57–76, pl. 1–3</v>
          </cell>
        </row>
        <row r="1362">
          <cell r="A1362">
            <v>1398</v>
          </cell>
          <cell r="B1362" t="str">
            <v>D</v>
          </cell>
          <cell r="C1362" t="str">
            <v>Fossil\LAWLEY_1877a.pdf</v>
          </cell>
          <cell r="E1362" t="str">
            <v>http://www.biodiversitylibrary.org/item/108494#page/372/mode/1up</v>
          </cell>
          <cell r="F1362" t="str">
            <v>LAWLEY, R.</v>
          </cell>
          <cell r="G1362">
            <v>1877</v>
          </cell>
          <cell r="H1362" t="str">
            <v>Confronto di una mascella di Carcharodon lamia ROND., coi denti di Carcharodon fossili trovati nelli collini toscane.</v>
          </cell>
          <cell r="I1362" t="str">
            <v>Atti della Società Toscana di Scienze Naturali, Mem., 3: 330–336</v>
          </cell>
        </row>
        <row r="1363">
          <cell r="A1363">
            <v>1399</v>
          </cell>
          <cell r="B1363" t="str">
            <v>D</v>
          </cell>
          <cell r="C1363" t="str">
            <v>Fossil\LAWLEY_1879a.pdf</v>
          </cell>
          <cell r="E1363" t="str">
            <v>http://www.biodiversitylibrary.org/item/111993#page/238/mode/1up</v>
          </cell>
          <cell r="F1363" t="str">
            <v>LAWLEY, R.</v>
          </cell>
          <cell r="G1363">
            <v>1879</v>
          </cell>
          <cell r="H1363" t="str">
            <v>Nuovi denti fossili di Notidanus reperiti ad Orciano Pisano.</v>
          </cell>
          <cell r="I1363" t="str">
            <v>Atti della Società Toscana di Scienze Naturali, Mem., 4: 196–202</v>
          </cell>
        </row>
        <row r="1364">
          <cell r="A1364">
            <v>1400</v>
          </cell>
          <cell r="B1364" t="str">
            <v>D</v>
          </cell>
          <cell r="C1364" t="str">
            <v>Fossil\LAWLEY_1881a.pdf</v>
          </cell>
          <cell r="E1364" t="str">
            <v>http://www.archive.org/stream/attidellasociet13natugoog#page/n173</v>
          </cell>
          <cell r="F1364" t="str">
            <v>LAWLEY, R.</v>
          </cell>
          <cell r="G1364">
            <v>1881</v>
          </cell>
          <cell r="H1364" t="str">
            <v>Selache manzonii n. sp. - Dente fossile délia molassa miocenica del Monte Titano (Repubblica di San Marino).</v>
          </cell>
          <cell r="I1364" t="str">
            <v>Atti della Società Toscana di Scienze Naturali, 5: 167–172, fig. 1–3</v>
          </cell>
        </row>
        <row r="1365">
          <cell r="A1365">
            <v>1401</v>
          </cell>
          <cell r="B1365" t="str">
            <v>D</v>
          </cell>
          <cell r="C1365" t="str">
            <v>Fossil\LAWLEY_1881.pdf</v>
          </cell>
          <cell r="E1365" t="str">
            <v>http://www.biodiversitylibrary.org/pdfgen/49042</v>
          </cell>
          <cell r="F1365" t="str">
            <v>LAWLEY, R.</v>
          </cell>
          <cell r="G1365">
            <v>1881</v>
          </cell>
          <cell r="H1365" t="str">
            <v>Studi comparativi sui pesci fossili coi viventi dei generi Carcharodon, Oxyrhina e Galeocerdo.</v>
          </cell>
          <cell r="I1365" t="str">
            <v>Studi compar. pesci foss: 151 p., 25 pl.</v>
          </cell>
        </row>
        <row r="1366">
          <cell r="A1366">
            <v>1402</v>
          </cell>
          <cell r="B1366" t="str">
            <v>D</v>
          </cell>
          <cell r="C1366" t="str">
            <v>Rezent\leboeuf_1983.pdf</v>
          </cell>
          <cell r="E1366" t="str">
            <v>http://fishbull.noaa.gov/fcontentarchive1.htm</v>
          </cell>
          <cell r="F1366" t="str">
            <v>LE BOEUF, B.J. &amp; RIEDMAN, M. &amp; KEYES, R.S.</v>
          </cell>
          <cell r="G1366">
            <v>1982</v>
          </cell>
          <cell r="H1366" t="str">
            <v>White shark predation on pinnipeds in California coastal waters.</v>
          </cell>
          <cell r="I1366" t="str">
            <v>Fishery Bulletin, 80 (4): 891–895</v>
          </cell>
        </row>
        <row r="1367">
          <cell r="A1367">
            <v>1403</v>
          </cell>
          <cell r="B1367" t="str">
            <v>D</v>
          </cell>
          <cell r="C1367" t="str">
            <v>Rezent\Lesueur_1818.pdf</v>
          </cell>
          <cell r="F1367" t="str">
            <v>LESUEUR, C.A.</v>
          </cell>
          <cell r="G1367">
            <v>1818</v>
          </cell>
          <cell r="H1367" t="str">
            <v>Description of several new species of North American fishes.</v>
          </cell>
          <cell r="I1367" t="str">
            <v>Journal of the Academy of Natural Sciences of Philadelphia, 1 (ser. 1): 222–235</v>
          </cell>
        </row>
        <row r="1368">
          <cell r="A1368">
            <v>1404</v>
          </cell>
          <cell r="B1368" t="str">
            <v>D</v>
          </cell>
          <cell r="C1368" t="str">
            <v>Rezent\Lesueur_1822.pdf</v>
          </cell>
          <cell r="F1368" t="str">
            <v>LESUEUR, C.A.</v>
          </cell>
          <cell r="G1368">
            <v>1822</v>
          </cell>
          <cell r="H1368" t="str">
            <v>Description of a Squalus, of a very large size, which was taken on the coast of New Jersey.</v>
          </cell>
          <cell r="I1368" t="str">
            <v>Journal of the Academy of Natural Sciences of Philadelphia, 2 (ser. 1): 343–352</v>
          </cell>
        </row>
        <row r="1369">
          <cell r="A1369">
            <v>1405</v>
          </cell>
          <cell r="B1369" t="str">
            <v>D</v>
          </cell>
          <cell r="C1369" t="str">
            <v>Rezent1\1405.pdf</v>
          </cell>
          <cell r="E1369" t="str">
            <v>https://www.biodiversitylibrary.org/item/165543#page/93/mode/thumb</v>
          </cell>
          <cell r="F1369" t="str">
            <v>LEACH, W.E.</v>
          </cell>
          <cell r="G1369">
            <v>1818</v>
          </cell>
          <cell r="H1369" t="str">
            <v>Some observations on the genus Squalus of Linne, with descriptions and outline figures of two British species.</v>
          </cell>
          <cell r="I1369" t="str">
            <v>Memoirs of the Wernerian Natural History Society, Edinburgh, 2: 61–66, Pl. 2</v>
          </cell>
        </row>
        <row r="1370">
          <cell r="A1370">
            <v>1406</v>
          </cell>
          <cell r="B1370" t="str">
            <v>D</v>
          </cell>
          <cell r="C1370" t="str">
            <v>C:\Users\beate-jürgen\Documents\Literatur Haie\Fossil\LEBEDEV_ 2008_Systematics and dental system reconstruction of the durophagous chondrichthyan Lagarodus.pdf</v>
          </cell>
          <cell r="E1370" t="str">
            <v>http://www.geo.uw.edu.pl/agp/table/pdf/58-2/12_lebedev.pdf</v>
          </cell>
          <cell r="F1370" t="str">
            <v>LEBEDEV, O.A.</v>
          </cell>
          <cell r="G1370">
            <v>2008</v>
          </cell>
          <cell r="H1370" t="str">
            <v>Systematics and dental system reconstruction of the durophagous chondrichthyan Lagarodus JAEKEL, 1898.</v>
          </cell>
          <cell r="I1370" t="str">
            <v>Acta Geologica Polonica, 58 (2): 199–204</v>
          </cell>
        </row>
        <row r="1371">
          <cell r="A1371">
            <v>1407</v>
          </cell>
          <cell r="B1371" t="str">
            <v>D K</v>
          </cell>
          <cell r="C1371" t="str">
            <v>Fossil\1407.pdf</v>
          </cell>
          <cell r="F1371" t="str">
            <v>LEDOUX, J.-C.</v>
          </cell>
          <cell r="G1371">
            <v>1970</v>
          </cell>
          <cell r="H1371" t="str">
            <v>Les dents des Squalidés de la Méditerranée occidentale et de l'Atlantique Nord-ouest africain.</v>
          </cell>
          <cell r="I1371" t="str">
            <v>Vie et Milieu, Serie A, 21 (2a): 309–362</v>
          </cell>
        </row>
        <row r="1372">
          <cell r="A1372">
            <v>1408</v>
          </cell>
          <cell r="B1372" t="str">
            <v>D K</v>
          </cell>
          <cell r="C1372" t="str">
            <v>Fossil\Ledoux_1972.pdf</v>
          </cell>
          <cell r="F1372" t="str">
            <v>LEDOUX, J.-C.</v>
          </cell>
          <cell r="G1372">
            <v>1972</v>
          </cell>
          <cell r="H1372" t="str">
            <v>Les Squalidae (Euselachii) miocènes des environs d'Avignon (Vaucluse).</v>
          </cell>
          <cell r="I1372" t="str">
            <v>Documents des Laboratoires de Geologie de la Facult des Sciences de Lyon, Notes et Mém., 52: 133–175, 18 fig., 1 tabl.</v>
          </cell>
        </row>
        <row r="1373">
          <cell r="A1373">
            <v>1409</v>
          </cell>
          <cell r="B1373" t="str">
            <v>D O</v>
          </cell>
          <cell r="C1373" t="str">
            <v>Fossil\Leidner_1999.pdf</v>
          </cell>
          <cell r="F1373" t="str">
            <v>LEIDNER, A. &amp; THIES, D.</v>
          </cell>
          <cell r="G1373">
            <v>1999</v>
          </cell>
          <cell r="H1373" t="str">
            <v>Placoid scales and oral teeth of Late Jurassic elasmobranchs from Europe.</v>
          </cell>
          <cell r="I1373" t="str">
            <v>Mesozoic Fishes 2 – Systematics and Fossil Record: 29–40, 3 fig.</v>
          </cell>
        </row>
        <row r="1374">
          <cell r="A1374">
            <v>1410</v>
          </cell>
          <cell r="B1374" t="str">
            <v>D</v>
          </cell>
          <cell r="C1374" t="str">
            <v>C:\Users\beate-jürgen\Documents\Literatur Haie\Fossil\Leidy_1855_Indications of twelve species of fossil fishes..pdf</v>
          </cell>
          <cell r="E1374" t="str">
            <v>http://www.archive.org/download/proceedingsofaca07acad/proceedingsofaca07acad.pdf</v>
          </cell>
          <cell r="F1374" t="str">
            <v>LEIDY, J.</v>
          </cell>
          <cell r="G1374">
            <v>1855</v>
          </cell>
          <cell r="H1374" t="str">
            <v>Indications of twelve species of fossil fishes.</v>
          </cell>
          <cell r="I1374" t="str">
            <v>Proceedings of the Academy of Natural Sciences of Philadelphia, 7: 395–397</v>
          </cell>
        </row>
        <row r="1375">
          <cell r="A1375">
            <v>1411</v>
          </cell>
          <cell r="B1375" t="str">
            <v>D</v>
          </cell>
          <cell r="C1375" t="str">
            <v>C:\Users\beate-jürgen\Documents\Literatur Haie\Fossil\Leidy_1855_Indications of five species, with two new genera, of extinct fishes.pdf</v>
          </cell>
          <cell r="E1375" t="str">
            <v>http://www.archive.org/download/proceedingsofaca07acad/proceedingsofaca07acad.pdf</v>
          </cell>
          <cell r="F1375" t="str">
            <v>LEIDY, J.</v>
          </cell>
          <cell r="G1375">
            <v>1855</v>
          </cell>
          <cell r="H1375" t="str">
            <v>Indications of five species, with two new genera, of extinct fishes.</v>
          </cell>
          <cell r="I1375" t="str">
            <v>Proceedings of the Academy of Natural Sciences of Philadelphia, 7: 414</v>
          </cell>
        </row>
        <row r="1376">
          <cell r="A1376">
            <v>1412</v>
          </cell>
          <cell r="B1376" t="str">
            <v>D</v>
          </cell>
          <cell r="C1376" t="str">
            <v>C:\Users\beate-jürgen\Documents\Literatur Haie\Fossil\Leidy_1856_Notices of extinct vertebrated animals discovered by Prof. E. Emmons.pdf</v>
          </cell>
          <cell r="E1376" t="str">
            <v>http://www.archive.org/download/proceedingsofaca08acad/proceedingsofaca08acad.pdf</v>
          </cell>
          <cell r="F1376" t="str">
            <v>LEIDY, J.</v>
          </cell>
          <cell r="G1376">
            <v>1856</v>
          </cell>
          <cell r="H1376" t="str">
            <v>Notices of extinct vertebrated animals discovered by Prof. E. Emmons.</v>
          </cell>
          <cell r="I1376" t="str">
            <v>Proceedings of the Academy of Natural Sciences of Philadelphia, 8: 255–257.</v>
          </cell>
        </row>
        <row r="1377">
          <cell r="A1377">
            <v>1414</v>
          </cell>
          <cell r="B1377" t="str">
            <v>D</v>
          </cell>
          <cell r="C1377" t="str">
            <v>C:\Users\beate-jürgen\Documents\Literatur Haie\Fossil\Leidy_1868.pdf</v>
          </cell>
          <cell r="E1377" t="str">
            <v>http://www.archive.org/download/proceedingsofaca6820acad/proceedingsofaca6820acad.pdf</v>
          </cell>
          <cell r="F1377" t="str">
            <v>LEIDY, J.</v>
          </cell>
          <cell r="G1377">
            <v>1868</v>
          </cell>
          <cell r="H1377" t="str">
            <v>Notice of American species of Ptychodus.</v>
          </cell>
          <cell r="I1377" t="str">
            <v>Proceedings of the Academy of Natural Sciences of Philadelphia, 20: 205–208</v>
          </cell>
        </row>
        <row r="1378">
          <cell r="A1378">
            <v>1415</v>
          </cell>
          <cell r="B1378" t="str">
            <v>D</v>
          </cell>
          <cell r="C1378" t="str">
            <v>Fossil\LEIDY_1870.pdf</v>
          </cell>
          <cell r="E1378" t="str">
            <v>http://www.archive.org/download/actaamazonica22brazuoft/actaamazonica22brazuoft.pdf</v>
          </cell>
          <cell r="F1378" t="str">
            <v>LEIDY, J.</v>
          </cell>
          <cell r="G1378">
            <v>1870</v>
          </cell>
          <cell r="H1378" t="str">
            <v>Remarks on ichthyodorulites and on certain fossil Mammalia.</v>
          </cell>
          <cell r="I1378" t="str">
            <v>Proceedings of the Academy of Natural Sciences of Philadelphia, 22: 12–13</v>
          </cell>
        </row>
        <row r="1379">
          <cell r="A1379">
            <v>1416</v>
          </cell>
          <cell r="F1379" t="str">
            <v>LEIDY, J.</v>
          </cell>
          <cell r="G1379">
            <v>1871</v>
          </cell>
          <cell r="H1379" t="str">
            <v>Report on the vertebrate fossils of the Tertiary formations of the West.</v>
          </cell>
          <cell r="I1379" t="str">
            <v>U.S. Geological and Geographical Survey of the Territories: 340–370.</v>
          </cell>
        </row>
        <row r="1380">
          <cell r="A1380">
            <v>1417</v>
          </cell>
          <cell r="B1380" t="str">
            <v>D</v>
          </cell>
          <cell r="C1380" t="str">
            <v>C:\Users\beate-jürgen\Documents\Literatur Haie\Fossil\Leidy_1872.pdf</v>
          </cell>
          <cell r="E1380" t="str">
            <v>http://www.archive.org/download/proceedingsofaca24acad/proceedingsofaca24acad.pdf</v>
          </cell>
          <cell r="F1380" t="str">
            <v>LEIDY, J.</v>
          </cell>
          <cell r="G1380">
            <v>1872</v>
          </cell>
          <cell r="H1380" t="str">
            <v>On some remains of Cretaceous fishes.</v>
          </cell>
          <cell r="I1380" t="str">
            <v>Proceedings of the Academy of Natural Sciences of Philadelphia, 24: 162–163</v>
          </cell>
        </row>
        <row r="1381">
          <cell r="A1381">
            <v>1418</v>
          </cell>
          <cell r="B1381" t="str">
            <v>D</v>
          </cell>
          <cell r="C1381" t="str">
            <v>Fossil\LEIDY_1873.pdf</v>
          </cell>
          <cell r="E1381" t="str">
            <v>http://ia700402.us.archive.org/27/items/reportofunitedst01geol/reportofunitedst01geol.pdf</v>
          </cell>
          <cell r="F1381" t="str">
            <v>LEIDY, J.</v>
          </cell>
          <cell r="G1381">
            <v>1873</v>
          </cell>
          <cell r="H1381" t="str">
            <v>Contributions to the extinct vertebrate fauna of the western territories.</v>
          </cell>
          <cell r="I1381" t="str">
            <v>Report of the United States Geological Survey of the Territories, 1: 14–358, pl. 1–37.</v>
          </cell>
        </row>
        <row r="1382">
          <cell r="A1382">
            <v>1419</v>
          </cell>
          <cell r="B1382" t="str">
            <v>D</v>
          </cell>
          <cell r="C1382" t="str">
            <v>Fossil\LEIDY_1876.pdf</v>
          </cell>
          <cell r="E1382" t="str">
            <v>http://www.archive.org/download/proceedingsofaca28acad/proceedingsofaca28acad.pdf</v>
          </cell>
          <cell r="F1382" t="str">
            <v>LEIDY, J.</v>
          </cell>
          <cell r="G1382">
            <v>1876</v>
          </cell>
          <cell r="H1382" t="str">
            <v>Remarks on fossils of the Ashley phosphate beds.</v>
          </cell>
          <cell r="I1382" t="str">
            <v>Proceedings of the Academy of Natural Sciences of Philadelphia, 28: 86–87</v>
          </cell>
        </row>
        <row r="1383">
          <cell r="A1383">
            <v>1420</v>
          </cell>
          <cell r="B1383" t="str">
            <v>D</v>
          </cell>
          <cell r="C1383" t="str">
            <v>Fossil\1420.pdf</v>
          </cell>
          <cell r="F1383" t="str">
            <v>LEIDY, J.</v>
          </cell>
          <cell r="G1383">
            <v>1877</v>
          </cell>
          <cell r="H1383" t="str">
            <v>Description of vertebrate remains, chiefly from the Phosphate Beds of South Carolina.</v>
          </cell>
          <cell r="I1383" t="str">
            <v>Journal of the Academy of Natural Sciences of Philadelphia, 8 (2): 209–261, pl. 30–34</v>
          </cell>
        </row>
        <row r="1384">
          <cell r="A1384">
            <v>1421</v>
          </cell>
          <cell r="B1384" t="str">
            <v>D</v>
          </cell>
          <cell r="C1384" t="str">
            <v>C:\Users\beate-jürgen\Documents\Literatur Haie\Rezent\LeMier_1951.pdf</v>
          </cell>
          <cell r="F1384" t="str">
            <v>LEMIER, E.H.</v>
          </cell>
          <cell r="G1384">
            <v>1951</v>
          </cell>
          <cell r="H1384" t="str">
            <v>Recent records of the great white shark, Carcharodon carcharias, on the Washington coast.</v>
          </cell>
          <cell r="I1384" t="str">
            <v>Copeia, 1951 (3): 249</v>
          </cell>
        </row>
        <row r="1385">
          <cell r="A1385">
            <v>1422</v>
          </cell>
          <cell r="B1385" t="str">
            <v>D</v>
          </cell>
          <cell r="C1385" t="str">
            <v>Fossil\Leriche_1901.pdf</v>
          </cell>
          <cell r="E1385" t="str">
            <v>http://ia311331.us.archive.org/1/items/annalesdelasoci54frangoog/annalesdelasoci54frangoog.pdf</v>
          </cell>
          <cell r="F1385" t="str">
            <v>LERICHE, M.</v>
          </cell>
          <cell r="G1385">
            <v>1901</v>
          </cell>
          <cell r="H1385" t="str">
            <v>Sur quelques éléments nouveaux pour la faune ichthyologique du. Montien inférieur du Bassin de Paris.</v>
          </cell>
          <cell r="I1385" t="str">
            <v>Annales de la Société Géologique du Nord, 30: 153–161</v>
          </cell>
        </row>
        <row r="1386">
          <cell r="A1386">
            <v>1424</v>
          </cell>
          <cell r="B1386" t="str">
            <v>D</v>
          </cell>
          <cell r="C1386" t="str">
            <v>Fossil\Leriche_1902.pdf</v>
          </cell>
          <cell r="E1386" t="str">
            <v>http://www.archive.org/details/annalesdelasoci60frangoog</v>
          </cell>
          <cell r="F1386" t="str">
            <v>LERICHE, M.</v>
          </cell>
          <cell r="G1386">
            <v>1902</v>
          </cell>
          <cell r="H1386" t="str">
            <v>Révision de la faune ichthyologique des terrains crétacés du Nord de la France.</v>
          </cell>
          <cell r="I1386" t="str">
            <v>Annales de la Société Géologique du Nord, 31: 87–154, 4 fig., pl. 2–4</v>
          </cell>
        </row>
        <row r="1387">
          <cell r="A1387">
            <v>1425</v>
          </cell>
          <cell r="B1387" t="str">
            <v>D</v>
          </cell>
          <cell r="C1387" t="str">
            <v>Fossil\LERICHE_1905.pdf</v>
          </cell>
          <cell r="E1387" t="str">
            <v>https://www.biodiversitylibrary.org/item/35364#page/207/mode/1up</v>
          </cell>
          <cell r="F1387" t="str">
            <v>LERICHE, M.</v>
          </cell>
          <cell r="G1387">
            <v>1905</v>
          </cell>
          <cell r="H1387" t="str">
            <v>Les poissons éocènes de la Belgique.</v>
          </cell>
          <cell r="I1387" t="str">
            <v>Mémoires du Musée Royal d'Histoire Naturelle de Belgique, 3 (11): 49–228, pl. 4–12.</v>
          </cell>
        </row>
        <row r="1388">
          <cell r="A1388">
            <v>1426</v>
          </cell>
          <cell r="B1388" t="str">
            <v>D</v>
          </cell>
          <cell r="C1388" t="str">
            <v>Fossil\Leriche_1906.pdf</v>
          </cell>
          <cell r="E1388" t="str">
            <v>http://ia341203.us.archive.org/0/items/annalesdelasoci39frangoog/annalesdelasoci39frangoog.pdf</v>
          </cell>
          <cell r="F1388" t="str">
            <v>LERICHE, M.</v>
          </cell>
          <cell r="G1388">
            <v>1906</v>
          </cell>
          <cell r="H1388" t="str">
            <v>Contribution à l'étude des poissons fossiles du Nord de la France et des régions voisines.</v>
          </cell>
          <cell r="I1388" t="str">
            <v>Annales de la Société Géologique du Nord, 35: 338–357</v>
          </cell>
        </row>
        <row r="1389">
          <cell r="A1389">
            <v>1427</v>
          </cell>
          <cell r="B1389" t="str">
            <v>D</v>
          </cell>
          <cell r="C1389" t="str">
            <v>Fossil\Leriche_1908.pdf</v>
          </cell>
          <cell r="E1389" t="str">
            <v>http://ia341307.us.archive.org/1/items/annalesdelasoci27frangoog/annalesdelasoci27frangoog.pdf</v>
          </cell>
          <cell r="F1389" t="str">
            <v>LERICHE, M.</v>
          </cell>
          <cell r="G1389">
            <v>1908</v>
          </cell>
          <cell r="H1389" t="str">
            <v>Note sur des poissons paléocènes et éocènes des environs de Reims.</v>
          </cell>
          <cell r="I1389" t="str">
            <v>Annales de la Société Géologique du Nord, 37: 229–265, pl. 3–6</v>
          </cell>
        </row>
        <row r="1390">
          <cell r="A1390">
            <v>1428</v>
          </cell>
          <cell r="B1390" t="str">
            <v>D</v>
          </cell>
          <cell r="C1390" t="str">
            <v>Fossil\LERICHE_1908a.pdf</v>
          </cell>
          <cell r="F1390" t="str">
            <v>LERICHE, M.</v>
          </cell>
          <cell r="G1390">
            <v>1908</v>
          </cell>
          <cell r="H1390" t="str">
            <v>Sur un appareil fanonculaire de Cetorhinus trouvé à l'état fossile dans le Pliocène d'Anvers.</v>
          </cell>
          <cell r="I1390" t="str">
            <v>Comptes Rendus hebdomadaires des séances de l'Academie des Sciences, 146: 875–878</v>
          </cell>
        </row>
        <row r="1391">
          <cell r="A1391">
            <v>1429</v>
          </cell>
          <cell r="B1391" t="str">
            <v>D</v>
          </cell>
          <cell r="C1391" t="str">
            <v>Fossil\1429.pdf</v>
          </cell>
          <cell r="E1391" t="str">
            <v>http://www.biodiversitylibrary.org/item/176857</v>
          </cell>
          <cell r="F1391" t="str">
            <v>LERICHE, M.</v>
          </cell>
          <cell r="G1391">
            <v>1909</v>
          </cell>
          <cell r="H1391" t="str">
            <v>Note préliminaire sur des poissons nouveaux de l'Oligocène Belge.</v>
          </cell>
          <cell r="I1391" t="str">
            <v>Bulletin de la Société Belge de Géologié, de Paléontologie et d'Hydrologie, 22: 378–384</v>
          </cell>
        </row>
        <row r="1392">
          <cell r="A1392">
            <v>1430</v>
          </cell>
          <cell r="B1392" t="str">
            <v>D</v>
          </cell>
          <cell r="C1392" t="str">
            <v>Fossil\Leriche_1910.pdf</v>
          </cell>
          <cell r="E1392" t="str">
            <v>http://www.archive.org/download/bulletindelasoci4101910soci/bulletindelasoci4101910soci.pdf</v>
          </cell>
          <cell r="F1392" t="str">
            <v>LERICHE, M.</v>
          </cell>
          <cell r="G1392">
            <v>1910</v>
          </cell>
          <cell r="H1392" t="str">
            <v>Sur quelques poissons du Crétacé du Bassin de Paris.</v>
          </cell>
          <cell r="I1392" t="str">
            <v>Bulletin de la Société géologique de France, (Serie 4), 10: 455–471, pl. 6</v>
          </cell>
        </row>
        <row r="1393">
          <cell r="A1393">
            <v>1431</v>
          </cell>
          <cell r="B1393" t="str">
            <v>D</v>
          </cell>
          <cell r="C1393" t="str">
            <v>Fossil\1431.pdf</v>
          </cell>
          <cell r="F1393" t="str">
            <v>LERICHE, M.</v>
          </cell>
          <cell r="G1393">
            <v>1910</v>
          </cell>
          <cell r="H1393" t="str">
            <v>Les poissons tertiaires de la Belgique. III. Les poissons oligocènes.</v>
          </cell>
          <cell r="I1393" t="str">
            <v>Mémoires du Musée Royal d'Histoire Naturelle de Belgique, 5 (2): 229–363, fig. 65–156, pl. 13–27.</v>
          </cell>
        </row>
        <row r="1394">
          <cell r="A1394">
            <v>1432</v>
          </cell>
          <cell r="B1394" t="str">
            <v>D</v>
          </cell>
          <cell r="C1394" t="str">
            <v>Fossil\1432.pdf</v>
          </cell>
          <cell r="F1394" t="str">
            <v>LERICHE, M.</v>
          </cell>
          <cell r="G1394">
            <v>1911</v>
          </cell>
          <cell r="H1394" t="str">
            <v>Liste des poissons fossiles de la Glauconie de Lonzée, près Gembloux (Namur).</v>
          </cell>
          <cell r="I1394" t="str">
            <v>In: M. MOURLON: Texte explicatif du levé géologique de la planchette de Gembloux. Serv. Géol. Belgique: 7.</v>
          </cell>
        </row>
        <row r="1395">
          <cell r="A1395">
            <v>1433</v>
          </cell>
          <cell r="B1395" t="str">
            <v>K</v>
          </cell>
          <cell r="F1395" t="str">
            <v>LERICHE, M.</v>
          </cell>
          <cell r="G1395">
            <v>1913</v>
          </cell>
          <cell r="H1395" t="str">
            <v>Les poissons paléocènes de Landana (Congo). Les gisements de poissons paléocènes et éocènes de la côte occidentale d'Afrique.</v>
          </cell>
          <cell r="I1395" t="str">
            <v>Annales du Musée du Congo Belge, 1: 67–91, pl. 8–10</v>
          </cell>
        </row>
        <row r="1396">
          <cell r="A1396">
            <v>1434</v>
          </cell>
          <cell r="B1396" t="str">
            <v>D</v>
          </cell>
          <cell r="C1396" t="str">
            <v>Fossil\LERICHE_1919.pdf</v>
          </cell>
          <cell r="F1396" t="str">
            <v>LERICHE, M.</v>
          </cell>
          <cell r="G1396">
            <v>1919</v>
          </cell>
          <cell r="H1396" t="str">
            <v>Sur des poissons fossiles de la région côtière du Congo et sur la présence de l'Eocène dans cette région.</v>
          </cell>
          <cell r="I1396" t="str">
            <v>Comptes Rendus hebdomadaires des séances de l'Academie des Sciences, 169: 479–481</v>
          </cell>
        </row>
        <row r="1397">
          <cell r="A1397">
            <v>1435</v>
          </cell>
          <cell r="B1397" t="str">
            <v>D</v>
          </cell>
          <cell r="C1397" t="str">
            <v>C:\Users\beate-jürgen\Documents\Literatur Haie\Fossil\Leriche_1920.pdf</v>
          </cell>
          <cell r="E1397" t="str">
            <v>http://ia310817.us.archive.org/2/items/revuezoologiquea09brux/revuezoologiquea09brux.pdf</v>
          </cell>
          <cell r="F1397" t="str">
            <v>LERICHE, M.</v>
          </cell>
          <cell r="G1397">
            <v>1920</v>
          </cell>
          <cell r="H1397" t="str">
            <v>Notes sur la paléontologie du Congo.</v>
          </cell>
          <cell r="I1397" t="str">
            <v>Revue zoologique africaine, 8: 67–86, fig. 1–8, pl. 1–4</v>
          </cell>
        </row>
        <row r="1398">
          <cell r="A1398">
            <v>1436</v>
          </cell>
          <cell r="B1398" t="str">
            <v>D O</v>
          </cell>
          <cell r="C1398" t="str">
            <v>Fossil1\1436.pdf</v>
          </cell>
          <cell r="E1398" t="str">
            <v>https://www.biodiversitylibrary.org/item/161682#page/133/mode/1up</v>
          </cell>
          <cell r="F1398" t="str">
            <v>LERICHE, M.</v>
          </cell>
          <cell r="G1398">
            <v>1921</v>
          </cell>
          <cell r="H1398" t="str">
            <v>Sur les restes de Poissons remaniés dans le Néogène de la Belgique. Leur signification au point de vue de l'histoire géologique de la Belgique pendant le tertiaire supérieur.</v>
          </cell>
          <cell r="I1398" t="str">
            <v>Bulletin de la Société Belge de Géologié, 30: 115–120</v>
          </cell>
        </row>
        <row r="1399">
          <cell r="A1399">
            <v>1437</v>
          </cell>
          <cell r="B1399" t="str">
            <v>D</v>
          </cell>
          <cell r="C1399" t="str">
            <v>Fossil\Leriche_1922.pdf</v>
          </cell>
          <cell r="E1399" t="str">
            <v>http://www.archive.org/download/bulletindelasoci42122192122soci/bulletindelasoci42122192122soci.pdf</v>
          </cell>
          <cell r="F1399" t="str">
            <v>LERICHE, M.</v>
          </cell>
          <cell r="G1399">
            <v>1922</v>
          </cell>
          <cell r="H1399" t="str">
            <v>Les poissons paléocènes et éocènes du Bassin de Paris (Note additionnelle).</v>
          </cell>
          <cell r="I1399" t="str">
            <v>Bulletin de la Société géologique de France, (Serie 4), 22: 177–200</v>
          </cell>
        </row>
        <row r="1400">
          <cell r="A1400">
            <v>1438</v>
          </cell>
          <cell r="B1400" t="str">
            <v>D</v>
          </cell>
          <cell r="C1400" t="str">
            <v>Fossil1\1438.pdf</v>
          </cell>
          <cell r="E1400" t="str">
            <v>http://biblio.naturalsciences.be/rbins-publications/memoires/32-1926/vol-32-025126x-text.pdf</v>
          </cell>
          <cell r="F1400" t="str">
            <v>LERICHE, M.</v>
          </cell>
          <cell r="G1400">
            <v>1926</v>
          </cell>
          <cell r="H1400" t="str">
            <v>Les poissons tertiaires de Belgique. IV. Les poissons néogènes.</v>
          </cell>
          <cell r="I1400" t="str">
            <v>Mémoires du Musée Royal d'Histoire Naturelle de Belgique, 32: 367–472, fig. 157–228, pl. 28–41.</v>
          </cell>
        </row>
        <row r="1401">
          <cell r="A1401">
            <v>1439</v>
          </cell>
          <cell r="B1401" t="str">
            <v>D</v>
          </cell>
          <cell r="C1401" t="str">
            <v>Fossil\1439.pdf</v>
          </cell>
          <cell r="F1401" t="str">
            <v>LERICHE, M.</v>
          </cell>
          <cell r="G1401">
            <v>1927</v>
          </cell>
          <cell r="H1401" t="str">
            <v>Les Poissons de la Molasse suisse.</v>
          </cell>
          <cell r="I1401" t="str">
            <v>Mémoires de la Société Paléontologique Suisse, 46: 1–55, 7 fig., pl. 1–7.</v>
          </cell>
        </row>
        <row r="1402">
          <cell r="A1402">
            <v>1440</v>
          </cell>
          <cell r="F1402" t="str">
            <v>LERICHE, M.</v>
          </cell>
          <cell r="G1402">
            <v>1927</v>
          </cell>
          <cell r="H1402" t="str">
            <v>Note préliminaire sur deux Scylliidés nouveaux du Paléocène de Landana (enclave portugaise de Cabinda), Congo.</v>
          </cell>
          <cell r="I1402" t="str">
            <v>Revue zoologique africaine, 15 (3): 398–402, 9 fig.</v>
          </cell>
        </row>
        <row r="1403">
          <cell r="A1403">
            <v>1441</v>
          </cell>
          <cell r="B1403" t="str">
            <v>D O</v>
          </cell>
          <cell r="C1403" t="str">
            <v>Fossil\LERICHE_1928.pdf</v>
          </cell>
          <cell r="F1403" t="str">
            <v>LERICHE, M.</v>
          </cell>
          <cell r="G1403">
            <v>1929</v>
          </cell>
          <cell r="H1403" t="str">
            <v>Sur une forme nouvelle du genre Chlamydoselachus (C. tobleri) rejetée par le volcan de boue de Chagonary (île de la Trinité, Petites-Antilles).</v>
          </cell>
          <cell r="I1403" t="str">
            <v>Bulletin de la Société Belge de Géologié, de Paléontologie et d'Hydrologie, 38 (1): 55–58, 2 fig.</v>
          </cell>
        </row>
        <row r="1404">
          <cell r="A1404">
            <v>1442</v>
          </cell>
          <cell r="B1404" t="str">
            <v>D O</v>
          </cell>
          <cell r="C1404" t="str">
            <v>Fossil\1442.pdf</v>
          </cell>
          <cell r="F1404" t="str">
            <v>LERICHE, M.</v>
          </cell>
          <cell r="G1404">
            <v>1927</v>
          </cell>
          <cell r="H1404" t="str">
            <v>Les Poissons du Crétacé marin de la Belgique et du Limbourg hollandais (note préliminaire). Les résultats stratigraphiques de leur étude.</v>
          </cell>
          <cell r="I1404" t="str">
            <v>Bulletin de la Société Belge de Géologié, de Paléontologie et d'Hydrologie, 37 (3): 199–299, fig. 1–19.</v>
          </cell>
        </row>
        <row r="1405">
          <cell r="A1405">
            <v>1443</v>
          </cell>
          <cell r="B1405" t="str">
            <v>D O</v>
          </cell>
          <cell r="C1405" t="str">
            <v>Fossil\1443.pdf</v>
          </cell>
          <cell r="F1405" t="str">
            <v>LERICHE, M.</v>
          </cell>
          <cell r="G1405">
            <v>1930</v>
          </cell>
          <cell r="H1405" t="str">
            <v>Rectifications de nomenclature au sujet du grand Cérithe du Tuffeau de Ciply (Montien) et de Hybodus de la Glauconie de Lonzée (Santonien).</v>
          </cell>
          <cell r="I1405" t="str">
            <v>Bulletin de la Société Belge de Géologié, 39: 102–105</v>
          </cell>
        </row>
        <row r="1406">
          <cell r="A1406">
            <v>1444</v>
          </cell>
          <cell r="B1406" t="str">
            <v>K</v>
          </cell>
          <cell r="C1406" t="str">
            <v>Fossil1\1444.pdf</v>
          </cell>
          <cell r="F1406" t="str">
            <v>LERICHE, M.</v>
          </cell>
          <cell r="G1406">
            <v>1932</v>
          </cell>
          <cell r="H1406" t="str">
            <v>Les poissons éocènes du Bassin de Paris (deuxième note additionnelle).</v>
          </cell>
          <cell r="I1406" t="str">
            <v>Bulletin de la Société géologique de France, 5 (2): 357–374, pl. 23</v>
          </cell>
        </row>
        <row r="1407">
          <cell r="A1407">
            <v>1445</v>
          </cell>
          <cell r="B1407" t="str">
            <v>D</v>
          </cell>
          <cell r="C1407" t="str">
            <v>Fossil\Leriche_1934.pdf</v>
          </cell>
          <cell r="F1407" t="str">
            <v>LERICHE, M.</v>
          </cell>
          <cell r="G1407">
            <v>1934</v>
          </cell>
          <cell r="H1407" t="str">
            <v>Sur des restes de poissons du crétacé supérieur des environs d'Héraclée (Anatolie).</v>
          </cell>
          <cell r="I1407" t="str">
            <v>Annales de la société géologique de Belgique, 58: 76–81, 1 pl.</v>
          </cell>
        </row>
        <row r="1408">
          <cell r="A1408">
            <v>1446</v>
          </cell>
          <cell r="B1408" t="str">
            <v>D</v>
          </cell>
          <cell r="C1408" t="str">
            <v>Fossil\1446.pdf</v>
          </cell>
          <cell r="F1408" t="str">
            <v>LERICHE, M.</v>
          </cell>
          <cell r="G1408">
            <v>1936</v>
          </cell>
          <cell r="H1408" t="str">
            <v>Sur l'importance des squales fossiles dans l'établissement des synchronismes de formations à grandes distances et sur la répartition stratigraphique et géographique de quelques espèces tertiares.</v>
          </cell>
          <cell r="I1408" t="str">
            <v>Mémoires du Musée Royal d'Histoire Naturelle de Belgique, 3 (2):739–773</v>
          </cell>
        </row>
        <row r="1409">
          <cell r="A1409">
            <v>1447</v>
          </cell>
          <cell r="B1409" t="str">
            <v>K</v>
          </cell>
          <cell r="F1409" t="str">
            <v>LERICHE, M.</v>
          </cell>
          <cell r="G1409">
            <v>1936</v>
          </cell>
          <cell r="H1409" t="str">
            <v>Les poissons du Crétacé et du Nummulitique de l'Aude.</v>
          </cell>
          <cell r="I1409" t="str">
            <v>Bulletin de la Société géologique de France, 6: 375–402, pl. 25–27</v>
          </cell>
        </row>
        <row r="1410">
          <cell r="A1410">
            <v>1448</v>
          </cell>
          <cell r="F1410" t="str">
            <v>LERICHE, M.</v>
          </cell>
          <cell r="G1410">
            <v>1937</v>
          </cell>
          <cell r="H1410" t="str">
            <v>Sur les restes de poissons recueillis dans les terrains secondaires des Karpates polonaises.</v>
          </cell>
          <cell r="I1410" t="str">
            <v>Bull. Serv. géol. Pologne, 8 (4): 205–207, pl. 31</v>
          </cell>
        </row>
        <row r="1411">
          <cell r="A1411">
            <v>1449</v>
          </cell>
          <cell r="B1411" t="str">
            <v>D</v>
          </cell>
          <cell r="C1411" t="str">
            <v>Fossil\Leriche_1938.pdf</v>
          </cell>
          <cell r="F1411" t="str">
            <v>LERICHE, M.</v>
          </cell>
          <cell r="G1411">
            <v>1938</v>
          </cell>
          <cell r="H1411" t="str">
            <v>Contribution à l'étude des poissons fossiles des pays riverains de la Méditerranée américaine (Venezuela, Trinité, Antilles, Mexique).</v>
          </cell>
          <cell r="I1411" t="str">
            <v>Mémoires de la Société Paléontologique Suisse, 61 (1): 42 p., 5 fig., 4 pl.</v>
          </cell>
        </row>
        <row r="1412">
          <cell r="A1412">
            <v>1450</v>
          </cell>
          <cell r="B1412" t="str">
            <v>D</v>
          </cell>
          <cell r="C1412" t="str">
            <v>Fossil\LERICHE_1940.pdf</v>
          </cell>
          <cell r="F1412" t="str">
            <v>LERICHE, M.</v>
          </cell>
          <cell r="G1412">
            <v>1940</v>
          </cell>
          <cell r="H1412" t="str">
            <v>Le synchronisme des formations éocènes marines des deux côtés de l'Atlantique, d'après leur faune ichthyologique.</v>
          </cell>
          <cell r="I1412" t="str">
            <v>Comptes Rendus hebdomadaires des séances de l'Academie des Sciences, 210: 589–592</v>
          </cell>
        </row>
        <row r="1413">
          <cell r="A1413">
            <v>1451</v>
          </cell>
          <cell r="B1413" t="str">
            <v>D K</v>
          </cell>
          <cell r="C1413" t="str">
            <v>Fossil\1451.pdf</v>
          </cell>
          <cell r="F1413" t="str">
            <v>LERICHE, M.</v>
          </cell>
          <cell r="G1413">
            <v>1942</v>
          </cell>
          <cell r="H1413" t="str">
            <v>Contribution à l'étude des faunes ichthyologiques marines des terrains tertiaires de la Plaine Côtière Atlantique et du centre des Etats-Unis. Les synchronismes des formations tertiaires des deux côtés de l'Atlantique.</v>
          </cell>
          <cell r="I1413" t="str">
            <v>Mémoires de la Société géologique de France, 45 (2–4): 1–110, 8 pl.</v>
          </cell>
        </row>
        <row r="1414">
          <cell r="A1414">
            <v>1452</v>
          </cell>
          <cell r="B1414" t="str">
            <v>D</v>
          </cell>
          <cell r="C1414" t="str">
            <v>Fossil\1452.pdf</v>
          </cell>
          <cell r="F1414" t="str">
            <v>LERICHE, M.</v>
          </cell>
          <cell r="G1414">
            <v>1951</v>
          </cell>
          <cell r="H1414" t="str">
            <v>Les poissons tertiaires de la Belgique (Supplément).</v>
          </cell>
          <cell r="I1414" t="str">
            <v>Mémoires de l'Institut Royal des Sciences Naturelles de Belgique, 118: 473–600, pl. 42–47</v>
          </cell>
        </row>
        <row r="1415">
          <cell r="A1415">
            <v>1453</v>
          </cell>
          <cell r="B1415" t="str">
            <v>D K</v>
          </cell>
          <cell r="C1415" t="str">
            <v>Fossil1\1453.pdf</v>
          </cell>
          <cell r="F1415" t="str">
            <v>LERICHE, M.</v>
          </cell>
          <cell r="G1415">
            <v>1954</v>
          </cell>
          <cell r="H1415" t="str">
            <v>Les faunes ichthyologiques marines du Néogène des Indes Orientales.</v>
          </cell>
          <cell r="I1415" t="str">
            <v>Mémoires de la Société Paléontologique Suisse, 70: 1–21, 2 fig., pl. 1–2.</v>
          </cell>
        </row>
        <row r="1416">
          <cell r="A1416">
            <v>1454</v>
          </cell>
          <cell r="B1416" t="str">
            <v>D</v>
          </cell>
          <cell r="C1416" t="str">
            <v>C:\Users\beate-jürgen\Documents\Literatur Haie\Rezent\LESSA-et-al_1999.pdf</v>
          </cell>
          <cell r="F1416" t="str">
            <v>LESSA, R.P. &amp; DA BATISTA, V.S. &amp; ALMEIDA, Z.S.</v>
          </cell>
          <cell r="G1416">
            <v>1999</v>
          </cell>
          <cell r="H1416" t="str">
            <v>Occurence and biology of the daggernose shark Isogomphodon oxyrhynchus (Chondrichthyes: Carcharhinidae) off the Maranhão coast (Brazil).</v>
          </cell>
          <cell r="I1416" t="str">
            <v>Bulletin of Marine Science, 64 (1): 115–128</v>
          </cell>
        </row>
        <row r="1417">
          <cell r="A1417">
            <v>1455</v>
          </cell>
          <cell r="F1417" t="str">
            <v>LESSA, R.P. &amp; ALBUQUERQUE, P. &amp; HAZIN, F.H.V.</v>
          </cell>
          <cell r="G1417">
            <v>1991</v>
          </cell>
          <cell r="H1417" t="str">
            <v>Observações sobre o tubarão oceânico Pseudocarcharias komoharai ao largo da costa do nordeste.</v>
          </cell>
          <cell r="I1417" t="str">
            <v>In: V REUNIÃO DO GRUPO DE TRABALHO S/ PESCA E PESQUISA DE TUBARÕES E RAIAS NO BRASIL – GTPPTR, 1991, Santos. Livro de Resumos da V Reunião do Gpptr., 1991. v. unico. p. 28–28.</v>
          </cell>
        </row>
        <row r="1418">
          <cell r="A1418">
            <v>1458</v>
          </cell>
          <cell r="B1418" t="str">
            <v>D K</v>
          </cell>
          <cell r="C1418" t="str">
            <v>Fossil\LEWY_1989.pdf</v>
          </cell>
          <cell r="F1418" t="str">
            <v>LEWY, Z. &amp; CAPPETTA, H.</v>
          </cell>
          <cell r="G1418">
            <v>1989</v>
          </cell>
          <cell r="H1418" t="str">
            <v>Senonian elasmobranch teeth from Israel. Biostratigraphic and paleoenvironmental implications.</v>
          </cell>
          <cell r="I1418" t="str">
            <v>Neues Jahrbuch für Geologie und Paläontologie, Monatshefte, 1989 (4): 212–222, 2 fig.</v>
          </cell>
        </row>
        <row r="1419">
          <cell r="A1419">
            <v>1459</v>
          </cell>
          <cell r="B1419" t="str">
            <v>O</v>
          </cell>
          <cell r="C1419" t="str">
            <v>Fossil\1459.pdf</v>
          </cell>
          <cell r="F1419" t="str">
            <v>LIENAU, H.-W.</v>
          </cell>
          <cell r="G1419">
            <v>1984</v>
          </cell>
          <cell r="H1419" t="str">
            <v>Die marinen Deckschichten (Mitteleozän-Unteroligozän) der Helmstedter Braunkohlen (Niedersachsen, BRD).</v>
          </cell>
          <cell r="I1419" t="str">
            <v>Documenta naturae, 22: 1–120, 23 fig., 17 tabl., 12 pl.</v>
          </cell>
        </row>
        <row r="1420">
          <cell r="A1420">
            <v>1460</v>
          </cell>
          <cell r="B1420" t="str">
            <v>D</v>
          </cell>
          <cell r="C1420" t="str">
            <v>C:\Users\beate-jürgen\Documents\Literatur Haie\Fossil\Lienau_1985_Wachstumsanomalie an einem Zahn von Procarcharodon (Selachii, Chondrichthyes) aus den obereozänen Gehlbergschichten von Helmstedt (Niedersachsen).pdf</v>
          </cell>
          <cell r="F1420" t="str">
            <v>LIENAU, H.-W.</v>
          </cell>
          <cell r="G1420">
            <v>1985</v>
          </cell>
          <cell r="H1420" t="str">
            <v>Wachstumsanomalie an einem Zahn von Procarcharodon (Selachii, Chondrichthyes) aus den obereozänen Gehlbergschichten von Helmstedt (Niedersachsen).</v>
          </cell>
          <cell r="I1420" t="str">
            <v>Paläontologische Zeitschrift, 59 (3/4): 301–310, 8 fig.</v>
          </cell>
        </row>
        <row r="1421">
          <cell r="A1421">
            <v>1461</v>
          </cell>
          <cell r="F1421" t="str">
            <v>LIMBAUGH, C.</v>
          </cell>
          <cell r="G1421">
            <v>1963</v>
          </cell>
          <cell r="H1421" t="str">
            <v>Field notes on sharks.</v>
          </cell>
          <cell r="I1421" t="str">
            <v>Sharks and Survival: 63–94, figs 1–7</v>
          </cell>
        </row>
        <row r="1422">
          <cell r="A1422">
            <v>1462</v>
          </cell>
          <cell r="B1422" t="str">
            <v>D</v>
          </cell>
          <cell r="C1422" t="str">
            <v>Rezent\GARMAN_1884.pdf</v>
          </cell>
          <cell r="F1422" t="str">
            <v>GARMAN, S.</v>
          </cell>
          <cell r="G1422">
            <v>1884</v>
          </cell>
          <cell r="H1422" t="str">
            <v>A peculiar selachian.</v>
          </cell>
          <cell r="I1422" t="str">
            <v>Science, 3 (52): 116–117</v>
          </cell>
        </row>
        <row r="1423">
          <cell r="A1423">
            <v>1463</v>
          </cell>
          <cell r="F1423" t="str">
            <v>LINDBERG, G.U.</v>
          </cell>
          <cell r="G1423">
            <v>1971</v>
          </cell>
          <cell r="H1423" t="str">
            <v>Fishes of the world. A key to families and a checklist.</v>
          </cell>
          <cell r="I1423" t="str">
            <v>Halsted Press, New York, trans. 1974, pp. 1–545, figs 1–986</v>
          </cell>
        </row>
        <row r="1424">
          <cell r="A1424">
            <v>1464</v>
          </cell>
          <cell r="F1424" t="str">
            <v>LINDBERG, G.U. &amp; HEARD, A.S. &amp; RASS, T.S.</v>
          </cell>
          <cell r="G1424">
            <v>1980</v>
          </cell>
          <cell r="H1424" t="str">
            <v>Multilingual dictionary of names of marine food-fishes of world fauna.</v>
          </cell>
          <cell r="I1424" t="str">
            <v>Acad. Sci. USSR, 562 pp</v>
          </cell>
        </row>
        <row r="1425">
          <cell r="A1425">
            <v>1465</v>
          </cell>
          <cell r="B1425" t="str">
            <v>D</v>
          </cell>
          <cell r="C1425" t="str">
            <v>Rezent\1465_D.multispinosa-1959.pdf</v>
          </cell>
          <cell r="F1425" t="str">
            <v>LINDBERG, G.U. &amp; LEGEZA, M.I.</v>
          </cell>
          <cell r="G1425">
            <v>1959</v>
          </cell>
          <cell r="H1425" t="str">
            <v>Fishes of the Sea of Japan and the adjacent areas of the Sea of Okhotsk and the Yellow Sea. Part 1. Amphioxi. Petromyzontes. Myxini. Elasmobranchii. Holocephali. Keys to the Fauna of the USSR.</v>
          </cell>
          <cell r="I1425" t="str">
            <v>Opredeliteli Faune SSSR, 68: 1–208</v>
          </cell>
        </row>
        <row r="1426">
          <cell r="A1426">
            <v>1466</v>
          </cell>
          <cell r="F1426" t="str">
            <v>LINEAWEAVER, T.H. &amp; BACKUS, R.H.</v>
          </cell>
          <cell r="G1426">
            <v>1969</v>
          </cell>
          <cell r="H1426" t="str">
            <v>The natural history of sharks.</v>
          </cell>
          <cell r="I1426" t="str">
            <v>J. B. Lippencott, Philadelphia, 256 pp, ill</v>
          </cell>
        </row>
        <row r="1427">
          <cell r="A1427">
            <v>1467</v>
          </cell>
          <cell r="B1427" t="str">
            <v>D</v>
          </cell>
          <cell r="C1427" t="str">
            <v>Fossil\COPE_1884b.pdf</v>
          </cell>
          <cell r="F1427" t="str">
            <v>COPE, E.D.</v>
          </cell>
          <cell r="G1427">
            <v>1884</v>
          </cell>
          <cell r="H1427" t="str">
            <v>A Carboniferous genus (Chlamydoselachus) of sharks still living.</v>
          </cell>
          <cell r="I1427" t="str">
            <v>Science, 3 (57): 275–276</v>
          </cell>
        </row>
        <row r="1428">
          <cell r="A1428">
            <v>1468</v>
          </cell>
          <cell r="B1428" t="str">
            <v>D</v>
          </cell>
          <cell r="C1428" t="str">
            <v>Rezent\Linne_1758.pdf</v>
          </cell>
          <cell r="E1428" t="str">
            <v>http://www.archive.org/download/carolilinnaeisys11linn/carolilinnaeisys11linn.pdf</v>
          </cell>
          <cell r="F1428" t="str">
            <v>LINNÉ, C.</v>
          </cell>
          <cell r="G1428">
            <v>1758</v>
          </cell>
          <cell r="H1428" t="str">
            <v>Systema Naturae per regna tria naturae, regnum animale, secundum classes, ordines, genera, species, cum characteribus differentiis synonymis, locis.</v>
          </cell>
          <cell r="I1428" t="str">
            <v>Ed. X., 1: 824 p. Stockholm (L. SALVIUS).</v>
          </cell>
        </row>
        <row r="1429">
          <cell r="A1429">
            <v>1469</v>
          </cell>
          <cell r="B1429" t="str">
            <v>D</v>
          </cell>
          <cell r="C1429" t="str">
            <v>Rezent\LIPEJ-2008.pdf</v>
          </cell>
          <cell r="E1429" t="str">
            <v>http://jadran.izor.hr/acta/pdf/49_2_pdf/49_2_04.pdf</v>
          </cell>
          <cell r="F1429" t="str">
            <v>LIPEJ, L. &amp; MAVRIČ, B. &amp; DOBRAJC, Z. &amp; CAPAPÉ, C.</v>
          </cell>
          <cell r="G1429">
            <v>2008</v>
          </cell>
          <cell r="H1429" t="str">
            <v>On the occurrence of the sandbar shark, Carcharhinus plumbeus (Chondrichthyes: Carcharhinidae) off the Slovenian coast (northern Adriatic).</v>
          </cell>
          <cell r="I1429" t="str">
            <v>Acta Adriatica, 49 (2): 137–145</v>
          </cell>
        </row>
        <row r="1430">
          <cell r="A1430">
            <v>1470</v>
          </cell>
          <cell r="B1430" t="str">
            <v>D</v>
          </cell>
          <cell r="C1430" t="str">
            <v>C:\Users\beate-jürgen\Documents\Literatur Haie\Rezent\Liu-et-al_1999.pdf</v>
          </cell>
          <cell r="F1430" t="str">
            <v>LIU, K.-M. &amp; CHEN, C.T. &amp; LIAO, T.-H. &amp; JOUNG, S.-J.</v>
          </cell>
          <cell r="G1430">
            <v>1999</v>
          </cell>
          <cell r="H1430" t="str">
            <v>Age, Size, and reproduction of the pelagic thresher shark, Alopias pelagicus in the northwestern Pacific.</v>
          </cell>
          <cell r="I1430" t="str">
            <v>Copeia, 1999 (1): 68–74, figs 1–6, tabs 1–2</v>
          </cell>
        </row>
        <row r="1431">
          <cell r="A1431">
            <v>1471</v>
          </cell>
          <cell r="B1431" t="str">
            <v>D</v>
          </cell>
          <cell r="C1431" t="str">
            <v>Rezent\liu_1998.pdf</v>
          </cell>
          <cell r="E1431" t="str">
            <v>http://fishbull.noaa.gov/fcontentarchive1.htm</v>
          </cell>
          <cell r="F1431" t="str">
            <v>LIU, K.-M. &amp; CHIANG, P.J. &amp; CHEN, C.T.</v>
          </cell>
          <cell r="G1431">
            <v>1998</v>
          </cell>
          <cell r="H1431" t="str">
            <v>Age and growth estimates of the bigeye thresher shark, Alopias superciliosus, in northeastern Taiwan waters.</v>
          </cell>
          <cell r="I1431" t="str">
            <v>Fishery Bulletin, 96 (3): 482–491, figs 1–8, tabs 1–3</v>
          </cell>
        </row>
        <row r="1432">
          <cell r="A1432">
            <v>1472</v>
          </cell>
          <cell r="B1432" t="str">
            <v>D K</v>
          </cell>
          <cell r="C1432" t="str">
            <v>Fossil\LI_1995.pdf</v>
          </cell>
          <cell r="F1432" t="str">
            <v>LI, G.-Q.</v>
          </cell>
          <cell r="G1432">
            <v>1997</v>
          </cell>
          <cell r="H1432" t="str">
            <v>Elasmobranchs from the Lower Tertiary of the western Tarim Basin, China, and their biostratigraphic significance.</v>
          </cell>
          <cell r="I1432" t="str">
            <v>Palaeoworld, 7: 107–136, 13 fig., 2 tabl.</v>
          </cell>
        </row>
        <row r="1433">
          <cell r="A1433">
            <v>1473</v>
          </cell>
          <cell r="B1433" t="str">
            <v>D</v>
          </cell>
          <cell r="C1433" t="str">
            <v>Fossil\1473.pdf</v>
          </cell>
          <cell r="E1433" t="str">
            <v>http://www.biodiversitylibrary.org/item/40862</v>
          </cell>
          <cell r="F1433" t="str">
            <v>LIOY, P.</v>
          </cell>
          <cell r="G1433">
            <v>1865</v>
          </cell>
          <cell r="H1433" t="str">
            <v>Sopra alcuni avanzi di plagiostomi fossili del Vincentino e specialmente sull' Alopiopsis plejodon Lioy (Galeus cuvieri Ag.).</v>
          </cell>
          <cell r="I1433" t="str">
            <v>Atti della Società Italiana di Scienze Naturali e del Museo Civico di Storia Naturale di Milano, 8: 398–405, pl. 4.</v>
          </cell>
        </row>
        <row r="1434">
          <cell r="A1434">
            <v>1474</v>
          </cell>
          <cell r="B1434" t="str">
            <v>D</v>
          </cell>
          <cell r="C1434" t="str">
            <v>Fossil\LIU_1962.pdf</v>
          </cell>
          <cell r="E1434" t="str">
            <v>http://www.ivpp.cas.cn/cbw/gjzdwxb/xbwzxz/201003/P020100324537165495712.pdf</v>
          </cell>
          <cell r="F1434" t="str">
            <v>LIU, H.-T.</v>
          </cell>
          <cell r="G1434">
            <v>1962</v>
          </cell>
          <cell r="H1434" t="str">
            <v>Two new Hybodus from North Shensi, China.</v>
          </cell>
          <cell r="I1434" t="str">
            <v>Vertebrata Palasiatica, 6: 150–156, 1 pl.</v>
          </cell>
        </row>
        <row r="1435">
          <cell r="A1435">
            <v>1475</v>
          </cell>
          <cell r="B1435" t="str">
            <v>D</v>
          </cell>
          <cell r="C1435" t="str">
            <v>Fossil\LOCARD_1878.pdf</v>
          </cell>
          <cell r="E1435" t="str">
            <v>http://ia301509.us.archive.org/2/items/archivesdumusu02mus/archivesdumusu02mus.pdf</v>
          </cell>
          <cell r="F1435" t="str">
            <v>LOCARD, A.</v>
          </cell>
          <cell r="G1435">
            <v>1878</v>
          </cell>
          <cell r="H1435" t="str">
            <v>Description de la faune de la molasse marine et d'eau douce du Lyonnais et du Dauphiné.</v>
          </cell>
          <cell r="I1435" t="str">
            <v>Archives du Muséum d'Histoire naturelle de Lyon, 2: 1–284, pl. 18–19.</v>
          </cell>
        </row>
        <row r="1436">
          <cell r="A1436">
            <v>1476</v>
          </cell>
          <cell r="B1436" t="str">
            <v>O</v>
          </cell>
          <cell r="F1436" t="str">
            <v>LOHBERGER, J.</v>
          </cell>
          <cell r="G1436">
            <v>1910</v>
          </cell>
          <cell r="H1436" t="str">
            <v>Über zwei riesige Embryonen von Lamna. (Beitrage zur Naturgeschichte Ostasiens).</v>
          </cell>
          <cell r="I1436" t="str">
            <v>Abhandlungen der Bayerischen Akademie der Wissenschaften, 4 (Supplement 2), 1–45.</v>
          </cell>
        </row>
        <row r="1437">
          <cell r="A1437">
            <v>1477</v>
          </cell>
          <cell r="B1437" t="str">
            <v>D K</v>
          </cell>
          <cell r="C1437" t="str">
            <v>Fossil\1477.pdf</v>
          </cell>
          <cell r="E1437" t="str">
            <v>http://research.calacademy.org/ichthyology/staff/dlong#tabs-profile-1</v>
          </cell>
          <cell r="F1437" t="str">
            <v>LONG, D.J.</v>
          </cell>
          <cell r="G1437">
            <v>1993</v>
          </cell>
          <cell r="H1437" t="str">
            <v>Late Miocene and Early Pliocene fish assemblages from the north coast of Chile.</v>
          </cell>
          <cell r="I1437" t="str">
            <v>Tertiary Research, 14: 117–126, 1 pl., 2 fig., 1 tbl.</v>
          </cell>
        </row>
        <row r="1438">
          <cell r="A1438">
            <v>1478</v>
          </cell>
          <cell r="B1438" t="str">
            <v>D</v>
          </cell>
          <cell r="C1438" t="str">
            <v>Rezent\Long_1991.pdf</v>
          </cell>
          <cell r="E1438" t="str">
            <v>http://fishbull.noaa.gov/fcontentarchive1.htm</v>
          </cell>
          <cell r="F1438" t="str">
            <v>LONG, D.J.</v>
          </cell>
          <cell r="G1438">
            <v>1991</v>
          </cell>
          <cell r="H1438" t="str">
            <v>Apparent predation by a white shark Carcharodon carcharias on a pygmy sperm whale Kogia breviceps.</v>
          </cell>
          <cell r="I1438" t="str">
            <v>Fishery Bulletin, 89 (3): 538–540, fig. 1</v>
          </cell>
        </row>
        <row r="1439">
          <cell r="A1439">
            <v>1479</v>
          </cell>
          <cell r="B1439" t="str">
            <v>D</v>
          </cell>
          <cell r="C1439" t="str">
            <v>Fossil\Long 1992.pdf</v>
          </cell>
          <cell r="F1439" t="str">
            <v>LONG, D.J.</v>
          </cell>
          <cell r="G1439">
            <v>1992</v>
          </cell>
          <cell r="H1439" t="str">
            <v>Sharks from the La Meseta Formation (Eocene), Seymour Island, Antarctica Peninsula.</v>
          </cell>
          <cell r="I1439" t="str">
            <v>Journal of Vertebrate Paleontology, 12 (1): 11–32, 11 fig.</v>
          </cell>
        </row>
        <row r="1440">
          <cell r="A1440">
            <v>1480</v>
          </cell>
          <cell r="B1440" t="str">
            <v>D</v>
          </cell>
          <cell r="C1440" t="str">
            <v>Rezent\LONG_1996.pdf</v>
          </cell>
          <cell r="E1440" t="str">
            <v>http://research.calacademy.org/ichthyology/staff/dlong#tabs-profile-1</v>
          </cell>
          <cell r="F1440" t="str">
            <v>LONG, D.J.</v>
          </cell>
          <cell r="G1440">
            <v>1996</v>
          </cell>
          <cell r="H1440" t="str">
            <v>Records of White Shark-Bitten Leatherback Sea Turtles along the Central California Coast.</v>
          </cell>
          <cell r="I1440" t="str">
            <v>In: Klimley, A.P. &amp; Ainley, D. (Eds.) Great White Sharks. The biology of Carcharodon carcharias: 317–319</v>
          </cell>
        </row>
        <row r="1441">
          <cell r="A1441">
            <v>1481</v>
          </cell>
          <cell r="B1441" t="str">
            <v>D</v>
          </cell>
          <cell r="C1441" t="str">
            <v>Rezent\LONG_1996.pdf</v>
          </cell>
          <cell r="F1441" t="str">
            <v>LONG, D.J. &amp; HANNI, K.D. &amp; PYLE, P. &amp; ROLETTO, J. &amp; JONES, R.E. &amp; BANDAR, R.</v>
          </cell>
          <cell r="G1441">
            <v>1996</v>
          </cell>
          <cell r="H1441" t="str">
            <v>White shark predation on four pinniped species in central California waters: Geographic and temporal patterns inferred from wounded carcasses.</v>
          </cell>
          <cell r="I1441" t="str">
            <v>In: Klimley, A.P. &amp; Ainley, D. (Eds.) Great White Sharks. The biology of Carcharodon carcharias: 263–274, figs 1–7</v>
          </cell>
        </row>
        <row r="1442">
          <cell r="A1442">
            <v>1482</v>
          </cell>
          <cell r="B1442" t="str">
            <v>D</v>
          </cell>
          <cell r="C1442" t="str">
            <v>Rezent\LONG_1996.pdf</v>
          </cell>
          <cell r="F1442" t="str">
            <v>LONG, D.J. &amp; JONES, R.E.</v>
          </cell>
          <cell r="G1442">
            <v>1996</v>
          </cell>
          <cell r="H1442" t="str">
            <v>White shark predation and scavenging on cetaceans in the Eastern North Pacific Ocean.</v>
          </cell>
          <cell r="I1442" t="str">
            <v>In: Klimley, A.P. &amp; Ainley, D. (Eds.) Great White Sharks. The biology of Carcharodon carcharias: 293–307, figs 1–9</v>
          </cell>
        </row>
        <row r="1443">
          <cell r="A1443">
            <v>1483</v>
          </cell>
          <cell r="B1443" t="str">
            <v>D</v>
          </cell>
          <cell r="C1443" t="str">
            <v>C:\Users\beate-jürgen\Documents\Literatur Haie\Fossil\Long et al. 1993.pdf</v>
          </cell>
          <cell r="F1443" t="str">
            <v>LONG, D.J. &amp; MURPHY, M.A. &amp; RODDA, P.U.</v>
          </cell>
          <cell r="G1443">
            <v>1993</v>
          </cell>
          <cell r="H1443" t="str">
            <v>A new world occurrence of Notidanodon lanceolatus (Chondrichthyes, Hexanchidae) and comments on hexanchid evolution.</v>
          </cell>
          <cell r="I1443" t="str">
            <v>Journal of Paleontology, 67 (4): 655–659</v>
          </cell>
        </row>
        <row r="1444">
          <cell r="A1444">
            <v>1484</v>
          </cell>
          <cell r="B1444" t="str">
            <v>D</v>
          </cell>
          <cell r="C1444" t="str">
            <v>Rezent\LONG_1997.pdf</v>
          </cell>
          <cell r="E1444" t="str">
            <v>http://research.calacademy.org/ichthyology/staff/dlong#tabs-profile-1</v>
          </cell>
          <cell r="F1444" t="str">
            <v>LONG, D.J. &amp; SEIGEL, J.A.</v>
          </cell>
          <cell r="G1444">
            <v>1997</v>
          </cell>
          <cell r="H1444" t="str">
            <v>A crocodile shark, Pseudocarcharias kamoharai (Selachii: Lamniformes), from pelagic waters off Baja California, Mexico.</v>
          </cell>
          <cell r="I1444" t="str">
            <v>Oceanides, 12 (1): 61–63, fig. 1</v>
          </cell>
        </row>
        <row r="1445">
          <cell r="A1445">
            <v>1485</v>
          </cell>
          <cell r="B1445" t="str">
            <v>D</v>
          </cell>
          <cell r="C1445" t="str">
            <v>Fossil\Long_1996_Evolutionary_relationships_of_white_shark.pdf</v>
          </cell>
          <cell r="F1445" t="str">
            <v>LONG, D.J. &amp; WAGGONER, B.M.</v>
          </cell>
          <cell r="G1445">
            <v>1996</v>
          </cell>
          <cell r="H1445" t="str">
            <v>Evolutionary relationships of the white shark: A phylogeny of lamniform sharks based on dental morphology.</v>
          </cell>
          <cell r="I1445" t="str">
            <v>In: Klimley, A.P. &amp; Ainley, D. (Eds.) Great White Sharks. The biology of Carcharodon carcharias: 37–47, figs 1–5</v>
          </cell>
        </row>
        <row r="1446">
          <cell r="A1446">
            <v>1486</v>
          </cell>
          <cell r="B1446" t="str">
            <v>D</v>
          </cell>
          <cell r="C1446" t="str">
            <v>Fossil\Longbottom_1979.pdf</v>
          </cell>
          <cell r="E1446" t="str">
            <v>http://www.archive.org/download/bulletinofbritis32geollond/bulletinofbritis32geollond.pdf</v>
          </cell>
          <cell r="F1446" t="str">
            <v>LONGBOTTOM, A.E.</v>
          </cell>
          <cell r="G1446">
            <v>1979</v>
          </cell>
          <cell r="H1446" t="str">
            <v>Miocene sharks' teeth from Ecuador.</v>
          </cell>
          <cell r="I1446" t="str">
            <v>Bulletin of the British Museum of Natural History (Geology), 32 (1): 57–70</v>
          </cell>
        </row>
        <row r="1447">
          <cell r="A1447">
            <v>1487</v>
          </cell>
          <cell r="B1447" t="str">
            <v>D</v>
          </cell>
          <cell r="C1447" t="str">
            <v>Rezent\Lopez et al 2006 - Phylogeny of Triakidae.pdf</v>
          </cell>
          <cell r="F1447" t="str">
            <v>LÓPEZ, J.A. &amp; RYBURN, J.A. &amp; FEDRIGO, O. &amp; NAYLOR, G.J.P.</v>
          </cell>
          <cell r="G1447">
            <v>2006</v>
          </cell>
          <cell r="H1447" t="str">
            <v>Phylogeny of sharks of the family Triakidae (Carcharhiniformes) and its implications for the evolution of carcharhiniform placental viviparity.</v>
          </cell>
          <cell r="I1447" t="str">
            <v>Molecular Phylogenetics and Evolution, 40 (1): 50–60</v>
          </cell>
        </row>
        <row r="1448">
          <cell r="A1448">
            <v>1488</v>
          </cell>
          <cell r="B1448" t="str">
            <v>D</v>
          </cell>
          <cell r="C1448" t="str">
            <v>C:\Users\beate-jürgen\Documents\Literatur Haie\Rezent\LOVEJOY_1996.pdf</v>
          </cell>
          <cell r="E1448" t="str">
            <v>http://www.utsc.utoronto.ca/~lovejoy/pdfpubs/Lovejoy%20Zool%20J%20Linn%20Soc%20%2796.pdf</v>
          </cell>
          <cell r="F1448" t="str">
            <v>LOVEJOY, N.R.</v>
          </cell>
          <cell r="G1448">
            <v>1996</v>
          </cell>
          <cell r="H1448" t="str">
            <v>Systematics of myliobatoid elasmobranchs: with emphasis on the phylogeny and historical biogeography of neotropical freshwater stingrays (Potamotrygonidae: Rajiformes).</v>
          </cell>
          <cell r="I1448" t="str">
            <v>Zoological Journal of the Linnean Society, 117 (3): 207–257</v>
          </cell>
        </row>
        <row r="1449">
          <cell r="A1449">
            <v>1489</v>
          </cell>
          <cell r="B1449" t="str">
            <v>D</v>
          </cell>
          <cell r="C1449" t="str">
            <v>Rezent\LOVEJOY_1997.pdf</v>
          </cell>
          <cell r="F1449" t="str">
            <v>LOVEJOY, N.R.</v>
          </cell>
          <cell r="G1449">
            <v>1997</v>
          </cell>
          <cell r="H1449" t="str">
            <v>Stingrays, parasites, and Neotropical biogeography: a closer look at Brooks et al.'s hypothesis concerning the origins of Neotropical freshwater rays (Potamotrygonidae).</v>
          </cell>
          <cell r="I1449" t="str">
            <v>Systematic Biology, 46 (1): 218–230</v>
          </cell>
        </row>
        <row r="1450">
          <cell r="A1450">
            <v>1491</v>
          </cell>
          <cell r="B1450" t="str">
            <v>D</v>
          </cell>
          <cell r="C1450" t="str">
            <v>Rezent\LOWE_1839a.pdf</v>
          </cell>
          <cell r="E1450" t="str">
            <v>http://www.archive.org/download/proceedingsofgen36zool/proceedingsofgen36zool.pdf</v>
          </cell>
          <cell r="F1450" t="str">
            <v>LOWE, R.T.</v>
          </cell>
          <cell r="G1450">
            <v>1839</v>
          </cell>
          <cell r="H1450" t="str">
            <v>A supplement to a synopsis of the fishes of Madeira.</v>
          </cell>
          <cell r="I1450" t="str">
            <v>Proceedings of the Zoological Society of London, 7: 76–92</v>
          </cell>
        </row>
        <row r="1451">
          <cell r="A1451">
            <v>1492</v>
          </cell>
          <cell r="B1451" t="str">
            <v>D</v>
          </cell>
          <cell r="C1451" t="str">
            <v>Rezent\SMITH-et-al_1837-40.pdf</v>
          </cell>
          <cell r="E1451" t="str">
            <v>http://www.archive.org/download/proceedingsofgen36zool/proceedingsofgen36zool.pdf</v>
          </cell>
          <cell r="F1451" t="str">
            <v>LOWE, R.T.</v>
          </cell>
          <cell r="G1451">
            <v>1841</v>
          </cell>
          <cell r="H1451" t="str">
            <v>A paper from the Rev. R.T. Lowe, M.A., describing certain new species of Madeiran fishes, and containing additional information relating to those already described.</v>
          </cell>
          <cell r="I1451" t="str">
            <v>Proceedings of the Zoological Society of London, 8: 36–39</v>
          </cell>
        </row>
        <row r="1452">
          <cell r="A1452">
            <v>1493</v>
          </cell>
          <cell r="B1452" t="str">
            <v>D</v>
          </cell>
          <cell r="C1452" t="str">
            <v>Rezent\LOWE_1839.pdf</v>
          </cell>
          <cell r="E1452" t="str">
            <v>http://www.archive.org/download/transactionsofzo03zool/transactionsofzo03zool.pdf</v>
          </cell>
          <cell r="F1452" t="str">
            <v>LOWE, R.T.</v>
          </cell>
          <cell r="G1452">
            <v>1839</v>
          </cell>
          <cell r="H1452" t="str">
            <v>Supplement to A synopsis of the fishes of Madeira.</v>
          </cell>
          <cell r="I1452" t="str">
            <v>Transactions of the Zoological Society of London, 3 (1): 1–20</v>
          </cell>
        </row>
        <row r="1453">
          <cell r="A1453">
            <v>1494</v>
          </cell>
          <cell r="B1453" t="str">
            <v>D</v>
          </cell>
          <cell r="C1453" t="str">
            <v>C:\Users\beate-jürgen\Documents\Literatur Haie\Rezent\Lowry-Motta_2007.pdf</v>
          </cell>
          <cell r="F1453" t="str">
            <v>LOWRY, D. &amp; MOTTA, P.J.</v>
          </cell>
          <cell r="G1453">
            <v>2007</v>
          </cell>
          <cell r="H1453" t="str">
            <v>Ontogeny of feeding behavior and cranial morphology in the whitespotted bambooshark Chiloscyllium plagiosum.</v>
          </cell>
          <cell r="I1453" t="str">
            <v>Marine Biology, 151 (6): 2013–2023</v>
          </cell>
        </row>
        <row r="1454">
          <cell r="A1454">
            <v>1495</v>
          </cell>
          <cell r="B1454" t="str">
            <v>D</v>
          </cell>
          <cell r="C1454" t="str">
            <v>C:\Users\beate-jürgen\Documents\Literatur Haie\Rezent\Lowry_2008.pdf</v>
          </cell>
          <cell r="E1454" t="str">
            <v>http://rsif.royalsocietypublishing.org/content/5/23/641.full.pdf+html</v>
          </cell>
          <cell r="F1454" t="str">
            <v>LOWRY, D. &amp; MOTTA, P.J.</v>
          </cell>
          <cell r="G1454">
            <v>2008</v>
          </cell>
          <cell r="H1454" t="str">
            <v>Relative importance of growth and behavior to elasmobranch suction feeding performance over early ontogeny.</v>
          </cell>
          <cell r="I1454" t="str">
            <v>Journal of the Royal Society Interface, 5 (23): 641–652</v>
          </cell>
        </row>
        <row r="1455">
          <cell r="A1455">
            <v>1496</v>
          </cell>
          <cell r="B1455" t="str">
            <v>D</v>
          </cell>
          <cell r="C1455" t="str">
            <v>C:\Users\beate-jürgen\Documents\Literatur Haie\Rezent\Lowry-Motta-Hueter-2007-Leopardshark.pdf</v>
          </cell>
          <cell r="F1455" t="str">
            <v>LOWRY, D. &amp; MOTTA, P.J. &amp; HUETER, R.E.</v>
          </cell>
          <cell r="G1455">
            <v>2007</v>
          </cell>
          <cell r="H1455" t="str">
            <v>The ontogeny of feeding behavior and cranial morphology in the leopard shark Triakis semifasciata (Girard 1854): A longitudinal perspective.</v>
          </cell>
          <cell r="I1455" t="str">
            <v>Journal of Experimental Marine Biology and Ecology, 341 (2): 153–167</v>
          </cell>
        </row>
        <row r="1456">
          <cell r="A1456">
            <v>1497</v>
          </cell>
          <cell r="B1456" t="str">
            <v>D</v>
          </cell>
          <cell r="C1456" t="str">
            <v>Fossil\1497.pdf</v>
          </cell>
          <cell r="F1456" t="str">
            <v>LOYAL, R.S.</v>
          </cell>
          <cell r="G1456">
            <v>1984</v>
          </cell>
          <cell r="H1456" t="str">
            <v>On a new species of a stingray fish from Subathu Formation, Subathu, Himachal Pradesh, India.</v>
          </cell>
          <cell r="I1456" t="str">
            <v>Bulletin of the Indian Geologists Association, 17 (1): 57–65, 3 fig., 1 pl.</v>
          </cell>
        </row>
        <row r="1457">
          <cell r="A1457">
            <v>1499</v>
          </cell>
          <cell r="B1457" t="str">
            <v>D</v>
          </cell>
          <cell r="C1457" t="str">
            <v>C:\Users\beate-jürgen\Documents\Literatur Haie\Fossil\Lucas_2006_Type locality of the Late Cretaceous shark Ptychodus whipplei Marcou, northern New Mexico.pdf</v>
          </cell>
          <cell r="E1457" t="str">
            <v>http://econtent.unm.edu/cdm4/browse.php?CISOROOT=%2Fbulletins&amp;CISOSORT=subjec|f</v>
          </cell>
          <cell r="F1457" t="str">
            <v>LUCAS, S.G.</v>
          </cell>
          <cell r="G1457">
            <v>2006</v>
          </cell>
          <cell r="H1457" t="str">
            <v>Type locality of the Late Cretaceous shark Ptychodus whipplei Marcou, northern New Mexico.</v>
          </cell>
          <cell r="I1457" t="str">
            <v>New Mexico Museum of Natural History and Science, Bulletin, 35: 157–159</v>
          </cell>
        </row>
        <row r="1458">
          <cell r="A1458">
            <v>1500</v>
          </cell>
          <cell r="B1458" t="str">
            <v>D</v>
          </cell>
          <cell r="C1458" t="str">
            <v>Fossil\Lucifora-et-al_2003_Carcharias.pdf</v>
          </cell>
          <cell r="E1458" t="str">
            <v>http://aquaticecology.weebly.com/publications.html</v>
          </cell>
          <cell r="F1458" t="str">
            <v>LUCIFORA, L.O. &amp; CIONE, A.L. &amp; MENNI, R.C. &amp; ESCALANTE, A.H.</v>
          </cell>
          <cell r="G1458">
            <v>2003</v>
          </cell>
          <cell r="H1458" t="str">
            <v>Tooth row counts, vicariance, and the distribution of the Sand Tiger Shark, Carcharias taurus.</v>
          </cell>
          <cell r="I1458" t="str">
            <v>Ecography, 26 (5): 567–572</v>
          </cell>
        </row>
        <row r="1459">
          <cell r="A1459">
            <v>1501</v>
          </cell>
          <cell r="B1459" t="str">
            <v>D</v>
          </cell>
          <cell r="C1459" t="str">
            <v>Rezent\LUCIFORA_1998.pdf</v>
          </cell>
          <cell r="E1459" t="str">
            <v>http://aquaticecology.weebly.com/publications.html</v>
          </cell>
          <cell r="F1459" t="str">
            <v>LUCIFORA, L.O. &amp; MENNI, R.C.</v>
          </cell>
          <cell r="G1459">
            <v>1998</v>
          </cell>
          <cell r="H1459" t="str">
            <v>First record of a porbeagle shark, Lamna nasus, in brackish waters of Mar Chiquita lagoon, Argentina.</v>
          </cell>
          <cell r="I1459" t="str">
            <v>Cybium, 22 (1): 87–88</v>
          </cell>
        </row>
        <row r="1460">
          <cell r="A1460">
            <v>1502</v>
          </cell>
          <cell r="B1460" t="str">
            <v>D</v>
          </cell>
          <cell r="C1460" t="str">
            <v>Rezent\LUCIFORA-MENNI-ESCALANTE_2001_ANALYSIS OF DENTAL INSERTION ANGLES IN THE SAND TIGER SHARK, CARCHARIAS TAURUS (CHONDRICHTHYES LAMNIFORMES).pdf</v>
          </cell>
          <cell r="E1460" t="str">
            <v>http://www.mnhn.fr/sfi/cybium/numeros/pdf/251pdf/04.lucifora.pdf</v>
          </cell>
          <cell r="F1460" t="str">
            <v>LUCIFORA, L.O. &amp; MENNI, R.C. &amp; ESCALANTE, A.H.</v>
          </cell>
          <cell r="G1460">
            <v>2001</v>
          </cell>
          <cell r="H1460" t="str">
            <v>Analysis of dental insertion angles in the sand tiger shark, Carcharias taurus (Chondrichthyes: Lamniformes).</v>
          </cell>
          <cell r="I1460" t="str">
            <v>Cybium, 25 (1): 23–31</v>
          </cell>
        </row>
        <row r="1461">
          <cell r="A1461">
            <v>1503</v>
          </cell>
          <cell r="B1461" t="str">
            <v>D</v>
          </cell>
          <cell r="C1461" t="str">
            <v>C:\Users\beate-jürgen\Documents\Literatur Haie\Rezent\LUCIFORA_2002.pdf</v>
          </cell>
          <cell r="E1461" t="str">
            <v>http://icesjms.oxfordjournals.org/cgi/reprint/59/3/553</v>
          </cell>
          <cell r="F1461" t="str">
            <v>LUCIFORA, L.O. &amp; MENNI, R.C. &amp; ESCALANTE, A.H.</v>
          </cell>
          <cell r="G1461">
            <v>2002</v>
          </cell>
          <cell r="H1461" t="str">
            <v>Reproductive ecology and abundance of the sand tiger shark, Carcharias taurus, from the southwestern Atlantic.</v>
          </cell>
          <cell r="I1461" t="str">
            <v>ICES Journal of Marine Science, 59 (3): 553–561</v>
          </cell>
        </row>
        <row r="1462">
          <cell r="A1462">
            <v>1504</v>
          </cell>
          <cell r="B1462" t="str">
            <v>D</v>
          </cell>
          <cell r="C1462" t="str">
            <v>C:\Users\beate-jürgen\Documents\Literatur Haie\Fossil\Lund_1985.pdf</v>
          </cell>
          <cell r="E1462" t="str">
            <v>http://digitallibrary.amnh.org/dspace/handle/2246/3554</v>
          </cell>
          <cell r="F1462" t="str">
            <v>LUND, R.</v>
          </cell>
          <cell r="G1462">
            <v>1985</v>
          </cell>
          <cell r="H1462" t="str">
            <v>Stethacanthid elasmobranch remains from the Bear Gulch limestone (Namurian E2b) of Montana.</v>
          </cell>
          <cell r="I1462" t="str">
            <v>American Museum Novitates, 2828 :1–24</v>
          </cell>
        </row>
        <row r="1463">
          <cell r="A1463">
            <v>1505</v>
          </cell>
          <cell r="B1463" t="str">
            <v>D</v>
          </cell>
          <cell r="C1463" t="str">
            <v>Fossil\Lund + Grogan 1997 - Chimaeriformes + basal radiation of Chondrichthyes.pdf</v>
          </cell>
          <cell r="F1463" t="str">
            <v>LUND, R. &amp; GROGAN, E.D.</v>
          </cell>
          <cell r="G1463">
            <v>1997</v>
          </cell>
          <cell r="H1463" t="str">
            <v>Relationships of the Chimaeriformes and the basal radiation of the Chondrichthyes.</v>
          </cell>
          <cell r="I1463" t="str">
            <v>Reviews in Fish Biology and Fisheries, 7 (1): 65–123</v>
          </cell>
        </row>
        <row r="1464">
          <cell r="A1464">
            <v>1506</v>
          </cell>
          <cell r="B1464" t="str">
            <v>D</v>
          </cell>
          <cell r="C1464" t="str">
            <v>C:\Users\beate-jürgen\Documents\Literatur Haie\Rezent\Luther_1909.pdf</v>
          </cell>
          <cell r="E1464" t="str">
            <v>http://ia301502.us.archive.org/1/items/actasocietatissc36suom/actasocietatissc36suom.pdf</v>
          </cell>
          <cell r="F1464" t="str">
            <v>LUTHER, A.</v>
          </cell>
          <cell r="G1464">
            <v>1909</v>
          </cell>
          <cell r="H1464" t="str">
            <v>Untersuchungen über die vom N. trigeminus innervierte Muskulatur der Selachier (Haie und Rochen) unter Berücksichtigung ihrer Beziehungen zu benachbarten Organen.</v>
          </cell>
          <cell r="I1464" t="str">
            <v>Acta Societatis scientiarum fennicae, 36 (3): 1–176</v>
          </cell>
        </row>
        <row r="1465">
          <cell r="A1465">
            <v>1507</v>
          </cell>
          <cell r="B1465" t="str">
            <v>D</v>
          </cell>
          <cell r="C1465" t="str">
            <v>Rezent\Luther_1909a.pdf</v>
          </cell>
          <cell r="E1465" t="str">
            <v>http://ia301524.us.archive.org/3/items/actasocietatissc37suom/actasocietatissc37suom.pdf</v>
          </cell>
          <cell r="F1465" t="str">
            <v>LUTHER, A.</v>
          </cell>
          <cell r="G1465">
            <v>1909</v>
          </cell>
          <cell r="H1465" t="str">
            <v>Beiträge zur Kenntnis von Muskulatur und Skelett des Kopfes des Haies Stegostoma tigrinum Gm. und der Holocephalen: mit einem Anhang über die Nasenrinne.</v>
          </cell>
          <cell r="I1465" t="str">
            <v>Acta Societatis scientiarum fennicae, 37 (6): 1–60</v>
          </cell>
        </row>
        <row r="1466">
          <cell r="A1466">
            <v>1510</v>
          </cell>
          <cell r="B1466" t="str">
            <v>D</v>
          </cell>
          <cell r="C1466" t="str">
            <v>Fossil\MACKIE_1863.pdf</v>
          </cell>
          <cell r="F1466" t="str">
            <v>MACKIE, S.J.</v>
          </cell>
          <cell r="G1466">
            <v>1863</v>
          </cell>
          <cell r="H1466" t="str">
            <v xml:space="preserve">On a new species of Hybodus from the lower chalk. </v>
          </cell>
          <cell r="I1466" t="str">
            <v>Geologist, 6: 332–347</v>
          </cell>
        </row>
        <row r="1467">
          <cell r="A1467">
            <v>1511</v>
          </cell>
          <cell r="B1467" t="str">
            <v>D</v>
          </cell>
          <cell r="C1467" t="str">
            <v>C:\Users\beate-jürgen\Documents\Literatur Haie\Rezent\Seitz_2006.pdf</v>
          </cell>
          <cell r="E1467" t="str">
            <v>http://www.flmnh.ufl.edu/fish/sharks/sawfish/reprints/Seitz_2006.pdf</v>
          </cell>
          <cell r="F1467" t="str">
            <v>SEITZ, J.C. &amp; POULAKIS, G.R.</v>
          </cell>
          <cell r="G1467">
            <v>2006</v>
          </cell>
          <cell r="H1467" t="str">
            <v>Anthropogenic effects on the smalltooth sawfish (Pristis pectinata) in the United States.</v>
          </cell>
          <cell r="I1467" t="str">
            <v>Marine Pollution Bulletin, 52 (11): 1533–1540</v>
          </cell>
        </row>
        <row r="1468">
          <cell r="A1468">
            <v>1512</v>
          </cell>
          <cell r="B1468" t="str">
            <v>D</v>
          </cell>
          <cell r="C1468" t="str">
            <v>C:\Users\beate-jürgen\Documents\Literatur Haie\Rezent\Poulakis_2004.pdf</v>
          </cell>
          <cell r="E1468" t="str">
            <v>http://www.flmnh.ufl.edu/fish/sharks/sawfish/reprints/Poulakis_2004.pdf</v>
          </cell>
          <cell r="F1468" t="str">
            <v>POULAKIS, G.R. &amp; SEITZ, J.C.</v>
          </cell>
          <cell r="G1468">
            <v>2004</v>
          </cell>
          <cell r="H1468" t="str">
            <v>Recent occurrence of the smalltooth sawfish, Pristis pectinata (Elasmobranchiomorphi: Pristidae), in Florida Bay and the Florida Keys, with comments on sawfish ecology.</v>
          </cell>
          <cell r="I1468" t="str">
            <v>Florida Scientist, 67: 27–35</v>
          </cell>
        </row>
        <row r="1469">
          <cell r="A1469">
            <v>1513</v>
          </cell>
          <cell r="B1469" t="str">
            <v>D</v>
          </cell>
          <cell r="C1469" t="str">
            <v>Rezent\MACLEAY_1882a.pdf</v>
          </cell>
          <cell r="E1469" t="str">
            <v>http://www.archive.org/download/proceedingsoflin0601linn/proceedingsoflin0601linn.pdf</v>
          </cell>
          <cell r="F1469" t="str">
            <v>MACLEAY, W.</v>
          </cell>
          <cell r="G1469">
            <v>1881</v>
          </cell>
          <cell r="H1469" t="str">
            <v>A descriptive catalogue of the fishes of Australia. Part IV.</v>
          </cell>
          <cell r="I1469" t="str">
            <v>Proceedings of the Linnean Society of New South Wales, ser. 1, 6: 202–387</v>
          </cell>
        </row>
        <row r="1470">
          <cell r="A1470">
            <v>1514</v>
          </cell>
          <cell r="F1470" t="str">
            <v>MACLEAY, W.</v>
          </cell>
          <cell r="G1470">
            <v>1881</v>
          </cell>
          <cell r="H1470" t="str">
            <v>Descriptive catalogue of Australian fishes.</v>
          </cell>
          <cell r="I1470" t="str">
            <v>F.W. White, Sydney, 2: 1–323, pls 1–2</v>
          </cell>
        </row>
        <row r="1471">
          <cell r="A1471">
            <v>1515</v>
          </cell>
          <cell r="B1471" t="str">
            <v>D</v>
          </cell>
          <cell r="C1471" t="str">
            <v>Fossil1\1515.pdf</v>
          </cell>
          <cell r="F1471" t="str">
            <v>MACLEOD, N. &amp; SLAUGHTER, B.H.</v>
          </cell>
          <cell r="G1471">
            <v>1980</v>
          </cell>
          <cell r="H1471" t="str">
            <v>A new ptychodontid shark from the Upper Cretaceous of Northeast Texas.</v>
          </cell>
          <cell r="I1471" t="str">
            <v>Texas Journal of Science, 32 (4): 333–335,1 fig.</v>
          </cell>
        </row>
        <row r="1472">
          <cell r="A1472">
            <v>1516</v>
          </cell>
          <cell r="B1472" t="str">
            <v>D</v>
          </cell>
          <cell r="C1472" t="str">
            <v>Rezent1\1516.pdf</v>
          </cell>
          <cell r="E1472" t="str">
            <v>https://books.google.de/books?id=rdYCgBOQT20C&amp;lpg=RA1-PT3&amp;ots=nA6yUvoX_o&amp;dq=Osservazioni%20intorno%20ad%20una%20novella%20spezie%20de%20squalo.&amp;hl=de&amp;pg=RA1-PA55#v=onepage&amp;q=Osservazioni%20intorno%20ad%20una%20novella%20spezie%20de%20squalo.&amp;f=false</v>
          </cell>
          <cell r="F1472" t="str">
            <v>MACRI, S.</v>
          </cell>
          <cell r="G1472">
            <v>1819</v>
          </cell>
          <cell r="H1472" t="str">
            <v>Osservazioni intorno ad una novella spezie de squalo.</v>
          </cell>
          <cell r="I1472" t="str">
            <v>Atti della Reale Accademia delle Scienze Sezione della Societa Reale Borbonica, 1: 55–102, pl. 1, fig. 2</v>
          </cell>
        </row>
        <row r="1473">
          <cell r="A1473">
            <v>1517</v>
          </cell>
          <cell r="B1473" t="str">
            <v>D</v>
          </cell>
          <cell r="C1473" t="str">
            <v>Rezent\DE MADDALENA_2000a.pdf</v>
          </cell>
          <cell r="F1473" t="str">
            <v>DE MADDALENA, A.</v>
          </cell>
          <cell r="G1473">
            <v>2000</v>
          </cell>
          <cell r="H1473" t="str">
            <v>Historical and contemporary presence of the Great White Shark, Carcharodon carcharias (Linnaeus, 1758), in the northern and central Adriatic Sea.</v>
          </cell>
          <cell r="I1473" t="str">
            <v>Annales, Series Historia Naturalis, 10 (1): 3–16</v>
          </cell>
        </row>
        <row r="1474">
          <cell r="A1474">
            <v>1518</v>
          </cell>
          <cell r="B1474" t="str">
            <v>D</v>
          </cell>
          <cell r="C1474" t="str">
            <v>Fossil\MAISEY_2004.pdf</v>
          </cell>
          <cell r="F1474" t="str">
            <v>MAISEY, J.G. &amp; NAYLOR, G.J.P. &amp; WARD, D.J.</v>
          </cell>
          <cell r="G1474">
            <v>2004</v>
          </cell>
          <cell r="H1474" t="str">
            <v>Mesozoic elasmobranchs, neoselachian phylogeny and the rise of modern elasmobranch diversity.</v>
          </cell>
          <cell r="I1474" t="str">
            <v>Mesozoic Fishes 3 – Systematics, Paleoenvironments and Biodiversity: 17–56, 16 figs., 2 tabs., 1 app.</v>
          </cell>
        </row>
        <row r="1475">
          <cell r="A1475">
            <v>1519</v>
          </cell>
          <cell r="B1475" t="str">
            <v>D</v>
          </cell>
          <cell r="C1475" t="str">
            <v>Fossil\Maisey_1975.pdf</v>
          </cell>
          <cell r="F1475" t="str">
            <v>MAISEY, J.G.</v>
          </cell>
          <cell r="G1475">
            <v>1975</v>
          </cell>
          <cell r="H1475" t="str">
            <v>The interrelationships of phalacanthous selachians.</v>
          </cell>
          <cell r="I1475" t="str">
            <v>Neues Jahrbuch für Geologie und Paläontologie, Monatshefte, 1975 (9): 553–567</v>
          </cell>
        </row>
        <row r="1476">
          <cell r="A1476">
            <v>1520</v>
          </cell>
          <cell r="B1476" t="str">
            <v>D</v>
          </cell>
          <cell r="C1476" t="str">
            <v>Fossil\Maisey_1976.pdf</v>
          </cell>
          <cell r="F1476" t="str">
            <v>MAISEY, J.G.</v>
          </cell>
          <cell r="G1476">
            <v>1976</v>
          </cell>
          <cell r="H1476" t="str">
            <v>The middle Jurassic selachian fish Breviacanthus nov. gen.</v>
          </cell>
          <cell r="I1476" t="str">
            <v>Neues Jahrbuch für Geologie und Paläontologie, Monatshefte, 1976 (7): 432–438, 2 fig.</v>
          </cell>
        </row>
        <row r="1477">
          <cell r="A1477">
            <v>1521</v>
          </cell>
          <cell r="B1477" t="str">
            <v>D</v>
          </cell>
          <cell r="C1477" t="str">
            <v>Fossil\Maisey_1975_The Jurassic Selachian Fish Protospinax Woodward.pdf</v>
          </cell>
          <cell r="E1477" t="str">
            <v>http://palaeontology.palass-pubs.org/pdf/Vol%2019/Pages%20733-747.pdf</v>
          </cell>
          <cell r="F1477" t="str">
            <v>MAISEY, J.G.</v>
          </cell>
          <cell r="G1477">
            <v>1976</v>
          </cell>
          <cell r="H1477" t="str">
            <v>The Jurassic selachian fish Protospinax Woodward.</v>
          </cell>
          <cell r="I1477" t="str">
            <v>Palaeontology, 19 (4): 733–747, 8 fig., pl. 111–112.</v>
          </cell>
        </row>
        <row r="1478">
          <cell r="A1478">
            <v>1522</v>
          </cell>
          <cell r="B1478" t="str">
            <v>D</v>
          </cell>
          <cell r="C1478" t="str">
            <v>Fossil\MAISEY_1977.pdf</v>
          </cell>
          <cell r="F1478" t="str">
            <v>MAISEY, J.G.</v>
          </cell>
          <cell r="G1478">
            <v>1977</v>
          </cell>
          <cell r="H1478" t="str">
            <v>The fossil selachian fishes Palaeospinax EGERTON, 1872 and Nemacanthus AGASSIZ, 1837.</v>
          </cell>
          <cell r="I1478" t="str">
            <v>Zoological Journal of the Linnean Society, 60 (3): 259–273</v>
          </cell>
        </row>
        <row r="1479">
          <cell r="A1479">
            <v>1523</v>
          </cell>
          <cell r="B1479" t="str">
            <v>D</v>
          </cell>
          <cell r="C1479" t="str">
            <v>Fossil\Maisey_1978.pdf</v>
          </cell>
          <cell r="E1479" t="str">
            <v>http://palaeontology.palass-pubs.org/pdf/Vol%2021/Pages%20657-666.pdf</v>
          </cell>
          <cell r="F1479" t="str">
            <v>MAISEY, J.G.</v>
          </cell>
          <cell r="G1479">
            <v>1978</v>
          </cell>
          <cell r="H1479" t="str">
            <v>Growth and form of finspines in hybodont sharks.</v>
          </cell>
          <cell r="I1479" t="str">
            <v xml:space="preserve">Palaeontology, 21 (3): 657–666, 1 pl. </v>
          </cell>
        </row>
        <row r="1480">
          <cell r="A1480">
            <v>1524</v>
          </cell>
          <cell r="B1480" t="str">
            <v>D</v>
          </cell>
          <cell r="C1480" t="str">
            <v>Fossil\1524.pdf</v>
          </cell>
          <cell r="F1480" t="str">
            <v>MAISEY, J.G.</v>
          </cell>
          <cell r="G1480">
            <v>1979</v>
          </cell>
          <cell r="H1480" t="str">
            <v>Finspine morphogenesis in squalid and heterodontid sharks.</v>
          </cell>
          <cell r="I1480" t="str">
            <v>Zoological Journal of the Linnean Society, 66 (2): 161–183</v>
          </cell>
        </row>
        <row r="1481">
          <cell r="A1481">
            <v>1525</v>
          </cell>
          <cell r="B1481" t="str">
            <v>D</v>
          </cell>
          <cell r="C1481" t="str">
            <v>C:\Users\beate-jürgen\Documents\Literatur Haie\Rezent\Maisey_1980.pdf</v>
          </cell>
          <cell r="E1481" t="str">
            <v>http://digitallibrary.amnh.org/dspace/handle/2246/5359</v>
          </cell>
          <cell r="F1481" t="str">
            <v>MAISEY, J.G.</v>
          </cell>
          <cell r="G1481">
            <v>1980</v>
          </cell>
          <cell r="H1481" t="str">
            <v>An evaluation of jaw suspension in sharks.</v>
          </cell>
          <cell r="I1481" t="str">
            <v>American Museum Novitates, 2706: 1–17</v>
          </cell>
        </row>
        <row r="1482">
          <cell r="A1482">
            <v>1526</v>
          </cell>
          <cell r="B1482" t="str">
            <v>D</v>
          </cell>
          <cell r="C1482" t="str">
            <v>Fossil\Maisey_1981_Studies on the Paleozoic selachian genus Ctenacanthus Agassiz.pdf</v>
          </cell>
          <cell r="E1482" t="str">
            <v>http://digitallibrary.amnh.org/dspace/handle/2246/3537</v>
          </cell>
          <cell r="F1482" t="str">
            <v>MAISEY, J.G.</v>
          </cell>
          <cell r="G1482">
            <v>1981</v>
          </cell>
          <cell r="H1482" t="str">
            <v>Studies on the Paleozoic selachian genus Ctenacanthus Agassiz. No. 1, Historical review and revised diagnosis of Ctenacanthus, with a list of referred taxa.</v>
          </cell>
          <cell r="I1482" t="str">
            <v>American Museum Novitates, 2718: 1–22</v>
          </cell>
        </row>
        <row r="1483">
          <cell r="A1483">
            <v>1527</v>
          </cell>
          <cell r="B1483" t="str">
            <v>D</v>
          </cell>
          <cell r="C1483" t="str">
            <v>Fossil\Maisey_1982.pdf</v>
          </cell>
          <cell r="F1483" t="str">
            <v>MAISEY, J.G.</v>
          </cell>
          <cell r="G1483">
            <v>1982</v>
          </cell>
          <cell r="H1483" t="str">
            <v>Fossil hornshark finspines (Elasmobranchii: Heterodontidae) with notes on a new species (Heterodontus tuberculatus).</v>
          </cell>
          <cell r="I1483" t="str">
            <v>Neues Jahrbuch für Geologie und Paläontologie, Abhandlungen, 164 (3): 393–413, 7 fig.</v>
          </cell>
        </row>
        <row r="1484">
          <cell r="A1484">
            <v>1528</v>
          </cell>
          <cell r="B1484" t="str">
            <v>D</v>
          </cell>
          <cell r="C1484" t="str">
            <v>Fossil\maisey_1982_Studies on the Paleozoic selachian genus Ctenacanthus Agassiz. No. 2, Bythiacanthus St. John and Worthen, Amelacanthus, new genus, Eunemacanthus St. John and Worthen, Sphenacanthus.pdf</v>
          </cell>
          <cell r="E1484" t="str">
            <v>http://digitallibrary.amnh.org/dspace/handle/2246/3536</v>
          </cell>
          <cell r="F1484" t="str">
            <v>MAISEY, J.G.</v>
          </cell>
          <cell r="G1484">
            <v>1982</v>
          </cell>
          <cell r="H1484" t="str">
            <v>Studies on the Paleozoic selachian genus Ctenacanthus Agassiz. No. 2, Bythiacanthus St. John and Worthen, Amelacanthus, new genus, Eunemacanthus St. John and Worthen, Sphenacanthus Agassiz, and Wodnika Münster.</v>
          </cell>
          <cell r="I1484" t="str">
            <v>American Museum Novitates, 2722: 1–24, 11 fig.</v>
          </cell>
        </row>
        <row r="1485">
          <cell r="A1485">
            <v>1529</v>
          </cell>
          <cell r="B1485" t="str">
            <v>D</v>
          </cell>
          <cell r="C1485" t="str">
            <v>C:\Users\beate-jürgen\Documents\Literatur Haie\Fossil\Maisey_1982_The Anatomy and Interrelationships ofMesozoic Hybodont Sharks.pdf</v>
          </cell>
          <cell r="E1485" t="str">
            <v>http://digitallibrary.amnh.org/dspace/handle/2246/5337</v>
          </cell>
          <cell r="F1485" t="str">
            <v>MAISEY, J.G.</v>
          </cell>
          <cell r="G1485">
            <v>1982</v>
          </cell>
          <cell r="H1485" t="str">
            <v>The Anatomy and Interrelationships of Mesozoic Hybodont Sharks.</v>
          </cell>
          <cell r="I1485" t="str">
            <v>American Museum Novitates, 2724: 1–48, 17 fig.</v>
          </cell>
        </row>
        <row r="1486">
          <cell r="A1486">
            <v>1530</v>
          </cell>
          <cell r="B1486" t="str">
            <v>D</v>
          </cell>
          <cell r="C1486" t="str">
            <v>C:\Users\beate-jürgen\Documents\Literatur Haie\Fossil\Maisey_1983_Cranial anatomy of Hybodus basanus Egerton from the Lower Cretaceous of England..pdf</v>
          </cell>
          <cell r="E1486" t="str">
            <v>http://digitallibrary.amnh.org/dspace/handle/2246/5309</v>
          </cell>
          <cell r="F1486" t="str">
            <v>MAISEY, J.G.</v>
          </cell>
          <cell r="G1486">
            <v>1983</v>
          </cell>
          <cell r="H1486" t="str">
            <v>Cranial anatomy of Hybodus basanus Egerton from the Lower Cretaceous of England.</v>
          </cell>
          <cell r="I1486" t="str">
            <v>American Museum Novitates, 2758: 1–64, 26 fig.</v>
          </cell>
        </row>
        <row r="1487">
          <cell r="A1487">
            <v>1531</v>
          </cell>
          <cell r="B1487" t="str">
            <v>D</v>
          </cell>
          <cell r="C1487" t="str">
            <v>C:\Users\beate-jürgen\Documents\Literatur Haie\Fossil\Maisey_1984_Studies on the Paleozoic selachian genus Ctenacanthus Agassiz. No. 3, Nominal species referred to Ctenacanthus..pdf</v>
          </cell>
          <cell r="E1487" t="str">
            <v>http://digitallibrary.amnh.org/dspace/handle/2246/3535</v>
          </cell>
          <cell r="F1487" t="str">
            <v>MAISEY, J.G.</v>
          </cell>
          <cell r="G1487">
            <v>1984</v>
          </cell>
          <cell r="H1487" t="str">
            <v>Studies on the Paleozoic selachian genus Ctenacanthus Agassiz. No. 3, Nominal species referred to Ctenacanthus.</v>
          </cell>
          <cell r="I1487" t="str">
            <v>American Museum Novitates, 2774: 1–20</v>
          </cell>
        </row>
        <row r="1488">
          <cell r="A1488">
            <v>1532</v>
          </cell>
          <cell r="B1488" t="str">
            <v>D</v>
          </cell>
          <cell r="C1488" t="str">
            <v>Rezent\1532.pdf</v>
          </cell>
          <cell r="F1488" t="str">
            <v>MAISEY, J.G.</v>
          </cell>
          <cell r="G1488">
            <v>1984</v>
          </cell>
          <cell r="H1488" t="str">
            <v>Higher elasmobranch phylogeny and biostratigraphy.</v>
          </cell>
          <cell r="I1488" t="str">
            <v>Zoological Journal of the Linnean Society, 82 (1–2): 33–54</v>
          </cell>
        </row>
        <row r="1489">
          <cell r="A1489">
            <v>1533</v>
          </cell>
          <cell r="B1489" t="str">
            <v>D</v>
          </cell>
          <cell r="C1489" t="str">
            <v>Fossil\Maisey 1984.pdf</v>
          </cell>
          <cell r="F1489" t="str">
            <v>MAISEY, J.G.</v>
          </cell>
          <cell r="G1489">
            <v>1984</v>
          </cell>
          <cell r="H1489" t="str">
            <v>Chondrichthyan phylogeny: A look at the evidence.</v>
          </cell>
          <cell r="I1489" t="str">
            <v>Journal of Vertebrate Paleontology, 4 (3): 359–371</v>
          </cell>
        </row>
        <row r="1490">
          <cell r="A1490">
            <v>1534</v>
          </cell>
          <cell r="B1490" t="str">
            <v>D</v>
          </cell>
          <cell r="C1490" t="str">
            <v>C:\Users\beate-jürgen\Documents\Literatur Haie\Rezent\Maisey_1985-cop.pdf</v>
          </cell>
          <cell r="F1490" t="str">
            <v>MAISEY, J.G.</v>
          </cell>
          <cell r="G1490">
            <v>1985</v>
          </cell>
          <cell r="H1490" t="str">
            <v>Relationships of the megamouth shark, Megachasma.</v>
          </cell>
          <cell r="I1490" t="str">
            <v>Copeia, 1985 (1): 228–231, figs 1–2</v>
          </cell>
        </row>
        <row r="1491">
          <cell r="A1491">
            <v>1535</v>
          </cell>
          <cell r="B1491" t="str">
            <v>D</v>
          </cell>
          <cell r="C1491" t="str">
            <v>C:\Users\beate-jürgen\Documents\Literatur Haie\Fossil\Maisey_1985_Cranial Morphology of the Fossil Elasmobranch Synechodus dubrisiensis.pdf</v>
          </cell>
          <cell r="E1491" t="str">
            <v>http://digitallibrary.amnh.org/dspace/handle/2246/5280</v>
          </cell>
          <cell r="F1491" t="str">
            <v>MAISEY, J.G.</v>
          </cell>
          <cell r="G1491">
            <v>1985</v>
          </cell>
          <cell r="H1491" t="str">
            <v>Cranial Morphology of the Fossil Elasmobranch Synechodus dubrisiensis.</v>
          </cell>
          <cell r="I1491" t="str">
            <v>American Museum Novitates, 2804: 1–28, 9 fig.</v>
          </cell>
        </row>
        <row r="1492">
          <cell r="A1492">
            <v>1536</v>
          </cell>
          <cell r="B1492" t="str">
            <v>D</v>
          </cell>
          <cell r="C1492" t="str">
            <v>C:\Users\beate-jürgen\Documents\Literatur Haie\Fossil\Maisey_1986_Anatomical Revision of the Fossil Shark Hybodus fraasi.pdf</v>
          </cell>
          <cell r="E1492" t="str">
            <v>http://digitallibrary.amnh.org/dspace/handle/2246/5249</v>
          </cell>
          <cell r="F1492" t="str">
            <v>MAISEY, J.G.</v>
          </cell>
          <cell r="G1492">
            <v>1986</v>
          </cell>
          <cell r="H1492" t="str">
            <v>Anatomical Revision of the Fossil Shark Hybodus fraasi (Chondrichthyes: Elasmobranchii).</v>
          </cell>
          <cell r="I1492" t="str">
            <v>American Museum Novitates, 2857: 1–16, 9 fig.</v>
          </cell>
        </row>
        <row r="1493">
          <cell r="A1493">
            <v>1537</v>
          </cell>
          <cell r="B1493" t="str">
            <v>D</v>
          </cell>
          <cell r="C1493" t="str">
            <v>Fossil\1537.pdf</v>
          </cell>
          <cell r="F1493" t="str">
            <v>MAISEY, J.G.</v>
          </cell>
          <cell r="G1493">
            <v>1986</v>
          </cell>
          <cell r="H1493" t="str">
            <v>Heads and tails: a chordate phylogeny.</v>
          </cell>
          <cell r="I1493" t="str">
            <v>Cladistics, 2: 201–256</v>
          </cell>
        </row>
        <row r="1494">
          <cell r="A1494">
            <v>1538</v>
          </cell>
          <cell r="B1494" t="str">
            <v>D</v>
          </cell>
          <cell r="C1494" t="str">
            <v>Fossil\Maisey_1986.pdf</v>
          </cell>
          <cell r="F1494" t="str">
            <v>MAISEY, J.G.</v>
          </cell>
          <cell r="G1494">
            <v>1986</v>
          </cell>
          <cell r="H1494" t="str">
            <v>The Upper Jurassic Hexanchoid elasmobranch Notidanoides n. g..</v>
          </cell>
          <cell r="I1494" t="str">
            <v>Neues Jahrbuch für Geologie und Paläontologie, Abhandlungen, 172 (1): 83–106, 9 fig.</v>
          </cell>
        </row>
        <row r="1495">
          <cell r="A1495">
            <v>1539</v>
          </cell>
          <cell r="B1495" t="str">
            <v>D</v>
          </cell>
          <cell r="C1495" t="str">
            <v>C:\Users\beate-jürgen\Documents\Literatur Haie\Fossil\Maisey_1987.pdf</v>
          </cell>
          <cell r="E1495" t="str">
            <v>http://digitallibrary.amnh.org/dspace/handle/2246/5208</v>
          </cell>
          <cell r="F1495" t="str">
            <v>MAISEY, J.G.</v>
          </cell>
          <cell r="G1495">
            <v>1987</v>
          </cell>
          <cell r="H1495" t="str">
            <v>Cranial anatomy of the lower Jurassic shark Hybodus reticulatus (Chondrichthyes: Elasmobranchii), with comments on hybodontid systematics.</v>
          </cell>
          <cell r="I1495" t="str">
            <v>American Museum Novitates, 2878: 1–39, fig. 1–19</v>
          </cell>
        </row>
        <row r="1496">
          <cell r="A1496">
            <v>1540</v>
          </cell>
          <cell r="B1496" t="str">
            <v>O</v>
          </cell>
          <cell r="F1496" t="str">
            <v>MAISEY, J.G.</v>
          </cell>
          <cell r="G1496">
            <v>1991</v>
          </cell>
          <cell r="H1496" t="str">
            <v>Santana Fossils. An Illustrated Atlas.</v>
          </cell>
          <cell r="I1496" t="str">
            <v>TFH Publications</v>
          </cell>
        </row>
        <row r="1497">
          <cell r="A1497">
            <v>1542</v>
          </cell>
          <cell r="B1497" t="str">
            <v>D</v>
          </cell>
          <cell r="C1497" t="str">
            <v>Fossil\1542.pdf</v>
          </cell>
          <cell r="F1497" t="str">
            <v>MAISEY, J.G.</v>
          </cell>
          <cell r="G1497">
            <v>1996</v>
          </cell>
          <cell r="H1497" t="str">
            <v>Discovering fossil fishes.</v>
          </cell>
          <cell r="I1497" t="str">
            <v>New York: Henry Holt.</v>
          </cell>
        </row>
        <row r="1498">
          <cell r="A1498">
            <v>1543</v>
          </cell>
          <cell r="B1498" t="str">
            <v>D</v>
          </cell>
          <cell r="C1498" t="str">
            <v>C:\Users\beate-jürgen\Documents\Literatur Haie\Fossil\Maisey_2004_Morphology of the braincase in the broadnosed sevengill shark Notorynchus (Elasmobranchii, Hexanchiformes), based on CT scanning. American Museum novitates.pdf</v>
          </cell>
          <cell r="E1498" t="str">
            <v>http://digitallibrary.amnh.org/dspace/handle/2246/2794</v>
          </cell>
          <cell r="F1498" t="str">
            <v>MAISEY, J.G.</v>
          </cell>
          <cell r="G1498">
            <v>2004</v>
          </cell>
          <cell r="H1498" t="str">
            <v>Morphology of the braincase in the broadnose sevengill shark Notorynchus (Elasmobranchii, Hexanchiformes), based on CT scanning.</v>
          </cell>
          <cell r="I1498" t="str">
            <v xml:space="preserve">American Museum Novitates, 3429: 1–52, 13 fig. </v>
          </cell>
        </row>
        <row r="1499">
          <cell r="A1499">
            <v>1544</v>
          </cell>
          <cell r="B1499" t="str">
            <v>D</v>
          </cell>
          <cell r="C1499" t="str">
            <v>Fossil\Maisey_2005_BRAINCASE OF THE UPPER DEVONIAN SHARK CLADODOIDES WILDUNGENSIS SHARK CLADODOIDES WILDUNGENSIS.pdf</v>
          </cell>
          <cell r="E1499" t="str">
            <v>http://digitallibrary.amnh.org/dspace/handle/2246/456</v>
          </cell>
          <cell r="F1499" t="str">
            <v>MAISEY, J.G.</v>
          </cell>
          <cell r="G1499">
            <v>2005</v>
          </cell>
          <cell r="H1499" t="str">
            <v>Braincase of the Upper Devonian shark Cladodoides wildungensis (Chondrichthyes, Elasmobranchii), with observations on the braincase in early chondrichthyans.</v>
          </cell>
          <cell r="I1499" t="str">
            <v>Bulletin of the American Museum of Natural History, 288: 1–103, 38 fig.</v>
          </cell>
        </row>
        <row r="1500">
          <cell r="A1500">
            <v>1545</v>
          </cell>
          <cell r="B1500" t="str">
            <v>D</v>
          </cell>
          <cell r="C1500" t="str">
            <v>C:\Users\beate-jürgen\Documents\Literatur Haie\Fossil\Maisey_2007_The braincase in Paleozoic symmoriiform and cladoselachian sharks.pdf</v>
          </cell>
          <cell r="E1500" t="str">
            <v>http://digitallibrary.amnh.org/dspace/handle/2246/5883</v>
          </cell>
          <cell r="F1500" t="str">
            <v>MAISEY, J.G.</v>
          </cell>
          <cell r="G1500">
            <v>2007</v>
          </cell>
          <cell r="H1500" t="str">
            <v>The braincase in Paleozoic symmoriiform and cladoselachian sharks.</v>
          </cell>
          <cell r="I1500" t="str">
            <v>Bulletin of the American Museum of Natural History, 307: 1–122, 65 fig.</v>
          </cell>
        </row>
        <row r="1501">
          <cell r="A1501">
            <v>1546</v>
          </cell>
          <cell r="B1501" t="str">
            <v>D</v>
          </cell>
          <cell r="C1501" t="str">
            <v>C:\Users\beate-jürgen\Documents\Literatur Haie\Fossil\MAISEY_2008.pdf</v>
          </cell>
          <cell r="E1501" t="str">
            <v>http://www.geo.uw.edu.pl/agp/table/pdf/58-2/10_maisey.pdf</v>
          </cell>
          <cell r="F1501" t="str">
            <v>MAISEY, J.G.</v>
          </cell>
          <cell r="G1501">
            <v>2008</v>
          </cell>
          <cell r="H1501" t="str">
            <v>Some observations on Denaea fournieri (Chondrichthyes, Symmoriiformes) from the Lower Carboniferous of Belgium.</v>
          </cell>
          <cell r="I1501" t="str">
            <v>Acta Geologica Polonica, 58 (2): 185–190</v>
          </cell>
        </row>
        <row r="1502">
          <cell r="A1502">
            <v>1547</v>
          </cell>
          <cell r="B1502" t="str">
            <v>D</v>
          </cell>
          <cell r="C1502" t="str">
            <v>Fossil\MAISEY_1997.pdf</v>
          </cell>
          <cell r="F1502" t="str">
            <v>MAISEY, J.G. &amp; DE CARVALHO, M.R.</v>
          </cell>
          <cell r="G1502">
            <v>1997</v>
          </cell>
          <cell r="H1502" t="str">
            <v>A new look at old sharks.</v>
          </cell>
          <cell r="I1502" t="str">
            <v>Nature, 385 (6619): 779–780</v>
          </cell>
        </row>
        <row r="1503">
          <cell r="A1503">
            <v>1548</v>
          </cell>
          <cell r="B1503" t="str">
            <v>D</v>
          </cell>
          <cell r="C1503" t="str">
            <v>C:\Users\beate-jürgen\Documents\Literatur Haie\Fossil\MAISEY-MELO_2005_SOME MIDDLE DEVONIAN (EIFELIAN-GIVETIAN) FOSSIL FISH REMAINS FROM THE PIMENTEIRA FORMATION OF THE PARNAÍBA BASIN, NORTHEAST BRAZIL.pdf</v>
          </cell>
          <cell r="E1503" t="str">
            <v>http://acd.ufrj.br/~museuhp/CP/Arquivos/Arq.2005/Arq.63-3/Arqs%20MN%2063(3)%20p495-505%20Maisey.pdf</v>
          </cell>
          <cell r="F1503" t="str">
            <v>MAISEY, J.G. &amp; MELO, J.H.G.</v>
          </cell>
          <cell r="G1503">
            <v>2005</v>
          </cell>
          <cell r="H1503" t="str">
            <v>Some Middle Devonian (Eifelian-Givetian) fossil fish remains from the Pimenteira Formation of the Parnaiba Basin, Northeast Brazil.</v>
          </cell>
          <cell r="I1503" t="str">
            <v>Arquivos do Museu Nacional, Rio de Janeiro, 63 (3): 495–505, 4 fig.</v>
          </cell>
        </row>
        <row r="1504">
          <cell r="A1504">
            <v>1549</v>
          </cell>
          <cell r="F1504" t="str">
            <v>MAKIHARA, M.</v>
          </cell>
          <cell r="G1504">
            <v>1980</v>
          </cell>
          <cell r="H1504" t="str">
            <v>Towards effective utilization of the abundant shark resources.</v>
          </cell>
          <cell r="I1504" t="str">
            <v>Suisan Shuho, (898): 22–26, fig. 1, tab. 3 (trans. from Japanese)</v>
          </cell>
        </row>
        <row r="1505">
          <cell r="A1505">
            <v>1550</v>
          </cell>
          <cell r="B1505" t="str">
            <v>D</v>
          </cell>
          <cell r="C1505" t="str">
            <v>Fossil\1550.pdf</v>
          </cell>
          <cell r="E1505" t="str">
            <v>http://www.app.pan.pl/archive/published/app51/app51-465.pdf</v>
          </cell>
          <cell r="F1505" t="str">
            <v>MALYSHKINA, T.P.</v>
          </cell>
          <cell r="G1505">
            <v>2006</v>
          </cell>
          <cell r="H1505" t="str">
            <v>Late Eocene scyliorhinid sharks from the Trans－Urals, Russia.</v>
          </cell>
          <cell r="I1505" t="str">
            <v>Acta Palaeontologica Polonica, 51 (3): 465–475</v>
          </cell>
        </row>
        <row r="1506">
          <cell r="A1506">
            <v>1551</v>
          </cell>
          <cell r="B1506" t="str">
            <v>D O</v>
          </cell>
          <cell r="C1506" t="str">
            <v>Fossil1\1551.pdf</v>
          </cell>
          <cell r="F1506" t="str">
            <v>MAÑÉ, R. &amp; MAGRANS, J. &amp; FERRER, E.</v>
          </cell>
          <cell r="G1506">
            <v>1996</v>
          </cell>
          <cell r="H1506" t="str">
            <v>Ictiologia fòssil del Pliocè del Baix Llobregat. II. Selacis pleurotremats.</v>
          </cell>
          <cell r="I1506" t="str">
            <v>Batalleria, 6: 19–33</v>
          </cell>
        </row>
        <row r="1507">
          <cell r="A1507">
            <v>1552</v>
          </cell>
          <cell r="B1507" t="str">
            <v>D</v>
          </cell>
          <cell r="C1507" t="str">
            <v>Fossil\1552.pdf</v>
          </cell>
          <cell r="F1507" t="str">
            <v>MANGANELLI, G. &amp; BENOCCI, A. &amp; SPADINI, V.</v>
          </cell>
          <cell r="G1507">
            <v>2006</v>
          </cell>
          <cell r="H1507" t="str">
            <v>The scientific bibliography of Roberto Lawely (1818-1881) and his contribution to the study of fossil sharks.</v>
          </cell>
          <cell r="I1507" t="str">
            <v>Archives of Natural History, 33 (2): 267–281</v>
          </cell>
        </row>
        <row r="1508">
          <cell r="A1508">
            <v>1553</v>
          </cell>
          <cell r="B1508" t="str">
            <v>D</v>
          </cell>
          <cell r="C1508" t="str">
            <v>Rezent\Fowler-Reed-Dipper_2002.pdf</v>
          </cell>
          <cell r="F1508" t="str">
            <v>MANJAJI, B.M.</v>
          </cell>
          <cell r="G1508">
            <v>2002</v>
          </cell>
          <cell r="H1508" t="str">
            <v>New Records of Elasmobranch Species from Sabah.</v>
          </cell>
          <cell r="I1508" t="str">
            <v>In: Elasmobranch Biodiversity, Conservation and Management. Proceedings of the conference on Shark and Ray Biodiversity, Conservation and Management, Sabah, Malaysia, July 1997. IUCN, Gland, Switzerland: 70–77</v>
          </cell>
        </row>
        <row r="1509">
          <cell r="A1509">
            <v>1554</v>
          </cell>
          <cell r="F1509" t="str">
            <v>MANNERING, A.A. &amp; HILLER, N.</v>
          </cell>
          <cell r="G1509">
            <v>2007</v>
          </cell>
          <cell r="H1509" t="str">
            <v>A Paleocene deep-water shark fauna from the southwest Pacific. Abstract.</v>
          </cell>
          <cell r="I1509" t="str">
            <v>Conference on Australasian Vertebrate Evolution, Palaeontology and Systematics 2007, Melbourne, 2007.</v>
          </cell>
        </row>
        <row r="1510">
          <cell r="A1510">
            <v>1555</v>
          </cell>
          <cell r="F1510" t="str">
            <v>MANNING, E.M. &amp; STANDHARDT, B.R.</v>
          </cell>
          <cell r="G1510">
            <v>1986</v>
          </cell>
          <cell r="H1510" t="str">
            <v>Late Eocene sharks and rays of Montgomery Landing, Louisiana.</v>
          </cell>
          <cell r="I1510" t="str">
            <v>In: J. A. Schiebout and W. van den Bold (eds.), Montgomery Landing Site, Marine Eocene (Jackson) of Central Louisiana. Symposium Proceedings, Gulf Coast Association of Geological Societies, Baton Rouge, Louisiana, p. 133–161.</v>
          </cell>
        </row>
        <row r="1511">
          <cell r="A1511">
            <v>1556</v>
          </cell>
          <cell r="B1511" t="str">
            <v>D</v>
          </cell>
          <cell r="C1511" t="str">
            <v>Fossil\Marck_1863.pdf</v>
          </cell>
          <cell r="E1511" t="str">
            <v>http://ia331406.us.archive.org/3/items/palaeontographic11cass/palaeontographic11cass.pdf</v>
          </cell>
          <cell r="F1511" t="str">
            <v>MARCK, W.</v>
          </cell>
          <cell r="G1511">
            <v>1863</v>
          </cell>
          <cell r="H1511" t="str">
            <v>Fossile Fische, Krebse und Pflanzen aus dem Plattenkalk der jüngsten Kreide in Westphalen.</v>
          </cell>
          <cell r="I1511" t="str">
            <v>Palaeontographica, 11: 1–83, pl. 1–14.</v>
          </cell>
        </row>
        <row r="1512">
          <cell r="A1512">
            <v>1557</v>
          </cell>
          <cell r="B1512" t="str">
            <v>D</v>
          </cell>
          <cell r="C1512" t="str">
            <v>Fossil\marck_1885.pdf</v>
          </cell>
          <cell r="F1512" t="str">
            <v>MARCK, W.</v>
          </cell>
          <cell r="G1512">
            <v>1885</v>
          </cell>
          <cell r="H1512" t="str">
            <v>Dritter Nachtrag. Fische der oberen Kreide Westfalens.</v>
          </cell>
          <cell r="I1512" t="str">
            <v>Palaeontographica, 31: 232–267, pl. 21–25.</v>
          </cell>
        </row>
        <row r="1513">
          <cell r="A1513">
            <v>1558</v>
          </cell>
          <cell r="B1513" t="str">
            <v>D</v>
          </cell>
          <cell r="C1513" t="str">
            <v>Fossil\marck_1894.pdf</v>
          </cell>
          <cell r="F1513" t="str">
            <v>MARCK, W.</v>
          </cell>
          <cell r="G1513">
            <v>1894</v>
          </cell>
          <cell r="H1513" t="str">
            <v>Vierter Nachtrag zu: die fossilen Fische der westfälischen Kreide.</v>
          </cell>
          <cell r="I1513" t="str">
            <v>Palaeontographica, 41: 41–48, pl. 5.</v>
          </cell>
        </row>
        <row r="1514">
          <cell r="A1514">
            <v>1559</v>
          </cell>
          <cell r="B1514" t="str">
            <v>D</v>
          </cell>
          <cell r="C1514" t="str">
            <v>Fossil\MARCOU_1858.pdf</v>
          </cell>
          <cell r="F1514" t="str">
            <v>MARCOU, J.</v>
          </cell>
          <cell r="G1514">
            <v>1858</v>
          </cell>
          <cell r="H1514" t="str">
            <v>Geology of North America, with two reports on the prairies of Arkansas and Texas, the Rocky Mountains of New Mexico, and the Sierra Nevada of California, originally made for the United states Government.</v>
          </cell>
          <cell r="I1514" t="str">
            <v>1–144, 7 pl.</v>
          </cell>
        </row>
        <row r="1515">
          <cell r="A1515">
            <v>1560</v>
          </cell>
          <cell r="F1515" t="str">
            <v>MARINELLI, W. &amp; STRENGER, A.</v>
          </cell>
          <cell r="G1515">
            <v>1959</v>
          </cell>
          <cell r="H1515" t="str">
            <v>Vergleichende Anatomie und Morphologie der Wirbeltiere III Lieferung (Squalus acanthias).</v>
          </cell>
          <cell r="I1515" t="str">
            <v>Vienna: Franz Deuticke</v>
          </cell>
        </row>
        <row r="1516">
          <cell r="A1516">
            <v>1561</v>
          </cell>
          <cell r="F1516" t="str">
            <v>MARSH, O.C.</v>
          </cell>
          <cell r="G1516">
            <v>1870</v>
          </cell>
          <cell r="H1516" t="str">
            <v>Notice of some new Tertiary and Cretaceous fishes.</v>
          </cell>
          <cell r="I1516" t="str">
            <v>Proceedings American Association for the Advancement of Science, : 227–230.</v>
          </cell>
        </row>
        <row r="1517">
          <cell r="A1517">
            <v>1562</v>
          </cell>
          <cell r="B1517" t="str">
            <v>D</v>
          </cell>
          <cell r="C1517" t="str">
            <v>Fossil\MARSH_1877.pdf</v>
          </cell>
          <cell r="E1517" t="str">
            <v>http://www.archive.org/download/mobot31753002152921/mobot31753002152921.pdf</v>
          </cell>
          <cell r="F1517" t="str">
            <v>MARSH, O.C.</v>
          </cell>
          <cell r="G1517">
            <v>1877</v>
          </cell>
          <cell r="H1517" t="str">
            <v>Notice of some new vertebrate fossils.</v>
          </cell>
          <cell r="I1517" t="str">
            <v>American Journal of Science and Arts, Series 3, 14: 249–256</v>
          </cell>
        </row>
        <row r="1518">
          <cell r="A1518">
            <v>1563</v>
          </cell>
          <cell r="F1518" t="str">
            <v>MARSHALL, T.C.</v>
          </cell>
          <cell r="G1518">
            <v>1964</v>
          </cell>
          <cell r="H1518" t="str">
            <v>Fishes of the Great Barrier Reef and coastal waters of Queensland.</v>
          </cell>
          <cell r="I1518" t="str">
            <v>Angus and Robertson, Ltd., London, pp.1–566, 11 figs, 72 + 64 pls</v>
          </cell>
        </row>
        <row r="1519">
          <cell r="A1519">
            <v>1564</v>
          </cell>
          <cell r="B1519" t="str">
            <v>D</v>
          </cell>
          <cell r="C1519" t="str">
            <v>Fossil\Marsili_2006_ANALISI SISTEMATICA, PALEOECOLOGICA E PALEOBIOGEOGRAFICA DELLA SELACIOFAUNA PLIO-PLEISTOCENICA DEL MEDITERRANEO.pdf</v>
          </cell>
          <cell r="E1519" t="str">
            <v>http://etd.adm.unipi.it/theses/available/etd-07062007-193211/unrestricted/Marsili_tesi_dottorato.pdf</v>
          </cell>
          <cell r="F1519" t="str">
            <v>MARSILI, S.</v>
          </cell>
          <cell r="G1519">
            <v>2006</v>
          </cell>
          <cell r="H1519" t="str">
            <v>Analisi Sistematica, Paleoecologica e Paleobiogeografica della Selaciofauna plio-pleistocenica del Mediterraneo.</v>
          </cell>
          <cell r="I1519" t="str">
            <v>UNIVERSITÀ DI PISA, Doktorarbeit</v>
          </cell>
        </row>
        <row r="1520">
          <cell r="A1520">
            <v>1565</v>
          </cell>
          <cell r="B1520" t="str">
            <v>D K</v>
          </cell>
          <cell r="C1520" t="str">
            <v>Fossil\MARSILI_2007c.pdf</v>
          </cell>
          <cell r="E1520" t="str">
            <v>http://www.rivistaitalianadipaleontologia.it/doc/Marsili_2007.pdf</v>
          </cell>
          <cell r="F1520" t="str">
            <v>MARSILI, S.</v>
          </cell>
          <cell r="G1520">
            <v>2007</v>
          </cell>
          <cell r="H1520" t="str">
            <v>Revision of the teeth of the genus Carcharhinus (Elasmobranchii; Carcharhinidae) from the Pliocene of Tuscany, Italy.</v>
          </cell>
          <cell r="I1520" t="str">
            <v xml:space="preserve">Rivista Italiana di Paleontologia e Stratigrafia, 113 (1): 79–96 </v>
          </cell>
        </row>
        <row r="1521">
          <cell r="A1521">
            <v>1566</v>
          </cell>
          <cell r="B1521" t="str">
            <v>D</v>
          </cell>
          <cell r="C1521" t="str">
            <v>Fossil\MARSILI_2007_A new bathyal shark fauna from the Pleistocene sediments of Fiumefreddo (Sicily, Italy).pdf</v>
          </cell>
          <cell r="E1521" t="str">
            <v>http://www.mnhn.fr/museum/front/medias/publication/10535_g07n2a1.pdf</v>
          </cell>
          <cell r="F1521" t="str">
            <v>MARSILI, S.</v>
          </cell>
          <cell r="G1521">
            <v>2007</v>
          </cell>
          <cell r="H1521" t="str">
            <v>A new bathyal shark fauna from the Pleistocene sediments of Fiumefreddo (Sicily, Italy).</v>
          </cell>
          <cell r="I1521" t="str">
            <v>Geodiversitas, 29 (2) : 229–247</v>
          </cell>
        </row>
        <row r="1522">
          <cell r="A1522">
            <v>1567</v>
          </cell>
          <cell r="B1522" t="str">
            <v>D</v>
          </cell>
          <cell r="C1522" t="str">
            <v>Fossil\MARSILI_2007a.pdf</v>
          </cell>
          <cell r="E1522" t="str">
            <v>https://www.researchgate.net/publication/248545382_Early_Miocene_vertebrates_from_Montagna_della_Maiella_Italy/file/3deec5283735602121.pdf?ev=pub_int_doc_dl&amp;origin=publication_detail&amp;inViewer=true</v>
          </cell>
          <cell r="F1522" t="str">
            <v>MARSILI, S. &amp; CARNEVALE, G. &amp; DANESE, E. &amp; BIANUCCI, G. &amp; LANDINI, W.</v>
          </cell>
          <cell r="G1522">
            <v>2007</v>
          </cell>
          <cell r="H1522" t="str">
            <v>Early Miocene vertebrates from Montagna della Maiella, Italy.</v>
          </cell>
          <cell r="I1522" t="str">
            <v>Annales de Paléontologie, 93 (1): 27–66</v>
          </cell>
        </row>
        <row r="1523">
          <cell r="A1523">
            <v>1568</v>
          </cell>
          <cell r="B1523" t="str">
            <v>D</v>
          </cell>
          <cell r="C1523" t="str">
            <v>Fossil\Marsili_2007.pdf</v>
          </cell>
          <cell r="F1523" t="str">
            <v>MARSILI, S. &amp; TABANELLI, C.</v>
          </cell>
          <cell r="G1523">
            <v>2007</v>
          </cell>
          <cell r="H1523" t="str">
            <v>Bathyal sharks from the middle Pliocene of the Romagna Apennines (Italy).</v>
          </cell>
          <cell r="I1523" t="str">
            <v>Neues Jahrbuch für Geologie und Paläontologie, Abhandlungen, 244 (2): 247–255</v>
          </cell>
        </row>
        <row r="1524">
          <cell r="A1524">
            <v>1569</v>
          </cell>
          <cell r="B1524" t="str">
            <v>D</v>
          </cell>
          <cell r="C1524" t="str">
            <v>C:\Users\beate-jürgen\Documents\Literatur Haie\Fossil\Maerss-Kleesment-Niit_2008.pdf</v>
          </cell>
          <cell r="F1524" t="str">
            <v>MÄRSS, T. &amp; KLEESMENT, A. &amp; NIIT, M.</v>
          </cell>
          <cell r="G1524">
            <v>2008</v>
          </cell>
          <cell r="H1524" t="str">
            <v>Karksilepis parva gen. et sp. nov. (Chondrichthyes) from the Burtnieki Regional Stage, Middle Devonian of Estonia.</v>
          </cell>
          <cell r="I1524" t="str">
            <v>Estonian Journal of Earth Sciences, 57 (4): 219–230</v>
          </cell>
        </row>
        <row r="1525">
          <cell r="A1525">
            <v>1570</v>
          </cell>
          <cell r="B1525" t="str">
            <v>D</v>
          </cell>
          <cell r="C1525" t="str">
            <v>Fossil\Martill_1989.pdf</v>
          </cell>
          <cell r="F1525" t="str">
            <v>MARTILL, D.M.</v>
          </cell>
          <cell r="G1525">
            <v>1989</v>
          </cell>
          <cell r="H1525" t="str">
            <v>A new hybodont shark (Hybodus dawni) from the Oxford Clay of Peterborough, Cambridgeshire.</v>
          </cell>
          <cell r="I1525" t="str">
            <v>Mercian Geologist, 11 (4): 245–249, 1 fig., 1 pl.</v>
          </cell>
        </row>
        <row r="1526">
          <cell r="A1526">
            <v>1571</v>
          </cell>
          <cell r="B1526" t="str">
            <v>D</v>
          </cell>
          <cell r="C1526" t="str">
            <v>Fossil\MARTILL_1991.pdf</v>
          </cell>
          <cell r="F1526" t="str">
            <v>MARTILL, D.M.</v>
          </cell>
          <cell r="G1526">
            <v>1991</v>
          </cell>
          <cell r="H1526" t="str">
            <v>Fish.</v>
          </cell>
          <cell r="I1526" t="str">
            <v>In: MARTILL,D.M. &amp; HUDSON, J.D. (eds): Fossil of the Oxford Clay. London: The Paleontological Association: 197– 22s.</v>
          </cell>
        </row>
        <row r="1527">
          <cell r="A1527">
            <v>1572</v>
          </cell>
          <cell r="B1527" t="str">
            <v>D</v>
          </cell>
          <cell r="C1527" t="str">
            <v>C:\Users\beate-jürgen\Documents\Literatur Haie\Rezent\MARTIN_1993.pdf</v>
          </cell>
          <cell r="F1527" t="str">
            <v>MARTIN, A.P.</v>
          </cell>
          <cell r="G1527">
            <v>1993</v>
          </cell>
          <cell r="H1527" t="str">
            <v>Hammerhead shark origins.</v>
          </cell>
          <cell r="I1527" t="str">
            <v>Nature, 364 (6437): 494</v>
          </cell>
        </row>
        <row r="1528">
          <cell r="A1528">
            <v>1573</v>
          </cell>
          <cell r="B1528" t="str">
            <v>D</v>
          </cell>
          <cell r="C1528" t="str">
            <v>Rezent\MARTIN_2001.pdf</v>
          </cell>
          <cell r="F1528" t="str">
            <v>MARTIN, A.</v>
          </cell>
          <cell r="G1528">
            <v>2001</v>
          </cell>
          <cell r="H1528" t="str">
            <v>The phylogenetic placement of Chondrichthyes: inferences from analysis of multiple genes and implications for comparative studies.</v>
          </cell>
          <cell r="I1528" t="str">
            <v>Genetica, 111 (1–3): 349–357</v>
          </cell>
        </row>
        <row r="1529">
          <cell r="A1529">
            <v>1574</v>
          </cell>
          <cell r="B1529" t="str">
            <v>D</v>
          </cell>
          <cell r="C1529" t="str">
            <v>C:\Users\beate-jürgen\Documents\Literatur Haie\Rezent\MARTIN_1992.pdf</v>
          </cell>
          <cell r="F1529" t="str">
            <v>MARTIN, A.P. &amp; NAYLOR, G.J.P. &amp; PALUMBI, S.R.</v>
          </cell>
          <cell r="G1529">
            <v>1992</v>
          </cell>
          <cell r="H1529" t="str">
            <v>Rates of mitochondrial DNA evolution in sharks are slow compared with mammals.</v>
          </cell>
          <cell r="I1529" t="str">
            <v>Nature, 357 (6374): 153–155</v>
          </cell>
        </row>
        <row r="1530">
          <cell r="A1530">
            <v>1575</v>
          </cell>
          <cell r="B1530" t="str">
            <v>D</v>
          </cell>
          <cell r="C1530" t="str">
            <v>Rezent\MARTIN_1995.pdf</v>
          </cell>
          <cell r="F1530" t="str">
            <v>MARTIN, A.P.</v>
          </cell>
          <cell r="G1530">
            <v>1995</v>
          </cell>
          <cell r="H1530" t="str">
            <v>Mitochondrial DNA sequence evolution in sharks: rates, patterns and phylogenetic inferences.</v>
          </cell>
          <cell r="I1530" t="str">
            <v>Molecular Biology and Evolution, 12 (6): 1114–1123</v>
          </cell>
        </row>
        <row r="1531">
          <cell r="A1531">
            <v>1576</v>
          </cell>
          <cell r="B1531" t="str">
            <v>D</v>
          </cell>
          <cell r="C1531" t="str">
            <v>Rezent\Great_White_Shark_1996.pdf</v>
          </cell>
          <cell r="F1531" t="str">
            <v>MARTIN, A.P.</v>
          </cell>
          <cell r="G1531">
            <v>1996</v>
          </cell>
          <cell r="H1531" t="str">
            <v>Systematics of the Lamnidae and the origination time of Carcharodon carcharias inferred from the comparative analysis of mitochondrial DNA sequences.</v>
          </cell>
          <cell r="I1531" t="str">
            <v xml:space="preserve">In: Klimley, A.P. &amp; Ainley, D. (Eds.) Great White Sharks. The biology of Carcharodon carcharias: 49–53 </v>
          </cell>
        </row>
        <row r="1532">
          <cell r="A1532">
            <v>1577</v>
          </cell>
          <cell r="B1532" t="str">
            <v>D</v>
          </cell>
          <cell r="C1532" t="str">
            <v>Rezent\MARTIN_1997.pdf</v>
          </cell>
          <cell r="F1532" t="str">
            <v>MARTIN, A.P. &amp; NAYLOR, G.J.P.</v>
          </cell>
          <cell r="G1532">
            <v>1997</v>
          </cell>
          <cell r="H1532" t="str">
            <v>Independent origins of filter-feeding in megamouth and basking sharks (Order Lamniformes) inferred from phylogenetic analysis of Cytochrome b gene sequences.</v>
          </cell>
          <cell r="I1532" t="str">
            <v>In: K. Yano, J.F. Morrissey, Y. Yabumoto &amp; K. Nakaya, eds. Biology of the megamouth shark, Tokai U. Press: 39–50, figs 1–8</v>
          </cell>
        </row>
        <row r="1533">
          <cell r="A1533">
            <v>1578</v>
          </cell>
          <cell r="B1533" t="str">
            <v>D</v>
          </cell>
          <cell r="C1533" t="str">
            <v>Rezent\Martin_2002.pdf</v>
          </cell>
          <cell r="F1533" t="str">
            <v>MARTIN, A.P. &amp; PARDINI, A.T. &amp; NOBLE, L.R. &amp; JONES, C.S.</v>
          </cell>
          <cell r="G1533">
            <v>2002</v>
          </cell>
          <cell r="H1533" t="str">
            <v>Conservation of a dinucleotide simple sequence repeat locus in sharks.</v>
          </cell>
          <cell r="I1533" t="str">
            <v>Molecular Phylogenetics and Evolution, 23 (2): 205–213</v>
          </cell>
        </row>
        <row r="1534">
          <cell r="A1534">
            <v>1579</v>
          </cell>
          <cell r="F1534" t="str">
            <v>MARTIN, K.</v>
          </cell>
          <cell r="G1534">
            <v>1883</v>
          </cell>
          <cell r="H1534" t="str">
            <v>Palaeontologische Ergebnisse von Tiefbohrungen auf Java, nebst allgemeineren Studien über das Tertiär von Java, Timor und einiger anderer Insein. 1. Heft: Vertebrata, Crustacea.</v>
          </cell>
          <cell r="I1534" t="str">
            <v>Beitr. Geol. Ost–Asiens, 3: 1–42, pl. 1–3.</v>
          </cell>
        </row>
        <row r="1535">
          <cell r="A1535">
            <v>1580</v>
          </cell>
          <cell r="B1535" t="str">
            <v>D</v>
          </cell>
          <cell r="C1535" t="str">
            <v>C:\Users\beate-jürgen\Documents\Literatur Haie\Rezent\Martin-MacKinlay_2004_Biology and Conservation of Freshwater Elasmobranchs.pdf</v>
          </cell>
          <cell r="F1535" t="str">
            <v>MARTIN, R.A.</v>
          </cell>
          <cell r="G1535">
            <v>2004</v>
          </cell>
          <cell r="H1535" t="str">
            <v>Evolution and zoogeography of freshwater elasmobranchs with notes on their conservation.</v>
          </cell>
          <cell r="I1535" t="str">
            <v>Symposium Proceedings International Congress on the Biology of Fish, Manaus, Brazil: 1–14</v>
          </cell>
        </row>
        <row r="1536">
          <cell r="A1536">
            <v>1581</v>
          </cell>
          <cell r="B1536" t="str">
            <v>D</v>
          </cell>
          <cell r="C1536" t="str">
            <v>C:\Users\beate-jürgen\Documents\Literatur Haie\Rezent\MARTIN_2005.pdf</v>
          </cell>
          <cell r="E1536" t="str">
            <v>http://www.elasmo-research.org/publications/pdfs/Predatory%20Behaviour%20of%20WS.pdf</v>
          </cell>
          <cell r="F1536" t="str">
            <v>MARTIN, R.A. &amp; HAMMERSCHLAG, N. &amp; COLLIER, R.S. &amp; FALLOWS, C.</v>
          </cell>
          <cell r="G1536">
            <v>2005</v>
          </cell>
          <cell r="H1536" t="str">
            <v>Predatory behaviour of white sharks (Carcharodon carcharias) at Seal Island, South Africa.</v>
          </cell>
          <cell r="I1536" t="str">
            <v>Journal of the Marine Biological Association of the United Kingdom, 85 (5): 1121–1135</v>
          </cell>
        </row>
        <row r="1537">
          <cell r="A1537">
            <v>1582</v>
          </cell>
          <cell r="B1537" t="str">
            <v>D</v>
          </cell>
          <cell r="C1537" t="str">
            <v>C:\Users\beate-jürgen\Documents\Literatur Haie\Rezent\Martin-MacKinlay_2004_Biology and Conservation of Freshwater Elasmobranchs.pdf</v>
          </cell>
          <cell r="F1537" t="str">
            <v>HAMMERSCHLAG, N.</v>
          </cell>
          <cell r="G1537">
            <v>2004</v>
          </cell>
          <cell r="H1537" t="str">
            <v>A Review of Osmoregulation in Freshwater and Marine Elasmobranchs.</v>
          </cell>
          <cell r="I1537" t="str">
            <v>Symposium Proceedings International Congress on the Biology of Fish, Manaus, Brazil: 27–34</v>
          </cell>
        </row>
        <row r="1538">
          <cell r="A1538">
            <v>1583</v>
          </cell>
          <cell r="F1538" t="str">
            <v>MARWICK, J.G.</v>
          </cell>
          <cell r="G1538">
            <v>1942</v>
          </cell>
          <cell r="H1538" t="str">
            <v>Basking shark or Scapasaurus.</v>
          </cell>
          <cell r="I1538" t="str">
            <v>Orkney Blast, (56, 6 Feb. 1942): 1, 2, 5</v>
          </cell>
        </row>
        <row r="1539">
          <cell r="A1539">
            <v>1584</v>
          </cell>
          <cell r="B1539" t="str">
            <v>D</v>
          </cell>
          <cell r="C1539" t="str">
            <v>Fossil\MAS_2002.pdf</v>
          </cell>
          <cell r="E1539" t="str">
            <v>http://www.raco.cat/index.php/BolletiSHNBalears/issue/view/13186/showToc</v>
          </cell>
          <cell r="F1539" t="str">
            <v>MAS, G. &amp; FIOL, G.</v>
          </cell>
          <cell r="G1539">
            <v>2002</v>
          </cell>
          <cell r="H1539" t="str">
            <v>Ictiofauna del Messinià de la plataforma sedimentària de Llucmajor (Illes Baleares, Medierrània occidental). Aspectes paleoambientals.</v>
          </cell>
          <cell r="I1539" t="str">
            <v>Bolletí de la Societat d'Història Natural de les Balears, 45: 105–116</v>
          </cell>
        </row>
        <row r="1540">
          <cell r="A1540">
            <v>1585</v>
          </cell>
          <cell r="B1540" t="str">
            <v>D</v>
          </cell>
          <cell r="C1540" t="str">
            <v>C:\Users\beate-jürgen\Documents\Literatur Haie\Rezent\masai_1963.pdf</v>
          </cell>
          <cell r="F1540" t="str">
            <v>MASAI, H.</v>
          </cell>
          <cell r="G1540">
            <v>1963</v>
          </cell>
          <cell r="H1540" t="str">
            <v>On the Central Nervous System of Notorhynchus platycephalus.</v>
          </cell>
          <cell r="I1540" t="str">
            <v>Japanese Journal of Ichthyology, 10 (1–2): 27–30</v>
          </cell>
        </row>
        <row r="1541">
          <cell r="A1541">
            <v>1586</v>
          </cell>
          <cell r="B1541" t="str">
            <v>D</v>
          </cell>
          <cell r="C1541" t="str">
            <v>Rezent\Massuti_2003.pdf</v>
          </cell>
          <cell r="F1541" t="str">
            <v>MASSUTÌ, E. &amp; MORANTA, J.</v>
          </cell>
          <cell r="G1541">
            <v>2003</v>
          </cell>
          <cell r="H1541" t="str">
            <v>Demersal assemblages and depth distribution of elasmobranchs from the continental shelf and slope off the Balearic Islands (western Mediterranean).</v>
          </cell>
          <cell r="I1541" t="str">
            <v>ICES Journal of Marine Science, 60: 753–766</v>
          </cell>
        </row>
        <row r="1542">
          <cell r="A1542">
            <v>1587</v>
          </cell>
          <cell r="F1542" t="str">
            <v>MASUDA, H. &amp; ARAGA, C. &amp; YOSHINO, T.</v>
          </cell>
          <cell r="G1542">
            <v>1975</v>
          </cell>
          <cell r="H1542" t="str">
            <v>Coastal fishes of southern Japan.</v>
          </cell>
          <cell r="I1542" t="str">
            <v>Tokai U. Press, Japan, 378 pp</v>
          </cell>
        </row>
        <row r="1543">
          <cell r="A1543">
            <v>1588</v>
          </cell>
          <cell r="B1543" t="str">
            <v>D</v>
          </cell>
          <cell r="C1543" t="str">
            <v>Rezent\Masuda_1998.pdf</v>
          </cell>
          <cell r="F1543" t="str">
            <v>MASUDA, M.</v>
          </cell>
          <cell r="G1543">
            <v>1998</v>
          </cell>
          <cell r="H1543" t="str">
            <v>Mating, spawning and hatching of the white spotted bamboo shark in an aquarium.</v>
          </cell>
          <cell r="I1543" t="str">
            <v>Japanese Journal of Ichthyology, 45 (1): 29–35</v>
          </cell>
        </row>
        <row r="1544">
          <cell r="A1544">
            <v>1589</v>
          </cell>
          <cell r="F1544" t="str">
            <v>MASUDA, M. &amp; TESHIMA, M.</v>
          </cell>
          <cell r="G1544">
            <v>1994</v>
          </cell>
          <cell r="H1544" t="str">
            <v>Reproduction of the white-spotted bamboo shark (Chiloscyllium plagiosum) in an aquarium.</v>
          </cell>
          <cell r="I1544" t="str">
            <v>Journal of Japanese Association of Zoological Gardens and Aquariums, 36: 20–23</v>
          </cell>
        </row>
        <row r="1545">
          <cell r="A1545">
            <v>1590</v>
          </cell>
          <cell r="B1545" t="str">
            <v>D</v>
          </cell>
          <cell r="C1545" t="str">
            <v>Rezent\MATARRESE-1996.pdf</v>
          </cell>
          <cell r="F1545" t="str">
            <v>MATARRESE, A. &amp; D'ONGHIA, G. &amp; TURSI, A. &amp; BASANISI, M.</v>
          </cell>
          <cell r="G1545">
            <v>1996</v>
          </cell>
          <cell r="H1545" t="str">
            <v>New information of the ichthyofauna of the South-Eastern Italian coast (Ionian Sea).</v>
          </cell>
          <cell r="I1545" t="str">
            <v>Cybium, 20 (2): 197–211</v>
          </cell>
        </row>
        <row r="1546">
          <cell r="A1546">
            <v>1591</v>
          </cell>
          <cell r="B1546" t="str">
            <v>D</v>
          </cell>
          <cell r="C1546" t="str">
            <v>Rezent\MATHEWSON_1972.pdf</v>
          </cell>
          <cell r="F1546" t="str">
            <v>MATHEWSON, R.F. &amp; HODGSON, E.S.</v>
          </cell>
          <cell r="G1546">
            <v>1972</v>
          </cell>
          <cell r="H1546" t="str">
            <v>Klinotaxis and rheotaxis in orientation of sharks toward chemical stimuli.</v>
          </cell>
          <cell r="I1546" t="str">
            <v>Comparative Biochemistry and Physiology – Part A, Physiology, 42 (1): 79–84</v>
          </cell>
        </row>
        <row r="1547">
          <cell r="A1547">
            <v>1592</v>
          </cell>
          <cell r="B1547" t="str">
            <v>D</v>
          </cell>
          <cell r="C1547" t="str">
            <v>C:\Users\beate-jürgen\Documents\Literatur Haie\Rezent\Matott_2005nurse.pdf</v>
          </cell>
          <cell r="F1547" t="str">
            <v>MATOTT, M.P. &amp; MOTTA, P.J. &amp; HUETER, R.E.</v>
          </cell>
          <cell r="G1547">
            <v>2005</v>
          </cell>
          <cell r="H1547" t="str">
            <v>Modulation in feeding kinematics and motor pattern of the nurse shark Ginglymostoma cirratum.</v>
          </cell>
          <cell r="I1547" t="str">
            <v>Environmental Biology of Fishes, 74 (2): 163–174</v>
          </cell>
        </row>
        <row r="1548">
          <cell r="A1548">
            <v>1593</v>
          </cell>
          <cell r="B1548" t="str">
            <v>D</v>
          </cell>
          <cell r="C1548" t="str">
            <v>Rezent1\1593.pdf</v>
          </cell>
          <cell r="F1548" t="str">
            <v>MATSUBARA, K.</v>
          </cell>
          <cell r="G1548">
            <v>1936</v>
          </cell>
          <cell r="H1548" t="str">
            <v>A new carcharoid shark found in Japan.</v>
          </cell>
          <cell r="I1548" t="str">
            <v>Dobutsugaku Zasshi, 48 (7): 380–382</v>
          </cell>
        </row>
        <row r="1549">
          <cell r="A1549">
            <v>1594</v>
          </cell>
          <cell r="F1549" t="str">
            <v>MATSUBARA, K.</v>
          </cell>
          <cell r="G1549">
            <v>1955</v>
          </cell>
          <cell r="H1549" t="str">
            <v>Fish morphology and hierarchy.</v>
          </cell>
          <cell r="I1549" t="str">
            <v>Ishizaki–Shoten, Tokyo, part 1, xi, 1–789, figs 1–289; part 2, v, 791–1605, figs 390–536; part 3, xiii, pls 1–135</v>
          </cell>
        </row>
        <row r="1550">
          <cell r="A1550">
            <v>1595</v>
          </cell>
          <cell r="F1550" t="str">
            <v>MATSUMOTO, H.</v>
          </cell>
          <cell r="G1550">
            <v>1936</v>
          </cell>
          <cell r="H1550" t="str">
            <v>Upper Miocene vertebrates from Kumanodô, Natori district, province of Rikuzen.</v>
          </cell>
          <cell r="I1550" t="str">
            <v>Dobutsugaku Zasshi, 48: 475–480, 5 fig.</v>
          </cell>
        </row>
        <row r="1551">
          <cell r="A1551">
            <v>1596</v>
          </cell>
          <cell r="F1551" t="str">
            <v>MATTHEWS, L.H.</v>
          </cell>
          <cell r="G1551">
            <v>1950</v>
          </cell>
          <cell r="H1551" t="str">
            <v>Reproduction in the basking shark, Cetorhinus maximus.</v>
          </cell>
          <cell r="I1551" t="str">
            <v>Phil. Trans. Zool. Soc. London, B, 234: 247–316</v>
          </cell>
        </row>
        <row r="1552">
          <cell r="A1552">
            <v>1597</v>
          </cell>
          <cell r="F1552" t="str">
            <v>MATTHEWS, L.H.</v>
          </cell>
          <cell r="G1552">
            <v>1962</v>
          </cell>
          <cell r="H1552" t="str">
            <v>The shark that hibernates.</v>
          </cell>
          <cell r="I1552" t="str">
            <v>New Scientist, 13 (280): 756–759</v>
          </cell>
        </row>
        <row r="1553">
          <cell r="A1553">
            <v>1598</v>
          </cell>
          <cell r="B1553" t="str">
            <v>D</v>
          </cell>
          <cell r="C1553" t="str">
            <v>Rezent1\1598.pdf</v>
          </cell>
          <cell r="F1553" t="str">
            <v>MATTHEWS, L.H. &amp; PARKER, H.W.</v>
          </cell>
          <cell r="G1553">
            <v>1950</v>
          </cell>
          <cell r="H1553" t="str">
            <v>Basking sharks leaping.</v>
          </cell>
          <cell r="I1553" t="str">
            <v>Proceedings of the Zoological Society of London, 121: 461–462</v>
          </cell>
        </row>
        <row r="1554">
          <cell r="A1554">
            <v>1599</v>
          </cell>
          <cell r="B1554" t="str">
            <v>K</v>
          </cell>
          <cell r="F1554" t="str">
            <v>MAUL, G.E.</v>
          </cell>
          <cell r="G1554">
            <v>1955</v>
          </cell>
          <cell r="H1554" t="str">
            <v>Five species of rare sharks new for Madeira including two new to science.</v>
          </cell>
          <cell r="I1554" t="str">
            <v>Notulae Naturae, 279: 1–13.</v>
          </cell>
        </row>
        <row r="1555">
          <cell r="A1555">
            <v>1600</v>
          </cell>
          <cell r="B1555" t="str">
            <v>D</v>
          </cell>
          <cell r="C1555" t="str">
            <v>Fossil\1600.pdf</v>
          </cell>
          <cell r="E1555" t="str">
            <v>http://ia601505.us.archive.org/0/items/systematischesve00maye/systematischesve00maye.pdf</v>
          </cell>
          <cell r="F1555" t="str">
            <v>MAYER, K.</v>
          </cell>
          <cell r="G1555">
            <v>1872</v>
          </cell>
          <cell r="H1555" t="str">
            <v>Systematischen Verzeichniss der Versteinerungen des Helvetian der Schweiz und Schwabens.</v>
          </cell>
          <cell r="I1555" t="str">
            <v>Beiträge zur Geologischen Karte der Schweiz, 11: 488–511</v>
          </cell>
        </row>
        <row r="1556">
          <cell r="A1556">
            <v>1601</v>
          </cell>
          <cell r="B1556" t="str">
            <v>D</v>
          </cell>
          <cell r="C1556" t="str">
            <v>C:\Users\beate-jürgen\Documents\Literatur Haie\Rezent\McAuley-Newbound-Ashworth_2002_Field identification guide to Western Australian Sharks and Shark-like Rays.pdf</v>
          </cell>
          <cell r="E1556" t="str">
            <v>http://www.fish.wa.gov.au/Documents/shark_hazard/Field identification guide to Western Australian Sharks and Shark-like Rays.pdf</v>
          </cell>
          <cell r="F1556" t="str">
            <v>MCAULEY, R.B. &amp; NEWBOUND, D.R. &amp; ASHWORTH, R.</v>
          </cell>
          <cell r="G1556">
            <v>2002</v>
          </cell>
          <cell r="H1556" t="str">
            <v>Field identification guide to Western Australian Sharks and Shark-like Rays.</v>
          </cell>
          <cell r="I1556" t="str">
            <v>Fisheries Occasional Publications, 1: 1–25</v>
          </cell>
        </row>
        <row r="1557">
          <cell r="A1557">
            <v>1602</v>
          </cell>
          <cell r="F1557" t="str">
            <v>MCCANN, C.</v>
          </cell>
          <cell r="G1557">
            <v>1954</v>
          </cell>
          <cell r="H1557" t="str">
            <v>The whale shark, Rhincodon typus (Smith).</v>
          </cell>
          <cell r="I1557" t="str">
            <v>Journal of the Bombay Natural History Society, 52 (2/3): 326–333</v>
          </cell>
        </row>
        <row r="1558">
          <cell r="A1558">
            <v>1603</v>
          </cell>
          <cell r="B1558" t="str">
            <v>D</v>
          </cell>
          <cell r="C1558" t="str">
            <v>Rezent\Memoirs_1985.pdf</v>
          </cell>
          <cell r="F1558" t="str">
            <v>MCCOSKER, J.E.</v>
          </cell>
          <cell r="G1558">
            <v>1985</v>
          </cell>
          <cell r="H1558" t="str">
            <v>White shark attack behaviour: observations of and speculations about predator and prey strategies.</v>
          </cell>
          <cell r="I1558" t="str">
            <v>Memoirs of the Southern California Academy of Sciences, 9: 123–135</v>
          </cell>
        </row>
        <row r="1559">
          <cell r="A1559">
            <v>1604</v>
          </cell>
          <cell r="B1559" t="str">
            <v>D</v>
          </cell>
          <cell r="C1559" t="str">
            <v>C:\Users\beate-jürgen\Documents\Literatur Haie\Rezent\McCosker_1987.pdf</v>
          </cell>
          <cell r="F1559" t="str">
            <v>MCCOSKER, J.E.</v>
          </cell>
          <cell r="G1559">
            <v>1987</v>
          </cell>
          <cell r="H1559" t="str">
            <v>The white shark, Carcharodon carcharias, has a warm stomach.</v>
          </cell>
          <cell r="I1559" t="str">
            <v>Copeia, 1987 (1): 195–197, fig. 1</v>
          </cell>
        </row>
        <row r="1560">
          <cell r="A1560">
            <v>1605</v>
          </cell>
          <cell r="B1560" t="str">
            <v>D</v>
          </cell>
          <cell r="C1560" t="str">
            <v>Rezent\McCOY_1874.pdf</v>
          </cell>
          <cell r="E1560" t="str">
            <v>http://www.biodiversitylibrary.org/item/19581#13</v>
          </cell>
          <cell r="F1560" t="str">
            <v>M'COY, F.</v>
          </cell>
          <cell r="G1560">
            <v>1874</v>
          </cell>
          <cell r="H1560" t="str">
            <v>On a new Parascyllium from Hobson's Bay.</v>
          </cell>
          <cell r="I1560" t="str">
            <v>Annals and Magazine of Natural History, (Series 4), 13 (73): 15, pls 2</v>
          </cell>
        </row>
        <row r="1561">
          <cell r="A1561">
            <v>1606</v>
          </cell>
          <cell r="F1561" t="str">
            <v>M'COY, F.</v>
          </cell>
          <cell r="G1561">
            <v>1885</v>
          </cell>
          <cell r="H1561" t="str">
            <v>Prodromus of the Zoology of Victoria.</v>
          </cell>
          <cell r="I1561" t="str">
            <v>Vol. 1. decades 1–10 (no serial pagination). Melbourne, Australia</v>
          </cell>
        </row>
        <row r="1562">
          <cell r="A1562">
            <v>1607</v>
          </cell>
          <cell r="B1562" t="str">
            <v>D</v>
          </cell>
          <cell r="C1562" t="str">
            <v>Rezent1\1607.pdf</v>
          </cell>
          <cell r="E1562" t="str">
            <v>https://www.biodiversitylibrary.org/item/48579#page/19/mode/1up</v>
          </cell>
          <cell r="F1562" t="str">
            <v>MCCULLOCH, A.R.</v>
          </cell>
          <cell r="G1562">
            <v>1911</v>
          </cell>
          <cell r="H1562" t="str">
            <v>Report on some fishes obtained by the F.I.S. ENDEAVOUR on the coasts of Queensland, New South Wales, Victoria, Tasmania, South and southwestern Australia. Part I.</v>
          </cell>
          <cell r="I1562" t="str">
            <v>Biological Results Endeavour, 1 (1): 1–87, figs 1–20, pls 1–16</v>
          </cell>
        </row>
        <row r="1563">
          <cell r="A1563">
            <v>1608</v>
          </cell>
          <cell r="B1563" t="str">
            <v>D</v>
          </cell>
          <cell r="C1563" t="str">
            <v>Rezent\McCULLOCH_1925.pdf</v>
          </cell>
          <cell r="F1563" t="str">
            <v>MCCULLOCH, A.R. &amp; WHITLEY, G.P.</v>
          </cell>
          <cell r="G1563">
            <v>1925</v>
          </cell>
          <cell r="H1563" t="str">
            <v>A list of the fishes recorded from Queensland waters.</v>
          </cell>
          <cell r="I1563" t="str">
            <v>Memoirs of the Queensland Museum, 8 (2): 125–182</v>
          </cell>
        </row>
        <row r="1564">
          <cell r="A1564">
            <v>1610</v>
          </cell>
          <cell r="F1564" t="str">
            <v>MCEACHRAN, J.D.</v>
          </cell>
          <cell r="G1564">
            <v>1982</v>
          </cell>
          <cell r="H1564" t="str">
            <v>Chondrichthyes.</v>
          </cell>
          <cell r="I1564" t="str">
            <v>In: Synopsis and classification of living organisms, vol. 2: 831–858. New York: McGraw–Hill.</v>
          </cell>
        </row>
        <row r="1565">
          <cell r="A1565">
            <v>1612</v>
          </cell>
          <cell r="F1565" t="str">
            <v>MCEACHRAN, J.D.</v>
          </cell>
          <cell r="G1565">
            <v>1995</v>
          </cell>
          <cell r="H1565" t="str">
            <v>Peces batoideos.</v>
          </cell>
          <cell r="I1565" t="str">
            <v>In: W. Fischer, F. Krupp, W. Schneider, C. Sommer, K.E. Carpenter, and V.E. Niem (editors), Pacifico Centro Oriental, vol. II: 746–792. Rome: FAO.</v>
          </cell>
        </row>
        <row r="1566">
          <cell r="A1566">
            <v>1613</v>
          </cell>
          <cell r="B1566" t="str">
            <v>D</v>
          </cell>
          <cell r="C1566" t="str">
            <v>Rezent\Biology of Sharks and Their Relatives.pdf</v>
          </cell>
          <cell r="F1566" t="str">
            <v>MCEACHRAN, J.D. &amp; ASCHLIMAN, N.</v>
          </cell>
          <cell r="G1566">
            <v>2004</v>
          </cell>
          <cell r="H1566" t="str">
            <v>Phylogeny of Batoidea.</v>
          </cell>
          <cell r="I1566" t="str">
            <v>In: Carrier, J.C. &amp; Musick, J.A. &amp; Heithaus, M.R. (eds) Biology of Sharks and their Relatives, Chapter 3: 79–113</v>
          </cell>
        </row>
        <row r="1567">
          <cell r="A1567">
            <v>1614</v>
          </cell>
          <cell r="F1567" t="str">
            <v>MCEACHRAN, J.D. &amp; BRANSTETTER, S.</v>
          </cell>
          <cell r="G1567">
            <v>1984</v>
          </cell>
          <cell r="H1567" t="str">
            <v>Squalidae.</v>
          </cell>
          <cell r="I1567" t="str">
            <v>In: WHITEHEAD, P.J.P., BAUCHOT, M.–L., HUREAU, J.C., NIELSEN, J. &amp; E. TORTONESE (eds.): Fishes of the North–Eastern Atlantic and the Mediterranean. Vol. 1. Unesco, Paris: 1–144</v>
          </cell>
        </row>
        <row r="1568">
          <cell r="A1568">
            <v>1615</v>
          </cell>
          <cell r="B1568" t="str">
            <v>D</v>
          </cell>
          <cell r="C1568" t="str">
            <v>Rezent\1615.pdf</v>
          </cell>
          <cell r="E1568" t="str">
            <v>http://www.fao.org/3/a-y4160e/y4160e35.pdf</v>
          </cell>
          <cell r="F1568" t="str">
            <v>MCEACHRAN, J.D. &amp; DE CARVALHO, M.R.</v>
          </cell>
          <cell r="G1568">
            <v>2002</v>
          </cell>
          <cell r="H1568" t="str">
            <v>Batoid Fishes.</v>
          </cell>
          <cell r="I1568" t="str">
            <v>In: K.E. Carpenter (editor), The living marine resources of the western Central Atlantic. Vol. 1: Introduction, molluscs, crustaceans, hagfishes, sharks, batoid fishes and chimaeras. FAO Species Identification Guide for Fisheries Purposes and American Society of Ichthyologists and Herpetologists Special Publication 5: 508–530</v>
          </cell>
        </row>
        <row r="1569">
          <cell r="A1569">
            <v>1616</v>
          </cell>
          <cell r="B1569" t="str">
            <v>D</v>
          </cell>
          <cell r="C1569" t="str">
            <v>C:\Users\beate-jürgen\Documents\Literatur Haie\Rezent\Henningsen_2005.pdf</v>
          </cell>
          <cell r="E1569" t="str">
            <v>http://www.flmnh.ufl.edu/fish/sharks/sawfish/reprints/Henningsen_2005.pdf</v>
          </cell>
          <cell r="F1569" t="str">
            <v>HENNINGSEN, A.D. &amp; WHITAKER, B.R. &amp; WALKER, I.D.</v>
          </cell>
          <cell r="G1569">
            <v>2005</v>
          </cell>
          <cell r="H1569" t="str">
            <v>Protrusion of the valvular intestine in captive smalltooth sawfish and comments on pristid gastrointestinal anatomy and intestinal valve types.</v>
          </cell>
          <cell r="I1569" t="str">
            <v xml:space="preserve">Journal of Aquatic Animal Health, 17: 289–295 </v>
          </cell>
        </row>
        <row r="1570">
          <cell r="A1570">
            <v>1617</v>
          </cell>
          <cell r="B1570" t="str">
            <v>D</v>
          </cell>
          <cell r="C1570" t="str">
            <v>Rezent\Interrelationships of fishes.pdf</v>
          </cell>
          <cell r="F1570" t="str">
            <v>MCEACHRAN, J.D. &amp; DUNN, K.A. &amp; MIYAKE, T.</v>
          </cell>
          <cell r="G1570">
            <v>1996</v>
          </cell>
          <cell r="H1570" t="str">
            <v>Interrelationships of the batoid fishes (Chondrichthyes: Batoidei).</v>
          </cell>
          <cell r="I1570" t="str">
            <v>In: M.L.J. Stiassny, L.R. Parenti &amp; G.D. Johnson, eds. Interrelationships of fishes. Academic Press, San Diego, London: 63–84, figs 1–13</v>
          </cell>
        </row>
        <row r="1571">
          <cell r="A1571">
            <v>1618</v>
          </cell>
          <cell r="F1571" t="str">
            <v>MCEACHRAN, J.D. &amp; FECHHELM, J.D.</v>
          </cell>
          <cell r="G1571">
            <v>1998</v>
          </cell>
          <cell r="H1571" t="str">
            <v>Fishes of the Gulf of Mexico, vol. 1, Myxiniformes to Gasterosteiformes.</v>
          </cell>
          <cell r="I1571" t="str">
            <v>University of Texas Press, Austin, i–vii, 1–1112, ill</v>
          </cell>
        </row>
        <row r="1572">
          <cell r="A1572">
            <v>1619</v>
          </cell>
          <cell r="B1572" t="str">
            <v>D</v>
          </cell>
          <cell r="C1572" t="str">
            <v>Rezent\NOAA_Technical_Report_90.pdf</v>
          </cell>
          <cell r="E1572" t="str">
            <v>http://spo.nwr.noaa.gov/tr90opt.pdf</v>
          </cell>
          <cell r="F1572" t="str">
            <v>MCEACHRAN, J.D. &amp; MIYAKE, T.</v>
          </cell>
          <cell r="G1572">
            <v>1990</v>
          </cell>
          <cell r="H1572" t="str">
            <v>Zoogeography and bathymetry of skates (Chondrichthyes, Rajoidei).</v>
          </cell>
          <cell r="I1572" t="str">
            <v>In: Pratt, H.L., Gruber, S.H., Taniuchi, T., editors. Elasmobranchs as living resources: advances in the biology, ecology, systematics, and the status of the fisheries: NOAA Technical Report NMFS, 90: 304–326</v>
          </cell>
        </row>
        <row r="1573">
          <cell r="A1573">
            <v>1620</v>
          </cell>
          <cell r="F1573" t="str">
            <v>MCLAUGHLIN, R.H. &amp; O'GOWER, A.K.</v>
          </cell>
          <cell r="G1573">
            <v>1970</v>
          </cell>
          <cell r="H1573" t="str">
            <v>Underwater tagging of the Port Jackson shark, Heterodontus portusjacksoni (Meyer).</v>
          </cell>
          <cell r="I1573" t="str">
            <v>Bulletin de l'Institute Océanographique de Monaco, 69 (1410): 1–11, 3 figs</v>
          </cell>
        </row>
        <row r="1574">
          <cell r="A1574">
            <v>1621</v>
          </cell>
          <cell r="B1574" t="str">
            <v>D</v>
          </cell>
          <cell r="C1574" t="str">
            <v>Rezent\McLaughlin_1971.pdf</v>
          </cell>
          <cell r="F1574" t="str">
            <v>MCLAUGHLIN, R.H. &amp; O'GOWER, A.K.</v>
          </cell>
          <cell r="G1574">
            <v>1971</v>
          </cell>
          <cell r="H1574" t="str">
            <v>Life history and underwater studies of a heterodont shark.</v>
          </cell>
          <cell r="I1574" t="str">
            <v>Ecological Monographs, 41 (4): 271–289, figs 1–7, 11 tabs</v>
          </cell>
        </row>
        <row r="1575">
          <cell r="A1575">
            <v>1622</v>
          </cell>
          <cell r="B1575" t="str">
            <v>D</v>
          </cell>
          <cell r="C1575" t="str">
            <v>C:\Users\beate-jürgen\Documents\Literatur Haie\Fossil\McNulty_1962_A new sawfish from the Woodbine Formation (Cretaceous) of Texas.pdf</v>
          </cell>
          <cell r="F1575" t="str">
            <v>MCNULTY, C.L. &amp; SLAUGHTER, B.H.</v>
          </cell>
          <cell r="G1575">
            <v>1962</v>
          </cell>
          <cell r="H1575" t="str">
            <v>A new sawfish from the Woodbine Formation (Cretaceous) of Texas.</v>
          </cell>
          <cell r="I1575" t="str">
            <v>Copeia, 1962 (4): 775–717, 1 fig.</v>
          </cell>
        </row>
        <row r="1576">
          <cell r="A1576">
            <v>1623</v>
          </cell>
          <cell r="B1576" t="str">
            <v>D K</v>
          </cell>
          <cell r="C1576" t="str">
            <v>Fossil\McNULTY_1972.pdf</v>
          </cell>
          <cell r="E1576" t="str">
            <v>http://retro.seals.ch/digbib/vollist?UID=egh-001</v>
          </cell>
          <cell r="F1576" t="str">
            <v>MCNULTY, C.L. &amp; SLAUGHTER, B.H.</v>
          </cell>
          <cell r="G1576">
            <v>1972</v>
          </cell>
          <cell r="H1576" t="str">
            <v>The Cretaceous Selachian Genus, Ptychotrygon JAEKEL 1894.</v>
          </cell>
          <cell r="I1576" t="str">
            <v>Eclogae Geologicae Helvetiae, 65 (3): 647–656, fig. 1–2, pl. 1.</v>
          </cell>
        </row>
        <row r="1577">
          <cell r="A1577">
            <v>1624</v>
          </cell>
          <cell r="B1577" t="str">
            <v>D</v>
          </cell>
          <cell r="C1577" t="str">
            <v>Rezent\MEEK_1923.pdf</v>
          </cell>
          <cell r="E1577" t="str">
            <v>http://www.archive.org/download/marinefishesofpa151meek/marinefishesofpa151meek.pdf</v>
          </cell>
          <cell r="F1577" t="str">
            <v>MEEK, S.E. &amp; HILDEBRAND, S.F.</v>
          </cell>
          <cell r="G1577">
            <v>1923</v>
          </cell>
          <cell r="H1577" t="str">
            <v>The marine fishes of Panama. Part I.</v>
          </cell>
          <cell r="I1577" t="str">
            <v>Field Museum of Natural History Zoological Series 15, (publication no. 215): 1–330.</v>
          </cell>
        </row>
        <row r="1578">
          <cell r="A1578">
            <v>1625</v>
          </cell>
          <cell r="B1578" t="str">
            <v>D</v>
          </cell>
          <cell r="C1578" t="str">
            <v>C:\Users\beate-jürgen\Documents\Literatur Haie\Rezent\Megalofonou_2004.pdf</v>
          </cell>
          <cell r="E1578" t="str">
            <v>http://www.mnhn.fr/sfi/cybium/numeros/pdf/282pdf/05-Megalofonou223.pdf</v>
          </cell>
          <cell r="F1578" t="str">
            <v>MEGALOFONOU, P. &amp; DAMALAS, D.</v>
          </cell>
          <cell r="G1578">
            <v>2004</v>
          </cell>
          <cell r="H1578" t="str">
            <v>Morphological and biological characteristics of a gravid angular rough shark (Oxynotus centrina) and its embryos from the Eastern Mediterranean Sea.</v>
          </cell>
          <cell r="I1578" t="str">
            <v>Cybium, 28 (2): 105–110</v>
          </cell>
        </row>
        <row r="1579">
          <cell r="A1579">
            <v>1626</v>
          </cell>
          <cell r="B1579" t="str">
            <v>D</v>
          </cell>
          <cell r="C1579" t="str">
            <v>C:\Users\beate-jürgen\Documents\Literatur Haie\Rezent\Megalofonou_2005.pdf</v>
          </cell>
          <cell r="E1579" t="str">
            <v>http://www.mnhn.fr/sfi/cybium/numeros/pdf/292pdf/06-Megalofonou268.pdf</v>
          </cell>
          <cell r="F1579" t="str">
            <v>MEGALOFONOU, P. &amp; DAMALAS, D. &amp; YANNOPOULOS, C.</v>
          </cell>
          <cell r="G1579">
            <v>2005</v>
          </cell>
          <cell r="H1579" t="str">
            <v>Composition and abundance of pelagic shark by-catch in the eastern Mediterranean Sea.</v>
          </cell>
          <cell r="I1579" t="str">
            <v>Cybium, 29 (2): 135–140</v>
          </cell>
        </row>
        <row r="1580">
          <cell r="A1580">
            <v>1627</v>
          </cell>
          <cell r="B1580" t="str">
            <v>D K</v>
          </cell>
          <cell r="C1580" t="str">
            <v>Fossil1\1627.pdf</v>
          </cell>
          <cell r="F1580" t="str">
            <v>MEHROTRA, D.K. &amp; MISHRA, V.P. &amp; SRIVASTAVA, S.</v>
          </cell>
          <cell r="G1580">
            <v>1973</v>
          </cell>
          <cell r="H1580" t="str">
            <v>Miocene sharks from India.</v>
          </cell>
          <cell r="I1580" t="str">
            <v>Recent Researches in Geology, 1: 180–200, pl. 1–2</v>
          </cell>
        </row>
        <row r="1581">
          <cell r="A1581">
            <v>1628</v>
          </cell>
          <cell r="B1581" t="str">
            <v>D K</v>
          </cell>
          <cell r="C1581" t="str">
            <v>Fossil1\1628.pdf</v>
          </cell>
          <cell r="F1581" t="str">
            <v>MENDIOLA, C.</v>
          </cell>
          <cell r="G1581">
            <v>1995</v>
          </cell>
          <cell r="H1581" t="str">
            <v>Familia Zygzabatidae n. (Batomorphii, Myliobatoidea) Zygzabatis maroccana n. gen., n. sp.</v>
          </cell>
          <cell r="I1581" t="str">
            <v>Revista de la Societat Paleontológica d'Elx, 1: 1–4, 2 tabl., 1 pl.</v>
          </cell>
        </row>
        <row r="1582">
          <cell r="A1582">
            <v>1629</v>
          </cell>
          <cell r="B1582" t="str">
            <v>D K</v>
          </cell>
          <cell r="C1582" t="str">
            <v>Fossil1\1629.pdf</v>
          </cell>
          <cell r="F1582" t="str">
            <v>MENDIOLA, C.</v>
          </cell>
          <cell r="G1582">
            <v>1996</v>
          </cell>
          <cell r="H1582" t="str">
            <v>Rhincodon ferriolensis n. sp. (Neoselachii, Orectolobiformes, Rhincodontidae) del Burdigaliense superior de Elche (Sureste de España).</v>
          </cell>
          <cell r="I1582" t="str">
            <v>Revista de la Societat Paleontológica d'Elx, 2: 1–6, 2 fig., 1 pl.</v>
          </cell>
        </row>
        <row r="1583">
          <cell r="A1583">
            <v>1630</v>
          </cell>
          <cell r="B1583" t="str">
            <v>K</v>
          </cell>
          <cell r="F1583" t="str">
            <v>MENDIOLA, C.</v>
          </cell>
          <cell r="G1583">
            <v>1997</v>
          </cell>
          <cell r="H1583" t="str">
            <v>Odontorhytis cappettai nov. sp. (Chondrichthyes, Neoselachii incertae ordinis) del Eoceno residimentado en el yacimento del Burdigaliense superior de Elche (Sureste de España).</v>
          </cell>
          <cell r="I1583" t="str">
            <v>Revista de la Societat Paleontológica d'Elx, 3: 1–11, 6 fig., 3 pl.</v>
          </cell>
        </row>
        <row r="1584">
          <cell r="A1584">
            <v>1631</v>
          </cell>
          <cell r="B1584" t="str">
            <v>D K</v>
          </cell>
          <cell r="C1584" t="str">
            <v>Fossil1\1631.pdf</v>
          </cell>
          <cell r="F1584" t="str">
            <v>MENDIOLA, C.</v>
          </cell>
          <cell r="G1584">
            <v>1999</v>
          </cell>
          <cell r="H1584" t="str">
            <v>Myliobatoideos nuevos (Neoselachii, Batomorphii) del Thanesiense ? de oued Zem (Cuenca de los Ouled Abdoun, Marruecos).</v>
          </cell>
          <cell r="I1584" t="str">
            <v>Revista de la Societat Paleontológica d'Elx, 6: 1–42, 10 fig., pl. 1–12</v>
          </cell>
        </row>
        <row r="1585">
          <cell r="A1585">
            <v>1633</v>
          </cell>
          <cell r="B1585" t="str">
            <v>D</v>
          </cell>
          <cell r="C1585" t="str">
            <v>Fossil1\1633.pdf</v>
          </cell>
          <cell r="F1585" t="str">
            <v>MENESINI, E.</v>
          </cell>
          <cell r="G1585">
            <v>1967</v>
          </cell>
          <cell r="H1585" t="str">
            <v>I Pesci miocenici delle Arenarie di Ponsano.</v>
          </cell>
          <cell r="I1585" t="str">
            <v>Atti della Società Toscana di Scienze Naturali, Serie A, 74 (1): 1–22.</v>
          </cell>
        </row>
        <row r="1586">
          <cell r="A1586">
            <v>1634</v>
          </cell>
          <cell r="B1586" t="str">
            <v>D K</v>
          </cell>
          <cell r="C1586" t="str">
            <v>Fossil\1634.pdf</v>
          </cell>
          <cell r="F1586" t="str">
            <v>MENESINI, E.</v>
          </cell>
          <cell r="G1586">
            <v>1969</v>
          </cell>
          <cell r="H1586" t="str">
            <v>Ittiodontoliti Miocenici di Terra d'Otranto.</v>
          </cell>
          <cell r="I1586" t="str">
            <v>Palaeontographia Italica, 65: 1–61</v>
          </cell>
        </row>
        <row r="1587">
          <cell r="A1587">
            <v>1635</v>
          </cell>
          <cell r="B1587" t="str">
            <v>K</v>
          </cell>
          <cell r="F1587" t="str">
            <v>MENESINI, E.</v>
          </cell>
          <cell r="G1587">
            <v>1968</v>
          </cell>
          <cell r="H1587" t="str">
            <v>Cirripedi, Echinidi, Elasmobranchi e Pesci (S.S.) del Pliocene di Punta Ristola (Capo di Leuca-Puglia).</v>
          </cell>
          <cell r="I1587" t="str">
            <v>Atti della Società Toscana di Scienze Naturali, Serie A, 75: 588–595</v>
          </cell>
        </row>
        <row r="1588">
          <cell r="A1588">
            <v>1636</v>
          </cell>
          <cell r="B1588" t="str">
            <v>D K</v>
          </cell>
          <cell r="C1588" t="str">
            <v>Fossil\1636.pdf</v>
          </cell>
          <cell r="F1588" t="str">
            <v>MENESINI, E.</v>
          </cell>
          <cell r="G1588">
            <v>1971</v>
          </cell>
          <cell r="H1588" t="str">
            <v>Ittiodontoliti delle Formazioni Terziarie dell'Arcipelago Maltese.</v>
          </cell>
          <cell r="I1588" t="str">
            <v>Palaeontographia Italica, 67: 121–162</v>
          </cell>
        </row>
        <row r="1589">
          <cell r="A1589">
            <v>1638</v>
          </cell>
          <cell r="F1589" t="str">
            <v>MENG, Q.-W.</v>
          </cell>
          <cell r="G1589">
            <v>1984</v>
          </cell>
          <cell r="H1589" t="str">
            <v>Study of the neurocranium of Batomorpha of China.</v>
          </cell>
          <cell r="I1589" t="str">
            <v>Acta Zoologica Sinica, 30 (2): 181–187</v>
          </cell>
        </row>
        <row r="1590">
          <cell r="A1590">
            <v>1639</v>
          </cell>
          <cell r="B1590" t="str">
            <v>D</v>
          </cell>
          <cell r="C1590" t="str">
            <v>Fossil\MENNER_1928.pdf</v>
          </cell>
          <cell r="F1590" t="str">
            <v>MENNER, V.V.</v>
          </cell>
          <cell r="G1590">
            <v>1928</v>
          </cell>
          <cell r="H1590" t="str">
            <v>Les sélaciens du Paléogène de Manghyschlack, d'Emba et du versant oriental d'Oural. «in russian».</v>
          </cell>
          <cell r="I1590" t="str">
            <v>Bulletin de la Société Impériale des Naturalistes de Moscou, Section Géologique, 6 (3–4): 292–338, pl. 10–11</v>
          </cell>
        </row>
        <row r="1591">
          <cell r="A1591">
            <v>1640</v>
          </cell>
          <cell r="F1591" t="str">
            <v>MENNER, V.V.</v>
          </cell>
          <cell r="G1591">
            <v>1932</v>
          </cell>
          <cell r="H1591" t="str">
            <v>The remains belonging to the family Lamnidae from the Paleogene deposits in the Akmolinsk Province. «in russian».</v>
          </cell>
          <cell r="I1591" t="str">
            <v>Bull. Géol. Léningrad, 51: 169–172, 3 fig.</v>
          </cell>
        </row>
        <row r="1592">
          <cell r="A1592">
            <v>1641</v>
          </cell>
          <cell r="B1592" t="str">
            <v>D</v>
          </cell>
          <cell r="C1592" t="str">
            <v>Rezent\1641.pdf</v>
          </cell>
          <cell r="F1592" t="str">
            <v>MENNI, R.C. &amp; HAZIN, F.H.V. &amp; LESSA, R.P.</v>
          </cell>
          <cell r="G1592">
            <v>1995</v>
          </cell>
          <cell r="H1592" t="str">
            <v>Occurrence of the ragged-tooth shark, Odontaspis ferox, in the western equatorial Atlantic.</v>
          </cell>
          <cell r="I1592" t="str">
            <v>Chondros, 5 (4): 3–4, fig. 1</v>
          </cell>
        </row>
        <row r="1593">
          <cell r="A1593">
            <v>1642</v>
          </cell>
          <cell r="B1593" t="str">
            <v>D</v>
          </cell>
          <cell r="C1593" t="str">
            <v>Fossil\Merle 2002.pdf</v>
          </cell>
          <cell r="F1593" t="str">
            <v>MERLE, D. &amp; BAUT, J.-P. &amp; GINSBURG, L. &amp; SAGNE, C. &amp; HERVET, S. &amp; CARRIOL, R.-P. &amp; VENEC-PEYRE, T. &amp; BLANC-VALLERON, M. &amp; MOURER-CHAUVIRET, C. &amp; ARAMBOL, D. &amp; VIETTE, P.</v>
          </cell>
          <cell r="G1593">
            <v>2002</v>
          </cell>
          <cell r="H1593" t="str">
            <v>Découverte d'une faune de vertébrés dans l'Oligocène inférieur de Vayres-sur-Essonne (bassin de Paris, France) : biodiversité et paléoenvironnement.</v>
          </cell>
          <cell r="I1593" t="str">
            <v>Comptes Rendus – Palevol, 1 (2): 111–116</v>
          </cell>
        </row>
        <row r="1594">
          <cell r="A1594">
            <v>1643</v>
          </cell>
          <cell r="F1594" t="str">
            <v>MERTINIENE, R.A.</v>
          </cell>
          <cell r="G1594">
            <v>1978</v>
          </cell>
          <cell r="H1594" t="str">
            <v>O berjnealbskom vozraste esiaskoi sviti iuzhnoi pribaltiki.</v>
          </cell>
          <cell r="I1594" t="str">
            <v>Stratigr. Faner. Pribalt. Paleont. konileskoi, siroen. sost. otlosn.: 139–146.</v>
          </cell>
        </row>
        <row r="1595">
          <cell r="A1595">
            <v>1644</v>
          </cell>
          <cell r="B1595" t="str">
            <v>D</v>
          </cell>
          <cell r="C1595" t="str">
            <v>Fossil\1644.pdf</v>
          </cell>
          <cell r="F1595" t="str">
            <v>MERTINIENE, R.A. &amp; NESSOV, L.A.</v>
          </cell>
          <cell r="G1595">
            <v>1985</v>
          </cell>
          <cell r="H1595" t="str">
            <v>(Cretaceous hybodont sharks of the Central Asia).</v>
          </cell>
          <cell r="I1595" t="str">
            <v>Dokl. Akad. Nauk Tadjik., 28 (10): 588–592, pl. 1.</v>
          </cell>
        </row>
        <row r="1596">
          <cell r="A1596">
            <v>1646</v>
          </cell>
          <cell r="B1596" t="str">
            <v>D</v>
          </cell>
          <cell r="C1596" t="str">
            <v>Fossil\MERTINIENE_1994.pdf</v>
          </cell>
          <cell r="F1596" t="str">
            <v>MERTINIENE, R.A. &amp; NESSOV, L.A. &amp; NAZARKIN, M.V.</v>
          </cell>
          <cell r="G1596">
            <v>1994</v>
          </cell>
          <cell r="H1596" t="str">
            <v>Cretaceous sharks of the genus Paraisurus in Uzbekistan and Lithuania.</v>
          </cell>
          <cell r="I1596" t="str">
            <v>Geologija, 17: 139–143, 3 fig., 1 pl.</v>
          </cell>
        </row>
        <row r="1597">
          <cell r="A1597">
            <v>1647</v>
          </cell>
          <cell r="F1597" t="str">
            <v>MESCHINELLI, L.</v>
          </cell>
          <cell r="G1597">
            <v>1924</v>
          </cell>
          <cell r="H1597" t="str">
            <v>Su di una nuova specie di Myliobatis dell'Oligocene vicentino.</v>
          </cell>
          <cell r="I1597" t="str">
            <v>Atti Ist. veneîo Sci., 83: 475–480, pl. 4.</v>
          </cell>
        </row>
        <row r="1598">
          <cell r="A1598">
            <v>1648</v>
          </cell>
          <cell r="F1598" t="str">
            <v>MEUSCHEN, F.C.</v>
          </cell>
          <cell r="G1598">
            <v>1781</v>
          </cell>
          <cell r="H1598" t="str">
            <v>Index to Zoophylacii Gronoviani, Pisces.</v>
          </cell>
          <cell r="I1598" t="str">
            <v>(no pagination)</v>
          </cell>
        </row>
        <row r="1599">
          <cell r="A1599">
            <v>1649</v>
          </cell>
          <cell r="B1599" t="str">
            <v>D</v>
          </cell>
          <cell r="C1599" t="str">
            <v>Fossil\MÜNSTER_1840.pdf</v>
          </cell>
          <cell r="E1599" t="str">
            <v>http://www.archive.org/download/neuesjahrbuchfrm1840leon/neuesjahrbuchfrm1840leon.pdf</v>
          </cell>
          <cell r="F1599" t="str">
            <v>VON MEYER, H.</v>
          </cell>
          <cell r="G1599">
            <v>1840</v>
          </cell>
          <cell r="H1599" t="str">
            <v>(Über UDHE's Sammlung mexicanischer Antiquitäten, Mineralien und Petrefakten: Mastodon angustidens, Elephas, Rhinoceros, Equus, Carcharias).</v>
          </cell>
          <cell r="I1599" t="str">
            <v>Neues Jahrbuch für Mineralogie, Geognosie, Geologie und Petrefakten–Kunde, 1840: 580–582</v>
          </cell>
        </row>
        <row r="1600">
          <cell r="A1600">
            <v>1650</v>
          </cell>
          <cell r="B1600" t="str">
            <v>D</v>
          </cell>
          <cell r="C1600" t="str">
            <v>Fossil\MEYER_1843.pdf</v>
          </cell>
          <cell r="E1600" t="str">
            <v>http://www.archive.org/download/neuesjahrbuchfrm1843leon/neuesjahrbuchfrm1843leon.pdf</v>
          </cell>
          <cell r="F1600" t="str">
            <v>VON MEYER, H.</v>
          </cell>
          <cell r="G1600">
            <v>1843</v>
          </cell>
          <cell r="H1600" t="str">
            <v>(Halianassa, Emys hospes und Myliobates von Flonheim).</v>
          </cell>
          <cell r="I1600" t="str">
            <v>Neues Jahrbuch für Mineralogie, Geognosie, Geologie und Petrefakten–Kunde, 1843: 702–703</v>
          </cell>
        </row>
        <row r="1601">
          <cell r="A1601">
            <v>1651</v>
          </cell>
          <cell r="B1601" t="str">
            <v>D</v>
          </cell>
          <cell r="C1601" t="str">
            <v>Fossil\MEYER_1844.pdf</v>
          </cell>
          <cell r="E1601" t="str">
            <v>http://www.archive.org/download/neuesjahrbuchfrm1844leon/neuesjahrbuchfrm1844leon.pdf</v>
          </cell>
          <cell r="F1601" t="str">
            <v>VON MEYER, H.</v>
          </cell>
          <cell r="G1601">
            <v>1844</v>
          </cell>
          <cell r="H1601" t="str">
            <v>(Myliobates-Arten vom Kressenberg; Myliobates- und Zygobates-Arten von Alzey).</v>
          </cell>
          <cell r="I1601" t="str">
            <v>Neues Jahrbuch für Mineralogie, Geognosie, Geologie und Petrefakten–Kunde, 1844: 332–335</v>
          </cell>
        </row>
        <row r="1602">
          <cell r="A1602">
            <v>1652</v>
          </cell>
          <cell r="B1602" t="str">
            <v>D</v>
          </cell>
          <cell r="C1602" t="str">
            <v>Fossil\Meyer_1848.pdf</v>
          </cell>
          <cell r="E1602" t="str">
            <v>http://ia331410.us.archive.org/0/items/palaeontographic01cass/palaeontographic01cass.pdf</v>
          </cell>
          <cell r="F1602" t="str">
            <v>VON MEYER, H.</v>
          </cell>
          <cell r="G1602">
            <v>1848</v>
          </cell>
          <cell r="H1602" t="str">
            <v>Myliobates pressidens, Cobitis longiceps und Pycnodus faba. Drei Tertiärfische</v>
          </cell>
          <cell r="I1602" t="str">
            <v>Palaeontographica, 1: 149–152, pl. 20.</v>
          </cell>
        </row>
        <row r="1603">
          <cell r="A1603">
            <v>1653</v>
          </cell>
          <cell r="B1603" t="str">
            <v>D</v>
          </cell>
          <cell r="C1603" t="str">
            <v>Fossil\Meyer_1849.pdf</v>
          </cell>
          <cell r="E1603" t="str">
            <v>http://ia331410.us.archive.org/0/items/palaeontographic01cass/palaeontographic01cass.pdf</v>
          </cell>
          <cell r="F1603" t="str">
            <v>VON MEYER, H.</v>
          </cell>
          <cell r="G1603">
            <v>1849</v>
          </cell>
          <cell r="H1603" t="str">
            <v>Fische, Crustaceen, Echinodermen und andere Versteinerungen aus dem Muschelkalk Oberschlesiens.</v>
          </cell>
          <cell r="I1603" t="str">
            <v>Palaeontographica, 1: 216–242 (1849); 243–279 (1851), pl. (1846–1851).</v>
          </cell>
        </row>
        <row r="1604">
          <cell r="A1604">
            <v>1654</v>
          </cell>
          <cell r="B1604" t="str">
            <v>D</v>
          </cell>
          <cell r="C1604" t="str">
            <v>Fossil1\1654.pdf</v>
          </cell>
          <cell r="E1604" t="str">
            <v>https://www.biodiversitylibrary.org/item/111095#page/468/mode/1up</v>
          </cell>
          <cell r="F1604" t="str">
            <v>VON MEYER, H.</v>
          </cell>
          <cell r="G1604">
            <v>1856</v>
          </cell>
          <cell r="H1604" t="str">
            <v>Letter on Thaumas and Acrosaurus.</v>
          </cell>
          <cell r="I1604" t="str">
            <v>Neues Jahrbuch für Mineralogie, Geognosie, Geologie und Petrefakten–Kunde, 1856: 418–420</v>
          </cell>
        </row>
        <row r="1605">
          <cell r="A1605">
            <v>1655</v>
          </cell>
          <cell r="B1605" t="str">
            <v>D</v>
          </cell>
          <cell r="C1605" t="str">
            <v>Fossil\meyer_1859.pdf</v>
          </cell>
          <cell r="F1605" t="str">
            <v>VON MEYER, H.</v>
          </cell>
          <cell r="G1605">
            <v>1859</v>
          </cell>
          <cell r="H1605" t="str">
            <v>Squatina (Thaumas) speciosa aus dem lithographischen Schiefer von Eichstätt.</v>
          </cell>
          <cell r="I1605" t="str">
            <v>Palaeontographica, 7: 3–8, pl. 1.</v>
          </cell>
        </row>
        <row r="1606">
          <cell r="A1606">
            <v>1656</v>
          </cell>
          <cell r="B1606" t="str">
            <v>D</v>
          </cell>
          <cell r="C1606" t="str">
            <v>Fossil\meyer_1859.pdf</v>
          </cell>
          <cell r="F1606" t="str">
            <v>VON MEYER, H.</v>
          </cell>
          <cell r="G1606">
            <v>1859</v>
          </cell>
          <cell r="H1606" t="str">
            <v>Asterodermus platypterus aus dem lithographischen Schiefer von Kelheim.</v>
          </cell>
          <cell r="I1606" t="str">
            <v>Palaeontographica, 7: 9–11, 1 fig., pl. 1.</v>
          </cell>
        </row>
        <row r="1607">
          <cell r="A1607">
            <v>1657</v>
          </cell>
          <cell r="C1607" t="str">
            <v>Buch bei Kindlimann</v>
          </cell>
          <cell r="F1607" t="str">
            <v>MEYER, R.E.</v>
          </cell>
          <cell r="G1607">
            <v>1974</v>
          </cell>
          <cell r="H1607" t="str">
            <v>Late Cretaceous elasmobranchs from the Mississippi and East Texas embayments of the Gulf Coastal Plain.</v>
          </cell>
          <cell r="I1607" t="str">
            <v>Unpublished Ph.D. thesis, University of Texas at Arlington, 419 p., 106 fig.</v>
          </cell>
        </row>
        <row r="1608">
          <cell r="A1608">
            <v>1658</v>
          </cell>
          <cell r="F1608" t="str">
            <v>MICHAEL, S.W.</v>
          </cell>
          <cell r="G1608">
            <v>1993</v>
          </cell>
          <cell r="H1608" t="str">
            <v>Reef sharks and rays of the world.</v>
          </cell>
          <cell r="I1608" t="str">
            <v>Sea Challengers, Monterey, California, pp. 1–107, ill</v>
          </cell>
        </row>
        <row r="1609">
          <cell r="A1609">
            <v>1660</v>
          </cell>
          <cell r="B1609" t="str">
            <v>D</v>
          </cell>
          <cell r="C1609" t="str">
            <v>Fossil\Micklich-Hildebrandt_2005_The Frauenweiler Tongrube.pdf</v>
          </cell>
          <cell r="F1609" t="str">
            <v>MICKLICH, N. &amp; HILDEBRANDT, L.</v>
          </cell>
          <cell r="G1609">
            <v>2005</v>
          </cell>
          <cell r="H1609" t="str">
            <v>The Frauenweiler clay pit (»Grube Unterfeld«).</v>
          </cell>
          <cell r="I1609" t="str">
            <v>Kaupia, Darmstädter Beiträge zur Naturgeschichte, 14: 113–118</v>
          </cell>
        </row>
        <row r="1610">
          <cell r="A1610">
            <v>1661</v>
          </cell>
          <cell r="F1610" t="str">
            <v>MIKI, T.</v>
          </cell>
          <cell r="G1610">
            <v>1994</v>
          </cell>
          <cell r="H1610" t="str">
            <v>Spawning, hatching, and growth of the white spotted bamboo shark, Chiloscyllium plagiosum.</v>
          </cell>
          <cell r="I1610" t="str">
            <v>Journal of Japanese Association of Zoological Gardens and Aquariums, 36: 10–19</v>
          </cell>
        </row>
        <row r="1611">
          <cell r="A1611">
            <v>1662</v>
          </cell>
          <cell r="B1611" t="str">
            <v>D</v>
          </cell>
          <cell r="C1611" t="str">
            <v>C:\Users\beate-jürgen\Documents\Literatur Haie\Rezent\MIKLOUHO-MACLAY_1879.pdf</v>
          </cell>
          <cell r="E1611" t="str">
            <v>http://www.archive.org/download/proceedingsoflin0103linn/proceedingsoflin0103linn.pdf</v>
          </cell>
          <cell r="F1611" t="str">
            <v>MIKLOUHO-MACLAY, N. &amp; MACLEAY, W.</v>
          </cell>
          <cell r="G1611">
            <v>1879</v>
          </cell>
          <cell r="H1611" t="str">
            <v>Plagiostomata of the Pacific. Part I.</v>
          </cell>
          <cell r="I1611" t="str">
            <v>Proceedings of the Linnean Society of New South Wales, ser. 1, 3 (4): 306–334, pls. 22–26</v>
          </cell>
        </row>
        <row r="1612">
          <cell r="A1612">
            <v>1663</v>
          </cell>
          <cell r="B1612" t="str">
            <v>D</v>
          </cell>
          <cell r="C1612" t="str">
            <v>C:\Users\beate-jürgen\Documents\Literatur Haie\Rezent\MIKLOUHO-MACLAY_1882.pdf</v>
          </cell>
          <cell r="E1612" t="str">
            <v>http://www.archive.org/download/proceedingsoflin01081884linn/proceedingsoflin01081884linn.pdf</v>
          </cell>
          <cell r="F1612" t="str">
            <v>MIKLOUHO-MACLAY, N. &amp; MACLEAY, W.</v>
          </cell>
          <cell r="G1612">
            <v>1884</v>
          </cell>
          <cell r="H1612" t="str">
            <v>Plagiostomata of the Pacific. Part II.</v>
          </cell>
          <cell r="I1612" t="str">
            <v>Proceedings of the Linnean Society of New South Wales, ser. 1, 8 (4): 426–431, pl. 20</v>
          </cell>
        </row>
        <row r="1613">
          <cell r="A1613">
            <v>1664</v>
          </cell>
          <cell r="B1613" t="str">
            <v>D</v>
          </cell>
          <cell r="C1613" t="str">
            <v>C:\Users\beate-jürgen\Documents\Literatur Haie\Rezent\MIKLOUHO-MACLAY_1886.pdf</v>
          </cell>
          <cell r="E1613" t="str">
            <v>http://www.archive.org/download/proceedingsoflin0110linn/proceedingsoflin0110linn.pdf</v>
          </cell>
          <cell r="F1613" t="str">
            <v>MIKLOUHO-MACLAY, N. &amp; MACLEAY, W.</v>
          </cell>
          <cell r="G1613">
            <v>1886</v>
          </cell>
          <cell r="H1613" t="str">
            <v>Plagiostomata of the Pacific. Part III.</v>
          </cell>
          <cell r="I1613" t="str">
            <v>Proceedings of the Linnean Society of New South Wales, ser. 1, 10 (4): 673–678, pls 45–46</v>
          </cell>
        </row>
        <row r="1614">
          <cell r="A1614">
            <v>1665</v>
          </cell>
          <cell r="B1614" t="str">
            <v>D</v>
          </cell>
          <cell r="C1614" t="str">
            <v>Fossil\mikuz_1991_The great - teeth shark Carcharocles megalodon (Agassiz) also from Middle Miocene - Badenian beds above Trbovlje, Slovenia.pdf</v>
          </cell>
          <cell r="F1614" t="str">
            <v>MIKUŽ, V.</v>
          </cell>
          <cell r="G1614">
            <v>1999</v>
          </cell>
          <cell r="H1614" t="str">
            <v>The great - teeth shark Carcharocles megalodon (Agassiz) also from Middle Miocene - Badenian beds above Trbovlje, Slovenia.</v>
          </cell>
          <cell r="I1614" t="str">
            <v xml:space="preserve">Geologija, 42: 141–150 </v>
          </cell>
        </row>
        <row r="1615">
          <cell r="A1615">
            <v>1666</v>
          </cell>
          <cell r="B1615" t="str">
            <v>D</v>
          </cell>
          <cell r="C1615" t="str">
            <v>C:\Users\beate-jürgen\Documents\Literatur Haie\Fossil\MIKUZ_2003_The elasmobranch Cretolamna appendiculata in the Upper Cretaceous - Gosau beds near Stranice, Eastern Slovenia.pdf</v>
          </cell>
          <cell r="F1615" t="str">
            <v>MIKUŽ, V.</v>
          </cell>
          <cell r="G1615">
            <v>2003</v>
          </cell>
          <cell r="H1615" t="str">
            <v>The elasmobranch Cretolamna appendiculata in the Upper Cretaceous - Gosau beds near Stranice, Eastern Slovenia.</v>
          </cell>
          <cell r="I1615" t="str">
            <v>Geologija, 46 (1): 83–87</v>
          </cell>
        </row>
        <row r="1616">
          <cell r="A1616">
            <v>1667</v>
          </cell>
          <cell r="B1616" t="str">
            <v>D</v>
          </cell>
          <cell r="C1616" t="str">
            <v>Rezent1\1667.pdf</v>
          </cell>
          <cell r="F1616" t="str">
            <v>MILLER, A.E.</v>
          </cell>
          <cell r="G1616">
            <v>1952</v>
          </cell>
          <cell r="H1616" t="str">
            <v>Note on the evolutionary history of the paired fins of elasmobranchs.</v>
          </cell>
          <cell r="I1616" t="str">
            <v>Proceedings of the Royal Society of Edinburgh, Section B, 65: 27–36</v>
          </cell>
        </row>
        <row r="1617">
          <cell r="A1617">
            <v>1668</v>
          </cell>
          <cell r="B1617" t="str">
            <v>D</v>
          </cell>
          <cell r="C1617" t="str">
            <v>C:\Users\beate-jürgen\Documents\Literatur Haie\Rezent\MILLER-et-al_1981.pdf</v>
          </cell>
          <cell r="F1617" t="str">
            <v>MILLER, D.J. &amp; COLLIER, R.S.</v>
          </cell>
          <cell r="G1617">
            <v>1981</v>
          </cell>
          <cell r="H1617" t="str">
            <v>Shark attacks in California and Oregon, 1926-1979.</v>
          </cell>
          <cell r="I1617" t="str">
            <v>California Fish and Game, 67 (2): 76–104, 5 figs</v>
          </cell>
        </row>
        <row r="1618">
          <cell r="A1618">
            <v>1669</v>
          </cell>
          <cell r="B1618" t="str">
            <v>D</v>
          </cell>
          <cell r="C1618" t="str">
            <v>Rezent\1669.pdf</v>
          </cell>
          <cell r="E1618" t="str">
            <v>http://ceo.ucsd.edu/fishbull/</v>
          </cell>
          <cell r="F1618" t="str">
            <v>MILLER, D.J. &amp; LEA, R.N.</v>
          </cell>
          <cell r="G1618">
            <v>1972</v>
          </cell>
          <cell r="H1618" t="str">
            <v>Guide to the coastal marine fishes of California.</v>
          </cell>
          <cell r="I1618" t="str">
            <v>California Fish and Game Bulletin, 157: 235 p</v>
          </cell>
        </row>
        <row r="1619">
          <cell r="A1619">
            <v>1670</v>
          </cell>
          <cell r="B1619" t="str">
            <v>D</v>
          </cell>
          <cell r="C1619" t="str">
            <v>C:\Users\beate-jürgen\Documents\Literatur Haie\Rezent\Miller_1974.pdf</v>
          </cell>
          <cell r="F1619" t="str">
            <v>MILLER, W.A.</v>
          </cell>
          <cell r="G1619">
            <v>1974</v>
          </cell>
          <cell r="H1619" t="str">
            <v>Observations on the developing rostrum and rostral teeth of sawfish: Pristis perotteti and P. cuspidatus.</v>
          </cell>
          <cell r="I1619" t="str">
            <v>Copeia, 1974 (2): 311–318</v>
          </cell>
        </row>
        <row r="1620">
          <cell r="A1620">
            <v>1671</v>
          </cell>
          <cell r="F1620" t="str">
            <v>MILLER, W.A.</v>
          </cell>
          <cell r="G1620">
            <v>1995</v>
          </cell>
          <cell r="H1620" t="str">
            <v>Rostral and dental development in sawfish (Pristis perotteti).</v>
          </cell>
          <cell r="I1620" t="str">
            <v>Journal of Aquariculture and Aquatic Sciences, 8: 98–107</v>
          </cell>
        </row>
        <row r="1621">
          <cell r="A1621">
            <v>1672</v>
          </cell>
          <cell r="B1621" t="str">
            <v>D</v>
          </cell>
          <cell r="C1621" t="str">
            <v>C:\Users\beate-jürgen\Documents\Literatur Haie\Fossil\MILNER-KIRKLAND_2006_PRELIMINARY REVIEW OF THE EARLY JURASSIC (HETTANGIAN) FRESHWATER LAKE DIXIE FISH FAUNA IN THE WHITMORE POINT MEMBER, MOENAVE FORMATION IN SOUTHWEST UTAH.pdf</v>
          </cell>
          <cell r="E1621" t="str">
            <v>http://econtent.unm.edu/cdm4/browse.php?CISOROOT=%2Fbulletins&amp;CISOSORT=subjec|f</v>
          </cell>
          <cell r="F1621" t="str">
            <v>MILNER, A.R.C. &amp; KIRKLAND, J.I.</v>
          </cell>
          <cell r="G1621">
            <v>2006</v>
          </cell>
          <cell r="H1621" t="str">
            <v>Preliminary review of an Early Jurassic (Hettangian) freshwater Lake Dixie fish fauna in the Whitmore Point Member, Moenave Formation in southwest Utah.</v>
          </cell>
          <cell r="I1621" t="str">
            <v>New Mexico Museum of Natural History and Science, Bulletin, 37: 510–521</v>
          </cell>
        </row>
        <row r="1622">
          <cell r="A1622">
            <v>1673</v>
          </cell>
          <cell r="F1622" t="str">
            <v>MINDING, J.</v>
          </cell>
          <cell r="G1622">
            <v>1832</v>
          </cell>
          <cell r="H1622" t="str">
            <v>Lehrbuch der Naturgeschichte der Fische.</v>
          </cell>
          <cell r="I1622" t="str">
            <v>Berlin. pp. i–xii + 1–132</v>
          </cell>
        </row>
        <row r="1623">
          <cell r="A1623">
            <v>1674</v>
          </cell>
          <cell r="B1623" t="str">
            <v>D</v>
          </cell>
          <cell r="C1623" t="str">
            <v>Rezent\MISRA_1947.pdf</v>
          </cell>
          <cell r="F1623" t="str">
            <v>MISRA, K.S.</v>
          </cell>
          <cell r="G1623">
            <v>1947</v>
          </cell>
          <cell r="H1623" t="str">
            <v>A check list of the fishes of India, Burma, and Ceylon. I. Elasmobranchii and Holocephalii.</v>
          </cell>
          <cell r="I1623" t="str">
            <v>Records of the Indian Museum, 45: 1–46</v>
          </cell>
        </row>
        <row r="1624">
          <cell r="A1624">
            <v>1675</v>
          </cell>
          <cell r="B1624" t="str">
            <v>D</v>
          </cell>
          <cell r="C1624" t="str">
            <v>Rezent\MITCHELL_1815.pdf</v>
          </cell>
          <cell r="F1624" t="str">
            <v>MITCHILL, S.L.</v>
          </cell>
          <cell r="G1624">
            <v>1815</v>
          </cell>
          <cell r="H1624" t="str">
            <v>The fishes of New York described and arranged.</v>
          </cell>
          <cell r="I1624" t="str">
            <v>Transactions of the Literary and Philosophical Society of New York, 1: 355–492</v>
          </cell>
        </row>
        <row r="1625">
          <cell r="A1625">
            <v>1676</v>
          </cell>
          <cell r="B1625" t="str">
            <v>D</v>
          </cell>
          <cell r="C1625" t="str">
            <v>Rezent\mitchell_1818.pdf</v>
          </cell>
          <cell r="F1625" t="str">
            <v>MITCHILL, S.L.</v>
          </cell>
          <cell r="G1625">
            <v>1818</v>
          </cell>
          <cell r="H1625" t="str">
            <v>Memoir on Ichthyology. The fishes of New York, described and arranged (supplement).</v>
          </cell>
          <cell r="I1625" t="str">
            <v>American Monthly Magazine and Critical Review, 2: 241–248, 321–328</v>
          </cell>
        </row>
        <row r="1626">
          <cell r="A1626">
            <v>1677</v>
          </cell>
          <cell r="F1626" t="str">
            <v>MITCHILL, S.L.</v>
          </cell>
          <cell r="G1626">
            <v>1842</v>
          </cell>
          <cell r="H1626" t="str">
            <v>Squalus rhinoceros, cited In: J.E. DeKay, 1842, Zoology of New York (4), Fishes.</v>
          </cell>
          <cell r="I1626" t="str">
            <v>Natural History of New York: 358</v>
          </cell>
        </row>
        <row r="1627">
          <cell r="A1627">
            <v>1678</v>
          </cell>
          <cell r="B1627" t="str">
            <v>D</v>
          </cell>
          <cell r="C1627" t="str">
            <v>Rezent\MIVART_1879.pdf</v>
          </cell>
          <cell r="E1627" t="str">
            <v>http://www.archive.org/download/transactionsofzo10zool/transactionsofzo10zool.pdf</v>
          </cell>
          <cell r="F1627" t="str">
            <v>MIVART, S.G.</v>
          </cell>
          <cell r="G1627">
            <v>1879</v>
          </cell>
          <cell r="H1627" t="str">
            <v>Notes on the fins of elasmobranchs, with considerations on the nature and homologues of vertebrate limbs.</v>
          </cell>
          <cell r="I1627" t="str">
            <v>Transactions of the Zoological Society of London, 10: 439–484</v>
          </cell>
        </row>
        <row r="1628">
          <cell r="A1628">
            <v>1679</v>
          </cell>
          <cell r="B1628" t="str">
            <v>D</v>
          </cell>
          <cell r="C1628" t="str">
            <v>Rezent\MIYA_1992.pdf</v>
          </cell>
          <cell r="F1628" t="str">
            <v>MIYA, M. &amp; HIROSAWA, M. &amp; MOCHIZUKI, K.</v>
          </cell>
          <cell r="G1628">
            <v>1992</v>
          </cell>
          <cell r="H1628" t="str">
            <v>Occurrence of a megachasmid shark in Suruga Bay: photographic evidence.</v>
          </cell>
          <cell r="I1628" t="str">
            <v>Journal of the Natural History Museum and Institute, Chiba, 2 (1): 41–44</v>
          </cell>
        </row>
        <row r="1629">
          <cell r="A1629">
            <v>1680</v>
          </cell>
          <cell r="F1629" t="str">
            <v>MIYAKE, T.</v>
          </cell>
          <cell r="G1629">
            <v>1988</v>
          </cell>
          <cell r="H1629" t="str">
            <v>The systematics of the stingray genus Urotrygon, with comments on the interrelationships within Urolophidae (Chondrichthyes, Myliobatiformes).</v>
          </cell>
          <cell r="I1629" t="str">
            <v>Unpublished PhD dissertation, Texas A&amp;M University, College Station. Miyake, T., and J.D.</v>
          </cell>
        </row>
        <row r="1630">
          <cell r="A1630">
            <v>1681</v>
          </cell>
          <cell r="B1630" t="str">
            <v>D</v>
          </cell>
          <cell r="C1630" t="str">
            <v>Rezent1\1681.pdf</v>
          </cell>
          <cell r="F1630" t="str">
            <v>MIYAKE, T. &amp; MCEACHRAN, J.D.</v>
          </cell>
          <cell r="G1630">
            <v>1991</v>
          </cell>
          <cell r="H1630" t="str">
            <v>The morphology and evolution of the ventral gill arch skeleton in batoid fishes (Chondrichthyes: Batoidea).</v>
          </cell>
          <cell r="I1630" t="str">
            <v>Zoological Journal of the Linnean Society, 102 (1): 75–100</v>
          </cell>
        </row>
        <row r="1631">
          <cell r="A1631">
            <v>1682</v>
          </cell>
          <cell r="B1631" t="str">
            <v>D</v>
          </cell>
          <cell r="C1631" t="str">
            <v>Rezent\MNAKE_1992.pdf</v>
          </cell>
          <cell r="F1631" t="str">
            <v>MIYAKE, T. &amp; MCEACHRAN, J.D. &amp; HALL, B.K.</v>
          </cell>
          <cell r="G1631">
            <v>1992</v>
          </cell>
          <cell r="H1631" t="str">
            <v>Edgeworth's legacy of cranial muscle development with an analysis of muscles in the ventral gill arch region of batoid fishes (Chondrichthyes: Batoidea).</v>
          </cell>
          <cell r="I1631" t="str">
            <v>Journal of Morphology, 212 (3): 213–256</v>
          </cell>
        </row>
        <row r="1632">
          <cell r="A1632">
            <v>1683</v>
          </cell>
          <cell r="B1632" t="str">
            <v>D</v>
          </cell>
          <cell r="C1632" t="str">
            <v>Rezent\MIYAKE_1992.pdf</v>
          </cell>
          <cell r="F1632" t="str">
            <v>MIYAKE, T. &amp; MCEACHRAN, J.D. &amp; WALTON, P.J. &amp; HALL, B.K.</v>
          </cell>
          <cell r="G1632">
            <v>1992</v>
          </cell>
          <cell r="H1632" t="str">
            <v>Development and morphology of rostral cartilages in batoid fishes (Chondrichthyes: Batoidea), with comments on homology within vertebrates.</v>
          </cell>
          <cell r="I1632" t="str">
            <v>Biological Journal of the Linnean Society, 46: 259–298</v>
          </cell>
        </row>
        <row r="1633">
          <cell r="A1633">
            <v>1684</v>
          </cell>
          <cell r="B1633" t="str">
            <v>D</v>
          </cell>
          <cell r="C1633" t="str">
            <v>Fossil\MISHRA_1980.pdf</v>
          </cell>
          <cell r="E1633" t="str">
            <v>http://palaeontologicalsociety.in/publication.php</v>
          </cell>
          <cell r="F1633" t="str">
            <v>MISHRA, V.P.</v>
          </cell>
          <cell r="G1633">
            <v>1980</v>
          </cell>
          <cell r="H1633" t="str">
            <v>A new species of Myliobatis and some shark teeth from the Middle Eocene of Kutch, western India.</v>
          </cell>
          <cell r="I1633" t="str">
            <v>Journal of the Palaeontological Society of India, 23–24 (1978–79): 81–85, pl. 1.</v>
          </cell>
        </row>
        <row r="1634">
          <cell r="A1634">
            <v>1685</v>
          </cell>
          <cell r="B1634" t="str">
            <v>D</v>
          </cell>
          <cell r="C1634" t="str">
            <v>Rezent\Mochizuki-Ohe_1990_Trigonognathus%20kabeyai,%20a%20New%20Genus%20and%20Species%20of%20the%20Squalid%20Sharks%20from%20japan.pdf</v>
          </cell>
          <cell r="F1634" t="str">
            <v>MOCHIZUKI, K. &amp; OHE, F.</v>
          </cell>
          <cell r="G1634">
            <v>1990</v>
          </cell>
          <cell r="H1634" t="str">
            <v>Trigonognathus kabeyai, a new genus and species of the squalid sharks from Japan.</v>
          </cell>
          <cell r="I1634" t="str">
            <v>Japanese Journal of Ichthyology, 36 (4): 385–390, 5 fig.</v>
          </cell>
        </row>
        <row r="1635">
          <cell r="A1635">
            <v>1686</v>
          </cell>
          <cell r="B1635" t="str">
            <v>D</v>
          </cell>
          <cell r="C1635" t="str">
            <v>Rezent\1686.pdf</v>
          </cell>
          <cell r="F1635" t="str">
            <v>MOJETTA, A. &amp; STORAI, T. &amp; ZUFFA, M.</v>
          </cell>
          <cell r="G1635">
            <v>1997</v>
          </cell>
          <cell r="H1635" t="str">
            <v>Segnalazioni di squalo bianco (Carcharodon carcharias) in acque italiane.</v>
          </cell>
          <cell r="I1635" t="str">
            <v>Quaderni della Civica Stazione Idrobiologica, 22: 23–38.</v>
          </cell>
        </row>
        <row r="1636">
          <cell r="A1636">
            <v>1688</v>
          </cell>
          <cell r="B1636" t="str">
            <v>D</v>
          </cell>
          <cell r="C1636" t="str">
            <v>Fossil\MOLIN_1860.pdf</v>
          </cell>
          <cell r="F1636" t="str">
            <v>MOLIN, R.</v>
          </cell>
          <cell r="G1636">
            <v>1860</v>
          </cell>
          <cell r="H1636" t="str">
            <v>Primitiae Musei Archigymnasii patavini.</v>
          </cell>
          <cell r="I1636" t="str">
            <v>Sitzungsberichte der Kaiserlichen Akademie der Wissenschaften. Mathematisch–Naturwissenschaftliche Klasse, 40: 582–588.</v>
          </cell>
        </row>
        <row r="1637">
          <cell r="A1637">
            <v>1689</v>
          </cell>
          <cell r="B1637" t="str">
            <v>D O</v>
          </cell>
          <cell r="C1637" t="str">
            <v>C:\Users\beate-jürgen\Documents\Literatur Haie\Fossil\Mollen_2007_A NEW SPECIES OF ABDOUNIA (ELASMOBRANCHII.pdf</v>
          </cell>
          <cell r="E1637" t="str">
            <v>http://popups.ulg.ac.be/Geol/docannexe.php?id=1386</v>
          </cell>
          <cell r="F1637" t="str">
            <v>MOLLEN, F.H.</v>
          </cell>
          <cell r="G1637">
            <v>2007</v>
          </cell>
          <cell r="H1637" t="str">
            <v>A new species of Abdounia. (Elasmobranchii, Carcharhinidae) from the base of the Boom Clay Formation (Oligocene) in northwest Belgium.</v>
          </cell>
          <cell r="I1637" t="str">
            <v>Geologica Belgica, 10 (1–2): 69–77</v>
          </cell>
        </row>
        <row r="1638">
          <cell r="A1638">
            <v>1690</v>
          </cell>
          <cell r="B1638" t="str">
            <v>D O</v>
          </cell>
          <cell r="C1638" t="str">
            <v>C:\Users\beate-jürgen\Documents\Literatur Haie\Fossil\Mollen_2008_A new middle eocene species of Premontreia ....pdf</v>
          </cell>
          <cell r="E1638" t="str">
            <v>http://popups.ulg.ac.be/Geol/docannexe.php?id=2381</v>
          </cell>
          <cell r="F1638" t="str">
            <v>MOLLEN, F.H.</v>
          </cell>
          <cell r="G1638">
            <v>2008</v>
          </cell>
          <cell r="H1638" t="str">
            <v>A new Middle Eocene species of Premontreia (Elasmobranchii, Scyliorhinidae) from Vlaams-Brabant, Belgium.</v>
          </cell>
          <cell r="I1638" t="str">
            <v>Geologica Belgica, 11: 123–131</v>
          </cell>
        </row>
        <row r="1639">
          <cell r="A1639">
            <v>1691</v>
          </cell>
          <cell r="B1639" t="str">
            <v>D</v>
          </cell>
          <cell r="C1639" t="str">
            <v>Rezent\Mollet-Cailliet_1996_allometry.pdf</v>
          </cell>
          <cell r="F1639" t="str">
            <v>MOLLET, H.F. &amp; CAILLIET, G.M.</v>
          </cell>
          <cell r="G1639">
            <v>1996</v>
          </cell>
          <cell r="H1639" t="str">
            <v>Using allometry to predict body mass from linear measurements of the white shark.</v>
          </cell>
          <cell r="I1639" t="str">
            <v>In: Klimley, A.P. &amp; Ainley, D. (Eds.) Great White Sharks. The biology of Carcharodon carcharias: 81–89</v>
          </cell>
        </row>
        <row r="1640">
          <cell r="A1640">
            <v>1692</v>
          </cell>
          <cell r="B1640" t="str">
            <v>D</v>
          </cell>
          <cell r="C1640" t="str">
            <v>C:\Users\beate-jürgen\Documents\Literatur Haie\Rezent\Mollet-et-al_2000.pdf</v>
          </cell>
          <cell r="E1640" t="str">
            <v>http://fishbull.noaa.gov/982/07.pdf</v>
          </cell>
          <cell r="F1640" t="str">
            <v>MOLLET, H.F. &amp; CLIFF, G. &amp; PRATT, H.L. &amp; STEVENS, J.D.</v>
          </cell>
          <cell r="G1640">
            <v>2000</v>
          </cell>
          <cell r="H1640" t="str">
            <v>Reproductive biology of the female shortfin mako, Isurus oxyrinchus Rafinesque, 1810, with comments on the embryonic development of lamnoids.</v>
          </cell>
          <cell r="I1640" t="str">
            <v>Fishery Bulletin, 98 (2): 299–318, figs 1–6</v>
          </cell>
        </row>
        <row r="1641">
          <cell r="A1641">
            <v>1693</v>
          </cell>
          <cell r="B1641" t="str">
            <v>D</v>
          </cell>
          <cell r="C1641" t="str">
            <v>Rezent\Mollet-et-al_1996_length_weight_validation.pdf</v>
          </cell>
          <cell r="F1641" t="str">
            <v>MOLLET, H.F. &amp; EBERT, D.A. &amp; CAILLIET, G.M. &amp; TESTI, A.D. &amp; KLIMLEY, A.P. &amp; COMPAGNO, L.J.V.</v>
          </cell>
          <cell r="G1641">
            <v>1996</v>
          </cell>
          <cell r="H1641" t="str">
            <v>A review of length validation methods and protocols to measure large white sharks.</v>
          </cell>
          <cell r="I1641" t="str">
            <v>In: Klimley, A.P. &amp; Ainley, D. (Eds.) Great White Sharks. The biology of Carcharodon carcharias: 91–108</v>
          </cell>
        </row>
        <row r="1642">
          <cell r="A1642">
            <v>1694</v>
          </cell>
          <cell r="B1642" t="str">
            <v>D</v>
          </cell>
          <cell r="C1642" t="str">
            <v>C:\Users\beate-jürgen\Documents\Literatur Haie\Rezent\mollet-et-al_2002.pdf</v>
          </cell>
          <cell r="E1642" t="str">
            <v>http://fishbull.noaa.gov/fcontent.htm</v>
          </cell>
          <cell r="F1642" t="str">
            <v>MOLLET, H.F. &amp; TESTI, A.D. &amp; COMPAGNO, L.J.V. &amp; FRANCIS, M.P.</v>
          </cell>
          <cell r="G1642">
            <v>2002</v>
          </cell>
          <cell r="H1642" t="str">
            <v>Re-identification of a lamnid shark embryo.</v>
          </cell>
          <cell r="I1642" t="str">
            <v>Fishery Bulletin, 100 (4): 865–875</v>
          </cell>
        </row>
        <row r="1643">
          <cell r="A1643">
            <v>1695</v>
          </cell>
          <cell r="B1643" t="str">
            <v>D</v>
          </cell>
          <cell r="C1643" t="str">
            <v>C:\Users\beate-jürgen\Documents\Literatur Haie\Rezent\Moore_1997.pdf</v>
          </cell>
          <cell r="F1643" t="str">
            <v>MOORE, D.</v>
          </cell>
          <cell r="G1643">
            <v>1997</v>
          </cell>
          <cell r="H1643" t="str">
            <v>Close encounters with the nurse shark, Ginglymostoma cirratum.</v>
          </cell>
          <cell r="I1643" t="str">
            <v>Bulletin of Marine Science, 60 (3): 1015–1016</v>
          </cell>
        </row>
        <row r="1644">
          <cell r="A1644">
            <v>1696</v>
          </cell>
          <cell r="B1644" t="str">
            <v>D</v>
          </cell>
          <cell r="C1644" t="str">
            <v>Fossil\1696.pdf</v>
          </cell>
          <cell r="F1644" t="str">
            <v>MORA MOROTE, P.</v>
          </cell>
          <cell r="G1644">
            <v>1996</v>
          </cell>
          <cell r="H1644" t="str">
            <v>Peces Galeomorfos y Squatinomorfos en el Pliocène de Guardamar del Segura (Alicante).</v>
          </cell>
          <cell r="I1644" t="str">
            <v>Cidaris, Revista Ilicitana de Paleontología, 5 (10): 98–124</v>
          </cell>
        </row>
        <row r="1645">
          <cell r="A1645">
            <v>1697</v>
          </cell>
          <cell r="B1645" t="str">
            <v>D K</v>
          </cell>
          <cell r="C1645" t="str">
            <v>Fossil\MOREAU_2000.pdf</v>
          </cell>
          <cell r="F1645" t="str">
            <v>MOREAU, F. &amp; MATHIS, S.</v>
          </cell>
          <cell r="G1645">
            <v>2000</v>
          </cell>
          <cell r="H1645" t="str">
            <v>Les élasmobranches du Thanétien (Paléocène) du Nord de la France, des carrières de Templeuve et de Leforest.</v>
          </cell>
          <cell r="I1645" t="str">
            <v>Cossmanniana, 7 (1–4): 1–18, 3 fig., 2 tabl., 3 pl.</v>
          </cell>
        </row>
        <row r="1646">
          <cell r="A1646">
            <v>1698</v>
          </cell>
          <cell r="B1646" t="str">
            <v>D</v>
          </cell>
          <cell r="C1646" t="str">
            <v>Rezent\MORENO_1992.pdf</v>
          </cell>
          <cell r="F1646" t="str">
            <v>MORENO, J.A. &amp; MORON, J.</v>
          </cell>
          <cell r="G1646">
            <v>1992</v>
          </cell>
          <cell r="H1646" t="str">
            <v>Reproductive biology of the bigeye thresher shark, Alopias superciliosus (Lowe, 1939).</v>
          </cell>
          <cell r="I1646" t="str">
            <v>Australian Journal of Marine and Freshwater Research, 43 (1): 77–86</v>
          </cell>
        </row>
        <row r="1647">
          <cell r="A1647">
            <v>1699</v>
          </cell>
          <cell r="B1647" t="str">
            <v>D</v>
          </cell>
          <cell r="C1647" t="str">
            <v>Rezent\MORENO_1989.pdf</v>
          </cell>
          <cell r="E1647" t="str">
            <v>http://www.icm.csic.es/scimar/pdf/53/sm53n1037.pdf</v>
          </cell>
          <cell r="F1647" t="str">
            <v>MORENO, J.A. &amp; PARAJUA, J.I. &amp; MORON, J.</v>
          </cell>
          <cell r="G1647">
            <v>1989</v>
          </cell>
          <cell r="H1647" t="str">
            <v>Biologia reproductiva y fenologia de Alopias vulpinus (Bonnaterre, 1788) (Squaliformes: Alopiidae) en el Atlantico nor-oriental y Mediterraneo occidental.</v>
          </cell>
          <cell r="I1647" t="str">
            <v>Scientia Marina, 53 (1): 37–46, figs 1–5</v>
          </cell>
        </row>
        <row r="1648">
          <cell r="A1648">
            <v>1700</v>
          </cell>
          <cell r="F1648" t="str">
            <v>MORENO, J.A.</v>
          </cell>
          <cell r="G1648">
            <v>1995</v>
          </cell>
          <cell r="H1648" t="str">
            <v>Guía de los tiburones de aguas ibéricas, Atlántico nororiental y Mediterráneo.</v>
          </cell>
          <cell r="I1648" t="str">
            <v>Pirámide. Madrid: 310 pp.</v>
          </cell>
        </row>
        <row r="1649">
          <cell r="A1649">
            <v>1701</v>
          </cell>
          <cell r="B1649" t="str">
            <v>D</v>
          </cell>
          <cell r="C1649" t="str">
            <v>Rezent\MORENO_1992a.pdf</v>
          </cell>
          <cell r="F1649" t="str">
            <v>MORENO, J.A. &amp; MORÓN, J.</v>
          </cell>
          <cell r="G1649">
            <v>1992</v>
          </cell>
          <cell r="H1649" t="str">
            <v>Comparative study of the genus Isurus (Rafinesque, 1819), and description of a form ('Marrajo Criollo') apparently endemic to the Azores.</v>
          </cell>
          <cell r="I1649" t="str">
            <v>Australian Journal of Marine and Freshwater Research, 43 (1): 109–122</v>
          </cell>
        </row>
        <row r="1650">
          <cell r="A1650">
            <v>1702</v>
          </cell>
          <cell r="B1650" t="str">
            <v>D</v>
          </cell>
          <cell r="C1650" t="str">
            <v>Rezent\Morey_2003.pdf</v>
          </cell>
          <cell r="F1650" t="str">
            <v>MOREY, G. &amp; MARTÍNEZ, M. &amp; MASSUTÍ, E. &amp; MORANTA, J.</v>
          </cell>
          <cell r="G1650">
            <v>2003</v>
          </cell>
          <cell r="H1650" t="str">
            <v>The occurrence of white sharks, Carcharodon carcharias, around the Balearic Islands (western Mediterranean Sea).</v>
          </cell>
          <cell r="I1650" t="str">
            <v>Environmental Biology of Fishes, 68 (4): 425–432</v>
          </cell>
        </row>
        <row r="1651">
          <cell r="A1651">
            <v>1703</v>
          </cell>
          <cell r="B1651" t="str">
            <v>D</v>
          </cell>
          <cell r="C1651" t="str">
            <v>C:\Users\beate-jürgen\Documents\Literatur Haie\Rezent\Morey_2003_Record of Carcharhinus brachyurus from the Balearic islands.pdf</v>
          </cell>
          <cell r="E1651" t="str">
            <v>http://www.mnhn.fr/sfi/cybium/numeros/pdf/271pdf/14-Morey%20101N.pdf</v>
          </cell>
          <cell r="F1651" t="str">
            <v>MOREY, G. &amp; MASSUTÌ, E.</v>
          </cell>
          <cell r="G1651">
            <v>2003</v>
          </cell>
          <cell r="H1651" t="str">
            <v>Record of the copper shark, Carcharhinus brachyurus, from the Balearic Islands (Western Mediterranean).</v>
          </cell>
          <cell r="I1651" t="str">
            <v>Cybium, 27 (1): 53–56</v>
          </cell>
        </row>
        <row r="1652">
          <cell r="A1652">
            <v>1704</v>
          </cell>
          <cell r="F1652" t="str">
            <v>MORRISSEY, J.F. &amp; DUNN, K.A. &amp; MULÉ, F.</v>
          </cell>
          <cell r="G1652">
            <v>1997</v>
          </cell>
          <cell r="H1652" t="str">
            <v>The phylogenetic position of Megachasma pelagios inferred from mtDNA sequence data.</v>
          </cell>
          <cell r="I1652" t="str">
            <v>In: K. Yano, J.F. Morrissey, Y. Yabumoto &amp; K. Nakaya, eds. Biology of the megamouth shark, Tokai U. Press: 33–37, figs 1–2</v>
          </cell>
        </row>
        <row r="1653">
          <cell r="A1653">
            <v>1705</v>
          </cell>
          <cell r="B1653" t="str">
            <v>D</v>
          </cell>
          <cell r="C1653" t="str">
            <v>Fossil\Morton_1835.pdf</v>
          </cell>
          <cell r="E1653" t="str">
            <v>http://www.biodiversitylibrary.org/bibliography/14965#</v>
          </cell>
          <cell r="F1653" t="str">
            <v>MORTON, S.G.</v>
          </cell>
          <cell r="G1653">
            <v>1835</v>
          </cell>
          <cell r="H1653" t="str">
            <v>Notice of the fossil teeth of fishes of the United States, the discovery of the Galt in Alabama, and a proposed division of the American Cretaceous group.</v>
          </cell>
          <cell r="I1653" t="str">
            <v>American Journal of Science, 28 (2): 276–278</v>
          </cell>
        </row>
        <row r="1654">
          <cell r="A1654">
            <v>1706</v>
          </cell>
          <cell r="F1654" t="str">
            <v>MOSS, S.A.</v>
          </cell>
          <cell r="G1654">
            <v>1965</v>
          </cell>
          <cell r="H1654" t="str">
            <v>The feeding mechanisms of three sharks: Galeocerdo cuvieri (Peron &amp; Le Sueur), Negaprion brevirostris (Poey), and Ginglymostoma cirratum (Bonnaterre).</v>
          </cell>
          <cell r="I1654" t="str">
            <v>Cornell University dissertation</v>
          </cell>
        </row>
        <row r="1655">
          <cell r="A1655">
            <v>1707</v>
          </cell>
          <cell r="B1655" t="str">
            <v>D</v>
          </cell>
          <cell r="C1655" t="str">
            <v>Rezent\Moss(1972).pdf</v>
          </cell>
          <cell r="F1655" t="str">
            <v>MOSS, S.A.</v>
          </cell>
          <cell r="G1655">
            <v>1972</v>
          </cell>
          <cell r="H1655" t="str">
            <v>The feeding mechanism of sharks of the family Carcharhinidae.</v>
          </cell>
          <cell r="I1655" t="str">
            <v>Journal of Zoology, 167 (4): 423–436</v>
          </cell>
        </row>
        <row r="1656">
          <cell r="A1656">
            <v>1709</v>
          </cell>
          <cell r="B1656" t="str">
            <v>D</v>
          </cell>
          <cell r="C1656" t="str">
            <v>C:\Users\beate-jürgen\Documents\Literatur Haie\Rezent\Motta_2002_KinematicNurseCopeia.pdf</v>
          </cell>
          <cell r="E1656" t="str">
            <v>http://www.hawaii.edu/fishlab/pubs/Motta%20et%20al.%202002.pdf</v>
          </cell>
          <cell r="F1656" t="str">
            <v>MOTTA, P.J. &amp; HUETER, R.E. &amp; TRICAS, T.C. &amp; SUMMERS, A.P.</v>
          </cell>
          <cell r="G1656">
            <v>2002</v>
          </cell>
          <cell r="H1656" t="str">
            <v>Kinematic analysis of suction feeding in the nurse shark Ginglymostoma cirratum (Orectolobiformes, Ginglymostomidae).</v>
          </cell>
          <cell r="I1656" t="str">
            <v>Copeia, 2002 (1): 24–38</v>
          </cell>
        </row>
        <row r="1657">
          <cell r="A1657">
            <v>1710</v>
          </cell>
          <cell r="B1657" t="str">
            <v>D</v>
          </cell>
          <cell r="C1657" t="str">
            <v>Rezent\Biology of Sharks and Their Relatives.pdf</v>
          </cell>
          <cell r="F1657" t="str">
            <v>MOTTA, P.J.</v>
          </cell>
          <cell r="G1657">
            <v>2004</v>
          </cell>
          <cell r="H1657" t="str">
            <v>Prey capture behavior and feeding mechanics of elasmobranchs.</v>
          </cell>
          <cell r="I1657" t="str">
            <v>In: Carrier, J.C. &amp; Musick, J.A. &amp; Heithaus, M.R. (eds) Biology of Sharks and their Relatives, Chapter 6: 165–202</v>
          </cell>
        </row>
        <row r="1658">
          <cell r="A1658">
            <v>1711</v>
          </cell>
          <cell r="B1658" t="str">
            <v>D</v>
          </cell>
          <cell r="C1658" t="str">
            <v>C:\Users\beate-jürgen\Documents\Literatur Haie\Rezent\Motta-et-al._2008.pdf</v>
          </cell>
          <cell r="F1658" t="str">
            <v>MOTTA, P.J. &amp; HUETER, R.E. &amp; TRICAS, T.C. &amp; SUMMERS, A.P. &amp; HUBER, D.R. &amp; LOWRY, D. &amp; MARA, K.R. &amp; MATOTT, M.P. &amp; WHITENACK, L.B. &amp; WINTZER, A.P.</v>
          </cell>
          <cell r="G1658">
            <v>2008</v>
          </cell>
          <cell r="H1658" t="str">
            <v>Functional Morphology of the Feeding Apparatus, Feeding Constraints, and Suction Performance in the Nurse Shark Ginglymostoma cirratum.</v>
          </cell>
          <cell r="I1658" t="str">
            <v>Journal of Morphology, 269 (9): 1041–1055</v>
          </cell>
        </row>
        <row r="1659">
          <cell r="A1659">
            <v>1712</v>
          </cell>
          <cell r="B1659" t="str">
            <v>D</v>
          </cell>
          <cell r="C1659" t="str">
            <v>C:\Users\beate-jürgen\Documents\Literatur Haie\Rezent\Motta_1997_FeedingLemonShark(JEB).pdf</v>
          </cell>
          <cell r="F1659" t="str">
            <v>MOTTA, P.J. &amp; TRICAS, T.C. &amp; HUETER, R.E. &amp; SUMMERS, A.P.</v>
          </cell>
          <cell r="G1659">
            <v>1997</v>
          </cell>
          <cell r="H1659" t="str">
            <v>Feeding mechanism and functional morphology of the jaws of the lemon shark Negaprion brevirostris (Chondrichthyes, Carcharhinidae).</v>
          </cell>
          <cell r="I1659" t="str">
            <v>Journal of Experimental Biology, 200 (21): 2765– 2780</v>
          </cell>
        </row>
        <row r="1660">
          <cell r="A1660">
            <v>1713</v>
          </cell>
          <cell r="B1660" t="str">
            <v>D</v>
          </cell>
          <cell r="C1660" t="str">
            <v>C:\Users\beate-jürgen\Documents\Literatur Haie\Rezent\Wilga_1995_Anatomy of the feeding apparatus of the lemon shark.pdf</v>
          </cell>
          <cell r="F1660" t="str">
            <v>MOTTA, P.J. &amp; WILGA, C.D.</v>
          </cell>
          <cell r="G1660">
            <v>1995</v>
          </cell>
          <cell r="H1660" t="str">
            <v>Anatomy of the feeding apparatus of the lemon shark, Negaprion brevirostris.</v>
          </cell>
          <cell r="I1660" t="str">
            <v>Journal of Morphology, 226 (3): 309–329</v>
          </cell>
        </row>
        <row r="1661">
          <cell r="A1661">
            <v>1714</v>
          </cell>
          <cell r="B1661" t="str">
            <v>D</v>
          </cell>
          <cell r="C1661" t="str">
            <v>C:\Users\beate-jürgen\Documents\Literatur Haie\Rezent\Whitney-Motta_2008_whitetipcleanerposing.pdf</v>
          </cell>
          <cell r="F1661" t="str">
            <v>WHITNEY, N.M. &amp; MOTTA, P.J.</v>
          </cell>
          <cell r="G1661">
            <v>2008</v>
          </cell>
          <cell r="H1661" t="str">
            <v>Cleaner host posting behavior of whitetip reef sharks (Triaenodon obesus) in a swarm of hyperiid amphipods.</v>
          </cell>
          <cell r="I1661" t="str">
            <v>Coral Reefs, 27 (2): 363</v>
          </cell>
        </row>
        <row r="1662">
          <cell r="A1662">
            <v>1715</v>
          </cell>
          <cell r="B1662" t="str">
            <v>D</v>
          </cell>
          <cell r="C1662" t="str">
            <v>C:\Users\beate-jürgen\Documents\Literatur Haie\Rezent\Motta-wilga_2001.pdf</v>
          </cell>
          <cell r="E1662" t="str">
            <v>http://shell.cas.usf.edu/motta/2001EBFAdv.pdf</v>
          </cell>
          <cell r="F1662" t="str">
            <v>MOTTA, P.J. &amp; WILGA, C.D.</v>
          </cell>
          <cell r="G1662">
            <v>2001</v>
          </cell>
          <cell r="H1662" t="str">
            <v>Advances in the study of feeding behaviors, mechanisms, and mechanics of sharks.</v>
          </cell>
          <cell r="I1662" t="str">
            <v>Environmental Biology of Fishes, 60 (1–3): 131–156</v>
          </cell>
        </row>
        <row r="1663">
          <cell r="A1663">
            <v>1716</v>
          </cell>
          <cell r="B1663" t="str">
            <v>D</v>
          </cell>
          <cell r="C1663" t="str">
            <v>Rezent\Mould_1997_CLASSIFICATION OF THE RECENT ELASMOBRANCHII.pdf</v>
          </cell>
          <cell r="F1663" t="str">
            <v>MOULD, B.</v>
          </cell>
          <cell r="G1663">
            <v>1997</v>
          </cell>
          <cell r="H1663" t="str">
            <v>Classification of the recent Elasmobranchii.</v>
          </cell>
          <cell r="I1663" t="str">
            <v>Copyright Brian Mould 1997</v>
          </cell>
        </row>
        <row r="1664">
          <cell r="A1664">
            <v>1717</v>
          </cell>
          <cell r="B1664" t="str">
            <v>D</v>
          </cell>
          <cell r="C1664" t="str">
            <v>Fossil1\1717.pdf</v>
          </cell>
          <cell r="F1664" t="str">
            <v>MOY-THOMAS, J.A.</v>
          </cell>
          <cell r="G1664">
            <v>1936</v>
          </cell>
          <cell r="H1664" t="str">
            <v>The structures and affinities of the fossil elasmobranch fishes from the Lower Carboniferous rocks of Glencartholm, Eskdale.</v>
          </cell>
          <cell r="I1664" t="str">
            <v>Proceedings of the Zoological Society of London, 1936: 761–788</v>
          </cell>
        </row>
        <row r="1665">
          <cell r="A1665">
            <v>1718</v>
          </cell>
          <cell r="B1665" t="str">
            <v>D</v>
          </cell>
          <cell r="C1665" t="str">
            <v>Rezent1\1718.pdf</v>
          </cell>
          <cell r="F1665" t="str">
            <v>MOY-THOMAS, J.A.</v>
          </cell>
          <cell r="G1665">
            <v>1938</v>
          </cell>
          <cell r="H1665" t="str">
            <v>The early evolution and relationships of the elasmobranchs.</v>
          </cell>
          <cell r="I1665" t="str">
            <v>Biological Reviews, 14: 1–26</v>
          </cell>
        </row>
        <row r="1666">
          <cell r="A1666">
            <v>1719</v>
          </cell>
          <cell r="B1666" t="str">
            <v>D</v>
          </cell>
          <cell r="C1666" t="str">
            <v>Fossil1\1719.pdf</v>
          </cell>
          <cell r="F1666" t="str">
            <v>MOY-THOMAS, J.A. &amp; MILES, R.S.</v>
          </cell>
          <cell r="G1666">
            <v>1971</v>
          </cell>
          <cell r="H1666" t="str">
            <v>Paleozoic fishes. Second Edition.</v>
          </cell>
          <cell r="I1666" t="str">
            <v>London: Chapman &amp; Hall</v>
          </cell>
        </row>
        <row r="1667">
          <cell r="A1667">
            <v>1720</v>
          </cell>
          <cell r="B1667" t="str">
            <v>D</v>
          </cell>
          <cell r="C1667" t="str">
            <v>C:\Users\beate-jürgen\Documents\Literatur Haie\Fossil\Mudroch_2001_Fischzähne aus dem Oberjura Nordwesteuropas - Systematik, Biogeochemie und Palökologie.pdf</v>
          </cell>
          <cell r="F1667" t="str">
            <v>MUDROCH, A.</v>
          </cell>
          <cell r="G1667">
            <v>2001</v>
          </cell>
          <cell r="H1667" t="str">
            <v>Fischzähne aus dem Oberjura Nordwesteuropas - Systematik, Biogeochemie und Palökologie.</v>
          </cell>
          <cell r="I1667" t="str">
            <v>Doktorarbeit, Universität Hannover</v>
          </cell>
        </row>
        <row r="1668">
          <cell r="A1668">
            <v>1721</v>
          </cell>
          <cell r="B1668" t="str">
            <v>O</v>
          </cell>
          <cell r="F1668" t="str">
            <v>MÜLLER, A.</v>
          </cell>
          <cell r="G1668">
            <v>1983</v>
          </cell>
          <cell r="H1668" t="str">
            <v>Fauna und Palökologie des marinen Mitteloligozäns der Leipziger Tieflandsbucht (Böhlener Schichten).</v>
          </cell>
          <cell r="I1668" t="str">
            <v>Altenburger naturwissenschaftliche Forschung, 2: 1–152, 14 fig., 35 pl.</v>
          </cell>
        </row>
        <row r="1669">
          <cell r="A1669">
            <v>1722</v>
          </cell>
          <cell r="B1669" t="str">
            <v>D O</v>
          </cell>
          <cell r="C1669" t="str">
            <v>Fossil1\1722.pdf</v>
          </cell>
          <cell r="E1669" t="str">
            <v>https://www.lwl.org/wmfn-download/Geologie_und_Palaeontologie_in_Westfalen/GuP_Heft_14.pdf</v>
          </cell>
          <cell r="F1669" t="str">
            <v>MÜLLER, A.</v>
          </cell>
          <cell r="G1669">
            <v>1989</v>
          </cell>
          <cell r="H1669" t="str">
            <v>Selachier (Pisces: Neoselachii) aus dem höheren Campanium (Oberkreide) Westfalens (Nordrhein-Westfalen, NW-Deutschland).</v>
          </cell>
          <cell r="I1669" t="str">
            <v>Geologie und Paläontologie in Westfalen, 14: 1–161, 39 fig., 24 pl., 4 tabl.</v>
          </cell>
        </row>
        <row r="1670">
          <cell r="A1670">
            <v>1723</v>
          </cell>
          <cell r="B1670" t="str">
            <v>K</v>
          </cell>
          <cell r="F1670" t="str">
            <v>MÜLLER, A.</v>
          </cell>
          <cell r="G1670">
            <v>1990</v>
          </cell>
          <cell r="H1670" t="str">
            <v>Eine Ichthyofauna aus dem Neogen einer Bohrung in der nördlichen Nordsee.</v>
          </cell>
          <cell r="I1670" t="str">
            <v>Neues Jahrbuch für Geologie und Paläontologie, Abhandlungen, 181 (1–3), 431–453, 5 fig., 1 tabl.</v>
          </cell>
        </row>
        <row r="1671">
          <cell r="A1671">
            <v>1724</v>
          </cell>
          <cell r="B1671" t="str">
            <v>D</v>
          </cell>
          <cell r="C1671" t="str">
            <v>Fossil\Müller_1.pdf</v>
          </cell>
          <cell r="F1671" t="str">
            <v>MÜLLER, A.</v>
          </cell>
          <cell r="G1671">
            <v>1999</v>
          </cell>
          <cell r="H1671" t="str">
            <v>Ichthyofaunen aus dem atlantischen Tertiär der USA.</v>
          </cell>
          <cell r="I1671" t="str">
            <v>Leipziger Geowissenschaften, 9–10: 1–360, 69 fig., 6 tabl., 17 pl.</v>
          </cell>
        </row>
        <row r="1672">
          <cell r="A1672">
            <v>1725</v>
          </cell>
          <cell r="B1672" t="str">
            <v>D O</v>
          </cell>
          <cell r="C1672" t="str">
            <v>Fossil\Müller_1991.pdf</v>
          </cell>
          <cell r="E1672" t="str">
            <v>https://www.lwl.org/wmfn-download/Geologie_und_Palaeontologie_in_Westfalen/GuP_Heft_20.pdf</v>
          </cell>
          <cell r="F1672" t="str">
            <v>MÜLLER, A. &amp; DIEDRICH, C.G.</v>
          </cell>
          <cell r="G1672">
            <v>1991</v>
          </cell>
          <cell r="H1672" t="str">
            <v>Selachier (Pisces, Chondrichthyes) aus dem Cenomanium von Ascheloh am Teutoburger Wald (Nordrhein-Westfalen, NW-Deutschland).</v>
          </cell>
          <cell r="I1672" t="str">
            <v>Geologie und Paläontologie in Westfalen, 20: 3–105, 6 fig., 22 pl.</v>
          </cell>
        </row>
        <row r="1673">
          <cell r="A1673">
            <v>1726</v>
          </cell>
          <cell r="B1673" t="str">
            <v>D O</v>
          </cell>
          <cell r="C1673" t="str">
            <v>Fossil\1726.pdf</v>
          </cell>
          <cell r="F1673" t="str">
            <v>MÜLLER, A. &amp; SCHÖLLMANN, L.</v>
          </cell>
          <cell r="G1673">
            <v>1989</v>
          </cell>
          <cell r="H1673" t="str">
            <v>Neue Selachier (Neoselachii, Squalomorphii) aus dem Campanium Westfalens (NW-Deutschland).</v>
          </cell>
          <cell r="I1673" t="str">
            <v>Neues Jahrbuch für Geologie und Paläontologie, Abhandlungen, 178 (1): 1–35, 8 fig.</v>
          </cell>
        </row>
        <row r="1674">
          <cell r="A1674">
            <v>1727</v>
          </cell>
          <cell r="B1674" t="str">
            <v>D</v>
          </cell>
          <cell r="C1674" t="str">
            <v>Rezent\Müller_1838a.pdf</v>
          </cell>
          <cell r="E1674" t="str">
            <v>http://www.archive.org/download/abhandlungenderk1834deut/abhandlungenderk1834deut.pdf</v>
          </cell>
          <cell r="F1674" t="str">
            <v>MÜLLER, J.</v>
          </cell>
          <cell r="G1674">
            <v>1836</v>
          </cell>
          <cell r="H1674" t="str">
            <v>Vergleichende Anatomie der Myxinoiden, der Cyclostomen mit durchbohrtem Gaumen. Erster Theil. Osteologie und Myologie.</v>
          </cell>
          <cell r="I1674" t="str">
            <v>Abhandlungen der Königlichen Akademie der Wissenschaften zu Berlin, 1834: 65–340, Pls. 1–9</v>
          </cell>
        </row>
        <row r="1675">
          <cell r="A1675">
            <v>1728</v>
          </cell>
          <cell r="B1675" t="str">
            <v>D</v>
          </cell>
          <cell r="C1675" t="str">
            <v>Rezent\Müller_1845.pdf</v>
          </cell>
          <cell r="F1675" t="str">
            <v>MÜLLER, J.</v>
          </cell>
          <cell r="G1675">
            <v>1845</v>
          </cell>
          <cell r="H1675" t="str">
            <v>Über den Bau und die Grenzen der Ganoiden, und über das natürliche System der Fische.</v>
          </cell>
          <cell r="I1675" t="str">
            <v>Archiv für Naturgeschichte, Jahrgang 11, 1: 91–141</v>
          </cell>
        </row>
        <row r="1676">
          <cell r="A1676">
            <v>1729</v>
          </cell>
          <cell r="B1676" t="str">
            <v>D</v>
          </cell>
          <cell r="C1676" t="str">
            <v>Rezent\müller_Henle_1837.pdf</v>
          </cell>
          <cell r="E1676" t="str">
            <v>http://www.archive.org/download/archivfrnaturg03berl/archivfrnaturg03berl.pdf</v>
          </cell>
          <cell r="F1676" t="str">
            <v>MÜLLER, J. &amp; HENLE, F.G.J.</v>
          </cell>
          <cell r="G1676">
            <v>1837</v>
          </cell>
          <cell r="H1676" t="str">
            <v>Ueber die Gattungen der Plagiostomen.</v>
          </cell>
          <cell r="I1676" t="str">
            <v>Archiv für Naturgeschichte, 3: 394–401</v>
          </cell>
        </row>
        <row r="1677">
          <cell r="A1677">
            <v>1730</v>
          </cell>
          <cell r="B1677" t="str">
            <v>D</v>
          </cell>
          <cell r="C1677" t="str">
            <v>C:\Users\beate-jürgen\Documents\Literatur Haie\Rezent\Röse_1895.pdf</v>
          </cell>
          <cell r="E1677" t="str">
            <v>http://www.archive.org/download/morphologischear04jena/morphologischear04jena.pdf</v>
          </cell>
          <cell r="F1677" t="str">
            <v>RÖSE, C.</v>
          </cell>
          <cell r="G1677">
            <v>1895</v>
          </cell>
          <cell r="H1677" t="str">
            <v>Über die Zahnentwicklung von Chlamydoselachus anguineus GARM.</v>
          </cell>
          <cell r="I1677" t="str">
            <v>Morphologische Arbeiten, 4: 193–206</v>
          </cell>
        </row>
        <row r="1678">
          <cell r="A1678">
            <v>1731</v>
          </cell>
          <cell r="B1678" t="str">
            <v>D</v>
          </cell>
          <cell r="C1678" t="str">
            <v>Rezent\Müller_1838.pdf</v>
          </cell>
          <cell r="F1678" t="str">
            <v>MÜLLER, J. &amp; HENLE, F.G.J.</v>
          </cell>
          <cell r="G1678">
            <v>1838</v>
          </cell>
          <cell r="H1678" t="str">
            <v>On the generic characters of cartilaginous fishes, with descriptions of new genera.</v>
          </cell>
          <cell r="I1678" t="str">
            <v>Magazine of natural history and journal of zoology, botany, mineralogy, geology and meteorology, (n.s.) 2: 33–37; 88–91</v>
          </cell>
        </row>
        <row r="1679">
          <cell r="A1679">
            <v>1732</v>
          </cell>
          <cell r="F1679" t="str">
            <v>MÜLLER, J. &amp; HENLE, F.G.J.</v>
          </cell>
          <cell r="G1679">
            <v>1838</v>
          </cell>
          <cell r="H1679" t="str">
            <v>Poissons cartilagineux.</v>
          </cell>
          <cell r="I1679" t="str">
            <v>L'Institut, 6: 63–65</v>
          </cell>
        </row>
        <row r="1680">
          <cell r="A1680">
            <v>1733</v>
          </cell>
          <cell r="B1680" t="str">
            <v>D</v>
          </cell>
          <cell r="C1680" t="str">
            <v>Rezent\müller_Henle_1838.pdf</v>
          </cell>
          <cell r="F1680" t="str">
            <v>MÜLLER, J. &amp; HENLE, F.G.J.</v>
          </cell>
          <cell r="G1680">
            <v>1838</v>
          </cell>
          <cell r="H1680" t="str">
            <v>Ueber die Gattungen der Plagiostomen.</v>
          </cell>
          <cell r="I1680" t="str">
            <v>Archiv für Naturgeschichte, 4: 83–85</v>
          </cell>
        </row>
        <row r="1681">
          <cell r="A1681">
            <v>1734</v>
          </cell>
          <cell r="C1681" t="str">
            <v>Rezent\MÜLLER_1837.pdf</v>
          </cell>
          <cell r="F1681" t="str">
            <v>MÜLLER, J. &amp; HENLE, F.G.J.</v>
          </cell>
          <cell r="G1681">
            <v>1837</v>
          </cell>
          <cell r="H1681" t="str">
            <v>Gattungen der Haifische und Rochen nach einer von ihm mit Hrn. Henle unternommenen gemeinschaftlichen Arbeit über die Naturgeschichte der Knorpelfische.</v>
          </cell>
          <cell r="I1681" t="str">
            <v>Berichte der Königlichen Preussischen Akademie der Wissenschaften zu Berlin, 1837: 111–118</v>
          </cell>
        </row>
        <row r="1682">
          <cell r="A1682">
            <v>1735</v>
          </cell>
          <cell r="F1682" t="str">
            <v>MUNDUS, F. &amp; WISNER, B.</v>
          </cell>
          <cell r="G1682">
            <v>1971</v>
          </cell>
          <cell r="H1682" t="str">
            <v>Sportfishing for sharks.</v>
          </cell>
          <cell r="I1682" t="str">
            <v>Macmillan, New York, 380 pp</v>
          </cell>
        </row>
        <row r="1683">
          <cell r="A1683">
            <v>1736</v>
          </cell>
          <cell r="B1683" t="str">
            <v>D</v>
          </cell>
          <cell r="C1683" t="str">
            <v>Fossil\MÜNSTER_1836.pdf</v>
          </cell>
          <cell r="E1683" t="str">
            <v>http://www.archive.org/download/neuesjahrbuchfrm1836leon/neuesjahrbuchfrm1836leon.pdf</v>
          </cell>
          <cell r="F1683" t="str">
            <v>MÜNSTER, G.G.</v>
          </cell>
          <cell r="G1683">
            <v>1836</v>
          </cell>
          <cell r="H1683" t="str">
            <v>(Aellopos elongata in Jurakalk). In: Mittheilungen an den Prof. Bronn gerichtet.</v>
          </cell>
          <cell r="I1683" t="str">
            <v>Neues Jahrbuch für Mineralogie, Geognosie, Geologie und Petrefakten–Kunde, 1836: 581</v>
          </cell>
        </row>
        <row r="1684">
          <cell r="A1684">
            <v>1737</v>
          </cell>
          <cell r="B1684" t="str">
            <v>D</v>
          </cell>
          <cell r="C1684" t="str">
            <v>C:\Users\beate-jürgen\Documents\Literatur Haie\Fossil\Münster_1842.pdf</v>
          </cell>
          <cell r="F1684" t="str">
            <v>MÜNSTER, G.G.</v>
          </cell>
          <cell r="G1684">
            <v>1842</v>
          </cell>
          <cell r="H1684" t="str">
            <v>Beitrag zur Kenntniss einiger neuen seltenen Versteinerungen aus den lithographischen Schiefern in Baiern.</v>
          </cell>
          <cell r="I1684" t="str">
            <v>Neues Jahrbuch für Mineralogie, Geognosie, Geologie und Petrefakten–Kunde, 1842: 35–46</v>
          </cell>
        </row>
        <row r="1685">
          <cell r="A1685">
            <v>1738</v>
          </cell>
          <cell r="B1685" t="str">
            <v>D K</v>
          </cell>
          <cell r="C1685" t="str">
            <v>Fossil\Münster_1842b.pdf</v>
          </cell>
          <cell r="F1685" t="str">
            <v>MÜNSTER, G.G.</v>
          </cell>
          <cell r="G1685">
            <v>1842</v>
          </cell>
          <cell r="H1685" t="str">
            <v>Beschreibungen einiger fossiler Fischzähne aus dem Tertiär-Becken von Wien, mit den beiden neuen Gattungen Capitodus und Soricidens.</v>
          </cell>
          <cell r="I1685" t="str">
            <v>Beiträge zur Petrefactenkunde, 5: 65–69, pl. 6, fig. 4–11, 13–17, pl. 15, fig. 8–9. Bayreuth (Buchner).</v>
          </cell>
        </row>
        <row r="1686">
          <cell r="A1686">
            <v>1739</v>
          </cell>
          <cell r="B1686" t="str">
            <v>D K</v>
          </cell>
          <cell r="C1686" t="str">
            <v>Fossil\Münster_1842a.pdf</v>
          </cell>
          <cell r="F1686" t="str">
            <v>MÜNSTER, G.G.</v>
          </cell>
          <cell r="G1686">
            <v>1842</v>
          </cell>
          <cell r="H1686" t="str">
            <v>Beschreibungen einiger neuen Fische in den litho­graphischen Schiefern von Bayern.</v>
          </cell>
          <cell r="I1686" t="str">
            <v>Beiträge zur Petrefactenkunde, 5: 55–64, pl. 1, fig. 4, pl. 2, pl. 5, fig. 3, pl. 7, fig. 1.</v>
          </cell>
        </row>
        <row r="1687">
          <cell r="A1687">
            <v>1740</v>
          </cell>
          <cell r="B1687" t="str">
            <v>D</v>
          </cell>
          <cell r="C1687" t="str">
            <v>Fossil\Beiträge_zur_Petrefacten_Kunde_Bd_6.pdf</v>
          </cell>
          <cell r="F1687" t="str">
            <v>MÜNSTER, G.G.</v>
          </cell>
          <cell r="G1687">
            <v>1843</v>
          </cell>
          <cell r="H1687" t="str">
            <v>Nachtrag zu der Beschreibung einiger merkwürdigen Fische aus den Kupferschiefern.</v>
          </cell>
          <cell r="I1687" t="str">
            <v>Beiträge zur Petrefactenkunde, 6: 47–52, fig. 1–3, pl. 1.</v>
          </cell>
        </row>
        <row r="1688">
          <cell r="A1688">
            <v>1741</v>
          </cell>
          <cell r="B1688" t="str">
            <v>D</v>
          </cell>
          <cell r="C1688" t="str">
            <v>Fossil\Beiträge_zur_Petrefacten_Kunde_Bd_6.pdf</v>
          </cell>
          <cell r="F1688" t="str">
            <v>MÜNSTER, G.G.</v>
          </cell>
          <cell r="G1688">
            <v>1843</v>
          </cell>
          <cell r="H1688" t="str">
            <v>Beschreibung einiger neuer Fische aus der Jura-Formation von Bayern und Württemberg.</v>
          </cell>
          <cell r="I1688" t="str">
            <v>Beiträge zur Petrefactenkunde, 6: 53–56, pl. 1, fig. 4–5, pl. 2, fig. 2–3.</v>
          </cell>
        </row>
        <row r="1689">
          <cell r="A1689">
            <v>1742</v>
          </cell>
          <cell r="B1689" t="str">
            <v>D</v>
          </cell>
          <cell r="C1689" t="str">
            <v>Fossil\Beiträge_zur_Petrefacten_Kunde_Bd_7.pdf</v>
          </cell>
          <cell r="F1689" t="str">
            <v>MÜNSTER, G.G.</v>
          </cell>
          <cell r="G1689">
            <v>1846</v>
          </cell>
          <cell r="H1689" t="str">
            <v>Ueber die in der Tertiär-Formation des Wiener Beckens vorkommenden Fisch-Ueberreste, mit Beschreibung einiger neuen merkwürdigen Arten.</v>
          </cell>
          <cell r="I1689" t="str">
            <v xml:space="preserve">Beiträge zur Petrefactenkunde, 7: 1–31, pl. 1–3. Bayreuth (Buchner). </v>
          </cell>
        </row>
        <row r="1690">
          <cell r="A1690">
            <v>1743</v>
          </cell>
          <cell r="B1690" t="str">
            <v>D</v>
          </cell>
          <cell r="C1690" t="str">
            <v>Fossil\Beiträge_zur_Petrefacten_Kunde_Bd_7.pdf</v>
          </cell>
          <cell r="F1690" t="str">
            <v>MÜNSTER, G.G.</v>
          </cell>
          <cell r="G1690">
            <v>1846</v>
          </cell>
          <cell r="H1690" t="str">
            <v>Ueber einige fossile Stachelschuppen der Gattung Raja.</v>
          </cell>
          <cell r="I1690" t="str">
            <v>Beiträge zur Petrefactenkunde, 7: 32–33, pl. 2, fig. 22, 24.</v>
          </cell>
        </row>
        <row r="1691">
          <cell r="A1691">
            <v>1745</v>
          </cell>
          <cell r="B1691" t="str">
            <v>D</v>
          </cell>
          <cell r="C1691" t="str">
            <v>Rezent\MURRAY_1884.pdf</v>
          </cell>
          <cell r="E1691" t="str">
            <v>http://www.biodiversitylibrary.org/item/19581#13</v>
          </cell>
          <cell r="F1691" t="str">
            <v>MURRAY, J.A.</v>
          </cell>
          <cell r="G1691">
            <v>1884</v>
          </cell>
          <cell r="H1691" t="str">
            <v>A contribution to the knowledge of the marine fauna of Kurrachee.</v>
          </cell>
          <cell r="I1691" t="str">
            <v>Annals and Magazine of Natural History, (Series 5), 13 (77): 348–352</v>
          </cell>
        </row>
        <row r="1692">
          <cell r="A1692">
            <v>1746</v>
          </cell>
          <cell r="F1692" t="str">
            <v>MURRAY, J.A.</v>
          </cell>
          <cell r="G1692">
            <v>1889</v>
          </cell>
          <cell r="H1692" t="str">
            <v>On marine deposits in the Indian, Southern, and Antarctic oceans.</v>
          </cell>
          <cell r="I1692" t="str">
            <v>Scottish Geographical Magazine, 5: 405–436.</v>
          </cell>
        </row>
        <row r="1693">
          <cell r="A1693">
            <v>1747</v>
          </cell>
          <cell r="B1693" t="str">
            <v>D</v>
          </cell>
          <cell r="C1693" t="str">
            <v>Rezent\NOAA_Technical_Report_115.pdf</v>
          </cell>
          <cell r="E1693" t="str">
            <v>http://spo.nwr.noaa.gov/tr115.pdf</v>
          </cell>
          <cell r="F1693" t="str">
            <v>MUSICK, J.A. &amp; BRANSTETTER, S. &amp; COLVOCORESSES, J.A.</v>
          </cell>
          <cell r="G1693">
            <v>1993</v>
          </cell>
          <cell r="H1693" t="str">
            <v>Trends in shark abundance from 1974 to 1991 for the Chesapeake Bight region of the US Mid-Atlantic Coast.</v>
          </cell>
          <cell r="I1693" t="str">
            <v>In: Conservation Biology of Elasmobranchs. Ed. by S. Branstetter. NOAA Technical Report NMFS, 115: 1–18, figs 1–9</v>
          </cell>
        </row>
        <row r="1694">
          <cell r="A1694">
            <v>1748</v>
          </cell>
          <cell r="B1694" t="str">
            <v>D</v>
          </cell>
          <cell r="C1694" t="str">
            <v>Rezent\Biology of Sharks and Their Relatives.pdf</v>
          </cell>
          <cell r="F1694" t="str">
            <v>MUSICK, J.A. &amp; HARBIN, M.M. &amp; COMPAGNO, L.J.V.</v>
          </cell>
          <cell r="G1694">
            <v>2004</v>
          </cell>
          <cell r="H1694" t="str">
            <v>Historical Zoogeography of the Selachii.</v>
          </cell>
          <cell r="I1694" t="str">
            <v>In: Carrier, J.C. &amp; Musick, J.A. &amp; Heithaus, M.R. (eds) Biology of Sharks and their Relatives, Chapter 2: 33–78</v>
          </cell>
        </row>
        <row r="1695">
          <cell r="A1695">
            <v>1749</v>
          </cell>
          <cell r="B1695" t="str">
            <v>D</v>
          </cell>
          <cell r="C1695" t="str">
            <v>Fossil\MUSPER_1920.pdf</v>
          </cell>
          <cell r="E1695" t="str">
            <v>http://ia600805.us.archive.org/16/items/jahresheftedesve76vere/jahresheftedesve76vere.pdf</v>
          </cell>
          <cell r="F1695" t="str">
            <v>MUSPER, F.</v>
          </cell>
          <cell r="G1695">
            <v>1920</v>
          </cell>
          <cell r="H1695" t="str">
            <v>Der Brenztaloolith, sein Fossilinhalt und seine Deutung.</v>
          </cell>
          <cell r="I1695" t="str">
            <v>Jahreshefte des Vereins für vaterländische Naturkunde in Württemberg, 76: 1–61, 6 fig., pl. 1–4.</v>
          </cell>
        </row>
        <row r="1696">
          <cell r="A1696">
            <v>1750</v>
          </cell>
          <cell r="B1696" t="str">
            <v>K</v>
          </cell>
          <cell r="F1696" t="str">
            <v>MUSTAFA, H.A. &amp; CASE, G.R. &amp; ZALMOUT, I.S.</v>
          </cell>
          <cell r="G1696">
            <v>2002</v>
          </cell>
          <cell r="H1696" t="str">
            <v>A new selachian fauna from the Wadi Umm Ghudran Formation (Late Cretaceous) - Central Jordan.</v>
          </cell>
          <cell r="I1696" t="str">
            <v>Neues Jahrbuch für Geologie und Paläontologie, Abhandlungen, 226 (3): 419–444, 9 fig.</v>
          </cell>
        </row>
        <row r="1697">
          <cell r="A1697">
            <v>1751</v>
          </cell>
          <cell r="B1697" t="str">
            <v>D</v>
          </cell>
          <cell r="C1697" t="str">
            <v>Fossil\Mustafa-Zalmout_2002 Dahikya.pdf</v>
          </cell>
          <cell r="F1697" t="str">
            <v>MUSTAFA, H.A. &amp; ZALMOUT, I.S.</v>
          </cell>
          <cell r="G1697">
            <v>2002</v>
          </cell>
          <cell r="H1697" t="str">
            <v>Elasmobranchs from the late Eocene Wadi Esh-Shallala Formation of Qa'Faydat ad Dahikiya, east Jordan.</v>
          </cell>
          <cell r="I1697" t="str">
            <v>Tertiary Research, 21 (1–4): 77–94</v>
          </cell>
        </row>
        <row r="1698">
          <cell r="A1698">
            <v>1752</v>
          </cell>
          <cell r="B1698" t="str">
            <v>D</v>
          </cell>
          <cell r="C1698" t="str">
            <v>C:\Users\beate-jürgen\Documents\Literatur Haie\Fossil\Mutter et al. 2005.pdf</v>
          </cell>
          <cell r="E1698" t="str">
            <v>http://www.redciencia.cu/cdorigen/arca/paper/2005_Mutter_Iturralde_k%20shark.pdf</v>
          </cell>
          <cell r="F1698" t="str">
            <v>MUTTER, R.J. &amp; ITURRALDE-VINENT, M.A. &amp; FERNANDEZ CARMONA, J.</v>
          </cell>
          <cell r="G1698">
            <v>2005</v>
          </cell>
          <cell r="H1698" t="str">
            <v>The first mesozoic Caribbean shark from the Turonian of Cuba: Ptychodus cyclodontis sp. nov. (? Neoselachii).</v>
          </cell>
          <cell r="I1698" t="str">
            <v>Journal of Vertebrate Paleontology, 25 (4): 976–978, 3 fig.</v>
          </cell>
        </row>
        <row r="1699">
          <cell r="A1699">
            <v>1753</v>
          </cell>
          <cell r="B1699" t="str">
            <v>D</v>
          </cell>
          <cell r="C1699" t="str">
            <v>Fossil\Mutter-Neumann_2006.pdf</v>
          </cell>
          <cell r="E1699" t="str">
            <v>http://www.app.pan.pl/archive/published/app51/app51-271.pdf</v>
          </cell>
          <cell r="F1699" t="str">
            <v>MUTTER, R.J. &amp; NEUMAN, A.G.</v>
          </cell>
          <cell r="G1699">
            <v>2006</v>
          </cell>
          <cell r="H1699" t="str">
            <v>An enigmatic chondrichthyan with Paleozoic affinities from the Lower Triassic of western Canada.</v>
          </cell>
          <cell r="I1699" t="str">
            <v>Acta Palaeontologica Polonica, 51 (2): 271–282</v>
          </cell>
        </row>
        <row r="1700">
          <cell r="A1700">
            <v>1754</v>
          </cell>
          <cell r="B1700" t="str">
            <v>D</v>
          </cell>
          <cell r="C1700" t="str">
            <v>C:\Users\beate-jürgen\Documents\Literatur Haie\Fossil\Mutter-Neumann_2008.pdf</v>
          </cell>
          <cell r="E1700" t="str">
            <v>http://www.geo.uw.edu.pl/agp/table/pdf/58-2/16_mutter.pdf</v>
          </cell>
          <cell r="F1700" t="str">
            <v>MUTTER, R.J. &amp; NEUMAN, A.G.</v>
          </cell>
          <cell r="G1700">
            <v>2008</v>
          </cell>
          <cell r="H1700" t="str">
            <v>Jaws and dentition in an Early Triassic, 3-dimensionally preserved eugeneodontid skull (Chondrichthyes).</v>
          </cell>
          <cell r="I1700" t="str">
            <v>Acta Geologica Polonica, 58 (2): 223–227</v>
          </cell>
        </row>
        <row r="1701">
          <cell r="A1701">
            <v>1755</v>
          </cell>
          <cell r="B1701" t="str">
            <v>D</v>
          </cell>
          <cell r="C1701" t="str">
            <v>C:\Users\beate-jürgen\Documents\Literatur Haie\Fossil\MUTTER-RIEBER_2005_PYKNOTYLACANTHUS SPATHIANUS GEN. ET SP. NOV., A NEW CTENACANTHOID FROM THE EARLY TRIASSIC OF BEAR LAKE (IDAHO, USA).pdf</v>
          </cell>
          <cell r="E1701" t="str">
            <v>http://www.sbpbrasil.org/revista/edicoes/8_2/8%282%29mutter.pdf</v>
          </cell>
          <cell r="F1701" t="str">
            <v>MUTTER, R.J. &amp; RIEBER, H.</v>
          </cell>
          <cell r="G1701">
            <v>2005</v>
          </cell>
          <cell r="H1701" t="str">
            <v>Pyknotylacanthus spathianus gen. et sp. nov., a new ctenacanthoid from the Early Triassic of Bear Lake (Idaho, USA).</v>
          </cell>
          <cell r="I1701" t="str">
            <v>Revista Brasileira de Paleontologia, 8 (2): 139–148</v>
          </cell>
        </row>
        <row r="1702">
          <cell r="A1702">
            <v>1756</v>
          </cell>
          <cell r="B1702" t="str">
            <v>D</v>
          </cell>
          <cell r="C1702" t="str">
            <v>Rezent\Myers_1952.pdf</v>
          </cell>
          <cell r="F1702" t="str">
            <v>MYERS, G.S.</v>
          </cell>
          <cell r="G1702">
            <v>1952</v>
          </cell>
          <cell r="H1702" t="str">
            <v>Sharks and sawfishes in the Amazon.</v>
          </cell>
          <cell r="I1702" t="str">
            <v>Copeia, 1952 (4): 268–269</v>
          </cell>
        </row>
        <row r="1703">
          <cell r="A1703">
            <v>1757</v>
          </cell>
          <cell r="B1703" t="str">
            <v>D</v>
          </cell>
          <cell r="C1703" t="str">
            <v>C:\Users\beate-jürgen\Documents\Literatur Haie\Rezent\Myrberg-Gruber_1974.pdf</v>
          </cell>
          <cell r="F1703" t="str">
            <v>MYRBERG, A.A. &amp; GRUBER, S.H.</v>
          </cell>
          <cell r="G1703">
            <v>1974</v>
          </cell>
          <cell r="H1703" t="str">
            <v>The behavior of the bonnethead shark, Sphyrna tiburo.</v>
          </cell>
          <cell r="I1703" t="str">
            <v>Copeia, 1974 (2): 358–374</v>
          </cell>
        </row>
        <row r="1704">
          <cell r="A1704">
            <v>1758</v>
          </cell>
          <cell r="B1704" t="str">
            <v>D</v>
          </cell>
          <cell r="C1704" t="str">
            <v>Rezent\NAGASAWA_1998.pdf</v>
          </cell>
          <cell r="F1704" t="str">
            <v>NAGASAWA, K.</v>
          </cell>
          <cell r="G1704">
            <v>1998</v>
          </cell>
          <cell r="H1704" t="str">
            <v>Predation by salmon sharks (Lamna ditropis) on Pacific salmon (Oncorhynchus spp.) in the North Pacific Ocean.</v>
          </cell>
          <cell r="I1704" t="str">
            <v>North Pacific Anadromous Fish Commission, Bulletin, 1: 419–433</v>
          </cell>
        </row>
        <row r="1705">
          <cell r="A1705">
            <v>1759</v>
          </cell>
          <cell r="B1705" t="str">
            <v>O</v>
          </cell>
          <cell r="F1705" t="str">
            <v>NAIR, R.V. &amp; LAL MOHAN, R.S.</v>
          </cell>
          <cell r="G1705">
            <v>1973</v>
          </cell>
          <cell r="H1705" t="str">
            <v>On a new deep sea skate, Rhinobatos variegatus, with notes on the deep sea sharks Halaelurus bispidus, Eridacnis radcliffei and Eugaleus omanensis from the Gulf of Mannar.</v>
          </cell>
          <cell r="I1705" t="str">
            <v>Senckenbergiana Biologica, 54 (1/3): 71–80, 4 fig.</v>
          </cell>
        </row>
        <row r="1706">
          <cell r="A1706">
            <v>1760</v>
          </cell>
          <cell r="F1706" t="str">
            <v>NAKAMURA, H.</v>
          </cell>
          <cell r="G1706">
            <v>1935</v>
          </cell>
          <cell r="H1706" t="str">
            <v>On the two species of the thresher shark from Formosan waters.</v>
          </cell>
          <cell r="I1706" t="str">
            <v>Memoirs Faculty Science Taihoku Imperial University Formosa, 14 (1): 1–6, pls 1–3</v>
          </cell>
        </row>
        <row r="1707">
          <cell r="A1707">
            <v>1761</v>
          </cell>
          <cell r="B1707" t="str">
            <v>D</v>
          </cell>
          <cell r="C1707" t="str">
            <v>C:\Users\beate-jürgen\Documents\Literatur Haie\Rezent\NAKANO_NAKAYA_1987.pdf</v>
          </cell>
          <cell r="F1707" t="str">
            <v>NAKANO, H. &amp; NAKAYA, K.</v>
          </cell>
          <cell r="G1707">
            <v>1987</v>
          </cell>
          <cell r="H1707" t="str">
            <v>Records of the white shark Carcharodon carcharias from Hokkaido, Japan.</v>
          </cell>
          <cell r="I1707" t="str">
            <v>Japanese Journal of Ichthyology, 33 (4): 414–416, figs 1–5</v>
          </cell>
        </row>
        <row r="1708">
          <cell r="A1708">
            <v>1762</v>
          </cell>
          <cell r="B1708" t="str">
            <v>D</v>
          </cell>
          <cell r="C1708" t="str">
            <v>Rezent\NAKAYA_1971.pdf</v>
          </cell>
          <cell r="E1708" t="str">
            <v>http://eprints.lib.hokudai.ac.jp/dspace/bitstream/2115/23436/1/21%284%29_P269-279.pdf</v>
          </cell>
          <cell r="F1708" t="str">
            <v>NAKAYA, K.</v>
          </cell>
          <cell r="G1708">
            <v>1971</v>
          </cell>
          <cell r="H1708" t="str">
            <v>Descriptive notes on a porbeagle, Lamna nasus, from Argentine waters, compared with the north Pacific salmon shark, Lamna ditropis.</v>
          </cell>
          <cell r="I1708" t="str">
            <v>Bulletin of the Faculty of Fishery of the Hokkaido University, 21 (4): 269–279, figs 1–2</v>
          </cell>
        </row>
        <row r="1709">
          <cell r="A1709">
            <v>1763</v>
          </cell>
          <cell r="B1709" t="str">
            <v>D</v>
          </cell>
          <cell r="C1709" t="str">
            <v>Rezent\NAKAYA_1973.pdf</v>
          </cell>
          <cell r="F1709" t="str">
            <v>NAKAYA, K.</v>
          </cell>
          <cell r="G1709">
            <v>1973</v>
          </cell>
          <cell r="H1709" t="str">
            <v>An albino zebra shark Stegostoma fasciatum from the Indian Ocean, with comments on albinism in elasmobranchs.</v>
          </cell>
          <cell r="I1709" t="str">
            <v>Japanese Journal of Ichthyology, 20 (2): 120–122, figs 1</v>
          </cell>
        </row>
        <row r="1710">
          <cell r="A1710">
            <v>1764</v>
          </cell>
          <cell r="B1710" t="str">
            <v>D</v>
          </cell>
          <cell r="C1710" t="str">
            <v>Rezent\NAKAYA_1975.pdf</v>
          </cell>
          <cell r="F1710" t="str">
            <v>NAKAYA, K.</v>
          </cell>
          <cell r="G1710">
            <v>1975</v>
          </cell>
          <cell r="H1710" t="str">
            <v>Taxonomy, comparative anatomy and phylogeny of Japanese catsharks, Scyliorhinidae.</v>
          </cell>
          <cell r="I1710" t="str">
            <v>Memoir of the Faculty of Fishery of the Hokkaido University, 23: 1–94</v>
          </cell>
        </row>
        <row r="1711">
          <cell r="A1711">
            <v>1765</v>
          </cell>
          <cell r="B1711" t="str">
            <v>D</v>
          </cell>
          <cell r="C1711" t="str">
            <v>C:\Users\beate-jürgen\Documents\Literatur Haie\Rezent\Nakaya_1983_Redescription of the Holotype of Proscyllium habereri (Lamniformes, triakidae).pdf</v>
          </cell>
          <cell r="F1711" t="str">
            <v>NAKAYA, K.</v>
          </cell>
          <cell r="G1711">
            <v>1983</v>
          </cell>
          <cell r="H1711" t="str">
            <v>Redescription of the Holotype of Proscyllium habereri (Lamniformes, Triakidae).</v>
          </cell>
          <cell r="I1711" t="str">
            <v>Japanese Journal of Ichthyology, 29 (4): 469–473, 5 fig.</v>
          </cell>
        </row>
        <row r="1712">
          <cell r="A1712">
            <v>1766</v>
          </cell>
          <cell r="B1712" t="str">
            <v>D</v>
          </cell>
          <cell r="C1712" t="str">
            <v>Rezent\bansai_report_026.pdf</v>
          </cell>
          <cell r="F1712" t="str">
            <v>NAKAYA, K.</v>
          </cell>
          <cell r="G1712">
            <v>1989</v>
          </cell>
          <cell r="H1712" t="str">
            <v>Discovery of a megamouth shark from Japan. (in japanese)</v>
          </cell>
          <cell r="I1712" t="str">
            <v>Report of Japanese Society for Elasmobranch Studies, 26: 36–39, fig</v>
          </cell>
        </row>
        <row r="1713">
          <cell r="A1713">
            <v>1767</v>
          </cell>
          <cell r="B1713" t="str">
            <v>D</v>
          </cell>
          <cell r="C1713" t="str">
            <v>C:\Users\beate-jürgen\Documents\Literatur Haie\Rezent\Nakaya_1991.pdf</v>
          </cell>
          <cell r="F1713" t="str">
            <v>NAKAYA, K.</v>
          </cell>
          <cell r="G1713">
            <v>1991</v>
          </cell>
          <cell r="H1713" t="str">
            <v>A review of the long-snouted species of Apristurus (Chondrichthyes, Scyliorhinidae).</v>
          </cell>
          <cell r="I1713" t="str">
            <v>Copeia, 1991 (4): 992–1002</v>
          </cell>
        </row>
        <row r="1714">
          <cell r="A1714">
            <v>1768</v>
          </cell>
          <cell r="B1714" t="str">
            <v>D</v>
          </cell>
          <cell r="C1714" t="str">
            <v>Rezent\Nakaya_1994.pdf</v>
          </cell>
          <cell r="E1714" t="str">
            <v>https://www.jstage.jst.go.jp/article/fishsci1994/60/5/60_5_515/_pdf</v>
          </cell>
          <cell r="F1714" t="str">
            <v>NAKAYA, K.</v>
          </cell>
          <cell r="G1714">
            <v>1994</v>
          </cell>
          <cell r="H1714" t="str">
            <v>Distribution of white shark in Japanese waters.</v>
          </cell>
          <cell r="I1714" t="str">
            <v>Fisheries Science, 60 (5): 515–518, figs 1–2</v>
          </cell>
        </row>
        <row r="1715">
          <cell r="A1715">
            <v>1769</v>
          </cell>
          <cell r="B1715" t="str">
            <v>D</v>
          </cell>
          <cell r="C1715" t="str">
            <v>Rezent\Nakaya_1996.pdf</v>
          </cell>
          <cell r="E1715" t="str">
            <v>https://www.jstage.jst.go.jp/article/fishsci1994/62/5/62_5_830/_pdf</v>
          </cell>
          <cell r="F1715" t="str">
            <v>NAKAYA, K.</v>
          </cell>
          <cell r="G1715">
            <v>1996</v>
          </cell>
          <cell r="H1715" t="str">
            <v>A fatal shark attack in Aichi Prefecture, Japan, with other confirmed attack cases in Japanese waters.</v>
          </cell>
          <cell r="I1715" t="str">
            <v>Fisheries Science, 62 (5): 830–831, fig. 1</v>
          </cell>
        </row>
        <row r="1716">
          <cell r="A1716">
            <v>1770</v>
          </cell>
          <cell r="B1716" t="str">
            <v>D</v>
          </cell>
          <cell r="C1716" t="str">
            <v>C:\Users\beate-jürgen\Documents\Literatur Haie\Rezent\NAKAYA_1978.pdf</v>
          </cell>
          <cell r="E1716" t="str">
            <v>http://www.royalsociety.org.nz/includes/download.aspx?ID=92185</v>
          </cell>
          <cell r="F1716" t="str">
            <v>NAKAYA, K. &amp; BASS, A.J.</v>
          </cell>
          <cell r="G1716">
            <v>1978</v>
          </cell>
          <cell r="H1716" t="str">
            <v>The Frill Shark Chlamydoselachus anguineus in New Zealand seas.</v>
          </cell>
          <cell r="I1716" t="str">
            <v>New Zealand Journal of Marine and Freshwater Research, 12 (4): 397–398.</v>
          </cell>
        </row>
        <row r="1717">
          <cell r="A1717">
            <v>1771</v>
          </cell>
          <cell r="B1717" t="str">
            <v>D</v>
          </cell>
          <cell r="C1717" t="str">
            <v>Rezent\1771.pdf</v>
          </cell>
          <cell r="E1717" t="str">
            <v>http://sfi.mnhn.fr/cybium/numeros/1998/222/06-Nakaya[222]149-157.pdf</v>
          </cell>
          <cell r="F1717" t="str">
            <v>NAKAYA, K. &amp; SATO, K.</v>
          </cell>
          <cell r="G1717">
            <v>1998</v>
          </cell>
          <cell r="H1717" t="str">
            <v>Taxonomic review of Apristurus laurussoni (Saemundsson, 1922) from the Eastern North Atlantic (Elasmobranchii, Scyliorhinidae).</v>
          </cell>
          <cell r="I1717" t="str">
            <v>Cybium, 22 (2): 149–157</v>
          </cell>
        </row>
        <row r="1718">
          <cell r="A1718">
            <v>1772</v>
          </cell>
          <cell r="B1718" t="str">
            <v>D</v>
          </cell>
          <cell r="C1718" t="str">
            <v>Rezent1\1772.pdf</v>
          </cell>
          <cell r="F1718" t="str">
            <v>NAKAYA, K. &amp; SÉRET, B.</v>
          </cell>
          <cell r="G1718">
            <v>1989</v>
          </cell>
          <cell r="H1718" t="str">
            <v>Scyllium spinacipellitum Vaillant, 1888, a senior synonym of Apristurus atlanticus (Koefoed, 1927).</v>
          </cell>
          <cell r="I1718" t="str">
            <v>Bulletin du Muséum National d'Histoire Naturelle, (Série 4), Section A: Zoologie Biologie et Ecologie Animales, 4: 977–982</v>
          </cell>
        </row>
        <row r="1719">
          <cell r="A1719">
            <v>1773</v>
          </cell>
          <cell r="F1719" t="str">
            <v>NAKAYA, K. &amp; SHIRAI, S.</v>
          </cell>
          <cell r="G1719">
            <v>1984</v>
          </cell>
          <cell r="H1719" t="str">
            <v>Chondrichthyes.</v>
          </cell>
          <cell r="I1719" t="str">
            <v>In: H. Masuda, K. Amaoka, C. Araga, T. Uyeno, T. Yoshino &amp; K. M. Muzik, eds. The fishes of the Japanese Archipelago. Tokai U. Press, Japan, vol. 1: 2–17</v>
          </cell>
        </row>
        <row r="1720">
          <cell r="A1720">
            <v>1774</v>
          </cell>
          <cell r="F1720" t="str">
            <v>NAKAYA, K. &amp; YANO, K. &amp; TAKADA, K. &amp; HIRUDA, H.</v>
          </cell>
          <cell r="G1720">
            <v>1997</v>
          </cell>
          <cell r="H1720" t="str">
            <v>Morphology of the first female megamouth shark, Megachasma pelagios (Elasmobranchii: Megachasmidae), landed at Fukuoka, Japan.</v>
          </cell>
          <cell r="I1720" t="str">
            <v>In: K. Yano, J.F. Morrissey, Y. Yabumoto &amp; K. Nakaya, eds. Biology of the megamouth shark, Tokai U. Press: 51–62, figs 1–14, tab. 1</v>
          </cell>
        </row>
        <row r="1721">
          <cell r="A1721">
            <v>1775</v>
          </cell>
          <cell r="B1721" t="str">
            <v>D</v>
          </cell>
          <cell r="C1721" t="str">
            <v>Rezent1\1775.pdf</v>
          </cell>
          <cell r="F1721" t="str">
            <v>NARDO, G.D.</v>
          </cell>
          <cell r="G1721">
            <v>1827</v>
          </cell>
          <cell r="H1721" t="str">
            <v>Prodromus observationum et disquisitionum Adriaticae ichthyologiae.</v>
          </cell>
          <cell r="I1721" t="str">
            <v>Giornale di fisica, chimica e storia naturele, medicina, ed arti, 10: 22–40</v>
          </cell>
        </row>
        <row r="1722">
          <cell r="A1722">
            <v>1776</v>
          </cell>
          <cell r="B1722" t="str">
            <v>D</v>
          </cell>
          <cell r="C1722" t="str">
            <v>Rezent\natanson_1998.pdf</v>
          </cell>
          <cell r="E1722" t="str">
            <v>http://fishbull.noaa.gov/fcontent.htm</v>
          </cell>
          <cell r="F1722" t="str">
            <v>NATANSON, L.J. &amp; CASEY, J.G. &amp; KOHLER, N.E. &amp; COLKET, T.</v>
          </cell>
          <cell r="G1722">
            <v>1998</v>
          </cell>
          <cell r="H1722" t="str">
            <v>Growth of the tiger shark, Galeocerdo cuvier, in the western North Atlantic based on tag returns and length frequencies; and a note on the effects of tagging.</v>
          </cell>
          <cell r="I1722" t="str">
            <v>Fishery Bulletin, 97 (4): 944–953</v>
          </cell>
        </row>
        <row r="1723">
          <cell r="A1723">
            <v>1777</v>
          </cell>
          <cell r="B1723" t="str">
            <v>D</v>
          </cell>
          <cell r="C1723" t="str">
            <v>Rezent\NATANSON-et-al_2002.pdf</v>
          </cell>
          <cell r="E1723" t="str">
            <v>http://fishbull.noaa.gov/fcontent.htm</v>
          </cell>
          <cell r="F1723" t="str">
            <v>NATANSON, L.J. &amp; MELLO, J.J. &amp; CAMPANA, S.E.</v>
          </cell>
          <cell r="G1723">
            <v>2002</v>
          </cell>
          <cell r="H1723" t="str">
            <v>Validated age and growth of the Porbeagle shark, Lamna nasus, in the western North Atlantic Ocean.</v>
          </cell>
          <cell r="I1723" t="str">
            <v>Fishery Bulletin, 100 (2): 266–278</v>
          </cell>
        </row>
        <row r="1724">
          <cell r="A1724">
            <v>1778</v>
          </cell>
          <cell r="B1724" t="str">
            <v>D</v>
          </cell>
          <cell r="C1724" t="str">
            <v>Rezent\NAUWELAERTS_2007.pdf</v>
          </cell>
          <cell r="E1724" t="str">
            <v>http://rsif.royalsocietypublishing.org/content/4/13/341.full.pdf+html</v>
          </cell>
          <cell r="F1724" t="str">
            <v>NAUWELAERTS, S. &amp; WILGA, C.D. &amp; SANFORD, C.P. &amp; LAUDER, G.V.</v>
          </cell>
          <cell r="G1724">
            <v>2007</v>
          </cell>
          <cell r="H1724" t="str">
            <v>Hydrodynamics of prey capture in sharks: Effects of substrate.</v>
          </cell>
          <cell r="I1724" t="str">
            <v>Journal of the Royal Society Interface, 4 (13): 341–345</v>
          </cell>
        </row>
        <row r="1725">
          <cell r="A1725">
            <v>1779</v>
          </cell>
          <cell r="B1725" t="str">
            <v>D</v>
          </cell>
          <cell r="C1725" t="str">
            <v>Rezent\Nayler-Marcus_1994_Identifying Isolated Shark Teeth of the Genus Carcharhinus to Species Relevance for Tracking Phyletic Change Through the Fossil Record.pdf</v>
          </cell>
          <cell r="E1725" t="str">
            <v>http://digitallibrary.amnh.org/dspace/handle/2246/4942</v>
          </cell>
          <cell r="F1725" t="str">
            <v>NAYLOR, G.J.P. &amp; MARCUS, L.F.</v>
          </cell>
          <cell r="G1725">
            <v>1994</v>
          </cell>
          <cell r="H1725" t="str">
            <v>Identifying Isolated Shark Teeth of the Genus Carcharhinus to Species: Relevance for Tracking Phyletic Change Through the Fossil Record.</v>
          </cell>
          <cell r="I1725" t="str">
            <v>American Museum Novitates, 3109: 1–53, 18 fig., 1 tabl.</v>
          </cell>
        </row>
        <row r="1726">
          <cell r="A1726">
            <v>1780</v>
          </cell>
          <cell r="B1726" t="str">
            <v>D</v>
          </cell>
          <cell r="C1726" t="str">
            <v>Rezent\NAYLOR_1997.pdf</v>
          </cell>
          <cell r="F1726" t="str">
            <v>NAYLOR, G.J.P. &amp; MARTIN, A.P. &amp; MATTISON, E.G. &amp; BROWN, W.M.</v>
          </cell>
          <cell r="G1726">
            <v>1997</v>
          </cell>
          <cell r="H1726" t="str">
            <v>Interrelationships of lamniform sharks: Testing phylogenetic hypotheses with sequence data.</v>
          </cell>
          <cell r="I1726" t="str">
            <v>In: T.D. Kocher &amp; C.A. Stepien, eds. Molecular systematics of fishes, Academic Press, pp. 199–218, figs 1–10</v>
          </cell>
        </row>
        <row r="1727">
          <cell r="A1727">
            <v>1781</v>
          </cell>
          <cell r="B1727" t="str">
            <v>D</v>
          </cell>
          <cell r="C1727" t="str">
            <v>Rezent\Hamlett - 2005.pdf</v>
          </cell>
          <cell r="F1727" t="str">
            <v>NAYLOR, G.J.P. &amp; RYBURN, J.A. &amp; FEDRIGO, O. &amp; LOPEZ, J.A.</v>
          </cell>
          <cell r="G1727">
            <v>2005</v>
          </cell>
          <cell r="H1727" t="str">
            <v>Phylogenetic relationships among the major lineages of modern elasmobranchs.</v>
          </cell>
          <cell r="I1727" t="str">
            <v>In: Hamlett, W.C. (ed.) Reproductive biology and phylogeny of chondrichthyes: sharks, rays and chimaeras, Vol. 3. Endfield, USA: Science Publishers: 1–25</v>
          </cell>
        </row>
        <row r="1728">
          <cell r="A1728">
            <v>1782</v>
          </cell>
          <cell r="F1728" t="str">
            <v>NEAVE, S.A.</v>
          </cell>
          <cell r="G1728">
            <v>1940</v>
          </cell>
          <cell r="H1728" t="str">
            <v>Nomenclator Zoologicus. Vol. IV, Q-Z and supplement.</v>
          </cell>
          <cell r="I1728" t="str">
            <v>Zoological Society of London, pp. 1–738</v>
          </cell>
        </row>
        <row r="1729">
          <cell r="A1729">
            <v>1783</v>
          </cell>
          <cell r="F1729" t="str">
            <v>NEILL, P.</v>
          </cell>
          <cell r="G1729">
            <v>1809</v>
          </cell>
          <cell r="H1729" t="str">
            <v>(Report to the Wernerian Natural History Society on 14 January, 1809).</v>
          </cell>
          <cell r="I1729" t="str">
            <v>Scots Mag., 71: 5–6, fide Bland and Swinney (1978)</v>
          </cell>
        </row>
        <row r="1730">
          <cell r="A1730">
            <v>1785</v>
          </cell>
          <cell r="B1730" t="str">
            <v>D</v>
          </cell>
          <cell r="C1730" t="str">
            <v>C:\Users\beate-jürgen\Documents\Literatur Haie\Rezent\NELSON_1967.pdf</v>
          </cell>
          <cell r="F1730" t="str">
            <v>NELSON, D.R.</v>
          </cell>
          <cell r="G1730">
            <v>1967</v>
          </cell>
          <cell r="H1730" t="str">
            <v>Hearing Thresholds, Frequency Discrimination, and Acoustic Orientation in the Lemon Shark, Negaprion Brevirostris (Poey).</v>
          </cell>
          <cell r="I1730" t="str">
            <v>Bulletin of Marine Science, 17 (3): 741–768</v>
          </cell>
        </row>
        <row r="1731">
          <cell r="A1731">
            <v>1786</v>
          </cell>
          <cell r="B1731" t="str">
            <v>D</v>
          </cell>
          <cell r="C1731" t="str">
            <v>C:\Users\beate-jürgen\Documents\Literatur Haie\Rezent\Nelson-Johanson_1970.pdf</v>
          </cell>
          <cell r="F1731" t="str">
            <v>NELSON, D.R. &amp; JOHNSON, R.H.</v>
          </cell>
          <cell r="G1731">
            <v>1970</v>
          </cell>
          <cell r="H1731" t="str">
            <v>Diel activity rhythms in the nocturnal, bottom-dwelling sharks, Heterodontus francisci and Cephaloscyllium ventriosum.</v>
          </cell>
          <cell r="I1731" t="str">
            <v>Copeia, 1970 (4): 732–739, 4 figs</v>
          </cell>
        </row>
        <row r="1732">
          <cell r="A1732">
            <v>1787</v>
          </cell>
          <cell r="B1732" t="str">
            <v>D</v>
          </cell>
          <cell r="C1732" t="str">
            <v>C:\Users\beate-jürgen\Documents\Literatur Haie\Rezent\NELSON-et-al_1986.pdf</v>
          </cell>
          <cell r="F1732" t="str">
            <v>NELSON, D.R. &amp; JOHNSON, R.R. &amp; MCKIBBEN, J.N. &amp; PITTENGER, G.G.</v>
          </cell>
          <cell r="G1732">
            <v>1986</v>
          </cell>
          <cell r="H1732" t="str">
            <v>Agonistic attacks on divers and submersibles by gray reef sharks, Carcharhinus amblyrhynchos: antipredatory or competitive?</v>
          </cell>
          <cell r="I1732" t="str">
            <v>Bulletin of Marine Science, 38 (1): 68–88</v>
          </cell>
        </row>
        <row r="1733">
          <cell r="A1733">
            <v>1788</v>
          </cell>
          <cell r="B1733" t="str">
            <v>D</v>
          </cell>
          <cell r="C1733" t="str">
            <v>Rezent\Nelson-et-al_1997.pdf</v>
          </cell>
          <cell r="E1733" t="str">
            <v>http://faculty.washington.edu/sisneros/Nelson%20et%20al.%201997.pdf</v>
          </cell>
          <cell r="F1733" t="str">
            <v>NELSON, D.R. &amp; MCKIBBEN, J.N. &amp; STRONG, W.R. &amp; LOWE, C.G. &amp; SISNEROS, J.A. &amp; SCHROEDER, D.M. &amp; LAVENBERG, R.J.</v>
          </cell>
          <cell r="G1733">
            <v>1997</v>
          </cell>
          <cell r="H1733" t="str">
            <v>An acoustic tracking of a megamouth shark, Megachasma pelagios: a crepuscular vertical migrator.</v>
          </cell>
          <cell r="I1733" t="str">
            <v>Environmental Biology of Fishes, 49 (4): 389–399, figs 1–2</v>
          </cell>
        </row>
        <row r="1734">
          <cell r="A1734">
            <v>1789</v>
          </cell>
          <cell r="B1734" t="str">
            <v>D</v>
          </cell>
          <cell r="C1734" t="str">
            <v>Rezent\Nelson_1970_Pharyngeal Denticles (Placoid Scales) of Sharks, with Notes on the Dermal Skeleton of Vertebrates.pdf</v>
          </cell>
          <cell r="E1734" t="str">
            <v>http://digitallibrary.amnh.org/dspace/handle/2246/2625</v>
          </cell>
          <cell r="F1734" t="str">
            <v>NELSON, G.J.</v>
          </cell>
          <cell r="G1734">
            <v>1970</v>
          </cell>
          <cell r="H1734" t="str">
            <v>Pharyngeal Denticles (Placoid Scales) of Sharks, with Notes on the Dermal Skeleton of Vertebrates.</v>
          </cell>
          <cell r="I1734" t="str">
            <v>American Museum Novitates, 2415: 1–53</v>
          </cell>
        </row>
        <row r="1735">
          <cell r="A1735">
            <v>1792</v>
          </cell>
          <cell r="B1735" t="str">
            <v>D</v>
          </cell>
          <cell r="C1735" t="str">
            <v>Rezent\NELSON_2006.pdf</v>
          </cell>
          <cell r="F1735" t="str">
            <v>NELSON, J.S.</v>
          </cell>
          <cell r="G1735">
            <v>2006</v>
          </cell>
          <cell r="H1735" t="str">
            <v>Fishes of the world, fourth edition.</v>
          </cell>
          <cell r="I1735" t="str">
            <v>John Wiley &amp; Sons, Inc., New York, i–xvi, 1–601 pp</v>
          </cell>
        </row>
        <row r="1736">
          <cell r="A1736">
            <v>1793</v>
          </cell>
          <cell r="B1736" t="str">
            <v>D</v>
          </cell>
          <cell r="C1736" t="str">
            <v>Fossil\1793.pdf</v>
          </cell>
          <cell r="F1736" t="str">
            <v>NESSOV, L.A.</v>
          </cell>
          <cell r="G1736">
            <v>1999</v>
          </cell>
          <cell r="H1736" t="str">
            <v>Whale shark Eorhincodon gen. nov. (Rhincodontidae). Oldest and very large rhincodontid from the Cenomanian (Late Cretaceous) of Belgorod and Volgograd provinces.</v>
          </cell>
          <cell r="I1736" t="str">
            <v>Zool. Inst., 277: 95–103,1 fig.</v>
          </cell>
        </row>
        <row r="1737">
          <cell r="A1737">
            <v>1794</v>
          </cell>
          <cell r="B1737" t="str">
            <v>D</v>
          </cell>
          <cell r="C1737" t="str">
            <v>Fossil\NESSOV_1988.pdf</v>
          </cell>
          <cell r="F1737" t="str">
            <v>NESSOV, L.A. &amp; KAZNYSHKIN, M.N.</v>
          </cell>
          <cell r="G1737">
            <v>1988</v>
          </cell>
          <cell r="H1737" t="str">
            <v>Late Jurassic cartilaginous fishes of northern Fergana. Ezheg. Vses.</v>
          </cell>
          <cell r="I1737" t="str">
            <v>Paleontologicheskogo Obshchestva, 31: 160–176, 2 fig., pl. 1–2.</v>
          </cell>
        </row>
        <row r="1738">
          <cell r="A1738">
            <v>1796</v>
          </cell>
          <cell r="F1738" t="str">
            <v>NESSOV, L.A. &amp; UDOVICHENKO, N.I.</v>
          </cell>
          <cell r="G1738">
            <v>1984</v>
          </cell>
          <cell r="H1738" t="str">
            <v>Paleogene sea snakes and elasmobranch fishes of South Kazakhstan.</v>
          </cell>
          <cell r="I1738" t="str">
            <v>Paleontologitchesky Sbornik, 21: 69–74,1 pl.</v>
          </cell>
        </row>
        <row r="1739">
          <cell r="A1739">
            <v>1797</v>
          </cell>
          <cell r="F1739" t="str">
            <v>NESSOV, L.A. &amp; UDOVICHENKO, N.I.</v>
          </cell>
          <cell r="G1739">
            <v>1986</v>
          </cell>
          <cell r="H1739" t="str">
            <v>New findings of Cretaceous and Paleogene vertebrate remains of Soviet Middle Asia.</v>
          </cell>
          <cell r="I1739" t="str">
            <v>Voprosy Paleontologii, 9: 129–136, pl. 1–2.</v>
          </cell>
        </row>
        <row r="1740">
          <cell r="A1740">
            <v>1798</v>
          </cell>
          <cell r="B1740" t="str">
            <v>D</v>
          </cell>
          <cell r="C1740" t="str">
            <v>Rezent\Neto_1989.pdf</v>
          </cell>
          <cell r="F1740" t="str">
            <v>NETO, M.A.A.F. &amp; BEZERRA, M.A. &amp; GADIG, O.B.F.</v>
          </cell>
          <cell r="G1740">
            <v>1989</v>
          </cell>
          <cell r="H1740" t="str">
            <v>Tubaroes da costa do Amapá (Chondrichthyes, Elasmobranchii). Abstract.</v>
          </cell>
          <cell r="I1740" t="str">
            <v>Ciência e Cultura, 41 (7), suppl.: 798</v>
          </cell>
        </row>
        <row r="1741">
          <cell r="A1741">
            <v>1799</v>
          </cell>
          <cell r="B1741" t="str">
            <v>D</v>
          </cell>
          <cell r="C1741" t="str">
            <v>Fossil1\1799.pdf</v>
          </cell>
          <cell r="F1741" t="str">
            <v>NEUGEBOREN, L.</v>
          </cell>
          <cell r="G1741">
            <v>1850</v>
          </cell>
          <cell r="H1741" t="str">
            <v>Die vorweltlichen Squaliden-Zähne aus dem Grobkalke bei Portsesd am Altflusse unweit Talmatsch.</v>
          </cell>
          <cell r="I1741" t="str">
            <v>Archiv des Vereins für Siebenbürgische Landeskunde, 4 (2): 1–44, pl. 1–2.</v>
          </cell>
        </row>
        <row r="1742">
          <cell r="A1742">
            <v>1800</v>
          </cell>
          <cell r="B1742" t="str">
            <v>D</v>
          </cell>
          <cell r="C1742" t="str">
            <v>Fossil1\1800.pdf</v>
          </cell>
          <cell r="F1742" t="str">
            <v>NEUGEBOREN, L.</v>
          </cell>
          <cell r="G1742">
            <v>1851</v>
          </cell>
          <cell r="H1742" t="str">
            <v>Die vorweltlichen Squaliden-Zähne aus dem Grobkalke bei Portsesd am Altflusse unweit Talmatsch. Fortsetzung.</v>
          </cell>
          <cell r="I1742" t="str">
            <v>Archiv des Vereins für Siebenbürgische Landeskunde, 4 (3): 151–214, pl. 3–5.</v>
          </cell>
        </row>
        <row r="1743">
          <cell r="A1743">
            <v>1801</v>
          </cell>
          <cell r="B1743" t="str">
            <v>D</v>
          </cell>
          <cell r="C1743" t="str">
            <v>C:\Users\beate-jürgen\Documents\Literatur Haie\Fossil\Niedzwiedzki-Kalina_2003_Late Cretaceous sharks in the Opole Silesia region (SW Poland).pdf</v>
          </cell>
          <cell r="F1743" t="str">
            <v>NIEDZWIEDZKI, R. &amp; KALINA, M.</v>
          </cell>
          <cell r="G1743">
            <v>2003</v>
          </cell>
          <cell r="H1743" t="str">
            <v>Late Cretaceous sharks in the Opole Silesia region (SW Poland).</v>
          </cell>
          <cell r="I1743" t="str">
            <v>Geologia Sudetica, 35: 13–24</v>
          </cell>
        </row>
        <row r="1744">
          <cell r="A1744">
            <v>1802</v>
          </cell>
          <cell r="B1744" t="str">
            <v>D</v>
          </cell>
          <cell r="C1744" t="str">
            <v>C:\Users\beate-jürgen\Documents\Literatur Haie\Fossil\NIEVES-RIVERA-RUIZYANTI-GOTTFRIED_2003_New Record of the Lamnid Shark Carcharodon megalodon from the Middle Miocene of Puerto Rico.pdf</v>
          </cell>
          <cell r="E1744" t="str">
            <v>http://academic.uprm.edu/publications/cjs/Vol39b/39_223_227.pdf</v>
          </cell>
          <cell r="F1744" t="str">
            <v>NIEVES-RIVERA, A.M. &amp; RUIZYANTIN, M. &amp; GOTTFRIED, M.D.</v>
          </cell>
          <cell r="G1744">
            <v>2003</v>
          </cell>
          <cell r="H1744" t="str">
            <v>New Record of the Lamnid Shark Carcharodon megalodon from the Middle Miocene of Puerto Rico.</v>
          </cell>
          <cell r="I1744" t="str">
            <v>Caribbean Journal of Science, 39 (2): 223–227</v>
          </cell>
        </row>
        <row r="1745">
          <cell r="A1745">
            <v>1803</v>
          </cell>
          <cell r="C1745" t="str">
            <v>Rezent\NISHIDA_1990.pdf</v>
          </cell>
          <cell r="E1745" t="str">
            <v>http://eprints.lib.hokudai.ac.jp/dspace/bitstream/2115/21887/1/37%281_2%29_P1-108.pdf</v>
          </cell>
          <cell r="F1745" t="str">
            <v>NISHIDA, K.</v>
          </cell>
          <cell r="G1745">
            <v>1990</v>
          </cell>
          <cell r="H1745" t="str">
            <v>Phylogeny of the suborder Myliobatidoidei.</v>
          </cell>
          <cell r="I1745" t="str">
            <v>Memoirs of the Faculty of Fisheries Hokkaido University, 37 (1–2): 1–108, 73 fig.</v>
          </cell>
        </row>
        <row r="1746">
          <cell r="A1746">
            <v>1804</v>
          </cell>
          <cell r="B1746" t="str">
            <v>D</v>
          </cell>
          <cell r="C1746" t="str">
            <v>Rezent\NOAA_Technical_Report_90.pdf</v>
          </cell>
          <cell r="E1746" t="str">
            <v>http://spo.nwr.noaa.gov/tr90opt.pdf</v>
          </cell>
          <cell r="F1746" t="str">
            <v>NISHIDA, K. &amp; NAKAYA, K.</v>
          </cell>
          <cell r="G1746">
            <v>1990</v>
          </cell>
          <cell r="H1746" t="str">
            <v>Taxonomy of the genus Dasyatis (Elasmobranchii, Dasyatididae) from the North Pacific.</v>
          </cell>
          <cell r="I1746" t="str">
            <v>In: Pratt, H.L., Gruber, S.H., Taniuchi, T., editors. Elasmobranchs as living resources: advances in the biology, ecology, systematics, and the status of the fisheries: NOAA Technical Report NMFS, 90: 327–346</v>
          </cell>
        </row>
        <row r="1747">
          <cell r="A1747">
            <v>1805</v>
          </cell>
          <cell r="F1747" t="str">
            <v>NOBILING, G.</v>
          </cell>
          <cell r="G1747">
            <v>1977</v>
          </cell>
          <cell r="H1747" t="str">
            <v>Die Biomechanik des Kieferapparates beim Stierkopfhai (Heterodontus portusjacksoni &amp; Heterodontus philippi). (Biomechanics of the jaw apparatus in the horn-shark (Heterodontus portusjacksoni = Heterodontus philippi))</v>
          </cell>
          <cell r="I1747" t="str">
            <v>Advances in Anatomy, Embryology and Cell Biology, 52: 1–52</v>
          </cell>
        </row>
        <row r="1748">
          <cell r="A1748">
            <v>1806</v>
          </cell>
          <cell r="B1748" t="str">
            <v>D</v>
          </cell>
          <cell r="C1748" t="str">
            <v>Fossil\NOETLING_1885a_Die Fauna des samländischen Tertiärs..pdf</v>
          </cell>
          <cell r="E1748" t="str">
            <v>http://www.archive.org/details/diefaunadessaml00noet</v>
          </cell>
          <cell r="F1748" t="str">
            <v>NOETLING, F.</v>
          </cell>
          <cell r="G1748">
            <v>1885</v>
          </cell>
          <cell r="H1748" t="str">
            <v>Die Fauna des samländischen Tertiärs.</v>
          </cell>
          <cell r="I1748" t="str">
            <v>Abhandlungen zur geologischen Specialkarte von Preussen und den Thüringischen Staaten, 6 (3): 218 p., 27 pl.</v>
          </cell>
        </row>
        <row r="1749">
          <cell r="A1749">
            <v>1807</v>
          </cell>
          <cell r="B1749" t="str">
            <v>D</v>
          </cell>
          <cell r="C1749" t="str">
            <v>Fossil\1807.pdf</v>
          </cell>
          <cell r="F1749" t="str">
            <v>NOETLING, F.</v>
          </cell>
          <cell r="G1749">
            <v>1901</v>
          </cell>
          <cell r="H1749" t="str">
            <v>Fauna of the Miocene beds of Burma.</v>
          </cell>
          <cell r="I1749" t="str">
            <v>Memoirs of the Geological Survey of India (Palaeontologica Indica), New Series, 1 (3): 378 p., 25 pl.</v>
          </cell>
        </row>
        <row r="1750">
          <cell r="A1750">
            <v>1808</v>
          </cell>
          <cell r="F1750" t="str">
            <v>NOLF, D.</v>
          </cell>
          <cell r="G1750">
            <v>1970</v>
          </cell>
          <cell r="H1750" t="str">
            <v>De geremanieerde eoceen visfauna in de basis van het Pleistoceen te Merelbeke.</v>
          </cell>
          <cell r="I1750" t="str">
            <v>Natuurwetenschappelijk Tijdschrift, 51: 111–124.</v>
          </cell>
        </row>
        <row r="1751">
          <cell r="A1751">
            <v>1809</v>
          </cell>
          <cell r="B1751" t="str">
            <v>D</v>
          </cell>
          <cell r="C1751" t="str">
            <v>C:\Users\beate-jürgen\Documents\Literatur Haie\Fossil\Nolf_1972_Sur la faune ichthyologique des formations du Panisel et de Den Hoorn (Eocène. Belge).pdf</v>
          </cell>
          <cell r="F1751" t="str">
            <v>NOLF, D.</v>
          </cell>
          <cell r="G1751">
            <v>1972</v>
          </cell>
          <cell r="H1751" t="str">
            <v>Sur la faune ichthyologique des formations du Panisel et de Den Hoorn (Eocène Belge).</v>
          </cell>
          <cell r="I1751" t="str">
            <v>Bulletin de la Société Belge de Géologié, de Paléontologie et d'Hydrologie, 81 (1): 111–138, 1 pl.</v>
          </cell>
        </row>
        <row r="1752">
          <cell r="A1752">
            <v>1810</v>
          </cell>
          <cell r="B1752" t="str">
            <v>O</v>
          </cell>
          <cell r="F1752" t="str">
            <v>NOLF, D.</v>
          </cell>
          <cell r="G1752">
            <v>1986</v>
          </cell>
          <cell r="H1752" t="str">
            <v>Haaie- en Roggentanden uit het Tertiair van Belgie.</v>
          </cell>
          <cell r="I1752" t="str">
            <v>Institut royal des Sciences naturelles de Belgique, 1–171</v>
          </cell>
        </row>
        <row r="1753">
          <cell r="A1753">
            <v>1812</v>
          </cell>
          <cell r="B1753" t="str">
            <v>D K</v>
          </cell>
          <cell r="C1753" t="str">
            <v>Fossil\1812.pdf</v>
          </cell>
          <cell r="F1753" t="str">
            <v>UMBGROVE, J.H.F.</v>
          </cell>
          <cell r="G1753">
            <v>1926</v>
          </cell>
          <cell r="H1753" t="str">
            <v>Über die obersenone Gattung Rhombodus einen durophagen Stachelrochen.</v>
          </cell>
          <cell r="I1753" t="str">
            <v>Leidsche Geologische Mededelingen, 2: 15–22, 5 fig.</v>
          </cell>
        </row>
        <row r="1754">
          <cell r="A1754">
            <v>1813</v>
          </cell>
          <cell r="B1754" t="str">
            <v>D O</v>
          </cell>
          <cell r="C1754" t="str">
            <v>Fossil\1813.pdf</v>
          </cell>
          <cell r="F1754" t="str">
            <v>NOLF, D.</v>
          </cell>
          <cell r="G1754">
            <v>1988</v>
          </cell>
          <cell r="H1754" t="str">
            <v>Fossiles de Belgique. Dents de Requins et de Raies du Tertiaire de la Belgique.</v>
          </cell>
          <cell r="I1754" t="str">
            <v xml:space="preserve">Institut royal des Sciences naturelles de Belgique, 184 pp. </v>
          </cell>
        </row>
        <row r="1755">
          <cell r="A1755">
            <v>1814</v>
          </cell>
          <cell r="B1755" t="str">
            <v>D</v>
          </cell>
          <cell r="C1755" t="str">
            <v>Rezent\Norman_1937.pdf</v>
          </cell>
          <cell r="E1755" t="str">
            <v>http://www.archive.org/download/discoveryreports16inst/discoveryreports16inst.pdf</v>
          </cell>
          <cell r="F1755" t="str">
            <v>NORMAN, J.R.</v>
          </cell>
          <cell r="G1755">
            <v>1937</v>
          </cell>
          <cell r="H1755" t="str">
            <v>Coast fishes. Part II. The Patagonian region.</v>
          </cell>
          <cell r="I1755" t="str">
            <v>Discovery Reports, 16: 1–150, figs 1–76., pls 1–5</v>
          </cell>
        </row>
        <row r="1756">
          <cell r="A1756">
            <v>1815</v>
          </cell>
          <cell r="B1756" t="str">
            <v>D</v>
          </cell>
          <cell r="C1756" t="str">
            <v>Rezent1\1815.pdf</v>
          </cell>
          <cell r="E1756" t="str">
            <v>https://www.biodiversitylibrary.org/item/195784#page/7/mode/1up</v>
          </cell>
          <cell r="F1756" t="str">
            <v>NORMAN, J.R.</v>
          </cell>
          <cell r="G1756">
            <v>1939</v>
          </cell>
          <cell r="H1756" t="str">
            <v>Fishes. The John Murray Expedition 1933-34.</v>
          </cell>
          <cell r="I1756" t="str">
            <v>Scientific Reports, John Murray Expedition, 7 (1): 1–116</v>
          </cell>
        </row>
        <row r="1757">
          <cell r="A1757">
            <v>1816</v>
          </cell>
          <cell r="F1757" t="str">
            <v>NORMAN, J.R.</v>
          </cell>
          <cell r="G1757">
            <v>1966</v>
          </cell>
          <cell r="H1757" t="str">
            <v>A draft synopsis of the orders, families and genera of Recent fishes and fish-like vertebrates.</v>
          </cell>
          <cell r="I1757" t="str">
            <v>British Museum (Natural History), pp. 1–649</v>
          </cell>
        </row>
        <row r="1758">
          <cell r="A1758">
            <v>1817</v>
          </cell>
          <cell r="B1758" t="str">
            <v>D</v>
          </cell>
          <cell r="C1758" t="str">
            <v>Rezent\NORRIS_1920.pdf</v>
          </cell>
          <cell r="F1758" t="str">
            <v>NORRIS, H.W. &amp; HUGHES, S.P.</v>
          </cell>
          <cell r="G1758">
            <v>1920</v>
          </cell>
          <cell r="H1758" t="str">
            <v>The cranial, occipital, and anterior spinal nerves of the dogfish, Squalus acanthias.</v>
          </cell>
          <cell r="I1758" t="str">
            <v>Journal of Comparative Neurology, 31 (5): 293–402</v>
          </cell>
        </row>
        <row r="1759">
          <cell r="A1759">
            <v>1818</v>
          </cell>
          <cell r="B1759" t="str">
            <v>D</v>
          </cell>
          <cell r="C1759" t="str">
            <v>Rezent\sensorybiologyof00unit.pdf</v>
          </cell>
          <cell r="E1759" t="str">
            <v>http://ia600309.us.archive.org/19/items/sensorybiologyof00unit/sensorybiologyof00unit.pdf</v>
          </cell>
          <cell r="F1759" t="str">
            <v>NORTHCUTT, R.G.</v>
          </cell>
          <cell r="G1759">
            <v>1978</v>
          </cell>
          <cell r="H1759" t="str">
            <v>Brain organization in the cartilaginous fishes.</v>
          </cell>
          <cell r="I1759" t="str">
            <v>In: Hodgson, E.S. &amp; Mathewson, R.F. (eds.). Sensory biology of sharks, skates and rays. Office of Naval Research, Washington, D.C.: 117–193</v>
          </cell>
        </row>
        <row r="1760">
          <cell r="A1760">
            <v>1819</v>
          </cell>
          <cell r="F1760" t="str">
            <v>NORTON, G.H.</v>
          </cell>
          <cell r="G1760">
            <v>1965</v>
          </cell>
          <cell r="H1760" t="str">
            <v>The surface geology of Dallas County, Texas.</v>
          </cell>
          <cell r="I1760" t="str">
            <v>In: «The geology of Dallas County». Dallas geol. Soc.: 211 p.</v>
          </cell>
        </row>
        <row r="1761">
          <cell r="A1761">
            <v>1820</v>
          </cell>
          <cell r="B1761" t="str">
            <v>D</v>
          </cell>
          <cell r="C1761" t="str">
            <v>Rezent\NotarbartolodiSciara_1987a.pdf</v>
          </cell>
          <cell r="E1761" t="str">
            <v>http://www.disciara.net/?page_id=29</v>
          </cell>
          <cell r="F1761" t="str">
            <v>NOTARBARTOLO DI SCIARA, G.</v>
          </cell>
          <cell r="G1761">
            <v>1987</v>
          </cell>
          <cell r="H1761" t="str">
            <v>A revisionary study of the genus Mobula Rafinesque, 1810 (Chondrichthyes: Mobulidae), with the description of a new species.</v>
          </cell>
          <cell r="I1761" t="str">
            <v>Zoological Journal of the Linnean Society, 91 (1): 1–91</v>
          </cell>
        </row>
        <row r="1762">
          <cell r="A1762">
            <v>1821</v>
          </cell>
          <cell r="B1762" t="str">
            <v>D K</v>
          </cell>
          <cell r="C1762" t="str">
            <v>Fossil1\1821.pdf</v>
          </cell>
          <cell r="F1762" t="str">
            <v>NOUBHANI, A. &amp; CAPPETTA, H.</v>
          </cell>
          <cell r="G1762">
            <v>1992</v>
          </cell>
          <cell r="H1762" t="str">
            <v>Évolution de la taille et de la morphologie des dents dans deux lignées de sélaciens : application biostratigraphique.</v>
          </cell>
          <cell r="I1762" t="str">
            <v>Tertiary Research, 14 (1) : 1–18</v>
          </cell>
        </row>
        <row r="1763">
          <cell r="A1763">
            <v>1822</v>
          </cell>
          <cell r="B1763" t="str">
            <v>K</v>
          </cell>
          <cell r="F1763" t="str">
            <v>NOUBHANI, A. &amp; CAPPETTA, H.</v>
          </cell>
          <cell r="G1763">
            <v>1994</v>
          </cell>
          <cell r="H1763" t="str">
            <v>Révision des Rhombodontidae (Neoselachii, Batomorphii) des bassins à phosphate du Maroc.</v>
          </cell>
          <cell r="I1763" t="str">
            <v>Palaeovertebrata, 23 (1–4): 1–49, 15 fig., 6 pl.</v>
          </cell>
        </row>
        <row r="1764">
          <cell r="A1764">
            <v>1823</v>
          </cell>
          <cell r="B1764" t="str">
            <v>O</v>
          </cell>
          <cell r="F1764" t="str">
            <v>NOUBHANI, A. &amp; CAPPETTA, H.</v>
          </cell>
          <cell r="G1764">
            <v>1995</v>
          </cell>
          <cell r="H1764" t="str">
            <v>Batoïdes nouveaux ou peu connus (Neoselachii: Rajiformes, Myliobatiformes) des Phosphates maastrichtiens et paléocènes du Maroc.</v>
          </cell>
          <cell r="I1764" t="str">
            <v>Belgian Geological Survey, Professional Paper: Elasmobranches et Stratigraphie, 278: 157–183, pl. 1–7</v>
          </cell>
        </row>
        <row r="1765">
          <cell r="A1765">
            <v>1824</v>
          </cell>
          <cell r="B1765" t="str">
            <v>O</v>
          </cell>
          <cell r="F1765" t="str">
            <v>NOUBHANI, A. &amp; CAPPETTA, H.</v>
          </cell>
          <cell r="G1765">
            <v>1997</v>
          </cell>
          <cell r="H1765" t="str">
            <v>Les Orectolobiformes, Carcharhiniformes et Myliobatiformes (Elasmobranchii, Neoselachii) des Bassins à phosphate du Maroc (Maastrichtien-Lutétien basal). Systématique, biostratigraphie, évolution et dynamique des faunes.</v>
          </cell>
          <cell r="I1765" t="str">
            <v>Palaeo Ichthyologica, 8: 1–327, 31 fig., 17 tabl., 73 pl.</v>
          </cell>
        </row>
        <row r="1766">
          <cell r="A1766">
            <v>1825</v>
          </cell>
          <cell r="B1766" t="str">
            <v>D</v>
          </cell>
          <cell r="C1766" t="str">
            <v>C:\Users\beate-jürgen\Documents\Literatur Haie\Fossil\NOUBHANI-CAPPETTA_2002_etlaouia Noubhani and Cappetta, 1997 (Chondrichthyes-Orectolobiformes) preoccupied by Metlaouia Dumont, 1928 (Insecta-Lepidoptera)..pdf</v>
          </cell>
          <cell r="E1766" t="str">
            <v>http://www.app.pan.pl/archive/published/app47/app47-684.pdf</v>
          </cell>
          <cell r="F1766" t="str">
            <v>NOUBHANI, A. &amp; CAPPETTA, H.</v>
          </cell>
          <cell r="G1766">
            <v>2002</v>
          </cell>
          <cell r="H1766" t="str">
            <v>Metlaouia Noubhani and Cappetta, 1997 (Chondrichthyes: Orectolobiformes) preoccupied by Metlaouia Dumont, 1928 (Insecta: Lepidoptera).</v>
          </cell>
          <cell r="I1766" t="str">
            <v>Acta Palaeontologica Polonica, 47 (4): 684</v>
          </cell>
        </row>
        <row r="1767">
          <cell r="A1767">
            <v>1826</v>
          </cell>
          <cell r="B1767" t="str">
            <v>D</v>
          </cell>
          <cell r="C1767" t="str">
            <v>C:\Users\beate-jürgen\Documents\Literatur Haie\Fossil\NYBERG-CIAMPAGLIO-WRAY_2006_TRACING THE ANCESTRY OF THE GREAT WHITE SHARK, CARCHARODON CARCHARIAS, USING MORPHOMETRIC ANALYSES OF FOSSIL TEETH.pdf</v>
          </cell>
          <cell r="E1767" t="str">
            <v>http://biology.duke.edu/wraylab/papers/Nyberg&amp;al_2006.pdf</v>
          </cell>
          <cell r="F1767" t="str">
            <v>NYBERG, K.G. &amp; CIAMPAGLIO, C.N. &amp; WRAY, G.A.</v>
          </cell>
          <cell r="G1767">
            <v>2006</v>
          </cell>
          <cell r="H1767" t="str">
            <v>Tracing the ancestry of the great white shark, Carcharodon carcharias, using morphometric analyses of fossil teeth.</v>
          </cell>
          <cell r="I1767" t="str">
            <v>Journal of Vertebrate Paleontology, 26 (4): 806–814</v>
          </cell>
        </row>
        <row r="1768">
          <cell r="A1768">
            <v>1827</v>
          </cell>
          <cell r="B1768" t="str">
            <v>D</v>
          </cell>
          <cell r="C1768" t="str">
            <v>Rezent\O'BOYLE_1998.pdf</v>
          </cell>
          <cell r="E1768" t="str">
            <v>http://www.dfo-mpo.gc.ca/CSAS/Csas/DocREC/1998/98_041_e.pdf</v>
          </cell>
          <cell r="F1768" t="str">
            <v>O'BOYLE, R.N. &amp; FOWLER, G.M. &amp; HURLEY, P.C.F. &amp; SHOWELL, M.A. &amp; STOBO, W.T. &amp; JONES, C.</v>
          </cell>
          <cell r="G1768">
            <v>1998</v>
          </cell>
          <cell r="H1768" t="str">
            <v>Update on the status of NAFO SA 3-6 porbeagle shark (Lamna nasus).</v>
          </cell>
          <cell r="I1768" t="str">
            <v>CSAS Research Document 1998/41</v>
          </cell>
        </row>
        <row r="1769">
          <cell r="A1769">
            <v>1828</v>
          </cell>
          <cell r="B1769" t="str">
            <v>D</v>
          </cell>
          <cell r="C1769" t="str">
            <v>Rezent\O'BRIEN_1994.pdf</v>
          </cell>
          <cell r="F1769" t="str">
            <v>O'BRIEN, J.W. &amp; SUNADA, J.S.</v>
          </cell>
          <cell r="G1769">
            <v>1994</v>
          </cell>
          <cell r="H1769" t="str">
            <v>A review of the southern California experimental drift longline fishery for sharks, 1988-1991.</v>
          </cell>
          <cell r="I1769" t="str">
            <v>California Cooperative Oceanic Fisheries Investigations Reports, 35: 222–229</v>
          </cell>
        </row>
        <row r="1770">
          <cell r="A1770">
            <v>1829</v>
          </cell>
          <cell r="B1770" t="str">
            <v>D</v>
          </cell>
          <cell r="C1770" t="str">
            <v>Rezent\O'Gower_1995.pdf</v>
          </cell>
          <cell r="F1770" t="str">
            <v>O'GOWER, A.K.</v>
          </cell>
          <cell r="G1770">
            <v>1995</v>
          </cell>
          <cell r="H1770" t="str">
            <v>Speculations on a spatial memory for the Port Jackson shark (Heterodontus portusjacksoni) (Meyer) (Heterodontidae).</v>
          </cell>
          <cell r="I1770" t="str">
            <v>Marine and Freshwater Research, 46 (5): 861–871</v>
          </cell>
        </row>
        <row r="1771">
          <cell r="A1771">
            <v>1830</v>
          </cell>
          <cell r="B1771" t="str">
            <v>D</v>
          </cell>
          <cell r="C1771" t="str">
            <v>Rezent\sensorybiologyof00unit.pdf</v>
          </cell>
          <cell r="E1771" t="str">
            <v>http://ia600309.us.archive.org/19/items/sensorybiologyof00unit/sensorybiologyof00unit.pdf</v>
          </cell>
          <cell r="F1771" t="str">
            <v>O'GOWER, A.K. &amp; NASH, A.R.</v>
          </cell>
          <cell r="G1771">
            <v>1978</v>
          </cell>
          <cell r="H1771" t="str">
            <v>Dispersion of the Port Jackson shark in Australian waters.</v>
          </cell>
          <cell r="I1771" t="str">
            <v>In: Hodgson, E.S. &amp; Mathewson, R.F. (eds.). Sensory biology of sharks, skates and rays. Office of Naval Research, Washington, D.C.: 529–544, figs 1–6</v>
          </cell>
        </row>
        <row r="1772">
          <cell r="A1772">
            <v>1831</v>
          </cell>
          <cell r="B1772" t="str">
            <v>D</v>
          </cell>
          <cell r="C1772" t="str">
            <v>C:\Users\beate-jürgen\Documents\Literatur Haie\Fossil\OBRADOR-MERCADAL_(1973).pdf</v>
          </cell>
          <cell r="E1772" t="str">
            <v>http://digital.csic.es/bitstream/10261/7397/1/97718.pdf</v>
          </cell>
          <cell r="F1772" t="str">
            <v>OBRADOR, A. &amp; MERCADAL, B.</v>
          </cell>
          <cell r="G1772">
            <v>1973</v>
          </cell>
          <cell r="H1772" t="str">
            <v>Nuevas localidades con fauna ictiológica para el Neógeno menorquín.</v>
          </cell>
          <cell r="I1772" t="str">
            <v>Acta Geológica Hispánica, 8 (4): 115–119</v>
          </cell>
        </row>
        <row r="1773">
          <cell r="A1773">
            <v>1832</v>
          </cell>
          <cell r="B1773" t="str">
            <v>D</v>
          </cell>
          <cell r="C1773" t="str">
            <v>C:\Users\beate-jürgen\Documents\Literatur Haie\Rezent\ODDONE-2008.pdf</v>
          </cell>
          <cell r="E1773" t="str">
            <v>http://jadran.izor.hr/acta/pdf/49_1_pdf/49_1_7.pdf</v>
          </cell>
          <cell r="F1773" t="str">
            <v>ODDONE, M.C. &amp; NORBIS, W. &amp; MANCINI, P.L. &amp; DE AMORIM, A.F.</v>
          </cell>
          <cell r="G1773">
            <v>2008</v>
          </cell>
          <cell r="H1773" t="str">
            <v>Sexual development and reproductive cycle of the Eyespot skate Atlantoraja cyclophora (Regan, 1903) (Chondrichthyes: Rajidae: Arhynchobatinae), in southeastern Brazil .</v>
          </cell>
          <cell r="I1773" t="str">
            <v>Acta Adriatica, 49 (1): 73–87</v>
          </cell>
        </row>
        <row r="1774">
          <cell r="A1774">
            <v>1833</v>
          </cell>
          <cell r="B1774" t="str">
            <v>D</v>
          </cell>
          <cell r="C1774" t="str">
            <v>Fossil\OGILBY_1888.pdf</v>
          </cell>
          <cell r="E1774" t="str">
            <v>http://www.archive.org/download/proceeding233413341888lin/proceeding233413341888lin.pdf</v>
          </cell>
          <cell r="F1774" t="str">
            <v>OGILBY, J.D.</v>
          </cell>
          <cell r="G1774">
            <v>1888</v>
          </cell>
          <cell r="H1774" t="str">
            <v>List of the Australian Palaeichthyes, with notes on their synonymy and distribution. Part 1.</v>
          </cell>
          <cell r="I1774" t="str">
            <v>Proceedings of the Linnean Society of New South Wales, ser. 2, 3 (4): 1765–1772</v>
          </cell>
        </row>
        <row r="1775">
          <cell r="A1775">
            <v>1834</v>
          </cell>
          <cell r="B1775" t="str">
            <v>D</v>
          </cell>
          <cell r="C1775" t="str">
            <v>C:\Users\beate-jürgen\Documents\Literatur Haie\Rezent\OGILBY_1907.pdf</v>
          </cell>
          <cell r="E1775" t="str">
            <v>http://www.archive.org/download/proceedingsofroy1921roya/proceedingsofroy1921roya.pdf</v>
          </cell>
          <cell r="F1775" t="str">
            <v>OGILBY, J.D.</v>
          </cell>
          <cell r="G1775">
            <v>1907</v>
          </cell>
          <cell r="H1775" t="str">
            <v>Notes on exhibits.</v>
          </cell>
          <cell r="I1775" t="str">
            <v>Proceedings of the Royal Society of Queensland, 20: 27–30</v>
          </cell>
        </row>
        <row r="1776">
          <cell r="A1776">
            <v>1835</v>
          </cell>
          <cell r="B1776" t="str">
            <v>D</v>
          </cell>
          <cell r="C1776" t="str">
            <v>C:\Users\beate-jürgen\Documents\Literatur Haie\Rezent\OGILBY_1908.pdf</v>
          </cell>
          <cell r="E1776" t="str">
            <v>http://www.archive.org/download/proceedingsofroy1921roya/proceedingsofroy1921roya.pdf</v>
          </cell>
          <cell r="F1776" t="str">
            <v>OGILBY, J.D.</v>
          </cell>
          <cell r="G1776">
            <v>1908</v>
          </cell>
          <cell r="H1776" t="str">
            <v>On new genera and species of fishes.</v>
          </cell>
          <cell r="I1776" t="str">
            <v>Proceedings of the Royal Society of Queensland, 21: 1–26</v>
          </cell>
        </row>
        <row r="1777">
          <cell r="A1777">
            <v>1836</v>
          </cell>
          <cell r="B1777" t="str">
            <v>D</v>
          </cell>
          <cell r="C1777" t="str">
            <v>Rezent1\1836.pdf</v>
          </cell>
          <cell r="E1777" t="str">
            <v>https://www.biodiversitylibrary.org/item/186230#page/560/mode/1up</v>
          </cell>
          <cell r="F1777" t="str">
            <v>OGILBY, J.D.</v>
          </cell>
          <cell r="G1777">
            <v>1911</v>
          </cell>
          <cell r="H1777" t="str">
            <v>Descriptions of new or insufficiently described fishes from Queensland waters.</v>
          </cell>
          <cell r="I1777" t="str">
            <v>Annals of the Queensland Museum, 10: 36–58</v>
          </cell>
        </row>
        <row r="1778">
          <cell r="A1778">
            <v>1837</v>
          </cell>
          <cell r="B1778" t="str">
            <v>D</v>
          </cell>
          <cell r="C1778" t="str">
            <v>Rezent\Ogilby_1916.pdf</v>
          </cell>
          <cell r="F1778" t="str">
            <v>OGILBY, J.D.</v>
          </cell>
          <cell r="G1778">
            <v>1916</v>
          </cell>
          <cell r="H1778" t="str">
            <v>Check-list of the cephalochordates, selachians, and fishes of Queensland.</v>
          </cell>
          <cell r="I1778" t="str">
            <v>Memoirs of the Queensland Museum, 5: 70–98, fig. 1</v>
          </cell>
        </row>
        <row r="1779">
          <cell r="A1779">
            <v>1838</v>
          </cell>
          <cell r="F1779" t="str">
            <v>OGILBY, J.D. &amp; MCCULLOCH, A.R.</v>
          </cell>
          <cell r="G1779">
            <v>1908</v>
          </cell>
          <cell r="H1779" t="str">
            <v>A revision of the Australian Orectolobidae.</v>
          </cell>
          <cell r="I1779" t="str">
            <v>Journal and Proceedings. Royal Society of New South Wales, 42: 264–299, pls 42–43</v>
          </cell>
        </row>
        <row r="1780">
          <cell r="A1780">
            <v>1839</v>
          </cell>
          <cell r="F1780" t="str">
            <v>OIKAWA, S. &amp; KANDA, T.</v>
          </cell>
          <cell r="G1780">
            <v>1997</v>
          </cell>
          <cell r="H1780" t="str">
            <v>Some features of the gills of a megamouth shark and a shortfin mako, with reference to metabolic activity.</v>
          </cell>
          <cell r="I1780" t="str">
            <v>In: K. Yano, J.F. Morrissey, Y. Yabumoto &amp; K. Nakaya, eds. Biology of the megamouth shark, Tokai U. Press: 93–104, figs 1–8</v>
          </cell>
        </row>
        <row r="1781">
          <cell r="A1781">
            <v>1840</v>
          </cell>
          <cell r="F1781" t="str">
            <v>VON OLFERS, J.F.M.</v>
          </cell>
          <cell r="G1781">
            <v>1831</v>
          </cell>
          <cell r="H1781" t="str">
            <v>Die Gattung Torpedo in ihren naturhistorischen und antiquarischen Beziehungen erläutert.</v>
          </cell>
          <cell r="I1781" t="str">
            <v>Berlin: 1–35, pl. 1–3.</v>
          </cell>
        </row>
        <row r="1782">
          <cell r="A1782">
            <v>1841</v>
          </cell>
          <cell r="B1782" t="str">
            <v>D</v>
          </cell>
          <cell r="C1782" t="str">
            <v>Fossil\OLIVEIRA_2008_Shark scales (Pisces Chondrichthyes) of Pirabas Formation (Eomiocen), Pará, Brazil..pdf</v>
          </cell>
          <cell r="E1782" t="str">
            <v>http://www.museu-goeldi.br/editora/bn/artigos/cnv3n3_2008/escamas(oliveira_costa).pdf</v>
          </cell>
          <cell r="F1782" t="str">
            <v>OLIVEIRA, DE S.F.C.C. &amp; TOLEDO, DE P.M. &amp; COSTA, DA S.A.R.F.</v>
          </cell>
          <cell r="G1782">
            <v>2008</v>
          </cell>
          <cell r="H1782" t="str">
            <v>Escamas de tubarões (Pisces: Chondrichthyes) da Formação Pirabas (Eomioceno), Pará, Brasil. [Shark scales (Pisces: Chondrichthyes) of Pirabas Formation (Eomiocen), Pará, Brazil.]</v>
          </cell>
          <cell r="I1782" t="str">
            <v>Boletim do Museu Paraense Emílio Goeldi, Ciências Naturais, 3 (3): 241–254</v>
          </cell>
        </row>
        <row r="1783">
          <cell r="A1783">
            <v>1842</v>
          </cell>
          <cell r="B1783" t="str">
            <v>D</v>
          </cell>
          <cell r="C1783" t="str">
            <v>Fossil\OPPEL_1854.pdf</v>
          </cell>
          <cell r="E1783" t="str">
            <v>http://www.archive.org/download/jahresheftedesve10vere/jahresheftedesve10vere.pdf</v>
          </cell>
          <cell r="F1783" t="str">
            <v>OPPEL, A.</v>
          </cell>
          <cell r="G1783">
            <v>1854</v>
          </cell>
          <cell r="H1783" t="str">
            <v>Der mittlere Lias Schwabens.</v>
          </cell>
          <cell r="I1783" t="str">
            <v>Jahreshefte des Vereins für vaterländische Naturkunde in Württemberg, 10: 39–136, pl. 1–4.</v>
          </cell>
        </row>
        <row r="1784">
          <cell r="A1784">
            <v>1843</v>
          </cell>
          <cell r="B1784" t="str">
            <v>D</v>
          </cell>
          <cell r="C1784" t="str">
            <v>Fossil\Oppenheimer_1907.pdf</v>
          </cell>
          <cell r="F1784" t="str">
            <v>OPPENHEIMER, J.</v>
          </cell>
          <cell r="G1784">
            <v>1907</v>
          </cell>
          <cell r="H1784" t="str">
            <v>Der Malm der Schwedenschanze bei Brünn.</v>
          </cell>
          <cell r="I1784" t="str">
            <v>Beiträge zur Paläontologie und Geologie Österreich–Ungarns, 20: 221–271, pl. 20–22.</v>
          </cell>
        </row>
        <row r="1785">
          <cell r="A1785">
            <v>1844</v>
          </cell>
          <cell r="B1785" t="str">
            <v>D</v>
          </cell>
          <cell r="C1785" t="str">
            <v>Rezent\ORCES_1955.pdf</v>
          </cell>
          <cell r="F1785" t="str">
            <v>ORCES, V.G.</v>
          </cell>
          <cell r="G1785">
            <v>1952</v>
          </cell>
          <cell r="H1785" t="str">
            <v>Observaciones sobre los elasmobranquios del Ecuador.</v>
          </cell>
          <cell r="I1785" t="str">
            <v>Revista de Biología Marina y Oceanografía, 5 (2): 85–110</v>
          </cell>
        </row>
        <row r="1786">
          <cell r="A1786">
            <v>1845</v>
          </cell>
          <cell r="B1786" t="str">
            <v>D</v>
          </cell>
          <cell r="C1786" t="str">
            <v>Fossil\1845.pdf</v>
          </cell>
          <cell r="F1786" t="str">
            <v>ORVIG, T.</v>
          </cell>
          <cell r="G1786">
            <v>1951</v>
          </cell>
          <cell r="H1786" t="str">
            <v>Histologic studies of placoderms and fossil elasmobranchs 1: The endoskeleton, with remarks on the hard tissues of lower vertebrates in general.</v>
          </cell>
          <cell r="I1786" t="str">
            <v>Arkiv für Zoologie, ser. 2, Band 2 (2): 321–454, 8 pls.</v>
          </cell>
        </row>
        <row r="1787">
          <cell r="A1787">
            <v>1846</v>
          </cell>
          <cell r="B1787" t="str">
            <v>D</v>
          </cell>
          <cell r="C1787" t="str">
            <v>C:\Users\beate-jürgen\Documents\Literatur Haie\Rezent\OTAKE_1981.pdf</v>
          </cell>
          <cell r="F1787" t="str">
            <v>OTAKE, T. &amp; MIZUE, K.</v>
          </cell>
          <cell r="G1787">
            <v>1981</v>
          </cell>
          <cell r="H1787" t="str">
            <v>Direct evidence for oophagy in thresher shark, Alopias pelagicus.</v>
          </cell>
          <cell r="I1787" t="str">
            <v>Japanese Journal of Ichthyology, 28 (2): 171–172, fig. 1</v>
          </cell>
        </row>
        <row r="1788">
          <cell r="A1788">
            <v>1848</v>
          </cell>
          <cell r="F1788" t="str">
            <v>OWEN, R.</v>
          </cell>
          <cell r="G1788">
            <v>1853</v>
          </cell>
          <cell r="H1788" t="str">
            <v>Descriptive catalogue of the osteological series contained in the Museum of the Royal College of Surgeons of England. Vol. 1. Pisces, Reptilia, Aves, Marsupialia.</v>
          </cell>
          <cell r="I1788" t="str">
            <v>London, 350 pp</v>
          </cell>
        </row>
        <row r="1789">
          <cell r="A1789">
            <v>1849</v>
          </cell>
          <cell r="F1789" t="str">
            <v>OWEN, R.</v>
          </cell>
          <cell r="G1789">
            <v>1866</v>
          </cell>
          <cell r="H1789" t="str">
            <v>On the anatomy of vertebrates. Vol. 1. Fishes and reptiles.</v>
          </cell>
          <cell r="I1789" t="str">
            <v>Longmans, Green, London, pp. i–xiii, 1–650, figs 1–452</v>
          </cell>
        </row>
        <row r="1790">
          <cell r="A1790">
            <v>1850</v>
          </cell>
          <cell r="B1790" t="str">
            <v>D</v>
          </cell>
          <cell r="C1790" t="str">
            <v>Fossil\OWEN_1869a.pdf</v>
          </cell>
          <cell r="E1790" t="str">
            <v>http://www.archive.org/download/geologicalmagazi1618wood/geologicalmagazi1618wood.pdf</v>
          </cell>
          <cell r="F1790" t="str">
            <v>OWEN, R.</v>
          </cell>
          <cell r="G1790">
            <v>1869</v>
          </cell>
          <cell r="H1790" t="str">
            <v>Description of a great part of a jaw with the teeth of Strophodus medius Ow., from the Oolite of Caen, in Normandy.</v>
          </cell>
          <cell r="I1790" t="str">
            <v>Geological Magazine, decade 1, 6: 193–196, 235–236, text–fig., pl. 7.</v>
          </cell>
        </row>
        <row r="1791">
          <cell r="A1791">
            <v>1851</v>
          </cell>
          <cell r="B1791" t="str">
            <v>D</v>
          </cell>
          <cell r="C1791" t="str">
            <v>Fossil\OWEN_1869.pdf</v>
          </cell>
          <cell r="E1791" t="str">
            <v>http://www.archive.org/download/geologicalmagazi1618wood/geologicalmagazi1618wood.pdf</v>
          </cell>
          <cell r="F1791" t="str">
            <v>OWEN, R.</v>
          </cell>
          <cell r="G1791">
            <v>1869</v>
          </cell>
          <cell r="H1791" t="str">
            <v>Notes on two ichthyodorulites hiterto undescribed.</v>
          </cell>
          <cell r="I1791" t="str">
            <v>Geological Magazine, decade 1, 6: 481–483, fig. A–B.</v>
          </cell>
        </row>
        <row r="1792">
          <cell r="A1792">
            <v>1852</v>
          </cell>
          <cell r="B1792" t="str">
            <v>D K</v>
          </cell>
          <cell r="C1792" t="str">
            <v>Rezent1\1852.pdf</v>
          </cell>
          <cell r="F1792" t="str">
            <v>PAEPKE, H.-J. &amp; SCHMIDT, K.</v>
          </cell>
          <cell r="G1792">
            <v>1988</v>
          </cell>
          <cell r="H1792" t="str">
            <v>Kritischer Katalog der Typen der Fischsammlung des Zoologischen Museums Berlin. Teil 2: Agnatha, Chondrichthyes.</v>
          </cell>
          <cell r="I1792" t="str">
            <v>Mitteilungen aus dem Zoologischen Museum in Berlin, 64 (1): 155–189, pls 7–8</v>
          </cell>
        </row>
        <row r="1793">
          <cell r="A1793">
            <v>1853</v>
          </cell>
          <cell r="B1793" t="str">
            <v>D</v>
          </cell>
          <cell r="C1793" t="str">
            <v>C:\Users\beate-jürgen\Documents\Literatur Haie\Rezent\Pallaoro_2005.pdf</v>
          </cell>
          <cell r="E1793" t="str">
            <v>http://www.mnhn.fr/sfi/cybium/numeros/pdf/291pdf/16-Pallaoro226N.pdf</v>
          </cell>
          <cell r="F1793" t="str">
            <v>PALLAORO, A. &amp; JARDAS, I. &amp; SANTIC, M.</v>
          </cell>
          <cell r="G1793">
            <v>2005</v>
          </cell>
          <cell r="H1793" t="str">
            <v>Weight-length relationships for 11 chondrichthyan species in the eastern Adriatic Sea.</v>
          </cell>
          <cell r="I1793" t="str">
            <v>Cybium, 29 (1): 93–96</v>
          </cell>
        </row>
        <row r="1794">
          <cell r="A1794">
            <v>1854</v>
          </cell>
          <cell r="B1794" t="str">
            <v>D</v>
          </cell>
          <cell r="C1794" t="str">
            <v>Rezent\Pank_2001.pdf</v>
          </cell>
          <cell r="E1794" t="str">
            <v>http://www.nova.edu/ocean/ghri/forms/marbio.pdf</v>
          </cell>
          <cell r="F1794" t="str">
            <v>PANK, M. &amp; STANHOPE, M.J. &amp; NATANSON, L.J. &amp; KOHLER, N.E. &amp; SHIVJI, M.S.</v>
          </cell>
          <cell r="G1794">
            <v>2001</v>
          </cell>
          <cell r="H1794" t="str">
            <v>Rapid and simultaneous identification of body parts from the morphologically similar sharks Carcharhinus obscurus and Carcharhinus plumbeus (Carcharhinidae) using multiplex PCR.</v>
          </cell>
          <cell r="I1794" t="str">
            <v>Marine Biotechnology, 3 (3): 231–240</v>
          </cell>
        </row>
        <row r="1795">
          <cell r="A1795">
            <v>1855</v>
          </cell>
          <cell r="B1795" t="str">
            <v>D</v>
          </cell>
          <cell r="C1795" t="str">
            <v>Rezent1\1855.pdf</v>
          </cell>
          <cell r="F1795" t="str">
            <v>PARKER, H.W. &amp; BOESEMAN, M.</v>
          </cell>
          <cell r="G1795">
            <v>1954</v>
          </cell>
          <cell r="H1795" t="str">
            <v>The basking shark, Cetorhinus maximus, in winter.</v>
          </cell>
          <cell r="I1795" t="str">
            <v>Proceedings of the Zoological Society of London, 124 (1): 185–194, 3 pls</v>
          </cell>
        </row>
        <row r="1796">
          <cell r="A1796">
            <v>1856</v>
          </cell>
          <cell r="B1796" t="str">
            <v>D</v>
          </cell>
          <cell r="C1796" t="str">
            <v>Rezent\PARKER_1964.pdf</v>
          </cell>
          <cell r="F1796" t="str">
            <v>PARKER, H.W. &amp; STOTT, F.C.</v>
          </cell>
          <cell r="G1796">
            <v>1965</v>
          </cell>
          <cell r="H1796" t="str">
            <v>Age, size and vertebral calcification in the basking shark, Cetorhinus maximus (Gunnerus).</v>
          </cell>
          <cell r="I1796" t="str">
            <v>Zoologische Mededelingen, 40 (34): 305–319, figs 1–3, pl. 1</v>
          </cell>
        </row>
        <row r="1797">
          <cell r="A1797">
            <v>1857</v>
          </cell>
          <cell r="F1797" t="str">
            <v>PARKER, T.J. &amp; HASWELL, W.A.</v>
          </cell>
          <cell r="G1797">
            <v>1897</v>
          </cell>
          <cell r="H1797" t="str">
            <v>A text-book of zoology. Ed. 1, vol. 2 (chordates).</v>
          </cell>
          <cell r="I1797" t="str">
            <v>Macmillan, London</v>
          </cell>
        </row>
        <row r="1798">
          <cell r="A1798">
            <v>1858</v>
          </cell>
          <cell r="B1798" t="str">
            <v>D</v>
          </cell>
          <cell r="C1798" t="str">
            <v>Rezent\PARKER_1878.pdf</v>
          </cell>
          <cell r="E1798" t="str">
            <v>http://www.archive.org/download/transactionsofzo10zool/transactionsofzo10zool.pdf</v>
          </cell>
          <cell r="F1798" t="str">
            <v>PARKER, W.K.</v>
          </cell>
          <cell r="G1798">
            <v>1878</v>
          </cell>
          <cell r="H1798" t="str">
            <v>On the structure and development of the skull in sharks and skates.</v>
          </cell>
          <cell r="I1798" t="str">
            <v>Transactions of the Zoological Society of London, 10: 189–234</v>
          </cell>
        </row>
        <row r="1799">
          <cell r="A1799">
            <v>1859</v>
          </cell>
          <cell r="B1799" t="str">
            <v>D</v>
          </cell>
          <cell r="C1799" t="str">
            <v>Fossil\Parmley-Cicimurri_2003_LATE EOCENE SHARKS OF THE HARDIE MINE LOCAL FAUNA OF WILKINSON COUNTY, GEORGIA.pdf</v>
          </cell>
          <cell r="F1799" t="str">
            <v>PARMLEY, D. &amp; CICIMURRI, D.J. &amp; CAMPBELL, B.</v>
          </cell>
          <cell r="G1799">
            <v>2003</v>
          </cell>
          <cell r="H1799" t="str">
            <v>Late Eocene sharks of the Hardie Mine local fauna of Wilkinson County, Georgia.</v>
          </cell>
          <cell r="I1799" t="str">
            <v>GEORGIA JOURNAL OF SCIENCE, 61 (3): 153–179</v>
          </cell>
        </row>
        <row r="1800">
          <cell r="A1800">
            <v>1860</v>
          </cell>
          <cell r="F1800" t="str">
            <v>PARRA, A.</v>
          </cell>
          <cell r="G1800">
            <v>1787</v>
          </cell>
          <cell r="H1800" t="str">
            <v>Descripción de diferentes piezas de historia natural, las más del reino maritimo, representadas en sententa y cinco laminas.</v>
          </cell>
          <cell r="I1800" t="str">
            <v>Havana: 1–195, pls</v>
          </cell>
        </row>
        <row r="1801">
          <cell r="A1801">
            <v>1861</v>
          </cell>
          <cell r="B1801" t="str">
            <v>D</v>
          </cell>
          <cell r="C1801" t="str">
            <v>Rezent\1861.pdf</v>
          </cell>
          <cell r="F1801" t="str">
            <v>PASCOE, P.L.</v>
          </cell>
          <cell r="G1801">
            <v>1986</v>
          </cell>
          <cell r="H1801" t="str">
            <v>Fish otoliths from the stomach of a thresher shark, Alopias vulpinus.</v>
          </cell>
          <cell r="I1801" t="str">
            <v>Journal of the Marine Biological Association of the United Kingdom, 66: 315–317</v>
          </cell>
        </row>
        <row r="1802">
          <cell r="A1802">
            <v>1862</v>
          </cell>
          <cell r="B1802" t="str">
            <v>K</v>
          </cell>
          <cell r="F1802" t="str">
            <v>PASQUALE, M.</v>
          </cell>
          <cell r="G1802">
            <v>1903</v>
          </cell>
          <cell r="H1802" t="str">
            <v>Revisione dei Selaciani fossili dell'Italia meridionale.</v>
          </cell>
          <cell r="I1802" t="str">
            <v>Atti della Reale Accademia delle Scienze Fisiche e Matematiche di Napoli, 12 (2): 32 pp.</v>
          </cell>
        </row>
        <row r="1803">
          <cell r="A1803">
            <v>1863</v>
          </cell>
          <cell r="B1803" t="str">
            <v>D</v>
          </cell>
          <cell r="C1803" t="str">
            <v>Fossil\PATTERSON_1966.pdf</v>
          </cell>
          <cell r="F1803" t="str">
            <v>PATTERSON, C.</v>
          </cell>
          <cell r="G1803">
            <v>1966</v>
          </cell>
          <cell r="H1803" t="str">
            <v>British Wealden sharks.</v>
          </cell>
          <cell r="I1803" t="str">
            <v>Bulletin of the British Museum of Natural History (Geology), 11 (7): 283–350, 31 fig., 5 pl.</v>
          </cell>
        </row>
        <row r="1804">
          <cell r="A1804">
            <v>1864</v>
          </cell>
          <cell r="F1804" t="str">
            <v>PATTERSON, C.</v>
          </cell>
          <cell r="G1804">
            <v>1967</v>
          </cell>
          <cell r="H1804" t="str">
            <v>Class selachii.</v>
          </cell>
          <cell r="I1804" t="str">
            <v>In: The Fossil Record, HARLAND W.B. et al. 1ère édit.: 666–683.</v>
          </cell>
        </row>
        <row r="1805">
          <cell r="A1805">
            <v>1865</v>
          </cell>
          <cell r="F1805" t="str">
            <v>PAUCA, M.</v>
          </cell>
          <cell r="G1805">
            <v>1929</v>
          </cell>
          <cell r="H1805" t="str">
            <v>Vorläufige Mitteilung über eine fossile Fischfauna aus den Oligozänschiefern von Susllnesti (Muscel).</v>
          </cell>
          <cell r="I1805" t="str">
            <v>Bulletin scientifique de l’Académie roumaine, 12: 112–120</v>
          </cell>
        </row>
        <row r="1806">
          <cell r="A1806">
            <v>1866</v>
          </cell>
          <cell r="F1806" t="str">
            <v>PAULIN, C. &amp; ROBERTS, A.S.C. &amp; MCMILLAN, P.</v>
          </cell>
          <cell r="G1806">
            <v>1989</v>
          </cell>
          <cell r="H1806" t="str">
            <v>New Zealand fish.</v>
          </cell>
          <cell r="I1806" t="str">
            <v>A complete guide, 279 pp., figs</v>
          </cell>
        </row>
        <row r="1807">
          <cell r="A1807">
            <v>1867</v>
          </cell>
          <cell r="B1807" t="str">
            <v>D</v>
          </cell>
          <cell r="C1807" t="str">
            <v>Rezent\PAULY_1978.pdf</v>
          </cell>
          <cell r="F1807" t="str">
            <v>PAULY, D.</v>
          </cell>
          <cell r="G1807">
            <v>1978</v>
          </cell>
          <cell r="H1807" t="str">
            <v>A critique of some literature data on the growth, reproduction, and mortality of the lamnid shark Cetorhinus maximus (Gunnerus).</v>
          </cell>
          <cell r="I1807" t="str">
            <v>ICES CM 1978/H: (17): 1–8, tabs 1–3</v>
          </cell>
        </row>
        <row r="1808">
          <cell r="A1808">
            <v>1868</v>
          </cell>
          <cell r="B1808" t="str">
            <v>D</v>
          </cell>
          <cell r="C1808" t="str">
            <v>Rezent\PAULY_2002.pdf</v>
          </cell>
          <cell r="F1808" t="str">
            <v>PAULY, D.</v>
          </cell>
          <cell r="G1808">
            <v>2002</v>
          </cell>
          <cell r="H1808" t="str">
            <v>Growth and mortality of the basking shark Cetorhinus maximus and their implications for management of whale sharks Rhincodon typus.</v>
          </cell>
          <cell r="I1808" t="str">
            <v>In: Elasmobranch Biodiversity, Conservation and Management. Proceedings of the conference on Shark and Ray Biodiversity, Conservation and Management, Sabah, Malaysia, July 1997. IUCN, Gland, Switzerland: 199–206</v>
          </cell>
        </row>
        <row r="1809">
          <cell r="A1809">
            <v>1869</v>
          </cell>
          <cell r="F1809" t="str">
            <v>PAUST, B.C.</v>
          </cell>
          <cell r="G1809">
            <v>1987</v>
          </cell>
          <cell r="H1809" t="str">
            <v>The developing Alaska salmon shark fishery.</v>
          </cell>
          <cell r="I1809" t="str">
            <v>In: S. Cook, ed. Sharks. An Inquiry into Biology, Behavior, Fisheries, and Use. Oregon State U., pp. 173–177</v>
          </cell>
        </row>
        <row r="1810">
          <cell r="A1810">
            <v>1870</v>
          </cell>
          <cell r="F1810" t="str">
            <v>PAUST, B.C. &amp; SMITH, R.</v>
          </cell>
          <cell r="G1810">
            <v>1986</v>
          </cell>
          <cell r="H1810" t="str">
            <v>Salmon shark manual. The development of a commercial salmon shark, Lamna ditropis, fishery in the North Pacific.</v>
          </cell>
          <cell r="I1810" t="str">
            <v>University of Alaska, Alaska Sea Grant Report, 86–01: i–xx, 1–430, figs 1–56, pls 1–15</v>
          </cell>
        </row>
        <row r="1811">
          <cell r="A1811">
            <v>1871</v>
          </cell>
          <cell r="F1811" t="str">
            <v>PAXTON, J.R. &amp; HOESE, D.S.F. &amp; ALLEN, G.R. &amp; HANDLEY, J.E.</v>
          </cell>
          <cell r="G1811">
            <v>1989</v>
          </cell>
          <cell r="H1811" t="str">
            <v>Zoological Catalogue of Australia. Vol. 7. Pisces. Petromyzontidae to Carangidae.</v>
          </cell>
          <cell r="I1811" t="str">
            <v>Australian Biol. Res. Study, Australian Gov. Publ. Serv., Canberra, i–xii, 1–665</v>
          </cell>
        </row>
        <row r="1812">
          <cell r="A1812">
            <v>1872</v>
          </cell>
          <cell r="B1812" t="str">
            <v>D K</v>
          </cell>
          <cell r="C1812" t="str">
            <v>Fossil\PEDLEY_1978.pdf</v>
          </cell>
          <cell r="F1812" t="str">
            <v>PEDLEY, M.</v>
          </cell>
          <cell r="G1812">
            <v>1976</v>
          </cell>
          <cell r="H1812" t="str">
            <v>A new Fish Horizon from the Maltese Miocene and its palecological significance.</v>
          </cell>
          <cell r="I1812" t="str">
            <v>Palaeogeograpgy, Palaeoclimatology, Palaeoecology, 24 (1): 73–83</v>
          </cell>
        </row>
        <row r="1813">
          <cell r="A1813">
            <v>1873</v>
          </cell>
          <cell r="B1813" t="str">
            <v>D</v>
          </cell>
          <cell r="C1813" t="str">
            <v>Fossil\PEDRONI_1844.pdf</v>
          </cell>
          <cell r="E1813" t="str">
            <v>http://www.archive.org/download/mobot31753002145925/mobot31753002145925.pdf</v>
          </cell>
          <cell r="F1813" t="str">
            <v>PEDRONI, P.M.</v>
          </cell>
          <cell r="G1813">
            <v>1844</v>
          </cell>
          <cell r="H1813" t="str">
            <v>Mémoire sur les poissons fossiles du département de la Gironde.</v>
          </cell>
          <cell r="I1813" t="str">
            <v>Actes de la Société linnéenne de Bordeaux, 13: 277–298, pl. 1–2</v>
          </cell>
        </row>
        <row r="1814">
          <cell r="A1814">
            <v>1874</v>
          </cell>
          <cell r="B1814" t="str">
            <v>D</v>
          </cell>
          <cell r="C1814" t="str">
            <v>Rezent\PELLEGRIN_1914.pdf</v>
          </cell>
          <cell r="E1814" t="str">
            <v>http://www.archive.org/download/bulletindelasoci39soci/bulletindelasoci39soci.pdf</v>
          </cell>
          <cell r="F1814" t="str">
            <v>PELLEGRIN, J.</v>
          </cell>
          <cell r="G1814">
            <v>1914</v>
          </cell>
          <cell r="H1814" t="str">
            <v>Sur une collection de poissons de Madagascar.</v>
          </cell>
          <cell r="I1814" t="str">
            <v>Bulletin de la Société Zoologique de France, 39: 221–234</v>
          </cell>
        </row>
        <row r="1815">
          <cell r="A1815">
            <v>1875</v>
          </cell>
          <cell r="F1815" t="str">
            <v>PENNANT, T.</v>
          </cell>
          <cell r="G1815">
            <v>1812</v>
          </cell>
          <cell r="H1815" t="str">
            <v>British Zoology. New edition, vol. III, Class III. Reptiles. IV. Fishes.</v>
          </cell>
          <cell r="I1815" t="str">
            <v>London, pp. i–viii, 1–545, pls 1–84</v>
          </cell>
        </row>
        <row r="1816">
          <cell r="A1816">
            <v>1876</v>
          </cell>
          <cell r="F1816" t="str">
            <v>PENRITH, M.J.</v>
          </cell>
          <cell r="G1816">
            <v>1978</v>
          </cell>
          <cell r="H1816" t="str">
            <v>An annotated checklist of the inshore fishes of Southern Angola.</v>
          </cell>
          <cell r="I1816" t="str">
            <v>Cimbebasia, ser A, 4 (11): 180–190</v>
          </cell>
        </row>
        <row r="1817">
          <cell r="A1817">
            <v>1877</v>
          </cell>
          <cell r="B1817" t="str">
            <v>D</v>
          </cell>
          <cell r="C1817" t="str">
            <v>Rezent\Pequeno 1977.pdf</v>
          </cell>
          <cell r="E1817" t="str">
            <v>http://www.revbiolmar.cl/escaneados/162-183.pdf</v>
          </cell>
          <cell r="F1817" t="str">
            <v>PEQUEÑO, G.</v>
          </cell>
          <cell r="G1817">
            <v>1977</v>
          </cell>
          <cell r="H1817" t="str">
            <v>El Género Galeorhinus en Chile (Elasmobranchii: Triakidae).</v>
          </cell>
          <cell r="I1817" t="str">
            <v>Revista de Biología Marina y Oceanografía, 16 (2): 183–188</v>
          </cell>
        </row>
        <row r="1818">
          <cell r="A1818">
            <v>1878</v>
          </cell>
          <cell r="B1818" t="str">
            <v>D</v>
          </cell>
          <cell r="C1818" t="str">
            <v>C:\Users\beate-jürgen\Documents\Literatur Haie\Rezent\PEQUENO_1979.pdf</v>
          </cell>
          <cell r="E1818" t="str">
            <v>http://www.revbiolmar.cl/escaneados/163-247.pdf</v>
          </cell>
          <cell r="F1818" t="str">
            <v>PEQUEÑO, G.</v>
          </cell>
          <cell r="G1818">
            <v>1979</v>
          </cell>
          <cell r="H1818" t="str">
            <v>El Género Notorynchus en Chile (Elasmobranchii: Hexanchidae).</v>
          </cell>
          <cell r="I1818" t="str">
            <v>Revista de Biología Marina y Oceanografía, 16 (3): 247–254</v>
          </cell>
        </row>
        <row r="1819">
          <cell r="A1819">
            <v>1879</v>
          </cell>
          <cell r="B1819" t="str">
            <v>D</v>
          </cell>
          <cell r="C1819" t="str">
            <v>Rezent\PEQUEÑO_1989.pdf</v>
          </cell>
          <cell r="F1819" t="str">
            <v>PEQUEÑO, G.</v>
          </cell>
          <cell r="G1819">
            <v>1989</v>
          </cell>
          <cell r="H1819" t="str">
            <v>Peces de Chile. Lista sistemática revisada y comentada.</v>
          </cell>
          <cell r="I1819" t="str">
            <v>Revista de Biología Marina y Oceanografía, 24 (2): 1–132</v>
          </cell>
        </row>
        <row r="1820">
          <cell r="A1820">
            <v>1880</v>
          </cell>
          <cell r="B1820" t="str">
            <v>D</v>
          </cell>
          <cell r="C1820" t="str">
            <v>Fossil\PEREA_1989.pdf</v>
          </cell>
          <cell r="F1820" t="str">
            <v>PEREA, D. &amp; UBILLA, M.</v>
          </cell>
          <cell r="G1820">
            <v>1989</v>
          </cell>
          <cell r="H1820" t="str">
            <v>Selacifauna del Mioceno superior del Uruguay.</v>
          </cell>
          <cell r="I1820" t="str">
            <v>Boletín de la Sociedad Zoológica del Uruguay, 5: 11–12</v>
          </cell>
        </row>
        <row r="1821">
          <cell r="A1821">
            <v>1881</v>
          </cell>
          <cell r="B1821" t="str">
            <v>D</v>
          </cell>
          <cell r="C1821" t="str">
            <v>C:\Users\beate-jürgen\Documents\Literatur Haie\Fossil\PEREIRA_2008_A NEW SCLERORHYNCHIFORM (ELASMOBRANCHII) FROM THE MIDDLE CRETACEOUS OF BRAZIL.pdf</v>
          </cell>
          <cell r="F1821" t="str">
            <v>PEREIRA, A.A. &amp; MEDEIROS, M.A.</v>
          </cell>
          <cell r="G1821">
            <v>2008</v>
          </cell>
          <cell r="H1821" t="str">
            <v>A New Sclerorhynchiform (Elasmobranchii) from the Middle Cretaceous of Brazil.</v>
          </cell>
          <cell r="I1821" t="str">
            <v>Revista Brasileira de Paleontologia, 11 (3): 207–212</v>
          </cell>
        </row>
        <row r="1822">
          <cell r="A1822">
            <v>1882</v>
          </cell>
          <cell r="B1822" t="str">
            <v>D</v>
          </cell>
          <cell r="C1822" t="str">
            <v>Rezent1\1882.pdf</v>
          </cell>
          <cell r="E1822" t="str">
            <v>https://anales.uchile.cl/index.php/ANUC/article/view/20076/21235</v>
          </cell>
          <cell r="F1822" t="str">
            <v>PEREZ CANTO, C.</v>
          </cell>
          <cell r="G1822">
            <v>1886</v>
          </cell>
          <cell r="H1822" t="str">
            <v>Historia natural: estudio sobre algunos escualos de la costa de Chile.</v>
          </cell>
          <cell r="I1822" t="str">
            <v>Anales de la Universidad de Chile, 69 (1): 1003-1016</v>
          </cell>
        </row>
        <row r="1823">
          <cell r="A1823">
            <v>1883</v>
          </cell>
          <cell r="B1823" t="str">
            <v>D</v>
          </cell>
          <cell r="C1823" t="str">
            <v>Rezent\PETERS_1864.pdf</v>
          </cell>
          <cell r="E1823" t="str">
            <v>http://www.archive.org/download/berichtberdiez56berl/berichtberdiez56berl.pdf</v>
          </cell>
          <cell r="F1823" t="str">
            <v>PETERS, W.C.H.</v>
          </cell>
          <cell r="G1823">
            <v>1864</v>
          </cell>
          <cell r="H1823" t="str">
            <v>Über eine neue Percoidengattung, Plectroperca, aus Japan und eine neue Art von Haifischen, Crossorhinus tentaculatus, aus Neuholland.</v>
          </cell>
          <cell r="I1823" t="str">
            <v>Monatsberichte der Königlichen Preussische Akademie der Wissenschaft zu Berlin, 1864: 121–126</v>
          </cell>
        </row>
        <row r="1824">
          <cell r="A1824">
            <v>1884</v>
          </cell>
          <cell r="B1824" t="str">
            <v>D</v>
          </cell>
          <cell r="C1824" t="str">
            <v>Fossil\1884.pdf</v>
          </cell>
          <cell r="F1824" t="str">
            <v>PEYER, B.</v>
          </cell>
          <cell r="G1824">
            <v>1946</v>
          </cell>
          <cell r="H1824" t="str">
            <v>Die schweizerischen Funde von Asteracanthus (Strophodus).</v>
          </cell>
          <cell r="I1824" t="str">
            <v>Schweizerische Palaeontologische Abhandlungen, 64: 1–101, 33 fig., 11 pl.</v>
          </cell>
        </row>
        <row r="1825">
          <cell r="A1825">
            <v>1885</v>
          </cell>
          <cell r="B1825" t="str">
            <v>D O</v>
          </cell>
          <cell r="C1825" t="str">
            <v>Fossil\Pfeil_1981.pdf</v>
          </cell>
          <cell r="F1825" t="str">
            <v>PFEIL, F.H.</v>
          </cell>
          <cell r="G1825">
            <v>1981</v>
          </cell>
          <cell r="H1825" t="str">
            <v>Eine nektonische Fischfauna aus dem unteroligozänen Schönecker Fischschiefer des Galon-Grabens in Oberbayern.</v>
          </cell>
          <cell r="I1825" t="str">
            <v>Geologica Bavarica, 82: 357–388, 3 pl.</v>
          </cell>
        </row>
        <row r="1826">
          <cell r="A1826">
            <v>1886</v>
          </cell>
          <cell r="B1826" t="str">
            <v>D O</v>
          </cell>
          <cell r="C1826" t="str">
            <v>Fossil\1886.pdf</v>
          </cell>
          <cell r="F1826" t="str">
            <v>PFEIL, F.H.</v>
          </cell>
          <cell r="G1826">
            <v>1983</v>
          </cell>
          <cell r="H1826" t="str">
            <v>Zahnmorphologische Untersuchungen an rezenten und fossilen Haien der Ordnungen Chlamydoselachiformes und Echinorhiniformes.</v>
          </cell>
          <cell r="I1826" t="str">
            <v>Palaeo Ichthyologica, 1: 1–315, 146 fig.</v>
          </cell>
        </row>
        <row r="1827">
          <cell r="A1827">
            <v>1887</v>
          </cell>
          <cell r="B1827" t="str">
            <v>O</v>
          </cell>
          <cell r="F1827" t="str">
            <v>PFEIL, F.H.</v>
          </cell>
          <cell r="G1827">
            <v>1984</v>
          </cell>
          <cell r="H1827" t="str">
            <v>Haifischzähne.</v>
          </cell>
          <cell r="I1827" t="str">
            <v>Fossilien, Heft 4, 1984</v>
          </cell>
        </row>
        <row r="1828">
          <cell r="A1828">
            <v>1888</v>
          </cell>
          <cell r="B1828" t="str">
            <v>D O</v>
          </cell>
          <cell r="C1828" t="str">
            <v>Fossil1\1888.pdf</v>
          </cell>
          <cell r="F1828" t="str">
            <v>PFEIL, F.H.</v>
          </cell>
          <cell r="G1828">
            <v>1984</v>
          </cell>
          <cell r="H1828" t="str">
            <v>Neoselachian Teeth Collected from Phosphorite-bearing Greensand on Chatham Rise East of New Zealand.</v>
          </cell>
          <cell r="I1828" t="str">
            <v>Geologisches Jahrbuch, Reihe D, 65: 107–115, 1 pl.</v>
          </cell>
        </row>
        <row r="1829">
          <cell r="A1829">
            <v>1889</v>
          </cell>
          <cell r="B1829" t="str">
            <v>D O</v>
          </cell>
          <cell r="C1829" t="str">
            <v>Fossil\Pfeil_1984.pdf</v>
          </cell>
          <cell r="F1829" t="str">
            <v>PFEIL, F.H.</v>
          </cell>
          <cell r="G1829">
            <v>1984</v>
          </cell>
          <cell r="H1829" t="str">
            <v>Wallern - ein bedeutender Mosaikstein für die Evolution der Fische.</v>
          </cell>
          <cell r="I1829" t="str">
            <v>Festschrift zur Markterhebung der Germeinde Wallern,S 6 – 8,1984</v>
          </cell>
        </row>
        <row r="1830">
          <cell r="A1830">
            <v>1890</v>
          </cell>
          <cell r="B1830" t="str">
            <v>D</v>
          </cell>
          <cell r="C1830" t="str">
            <v>Rezent1\1890.pdf</v>
          </cell>
          <cell r="E1830" t="str">
            <v>https://anales.uchile.cl/index.php/ANUC/article/view/23750/25073</v>
          </cell>
          <cell r="F1830" t="str">
            <v>PHILIPPI, R.A.</v>
          </cell>
          <cell r="G1830">
            <v>1887</v>
          </cell>
          <cell r="H1830" t="str">
            <v>Sobre los tiburones y algunos otros peces de Chile.</v>
          </cell>
          <cell r="I1830" t="str">
            <v>Anales de Ia Universidad de Chile, 71: 535–574</v>
          </cell>
        </row>
        <row r="1831">
          <cell r="A1831">
            <v>1891</v>
          </cell>
          <cell r="B1831" t="str">
            <v>D</v>
          </cell>
          <cell r="C1831" t="str">
            <v>Rezent1\1891.pdf</v>
          </cell>
          <cell r="E1831" t="str">
            <v>https://anales.uchile.cl/index.php/ANUC/article/view/21787/23097</v>
          </cell>
          <cell r="F1831" t="str">
            <v>PHILIPPI, R.A.</v>
          </cell>
          <cell r="G1831">
            <v>1902</v>
          </cell>
          <cell r="H1831" t="str">
            <v>Descripción de cinco nuevas especies chilenas del ordre de los Plagiostomos.</v>
          </cell>
          <cell r="I1831" t="str">
            <v>Anales de la Universidad de Chile, 109: 303–315</v>
          </cell>
        </row>
        <row r="1832">
          <cell r="A1832">
            <v>1892</v>
          </cell>
          <cell r="B1832" t="str">
            <v>D</v>
          </cell>
          <cell r="C1832" t="str">
            <v>Fossil\Philippi_1846.pdf</v>
          </cell>
          <cell r="E1832" t="str">
            <v>http://ia331410.us.archive.org/0/items/palaeontographic01cass/palaeontographic01cass.pdf</v>
          </cell>
          <cell r="F1832" t="str">
            <v>PHILIPPI, R.A.</v>
          </cell>
          <cell r="G1832">
            <v>1846</v>
          </cell>
          <cell r="H1832" t="str">
            <v>Tornatella abbreviata, Otodus mitis, Otodus catticus und Myliobatis testae.</v>
          </cell>
          <cell r="I1832" t="str">
            <v>Palaeontographica, 1: 23–26, pl. 2.</v>
          </cell>
        </row>
        <row r="1833">
          <cell r="A1833">
            <v>1893</v>
          </cell>
          <cell r="B1833" t="str">
            <v>D</v>
          </cell>
          <cell r="C1833" t="str">
            <v>Fossil\1893.pdf</v>
          </cell>
          <cell r="F1833" t="str">
            <v>PHILIPPI, R.A.</v>
          </cell>
          <cell r="G1833">
            <v>1878</v>
          </cell>
          <cell r="H1833" t="str">
            <v>Carcharodon gigas, eine neue Art aus der Tertiärformation Chiles.</v>
          </cell>
          <cell r="I1833" t="str">
            <v>Zeitschrift fur Naturwissenschaften, 51: 685–686, pl. 19.</v>
          </cell>
        </row>
        <row r="1834">
          <cell r="A1834">
            <v>1894</v>
          </cell>
          <cell r="F1834" t="str">
            <v>PHILIPPI, R.A.</v>
          </cell>
          <cell r="G1834">
            <v>1887</v>
          </cell>
          <cell r="H1834" t="str">
            <v>Die tertiären und quartären Versteinerungen Chiles. (also in spain: Los fosiles terciarios i cuartarios de Chile. )</v>
          </cell>
          <cell r="I1834" t="str">
            <v>Leipzig: 266 p., 58 pl.</v>
          </cell>
        </row>
        <row r="1835">
          <cell r="A1835">
            <v>1895</v>
          </cell>
          <cell r="F1835" t="str">
            <v>PHILLIP, A.</v>
          </cell>
          <cell r="G1835">
            <v>1789</v>
          </cell>
          <cell r="H1835" t="str">
            <v>The voyage of Governor Phillip to Botany Bay.</v>
          </cell>
          <cell r="I1835" t="str">
            <v>London, pp. 1–293 + i–ixxiv, figs</v>
          </cell>
        </row>
        <row r="1836">
          <cell r="A1836">
            <v>1896</v>
          </cell>
          <cell r="F1836" t="str">
            <v>PHILLIPPS, W.J.</v>
          </cell>
          <cell r="G1836">
            <v>1932</v>
          </cell>
          <cell r="H1836" t="str">
            <v>Notes on new fishes from New Zealand.</v>
          </cell>
          <cell r="I1836" t="str">
            <v>New Zealand Journal of Science and Technology, 13 (4): 226–234, figs 1–5</v>
          </cell>
        </row>
        <row r="1837">
          <cell r="A1837">
            <v>1897</v>
          </cell>
          <cell r="F1837" t="str">
            <v>PHILLIPPS, W.J.</v>
          </cell>
          <cell r="G1837">
            <v>1935</v>
          </cell>
          <cell r="H1837" t="str">
            <v>Sharks on New Zealand: No. 4.</v>
          </cell>
          <cell r="I1837" t="str">
            <v>New Zealand Journal of Science and Technology, 16 (4): 236–241, figs</v>
          </cell>
        </row>
        <row r="1838">
          <cell r="A1838">
            <v>1898</v>
          </cell>
          <cell r="B1838" t="str">
            <v>K</v>
          </cell>
          <cell r="F1838" t="str">
            <v>PHILLIPS, F.J. &amp; WELTON, B.J. &amp; WELTON, J.</v>
          </cell>
          <cell r="G1838">
            <v>1976</v>
          </cell>
          <cell r="H1838" t="str">
            <v>Paleontologic studies of the Middle Tertiary Skooner Gulch and Gallaway Formations at Point Arena, California.</v>
          </cell>
          <cell r="I1838" t="str">
            <v>In: A. E. Fritsche, H. Terbest, Jr., &amp; W. W. Wornardt (eds.), The Neogene symposium. Proc. Soc. Econ. Pal. Min. (Pacific Sect. Ann. Meeting, San Francisco) 137–154. 5 figs. 5 pls.</v>
          </cell>
        </row>
        <row r="1839">
          <cell r="A1839">
            <v>1899</v>
          </cell>
          <cell r="C1839" t="str">
            <v>Fossil\PHILLIPS_1871.pdf</v>
          </cell>
          <cell r="E1839" t="str">
            <v>http://ia700202.us.archive.org/13/items/geologyofoxfordv00philrich/geologyofoxfordv00philrich.pdf</v>
          </cell>
          <cell r="F1839" t="str">
            <v>PHILLIPS, J.</v>
          </cell>
          <cell r="G1839">
            <v>1871</v>
          </cell>
          <cell r="H1839" t="str">
            <v>Geology of Oxford and the valley of the Thames.</v>
          </cell>
          <cell r="I1839" t="str">
            <v>529 p., 207 fig., 17 pl. Oxford.</v>
          </cell>
        </row>
        <row r="1840">
          <cell r="A1840">
            <v>1900</v>
          </cell>
          <cell r="B1840" t="str">
            <v>D</v>
          </cell>
          <cell r="C1840" t="str">
            <v>Rezent\PIETSCHMANN_1913.pdf</v>
          </cell>
          <cell r="E1840" t="str">
            <v>http://www.archive.org/download/jahrbcherdesna66nass/jahrbcherdesna66nass.pdf</v>
          </cell>
          <cell r="F1840" t="str">
            <v>PIETSCHMANN, V.</v>
          </cell>
          <cell r="G1840">
            <v>1913</v>
          </cell>
          <cell r="H1840" t="str">
            <v>Fische des Wiesbadener Museums.</v>
          </cell>
          <cell r="I1840" t="str">
            <v>Jahrbücher des Nassauischen Vereins für Naturkunde, 66: 170–201, pl. 1–2.</v>
          </cell>
        </row>
        <row r="1841">
          <cell r="A1841">
            <v>1901</v>
          </cell>
          <cell r="F1841" t="str">
            <v>PILGRIM, G.E.</v>
          </cell>
          <cell r="G1841">
            <v>1912</v>
          </cell>
          <cell r="H1841" t="str">
            <v>The vertebrate fauna of the Gaj series in the Bugti Hills and the Punjab.</v>
          </cell>
          <cell r="I1841" t="str">
            <v>India Geological Survey, Mem. 2, Paleontologica Indica, n.s. 4 (1), 1–83.</v>
          </cell>
        </row>
        <row r="1842">
          <cell r="A1842">
            <v>1902</v>
          </cell>
          <cell r="B1842" t="str">
            <v>D</v>
          </cell>
          <cell r="C1842" t="str">
            <v>Rezent\PILLAI_1978.pdf</v>
          </cell>
          <cell r="E1842" t="str">
            <v>http://eprints.cmfri.org.in/8259/1/Bull.Far.Seas_Fish.Res.Lab_v_15_17.pdf</v>
          </cell>
          <cell r="F1842" t="str">
            <v>PILLAI, P.P. &amp; HONMA, M.</v>
          </cell>
          <cell r="G1842">
            <v>1978</v>
          </cell>
          <cell r="H1842" t="str">
            <v>Seasonal and areal distribution of the pelagic sharks taken by the tuna longline in the Indian Ocean.</v>
          </cell>
          <cell r="I1842" t="str">
            <v>Bulletin of the National Research Institute of Far Seas Fisheries, 16: 33–49, figs 1–2</v>
          </cell>
        </row>
        <row r="1843">
          <cell r="A1843">
            <v>1903</v>
          </cell>
          <cell r="F1843" t="str">
            <v>PILLET, M.L.</v>
          </cell>
          <cell r="G1843">
            <v>1883</v>
          </cell>
          <cell r="H1843" t="str">
            <v>Description d'une nouvelle espèce de Carcharodon fossile.</v>
          </cell>
          <cell r="I1843" t="str">
            <v>Mém. Acad. Sci. Savoie, 3 (9): 277–283, 1 pl.</v>
          </cell>
        </row>
        <row r="1844">
          <cell r="A1844">
            <v>1904</v>
          </cell>
          <cell r="B1844" t="str">
            <v>D K</v>
          </cell>
          <cell r="C1844" t="str">
            <v>Rezent\PINCHUK_1969.pdf</v>
          </cell>
          <cell r="F1844" t="str">
            <v>PINCHUK, V.I.</v>
          </cell>
          <cell r="G1844">
            <v>1969</v>
          </cell>
          <cell r="H1844" t="str">
            <v>A finding of new specimens of the rare shark Heterodontus ramalheira (Heterodontiformes, Heterodontidae).</v>
          </cell>
          <cell r="I1844" t="str">
            <v>Zoologichesky Zhurnal, 48 (2): 295–297, fig</v>
          </cell>
        </row>
        <row r="1845">
          <cell r="A1845">
            <v>1905</v>
          </cell>
          <cell r="F1845" t="str">
            <v>PINCHUK, V.I.</v>
          </cell>
          <cell r="G1845">
            <v>1972</v>
          </cell>
          <cell r="H1845" t="str">
            <v>(Identification of sharks of the World Ocean).</v>
          </cell>
          <cell r="I1845" t="str">
            <v>Pishchevaya Promyshlennost Press, Moscow, 240 pp., 208 figs</v>
          </cell>
        </row>
        <row r="1846">
          <cell r="A1846">
            <v>1906</v>
          </cell>
          <cell r="B1846" t="str">
            <v>D K</v>
          </cell>
          <cell r="C1846" t="str">
            <v>Rezent\PINCHUK_1981.pdf</v>
          </cell>
          <cell r="F1846" t="str">
            <v>PINCHUK, V.I.</v>
          </cell>
          <cell r="G1846">
            <v>1983</v>
          </cell>
          <cell r="H1846" t="str">
            <v>Taxonomy and distribution of sharks of the genus Isurus with comments on taxonomic importance of structure of teeth.</v>
          </cell>
          <cell r="I1846" t="str">
            <v>Zoologichesky Zhurnal, 62 (2): 310–313, fig</v>
          </cell>
        </row>
        <row r="1847">
          <cell r="A1847">
            <v>1907</v>
          </cell>
          <cell r="B1847" t="str">
            <v>D</v>
          </cell>
          <cell r="C1847" t="str">
            <v>Rezent\1907.pdf</v>
          </cell>
          <cell r="F1847" t="str">
            <v>PIOTROVSKIY, A.S. &amp; PRUT'KO, V.G.</v>
          </cell>
          <cell r="G1847">
            <v>1980</v>
          </cell>
          <cell r="H1847" t="str">
            <v>The occurrence of the goblin shark, Scapanorhynchus owstoni (Chondrichthyes, Scapanorhynchidae) in the Indian Ocean.</v>
          </cell>
          <cell r="I1847" t="str">
            <v>Journal of Ichthyology, 20 (1): 124–125</v>
          </cell>
        </row>
        <row r="1848">
          <cell r="A1848">
            <v>1908</v>
          </cell>
          <cell r="F1848" t="str">
            <v>PLATNAUER, H.M.</v>
          </cell>
          <cell r="G1848">
            <v>1887</v>
          </cell>
          <cell r="H1848" t="str">
            <v>On the occurrence of Strophodus rigauxi (Sauv.) in the Yorkshire Cornbrash.</v>
          </cell>
          <cell r="I1848" t="str">
            <v>Annual report of the Yorkshire Philosophical Society, : 36–40</v>
          </cell>
        </row>
        <row r="1849">
          <cell r="A1849">
            <v>1909</v>
          </cell>
          <cell r="B1849" t="str">
            <v>D</v>
          </cell>
          <cell r="C1849" t="str">
            <v>Rezent\PLAYFAIR_1867.pdf</v>
          </cell>
          <cell r="E1849" t="str">
            <v>http://www.archive.org/download/fishesofzanzibar00play/fishesofzanzibar00play.pdf</v>
          </cell>
          <cell r="F1849" t="str">
            <v>PLAYFAIR, R.L. &amp; GÜNTHER, A.</v>
          </cell>
          <cell r="G1849">
            <v>1867</v>
          </cell>
          <cell r="H1849" t="str">
            <v>The fishes of Zanzibar, with a list of the fishes of the whole east coast of Africa.</v>
          </cell>
          <cell r="I1849" t="str">
            <v>Londres: 1–153, pl. 1–21.</v>
          </cell>
        </row>
        <row r="1850">
          <cell r="A1850">
            <v>1910</v>
          </cell>
          <cell r="B1850" t="str">
            <v>D</v>
          </cell>
          <cell r="C1850" t="str">
            <v>C:\Users\beate-jürgen\Documents\Literatur Haie\Fossil\Pictet_1850_Description de quelques poissons fossiles du Mont Liban.pdf</v>
          </cell>
          <cell r="F1850" t="str">
            <v>PICTET, F.-J.</v>
          </cell>
          <cell r="G1850">
            <v>1850</v>
          </cell>
          <cell r="H1850" t="str">
            <v>Description de quelques poissons fossiles du Mont Liban.</v>
          </cell>
          <cell r="I1850" t="str">
            <v>Mém. Soc. Phys. Hist. nat. Genève, 12: 277–333, pl. 1–10.</v>
          </cell>
        </row>
        <row r="1851">
          <cell r="A1851">
            <v>1911</v>
          </cell>
          <cell r="F1851" t="str">
            <v>PICTET, F.-J.</v>
          </cell>
          <cell r="G1851">
            <v>1858</v>
          </cell>
          <cell r="H1851" t="str">
            <v>Description des fossiles contenus dans le terrain néocomien des Voirons. Troisième partie.</v>
          </cell>
          <cell r="I1851" t="str">
            <v>Matériaux pour la Paléontologie Suisse, 1 (3): 54 p., 7 pl.</v>
          </cell>
        </row>
        <row r="1852">
          <cell r="A1852">
            <v>1912</v>
          </cell>
          <cell r="B1852" t="str">
            <v>D</v>
          </cell>
          <cell r="C1852" t="str">
            <v>Fossil\PICTET_1865.pdf</v>
          </cell>
          <cell r="F1852" t="str">
            <v>PICTET, F.-J.</v>
          </cell>
          <cell r="G1852">
            <v>1865</v>
          </cell>
          <cell r="H1852" t="str">
            <v>Note sur une dent de l'étage aptien des environs d'Apt, appartenant à un Notidanus non décrit.</v>
          </cell>
          <cell r="I1852" t="str">
            <v>Annales de la Société Litéraire Scientifique et Artistique, 1: 67–70, fig. 4</v>
          </cell>
        </row>
        <row r="1853">
          <cell r="A1853">
            <v>1913</v>
          </cell>
          <cell r="F1853" t="str">
            <v>PICTET, F.-J. &amp; CAMPICHE, G.</v>
          </cell>
          <cell r="G1853">
            <v>1858</v>
          </cell>
          <cell r="H1853" t="str">
            <v>Description des fossiles du terrain crétacé des environs de Sainte-Croix, 1ère partie.</v>
          </cell>
          <cell r="I1853" t="str">
            <v>Matériaux pour la Paléontologie Suisse, 2: 380 p., 46 pl.</v>
          </cell>
        </row>
        <row r="1854">
          <cell r="A1854">
            <v>1914</v>
          </cell>
          <cell r="B1854" t="str">
            <v>D</v>
          </cell>
          <cell r="C1854" t="str">
            <v>Fossil\PICTET_1866.pdf</v>
          </cell>
          <cell r="E1854" t="str">
            <v>http://ia600300.us.archive.org/32/items/nouvellesrecherc00pict/nouvellesrecherc00pict.pdf</v>
          </cell>
          <cell r="F1854" t="str">
            <v>PICTET, F.-J. &amp; HUMBERT, A.</v>
          </cell>
          <cell r="G1854">
            <v>1866</v>
          </cell>
          <cell r="H1854" t="str">
            <v>Nouvelles recherches sur les poissons fossiles du Mont Liban.</v>
          </cell>
          <cell r="I1854" t="str">
            <v>114 p., 19 pl.</v>
          </cell>
        </row>
        <row r="1855">
          <cell r="A1855">
            <v>1916</v>
          </cell>
          <cell r="B1855" t="str">
            <v>D K</v>
          </cell>
          <cell r="C1855" t="str">
            <v>Fossil\1916.pdf</v>
          </cell>
          <cell r="F1855" t="str">
            <v>PLEDGE, N.S.</v>
          </cell>
          <cell r="G1855">
            <v>1967</v>
          </cell>
          <cell r="H1855" t="str">
            <v>Fossil Elasmobranch teeth of South Australia and their stratigraphic distribution.</v>
          </cell>
          <cell r="I1855" t="str">
            <v>Transaction of the Royal Society of South Australia, 91: 135–160</v>
          </cell>
        </row>
        <row r="1856">
          <cell r="A1856">
            <v>1917</v>
          </cell>
          <cell r="B1856" t="str">
            <v>D</v>
          </cell>
          <cell r="C1856" t="str">
            <v>Fossil\Pledge_1985_Special Publication 5_SA Dept Mines and Energy_287-299.pdf</v>
          </cell>
          <cell r="F1856" t="str">
            <v>PLEDGE, N.S.</v>
          </cell>
          <cell r="G1856">
            <v>1985</v>
          </cell>
          <cell r="H1856" t="str">
            <v>An Early Pliocene shark tooth assemblage in South Australia.</v>
          </cell>
          <cell r="I1856" t="str">
            <v>South Australia Department of Mines and Energy, Special. Publication, 5: 287–299, 2 fig., pl. 1–19.</v>
          </cell>
        </row>
        <row r="1857">
          <cell r="A1857">
            <v>1918</v>
          </cell>
          <cell r="B1857" t="str">
            <v>D</v>
          </cell>
          <cell r="C1857" t="str">
            <v>Fossil\Pledge_1992_BMR Journal of Australian Geology..._pp. 15-18.pdf</v>
          </cell>
          <cell r="F1857" t="str">
            <v>PLEDGE, N.S.</v>
          </cell>
          <cell r="G1857">
            <v>1992</v>
          </cell>
          <cell r="H1857" t="str">
            <v>Fossil shark teeth dredged from the Great Australian Bight.</v>
          </cell>
          <cell r="I1857" t="str">
            <v>BMR Journal of Australian Geology and Geophysics, 13: 15–18, 3 fig.</v>
          </cell>
        </row>
        <row r="1858">
          <cell r="A1858">
            <v>1919</v>
          </cell>
          <cell r="B1858" t="str">
            <v>D</v>
          </cell>
          <cell r="C1858" t="str">
            <v>Fossil\1919.pdf</v>
          </cell>
          <cell r="F1858" t="str">
            <v>PLIENINGER, T.</v>
          </cell>
          <cell r="G1858">
            <v>1844</v>
          </cell>
          <cell r="H1858" t="str">
            <v>Beiträge von Professer Dr. Plieninger. Geognotischer Überblick.</v>
          </cell>
          <cell r="I1858" t="str">
            <v>In: MEYER, H. von &amp; PLIENINGER, T., Beiträge zur Paläontologie Württembergs, enthaltend die fossilen Wirbelthierreste aus den Triasgebilden mit besonderer Rücksicht auf die Labyrinthodonten des Keupers: 2–128. – 132 p., 12 pl. Stuttgart (Schweizerbart).</v>
          </cell>
        </row>
        <row r="1859">
          <cell r="A1859">
            <v>1920</v>
          </cell>
          <cell r="B1859" t="str">
            <v>D</v>
          </cell>
          <cell r="C1859" t="str">
            <v>Fossil\1920.pdf</v>
          </cell>
          <cell r="F1859" t="str">
            <v>PLIENINGER, T.</v>
          </cell>
          <cell r="G1859">
            <v>1847</v>
          </cell>
          <cell r="H1859" t="str">
            <v>Die Wirbelthierreste im Korallenkalk von Schnaitheim.</v>
          </cell>
          <cell r="I1859" t="str">
            <v>Jahreshefte des Vereins für vaterländische Naturkunde in Württemberg, 3: 226–227, fig. 15–17, pl. 1.</v>
          </cell>
        </row>
        <row r="1860">
          <cell r="A1860">
            <v>1921</v>
          </cell>
          <cell r="B1860" t="str">
            <v>D</v>
          </cell>
          <cell r="C1860" t="str">
            <v>Rezent\POEY_1856.pdf</v>
          </cell>
          <cell r="E1860" t="str">
            <v>http://www.archive.org/download/memoriassobrelah02poey/memoriassobrelah02poey.pdf</v>
          </cell>
          <cell r="F1860" t="str">
            <v>POEY, F.</v>
          </cell>
          <cell r="G1860">
            <v>1858</v>
          </cell>
          <cell r="H1860" t="str">
            <v>Memorias sobra la historia natural de la Isla de Cuba, acompañadas de sumarios Latinos y extractos en Francés. Tomo 2. La Habana.</v>
          </cell>
          <cell r="I1860" t="str">
            <v>Vluda de Barcina, Havana, 2: 1–442, pls 1–19</v>
          </cell>
        </row>
        <row r="1861">
          <cell r="A1861">
            <v>1922</v>
          </cell>
          <cell r="F1861" t="str">
            <v>POEY, F.</v>
          </cell>
          <cell r="G1861">
            <v>1860</v>
          </cell>
          <cell r="H1861" t="str">
            <v>L. Conspectus piscium cubensis.</v>
          </cell>
          <cell r="I1861" t="str">
            <v>Mem. sobre hist. nat. isla de Cuba, 2: 357–404, pl. 19.</v>
          </cell>
        </row>
        <row r="1862">
          <cell r="A1862">
            <v>1923</v>
          </cell>
          <cell r="B1862" t="str">
            <v>D</v>
          </cell>
          <cell r="C1862" t="str">
            <v>Rezent\POEY_1868.pdf</v>
          </cell>
          <cell r="E1862" t="str">
            <v>http://www.archive.org/download/repertoriofisico218661868poey/repertoriofisico218661868poey.pdf</v>
          </cell>
          <cell r="F1862" t="str">
            <v>POEY, F.</v>
          </cell>
          <cell r="G1862">
            <v>1868</v>
          </cell>
          <cell r="H1862" t="str">
            <v>Synopsis piscium cubensium. Catalogo razonado de los peces de la isla de Cuba.</v>
          </cell>
          <cell r="I1862" t="str">
            <v>Repertorio Fisico–Natural de la Isla de Cuba, 2: 279–484</v>
          </cell>
        </row>
        <row r="1863">
          <cell r="A1863">
            <v>1924</v>
          </cell>
          <cell r="B1863" t="str">
            <v>D</v>
          </cell>
          <cell r="C1863" t="str">
            <v>Rezent\POEY_1875.pdf</v>
          </cell>
          <cell r="E1863" t="str">
            <v>http://bibdigital.rjb.csic.es/spa/Volumenes.php?Libro=1102</v>
          </cell>
          <cell r="F1863" t="str">
            <v>POEY, F.</v>
          </cell>
          <cell r="G1863">
            <v>1875</v>
          </cell>
          <cell r="H1863" t="str">
            <v>Enumeratio piscium cubensium.</v>
          </cell>
          <cell r="I1863" t="str">
            <v>Anales de la Sociedad Española de Historia Natural, 4: 75–161</v>
          </cell>
        </row>
        <row r="1864">
          <cell r="A1864">
            <v>1925</v>
          </cell>
          <cell r="B1864" t="str">
            <v>D</v>
          </cell>
          <cell r="C1864" t="str">
            <v>Rezent\POEY_1876.pdf</v>
          </cell>
          <cell r="E1864" t="str">
            <v>http://bibdigital.rjb.csic.es/spa/Volumenes.php?Libro=1102</v>
          </cell>
          <cell r="F1864" t="str">
            <v>POEY, F.</v>
          </cell>
          <cell r="G1864">
            <v>1876</v>
          </cell>
          <cell r="H1864" t="str">
            <v>Enumeratio piscium cubensium (Parte III).</v>
          </cell>
          <cell r="I1864" t="str">
            <v>Anales de la Sociedad Española de Historia Natural, 5: 373–404, pl. 7–10</v>
          </cell>
        </row>
        <row r="1865">
          <cell r="A1865">
            <v>1926</v>
          </cell>
          <cell r="B1865" t="str">
            <v>O</v>
          </cell>
          <cell r="F1865" t="str">
            <v>POLKOWSKY, S.</v>
          </cell>
          <cell r="G1865">
            <v>1995</v>
          </cell>
          <cell r="H1865" t="str">
            <v>Erstnachweis eines Wirbels der Hai-Gattung Carcharias (Odontaspididae, Elasmobranchii) im oberoligozänen Sternberger Gestein (Chatt A, ?b) Mecklenburgs und die begleitende Molluskenfauna.</v>
          </cell>
          <cell r="I1865" t="str">
            <v>Archiv für Geschiebekunde, 2 (2): 91–104, 4 pl., 4 fig., 1 tabl.</v>
          </cell>
        </row>
        <row r="1866">
          <cell r="A1866">
            <v>1927</v>
          </cell>
          <cell r="B1866" t="str">
            <v>D</v>
          </cell>
          <cell r="C1866" t="str">
            <v>Rezent\POLLARD_1996.pdf</v>
          </cell>
          <cell r="F1866" t="str">
            <v>POLLARD, D.A. &amp; SMITH, M.P.L. &amp; SMITH, A.K.</v>
          </cell>
          <cell r="G1866">
            <v>1996</v>
          </cell>
          <cell r="H1866" t="str">
            <v>The biology and conservation status of the grey nurse shark (Carcharias taurus Rafinesque, 1810) in New South Wales, Australia.</v>
          </cell>
          <cell r="I1866" t="str">
            <v>Aquatic Conservation: Marine and Freshwater Ecosystems, 7 (1): 1–20, figs 1–8</v>
          </cell>
        </row>
        <row r="1867">
          <cell r="A1867">
            <v>1928</v>
          </cell>
          <cell r="F1867" t="str">
            <v>POLLARD, S.</v>
          </cell>
          <cell r="G1867">
            <v>1996</v>
          </cell>
          <cell r="H1867" t="str">
            <v>Basking with sharks -Biology and conservation of the basking shark Cetorhinus maximus in UK waters.</v>
          </cell>
          <cell r="I1867" t="str">
            <v>First meeting European Elasmobranch Association, Birmingham, pp. 1–10, detailed records of sightings, pp. 1–74</v>
          </cell>
        </row>
        <row r="1868">
          <cell r="A1868">
            <v>1929</v>
          </cell>
          <cell r="B1868" t="str">
            <v>D</v>
          </cell>
          <cell r="C1868" t="str">
            <v>C:\Users\beate-jürgen\Documents\Literatur Haie\Fossil\Popov_2008.pdf</v>
          </cell>
          <cell r="E1868" t="str">
            <v>http://www.geo.uw.edu.pl/agp/table/pdf/58-2/19_popov.pdf</v>
          </cell>
          <cell r="F1868" t="str">
            <v>POPOV, E.V.</v>
          </cell>
          <cell r="G1868">
            <v>2008</v>
          </cell>
          <cell r="H1868" t="str">
            <v>A revision of the chimaeroid fishes (Holocephali, Chimaeroidei) from the British Cretaceous.</v>
          </cell>
          <cell r="I1868" t="str">
            <v>Acta Geologica Polonica, 58 (2): 243–247</v>
          </cell>
        </row>
        <row r="1869">
          <cell r="A1869">
            <v>1930</v>
          </cell>
          <cell r="B1869" t="str">
            <v>D</v>
          </cell>
          <cell r="C1869" t="str">
            <v>Fossil\POPOV_2000.pdf</v>
          </cell>
          <cell r="E1869" t="str">
            <v>http://cretaceous.ru/people/popov/</v>
          </cell>
          <cell r="F1869" t="str">
            <v>POPOV, E.V. &amp; LAPKIN, A.V.</v>
          </cell>
          <cell r="G1869">
            <v>2000</v>
          </cell>
          <cell r="H1869" t="str">
            <v>A new shark species of the genus Galeorhinus (Chondrichthyes, Triakidae) from the Cenomanian of the lower Volga River basin.</v>
          </cell>
          <cell r="I1869" t="str">
            <v>Paleontological Journal, 34 (4): 435–438</v>
          </cell>
        </row>
        <row r="1870">
          <cell r="A1870">
            <v>1931</v>
          </cell>
          <cell r="B1870" t="str">
            <v>D</v>
          </cell>
          <cell r="C1870" t="str">
            <v>Fossil\Popov et al.,2004_On records of the elasmobranchs teeth (Chondrichthyes Elasmobranchii) from the lower Callovian of Russia..pdf</v>
          </cell>
          <cell r="E1870" t="str">
            <v>http://cretaceous.ru/people/popov/</v>
          </cell>
          <cell r="F1870" t="str">
            <v>POPOV, E.V. &amp; SELTZER, V.B. &amp; VOLKOV, A.V.</v>
          </cell>
          <cell r="G1870">
            <v>2004</v>
          </cell>
          <cell r="H1870" t="str">
            <v>On records of the elasmobranchs teeth (Chondrichthyes: Elasmobranchii) from the lower Callovian of Russia.</v>
          </cell>
          <cell r="I1870" t="str">
            <v>Questions of Upper Paleozoic and Mesozoic paleontology and stratigraphy, Transactions of the Scientific Research Geological Institute of the N. G. Chernyshevskii Saratov State University, 16: 133–154</v>
          </cell>
        </row>
        <row r="1871">
          <cell r="A1871">
            <v>1932</v>
          </cell>
          <cell r="B1871" t="str">
            <v>D</v>
          </cell>
          <cell r="C1871" t="str">
            <v>Fossil\Portell_2008.pdf</v>
          </cell>
          <cell r="E1871" t="str">
            <v>http://caribjsci.org/Dec08/44_279-286.pdf</v>
          </cell>
          <cell r="F1871" t="str">
            <v>PORTELL, R.W. &amp; HUBBELL, G. &amp; DONOVAN, S.K. &amp; GREEN, J.L. &amp; HARPER, D.A.T. &amp; PICKERILL, R.</v>
          </cell>
          <cell r="G1871">
            <v>2008</v>
          </cell>
          <cell r="H1871" t="str">
            <v>Miocene sharks in the Kendeace and Grand Bay formations of Carriacou, The Grenadines, Lesser Antilles.</v>
          </cell>
          <cell r="I1871" t="str">
            <v>Caribbean Journal of Science, 44 (3): 279–286</v>
          </cell>
        </row>
        <row r="1872">
          <cell r="A1872">
            <v>1933</v>
          </cell>
          <cell r="B1872" t="str">
            <v>D</v>
          </cell>
          <cell r="C1872" t="str">
            <v>Rezent1\1933.pdf</v>
          </cell>
          <cell r="E1872" t="str">
            <v>https://www.mnhn.gub.uy/innovaportal/file/12406/1/cz151.pdf</v>
          </cell>
          <cell r="F1872" t="str">
            <v>PRADERI, R.</v>
          </cell>
          <cell r="G1872">
            <v>1985</v>
          </cell>
          <cell r="H1872" t="str">
            <v>Relaciones entre Pontoporia blainvillei (Mammalia: Cetacea) y tiburones (Selachii) de aguas Uruguayas.</v>
          </cell>
          <cell r="I1872" t="str">
            <v>Comunicaciones Zoologicas del Museo de Historia Natural de Montevideo, 11 (151): 1–19</v>
          </cell>
        </row>
        <row r="1873">
          <cell r="A1873">
            <v>1934</v>
          </cell>
          <cell r="B1873" t="str">
            <v>D</v>
          </cell>
          <cell r="C1873" t="str">
            <v>C:\Users\beate-jürgen\Documents\Literatur Haie\Fossil\Prasad-Cappetta_1993_Late Cretaceous Selachians from India and the Age of the Deccan Traps.pdf</v>
          </cell>
          <cell r="E1873" t="str">
            <v>https://www.palass.org/sites/default/files/media/publications/palaeontology/volume_36/vol36_part1_pp231-248.pdf</v>
          </cell>
          <cell r="F1873" t="str">
            <v>PRASAD, G.V.R. &amp; CAPPETTA, H.</v>
          </cell>
          <cell r="G1873">
            <v>1993</v>
          </cell>
          <cell r="H1873" t="str">
            <v>Late Cretaceous Selachians from India and the Age of the Deccan Traps.</v>
          </cell>
          <cell r="I1873" t="str">
            <v>Palaeontology, 36 (1), 231–248</v>
          </cell>
        </row>
        <row r="1874">
          <cell r="A1874">
            <v>1935</v>
          </cell>
          <cell r="B1874" t="str">
            <v>D O</v>
          </cell>
          <cell r="C1874" t="str">
            <v>Fossil\1935.pdf</v>
          </cell>
          <cell r="F1874" t="str">
            <v>PRASAD, G.V.R. &amp; SINGH, K. &amp; PARMAR, V. &amp; GOSWAMI, A. &amp; SUDAN, C.S.</v>
          </cell>
          <cell r="G1874">
            <v>2008</v>
          </cell>
          <cell r="H1874" t="str">
            <v>Hybodont shark teeth from the continental Upper Triassic deposits of India.</v>
          </cell>
          <cell r="I1874" t="str">
            <v>Mesozoic Fishes 4 – Homology and Phylogeny: 413–432, 5 figs., 2 tabs.</v>
          </cell>
        </row>
        <row r="1875">
          <cell r="A1875">
            <v>1936</v>
          </cell>
          <cell r="B1875" t="str">
            <v>D</v>
          </cell>
          <cell r="C1875" t="str">
            <v>Rezent\Great_White_Shark_1996.pdf</v>
          </cell>
          <cell r="F1875" t="str">
            <v>PRATT, H.L.</v>
          </cell>
          <cell r="G1875">
            <v>1996</v>
          </cell>
          <cell r="H1875" t="str">
            <v>Reproduction in the Male White Shark.</v>
          </cell>
          <cell r="I1875" t="str">
            <v>In: Klimley, A.P. &amp; Ainley, D. (Eds.) Great White Sharks. The biology of Carcharodon carcharias: 131–138</v>
          </cell>
        </row>
        <row r="1876">
          <cell r="A1876">
            <v>1937</v>
          </cell>
          <cell r="B1876" t="str">
            <v>D</v>
          </cell>
          <cell r="C1876" t="str">
            <v>Rezent\PRATT_1983.pdf</v>
          </cell>
          <cell r="F1876" t="str">
            <v>PRATT, H.L. &amp; CASEY, J.G.</v>
          </cell>
          <cell r="G1876">
            <v>1983</v>
          </cell>
          <cell r="H1876" t="str">
            <v>Age and growth of the shortfin mako, Isurus oxyrinchus, using four methods.</v>
          </cell>
          <cell r="I1876" t="str">
            <v>Canadian Journal of Fisheries and Aquatic Sciences, 40 (11): 1944–1957</v>
          </cell>
        </row>
        <row r="1877">
          <cell r="A1877">
            <v>1938</v>
          </cell>
          <cell r="B1877" t="str">
            <v>D</v>
          </cell>
          <cell r="C1877" t="str">
            <v>Rezent\pratt_1982a.pdf</v>
          </cell>
          <cell r="E1877" t="str">
            <v>http://fishbull.noaa.gov/fcontentarchive1.htm</v>
          </cell>
          <cell r="F1877" t="str">
            <v>PRATT, H.L. &amp; CASEY, J.G. &amp; CONKLIN, R.B.</v>
          </cell>
          <cell r="G1877">
            <v>1982</v>
          </cell>
          <cell r="H1877" t="str">
            <v>Observations on large white sharks, Carcharodon carcharias, off Long Island, New York.</v>
          </cell>
          <cell r="I1877" t="str">
            <v>Fishery Bulletin, 80 (1): 153–157, fig. 1</v>
          </cell>
        </row>
        <row r="1878">
          <cell r="A1878">
            <v>1939</v>
          </cell>
          <cell r="B1878" t="str">
            <v>D</v>
          </cell>
          <cell r="C1878" t="str">
            <v>Rezent\PREUSCHOFT_1974.pdf</v>
          </cell>
          <cell r="F1878" t="str">
            <v>PREUSCHOFT, H. &amp; REIF, W.-E. &amp; MÜLLER, W.H.</v>
          </cell>
          <cell r="G1878">
            <v>1974</v>
          </cell>
          <cell r="H1878" t="str">
            <v>Funktionsanpassungen in Form und Struktur an Haifischzähnen.</v>
          </cell>
          <cell r="I1878" t="str">
            <v>Anatomy and Embryology, 143 (3): 315–344</v>
          </cell>
        </row>
        <row r="1879">
          <cell r="A1879">
            <v>1940</v>
          </cell>
          <cell r="B1879" t="str">
            <v>D</v>
          </cell>
          <cell r="C1879" t="str">
            <v>Rezent\Priede_1984.pdf</v>
          </cell>
          <cell r="F1879" t="str">
            <v>PRIEDE, I.G.</v>
          </cell>
          <cell r="G1879">
            <v>1984</v>
          </cell>
          <cell r="H1879" t="str">
            <v>A basking shark (Cetorhinus maximus) tracked by satellite together with simultaneous remote sensing.</v>
          </cell>
          <cell r="I1879" t="str">
            <v>Fisheries Research, 2 (3): 201–216, figs 1–4</v>
          </cell>
        </row>
        <row r="1880">
          <cell r="A1880">
            <v>1941</v>
          </cell>
          <cell r="B1880" t="str">
            <v>D</v>
          </cell>
          <cell r="C1880" t="str">
            <v>Fossil\1941.pdf</v>
          </cell>
          <cell r="E1880" t="str">
            <v>http://storage.lib.uchicago.edu/pres/2014/pres2014-0146.pdf</v>
          </cell>
          <cell r="F1880" t="str">
            <v>PRIEM, M.F.</v>
          </cell>
          <cell r="G1880">
            <v>1908</v>
          </cell>
          <cell r="H1880" t="str">
            <v>Etude des poissons fossiles du Bassin Parisien.</v>
          </cell>
          <cell r="I1880" t="str">
            <v>Annales de Paléontologie, 1–144</v>
          </cell>
        </row>
        <row r="1881">
          <cell r="A1881">
            <v>1942</v>
          </cell>
          <cell r="B1881" t="str">
            <v>D</v>
          </cell>
          <cell r="C1881" t="str">
            <v>Fossil\Priem_1897.pdf</v>
          </cell>
          <cell r="F1881" t="str">
            <v>PRIEM, M.F.</v>
          </cell>
          <cell r="G1881">
            <v>1897</v>
          </cell>
          <cell r="H1881" t="str">
            <v>Sur des dents d'élasmobranches de divers gisements sénoniens (Villedieu, Meudon, FoIx-les-Caves).</v>
          </cell>
          <cell r="I1881" t="str">
            <v>Bulletin de la Société géologique de France, (Serie 3), 25: 40–56, 1 pl.</v>
          </cell>
        </row>
        <row r="1882">
          <cell r="A1882">
            <v>1943</v>
          </cell>
          <cell r="B1882" t="str">
            <v>D</v>
          </cell>
          <cell r="C1882" t="str">
            <v>Fossil\Priem_1898.pdf</v>
          </cell>
          <cell r="F1882" t="str">
            <v>PRIEM, M.F.</v>
          </cell>
          <cell r="G1882">
            <v>1898</v>
          </cell>
          <cell r="H1882" t="str">
            <v>Sur des pycnodontes et des squales du Crétacé supérieur du Bassin de Paris (Turonien, Sénonien, Montien inférieur).</v>
          </cell>
          <cell r="I1882" t="str">
            <v>Bulletin de la Société géologique de France, (Serie 3), 26: 229–243, pl. 2</v>
          </cell>
        </row>
        <row r="1883">
          <cell r="A1883">
            <v>1944</v>
          </cell>
          <cell r="F1883" t="str">
            <v>PRIEM, M.F.</v>
          </cell>
          <cell r="G1883">
            <v>1899</v>
          </cell>
          <cell r="H1883" t="str">
            <v>Sur des poissons fossiles de l'Eocène d'Egypte.</v>
          </cell>
          <cell r="I1883" t="str">
            <v>Bulletin de l'Institut d'Egypte: 3–5</v>
          </cell>
        </row>
        <row r="1884">
          <cell r="A1884">
            <v>1945</v>
          </cell>
          <cell r="B1884" t="str">
            <v>D</v>
          </cell>
          <cell r="C1884" t="str">
            <v>Fossil\Priem_1899.pdf</v>
          </cell>
          <cell r="E1884" t="str">
            <v>http://www.archive.org/download/bulletindelasoci3271899soci/bulletindelasoci3271899soci.pdf</v>
          </cell>
          <cell r="F1884" t="str">
            <v>PRIEM, M.F.</v>
          </cell>
          <cell r="G1884">
            <v>1899</v>
          </cell>
          <cell r="H1884" t="str">
            <v>Sur des poissons fossiles éocènes d'Egypte et de Roumanie et rectification relative à Pseudolates herberti Gervais sp.</v>
          </cell>
          <cell r="I1884" t="str">
            <v>Bulletin de la Société géologique de France, (Serie 3), 27: 241–253, pl. 2</v>
          </cell>
        </row>
        <row r="1885">
          <cell r="A1885">
            <v>1946</v>
          </cell>
          <cell r="B1885" t="str">
            <v>D</v>
          </cell>
          <cell r="C1885" t="str">
            <v>Rezent\PRIEM_1901.pdf</v>
          </cell>
          <cell r="E1885" t="str">
            <v>http://www.archive.org/download/bulletindelasoci411901soci/bulletindelasoci411901soci.pdf</v>
          </cell>
          <cell r="F1885" t="str">
            <v>PRIEM, M.F.</v>
          </cell>
          <cell r="G1885">
            <v>1901</v>
          </cell>
          <cell r="H1885" t="str">
            <v>Sur les poissons de l'Eocène inférieur des environs de Reims.</v>
          </cell>
          <cell r="I1885" t="str">
            <v>Bulletin de la Société géologique de France, (Serie 4), 1: 477–504, 10 fig., 2 pl.</v>
          </cell>
        </row>
        <row r="1886">
          <cell r="A1886">
            <v>1947</v>
          </cell>
          <cell r="B1886" t="str">
            <v>D</v>
          </cell>
          <cell r="C1886" t="str">
            <v>Fossil\PRIEM_1903.pdf</v>
          </cell>
          <cell r="E1886" t="str">
            <v>http://www.archive.org/download/bulletindelasoci431903soci/bulletindelasoci431903soci.pdf</v>
          </cell>
          <cell r="F1886" t="str">
            <v>PRIEM, M.F.</v>
          </cell>
          <cell r="G1886">
            <v>1903</v>
          </cell>
          <cell r="H1886" t="str">
            <v>Sur les poissons fossiles des phosphates d'Algérie et de Tunisie.</v>
          </cell>
          <cell r="I1886" t="str">
            <v>Bulletin de la Société géologique de France, (Serie 4), 3: 393–406, fig. 1–3, pl. 13.</v>
          </cell>
        </row>
        <row r="1887">
          <cell r="A1887">
            <v>1948</v>
          </cell>
          <cell r="B1887" t="str">
            <v>D</v>
          </cell>
          <cell r="C1887" t="str">
            <v>Fossil\PRIEM_1904.pdf</v>
          </cell>
          <cell r="E1887" t="str">
            <v>http://www.archive.org/download/bulletindelasoci441904soci/bulletindelasoci441904soci.pdf</v>
          </cell>
          <cell r="F1887" t="str">
            <v>PRIEM, M.F.</v>
          </cell>
          <cell r="G1887">
            <v>1904</v>
          </cell>
          <cell r="H1887" t="str">
            <v>Sur les poissons fossiles des terrains tertiaires supérieurs de l'Hérault.</v>
          </cell>
          <cell r="I1887" t="str">
            <v>Bulletin de la Société géologique de France, (Serie 4), 4: 285–294, 12 fig.</v>
          </cell>
        </row>
        <row r="1888">
          <cell r="A1888">
            <v>1949</v>
          </cell>
          <cell r="B1888" t="str">
            <v>D</v>
          </cell>
          <cell r="C1888" t="str">
            <v>Fossil\PRIEM_1905.pdf</v>
          </cell>
          <cell r="E1888" t="str">
            <v>http://www.archive.org/download/bulletindelasoci451905soci/bulletindelasoci451905soci.pdf</v>
          </cell>
          <cell r="F1888" t="str">
            <v>PRIEM, M.F.</v>
          </cell>
          <cell r="G1888">
            <v>1905</v>
          </cell>
          <cell r="H1888" t="str">
            <v>Sur les poissons fossiles de l'Eocène moyen d'Egypte.</v>
          </cell>
          <cell r="I1888" t="str">
            <v>Bulletin de la Société géologique de France, (Serie 4), 5: 633–641, 12 fig.</v>
          </cell>
        </row>
        <row r="1889">
          <cell r="A1889">
            <v>1950</v>
          </cell>
          <cell r="B1889" t="str">
            <v>D</v>
          </cell>
          <cell r="C1889" t="str">
            <v>Fossil\PRIEM_1907.pdf</v>
          </cell>
          <cell r="E1889" t="str">
            <v>http://www.archive.org/download/bulletindelasoci471907soci/bulletindelasoci471907soci.pdf</v>
          </cell>
          <cell r="F1889" t="str">
            <v>PRIEM, M.F.</v>
          </cell>
          <cell r="G1889">
            <v>1907</v>
          </cell>
          <cell r="H1889" t="str">
            <v>Note sur les poisson fossiles de Madagascar.</v>
          </cell>
          <cell r="I1889" t="str">
            <v>Bulletin de la Société géologique de France, (Serie 4), 7: 462–465</v>
          </cell>
        </row>
        <row r="1890">
          <cell r="A1890">
            <v>1951</v>
          </cell>
          <cell r="B1890" t="str">
            <v>D</v>
          </cell>
          <cell r="C1890" t="str">
            <v>Fossil\Priem_1907a.pdf</v>
          </cell>
          <cell r="F1890" t="str">
            <v>PRIEM, M.F.</v>
          </cell>
          <cell r="G1890">
            <v>1907</v>
          </cell>
          <cell r="H1890" t="str">
            <v>Poissons tertiaires des possessions africaines du Portugal.</v>
          </cell>
          <cell r="I1890" t="str">
            <v>Comunicações dos Serviços Geológicos de Portugal, 7: 74–79</v>
          </cell>
        </row>
        <row r="1891">
          <cell r="A1891">
            <v>1952</v>
          </cell>
          <cell r="B1891" t="str">
            <v>D</v>
          </cell>
          <cell r="C1891" t="str">
            <v>Fossil\PRIEM_1912.pdf</v>
          </cell>
          <cell r="E1891" t="str">
            <v>http://www.archive.org/download/bulletindelasoci4121912soci/bulletindelasoci4121912soci.pdf</v>
          </cell>
          <cell r="F1891" t="str">
            <v>PRIEM, M.F.</v>
          </cell>
          <cell r="G1891">
            <v>1912</v>
          </cell>
          <cell r="H1891" t="str">
            <v>Sur les poissons fossiles des terrains tertiaires supérieurs du Sud de la France.</v>
          </cell>
          <cell r="I1891" t="str">
            <v>Bulletin de la Société géologique de France, (Serie 4), 12: 213–245</v>
          </cell>
        </row>
        <row r="1892">
          <cell r="A1892">
            <v>1953</v>
          </cell>
          <cell r="B1892" t="str">
            <v>D</v>
          </cell>
          <cell r="C1892" t="str">
            <v>Fossil\PRIEM_1914a.pdf</v>
          </cell>
          <cell r="E1892" t="str">
            <v>http://www.archive.org/download/bulletindelasoci4141914soci/bulletindelasoci4141914soci.pdf</v>
          </cell>
          <cell r="F1892" t="str">
            <v>PRIEM, M.F.</v>
          </cell>
          <cell r="G1892">
            <v>1914</v>
          </cell>
          <cell r="H1892" t="str">
            <v>Sur les Poisson fossiles des terrains tertiaires supérieurs du Sud-Ouest de la France.</v>
          </cell>
          <cell r="I1892" t="str">
            <v>Bulletin de la Société géologique de France, (Serie 4), 14: 118–131</v>
          </cell>
        </row>
        <row r="1893">
          <cell r="A1893">
            <v>1954</v>
          </cell>
          <cell r="B1893" t="str">
            <v>D</v>
          </cell>
          <cell r="C1893" t="str">
            <v>Fossil\PRIEM_1914.pdf</v>
          </cell>
          <cell r="E1893" t="str">
            <v>https://www.biodiversitylibrary.org/item/97320#page/476/mode/1up</v>
          </cell>
          <cell r="F1893" t="str">
            <v>PRIEM, M.F.</v>
          </cell>
          <cell r="G1893">
            <v>1914</v>
          </cell>
          <cell r="H1893" t="str">
            <v>Sur les Vertébrés du Crétacé et de l'Eocène d'Egypte.</v>
          </cell>
          <cell r="I1893" t="str">
            <v>Bulletin de la Société géologique de France, (Serie 4), 14: 366–382</v>
          </cell>
        </row>
        <row r="1894">
          <cell r="A1894">
            <v>1955</v>
          </cell>
          <cell r="F1894" t="str">
            <v>PRIYONO, B.E.</v>
          </cell>
          <cell r="G1894">
            <v>1998</v>
          </cell>
          <cell r="H1894" t="str">
            <v>Shortfin mako (Isurus glaucus (sic)).</v>
          </cell>
          <cell r="I1894" t="str">
            <v>Information paper presented at the FAO Preparatory Meeting for the Consultation on the Management of Fishing Capacity, Shark Fisheries, and Incidental Catch of Seabirds in Longline Fisheries. Roma, Italy, July 22–24, 1998. MS. 2 pp. 3 tabs, 1 fig</v>
          </cell>
        </row>
        <row r="1895">
          <cell r="A1895">
            <v>1956</v>
          </cell>
          <cell r="B1895" t="str">
            <v>D</v>
          </cell>
          <cell r="C1895" t="str">
            <v>Fossil\Probst_1858_Über das Gebiß des Notidanus primigenius Ag..pdf</v>
          </cell>
          <cell r="F1895" t="str">
            <v>PROBST, J.</v>
          </cell>
          <cell r="G1895">
            <v>1858</v>
          </cell>
          <cell r="H1895" t="str">
            <v>Über das Gebiß des Notidanus primigenius Ag.</v>
          </cell>
          <cell r="I1895" t="str">
            <v>Jahreshefte des Vereins für vaterländische Naturkunde in Württemberg, 14: 124–127</v>
          </cell>
        </row>
        <row r="1896">
          <cell r="A1896">
            <v>1957</v>
          </cell>
          <cell r="B1896" t="str">
            <v>D</v>
          </cell>
          <cell r="C1896" t="str">
            <v>Fossil\Probst_1877_Beiträge zur Kenntnis der fossilen Fische aus der Molasse von Baltringen. II Batoidei.pdf</v>
          </cell>
          <cell r="F1896" t="str">
            <v>PROBST, J.</v>
          </cell>
          <cell r="G1896">
            <v>1877</v>
          </cell>
          <cell r="H1896" t="str">
            <v>Beiträge zur Kenntniss der fossilen Fische aus der Molasse von Baltringen. II: Batoidei A. Günther.</v>
          </cell>
          <cell r="I1896" t="str">
            <v>Jahreshefte des Vereins für vaterländische Naturkunde in Württemberg, 33: 69–103, 2 pl.</v>
          </cell>
        </row>
        <row r="1897">
          <cell r="A1897">
            <v>1958</v>
          </cell>
          <cell r="B1897" t="str">
            <v>D</v>
          </cell>
          <cell r="C1897" t="str">
            <v>Fossil\Probst_1878_Beiträge zur Kenntniss der fossilen Fische aus der Molasse von Baltringen. Hayfische.pdf</v>
          </cell>
          <cell r="F1897" t="str">
            <v>PROBST, J.</v>
          </cell>
          <cell r="G1897">
            <v>1878</v>
          </cell>
          <cell r="H1897" t="str">
            <v>Beiträge zur Kenntniss der fossilen Fische aus der Molasse von Baltringen. Hayfische.</v>
          </cell>
          <cell r="I1897" t="str">
            <v>Jahreshefte des Vereins für vaterländische Naturkunde in Württemberg, 34: 113–154, 1 pl.</v>
          </cell>
        </row>
        <row r="1898">
          <cell r="A1898">
            <v>1959</v>
          </cell>
          <cell r="B1898" t="str">
            <v>D O</v>
          </cell>
          <cell r="C1898" t="str">
            <v>Fossil\1959.pdf</v>
          </cell>
          <cell r="F1898" t="str">
            <v>PROBST, J.</v>
          </cell>
          <cell r="G1898">
            <v>1879</v>
          </cell>
          <cell r="H1898" t="str">
            <v>Beiträge zur Kenntniss der fossilen Fische aus der Molasse von Baltringen. Hayfische.</v>
          </cell>
          <cell r="I1898" t="str">
            <v>Jahreshefte des Vereins für vaterländische Naturkunde in Württemberg, 35: 127–191, 2 pl.</v>
          </cell>
        </row>
        <row r="1899">
          <cell r="A1899">
            <v>1960</v>
          </cell>
          <cell r="B1899" t="str">
            <v>D O</v>
          </cell>
          <cell r="C1899" t="str">
            <v>Fossil\Probst_1882.pdf</v>
          </cell>
          <cell r="E1899" t="str">
            <v>http://ia331414.us.archive.org/2/items/jahresheftedesve38staa/jahresheftedesve38staa.pdf</v>
          </cell>
          <cell r="F1899" t="str">
            <v>PROBST, J.</v>
          </cell>
          <cell r="G1899">
            <v>1882</v>
          </cell>
          <cell r="H1899" t="str">
            <v>Beiträge zur Kenntniss der fossilen Fische aus der Molasse von Baltringen. Fossile Reste von Stören und einigen andern Fischen.</v>
          </cell>
          <cell r="I1899" t="str">
            <v>Jahreshefte des Vereins für vaterländische Naturkunde in Württemberg, 38: 116–136, pl. 2.</v>
          </cell>
        </row>
        <row r="1900">
          <cell r="A1900">
            <v>1961</v>
          </cell>
          <cell r="B1900" t="str">
            <v>D</v>
          </cell>
          <cell r="C1900" t="str">
            <v>C:\Users\beate-jürgen\Documents\Literatur Haie\Fossil\Purdy_0000_sharktoothKey.pdf</v>
          </cell>
          <cell r="E1900" t="str">
            <v>http://paleobiology.si.edu/pdfs/sharktoothKey.pdf</v>
          </cell>
          <cell r="F1900" t="str">
            <v>PURDY, R.W.</v>
          </cell>
          <cell r="G1900">
            <v>1990</v>
          </cell>
          <cell r="H1900" t="str">
            <v>A Key to the Common Genera of Neogene Shark Teeth.</v>
          </cell>
          <cell r="I1900" t="str">
            <v>http://paleobiology.si.edu/pdfs/sharktoothKey.pdf</v>
          </cell>
        </row>
        <row r="1901">
          <cell r="A1901">
            <v>1962</v>
          </cell>
          <cell r="B1901" t="str">
            <v>D</v>
          </cell>
          <cell r="C1901" t="str">
            <v>Fossil\1962.pdf</v>
          </cell>
          <cell r="F1901" t="str">
            <v>PURDY, R.W.</v>
          </cell>
          <cell r="G1901">
            <v>1996</v>
          </cell>
          <cell r="H1901" t="str">
            <v>Paleoecology of fossil White Sharks.</v>
          </cell>
          <cell r="I1901" t="str">
            <v>In: Klimley, A.P. &amp; Ainley, D. (Eds.) Great White Sharks. The biology of Carcharodon carcharias: 133–139</v>
          </cell>
        </row>
        <row r="1902">
          <cell r="A1902">
            <v>1963</v>
          </cell>
          <cell r="B1902" t="str">
            <v>D</v>
          </cell>
          <cell r="C1902" t="str">
            <v>Fossil\PURDY_1998.pdf</v>
          </cell>
          <cell r="E1902" t="str">
            <v>http://udspace.udel.edu/bitstream/handle/19716/3590/SP21.pdf</v>
          </cell>
          <cell r="F1902" t="str">
            <v>PURDY, R.W.</v>
          </cell>
          <cell r="G1902">
            <v>1998</v>
          </cell>
          <cell r="H1902" t="str">
            <v>The early Miocene fish fauna from the Pollack Farm Site, Delaware.</v>
          </cell>
          <cell r="I1902" t="str">
            <v>In: Benson, R.N. (ed.), Geology and paleontology of the lower Miocene Pollack Farm Sita, Delaware. Delaware Geological Survay, Special Pubblication, 21: 133–139</v>
          </cell>
        </row>
        <row r="1903">
          <cell r="A1903">
            <v>1964</v>
          </cell>
          <cell r="B1903" t="str">
            <v>D</v>
          </cell>
          <cell r="C1903" t="str">
            <v>Fossil\PURDY_2001.pdf</v>
          </cell>
          <cell r="E1903" t="str">
            <v>http://smithsonianrex.si.edu/index.php/scp/article/view/524/482</v>
          </cell>
          <cell r="F1903" t="str">
            <v>PURDY, R.W. &amp; SCHNEIDER, V.P. &amp; APPLEGATE, S.P. &amp; MCLELLAN, J.H. &amp; MEYER, R.L. &amp; SLAUGHTER, R.</v>
          </cell>
          <cell r="G1903">
            <v>2001</v>
          </cell>
          <cell r="H1903" t="str">
            <v>The Neogene sharks, rays, and bony fishes from Lee Creek Mine, Aurora, North Carolina.</v>
          </cell>
          <cell r="I1903" t="str">
            <v>In: Geology and paleontology of the Lee Creek Mine, North Carolina, III, Clayton E. RAY &amp; David J. BOHASKA. Smithsonian Contributions to Paleobiology, 90: 71–202, 84fig., 1 tabl.</v>
          </cell>
        </row>
        <row r="1904">
          <cell r="A1904">
            <v>1965</v>
          </cell>
          <cell r="B1904" t="str">
            <v>D</v>
          </cell>
          <cell r="C1904" t="str">
            <v>Fossil\quaas_1902.pdf</v>
          </cell>
          <cell r="F1904" t="str">
            <v>QUAAS, A.</v>
          </cell>
          <cell r="G1904">
            <v>1902</v>
          </cell>
          <cell r="H1904" t="str">
            <v>II. Die Fauna der Overwegischichten und der Blätterthone in der libyschen Wüste.</v>
          </cell>
          <cell r="I1904" t="str">
            <v>Palaeontographica, 30 (2): 153–336, 14 pl.</v>
          </cell>
        </row>
        <row r="1905">
          <cell r="A1905">
            <v>1966</v>
          </cell>
          <cell r="B1905" t="str">
            <v>D</v>
          </cell>
          <cell r="C1905" t="str">
            <v>Fossil\QUENSTEDT_1851_atlas.pdf</v>
          </cell>
          <cell r="E1905" t="str">
            <v>http://ia700401.us.archive.org/8/items/handbuchderpetre00quen/handbuchderpetre00quen.pdf</v>
          </cell>
          <cell r="F1905" t="str">
            <v>QUENSTEDT, F.A.</v>
          </cell>
          <cell r="G1905">
            <v>1851</v>
          </cell>
          <cell r="H1905" t="str">
            <v>Handbuch der Petrefaktenkunde.</v>
          </cell>
          <cell r="I1905" t="str">
            <v>– 1ère édit., IV + 792 pp., 62 pl. (1–528, pl. 1–42 (1851); I–IV, 529–792, pl. 43–62 (1852)); Tübingen (Laupp).</v>
          </cell>
        </row>
        <row r="1906">
          <cell r="A1906">
            <v>1967</v>
          </cell>
          <cell r="B1906" t="str">
            <v>D</v>
          </cell>
          <cell r="C1906" t="str">
            <v>Fossil\1967.pdf</v>
          </cell>
          <cell r="F1906" t="str">
            <v>QUENSTEDT, F.A.</v>
          </cell>
          <cell r="G1906">
            <v>1858</v>
          </cell>
          <cell r="H1906" t="str">
            <v>Der Jura.</v>
          </cell>
          <cell r="I1906" t="str">
            <v>– 1ère édit., 842 p., 42 fig., 100 pl., 3 Fartaf. (1–208, pl. 1–24 (Juillet 1856); 209–368, pl. 25–48 (Déc. 1856); 369–576 (Avril 1857); 577–842, pl. 73–100 (Oct. 1857)); Tübingen (Laupp) (4ème édit. 1858).</v>
          </cell>
        </row>
        <row r="1907">
          <cell r="A1907">
            <v>1968</v>
          </cell>
          <cell r="F1907" t="str">
            <v>QUENSTEDT, F.A.</v>
          </cell>
          <cell r="G1907">
            <v>1865</v>
          </cell>
          <cell r="H1907" t="str">
            <v>Handbuch der Petrefaktenkunde.</v>
          </cell>
          <cell r="I1907" t="str">
            <v>– 2ème édit., VIII + 982 pp., 86 pl. (1–320, pl. 1–24 (1865); I–VIII, 321–982, pl. 25–86 (1866)); Tübingen (Laupp).</v>
          </cell>
        </row>
        <row r="1908">
          <cell r="A1908">
            <v>1969</v>
          </cell>
          <cell r="B1908" t="str">
            <v>D</v>
          </cell>
          <cell r="C1908" t="str">
            <v>Fossil\QUENSTEDT_1882a.pdf</v>
          </cell>
          <cell r="E1908" t="str">
            <v>http://www.archive.org/download/handbuchderpetre00quenuoft/handbuchderpetre00quenuoft.pdf</v>
          </cell>
          <cell r="F1908" t="str">
            <v>QUENSTEDT, F.A.</v>
          </cell>
          <cell r="G1908">
            <v>1882</v>
          </cell>
          <cell r="H1908" t="str">
            <v>Handbuch der Petrefaktenkunde.</v>
          </cell>
          <cell r="I1908" t="str">
            <v>– 3ème édit., VIII + 1239 pp., 443 fig., 100 pl. (1–336, pl. 1–26 (1882); 337–704, pl. 27–54 (1883); 705–940, pl. 55–74 (1884); I–VIII, 941–1239, pl. 75–100 (1885)); Tübingen (Laupp).</v>
          </cell>
        </row>
        <row r="1909">
          <cell r="A1909">
            <v>1970</v>
          </cell>
          <cell r="B1909" t="str">
            <v>D O</v>
          </cell>
          <cell r="C1909" t="str">
            <v>Fossil\Quenstedt_1882.pdf</v>
          </cell>
          <cell r="E1909" t="str">
            <v>http://ia331414.us.archive.org/2/items/jahresheftedesve38staa/jahresheftedesve38staa.pdf</v>
          </cell>
          <cell r="F1909" t="str">
            <v>QUENSTEDT, F.A.</v>
          </cell>
          <cell r="G1909">
            <v>1882</v>
          </cell>
          <cell r="H1909" t="str">
            <v>Bdellodus bollensis aus dem Posidonienschiefer bei Boll.</v>
          </cell>
          <cell r="I1909" t="str">
            <v>Jahreshefte des Vereins für vaterländische Naturkunde in Württemberg, 38: 137–142, pl. 3.</v>
          </cell>
        </row>
        <row r="1910">
          <cell r="A1910">
            <v>1971</v>
          </cell>
          <cell r="F1910" t="str">
            <v>QUENSTEDT, W.</v>
          </cell>
          <cell r="G1910">
            <v>1963</v>
          </cell>
          <cell r="H1910" t="str">
            <v>Clavis bibliographica.</v>
          </cell>
          <cell r="I1910" t="str">
            <v>In: Fossilium Catalogus. I: Animalia. Pars 102, 118 pp., Westphal F. (Edit.), s'Gravenhage (W. Junk).</v>
          </cell>
        </row>
        <row r="1911">
          <cell r="A1911">
            <v>1972</v>
          </cell>
          <cell r="B1911" t="str">
            <v>D</v>
          </cell>
          <cell r="C1911" t="str">
            <v>C:\Users\beate-jürgen\Documents\Literatur Haie\Rezent\QUERO_1976_SOMNIOSVS BAVCHOTAE SP. NOV. (SELACHII, SQUALIDAE, SCYMNORHININAE) ESPECE NOUVELLE DE L'ATLANTIQUE N.O..pdf</v>
          </cell>
          <cell r="F1911" t="str">
            <v>QUÉRO, J.-C.</v>
          </cell>
          <cell r="G1911">
            <v>1976</v>
          </cell>
          <cell r="H1911" t="str">
            <v>Somniosus bauchotae sp. nov. (Selachii, Squalidae, Scymnorhininae) espece nouvelle de l'Atlantique N.O.</v>
          </cell>
          <cell r="I1911" t="str">
            <v>Revue des travaux Institute Pêches Maritimes, 39 (4): 455–469.</v>
          </cell>
        </row>
        <row r="1912">
          <cell r="A1912">
            <v>1973</v>
          </cell>
          <cell r="F1912" t="str">
            <v>QUÉRO, J.-C.</v>
          </cell>
          <cell r="G1912">
            <v>1984</v>
          </cell>
          <cell r="H1912" t="str">
            <v>Ginglymostomatidae.</v>
          </cell>
          <cell r="I1912" t="str">
            <v>In: WHITEHEAD, P.J.P., BAUCHOT, M.–L., HUREAU, J.C., NIELSEN, J. &amp; E. TORTONESE (eds.): Fishes of the North–Eastern Atlantic and the Mediterranean. Vol. 1. Unesco, Paris: 93–94</v>
          </cell>
        </row>
        <row r="1913">
          <cell r="A1913">
            <v>1974</v>
          </cell>
          <cell r="F1913" t="str">
            <v>QUÉRO, J.-C.</v>
          </cell>
          <cell r="G1913">
            <v>1984</v>
          </cell>
          <cell r="H1913" t="str">
            <v>Odontaspididae, Mitsukurinidae, Cetorhinidae, and Lamnidae.</v>
          </cell>
          <cell r="I1913" t="str">
            <v>In: WHITEHEAD, P.J.P., BAUCHOT, M.–L., HUREAU, J.C., NIELSEN, J. &amp; E. TORTONESE (eds.): Fishes of the North–Eastern Atlantic and the Mediterranean. Vol. 1. Unesco, Paris: 78–90</v>
          </cell>
        </row>
        <row r="1914">
          <cell r="A1914">
            <v>1975</v>
          </cell>
          <cell r="F1914" t="str">
            <v>QUIGNARD, J.-P. &amp; CAPAPÉ, C.</v>
          </cell>
          <cell r="G1914">
            <v>1971</v>
          </cell>
          <cell r="H1914" t="str">
            <v>Liste commentee des selaciens de Tunisie.</v>
          </cell>
          <cell r="I1914" t="str">
            <v>Bulletin de l'Institut de Océanographique de Pêche, Salammbô, 2 (2): 131–141</v>
          </cell>
        </row>
        <row r="1915">
          <cell r="A1915">
            <v>1976</v>
          </cell>
          <cell r="F1915" t="str">
            <v>QUIGNARD, J.-P. &amp; TOMASINI, J.A.</v>
          </cell>
          <cell r="G1915">
            <v>2000</v>
          </cell>
          <cell r="H1915" t="str">
            <v>Mediterranean fish biodiversity.</v>
          </cell>
          <cell r="I1915" t="str">
            <v>Biologia Marina Mediterranea, 7 (3): 1–66</v>
          </cell>
        </row>
        <row r="1916">
          <cell r="A1916">
            <v>1977</v>
          </cell>
          <cell r="B1916" t="str">
            <v>D</v>
          </cell>
          <cell r="C1916" t="str">
            <v>Rezent1\1977.pdf</v>
          </cell>
          <cell r="E1916" t="str">
            <v>https://www.biodiversitylibrary.org/item/127033#page/204/mode/1up</v>
          </cell>
          <cell r="F1916" t="str">
            <v>QUOY, J.R.C. &amp; GAIMARD, J.P.</v>
          </cell>
          <cell r="G1916">
            <v>1824</v>
          </cell>
          <cell r="H1916" t="str">
            <v>Description des Poissons. Chapître IX.</v>
          </cell>
          <cell r="I1916" t="str">
            <v>In: Freycinet, L. de, Voyage autour du monde, entrepris par ordre du roi. Exécuté sur les corvettes de S.M. l'Uranie et la Physicienne, pendant les années 1817, 1818, 1819 et 1820. Paris. Description des Poissons. Description des Poissons. Chapter IX.: 192–401 [1–328 in 1824; 329–616 in 1825], Atlas pls. 43–65</v>
          </cell>
        </row>
        <row r="1917">
          <cell r="A1917">
            <v>1978</v>
          </cell>
          <cell r="B1917" t="str">
            <v>D</v>
          </cell>
          <cell r="C1917" t="str">
            <v>Fossil\Radwanski 1965 - Miocene Elasmobranchii Poland.pdf</v>
          </cell>
          <cell r="E1917" t="str">
            <v>http://www.app.pan.pl/archive/published/app10/app10-267.pdf</v>
          </cell>
          <cell r="F1917" t="str">
            <v>RADWANSKI, A.</v>
          </cell>
          <cell r="G1917">
            <v>1965</v>
          </cell>
          <cell r="H1917" t="str">
            <v>A contribution to the knowledge of Miocene Elasmobranchii from Pinczów (Poland).</v>
          </cell>
          <cell r="I1917" t="str">
            <v>Acta Palaeontologica Polonica, 10 (2): 267–279</v>
          </cell>
        </row>
        <row r="1918">
          <cell r="A1918">
            <v>1979</v>
          </cell>
          <cell r="B1918" t="str">
            <v>D</v>
          </cell>
          <cell r="C1918" t="str">
            <v>Rezent\1979.pdf</v>
          </cell>
          <cell r="E1918" t="str">
            <v>https://ia601307.us.archive.org/24/items/caratteridialcun00rafi/caratteridialcun00rafi.pdf</v>
          </cell>
          <cell r="F1918" t="str">
            <v>RAFINESQUE, C.S.</v>
          </cell>
          <cell r="G1918">
            <v>1810</v>
          </cell>
          <cell r="H1918" t="str">
            <v>Caratteri di alcuni nuovi generi e nuove specie di animali e pinate della Sicilia, con varie osservazioni sopra i medisimi, lère partie.</v>
          </cell>
          <cell r="I1918" t="str">
            <v>(Part 1 involves fishes, pp. [i–iv] 3–69 [70 blank], Part 2 with slightly different title, pp. ia–iva + 71–105 [106 blank])</v>
          </cell>
        </row>
        <row r="1919">
          <cell r="A1919">
            <v>1980</v>
          </cell>
          <cell r="B1919" t="str">
            <v>D</v>
          </cell>
          <cell r="C1919" t="str">
            <v>Rezent\RAFINESQUE_1810.pdf</v>
          </cell>
          <cell r="E1919" t="str">
            <v>http://www.archive.org/download/indicedittiologi00rafi/indicedittiologi00rafi.pdf</v>
          </cell>
          <cell r="F1919" t="str">
            <v>RAFINESQUE, C.S.</v>
          </cell>
          <cell r="G1919">
            <v>1810</v>
          </cell>
          <cell r="H1919" t="str">
            <v xml:space="preserve">Indice d'ittiologia siciliana ossia catalogo metodico dei nomi latini, italiani, e siciliani, e siciliani dei pesci, che si rinvengono in Sicilia disposti secondo un metodo naturale eseguito da un appendice che contiene la descrizione di alcuni nuovi pesci siciliani. Ill Opuscolo del signore C.S. Rafinesque Schmaltz. </v>
          </cell>
          <cell r="I1919" t="str">
            <v>Giovanni del Nobolo, Messina, 70 pp., 2 pls</v>
          </cell>
        </row>
        <row r="1920">
          <cell r="A1920">
            <v>1981</v>
          </cell>
          <cell r="B1920" t="str">
            <v>D</v>
          </cell>
          <cell r="C1920" t="str">
            <v>Rezent\RAFINESQUE_1815.pdf</v>
          </cell>
          <cell r="F1920" t="str">
            <v>RAFINESQUE, C.S.</v>
          </cell>
          <cell r="G1920">
            <v>1815</v>
          </cell>
          <cell r="H1920" t="str">
            <v>Analyse de la nature ou tableau de l'univers et des corps organises.</v>
          </cell>
          <cell r="I1920" t="str">
            <v>Jean Barravecchia, Palermo, 224 pp</v>
          </cell>
        </row>
        <row r="1921">
          <cell r="A1921">
            <v>1982</v>
          </cell>
          <cell r="B1921" t="str">
            <v>D</v>
          </cell>
          <cell r="C1921" t="str">
            <v>Rezent\RAMSAY_1888.pdf</v>
          </cell>
          <cell r="E1921" t="str">
            <v>http://www.archive.org/download/proceeding233413341888lin/proceeding233413341888lin.pdf</v>
          </cell>
          <cell r="F1921" t="str">
            <v>RAMSAY, E.P. &amp; OGILBY, J.D.</v>
          </cell>
          <cell r="G1921">
            <v>1888</v>
          </cell>
          <cell r="H1921" t="str">
            <v>Description of two new Australian fishes.</v>
          </cell>
          <cell r="I1921" t="str">
            <v>Proceedings of the Linnean Society of New South Wales, ser. 2, 3: 1310–1312</v>
          </cell>
        </row>
        <row r="1922">
          <cell r="A1922">
            <v>1983</v>
          </cell>
          <cell r="B1922" t="str">
            <v>D</v>
          </cell>
          <cell r="C1922" t="str">
            <v>Rezent\RAMSAY_1880.pdf</v>
          </cell>
          <cell r="E1922" t="str">
            <v>http://www.archive.org/download/proceedingsoflin0105linn/proceedingsoflin0105linn.pdf</v>
          </cell>
          <cell r="F1922" t="str">
            <v>RAMSAY, E.P.</v>
          </cell>
          <cell r="G1922">
            <v>1880</v>
          </cell>
          <cell r="H1922" t="str">
            <v>Notes on Galeocerdo rayneri, with a list of other sharks taken in Port Jackson.</v>
          </cell>
          <cell r="I1922" t="str">
            <v>Proceedings of the Linnean Society of New South Wales, ser. 1, 5 (1): 95–97, pl. 4</v>
          </cell>
        </row>
        <row r="1923">
          <cell r="A1923">
            <v>1984</v>
          </cell>
          <cell r="F1923" t="str">
            <v>RAMSAY, J.B. &amp; WILGA, C.D.</v>
          </cell>
          <cell r="G1923">
            <v>2006</v>
          </cell>
          <cell r="H1923" t="str">
            <v>Anatomy and Functional Morphology of the Feeding Apparatus of White-Spotted Bamboo Sharks, Chiloscyllium plagiosum. Abstract.</v>
          </cell>
          <cell r="I1923" t="str">
            <v>Abstracts and Programme. New Orleans, LA: American Society of Ichthyologists and Herpetologists.</v>
          </cell>
        </row>
        <row r="1924">
          <cell r="A1924">
            <v>1985</v>
          </cell>
          <cell r="B1924" t="str">
            <v>D</v>
          </cell>
          <cell r="C1924" t="str">
            <v>C:\Users\beate-jürgen\Documents\Literatur Haie\Rezent\Ramsay_2007.pdf</v>
          </cell>
          <cell r="F1924" t="str">
            <v>RAMSAY, J.B. &amp; WILGA, C.D.</v>
          </cell>
          <cell r="G1924">
            <v>2007</v>
          </cell>
          <cell r="H1924" t="str">
            <v>Morphology and mechanics of the teeth and jaws of white-spotted bamboo sharks (Chiloscyllium plagiosum).</v>
          </cell>
          <cell r="I1924" t="str">
            <v>Journal of Morphology, 268 (8): 664–682</v>
          </cell>
        </row>
        <row r="1925">
          <cell r="A1925">
            <v>1986</v>
          </cell>
          <cell r="B1925" t="str">
            <v>D</v>
          </cell>
          <cell r="C1925" t="str">
            <v>Rezent\RAMSAY_2007a.pdf</v>
          </cell>
          <cell r="F1925" t="str">
            <v>RAMSAY, J.B. &amp; WILGA, C.D.</v>
          </cell>
          <cell r="G1925">
            <v>2007</v>
          </cell>
          <cell r="H1925" t="str">
            <v>Adductor Muscle Function During Suction and Biting in Bamboo Sharks. Abstract.</v>
          </cell>
          <cell r="I1925" t="str">
            <v>Integrative and Comparative Biology, 47 (Suppl. 1): E104</v>
          </cell>
        </row>
        <row r="1926">
          <cell r="A1926">
            <v>1987</v>
          </cell>
          <cell r="B1926" t="str">
            <v>D</v>
          </cell>
          <cell r="C1926" t="str">
            <v>C:\Users\beate-jürgen\Documents\Literatur Haie\Fossil\Rana-Kumar-Singh_2004_Vertebrate fauna from the subsurface Cambay Shale (Lower Eocene), Vastan Lignite Mine, Gujarat, India.pdf</v>
          </cell>
          <cell r="E1926" t="str">
            <v>http://www.ias.ac.in/currsci/dec252004/1726.pdf</v>
          </cell>
          <cell r="F1926" t="str">
            <v>RANA, R.S. &amp; KUMAR, K. &amp; SINGH, H.</v>
          </cell>
          <cell r="G1926">
            <v>2004</v>
          </cell>
          <cell r="H1926" t="str">
            <v>Vertebrate fauna from the subsurface Cambay Shale (Lower Eocene), Vastan Lignite Mine, Gujarat, India.</v>
          </cell>
          <cell r="I1926" t="str">
            <v>Current Science, 87 (12): 1726–1733</v>
          </cell>
        </row>
        <row r="1927">
          <cell r="A1927">
            <v>1988</v>
          </cell>
          <cell r="B1927" t="str">
            <v>D</v>
          </cell>
          <cell r="C1927" t="str">
            <v>C:\Users\beate-jürgen\Documents\Literatur Haie\Fossil\Rana-Kumar-Singh-Rose_2005_Lower vertebrates from the Late Palaeocene-Earliest Eocene Akli Formation, Giral Lignite Mine, Barmer District, western India.pdf</v>
          </cell>
          <cell r="E1927" t="str">
            <v>http://www.ias.ac.in/currsci/nov102005/1606.pdf</v>
          </cell>
          <cell r="F1927" t="str">
            <v>RANA, R.S. &amp; KUMAR, K. &amp; SINGH, H. &amp; ROSE, K.D.</v>
          </cell>
          <cell r="G1927">
            <v>2005</v>
          </cell>
          <cell r="H1927" t="str">
            <v>Lower vertebrates from the Late Palaeocene-Earliest Eocene Akli Formation, Giral Lignite Mine, Barmer District, western India.</v>
          </cell>
          <cell r="I1927" t="str">
            <v>Current Science, 89 (9): 1606–1613</v>
          </cell>
        </row>
        <row r="1928">
          <cell r="A1928">
            <v>1989</v>
          </cell>
          <cell r="F1928" t="str">
            <v>RANDALL, B.M. &amp; RANDALL, R.M. &amp; COMPAGNO, L.J.V.</v>
          </cell>
          <cell r="G1928">
            <v>1988</v>
          </cell>
          <cell r="H1928" t="str">
            <v>Injuries to jackass penguins (Spheniscus demersus): evidence for shark involvement.</v>
          </cell>
          <cell r="I1928" t="str">
            <v>Journal of Zoology, 214: 589–599, figs 1, pls 1–2</v>
          </cell>
        </row>
        <row r="1929">
          <cell r="A1929">
            <v>1990</v>
          </cell>
          <cell r="F1929" t="str">
            <v>RANDALL, J.E.</v>
          </cell>
          <cell r="G1929">
            <v>1961</v>
          </cell>
          <cell r="H1929" t="str">
            <v>Let a sleeping shark lie.</v>
          </cell>
          <cell r="I1929" t="str">
            <v>Sea Frontiers, 7 (3): 153–159</v>
          </cell>
        </row>
        <row r="1930">
          <cell r="A1930">
            <v>1991</v>
          </cell>
          <cell r="F1930" t="str">
            <v>RANDALL, J.E.</v>
          </cell>
          <cell r="G1930">
            <v>1963</v>
          </cell>
          <cell r="H1930" t="str">
            <v>Dangerous sharks of the Western Atlantic.</v>
          </cell>
          <cell r="I1930" t="str">
            <v>Sharks and Survival: 339–361</v>
          </cell>
        </row>
        <row r="1931">
          <cell r="A1931">
            <v>1992</v>
          </cell>
          <cell r="C1931" t="str">
            <v>Rezent\RANDALL_1967.pdf</v>
          </cell>
          <cell r="F1931" t="str">
            <v>RANDALL, J.E.</v>
          </cell>
          <cell r="G1931">
            <v>1967</v>
          </cell>
          <cell r="H1931" t="str">
            <v>Food habits of reef fishes of the West Indies.</v>
          </cell>
          <cell r="I1931" t="str">
            <v>Studies in Tropical Oceanography, 5: 665–847</v>
          </cell>
        </row>
        <row r="1932">
          <cell r="A1932">
            <v>1994</v>
          </cell>
          <cell r="B1932" t="str">
            <v>K</v>
          </cell>
          <cell r="F1932" t="str">
            <v>RANDALL, J.E.</v>
          </cell>
          <cell r="G1932">
            <v>1973</v>
          </cell>
          <cell r="H1932" t="str">
            <v>Size of the great white shark (Carcharodon).</v>
          </cell>
          <cell r="I1932" t="str">
            <v>Science, 181 (4095): 169–170, figs 1–2</v>
          </cell>
        </row>
        <row r="1933">
          <cell r="A1933">
            <v>1995</v>
          </cell>
          <cell r="B1933" t="str">
            <v>D</v>
          </cell>
          <cell r="C1933" t="str">
            <v>Rezent\RANDALL_1980.pdf</v>
          </cell>
          <cell r="E1933" t="str">
            <v>http://fishbull.noaa.gov/78-2/randall.pdf</v>
          </cell>
          <cell r="F1933" t="str">
            <v>RANDALL, J.E.</v>
          </cell>
          <cell r="G1933">
            <v>1980</v>
          </cell>
          <cell r="H1933" t="str">
            <v>A survey of ciguatera at Enewetak and Bikini, Marshall Islands, with notes on the systematics and food habits of ciguatoxic fishes.</v>
          </cell>
          <cell r="I1933" t="str">
            <v>Fishery Bulletin, 78 (2): 201–249, 51 figs</v>
          </cell>
        </row>
        <row r="1934">
          <cell r="A1934">
            <v>1996</v>
          </cell>
          <cell r="B1934" t="str">
            <v>D</v>
          </cell>
          <cell r="C1934" t="str">
            <v>C:\Users\beate-jürgen\Documents\Literatur Haie\Rezent\RANDALL_1987.pdf</v>
          </cell>
          <cell r="F1934" t="str">
            <v>RANDALL, J.E.</v>
          </cell>
          <cell r="G1934">
            <v>1987</v>
          </cell>
          <cell r="H1934" t="str">
            <v>Refutation of lengths of 11.3, 9.0, and 6.4 m. attributed to the white shark, Carcharodon carcharias.</v>
          </cell>
          <cell r="I1934" t="str">
            <v>California Fish and Game, 73 (3): 163–168, figs 1–3</v>
          </cell>
        </row>
        <row r="1935">
          <cell r="A1935">
            <v>1997</v>
          </cell>
          <cell r="F1935" t="str">
            <v>RANDALL, J.E.</v>
          </cell>
          <cell r="G1935">
            <v>1990</v>
          </cell>
          <cell r="H1935" t="str">
            <v>Fishes of the Great Barrier Reef and Coral Sea.</v>
          </cell>
          <cell r="I1935" t="str">
            <v>Crawford House Press, Australia.</v>
          </cell>
        </row>
        <row r="1936">
          <cell r="A1936">
            <v>1998</v>
          </cell>
          <cell r="F1936" t="str">
            <v>RANDALL, J.E.</v>
          </cell>
          <cell r="G1936">
            <v>1995</v>
          </cell>
          <cell r="H1936" t="str">
            <v>Coastal fishes of Oman.</v>
          </cell>
          <cell r="I1936" t="str">
            <v>Crawford House Publishing, Bathurst, Australia, pp. i–xv, 1–439, figs 1–1153</v>
          </cell>
        </row>
        <row r="1937">
          <cell r="A1937">
            <v>1999</v>
          </cell>
          <cell r="F1937" t="str">
            <v>RANDALL, J.E.</v>
          </cell>
          <cell r="G1937">
            <v>1996</v>
          </cell>
          <cell r="H1937" t="str">
            <v>Caribbean reef fishes. Third Edition, revised and enlarged.</v>
          </cell>
          <cell r="I1937" t="str">
            <v>TFH Publications, Neptune City, New Jersey, pp. 1–368, figs 1–430</v>
          </cell>
        </row>
        <row r="1938">
          <cell r="A1938">
            <v>2000</v>
          </cell>
          <cell r="B1938" t="str">
            <v>D</v>
          </cell>
          <cell r="C1938" t="str">
            <v>Rezent\RANZANI_1839.pdf</v>
          </cell>
          <cell r="E1938" t="str">
            <v>http://www.archive.org/download/novicommentariia04ital/novicommentariia04ital.pdf</v>
          </cell>
          <cell r="F1938" t="str">
            <v>RANZANI, C.</v>
          </cell>
          <cell r="G1938">
            <v>1839</v>
          </cell>
          <cell r="H1938" t="str">
            <v>De novis speciebus piscium. Dissertatio prima.</v>
          </cell>
          <cell r="I1938" t="str">
            <v>Novi Commentarii Academiae Scientiarum Instituti Bononiensis, 4: 65–83, pl. 8–13.</v>
          </cell>
        </row>
        <row r="1939">
          <cell r="A1939">
            <v>2001</v>
          </cell>
          <cell r="B1939" t="str">
            <v>D</v>
          </cell>
          <cell r="C1939" t="str">
            <v>Rezent\2001.pdf</v>
          </cell>
          <cell r="F1939" t="str">
            <v>RASS, T.S. &amp; LINDBERG, G.U.</v>
          </cell>
          <cell r="G1939">
            <v>1971</v>
          </cell>
          <cell r="H1939" t="str">
            <v>Modern concepts of the classification of living fishes.</v>
          </cell>
          <cell r="I1939" t="str">
            <v>Journal of Ichthyology, 11: 302–319</v>
          </cell>
        </row>
        <row r="1940">
          <cell r="A1940">
            <v>2002</v>
          </cell>
          <cell r="B1940" t="str">
            <v>D</v>
          </cell>
          <cell r="C1940" t="str">
            <v>Fossil\REDLICH_1896.pdf</v>
          </cell>
          <cell r="F1940" t="str">
            <v>REDLICH, K.A.</v>
          </cell>
          <cell r="G1940">
            <v>1896</v>
          </cell>
          <cell r="H1940" t="str">
            <v>Ein Ptychoduszahn (Ptychodus granulosus n. sp.) im Wiener Sandstein von Hütteldorf.</v>
          </cell>
          <cell r="I1940" t="str">
            <v>Jahrbuch der Kaiserlich–Königlichen Geologischen Reichsanstalt, 45: 219–224, fig.</v>
          </cell>
        </row>
        <row r="1941">
          <cell r="A1941">
            <v>2003</v>
          </cell>
          <cell r="B1941" t="str">
            <v>D</v>
          </cell>
          <cell r="C1941" t="str">
            <v>Fossil1\2003.pdf</v>
          </cell>
          <cell r="F1941" t="str">
            <v>REED, M.D.</v>
          </cell>
          <cell r="G1941">
            <v>1946</v>
          </cell>
          <cell r="H1941" t="str">
            <v>A new species of fossil shark from New Jersey.</v>
          </cell>
          <cell r="I1941" t="str">
            <v>Notulae Naturae, 172: 1–3, 4 fig.</v>
          </cell>
        </row>
        <row r="1942">
          <cell r="A1942">
            <v>2004</v>
          </cell>
          <cell r="B1942" t="str">
            <v>D</v>
          </cell>
          <cell r="C1942" t="str">
            <v>C:\Users\beate-jürgen\Documents\Literatur Haie\Fossil\Rees_1998_Early Jurassic selachians from the Hasle Formation on Bornholm, Denmark.pdf</v>
          </cell>
          <cell r="E1942" t="str">
            <v>http://www.app.pan.pl/archive/published/app43/app43-439.pdf</v>
          </cell>
          <cell r="F1942" t="str">
            <v>REES, J.</v>
          </cell>
          <cell r="G1942">
            <v>1998</v>
          </cell>
          <cell r="H1942" t="str">
            <v>Early Jurassic selachians from the Hasle Formation on Bornholm, Denmark.</v>
          </cell>
          <cell r="I1942" t="str">
            <v>Acta Palaeontologica Polonica, 43 (3): 439–452</v>
          </cell>
        </row>
        <row r="1943">
          <cell r="A1943">
            <v>2005</v>
          </cell>
          <cell r="B1943" t="str">
            <v>D</v>
          </cell>
          <cell r="C1943" t="str">
            <v>Fossil\Rees_1999.pdf</v>
          </cell>
          <cell r="F1943" t="str">
            <v>REES, J.</v>
          </cell>
          <cell r="G1943">
            <v>1999</v>
          </cell>
          <cell r="H1943" t="str">
            <v>Late Cretaceous hybodont sharks from the Kristianstad Basin, southern Sweden.</v>
          </cell>
          <cell r="I1943" t="str">
            <v>Neues Jahrbuch für Geologie und Paläontologie, Monatshefte, 1999 (5): 257–270, 6 fig.</v>
          </cell>
        </row>
        <row r="1944">
          <cell r="A1944">
            <v>2006</v>
          </cell>
          <cell r="B1944" t="str">
            <v>D</v>
          </cell>
          <cell r="C1944" t="str">
            <v>Fossil\Rees_ 2000_ A new Pliensbachian (Early Jurassic) neoselachian shark fauna from southern Sweden.pdf</v>
          </cell>
          <cell r="E1944" t="str">
            <v>http://www.app.pan.pl/archive/published/app45/app45-407.pdf</v>
          </cell>
          <cell r="F1944" t="str">
            <v>REES, J.</v>
          </cell>
          <cell r="G1944">
            <v>2000</v>
          </cell>
          <cell r="H1944" t="str">
            <v>A new Pliensbachian (early Jurassic) neoselachian shark fauna from southern Sweden.</v>
          </cell>
          <cell r="I1944" t="str">
            <v>Acta Palaeontologica Polonica, 45 (4): 407–424</v>
          </cell>
        </row>
        <row r="1945">
          <cell r="A1945">
            <v>2007</v>
          </cell>
          <cell r="B1945" t="str">
            <v>D</v>
          </cell>
          <cell r="C1945" t="str">
            <v>Fossil\Rees 2005.pdf</v>
          </cell>
          <cell r="F1945" t="str">
            <v>REES, J.</v>
          </cell>
          <cell r="G1945">
            <v>2005</v>
          </cell>
          <cell r="H1945" t="str">
            <v>Neoselachian shark and ray teeth from the Valanginian, lower Cretaceous, of Wawal, central Poland.</v>
          </cell>
          <cell r="I1945" t="str">
            <v>Palaeontology, 48 (2): 209–221, 2 fig., pl. 1–2.</v>
          </cell>
        </row>
        <row r="1946">
          <cell r="A1946">
            <v>2008</v>
          </cell>
          <cell r="B1946" t="str">
            <v>D</v>
          </cell>
          <cell r="C1946" t="str">
            <v>C:\Users\beate-jürgen\Documents\Literatur Haie\Fossil\Rees_2008.pdf</v>
          </cell>
          <cell r="E1946" t="str">
            <v>http://www.geo.uw.edu.pl/agp/table/pdf/58-2/15_rees.pdf</v>
          </cell>
          <cell r="F1946" t="str">
            <v>REES, J.</v>
          </cell>
          <cell r="G1946">
            <v>2008</v>
          </cell>
          <cell r="H1946" t="str">
            <v>Interrelationships of Mesozoic hybodont sharks as indicated by dental morphology - preliminary results.</v>
          </cell>
          <cell r="I1946" t="str">
            <v>Acta Geologica Polonica, 58 (2): 217–221</v>
          </cell>
        </row>
        <row r="1947">
          <cell r="A1947">
            <v>2009</v>
          </cell>
          <cell r="B1947" t="str">
            <v>D</v>
          </cell>
          <cell r="C1947" t="str">
            <v>C:\Users\beate-jürgen\Documents\Literatur Haie\Fossil\REES-UNDERWOOD_2002_THE STATUS OF THE SHARK GENUS LISSODUS BROUGH, 1935, AND THE POSITION OF NOMINAL LISSODUS SPECIES WITHIN THE HYBODONTOIDEA (SELACHII).pdf</v>
          </cell>
          <cell r="E1947" t="str">
            <v>http://eprints.bbk.ac.uk/117/1/Lissodus.pdf</v>
          </cell>
          <cell r="F1947" t="str">
            <v>REES, J. &amp; UNDERWOOD, C.J.</v>
          </cell>
          <cell r="G1947">
            <v>2002</v>
          </cell>
          <cell r="H1947" t="str">
            <v>The status of the shark genus Lissodus Brough 1935, and the position of nominal Lissodus within the Hybodontoidea.</v>
          </cell>
          <cell r="I1947" t="str">
            <v>Journal of Vertebrate Paleontology, 22 (3): 471–479, 4 fig.</v>
          </cell>
        </row>
        <row r="1948">
          <cell r="A1948">
            <v>2010</v>
          </cell>
          <cell r="B1948" t="str">
            <v>D</v>
          </cell>
          <cell r="C1948" t="str">
            <v>Rezent\REGAN_1906b.pdf</v>
          </cell>
          <cell r="E1948" t="str">
            <v>http://www.archive.org/download/africaninvertebr01nata/africaninvertebr01nata.pdf</v>
          </cell>
          <cell r="F1948" t="str">
            <v>REGAN, C.T.</v>
          </cell>
          <cell r="G1948">
            <v>1906</v>
          </cell>
          <cell r="H1948" t="str">
            <v>Descriptions of new or little known fishes from the coast of Natal.</v>
          </cell>
          <cell r="I1948" t="str">
            <v>Annals of the Natal Government Museum, 1 (1): 1–6, pl. 1–5</v>
          </cell>
        </row>
        <row r="1949">
          <cell r="A1949">
            <v>2011</v>
          </cell>
          <cell r="B1949" t="str">
            <v>D</v>
          </cell>
          <cell r="C1949" t="str">
            <v>Rezent\REGAN_1906a.pdf</v>
          </cell>
          <cell r="E1949" t="str">
            <v>http://www.archive.org/download/proceedingsofzoo19064631052zool/proceedingsofzoo19064631052zool.pdf</v>
          </cell>
          <cell r="F1949" t="str">
            <v>REGAN, C.T.</v>
          </cell>
          <cell r="G1949">
            <v>1906</v>
          </cell>
          <cell r="H1949" t="str">
            <v>A classification of the selachian fishes.</v>
          </cell>
          <cell r="I1949" t="str">
            <v>Proceedings of the Zoological Society of London, 1906: 722–758</v>
          </cell>
        </row>
        <row r="1950">
          <cell r="A1950">
            <v>2012</v>
          </cell>
          <cell r="B1950" t="str">
            <v>D</v>
          </cell>
          <cell r="C1950" t="str">
            <v>Rezent\REGAN_1906.pdf</v>
          </cell>
          <cell r="E1950" t="str">
            <v>http://www.biodiversitylibrary.org/item/19581#13</v>
          </cell>
          <cell r="F1950" t="str">
            <v>REGAN, C.T.</v>
          </cell>
          <cell r="G1950">
            <v>1906</v>
          </cell>
          <cell r="H1950" t="str">
            <v>Descriptions of some new sharks in the British Museum collection.</v>
          </cell>
          <cell r="I1950" t="str">
            <v>Annals and Magazine of Natural History, (Series 7), 18 (65): 435–440</v>
          </cell>
        </row>
        <row r="1951">
          <cell r="A1951">
            <v>2013</v>
          </cell>
          <cell r="B1951" t="str">
            <v>D</v>
          </cell>
          <cell r="C1951" t="str">
            <v>Rezent\REGAN_1908b.pdf</v>
          </cell>
          <cell r="E1951" t="str">
            <v>http://www.archive.org/download/proceedingsofzoo19081430zool/proceedingsofzoo19081430zool.pdf</v>
          </cell>
          <cell r="F1951" t="str">
            <v>REGAN, C.T.</v>
          </cell>
          <cell r="G1951">
            <v>1908</v>
          </cell>
          <cell r="H1951" t="str">
            <v>A revision of the sharks of the Family Orectolobidae.</v>
          </cell>
          <cell r="I1951" t="str">
            <v>Proceedings of the Zoological Society of London, 1908: 347–364</v>
          </cell>
        </row>
        <row r="1952">
          <cell r="A1952">
            <v>2014</v>
          </cell>
          <cell r="B1952" t="str">
            <v>D</v>
          </cell>
          <cell r="C1952" t="str">
            <v>Rezent\REGAN_1908.pdf</v>
          </cell>
          <cell r="E1952" t="str">
            <v>http://www.biodiversitylibrary.org/item/19581#13</v>
          </cell>
          <cell r="F1952" t="str">
            <v>REGAN, C.T.</v>
          </cell>
          <cell r="G1952">
            <v>1908</v>
          </cell>
          <cell r="H1952" t="str">
            <v>A synopsis of the sharks of the Family Cestraciontidae.</v>
          </cell>
          <cell r="I1952" t="str">
            <v>Annals and Magazine of Natural History, (Series 8), 1 (9): 493–497</v>
          </cell>
        </row>
        <row r="1953">
          <cell r="A1953">
            <v>2015</v>
          </cell>
          <cell r="B1953" t="str">
            <v>D</v>
          </cell>
          <cell r="C1953" t="str">
            <v>Rezent\REGAN_1908a.pdf</v>
          </cell>
          <cell r="E1953" t="str">
            <v>http://www.biodiversitylibrary.org/item/19581#13</v>
          </cell>
          <cell r="F1953" t="str">
            <v>REGAN, C.T.</v>
          </cell>
          <cell r="G1953">
            <v>1908</v>
          </cell>
          <cell r="H1953" t="str">
            <v>A new generic name for an orectolobid shark.</v>
          </cell>
          <cell r="I1953" t="str">
            <v>Annals and Magazine of Natural History, (Series 8), 2 (11): 454–455</v>
          </cell>
        </row>
        <row r="1954">
          <cell r="A1954">
            <v>2016</v>
          </cell>
          <cell r="B1954" t="str">
            <v>D</v>
          </cell>
          <cell r="C1954" t="str">
            <v>Rezent\REGAN_1909.pdf</v>
          </cell>
          <cell r="E1954" t="str">
            <v>http://www.biodiversitylibrary.org/item/19581#13</v>
          </cell>
          <cell r="F1954" t="str">
            <v>REGAN, C.T.</v>
          </cell>
          <cell r="G1954">
            <v>1909</v>
          </cell>
          <cell r="H1954" t="str">
            <v>A new specific name for an orectolobid shark.</v>
          </cell>
          <cell r="I1954" t="str">
            <v>Annals and Magazine of Natural History, (Series 8), 3 (18): 529</v>
          </cell>
        </row>
        <row r="1955">
          <cell r="A1955">
            <v>2017</v>
          </cell>
          <cell r="F1955" t="str">
            <v>REGAN, C.T.</v>
          </cell>
          <cell r="G1955">
            <v>1929</v>
          </cell>
          <cell r="H1955" t="str">
            <v>Selachii.</v>
          </cell>
          <cell r="I1955" t="str">
            <v>In: Encyclopedia Britannica, ed. 14, 20: 293</v>
          </cell>
        </row>
        <row r="1956">
          <cell r="A1956">
            <v>2018</v>
          </cell>
          <cell r="B1956" t="str">
            <v>D O</v>
          </cell>
          <cell r="C1956" t="str">
            <v>Fossil\Dorka_2003.pdf</v>
          </cell>
          <cell r="F1956" t="str">
            <v>DORKA, M.</v>
          </cell>
          <cell r="G1956">
            <v>2003</v>
          </cell>
          <cell r="H1956" t="str">
            <v>Teeth of Polyacrodus Jaekel, 1889 from the Triassic of the Germanic Basin.</v>
          </cell>
          <cell r="I1956" t="str">
            <v>Mitteilungen aus dem Museum für Naturkunde in Berlin, Geowissenschaftliche Reihe, 6: 147–155</v>
          </cell>
        </row>
        <row r="1957">
          <cell r="A1957">
            <v>2019</v>
          </cell>
          <cell r="B1957" t="str">
            <v>D</v>
          </cell>
          <cell r="C1957" t="str">
            <v>C:\Users\beate-jürgen\Documents\Literatur Haie\Rezent\Reid_1957.pdf</v>
          </cell>
          <cell r="F1957" t="str">
            <v>REID, G.K.</v>
          </cell>
          <cell r="G1957">
            <v>1957</v>
          </cell>
          <cell r="H1957" t="str">
            <v>External morphology of an embryo whale shark, Rhincodon typus Smith.</v>
          </cell>
          <cell r="I1957" t="str">
            <v>Copeia, 1957 (2): 157–158</v>
          </cell>
        </row>
        <row r="1958">
          <cell r="A1958">
            <v>2020</v>
          </cell>
          <cell r="B1958" t="str">
            <v>D</v>
          </cell>
          <cell r="C1958" t="str">
            <v>Rezent\Reif_1973.pdf</v>
          </cell>
          <cell r="F1958" t="str">
            <v>REIF, W.-E.</v>
          </cell>
          <cell r="G1958">
            <v>1973</v>
          </cell>
          <cell r="H1958" t="str">
            <v>Revision of Heterodontus bonae-spei Ogilby (Pisces; Selachii).</v>
          </cell>
          <cell r="I1958" t="str">
            <v>Copeia, 1973 (1): 165–167, fig</v>
          </cell>
        </row>
        <row r="1959">
          <cell r="A1959">
            <v>2021</v>
          </cell>
          <cell r="B1959" t="str">
            <v>D O</v>
          </cell>
          <cell r="C1959" t="str">
            <v>Fossil\Reif_1973a.pdf</v>
          </cell>
          <cell r="E1959" t="str">
            <v>http://biodiversitylibrary.org/page/30162540</v>
          </cell>
          <cell r="F1959" t="str">
            <v>REIF, W.-E.</v>
          </cell>
          <cell r="G1959">
            <v>1973</v>
          </cell>
          <cell r="H1959" t="str">
            <v>Ontogenese des Hautskelettes von Heterodontus falcifer (Selachii) aus dem Untertithon.</v>
          </cell>
          <cell r="I1959" t="str">
            <v>Stuttgarter Beiträge zur Naturkunde, Serie B, 7: 1–16, 7 fig.</v>
          </cell>
        </row>
        <row r="1960">
          <cell r="A1960">
            <v>2022</v>
          </cell>
          <cell r="B1960" t="str">
            <v>D O</v>
          </cell>
          <cell r="C1960" t="str">
            <v>Fossil\REF_1974.pdf</v>
          </cell>
          <cell r="E1960" t="str">
            <v>http://biodiversitylibrary.org/page/30162540</v>
          </cell>
          <cell r="F1960" t="str">
            <v>REIF, W.-E.</v>
          </cell>
          <cell r="G1960">
            <v>1974</v>
          </cell>
          <cell r="H1960" t="str">
            <v>Metopacanthus sp. (Holocephali) und Palaeospinax egertoni S. Woodward (Selachii) aus dem unteren Toarcium von Holzmaden.</v>
          </cell>
          <cell r="I1960" t="str">
            <v>Stuttgarter Beiträge zur Naturkunde, Serie B, 10: 1–9, 4 fig.</v>
          </cell>
        </row>
        <row r="1961">
          <cell r="A1961">
            <v>2023</v>
          </cell>
          <cell r="B1961" t="str">
            <v>D K</v>
          </cell>
          <cell r="C1961" t="str">
            <v>Rezent\Reif 1976 - Morphogenesis etc. dentition Heterodontus.pdf</v>
          </cell>
          <cell r="F1961" t="str">
            <v>REIF, W.-E.</v>
          </cell>
          <cell r="G1961">
            <v>1976</v>
          </cell>
          <cell r="H1961" t="str">
            <v>Morphogenesis, Pattern Formation and Function of the Dentition of Heterodontus (Selachii).</v>
          </cell>
          <cell r="I1961" t="str">
            <v>Zoomorphologie, 83 (1): 1–47</v>
          </cell>
        </row>
        <row r="1962">
          <cell r="A1962">
            <v>2024</v>
          </cell>
          <cell r="B1962" t="str">
            <v>D</v>
          </cell>
          <cell r="C1962" t="str">
            <v>Rezent\Reif_1987.pdf</v>
          </cell>
          <cell r="F1962" t="str">
            <v>REIF, W.-E. &amp; SAURE, C.</v>
          </cell>
          <cell r="G1962">
            <v>1987</v>
          </cell>
          <cell r="H1962" t="str">
            <v>Shark biogeography: Vicariance is not even half the story.</v>
          </cell>
          <cell r="I1962" t="str">
            <v>Neues Jahrbuch für Geologie und Paläontologie, Abhandlungen, 175 (1): 1–17</v>
          </cell>
        </row>
        <row r="1963">
          <cell r="A1963">
            <v>2025</v>
          </cell>
          <cell r="B1963" t="str">
            <v>D</v>
          </cell>
          <cell r="C1963" t="str">
            <v>C:\Users\beate-jürgen\Documents\Literatur Haie\Fossil\Reif_1978_Types of morphogenesis of the dermal skeleton in fossil sharks.pdf</v>
          </cell>
          <cell r="F1963" t="str">
            <v>REIF, W.-E.</v>
          </cell>
          <cell r="G1963">
            <v>1978</v>
          </cell>
          <cell r="H1963" t="str">
            <v>Types of morphogenesis of the dermal skeleton in fossil sharks.</v>
          </cell>
          <cell r="I1963" t="str">
            <v>Paläontologische Zeitschrift, 52 (1/2): 110–128, 10 fig., 2 pl.</v>
          </cell>
        </row>
        <row r="1964">
          <cell r="A1964">
            <v>2026</v>
          </cell>
          <cell r="B1964" t="str">
            <v>K</v>
          </cell>
          <cell r="F1964" t="str">
            <v>REIF, W.-E.</v>
          </cell>
          <cell r="G1964">
            <v>1988</v>
          </cell>
          <cell r="H1964" t="str">
            <v>Evolution of high swimming velocities in sharks - a case of escalation?</v>
          </cell>
          <cell r="I1964" t="str">
            <v>Neues Jahrbuch für Geologie und Paläontologie, Monatshefte, 1988 (6): 361–379, 3 fig.</v>
          </cell>
        </row>
        <row r="1965">
          <cell r="A1965">
            <v>2028</v>
          </cell>
          <cell r="B1965" t="str">
            <v>D</v>
          </cell>
          <cell r="C1965" t="str">
            <v>Fossil\reif_1973.pdf</v>
          </cell>
          <cell r="F1965" t="str">
            <v>REIF, W.-E.</v>
          </cell>
          <cell r="G1965">
            <v>1973</v>
          </cell>
          <cell r="H1965" t="str">
            <v>Morphologie und Ultrastruktur des Hai-"Schmelzes".</v>
          </cell>
          <cell r="I1965" t="str">
            <v>Zoologica Scripta, 2: 231–250</v>
          </cell>
        </row>
        <row r="1966">
          <cell r="A1966">
            <v>2029</v>
          </cell>
          <cell r="B1966" t="str">
            <v>D</v>
          </cell>
          <cell r="C1966" t="str">
            <v>Fossil\Reif_1977.pdf</v>
          </cell>
          <cell r="F1966" t="str">
            <v>REIF, W.-E.</v>
          </cell>
          <cell r="G1966">
            <v>1977</v>
          </cell>
          <cell r="H1966" t="str">
            <v>Tooth enameloid as a taxonomic criterion: 1. A new euselachian shark from the Rhaetic-Liassic boundary.</v>
          </cell>
          <cell r="I1966" t="str">
            <v>Neues Jahrbuch für Geologie und Paläontologie, Monatshefte, 1977: 565–576</v>
          </cell>
        </row>
        <row r="1967">
          <cell r="A1967">
            <v>2030</v>
          </cell>
          <cell r="B1967" t="str">
            <v>D</v>
          </cell>
          <cell r="C1967" t="str">
            <v>Fossil\Reif_1978a.pdf</v>
          </cell>
          <cell r="F1967" t="str">
            <v>REIF, W.-E.</v>
          </cell>
          <cell r="G1967">
            <v>1978</v>
          </cell>
          <cell r="H1967" t="str">
            <v>A note on the distinction between acellular bone and atubular dentine in fossil shark teeth.</v>
          </cell>
          <cell r="I1967" t="str">
            <v>Neues Jahrbuch für Geologie und Paläontologie, Monatshefte, 1978 (7): 447–448.</v>
          </cell>
        </row>
        <row r="1968">
          <cell r="A1968">
            <v>2031</v>
          </cell>
          <cell r="B1968" t="str">
            <v>D O</v>
          </cell>
          <cell r="C1968" t="str">
            <v>Fossil\REINECKE_1997.pdf</v>
          </cell>
          <cell r="F1968" t="str">
            <v>REINECKE, T. &amp; ENGELHARD, P.</v>
          </cell>
          <cell r="G1968">
            <v>1997</v>
          </cell>
          <cell r="H1968" t="str">
            <v>The selachian fauna from Geschiebe of the Lower Selandian basal conglomerate (Thanetian, Late Paleocene) in the Danish subbasin (Sealand, Scania, Western Baltic Sea).</v>
          </cell>
          <cell r="I1968" t="str">
            <v>Erratica, 2: 3–45, 2 tabl., pl. 1–6</v>
          </cell>
        </row>
        <row r="1969">
          <cell r="A1969">
            <v>2032</v>
          </cell>
          <cell r="B1969" t="str">
            <v>K</v>
          </cell>
          <cell r="C1969" t="str">
            <v>Fossil\2032.pdf</v>
          </cell>
          <cell r="E1969" t="str">
            <v>https://palaeovertebrata.com/Articles/sendFile/14/published_article</v>
          </cell>
          <cell r="F1969" t="str">
            <v>REINECKE, T. &amp; HOEDEMAKERS, K.</v>
          </cell>
          <cell r="G1969">
            <v>2006</v>
          </cell>
          <cell r="H1969" t="str">
            <v>Physogaleus hemmooriensis (Carcharhinidae, Elasmobranchii) a new shark species from the early to middle Miocene of the North Sea Basin.</v>
          </cell>
          <cell r="I1969" t="str">
            <v>Palaeovertebrata, 34 (1–2): 1–25</v>
          </cell>
        </row>
        <row r="1970">
          <cell r="A1970">
            <v>2033</v>
          </cell>
          <cell r="B1970" t="str">
            <v>O</v>
          </cell>
          <cell r="C1970" t="str">
            <v>Fossil\2033.pdf</v>
          </cell>
          <cell r="F1970" t="str">
            <v>REINECKE, T. &amp; MOTHS, H. &amp; GRANT, A. &amp; BREITKREUZ, H.</v>
          </cell>
          <cell r="G1970">
            <v>2005</v>
          </cell>
          <cell r="H1970" t="str">
            <v>Die Elasmobranchier des norddeutschen Chattiums, insbesondere des Sternberger Gesteins (Eochattium, Oligozän).</v>
          </cell>
          <cell r="I1970" t="str">
            <v>Palaeontos, 8: 1–135, 15 fig., 3 tabl., pl. 1–60</v>
          </cell>
        </row>
        <row r="1971">
          <cell r="A1971">
            <v>2034</v>
          </cell>
          <cell r="B1971" t="str">
            <v>O</v>
          </cell>
          <cell r="C1971" t="str">
            <v>Fossil\2034.pdf</v>
          </cell>
          <cell r="F1971" t="str">
            <v>REINECKE, T. &amp; STAPF, H. &amp; RAISCH, M.</v>
          </cell>
          <cell r="G1971">
            <v>2001</v>
          </cell>
          <cell r="H1971" t="str">
            <v>Die Selachier und Chimären des Unteren Meeressandes und Schleichsandes im Mainzer Becken (Rupelium, Unteres Oligozän).</v>
          </cell>
          <cell r="I1971" t="str">
            <v>Palaeontos, 1: 1–73, 8 fig., 2 tabl., 63 pl.</v>
          </cell>
        </row>
        <row r="1972">
          <cell r="A1972">
            <v>2035</v>
          </cell>
          <cell r="B1972" t="str">
            <v>D</v>
          </cell>
          <cell r="C1972" t="str">
            <v>Fossil\2035.pdf</v>
          </cell>
          <cell r="F1972" t="str">
            <v>REINHART, R.H.</v>
          </cell>
          <cell r="G1972">
            <v>1951</v>
          </cell>
          <cell r="H1972" t="str">
            <v>A new shark of the family Ptychodontidae from South America.</v>
          </cell>
          <cell r="I1972" t="str">
            <v>University of California Publications in Geological Sciences, 28 (8): 195–202, pl. 6.</v>
          </cell>
        </row>
        <row r="1973">
          <cell r="A1973">
            <v>2036</v>
          </cell>
          <cell r="B1973" t="str">
            <v>D</v>
          </cell>
          <cell r="C1973" t="str">
            <v>Fossil\Reis_2005_Chondrichthyan Fauna from the Pirabas Formation, Miocene of Northern Brazil, with Comments on Paleobiogeography.pdf</v>
          </cell>
          <cell r="E1973" t="str">
            <v>http://www.anuario.igeo.ufrj.br/anuario_2005/Anuario_2005_31_58.pdf</v>
          </cell>
          <cell r="F1973" t="str">
            <v>DOS REIS, M.A.F.</v>
          </cell>
          <cell r="G1973">
            <v>2005</v>
          </cell>
          <cell r="H1973" t="str">
            <v>Chondrichthyan Fauna from the Pirabas Formation, Miocene of Northern Brazil, with Comments on Paleobiogeography.</v>
          </cell>
          <cell r="I1973" t="str">
            <v>Anuário do Instituto de Geociências, 28 (2): 31–58</v>
          </cell>
        </row>
        <row r="1974">
          <cell r="A1974">
            <v>2037</v>
          </cell>
          <cell r="B1974" t="str">
            <v>D</v>
          </cell>
          <cell r="C1974" t="str">
            <v>Fossil\2037.pdf</v>
          </cell>
          <cell r="E1974" t="str">
            <v>https://ia600503.us.archive.org/20/items/dieversteinerung00reus/dieversteinerung00reus.pdf</v>
          </cell>
          <cell r="F1974" t="str">
            <v>REUSS, A.E.</v>
          </cell>
          <cell r="G1974">
            <v>1845</v>
          </cell>
          <cell r="H1974" t="str">
            <v>Die Versteinerungen der böhmischen Kreideformation. Mit Abbildungen der neuen oder weniger bekannten Arten.</v>
          </cell>
          <cell r="I1974" t="str">
            <v>Abtheilung 1: 58 p., pl. 1–13. Stuttgart (Schweizerbart)</v>
          </cell>
        </row>
        <row r="1975">
          <cell r="A1975">
            <v>2038</v>
          </cell>
          <cell r="B1975" t="str">
            <v>D</v>
          </cell>
          <cell r="C1975" t="str">
            <v>Fossil\2037.pdf</v>
          </cell>
          <cell r="E1975" t="str">
            <v>https://ia600503.us.archive.org/20/items/dieversteinerung00reus/dieversteinerung00reus.pdf</v>
          </cell>
          <cell r="F1975" t="str">
            <v>REUSS, A.E.</v>
          </cell>
          <cell r="G1975">
            <v>1846</v>
          </cell>
          <cell r="H1975" t="str">
            <v>Die Versteinerungen der böhmischen Kreideformation. Mit Abbildungen der neuen oder weniger bekannten Arten.</v>
          </cell>
          <cell r="I1975" t="str">
            <v>Abtheilung 2: 148 p., pl. 14–51. Stuttgart (Schweizerbart)</v>
          </cell>
        </row>
        <row r="1976">
          <cell r="A1976">
            <v>2039</v>
          </cell>
          <cell r="B1976" t="str">
            <v>D</v>
          </cell>
          <cell r="C1976" t="str">
            <v>Rezent\RICHARDSON_1836.pdf</v>
          </cell>
          <cell r="E1976" t="str">
            <v>http://www.archive.org/download/faunaborealiamer03rich/faunaborealiamer03rich.pdf</v>
          </cell>
          <cell r="F1976" t="str">
            <v>RICHARDSON, J.</v>
          </cell>
          <cell r="G1976">
            <v>1836</v>
          </cell>
          <cell r="H1976" t="str">
            <v>The Fish.</v>
          </cell>
          <cell r="I1976" t="str">
            <v>In: Fauna Boreali–Americana; or the zoology of the northern parts of British America: containing descriptions of the objects of natural history collected on the late northern land expeditions, under the command of Sir John Franklin, R.N. Fauna Boreali–Americana; or the zoology of the northern parts of British America: ... Part 3: i–xv + 1–327, Pls. 74–97</v>
          </cell>
        </row>
        <row r="1977">
          <cell r="A1977">
            <v>2040</v>
          </cell>
          <cell r="B1977" t="str">
            <v>D</v>
          </cell>
          <cell r="C1977" t="str">
            <v>Rezent1\2040.pdf</v>
          </cell>
          <cell r="F1977" t="str">
            <v>RICHARDSON, J.</v>
          </cell>
          <cell r="G1977">
            <v>1843</v>
          </cell>
          <cell r="H1977" t="str">
            <v>Icones piscium, or plates of rare fishes. Part I.</v>
          </cell>
          <cell r="I1977" t="str">
            <v>R. Taylor &amp; J.E. Taylor, London, pp. 1–8</v>
          </cell>
        </row>
        <row r="1978">
          <cell r="A1978">
            <v>2041</v>
          </cell>
          <cell r="B1978" t="str">
            <v>D</v>
          </cell>
          <cell r="C1978" t="str">
            <v>Rezent\RICHARDSON_1844.pdf</v>
          </cell>
          <cell r="E1978" t="str">
            <v>http://www.archive.org/download/zoologyofvoyageo02rich/zoologyofvoyageo02rich.pdf</v>
          </cell>
          <cell r="F1978" t="str">
            <v>RICHARDSON, J.</v>
          </cell>
          <cell r="G1978">
            <v>1844</v>
          </cell>
          <cell r="H1978" t="str">
            <v>Ichthyology of the voyage of H.M.S. Erebus &amp; Terror.</v>
          </cell>
          <cell r="I1978" t="str">
            <v>In: J. Richardson &amp; J. E. Gray. The zoology of the voyage of H.M.S. Erebus &amp; Terror, under the command of Captain Sir J.C. Ross ... (1839–43). London. Vol. 2 (2): i–viii + 1–139</v>
          </cell>
        </row>
        <row r="1979">
          <cell r="A1979">
            <v>2042</v>
          </cell>
          <cell r="B1979" t="str">
            <v>D</v>
          </cell>
          <cell r="C1979" t="str">
            <v>Rezent\Richardson_1845.pdf</v>
          </cell>
          <cell r="E1979" t="str">
            <v>http://www.archive.org/download/reportofbritisha45camb/reportofbritisha45camb.pdf</v>
          </cell>
          <cell r="F1979" t="str">
            <v>RICHARDSON, J.</v>
          </cell>
          <cell r="G1979">
            <v>1846</v>
          </cell>
          <cell r="H1979" t="str">
            <v>Report on the ichthyology of the seas of China and Japan.</v>
          </cell>
          <cell r="I1979" t="str">
            <v>Report of the British Association for the Advancement of Science, 15th meeting: 187–320</v>
          </cell>
        </row>
        <row r="1980">
          <cell r="A1980">
            <v>2043</v>
          </cell>
          <cell r="B1980" t="str">
            <v>D</v>
          </cell>
          <cell r="C1980" t="str">
            <v>C:\Users\beate-jürgen\Documents\Literatur Haie\Fossil\RICHTER_2005_A NEW XENACANTHID SHARK (CHONDRICHTHYES) FROM THE TERESINA FORMATION, PERMIAN OF THE PARANÁ BASIN, SOUTHERN BRAZIL.pdf</v>
          </cell>
          <cell r="E1980" t="str">
            <v>http://www.sbpbrasil.org/revista/edicoes/8_2/8(2)richter.pdf</v>
          </cell>
          <cell r="F1980" t="str">
            <v>RICHTER, M.</v>
          </cell>
          <cell r="G1980">
            <v>2005</v>
          </cell>
          <cell r="H1980" t="str">
            <v>A new xenacanthid shark (Chondrichthyes) from the Teresina Formation, Permian of the Paraná Basin, southern Brazil.</v>
          </cell>
          <cell r="I1980" t="str">
            <v>Revista Brasileira de Paleontologia, 8 (2): 149–158</v>
          </cell>
        </row>
        <row r="1981">
          <cell r="A1981">
            <v>2044</v>
          </cell>
          <cell r="B1981" t="str">
            <v>D</v>
          </cell>
          <cell r="C1981" t="str">
            <v>C:\Users\beate-jürgen\Documents\Literatur Haie\Fossil\RICHTER-WARD_1990_Fish remains from the Santa Marta Formation (Late Cretaceous) of James Ross Island, Antarctica.pdf</v>
          </cell>
          <cell r="E1981" t="str">
            <v>http://dx.doi.org/10.1017/S0954102090000074</v>
          </cell>
          <cell r="F1981" t="str">
            <v>RICHTER, M. &amp; WARD, D.J.</v>
          </cell>
          <cell r="G1981">
            <v>1990</v>
          </cell>
          <cell r="H1981" t="str">
            <v>Fish remains from the Santa Marta Formation (Late Cretaceous) of James Ross Island, Antarctica.</v>
          </cell>
          <cell r="I1981" t="str">
            <v>Antarctic Science, 2 (1): 67–76</v>
          </cell>
        </row>
        <row r="1982">
          <cell r="A1982">
            <v>2045</v>
          </cell>
          <cell r="B1982" t="str">
            <v>D</v>
          </cell>
          <cell r="C1982" t="str">
            <v>Rezent\Ridewood_1895.pdf</v>
          </cell>
          <cell r="E1982" t="str">
            <v>http://www.biodiversitylibrary.org/item/43570#7</v>
          </cell>
          <cell r="F1982" t="str">
            <v>RIDEWOOD, W.G.</v>
          </cell>
          <cell r="G1982">
            <v>1896</v>
          </cell>
          <cell r="H1982" t="str">
            <v>On the spiracle and associated structures in elasmobranch fishes.</v>
          </cell>
          <cell r="I1982" t="str">
            <v>Anatomischer Anzeiger, 11: 425–433</v>
          </cell>
        </row>
        <row r="1983">
          <cell r="A1983">
            <v>2046</v>
          </cell>
          <cell r="B1983" t="str">
            <v>D</v>
          </cell>
          <cell r="C1983" t="str">
            <v>Rezent\Ridewood_1921.pdf</v>
          </cell>
          <cell r="F1983" t="str">
            <v>RIDEWOOD, W.G.</v>
          </cell>
          <cell r="G1983">
            <v>1921</v>
          </cell>
          <cell r="H1983" t="str">
            <v>On the calcification of the vertebral centra in sharks and rays.</v>
          </cell>
          <cell r="I1983" t="str">
            <v>Philosophical Transactions of the Royal Society of London, Series B, Containing Papers of a Biological Character, 210: 311–407</v>
          </cell>
        </row>
        <row r="1984">
          <cell r="A1984">
            <v>2047</v>
          </cell>
          <cell r="B1984" t="str">
            <v>O</v>
          </cell>
          <cell r="F1984" t="str">
            <v>RIEHL, R.</v>
          </cell>
          <cell r="G1984">
            <v>1978</v>
          </cell>
          <cell r="H1984" t="str">
            <v>Zur Fischfauna von Ibiza, Balearen.</v>
          </cell>
          <cell r="I1984" t="str">
            <v>Senckenbergiana Biologica, 59 (3/4): 173–182</v>
          </cell>
        </row>
        <row r="1985">
          <cell r="A1985">
            <v>2048</v>
          </cell>
          <cell r="B1985" t="str">
            <v>D</v>
          </cell>
          <cell r="C1985" t="str">
            <v>C:\Users\beate-jürgen\Documents\Literatur Haie\Rezent\Rinelli-et.al_2005_Observation on the distribution and biology of Galeus melastomus (Chondrichthyes, Scyliorhinidae) in the southern Sea (Central Mediterranean)..pdf</v>
          </cell>
          <cell r="E1985" t="str">
            <v>http://www.mnhn.fr/sfi/cybium/numeros/pdf/291pdf/07-Rinelli207.pdf</v>
          </cell>
          <cell r="F1985" t="str">
            <v>RINELLI, P. &amp; BOTTARI, T. &amp; FLORIO, G. &amp; ROMEO, T. &amp; GIORDANO, D. &amp; GRECO, S.</v>
          </cell>
          <cell r="G1985">
            <v>2005</v>
          </cell>
          <cell r="H1985" t="str">
            <v>Observation on the distribution and biology of Galeus melastomus (Chondrichthyes, Scyliorhinidae) in the southern Sea (Central Mediterranean).</v>
          </cell>
          <cell r="I1985" t="str">
            <v>Cybium, 29 (1): 41–46</v>
          </cell>
        </row>
        <row r="1986">
          <cell r="A1986">
            <v>2049</v>
          </cell>
          <cell r="F1986" t="str">
            <v>RIOULT, M.</v>
          </cell>
          <cell r="G1986">
            <v>1981</v>
          </cell>
          <cell r="H1986" t="str">
            <v>Complément au mémoire d'Auguste Dollfus sur la faune kimméridgienne du Cap de la Hève.</v>
          </cell>
          <cell r="I1986" t="str">
            <v>Bull. Trimestr. Soc. Géol. Normandie Amis Mus. Havre, 68 (2): 1–75, pl. 1–2</v>
          </cell>
        </row>
        <row r="1987">
          <cell r="A1987">
            <v>2050</v>
          </cell>
          <cell r="B1987" t="str">
            <v>D K</v>
          </cell>
          <cell r="C1987" t="str">
            <v>Rezent\RISSO_1810.pdf</v>
          </cell>
          <cell r="E1987" t="str">
            <v>http://www.archive.org/download/ichthyologiedeni00riss/ichthyologiedeni00riss.pdf</v>
          </cell>
          <cell r="F1987" t="str">
            <v>RISSO, A.</v>
          </cell>
          <cell r="G1987">
            <v>1810</v>
          </cell>
          <cell r="H1987" t="str">
            <v>Ichthyologie de Nice, ou histoire naturelle des poissons du département des Alpes Maritimes.</v>
          </cell>
          <cell r="I1987" t="str">
            <v>Paris :F. Schoell, i–xxxvi + 1–388, pls. 1–11.</v>
          </cell>
        </row>
        <row r="1988">
          <cell r="A1988">
            <v>2051</v>
          </cell>
          <cell r="B1988" t="str">
            <v>D K</v>
          </cell>
          <cell r="C1988" t="str">
            <v>Rezent\Risso_1827.pdf</v>
          </cell>
          <cell r="F1988" t="str">
            <v>RISSO, A.</v>
          </cell>
          <cell r="G1988">
            <v>1827</v>
          </cell>
          <cell r="H1988" t="str">
            <v>Histoire naturelle des principales productions de l'Europe méridionale et particulièrement de celles des environs de Nice et des Alpes-maritimes.</v>
          </cell>
          <cell r="I1988" t="str">
            <v>F.G Levrault, Paris. Vol. 3, 480 pp</v>
          </cell>
        </row>
        <row r="1989">
          <cell r="A1989">
            <v>2052</v>
          </cell>
          <cell r="F1989" t="str">
            <v>PHILLIPPS, W.J.</v>
          </cell>
          <cell r="G1989">
            <v>1928</v>
          </cell>
          <cell r="H1989" t="str">
            <v>Sharks of New Zealand: No. 2.</v>
          </cell>
          <cell r="I1989" t="str">
            <v>New Zealand Journal of Science and Technology, 10 (4): 221–226, 8 figs.</v>
          </cell>
        </row>
        <row r="1990">
          <cell r="A1990">
            <v>2053</v>
          </cell>
          <cell r="F1990" t="str">
            <v>ROBINS, C.R. &amp; BAILEY, R.M. &amp; BOND, C.E. &amp; BROOKER, J.E. &amp; LACHNER, E.A. &amp; LEA, R.N. &amp; SCOTT, W.B.</v>
          </cell>
          <cell r="G1990">
            <v>1980</v>
          </cell>
          <cell r="H1990" t="str">
            <v>A list of common and scientific names of fishes from the United States and Canada. Fourth edition.</v>
          </cell>
          <cell r="I1990" t="str">
            <v>American Fisheries Society Special Publication, 12: 174 pp</v>
          </cell>
        </row>
        <row r="1991">
          <cell r="A1991">
            <v>2054</v>
          </cell>
          <cell r="F1991" t="str">
            <v>ROBINS, C.R. &amp; BAILEY, R.M. &amp; BOND, C.E. &amp; BROOKER, J.E. &amp; LACHNER, E.A. &amp; LEA, R.N. &amp; SCOTT, W.B.</v>
          </cell>
          <cell r="G1991">
            <v>1991</v>
          </cell>
          <cell r="H1991" t="str">
            <v>World fishes important to North Americans.</v>
          </cell>
          <cell r="I1991" t="str">
            <v>American Fisheries Society Special Publication, 21: 243 pp</v>
          </cell>
        </row>
        <row r="1992">
          <cell r="A1992">
            <v>2055</v>
          </cell>
          <cell r="F1992" t="str">
            <v>ROBINS, C.R. &amp; BOND, C.E. &amp; BROOKER, J.E. &amp; LACHNER, V. &amp; LEA, R.N. &amp; SCOTT, W.B.</v>
          </cell>
          <cell r="G1992">
            <v>1991</v>
          </cell>
          <cell r="H1992" t="str">
            <v>Common and scientific names of fishes from the United States and Canada. Fifth edition.</v>
          </cell>
          <cell r="I1992" t="str">
            <v>American Fisheries Society Special Publication, 20: 184 pp</v>
          </cell>
        </row>
        <row r="1993">
          <cell r="A1993">
            <v>2056</v>
          </cell>
          <cell r="B1993" t="str">
            <v>D</v>
          </cell>
          <cell r="C1993" t="str">
            <v>Rezent\ROBINS_1975.pdf</v>
          </cell>
          <cell r="E1993" t="str">
            <v>http://www.archive.org/download/bulletinofzoolog32inte/bulletinofzoolog32inte.pdf</v>
          </cell>
          <cell r="F1993" t="str">
            <v>ROBINS, C.R. &amp; LEA, R.N.</v>
          </cell>
          <cell r="G1993">
            <v>1975</v>
          </cell>
          <cell r="H1993" t="str">
            <v>Proposed suppression of Rhiniodon Smith, 1828 (Pisces) in favor of Rhincodon Smith, 1829 as the generic name of the whale shark.</v>
          </cell>
          <cell r="I1993" t="str">
            <v>Bulletin of Zoological Nomenclature, 32 (3): 163–167</v>
          </cell>
        </row>
        <row r="1994">
          <cell r="A1994">
            <v>2057</v>
          </cell>
          <cell r="B1994" t="str">
            <v>D</v>
          </cell>
          <cell r="C1994" t="str">
            <v>C:\Users\beate-jürgen\Documents\Literatur Haie\Rezent\Robinson_2002.pdf</v>
          </cell>
          <cell r="F1994" t="str">
            <v>ROBINSON, M.P. &amp; MOTTA, P.J.</v>
          </cell>
          <cell r="G1994">
            <v>2002</v>
          </cell>
          <cell r="H1994" t="str">
            <v>Patterns of growth and the effects of scale on the feeding kinematics of the nurse shark (Ginglymostoma cirratum).</v>
          </cell>
          <cell r="I1994" t="str">
            <v>Journal of Zoology, 256: 449– 462</v>
          </cell>
        </row>
        <row r="1995">
          <cell r="A1995">
            <v>2058</v>
          </cell>
          <cell r="B1995" t="str">
            <v>D</v>
          </cell>
          <cell r="C1995" t="str">
            <v>Rezent\2058.pdf</v>
          </cell>
          <cell r="E1995" t="str">
            <v>http://ceo.ucsd.edu/fishbull/</v>
          </cell>
          <cell r="F1995" t="str">
            <v>ROEDEL, P.M. &amp; RIPLEY, W.E.</v>
          </cell>
          <cell r="G1995">
            <v>1950</v>
          </cell>
          <cell r="H1995" t="str">
            <v>California sharks and rays.</v>
          </cell>
          <cell r="I1995" t="str">
            <v>California Fish and Game Bulletin, 75: 88 pp., 65 figs</v>
          </cell>
        </row>
        <row r="1996">
          <cell r="A1996">
            <v>2059</v>
          </cell>
          <cell r="B1996" t="str">
            <v>D</v>
          </cell>
          <cell r="C1996" t="str">
            <v>Fossil\ROEMER_1849.pdf</v>
          </cell>
          <cell r="F1996" t="str">
            <v>ROEMER, C.F.</v>
          </cell>
          <cell r="G1996">
            <v>1849</v>
          </cell>
          <cell r="H1996" t="str">
            <v>Texas: Mit besonderer Rücksicht auf deutsche Auswanderung und die physischen Verhältnisse des Landes. Mit einem naturwissenschaftlichen Anhange und einer topographisch-geognostischen Karte von Texas.</v>
          </cell>
          <cell r="I1996" t="str">
            <v>i–xv, 1–464.</v>
          </cell>
        </row>
        <row r="1997">
          <cell r="A1997">
            <v>2060</v>
          </cell>
          <cell r="F1997" t="str">
            <v>ROGOVICH, A.S.</v>
          </cell>
          <cell r="G1997">
            <v>1860</v>
          </cell>
          <cell r="H1997" t="str">
            <v>(On fossil fishes of provinces of the Kiev Academic District. First issue. Placoid fishes. Placoidei Ag. and Ganoid fishes. Ganoidei Ag.) «in russian».</v>
          </cell>
          <cell r="I1997" t="str">
            <v>In: Natural History of the Provinces of the Kiev Academic District. Paleontology. Systematic part. Kiev, 87 p. + IX pl.</v>
          </cell>
        </row>
        <row r="1998">
          <cell r="A1998">
            <v>2061</v>
          </cell>
          <cell r="B1998" t="str">
            <v>D</v>
          </cell>
          <cell r="C1998" t="str">
            <v>C:\Users\beate-jürgen\Documents\Literatur Haie\Rezent\Rojas-et-at_2006.pdf</v>
          </cell>
          <cell r="F1998" t="str">
            <v>ROJAS, J.R. &amp; FUENTES, C.I. &amp; HERNÁNDEZ, N.R.</v>
          </cell>
          <cell r="G1998">
            <v>2006</v>
          </cell>
          <cell r="H1998" t="str">
            <v>Echinorhinus cookei Pietschmann, 1928 (Chondrichthyes: Squaliformes, Echinorhinidae), primer registro en aguas de El Salvador, Pacífico oriental tropical.</v>
          </cell>
          <cell r="I1998" t="str">
            <v>Revista de Biología Marina y Oceanografía, 41 (1): 117–119</v>
          </cell>
        </row>
        <row r="1999">
          <cell r="A1999">
            <v>2062</v>
          </cell>
          <cell r="B1999" t="str">
            <v>D</v>
          </cell>
          <cell r="C1999" t="str">
            <v>C:\Users\beate-jürgen\Documents\Literatur Haie\Rezent\ROMANELLI-2007.pdf</v>
          </cell>
          <cell r="E1999" t="str">
            <v>http://jadran.izor.hr/acta/pdf/48_1_pdf/48_1_05.pdf</v>
          </cell>
          <cell r="F1999" t="str">
            <v>ROMANELLI, M. &amp; COLASANTE, A. &amp; SCACCO, U. &amp; CONSALVO, I. &amp; FINOIA, M.G. &amp; VACCHI, M.</v>
          </cell>
          <cell r="G1999">
            <v>2007</v>
          </cell>
          <cell r="H1999" t="str">
            <v>Commercial catches, reproduction and feeding habits of Raja asterias (Chondrichthyes: Rajidae) in a coastal area of the Tyrrhenian Sea (Italy, northern Mediterranean) .</v>
          </cell>
          <cell r="I1999" t="str">
            <v>Acta Adriatica, 48 (1): 57–71</v>
          </cell>
        </row>
        <row r="2000">
          <cell r="A2000">
            <v>2063</v>
          </cell>
          <cell r="B2000" t="str">
            <v>D</v>
          </cell>
          <cell r="C2000" t="str">
            <v>Fossil\ROMER_1942.pdf</v>
          </cell>
          <cell r="F2000" t="str">
            <v>ROMER, A.S.</v>
          </cell>
          <cell r="G2000">
            <v>1942</v>
          </cell>
          <cell r="H2000" t="str">
            <v>Notes on certain American Paleozoic fishes.</v>
          </cell>
          <cell r="I2000" t="str">
            <v>American Journal of Science, 240: 216–228, 1 pl.</v>
          </cell>
        </row>
        <row r="2001">
          <cell r="A2001">
            <v>2065</v>
          </cell>
          <cell r="F2001" t="str">
            <v>ROMER, A.S.</v>
          </cell>
          <cell r="G2001">
            <v>1966</v>
          </cell>
          <cell r="H2001" t="str">
            <v>Vertebrate paleontology. Third edition.</v>
          </cell>
          <cell r="I2001" t="str">
            <v>University of Chicago Press, Chicago, 468 pp</v>
          </cell>
        </row>
        <row r="2002">
          <cell r="A2002">
            <v>2066</v>
          </cell>
          <cell r="B2002" t="str">
            <v>D</v>
          </cell>
          <cell r="C2002" t="str">
            <v>C:\Users\beate-jürgen\Documents\Literatur Haie\Rezent\Rosa-de Carvalho-de Almeida Wanderley_2008_Potamotrygon boesemani (Chondrichthyes Myliobatiformes Potamotrygonidae), a new species of Neotropical freshwater stingray from Surinam.pdf</v>
          </cell>
          <cell r="E2002" t="str">
            <v>http://www.scielo.br/pdf/ni/v6n1/a01v6n1.pdf</v>
          </cell>
          <cell r="F2002" t="str">
            <v>ROSA, R.S. &amp; DE CARVALHO, M.R. &amp; DE ALMEIDA WANDERLEY, C.</v>
          </cell>
          <cell r="G2002">
            <v>2008</v>
          </cell>
          <cell r="H2002" t="str">
            <v>Potamotrygon boesemani (Chondrichthyes: Myliobatiformes: Potamotrygonidae), a new species of Neotropical freshwater stingray from Surinam.</v>
          </cell>
          <cell r="I2002" t="str">
            <v>Neotropical Ichthyology, 6 (1): 1–8</v>
          </cell>
        </row>
        <row r="2003">
          <cell r="A2003">
            <v>2067</v>
          </cell>
          <cell r="B2003" t="str">
            <v>D</v>
          </cell>
          <cell r="C2003" t="str">
            <v>Rezent\ROSENBERGER_2001a.pdf</v>
          </cell>
          <cell r="E2003" t="str">
            <v>http://jeb.biologists.org/cgi/reprint/204/2/379</v>
          </cell>
          <cell r="F2003" t="str">
            <v>ROSENBERGER, L.J.</v>
          </cell>
          <cell r="G2003">
            <v>2001</v>
          </cell>
          <cell r="H2003" t="str">
            <v>Pectoral fin locomotion in batoid fishes: undulation vsersus oscillation.</v>
          </cell>
          <cell r="I2003" t="str">
            <v>Journal of Experimental Biology, 204 (2): 379–394</v>
          </cell>
        </row>
        <row r="2004">
          <cell r="A2004">
            <v>2068</v>
          </cell>
          <cell r="B2004" t="str">
            <v>D</v>
          </cell>
          <cell r="C2004" t="str">
            <v>C:\Users\beate-jürgen\Documents\Literatur Haie\Rezent\Rosenberger_2001.pdf</v>
          </cell>
          <cell r="F2004" t="str">
            <v>ROSENBERGER, L.J.</v>
          </cell>
          <cell r="G2004">
            <v>2001</v>
          </cell>
          <cell r="H2004" t="str">
            <v>Phylogenetic relationships within the stingray genus Dasyatis (Chondrichthyes: Dasyatidae).</v>
          </cell>
          <cell r="I2004" t="str">
            <v>Copeia, 2001 (3): 615–627</v>
          </cell>
        </row>
        <row r="2005">
          <cell r="A2005">
            <v>2069</v>
          </cell>
          <cell r="F2005" t="str">
            <v>ROSENKRANTZ, A.</v>
          </cell>
          <cell r="G2005">
            <v>1920</v>
          </cell>
          <cell r="H2005" t="str">
            <v>Cranialkalk fra Kjøbenhavns Sydhavn.</v>
          </cell>
          <cell r="I2005" t="str">
            <v>Danmarks geologiske Undersøgelse, 2 (36): 79 p., 10 fig., 2 pl.</v>
          </cell>
        </row>
        <row r="2006">
          <cell r="A2006">
            <v>2070</v>
          </cell>
          <cell r="B2006" t="str">
            <v>D</v>
          </cell>
          <cell r="C2006" t="str">
            <v>Fossil\ROUAULT_1858.pdf</v>
          </cell>
          <cell r="F2006" t="str">
            <v>ROUAULT, M.</v>
          </cell>
          <cell r="G2006">
            <v>1858</v>
          </cell>
          <cell r="H2006" t="str">
            <v>Note sur les vertébrés fossiles des terrains sédimentaires de l'ouest de la France.</v>
          </cell>
          <cell r="I2006" t="str">
            <v>Comptes Rendus hebdomadaires des séances de l'Academie des Sciences, 47: 99–103</v>
          </cell>
        </row>
        <row r="2007">
          <cell r="A2007">
            <v>2072</v>
          </cell>
          <cell r="B2007" t="str">
            <v>D</v>
          </cell>
          <cell r="C2007" t="str">
            <v>Rezent1\2072.pdf</v>
          </cell>
          <cell r="E2007" t="str">
            <v>https://www.biodiversitylibrary.org/item/114234</v>
          </cell>
          <cell r="F2007" t="str">
            <v>RÜPPELL, W.P.E.S.E.</v>
          </cell>
          <cell r="G2007">
            <v>1837</v>
          </cell>
          <cell r="H2007" t="str">
            <v>Neue Wirbelthiere zu der Fauna von Abyssinien gehörig: Fische des rothen Meeres.</v>
          </cell>
          <cell r="I2007" t="str">
            <v>Frankfurt am Main, 1837: pp. 53–80, pls. 15–21</v>
          </cell>
        </row>
        <row r="2008">
          <cell r="A2008">
            <v>2074</v>
          </cell>
          <cell r="F2008" t="str">
            <v>RUSSELL, D.A.</v>
          </cell>
          <cell r="G2008">
            <v>1988</v>
          </cell>
          <cell r="H2008" t="str">
            <v>A checklist of North American marine Cretaceous vertebrates including fresh water fishes.</v>
          </cell>
          <cell r="I2008" t="str">
            <v>Occasional Paper of the Tyrrell Museum of Paleontology, 4: 1–58</v>
          </cell>
        </row>
        <row r="2009">
          <cell r="A2009">
            <v>2075</v>
          </cell>
          <cell r="B2009" t="str">
            <v>D</v>
          </cell>
          <cell r="C2009" t="str">
            <v>Rezent1\2075.pdf</v>
          </cell>
          <cell r="F2009" t="str">
            <v>RUSSELL, P.</v>
          </cell>
          <cell r="G2009">
            <v>1803</v>
          </cell>
          <cell r="H2009" t="str">
            <v>Descriptions and figures of two hundred fishes; collected at Vizagapatam on the coast of Coromandel.</v>
          </cell>
          <cell r="I2009" t="str">
            <v>W. Bulmer, Shakspeare Press, London, vol. 1, pp. i–vii, 1–78, pls 1–50</v>
          </cell>
        </row>
        <row r="2010">
          <cell r="A2010">
            <v>2076</v>
          </cell>
          <cell r="B2010" t="str">
            <v>D</v>
          </cell>
          <cell r="C2010" t="str">
            <v>C:\Users\beate-jürgen\Documents\Literatur Haie\Rezent\Russo_1975.pdf</v>
          </cell>
          <cell r="E2010" t="str">
            <v>http://www.archive.org/download/californiafishga61_2cali/californiafishga61_2cali.pdf</v>
          </cell>
          <cell r="F2010" t="str">
            <v>RUSSO, R.A.</v>
          </cell>
          <cell r="G2010">
            <v>1975</v>
          </cell>
          <cell r="H2010" t="str">
            <v>Observations on the food habits of leopard sharks (Triakis semifasciata) and brown smooth-hounds (Mustelus henlei).</v>
          </cell>
          <cell r="I2010" t="str">
            <v>California Fish and Game, 61 (2): 95–103</v>
          </cell>
        </row>
        <row r="2011">
          <cell r="A2011">
            <v>2077</v>
          </cell>
          <cell r="B2011" t="str">
            <v>O</v>
          </cell>
          <cell r="F2011" t="str">
            <v>SADOWSKY, V.</v>
          </cell>
          <cell r="G2011">
            <v>1967</v>
          </cell>
          <cell r="H2011" t="str">
            <v>The adult stage of the shark Carcharhinus remotus (DUMÉRIL, 1865).</v>
          </cell>
          <cell r="I2011" t="str">
            <v>Senckenbergiana Biologica, 48 (5/6): 327–334, 3 fig.</v>
          </cell>
        </row>
        <row r="2012">
          <cell r="A2012">
            <v>2078</v>
          </cell>
          <cell r="B2012" t="str">
            <v>D</v>
          </cell>
          <cell r="C2012" t="str">
            <v>Rezent1\2078.pdf</v>
          </cell>
          <cell r="F2012" t="str">
            <v>SADOWSKY, V.</v>
          </cell>
          <cell r="G2012">
            <v>1967</v>
          </cell>
          <cell r="H2012" t="str">
            <v>Selachier aus dem Litoral von Sao Paulo, Brasilien.</v>
          </cell>
          <cell r="I2012" t="str">
            <v>Beiträge zur Neotropischen Fauna, 5: 71–88</v>
          </cell>
        </row>
        <row r="2013">
          <cell r="A2013">
            <v>2079</v>
          </cell>
          <cell r="F2013" t="str">
            <v>SADOWSKY, V.</v>
          </cell>
          <cell r="G2013">
            <v>1968</v>
          </cell>
          <cell r="H2013" t="str">
            <v>On the measurement of the total length of sharks.</v>
          </cell>
          <cell r="I2013" t="str">
            <v>Zoologischer Anzeiger, 181: 197–199</v>
          </cell>
        </row>
        <row r="2014">
          <cell r="A2014">
            <v>2080</v>
          </cell>
          <cell r="B2014" t="str">
            <v>D K</v>
          </cell>
          <cell r="C2014" t="str">
            <v>Rezent1\2080.pdf</v>
          </cell>
          <cell r="F2014" t="str">
            <v>SADOWSKY, V.</v>
          </cell>
          <cell r="G2014">
            <v>1970</v>
          </cell>
          <cell r="H2014" t="str">
            <v>On the dentition of the sand shark, Odontaspis taurus, from the vicinity of Cananéia, Brazil.</v>
          </cell>
          <cell r="I2014" t="str">
            <v>Boletim do Instituto Oceanografico da Universidade de São Paulo, 18 (1): 37–44</v>
          </cell>
        </row>
        <row r="2015">
          <cell r="A2015">
            <v>2081</v>
          </cell>
          <cell r="F2015" t="str">
            <v>SADOWSKY, V.</v>
          </cell>
          <cell r="G2015">
            <v>1973</v>
          </cell>
          <cell r="H2015" t="str">
            <v>First record of a basking shark Cetorhinus maximus (Gunnerus, 1765) in the Brazilian Atlantic.</v>
          </cell>
          <cell r="I2015" t="str">
            <v>Boletim do Instituto Oceanografico da Universidade de São Paulo, 22: 1–10, fig. 1</v>
          </cell>
        </row>
        <row r="2016">
          <cell r="A2016">
            <v>2082</v>
          </cell>
          <cell r="B2016" t="str">
            <v>D</v>
          </cell>
          <cell r="C2016" t="str">
            <v>Rezent\SADOWSKY_1985.pdf</v>
          </cell>
          <cell r="F2016" t="str">
            <v>SADOWSKY, V. &amp; ARFELLI, C.A. &amp; DE AMORIM, A.F.</v>
          </cell>
          <cell r="G2016">
            <v>1985</v>
          </cell>
          <cell r="H2016" t="str">
            <v>First record of porbeagle, Lamna nasus (Bonnaterre, 1788), in the Brazilian Atlantic.</v>
          </cell>
          <cell r="I2016" t="str">
            <v>Boletim do Instituto de Pesca, 12 (2): 49–53, fig. 1</v>
          </cell>
        </row>
        <row r="2017">
          <cell r="A2017">
            <v>2083</v>
          </cell>
          <cell r="B2017" t="str">
            <v>D</v>
          </cell>
          <cell r="C2017" t="str">
            <v>Rezent\SADOWSKY_1977.pdf</v>
          </cell>
          <cell r="F2017" t="str">
            <v>SADOWSKY, V. &amp; DE AMORIM, A.F.</v>
          </cell>
          <cell r="G2017">
            <v>1977</v>
          </cell>
          <cell r="H2017" t="str">
            <v>Sobre a composiçao da fauna dos esqualos pelagicos do Brasil. Abstract.</v>
          </cell>
          <cell r="I2017" t="str">
            <v>Ciência e Cultura, 29 (7) (Supl.Resum.): 792</v>
          </cell>
        </row>
        <row r="2018">
          <cell r="A2018">
            <v>2084</v>
          </cell>
          <cell r="B2018" t="str">
            <v>D</v>
          </cell>
          <cell r="C2018" t="str">
            <v>Rezent\SADOWSKY_1984.pdf</v>
          </cell>
          <cell r="F2018" t="str">
            <v>SADOWSKY, V. &amp; DE AMORIM, A.F. &amp; ARFELLI, C.A.</v>
          </cell>
          <cell r="G2018">
            <v>1984</v>
          </cell>
          <cell r="H2018" t="str">
            <v>Second occurrence of Odontaspis noronhai (Maul, 1955).</v>
          </cell>
          <cell r="I2018" t="str">
            <v>Boletim do Instituto de Pesca, 11 (1): 69–79, figs 1–4</v>
          </cell>
        </row>
        <row r="2019">
          <cell r="A2019">
            <v>2085</v>
          </cell>
          <cell r="F2019" t="str">
            <v>SADOWSKY, V. &amp; DE AMORIM, A.F. &amp; ARFELLI, C.A.</v>
          </cell>
          <cell r="G2019">
            <v>1986</v>
          </cell>
          <cell r="H2019" t="str">
            <v>Primeiro registro de ocorrencia de anequim-preto, Isurus paucus no Atlantico Sul.</v>
          </cell>
          <cell r="I2019" t="str">
            <v>Thirteenth. Cong. Brasiliero Zool., Resum., (314): p. 11</v>
          </cell>
        </row>
        <row r="2020">
          <cell r="A2020">
            <v>2086</v>
          </cell>
          <cell r="F2020" t="str">
            <v>SADOWSKY, V. &amp; DE AMORIM, A.F. &amp; ARFELLI, C.A.</v>
          </cell>
          <cell r="G2020">
            <v>1987</v>
          </cell>
          <cell r="H2020" t="str">
            <v>Primeiro registro de ocorrencia de Pseudocarcharias kamoharai (Chondrichthyes) do Oceano Atlantico.</v>
          </cell>
          <cell r="I2020" t="str">
            <v>Reun. Grupo Trab. Pesca e Pesquisa Tubaroes e Raias Brasil, Fortaleza, III, 1 p</v>
          </cell>
        </row>
        <row r="2021">
          <cell r="A2021">
            <v>2087</v>
          </cell>
          <cell r="F2021" t="str">
            <v>SADOWSKY, V. &amp; DE AMORIM, A.F. &amp; ARFELLI, C.A. &amp; FERREIRA, L.A.</v>
          </cell>
          <cell r="G2021">
            <v>1986</v>
          </cell>
          <cell r="H2021" t="str">
            <v>Primeiro registro de ocorrencia de tubarao-baleia, Rhiniodon typus, no litoral Paulista.</v>
          </cell>
          <cell r="I2021" t="str">
            <v>Sociedade Brasileira para o Progresso da Ciência, 38 (7), Supp. 17–F6, 1 p</v>
          </cell>
        </row>
        <row r="2022">
          <cell r="A2022">
            <v>2088</v>
          </cell>
          <cell r="B2022" t="str">
            <v>D</v>
          </cell>
          <cell r="C2022" t="str">
            <v>Fossil\Sahni, A. 1980. Miocene elasmobranch India.pdf</v>
          </cell>
          <cell r="F2022" t="str">
            <v>SAHNI, A. &amp; MEHROTRA, D.K.</v>
          </cell>
          <cell r="G2022">
            <v>1981</v>
          </cell>
          <cell r="H2022" t="str">
            <v>The elasmobranch fauna of coastal Miocene sediments of peninsular India.</v>
          </cell>
          <cell r="I2022" t="str">
            <v>Biological Memoirs Lucknow, 5 (2): 83–121, 13 fig., pl. 1–3.</v>
          </cell>
        </row>
        <row r="2023">
          <cell r="A2023">
            <v>2089</v>
          </cell>
          <cell r="B2023" t="str">
            <v>D</v>
          </cell>
          <cell r="C2023" t="str">
            <v>Rezent\SAÏDI-2005.pdf</v>
          </cell>
          <cell r="E2023" t="str">
            <v>http://jadran.izor.hr/acta/pdf/46_2_pdf/1ActaAdriaticaCapape.pdf</v>
          </cell>
          <cell r="F2023" t="str">
            <v>SAÏDI, B. &amp; BRADAÏ, M.N. &amp; BOUAIN, A. &amp; GUÉLORGET, O. &amp; CAPAPÉ, C.</v>
          </cell>
          <cell r="G2023">
            <v>2005</v>
          </cell>
          <cell r="H2023" t="str">
            <v>The reproductive biology of the sandbar shark, Carcharhinus plumbeus (Chondrichthyes: Carcharhinidae), from the Gulf of Gabčs (southern Tunisia, central Mediterranean).</v>
          </cell>
          <cell r="I2023" t="str">
            <v>Acta Adriatica, 46 (1): 47–62</v>
          </cell>
        </row>
        <row r="2024">
          <cell r="A2024">
            <v>2090</v>
          </cell>
          <cell r="B2024" t="str">
            <v>D</v>
          </cell>
          <cell r="C2024" t="str">
            <v>C:\Users\beate-jürgen\Documents\Literatur Haie\Rezent\SAÏDI-2006.pdf</v>
          </cell>
          <cell r="E2024" t="str">
            <v>http://jadran.izor.hr/acta/pdf/47_2_pdf/47_2_06.pdf</v>
          </cell>
          <cell r="F2024" t="str">
            <v>SAÏDI, B. &amp; BRADAÏ, M.N. &amp; MAROUANI, S. &amp; GUÉLORGET, O. &amp; CAPAPÉ, C.</v>
          </cell>
          <cell r="G2024">
            <v>2006</v>
          </cell>
          <cell r="H2024" t="str">
            <v>Atypical characteristics of an albino embryo of Carcharhinus plumbeus (Chondrichthyes: Carcharhinidae) from the Gulf of Gabès (southern Tunisia, central Mediterranean).</v>
          </cell>
          <cell r="I2024" t="str">
            <v>Acta Adriatica, 47 (2): 167–174</v>
          </cell>
        </row>
        <row r="2025">
          <cell r="A2025">
            <v>2091</v>
          </cell>
          <cell r="B2025" t="str">
            <v>K</v>
          </cell>
          <cell r="F2025" t="str">
            <v>DE SAINT-SEINE, P.</v>
          </cell>
          <cell r="G2025">
            <v>1949</v>
          </cell>
          <cell r="H2025" t="str">
            <v>Les poissons des calcaires lithographiques de Cerin (Ain).</v>
          </cell>
          <cell r="I2025" t="str">
            <v>Nouvelle Archives du Muséum d'Histoire naturelle Lyon, 2: 1–357, 120 fig., 26 pl.</v>
          </cell>
        </row>
        <row r="2026">
          <cell r="A2026">
            <v>2092</v>
          </cell>
          <cell r="B2026" t="str">
            <v>D</v>
          </cell>
          <cell r="C2026" t="str">
            <v>Fossil\SALINAS_1901.pdf</v>
          </cell>
          <cell r="E2026" t="str">
            <v>http://www.biodiversitylibrary.org/item/109787</v>
          </cell>
          <cell r="F2026" t="str">
            <v>SALINAS, E.</v>
          </cell>
          <cell r="G2026">
            <v>1901</v>
          </cell>
          <cell r="H2026" t="str">
            <v>Sopra alcuni Miliobatidi fossili della Sicilia.</v>
          </cell>
          <cell r="I2026" t="str">
            <v>Giornale di Scienze Naturali ed Economiche, 23: 62–78, 2 pl.</v>
          </cell>
        </row>
        <row r="2027">
          <cell r="A2027">
            <v>2093</v>
          </cell>
          <cell r="B2027" t="str">
            <v>D</v>
          </cell>
          <cell r="C2027" t="str">
            <v>Fossil\Sanchez-Villagra et al. 2000.pdf</v>
          </cell>
          <cell r="F2027" t="str">
            <v>SÁNCHEZ-VILLAGRA, M.R. &amp; BURNHAM, R.J. &amp; CAMPBELL, D.C. &amp; FELDMANN, R.M. &amp; GAFFNEY, E.S. &amp; KAY, R.F. &amp; LOZSÁN, R. &amp; PURDY, R.W. &amp; THEWISSEN, J.G.M.</v>
          </cell>
          <cell r="G2027">
            <v>2000</v>
          </cell>
          <cell r="H2027" t="str">
            <v>A new near-shore marine fauna and flora from the early Neogene of northwestern Venezuela.</v>
          </cell>
          <cell r="I2027" t="str">
            <v>Journal of Paleontology, 74 (5): 957–968</v>
          </cell>
        </row>
        <row r="2028">
          <cell r="A2028">
            <v>2094</v>
          </cell>
          <cell r="F2028" t="str">
            <v>SANO, O.</v>
          </cell>
          <cell r="G2028">
            <v>1960</v>
          </cell>
          <cell r="H2028" t="str">
            <v>The investigation of salmon shark as a predator on salmon in the North Pacific, 1959.</v>
          </cell>
          <cell r="I2028" t="str">
            <v>Bulletin of the Hokkaido Regional Fisheries Research Laboratory, 22: 68–82, figs. 1–7</v>
          </cell>
        </row>
        <row r="2029">
          <cell r="A2029">
            <v>2095</v>
          </cell>
          <cell r="B2029" t="str">
            <v>D</v>
          </cell>
          <cell r="C2029" t="str">
            <v>C:\Users\beate-jürgen\Documents\Literatur Haie\Fossil\SANSOM_2000_Late Triassic (Rhaetian) conodonts and ichthyoliths from Chile.pdf</v>
          </cell>
          <cell r="F2029" t="str">
            <v>SANSOM, I.J.</v>
          </cell>
          <cell r="G2029">
            <v>2000</v>
          </cell>
          <cell r="H2029" t="str">
            <v>Late Triassic (Rhaetian) conodonts and ichthyoliths from Chile.</v>
          </cell>
          <cell r="I2029" t="str">
            <v>Geological Magazine, 137 (2): 129–135</v>
          </cell>
        </row>
        <row r="2030">
          <cell r="A2030">
            <v>2096</v>
          </cell>
          <cell r="B2030" t="str">
            <v>D</v>
          </cell>
          <cell r="C2030" t="str">
            <v>C:\Users\beate-jürgen\Documents\Literatur Haie\Rezent\SANTOS-CHARVET-ALMEIDA_2007_DESCRIPTION OF FEMALES OF THE STINGRAY DASYATIS COLARENSIS.pdf</v>
          </cell>
          <cell r="F2030" t="str">
            <v>SANTOS, H.R.S. &amp; CHARVET-ALMEIDA, P.</v>
          </cell>
          <cell r="G2030">
            <v>2007</v>
          </cell>
          <cell r="H2030" t="str">
            <v>Description of females of the stingray Dasyatis colarensis SANTOS, GOMES &amp; CHARVET-ALMEIDA, 2004 (Chondrichthyes, Myliobatiformes, Dasyatidae).</v>
          </cell>
          <cell r="I2030" t="str">
            <v>Arquivos do Museu Nacional, Rio de Janeiro, 65 (1): 19–25</v>
          </cell>
        </row>
        <row r="2031">
          <cell r="A2031">
            <v>2097</v>
          </cell>
          <cell r="F2031" t="str">
            <v>SANTOS, R.D.S. &amp; GOMES, U.L. &amp; FERREIRA, B.P.</v>
          </cell>
          <cell r="G2031">
            <v>1983</v>
          </cell>
          <cell r="H2031" t="str">
            <v>Um Cetorhinus no litoral do Rio de Janeiro, Brasil. Abstract.</v>
          </cell>
          <cell r="I2031" t="str">
            <v>Resumos do X. Congresso Brasileiro de Zoologia, Belo Horizonte, Brasil, 1983: 209–210</v>
          </cell>
        </row>
        <row r="2032">
          <cell r="A2032">
            <v>2098</v>
          </cell>
          <cell r="F2032" t="str">
            <v>SANTOS, R.S.</v>
          </cell>
          <cell r="G2032">
            <v>1968</v>
          </cell>
          <cell r="H2032" t="str">
            <v>A paleoictiofauna da formacao Santana - Euselachii.</v>
          </cell>
          <cell r="I2032" t="str">
            <v>Anais da Academia Brasileira de Ciências, 40 (4): 491–497, 3 pl.</v>
          </cell>
        </row>
        <row r="2033">
          <cell r="A2033">
            <v>2099</v>
          </cell>
          <cell r="B2033" t="str">
            <v>D</v>
          </cell>
          <cell r="C2033" t="str">
            <v>Rezent\SANTOS_1997.pdf</v>
          </cell>
          <cell r="F2033" t="str">
            <v>SANTOS, R.S. &amp; PORTEIRO, F.M. &amp; BARREIROS, J.P.</v>
          </cell>
          <cell r="G2033">
            <v>1997</v>
          </cell>
          <cell r="H2033" t="str">
            <v>Marine fishes of the Azores. Annotated checklist and bibliography. A catalogue of the Azorean Marine Ichthyodiversity.</v>
          </cell>
          <cell r="I2033" t="str">
            <v>Bulletin of the University of the Azores, Arquipelago–Ciências Biológicas e Marinhas, Supplement 1: xxvii, 1–244, fig. 1</v>
          </cell>
        </row>
        <row r="2034">
          <cell r="A2034">
            <v>2100</v>
          </cell>
          <cell r="B2034" t="str">
            <v>D</v>
          </cell>
          <cell r="C2034" t="str">
            <v>Fossil\SANTOS_1960.pdf</v>
          </cell>
          <cell r="F2034" t="str">
            <v>SANTOS, R.S. &amp; TRAVASSOS, H.</v>
          </cell>
          <cell r="G2034">
            <v>1960</v>
          </cell>
          <cell r="H2034" t="str">
            <v>Contribuicão à Paleontologia do estado do Pará. Peixes fósseis da Formacão Pirabas.</v>
          </cell>
          <cell r="I2034" t="str">
            <v>Divisao de Geologia e Mineralogia, Rio de Janeiro, Monografia, 16: 35 p., 11 fig., 5 pl. ,</v>
          </cell>
        </row>
        <row r="2035">
          <cell r="A2035">
            <v>2101</v>
          </cell>
          <cell r="B2035" t="str">
            <v>K</v>
          </cell>
          <cell r="F2035" t="str">
            <v>SANTUCCI, R.</v>
          </cell>
          <cell r="G2035">
            <v>1922</v>
          </cell>
          <cell r="H2035" t="str">
            <v>Nuovi studi sui pesci fossili della Liguria.</v>
          </cell>
          <cell r="I2035" t="str">
            <v>Bollettino della Società Geologica Italiana, 41: 195–213, pl. 3</v>
          </cell>
        </row>
        <row r="2036">
          <cell r="A2036">
            <v>2102</v>
          </cell>
          <cell r="B2036" t="str">
            <v>D</v>
          </cell>
          <cell r="C2036" t="str">
            <v>Fossil\SAUVAGE_1867.pdf</v>
          </cell>
          <cell r="F2036" t="str">
            <v>SAUVAGE, H.E.</v>
          </cell>
          <cell r="G2036">
            <v>1867</v>
          </cell>
          <cell r="H2036" t="str">
            <v>Poissons fossiles des formations secondaires du Boulonnais.</v>
          </cell>
          <cell r="I2036" t="str">
            <v>Mémoires de la Société Académique de l'Arrondissement de Boulogne–sur–Mer, 2: 53–152, pl. 1–4.</v>
          </cell>
        </row>
        <row r="2037">
          <cell r="A2037">
            <v>2103</v>
          </cell>
          <cell r="B2037" t="str">
            <v>D</v>
          </cell>
          <cell r="C2037" t="str">
            <v>Fossil\2103.pdf</v>
          </cell>
          <cell r="F2037" t="str">
            <v>SAUVAGE, H.E.</v>
          </cell>
          <cell r="G2037">
            <v>1870</v>
          </cell>
          <cell r="H2037" t="str">
            <v>Recherches sur les poissons fossiles des terrains crétacés de la Sarthe.</v>
          </cell>
          <cell r="I2037" t="str">
            <v>Annales de la Société Géologique du Nord, 2: 1–44, pl. 16–17</v>
          </cell>
        </row>
        <row r="2038">
          <cell r="A2038">
            <v>2104</v>
          </cell>
          <cell r="B2038" t="str">
            <v>D</v>
          </cell>
          <cell r="C2038" t="str">
            <v>Fossil\SAUVAGE_1873.pdf</v>
          </cell>
          <cell r="F2038" t="str">
            <v>SAUVAGE, H.E.</v>
          </cell>
          <cell r="G2038">
            <v>1873</v>
          </cell>
          <cell r="H2038" t="str">
            <v>Notice sur un spathobate du terrain portlandien de Boulogne-sur-Mer.</v>
          </cell>
          <cell r="I2038" t="str">
            <v>Bulletin de la Société Académique de Boulogne–sur–Mer, 2: 94–103.</v>
          </cell>
        </row>
        <row r="2039">
          <cell r="A2039">
            <v>2105</v>
          </cell>
          <cell r="B2039" t="str">
            <v>D</v>
          </cell>
          <cell r="C2039" t="str">
            <v>Fossil\Sauvage_1875.pdf</v>
          </cell>
          <cell r="F2039" t="str">
            <v>SAUVAGE, H.E.</v>
          </cell>
          <cell r="G2039">
            <v>1875</v>
          </cell>
          <cell r="H2039" t="str">
            <v>Notes sur les poissons fossiles. I-VI.</v>
          </cell>
          <cell r="I2039" t="str">
            <v>Bulletin de la Société géologique de France, (Serie 3) 3: 631–642, pl. 22–23</v>
          </cell>
        </row>
        <row r="2040">
          <cell r="A2040">
            <v>2106</v>
          </cell>
          <cell r="B2040" t="str">
            <v>D</v>
          </cell>
          <cell r="C2040" t="str">
            <v>Fossil\Sauvage_1878.pdf</v>
          </cell>
          <cell r="F2040" t="str">
            <v>SAUVAGE, H.E.</v>
          </cell>
          <cell r="G2040">
            <v>1878</v>
          </cell>
          <cell r="H2040" t="str">
            <v>Notes sur les poissons fossiles (suite). VII. Sur un Myliobates des terrains tertiaires de Paris.</v>
          </cell>
          <cell r="I2040" t="str">
            <v>Bulletin de la Société géologique de France, (Serie 3) 6: 623, pl. 11</v>
          </cell>
        </row>
        <row r="2041">
          <cell r="A2041">
            <v>2107</v>
          </cell>
          <cell r="B2041" t="str">
            <v>D</v>
          </cell>
          <cell r="C2041" t="str">
            <v>Fossil\Sauvage_1880a.pdf</v>
          </cell>
          <cell r="F2041" t="str">
            <v>SAUVAGE, H.E.</v>
          </cell>
          <cell r="G2041">
            <v>1880</v>
          </cell>
          <cell r="H2041" t="str">
            <v>Synopsis des poissons et des reptiles des terrains jurassiques de Boulogne-sur-Mer.</v>
          </cell>
          <cell r="I2041" t="str">
            <v>Bulletin de la Société géologique de France, (Serie 3) 8: 524–547, pl. 19–21</v>
          </cell>
        </row>
        <row r="2042">
          <cell r="A2042">
            <v>2108</v>
          </cell>
          <cell r="B2042" t="str">
            <v>D</v>
          </cell>
          <cell r="C2042" t="str">
            <v>Fossil\Sauvage_1880.pdf</v>
          </cell>
          <cell r="F2042" t="str">
            <v>SAUVAGE, H.E.</v>
          </cell>
          <cell r="G2042">
            <v>1880</v>
          </cell>
          <cell r="H2042" t="str">
            <v>Notes sur les poissons fossiles (suite). XVI-XXIII.</v>
          </cell>
          <cell r="I2042" t="str">
            <v>Bulletin de la Société géologique de France, (Serie 3) 8: 451–462, pl. 13–14</v>
          </cell>
        </row>
        <row r="2043">
          <cell r="A2043">
            <v>2109</v>
          </cell>
          <cell r="B2043" t="str">
            <v>D</v>
          </cell>
          <cell r="C2043" t="str">
            <v>Fossil\SAUVAGE_1883.pdf</v>
          </cell>
          <cell r="F2043" t="str">
            <v>SAUVAGE, H.E.</v>
          </cell>
          <cell r="G2043">
            <v>1883</v>
          </cell>
          <cell r="H2043" t="str">
            <v>Notes sur les poissons fossiles. XXVIII. Sur des dents de Meristodon du Bajocien du Jura.</v>
          </cell>
          <cell r="I2043" t="str">
            <v>Bulletin de la Société géologique de France, (Serie 3) 11: 480, pl. 12, fig. 13–14</v>
          </cell>
        </row>
        <row r="2044">
          <cell r="A2044">
            <v>2110</v>
          </cell>
          <cell r="B2044" t="str">
            <v>D</v>
          </cell>
          <cell r="C2044" t="str">
            <v>Fossil\SAUVAGE_1889.pdf</v>
          </cell>
          <cell r="E2044" t="str">
            <v>http://www.archive.org/download/bulletindelasoci317188889soci/bulletindelasoci317188889soci.pdf</v>
          </cell>
          <cell r="F2044" t="str">
            <v>SAUVAGE, H.E.</v>
          </cell>
          <cell r="G2044">
            <v>1889</v>
          </cell>
          <cell r="H2044" t="str">
            <v>Note sur quelques poissons fossiles de Tunisie.</v>
          </cell>
          <cell r="I2044" t="str">
            <v>Bulletin de la Société géologique de France, (Serie 3) 17: 560–562, 1 fig.</v>
          </cell>
        </row>
        <row r="2045">
          <cell r="A2045">
            <v>2111</v>
          </cell>
          <cell r="B2045" t="str">
            <v>D</v>
          </cell>
          <cell r="C2045" t="str">
            <v>C:\Users\beate-jürgen\Documents\Literatur Haie\Fossil\Schaeffer_1963_Cretaceous fishes from Bolivia, with comments on Pristid evolution..pdf</v>
          </cell>
          <cell r="E2045" t="str">
            <v>http://digitallibrary.amnh.org/dspace/handle/2246/3343</v>
          </cell>
          <cell r="F2045" t="str">
            <v>SCHAEFFER, B.</v>
          </cell>
          <cell r="G2045">
            <v>1963</v>
          </cell>
          <cell r="H2045" t="str">
            <v>Cretaceous fishes from Bolivia, with comments on Pristid evolution.</v>
          </cell>
          <cell r="I2045" t="str">
            <v>American Museum Novitates, 2159: 1–20, 6 fig.</v>
          </cell>
        </row>
        <row r="2046">
          <cell r="A2046">
            <v>2112</v>
          </cell>
          <cell r="B2046" t="str">
            <v>O</v>
          </cell>
          <cell r="F2046" t="str">
            <v>SCHAEFFER, B.</v>
          </cell>
          <cell r="G2046">
            <v>1967</v>
          </cell>
          <cell r="H2046" t="str">
            <v>Comments on elasmobranch evolution.</v>
          </cell>
          <cell r="I2046" t="str">
            <v>In: Gilbert, P.W. &amp; Mathewson, R.F. &amp; Rall, D.P. (eds.). Sharks, skates and rays. John Hopkins Press, Baltimore: 3–35</v>
          </cell>
        </row>
        <row r="2047">
          <cell r="A2047">
            <v>2113</v>
          </cell>
          <cell r="B2047" t="str">
            <v>D</v>
          </cell>
          <cell r="C2047" t="str">
            <v>C:\Users\beate-jürgen\Documents\Literatur Haie\Fossil\SCHAEFFER_1981.pdf</v>
          </cell>
          <cell r="E2047" t="str">
            <v>http://digitallibrary.amnh.org/dspace/handle/2246/1056</v>
          </cell>
          <cell r="F2047" t="str">
            <v>SCHAEFFER, B.</v>
          </cell>
          <cell r="G2047">
            <v>1981</v>
          </cell>
          <cell r="H2047" t="str">
            <v>The xenacanth shark neurocranium, with notes on elasmobranch monophyly.</v>
          </cell>
          <cell r="I2047" t="str">
            <v>Bulletin of the American Museum of Natural History, 169 (1): 1–66.</v>
          </cell>
        </row>
        <row r="2048">
          <cell r="A2048">
            <v>2114</v>
          </cell>
          <cell r="F2048" t="str">
            <v>SCHAEFFER, B. &amp; MANGUS, M.</v>
          </cell>
          <cell r="G2048">
            <v>1965</v>
          </cell>
          <cell r="H2048" t="str">
            <v>Fossil lakes from the Eocene Green River Formation discloses its 10-million year history.</v>
          </cell>
          <cell r="I2048" t="str">
            <v>Natural History, 74: 10–21.</v>
          </cell>
        </row>
        <row r="2049">
          <cell r="A2049">
            <v>2115</v>
          </cell>
          <cell r="B2049" t="str">
            <v>D</v>
          </cell>
          <cell r="C2049" t="str">
            <v>Rezent\Schaeffer_&amp;_Williams_ 1997.pdf</v>
          </cell>
          <cell r="F2049" t="str">
            <v>SCHAEFFER, B. &amp; WILLIAMS, M.</v>
          </cell>
          <cell r="G2049">
            <v>1977</v>
          </cell>
          <cell r="H2049" t="str">
            <v>Relationship of fossil and living elasmobranchs.</v>
          </cell>
          <cell r="I2049" t="str">
            <v>American Zoologist, 17 (2): 293–302</v>
          </cell>
        </row>
        <row r="2050">
          <cell r="A2050">
            <v>2116</v>
          </cell>
          <cell r="B2050" t="str">
            <v>D</v>
          </cell>
          <cell r="C2050" t="str">
            <v>Fossil\SCHAFHÄUTL_1863.pdf</v>
          </cell>
          <cell r="F2050" t="str">
            <v>SCHAFHÄUTL, K.F.</v>
          </cell>
          <cell r="G2050">
            <v>1863</v>
          </cell>
          <cell r="H2050" t="str">
            <v>Süd-Bayerns Lethaea Geognostica. Der Kressenberg und die südlich von ihm gelegenen Hochalpen geognostisch betrachtet in ihren Petrefacten.</v>
          </cell>
          <cell r="I2050" t="str">
            <v>1–2: 487 p., 46 fig., 2 cartes, 98 pl. Leipzig (L. Voss); Paris (Savy); Londres (Williams &amp; Norgate).</v>
          </cell>
        </row>
        <row r="2051">
          <cell r="A2051">
            <v>2117</v>
          </cell>
          <cell r="B2051" t="str">
            <v>D</v>
          </cell>
          <cell r="C2051" t="str">
            <v>C:\Users\beate-jürgen\Documents\Literatur Haie\Fossil\Schaumberg_1982.pdf</v>
          </cell>
          <cell r="F2051" t="str">
            <v>SCHAUMBERG, G.</v>
          </cell>
          <cell r="G2051">
            <v>1982</v>
          </cell>
          <cell r="H2051" t="str">
            <v>Hopleacanthus richelsdorfensis n. g. n. sp., ein Euselachier aus dem permischen Kupferschiefer von Hessen (W-Deutschland).</v>
          </cell>
          <cell r="I2051" t="str">
            <v>Paläontologische Zeitschrift, 56 (3/4): 235–257</v>
          </cell>
        </row>
        <row r="2052">
          <cell r="A2052">
            <v>2118</v>
          </cell>
          <cell r="B2052" t="str">
            <v>D O</v>
          </cell>
          <cell r="C2052" t="str">
            <v>Fossil\2118.pdf</v>
          </cell>
          <cell r="F2052" t="str">
            <v>SCHEINPFLUG, R.</v>
          </cell>
          <cell r="G2052">
            <v>1984</v>
          </cell>
          <cell r="H2052" t="str">
            <v>Wirbeltierfunde im mainfränkischen Hauptmuschelkalk.</v>
          </cell>
          <cell r="I2052" t="str">
            <v>Aufschluss, 35 (1), 21–36, 18 fig.</v>
          </cell>
        </row>
        <row r="2053">
          <cell r="A2053">
            <v>2119</v>
          </cell>
          <cell r="B2053" t="str">
            <v>D</v>
          </cell>
          <cell r="C2053" t="str">
            <v>Rezent\Schembri-et-al_(2003).pdf</v>
          </cell>
          <cell r="F2053" t="str">
            <v>SCHENBRI, T. &amp; FERGUSSON, I.K. &amp; SCHEMBRI, P.J.</v>
          </cell>
          <cell r="G2053">
            <v>2003</v>
          </cell>
          <cell r="H2053" t="str">
            <v>Revision of the records of shark and ray species from the Maltese Islands (Chordata: Chondrichthyes).</v>
          </cell>
          <cell r="I2053" t="str">
            <v>Central Mediterranean Naturalist, 4 (1): 71–104</v>
          </cell>
        </row>
        <row r="2054">
          <cell r="A2054">
            <v>2120</v>
          </cell>
          <cell r="B2054" t="str">
            <v>D</v>
          </cell>
          <cell r="C2054" t="str">
            <v>Rezent\SCHLERNITZAUER_1966.pdf</v>
          </cell>
          <cell r="F2054" t="str">
            <v>SCHLERNITZAUER, D.A. &amp; GILBERT, P.W.</v>
          </cell>
          <cell r="G2054">
            <v>1966</v>
          </cell>
          <cell r="H2054" t="str">
            <v>Placentation and associated aspects of gestation in the bonnethead shark, Sphyrna tiburo.</v>
          </cell>
          <cell r="I2054" t="str">
            <v>Journal of Morphology, 120 (3): 219–231</v>
          </cell>
        </row>
        <row r="2055">
          <cell r="A2055">
            <v>2121</v>
          </cell>
          <cell r="F2055" t="str">
            <v>SCHLÖNBACH, A.</v>
          </cell>
          <cell r="G2055">
            <v>1863</v>
          </cell>
          <cell r="H2055" t="str">
            <v>Die Schichtenfolge des unteren und mittleren Lias in Norddeutschland.</v>
          </cell>
          <cell r="I2055" t="str">
            <v>Neues Jahrbuch für Mineralogie, Geologie und Paläontologie, 1863: 162–168</v>
          </cell>
        </row>
        <row r="2056">
          <cell r="A2056">
            <v>2122</v>
          </cell>
          <cell r="B2056" t="str">
            <v>D</v>
          </cell>
          <cell r="C2056" t="str">
            <v>Fossil\2122.pdf</v>
          </cell>
          <cell r="F2056" t="str">
            <v>SCHMID, E.E.</v>
          </cell>
          <cell r="G2056">
            <v>1861</v>
          </cell>
          <cell r="H2056" t="str">
            <v>Die Fischzähne der Trias bei Jena.</v>
          </cell>
          <cell r="I2056" t="str">
            <v>Nova Acta Academia Leopoldiana–Carolinensis, 21 (9), 42 p.</v>
          </cell>
        </row>
        <row r="2057">
          <cell r="A2057">
            <v>2123</v>
          </cell>
          <cell r="B2057" t="str">
            <v>D</v>
          </cell>
          <cell r="C2057" t="str">
            <v>Rezent\SCHOFIELD-et-al_1997.pdf</v>
          </cell>
          <cell r="F2057" t="str">
            <v>SCHOFIELD, P.J. &amp; BURGESS, G.H.</v>
          </cell>
          <cell r="G2057">
            <v>1997</v>
          </cell>
          <cell r="H2057" t="str">
            <v>Etmopterus robinsi (Elasmobranchii, Etmopteridae), a New Species of Deepwater Lantern Shark from the Caribbean Sea and Western North Atlantic, with a Redescription of Etmopterus hillianus.</v>
          </cell>
          <cell r="I2057" t="str">
            <v>Bulletin of Marine Science, 60 (3): 1060–1073</v>
          </cell>
        </row>
        <row r="2058">
          <cell r="A2058">
            <v>2124</v>
          </cell>
          <cell r="B2058" t="str">
            <v>D</v>
          </cell>
          <cell r="C2058" t="str">
            <v>Rezent\SCHULTZ_1953.pdf</v>
          </cell>
          <cell r="E2058" t="str">
            <v>http://ia700105.us.archive.org/11/items/bulletinunit20211953unit/bulletinunit20211953unit.pdf</v>
          </cell>
          <cell r="F2058" t="str">
            <v>SCHULTZ, L.P. &amp; HERALD, E.S. &amp; LACHNER, E.A. &amp; WELANDER, A.D. &amp; WOODS, L.P.</v>
          </cell>
          <cell r="G2058">
            <v>1953</v>
          </cell>
          <cell r="H2058" t="str">
            <v>Fishes of the Marshall and Marianas Islands. Vol. 1. Families from Asymmetrontidae through Siganidae.</v>
          </cell>
          <cell r="I2058" t="str">
            <v>Bulletin of the United States National Museum, 202 (1): xxxii, 1–685, figs 1–90, pls 1–74</v>
          </cell>
        </row>
        <row r="2059">
          <cell r="A2059">
            <v>2125</v>
          </cell>
          <cell r="F2059" t="str">
            <v>SCHULTZ, L.P. &amp; STERN, E.M.</v>
          </cell>
          <cell r="G2059">
            <v>1948</v>
          </cell>
          <cell r="H2059" t="str">
            <v>The ways of fishes.</v>
          </cell>
          <cell r="I2059" t="str">
            <v>D. van Nostrand, Toronto., 264 pp</v>
          </cell>
        </row>
        <row r="2060">
          <cell r="A2060">
            <v>2126</v>
          </cell>
          <cell r="B2060" t="str">
            <v>D</v>
          </cell>
          <cell r="C2060" t="str">
            <v>Fossil\Schultz_1968_Die Selachierfauna (Pisces, Elasmobranchii) aus den Phosphoritsanden. (Untermiozän) von Plesching bei Linz, Oberösterreich.pdf</v>
          </cell>
          <cell r="E2060" t="str">
            <v>https://www.zobodat.at/pdf/NKJB_14_0061-0102.pdf</v>
          </cell>
          <cell r="F2060" t="str">
            <v>SCHULTZ, O.</v>
          </cell>
          <cell r="G2060">
            <v>1969</v>
          </cell>
          <cell r="H2060" t="str">
            <v>Die Selachierfauna (Pisces, Elasmobranchii) aus den Phosphoritsanden. (Untermiozän) von Plesching bei Linz, Oberösterreich.</v>
          </cell>
          <cell r="I2060" t="str">
            <v>Naturkundliches Jahrbuch der Stadt Linz, 14: 61–103, 2 pl.</v>
          </cell>
        </row>
        <row r="2061">
          <cell r="A2061">
            <v>2127</v>
          </cell>
          <cell r="B2061" t="str">
            <v>D</v>
          </cell>
          <cell r="C2061" t="str">
            <v>Fossil\Schultz_1971_Die Selachier-Fauna (Pisces, Elasmobranchii) des Wiener Beckens.pdf</v>
          </cell>
          <cell r="E2061" t="str">
            <v>http://www.biologiezentrum.at/pdf_frei_remote/ANNA_75_0311-0341.pdf</v>
          </cell>
          <cell r="F2061" t="str">
            <v>SCHULTZ, O.</v>
          </cell>
          <cell r="G2061">
            <v>1971</v>
          </cell>
          <cell r="H2061" t="str">
            <v>Die Selachier-Fauna (Pisces, Elasmobranchii) des Wiener Beckens und seiner Randgebiete im Badenien (Miozän).</v>
          </cell>
          <cell r="I2061" t="str">
            <v>Annalen des Naturhistorischen Museums in Wien, 75: 311–341, 4 pl., 1 tabl.</v>
          </cell>
        </row>
        <row r="2062">
          <cell r="A2062">
            <v>2128</v>
          </cell>
          <cell r="B2062" t="str">
            <v>D</v>
          </cell>
          <cell r="C2062" t="str">
            <v>Fossil\SCHULTZ_1971_Eine Fischzahn-Brekzie aus dem Ottnangien (Miozän) Oberösterreichs.pdf</v>
          </cell>
          <cell r="E2062" t="str">
            <v>http://www.biologiezentrum.at/pdf_frei_remote/ANNA_76_0485-0490.pdf</v>
          </cell>
          <cell r="F2062" t="str">
            <v>SCHULTZ, O.</v>
          </cell>
          <cell r="G2062">
            <v>1972</v>
          </cell>
          <cell r="H2062" t="str">
            <v>Eine Fischzahn-Brekzie aus dem Ottnangien (Miozän) Oberösterreichs.</v>
          </cell>
          <cell r="I2062" t="str">
            <v>Annalen des Naturhistorischen Museums in Wien, 76: 485–490, 1 fig., 1 pl.</v>
          </cell>
        </row>
        <row r="2063">
          <cell r="A2063">
            <v>2129</v>
          </cell>
          <cell r="B2063" t="str">
            <v>D</v>
          </cell>
          <cell r="C2063" t="str">
            <v>Fossil\Schultz_1977.pdf</v>
          </cell>
          <cell r="F2063" t="str">
            <v>SCHULTZ, O.</v>
          </cell>
          <cell r="G2063">
            <v>1977</v>
          </cell>
          <cell r="H2063" t="str">
            <v>Elasmobranch and teleost fish remains from the Koryntica Clays (Middle Miocene; Holy Cross Mountains, Central Poland).</v>
          </cell>
          <cell r="I2063" t="str">
            <v>Acta Geologica Polonica, 27 (2): 201–209</v>
          </cell>
        </row>
        <row r="2064">
          <cell r="A2064">
            <v>2130</v>
          </cell>
          <cell r="B2064" t="str">
            <v>D</v>
          </cell>
          <cell r="C2064" t="str">
            <v>Fossil\SCHULTZ_1978_Neue und fehlinterpretierte Fischformen aus dem Miozän des Wiener Beckens.pdf</v>
          </cell>
          <cell r="E2064" t="str">
            <v>http://www.biologiezentrum.at/pdf_frei_remote/ANNA_81_0203-0219.pdf</v>
          </cell>
          <cell r="F2064" t="str">
            <v>SCHULTZ, O.</v>
          </cell>
          <cell r="G2064">
            <v>1978</v>
          </cell>
          <cell r="H2064" t="str">
            <v>Neue und fehlinterpretierte Fischformen aus dem Miozän des Wiener Beckens.</v>
          </cell>
          <cell r="I2064" t="str">
            <v>Annalen des Naturhistorischen Museums in Wien, 81: 203–219, 1 pl.</v>
          </cell>
        </row>
        <row r="2065">
          <cell r="A2065">
            <v>2131</v>
          </cell>
          <cell r="B2065" t="str">
            <v>D</v>
          </cell>
          <cell r="C2065" t="str">
            <v>Fossil\Schultz_1979.pdf</v>
          </cell>
          <cell r="E2065" t="str">
            <v>https://geojournals.pgi.gov.pl/agp/article/view/9459/8006</v>
          </cell>
          <cell r="F2065" t="str">
            <v>SCHULTZ, O.</v>
          </cell>
          <cell r="G2065">
            <v>1979</v>
          </cell>
          <cell r="H2065" t="str">
            <v>Supplementary notes on elasmobranch and teleost fish remains from the Koryntica Clays (Middle Miocene; Holy Cross Mountains, Central Poland).</v>
          </cell>
          <cell r="I2065" t="str">
            <v>Acta Geologica Polonica, 29 (3): 287–293</v>
          </cell>
        </row>
        <row r="2066">
          <cell r="A2066">
            <v>2132</v>
          </cell>
          <cell r="B2066" t="str">
            <v>D</v>
          </cell>
          <cell r="C2066" t="str">
            <v>Fossil\SCHULTZE_1982.pdf</v>
          </cell>
          <cell r="E2066" t="str">
            <v>http://www.archive.org/download/typefiguredspeci11982univ/typefiguredspeci11982univ.pdf</v>
          </cell>
          <cell r="F2066" t="str">
            <v>SCHULTZE, H.-P. &amp; STEWART, J.D. &amp; NEUNER, A.M. &amp; COLDIRON, R.W.</v>
          </cell>
          <cell r="G2066">
            <v>1982</v>
          </cell>
          <cell r="H2066" t="str">
            <v>Type and figured specimens of fossil vertebrates in the collection of the University of Kansas Museum of Natural History. Part I. Fossil Fishes.</v>
          </cell>
          <cell r="I2066" t="str">
            <v>University of Kansas, Museum of Natural History, Miscellaneous Publication, 73: 1–53</v>
          </cell>
        </row>
        <row r="2067">
          <cell r="A2067">
            <v>2133</v>
          </cell>
          <cell r="B2067" t="str">
            <v>D</v>
          </cell>
          <cell r="C2067" t="str">
            <v>Fossil\De Schutter_2009_The Presence of Megachasma (Chondrichthys Lamniformes) in the Neogene of Belgium, First Occurrence in Europe..pdf</v>
          </cell>
          <cell r="E2067" t="str">
            <v>http://popups.ulg.ac.be/Geol/docannexe.php?id=2758</v>
          </cell>
          <cell r="F2067" t="str">
            <v>DE SCHUTTER, P.J.</v>
          </cell>
          <cell r="G2067">
            <v>2009</v>
          </cell>
          <cell r="H2067" t="str">
            <v>The presence of Megachasma (Chondrichthyes: Lamniformes) in the Neogene of Belgium, first occurrence in Europe.</v>
          </cell>
          <cell r="I2067" t="str">
            <v>Geologica Belgica, 12 (3–4): 179–203</v>
          </cell>
        </row>
        <row r="2068">
          <cell r="A2068">
            <v>2134</v>
          </cell>
          <cell r="B2068" t="str">
            <v>D</v>
          </cell>
          <cell r="C2068" t="str">
            <v>Rezent1\2134.pdf</v>
          </cell>
          <cell r="F2068" t="str">
            <v>SCHWARTZ, F.J.</v>
          </cell>
          <cell r="G2068">
            <v>2003</v>
          </cell>
          <cell r="H2068" t="str">
            <v>Bilateral asymmetry in the rostrum of the smalltooth sawfish, Pristis pectinata (Pristiformes: Family Pristidae).</v>
          </cell>
          <cell r="I2068" t="str">
            <v>Journal of the North Carolina Academy of Science, 119 (2): 41–47</v>
          </cell>
        </row>
        <row r="2069">
          <cell r="A2069">
            <v>2135</v>
          </cell>
          <cell r="B2069" t="str">
            <v>D</v>
          </cell>
          <cell r="C2069" t="str">
            <v>Rezent\SCHWARTZ_1975.pdf</v>
          </cell>
          <cell r="F2069" t="str">
            <v>SCHWARTZ, F.J. &amp; BURGESS, G.H.</v>
          </cell>
          <cell r="G2069">
            <v>1975</v>
          </cell>
          <cell r="H2069" t="str">
            <v>Sharks of North Carolina and adjacent waters.</v>
          </cell>
          <cell r="I2069" t="str">
            <v>North Carolina Department of Natural and Economic Resources, Division of Marine Fisheries, 57 p</v>
          </cell>
        </row>
        <row r="2070">
          <cell r="A2070">
            <v>2136</v>
          </cell>
          <cell r="B2070" t="str">
            <v>D</v>
          </cell>
          <cell r="C2070" t="str">
            <v>Fossil\schweizer_1964.pdf</v>
          </cell>
          <cell r="F2070" t="str">
            <v>SCHWEIZER, R.</v>
          </cell>
          <cell r="G2070">
            <v>1964</v>
          </cell>
          <cell r="H2070" t="str">
            <v>Die Elasmobranchier und Holocephalen aus den Nusplinger Plattenkalken.</v>
          </cell>
          <cell r="I2070" t="str">
            <v>Palaeontographica, Abt. A, 123 (123): 58–110, 15 fig., pl. 7–12.</v>
          </cell>
        </row>
        <row r="2071">
          <cell r="A2071">
            <v>2137</v>
          </cell>
          <cell r="B2071" t="str">
            <v>D</v>
          </cell>
          <cell r="C2071" t="str">
            <v>C:\Users\beate-jürgen\Documents\Literatur Haie\Fossil\Schwimmer et al_2002_Revised taxonomy, age, ....pdf</v>
          </cell>
          <cell r="F2071" t="str">
            <v>SCHWIMMER, D.R. &amp; HOOKS, G.E. &amp; JOHNSON, B.</v>
          </cell>
          <cell r="G2071">
            <v>2002</v>
          </cell>
          <cell r="H2071" t="str">
            <v>Revised taxonomy, age, and geographic range of the large lamniform shark Cretodus semiplicatus.</v>
          </cell>
          <cell r="I2071" t="str">
            <v>Journal of Vertebrate Paleontology, 22 (3): 704–707</v>
          </cell>
        </row>
        <row r="2072">
          <cell r="A2072">
            <v>2138</v>
          </cell>
          <cell r="B2072" t="str">
            <v>D</v>
          </cell>
          <cell r="C2072" t="str">
            <v>Rezent\SCOTT_1935.pdf</v>
          </cell>
          <cell r="E2072" t="str">
            <v>http://eprints.utas.edu.au/14399/1/1934-scott-observation-fishes-pt2.pdf</v>
          </cell>
          <cell r="F2072" t="str">
            <v>SCOTT, E.O.G.</v>
          </cell>
          <cell r="G2072">
            <v>1935</v>
          </cell>
          <cell r="H2072" t="str">
            <v>Observations on some Tasmanian fishes: Part II.</v>
          </cell>
          <cell r="I2072" t="str">
            <v>Papers and Proceedings of the Royal Society of Tasmania, 1934: 63–73</v>
          </cell>
        </row>
        <row r="2073">
          <cell r="A2073">
            <v>2139</v>
          </cell>
          <cell r="B2073" t="str">
            <v>D</v>
          </cell>
          <cell r="C2073" t="str">
            <v>Rezent\SCOTT_1961.pdf</v>
          </cell>
          <cell r="E2073" t="str">
            <v>http://eprints.utas.edu.au/14358/1/1961_Scott_Observations_Tasmanian_fishes_Pt10.pdf</v>
          </cell>
          <cell r="F2073" t="str">
            <v>SCOTT, E.O.G.</v>
          </cell>
          <cell r="G2073">
            <v>1961</v>
          </cell>
          <cell r="H2073" t="str">
            <v>Observations on some Tasmanian fishes: Part X.</v>
          </cell>
          <cell r="I2073" t="str">
            <v>Papers and Proceedings of the Royal Society of Tasmania, 95: 49–65, 3 figs</v>
          </cell>
        </row>
        <row r="2074">
          <cell r="A2074">
            <v>2140</v>
          </cell>
          <cell r="B2074" t="str">
            <v>D</v>
          </cell>
          <cell r="C2074" t="str">
            <v>Fossil\2140.pdf</v>
          </cell>
          <cell r="E2074" t="str">
            <v>http://ufdc.ufl.edu/UF00095791/00001</v>
          </cell>
          <cell r="F2074" t="str">
            <v>SCUDDER, S.J. &amp; SIMONS, E.H. &amp; MORGAN, G.S.</v>
          </cell>
          <cell r="G2074">
            <v>1995</v>
          </cell>
          <cell r="H2074" t="str">
            <v>Chondrichthyes and Osteichthyes from the Early Pleistocene Leisey Shell Pit Local Fauna, Hillsborough Country, Florida.</v>
          </cell>
          <cell r="I2074" t="str">
            <v>Bulletin of the Florida Museum of Natural History, 37 Pt. 1 (8): 251–272</v>
          </cell>
        </row>
        <row r="2075">
          <cell r="A2075">
            <v>2141</v>
          </cell>
          <cell r="B2075" t="str">
            <v>D</v>
          </cell>
          <cell r="C2075" t="str">
            <v>C:\Users\beate-jürgen\Documents\Literatur Haie\Fossil\Sealey-Lucas-Spielmann-Williams_2006_Upper Cretaceous (Turonian) ammonites and selachians from the type area of the Juana Lopez Member of the Mancos shale, Santa Fe County, New Mexico.pdf</v>
          </cell>
          <cell r="E2075" t="str">
            <v>http://econtent.unm.edu/cdm4/browse.php?CISOROOT=%2Fbulletins&amp;CISOSORT=subjec|f</v>
          </cell>
          <cell r="F2075" t="str">
            <v>SEALEY, P.L. &amp; LUCAS, S.G. &amp; SPIELMANN, J.A. &amp; WILLIAMS, S.C.</v>
          </cell>
          <cell r="G2075">
            <v>2006</v>
          </cell>
          <cell r="H2075" t="str">
            <v>Upper Cretaceous (Turonian) ammonites and selachians from the type area of the Juana Lopez Member of the Mancos shale, Santa Fe County, New Mexico.</v>
          </cell>
          <cell r="I2075" t="str">
            <v>New Mexico Museum of Natural History and Science, Bulletin, 35: 131–138</v>
          </cell>
        </row>
        <row r="2076">
          <cell r="A2076">
            <v>2142</v>
          </cell>
          <cell r="B2076" t="str">
            <v>D</v>
          </cell>
          <cell r="C2076" t="str">
            <v>Rezent1\2142.pdf</v>
          </cell>
          <cell r="E2076" t="str">
            <v>https://www.biodiversitylibrary.org/item/127758#page/7/mode/1up</v>
          </cell>
          <cell r="F2076" t="str">
            <v>SEBA, A.</v>
          </cell>
          <cell r="G2076">
            <v>1759</v>
          </cell>
          <cell r="H2076" t="str">
            <v>Locupletissimi rerum naturalium thesauri accurata descriptio et iconibus artificiosissimus expressio per universam physices historiam.</v>
          </cell>
          <cell r="I2076" t="str">
            <v>Amsterdam, vol. 3: 105, pl. 34, fig. 1</v>
          </cell>
        </row>
        <row r="2077">
          <cell r="A2077">
            <v>2143</v>
          </cell>
          <cell r="F2077" t="str">
            <v>SEGUENZA, G.</v>
          </cell>
          <cell r="G2077">
            <v>1887</v>
          </cell>
          <cell r="H2077" t="str">
            <v>Brevissimi cenni intorno la geologia del Capo San Andrea presso Taormina.</v>
          </cell>
          <cell r="I2077" t="str">
            <v>Rendiconti della Reale Accademia delle Scienze Fisiche e Matematiche di Napoli, 2 (1): 78–88.</v>
          </cell>
        </row>
        <row r="2078">
          <cell r="A2078">
            <v>2144</v>
          </cell>
          <cell r="F2078" t="str">
            <v>SEGUENZA, G.</v>
          </cell>
          <cell r="G2078">
            <v>1887</v>
          </cell>
          <cell r="H2078" t="str">
            <v>Intorno al Giurassico medio (Dogger) presso Taormina. Nota II.</v>
          </cell>
          <cell r="I2078" t="str">
            <v>Rend. Accad. Lincei, 3 (9): 465–476.</v>
          </cell>
        </row>
        <row r="2079">
          <cell r="A2079">
            <v>2145</v>
          </cell>
          <cell r="B2079" t="str">
            <v>D K</v>
          </cell>
          <cell r="C2079" t="str">
            <v>Fossil\2145.pdf</v>
          </cell>
          <cell r="F2079" t="str">
            <v>SEGUENZA, L.</v>
          </cell>
          <cell r="G2079">
            <v>1900</v>
          </cell>
          <cell r="H2079" t="str">
            <v>I vertebrati fossili della Provincia di Messina. Prima parte. Pesci.</v>
          </cell>
          <cell r="I2079" t="str">
            <v>Bollettino della Società Geologica Italiana, 19: 443–518, pl. 5–6</v>
          </cell>
        </row>
        <row r="2080">
          <cell r="A2080">
            <v>2146</v>
          </cell>
          <cell r="B2080" t="str">
            <v>D</v>
          </cell>
          <cell r="C2080" t="str">
            <v>Rezent\Segura_1997.pdf</v>
          </cell>
          <cell r="E2080" t="str">
            <v>http://redalyc.uaemex.mx/src/inicio/HomRevRed.jsp?iCveEntRev=480</v>
          </cell>
          <cell r="F2080" t="str">
            <v>SEGURA-ZARZOSA, J.C. &amp; ABITIA-CÁRDENAS, L.A. &amp; GALVÁN-MAGAÑA, F.</v>
          </cell>
          <cell r="G2080">
            <v>1997</v>
          </cell>
          <cell r="H2080" t="str">
            <v>Observations on the feeding habits of the shark Heterodontus francisci Girard 1854 (Chondrichthyes: Heterodontidae), in Laguna San Ignacio, Baja California Sur, Mexico.</v>
          </cell>
          <cell r="I2080" t="str">
            <v>Ciencias Marinas, 23 (1): 111–128</v>
          </cell>
        </row>
        <row r="2081">
          <cell r="A2081">
            <v>2147</v>
          </cell>
          <cell r="B2081" t="str">
            <v>D</v>
          </cell>
          <cell r="C2081" t="str">
            <v>Rezent\SEIGEL-et-al_1986.pdf</v>
          </cell>
          <cell r="F2081" t="str">
            <v>SEIGEL, J.A. &amp; COMPAGNO, L.J.V.</v>
          </cell>
          <cell r="G2081">
            <v>1986</v>
          </cell>
          <cell r="H2081" t="str">
            <v>New records of the ragged-tooth shark, Odontaspis ferox, from California waters.</v>
          </cell>
          <cell r="I2081" t="str">
            <v>California Fish and Game, 72 (3): 172–176, fig. 1</v>
          </cell>
        </row>
        <row r="2082">
          <cell r="A2082">
            <v>2148</v>
          </cell>
          <cell r="B2082" t="str">
            <v>D</v>
          </cell>
          <cell r="C2082" t="str">
            <v>Rezent\2148.pdf</v>
          </cell>
          <cell r="F2082" t="str">
            <v>SETNA, S.B. &amp; SARANGDHAR, P.N.</v>
          </cell>
          <cell r="G2082">
            <v>1948</v>
          </cell>
          <cell r="H2082" t="str">
            <v>Observations on the development of Chiloscyllium griseum M. &amp; H., Pristis cuspidatus Lath. and Rhynchobatus djiddensis (Forsk.).</v>
          </cell>
          <cell r="I2082" t="str">
            <v>Records of the Indian Museum, 46: 1–23, I pI.</v>
          </cell>
        </row>
        <row r="2083">
          <cell r="A2083">
            <v>2149</v>
          </cell>
          <cell r="B2083" t="str">
            <v>D</v>
          </cell>
          <cell r="C2083" t="str">
            <v>Rezent\Serena, F. (2005)\y5945e00.pdf</v>
          </cell>
          <cell r="E2083" t="str">
            <v>ftp://ftp.fao.org/docrep/fao/009/y5945e/y5945e00.pdf</v>
          </cell>
          <cell r="F2083" t="str">
            <v>SERENA, F.</v>
          </cell>
          <cell r="G2083">
            <v>2005</v>
          </cell>
          <cell r="H2083" t="str">
            <v>Field identification guide to the sharks and rays of the Mediterranean and Black Sea.</v>
          </cell>
          <cell r="I2083" t="str">
            <v>FAO Species Identification Guide for Fishery Purposes, 97p. 11 colour plates + egg cases</v>
          </cell>
        </row>
        <row r="2084">
          <cell r="A2084">
            <v>2150</v>
          </cell>
          <cell r="B2084" t="str">
            <v>D</v>
          </cell>
          <cell r="C2084" t="str">
            <v>Fossil\2150.pdf</v>
          </cell>
          <cell r="E2084" t="str">
            <v>http://sfi.mnhn.fr/cybium/numeros/1987/114/08-Seret[114]389-394.pdf</v>
          </cell>
          <cell r="F2084" t="str">
            <v>SÉRET, B.</v>
          </cell>
          <cell r="G2084">
            <v>1987</v>
          </cell>
          <cell r="H2084" t="str">
            <v>Découverte d'une faune à Procarcharodon megalodon (Agassiz, 1835) en Nouvelle-Calédonie (Pisces, Chondrichthyes, Lamnidae).</v>
          </cell>
          <cell r="I2084" t="str">
            <v>Cybium, 11 (4): 389–394, 6 fig.</v>
          </cell>
        </row>
        <row r="2085">
          <cell r="A2085">
            <v>2151</v>
          </cell>
          <cell r="F2085" t="str">
            <v>SÉRET, B.</v>
          </cell>
          <cell r="G2085">
            <v>1994</v>
          </cell>
          <cell r="H2085" t="str">
            <v>Chondrichthyan fishes of New Caledonia.</v>
          </cell>
          <cell r="I2085" t="str">
            <v>Chondros, 5 (3): 6–9, ill</v>
          </cell>
        </row>
        <row r="2086">
          <cell r="A2086">
            <v>2152</v>
          </cell>
          <cell r="B2086" t="str">
            <v>D</v>
          </cell>
          <cell r="C2086" t="str">
            <v>Rezent\SÉRET_1995.pdf</v>
          </cell>
          <cell r="F2086" t="str">
            <v>SÉRET, B.</v>
          </cell>
          <cell r="G2086">
            <v>1995</v>
          </cell>
          <cell r="H2086" t="str">
            <v>Premiére capture d'un requin grande gueule (Chondrichthyes, Megachasmidae) dans l'Atlantique, au large du Sénégal.</v>
          </cell>
          <cell r="I2086" t="str">
            <v>Cybium, 19 (4): 425–427, fig. 1</v>
          </cell>
        </row>
        <row r="2087">
          <cell r="A2087">
            <v>2153</v>
          </cell>
          <cell r="B2087" t="str">
            <v>D</v>
          </cell>
          <cell r="C2087" t="str">
            <v>Rezent\Seret-et-al_2003.pdf</v>
          </cell>
          <cell r="E2087" t="str">
            <v>http://www.mnhn.fr/sfi/cybium/numeros/pdf/274pdf/09-Seret217.pdf</v>
          </cell>
          <cell r="F2087" t="str">
            <v>SÉRET, B. &amp; LAST, P.R.</v>
          </cell>
          <cell r="G2087">
            <v>2003</v>
          </cell>
          <cell r="H2087" t="str">
            <v>Description of four new stingarees of the genus Urolophus (Batoidea: Urolophidae) from the Coral Sea, South-West Pacific.</v>
          </cell>
          <cell r="I2087" t="str">
            <v>Cybium, 27 (4): 307–320</v>
          </cell>
        </row>
        <row r="2088">
          <cell r="A2088">
            <v>2154</v>
          </cell>
          <cell r="F2088" t="str">
            <v>SERRA, G.</v>
          </cell>
          <cell r="G2088">
            <v>1933</v>
          </cell>
          <cell r="H2088" t="str">
            <v>Di una nuova specie di Schizorhiza del Maestrichtiano della Tripolitania.</v>
          </cell>
          <cell r="I2088" t="str">
            <v>Rivista Italiana di Paleontologia e Stratigrafia, 39 (2–3): 103–107, 1 pl.</v>
          </cell>
        </row>
        <row r="2089">
          <cell r="A2089">
            <v>2155</v>
          </cell>
          <cell r="B2089" t="str">
            <v>D</v>
          </cell>
          <cell r="C2089" t="str">
            <v>Rezent\Setna-Sarangdhar_1946.pdf</v>
          </cell>
          <cell r="E2089" t="str">
            <v>http://www.new.dli.ernet.in/rawdataupload/upload/insa/INSA_1/20005b86_243.pdf</v>
          </cell>
          <cell r="F2089" t="str">
            <v>SETNA, S.B. &amp; SARANGDHAR, P.N.</v>
          </cell>
          <cell r="G2089">
            <v>1946</v>
          </cell>
          <cell r="H2089" t="str">
            <v>Selachian fauna of the Bombay waters.</v>
          </cell>
          <cell r="I2089" t="str">
            <v>Proceedings of the National Institute of Sciences India, 12 (5): 243–259</v>
          </cell>
        </row>
        <row r="2090">
          <cell r="A2090">
            <v>2157</v>
          </cell>
          <cell r="F2090" t="str">
            <v>SHANN, E.W.</v>
          </cell>
          <cell r="G2090">
            <v>1911</v>
          </cell>
          <cell r="H2090" t="str">
            <v>A description of the advanced embryonic stage of Lamna cornubica.</v>
          </cell>
          <cell r="I2090" t="str">
            <v>Annual Report of the Fisheries Board of Scotland, 28: 73–79</v>
          </cell>
        </row>
        <row r="2091">
          <cell r="A2091">
            <v>2158</v>
          </cell>
          <cell r="B2091" t="str">
            <v>D</v>
          </cell>
          <cell r="C2091" t="str">
            <v>Rezent\SHANN_1923.pdf</v>
          </cell>
          <cell r="E2091" t="str">
            <v>http://www.archive.org/download/proceedingsofzoo1923121481zool/proceedingsofzoo1923121481zool.pdf</v>
          </cell>
          <cell r="F2091" t="str">
            <v>SHANN, E.W.</v>
          </cell>
          <cell r="G2091">
            <v>1923</v>
          </cell>
          <cell r="H2091" t="str">
            <v>The embryonic development of the porbeagle shark, Lamna cornubica.</v>
          </cell>
          <cell r="I2091" t="str">
            <v>Proceedings of the Zoological Society of London, 1923: 161–171</v>
          </cell>
        </row>
        <row r="2092">
          <cell r="A2092">
            <v>2159</v>
          </cell>
          <cell r="B2092" t="str">
            <v>D</v>
          </cell>
          <cell r="C2092" t="str">
            <v>Rezent1\2159.pdf</v>
          </cell>
          <cell r="E2092" t="str">
            <v>https://www.biodiversitylibrary.org/item/175625#page/7/mode/1up</v>
          </cell>
          <cell r="F2092" t="str">
            <v>SHAW, G.</v>
          </cell>
          <cell r="G2092">
            <v>1804</v>
          </cell>
          <cell r="H2092" t="str">
            <v>General zoology or systematic natural history.</v>
          </cell>
          <cell r="I2092" t="str">
            <v>G. Kearsley, London, vol. 5, Pisces, part 2, i–vii, 1–463</v>
          </cell>
        </row>
        <row r="2093">
          <cell r="A2093">
            <v>2160</v>
          </cell>
          <cell r="F2093" t="str">
            <v>SHAW, G. &amp; NODDER, F.P.</v>
          </cell>
          <cell r="G2093">
            <v>1789</v>
          </cell>
          <cell r="H2093" t="str">
            <v>The Naturalist's Miscellany, or coloured figures of natural objects; drawn and described from nature.</v>
          </cell>
          <cell r="I2093" t="str">
            <v>1789–1813, London. No pagination, 24 vols, unnumbered pages</v>
          </cell>
        </row>
        <row r="2094">
          <cell r="A2094">
            <v>2161</v>
          </cell>
          <cell r="B2094" t="str">
            <v>D</v>
          </cell>
          <cell r="C2094" t="str">
            <v>Rezent\2161.pdf</v>
          </cell>
          <cell r="F2094" t="str">
            <v>SHCHERBACHEV, Y.N.</v>
          </cell>
          <cell r="G2094">
            <v>1987</v>
          </cell>
          <cell r="H2094" t="str">
            <v>Preliminary list of thalassobathyal fishes of the tropical and subtropical waters of the Indian Ocean.</v>
          </cell>
          <cell r="I2094" t="str">
            <v>Journal of Ichthyology, 27 (2): 37–46</v>
          </cell>
        </row>
        <row r="2095">
          <cell r="A2095">
            <v>2162</v>
          </cell>
          <cell r="B2095" t="str">
            <v>D</v>
          </cell>
          <cell r="C2095" t="str">
            <v>C:\Users\beate-jürgen\Documents\Literatur Haie\Rezent\SHEEHAN_1998.pdf</v>
          </cell>
          <cell r="E2095" t="str">
            <v>http://spo.nmfs.noaa.gov/mfr601/mfr6013.pdf</v>
          </cell>
          <cell r="F2095" t="str">
            <v>SHEEHAN, T.F.</v>
          </cell>
          <cell r="G2095">
            <v>1998</v>
          </cell>
          <cell r="H2095" t="str">
            <v>First record of the ragged-tooth shark, Odontaspis ferox, off the US Atlantic Coast.</v>
          </cell>
          <cell r="I2095" t="str">
            <v>Marine Fisheries Review, 60 (1): 33–34</v>
          </cell>
        </row>
        <row r="2096">
          <cell r="A2096">
            <v>2163</v>
          </cell>
          <cell r="B2096" t="str">
            <v>D</v>
          </cell>
          <cell r="C2096" t="str">
            <v>Rezent\SHELLIS_1980.pdf</v>
          </cell>
          <cell r="F2096" t="str">
            <v>SHELLIS, R.P. &amp; BERKOVITZ, B.K.B.</v>
          </cell>
          <cell r="G2096">
            <v>1980</v>
          </cell>
          <cell r="H2096" t="str">
            <v>Dentine structure in the rostral teeth of the sawfish Pristis (Elasmobranchii).</v>
          </cell>
          <cell r="I2096" t="str">
            <v>Archives of Oral Biology, 25 (5): 339–343</v>
          </cell>
        </row>
        <row r="2097">
          <cell r="A2097">
            <v>2164</v>
          </cell>
          <cell r="F2097" t="str">
            <v>CHEN, C.T. &amp; JOUNG, S.J.</v>
          </cell>
          <cell r="G2097">
            <v>1993</v>
          </cell>
          <cell r="H2097" t="str">
            <v>Chondrichthyes. In: Fishes of Taiwan.</v>
          </cell>
          <cell r="I2097" t="str">
            <v>pp. i–xx, 1–960, pls 1–208</v>
          </cell>
        </row>
        <row r="2098">
          <cell r="A2098">
            <v>2165</v>
          </cell>
          <cell r="F2098" t="str">
            <v>SHEN, S.-C.</v>
          </cell>
          <cell r="G2098">
            <v>1986</v>
          </cell>
          <cell r="H2098" t="str">
            <v>A new species of stingray Hexatrygon taiwanensis from Taiwan Strait.</v>
          </cell>
          <cell r="I2098" t="str">
            <v>Journal of Taiwan Museum, 39 (1): 175–180</v>
          </cell>
        </row>
        <row r="2099">
          <cell r="A2099">
            <v>2166</v>
          </cell>
          <cell r="B2099" t="str">
            <v>D</v>
          </cell>
          <cell r="C2099" t="str">
            <v>Rezent1\2166.pdf</v>
          </cell>
          <cell r="F2099" t="str">
            <v>SHEN, S.-C. &amp; LIU, C.-S.</v>
          </cell>
          <cell r="G2099">
            <v>1984</v>
          </cell>
          <cell r="H2099" t="str">
            <v>A new stingray of the genus Hexatrygon from Taiwan.</v>
          </cell>
          <cell r="I2099" t="str">
            <v>Acta Oceanographic Taiwanica, 15: 201–206</v>
          </cell>
        </row>
        <row r="2100">
          <cell r="A2100">
            <v>2169</v>
          </cell>
          <cell r="C2100" t="str">
            <v>Rezent\SHERRARD_1896.pdf</v>
          </cell>
          <cell r="E2100" t="str">
            <v>http://www.archive.org/download/illustratedhandb00sher/illustratedhandb00sher.pdf</v>
          </cell>
          <cell r="F2100" t="str">
            <v>SHERRARD, J.E.</v>
          </cell>
          <cell r="G2100">
            <v>1896</v>
          </cell>
          <cell r="H2100" t="str">
            <v>Illustrated Official Handbook to the Aquarium.</v>
          </cell>
          <cell r="I2100" t="str">
            <v>Government Printer, Melbourne, Australia, pp. 1–98 (cited by Whitley, 1967: 111)</v>
          </cell>
        </row>
        <row r="2101">
          <cell r="A2101">
            <v>2170</v>
          </cell>
          <cell r="F2101" t="str">
            <v>SHIINO, S.M.</v>
          </cell>
          <cell r="G2101">
            <v>1972</v>
          </cell>
          <cell r="H2101" t="str">
            <v>List of English names of Japanese fishes, with proposition of new names.</v>
          </cell>
          <cell r="I2101" t="str">
            <v>Science Report of Shima Marineland, 1: 209 pp</v>
          </cell>
        </row>
        <row r="2102">
          <cell r="A2102">
            <v>2171</v>
          </cell>
          <cell r="F2102" t="str">
            <v>SHIINO, S.M.</v>
          </cell>
          <cell r="G2102">
            <v>1976</v>
          </cell>
          <cell r="H2102" t="str">
            <v>List of common names of fishes of the world, those prevailing among English-speaking nations.</v>
          </cell>
          <cell r="I2102" t="str">
            <v>Science Report of Shima Marineland, 4: 262 pp</v>
          </cell>
        </row>
        <row r="2103">
          <cell r="A2103">
            <v>2172</v>
          </cell>
          <cell r="B2103" t="str">
            <v>D</v>
          </cell>
          <cell r="C2103" t="str">
            <v>Fossil\Shimada_1997.pdf</v>
          </cell>
          <cell r="F2103" t="str">
            <v>SHIMADA, K.</v>
          </cell>
          <cell r="G2103">
            <v>1997</v>
          </cell>
          <cell r="H2103" t="str">
            <v>Shark-tooth-bearing coprolite from the Carlile Shale (Upper Cretaceous), Ellis County, Kansas.</v>
          </cell>
          <cell r="I2103" t="str">
            <v>Transactions of the Kansas Academy of Science, 100 (3/4): 133–138</v>
          </cell>
        </row>
        <row r="2104">
          <cell r="A2104">
            <v>2173</v>
          </cell>
          <cell r="B2104" t="str">
            <v>D</v>
          </cell>
          <cell r="C2104" t="str">
            <v>Fossil\Shimada 1997.pdf</v>
          </cell>
          <cell r="F2104" t="str">
            <v>SHIMADA, K.</v>
          </cell>
          <cell r="G2104">
            <v>1997</v>
          </cell>
          <cell r="H2104" t="str">
            <v>Dentition of the Late Cretaceous Lamniform Shark, Cretoxryrhina mantelli, from the Niobrara Chalk of Kansas.</v>
          </cell>
          <cell r="I2104" t="str">
            <v>Journal of Vertebrate Paleontology, 17 (2): 269–279</v>
          </cell>
        </row>
        <row r="2105">
          <cell r="A2105">
            <v>2174</v>
          </cell>
          <cell r="B2105" t="str">
            <v>D</v>
          </cell>
          <cell r="C2105" t="str">
            <v>Rezent\SHIMADA_2002.pdf</v>
          </cell>
          <cell r="F2105" t="str">
            <v>SHIMADA, K.</v>
          </cell>
          <cell r="G2105">
            <v>2002</v>
          </cell>
          <cell r="H2105" t="str">
            <v>Teeth of embryos in lamniform sharks (Chondrichthyes: Elasmobranchii).</v>
          </cell>
          <cell r="I2105" t="str">
            <v>Environmental Biology of Fishes, 63 (3): 309–319</v>
          </cell>
        </row>
        <row r="2106">
          <cell r="A2106">
            <v>2175</v>
          </cell>
          <cell r="B2106" t="str">
            <v>D</v>
          </cell>
          <cell r="C2106" t="str">
            <v>Rezent\shimada_2002a.pdf</v>
          </cell>
          <cell r="F2106" t="str">
            <v>SHIMADA, K.</v>
          </cell>
          <cell r="G2106">
            <v>2002</v>
          </cell>
          <cell r="H2106" t="str">
            <v>Dental homologies in lamniform sharks (Chondrichthyes: Elasmobranchii).</v>
          </cell>
          <cell r="I2106" t="str">
            <v>Journal of Morphology, 251 (1): 38–72</v>
          </cell>
        </row>
        <row r="2107">
          <cell r="A2107">
            <v>2176</v>
          </cell>
          <cell r="B2107" t="str">
            <v>D</v>
          </cell>
          <cell r="C2107" t="str">
            <v>Rezent\Shimada_2004_Phylogeny of lamniform sharks (Chondrichthyes....pdf</v>
          </cell>
          <cell r="E2107" t="str">
            <v>http://www.jstage.jst.go.jp/article/prpsj/9/1/55/_pdf</v>
          </cell>
          <cell r="F2107" t="str">
            <v>SHIMADA, K.</v>
          </cell>
          <cell r="G2107">
            <v>2005</v>
          </cell>
          <cell r="H2107" t="str">
            <v>Phylogeny of lamniform sharks (Chondrichthyes: Elasmobranchii) and the contribution of dental characters to lamniform systematics.</v>
          </cell>
          <cell r="I2107" t="str">
            <v>Paleontological Research, 9 (1): 55–72</v>
          </cell>
        </row>
        <row r="2108">
          <cell r="A2108">
            <v>2177</v>
          </cell>
          <cell r="B2108" t="str">
            <v>D</v>
          </cell>
          <cell r="C2108" t="str">
            <v>C:\Users\beate-jürgen\Documents\Literatur Haie\Fossil\SHIMADA_2006_MARINE VERTEBRATES FROM THE BLUE HILL SHALE MEMBER OF THE CARLILE SHALE (UPPER CRETACEOUS MIDDLE TURONIAN) IN KANSAS.pdf</v>
          </cell>
          <cell r="E2108" t="str">
            <v>http://econtent.unm.edu/cdm4/browse.php?CISOROOT=%2Fbulletins&amp;CISOSORT=subjec|f</v>
          </cell>
          <cell r="F2108" t="str">
            <v>SHIMADA, K.</v>
          </cell>
          <cell r="G2108">
            <v>2006</v>
          </cell>
          <cell r="H2108" t="str">
            <v>Marine vertebrates from the Blue Hill shale Member of the Carlile Shale (Upper Cretaceous: Middle Turonian) in Kansas.</v>
          </cell>
          <cell r="I2108" t="str">
            <v>New Mexico Museum of Natural History and Science, Bulletin, 35: 165–175</v>
          </cell>
        </row>
        <row r="2109">
          <cell r="A2109">
            <v>2178</v>
          </cell>
          <cell r="B2109" t="str">
            <v>D</v>
          </cell>
          <cell r="C2109" t="str">
            <v>Fossil\Shimada_2007_Mesozoic Origin for ....pdf</v>
          </cell>
          <cell r="F2109" t="str">
            <v>SHIMADA, K.</v>
          </cell>
          <cell r="G2109">
            <v>2007</v>
          </cell>
          <cell r="H2109" t="str">
            <v>Mesozoic origin for megamouth shark (Lamniformes: Megachasmidae).</v>
          </cell>
          <cell r="I2109" t="str">
            <v>Journal of Vertebrate Paleontology, 27 (2): 512–516</v>
          </cell>
        </row>
        <row r="2110">
          <cell r="A2110">
            <v>2179</v>
          </cell>
          <cell r="B2110" t="str">
            <v>D</v>
          </cell>
          <cell r="C2110" t="str">
            <v>C:\Users\beate-jürgen\Documents\Literatur Haie\Fossil\Shimada_2007_Skeletal and dental anatomy of lamniform shark, Cretalamna appendiculata, from Upper Cretaceous Niobrara Chalk of Kansas..pdf</v>
          </cell>
          <cell r="F2110" t="str">
            <v>SHIMADA, K.</v>
          </cell>
          <cell r="G2110">
            <v>2007</v>
          </cell>
          <cell r="H2110" t="str">
            <v>Skeletal and dental anatomy of lamniform shark, Cretalamna appendiculata, from Upper Cretaceous Niobrara Chalk of Kansas.</v>
          </cell>
          <cell r="I2110" t="str">
            <v>Journal of Vertebrate Paleontology, 27 (3): 584–602</v>
          </cell>
        </row>
        <row r="2111">
          <cell r="A2111">
            <v>2180</v>
          </cell>
          <cell r="B2111" t="str">
            <v>D</v>
          </cell>
          <cell r="C2111" t="str">
            <v>C:\Users\beate-jürgen\Documents\Literatur Haie\Fossil\Shimada_Cicimurri_2005_Skeletal anatomy of the late Cretaceous shark Squalicorax.pdf</v>
          </cell>
          <cell r="F2111" t="str">
            <v>SHIMADA, K. &amp; CICIMURRI, D.J.</v>
          </cell>
          <cell r="G2111">
            <v>2005</v>
          </cell>
          <cell r="H2111" t="str">
            <v>Skeletal anatomy of the Late Cretaceous shark, Squalicorax (Neoselachii: Anacoracidae).</v>
          </cell>
          <cell r="I2111" t="str">
            <v>Paläontologische Zeitschrift, 79 (2): 241–261, 13 fig.,</v>
          </cell>
        </row>
        <row r="2112">
          <cell r="A2112">
            <v>2181</v>
          </cell>
          <cell r="B2112" t="str">
            <v>D</v>
          </cell>
          <cell r="C2112" t="str">
            <v>Fossil\SHIMADA-FIELITZ_2006_ANNOTATED CHECKLIST OF FOSSIL FISHES FROM THE SMOKY HILL CHALK OF THE NIOBRARA CHALK (UPPER CRETACEOUS) IN KANSAS.pdf</v>
          </cell>
          <cell r="E2112" t="str">
            <v>http://econtent.unm.edu/cdm4/browse.php?CISOROOT=%2Fbulletins&amp;CISOSORT=subjec|f</v>
          </cell>
          <cell r="F2112" t="str">
            <v>SHIMADA, K. &amp; CICIMURRI, D.J.</v>
          </cell>
          <cell r="G2112">
            <v>2006</v>
          </cell>
          <cell r="H2112" t="str">
            <v>Annotated checklist of fossil fishes from the Smoky Hill Chalk of the Niobrara Chalk (Upper Cretaceous) in Kansas.</v>
          </cell>
          <cell r="I2112" t="str">
            <v>New Mexico Museum of Natural History and Science, Bulletin, 35: 193–213</v>
          </cell>
        </row>
        <row r="2113">
          <cell r="A2113">
            <v>2182</v>
          </cell>
          <cell r="B2113" t="str">
            <v>D</v>
          </cell>
          <cell r="C2113" t="str">
            <v>C:\Users\beate-jürgen\Documents\Literatur Haie\Fossil\SHIMADA-CICIMURRI_2006_THE OLDEST RECORD OF THE LATE CRETACEOUS ANACORACID SHARK, SQUALICORAX PRISTODONTUS (AGASSIZ), FROM THE WESTERN INTERIOR, WITH COMMENTS ON SQUALICORAX PHYLOGENY.pdf</v>
          </cell>
          <cell r="E2113" t="str">
            <v>http://econtent.unm.edu/cdm4/browse.php?CISOROOT=%2Fbulletins&amp;CISOSORT=subjec|f</v>
          </cell>
          <cell r="F2113" t="str">
            <v>SHIMADA, K. &amp; CICIMURRI, D.J.</v>
          </cell>
          <cell r="G2113">
            <v>2006</v>
          </cell>
          <cell r="H2113" t="str">
            <v>The oldest record of the Late Cretaceous anacoracid shark, Squalicorax pristodontus (Agassiz), from the Western Interior, with comments on Squalicorax phylogeny.</v>
          </cell>
          <cell r="I2113" t="str">
            <v>New Mexico Museum of Natural History and Science, Bulletin, 35: 177–184</v>
          </cell>
        </row>
        <row r="2114">
          <cell r="A2114">
            <v>2183</v>
          </cell>
          <cell r="B2114" t="str">
            <v>D</v>
          </cell>
          <cell r="C2114" t="str">
            <v>C:\Users\beate-jürgen\Documents\Literatur Haie\Fossil\Shimada-Cumbaa-Van Rooyen_2006_Caudal fin skeleton of the Late Cretaceous lamniform shark, Cretoxyrhina mantelli, from the Niobrara Chalk of Kansas.pdf</v>
          </cell>
          <cell r="E2114" t="str">
            <v>http://econtent.unm.edu/cdm4/browse.php?CISOROOT=%2Fbulletins&amp;CISOSORT=subjec|f</v>
          </cell>
          <cell r="F2114" t="str">
            <v>SHIMADA, K. &amp; CUMBAA, S.L. &amp; VAN ROOYEN, D.</v>
          </cell>
          <cell r="G2114">
            <v>2006</v>
          </cell>
          <cell r="H2114" t="str">
            <v>Caudal fin skeleton of the Late Cretaceous lamniform shark, Cretoxyrhina mantelli, from the Niobrara Chalk of Kansas.</v>
          </cell>
          <cell r="I2114" t="str">
            <v>New Mexico Museum of Natural History and Science, Bulletin, 35: 185–192</v>
          </cell>
        </row>
        <row r="2115">
          <cell r="A2115">
            <v>2184</v>
          </cell>
          <cell r="B2115" t="str">
            <v>D</v>
          </cell>
          <cell r="C2115" t="str">
            <v>C:\Users\beate-jürgen\Documents\Literatur Haie\Fossil\ShimadaEverhart2003.pdf</v>
          </cell>
          <cell r="F2115" t="str">
            <v>SHIMADA, K. &amp; EVERHART, M.J.</v>
          </cell>
          <cell r="G2115">
            <v>2003</v>
          </cell>
          <cell r="H2115" t="str">
            <v>Ptychodus mammillaris (Elasmobranchii) and Enchodus cf. shumardi (Teleostei) from the Fort Hays Limestone Member of the Niobrara Chalk (Upper Cretaceous) in Ellis County, Kansas.</v>
          </cell>
          <cell r="I2115" t="str">
            <v>Transactions of the Kansas Academy of Science, 106 (3/4): 171–176</v>
          </cell>
        </row>
        <row r="2116">
          <cell r="A2116">
            <v>2185</v>
          </cell>
          <cell r="B2116" t="str">
            <v>D</v>
          </cell>
          <cell r="C2116" t="str">
            <v>C:\Users\beate-jürgen\Documents\Literatur Haie\Fossil\Shimada et al_2006_FOSSIL MARINE VERTEBRATES FROM THE LOWERMOST GREENHORN.pdf</v>
          </cell>
          <cell r="F2116" t="str">
            <v>SHIMADA, K. &amp; SCHUMACHER, B.A. &amp; PARKIN, J.A. &amp; PALERMO, J.M.</v>
          </cell>
          <cell r="G2116">
            <v>2006</v>
          </cell>
          <cell r="H2116" t="str">
            <v>Fossil marine vertebrates from the lowermost Greenhorn Limestone (Upper Cretaceous: Middle Cenomanian) in southeastern Colorado.</v>
          </cell>
          <cell r="I2116" t="str">
            <v>Journal of Paleontology, 80 (sp63): 1–45</v>
          </cell>
        </row>
        <row r="2117">
          <cell r="A2117">
            <v>2186</v>
          </cell>
          <cell r="B2117" t="str">
            <v>D</v>
          </cell>
          <cell r="C2117" t="str">
            <v>Rezent\Shimada2005Goblin.pdf</v>
          </cell>
          <cell r="F2117" t="str">
            <v>SHIMADA, K. &amp; SEIGEL, J.A.</v>
          </cell>
          <cell r="G2117">
            <v>2005</v>
          </cell>
          <cell r="H2117" t="str">
            <v>The relationship between the tooth size and total body length in the goblin shark, Mitsukurina owstoni (Lamniformes : Mitsukurinidae).</v>
          </cell>
          <cell r="I2117" t="str">
            <v>Journal of Fossil Research, 38 (1): 49–56</v>
          </cell>
        </row>
        <row r="2118">
          <cell r="A2118">
            <v>2187</v>
          </cell>
          <cell r="B2118" t="str">
            <v>D</v>
          </cell>
          <cell r="C2118" t="str">
            <v>Rezent\SHINOHARA_1997.pdf</v>
          </cell>
          <cell r="F2118" t="str">
            <v>SHINOHARA, G. &amp; MATSUURA, K.</v>
          </cell>
          <cell r="G2118">
            <v>1997</v>
          </cell>
          <cell r="H2118" t="str">
            <v>Annotated checklist of deep-water fishes from Suruga Bay, Japan.</v>
          </cell>
          <cell r="I2118" t="str">
            <v>National Science Museum Monographs, 12: 269–318, pls 1–2</v>
          </cell>
        </row>
        <row r="2119">
          <cell r="A2119">
            <v>2188</v>
          </cell>
          <cell r="B2119" t="str">
            <v>D</v>
          </cell>
          <cell r="C2119" t="str">
            <v>Rezent\2188.pdf</v>
          </cell>
          <cell r="F2119" t="str">
            <v>SHIRAI, S.</v>
          </cell>
          <cell r="G2119">
            <v>1992</v>
          </cell>
          <cell r="H2119" t="str">
            <v>Squalean phylogeny: a new framework of "squaloid" sharks and related taxa.</v>
          </cell>
          <cell r="I2119" t="str">
            <v>Hokkaido University Press, 151 pp.</v>
          </cell>
        </row>
        <row r="2120">
          <cell r="A2120">
            <v>2189</v>
          </cell>
          <cell r="B2120" t="str">
            <v>D</v>
          </cell>
          <cell r="C2120" t="str">
            <v>Rezent\SHIRAI_1992a.pdf</v>
          </cell>
          <cell r="E2120" t="str">
            <v>http://eprints.lib.hokudai.ac.jp/dspace/bitstream/2115/24089/1/43%281%29_P24-32.pdf</v>
          </cell>
          <cell r="F2120" t="str">
            <v>SHIRAI, S.</v>
          </cell>
          <cell r="G2120">
            <v>1992</v>
          </cell>
          <cell r="H2120" t="str">
            <v>Identity of extra branchial arches of Hexanchiformes (Pisces, Elasmobranchii).</v>
          </cell>
          <cell r="I2120" t="str">
            <v>Bulletin of the Faculty of Fishery of the Hokkaido University, 43 (1): 24–32</v>
          </cell>
        </row>
        <row r="2121">
          <cell r="A2121">
            <v>2190</v>
          </cell>
          <cell r="B2121" t="str">
            <v>D</v>
          </cell>
          <cell r="C2121" t="str">
            <v>C:\Users\beate-jürgen\Documents\Literatur Haie\Rezent\Shirai_1992.pdf</v>
          </cell>
          <cell r="F2121" t="str">
            <v>SHIRAI, S.</v>
          </cell>
          <cell r="G2121">
            <v>1992</v>
          </cell>
          <cell r="H2121" t="str">
            <v>Phylogenetic relationships of the angel sharks, with comments on elasmobranch phylogeny (Chondrichthyes, Squaliformes).</v>
          </cell>
          <cell r="I2121" t="str">
            <v>Copeia, 1992 (2): 505–518</v>
          </cell>
        </row>
        <row r="2122">
          <cell r="A2122">
            <v>2191</v>
          </cell>
          <cell r="B2122" t="str">
            <v>D</v>
          </cell>
          <cell r="C2122" t="str">
            <v>Rezent\Interrelationships of fishes.pdf</v>
          </cell>
          <cell r="F2122" t="str">
            <v>SHIRAI, S.</v>
          </cell>
          <cell r="G2122">
            <v>1996</v>
          </cell>
          <cell r="H2122" t="str">
            <v>Phylogenetic interrelationships of neoselachians (Chondrichthyes, Euselachii).</v>
          </cell>
          <cell r="I2122" t="str">
            <v>In: M.L.J. Stiassny, L.R. Parenti &amp; G.D. Johnson, eds. Interrelationships of fishes. Academic Press, San Diego, London: 9–34, figs 1–4</v>
          </cell>
        </row>
        <row r="2123">
          <cell r="A2123">
            <v>2192</v>
          </cell>
          <cell r="B2123" t="str">
            <v>D</v>
          </cell>
          <cell r="C2123" t="str">
            <v>Rezent\Shirai-Hagiwara-Nakaya_1993_Scyliorhinus tokubee sp. nov. from Izu Peninsula, Southern Japan (Scyliorhinidae, Elasmobranchii).pdf</v>
          </cell>
          <cell r="F2123" t="str">
            <v>SHIRAI, S. &amp; HAGIWARA, S. &amp; NAKAYA, K.</v>
          </cell>
          <cell r="G2123">
            <v>1992</v>
          </cell>
          <cell r="H2123" t="str">
            <v>Scyliorhinus tokubee sp. nov. from Izu Peninsula, Southern Japan (Scyliorhinidae, Elasmobranchii).</v>
          </cell>
          <cell r="I2123" t="str">
            <v>Japanese Journal of Ichthyology, 39 (1): 9–16</v>
          </cell>
        </row>
        <row r="2124">
          <cell r="A2124">
            <v>2193</v>
          </cell>
          <cell r="B2124" t="str">
            <v>D</v>
          </cell>
          <cell r="C2124" t="str">
            <v>Rezent\NOAA_Technical_Report_90.pdf</v>
          </cell>
          <cell r="E2124" t="str">
            <v>http://spo.nwr.noaa.gov/tr90opt.pdf</v>
          </cell>
          <cell r="F2124" t="str">
            <v>SHIRAI, S. &amp; NAKAYA, K.</v>
          </cell>
          <cell r="G2124">
            <v>1990</v>
          </cell>
          <cell r="H2124" t="str">
            <v>Interrelationships of the Etmopteridae (Chondrichthyes, Squaliformes).</v>
          </cell>
          <cell r="I2124" t="str">
            <v>In: Pratt, H.L., Gruber, S.H., Taniuchi, T., editors. Elasmobranchs as living resources: advances in the biology, ecology, systematics, and the status of the fisheries: NOAA Technical Report NMFS, 90: 347–356</v>
          </cell>
        </row>
        <row r="2125">
          <cell r="A2125">
            <v>2194</v>
          </cell>
          <cell r="B2125" t="str">
            <v>D</v>
          </cell>
          <cell r="C2125" t="str">
            <v>C:\Users\beate-jürgen\Documents\Literatur Haie\Rezent\Shirai-Okamura_1992_Anatomy of Trigonognathus kabeyai, with comments on feeding mechanism and phylogenetic relationships (Elasmobranchii, Squalidae).pdf</v>
          </cell>
          <cell r="F2125" t="str">
            <v>SHIRAI, S. &amp; OKAMURA, O.</v>
          </cell>
          <cell r="G2125">
            <v>1992</v>
          </cell>
          <cell r="H2125" t="str">
            <v>Anatomy of Trigonognathus kabeyai, with comments on feeding mechanism and phylogenetic relationships (Elasmobranchii, Squalidae).</v>
          </cell>
          <cell r="I2125" t="str">
            <v>Japanese Journal of Ichthyology, 39 (2): 139–150</v>
          </cell>
        </row>
        <row r="2126">
          <cell r="A2126">
            <v>2196</v>
          </cell>
          <cell r="F2126" t="str">
            <v>SHUVALOV, V.F. &amp; TRUSOVA, Y.K.</v>
          </cell>
          <cell r="G2126">
            <v>1979</v>
          </cell>
          <cell r="H2126" t="str">
            <v>Upper Cretaceous conchostracans of Mongolia.</v>
          </cell>
          <cell r="I2126" t="str">
            <v>Soviet–Mongolian Paleont. Exped., Trans., 8: 83–93.</v>
          </cell>
        </row>
        <row r="2127">
          <cell r="A2127">
            <v>2197</v>
          </cell>
          <cell r="B2127" t="str">
            <v>D</v>
          </cell>
          <cell r="C2127" t="str">
            <v>Rezent1\2197.pdf</v>
          </cell>
          <cell r="F2127" t="str">
            <v>SICCARDI, E.M.</v>
          </cell>
          <cell r="G2127">
            <v>1961</v>
          </cell>
          <cell r="H2127" t="str">
            <v>Cetorhinus en el Atlantico sur (Elasmobranchii: Cetorhinidae).</v>
          </cell>
          <cell r="I2127" t="str">
            <v>Revista del Museo Argentino de Ciencias Naturales "Bernardino Rivadavia", Ciencias Zoológicas, 6 (2): 61-101</v>
          </cell>
        </row>
        <row r="2128">
          <cell r="A2128">
            <v>2199</v>
          </cell>
          <cell r="B2128" t="str">
            <v>D</v>
          </cell>
          <cell r="C2128" t="str">
            <v>Rezent1\2199.pdf</v>
          </cell>
          <cell r="E2128" t="str">
            <v>http://naturalis.fcnym.unlp.edu.ar/repositorio/_documentos/sipcyt/bfa001741.pdf</v>
          </cell>
          <cell r="F2128" t="str">
            <v>SICCARDI, E.M. &amp; GOSZTONYI, A.E. &amp; MENNI, R.C.</v>
          </cell>
          <cell r="G2128">
            <v>1981</v>
          </cell>
          <cell r="H2128" t="str">
            <v>La presencia de Carcharodon carcharias e Isurus oxyrinchus en el Mar Argentino (Chondrichthyes, Lamniformes).</v>
          </cell>
          <cell r="I2128" t="str">
            <v>Physis, A, 39 (97): 55–62, figs 1–3</v>
          </cell>
        </row>
        <row r="2129">
          <cell r="A2129">
            <v>2200</v>
          </cell>
          <cell r="B2129" t="str">
            <v>K</v>
          </cell>
          <cell r="F2129" t="str">
            <v>SIEGFRIED, P.</v>
          </cell>
          <cell r="G2129">
            <v>1954</v>
          </cell>
          <cell r="H2129" t="str">
            <v>Die Fisch-Fauna des Westfälischen Ober-Senons.</v>
          </cell>
          <cell r="I2129" t="str">
            <v>Palaeontographica, Abt. A, 106 (1–2): 1–36, 2 fig., 15 pl.</v>
          </cell>
        </row>
        <row r="2130">
          <cell r="A2130">
            <v>2201</v>
          </cell>
          <cell r="B2130" t="str">
            <v>D</v>
          </cell>
          <cell r="C2130" t="str">
            <v>Fossil1\2201.pdf</v>
          </cell>
          <cell r="E2130" t="str">
            <v>https://www.biodiversitylibrary.org/item/235813</v>
          </cell>
          <cell r="F2130" t="str">
            <v>SIGNEUX, J.</v>
          </cell>
          <cell r="G2130">
            <v>1949</v>
          </cell>
          <cell r="H2130" t="str">
            <v>Notes paleoichthyologiques. I. Observations sur le genre Scapanorhynchus et ses relations.</v>
          </cell>
          <cell r="I2130" t="str">
            <v>Bulletin du Muséum National d'Histoire Naturelle, (Série 2), 21 (5): 633–635, figs 1–3</v>
          </cell>
        </row>
        <row r="2131">
          <cell r="A2131">
            <v>2202</v>
          </cell>
          <cell r="B2131" t="str">
            <v>D</v>
          </cell>
          <cell r="C2131" t="str">
            <v>Fossil1\2201.pdf</v>
          </cell>
          <cell r="E2131" t="str">
            <v>https://www.biodiversitylibrary.org/item/235813</v>
          </cell>
          <cell r="F2131" t="str">
            <v>SIGNEUX, J.</v>
          </cell>
          <cell r="G2131">
            <v>1949</v>
          </cell>
          <cell r="H2131" t="str">
            <v>Notes paléoichthyologiques. II: Sur les genres Isurus, Chiloscyllium et Triakis trouvés à l'état fossile dans le gisement sénonien de Sahel-Alma.</v>
          </cell>
          <cell r="I2131" t="str">
            <v>Bulletin du Muséum National d'Histoire Naturelle, (Série 2), 21 (5): 635–638, 3 fig.</v>
          </cell>
        </row>
        <row r="2132">
          <cell r="A2132">
            <v>2203</v>
          </cell>
          <cell r="B2132" t="str">
            <v>D</v>
          </cell>
          <cell r="C2132" t="str">
            <v>Fossil1\2203.pdf</v>
          </cell>
          <cell r="E2132" t="str">
            <v>https://www.biodiversitylibrary.org/item/237339</v>
          </cell>
          <cell r="F2132" t="str">
            <v>SIGNEUX, J.</v>
          </cell>
          <cell r="G2132">
            <v>1950</v>
          </cell>
          <cell r="H2132" t="str">
            <v>Notes Paléoichthyologiques. III: Squalidae fossiles du Sénonien de Sahel-Alma.</v>
          </cell>
          <cell r="I2132" t="str">
            <v>Bulletin du Muséum National d'Histoire Naturelle, (Série 2), 22 (2): 315–319, fig.</v>
          </cell>
        </row>
        <row r="2133">
          <cell r="A2133">
            <v>2204</v>
          </cell>
          <cell r="B2133" t="str">
            <v>D</v>
          </cell>
          <cell r="C2133" t="str">
            <v>Fossil1\2204.pdf</v>
          </cell>
          <cell r="F2133" t="str">
            <v>SIGNEUX, J.</v>
          </cell>
          <cell r="G2133">
            <v>1951</v>
          </cell>
          <cell r="H2133" t="str">
            <v>Notes Paléoichthyologiques. VI: Rhinobatidae du Crétacé du Liban.</v>
          </cell>
          <cell r="I2133" t="str">
            <v>Bulletin du Muséum National d'Histoire Naturelle, (Série 2), 23 (6): 693–695,1 pl.</v>
          </cell>
        </row>
        <row r="2134">
          <cell r="A2134">
            <v>2205</v>
          </cell>
          <cell r="B2134" t="str">
            <v>K</v>
          </cell>
          <cell r="F2134" t="str">
            <v>SIGNEUX, J.</v>
          </cell>
          <cell r="G2134">
            <v>1961</v>
          </cell>
          <cell r="H2134" t="str">
            <v>Sur quelques poissons fossiles du Bassin parisien.</v>
          </cell>
          <cell r="I2134" t="str">
            <v>Bulletin de la Société géologique de France, (Serie 3) 5: 417–423, pl. 6</v>
          </cell>
        </row>
        <row r="2135">
          <cell r="A2135">
            <v>2206</v>
          </cell>
          <cell r="B2135" t="str">
            <v>D</v>
          </cell>
          <cell r="C2135" t="str">
            <v>Rezent\Simpfendorfer_1993.pdf</v>
          </cell>
          <cell r="F2135" t="str">
            <v>SIMPFENDORFER, C.A. &amp; MILWARD, N.E.</v>
          </cell>
          <cell r="G2135">
            <v>1993</v>
          </cell>
          <cell r="H2135" t="str">
            <v>Utilisation of a tropical bay as a nursery area by sharks of the families Carcharhinidae and Sphyrinidae.</v>
          </cell>
          <cell r="I2135" t="str">
            <v>Environmental Biology of Fishes, 37 (4): 337–345</v>
          </cell>
        </row>
        <row r="2136">
          <cell r="A2136">
            <v>2207</v>
          </cell>
          <cell r="B2136" t="str">
            <v>D</v>
          </cell>
          <cell r="C2136" t="str">
            <v>C:\Users\beate-jürgen\Documents\Literatur Haie\Rezent\SIMS_1998.pdf</v>
          </cell>
          <cell r="F2136" t="str">
            <v>SIMS, D.W. &amp; QUAYLE, V.A.</v>
          </cell>
          <cell r="G2136">
            <v>1998</v>
          </cell>
          <cell r="H2136" t="str">
            <v>Selective foraging behaviour of basking sharks on zooplankton in a small-scale front.</v>
          </cell>
          <cell r="I2136" t="str">
            <v>Nature, 393 (6684): 460–464</v>
          </cell>
        </row>
        <row r="2137">
          <cell r="A2137">
            <v>2208</v>
          </cell>
          <cell r="F2137" t="str">
            <v>SINZOW, I.F.</v>
          </cell>
          <cell r="G2137">
            <v>1899</v>
          </cell>
          <cell r="H2137" t="str">
            <v>Notizen über die Jura-, Kreide- und Neogen-Ablagerungen der Gouvernements Saratow, Simbirsk, Samara und Orenburg. Odessa.</v>
          </cell>
          <cell r="I2137" t="str">
            <v>Odessa Universitet Zapiski, 77: 1–106, 4 pl.</v>
          </cell>
        </row>
        <row r="2138">
          <cell r="A2138">
            <v>2210</v>
          </cell>
          <cell r="B2138" t="str">
            <v>D</v>
          </cell>
          <cell r="C2138" t="str">
            <v>Fossil\SISMONDA_1849.pdf</v>
          </cell>
          <cell r="E2138" t="str">
            <v>http://www.archive.org/download/memoriedellaacca102real/memoriedellaacca102real.pdf</v>
          </cell>
          <cell r="F2138" t="str">
            <v>SISMONDA, E.</v>
          </cell>
          <cell r="G2138">
            <v>1849</v>
          </cell>
          <cell r="H2138" t="str">
            <v>Descrizione dei pesci e dei crostacei fossili nel Piemonte.</v>
          </cell>
          <cell r="I2138" t="str">
            <v>Memorie della Reale Accademia della Scienze di Torino, 10: 1–88, 3 pl.</v>
          </cell>
        </row>
        <row r="2139">
          <cell r="A2139">
            <v>2211</v>
          </cell>
          <cell r="B2139" t="str">
            <v>D</v>
          </cell>
          <cell r="C2139" t="str">
            <v>Fossil\SISMONDA_1861.pdf</v>
          </cell>
          <cell r="E2139" t="str">
            <v>http://www.archive.org/download/memoria19real/memoria19real.pdf</v>
          </cell>
          <cell r="F2139" t="str">
            <v>SISMONDA, E.</v>
          </cell>
          <cell r="G2139">
            <v>1861</v>
          </cell>
          <cell r="H2139" t="str">
            <v>Appendice alla descrizione dei pesci e dei crostacei fossili nel Piemonte.</v>
          </cell>
          <cell r="I2139" t="str">
            <v>Memorie della Reale Accademia della Scienze di Torino, 19: 453–474, fig. 1–20.</v>
          </cell>
        </row>
        <row r="2140">
          <cell r="A2140">
            <v>2212</v>
          </cell>
          <cell r="B2140" t="str">
            <v>D</v>
          </cell>
          <cell r="C2140" t="str">
            <v>C:\Users\beate-jürgen\Documents\Literatur Haie\Fossil\Siverson_1991_Biology, Dental Morphology and Taxonomy of Lamniform Sharks from the Campanian of the Kristianstad Basin, Sweden.pdf</v>
          </cell>
          <cell r="E2140" t="str">
            <v>http://palaeontology.palass-pubs.org/pdf/Vol%2035/Pages%20519-554.pdf</v>
          </cell>
          <cell r="F2140" t="str">
            <v>SIVERSON, M.</v>
          </cell>
          <cell r="G2140">
            <v>1992</v>
          </cell>
          <cell r="H2140" t="str">
            <v>Biology, Dental Morphology and Taxonomy of Lamniform Sharks from the Campanian of the Kristianstad Basin, Sweden.</v>
          </cell>
          <cell r="I2140" t="str">
            <v>Palaeontology, 35 (3): 519–554, 5 pl.</v>
          </cell>
        </row>
        <row r="2141">
          <cell r="A2141">
            <v>2213</v>
          </cell>
          <cell r="B2141" t="str">
            <v>D</v>
          </cell>
          <cell r="C2141" t="str">
            <v>Fossil\Siverson_1993_Maastrichian Squaloid Sharks from Southern Sweden.pdf</v>
          </cell>
          <cell r="E2141" t="str">
            <v>http://palaeontology.palass-pubs.org/pdf/Vol%2036/Pages%201-19.pdf</v>
          </cell>
          <cell r="F2141" t="str">
            <v>SIVERSON, M.</v>
          </cell>
          <cell r="G2141">
            <v>1993</v>
          </cell>
          <cell r="H2141" t="str">
            <v>Maastrichtian Squaloid Sharks from Southern Sweden.</v>
          </cell>
          <cell r="I2141" t="str">
            <v>Palaeontology, 36 (1): 1–19, 4 pl.</v>
          </cell>
        </row>
        <row r="2142">
          <cell r="A2142">
            <v>2214</v>
          </cell>
          <cell r="B2142" t="str">
            <v>D O</v>
          </cell>
          <cell r="C2142" t="str">
            <v>Fossil\Siverson 1995.pdf</v>
          </cell>
          <cell r="F2142" t="str">
            <v>SIVERSON, M.</v>
          </cell>
          <cell r="G2142">
            <v>1995</v>
          </cell>
          <cell r="H2142" t="str">
            <v>Revision of the Danian cow sharks, sand tiger sharks, and goblin sharks (Hexanchidae, Odontaspididae, and Mitsukurinidae) from southern Sweden.</v>
          </cell>
          <cell r="I2142" t="str">
            <v>Journal of Vertebrate Paleontology, 15 (1): 1–12, 3 fig.</v>
          </cell>
        </row>
        <row r="2143">
          <cell r="A2143">
            <v>2215</v>
          </cell>
          <cell r="B2143" t="str">
            <v>D</v>
          </cell>
          <cell r="C2143" t="str">
            <v>Fossil\Siverson 1995b.pdf</v>
          </cell>
          <cell r="F2143" t="str">
            <v>SIVERSON, M.</v>
          </cell>
          <cell r="G2143">
            <v>1995</v>
          </cell>
          <cell r="H2143" t="str">
            <v>Revision of Cretorectolobus (Neoselachii) and description of Cederstroemia n. gen., a Cretaceous carpet shark (Orectolobiformes) with a cutting dentition.</v>
          </cell>
          <cell r="I2143" t="str">
            <v>Journal of Paleontology, 69 (5): 974–979, 3 fig.</v>
          </cell>
        </row>
        <row r="2144">
          <cell r="A2144">
            <v>2216</v>
          </cell>
          <cell r="B2144" t="str">
            <v>D</v>
          </cell>
          <cell r="C2144" t="str">
            <v>C:\Users\beate-jürgen\Documents\Literatur Haie\Fossil\Siverson_1996_Lamniform Sharks of the mid Cretaceous Alinga Formation and Beedagong ....pdf</v>
          </cell>
          <cell r="E2144" t="str">
            <v>http://palaeontology.palass-pubs.org/pdf/Vol%2039/Pages%20813-849.pdf</v>
          </cell>
          <cell r="F2144" t="str">
            <v>SIVERSON, M.</v>
          </cell>
          <cell r="G2144">
            <v>1996</v>
          </cell>
          <cell r="H2144" t="str">
            <v>Lamniform sharks of the mid Cretaceous Alinga Formation and Beedagong Claystone, Western Australia.</v>
          </cell>
          <cell r="I2144" t="str">
            <v>Palaeontology, 39 (4): 813–849, 4 fig., 6 pl.</v>
          </cell>
        </row>
        <row r="2145">
          <cell r="A2145">
            <v>2217</v>
          </cell>
          <cell r="B2145" t="str">
            <v>D K</v>
          </cell>
          <cell r="C2145" t="str">
            <v>Fossil\SIVERSON_1999.pdf</v>
          </cell>
          <cell r="F2145" t="str">
            <v>SIVERSON, M.</v>
          </cell>
          <cell r="G2145">
            <v>1999</v>
          </cell>
          <cell r="H2145" t="str">
            <v>A new large lamniform shark from the uppermost Gearle Siltstone (Cenomanian, Late Cretaceous) of Western Australia.</v>
          </cell>
          <cell r="I2145" t="str">
            <v>Transactions of the Royal Society of Edinburgh, Earth Sciences, 90: 49–66, 11 fig., 1 tabl.</v>
          </cell>
        </row>
        <row r="2146">
          <cell r="A2146">
            <v>2218</v>
          </cell>
          <cell r="B2146" t="str">
            <v>D</v>
          </cell>
          <cell r="C2146" t="str">
            <v>Fossil\Siverson-Cappetta_2003_A Skate in the Lowermost Maastrichtian of Southern Sweden.pdf</v>
          </cell>
          <cell r="F2146" t="str">
            <v>SIVERSON, M. &amp; CAPPETTA, H.</v>
          </cell>
          <cell r="G2146">
            <v>2001</v>
          </cell>
          <cell r="H2146" t="str">
            <v>A Skate in the Lowermost Maastrichtian of Southern Sweden.</v>
          </cell>
          <cell r="I2146" t="str">
            <v>Palaeontology, 44 (3): 431–445, 3 fig., 2 pl.</v>
          </cell>
        </row>
        <row r="2147">
          <cell r="A2147">
            <v>2219</v>
          </cell>
          <cell r="B2147" t="str">
            <v>D</v>
          </cell>
          <cell r="C2147" t="str">
            <v>C:\Users\beate-jürgen\Documents\Literatur Haie\Fossil\Siverson-Lindgren_2005_Late Cretaceous sharks Cretoxyrhina and Cardabiodon from Montana, USA.pdf</v>
          </cell>
          <cell r="E2147" t="str">
            <v>http://www.app.pan.pl/archive/published/app50/app50-301.pdf</v>
          </cell>
          <cell r="F2147" t="str">
            <v>SIVERSON, M. &amp; LINDGREN, J.</v>
          </cell>
          <cell r="G2147">
            <v>2005</v>
          </cell>
          <cell r="H2147" t="str">
            <v>Late Cretaceous sharks Cretoxyrhina and Cardabiodon from Montana, USA.</v>
          </cell>
          <cell r="I2147" t="str">
            <v>Acta Palaeontologica Polonica, 50 (2): 301–314</v>
          </cell>
        </row>
        <row r="2148">
          <cell r="A2148">
            <v>2220</v>
          </cell>
          <cell r="B2148" t="str">
            <v>D K</v>
          </cell>
          <cell r="C2148" t="str">
            <v>Rezent\SLAUGHTER-SPRINGER_1968_ Replacement of Rostral Teeth in Sawfishes and Sawsharks.pdf</v>
          </cell>
          <cell r="E2148" t="str">
            <v>http://www.flmnh.ufl.edu/fish/sharks/sawfish/reprints/Slaughter_1968.pdf</v>
          </cell>
          <cell r="F2148" t="str">
            <v>SLAUGHTER, B.H. &amp; SPRINGER, S.</v>
          </cell>
          <cell r="G2148">
            <v>1968</v>
          </cell>
          <cell r="H2148" t="str">
            <v>Replacement of Rostral Teeth in Sawfishes and Sawsharks.</v>
          </cell>
          <cell r="I2148" t="str">
            <v>Copeia, 1968 (3): 499–506</v>
          </cell>
        </row>
        <row r="2149">
          <cell r="A2149">
            <v>2221</v>
          </cell>
          <cell r="B2149" t="str">
            <v>D</v>
          </cell>
          <cell r="C2149" t="str">
            <v>Fossil\Slaughter &amp; Steiner 1968.pdf</v>
          </cell>
          <cell r="F2149" t="str">
            <v>SLAUGHTER, B.H. &amp; STEINER, M.S.</v>
          </cell>
          <cell r="G2149">
            <v>1968</v>
          </cell>
          <cell r="H2149" t="str">
            <v>Notes on rostral teeth of Ganopristine sawfishes, with special reference to Texas material.</v>
          </cell>
          <cell r="I2149" t="str">
            <v>Journal of Paleontology, 42 (1): 233–239, 4 fig.</v>
          </cell>
        </row>
        <row r="2150">
          <cell r="A2150">
            <v>2222</v>
          </cell>
          <cell r="B2150" t="str">
            <v>D</v>
          </cell>
          <cell r="C2150" t="str">
            <v>Rezent\SMALE_1997.pdf</v>
          </cell>
          <cell r="F2150" t="str">
            <v>SMALE, M.J. &amp; HEEMSTRA, P.C.</v>
          </cell>
          <cell r="G2150">
            <v>1997</v>
          </cell>
          <cell r="H2150" t="str">
            <v>First record of albinism in the great white shark, Carcharodon carcharias (Linnaeus, 1758).</v>
          </cell>
          <cell r="I2150" t="str">
            <v>South African Journal of Science, 93 (5): 243–245, fig. 1, tabs 1–2</v>
          </cell>
        </row>
        <row r="2151">
          <cell r="A2151">
            <v>2223</v>
          </cell>
          <cell r="F2151" t="str">
            <v>SMEDLEY, N.</v>
          </cell>
          <cell r="G2151">
            <v>1926</v>
          </cell>
          <cell r="H2151" t="str">
            <v>On a stage in the development of the tiger-shark, Stegostoma tigrinum.</v>
          </cell>
          <cell r="I2151" t="str">
            <v>Journal of the Malaysian Branch, Royal Asiatic Society, 4 (1): 166</v>
          </cell>
        </row>
        <row r="2152">
          <cell r="A2152">
            <v>2224</v>
          </cell>
          <cell r="B2152" t="str">
            <v>D</v>
          </cell>
          <cell r="C2152" t="str">
            <v>Fossil\Smith_1995.pdf</v>
          </cell>
          <cell r="F2152" t="str">
            <v>SMITH, T. &amp; SMITH, R.</v>
          </cell>
          <cell r="G2152">
            <v>1995</v>
          </cell>
          <cell r="H2152" t="str">
            <v>Synthèse des données actuelles sur les vertébrés de la transition Paléocène-Éocène de Dormaal (Belgique).</v>
          </cell>
          <cell r="I2152" t="str">
            <v>Bulletin de la Société Belge de Géologie, 104 (1–2) : 119–131</v>
          </cell>
        </row>
        <row r="2153">
          <cell r="A2153">
            <v>2225</v>
          </cell>
          <cell r="B2153" t="str">
            <v>D</v>
          </cell>
          <cell r="C2153" t="str">
            <v>Rezent1\2225.pdf</v>
          </cell>
          <cell r="E2153" t="str">
            <v>https://dds.crl.edu/item/30451</v>
          </cell>
          <cell r="F2153" t="str">
            <v>SMITH, A.</v>
          </cell>
          <cell r="G2153">
            <v>1828</v>
          </cell>
          <cell r="H2153" t="str">
            <v>Descriptions of new, or imperfectly known objects of the animal kingdom, found in the south of Africa.</v>
          </cell>
          <cell r="I2153" t="str">
            <v>South African Commercial Advertiser, 3 (145): 2</v>
          </cell>
        </row>
        <row r="2154">
          <cell r="A2154">
            <v>2226</v>
          </cell>
          <cell r="B2154" t="str">
            <v>D</v>
          </cell>
          <cell r="C2154" t="str">
            <v>Rezent\SMITH_1829.pdf</v>
          </cell>
          <cell r="E2154" t="str">
            <v>http://www.archive.org/download/zoologicaljourna04lond/zoologicaljourna04lond.pdf</v>
          </cell>
          <cell r="F2154" t="str">
            <v>SMITH, A.</v>
          </cell>
          <cell r="G2154">
            <v>1829</v>
          </cell>
          <cell r="H2154" t="str">
            <v>Contributions of the natural history of South Africa.</v>
          </cell>
          <cell r="I2154" t="str">
            <v>Zoological Journal, 4 (54): 433–444</v>
          </cell>
        </row>
        <row r="2155">
          <cell r="A2155">
            <v>2227</v>
          </cell>
          <cell r="B2155" t="str">
            <v>D</v>
          </cell>
          <cell r="C2155" t="str">
            <v>Rezent\SMITH-et-al_1837-40.pdf</v>
          </cell>
          <cell r="E2155" t="str">
            <v>http://www.archive.org/download/proceedingsofgen36zool/proceedingsofgen36zool.pdf</v>
          </cell>
          <cell r="F2155" t="str">
            <v>SMITH, A.</v>
          </cell>
          <cell r="G2155">
            <v>1838</v>
          </cell>
          <cell r="H2155" t="str">
            <v>On the necessity for a revision of the groups included in the Linnean genus Squalus.</v>
          </cell>
          <cell r="I2155" t="str">
            <v>Proceedings of the Zoological Society of London, 5: 85–86</v>
          </cell>
        </row>
        <row r="2156">
          <cell r="A2156">
            <v>2228</v>
          </cell>
          <cell r="B2156" t="str">
            <v>D</v>
          </cell>
          <cell r="C2156" t="str">
            <v>Rezent\MEJÍA-FALLA_2007.pdf</v>
          </cell>
          <cell r="E2156" t="str">
            <v>http://www.scielo.org.co/pdf/mar/v36n1/v36n1a06.pdf</v>
          </cell>
          <cell r="F2156" t="str">
            <v>MEJÍA-FALLA, P.A. &amp; NAVIA, A.F. &amp; MEJÍA-LADINO, L.M. &amp; ACERO, A.P. &amp; RUBIO, E.A.</v>
          </cell>
          <cell r="G2156">
            <v>2007</v>
          </cell>
          <cell r="H2156" t="str">
            <v>Tiburones y rayas de Colombia (Pisces: Elasmobranchii). Lista revisada, actualizada y comentada.</v>
          </cell>
          <cell r="I2156" t="str">
            <v>Boletín de Investigaciones Marinas y Costeras, 34: 128–169</v>
          </cell>
        </row>
        <row r="2157">
          <cell r="A2157">
            <v>2229</v>
          </cell>
          <cell r="B2157" t="str">
            <v>D</v>
          </cell>
          <cell r="C2157" t="str">
            <v>Rezent\SMITH_1838.pdf</v>
          </cell>
          <cell r="E2157" t="str">
            <v>http://ia331216.us.archive.org/2/items/illustrationsofz14smit/illustrationsofz14smit.pdf</v>
          </cell>
          <cell r="F2157" t="str">
            <v>SMITH, A.</v>
          </cell>
          <cell r="G2157">
            <v>1838</v>
          </cell>
          <cell r="H2157" t="str">
            <v>Pisces. Illustrations of the zoology of South Africa.</v>
          </cell>
          <cell r="I2157" t="str">
            <v>Smith, Elder, London, vol. 4, 77 pp., not numbered, pls 1–31</v>
          </cell>
        </row>
        <row r="2158">
          <cell r="A2158">
            <v>2230</v>
          </cell>
          <cell r="B2158" t="str">
            <v>D</v>
          </cell>
          <cell r="C2158" t="str">
            <v>Rezent\Smith-et-al_1999.pdf</v>
          </cell>
          <cell r="F2158" t="str">
            <v>SMITH, A.K. &amp; POLLARD, D.A.</v>
          </cell>
          <cell r="G2158">
            <v>1999</v>
          </cell>
          <cell r="H2158" t="str">
            <v>Threatened fishes of the world: Carcharias taurus (Rafinesque, 1810) (Odontaspididae).</v>
          </cell>
          <cell r="I2158" t="str">
            <v>Environmental Biology of Fishes, 56 (4): 365</v>
          </cell>
        </row>
        <row r="2159">
          <cell r="A2159">
            <v>2231</v>
          </cell>
          <cell r="B2159" t="str">
            <v>D</v>
          </cell>
          <cell r="C2159" t="str">
            <v>Rezent\SMITH_1937.pdf</v>
          </cell>
          <cell r="F2159" t="str">
            <v>SMITH, B.G.</v>
          </cell>
          <cell r="G2159">
            <v>1942</v>
          </cell>
          <cell r="H2159" t="str">
            <v>VIII. The heterodontid sharks: their natural history, and the external development of Heterodontus japonicus based on notes and drawings by Bashford Dean.</v>
          </cell>
          <cell r="I2159" t="str">
            <v>Bashford Dean Memorial Volume ARCHAIC FISHES: 649–770, pls. 1–7</v>
          </cell>
        </row>
        <row r="2160">
          <cell r="A2160">
            <v>2232</v>
          </cell>
          <cell r="B2160" t="str">
            <v>D</v>
          </cell>
          <cell r="C2160" t="str">
            <v>Rezent\Smith_1912b.pdf</v>
          </cell>
          <cell r="E2160" t="str">
            <v>http://www.archive.org/download/proceedingsofuni411912unit/proceedingsofuni411912unit.pdf</v>
          </cell>
          <cell r="F2160" t="str">
            <v>SMITH, H.M.</v>
          </cell>
          <cell r="G2160">
            <v>1912</v>
          </cell>
          <cell r="H2160" t="str">
            <v>The squaloid sharks of the Philippine Archipelago, with descriptions of new genera and species.</v>
          </cell>
          <cell r="I2160" t="str">
            <v>Proceedings of the United States National Museum, 41: 677–685, pl. 50–54</v>
          </cell>
        </row>
        <row r="2161">
          <cell r="A2161">
            <v>2233</v>
          </cell>
          <cell r="B2161" t="str">
            <v>D</v>
          </cell>
          <cell r="C2161" t="str">
            <v>C:\Users\beate-jürgen\Documents\Literatur Haie\Rezent\Smith1_1913.pdf</v>
          </cell>
          <cell r="E2161" t="str">
            <v>http://www.archive.org/download/proceedingsofuni411912unit/proceedingsofuni411912unit.pdf</v>
          </cell>
          <cell r="F2161" t="str">
            <v>SMITH, H.M.</v>
          </cell>
          <cell r="G2161">
            <v>1913</v>
          </cell>
          <cell r="H2161" t="str">
            <v>The hemiscylliid sharks of the Philippine Archipelago, with description of a new genus from the China Sea.</v>
          </cell>
          <cell r="I2161" t="str">
            <v>Proceedings of the United States National Museum, 45 (1997): 567–569, figs 1–2, pl. 45</v>
          </cell>
        </row>
        <row r="2162">
          <cell r="A2162">
            <v>2234</v>
          </cell>
          <cell r="B2162" t="str">
            <v>D</v>
          </cell>
          <cell r="C2162" t="str">
            <v>Rezent\SMITH_1937.pdf</v>
          </cell>
          <cell r="F2162" t="str">
            <v>SMITH, B.G.</v>
          </cell>
          <cell r="G2162">
            <v>1937</v>
          </cell>
          <cell r="H2162" t="str">
            <v>VI. The anatomy of the frilled shark Chlamydoselachus anguineus Garman.</v>
          </cell>
          <cell r="I2162" t="str">
            <v>Bashford Dean Memorial Volume ARCHAIC FISHES: 331–520</v>
          </cell>
        </row>
        <row r="2163">
          <cell r="A2163">
            <v>2235</v>
          </cell>
          <cell r="B2163" t="str">
            <v>D</v>
          </cell>
          <cell r="C2163" t="str">
            <v>Rezent\2235.pdf</v>
          </cell>
          <cell r="F2163" t="str">
            <v>SMITH, J.L.B.</v>
          </cell>
          <cell r="G2163">
            <v>1949</v>
          </cell>
          <cell r="H2163" t="str">
            <v>Interesting fishes of three genera new to South Africa.</v>
          </cell>
          <cell r="I2163" t="str">
            <v>Annals and Magazine of Natural History, (Series 12), 2 (17): 367–374, 3 figs</v>
          </cell>
        </row>
        <row r="2164">
          <cell r="A2164">
            <v>2237</v>
          </cell>
          <cell r="B2164" t="str">
            <v>D</v>
          </cell>
          <cell r="C2164" t="str">
            <v>Rezent\SMITH_1951.pdf</v>
          </cell>
          <cell r="F2164" t="str">
            <v>SMITH, J.L.B.</v>
          </cell>
          <cell r="G2164">
            <v>1951</v>
          </cell>
          <cell r="H2164" t="str">
            <v>A juvenile of the man-eater Carcharodon carcharias Linn.</v>
          </cell>
          <cell r="I2164" t="str">
            <v>Annals and Magazine of Natural History, (Series 12), 4 (44): 729–736</v>
          </cell>
        </row>
        <row r="2165">
          <cell r="A2165">
            <v>2239</v>
          </cell>
          <cell r="F2165" t="str">
            <v>SMITH, J.L.B.</v>
          </cell>
          <cell r="G2165">
            <v>1953</v>
          </cell>
          <cell r="H2165" t="str">
            <v>A shark new to the South African coast.</v>
          </cell>
          <cell r="I2165" t="str">
            <v>S. African Angler, 7(11): 8, pls</v>
          </cell>
        </row>
        <row r="2166">
          <cell r="A2166">
            <v>2240</v>
          </cell>
          <cell r="B2166" t="str">
            <v>D</v>
          </cell>
          <cell r="C2166" t="str">
            <v>Rezent\Smith_1957.pdf</v>
          </cell>
          <cell r="F2166" t="str">
            <v>SMITH, J.L.B.</v>
          </cell>
          <cell r="G2166">
            <v>1957</v>
          </cell>
          <cell r="H2166" t="str">
            <v>Sharks of the genus Isurus Rafinesque, 1810.</v>
          </cell>
          <cell r="I2166" t="str">
            <v>Ichthyological Bulletin of the J.L.B. Smith Institute of Ichthyology, 6: 91–96, pl. 1, fig. 1</v>
          </cell>
        </row>
        <row r="2167">
          <cell r="A2167">
            <v>2241</v>
          </cell>
          <cell r="B2167" t="str">
            <v>D</v>
          </cell>
          <cell r="C2167" t="str">
            <v>C:\Users\beate-jürgen\Documents\Literatur Haie\Rezent\Smith_1967.pdf</v>
          </cell>
          <cell r="F2167" t="str">
            <v>SMITH, J.L.B.</v>
          </cell>
          <cell r="G2167">
            <v>1967</v>
          </cell>
          <cell r="H2167" t="str">
            <v>Pugnacity of the whale shark, Rhincodon.</v>
          </cell>
          <cell r="I2167" t="str">
            <v>Copeia, 1967 (1): 237</v>
          </cell>
        </row>
        <row r="2168">
          <cell r="A2168">
            <v>2242</v>
          </cell>
          <cell r="F2168" t="str">
            <v>SMITH, J.L.B. &amp; SMITH, M.M.</v>
          </cell>
          <cell r="G2168">
            <v>1963</v>
          </cell>
          <cell r="H2168" t="str">
            <v>The fishes of Seychelles.</v>
          </cell>
          <cell r="I2168" t="str">
            <v>Dept. Ichthyology, Rhodes U., 215 pp, pls. 1–98</v>
          </cell>
        </row>
        <row r="2169">
          <cell r="A2169">
            <v>2243</v>
          </cell>
          <cell r="F2169" t="str">
            <v>SMITH, M.M.</v>
          </cell>
          <cell r="G2169">
            <v>1975</v>
          </cell>
          <cell r="H2169" t="str">
            <v>Common and scientific names of the fishes of southern Africa. Part I. Marine fishes.</v>
          </cell>
          <cell r="I2169" t="str">
            <v>J.L.B. Smith Institute of Ichthyology Special Publication, 14: 1–178</v>
          </cell>
        </row>
        <row r="2170">
          <cell r="A2170">
            <v>2244</v>
          </cell>
          <cell r="B2170" t="str">
            <v>D K</v>
          </cell>
          <cell r="C2170" t="str">
            <v>Fossil\SMITH_1999a.pdf</v>
          </cell>
          <cell r="F2170" t="str">
            <v>SMITH, R.</v>
          </cell>
          <cell r="G2170">
            <v>1999</v>
          </cell>
          <cell r="H2170" t="str">
            <v>Elasmobranches nouveaux de la transition Paléocène-Eocène de Dormaal (Belgique).</v>
          </cell>
          <cell r="I2170" t="str">
            <v>Bulletin de l'Institut Royal des Sciences Naturelles de Belgique, 69: 173–185, 2 fig., pl. 1–2.</v>
          </cell>
        </row>
        <row r="2171">
          <cell r="A2171">
            <v>2245</v>
          </cell>
          <cell r="B2171" t="str">
            <v>D</v>
          </cell>
          <cell r="C2171" t="str">
            <v>Rezent\2245.pdf</v>
          </cell>
          <cell r="F2171" t="str">
            <v>SMITH, R.L. &amp; RHODES, D.</v>
          </cell>
          <cell r="G2171">
            <v>1983</v>
          </cell>
          <cell r="H2171" t="str">
            <v>Body temperature of the salmon shark, Lamna ditropis.</v>
          </cell>
          <cell r="I2171" t="str">
            <v>Journal of the Marine Biological Association of the United Kingdom, 63 (1): 243–244</v>
          </cell>
        </row>
        <row r="2172">
          <cell r="A2172">
            <v>2246</v>
          </cell>
          <cell r="B2172" t="str">
            <v>D</v>
          </cell>
          <cell r="C2172" t="str">
            <v>Rezent\Smith_1998.pdf</v>
          </cell>
          <cell r="F2172" t="str">
            <v>SMITH, S.E. &amp; AU, D.W. &amp; SHOW, C.</v>
          </cell>
          <cell r="G2172">
            <v>1998</v>
          </cell>
          <cell r="H2172" t="str">
            <v>Intrinsic rebound potentials of 26 species of Pacific sharks. Special Issue. Shark Fisheries Management and Biology.</v>
          </cell>
          <cell r="I2172" t="str">
            <v>Marine and Freshwater Research, 49 (7): 663–678</v>
          </cell>
        </row>
        <row r="2173">
          <cell r="A2173">
            <v>2247</v>
          </cell>
          <cell r="B2173" t="str">
            <v>D</v>
          </cell>
          <cell r="C2173" t="str">
            <v>Rezent\SNELSON-et-al_1984.pdf</v>
          </cell>
          <cell r="F2173" t="str">
            <v>SNELSON, F.F. &amp; MULLIGAN, T.J. &amp; WILLIAMS, S.E.</v>
          </cell>
          <cell r="G2173">
            <v>1984</v>
          </cell>
          <cell r="H2173" t="str">
            <v>Food Habits, Occurrence, and Population Structure of the Bull Shark, Carcharhinus Leucas, in Florida Coastal Lagoons.</v>
          </cell>
          <cell r="I2173" t="str">
            <v>Bulletin of Marine Science, 34 (1): 71–80</v>
          </cell>
        </row>
        <row r="2174">
          <cell r="A2174">
            <v>2248</v>
          </cell>
          <cell r="B2174" t="str">
            <v>D</v>
          </cell>
          <cell r="C2174" t="str">
            <v>Rezent\Snelson_1989.pdf</v>
          </cell>
          <cell r="F2174" t="str">
            <v>SNELSON, F.F. &amp; WILLIAMS-HOOPER, S.E. &amp; SCHMIDT, T.H.</v>
          </cell>
          <cell r="G2174">
            <v>1989</v>
          </cell>
          <cell r="H2174" t="str">
            <v>Biology of the bluntnose stingray, Dasyatis sayi, in Florida coastal lagoons.</v>
          </cell>
          <cell r="I2174" t="str">
            <v>Bulletin of Marine Science, 45 (1): 15–25</v>
          </cell>
        </row>
        <row r="2175">
          <cell r="A2175">
            <v>2249</v>
          </cell>
          <cell r="B2175" t="str">
            <v>D</v>
          </cell>
          <cell r="C2175" t="str">
            <v>C:\Users\beate-jürgen\Documents\Literatur Haie\Rezent\Snelson_1988.pdf</v>
          </cell>
          <cell r="F2175" t="str">
            <v>SNELSON, F.F. &amp; WILLIAMS-HOOPER, S.E. &amp; SCHMIDT, T.H.</v>
          </cell>
          <cell r="G2175">
            <v>1988</v>
          </cell>
          <cell r="H2175" t="str">
            <v>Reproduction and ecology of the Atlantic stingray, Dasyatis sabina, in Florida coastal lagoons.</v>
          </cell>
          <cell r="I2175" t="str">
            <v>Copeia, 1988 (3): 729–739</v>
          </cell>
        </row>
        <row r="2176">
          <cell r="A2176">
            <v>2250</v>
          </cell>
          <cell r="B2176" t="str">
            <v>D</v>
          </cell>
          <cell r="C2176" t="str">
            <v>C:\Users\beate-jürgen\Documents\Literatur Haie\Rezent\SNODGRASS_1905.pdf</v>
          </cell>
          <cell r="E2176" t="str">
            <v>http://ia311515.us.archive.org/0/items/shorefishesofrev00snodrich/shorefishesofrev00snodrich.pdf</v>
          </cell>
          <cell r="F2176" t="str">
            <v>SNODGRASS, R.E. &amp; HELLER, E.</v>
          </cell>
          <cell r="G2176">
            <v>1905</v>
          </cell>
          <cell r="H2176" t="str">
            <v>Papers from the Hopkins-Stanford Galapagos Expedition, 1898-1899. XVII. Shore fishes of the Revillagigedo, Clipperton, Cocos and Galapagos islands.</v>
          </cell>
          <cell r="I2176" t="str">
            <v>Proceedings of the Washington Academy of Sciences, 6: 333–427.</v>
          </cell>
        </row>
        <row r="2177">
          <cell r="A2177">
            <v>2251</v>
          </cell>
          <cell r="F2177" t="str">
            <v>SOKOLOV, M.</v>
          </cell>
          <cell r="G2177">
            <v>1965</v>
          </cell>
          <cell r="H2177" t="str">
            <v>Evolution des dents de quelques genres crétacés de requins et reconstruction de leur denture.</v>
          </cell>
          <cell r="I2177" t="str">
            <v>Bulletin de la Société Impériale des Naturalistes de Moscou, 3: 133–134</v>
          </cell>
        </row>
        <row r="2178">
          <cell r="A2178">
            <v>2253</v>
          </cell>
          <cell r="B2178" t="str">
            <v>D</v>
          </cell>
          <cell r="C2178" t="str">
            <v>C:\Users\beate-jürgen\Documents\Literatur Haie\Rezent\Soldo_2005.pdf</v>
          </cell>
          <cell r="E2178" t="str">
            <v>http://www.mnhn.fr/sfi/cybium/numeros/pdf/291pdf/14-Soldo240N.pdf</v>
          </cell>
          <cell r="F2178" t="str">
            <v>SOLDO, A. &amp; DULCIC, J.</v>
          </cell>
          <cell r="G2178">
            <v>2005</v>
          </cell>
          <cell r="H2178" t="str">
            <v>New record of a great white shark, Carcharodon carcharias (Lamnidae) from the eastern Adriatic Sea.</v>
          </cell>
          <cell r="I2178" t="str">
            <v>Cybium, 29 (1): 89–90</v>
          </cell>
        </row>
        <row r="2179">
          <cell r="A2179">
            <v>2254</v>
          </cell>
          <cell r="B2179" t="str">
            <v>D</v>
          </cell>
          <cell r="C2179" t="str">
            <v>C:\Users\beate-jürgen\Documents\Literatur Haie\Fossil\Gijon-Lopez_Martinez_1998_ Sharks and Rays (chondrichthyes) from the Upper Cretaceous red beds of the south-central Pyrenees.pdf</v>
          </cell>
          <cell r="F2179" t="str">
            <v>SOLER-GIJÓN, R. &amp; LÓPEZ-MARTÍNEZ, N.</v>
          </cell>
          <cell r="G2179">
            <v>1998</v>
          </cell>
          <cell r="H2179" t="str">
            <v>Sharks and Rays (chondrichthyes) from the Upper Cretaceous red beds of the south-central Pyrenees (Lleida,Spain). Indices of an India-Eurasia connection.</v>
          </cell>
          <cell r="I2179" t="str">
            <v>Palaeogeograpgy, Palaeoclimatology, Palaeoecology, 141 (1–2): 1–12</v>
          </cell>
        </row>
        <row r="2180">
          <cell r="A2180">
            <v>2255</v>
          </cell>
          <cell r="B2180" t="str">
            <v>D</v>
          </cell>
          <cell r="C2180" t="str">
            <v>Fossil\SOLT_1988.pdf</v>
          </cell>
          <cell r="F2180" t="str">
            <v>SOLT, P.</v>
          </cell>
          <cell r="G2180">
            <v>1988</v>
          </cell>
          <cell r="H2180" t="str">
            <v>Odontaspis (Synodontaspis) divergens n. sp. from the Oligocene of Csillaghegy.</v>
          </cell>
          <cell r="I2180" t="str">
            <v>A Magyar Állami Földtani Intézet évi jelentése: 519–533, pl. 1–4.</v>
          </cell>
        </row>
        <row r="2181">
          <cell r="A2181">
            <v>2256</v>
          </cell>
          <cell r="F2181" t="str">
            <v>SORBINI, L.</v>
          </cell>
          <cell r="G2181">
            <v>1983</v>
          </cell>
          <cell r="H2181" t="str">
            <v>La collezione Baja di pesci fossili di Bolca.</v>
          </cell>
          <cell r="I2181" t="str">
            <v>Verona: Museo Civico di Storia Naturale.</v>
          </cell>
        </row>
        <row r="2182">
          <cell r="A2182">
            <v>2257</v>
          </cell>
          <cell r="B2182" t="str">
            <v>D</v>
          </cell>
          <cell r="C2182" t="str">
            <v>Rezent1\2257.pdf</v>
          </cell>
          <cell r="E2182" t="str">
            <v>https://www.biodiversitylibrary.org/item/129642#page/311/mode/1up</v>
          </cell>
          <cell r="F2182" t="str">
            <v>SPRINGER, S.</v>
          </cell>
          <cell r="G2182">
            <v>1938</v>
          </cell>
          <cell r="H2182" t="str">
            <v>Notes on the sharks of Florida.</v>
          </cell>
          <cell r="I2182" t="str">
            <v>Proceedings of the Florida Academy of Sciences, 3: 9–41, figs 1–43</v>
          </cell>
        </row>
        <row r="2183">
          <cell r="A2183">
            <v>2258</v>
          </cell>
          <cell r="B2183" t="str">
            <v>D</v>
          </cell>
          <cell r="C2183" t="str">
            <v>C:\Users\beate-jürgen\Documents\Literatur Haie\Rezent\Springer_1939b.pdf</v>
          </cell>
          <cell r="F2183" t="str">
            <v>SPRINGER, S.</v>
          </cell>
          <cell r="G2183">
            <v>1939</v>
          </cell>
          <cell r="H2183" t="str">
            <v>The great white shark, Carcharodon carcharias (Linnaeus), in Florida waters.</v>
          </cell>
          <cell r="I2183" t="str">
            <v>Copeia, 1939 (2): 114–115</v>
          </cell>
        </row>
        <row r="2184">
          <cell r="A2184">
            <v>2259</v>
          </cell>
          <cell r="B2184" t="str">
            <v>D</v>
          </cell>
          <cell r="C2184" t="str">
            <v>Rezent1\2259.pdf</v>
          </cell>
          <cell r="F2184" t="str">
            <v>SPRINGER, S.</v>
          </cell>
          <cell r="G2184">
            <v>1940</v>
          </cell>
          <cell r="H2184" t="str">
            <v>Three new sharks of the genus Sphyrna from the Pacific coast of tropical America.</v>
          </cell>
          <cell r="I2184" t="str">
            <v>Stanford Ichthyological Bulletin, 1 (5): 161–172</v>
          </cell>
        </row>
        <row r="2185">
          <cell r="A2185">
            <v>2260</v>
          </cell>
          <cell r="B2185" t="str">
            <v>D</v>
          </cell>
          <cell r="C2185" t="str">
            <v>C:\Users\beate-jürgen\Documents\Literatur Haie\Rezent\Springer_1943.pdf</v>
          </cell>
          <cell r="F2185" t="str">
            <v>SPRINGER, S.</v>
          </cell>
          <cell r="G2185">
            <v>1943</v>
          </cell>
          <cell r="H2185" t="str">
            <v>A second species of thresher shark from Florida.</v>
          </cell>
          <cell r="I2185" t="str">
            <v>Copeia, 1943 (1): 54–55</v>
          </cell>
        </row>
        <row r="2186">
          <cell r="A2186">
            <v>2261</v>
          </cell>
          <cell r="B2186" t="str">
            <v>D</v>
          </cell>
          <cell r="C2186" t="str">
            <v>C:\Users\beate-jürgen\Documents\Literatur Haie\Rezent\Springer_1948.pdf</v>
          </cell>
          <cell r="F2186" t="str">
            <v>SPRINGER, S.</v>
          </cell>
          <cell r="G2186">
            <v>1948</v>
          </cell>
          <cell r="H2186" t="str">
            <v>Oviphagous embryos of the sand shark, Carcharias taurus.</v>
          </cell>
          <cell r="I2186" t="str">
            <v>Copeia, 1948 (3): 153–157</v>
          </cell>
        </row>
        <row r="2187">
          <cell r="A2187">
            <v>2262</v>
          </cell>
          <cell r="B2187" t="str">
            <v>D</v>
          </cell>
          <cell r="C2187" t="str">
            <v>C:\Users\beate-jürgen\Documents\Literatur Haie\Fossil\Springer_1950_A revision of North American sharks allied to the genus Carcharhinus..pdf</v>
          </cell>
          <cell r="E2187" t="str">
            <v>http://digitallibrary.amnh.org/dspace/handle/2246/4236</v>
          </cell>
          <cell r="F2187" t="str">
            <v>SPRINGER, S.</v>
          </cell>
          <cell r="G2187">
            <v>1950</v>
          </cell>
          <cell r="H2187" t="str">
            <v>A revision of north American sharks allied to the genus Carcharhinus.</v>
          </cell>
          <cell r="I2187" t="str">
            <v>American Museum Novitates, 1451: 1–13</v>
          </cell>
        </row>
        <row r="2188">
          <cell r="A2188">
            <v>2263</v>
          </cell>
          <cell r="B2188" t="str">
            <v>D</v>
          </cell>
          <cell r="C2188" t="str">
            <v>Rezent\springer_1960.pdf</v>
          </cell>
          <cell r="E2188" t="str">
            <v>http://fishbull.noaa.gov/fcontentarchive1.htm</v>
          </cell>
          <cell r="F2188" t="str">
            <v>SPRINGER, S.</v>
          </cell>
          <cell r="G2188">
            <v>1960</v>
          </cell>
          <cell r="H2188" t="str">
            <v>Natural history of the sandbar shark Eulamia milberti.</v>
          </cell>
          <cell r="I2188" t="str">
            <v>Fishery Bulletin, 61 (1): 1–38</v>
          </cell>
        </row>
        <row r="2189">
          <cell r="A2189">
            <v>2264</v>
          </cell>
          <cell r="F2189" t="str">
            <v>SPRINGER, S.</v>
          </cell>
          <cell r="G2189">
            <v>1963</v>
          </cell>
          <cell r="H2189" t="str">
            <v>Field observations on large sharks of the Florida-Caribbean Region.</v>
          </cell>
          <cell r="I2189" t="str">
            <v>Sharks and Survival: 95–113, figs 1–2</v>
          </cell>
        </row>
        <row r="2190">
          <cell r="A2190">
            <v>2265</v>
          </cell>
          <cell r="B2190" t="str">
            <v>D</v>
          </cell>
          <cell r="C2190" t="str">
            <v>Rezent\springer_1965.pdf</v>
          </cell>
          <cell r="E2190" t="str">
            <v>http://fishbull.noaa.gov/fcontentarchive1.htm</v>
          </cell>
          <cell r="F2190" t="str">
            <v>SPRINGER, S.</v>
          </cell>
          <cell r="G2190">
            <v>1966</v>
          </cell>
          <cell r="H2190" t="str">
            <v>A review of Western Atlantic Cat Sharks, Scyliorhinidae, with descriptions of a new genus and five new species.</v>
          </cell>
          <cell r="I2190" t="str">
            <v>Fishery Bulletin, 65 (3): 581–624</v>
          </cell>
        </row>
        <row r="2191">
          <cell r="A2191">
            <v>2266</v>
          </cell>
          <cell r="F2191" t="str">
            <v>SPRINGER, S.</v>
          </cell>
          <cell r="G2191">
            <v>1973</v>
          </cell>
          <cell r="H2191" t="str">
            <v>Families Odontaspididae, Mitsukurinidae, Lamnidae, Cetorhinidae, Alopiidae, Orectolobidae, Scyliorhinidae, Pseudotriakidae.</v>
          </cell>
          <cell r="I2191" t="str">
            <v>In: J.–C. Hureau &amp; T. Monod, eds. CLOFNAM. Check–list of the fishes of the north–eastern Atlantic and of the Mediterranean. UNESCO, Paris. Vol. 1: 11–21</v>
          </cell>
        </row>
        <row r="2192">
          <cell r="A2192">
            <v>2267</v>
          </cell>
          <cell r="B2192" t="str">
            <v>D</v>
          </cell>
          <cell r="C2192" t="str">
            <v>Rezent\Springer_1979.pdf</v>
          </cell>
          <cell r="E2192" t="str">
            <v>http://www.shark-references.com/images/meine_bilder/downloads/circ422.pdf</v>
          </cell>
          <cell r="F2192" t="str">
            <v>SPRINGER, S.</v>
          </cell>
          <cell r="G2192">
            <v>1979</v>
          </cell>
          <cell r="H2192" t="str">
            <v>A revision of the catsharks, Family Scyliorhinidae.</v>
          </cell>
          <cell r="I2192" t="str">
            <v>NOAA Technical Report NMFS, Circular, 422: 1–152</v>
          </cell>
        </row>
        <row r="2193">
          <cell r="A2193">
            <v>2268</v>
          </cell>
          <cell r="F2193" t="str">
            <v>SPRINGER, S.</v>
          </cell>
          <cell r="G2193">
            <v>1990</v>
          </cell>
          <cell r="H2193" t="str">
            <v>Families Odontaspididae, Pseudocarchariidae, Mitsukurinidae, Cetorhinidae, and Lamnidae.</v>
          </cell>
          <cell r="I2193" t="str">
            <v>In: QUERO, J.–C., HUREAU, J.C., KARRER, C., POST, A. &amp; SALDANHA, L. (Eds): Check–List of the Fishes of the Eastern Tropical Atlantic (CLOFETA), vol. 1: 81–89</v>
          </cell>
        </row>
        <row r="2194">
          <cell r="A2194">
            <v>2269</v>
          </cell>
          <cell r="B2194" t="str">
            <v>D</v>
          </cell>
          <cell r="C2194" t="str">
            <v>Rezent\Springer_1960a.pdf</v>
          </cell>
          <cell r="F2194" t="str">
            <v>SPRINGER, S. &amp; BULLIS, H.R.</v>
          </cell>
          <cell r="G2194">
            <v>1960</v>
          </cell>
          <cell r="H2194" t="str">
            <v>A new species of sawshark, Pristiophorus schroederi, from the Bahamas.</v>
          </cell>
          <cell r="I2194" t="str">
            <v>Bulletin of Marine Science of the Gulf and Caribbean, 10 (2): 241–254</v>
          </cell>
        </row>
        <row r="2195">
          <cell r="A2195">
            <v>2270</v>
          </cell>
          <cell r="B2195" t="str">
            <v>D O</v>
          </cell>
          <cell r="C2195" t="str">
            <v>Rezent\SPRINGER_1972.pdf</v>
          </cell>
          <cell r="E2195" t="str">
            <v>http://www.ori.org.za/uploads/files/oriinvrep29.pdf</v>
          </cell>
          <cell r="F2195" t="str">
            <v>SPRINGER, S. &amp; D'AUBREY, J.D.</v>
          </cell>
          <cell r="G2195">
            <v>1972</v>
          </cell>
          <cell r="H2195" t="str">
            <v>Two new Scyliorhinid sharks from the east coast of Africa, with notes on related species.</v>
          </cell>
          <cell r="I2195" t="str">
            <v>Investigational Report Oceanographic Research Institute, 29: 1–19</v>
          </cell>
        </row>
        <row r="2196">
          <cell r="A2196">
            <v>2271</v>
          </cell>
          <cell r="B2196" t="str">
            <v>D</v>
          </cell>
          <cell r="C2196" t="str">
            <v>Rezent\Springer-Gilbert_1976.pdf</v>
          </cell>
          <cell r="F2196" t="str">
            <v>SPRINGER, S. &amp; GILBERT, P.W.</v>
          </cell>
          <cell r="G2196">
            <v>1976</v>
          </cell>
          <cell r="H2196" t="str">
            <v>The Basking Shark, Cetorhinus maximus, from Florida and California, with comments on its biology and systematics.</v>
          </cell>
          <cell r="I2196" t="str">
            <v>Copeia, 1976 (1): 47–54</v>
          </cell>
        </row>
        <row r="2197">
          <cell r="A2197">
            <v>2272</v>
          </cell>
          <cell r="B2197" t="str">
            <v>D</v>
          </cell>
          <cell r="C2197" t="str">
            <v>Rezent\SPRINGER-et-al_1969.pdf</v>
          </cell>
          <cell r="F2197" t="str">
            <v>SPRINGER, S. &amp; WALLER, R.A.</v>
          </cell>
          <cell r="G2197">
            <v>1969</v>
          </cell>
          <cell r="H2197" t="str">
            <v>Hexanchus vitulus, a New Sixgill Shark from the Bahamas.</v>
          </cell>
          <cell r="I2197" t="str">
            <v>Bulletin of Marine Science, 19 (1): 159–174</v>
          </cell>
        </row>
        <row r="2198">
          <cell r="A2198">
            <v>2273</v>
          </cell>
          <cell r="B2198" t="str">
            <v>O</v>
          </cell>
          <cell r="F2198" t="str">
            <v>SPRINGER, V.G. &amp; GOLD, J.P.</v>
          </cell>
          <cell r="G2198">
            <v>1989</v>
          </cell>
          <cell r="H2198" t="str">
            <v>Sharks in question.</v>
          </cell>
          <cell r="I2198" t="str">
            <v>Smithsonian Institution 1989</v>
          </cell>
        </row>
        <row r="2199">
          <cell r="A2199">
            <v>2274</v>
          </cell>
          <cell r="B2199" t="str">
            <v>D</v>
          </cell>
          <cell r="C2199" t="str">
            <v>Rezent\Springer_1964.pdf</v>
          </cell>
          <cell r="E2199" t="str">
            <v>http://www.archive.org/download/proceedingsofuni1151965unit/proceedingsofuni1151965unit.pdf</v>
          </cell>
          <cell r="F2199" t="str">
            <v>SPRINGER, V.G.</v>
          </cell>
          <cell r="G2199">
            <v>1964</v>
          </cell>
          <cell r="H2199" t="str">
            <v>A revision of the carcharhinid shark genera Scoliodon, Loxodon, and Rhizoprionodon.</v>
          </cell>
          <cell r="I2199" t="str">
            <v>Proceedings of the United States National Museum, 115 (3493): 559–632</v>
          </cell>
        </row>
        <row r="2200">
          <cell r="A2200">
            <v>2275</v>
          </cell>
          <cell r="B2200" t="str">
            <v>D</v>
          </cell>
          <cell r="C2200" t="str">
            <v>Rezent\SPRINGER-GARRICK_1964.pdf</v>
          </cell>
          <cell r="E2200" t="str">
            <v>http://ia311224.us.archive.org/3/items/proceedingsofuni1161966unit/proceedingsofuni1161966unit.pdf</v>
          </cell>
          <cell r="F2200" t="str">
            <v>SPRINGER, V.G. &amp; GARRICK, J.A.F.</v>
          </cell>
          <cell r="G2200">
            <v>1964</v>
          </cell>
          <cell r="H2200" t="str">
            <v>A survey of vertebral numbers in sharks.</v>
          </cell>
          <cell r="I2200" t="str">
            <v>Proceedings of the United States National Museum, 116: 73–96</v>
          </cell>
        </row>
        <row r="2201">
          <cell r="A2201">
            <v>2276</v>
          </cell>
          <cell r="B2201" t="str">
            <v>D</v>
          </cell>
          <cell r="C2201" t="str">
            <v>C:\Users\beate-jürgen\Documents\Literatur Haie\Rezent\Squire_1967.pdf</v>
          </cell>
          <cell r="F2201" t="str">
            <v>SQUIRE, J.L.</v>
          </cell>
          <cell r="G2201">
            <v>1967</v>
          </cell>
          <cell r="H2201" t="str">
            <v>Observations of basking sharks and great white sharks in Monterey Bay 1948-50.</v>
          </cell>
          <cell r="I2201" t="str">
            <v>Copeia, 1967 (1): 247–250, fig. 1</v>
          </cell>
        </row>
        <row r="2202">
          <cell r="A2202">
            <v>2278</v>
          </cell>
          <cell r="F2202" t="str">
            <v>STAFFORD-DEITSCH, J.</v>
          </cell>
          <cell r="G2202">
            <v>1987</v>
          </cell>
          <cell r="H2202" t="str">
            <v>Shark. A photographer's story.</v>
          </cell>
          <cell r="I2202" t="str">
            <v>Headline Book, London. 200 pp., ill</v>
          </cell>
        </row>
        <row r="2203">
          <cell r="A2203">
            <v>2279</v>
          </cell>
          <cell r="F2203" t="str">
            <v>STEAD, D.G.</v>
          </cell>
          <cell r="G2203">
            <v>1963</v>
          </cell>
          <cell r="H2203" t="str">
            <v>Sharks and rays of Australian seas.</v>
          </cell>
          <cell r="I2203" t="str">
            <v>Angus and Robertson, Sydney, 211 pp</v>
          </cell>
        </row>
        <row r="2204">
          <cell r="A2204">
            <v>2280</v>
          </cell>
          <cell r="B2204" t="str">
            <v>O</v>
          </cell>
          <cell r="F2204" t="str">
            <v>STEEL, R.</v>
          </cell>
          <cell r="G2204">
            <v>1985</v>
          </cell>
          <cell r="H2204" t="str">
            <v>Sharks of the world.</v>
          </cell>
          <cell r="I2204" t="str">
            <v>Blandford Press, London 1985</v>
          </cell>
        </row>
        <row r="2205">
          <cell r="A2205">
            <v>2281</v>
          </cell>
          <cell r="F2205" t="str">
            <v>DE STEFANO, G.</v>
          </cell>
          <cell r="G2205">
            <v>1914</v>
          </cell>
          <cell r="H2205" t="str">
            <v>Osservazione sulle piastre dentarie di alcuni Myliobatis viventi e fossili.</v>
          </cell>
          <cell r="I2205" t="str">
            <v>Atti della Società Italiana di Scienze Naturali e del Museo Civico di Storia Naturale di Milano, 53: 73–164, 13 fig., pl. 3–6.</v>
          </cell>
        </row>
        <row r="2206">
          <cell r="A2206">
            <v>2282</v>
          </cell>
          <cell r="B2206" t="str">
            <v>D</v>
          </cell>
          <cell r="C2206" t="str">
            <v>Fossil\Steininger 1966 - Fossile Euselachier-Eikapslen aus dem Ober-Oligozän von Mitteleuropa.pdf</v>
          </cell>
          <cell r="F2206" t="str">
            <v>STEININGER, F.</v>
          </cell>
          <cell r="G2206">
            <v>1966</v>
          </cell>
          <cell r="H2206" t="str">
            <v>Zur Kenntnis fossiler Euselachier-Eikapseln aus dem Ober-OIigozän von Mitteleuropa.</v>
          </cell>
          <cell r="I2206" t="str">
            <v>Mitteilungen der Bayerischen Staatssamlung für Paläontologie und historische Geologie, 6: 37–49, 1 tabl., pl. 2–3.</v>
          </cell>
        </row>
        <row r="2207">
          <cell r="A2207">
            <v>2283</v>
          </cell>
          <cell r="B2207" t="str">
            <v>D</v>
          </cell>
          <cell r="C2207" t="str">
            <v>Fossil1\2283.pdf</v>
          </cell>
          <cell r="F2207" t="str">
            <v>STERNBERG, K.</v>
          </cell>
          <cell r="G2207">
            <v>1829</v>
          </cell>
          <cell r="H2207" t="str">
            <v>Rede des Präsidenten.</v>
          </cell>
          <cell r="I2207" t="str">
            <v>Verhandlungen Gesellschaft für Vaterlandische Musuem Böhmen, 7: 295–306, pl.</v>
          </cell>
        </row>
        <row r="2208">
          <cell r="A2208">
            <v>2284</v>
          </cell>
          <cell r="B2208" t="str">
            <v>O</v>
          </cell>
          <cell r="F2208" t="str">
            <v>STEUBEN, K.S. &amp; KREFFT, G.</v>
          </cell>
          <cell r="G2208">
            <v>1978</v>
          </cell>
          <cell r="H2208" t="str">
            <v>Die Haie der sieben Meere.</v>
          </cell>
          <cell r="I2208" t="str">
            <v>Verlag Paul Parey, Hamburg 1978</v>
          </cell>
        </row>
        <row r="2209">
          <cell r="A2209">
            <v>2285</v>
          </cell>
          <cell r="B2209" t="str">
            <v>D</v>
          </cell>
          <cell r="C2209" t="str">
            <v>Fossil\Steurbaut &amp; Herman 1978.pdf</v>
          </cell>
          <cell r="F2209" t="str">
            <v>STEURBAUT, E. &amp; HERMAN, J.</v>
          </cell>
          <cell r="G2209">
            <v>1978</v>
          </cell>
          <cell r="H2209" t="str">
            <v>Biostratigraphie et poissons fossiles de la formation de l'Argile de Boom (Oligocène moyen du Bassin belge).</v>
          </cell>
          <cell r="I2209" t="str">
            <v>Géobios, 11 (3): 297–325, 3 fig., 3 pl.</v>
          </cell>
        </row>
        <row r="2210">
          <cell r="A2210">
            <v>2286</v>
          </cell>
          <cell r="B2210" t="str">
            <v>D</v>
          </cell>
          <cell r="C2210" t="str">
            <v>Rezent\Stevens_1983.pdf</v>
          </cell>
          <cell r="F2210" t="str">
            <v>STEVENS, J.D.</v>
          </cell>
          <cell r="G2210">
            <v>1983</v>
          </cell>
          <cell r="H2210" t="str">
            <v>Observations on reproduction in the shortfin mako Isurus oxyrinchus.</v>
          </cell>
          <cell r="I2210" t="str">
            <v>Copeia, 1983 (1): 126–130, figs 1–2</v>
          </cell>
        </row>
        <row r="2211">
          <cell r="A2211">
            <v>2287</v>
          </cell>
          <cell r="B2211" t="str">
            <v>D</v>
          </cell>
          <cell r="C2211" t="str">
            <v>Rezent\Stevens_1984a.pdf</v>
          </cell>
          <cell r="F2211" t="str">
            <v>STEVENS, J.D.</v>
          </cell>
          <cell r="G2211">
            <v>1984</v>
          </cell>
          <cell r="H2211" t="str">
            <v>Biological observations on sharks caught by sports fishermen off New South Wales.</v>
          </cell>
          <cell r="I2211" t="str">
            <v>Australian Journal of Marine and Freshwater Research, 35 (5): 573–590</v>
          </cell>
        </row>
        <row r="2212">
          <cell r="A2212">
            <v>2288</v>
          </cell>
          <cell r="B2212" t="str">
            <v>D</v>
          </cell>
          <cell r="C2212" t="str">
            <v>Rezent\STEVENS_1990.pdf</v>
          </cell>
          <cell r="F2212" t="str">
            <v>STEVENS, J.D.</v>
          </cell>
          <cell r="G2212">
            <v>1990</v>
          </cell>
          <cell r="H2212" t="str">
            <v>Further results from a tagging study of pelagic sharks in the north-east Atlantic.</v>
          </cell>
          <cell r="I2212" t="str">
            <v>Journal of the Marine Biological Association of the United Kingdom, 70: 707–720, figs 1–5</v>
          </cell>
        </row>
        <row r="2213">
          <cell r="A2213">
            <v>2289</v>
          </cell>
          <cell r="B2213" t="str">
            <v>D</v>
          </cell>
          <cell r="C2213" t="str">
            <v>Rezent\STEVENS_1992.pdf</v>
          </cell>
          <cell r="F2213" t="str">
            <v>STEVENS, J.D.</v>
          </cell>
          <cell r="G2213">
            <v>1992</v>
          </cell>
          <cell r="H2213" t="str">
            <v>Blue and mako shark by-catch in the Japanese longline fishery off south-eastern Australia.</v>
          </cell>
          <cell r="I2213" t="str">
            <v>Australian Journal of Marine and Freshwater Research, 43 (1): 227–236</v>
          </cell>
        </row>
        <row r="2214">
          <cell r="A2214">
            <v>2290</v>
          </cell>
          <cell r="B2214" t="str">
            <v>D</v>
          </cell>
          <cell r="C2214" t="str">
            <v>C:\Users\beate-jürgen\Documents\Literatur Haie\Rezent\STEVENS_et_al_1983.pdf</v>
          </cell>
          <cell r="F2214" t="str">
            <v>STEVENS, J.D. &amp; DUNNING, M.C. &amp; MACHIDA, S.</v>
          </cell>
          <cell r="G2214">
            <v>1983</v>
          </cell>
          <cell r="H2214" t="str">
            <v>Occurrence of the porbeagle shark, Lamna nasus in the Tasman Sea.</v>
          </cell>
          <cell r="I2214" t="str">
            <v>Japanese Journal of Ichthyology, 30 (3): 301–307, figs 1–2</v>
          </cell>
        </row>
        <row r="2215">
          <cell r="A2215">
            <v>2291</v>
          </cell>
          <cell r="F2215" t="str">
            <v>STEVENS, J.D. &amp; NORMAN, B.M. &amp; GUNN, J.S. &amp; DAVIS, T.L.O.</v>
          </cell>
          <cell r="G2215">
            <v>1997</v>
          </cell>
          <cell r="H2215" t="str">
            <v>Movement and behavioural patterns of whale sharks at Ningaloo Reef: the implications for tourism.</v>
          </cell>
          <cell r="I2215" t="str">
            <v>CSIRO Mar. Res. Nat. Ecotour. Interim Rep.: App. Ref., (30051): 1–33, figs 1–16</v>
          </cell>
        </row>
        <row r="2216">
          <cell r="A2216">
            <v>2292</v>
          </cell>
          <cell r="B2216" t="str">
            <v>D</v>
          </cell>
          <cell r="C2216" t="str">
            <v>Rezent\STEVENS_1985.pdf</v>
          </cell>
          <cell r="E2216" t="str">
            <v>http://www.archive.org/download/proceedingsoflin108linn/proceedingsoflin108linn.pdf</v>
          </cell>
          <cell r="F2216" t="str">
            <v>STEVENS, J.D. &amp; PAXTON, J.R.</v>
          </cell>
          <cell r="G2216">
            <v>1985</v>
          </cell>
          <cell r="H2216" t="str">
            <v>A new record of the goblin shark, Mitsukurina owstoni (Family Mitsukurinidae), from eastern Australia.</v>
          </cell>
          <cell r="I2216" t="str">
            <v>Proceedings of the Linnean Society of New South Wales, 108 (1): 37–45, fig. 1</v>
          </cell>
        </row>
        <row r="2217">
          <cell r="A2217">
            <v>2293</v>
          </cell>
          <cell r="B2217" t="str">
            <v>D</v>
          </cell>
          <cell r="C2217" t="str">
            <v>Rezent\Stevens_1995.pdf</v>
          </cell>
          <cell r="F2217" t="str">
            <v>STEVENS, J.D. &amp; SCOTT, M.</v>
          </cell>
          <cell r="G2217">
            <v>1995</v>
          </cell>
          <cell r="H2217" t="str">
            <v>First record of the longfin mako (Isurus paucus) from Australian waters.</v>
          </cell>
          <cell r="I2217" t="str">
            <v>Memoirs of the Queensland Museum, 38 (2): 670</v>
          </cell>
        </row>
        <row r="2218">
          <cell r="A2218">
            <v>2294</v>
          </cell>
          <cell r="B2218" t="str">
            <v>D</v>
          </cell>
          <cell r="C2218" t="str">
            <v>Rezent\STEVENS_1999a.pdf</v>
          </cell>
          <cell r="E2218" t="str">
            <v>http://www.frdc.com.au/documentlibrary/finalreports/1998-107-DLD.pdf</v>
          </cell>
          <cell r="F2218" t="str">
            <v>STEVENS, J.D. &amp; WAYTE, S.E.</v>
          </cell>
          <cell r="G2218">
            <v>1999</v>
          </cell>
          <cell r="H2218" t="str">
            <v>A review of Australia's pelagic shark resources.</v>
          </cell>
          <cell r="I2218" t="str">
            <v>Fisheries Research and Development Corporation, Final Report, Project 98/107, 64 pp.</v>
          </cell>
        </row>
        <row r="2219">
          <cell r="A2219">
            <v>2295</v>
          </cell>
          <cell r="B2219" t="str">
            <v>D</v>
          </cell>
          <cell r="C2219" t="str">
            <v>Rezent\STEWART_2001.pdf</v>
          </cell>
          <cell r="E2219" t="str">
            <v>http://www.royalsociety.org.nz/includes/download.aspx?ID=93478</v>
          </cell>
          <cell r="F2219" t="str">
            <v>STEWART, A.L.</v>
          </cell>
          <cell r="G2219">
            <v>2001</v>
          </cell>
          <cell r="H2219" t="str">
            <v>First record of the crocodile shark, Pseudocarcharias kamoharai (Chondrichthyes: Lamniformes), from New Zealand waters.</v>
          </cell>
          <cell r="I2219" t="str">
            <v>New Zealand Journal of Marine and Freshwater Research, 35: 1001–1006</v>
          </cell>
        </row>
        <row r="2220">
          <cell r="A2220">
            <v>2296</v>
          </cell>
          <cell r="B2220" t="str">
            <v>D</v>
          </cell>
          <cell r="C2220" t="str">
            <v>Fossil\ABSTRACT_1999.pdf</v>
          </cell>
          <cell r="F2220" t="str">
            <v>STEWART, J.D. &amp; RASCHKE, R.</v>
          </cell>
          <cell r="G2220">
            <v>1999</v>
          </cell>
          <cell r="H2220" t="str">
            <v>Correlation of stratigraphic position with Isurus-Carcharodon tooth serration size in the Capistrano Formation, and its implications for the ancestry of Carcharodon carcharias. Abstract.</v>
          </cell>
          <cell r="I2220" t="str">
            <v>Journal of Vertebrate Paleontology, 19 (Supplement to Number 3): 78A</v>
          </cell>
        </row>
        <row r="2221">
          <cell r="A2221">
            <v>2297</v>
          </cell>
          <cell r="F2221" t="str">
            <v>STILLWELL, C.E.</v>
          </cell>
          <cell r="G2221">
            <v>1990</v>
          </cell>
          <cell r="H2221" t="str">
            <v>The ravenous mako.</v>
          </cell>
          <cell r="I2221" t="str">
            <v>In: S.H. Gruber, ed. Discovering sharks. A volume honoring the work of Stewart Springer. Underw. Nat., Bull. American Littor. Soc., 19–20(4/1): 77–78, figs</v>
          </cell>
        </row>
        <row r="2222">
          <cell r="A2222">
            <v>2298</v>
          </cell>
          <cell r="B2222" t="str">
            <v>D</v>
          </cell>
          <cell r="C2222" t="str">
            <v>Rezent\stillwell_1976.pdf</v>
          </cell>
          <cell r="E2222" t="str">
            <v>http://fishbull.noaa.gov/fcontentarchive1.htm</v>
          </cell>
          <cell r="F2222" t="str">
            <v>STILLWELL, C.E. &amp; CASEY, J.G.</v>
          </cell>
          <cell r="G2222">
            <v>1976</v>
          </cell>
          <cell r="H2222" t="str">
            <v>Observations on the bigeye thresher shark, Alopias superciliosus, in the Western North Atlantic.</v>
          </cell>
          <cell r="I2222" t="str">
            <v>Fishery Bulletin, 74 (1): 221–225, fig. 1</v>
          </cell>
        </row>
        <row r="2223">
          <cell r="A2223">
            <v>2299</v>
          </cell>
          <cell r="B2223" t="str">
            <v>D</v>
          </cell>
          <cell r="C2223" t="str">
            <v>Rezent\STILLWELL_1982.pdf</v>
          </cell>
          <cell r="F2223" t="str">
            <v>STILLWELL, C.E. &amp; KOHLER, N.E.</v>
          </cell>
          <cell r="G2223">
            <v>1982</v>
          </cell>
          <cell r="H2223" t="str">
            <v>Food, feeding habits, and estimates of daily ration of the Shortfin Mako (Isurus oxyrinchus) in the Northwest Atlantic.</v>
          </cell>
          <cell r="I2223" t="str">
            <v>Canadian Journal of Fisheries and Aquatic Sciences, 39 (3): 407–414</v>
          </cell>
        </row>
        <row r="2224">
          <cell r="A2224">
            <v>2300</v>
          </cell>
          <cell r="F2224" t="str">
            <v>STOPPANI, A.</v>
          </cell>
          <cell r="G2224">
            <v>1857</v>
          </cell>
          <cell r="H2224" t="str">
            <v>Studii geologici e paleontologici sulla Lombardia, colla descrizione di alcune nuove specie di pesci fossili di Perledo e di altre localita lombarde di Cristofaro Bellotti.</v>
          </cell>
          <cell r="I2224" t="str">
            <v>Biblioteca polytecnica: xx + 461 p., 4 cartes.</v>
          </cell>
        </row>
        <row r="2225">
          <cell r="A2225">
            <v>2301</v>
          </cell>
          <cell r="B2225" t="str">
            <v>D</v>
          </cell>
          <cell r="C2225" t="str">
            <v>Rezent\STORAI_2001.pdf</v>
          </cell>
          <cell r="E2225" t="str">
            <v>http://www.stsn.it/images/pdf/serB108/Storai.pdf</v>
          </cell>
          <cell r="F2225" t="str">
            <v>STORAI, T. &amp; ZUFFA, M. &amp; GIOIA, R.</v>
          </cell>
          <cell r="G2225">
            <v>2001</v>
          </cell>
          <cell r="H2225" t="str">
            <v>Evidenze di predazione su odontoceti da parte di Isurus oxyrinchus (Rafinesque, 1810) nel Tirreno meridionale e Mar Ionio (Mediterraneo).</v>
          </cell>
          <cell r="I2225" t="str">
            <v>Atti della Società Toscana di Scienze Naturali, Serie B, 108: 71–75</v>
          </cell>
        </row>
        <row r="2226">
          <cell r="A2226">
            <v>2302</v>
          </cell>
          <cell r="B2226" t="str">
            <v>D</v>
          </cell>
          <cell r="C2226" t="str">
            <v>Rezent\STORER_1848.pdf</v>
          </cell>
          <cell r="E2226" t="str">
            <v>http://www.archive.org/download/proceedingsofbos48bost/proceedingsofbos48bost.pdf</v>
          </cell>
          <cell r="F2226" t="str">
            <v>STORER, D.H.</v>
          </cell>
          <cell r="G2226">
            <v>1848</v>
          </cell>
          <cell r="H2226" t="str">
            <v>(On a new species of Carcharias).</v>
          </cell>
          <cell r="I2226" t="str">
            <v>Proceedings of the Boston Society of Natural History, 3: 71–72</v>
          </cell>
        </row>
        <row r="2227">
          <cell r="A2227">
            <v>2303</v>
          </cell>
          <cell r="B2227" t="str">
            <v>D</v>
          </cell>
          <cell r="C2227" t="str">
            <v>Fossil\Storms_1894.pdf</v>
          </cell>
          <cell r="E2227" t="str">
            <v>https://www.biodiversitylibrary.org/item/174868#page/367/mode/thumb</v>
          </cell>
          <cell r="F2227" t="str">
            <v>STORMS, R.</v>
          </cell>
          <cell r="G2227">
            <v>1894</v>
          </cell>
          <cell r="H2227" t="str">
            <v>Troisième note sur les poissons du terrain rupélien.</v>
          </cell>
          <cell r="I2227" t="str">
            <v>Bulletin de la Société Belge de Géologié, de Paléontologie et d'Hydrologie, 8: 67–82, pl. 6.</v>
          </cell>
        </row>
        <row r="2228">
          <cell r="A2228">
            <v>2304</v>
          </cell>
          <cell r="B2228" t="str">
            <v>D</v>
          </cell>
          <cell r="C2228" t="str">
            <v>C:\Users\beate-jürgen\Documents\Literatur Haie\Fossil\Storrs_1994_Fossil vertebrate faunas or the British Rhaetian (latest Triasssic).pdf</v>
          </cell>
          <cell r="F2228" t="str">
            <v>STORRS, G.W.</v>
          </cell>
          <cell r="G2228">
            <v>1994</v>
          </cell>
          <cell r="H2228" t="str">
            <v>Fossil vertebrate faunas or the British Rhaetian (latest Triasssic).</v>
          </cell>
          <cell r="I2228" t="str">
            <v>Zoological Journal of the Linnean Society, 112 (1–2): 217–259, 8 fig.</v>
          </cell>
        </row>
        <row r="2229">
          <cell r="A2229">
            <v>2305</v>
          </cell>
          <cell r="B2229" t="str">
            <v>D</v>
          </cell>
          <cell r="C2229" t="str">
            <v>Rezent\strasburg_1958.pdf</v>
          </cell>
          <cell r="E2229" t="str">
            <v>http://fishbull.noaa.gov/fcontentarchive3.htm</v>
          </cell>
          <cell r="F2229" t="str">
            <v>STRASBURG, D.W.</v>
          </cell>
          <cell r="G2229">
            <v>1958</v>
          </cell>
          <cell r="H2229" t="str">
            <v>Distribution, abundance, and habits of pelagic sharks in the central Pacific Ocean.</v>
          </cell>
          <cell r="I2229" t="str">
            <v>Fishery Bulletin, 58 (1–4): 335–361, figs 1–20</v>
          </cell>
        </row>
        <row r="2230">
          <cell r="A2230">
            <v>2306</v>
          </cell>
          <cell r="B2230" t="str">
            <v>D K</v>
          </cell>
          <cell r="C2230" t="str">
            <v>Rezent\Strasburg_1963.pdf</v>
          </cell>
          <cell r="F2230" t="str">
            <v>STRASBURG, D.W.</v>
          </cell>
          <cell r="G2230">
            <v>1963</v>
          </cell>
          <cell r="H2230" t="str">
            <v>The diet and dentition of Isistius brasiliensis, with remarks on tooth replacement in other sharks.</v>
          </cell>
          <cell r="I2230" t="str">
            <v>Copeia, 1963 (1): 33–40</v>
          </cell>
        </row>
        <row r="2231">
          <cell r="A2231">
            <v>2307</v>
          </cell>
          <cell r="B2231" t="str">
            <v>D</v>
          </cell>
          <cell r="C2231" t="str">
            <v>Fossil\Stromer_1903.pdf</v>
          </cell>
          <cell r="F2231" t="str">
            <v>STROMER, E.</v>
          </cell>
          <cell r="G2231">
            <v>1903</v>
          </cell>
          <cell r="H2231" t="str">
            <v>Haifischzähne aus dem unteren Mokattam bei Wasta in Egypten.</v>
          </cell>
          <cell r="I2231" t="str">
            <v>Neues Jahrbuch für Mineralogie, Geologie und Paläontologie, 1: 29–41, 1 pl.</v>
          </cell>
        </row>
        <row r="2232">
          <cell r="A2232">
            <v>2308</v>
          </cell>
          <cell r="B2232" t="str">
            <v>D K</v>
          </cell>
          <cell r="C2232" t="str">
            <v>Fossil\Stromer_1904.pdf</v>
          </cell>
          <cell r="F2232" t="str">
            <v>STROMER, E.</v>
          </cell>
          <cell r="G2232">
            <v>1904</v>
          </cell>
          <cell r="H2232" t="str">
            <v>Myliobatiden aus dem Mitteleocän der bayerischen Alpen.</v>
          </cell>
          <cell r="I2232" t="str">
            <v>Zeitschrift der Deutschen Geologischen Gesellschaft, 56 (3): 249–267, 2 fig., pl. 16.</v>
          </cell>
        </row>
        <row r="2233">
          <cell r="A2233">
            <v>2309</v>
          </cell>
          <cell r="B2233" t="str">
            <v>D</v>
          </cell>
          <cell r="C2233" t="str">
            <v>Fossil\Stromer_1905a.pdf</v>
          </cell>
          <cell r="E2233" t="str">
            <v>http://www.landesmuseum.at/pdf_frei_remote/BPalOeU_018_0163-0192.pdf</v>
          </cell>
          <cell r="F2233" t="str">
            <v>STROMER, E.</v>
          </cell>
          <cell r="G2233">
            <v>1905</v>
          </cell>
          <cell r="H2233" t="str">
            <v>Die Fischreste des Mittleren und Oberen Eocäns von Ägypten. I. Teil: Selachii, B. Squaloidei, und II. Teil: Teleostomi, A. Ganoidei.</v>
          </cell>
          <cell r="I2233" t="str">
            <v>Beiträge zur Paläontologie und Geologie Österreich–Ungarns, 18: 163–185, pl. 15–16</v>
          </cell>
        </row>
        <row r="2234">
          <cell r="A2234">
            <v>2310</v>
          </cell>
          <cell r="B2234" t="str">
            <v>D</v>
          </cell>
          <cell r="C2234" t="str">
            <v>Fossil\Stromer_1905.pdf</v>
          </cell>
          <cell r="F2234" t="str">
            <v>STROMER, E.</v>
          </cell>
          <cell r="G2234">
            <v>1905</v>
          </cell>
          <cell r="H2234" t="str">
            <v>Die Fischreste des Mittleren und Oberen Eocäns von Ägypten. I. Teil: Die Selachier, A. Myliobatiden und Pristiden.</v>
          </cell>
          <cell r="I2234" t="str">
            <v>Beiträge zur Paläontologie und Geologie Österreich–Ungarns, 18: 37–58, pl. 5–6.</v>
          </cell>
        </row>
        <row r="2235">
          <cell r="A2235">
            <v>2311</v>
          </cell>
          <cell r="B2235" t="str">
            <v>D</v>
          </cell>
          <cell r="C2235" t="str">
            <v>Fossil\stromer_1910.pdf</v>
          </cell>
          <cell r="F2235" t="str">
            <v>STROMER, E.</v>
          </cell>
          <cell r="G2235">
            <v>1910</v>
          </cell>
          <cell r="H2235" t="str">
            <v>Reptilien und Fischreste aus dem marinen Alttertiär von Südtogo (West Africa).</v>
          </cell>
          <cell r="I2235" t="str">
            <v>Monatsbericht der deutschen geologischen Gesellschaft, 62 (7): 478–505, 4 fig., 1 pl.</v>
          </cell>
        </row>
        <row r="2236">
          <cell r="A2236">
            <v>2312</v>
          </cell>
          <cell r="B2236" t="str">
            <v>D</v>
          </cell>
          <cell r="C2236" t="str">
            <v>Fossil\Stromer_1917-2.pdf</v>
          </cell>
          <cell r="F2236" t="str">
            <v>STROMER, E.</v>
          </cell>
          <cell r="G2236">
            <v>1917</v>
          </cell>
          <cell r="H2236" t="str">
            <v>Ergebnisse der Forschungsreisen Prof. E. Stromers in den Wüsten Ägyptens. II. Wirbeltier-Reste der Baharije-Stufe (unterstes Cenoman). 4: Die Säge des Pristiden Onchopristis numidus Haug sp. und über die Sägen der Sägehaie.</v>
          </cell>
          <cell r="I2236" t="str">
            <v>Abhandlungen der Königlich Bayerischen Akademie der Wissenschaften, Math.–naturwiss. Abt., N.F., 28 (8): 28 p., 1 pl.</v>
          </cell>
        </row>
        <row r="2237">
          <cell r="A2237">
            <v>2313</v>
          </cell>
          <cell r="B2237" t="str">
            <v>O</v>
          </cell>
          <cell r="F2237" t="str">
            <v>STROMER, E.</v>
          </cell>
          <cell r="G2237">
            <v>1927</v>
          </cell>
          <cell r="H2237" t="str">
            <v>Ergebnisse der Forschungsreisen Prof. E. Stromers in den Wüsten Ägyptens. II. Wirbeltier-Reste der Baharije-Stufe (Unterstes Cenoman). 9. Die Plagiostomen mit einem Anhang über Käno- und mesozoische Rückenflossenstacheln von Elasmobranchiern.</v>
          </cell>
          <cell r="I2237" t="str">
            <v>Abhandlungen der Königlich Bayerischen Akademie der Wissenschaften, Math.–naturwiss. Abt., N.F., 31 (5): 1–64, pl. 1–3</v>
          </cell>
        </row>
        <row r="2238">
          <cell r="A2238">
            <v>2314</v>
          </cell>
          <cell r="F2238" t="str">
            <v>STRONG, W.R.</v>
          </cell>
          <cell r="G2238">
            <v>1989</v>
          </cell>
          <cell r="H2238" t="str">
            <v>Behavioral ecology of horn sharks, Heterodontus francisci, at Santa Catalina Island, California, with emphasis on patterns of space utilization.</v>
          </cell>
          <cell r="I2238" t="str">
            <v>California State University thesis</v>
          </cell>
        </row>
        <row r="2239">
          <cell r="A2239">
            <v>2316</v>
          </cell>
          <cell r="B2239" t="str">
            <v>D</v>
          </cell>
          <cell r="C2239" t="str">
            <v>Rezent\Great_White_Shark_1996.pdf</v>
          </cell>
          <cell r="F2239" t="str">
            <v>STRONG, W.R.</v>
          </cell>
          <cell r="G2239">
            <v>1996</v>
          </cell>
          <cell r="H2239" t="str">
            <v>Repetitive Aerial Gaping A Thwart-Induced Behavior in White Sharks.</v>
          </cell>
          <cell r="I2239" t="str">
            <v>In: Klimley, A.P. &amp; Ainley, D. (Eds.) Great White Sharks. The biology of Carcharodon carcharias: 207–215</v>
          </cell>
        </row>
        <row r="2240">
          <cell r="A2240">
            <v>2318</v>
          </cell>
          <cell r="B2240" t="str">
            <v>D</v>
          </cell>
          <cell r="C2240" t="str">
            <v>Rezent\STRONG_1992.pdf</v>
          </cell>
          <cell r="F2240" t="str">
            <v>STRONG, W.R. &amp; MURPHY, R.C. &amp; BRUCE, B.D. &amp; NELSON, D.R.</v>
          </cell>
          <cell r="G2240">
            <v>1992</v>
          </cell>
          <cell r="H2240" t="str">
            <v>Movements and associated observations of bait-attracted white sharks, Carcharodon carcharias: a preliminary report.</v>
          </cell>
          <cell r="I2240" t="str">
            <v>Australian Journal of Marine and Freshwater Research, 43 (1): 13–20</v>
          </cell>
        </row>
        <row r="2241">
          <cell r="A2241">
            <v>2319</v>
          </cell>
          <cell r="B2241" t="str">
            <v>D</v>
          </cell>
          <cell r="C2241" t="str">
            <v>Fossil\SUÁREZ_2004.pdf</v>
          </cell>
          <cell r="F2241" t="str">
            <v>SUÁREZ, M.E. &amp; CAPPETTA, H.</v>
          </cell>
          <cell r="G2241">
            <v>2004</v>
          </cell>
          <cell r="H2241" t="str">
            <v>Sclerorhynchid teeth (Neoselachii, Sclerorhynchidae) from the Late Cretaceous of the Quiriquina Formation, central Chile.</v>
          </cell>
          <cell r="I2241" t="str">
            <v>Revista Geológica de Chile, 31 (1): 89–103, 2 fig., 2 pl.</v>
          </cell>
        </row>
        <row r="2242">
          <cell r="A2242">
            <v>2320</v>
          </cell>
          <cell r="B2242" t="str">
            <v>D</v>
          </cell>
          <cell r="C2242" t="str">
            <v>Rezent\SUCKOW_1799.pdf</v>
          </cell>
          <cell r="F2242" t="str">
            <v>SUCKOW, G.A.</v>
          </cell>
          <cell r="G2242">
            <v>1799</v>
          </cell>
          <cell r="H2242" t="str">
            <v>Anfangsgründe der theoretischen und angewandten Naturgeschichte der Thiere.</v>
          </cell>
          <cell r="I2242" t="str">
            <v>Leipzig. Vol. 4: 65–110</v>
          </cell>
        </row>
        <row r="2243">
          <cell r="A2243">
            <v>2321</v>
          </cell>
          <cell r="B2243" t="str">
            <v>D</v>
          </cell>
          <cell r="C2243" t="str">
            <v>C:\Users\beate-jürgen\Documents\Literatur Haie\Rezent\Summers_2000_Stiffening the Stingray Skeleton. An Investigation of Durophagy in Myliobatid Stingrays (Chondrichthyes, Batoidea, Myliobatidae).pdf</v>
          </cell>
          <cell r="E2243" t="str">
            <v>http://faculty.washington.edu/fishguy/Resources/Research_PDFs/2000-stingray-cartilage-skeleton-structure.pdf</v>
          </cell>
          <cell r="F2243" t="str">
            <v>SUMMERS, A.P.</v>
          </cell>
          <cell r="G2243">
            <v>2000</v>
          </cell>
          <cell r="H2243" t="str">
            <v>Stiffening the Stingray Skeleton. An Investigation of Durophagy in Myliobatid Stingrays (Chondrichthyes, Batoidea, Myliobatidae).</v>
          </cell>
          <cell r="I2243" t="str">
            <v>Journal of Morphology, 243 (2): 113–126</v>
          </cell>
        </row>
        <row r="2244">
          <cell r="A2244">
            <v>2322</v>
          </cell>
          <cell r="B2244" t="str">
            <v>D</v>
          </cell>
          <cell r="C2244" t="str">
            <v>Fossil\Suzuki_2007_First description of fossil shark teeth of the genus Centrophorus from the Miocene of Japan.pdf</v>
          </cell>
          <cell r="F2244" t="str">
            <v>SUZUKI, H.</v>
          </cell>
          <cell r="G2244">
            <v>2007</v>
          </cell>
          <cell r="H2244" t="str">
            <v>First description of fossil shark teeth of the genus Centrophorus (Elasmobranchii:Squaliformes) from the Miocene of Japan.</v>
          </cell>
          <cell r="I2244" t="str">
            <v>Journal of the Geological Society of Japan, 113 (1): 23–26</v>
          </cell>
        </row>
        <row r="2245">
          <cell r="A2245">
            <v>2323</v>
          </cell>
          <cell r="B2245" t="str">
            <v>D</v>
          </cell>
          <cell r="C2245" t="str">
            <v>Rezent\2323.pdf</v>
          </cell>
          <cell r="F2245" t="str">
            <v>SVETLOV, M.F.</v>
          </cell>
          <cell r="G2245">
            <v>1978</v>
          </cell>
          <cell r="H2245" t="str">
            <v>The porbeagle, Lamna nasus, in Antarctic waters.</v>
          </cell>
          <cell r="I2245" t="str">
            <v>Journal of Ichthyology, 18 (5): 850–851</v>
          </cell>
        </row>
        <row r="2246">
          <cell r="A2246">
            <v>2324</v>
          </cell>
          <cell r="F2246" t="str">
            <v>SWAINSON, W.</v>
          </cell>
          <cell r="G2246">
            <v>1838</v>
          </cell>
          <cell r="H2246" t="str">
            <v>The natural history of fishes, amphibians and reptiles, or monocardian animals (on the natural history of fishes, amphibians and reptiles).</v>
          </cell>
          <cell r="I2246" t="str">
            <v>Cabinet Cyclopedia, 1: i–vi, 1–368, figs. 1–100. Longman, Orme, Brown, Green &amp; Longman, and John Taylor, London</v>
          </cell>
        </row>
        <row r="2247">
          <cell r="A2247">
            <v>2325</v>
          </cell>
          <cell r="F2247" t="str">
            <v>SWAINSON, W.</v>
          </cell>
          <cell r="G2247">
            <v>1839</v>
          </cell>
          <cell r="H2247" t="str">
            <v>The natural history and classification of fishes, amphibians, &amp; reptiles, or monocardian animals.</v>
          </cell>
          <cell r="I2247" t="str">
            <v>Cabinet Cyclopedia, 2: i–vi, 1–448, figs. 1–135. Longman, Orme, Brown, Green &amp; Longman, and John Taylor, London</v>
          </cell>
        </row>
        <row r="2248">
          <cell r="A2248">
            <v>2326</v>
          </cell>
          <cell r="B2248" t="str">
            <v>D</v>
          </cell>
          <cell r="C2248" t="str">
            <v>C:\Users\beate-jürgen\Documents\Literatur Haie\Fossil\sweetman-2006.pdf</v>
          </cell>
          <cell r="E2248" t="str">
            <v>http://eprints.bbk.ac.uk/340/1/Binder2.pdf</v>
          </cell>
          <cell r="F2248" t="str">
            <v>SWEETMAN, S.C. &amp; UNDERWOOD, C.J.</v>
          </cell>
          <cell r="G2248">
            <v>2006</v>
          </cell>
          <cell r="H2248" t="str">
            <v>A neoselachian shark from the non-marine Wessex Formation (Wealden Group: early Cretaceous, Barremian) of the Isle of Wight, southern England.</v>
          </cell>
          <cell r="I2248" t="str">
            <v>Palaeontology, 49 (2): 457–465</v>
          </cell>
        </row>
        <row r="2249">
          <cell r="A2249">
            <v>2327</v>
          </cell>
          <cell r="B2249" t="str">
            <v>D</v>
          </cell>
          <cell r="C2249" t="str">
            <v>Rezent\SWIFT_1977.pdf</v>
          </cell>
          <cell r="E2249" t="str">
            <v>http://www.archive.org/download/bulletinofzoolog34inte/bulletinofzoolog34inte.pdf</v>
          </cell>
          <cell r="F2249" t="str">
            <v>SWIFT, C.</v>
          </cell>
          <cell r="G2249">
            <v>1977</v>
          </cell>
          <cell r="H2249" t="str">
            <v>Comment on the proposed suppression of Rhiniodon Smith, 1828 (Pisces) in favor of Rhincodon Smith, 1829 as the generic name of the whale shark.</v>
          </cell>
          <cell r="I2249" t="str">
            <v>Bulletin of Zoological Nomenclature, 34 (2): 67–68</v>
          </cell>
        </row>
        <row r="2250">
          <cell r="A2250">
            <v>2328</v>
          </cell>
          <cell r="B2250" t="str">
            <v>D</v>
          </cell>
          <cell r="C2250" t="str">
            <v>Fossil\Sykes_1974.pdf</v>
          </cell>
          <cell r="F2250" t="str">
            <v>SYKES, J.H.</v>
          </cell>
          <cell r="G2250">
            <v>1974</v>
          </cell>
          <cell r="H2250" t="str">
            <v>Teeth of Dalatias barstonensis in the British Rhaetic.</v>
          </cell>
          <cell r="I2250" t="str">
            <v>Mercian Geologist, 5 (1): 39–48</v>
          </cell>
        </row>
        <row r="2251">
          <cell r="A2251">
            <v>2329</v>
          </cell>
          <cell r="B2251" t="str">
            <v>K</v>
          </cell>
          <cell r="F2251" t="str">
            <v>SYMEONIDIS, N.K. &amp; SCHULTZ, O.</v>
          </cell>
          <cell r="G2251">
            <v>1968</v>
          </cell>
          <cell r="H2251" t="str">
            <v>Eine miozäne Selachierfauna der Halbinsel Palii (Kephallinia, Griechenland).</v>
          </cell>
          <cell r="I2251" t="str">
            <v>Annales Géologique des Pays Helléniques, 21: 153–162</v>
          </cell>
        </row>
        <row r="2252">
          <cell r="A2252">
            <v>2330</v>
          </cell>
          <cell r="B2252" t="str">
            <v>D</v>
          </cell>
          <cell r="C2252" t="str">
            <v>Fossil\Symeonidis-Schultz_1973_Bemerkungen zur neogenen Fischfauna Kretas und Beschreibung ....pdf</v>
          </cell>
          <cell r="E2252" t="str">
            <v>http://www.biologiezentrum.at/pdf_frei_remote/ANNA_77_0141-0147.pdf</v>
          </cell>
          <cell r="F2252" t="str">
            <v>SYMEONIDIS, N.K. &amp; SCHULTZ, O.</v>
          </cell>
          <cell r="G2252">
            <v>1973</v>
          </cell>
          <cell r="H2252" t="str">
            <v>Bemerkungen zur neogenen Fischfauna Kretas und Beschreibung zweier Fundstellen mit miozänen Mollusken, Echiniiden etc., Insel Kreta, Griechenland.</v>
          </cell>
          <cell r="I2252" t="str">
            <v>Annalen des Naturhistorischen Museums in Wien, 77, 141–147, 4 pl., 1 fig.</v>
          </cell>
        </row>
        <row r="2253">
          <cell r="A2253">
            <v>2331</v>
          </cell>
          <cell r="B2253" t="str">
            <v>D</v>
          </cell>
          <cell r="C2253" t="str">
            <v>Fossil1\2331.pdf</v>
          </cell>
          <cell r="F2253" t="str">
            <v>TABASTE, N.</v>
          </cell>
          <cell r="G2253">
            <v>1963</v>
          </cell>
          <cell r="H2253" t="str">
            <v>Etude de restes de poissons du Crétacé saharien.</v>
          </cell>
          <cell r="I2253" t="str">
            <v>Mémoires de l'Institut Français d'Afrique Noire, Mélanges Ichthyol., 68: 436–499,5 fig., 13 pl.</v>
          </cell>
        </row>
        <row r="2254">
          <cell r="A2254">
            <v>2332</v>
          </cell>
          <cell r="B2254" t="str">
            <v>D</v>
          </cell>
          <cell r="C2254" t="str">
            <v>C:\Users\beate-jürgen\Documents\Literatur Haie\Rezent\Talent_1976.pdf</v>
          </cell>
          <cell r="F2254" t="str">
            <v>TALENT, L.G.</v>
          </cell>
          <cell r="G2254">
            <v>1976</v>
          </cell>
          <cell r="H2254" t="str">
            <v>Food habits of the leopard shark, Triakis semifasciata, in Elkhorn Slough, Monterey Bay, California.</v>
          </cell>
          <cell r="I2254" t="str">
            <v>California Fish and Game, 62 (4): 286–298</v>
          </cell>
        </row>
        <row r="2255">
          <cell r="A2255">
            <v>2333</v>
          </cell>
          <cell r="B2255" t="str">
            <v>D K</v>
          </cell>
          <cell r="C2255" t="str">
            <v>Rezent\TANAKA_1912.pdf</v>
          </cell>
          <cell r="F2255" t="str">
            <v>TANAKA, S.</v>
          </cell>
          <cell r="G2255">
            <v>1912</v>
          </cell>
          <cell r="H2255" t="str">
            <v>Figures and descriptions of the fishes of Japan, including the Riukiu Islands, Bonin Islands, Formosa, Kurile Islands, Korea, and southern Sakhalin.</v>
          </cell>
          <cell r="I2255" t="str">
            <v>Figures and Descriptions of the Fishes of Japan, 9: 145–164</v>
          </cell>
        </row>
        <row r="2256">
          <cell r="A2256">
            <v>2334</v>
          </cell>
          <cell r="F2256" t="str">
            <v>TANAKA, SHO &amp; YANO, K.</v>
          </cell>
          <cell r="G2256">
            <v>1997</v>
          </cell>
          <cell r="H2256" t="str">
            <v>Histological observations on the reproductive organs of a female megamouth shark, Megachasma pelagios, from Hakata Bay, Japan.</v>
          </cell>
          <cell r="I2256" t="str">
            <v>In: K. Yano, J.F. Morrissey, Y. Yabumoto &amp; K. Nakaya, eds. Biology of the megamouth shark, Tokai U. Press: 121–129, figs 1–5</v>
          </cell>
        </row>
        <row r="2257">
          <cell r="A2257">
            <v>2335</v>
          </cell>
          <cell r="B2257" t="str">
            <v>D</v>
          </cell>
          <cell r="C2257" t="str">
            <v>C:\Users\beate-jürgen\Documents\Literatur Haie\Rezent\TANAKA-et-al_1990.pdf</v>
          </cell>
          <cell r="F2257" t="str">
            <v>TANAKA, SHO &amp; SHIOBARA, Y. &amp; HIOKI, S. &amp; ABE, H. &amp; NISHI, G. &amp; YANO, K. &amp; SUZUKI, K.</v>
          </cell>
          <cell r="G2257">
            <v>1990</v>
          </cell>
          <cell r="H2257" t="str">
            <v>The reproductive biology of the frilled shark, Chlamydoselachus anguineus, from Suruga Bay, Japan.</v>
          </cell>
          <cell r="I2257" t="str">
            <v>Japanese Journal of Ichthyology, 37 (3): 273–291</v>
          </cell>
        </row>
        <row r="2258">
          <cell r="A2258">
            <v>2336</v>
          </cell>
          <cell r="B2258" t="str">
            <v>D</v>
          </cell>
          <cell r="C2258" t="str">
            <v>Rezent\Tanaka_1973.pdf</v>
          </cell>
          <cell r="F2258" t="str">
            <v>TANAKA, S.K.</v>
          </cell>
          <cell r="G2258">
            <v>1973</v>
          </cell>
          <cell r="H2258" t="str">
            <v>Suction feeding by the nurse shark.</v>
          </cell>
          <cell r="I2258" t="str">
            <v>Copeia, 1973 (3): 606–608</v>
          </cell>
        </row>
        <row r="2259">
          <cell r="A2259">
            <v>2337</v>
          </cell>
          <cell r="B2259" t="str">
            <v>D</v>
          </cell>
          <cell r="C2259" t="str">
            <v>C:\Users\beate-jürgen\Documents\Literatur Haie\Fossil\Tanaka-Fujita-Morinobu_2006_Fossil shark teeth from the Namigata Formation in Ibara City, Okayama Prefecture, Central Japan and their biostratigraphical significance.pdf</v>
          </cell>
          <cell r="F2259" t="str">
            <v>TANAKA, T. &amp; FUJITA, Y. &amp; MORINOBU, S.</v>
          </cell>
          <cell r="G2259">
            <v>2006</v>
          </cell>
          <cell r="H2259" t="str">
            <v>Fossil shark teeth from the Namigata Formation in Ibara City, Okayama Prefecture, Central Japan and their biostratigraphical significance.</v>
          </cell>
          <cell r="I2259" t="str">
            <v>Bulletin of the Mizunami Fossil Museum, 33: 103–109, 4 fig.</v>
          </cell>
        </row>
        <row r="2260">
          <cell r="A2260">
            <v>2338</v>
          </cell>
          <cell r="B2260" t="str">
            <v>K</v>
          </cell>
          <cell r="F2260" t="str">
            <v>TANIMOTO, M. &amp; TANI, M.</v>
          </cell>
          <cell r="G2260">
            <v>1998</v>
          </cell>
          <cell r="H2260" t="str">
            <v>Fossil of Thrinax sp. (Family Chlamydoselachidae) from the Izumi Group (Upper Cretaceous, Maastrichtian) in Hannan City and Kaizuka City, Osaka Prefecture, Southwest Japan.</v>
          </cell>
          <cell r="I2260" t="str">
            <v>Chigaku Kenkyu, 46 (4): 221–223 (Japanese).</v>
          </cell>
        </row>
        <row r="2261">
          <cell r="A2261">
            <v>2339</v>
          </cell>
          <cell r="B2261" t="str">
            <v>D</v>
          </cell>
          <cell r="C2261" t="str">
            <v>Rezent\Taniuchi_1970_Variation in the teeth of the Sand Shark, Odontaspis taurus (Rafinesque) taken from the East China Sea..pdf</v>
          </cell>
          <cell r="F2261" t="str">
            <v>TANIUCHI, T.</v>
          </cell>
          <cell r="G2261">
            <v>1970</v>
          </cell>
          <cell r="H2261" t="str">
            <v>Variation in the teeth of the Sand Shark, Odontaspis taurus (Rafinesque) taken from the East China Sea.</v>
          </cell>
          <cell r="I2261" t="str">
            <v>Japanese Journal of Ichthyology, 17 (1): 37–44</v>
          </cell>
        </row>
        <row r="2262">
          <cell r="A2262">
            <v>2340</v>
          </cell>
          <cell r="B2262" t="str">
            <v>D</v>
          </cell>
          <cell r="C2262" t="str">
            <v>C:\Users\beate-jürgen\Documents\Literatur Haie\Rezent\TANIUCHI_1979.pdf</v>
          </cell>
          <cell r="F2262" t="str">
            <v>TANIUCHI, T.</v>
          </cell>
          <cell r="G2262">
            <v>1979</v>
          </cell>
          <cell r="H2262" t="str">
            <v>Freshwater elasmobranchs from Lake Naujan, Perak River, and Indragiri River, southeast Asia.</v>
          </cell>
          <cell r="I2262" t="str">
            <v>Japanese Journal of Ichthyology, 25 (4): 273–277, figs 1–3</v>
          </cell>
        </row>
        <row r="2263">
          <cell r="A2263">
            <v>2341</v>
          </cell>
          <cell r="B2263" t="str">
            <v>D</v>
          </cell>
          <cell r="C2263" t="str">
            <v>Rezent\bansai_report_015.pdf</v>
          </cell>
          <cell r="F2263" t="str">
            <v>TANIUCHI, T.</v>
          </cell>
          <cell r="G2263">
            <v>1983</v>
          </cell>
          <cell r="H2263" t="str">
            <v>Preliminary investigation of sharks and rays in Southeast Asia - Philippines. (in japanese)</v>
          </cell>
          <cell r="I2263" t="str">
            <v>Report of Japanese Society for Elasmobranch Studies, 15: 7–11, figs 1–6</v>
          </cell>
        </row>
        <row r="2264">
          <cell r="A2264">
            <v>2342</v>
          </cell>
          <cell r="B2264" t="str">
            <v>D</v>
          </cell>
          <cell r="C2264" t="str">
            <v>C:\Users\beate-jürgen\Documents\Literatur Haie\Rezent\TANIUCHI_YANAGISAWA_1983.pdf</v>
          </cell>
          <cell r="F2264" t="str">
            <v>TANIUCHI, T. &amp; YANAGISAWA, F.</v>
          </cell>
          <cell r="G2264">
            <v>1983</v>
          </cell>
          <cell r="H2264" t="str">
            <v>Occurrence of the prickly shark Echinorhinus cookei, at Kumanonada, Japan.</v>
          </cell>
          <cell r="I2264" t="str">
            <v>Japanese Journal of Ichthyology, 29 (4): 465–468</v>
          </cell>
        </row>
        <row r="2265">
          <cell r="A2265">
            <v>2343</v>
          </cell>
          <cell r="B2265" t="str">
            <v>D</v>
          </cell>
          <cell r="C2265" t="str">
            <v>C:\Users\beate-jürgen\Documents\Literatur Haie\Rezent\TANIUCHI_YANAGISAWA_1987.pdf</v>
          </cell>
          <cell r="F2265" t="str">
            <v>TANIUCHI, T. &amp; YANAGISAWA, F.</v>
          </cell>
          <cell r="G2265">
            <v>1987</v>
          </cell>
          <cell r="H2265" t="str">
            <v>Albinism and lack of second dorsal fin in an adult tawny nurse shark, Nebrius concolor, from Japan.</v>
          </cell>
          <cell r="I2265" t="str">
            <v>Japanese Journal of Ichthyology, 34 (3): 393–395, fig. 1</v>
          </cell>
        </row>
        <row r="2266">
          <cell r="A2266">
            <v>2344</v>
          </cell>
          <cell r="B2266" t="str">
            <v>D</v>
          </cell>
          <cell r="C2266" t="str">
            <v>C:\Users\beate-jürgen\Documents\Literatur Haie\Rezent\TANUICHI-et-al_2003.pdf</v>
          </cell>
          <cell r="E2266" t="str">
            <v>http://www.mnhn.fr/sfi/cybium/numeros/pdf/273pdf/08-Tanuchi168.pdf</v>
          </cell>
          <cell r="F2266" t="str">
            <v>TANIUCHI, T. &amp; ISHIHARA, H. &amp; TANAKA, SHO &amp; HYODO, S. &amp; MURAKAMI, M. &amp; SÉRET, B.</v>
          </cell>
          <cell r="G2266">
            <v>2003</v>
          </cell>
          <cell r="H2266" t="str">
            <v>Occurrence of two species of Elasmobranchs, Carcharinus leucas and Pristis microdon, in Betsiboka River, West Madagascar.</v>
          </cell>
          <cell r="I2266" t="str">
            <v>Cybium, 27 (3): 237–241</v>
          </cell>
        </row>
        <row r="2267">
          <cell r="A2267">
            <v>2345</v>
          </cell>
          <cell r="F2267" t="str">
            <v>TATE, R.</v>
          </cell>
          <cell r="G2267">
            <v>1894</v>
          </cell>
          <cell r="H2267" t="str">
            <v>Unrecorded genera of the older Tertiary fauna of Australia, including diagnoses of some new genera and species.</v>
          </cell>
          <cell r="I2267" t="str">
            <v>Journal and Proceedings. Royal Society of New South Wales, 27: 167–197, pl. 10–13.</v>
          </cell>
        </row>
        <row r="2268">
          <cell r="A2268">
            <v>2346</v>
          </cell>
          <cell r="B2268" t="str">
            <v>K</v>
          </cell>
          <cell r="F2268" t="str">
            <v>TAVERNE, L. &amp; ROSS, P.-H.</v>
          </cell>
          <cell r="G2268">
            <v>1973</v>
          </cell>
          <cell r="H2268" t="str">
            <v>Fischreste aus dem Töck (Unter-Aptien) von Helgoland.</v>
          </cell>
          <cell r="I2268" t="str">
            <v>Meyniana, 23: 99–111, 2 pl., 16 fig.</v>
          </cell>
        </row>
        <row r="2269">
          <cell r="A2269">
            <v>2347</v>
          </cell>
          <cell r="B2269" t="str">
            <v>D</v>
          </cell>
          <cell r="C2269" t="str">
            <v>Rezent\Taylor_1996.pdf</v>
          </cell>
          <cell r="F2269" t="str">
            <v>TAYLOR, J.G.</v>
          </cell>
          <cell r="G2269">
            <v>1996</v>
          </cell>
          <cell r="H2269" t="str">
            <v>Seasonal occurrence, distribution and movements of the whale shark, Rhincodon typus, at Ningaloo Reef, Western Australia.</v>
          </cell>
          <cell r="I2269" t="str">
            <v>Marine and Freshwater Research, 47 (4): 637–642</v>
          </cell>
        </row>
        <row r="2270">
          <cell r="A2270">
            <v>2348</v>
          </cell>
          <cell r="B2270" t="str">
            <v>D</v>
          </cell>
          <cell r="C2270" t="str">
            <v>C:\Users\beate-jürgen\Documents\Literatur Haie\Fossil\Taylor-Adamec_1977_Tooth Histology and Ultrastructure of a Paleozoic Shark, Edsetus heinrichii.pdf</v>
          </cell>
          <cell r="E2270" t="str">
            <v>http://www.archive.org/download/toothhistologyul3324tayl/toothhistologyul3324tayl.pdf</v>
          </cell>
          <cell r="F2270" t="str">
            <v>TAYLOR, K. &amp; ADAMEC, T.</v>
          </cell>
          <cell r="G2270">
            <v>1977</v>
          </cell>
          <cell r="H2270" t="str">
            <v>Tooth Histology and Ultrastructure of a Paleozoic Shark, Edsetus heinrichii.</v>
          </cell>
          <cell r="I2270" t="str">
            <v>Fieldiana Geology, 33 (24): 441–470</v>
          </cell>
        </row>
        <row r="2271">
          <cell r="A2271">
            <v>2349</v>
          </cell>
          <cell r="B2271" t="str">
            <v>D</v>
          </cell>
          <cell r="C2271" t="str">
            <v>Rezent\TAYLOR_1971.pdf</v>
          </cell>
          <cell r="E2271" t="str">
            <v>http://www.archive.org/download/bulletinofzoolog28inte/bulletinofzoolog28inte.pdf</v>
          </cell>
          <cell r="F2271" t="str">
            <v>TAYLOR, L.R.</v>
          </cell>
          <cell r="G2271">
            <v>1971</v>
          </cell>
          <cell r="H2271" t="str">
            <v>Cestracion phillipi var. Japonica Duméril 1865 (Selachii, Heterodontiformes): request for suppression under the plenary powers. Z.N.(S.) 1951.</v>
          </cell>
          <cell r="I2271" t="str">
            <v>Bulletin of Zoological Nomenclature, 28 (3/4): 107–108</v>
          </cell>
        </row>
        <row r="2272">
          <cell r="A2272">
            <v>2350</v>
          </cell>
          <cell r="F2272" t="str">
            <v>TAYLOR, L.R.</v>
          </cell>
          <cell r="G2272">
            <v>1972</v>
          </cell>
          <cell r="H2272" t="str">
            <v>A revision of the shark family Heterodontidae (Heterodontiformes, Selachii).</v>
          </cell>
          <cell r="I2272" t="str">
            <v>Ph.D. Thesis, U. California, San Diego, xiii, 176 pp. University Microfilms International</v>
          </cell>
        </row>
        <row r="2273">
          <cell r="A2273">
            <v>2351</v>
          </cell>
          <cell r="B2273" t="str">
            <v>D</v>
          </cell>
          <cell r="C2273" t="str">
            <v>Rezent\Memoirs_1985.pdf</v>
          </cell>
          <cell r="F2273" t="str">
            <v>TAYLOR, L.R.</v>
          </cell>
          <cell r="G2273">
            <v>1985</v>
          </cell>
          <cell r="H2273" t="str">
            <v>White sharks in Hawaii: historical and contemporary records.</v>
          </cell>
          <cell r="I2273" t="str">
            <v>Memoirs of the Southern California Academy of Sciences, 9: 16–48</v>
          </cell>
        </row>
        <row r="2274">
          <cell r="A2274">
            <v>2352</v>
          </cell>
          <cell r="B2274" t="str">
            <v>D</v>
          </cell>
          <cell r="C2274" t="str">
            <v>Rezent\2352.pdf</v>
          </cell>
          <cell r="F2274" t="str">
            <v>TAYLOR, L.R. &amp; CASTRO-AGUIRRE, J.L.</v>
          </cell>
          <cell r="G2274">
            <v>1972</v>
          </cell>
          <cell r="H2274" t="str">
            <v>Heterodontus mexicanus, a new horn shark from the Golfo de California.</v>
          </cell>
          <cell r="I2274" t="str">
            <v>Anales de la Escuela Nacional de Ciencias Biologicas México, 19: 123–143, figs 1–9</v>
          </cell>
        </row>
        <row r="2275">
          <cell r="A2275">
            <v>2353</v>
          </cell>
          <cell r="B2275" t="str">
            <v>D</v>
          </cell>
          <cell r="C2275" t="str">
            <v>C:\Users\beate-jürgen\Documents\Literatur Haie\Rezent\MCCOSKER_2006.pdf</v>
          </cell>
          <cell r="F2275" t="str">
            <v>MCCOSKER, J.E. &amp; LEA, R.N.</v>
          </cell>
          <cell r="G2275">
            <v>2006</v>
          </cell>
          <cell r="H2275" t="str">
            <v>White Shark Attacks Upon Humans in California and Oregon, 1993-2003.</v>
          </cell>
          <cell r="I2275" t="str">
            <v>Proceedings of the California Academy of Sciences, (Series 4), 57 (17): 479–501, 4 figs. 3 tabl.</v>
          </cell>
        </row>
        <row r="2276">
          <cell r="A2276">
            <v>2354</v>
          </cell>
          <cell r="B2276" t="str">
            <v>O</v>
          </cell>
          <cell r="F2276" t="str">
            <v>TAYLOR, V. &amp; ET AL.</v>
          </cell>
          <cell r="G2276">
            <v>1986</v>
          </cell>
          <cell r="H2276" t="str">
            <v>Sharks. Silent hunters of the deep.</v>
          </cell>
          <cell r="I2276" t="str">
            <v>Reader's Digest Services Pty Ltd</v>
          </cell>
        </row>
        <row r="2277">
          <cell r="A2277">
            <v>2355</v>
          </cell>
          <cell r="B2277" t="str">
            <v>D</v>
          </cell>
          <cell r="C2277" t="str">
            <v>Rezent\2355.pdf</v>
          </cell>
          <cell r="F2277" t="str">
            <v>TEMPLEMAN, W.</v>
          </cell>
          <cell r="G2277">
            <v>1963</v>
          </cell>
          <cell r="H2277" t="str">
            <v>Distribution of sharks in the Canadian Atlantic.</v>
          </cell>
          <cell r="I2277" t="str">
            <v>Bulletin (Fisheries Research Board of Canada), 140: i–vii, 1–77, figs 1–30</v>
          </cell>
        </row>
        <row r="2278">
          <cell r="A2278">
            <v>2356</v>
          </cell>
          <cell r="B2278" t="str">
            <v>D</v>
          </cell>
          <cell r="C2278" t="str">
            <v>Rezent\2356.pdf</v>
          </cell>
          <cell r="F2278" t="str">
            <v>TENG, H.-T.</v>
          </cell>
          <cell r="G2278">
            <v>1959</v>
          </cell>
          <cell r="H2278" t="str">
            <v>Studies on the elasmobranch fishes from Formosa. Part 2. A new carcharoid shark (Carcharias yangi) from Formosa.</v>
          </cell>
          <cell r="I2278" t="str">
            <v>Reports of the Laboratory of Fishery Biology of the Taiwan Fisheries Research Institute, 1 (3): 1–5, fig. 1</v>
          </cell>
        </row>
        <row r="2279">
          <cell r="A2279">
            <v>2357</v>
          </cell>
          <cell r="B2279" t="str">
            <v>D</v>
          </cell>
          <cell r="C2279" t="str">
            <v>Rezent\2357.pdf</v>
          </cell>
          <cell r="F2279" t="str">
            <v>TENG, H.-T.</v>
          </cell>
          <cell r="G2279">
            <v>1959</v>
          </cell>
          <cell r="H2279" t="str">
            <v>Studies on the elasmobranch fishes from Formosa. Part 3. A new species of shark of the genus Cirrhoscyllium from Kao-hsiung, Formosa.</v>
          </cell>
          <cell r="I2279" t="str">
            <v>Reports of the Laboratory of Fishery Biology of the Taiwan Fisheries Research Institute,7: 1–5, pl. 1. Also separate aversion in Chinese, pp. 65–68, fig.</v>
          </cell>
        </row>
        <row r="2280">
          <cell r="A2280">
            <v>2358</v>
          </cell>
          <cell r="B2280" t="str">
            <v>D</v>
          </cell>
          <cell r="C2280" t="str">
            <v>Rezent\2358_H.nakamurai-1962.pdf</v>
          </cell>
          <cell r="F2280" t="str">
            <v>TENG, H.-T.</v>
          </cell>
          <cell r="G2280">
            <v>1962</v>
          </cell>
          <cell r="H2280" t="str">
            <v>Classification and distribution of the Chondrichthyes of Taiwan.</v>
          </cell>
          <cell r="I2280" t="str">
            <v>Ogawa Press, Maizuru, Kyoto, Japan, pp. 1–304, figs 1–77</v>
          </cell>
        </row>
        <row r="2281">
          <cell r="A2281">
            <v>2359</v>
          </cell>
          <cell r="F2281" t="str">
            <v>TENISON-WOODS, J.E.</v>
          </cell>
          <cell r="G2281">
            <v>1862</v>
          </cell>
          <cell r="H2281" t="str">
            <v>Geological observations in South Australia.</v>
          </cell>
          <cell r="I2281" t="str">
            <v>XVIII +404 p.</v>
          </cell>
        </row>
        <row r="2282">
          <cell r="A2282">
            <v>2360</v>
          </cell>
          <cell r="B2282" t="str">
            <v>D</v>
          </cell>
          <cell r="C2282" t="str">
            <v>Fossil\2360.pdf</v>
          </cell>
          <cell r="F2282" t="str">
            <v>TERQUEM, O. &amp; PIETTE, E.</v>
          </cell>
          <cell r="G2282">
            <v>1865</v>
          </cell>
          <cell r="H2282" t="str">
            <v>Le Lias inférieur de l'Est de la France comprenant la Meurthe, la Moselle, Le Grand-Duché de Luxembourg, la Belgique et la Meuse.</v>
          </cell>
          <cell r="I2282" t="str">
            <v>Mémoires de la Société géologique de France, 8 (1): 175 p., 18 pl.</v>
          </cell>
        </row>
        <row r="2283">
          <cell r="A2283">
            <v>2361</v>
          </cell>
          <cell r="B2283" t="str">
            <v>D</v>
          </cell>
          <cell r="C2283" t="str">
            <v>Rezent\TESHIMA_1995.pdf</v>
          </cell>
          <cell r="F2283" t="str">
            <v>TESHIMA, K. &amp; KAMEI, Y. &amp; TODA, M. &amp; UCHIDA, S.</v>
          </cell>
          <cell r="G2283">
            <v>1995</v>
          </cell>
          <cell r="H2283" t="str">
            <v>Reproductive mode of the tawny nurse shark taken from the Yaeyama Islands, Okinawa, Japan with comments on individuals lacking the second dorsal fin.</v>
          </cell>
          <cell r="I2283" t="str">
            <v>Bulletin of the Seikai National Fisheries Research Institute, 73: 1–12, figs 1–12</v>
          </cell>
        </row>
        <row r="2284">
          <cell r="A2284">
            <v>2362</v>
          </cell>
          <cell r="B2284" t="str">
            <v>D</v>
          </cell>
          <cell r="C2284" t="str">
            <v>Rezent\Proceedings_1999.pdf</v>
          </cell>
          <cell r="F2284" t="str">
            <v>TESHIMA, K. &amp; TODA, M. &amp; KAMEI, Y. &amp; UCHIDA, S. &amp; TAMAKI, M.</v>
          </cell>
          <cell r="G2284">
            <v>1999</v>
          </cell>
          <cell r="H2284" t="str">
            <v>Reproductive mode of the tawny nurse shark, Nebrius ferrugineus (Elasmobranchii: Ginglymostomatidae) in Okinawa waters, with comments on individuals lacking the first dorsal fin.</v>
          </cell>
          <cell r="I2284" t="str">
            <v>In: Seret, B. and Sire, J.Y. (eds) Indo-Pacific fish biology: Proceedings of the 5th Indo-Pacific Fisheries Conference, Noumea, 1997. Ichthyological Society of France, Paris: 329–333, figs 1–2</v>
          </cell>
        </row>
        <row r="2285">
          <cell r="A2285">
            <v>2363</v>
          </cell>
          <cell r="B2285" t="str">
            <v>D</v>
          </cell>
          <cell r="C2285" t="str">
            <v>Fossil\Tewari_1959_On a new fossil Shark Teeth from the miocene beds of Kutch, western India.pdf</v>
          </cell>
          <cell r="E2285" t="str">
            <v>http://www.new.dli.ernet.in/rawdataupload/upload/insa/INSA_1/20005b72_230.pdf</v>
          </cell>
          <cell r="F2285" t="str">
            <v>TEWARI, B.S.</v>
          </cell>
          <cell r="G2285">
            <v>1959</v>
          </cell>
          <cell r="H2285" t="str">
            <v>On a few fossil Shark Teeth from the miocene beds of Kutch, western India.</v>
          </cell>
          <cell r="I2285" t="str">
            <v>Proceedings of the National Institute of Sciences India, 25B: 230–236, 1 pl., 2 fig.</v>
          </cell>
        </row>
        <row r="2286">
          <cell r="A2286">
            <v>2364</v>
          </cell>
          <cell r="F2286" t="str">
            <v>TEWARI, B.S. &amp; AWASTHI, N.</v>
          </cell>
          <cell r="G2286">
            <v>1960</v>
          </cell>
          <cell r="H2286" t="str">
            <v>A preliminary note on fossil shark teeth from Baripada beds, Orissa.</v>
          </cell>
          <cell r="I2286" t="str">
            <v>Proc. Indian Sci. Cong. Assoc., Bombay, 47th Sess., 3: 277.</v>
          </cell>
        </row>
        <row r="2287">
          <cell r="A2287">
            <v>2365</v>
          </cell>
          <cell r="B2287" t="str">
            <v>D</v>
          </cell>
          <cell r="C2287" t="str">
            <v>Fossil\TEWARI_1960.pdf</v>
          </cell>
          <cell r="E2287" t="str">
            <v>http://palaeontologicalsociety.in/publication.php</v>
          </cell>
          <cell r="F2287" t="str">
            <v>TEWARI, B.S. &amp; CHATURVEDI, M.N. &amp; SINGH, M.P.</v>
          </cell>
          <cell r="G2287">
            <v>1960</v>
          </cell>
          <cell r="H2287" t="str">
            <v>Two new species of shark teeth from Gaj Beds of Matanumarh, Kutch.</v>
          </cell>
          <cell r="I2287" t="str">
            <v>Journal of the Palaeontological Society of India, 5–9: 74–76, 1 fig.</v>
          </cell>
        </row>
        <row r="2288">
          <cell r="A2288">
            <v>2366</v>
          </cell>
          <cell r="B2288" t="str">
            <v>K</v>
          </cell>
          <cell r="F2288" t="str">
            <v>THIES, D.</v>
          </cell>
          <cell r="G2288">
            <v>1981</v>
          </cell>
          <cell r="H2288" t="str">
            <v>Vier neue Neoselachier-Haiarten aus der NW-deutschen Unterkreide.</v>
          </cell>
          <cell r="I2288" t="str">
            <v>Neues Jahrbuch für Geologie und Paläontologie, Monatshefte, 1981 (8): 475–486, 9 fig.</v>
          </cell>
        </row>
        <row r="2289">
          <cell r="A2289">
            <v>2367</v>
          </cell>
          <cell r="B2289" t="str">
            <v>D K</v>
          </cell>
          <cell r="C2289" t="str">
            <v>Fossil\2367.pdf</v>
          </cell>
          <cell r="F2289" t="str">
            <v>THIES, D.</v>
          </cell>
          <cell r="G2289">
            <v>1982</v>
          </cell>
          <cell r="H2289" t="str">
            <v>Jurazeitliche Neoselachier aus Deutschland und S-England.</v>
          </cell>
          <cell r="I2289" t="str">
            <v>Courier Forschungsinstitut Senckenberg, 58: 1–116, 11 fig., 15 pl.,</v>
          </cell>
        </row>
        <row r="2290">
          <cell r="A2290">
            <v>2368</v>
          </cell>
          <cell r="B2290" t="str">
            <v>D</v>
          </cell>
          <cell r="C2290" t="str">
            <v>Fossil\Thies_1982.pdf</v>
          </cell>
          <cell r="F2290" t="str">
            <v>THIES, D.</v>
          </cell>
          <cell r="G2290">
            <v>1982</v>
          </cell>
          <cell r="H2290" t="str">
            <v>A neoselachian shark tooth from the Lower Triassic of the Kocaeli (= Bithynian) Peninsula, W Turkey.</v>
          </cell>
          <cell r="I2290" t="str">
            <v>Neues Jahrbuch für Geologie und Paläontologie, Monatshefte, 1982 (5): 272–278</v>
          </cell>
        </row>
        <row r="2291">
          <cell r="A2291">
            <v>2369</v>
          </cell>
          <cell r="B2291" t="str">
            <v>D K</v>
          </cell>
          <cell r="C2291" t="str">
            <v>Fossil\Thies_1987.pdf</v>
          </cell>
          <cell r="F2291" t="str">
            <v>THIES, D.</v>
          </cell>
          <cell r="G2291">
            <v>1987</v>
          </cell>
          <cell r="H2291" t="str">
            <v>Comments on hexanchiform phylogeny (Pisces, Neoselachii).</v>
          </cell>
          <cell r="I2291" t="str">
            <v xml:space="preserve">Zeitschrift für zoologische Systematik und Evolutionsforschung, 25: 188–204, </v>
          </cell>
        </row>
        <row r="2292">
          <cell r="A2292">
            <v>2370</v>
          </cell>
          <cell r="B2292" t="str">
            <v>D</v>
          </cell>
          <cell r="C2292" t="str">
            <v>C:\Users\beate-jürgen\Documents\Literatur Haie\Fossil\Thies_1987_Palaeoecology of lower cretaceous cow sharks (neoselachii, hexanchiformes).pdf</v>
          </cell>
          <cell r="F2292" t="str">
            <v>THIES, D.</v>
          </cell>
          <cell r="G2292">
            <v>1987</v>
          </cell>
          <cell r="H2292" t="str">
            <v>Palaeoecology of Lower Cretaceous cow sharks (Neoselachii, Hexanchiformes).</v>
          </cell>
          <cell r="I2292" t="str">
            <v>Paläontologische Zeitschrift, 61 (1/2): 133–140, 4 fig.</v>
          </cell>
        </row>
        <row r="2293">
          <cell r="A2293">
            <v>2371</v>
          </cell>
          <cell r="B2293" t="str">
            <v>D</v>
          </cell>
          <cell r="C2293" t="str">
            <v>C:\Users\beate-jürgen\Documents\Literatur Haie\Fossil\Thies_1989_Some problematical sharks teeth (Chondrichthyes, Neoselachii).pdf</v>
          </cell>
          <cell r="F2293" t="str">
            <v>THIES, D.</v>
          </cell>
          <cell r="G2293">
            <v>1989</v>
          </cell>
          <cell r="H2293" t="str">
            <v>Some problematical sharks teeth (Chondrichthyes, Neoselachii) from the Early and Middle Jurassic of Germany.</v>
          </cell>
          <cell r="I2293" t="str">
            <v>Paläontologische Zeitschrift, 63 (1/2): 103–117, 12 fig., 1 tabl.</v>
          </cell>
        </row>
        <row r="2294">
          <cell r="A2294">
            <v>2372</v>
          </cell>
          <cell r="B2294" t="str">
            <v>D</v>
          </cell>
          <cell r="C2294" t="str">
            <v>Fossil\Thies_1991.pdf</v>
          </cell>
          <cell r="F2294" t="str">
            <v>THIES, D.</v>
          </cell>
          <cell r="G2294">
            <v>1991</v>
          </cell>
          <cell r="H2294" t="str">
            <v>Palaeospinax, Synechodus and/or Paraorthacodus? The problem of palaeospinacid genera (Pisces, Neoselachii, Palaeospinacidae).</v>
          </cell>
          <cell r="I2294" t="str">
            <v>Neues Jahrbuch für Geologie und Paläontologie, Monatshefte, 1991 (9): 549–552</v>
          </cell>
        </row>
        <row r="2295">
          <cell r="A2295">
            <v>2373</v>
          </cell>
          <cell r="B2295" t="str">
            <v>D</v>
          </cell>
          <cell r="C2295" t="str">
            <v>C:\Users\beate-jürgen\Documents\Literatur Haie\Fossil\Thies_1992_A new species of Palaeospinax (Chondrichthyes, Neoselachii) from the Lower Jurassic Posidonia Shale of Southern Germany.pdf</v>
          </cell>
          <cell r="F2295" t="str">
            <v>THIES, D.</v>
          </cell>
          <cell r="G2295">
            <v>1992</v>
          </cell>
          <cell r="H2295" t="str">
            <v>A new species of Palaeospinax (Chondrichthyes, Neoselachii) from the Lower Jurassic Posidonia Shale of Southern Germany.</v>
          </cell>
          <cell r="I2295" t="str">
            <v>Paläontologische Zeitschrift, 66 (1/2): 137–146, 3 fig.</v>
          </cell>
        </row>
        <row r="2296">
          <cell r="A2296">
            <v>2374</v>
          </cell>
          <cell r="B2296" t="str">
            <v>D</v>
          </cell>
          <cell r="C2296" t="str">
            <v>Fossil\Thies_1993.pdf</v>
          </cell>
          <cell r="F2296" t="str">
            <v>THIES, D.</v>
          </cell>
          <cell r="G2296">
            <v>1993</v>
          </cell>
          <cell r="H2296" t="str">
            <v>Palaeospinax, Synechodus and/or Paraorthacodus. Is the problem of palaeospinacid genera (Pisces, Neoselachii) solved?</v>
          </cell>
          <cell r="I2296" t="str">
            <v>Neues Jahrbuch für Geologie und Paläontologie, Monatshefte, 1993 (12): 724–732</v>
          </cell>
        </row>
        <row r="2297">
          <cell r="A2297">
            <v>2375</v>
          </cell>
          <cell r="B2297" t="str">
            <v>D O</v>
          </cell>
          <cell r="C2297" t="str">
            <v>Fossil\Thies_1993a.pdf</v>
          </cell>
          <cell r="F2297" t="str">
            <v>THIES, D.</v>
          </cell>
          <cell r="G2297">
            <v>1993</v>
          </cell>
          <cell r="H2297" t="str">
            <v>New evidence of Annea and Jurobatos, two rare neoselachians (Pisces, Chondrichthys) from the Jurassic of Europa.</v>
          </cell>
          <cell r="I2297" t="str">
            <v>Belgian Geological Survey, Professional Paper: Elasmobranches et Stratigraphie, 264: 137–146, 3 pl.</v>
          </cell>
        </row>
        <row r="2298">
          <cell r="A2298">
            <v>2376</v>
          </cell>
          <cell r="B2298" t="str">
            <v>D</v>
          </cell>
          <cell r="C2298" t="str">
            <v>C:\Users\beate-jürgen\Documents\Literatur Haie\Fossil\Thies_2005_A catshark (Neoselachii, Carcharhiniformes, Scyliorhinidae) from the Late Jurassic of Germany.pdf</v>
          </cell>
          <cell r="F2298" t="str">
            <v>THIES, D.</v>
          </cell>
          <cell r="G2298">
            <v>2005</v>
          </cell>
          <cell r="H2298" t="str">
            <v>A catshark (Neoselachii, Carcharhiniformes, Scyliorhinidae) from the Late Jurassic of Germany.</v>
          </cell>
          <cell r="I2298" t="str">
            <v>Paläontologische Zeitschrift, 79 (3): 339–348, 3 fig.</v>
          </cell>
        </row>
        <row r="2299">
          <cell r="A2299">
            <v>2377</v>
          </cell>
          <cell r="B2299" t="str">
            <v>D</v>
          </cell>
          <cell r="C2299" t="str">
            <v>Fossil\Thies-Müller_1993_A neoselachian fauna (Vertebrata, Pisces) from the Late Cretaceous (Campanian) of Höver, near Hannover (NW Germany).pdf</v>
          </cell>
          <cell r="F2299" t="str">
            <v>THIES, D. &amp; MÜLLER, A.</v>
          </cell>
          <cell r="G2299">
            <v>1993</v>
          </cell>
          <cell r="H2299" t="str">
            <v>A neoselachian fauna (Vertebrata, Pisces) from the Late Cretaceous (Campanian) of Höver, near Hannover (NW Germany).</v>
          </cell>
          <cell r="I2299" t="str">
            <v>Paläontologische Zeitschrift, 67 (1/2): 89–107, 21 fig.</v>
          </cell>
        </row>
        <row r="2300">
          <cell r="A2300">
            <v>2378</v>
          </cell>
          <cell r="B2300" t="str">
            <v>D</v>
          </cell>
          <cell r="C2300" t="str">
            <v>Fossil\Thies_1985.pdf</v>
          </cell>
          <cell r="F2300" t="str">
            <v>THIES, D. &amp; REIF, W.-E.</v>
          </cell>
          <cell r="G2300">
            <v>1985</v>
          </cell>
          <cell r="H2300" t="str">
            <v>Phylogeny and evolutionary ecology of Mesozoic Neoselachii.</v>
          </cell>
          <cell r="I2300" t="str">
            <v>Neues Jahrbuch für Geologie und Paläontologie, Abhandlungen, 169 (3): 333–361</v>
          </cell>
        </row>
        <row r="2301">
          <cell r="A2301">
            <v>2379</v>
          </cell>
          <cell r="F2301" t="str">
            <v>THIOLLIÈRE, V.</v>
          </cell>
          <cell r="G2301">
            <v>1852</v>
          </cell>
          <cell r="H2301" t="str">
            <v>Troisième notice sur les gisements à poissons fossiles situés dans le Jura du département de l'Ain.</v>
          </cell>
          <cell r="I2301" t="str">
            <v>Ann. Soc. Agric. Hist. nat. Lyon, 4 (2): 353–446, pl. 3–11</v>
          </cell>
        </row>
        <row r="2302">
          <cell r="A2302">
            <v>2380</v>
          </cell>
          <cell r="F2302" t="str">
            <v>THIOLLIÈRE, V.</v>
          </cell>
          <cell r="G2302">
            <v>1854</v>
          </cell>
          <cell r="H2302" t="str">
            <v>Description des poissons fossiles provenant des gise­ments coralliens du Jura dans le Bugey.</v>
          </cell>
          <cell r="I2302" t="str">
            <v>Annales des Sciences Physiques et Naturelles, 4: 27 p., 10 pl.</v>
          </cell>
        </row>
        <row r="2303">
          <cell r="A2303">
            <v>2381</v>
          </cell>
          <cell r="B2303" t="str">
            <v>D</v>
          </cell>
          <cell r="C2303" t="str">
            <v>Fossil\THOMAS_1999.pdf</v>
          </cell>
          <cell r="F2303" t="str">
            <v>THOMAS, H. &amp; ROGER, J. &amp; HALAWANI, M. &amp; MEMESH, A. &amp; LEBRET, P. &amp; BOUDILLONDE-GRISSAC, C. &amp; BUVETAUT, E. &amp; CAPPETTA, H. &amp; CAVELIER, C. &amp; DUTHEIL, D.B. &amp; TONG, H. &amp; VASLET, D.</v>
          </cell>
          <cell r="G2303">
            <v>1999</v>
          </cell>
          <cell r="H2303" t="str">
            <v>Late Paleocene to Early Eocene marine vertebrates from the Uppermost Aruma Formation (northern Saudi Arabia): Implications for the K-T transition.</v>
          </cell>
          <cell r="I2303" t="str">
            <v>Comptes Rendus de l'Académie des Sciences, Series IIA – Earth and Planetary Science, 329 (12): 905–912</v>
          </cell>
        </row>
        <row r="2304">
          <cell r="A2304">
            <v>2382</v>
          </cell>
          <cell r="B2304" t="str">
            <v>D</v>
          </cell>
          <cell r="C2304" t="str">
            <v>Rezent\Thomerson-et-al_1977.pdf</v>
          </cell>
          <cell r="F2304" t="str">
            <v>THOMERSON, J.E. &amp; THORSON, T.B.</v>
          </cell>
          <cell r="G2304">
            <v>1977</v>
          </cell>
          <cell r="H2304" t="str">
            <v>The Bull shark, Carcharhinus leucas, from the Missisipi River near Alton, Illinois.</v>
          </cell>
          <cell r="I2304" t="str">
            <v>Copeia, 1977 (1): 166–168</v>
          </cell>
        </row>
        <row r="2305">
          <cell r="A2305">
            <v>2383</v>
          </cell>
          <cell r="B2305" t="str">
            <v>D</v>
          </cell>
          <cell r="C2305" t="str">
            <v>Rezent\THORBURN-MORGAN-ROWLAND-GILL_2007_Freshwater Sawfish Pristis microdon Latham, 1794 (Chondrichthyes Pristidae) in the Kimberley region of Western Australia.pdf</v>
          </cell>
          <cell r="F2305" t="str">
            <v>THORBURN, D.C. &amp; MORGAN, D.L. &amp; ROWLAND, A.J. &amp; GILL, H.S.</v>
          </cell>
          <cell r="G2305">
            <v>2007</v>
          </cell>
          <cell r="H2305" t="str">
            <v>Freshwater Sawfish Pristis microdon Latham, 1794 (Chondrichthyes: Pristidae) in the Kimberley region of Western Australia.</v>
          </cell>
          <cell r="I2305" t="str">
            <v>Zootaxa, 1471: 27–41</v>
          </cell>
        </row>
        <row r="2306">
          <cell r="A2306">
            <v>2384</v>
          </cell>
          <cell r="B2306" t="str">
            <v>D</v>
          </cell>
          <cell r="C2306" t="str">
            <v>Rezent\THORPE-et-al_2004.pdf</v>
          </cell>
          <cell r="F2306" t="str">
            <v>THORPE, T. &amp; JENSEN, C.F. &amp; MOSER, M.L.</v>
          </cell>
          <cell r="G2306">
            <v>2004</v>
          </cell>
          <cell r="H2306" t="str">
            <v>Relative abundance and reproductive characteristics of sharks in southeastern North Carolina coastal waters.</v>
          </cell>
          <cell r="I2306" t="str">
            <v>Bulletin of Marine Science, 74 (1): 3–20</v>
          </cell>
        </row>
        <row r="2307">
          <cell r="A2307">
            <v>2385</v>
          </cell>
          <cell r="B2307" t="str">
            <v>D</v>
          </cell>
          <cell r="C2307" t="str">
            <v>Rezent\THORSON_1970.pdf</v>
          </cell>
          <cell r="F2307" t="str">
            <v>THORSON, T.B.</v>
          </cell>
          <cell r="G2307">
            <v>1970</v>
          </cell>
          <cell r="H2307" t="str">
            <v>Freshwater stingrays, Potamotrygon spp: failure to concentrate urea when exposed to saline medium.</v>
          </cell>
          <cell r="I2307" t="str">
            <v>Life Sciences, 9 (15): 893–900</v>
          </cell>
        </row>
        <row r="2308">
          <cell r="A2308">
            <v>2386</v>
          </cell>
          <cell r="B2308" t="str">
            <v>D</v>
          </cell>
          <cell r="C2308" t="str">
            <v>Rezent\Thorson_1972.pdf</v>
          </cell>
          <cell r="F2308" t="str">
            <v>THORSON, T.B.</v>
          </cell>
          <cell r="G2308">
            <v>1972</v>
          </cell>
          <cell r="H2308" t="str">
            <v>The status of the Bull shark, Carcharhinus leucas, in the Amazon River.</v>
          </cell>
          <cell r="I2308" t="str">
            <v>Copeia, 1972 (3): 601–605</v>
          </cell>
        </row>
        <row r="2309">
          <cell r="A2309">
            <v>2387</v>
          </cell>
          <cell r="B2309" t="str">
            <v>D</v>
          </cell>
          <cell r="C2309" t="str">
            <v>Rezent\2387.pdf</v>
          </cell>
          <cell r="F2309" t="str">
            <v>THORSON, T.B.</v>
          </cell>
          <cell r="G2309">
            <v>1973</v>
          </cell>
          <cell r="H2309" t="str">
            <v>Sexual dimorphism in number of rostral teeth of the sawfish, Pristis perotteti Müller and Henle, 1841.</v>
          </cell>
          <cell r="I2309" t="str">
            <v>Transactions of the American Fisheries Society, 102 (3): 612–614</v>
          </cell>
        </row>
        <row r="2310">
          <cell r="A2310">
            <v>2388</v>
          </cell>
          <cell r="F2310" t="str">
            <v>THORSON, T.B. &amp; BROOKS, D.R. &amp; MAYES, M.A.</v>
          </cell>
          <cell r="G2310">
            <v>1983</v>
          </cell>
          <cell r="H2310" t="str">
            <v>The evolution of freshwater adaptation in stingrays.</v>
          </cell>
          <cell r="I2310" t="str">
            <v>National Geographic Society Research Reports, 15: 663–694</v>
          </cell>
        </row>
        <row r="2311">
          <cell r="A2311">
            <v>2389</v>
          </cell>
          <cell r="F2311" t="str">
            <v>THORSON, T.B. &amp; COWAN, C.M. &amp; WATSON, D.E.</v>
          </cell>
          <cell r="G2311">
            <v>1967</v>
          </cell>
          <cell r="H2311" t="str">
            <v>Potamotrygon spp.: elasmobranchs with low urea content.</v>
          </cell>
          <cell r="I2311" t="str">
            <v>Science, 158: 375–377</v>
          </cell>
        </row>
        <row r="2312">
          <cell r="A2312">
            <v>2390</v>
          </cell>
          <cell r="B2312" t="str">
            <v>D</v>
          </cell>
          <cell r="C2312" t="str">
            <v>Rezent\Thorson_1983.pdf</v>
          </cell>
          <cell r="F2312" t="str">
            <v>THORSON, T.B. &amp; LANGHAMMER, J.K. &amp; OETINGER, M.I.</v>
          </cell>
          <cell r="G2312">
            <v>1983</v>
          </cell>
          <cell r="H2312" t="str">
            <v>Reproduction and development of the South American freshwater stingrays, Potamotrygon circularis and P. motoro.</v>
          </cell>
          <cell r="I2312" t="str">
            <v>Environmental Biology of Fishes, 9 (1): 3–24</v>
          </cell>
        </row>
        <row r="2313">
          <cell r="A2313">
            <v>2391</v>
          </cell>
          <cell r="B2313" t="str">
            <v>D</v>
          </cell>
          <cell r="C2313" t="str">
            <v>C:\Users\beate-jürgen\Documents\Literatur Haie\Rezent\thorson_1978.pdf</v>
          </cell>
          <cell r="E2313" t="str">
            <v>http://www.biolbull.org/cgi/reprint/154/3/508.pdf</v>
          </cell>
          <cell r="F2313" t="str">
            <v>THORSON, T.B. &amp; WOOTON, R.M. &amp; GEORGI, T.D.</v>
          </cell>
          <cell r="G2313">
            <v>1978</v>
          </cell>
          <cell r="H2313" t="str">
            <v>Rectal gland of freshwater stingrays, Potamotrygon spp. (Chondrichthyes: Potamotrygonidae).</v>
          </cell>
          <cell r="I2313" t="str">
            <v>Biological Bulletin, 154 (3): 508–516</v>
          </cell>
        </row>
        <row r="2314">
          <cell r="A2314">
            <v>2392</v>
          </cell>
          <cell r="B2314" t="str">
            <v>D</v>
          </cell>
          <cell r="C2314" t="str">
            <v>C:\Users\beate-jürgen\Documents\Literatur Haie\Rezent\Thorson-Watson_1975.pdf</v>
          </cell>
          <cell r="F2314" t="str">
            <v>THORSON, T.B. &amp; WATSON, D.E.</v>
          </cell>
          <cell r="G2314">
            <v>1975</v>
          </cell>
          <cell r="H2314" t="str">
            <v>Reassignment of the African freshwater stingray, Potamotrygon garouaensis, to the genus Dasyatis, on physiologic and morphologic grounds.</v>
          </cell>
          <cell r="I2314" t="str">
            <v>Copeia, 1975 (4): 701–712</v>
          </cell>
        </row>
        <row r="2315">
          <cell r="A2315">
            <v>2393</v>
          </cell>
          <cell r="F2315" t="str">
            <v>THURMOND, J.T. &amp; JONES, D.E.</v>
          </cell>
          <cell r="G2315">
            <v>1981</v>
          </cell>
          <cell r="H2315" t="str">
            <v>Fossil Vertebrates of Alabama.</v>
          </cell>
          <cell r="I2315" t="str">
            <v>University of Alabama Press, Tuscaloosa, 244 p.</v>
          </cell>
        </row>
        <row r="2316">
          <cell r="A2316">
            <v>2394</v>
          </cell>
          <cell r="B2316" t="str">
            <v>D</v>
          </cell>
          <cell r="C2316" t="str">
            <v>Fossil\THURMOND_1971.pdf</v>
          </cell>
          <cell r="F2316" t="str">
            <v>THURMOND, J.T.</v>
          </cell>
          <cell r="G2316">
            <v>1971</v>
          </cell>
          <cell r="H2316" t="str">
            <v>Cartilaginous fishes of the Trinity Group and related rocks (Lower Cretaceous) of North Central Texas.</v>
          </cell>
          <cell r="I2316" t="str">
            <v>Southeastern Geology, 13 (4): 207–227,14 fig.</v>
          </cell>
        </row>
        <row r="2317">
          <cell r="A2317">
            <v>2395</v>
          </cell>
          <cell r="B2317" t="str">
            <v>O</v>
          </cell>
          <cell r="F2317" t="str">
            <v>TIMMERMAN, J. &amp; CHANDLER, R.E.</v>
          </cell>
          <cell r="G2317">
            <v>2008</v>
          </cell>
          <cell r="H2317" t="str">
            <v>Cretaceous and Paleogene Fossils of North Carolina, A Field Guide.</v>
          </cell>
          <cell r="I2317" t="str">
            <v>North Carolina Fossil Club, Durham, 70 p.</v>
          </cell>
        </row>
        <row r="2318">
          <cell r="A2318">
            <v>2396</v>
          </cell>
          <cell r="B2318" t="str">
            <v>K</v>
          </cell>
          <cell r="F2318" t="str">
            <v>TINTORI, A.</v>
          </cell>
          <cell r="G2318">
            <v>1980</v>
          </cell>
          <cell r="H2318" t="str">
            <v>Teeth of the selachian genus Pseudodalatias (SYKES, 1971) from the Norian (Upper Triassic) of Lombardy.</v>
          </cell>
          <cell r="I2318" t="str">
            <v>Rivista Italiana di Paleontologia e Stratigrafia, 86 (1): 19–30.</v>
          </cell>
        </row>
        <row r="2319">
          <cell r="A2319">
            <v>2397</v>
          </cell>
          <cell r="F2319" t="str">
            <v>TODA, M. &amp; UCHIDA, S. &amp; KAMEI, Y. &amp; TANAKA, N.</v>
          </cell>
          <cell r="G2319">
            <v>1991</v>
          </cell>
          <cell r="H2319" t="str">
            <v>On reproduction of orectoloboid sharks.</v>
          </cell>
          <cell r="I2319" t="str">
            <v>Japanese Association of Zoological Gardens and Aquariums, p. 17–23, the 35th Meeting of Aquarists of JAZGA. (In Japanese)</v>
          </cell>
        </row>
        <row r="2320">
          <cell r="A2320">
            <v>2398</v>
          </cell>
          <cell r="B2320" t="str">
            <v>D</v>
          </cell>
          <cell r="C2320" t="str">
            <v>Rezent\TOMAS_1989.pdf</v>
          </cell>
          <cell r="F2320" t="str">
            <v>TOMAS, A.R.G. &amp; GOMES, U.L.</v>
          </cell>
          <cell r="G2320">
            <v>1989</v>
          </cell>
          <cell r="H2320" t="str">
            <v>Observaçoes sobre a presença de Cetorhinus maximus (Gunnerus, 1765) (Elasmobranchii, Cetorhinidae) no sudeste e sul do Brasil.</v>
          </cell>
          <cell r="I2320" t="str">
            <v>Boletim do Instituto de Pesca, 16 (1): 111–116, figs 1–2</v>
          </cell>
        </row>
        <row r="2321">
          <cell r="A2321">
            <v>2399</v>
          </cell>
          <cell r="F2321" t="str">
            <v>TONNI, E.P. &amp; CIONE, A.L.</v>
          </cell>
          <cell r="G2321">
            <v>1978</v>
          </cell>
          <cell r="H2321" t="str">
            <v>Una nueva coleccion de vertebrados del Terciario inferior de la isla Vicecomodoro Marambio (Seymour Island), Antirtida.</v>
          </cell>
          <cell r="I2321" t="str">
            <v>Obra del Centenario del Museo de La Plata, 5: 73–79</v>
          </cell>
        </row>
        <row r="2322">
          <cell r="A2322">
            <v>2402</v>
          </cell>
          <cell r="F2322" t="str">
            <v>TORTONESE, E.</v>
          </cell>
          <cell r="G2322">
            <v>1956</v>
          </cell>
          <cell r="H2322" t="str">
            <v>Fauna d'Italia. Leptocardia, Ciclostomata, Selachii.</v>
          </cell>
          <cell r="I2322" t="str">
            <v>Calderini, Bologna. Vol. 2, 334 pp</v>
          </cell>
        </row>
        <row r="2323">
          <cell r="A2323">
            <v>2403</v>
          </cell>
          <cell r="F2323" t="str">
            <v>TORTONESE, E.</v>
          </cell>
          <cell r="G2323">
            <v>1963</v>
          </cell>
          <cell r="H2323" t="str">
            <v>Elenco riveduto dei Leptocardi, Ciclostomi, Pesci cartilaginei e ossei del mare Mediterraneo.</v>
          </cell>
          <cell r="I2323" t="str">
            <v>Atti del Museo Civico di Storia Naturale di Genova, 74: 156–185.</v>
          </cell>
        </row>
        <row r="2324">
          <cell r="A2324">
            <v>2404</v>
          </cell>
          <cell r="B2324" t="str">
            <v>D</v>
          </cell>
          <cell r="C2324" t="str">
            <v>C:\Users\beate-jürgen\Documents\Literatur Haie\Rezent\Tracey-Shearer_2002_An identification guide for deepwater shark species.pdf</v>
          </cell>
          <cell r="F2324" t="str">
            <v>TRACEY, D. &amp; SHEARER, P.</v>
          </cell>
          <cell r="G2324">
            <v>2002</v>
          </cell>
          <cell r="H2324" t="str">
            <v>An identification guide for deepwater shark species.</v>
          </cell>
          <cell r="I2324" t="str">
            <v>National Institute of Water and Atmospheric Research</v>
          </cell>
        </row>
        <row r="2325">
          <cell r="A2325">
            <v>2405</v>
          </cell>
          <cell r="B2325" t="str">
            <v>D</v>
          </cell>
          <cell r="C2325" t="str">
            <v>Fossil1\2405.pdf</v>
          </cell>
          <cell r="F2325" t="str">
            <v>TRAUTSCHOLD, H.</v>
          </cell>
          <cell r="G2325">
            <v>1877</v>
          </cell>
          <cell r="H2325" t="str">
            <v>Über Kreidefossilien Russlands.</v>
          </cell>
          <cell r="I2325" t="str">
            <v>Bulletin de la Société Impériale des Naturalistes de Moscou, 52 (2): 332–349, pl. 5–6</v>
          </cell>
        </row>
        <row r="2326">
          <cell r="A2326">
            <v>2406</v>
          </cell>
          <cell r="B2326" t="str">
            <v>D</v>
          </cell>
          <cell r="C2326" t="str">
            <v>Fossil1\2406.pdf</v>
          </cell>
          <cell r="F2326" t="str">
            <v>TRAVAGLINI, A.</v>
          </cell>
          <cell r="G2326">
            <v>1982</v>
          </cell>
          <cell r="H2326" t="str">
            <v>I denti di Squalo fossili.</v>
          </cell>
          <cell r="I2326" t="str">
            <v>Notiziario di Mineralogia e paleontologia, 31: 3–27, 1 fig., pl. 1–7.</v>
          </cell>
        </row>
        <row r="2327">
          <cell r="A2327">
            <v>2407</v>
          </cell>
          <cell r="F2327" t="str">
            <v>TRAVAGLINI, A.</v>
          </cell>
          <cell r="G2327">
            <v>1982</v>
          </cell>
          <cell r="H2327" t="str">
            <v>I denti di Squalo fossili, Seconda puntata.</v>
          </cell>
          <cell r="I2327" t="str">
            <v>Notiziario di Mineralogia e paleontologia, 32: 16–31, fig., pl. 1–5.</v>
          </cell>
        </row>
        <row r="2328">
          <cell r="A2328">
            <v>2408</v>
          </cell>
          <cell r="B2328" t="str">
            <v>D</v>
          </cell>
          <cell r="C2328" t="str">
            <v>C:\Users\beate-jürgen\Documents\Literatur Haie\Fossil\Trbusek_1999_UPPER CRETACEOUS SHARKS AND RAYS FROM THE PROKOP OPENCAST MINE AT BØEZINA NEAR MORAVSKÁ TØEBOVÁ.pdf</v>
          </cell>
          <cell r="F2328" t="str">
            <v>TRBUSEK, J.</v>
          </cell>
          <cell r="G2328">
            <v>1999</v>
          </cell>
          <cell r="H2328" t="str">
            <v>Upper Cretaceous Sharks and Rays from the Prokop Opencast Mine at Brezina Near Moravska Trebova.</v>
          </cell>
          <cell r="I2328" t="str">
            <v>Acta Universitatis Palackianae Olmucensis, Geologica, 36: 51–61</v>
          </cell>
        </row>
        <row r="2329">
          <cell r="A2329">
            <v>2409</v>
          </cell>
          <cell r="B2329" t="str">
            <v>D</v>
          </cell>
          <cell r="C2329" t="str">
            <v>C:\Users\beate-jürgen\Documents\Literatur Haie\Rezent\Tricas_1982.pdf</v>
          </cell>
          <cell r="F2329" t="str">
            <v>TRICAS, T.C.</v>
          </cell>
          <cell r="G2329">
            <v>1982</v>
          </cell>
          <cell r="H2329" t="str">
            <v>Bioelectric-mediated predation by swell sharks, Cephaloscyllium ventriosum.</v>
          </cell>
          <cell r="I2329" t="str">
            <v>Copeia, 1982 (4): 948–952</v>
          </cell>
        </row>
        <row r="2330">
          <cell r="A2330">
            <v>2410</v>
          </cell>
          <cell r="B2330" t="str">
            <v>D</v>
          </cell>
          <cell r="C2330" t="str">
            <v>Rezent\Tricas_1985a.pdf</v>
          </cell>
          <cell r="E2330" t="str">
            <v>http://www.hawaii.edu/fishlab/pubs/Tricas%201985a.pdf</v>
          </cell>
          <cell r="F2330" t="str">
            <v>TRICAS, T.C.</v>
          </cell>
          <cell r="G2330">
            <v>1985</v>
          </cell>
          <cell r="H2330" t="str">
            <v>Feeding ethology of the white shark, Carcharodon carcharias.</v>
          </cell>
          <cell r="I2330" t="str">
            <v>Memoirs of the Southern California Academy of Sciences, 9: 81–91</v>
          </cell>
        </row>
        <row r="2331">
          <cell r="A2331">
            <v>2411</v>
          </cell>
          <cell r="F2331" t="str">
            <v>TRICAS, T.C. &amp; DEACON, K. &amp; LAST, P.R. &amp; MCCOSKER, J.E. &amp; WALKER, T.L. &amp; TAYLOR, L.</v>
          </cell>
          <cell r="G2331">
            <v>1997</v>
          </cell>
          <cell r="H2331" t="str">
            <v>Sharks and Rays.</v>
          </cell>
          <cell r="I2331" t="str">
            <v>Time Life Publishing, Indiana, 288 p</v>
          </cell>
        </row>
        <row r="2332">
          <cell r="A2332">
            <v>2412</v>
          </cell>
          <cell r="B2332" t="str">
            <v>D</v>
          </cell>
          <cell r="C2332" t="str">
            <v>Rezent\Tricas_1984.pdf</v>
          </cell>
          <cell r="E2332" t="str">
            <v>http://www.archive.org/download/proceedingsofcal0443cali/proceedingsofcal0443cali.pdf</v>
          </cell>
          <cell r="F2332" t="str">
            <v>TRICAS, T.C. &amp; MCCOSKER, J.E.</v>
          </cell>
          <cell r="G2332">
            <v>1984</v>
          </cell>
          <cell r="H2332" t="str">
            <v>Predatory behavior of the white shark (Carcharodon carcharias), with notes on its biology.</v>
          </cell>
          <cell r="I2332" t="str">
            <v>Proceedings of the California Academy of Sciences, (Series 4), 43 (14): 221–238, figs 1–17, 1 tab</v>
          </cell>
        </row>
        <row r="2333">
          <cell r="A2333">
            <v>2413</v>
          </cell>
          <cell r="B2333" t="str">
            <v>D</v>
          </cell>
          <cell r="C2333" t="str">
            <v>Fossil\Trikolidi_2008_CHONDRICHTYAN FISH FOSSILS (HEXANCHIDAE) FROM LOWER CRETACEOUS OF CRIMEA.pdf</v>
          </cell>
          <cell r="F2333" t="str">
            <v>TRIKOLIDI, P.A.</v>
          </cell>
          <cell r="G2333">
            <v>2008</v>
          </cell>
          <cell r="H2333" t="str">
            <v>Chondrichtyan fish fossils (Hexanchidae) from Lower Cretaceous of Crimea.</v>
          </cell>
          <cell r="I2333" t="str">
            <v xml:space="preserve">from: Cretaceous System of Russia and adjacent countries: problems of stratigraphy and paleogeography, </v>
          </cell>
        </row>
        <row r="2334">
          <cell r="A2334">
            <v>2414</v>
          </cell>
          <cell r="B2334" t="str">
            <v>D</v>
          </cell>
          <cell r="C2334" t="str">
            <v>C:\Users\beate-jürgen\Documents\Literatur Haie\Fossil\TURNER-MILLER_2008_Protodus jexiWoodward, 1892 (Chondrichthyes), from the Lower Devonian Campbellton Formation, New Brunswick, Canada.pdf</v>
          </cell>
          <cell r="E2334" t="str">
            <v>http://www.geo.uw.edu.pl/agp/table/pdf/58-2/04_turner.pdf</v>
          </cell>
          <cell r="F2334" t="str">
            <v>TURNER, S. &amp; MILLER, R.F.</v>
          </cell>
          <cell r="G2334">
            <v>2008</v>
          </cell>
          <cell r="H2334" t="str">
            <v>Protodus jexi Woodward, 1892 (Chondrichthyes), from the Lower Devonian Campbellton Formation, New Brunswick, Canada.</v>
          </cell>
          <cell r="I2334" t="str">
            <v>Acta Geologica Polonica, 58 (2): 133–145</v>
          </cell>
        </row>
        <row r="2335">
          <cell r="A2335">
            <v>2415</v>
          </cell>
          <cell r="B2335" t="str">
            <v>D K</v>
          </cell>
          <cell r="F2335" t="str">
            <v>TURNER, S. &amp; YOUNG, G.C.</v>
          </cell>
          <cell r="G2335">
            <v>1987</v>
          </cell>
          <cell r="H2335" t="str">
            <v>Shark teeth from the Early-Middle Devonian Cravens Peak Beds, Georgina Basin, Queensland.</v>
          </cell>
          <cell r="I2335" t="str">
            <v>Alcheringa, 11 (3): 233–244</v>
          </cell>
        </row>
        <row r="2336">
          <cell r="A2336">
            <v>2416</v>
          </cell>
          <cell r="B2336" t="str">
            <v>D</v>
          </cell>
          <cell r="C2336" t="str">
            <v>Rezent\TURTON_1802.pdf</v>
          </cell>
          <cell r="F2336" t="str">
            <v>TURTON, W.</v>
          </cell>
          <cell r="G2336">
            <v>1800</v>
          </cell>
          <cell r="H2336" t="str">
            <v>A general system of nature through the three grand Kingdoms of Animals, Vegetables and Minerals.</v>
          </cell>
          <cell r="I2336" t="str">
            <v>Translated from Gmelin's last edition of the celebrated Systema Naturae. Vol. 1: 913–930 (date on title page 1802, but p. 943 with printer's remark "Printed by Voss and Morris, Castle–Street, Swansea. 1800)</v>
          </cell>
        </row>
        <row r="2337">
          <cell r="A2337">
            <v>2417</v>
          </cell>
          <cell r="B2337" t="str">
            <v>D</v>
          </cell>
          <cell r="C2337" t="str">
            <v>Rezent\bansai_report_014.pdf</v>
          </cell>
          <cell r="F2337" t="str">
            <v>UCHIDA, S.</v>
          </cell>
          <cell r="G2337">
            <v>1982</v>
          </cell>
          <cell r="H2337" t="str">
            <v>Elasmobranch fishes around Ryukyu Islands and their cultural status in the big water tank of Aquarium. (in japanese)</v>
          </cell>
          <cell r="I2337" t="str">
            <v>Report of Japanese Society for Elasmobranch Studies, 14: 1–8, figs 1–2</v>
          </cell>
        </row>
        <row r="2338">
          <cell r="A2338">
            <v>2418</v>
          </cell>
          <cell r="B2338" t="str">
            <v>D</v>
          </cell>
          <cell r="C2338" t="str">
            <v>Rezent\bansai_report_018.pdf</v>
          </cell>
          <cell r="F2338" t="str">
            <v>UCHIDA, S.</v>
          </cell>
          <cell r="G2338">
            <v>1984</v>
          </cell>
          <cell r="H2338" t="str">
            <v>Investigation of whale shark in Taiwan and Phillipines. (in japanese)</v>
          </cell>
          <cell r="I2338" t="str">
            <v>Report of Japanese Society for Elasmobranch Studies, 18: 4–10, figs 1–12</v>
          </cell>
        </row>
        <row r="2339">
          <cell r="A2339">
            <v>2419</v>
          </cell>
          <cell r="F2339" t="str">
            <v>UCHIDA, S.</v>
          </cell>
          <cell r="G2339">
            <v>1995</v>
          </cell>
          <cell r="H2339" t="str">
            <v>Basking shark, Cetorhinus maximus.</v>
          </cell>
          <cell r="I2339" t="str">
            <v>In: Basical Data on Rare Aquatic Wildlife in Japan, (2): 159–167, figs 1–5</v>
          </cell>
        </row>
        <row r="2340">
          <cell r="A2340">
            <v>2420</v>
          </cell>
          <cell r="B2340" t="str">
            <v>D</v>
          </cell>
          <cell r="C2340" t="str">
            <v>Rezent\NOAA_Technical_Report_90.pdf</v>
          </cell>
          <cell r="E2340" t="str">
            <v>http://spo.nwr.noaa.gov/tr90opt.pdf</v>
          </cell>
          <cell r="F2340" t="str">
            <v>UCHIDA, S. &amp; TODA, M. &amp; KAMEI, Y.</v>
          </cell>
          <cell r="G2340">
            <v>1990</v>
          </cell>
          <cell r="H2340" t="str">
            <v>Reproduction of elasmobranchs in captivity.</v>
          </cell>
          <cell r="I2340" t="str">
            <v>In: Pratt, H.L., Gruber, S.H., Taniuchi, T., editors. Elasmobranchs as living resources: advances in the biology, ecology, systematics, and the status of the fisheries: NOAA Technical Report NMFS, 90: 211–237, figs 1–16</v>
          </cell>
        </row>
        <row r="2341">
          <cell r="A2341">
            <v>2422</v>
          </cell>
          <cell r="B2341" t="str">
            <v>D</v>
          </cell>
          <cell r="C2341" t="str">
            <v>Rezent\Great_White_Shark_1996.pdf</v>
          </cell>
          <cell r="F2341" t="str">
            <v>UCHIDA, S. &amp; TODA, M. &amp; TESHIMA, K. &amp; YANO, K.</v>
          </cell>
          <cell r="G2341">
            <v>1996</v>
          </cell>
          <cell r="H2341" t="str">
            <v>Pregnant White Sharks and Full-Term Embryos from Japan.</v>
          </cell>
          <cell r="I2341" t="str">
            <v>In: Klimley, A.P. &amp; Ainley, D. (Eds.) Great White Sharks. The biology of Carcharodon carcharias: 139–155</v>
          </cell>
        </row>
        <row r="2342">
          <cell r="A2342">
            <v>2423</v>
          </cell>
          <cell r="F2342" t="str">
            <v>UDOVICHENKO, N.I.</v>
          </cell>
          <cell r="G2342">
            <v>1989</v>
          </cell>
          <cell r="H2342" t="str">
            <v>Dents d'Elasmobranches paléogènes et de quelques autres territoires ainsi que leur importance stratigraphique (in Russian).</v>
          </cell>
          <cell r="I2342" t="str">
            <v>Unpublished thesis, Institut of Pedology at Vorochilovgrad.</v>
          </cell>
        </row>
        <row r="2343">
          <cell r="A2343">
            <v>2424</v>
          </cell>
          <cell r="B2343" t="str">
            <v>D</v>
          </cell>
          <cell r="C2343" t="str">
            <v>Fossil\UNDERWOOD_2002_SHARKS, RAYS AND A CHIMAEROID FROM THE KIMMERIDGIAN (LATE JURASSIC) OF RINGSTEAD, SOUTHERN ENGLAND.pdf</v>
          </cell>
          <cell r="F2343" t="str">
            <v>UNDERWOOD, C.J.</v>
          </cell>
          <cell r="G2343">
            <v>2002</v>
          </cell>
          <cell r="H2343" t="str">
            <v>Sharks, rays and a chimaeroid from the Kimmeridgian (Late Jurassic) of Ringstead, Southern England.</v>
          </cell>
          <cell r="I2343" t="str">
            <v>Palaeontology, 45 (2): 297–325, 6 fig., 4 pl.</v>
          </cell>
        </row>
        <row r="2344">
          <cell r="A2344">
            <v>2425</v>
          </cell>
          <cell r="B2344" t="str">
            <v>D</v>
          </cell>
          <cell r="C2344" t="str">
            <v>C:\Users\beate-jürgen\Documents\Literatur Haie\Fossil\Underwood_2003_Environmental controls on the distribution of neoselachian sharks and rays within the British Bathonian (Middle Jurassic).pdf</v>
          </cell>
          <cell r="F2344" t="str">
            <v>UNDERWOOD, C.J.</v>
          </cell>
          <cell r="G2344">
            <v>2004</v>
          </cell>
          <cell r="H2344" t="str">
            <v>Environmental controls on the distribution of neoselachian sharks and rays within the British Bathonian (Middle Jurassic).</v>
          </cell>
          <cell r="I2344" t="str">
            <v>Palaeogeography, Palaeoclimatology, Palaeoecology, 203 (1–2): 107–126</v>
          </cell>
        </row>
        <row r="2345">
          <cell r="A2345">
            <v>2426</v>
          </cell>
          <cell r="B2345" t="str">
            <v>D</v>
          </cell>
          <cell r="C2345" t="str">
            <v>C:\Users\beate-jürgen\Documents\Literatur Haie\Fossil\Underwood_2004_Barremian and Aptian (Cretaceous) sharks and rays from Speeton, Yorkshire, north-east England..pdf</v>
          </cell>
          <cell r="E2345" t="str">
            <v>http://eprints.bbk.ac.uk/113/1/Speeton.pdf</v>
          </cell>
          <cell r="F2345" t="str">
            <v>UNDERWOOD, C.J.</v>
          </cell>
          <cell r="G2345">
            <v>2004</v>
          </cell>
          <cell r="H2345" t="str">
            <v>Barremian and Aptian (Cretaceous) sharks and rays from Speeton, Yorkshire, north-east England.</v>
          </cell>
          <cell r="I2345" t="str">
            <v>Proceedings of the Yorkshire Geological Society, 55 (2): 107–118, 5 fig.</v>
          </cell>
        </row>
        <row r="2346">
          <cell r="A2346">
            <v>2427</v>
          </cell>
          <cell r="B2346" t="str">
            <v>D</v>
          </cell>
          <cell r="C2346" t="str">
            <v>C:\Users\beate-jürgen\Documents\Literatur Haie\Fossil\Underwood_2006_Diversification of the Neoselachii (Chondrichthyes) during the Jurassic and Cretaceous.pdf</v>
          </cell>
          <cell r="F2346" t="str">
            <v>UNDERWOOD, C.J.</v>
          </cell>
          <cell r="G2346">
            <v>2006</v>
          </cell>
          <cell r="H2346" t="str">
            <v>Diversification of the Neoselachii (Chondrichthyes) during the Jurassic and Cretaceous.</v>
          </cell>
          <cell r="I2346" t="str">
            <v>Paleobiology, 32 (2): 215–235</v>
          </cell>
        </row>
        <row r="2347">
          <cell r="A2347">
            <v>2428</v>
          </cell>
          <cell r="B2347" t="str">
            <v>D</v>
          </cell>
          <cell r="C2347" t="str">
            <v>Fossil\UNDERWOOD-MITCHELL_1999_lbian and Cenomanian selachian assemblages from north-east England..pdf</v>
          </cell>
          <cell r="F2347" t="str">
            <v>UNDERWOOD, C.J. &amp; MITCHELL, S.F.</v>
          </cell>
          <cell r="G2347">
            <v>1999</v>
          </cell>
          <cell r="H2347" t="str">
            <v>Albian and Cenomanian (Cretaceous) selachian faunas from north east England.</v>
          </cell>
          <cell r="I2347" t="str">
            <v>Special Papers in Palaeontology, 60: 9–56, 8 fig., 9 pl.</v>
          </cell>
        </row>
        <row r="2348">
          <cell r="A2348">
            <v>2429</v>
          </cell>
          <cell r="B2348" t="str">
            <v>D</v>
          </cell>
          <cell r="C2348" t="str">
            <v>C:\Users\beate-jürgen\Documents\Literatur Haie\Fossil\Underwood-Mitchell_2000_ Serratolamna serrata (Agassiz) (Pisces, Neoselachii) from the Maastrichtian (Late Cretaceous) of Jamaica.pdf</v>
          </cell>
          <cell r="E2348" t="str">
            <v>http://www.mona.uwi.edu/geoggeol/Staff/SFM-pdfs/SFMJamaicansharks.pdf</v>
          </cell>
          <cell r="F2348" t="str">
            <v>UNDERWOOD, C.J. &amp; MITCHELL, S.F.</v>
          </cell>
          <cell r="G2348">
            <v>2000</v>
          </cell>
          <cell r="H2348" t="str">
            <v>Serratolamna serrata (Agassiz) (Pisces, Neoselachii) from the Maastrichtian (Late Cretaceous) of Jamaica.</v>
          </cell>
          <cell r="I2348" t="str">
            <v>Caribbean Journal of Earth Science, 34: 25–30</v>
          </cell>
        </row>
        <row r="2349">
          <cell r="A2349">
            <v>2430</v>
          </cell>
          <cell r="B2349" t="str">
            <v>D</v>
          </cell>
          <cell r="C2349" t="str">
            <v>Fossil\UNDERWOOD-MITCHELL_2004_SHARKS, BONY FISHES AND ENDODENTAL BORINGS FROM THE MIOCENE MONTPELIER FORMATION (WHITE LIMESTONE GROUP) OF JAMAICA.pdf</v>
          </cell>
          <cell r="E2349" t="str">
            <v>http://eprints.bbk.ac.uk/121/1/JamSharksAll.pdf</v>
          </cell>
          <cell r="F2349" t="str">
            <v>UNDERWOOD, C.J. &amp; MITCHELL, S.F.</v>
          </cell>
          <cell r="G2349">
            <v>2004</v>
          </cell>
          <cell r="H2349" t="str">
            <v>Sharks, bony fishes and endodental borings from the Miocene Montpelier Formation (White Limestone Group) of Jamaica.</v>
          </cell>
          <cell r="I2349" t="str">
            <v>Cainozoic Research, 3: 157–165</v>
          </cell>
        </row>
        <row r="2350">
          <cell r="A2350">
            <v>2431</v>
          </cell>
          <cell r="B2350" t="str">
            <v>D</v>
          </cell>
          <cell r="C2350" t="str">
            <v>C:\Users\beate-jürgen\Documents\Literatur Haie\Fossil\Underwood-Mitchell-Veltkamp_0000_Microborings in mid-Cretaceous fish teeth.pdf</v>
          </cell>
          <cell r="F2350" t="str">
            <v>UNDERWOOD, C.J. &amp; MITCHELL, S.F. &amp; VELTKAMP, C.J.</v>
          </cell>
          <cell r="G2350">
            <v>1999</v>
          </cell>
          <cell r="H2350" t="str">
            <v>Microborings in mid-Cretaceous fish teeth.</v>
          </cell>
          <cell r="I2350" t="str">
            <v>Proceedings of the Yorkshire Geological Society, 52: 269–274.</v>
          </cell>
        </row>
        <row r="2351">
          <cell r="A2351">
            <v>2432</v>
          </cell>
          <cell r="B2351" t="str">
            <v>D O</v>
          </cell>
          <cell r="C2351" t="str">
            <v>C:\Users\beate-jürgen\Documents\Literatur Haie\Fossil\UNDERWOOD-MITCHELL-VELTKAMP_1999_SHARK AND RAY TEETH FROM THE HAUTERIVIAN (LOWER CRETACEOUS) OF NORTH-EAST ENGLAND.pdf</v>
          </cell>
          <cell r="E2351" t="str">
            <v>http://onlinelibrary.wiley.com/doi/10.1111/1475-4983.00074/pdf</v>
          </cell>
          <cell r="F2351" t="str">
            <v>UNDERWOOD, C.J. &amp; MITCHELL, S.F. &amp; VELTKAMP, C.J.</v>
          </cell>
          <cell r="G2351">
            <v>1999</v>
          </cell>
          <cell r="H2351" t="str">
            <v>Shark and ray teeth from the Hauterivian (Lower Cretaceous) of North-East England.</v>
          </cell>
          <cell r="I2351" t="str">
            <v>Palaeontology, 42 (2): 287–302, 3 fig., 3 pl.</v>
          </cell>
        </row>
        <row r="2352">
          <cell r="A2352">
            <v>2433</v>
          </cell>
          <cell r="B2352" t="str">
            <v>D</v>
          </cell>
          <cell r="C2352" t="str">
            <v>Fossil\Underwood-Rees_2002_Selachian Faunas from the Earliest Cretaceous Purbeck Group of Dorset, Southern England..pdf</v>
          </cell>
          <cell r="F2352" t="str">
            <v>UNDERWOOD, C.J. &amp; REES, J.</v>
          </cell>
          <cell r="G2352">
            <v>2002</v>
          </cell>
          <cell r="H2352" t="str">
            <v>Selachian faunas from the earliest Cretaceous Purbeck Group of Dorset, southern England.</v>
          </cell>
          <cell r="I2352" t="str">
            <v>Special Papers in Palaeontology, 68: 83–101</v>
          </cell>
        </row>
        <row r="2353">
          <cell r="A2353">
            <v>2434</v>
          </cell>
          <cell r="B2353" t="str">
            <v>D</v>
          </cell>
          <cell r="C2353" t="str">
            <v>Fossil\UNDERWOOD-WARD_2004_Environmental distribution of Bathonian (Middle Jurassic) neoselachians in southern England.pdf</v>
          </cell>
          <cell r="F2353" t="str">
            <v>UNDERWOOD, C.J. &amp; WARD, D.J.</v>
          </cell>
          <cell r="G2353">
            <v>2004</v>
          </cell>
          <cell r="H2353" t="str">
            <v>Environmental distribution of Bathonian (Middle Jurassic) neoselachians in southern England.</v>
          </cell>
          <cell r="I2353" t="str">
            <v>Mesozoic Fishes 3 – Systematics, Paleoenvironments and Biodiversity: 111–122, 5 figs., 1 app.</v>
          </cell>
        </row>
        <row r="2354">
          <cell r="A2354">
            <v>2435</v>
          </cell>
          <cell r="B2354" t="str">
            <v>D</v>
          </cell>
          <cell r="C2354" t="str">
            <v>Fossil\Underwood-Ward_2004_Neoselachian Sharks and Rays from the Britisch Bathonian (Middle Jurassic).pdf</v>
          </cell>
          <cell r="E2354" t="str">
            <v>http://eprints.bbk.ac.uk/74/1/Underwood2004.pdf</v>
          </cell>
          <cell r="F2354" t="str">
            <v>UNDERWOOD, C.J. &amp; WARD, D.J.</v>
          </cell>
          <cell r="G2354">
            <v>2004</v>
          </cell>
          <cell r="H2354" t="str">
            <v>Neoselachian Sharks and rays from the Britisch Bathonian (Middle Jurassic).</v>
          </cell>
          <cell r="I2354" t="str">
            <v>Palaeontology, 47 (3): 447–501, 15 pl.</v>
          </cell>
        </row>
        <row r="2355">
          <cell r="A2355">
            <v>2436</v>
          </cell>
          <cell r="B2355" t="str">
            <v>D O</v>
          </cell>
          <cell r="C2355" t="str">
            <v>Fossil\UNDERWOOD_2008.pdf</v>
          </cell>
          <cell r="F2355" t="str">
            <v>UNDERWOOD, C.J. &amp; WARD, D.J.</v>
          </cell>
          <cell r="G2355">
            <v>2008</v>
          </cell>
          <cell r="H2355" t="str">
            <v>A review of the Mesozoic Record of the Carcharhiniformes.</v>
          </cell>
          <cell r="I2355" t="str">
            <v>Mesozoic Fishes 4 – Homology and Phylogeny: 433–442, 2 figs.</v>
          </cell>
        </row>
        <row r="2356">
          <cell r="A2356">
            <v>2437</v>
          </cell>
          <cell r="B2356" t="str">
            <v>D</v>
          </cell>
          <cell r="C2356" t="str">
            <v>Fossil\UNDERWOOD-WARD_2008_SHARKS OF THE ORDER CARCHARHINIFORMES FROM THE BRITISH CONIACIAN, SANTONIAN AND CAMPANIAN (UPPER CRETACEOUS).pdf</v>
          </cell>
          <cell r="F2356" t="str">
            <v>UNDERWOOD, C.J. &amp; WARD, D.J.</v>
          </cell>
          <cell r="G2356">
            <v>2008</v>
          </cell>
          <cell r="H2356" t="str">
            <v>Sharks of the Order Carcharhiniformes from the British Coniacian, Santonian and Campanian (Upper Cretaceous).</v>
          </cell>
          <cell r="I2356" t="str">
            <v>Palaeontology, 51 (3): 509–536</v>
          </cell>
        </row>
        <row r="2357">
          <cell r="A2357">
            <v>2438</v>
          </cell>
          <cell r="F2357" t="str">
            <v>URQUHART, D.</v>
          </cell>
          <cell r="G2357">
            <v>1981</v>
          </cell>
          <cell r="H2357" t="str">
            <v>The Pacific salmon shark.</v>
          </cell>
          <cell r="I2357" t="str">
            <v>Sea Frontiers, 27 (6): 361–363</v>
          </cell>
        </row>
        <row r="2358">
          <cell r="A2358">
            <v>2439</v>
          </cell>
          <cell r="F2358" t="str">
            <v>UYENO, T.</v>
          </cell>
          <cell r="G2358">
            <v>1978</v>
          </cell>
          <cell r="H2358" t="str">
            <v>A preliminary report on fossil fishes from Ts'o-chen, Tai-nan.</v>
          </cell>
          <cell r="I2358" t="str">
            <v>Science Report on the Geology and Paleontology of Ts'o–chen, Tai–nan, 1: 5–17, 1 fig., pl. 1–4.</v>
          </cell>
        </row>
        <row r="2359">
          <cell r="A2359">
            <v>2440</v>
          </cell>
          <cell r="B2359" t="str">
            <v>D K</v>
          </cell>
          <cell r="C2359" t="str">
            <v>Fossil\UYENO_1974b.pdf</v>
          </cell>
          <cell r="F2359" t="str">
            <v>UYENO, T. &amp; HASEGAWA, Y.</v>
          </cell>
          <cell r="G2359">
            <v>1974</v>
          </cell>
          <cell r="H2359" t="str">
            <v>A new Miocene lamnoid shark, Carcharodon akitaensis, from Central Japan.</v>
          </cell>
          <cell r="I2359" t="str">
            <v>Bulletin of the National Science Museum, Ser. C (Geol. &amp; Paleont.), 17 (3): 257–260, 3 fig., 1 pl.</v>
          </cell>
        </row>
        <row r="2360">
          <cell r="A2360">
            <v>2441</v>
          </cell>
          <cell r="B2360" t="str">
            <v>D</v>
          </cell>
          <cell r="C2360" t="str">
            <v>Fossil\UYENO_1986.pdf</v>
          </cell>
          <cell r="E2360" t="str">
            <v>http://ci.nii.ac.jp/els/110004312244.pdf?id=ART0006480285&amp;type=pdf&amp;lang=en&amp;host=cinii&amp;order_no=&amp;ppv_type=0&amp;lang_sw=&amp;no=1279035961&amp;cp=</v>
          </cell>
          <cell r="F2360" t="str">
            <v>UYENO, T. &amp; HASEGAWA, Y.</v>
          </cell>
          <cell r="G2360">
            <v>1986</v>
          </cell>
          <cell r="H2360" t="str">
            <v>A new Cretaceous ganopristoid sawfish of the genus Ischyrhiza from Japan.</v>
          </cell>
          <cell r="I2360" t="str">
            <v>Bulletin of the National Science Museum, Ser. C (Geol. &amp; Paleont.), 12 (2): 67–72, 4 fig.</v>
          </cell>
        </row>
        <row r="2361">
          <cell r="A2361">
            <v>2442</v>
          </cell>
          <cell r="B2361" t="str">
            <v>D K</v>
          </cell>
          <cell r="C2361" t="str">
            <v>Fossil\Uyeno_1974a.pdf</v>
          </cell>
          <cell r="F2361" t="str">
            <v>UYENO, T. &amp; MATSUSHIMA, Y.</v>
          </cell>
          <cell r="G2361">
            <v>1974</v>
          </cell>
          <cell r="H2361" t="str">
            <v>Early Pleistocene Remains of Basking Shark, Hammerhead Shark, and others found in Yokohama, Japan.</v>
          </cell>
          <cell r="I2361" t="str">
            <v>Bulletin of the Kanagawa Prefectural Museum, Natural Science, 7: 57–66</v>
          </cell>
        </row>
        <row r="2362">
          <cell r="A2362">
            <v>2443</v>
          </cell>
          <cell r="B2362" t="str">
            <v>D</v>
          </cell>
          <cell r="C2362" t="str">
            <v>Fossil\Uyeno_1975.pdf</v>
          </cell>
          <cell r="F2362" t="str">
            <v>UYENO, T. &amp; MATSUSHIMA, Y.</v>
          </cell>
          <cell r="G2362">
            <v>1975</v>
          </cell>
          <cell r="H2362" t="str">
            <v>Pliocene shark remains of Carcharodon, Carcharhinus, and Dalatias, from Kanagawa Prefecture, Japan.</v>
          </cell>
          <cell r="I2362" t="str">
            <v>Bulletin of the Kanagawa Prefectural Museum, Natural Science, 8: 41–55</v>
          </cell>
        </row>
        <row r="2363">
          <cell r="A2363">
            <v>2444</v>
          </cell>
          <cell r="B2363" t="str">
            <v>D</v>
          </cell>
          <cell r="C2363" t="str">
            <v>Rezent\Uyeno_1979.pdf</v>
          </cell>
          <cell r="F2363" t="str">
            <v>UYENO, T. &amp; MATSUSHIMA, Y.</v>
          </cell>
          <cell r="G2363">
            <v>1979</v>
          </cell>
          <cell r="H2363" t="str">
            <v>Comparative study of teeth from Naganuma Formation of Middle Pleistocene and recent specimens of the Great White Shark, Carcharodon carcharias from Japan.</v>
          </cell>
          <cell r="I2363" t="str">
            <v>Bulletin of the Kanagawa Prefectural Museum, Natural Science, 11: 11–30</v>
          </cell>
        </row>
        <row r="2364">
          <cell r="A2364">
            <v>2445</v>
          </cell>
          <cell r="F2364" t="str">
            <v>UYENO, T. &amp; MATSUURA, K. &amp; FUJII, E.</v>
          </cell>
          <cell r="G2364">
            <v>1983</v>
          </cell>
          <cell r="H2364" t="str">
            <v>Fishes trawled off Suriname and French Guiana.</v>
          </cell>
          <cell r="I2364" t="str">
            <v>Japan Marine Fishery Resource Research Center, Tokyo, pp. 1–519, ill</v>
          </cell>
        </row>
        <row r="2365">
          <cell r="A2365">
            <v>2446</v>
          </cell>
          <cell r="B2365" t="str">
            <v>D</v>
          </cell>
          <cell r="C2365" t="str">
            <v>Rezent\Uyeno_1976.pdf</v>
          </cell>
          <cell r="F2365" t="str">
            <v>UYENO, T. &amp; NAKAMURA, K. &amp; MIKAMI, S.</v>
          </cell>
          <cell r="G2365">
            <v>1976</v>
          </cell>
          <cell r="H2365" t="str">
            <v>On the body coloration and an abnormal specimen of the goblin shark, Mitsukurina owstoni Jordan.</v>
          </cell>
          <cell r="I2365" t="str">
            <v>Bulletin of the Kanagawa Prefectural Museum, Natural Science, 9: 67–72, fig</v>
          </cell>
        </row>
        <row r="2366">
          <cell r="A2366">
            <v>2447</v>
          </cell>
          <cell r="B2366" t="str">
            <v>K</v>
          </cell>
          <cell r="F2366" t="str">
            <v>UYENO, T. &amp; NOHARA, T. &amp; HASEGAWA, Y.</v>
          </cell>
          <cell r="G2366">
            <v>1974</v>
          </cell>
          <cell r="H2366" t="str">
            <v>Fossil fishes from Okinawa-jima (Studies of paleovertebrate fauna of the Ryukyu Islands, Japan, Part IV).</v>
          </cell>
          <cell r="I2366" t="str">
            <v>Memoir of the Natinal Museum, 7: 53–60</v>
          </cell>
        </row>
        <row r="2367">
          <cell r="A2367">
            <v>2448</v>
          </cell>
          <cell r="B2367" t="str">
            <v>K</v>
          </cell>
          <cell r="F2367" t="str">
            <v>UYENO, T. &amp; YABUMOTO, Y. &amp; KUGA, N.</v>
          </cell>
          <cell r="G2367">
            <v>1984</v>
          </cell>
          <cell r="H2367" t="str">
            <v>Fossil Fishes of Ashiya Group - (I) Late Oligocene Elasmobranchs from Island of Ainoshima and Kaijima, Kitakyushu.</v>
          </cell>
          <cell r="I2367" t="str">
            <v>Bulletin of Kitakuyshu Museum of Natural History, 5: 135–142.</v>
          </cell>
        </row>
        <row r="2368">
          <cell r="A2368">
            <v>2449</v>
          </cell>
          <cell r="B2368" t="str">
            <v>D</v>
          </cell>
          <cell r="C2368" t="str">
            <v>Rezent\VAILLANT_1888.pdf</v>
          </cell>
          <cell r="E2368" t="str">
            <v>http://ia600506.us.archive.org/3/items/xpeditionsscie00vail/xpeditionsscie00vail.pdf</v>
          </cell>
          <cell r="F2368" t="str">
            <v>VAILLANT, L.L.</v>
          </cell>
          <cell r="G2368">
            <v>1888</v>
          </cell>
          <cell r="H2368" t="str">
            <v>Expéditions scientifiques du «Travailleur» et du «Ta­lisman» pendant les années 1880, 1881, 1882, 1883. Poissons.</v>
          </cell>
          <cell r="I2368" t="str">
            <v>1–406, pl. 1–28.</v>
          </cell>
        </row>
        <row r="2369">
          <cell r="A2369">
            <v>2450</v>
          </cell>
          <cell r="B2369" t="str">
            <v>D</v>
          </cell>
          <cell r="C2369" t="str">
            <v>Rezent\VALENCIENNES_1822.pdf</v>
          </cell>
          <cell r="E2369" t="str">
            <v>http://www.archive.org/download/mmoiresdumuseu09muse/mmoiresdumuseu09muse.pdf</v>
          </cell>
          <cell r="F2369" t="str">
            <v>VALENCIENNES, A.</v>
          </cell>
          <cell r="G2369">
            <v>1822</v>
          </cell>
          <cell r="H2369" t="str">
            <v>Sur le sous-genre Marteau, Zygaena.</v>
          </cell>
          <cell r="I2369" t="str">
            <v>Mémoires du Museum d'Histoire Naturelle, 9: 222–228, pl. 1–2.</v>
          </cell>
        </row>
        <row r="2370">
          <cell r="A2370">
            <v>2451</v>
          </cell>
          <cell r="B2370" t="str">
            <v>D</v>
          </cell>
          <cell r="C2370" t="str">
            <v>Fossil\VALENCIENNES_1844.pdf</v>
          </cell>
          <cell r="E2370" t="str">
            <v>http://ia301510.us.archive.org/2/items/annalesdesscienc01hist/annalesdesscienc01hist.pdf</v>
          </cell>
          <cell r="F2370" t="str">
            <v>VALENCIENNES, A.</v>
          </cell>
          <cell r="G2370">
            <v>1844</v>
          </cell>
          <cell r="H2370" t="str">
            <v>Description de quelques dents fossiles de poissons trouvées aux environs de Staoueli dans la province d'Alger.</v>
          </cell>
          <cell r="I2370" t="str">
            <v>Annales des sciences naturelles, Zoologie, 3 (1): 99–104, pl. 1A</v>
          </cell>
        </row>
        <row r="2371">
          <cell r="A2371">
            <v>2452</v>
          </cell>
          <cell r="B2371" t="str">
            <v>D</v>
          </cell>
          <cell r="C2371" t="str">
            <v>Rezent\Valenzuela-Bustamante-Lamilla_2008_Morphological characteristics of five bycatch sharks caught by southern Chilean demersal longline fisheries.pdf</v>
          </cell>
          <cell r="E2371" t="str">
            <v>http://www.icm.csic.es/scimar/download.php/Cd/56efc5bb0aaded5211bdbc7ca596b502/IdArt/3703</v>
          </cell>
          <cell r="F2371" t="str">
            <v>VALENZUELA, A. &amp; BUSTAMANTE, C. &amp; LAMILLA, J.</v>
          </cell>
          <cell r="G2371">
            <v>2008</v>
          </cell>
          <cell r="H2371" t="str">
            <v>Morphological characteristics of five bycatch sharks caught by southern Chilean demersal longline fisheries.</v>
          </cell>
          <cell r="I2371" t="str">
            <v>Scientia Marina, 72 (2): 231–237</v>
          </cell>
        </row>
        <row r="2372">
          <cell r="A2372">
            <v>2453</v>
          </cell>
          <cell r="C2372" t="str">
            <v>Fossil\VAN BENEDEN_1871.pdf</v>
          </cell>
          <cell r="E2372" t="str">
            <v>http://www.archive.org/download/bulletinsdelacad2311871acad/bulletinsdelacad2311871acad.pdf</v>
          </cell>
          <cell r="F2372" t="str">
            <v>VAN BENEDEN, P.-J.</v>
          </cell>
          <cell r="G2372">
            <v>1871</v>
          </cell>
          <cell r="H2372" t="str">
            <v>Recherches sur quelques poissons fossiles de Belgique.</v>
          </cell>
          <cell r="I2372" t="str">
            <v>Bulletin de l'Academie Royale des Sciences, des Lettres et des Beaux–Arts de Belgique, 31 (Serie 2): 493–518, pl. 1–4.</v>
          </cell>
        </row>
        <row r="2373">
          <cell r="A2373">
            <v>2454</v>
          </cell>
          <cell r="F2373" t="str">
            <v>VAN BENEDEN, P.-J.</v>
          </cell>
          <cell r="G2373">
            <v>1873</v>
          </cell>
          <cell r="H2373" t="str">
            <v>Chondrostei ou sélaciens in Exposé méthodique de toutes les connaissances relatives à la Belgique ancienne et moderne, physique, sociale et intellectuelle.</v>
          </cell>
          <cell r="I2373" t="str">
            <v>Patria Belgica, 1: 382–387</v>
          </cell>
        </row>
        <row r="2374">
          <cell r="A2374">
            <v>2455</v>
          </cell>
          <cell r="B2374" t="str">
            <v>D</v>
          </cell>
          <cell r="C2374" t="str">
            <v>Rezent\VAN DEINSE_1953.pdf</v>
          </cell>
          <cell r="F2374" t="str">
            <v>VAN DEINSE, A.B. &amp; ADRIANI, M.J.</v>
          </cell>
          <cell r="G2374">
            <v>1953</v>
          </cell>
          <cell r="H2374" t="str">
            <v>On the absence of gill rakers in specimens of the basking shark, Cetorhinus maximus (Gunner).</v>
          </cell>
          <cell r="I2374" t="str">
            <v>Zoologische Mededelingen, 31: 307–310, 2 pls</v>
          </cell>
        </row>
        <row r="2375">
          <cell r="A2375">
            <v>2456</v>
          </cell>
          <cell r="B2375" t="str">
            <v>K</v>
          </cell>
          <cell r="F2375" t="str">
            <v>VAN DEN BOSCH, M.</v>
          </cell>
          <cell r="G2375">
            <v>1969</v>
          </cell>
          <cell r="H2375" t="str">
            <v>Het Mioceen Van Delden. III: De Selachiërfauna int de miocene afzettingen in het Twente-kanaal bij Delden.</v>
          </cell>
          <cell r="I2375" t="str">
            <v>Publicatiës van het Natuurhistorisch Genootschap in Limburg, 29: 25–36</v>
          </cell>
        </row>
        <row r="2376">
          <cell r="A2376">
            <v>2457</v>
          </cell>
          <cell r="B2376" t="str">
            <v>K</v>
          </cell>
          <cell r="F2376" t="str">
            <v>VAN DEN BOSCH, M.</v>
          </cell>
          <cell r="G2376">
            <v>1971</v>
          </cell>
          <cell r="H2376" t="str">
            <v>Elasmobranchii uit het Rupelien van Lintorf bij Düsseldorf (Westduitsland).</v>
          </cell>
          <cell r="I2376" t="str">
            <v>Mededelingen Van De Werkgroep Voor Tertiaire En Kwartaire Geologie, 8 (2): 46–61</v>
          </cell>
        </row>
        <row r="2377">
          <cell r="A2377">
            <v>2458</v>
          </cell>
          <cell r="B2377" t="str">
            <v>D</v>
          </cell>
          <cell r="C2377" t="str">
            <v>Fossil\Bosch_1981.pdf</v>
          </cell>
          <cell r="F2377" t="str">
            <v>VAN DEN BOSCH, M.</v>
          </cell>
          <cell r="G2377">
            <v>1981</v>
          </cell>
          <cell r="H2377" t="str">
            <v>Elasmobranchii from limonitic sandstone of Siadlo Górne near Szczecin, Poland.</v>
          </cell>
          <cell r="I2377" t="str">
            <v>Mededelingen Van De Werkgroep Voor Tertiaire En Kwartaire Geologie, 18 (3): 127–131</v>
          </cell>
        </row>
        <row r="2378">
          <cell r="A2378">
            <v>2460</v>
          </cell>
          <cell r="F2378" t="str">
            <v>VAN DER ELST, R.P. &amp; VERMEULEN, R.</v>
          </cell>
          <cell r="G2378">
            <v>1986</v>
          </cell>
          <cell r="H2378" t="str">
            <v>Sharks and stingrays.</v>
          </cell>
          <cell r="I2378" t="str">
            <v>C. Struik, Cape Town, 64 pp</v>
          </cell>
        </row>
        <row r="2379">
          <cell r="A2379">
            <v>2461</v>
          </cell>
          <cell r="C2379" t="str">
            <v>Rezent\VAN DER HOEVEN_1858.pdf</v>
          </cell>
          <cell r="E2379" t="str">
            <v>http://www.archive.org/download/handbookofzoolog02hoev/handbookofzoolog02hoev.pdf</v>
          </cell>
          <cell r="F2379" t="str">
            <v>VAN DER HOEVEN, J.</v>
          </cell>
          <cell r="G2379">
            <v>1858</v>
          </cell>
          <cell r="H2379" t="str">
            <v>Handbook of Zoology, ed. 2.</v>
          </cell>
          <cell r="I2379" t="str">
            <v>Cambridge University Press, vol. 2 (vertebrates): 60–70</v>
          </cell>
        </row>
        <row r="2380">
          <cell r="A2380">
            <v>2462</v>
          </cell>
          <cell r="B2380" t="str">
            <v>D</v>
          </cell>
          <cell r="C2380" t="str">
            <v>C:\Users\beate-jürgen\Documents\Literatur Haie\Fossil\Verma_1965_On fossil shark teeth from the Bagh beds of Amba Dongar area, Gujarat State.pdf</v>
          </cell>
          <cell r="E2380" t="str">
            <v>http://www.ias.ac.in/j_archive/currsci/34/9/289-290/viewpage.html</v>
          </cell>
          <cell r="F2380" t="str">
            <v>VERMA, K.K.</v>
          </cell>
          <cell r="G2380">
            <v>1965</v>
          </cell>
          <cell r="H2380" t="str">
            <v>On fossil shark teeth from the Bagh beds of Amba Dongar area, Gujarat State.</v>
          </cell>
          <cell r="I2380" t="str">
            <v>Current Science, 34: 289–290, 20 fig.</v>
          </cell>
        </row>
        <row r="2381">
          <cell r="A2381">
            <v>2463</v>
          </cell>
          <cell r="B2381" t="str">
            <v>D</v>
          </cell>
          <cell r="C2381" t="str">
            <v>Rezent\VETTER_1874.pdf</v>
          </cell>
          <cell r="E2381" t="str">
            <v>http://www.archive.org/download/jenaischezeitsch08jena/jenaischezeitsch08jena.pdf</v>
          </cell>
          <cell r="F2381" t="str">
            <v>VETTER, B.</v>
          </cell>
          <cell r="G2381">
            <v>1874</v>
          </cell>
          <cell r="H2381" t="str">
            <v>Untersuchungen zur vergleichenden Anatomie der Kiemen- und Kiefermusculatur der Fische.</v>
          </cell>
          <cell r="I2381" t="str">
            <v>Jenaische Zeitschrift für Naturwissenschaft, 8 (n.F. Bd. 1): 405–458</v>
          </cell>
        </row>
        <row r="2382">
          <cell r="A2382">
            <v>2464</v>
          </cell>
          <cell r="B2382" t="str">
            <v>D</v>
          </cell>
          <cell r="C2382" t="str">
            <v>Rezent\VETTER_1878.pdf</v>
          </cell>
          <cell r="E2382" t="str">
            <v>http://ia311216.us.archive.org/0/items/jenaischezeitsch12jena/jenaischezeitsch12jena.pdf</v>
          </cell>
          <cell r="F2382" t="str">
            <v>VETTER, B.</v>
          </cell>
          <cell r="G2382">
            <v>1878</v>
          </cell>
          <cell r="H2382" t="str">
            <v>Untersuchungen zur vergleichenden Anatomie der Kiemen- und Kiefermusculatur der Fische.</v>
          </cell>
          <cell r="I2382" t="str">
            <v>Jenaische Zeitschrift für Naturwissenschaft, 12 (n.F. Bd. 5): 431–550</v>
          </cell>
        </row>
        <row r="2383">
          <cell r="A2383">
            <v>2465</v>
          </cell>
          <cell r="B2383" t="str">
            <v>D</v>
          </cell>
          <cell r="C2383" t="str">
            <v>Fossil\VIDAL, L.M. (1915)_(Hybodus Kimmeridgien Espagne).pdf</v>
          </cell>
          <cell r="F2383" t="str">
            <v>VIDAL, L.M.</v>
          </cell>
          <cell r="G2383">
            <v>1915</v>
          </cell>
          <cell r="H2383" t="str">
            <v>Nota geológica e paleontológica sobre el Jurásico superior de la provincia de Lérida.</v>
          </cell>
          <cell r="I2383" t="str">
            <v>Boletin del Instituto Geológico de Espana, 36: 17–55, 13 fig., 6 pl.</v>
          </cell>
        </row>
        <row r="2384">
          <cell r="A2384">
            <v>2466</v>
          </cell>
          <cell r="B2384" t="str">
            <v>K</v>
          </cell>
          <cell r="F2384" t="str">
            <v>VIETH-SCHREINER, J.</v>
          </cell>
          <cell r="G2384">
            <v>1983</v>
          </cell>
          <cell r="H2384" t="str">
            <v>Fisch-Schuppen und -Zähne aus der Eifeler Kalkmulden-Zone (Emsium, Eifelium).</v>
          </cell>
          <cell r="I2384" t="str">
            <v>Senckenbergiana Lethaea, 64 (2/4): 129–177, 16 fig., 5 tabl., 4 pl.</v>
          </cell>
        </row>
        <row r="2385">
          <cell r="A2385">
            <v>2467</v>
          </cell>
          <cell r="B2385" t="str">
            <v>D</v>
          </cell>
          <cell r="C2385" t="str">
            <v>Fossil1\2467.pdf</v>
          </cell>
          <cell r="F2385" t="str">
            <v>VIGLIAROLO, G.</v>
          </cell>
          <cell r="G2385">
            <v>1891</v>
          </cell>
          <cell r="H2385" t="str">
            <v>Monografia dei Pristis fossili con la Descrizione di una nova Specie del Calcare miocenico di Lecce.</v>
          </cell>
          <cell r="I2385" t="str">
            <v>Atti della Reale Accademia delle Scienze Fisiche e Matematiche di Napoli, 4, Append. 3 (2): 1–28, 1 pl.</v>
          </cell>
        </row>
        <row r="2386">
          <cell r="A2386">
            <v>2468</v>
          </cell>
          <cell r="B2386" t="str">
            <v>D</v>
          </cell>
          <cell r="C2386" t="str">
            <v>Rezent\VILLAVICENCIO-GARAYZAR_1997.pdf</v>
          </cell>
          <cell r="E2386" t="str">
            <v>http://www.biologiatropical.ucr.ac.cr/attachments/volumes/vol44-3B/49-Amplicaciones-ambito.pdf</v>
          </cell>
          <cell r="F2386" t="str">
            <v>VILLAVICENCIO-GARAYZAR, C.J. &amp; ESTRADA-AGÜERO, G. &amp; DOWNTON-HOFFMANN, C.A.</v>
          </cell>
          <cell r="G2386">
            <v>1997</v>
          </cell>
          <cell r="H2386" t="str">
            <v>Primer registro de Alopias pelagicus en el Golfo de California, México.</v>
          </cell>
          <cell r="I2386" t="str">
            <v>Revista de Biología Tropical, 44 (3)/45(1): 688–689</v>
          </cell>
        </row>
        <row r="2387">
          <cell r="A2387">
            <v>2469</v>
          </cell>
          <cell r="B2387" t="str">
            <v>D</v>
          </cell>
          <cell r="C2387" t="str">
            <v>Rezent\2469.pdf</v>
          </cell>
          <cell r="F2387" t="str">
            <v>VILLAVICENCIO-GARAYZAR, C.J.</v>
          </cell>
          <cell r="G2387">
            <v>1996</v>
          </cell>
          <cell r="H2387" t="str">
            <v>The ragged-tooth shark, Odontaspis ferox (Risso, 1810), in the Gulf of California.</v>
          </cell>
          <cell r="I2387" t="str">
            <v>California Fish and Game, 82 (4): 195–196</v>
          </cell>
        </row>
        <row r="2388">
          <cell r="A2388">
            <v>2470</v>
          </cell>
          <cell r="F2388" t="str">
            <v>VINCENT, G.</v>
          </cell>
          <cell r="G2388">
            <v>1876</v>
          </cell>
          <cell r="H2388" t="str">
            <v>Description de la faune de l'étage Landénien inférieur de Belgique.</v>
          </cell>
          <cell r="I2388" t="str">
            <v>Annales de la Société royale malacologique de Belgique, 11: 111–160, pl. 6–10</v>
          </cell>
        </row>
        <row r="2389">
          <cell r="A2389">
            <v>2471</v>
          </cell>
          <cell r="B2389" t="str">
            <v>D</v>
          </cell>
          <cell r="C2389" t="str">
            <v>Fossil1\2471.pdf</v>
          </cell>
          <cell r="E2389" t="str">
            <v>https://www.biodiversitylibrary.org/bibliography/105216</v>
          </cell>
          <cell r="F2389" t="str">
            <v>DE VIS, C.W.</v>
          </cell>
          <cell r="G2389">
            <v>1911</v>
          </cell>
          <cell r="H2389" t="str">
            <v>Cestraciontidae.</v>
          </cell>
          <cell r="I2389" t="str">
            <v>Annals of the Queensland Museum, 10: 18, pl. 2</v>
          </cell>
        </row>
        <row r="2390">
          <cell r="A2390">
            <v>2472</v>
          </cell>
          <cell r="B2390" t="str">
            <v>D O</v>
          </cell>
          <cell r="C2390" t="str">
            <v>Fossil1\2472.pdf</v>
          </cell>
          <cell r="E2390" t="str">
            <v>https://epa.oszk.hu/02900/02989/00050/pdf/EPA02989_geologica_hungarica_ser_paleo_1942_18_001-028.pdf</v>
          </cell>
          <cell r="F2390" t="str">
            <v>VITALIS, I.</v>
          </cell>
          <cell r="G2390">
            <v>1942</v>
          </cell>
          <cell r="H2390" t="str">
            <v>Die Zähne der rezenten Notidanusarten und des fossilen Notidanus primigenius mit besonderer Rücksicht auf die miozänen Notidanus Zähne von Matraszöllös.</v>
          </cell>
          <cell r="I2390" t="str">
            <v xml:space="preserve">Geologica Hungarica, Series Palaeontologica, 18: 1–40, </v>
          </cell>
        </row>
        <row r="2391">
          <cell r="A2391">
            <v>2473</v>
          </cell>
          <cell r="F2391" t="str">
            <v>VLADYKOV, V.D. &amp; MCKENZIE, R.A.</v>
          </cell>
          <cell r="G2391">
            <v>1935</v>
          </cell>
          <cell r="H2391" t="str">
            <v>The marine fishes of Nova Scotia. Proc.</v>
          </cell>
          <cell r="I2391" t="str">
            <v>Nova Scotia Inst. Sci., 19: 17–133</v>
          </cell>
        </row>
        <row r="2392">
          <cell r="A2392">
            <v>2474</v>
          </cell>
          <cell r="B2392" t="str">
            <v>D</v>
          </cell>
          <cell r="C2392" t="str">
            <v>Fossil1\2474.pdf</v>
          </cell>
          <cell r="E2392" t="str">
            <v>https://www.e-rara.ch/zut/wihibe/content/titleinfo/14156939</v>
          </cell>
          <cell r="F2392" t="str">
            <v>VOLTA, G.S.</v>
          </cell>
          <cell r="G2392">
            <v>1796</v>
          </cell>
          <cell r="H2392" t="str">
            <v xml:space="preserve">Ittiolitologia veronese dei Museo Bozziano ora annesso a quelle del Conte Giovambattista Gazola e di altri Gabinetti di fossili veronesi. </v>
          </cell>
          <cell r="I2392" t="str">
            <v>Verone: lii + ccc xxlll p., 76 pl.</v>
          </cell>
        </row>
        <row r="2393">
          <cell r="A2393">
            <v>2475</v>
          </cell>
          <cell r="B2393" t="str">
            <v>D</v>
          </cell>
          <cell r="C2393" t="str">
            <v>Fossil\Vullo_2005.pdf</v>
          </cell>
          <cell r="F2393" t="str">
            <v>VULLO, R.</v>
          </cell>
          <cell r="G2393">
            <v>2005</v>
          </cell>
          <cell r="H2393" t="str">
            <v>Selachians from the type Campanian area (Late Cretaceous), Charentes, western France.</v>
          </cell>
          <cell r="I2393" t="str">
            <v>Cretaceous Research, 26 (4): 609–632, 8 fig.</v>
          </cell>
        </row>
        <row r="2394">
          <cell r="A2394">
            <v>2476</v>
          </cell>
          <cell r="B2394" t="str">
            <v>D</v>
          </cell>
          <cell r="C2394" t="str">
            <v>C:\Users\beate-jürgen\Documents\Literatur Haie\Fossil\Vullo_2007_Discovery of the genus Proheterodontus UNDERWOOD &amp;WARD (Elasmobranchii,.pdf</v>
          </cell>
          <cell r="F2394" t="str">
            <v>VULLO, R.</v>
          </cell>
          <cell r="G2394">
            <v>2007</v>
          </cell>
          <cell r="H2394" t="str">
            <v>Discovery of the genus Proheterodontus UNDERWOOD &amp; WARD (Elasmobranchii, Neoselachii) in the Upper Jurassic of southwestern France.</v>
          </cell>
          <cell r="I2394" t="str">
            <v>Neues Jahrbuch für Geologie und Paläontologie, Abhandlungen, 243 (3): 371–375</v>
          </cell>
        </row>
        <row r="2395">
          <cell r="A2395">
            <v>2477</v>
          </cell>
          <cell r="B2395" t="str">
            <v>D</v>
          </cell>
          <cell r="C2395" t="str">
            <v>C:\Users\beate-jürgen\Documents\Literatur Haie\Fossil\Vullo-Cappetta-Néraudeau_2007_New sharks and rays from the Cenomanian and Turonian of Charentes,.pdf</v>
          </cell>
          <cell r="E2395" t="str">
            <v>http://www.app.pan.pl/archive/published/app52/app52-099.pdf</v>
          </cell>
          <cell r="F2395" t="str">
            <v>VULLO, R. &amp; CAPPETTA, H. &amp; NÉRAUDEAU, D.</v>
          </cell>
          <cell r="G2395">
            <v>2007</v>
          </cell>
          <cell r="H2395" t="str">
            <v>New sharks and rays from the Cenomanian and Turonian of Charentes, France.</v>
          </cell>
          <cell r="I2395" t="str">
            <v>Acta Palaeontologica Polonica, 52 (1): 99–116</v>
          </cell>
        </row>
        <row r="2396">
          <cell r="A2396">
            <v>2478</v>
          </cell>
          <cell r="B2396" t="str">
            <v>D</v>
          </cell>
          <cell r="C2396" t="str">
            <v>C:\Users\beate-jürgen\Documents\Literatur Haie\Fossil\vullo-neraudeau_2008.pdf</v>
          </cell>
          <cell r="E2396" t="str">
            <v>http://www.geo.uw.edu.pl/agp/table/pdf/58-2/20_vullo.pdf</v>
          </cell>
          <cell r="F2396" t="str">
            <v>VULLO, R. &amp; NÉRAUDEAU, D.</v>
          </cell>
          <cell r="G2396">
            <v>2008</v>
          </cell>
          <cell r="H2396" t="str">
            <v>When the primitive shark Tribodus (Hybodontiformes) meets the modern ray Pseudohypolophus (Rajiformes): the unique co-occurrence of these two durophagous Cretaceous selachians in Charentes (SWFrance).</v>
          </cell>
          <cell r="I2396" t="str">
            <v>Acta Geologica Polonica, 58 (2): 249–255</v>
          </cell>
        </row>
        <row r="2397">
          <cell r="A2397">
            <v>2480</v>
          </cell>
          <cell r="B2397" t="str">
            <v>D</v>
          </cell>
          <cell r="C2397" t="str">
            <v>Fossil\2480.pdf</v>
          </cell>
          <cell r="F2397" t="str">
            <v>WAGNER, J.A.</v>
          </cell>
          <cell r="G2397">
            <v>1857</v>
          </cell>
          <cell r="H2397" t="str">
            <v>Charakteristik neuer Arten von Knorpelfischen aus den lithographischen Schiefern der Umgegend von Solnhofen.</v>
          </cell>
          <cell r="I2397" t="str">
            <v>Gelehrte Anzeigen der königlich bayerischen Akademie der Wissenschaften, 44 (35,36): 288–293</v>
          </cell>
        </row>
        <row r="2398">
          <cell r="A2398">
            <v>2481</v>
          </cell>
          <cell r="B2398" t="str">
            <v>D</v>
          </cell>
          <cell r="C2398" t="str">
            <v>Fossil\Wagner-1860a.pdf</v>
          </cell>
          <cell r="F2398" t="str">
            <v>WAGNER, J.A.</v>
          </cell>
          <cell r="G2398">
            <v>1860</v>
          </cell>
          <cell r="H2398" t="str">
            <v>Bemerkungen über die Arten von Fischen und Sauriern, welche im untern wie obern Lias zugleich vorkommen.</v>
          </cell>
          <cell r="I2398" t="str">
            <v>Sitzungsberichte der Kaiserlichen Akademie der Wissenschaften. Mathematisch–Naturwissenschaftliche Classe, 1860: 36–52</v>
          </cell>
        </row>
        <row r="2399">
          <cell r="A2399">
            <v>2482</v>
          </cell>
          <cell r="B2399" t="str">
            <v>D</v>
          </cell>
          <cell r="C2399" t="str">
            <v>Fossil\WAGNER_1862.pdf</v>
          </cell>
          <cell r="F2399" t="str">
            <v>WAGNER, J.A.</v>
          </cell>
          <cell r="G2399">
            <v>1862</v>
          </cell>
          <cell r="H2399" t="str">
            <v>Monographie der fossilen Fische aus den lithographischen Schiefern Bayerns. I. Plakoiden und Pyknodonten.</v>
          </cell>
          <cell r="I2399" t="str">
            <v>Abhandlungen der mathematisch–physikalischen Classe der königlich bayerischen Akademie der Wissenschaften, 9: 277–352, pl. 4–7</v>
          </cell>
        </row>
        <row r="2400">
          <cell r="A2400">
            <v>2483</v>
          </cell>
          <cell r="B2400" t="str">
            <v>D</v>
          </cell>
          <cell r="C2400" t="str">
            <v>C:\Users\beate-jürgen\Documents\Literatur Haie\Rezent\Waite_1901.pdf</v>
          </cell>
          <cell r="E2400" t="str">
            <v>http://www.archive.org/download/recordsofaustral04aust/recordsofaustral04aust.pdf</v>
          </cell>
          <cell r="F2400" t="str">
            <v>WAITE, E.R.</v>
          </cell>
          <cell r="G2400">
            <v>1901</v>
          </cell>
          <cell r="H2400" t="str">
            <v>Studies in Australian sharks, with diagnosis of a new family.</v>
          </cell>
          <cell r="I2400" t="str">
            <v>Records of the Australian Museum, 4 (1): 28–35, 1 pl., 1 fig</v>
          </cell>
        </row>
        <row r="2401">
          <cell r="A2401">
            <v>2484</v>
          </cell>
          <cell r="B2401" t="str">
            <v>D O</v>
          </cell>
          <cell r="C2401" t="str">
            <v>Rezent\WALLACE_1967b.pdf</v>
          </cell>
          <cell r="E2401" t="str">
            <v>http://bionames.org/archive/issn/0078-320X/17/1.pdf</v>
          </cell>
          <cell r="F2401" t="str">
            <v>WALLACE, J.H.</v>
          </cell>
          <cell r="G2401">
            <v>1967</v>
          </cell>
          <cell r="H2401" t="str">
            <v>The batoid fishes of the east coast of Southern Africa. Part III: Skates and Electric Rays.</v>
          </cell>
          <cell r="I2401" t="str">
            <v>Investigational Report Oceanographic Research Institute, 17: 1–62</v>
          </cell>
        </row>
        <row r="2402">
          <cell r="A2402">
            <v>2485</v>
          </cell>
          <cell r="B2402" t="str">
            <v>D O</v>
          </cell>
          <cell r="C2402" t="str">
            <v>Rezent\WALLACE_1967a.pdf</v>
          </cell>
          <cell r="F2402" t="str">
            <v>WALLACE, J.H.</v>
          </cell>
          <cell r="G2402">
            <v>1967</v>
          </cell>
          <cell r="H2402" t="str">
            <v>The batoid fishes of the east coast of Southern Africa. Part II: Manta, Eagle, Duckbill, Cownose, Butterfly and Sting Rays.</v>
          </cell>
          <cell r="I2402" t="str">
            <v>Investigational Report Oceanographic Research Institute, 16: 1–56, 24 fig.</v>
          </cell>
        </row>
        <row r="2403">
          <cell r="A2403">
            <v>2486</v>
          </cell>
          <cell r="B2403" t="str">
            <v>D O</v>
          </cell>
          <cell r="C2403" t="str">
            <v>Rezent\WALLACE_1967.pdf</v>
          </cell>
          <cell r="F2403" t="str">
            <v>WALLACE, J.H.</v>
          </cell>
          <cell r="G2403">
            <v>1967</v>
          </cell>
          <cell r="H2403" t="str">
            <v>The batoid fishes of the east coast of southern Africa. Part I: Sawfishes and guitarfishes.</v>
          </cell>
          <cell r="I2403" t="str">
            <v>Investigational Report Oceanographic Research Institute, 15: 1–32</v>
          </cell>
        </row>
        <row r="2404">
          <cell r="A2404">
            <v>2487</v>
          </cell>
          <cell r="B2404" t="str">
            <v>D</v>
          </cell>
          <cell r="C2404" t="str">
            <v>Fossil\Wallett_2006_%20EOCENE%20SELACHIAN%20FAUNA%20FROM%20NEARSHORE%20MARINE%20DEPOSITS,%20AMPAZONY,%20NORTHWESTERN%20MADAGASCAR.pdf</v>
          </cell>
          <cell r="E2404" t="str">
            <v>https://ida.mtholyoke.edu/xmlui/bitstream/handle/10166/617/147.pdf?sequence=1</v>
          </cell>
          <cell r="F2404" t="str">
            <v>WALLETT, L.A.</v>
          </cell>
          <cell r="G2404">
            <v>2006</v>
          </cell>
          <cell r="H2404" t="str">
            <v>Eocene selachian fauna from nearshore marine deposits, Ampazony, Northwestern Madagascar.</v>
          </cell>
          <cell r="I2404" t="str">
            <v>Thesis, Mount Holyoke College</v>
          </cell>
        </row>
        <row r="2405">
          <cell r="A2405">
            <v>2488</v>
          </cell>
          <cell r="F2405" t="str">
            <v>WALLETT, T.</v>
          </cell>
          <cell r="G2405">
            <v>1978</v>
          </cell>
          <cell r="H2405" t="str">
            <v>Shark attack and treatment of victims in Southern African waters.</v>
          </cell>
          <cell r="I2405" t="str">
            <v>MacDonald Purnell, Cape Town, pp. 1–176, figs 1–33</v>
          </cell>
        </row>
        <row r="2406">
          <cell r="A2406">
            <v>2490</v>
          </cell>
          <cell r="B2406" t="str">
            <v>D</v>
          </cell>
          <cell r="C2406" t="str">
            <v>Fossil\wanner_1902.pdf</v>
          </cell>
          <cell r="F2406" t="str">
            <v>WANNER, J.</v>
          </cell>
          <cell r="G2406">
            <v>1902</v>
          </cell>
          <cell r="H2406" t="str">
            <v>I. Die Fauna der obersten weissen Kreide der libyschen Wüste.</v>
          </cell>
          <cell r="I2406" t="str">
            <v>Palaeontographica, 30 (2): 91–152, 7 pl.</v>
          </cell>
        </row>
        <row r="2407">
          <cell r="A2407">
            <v>2491</v>
          </cell>
          <cell r="B2407" t="str">
            <v>D K</v>
          </cell>
          <cell r="C2407" t="str">
            <v>Fossil\2491.pdf</v>
          </cell>
          <cell r="F2407" t="str">
            <v>WARD, D.J.</v>
          </cell>
          <cell r="G2407">
            <v>1978</v>
          </cell>
          <cell r="H2407" t="str">
            <v>Additions to the fish fauna of the English Palaeogene. 1. Two new species of Alopias (Thresher Shark) from the English Eocene.</v>
          </cell>
          <cell r="I2407" t="str">
            <v>Tertiary Research, 2 (1): 23–28, 6 fig.</v>
          </cell>
        </row>
        <row r="2408">
          <cell r="A2408">
            <v>2492</v>
          </cell>
          <cell r="B2408" t="str">
            <v>D K</v>
          </cell>
          <cell r="C2408" t="str">
            <v>Fossil1\2492.pdf</v>
          </cell>
          <cell r="F2408" t="str">
            <v>WARD, D.J.</v>
          </cell>
          <cell r="G2408">
            <v>1979</v>
          </cell>
          <cell r="H2408" t="str">
            <v>Additions to the fish fauna of the English Palaeogene. 2. A new species of Dasyatis (Sting Ray) from the London Clay (Eocene) of Essex, England.</v>
          </cell>
          <cell r="I2408" t="str">
            <v>Tertiary Research, 2 (2): 75–81, 2 fig., 1 pl.</v>
          </cell>
        </row>
        <row r="2409">
          <cell r="A2409">
            <v>2493</v>
          </cell>
          <cell r="B2409" t="str">
            <v>D K</v>
          </cell>
          <cell r="C2409" t="str">
            <v>Fossil\Ward_1979.pdf</v>
          </cell>
          <cell r="F2409" t="str">
            <v>WARD, D.J.</v>
          </cell>
          <cell r="G2409">
            <v>1979</v>
          </cell>
          <cell r="H2409" t="str">
            <v>Additions to the fish fauna of the English Palaeogene. 3. A review of the Hexanchid sharks with a description of four new species.</v>
          </cell>
          <cell r="I2409" t="str">
            <v>Tertiary Research, 2 (3): 111–129, 2 fig., 3 pl., 1 tabl.</v>
          </cell>
        </row>
        <row r="2410">
          <cell r="A2410">
            <v>2494</v>
          </cell>
          <cell r="B2410" t="str">
            <v>D K</v>
          </cell>
          <cell r="C2410" t="str">
            <v>Fossil\2494.pdf</v>
          </cell>
          <cell r="F2410" t="str">
            <v>WARD, D.J.</v>
          </cell>
          <cell r="G2410">
            <v>1983</v>
          </cell>
          <cell r="H2410" t="str">
            <v>Additions to the fish fauna of the English Palaeogene. 4. A new batoid genus from the Bracklesham Group of Selsea, Sussex.</v>
          </cell>
          <cell r="I2410" t="str">
            <v>Tertiary Research, 5 (2): 105–114, 2 pl.</v>
          </cell>
        </row>
        <row r="2411">
          <cell r="A2411">
            <v>2495</v>
          </cell>
          <cell r="B2411" t="str">
            <v>D K</v>
          </cell>
          <cell r="C2411" t="str">
            <v>Fossil\2495.pdf</v>
          </cell>
          <cell r="F2411" t="str">
            <v>WARD, D.J.</v>
          </cell>
          <cell r="G2411">
            <v>1984</v>
          </cell>
          <cell r="H2411" t="str">
            <v>Additions to the fish fauna of the English Palaeogene. 5. A new species of Raja from the London Clay.</v>
          </cell>
          <cell r="I2411" t="str">
            <v>Tertiary Research, 6 (2): 65–68, 1 fig., 1 pl.</v>
          </cell>
        </row>
        <row r="2412">
          <cell r="A2412">
            <v>2496</v>
          </cell>
          <cell r="B2412" t="str">
            <v>D K</v>
          </cell>
          <cell r="C2412" t="str">
            <v>Fossil\2496.pdf</v>
          </cell>
          <cell r="F2412" t="str">
            <v>WARD, D.J.</v>
          </cell>
          <cell r="G2412">
            <v>1988</v>
          </cell>
          <cell r="H2412" t="str">
            <v>Hypotodus verticalis (Agassiz 1843), Hypotodus robustus (Leriche 1921) and Hypodus heinzelini (Casier 1967), Chondrichthyes, Lamniformes, junior synonyms of Carcharias hopei (Agassiz 1843).</v>
          </cell>
          <cell r="I2412" t="str">
            <v>Tertiary Research, 10 (1): 1–12, 2 pl., 3 fig.</v>
          </cell>
        </row>
        <row r="2413">
          <cell r="A2413">
            <v>2497</v>
          </cell>
          <cell r="B2413" t="str">
            <v>D</v>
          </cell>
          <cell r="C2413" t="str">
            <v>Fossil\WARD_1999.pdf</v>
          </cell>
          <cell r="F2413" t="str">
            <v>WARD, D.J. &amp; AVERIANOV, A.O.</v>
          </cell>
          <cell r="G2413">
            <v>1999</v>
          </cell>
          <cell r="H2413" t="str">
            <v>A new ginglymostomatid shark (Chondrichthyes, Orectolobiformes) from Late Cretaceous of Kyzylkum desert.</v>
          </cell>
          <cell r="I2413" t="str">
            <v>Russian Academy of Sciences Proceedings of the Zoological Institute, 277: 89–93, 2 fig.</v>
          </cell>
        </row>
        <row r="2414">
          <cell r="A2414">
            <v>2498</v>
          </cell>
          <cell r="B2414" t="str">
            <v>D</v>
          </cell>
          <cell r="C2414" t="str">
            <v>Fossil\Ward_Bonnavia_2001_Tiburones fosiles Malta.pdf</v>
          </cell>
          <cell r="F2414" t="str">
            <v>WARD, D.J. &amp; BONAVIA, C.G.</v>
          </cell>
          <cell r="G2414">
            <v>2001</v>
          </cell>
          <cell r="H2414" t="str">
            <v>Additions to, and a review of, the Miocene shark and ray fauna of Malta.</v>
          </cell>
          <cell r="I2414" t="str">
            <v>Central Mediterranean Naturalist, 3 (3): 131–146</v>
          </cell>
        </row>
        <row r="2415">
          <cell r="A2415">
            <v>2499</v>
          </cell>
          <cell r="B2415" t="str">
            <v>D K</v>
          </cell>
          <cell r="C2415" t="str">
            <v>Fossil\Ward_1987.pdf</v>
          </cell>
          <cell r="F2415" t="str">
            <v>WARD, D.J. &amp; THIES, D.</v>
          </cell>
          <cell r="G2415">
            <v>1987</v>
          </cell>
          <cell r="H2415" t="str">
            <v>Hexanchid shark teeth (Neoselachii, Vertebrata) from the Lower Cretaceous of Germany and England.</v>
          </cell>
          <cell r="I2415" t="str">
            <v>Mesozoic Research, 1 (2): 89–106, 2 fig., 2 pl.</v>
          </cell>
        </row>
        <row r="2416">
          <cell r="A2416">
            <v>2500</v>
          </cell>
          <cell r="B2416" t="str">
            <v>D K</v>
          </cell>
          <cell r="C2416" t="str">
            <v>Fossil\WARD_1990.pdf</v>
          </cell>
          <cell r="F2416" t="str">
            <v>WARD, D.J. &amp; WIEST, R.L.</v>
          </cell>
          <cell r="G2416">
            <v>1990</v>
          </cell>
          <cell r="H2416" t="str">
            <v>A checklist of Palaeocene and Eocene sharks and rays (Chondrichthyes) from the Pamunkey Group, Maryland and Virginia, USA.</v>
          </cell>
          <cell r="I2416" t="str">
            <v>Tertiary Research, 12 (2): 81–88.</v>
          </cell>
        </row>
        <row r="2417">
          <cell r="A2417">
            <v>2502</v>
          </cell>
          <cell r="B2417" t="str">
            <v>D</v>
          </cell>
          <cell r="C2417" t="str">
            <v>C:\Users\beate-jürgen\Documents\Literatur Haie\Rezent\WHEELER_1962.pdf</v>
          </cell>
          <cell r="F2417" t="str">
            <v>WEELER, A.</v>
          </cell>
          <cell r="G2417">
            <v>1962</v>
          </cell>
          <cell r="H2417" t="str">
            <v>New records for distribution of the frilled sharks.</v>
          </cell>
          <cell r="I2417" t="str">
            <v>Nature, 196 (4855): 689–690</v>
          </cell>
        </row>
        <row r="2418">
          <cell r="A2418">
            <v>2504</v>
          </cell>
          <cell r="B2418" t="str">
            <v>D</v>
          </cell>
          <cell r="C2418" t="str">
            <v>Fossil\weiler_1922.pdf</v>
          </cell>
          <cell r="F2418" t="str">
            <v>WEILER, W.</v>
          </cell>
          <cell r="G2418">
            <v>1922</v>
          </cell>
          <cell r="H2418" t="str">
            <v>Beiträge zur Kenntnis der tertiären Fische des Mainzer Beckens I.</v>
          </cell>
          <cell r="I2418" t="str">
            <v>Abhandlungen der hessischen Geologischen Landesanstalt zu Darmstadt, 6: 69–135, pl. 1–3</v>
          </cell>
        </row>
        <row r="2419">
          <cell r="A2419">
            <v>2505</v>
          </cell>
          <cell r="B2419" t="str">
            <v>K</v>
          </cell>
          <cell r="F2419" t="str">
            <v>WEILER, W.</v>
          </cell>
          <cell r="G2419">
            <v>1928</v>
          </cell>
          <cell r="H2419" t="str">
            <v>Ueber Carcharodon praemegalodon n. sp. aus dem Alttertiär.</v>
          </cell>
          <cell r="I2419" t="str">
            <v>Notizblatt des Vereins für Erdkunde und der Hessischen Geologischen Landesanstalt zu Darmstadt, 5 (10): 105–110</v>
          </cell>
        </row>
        <row r="2420">
          <cell r="A2420">
            <v>2506</v>
          </cell>
          <cell r="F2420" t="str">
            <v>WEILER, W.</v>
          </cell>
          <cell r="G2420">
            <v>1930</v>
          </cell>
          <cell r="H2420" t="str">
            <v>Fischreste aus dem nubischen Sandstein von Mahamid und Edfu und aus den Phosphaten Oberägyptens und der Oase Baharije.</v>
          </cell>
          <cell r="I2420" t="str">
            <v>In: Ergebnisse der Forschungsreisen Prof. E. Stromers in den Wüsten Ägyptens. VI. Beschreibung von Wirbeltier-Resten aus dem nubischen Sandsteine Oberägyptens und aus ägyptischen Phosphaten nebst Bemerkungen über die Geologie der Umgegend von Mahamid in Oberägypten. Abhandlungen der Königlich Bayerischen Akademie der Wissenschaften, Abt., N.F., 7: 12–36, 4 pl.</v>
          </cell>
        </row>
        <row r="2421">
          <cell r="A2421">
            <v>2507</v>
          </cell>
          <cell r="B2421" t="str">
            <v>D K</v>
          </cell>
          <cell r="C2421" t="str">
            <v>Fossil\Weiler_1932.pdf</v>
          </cell>
          <cell r="F2421" t="str">
            <v>WEILER, W.</v>
          </cell>
          <cell r="G2421">
            <v>1932</v>
          </cell>
          <cell r="H2421" t="str">
            <v>Die Fischfauna der unteren und oberen Meeresmolasse Oberbayerns.</v>
          </cell>
          <cell r="I2421" t="str">
            <v>Neues Jahrbuch für Mineralogie, Geologie und Paläontologie, Beilage Band 68, Abt. B, Heft 2: 305–352</v>
          </cell>
        </row>
        <row r="2422">
          <cell r="A2422">
            <v>2508</v>
          </cell>
          <cell r="B2422" t="str">
            <v>D O</v>
          </cell>
          <cell r="C2422" t="str">
            <v>Fossil1\2508.pdf</v>
          </cell>
          <cell r="F2422" t="str">
            <v>WEILER, W.</v>
          </cell>
          <cell r="G2422">
            <v>1933</v>
          </cell>
          <cell r="H2422" t="str">
            <v>Zwei oligozäne Fischfaunen aus dem Königreich Ungarn.</v>
          </cell>
          <cell r="I2422" t="str">
            <v>Geologica Hungarica, Series Palaeontologica, 11: 1–54, 3 pl., 23 fig.</v>
          </cell>
        </row>
        <row r="2423">
          <cell r="A2423">
            <v>2509</v>
          </cell>
          <cell r="B2423" t="str">
            <v>O</v>
          </cell>
          <cell r="F2423" t="str">
            <v>WEILER, W.</v>
          </cell>
          <cell r="G2423">
            <v>1935</v>
          </cell>
          <cell r="H2423" t="str">
            <v>Ergebnisse der Forschungsreisen Prof. E. Stromers in den Wüsten Ägyptens. II. Wirbeltierreste der Baharije-Stufe (unterstes Cenoman). 16. Neue Untersuchungen an den Fischresten.</v>
          </cell>
          <cell r="I2423" t="str">
            <v>Abhandlungen der Bayerischen Akademie der Wissenschaften, Mathematisch–naturwissenschaftliche Abteilung, Neue Folge, 32 (16): 1–57</v>
          </cell>
        </row>
        <row r="2424">
          <cell r="A2424">
            <v>2510</v>
          </cell>
          <cell r="B2424" t="str">
            <v>D O</v>
          </cell>
          <cell r="C2424" t="str">
            <v>Fossil\2510.pdf</v>
          </cell>
          <cell r="F2424" t="str">
            <v>WEILER, W.</v>
          </cell>
          <cell r="G2424">
            <v>1938</v>
          </cell>
          <cell r="H2424" t="str">
            <v>Neue Untersuchungen an mitteloligozänen Fischen Ungarns.</v>
          </cell>
          <cell r="I2424" t="str">
            <v>Geologica Hungarica, Series Palaeontologica, 15: 1–31, 6 pl.</v>
          </cell>
        </row>
        <row r="2425">
          <cell r="A2425">
            <v>2511</v>
          </cell>
          <cell r="B2425" t="str">
            <v>D</v>
          </cell>
          <cell r="C2425" t="str">
            <v>Fossil\Weiler_1943.pdf</v>
          </cell>
          <cell r="F2425" t="str">
            <v>WEILER, W.</v>
          </cell>
          <cell r="G2425">
            <v>1943</v>
          </cell>
          <cell r="H2425" t="str">
            <v>Fischreste aus dem Oberoligozän Nordwestdeutschlands und dem Mittelmiozän von Venlo in Holland.</v>
          </cell>
          <cell r="I2425" t="str">
            <v>Berichte der Reichsstelle für Bodenforschung: 74–90, 27 fig.</v>
          </cell>
        </row>
        <row r="2426">
          <cell r="A2426">
            <v>2512</v>
          </cell>
          <cell r="B2426" t="str">
            <v>O</v>
          </cell>
          <cell r="F2426" t="str">
            <v>WEILER, W.</v>
          </cell>
          <cell r="G2426">
            <v>1961</v>
          </cell>
          <cell r="H2426" t="str">
            <v>Bericht über die Fischfauna der mittelmiocänen Nordsee.</v>
          </cell>
          <cell r="I2426" t="str">
            <v>Meyniana, 10: 49–52,</v>
          </cell>
        </row>
        <row r="2427">
          <cell r="A2427">
            <v>2513</v>
          </cell>
          <cell r="B2427" t="str">
            <v>O</v>
          </cell>
          <cell r="F2427" t="str">
            <v>WEILER, W.</v>
          </cell>
          <cell r="G2427">
            <v>1963</v>
          </cell>
          <cell r="H2427" t="str">
            <v>Die Fischfauna des Tertiärs im oberrheinischen Graben, des Mainzer Beckens, des unteren Maintals und der Wetterau, unter besonderer Berücksichtigung des Untermiozäns.</v>
          </cell>
          <cell r="I2427" t="str">
            <v>Abhandlungen der Senckenbergischen Naturforschenden Gesellschaft, 504: 1–75, 258 fig., 2 pl.,</v>
          </cell>
        </row>
        <row r="2428">
          <cell r="A2428">
            <v>2514</v>
          </cell>
          <cell r="B2428" t="str">
            <v>O</v>
          </cell>
          <cell r="F2428" t="str">
            <v>WEILER, W.</v>
          </cell>
          <cell r="G2428">
            <v>1973</v>
          </cell>
          <cell r="H2428" t="str">
            <v>Durch Hyperostose verdickte Fischknochen aus dem oberen Sarmat von Nord-Carolina, USA.</v>
          </cell>
          <cell r="I2428" t="str">
            <v>Senckenbergiana Lethaea, 53 (6): 469–477, 6 fig.</v>
          </cell>
        </row>
        <row r="2429">
          <cell r="A2429">
            <v>2515</v>
          </cell>
          <cell r="B2429" t="str">
            <v>D</v>
          </cell>
          <cell r="C2429" t="str">
            <v>Fossil\Welton_1972_Fossil Sharks in Oregon.pdf</v>
          </cell>
          <cell r="F2429" t="str">
            <v>WELTON, B.J.</v>
          </cell>
          <cell r="G2429">
            <v>1972</v>
          </cell>
          <cell r="H2429" t="str">
            <v>Fossil sharks in Oregon.</v>
          </cell>
          <cell r="I2429" t="str">
            <v>ORE BIN, 34 (10): 161–172</v>
          </cell>
        </row>
        <row r="2430">
          <cell r="A2430">
            <v>2516</v>
          </cell>
          <cell r="B2430" t="str">
            <v>D</v>
          </cell>
          <cell r="C2430" t="str">
            <v>Fossil\Welton_1974_Heptranchias howellii (Reed, 1964) in the Eocene of the United States and British Columbia.pdf</v>
          </cell>
          <cell r="E2430" t="str">
            <v>http://docubase.berkeley.edu/cgi-bin/pl_dochome?query_src=pl_search&amp;collection=PaleoBios+Archive+Public&amp;id=203</v>
          </cell>
          <cell r="F2430" t="str">
            <v>WELTON, B.J.</v>
          </cell>
          <cell r="G2430">
            <v>1974</v>
          </cell>
          <cell r="H2430" t="str">
            <v>Heptranchias howellii (Reed, 1964) in the Eocene of the United States and British Columbia.</v>
          </cell>
          <cell r="I2430" t="str">
            <v>PaleoBios, 17: 1–15</v>
          </cell>
        </row>
        <row r="2431">
          <cell r="A2431">
            <v>2517</v>
          </cell>
          <cell r="B2431" t="str">
            <v>K</v>
          </cell>
          <cell r="F2431" t="str">
            <v>WELTON, B.J.</v>
          </cell>
          <cell r="G2431">
            <v>1979</v>
          </cell>
          <cell r="H2431" t="str">
            <v>Late Cretaceous and Cenozoic Squalomorphii of the Northwest Pacific Ocean.</v>
          </cell>
          <cell r="I2431" t="str">
            <v>PhD, Univ. of California Berkeley, 553 p., 71 fig.</v>
          </cell>
        </row>
        <row r="2432">
          <cell r="A2432">
            <v>2518</v>
          </cell>
          <cell r="B2432" t="str">
            <v>D O</v>
          </cell>
          <cell r="C2432" t="str">
            <v>Fossil\2518.pdf</v>
          </cell>
          <cell r="F2432" t="str">
            <v>WELTON, B.J.</v>
          </cell>
          <cell r="G2432">
            <v>1981</v>
          </cell>
          <cell r="H2432" t="str">
            <v>A new species of Oxynotus Rafinesque 1810 (Chondrichthyes: Squalidae) from the Early Miocene (Saucesian) Jewett Sand, Kern County, California, U.S.A.</v>
          </cell>
          <cell r="I2432" t="str">
            <v>Tertiary Research, 3 (3): 141–152, 1 pl. 5 fig. 1 tabl.</v>
          </cell>
        </row>
        <row r="2433">
          <cell r="A2433">
            <v>2519</v>
          </cell>
          <cell r="B2433" t="str">
            <v>D O</v>
          </cell>
          <cell r="C2433" t="str">
            <v>Fossil1\2519.pdf</v>
          </cell>
          <cell r="F2433" t="str">
            <v>WELTON, B.J. &amp; ALDERSON, J.M.</v>
          </cell>
          <cell r="G2433">
            <v>1981</v>
          </cell>
          <cell r="H2433" t="str">
            <v>A preliminary note on the Late Cretaceous sharks of the Chatworth Formation at Dayton Canyon, Simi Hills, Los Angeles County, California.</v>
          </cell>
          <cell r="I2433" t="str">
            <v>In: Simi Hills Cretaceous Turbidites, Southern California, M.H. LINK, R.L. SQUIRES &amp; I.P. COLBURN (Eds.): 53–57, 5 fig.</v>
          </cell>
        </row>
        <row r="2434">
          <cell r="A2434">
            <v>2520</v>
          </cell>
          <cell r="B2434" t="str">
            <v>D O</v>
          </cell>
          <cell r="C2434" t="str">
            <v>Fossil\2520.pdf</v>
          </cell>
          <cell r="F2434" t="str">
            <v>WELTON, B.J. &amp; FARISH, R.F.</v>
          </cell>
          <cell r="G2434">
            <v>1993</v>
          </cell>
          <cell r="H2434" t="str">
            <v>The collector's guide to fossil sharks and rays from the Cretaceous of Texas.</v>
          </cell>
          <cell r="I2434" t="str">
            <v>Before Time, Lewisville, 1993</v>
          </cell>
        </row>
        <row r="2435">
          <cell r="A2435">
            <v>2521</v>
          </cell>
          <cell r="B2435" t="str">
            <v>D O</v>
          </cell>
          <cell r="C2435" t="str">
            <v>C:\Users\beate-jürgen\Documents\Literatur Haie\Fossil\Welton-Zinsmeister_1980_Eocene Neoselachians from the Meseta Formation, Seymour Island, Antarctic Peninsula.pdf</v>
          </cell>
          <cell r="E2435" t="str">
            <v>http://www.nhm.org/site/sites/default/files/pdf/contrib_science/CS329.pdf</v>
          </cell>
          <cell r="F2435" t="str">
            <v>WELTON, B.J. &amp; ZINSMEISTER, W.J.</v>
          </cell>
          <cell r="G2435">
            <v>1980</v>
          </cell>
          <cell r="H2435" t="str">
            <v>Eocene Neoselachians from the Meseta Formation, Seymour Island, Antarctic Peninsula.</v>
          </cell>
          <cell r="I2435" t="str">
            <v>Contributions in Science, Los Angeles County Museum, 329: 1–10</v>
          </cell>
        </row>
        <row r="2436">
          <cell r="A2436">
            <v>2522</v>
          </cell>
          <cell r="B2436" t="str">
            <v>D O</v>
          </cell>
          <cell r="C2436" t="str">
            <v>Fossil\WERNER_1989.pdf</v>
          </cell>
          <cell r="F2436" t="str">
            <v>WERNER, C.</v>
          </cell>
          <cell r="G2436">
            <v>1989</v>
          </cell>
          <cell r="H2436" t="str">
            <v>Die Elasmobranchier-Fauna des Gebel Dist Member der Bahariya Formation (Obercenoman) der Oase Bahariya, Ägypten.</v>
          </cell>
          <cell r="I2436" t="str">
            <v>Palaeo Ichthyologica, 5: 1–112, 34 fig., 53 pl., 2 tabl.</v>
          </cell>
        </row>
        <row r="2437">
          <cell r="A2437">
            <v>2523</v>
          </cell>
          <cell r="B2437" t="str">
            <v>O</v>
          </cell>
          <cell r="F2437" t="str">
            <v>WERNER, C.</v>
          </cell>
          <cell r="G2437">
            <v>1990</v>
          </cell>
          <cell r="H2437" t="str">
            <v>Biostratigraphical Results of Investigations on the Cenomanian. Elasmobranchian Fauna of Bahariya Oasis, Egypt.</v>
          </cell>
          <cell r="I2437" t="str">
            <v>Berliner Geowissenschaftliche Abhandlungen – Reihe A, 120 (2): 943–956, 3 figs., 2 pl.</v>
          </cell>
        </row>
        <row r="2438">
          <cell r="A2438">
            <v>2524</v>
          </cell>
          <cell r="B2438" t="str">
            <v>D</v>
          </cell>
          <cell r="C2438" t="str">
            <v>Fossil\Westgate 1984.pdf</v>
          </cell>
          <cell r="F2438" t="str">
            <v>WESTGATE, J.W.</v>
          </cell>
          <cell r="G2438">
            <v>1984</v>
          </cell>
          <cell r="H2438" t="str">
            <v>Lower vertebrates from the Late Eocene Crow Creek local fauna, St. Francis County, Arkansas.</v>
          </cell>
          <cell r="I2438" t="str">
            <v>Journal of Vertebrate Paleontology, 4 (4): 536–546</v>
          </cell>
        </row>
        <row r="2439">
          <cell r="A2439">
            <v>2525</v>
          </cell>
          <cell r="B2439" t="str">
            <v>D</v>
          </cell>
          <cell r="C2439" t="str">
            <v>Rezent\WETHERBEE-Kjiura_2000_Occurrence of a Rare Squaloid Shark, Trigonognathus kabeyai, from the Hawaiian Islands.pdf</v>
          </cell>
          <cell r="E2439" t="str">
            <v>http://scholarspace.manoa.hawaii.edu/handle/10125/1664</v>
          </cell>
          <cell r="F2439" t="str">
            <v>WETHERBEE, B.M. &amp; KAJIURA, S.M.</v>
          </cell>
          <cell r="G2439">
            <v>2000</v>
          </cell>
          <cell r="H2439" t="str">
            <v>Occurrence of a Rare Squaloid Shark, Trigonognathus kabeyai, from the Hawaiian Islands.</v>
          </cell>
          <cell r="I2439" t="str">
            <v>Pacific Science, 54 (4): 389–394</v>
          </cell>
        </row>
        <row r="2440">
          <cell r="A2440">
            <v>2526</v>
          </cell>
          <cell r="B2440" t="str">
            <v>D</v>
          </cell>
          <cell r="C2440" t="str">
            <v>Rezent\WHEELER_1982.pdf</v>
          </cell>
          <cell r="E2440" t="str">
            <v>http://www.archive.org/download/bulletinofzoolog39inte/bulletinofzoolog39inte.pdf</v>
          </cell>
          <cell r="F2440" t="str">
            <v>WHEELER, A.</v>
          </cell>
          <cell r="G2440">
            <v>1982</v>
          </cell>
          <cell r="H2440" t="str">
            <v>Comments on the proposed suppression of Rhiniodon Smith, 1828 (Pisces) in favor of Rhincodon Smith, 1829 as the generic name of the whale shark. Z.N. (S.) 2090</v>
          </cell>
          <cell r="I2440" t="str">
            <v>Bulletin of Zoological Nomenclature, 39 (1): 6</v>
          </cell>
        </row>
        <row r="2441">
          <cell r="A2441">
            <v>2527</v>
          </cell>
          <cell r="B2441" t="str">
            <v>D</v>
          </cell>
          <cell r="C2441" t="str">
            <v>C:\Users\beate-jürgen\Documents\Literatur Haie\Rezent\WHITE_1930.pdf</v>
          </cell>
          <cell r="E2441" t="str">
            <v>http://digitallibrary.amnh.org/dspace/handle/2246/857</v>
          </cell>
          <cell r="F2441" t="str">
            <v>WHITE, E.G.</v>
          </cell>
          <cell r="G2441">
            <v>1930</v>
          </cell>
          <cell r="H2441" t="str">
            <v>The whale shark, Rhineodon typus. Description of the skeletal parts and classification based on the Marathon specimen captured in 1923.</v>
          </cell>
          <cell r="I2441" t="str">
            <v>Bulletin of the American Museum of Natural History, 61: 129–160</v>
          </cell>
        </row>
        <row r="2442">
          <cell r="A2442">
            <v>2528</v>
          </cell>
          <cell r="B2442" t="str">
            <v>D</v>
          </cell>
          <cell r="C2442" t="str">
            <v>C:\Users\beate-jürgen\Documents\Literatur Haie\Fossil\White_1936_A classification and phylogeny of the elasmobranch fishes..pdf</v>
          </cell>
          <cell r="E2442" t="str">
            <v>http://digitallibrary.amnh.org/dspace/handle/2246/4163</v>
          </cell>
          <cell r="F2442" t="str">
            <v>WHITE, E.G.</v>
          </cell>
          <cell r="G2442">
            <v>1936</v>
          </cell>
          <cell r="H2442" t="str">
            <v>A classification and phylogeny of the Elasmobranch fishes.</v>
          </cell>
          <cell r="I2442" t="str">
            <v>American Museum Novitates, 837: 1–16</v>
          </cell>
        </row>
        <row r="2443">
          <cell r="A2443">
            <v>2529</v>
          </cell>
          <cell r="B2443" t="str">
            <v>D</v>
          </cell>
          <cell r="C2443" t="str">
            <v>Rezent\WHITE_1937.pdf</v>
          </cell>
          <cell r="E2443" t="str">
            <v>http://digitallibrary.amnh.org/dspace/handle/2246/369</v>
          </cell>
          <cell r="F2443" t="str">
            <v>WHITE, E.G.</v>
          </cell>
          <cell r="G2443">
            <v>1937</v>
          </cell>
          <cell r="H2443" t="str">
            <v>Interrelationships of the elasmobranchs with a key to the Order Galea.</v>
          </cell>
          <cell r="I2443" t="str">
            <v>Bulletin of the American Museum of Natural History, 74: 25–138, 66 figs, 51 pls, 2 tabs</v>
          </cell>
        </row>
        <row r="2444">
          <cell r="A2444">
            <v>2530</v>
          </cell>
          <cell r="B2444" t="str">
            <v>D K</v>
          </cell>
          <cell r="C2444" t="str">
            <v>Fossil\2530.pdf</v>
          </cell>
          <cell r="F2444" t="str">
            <v>WHITE, E.I.</v>
          </cell>
          <cell r="G2444">
            <v>1926</v>
          </cell>
          <cell r="H2444" t="str">
            <v>Eocene fishes from Nigeria.</v>
          </cell>
          <cell r="I2444" t="str">
            <v>Bulletin of the Geological Survey of Nigeria, 10: 1–82, 20 fig., pl. 1–18.</v>
          </cell>
        </row>
        <row r="2445">
          <cell r="A2445">
            <v>2531</v>
          </cell>
          <cell r="B2445" t="str">
            <v>D</v>
          </cell>
          <cell r="C2445" t="str">
            <v>Fossil1\2531.pdf</v>
          </cell>
          <cell r="F2445" t="str">
            <v>WHITE, E.I.</v>
          </cell>
          <cell r="G2445">
            <v>1927</v>
          </cell>
          <cell r="H2445" t="str">
            <v>Fossil sharks' teeth from the Zanzibar Protectorate.</v>
          </cell>
          <cell r="I2445" t="str">
            <v>in: Morley Davies, A. et al. Report on the palaeontology of the Zanzibar Protectorate, based mainly on the collection made by G.M. Stockley, A.R.C.S., D.I.C., F.G.S., Government Geologist, 1925-26. pp. 121-123, plate XIX</v>
          </cell>
        </row>
        <row r="2446">
          <cell r="A2446">
            <v>2532</v>
          </cell>
          <cell r="B2446" t="str">
            <v>D</v>
          </cell>
          <cell r="C2446" t="str">
            <v>Fossil\2532.pdf</v>
          </cell>
          <cell r="F2446" t="str">
            <v>WHITE, E.I.</v>
          </cell>
          <cell r="G2446">
            <v>1931</v>
          </cell>
          <cell r="H2446" t="str">
            <v>The vertebrate faunas of the English Eocene. I. From the Thanet Sands to the Basement Bed of the London Clay.</v>
          </cell>
          <cell r="I2446" t="str">
            <v>British Museum (Natural History): 121 p., 162 fig.</v>
          </cell>
        </row>
        <row r="2447">
          <cell r="A2447">
            <v>2533</v>
          </cell>
          <cell r="B2447" t="str">
            <v>K</v>
          </cell>
          <cell r="F2447" t="str">
            <v>WHITE, E.I.</v>
          </cell>
          <cell r="G2447">
            <v>1934</v>
          </cell>
          <cell r="H2447" t="str">
            <v>Fossil fishes of Sokoto province.</v>
          </cell>
          <cell r="I2447" t="str">
            <v>Bulletin of the Geological Survey of Nigeria, 14: 1–78, 10 pl.</v>
          </cell>
        </row>
        <row r="2448">
          <cell r="A2448">
            <v>2534</v>
          </cell>
          <cell r="B2448" t="str">
            <v>D K</v>
          </cell>
          <cell r="C2448" t="str">
            <v>Fossil\WHITE_1955.pdf</v>
          </cell>
          <cell r="F2448" t="str">
            <v>WHITE, E.I.</v>
          </cell>
          <cell r="G2448">
            <v>1955</v>
          </cell>
          <cell r="H2448" t="str">
            <v>Notes on African Tertiary sharks.</v>
          </cell>
          <cell r="I2448" t="str">
            <v>Bulletin of the Geological Survey of Nigeria, 5 (3): 319–325, pl. 1–2</v>
          </cell>
        </row>
        <row r="2449">
          <cell r="A2449">
            <v>2535</v>
          </cell>
          <cell r="B2449" t="str">
            <v>D</v>
          </cell>
          <cell r="C2449" t="str">
            <v>Fossil\WHITE_1956.pdf</v>
          </cell>
          <cell r="E2449" t="str">
            <v>http://www.archive.org/download/bulletinsofameri155160pale/bulletinsofameri155160pale.pdf</v>
          </cell>
          <cell r="F2449" t="str">
            <v>WHITE, E.I.</v>
          </cell>
          <cell r="G2449">
            <v>1956</v>
          </cell>
          <cell r="H2449" t="str">
            <v>The Eocene fishes of Alabama.</v>
          </cell>
          <cell r="I2449" t="str">
            <v>Bulletins of American Paleontology, 36 (156): 123–150, 97 fig., 11 pl.</v>
          </cell>
        </row>
        <row r="2450">
          <cell r="A2450">
            <v>2536</v>
          </cell>
          <cell r="B2450" t="str">
            <v>D</v>
          </cell>
          <cell r="C2450" t="str">
            <v>Fossil\2536.pdf</v>
          </cell>
          <cell r="F2450" t="str">
            <v>WHITE, E.I. &amp; MOY-THOMAS, J.A.</v>
          </cell>
          <cell r="G2450">
            <v>1941</v>
          </cell>
          <cell r="H2450" t="str">
            <v>Notes on the nomenclature of fossil fishes. Par. III: Homonyms M-Z.</v>
          </cell>
          <cell r="I2450" t="str">
            <v>Annals and Magazine of Natural History, (Series 11), 7: 395–400</v>
          </cell>
        </row>
        <row r="2451">
          <cell r="A2451">
            <v>2537</v>
          </cell>
          <cell r="B2451" t="str">
            <v>D</v>
          </cell>
          <cell r="C2451" t="str">
            <v>Rezent\WHITE_1961.pdf</v>
          </cell>
          <cell r="E2451" t="str">
            <v>http://www.biodiversitylibrary.org/pdfgen/44460</v>
          </cell>
          <cell r="F2451" t="str">
            <v>WHITE, E.I. &amp; TUCKER, D.W. &amp; MARSHALL, N.B.</v>
          </cell>
          <cell r="G2451">
            <v>1961</v>
          </cell>
          <cell r="H2451" t="str">
            <v>Proposal to repeal the ruling given in Opinion 47 and to use the plenary powers to stabilize the generic names Carcharhinus Blainville, 1816, Carcharodon A. Smith, 1838, and Odontaspis J.L.R. Agassiz, 1838, in their accustomed senses (Class Pisces).</v>
          </cell>
          <cell r="I2451" t="str">
            <v>Bulletin of Zoological Nomenclature, 18: 273–280</v>
          </cell>
        </row>
        <row r="2452">
          <cell r="A2452">
            <v>2538</v>
          </cell>
          <cell r="B2452" t="str">
            <v>D</v>
          </cell>
          <cell r="C2452" t="str">
            <v>Fossil\2538.pdf</v>
          </cell>
          <cell r="F2452" t="str">
            <v>WHITE, E.I. &amp; MOY-THOMAS, J.A.</v>
          </cell>
          <cell r="G2452">
            <v>1940</v>
          </cell>
          <cell r="H2452" t="str">
            <v>Notes on the nomenclature of fossil fishes. Part I: Homonyms A-C.</v>
          </cell>
          <cell r="I2452" t="str">
            <v>Annals and Magazine of Natural History, (Series 11), 5: 502–507</v>
          </cell>
        </row>
        <row r="2453">
          <cell r="A2453">
            <v>2539</v>
          </cell>
          <cell r="B2453" t="str">
            <v>D O</v>
          </cell>
          <cell r="C2453" t="str">
            <v>Rezent\WHITE_2006_English shark and ray guide.pdf</v>
          </cell>
          <cell r="E2453" t="str">
            <v>http://aciar.gov.au/system/files/node/744/English%20shark%20and%20ray%20guide.pdf</v>
          </cell>
          <cell r="F2453" t="str">
            <v>WHITE, W.T. &amp; LAST, P.R. &amp; STEVENS, J.D. &amp; YEARSLEY, G.K. &amp; FAHMI, D. &amp; DHARMADI</v>
          </cell>
          <cell r="G2453">
            <v>2006</v>
          </cell>
          <cell r="H2453" t="str">
            <v>Economically important sharks and rays of Indonesia.</v>
          </cell>
          <cell r="I2453" t="str">
            <v>ACIAR Monograph series, 124: 1–329</v>
          </cell>
        </row>
        <row r="2454">
          <cell r="A2454">
            <v>2540</v>
          </cell>
          <cell r="B2454" t="str">
            <v>D</v>
          </cell>
          <cell r="C2454" t="str">
            <v>Rezent\WHITE_2004_-Megamouth RBZ-small.pdf</v>
          </cell>
          <cell r="E2454" t="str">
            <v>http://lkcnhm.nus.edu.sg/app/uploads/2017/06/52rbz603-607.pdf</v>
          </cell>
          <cell r="F2454" t="str">
            <v>WHITE, W.T. &amp; FAHMI, M.A. &amp; SUMADHIHARGA, K.</v>
          </cell>
          <cell r="G2454">
            <v>2004</v>
          </cell>
          <cell r="H2454" t="str">
            <v>A juvenile megamouth shark Megachasma pelagios (Lamniformes: Megachasmidae) from Northern Sumatra, Indonesia.</v>
          </cell>
          <cell r="I2454" t="str">
            <v>Raffles Bulletin of Zoology, 52 (2): 603–607</v>
          </cell>
        </row>
        <row r="2455">
          <cell r="A2455">
            <v>2541</v>
          </cell>
          <cell r="B2455" t="str">
            <v>D</v>
          </cell>
          <cell r="C2455" t="str">
            <v>C:\Users\beate-jürgen\Documents\Literatur Haie\Rezent\White_2005.pdf</v>
          </cell>
          <cell r="E2455" t="str">
            <v>http://www.mnhn.fr/sfi/cybium/numeros/pdf/291pdf/06-White295.pdf</v>
          </cell>
          <cell r="F2455" t="str">
            <v>WHITE, W.T. &amp; LAST, P.R. &amp; DHARMADI</v>
          </cell>
          <cell r="G2455">
            <v>2005</v>
          </cell>
          <cell r="H2455" t="str">
            <v>Description of a new species of catshark, Atelomycterus baliensis (Carcharhiniformes: Scyliorhinidae) from eastern Indonesia.</v>
          </cell>
          <cell r="I2455" t="str">
            <v>Cybium, 29 (1): 33–40</v>
          </cell>
        </row>
        <row r="2456">
          <cell r="A2456">
            <v>2542</v>
          </cell>
          <cell r="B2456" t="str">
            <v>D</v>
          </cell>
          <cell r="C2456" t="str">
            <v>Fossil1\2542.pdf</v>
          </cell>
          <cell r="E2456" t="str">
            <v>https://www.biodiversitylibrary.org/item/118538#page/161/mode/1up</v>
          </cell>
          <cell r="F2456" t="str">
            <v>WHITEAVES, J.F.</v>
          </cell>
          <cell r="G2456">
            <v>1889</v>
          </cell>
          <cell r="H2456" t="str">
            <v>On some Cretaceous fossils from British Columbia, the North West Territory and Manitoba.</v>
          </cell>
          <cell r="I2456" t="str">
            <v>Contributions to Canadian Palaeontology, 1 (2): 151–196, pl. 26</v>
          </cell>
        </row>
        <row r="2457">
          <cell r="A2457">
            <v>2543</v>
          </cell>
          <cell r="B2457" t="str">
            <v>D</v>
          </cell>
          <cell r="C2457" t="str">
            <v>Fossil\ABSTRACT_2001.pdf</v>
          </cell>
          <cell r="F2457" t="str">
            <v>WHITENACK, L.B.</v>
          </cell>
          <cell r="G2457">
            <v>2001</v>
          </cell>
          <cell r="H2457" t="str">
            <v>Using geometric morphometrics to distinguish teeth of extant and fossil mako sharks (Lamnidae, Isurus). Abstract.</v>
          </cell>
          <cell r="I2457" t="str">
            <v>Journal of Vertebrate Paleontology, 21 (Supplement to Number 3): 113A–114A</v>
          </cell>
        </row>
        <row r="2458">
          <cell r="A2458">
            <v>2544</v>
          </cell>
          <cell r="B2458" t="str">
            <v>D</v>
          </cell>
          <cell r="C2458" t="str">
            <v>Rezent\WHITLEY_1927.pdf</v>
          </cell>
          <cell r="F2458" t="str">
            <v>WHITLEY, G.P.</v>
          </cell>
          <cell r="G2458">
            <v>1927</v>
          </cell>
          <cell r="H2458" t="str">
            <v>Studies in Ichthyology. No. 1.</v>
          </cell>
          <cell r="I2458" t="str">
            <v>Records of the Australian Museum, 15 (5): 289–304, pls 14–16</v>
          </cell>
        </row>
        <row r="2459">
          <cell r="A2459">
            <v>2545</v>
          </cell>
          <cell r="B2459" t="str">
            <v>D</v>
          </cell>
          <cell r="C2459" t="str">
            <v>Rezent\WHITLEY_1929.pdf</v>
          </cell>
          <cell r="F2459" t="str">
            <v>WHITLEY, G.P.</v>
          </cell>
          <cell r="G2459">
            <v>1929</v>
          </cell>
          <cell r="H2459" t="str">
            <v>Studies in Ichthyology. No. 3.</v>
          </cell>
          <cell r="I2459" t="str">
            <v>Records of the Australian Museum, 17 (3): 101–104</v>
          </cell>
        </row>
        <row r="2460">
          <cell r="A2460">
            <v>2546</v>
          </cell>
          <cell r="B2460" t="str">
            <v>K</v>
          </cell>
          <cell r="F2460" t="str">
            <v>WHITLEY, G.P.</v>
          </cell>
          <cell r="G2460">
            <v>1931</v>
          </cell>
          <cell r="H2460" t="str">
            <v>New names for Australian fishes.</v>
          </cell>
          <cell r="I2460" t="str">
            <v>Australian Zoologist, 6 (4): 310–334</v>
          </cell>
        </row>
        <row r="2461">
          <cell r="A2461">
            <v>2547</v>
          </cell>
          <cell r="B2461" t="str">
            <v>D</v>
          </cell>
          <cell r="C2461" t="str">
            <v>Rezent\Whitley_1934.pdf</v>
          </cell>
          <cell r="F2461" t="str">
            <v>WHITLEY, G.P.</v>
          </cell>
          <cell r="G2461">
            <v>1934</v>
          </cell>
          <cell r="H2461" t="str">
            <v>Notes on some Australian sharks.</v>
          </cell>
          <cell r="I2461" t="str">
            <v>Memoirs of the Queensland Museum, 10 (4): 180–200, figs 1–4, pls 27–29</v>
          </cell>
        </row>
        <row r="2462">
          <cell r="A2462">
            <v>2548</v>
          </cell>
          <cell r="B2462" t="str">
            <v>D</v>
          </cell>
          <cell r="C2462" t="str">
            <v>C:\Users\beate-jürgen\Documents\Literatur Haie\Rezent\Whitley_1937.pdf</v>
          </cell>
          <cell r="E2462" t="str">
            <v>http://publications.australianmuseum.net.au/pdf/563_complete.pdf</v>
          </cell>
          <cell r="F2462" t="str">
            <v>WHITLEY, G.P.</v>
          </cell>
          <cell r="G2462">
            <v>1937</v>
          </cell>
          <cell r="H2462" t="str">
            <v>Studies in Ichthyology. No. 10.</v>
          </cell>
          <cell r="I2462" t="str">
            <v>Records of the Australian Museum, 20 (1): 3–24</v>
          </cell>
        </row>
        <row r="2463">
          <cell r="A2463">
            <v>2549</v>
          </cell>
          <cell r="B2463" t="str">
            <v>D</v>
          </cell>
          <cell r="C2463" t="str">
            <v>Rezent\2549.pdf</v>
          </cell>
          <cell r="E2463" t="str">
            <v>http://www.biodiversitylibrary.org/item/120124#page/289/mode/1up</v>
          </cell>
          <cell r="F2463" t="str">
            <v>WHITLEY, G.P.</v>
          </cell>
          <cell r="G2463">
            <v>1939</v>
          </cell>
          <cell r="H2463" t="str">
            <v>Taxonomic notes on sharks and rays.</v>
          </cell>
          <cell r="I2463" t="str">
            <v>Australian Zoologist, 9 (3): 227–262, fig. 18, pl. 20–22.</v>
          </cell>
        </row>
        <row r="2464">
          <cell r="A2464">
            <v>2550</v>
          </cell>
          <cell r="B2464" t="str">
            <v>O</v>
          </cell>
          <cell r="F2464" t="str">
            <v>WHITLEY, G.P.</v>
          </cell>
          <cell r="G2464">
            <v>1940</v>
          </cell>
          <cell r="H2464" t="str">
            <v>The fishes of Australia. Part 1. The sharks, rays, devil fishes and other primitive fishes of Australia and New Zealand.</v>
          </cell>
          <cell r="I2464" t="str">
            <v>Sydney: Royal Zoological Society of New South Wales, 230 pp.</v>
          </cell>
        </row>
        <row r="2465">
          <cell r="A2465">
            <v>2551</v>
          </cell>
          <cell r="B2465" t="str">
            <v>D</v>
          </cell>
          <cell r="C2465" t="str">
            <v>Rezent\WHITLEY_1950.pdf</v>
          </cell>
          <cell r="F2465" t="str">
            <v>WHITLEY, G.P.</v>
          </cell>
          <cell r="G2465">
            <v>1950</v>
          </cell>
          <cell r="H2465" t="str">
            <v>Studies in Ichthyology. No. 14.</v>
          </cell>
          <cell r="I2465" t="str">
            <v>Records of the Australian Museum, 22 (3): 234–245, pls. 27</v>
          </cell>
        </row>
        <row r="2466">
          <cell r="A2466">
            <v>2552</v>
          </cell>
          <cell r="B2466" t="str">
            <v>O D</v>
          </cell>
          <cell r="C2466" t="str">
            <v>Rezent1\2552.pdf</v>
          </cell>
          <cell r="F2466" t="str">
            <v>WHITLEY, G.P.</v>
          </cell>
          <cell r="G2466">
            <v>1967</v>
          </cell>
          <cell r="H2466" t="str">
            <v>Sharks of the Australasian region.</v>
          </cell>
          <cell r="I2466" t="str">
            <v>Australian Zoologist, 14 (2): 173–188, 2 figs, pl. 4</v>
          </cell>
        </row>
        <row r="2467">
          <cell r="A2467">
            <v>2553</v>
          </cell>
          <cell r="F2467" t="str">
            <v>WHITLEY, G.P. &amp; POLLARD, J.</v>
          </cell>
          <cell r="G2467">
            <v>1980</v>
          </cell>
          <cell r="H2467" t="str">
            <v>Handbook of Australian Fishes.</v>
          </cell>
          <cell r="I2467" t="str">
            <v>Jack Pollard, Sydney, xxv, 629 pp, ill</v>
          </cell>
        </row>
        <row r="2468">
          <cell r="A2468">
            <v>2554</v>
          </cell>
          <cell r="B2468" t="str">
            <v>D</v>
          </cell>
          <cell r="C2468" t="str">
            <v>Fossil\DAVIS_1880a.pdf</v>
          </cell>
          <cell r="F2468" t="str">
            <v>DAVIS, J.W.</v>
          </cell>
          <cell r="G2468">
            <v>1880</v>
          </cell>
          <cell r="H2468" t="str">
            <v>On the genus Pleuracanthus, AGASS., including Orthacanthus, AGASS., and GOLDF., Diplodus, AGASS., and Xenacanthus, BEYR.</v>
          </cell>
          <cell r="I2468" t="str">
            <v>Quarterly Journal of the Geological Society of London, 36: 321–336</v>
          </cell>
        </row>
        <row r="2469">
          <cell r="A2469">
            <v>2555</v>
          </cell>
          <cell r="B2469" t="str">
            <v>D</v>
          </cell>
          <cell r="C2469" t="str">
            <v>Fossil\Rees-Underwood_2008.pdf</v>
          </cell>
          <cell r="E2469" t="str">
            <v>http://eprints.bbk.ac.uk/725/1/725.pdf</v>
          </cell>
          <cell r="F2469" t="str">
            <v>REES, J. &amp; UNDERWOOD, C.J.</v>
          </cell>
          <cell r="G2469">
            <v>2008</v>
          </cell>
          <cell r="H2469" t="str">
            <v>Hybodont sharks of the English Bathonian and Callovian (Middle Jurassic).</v>
          </cell>
          <cell r="I2469" t="str">
            <v>Palaeontology, 51 (1): 117–147</v>
          </cell>
        </row>
        <row r="2470">
          <cell r="A2470">
            <v>2556</v>
          </cell>
          <cell r="B2470" t="str">
            <v>D</v>
          </cell>
          <cell r="C2470" t="str">
            <v>Rezent1\2556.pdf</v>
          </cell>
          <cell r="F2470" t="str">
            <v>WHITLEY, G.P.</v>
          </cell>
          <cell r="G2470">
            <v>1965</v>
          </cell>
          <cell r="H2470" t="str">
            <v>Some fish genera scrutinized.</v>
          </cell>
          <cell r="I2470" t="str">
            <v>Proceedings of the Royal Zoological Society of New South Wales, 85: 25–26</v>
          </cell>
        </row>
        <row r="2471">
          <cell r="A2471">
            <v>2557</v>
          </cell>
          <cell r="B2471" t="str">
            <v>D</v>
          </cell>
          <cell r="C2471" t="str">
            <v>C:\Users\beate-jürgen\Documents\Literatur Haie\Rezent\wilga_2008.pdf</v>
          </cell>
          <cell r="E2471" t="str">
            <v>http://www.geo.uw.edu.pl/agp/table/pdf/58-2/01_wilga.pdf</v>
          </cell>
          <cell r="F2471" t="str">
            <v>WILGA, C.D.</v>
          </cell>
          <cell r="G2471">
            <v>2008</v>
          </cell>
          <cell r="H2471" t="str">
            <v>Evolutionary divergence in the feeding mechanism of fishes.</v>
          </cell>
          <cell r="I2471" t="str">
            <v>Acta Geologica Polonica, 58 (2): 113–120</v>
          </cell>
        </row>
        <row r="2472">
          <cell r="A2472">
            <v>2558</v>
          </cell>
          <cell r="B2472" t="str">
            <v>D</v>
          </cell>
          <cell r="C2472" t="str">
            <v>C:\Users\beate-jürgen\Documents\Literatur Haie\Rezent\Wilga_et_al_2001.pdf</v>
          </cell>
          <cell r="F2472" t="str">
            <v>WILGA, C.D. &amp; HUETER, R.E. &amp; WAINWRIGHT, P.C. &amp; MOTTA, P.J.</v>
          </cell>
          <cell r="G2472">
            <v>2001</v>
          </cell>
          <cell r="H2472" t="str">
            <v>Evolution of Upper Jaw Protrusion Mechanisms in Elasmobranchs.</v>
          </cell>
          <cell r="I2472" t="str">
            <v>American Zoologist, 41 (6): 1248–1257</v>
          </cell>
        </row>
        <row r="2473">
          <cell r="A2473">
            <v>2559</v>
          </cell>
          <cell r="B2473" t="str">
            <v>D</v>
          </cell>
          <cell r="C2473" t="str">
            <v>C:\Users\beate-jürgen\Documents\Literatur Haie\Rezent\Wilga_2001.pdf</v>
          </cell>
          <cell r="E2473" t="str">
            <v>http://www.people.fas.harvard.edu/~glauder/reprints_unzipped/Wilga.Lauder.2001.pdf</v>
          </cell>
          <cell r="F2473" t="str">
            <v>WILGA, C.D. &amp; LAUDER, G.V.</v>
          </cell>
          <cell r="G2473">
            <v>2001</v>
          </cell>
          <cell r="H2473" t="str">
            <v>Functional morphology of the pectoral fins in bamboo sharks, Chiloscyllium plagiosum: Benthic vs. pelagic station-holding.</v>
          </cell>
          <cell r="I2473" t="str">
            <v>Journal of Morphology, 249 (3): 195–209</v>
          </cell>
        </row>
        <row r="2474">
          <cell r="A2474">
            <v>2560</v>
          </cell>
          <cell r="B2474" t="str">
            <v>D</v>
          </cell>
          <cell r="C2474" t="str">
            <v>Rezent\Biology of Sharks and Their Relatives.pdf</v>
          </cell>
          <cell r="F2474" t="str">
            <v>WILGA, C.D. &amp; LAUDER, G.V.</v>
          </cell>
          <cell r="G2474">
            <v>2004</v>
          </cell>
          <cell r="H2474" t="str">
            <v>Biomechanics of Locomotion in Sharks, Rays, and Chimeras.</v>
          </cell>
          <cell r="I2474" t="str">
            <v>In: Carrier, J.C. &amp; Musick, J.A. &amp; Heithaus, M.R. (eds) Biology of Sharks and their Relatives, Chapter 5: 139–164</v>
          </cell>
        </row>
        <row r="2475">
          <cell r="A2475">
            <v>2561</v>
          </cell>
          <cell r="B2475" t="str">
            <v>D</v>
          </cell>
          <cell r="C2475" t="str">
            <v>C:\Users\beate-jürgen\Documents\Literatur Haie\Rezent\Wilga-Motta_1998.pdf</v>
          </cell>
          <cell r="E2475" t="str">
            <v>http://jeb.biologists.org/content/201/23/3167.full.pdf</v>
          </cell>
          <cell r="F2475" t="str">
            <v>WILGA, C.D. &amp; MOTTA, P.J.</v>
          </cell>
          <cell r="G2475">
            <v>1998</v>
          </cell>
          <cell r="H2475" t="str">
            <v>Feeding mechanism of the atlantic guitarfish Rhinobatos lentiginosus: modulation of kinematic and motor activity.</v>
          </cell>
          <cell r="I2475" t="str">
            <v>Journal of Experimental Biology, 201 (23): 3167–3184</v>
          </cell>
        </row>
        <row r="2476">
          <cell r="A2476">
            <v>2562</v>
          </cell>
          <cell r="B2476" t="str">
            <v>D</v>
          </cell>
          <cell r="C2476" t="str">
            <v>C:\Users\beate-jürgen\Documents\Literatur Haie\Rezent\Wilga_1998_ConservationDogfish(JEB).pdf</v>
          </cell>
          <cell r="E2476" t="str">
            <v>http://jeb.biologists.org/content/201/9/1345.full.pdf</v>
          </cell>
          <cell r="F2476" t="str">
            <v>WILGA, C.D. &amp; MOTTA, P.J.</v>
          </cell>
          <cell r="G2476">
            <v>1998</v>
          </cell>
          <cell r="H2476" t="str">
            <v>Conservation and variation in the feeding mechanism of the spiny dogfish, Squalus acanthias.</v>
          </cell>
          <cell r="I2476" t="str">
            <v>Journal of Experimental Biology, 201 (9): 1345–1358</v>
          </cell>
        </row>
        <row r="2477">
          <cell r="A2477">
            <v>2563</v>
          </cell>
          <cell r="B2477" t="str">
            <v>D</v>
          </cell>
          <cell r="C2477" t="str">
            <v>C:\Users\beate-jürgen\Documents\Literatur Haie\Rezent\Wilga-Motta_1999.pdf</v>
          </cell>
          <cell r="E2477" t="str">
            <v>http://shell.cas.usf.edu/motta/nurseanatfeed.pdf</v>
          </cell>
          <cell r="F2477" t="str">
            <v>MOTTA, P.J. &amp; WILGA, C.D.</v>
          </cell>
          <cell r="G2477">
            <v>1999</v>
          </cell>
          <cell r="H2477" t="str">
            <v>Anatomy of the feeding apparatus of the nurse shark, Ginglymostoma cirratum.</v>
          </cell>
          <cell r="I2477" t="str">
            <v>Journal of Morphology, 241 (1): 33–60</v>
          </cell>
        </row>
        <row r="2478">
          <cell r="A2478">
            <v>2564</v>
          </cell>
          <cell r="B2478" t="str">
            <v>D</v>
          </cell>
          <cell r="C2478" t="str">
            <v>C:\Users\beate-jürgen\Documents\Literatur Haie\Rezent\Wilga_2000_DurophagyHammerheadJEB.pdf</v>
          </cell>
          <cell r="E2478" t="str">
            <v>http://jeb.biologists.org/content/203/18/2781.full.pdf+html</v>
          </cell>
          <cell r="F2478" t="str">
            <v>WILGA, C.D. &amp; MOTTA, P.J.</v>
          </cell>
          <cell r="G2478">
            <v>2000</v>
          </cell>
          <cell r="H2478" t="str">
            <v>Durophagy in sharks: Feeding mechanics of the hammerhead Sphyrna tiburo.</v>
          </cell>
          <cell r="I2478" t="str">
            <v>Journal of Experimental Biology, 203 (18): 2781–2796</v>
          </cell>
        </row>
        <row r="2479">
          <cell r="A2479">
            <v>2565</v>
          </cell>
          <cell r="B2479" t="str">
            <v>D</v>
          </cell>
          <cell r="C2479" t="str">
            <v>C:\Users\beate-jürgen\Documents\Literatur Haie\Rezent\Wilga_2007.pdf</v>
          </cell>
          <cell r="F2479" t="str">
            <v>WILGA, C.D. &amp; MOTTA, P.J. &amp; SANFORD, C.P.</v>
          </cell>
          <cell r="G2479">
            <v>2007</v>
          </cell>
          <cell r="H2479" t="str">
            <v>Evolution and ecology of feeding in elasmobranchs.</v>
          </cell>
          <cell r="I2479" t="str">
            <v>Integrative and Comparative Biology, 47: 55–69</v>
          </cell>
        </row>
        <row r="2480">
          <cell r="A2480">
            <v>2566</v>
          </cell>
          <cell r="B2480" t="str">
            <v>D</v>
          </cell>
          <cell r="C2480" t="str">
            <v>C:\Users\beate-jürgen\Documents\Literatur Haie\Rezent\wilga-wainwright-motta_2000.pdf</v>
          </cell>
          <cell r="E2480" t="str">
            <v>http://luna.cas.usf.edu/~motta/evoljawdepr.pdf</v>
          </cell>
          <cell r="F2480" t="str">
            <v>WILGA, C.D. &amp; WAINWRIGHT, P.C. &amp; MOTTA, P.J.</v>
          </cell>
          <cell r="G2480">
            <v>2000</v>
          </cell>
          <cell r="H2480" t="str">
            <v>Evolution of jaw depression mechanics in aquatic vertebrates: insights from Chondrichthyes.</v>
          </cell>
          <cell r="I2480" t="str">
            <v>Biological Journal of the Linnean Society, 71: 165–185</v>
          </cell>
        </row>
        <row r="2481">
          <cell r="A2481">
            <v>2567</v>
          </cell>
          <cell r="B2481" t="str">
            <v>D</v>
          </cell>
          <cell r="C2481" t="str">
            <v>Fossil\Williamson et al. 1993.pdf</v>
          </cell>
          <cell r="F2481" t="str">
            <v>WILLIAMSON, T.E. &amp; KIRKLAND, J.I. &amp; LUCAS, S.G.</v>
          </cell>
          <cell r="G2481">
            <v>1993</v>
          </cell>
          <cell r="H2481" t="str">
            <v>Selachians from the Greenhorn cyclothem («Middle» Cretaceous: Cenomanian-Turonian), Black Mesa, Arizona, and the paleogeographic distribution of late Cretaceous selachians.</v>
          </cell>
          <cell r="I2481" t="str">
            <v>Journal of Paleontology, 67 (3): 447–474, 15 fig.</v>
          </cell>
        </row>
        <row r="2482">
          <cell r="A2482">
            <v>2568</v>
          </cell>
          <cell r="B2482" t="str">
            <v>D K</v>
          </cell>
          <cell r="C2482" t="str">
            <v>Fossil\WILLIAMSON_1993.pdf</v>
          </cell>
          <cell r="F2482" t="str">
            <v>WILLIAMSON, T.E. &amp; LUCAS, S.G.</v>
          </cell>
          <cell r="G2482">
            <v>1993</v>
          </cell>
          <cell r="H2482" t="str">
            <v>Freshwater selachians from the early Palaeocene of the San Juan Basin, north-western Mexico, USA.</v>
          </cell>
          <cell r="I2482" t="str">
            <v>Tertiary Research, 14 (3): 97–105, 1 fig., 2 pl.</v>
          </cell>
        </row>
        <row r="2483">
          <cell r="A2483">
            <v>2569</v>
          </cell>
          <cell r="B2483" t="str">
            <v>D</v>
          </cell>
          <cell r="C2483" t="str">
            <v>Fossil\2569.pdf</v>
          </cell>
          <cell r="E2483" t="str">
            <v>http://www.biodiversitylibrary.org/item/35039#page/45/mode/1up</v>
          </cell>
          <cell r="F2483" t="str">
            <v>WILLISTON, S.W.</v>
          </cell>
          <cell r="G2483">
            <v>1900</v>
          </cell>
          <cell r="H2483" t="str">
            <v>Some fish teeth from the Kansas Cretaceous.</v>
          </cell>
          <cell r="I2483" t="str">
            <v>Kansas University Quarterly, 9 (1): 27–42, pl. 6–14.</v>
          </cell>
        </row>
        <row r="2484">
          <cell r="A2484">
            <v>2570</v>
          </cell>
          <cell r="B2484" t="str">
            <v>D</v>
          </cell>
          <cell r="C2484" t="str">
            <v>Fossil\Willston_1900b.pdf</v>
          </cell>
          <cell r="F2484" t="str">
            <v>WILLISTON, S.W.</v>
          </cell>
          <cell r="G2484">
            <v>1900</v>
          </cell>
          <cell r="H2484" t="str">
            <v>Cretaceous fishes. Selachians and Ptychodonts.</v>
          </cell>
          <cell r="I2484" t="str">
            <v>University Geological Survey of Kansas, 6 (2): 237–256, pl. 24–32.</v>
          </cell>
        </row>
        <row r="2485">
          <cell r="A2485">
            <v>2571</v>
          </cell>
          <cell r="B2485" t="str">
            <v>D</v>
          </cell>
          <cell r="C2485" t="str">
            <v>C:\Users\beate-jürgen\Documents\Literatur Haie\Rezent\WILSON-et-al_2001.pdf</v>
          </cell>
          <cell r="F2485" t="str">
            <v>WILSON, S.G. &amp; NEWBOUND, D.R.</v>
          </cell>
          <cell r="G2485">
            <v>2001</v>
          </cell>
          <cell r="H2485" t="str">
            <v>Two whale shark faecal samples from Ningaloo Reef, Western Australia.</v>
          </cell>
          <cell r="I2485" t="str">
            <v>Bulletin of Marine Science, 68 (2): 361–362</v>
          </cell>
        </row>
        <row r="2486">
          <cell r="A2486">
            <v>2572</v>
          </cell>
          <cell r="B2486" t="str">
            <v>D</v>
          </cell>
          <cell r="C2486" t="str">
            <v>Rezent\WINCHELL_2004.pdf</v>
          </cell>
          <cell r="F2486" t="str">
            <v>WINCHELL, C.J. &amp; MARTIN, A.P. &amp; MALLAT, J.</v>
          </cell>
          <cell r="G2486">
            <v>2004</v>
          </cell>
          <cell r="H2486" t="str">
            <v>Phylogeny of elasmobranchs based on LSU and SSU ribosomal RNA genes.</v>
          </cell>
          <cell r="I2486" t="str">
            <v>Molecular Phylogenetics and Evolution, 31 (1): 214–224</v>
          </cell>
        </row>
        <row r="2487">
          <cell r="A2487">
            <v>2573</v>
          </cell>
          <cell r="B2487" t="str">
            <v>D</v>
          </cell>
          <cell r="C2487" t="str">
            <v>Fossil\WINKLER, T.C. (1874)_(Bruxellien Belgique).pdf</v>
          </cell>
          <cell r="F2487" t="str">
            <v>WINKLER, T.C.</v>
          </cell>
          <cell r="G2487">
            <v>1873</v>
          </cell>
          <cell r="H2487" t="str">
            <v>Mémoire sur des dents de poissons du terrain bruxellien.</v>
          </cell>
          <cell r="I2487" t="str">
            <v>Archives du Musée Teyler, 3 (4): 295–304, pl. 7.</v>
          </cell>
        </row>
        <row r="2488">
          <cell r="A2488">
            <v>2574</v>
          </cell>
          <cell r="B2488" t="str">
            <v>D</v>
          </cell>
          <cell r="C2488" t="str">
            <v>Fossil\winckler_1875.pdf</v>
          </cell>
          <cell r="F2488" t="str">
            <v>WINKLER, T.C.</v>
          </cell>
          <cell r="G2488">
            <v>1875</v>
          </cell>
          <cell r="H2488" t="str">
            <v>Beschreibung einiger fossiler Tertiär-Fischreste, vorzugsweise des Sternberger Gesteins.</v>
          </cell>
          <cell r="I2488" t="str">
            <v>Archiv des Vereins der Freunde der Naturgeschichte in Mecklenburg, 29: 97–129, pl. 2–3.</v>
          </cell>
        </row>
        <row r="2489">
          <cell r="A2489">
            <v>2575</v>
          </cell>
          <cell r="B2489" t="str">
            <v>D</v>
          </cell>
          <cell r="C2489" t="str">
            <v>Fossil\WINKLER_1876a.pdf</v>
          </cell>
          <cell r="F2489" t="str">
            <v>WINKLER, T.C.</v>
          </cell>
          <cell r="G2489">
            <v>1874</v>
          </cell>
          <cell r="H2489" t="str">
            <v>Mémoire sur quelques restes de poissons du système heersien.</v>
          </cell>
          <cell r="I2489" t="str">
            <v>Archives du Musée Teyler, 4 (1): 1–15, pl. 1.</v>
          </cell>
        </row>
        <row r="2490">
          <cell r="A2490">
            <v>2576</v>
          </cell>
          <cell r="B2490" t="str">
            <v>D</v>
          </cell>
          <cell r="C2490" t="str">
            <v>Fossil\WINKLER_1876b.pdf</v>
          </cell>
          <cell r="F2490" t="str">
            <v>WINKLER, T.C.</v>
          </cell>
          <cell r="G2490">
            <v>1874</v>
          </cell>
          <cell r="H2490" t="str">
            <v>Deuxième mémoire sur des dents de poissons fossiles du terrain bruxellien.</v>
          </cell>
          <cell r="I2490" t="str">
            <v>Archives du Musée Teyler, 4 (1): 16–48, fig. A–F, pl. 2.</v>
          </cell>
        </row>
        <row r="2491">
          <cell r="A2491">
            <v>2577</v>
          </cell>
          <cell r="B2491" t="str">
            <v>D</v>
          </cell>
          <cell r="C2491" t="str">
            <v>Fossil\Winkler_1880.pdf</v>
          </cell>
          <cell r="F2491" t="str">
            <v>WINKLER, T.C.</v>
          </cell>
          <cell r="G2491">
            <v>1880</v>
          </cell>
          <cell r="H2491" t="str">
            <v>Note sur quelques dents de poissons fossiles de l'Oligocène inférieur et moyen du Limbourg.</v>
          </cell>
          <cell r="I2491" t="str">
            <v>Archives du Musée Teyler, 5: 73–84, fig. 1–7.</v>
          </cell>
        </row>
        <row r="2492">
          <cell r="A2492">
            <v>2578</v>
          </cell>
          <cell r="B2492" t="str">
            <v>K</v>
          </cell>
          <cell r="F2492" t="str">
            <v>WITTICH, E.</v>
          </cell>
          <cell r="G2492">
            <v>1898</v>
          </cell>
          <cell r="H2492" t="str">
            <v>Neue Fische aus dem mitteloligocänen Meeressanden des Mainzer Beckens (II. Theil, Tafel 1).</v>
          </cell>
          <cell r="I2492" t="str">
            <v>Notizblatt des Vereins für Erdkunde und der Großherzoglichen geologischen Landesanstalt zu Darmstadt, 4 (19): 34–49, 1 pl.</v>
          </cell>
        </row>
        <row r="2493">
          <cell r="A2493">
            <v>2579</v>
          </cell>
          <cell r="B2493" t="str">
            <v>D</v>
          </cell>
          <cell r="C2493" t="str">
            <v>Fossil\WOLBERG_1985.pdf</v>
          </cell>
          <cell r="F2493" t="str">
            <v>WOLBERG, D.</v>
          </cell>
          <cell r="G2493">
            <v>1985</v>
          </cell>
          <cell r="H2493" t="str">
            <v>Selachians from the Late Cretaceous (Turonian) Atarque Sandstone Member, Tres Hermanos Formation, Sevilleta Grant, Socorro County, New Mexico.</v>
          </cell>
          <cell r="I2493" t="str">
            <v>New Mexico Geology, 7: 1–7</v>
          </cell>
        </row>
        <row r="2494">
          <cell r="A2494">
            <v>2580</v>
          </cell>
          <cell r="B2494" t="str">
            <v>D K</v>
          </cell>
          <cell r="C2494" t="str">
            <v>Fossil\WOLFF_1897.pdf</v>
          </cell>
          <cell r="E2494" t="str">
            <v>http://www.biodiversitylibrary.org/item/103867#page/7/mode/1up</v>
          </cell>
          <cell r="F2494" t="str">
            <v>WOLFF, W.</v>
          </cell>
          <cell r="G2494">
            <v>1897</v>
          </cell>
          <cell r="H2494" t="str">
            <v>Die Fauna der südbayerischen Oligocaenmolasse.</v>
          </cell>
          <cell r="I2494" t="str">
            <v>Palaeontographica, 43: 223–311, 9pl.</v>
          </cell>
        </row>
        <row r="2495">
          <cell r="A2495">
            <v>2581</v>
          </cell>
          <cell r="B2495" t="str">
            <v>D</v>
          </cell>
          <cell r="C2495" t="str">
            <v>Rezent\WOLFSON_1983.pdf</v>
          </cell>
          <cell r="F2495" t="str">
            <v>WOLFSON, F.H.</v>
          </cell>
          <cell r="G2495">
            <v>1983</v>
          </cell>
          <cell r="H2495" t="str">
            <v>Records of seven juveniles of the whale shark, Rhiniodon typus.</v>
          </cell>
          <cell r="I2495" t="str">
            <v>Journal of Fish Biology, 22 (6): 647–655, figs 1–2</v>
          </cell>
        </row>
        <row r="2496">
          <cell r="A2496">
            <v>2582</v>
          </cell>
          <cell r="B2496" t="str">
            <v>D</v>
          </cell>
          <cell r="C2496" t="str">
            <v>Rezent\WOLFSON_1986.pdf</v>
          </cell>
          <cell r="F2496" t="str">
            <v>WOLFSON, F.H.</v>
          </cell>
          <cell r="G2496">
            <v>1986</v>
          </cell>
          <cell r="H2496" t="str">
            <v>Occurrences of the whale shark, Rhincodon typus Smith.</v>
          </cell>
          <cell r="I2496" t="str">
            <v>In: Uyeno, T. &amp; Arai, R. &amp; Taniuchi, T. &amp; Matsuura, K. (eds) Proceedings of the second international conference on Indo-Pacific fishes. Ichthyological Society of Japan, Tokyo: 208–226, figs 1–4</v>
          </cell>
        </row>
        <row r="2497">
          <cell r="A2497">
            <v>2583</v>
          </cell>
          <cell r="B2497" t="str">
            <v>D</v>
          </cell>
          <cell r="C2497" t="str">
            <v>Rezent\Wolfson_NotarbartolodiSciara_1981.pdf</v>
          </cell>
          <cell r="E2497" t="str">
            <v>http://www.disciara.net/?page_id=29</v>
          </cell>
          <cell r="F2497" t="str">
            <v>WOLFSON, F.H. &amp; NOTARBARTOLO DI SCIARA, G.</v>
          </cell>
          <cell r="G2497">
            <v>1981</v>
          </cell>
          <cell r="H2497" t="str">
            <v>The whale shark, Rhiniodon typus Smith, 1828: an annotated bibliography (Selachii Rhiniodontidae).</v>
          </cell>
          <cell r="I2497" t="str">
            <v>Atti della Società Italiana di Scienze Naturali e del Museo Civico di Storia Naturale di Milano, 122 (3–4): 171–203</v>
          </cell>
        </row>
        <row r="2498">
          <cell r="A2498">
            <v>2584</v>
          </cell>
          <cell r="B2498" t="str">
            <v>D</v>
          </cell>
          <cell r="C2498" t="str">
            <v>Fossil\WOODWARD_1886.pdf</v>
          </cell>
          <cell r="E2498" t="str">
            <v>http://www.archive.org/download/proceedingsofgen86busi/proceedingsofgen86busi.pdf</v>
          </cell>
          <cell r="F2498" t="str">
            <v>WOODWARD, A.S.</v>
          </cell>
          <cell r="G2498">
            <v>1886</v>
          </cell>
          <cell r="H2498" t="str">
            <v>On the relationships of the mandibular and hyoid arches in a Cretaceous shark (Hybodus dubrisiensis, Mackie).</v>
          </cell>
          <cell r="I2498" t="str">
            <v>Proceedings of the Zoological Society of London, 1886: 218–224.</v>
          </cell>
        </row>
        <row r="2499">
          <cell r="A2499">
            <v>2585</v>
          </cell>
          <cell r="B2499" t="str">
            <v>D</v>
          </cell>
          <cell r="C2499" t="str">
            <v>Fossil\WOODWARD_1886b.pdf</v>
          </cell>
          <cell r="E2499" t="str">
            <v>http://www.archive.org/download/geologicalmagazi3318wood/geologicalmagazi3318wood.pdf</v>
          </cell>
          <cell r="F2499" t="str">
            <v>WOODWARD, A.S.</v>
          </cell>
          <cell r="G2499">
            <v>1886</v>
          </cell>
          <cell r="H2499" t="str">
            <v>On the palaeontology of the selachian genus Notidanus CUVIER.</v>
          </cell>
          <cell r="I2499" t="str">
            <v>Geological Magazine, decade 3, 3: 205–217, 253–259, pl. 61.</v>
          </cell>
        </row>
        <row r="2500">
          <cell r="A2500">
            <v>2586</v>
          </cell>
          <cell r="B2500" t="str">
            <v>D</v>
          </cell>
          <cell r="C2500" t="str">
            <v>Fossil\WOODWARD_1887a.pdf</v>
          </cell>
          <cell r="F2500" t="str">
            <v>WOODWARD, A.S.</v>
          </cell>
          <cell r="G2500">
            <v>1887</v>
          </cell>
          <cell r="H2500" t="str">
            <v>On the dentition and affinities of the selachian genus Ptychodus Agassiz.</v>
          </cell>
          <cell r="I2500" t="str">
            <v>Quarterly Journal of the Geological Society of London, 43: 121–131, 1 pl</v>
          </cell>
        </row>
        <row r="2501">
          <cell r="A2501">
            <v>2587</v>
          </cell>
          <cell r="B2501" t="str">
            <v>D</v>
          </cell>
          <cell r="C2501" t="str">
            <v>Fossil\WOODWARD_1887.pdf</v>
          </cell>
          <cell r="E2501" t="str">
            <v>http://www.archive.org/download/geologicalmagazi341887wood/geologicalmagazi341887wood.pdf</v>
          </cell>
          <cell r="F2501" t="str">
            <v>WOODWARD, A.S.</v>
          </cell>
          <cell r="G2501">
            <v>1887</v>
          </cell>
          <cell r="H2501" t="str">
            <v>Notes on some post-Liassic species of Acrodus.</v>
          </cell>
          <cell r="I2501" t="str">
            <v>Geological Magazine, decade 3, 4: 101–105, fig. 1–3.</v>
          </cell>
        </row>
        <row r="2502">
          <cell r="A2502">
            <v>2588</v>
          </cell>
          <cell r="B2502" t="str">
            <v>D</v>
          </cell>
          <cell r="C2502" t="str">
            <v>Fossil\WOODWARD_1888a.pdf</v>
          </cell>
          <cell r="E2502" t="str">
            <v>http://www.biodiversitylibrary.org/item/19581#13</v>
          </cell>
          <cell r="F2502" t="str">
            <v>WOODWARD, A.S.</v>
          </cell>
          <cell r="G2502">
            <v>1888</v>
          </cell>
          <cell r="H2502" t="str">
            <v>Notes on the determination of the fossil teeth of Myliobatis, with a revision of the English Eocene species.</v>
          </cell>
          <cell r="I2502" t="str">
            <v>Annals and Magazine of Natural History, (Series 6), 1: 36–47, pl. 1</v>
          </cell>
        </row>
        <row r="2503">
          <cell r="A2503">
            <v>2589</v>
          </cell>
          <cell r="B2503" t="str">
            <v>D</v>
          </cell>
          <cell r="C2503" t="str">
            <v>Fossil\WOODWARD_1888b.pdf</v>
          </cell>
          <cell r="E2503" t="str">
            <v>http://www.biodiversitylibrary.org/item/19581#13</v>
          </cell>
          <cell r="F2503" t="str">
            <v>WOODWARD, A.S.</v>
          </cell>
          <cell r="G2503">
            <v>1888</v>
          </cell>
          <cell r="H2503" t="str">
            <v>On some remains of the extinct selachian Asteracanthus from the Oxford Clay of Peterborough, preserved in the collection of Alfred N. Leeds, esq., of Eyebury.</v>
          </cell>
          <cell r="I2503" t="str">
            <v>Annals and Magazine of Natural History, (Series 6), 2: 336–342, pl. 12</v>
          </cell>
        </row>
        <row r="2504">
          <cell r="A2504">
            <v>2590</v>
          </cell>
          <cell r="B2504" t="str">
            <v>D</v>
          </cell>
          <cell r="C2504" t="str">
            <v>Fossil\WOODWARD_1888.pdf</v>
          </cell>
          <cell r="F2504" t="str">
            <v>WOODWARD, A.S.</v>
          </cell>
          <cell r="G2504">
            <v>1888</v>
          </cell>
          <cell r="H2504" t="str">
            <v>A synopsis of the vertebrate fossils of the English Chalk.</v>
          </cell>
          <cell r="I2504" t="str">
            <v>Proceedings of the Geologists' Association, 10 (5/6): 273–338, 1 pl.</v>
          </cell>
        </row>
        <row r="2505">
          <cell r="A2505">
            <v>2591</v>
          </cell>
          <cell r="B2505" t="str">
            <v>D</v>
          </cell>
          <cell r="C2505" t="str">
            <v>Fossil\WOODWARD_1888e.pdf</v>
          </cell>
          <cell r="F2505" t="str">
            <v>WOODWARD, A.S.</v>
          </cell>
          <cell r="G2505">
            <v>1888</v>
          </cell>
          <cell r="H2505" t="str">
            <v>On some remains of Squatina cranei, sp. nov., and the mandible of Belonostomus cinctus from the chalk of Sussex, preserved in the collection of Henry Willet.</v>
          </cell>
          <cell r="I2505" t="str">
            <v>Quarterly Journal of the Geological Society of London, 44: 144–148, pl. 7.</v>
          </cell>
        </row>
        <row r="2506">
          <cell r="A2506">
            <v>2592</v>
          </cell>
          <cell r="B2506" t="str">
            <v>D</v>
          </cell>
          <cell r="C2506" t="str">
            <v>Fossil\WOODWARD_1888b.pdf</v>
          </cell>
          <cell r="E2506" t="str">
            <v>http://www.biodiversitylibrary.org/item/19581#13</v>
          </cell>
          <cell r="F2506" t="str">
            <v>WOODWARD, A.S.</v>
          </cell>
          <cell r="G2506">
            <v>1888</v>
          </cell>
          <cell r="H2506" t="str">
            <v>Notes on some vertebrate fossils from the Province of Bahia, Brazil, collected by Joseph Mawson.</v>
          </cell>
          <cell r="I2506" t="str">
            <v>Annals and Magazine of Natural History, (Series 6), 2: 132–136</v>
          </cell>
        </row>
        <row r="2507">
          <cell r="A2507">
            <v>2593</v>
          </cell>
          <cell r="B2507" t="str">
            <v>D</v>
          </cell>
          <cell r="C2507" t="str">
            <v>Fossil\WOODWARD_1889b.pdf</v>
          </cell>
          <cell r="F2507" t="str">
            <v>WOODWARD, A.S.</v>
          </cell>
          <cell r="G2507">
            <v>1889</v>
          </cell>
          <cell r="H2507" t="str">
            <v>Catalogue of the fossil fishes in the British Museum. Part. I.</v>
          </cell>
          <cell r="I2507" t="str">
            <v>British Museum (Natural History): 474 p., fig., 17 pl.</v>
          </cell>
        </row>
        <row r="2508">
          <cell r="A2508">
            <v>2594</v>
          </cell>
          <cell r="B2508" t="str">
            <v>D</v>
          </cell>
          <cell r="C2508" t="str">
            <v>Fossil\WOODWARD_1889.pdf</v>
          </cell>
          <cell r="E2508" t="str">
            <v>http://www.biodiversitylibrary.org/item/19581#13</v>
          </cell>
          <cell r="F2508" t="str">
            <v>WOODWARD, A.S.</v>
          </cell>
          <cell r="G2508">
            <v>1889</v>
          </cell>
          <cell r="H2508" t="str">
            <v>Palaeichthyological notes - 1. On the so-called Hybodus keuperinus Murch. and Strickl. - II. On Diplodus moorei sp. nov., from the Keuper of Somersetshire. - III. On a symmetrical hybodont tooth from the Ox­ford Clay of Peterborough. - IV. On a maxilla of Saurichthys from the Rhaetic of Aust Cliff, near Bristol.</v>
          </cell>
          <cell r="I2508" t="str">
            <v>Annals and Magazine of Natural History, (Series 6), 3: 297–299, pl. 14</v>
          </cell>
        </row>
        <row r="2509">
          <cell r="A2509">
            <v>2595</v>
          </cell>
          <cell r="B2509" t="str">
            <v>D</v>
          </cell>
          <cell r="C2509" t="str">
            <v>Fossil\2595.pdf</v>
          </cell>
          <cell r="F2509" t="str">
            <v>WOODWARD, A.S.</v>
          </cell>
          <cell r="G2509">
            <v>1891</v>
          </cell>
          <cell r="H2509" t="str">
            <v>The hybodont and cestraciont sharks of the cretaceous period.</v>
          </cell>
          <cell r="I2509" t="str">
            <v>Proceedings of the Yorkshire Geological Society, 12: 62–68, pl. 1–2</v>
          </cell>
        </row>
        <row r="2510">
          <cell r="A2510">
            <v>2596</v>
          </cell>
          <cell r="B2510" t="str">
            <v>D</v>
          </cell>
          <cell r="C2510" t="str">
            <v>Fossil\WOODWARD_1891.pdf</v>
          </cell>
          <cell r="E2510" t="str">
            <v>http://www.archive.org/download/geologicalmagazi381891wood/geologicalmagazi381891wood.pdf</v>
          </cell>
          <cell r="F2510" t="str">
            <v>WOODWARD, A.S.</v>
          </cell>
          <cell r="G2510">
            <v>1891</v>
          </cell>
          <cell r="H2510" t="str">
            <v>Notes on some fish-remains from the lower Tertiary and Upper Cretaceous of Belgium, collected by Monsieur A. Houzeau de Lahaie.</v>
          </cell>
          <cell r="I2510" t="str">
            <v>Geological Magazine, decade 3, 8: 104–110, pl. 3, fig. 1–6.</v>
          </cell>
        </row>
        <row r="2511">
          <cell r="A2511">
            <v>2597</v>
          </cell>
          <cell r="B2511" t="str">
            <v>D</v>
          </cell>
          <cell r="C2511" t="str">
            <v>Fossil\WOODWARD_1892a.pdf</v>
          </cell>
          <cell r="E2511" t="str">
            <v>http://www.archive.org/download/geologicalmagazi391892wood/geologicalmagazi391892wood.pdf</v>
          </cell>
          <cell r="F2511" t="str">
            <v>WOODWARD, A.S.</v>
          </cell>
          <cell r="G2511">
            <v>1892</v>
          </cell>
          <cell r="H2511" t="str">
            <v>Description of the Cretaceous saw-fish Sclerorhynchus atavus.</v>
          </cell>
          <cell r="I2511" t="str">
            <v>Geological Magazine, decade 3, 9: 529–534, fig.</v>
          </cell>
        </row>
        <row r="2512">
          <cell r="A2512">
            <v>2598</v>
          </cell>
          <cell r="B2512" t="str">
            <v>D</v>
          </cell>
          <cell r="C2512" t="str">
            <v>Fossil\WOODWARD_1893a.pdf</v>
          </cell>
          <cell r="E2512" t="str">
            <v>http://www.archive.org/download/proceedingsofgen93scie/proceedingsofgen93scie.pdf</v>
          </cell>
          <cell r="F2512" t="str">
            <v>WOODWARD, A.S.</v>
          </cell>
          <cell r="G2512">
            <v>1893</v>
          </cell>
          <cell r="H2512" t="str">
            <v>On the dentition of a gigantic extinct species of Myliobatis from the Lower Tertiary Formation of Egypt.</v>
          </cell>
          <cell r="I2512" t="str">
            <v>Proceedings of the Zoological Society of London, 1893: 558–559, pl. 48.</v>
          </cell>
        </row>
        <row r="2513">
          <cell r="A2513">
            <v>2599</v>
          </cell>
          <cell r="B2513" t="str">
            <v>D</v>
          </cell>
          <cell r="C2513" t="str">
            <v>Fossil\WOODWARD_1893.pdf</v>
          </cell>
          <cell r="F2513" t="str">
            <v>WOODWARD, A.S.</v>
          </cell>
          <cell r="G2513">
            <v>1894</v>
          </cell>
          <cell r="H2513" t="str">
            <v>Notes on the sharks' teeth from British Cretaceous formations.</v>
          </cell>
          <cell r="I2513" t="str">
            <v>Proceedings of the Geologists' Association, 13 (6): 190–200, pl. 5–6.</v>
          </cell>
        </row>
        <row r="2514">
          <cell r="A2514">
            <v>2600</v>
          </cell>
          <cell r="B2514" t="str">
            <v>D</v>
          </cell>
          <cell r="C2514" t="str">
            <v>Fossil\WOODWARD_1895.pdf</v>
          </cell>
          <cell r="E2514" t="str">
            <v>http://www.biodiversitylibrary.org/item/19581#13</v>
          </cell>
          <cell r="F2514" t="str">
            <v>WOODWARD, A.S.</v>
          </cell>
          <cell r="G2514">
            <v>1895</v>
          </cell>
          <cell r="H2514" t="str">
            <v>Note on a supposed tooth of Galeocerdo from the English Chalk.</v>
          </cell>
          <cell r="I2514" t="str">
            <v>Annals and Magazine of Natural History, (Series 6), 15: 4–5, pl. 1, fig. 5–7</v>
          </cell>
        </row>
        <row r="2515">
          <cell r="A2515">
            <v>2601</v>
          </cell>
          <cell r="B2515" t="str">
            <v>D</v>
          </cell>
          <cell r="C2515" t="str">
            <v>Fossil\Woodward_1899.pdf</v>
          </cell>
          <cell r="E2515" t="str">
            <v>http://www.biodiversitylibrary.org/item/19581#13</v>
          </cell>
          <cell r="F2515" t="str">
            <v>WOODWARD, A.S.</v>
          </cell>
          <cell r="G2515">
            <v>1899</v>
          </cell>
          <cell r="H2515" t="str">
            <v>Note on Scapanorhynchus, a Cretaceous shark apparently surviving in Japanese seas.</v>
          </cell>
          <cell r="I2515" t="str">
            <v>Annals and Magazine of Natural History, (Series 7), 3 (18): 487–489</v>
          </cell>
        </row>
        <row r="2516">
          <cell r="A2516">
            <v>2602</v>
          </cell>
          <cell r="B2516" t="str">
            <v>D</v>
          </cell>
          <cell r="C2516" t="str">
            <v>Fossil\WOODWARD_1898.pdf</v>
          </cell>
          <cell r="F2516" t="str">
            <v>WOODWARD, A.S.</v>
          </cell>
          <cell r="G2516">
            <v>1899</v>
          </cell>
          <cell r="H2516" t="str">
            <v>Notes on the teeth of sharks and skates from English Eocene formations.</v>
          </cell>
          <cell r="I2516" t="str">
            <v>Proceedings of the Geologists' Association, 16 (1): 1–14, pl. 1.</v>
          </cell>
        </row>
        <row r="2517">
          <cell r="A2517">
            <v>2603</v>
          </cell>
          <cell r="B2517" t="str">
            <v>D</v>
          </cell>
          <cell r="C2517" t="str">
            <v>Fossil\WOODWARD_1907a.pdf</v>
          </cell>
          <cell r="E2517" t="str">
            <v>http://www.archive.org/download/geologicalmagazi541907wood/geologicalmagazi541907wood.pdf</v>
          </cell>
          <cell r="F2517" t="str">
            <v>WOODWARD, A.S.</v>
          </cell>
          <cell r="G2517">
            <v>1907</v>
          </cell>
          <cell r="H2517" t="str">
            <v>Notes on some Upper Cretaceous fish-remains from the Provinces of Sergipe and Pernambuco, Brazil.</v>
          </cell>
          <cell r="I2517" t="str">
            <v>Geological Magazine, decade 5, 4: 193–197, pl. 7.</v>
          </cell>
        </row>
        <row r="2518">
          <cell r="A2518">
            <v>2604</v>
          </cell>
          <cell r="B2518" t="str">
            <v>D</v>
          </cell>
          <cell r="C2518" t="str">
            <v>Fossil\Woodward 1911 shark lite.pdf</v>
          </cell>
          <cell r="E2518" t="str">
            <v>https://www.biodiversitylibrary.org/item/113748#page/89/mode/1up</v>
          </cell>
          <cell r="F2518" t="str">
            <v>WOODWARD, A.S.</v>
          </cell>
          <cell r="G2518">
            <v>1911</v>
          </cell>
          <cell r="H2518" t="str">
            <v>The Fossil Fishes of the English Chalk. Part VI.</v>
          </cell>
          <cell r="I2518" t="str">
            <v>Monograph of the Palaeontographical Society London, 64: 185–224, fig. 56–68, pl. 39–46.</v>
          </cell>
        </row>
        <row r="2519">
          <cell r="A2519">
            <v>2605</v>
          </cell>
          <cell r="B2519" t="str">
            <v>D</v>
          </cell>
          <cell r="C2519" t="str">
            <v>Fossil\Woodward 1912 Pychodus lite.pdf</v>
          </cell>
          <cell r="F2519" t="str">
            <v>WOODWARD, A.S.</v>
          </cell>
          <cell r="G2519">
            <v>1912</v>
          </cell>
          <cell r="H2519" t="str">
            <v>The Fossil Fishes of the English Chalk. Part VII.</v>
          </cell>
          <cell r="I2519" t="str">
            <v>Monograph of the Palaeontographical Society London, 65: 225–264, fig. 69–79, pl. 47–54.</v>
          </cell>
        </row>
        <row r="2520">
          <cell r="A2520">
            <v>2606</v>
          </cell>
          <cell r="B2520" t="str">
            <v>D</v>
          </cell>
          <cell r="C2520" t="str">
            <v>Fossil\WOODWARD_1916.pdf</v>
          </cell>
          <cell r="F2520" t="str">
            <v>WOODWARD, A.S.</v>
          </cell>
          <cell r="G2520">
            <v>1916</v>
          </cell>
          <cell r="H2520" t="str">
            <v>The fossil fishes of the English Wealden and Purbeck formations.</v>
          </cell>
          <cell r="I2520" t="str">
            <v>Monograph of the Palaeontographical Society London, 69: 1–48, 18 fig., pl. 1–10.</v>
          </cell>
        </row>
        <row r="2521">
          <cell r="A2521">
            <v>2607</v>
          </cell>
          <cell r="B2521" t="str">
            <v>D</v>
          </cell>
          <cell r="C2521" t="str">
            <v>Fossil\WOODWARD_1918.pdf</v>
          </cell>
          <cell r="E2521" t="str">
            <v>http://www.archive.org/download/proceedingsofzoo19181310zool/proceedingsofzoo19181310zool.pdf</v>
          </cell>
          <cell r="F2521" t="str">
            <v>WOODWARD, A.S.</v>
          </cell>
          <cell r="G2521">
            <v>1918</v>
          </cell>
          <cell r="H2521" t="str">
            <v>On two new elasmobranch fishes (Crossorhinus jurassicus sp. nov. and Protospinax annectans gen. et sp. nov.) from the Upper Jurassic lithographic stone of Bavaria.</v>
          </cell>
          <cell r="I2521" t="str">
            <v>Proceedings of the Zoological Society of London, 1918: 231–235, 1 pl.</v>
          </cell>
        </row>
        <row r="2522">
          <cell r="A2522">
            <v>2608</v>
          </cell>
          <cell r="B2522" t="str">
            <v>D</v>
          </cell>
          <cell r="C2522" t="str">
            <v>Fossil\woodward_1932.pdf</v>
          </cell>
          <cell r="F2522" t="str">
            <v>WOODWARD, A.S.</v>
          </cell>
          <cell r="G2522">
            <v>1932</v>
          </cell>
          <cell r="H2522" t="str">
            <v>A Cretaceous pristiophorid shark.</v>
          </cell>
          <cell r="I2522" t="str">
            <v>Annals and Magazine of Natural History, (Series 10), 10: 476–479, pl. 18</v>
          </cell>
        </row>
        <row r="2523">
          <cell r="A2523">
            <v>2609</v>
          </cell>
          <cell r="B2523" t="str">
            <v>D</v>
          </cell>
          <cell r="C2523" t="str">
            <v>Fossil\WOODWARD_1942.pdf</v>
          </cell>
          <cell r="F2523" t="str">
            <v>WOODWARD, A.S.</v>
          </cell>
          <cell r="G2523">
            <v>1942</v>
          </cell>
          <cell r="H2523" t="str">
            <v>Some new and little-known Upper Cretaceous fishes from Mount Lebanon.</v>
          </cell>
          <cell r="I2523" t="str">
            <v>Annals and Magazine of Natural History, (Series 11), (56): 537–568, pl. 3–7</v>
          </cell>
        </row>
        <row r="2524">
          <cell r="A2524">
            <v>2610</v>
          </cell>
          <cell r="B2524" t="str">
            <v>D</v>
          </cell>
          <cell r="C2524" t="str">
            <v>Fossil1\2610.pdf</v>
          </cell>
          <cell r="F2524" t="str">
            <v>WOODWARD, A.S. &amp; SHERBORN, C.D.</v>
          </cell>
          <cell r="G2524">
            <v>1890</v>
          </cell>
          <cell r="H2524" t="str">
            <v>Dates of publication of «Recherches sur les poissons fossiles» par L. Agassiz.</v>
          </cell>
          <cell r="I2524" t="str">
            <v>In: A Catalogue of British fossil Vertebrata. London: 25–29.</v>
          </cell>
        </row>
        <row r="2525">
          <cell r="A2525">
            <v>2611</v>
          </cell>
          <cell r="B2525" t="str">
            <v>D</v>
          </cell>
          <cell r="C2525" t="str">
            <v>Rezent\Wourms_1977.pdf</v>
          </cell>
          <cell r="F2525" t="str">
            <v>WOURMS, J.P.</v>
          </cell>
          <cell r="G2525">
            <v>1977</v>
          </cell>
          <cell r="H2525" t="str">
            <v>Reproduction and development in chondrichthyan fishes.</v>
          </cell>
          <cell r="I2525" t="str">
            <v>American Zoologist, 17 (2): 379–410</v>
          </cell>
        </row>
        <row r="2526">
          <cell r="A2526">
            <v>2612</v>
          </cell>
          <cell r="B2526" t="str">
            <v>D</v>
          </cell>
          <cell r="C2526" t="str">
            <v>Fossil\WROBLEWSKI_2002.pdf</v>
          </cell>
          <cell r="E2526" t="str">
            <v>https://gsa.confex.com/gsa/2002NE/finalprogram/abstract_30091.htm</v>
          </cell>
          <cell r="F2526" t="str">
            <v>WROBLEWSKI, A.F.J.</v>
          </cell>
          <cell r="G2526">
            <v>2002</v>
          </cell>
          <cell r="H2526" t="str">
            <v>Paleoecological and paleogeographic significance of new selachian paleofaunas from latest Cretaceous and Paleocene marginal marine facies, Hanna Basin area, Wyoming.</v>
          </cell>
          <cell r="I2526" t="str">
            <v>Geological Society of America, Abstracts with Programs, 43: 58A</v>
          </cell>
        </row>
        <row r="2527">
          <cell r="A2527">
            <v>2613</v>
          </cell>
          <cell r="B2527" t="str">
            <v>D</v>
          </cell>
          <cell r="C2527" t="str">
            <v>Fossil\Wroblewski 2004 - New selachian paleofaunas Maastricht-Selandian Wyoming.pdf</v>
          </cell>
          <cell r="F2527" t="str">
            <v>WROBLEWSKI, A.F.J.</v>
          </cell>
          <cell r="G2527">
            <v>2004</v>
          </cell>
          <cell r="H2527" t="str">
            <v>New Selachian Paleofaunas from ''Fluvial'' Deposits of the Ferris and Lower Hanna Formations (Maastrichtian-Selandian: 66-58 Ma), Southern Wyoming.</v>
          </cell>
          <cell r="I2527" t="str">
            <v>Palaios, 19 (3): 249–258</v>
          </cell>
        </row>
        <row r="2528">
          <cell r="A2528">
            <v>2614</v>
          </cell>
          <cell r="B2528" t="str">
            <v>D</v>
          </cell>
          <cell r="C2528" t="str">
            <v>C:\Users\beate-jürgen\Documents\Literatur Haie\Rezent\WU_1994.pdf</v>
          </cell>
          <cell r="F2528" t="str">
            <v>WU, E.H.</v>
          </cell>
          <cell r="G2528">
            <v>1994</v>
          </cell>
          <cell r="H2528" t="str">
            <v>Kinematic analysis of jaw protrusion in orectolobiform sharks: a new mechanism for jaw protrusion in elasmobranchs.</v>
          </cell>
          <cell r="I2528" t="str">
            <v>Journal of Morphology, 222 (2): 175–190</v>
          </cell>
        </row>
        <row r="2529">
          <cell r="A2529">
            <v>2615</v>
          </cell>
          <cell r="B2529" t="str">
            <v>D</v>
          </cell>
          <cell r="C2529" t="str">
            <v>Fossil\Yabe_1902.pdf</v>
          </cell>
          <cell r="F2529" t="str">
            <v>YABE, H.</v>
          </cell>
          <cell r="G2529">
            <v>1902</v>
          </cell>
          <cell r="H2529" t="str">
            <v>Notes on some shark's teeth from Mesozoic formations of Japan.</v>
          </cell>
          <cell r="I2529" t="str">
            <v>Journal of the Geological Society of Japan, 9: 399–404, 5 fig.</v>
          </cell>
        </row>
        <row r="2530">
          <cell r="A2530">
            <v>2616</v>
          </cell>
          <cell r="B2530" t="str">
            <v>D</v>
          </cell>
          <cell r="C2530" t="str">
            <v>C:\Users\beate-jürgen\Documents\Literatur Haie\Fossil\YABE_1949.pdf</v>
          </cell>
          <cell r="E2530" t="str">
            <v>http://www.journalarchive.jst.go.jp/jnlpdf.php?cdjournal=pjab1945&amp;cdvol=25&amp;noissue=8&amp;startpage=9&amp;lang=en&amp;from=jnlabstract</v>
          </cell>
          <cell r="F2530" t="str">
            <v>YABE, H.</v>
          </cell>
          <cell r="G2530">
            <v>1949</v>
          </cell>
          <cell r="H2530" t="str">
            <v>The Taga Beds of the Zyoban Coal-field (Contribution to the geology of the Zyoban Coal-field, III).</v>
          </cell>
          <cell r="I2530" t="str">
            <v>Proceedings of the Japan Academy, 25 (8): 9–17.</v>
          </cell>
        </row>
        <row r="2531">
          <cell r="A2531">
            <v>2617</v>
          </cell>
          <cell r="B2531" t="str">
            <v>D</v>
          </cell>
          <cell r="C2531" t="str">
            <v>Fossil\2617.pdf</v>
          </cell>
          <cell r="F2531" t="str">
            <v>YABE, H. &amp; HIRAYAMA, R.</v>
          </cell>
          <cell r="G2531">
            <v>1998</v>
          </cell>
          <cell r="H2531" t="str">
            <v>Selachian fauna from the Upper Miocene Senhata Formation, Boso Peninsula, Central Japan.</v>
          </cell>
          <cell r="I2531" t="str">
            <v>Natural History Research (special issue), 5: 33–61</v>
          </cell>
        </row>
        <row r="2532">
          <cell r="A2532">
            <v>2618</v>
          </cell>
          <cell r="B2532" t="str">
            <v>D K</v>
          </cell>
          <cell r="C2532" t="str">
            <v>Fossil\2618.pdf</v>
          </cell>
          <cell r="F2532" t="str">
            <v>YABE, H. &amp; OBATA, T.</v>
          </cell>
          <cell r="G2532">
            <v>1930</v>
          </cell>
          <cell r="H2532" t="str">
            <v>On some fossil fishes from the Cretaceous of Japan.</v>
          </cell>
          <cell r="I2532" t="str">
            <v>Japanese Journal of Geology and Geography, 3: 1–7, 2 pl.</v>
          </cell>
        </row>
        <row r="2533">
          <cell r="A2533">
            <v>2619</v>
          </cell>
          <cell r="B2533" t="str">
            <v>D</v>
          </cell>
          <cell r="C2533" t="str">
            <v>Fossil\YABE_1935.pdf</v>
          </cell>
          <cell r="F2533" t="str">
            <v>YABE, H. &amp; SUGIYAMA,.</v>
          </cell>
          <cell r="G2533">
            <v>1935</v>
          </cell>
          <cell r="H2533" t="str">
            <v>Notes on a fossil shark's tooth found in the Daito limestone of Kita-Daitô-Zima, Borodino Islands.</v>
          </cell>
          <cell r="I2533" t="str">
            <v>Proceedings of the Imperial Academy, 11 (4): 149–151, 4 fig.</v>
          </cell>
        </row>
        <row r="2534">
          <cell r="A2534">
            <v>2620</v>
          </cell>
          <cell r="B2534" t="str">
            <v>D</v>
          </cell>
          <cell r="C2534" t="str">
            <v>Fossil\YABUMOTO_1987.pdf</v>
          </cell>
          <cell r="E2534" t="str">
            <v>http://www.kmnh.jp/publication/ronbun_pdf/6-239-E-Yabumoto.pdf</v>
          </cell>
          <cell r="F2534" t="str">
            <v>YABUMOTO, Y.</v>
          </cell>
          <cell r="G2534">
            <v>1987</v>
          </cell>
          <cell r="H2534" t="str">
            <v>Oligocene Lamnid sharks of the genus Carcharodon from Kitakyushu, Japan.</v>
          </cell>
          <cell r="I2534" t="str">
            <v>Bulletin Kitakyushu Museum of Natural History, 6: 239–264</v>
          </cell>
        </row>
        <row r="2535">
          <cell r="A2535">
            <v>2621</v>
          </cell>
          <cell r="B2535" t="str">
            <v>D</v>
          </cell>
          <cell r="C2535" t="str">
            <v>C:\Users\beate-jürgen\Documents\Literatur Haie\Fossil\Yabumoto_1989_A New Eocene Lamnoid shark, Carcharodon nodai, from Omuta in Northern Kyushu, Japan.pdf</v>
          </cell>
          <cell r="E2535" t="str">
            <v>http://www.kmnh.jp/publication/ronbun_pdf/9-111-E-Yabumoto.pdf</v>
          </cell>
          <cell r="F2535" t="str">
            <v>YABUMOTO, Y.</v>
          </cell>
          <cell r="G2535">
            <v>1989</v>
          </cell>
          <cell r="H2535" t="str">
            <v>A new Eocene lamnoid shark, Carcharodon nodai, from Omuta in northern Kyushu, Japan.</v>
          </cell>
          <cell r="I2535" t="str">
            <v>Bulletin Kitakyushu Museum of Natural History, 9: 111–116, 3 fig.</v>
          </cell>
        </row>
        <row r="2536">
          <cell r="A2536">
            <v>2622</v>
          </cell>
          <cell r="B2536" t="str">
            <v>D</v>
          </cell>
          <cell r="C2536" t="str">
            <v>Rezent1\2622.pdf</v>
          </cell>
          <cell r="F2536" t="str">
            <v>YABUMOTO, Y. &amp; GOTO, M. &amp; YANO, K. &amp; UYENO, T.</v>
          </cell>
          <cell r="G2536">
            <v>1997</v>
          </cell>
          <cell r="H2536" t="str">
            <v>Dentition of a female megamouth, Megachasma pelagios, collected from Hakata Bay, Japan.</v>
          </cell>
          <cell r="I2536" t="str">
            <v>In: K. Yano, J.F. Morrissey, Y. Yabumoto &amp; K. Nakaya, eds. Biology of the megamouth shark, Tokai U. Press: 63–75, figs 1–15</v>
          </cell>
        </row>
        <row r="2537">
          <cell r="A2537">
            <v>2623</v>
          </cell>
          <cell r="B2537" t="str">
            <v>D</v>
          </cell>
          <cell r="C2537" t="str">
            <v>Fossil\YABUMOTO_1994.pdf</v>
          </cell>
          <cell r="F2537" t="str">
            <v>YABUMOTO, Y. &amp; UYENO, T.</v>
          </cell>
          <cell r="G2537">
            <v>1994</v>
          </cell>
          <cell r="H2537" t="str">
            <v>Late Mesozoic and Cenozoic fish faunas of Japan.</v>
          </cell>
          <cell r="I2537" t="str">
            <v>Island Arc, 3 (4): 255–269</v>
          </cell>
        </row>
        <row r="2538">
          <cell r="A2538">
            <v>2624</v>
          </cell>
          <cell r="B2538" t="str">
            <v>D</v>
          </cell>
          <cell r="C2538" t="str">
            <v>Fossil\YADAGIRI_1986.pdf</v>
          </cell>
          <cell r="E2538" t="str">
            <v>http://palaeontologicalsociety.in/publication.php</v>
          </cell>
          <cell r="F2538" t="str">
            <v>YADAGIRI, P.</v>
          </cell>
          <cell r="G2538">
            <v>1986</v>
          </cell>
          <cell r="H2538" t="str">
            <v>Lower Jurassic lower vertebrates from Kota Formation, Pranhita-Godavari valley, India.</v>
          </cell>
          <cell r="I2538" t="str">
            <v>Journal of the Palaeontological Society of India, 31: 89–96, pl. 1.</v>
          </cell>
        </row>
        <row r="2539">
          <cell r="A2539">
            <v>2625</v>
          </cell>
          <cell r="F2539" t="str">
            <v>YAMAGUCHI, R. &amp; NAKAYA, K.</v>
          </cell>
          <cell r="G2539">
            <v>1997</v>
          </cell>
          <cell r="H2539" t="str">
            <v>Fukuoka megamouth, a probable victim of the cookie-cutter shark.</v>
          </cell>
          <cell r="I2539" t="str">
            <v>In: K. Yano, J.F. Morrissey, Y. Yabumoto &amp; K. Nakaya, eds. Biology of the megamouth shark, Tokai U. Press: 171–175, figs 1–3</v>
          </cell>
        </row>
        <row r="2540">
          <cell r="A2540">
            <v>2626</v>
          </cell>
          <cell r="B2540" t="str">
            <v>D</v>
          </cell>
          <cell r="C2540" t="str">
            <v>C:\Users\beate-jürgen\Documents\Literatur Haie\Rezent\YANEZ_1952.pdf</v>
          </cell>
          <cell r="F2540" t="str">
            <v>YANEZ, A.P.</v>
          </cell>
          <cell r="G2540">
            <v>1952</v>
          </cell>
          <cell r="H2540" t="str">
            <v>Algunos datos y observaciones sobre nuestro pez ángel (Squatina armata (Phil., 1887).</v>
          </cell>
          <cell r="I2540" t="str">
            <v>Revista de Biología Marina y Oceanografía, 3 (1): 150–153</v>
          </cell>
        </row>
        <row r="2541">
          <cell r="A2541">
            <v>2627</v>
          </cell>
          <cell r="B2541" t="str">
            <v>D</v>
          </cell>
          <cell r="C2541" t="str">
            <v>C:\Users\beate-jürgen\Documents\Literatur Haie\Rezent\Yano_1992.pdf</v>
          </cell>
          <cell r="F2541" t="str">
            <v>YANO, K.</v>
          </cell>
          <cell r="G2541">
            <v>1992</v>
          </cell>
          <cell r="H2541" t="str">
            <v>Comments on the reproductive mode of the false cat shark Pseudotriakis microdon.</v>
          </cell>
          <cell r="I2541" t="str">
            <v>Copeia, 1992 (2): 460–468</v>
          </cell>
        </row>
        <row r="2542">
          <cell r="A2542">
            <v>2628</v>
          </cell>
          <cell r="F2542" t="str">
            <v>YANO, K. &amp; MORRISSEY, J.F. &amp; YABUMOTO, Y. &amp; NAKAYA, K.</v>
          </cell>
          <cell r="G2542">
            <v>1997</v>
          </cell>
          <cell r="H2542" t="str">
            <v>Biology of the megamouth shark.</v>
          </cell>
          <cell r="I2542" t="str">
            <v>Tokai U. Press, Tokyo, pp. i–xv, 1–203, ill</v>
          </cell>
        </row>
        <row r="2543">
          <cell r="A2543">
            <v>2629</v>
          </cell>
          <cell r="B2543" t="str">
            <v>D</v>
          </cell>
          <cell r="C2543" t="str">
            <v>Rezent\Proceedings_1999.pdf</v>
          </cell>
          <cell r="F2543" t="str">
            <v>YANO, K. &amp; YABUMOTO, Y. &amp; TANAKA, SHO &amp; TSUKADA, O. &amp; FURUTA, M.</v>
          </cell>
          <cell r="G2543">
            <v>1999</v>
          </cell>
          <cell r="H2543" t="str">
            <v>Capture of a mature female megamouth shark, Megachasma pelagios, from Mie, Japan.</v>
          </cell>
          <cell r="I2543" t="str">
            <v>In: Seret, B. and Sire, J.Y. (eds) Indo-Pacific fish biology: Proceedings of the 5th Indo-Pacific Fisheries Conference, Noumea, 1997. Ichthyological Society of France, Paris: 335–349, figs 1–7</v>
          </cell>
        </row>
        <row r="2544">
          <cell r="A2544">
            <v>2630</v>
          </cell>
          <cell r="F2544" t="str">
            <v>YATES, L.G.</v>
          </cell>
          <cell r="G2544">
            <v>1886</v>
          </cell>
          <cell r="H2544" t="str">
            <v>Catalogue of fossils in collection of Lorenzo G. Yates, Sante Barbara, California.</v>
          </cell>
          <cell r="I2544" t="str">
            <v>(Il s'agit d'un simple inventaire de collection et non d'une publication)</v>
          </cell>
        </row>
        <row r="2545">
          <cell r="A2545">
            <v>2631</v>
          </cell>
          <cell r="F2545" t="str">
            <v>YEARSLEY, G.K.</v>
          </cell>
          <cell r="G2545">
            <v>1988</v>
          </cell>
          <cell r="H2545" t="str">
            <v>Aspects of the taxonomy and phylogeny of Australian stingarees (Urolophidae: Batoidea).</v>
          </cell>
          <cell r="I2545" t="str">
            <v>Unpublished MSc dissertation, University of Tasmania, Hobart.</v>
          </cell>
        </row>
        <row r="2546">
          <cell r="A2546">
            <v>2632</v>
          </cell>
          <cell r="B2546" t="str">
            <v>D</v>
          </cell>
          <cell r="C2546" t="str">
            <v>Rezent\YOSHINO_1981.pdf</v>
          </cell>
          <cell r="F2546" t="str">
            <v>YOSHINO, T. &amp; HIRAMATSU, V. &amp; TODA, M. &amp; UCHIDA, S.</v>
          </cell>
          <cell r="G2546">
            <v>1981</v>
          </cell>
          <cell r="H2546" t="str">
            <v>New records of two sharks, Nebrius concolor and Negaprion acutidens, from Japanese waters.</v>
          </cell>
          <cell r="I2546" t="str">
            <v>Bulletin of the College of Science University of the Ryukyus, 32: 37–46, figs 1–4</v>
          </cell>
        </row>
        <row r="2547">
          <cell r="A2547">
            <v>2633</v>
          </cell>
          <cell r="B2547" t="str">
            <v>D</v>
          </cell>
          <cell r="C2547" t="str">
            <v>C:\Users\beate-jürgen\Documents\Literatur Haie\Fossil\Young 1982.pdf</v>
          </cell>
          <cell r="E2547" t="str">
            <v>http://palaeontology.palass-pubs.org/pdf/Vol%2025/Pages%20817-843.pdf</v>
          </cell>
          <cell r="F2547" t="str">
            <v>YOUNG, G.C.</v>
          </cell>
          <cell r="G2547">
            <v>1982</v>
          </cell>
          <cell r="H2547" t="str">
            <v>Devonian sharks from South-Eastern Australia and Antarctica.</v>
          </cell>
          <cell r="I2547" t="str">
            <v>Palaeontology, 25 (4): 817–843</v>
          </cell>
        </row>
        <row r="2548">
          <cell r="A2548">
            <v>2634</v>
          </cell>
          <cell r="B2548" t="str">
            <v>D</v>
          </cell>
          <cell r="C2548" t="str">
            <v>Fossil\zalmout-mustafa_2001.pdf</v>
          </cell>
          <cell r="F2548" t="str">
            <v>ZALMOUT, I.S. &amp; MUSTAFA, H.A.</v>
          </cell>
          <cell r="G2548">
            <v>2001</v>
          </cell>
          <cell r="H2548" t="str">
            <v>A selachian fauna from the Late Cretaceous of Jordan.</v>
          </cell>
          <cell r="I2548" t="str">
            <v>Abhath Al–Yamouk Basic Sciences and Engineering, 10 (2b): 374–434, 3 fig., pl. 1–9</v>
          </cell>
        </row>
        <row r="2549">
          <cell r="A2549">
            <v>2635</v>
          </cell>
          <cell r="B2549" t="str">
            <v>D O</v>
          </cell>
          <cell r="C2549" t="str">
            <v>Fossil\2635.pdf</v>
          </cell>
          <cell r="F2549" t="str">
            <v>ZAMMIT-MAEMPEL, G.</v>
          </cell>
          <cell r="G2549">
            <v>1975</v>
          </cell>
          <cell r="H2549" t="str">
            <v>Fossil sharks' teeth. A medieval safeguard against poisoning.</v>
          </cell>
          <cell r="I2549" t="str">
            <v>Melita Historica, 6 (4): 391–410</v>
          </cell>
        </row>
        <row r="2550">
          <cell r="A2550">
            <v>2636</v>
          </cell>
          <cell r="B2550" t="str">
            <v>D</v>
          </cell>
          <cell r="C2550" t="str">
            <v>C:\Users\beate-jürgen\Documents\Literatur Haie\Fossil\Zangerl_1966_A new Shark of the Family Edestidae Ornithoprion hertwigi.pdf</v>
          </cell>
          <cell r="E2550" t="str">
            <v>http://libsysdigi.library.uiuc.edu/OCA/Books2009-01/newsharkoffamily161zang/newsharkoffamily161zang.pdf</v>
          </cell>
          <cell r="F2550" t="str">
            <v>ZANGERL, R.</v>
          </cell>
          <cell r="G2550">
            <v>1966</v>
          </cell>
          <cell r="H2550" t="str">
            <v>A New Shark of the Family Edestidae, Ornithoprion hertwigi from the Pennsylvanian Mecca and Logan Quarry Shales of Indiana.</v>
          </cell>
          <cell r="I2550" t="str">
            <v>Fieldiana Geology, 16 (1): 1–44</v>
          </cell>
        </row>
        <row r="2551">
          <cell r="A2551">
            <v>2637</v>
          </cell>
          <cell r="B2551" t="str">
            <v>D</v>
          </cell>
          <cell r="C2551" t="str">
            <v>C:\Users\beate-jürgen\Documents\Literatur Haie\Fossil\Zangerl_1969_Bandringa rayi, A new Ctenacanthoid Shrak from the Pennsylvanian Essex Fauna of illinois.pdf</v>
          </cell>
          <cell r="E2551" t="str">
            <v>http://ia700408.us.archive.org/12/items/bandringarayinew1210zang/bandringarayinew1210zang.pdf</v>
          </cell>
          <cell r="F2551" t="str">
            <v>ZANGERL, R.</v>
          </cell>
          <cell r="G2551">
            <v>1969</v>
          </cell>
          <cell r="H2551" t="str">
            <v>Bandringa rayi. A new Ctenacanthoid Shark from the Pennsylvanian Essex Fauna of Illinois.</v>
          </cell>
          <cell r="I2551" t="str">
            <v>Fieldiana Geology, 12 (10): 157–169</v>
          </cell>
        </row>
        <row r="2552">
          <cell r="A2552">
            <v>2638</v>
          </cell>
          <cell r="B2552" t="str">
            <v>D K</v>
          </cell>
          <cell r="C2552" t="str">
            <v>Fossil\2638.pdf</v>
          </cell>
          <cell r="F2552" t="str">
            <v>ZANGERL, R.</v>
          </cell>
          <cell r="G2552">
            <v>1981</v>
          </cell>
          <cell r="H2552" t="str">
            <v>Handbook of Paleoichthyology, Vol. 3A: Chondrichthyes I.</v>
          </cell>
          <cell r="I2552" t="str">
            <v>Gustav Fischer Verlag, Stuttgart 1981</v>
          </cell>
        </row>
        <row r="2553">
          <cell r="A2553">
            <v>2639</v>
          </cell>
          <cell r="B2553" t="str">
            <v>D</v>
          </cell>
          <cell r="C2553" t="str">
            <v>C:\Users\beate-jürgen\Documents\Literatur Haie\Fossil\Zangerl-Case_1973_INIOPTERYGIA, A NEW ORDER OF CHONDRICHTHYAN FISHES.pdf</v>
          </cell>
          <cell r="F2553" t="str">
            <v>ZANGERL, R. &amp; CASE, G.R.</v>
          </cell>
          <cell r="G2553">
            <v>1973</v>
          </cell>
          <cell r="H2553" t="str">
            <v>Iniopterygia: a new order of Chondrichthyan fishes from the Pennsylvanian of North America.</v>
          </cell>
          <cell r="I2553" t="str">
            <v>Fieldiana Geology, Mem., 6: 1–67</v>
          </cell>
        </row>
        <row r="2554">
          <cell r="A2554">
            <v>2640</v>
          </cell>
          <cell r="B2554" t="str">
            <v>D</v>
          </cell>
          <cell r="C2554" t="str">
            <v>C:\Users\beate-jürgen\Documents\Literatur Haie\Fossil\zangerl-williams_1975.pdf</v>
          </cell>
          <cell r="E2554" t="str">
            <v>http://palaeontology.palass-pubs.org/pdf/Vol%2018/Pages%20333-341.pdf</v>
          </cell>
          <cell r="F2554" t="str">
            <v>ZANGERL, R. &amp; WILLIAMS, M.E.</v>
          </cell>
          <cell r="G2554">
            <v>1975</v>
          </cell>
          <cell r="H2554" t="str">
            <v>New evidence on the nature of the jaw suspension in Palaeozoic anacanthous sharks.</v>
          </cell>
          <cell r="I2554" t="str">
            <v>Palaeontology, 18 (2): 333–341</v>
          </cell>
        </row>
        <row r="2555">
          <cell r="A2555">
            <v>2641</v>
          </cell>
          <cell r="B2555" t="str">
            <v>D O</v>
          </cell>
          <cell r="C2555" t="str">
            <v>C:\Users\beate-jürgen\Documents\Literatur Haie\Fossil\Zangerl-Winter-Hansen_1993_Comparative Microscopic Dental Anatomy in the.pdf</v>
          </cell>
          <cell r="E2555" t="str">
            <v>http://ia600309.us.archive.org/0/items/comparativemicro26zang/comparativemicro26zang.pdf</v>
          </cell>
          <cell r="F2555" t="str">
            <v>ZANGERL, R. &amp; WINTER, H.F. &amp; HANSEN, M.C.</v>
          </cell>
          <cell r="G2555">
            <v>1993</v>
          </cell>
          <cell r="H2555" t="str">
            <v>Comparative Microscopic Dental Anatomy in the Petalodontida (Chondrichthyes, Elasmobranchii).</v>
          </cell>
          <cell r="I2555" t="str">
            <v>Fieldiana Geology, 26: 1–42</v>
          </cell>
        </row>
        <row r="2556">
          <cell r="A2556">
            <v>2642</v>
          </cell>
          <cell r="F2556" t="str">
            <v>ZARECZNEGO, S.</v>
          </cell>
          <cell r="G2556">
            <v>1878</v>
          </cell>
          <cell r="H2556" t="str">
            <v>Sur les couches moyennes de la craie des environs de Cracovie.</v>
          </cell>
          <cell r="I2556" t="str">
            <v>Sprawozdania komisyi fizyjograf., 12: 176–207, pl. 8.</v>
          </cell>
        </row>
        <row r="2557">
          <cell r="A2557">
            <v>2643</v>
          </cell>
          <cell r="B2557" t="str">
            <v>D</v>
          </cell>
          <cell r="C2557" t="str">
            <v>Fossil\ZBYSZEWSKI_1947.pdf</v>
          </cell>
          <cell r="E2557" t="str">
            <v>http://www.socgeol.org/documents/type_1/BSGPVI0305.pdf</v>
          </cell>
          <cell r="F2557" t="str">
            <v>ZBYSZEWSKI, G.</v>
          </cell>
          <cell r="G2557">
            <v>1947</v>
          </cell>
          <cell r="H2557" t="str">
            <v>Découverte d'un rostre de grand Pristis dans l'Helvétien de Lisbonne.</v>
          </cell>
          <cell r="I2557" t="str">
            <v>Boletim da Sociedade Geológica de Portugal, 6 (3): 237–242, 1 pl.</v>
          </cell>
        </row>
        <row r="2558">
          <cell r="A2558">
            <v>2644</v>
          </cell>
          <cell r="B2558" t="str">
            <v>D</v>
          </cell>
          <cell r="C2558" t="str">
            <v>C:\Users\beate-jürgen\Documents\Literatur Haie\Fossil\Zeigleretal2005Washakiebatis.pdf</v>
          </cell>
          <cell r="F2558" t="str">
            <v>ZEIGLER, K.E. &amp; LUCAS, S.G. &amp; HECKERT, A.B.</v>
          </cell>
          <cell r="G2558">
            <v>2005</v>
          </cell>
          <cell r="H2558" t="str">
            <v>A new genus of Rhombodontidae (Chondrichthyes, Myliobatiformes) from the Eocene of Wyoming, U.S.A.</v>
          </cell>
          <cell r="I2558" t="str">
            <v>Neues Jahrbuch für Geologie und Paläontologie, Monatshefte, 2005 (6): 373–384, 4 fig., 1 tabl.</v>
          </cell>
        </row>
        <row r="2559">
          <cell r="A2559">
            <v>2645</v>
          </cell>
          <cell r="F2559" t="str">
            <v>ZHELEZKO, V.I.</v>
          </cell>
          <cell r="G2559">
            <v>1977</v>
          </cell>
          <cell r="H2559" t="str">
            <v>(Stratigraphy and fossil sharks of the Upper Cretaceous deposits of West Kazakhstan) «in russian».</v>
          </cell>
          <cell r="I2559" t="str">
            <v>Rotaprint Geotekhnika: 1–31.</v>
          </cell>
        </row>
        <row r="2560">
          <cell r="A2560">
            <v>2646</v>
          </cell>
          <cell r="B2560" t="str">
            <v>D</v>
          </cell>
          <cell r="C2560" t="str">
            <v>Fossil\ZHELEZKO_1987.pdf</v>
          </cell>
          <cell r="F2560" t="str">
            <v>ZHELEZKO, V.I.</v>
          </cell>
          <cell r="G2560">
            <v>1987</v>
          </cell>
          <cell r="H2560" t="str">
            <v>(Les sélaciens du Santonien et du Campanien inférieur de l'Oural méridional et des Mugodzhars) «in russian».</v>
          </cell>
          <cell r="I2560" t="str">
            <v>Acad. Nauk CCCP: 117–130, 3 fig., 1 pl.</v>
          </cell>
        </row>
        <row r="2561">
          <cell r="A2561">
            <v>2647</v>
          </cell>
          <cell r="F2561" t="str">
            <v>ZHELEZKO, V.I.</v>
          </cell>
          <cell r="G2561">
            <v>1989</v>
          </cell>
          <cell r="H2561" t="str">
            <v>(Phylogenesis of Lamnoid sharks of the Palaeogene and their significance for zonal Stratigraphy in Phylogenetic aspects of palaeontology) «in russian».</v>
          </cell>
          <cell r="I2561" t="str">
            <v>Acad. Sci. USSR, All–Union Palaeont. Soc.: 16–17</v>
          </cell>
        </row>
        <row r="2562">
          <cell r="A2562">
            <v>2648</v>
          </cell>
          <cell r="F2562" t="str">
            <v>ZHELEZKO, V.I.</v>
          </cell>
          <cell r="G2562">
            <v>1990</v>
          </cell>
          <cell r="H2562" t="str">
            <v>(Pisces (Selachii)). (Upper Cretaceous deposits of southern post-Urals (region of the upper Tobol River)).</v>
          </cell>
          <cell r="I2562" t="str">
            <v>Uralian Branch of the Academy of Sciences of USSR, Sverdlovsk: 122–133, pl. 7–11</v>
          </cell>
        </row>
        <row r="2563">
          <cell r="A2563">
            <v>2649</v>
          </cell>
          <cell r="B2563" t="str">
            <v>D</v>
          </cell>
          <cell r="C2563" t="str">
            <v>Fossil\ZHELEZKO_1994.pdf</v>
          </cell>
          <cell r="F2563" t="str">
            <v>ZHELEZKO, V.I.</v>
          </cell>
          <cell r="G2563">
            <v>1994</v>
          </cell>
          <cell r="H2563" t="str">
            <v>Sharks of family Jaekelotodontidae of European and middle Asian paleobiogeographic provinces.</v>
          </cell>
          <cell r="I2563" t="str">
            <v>Bulletin Moscow Society of Naturalists, 69 (6): 47–62</v>
          </cell>
        </row>
        <row r="2564">
          <cell r="A2564">
            <v>2650</v>
          </cell>
          <cell r="F2564" t="str">
            <v>ZHELEZKO, V.I.</v>
          </cell>
          <cell r="G2564">
            <v>1995</v>
          </cell>
          <cell r="H2564" t="str">
            <v>(Biostratigraphy of Paleogene sediments of the Northern Karagie depression (Mangyshlak, Kazakhstan)) «in russian».</v>
          </cell>
          <cell r="I2564" t="str">
            <v>Ekaterinburg Press: 6–10, 2 fig.</v>
          </cell>
        </row>
        <row r="2565">
          <cell r="A2565">
            <v>2651</v>
          </cell>
          <cell r="F2565" t="str">
            <v>ZHELEZKO, V.I.</v>
          </cell>
          <cell r="G2565">
            <v>1995</v>
          </cell>
          <cell r="H2565" t="str">
            <v>(Biostratigraphy of Cretaceous-Paleogene Phosphorite Formations of Trans Urals and North-Western Kazakhstan on Elasmobranchia) «in russian».</v>
          </cell>
          <cell r="I2565" t="str">
            <v>Ekaterinburg Press: 1–42, 2 fig.</v>
          </cell>
        </row>
        <row r="2566">
          <cell r="A2566">
            <v>2652</v>
          </cell>
          <cell r="B2566" t="str">
            <v>D</v>
          </cell>
          <cell r="C2566" t="str">
            <v>Fossil\ZHELEZKO_2000.pdf</v>
          </cell>
          <cell r="F2566" t="str">
            <v>ZHELEZKO, V.I.</v>
          </cell>
          <cell r="G2566">
            <v>2000</v>
          </cell>
          <cell r="H2566" t="str">
            <v>(The evolution of teeth system of genus Hispidaspis Sokolov, 1978 (based on materials from Mid and Upper Albian of Central Asia and Kazakhstan)) «in russian».</v>
          </cell>
          <cell r="I2566" t="str">
            <v>Materialy po Stratigrafii i Paleontologii Urala, 4: 128–135, 2 fig., pl. 1–2.</v>
          </cell>
        </row>
        <row r="2567">
          <cell r="A2567">
            <v>2653</v>
          </cell>
          <cell r="B2567" t="str">
            <v>D</v>
          </cell>
          <cell r="C2567" t="str">
            <v>Fossil\2653.pdf</v>
          </cell>
          <cell r="F2567" t="str">
            <v>ZHELEZKO, V.I.</v>
          </cell>
          <cell r="G2567">
            <v>2000</v>
          </cell>
          <cell r="H2567" t="str">
            <v>(The evolution of teeth system of sharks of the genus Pseudoisurus Glückman, 1957 - the biggest pelagic sharks of Eurasia) «in russian».</v>
          </cell>
          <cell r="I2567" t="str">
            <v>Materialy po Stratigrafii i Paleontologii Urala, 4: 136–141, pl. 1–4.</v>
          </cell>
        </row>
        <row r="2568">
          <cell r="A2568">
            <v>2654</v>
          </cell>
          <cell r="B2568" t="str">
            <v>D</v>
          </cell>
          <cell r="C2568" t="str">
            <v>Fossil\ZHELEZKO_1971.pdf</v>
          </cell>
          <cell r="E2568" t="str">
            <v>http://cretaceous.ru/files/pub/temp/gelezko_glikman1971_o_senomanskih.pdf</v>
          </cell>
          <cell r="F2568" t="str">
            <v>ZHELEZKO, V.I. &amp; GLIKMAN, L.S.</v>
          </cell>
          <cell r="G2568">
            <v>1971</v>
          </cell>
          <cell r="H2568" t="str">
            <v>The Cenomanian deposits of Western Kazakhstan and some cretaceous “Sclerophageous” sharks. (translated by J.P. Biddle).</v>
          </cell>
          <cell r="I2568" t="str">
            <v>Problemy geologii zapadnogo Kazakhstana Alma–Ata, Izd. Nauka: 179–188, 5 fig.</v>
          </cell>
        </row>
        <row r="2569">
          <cell r="A2569">
            <v>2655</v>
          </cell>
          <cell r="F2569" t="str">
            <v>ZHELEZKO, V.I. &amp; KOZLOV, V.A.</v>
          </cell>
          <cell r="G2569">
            <v>1990</v>
          </cell>
          <cell r="H2569" t="str">
            <v>New Informations about the Geology of the Ural, Western Siberia and Kazakhstan.</v>
          </cell>
          <cell r="I2569" t="str">
            <v>Akad. Nauk CCCP, 174–181, 4 fig.</v>
          </cell>
        </row>
        <row r="2570">
          <cell r="A2570">
            <v>2657</v>
          </cell>
          <cell r="B2570" t="str">
            <v>K</v>
          </cell>
          <cell r="F2570" t="str">
            <v>ZHELEZKO, V.I. &amp; KOZLOV, V.A.</v>
          </cell>
          <cell r="G2570">
            <v>1999</v>
          </cell>
          <cell r="H2570" t="str">
            <v>(The new Paleogene species Otodus poseidoni ZHELEZKO nov. (family Otodontidae, Lamniformes)). «in russian».</v>
          </cell>
          <cell r="I2570" t="str">
            <v>Materialy po stratigrafii i Paleontologii Urala, 2: 227–231, pl. 1–2.</v>
          </cell>
        </row>
        <row r="2571">
          <cell r="A2571">
            <v>2658</v>
          </cell>
          <cell r="B2571" t="str">
            <v>D</v>
          </cell>
          <cell r="C2571" t="str">
            <v>Fossil\Zhelezko, Kozlov. 1999 (original).pdf</v>
          </cell>
          <cell r="F2571" t="str">
            <v>ZHELEZKO, V.I. &amp; KOZLOV, V.A.</v>
          </cell>
          <cell r="G2571">
            <v>1999</v>
          </cell>
          <cell r="H2571" t="str">
            <v>Elasmobranhii i biostratigraphia paleogena Zauralia i Srednei Asii. (Elasmobranchii and Palaeogene biostratigraphy of Transural and Central Asia).</v>
          </cell>
          <cell r="I2571" t="str">
            <v>Materialy po stratigrafii i Paleontologii Urala, 3: 324 pp, Ekaterinburg: UrO RAN</v>
          </cell>
        </row>
        <row r="2572">
          <cell r="A2572">
            <v>2659</v>
          </cell>
          <cell r="B2572" t="str">
            <v>D</v>
          </cell>
          <cell r="C2572" t="str">
            <v>C:\Users\beate-jürgen\Documents\Literatur Haie\Rezent\Zidowitz_2003_Zur Biologie der Gattung der Zigarrenhaie Isistius spp.pdf</v>
          </cell>
          <cell r="F2572" t="str">
            <v>ZIDOWITZ, H.</v>
          </cell>
          <cell r="G2572">
            <v>2003</v>
          </cell>
          <cell r="H2572" t="str">
            <v>Zur Biologie der Gattung der Zigarrenhaie Isistius spp.</v>
          </cell>
          <cell r="I2572" t="str">
            <v>ELASMOSKOP, 2003: 1–4</v>
          </cell>
        </row>
        <row r="2573">
          <cell r="A2573">
            <v>2660</v>
          </cell>
          <cell r="B2573" t="str">
            <v>D</v>
          </cell>
          <cell r="C2573" t="str">
            <v>C:\Users\beate-jürgen\Documents\Literatur Haie\Fossil\ZIGAITE-et-al_2008.pdf</v>
          </cell>
          <cell r="E2573" t="str">
            <v>http://www.geo.uw.edu.pl/agp/table/pdf/58-2/03_talimaa.pdf</v>
          </cell>
          <cell r="F2573" t="str">
            <v>ZIGAITE, Z. &amp; KARATAJŪTĖ-TALIMAA, V.N.</v>
          </cell>
          <cell r="G2573">
            <v>2008</v>
          </cell>
          <cell r="H2573" t="str">
            <v>New genus of chondrichthyans from the Silurian - Devonian boundary deposits of Tuva (Russia).</v>
          </cell>
          <cell r="I2573" t="str">
            <v>Acta Geologica Polonica, 58 (2): 127–131</v>
          </cell>
        </row>
        <row r="2574">
          <cell r="A2574">
            <v>2661</v>
          </cell>
          <cell r="B2574" t="str">
            <v>D</v>
          </cell>
          <cell r="C2574" t="str">
            <v>Fossil1\2661.pdf</v>
          </cell>
          <cell r="F2574" t="str">
            <v>DE ZIGNO, A.</v>
          </cell>
          <cell r="G2574">
            <v>1874</v>
          </cell>
          <cell r="H2574" t="str">
            <v>Catalogo ragionato dei pesci fossili del calcare eocenico di M. Bolca e M. Postale, disposti secondo il metodo dell'Agassiz modificato dal Pictet. 14. Plagiostomi, Cuv.</v>
          </cell>
          <cell r="I2574" t="str">
            <v>Atti del R. Istituto veneto di scienze, lettere ed arti, 3 (4): 2195–2214.</v>
          </cell>
        </row>
        <row r="2575">
          <cell r="A2575">
            <v>2662</v>
          </cell>
          <cell r="B2575" t="str">
            <v>D</v>
          </cell>
          <cell r="C2575" t="str">
            <v>Fossil1\2662.pdf</v>
          </cell>
          <cell r="F2575" t="str">
            <v>DE ZIGNO, A.</v>
          </cell>
          <cell r="G2575">
            <v>1874</v>
          </cell>
          <cell r="H2575" t="str">
            <v>Annotazioni paleontologiche. Pesci fossili nuovi del calcare eoceno dei Monti Bolca e Postale.</v>
          </cell>
          <cell r="I2575" t="str">
            <v>Memorie del Reale Istituto Veneto di Scienze, Lettere ed Arti, 18: 287–301, pl. 10–12.</v>
          </cell>
        </row>
        <row r="2576">
          <cell r="A2576">
            <v>2663</v>
          </cell>
          <cell r="B2576" t="str">
            <v>D</v>
          </cell>
          <cell r="C2576" t="str">
            <v>Fossil1\2663.pdf</v>
          </cell>
          <cell r="F2576" t="str">
            <v>DE ZIGNO, A.</v>
          </cell>
          <cell r="G2576">
            <v>1876</v>
          </cell>
          <cell r="H2576" t="str">
            <v>Annotazioni paleontologiche. Aggiunte alla ittiologia dell'epoca eocena.</v>
          </cell>
          <cell r="I2576" t="str">
            <v>Memorie del Reale Istituto Veneto di Scienze, Lettere ed Arti, 20: 445–455, pl. 15–17 (extract published in 1876)</v>
          </cell>
        </row>
        <row r="2577">
          <cell r="A2577">
            <v>2664</v>
          </cell>
          <cell r="F2577" t="str">
            <v>DE ZIGNO, A.</v>
          </cell>
          <cell r="G2577">
            <v>1879</v>
          </cell>
          <cell r="H2577" t="str">
            <v>Annotazioni paleontologiche. Nuove aggiunte alla fauna Eocena del Veneto.</v>
          </cell>
          <cell r="I2577" t="str">
            <v>Memorie del Reale Istituto Veneto di Scienze, Lettere ed Arti, 21: 775–789, pl. 15.</v>
          </cell>
        </row>
        <row r="2578">
          <cell r="A2578">
            <v>2665</v>
          </cell>
          <cell r="B2578" t="str">
            <v>D</v>
          </cell>
          <cell r="C2578" t="str">
            <v>Fossil1\2665.pdf</v>
          </cell>
          <cell r="F2578" t="str">
            <v>DE ZIGNO, A.</v>
          </cell>
          <cell r="G2578">
            <v>1882</v>
          </cell>
          <cell r="H2578" t="str">
            <v>Sopra un scheletro fossile di Myliobates esistente nel Museo Gazola in Verona.</v>
          </cell>
          <cell r="I2578" t="str">
            <v>Memorie del Reale Istituto Veneto di Scienze, Lettere ed Arti, 22: 679–687, pl. 5. (extract published in 1882, page 1-13)</v>
          </cell>
        </row>
        <row r="2579">
          <cell r="A2579">
            <v>2666</v>
          </cell>
          <cell r="F2579" t="str">
            <v>DE ZIGNO, A.</v>
          </cell>
          <cell r="G2579">
            <v>1888</v>
          </cell>
          <cell r="H2579" t="str">
            <v>Sur une nouvelle espèce fossile de Myliobates.</v>
          </cell>
          <cell r="I2579" t="str">
            <v>Compte rendue de la 3me session du Congrès géologique international, Berlin (1885), 3: 24–25</v>
          </cell>
        </row>
        <row r="2580">
          <cell r="A2580">
            <v>2667</v>
          </cell>
          <cell r="B2580" t="str">
            <v>D</v>
          </cell>
          <cell r="C2580" t="str">
            <v>Fossil1\2667.pdf</v>
          </cell>
          <cell r="F2580" t="str">
            <v>ZITTEL, K.A.</v>
          </cell>
          <cell r="G2580">
            <v>1870</v>
          </cell>
          <cell r="H2580" t="str">
            <v>Die Fauna der aelteren Cephalopoden fuehrenden Tithonbildungen.</v>
          </cell>
          <cell r="I2580" t="str">
            <v>Palaeontographica, Supplement–Bd. 2: 1–192, pl. 25–39.</v>
          </cell>
        </row>
        <row r="2581">
          <cell r="A2581">
            <v>2668</v>
          </cell>
          <cell r="F2581" t="str">
            <v>ZAHURANEC, B.J.</v>
          </cell>
          <cell r="G2581">
            <v>1983</v>
          </cell>
          <cell r="H2581" t="str">
            <v>Shark repellants from the sea: new perspectives.</v>
          </cell>
          <cell r="I2581" t="str">
            <v>AAAS Sel.Symp. (83): 210 p.</v>
          </cell>
        </row>
        <row r="2582">
          <cell r="A2582">
            <v>2669</v>
          </cell>
          <cell r="B2582" t="str">
            <v>D</v>
          </cell>
          <cell r="C2582" t="str">
            <v>Rezent\MÜLLER_1842.pdf</v>
          </cell>
          <cell r="E2582" t="str">
            <v>http://www.archive.org/download/abhandlungenderk1840deut/abhandlungenderk1840deut.pdf</v>
          </cell>
          <cell r="F2582" t="str">
            <v>MÜLLER, J.</v>
          </cell>
          <cell r="G2582">
            <v>1842</v>
          </cell>
          <cell r="H2582" t="str">
            <v>Über den glatten Hai des Aristoteles, and über die Verschiedenheiten unter den Haifischen und Rochen in der Entwickelung des Eies.</v>
          </cell>
          <cell r="I2582" t="str">
            <v>Abhandlungen der physikalischen (–mathematischen) Klasse der Königlich–Preussischen Akademie der Wissenschaften Berlin, 1840: 187–257</v>
          </cell>
        </row>
        <row r="2583">
          <cell r="A2583">
            <v>2670</v>
          </cell>
          <cell r="F2583" t="str">
            <v>CAPAPÉ, C.</v>
          </cell>
          <cell r="G2583">
            <v>1977</v>
          </cell>
          <cell r="H2583" t="str">
            <v>Contribution à la connaissance de la biologie des Scyliorhinidae des côtes Tunisiennes. 3. Scyliorhinus stellaris (Linné, 1758).</v>
          </cell>
          <cell r="I2583" t="str">
            <v>Acta Adriatica, 17 (14): 1–21</v>
          </cell>
        </row>
        <row r="2584">
          <cell r="A2584">
            <v>2671</v>
          </cell>
          <cell r="B2584" t="str">
            <v>D K</v>
          </cell>
          <cell r="C2584" t="str">
            <v>Rezent\DENG_1981.pdf</v>
          </cell>
          <cell r="F2584" t="str">
            <v>DENG, S.-M. &amp; XIONG, G.-Q. &amp; ZHAN, H.-X.</v>
          </cell>
          <cell r="G2584">
            <v>1981</v>
          </cell>
          <cell r="H2584" t="str">
            <v>On three new species of sharks of the genus Carcharhinus from China.</v>
          </cell>
          <cell r="I2584" t="str">
            <v>Acta Zootaxonomica Sinica, 6 (2): 216–220</v>
          </cell>
        </row>
        <row r="2585">
          <cell r="A2585">
            <v>2672</v>
          </cell>
          <cell r="B2585" t="str">
            <v>D K</v>
          </cell>
          <cell r="C2585" t="str">
            <v>Rezent\Chu_1983.pdf</v>
          </cell>
          <cell r="F2585" t="str">
            <v>CHU, Y.-T. &amp; MENG, Q.-W. &amp; LIU, J.</v>
          </cell>
          <cell r="G2585">
            <v>1983</v>
          </cell>
          <cell r="H2585" t="str">
            <v>Description of a new species of Scyliorhinidae from China.</v>
          </cell>
          <cell r="I2585" t="str">
            <v>Acta Zootaxonomica Sinica, 8 (1): 104–107</v>
          </cell>
        </row>
        <row r="2586">
          <cell r="A2586">
            <v>2673</v>
          </cell>
          <cell r="B2586" t="str">
            <v>D</v>
          </cell>
          <cell r="C2586" t="str">
            <v>Rezent\Baughman_1950.pdf</v>
          </cell>
          <cell r="F2586" t="str">
            <v>BAUGHMAN, J.L. &amp; SPRINGER, S.</v>
          </cell>
          <cell r="G2586">
            <v>1950</v>
          </cell>
          <cell r="H2586" t="str">
            <v>Biological and economic notes on the sharks of the Gulf of Mexico, with especial reference to those of Texas, and with a key for their identification.</v>
          </cell>
          <cell r="I2586" t="str">
            <v>American Midland Naturalist, 44 (1): 96–152</v>
          </cell>
        </row>
        <row r="2587">
          <cell r="A2587">
            <v>2674</v>
          </cell>
          <cell r="B2587" t="str">
            <v>D</v>
          </cell>
          <cell r="C2587" t="str">
            <v>Rezent\Fowler_1923.pdf</v>
          </cell>
          <cell r="E2587" t="str">
            <v>http://digitallibrary.amnh.org/dspace/bitstream/2246/4546/1/N0103.pdf</v>
          </cell>
          <cell r="F2587" t="str">
            <v>FOWLER, H.W.</v>
          </cell>
          <cell r="G2587">
            <v>1923</v>
          </cell>
          <cell r="H2587" t="str">
            <v>New fishes obtained by the American Museum Congo Expedition, 1909-1915.</v>
          </cell>
          <cell r="I2587" t="str">
            <v>American Museum Novitates, 103: 1–6</v>
          </cell>
        </row>
        <row r="2588">
          <cell r="A2588">
            <v>2675</v>
          </cell>
          <cell r="F2588" t="str">
            <v>PHILIPPI, R.A.</v>
          </cell>
          <cell r="G2588">
            <v>1887</v>
          </cell>
          <cell r="H2588" t="str">
            <v>Abbildung und Beschreibung einiger Chilenischer Fische.</v>
          </cell>
          <cell r="I2588" t="str">
            <v>Anales del Museo Nacional de Chile, 1893: 1–19</v>
          </cell>
        </row>
        <row r="2589">
          <cell r="A2589">
            <v>2676</v>
          </cell>
          <cell r="F2589" t="str">
            <v>CHAVEZ RAMOS, H. &amp; CASTRO-AGUIRRE, J.L.</v>
          </cell>
          <cell r="G2589">
            <v>1974</v>
          </cell>
          <cell r="H2589" t="str">
            <v>Notas y observaciones sobre la presencia de Echinorhinus cookei Pietschmann, 1928, en el Golfo de California, Mexico.</v>
          </cell>
          <cell r="I2589" t="str">
            <v>Anales de la Escuela Nacional de Ciencias Biologicas México, 21: 155–164</v>
          </cell>
        </row>
        <row r="2590">
          <cell r="A2590">
            <v>2677</v>
          </cell>
          <cell r="F2590" t="str">
            <v>GOLVAN, J.-J.</v>
          </cell>
          <cell r="G2590">
            <v>1962</v>
          </cell>
          <cell r="H2590" t="str">
            <v>Catalogue systématique des poissons actuels.</v>
          </cell>
          <cell r="I2590" t="str">
            <v>Ann. Parasitol. Hum.Comp., 37 (6): 227 p.</v>
          </cell>
        </row>
        <row r="2591">
          <cell r="A2591">
            <v>2678</v>
          </cell>
          <cell r="B2591" t="str">
            <v>D</v>
          </cell>
          <cell r="C2591" t="str">
            <v>Rezent\2678.pdf</v>
          </cell>
          <cell r="F2591" t="str">
            <v>ORKIN, P.A.</v>
          </cell>
          <cell r="G2591">
            <v>1952</v>
          </cell>
          <cell r="H2591" t="str">
            <v>Galeus Rafinesque, 1810 (Chondrichthyes, Triakidae), an invalid generic name.</v>
          </cell>
          <cell r="I2591" t="str">
            <v>Annals and Magazine of Natural History, (Series 12), 5 (60): 1112</v>
          </cell>
        </row>
        <row r="2592">
          <cell r="A2592">
            <v>2679</v>
          </cell>
          <cell r="B2592" t="str">
            <v>D</v>
          </cell>
          <cell r="C2592" t="str">
            <v>Rezent\Smith_1957a.pdf</v>
          </cell>
          <cell r="F2592" t="str">
            <v>SMITH, J.L.B.</v>
          </cell>
          <cell r="G2592">
            <v>1957</v>
          </cell>
          <cell r="H2592" t="str">
            <v>The rare shark Hemipristis elongatus (Klunzinger), 1871, from Zanzibar and Mozambique.</v>
          </cell>
          <cell r="I2592" t="str">
            <v>Annals and Magazine of Natural History, (Series 12), 10: 555–560</v>
          </cell>
        </row>
        <row r="2593">
          <cell r="A2593">
            <v>2680</v>
          </cell>
          <cell r="B2593" t="str">
            <v>D</v>
          </cell>
          <cell r="C2593" t="str">
            <v>Rezent\TORTONESE_1950.pdf</v>
          </cell>
          <cell r="F2593" t="str">
            <v>TORTONESE, E.</v>
          </cell>
          <cell r="G2593">
            <v>1950</v>
          </cell>
          <cell r="H2593" t="str">
            <v>A note on the hammerhead shark, Sphyrna tudes Val., after a study of the types.</v>
          </cell>
          <cell r="I2593" t="str">
            <v>Annals and Magazine of Natural History, (Series 12), 3: 1030–1033</v>
          </cell>
        </row>
        <row r="2594">
          <cell r="A2594">
            <v>2681</v>
          </cell>
          <cell r="B2594" t="str">
            <v>D</v>
          </cell>
          <cell r="C2594" t="str">
            <v>Rezent\SMITH_1950.pdf</v>
          </cell>
          <cell r="F2594" t="str">
            <v>SMITH, J.L.B.</v>
          </cell>
          <cell r="G2594">
            <v>1950</v>
          </cell>
          <cell r="H2594" t="str">
            <v>A new dogfish from South Africa with notes on other Chondrichthyian fishes.</v>
          </cell>
          <cell r="I2594" t="str">
            <v>Annals and Magazine of Natural History, (Series 12), 3: 878–887</v>
          </cell>
        </row>
        <row r="2595">
          <cell r="A2595">
            <v>2682</v>
          </cell>
          <cell r="B2595" t="str">
            <v>D</v>
          </cell>
          <cell r="C2595" t="str">
            <v>Fossil\GÜNTHER_1883.pdf</v>
          </cell>
          <cell r="E2595" t="str">
            <v>http://www.biodiversitylibrary.org/item/19581#13</v>
          </cell>
          <cell r="F2595" t="str">
            <v>GÜNTHER, A.</v>
          </cell>
          <cell r="G2595">
            <v>1883</v>
          </cell>
          <cell r="H2595" t="str">
            <v>Notes on some Indian fishes in the collection of the British Museum.</v>
          </cell>
          <cell r="I2595" t="str">
            <v>Annals and Magazine of Natural History, (Series 5), 11: 137–140</v>
          </cell>
        </row>
        <row r="2596">
          <cell r="A2596">
            <v>2683</v>
          </cell>
          <cell r="B2596" t="str">
            <v>D</v>
          </cell>
          <cell r="C2596" t="str">
            <v>Rezent\BOULENGER_1902.pdf</v>
          </cell>
          <cell r="E2596" t="str">
            <v>http://www.biodiversitylibrary.org/item/19581#13</v>
          </cell>
          <cell r="F2596" t="str">
            <v>BOULENGER, G.A.</v>
          </cell>
          <cell r="G2596">
            <v>1902</v>
          </cell>
          <cell r="H2596" t="str">
            <v>Description of a new South African galeid selachian.</v>
          </cell>
          <cell r="I2596" t="str">
            <v>Annals and Magazine of Natural History, (Series 7), 10: 51–52</v>
          </cell>
        </row>
        <row r="2597">
          <cell r="A2597">
            <v>2684</v>
          </cell>
          <cell r="B2597" t="str">
            <v>D</v>
          </cell>
          <cell r="C2597" t="str">
            <v>Rezent\REGAN_1904.pdf</v>
          </cell>
          <cell r="E2597" t="str">
            <v>http://www.biodiversitylibrary.org/item/19581#13</v>
          </cell>
          <cell r="F2597" t="str">
            <v>REGAN, C.T.</v>
          </cell>
          <cell r="G2597">
            <v>1904</v>
          </cell>
          <cell r="H2597" t="str">
            <v>Descriptions of three new marine fishes from South Africa.</v>
          </cell>
          <cell r="I2597" t="str">
            <v>Annals and Magazine of Natural History, (Series 7), 14 (80): 128–130</v>
          </cell>
        </row>
        <row r="2598">
          <cell r="A2598">
            <v>2685</v>
          </cell>
          <cell r="B2598" t="str">
            <v>D</v>
          </cell>
          <cell r="C2598" t="str">
            <v>Rezent\REGAN_1908.pdf</v>
          </cell>
          <cell r="E2598" t="str">
            <v>http://www.biodiversitylibrary.org/item/19581#13</v>
          </cell>
          <cell r="F2598" t="str">
            <v>REGAN, C.T.</v>
          </cell>
          <cell r="G2598">
            <v>1908</v>
          </cell>
          <cell r="H2598" t="str">
            <v>A synopsis of the sharks of the Family Scyliorhinidae.</v>
          </cell>
          <cell r="I2598" t="str">
            <v>Annals and Magazine of Natural History, (Series 8), 1 (6): 453–465</v>
          </cell>
        </row>
        <row r="2599">
          <cell r="A2599">
            <v>2686</v>
          </cell>
          <cell r="B2599" t="str">
            <v>D</v>
          </cell>
          <cell r="C2599" t="str">
            <v>Rezent\REGAN_1908a.pdf</v>
          </cell>
          <cell r="E2599" t="str">
            <v>http://www.biodiversitylibrary.org/item/19581#13</v>
          </cell>
          <cell r="F2599" t="str">
            <v>REGAN, C.T.</v>
          </cell>
          <cell r="G2599">
            <v>1908</v>
          </cell>
          <cell r="H2599" t="str">
            <v>A synopsis of the sharks of the Family Squalidae.</v>
          </cell>
          <cell r="I2599" t="str">
            <v>Annals and Magazine of Natural History, (Series 8), 2 (7): 39–57</v>
          </cell>
        </row>
        <row r="2600">
          <cell r="A2600">
            <v>2687</v>
          </cell>
          <cell r="B2600" t="str">
            <v>D</v>
          </cell>
          <cell r="C2600" t="str">
            <v>Rezent\REGAN_1921.pdf</v>
          </cell>
          <cell r="E2600" t="str">
            <v>http://www.biodiversitylibrary.org/item/19581#13</v>
          </cell>
          <cell r="F2600" t="str">
            <v>REGAN, C.T.</v>
          </cell>
          <cell r="G2600">
            <v>1921</v>
          </cell>
          <cell r="H2600" t="str">
            <v>New fishes from deep water off the coast of Natal.</v>
          </cell>
          <cell r="I2600" t="str">
            <v>Annals and Magazine of Natural History, (Series 9), 7 (41): 412–420</v>
          </cell>
        </row>
        <row r="2601">
          <cell r="A2601">
            <v>2688</v>
          </cell>
          <cell r="B2601" t="str">
            <v>D</v>
          </cell>
          <cell r="C2601" t="str">
            <v>Rezent\SMITH_1957d.pdf</v>
          </cell>
          <cell r="F2601" t="str">
            <v>SMITH, J.L.B.</v>
          </cell>
          <cell r="G2601">
            <v>1957</v>
          </cell>
          <cell r="H2601" t="str">
            <v>A new shark from Zanzibar, with notes on Galeorhinus Blainville.</v>
          </cell>
          <cell r="I2601" t="str">
            <v>Annals and Magazine of Natural History, (Series 12), 10: 585–592</v>
          </cell>
        </row>
        <row r="2602">
          <cell r="A2602">
            <v>2689</v>
          </cell>
          <cell r="B2602" t="str">
            <v>D</v>
          </cell>
          <cell r="C2602" t="str">
            <v>Rezent\SMITH_1952.pdf</v>
          </cell>
          <cell r="F2602" t="str">
            <v>SMITH, J.L.B.</v>
          </cell>
          <cell r="G2602">
            <v>1952</v>
          </cell>
          <cell r="H2602" t="str">
            <v>A new hound shark from South Africa, and new records.</v>
          </cell>
          <cell r="I2602" t="str">
            <v>Annals and Magazine of Natural History, (Series 12), 5: 223–226</v>
          </cell>
        </row>
        <row r="2603">
          <cell r="A2603">
            <v>2690</v>
          </cell>
          <cell r="B2603" t="str">
            <v>D</v>
          </cell>
          <cell r="C2603" t="str">
            <v>Rezent\SMITH_1952a.pdf</v>
          </cell>
          <cell r="F2603" t="str">
            <v>SMITH, J.L.B.</v>
          </cell>
          <cell r="G2603">
            <v>1952</v>
          </cell>
          <cell r="H2603" t="str">
            <v>Two chondrichthyan fishes new to South Africa.</v>
          </cell>
          <cell r="I2603" t="str">
            <v>Annals and Magazine of Natural History, (Series 12), 5: 760–765</v>
          </cell>
        </row>
        <row r="2604">
          <cell r="A2604">
            <v>2692</v>
          </cell>
          <cell r="B2604" t="str">
            <v>D</v>
          </cell>
          <cell r="C2604" t="str">
            <v>Rezent\GILL_1862a.pdf</v>
          </cell>
          <cell r="E2604" t="str">
            <v>http://www.archive.org/download/annalsoflyceumof71862lyce/annalsoflyceumof71862lyce.pdf</v>
          </cell>
          <cell r="F2604" t="str">
            <v>GILL, T.</v>
          </cell>
          <cell r="G2604">
            <v>1862</v>
          </cell>
          <cell r="H2604" t="str">
            <v>Analytical synopsis of the Order of Squali and revision of the nomenclature of the genera.</v>
          </cell>
          <cell r="I2604" t="str">
            <v>Annals of the Lyceum of Natural History of New York, 7 (32): 367–408</v>
          </cell>
        </row>
        <row r="2605">
          <cell r="A2605">
            <v>2693</v>
          </cell>
          <cell r="F2605" t="str">
            <v>TORTONESE, E.</v>
          </cell>
          <cell r="G2605">
            <v>1952</v>
          </cell>
          <cell r="H2605" t="str">
            <v>Studi sui Plagiostomi. 6. Osservazioni critiche su alcune specie Mediterranee.</v>
          </cell>
          <cell r="I2605" t="str">
            <v>Archivio Zoologico Italiano, 37 (6): 383–398</v>
          </cell>
        </row>
        <row r="2606">
          <cell r="A2606">
            <v>2694</v>
          </cell>
          <cell r="B2606" t="str">
            <v>O</v>
          </cell>
          <cell r="F2606" t="str">
            <v>KREFFT, G.</v>
          </cell>
          <cell r="G2606">
            <v>1968</v>
          </cell>
          <cell r="H2606" t="str">
            <v>Neue and erstmalig nachgewiesene Knorpelfische aus dem Archibenthal des Südwestantlantiks, einschließlich einer Diskussion einiger Etmopterus-Arten südlicher Meere.</v>
          </cell>
          <cell r="I2606" t="str">
            <v>Archiv für Fischereiwissenschaft, 19 (1): 42 p.</v>
          </cell>
        </row>
        <row r="2607">
          <cell r="A2607">
            <v>2695</v>
          </cell>
          <cell r="B2607" t="str">
            <v>D</v>
          </cell>
          <cell r="C2607" t="str">
            <v>Rezent1\2695.pdf</v>
          </cell>
          <cell r="F2607" t="str">
            <v>ANTUNES, M.T.</v>
          </cell>
          <cell r="G2607">
            <v>1970</v>
          </cell>
          <cell r="H2607" t="str">
            <v>Presence de Alopias superciliosus (Lowe) dans les mers du Portugal remarques sur les Alopias (Selachii) recents et fossiles.</v>
          </cell>
          <cell r="I2607" t="str">
            <v>Arquivos do Museu Bocage (2 Sér), 2 (19): 363–378</v>
          </cell>
        </row>
        <row r="2608">
          <cell r="A2608">
            <v>2696</v>
          </cell>
          <cell r="B2608" t="str">
            <v>D</v>
          </cell>
          <cell r="C2608" t="str">
            <v>Rezent\2696.pdf</v>
          </cell>
          <cell r="F2608" t="str">
            <v>KREFFT, G.</v>
          </cell>
          <cell r="G2608">
            <v>1968</v>
          </cell>
          <cell r="H2608" t="str">
            <v>Knorpelfische (Chondrichthyes) aus dem tropischen Ostatlantik.</v>
          </cell>
          <cell r="I2608" t="str">
            <v>Atlantide Report, (10): 33–76</v>
          </cell>
        </row>
        <row r="2609">
          <cell r="A2609">
            <v>2697</v>
          </cell>
          <cell r="F2609" t="str">
            <v>TORTONESE, E.</v>
          </cell>
          <cell r="G2609">
            <v>1949</v>
          </cell>
          <cell r="H2609" t="str">
            <v>Studi sui Plagiostomi. 2. Alcune considerazioni bio-morfologiche sulfa famiglia Sphyrnidae.</v>
          </cell>
          <cell r="I2609" t="str">
            <v>Atti della Società Italiana di Scienze Naturali e del Museo Civico di Storia Naturale di Milano, 88 (1–2): 21–27</v>
          </cell>
        </row>
        <row r="2610">
          <cell r="A2610">
            <v>2698</v>
          </cell>
          <cell r="F2610" t="str">
            <v>WHITLEY, G.P.</v>
          </cell>
          <cell r="G2610">
            <v>1956</v>
          </cell>
          <cell r="H2610" t="str">
            <v>The freshwater fishes of Australia. 3. Sharks, rays, sawfish.</v>
          </cell>
          <cell r="I2610" t="str">
            <v>Australian Aqualife, 1 (11): 9–12</v>
          </cell>
        </row>
        <row r="2611">
          <cell r="A2611">
            <v>2699</v>
          </cell>
          <cell r="B2611" t="str">
            <v>D</v>
          </cell>
          <cell r="C2611" t="str">
            <v>Rezent\Olsen_1954.pdf</v>
          </cell>
          <cell r="F2611" t="str">
            <v>OLSEN, A.M.</v>
          </cell>
          <cell r="G2611">
            <v>1954</v>
          </cell>
          <cell r="H2611" t="str">
            <v>The biology, migration, and growth rate of the school shark, Galeorhinus australis (Macleay) (Carcharhinidae) in south-eastern Australian waters.</v>
          </cell>
          <cell r="I2611" t="str">
            <v>Australian Journal of Marine and Freshwater Research, 5 (3): 353–410</v>
          </cell>
        </row>
        <row r="2612">
          <cell r="A2612">
            <v>2700</v>
          </cell>
          <cell r="B2612" t="str">
            <v>O</v>
          </cell>
          <cell r="F2612" t="str">
            <v>WHITLEY, G.P.</v>
          </cell>
          <cell r="G2612">
            <v>1943</v>
          </cell>
          <cell r="H2612" t="str">
            <v>Ichthyological notes and illustrations. Part 2.</v>
          </cell>
          <cell r="I2612" t="str">
            <v>Australian Zoologist, 10 (2): 167–187</v>
          </cell>
        </row>
        <row r="2613">
          <cell r="A2613">
            <v>2701</v>
          </cell>
          <cell r="B2613" t="str">
            <v>K</v>
          </cell>
          <cell r="F2613" t="str">
            <v>WHITLEY, G.P.</v>
          </cell>
          <cell r="G2613">
            <v>1944</v>
          </cell>
          <cell r="H2613" t="str">
            <v>New sharks and fishes from Western Australia.</v>
          </cell>
          <cell r="I2613" t="str">
            <v>Australian Zoologist, 10 (3): 252–273</v>
          </cell>
        </row>
        <row r="2614">
          <cell r="A2614">
            <v>2702</v>
          </cell>
          <cell r="B2614" t="str">
            <v>K</v>
          </cell>
          <cell r="F2614" t="str">
            <v>WHITLEY, G.P.</v>
          </cell>
          <cell r="G2614">
            <v>1945</v>
          </cell>
          <cell r="H2614" t="str">
            <v>New sharks and fishes from Western Australia. Part 2.</v>
          </cell>
          <cell r="I2614" t="str">
            <v>Australian Zoologist, 11 (1): 1–41</v>
          </cell>
        </row>
        <row r="2615">
          <cell r="A2615">
            <v>2703</v>
          </cell>
          <cell r="B2615" t="str">
            <v>O</v>
          </cell>
          <cell r="F2615" t="str">
            <v>WHITLEY, G.P.</v>
          </cell>
          <cell r="G2615">
            <v>1947</v>
          </cell>
          <cell r="H2615" t="str">
            <v>New sharks and fishes from Western Australia. Part 3.</v>
          </cell>
          <cell r="I2615" t="str">
            <v>Australian Zoologist, 11 (2): 129–150</v>
          </cell>
        </row>
        <row r="2616">
          <cell r="A2616">
            <v>2704</v>
          </cell>
          <cell r="B2616" t="str">
            <v>O</v>
          </cell>
          <cell r="F2616" t="str">
            <v>WHITLEY, G.P.</v>
          </cell>
          <cell r="G2616">
            <v>1968</v>
          </cell>
          <cell r="H2616" t="str">
            <v>A check-list of the fishes recorded from the New Zealand region.</v>
          </cell>
          <cell r="I2616" t="str">
            <v>Australian Zoologist, 15 (1): 1–102</v>
          </cell>
        </row>
        <row r="2617">
          <cell r="A2617">
            <v>2705</v>
          </cell>
          <cell r="B2617" t="str">
            <v>K</v>
          </cell>
          <cell r="F2617" t="str">
            <v>WHITLEY, G.P.</v>
          </cell>
          <cell r="G2617">
            <v>1929</v>
          </cell>
          <cell r="H2617" t="str">
            <v>Additions to the check-list of the fishes of New South Wales. No. 2.</v>
          </cell>
          <cell r="I2617" t="str">
            <v>Australian Zoologist, 5 (4): 353–357</v>
          </cell>
        </row>
        <row r="2618">
          <cell r="A2618">
            <v>2706</v>
          </cell>
          <cell r="B2618" t="str">
            <v>D</v>
          </cell>
          <cell r="C2618" t="str">
            <v>Rezent\Müller_Henle_1838a.pdf</v>
          </cell>
          <cell r="E2618" t="str">
            <v>http://www.archive.org/download/systematischebes00ml/systematischebes00ml.pdf</v>
          </cell>
          <cell r="F2618" t="str">
            <v>MÜLLER, J. &amp; HENLE, F.G.J.</v>
          </cell>
          <cell r="G2618">
            <v>1841</v>
          </cell>
          <cell r="H2618" t="str">
            <v>Systematische Beschreibung der Plagiostomen.</v>
          </cell>
          <cell r="I2618" t="str">
            <v>Berlin, Veit, pp. 1–200</v>
          </cell>
        </row>
        <row r="2619">
          <cell r="A2619">
            <v>2707</v>
          </cell>
          <cell r="F2619" t="str">
            <v>TRUNOV, I.A.</v>
          </cell>
          <cell r="G2619">
            <v>1968</v>
          </cell>
          <cell r="H2619" t="str">
            <v>The whalefish (Barbourisia rufa, Fam. Barbourisiidae) and the frilled shark (Chlamydoselachus anguineus, Fam. Chlamydoselachidae) from South West African coastal waters.</v>
          </cell>
          <cell r="I2619" t="str">
            <v>Fragen der Ichthyologie, 8:177–178</v>
          </cell>
        </row>
        <row r="2620">
          <cell r="A2620">
            <v>2708</v>
          </cell>
          <cell r="B2620" t="str">
            <v>D</v>
          </cell>
          <cell r="C2620" t="str">
            <v>Fossil\Von der Hocht 1986.pdf</v>
          </cell>
          <cell r="F2620" t="str">
            <v>VON DER HOCHT, F.</v>
          </cell>
          <cell r="G2620">
            <v>1986</v>
          </cell>
          <cell r="H2620" t="str">
            <v>Stand der Untersuchungen an der Chondrichthyes-Fauna des nordwestdeutschen Tertiärs.</v>
          </cell>
          <cell r="I2620" t="str">
            <v>Beiträge zur regionalen Geologie der Erde, 18: 503–509</v>
          </cell>
        </row>
        <row r="2621">
          <cell r="A2621">
            <v>2709</v>
          </cell>
          <cell r="F2621" t="str">
            <v>PHILLIPPS, W.J.</v>
          </cell>
          <cell r="G2621">
            <v>1946</v>
          </cell>
          <cell r="H2621" t="str">
            <v>Sharks of New Zealand.</v>
          </cell>
          <cell r="I2621" t="str">
            <v>Dominion Museum Records, 1 (2): 5–20, 7 fig.</v>
          </cell>
        </row>
        <row r="2622">
          <cell r="A2622">
            <v>2710</v>
          </cell>
          <cell r="B2622" t="str">
            <v>D K</v>
          </cell>
          <cell r="C2622" t="str">
            <v>Rezent\SADOWSKY_1970.pdf</v>
          </cell>
          <cell r="F2622" t="str">
            <v>SADOWSKY, V.</v>
          </cell>
          <cell r="G2622">
            <v>1970</v>
          </cell>
          <cell r="H2622" t="str">
            <v>First record of broad-snouted seven-gilled shark from Cananeia, coast of Brazil.</v>
          </cell>
          <cell r="I2622" t="str">
            <v>Boletim do Instituto Oceanografico da Universidade de São Paulo, 18 (1): 33–35</v>
          </cell>
        </row>
        <row r="2623">
          <cell r="A2623">
            <v>2711</v>
          </cell>
          <cell r="B2623" t="str">
            <v>D</v>
          </cell>
          <cell r="C2623" t="str">
            <v>Rezent1\2711.pdf</v>
          </cell>
          <cell r="E2623" t="str">
            <v>http://www.scielo.br/pdf/bioce/v20n2/v20n2a02.pdf</v>
          </cell>
          <cell r="F2623" t="str">
            <v>SADOWSKY, V.</v>
          </cell>
          <cell r="G2623">
            <v>1971</v>
          </cell>
          <cell r="H2623" t="str">
            <v>Notes on the bull shark Carcharhinus leucas in the lagoon region of Cananeia, Brazil.</v>
          </cell>
          <cell r="I2623" t="str">
            <v>Boletim do Instituto Oceanografico da Universidade de São Paulo, 20 (2): 71–78</v>
          </cell>
        </row>
        <row r="2624">
          <cell r="A2624">
            <v>2712</v>
          </cell>
          <cell r="B2624" t="str">
            <v>D</v>
          </cell>
          <cell r="C2624" t="str">
            <v>Rezent1\2712.pdf</v>
          </cell>
          <cell r="F2624" t="str">
            <v>ABELLA, A.</v>
          </cell>
          <cell r="G2624">
            <v>1972</v>
          </cell>
          <cell r="H2624" t="str">
            <v>Hallazgo de una nueva especie de Carcharinus, en las costas de Rocha, Uruguay.</v>
          </cell>
          <cell r="I2624" t="str">
            <v>Boletín de la Sociedad Zoológica del Uruguay, 2: 102–106</v>
          </cell>
        </row>
        <row r="2625">
          <cell r="A2625">
            <v>2713</v>
          </cell>
          <cell r="F2625" t="str">
            <v>TORTONESE, E.</v>
          </cell>
          <cell r="G2625">
            <v>1937</v>
          </cell>
          <cell r="H2625" t="str">
            <v>Intorno agli squali del genere Alopias.</v>
          </cell>
          <cell r="I2625" t="str">
            <v>Bollettino dei Musei di Zoologia e Anatomia Comparata della Università di Torino, 78 (Serie 3): 1–7</v>
          </cell>
        </row>
        <row r="2626">
          <cell r="A2626">
            <v>2714</v>
          </cell>
          <cell r="F2626" t="str">
            <v>TORTONESE, E.</v>
          </cell>
          <cell r="G2626">
            <v>1949</v>
          </cell>
          <cell r="H2626" t="str">
            <v>Studi sui Plagiostomi. 2. Evoluzione, corologia e sistematica della famiglia Sphyrnidae (Pesci martello).</v>
          </cell>
          <cell r="I2626" t="str">
            <v>Bollettino dell'Istituto e Museo di Zoologia dell'Università di Torino, 2 (2): 37–75</v>
          </cell>
        </row>
        <row r="2627">
          <cell r="A2627">
            <v>2715</v>
          </cell>
          <cell r="F2627" t="str">
            <v>TORTONESE, E.</v>
          </cell>
          <cell r="G2627">
            <v>1950</v>
          </cell>
          <cell r="H2627" t="str">
            <v>Studi sui Plagiostomi. 4. Materiali per una revisione di Carcharhinus mediterranei.</v>
          </cell>
          <cell r="I2627" t="str">
            <v>Bollettino di Pesca, Piscicoltura e Idrobiologica, 5: 2–59</v>
          </cell>
        </row>
        <row r="2628">
          <cell r="A2628">
            <v>2716</v>
          </cell>
          <cell r="F2628" t="str">
            <v>GILBERT, P.W.</v>
          </cell>
          <cell r="G2628">
            <v>1963</v>
          </cell>
          <cell r="H2628" t="str">
            <v>Sharks and survival.</v>
          </cell>
          <cell r="I2628" t="str">
            <v>Boston, D.C. Heath, 578 p.</v>
          </cell>
        </row>
        <row r="2629">
          <cell r="A2629">
            <v>2717</v>
          </cell>
          <cell r="B2629" t="str">
            <v>D O</v>
          </cell>
          <cell r="C2629" t="str">
            <v>Rezent\BIGELOW_1955.pdf</v>
          </cell>
          <cell r="E2629" t="str">
            <v>http://www.archive.org/download/breviora0166harv/breviora0166harv.pdf</v>
          </cell>
          <cell r="F2629" t="str">
            <v>BIGELOW, H.B. &amp; SCHROEDER, W.C. &amp; SPRINGER, S.</v>
          </cell>
          <cell r="G2629">
            <v>1955</v>
          </cell>
          <cell r="H2629" t="str">
            <v>Three new shark records from the Gulf of Mexico.</v>
          </cell>
          <cell r="I2629" t="str">
            <v>Breviora, 49: 1–12</v>
          </cell>
        </row>
        <row r="2630">
          <cell r="A2630">
            <v>2718</v>
          </cell>
          <cell r="F2630" t="str">
            <v>NICHOLS, J.T. &amp; MURPHY, R.C.</v>
          </cell>
          <cell r="G2630">
            <v>1926</v>
          </cell>
          <cell r="H2630" t="str">
            <v>Long Island fauna. 4. The sharks.</v>
          </cell>
          <cell r="I2630" t="str">
            <v>Brooklyn Museum Bulletin, 3 (1): 1–34</v>
          </cell>
        </row>
        <row r="2631">
          <cell r="A2631">
            <v>2720</v>
          </cell>
          <cell r="B2631" t="str">
            <v>D</v>
          </cell>
          <cell r="C2631" t="str">
            <v>Rezent\CADENAT_1956b.pdf</v>
          </cell>
          <cell r="F2631" t="str">
            <v>CADENAT, J.</v>
          </cell>
          <cell r="G2631">
            <v>1956</v>
          </cell>
          <cell r="H2631" t="str">
            <v>Notes d'ichtyologie ouest-africaine. XI. Description dune espece nouvelle de Requin appartenant au genre Hypoprion (Müller et Henle). Hypoprion bigelowi sp.nov.</v>
          </cell>
          <cell r="I2631" t="str">
            <v>Bulletin de l'Institut Français d'Afrique Noire (A), 18 (2): 539–545</v>
          </cell>
        </row>
        <row r="2632">
          <cell r="A2632">
            <v>2721</v>
          </cell>
          <cell r="B2632" t="str">
            <v>D</v>
          </cell>
          <cell r="C2632" t="str">
            <v>Rezent\CADENAT_1959d.pdf</v>
          </cell>
          <cell r="F2632" t="str">
            <v>CADENAT, J.</v>
          </cell>
          <cell r="G2632">
            <v>1959</v>
          </cell>
          <cell r="H2632" t="str">
            <v>Notes d'ichtyologie ouest-africaine. XXI. Le genre Atractophorus Gilchrist 1922, stade juvénile de Centrophorus Müller &amp; Henle, 1837 (Sélacien Squalidae).</v>
          </cell>
          <cell r="I2632" t="str">
            <v>Bulletin de l'Institut Français d'Afrique Noire (A), 21 (2): 735–738</v>
          </cell>
        </row>
        <row r="2633">
          <cell r="A2633">
            <v>2723</v>
          </cell>
          <cell r="B2633" t="str">
            <v>D</v>
          </cell>
          <cell r="C2633" t="str">
            <v>Rezent\CADENAT_1960.pdf</v>
          </cell>
          <cell r="F2633" t="str">
            <v>CADENAT, J.</v>
          </cell>
          <cell r="G2633">
            <v>1960</v>
          </cell>
          <cell r="H2633" t="str">
            <v>Notes d'ichtyologie ouest-africaine. XXVIII. Deania cremouxi, sp. nov. des côtes du Sénégal.</v>
          </cell>
          <cell r="I2633" t="str">
            <v>Bulletin de l'Institut Français d'Afrique Noire (A), 22 (1): 312–324</v>
          </cell>
        </row>
        <row r="2634">
          <cell r="A2634">
            <v>2725</v>
          </cell>
          <cell r="B2634" t="str">
            <v>D</v>
          </cell>
          <cell r="C2634" t="str">
            <v>Rezent1\2725.pdf</v>
          </cell>
          <cell r="F2634" t="str">
            <v>CADENAT, J. &amp; MAUL, G.E.</v>
          </cell>
          <cell r="G2634">
            <v>1966</v>
          </cell>
          <cell r="H2634" t="str">
            <v>Note d'ichthyologie ouest-africaine. XLIII. Description d'une espèce nouvelle du genre Apristurus, A. maderensis.</v>
          </cell>
          <cell r="I2634" t="str">
            <v>Bulletin de l'Institut Français d'Afrique Noire (A), 28 (2): 769–782</v>
          </cell>
        </row>
        <row r="2635">
          <cell r="A2635">
            <v>2727</v>
          </cell>
          <cell r="F2635" t="str">
            <v>CADENAT, J.</v>
          </cell>
          <cell r="G2635">
            <v>1950</v>
          </cell>
          <cell r="H2635" t="str">
            <v>Remarques biologiques sur Leptocharias smithii Müller et Henle.</v>
          </cell>
          <cell r="I2635" t="str">
            <v>Bulletin de l'Institut Français d'Afrique Noire (A), 12 (2): 408–411</v>
          </cell>
        </row>
        <row r="2636">
          <cell r="A2636">
            <v>2728</v>
          </cell>
          <cell r="F2636" t="str">
            <v>CADENAT, J.</v>
          </cell>
          <cell r="G2636">
            <v>1950</v>
          </cell>
          <cell r="H2636" t="str">
            <v>Notes sur Paragaleus gruveli Budker.</v>
          </cell>
          <cell r="I2636" t="str">
            <v>Bulletin de l'Institut Français d'Afrique Noire (A), 12 (2): 412–417</v>
          </cell>
        </row>
        <row r="2637">
          <cell r="A2637">
            <v>2729</v>
          </cell>
          <cell r="F2637" t="str">
            <v>CADENAT, J.</v>
          </cell>
          <cell r="G2637">
            <v>1950</v>
          </cell>
          <cell r="H2637" t="str">
            <v>Rapport sur les Sélaciens des côtes du Sénégal et plus spécialement sur les Requins.</v>
          </cell>
          <cell r="I2637" t="str">
            <v>Bulletin de l'Institut Français d'Afrique Noire (A), 12 (4): 944–975</v>
          </cell>
        </row>
        <row r="2638">
          <cell r="A2638">
            <v>2730</v>
          </cell>
          <cell r="F2638" t="str">
            <v>ROUX, C.</v>
          </cell>
          <cell r="G2638">
            <v>1977</v>
          </cell>
          <cell r="H2638" t="str">
            <v>Les anges de mer (Squatinidae) de l'Atlantique et de la Méditerranée.</v>
          </cell>
          <cell r="I2638" t="str">
            <v>Bulletin de l'Office national des Pêches de Tunisie, 1 (2): 159–168</v>
          </cell>
        </row>
        <row r="2639">
          <cell r="A2639">
            <v>2731</v>
          </cell>
          <cell r="F2639" t="str">
            <v>D'AUBREY, J.D.</v>
          </cell>
          <cell r="G2639">
            <v>1969</v>
          </cell>
          <cell r="H2639" t="str">
            <v>Two species of shark new to South African waters.</v>
          </cell>
          <cell r="I2639" t="str">
            <v>Bulletin South African Association for Marine Biological Research, 7: 30–37</v>
          </cell>
        </row>
        <row r="2640">
          <cell r="A2640">
            <v>2732</v>
          </cell>
          <cell r="F2640" t="str">
            <v>DIEUZEIDE, R. &amp; NOVELLA, M. &amp; ROLAND, J.</v>
          </cell>
          <cell r="G2640">
            <v>1953</v>
          </cell>
          <cell r="H2640" t="str">
            <v>Catalogue des poissons des côtes algériennes. 1. Squales. Raies. Chimères.</v>
          </cell>
          <cell r="I2640" t="str">
            <v>Bull. Stn. Aquicult. Pêche Castiglione, 4 (1952): 11–274</v>
          </cell>
        </row>
        <row r="2641">
          <cell r="A2641">
            <v>2733</v>
          </cell>
          <cell r="F2641" t="str">
            <v>ABE, T.</v>
          </cell>
          <cell r="G2641">
            <v>1973</v>
          </cell>
          <cell r="H2641" t="str">
            <v>Notes on Centrophorus armatus armatus (Gilchrist) (Squalidae, Chondrichthyes) from Okinawa.</v>
          </cell>
          <cell r="I2641" t="str">
            <v>Bulletin of Tokai Regional Fisheries Research Laboratory, 74: 37–44</v>
          </cell>
        </row>
        <row r="2642">
          <cell r="A2642">
            <v>2734</v>
          </cell>
          <cell r="B2642" t="str">
            <v>D</v>
          </cell>
          <cell r="C2642" t="str">
            <v>Rezent1\2734.pdf</v>
          </cell>
          <cell r="F2642" t="str">
            <v>BUDKER, P.</v>
          </cell>
          <cell r="G2642">
            <v>1935</v>
          </cell>
          <cell r="H2642" t="str">
            <v>Sélaciens captures dans to région de Dakar.</v>
          </cell>
          <cell r="I2642" t="str">
            <v>Bulletin du Muséum National d'Histoire Naturelle, (Série 2), 7 (3): 183–189</v>
          </cell>
        </row>
        <row r="2643">
          <cell r="A2643">
            <v>2735</v>
          </cell>
          <cell r="F2643" t="str">
            <v>BUDKER, P.</v>
          </cell>
          <cell r="G2643">
            <v>1938</v>
          </cell>
          <cell r="H2643" t="str">
            <v>Les cryptes sensorielles et les denticules cutanes des plagiostomes.</v>
          </cell>
          <cell r="I2643" t="str">
            <v>Annales de l'Institut Oceánographique, 18: 207–288</v>
          </cell>
        </row>
        <row r="2644">
          <cell r="A2644">
            <v>2736</v>
          </cell>
          <cell r="B2644" t="str">
            <v>D</v>
          </cell>
          <cell r="C2644" t="str">
            <v>Rezent\Sadowsky_1965.pdf</v>
          </cell>
          <cell r="F2644" t="str">
            <v>SADOWSKY, V.</v>
          </cell>
          <cell r="G2644">
            <v>1965</v>
          </cell>
          <cell r="H2644" t="str">
            <v>The hammerhead sharks of the littoral zone of Sao Paulo, Brazil, with the description of a new species.</v>
          </cell>
          <cell r="I2644" t="str">
            <v>Bulletin of Marine Science, 15 (1): 1–12</v>
          </cell>
        </row>
        <row r="2645">
          <cell r="A2645">
            <v>2737</v>
          </cell>
          <cell r="B2645" t="str">
            <v>D</v>
          </cell>
          <cell r="C2645" t="str">
            <v>Fossil\Müller_2008.pdf</v>
          </cell>
          <cell r="E2645" t="str">
            <v>https://www.lwl.org/wmfn-download/Geologie_und_Palaeontologie_in_Westfalen/GuP_Heft_70.pdf</v>
          </cell>
          <cell r="F2645" t="str">
            <v>MÜLLER, A.</v>
          </cell>
          <cell r="G2645">
            <v>2008</v>
          </cell>
          <cell r="H2645" t="str">
            <v>Ein artikulierter Fund von Ptychodus aus dem Obercenoman von Westfalen.</v>
          </cell>
          <cell r="I2645" t="str">
            <v>Geologie und Paläontologie in Westfalen, 70: 55–63</v>
          </cell>
        </row>
        <row r="2646">
          <cell r="A2646">
            <v>2738</v>
          </cell>
          <cell r="F2646" t="str">
            <v>MIYOSI, Y.</v>
          </cell>
          <cell r="G2646">
            <v>1939</v>
          </cell>
          <cell r="H2646" t="str">
            <v>Description of three new species of Elasmobranchiate fishes collected at Hyuga Nada, Japan.</v>
          </cell>
          <cell r="I2646" t="str">
            <v>Bulletin of the Biogeographical Society of Japan, 9: 91–97</v>
          </cell>
        </row>
        <row r="2647">
          <cell r="A2647">
            <v>2739</v>
          </cell>
          <cell r="B2647" t="str">
            <v>D</v>
          </cell>
          <cell r="C2647" t="str">
            <v>C:\Users\beate-jürgen\Documents\Literatur Haie\Fossil\Derycke-Khatir et al. 2005.pdf</v>
          </cell>
          <cell r="F2647" t="str">
            <v>DERYCKE-KHATIR, C. &amp; VACHARD, D. &amp; DEGARDIN, J.-M. &amp; FLORES DE DIOS, A. &amp; BUITRON, B. &amp; HANSEN, M.</v>
          </cell>
          <cell r="G2647">
            <v>2005</v>
          </cell>
          <cell r="H2647" t="str">
            <v>Late Pennsylvanian and Early Permian chondrichthyan microremains from San Salvador Patlanoaya (Puebla, Mexico).</v>
          </cell>
          <cell r="I2647" t="str">
            <v>Géobios, 38 (1): 43–55</v>
          </cell>
        </row>
        <row r="2648">
          <cell r="A2648">
            <v>2740</v>
          </cell>
          <cell r="B2648" t="str">
            <v>D</v>
          </cell>
          <cell r="C2648" t="str">
            <v>Rezent\2740.pdf</v>
          </cell>
          <cell r="F2648" t="str">
            <v>GARMAN, S.</v>
          </cell>
          <cell r="G2648">
            <v>1884</v>
          </cell>
          <cell r="H2648" t="str">
            <v>A species of Heptranchias supposed to be new.</v>
          </cell>
          <cell r="I2648" t="str">
            <v>Bulletin of the Essex Institute, 16: 56–57</v>
          </cell>
        </row>
        <row r="2649">
          <cell r="A2649">
            <v>2741</v>
          </cell>
          <cell r="F2649" t="str">
            <v>TANAKA, SHO &amp; MIZUE, K.</v>
          </cell>
          <cell r="G2649">
            <v>1977</v>
          </cell>
          <cell r="H2649" t="str">
            <v>Studies on sharks. 11. Reproduction in female Heptranchias perlo.</v>
          </cell>
          <cell r="I2649" t="str">
            <v>Bulletin of the Faculty of Fisheries, Nagasaki University, 42: 1–9</v>
          </cell>
        </row>
        <row r="2650">
          <cell r="A2650">
            <v>2742</v>
          </cell>
          <cell r="F2650" t="str">
            <v>TESHIMA, K. &amp; YOSHIMURA, Y. &amp; MIZUE, K.</v>
          </cell>
          <cell r="G2650">
            <v>1971</v>
          </cell>
          <cell r="H2650" t="str">
            <v>Studies on sharks. 2. On the reproduction of Japanese dogfish Mustelus manazo Bleeker.</v>
          </cell>
          <cell r="I2650" t="str">
            <v>Bulletin of the Faculty of Fisheries, Nagasaki University, 32: 41–50</v>
          </cell>
        </row>
        <row r="2651">
          <cell r="A2651">
            <v>2743</v>
          </cell>
          <cell r="F2651" t="str">
            <v>CHEN, C.T. &amp; MIZUE, K.</v>
          </cell>
          <cell r="G2651">
            <v>1973</v>
          </cell>
          <cell r="H2651" t="str">
            <v>Studies on sharks. 6. Reproduction of Galeorhinus japonicus.</v>
          </cell>
          <cell r="I2651" t="str">
            <v>Bulletin of the Faculty of Fisheries, Nagasaki University, 36: 37–51</v>
          </cell>
        </row>
        <row r="2652">
          <cell r="A2652">
            <v>2744</v>
          </cell>
          <cell r="F2652" t="str">
            <v>TANAKA, SHO &amp; TESHIMA, K. &amp; MIZUE, K.</v>
          </cell>
          <cell r="G2652">
            <v>1975</v>
          </cell>
          <cell r="H2652" t="str">
            <v>Studies on sharks. 10. Morphological and ecological study on the reproductive organs in male Heptranchias perlo.</v>
          </cell>
          <cell r="I2652" t="str">
            <v>Bulletin of the Faculty of Fisheries, Nagasaki University, 40: 15–22</v>
          </cell>
        </row>
        <row r="2653">
          <cell r="A2653">
            <v>2745</v>
          </cell>
          <cell r="B2653" t="str">
            <v>D</v>
          </cell>
          <cell r="C2653" t="str">
            <v>Rezent\TANAKA_1979.pdf</v>
          </cell>
          <cell r="F2653" t="str">
            <v>TANAKA, SHO &amp; MIZUE, K.</v>
          </cell>
          <cell r="G2653">
            <v>1979</v>
          </cell>
          <cell r="H2653" t="str">
            <v>Studies on sharks. 15. Age and growth of Japanese dogfish Mustelus manazo Bleeker in the East China Sea.</v>
          </cell>
          <cell r="I2653" t="str">
            <v>Bulletin of the Japanese Society of Scientific Fisheries, 45 (1): 43–50</v>
          </cell>
        </row>
        <row r="2654">
          <cell r="A2654">
            <v>2746</v>
          </cell>
          <cell r="B2654" t="str">
            <v>D</v>
          </cell>
          <cell r="C2654" t="str">
            <v>Rezent\CHEN_1981a.pdf</v>
          </cell>
          <cell r="F2654" t="str">
            <v>CHEN, C.T. &amp; TANIUCHI, T. &amp; NOSE, Y.</v>
          </cell>
          <cell r="G2654">
            <v>1981</v>
          </cell>
          <cell r="H2654" t="str">
            <v>Some aspects of reproduction in the pointed-snout dogfish Squalus japonicus taken of Nagasaki and Choshi.</v>
          </cell>
          <cell r="I2654" t="str">
            <v>Bulletin of the Japanese Society of Scientific Fisheries, 47 (9): 1157–1164</v>
          </cell>
        </row>
        <row r="2655">
          <cell r="A2655">
            <v>2747</v>
          </cell>
          <cell r="B2655" t="str">
            <v>D</v>
          </cell>
          <cell r="C2655" t="str">
            <v>Rezent\TANIUCHI_1983.pdf</v>
          </cell>
          <cell r="F2655" t="str">
            <v>TANIUCHI, T. &amp; KURODA, N. &amp; NOSE, Y.</v>
          </cell>
          <cell r="G2655">
            <v>1983</v>
          </cell>
          <cell r="H2655" t="str">
            <v>Age, Size, reproduction and food habits of the starspotted dogfish Mustelus manazo collected from Chosi.</v>
          </cell>
          <cell r="I2655" t="str">
            <v>Bulletin of the Japanese Society of Scientific Fisheries, 49 (9): 1325–1334</v>
          </cell>
        </row>
        <row r="2656">
          <cell r="A2656">
            <v>2748</v>
          </cell>
          <cell r="B2656" t="str">
            <v>D</v>
          </cell>
          <cell r="C2656" t="str">
            <v>Rezent\Jano_1984.pdf</v>
          </cell>
          <cell r="F2656" t="str">
            <v>YANO, K. &amp; TANAKA, SHO</v>
          </cell>
          <cell r="G2656">
            <v>1984</v>
          </cell>
          <cell r="H2656" t="str">
            <v>Some biological aspects of the deep sea squaloid shark Centroscymnus from Suruga Bay, Japan.</v>
          </cell>
          <cell r="I2656" t="str">
            <v>Bulletin of the Japanese Society of Scientific Fisheries, 50 (2): 249–256</v>
          </cell>
        </row>
        <row r="2657">
          <cell r="A2657">
            <v>2749</v>
          </cell>
          <cell r="B2657" t="str">
            <v>D O</v>
          </cell>
          <cell r="C2657" t="str">
            <v>Rezent\Bigelow_1953.pdf</v>
          </cell>
          <cell r="E2657" t="str">
            <v>http://www.archive.org/download/bulletinofmuseum109harv/bulletinofmuseum109harv.pdf</v>
          </cell>
          <cell r="F2657" t="str">
            <v>BIGELOW, H.B. &amp; SCHROEDER, W.C. &amp; SPRINGER, S.</v>
          </cell>
          <cell r="G2657">
            <v>1953</v>
          </cell>
          <cell r="H2657" t="str">
            <v>New and little known sharks from the Atlantic and from the Gulf of Mexico.</v>
          </cell>
          <cell r="I2657" t="str">
            <v>Bulletin of the Museum of Comparative Zoology at Harvard College, 109 (3): 213–276</v>
          </cell>
        </row>
        <row r="2658">
          <cell r="A2658">
            <v>2750</v>
          </cell>
          <cell r="B2658" t="str">
            <v>D O</v>
          </cell>
          <cell r="C2658" t="str">
            <v>C:\Users\beate-jürgen\Documents\Literatur Haie\Rezent\Bigelow_1954.pdf</v>
          </cell>
          <cell r="E2658" t="str">
            <v>http://www.archive.org/download/bulletinofmuseum112harv/bulletinofmuseum112harv.pdf</v>
          </cell>
          <cell r="F2658" t="str">
            <v>BIGELOW, H.B. &amp; SCHROEDER, W.C.</v>
          </cell>
          <cell r="G2658">
            <v>1954</v>
          </cell>
          <cell r="H2658" t="str">
            <v>Deep water elasmobranchs and chimaeroids from the northwestern Atlantic slope.</v>
          </cell>
          <cell r="I2658" t="str">
            <v>Bulletin of the Museum of Comparative Zoology at Harvard College, 112 (2): 38–87</v>
          </cell>
        </row>
        <row r="2659">
          <cell r="A2659">
            <v>2751</v>
          </cell>
          <cell r="B2659" t="str">
            <v>D O</v>
          </cell>
          <cell r="C2659" t="str">
            <v>Rezent\Garrick_1957 (2).pdf</v>
          </cell>
          <cell r="E2659" t="str">
            <v>http://www.archive.org/download/bulletinofmuseum116harv/bulletinofmuseum116harv.pdf</v>
          </cell>
          <cell r="F2659" t="str">
            <v>GARRICK, J.A.F.</v>
          </cell>
          <cell r="G2659">
            <v>1957</v>
          </cell>
          <cell r="H2659" t="str">
            <v>Studies on New Zealand Elasmobranchii. Part VI. Two new species of Etmopterus from New Zealand.</v>
          </cell>
          <cell r="I2659" t="str">
            <v>Bulletin of the Museum of Comparative Zoology at Harvard College, 116 (3): 169–190</v>
          </cell>
        </row>
        <row r="2660">
          <cell r="A2660">
            <v>2752</v>
          </cell>
          <cell r="B2660" t="str">
            <v>D</v>
          </cell>
          <cell r="C2660" t="str">
            <v>Rezent\GREEN_1859.pdf</v>
          </cell>
          <cell r="E2660" t="str">
            <v>http://www.archive.org/download/proceedingsofbos56bost/proceedingsofbos56bost.pdf</v>
          </cell>
          <cell r="F2660" t="str">
            <v>GREEN, J.</v>
          </cell>
          <cell r="G2660">
            <v>1859</v>
          </cell>
          <cell r="H2660" t="str">
            <v>Structure of the teeth in Pristis sagittata.</v>
          </cell>
          <cell r="I2660" t="str">
            <v>Proceedings of the Boston Society of Natural History, 6: 67</v>
          </cell>
        </row>
        <row r="2661">
          <cell r="A2661">
            <v>2753</v>
          </cell>
          <cell r="B2661" t="str">
            <v>D</v>
          </cell>
          <cell r="C2661" t="str">
            <v>Rezent\Garman_1906.pdf</v>
          </cell>
          <cell r="E2661" t="str">
            <v>http://www.archive.org/download/bulletinofmuseum46harv/bulletinofmuseum46harv.pdf</v>
          </cell>
          <cell r="F2661" t="str">
            <v>GARMAN, S.</v>
          </cell>
          <cell r="G2661">
            <v>1906</v>
          </cell>
          <cell r="H2661" t="str">
            <v>New Plagiostoma.</v>
          </cell>
          <cell r="I2661" t="str">
            <v>Bulletin of the Museum of Comparative Zoology at Harvard College, 46 (11): 203–208</v>
          </cell>
        </row>
        <row r="2662">
          <cell r="A2662">
            <v>2754</v>
          </cell>
          <cell r="B2662" t="str">
            <v>D</v>
          </cell>
          <cell r="C2662" t="str">
            <v>Rezent\MARQUARD_1946.pdf</v>
          </cell>
          <cell r="F2662" t="str">
            <v>MARQUARD, E.</v>
          </cell>
          <cell r="G2662">
            <v>1946</v>
          </cell>
          <cell r="H2662" t="str">
            <v>Beiträge zur Kenntnis des Selachiergebisses.</v>
          </cell>
          <cell r="I2662" t="str">
            <v>Revue Suisse de Zoologie, 53 (4): 73–132</v>
          </cell>
        </row>
        <row r="2663">
          <cell r="A2663">
            <v>2755</v>
          </cell>
          <cell r="B2663" t="str">
            <v>D</v>
          </cell>
          <cell r="C2663" t="str">
            <v>Rezent\HUBBS_1967.pdf</v>
          </cell>
          <cell r="F2663" t="str">
            <v>HUBBS, C.L. &amp; IWAI, T. &amp; MATSUBARA, K.</v>
          </cell>
          <cell r="G2663">
            <v>1967</v>
          </cell>
          <cell r="H2663" t="str">
            <v>External and internal characters, horizontal and vertical distribution, luminescence and food of the dwarf pelagic shark, Euprotomicrus bispinatus.</v>
          </cell>
          <cell r="I2663" t="str">
            <v>Bulletin of the Scripps Institution of Oceanography, 10: 1-81</v>
          </cell>
        </row>
        <row r="2664">
          <cell r="A2664">
            <v>2756</v>
          </cell>
          <cell r="B2664" t="str">
            <v>D</v>
          </cell>
          <cell r="C2664" t="str">
            <v>Rezent\RADCLIFFE_1916.pdf</v>
          </cell>
          <cell r="E2664" t="str">
            <v>http://www.archive.org/download/bulletinofbureau341914unit/bulletinofbureau341914unit.pdf</v>
          </cell>
          <cell r="F2664" t="str">
            <v>RADCLIFFE, L.</v>
          </cell>
          <cell r="G2664">
            <v>1916</v>
          </cell>
          <cell r="H2664" t="str">
            <v>The sharks and rays of Beaufort, North Carolina.</v>
          </cell>
          <cell r="I2664" t="str">
            <v>Bulletin of the United States Bureau of Fisheries, 34: 239–284</v>
          </cell>
        </row>
        <row r="2665">
          <cell r="A2665">
            <v>2757</v>
          </cell>
          <cell r="B2665" t="str">
            <v>D</v>
          </cell>
          <cell r="C2665" t="str">
            <v>Rezent\HILDEBRAND_1928.pdf</v>
          </cell>
          <cell r="E2665" t="str">
            <v>http://docs.lib.noaa.gov/rescue/Fish_Commission_Bulletins/BFC1927-v43-pt1.PDF</v>
          </cell>
          <cell r="F2665" t="str">
            <v>HILDEBRAND, S.F. &amp; SCHROEDER, W.C.</v>
          </cell>
          <cell r="G2665">
            <v>1928</v>
          </cell>
          <cell r="H2665" t="str">
            <v>Fishes of Chesapeake Bay.</v>
          </cell>
          <cell r="I2665" t="str">
            <v>Bulletin of the United States Bureau of Fisheries, 43 (1): 1–366</v>
          </cell>
        </row>
        <row r="2666">
          <cell r="A2666">
            <v>2761</v>
          </cell>
          <cell r="B2666" t="str">
            <v>D</v>
          </cell>
          <cell r="C2666" t="str">
            <v>Rezent\GARRICK_1962.pdf</v>
          </cell>
          <cell r="E2666" t="str">
            <v>http://www.archive.org/download/bulletinofzoolog19inte/bulletinofzoolog19inte.pdf</v>
          </cell>
          <cell r="F2666" t="str">
            <v>GARRICK, J.A.F.</v>
          </cell>
          <cell r="G2666">
            <v>1962</v>
          </cell>
          <cell r="H2666" t="str">
            <v>Carcharhinus Blainville, 1816 (Class Chondrichtyes, Order Selachii); proposed designation of Carcharias melanopterus Quoy and Gaimard as type species under the Plenary Powers.</v>
          </cell>
          <cell r="I2666" t="str">
            <v>Bulletin of Zoological Nomenclature, 19: 100–102</v>
          </cell>
        </row>
        <row r="2667">
          <cell r="A2667">
            <v>2762</v>
          </cell>
          <cell r="B2667" t="str">
            <v>D</v>
          </cell>
          <cell r="C2667" t="str">
            <v>Rezent\HUSSAKOF_1965.pdf</v>
          </cell>
          <cell r="E2667" t="str">
            <v>http://www.archive.org/download/bulletinofzoolog22inte/bulletinofzoolog22inte.pdf</v>
          </cell>
          <cell r="F2667" t="str">
            <v>HUSSAKOF, L.</v>
          </cell>
          <cell r="G2667">
            <v>1965</v>
          </cell>
          <cell r="H2667" t="str">
            <v>Opinion 723. Repeal of the ruling given in Opinion 47 together with the stabilisation of the generic names Carcharinus Blainville, 1816, Carcharodon Smith, 1838, and Odontaspis Agassiz, 1838, in their accustomed sense (Pisces).</v>
          </cell>
          <cell r="I2667" t="str">
            <v>Bulletin of Zoological Nomenclature, 22: 32–36</v>
          </cell>
        </row>
        <row r="2668">
          <cell r="A2668">
            <v>2763</v>
          </cell>
          <cell r="F2668" t="str">
            <v>SCHLERNITZAUER, D.A. &amp; GILBERT, P.W.</v>
          </cell>
          <cell r="G2668">
            <v>1928</v>
          </cell>
          <cell r="H2668" t="str">
            <v>On a rare Japanese shark, Calliscyllium venustum Tanaka.</v>
          </cell>
          <cell r="I2668" t="str">
            <v>Comptes rendus de l'Académie des sciences de l'URSS, 1928: 65–67</v>
          </cell>
        </row>
        <row r="2669">
          <cell r="A2669">
            <v>2764</v>
          </cell>
          <cell r="F2669" t="str">
            <v>SCHLERNITZAUER, D.A. &amp; GILBERT, P.W.</v>
          </cell>
          <cell r="G2669">
            <v>1930</v>
          </cell>
          <cell r="H2669" t="str">
            <v>On two rare Japanese sharks, Proscyllium habereri Hilgendorf and Apristurus macrorhynchus.</v>
          </cell>
          <cell r="I2669" t="str">
            <v>Comptes rendus de l'Académie des sciences de l'URSS, 1930: 627–631</v>
          </cell>
        </row>
        <row r="2670">
          <cell r="A2670">
            <v>2765</v>
          </cell>
          <cell r="B2670" t="str">
            <v>D</v>
          </cell>
          <cell r="C2670" t="str">
            <v>Rezent\ALCOCK_1899.pdf</v>
          </cell>
          <cell r="E2670" t="str">
            <v>http://www.archive.org/download/descriptivecatal01alco/descriptivecatal01alco.pdf</v>
          </cell>
          <cell r="F2670" t="str">
            <v>ALCOCK, A.</v>
          </cell>
          <cell r="G2670">
            <v>1899</v>
          </cell>
          <cell r="H2670" t="str">
            <v>A descriptive catalogue of the Indian deep-sea fishes in the Indian Museum. Being a revised account of the deep-sea fishes collected by the Royal Indian marine survey ship `Investigator.' Calcutta.</v>
          </cell>
          <cell r="I2670" t="str">
            <v>Calcutta, Indian Museum 211 p.</v>
          </cell>
        </row>
        <row r="2671">
          <cell r="A2671">
            <v>2766</v>
          </cell>
          <cell r="B2671" t="str">
            <v>D</v>
          </cell>
          <cell r="C2671" t="str">
            <v>C:\Users\beate-jürgen\Documents\Literatur Haie\Rezent\Hubbs_1945.pdf</v>
          </cell>
          <cell r="E2671" t="str">
            <v>http://www.archive.org/download/californiafishga31_2cali/californiafishga31_2cali.pdf</v>
          </cell>
          <cell r="F2671" t="str">
            <v>HUBBS, C.L. &amp; CLARK, F.N.</v>
          </cell>
          <cell r="G2671">
            <v>1945</v>
          </cell>
          <cell r="H2671" t="str">
            <v>Occurrence of the bramble shark (Echinorhinus brucus) in California.</v>
          </cell>
          <cell r="I2671" t="str">
            <v>California Fish and Game, 31 (2): 64–67</v>
          </cell>
        </row>
        <row r="2672">
          <cell r="A2672">
            <v>2767</v>
          </cell>
          <cell r="F2672" t="str">
            <v>HUBBS, C.L. &amp; MCHUGH, J.L.</v>
          </cell>
          <cell r="G2672">
            <v>1950</v>
          </cell>
          <cell r="H2672" t="str">
            <v>Pacific sharpnose shark (Scoliodon longurio) in California and Baja California.</v>
          </cell>
          <cell r="I2672" t="str">
            <v>California Fish and Game, 36 (1): 7–11</v>
          </cell>
        </row>
        <row r="2673">
          <cell r="A2673">
            <v>2768</v>
          </cell>
          <cell r="B2673" t="str">
            <v>D</v>
          </cell>
          <cell r="C2673" t="str">
            <v>Rezent\STARKS_1917a.pdf</v>
          </cell>
          <cell r="E2673" t="str">
            <v>http://www.archive.org/download/californiafishga03cali/californiafishga03cali.pdf</v>
          </cell>
          <cell r="F2673" t="str">
            <v>STARKS, E.C.</v>
          </cell>
          <cell r="G2673">
            <v>1918</v>
          </cell>
          <cell r="H2673" t="str">
            <v xml:space="preserve">The skates and rays of California, with an account of the ratfish. </v>
          </cell>
          <cell r="I2673" t="str">
            <v>California Fish and Game, 4 (1): 1–16</v>
          </cell>
        </row>
        <row r="2674">
          <cell r="A2674">
            <v>2769</v>
          </cell>
          <cell r="B2674" t="str">
            <v>D</v>
          </cell>
          <cell r="C2674" t="str">
            <v>Rezent\HERALD_1951.pdf</v>
          </cell>
          <cell r="E2674" t="str">
            <v>http://www.archive.org/download/californiafishga37_3cali/californiafishga37_3cali.pdf</v>
          </cell>
          <cell r="F2674" t="str">
            <v>HERALD, E.S. &amp; RIPLEY, W.E.</v>
          </cell>
          <cell r="G2674">
            <v>1951</v>
          </cell>
          <cell r="H2674" t="str">
            <v>The relative abundance of sharks and bat stingrays in San Francisco Bay.</v>
          </cell>
          <cell r="I2674" t="str">
            <v>California Fish and Game, 37 (3): 315–329</v>
          </cell>
        </row>
        <row r="2675">
          <cell r="A2675">
            <v>2770</v>
          </cell>
          <cell r="B2675" t="str">
            <v>D</v>
          </cell>
          <cell r="C2675" t="str">
            <v>Rezent\HERALD_1953.pdf</v>
          </cell>
          <cell r="E2675" t="str">
            <v>http://www.archive.org/download/californiafishga39_2cali/californiafishga39_2cali.pdf</v>
          </cell>
          <cell r="F2675" t="str">
            <v>HERALD, E.S.</v>
          </cell>
          <cell r="G2675">
            <v>1953</v>
          </cell>
          <cell r="H2675" t="str">
            <v>The 1952 shark derbies at Elkhorn Slough, Monterey Bay, and at Coyote Point, San Francisco Bay.</v>
          </cell>
          <cell r="I2675" t="str">
            <v>California Fish and Game, 39 (2): 237–243</v>
          </cell>
        </row>
        <row r="2676">
          <cell r="A2676">
            <v>2771</v>
          </cell>
          <cell r="B2676" t="str">
            <v>D</v>
          </cell>
          <cell r="C2676" t="str">
            <v>Rezent\JOSEPH_1954.pdf</v>
          </cell>
          <cell r="E2676" t="str">
            <v>http://www.archive.org/download/californiafishga40_4cali/californiafishga40_4cali.pdf</v>
          </cell>
          <cell r="F2676" t="str">
            <v>JOSEPH, D.C.</v>
          </cell>
          <cell r="G2676">
            <v>1954</v>
          </cell>
          <cell r="H2676" t="str">
            <v>A record-sized thresher from southern California.</v>
          </cell>
          <cell r="I2676" t="str">
            <v>California Fish and Game, 40 (4): 433–435</v>
          </cell>
        </row>
        <row r="2677">
          <cell r="A2677">
            <v>2772</v>
          </cell>
          <cell r="B2677" t="str">
            <v>D</v>
          </cell>
          <cell r="C2677" t="str">
            <v>Rezent\ROSENBLATT_1958.pdf</v>
          </cell>
          <cell r="E2677" t="str">
            <v>http://www.archive.org/download/californiafishga44_2cali/californiafishga44_2cali.pdf</v>
          </cell>
          <cell r="F2677" t="str">
            <v>ROSENBLATT, R.H. &amp; BALDWIN, W.J.</v>
          </cell>
          <cell r="G2677">
            <v>1958</v>
          </cell>
          <cell r="H2677" t="str">
            <v>A review of the Eastern Pacific sharks of the Genus Carcharhinus, with a redescription of C. malpeloensis (Fowler) and California records of C. remotus (Dumeril).</v>
          </cell>
          <cell r="I2677" t="str">
            <v>California Fish and Game, 44 (2): 137–159</v>
          </cell>
        </row>
        <row r="2678">
          <cell r="A2678">
            <v>2773</v>
          </cell>
          <cell r="B2678" t="str">
            <v>D</v>
          </cell>
          <cell r="C2678" t="str">
            <v>Rezent\KENYON_1959.pdf</v>
          </cell>
          <cell r="E2678" t="str">
            <v>http://www.archive.org/download/californiafishga45_1cali/californiafishga45_1cali.pdf</v>
          </cell>
          <cell r="F2678" t="str">
            <v>KENYON, K.W.</v>
          </cell>
          <cell r="G2678">
            <v>1959</v>
          </cell>
          <cell r="H2678" t="str">
            <v>A 15-foot maneater from San Miguel Island.</v>
          </cell>
          <cell r="I2678" t="str">
            <v>California Fish and Game, 45 (1): 58–59</v>
          </cell>
        </row>
        <row r="2679">
          <cell r="A2679">
            <v>2774</v>
          </cell>
          <cell r="B2679" t="str">
            <v>D</v>
          </cell>
          <cell r="C2679" t="str">
            <v>Rezent\GOTSHALL_1965.pdf</v>
          </cell>
          <cell r="E2679" t="str">
            <v>http://www.archive.org/download/californiafishga51_4cali/californiafishga51_4cali.pdf</v>
          </cell>
          <cell r="F2679" t="str">
            <v>GOTSHALL, D.W. &amp; JOW, T.</v>
          </cell>
          <cell r="G2679">
            <v>1965</v>
          </cell>
          <cell r="H2679" t="str">
            <v>Sleeper sharks (Somniosus pacificus) off Trinidad, California, with life history notes.</v>
          </cell>
          <cell r="I2679" t="str">
            <v>California Fish and Game, 51 (4): 294–298</v>
          </cell>
        </row>
        <row r="2680">
          <cell r="A2680">
            <v>2775</v>
          </cell>
          <cell r="B2680" t="str">
            <v>D</v>
          </cell>
          <cell r="C2680" t="str">
            <v>Rezent\SCOFIELD_1920.pdf</v>
          </cell>
          <cell r="E2680" t="str">
            <v>http://www.archive.org/download/californiafishga06cali/californiafishga06cali.pdf</v>
          </cell>
          <cell r="F2680" t="str">
            <v>SCOFIELD, N.B.</v>
          </cell>
          <cell r="G2680">
            <v>1920</v>
          </cell>
          <cell r="H2680" t="str">
            <v>Sleeper shark captured.</v>
          </cell>
          <cell r="I2680" t="str">
            <v>California Fish and Game, 6 (2): 80</v>
          </cell>
        </row>
        <row r="2681">
          <cell r="A2681">
            <v>2776</v>
          </cell>
          <cell r="B2681" t="str">
            <v>D</v>
          </cell>
          <cell r="C2681" t="str">
            <v>Rezent\FOLLETT_1974.pdf</v>
          </cell>
          <cell r="E2681" t="str">
            <v>http://www.archive.org/download/californiafishga60_4cali/californiafishga60_4cali.pdhttp://www.archive.org/download/californiafishga60_4cali/californiafishga60_4cali.pdf</v>
          </cell>
          <cell r="F2681" t="str">
            <v>FOLLETT, W.I.</v>
          </cell>
          <cell r="G2681">
            <v>1974</v>
          </cell>
          <cell r="H2681" t="str">
            <v>Attacks by the white shark, Carcharodon carcharias (Linnaeus), in northern California.</v>
          </cell>
          <cell r="I2681" t="str">
            <v>California Fish and Game, 60 (4): 192–198</v>
          </cell>
        </row>
        <row r="2682">
          <cell r="A2682">
            <v>2777</v>
          </cell>
          <cell r="B2682" t="str">
            <v>D</v>
          </cell>
          <cell r="C2682" t="str">
            <v>Rezent\DE WIT_1975.pdf</v>
          </cell>
          <cell r="E2682" t="str">
            <v>http://www.archive.org/download/californiafishga61_2cali/californiafishga61_2cali.pdf</v>
          </cell>
          <cell r="F2682" t="str">
            <v>DE WIT, L.A.</v>
          </cell>
          <cell r="G2682">
            <v>1975</v>
          </cell>
          <cell r="H2682" t="str">
            <v>Changes in the species composition of sharks in south San Francisco Bay.</v>
          </cell>
          <cell r="I2682" t="str">
            <v>California Fish and Game, 61 (2):106–111</v>
          </cell>
        </row>
        <row r="2683">
          <cell r="A2683">
            <v>2778</v>
          </cell>
          <cell r="B2683" t="str">
            <v>D</v>
          </cell>
          <cell r="C2683" t="str">
            <v>Rezent\TALENT_1984.pdf</v>
          </cell>
          <cell r="E2683" t="str">
            <v>http://www.archive.org/download/californiafishga68_4cali/californiafishga68_4cali.pdf</v>
          </cell>
          <cell r="F2683" t="str">
            <v>TALENT, L.G.</v>
          </cell>
          <cell r="G2683">
            <v>1982</v>
          </cell>
          <cell r="H2683" t="str">
            <v>Food habits of the grey smooth-hound, Mustelus californicus, the brown smooth-hound, Mustelus henlei, the shovelnose guitarfish, Rhinobatos productus, and the bat ray, Myliobatis californica, in Elkhorn Slough, California.</v>
          </cell>
          <cell r="I2683" t="str">
            <v>California Fish and Game, 68 (4): 224–234</v>
          </cell>
        </row>
        <row r="2684">
          <cell r="A2684">
            <v>2779</v>
          </cell>
          <cell r="B2684" t="str">
            <v>D</v>
          </cell>
          <cell r="C2684" t="str">
            <v>Rezent\RANDALL_1963.pdf</v>
          </cell>
          <cell r="E2684" t="str">
            <v>http://academic.uprm.edu/publications/cjs/VOL03/P201-206.PDF</v>
          </cell>
          <cell r="F2684" t="str">
            <v>RANDALL, J.E.</v>
          </cell>
          <cell r="G2684">
            <v>1963</v>
          </cell>
          <cell r="H2684" t="str">
            <v>A fatal attack by the shark Carcharhinus galapagensis at Saint Thomas, Virgin Islands.</v>
          </cell>
          <cell r="I2684" t="str">
            <v>Caribbean Journal of Science, 3: 201–205</v>
          </cell>
        </row>
        <row r="2685">
          <cell r="A2685">
            <v>2780</v>
          </cell>
          <cell r="B2685" t="str">
            <v>D</v>
          </cell>
          <cell r="C2685" t="str">
            <v>Rezent\HOESE_1962.pdf</v>
          </cell>
          <cell r="F2685" t="str">
            <v>HOESE, H.D.</v>
          </cell>
          <cell r="G2685">
            <v>1962</v>
          </cell>
          <cell r="H2685" t="str">
            <v>Sharks and rays of Virginia's seaside bays.</v>
          </cell>
          <cell r="I2685" t="str">
            <v>Chesapeake Science, 3 (3): 166–172</v>
          </cell>
        </row>
        <row r="2686">
          <cell r="A2686">
            <v>2781</v>
          </cell>
          <cell r="B2686" t="str">
            <v>D</v>
          </cell>
          <cell r="C2686" t="str">
            <v>Rezent\SADOWSKY_1977.pdf</v>
          </cell>
          <cell r="F2686" t="str">
            <v>SADOWSKY, V.</v>
          </cell>
          <cell r="G2686">
            <v>1977</v>
          </cell>
          <cell r="H2686" t="str">
            <v>Primeiro registro de ocorrencia de especimens adultos de cacao-malhado Mustelus fasciatus (Garman, 1913). Abstract.</v>
          </cell>
          <cell r="I2686" t="str">
            <v>Ciência e Cultura, 29 (7) (Supl.Resum.): 800</v>
          </cell>
        </row>
        <row r="2687">
          <cell r="A2687">
            <v>2782</v>
          </cell>
          <cell r="B2687" t="str">
            <v>D</v>
          </cell>
          <cell r="C2687" t="str">
            <v>Rezent\SADOWSKY_1977.pdf</v>
          </cell>
          <cell r="F2687" t="str">
            <v>SADOWSKY, V.</v>
          </cell>
          <cell r="G2687">
            <v>1977</v>
          </cell>
          <cell r="H2687" t="str">
            <v>A espécie Galeorhinus vitaminicus de Buen, 1950, é um sinonimo da espécie cosmopolitan Galeorhinus galeus (L., 1758). Abstract.</v>
          </cell>
          <cell r="I2687" t="str">
            <v>Ciência e Cultura, 29 (7) (Supl.Resum.): 801</v>
          </cell>
        </row>
        <row r="2688">
          <cell r="A2688">
            <v>2783</v>
          </cell>
          <cell r="B2688" t="str">
            <v>D</v>
          </cell>
          <cell r="C2688" t="str">
            <v>Rezent\KATO_1964.pdf</v>
          </cell>
          <cell r="F2688" t="str">
            <v>KATO, S.</v>
          </cell>
          <cell r="G2688">
            <v>1964</v>
          </cell>
          <cell r="H2688" t="str">
            <v>Sharks of the genus Carcharhinus associated with the tuna fishery in the eastern tropical Pacific Ocean.</v>
          </cell>
          <cell r="I2688" t="str">
            <v>Circular of the United States Fish and Wildlife Service, 172: 22 p.</v>
          </cell>
        </row>
        <row r="2689">
          <cell r="A2689">
            <v>2784</v>
          </cell>
          <cell r="B2689" t="str">
            <v>D</v>
          </cell>
          <cell r="C2689" t="str">
            <v>Rezent1\2784.pdf</v>
          </cell>
          <cell r="E2689" t="str">
            <v>https://ia802608.us.archive.org/3/items/fisherycircular119unit/fisherycircular119unit.pdf</v>
          </cell>
          <cell r="F2689" t="str">
            <v>THOMPSON, J.R. &amp; SPRINGER, S.</v>
          </cell>
          <cell r="G2689">
            <v>1961</v>
          </cell>
          <cell r="H2689" t="str">
            <v>Sharks, skates, rays, and chimaeras.</v>
          </cell>
          <cell r="I2689" t="str">
            <v>Circular of the United States Fish and Wildlife Service, 119: 19 p.</v>
          </cell>
        </row>
        <row r="2690">
          <cell r="A2690">
            <v>2785</v>
          </cell>
          <cell r="F2690" t="str">
            <v>SADOWSKY, V.</v>
          </cell>
          <cell r="G2690">
            <v>1971</v>
          </cell>
          <cell r="H2690" t="str">
            <v>First record of the occurrence of an adult hammerhead shark (Sphyrna mokarran) in southern Brazilian waters.</v>
          </cell>
          <cell r="I2690" t="str">
            <v>Contribuições Avulsas do Instituto Oceanográfico da Universidade de São Paulo (Ser. Oceanol.Biol.), 24:1–3</v>
          </cell>
        </row>
        <row r="2691">
          <cell r="A2691">
            <v>2786</v>
          </cell>
          <cell r="B2691" t="str">
            <v>D</v>
          </cell>
          <cell r="C2691" t="str">
            <v>Rezent\Springer_1966.pdf</v>
          </cell>
          <cell r="F2691" t="str">
            <v>SPRINGER, S. &amp; WAGNER, M.H.</v>
          </cell>
          <cell r="G2691">
            <v>1966</v>
          </cell>
          <cell r="H2691" t="str">
            <v>Galeus piperatus, a new shark of the family Scyliorhinidae from the Gulf of California.</v>
          </cell>
          <cell r="I2691" t="str">
            <v>Contributions in Science, Los Angeles County Museum, 110: 9 p.</v>
          </cell>
        </row>
        <row r="2692">
          <cell r="A2692">
            <v>2787</v>
          </cell>
          <cell r="B2692" t="str">
            <v>D</v>
          </cell>
          <cell r="C2692" t="str">
            <v>C:\Users\beate-jürgen\Documents\Literatur Haie\Rezent\Fowler_1916.pdf</v>
          </cell>
          <cell r="F2692" t="str">
            <v>FOWLER, H.W.</v>
          </cell>
          <cell r="G2692">
            <v>1916</v>
          </cell>
          <cell r="H2692" t="str">
            <v>The sharks of the middle Atlantic states.</v>
          </cell>
          <cell r="I2692" t="str">
            <v>Copeia, 1916 (30): 36</v>
          </cell>
        </row>
        <row r="2693">
          <cell r="A2693">
            <v>2788</v>
          </cell>
          <cell r="B2693" t="str">
            <v>D</v>
          </cell>
          <cell r="C2693" t="str">
            <v>C:\Users\beate-jürgen\Documents\Literatur Haie\Rezent\Starks_1917.pdf</v>
          </cell>
          <cell r="F2693" t="str">
            <v>STARKS, E.C.</v>
          </cell>
          <cell r="G2693">
            <v>1917</v>
          </cell>
          <cell r="H2693" t="str">
            <v>On the differential characters between Mustelus henlei and Mustelus californicus.</v>
          </cell>
          <cell r="I2693" t="str">
            <v>Copeia, 1917 (46): 61–63</v>
          </cell>
        </row>
        <row r="2694">
          <cell r="A2694">
            <v>2789</v>
          </cell>
          <cell r="B2694" t="str">
            <v>D</v>
          </cell>
          <cell r="C2694" t="str">
            <v>C:\Users\beate-jürgen\Documents\Literatur Haie\Rezent\Fowler_1930b.pdf</v>
          </cell>
          <cell r="F2694" t="str">
            <v>FOWLER, H.W.</v>
          </cell>
          <cell r="G2694">
            <v>1930</v>
          </cell>
          <cell r="H2694" t="str">
            <v>Note on the Congo shark, Leptocharias smithii (Müller and Henle).</v>
          </cell>
          <cell r="I2694" t="str">
            <v>Copeia, 1930 (1): 21</v>
          </cell>
        </row>
        <row r="2695">
          <cell r="A2695">
            <v>2790</v>
          </cell>
          <cell r="B2695" t="str">
            <v>D</v>
          </cell>
          <cell r="C2695" t="str">
            <v>C:\Users\beate-jürgen\Documents\Literatur Haie\Rezent\Herre_1930.pdf</v>
          </cell>
          <cell r="F2695" t="str">
            <v>HERRE, A.W.C.T.</v>
          </cell>
          <cell r="G2695">
            <v>1930</v>
          </cell>
          <cell r="H2695" t="str">
            <v>Notes on Philippine sharks. 3. The hammer-head sharks, Sphyrnidae.</v>
          </cell>
          <cell r="I2695" t="str">
            <v>Copeia, 1930 (4):141–144</v>
          </cell>
        </row>
        <row r="2696">
          <cell r="A2696">
            <v>2791</v>
          </cell>
          <cell r="B2696" t="str">
            <v>D</v>
          </cell>
          <cell r="C2696" t="str">
            <v>C:\Users\beate-jürgen\Documents\Literatur Haie\Rezent\DeLacy-Chapman_1935.pdf</v>
          </cell>
          <cell r="F2696" t="str">
            <v>DELACY, A.C. &amp; CHAPMAN, W.M.</v>
          </cell>
          <cell r="G2696">
            <v>1935</v>
          </cell>
          <cell r="H2696" t="str">
            <v>Notes on some elasmobranchs of Puget Sound, with descriptions of their egg cases.</v>
          </cell>
          <cell r="I2696" t="str">
            <v>Copeia, 1935 (2): 63–67</v>
          </cell>
        </row>
        <row r="2697">
          <cell r="A2697">
            <v>2792</v>
          </cell>
          <cell r="B2697" t="str">
            <v>D</v>
          </cell>
          <cell r="C2697" t="str">
            <v>C:\Users\beate-jürgen\Documents\Literatur Haie\Rezent\Herre_1935.pdf</v>
          </cell>
          <cell r="F2697" t="str">
            <v>HERRE, A.W.C.T.</v>
          </cell>
          <cell r="G2697">
            <v>1935</v>
          </cell>
          <cell r="H2697" t="str">
            <v>Notes on fishes in the Zoological Museum of Stanford University. 2. Two new genera and species of Japanese sharks and a Japanese species of Narcetes.</v>
          </cell>
          <cell r="I2697" t="str">
            <v>Copeia, 1935 (3): 122–127</v>
          </cell>
        </row>
        <row r="2698">
          <cell r="A2698">
            <v>2793</v>
          </cell>
          <cell r="B2698" t="str">
            <v>D</v>
          </cell>
          <cell r="C2698" t="str">
            <v>C:\Users\beate-jürgen\Documents\Literatur Haie\Rezent\Herre_1936.pdf</v>
          </cell>
          <cell r="F2698" t="str">
            <v>HERRE, A.W.C.T.</v>
          </cell>
          <cell r="G2698">
            <v>1936</v>
          </cell>
          <cell r="H2698" t="str">
            <v>Phaenopogon a synonym of Cirrhigaleus.</v>
          </cell>
          <cell r="I2698" t="str">
            <v>Copeia, 1936 (1): 59</v>
          </cell>
        </row>
        <row r="2699">
          <cell r="A2699">
            <v>2794</v>
          </cell>
          <cell r="B2699" t="str">
            <v>D</v>
          </cell>
          <cell r="C2699" t="str">
            <v>C:\Users\beate-jürgen\Documents\Literatur Haie\Rezent\Springer_1940.pdf</v>
          </cell>
          <cell r="F2699" t="str">
            <v>SPRINGER, S.</v>
          </cell>
          <cell r="G2699">
            <v>1940</v>
          </cell>
          <cell r="H2699" t="str">
            <v>The sex ratio and seasonal distribution of some Florida sharks.</v>
          </cell>
          <cell r="I2699" t="str">
            <v>Copeia, 1940 (3): 188–194</v>
          </cell>
        </row>
        <row r="2700">
          <cell r="A2700">
            <v>2795</v>
          </cell>
          <cell r="B2700" t="str">
            <v>D</v>
          </cell>
          <cell r="C2700" t="str">
            <v>C:\Users\beate-jürgen\Documents\Literatur Haie\Rezent\Bigelow-Schroeder_1941.pdf</v>
          </cell>
          <cell r="F2700" t="str">
            <v>BIGELOW, H.B. &amp; SCHROEDER, W.C.</v>
          </cell>
          <cell r="G2700">
            <v>1941</v>
          </cell>
          <cell r="H2700" t="str">
            <v>Cephalurus, a new genus of Scyliorhinid shark with rediscription of the genotype, Catulus cephalus Gilbert.</v>
          </cell>
          <cell r="I2700" t="str">
            <v>Copeia, 1941 (2): 73–76</v>
          </cell>
        </row>
        <row r="2701">
          <cell r="A2701">
            <v>2796</v>
          </cell>
          <cell r="B2701" t="str">
            <v>D</v>
          </cell>
          <cell r="C2701" t="str">
            <v>C:\Users\beate-jürgen\Documents\Literatur Haie\Rezent\Gudger_1949.pdf</v>
          </cell>
          <cell r="F2701" t="str">
            <v>GUDGER, E.W.</v>
          </cell>
          <cell r="G2701">
            <v>1949</v>
          </cell>
          <cell r="H2701" t="str">
            <v>Natural History notes on tiger sharks, Galeocerdo tigrinus, caught at Key West, Florida, with emphasis on food and feeding habits.</v>
          </cell>
          <cell r="I2701" t="str">
            <v>Copeia, 1949 (1): 39–47</v>
          </cell>
        </row>
        <row r="2702">
          <cell r="A2702">
            <v>2797</v>
          </cell>
          <cell r="B2702" t="str">
            <v>D</v>
          </cell>
          <cell r="C2702" t="str">
            <v>C:\Users\beate-jürgen\Documents\Literatur Haie\Rezent\Springer_1951.pdf</v>
          </cell>
          <cell r="F2702" t="str">
            <v>SPRINGER, S.</v>
          </cell>
          <cell r="G2702">
            <v>1951</v>
          </cell>
          <cell r="H2702" t="str">
            <v>Correction for „A revision of North American sharks allied to the genus Carcharhinus“.</v>
          </cell>
          <cell r="I2702" t="str">
            <v>Copeia, 1951 (3): 244</v>
          </cell>
        </row>
        <row r="2703">
          <cell r="A2703">
            <v>2798</v>
          </cell>
          <cell r="B2703" t="str">
            <v>D</v>
          </cell>
          <cell r="C2703" t="str">
            <v>C:\Users\beate-jürgen\Documents\Literatur Haie\Rezent\Day-Fisher_1954.pdf</v>
          </cell>
          <cell r="F2703" t="str">
            <v>DAY, L.R. &amp; FISHER, H.D.</v>
          </cell>
          <cell r="G2703">
            <v>1954</v>
          </cell>
          <cell r="H2703" t="str">
            <v>Notes on the great white shark, Carcharodon carcharias, in Canadian Atlantic waters.</v>
          </cell>
          <cell r="I2703" t="str">
            <v>Copeia, 1954 (4): 295–296</v>
          </cell>
        </row>
        <row r="2704">
          <cell r="A2704">
            <v>2799</v>
          </cell>
          <cell r="B2704" t="str">
            <v>D</v>
          </cell>
          <cell r="C2704" t="str">
            <v>C:\Users\beate-jürgen\Documents\Literatur Haie\Rezent\Springer_1959.pdf</v>
          </cell>
          <cell r="F2704" t="str">
            <v>SPRINGER, S.</v>
          </cell>
          <cell r="G2704">
            <v>1959</v>
          </cell>
          <cell r="H2704" t="str">
            <v>A new shark of the Family Squalidae from the Carolina Continental Slope.</v>
          </cell>
          <cell r="I2704" t="str">
            <v>Copeia, 1959 (1): 30–33</v>
          </cell>
        </row>
        <row r="2705">
          <cell r="A2705">
            <v>2800</v>
          </cell>
          <cell r="B2705" t="str">
            <v>D</v>
          </cell>
          <cell r="C2705" t="str">
            <v>C:\Users\beate-jürgen\Documents\Literatur Haie\Rezent\Bright_1959.pdf</v>
          </cell>
          <cell r="F2705" t="str">
            <v>BRIGHT, D.B.</v>
          </cell>
          <cell r="G2705">
            <v>1959</v>
          </cell>
          <cell r="H2705" t="str">
            <v>The occurrence and food of the sleeper shark, Somniosus pacificus, in a central Alaska bay.</v>
          </cell>
          <cell r="I2705" t="str">
            <v>Copeia, 1959 (1): 76–77</v>
          </cell>
        </row>
        <row r="2706">
          <cell r="A2706">
            <v>2801</v>
          </cell>
          <cell r="B2706" t="str">
            <v>D</v>
          </cell>
          <cell r="C2706" t="str">
            <v>C:\Users\beate-jürgen\Documents\Literatur Haie\Rezent\Bigelow-Schroeder_1961.pdf</v>
          </cell>
          <cell r="F2706" t="str">
            <v>BIGELOW, H.B. &amp; SCHROEDER, W.C.</v>
          </cell>
          <cell r="G2706">
            <v>1961</v>
          </cell>
          <cell r="H2706" t="str">
            <v>Carcharhinus nicaraquensis, a synonym of the bull shark, C. leucas.</v>
          </cell>
          <cell r="I2706" t="str">
            <v>Copeia, 1961 (3): 359</v>
          </cell>
        </row>
        <row r="2707">
          <cell r="A2707">
            <v>2802</v>
          </cell>
          <cell r="B2707" t="str">
            <v>D</v>
          </cell>
          <cell r="C2707" t="str">
            <v>C:\Users\beate-jürgen\Documents\Literatur Haie\Rezent\Gilbert_1961.pdf</v>
          </cell>
          <cell r="F2707" t="str">
            <v>GILBERT, C.R.</v>
          </cell>
          <cell r="G2707">
            <v>1961</v>
          </cell>
          <cell r="H2707" t="str">
            <v>First record for the hammerhead shark, Sphyrna tudes, in United States waters.</v>
          </cell>
          <cell r="I2707" t="str">
            <v>Copeia, 1961 (4): 480</v>
          </cell>
        </row>
        <row r="2708">
          <cell r="A2708">
            <v>2803</v>
          </cell>
          <cell r="B2708" t="str">
            <v>D</v>
          </cell>
          <cell r="C2708" t="str">
            <v>C:\Users\beate-jürgen\Documents\Literatur Haie\Rezent\Springer-Lowe_1963.pdf</v>
          </cell>
          <cell r="F2708" t="str">
            <v>SPRINGER, S. &amp; LOWE, R.H.</v>
          </cell>
          <cell r="G2708">
            <v>1963</v>
          </cell>
          <cell r="H2708" t="str">
            <v>A new smooth dogshark, Mustelus higmani, from the Equatorial Atlantic coast of South America.</v>
          </cell>
          <cell r="I2708" t="str">
            <v>Copeia, 1963 (2): 245–251</v>
          </cell>
        </row>
        <row r="2709">
          <cell r="A2709">
            <v>2804</v>
          </cell>
          <cell r="B2709" t="str">
            <v>D</v>
          </cell>
          <cell r="C2709" t="str">
            <v>Rezent\Garrick_1964a.pdf</v>
          </cell>
          <cell r="F2709" t="str">
            <v>GARRICK, J.A.F. &amp; BACKUS, R.H. &amp; GIBBS, R.H.</v>
          </cell>
          <cell r="G2709">
            <v>1964</v>
          </cell>
          <cell r="H2709" t="str">
            <v>Carcharhinus floridanus, the silky shark, a synonym of C. falciformis.</v>
          </cell>
          <cell r="I2709" t="str">
            <v>Copeia, 1964 (2): 369–375</v>
          </cell>
        </row>
        <row r="2710">
          <cell r="A2710">
            <v>2805</v>
          </cell>
          <cell r="B2710" t="str">
            <v>D</v>
          </cell>
          <cell r="C2710" t="str">
            <v>Rezent\Garrick-springer_1964.pdf</v>
          </cell>
          <cell r="F2710" t="str">
            <v>GARRICK, J.A.F. &amp; SPRINGER, S.</v>
          </cell>
          <cell r="G2710">
            <v>1964</v>
          </cell>
          <cell r="H2710" t="str">
            <v>Isistius plutodus, a new squaloid shark from the Gulf of Mexico.</v>
          </cell>
          <cell r="I2710" t="str">
            <v>Copeia, 1964 (4): 678–682</v>
          </cell>
        </row>
        <row r="2711">
          <cell r="A2711">
            <v>2806</v>
          </cell>
          <cell r="B2711" t="str">
            <v>D</v>
          </cell>
          <cell r="C2711" t="str">
            <v>Rezent\Bearden_1965.pdf</v>
          </cell>
          <cell r="F2711" t="str">
            <v>BEARDEN, C.M.</v>
          </cell>
          <cell r="G2711">
            <v>1965</v>
          </cell>
          <cell r="H2711" t="str">
            <v>Occurrence of spiny dogfish, Squalus acanthias, and other elasmobranchs in South Carolina coastal waters.</v>
          </cell>
          <cell r="I2711" t="str">
            <v>Copeia, 1965 (3): 378</v>
          </cell>
        </row>
        <row r="2712">
          <cell r="A2712">
            <v>2807</v>
          </cell>
          <cell r="B2712" t="str">
            <v>D</v>
          </cell>
          <cell r="C2712" t="str">
            <v>Rezent\Kato_1965.pdf</v>
          </cell>
          <cell r="F2712" t="str">
            <v>KATO, S.</v>
          </cell>
          <cell r="G2712">
            <v>1965</v>
          </cell>
          <cell r="H2712" t="str">
            <v>White shark Carcharodon carcharias from the Gulf of California with a list of sharks seen in Mazatlan, Mexico, 1964.</v>
          </cell>
          <cell r="I2712" t="str">
            <v>Copeia, 1965 (3): 384</v>
          </cell>
        </row>
        <row r="2713">
          <cell r="A2713">
            <v>2808</v>
          </cell>
          <cell r="B2713" t="str">
            <v>D</v>
          </cell>
          <cell r="C2713" t="str">
            <v>Rezent\Thorson_1966a.pdf</v>
          </cell>
          <cell r="F2713" t="str">
            <v>THORSON, T.B. &amp; WATSON, D.E. &amp; COWAN, C.M.</v>
          </cell>
          <cell r="G2713">
            <v>1966</v>
          </cell>
          <cell r="H2713" t="str">
            <v>The status of the freshwater shark of Lake Nicaragua.</v>
          </cell>
          <cell r="I2713" t="str">
            <v>Copeia, 1966 (3): 385–402</v>
          </cell>
        </row>
        <row r="2714">
          <cell r="A2714">
            <v>2809</v>
          </cell>
          <cell r="B2714" t="str">
            <v>D</v>
          </cell>
          <cell r="C2714" t="str">
            <v>Rezent\Gilbert_1966.pdf</v>
          </cell>
          <cell r="F2714" t="str">
            <v>GILBERT, P.W. &amp; SCHLERNITZAUER, D.A.</v>
          </cell>
          <cell r="G2714">
            <v>1966</v>
          </cell>
          <cell r="H2714" t="str">
            <v>The placenta and gravid uterus of Carcharhinus falciformis.</v>
          </cell>
          <cell r="I2714" t="str">
            <v>Copeia, 1966 (3): 451–457</v>
          </cell>
        </row>
        <row r="2715">
          <cell r="A2715">
            <v>2810</v>
          </cell>
          <cell r="B2715" t="str">
            <v>D</v>
          </cell>
          <cell r="C2715" t="str">
            <v>Rezent\Bane_1966.pdf</v>
          </cell>
          <cell r="F2715" t="str">
            <v>BANE, G.W.</v>
          </cell>
          <cell r="G2715">
            <v>1966</v>
          </cell>
          <cell r="H2715" t="str">
            <v>Observations on the silky shark, Carcharhinus falciformis, in the Gulf of Guinea.</v>
          </cell>
          <cell r="I2715" t="str">
            <v>Copeia, 1966 (2): 354–356</v>
          </cell>
        </row>
        <row r="2716">
          <cell r="A2716">
            <v>2811</v>
          </cell>
          <cell r="B2716" t="str">
            <v>D</v>
          </cell>
          <cell r="C2716" t="str">
            <v>Rezent\Carpenter_1966.pdf</v>
          </cell>
          <cell r="F2716" t="str">
            <v>CARPENTER, J.S.</v>
          </cell>
          <cell r="G2716">
            <v>1966</v>
          </cell>
          <cell r="H2716" t="str">
            <v>Capture of immature Oxynotus caribbaeus Cervigón from the type locality.</v>
          </cell>
          <cell r="I2716" t="str">
            <v>Copeia, 1966 (2): 356–357</v>
          </cell>
        </row>
        <row r="2717">
          <cell r="A2717">
            <v>2813</v>
          </cell>
          <cell r="B2717" t="str">
            <v>D</v>
          </cell>
          <cell r="C2717" t="str">
            <v>C:\Users\beate-jürgen\Documents\Literatur Haie\Rezent\Kato_1968.pdf</v>
          </cell>
          <cell r="F2717" t="str">
            <v>KATO, S.</v>
          </cell>
          <cell r="G2717">
            <v>1968</v>
          </cell>
          <cell r="H2717" t="str">
            <v>Triakis acutipinna (Galeoidea, Triakidae), a new species of shark from Ecuador.</v>
          </cell>
          <cell r="I2717" t="str">
            <v>Copeia, 1968 (2): 319–325</v>
          </cell>
        </row>
        <row r="2718">
          <cell r="A2718">
            <v>2814</v>
          </cell>
          <cell r="B2718" t="str">
            <v>D</v>
          </cell>
          <cell r="C2718" t="str">
            <v>C:\Users\beate-jürgen\Documents\Literatur Haie\Rezent\Musick_McEachran_1969.pdf</v>
          </cell>
          <cell r="F2718" t="str">
            <v>MUSICK, J.A. &amp; MCEACHRAN, J.D.</v>
          </cell>
          <cell r="G2718">
            <v>1969</v>
          </cell>
          <cell r="H2718" t="str">
            <v>The squaloid shark Echinorhinus brucus off Virginia.</v>
          </cell>
          <cell r="I2718" t="str">
            <v>Copeia, 1969 (1): 205–206</v>
          </cell>
        </row>
        <row r="2719">
          <cell r="A2719">
            <v>2815</v>
          </cell>
          <cell r="B2719" t="str">
            <v>D</v>
          </cell>
          <cell r="C2719" t="str">
            <v>C:\Users\beate-jürgen\Documents\Literatur Haie\Rezent\Thorson_1971.pdf</v>
          </cell>
          <cell r="F2719" t="str">
            <v>THORSON, T.B.</v>
          </cell>
          <cell r="G2719">
            <v>1971</v>
          </cell>
          <cell r="H2719" t="str">
            <v>Movement of bull sharks, Carcharhinus leucas, between Caribbean Sea and Lake Nicaragua demonstrated by tagging.</v>
          </cell>
          <cell r="I2719" t="str">
            <v>Copeia, 1971 (2): 336–338</v>
          </cell>
        </row>
        <row r="2720">
          <cell r="A2720">
            <v>2816</v>
          </cell>
          <cell r="B2720" t="str">
            <v>D</v>
          </cell>
          <cell r="C2720" t="str">
            <v>C:\Users\beate-jürgen\Documents\Literatur Haie\Rezent\Taylor_1972.pdf</v>
          </cell>
          <cell r="F2720" t="str">
            <v>TAYLOR, L.R.</v>
          </cell>
          <cell r="G2720">
            <v>1972</v>
          </cell>
          <cell r="H2720" t="str">
            <v>Apristurus kampae, a new species of Scyliorhinid shark from the Eastern Pacific Ocean.</v>
          </cell>
          <cell r="I2720" t="str">
            <v>Copeia, 1972 (1): 71–78</v>
          </cell>
        </row>
        <row r="2721">
          <cell r="A2721">
            <v>2817</v>
          </cell>
          <cell r="B2721" t="str">
            <v>D</v>
          </cell>
          <cell r="C2721" t="str">
            <v>C:\Users\beate-jürgen\Documents\Literatur Haie\Rezent\Penrith_1972.pdf</v>
          </cell>
          <cell r="F2721" t="str">
            <v>PENRITH, M.J.</v>
          </cell>
          <cell r="G2721">
            <v>1972</v>
          </cell>
          <cell r="H2721" t="str">
            <v>Earliest description and name for the whale shark.</v>
          </cell>
          <cell r="I2721" t="str">
            <v>Copeia, 1972 (2): 362</v>
          </cell>
        </row>
        <row r="2722">
          <cell r="A2722">
            <v>2818</v>
          </cell>
          <cell r="B2722" t="str">
            <v>D</v>
          </cell>
          <cell r="C2722" t="str">
            <v>C:\Users\beate-jürgen\Documents\Literatur Haie\Rezent\Johanson-Nelson_1973.pdf</v>
          </cell>
          <cell r="F2722" t="str">
            <v>JOHNSON, R.H. &amp; NELSON, D.R.</v>
          </cell>
          <cell r="G2722">
            <v>1973</v>
          </cell>
          <cell r="H2722" t="str">
            <v>Agonistic display in the gray reef shark, Carcharinus menisorrah, and its relationship to attacks on man.</v>
          </cell>
          <cell r="I2722" t="str">
            <v>Copeia, 1973 (1): 76–84</v>
          </cell>
        </row>
        <row r="2723">
          <cell r="A2723">
            <v>2819</v>
          </cell>
          <cell r="B2723" t="str">
            <v>D</v>
          </cell>
          <cell r="C2723" t="str">
            <v>C:\Users\beate-jürgen\Documents\Literatur Haie\Rezent\Mathews-Ruiz_1974.pdf</v>
          </cell>
          <cell r="F2723" t="str">
            <v>MATHEWS, C.P. &amp; RUIZ, D.M.F.</v>
          </cell>
          <cell r="G2723">
            <v>1974</v>
          </cell>
          <cell r="H2723" t="str">
            <v>Cephalurus cephalus, a small shark, taken in the northern Gulf of California, with a description.</v>
          </cell>
          <cell r="I2723" t="str">
            <v>Copeia, 1974 (2): 556–560</v>
          </cell>
        </row>
        <row r="2724">
          <cell r="A2724">
            <v>2820</v>
          </cell>
          <cell r="B2724" t="str">
            <v>D</v>
          </cell>
          <cell r="C2724" t="str">
            <v>Rezent\Seigel-et-al_1977.pdf</v>
          </cell>
          <cell r="F2724" t="str">
            <v>SEIGEL, J.A. &amp; PIETSCH, T.W. &amp; ROBINSON, B.H. &amp; ABE, T.</v>
          </cell>
          <cell r="G2724">
            <v>1977</v>
          </cell>
          <cell r="H2724" t="str">
            <v>Squaliolus sarmenti and S. alii, synonyms of the dwarf deepsea shark, Squaliolus laticaudus.</v>
          </cell>
          <cell r="I2724" t="str">
            <v>Copeia, 1977 (4): 788–791</v>
          </cell>
        </row>
        <row r="2725">
          <cell r="A2725">
            <v>2821</v>
          </cell>
          <cell r="B2725" t="str">
            <v>D</v>
          </cell>
          <cell r="C2725" t="str">
            <v>Rezent\Seigel_1978.pdf</v>
          </cell>
          <cell r="F2725" t="str">
            <v>SEIGEL, J.A.</v>
          </cell>
          <cell r="G2725">
            <v>1978</v>
          </cell>
          <cell r="H2725" t="str">
            <v>Revision of the Dalatiid shark Genus Squaliolus: anatomy, systematics, ecology.</v>
          </cell>
          <cell r="I2725" t="str">
            <v>Copeia, 1978 (4): 602–614</v>
          </cell>
        </row>
        <row r="2726">
          <cell r="A2726">
            <v>2822</v>
          </cell>
          <cell r="B2726" t="str">
            <v>D</v>
          </cell>
          <cell r="C2726" t="str">
            <v>C:\Users\beate-jürgen\Documents\Literatur Haie\Rezent\Francis_1981.pdf</v>
          </cell>
          <cell r="F2726" t="str">
            <v>FRANCIS, M.P.</v>
          </cell>
          <cell r="G2726">
            <v>1981</v>
          </cell>
          <cell r="H2726" t="str">
            <v>Von Bertalanffy growth rates in species of Mustelus (Elasmobranchii: Triakidae).</v>
          </cell>
          <cell r="I2726" t="str">
            <v>Copeia, 1981 (1): 189–192</v>
          </cell>
        </row>
        <row r="2727">
          <cell r="A2727">
            <v>2823</v>
          </cell>
          <cell r="B2727" t="str">
            <v>D</v>
          </cell>
          <cell r="C2727" t="str">
            <v>Rezent\Raschi-et-al_1982.pdf</v>
          </cell>
          <cell r="F2727" t="str">
            <v>RASCHI, W. &amp; MUSICK, J.A. &amp; COMPAGNO, L.J.V.</v>
          </cell>
          <cell r="G2727">
            <v>1982</v>
          </cell>
          <cell r="H2727" t="str">
            <v>Hypoprion bigelowi, a synonym of Carcharhinus signatus (Pisces: Carcharhinidae), with a description of ontogenetic heterodonty in this species and notes on its natural history.</v>
          </cell>
          <cell r="I2727" t="str">
            <v>Copeia, 1982 (1): 102–109</v>
          </cell>
        </row>
        <row r="2728">
          <cell r="A2728">
            <v>2824</v>
          </cell>
          <cell r="B2728" t="str">
            <v>D</v>
          </cell>
          <cell r="C2728" t="str">
            <v>Rezent\Thorson-Lacy_1982.pdf</v>
          </cell>
          <cell r="F2728" t="str">
            <v>THORSON, T.B. &amp; LACY, E.J.</v>
          </cell>
          <cell r="G2728">
            <v>1982</v>
          </cell>
          <cell r="H2728" t="str">
            <v>Age, growth and longevity of Carcharhinus leucas estimated from tagging and vertebral rings.</v>
          </cell>
          <cell r="I2728" t="str">
            <v>Copeia, 1982 (1): 110–116</v>
          </cell>
        </row>
        <row r="2729">
          <cell r="A2729">
            <v>2825</v>
          </cell>
          <cell r="B2729" t="str">
            <v>D</v>
          </cell>
          <cell r="C2729" t="str">
            <v>Rezent\Branstetter_1982.pdf</v>
          </cell>
          <cell r="F2729" t="str">
            <v>BRANSTETTER, S.</v>
          </cell>
          <cell r="G2729">
            <v>1982</v>
          </cell>
          <cell r="H2729" t="str">
            <v>Problems associated with the identification and separation of the spinner shark, Carcharhinus brevipinna, and the black tip shark Carcharhinus limbatus.</v>
          </cell>
          <cell r="I2729" t="str">
            <v>Copeia, 1982 (2): 461–465</v>
          </cell>
        </row>
        <row r="2730">
          <cell r="A2730">
            <v>2826</v>
          </cell>
          <cell r="B2730" t="str">
            <v>D</v>
          </cell>
          <cell r="C2730" t="str">
            <v>C:\Users\beate-jürgen\Documents\Literatur Haie\Rezent\Edwards-Lubbock_1982.pdf</v>
          </cell>
          <cell r="F2730" t="str">
            <v>EDWARDS, A.J. &amp; LUBBOCK, H.R.</v>
          </cell>
          <cell r="G2730">
            <v>1982</v>
          </cell>
          <cell r="H2730" t="str">
            <v>The shark population of Saint Paul's Rocks.</v>
          </cell>
          <cell r="I2730" t="str">
            <v>Copeia, 1982 (1): 223–225</v>
          </cell>
        </row>
        <row r="2731">
          <cell r="A2731">
            <v>2827</v>
          </cell>
          <cell r="B2731" t="str">
            <v>D K</v>
          </cell>
          <cell r="C2731" t="str">
            <v>C:\Users\beate-jürgen\Documents\Literatur Haie\Rezent\Selvaraj_1969.pdf</v>
          </cell>
          <cell r="F2731" t="str">
            <v>SILAS, E.G. &amp; SELVARAJ, G.S.D. &amp; REGUNATHAN, A.</v>
          </cell>
          <cell r="G2731">
            <v>1969</v>
          </cell>
          <cell r="H2731" t="str">
            <v>Rare chimaeroid and elasmobranch fishes from the continental slope off the west coast of India.</v>
          </cell>
          <cell r="I2731" t="str">
            <v>Current Science, 38: 105–106</v>
          </cell>
        </row>
        <row r="2732">
          <cell r="A2732">
            <v>2828</v>
          </cell>
          <cell r="B2732" t="str">
            <v>D</v>
          </cell>
          <cell r="C2732" t="str">
            <v>C:\Users\beate-jürgen\Documents\Literatur Haie\Rezent\Stevens-Cuthbert_1983.pdf</v>
          </cell>
          <cell r="F2732" t="str">
            <v>STEVENS, J.D. &amp; CUTHBERT, G.J.</v>
          </cell>
          <cell r="G2732">
            <v>1983</v>
          </cell>
          <cell r="H2732" t="str">
            <v>Observations on the identification and biology of Hemigaleus (Selachii : Carcharhinidae) from Australian waters.</v>
          </cell>
          <cell r="I2732" t="str">
            <v>Copeia, 1983 (2): 487–497</v>
          </cell>
        </row>
        <row r="2733">
          <cell r="A2733">
            <v>2829</v>
          </cell>
          <cell r="B2733" t="str">
            <v>D</v>
          </cell>
          <cell r="C2733" t="str">
            <v>C:\Users\beate-jürgen\Documents\Literatur Haie\Rezent\Springer_1946.pdf</v>
          </cell>
          <cell r="F2733" t="str">
            <v>SPRINGER, S.</v>
          </cell>
          <cell r="G2733">
            <v>1946</v>
          </cell>
          <cell r="H2733" t="str">
            <v>A collection of fishes from the stomachs of sharks taken off Salerno, Florida.</v>
          </cell>
          <cell r="I2733" t="str">
            <v>Copeia, 1946 (3) :174–175</v>
          </cell>
        </row>
        <row r="2734">
          <cell r="A2734">
            <v>2830</v>
          </cell>
          <cell r="B2734" t="str">
            <v>D K</v>
          </cell>
          <cell r="C2734" t="str">
            <v>Fossil1\2830.pdf</v>
          </cell>
          <cell r="F2734" t="str">
            <v>MALZAHN, E.</v>
          </cell>
          <cell r="G2734">
            <v>1972</v>
          </cell>
          <cell r="H2734" t="str">
            <v>Zur Kenntnis des Kopfskeletts von Janassa bituminosa (SCHLOTH.) aus dem hessischen Kupferschiefer.</v>
          </cell>
          <cell r="I2734" t="str">
            <v>Geologisches Jahrbuch, 90: 431–440</v>
          </cell>
        </row>
        <row r="2735">
          <cell r="A2735">
            <v>2831</v>
          </cell>
          <cell r="B2735" t="str">
            <v>D</v>
          </cell>
          <cell r="C2735" t="str">
            <v>Rezent\talwar_1974.pdf</v>
          </cell>
          <cell r="F2735" t="str">
            <v>TALWAR, P.K.</v>
          </cell>
          <cell r="G2735">
            <v>1974</v>
          </cell>
          <cell r="H2735" t="str">
            <v>The hammerhead shark, Sphyrna lewini (Griffith and Smith) from the east coast of India, with remarks on its taxonomy.</v>
          </cell>
          <cell r="I2735" t="str">
            <v>Current Science, 43 (1): 15–16</v>
          </cell>
        </row>
        <row r="2736">
          <cell r="A2736">
            <v>2832</v>
          </cell>
          <cell r="B2736" t="str">
            <v>D</v>
          </cell>
          <cell r="C2736" t="str">
            <v>Rezent1\2832.pdf</v>
          </cell>
          <cell r="E2736" t="str">
            <v>http://sfi-cybium.fr/en/node/1236</v>
          </cell>
          <cell r="F2736" t="str">
            <v>BARANES, A. &amp; BEN-TUVIA, A.</v>
          </cell>
          <cell r="G2736">
            <v>1978</v>
          </cell>
          <cell r="H2736" t="str">
            <v>Note on Carcharhinus altimus (Springer, 1950) from the northern Red Sea.</v>
          </cell>
          <cell r="I2736" t="str">
            <v>Cybium (3e Ser.), 4: 61–64</v>
          </cell>
        </row>
        <row r="2737">
          <cell r="A2737">
            <v>2833</v>
          </cell>
          <cell r="B2737" t="str">
            <v>D</v>
          </cell>
          <cell r="C2737" t="str">
            <v>Rezent\2833.pdf</v>
          </cell>
          <cell r="E2737" t="str">
            <v>http://sfi.mnhn.fr/cybium/numeros/1983/71/09-Moreno[71]57-64.pdf</v>
          </cell>
          <cell r="F2737" t="str">
            <v>MORENO, J.A. &amp; HOYOS, A.</v>
          </cell>
          <cell r="G2737">
            <v>1983</v>
          </cell>
          <cell r="H2737" t="str">
            <v>Carcharhinus acarenatus, n.sp., nouveau requin carcharhinidé de l'Atlantique nord-Oriental et de la Méditerranée Occidentale.</v>
          </cell>
          <cell r="I2737" t="str">
            <v>Cybium, 7 (1): 57–64</v>
          </cell>
        </row>
        <row r="2738">
          <cell r="A2738">
            <v>2834</v>
          </cell>
          <cell r="B2738" t="str">
            <v>D</v>
          </cell>
          <cell r="C2738" t="str">
            <v>Rezent\2834.pdf</v>
          </cell>
          <cell r="E2738" t="str">
            <v>http://sfi.mnhn.fr/cybium/numeros/1983/71/10-Moreno[71]65-70.pdf</v>
          </cell>
          <cell r="F2738" t="str">
            <v>MORENO, J.A. &amp; HOYOS, A.</v>
          </cell>
          <cell r="G2738">
            <v>1983</v>
          </cell>
          <cell r="H2738" t="str">
            <v>Première capture en aux Espagnoles et en Méditerranée de Carcharhinus altimus (S. Springer, 1950).</v>
          </cell>
          <cell r="I2738" t="str">
            <v>Cybium, 7 (1): 65–70</v>
          </cell>
        </row>
        <row r="2739">
          <cell r="A2739">
            <v>2835</v>
          </cell>
          <cell r="B2739" t="str">
            <v>D</v>
          </cell>
          <cell r="C2739" t="str">
            <v>Rezent\BACKUS_1956.pdf</v>
          </cell>
          <cell r="F2739" t="str">
            <v>BACKUS, R.H. &amp; SPRINGER, S. &amp; ARNOLD, E.L.</v>
          </cell>
          <cell r="G2739">
            <v>1956</v>
          </cell>
          <cell r="H2739" t="str">
            <v>A contribution to the natural history of the white tip shark, Pterolamiops longimanus (Poey).</v>
          </cell>
          <cell r="I2739" t="str">
            <v>Deep Sea Research, 3: 178–188</v>
          </cell>
        </row>
        <row r="2740">
          <cell r="A2740">
            <v>2836</v>
          </cell>
          <cell r="F2740" t="str">
            <v>TORTONESE, E.</v>
          </cell>
          <cell r="G2740">
            <v>1951</v>
          </cell>
          <cell r="H2740" t="str">
            <v>Studi sui Plagiostomi. 5. Ulteriori considerazioni sulle specie mediterranee dei generi Sphyrna e Carcharhinus.</v>
          </cell>
          <cell r="I2740" t="str">
            <v>Doriana, Genova, 1 (20): 1–8</v>
          </cell>
        </row>
        <row r="2741">
          <cell r="A2741">
            <v>2837</v>
          </cell>
          <cell r="F2741" t="str">
            <v>WHEELER, J.F.G.</v>
          </cell>
          <cell r="G2741">
            <v>1959</v>
          </cell>
          <cell r="H2741" t="str">
            <v>Sharks of Western Indian Ocean. 1. Loxodon macrorhinus.</v>
          </cell>
          <cell r="I2741" t="str">
            <v>East African Agricultural Journal, 25 (2): 106–109</v>
          </cell>
        </row>
        <row r="2742">
          <cell r="A2742">
            <v>2838</v>
          </cell>
          <cell r="F2742" t="str">
            <v>WHEELER, J.F.G.</v>
          </cell>
          <cell r="G2742">
            <v>1960</v>
          </cell>
          <cell r="H2742" t="str">
            <v>Sharks of the Western Indian Ocean. 2. Triaenodon obesus (Rüppell).</v>
          </cell>
          <cell r="I2742" t="str">
            <v>East African Agricultural Journal, 25 (3): 202–204</v>
          </cell>
        </row>
        <row r="2743">
          <cell r="A2743">
            <v>2839</v>
          </cell>
          <cell r="B2743" t="str">
            <v>D</v>
          </cell>
          <cell r="C2743" t="str">
            <v>Rezent1\2839.pdf</v>
          </cell>
          <cell r="F2743" t="str">
            <v>WHEELER, J.F.G.</v>
          </cell>
          <cell r="G2743">
            <v>1960</v>
          </cell>
          <cell r="H2743" t="str">
            <v>Sharks of the Western Indian Ocean. 3. Carcharhinus menisorrah (Müller and Henle).</v>
          </cell>
          <cell r="I2743" t="str">
            <v>East African Agricultural Journal, 25 (4): 271–273</v>
          </cell>
        </row>
        <row r="2744">
          <cell r="A2744">
            <v>2840</v>
          </cell>
          <cell r="B2744" t="str">
            <v>D</v>
          </cell>
          <cell r="C2744" t="str">
            <v>Rezent\SNELSON_1981.pdf</v>
          </cell>
          <cell r="F2744" t="str">
            <v>SNELSON, F.F. &amp; WILLIAMS, S.E.</v>
          </cell>
          <cell r="G2744">
            <v>1981</v>
          </cell>
          <cell r="H2744" t="str">
            <v>Notes on the occurrence, distribution, and biology of elasmobranch fishes in the Indian River lagoon system, Florida.</v>
          </cell>
          <cell r="I2744" t="str">
            <v>Estuaries, 4 (2): 110–120</v>
          </cell>
        </row>
        <row r="2745">
          <cell r="A2745">
            <v>2841</v>
          </cell>
          <cell r="F2745" t="str">
            <v>MATSUBARA, K.</v>
          </cell>
          <cell r="G2745">
            <v>1936</v>
          </cell>
          <cell r="H2745" t="str">
            <v>Order Plagiostomi. 1. Sharks.</v>
          </cell>
          <cell r="I2745" t="str">
            <v>Fauna Nippon, 15 (2) Pt.1: 160 p.</v>
          </cell>
        </row>
        <row r="2746">
          <cell r="A2746">
            <v>2842</v>
          </cell>
          <cell r="B2746" t="str">
            <v>D</v>
          </cell>
          <cell r="C2746" t="str">
            <v>Rezent\2842.pdf</v>
          </cell>
          <cell r="E2746" t="str">
            <v>http://content.cdlib.org/view?docId=kt3b69n668&amp;brand=calisphere&amp;doc.view=entire_text</v>
          </cell>
          <cell r="F2746" t="str">
            <v>RIPLEY, W.E.</v>
          </cell>
          <cell r="G2746">
            <v>1946</v>
          </cell>
          <cell r="H2746" t="str">
            <v>The biology of the soupfin Galeorhinus zyopterus and biochemical studies of the liver.</v>
          </cell>
          <cell r="I2746" t="str">
            <v>California Fish and Game Bulletin, 64: 93 p.</v>
          </cell>
        </row>
        <row r="2747">
          <cell r="A2747">
            <v>2843</v>
          </cell>
          <cell r="B2747" t="str">
            <v>D</v>
          </cell>
          <cell r="C2747" t="str">
            <v>Rezent\2843.pdf</v>
          </cell>
          <cell r="E2747" t="str">
            <v>http://content.cdlib.org/view?docId=kt938nb3cq&amp;brand=calisphere&amp;doc.view=entire_text</v>
          </cell>
          <cell r="F2747" t="str">
            <v>WALFORD, L.A.</v>
          </cell>
          <cell r="G2747">
            <v>1935</v>
          </cell>
          <cell r="H2747" t="str">
            <v>The sharks and rays of California.</v>
          </cell>
          <cell r="I2747" t="str">
            <v>California Fish and Game Bulletin, 45: 66 p.</v>
          </cell>
        </row>
        <row r="2748">
          <cell r="A2748">
            <v>2844</v>
          </cell>
          <cell r="B2748" t="str">
            <v>D</v>
          </cell>
          <cell r="C2748" t="str">
            <v>Rezent\pratt_1979.pdf</v>
          </cell>
          <cell r="E2748" t="str">
            <v>http://fishbull.noaa.gov/fcontentarchive1.htm</v>
          </cell>
          <cell r="F2748" t="str">
            <v>PRATT, H.L.</v>
          </cell>
          <cell r="G2748">
            <v>1979</v>
          </cell>
          <cell r="H2748" t="str">
            <v>Reproduction in the blue shark, Prionace glauca.</v>
          </cell>
          <cell r="I2748" t="str">
            <v>Fishery Bulletin, 77 (2): 445–470</v>
          </cell>
        </row>
        <row r="2749">
          <cell r="A2749">
            <v>2845</v>
          </cell>
          <cell r="B2749" t="str">
            <v>D</v>
          </cell>
          <cell r="C2749" t="str">
            <v>Rezent\JONES_1971.pdf</v>
          </cell>
          <cell r="E2749" t="str">
            <v>http://fishbull.noaa.gov/fcontentarchive1.htm</v>
          </cell>
          <cell r="F2749" t="str">
            <v>JONES, E.C.</v>
          </cell>
          <cell r="G2749">
            <v>1971</v>
          </cell>
          <cell r="H2749" t="str">
            <v>Isistius brasiliensis, a squaloid shark, the probable cause of crater wounds on fishes and cetaceans.</v>
          </cell>
          <cell r="I2749" t="str">
            <v>Fishery Bulletin, 69 (4): 791–798</v>
          </cell>
        </row>
        <row r="2750">
          <cell r="A2750">
            <v>2846</v>
          </cell>
          <cell r="B2750" t="str">
            <v>D</v>
          </cell>
          <cell r="C2750" t="str">
            <v>Rezent\sciarrotta_1977.pdf</v>
          </cell>
          <cell r="E2750" t="str">
            <v>http://fishbull.noaa.gov/fcontentarchive1.htm</v>
          </cell>
          <cell r="F2750" t="str">
            <v>SCIARROTTA, T.C. &amp; NELSON, D.R.</v>
          </cell>
          <cell r="G2750">
            <v>1977</v>
          </cell>
          <cell r="H2750" t="str">
            <v>Diel behaviour of the blue shark, Prionace glauca, near Santa Catalina Island, California.</v>
          </cell>
          <cell r="I2750" t="str">
            <v>Fishery Bulletin, 75 (3): 519–528</v>
          </cell>
        </row>
        <row r="2751">
          <cell r="A2751">
            <v>2847</v>
          </cell>
          <cell r="B2751" t="str">
            <v>D</v>
          </cell>
          <cell r="C2751" t="str">
            <v>Rezent\tricas_1979.pdf</v>
          </cell>
          <cell r="E2751" t="str">
            <v>http://fishbull.noaa.gov/fcontentarchive1.htm</v>
          </cell>
          <cell r="F2751" t="str">
            <v>TRICAS, T.C.</v>
          </cell>
          <cell r="G2751">
            <v>1979</v>
          </cell>
          <cell r="H2751" t="str">
            <v>Relationships of the blue shark, Prionace glauca, and its prey species near Santa Catalina Island, California.</v>
          </cell>
          <cell r="I2751" t="str">
            <v>Fishery Bulletin, 77 (1): 175–182</v>
          </cell>
        </row>
        <row r="2752">
          <cell r="A2752">
            <v>2848</v>
          </cell>
          <cell r="B2752" t="str">
            <v>D</v>
          </cell>
          <cell r="C2752" t="str">
            <v>Rezent\klimley_1981.pdf</v>
          </cell>
          <cell r="E2752" t="str">
            <v>http://fishbull.noaa.gov/fcontentarchive1.htm</v>
          </cell>
          <cell r="F2752" t="str">
            <v>KLIMLEY, A.P. &amp; NELSON, D.R.</v>
          </cell>
          <cell r="G2752">
            <v>1981</v>
          </cell>
          <cell r="H2752" t="str">
            <v>Schooling of the scalloped hammerhead sharks, Sphyrna lewini, in the Gulf of California.</v>
          </cell>
          <cell r="I2752" t="str">
            <v>Fishery Bulletin, 79 (2): 356–360</v>
          </cell>
        </row>
        <row r="2753">
          <cell r="A2753">
            <v>2849</v>
          </cell>
          <cell r="B2753" t="str">
            <v>D</v>
          </cell>
          <cell r="C2753" t="str">
            <v>Rezent\parsons_1983.pdf</v>
          </cell>
          <cell r="E2753" t="str">
            <v>http://fishbull.noaa.gov/fcontentarchive1.htm</v>
          </cell>
          <cell r="F2753" t="str">
            <v>PARSONS, G.R.</v>
          </cell>
          <cell r="G2753">
            <v>1983</v>
          </cell>
          <cell r="H2753" t="str">
            <v>The reproductive biology of the Atlantic sharpnose shark, Rhizoprionodon terraenovae (Richardson).</v>
          </cell>
          <cell r="I2753" t="str">
            <v>Fishery Bulletin, 81 (1): 61–73</v>
          </cell>
        </row>
        <row r="2754">
          <cell r="A2754">
            <v>2850</v>
          </cell>
          <cell r="B2754" t="str">
            <v>D</v>
          </cell>
          <cell r="C2754" t="str">
            <v>Rezent\jensen_1965.pdf</v>
          </cell>
          <cell r="E2754" t="str">
            <v>http://fishbull.noaa.gov/fcontentarchive1.htm</v>
          </cell>
          <cell r="F2754" t="str">
            <v>JENSEN, A.C.</v>
          </cell>
          <cell r="G2754">
            <v>1965</v>
          </cell>
          <cell r="H2754" t="str">
            <v>Life history of the spiny dogfish.</v>
          </cell>
          <cell r="I2754" t="str">
            <v>Fishery Bulletin, 65 (3): 527–554</v>
          </cell>
        </row>
        <row r="2755">
          <cell r="A2755">
            <v>2851</v>
          </cell>
          <cell r="F2755" t="str">
            <v>HUBBS, C.L. &amp; TAYLOR, L.R.</v>
          </cell>
          <cell r="G2755">
            <v>1969</v>
          </cell>
          <cell r="H2755" t="str">
            <v>Data on life history and characters of Gallus piperatus, a dwarf shark of Golfo de California.</v>
          </cell>
          <cell r="I2755" t="str">
            <v>Fiskeridirektoratets skrifter, (Serie Havundersøkelser), 15: 310–330</v>
          </cell>
        </row>
        <row r="2756">
          <cell r="A2756">
            <v>2852</v>
          </cell>
          <cell r="F2756" t="str">
            <v>BJERKAN, P.</v>
          </cell>
          <cell r="G2756">
            <v>1957</v>
          </cell>
          <cell r="H2756" t="str">
            <v>Notes on the Greenland shark, Acanthorhinus carcharias (Gunn.). 1. The reproduction problem of the Greenland shark.</v>
          </cell>
          <cell r="I2756" t="str">
            <v>Fiskeridirektoratets skrifter, 11 (10): 1–7</v>
          </cell>
        </row>
        <row r="2757">
          <cell r="A2757">
            <v>2853</v>
          </cell>
          <cell r="F2757" t="str">
            <v>KOEFOED, E.</v>
          </cell>
          <cell r="G2757">
            <v>1957</v>
          </cell>
          <cell r="H2757" t="str">
            <v>Notes on the Greenland shark, Acanthorhinus carcharias (Gunn.). 2. A uterine foetus and the uterus from a Greenland shark.</v>
          </cell>
          <cell r="I2757" t="str">
            <v>Fiskeridirektoratets skrifter, 11 (10): 8–12</v>
          </cell>
        </row>
        <row r="2758">
          <cell r="A2758">
            <v>2855</v>
          </cell>
          <cell r="F2758" t="str">
            <v>TANAKA, S.</v>
          </cell>
          <cell r="G2758">
            <v>1913</v>
          </cell>
          <cell r="H2758" t="str">
            <v>The bramble shark collected from the fish market of Tokyo.</v>
          </cell>
          <cell r="I2758" t="str">
            <v>Gyogaku Zasshi (J.Ichthyol.), 1 (4): 102</v>
          </cell>
        </row>
        <row r="2759">
          <cell r="A2759">
            <v>2856</v>
          </cell>
          <cell r="B2759" t="str">
            <v>D</v>
          </cell>
          <cell r="C2759" t="str">
            <v>Rezent\Smith_1958.pdf</v>
          </cell>
          <cell r="F2759" t="str">
            <v>SMITH, J.L.B.</v>
          </cell>
          <cell r="G2759">
            <v>1958</v>
          </cell>
          <cell r="H2759" t="str">
            <v>Sharks of the genus Pterolamiops Springer, 1951, with notes on isurid sharks.</v>
          </cell>
          <cell r="I2759" t="str">
            <v>Ichthyological Bulletin of the J.L.B. Smith Institute of Ichthyology, 10: 131–134</v>
          </cell>
        </row>
        <row r="2760">
          <cell r="A2760">
            <v>2857</v>
          </cell>
          <cell r="B2760" t="str">
            <v>D K</v>
          </cell>
          <cell r="C2760" t="str">
            <v>Rezent\2857.pdf</v>
          </cell>
          <cell r="F2760" t="str">
            <v>KREFFT, G. &amp; TORTONESE, E.</v>
          </cell>
          <cell r="G2760">
            <v>1973</v>
          </cell>
          <cell r="H2760" t="str">
            <v>Oxynotidae, Squalidae.</v>
          </cell>
          <cell r="I2760" t="str">
            <v>In: CLOFNAM. Check–list of the fishes of the north–eastern Atlantic and of the Mediterranean, edited by J.–C. Hureau and T. Monod. Paris, Unesco, Vol.1: 35–48</v>
          </cell>
        </row>
        <row r="2761">
          <cell r="A2761">
            <v>2858</v>
          </cell>
          <cell r="F2761" t="str">
            <v>COMPAGNO, L.J.V.</v>
          </cell>
          <cell r="G2761">
            <v>1973</v>
          </cell>
          <cell r="H2761" t="str">
            <v>Carcharhinidae.</v>
          </cell>
          <cell r="I2761" t="str">
            <v>In: CLOFNAM. Check–list of the fishes of the north–eastern Atlantic and of the Mediterranean/Catalogue des poissons de I'Atlantique du nord–est et de la Méditerranée, edited by J.C. Hureau and T. Monod. Paris, Unesco, Vol. 1: 23–31</v>
          </cell>
        </row>
        <row r="2762">
          <cell r="A2762">
            <v>2859</v>
          </cell>
          <cell r="B2762" t="str">
            <v>D</v>
          </cell>
          <cell r="C2762" t="str">
            <v>Rezent\2859.pdf</v>
          </cell>
          <cell r="F2762" t="str">
            <v>TUMA, R.E.</v>
          </cell>
          <cell r="G2762">
            <v>1976</v>
          </cell>
          <cell r="H2762" t="str">
            <v>An investigation of the feeding habits of the bull shark, Carcharhinus leucas, in the Lake Nicaragua Rio San Juan system.</v>
          </cell>
          <cell r="I2762" t="str">
            <v>In: Investigation of the ichthyofauna of Nicaraguan lakes, edited by T.B. Thorson. Lincoln, Nebraska, University of Nebraska Press: 533–538</v>
          </cell>
        </row>
        <row r="2763">
          <cell r="A2763">
            <v>2860</v>
          </cell>
          <cell r="B2763" t="str">
            <v>D</v>
          </cell>
          <cell r="C2763" t="str">
            <v>Rezent\2860.pdf</v>
          </cell>
          <cell r="F2763" t="str">
            <v>JENSEN, N.H.</v>
          </cell>
          <cell r="G2763">
            <v>1976</v>
          </cell>
          <cell r="H2763" t="str">
            <v>Reproduction of the bull shark, Carcharhinus leucas, in the Lake Nicaragua-Rio San Juan system.</v>
          </cell>
          <cell r="I2763" t="str">
            <v>In: Investigation of the ichthyofauna of Nicaraguan lakes, edited by T.B. Thorson. Lincoln, Nebraska, University of Nebraska Press: 539–559</v>
          </cell>
        </row>
        <row r="2764">
          <cell r="A2764">
            <v>2861</v>
          </cell>
          <cell r="B2764" t="str">
            <v>D</v>
          </cell>
          <cell r="C2764" t="str">
            <v>Rezent\2861.pdf</v>
          </cell>
          <cell r="F2764" t="str">
            <v>THORSON, T.B. &amp; WATSON, D.E. &amp; COWAN, C.M.</v>
          </cell>
          <cell r="G2764">
            <v>1976</v>
          </cell>
          <cell r="H2764" t="str">
            <v>The status of the Lake Nicaragua shark: an updated appraisal.</v>
          </cell>
          <cell r="I2764" t="str">
            <v>In: Investigation of the ichthyofauna of Nicaraguan lakes, edited by T.B. Thorson. Lincoln, Nebraska, University of Nebraska Press: 561–574</v>
          </cell>
        </row>
        <row r="2765">
          <cell r="A2765">
            <v>2863</v>
          </cell>
          <cell r="F2765" t="str">
            <v>GÜNTHER, A.</v>
          </cell>
          <cell r="G2765">
            <v>1880</v>
          </cell>
          <cell r="H2765" t="str">
            <v>Report on the shore fishes.</v>
          </cell>
          <cell r="I2765" t="str">
            <v>In: Report on the Scientific Results of the voyage of H.M.S. CHALLENGER during the years 1873–76, Zoology. London, Vol. 1(6): 82 p.</v>
          </cell>
        </row>
        <row r="2766">
          <cell r="A2766">
            <v>2864</v>
          </cell>
          <cell r="B2766" t="str">
            <v>D</v>
          </cell>
          <cell r="C2766" t="str">
            <v>Rezent\sensorybiologyof00unit.pdf</v>
          </cell>
          <cell r="E2766" t="str">
            <v>http://ia600309.us.archive.org/19/items/sensorybiologyof00unit/sensorybiologyof00unit.pdf</v>
          </cell>
          <cell r="F2766" t="str">
            <v>NELSON, D.R.</v>
          </cell>
          <cell r="G2766">
            <v>1978</v>
          </cell>
          <cell r="H2766" t="str">
            <v>Telemetering techniques for the study of free-ranging sharks.</v>
          </cell>
          <cell r="I2766" t="str">
            <v>In: Hodgson, E.S. &amp; Mathewson, R.F. (eds.). Sensory biology of sharks, skates and rays. Office of Naval Research, Washington, D.C.: 419–482</v>
          </cell>
        </row>
        <row r="2767">
          <cell r="A2767">
            <v>2865</v>
          </cell>
          <cell r="B2767" t="str">
            <v>D</v>
          </cell>
          <cell r="C2767" t="str">
            <v>Rezent\sensorybiologyof00unit.pdf</v>
          </cell>
          <cell r="E2767" t="str">
            <v>http://ia600309.us.archive.org/19/items/sensorybiologyof00unit/sensorybiologyof00unit.pdf</v>
          </cell>
          <cell r="F2767" t="str">
            <v>BASS, A.J.</v>
          </cell>
          <cell r="G2767">
            <v>1978</v>
          </cell>
          <cell r="H2767" t="str">
            <v>Problems in studies of sharks in the southwest Indian Ocean.</v>
          </cell>
          <cell r="I2767" t="str">
            <v>In: Hodgson, E.S. &amp; Mathewson, R.F. (eds.). Sensory biology of sharks, skates and rays. Office of Naval Research, Washington, D.C.: 545–594</v>
          </cell>
        </row>
        <row r="2768">
          <cell r="A2768">
            <v>2866</v>
          </cell>
          <cell r="F2768" t="str">
            <v>NELSON, D.R.</v>
          </cell>
          <cell r="G2768">
            <v>1983</v>
          </cell>
          <cell r="H2768" t="str">
            <v>Shark attack and repellency research: an overview.</v>
          </cell>
          <cell r="I2768" t="str">
            <v>In: Shark repellants from the sea: new perspectives, edited by B.J. Zahuranec. AAAS Sel.Symp., (83):11–74</v>
          </cell>
        </row>
        <row r="2769">
          <cell r="A2769">
            <v>2867</v>
          </cell>
          <cell r="B2769" t="str">
            <v>O</v>
          </cell>
          <cell r="F2769" t="str">
            <v>GARRICK, J.A.F.</v>
          </cell>
          <cell r="G2769">
            <v>1967</v>
          </cell>
          <cell r="H2769" t="str">
            <v>A broad view of Carcharhinus species, their systematics and distribution.</v>
          </cell>
          <cell r="I2769" t="str">
            <v>In: Gilbert, P.W. &amp; Mathewson, R.F. &amp; Rall, D.P. (eds.). Sharks, skates and rays. John Hopkins Press, Baltimore: 85–91</v>
          </cell>
        </row>
        <row r="2770">
          <cell r="A2770">
            <v>2868</v>
          </cell>
          <cell r="B2770" t="str">
            <v>O</v>
          </cell>
          <cell r="F2770" t="str">
            <v>SPRINGER, S.</v>
          </cell>
          <cell r="G2770">
            <v>1967</v>
          </cell>
          <cell r="H2770" t="str">
            <v>Social organization of shark populations.</v>
          </cell>
          <cell r="I2770" t="str">
            <v>In: Gilbert, P.W. &amp; Mathewson, R.F. &amp; Rall, D.P. (eds.). Sharks, skates and rays. John Hopkins Press, Baltimore: 149–174</v>
          </cell>
        </row>
        <row r="2771">
          <cell r="A2771">
            <v>2869</v>
          </cell>
          <cell r="B2771" t="str">
            <v>O</v>
          </cell>
          <cell r="F2771" t="str">
            <v>APPLEGATE, S.P.</v>
          </cell>
          <cell r="G2771">
            <v>1967</v>
          </cell>
          <cell r="H2771" t="str">
            <v>A survey of shark hard parts.</v>
          </cell>
          <cell r="I2771" t="str">
            <v>In: Gilbert, P.W. &amp; Mathewson, R.F. &amp; Rall, D.P. (eds.). Sharks, skates and rays. John Hopkins Press, Baltimore: 37–67</v>
          </cell>
        </row>
        <row r="2772">
          <cell r="A2772">
            <v>2870</v>
          </cell>
          <cell r="B2772" t="str">
            <v>O</v>
          </cell>
          <cell r="F2772" t="str">
            <v>GILBERT, C.R.</v>
          </cell>
          <cell r="G2772">
            <v>1967</v>
          </cell>
          <cell r="H2772" t="str">
            <v>A taxonomic synopsis of the hammerhead sharks (Family Sphyrnidae).</v>
          </cell>
          <cell r="I2772" t="str">
            <v>In: Gilbert, P.W. &amp; Mathewson, R.F. &amp; Rall, D.P. (eds.). Sharks, skates and rays. John Hopkins Press, Baltimore: 69–76</v>
          </cell>
        </row>
        <row r="2773">
          <cell r="A2773">
            <v>2871</v>
          </cell>
          <cell r="B2773" t="str">
            <v>D O</v>
          </cell>
          <cell r="C2773" t="str">
            <v>Rezent1\2871.pdf</v>
          </cell>
          <cell r="F2773" t="str">
            <v>MOSS, S.A.</v>
          </cell>
          <cell r="G2773">
            <v>1967</v>
          </cell>
          <cell r="H2773" t="str">
            <v>Tooth replacement in the lemon shark, Negaprion brevirostris.</v>
          </cell>
          <cell r="I2773" t="str">
            <v>In: Gilbert, P.W. &amp; Mathewson, R.F. &amp; Rall, D.P. (eds.). Sharks, skates and rays. John Hopkins Press, Baltimore: 319–329</v>
          </cell>
        </row>
        <row r="2774">
          <cell r="A2774">
            <v>2872</v>
          </cell>
          <cell r="B2774" t="str">
            <v>D</v>
          </cell>
          <cell r="C2774" t="str">
            <v>Rezent\2872.pdf</v>
          </cell>
          <cell r="F2774" t="str">
            <v>MISRA, K.S.</v>
          </cell>
          <cell r="G2774">
            <v>1969</v>
          </cell>
          <cell r="H2774" t="str">
            <v>Pisces Elasmobranchii and Holocephali.</v>
          </cell>
          <cell r="I2774" t="str">
            <v>In: The fauna of India and the adjacent countries. Vol. 1, edited by M.L. Roonwal. Faridabad, Zoological Survey of India, Government of India Press, 276 p. 2nd ed.</v>
          </cell>
        </row>
        <row r="2775">
          <cell r="A2775">
            <v>2873</v>
          </cell>
          <cell r="B2775" t="str">
            <v>O</v>
          </cell>
          <cell r="F2775" t="str">
            <v>THILLAYAMPALAM, E.M.</v>
          </cell>
          <cell r="G2775">
            <v>1928</v>
          </cell>
          <cell r="H2775" t="str">
            <v>Scoliodon (the common shark of the Indian seas).</v>
          </cell>
          <cell r="I2775" t="str">
            <v>In: The Indian zoological memoirs on Indian animal types. Lucknow, Methodist Publishing House, vol. 2:116 p</v>
          </cell>
        </row>
        <row r="2776">
          <cell r="A2776">
            <v>2874</v>
          </cell>
          <cell r="B2776" t="str">
            <v>D</v>
          </cell>
          <cell r="C2776" t="str">
            <v>Rezent\NAIR_1973b.pdf</v>
          </cell>
          <cell r="E2776" t="str">
            <v>http://epubs.icar.org.in/ejournal/index.php/IJF/article/view/12418/6141</v>
          </cell>
          <cell r="F2776" t="str">
            <v>NAIR, R.V. &amp; APPUKUTTAN, K.K.</v>
          </cell>
          <cell r="G2776">
            <v>1973</v>
          </cell>
          <cell r="H2776" t="str">
            <v>Observations on the food of deep sea sharks Halaeurus hispidus (Alcock), Eridacnis radcliffei Smith and Iago omanensis Compagno and Springer.</v>
          </cell>
          <cell r="I2776" t="str">
            <v>Indian Journal of Fisheries, 20 (2): 575–583</v>
          </cell>
        </row>
        <row r="2777">
          <cell r="A2777">
            <v>2875</v>
          </cell>
          <cell r="B2777" t="str">
            <v>D</v>
          </cell>
          <cell r="C2777" t="str">
            <v>Rezent\Nair_1974a.pdf</v>
          </cell>
          <cell r="E2777" t="str">
            <v>http://eprints.cmfri.org.in/1144/1/Article_14.pdf</v>
          </cell>
          <cell r="F2777" t="str">
            <v>NAIR, R.V. &amp; APPUKUTTAN, K.K.</v>
          </cell>
          <cell r="G2777">
            <v>1974</v>
          </cell>
          <cell r="H2777" t="str">
            <v>Observations on the developmental stages of the smooth dogfish, Eridacnis radcliffei Smith from Gulf of Mannar.</v>
          </cell>
          <cell r="I2777" t="str">
            <v>Indian Journal of Fisheries, 21 (1): 141–151</v>
          </cell>
        </row>
        <row r="2778">
          <cell r="A2778">
            <v>2876</v>
          </cell>
          <cell r="B2778" t="str">
            <v>D</v>
          </cell>
          <cell r="C2778" t="str">
            <v>Rezent\NAIR_1974.pdf</v>
          </cell>
          <cell r="E2778" t="str">
            <v>http://eprints.cmfri.org.in/1149/1/Article_19.pdf</v>
          </cell>
          <cell r="F2778" t="str">
            <v>NAIR, R.V. &amp; APPUKUTTAN, K.K. &amp; RAJAPANDIAN, M.E.</v>
          </cell>
          <cell r="G2778">
            <v>1974</v>
          </cell>
          <cell r="H2778" t="str">
            <v>On the systematics and identity of four pelagic sharks of the family Carcharhinidae from the Indian region.</v>
          </cell>
          <cell r="I2778" t="str">
            <v>Indian Journal of Fisheries, 21 (1): 220–232</v>
          </cell>
        </row>
        <row r="2779">
          <cell r="A2779">
            <v>2877</v>
          </cell>
          <cell r="B2779" t="str">
            <v>D</v>
          </cell>
          <cell r="C2779" t="str">
            <v>Rezent\TALWAR_1976.pdf</v>
          </cell>
          <cell r="E2779" t="str">
            <v>http://epubs.icar.org.in/ejournal/index.php/IJF/article/view/12345/6082</v>
          </cell>
          <cell r="F2779" t="str">
            <v>TALWAR, P.K.</v>
          </cell>
          <cell r="G2779">
            <v>1976</v>
          </cell>
          <cell r="H2779" t="str">
            <v>A contribution to the taxonomy of Rhizoprionodon oligolinx Springer, 1964: an important component of the shark fishery of Orissa, India.</v>
          </cell>
          <cell r="I2779" t="str">
            <v>Indian Journal of Fisheries, 21 (2): 604–609</v>
          </cell>
        </row>
        <row r="2780">
          <cell r="A2780">
            <v>2878</v>
          </cell>
          <cell r="B2780" t="str">
            <v>D</v>
          </cell>
          <cell r="C2780" t="str">
            <v>Rezent\2878.pdf</v>
          </cell>
          <cell r="F2780" t="str">
            <v>CHIRICHIGNO, F.N.</v>
          </cell>
          <cell r="G2780">
            <v>1973</v>
          </cell>
          <cell r="H2780" t="str">
            <v>Nuevas especies de peces de los generos Mustelus (Fam. Triakidae), Raja (Fam. Rajidae) y Schedophilus (Fam. Centrolophidae).</v>
          </cell>
          <cell r="I2780" t="str">
            <v>Informes Especiales, Instituto del Mar del Perú, (42): 1–40</v>
          </cell>
        </row>
        <row r="2781">
          <cell r="A2781">
            <v>2879</v>
          </cell>
          <cell r="F2781" t="str">
            <v>DE BUEN, F.</v>
          </cell>
          <cell r="G2781">
            <v>1959</v>
          </cell>
          <cell r="H2781" t="str">
            <v>Los tiburones en la obra de Perez Canto (1886).</v>
          </cell>
          <cell r="I2781" t="str">
            <v>Investigaciones Zoológicas Chilenas, 5: 5–30</v>
          </cell>
        </row>
        <row r="2782">
          <cell r="A2782">
            <v>2880</v>
          </cell>
          <cell r="B2782" t="str">
            <v>D</v>
          </cell>
          <cell r="C2782" t="str">
            <v>Rezent1\2880.pdf</v>
          </cell>
          <cell r="F2782" t="str">
            <v>BARANES, A. &amp; BEN-TUVIA, A.</v>
          </cell>
          <cell r="G2782">
            <v>1978</v>
          </cell>
          <cell r="H2782" t="str">
            <v>Occurrence of the sandbar shark Carcharhinus plumbeus in the northern Red Sea.</v>
          </cell>
          <cell r="I2782" t="str">
            <v>Israel Journal of Zoology, 27: 45–51</v>
          </cell>
        </row>
        <row r="2783">
          <cell r="A2783">
            <v>2881</v>
          </cell>
          <cell r="B2783" t="str">
            <v>D</v>
          </cell>
          <cell r="C2783" t="str">
            <v>Rezent\2881.pdf</v>
          </cell>
          <cell r="F2783" t="str">
            <v>PINCHUK, V.I. &amp; PERMITIN, Y.Y.</v>
          </cell>
          <cell r="G2783">
            <v>1970</v>
          </cell>
          <cell r="H2783" t="str">
            <v>New data on dogfish sharks of the Family Squalidae in the southeastern Atlantic.</v>
          </cell>
          <cell r="I2783" t="str">
            <v>Journal of Ichthyology, 10 (3): 273–276</v>
          </cell>
        </row>
        <row r="2784">
          <cell r="A2784">
            <v>2882</v>
          </cell>
          <cell r="B2784" t="str">
            <v>D</v>
          </cell>
          <cell r="C2784" t="str">
            <v>Rezent\2882.pdf</v>
          </cell>
          <cell r="F2784" t="str">
            <v>GUBANOV, E.P. &amp; GRIGOREV, V.N.</v>
          </cell>
          <cell r="G2784">
            <v>1975</v>
          </cell>
          <cell r="H2784" t="str">
            <v>Distribution and biology of the blue shark Prionace glauca (Carcharhinidae) of the Indian Ocean.</v>
          </cell>
          <cell r="I2784" t="str">
            <v>Journal of Ichthyology, 15: 37–43</v>
          </cell>
        </row>
        <row r="2785">
          <cell r="A2785">
            <v>2883</v>
          </cell>
          <cell r="B2785" t="str">
            <v>D</v>
          </cell>
          <cell r="C2785" t="str">
            <v>Rezent\TESHIMA_1974.pdf</v>
          </cell>
          <cell r="F2785" t="str">
            <v>TESHIMA, K. &amp; MIZUE, K. &amp; KOGA, S.</v>
          </cell>
          <cell r="G2785">
            <v>1974</v>
          </cell>
          <cell r="H2785" t="str">
            <v>Studies on sharks. 7. Reproduction in female Mustelus griseus.</v>
          </cell>
          <cell r="I2785" t="str">
            <v>Journal of the Shimonoseki University of Fisheries, 22 (3): 199–206</v>
          </cell>
        </row>
        <row r="2786">
          <cell r="A2786">
            <v>2884</v>
          </cell>
          <cell r="B2786" t="str">
            <v>D</v>
          </cell>
          <cell r="C2786" t="str">
            <v>Rezent\MISRA_1950.pdf</v>
          </cell>
          <cell r="F2786" t="str">
            <v>MISRA, K.S.</v>
          </cell>
          <cell r="G2786">
            <v>1950</v>
          </cell>
          <cell r="H2786" t="str">
            <v>On a new species of Scyliorhinid fish from the Andaman Sea, Bay of Bengal.</v>
          </cell>
          <cell r="I2786" t="str">
            <v>Journal of the Zoological Society of India, 2 (2): 87–90</v>
          </cell>
        </row>
        <row r="2787">
          <cell r="A2787">
            <v>2885</v>
          </cell>
          <cell r="B2787" t="str">
            <v>D</v>
          </cell>
          <cell r="C2787" t="str">
            <v>Rezent\2885.pdf</v>
          </cell>
          <cell r="F2787" t="str">
            <v>PARIN, N.V.</v>
          </cell>
          <cell r="G2787">
            <v>1975</v>
          </cell>
          <cell r="H2787" t="str">
            <v>First Pacific Ocean record of the dalatiid shark Isistius plutodus Garrick and Springer collected near Okinawa, Japan, UO.</v>
          </cell>
          <cell r="I2787" t="str">
            <v>Japanese Society of Ichthyology, (25): 1–3</v>
          </cell>
        </row>
        <row r="2788">
          <cell r="A2788">
            <v>2886</v>
          </cell>
          <cell r="B2788" t="str">
            <v>D</v>
          </cell>
          <cell r="C2788" t="str">
            <v>Rezent\123-603.pdf</v>
          </cell>
          <cell r="F2788" t="str">
            <v>ABE, T.</v>
          </cell>
          <cell r="G2788">
            <v>1965</v>
          </cell>
          <cell r="H2788" t="str">
            <v>Notes on Etmopterus unicolor.</v>
          </cell>
          <cell r="I2788" t="str">
            <v>Japanese Journal of Ichthyology, 12 (3/6): 64–69</v>
          </cell>
        </row>
        <row r="2789">
          <cell r="A2789">
            <v>2887</v>
          </cell>
          <cell r="B2789" t="str">
            <v>D</v>
          </cell>
          <cell r="C2789" t="str">
            <v>C:\Users\beate-jürgen\Documents\Literatur Haie\Rezent\HONMA_1971.pdf</v>
          </cell>
          <cell r="F2789" t="str">
            <v>HONMA, Y. &amp; SUGIHARA, C.</v>
          </cell>
          <cell r="G2789">
            <v>1971</v>
          </cell>
          <cell r="H2789" t="str">
            <v>A stingray, Dasyatis akajei, with aberrant pectoral fins from the Japan Sea.</v>
          </cell>
          <cell r="I2789" t="str">
            <v>Japanese Journal of Ichthyology, 18 (4): 187–189</v>
          </cell>
        </row>
        <row r="2790">
          <cell r="A2790">
            <v>2888</v>
          </cell>
          <cell r="B2790" t="str">
            <v>D</v>
          </cell>
          <cell r="C2790" t="str">
            <v>C:\Users\beate-jürgen\Documents\Literatur Haie\Rezent\TANIUCHI_1971.pdf</v>
          </cell>
          <cell r="F2790" t="str">
            <v>TANIUCHI, T.</v>
          </cell>
          <cell r="G2790">
            <v>1971</v>
          </cell>
          <cell r="H2790" t="str">
            <v>Reproduction of the Sandbar shark, Carcharhinus milberti, in the East China Sea.</v>
          </cell>
          <cell r="I2790" t="str">
            <v>Japanese Journal of Ichthyology, 18 (2): 94–98</v>
          </cell>
        </row>
        <row r="2791">
          <cell r="A2791">
            <v>2889</v>
          </cell>
          <cell r="B2791" t="str">
            <v>D</v>
          </cell>
          <cell r="C2791" t="str">
            <v>C:\Users\beate-jürgen\Documents\Literatur Haie\Rezent\TANIUCHI_1974.pdf</v>
          </cell>
          <cell r="F2791" t="str">
            <v>TANIUCHI, T.</v>
          </cell>
          <cell r="G2791">
            <v>1974</v>
          </cell>
          <cell r="H2791" t="str">
            <v>Three species of Hammerhead sharks in the southwestern waters of Japan.</v>
          </cell>
          <cell r="I2791" t="str">
            <v>Japanese Journal of Ichthyology, 21 (3): 145–152</v>
          </cell>
        </row>
        <row r="2792">
          <cell r="A2792">
            <v>2890</v>
          </cell>
          <cell r="B2792" t="str">
            <v>D</v>
          </cell>
          <cell r="C2792" t="str">
            <v>C:\Users\beate-jürgen\Documents\Literatur Haie\Rezent\TANIUCHI_1975.pdf</v>
          </cell>
          <cell r="F2792" t="str">
            <v>TANIUCHI, T.</v>
          </cell>
          <cell r="G2792">
            <v>1975</v>
          </cell>
          <cell r="H2792" t="str">
            <v>Reef whitetip shark, Triaenodon obesus, from Japan.</v>
          </cell>
          <cell r="I2792" t="str">
            <v>Japanese Journal of Ichthyology, 22 (3): 167–170</v>
          </cell>
        </row>
        <row r="2793">
          <cell r="A2793">
            <v>2891</v>
          </cell>
          <cell r="B2793" t="str">
            <v>D</v>
          </cell>
          <cell r="C2793" t="str">
            <v>C:\Users\beate-jürgen\Documents\Literatur Haie\Rezent\TESHIMA_HMAD_MIZUE_1978.pdf</v>
          </cell>
          <cell r="F2793" t="str">
            <v>TESHIMA, K. &amp; AHMAD, M. &amp; MIZUE, K.</v>
          </cell>
          <cell r="G2793">
            <v>1978</v>
          </cell>
          <cell r="H2793" t="str">
            <v>Studies on sharks - XIV. Reproduction in the Telok Anson shark collected from Perak River, Malaysia.</v>
          </cell>
          <cell r="I2793" t="str">
            <v>Japanese Journal of Ichthyology, 25 (3): 181–189</v>
          </cell>
        </row>
        <row r="2794">
          <cell r="A2794">
            <v>2892</v>
          </cell>
          <cell r="B2794" t="str">
            <v>D</v>
          </cell>
          <cell r="C2794" t="str">
            <v>C:\Users\beate-jürgen\Documents\Literatur Haie\Rezent\CHEN_et_al_1979.pdf</v>
          </cell>
          <cell r="F2794" t="str">
            <v>CHEN, C.T. &amp; TANIUCHI, T. &amp; NOSE, Y.</v>
          </cell>
          <cell r="G2794">
            <v>1979</v>
          </cell>
          <cell r="H2794" t="str">
            <v>Blainville's dogfish, Squalus blainville, from Japan, with notes on S. mitsukurii and S. japonicus.</v>
          </cell>
          <cell r="I2794" t="str">
            <v>Japanese Journal of Ichthyology, 26 (1): 26–42</v>
          </cell>
        </row>
        <row r="2795">
          <cell r="A2795">
            <v>2893</v>
          </cell>
          <cell r="B2795" t="str">
            <v>D</v>
          </cell>
          <cell r="C2795" t="str">
            <v>Rezent\Yano_1983.pdf</v>
          </cell>
          <cell r="F2795" t="str">
            <v>YANO, K. &amp; TANAKA, SHO</v>
          </cell>
          <cell r="G2795">
            <v>1983</v>
          </cell>
          <cell r="H2795" t="str">
            <v>Portuguese shark, Centroscymnus coelolepis from Japan, with notes on C. owstoni.</v>
          </cell>
          <cell r="I2795" t="str">
            <v>Japanese Journal of Ichthyology, 30 (3): 208–216</v>
          </cell>
        </row>
        <row r="2796">
          <cell r="A2796">
            <v>2894</v>
          </cell>
          <cell r="B2796" t="str">
            <v>D</v>
          </cell>
          <cell r="C2796" t="str">
            <v>Rezent\YANO_1984.pdf</v>
          </cell>
          <cell r="F2796" t="str">
            <v>YANO, K. &amp; TANAKA, SHO</v>
          </cell>
          <cell r="G2796">
            <v>1984</v>
          </cell>
          <cell r="H2796" t="str">
            <v>Review of the deep sea squaloid shark genus Scymnodon of Japan, with a description of a new species.</v>
          </cell>
          <cell r="I2796" t="str">
            <v>Japanese Journal of Ichthyology, 30 (4): 341–369</v>
          </cell>
        </row>
        <row r="2797">
          <cell r="A2797">
            <v>2895</v>
          </cell>
          <cell r="B2797" t="str">
            <v>D</v>
          </cell>
          <cell r="C2797" t="str">
            <v>Rezent\Abe_1962.pdf</v>
          </cell>
          <cell r="F2797" t="str">
            <v>ABE, T.</v>
          </cell>
          <cell r="G2797">
            <v>1962</v>
          </cell>
          <cell r="H2797" t="str">
            <v>A record of a little squaloid shark, Squaliolus laticaudus, from Suruga Bay.</v>
          </cell>
          <cell r="I2797" t="str">
            <v>Japanese Journal of Ichthyology, 8 (5/6): 147–151</v>
          </cell>
        </row>
        <row r="2798">
          <cell r="A2798">
            <v>2896</v>
          </cell>
          <cell r="F2798" t="str">
            <v>FOWLER, H.W.</v>
          </cell>
          <cell r="G2798">
            <v>1956</v>
          </cell>
          <cell r="H2798" t="str">
            <v>Fishes of the Red Sea and southern Arabia. Vol. 1. Branchiostomida to Polynemida.</v>
          </cell>
          <cell r="I2798" t="str">
            <v>Jerusalem, Israel, Weizmann Science Press, 240 p.</v>
          </cell>
        </row>
        <row r="2799">
          <cell r="A2799">
            <v>2897</v>
          </cell>
          <cell r="B2799" t="str">
            <v>O</v>
          </cell>
          <cell r="F2799" t="str">
            <v>SMITH, J.L.B.</v>
          </cell>
          <cell r="G2799">
            <v>1961</v>
          </cell>
          <cell r="H2799" t="str">
            <v>The sea fishes of Southern Africa.</v>
          </cell>
          <cell r="I2799" t="str">
            <v>Johannesburg Central News Agency Ltd., 573 p. 4th ed.</v>
          </cell>
        </row>
        <row r="2800">
          <cell r="A2800">
            <v>2899</v>
          </cell>
          <cell r="B2800" t="str">
            <v>D</v>
          </cell>
          <cell r="C2800" t="str">
            <v>Rezent\MATALLAN_1982.pdf</v>
          </cell>
          <cell r="F2800" t="str">
            <v>MATALLANAS, J.</v>
          </cell>
          <cell r="G2800">
            <v>1982</v>
          </cell>
          <cell r="H2800" t="str">
            <v>Feeding habits of Scymnorhinus licha in Catalan waters.</v>
          </cell>
          <cell r="I2800" t="str">
            <v>Journal of Fish Biology, 20 (2): 155–163</v>
          </cell>
        </row>
        <row r="2801">
          <cell r="A2801">
            <v>2900</v>
          </cell>
          <cell r="F2801" t="str">
            <v>SARANGDHAR, P.N.</v>
          </cell>
          <cell r="G2801">
            <v>1943</v>
          </cell>
          <cell r="H2801" t="str">
            <v>Tiger shark, Galeocerdo tigrinus Müller and Henle. Feeding and breeding habits.</v>
          </cell>
          <cell r="I2801" t="str">
            <v>Journal of the Bombay Natural History Society, 44: 102–110</v>
          </cell>
        </row>
        <row r="2802">
          <cell r="A2802">
            <v>2901</v>
          </cell>
          <cell r="F2802" t="str">
            <v>SARANGDHAR, P.N.</v>
          </cell>
          <cell r="G2802">
            <v>1949</v>
          </cell>
          <cell r="H2802" t="str">
            <v>On the breeding of the tiger shark (Galeocerdo tigrinus Müller and Henle).</v>
          </cell>
          <cell r="I2802" t="str">
            <v>Journal of the Bombay Natural History Society, 46: 192–193</v>
          </cell>
        </row>
        <row r="2803">
          <cell r="A2803">
            <v>2902</v>
          </cell>
          <cell r="F2803" t="str">
            <v>NAIR, R.V. &amp; LAL MOHAN, R.S.</v>
          </cell>
          <cell r="G2803">
            <v>1972</v>
          </cell>
          <cell r="H2803" t="str">
            <v>Miscellaneous note. The deep sea spined dog fish Centrophorus armatus (Gilchrist) (Selachii: Squalidae) from the east coast of India, with a note on its taxonomy.</v>
          </cell>
          <cell r="I2803" t="str">
            <v>Journal of the Bombay Natural History Society, 69 (1): 193–199</v>
          </cell>
        </row>
        <row r="2804">
          <cell r="A2804">
            <v>2903</v>
          </cell>
          <cell r="F2804" t="str">
            <v>IWASAKI, Y.</v>
          </cell>
          <cell r="G2804">
            <v>1970</v>
          </cell>
          <cell r="H2804" t="str">
            <v>On the distribution and environment of the whale shark, Rhincodon typus, in skipjack fishing grounds in the western Pacific Ocean.</v>
          </cell>
          <cell r="I2804" t="str">
            <v>Journal of the College of Marine Science and Technology, Tokai University, 4: 37–51</v>
          </cell>
        </row>
        <row r="2805">
          <cell r="A2805">
            <v>2904</v>
          </cell>
          <cell r="B2805" t="str">
            <v>D</v>
          </cell>
          <cell r="C2805" t="str">
            <v>Rezent1\2904.pdf</v>
          </cell>
          <cell r="F2805" t="str">
            <v>PIKE, G.C.</v>
          </cell>
          <cell r="G2805">
            <v>1962</v>
          </cell>
          <cell r="H2805" t="str">
            <v>First record of the great white shark (Carcharodon carcharias) from British Columbia.</v>
          </cell>
          <cell r="I2805" t="str">
            <v>Journal of the Fisheries Research Board of Canada, 19 (2): 362</v>
          </cell>
        </row>
        <row r="2806">
          <cell r="A2806">
            <v>2905</v>
          </cell>
          <cell r="B2806" t="str">
            <v>D</v>
          </cell>
          <cell r="C2806" t="str">
            <v>Rezent1\2905.pdf</v>
          </cell>
          <cell r="F2806" t="str">
            <v>KETCHEN, K.S.</v>
          </cell>
          <cell r="G2806">
            <v>1975</v>
          </cell>
          <cell r="H2806" t="str">
            <v>Age and growth of dogfish, Squalus acanthias, in British Columbia waters.</v>
          </cell>
          <cell r="I2806" t="str">
            <v>Journal of the Fisheries Research Board of Canada, 32 (1): 43–59</v>
          </cell>
        </row>
        <row r="2807">
          <cell r="A2807">
            <v>2906</v>
          </cell>
          <cell r="B2807" t="str">
            <v>D</v>
          </cell>
          <cell r="C2807" t="str">
            <v>Rezent\SILAS_1972.pdf</v>
          </cell>
          <cell r="E2807" t="str">
            <v>http://eprints.cmfri.org.in/1596/1/Article_30.pdf</v>
          </cell>
          <cell r="F2807" t="str">
            <v>SILAS, E.G. &amp; SELVARAJ, G.S.D.</v>
          </cell>
          <cell r="G2807">
            <v>1972</v>
          </cell>
          <cell r="H2807" t="str">
            <v>Descriptions of the adult and embryo of the bramble shark Echinorhinus brucus (Bonnaterre) obtained from the continental slope of India.</v>
          </cell>
          <cell r="I2807" t="str">
            <v>Journal of the Marine Biological Association of India, 14 (1): 395–401</v>
          </cell>
        </row>
        <row r="2808">
          <cell r="A2808">
            <v>2907</v>
          </cell>
          <cell r="B2808" t="str">
            <v>D</v>
          </cell>
          <cell r="C2808" t="str">
            <v>Rezent\Talwar_1972.pdf</v>
          </cell>
          <cell r="F2808" t="str">
            <v>TALWAR, P.K.</v>
          </cell>
          <cell r="G2808">
            <v>1974</v>
          </cell>
          <cell r="H2808" t="str">
            <v>On a new bathypelagic shark, Scyliorhinus (Halaelurus) silasi (Fam: Scyliorhinidae) from the Arabian Sea.</v>
          </cell>
          <cell r="I2808" t="str">
            <v>Journal of the Marine Biological Association of India, 14 (2): 779–783</v>
          </cell>
        </row>
        <row r="2809">
          <cell r="A2809">
            <v>2908</v>
          </cell>
          <cell r="B2809" t="str">
            <v>D</v>
          </cell>
          <cell r="C2809" t="str">
            <v>Rezent\FORD_1921.pdf</v>
          </cell>
          <cell r="F2809" t="str">
            <v>FORD, E.</v>
          </cell>
          <cell r="G2809">
            <v>1921</v>
          </cell>
          <cell r="H2809" t="str">
            <v>A contribution to our knowledge of the life-histories of the dogfishes landed at Plymouth.</v>
          </cell>
          <cell r="I2809" t="str">
            <v>Journal of the Marine Biological Association of the United Kingdom, 12 (3): 468–505</v>
          </cell>
        </row>
        <row r="2810">
          <cell r="A2810">
            <v>2909</v>
          </cell>
          <cell r="B2810" t="str">
            <v>D</v>
          </cell>
          <cell r="C2810" t="str">
            <v>Rezent\2909.pdf</v>
          </cell>
          <cell r="F2810" t="str">
            <v>STEVENS, J.D.</v>
          </cell>
          <cell r="G2810">
            <v>1973</v>
          </cell>
          <cell r="H2810" t="str">
            <v>Stomach contents of the blue shark (Prionace glauca L.) of south-west England.</v>
          </cell>
          <cell r="I2810" t="str">
            <v>Journal of the Marine Biological Association of the United Kingdom, 53 (2): 357–361</v>
          </cell>
        </row>
        <row r="2811">
          <cell r="A2811">
            <v>2910</v>
          </cell>
          <cell r="B2811" t="str">
            <v>D</v>
          </cell>
          <cell r="C2811" t="str">
            <v>Rezent\2910.pdf</v>
          </cell>
          <cell r="F2811" t="str">
            <v>STEVENS, J.D.</v>
          </cell>
          <cell r="G2811">
            <v>1974</v>
          </cell>
          <cell r="H2811" t="str">
            <v>The occurrence and significance of toothcuts on the blue shark (Prionace glauca L.) from British waters.</v>
          </cell>
          <cell r="I2811" t="str">
            <v>Journal of the Marine Biological Association of the United Kingdom, 54 (2): 373–378</v>
          </cell>
        </row>
        <row r="2812">
          <cell r="A2812">
            <v>2911</v>
          </cell>
          <cell r="B2812" t="str">
            <v>D</v>
          </cell>
          <cell r="C2812" t="str">
            <v>Rezent\2911.pdf</v>
          </cell>
          <cell r="F2812" t="str">
            <v>CLARKE, M.R. &amp; STEVENS, J.D.</v>
          </cell>
          <cell r="G2812">
            <v>1974</v>
          </cell>
          <cell r="H2812" t="str">
            <v>Cephalopods, blue sharks, and migration.</v>
          </cell>
          <cell r="I2812" t="str">
            <v>Journal of the Marine Biological Association of the United Kingdom, 54 (4): 949–957</v>
          </cell>
        </row>
        <row r="2813">
          <cell r="A2813">
            <v>2912</v>
          </cell>
          <cell r="B2813" t="str">
            <v>D</v>
          </cell>
          <cell r="C2813" t="str">
            <v>Rezent\2912.pdf</v>
          </cell>
          <cell r="F2813" t="str">
            <v>STEVENS, J.D.</v>
          </cell>
          <cell r="G2813">
            <v>1975</v>
          </cell>
          <cell r="H2813" t="str">
            <v>Vertebral rings as a means of age determination in the blue shark (Prionace glauca L.).</v>
          </cell>
          <cell r="I2813" t="str">
            <v>Journal of the Marine Biological Association of the United Kingdom, 55 (3): 657–665</v>
          </cell>
        </row>
        <row r="2814">
          <cell r="A2814">
            <v>2913</v>
          </cell>
          <cell r="B2814" t="str">
            <v>D</v>
          </cell>
          <cell r="C2814" t="str">
            <v>Rezent\STEVENS_1976.pdf</v>
          </cell>
          <cell r="F2814" t="str">
            <v>STEVENS, J.D.</v>
          </cell>
          <cell r="G2814">
            <v>1976</v>
          </cell>
          <cell r="H2814" t="str">
            <v>First results of shark tagging in the north-east Atlantic, 1972-1975.</v>
          </cell>
          <cell r="I2814" t="str">
            <v>Journal of the Marine Biological Association of the United Kingdom, 56 (4): 929–937</v>
          </cell>
        </row>
        <row r="2815">
          <cell r="A2815">
            <v>2914</v>
          </cell>
          <cell r="B2815" t="str">
            <v>K</v>
          </cell>
          <cell r="F2815" t="str">
            <v>MCKAY, R.J.</v>
          </cell>
          <cell r="G2815">
            <v>1966</v>
          </cell>
          <cell r="H2815" t="str">
            <v>Studies on western Australian sharks and rays of the Families Scyliorhinidae, Urolophidae, and Torpedinidae.</v>
          </cell>
          <cell r="I2815" t="str">
            <v>Journal of the Royal Society of Western Australia, 49 (3): 65–82</v>
          </cell>
        </row>
        <row r="2816">
          <cell r="A2816">
            <v>2915</v>
          </cell>
          <cell r="B2816" t="str">
            <v>K</v>
          </cell>
          <cell r="F2816" t="str">
            <v>SPRINGER, S.</v>
          </cell>
          <cell r="G2816">
            <v>1944</v>
          </cell>
          <cell r="H2816" t="str">
            <v>Sphyrna bigelowi, a new hammerhead shark from off the Atlantic coast of South America, with notes on Sphyrna mokarran from New South Wales.</v>
          </cell>
          <cell r="I2816" t="str">
            <v>Journal of the Washington Academy of Sciences, 34 (8): 274–276</v>
          </cell>
        </row>
        <row r="2817">
          <cell r="A2817">
            <v>2916</v>
          </cell>
          <cell r="B2817" t="str">
            <v>D K</v>
          </cell>
          <cell r="C2817" t="str">
            <v>Rezent\Chan_1966a.pdf</v>
          </cell>
          <cell r="F2817" t="str">
            <v>CHAN, W.L.</v>
          </cell>
          <cell r="G2817">
            <v>1966</v>
          </cell>
          <cell r="H2817" t="str">
            <v>New sharks from the South China Sea.</v>
          </cell>
          <cell r="I2817" t="str">
            <v>Journal of Zoology, 146 (2): 218–237</v>
          </cell>
        </row>
        <row r="2818">
          <cell r="A2818">
            <v>2917</v>
          </cell>
          <cell r="B2818" t="str">
            <v>D K</v>
          </cell>
          <cell r="C2818" t="str">
            <v>Rezent1\2917.pdf</v>
          </cell>
          <cell r="F2818" t="str">
            <v>MERRETT, N.R.</v>
          </cell>
          <cell r="G2818">
            <v>1973</v>
          </cell>
          <cell r="H2818" t="str">
            <v>A new shark of the genus Squalus (Squalidae: Squaloidea) from the equatorial western Indian Ocean; with notes on Squalus blainvillei.</v>
          </cell>
          <cell r="I2818" t="str">
            <v>Journal of Zoology, 171 (1): 93–110</v>
          </cell>
        </row>
        <row r="2819">
          <cell r="A2819">
            <v>2918</v>
          </cell>
          <cell r="F2819" t="str">
            <v>QUÉRO, J.-C. &amp; VAYNE, J.J.</v>
          </cell>
          <cell r="G2819">
            <v>1978</v>
          </cell>
          <cell r="H2819" t="str">
            <v>Clé de détermination des poissons marins de l'Atlantique du Nord-Est (entre le 80° et le 30° Parallele Nord). 1. Agnathes, Sélaciens et Holocéphales.</v>
          </cell>
          <cell r="I2819" t="str">
            <v>La Rochelle, France, Institut Scientifique et Technique des Pêches Maritimes, Centre de La Rochelle, 103 p.</v>
          </cell>
        </row>
        <row r="2820">
          <cell r="A2820">
            <v>2919</v>
          </cell>
          <cell r="B2820" t="str">
            <v>D K</v>
          </cell>
          <cell r="C2820" t="str">
            <v>Rezent\Günther_1870.pdf</v>
          </cell>
          <cell r="E2820" t="str">
            <v>http://ia311237.us.archive.org/0/items/catalogueoffishe08brit/catalogueoffishe08brit.pdf</v>
          </cell>
          <cell r="F2820" t="str">
            <v>GÜNTHER, A.</v>
          </cell>
          <cell r="G2820">
            <v>1870</v>
          </cell>
          <cell r="H2820" t="str">
            <v>Catalogue of the fishes in the British Museum.</v>
          </cell>
          <cell r="I2820" t="str">
            <v>London, British Museum (Natural History). Vol. 8: 549 p.</v>
          </cell>
        </row>
        <row r="2821">
          <cell r="A2821">
            <v>2920</v>
          </cell>
          <cell r="F2821" t="str">
            <v>NORMAN, J.R. &amp; FRASER, F.C.</v>
          </cell>
          <cell r="G2821">
            <v>1935</v>
          </cell>
          <cell r="H2821" t="str">
            <v>Giant fishes, whales and dolphins.</v>
          </cell>
          <cell r="I2821" t="str">
            <v>London, Putman, 376 p.</v>
          </cell>
        </row>
        <row r="2822">
          <cell r="A2822">
            <v>2921</v>
          </cell>
          <cell r="F2822" t="str">
            <v>VAROUJEAN, D.H.</v>
          </cell>
          <cell r="G2822">
            <v>1972</v>
          </cell>
          <cell r="H2822" t="str">
            <v>Systematics of the genus Echinorhinus Blainville, based on a study of the prickly shark Echinorhinus cookei.</v>
          </cell>
          <cell r="I2822" t="str">
            <v>MA Thesis, Department of Zoology, Fresno State College, 56 p.</v>
          </cell>
        </row>
        <row r="2823">
          <cell r="A2823">
            <v>2923</v>
          </cell>
          <cell r="B2823" t="str">
            <v>D</v>
          </cell>
          <cell r="C2823" t="str">
            <v>Rezent\Teshima_1972.pdf</v>
          </cell>
          <cell r="F2823" t="str">
            <v>TESHIMA, K. &amp; MIZUE, K.</v>
          </cell>
          <cell r="G2823">
            <v>1974</v>
          </cell>
          <cell r="H2823" t="str">
            <v>Studies on sharks. 1. Reproduction in the female sumitsuki shark, Carcharhinus dussumieri.</v>
          </cell>
          <cell r="I2823" t="str">
            <v>Marine Biology, 14 (3): 222–231</v>
          </cell>
        </row>
        <row r="2824">
          <cell r="A2824">
            <v>2924</v>
          </cell>
          <cell r="B2824" t="str">
            <v>D</v>
          </cell>
          <cell r="C2824" t="str">
            <v>Rezent\Teshima_1973.pdf</v>
          </cell>
          <cell r="F2824" t="str">
            <v>TESHIMA, K. &amp; KOGA, S.</v>
          </cell>
          <cell r="G2824">
            <v>1973</v>
          </cell>
          <cell r="H2824" t="str">
            <v>Studies on sharks. 5. Taxonomic characteristics of reproductive organs in Japanese Mustelus.</v>
          </cell>
          <cell r="I2824" t="str">
            <v>Marine Biology, 23 (4): 337–341</v>
          </cell>
        </row>
        <row r="2825">
          <cell r="A2825">
            <v>2925</v>
          </cell>
          <cell r="F2825" t="str">
            <v>FOWLER, H.W.</v>
          </cell>
          <cell r="G2825">
            <v>1931</v>
          </cell>
          <cell r="H2825" t="str">
            <v>The fishes of Oceania. Supplement 1.</v>
          </cell>
          <cell r="I2825" t="str">
            <v>Memoirs of the Bernice P. Bishop Museum, 11 (5): 313–381</v>
          </cell>
        </row>
        <row r="2826">
          <cell r="A2826">
            <v>2926</v>
          </cell>
          <cell r="F2826" t="str">
            <v>FOWLER, H.W.</v>
          </cell>
          <cell r="G2826">
            <v>1949</v>
          </cell>
          <cell r="H2826" t="str">
            <v>The fishes of Oceania. Supplement 3.</v>
          </cell>
          <cell r="I2826" t="str">
            <v>Memoirs of the Bernice P. Bishop Museum, 12 (2): 37–186</v>
          </cell>
        </row>
        <row r="2827">
          <cell r="A2827">
            <v>2927</v>
          </cell>
          <cell r="F2827" t="str">
            <v>FOWLER, H.W.</v>
          </cell>
          <cell r="G2827">
            <v>1934</v>
          </cell>
          <cell r="H2827" t="str">
            <v>The fishes of Oceania. Supplement 2.</v>
          </cell>
          <cell r="I2827" t="str">
            <v>Memoirs of the Bernice P. Bishop Museum, 11 (6): 385–466</v>
          </cell>
        </row>
        <row r="2828">
          <cell r="A2828">
            <v>2928</v>
          </cell>
          <cell r="F2828" t="str">
            <v>FOWLER, H.W.</v>
          </cell>
          <cell r="G2828">
            <v>1928</v>
          </cell>
          <cell r="H2828" t="str">
            <v>The fishes of Oceania.</v>
          </cell>
          <cell r="I2828" t="str">
            <v>Memoirs of the Bernice P. Bishop Museum, 10: 539 p.</v>
          </cell>
        </row>
        <row r="2829">
          <cell r="A2829">
            <v>2929</v>
          </cell>
          <cell r="B2829" t="str">
            <v>D</v>
          </cell>
          <cell r="C2829" t="str">
            <v>C:\Users\beate-jürgen\Documents\Literatur Haie\Rezent\Gilbert_1904.pdf</v>
          </cell>
          <cell r="E2829" t="str">
            <v>http://www.archive.org/download/memoirsofcalifor04cali/memoirsofcalifor04cali.pdf</v>
          </cell>
          <cell r="F2829" t="str">
            <v>GILBERT, C.H. &amp; STARKS, E.C.</v>
          </cell>
          <cell r="G2829">
            <v>1904</v>
          </cell>
          <cell r="H2829" t="str">
            <v>The fishes of Panama Bay.</v>
          </cell>
          <cell r="I2829" t="str">
            <v>Memoirs of the California Academy of Sciences, 4: 304 p.</v>
          </cell>
        </row>
        <row r="2830">
          <cell r="A2830">
            <v>2930</v>
          </cell>
          <cell r="B2830" t="str">
            <v>D</v>
          </cell>
          <cell r="C2830" t="str">
            <v>Rezent\Garman_1899.pdf</v>
          </cell>
          <cell r="E2830" t="str">
            <v>http://ia331428.us.archive.org/2/items/memoirsofmuseumo241899harv/memoirsofmuseumo241899harv.pdf</v>
          </cell>
          <cell r="F2830" t="str">
            <v>GARMAN, S.</v>
          </cell>
          <cell r="G2830">
            <v>1899</v>
          </cell>
          <cell r="H2830" t="str">
            <v>Reports on an exploration off the west coasts of Mexico. Central and South America, and off the Galapagos Islands, in charge of Alexander Agassiz, by the ALBATROSS, during 1891, Lieut. Comm. Z.L. Tanner, U.S.N., commanding. 26. The fishes.</v>
          </cell>
          <cell r="I2830" t="str">
            <v>Memoirs of the Museum of Comparative Zoology at Harvard College, (24) 2: 431 p.</v>
          </cell>
        </row>
        <row r="2831">
          <cell r="A2831">
            <v>2931</v>
          </cell>
          <cell r="F2831" t="str">
            <v>LYNCH, D.D.</v>
          </cell>
          <cell r="G2831">
            <v>1965</v>
          </cell>
          <cell r="H2831" t="str">
            <v>First Australian record Hexanchus griseus (Bonnaterre) 1780 (sic.). The six-gilled shark.</v>
          </cell>
          <cell r="I2831" t="str">
            <v>Memoirs of the National Museum Victoria, 26: 259–261</v>
          </cell>
        </row>
        <row r="2832">
          <cell r="A2832">
            <v>2932</v>
          </cell>
          <cell r="B2832" t="str">
            <v>D</v>
          </cell>
          <cell r="C2832" t="str">
            <v>Rezent\Ogilby_1915.pdf</v>
          </cell>
          <cell r="F2832" t="str">
            <v>OGILBY, J.D.</v>
          </cell>
          <cell r="G2832">
            <v>1915</v>
          </cell>
          <cell r="H2832" t="str">
            <v>Ichthyological notes.</v>
          </cell>
          <cell r="I2832" t="str">
            <v>Memoirs of the Queensland Museum, 3: 90–93</v>
          </cell>
        </row>
        <row r="2833">
          <cell r="A2833">
            <v>2933</v>
          </cell>
          <cell r="B2833" t="str">
            <v>D</v>
          </cell>
          <cell r="C2833" t="str">
            <v>Rezent\Thorson_1966.pdf</v>
          </cell>
          <cell r="F2833" t="str">
            <v>THORSON, T.B. &amp; COWAN, C.M. &amp; WATSON, D.E.</v>
          </cell>
          <cell r="G2833">
            <v>1966</v>
          </cell>
          <cell r="H2833" t="str">
            <v>Sharks and sawfish in the Lake Izabal-Rio Dulce system, Guatemala.</v>
          </cell>
          <cell r="I2833" t="str">
            <v>Copeia, 1966 (3): 620–622</v>
          </cell>
        </row>
        <row r="2834">
          <cell r="A2834">
            <v>2934</v>
          </cell>
          <cell r="F2834" t="str">
            <v>D'AUBREY, J.D.</v>
          </cell>
          <cell r="G2834">
            <v>1971</v>
          </cell>
          <cell r="H2834" t="str">
            <v>The taxonomy of two shark species of the genus Carcharhinus.</v>
          </cell>
          <cell r="I2834" t="str">
            <v>MS. Thesis, University of Natal, Durban, 171 p.</v>
          </cell>
        </row>
        <row r="2835">
          <cell r="A2835">
            <v>2935</v>
          </cell>
          <cell r="F2835" t="str">
            <v>PHILLIPPS, W.J.</v>
          </cell>
          <cell r="G2835">
            <v>1929</v>
          </cell>
          <cell r="H2835" t="str">
            <v>Elasmobranch fishes of New Zealand: No. 3. Skates and Rays</v>
          </cell>
          <cell r="I2835" t="str">
            <v>New Zealand Journal of Science and Technology, 11 (2): 98–107</v>
          </cell>
        </row>
        <row r="2836">
          <cell r="A2836">
            <v>2936</v>
          </cell>
          <cell r="F2836" t="str">
            <v>TANG, D.S.</v>
          </cell>
          <cell r="G2836">
            <v>1934</v>
          </cell>
          <cell r="H2836" t="str">
            <v>The Elasmobranchiate fishes of Amoy.</v>
          </cell>
          <cell r="I2836" t="str">
            <v>Natural Science Bulletin of the University of Amoy, 1 (1): 29–111</v>
          </cell>
        </row>
        <row r="2837">
          <cell r="A2837">
            <v>2937</v>
          </cell>
          <cell r="B2837" t="str">
            <v>D</v>
          </cell>
          <cell r="C2837" t="str">
            <v>Rezent\TUCKER_1949.pdf</v>
          </cell>
          <cell r="F2837" t="str">
            <v>TUCKER, D.W. &amp; PALMER, G.</v>
          </cell>
          <cell r="G2837">
            <v>1949</v>
          </cell>
          <cell r="H2837" t="str">
            <v>New British records of two rare deep-sea fishes: Oxynotus paradoxus Frade and Aphanopus carbo Lowe.</v>
          </cell>
          <cell r="I2837" t="str">
            <v>Nature, 164 (4178): 930–931</v>
          </cell>
        </row>
        <row r="2838">
          <cell r="A2838">
            <v>2939</v>
          </cell>
          <cell r="F2838" t="str">
            <v>FOWLER, H.W.</v>
          </cell>
          <cell r="G2838">
            <v>1959</v>
          </cell>
          <cell r="H2838" t="str">
            <v>Fishes of Fiji.</v>
          </cell>
          <cell r="I2838" t="str">
            <v>New Plymouth, N.Z., 670 p.</v>
          </cell>
        </row>
        <row r="2839">
          <cell r="A2839">
            <v>2940</v>
          </cell>
          <cell r="F2839" t="str">
            <v>MORILLAS ARMADA, J.</v>
          </cell>
          <cell r="G2839">
            <v>1977</v>
          </cell>
          <cell r="H2839" t="str">
            <v>Primer registro de Chlamydoselachus anguineus Garman frente a la costa de Chile.</v>
          </cell>
          <cell r="I2839" t="str">
            <v>Noticiario Mensual, Museo Nacional de Historia Natural, Santiago de Chile, 21 (250): 9–10</v>
          </cell>
        </row>
        <row r="2840">
          <cell r="A2840">
            <v>2941</v>
          </cell>
          <cell r="F2840" t="str">
            <v>MONKOLPRASIT, S.</v>
          </cell>
          <cell r="G2840">
            <v>1977</v>
          </cell>
          <cell r="H2840" t="str">
            <v>A checklist of cartilagenous fishes (Subclass Selachii) found in Thai waters and the adjacent areas.</v>
          </cell>
          <cell r="I2840" t="str">
            <v>Notes from Faculty of Fisheries Kasetsart University, Bangkok, 9 (8): 1–3</v>
          </cell>
        </row>
        <row r="2841">
          <cell r="A2841">
            <v>2942</v>
          </cell>
          <cell r="B2841" t="str">
            <v>D</v>
          </cell>
          <cell r="C2841" t="str">
            <v>Fossil\AGASSIZ_1857.pdf</v>
          </cell>
          <cell r="E2841" t="str">
            <v>http://quod.lib.umich.edu/m/moa/afk4383.0005.002/365?page=root;size=100;view=image</v>
          </cell>
          <cell r="F2841" t="str">
            <v>AGASSIZ, L.</v>
          </cell>
          <cell r="G2841">
            <v>1857</v>
          </cell>
          <cell r="H2841" t="str">
            <v>Notice of the fossil fishes.</v>
          </cell>
          <cell r="I2841" t="str">
            <v>In: Reports of explorations and surveys, to ascertain the most practicable and economical route for a railroad from the Mississippi River to the Pacific Ocean, Volumes I to X, 5: 313–316</v>
          </cell>
        </row>
        <row r="2842">
          <cell r="A2842">
            <v>2944</v>
          </cell>
          <cell r="B2842" t="str">
            <v>D</v>
          </cell>
          <cell r="C2842" t="str">
            <v>Rezent\2944.pdf</v>
          </cell>
          <cell r="F2842" t="str">
            <v>CERVIGÓN, M.F.</v>
          </cell>
          <cell r="G2842">
            <v>1961</v>
          </cell>
          <cell r="H2842" t="str">
            <v>Una nueva especie de Oxynotus de las costas de Venezuela (Elasmobranchii - Selachii).</v>
          </cell>
          <cell r="I2842" t="str">
            <v>Novedades cientificas. Serie zoológica. Museo de Historia Natural La Salle, 27: 1–10</v>
          </cell>
        </row>
        <row r="2843">
          <cell r="A2843">
            <v>2945</v>
          </cell>
          <cell r="B2843" t="str">
            <v>D</v>
          </cell>
          <cell r="C2843" t="str">
            <v>Rezent\HOWELL RIVERO_1936.pdf</v>
          </cell>
          <cell r="E2843" t="str">
            <v>http://www.archive.org/download/occasionalpapers08bost/occasionalpapers08bost.pdf</v>
          </cell>
          <cell r="F2843" t="str">
            <v>HOWELL RIVERO, L.</v>
          </cell>
          <cell r="G2843">
            <v>1936</v>
          </cell>
          <cell r="H2843" t="str">
            <v>A new shark from Tasmania.</v>
          </cell>
          <cell r="I2843" t="str">
            <v>Occasional Papers of the Boston Society of Natural History, 8: 267–268, Pl. 10</v>
          </cell>
        </row>
        <row r="2844">
          <cell r="A2844">
            <v>2946</v>
          </cell>
          <cell r="B2844" t="str">
            <v>D</v>
          </cell>
          <cell r="C2844" t="str">
            <v>Rezent\Smith_1967a.pdf</v>
          </cell>
          <cell r="F2844" t="str">
            <v>SMITH, J.L.B.</v>
          </cell>
          <cell r="G2844">
            <v>1967</v>
          </cell>
          <cell r="H2844" t="str">
            <v>A new squalid shark from South Africa with notes on the rare Atractophorus armatus Gilchrist.</v>
          </cell>
          <cell r="I2844" t="str">
            <v>Occasional Papers of the Department of Ichthyology, Rhodes University, Grahamstown, South Africa, 11: 117–135</v>
          </cell>
        </row>
        <row r="2845">
          <cell r="A2845">
            <v>2947</v>
          </cell>
          <cell r="B2845" t="str">
            <v>D</v>
          </cell>
          <cell r="C2845" t="str">
            <v>C:\Users\beate-jürgen\Documents\Literatur Haie\Rezent\Hubbs_1979.pdf</v>
          </cell>
          <cell r="E2845" t="str">
            <v>http://www.archive.org/download/occasionalpapers133cali/occasionalpapers133cali.pdf</v>
          </cell>
          <cell r="F2845" t="str">
            <v>HUBBS, C.L. &amp; FOLLETT, W.I. &amp; DEMPSTER, L.J.</v>
          </cell>
          <cell r="G2845">
            <v>1979</v>
          </cell>
          <cell r="H2845" t="str">
            <v>List of the fishes of California.</v>
          </cell>
          <cell r="I2845" t="str">
            <v>Occasional Papers of the California Academy of Sciences, 133: 51 p.</v>
          </cell>
        </row>
        <row r="2846">
          <cell r="A2846">
            <v>2948</v>
          </cell>
          <cell r="F2846" t="str">
            <v>SMITH, J.L.B.</v>
          </cell>
          <cell r="G2846">
            <v>1967</v>
          </cell>
          <cell r="H2846" t="str">
            <v>The lizard shark Chlamydoselachus anguineus Garman in South Africa.</v>
          </cell>
          <cell r="I2846" t="str">
            <v>Occasional Papers of the Department of Ichthyology, Rhodes University, Grahamstown, South Africa, 10: 105–115</v>
          </cell>
        </row>
        <row r="2847">
          <cell r="A2847">
            <v>2949</v>
          </cell>
          <cell r="B2847" t="str">
            <v>D</v>
          </cell>
          <cell r="C2847" t="str">
            <v>Fossil\HUBBS_1938.pdf</v>
          </cell>
          <cell r="F2847" t="str">
            <v>HUBBS, C.L.</v>
          </cell>
          <cell r="G2847">
            <v>1938</v>
          </cell>
          <cell r="H2847" t="str">
            <v>The scientific names of the America smooth dogfish, Mustelus canis (Mitchill), and of the related European species.</v>
          </cell>
          <cell r="I2847" t="str">
            <v>Occasional Papers of the Museum of Zoology, University of Michigan, (374): 19 p.</v>
          </cell>
        </row>
        <row r="2848">
          <cell r="A2848">
            <v>2950</v>
          </cell>
          <cell r="B2848" t="str">
            <v>K</v>
          </cell>
          <cell r="F2848" t="str">
            <v>CHU, Y.-T. &amp; MENG, Q.-W. &amp; HU, A.-S. &amp; LI, S.</v>
          </cell>
          <cell r="G2848">
            <v>1981</v>
          </cell>
          <cell r="H2848" t="str">
            <v>Description of four new species, a new genus and a new family of elasmobranchiate fishes from deep sea of the South China Sea.</v>
          </cell>
          <cell r="I2848" t="str">
            <v>Oceanologia et Limnologia Sinica, 12 (2): 103–116</v>
          </cell>
        </row>
        <row r="2849">
          <cell r="A2849">
            <v>2951</v>
          </cell>
          <cell r="B2849" t="str">
            <v>K</v>
          </cell>
          <cell r="F2849" t="str">
            <v>CHU, Y.-T. &amp; MENG, Q.-W. &amp; HU, A.-S. &amp; LI, S.</v>
          </cell>
          <cell r="G2849">
            <v>1982</v>
          </cell>
          <cell r="H2849" t="str">
            <v>Five new species of elasmobranchiate fishes from the deep waters of South China Sea.</v>
          </cell>
          <cell r="I2849" t="str">
            <v>Oceanologia et Limnologia Sinica, 13 (4): 301–311</v>
          </cell>
        </row>
        <row r="2850">
          <cell r="A2850">
            <v>2952</v>
          </cell>
          <cell r="F2850" t="str">
            <v>TAYLOR, L.R.</v>
          </cell>
          <cell r="G2850">
            <v>1977</v>
          </cell>
          <cell r="H2850" t="str">
            <v>Megamouth.</v>
          </cell>
          <cell r="I2850" t="str">
            <v>Oceans, 10 (6): 46–47</v>
          </cell>
        </row>
        <row r="2851">
          <cell r="A2851">
            <v>2953</v>
          </cell>
          <cell r="B2851" t="str">
            <v>D</v>
          </cell>
          <cell r="C2851" t="str">
            <v>Rezent\oceanusv2404wood.pdf</v>
          </cell>
          <cell r="E2851" t="str">
            <v>http://ia351413.us.archive.org/2/items/oceanusv2404wood/oceanusv2404wood.pdf</v>
          </cell>
          <cell r="F2851" t="str">
            <v>NELSON, D.R.</v>
          </cell>
          <cell r="G2851">
            <v>1981</v>
          </cell>
          <cell r="H2851" t="str">
            <v>Aggression in sharks: is the gray reef shark different?</v>
          </cell>
          <cell r="I2851" t="str">
            <v>Oceanus, 24 (4): 45–55</v>
          </cell>
        </row>
        <row r="2852">
          <cell r="A2852">
            <v>2954</v>
          </cell>
          <cell r="B2852" t="str">
            <v>D</v>
          </cell>
          <cell r="C2852" t="str">
            <v>Rezent\oceanusv2404wood.pdf</v>
          </cell>
          <cell r="E2852" t="str">
            <v>http://ia351413.us.archive.org/2/items/oceanusv2404wood/oceanusv2404wood.pdf</v>
          </cell>
          <cell r="F2852" t="str">
            <v>KLIMLEY, A.P.</v>
          </cell>
          <cell r="G2852">
            <v>1981</v>
          </cell>
          <cell r="H2852" t="str">
            <v>Grouping behavior in the scalloped hammerhead.</v>
          </cell>
          <cell r="I2852" t="str">
            <v>Oceanus, 24 (4): 65–71</v>
          </cell>
        </row>
        <row r="2853">
          <cell r="A2853">
            <v>2955</v>
          </cell>
          <cell r="B2853" t="str">
            <v>D</v>
          </cell>
          <cell r="C2853" t="str">
            <v>Rezent\oceanusv2404wood.pdf</v>
          </cell>
          <cell r="E2853" t="str">
            <v>http://ia351413.us.archive.org/2/items/oceanusv2404wood/oceanusv2404wood.pdf</v>
          </cell>
          <cell r="F2853" t="str">
            <v>GILBERT, P.W.</v>
          </cell>
          <cell r="G2853">
            <v>1981</v>
          </cell>
          <cell r="H2853" t="str">
            <v>Introduction to 'Sharks'.</v>
          </cell>
          <cell r="I2853" t="str">
            <v>Oceanus, 24 (4): 3–4</v>
          </cell>
        </row>
        <row r="2854">
          <cell r="A2854">
            <v>2956</v>
          </cell>
          <cell r="B2854" t="str">
            <v>D</v>
          </cell>
          <cell r="C2854" t="str">
            <v>C:\Users\beate-jürgen\Documents\Literatur Haie\Rezent\CLARKE_1971.pdf</v>
          </cell>
          <cell r="E2854" t="str">
            <v>http://scholarspace.manoa.hawaii.edu/handle/10125/4191</v>
          </cell>
          <cell r="F2854" t="str">
            <v>CLARKE, T.A.</v>
          </cell>
          <cell r="G2854">
            <v>1971</v>
          </cell>
          <cell r="H2854" t="str">
            <v>The ecology of the scalloped hammerhead shark, Sphyrna lewini, in Hawaii.</v>
          </cell>
          <cell r="I2854" t="str">
            <v>Pacific Science, 25 (2): 133–144</v>
          </cell>
        </row>
        <row r="2855">
          <cell r="A2855">
            <v>2957</v>
          </cell>
          <cell r="B2855" t="str">
            <v>D</v>
          </cell>
          <cell r="C2855" t="str">
            <v>C:\Users\beate-jürgen\Documents\Literatur Haie\Rezent\Randall_1973.pdf</v>
          </cell>
          <cell r="E2855" t="str">
            <v>http://scholarspace.manoa.hawaii.edu/handle/10125/799</v>
          </cell>
          <cell r="F2855" t="str">
            <v>RANDALL, J.E. &amp; HELFMAN, G.S.</v>
          </cell>
          <cell r="G2855">
            <v>1973</v>
          </cell>
          <cell r="H2855" t="str">
            <v>Attacks on humans by the blacktip reef shark (Carcharhinus melanopterus).</v>
          </cell>
          <cell r="I2855" t="str">
            <v>Pacific Science, 27 (3): 226–238</v>
          </cell>
        </row>
        <row r="2856">
          <cell r="A2856">
            <v>2958</v>
          </cell>
          <cell r="B2856" t="str">
            <v>D</v>
          </cell>
          <cell r="C2856" t="str">
            <v>Rezent\Wass_1973.pdf</v>
          </cell>
          <cell r="E2856" t="str">
            <v>http://scholarspace.manoa.hawaii.edu/handle/10125/810</v>
          </cell>
          <cell r="F2856" t="str">
            <v>WASS, R.C.</v>
          </cell>
          <cell r="G2856">
            <v>1973</v>
          </cell>
          <cell r="H2856" t="str">
            <v>Size, growth, and reproduction of the Sandbar shark, Carcharhinus milberti, in Hawaii.</v>
          </cell>
          <cell r="I2856" t="str">
            <v>Pacific Science, 27 (4): 305–318</v>
          </cell>
        </row>
        <row r="2857">
          <cell r="A2857">
            <v>2959</v>
          </cell>
          <cell r="B2857" t="str">
            <v>D</v>
          </cell>
          <cell r="C2857" t="str">
            <v>C:\Users\beate-jürgen\Documents\Literatur Haie\Rezent\RANDALL_1977.pdf</v>
          </cell>
          <cell r="E2857" t="str">
            <v>http://scholarspace.manoa.hawaii.edu/handle/10125/1188</v>
          </cell>
          <cell r="F2857" t="str">
            <v>RANDALL, J.E.</v>
          </cell>
          <cell r="G2857">
            <v>1977</v>
          </cell>
          <cell r="H2857" t="str">
            <v>Contribution to the Biology of the Whitetip Reef Shark (Triaenodon obesus).</v>
          </cell>
          <cell r="I2857" t="str">
            <v>Pacific Science, 31 (2): 143–164</v>
          </cell>
        </row>
        <row r="2858">
          <cell r="A2858">
            <v>2960</v>
          </cell>
          <cell r="B2858" t="str">
            <v>D</v>
          </cell>
          <cell r="C2858" t="str">
            <v>Rezent\Hubbs_1951.pdf</v>
          </cell>
          <cell r="E2858" t="str">
            <v>http://scholarspace.manoa.hawaii.edu/handle/10125/8803</v>
          </cell>
          <cell r="F2858" t="str">
            <v>HUBBS, C.L.</v>
          </cell>
          <cell r="G2858">
            <v>1951</v>
          </cell>
          <cell r="H2858" t="str">
            <v>Record of Carcharhinus longimanus with Naucrates and Remora from the East-Central Pacific.</v>
          </cell>
          <cell r="I2858" t="str">
            <v>Pacific Science, 5 (1): 78–81</v>
          </cell>
        </row>
        <row r="2859">
          <cell r="A2859">
            <v>2961</v>
          </cell>
          <cell r="F2859" t="str">
            <v>QURESHI, M.R.</v>
          </cell>
          <cell r="G2859">
            <v>1971</v>
          </cell>
          <cell r="H2859" t="str">
            <v>Sharks, skates and rays of the Arabian Sea.</v>
          </cell>
          <cell r="I2859" t="str">
            <v>Pakistan Journal of Scientific and Industrial Research, 15 (4/5): 294–311</v>
          </cell>
        </row>
        <row r="2860">
          <cell r="A2860">
            <v>2962</v>
          </cell>
          <cell r="B2860" t="str">
            <v>D</v>
          </cell>
          <cell r="C2860" t="str">
            <v>Rezent\SCOTT_1980.pdf</v>
          </cell>
          <cell r="E2860" t="str">
            <v>http://eprints.utas.edu.au/14157/1/1980_Scott_Observations.pdf</v>
          </cell>
          <cell r="F2860" t="str">
            <v>SCOTT, E.O.G.</v>
          </cell>
          <cell r="G2860">
            <v>1980</v>
          </cell>
          <cell r="H2860" t="str">
            <v>Observations on some Tasmanian fishes. Part XXVI.</v>
          </cell>
          <cell r="I2860" t="str">
            <v>Papers and Proceedings of the Royal Society of Tasmania, 114: 85–144</v>
          </cell>
        </row>
        <row r="2861">
          <cell r="A2861">
            <v>2963</v>
          </cell>
          <cell r="B2861" t="str">
            <v>D</v>
          </cell>
          <cell r="C2861" t="str">
            <v>Rezent\NAIR_1971.pdf</v>
          </cell>
          <cell r="E2861" t="str">
            <v>http://eprints.cmfri.org.in/5984/1/1.pdf</v>
          </cell>
          <cell r="F2861" t="str">
            <v>NAIR, R.V. &amp; LAL MOHAN, R.S.</v>
          </cell>
          <cell r="G2861">
            <v>1971</v>
          </cell>
          <cell r="H2861" t="str">
            <v>On the occurence of the spiny shark Echinorhinus brucus (BONNATERRE) from the east coast of India with a note on ist distribution.</v>
          </cell>
          <cell r="I2861" t="str">
            <v>Indian Journal of Animal Sciences, 41 (10): 1011–1014</v>
          </cell>
        </row>
        <row r="2862">
          <cell r="A2862">
            <v>2964</v>
          </cell>
          <cell r="B2862" t="str">
            <v>D</v>
          </cell>
          <cell r="C2862" t="str">
            <v>Rezent\2964.pdf</v>
          </cell>
          <cell r="E2862" t="str">
            <v>http://www.biodiversitylibrary.org/item/120627#page/304/mode/thumb</v>
          </cell>
          <cell r="F2862" t="str">
            <v>WHITLEY, G.P.</v>
          </cell>
          <cell r="G2862">
            <v>1948</v>
          </cell>
          <cell r="H2862" t="str">
            <v>New sharks and fishes from Western Australia. Part 4.</v>
          </cell>
          <cell r="I2862" t="str">
            <v>Australian Zoologist, 11 (3): 259–276</v>
          </cell>
        </row>
        <row r="2863">
          <cell r="A2863">
            <v>2965</v>
          </cell>
          <cell r="B2863" t="str">
            <v>D O</v>
          </cell>
          <cell r="C2863" t="str">
            <v>Rezent\HERRE_1923.pdf</v>
          </cell>
          <cell r="E2863" t="str">
            <v>http://www.biodiversitylibrary.org/item/88959#</v>
          </cell>
          <cell r="F2863" t="str">
            <v>HERRE, A.W.C.T.</v>
          </cell>
          <cell r="G2863">
            <v>1923</v>
          </cell>
          <cell r="H2863" t="str">
            <v>Notes on Philippine sharks. I.</v>
          </cell>
          <cell r="I2863" t="str">
            <v>Philippine Journal of Science, 23 (1): 67–73</v>
          </cell>
        </row>
        <row r="2864">
          <cell r="A2864">
            <v>2966</v>
          </cell>
          <cell r="B2864" t="str">
            <v>D</v>
          </cell>
          <cell r="C2864" t="str">
            <v>Rezent\HERRE_1929.pdf</v>
          </cell>
          <cell r="F2864" t="str">
            <v>HERRE, A.W.C.T.</v>
          </cell>
          <cell r="G2864">
            <v>1929</v>
          </cell>
          <cell r="H2864" t="str">
            <v>Description of a new Philippine shark.</v>
          </cell>
          <cell r="I2864" t="str">
            <v>Philippine Journal of Science, 40 (2): 231</v>
          </cell>
        </row>
        <row r="2865">
          <cell r="A2865">
            <v>2967</v>
          </cell>
          <cell r="B2865" t="str">
            <v>D</v>
          </cell>
          <cell r="C2865" t="str">
            <v>Rezent\Allee_1954.pdf</v>
          </cell>
          <cell r="F2865" t="str">
            <v>ALLEE, W.C. &amp; DICKINSON, J.C.</v>
          </cell>
          <cell r="G2865">
            <v>1954</v>
          </cell>
          <cell r="H2865" t="str">
            <v>Dominance and Subordination in the Smooth Dogfish Mustelus canis (Mitchill).</v>
          </cell>
          <cell r="I2865" t="str">
            <v>Physiological Zoology, 27 (4): 356–364</v>
          </cell>
        </row>
        <row r="2866">
          <cell r="A2866">
            <v>2968</v>
          </cell>
          <cell r="F2866" t="str">
            <v>MARINI, T.L.</v>
          </cell>
          <cell r="G2866">
            <v>1930</v>
          </cell>
          <cell r="H2866" t="str">
            <v>Nueva especie de pez ángel, Rhina argentina n. sp.</v>
          </cell>
          <cell r="I2866" t="str">
            <v>Physis, 10: 5–7</v>
          </cell>
        </row>
        <row r="2867">
          <cell r="A2867">
            <v>2969</v>
          </cell>
          <cell r="F2867" t="str">
            <v>MARINI, T.L.</v>
          </cell>
          <cell r="G2867">
            <v>1936</v>
          </cell>
          <cell r="H2867" t="str">
            <v>Revisión de las especies de la familia "Squatinidae" en las aguas argentinas ("S. guggenheim" n. sp.).</v>
          </cell>
          <cell r="I2867" t="str">
            <v>Physis, 12: 19–30</v>
          </cell>
        </row>
        <row r="2868">
          <cell r="A2868">
            <v>2970</v>
          </cell>
          <cell r="F2868" t="str">
            <v>GOSZTONYI, A.E.</v>
          </cell>
          <cell r="G2868">
            <v>1973</v>
          </cell>
          <cell r="H2868" t="str">
            <v>Sobre el dimorfismo sexual secundario en Halaelurus bivius (Müller y Henle, 1841) Garman 1913 (Elasmobranchii, Scyliorhinidae) en aguas Pagagonico-Fueguinas.</v>
          </cell>
          <cell r="I2868" t="str">
            <v>Physis, A, 32 (85): 317–323</v>
          </cell>
        </row>
        <row r="2869">
          <cell r="A2869">
            <v>2971</v>
          </cell>
          <cell r="B2869" t="str">
            <v>D</v>
          </cell>
          <cell r="C2869" t="str">
            <v>Rezent\Breder_1952.pdf</v>
          </cell>
          <cell r="E2869" t="str">
            <v>http://www.flmnh.ufl.edu/fish/sharks/sawfish/reprints/Breder_1952.pdf</v>
          </cell>
          <cell r="F2869" t="str">
            <v>BREDER, C.M.</v>
          </cell>
          <cell r="G2869">
            <v>1952</v>
          </cell>
          <cell r="H2869" t="str">
            <v>On the utility of the saw of the sawfish.</v>
          </cell>
          <cell r="I2869" t="str">
            <v>Copeia, 1952 (2): 90–91</v>
          </cell>
        </row>
        <row r="2870">
          <cell r="A2870">
            <v>2972</v>
          </cell>
          <cell r="F2870" t="str">
            <v>GUITART-MANDAY, D.J.</v>
          </cell>
          <cell r="G2870">
            <v>1972</v>
          </cell>
          <cell r="H2870" t="str">
            <v>Un nuevo género y especies de tiburón de la Familia Triakidae.</v>
          </cell>
          <cell r="I2870" t="str">
            <v>Poeyana (Ser.A), 1972 (99): 1–4</v>
          </cell>
        </row>
        <row r="2871">
          <cell r="A2871">
            <v>2973</v>
          </cell>
          <cell r="B2871" t="str">
            <v>D</v>
          </cell>
          <cell r="C2871" t="str">
            <v>Rezent\Misra 1962.pdf</v>
          </cell>
          <cell r="F2871" t="str">
            <v>MISRA, K.S.</v>
          </cell>
          <cell r="G2871">
            <v>1962</v>
          </cell>
          <cell r="H2871" t="str">
            <v>A new Scyliorhinid fish from the collections of the R.I.M.S. Investigator.</v>
          </cell>
          <cell r="I2871" t="str">
            <v>Proceedings First All–India Congress of Zoology, 1 (2): 636–638</v>
          </cell>
        </row>
        <row r="2872">
          <cell r="A2872">
            <v>2975</v>
          </cell>
          <cell r="B2872" t="str">
            <v>D</v>
          </cell>
          <cell r="C2872" t="str">
            <v>Rezent1\2975.pdf</v>
          </cell>
          <cell r="F2872" t="str">
            <v>WHEELER, J.F.G.</v>
          </cell>
          <cell r="G2872">
            <v>1962</v>
          </cell>
          <cell r="H2872" t="str">
            <v>Notes on the three common species of sharks in the Mauritius-Seychelles area.</v>
          </cell>
          <cell r="I2872" t="str">
            <v>Proceedings of the Royal Society of Arts and Sciences of Mauritius, 2 (2): 146–160</v>
          </cell>
        </row>
        <row r="2873">
          <cell r="A2873">
            <v>2976</v>
          </cell>
          <cell r="F2873" t="str">
            <v>WHITLEY, G.P.</v>
          </cell>
          <cell r="G2873">
            <v>1944</v>
          </cell>
          <cell r="H2873" t="str">
            <v>Illustrations of some Western Australian fishes.</v>
          </cell>
          <cell r="I2873" t="str">
            <v>Proceedings of the Royal Zoological Society of New South Wales, 1943–44: 25–29</v>
          </cell>
        </row>
        <row r="2874">
          <cell r="A2874">
            <v>2977</v>
          </cell>
          <cell r="F2874" t="str">
            <v>WHITLEY, G.P.</v>
          </cell>
          <cell r="G2874">
            <v>1951</v>
          </cell>
          <cell r="H2874" t="str">
            <v>New fish names and records.</v>
          </cell>
          <cell r="I2874" t="str">
            <v>Proceedings of the Royal Zoological Society of New South Wales, 1949–1950: 61–68</v>
          </cell>
        </row>
        <row r="2875">
          <cell r="A2875">
            <v>2979</v>
          </cell>
          <cell r="B2875" t="str">
            <v>D</v>
          </cell>
          <cell r="C2875" t="str">
            <v>Rezent\Compagno_1985.pdf</v>
          </cell>
          <cell r="F2875" t="str">
            <v>COMPAGNO, L.J.V. &amp; TALWAR, P.K.</v>
          </cell>
          <cell r="G2875">
            <v>1985</v>
          </cell>
          <cell r="H2875" t="str">
            <v>Generic relationship and status of the scyliorhinid shark, Scyliorhinus (Halaelurus) silasi TALWAR, 1974 (Chondrichthyes: Selachii, Scyliorhinidae).</v>
          </cell>
          <cell r="I2875" t="str">
            <v>Bulletin of the Zoological Survey of India, 7 (1): 37–39</v>
          </cell>
        </row>
        <row r="2876">
          <cell r="A2876">
            <v>2980</v>
          </cell>
          <cell r="B2876" t="str">
            <v>D</v>
          </cell>
          <cell r="C2876" t="str">
            <v>Rezent\GILL_1862.pdf</v>
          </cell>
          <cell r="E2876" t="str">
            <v>http://www.archive.org/download/proceedingsofaca14acad/proceedingsofaca14acad.pdf</v>
          </cell>
          <cell r="F2876" t="str">
            <v>GILL, T.</v>
          </cell>
          <cell r="G2876">
            <v>1863</v>
          </cell>
          <cell r="H2876" t="str">
            <v>On the classification of the families and genera of the Squali of California.</v>
          </cell>
          <cell r="I2876" t="str">
            <v>Proceedings of the Academy of Natural Sciences of Philadelphia, 14: 483–501</v>
          </cell>
        </row>
        <row r="2877">
          <cell r="A2877">
            <v>2981</v>
          </cell>
          <cell r="B2877" t="str">
            <v>D</v>
          </cell>
          <cell r="C2877" t="str">
            <v>Rezent\GILL_1864.pdf</v>
          </cell>
          <cell r="E2877" t="str">
            <v>http://www.archive.org/download/proceedingsofaca16acad/proceedingsofaca16acad.pdf</v>
          </cell>
          <cell r="F2877" t="str">
            <v>GILL, T.</v>
          </cell>
          <cell r="G2877">
            <v>1864</v>
          </cell>
          <cell r="H2877" t="str">
            <v>Second contribution to the Selachology of California.</v>
          </cell>
          <cell r="I2877" t="str">
            <v>Proceedings of the Academy of Natural Sciences of Philadelphia, 16: 147–151</v>
          </cell>
        </row>
        <row r="2878">
          <cell r="A2878">
            <v>2982</v>
          </cell>
          <cell r="B2878" t="str">
            <v>D</v>
          </cell>
          <cell r="C2878" t="str">
            <v>Rezent\FOWLER_1908.pdf</v>
          </cell>
          <cell r="E2878" t="str">
            <v>http://www.archive.org/download/proceedingsofaca60acaduoft/proceedingsofaca60acaduoft.pdf</v>
          </cell>
          <cell r="F2878" t="str">
            <v>FOWLER, H.W.</v>
          </cell>
          <cell r="G2878">
            <v>1908</v>
          </cell>
          <cell r="H2878" t="str">
            <v>Notes on sharks.</v>
          </cell>
          <cell r="I2878" t="str">
            <v>Proceedings of the Academy of Natural Sciences of Philadelphia, 60: 52–70</v>
          </cell>
        </row>
        <row r="2879">
          <cell r="A2879">
            <v>2983</v>
          </cell>
          <cell r="B2879" t="str">
            <v>D</v>
          </cell>
          <cell r="C2879" t="str">
            <v>Rezent\ISHIKAWA_1908.pdf</v>
          </cell>
          <cell r="E2879" t="str">
            <v>http://www.archive.org/download/proceedingsofaca60acaduoft/proceedingsofaca60acaduoft.pdf</v>
          </cell>
          <cell r="F2879" t="str">
            <v>ISHIKAWA, C.</v>
          </cell>
          <cell r="G2879">
            <v>1908</v>
          </cell>
          <cell r="H2879" t="str">
            <v>Description of a new species of squaloid shark from Japan (Squalus japonicus).</v>
          </cell>
          <cell r="I2879" t="str">
            <v>Proceedings of the Academy of Natural Sciences of Philadelphia, 60: 71–73</v>
          </cell>
        </row>
        <row r="2880">
          <cell r="A2880">
            <v>2984</v>
          </cell>
          <cell r="B2880" t="str">
            <v>D</v>
          </cell>
          <cell r="C2880" t="str">
            <v>Rezent\GILL_1864a.pdf</v>
          </cell>
          <cell r="E2880" t="str">
            <v>http://www.archive.org/download/proceedingsofaca16acad/proceedingsofaca16acad.pdf</v>
          </cell>
          <cell r="F2880" t="str">
            <v>GILL, T.</v>
          </cell>
          <cell r="G2880">
            <v>1865</v>
          </cell>
          <cell r="H2880" t="str">
            <v>Synopsis of the eastern American sharks.</v>
          </cell>
          <cell r="I2880" t="str">
            <v>Proceedings of the Academy of Natural Sciences of Philadelphia, 16: 258–265</v>
          </cell>
        </row>
        <row r="2881">
          <cell r="A2881">
            <v>2985</v>
          </cell>
          <cell r="B2881" t="str">
            <v>D</v>
          </cell>
          <cell r="C2881" t="str">
            <v>Rezent\Garrick 1962_1.pdf</v>
          </cell>
          <cell r="F2881" t="str">
            <v>GARRICK, J.A.F.</v>
          </cell>
          <cell r="G2881">
            <v>1962</v>
          </cell>
          <cell r="H2881" t="str">
            <v>Reasons in favour of retaining the generic name Carcharhinus blainville, and a proposal for identifying its type species as the Indo-Pacific black-tipper shark, C. melanopterus.</v>
          </cell>
          <cell r="I2881" t="str">
            <v>Proceedings of the Biological Society of Washington, 75: 89–96</v>
          </cell>
        </row>
        <row r="2882">
          <cell r="A2882">
            <v>2986</v>
          </cell>
          <cell r="B2882" t="str">
            <v>D</v>
          </cell>
          <cell r="C2882" t="str">
            <v>Rezent\Springer, Stewart 1968_1.pdf</v>
          </cell>
          <cell r="F2882" t="str">
            <v>SPRINGER, S.</v>
          </cell>
          <cell r="G2882">
            <v>1968</v>
          </cell>
          <cell r="H2882" t="str">
            <v>Triakis fehlmanni, a new shark from the coast of Somalia.</v>
          </cell>
          <cell r="I2882" t="str">
            <v>Proceedings of the Biological Society of Washington, 81: 613–624</v>
          </cell>
        </row>
        <row r="2883">
          <cell r="A2883">
            <v>2987</v>
          </cell>
          <cell r="B2883" t="str">
            <v>D</v>
          </cell>
          <cell r="C2883" t="str">
            <v>Rezent\Springer S &amp; Sadowsky 1970_1.pdf</v>
          </cell>
          <cell r="F2883" t="str">
            <v>SPRINGER, S. &amp; SADOWSKY, V.</v>
          </cell>
          <cell r="G2883">
            <v>1970</v>
          </cell>
          <cell r="H2883" t="str">
            <v>Subspecies of the western Atlantic cat shark, Scyliorhinus retifer.</v>
          </cell>
          <cell r="I2883" t="str">
            <v>Proceedings of the Biological Society of Washington, 83 (7): 83–98</v>
          </cell>
        </row>
        <row r="2884">
          <cell r="A2884">
            <v>2988</v>
          </cell>
          <cell r="B2884" t="str">
            <v>O</v>
          </cell>
          <cell r="F2884" t="str">
            <v>BIGELOW, H.B. &amp; SCHROEDER, W.C.</v>
          </cell>
          <cell r="G2884">
            <v>1940</v>
          </cell>
          <cell r="H2884" t="str">
            <v>Sharks of the genus Mustelus in the western Atlantic.</v>
          </cell>
          <cell r="I2884" t="str">
            <v>Proceedings of the Boston Society of Natural History, 41 (8): 417–438</v>
          </cell>
        </row>
        <row r="2885">
          <cell r="A2885">
            <v>2989</v>
          </cell>
          <cell r="B2885" t="str">
            <v>D</v>
          </cell>
          <cell r="C2885" t="str">
            <v>Rezent\AYRES_1854.pdf</v>
          </cell>
          <cell r="E2885" t="str">
            <v>http://www.archive.org/download/proceedingsofcal01acad/proceedingsofcal01acad.pdf</v>
          </cell>
          <cell r="F2885" t="str">
            <v>AYRES, W.O.</v>
          </cell>
          <cell r="G2885">
            <v>1854</v>
          </cell>
          <cell r="H2885" t="str">
            <v>(Description of new fishes from California.)</v>
          </cell>
          <cell r="I2885" t="str">
            <v>Proceedings of the California Academy of Sciences, (Series 1), 1: 3–22</v>
          </cell>
        </row>
        <row r="2886">
          <cell r="A2886">
            <v>2990</v>
          </cell>
          <cell r="B2886" t="str">
            <v>D</v>
          </cell>
          <cell r="C2886" t="str">
            <v>C:\Users\beate-jürgen\Documents\Literatur Haie\Rezent\Peverell_2005.pdf</v>
          </cell>
          <cell r="E2886" t="str">
            <v>http://www.flmnh.ufl.edu/fish/sharks/sawfish/reprints/Peverell_2005.pdf</v>
          </cell>
          <cell r="F2886" t="str">
            <v>PEVERELL, S.C.</v>
          </cell>
          <cell r="G2886">
            <v>2005</v>
          </cell>
          <cell r="H2886" t="str">
            <v>Distribution of sawfishes (Pristidae) in the Queensland Gulf of Carpentaria, Australia, with notes on sawfish ecology.</v>
          </cell>
          <cell r="I2886" t="str">
            <v>Environmental Biology of Fishes, 73 (4): 391–402</v>
          </cell>
        </row>
        <row r="2887">
          <cell r="A2887">
            <v>2991</v>
          </cell>
          <cell r="B2887" t="str">
            <v>D</v>
          </cell>
          <cell r="C2887" t="str">
            <v>C:\Users\beate-jürgen\Documents\Literatur Haie\Rezent\Evermann_1927.pdf</v>
          </cell>
          <cell r="E2887" t="str">
            <v>http://www.archive.org/download/proceedingsofcal0416cali/proceedingsofcal0416cali.pdf</v>
          </cell>
          <cell r="F2887" t="str">
            <v>EVERMANN, B.W. &amp; SHAW, T.-H.</v>
          </cell>
          <cell r="G2887">
            <v>1927</v>
          </cell>
          <cell r="H2887" t="str">
            <v>Fishes from Eastern China, with descriptions of new species.</v>
          </cell>
          <cell r="I2887" t="str">
            <v>Proceedings of the California Academy of Sciences, (Series 4), 16 (4): 97–122</v>
          </cell>
        </row>
        <row r="2888">
          <cell r="A2888">
            <v>2992</v>
          </cell>
          <cell r="B2888" t="str">
            <v>D</v>
          </cell>
          <cell r="C2888" t="str">
            <v>Rezent\TAYLOR_1983.pdf</v>
          </cell>
          <cell r="E2888" t="str">
            <v>http://www.archive.org/download/proceedingsofcal0443cali/proceedingsofcal0443cali.pdf</v>
          </cell>
          <cell r="F2888" t="str">
            <v>TAYLOR, L.R. &amp; COMPAGNO, L.J.V. &amp; STRUHSAKER, P.J.</v>
          </cell>
          <cell r="G2888">
            <v>1983</v>
          </cell>
          <cell r="H2888" t="str">
            <v>Megamouth a new species, genus and family of lamnoid sharks, Megachasma pelagios (Family Megachasmidae), from the Hawaiian Islands.</v>
          </cell>
          <cell r="I2888" t="str">
            <v>Proceedings of the California Academy of Sciences, (Series 4), 43 (8): 87–110</v>
          </cell>
        </row>
        <row r="2889">
          <cell r="A2889">
            <v>2993</v>
          </cell>
          <cell r="B2889" t="str">
            <v>D</v>
          </cell>
          <cell r="C2889" t="str">
            <v>Rezent\COMPAGNO_1973.pdf</v>
          </cell>
          <cell r="E2889" t="str">
            <v>http://www.archive.org/download/proceedingsofcal0439cali/proceedingsofcal0439cali.pdf</v>
          </cell>
          <cell r="F2889" t="str">
            <v>COMPAGNO, L.J.V.</v>
          </cell>
          <cell r="G2889">
            <v>1973</v>
          </cell>
          <cell r="H2889" t="str">
            <v>Ctenacis and Gollum, two new genera of sharks (Selachii: Carcharhinidae).</v>
          </cell>
          <cell r="I2889" t="str">
            <v>Proceedings of the California Academy of Sciences, (Series 4), 39 (14): 257–272</v>
          </cell>
        </row>
        <row r="2890">
          <cell r="A2890">
            <v>2994</v>
          </cell>
          <cell r="B2890" t="str">
            <v>D</v>
          </cell>
          <cell r="C2890" t="str">
            <v>Rezent\HUBBS_1951a.pdf</v>
          </cell>
          <cell r="E2890" t="str">
            <v>http://www.archive.org/download/proceedingsofcal0427cali/proceedingsofcal0427cali.pdf</v>
          </cell>
          <cell r="F2890" t="str">
            <v>HUBBS, C.L. &amp; MCHUGH, J.L.</v>
          </cell>
          <cell r="G2890">
            <v>1951</v>
          </cell>
          <cell r="H2890" t="str">
            <v>Relationships of the pelagic shark Euprotomicrus bispinatus, with description of a specimen from off California.</v>
          </cell>
          <cell r="I2890" t="str">
            <v>Proceedings of the California Academy of Sciences, (Series 4), 27 (6): 159–176</v>
          </cell>
        </row>
        <row r="2891">
          <cell r="A2891">
            <v>2995</v>
          </cell>
          <cell r="B2891" t="str">
            <v>D</v>
          </cell>
          <cell r="C2891" t="str">
            <v>Rezent1\2995.pdf</v>
          </cell>
          <cell r="E2891" t="str">
            <v>https://www.biodiversitylibrary.org/item/129683#page/58/mode/1up</v>
          </cell>
          <cell r="F2891" t="str">
            <v>SPRINGER, S.</v>
          </cell>
          <cell r="G2891">
            <v>1940</v>
          </cell>
          <cell r="H2891" t="str">
            <v>A new species of hammerhead shark of the genus Sphyrna.</v>
          </cell>
          <cell r="I2891" t="str">
            <v>Proceedings of the Florida Academy of Sciences, 5: 46–52</v>
          </cell>
        </row>
        <row r="2892">
          <cell r="A2892">
            <v>2996</v>
          </cell>
          <cell r="B2892" t="str">
            <v>D K</v>
          </cell>
          <cell r="C2892" t="str">
            <v>Rezent\BASS_1979.pdf</v>
          </cell>
          <cell r="E2892" t="str">
            <v>http://www.archive.org/download/proceedingsoflin103linn/proceedingsoflin103linn.pdf</v>
          </cell>
          <cell r="F2892" t="str">
            <v>BASS, A.J.</v>
          </cell>
          <cell r="G2892">
            <v>1979</v>
          </cell>
          <cell r="H2892" t="str">
            <v>Records of little-known sharks from Australian waters.</v>
          </cell>
          <cell r="I2892" t="str">
            <v>Proceedings of the Linnean Society of New South Wales, 103 (4): 247–254</v>
          </cell>
        </row>
        <row r="2893">
          <cell r="A2893">
            <v>2997</v>
          </cell>
          <cell r="B2893" t="str">
            <v>D</v>
          </cell>
          <cell r="C2893" t="str">
            <v>C:\Users\beate-jürgen\Documents\Literatur Haie\Rezent\McCULLOCH_1921.pdf</v>
          </cell>
          <cell r="E2893" t="str">
            <v>http://www.archive.org/download/proceedingsoflin46linn/proceedingsoflin46linn.pdf</v>
          </cell>
          <cell r="F2893" t="str">
            <v>MCCULLOCH, A.R.</v>
          </cell>
          <cell r="G2893">
            <v>1921</v>
          </cell>
          <cell r="H2893" t="str">
            <v>Notes on, and descriptions of Australian fishes. No. 2.</v>
          </cell>
          <cell r="I2893" t="str">
            <v>Proceedings of the Linnean Society of New South Wales, 46 (4): 457–472</v>
          </cell>
        </row>
        <row r="2894">
          <cell r="A2894">
            <v>2998</v>
          </cell>
          <cell r="B2894" t="str">
            <v>D</v>
          </cell>
          <cell r="C2894" t="str">
            <v>Rezent\Whitley_1943a.pdf</v>
          </cell>
          <cell r="E2894" t="str">
            <v>http://www.archive.org/download/proceedingsoflin68linn/proceedingsoflin68linn.pdf</v>
          </cell>
          <cell r="F2894" t="str">
            <v>WHITLEY, G.P.</v>
          </cell>
          <cell r="G2894">
            <v>1943</v>
          </cell>
          <cell r="H2894" t="str">
            <v>Ichthyological descriptions and notes.</v>
          </cell>
          <cell r="I2894" t="str">
            <v>Proceedings of the Linnean Society of New South Wales, 68: 114–144</v>
          </cell>
        </row>
        <row r="2895">
          <cell r="A2895">
            <v>2999</v>
          </cell>
          <cell r="C2895" t="str">
            <v>Rezent\WHITLEY_1964.pdf</v>
          </cell>
          <cell r="E2895" t="str">
            <v>http://www.archive.org/download/proceedingsoflin89linn/proceedingsoflin89linn.pdf</v>
          </cell>
          <cell r="F2895" t="str">
            <v>WHITLEY, G.P.</v>
          </cell>
          <cell r="G2895">
            <v>1964</v>
          </cell>
          <cell r="H2895" t="str">
            <v>Presidential address. A survey of Australian ichthyology.</v>
          </cell>
          <cell r="I2895" t="str">
            <v>Proceedings of the Linnean Society of New South Wales, 89 (1): 11–127</v>
          </cell>
        </row>
        <row r="2896">
          <cell r="A2896">
            <v>3000</v>
          </cell>
          <cell r="B2896" t="str">
            <v>D</v>
          </cell>
          <cell r="C2896" t="str">
            <v>Rezent1\3000.pdf</v>
          </cell>
          <cell r="F2896" t="str">
            <v>BIGELOW, H.B. &amp; SCHROEDER, W.C. &amp; SPRINGER, S.</v>
          </cell>
          <cell r="G2896">
            <v>1943</v>
          </cell>
          <cell r="H2896" t="str">
            <v>A new species of Carcharhinus from the Western Atlantic.</v>
          </cell>
          <cell r="I2896" t="str">
            <v>Proceedings of the New England Zoological Club, 22: 69–74</v>
          </cell>
        </row>
        <row r="2897">
          <cell r="A2897">
            <v>3001</v>
          </cell>
          <cell r="B2897" t="str">
            <v>O</v>
          </cell>
          <cell r="F2897" t="str">
            <v>BIGELOW, H.B. &amp; SCHROEDER, W.C.</v>
          </cell>
          <cell r="G2897">
            <v>1944</v>
          </cell>
          <cell r="H2897" t="str">
            <v>New sharks from the Western North Atlantic.</v>
          </cell>
          <cell r="I2897" t="str">
            <v>Proceedings of the New England Zoological Club, 23: 21–36</v>
          </cell>
        </row>
        <row r="2898">
          <cell r="A2898">
            <v>3002</v>
          </cell>
          <cell r="B2898" t="str">
            <v>D</v>
          </cell>
          <cell r="C2898" t="str">
            <v>C:\Users\beate-jürgen\Documents\Literatur Haie\Rezent\Seitz_2002.pdf</v>
          </cell>
          <cell r="E2898" t="str">
            <v>http://www.flmnh.ufl.edu/fish/sharks/sawfish/reprints/Seitz_2002.pdf</v>
          </cell>
          <cell r="F2898" t="str">
            <v>SEITZ, J.C. &amp; POULAKIS, G.R.</v>
          </cell>
          <cell r="G2898">
            <v>2002</v>
          </cell>
          <cell r="H2898" t="str">
            <v>Recent occurrence of sawfishes (Elasmobranchiomorphi: Pristidae) along the southwest coast of Florida (USA).</v>
          </cell>
          <cell r="I2898" t="str">
            <v>Florida Scientist, 65: 256–266</v>
          </cell>
        </row>
        <row r="2899">
          <cell r="A2899">
            <v>3003</v>
          </cell>
          <cell r="B2899" t="str">
            <v>D</v>
          </cell>
          <cell r="C2899" t="str">
            <v>C:\Users\beate-jürgen\Documents\Literatur Haie\Rezent\gilbert_1892.pdf</v>
          </cell>
          <cell r="E2899" t="str">
            <v>http://ia311336.us.archive.org/3/items/proceedingsofuni141891unit/proceedingsofuni141891unit.pdf</v>
          </cell>
          <cell r="F2899" t="str">
            <v>GILBERT, C.H.</v>
          </cell>
          <cell r="G2899">
            <v>1892</v>
          </cell>
          <cell r="H2899" t="str">
            <v>Descriptions of thirty-four new species of fishes collected in 1888 and 1889, principally among the Santa Barbara Islands and in the Gulf of California.</v>
          </cell>
          <cell r="I2899" t="str">
            <v>Proceedings of the United States National Museum, 14: 539–566</v>
          </cell>
        </row>
        <row r="2900">
          <cell r="A2900">
            <v>3004</v>
          </cell>
          <cell r="B2900" t="str">
            <v>D</v>
          </cell>
          <cell r="C2900" t="str">
            <v>C:\Users\beate-jürgen\Documents\Literatur Haie\Rezent\Gill2_1896.pdf</v>
          </cell>
          <cell r="E2900" t="str">
            <v>http://ia311331.us.archive.org/1/items/proceedingsofuni181895unit/proceedingsofuni181895unit.pdf</v>
          </cell>
          <cell r="F2900" t="str">
            <v>GILL, T.</v>
          </cell>
          <cell r="G2900">
            <v>1896</v>
          </cell>
          <cell r="H2900" t="str">
            <v>Notes on the nomenclature of Scymnus or Scymnorhinus, a genus of sharks.</v>
          </cell>
          <cell r="I2900" t="str">
            <v>Proceedings of the United States National Museum, 18 (1053): 191–193</v>
          </cell>
        </row>
        <row r="2901">
          <cell r="A2901">
            <v>3005</v>
          </cell>
          <cell r="B2901" t="str">
            <v>D</v>
          </cell>
          <cell r="C2901" t="str">
            <v>Rezent\Jordan_1902.pdf</v>
          </cell>
          <cell r="E2901" t="str">
            <v>http://ia311313.us.archive.org/2/items/proceedingsofuni251903unit/proceedingsofuni251903unit.pdf</v>
          </cell>
          <cell r="F2901" t="str">
            <v>JORDAN, D.S. &amp; SNYDER, J.O.</v>
          </cell>
          <cell r="G2901">
            <v>1902</v>
          </cell>
          <cell r="H2901" t="str">
            <v>Descriptions of two new species of squaloid sharks from Japan.</v>
          </cell>
          <cell r="I2901" t="str">
            <v>Proceedings of the United States National Museum, 25 (1279): 79–81</v>
          </cell>
        </row>
        <row r="2902">
          <cell r="A2902">
            <v>3006</v>
          </cell>
          <cell r="B2902" t="str">
            <v>D</v>
          </cell>
          <cell r="C2902" t="str">
            <v>Rezent\Jordan_1903.pdf</v>
          </cell>
          <cell r="E2902" t="str">
            <v>http://ia311337.us.archive.org/3/items/proceedingsofuni261903unit/proceedingsofuni261903unit.pdf</v>
          </cell>
          <cell r="F2902" t="str">
            <v>JORDAN, D.S. &amp; FOWLER, H.W.</v>
          </cell>
          <cell r="G2902">
            <v>1903</v>
          </cell>
          <cell r="H2902" t="str">
            <v>A review of the Elasmobranchiate fishes of Japan.</v>
          </cell>
          <cell r="I2902" t="str">
            <v>Proceedings of the United States National Museum, 26 (1324): 593–674</v>
          </cell>
        </row>
        <row r="2903">
          <cell r="A2903">
            <v>3007</v>
          </cell>
          <cell r="B2903" t="str">
            <v>D</v>
          </cell>
          <cell r="C2903" t="str">
            <v>C:\Users\beate-jürgen\Documents\Literatur Haie\Rezent\GILL_1903.pdf</v>
          </cell>
          <cell r="E2903" t="str">
            <v>http://ia311337.us.archive.org/3/items/proceedingsofuni261903unit/proceedingsofuni261903unit.pdf</v>
          </cell>
          <cell r="F2903" t="str">
            <v>GILL, T.</v>
          </cell>
          <cell r="G2903">
            <v>1903</v>
          </cell>
          <cell r="H2903" t="str">
            <v>On some neglected genera of fishes.</v>
          </cell>
          <cell r="I2903" t="str">
            <v>Proceedings of the United States National Museum, 26: 959–962</v>
          </cell>
        </row>
        <row r="2904">
          <cell r="A2904">
            <v>3008</v>
          </cell>
          <cell r="B2904" t="str">
            <v>D</v>
          </cell>
          <cell r="C2904" t="str">
            <v>Rezent\Smith_1912a.pdf</v>
          </cell>
          <cell r="E2904" t="str">
            <v>http://www.archive.org/download/proceedingsofuni411912unit/proceedingsofuni411912unit.pdf</v>
          </cell>
          <cell r="F2904" t="str">
            <v>SMITH, H.M.</v>
          </cell>
          <cell r="G2904">
            <v>1912</v>
          </cell>
          <cell r="H2904" t="str">
            <v>Description of a new notidanoid shark from the Philippine Islands, representing a new family.</v>
          </cell>
          <cell r="I2904" t="str">
            <v>Proceedings of the United States National Museum, 41: 489–491</v>
          </cell>
        </row>
        <row r="2905">
          <cell r="A2905">
            <v>3009</v>
          </cell>
          <cell r="B2905" t="str">
            <v>D</v>
          </cell>
          <cell r="C2905" t="str">
            <v>C:\Users\beate-jürgen\Documents\Literatur Haie\Rezent\Smith2_1913.pdf</v>
          </cell>
          <cell r="E2905" t="str">
            <v>http://www.archive.org/download/proceedingsofuni411912unit/proceedingsofuni411912unit.pdf</v>
          </cell>
          <cell r="F2905" t="str">
            <v>SMITH, H.M.</v>
          </cell>
          <cell r="G2905">
            <v>1913</v>
          </cell>
          <cell r="H2905" t="str">
            <v>Description of a new carcharioid shark from the Sulu Archipelago.</v>
          </cell>
          <cell r="I2905" t="str">
            <v>Proceedings of the United States National Museum, 45: 599–600</v>
          </cell>
        </row>
        <row r="2906">
          <cell r="A2906">
            <v>3010</v>
          </cell>
          <cell r="B2906" t="str">
            <v>D</v>
          </cell>
          <cell r="C2906" t="str">
            <v>C:\Users\beate-jürgen\Documents\Literatur Haie\Rezent\Jordan_1883a.pdf</v>
          </cell>
          <cell r="E2906" t="str">
            <v>http://www.archive.org/download/proceedingsofuni411912unit/proceedingsofuni411912unit.pdf</v>
          </cell>
          <cell r="F2906" t="str">
            <v>JORDAN, D.S. &amp; GILBERT, C.H.</v>
          </cell>
          <cell r="G2906">
            <v>1882</v>
          </cell>
          <cell r="H2906" t="str">
            <v>Description of four new species of sharks, from Mazatlan, Mexico.</v>
          </cell>
          <cell r="I2906" t="str">
            <v>Proceedings of the United States National Museum, 5: 102–110</v>
          </cell>
        </row>
        <row r="2907">
          <cell r="A2907">
            <v>3011</v>
          </cell>
          <cell r="B2907" t="str">
            <v>D</v>
          </cell>
          <cell r="C2907" t="str">
            <v>C:\Users\beate-jürgen\Documents\Literatur Haie\Rezent\Jordan_1883b.pdf</v>
          </cell>
          <cell r="E2907" t="str">
            <v>http://www.archive.org/download/proceedingsofuni411912unit/proceedingsofuni411912unit.pdf</v>
          </cell>
          <cell r="F2907" t="str">
            <v>JORDAN, D.S. &amp; GILBERT, C.H.</v>
          </cell>
          <cell r="G2907">
            <v>1882</v>
          </cell>
          <cell r="H2907" t="str">
            <v>Description of a new shark (Carcharias lamiella), from San Diego, California.</v>
          </cell>
          <cell r="I2907" t="str">
            <v>Proceedings of the United States National Museum, 5: 110–111</v>
          </cell>
        </row>
        <row r="2908">
          <cell r="A2908">
            <v>3013</v>
          </cell>
          <cell r="B2908" t="str">
            <v>D</v>
          </cell>
          <cell r="C2908" t="str">
            <v>C:\Users\beate-jürgen\Documents\Literatur Haie\Rezent\Springer_1939.pdf</v>
          </cell>
          <cell r="E2908" t="str">
            <v>http://www.archive.org/download/proceedingsofuni861940unit/proceedingsofuni861940unit.pdf</v>
          </cell>
          <cell r="F2908" t="str">
            <v>SPRINGER, S.</v>
          </cell>
          <cell r="G2908">
            <v>1939</v>
          </cell>
          <cell r="H2908" t="str">
            <v>Two new Atlantic species of dog sharks, with a key to the species of Mustelus.</v>
          </cell>
          <cell r="I2908" t="str">
            <v>Proceedings of the United States National Museum, 86 (3058): 461–468</v>
          </cell>
        </row>
        <row r="2909">
          <cell r="A2909">
            <v>3014</v>
          </cell>
          <cell r="B2909" t="str">
            <v>D</v>
          </cell>
          <cell r="C2909" t="str">
            <v>Rezent\PARKER_1887.pdf</v>
          </cell>
          <cell r="E2909" t="str">
            <v>http://www.archive.org/download/proceedingsofgen87zool/proceedingsofgen87zool.pdf</v>
          </cell>
          <cell r="F2909" t="str">
            <v>PARKER, T.J.</v>
          </cell>
          <cell r="G2909">
            <v>1887</v>
          </cell>
          <cell r="H2909" t="str">
            <v>Notes on Carcharodon rondeletii.</v>
          </cell>
          <cell r="I2909" t="str">
            <v>Proceedings of the Zoological Society of London, 1887: 27–40</v>
          </cell>
        </row>
        <row r="2910">
          <cell r="A2910">
            <v>3015</v>
          </cell>
          <cell r="B2910" t="str">
            <v>D</v>
          </cell>
          <cell r="C2910" t="str">
            <v>Rezent1\3015.pdf</v>
          </cell>
          <cell r="F2910" t="str">
            <v>NORMAN, J.R.</v>
          </cell>
          <cell r="G2910">
            <v>1932</v>
          </cell>
          <cell r="H2910" t="str">
            <v>Note on a shark, Oxynotus paradoxus Frade, new to the British fauna.</v>
          </cell>
          <cell r="I2910" t="str">
            <v>Proceedings of the Zoological Society of London, 102: 77–79</v>
          </cell>
        </row>
        <row r="2911">
          <cell r="A2911">
            <v>3016</v>
          </cell>
          <cell r="B2911" t="str">
            <v>D</v>
          </cell>
          <cell r="C2911" t="str">
            <v>Rezent1\3016.pdf</v>
          </cell>
          <cell r="F2911" t="str">
            <v>MATTHEWS, L.H. &amp; PARKER, H.W.</v>
          </cell>
          <cell r="G2911">
            <v>1950</v>
          </cell>
          <cell r="H2911" t="str">
            <v>Notes on the anatomy and biology of the basking shark (Cetorhinus maximum (Gunner)).</v>
          </cell>
          <cell r="I2911" t="str">
            <v>Proceedings of the Zoological Society of London, 120: 535–576</v>
          </cell>
        </row>
        <row r="2912">
          <cell r="A2912">
            <v>3017</v>
          </cell>
          <cell r="F2912" t="str">
            <v>GOHAR, H.A.F. &amp; MAZHAR, F.M.</v>
          </cell>
          <cell r="G2912">
            <v>1964</v>
          </cell>
          <cell r="H2912" t="str">
            <v>Keeping elasmobranchs in vivaria.</v>
          </cell>
          <cell r="I2912" t="str">
            <v>Publications of the Marine Biological Station of Al–Ghardaqa, 13: 241–250</v>
          </cell>
        </row>
        <row r="2913">
          <cell r="A2913">
            <v>3018</v>
          </cell>
          <cell r="F2913" t="str">
            <v>BARANES, A. &amp; BEN-TUVIA, A.</v>
          </cell>
          <cell r="G2913">
            <v>1978</v>
          </cell>
          <cell r="H2913" t="str">
            <v>On sharks, skates and rays in the Gulf of Elat. Israel - Land and Nature.</v>
          </cell>
          <cell r="I2913" t="str">
            <v>Q.J.Soc.Protect.Nat.Isr., 4 (1): 20–28</v>
          </cell>
        </row>
        <row r="2914">
          <cell r="A2914">
            <v>3019</v>
          </cell>
          <cell r="B2914" t="str">
            <v>D</v>
          </cell>
          <cell r="C2914" t="str">
            <v>Rezent\WHITLEY_1928.pdf</v>
          </cell>
          <cell r="F2914" t="str">
            <v>WHITLEY, G.P.</v>
          </cell>
          <cell r="G2914">
            <v>1928</v>
          </cell>
          <cell r="H2914" t="str">
            <v>Studies in Ichthyology. No. 2.</v>
          </cell>
          <cell r="I2914" t="str">
            <v>Records of the Australian Museum, 16 (4): 211–239</v>
          </cell>
        </row>
        <row r="2915">
          <cell r="A2915">
            <v>3020</v>
          </cell>
          <cell r="B2915" t="str">
            <v>D</v>
          </cell>
          <cell r="C2915" t="str">
            <v>C:\Users\beate-jürgen\Documents\Literatur Haie\Rezent\Whitley_1932.pdf</v>
          </cell>
          <cell r="E2915" t="str">
            <v>http://publications.australianmuseum.net.au/pdf/737_complete.pdf</v>
          </cell>
          <cell r="F2915" t="str">
            <v>WHITLEY, G.P.</v>
          </cell>
          <cell r="G2915">
            <v>1932</v>
          </cell>
          <cell r="H2915" t="str">
            <v>Studies in Ichthyology. No. 6.</v>
          </cell>
          <cell r="I2915" t="str">
            <v>Records of the Australian Museum, 18 (6): 321–348</v>
          </cell>
        </row>
        <row r="2916">
          <cell r="A2916">
            <v>3021</v>
          </cell>
          <cell r="B2916" t="str">
            <v>D</v>
          </cell>
          <cell r="C2916" t="str">
            <v>Rezent\FRASER-BRUNNER_1950.pdf</v>
          </cell>
          <cell r="F2916" t="str">
            <v>FRASER-BRUNNER, A.</v>
          </cell>
          <cell r="G2916">
            <v>1950</v>
          </cell>
          <cell r="H2916" t="str">
            <v>A synopsis of the hammerhead sharks (Sphyrna), with description of a new species.</v>
          </cell>
          <cell r="I2916" t="str">
            <v>Records of the Australian Museum, 22 (3): 213–219</v>
          </cell>
        </row>
        <row r="2917">
          <cell r="A2917">
            <v>3022</v>
          </cell>
          <cell r="B2917" t="str">
            <v>D</v>
          </cell>
          <cell r="C2917" t="str">
            <v>Rezent\Whitle_1964.pdf</v>
          </cell>
          <cell r="F2917" t="str">
            <v>WHITLEY, G.P.</v>
          </cell>
          <cell r="G2917">
            <v>1964</v>
          </cell>
          <cell r="H2917" t="str">
            <v>Fishes from the Coral Sea and the Swain Reefs.</v>
          </cell>
          <cell r="I2917" t="str">
            <v>Records of the Australian Museum, 26 (5): 145–195</v>
          </cell>
        </row>
        <row r="2918">
          <cell r="A2918">
            <v>3023</v>
          </cell>
          <cell r="B2918" t="str">
            <v>D</v>
          </cell>
          <cell r="C2918" t="str">
            <v>C:\Users\beate-jürgen\Documents\Literatur Haie\Rezent\WAITE_1902.pdf</v>
          </cell>
          <cell r="E2918" t="str">
            <v>http://www.archive.org/download/recordsofaustral04aust/recordsofaustral04aust.pdf</v>
          </cell>
          <cell r="F2918" t="str">
            <v>WAITE, E.R.</v>
          </cell>
          <cell r="G2918">
            <v>1902</v>
          </cell>
          <cell r="H2918" t="str">
            <v>Studies in Australian sharks. No. 2.</v>
          </cell>
          <cell r="I2918" t="str">
            <v>Records of the Australian Museum, 4 (5): 175–178</v>
          </cell>
        </row>
        <row r="2919">
          <cell r="A2919">
            <v>3024</v>
          </cell>
          <cell r="F2919" t="str">
            <v>GARRICK, J.A.F. &amp; MORELAND, J.R.</v>
          </cell>
          <cell r="G2919">
            <v>1968</v>
          </cell>
          <cell r="H2919" t="str">
            <v>Notes on a bramble shark, Echinorhinus cookei, from Cook Strait, New Zealand.</v>
          </cell>
          <cell r="I2919" t="str">
            <v>Records of the Dominion Museum Wellington, 6: 133–139</v>
          </cell>
        </row>
        <row r="2920">
          <cell r="A2920">
            <v>3025</v>
          </cell>
          <cell r="B2920" t="str">
            <v>D</v>
          </cell>
          <cell r="C2920" t="str">
            <v>Rezent\Springer_1971.pdf</v>
          </cell>
          <cell r="F2920" t="str">
            <v>SPRINGER, S.</v>
          </cell>
          <cell r="G2920">
            <v>1971</v>
          </cell>
          <cell r="H2920" t="str">
            <v>A new cat shark (Scyliorhinidae) from New Zealand.</v>
          </cell>
          <cell r="I2920" t="str">
            <v>Records of the Dominion Museum Wellington, 7 (18): 235–241</v>
          </cell>
        </row>
        <row r="2921">
          <cell r="A2921">
            <v>3026</v>
          </cell>
          <cell r="B2921" t="str">
            <v>D</v>
          </cell>
          <cell r="C2921" t="str">
            <v>Rezent\3026.pdf</v>
          </cell>
          <cell r="F2921" t="str">
            <v>SETNA, S.B. &amp; SARANGDHAR, P.N.</v>
          </cell>
          <cell r="G2921">
            <v>1948</v>
          </cell>
          <cell r="H2921" t="str">
            <v>Description, bionomics and development of Scoliodon sorrakowah (Cuvier).</v>
          </cell>
          <cell r="I2921" t="str">
            <v>Records of the Indian Museum, 46 (1–4): 25–53</v>
          </cell>
        </row>
        <row r="2922">
          <cell r="A2922">
            <v>3027</v>
          </cell>
          <cell r="B2922" t="str">
            <v>D</v>
          </cell>
          <cell r="C2922" t="str">
            <v>Rezent\3027.pdf</v>
          </cell>
          <cell r="F2922" t="str">
            <v>SETNA, S.B. &amp; SARANGDHAR, P.N.</v>
          </cell>
          <cell r="G2922">
            <v>1949</v>
          </cell>
          <cell r="H2922" t="str">
            <v>Breeding habits of Bombay elasmobranchs.</v>
          </cell>
          <cell r="I2922" t="str">
            <v>Records of the Indian Museum, 47 (1): 107–124</v>
          </cell>
        </row>
        <row r="2923">
          <cell r="A2923">
            <v>3028</v>
          </cell>
          <cell r="B2923" t="str">
            <v>D</v>
          </cell>
          <cell r="C2923" t="str">
            <v>Rezent\3028.pdf</v>
          </cell>
          <cell r="F2923" t="str">
            <v>SETNA, S.B. &amp; SARANGDHAR, P.N.</v>
          </cell>
          <cell r="G2923">
            <v>1949</v>
          </cell>
          <cell r="H2923" t="str">
            <v>A contribution to the systematics of Scoliodon acutus (Rüppell), Hemipristis elongatus (Klunzinger) and Torpedo zugmayeri Engelhart.</v>
          </cell>
          <cell r="I2923" t="str">
            <v>Records of the Indian Museum, 47 (1): 125–134</v>
          </cell>
        </row>
        <row r="2924">
          <cell r="A2924">
            <v>3029</v>
          </cell>
          <cell r="B2924" t="str">
            <v>D</v>
          </cell>
          <cell r="C2924" t="str">
            <v>Rezent\3029.pdf</v>
          </cell>
          <cell r="F2924" t="str">
            <v>SETNA, S.B. &amp; SARANGDHAR, P.N.</v>
          </cell>
          <cell r="G2924">
            <v>1949</v>
          </cell>
          <cell r="H2924" t="str">
            <v>Studies on the development of some Bombay elasmobranchs.</v>
          </cell>
          <cell r="I2924" t="str">
            <v>Records of the Indian Museum, 47 (2): 203–216</v>
          </cell>
        </row>
        <row r="2925">
          <cell r="A2925">
            <v>3030</v>
          </cell>
          <cell r="B2925" t="str">
            <v>D</v>
          </cell>
          <cell r="C2925" t="str">
            <v>Rezent\3030.pdf</v>
          </cell>
          <cell r="F2925" t="str">
            <v>MISRA, K.S.</v>
          </cell>
          <cell r="G2925">
            <v>1952</v>
          </cell>
          <cell r="H2925" t="str">
            <v>An aid to the identification of the fishes of India, Burma and Ceylon. 1. Elasmabranchii and Holocephali.</v>
          </cell>
          <cell r="I2925" t="str">
            <v>Records of the Indian Museum, 49 (1): 89–137</v>
          </cell>
        </row>
        <row r="2926">
          <cell r="A2926">
            <v>3031</v>
          </cell>
          <cell r="F2926" t="str">
            <v>SIVASUBRAMANIAM, K.</v>
          </cell>
          <cell r="G2926">
            <v>1963</v>
          </cell>
          <cell r="H2926" t="str">
            <v>On the sharks and other undesirable species caught by tuna longline.</v>
          </cell>
          <cell r="I2926" t="str">
            <v>Records of Oceanographic Works in Japan, 7 (1): 73–81</v>
          </cell>
        </row>
        <row r="2927">
          <cell r="A2927">
            <v>3032</v>
          </cell>
          <cell r="B2927" t="str">
            <v>D</v>
          </cell>
          <cell r="C2927" t="str">
            <v>Rezent\WHITLEY_1943.pdf</v>
          </cell>
          <cell r="F2927" t="str">
            <v>WHITLEY, G.P.</v>
          </cell>
          <cell r="G2927">
            <v>1943</v>
          </cell>
          <cell r="H2927" t="str">
            <v>A new Australian shark.</v>
          </cell>
          <cell r="I2927" t="str">
            <v>Records of the South Australian Museum, 7 (4): 397–399</v>
          </cell>
        </row>
        <row r="2928">
          <cell r="A2928">
            <v>3033</v>
          </cell>
          <cell r="B2928" t="str">
            <v>D</v>
          </cell>
          <cell r="C2928" t="str">
            <v>Rezent\3033.pdf</v>
          </cell>
          <cell r="F2928" t="str">
            <v>TENG, H.-T.</v>
          </cell>
          <cell r="G2928">
            <v>1958</v>
          </cell>
          <cell r="H2928" t="str">
            <v>Studies on the elasmobranch fishes from Formosa. Part 1. Eighteen unrecorded species of sharks from Formosa.</v>
          </cell>
          <cell r="I2928" t="str">
            <v>Reports of the Laboratory of Fishery Biology of the Taiwan Fisheries Research Institute, (3): 1–30</v>
          </cell>
        </row>
        <row r="2929">
          <cell r="A2929">
            <v>3034</v>
          </cell>
          <cell r="B2929" t="str">
            <v>D</v>
          </cell>
          <cell r="C2929" t="str">
            <v>Rezent\3034.pdf</v>
          </cell>
          <cell r="F2929" t="str">
            <v>TENG, H.-T.</v>
          </cell>
          <cell r="G2929">
            <v>1959</v>
          </cell>
          <cell r="H2929" t="str">
            <v>Studies on the elasmobranch fishes from Formosa. Part 4. Squaliolus alii, a new species of deep sea squaloid shark from Tung-Kang, Formosa.</v>
          </cell>
          <cell r="I2929" t="str">
            <v>Reports of the Laboratory of Fishery Biology of the Taiwan Fisheries Research Institute, 5: 69–72</v>
          </cell>
        </row>
        <row r="2930">
          <cell r="A2930">
            <v>3035</v>
          </cell>
          <cell r="B2930" t="str">
            <v>D</v>
          </cell>
          <cell r="C2930" t="str">
            <v>Rezent\3035.pdf</v>
          </cell>
          <cell r="F2930" t="str">
            <v>TENG, H.-T.</v>
          </cell>
          <cell r="G2930">
            <v>1960</v>
          </cell>
          <cell r="H2930" t="str">
            <v>Studies on the elasmobranch fishes from Formosa. Part 6. A new species of deep sea shark (Centrophorus niaukang ) from Formosa.</v>
          </cell>
          <cell r="I2930" t="str">
            <v>Reports of the Laboratory of Fishery Biology of the Taiwan Fisheries Research Institute, 6: 79–83</v>
          </cell>
        </row>
        <row r="2931">
          <cell r="A2931">
            <v>3036</v>
          </cell>
          <cell r="B2931" t="str">
            <v>K</v>
          </cell>
          <cell r="F2931" t="str">
            <v>GILCHRIST, J.D.F.</v>
          </cell>
          <cell r="G2931">
            <v>1922</v>
          </cell>
          <cell r="H2931" t="str">
            <v>Deep-sea fishes procured by the S.S. Pickle. Part 1.</v>
          </cell>
          <cell r="I2931" t="str">
            <v>Report Fisheries and Marine Biological Survey, Union of South Africa, 2 (3): 41–79, Pls. 7–12</v>
          </cell>
        </row>
        <row r="2932">
          <cell r="A2932">
            <v>3037</v>
          </cell>
          <cell r="F2932" t="str">
            <v>KOEFOED, E.</v>
          </cell>
          <cell r="G2932">
            <v>1927</v>
          </cell>
          <cell r="H2932" t="str">
            <v>Fishes from the sea-bottom.</v>
          </cell>
          <cell r="I2932" t="str">
            <v>Scientific Results of the Michael Sars North Atlantic Deep–Sea Expedition 1910, 4 (1): 1–148, Pls. 1–6</v>
          </cell>
        </row>
        <row r="2933">
          <cell r="A2933">
            <v>3038</v>
          </cell>
          <cell r="F2933" t="str">
            <v>NAKAMURA, H.</v>
          </cell>
          <cell r="G2933">
            <v>1935</v>
          </cell>
          <cell r="H2933" t="str">
            <v>Report of the investigation of the sharks of Taiwan.</v>
          </cell>
          <cell r="I2933" t="str">
            <v>Rep.Taiwan Fish.Exp.Stn., 7 (1): 1–54</v>
          </cell>
        </row>
        <row r="2934">
          <cell r="A2934">
            <v>3039</v>
          </cell>
          <cell r="C2934" t="str">
            <v>Rezent\JORDAN_1930.pdf</v>
          </cell>
          <cell r="E2934" t="str">
            <v>http://docs.lib.noaa.gov/rescue/cof/COF_1928-pt.2.PDF</v>
          </cell>
          <cell r="F2934" t="str">
            <v>JORDAN, D.S. &amp; EVERMANN, B.W. &amp; CLARK, H.W.</v>
          </cell>
          <cell r="G2934">
            <v>1930</v>
          </cell>
          <cell r="H2934" t="str">
            <v>Check list of the fishes and fishlike vertebrates of North and Middle America north of the northern boundary of Venezuela and Colombia.</v>
          </cell>
          <cell r="I2934" t="str">
            <v>Report of the United States Fish Commission, 1928 (2): 670 p.</v>
          </cell>
        </row>
        <row r="2935">
          <cell r="A2935">
            <v>3040</v>
          </cell>
          <cell r="F2935" t="str">
            <v>CHU, Y.-T.</v>
          </cell>
          <cell r="G2935">
            <v>1962</v>
          </cell>
          <cell r="H2935" t="str">
            <v>Fishes of the South China Sea.</v>
          </cell>
          <cell r="I2935" t="str">
            <v>Republic of China, 1184 p. (in Chinese)</v>
          </cell>
        </row>
        <row r="2936">
          <cell r="A2936">
            <v>3041</v>
          </cell>
          <cell r="F2936" t="str">
            <v>KAUFFMAN, D.E.</v>
          </cell>
          <cell r="G2936">
            <v>1950</v>
          </cell>
          <cell r="H2936" t="str">
            <v>Notes on the biology of the tiger shark (Galeocerdo arcticus) from Philippine waters.</v>
          </cell>
          <cell r="I2936" t="str">
            <v>Res.Rep.U.S.Fish Wildl.Serv., (16): 10 p.</v>
          </cell>
        </row>
        <row r="2937">
          <cell r="A2937">
            <v>3042</v>
          </cell>
          <cell r="B2937" t="str">
            <v>D</v>
          </cell>
          <cell r="C2937" t="str">
            <v>Rezent1\3042.pdf</v>
          </cell>
          <cell r="F2937" t="str">
            <v>DE BUEN, F.</v>
          </cell>
          <cell r="G2937">
            <v>1952</v>
          </cell>
          <cell r="H2937" t="str">
            <v>El tiburón vitamínico de la costa Uruguaya, Galeorhinus vitaminicus nov. sp. y algunas consideraciones generales sobre su biologia.</v>
          </cell>
          <cell r="I2937" t="str">
            <v>Revista Facultad de Humanidad Ciencias Universidad de la Republica Montevideo, 7: 87–116</v>
          </cell>
        </row>
        <row r="2938">
          <cell r="A2938">
            <v>3043</v>
          </cell>
          <cell r="B2938" t="str">
            <v>D</v>
          </cell>
          <cell r="C2938" t="str">
            <v>Rezent\DE BUEN_1960.pdf</v>
          </cell>
          <cell r="F2938" t="str">
            <v>DE BUEN, F.</v>
          </cell>
          <cell r="G2938">
            <v>1960</v>
          </cell>
          <cell r="H2938" t="str">
            <v>Tiburones, rayas y quimeras en la Estación de Biologfa Marina de Montemar, Chile.</v>
          </cell>
          <cell r="I2938" t="str">
            <v>Revista de Biología Marina y Oceanografía, 10 (1–3): 1–50</v>
          </cell>
        </row>
        <row r="2939">
          <cell r="A2939">
            <v>3044</v>
          </cell>
          <cell r="B2939" t="str">
            <v>D</v>
          </cell>
          <cell r="C2939" t="str">
            <v>Rezent\DE BUEN_1959.pdf</v>
          </cell>
          <cell r="E2939" t="str">
            <v>http://www.revbiolmar.cl/escaneados/9-257.pdf</v>
          </cell>
          <cell r="F2939" t="str">
            <v>DE BUEN, F.</v>
          </cell>
          <cell r="G2939">
            <v>1959</v>
          </cell>
          <cell r="H2939" t="str">
            <v>Notas sobre ictiología Chilena, con description de dos nuevas especies.</v>
          </cell>
          <cell r="I2939" t="str">
            <v>Revista de Biología Marina y Oceanografía, 9 (1–3): 257–270</v>
          </cell>
        </row>
        <row r="2940">
          <cell r="A2940">
            <v>3045</v>
          </cell>
          <cell r="B2940" t="str">
            <v>D</v>
          </cell>
          <cell r="C2940" t="str">
            <v>Rezent\DE BUEN_1959a.pdf</v>
          </cell>
          <cell r="E2940" t="str">
            <v>http://www.revbiolmar.cl/escaneados/9-3.pdf</v>
          </cell>
          <cell r="F2940" t="str">
            <v>DE BUEN, F.</v>
          </cell>
          <cell r="G2940">
            <v>1959</v>
          </cell>
          <cell r="H2940" t="str">
            <v>Lampreas, tiburones, rayas y peces en la Estación de Biologfa Marina de Montemar, Chile.</v>
          </cell>
          <cell r="I2940" t="str">
            <v>Revista de Biología Marina y Oceanografía, 9 (1–3): 3–200</v>
          </cell>
        </row>
        <row r="2941">
          <cell r="A2941">
            <v>3046</v>
          </cell>
          <cell r="B2941" t="str">
            <v>D</v>
          </cell>
          <cell r="C2941" t="str">
            <v>Rezent\QUIGNARD_1972.pdf</v>
          </cell>
          <cell r="F2941" t="str">
            <v>QUIGNARD, J.-P. &amp; CAPAPÉ, C.</v>
          </cell>
          <cell r="G2941">
            <v>1972</v>
          </cell>
          <cell r="H2941" t="str">
            <v>Note sur les espèces méditérraneennes du genre Mustelus (Selachii, Galeoidea, Triakidae).</v>
          </cell>
          <cell r="I2941" t="str">
            <v>Revue des Travaux de l'Institut des Pêches Maritimes, 36 (1): 15–29</v>
          </cell>
        </row>
        <row r="2942">
          <cell r="A2942">
            <v>3047</v>
          </cell>
          <cell r="F2942" t="str">
            <v>TINKER, S.W. &amp; DE LUCA, S.W.</v>
          </cell>
          <cell r="G2942">
            <v>1973</v>
          </cell>
          <cell r="H2942" t="str">
            <v>Sharks and rays. A handbook of the sharks and rays of Hawaii and the central Pacific Ocean.</v>
          </cell>
          <cell r="I2942" t="str">
            <v>Rutland, Vermont, Charles E. Tuttle Company, 80 p.</v>
          </cell>
        </row>
        <row r="2943">
          <cell r="A2943">
            <v>3048</v>
          </cell>
          <cell r="B2943" t="str">
            <v>D</v>
          </cell>
          <cell r="C2943" t="str">
            <v>Rezent\SMITH_1957b.pdf</v>
          </cell>
          <cell r="F2943" t="str">
            <v>SMITH, J.L.B.</v>
          </cell>
          <cell r="G2943">
            <v>1957</v>
          </cell>
          <cell r="H2943" t="str">
            <v>A new shark from South Africa.</v>
          </cell>
          <cell r="I2943" t="str">
            <v>South African Journal of Science, 53 (10): 261–264</v>
          </cell>
        </row>
        <row r="2944">
          <cell r="A2944">
            <v>3049</v>
          </cell>
          <cell r="B2944" t="str">
            <v>D</v>
          </cell>
          <cell r="C2944" t="str">
            <v>Rezent\SMITH_1957c.pdf</v>
          </cell>
          <cell r="F2944" t="str">
            <v>SMITH, J.L.B.</v>
          </cell>
          <cell r="G2944">
            <v>1957</v>
          </cell>
          <cell r="H2944" t="str">
            <v>A preliminary survey of the scylliogaliid dogfishes of South Africa.</v>
          </cell>
          <cell r="I2944" t="str">
            <v>South African Journal of Science, 53 (14): 353–359</v>
          </cell>
        </row>
        <row r="2945">
          <cell r="A2945">
            <v>3050</v>
          </cell>
          <cell r="B2945" t="str">
            <v>D</v>
          </cell>
          <cell r="F2945" t="str">
            <v>LIU, F.-H.</v>
          </cell>
          <cell r="G2945">
            <v>1932</v>
          </cell>
          <cell r="H2945" t="str">
            <v>The Elasmobranchiate fishes of north China.</v>
          </cell>
          <cell r="I2945" t="str">
            <v>The Science reports of National Tsing Hua University. Series B: Biological and psychological sciences, 1 (5): 133–177, Pl. 1–6.</v>
          </cell>
        </row>
        <row r="2946">
          <cell r="A2946">
            <v>3051</v>
          </cell>
          <cell r="B2946" t="str">
            <v>D</v>
          </cell>
          <cell r="C2946" t="str">
            <v>Rezent\BOESEMAN_1956.pdf</v>
          </cell>
          <cell r="F2946" t="str">
            <v>BOESEMAN, M.</v>
          </cell>
          <cell r="G2946">
            <v>1956</v>
          </cell>
          <cell r="H2946" t="str">
            <v>Fresh-water sawfishes and sharks in Netherlands New Guinea.</v>
          </cell>
          <cell r="I2946" t="str">
            <v>Science, 123 (3189): 222–223</v>
          </cell>
        </row>
        <row r="2947">
          <cell r="A2947">
            <v>3052</v>
          </cell>
          <cell r="B2947" t="str">
            <v>D</v>
          </cell>
          <cell r="C2947" t="str">
            <v>Rezent\DEAN_1903.pdf</v>
          </cell>
          <cell r="F2947" t="str">
            <v>DEAN, B.</v>
          </cell>
          <cell r="G2947">
            <v>1903</v>
          </cell>
          <cell r="H2947" t="str">
            <v>Additional specimens of the Japanese shark Mitsukurina.</v>
          </cell>
          <cell r="I2947" t="str">
            <v>Science, 17 (433): 630–631</v>
          </cell>
        </row>
        <row r="2948">
          <cell r="A2948">
            <v>3053</v>
          </cell>
          <cell r="B2948" t="str">
            <v>D</v>
          </cell>
          <cell r="C2948" t="str">
            <v>Rezent\REGAN_1912.pdf</v>
          </cell>
          <cell r="F2948" t="str">
            <v>REGAN, C.T.</v>
          </cell>
          <cell r="G2948">
            <v>1912</v>
          </cell>
          <cell r="H2948" t="str">
            <v>Philippine sharks.</v>
          </cell>
          <cell r="I2948" t="str">
            <v>Science, 36 (916): 81</v>
          </cell>
        </row>
        <row r="2949">
          <cell r="A2949">
            <v>3054</v>
          </cell>
          <cell r="F2949" t="str">
            <v>MCCOSKER, J.E.</v>
          </cell>
          <cell r="G2949">
            <v>1981</v>
          </cell>
          <cell r="H2949" t="str">
            <v>Great white shark. An ichthyologist takes a closer look at the fish behind the legend.</v>
          </cell>
          <cell r="I2949" t="str">
            <v>Science, 81: 42–51</v>
          </cell>
        </row>
        <row r="2950">
          <cell r="A2950">
            <v>3055</v>
          </cell>
          <cell r="F2950" t="str">
            <v>KLIMLEY, A.P.</v>
          </cell>
          <cell r="G2950">
            <v>1978</v>
          </cell>
          <cell r="H2950" t="str">
            <v>An inquiry into the causes of shark attack.</v>
          </cell>
          <cell r="I2950" t="str">
            <v>Sea Frontiers, 20 (2): 67–76</v>
          </cell>
        </row>
        <row r="2951">
          <cell r="A2951">
            <v>3056</v>
          </cell>
          <cell r="F2951" t="str">
            <v>KLIMLEY, A.P.</v>
          </cell>
          <cell r="G2951">
            <v>1976</v>
          </cell>
          <cell r="H2951" t="str">
            <v>The white shark, a matter of size.</v>
          </cell>
          <cell r="I2951" t="str">
            <v>Sea Frontiers, 22 (1): 2–8</v>
          </cell>
        </row>
        <row r="2952">
          <cell r="A2952">
            <v>3057</v>
          </cell>
          <cell r="F2952" t="str">
            <v>CHIRICHIGNO, F.N.</v>
          </cell>
          <cell r="G2952">
            <v>1963</v>
          </cell>
          <cell r="H2952" t="str">
            <v>Nuevos tiburones para la fauna del Perú.</v>
          </cell>
          <cell r="I2952" t="str">
            <v>Serrie de divulgación cientifica / Servicio de Pesquería, Ministerio de Agriculture, Lima, 19: 20 p.</v>
          </cell>
        </row>
        <row r="2953">
          <cell r="A2953">
            <v>3058</v>
          </cell>
          <cell r="F2953" t="str">
            <v>GUITART-MANDAY, D.J.</v>
          </cell>
          <cell r="G2953">
            <v>1968</v>
          </cell>
          <cell r="H2953" t="str">
            <v>Guia para los tiburones de aguas cubanas. (Con notas adicionales sobre los del Golfo de Mexico, Mar Caribe y Oceano Atlántico cerca de Cuba).</v>
          </cell>
          <cell r="I2953" t="str">
            <v>Ser.Oceanol.Acad.Cienc.Cuba, (1): 61 p.</v>
          </cell>
        </row>
        <row r="2954">
          <cell r="A2954">
            <v>3059</v>
          </cell>
          <cell r="B2954" t="str">
            <v>D</v>
          </cell>
          <cell r="C2954" t="str">
            <v>C:\Users\beate-jürgen\Documents\Literatur Haie\Rezent\Carlson_2007.pdf</v>
          </cell>
          <cell r="E2954" t="str">
            <v>http://www.flmnh.ufl.edu/fish/sharks/sawfish/reprints/Carlson_2007.pdf</v>
          </cell>
          <cell r="F2954" t="str">
            <v>CARLSON, J.K. &amp; OSBORNE, J. &amp; SCHMIDT, T.W.</v>
          </cell>
          <cell r="G2954">
            <v>2007</v>
          </cell>
          <cell r="H2954" t="str">
            <v>Montoring the recovery of smalltooth sawfish, Pristis pectinata, using standardized relative indices of relative abundance.</v>
          </cell>
          <cell r="I2954" t="str">
            <v>Biological Conservation, 136 (2): 195–202</v>
          </cell>
        </row>
        <row r="2955">
          <cell r="A2955">
            <v>3060</v>
          </cell>
          <cell r="B2955" t="str">
            <v>D</v>
          </cell>
          <cell r="C2955" t="str">
            <v>Fossil\HILGENDORF_1904.pdf</v>
          </cell>
          <cell r="E2955" t="str">
            <v>http://www.archive.org/download/sitzungsberichte1904gese/sitzungsberichte1904gese.pdf</v>
          </cell>
          <cell r="F2955" t="str">
            <v>HILGENDORF, F.M.</v>
          </cell>
          <cell r="G2955">
            <v>1904</v>
          </cell>
          <cell r="H2955" t="str">
            <v>Ein neuer Scyllium-artiger Haifisch, Proscyllium habereri nov. subgen. n. spec. von Formosa.</v>
          </cell>
          <cell r="I2955" t="str">
            <v>Sitzungsberichte der Gesellschaft naturforschender Freunde zu Berlin, 1904 (2): 39–41</v>
          </cell>
        </row>
        <row r="2956">
          <cell r="A2956">
            <v>3061</v>
          </cell>
          <cell r="B2956" t="str">
            <v>D O</v>
          </cell>
          <cell r="C2956" t="str">
            <v>Rezent\PIETSCHMANN_1908.pdf</v>
          </cell>
          <cell r="E2956" t="str">
            <v>http://www.archive.org/download/sitzungsberichte117kais/sitzungsberichte117kais.pdf</v>
          </cell>
          <cell r="F2956" t="str">
            <v>PIETSCHMANN, V.</v>
          </cell>
          <cell r="G2956">
            <v>1908</v>
          </cell>
          <cell r="H2956" t="str">
            <v>Japanische Plagiostomen.</v>
          </cell>
          <cell r="I2956" t="str">
            <v>Sitzungsberichte der Kaiserlichen Akademie der Wissenschaften. Mathematisch–Naturwissenschaftliche Klasse, 117 (1): 637–710</v>
          </cell>
        </row>
        <row r="2957">
          <cell r="A2957">
            <v>3062</v>
          </cell>
          <cell r="F2957" t="str">
            <v>HUSSAKOF, L.</v>
          </cell>
          <cell r="G2957">
            <v>1912</v>
          </cell>
          <cell r="H2957" t="str">
            <v>International Commission on Zoological Nomenclature. Opinion 47. Carcharias Rafinesque 1810 is monotypic, type Carcharias taurus Raf.</v>
          </cell>
          <cell r="I2957" t="str">
            <v>Smithson. Publ., (2060): 108–109</v>
          </cell>
        </row>
        <row r="2958">
          <cell r="A2958">
            <v>3063</v>
          </cell>
          <cell r="C2958" t="str">
            <v>Rezent\HUSSAKOF_1926.pdf</v>
          </cell>
          <cell r="E2958" t="str">
            <v>http://www.archive.org/download/smithsonianmisce73smit/smithsonianmisce73smit.pdf</v>
          </cell>
          <cell r="F2958" t="str">
            <v>HUSSAKOF, L.</v>
          </cell>
          <cell r="G2958">
            <v>1926</v>
          </cell>
          <cell r="H2958" t="str">
            <v>Opinion 93. Twelve generic names of fishes placed in the Official List, by suspension of the Rules.</v>
          </cell>
          <cell r="I2958" t="str">
            <v>Smithsonian Miscellaneous Collections, 73: 5–11</v>
          </cell>
        </row>
        <row r="2959">
          <cell r="A2959">
            <v>3065</v>
          </cell>
          <cell r="F2959" t="str">
            <v>SADOWSKY, V. &amp; SOARES MOREIRA, P.</v>
          </cell>
          <cell r="G2959">
            <v>1981</v>
          </cell>
          <cell r="H2959" t="str">
            <v>Occurrence of Squalus cubensis Rivero, 1936, in the Western South Atlantic Ocean, and Incidence of its Parasitic Isopod Lironeca splendida sp. nov.</v>
          </cell>
          <cell r="I2959" t="str">
            <v>Studies on Neotropical Fauna and Environment, 16: 137–150</v>
          </cell>
        </row>
        <row r="2960">
          <cell r="A2960">
            <v>3066</v>
          </cell>
          <cell r="F2960" t="str">
            <v>JONES, B.C. &amp; GEEN, G.H.</v>
          </cell>
          <cell r="G2960">
            <v>1977</v>
          </cell>
          <cell r="H2960" t="str">
            <v>Observations on the brown cat shark, Apristurus brunneus, in British Columbia coastal waters.</v>
          </cell>
          <cell r="I2960" t="str">
            <v>Syesis, 10: 169–170</v>
          </cell>
        </row>
        <row r="2961">
          <cell r="A2961">
            <v>3067</v>
          </cell>
          <cell r="F2961" t="str">
            <v>SPRINGER, S.</v>
          </cell>
          <cell r="G2961">
            <v>1950</v>
          </cell>
          <cell r="H2961" t="str">
            <v>Natural history notes on the lemon shark, Negaprion brevirostris.</v>
          </cell>
          <cell r="I2961" t="str">
            <v>Texas Journal of Science, 1950 (3): 349–359</v>
          </cell>
        </row>
        <row r="2962">
          <cell r="A2962">
            <v>3068</v>
          </cell>
          <cell r="F2962" t="str">
            <v>OKAMURA, O. &amp; AMAOKA, K. &amp; MITANI, F.</v>
          </cell>
          <cell r="G2962">
            <v>1982</v>
          </cell>
          <cell r="H2962" t="str">
            <v>Fishes of the Kyushu-Palau ridge and Tosa Bay.</v>
          </cell>
          <cell r="I2962" t="str">
            <v>Tokyo, Japan Fisheries Research Conservation Association, 435 p. (accounts of Chondrichthyes by K. Nakaya)</v>
          </cell>
        </row>
        <row r="2963">
          <cell r="A2963">
            <v>3069</v>
          </cell>
          <cell r="F2963" t="str">
            <v>OKADA, Y.</v>
          </cell>
          <cell r="G2963">
            <v>1955</v>
          </cell>
          <cell r="H2963" t="str">
            <v>Fishes of Japan.</v>
          </cell>
          <cell r="I2963" t="str">
            <v>Tokyo, Maruzon, 462 p.</v>
          </cell>
        </row>
        <row r="2964">
          <cell r="A2964">
            <v>3070</v>
          </cell>
          <cell r="F2964" t="str">
            <v>SHCHERBACHEV, Y.N. &amp; LEVITSKY, V.N. &amp; PORTSEV, P.D.</v>
          </cell>
          <cell r="G2964">
            <v>1978</v>
          </cell>
          <cell r="H2964" t="str">
            <v xml:space="preserve">On records of the rare species of deep-sea fishes from off Southern Africa. </v>
          </cell>
          <cell r="I2964" t="str">
            <v>Tr.Inst.OkeanoI./Trans. P.P.Shirshov Inst.Oceanol., 111: 185–194</v>
          </cell>
        </row>
        <row r="2965">
          <cell r="A2965">
            <v>3071</v>
          </cell>
          <cell r="F2965" t="str">
            <v>GOLOVAN, G.A.</v>
          </cell>
          <cell r="G2965">
            <v>1976</v>
          </cell>
          <cell r="H2965" t="str">
            <v>(Rare and firstly recorded chondrostean and teleostean fishes of the continental slope of West Africa).</v>
          </cell>
          <cell r="I2965" t="str">
            <v>Tr.Inst.Okeanol., 104: 277–317</v>
          </cell>
        </row>
        <row r="2966">
          <cell r="A2966">
            <v>3072</v>
          </cell>
          <cell r="B2966" t="str">
            <v>D</v>
          </cell>
          <cell r="C2966" t="str">
            <v>Rezent\3072.pdf</v>
          </cell>
          <cell r="F2966" t="str">
            <v>PARIN, N.V.</v>
          </cell>
          <cell r="G2966">
            <v>1966</v>
          </cell>
          <cell r="H2966" t="str">
            <v>Data on the biology and distribution of the pelagic sharks Euprotomicrus bispinatus and Isistius brasiliensis (Squalidae, Pisces).</v>
          </cell>
          <cell r="I2966" t="str">
            <v>Trudy Instituta Okeanologii, 73: 173–195</v>
          </cell>
        </row>
        <row r="2967">
          <cell r="A2967">
            <v>3073</v>
          </cell>
          <cell r="F2967" t="str">
            <v>GOLOVAN, G.A.</v>
          </cell>
          <cell r="G2967">
            <v>1978</v>
          </cell>
          <cell r="H2967" t="str">
            <v>(Composition and distribution of the ichthyofauna of the continental slope of north-western Africa).</v>
          </cell>
          <cell r="I2967" t="str">
            <v>Tr.Inst.Okeanol./Trans. P.P.Shirshov.Inst.Oceanol., 111: 195–258</v>
          </cell>
        </row>
        <row r="2968">
          <cell r="A2968">
            <v>3074</v>
          </cell>
          <cell r="B2968" t="str">
            <v>O</v>
          </cell>
          <cell r="F2968" t="str">
            <v>PARIN, N.V.</v>
          </cell>
          <cell r="G2968">
            <v>1978</v>
          </cell>
          <cell r="H2968" t="str">
            <v>New records of midwater fishes from off New Guinea and Tonga Islands with description of a new species of Benthodesmus (family Trichiuridae).</v>
          </cell>
          <cell r="I2968" t="str">
            <v>Trudy Instituta Okeanologii/Trans.P.P.Shirahov Inst.Oceanol., 111: 156–168</v>
          </cell>
        </row>
        <row r="2969">
          <cell r="A2969">
            <v>3075</v>
          </cell>
          <cell r="B2969" t="str">
            <v>D</v>
          </cell>
          <cell r="C2969" t="str">
            <v>C:\Users\beate-jürgen\Documents\Literatur Haie\Rezent\Garrick_1954a.pdf</v>
          </cell>
          <cell r="E2969" t="str">
            <v>http://rsnz.natlib.govt.nz/volume/rsnz_82/rsnz_82_01_001660.pdf</v>
          </cell>
          <cell r="F2969" t="str">
            <v>GARRICK, J.A.F.</v>
          </cell>
          <cell r="G2969">
            <v>1954</v>
          </cell>
          <cell r="H2969" t="str">
            <v>Studies on New Zealand Elasmobranchii. Part I. Two Further Specimens of Arhynchobatis asperrimus Waite, (Batoidei) with an Account of the Skeleton and a Discussion on the Systematic Position of the Species</v>
          </cell>
          <cell r="I2969" t="str">
            <v>Transactions of the Royal Society of New Zealand, 82 (1): 119–132</v>
          </cell>
        </row>
        <row r="2970">
          <cell r="A2970">
            <v>3076</v>
          </cell>
          <cell r="B2970" t="str">
            <v>D</v>
          </cell>
          <cell r="C2970" t="str">
            <v>C:\Users\beate-jürgen\Documents\Literatur Haie\Rezent\Garrick_1954c.pdf</v>
          </cell>
          <cell r="E2970" t="str">
            <v>http://rsnz.natlib.govt.nz/volume/rsnz_82/rsnz_82_01_002130.pdf</v>
          </cell>
          <cell r="F2970" t="str">
            <v>GARRICK, J.A.F.</v>
          </cell>
          <cell r="G2970">
            <v>1954</v>
          </cell>
          <cell r="H2970" t="str">
            <v>Studies on New Zealand Elasmobranchii. Part II. A Description of Dasyatis brevicaudatus (Hutton), Batoidei, With a Review of Records of the Species Outside New Zealand.</v>
          </cell>
          <cell r="I2970" t="str">
            <v>Transactions of the Royal Society of New Zealand, 82 (1): 189–198</v>
          </cell>
        </row>
        <row r="2971">
          <cell r="A2971">
            <v>3077</v>
          </cell>
          <cell r="B2971" t="str">
            <v>D</v>
          </cell>
          <cell r="C2971" t="str">
            <v>Rezent\3077.pdf</v>
          </cell>
          <cell r="E2971" t="str">
            <v>http://www.nzetc.org/tm/scholarly/tei-Bio06Tuat01-t1-body-d2.html</v>
          </cell>
          <cell r="F2971" t="str">
            <v>GARRICK, J.A.F.</v>
          </cell>
          <cell r="G2971">
            <v>1955</v>
          </cell>
          <cell r="H2971" t="str">
            <v>The diversity of the shark world.</v>
          </cell>
          <cell r="I2971" t="str">
            <v>Tuatara, 6 (1):13–18</v>
          </cell>
        </row>
        <row r="2972">
          <cell r="A2972">
            <v>3078</v>
          </cell>
          <cell r="F2972" t="str">
            <v>HEEMSTRA, P.C.</v>
          </cell>
          <cell r="G2972">
            <v>1969</v>
          </cell>
          <cell r="H2972" t="str">
            <v>A taxonomic study of the smooth dogfishes (Mustelus spp., Squaliformes, Carcharhinidae) in the western Atlantic Ocean.</v>
          </cell>
          <cell r="I2972" t="str">
            <v>University of Miami, M.A. Thesis, 41 p. (unpubl.)</v>
          </cell>
        </row>
        <row r="2973">
          <cell r="A2973">
            <v>3079</v>
          </cell>
          <cell r="F2973" t="str">
            <v>HEEMSTRA, P.C.</v>
          </cell>
          <cell r="G2973">
            <v>1973</v>
          </cell>
          <cell r="H2973" t="str">
            <v>A revision of the shark genus Mustelus (Squaliformes Carcharhinidae).</v>
          </cell>
          <cell r="I2973" t="str">
            <v>University of Miami, Ph.D. Thesis, 187 p. (unpubl.)</v>
          </cell>
        </row>
        <row r="2974">
          <cell r="A2974">
            <v>3080</v>
          </cell>
          <cell r="B2974" t="str">
            <v>D</v>
          </cell>
          <cell r="C2974" t="str">
            <v>Rezent\WHITLEY_1935.pdf</v>
          </cell>
          <cell r="F2974" t="str">
            <v>WHITLEY, G.P.</v>
          </cell>
          <cell r="G2974">
            <v>1935</v>
          </cell>
          <cell r="H2974" t="str">
            <v>Australian shark tragedies.</v>
          </cell>
          <cell r="I2974" t="str">
            <v>Victorian Naturalist, 51: 195–206</v>
          </cell>
        </row>
        <row r="2975">
          <cell r="A2975">
            <v>3081</v>
          </cell>
          <cell r="B2975" t="str">
            <v>D K</v>
          </cell>
          <cell r="C2975" t="str">
            <v>Rezent\WHITLEY_1950a.pdf</v>
          </cell>
          <cell r="F2975" t="str">
            <v>WHITLEY, G.P.</v>
          </cell>
          <cell r="G2975">
            <v>1950</v>
          </cell>
          <cell r="H2975" t="str">
            <v>A new shark from north-western Australia.</v>
          </cell>
          <cell r="I2975" t="str">
            <v>Western Australian Naturalist, 2 (5): 100–105</v>
          </cell>
        </row>
        <row r="2976">
          <cell r="A2976">
            <v>3082</v>
          </cell>
          <cell r="B2976" t="str">
            <v>D K</v>
          </cell>
          <cell r="C2976" t="str">
            <v>Rezent\WHITLEY_1951a.pdf</v>
          </cell>
          <cell r="F2976" t="str">
            <v>WHITLEY, G.P.</v>
          </cell>
          <cell r="G2976">
            <v>1951</v>
          </cell>
          <cell r="H2976" t="str">
            <v>Shark attacks in Western Australia.</v>
          </cell>
          <cell r="I2976" t="str">
            <v>Western Australian Naturalist, 2 (8): 185–194</v>
          </cell>
        </row>
        <row r="2977">
          <cell r="A2977">
            <v>3083</v>
          </cell>
          <cell r="F2977" t="str">
            <v>TANAKA, S.</v>
          </cell>
          <cell r="G2977">
            <v>1915</v>
          </cell>
          <cell r="H2977" t="str">
            <v>(Calliscyllium venustum is oviparous).</v>
          </cell>
          <cell r="I2977" t="str">
            <v>Dobutsugaku Zasshi, 27: 506–507</v>
          </cell>
        </row>
        <row r="2978">
          <cell r="A2978">
            <v>3085</v>
          </cell>
          <cell r="B2978" t="str">
            <v>D</v>
          </cell>
          <cell r="C2978" t="str">
            <v>Rezent\BOESEMAN_1960.pdf</v>
          </cell>
          <cell r="F2978" t="str">
            <v>BOESEMAN, M.</v>
          </cell>
          <cell r="G2978">
            <v>1960</v>
          </cell>
          <cell r="H2978" t="str">
            <v>A tragedy of errors; the status of Carcharhinus Blainville, 1816; Galeolamna Owen, 1853; Eulamia Gill, 1861; and the identity of Carcharhinus commersonii Blainville, 1825.</v>
          </cell>
          <cell r="I2978" t="str">
            <v>Zoologische Mededelingen, 37 (6): 81–100</v>
          </cell>
        </row>
        <row r="2979">
          <cell r="A2979">
            <v>3086</v>
          </cell>
          <cell r="B2979" t="str">
            <v>D</v>
          </cell>
          <cell r="C2979" t="str">
            <v>Rezent\BOESEMAN_1963.pdf</v>
          </cell>
          <cell r="F2979" t="str">
            <v>BOESEMAN, M.</v>
          </cell>
          <cell r="G2979">
            <v>1963</v>
          </cell>
          <cell r="H2979" t="str">
            <v>Notes on new or rare marine fishes from Surinam.</v>
          </cell>
          <cell r="I2979" t="str">
            <v>Zoologische Mededelingen, 38 (18): 295–301</v>
          </cell>
        </row>
        <row r="2980">
          <cell r="A2980">
            <v>3087</v>
          </cell>
          <cell r="B2980" t="str">
            <v>D</v>
          </cell>
          <cell r="C2980" t="str">
            <v>Rezent\BOESEMAN_1964.pdf</v>
          </cell>
          <cell r="F2980" t="str">
            <v>BOESEMAN, M.</v>
          </cell>
          <cell r="G2980">
            <v>1964</v>
          </cell>
          <cell r="H2980" t="str">
            <v>Notes on the fishes of western New Guinea. 3. The fresh-water shark of Jamoer Lake.</v>
          </cell>
          <cell r="I2980" t="str">
            <v>Zoologische Mededelingen, 40 (3): 9–22</v>
          </cell>
        </row>
        <row r="2981">
          <cell r="A2981">
            <v>3088</v>
          </cell>
          <cell r="B2981" t="str">
            <v>D</v>
          </cell>
          <cell r="C2981" t="str">
            <v>Rezent\GARRICK_1971a.pdf</v>
          </cell>
          <cell r="E2981" t="str">
            <v>http://www.nzetc.org/tm/scholarly/tei-Vic54_57Zool-t1-g1-t2.html</v>
          </cell>
          <cell r="F2981" t="str">
            <v>GARRICK, J.A.F. &amp; PAUL, L.J.</v>
          </cell>
          <cell r="G2981">
            <v>1971</v>
          </cell>
          <cell r="H2981" t="str">
            <v>Cirrhigaleus barbifer (Fam. Squalidae), a little known Japanese shark from New Zealand waters.</v>
          </cell>
          <cell r="I2981" t="str">
            <v>Zoological Publications from Victoria University of Wellington, 55: 13 p.</v>
          </cell>
        </row>
        <row r="2982">
          <cell r="A2982">
            <v>3089</v>
          </cell>
          <cell r="B2982" t="str">
            <v>D</v>
          </cell>
          <cell r="C2982" t="str">
            <v>Rezent\GARRICK_1971.pdf</v>
          </cell>
          <cell r="E2982" t="str">
            <v xml:space="preserve">http://www.nzetc.org/tm/scholarly/tei-Vic54_57Zool-t1-g1-t1-body-d1.html </v>
          </cell>
          <cell r="F2982" t="str">
            <v>GARRICK, J.A.F. &amp; PAUL, L.J.</v>
          </cell>
          <cell r="G2982">
            <v>1971</v>
          </cell>
          <cell r="H2982" t="str">
            <v>Heptranchias dakini Whitley, 1931, a synonym of H. perlo (Bonnaterre, 1788), the sharpnosed sevengill or perlon shark, with notes on sexual dimorphism in this species.</v>
          </cell>
          <cell r="I2982" t="str">
            <v>Zoological Publications from Victoria University of Wellington, 54: 14 p.</v>
          </cell>
        </row>
        <row r="2983">
          <cell r="A2983">
            <v>3090</v>
          </cell>
          <cell r="B2983" t="str">
            <v>D</v>
          </cell>
          <cell r="C2983" t="str">
            <v>Rezent1\3090.pdf</v>
          </cell>
          <cell r="E2983" t="str">
            <v>https://www.biodiversitylibrary.org/item/43967#page/99/mode/1up</v>
          </cell>
          <cell r="F2983" t="str">
            <v>MCCULLOCH, A.R.</v>
          </cell>
          <cell r="G2983">
            <v>1914</v>
          </cell>
          <cell r="H2983" t="str">
            <v>Report on some fishes obtained by the F.I.S. ENDEAVOUR on the coasts of Queensland, New South Wales, Victoria, Tasmania, South and southwestern Australia. Part II.</v>
          </cell>
          <cell r="I2983" t="str">
            <v>Biological Results Endeavour, 2: 77–199</v>
          </cell>
        </row>
        <row r="2984">
          <cell r="A2984">
            <v>3091</v>
          </cell>
          <cell r="B2984" t="str">
            <v>D</v>
          </cell>
          <cell r="C2984" t="str">
            <v>Rezent\3091.pdf</v>
          </cell>
          <cell r="F2984" t="str">
            <v>MCCULLOCH, A.R.</v>
          </cell>
          <cell r="G2984">
            <v>1915</v>
          </cell>
          <cell r="H2984" t="str">
            <v>Report on some fishes obtained by the F.I.S. ENDEAVOUR on the coasts of Queensland, New South Wales, Victoria, Tasmania, South and southwestern Australia. Part III.</v>
          </cell>
          <cell r="I2984" t="str">
            <v>Biological Results Endeavour, 3 (3): 97–170, Pls. 13–37</v>
          </cell>
        </row>
        <row r="2985">
          <cell r="A2985">
            <v>3092</v>
          </cell>
          <cell r="F2985" t="str">
            <v>MCCULLOCH, A.R.</v>
          </cell>
          <cell r="G2985">
            <v>1916</v>
          </cell>
          <cell r="H2985" t="str">
            <v>Report on some fishes obtained by the F.I.S. ENDEAVOUR on the coasts of Queensland, New South Wales, Victoria, Tasmania, South and southwestern Australia. Part IV.</v>
          </cell>
          <cell r="I2985" t="str">
            <v>Biological Results Endeavour, 4 (4): 169–199, Pls. 49–58</v>
          </cell>
        </row>
        <row r="2986">
          <cell r="A2986">
            <v>3093</v>
          </cell>
          <cell r="F2986" t="str">
            <v>LINDBERG, G.U. &amp; LEGEZA, M.I.</v>
          </cell>
          <cell r="G2986">
            <v>1956</v>
          </cell>
          <cell r="H2986" t="str">
            <v>On the two forms of the spiny dogfish, Squalus acanthias.</v>
          </cell>
          <cell r="I2986" t="str">
            <v>Zoologichesky Zhurnal, 35 (11): 1685–1688</v>
          </cell>
        </row>
        <row r="2987">
          <cell r="A2987">
            <v>3094</v>
          </cell>
          <cell r="B2987" t="str">
            <v>D K</v>
          </cell>
          <cell r="C2987" t="str">
            <v>Rezent\BESSEDNOV_1966.pdf</v>
          </cell>
          <cell r="F2987" t="str">
            <v>BESSEDNOV, L.N.</v>
          </cell>
          <cell r="G2987">
            <v>1966</v>
          </cell>
          <cell r="H2987" t="str">
            <v>A new shark species from the Tonkin Gulf - Negogaleus longicaudatus BESSEDNOV sp. nov. (Pisces, Carcharhinidae).</v>
          </cell>
          <cell r="I2987" t="str">
            <v>Zoologichesky Zhurnal, 45 (2): 302–304</v>
          </cell>
        </row>
        <row r="2988">
          <cell r="A2988">
            <v>3095</v>
          </cell>
          <cell r="B2988" t="str">
            <v>D</v>
          </cell>
          <cell r="C2988" t="str">
            <v>C:\Users\beate-jürgen\Documents\Literatur Haie\Rezent\Queiroz_2006.pdf</v>
          </cell>
          <cell r="E2988" t="str">
            <v>http://www.mba.ac.uk/jmba/pdf/5348.pdf</v>
          </cell>
          <cell r="F2988" t="str">
            <v>QUEIROZ, N. &amp; ARAÚJO, S. &amp; RIBEIRO, P.A. &amp; TARROSO, P. &amp; XAVIER, R. &amp; SANTOS, A.M.</v>
          </cell>
          <cell r="G2988">
            <v>2006</v>
          </cell>
          <cell r="H2988" t="str">
            <v>A first record of longfin mako, Isurus paucus, in the mid-North Atlantic.</v>
          </cell>
          <cell r="I2988" t="str">
            <v>JMBA2 – Biodiversity Records</v>
          </cell>
        </row>
        <row r="2989">
          <cell r="A2989">
            <v>3096</v>
          </cell>
          <cell r="B2989" t="str">
            <v>D O</v>
          </cell>
          <cell r="C2989" t="str">
            <v>Fossil1\3096.pdf</v>
          </cell>
          <cell r="E2989" t="str">
            <v>https://www.biodiversitylibrary.org/item/174868#page/274/mode/thumb</v>
          </cell>
          <cell r="F2989" t="str">
            <v>STORMS, R.</v>
          </cell>
          <cell r="G2989">
            <v>1894</v>
          </cell>
          <cell r="H2989" t="str">
            <v>Quatrième note sur les poissons de l'argile rupelienne.</v>
          </cell>
          <cell r="I2989" t="str">
            <v>Bulletin de la Société Belge de Géologié, de Paléontologie et d'Hydrologie, 8 (4): 260–262</v>
          </cell>
        </row>
        <row r="2990">
          <cell r="A2990">
            <v>3097</v>
          </cell>
          <cell r="B2990" t="str">
            <v>D</v>
          </cell>
          <cell r="C2990" t="str">
            <v>Fossil\Leriche_1900.pdf</v>
          </cell>
          <cell r="E2990" t="str">
            <v>http://ia350624.us.archive.org/1/items/annalesdelasoci00frangoog/annalesdelasoci00frangoog.pdf</v>
          </cell>
          <cell r="F2990" t="str">
            <v>LERICHE, M.</v>
          </cell>
          <cell r="G2990">
            <v>1900</v>
          </cell>
          <cell r="H2990" t="str">
            <v>Faune ichthyologique des Sables à Unios et Térédines des environs d'Epernay.</v>
          </cell>
          <cell r="I2990" t="str">
            <v>Annales de la Société Géologique du Nord, 29: 173–200</v>
          </cell>
        </row>
        <row r="2991">
          <cell r="A2991">
            <v>3098</v>
          </cell>
          <cell r="B2991" t="str">
            <v>D K</v>
          </cell>
          <cell r="C2991" t="str">
            <v>Fossil\CASIER_1942.pdf</v>
          </cell>
          <cell r="F2991" t="str">
            <v>CASIER, E.</v>
          </cell>
          <cell r="G2991">
            <v>1942</v>
          </cell>
          <cell r="H2991" t="str">
            <v xml:space="preserve">Contributions à l'étude des Poissons fossiles de la Belgique. I. Sur d'importants restes d'un Odontaspidé (Odontaspis rutoti T.C. Winkler) du Landénien marin du Tournaisis. </v>
          </cell>
          <cell r="I2991" t="str">
            <v>Bulletin du Musée Royal d'Histoire Naturelle de Belgique, 18 (60): 1–12, 2 pl.</v>
          </cell>
        </row>
        <row r="2992">
          <cell r="A2992">
            <v>3099</v>
          </cell>
          <cell r="B2992" t="str">
            <v>D O</v>
          </cell>
          <cell r="C2992" t="str">
            <v>Fossil\3099.pdf</v>
          </cell>
          <cell r="F2992" t="str">
            <v>CASIER, E.</v>
          </cell>
          <cell r="G2992">
            <v>1943</v>
          </cell>
          <cell r="H2992" t="str">
            <v>Contributions à l'étude des Poissons fossiles de la Belgique. IV. Observations sur la faune ichtyologique du Landénien.</v>
          </cell>
          <cell r="I2992" t="str">
            <v>Bulletin du Musée Royal d'Histoire Naturelle de Belgique, 19 (36): 1–16,1 pl.</v>
          </cell>
        </row>
        <row r="2993">
          <cell r="A2993">
            <v>3100</v>
          </cell>
          <cell r="B2993" t="str">
            <v>D</v>
          </cell>
          <cell r="C2993" t="str">
            <v>C:\Users\beate-jürgen\Documents\Literatur Haie\Rezent\Garrick_1961.pdf</v>
          </cell>
          <cell r="E2993" t="str">
            <v>http://rsnz.natlib.govt.nz/volume/rsnz_88/rsnz_88_04_008570.pdf</v>
          </cell>
          <cell r="F2993" t="str">
            <v>GARRICK, J.A.F.</v>
          </cell>
          <cell r="G2993">
            <v>1961</v>
          </cell>
          <cell r="H2993" t="str">
            <v>Studies on New Zealand Elasmobranchii. Part XIII. A New Species of Raja from 1,300 Fathoms.</v>
          </cell>
          <cell r="I2993" t="str">
            <v>Transactions of the Royal Society of New Zealand, 88 (4): 743–748</v>
          </cell>
        </row>
        <row r="2994">
          <cell r="A2994">
            <v>3101</v>
          </cell>
          <cell r="B2994" t="str">
            <v>D</v>
          </cell>
          <cell r="C2994" t="str">
            <v>C:\Users\beate-jürgen\Documents\Literatur Haie\Rezent\Garrick_1957.pdf</v>
          </cell>
          <cell r="E2994" t="str">
            <v>http://rsnz.natlib.govt.nz/volume/rsnz_85/rsnz_85_01_001170.pdf</v>
          </cell>
          <cell r="F2994" t="str">
            <v>GARRICK, J.A.F.</v>
          </cell>
          <cell r="G2994">
            <v>1957</v>
          </cell>
          <cell r="H2994" t="str">
            <v>Further Notes on the Affinities of Arhynchobatis asperrimus Waite with Other Rajoids, and Data on a Fourth Specimen</v>
          </cell>
          <cell r="I2994" t="str">
            <v>Transactions of the Royal Society of New Zealand, 85 (1): 201–203</v>
          </cell>
        </row>
        <row r="2995">
          <cell r="A2995">
            <v>3102</v>
          </cell>
          <cell r="B2995" t="str">
            <v>D</v>
          </cell>
          <cell r="C2995" t="str">
            <v>Fossil\Hovestadt 2010.pdf</v>
          </cell>
          <cell r="F2995" t="str">
            <v>HOVESTADT, D.C. &amp; HOVESTADT-EULER, M.</v>
          </cell>
          <cell r="G2995">
            <v>2010</v>
          </cell>
          <cell r="H2995" t="str">
            <v>A partial skeleton of Carcharias gustrowensis (Winkler, 1875) (Chondrichthyes, Odontaspididae) including embryos, a chimaeriod dorsal fin spine and a myliobatoid tail spine from the Oligocene of Germany.</v>
          </cell>
          <cell r="I2995" t="str">
            <v>Cainozoic Research, 7 (1–2): 83–97</v>
          </cell>
        </row>
        <row r="2996">
          <cell r="A2996">
            <v>3103</v>
          </cell>
          <cell r="B2996" t="str">
            <v>D</v>
          </cell>
          <cell r="C2996" t="str">
            <v>Rezent\Herman_1994_vol64.pdf</v>
          </cell>
          <cell r="F2996" t="str">
            <v>HERMAN, J. &amp; HOVESTADT-EULER, M. &amp; HOVESTADT, D.C. &amp; STEHMANN, M.</v>
          </cell>
          <cell r="G2996">
            <v>1994</v>
          </cell>
          <cell r="H2996" t="str">
            <v>Contributions to the study of the comparative morphology of teeth and other relevant ichthyodorulites in living supraspecific taxa of chondrichthyan fishes. Part B: Batomorphii No. 1a: Order: Rajoidei - Family: Rajidae Genera and Subgenera: Anacanthobatis (Schroederobatis), Anacanthobatis (Springeria), Breviraja, Dactylobatus, Gurgesiella (Gurgesiella), Gurgesiella (Fenestraja), Malacoraja, Neoraja and Pavoraja.</v>
          </cell>
          <cell r="I2996" t="str">
            <v>Bulletin de l'Institut Royal des Sciences Naturelles de Belgique, Biologie, 64: 165–207</v>
          </cell>
        </row>
        <row r="2997">
          <cell r="A2997">
            <v>3104</v>
          </cell>
          <cell r="B2997" t="str">
            <v>D</v>
          </cell>
          <cell r="C2997" t="str">
            <v>Rezent\Herman_1995_vol65.pdf</v>
          </cell>
          <cell r="F2997" t="str">
            <v>HERMAN, J. &amp; HOVESTADT-EULER, M. &amp; HOVESTADT, D.C. &amp; STEHMANN, M.</v>
          </cell>
          <cell r="G2997">
            <v>1995</v>
          </cell>
          <cell r="H2997" t="str">
            <v>Contributions to the study of the comparative morphology of teeth and other relevant ichthyodorulites in living supraspecific taxa of chondrichthyan fishes. Part B: Batomorphii No. 1b: Order: Rajoidei - Family: Rajidae Genera and Subgenera: Bathyraja (with a deep-water, shallow-water and transitional morphotype) Psammobatis, Raja (Amblyraja), Raja (Dipturus), Raja (Leucoraja), Raja (Raja), Raja (Rajella) (with two morphotypes), Raja (Rioraja), Raja (Rostroraja), Raja lintea and Sympterygia.</v>
          </cell>
          <cell r="I2997" t="str">
            <v>Bulletin de l'Institut Royal des Sciences Naturelles de Belgique, Biologie, 65: 237–307</v>
          </cell>
        </row>
        <row r="2998">
          <cell r="A2998">
            <v>3105</v>
          </cell>
          <cell r="B2998" t="str">
            <v>D K</v>
          </cell>
          <cell r="C2998" t="str">
            <v>Rezent\Herman_1996_vol66.pdf</v>
          </cell>
          <cell r="F2998" t="str">
            <v>HERMAN, J. &amp; HOVESTADT-EULER, M. &amp; HOVESTADT, D.C. &amp; STEHMANN, M.</v>
          </cell>
          <cell r="G2998">
            <v>1996</v>
          </cell>
          <cell r="H2998" t="str">
            <v>Contributions to the study of the comparative morphology of teeth and other relevant ichthyodorulites in living supra-specific taxa of Chondrichthyan fishes. Part B: Batomorphii No. 1c: Order: Rajiformes - Suborder Rajoidei - Family: Rajidae - Genera and Subgenera: Arhynchobatis, Bathyraja richardsoni-type, Cruriraja, Irolita, Notoraja, Pavoraja (Insentiraja), Pavoraja (Pavoraja), Pseudoraja, Raja (Atlantoraja), Raja (Okamejei) and Rhinoraja.</v>
          </cell>
          <cell r="I2998" t="str">
            <v>Bulletin de l'Institut Royal des Sciences Naturelles de Belgique, Biologie, 66: 179–236</v>
          </cell>
        </row>
        <row r="2999">
          <cell r="A2999">
            <v>3106</v>
          </cell>
          <cell r="B2999" t="str">
            <v>D K</v>
          </cell>
          <cell r="C2999" t="str">
            <v>Rezent\Herman_1998_vol68.pdf</v>
          </cell>
          <cell r="F2999" t="str">
            <v>HERMAN, J. &amp; HOVESTADT-EULER, M. &amp; HOVESTADT, D.C. &amp; STEHMANN, M.</v>
          </cell>
          <cell r="G2999">
            <v>1998</v>
          </cell>
          <cell r="H2999" t="str">
            <v>Contributions to the study of the comparative morphology of teeth and other relevant ichthyodorulites in living supra-specific taxa of Chondrichthyan fishes. Part B: Batomorphii No. 4a: Order Rajiformes - Suborder Myliobatoidei - Superfamily Dasyatoidea - Family Dasyatidae - Subfamily Dasyatinae - Genera: Amphotistius, Dasyatis, Himantura, Pastinachus, Pteroplatytrygon, Taeniura, Urogymnus and Urolophoides (incl. supraspecific taxa of uncertain status and validity), Superfamily Myliobatoidea - Family Gymnuridae - Genera: Aetoplatea and Gymnura, Superfamily Plesiobatoidea - Family Hexatrygonidae - Genus: Hexatrygon.</v>
          </cell>
          <cell r="I2999" t="str">
            <v>Bulletin de l'Institut Royal des Sciences Naturelles de Belgique, Biologie, 68: 145–197</v>
          </cell>
        </row>
        <row r="3000">
          <cell r="A3000">
            <v>3107</v>
          </cell>
          <cell r="B3000" t="str">
            <v>D</v>
          </cell>
          <cell r="C3000" t="str">
            <v>Rezent\Herman_1999_vol69.pdf</v>
          </cell>
          <cell r="F3000" t="str">
            <v>HERMAN, J. &amp; HOVESTADT-EULER, M. &amp; HOVESTADT, D.C. &amp; STEHMANN, M.</v>
          </cell>
          <cell r="G3000">
            <v>1999</v>
          </cell>
          <cell r="H3000" t="str">
            <v>Contributions to the study of the comparative morphology of teeth and other relevant ichthyodorulites in living supraspecific taxa of chondrichthyan fishes. Part B: Batomorphii. No.4b: Order Rajiformes - Suborder Myliobatoidei - Superfamily Dasyatoidea - Family Dasyatididae - Subfamily Dasyatinae - Genus: Taeniura, Urogymnus, Urolophoides - Subfamily Potamotrygoninae - Genera: Disceus, Pleisiotrygon, and Potamotrygon (incl. supraspecific taxa of uncertain status and validity), Family Urolophidae - Trygonoptera, Urolophus and Urotrygon - Superfamily Myliobatidea - Family: Gymnuridae - Genus: Aetoplatea.</v>
          </cell>
          <cell r="I3000" t="str">
            <v>Bulletin de l'Institut Royal des Sciences Naturelles de Belgique, Biologie, 69: 161–200</v>
          </cell>
        </row>
        <row r="3001">
          <cell r="A3001">
            <v>3108</v>
          </cell>
          <cell r="B3001" t="str">
            <v>D K</v>
          </cell>
          <cell r="C3001" t="str">
            <v>Rezent\Herman_2001_vol71.pdf</v>
          </cell>
          <cell r="F3001" t="str">
            <v>HERMAN, J. &amp; HOVESTADT-EULER, M. &amp; HOVESTADT, D.C. &amp; STEHMANN, M.</v>
          </cell>
          <cell r="G3001">
            <v>2001</v>
          </cell>
          <cell r="H3001" t="str">
            <v>Contributions to the study of the comparative morphology of teeth and other relevant ichthyodorulites in living supraspecific taxa of Chondrichthyan fishes. Part C: Holocephali 1: Order Chimaeriformes - Suborder Chimaeroidei - Family Callorhynchidae - Subfamiliy Callorhynchinae - Genus: Callorhinchus, Family Chimaeridae - Genera: Chimaera and Hydrolagus, Family Rhinochimaeridae - Genera: Harriotta, Neoharriotta, and Rhinochimaera.</v>
          </cell>
          <cell r="I3001" t="str">
            <v>Bulletin de l'Institut Royal des Sciences Naturelles de Belgique, Biologie, 71: 5–35</v>
          </cell>
        </row>
        <row r="3002">
          <cell r="A3002">
            <v>3109</v>
          </cell>
          <cell r="B3002" t="str">
            <v>D K</v>
          </cell>
          <cell r="C3002" t="str">
            <v>Rezent\Herman_2002_vol72.pdf</v>
          </cell>
          <cell r="F3002" t="str">
            <v>HERMAN, J. &amp; HOVESTADT-EULER, M. &amp; HOVESTADT, D.C. &amp; STEHMANN, M.</v>
          </cell>
          <cell r="G3002">
            <v>2002</v>
          </cell>
          <cell r="H3002" t="str">
            <v>Contributions to the study of the comparative morphology of teeth and other relevant ichthyodorulites in living supraspecific taxa of chondrichthyan fishes. Part B: Batomorphii. No. 4: Order Torpediniformes - Family Narcinidae - Subfamily Narcininae - Genera: Benthobatis, Diplobatis, Discopyge and Narcine, Subfamily Narkinae - Genera: Bengalichthys, Crassinarke, Heteronarce, Narke, Temera, and Typhlonarke, Family Torpedinidae - Subfamily Torpedininae - Genus: Torpedo - Subfamily T. (Tetronarke) and T. (Torpedo) and Subfamily Hypninae - Genus: Hypnos.</v>
          </cell>
          <cell r="I3002" t="str">
            <v>Bulletin de l'Institut Royal des Sciences Naturelles de Belgique, Biologie, 72: 5–45</v>
          </cell>
        </row>
        <row r="3003">
          <cell r="A3003">
            <v>3110</v>
          </cell>
          <cell r="B3003" t="str">
            <v>D</v>
          </cell>
          <cell r="C3003" t="str">
            <v>Rezent\Herman_2003_vol73.pdf</v>
          </cell>
          <cell r="F3003" t="str">
            <v>HERMAN, J. &amp; HOVESTADT-EULER, M. &amp; HOVESTADT, D.C.</v>
          </cell>
          <cell r="G3003">
            <v>2003</v>
          </cell>
          <cell r="H3003" t="str">
            <v>Contributions to the study of the comparative morphology of teeth and other relevant ichthyodorulites in living supraspecific taxa of chondrichthyan fishes. Part A: Selachii. Addendum to 1: Order Hexanchiformes-Family Hexachidae, 2: Order Carcharhiniformes, 2a: Family Triakidae, 2b: Family Scyliorhinidae, 2c: Family Carcharhinidae, Hemigaleidae, Leptochariidae, Sphyrnidae, Proscylliidae and Pseudotriakidae, 3: Order Squaliformes: Family Echinorhinidae, Oxynotidae and Squalidae. Tooth vascularization and phylogenetic interpretation.</v>
          </cell>
          <cell r="I3003" t="str">
            <v>Bulletin de l'Institut Royal des Sciences Naturelles de Belgique, Biologie, 73: 5–26</v>
          </cell>
        </row>
        <row r="3004">
          <cell r="A3004">
            <v>3111</v>
          </cell>
          <cell r="B3004" t="str">
            <v>D O</v>
          </cell>
          <cell r="C3004" t="str">
            <v>Rezent\3111.pdf</v>
          </cell>
          <cell r="F3004" t="str">
            <v>HERMAN, J. &amp; HOVESTADT-EULER, M. &amp; HOVESTADT, D.C.</v>
          </cell>
          <cell r="G3004">
            <v>2004</v>
          </cell>
          <cell r="H3004" t="str">
            <v>Contributions to the odontological study of living Chondrichthyes. 1. The genus Alopias RAFINESQUE, 1810.</v>
          </cell>
          <cell r="I3004" t="str">
            <v>Bulletin de l´Institut Royal des Sciences naturelles de Belgique, Biologie, 74: 5–32</v>
          </cell>
        </row>
        <row r="3005">
          <cell r="A3005">
            <v>3112</v>
          </cell>
          <cell r="B3005" t="str">
            <v>D</v>
          </cell>
          <cell r="C3005" t="str">
            <v>Fossil\Duffin_1977.pdf</v>
          </cell>
          <cell r="F3005" t="str">
            <v>DUFFIN, C.J. &amp; GAZDZICKI, A.</v>
          </cell>
          <cell r="G3005">
            <v>1977</v>
          </cell>
          <cell r="H3005" t="str">
            <v>Rhaetian fish remains from the Tatra Mountains.</v>
          </cell>
          <cell r="I3005" t="str">
            <v>Acta Geologica Polonica, 27 (3): 333–348, 10 figs., 2 pls.</v>
          </cell>
        </row>
        <row r="3006">
          <cell r="A3006">
            <v>3113</v>
          </cell>
          <cell r="B3006" t="str">
            <v>D O</v>
          </cell>
          <cell r="C3006" t="str">
            <v>C:\Users\beate-jürgen\Documents\Literatur Haie\Fossil\Duffin_1986.pdf</v>
          </cell>
          <cell r="E3006" t="str">
            <v>http://palaeontology.palass-pubs.org/pdf/Vol%2026/Pages%2093-110.pdf</v>
          </cell>
          <cell r="F3006" t="str">
            <v>DUFFIN, C.J. &amp; WARD, D.J.</v>
          </cell>
          <cell r="G3006">
            <v>1983</v>
          </cell>
          <cell r="H3006" t="str">
            <v>Neoselachian sharks' teeth from the Lower Carboniferous of Britain and the Lower Permian of the U.S.A.</v>
          </cell>
          <cell r="I3006" t="str">
            <v>Palaeontology, 26 (1): 93–110, 6 figs. pls. 13–14</v>
          </cell>
        </row>
        <row r="3007">
          <cell r="A3007">
            <v>3114</v>
          </cell>
          <cell r="B3007" t="str">
            <v>D</v>
          </cell>
          <cell r="C3007" t="str">
            <v>Fossil\Duffin_1983.pdf</v>
          </cell>
          <cell r="F3007" t="str">
            <v>DUFFIN, C.J. &amp; COUPATEZ, P. &amp; LEPAGE, J.-C. &amp; WOUTERS, G.</v>
          </cell>
          <cell r="G3007">
            <v>1983</v>
          </cell>
          <cell r="H3007" t="str">
            <v>Rhaetian (Upper Triassic) marine faunas from “Le golfe du Luxembourg” in Belgium (preliminary note).</v>
          </cell>
          <cell r="I3007" t="str">
            <v>Bulletin de la Societe Belge de Geologie, 92 (4): 311–315, 4 figs., 1 table</v>
          </cell>
        </row>
        <row r="3008">
          <cell r="A3008">
            <v>3115</v>
          </cell>
          <cell r="B3008" t="str">
            <v>D</v>
          </cell>
          <cell r="C3008" t="str">
            <v>Fossil\Lepage_1984.pdf</v>
          </cell>
          <cell r="F3008" t="str">
            <v>LEPAGE, J.-C. &amp; DUFFIN, C.J. &amp; COUPATEZ, P. &amp; WOUTERS, G.</v>
          </cell>
          <cell r="G3008">
            <v>1984</v>
          </cell>
          <cell r="H3008" t="str">
            <v>Note préliminaire sur une faune de vertébrés dans le Lias inférieure de Saint-Cécile (Florenville) en Gaume.</v>
          </cell>
          <cell r="I3008" t="str">
            <v>Bulletin de la Société Belge de Géologie, 93 (4): 347–348, 4 figs., 1 fig.</v>
          </cell>
        </row>
        <row r="3009">
          <cell r="A3009">
            <v>3116</v>
          </cell>
          <cell r="B3009" t="str">
            <v>D</v>
          </cell>
          <cell r="C3009" t="str">
            <v>Fossil\DUFFIN_1988.pdf</v>
          </cell>
          <cell r="F3009" t="str">
            <v>DUFFIN, C.J.</v>
          </cell>
          <cell r="G3009">
            <v>1988</v>
          </cell>
          <cell r="H3009" t="str">
            <v>The Upper Jurassic selachian Palaeocarcharias de Beaumont (1960).</v>
          </cell>
          <cell r="I3009" t="str">
            <v>Zoological Journal of the Linnean Society, 94 (3): 271–286</v>
          </cell>
        </row>
        <row r="3010">
          <cell r="A3010">
            <v>3117</v>
          </cell>
          <cell r="B3010" t="str">
            <v>D K</v>
          </cell>
          <cell r="C3010" t="str">
            <v>Fossil\3117.pdf</v>
          </cell>
          <cell r="F3010" t="str">
            <v>DUFFIN, C.J.</v>
          </cell>
          <cell r="G3010">
            <v>1989</v>
          </cell>
          <cell r="H3010" t="str">
            <v>Comments on the Mesozoic record of Lissodus (Selachii, Hybodontidae).</v>
          </cell>
          <cell r="I3010" t="str">
            <v>Mesozoic Research, 2 (2): 83–90</v>
          </cell>
        </row>
        <row r="3011">
          <cell r="A3011">
            <v>3118</v>
          </cell>
          <cell r="B3011" t="str">
            <v>D O</v>
          </cell>
          <cell r="C3011" t="str">
            <v>Fossil\DUFFIN_1993.pdf</v>
          </cell>
          <cell r="E3011" t="str">
            <v>http://biodiversitylibrary.org/page/30048191</v>
          </cell>
          <cell r="F3011" t="str">
            <v>DUFFIN, C.J.</v>
          </cell>
          <cell r="G3011">
            <v>1993</v>
          </cell>
          <cell r="H3011" t="str">
            <v>New records of Late Jurassic sharks teeth from southern Germany.</v>
          </cell>
          <cell r="I3011" t="str">
            <v>Stuttgarter Beiträge zur Naturkunde, Serie B, 193: 1–13, 5 figs.</v>
          </cell>
        </row>
        <row r="3012">
          <cell r="A3012">
            <v>3119</v>
          </cell>
          <cell r="B3012" t="str">
            <v>D</v>
          </cell>
          <cell r="C3012" t="str">
            <v>Fossil\DUFFIN_1993b.pdf</v>
          </cell>
          <cell r="F3012" t="str">
            <v>DUFFIN, C.J. &amp; PATTERSON, C.</v>
          </cell>
          <cell r="G3012">
            <v>1993</v>
          </cell>
          <cell r="H3012" t="str">
            <v>I Pesci fossili di Osteno: una nuova finestra sulla vita del Giurassico inferiore.</v>
          </cell>
          <cell r="I3012" t="str">
            <v>Palaeocronache, 1993 (2): 18–38, 27 figs.</v>
          </cell>
        </row>
        <row r="3013">
          <cell r="A3013">
            <v>3120</v>
          </cell>
          <cell r="B3013" t="str">
            <v>D O</v>
          </cell>
          <cell r="C3013" t="str">
            <v>Fossil\3120.pdf</v>
          </cell>
          <cell r="E3013" t="str">
            <v>http://biodiversitylibrary.org/page/30065011#page/419/mode/1up</v>
          </cell>
          <cell r="F3013" t="str">
            <v>DUFFIN, C.J.</v>
          </cell>
          <cell r="G3013">
            <v>1997</v>
          </cell>
          <cell r="H3013" t="str">
            <v>The dentition of Hybodus hauffianus FRAAS, 1895 (Toarcian, Early Jurassic).</v>
          </cell>
          <cell r="I3013" t="str">
            <v>Stuttgarter Beiträge zur Naturkunde, Serie B, 256: 1–20, 12 figs.</v>
          </cell>
        </row>
        <row r="3014">
          <cell r="A3014">
            <v>3121</v>
          </cell>
          <cell r="B3014" t="str">
            <v>K</v>
          </cell>
          <cell r="F3014" t="str">
            <v>DUFFIN, C.J.</v>
          </cell>
          <cell r="G3014">
            <v>1998</v>
          </cell>
          <cell r="H3014" t="str">
            <v>New shark remains from the British Rhaetian (latest Triassic). 2. Hybodonts and palaeospinacids.</v>
          </cell>
          <cell r="I3014" t="str">
            <v>Neues Jahrbuch für Geologie und Paläontologie, Monatshefte, 1998 (4): 240–256</v>
          </cell>
        </row>
        <row r="3015">
          <cell r="A3015">
            <v>3122</v>
          </cell>
          <cell r="F3015" t="str">
            <v>DUFFIN, C.J.</v>
          </cell>
          <cell r="G3015">
            <v>1999</v>
          </cell>
          <cell r="H3015" t="str">
            <v>Fish.</v>
          </cell>
          <cell r="I3015" t="str">
            <v>In: Swift, A. &amp; MARTILL, D.M. (Eds.). Fossils of the Rhaetian Penarth Group. 312 pp., Palaeontological Society: 191–222</v>
          </cell>
        </row>
        <row r="3016">
          <cell r="A3016">
            <v>3123</v>
          </cell>
          <cell r="B3016" t="str">
            <v>D</v>
          </cell>
          <cell r="C3016" t="str">
            <v>C:\Users\beate-jürgen\Documents\Literatur Haie\Fossil\Goodwin et al. 1999.pdf</v>
          </cell>
          <cell r="F3016" t="str">
            <v>GOODWIN, M.B. &amp; CLEMENS, W.A. &amp; HUTCHISON, J.H. &amp; WOOD, C.B. &amp; ZAVADA, M.S. &amp; KEMP, A. &amp; DUFFIN, C.J. &amp; SCHAFF, C.R.</v>
          </cell>
          <cell r="G3016">
            <v>1999</v>
          </cell>
          <cell r="H3016" t="str">
            <v>Mesozoic Continental Vertebrates with associated Palynostratigraphic dates from the northwestern Ethiopian Plateau.</v>
          </cell>
          <cell r="I3016" t="str">
            <v>Journal of Vertebrate Paleontology, 19 (4): 728–741</v>
          </cell>
        </row>
        <row r="3017">
          <cell r="A3017">
            <v>3124</v>
          </cell>
          <cell r="B3017" t="str">
            <v>D</v>
          </cell>
          <cell r="C3017" t="str">
            <v>Fossil\Delsate-Duffin_1999.pdf</v>
          </cell>
          <cell r="F3017" t="str">
            <v>DELSATE, D. &amp; DUFFIN, C.J.</v>
          </cell>
          <cell r="G3017">
            <v>1999</v>
          </cell>
          <cell r="H3017" t="str">
            <v>A new fish fauna from the Middle Triassic (Upper Muschelkalk) of Moersdorf (Grand Duchy of Luxembourg).</v>
          </cell>
          <cell r="I3017" t="str">
            <v>Travaux Scientifiques du Musée National d'Histoire Naturelle de Luxembourg, 32: 5–53</v>
          </cell>
        </row>
        <row r="3018">
          <cell r="A3018">
            <v>3125</v>
          </cell>
          <cell r="B3018" t="str">
            <v>D</v>
          </cell>
          <cell r="C3018" t="str">
            <v>Fossil\DUFFIN_2001.pdf</v>
          </cell>
          <cell r="F3018" t="str">
            <v>DUFFIN, C.J.</v>
          </cell>
          <cell r="G3018">
            <v>2001</v>
          </cell>
          <cell r="H3018" t="str">
            <v>The hybodont shark Priohybodus d'Erasmo, 1960 (Early Cretaceous, northern Africa).</v>
          </cell>
          <cell r="I3018" t="str">
            <v>Zoological Journal of the Linnean Society, 133 (3): 303–308</v>
          </cell>
        </row>
        <row r="3019">
          <cell r="A3019">
            <v>3126</v>
          </cell>
          <cell r="B3019" t="str">
            <v>D</v>
          </cell>
          <cell r="C3019" t="str">
            <v>Fossil\DUFFIN_1993a.pdf</v>
          </cell>
          <cell r="F3019" t="str">
            <v>DUFFIN, C.J.</v>
          </cell>
          <cell r="G3019">
            <v>1993</v>
          </cell>
          <cell r="H3019" t="str">
            <v>Reworked Courceyan (Early Carboniferous) chondrichthyan remains from British Triassic cave deposits.</v>
          </cell>
          <cell r="I3019" t="str">
            <v>In: Turner, S. (Ed.) IGCP328: SDS The Gross Symposium, Göttingen 31 July – 7 Aug. 1993. Abstracts. 2pp.</v>
          </cell>
        </row>
        <row r="3020">
          <cell r="A3020">
            <v>3127</v>
          </cell>
          <cell r="B3020" t="str">
            <v>D</v>
          </cell>
          <cell r="C3020" t="str">
            <v>Fossil\Ginter_1990.pdf</v>
          </cell>
          <cell r="F3020" t="str">
            <v>GINTER, M.</v>
          </cell>
          <cell r="G3020">
            <v>1990</v>
          </cell>
          <cell r="H3020" t="str">
            <v>Late Famennian shark teeth from the Holy Cross Mts, Central Poland.</v>
          </cell>
          <cell r="I3020" t="str">
            <v>Acta Geologica Polonica, 40 (1–2): 69–81</v>
          </cell>
        </row>
        <row r="3021">
          <cell r="A3021">
            <v>3128</v>
          </cell>
          <cell r="F3021" t="str">
            <v>GINTER, M.</v>
          </cell>
          <cell r="G3021">
            <v>1991</v>
          </cell>
          <cell r="H3021" t="str">
            <v>Ichthyoliths and fish fauna.</v>
          </cell>
          <cell r="I3021" t="str">
            <v>In: Hladil, J., Z. Krejci, J. Kalvoda, M. Ginter, A. Galle and P. Berousek. Carbonate ramp environment and biostratigraphy of Kellwasser time–interval (Lesni Lom, Moravia, Czechoslovakia). – Bulletin de la Société belge de Géologie, 100: 57–119</v>
          </cell>
        </row>
        <row r="3022">
          <cell r="A3022">
            <v>3129</v>
          </cell>
          <cell r="B3022" t="str">
            <v>D</v>
          </cell>
          <cell r="C3022" t="str">
            <v>C:\Users\beate-jürgen\Documents\Literatur Haie\Fossil\Ginter&amp;Ivanov1992.pdf</v>
          </cell>
          <cell r="E3022" t="str">
            <v>http://app.pan.pl/archive/published/app37/app37-055.pdf</v>
          </cell>
          <cell r="F3022" t="str">
            <v>GINTER, M. &amp; IVANOV, A.O.</v>
          </cell>
          <cell r="G3022">
            <v>1992</v>
          </cell>
          <cell r="H3022" t="str">
            <v>Devonian phoebodont shark teeth.</v>
          </cell>
          <cell r="I3022" t="str">
            <v>Acta Palaeontologica Polonica, 37 (1): 55–75</v>
          </cell>
        </row>
        <row r="3023">
          <cell r="A3023">
            <v>3130</v>
          </cell>
          <cell r="B3023" t="str">
            <v>D</v>
          </cell>
          <cell r="C3023" t="str">
            <v>Fossil\GINTER_1995a.pdf</v>
          </cell>
          <cell r="F3023" t="str">
            <v>GINTER, M. &amp; IVANOV, A.O.</v>
          </cell>
          <cell r="G3023">
            <v>1995</v>
          </cell>
          <cell r="H3023" t="str">
            <v>New Late Devonian species of Phoebodus.</v>
          </cell>
          <cell r="I3023" t="str">
            <v>Ichthyolith Issues, Special Publication, 1: 19–22</v>
          </cell>
        </row>
        <row r="3024">
          <cell r="A3024">
            <v>3131</v>
          </cell>
          <cell r="B3024" t="str">
            <v>D</v>
          </cell>
          <cell r="C3024" t="str">
            <v>Fossil\GINTER_1995.pdf</v>
          </cell>
          <cell r="F3024" t="str">
            <v>GINTER, M.</v>
          </cell>
          <cell r="G3024">
            <v>1995</v>
          </cell>
          <cell r="H3024" t="str">
            <v>Ichthyoliths and Late Devonian events in Poland and Germany.</v>
          </cell>
          <cell r="I3024" t="str">
            <v>Ichthyolith Issues, Special Publication, 1: 23–30</v>
          </cell>
        </row>
        <row r="3025">
          <cell r="A3025">
            <v>3132</v>
          </cell>
          <cell r="B3025" t="str">
            <v>D</v>
          </cell>
          <cell r="C3025" t="str">
            <v>Fossil\Ginter &amp; Ivenov 1995.pdf</v>
          </cell>
          <cell r="F3025" t="str">
            <v>GINTER, M. &amp; IVANOV, A.O.</v>
          </cell>
          <cell r="G3025">
            <v>1995</v>
          </cell>
          <cell r="H3025" t="str">
            <v>Middle/Late Devonian phoebodont-based ichthyolith zonation.</v>
          </cell>
          <cell r="I3025" t="str">
            <v>Geobios, 28 (Supplement 2): 351–355</v>
          </cell>
        </row>
        <row r="3026">
          <cell r="A3026">
            <v>3133</v>
          </cell>
          <cell r="B3026" t="str">
            <v>D</v>
          </cell>
          <cell r="C3026" t="str">
            <v>Fossil\Ginter&amp;Ivanov1996.pdf</v>
          </cell>
          <cell r="F3026" t="str">
            <v>GINTER, M. &amp; IVANOV, A.O.</v>
          </cell>
          <cell r="G3026">
            <v>1996</v>
          </cell>
          <cell r="H3026" t="str">
            <v>Relationships of Phoebodus.</v>
          </cell>
          <cell r="I3026" t="str">
            <v>Modern Geology, 20: 263–274</v>
          </cell>
        </row>
        <row r="3027">
          <cell r="A3027">
            <v>3134</v>
          </cell>
          <cell r="B3027" t="str">
            <v>D</v>
          </cell>
          <cell r="C3027" t="str">
            <v>Fossil\Ivanov-Ginter_1996.pdf</v>
          </cell>
          <cell r="F3027" t="str">
            <v>IVANOV, A.O. &amp; GINTER, M.</v>
          </cell>
          <cell r="G3027">
            <v>1996</v>
          </cell>
          <cell r="H3027" t="str">
            <v>Early Carboniferous xenacanthids (Chondrichthyes) from Eastern Europe.</v>
          </cell>
          <cell r="I3027" t="str">
            <v>Bulletin de la Société géologique de France, 167 (5): 651–656</v>
          </cell>
        </row>
        <row r="3028">
          <cell r="A3028">
            <v>3135</v>
          </cell>
          <cell r="B3028" t="str">
            <v>D</v>
          </cell>
          <cell r="C3028" t="str">
            <v>Fossil\Ginter-Turner_1999.pdf</v>
          </cell>
          <cell r="F3028" t="str">
            <v>GINTER, M. &amp; TURNER, S.</v>
          </cell>
          <cell r="G3028">
            <v>1999</v>
          </cell>
          <cell r="H3028" t="str">
            <v>The early Famennian recovery of phoebodont sharks.</v>
          </cell>
          <cell r="I3028" t="str">
            <v>Acta Geologica Polonica, 49 (2): 105–117</v>
          </cell>
        </row>
        <row r="3029">
          <cell r="A3029">
            <v>3136</v>
          </cell>
          <cell r="F3029" t="str">
            <v>GINTER, M.</v>
          </cell>
          <cell r="G3029">
            <v>1999</v>
          </cell>
          <cell r="H3029" t="str">
            <v>Famennian - Tournaisian chondrichthyan microremains from the eastern Thuringian Slate Mountains.</v>
          </cell>
          <cell r="I3029" t="str">
            <v>Abhandlungen und Berichte für Naturkunde, 21: 25–47</v>
          </cell>
        </row>
        <row r="3030">
          <cell r="A3030">
            <v>3137</v>
          </cell>
          <cell r="B3030" t="str">
            <v>D</v>
          </cell>
          <cell r="C3030" t="str">
            <v>Fossil\Ginter_2000.pdf</v>
          </cell>
          <cell r="F3030" t="str">
            <v>GINTER, M.</v>
          </cell>
          <cell r="G3030">
            <v>2000</v>
          </cell>
          <cell r="H3030" t="str">
            <v>Late Famennian pelagic shark assemblages.</v>
          </cell>
          <cell r="I3030" t="str">
            <v>Acta Geologica Polonica, 50 (3): 369–386</v>
          </cell>
        </row>
        <row r="3031">
          <cell r="A3031">
            <v>3138</v>
          </cell>
          <cell r="B3031" t="str">
            <v>D</v>
          </cell>
          <cell r="C3031" t="str">
            <v>Fossil\GINTER_2000a.pdf</v>
          </cell>
          <cell r="F3031" t="str">
            <v>GINTER, M. &amp; IVANOV, A.O.</v>
          </cell>
          <cell r="G3031">
            <v>2000</v>
          </cell>
          <cell r="H3031" t="str">
            <v>Stratigraphic distribution of chondrichthyans in the Devonian on the East European Platform margin.</v>
          </cell>
          <cell r="I3031" t="str">
            <v>Courier Forschungsinstitut Senckenberg, 223: 325–339</v>
          </cell>
        </row>
        <row r="3032">
          <cell r="A3032">
            <v>3139</v>
          </cell>
          <cell r="B3032" t="str">
            <v>D</v>
          </cell>
          <cell r="C3032" t="str">
            <v>Fossil\Ginter 2001.pdf</v>
          </cell>
          <cell r="F3032" t="str">
            <v>GINTER, M.</v>
          </cell>
          <cell r="G3032">
            <v>2001</v>
          </cell>
          <cell r="H3032" t="str">
            <v>Chondrichthyan biofacies in the late Famennian of Utah and Nevada.</v>
          </cell>
          <cell r="I3032" t="str">
            <v>Journal of Vertebrate Paleontology, 21 (4): 714–729</v>
          </cell>
        </row>
        <row r="3033">
          <cell r="A3033">
            <v>3140</v>
          </cell>
          <cell r="B3033" t="str">
            <v>D</v>
          </cell>
          <cell r="C3033" t="str">
            <v>Fossil\Ginter-et-al_2002.pdf</v>
          </cell>
          <cell r="F3033" t="str">
            <v>GINTER, M. &amp; HAIRAPETIAN, V. &amp; KLUG, C.</v>
          </cell>
          <cell r="G3033">
            <v>2002</v>
          </cell>
          <cell r="H3033" t="str">
            <v>Famennian chondrichthyans from the shelves of North Gondwana.</v>
          </cell>
          <cell r="I3033" t="str">
            <v>Acta Geologica Polonica, 52 (2): 169–215</v>
          </cell>
        </row>
        <row r="3034">
          <cell r="A3034">
            <v>3141</v>
          </cell>
          <cell r="B3034" t="str">
            <v>D</v>
          </cell>
          <cell r="C3034" t="str">
            <v>Fossil\Ginter_2004.pdf</v>
          </cell>
          <cell r="F3034" t="str">
            <v>GINTER, M.</v>
          </cell>
          <cell r="G3034">
            <v>2004</v>
          </cell>
          <cell r="H3034" t="str">
            <v>Devonian sharks and the origin of Xenacanthiformes.</v>
          </cell>
          <cell r="I3034" t="str">
            <v>In: ARRATIA, G., WILSON, M. V. H. and CLOUTIER, R. (eds.), Recent advances in the origin and early radiation of vertebrates. Honoring Hans–Peter Schultze: 473–486</v>
          </cell>
        </row>
        <row r="3035">
          <cell r="A3035">
            <v>3142</v>
          </cell>
          <cell r="B3035" t="str">
            <v>D</v>
          </cell>
          <cell r="C3035" t="str">
            <v>Fossil\Ginter &amp; Maisey 2007.pdf</v>
          </cell>
          <cell r="F3035" t="str">
            <v>GINTER, M. &amp; MAISEY, J.G.</v>
          </cell>
          <cell r="G3035">
            <v>2007</v>
          </cell>
          <cell r="H3035" t="str">
            <v xml:space="preserve">The braincase and jaws of Cladodus from the Lower Carboniferous of Scotland. </v>
          </cell>
          <cell r="I3035" t="str">
            <v>Palaeontology, 50 (2): 305–322</v>
          </cell>
        </row>
        <row r="3036">
          <cell r="A3036">
            <v>3143</v>
          </cell>
          <cell r="B3036" t="str">
            <v>D</v>
          </cell>
          <cell r="C3036" t="str">
            <v>Rezent\3143.pdf</v>
          </cell>
          <cell r="F3036" t="str">
            <v>POLL, M.</v>
          </cell>
          <cell r="G3036">
            <v>1951</v>
          </cell>
          <cell r="H3036" t="str">
            <v>Expédition océanographique Belge dans les eaux côtières africaines de l'atlantique sud (1948 - 1949). Poissons. I. Généralités, II. Sélaciens et Chimères.</v>
          </cell>
          <cell r="I3036" t="str">
            <v>Résultats scientifiques de l'expédition océanographique belge dans les eaux côtières de l'Atlantique Sud (1948–1949), 4 (1): 1–154</v>
          </cell>
        </row>
        <row r="3037">
          <cell r="A3037">
            <v>3144</v>
          </cell>
          <cell r="B3037" t="str">
            <v>D</v>
          </cell>
          <cell r="C3037" t="str">
            <v>C:\Users\beate-jürgen\Documents\Literatur Haie\Fossil\Ginter-Sun_2007.pdf</v>
          </cell>
          <cell r="E3037" t="str">
            <v>http://app.pan.pl/archive/published/app52/app52-705.pdf</v>
          </cell>
          <cell r="F3037" t="str">
            <v>GINTER, M. &amp; SUN, Y.</v>
          </cell>
          <cell r="G3037">
            <v>2007</v>
          </cell>
          <cell r="H3037" t="str">
            <v>Chondrichthyan remains from the Lower Carboniferous of Muhua, southern China.</v>
          </cell>
          <cell r="I3037" t="str">
            <v>Acta Palaeontologica Polonica, 52 (4): 705–727</v>
          </cell>
        </row>
        <row r="3038">
          <cell r="A3038">
            <v>3145</v>
          </cell>
          <cell r="B3038" t="str">
            <v>D</v>
          </cell>
          <cell r="C3038" t="str">
            <v>Fossil\Ginter_2009.pdf</v>
          </cell>
          <cell r="F3038" t="str">
            <v>GINTER, M.</v>
          </cell>
          <cell r="G3038">
            <v>2009</v>
          </cell>
          <cell r="H3038" t="str">
            <v>The dentition of Goodrichthys, a Carboniferous ctenacanthiform shark from Scotland.</v>
          </cell>
          <cell r="I3038" t="str">
            <v>Acta Zoologica (Stockholm), 90 (1): 152–158</v>
          </cell>
        </row>
        <row r="3039">
          <cell r="A3039">
            <v>3146</v>
          </cell>
          <cell r="B3039" t="str">
            <v>D</v>
          </cell>
          <cell r="C3039" t="str">
            <v>Fossil\hairapetian_2009.pdf</v>
          </cell>
          <cell r="E3039" t="str">
            <v>http://www.geo.uw.edu.pl/agp/table/pdf/59-2/03_hairapetian.pdf</v>
          </cell>
          <cell r="F3039" t="str">
            <v>HAIRAPETIAN, V. &amp; GINTER, M.</v>
          </cell>
          <cell r="G3039">
            <v>2009</v>
          </cell>
          <cell r="H3039" t="str">
            <v>Famennian chondrichthyan remains from the Chahriseh section, central Iran.</v>
          </cell>
          <cell r="I3039" t="str">
            <v>Acta Geologica Polonica, 59 (2): 173–200</v>
          </cell>
        </row>
        <row r="3040">
          <cell r="A3040">
            <v>3147</v>
          </cell>
          <cell r="B3040" t="str">
            <v>D K</v>
          </cell>
          <cell r="C3040" t="str">
            <v>Fossil\CIONE_1984.pdf</v>
          </cell>
          <cell r="F3040" t="str">
            <v>CIONE, A.L. &amp; PANDOLFI, A.A.</v>
          </cell>
          <cell r="G3040">
            <v>1984</v>
          </cell>
          <cell r="H3040" t="str">
            <v>A finspine of Heterodontus from the "Patagoniano" of Trelew, Chubut, Argentina.</v>
          </cell>
          <cell r="I3040" t="str">
            <v>Tertiary Research, 6 (2): 59–63, 1 fig., 1 pl.</v>
          </cell>
        </row>
        <row r="3041">
          <cell r="A3041">
            <v>3148</v>
          </cell>
          <cell r="F3041" t="str">
            <v>TONNI, E.P. &amp; CIONE, A.L.</v>
          </cell>
          <cell r="G3041">
            <v>1984</v>
          </cell>
          <cell r="H3041" t="str">
            <v>A thanatocenosis of continental and marine vertebrates in the Las Escobas Formation (Holocene) of Northeastern Buenos Aires Province, Argentina.</v>
          </cell>
          <cell r="I3041" t="str">
            <v>Quaternary of South America and Antarctic Peninsula, 2: 93–113</v>
          </cell>
        </row>
        <row r="3042">
          <cell r="A3042">
            <v>3149</v>
          </cell>
          <cell r="B3042" t="str">
            <v>D</v>
          </cell>
          <cell r="C3042" t="str">
            <v>Rezent\3149.pdf</v>
          </cell>
          <cell r="F3042" t="str">
            <v>CIONE, A.L.</v>
          </cell>
          <cell r="G3042">
            <v>1998</v>
          </cell>
          <cell r="H3042" t="str">
            <v>Record of a sleeper shark (Squaliformes, Somniosus) in the Argentinean coast.</v>
          </cell>
          <cell r="I3042" t="str">
            <v>Neotrópica, 44: 125–127</v>
          </cell>
        </row>
        <row r="3043">
          <cell r="A3043">
            <v>3150</v>
          </cell>
          <cell r="B3043" t="str">
            <v>D</v>
          </cell>
          <cell r="C3043" t="str">
            <v>Fossil\3150.pdf</v>
          </cell>
          <cell r="E3043" t="str">
            <v>http://www.insugeo.org.ar/libros/cg_14/13_miocene_vertebrates_from_entre_r.htm</v>
          </cell>
          <cell r="F3043" t="str">
            <v>CIONE, A.L. &amp; AZPELICUETA, M.M. &amp; BOND, M. &amp; CARLINI, A.A. &amp; CASCIOTTA, J.R. &amp; COZZUOL, M.A. &amp; DE LA FUENTE, M. &amp; GASPARINI, Z. &amp; GOIN, F.J. &amp; NORIEGA, J. &amp; SCILLATO-YANÉ, G.J. &amp; SOIBELZON, L. &amp; TONNI, E.P. &amp; VERZI, D. &amp; VUCETICH, M.G.</v>
          </cell>
          <cell r="G3043">
            <v>2000</v>
          </cell>
          <cell r="H3043" t="str">
            <v>Miocene vertebrates from Entre Ríos province, eastern Argentina.</v>
          </cell>
          <cell r="I3043" t="str">
            <v>Serie Correlación Geológica, 14: 191–237</v>
          </cell>
        </row>
        <row r="3044">
          <cell r="A3044">
            <v>3151</v>
          </cell>
          <cell r="B3044" t="str">
            <v>D</v>
          </cell>
          <cell r="C3044" t="str">
            <v>Fossil\Cione_2002.pdf</v>
          </cell>
          <cell r="F3044" t="str">
            <v>CIONE, A.L. &amp; ACOSTA HOSPITALECHE, C. &amp; MENNUCCI, J.A. &amp; COCCA, S.</v>
          </cell>
          <cell r="G3044">
            <v>2002</v>
          </cell>
          <cell r="H3044" t="str">
            <v>The first Triassic-Jurassic shark of South America.</v>
          </cell>
          <cell r="I3044" t="str">
            <v>Neues Jahrbuch für Geologie und Paläontologie, Monatshefte, 2002: 9–18</v>
          </cell>
        </row>
        <row r="3045">
          <cell r="A3045">
            <v>3152</v>
          </cell>
          <cell r="B3045" t="str">
            <v>D</v>
          </cell>
          <cell r="C3045" t="str">
            <v>Fossil\Cione-Bonomo_2005.pdf</v>
          </cell>
          <cell r="F3045" t="str">
            <v>CIONE, A.L. &amp; BONOMO, M.</v>
          </cell>
          <cell r="G3045">
            <v>2003</v>
          </cell>
          <cell r="H3045" t="str">
            <v>Great white shark teeth used as pendants and possible tools by early-middle Holocene terrestrial mammal hunters-gatherers in the Eastern Pampas (southern South America).</v>
          </cell>
          <cell r="I3045" t="str">
            <v>International Journal of Osteoarchaeology, 13 (4): 222–231</v>
          </cell>
        </row>
        <row r="3046">
          <cell r="A3046">
            <v>3153</v>
          </cell>
          <cell r="B3046" t="str">
            <v>D</v>
          </cell>
          <cell r="C3046" t="str">
            <v>Fossil\Cione-et-al_2005_Mesopotamia.pdf</v>
          </cell>
          <cell r="F3046" t="str">
            <v>CIONE, A.L. &amp; CASCIOTTA, J.R. &amp; AZPELICUETA, M.M. &amp; BARLA, M.J. &amp; COZZUOL, M.A.</v>
          </cell>
          <cell r="G3046">
            <v>2005</v>
          </cell>
          <cell r="H3046" t="str">
            <v>Peces marinos y continentales del Mioceno del área mesopotámica argentina. Edad y relaciones biogeográficas.</v>
          </cell>
          <cell r="I3046" t="str">
            <v>INSUGEO, Miscelánea, 14: 477–492</v>
          </cell>
        </row>
        <row r="3047">
          <cell r="A3047">
            <v>3154</v>
          </cell>
          <cell r="B3047" t="str">
            <v>D</v>
          </cell>
          <cell r="C3047" t="str">
            <v>Fossil\3154.pdf</v>
          </cell>
          <cell r="F3047" t="str">
            <v>CIONE, A.L.</v>
          </cell>
          <cell r="G3047">
            <v>2006</v>
          </cell>
          <cell r="H3047" t="str">
            <v>Fishes from Tell el-Ghaba.</v>
          </cell>
          <cell r="I3047" t="str">
            <v>In: Fuscaldo, P. and S. Lupo (Eds.). Tell el–Ghaba, a Saite Settlement in North Sinai, Egypt, (Argentine Archaeological Mission 1995–2004). Vol II. Studies. Buenos Aires–CONICET. Formato CD. ISSN 1850 3462, ISBN 978– 950–692–076–0.</v>
          </cell>
        </row>
        <row r="3048">
          <cell r="A3048">
            <v>3155</v>
          </cell>
          <cell r="B3048" t="str">
            <v>D</v>
          </cell>
          <cell r="C3048" t="str">
            <v>Fossil\Cione-et-al_2007_Pacífico.pdf</v>
          </cell>
          <cell r="F3048" t="str">
            <v>CIONE, A.L. &amp; MENNUCCI, J. &amp; SANTALUCITA, F. &amp; ACOSTA HOSPITALECHE, C.</v>
          </cell>
          <cell r="G3048">
            <v>2007</v>
          </cell>
          <cell r="H3048" t="str">
            <v>Local extinction of sharks of genus Carcharias Rafinesque, 1810 (Elasmobranchii, Odontaspididae) in the eastern Pacific Ocean.</v>
          </cell>
          <cell r="I3048" t="str">
            <v>Revista Geológica de Chile, 34 (1): 139–145</v>
          </cell>
        </row>
        <row r="3049">
          <cell r="A3049">
            <v>3156</v>
          </cell>
          <cell r="B3049" t="str">
            <v>D</v>
          </cell>
          <cell r="C3049" t="str">
            <v>Fossil\Noriega-et-al_2007.pdf</v>
          </cell>
          <cell r="F3049" t="str">
            <v>NORIEGA, J.I. &amp; CIONE, A.L. &amp; ACEÑOLAZA, F.G.</v>
          </cell>
          <cell r="G3049">
            <v>2007</v>
          </cell>
          <cell r="H3049" t="str">
            <v>Shark tooth marks on Miocene balaenopterid cetacean bones from Argentina.</v>
          </cell>
          <cell r="I3049" t="str">
            <v>Neues Jahrbuch für Geologie und Paläontologie, Abhandlungen, 245 (2): 185–192</v>
          </cell>
        </row>
        <row r="3050">
          <cell r="A3050">
            <v>3158</v>
          </cell>
          <cell r="B3050" t="str">
            <v>D</v>
          </cell>
          <cell r="C3050" t="str">
            <v>Fossil\CIONE_2007.pdf</v>
          </cell>
          <cell r="E3050" t="str">
            <v>http://www.scielo.org.ar/pdf/raga/v62n4/v62n4a10.pdf</v>
          </cell>
          <cell r="F3050" t="str">
            <v>CIONE, A.L. &amp; REGUERO, M.A. &amp; ACOSTA HOSPITALECHE, C.</v>
          </cell>
          <cell r="G3050">
            <v>2007</v>
          </cell>
          <cell r="H3050" t="str">
            <v>Did the Continent and sea had different temperatures in the north of Antarctic Peninsula during the middle Eocene?</v>
          </cell>
          <cell r="I3050" t="str">
            <v>Revista de la Asociación Geológica Argentina, 62 (4): 586–596</v>
          </cell>
        </row>
        <row r="3051">
          <cell r="A3051">
            <v>3159</v>
          </cell>
          <cell r="B3051" t="str">
            <v>D</v>
          </cell>
          <cell r="C3051" t="str">
            <v>Fossil\Cione-et-al_2008_Megascyliorhinus.pdf</v>
          </cell>
          <cell r="F3051" t="str">
            <v>CIONE, A.L. &amp; MENNUCCI, J. &amp; PÉREZ, L. &amp; BARLA, M.J.</v>
          </cell>
          <cell r="G3051">
            <v>2008</v>
          </cell>
          <cell r="H3051" t="str">
            <v>Megascyliorhinus trelewensis (Neoselachii) in the ?Middle-Upper Miocene of Paraná, Central eastern Argentina.</v>
          </cell>
          <cell r="I3051" t="str">
            <v>INSUGEO, Miscelánea, 17: 41–48</v>
          </cell>
        </row>
        <row r="3052">
          <cell r="A3052">
            <v>3160</v>
          </cell>
          <cell r="B3052" t="str">
            <v>D</v>
          </cell>
          <cell r="C3052" t="str">
            <v>Fossil\Cione-Medina_2009_Hexanchiform_Cretaceous_Antarctica.pdf</v>
          </cell>
          <cell r="F3052" t="str">
            <v>CIONE, A.L. &amp; MEDINA, F.A.</v>
          </cell>
          <cell r="G3052">
            <v>2009</v>
          </cell>
          <cell r="H3052" t="str">
            <v>The oldest hexanchiform shark from Southern Hemisphere (Neoselachii; Early Cretaceous, Antarctica).</v>
          </cell>
          <cell r="I3052" t="str">
            <v xml:space="preserve">Antarctic Science, 21 (5): 501–504 </v>
          </cell>
        </row>
        <row r="3053">
          <cell r="A3053">
            <v>3161</v>
          </cell>
          <cell r="B3053" t="str">
            <v>O</v>
          </cell>
          <cell r="F3053" t="str">
            <v>DUFFIN, C.J. &amp; DELSATE, D.</v>
          </cell>
          <cell r="G3053">
            <v>1995</v>
          </cell>
          <cell r="H3053" t="str">
            <v>New record of the early Jurassic myriacanthid holocephalan Myriacanthus paradoxus AGASSIT, 1836 from Belgium.</v>
          </cell>
          <cell r="I3053" t="str">
            <v>Belgian Geological Survey, Professional Paper: Elasmobranches et Stratigraphie, 278: 1–9, 1 pl., 4 fig.</v>
          </cell>
        </row>
        <row r="3054">
          <cell r="A3054">
            <v>3162</v>
          </cell>
          <cell r="B3054" t="str">
            <v>O</v>
          </cell>
          <cell r="F3054" t="str">
            <v>DUFFIN, C.J. &amp; REYNDERS, J.P.H.</v>
          </cell>
          <cell r="G3054">
            <v>1995</v>
          </cell>
          <cell r="H3054" t="str">
            <v>A fossil Chimaeroid from the Gronsveld Member (Late Maastrichtian, Late Cretaceous) of the northeast Belgium.</v>
          </cell>
          <cell r="I3054" t="str">
            <v>Belgian Geological Survey, Professional Paper: Elasmobranches et Stratigraphie, 278: 111–156</v>
          </cell>
        </row>
        <row r="3055">
          <cell r="A3055">
            <v>3163</v>
          </cell>
          <cell r="B3055" t="str">
            <v>D</v>
          </cell>
          <cell r="C3055" t="str">
            <v>Fossil\Agassiz_1844_Textband.pdf</v>
          </cell>
          <cell r="E3055" t="str">
            <v>http://www.ethbib.ethz.ch/ebook/rara.html</v>
          </cell>
          <cell r="F3055" t="str">
            <v>AGASSIZ, L.</v>
          </cell>
          <cell r="G3055">
            <v>1844</v>
          </cell>
          <cell r="H3055" t="str">
            <v>Monographie des poissons fossiles du vieux grès rouge ou système dévonien (Old Red Sandstone) des Iles Britanniques et de Russie.</v>
          </cell>
          <cell r="I3055" t="str">
            <v>XXXVI + 171 pp. (Jens et Gassmann), Neuchâtel et Soleure.</v>
          </cell>
        </row>
        <row r="3056">
          <cell r="A3056">
            <v>3164</v>
          </cell>
          <cell r="F3056" t="str">
            <v>AMEGHINO, F.</v>
          </cell>
          <cell r="G3056">
            <v>1893</v>
          </cell>
          <cell r="H3056" t="str">
            <v>Sobre la presencia de vertebrados de aspecto mesozóico, en la formación santacrucena de la Patagonia austral.</v>
          </cell>
          <cell r="I3056" t="str">
            <v>Revista del Jardín Zoológico de Buenos Aires, 1: 76–84</v>
          </cell>
        </row>
        <row r="3057">
          <cell r="A3057">
            <v>3165</v>
          </cell>
          <cell r="B3057" t="str">
            <v>D</v>
          </cell>
          <cell r="C3057" t="str">
            <v>C:\Users\beate-jürgen\Documents\Literatur Haie\Rezent\Backus_1957.pdf</v>
          </cell>
          <cell r="F3057" t="str">
            <v>BACKUS, R.H.</v>
          </cell>
          <cell r="G3057">
            <v>1957</v>
          </cell>
          <cell r="H3057" t="str">
            <v>Notes on western north Atlantic sharks.</v>
          </cell>
          <cell r="I3057" t="str">
            <v>Copeia, 1957 (3): 246–248</v>
          </cell>
        </row>
        <row r="3058">
          <cell r="A3058">
            <v>3167</v>
          </cell>
          <cell r="B3058" t="str">
            <v>D</v>
          </cell>
          <cell r="C3058" t="str">
            <v>C:\Users\beate-jürgen\Documents\Literatur Haie\Fossil\Brandt_1996.pdf</v>
          </cell>
          <cell r="F3058" t="str">
            <v>BRANDT, S.</v>
          </cell>
          <cell r="G3058">
            <v>1996</v>
          </cell>
          <cell r="H3058" t="str">
            <v>Janassa korni (WEIGELT) - Neubeschreibung eines petalodonten Elasmobranchiers aus dem Kupferschiefer und Zechsteinkalk (Perm) von Eisleben (Sachsen-Anhalt).</v>
          </cell>
          <cell r="I3058" t="str">
            <v>Paläontologische Zeitschrift, 70 (3/4): 505–520</v>
          </cell>
        </row>
        <row r="3059">
          <cell r="A3059">
            <v>3168</v>
          </cell>
          <cell r="F3059" t="str">
            <v>BRANSON, C.C.</v>
          </cell>
          <cell r="G3059">
            <v>1963</v>
          </cell>
          <cell r="H3059" t="str">
            <v>Type species of Edestus LEIDY.</v>
          </cell>
          <cell r="I3059" t="str">
            <v>Oklahoma Geology Notes, 23 (12): 275–280</v>
          </cell>
        </row>
        <row r="3060">
          <cell r="A3060">
            <v>3169</v>
          </cell>
          <cell r="B3060" t="str">
            <v>D</v>
          </cell>
          <cell r="C3060" t="str">
            <v>Fossil\CASIER_1947b.pdf</v>
          </cell>
          <cell r="F3060" t="str">
            <v>CASIER, E.</v>
          </cell>
          <cell r="G3060">
            <v>1947</v>
          </cell>
          <cell r="H3060" t="str">
            <v>Constitution et évolution de la racine dentaire des Euselachii. III. Évolution des pincipaux caractères morphologiques et conclusion.</v>
          </cell>
          <cell r="I3060" t="str">
            <v>Bulletin du Musée Royal d'Histoire Naturelle de Belgique, 23 (15): 1–45</v>
          </cell>
        </row>
        <row r="3061">
          <cell r="A3061">
            <v>3170</v>
          </cell>
          <cell r="B3061" t="str">
            <v>D</v>
          </cell>
          <cell r="C3061" t="str">
            <v>Fossil\CASIER_1959.pdf</v>
          </cell>
          <cell r="F3061" t="str">
            <v>CASIER, E.</v>
          </cell>
          <cell r="G3061">
            <v>1959</v>
          </cell>
          <cell r="H3061" t="str">
            <v>Contributions à l'étude des poissons fossiles de la Belgique. XII - Sélaciens et Holocéphales sinémuriens de la Province de Luxembourg.</v>
          </cell>
          <cell r="I3061" t="str">
            <v>Bulletin de l'Institut Royal des Sciences Naturelles de Belgique, 38 (8): 1–35</v>
          </cell>
        </row>
        <row r="3062">
          <cell r="A3062">
            <v>3171</v>
          </cell>
          <cell r="B3062" t="str">
            <v>D</v>
          </cell>
          <cell r="C3062" t="str">
            <v>Fossil\Cheng_1996.pdf</v>
          </cell>
          <cell r="F3062" t="str">
            <v>CHENG, Z. &amp; LUCAS, S.G. &amp; ZIDEK, J.</v>
          </cell>
          <cell r="G3062">
            <v>1996</v>
          </cell>
          <cell r="H3062" t="str">
            <v>Edestus (Chondrichthyes, Elasmobranchii) from the Upper Carboniferous of Xinjiang, China.</v>
          </cell>
          <cell r="I3062" t="str">
            <v>Neues Jahrbuch für Geologie und Paläontologie, Monatshefte, 1996 (11): 701–707</v>
          </cell>
        </row>
        <row r="3063">
          <cell r="A3063">
            <v>3172</v>
          </cell>
          <cell r="B3063" t="str">
            <v>D</v>
          </cell>
          <cell r="C3063" t="str">
            <v>Fossil\Chorn et al 1978 - Fossil fish studies.pdf</v>
          </cell>
          <cell r="E3063" t="str">
            <v>http://kuscholarworks.ku.edu/dspace/bitstream/1808/3689/3/paleo.paper.089op.pdf</v>
          </cell>
          <cell r="F3063" t="str">
            <v>CHORN, J.</v>
          </cell>
          <cell r="G3063">
            <v>1978</v>
          </cell>
          <cell r="H3063" t="str">
            <v>Helicoprion (Elasmobranchii, Edestidae) from the Bone Spring Formation (Lower Permian) of West Texas.</v>
          </cell>
          <cell r="I3063" t="str">
            <v xml:space="preserve">The University of Kansas Paleontological Contributions, 89: 2–4 </v>
          </cell>
        </row>
        <row r="3064">
          <cell r="A3064">
            <v>3173</v>
          </cell>
          <cell r="B3064" t="str">
            <v>D</v>
          </cell>
          <cell r="C3064" t="str">
            <v>Fossil\CLAYPOLE_1893.pdf</v>
          </cell>
          <cell r="F3064" t="str">
            <v>CLAYPOLE, E.W.</v>
          </cell>
          <cell r="G3064">
            <v>1893</v>
          </cell>
          <cell r="H3064" t="str">
            <v>The cladodont sharks of the Cleveland Shale.</v>
          </cell>
          <cell r="I3064" t="str">
            <v>American Geologist, 11: 325–331</v>
          </cell>
        </row>
        <row r="3065">
          <cell r="A3065">
            <v>3174</v>
          </cell>
          <cell r="B3065" t="str">
            <v>D</v>
          </cell>
          <cell r="C3065" t="str">
            <v>Fossil\3174.pdf</v>
          </cell>
          <cell r="F3065" t="str">
            <v>COATES, M.I. &amp; SEQUEIRA, S.E.K.</v>
          </cell>
          <cell r="G3065">
            <v>2001</v>
          </cell>
          <cell r="H3065" t="str">
            <v>Early sharks and primitive gnathostome relationships.</v>
          </cell>
          <cell r="I3065" t="str">
            <v>In: AHLBERG, P. E. (ed.), Major events in early vertebrate evolution. Syst. Assoc. Spec. Vol. Ser., 61, p. 241–262. (Taylor &amp; Francis), London – New York.</v>
          </cell>
        </row>
        <row r="3066">
          <cell r="A3066">
            <v>3175</v>
          </cell>
          <cell r="B3066" t="str">
            <v>D</v>
          </cell>
          <cell r="C3066" t="str">
            <v>Fossil\Cope_1884.pdf</v>
          </cell>
          <cell r="F3066" t="str">
            <v>COPE, E.D.</v>
          </cell>
          <cell r="G3066">
            <v>1884</v>
          </cell>
          <cell r="H3066" t="str">
            <v>On the structure of the skull in the elasmobranch genus Didymodus.</v>
          </cell>
          <cell r="I3066" t="str">
            <v>Proceedings of the American Philosophical Society, 21 (116): 572–590</v>
          </cell>
        </row>
        <row r="3067">
          <cell r="A3067">
            <v>3176</v>
          </cell>
          <cell r="B3067" t="str">
            <v>D</v>
          </cell>
          <cell r="C3067" t="str">
            <v>Fossil\Cope_1891.pdf</v>
          </cell>
          <cell r="E3067" t="str">
            <v>http://ia311336.us.archive.org/3/items/proceedingsofuni141891unit/proceedingsofuni141891unit.pdf</v>
          </cell>
          <cell r="F3067" t="str">
            <v>COPE, E.D.</v>
          </cell>
          <cell r="G3067">
            <v>1891</v>
          </cell>
          <cell r="H3067" t="str">
            <v>On the characters of some Paleozoic fishes. I. On a new Elasmobranch from the Permian; Styptobasis knightiana gen. et spec. nov., fig. 1. II. On new ichthyodorulites; Hybodus regularis sp. nov., fig. 2; Ctenacanthus amblyxiphias sp. nov., fig. 3. III. On the cranial structure of Macropetalichthys. IV. On the pectoral limb of the genus Holonema, Newb. V. On the paired fins of Megalichthys nitidus Cope. VI. On the nonactinopterygian Teleostomi. VII. On new species of Platysomidae, Platysomus palmaris and P. lacovianus.</v>
          </cell>
          <cell r="I3067" t="str">
            <v>Proceedings of the United States National Museum, 14: 447–463</v>
          </cell>
        </row>
        <row r="3068">
          <cell r="A3068">
            <v>3177</v>
          </cell>
          <cell r="B3068" t="str">
            <v>D</v>
          </cell>
          <cell r="C3068" t="str">
            <v>Fossil\Cope_1893.pdf</v>
          </cell>
          <cell r="F3068" t="str">
            <v>COPE, E.D.</v>
          </cell>
          <cell r="G3068">
            <v>1893</v>
          </cell>
          <cell r="H3068" t="str">
            <v>On Symmorium, and the position of the Cladodont sharks.</v>
          </cell>
          <cell r="I3068" t="str">
            <v>American Naturalist, 27: 999–1001</v>
          </cell>
        </row>
        <row r="3069">
          <cell r="A3069">
            <v>3178</v>
          </cell>
          <cell r="F3069" t="str">
            <v>CRONEIS, C.</v>
          </cell>
          <cell r="G3069">
            <v>1927</v>
          </cell>
          <cell r="H3069" t="str">
            <v>Sharks from the Fayetteville Formation.</v>
          </cell>
          <cell r="I3069" t="str">
            <v>Pan–American Geologist, 47: 41–46</v>
          </cell>
        </row>
        <row r="3070">
          <cell r="A3070">
            <v>3179</v>
          </cell>
          <cell r="B3070" t="str">
            <v>D</v>
          </cell>
          <cell r="C3070" t="str">
            <v>Fossil\CUNY_1996.pdf</v>
          </cell>
          <cell r="F3070" t="str">
            <v>CUNY, G.</v>
          </cell>
          <cell r="G3070">
            <v>1996</v>
          </cell>
          <cell r="H3070" t="str">
            <v>Could we still study isolated primitive shark teeth without a SEM ? Abstract.</v>
          </cell>
          <cell r="I3070" t="str">
            <v>Palaeontological Association, 1996 Annual Meeting Abstracts: 13–14</v>
          </cell>
        </row>
        <row r="3071">
          <cell r="A3071">
            <v>3180</v>
          </cell>
          <cell r="B3071" t="str">
            <v>D</v>
          </cell>
          <cell r="C3071" t="str">
            <v>C:\Users\beate-jürgen\Documents\Literatur Haie\Fossil\David 1944.pdf</v>
          </cell>
          <cell r="F3071" t="str">
            <v>DAVID, L.R.</v>
          </cell>
          <cell r="G3071">
            <v>1944</v>
          </cell>
          <cell r="H3071" t="str">
            <v>A Permian shark from the Grand Canyon.</v>
          </cell>
          <cell r="I3071" t="str">
            <v>Journal of Paleontology, 18 (1): 90–93</v>
          </cell>
        </row>
        <row r="3072">
          <cell r="A3072">
            <v>3181</v>
          </cell>
          <cell r="B3072" t="str">
            <v>D</v>
          </cell>
          <cell r="C3072" t="str">
            <v>Fossil\DAVIES_1872.pdf</v>
          </cell>
          <cell r="E3072" t="str">
            <v>http://www.archive.org/download/geologicalmagazi1918wood/geologicalmagazi1918wood.pdf</v>
          </cell>
          <cell r="F3072" t="str">
            <v>DAVIES, W.</v>
          </cell>
          <cell r="G3072">
            <v>1872</v>
          </cell>
          <cell r="H3072" t="str">
            <v>On the rostral prolongations of Squaloraja polyspondyla, Ag.</v>
          </cell>
          <cell r="I3072" t="str">
            <v>Geological Magazine, decade 1, 9: 145–150, p.. 4</v>
          </cell>
        </row>
        <row r="3073">
          <cell r="A3073">
            <v>3182</v>
          </cell>
          <cell r="B3073" t="str">
            <v>D</v>
          </cell>
          <cell r="C3073" t="str">
            <v>Fossil\Delsate-Candoni_2002.pdf</v>
          </cell>
          <cell r="E3073" t="str">
            <v>http://candoni.free.fr/pdf/DELSATE&amp;CANDONI2002.pdf</v>
          </cell>
          <cell r="F3073" t="str">
            <v>DELSATE, D. &amp; CANDONI, L.</v>
          </cell>
          <cell r="G3073">
            <v>2002</v>
          </cell>
          <cell r="H3073" t="str">
            <v>Les prémieres raies (Chondrichthyes - Elasmobranchii) au Jurassique inférieur en Lorraine (Luxembourg, Belgique, France) et dans le Bassin de Paris.</v>
          </cell>
          <cell r="I3073" t="str">
            <v>Bulletin de l'Académie Lorraine des Sciences, 41 (3/4): 93–103</v>
          </cell>
        </row>
        <row r="3074">
          <cell r="A3074">
            <v>3183</v>
          </cell>
          <cell r="B3074" t="str">
            <v>D</v>
          </cell>
          <cell r="C3074" t="str">
            <v>Fossil\DELSATE 1989 SBG Elasmo_Toa.pdf</v>
          </cell>
          <cell r="F3074" t="str">
            <v>DELSATE, D. &amp; HERMAN, J. &amp; LEPAGE, J.-C.</v>
          </cell>
          <cell r="G3074">
            <v>1989</v>
          </cell>
          <cell r="H3074" t="str">
            <v>Nouvelles faunes d'élasmobranches du Toarcien de la Lorraine Belge.</v>
          </cell>
          <cell r="I3074" t="str">
            <v xml:space="preserve">Bulletin de la Société Belge de Géologie, 98 (1): 77–80, 1 pl. </v>
          </cell>
        </row>
        <row r="3075">
          <cell r="A3075">
            <v>3184</v>
          </cell>
          <cell r="B3075" t="str">
            <v>D</v>
          </cell>
          <cell r="C3075" t="str">
            <v>Fossil\DERYCKE_1992.pdf</v>
          </cell>
          <cell r="F3075" t="str">
            <v>DERYCKE, C.</v>
          </cell>
          <cell r="G3075">
            <v>1992</v>
          </cell>
          <cell r="H3075" t="str">
            <v>Microrestes de Sélaciens et autres Vertébrés du Dévonien supérieur du Maroc.</v>
          </cell>
          <cell r="I3075" t="str">
            <v>Bulletin du Muséum National d'Histoire Naturelle, 14: 15–61</v>
          </cell>
        </row>
        <row r="3076">
          <cell r="A3076">
            <v>3185</v>
          </cell>
          <cell r="B3076" t="str">
            <v>D</v>
          </cell>
          <cell r="C3076" t="str">
            <v>Fossil\3185.pdf</v>
          </cell>
          <cell r="F3076" t="str">
            <v>DICK, J.R.F.</v>
          </cell>
          <cell r="G3076">
            <v>1978</v>
          </cell>
          <cell r="H3076" t="str">
            <v>On the Carboniferous shark Tristychius arcuatus Agassiz from Scotland.</v>
          </cell>
          <cell r="I3076" t="str">
            <v>Transactions of the Royal Society of Edinburgh, 70 (4): 63–109</v>
          </cell>
        </row>
        <row r="3077">
          <cell r="A3077">
            <v>3186</v>
          </cell>
          <cell r="B3077" t="str">
            <v>D</v>
          </cell>
          <cell r="C3077" t="str">
            <v>Fossil\DICK_1981.pdf</v>
          </cell>
          <cell r="F3077" t="str">
            <v>DICK, J.R.F.</v>
          </cell>
          <cell r="G3077">
            <v>1981</v>
          </cell>
          <cell r="H3077" t="str">
            <v>Diplodoselache woodi gen. et sp. nov., an early Carboniferous shark from the Midland Valley of Scotland.</v>
          </cell>
          <cell r="I3077" t="str">
            <v>Transactions of the Royal Society of Edinburgh, 72: 99–113</v>
          </cell>
        </row>
        <row r="3078">
          <cell r="A3078">
            <v>3187</v>
          </cell>
          <cell r="B3078" t="str">
            <v>D</v>
          </cell>
          <cell r="C3078" t="str">
            <v>Fossil\Dick_1998.pdf</v>
          </cell>
          <cell r="F3078" t="str">
            <v>DICK, J.R.F.</v>
          </cell>
          <cell r="G3078">
            <v>1998</v>
          </cell>
          <cell r="H3078" t="str">
            <v>Sphenacanthus, a Palaeozoic freshwater shark.</v>
          </cell>
          <cell r="I3078" t="str">
            <v>Zoological Journal of the Linnean Society, 122 (1–2): 9–25</v>
          </cell>
        </row>
        <row r="3079">
          <cell r="A3079">
            <v>3188</v>
          </cell>
          <cell r="B3079" t="str">
            <v>D</v>
          </cell>
          <cell r="C3079" t="str">
            <v>Fossil\Dick_1983.pdf</v>
          </cell>
          <cell r="E3079" t="str">
            <v>http://palaeontology.palass-pubs.org/pdf/Vol%2023/Pages%20363-374.pdf</v>
          </cell>
          <cell r="F3079" t="str">
            <v>DICK, J.R.F. &amp; MAISEY, J.G.</v>
          </cell>
          <cell r="G3079">
            <v>1980</v>
          </cell>
          <cell r="H3079" t="str">
            <v>The Scottish Lower Carboniferous shark Onychoselache traquairi.</v>
          </cell>
          <cell r="I3079" t="str">
            <v>Palaeontology, 23 (2): 363–374</v>
          </cell>
        </row>
        <row r="3080">
          <cell r="A3080">
            <v>3189</v>
          </cell>
          <cell r="B3080" t="str">
            <v>D</v>
          </cell>
          <cell r="C3080" t="str">
            <v>Fossil\Downs &amp; Deas 2001.pdf</v>
          </cell>
          <cell r="F3080" t="str">
            <v>DOWNS, J.P. &amp; DAESCHLER, E.B.</v>
          </cell>
          <cell r="G3080">
            <v>2001</v>
          </cell>
          <cell r="H3080" t="str">
            <v>Variation within a large sample of Ageleodus pectinatus teeth (Chondrichthyes) from the Late Devonian of Pennsylvania, U.S.A.</v>
          </cell>
          <cell r="I3080" t="str">
            <v>Journal of Vertebrate Paleontology, 21 (4): 811–814</v>
          </cell>
        </row>
        <row r="3081">
          <cell r="A3081">
            <v>3190</v>
          </cell>
          <cell r="B3081" t="str">
            <v>D</v>
          </cell>
          <cell r="C3081" t="str">
            <v>C:\Users\beate-jürgen\Documents\Literatur Haie\Fossil\Duncan_2006.pdf</v>
          </cell>
          <cell r="E3081" t="str">
            <v>http://www.ria.ie/cgi-bin/ria/papers/100640.pdf</v>
          </cell>
          <cell r="F3081" t="str">
            <v>DUNCAN, M.</v>
          </cell>
          <cell r="G3081">
            <v>2006</v>
          </cell>
          <cell r="H3081" t="str">
            <v>Various chondrichthyan microfossil faunas from the lower Mississippian (Carboniferous) of Ireland.</v>
          </cell>
          <cell r="I3081" t="str">
            <v>Irish Journal of Earth Sciences, 24 (2006): 51–69</v>
          </cell>
        </row>
        <row r="3082">
          <cell r="A3082">
            <v>3191</v>
          </cell>
          <cell r="B3082" t="str">
            <v>D</v>
          </cell>
          <cell r="C3082" t="str">
            <v>C:\Users\beate-jürgen\Documents\Literatur Haie\Fossil\Eastman_1902.pdf</v>
          </cell>
          <cell r="E3082" t="str">
            <v>http://www.archive.org/download/bulletinofmuseum39harv/bulletinofmuseum39harv.pdf</v>
          </cell>
          <cell r="F3082" t="str">
            <v>EASTMAN, C.R.</v>
          </cell>
          <cell r="G3082">
            <v>1902</v>
          </cell>
          <cell r="H3082" t="str">
            <v>Some Carboniferous cestraciont and acanthodian sharks.</v>
          </cell>
          <cell r="I3082" t="str">
            <v>Bulletin of the Museum of Comparative Zoology at Harvard College, 39 (3): 55–99</v>
          </cell>
        </row>
        <row r="3083">
          <cell r="A3083">
            <v>3192</v>
          </cell>
          <cell r="B3083" t="str">
            <v>D</v>
          </cell>
          <cell r="C3083" t="str">
            <v>Fossil\EASTMAN_1897.pdf</v>
          </cell>
          <cell r="F3083" t="str">
            <v>EASTMAN, C.R.</v>
          </cell>
          <cell r="G3083">
            <v>1897</v>
          </cell>
          <cell r="H3083" t="str">
            <v>Tamiobatis vetustus: a new form of fossil skate.</v>
          </cell>
          <cell r="I3083" t="str">
            <v>American Journal of Science, Series 4, 4: 85–90</v>
          </cell>
        </row>
        <row r="3084">
          <cell r="A3084">
            <v>3193</v>
          </cell>
          <cell r="F3084" t="str">
            <v>EATON, T.H.</v>
          </cell>
          <cell r="G3084">
            <v>1962</v>
          </cell>
          <cell r="H3084" t="str">
            <v>Teeth of edestid sharks.</v>
          </cell>
          <cell r="I3084" t="str">
            <v>University of Kansas Publications, Museum of Natural History, 12 (8): 347–362</v>
          </cell>
        </row>
        <row r="3085">
          <cell r="A3085">
            <v>3194</v>
          </cell>
          <cell r="B3085" t="str">
            <v>D</v>
          </cell>
          <cell r="C3085" t="str">
            <v>Fossil\Fischer et al 2003 - Haie und Amphibien aus dem Permokarbon von Sardinien.pdf</v>
          </cell>
          <cell r="F3085" t="str">
            <v>FISCHER, J. &amp; SCHNEIDER, J.W. &amp; RONCHI, A. &amp; PITTAU, P. &amp; WERNEBURG, R. &amp; ELICKI, O.</v>
          </cell>
          <cell r="G3085">
            <v>2003</v>
          </cell>
          <cell r="H3085" t="str">
            <v>Haie und Amphibien aus dem Permokarbon von Sardinien - Wege über das Orogen? Abstract.</v>
          </cell>
          <cell r="I3085" t="str">
            <v>Terra Nostra, 2003 (5): 46–47</v>
          </cell>
        </row>
        <row r="3086">
          <cell r="A3086">
            <v>3195</v>
          </cell>
          <cell r="B3086" t="str">
            <v>D</v>
          </cell>
          <cell r="C3086" t="str">
            <v>Fossil\FOURNIER_1928.pdf</v>
          </cell>
          <cell r="F3086" t="str">
            <v>FOURNIER, G. &amp; PRUVOST, P.</v>
          </cell>
          <cell r="G3086">
            <v>1928</v>
          </cell>
          <cell r="H3086" t="str">
            <v>Déscriptions des poissons élasmobranches du Marbre noir de Denée.</v>
          </cell>
          <cell r="I3086" t="str">
            <v>Mémoires de la Société géologique du Nord, 9 (2): 1–21</v>
          </cell>
        </row>
        <row r="3087">
          <cell r="A3087">
            <v>3196</v>
          </cell>
          <cell r="F3087" t="str">
            <v>FRAAS, E.</v>
          </cell>
          <cell r="G3087">
            <v>1895</v>
          </cell>
          <cell r="H3087" t="str">
            <v>Ein Fund von Skeletresten von Hybodus (Hybodus hauffianus E. Fraas).</v>
          </cell>
          <cell r="I3087" t="str">
            <v>Jahresbericht und Mitteilungen des Oberrheinischen Geologischen Vereins, 28: 24–26</v>
          </cell>
        </row>
        <row r="3088">
          <cell r="A3088">
            <v>3197</v>
          </cell>
          <cell r="B3088" t="str">
            <v>D</v>
          </cell>
          <cell r="F3088" t="str">
            <v>GARANT, P.R.</v>
          </cell>
          <cell r="G3088">
            <v>1970</v>
          </cell>
          <cell r="H3088" t="str">
            <v>An electron microscopic study of the crystal-matrix relationship in the teeth of the dogfish Squalus acanthias L.</v>
          </cell>
          <cell r="I3088" t="str">
            <v>Journal of Ultrastructure Research, 30 (3–4): 441–449</v>
          </cell>
        </row>
        <row r="3089">
          <cell r="A3089">
            <v>3198</v>
          </cell>
          <cell r="B3089" t="str">
            <v>D</v>
          </cell>
          <cell r="C3089" t="str">
            <v>C:\Users\beate-jürgen\Documents\Literatur Haie\Fossil\Gebhardt 1988 -Taxonomie und Palökologie von Lissodus lacustris.pdf</v>
          </cell>
          <cell r="F3089" t="str">
            <v>GEBHARDT, U.</v>
          </cell>
          <cell r="G3089">
            <v>1988</v>
          </cell>
          <cell r="H3089" t="str">
            <v>Taxonomie und Palökologie von Lissodus lacustris n.sp. (Hybodontoidea) aus dem Stefan C (Oberkarbon) der Saalesenke.</v>
          </cell>
          <cell r="I3089" t="str">
            <v>Freiberger Forschungshefte, C419: 38–41</v>
          </cell>
        </row>
        <row r="3090">
          <cell r="A3090">
            <v>3199</v>
          </cell>
          <cell r="F3090" t="str">
            <v>GOLSHANI, F. &amp; JANVIER, P.</v>
          </cell>
          <cell r="G3090">
            <v>1974</v>
          </cell>
          <cell r="H3090" t="str">
            <v>Tooth fragment of a petalodontid fish (Elasmobranchii, Bradyodonti) from the Permian of central Iran.</v>
          </cell>
          <cell r="I3090" t="str">
            <v xml:space="preserve">Geological Survey of Iran Report, 31: 55–61 </v>
          </cell>
        </row>
        <row r="3091">
          <cell r="A3091">
            <v>3200</v>
          </cell>
          <cell r="F3091" t="str">
            <v>GOTO, M.</v>
          </cell>
          <cell r="G3091">
            <v>2002</v>
          </cell>
          <cell r="H3091" t="str">
            <v>Studies on the Palaeozoic shark remains from Japan. The Sharks: Evolution and Adaptation of Sharks.</v>
          </cell>
          <cell r="I3091" t="str">
            <v>In: Catalogue of the chondrichthyan specimens in Gerard Ramon Case Collection. Kanagawa Prefectural Museum of Natural History, 2: 90–96.</v>
          </cell>
        </row>
        <row r="3092">
          <cell r="A3092">
            <v>3201</v>
          </cell>
          <cell r="B3092" t="str">
            <v>D</v>
          </cell>
          <cell r="C3092" t="str">
            <v>Fossil\Gottfried_2001.pdf</v>
          </cell>
          <cell r="F3092" t="str">
            <v>GOTTFRIED, M.D. &amp; RABARISON, J.A. &amp; RANDRIAMIARIMANANA, L.L.</v>
          </cell>
          <cell r="G3092">
            <v>2001</v>
          </cell>
          <cell r="H3092" t="str">
            <v>Late Cretaceous elasmobranchs from the Mahajanga Basin of Madagascar.</v>
          </cell>
          <cell r="I3092" t="str">
            <v>Cretaceous Research, 22 (4): 491–496</v>
          </cell>
        </row>
        <row r="3093">
          <cell r="A3093">
            <v>3202</v>
          </cell>
          <cell r="B3093" t="str">
            <v>D</v>
          </cell>
          <cell r="C3093" t="str">
            <v>Fossil\Grogan &amp; Lund 2008.pdf</v>
          </cell>
          <cell r="F3093" t="str">
            <v>GROGAN, E.D. &amp; LUND, R.</v>
          </cell>
          <cell r="G3093">
            <v>2008</v>
          </cell>
          <cell r="H3093" t="str">
            <v>A basal elasmobranch, Thrinacoselache gracia n. gen. &amp; sp. (Thrinacodontidae, new family) from the Bear Gulch limestone, Serpukhovian of Montana, USA.</v>
          </cell>
          <cell r="I3093" t="str">
            <v>Journal of Vertebrate Paleontology, 28 (4): 970–988</v>
          </cell>
        </row>
        <row r="3094">
          <cell r="A3094">
            <v>3203</v>
          </cell>
          <cell r="B3094" t="str">
            <v>D</v>
          </cell>
          <cell r="C3094" t="str">
            <v>Rezent\Grogan_2000.pdf</v>
          </cell>
          <cell r="F3094" t="str">
            <v>GROGAN, E.D. &amp; LUND, R.</v>
          </cell>
          <cell r="G3094">
            <v>2000</v>
          </cell>
          <cell r="H3094" t="str">
            <v>Debeerius ellefseni (Fam. Nov., Gen. Nov., Spec. Nov.), an autodiastylic chondrichthyan from the Mississippian Bear Gulch Limestone of Montana (USA), the relationships of the Chondrichthyes, and comments on gnathostome evolution.</v>
          </cell>
          <cell r="I3094" t="str">
            <v>Journal of Morphology, 243 (3): 219–245</v>
          </cell>
        </row>
        <row r="3095">
          <cell r="A3095">
            <v>3204</v>
          </cell>
          <cell r="B3095" t="str">
            <v>D</v>
          </cell>
          <cell r="C3095" t="str">
            <v>Fossil\GROSS_1938.pdf</v>
          </cell>
          <cell r="F3095" t="str">
            <v>GROSS, W.</v>
          </cell>
          <cell r="G3095">
            <v>1938</v>
          </cell>
          <cell r="H3095" t="str">
            <v>Das Kopfskelett von Cladodus wildungensis JAEKEL. 2. Teil: Der Kieferbogen. Anhang: Protacrodus vetustus JAEKEL.</v>
          </cell>
          <cell r="I3095" t="str">
            <v>Senckenbergiana, 20: 123–145</v>
          </cell>
        </row>
        <row r="3096">
          <cell r="A3096">
            <v>3205</v>
          </cell>
          <cell r="B3096" t="str">
            <v>D</v>
          </cell>
          <cell r="C3096" t="str">
            <v>Fossil\Hampe_1988.pdf</v>
          </cell>
          <cell r="F3096" t="str">
            <v>HAMPE, O.</v>
          </cell>
          <cell r="G3096">
            <v>1988</v>
          </cell>
          <cell r="H3096" t="str">
            <v>Über die Bezahnung des Xenacanthus (Chondrichthyes: Xenacanthida; Unterperm, SW-Deutschland).</v>
          </cell>
          <cell r="I3096" t="str">
            <v>Neues Jahrbuch für Geologie und Paläontologie, Monatshefte, 1988 (12): 743–756, 4 Abb.</v>
          </cell>
        </row>
        <row r="3097">
          <cell r="A3097">
            <v>3206</v>
          </cell>
          <cell r="B3097" t="str">
            <v>D</v>
          </cell>
          <cell r="C3097" t="str">
            <v>Fossil\HAMPE_1991 (2).pdf</v>
          </cell>
          <cell r="F3097" t="str">
            <v>HAMPE, O.</v>
          </cell>
          <cell r="G3097">
            <v>1991</v>
          </cell>
          <cell r="H3097" t="str">
            <v>Histological Investigations on fossil Teeth of the Shark-Order Xenacanthida (Chondrichthyes: Elasmobranchii) as revealed by Fluorescence Microscopy.</v>
          </cell>
          <cell r="I3097" t="str">
            <v>Mitteilungen für Wissenschaft und Technik, 10 (1): 17–27, 2 fig., 8 pl.</v>
          </cell>
        </row>
        <row r="3098">
          <cell r="A3098">
            <v>3207</v>
          </cell>
          <cell r="B3098" t="str">
            <v>D</v>
          </cell>
          <cell r="C3098" t="str">
            <v>Fossil\HAMPE_1991.pdf</v>
          </cell>
          <cell r="F3098" t="str">
            <v>HAMPE, O.</v>
          </cell>
          <cell r="G3098">
            <v>1991</v>
          </cell>
          <cell r="H3098" t="str">
            <v>Erstfunde oberkarbonischer Hybodontierzähne aus dem Saar-Nahe-Gebiet.</v>
          </cell>
          <cell r="I3098" t="str">
            <v>Mainzer geowissenschaftliche Mitteilungen, 20: 119–130, 5 fig.</v>
          </cell>
        </row>
        <row r="3099">
          <cell r="A3099">
            <v>3208</v>
          </cell>
          <cell r="B3099" t="str">
            <v>D</v>
          </cell>
          <cell r="C3099" t="str">
            <v>Fossil\HAMPE_1993.pdf</v>
          </cell>
          <cell r="F3099" t="str">
            <v>HAMPE, O.</v>
          </cell>
          <cell r="G3099">
            <v>1993</v>
          </cell>
          <cell r="H3099" t="str">
            <v>Variation of xenacanthid teeth in the Permo-Carboniferous deposits of the Saar-Nahe Basin (SW-Germany).</v>
          </cell>
          <cell r="I3099" t="str">
            <v>POLLICHIA–Buch, 29, New Research on Permo–Carboniferous Faunas, Heidtke, U.H.J (eds): 37–51, 5 fig.</v>
          </cell>
        </row>
        <row r="3100">
          <cell r="A3100">
            <v>3209</v>
          </cell>
          <cell r="B3100" t="str">
            <v>D O</v>
          </cell>
          <cell r="C3100" t="str">
            <v>Fossil\Hampe_1994.pdf</v>
          </cell>
          <cell r="F3100" t="str">
            <v>HAMPE, O.</v>
          </cell>
          <cell r="G3100">
            <v>1994</v>
          </cell>
          <cell r="H3100" t="str">
            <v>Neue Erkenntnisse zur permokarbonischen Xenacanthiden-Fauna (Chondrichthyes: Elasmobranchii) und deren Verbreitung im südwestdeutschen Saar-Nahe-Becken.</v>
          </cell>
          <cell r="I3100" t="str">
            <v>Neues Jahrbuch für Geologie und Paläontologie, Abhandlungen, 192 (1): 53–87, 14 fig.</v>
          </cell>
        </row>
        <row r="3101">
          <cell r="A3101">
            <v>3210</v>
          </cell>
          <cell r="B3101" t="str">
            <v>D O</v>
          </cell>
          <cell r="C3101" t="str">
            <v>Fossil\Hampe_1995.pdf</v>
          </cell>
          <cell r="F3101" t="str">
            <v>HAMPE, O.</v>
          </cell>
          <cell r="G3101">
            <v>1995</v>
          </cell>
          <cell r="H3101" t="str">
            <v>Plicatodus jordani n.g., n.sp., a new xenacanthid shark from the Lower Permian of Europe (Saar-Nahe Basin, Germany).</v>
          </cell>
          <cell r="I3101" t="str">
            <v>In: ARSENAULT, M., LELIÈVRE, H. &amp; JANVIER, P. (eds.): VIIth International Symposium, Studies on Early Vertebrates, 9–22 June 1991, Miguasha Parc, Quebec.– Bulletin du Muséum National d'Histoire Naturelle Section C: Sciences de la Terre, 4e Série, 17 (1–4): 209–226, 7 fig.</v>
          </cell>
        </row>
        <row r="3102">
          <cell r="A3102">
            <v>3211</v>
          </cell>
          <cell r="B3102" t="str">
            <v>O</v>
          </cell>
          <cell r="F3102" t="str">
            <v>SCHINDLER, T. &amp; HAMPE, O.</v>
          </cell>
          <cell r="G3102">
            <v>1996</v>
          </cell>
          <cell r="H3102" t="str">
            <v>Eine erste Fischfauna (Chondrichthyes, Acanthodii, Osteichthyes) aus dem Permokarbon Niederösterreichs (Zöbing, NE Krems) mit paläoökologischen und biostratigraphischen Anmerkungen.</v>
          </cell>
          <cell r="I3102" t="str">
            <v>Beiträge zur Paläontologie, 21: 93–103, 6 fig.</v>
          </cell>
        </row>
        <row r="3103">
          <cell r="A3103">
            <v>3212</v>
          </cell>
          <cell r="B3103" t="str">
            <v>D O</v>
          </cell>
          <cell r="C3103" t="str">
            <v>Fossil\3212.pdf</v>
          </cell>
          <cell r="E3103" t="str">
            <v>https://www.lwl.org/wmfn-download/Geologie_und_Palaeontologie_in_Westfalen/GuP_Heft_47.pdf</v>
          </cell>
          <cell r="F3103" t="str">
            <v>HAMPE, O. &amp; HEIDTKE, U.H.J.</v>
          </cell>
          <cell r="G3103">
            <v>1997</v>
          </cell>
          <cell r="H3103" t="str">
            <v>Hagenoselache sippeli n. gen. n. sp., ein früher xenacanthider Elasmobranchier aus dem Oberkarbon (Namurium B) von Hagen-Vorhalle (NW-Sauerland/ Deutschland).</v>
          </cell>
          <cell r="I3103" t="str">
            <v>Geologie und Paläontologie in Westfalen, 47: 5–42, 12 fig., 1 pl.</v>
          </cell>
        </row>
        <row r="3104">
          <cell r="A3104">
            <v>3213</v>
          </cell>
          <cell r="F3104" t="str">
            <v>HAMPE, O.</v>
          </cell>
          <cell r="G3104">
            <v>1997</v>
          </cell>
          <cell r="H3104" t="str">
            <v>Dental growth anomalies and morphological changes in teeth of the Xenacanthida (Lower Permian; Saar-Nahe basin, SW-Germany).</v>
          </cell>
          <cell r="I3104" t="str">
            <v>Modern Geology, 21 (1/2): 121–135, 9 fig., 1 tab.</v>
          </cell>
        </row>
        <row r="3105">
          <cell r="A3105">
            <v>3214</v>
          </cell>
          <cell r="B3105" t="str">
            <v>D O</v>
          </cell>
          <cell r="C3105" t="str">
            <v>Fossil\Hampe_1997.pdf</v>
          </cell>
          <cell r="F3105" t="str">
            <v>HAMPE, O.</v>
          </cell>
          <cell r="G3105">
            <v>1997</v>
          </cell>
          <cell r="H3105" t="str">
            <v>Zur funktionellen Deutung des Dorsalstachels und der Placoidschuppen der Xenacanthida (Chondrichthyes: Elasmobranchii; Unterperm).</v>
          </cell>
          <cell r="I3105" t="str">
            <v xml:space="preserve">Neues Jahrbuch für Geologie und Paläontologie, Abhandlungen, 206 (1): 29–51, 8 fig. </v>
          </cell>
        </row>
        <row r="3106">
          <cell r="A3106">
            <v>3215</v>
          </cell>
          <cell r="B3106" t="str">
            <v>D K</v>
          </cell>
          <cell r="C3106" t="str">
            <v>Fossil\3215.pdf</v>
          </cell>
          <cell r="F3106" t="str">
            <v>SOLER-GIJÓN, R. &amp; HAMPE, O.</v>
          </cell>
          <cell r="G3106">
            <v>1998</v>
          </cell>
          <cell r="H3106" t="str">
            <v>Evidence of Triodus JORDAN 1849 (Elasmobranchii: Xenacanthidae) in the Lower Permian of the Autun basin (Muse, France).</v>
          </cell>
          <cell r="I3106" t="str">
            <v>Neues Jahrbuch für Geologie und Paläontologie, Monatshefte, 1998 (6): 335–348, 4 fig., 2 tab.</v>
          </cell>
        </row>
        <row r="3107">
          <cell r="A3107">
            <v>3216</v>
          </cell>
          <cell r="B3107" t="str">
            <v>D</v>
          </cell>
          <cell r="C3107" t="str">
            <v>Fossil\HAMPE_1999.pdf</v>
          </cell>
          <cell r="F3107" t="str">
            <v>HAMPE, O. &amp; LONG, J.A.</v>
          </cell>
          <cell r="G3107">
            <v>1999</v>
          </cell>
          <cell r="H3107" t="str">
            <v>The histology of Middle Devonian chondrichthyan teeth from southern Victoria Land, Antarctica.</v>
          </cell>
          <cell r="I3107" t="str">
            <v>Records of the Western Australian Museum, Supplement, 57: 23–36, 6 fig., 2 tab.</v>
          </cell>
        </row>
        <row r="3108">
          <cell r="A3108">
            <v>3217</v>
          </cell>
          <cell r="B3108" t="str">
            <v>D</v>
          </cell>
          <cell r="C3108" t="str">
            <v>Fossil\Hampe_2000.pdf</v>
          </cell>
          <cell r="F3108" t="str">
            <v>HAMPE, O.</v>
          </cell>
          <cell r="G3108">
            <v>2000</v>
          </cell>
          <cell r="H3108" t="str">
            <v>Occurence of Phoebodus gothicus (Chondrichthyes: Elasmobranchii) in the middle Famennian of northwestern Iran (Province East Azerbaijan).</v>
          </cell>
          <cell r="I3108" t="str">
            <v xml:space="preserve">Acta Geologica Polonica, 50 (3): 355–367, 4 fig., 1 tab., 3 pl. </v>
          </cell>
        </row>
        <row r="3109">
          <cell r="A3109">
            <v>3218</v>
          </cell>
          <cell r="B3109" t="str">
            <v>D</v>
          </cell>
          <cell r="C3109" t="str">
            <v>Fossil\HAMPE_2003.pdf</v>
          </cell>
          <cell r="F3109" t="str">
            <v>HAMPE, O.</v>
          </cell>
          <cell r="G3109">
            <v>2003</v>
          </cell>
          <cell r="H3109" t="str">
            <v>Revision of the Xenacanthida (Chondrichthyes: Elasmobranchii) from the Carboniferous of the British Isles.</v>
          </cell>
          <cell r="I3109" t="str">
            <v>Transactions of the Royal Society of Edinburgh, Earth Sciences, 93 (3): 191–237, 24 fig., 2 tab.</v>
          </cell>
        </row>
        <row r="3110">
          <cell r="A3110">
            <v>3219</v>
          </cell>
          <cell r="B3110" t="str">
            <v>D</v>
          </cell>
          <cell r="C3110" t="str">
            <v>Fossil\3219.pdf</v>
          </cell>
          <cell r="F3110" t="str">
            <v>HAMPE, O. &amp; ABOUSSALAM, Z.S. &amp; BECKER, R.T.</v>
          </cell>
          <cell r="G3110">
            <v>2004</v>
          </cell>
          <cell r="H3110" t="str">
            <v>Omalodus teeth (Elasmobranchii: Omalodontida) from the northern Gondwana margin (middle Givetian: ansatus conodont Zone, Morocco).</v>
          </cell>
          <cell r="I3110" t="str">
            <v>In: ARRATIA, G., WILSON, M. V. H. and CLOUTIER, R. (eds.), Recent advances in the origin and early radiation of vertebrates. Honoring Hans–Peter Schultze: 487–504, 7 fig., 1 tab., 1 App.</v>
          </cell>
        </row>
        <row r="3111">
          <cell r="A3111">
            <v>3220</v>
          </cell>
          <cell r="B3111" t="str">
            <v>D O</v>
          </cell>
          <cell r="C3111" t="str">
            <v>Fossil1\3220.pdf</v>
          </cell>
          <cell r="F3111" t="str">
            <v>HAMPE, O. &amp; JOHNSON, G.D. &amp; TURNER, S.</v>
          </cell>
          <cell r="G3111">
            <v>2006</v>
          </cell>
          <cell r="H3111" t="str">
            <v>Dicentrodus (Chondrichthyes: Xenacanthida) from the Early Carboniferous (Visean: upper St Louis Formation) of Iowa, USA.</v>
          </cell>
          <cell r="I3111" t="str">
            <v>Geological Magazine, 143 (4): 545–549, 3 fig.</v>
          </cell>
        </row>
        <row r="3112">
          <cell r="A3112">
            <v>3221</v>
          </cell>
          <cell r="B3112" t="str">
            <v>D</v>
          </cell>
          <cell r="C3112" t="str">
            <v>C:\Users\beate-jürgen\Documents\Literatur Haie\Fossil\Hampe&amp;Ivanov Triodus.pdf</v>
          </cell>
          <cell r="F3112" t="str">
            <v>HAMPE, O. &amp; IVANOV, A.O.</v>
          </cell>
          <cell r="G3112">
            <v>2007</v>
          </cell>
          <cell r="H3112" t="str">
            <v>First xenacanthid shark from the Pennsylvanian (Moscovian) of the Northern Caucasus (Russia).</v>
          </cell>
          <cell r="I3112" t="str">
            <v xml:space="preserve">Fossil Record, 10 (2): 179–189, 5 fig., 1 tab. </v>
          </cell>
        </row>
        <row r="3113">
          <cell r="A3113">
            <v>3222</v>
          </cell>
          <cell r="B3113" t="str">
            <v>D</v>
          </cell>
          <cell r="C3113" t="str">
            <v>C:\Users\beate-jürgen\Documents\Literatur Haie\Fossil\Hampe&amp;Ivanov Bransonella.pdf</v>
          </cell>
          <cell r="F3113" t="str">
            <v>HAMPE, O. &amp; IVANOV, A.O.</v>
          </cell>
          <cell r="G3113">
            <v>2007</v>
          </cell>
          <cell r="H3113" t="str">
            <v>Bransonelliformes - a new order of the Xenacanthimorpha (Chondrichthyes: Elasmobranchii).</v>
          </cell>
          <cell r="I3113" t="str">
            <v>Fossil Record, 10 (2): 190–194, 2 fig., 1 tab.</v>
          </cell>
        </row>
        <row r="3114">
          <cell r="A3114">
            <v>3223</v>
          </cell>
          <cell r="B3114" t="str">
            <v>D</v>
          </cell>
          <cell r="C3114" t="str">
            <v>C:\Users\beate-jürgen\Documents\Literatur Haie\Fossil\Hansen 1978.pdf</v>
          </cell>
          <cell r="F3114" t="str">
            <v>HANSEN, M.C.</v>
          </cell>
          <cell r="G3114">
            <v>1978</v>
          </cell>
          <cell r="H3114" t="str">
            <v>A presumed lower dentition and a spine of a Permian petalodontiform chondrichthyan, Megactenopetalus kaibabanus.</v>
          </cell>
          <cell r="I3114" t="str">
            <v>Journal of Paleontology, 52 (1): 55–60</v>
          </cell>
        </row>
        <row r="3115">
          <cell r="A3115">
            <v>3224</v>
          </cell>
          <cell r="F3115" t="str">
            <v>HANSEN, M.C.</v>
          </cell>
          <cell r="G3115">
            <v>1985</v>
          </cell>
          <cell r="H3115" t="str">
            <v>Systematic relationships of petalodontiform chondrichthyans.</v>
          </cell>
          <cell r="I3115" t="str">
            <v>In: DUTRO, J. JR. and PFEFFERKORN, H. W. (eds), Neuvième Congrès International de Stratigraphie et de Géologie du Carbonifère. Compte Rendu, 5: 523–541</v>
          </cell>
        </row>
        <row r="3116">
          <cell r="A3116">
            <v>3225</v>
          </cell>
          <cell r="B3116" t="str">
            <v>D</v>
          </cell>
          <cell r="C3116" t="str">
            <v>Fossil\3225.pdf</v>
          </cell>
          <cell r="F3116" t="str">
            <v>HARRIS, J.E.</v>
          </cell>
          <cell r="G3116">
            <v>1951</v>
          </cell>
          <cell r="H3116" t="str">
            <v>Diademodus hydei, a new fossil shark from the Cleveland Shale.</v>
          </cell>
          <cell r="I3116" t="str">
            <v>Proceedings of the Zoological Society of London, 120: 683–697</v>
          </cell>
        </row>
        <row r="3117">
          <cell r="A3117">
            <v>3226</v>
          </cell>
          <cell r="B3117" t="str">
            <v>D</v>
          </cell>
          <cell r="C3117" t="str">
            <v>Fossil\3226.pdf</v>
          </cell>
          <cell r="F3117" t="str">
            <v>HAY, O.P.</v>
          </cell>
          <cell r="G3117">
            <v>1902</v>
          </cell>
          <cell r="H3117" t="str">
            <v>Description of a new species of Cladodus (C. formosus) from the Devonian of Colorado.</v>
          </cell>
          <cell r="I3117" t="str">
            <v>American Geologist, 30: 373–374</v>
          </cell>
        </row>
        <row r="3118">
          <cell r="A3118">
            <v>3227</v>
          </cell>
          <cell r="B3118" t="str">
            <v>D</v>
          </cell>
          <cell r="C3118" t="str">
            <v>Fossil\HAY_1907.pdf</v>
          </cell>
          <cell r="F3118" t="str">
            <v>HAY, O.P.</v>
          </cell>
          <cell r="G3118">
            <v>1907</v>
          </cell>
          <cell r="H3118" t="str">
            <v>A new genus and species of fossil shark related to Edestus LEIDY.</v>
          </cell>
          <cell r="I3118" t="str">
            <v>Science, 26 (653): 22–24</v>
          </cell>
        </row>
        <row r="3119">
          <cell r="A3119">
            <v>3228</v>
          </cell>
          <cell r="B3119" t="str">
            <v>D</v>
          </cell>
          <cell r="C3119" t="str">
            <v>C:\Users\beate-jürgen\Documents\Literatur Haie\Fossil\Hay_1909.pdf</v>
          </cell>
          <cell r="E3119" t="str">
            <v>http://www.archive.org/download/proceedingsofuni371910unit/proceedingsofuni371910unit.pdf</v>
          </cell>
          <cell r="F3119" t="str">
            <v>HAY, O.P.</v>
          </cell>
          <cell r="G3119">
            <v>1909</v>
          </cell>
          <cell r="H3119" t="str">
            <v>On the nature of Edestus and related genera, with descriptions of one new genus and three new species.</v>
          </cell>
          <cell r="I3119" t="str">
            <v>Proceedings of the United States National Museum, 37 (1699): 43–61</v>
          </cell>
        </row>
        <row r="3120">
          <cell r="A3120">
            <v>3229</v>
          </cell>
          <cell r="B3120" t="str">
            <v>D</v>
          </cell>
          <cell r="C3120" t="str">
            <v>C:\Users\beate-jürgen\Documents\Literatur Haie\Fossil\Hay_1912.pdf</v>
          </cell>
          <cell r="E3120" t="str">
            <v>http://www.archive.org/download/proceedingsofuni421912unit/proceedingsofuni421912unit.pdf</v>
          </cell>
          <cell r="F3120" t="str">
            <v>HAY, O.P.</v>
          </cell>
          <cell r="G3120">
            <v>1912</v>
          </cell>
          <cell r="H3120" t="str">
            <v>On an important specimen of Edestus; with description of a new species, Edestus mirus.</v>
          </cell>
          <cell r="I3120" t="str">
            <v>Proceedings of the United States National Museum, 42: 31–38</v>
          </cell>
        </row>
        <row r="3121">
          <cell r="A3121">
            <v>3230</v>
          </cell>
          <cell r="B3121" t="str">
            <v>D</v>
          </cell>
          <cell r="C3121" t="str">
            <v>Fossil\3230.pdf</v>
          </cell>
          <cell r="F3121" t="str">
            <v>HEYLER, D. &amp; POPLIN, C.</v>
          </cell>
          <cell r="G3121">
            <v>1989</v>
          </cell>
          <cell r="H3121" t="str">
            <v>Systematics and relationships among the Xenacanthiformes (Pisces, Chondrichthyes) in the light of Carboniferous and Permian French material.</v>
          </cell>
          <cell r="I3121" t="str">
            <v>Acta Musei Reginaehradecensis, Ser. A: Scientiae Naturales, 22: 69–78</v>
          </cell>
        </row>
        <row r="3122">
          <cell r="A3122">
            <v>3231</v>
          </cell>
          <cell r="B3122" t="str">
            <v>D</v>
          </cell>
          <cell r="C3122" t="str">
            <v>Fossil\HOWES_1890.pdf</v>
          </cell>
          <cell r="E3122" t="str">
            <v>http://www.archive.org/download/proceedingsofgen90scie/proceedingsofgen90scie.pdf</v>
          </cell>
          <cell r="F3122" t="str">
            <v>HOWES, G.B.</v>
          </cell>
          <cell r="G3122">
            <v>1890</v>
          </cell>
          <cell r="H3122" t="str">
            <v>Observations on the pectoral fin-skeleton of the living batoid fishes, and of the extinct genus Squaloraja, with especial reference to the affinities of the same.</v>
          </cell>
          <cell r="I3122" t="str">
            <v>Proceedings of the Zoological Society of London, 1890: 675–688</v>
          </cell>
        </row>
        <row r="3123">
          <cell r="A3123">
            <v>3232</v>
          </cell>
          <cell r="B3123" t="str">
            <v>D</v>
          </cell>
          <cell r="C3123" t="str">
            <v>Fossil\Ivanov_1999.pdf</v>
          </cell>
          <cell r="F3123" t="str">
            <v>IVANOV, A.O.</v>
          </cell>
          <cell r="G3123">
            <v>1999</v>
          </cell>
          <cell r="H3123" t="str">
            <v>Late Devonian - Early Permian chondrichthyans of the Russian Arctic.</v>
          </cell>
          <cell r="I3123" t="str">
            <v>Acta Geologica Polonica, 49 (3): 267–285</v>
          </cell>
        </row>
        <row r="3124">
          <cell r="A3124">
            <v>3233</v>
          </cell>
          <cell r="B3124" t="str">
            <v>D</v>
          </cell>
          <cell r="C3124" t="str">
            <v>Fossil\IVANOV_2000b.pdf</v>
          </cell>
          <cell r="F3124" t="str">
            <v>IVANOV, A.O.</v>
          </cell>
          <cell r="G3124">
            <v>2000</v>
          </cell>
          <cell r="H3124" t="str">
            <v>Permian elasmobranchs (Chondrichthyes) of Russia.</v>
          </cell>
          <cell r="I3124" t="str">
            <v>Ichthyolith Issues, Special Publication, 6: 39–42</v>
          </cell>
        </row>
        <row r="3125">
          <cell r="A3125">
            <v>3234</v>
          </cell>
          <cell r="F3125" t="str">
            <v>MACKIE, S.J.</v>
          </cell>
          <cell r="G3125">
            <v>1863</v>
          </cell>
          <cell r="H3125" t="str">
            <v>On a new species of Acrodus from the Lower Chalk.</v>
          </cell>
          <cell r="I3125" t="str">
            <v>Geologist, 6: 241–246</v>
          </cell>
        </row>
        <row r="3126">
          <cell r="A3126">
            <v>3235</v>
          </cell>
          <cell r="B3126" t="str">
            <v>D</v>
          </cell>
          <cell r="C3126" t="str">
            <v>Rezent\Proceedings_1999.pdf</v>
          </cell>
          <cell r="F3126" t="str">
            <v>DE CARVALHO, M.R.</v>
          </cell>
          <cell r="G3126">
            <v>1999</v>
          </cell>
          <cell r="H3126" t="str">
            <v>A synopsis of the deep-sea genus Benthobatis Alcock, with a redescription of the type species Benthobatis moresbyi Alcock, 1898 (Chondrichthyes, Torpediniformes, Narcinidae).</v>
          </cell>
          <cell r="I3126" t="str">
            <v>In: Seret, B. and Sire, J.Y. (eds) Indo-Pacific fish biology: Proceedings of the 5th Indo-Pacific Fisheries Conference, Noumea, 1997. Ichthyological Society of France, Paris: 231–255</v>
          </cell>
        </row>
        <row r="3127">
          <cell r="A3127">
            <v>3236</v>
          </cell>
          <cell r="B3127" t="str">
            <v>D</v>
          </cell>
          <cell r="C3127" t="str">
            <v>C:\Users\beate-jürgen\Documents\Literatur Haie\Rezent\CARVALHO_2002.pdf</v>
          </cell>
          <cell r="E3127" t="str">
            <v>http://digitallibrary.amnh.org/dspace/handle/2246/2858</v>
          </cell>
          <cell r="F3127" t="str">
            <v>DE CARVALHO, M.R. &amp; STEHMANN, M. &amp; MANILO, L.G.</v>
          </cell>
          <cell r="G3127">
            <v>2002</v>
          </cell>
          <cell r="H3127" t="str">
            <v>Torpedo adenensis: a new species of electric ray from the Gulf of Aden: with comments on nominal species of Torpedo from the western Indian Ocean, Arabian Sea, and adjacent areas (Chondrichthyes, Torpediniformes, Torpedinidae).</v>
          </cell>
          <cell r="I3127" t="str">
            <v>American Museum Novitates, 3369: 31–34</v>
          </cell>
        </row>
        <row r="3128">
          <cell r="A3128">
            <v>3237</v>
          </cell>
          <cell r="B3128" t="str">
            <v>D</v>
          </cell>
          <cell r="C3128" t="str">
            <v>Fossil\CUNY_2005a.pdf</v>
          </cell>
          <cell r="F3128" t="str">
            <v>CUNY, G. &amp; BUFFETAUT, E. &amp; SUTEETHORN, V.</v>
          </cell>
          <cell r="G3128">
            <v>2005</v>
          </cell>
          <cell r="H3128" t="str">
            <v>Hybodont sharks from the Early Cretaceous of Thailand.</v>
          </cell>
          <cell r="I3128" t="str">
            <v>In: POYATO–ARIZA F.J. ed.: Fourth International Meeting on Mesozoic Fishes – Systematics, Homology and Nomenclature, Extended abstracts. Madrid, Servicio de Publicaciones de la Universidad Autónoma de Madrid. UAM Ediciones. 77–80.</v>
          </cell>
        </row>
        <row r="3129">
          <cell r="A3129">
            <v>3238</v>
          </cell>
          <cell r="B3129" t="str">
            <v>D</v>
          </cell>
          <cell r="C3129" t="str">
            <v>C:\Users\beate-jürgen\Documents\Literatur Haie\Fossil\Cuny-et-al_2001.pdf</v>
          </cell>
          <cell r="F3129" t="str">
            <v>CUNY, G. &amp; RIEPPEL, O. &amp; SANDER, P.M.</v>
          </cell>
          <cell r="G3129">
            <v>2001</v>
          </cell>
          <cell r="H3129" t="str">
            <v>The shark fauna from the Middle Triassic (Anisian) of North-Western Nevada.</v>
          </cell>
          <cell r="I3129" t="str">
            <v>Zoological Journal of the Linnean Society, 133 (3): 285–301</v>
          </cell>
        </row>
        <row r="3130">
          <cell r="A3130">
            <v>3239</v>
          </cell>
          <cell r="B3130" t="str">
            <v>D</v>
          </cell>
          <cell r="C3130" t="str">
            <v>C:\Users\beate-jürgen\Documents\Literatur Haie\Fossil\Chen 2003.pdf</v>
          </cell>
          <cell r="F3130" t="str">
            <v>CHEN, L. &amp; CUNY, G.</v>
          </cell>
          <cell r="G3130">
            <v>2003</v>
          </cell>
          <cell r="H3130" t="str">
            <v>Discovery of the Middle-Late Triassic elasmobranch ichthyoliths from Guanling area, Guizhou, SW China.</v>
          </cell>
          <cell r="I3130" t="str">
            <v>Geological Bulletin of China, 22 (4): 236–247</v>
          </cell>
        </row>
        <row r="3131">
          <cell r="A3131">
            <v>3240</v>
          </cell>
          <cell r="B3131" t="str">
            <v>D</v>
          </cell>
          <cell r="C3131" t="str">
            <v>C:\Users\beate-jürgen\Documents\Literatur Haie\Fossil\Cuny_2005.pdf</v>
          </cell>
          <cell r="E3131" t="str">
            <v>http://www.palarch.nl/wp-content/cuny_g_s_risnes_the_enameloid_microstructure_of_the_teeth_of_synechodontiform_sharks_chondrichthyes_neoselachii_palarchs_journal_of_vertebrate_palaeontology_3_2_2005.pdf</v>
          </cell>
          <cell r="F3131" t="str">
            <v>CUNY, G. &amp; RISNES, S.</v>
          </cell>
          <cell r="G3131">
            <v>2005</v>
          </cell>
          <cell r="H3131" t="str">
            <v>The enameloid microstructure of the teeth of Synechodontiform sharks (Chondrichthyes: Neoselachii).</v>
          </cell>
          <cell r="I3131" t="str">
            <v>PalArch, 3 (2): 8–19</v>
          </cell>
        </row>
        <row r="3132">
          <cell r="A3132">
            <v>3241</v>
          </cell>
          <cell r="B3132" t="str">
            <v>D</v>
          </cell>
          <cell r="C3132" t="str">
            <v>Fossil\CUNY_2006.pdf</v>
          </cell>
          <cell r="F3132" t="str">
            <v>CUNY, G. &amp; SUTEETHORN, V. &amp; KAMHA, S. &amp; BUFFETAUT, E. &amp; PHILIPPE, M.</v>
          </cell>
          <cell r="G3132">
            <v>2006</v>
          </cell>
          <cell r="H3132" t="str">
            <v>A new hybodont shark assemblage from the Lower Cretaceous of Thailand.</v>
          </cell>
          <cell r="I3132" t="str">
            <v>Historical Biology, 18 (1): 21–31</v>
          </cell>
        </row>
        <row r="3133">
          <cell r="A3133">
            <v>3242</v>
          </cell>
          <cell r="B3133" t="str">
            <v>D</v>
          </cell>
          <cell r="C3133" t="str">
            <v>C:\Users\beate-jürgen\Documents\Literatur Haie\Fossil\Chen2007.pdf</v>
          </cell>
          <cell r="F3133" t="str">
            <v>CHEN, L. &amp; CUNY, G. &amp; WANG, X.</v>
          </cell>
          <cell r="G3133">
            <v>2007</v>
          </cell>
          <cell r="H3133" t="str">
            <v>The chondrichthyan fauna from the Middle-Late Triassic of Guanling (Guizhou province, SW China).</v>
          </cell>
          <cell r="I3133" t="str">
            <v>Historical Biology, 19 (4): 291–300</v>
          </cell>
        </row>
        <row r="3134">
          <cell r="A3134">
            <v>3243</v>
          </cell>
          <cell r="B3134" t="str">
            <v>D</v>
          </cell>
          <cell r="C3134" t="str">
            <v>Fossil\CunyPiyapong2007.pdf</v>
          </cell>
          <cell r="F3134" t="str">
            <v>CUNY, G. &amp; PIYAPONG, C.</v>
          </cell>
          <cell r="G3134">
            <v>2007</v>
          </cell>
          <cell r="H3134" t="str">
            <v>Tail spine characteristics of stingrays (Order Myliobatiformes): a comment to Schwartz (2005).</v>
          </cell>
          <cell r="I3134" t="str">
            <v>Electronic Journal of Ichthyology, 3 (1): 15–17</v>
          </cell>
        </row>
        <row r="3135">
          <cell r="A3135">
            <v>3244</v>
          </cell>
          <cell r="B3135" t="str">
            <v>D</v>
          </cell>
          <cell r="C3135" t="str">
            <v>C:\Users\beate-jürgen\Documents\Literatur Haie\Fossil\Rees-Cuny_Agaleus2007.pdf</v>
          </cell>
          <cell r="F3135" t="str">
            <v>REES, J. &amp; CUNY, G.</v>
          </cell>
          <cell r="G3135">
            <v>2007</v>
          </cell>
          <cell r="H3135" t="str">
            <v>On the enigmatic neoselachian Agaleus dorsetensis from the European Early Jurassic.</v>
          </cell>
          <cell r="I3135" t="str">
            <v>GFF, 129 (1): 1–6</v>
          </cell>
        </row>
        <row r="3136">
          <cell r="A3136">
            <v>3245</v>
          </cell>
          <cell r="B3136" t="str">
            <v>D</v>
          </cell>
          <cell r="C3136" t="str">
            <v>Fossil\CUNY_2008.pdf</v>
          </cell>
          <cell r="F3136" t="str">
            <v>CUNY, G. &amp; SUTEETHORN, V. &amp; KAMHA, S. &amp; BUFFETAUT, E.</v>
          </cell>
          <cell r="G3136">
            <v>2008</v>
          </cell>
          <cell r="H3136" t="str">
            <v>Hybodont sharks from the Lower Cretaceous Khok Kruat Formation of Thailand, and hybodont diversity during the Early Cretaceous.</v>
          </cell>
          <cell r="I3136" t="str">
            <v>Geological Society, London, Special Publications, 295: 93–107</v>
          </cell>
        </row>
        <row r="3137">
          <cell r="A3137">
            <v>3246</v>
          </cell>
          <cell r="B3137" t="str">
            <v>D</v>
          </cell>
          <cell r="C3137" t="str">
            <v>Fossil\Cuny-Mukdahanodus2008.pdf</v>
          </cell>
          <cell r="F3137" t="str">
            <v>CUNY, G. &amp; CAVIN, L. &amp; SUTEETHORN, V.</v>
          </cell>
          <cell r="G3137">
            <v>2009</v>
          </cell>
          <cell r="H3137" t="str">
            <v>A new hybodont with a cutting dentition from the Lower Cretaceous of Thailand.</v>
          </cell>
          <cell r="I3137" t="str">
            <v>Cretaceous Research, 30 (3): 515–520</v>
          </cell>
        </row>
        <row r="3138">
          <cell r="A3138">
            <v>3247</v>
          </cell>
          <cell r="B3138" t="str">
            <v>D</v>
          </cell>
          <cell r="C3138" t="str">
            <v>Fossil\CUNY_2009.pdf</v>
          </cell>
          <cell r="F3138" t="str">
            <v>CUNY, G. &amp; SRISUK, P. &amp; KHAMHA, S. &amp; SUTEETHORN, V. &amp; TONG, H.</v>
          </cell>
          <cell r="G3138">
            <v>2009</v>
          </cell>
          <cell r="H3138" t="str">
            <v>A new elasmobranch fauna from the Middle Jurassic of southern Thailand.</v>
          </cell>
          <cell r="I3138" t="str">
            <v>Geological Society, London, Special Publications, 315: 97–113</v>
          </cell>
        </row>
        <row r="3139">
          <cell r="A3139">
            <v>3248</v>
          </cell>
          <cell r="B3139" t="str">
            <v>D</v>
          </cell>
          <cell r="C3139" t="str">
            <v>Rezent\Abstract_1997.pdf</v>
          </cell>
          <cell r="F3139" t="str">
            <v>CUNY, G.</v>
          </cell>
          <cell r="G3139">
            <v>1997</v>
          </cell>
          <cell r="H3139" t="str">
            <v>Enamel ultrastructure of Upper triassic shark teeth. Abstract.</v>
          </cell>
          <cell r="I3139" t="str">
            <v>Journal of Morphology, 232 (3): 245</v>
          </cell>
        </row>
        <row r="3140">
          <cell r="A3140">
            <v>3249</v>
          </cell>
          <cell r="B3140" t="str">
            <v>D</v>
          </cell>
          <cell r="C3140" t="str">
            <v>Fossil\ABSTRACT_1997.pdf</v>
          </cell>
          <cell r="F3140" t="str">
            <v>CUNY, G.</v>
          </cell>
          <cell r="G3140">
            <v>1997</v>
          </cell>
          <cell r="H3140" t="str">
            <v>Radiation of neoselachian sharks in the Upper Triassic of Western Europe. Abstract.</v>
          </cell>
          <cell r="I3140" t="str">
            <v>Journal of Vertebrate Paleontology, 17 (Supplement to Number 3): 40A</v>
          </cell>
        </row>
        <row r="3141">
          <cell r="A3141">
            <v>3250</v>
          </cell>
          <cell r="F3141" t="str">
            <v>CUNY, G. &amp; SUTEETHORN, V. &amp; BUFFETAUT, E. &amp; OUAJA, M.</v>
          </cell>
          <cell r="G3141">
            <v>2001</v>
          </cell>
          <cell r="H3141" t="str">
            <v>Freshwater hybodont sharks in the Aptian-Albian of Tunisia and Thailand.</v>
          </cell>
          <cell r="I3141" t="str">
            <v>In: FERRE, B., FOURAY, M. &amp; TABOUELLE, J. (eds.), “Colloque sur le Cénomanien 2001”. Bulletin de la Société d'étude des Sciences naturelles d'Elbeuf, 2001, 27–29</v>
          </cell>
        </row>
        <row r="3142">
          <cell r="A3142">
            <v>3251</v>
          </cell>
          <cell r="F3142" t="str">
            <v>REIF, W.-E.</v>
          </cell>
          <cell r="G3142">
            <v>1981</v>
          </cell>
          <cell r="H3142" t="str">
            <v>Biomechanik von Hai- und Teleosteer-Zähnen.</v>
          </cell>
          <cell r="I3142" t="str">
            <v>In: Paläontologische Kursbücher, Band 1, Funktionsmorphologie: 71–83</v>
          </cell>
        </row>
        <row r="3143">
          <cell r="A3143">
            <v>3252</v>
          </cell>
          <cell r="F3143" t="str">
            <v>CUNY, G. &amp; OUAJA, M. &amp; BUFFETAUT, E. &amp; BENTON, M.J. &amp; SRARFI, D.</v>
          </cell>
          <cell r="G3143">
            <v>2002</v>
          </cell>
          <cell r="H3143" t="str">
            <v>Les hybodontes (Chondrichthyens : Elasmobranchii) du Crétacé tunisien.</v>
          </cell>
          <cell r="I3143" t="str">
            <v>Huitième journée de géologie tunisienne, résumés des communications et guide de l'excursion, Office National des Mines, Tunis, 36–38</v>
          </cell>
        </row>
        <row r="3144">
          <cell r="A3144">
            <v>3253</v>
          </cell>
          <cell r="F3144" t="str">
            <v>CUNY, G. &amp; REES, J.</v>
          </cell>
          <cell r="G3144">
            <v>2003</v>
          </cell>
          <cell r="H3144" t="str">
            <v>Is Agaleus a stem-group neoselachian? Abstract.</v>
          </cell>
          <cell r="I3144" t="str">
            <v>GFF, 125: 103</v>
          </cell>
        </row>
        <row r="3145">
          <cell r="A3145">
            <v>3254</v>
          </cell>
          <cell r="B3145" t="str">
            <v>D</v>
          </cell>
          <cell r="C3145" t="str">
            <v>Fossil\CUNY_2003.pdf</v>
          </cell>
          <cell r="F3145" t="str">
            <v>CUNY, G. &amp; SUTEETHORN, V. &amp; BUFFETAUT, E. &amp; PHILIPPE, M.</v>
          </cell>
          <cell r="G3145">
            <v>2003</v>
          </cell>
          <cell r="H3145" t="str">
            <v>Hybodont sharks from the Mesozoic Khorat Group of Thailand.</v>
          </cell>
          <cell r="I3145" t="str">
            <v>Mahasarakham University Journal, 22, special issue: 49–68</v>
          </cell>
        </row>
        <row r="3146">
          <cell r="A3146">
            <v>3255</v>
          </cell>
          <cell r="F3146" t="str">
            <v>CUNY, G.</v>
          </cell>
          <cell r="G3146">
            <v>2005</v>
          </cell>
          <cell r="H3146" t="str">
            <v>Hybodont sharks from the Early Cretaceous of Thailand, and the origin of Ptychodus. Abstract.</v>
          </cell>
          <cell r="I3146" t="str">
            <v>GFF, 127: 46</v>
          </cell>
        </row>
        <row r="3147">
          <cell r="A3147">
            <v>3256</v>
          </cell>
          <cell r="B3147" t="str">
            <v>D</v>
          </cell>
          <cell r="C3147" t="str">
            <v>Fossil\2006_eavp_abstracts.pdf</v>
          </cell>
          <cell r="E3147" t="str">
            <v>http://www.eavp.org/abstracts/2006_eavp_abstracts.pdf</v>
          </cell>
          <cell r="F3147" t="str">
            <v>CUNY, G. &amp; CHEN, L. &amp; WANG, X.</v>
          </cell>
          <cell r="G3147">
            <v>2006</v>
          </cell>
          <cell r="H3147" t="str">
            <v>The shark fauna from the Middle-Late Triassic of Guanling (Guizhou province, SW China). Abstract.</v>
          </cell>
          <cell r="I3147" t="str">
            <v>4th Annual Meeting of the European Association of Vertebrate Palaeontologists. Hantkeniana, 5: 83</v>
          </cell>
        </row>
        <row r="3148">
          <cell r="A3148">
            <v>3257</v>
          </cell>
          <cell r="B3148" t="str">
            <v>D</v>
          </cell>
          <cell r="C3148" t="str">
            <v>C:\Users\beate-jürgen\Documents\Literatur Haie\Fossil\Cuny_2007.pdf</v>
          </cell>
          <cell r="F3148" t="str">
            <v>CUNY, G. &amp; SUTEETHORN, V. &amp; BUFFETAUT, E. &amp; OUAJA, M.</v>
          </cell>
          <cell r="G3148">
            <v>2007</v>
          </cell>
          <cell r="H3148" t="str">
            <v>Hybodonts sharks from the Aptian-Albian of Tunisia and Thailand.</v>
          </cell>
          <cell r="I3148" t="str">
            <v>Bulletin de la Société d'Etude des Sciences Naturelles d'Elbeuf, 1 (3): 71–85</v>
          </cell>
        </row>
        <row r="3149">
          <cell r="A3149">
            <v>3258</v>
          </cell>
          <cell r="B3149" t="str">
            <v>D</v>
          </cell>
          <cell r="C3149" t="str">
            <v>Fossil\CUNY_2007a.pdf</v>
          </cell>
          <cell r="F3149" t="str">
            <v>CUNY, G. &amp; SHANG, Q. &amp; CHEN, L.</v>
          </cell>
          <cell r="G3149">
            <v>2007</v>
          </cell>
          <cell r="H3149" t="str">
            <v>Triassic and Jurassic sharks from Guizhou and Hubei Provinces (Southwestern China). Abstract.</v>
          </cell>
          <cell r="I3149" t="str">
            <v>Ichthyolith Issues, Special Publication, 10: 29–30</v>
          </cell>
        </row>
        <row r="3150">
          <cell r="A3150">
            <v>3259</v>
          </cell>
          <cell r="B3150" t="str">
            <v>D</v>
          </cell>
          <cell r="C3150" t="str">
            <v>Fossil\2007_eavp_abstracts.pdf</v>
          </cell>
          <cell r="E3150" t="str">
            <v>http://www.eavp.org/abstracts/2007_eavp_abstracts.pdf</v>
          </cell>
          <cell r="F3150" t="str">
            <v>CUNY, G. &amp; SRISUK, P. &amp; KHAMHA, S. &amp; SUTEETHORN, V. &amp; TONG, H.</v>
          </cell>
          <cell r="G3150">
            <v>2007</v>
          </cell>
          <cell r="H3150" t="str">
            <v>A new shark fauna from the Mid-Jurassic of southern Thailand, and the early fossil record of Batoidea.</v>
          </cell>
          <cell r="I3150" t="str">
            <v>Abstracts volume, 5th Meeting of the European Association of Vertebrate Palaeontologists, 18, http://www.eavp.org.</v>
          </cell>
        </row>
        <row r="3151">
          <cell r="A3151">
            <v>3260</v>
          </cell>
          <cell r="B3151" t="str">
            <v>D</v>
          </cell>
          <cell r="C3151" t="str">
            <v>C:\Users\beate-jürgen\Documents\Literatur Haie\Fossil\Cuny_Geothai2007.pdf</v>
          </cell>
          <cell r="F3151" t="str">
            <v>CUNY, G. &amp; SUTEETHORN, V. &amp; KHAMA, S. &amp; LAUPRASERT, K. &amp; SRISUK, P. &amp; BUFFETAUT, E.</v>
          </cell>
          <cell r="G3151">
            <v>2007</v>
          </cell>
          <cell r="H3151" t="str">
            <v>The Mesozoic fossil record of sharks in Thailand.</v>
          </cell>
          <cell r="I3151" t="str">
            <v>Proceedings of the International Conference on geology of Thailand: towards sustainable development and sufficiency economy, TANTIWANIT W. (ed.), Department of Mineral Resources, Bangkok, Thailand: 349–354</v>
          </cell>
        </row>
        <row r="3152">
          <cell r="A3152">
            <v>3261</v>
          </cell>
          <cell r="B3152" t="str">
            <v>D</v>
          </cell>
          <cell r="C3152" t="str">
            <v>C:\Users\beate-jürgen\Documents\Literatur Haie\Fossil\Cuny_Belemnobatis2008.pdf</v>
          </cell>
          <cell r="F3152" t="str">
            <v>CUNY, G. &amp; REES, J. &amp; POUECH, J. &amp; SRISUK, P. &amp; MAZIN, J.-M. &amp; SUTEETHORN, V.</v>
          </cell>
          <cell r="G3152">
            <v>2008</v>
          </cell>
          <cell r="H3152" t="str">
            <v>Belemnobatis from Thailand and Cherves-de-Cognac (France): radiation of primitive batoids during the Mesozoic.</v>
          </cell>
          <cell r="I3152" t="str">
            <v>Documents des Laboratoires de Géologie, Lyon, 164: 33–36</v>
          </cell>
        </row>
        <row r="3153">
          <cell r="A3153">
            <v>3262</v>
          </cell>
          <cell r="F3153" t="str">
            <v>RAE, B.B. &amp; LAMONT, J.M.</v>
          </cell>
          <cell r="G3153">
            <v>1964</v>
          </cell>
          <cell r="H3153" t="str">
            <v>Rare and exothic fish records in Scottland in 1961.</v>
          </cell>
          <cell r="I3153" t="str">
            <v>Scottish Naturalist, 72 (2): 39</v>
          </cell>
        </row>
        <row r="3154">
          <cell r="A3154">
            <v>3263</v>
          </cell>
          <cell r="B3154" t="str">
            <v>D</v>
          </cell>
          <cell r="C3154" t="str">
            <v>Fossil\CUNY_2009a.pdf</v>
          </cell>
          <cell r="F3154" t="str">
            <v>CUNY, G. &amp; CAVIN, L. &amp; SUTEETHORN, V.</v>
          </cell>
          <cell r="G3154">
            <v>2009</v>
          </cell>
          <cell r="H3154" t="str">
            <v>Specialized dentition in lower Cretaceous freshwater hybodont sharks. Abstract.</v>
          </cell>
          <cell r="I3154" t="str">
            <v>In: Tribute to Charles Darwin and Bernissart Iguanodons: New perspectives on vertebrate evolution and Early Cretaceous ecosystems, GODEFROIT P. &amp; LAMBERT O. (eds), Institut Royal des Sciences naturelles de Belgique, Brussels: 30</v>
          </cell>
        </row>
        <row r="3155">
          <cell r="A3155">
            <v>3264</v>
          </cell>
          <cell r="B3155" t="str">
            <v>D</v>
          </cell>
          <cell r="C3155" t="str">
            <v>Fossil\CUNY_2006a.pdf</v>
          </cell>
          <cell r="F3155" t="str">
            <v>CUNY, G.</v>
          </cell>
          <cell r="G3155">
            <v>2006</v>
          </cell>
          <cell r="H3155" t="str">
            <v>Emergence des requins néosélaciens et impact sur la paléoécologie des requins hybodontes.</v>
          </cell>
          <cell r="I3155" t="str">
            <v>Journal de l'APF, 50: 27–30</v>
          </cell>
        </row>
        <row r="3156">
          <cell r="A3156">
            <v>3265</v>
          </cell>
          <cell r="F3156" t="str">
            <v>CUNY, G.</v>
          </cell>
          <cell r="G3156">
            <v>2002</v>
          </cell>
          <cell r="H3156" t="str">
            <v>Les requins sont-ils des fossiles vivants?</v>
          </cell>
          <cell r="I3156" t="str">
            <v>EDP Sciences, Paris, 203 pp</v>
          </cell>
        </row>
        <row r="3157">
          <cell r="A3157">
            <v>3266</v>
          </cell>
          <cell r="B3157" t="str">
            <v>D</v>
          </cell>
          <cell r="C3157" t="str">
            <v>Fossil\Cuny_1991.pdf</v>
          </cell>
          <cell r="F3157" t="str">
            <v>CUNY, G. &amp; BUFFETAUT, E. &amp; CAPPETTA, H. &amp; MARTIN, M. &amp; MAZIN, J.-M. &amp; ROSE, J.M.</v>
          </cell>
          <cell r="G3157">
            <v>1991</v>
          </cell>
          <cell r="H3157" t="str">
            <v>Nouveaux restes de Vertébrés du Jurassique terminal du Boulonnais (Nord de la France).</v>
          </cell>
          <cell r="I3157" t="str">
            <v>Neues Jahrbuch für Geologie und Paläontologie, Abhandlungen, 180 (3): 323–347</v>
          </cell>
        </row>
        <row r="3158">
          <cell r="A3158">
            <v>3267</v>
          </cell>
          <cell r="B3158" t="str">
            <v>D</v>
          </cell>
          <cell r="C3158" t="str">
            <v>Fossil\3267.pdf</v>
          </cell>
          <cell r="F3158" t="str">
            <v>CUNY, G.</v>
          </cell>
          <cell r="G3158">
            <v>1994</v>
          </cell>
          <cell r="H3158" t="str">
            <v>Les vertébrés du Trias supérieur en Haute-Marne.</v>
          </cell>
          <cell r="I3158" t="str">
            <v>Bulletin de la Société de Sciences Naturelles et d'Archéologie de la Haute–Marne, 24 (10): 221–236</v>
          </cell>
        </row>
        <row r="3159">
          <cell r="A3159">
            <v>3268</v>
          </cell>
          <cell r="B3159" t="str">
            <v>D O</v>
          </cell>
          <cell r="C3159" t="str">
            <v>Fossil\CUNY_1994.pdf</v>
          </cell>
          <cell r="F3159" t="str">
            <v>CUNY, G. &amp; MAZIN, J.-M. &amp; RAUSCHER, R.</v>
          </cell>
          <cell r="G3159">
            <v>1994</v>
          </cell>
          <cell r="H3159" t="str">
            <v>Saint-Germain-les-Arlay: un nouveau site rhétien daté par la palynologie et l'étude des vertébrés dans le département du Jura (France).</v>
          </cell>
          <cell r="I3159" t="str">
            <v>Revue de Paléobiologie, 14 (1): 35–48</v>
          </cell>
        </row>
        <row r="3160">
          <cell r="A3160">
            <v>3269</v>
          </cell>
          <cell r="B3160" t="str">
            <v>D</v>
          </cell>
          <cell r="C3160" t="str">
            <v>C:\Users\beate-jürgen\Documents\Literatur Haie\Fossil\Steyer-et-al_2000.pdf</v>
          </cell>
          <cell r="F3160" t="str">
            <v>STEYER, J.S. &amp; ESCUILLE, F. &amp; POUILLON, J.M. &amp; BROUTIN, J. &amp; DEBRIETTE, P. &amp; FREYTET, P. &amp; GAND, G. &amp; POPLIN, C. &amp; RAGE, J.C. &amp; RIVAL, J. &amp; SCHNEIDER, J.W. &amp; ŠTAMBERG, S. &amp; WERNEBURG, R. &amp; CUNY, G.</v>
          </cell>
          <cell r="G3160">
            <v>2000</v>
          </cell>
          <cell r="H3160" t="str">
            <v>New data on the flora and fauna from the ?uppermost Carboniferous - lower Permian of Buxières-les-Mines, Bourbon l'Archambault Basin (Allier, France). A preliminary report.</v>
          </cell>
          <cell r="I3160" t="str">
            <v xml:space="preserve">Bulletin de la Société géologique de France, 171 (2): 239–249. </v>
          </cell>
        </row>
        <row r="3161">
          <cell r="A3161">
            <v>3270</v>
          </cell>
          <cell r="B3161" t="str">
            <v>D</v>
          </cell>
          <cell r="C3161" t="str">
            <v>C:\Users\beate-jürgen\Documents\Literatur Haie\Fossil\Shang2008.pdf</v>
          </cell>
          <cell r="F3161" t="str">
            <v>SHANG, Q. &amp; CUNY, G. &amp; CHEN, L.</v>
          </cell>
          <cell r="G3161">
            <v>2008</v>
          </cell>
          <cell r="H3161" t="str">
            <v>Early Middle Jurassic vertebrate microremains from the Three Gorges area, southern China.</v>
          </cell>
          <cell r="I3161" t="str">
            <v>Historical Biology, 20 (2): 87–99</v>
          </cell>
        </row>
        <row r="3162">
          <cell r="A3162">
            <v>3271</v>
          </cell>
          <cell r="B3162" t="str">
            <v>D</v>
          </cell>
          <cell r="C3162" t="str">
            <v>Fossil\CUNY_2009b.pdf</v>
          </cell>
          <cell r="F3162" t="str">
            <v>CUNY, G. &amp; BENTON, M.J. &amp; COBBETT, A.</v>
          </cell>
          <cell r="G3162">
            <v>2009</v>
          </cell>
          <cell r="H3162" t="str">
            <v>Vertebrate microremains from the Aptian-Albian of Tunisia. Abstract.</v>
          </cell>
          <cell r="I3162" t="str">
            <v>In: Lundadagarna i historisk geologi och paleontologi XI, MELLGREN J. &amp; EINARSSON E. (eds), Lund University, Lund.</v>
          </cell>
        </row>
        <row r="3163">
          <cell r="A3163">
            <v>3272</v>
          </cell>
          <cell r="B3163" t="str">
            <v>D O</v>
          </cell>
          <cell r="C3163" t="str">
            <v>C:\Users\beate-jürgen\Documents\Literatur Haie\Rezent\Natanson et al. (Mollen), 2008 - Cetorhinus vertebral growth patterns.pdf</v>
          </cell>
          <cell r="E3163" t="str">
            <v>http://www.int-res.com/articles/meps2008/361/m361p267.pdf</v>
          </cell>
          <cell r="F3163" t="str">
            <v>NATANSON, L.J. &amp; WINTNER, S.P. &amp; JOHANSSON, F. &amp; PIERCY, A. &amp; CAMPBELL, P. &amp; DE MADDALENA, A. &amp; GULAK, S.J.B. &amp; HUMAN, B.A. &amp; CIGALA-FULGOSI, F. &amp; EBERT, D.A. &amp; HEMIDA, F. &amp; MOLLEN, F.H. &amp; VANNI, S. &amp; BURGESS, G.H. &amp; COMPAGNO, L.J.V. &amp; WEDDERBURN-MAXWELL, A.</v>
          </cell>
          <cell r="G3163">
            <v>2008</v>
          </cell>
          <cell r="H3163" t="str">
            <v>Ontogenetic vertebral growth patterns in the basking shark Cetorhinus maximus.</v>
          </cell>
          <cell r="I3163" t="str">
            <v>Marine Ecology Progress Series, 361: 267–278</v>
          </cell>
        </row>
        <row r="3164">
          <cell r="A3164">
            <v>3273</v>
          </cell>
          <cell r="B3164" t="str">
            <v>D O</v>
          </cell>
          <cell r="C3164" t="str">
            <v>Rezent\Mollen, 2010 - Rostral morphology extinct lamnid sharks.pdf</v>
          </cell>
          <cell r="E3164" t="str">
            <v>http://popups.ulg.ac.be/Geol/document.php?id=2792</v>
          </cell>
          <cell r="F3164" t="str">
            <v>MOLLEN, F.H.</v>
          </cell>
          <cell r="G3164">
            <v>2010</v>
          </cell>
          <cell r="H3164" t="str">
            <v>A partial rostrum of the porbeagle shark Lamna nasus (Lamniformes, Lamnidae) from the Miocene of the North Sea Basin and the taxonomic importance of rostral morphology in extinct sharks.</v>
          </cell>
          <cell r="I3164" t="str">
            <v>Geologica Belgica, 13: 61–76</v>
          </cell>
        </row>
        <row r="3165">
          <cell r="A3165">
            <v>3274</v>
          </cell>
          <cell r="B3165" t="str">
            <v>D</v>
          </cell>
          <cell r="C3165" t="str">
            <v>C:\Users\beate-jürgen\Documents\Literatur Haie\Rezent\CollinsHeupelMottaCownoseMovements2007.pdf</v>
          </cell>
          <cell r="F3165" t="str">
            <v>COLLINS, A.B. &amp; HEUPEL, M.R. &amp; MOTTA, P.J.</v>
          </cell>
          <cell r="G3165">
            <v>2007</v>
          </cell>
          <cell r="H3165" t="str">
            <v>Residence and movement patterns of cownose rays Rhinoptera bonasus within a south-west Florida estuary.</v>
          </cell>
          <cell r="I3165" t="str">
            <v>Journal of Fish Biology, 71 (4): 1159–1178</v>
          </cell>
        </row>
        <row r="3166">
          <cell r="A3166">
            <v>3275</v>
          </cell>
          <cell r="B3166" t="str">
            <v>D</v>
          </cell>
          <cell r="C3166" t="str">
            <v>Rezent\Collins et al 2007_MFR.pdf</v>
          </cell>
          <cell r="F3166" t="str">
            <v>COLLINS, A.B. &amp; HEUPEL, M.R. &amp; HUETER, R.E. &amp; MOTTA, P.J.</v>
          </cell>
          <cell r="G3166">
            <v>2007</v>
          </cell>
          <cell r="H3166" t="str">
            <v>Hard prey specialists or opportunistic generalists? An examination of the diet of the cownose ray, Rhinoptera bonasus.</v>
          </cell>
          <cell r="I3166" t="str">
            <v>Marine and Freshwater Research, 58 (1): 135–144</v>
          </cell>
        </row>
        <row r="3167">
          <cell r="A3167">
            <v>3276</v>
          </cell>
          <cell r="B3167" t="str">
            <v>D</v>
          </cell>
          <cell r="C3167" t="str">
            <v>C:\Users\beate-jürgen\Documents\Literatur Haie\Rezent\huber_motta2004.pdf</v>
          </cell>
          <cell r="E3167" t="str">
            <v>http://shell.cas.usf.edu/motta/hubermotta2004.pdf</v>
          </cell>
          <cell r="F3167" t="str">
            <v>HUBER, D.R. &amp; MOTTA, P.J.</v>
          </cell>
          <cell r="G3167">
            <v>2004</v>
          </cell>
          <cell r="H3167" t="str">
            <v>Comparative analysis of methods for determining bite force in the spiny dogfish Squalus acanthias.</v>
          </cell>
          <cell r="I3167" t="str">
            <v>Journal of Experimental Zoology Part A: Comparative Experimental Biology, 301: 26–37</v>
          </cell>
        </row>
        <row r="3168">
          <cell r="A3168">
            <v>3277</v>
          </cell>
          <cell r="B3168" t="str">
            <v>D</v>
          </cell>
          <cell r="C3168" t="str">
            <v>C:\Users\beate-jürgen\Documents\Literatur Haie\Rezent\LangSharkSkin_2008.pdf</v>
          </cell>
          <cell r="F3168" t="str">
            <v>LANG, A.W. &amp; HIDALGO, P. &amp; MOTTA, P.J. &amp; WESTCOTT, M.</v>
          </cell>
          <cell r="G3168">
            <v>2008</v>
          </cell>
          <cell r="H3168" t="str">
            <v>Bristled shark skin: a microgeometry for boundary layer control?</v>
          </cell>
          <cell r="I3168" t="str">
            <v>Bioinspiration and Biomimetics, 3: 046005 (9pp)</v>
          </cell>
        </row>
        <row r="3169">
          <cell r="A3169">
            <v>3278</v>
          </cell>
          <cell r="F3169" t="str">
            <v>MOTTA, P.J.</v>
          </cell>
          <cell r="G3169">
            <v>2002</v>
          </cell>
          <cell r="H3169" t="str">
            <v>Final report: Towed system marine life attach reduction SBIR N99-104.</v>
          </cell>
          <cell r="I3169" t="str">
            <v>Texas Research International, Austin, Texas.</v>
          </cell>
        </row>
        <row r="3170">
          <cell r="A3170">
            <v>3279</v>
          </cell>
          <cell r="B3170" t="str">
            <v>D</v>
          </cell>
          <cell r="C3170" t="str">
            <v>C:\Users\beate-jürgen\Documents\Literatur Haie\Rezent\Motta_1991_An electromyographic analysis of the biting mechanism-lemon shark.pdf</v>
          </cell>
          <cell r="F3170" t="str">
            <v>MOTTA, P.J. &amp; HUETER, R.E. &amp; TRICAS, T.C.</v>
          </cell>
          <cell r="G3170">
            <v>1991</v>
          </cell>
          <cell r="H3170" t="str">
            <v>An electromyographic analysis of the biting mechanism of the lemon shark, Negaprion brevirostris: Functional and evolutionary implications.</v>
          </cell>
          <cell r="I3170" t="str">
            <v>Journal of Morphology, 210 (1): 55–69</v>
          </cell>
        </row>
        <row r="3171">
          <cell r="A3171">
            <v>3280</v>
          </cell>
          <cell r="B3171" t="str">
            <v>D</v>
          </cell>
          <cell r="C3171" t="str">
            <v>C:\Users\beate-jürgen\Documents\Literatur Haie\Rezent\OrtegaEt-Al_2009.pdf</v>
          </cell>
          <cell r="E3171" t="str">
            <v>http://www.springerlink.com/content/k384244n7546x705</v>
          </cell>
          <cell r="F3171" t="str">
            <v>ORTEGA, L.A. &amp; HEUPEL, M.R. &amp; VAN BEYNEN, P. &amp; MOTTA, P.J.</v>
          </cell>
          <cell r="G3171">
            <v>2009</v>
          </cell>
          <cell r="H3171" t="str">
            <v>Movement patterns and water quality preferences of juvenile bull sharks (Carcharhinus leucas) in a Florida estuary.</v>
          </cell>
          <cell r="I3171" t="str">
            <v>Environmental Biology of Fishes, 84 (4): 361–373</v>
          </cell>
        </row>
        <row r="3172">
          <cell r="A3172">
            <v>3281</v>
          </cell>
          <cell r="B3172" t="str">
            <v>D</v>
          </cell>
          <cell r="C3172" t="str">
            <v>Rezent\Reif et al_1978_Tooth replacement rates of the Sharks.pdf</v>
          </cell>
          <cell r="F3172" t="str">
            <v>REIF, W.-E. &amp; MCGILL, D. &amp; MOTTA, P.J.</v>
          </cell>
          <cell r="G3172">
            <v>1978</v>
          </cell>
          <cell r="H3172" t="str">
            <v>Tooth replacement rates of the sharks Triakis semifasciata and Ginglymostoma cirratum.</v>
          </cell>
          <cell r="I3172" t="str">
            <v>Zoologische Jahrbücher. Abteilung für Anatomie und Ontogenie der Tiere, 99: 151–156</v>
          </cell>
        </row>
        <row r="3173">
          <cell r="A3173">
            <v>3282</v>
          </cell>
          <cell r="B3173" t="str">
            <v>D</v>
          </cell>
          <cell r="C3173" t="str">
            <v>C:\Users\beate-jürgen\Documents\Literatur Haie\Rezent\Sasko_2006.pdf</v>
          </cell>
          <cell r="F3173" t="str">
            <v>SASKO, D.E. &amp; DEAN, M.N. &amp; MOTTA, P.J. &amp; HUETER, R.E.</v>
          </cell>
          <cell r="G3173">
            <v>2006</v>
          </cell>
          <cell r="H3173" t="str">
            <v>Prey capture behavior and kinematics of the Atlantic cownose ray, Rhinoptera bonasus.</v>
          </cell>
          <cell r="I3173" t="str">
            <v>Zoology, 109 (3): 171–181</v>
          </cell>
        </row>
        <row r="3174">
          <cell r="A3174">
            <v>3283</v>
          </cell>
          <cell r="B3174" t="str">
            <v>D</v>
          </cell>
          <cell r="C3174" t="str">
            <v>C:\Users\beate-jürgen\Documents\Literatur Haie\Rezent\2007CastroWhaleshark.pdf</v>
          </cell>
          <cell r="F3174" t="str">
            <v>CASTRO, A.L.F. &amp; STEWART, B.S. &amp; WILSON, S.G. &amp; HUETER, R.H. &amp; MEEKAN, M.G. &amp; MOTTA, P.J. &amp; BOWEN, B.W. &amp; KARL, S.A.</v>
          </cell>
          <cell r="G3174">
            <v>2007</v>
          </cell>
          <cell r="H3174" t="str">
            <v>Population genetic structure of earth's largest fish, the whale shark Rhincodon typus.</v>
          </cell>
          <cell r="I3174" t="str">
            <v>Molecular Ecology, 16 (24): 5183–5192</v>
          </cell>
        </row>
        <row r="3175">
          <cell r="A3175">
            <v>3284</v>
          </cell>
          <cell r="B3175" t="str">
            <v>D O</v>
          </cell>
          <cell r="C3175" t="str">
            <v>Rezent\Straube_2008.pdf</v>
          </cell>
          <cell r="F3175" t="str">
            <v>STRAUBE, N. &amp; SCHLIEWEN, U. &amp; KRIWET, J.</v>
          </cell>
          <cell r="G3175">
            <v>2008</v>
          </cell>
          <cell r="H3175" t="str">
            <v>Dental structure of the Giant lantern shark Etmopterus baxteri (Chondrichthyes: Squaliformes) and its taxonomic implications.</v>
          </cell>
          <cell r="I3175" t="str">
            <v>Environmental Biology of Fishes, 82 (2): 133–141</v>
          </cell>
        </row>
        <row r="3176">
          <cell r="A3176">
            <v>3285</v>
          </cell>
          <cell r="B3176" t="str">
            <v>D O</v>
          </cell>
          <cell r="C3176" t="str">
            <v>Fossil\3285.pdf</v>
          </cell>
          <cell r="F3176" t="str">
            <v>KRIWET, J. &amp; SOLER-GIJÓN, R. &amp; LÓPEZ-MARTÍNEZ, N.</v>
          </cell>
          <cell r="G3176">
            <v>2007</v>
          </cell>
          <cell r="H3176" t="str">
            <v>Neoselachians from the upper Campanian and lower Maastrichtian (Upper Cretaceous) of the southern Pyrenees, northern Spain.</v>
          </cell>
          <cell r="I3176" t="str">
            <v>Palaeontology, 50 (5): 1051–1071</v>
          </cell>
        </row>
        <row r="3177">
          <cell r="A3177">
            <v>3286</v>
          </cell>
          <cell r="B3177" t="str">
            <v>D O</v>
          </cell>
          <cell r="C3177" t="str">
            <v>C:\Users\beate-jürgen\Documents\Literatur Haie\Fossil\kriwet_etal_2009a.pdf</v>
          </cell>
          <cell r="F3177" t="str">
            <v>KRIWET, J. &amp; KIESSLING, W. &amp; KLUG, S.</v>
          </cell>
          <cell r="G3177">
            <v>2009</v>
          </cell>
          <cell r="H3177" t="str">
            <v xml:space="preserve">Diversification trajectories and evolutionary life-history traits in early sharks and batoids. </v>
          </cell>
          <cell r="I3177" t="str">
            <v>Proceedings of the Royal Society of London, Series B, 276: 945–951</v>
          </cell>
        </row>
        <row r="3178">
          <cell r="A3178">
            <v>3287</v>
          </cell>
          <cell r="B3178" t="str">
            <v>D O</v>
          </cell>
          <cell r="C3178" t="str">
            <v>Fossil\Kriwet 2006.pdf</v>
          </cell>
          <cell r="F3178" t="str">
            <v>KRIWET, J.</v>
          </cell>
          <cell r="G3178">
            <v>2006</v>
          </cell>
          <cell r="H3178" t="str">
            <v>Biology and dental morphology of Priscusurus adruptodontus gen. et sp. nov. (Chondrichthyes, Lamniformes) from the Albian (Early Cretaceous) of Peru.</v>
          </cell>
          <cell r="I3178" t="str">
            <v>Journal of Vertebrate Paleontology, 26 (3): 538–543</v>
          </cell>
        </row>
        <row r="3179">
          <cell r="A3179">
            <v>3288</v>
          </cell>
          <cell r="B3179" t="str">
            <v>O</v>
          </cell>
          <cell r="F3179" t="str">
            <v>KRIWET, J. &amp; KUSSIUS, K.</v>
          </cell>
          <cell r="G3179">
            <v>2001</v>
          </cell>
          <cell r="H3179" t="str">
            <v>Paleobiology and Paleobiogeography of slerorhynchid sawfishes (Chondrichthyes, Batomorphii).</v>
          </cell>
          <cell r="I3179" t="str">
            <v>Revista Española de Paleontología, nº extraordinario: 35–46</v>
          </cell>
        </row>
        <row r="3180">
          <cell r="A3180">
            <v>3289</v>
          </cell>
          <cell r="B3180" t="str">
            <v>D</v>
          </cell>
          <cell r="C3180" t="str">
            <v>Rezent\Rincon-Stehmann- Vooren_2001.pdf</v>
          </cell>
          <cell r="F3180" t="str">
            <v>RINCON, G. &amp; STEHMANN, M. &amp; VOOREN, C.M.</v>
          </cell>
          <cell r="G3180">
            <v>2001</v>
          </cell>
          <cell r="H3180" t="str">
            <v>Results of the research cruises of FRV 'Walther Herwig' to South America. LXXIV. Benthobatis kreffti n.sp. (Chondrichthyes, Rajiformes, Narcinidae), a new deep-water electric ray from off South Brazil and the third species of the genus.</v>
          </cell>
          <cell r="I3180" t="str">
            <v>Archives of Fishery and Marine Research, 49 (1): 45–60</v>
          </cell>
        </row>
        <row r="3181">
          <cell r="A3181">
            <v>3290</v>
          </cell>
          <cell r="B3181" t="str">
            <v>D</v>
          </cell>
          <cell r="C3181" t="str">
            <v>C:\Users\beate-jürgen\Documents\Literatur Haie\Fossil\kriwet_etal_2009b.pdf</v>
          </cell>
          <cell r="F3181" t="str">
            <v>KRIWET, J. &amp; NUNN, E.V. &amp; KLUG, S.</v>
          </cell>
          <cell r="G3181">
            <v>2009</v>
          </cell>
          <cell r="H3181" t="str">
            <v>Neoselachians (Chondrichthyes, Elasmobranchii) from the Lower and lower Upper Cretaceous of north-eastern Spain.</v>
          </cell>
          <cell r="I3181" t="str">
            <v>Zoological Journal of the Linnean Society, 155 (2): 316–347</v>
          </cell>
        </row>
        <row r="3182">
          <cell r="A3182">
            <v>3291</v>
          </cell>
          <cell r="B3182" t="str">
            <v>D</v>
          </cell>
          <cell r="C3182" t="str">
            <v>C:\Users\beate-jürgen\Documents\Literatur Haie\Fossil\Kriwet et al. 2006.pdf</v>
          </cell>
          <cell r="F3182" t="str">
            <v>KRIWET, J. &amp; THIES, D. &amp; MÜLLER, A.</v>
          </cell>
          <cell r="G3182">
            <v>2006</v>
          </cell>
          <cell r="H3182" t="str">
            <v>Paraphorosoides gen. nov., a replacement name for Palaeomicroides Thies and Müller, 1993 (Chondrichthyes, Squaliformes), a preoccupied name.</v>
          </cell>
          <cell r="I3182" t="str">
            <v>Journal of Vertebrate Paleontology, 26 (2): 487</v>
          </cell>
        </row>
        <row r="3183">
          <cell r="A3183">
            <v>3293</v>
          </cell>
          <cell r="B3183" t="str">
            <v>D</v>
          </cell>
          <cell r="C3183" t="str">
            <v>Fossil\Kriewet_1998.pdf</v>
          </cell>
          <cell r="E3183" t="str">
            <v>http://revistas.ucm.es/geo/0378102x/articulos/CGIB9898110241A.PDF</v>
          </cell>
          <cell r="F3183" t="str">
            <v>KRIWET, J.</v>
          </cell>
          <cell r="G3183">
            <v>1998</v>
          </cell>
          <cell r="H3183" t="str">
            <v>Late Jurassic elasmobranch and actinopterygian fishes from Portugal and Spain.</v>
          </cell>
          <cell r="I3183" t="str">
            <v>Cuadernos de Geología Ibérica, 24: 241–260</v>
          </cell>
        </row>
        <row r="3184">
          <cell r="A3184">
            <v>3294</v>
          </cell>
          <cell r="B3184" t="str">
            <v>K</v>
          </cell>
          <cell r="F3184" t="str">
            <v>KRIWET, J. &amp; KLUG, S.</v>
          </cell>
          <cell r="G3184">
            <v>2007</v>
          </cell>
          <cell r="H3184" t="str">
            <v>Late Jurassic diversity and geographic patterns of neoselachians (Chondrichthyes).</v>
          </cell>
          <cell r="I3184" t="str">
            <v>Hallesches Jahrbuch für Geowissenschaften, Beiheft 23: 131–132</v>
          </cell>
        </row>
        <row r="3185">
          <cell r="A3185">
            <v>3295</v>
          </cell>
          <cell r="B3185" t="str">
            <v>D</v>
          </cell>
          <cell r="C3185" t="str">
            <v>Fossil\Kriewet_1997.pdf</v>
          </cell>
          <cell r="F3185" t="str">
            <v>KRIWET, J.</v>
          </cell>
          <cell r="G3185">
            <v>1997</v>
          </cell>
          <cell r="H3185" t="str">
            <v>Beitrag zur Kenntnis der Fischfauna des Oberjura (unteres Kimmeridgium) der Kohlengrube Guimarota bei Leiria, Mittel-Portugal: 2. Neoselachii (Pisces, Elasmobranchii).</v>
          </cell>
          <cell r="I3185" t="str">
            <v>Berliner Geowissenschaftliche Abhandlungen, E 25: 293–301</v>
          </cell>
        </row>
        <row r="3186">
          <cell r="A3186">
            <v>3296</v>
          </cell>
          <cell r="B3186" t="str">
            <v>D</v>
          </cell>
          <cell r="C3186" t="str">
            <v>C:\Users\beate-jürgen\Documents\Literatur Haie\Fossil\Johnson 1980.pdf</v>
          </cell>
          <cell r="F3186" t="str">
            <v>JOHNSON, G.D.</v>
          </cell>
          <cell r="G3186">
            <v>1980</v>
          </cell>
          <cell r="H3186" t="str">
            <v>Xenacanthodii (Chondrichthyes) from the Tecovas Formation (Late Triassic) of west Texas.</v>
          </cell>
          <cell r="I3186" t="str">
            <v>Journal of Paleontology, 54 (5): 923–932</v>
          </cell>
        </row>
        <row r="3187">
          <cell r="A3187">
            <v>3297</v>
          </cell>
          <cell r="B3187" t="str">
            <v>D</v>
          </cell>
          <cell r="C3187" t="str">
            <v>C:\Users\beate-jürgen\Documents\Literatur Haie\Fossil\Johnson_1981.pdf</v>
          </cell>
          <cell r="F3187" t="str">
            <v>JOHNSON, G.D.</v>
          </cell>
          <cell r="G3187">
            <v>1981</v>
          </cell>
          <cell r="H3187" t="str">
            <v>Hybodontoidei (Chondrichthyes) from the Wichita-Albany Group (Early Permian) of Texas.</v>
          </cell>
          <cell r="I3187" t="str">
            <v>Journal of Vertebrate Paleontology, 1 (1): 1–41</v>
          </cell>
        </row>
        <row r="3188">
          <cell r="A3188">
            <v>3298</v>
          </cell>
          <cell r="B3188" t="str">
            <v>D O</v>
          </cell>
          <cell r="C3188" t="str">
            <v>Fossil\3298.pdf</v>
          </cell>
          <cell r="F3188" t="str">
            <v>JOHNSON, G.D.</v>
          </cell>
          <cell r="G3188">
            <v>1984</v>
          </cell>
          <cell r="H3188" t="str">
            <v>A new species of Xenacanthodii (Chondrichthyes, Elasmobranchii) from the Late Pennsylvanian of Nebraska.</v>
          </cell>
          <cell r="I3188" t="str">
            <v>In: Mengel, R. M. (ed.), Papers in Vertebrate Paleontology Honoring Robert Warren Wilson. Special Publication of Carnegie Museum of Natural History, 9, p. 178–186. Pittsburgh.</v>
          </cell>
        </row>
        <row r="3189">
          <cell r="A3189">
            <v>3299</v>
          </cell>
          <cell r="F3189" t="str">
            <v>JOHNSON, G.D.</v>
          </cell>
          <cell r="G3189">
            <v>1987</v>
          </cell>
          <cell r="H3189" t="str">
            <v>Deformed xenacanthodiid shark teeth from the Permian of Texas.</v>
          </cell>
          <cell r="I3189" t="str">
            <v>In: Martin, J. E., and Ostrander, G. E. (eds.), Papers in Vertebrate Paleontology Honoring Morton Green. Dakoterra, 3: 22–27</v>
          </cell>
        </row>
        <row r="3190">
          <cell r="A3190">
            <v>3300</v>
          </cell>
          <cell r="F3190" t="str">
            <v>JOHNSON, G.D.</v>
          </cell>
          <cell r="G3190">
            <v>1992</v>
          </cell>
          <cell r="H3190" t="str">
            <v>Chondrichthyan biostratigraphy of the North American Permian System.</v>
          </cell>
          <cell r="I3190" t="str">
            <v>In: Nairn, A. E. M.,and Koroteev, V. (eds.), Contributions to Eurasian Geology. Papers Presented at the International Congress on the Permian System of the World, Perm, Russia, 1991––Part 1. Occasional Publications ESRI, New Series, 8B: 41–50.</v>
          </cell>
        </row>
        <row r="3191">
          <cell r="A3191">
            <v>3301</v>
          </cell>
          <cell r="B3191" t="str">
            <v>D</v>
          </cell>
          <cell r="C3191" t="str">
            <v>Fossil\Johnson_1999.pdf</v>
          </cell>
          <cell r="F3191" t="str">
            <v>JOHNSON, G.D.</v>
          </cell>
          <cell r="G3191">
            <v>1999</v>
          </cell>
          <cell r="H3191" t="str">
            <v>Dentitions of late Palaeozoic Orthacanthus species and new species of ?Xenacanthus (Chondrichthyes: Xenacanthiformes) from North America.</v>
          </cell>
          <cell r="I3191" t="str">
            <v>Acta Geologica Polonica, 49 (3): 215–266</v>
          </cell>
        </row>
        <row r="3192">
          <cell r="A3192">
            <v>3302</v>
          </cell>
          <cell r="B3192" t="str">
            <v>D K</v>
          </cell>
          <cell r="C3192" t="str">
            <v>Fossil1\3302.pdf</v>
          </cell>
          <cell r="F3192" t="str">
            <v>JOHNSON, G.D.</v>
          </cell>
          <cell r="G3192">
            <v>2003</v>
          </cell>
          <cell r="H3192" t="str">
            <v>Dentitions of Barbclabornia (new genus, Chondrichthyes: Xenacanthiformes) from the upper Palaeozoic of North America.</v>
          </cell>
          <cell r="I3192" t="str">
            <v>Mitteilungen aus dem Museum für Naturkunde in Berlin, Geowissenschaftliche Reihe, 6: 125–160</v>
          </cell>
        </row>
        <row r="3193">
          <cell r="A3193">
            <v>3303</v>
          </cell>
          <cell r="B3193" t="str">
            <v>D O</v>
          </cell>
          <cell r="C3193" t="str">
            <v>Fossil\3303.pdf</v>
          </cell>
          <cell r="F3193" t="str">
            <v>JOHNSON, G.D.</v>
          </cell>
          <cell r="G3193">
            <v>2005</v>
          </cell>
          <cell r="H3193" t="str">
            <v>An unusual tricuspid chondrichthyan tooth from the Lower Permian of Texas, USA.</v>
          </cell>
          <cell r="I3193" t="str">
            <v>Revista Brasileira de Paleontologia, 8 (2): 159–164</v>
          </cell>
        </row>
        <row r="3194">
          <cell r="A3194">
            <v>3304</v>
          </cell>
          <cell r="B3194" t="str">
            <v>O</v>
          </cell>
          <cell r="F3194" t="str">
            <v>JOHNSON, G.D.</v>
          </cell>
          <cell r="G3194">
            <v>2006</v>
          </cell>
          <cell r="H3194" t="str">
            <v>Iniopterygian tooth whorls from the Lower Permian of Texas, U.S.A.</v>
          </cell>
          <cell r="I3194" t="str">
            <v>In: Yang, Q., Wang, Y., and Weldon, E. A. (eds.), Ancient Life and Modern Approaches––Abstracts of the Second International Paleontological Congress. University of Science and Technology of China Press: 143–144</v>
          </cell>
        </row>
        <row r="3195">
          <cell r="A3195">
            <v>3305</v>
          </cell>
          <cell r="B3195" t="str">
            <v>O</v>
          </cell>
          <cell r="F3195" t="str">
            <v>ZIDEK, J. &amp; JOHNSON, G.D. &amp; MAY, W. &amp; CLABORN, A.</v>
          </cell>
          <cell r="G3195">
            <v>2004</v>
          </cell>
          <cell r="H3195" t="str">
            <v>New specimens of xenacanth and hybodont sharks (Elasmobranchii: Xenacanthida and Hybodontoidea) from the Lower Permian of southwestern Oklahoma.</v>
          </cell>
          <cell r="I3195" t="str">
            <v>Oklahoma Geology Notes, 63 (4): 136–147</v>
          </cell>
        </row>
        <row r="3196">
          <cell r="A3196">
            <v>3306</v>
          </cell>
          <cell r="B3196" t="str">
            <v>D</v>
          </cell>
          <cell r="C3196" t="str">
            <v>Rezent\FOWLER_1910.pdf</v>
          </cell>
          <cell r="E3196" t="str">
            <v>http://www.archive.org/download/proceedingsofacad62acad/proceedingsofacad62acad.pdf</v>
          </cell>
          <cell r="F3196" t="str">
            <v>FOWLER, H.W.</v>
          </cell>
          <cell r="G3196">
            <v>1910</v>
          </cell>
          <cell r="H3196" t="str">
            <v>Notes on batoid fishes.</v>
          </cell>
          <cell r="I3196" t="str">
            <v>Proceedings of the Academy of Natural Sciences of Philadelphia, 62: 468–475</v>
          </cell>
        </row>
        <row r="3197">
          <cell r="A3197">
            <v>3307</v>
          </cell>
          <cell r="B3197" t="str">
            <v>D</v>
          </cell>
          <cell r="C3197" t="str">
            <v>Rezent\Heemstra_1980.pdf</v>
          </cell>
          <cell r="F3197" t="str">
            <v>HEEMSTRA, P.C. &amp; SMITH, M.M.</v>
          </cell>
          <cell r="G3197">
            <v>1980</v>
          </cell>
          <cell r="H3197" t="str">
            <v>Hexatrygonidae, a new family of stingrays (Myliobatiformes: Batoidea) from South Africa, with comments on the classification of batoid fishes.</v>
          </cell>
          <cell r="I3197" t="str">
            <v>Ichthyological Bulletin of the J.L.B. Smith Institute of Ichthyology, 43: 1–17</v>
          </cell>
        </row>
        <row r="3198">
          <cell r="A3198">
            <v>3308</v>
          </cell>
          <cell r="B3198" t="str">
            <v>D O</v>
          </cell>
          <cell r="C3198" t="str">
            <v>Rezent\csiro marine and atmospheric research paper no. 021.pdf</v>
          </cell>
          <cell r="E3198" t="str">
            <v>http://www.cmar.csiro.au/publications/cmarseries/index.htm</v>
          </cell>
          <cell r="F3198" t="str">
            <v>LAST, P.R. &amp; WHITE, W.T. &amp; POGONOSKI, J.J. &amp; GLEDHILL, D.C.</v>
          </cell>
          <cell r="G3198">
            <v>2008</v>
          </cell>
          <cell r="H3198" t="str">
            <v>New Australian skates (Batoidea: Rajoidei) - background and methodology.</v>
          </cell>
          <cell r="I3198" t="str">
            <v>CSIRO Marine and Atmospheric Research Paper, 21: 1–8</v>
          </cell>
        </row>
        <row r="3199">
          <cell r="A3199">
            <v>3309</v>
          </cell>
          <cell r="B3199" t="str">
            <v>D O</v>
          </cell>
          <cell r="C3199" t="str">
            <v>Rezent\csiro marine and atmospheric research paper no. 021.pdf</v>
          </cell>
          <cell r="E3199" t="str">
            <v>http://www.cmar.csiro.au/publications/cmarseries/index.htm</v>
          </cell>
          <cell r="F3199" t="str">
            <v>LAST, P.R. &amp; WHITE, W.T. &amp; POGONOSKI, J.J.</v>
          </cell>
          <cell r="G3199">
            <v>2008</v>
          </cell>
          <cell r="H3199" t="str">
            <v>New skates of the genus Dipturus (Rajoidei: Rajidae) from Australian Seas.</v>
          </cell>
          <cell r="I3199" t="str">
            <v>CSIRO Marine and Atmospheric Research Paper, 21: 9–52</v>
          </cell>
        </row>
        <row r="3200">
          <cell r="A3200">
            <v>3310</v>
          </cell>
          <cell r="B3200" t="str">
            <v>D O</v>
          </cell>
          <cell r="C3200" t="str">
            <v>Rezent\csiro marine and atmospheric research paper no. 021.pdf</v>
          </cell>
          <cell r="E3200" t="str">
            <v>http://www.cmar.csiro.au/publications/cmarseries/index.htm</v>
          </cell>
          <cell r="F3200" t="str">
            <v>LAST, P.R.</v>
          </cell>
          <cell r="G3200">
            <v>2008</v>
          </cell>
          <cell r="H3200" t="str">
            <v>New short-snout members of the skate genus Dipturus (Rajoidei: Rajidae) from Australian seas.</v>
          </cell>
          <cell r="I3200" t="str">
            <v>CSIRO Marine and Atmospheric Research Paper, 21: 53–98</v>
          </cell>
        </row>
        <row r="3201">
          <cell r="A3201">
            <v>3311</v>
          </cell>
          <cell r="B3201" t="str">
            <v>D O</v>
          </cell>
          <cell r="C3201" t="str">
            <v>Rezent\csiro marine and atmospheric research paper no. 021.pdf</v>
          </cell>
          <cell r="E3201" t="str">
            <v>http://www.cmar.csiro.au/publications/cmarseries/index.htm</v>
          </cell>
          <cell r="F3201" t="str">
            <v>SÉRET, B. &amp; LAST, P.R.</v>
          </cell>
          <cell r="G3201">
            <v>2008</v>
          </cell>
          <cell r="H3201" t="str">
            <v>A new Australian skate of the genus Dipturus (Rajoidei: Rajidae).</v>
          </cell>
          <cell r="I3201" t="str">
            <v>CSIRO Marine and Atmospheric Research Paper, 21: 99–108</v>
          </cell>
        </row>
        <row r="3202">
          <cell r="A3202">
            <v>3312</v>
          </cell>
          <cell r="B3202" t="str">
            <v>D O</v>
          </cell>
          <cell r="C3202" t="str">
            <v>Rezent\csiro marine and atmospheric research paper no. 021.pdf</v>
          </cell>
          <cell r="E3202" t="str">
            <v>http://www.cmar.csiro.au/publications/cmarseries/index.htm</v>
          </cell>
          <cell r="F3202" t="str">
            <v>LAST, P.R. &amp; GLEDHILL, D.C.</v>
          </cell>
          <cell r="G3202">
            <v>2008</v>
          </cell>
          <cell r="H3202" t="str">
            <v>A new skate of the genus Dentiraja (Rajoidei: Rajidae) from southern Australia.</v>
          </cell>
          <cell r="I3202" t="str">
            <v>CSIRO Marine and Atmospheric Research Paper, 21: 109–118</v>
          </cell>
        </row>
        <row r="3203">
          <cell r="A3203">
            <v>3313</v>
          </cell>
          <cell r="B3203" t="str">
            <v>D O</v>
          </cell>
          <cell r="C3203" t="str">
            <v>Rezent\csiro marine and atmospheric research paper no. 021.pdf</v>
          </cell>
          <cell r="E3203" t="str">
            <v>http://www.cmar.csiro.au/publications/cmarseries/index.htm</v>
          </cell>
          <cell r="F3203" t="str">
            <v>LAST, P.R. &amp; GLEDHILL, D.C.</v>
          </cell>
          <cell r="G3203">
            <v>2008</v>
          </cell>
          <cell r="H3203" t="str">
            <v>Two new skates of the genus Okamejei (Rajoidei: Rajidae) from the south-east Indian Ocean.</v>
          </cell>
          <cell r="I3203" t="str">
            <v>CSIRO Marine and Atmospheric Research Paper, 21: 119–134</v>
          </cell>
        </row>
        <row r="3204">
          <cell r="A3204">
            <v>3314</v>
          </cell>
          <cell r="B3204" t="str">
            <v>D O</v>
          </cell>
          <cell r="C3204" t="str">
            <v>Rezent\csiro marine and atmospheric research paper no. 021.pdf</v>
          </cell>
          <cell r="E3204" t="str">
            <v>http://www.cmar.csiro.au/publications/cmarseries/index.htm</v>
          </cell>
          <cell r="F3204" t="str">
            <v>LAST, P.R. &amp; STEHMANN, M.</v>
          </cell>
          <cell r="G3204">
            <v>2008</v>
          </cell>
          <cell r="H3204" t="str">
            <v>Rajella challengeri sp. nov., a new deepwater skate from southern Australia.</v>
          </cell>
          <cell r="I3204" t="str">
            <v>CSIRO Marine and Atmospheric Research Paper, 21: 135–144</v>
          </cell>
        </row>
        <row r="3205">
          <cell r="A3205">
            <v>3315</v>
          </cell>
          <cell r="B3205" t="str">
            <v>D O</v>
          </cell>
          <cell r="C3205" t="str">
            <v>Rezent\csiro marine and atmospheric research paper no. 021.pdf</v>
          </cell>
          <cell r="E3205" t="str">
            <v>http://www.cmar.csiro.au/publications/cmarseries/index.htm</v>
          </cell>
          <cell r="F3205" t="str">
            <v>LAST, P.R. &amp; STEHMANN, M. &amp; SÉRET, B.</v>
          </cell>
          <cell r="G3205">
            <v>2008</v>
          </cell>
          <cell r="H3205" t="str">
            <v>Leucoraja pristispina sp. nov., a new deepwater skate from Western Australia.</v>
          </cell>
          <cell r="I3205" t="str">
            <v>CSIRO Marine and Atmospheric Research Paper, 21: 145–154</v>
          </cell>
        </row>
        <row r="3206">
          <cell r="A3206">
            <v>3316</v>
          </cell>
          <cell r="B3206" t="str">
            <v>D O</v>
          </cell>
          <cell r="C3206" t="str">
            <v>Rezent\csiro marine and atmospheric research paper no. 021.pdf</v>
          </cell>
          <cell r="E3206" t="str">
            <v>http://www.cmar.csiro.au/publications/cmarseries/index.htm</v>
          </cell>
          <cell r="F3206" t="str">
            <v>MCEACHRAN, J.D. &amp; LAST, P.R.</v>
          </cell>
          <cell r="G3206">
            <v>2008</v>
          </cell>
          <cell r="H3206" t="str">
            <v>New deepwater skates of the genus Notoraja (Rajoidei: Arhynchobatidae) from southern Australia and the eastern Indian Ocean.</v>
          </cell>
          <cell r="I3206" t="str">
            <v>CSIRO Marine and Atmospheric Research Paper, 21: 155–172</v>
          </cell>
        </row>
        <row r="3207">
          <cell r="A3207">
            <v>3317</v>
          </cell>
          <cell r="B3207" t="str">
            <v>D O</v>
          </cell>
          <cell r="C3207" t="str">
            <v>Rezent\csiro marine and atmospheric research paper no. 021.pdf</v>
          </cell>
          <cell r="E3207" t="str">
            <v>http://www.cmar.csiro.au/publications/cmarseries/index.htm</v>
          </cell>
          <cell r="F3207" t="str">
            <v>LAST, P.R. &amp; GLEDHILL, D.C.</v>
          </cell>
          <cell r="G3207">
            <v>2008</v>
          </cell>
          <cell r="H3207" t="str">
            <v>A new species of round skate, Irolita westraliensis sp. nov. (Rajoidei: Arhynchobatidae), from northern Western Australia.</v>
          </cell>
          <cell r="I3207" t="str">
            <v>CSIRO Marine and Atmospheric Research Paper, 21: 173–181</v>
          </cell>
        </row>
        <row r="3208">
          <cell r="A3208">
            <v>3318</v>
          </cell>
          <cell r="B3208" t="str">
            <v>D</v>
          </cell>
          <cell r="C3208" t="str">
            <v>Fossil\KRIWET_2000.pdf</v>
          </cell>
          <cell r="F3208" t="str">
            <v>KRIWET, J.</v>
          </cell>
          <cell r="G3208">
            <v>2000</v>
          </cell>
          <cell r="H3208" t="str">
            <v>The fish fauna from the Guimarota mine.</v>
          </cell>
          <cell r="I3208" t="str">
            <v>In: Martin, Th. &amp; Krebs, B. (eds). Guimarota A Jurassic ecosystem: 41–50</v>
          </cell>
        </row>
        <row r="3209">
          <cell r="A3209">
            <v>3319</v>
          </cell>
          <cell r="F3209" t="str">
            <v>LAST, P.R. &amp; BARON, M.</v>
          </cell>
          <cell r="G3209">
            <v>1994</v>
          </cell>
          <cell r="H3209" t="str">
            <v xml:space="preserve">Rays bream: a new pelagic fishery. </v>
          </cell>
          <cell r="I3209" t="str">
            <v>Australian Fisheries, 53 (8): 19–22</v>
          </cell>
        </row>
        <row r="3210">
          <cell r="A3210">
            <v>3320</v>
          </cell>
          <cell r="B3210" t="str">
            <v>D</v>
          </cell>
          <cell r="C3210" t="str">
            <v>C:\Users\beate-jürgen\Documents\Literatur Haie\Rezent\McEachran-Last_1994.pdf</v>
          </cell>
          <cell r="F3210" t="str">
            <v>MCEACHRAN, J.D. &amp; LAST, P.R.</v>
          </cell>
          <cell r="G3210">
            <v>1994</v>
          </cell>
          <cell r="H3210" t="str">
            <v xml:space="preserve">New species of skate, Notoraja ochroderma, from off Queensland, Australia, with comments on the taxonomic limits of Notoraja (Chondrichthyes, Rajoidei). </v>
          </cell>
          <cell r="I3210" t="str">
            <v>Copeia, 1994 (2): 413–421</v>
          </cell>
        </row>
        <row r="3211">
          <cell r="A3211">
            <v>3321</v>
          </cell>
          <cell r="B3211" t="str">
            <v>D</v>
          </cell>
          <cell r="C3211" t="str">
            <v>C:\Users\beate-jürgen\Documents\Literatur Haie\Rezent\Yearsley-Last_1992.pdf</v>
          </cell>
          <cell r="F3211" t="str">
            <v>YEARSLEY, G.K. &amp; LAST, P.R.</v>
          </cell>
          <cell r="G3211">
            <v>1992</v>
          </cell>
          <cell r="H3211" t="str">
            <v>Pavoraja (Insentiraja) laxipella, a new subgenus and species of skate (Chondrichthyes: Rajoidei) from the Western Pacific.</v>
          </cell>
          <cell r="I3211" t="str">
            <v>Copeia, 1992 (3): 839–850</v>
          </cell>
        </row>
        <row r="3212">
          <cell r="A3212">
            <v>3323</v>
          </cell>
          <cell r="C3212" t="str">
            <v>Rezent\DALEY_only_page23-77_2002.pdf</v>
          </cell>
          <cell r="F3212" t="str">
            <v>DALEY, R.K. &amp; STEVENS, J.D. &amp; LAST, P.R. &amp; YEARSLEY, G.K.</v>
          </cell>
          <cell r="G3212">
            <v>2002</v>
          </cell>
          <cell r="H3212" t="str">
            <v>Field guide to Australian sharks and rays.</v>
          </cell>
          <cell r="I3212" t="str">
            <v>CSIRO Div. of Marine Research/ Fisheries Research &amp; Development Corporation. 84 p.</v>
          </cell>
        </row>
        <row r="3213">
          <cell r="A3213">
            <v>3324</v>
          </cell>
          <cell r="B3213" t="str">
            <v>D</v>
          </cell>
          <cell r="C3213" t="str">
            <v>Rezent\last-et-al-2007-014.pdf</v>
          </cell>
          <cell r="E3213" t="str">
            <v>http://www.cmar.csiro.au/publications/cmarseries/index.htm</v>
          </cell>
          <cell r="F3213" t="str">
            <v>LAST, P.R. &amp; WHITE, W.T. &amp; POGONOSKI, J.J. &amp; GLEDHILL, D.C. &amp; WARD, B. &amp; YEARSLEY, G.K.</v>
          </cell>
          <cell r="G3213">
            <v>2007</v>
          </cell>
          <cell r="H3213" t="str">
            <v>Part 1 - Application of a rapid taxonomic approach to the genus Squalus.</v>
          </cell>
          <cell r="I3213" t="str">
            <v>CSIRO Marine and Atmospheric Research Paper, 14: 1–10</v>
          </cell>
        </row>
        <row r="3214">
          <cell r="A3214">
            <v>3325</v>
          </cell>
          <cell r="B3214" t="str">
            <v>D</v>
          </cell>
          <cell r="C3214" t="str">
            <v>Rezent\last-et-al-2007-014.pdf</v>
          </cell>
          <cell r="E3214" t="str">
            <v>http://www.cmar.csiro.au/publications/cmarseries/index.htm</v>
          </cell>
          <cell r="F3214" t="str">
            <v>WHITE, W.T. &amp; LAST, P.R. &amp; YEARSLEY, G.K.</v>
          </cell>
          <cell r="G3214">
            <v>2007</v>
          </cell>
          <cell r="H3214" t="str">
            <v>Part 10 - Squalus hemipinnis sp. nov, a new short-snouted spurdog from eastern Indonesia.</v>
          </cell>
          <cell r="I3214" t="str">
            <v>CSIRO Marine and Atmospheric Research Paper, 14: 101–108</v>
          </cell>
        </row>
        <row r="3215">
          <cell r="A3215">
            <v>3326</v>
          </cell>
          <cell r="B3215" t="str">
            <v>D</v>
          </cell>
          <cell r="C3215" t="str">
            <v>Rezent\last-et-al-2007-014.pdf</v>
          </cell>
          <cell r="E3215" t="str">
            <v>http://www.cmar.csiro.au/publications/cmarseries/index.htm</v>
          </cell>
          <cell r="F3215" t="str">
            <v>WHITE, W.T. &amp; YEARSLEY, G.K. &amp; LAST, P.R.</v>
          </cell>
          <cell r="G3215">
            <v>2007</v>
          </cell>
          <cell r="H3215" t="str">
            <v>Part 11 - Clarification of the status of Squalus tasmaniensis and a diagnosis of Squalus acanthias from Australasia, including a key to the Indo-Australasian species of Squalus.</v>
          </cell>
          <cell r="I3215" t="str">
            <v>CSIRO Marine and Atmospheric Research Paper, 14: 109–115</v>
          </cell>
        </row>
        <row r="3216">
          <cell r="A3216">
            <v>3327</v>
          </cell>
          <cell r="B3216" t="str">
            <v>D</v>
          </cell>
          <cell r="C3216" t="str">
            <v>Rezent\last-et-al-2007-014.pdf</v>
          </cell>
          <cell r="E3216" t="str">
            <v>http://www.cmar.csiro.au/publications/cmarseries/index.htm</v>
          </cell>
          <cell r="F3216" t="str">
            <v>LAST, P.R. &amp; EDMUNDS, M. &amp; YEARSLEY, G.K.</v>
          </cell>
          <cell r="G3216">
            <v>2007</v>
          </cell>
          <cell r="H3216" t="str">
            <v>Part 2 - Squalus crassispinus sp nov., a new spurdog of the megalops-cubensis group from the eastern Indian Ocean.</v>
          </cell>
          <cell r="I3216" t="str">
            <v>CSIRO Marine and Atmospheric Research Paper, 14: 11–22</v>
          </cell>
        </row>
        <row r="3217">
          <cell r="A3217">
            <v>3328</v>
          </cell>
          <cell r="B3217" t="str">
            <v>D</v>
          </cell>
          <cell r="C3217" t="str">
            <v>Rezent\last-et-al-2007-014.pdf</v>
          </cell>
          <cell r="E3217" t="str">
            <v>http://www.cmar.csiro.au/publications/cmarseries/index.htm</v>
          </cell>
          <cell r="F3217" t="str">
            <v>WARD, R.D. &amp; HOLMES, B.H. &amp; ZEMLAK, T.S. &amp; SMITH, P.J.</v>
          </cell>
          <cell r="G3217">
            <v>2007</v>
          </cell>
          <cell r="H3217" t="str">
            <v>Part 12 - DNA barcoding discriminates spurdogs of the genus Squalus.</v>
          </cell>
          <cell r="I3217" t="str">
            <v>CSIRO Marine and Atmospheric Research Paper, 14: 117–130</v>
          </cell>
        </row>
        <row r="3218">
          <cell r="A3218">
            <v>3329</v>
          </cell>
          <cell r="B3218" t="str">
            <v>D</v>
          </cell>
          <cell r="C3218" t="str">
            <v>Rezent\last-et-al-2007-014.pdf</v>
          </cell>
          <cell r="E3218" t="str">
            <v>http://www.cmar.csiro.au/publications/cmarseries/index.htm</v>
          </cell>
          <cell r="F3218" t="str">
            <v>LAST, P.R. &amp; SÉRET, B. &amp; POGONOSKI, J.J.</v>
          </cell>
          <cell r="G3218">
            <v>2007</v>
          </cell>
          <cell r="H3218" t="str">
            <v>Part 3 - Squalus bucephalus sp nov., a new short-snout spurdog from New Caledonia.</v>
          </cell>
          <cell r="I3218" t="str">
            <v xml:space="preserve">CSIRO Marine and Atmospheric Research Paper, 14: 23–29. </v>
          </cell>
        </row>
        <row r="3219">
          <cell r="A3219">
            <v>3330</v>
          </cell>
          <cell r="B3219" t="str">
            <v>D</v>
          </cell>
          <cell r="C3219" t="str">
            <v>Rezent\last-et-al-2007-014.pdf</v>
          </cell>
          <cell r="E3219" t="str">
            <v>http://www.cmar.csiro.au/publications/cmarseries/index.htm</v>
          </cell>
          <cell r="F3219" t="str">
            <v>DUFFY, C. &amp; LAST, P.R.</v>
          </cell>
          <cell r="G3219">
            <v>2007</v>
          </cell>
          <cell r="H3219" t="str">
            <v>Part 4 - Squalus raoulensis sp. nov., a new spurdog of the megalops-cubensis group from the Kermadec Ridge.</v>
          </cell>
          <cell r="I3219" t="str">
            <v xml:space="preserve">CSIRO Marine and Atmospheric Research Paper, 14: 31–38. </v>
          </cell>
        </row>
        <row r="3220">
          <cell r="A3220">
            <v>3331</v>
          </cell>
          <cell r="B3220" t="str">
            <v>D</v>
          </cell>
          <cell r="C3220" t="str">
            <v>Rezent\last-et-al-2007-014.pdf</v>
          </cell>
          <cell r="E3220" t="str">
            <v>http://www.cmar.csiro.au/publications/cmarseries/index.htm</v>
          </cell>
          <cell r="F3220" t="str">
            <v>LAST, P.R. &amp; WHITE, W.T. &amp; STEVENS, J.D.</v>
          </cell>
          <cell r="G3220">
            <v>2007</v>
          </cell>
          <cell r="H3220" t="str">
            <v>Part 5 - New species of Squalus of the highfin megalops group from the Australasian region.</v>
          </cell>
          <cell r="I3220" t="str">
            <v>CSIRO Marine and Atmospheric Research Paper, 14: 39–53</v>
          </cell>
        </row>
        <row r="3221">
          <cell r="A3221">
            <v>3332</v>
          </cell>
          <cell r="B3221" t="str">
            <v>D</v>
          </cell>
          <cell r="C3221" t="str">
            <v>Rezent\last-et-al-2007-014.pdf</v>
          </cell>
          <cell r="E3221" t="str">
            <v>http://www.cmar.csiro.au/publications/cmarseries/index.htm</v>
          </cell>
          <cell r="F3221" t="str">
            <v>LAST, P.R. &amp; WHITE, W.T. &amp; MOTOMURA, H.</v>
          </cell>
          <cell r="G3221">
            <v>2007</v>
          </cell>
          <cell r="H3221" t="str">
            <v>Part 6 - A description of Squalus chloroculus sp. nov., a new spurdog from southern Australia, and the resurrection of S. montalbani Whitley.</v>
          </cell>
          <cell r="I3221" t="str">
            <v>CSIRO Marine and Atmospheric Research Paper, 14: 55–69</v>
          </cell>
        </row>
        <row r="3222">
          <cell r="A3222">
            <v>3333</v>
          </cell>
          <cell r="B3222" t="str">
            <v>D</v>
          </cell>
          <cell r="C3222" t="str">
            <v>Rezent\last-et-al-2007-014.pdf</v>
          </cell>
          <cell r="E3222" t="str">
            <v>http://www.cmar.csiro.au/publications/cmarseries/index.htm</v>
          </cell>
          <cell r="F3222" t="str">
            <v>WHITE, W.T. &amp; LAST, P.R. &amp; STEVENS, J.D.</v>
          </cell>
          <cell r="G3222">
            <v>2007</v>
          </cell>
          <cell r="H3222" t="str">
            <v>Part 7 - Two new species of Squalus of the mitsukurii group from the Indo-Pacific.</v>
          </cell>
          <cell r="I3222" t="str">
            <v>CSIRO Marine and Atmospheric Research Paper, 14: 71–81</v>
          </cell>
        </row>
        <row r="3223">
          <cell r="A3223">
            <v>3334</v>
          </cell>
          <cell r="B3223" t="str">
            <v>D</v>
          </cell>
          <cell r="C3223" t="str">
            <v>Rezent\last-et-al-2007-014.pdf</v>
          </cell>
          <cell r="E3223" t="str">
            <v>http://www.cmar.csiro.au/publications/cmarseries/index.htm</v>
          </cell>
          <cell r="F3223" t="str">
            <v>LAST, P.R. &amp; MARSHALL, L.J. &amp; WHITE, W.T.</v>
          </cell>
          <cell r="G3223">
            <v>2007</v>
          </cell>
          <cell r="H3223" t="str">
            <v>Part 8 - Squalus nasutus sp. nov, a new long-snouted spurdog of the S. japonicus group from the Indian Ocean.</v>
          </cell>
          <cell r="I3223" t="str">
            <v>CSIRO Marine and Atmospheric Research Paper, 14: 83–90</v>
          </cell>
        </row>
        <row r="3224">
          <cell r="A3224">
            <v>3335</v>
          </cell>
          <cell r="B3224" t="str">
            <v>D</v>
          </cell>
          <cell r="C3224" t="str">
            <v>Rezent\last-et-al-2007-014.pdf</v>
          </cell>
          <cell r="E3224" t="str">
            <v>http://www.cmar.csiro.au/publications/cmarseries/index.htm</v>
          </cell>
          <cell r="F3224" t="str">
            <v>DUFFY, C. &amp; LAST, P.R.</v>
          </cell>
          <cell r="G3224">
            <v>2007</v>
          </cell>
          <cell r="H3224" t="str">
            <v xml:space="preserve">Part 9 - Redescription of the Northern Spiny Dogfish Squalus griffini Phillips 1931 from New Zealand. </v>
          </cell>
          <cell r="I3224" t="str">
            <v>CSIRO Marine and Atmospheric Research Paper, 14: 91–100</v>
          </cell>
        </row>
        <row r="3225">
          <cell r="A3225">
            <v>3336</v>
          </cell>
          <cell r="B3225" t="str">
            <v>D O</v>
          </cell>
          <cell r="C3225" t="str">
            <v>Rezent\last-et-al-22.pdf</v>
          </cell>
          <cell r="E3225" t="str">
            <v>http://www.cmar.csiro.au/publications/cmarseries/index.htm</v>
          </cell>
          <cell r="F3225" t="str">
            <v>WHITE, W.T. &amp; EBERT, D.A. &amp; COMPAGNO, L.J.V.</v>
          </cell>
          <cell r="G3225">
            <v>2008</v>
          </cell>
          <cell r="H3225" t="str">
            <v>Description of two new species of gulper sharks, genus Centrophorus (Chondrichthyes: Squaliformes: Centrophoridae) from Australia.</v>
          </cell>
          <cell r="I3225" t="str">
            <v>CSIRO Marine and Atmospheric Research Paper, 22: 1–22</v>
          </cell>
        </row>
        <row r="3226">
          <cell r="A3226">
            <v>3337</v>
          </cell>
          <cell r="B3226" t="str">
            <v>D O</v>
          </cell>
          <cell r="C3226" t="str">
            <v>Rezent\last-et-al-22.pdf</v>
          </cell>
          <cell r="E3226" t="str">
            <v>http://www.cmar.csiro.au/publications/cmarseries/index.htm</v>
          </cell>
          <cell r="F3226" t="str">
            <v>WHITE, W.T. &amp; LAST, P.R. &amp; POGONOSKI, J.J.</v>
          </cell>
          <cell r="G3226">
            <v>2008</v>
          </cell>
          <cell r="H3226" t="str">
            <v>Apristurus bucephalus sp. nov., a new deepwater catshark (Carcharhiniformes: Scyliorhinidae) from southwestern Australia.</v>
          </cell>
          <cell r="I3226" t="str">
            <v>CSIRO Marine and Atmospheric Research Paper, 22: 105–112</v>
          </cell>
        </row>
        <row r="3227">
          <cell r="A3227">
            <v>3338</v>
          </cell>
          <cell r="B3227" t="str">
            <v>D O</v>
          </cell>
          <cell r="C3227" t="str">
            <v>Rezent\last-et-al-22.pdf</v>
          </cell>
          <cell r="E3227" t="str">
            <v>http://www.cmar.csiro.au/publications/cmarseries/index.htm</v>
          </cell>
          <cell r="F3227" t="str">
            <v>SATO, K. &amp; NAKAYA, K. &amp; YOROZU, M.</v>
          </cell>
          <cell r="G3227">
            <v>2008</v>
          </cell>
          <cell r="H3227" t="str">
            <v>Apristurus australis sp. nov., a new long-snout catshark (Chondrichthyes: Carcharhiniformes: Scyliorhinidae) from Australia.</v>
          </cell>
          <cell r="I3227" t="str">
            <v>CSIRO Marine and Atmospheric Research Paper, 22: 113–122</v>
          </cell>
        </row>
        <row r="3228">
          <cell r="A3228">
            <v>3339</v>
          </cell>
          <cell r="B3228" t="str">
            <v>D O</v>
          </cell>
          <cell r="C3228" t="str">
            <v>Rezent\last-et-al-22.pdf</v>
          </cell>
          <cell r="E3228" t="str">
            <v>http://www.cmar.csiro.au/publications/cmarseries/index.htm</v>
          </cell>
          <cell r="F3228" t="str">
            <v>LAST, P.R. &amp; STEVENS, J.D.</v>
          </cell>
          <cell r="G3228">
            <v>2008</v>
          </cell>
          <cell r="H3228" t="str">
            <v>Bythaelurus incanus sp. nov., a new deepwater catshark (Carcharhiniformes: Scyliorhinidae) from northwestern Australia.</v>
          </cell>
          <cell r="I3228" t="str">
            <v>CSIRO Marine and Atmospheric Research Paper, 22: 123–128</v>
          </cell>
        </row>
        <row r="3229">
          <cell r="A3229">
            <v>3340</v>
          </cell>
          <cell r="B3229" t="str">
            <v>D O</v>
          </cell>
          <cell r="C3229" t="str">
            <v>Rezent\last-et-al-22.pdf</v>
          </cell>
          <cell r="E3229" t="str">
            <v>http://www.cmar.csiro.au/publications/cmarseries/index.htm</v>
          </cell>
          <cell r="F3229" t="str">
            <v>LAST, P.R. &amp; SÉRET, B. &amp; WHITE, W.T.</v>
          </cell>
          <cell r="G3229">
            <v>2008</v>
          </cell>
          <cell r="H3229" t="str">
            <v>New swellsharks (Cephaloscyllium: Scyliorhinidae) from the Indo-Australian region.</v>
          </cell>
          <cell r="I3229" t="str">
            <v>CSIRO Marine and Atmospheric Research Paper, 22: 129–146</v>
          </cell>
        </row>
        <row r="3230">
          <cell r="A3230">
            <v>3341</v>
          </cell>
          <cell r="B3230" t="str">
            <v>D O</v>
          </cell>
          <cell r="C3230" t="str">
            <v>Rezent\last-et-al-22.pdf</v>
          </cell>
          <cell r="E3230" t="str">
            <v>http://www.cmar.csiro.au/publications/cmarseries/index.htm</v>
          </cell>
          <cell r="F3230" t="str">
            <v>LAST, P.R. &amp; MOTOMURA, H. &amp; WHITE, W.T.</v>
          </cell>
          <cell r="G3230">
            <v>2008</v>
          </cell>
          <cell r="H3230" t="str">
            <v>Cephaloscyllium albipinnum sp. nov., a new swellshark (Carcharhiniformes: Scyliorhinidae) from southeastern Australia.</v>
          </cell>
          <cell r="I3230" t="str">
            <v>CSIRO Marine and Atmospheric Research Paper, 22: 147–158</v>
          </cell>
        </row>
        <row r="3231">
          <cell r="A3231">
            <v>3342</v>
          </cell>
          <cell r="B3231" t="str">
            <v>D O</v>
          </cell>
          <cell r="C3231" t="str">
            <v>Rezent\last-et-al-22.pdf</v>
          </cell>
          <cell r="E3231" t="str">
            <v>http://www.cmar.csiro.au/publications/cmarseries/index.htm</v>
          </cell>
          <cell r="F3231" t="str">
            <v>LAST, P.R. &amp; WHITE, W.T.</v>
          </cell>
          <cell r="G3231">
            <v>2008</v>
          </cell>
          <cell r="H3231" t="str">
            <v>Two new saddled swellsharks (Cephaloscyllium: Scyliorhinidae) from eastern Australia.</v>
          </cell>
          <cell r="I3231" t="str">
            <v>CSIRO Marine and Atmospheric Research Paper, 22: 159–170</v>
          </cell>
        </row>
        <row r="3232">
          <cell r="A3232">
            <v>3343</v>
          </cell>
          <cell r="B3232" t="str">
            <v>D O</v>
          </cell>
          <cell r="C3232" t="str">
            <v>Rezent\last-et-al-22.pdf</v>
          </cell>
          <cell r="E3232" t="str">
            <v>http://www.cmar.csiro.au/publications/cmarseries/index.htm</v>
          </cell>
          <cell r="F3232" t="str">
            <v>WHITE, W.T. &amp; EBERT, D.A.</v>
          </cell>
          <cell r="G3232">
            <v>2008</v>
          </cell>
          <cell r="H3232" t="str">
            <v>Cephaloscyllium hiscosellum sp. nov., a new swellshark (Carcharhiniformes: Scyliorhinidae) from northwestern Australia.</v>
          </cell>
          <cell r="I3232" t="str">
            <v>CSIRO Marine and Atmospheric Research Paper, 22: 171–178</v>
          </cell>
        </row>
        <row r="3233">
          <cell r="A3233">
            <v>3344</v>
          </cell>
          <cell r="B3233" t="str">
            <v>D O</v>
          </cell>
          <cell r="C3233" t="str">
            <v>Rezent\last-et-al-22.pdf</v>
          </cell>
          <cell r="E3233" t="str">
            <v>http://www.cmar.csiro.au/publications/cmarseries/index.htm</v>
          </cell>
          <cell r="F3233" t="str">
            <v>GLEDHILL, D.C. &amp; LAST, P.R. &amp; WHITE, W.T.</v>
          </cell>
          <cell r="G3233">
            <v>2008</v>
          </cell>
          <cell r="H3233" t="str">
            <v>Resurrection of the genus Figaro Whitley (Carcharhiniformes: Scyliorhinidae) with the description of a new species from northeastern Australia.</v>
          </cell>
          <cell r="I3233" t="str">
            <v>CSIRO Marine and Atmospheric Research Paper, 22: 179–188</v>
          </cell>
        </row>
        <row r="3234">
          <cell r="A3234">
            <v>3345</v>
          </cell>
          <cell r="B3234" t="str">
            <v>D O</v>
          </cell>
          <cell r="C3234" t="str">
            <v>Rezent\last-et-al-22.pdf</v>
          </cell>
          <cell r="E3234" t="str">
            <v>http://www.cmar.csiro.au/publications/cmarseries/index.htm</v>
          </cell>
          <cell r="F3234" t="str">
            <v>WHITE, W.T. &amp; LAST, P.R.</v>
          </cell>
          <cell r="G3234">
            <v>2008</v>
          </cell>
          <cell r="H3234" t="str">
            <v>Description of two new species of gummy sharks, genus Mustelus (Carcharhiniformes: Triakidae), from Australian waters.</v>
          </cell>
          <cell r="I3234" t="str">
            <v>CSIRO Marine and Atmospheric Research Paper, 22: 189–202</v>
          </cell>
        </row>
        <row r="3235">
          <cell r="A3235">
            <v>3346</v>
          </cell>
          <cell r="B3235" t="str">
            <v>D O</v>
          </cell>
          <cell r="C3235" t="str">
            <v>Rezent\last-et-al-22.pdf</v>
          </cell>
          <cell r="E3235" t="str">
            <v>http://www.cmar.csiro.au/publications/cmarseries/index.htm</v>
          </cell>
          <cell r="F3235" t="str">
            <v>COMPAGNO, L.J.V. &amp; WHITE, W.T. &amp; LAST, P.R.</v>
          </cell>
          <cell r="G3235">
            <v>2008</v>
          </cell>
          <cell r="H3235" t="str">
            <v>Glyphis garricki sp. nov., a new species of river shark (Carcharhiniformes: Carcharhinidae) from northern Australia and Papua New Guinea, with a redescription of Glyphis glyphis (Müller &amp; Henle, 1839),</v>
          </cell>
          <cell r="I3235" t="str">
            <v>CSIRO Marine and Atmospheric Research Paper, 22: 203–226</v>
          </cell>
        </row>
        <row r="3236">
          <cell r="A3236">
            <v>3347</v>
          </cell>
          <cell r="B3236" t="str">
            <v>D O</v>
          </cell>
          <cell r="C3236" t="str">
            <v>Rezent\last-et-al-22.pdf</v>
          </cell>
          <cell r="E3236" t="str">
            <v>http://www.cmar.csiro.au/publications/cmarseries/index.htm</v>
          </cell>
          <cell r="F3236" t="str">
            <v>COMPAGNO, L.J.V. &amp; LAST, P.R.</v>
          </cell>
          <cell r="G3236">
            <v>2008</v>
          </cell>
          <cell r="H3236" t="str">
            <v>A new species of wedgefish, Rhynchobatus palpebratus sp. nov. (Rhynchobatoidei: Rhynchobatidae), from the Indo-West Pacific.</v>
          </cell>
          <cell r="I3236" t="str">
            <v>CSIRO Marine and Atmospheric Research Paper, 22: 227–240</v>
          </cell>
        </row>
        <row r="3237">
          <cell r="A3237">
            <v>3348</v>
          </cell>
          <cell r="B3237" t="str">
            <v>D O</v>
          </cell>
          <cell r="C3237" t="str">
            <v>Rezent\last-et-al-22.pdf</v>
          </cell>
          <cell r="E3237" t="str">
            <v>http://www.cmar.csiro.au/publications/cmarseries/index.htm</v>
          </cell>
          <cell r="F3237" t="str">
            <v>YEARSLEY, G.K. &amp; LAST, P.R. &amp; WHITE, W.T.</v>
          </cell>
          <cell r="G3237">
            <v>2008</v>
          </cell>
          <cell r="H3237" t="str">
            <v>A new species of sawshark, Pristiophorus delicatus sp. nov. (Pristiophoriformes: Pristiophoridae), from northeastern Australia.</v>
          </cell>
          <cell r="I3237" t="str">
            <v>CSIRO Marine and Atmospheric Research Paper, 22: 23–34</v>
          </cell>
        </row>
        <row r="3238">
          <cell r="A3238">
            <v>3349</v>
          </cell>
          <cell r="B3238" t="str">
            <v>D O</v>
          </cell>
          <cell r="C3238" t="str">
            <v>Rezent\last-et-al-22.pdf</v>
          </cell>
          <cell r="E3238" t="str">
            <v>http://www.cmar.csiro.au/publications/cmarseries/index.htm</v>
          </cell>
          <cell r="F3238" t="str">
            <v>DE CARVALHO, M.R.</v>
          </cell>
          <cell r="G3238">
            <v>2008</v>
          </cell>
          <cell r="H3238" t="str">
            <v>New species of numbfishes from Australia, with a key to Australian electric rays of the genus Narcine Henle, 1834 (Chondrichthyes: Torpediniformes: Narcinidae).</v>
          </cell>
          <cell r="I3238" t="str">
            <v>CSIRO Marine and Atmospheric Research Paper, 22: 241–260</v>
          </cell>
        </row>
        <row r="3239">
          <cell r="A3239">
            <v>3350</v>
          </cell>
          <cell r="B3239" t="str">
            <v>D O</v>
          </cell>
          <cell r="C3239" t="str">
            <v>Rezent\last-et-al-22.pdf</v>
          </cell>
          <cell r="E3239" t="str">
            <v>http://www.cmar.csiro.au/publications/cmarseries/index.htm</v>
          </cell>
          <cell r="F3239" t="str">
            <v>YEARSLEY, G.K. &amp; LAST, P.R. &amp; GOMON, M.F.</v>
          </cell>
          <cell r="G3239">
            <v>2008</v>
          </cell>
          <cell r="H3239" t="str">
            <v>Trygonoptera imitata sp. nov., a new stingaree (Myliobatoidei: Urolophidae) from southeastern Australia.</v>
          </cell>
          <cell r="I3239" t="str">
            <v>CSIRO Marine and Atmospheric Research Paper, 22: 261–268</v>
          </cell>
        </row>
        <row r="3240">
          <cell r="A3240">
            <v>3351</v>
          </cell>
          <cell r="B3240" t="str">
            <v>D O</v>
          </cell>
          <cell r="C3240" t="str">
            <v>Rezent\last-et-al-22.pdf</v>
          </cell>
          <cell r="E3240" t="str">
            <v>http://www.cmar.csiro.au/publications/cmarseries/index.htm</v>
          </cell>
          <cell r="F3240" t="str">
            <v>LAST, P.R. &amp; YEARSLEY, G.K.</v>
          </cell>
          <cell r="G3240">
            <v>2008</v>
          </cell>
          <cell r="H3240" t="str">
            <v>Trygonoptera galba sp. nov., a new stingaree (Myliobatoidei: Urolophidae) from southwestern Australia.</v>
          </cell>
          <cell r="I3240" t="str">
            <v>CSIRO Marine and Atmospheric Research Paper, 22: 269–274</v>
          </cell>
        </row>
        <row r="3241">
          <cell r="A3241">
            <v>3352</v>
          </cell>
          <cell r="B3241" t="str">
            <v>D O</v>
          </cell>
          <cell r="C3241" t="str">
            <v>Rezent\last-et-al-22.pdf</v>
          </cell>
          <cell r="E3241" t="str">
            <v>http://www.cmar.csiro.au/publications/cmarseries/index.htm</v>
          </cell>
          <cell r="F3241" t="str">
            <v>LAST, P.R. &amp; WHITE, W.T.</v>
          </cell>
          <cell r="G3241">
            <v>2008</v>
          </cell>
          <cell r="H3241" t="str">
            <v>Dasyatis parvonigra sp. nov., a new species of stingray (Myliobatoidei: Dasyatidae) from the tropical eastern Indian Ocean.</v>
          </cell>
          <cell r="I3241" t="str">
            <v>CSIRO Marine and Atmospheric Research Paper, 22: 275–282</v>
          </cell>
        </row>
        <row r="3242">
          <cell r="A3242">
            <v>3353</v>
          </cell>
          <cell r="B3242" t="str">
            <v>D O</v>
          </cell>
          <cell r="C3242" t="str">
            <v>Rezent\last-et-al-22.pdf</v>
          </cell>
          <cell r="E3242" t="str">
            <v>http://www.cmar.csiro.au/publications/cmarseries/index.htm</v>
          </cell>
          <cell r="F3242" t="str">
            <v>LAST, P.R. &amp; MANJAJI-MATSUMOTO, B.M.</v>
          </cell>
          <cell r="G3242">
            <v>2008</v>
          </cell>
          <cell r="H3242" t="str">
            <v>Himantura dalyensis sp. nov., a new estuarine whipray (Myliobatoidei: Dasyatidae) from northern Australia.</v>
          </cell>
          <cell r="I3242" t="str">
            <v>CSIRO Marine and Atmospheric Research Paper, 22: 283–292</v>
          </cell>
        </row>
        <row r="3243">
          <cell r="A3243">
            <v>3354</v>
          </cell>
          <cell r="B3243" t="str">
            <v>D O</v>
          </cell>
          <cell r="C3243" t="str">
            <v>Rezent\last-et-al-22.pdf</v>
          </cell>
          <cell r="E3243" t="str">
            <v>http://www.cmar.csiro.au/publications/cmarseries/index.htm</v>
          </cell>
          <cell r="F3243" t="str">
            <v>MANJAJI-MATSUMOTO, B.M. &amp; LAST, P.R.</v>
          </cell>
          <cell r="G3243">
            <v>2008</v>
          </cell>
          <cell r="H3243" t="str">
            <v>Himantura leoparda sp. nov., a new whipray (Myliobatoidei: Dasyatidae) from the Indo-Pacific.</v>
          </cell>
          <cell r="I3243" t="str">
            <v>CSIRO Marine and Atmospheric Research Paper, 22: 293–302</v>
          </cell>
        </row>
        <row r="3244">
          <cell r="A3244">
            <v>3355</v>
          </cell>
          <cell r="B3244" t="str">
            <v>D O</v>
          </cell>
          <cell r="C3244" t="str">
            <v>Rezent\last-et-al-22.pdf</v>
          </cell>
          <cell r="E3244" t="str">
            <v>http://www.cmar.csiro.au/publications/cmarseries/index.htm</v>
          </cell>
          <cell r="F3244" t="str">
            <v>LAST, P.R. &amp; MANJAJI-MATSUMOTO, B.M. &amp; POGONOSKI, J.J.</v>
          </cell>
          <cell r="G3244">
            <v>2008</v>
          </cell>
          <cell r="H3244" t="str">
            <v>Himantura astra sp. nov., a new whipray (Myliobatoidei: Dasyatidae) from northern Australia.</v>
          </cell>
          <cell r="I3244" t="str">
            <v>CSIRO Marine and Atmospheric Research Paper, 22: 303–314</v>
          </cell>
        </row>
        <row r="3245">
          <cell r="A3245">
            <v>3356</v>
          </cell>
          <cell r="B3245" t="str">
            <v>D O</v>
          </cell>
          <cell r="C3245" t="str">
            <v>Rezent\last-et-al-22.pdf</v>
          </cell>
          <cell r="E3245" t="str">
            <v>http://www.cmar.csiro.au/publications/cmarseries/index.htm</v>
          </cell>
          <cell r="F3245" t="str">
            <v>LAST, P.R. &amp; WHITE, W.T.</v>
          </cell>
          <cell r="G3245">
            <v>2008</v>
          </cell>
          <cell r="H3245" t="str">
            <v>Resurrection of the genus Neotrygon Castelnau (Myliobatoidei: Dasyatidae) with the description of Neotrygon picta sp. nov., a new species from northern Australia.</v>
          </cell>
          <cell r="I3245" t="str">
            <v>CSIRO Marine and Atmospheric Research Paper, 22: 315–326</v>
          </cell>
        </row>
        <row r="3246">
          <cell r="A3246">
            <v>3357</v>
          </cell>
          <cell r="B3246" t="str">
            <v>D O</v>
          </cell>
          <cell r="C3246" t="str">
            <v>Rezent\last-et-al-22.pdf</v>
          </cell>
          <cell r="E3246" t="str">
            <v>http://www.cmar.csiro.au/publications/cmarseries/index.htm</v>
          </cell>
          <cell r="F3246" t="str">
            <v>DIDIER, D.A. &amp; LAST, P.R. &amp; WHITE, W.T.</v>
          </cell>
          <cell r="G3246">
            <v>2008</v>
          </cell>
          <cell r="H3246" t="str">
            <v>Three new species of the genus Chimaera Linnaeus (Chimaeriformes: Chimaeridae) from Australia.</v>
          </cell>
          <cell r="I3246" t="str">
            <v>CSIRO Marine and Atmospheric Research Paper, 22: 327–340</v>
          </cell>
        </row>
        <row r="3247">
          <cell r="A3247">
            <v>3358</v>
          </cell>
          <cell r="B3247" t="str">
            <v>D O</v>
          </cell>
          <cell r="C3247" t="str">
            <v>Rezent\last-et-al-22.pdf</v>
          </cell>
          <cell r="E3247" t="str">
            <v>http://www.cmar.csiro.au/publications/cmarseries/index.htm</v>
          </cell>
          <cell r="F3247" t="str">
            <v>LAST, P.R. &amp; WHITE, W.T. &amp; POGONOSKI, J.J.</v>
          </cell>
          <cell r="G3247">
            <v>2008</v>
          </cell>
          <cell r="H3247" t="str">
            <v>Chimaera argiloba sp. nov., a new species of chimaerid (Chimaeriformes: Chimaeridae) from northwestern Australia.</v>
          </cell>
          <cell r="I3247" t="str">
            <v>CSIRO Marine and Atmospheric Research Paper, 22: 341–348</v>
          </cell>
        </row>
        <row r="3248">
          <cell r="A3248">
            <v>3359</v>
          </cell>
          <cell r="B3248" t="str">
            <v>D O</v>
          </cell>
          <cell r="C3248" t="str">
            <v>Rezent\last-et-al-22.pdf</v>
          </cell>
          <cell r="E3248" t="str">
            <v>http://www.cmar.csiro.au/publications/cmarseries/index.htm</v>
          </cell>
          <cell r="F3248" t="str">
            <v>DIDIER, D.A.</v>
          </cell>
          <cell r="G3248">
            <v>2008</v>
          </cell>
          <cell r="H3248" t="str">
            <v>Two new species of the genus Hydrolagus Gill (Holocephali: Chimaeridae) from Australia.</v>
          </cell>
          <cell r="I3248" t="str">
            <v>CSIRO Marine and Atmospheric Research Paper, 22: 349–356</v>
          </cell>
        </row>
        <row r="3249">
          <cell r="A3249">
            <v>3360</v>
          </cell>
          <cell r="B3249" t="str">
            <v>D O</v>
          </cell>
          <cell r="C3249" t="str">
            <v>Rezent\last-et-al-22.pdf</v>
          </cell>
          <cell r="E3249" t="str">
            <v>http://www.cmar.csiro.au/publications/cmarseries/index.htm</v>
          </cell>
          <cell r="F3249" t="str">
            <v>LAST, P.R. &amp; STEVENS, J.D.</v>
          </cell>
          <cell r="G3249">
            <v>2008</v>
          </cell>
          <cell r="H3249" t="str">
            <v>Parascyllium elongatum sp. nov., a new collared carpetshark (Orectolobiformes: Parascylliidae) from southwestern Australia.</v>
          </cell>
          <cell r="I3249" t="str">
            <v>CSIRO Marine and Atmospheric Research Paper, 22: 35–38</v>
          </cell>
        </row>
        <row r="3250">
          <cell r="A3250">
            <v>3361</v>
          </cell>
          <cell r="B3250" t="str">
            <v>D O</v>
          </cell>
          <cell r="C3250" t="str">
            <v>Rezent\last-et-al-22.pdf</v>
          </cell>
          <cell r="E3250" t="str">
            <v>http://www.cmar.csiro.au/publications/cmarseries/index.htm</v>
          </cell>
          <cell r="F3250" t="str">
            <v>NAKAYA, K. &amp; SATO, K. &amp; IGLÉSIAS, S.P. &amp; WHITE, W.T.</v>
          </cell>
          <cell r="G3250">
            <v>2008</v>
          </cell>
          <cell r="H3250" t="str">
            <v>Methodology for the taxonomic description of members of the genus Apristurus (Chondrichthyes: Carcharhiniformes: Scyliorhinidae).</v>
          </cell>
          <cell r="I3250" t="str">
            <v>CSIRO Marine and Atmospheric Research Paper, 22: 49–60</v>
          </cell>
        </row>
        <row r="3251">
          <cell r="A3251">
            <v>3362</v>
          </cell>
          <cell r="B3251" t="str">
            <v>D O</v>
          </cell>
          <cell r="C3251" t="str">
            <v>Rezent\last-et-al-22.pdf</v>
          </cell>
          <cell r="E3251" t="str">
            <v>http://www.cmar.csiro.au/publications/cmarseries/index.htm</v>
          </cell>
          <cell r="F3251" t="str">
            <v>NAKAYA, K. &amp; SATO, K. &amp; IGLÉSIAS, S.P.</v>
          </cell>
          <cell r="G3251">
            <v>2008</v>
          </cell>
          <cell r="H3251" t="str">
            <v>Occurrence of Apristurus melanoasper from the South Pacific, Indian and South Atlantic Oceans (Carcharhiniformes: Scyliorhinidae).</v>
          </cell>
          <cell r="I3251" t="str">
            <v>CSIRO Marine and Atmospheric Research Paper, 22: 61–74</v>
          </cell>
        </row>
        <row r="3252">
          <cell r="A3252">
            <v>3363</v>
          </cell>
          <cell r="B3252" t="str">
            <v>D O</v>
          </cell>
          <cell r="C3252" t="str">
            <v>Rezent\last-et-al-22.pdf</v>
          </cell>
          <cell r="E3252" t="str">
            <v>http://www.cmar.csiro.au/publications/cmarseries/index.htm</v>
          </cell>
          <cell r="F3252" t="str">
            <v>KAWAUCHI, J. &amp; SASAHARA, R. &amp; SATO, K. &amp; NAKAYA, K.</v>
          </cell>
          <cell r="G3252">
            <v>2008</v>
          </cell>
          <cell r="H3252" t="str">
            <v>Occurrence of the deep-water catsharks Apristurus platyrhynchus and Apristurus pinguis in the Indian and Western South Pacific Oceans (Carcharhiniformes: Scyliorhinidae).</v>
          </cell>
          <cell r="I3252" t="str">
            <v>CSIRO Marine and Atmospheric Research Paper, 22: 75–92</v>
          </cell>
        </row>
        <row r="3253">
          <cell r="A3253">
            <v>3364</v>
          </cell>
          <cell r="B3253" t="str">
            <v>D O</v>
          </cell>
          <cell r="C3253" t="str">
            <v>Rezent\last-et-al-22.pdf</v>
          </cell>
          <cell r="E3253" t="str">
            <v>http://www.cmar.csiro.au/publications/cmarseries/index.htm</v>
          </cell>
          <cell r="F3253" t="str">
            <v>SASAHARA, R. &amp; SATO, K. &amp; NAKAYA, K.</v>
          </cell>
          <cell r="G3253">
            <v>2008</v>
          </cell>
          <cell r="H3253" t="str">
            <v>A new species of deepwater catshark, Apristurus ampliceps sp. nov. (Chondrichthyes: Carcharhiniformes: Scyliorhinidae), from New Zealand and Australia.</v>
          </cell>
          <cell r="I3253" t="str">
            <v>CSIRO Marine and Atmospheric Research Paper, 22: 93–104</v>
          </cell>
        </row>
        <row r="3254">
          <cell r="A3254">
            <v>3365</v>
          </cell>
          <cell r="B3254" t="str">
            <v>O</v>
          </cell>
          <cell r="F3254" t="str">
            <v>LAST, P.R. &amp; STEVENS, J.D.</v>
          </cell>
          <cell r="G3254">
            <v>2009</v>
          </cell>
          <cell r="H3254" t="str">
            <v>Sharks and Rays of Australia.</v>
          </cell>
          <cell r="I3254" t="str">
            <v>CSIRO Publishing, Collingwood, Vic.</v>
          </cell>
        </row>
        <row r="3255">
          <cell r="A3255">
            <v>3366</v>
          </cell>
          <cell r="B3255" t="str">
            <v>D</v>
          </cell>
          <cell r="C3255" t="str">
            <v>C:\Users\beate-jürgen\Documents\Literatur Haie\Rezent\White_2006_Mustelus n.sp. Cybium-small.pdf</v>
          </cell>
          <cell r="F3255" t="str">
            <v>WHITE, W.T. &amp; LAST, P.R.</v>
          </cell>
          <cell r="G3255">
            <v>2006</v>
          </cell>
          <cell r="H3255" t="str">
            <v xml:space="preserve">Description of two new species of smooth-hounds, Mustelus widodoi and M. ravidus (Carcharhiniformes : Triakidae) from the Western Central Pacific. </v>
          </cell>
          <cell r="I3255" t="str">
            <v>Cybium, 30 (3): 235–246</v>
          </cell>
        </row>
        <row r="3256">
          <cell r="A3256">
            <v>3367</v>
          </cell>
          <cell r="B3256" t="str">
            <v>D</v>
          </cell>
          <cell r="C3256" t="str">
            <v>C:\Users\beate-jürgen\Documents\Literatur Haie\Rezent\Last_2006_Rhinobatos Cybium.pdf</v>
          </cell>
          <cell r="F3256" t="str">
            <v>LAST, P.R. &amp; WHITE, W.T. &amp; FAHMI</v>
          </cell>
          <cell r="G3256">
            <v>2006</v>
          </cell>
          <cell r="H3256" t="str">
            <v>Rhinobatos jimbaranensis sp. nov. and R. penggali sp. nov., two new shovelnose rays (Batoidea: Rhinobatidae) from eastern Indonesia.</v>
          </cell>
          <cell r="I3256" t="str">
            <v>Cybium, 30 (3): 261–271</v>
          </cell>
        </row>
        <row r="3257">
          <cell r="A3257">
            <v>3368</v>
          </cell>
          <cell r="B3257" t="str">
            <v>D</v>
          </cell>
          <cell r="C3257" t="str">
            <v>Rezent\Seret-Last_2008_Asymbolus galacticus.pdf</v>
          </cell>
          <cell r="F3257" t="str">
            <v>SÉRET, B. &amp; LAST, P.R.</v>
          </cell>
          <cell r="G3257">
            <v>2008</v>
          </cell>
          <cell r="H3257" t="str">
            <v>Asymbolus galacticus sp. nov., a new species of spotted catshark (Carcharhiniformes: Scyliorhinidae) from New Caledonia.</v>
          </cell>
          <cell r="I3257" t="str">
            <v>Cybium, 32 (2): 137–143</v>
          </cell>
        </row>
        <row r="3258">
          <cell r="A3258">
            <v>3369</v>
          </cell>
          <cell r="B3258" t="str">
            <v>D</v>
          </cell>
          <cell r="C3258" t="str">
            <v>C:\Users\beate-jürgen\Documents\Literatur Haie\Rezent\goto-last_2002.pdf</v>
          </cell>
          <cell r="E3258" t="str">
            <v>http://www.springerlink.com/content/7tlqw9xr6vlvlgek/fulltext.pdf</v>
          </cell>
          <cell r="F3258" t="str">
            <v>GOTO, T. &amp; LAST, P.R.</v>
          </cell>
          <cell r="G3258">
            <v>2002</v>
          </cell>
          <cell r="H3258" t="str">
            <v xml:space="preserve">A new parascylliid species, Parascyllium sparsimaculatum, from Western Australia (Elasmobranchii: Orectolobiformes). </v>
          </cell>
          <cell r="I3258" t="str">
            <v>Ichthyological Research, 49 (1): 15–20</v>
          </cell>
        </row>
        <row r="3259">
          <cell r="A3259">
            <v>3370</v>
          </cell>
          <cell r="B3259" t="str">
            <v>D</v>
          </cell>
          <cell r="C3259" t="str">
            <v>C:\Users\beate-jürgen\Documents\Literatur Haie\Rezent\LAST-et-al_2004.pdf</v>
          </cell>
          <cell r="F3259" t="str">
            <v>LAST, P.R. &amp; COMPAGNO, L.J.V. &amp; NAKAYA, K.</v>
          </cell>
          <cell r="G3259">
            <v>2004</v>
          </cell>
          <cell r="H3259" t="str">
            <v xml:space="preserve">Rhinobatos nudidorsalis, a new species of shovelnose ray (Batoidea: Rhinobatidae) from the Mascarene Ridge, central Indian Ocean. </v>
          </cell>
          <cell r="I3259" t="str">
            <v>Ichthyological Research, 51: 153–158</v>
          </cell>
        </row>
        <row r="3260">
          <cell r="A3260">
            <v>3371</v>
          </cell>
          <cell r="B3260" t="str">
            <v>D</v>
          </cell>
          <cell r="C3260" t="str">
            <v>C:\Users\beate-jürgen\Documents\Literatur Haie\Rezent\MANJAJI-MATSUMOTO_2006.pdf</v>
          </cell>
          <cell r="E3260" t="str">
            <v>http://www.springerlink.com/content/431p7042w2r65074/fulltext.pdf</v>
          </cell>
          <cell r="F3260" t="str">
            <v>MANJAJI-MATSUMOTO, B.M. &amp; LAST, P.R.</v>
          </cell>
          <cell r="G3260">
            <v>2006</v>
          </cell>
          <cell r="H3260" t="str">
            <v xml:space="preserve">Himantura lobistoma, a new whipray (Rajiformes: Dasyatidae) from Borneo, with comments on the status of Dasyatis microphthalmus. </v>
          </cell>
          <cell r="I3260" t="str">
            <v>Ichthyological Research, 53 (3): 290–297</v>
          </cell>
        </row>
        <row r="3261">
          <cell r="A3261">
            <v>3372</v>
          </cell>
          <cell r="B3261" t="str">
            <v>D</v>
          </cell>
          <cell r="C3261" t="str">
            <v>Rezent\Last_1999_CMReport_239.pdf</v>
          </cell>
          <cell r="F3261" t="str">
            <v>LAST, P.R. &amp; GOMON, M.F. &amp; GLEDHILL, D.C.</v>
          </cell>
          <cell r="G3261">
            <v>1999</v>
          </cell>
          <cell r="H3261" t="str">
            <v xml:space="preserve">Australian spotted catsharks of the genus Asymbolus (Carcharhiniformes: Scyliorphinidae). Part 2: descriptions of three new, dark-spotted species. </v>
          </cell>
          <cell r="I3261" t="str">
            <v>CSIRO Marine Laboratories, Report, 239: 19–35</v>
          </cell>
        </row>
        <row r="3262">
          <cell r="A3262">
            <v>3373</v>
          </cell>
          <cell r="B3262" t="str">
            <v>D</v>
          </cell>
          <cell r="C3262" t="str">
            <v>Rezent\Last_1999_CMReport_239.pdf</v>
          </cell>
          <cell r="F3262" t="str">
            <v>COMPAGNO, L.J.V. &amp; STEVENS, J.D. &amp; LAST, P.R.</v>
          </cell>
          <cell r="G3262">
            <v>1999</v>
          </cell>
          <cell r="H3262" t="str">
            <v xml:space="preserve">Australian spotted catsharks of the genus Asymbolus (Carcharhiniformes: Scyliorphinidae). Part 1: descriptions of three new species from Western Australia. </v>
          </cell>
          <cell r="I3262" t="str">
            <v>CSIRO Marine Laboratories, Report, 239: 1–18</v>
          </cell>
        </row>
        <row r="3263">
          <cell r="A3263">
            <v>3374</v>
          </cell>
          <cell r="B3263" t="str">
            <v>D</v>
          </cell>
          <cell r="C3263" t="str">
            <v>Rezent\Fowler-Reed-Dipper_2002.pdf</v>
          </cell>
          <cell r="F3263" t="str">
            <v>LAST, P.R.</v>
          </cell>
          <cell r="G3263">
            <v>2002</v>
          </cell>
          <cell r="H3263" t="str">
            <v xml:space="preserve">Freshwater and estuarine elasmobranchs of Australia. </v>
          </cell>
          <cell r="I3263" t="str">
            <v>In: Elasmobranch Biodiversity, Conservation and Management. Proceedings of the conference on Shark and Ray Biodiversity, Conservation and Management, Sabah, Malaysia, July 1997. IUCN, Gland, Switzerland: 185–193</v>
          </cell>
        </row>
        <row r="3264">
          <cell r="A3264">
            <v>3375</v>
          </cell>
          <cell r="B3264" t="str">
            <v>D</v>
          </cell>
          <cell r="C3264" t="str">
            <v>Rezent\Fowler-Reed-Dipper_2002.pdf</v>
          </cell>
          <cell r="F3264" t="str">
            <v>LAST, P.R. &amp; COMPAGNO, L.J.V.</v>
          </cell>
          <cell r="G3264">
            <v>2002</v>
          </cell>
          <cell r="H3264" t="str">
            <v xml:space="preserve">Review of the biodiversity of rays in the South China Sea and adjacent areas. </v>
          </cell>
          <cell r="I3264" t="str">
            <v>In: Elasmobranch Biodiversity, Conservation and Management. Proceedings of the conference on Shark and Ray Biodiversity, Conservation and Management, Sabah, Malaysia, July 1997. IUCN, Gland, Switzerland: 64–69</v>
          </cell>
        </row>
        <row r="3265">
          <cell r="A3265">
            <v>3377</v>
          </cell>
          <cell r="B3265" t="str">
            <v>D</v>
          </cell>
          <cell r="C3265" t="str">
            <v>Rezent\Fowler_2005.pdf</v>
          </cell>
          <cell r="F3265" t="str">
            <v>COMPAGNO, L.J.V. &amp; LAST, P.R. &amp; STEVENS, J.D.</v>
          </cell>
          <cell r="G3265">
            <v>2005</v>
          </cell>
          <cell r="H3265" t="str">
            <v xml:space="preserve">Species accounts: Heteroscyllium colcloughi. </v>
          </cell>
          <cell r="I3265" t="str">
            <v>In: Fowler, S.L., Cavanagh, R.D., Camhi, M., Burgess, G.H., Cailliet, G.M., Fordham, S.V., Simpfendorfer, C.A. and Musick, J.A. (comp. and Ed.). Sharks, Rays and Chimaeras: The Status of the Chondrichthyan Fishes. Status Survey. IUCN SSC Shark Specialist Group. IUCN, Gland, Switzerland and Cambridge, UK: 240</v>
          </cell>
        </row>
        <row r="3266">
          <cell r="A3266">
            <v>3378</v>
          </cell>
          <cell r="F3266" t="str">
            <v>LAST, P.R. &amp; GLEDHILL, D.C.</v>
          </cell>
          <cell r="G3266">
            <v>2006</v>
          </cell>
          <cell r="H3266" t="str">
            <v xml:space="preserve">The Maugean Skate (Zearaja sp.) - a micro-endemic, Gondwanan relict from Tasmanian estuaries. </v>
          </cell>
          <cell r="I3266" t="str">
            <v>Joint Meeting of Ichthyologists and Herpetologists, New Orleans.</v>
          </cell>
        </row>
        <row r="3267">
          <cell r="A3267">
            <v>3379</v>
          </cell>
          <cell r="B3267" t="str">
            <v>D</v>
          </cell>
          <cell r="C3267" t="str">
            <v>Rezent\LAST_2002.pdf</v>
          </cell>
          <cell r="F3267" t="str">
            <v>LAST, P.R. &amp; YEARSLEY, G.K.</v>
          </cell>
          <cell r="G3267">
            <v>2002</v>
          </cell>
          <cell r="H3267" t="str">
            <v xml:space="preserve">Zoogeography and relationships of Australasian skates (Chondrichthyes: Rajidae). </v>
          </cell>
          <cell r="I3267" t="str">
            <v>Journal of Biogeography, 29 (12): 1627–1641</v>
          </cell>
        </row>
        <row r="3268">
          <cell r="A3268">
            <v>3380</v>
          </cell>
          <cell r="B3268" t="str">
            <v>D</v>
          </cell>
          <cell r="C3268" t="str">
            <v>Rezent\Moron_1998.pdf</v>
          </cell>
          <cell r="F3268" t="str">
            <v>MORON, J. &amp; BERTRAND, B. &amp; LAST, P.R.</v>
          </cell>
          <cell r="G3268">
            <v>1998</v>
          </cell>
          <cell r="H3268" t="str">
            <v xml:space="preserve">A check-list of sharks and rays of western Sri Lanka. </v>
          </cell>
          <cell r="I3268" t="str">
            <v>Journal of the Marine Biological Association of India, 40 (1–2): 142–157</v>
          </cell>
        </row>
        <row r="3269">
          <cell r="A3269">
            <v>3381</v>
          </cell>
          <cell r="B3269" t="str">
            <v>D</v>
          </cell>
          <cell r="C3269" t="str">
            <v>Rezent\Ward-et-al-SharkMFR2008.pdf</v>
          </cell>
          <cell r="F3269" t="str">
            <v>WARD, R.D. &amp; HOLMES, B.H. &amp; WHITE, W.T. &amp; LAST, P.R.</v>
          </cell>
          <cell r="G3269">
            <v>2008</v>
          </cell>
          <cell r="H3269" t="str">
            <v>DNA barcoding Australasian chondrichthyans: results and potential uses in conservation.</v>
          </cell>
          <cell r="I3269" t="str">
            <v>Marine and Freshwater Research, 59 (1): 57–71</v>
          </cell>
        </row>
        <row r="3270">
          <cell r="A3270">
            <v>3382</v>
          </cell>
          <cell r="B3270" t="str">
            <v>O</v>
          </cell>
          <cell r="F3270" t="str">
            <v>LAST, P.R.</v>
          </cell>
          <cell r="G3270">
            <v>1987</v>
          </cell>
          <cell r="H3270" t="str">
            <v xml:space="preserve">New Australian fishes. Part 14. Two new species of Dasyatis (Dasyatididae). </v>
          </cell>
          <cell r="I3270" t="str">
            <v>Memoirs of the Museum Victoria, 48 (1): 57–61</v>
          </cell>
        </row>
        <row r="3271">
          <cell r="A3271">
            <v>3383</v>
          </cell>
          <cell r="B3271" t="str">
            <v>D</v>
          </cell>
          <cell r="C3271" t="str">
            <v>Rezent\LAST_2006.pdf</v>
          </cell>
          <cell r="F3271" t="str">
            <v>LAST, P.R. &amp; MCEACHRAN, J.D.</v>
          </cell>
          <cell r="G3271">
            <v>2006</v>
          </cell>
          <cell r="H3271" t="str">
            <v xml:space="preserve">New softnose skate genus Brochiraja from New Zealand (Rajidae: Arhynchobatinae) with description of four new species. </v>
          </cell>
          <cell r="I3271" t="str">
            <v>New Zealand Journal of Marine and Freshwater Research, 40 (1): 65–90</v>
          </cell>
        </row>
        <row r="3272">
          <cell r="A3272">
            <v>3384</v>
          </cell>
          <cell r="B3272" t="str">
            <v>D</v>
          </cell>
          <cell r="C3272" t="str">
            <v>Rezent\Salini_2007.pdf</v>
          </cell>
          <cell r="F3272" t="str">
            <v>SALINI, J.P. &amp; GILES, J. &amp; HOLMES, B.H. &amp; LAST, P.R. &amp; MARSHALL, L.J. &amp; MEEKAN, M.G. &amp; OVENDEN, J.R. &amp; PILLANS, R.D. &amp; STEVENS, J.D. &amp; WARD, R.D.</v>
          </cell>
          <cell r="G3272">
            <v>2007</v>
          </cell>
          <cell r="H3272" t="str">
            <v>Species identification from shark fins - Phase 1.</v>
          </cell>
          <cell r="I3272" t="str">
            <v>AFMA Report R05/0538. Cleveland, Qld.: CSIRO Marine and Atmospheric Research. 149 pp.</v>
          </cell>
        </row>
        <row r="3273">
          <cell r="A3273">
            <v>3385</v>
          </cell>
          <cell r="B3273" t="str">
            <v>D O</v>
          </cell>
          <cell r="C3273" t="str">
            <v>C:\Users\beate-jürgen\Documents\Literatur Haie\Rezent\Last_2004.pdf</v>
          </cell>
          <cell r="E3273" t="str">
            <v>http://publications.australianmuseum.net.au/pdf/1415_complete.pdf</v>
          </cell>
          <cell r="F3273" t="str">
            <v>LAST, P.R.</v>
          </cell>
          <cell r="G3273">
            <v>2004</v>
          </cell>
          <cell r="H3273" t="str">
            <v xml:space="preserve">Rhinobatos sainsburyi n. sp. and Aptychotrema timorensis n. sp. - two new shovelnose Rays (Batoidea: Rhinobatidae) from the Eastern Indian Ocean. </v>
          </cell>
          <cell r="I3273" t="str">
            <v>Records of the Australian Museum, 56 (2): 201–208</v>
          </cell>
        </row>
        <row r="3274">
          <cell r="A3274">
            <v>3386</v>
          </cell>
          <cell r="B3274" t="str">
            <v>D</v>
          </cell>
          <cell r="C3274" t="str">
            <v>Rezent\LAST-VONGPANICH_2004.pdf</v>
          </cell>
          <cell r="F3274" t="str">
            <v>LAST, P.R. &amp; VONGPANICH, V.</v>
          </cell>
          <cell r="G3274">
            <v>2004</v>
          </cell>
          <cell r="H3274" t="str">
            <v xml:space="preserve">A new finback catshark Proscyllium magnificum (Elasmobranchii: Proscylliidae) from the northeastern Indian Ocean. </v>
          </cell>
          <cell r="I3274" t="str">
            <v>Research Bulletin, Phuket Marine Biological Research Center, 65: 23–29</v>
          </cell>
        </row>
        <row r="3275">
          <cell r="A3275">
            <v>3387</v>
          </cell>
          <cell r="B3275" t="str">
            <v>D</v>
          </cell>
          <cell r="C3275" t="str">
            <v>C:\Users\beate-jürgen\Documents\Literatur Haie\Rezent\Thorburn-et-al-2004.pdf</v>
          </cell>
          <cell r="E3275" t="str">
            <v>http://www.environment.gov.au/coasts/publications/pubs/elasmo-north.pdf</v>
          </cell>
          <cell r="F3275" t="str">
            <v>THORBURN, D.C. &amp; PEVERELL, S.C. &amp; STEVENS, J.D. &amp; LAST, P.R. &amp; ROWLAND, A.J.</v>
          </cell>
          <cell r="G3275">
            <v>2004</v>
          </cell>
          <cell r="H3275" t="str">
            <v xml:space="preserve">Status of freshwater and estuarine elasmobranchs in Northern Australia. </v>
          </cell>
          <cell r="I3275" t="str">
            <v>Final Report to Natural Heritage Trust: 1–75</v>
          </cell>
        </row>
        <row r="3276">
          <cell r="A3276">
            <v>3388</v>
          </cell>
          <cell r="B3276" t="str">
            <v>K</v>
          </cell>
          <cell r="F3276" t="str">
            <v>LAST, P.R. &amp; MANJAJI, B.M. &amp; YEARSLEY, G.K.</v>
          </cell>
          <cell r="G3276">
            <v>2005</v>
          </cell>
          <cell r="H3276" t="str">
            <v xml:space="preserve">Pastinachus solocirostris sp. nov., a new species of stingray (Elasmobranchii: Myliobatiformes) from the Indo-Malay Archipelago. </v>
          </cell>
          <cell r="I3276" t="str">
            <v>Zootaxa, 1040: 1–16</v>
          </cell>
        </row>
        <row r="3277">
          <cell r="A3277">
            <v>3389</v>
          </cell>
          <cell r="B3277" t="str">
            <v>D</v>
          </cell>
          <cell r="C3277" t="str">
            <v>Rezent\White_2005_Hemigaleus n.sp Zootaxa.pdf</v>
          </cell>
          <cell r="F3277" t="str">
            <v>WHITE, W.T. &amp; LAST, P.R. &amp; COMPAGNO, L.J.V.</v>
          </cell>
          <cell r="G3277">
            <v>2005</v>
          </cell>
          <cell r="H3277" t="str">
            <v>Description of a new species of weasel shark, Hemigaleus australiensis n. sp. (Carcharhiniformes : Hemigaleidae) from Australian waters.</v>
          </cell>
          <cell r="I3277" t="str">
            <v>Zootaxa, 1077: 37–49</v>
          </cell>
        </row>
        <row r="3278">
          <cell r="A3278">
            <v>3390</v>
          </cell>
          <cell r="B3278" t="str">
            <v>D</v>
          </cell>
          <cell r="C3278" t="str">
            <v>Rezent\YEARSLEY_2006.pdf</v>
          </cell>
          <cell r="F3278" t="str">
            <v>YEARSLEY, G.K. &amp; LAST, P.R.</v>
          </cell>
          <cell r="G3278">
            <v>2006</v>
          </cell>
          <cell r="H3278" t="str">
            <v xml:space="preserve">Urolophus kapalensis sp. nov., a new stingaree (Myliobatiformes : Urolophidae) off eastern Australia. </v>
          </cell>
          <cell r="I3278" t="str">
            <v>Zootaxa, 1176: 41–52</v>
          </cell>
        </row>
        <row r="3279">
          <cell r="A3279">
            <v>3391</v>
          </cell>
          <cell r="B3279" t="str">
            <v>D</v>
          </cell>
          <cell r="C3279" t="str">
            <v>Rezent\LAST_2006a.pdf</v>
          </cell>
          <cell r="F3279" t="str">
            <v>LAST, P.R. &amp; MANJAJI-MATSUMOTO, B.M. &amp; KAILOLA, P.J.</v>
          </cell>
          <cell r="G3279">
            <v>2006</v>
          </cell>
          <cell r="H3279" t="str">
            <v xml:space="preserve">Himantura hortlei n. sp., a new species of whipray (Myliobatiformes: Dasyatidae) from Irian Jaya, Indonesia. </v>
          </cell>
          <cell r="I3279" t="str">
            <v>Zootaxa, 1239: 19–34</v>
          </cell>
        </row>
        <row r="3280">
          <cell r="A3280">
            <v>3392</v>
          </cell>
          <cell r="B3280" t="str">
            <v>D</v>
          </cell>
          <cell r="C3280" t="str">
            <v>Rezent\LAST_2007a.pdf</v>
          </cell>
          <cell r="F3280" t="str">
            <v>LAST, P.R. &amp; GLEDHILL, D.C.</v>
          </cell>
          <cell r="G3280">
            <v>2007</v>
          </cell>
          <cell r="H3280" t="str">
            <v xml:space="preserve">The Maugean Skate, Zearaja maugeana sp. nov. (Rajiiformes: Rajiidae) - a micro-endemic, Gondwanan relict from Tasmanian estuaries. </v>
          </cell>
          <cell r="I3280" t="str">
            <v>Zootaxa, 1494: 45–65</v>
          </cell>
        </row>
        <row r="3281">
          <cell r="A3281">
            <v>3393</v>
          </cell>
          <cell r="B3281" t="str">
            <v>D</v>
          </cell>
          <cell r="C3281" t="str">
            <v>Rezent\White_2007_Cirrhigaleus australis Zootaxa.pdf</v>
          </cell>
          <cell r="F3281" t="str">
            <v>WHITE, W.T. &amp; LAST, P.R. &amp; STEVENS, J.D.</v>
          </cell>
          <cell r="G3281">
            <v>2007</v>
          </cell>
          <cell r="H3281" t="str">
            <v xml:space="preserve">Cirrhigaleus australis n. sp., a new Mandarin dogfish (Squaliformes: Squalidae) from the south-west Pacific. </v>
          </cell>
          <cell r="I3281" t="str">
            <v>Zootaxa, 1560: 19–30</v>
          </cell>
        </row>
        <row r="3282">
          <cell r="A3282">
            <v>3394</v>
          </cell>
          <cell r="B3282" t="str">
            <v>D</v>
          </cell>
          <cell r="C3282" t="str">
            <v>Rezent\White_2007_Halaelurus n. spp. Zootaxa.pdf</v>
          </cell>
          <cell r="F3282" t="str">
            <v>WHITE, W.T. &amp; LAST, P.R. &amp; STEVENS, J.D.</v>
          </cell>
          <cell r="G3282">
            <v>2007</v>
          </cell>
          <cell r="H3282" t="str">
            <v>Halaelurus maculosus n. sp. and H. sellus n. sp., two new species of catshark (Carcharhiniformes: Scyliorhinidae) from the Indo-West Pacific.</v>
          </cell>
          <cell r="I3282" t="str">
            <v>Zootaxa, 1639, 1–21</v>
          </cell>
        </row>
        <row r="3283">
          <cell r="A3283">
            <v>3395</v>
          </cell>
          <cell r="B3283" t="str">
            <v>D</v>
          </cell>
          <cell r="C3283" t="str">
            <v>Rezent\Seret_2007.pdf</v>
          </cell>
          <cell r="F3283" t="str">
            <v>SÉRET, B. &amp; LAST, P.R.</v>
          </cell>
          <cell r="G3283">
            <v>2007</v>
          </cell>
          <cell r="H3283" t="str">
            <v xml:space="preserve">Four new species of deep-water catsharks of the genus Parmaturus (Carcharhiniformes: Scyliorhinidae) from New Caledonia, Indonesia and Australia. </v>
          </cell>
          <cell r="I3283" t="str">
            <v>Zootaxa, 1657: 23–39</v>
          </cell>
        </row>
        <row r="3284">
          <cell r="A3284">
            <v>3396</v>
          </cell>
          <cell r="B3284" t="str">
            <v>D</v>
          </cell>
          <cell r="C3284" t="str">
            <v>Rezent\Last_Seret_2008.pdf</v>
          </cell>
          <cell r="F3284" t="str">
            <v>LAST, P.R. &amp; SÉRET, B.</v>
          </cell>
          <cell r="G3284">
            <v>2008</v>
          </cell>
          <cell r="H3284" t="str">
            <v>Three New Legskates of the Genus Sinobatis (Rajoidei: Anacanthobatidae) From the Indo-West Pacific.</v>
          </cell>
          <cell r="I3284" t="str">
            <v>Zootaxa, 1671: 33–58</v>
          </cell>
        </row>
        <row r="3285">
          <cell r="A3285">
            <v>3397</v>
          </cell>
          <cell r="B3285" t="str">
            <v>D</v>
          </cell>
          <cell r="C3285" t="str">
            <v>Rezent\Last_2008_Squatina n. spp. Zootaxa.pdf</v>
          </cell>
          <cell r="F3285" t="str">
            <v>LAST, P.R. &amp; WHITE, W.T.</v>
          </cell>
          <cell r="G3285">
            <v>2008</v>
          </cell>
          <cell r="H3285" t="str">
            <v>Three new angel sharks (Chondrichthyes: Squatinidae) from the Indo-Australian region.</v>
          </cell>
          <cell r="I3285" t="str">
            <v>Zootaxa, 1734: 1–26</v>
          </cell>
        </row>
        <row r="3286">
          <cell r="A3286">
            <v>3398</v>
          </cell>
          <cell r="B3286" t="str">
            <v>D</v>
          </cell>
          <cell r="C3286" t="str">
            <v>Rezent\LAST_2008a.pdf</v>
          </cell>
          <cell r="F3286" t="str">
            <v>LAST, P.R. &amp; MALLICK, S. &amp; YEARSLEY, G.K.</v>
          </cell>
          <cell r="G3286">
            <v>2008</v>
          </cell>
          <cell r="H3286" t="str">
            <v>A review of the Australian skate genus Pavoraja Whitley (Rajiformes: Arhynchobatidae).</v>
          </cell>
          <cell r="I3286" t="str">
            <v>Zootaxa, 1812: 1–45</v>
          </cell>
        </row>
        <row r="3287">
          <cell r="A3287">
            <v>3399</v>
          </cell>
          <cell r="B3287" t="str">
            <v>D</v>
          </cell>
          <cell r="C3287" t="str">
            <v>Rezent\Seret_2009_Notoraja sapphira.pdf</v>
          </cell>
          <cell r="F3287" t="str">
            <v>SÉRET, B. &amp; LAST, P.R.</v>
          </cell>
          <cell r="G3287">
            <v>2009</v>
          </cell>
          <cell r="H3287" t="str">
            <v>Notoraja sapphira sp. nov. (Rajoidei: Arhynchobatidae), a new deepwater skate from the slopes of the Norfolk Ridge (South-West Pacific).</v>
          </cell>
          <cell r="I3287" t="str">
            <v>Zootaxa, 2153: 24–34</v>
          </cell>
        </row>
        <row r="3288">
          <cell r="A3288">
            <v>3400</v>
          </cell>
          <cell r="B3288" t="str">
            <v>D</v>
          </cell>
          <cell r="C3288" t="str">
            <v>C:\Users\beate-jürgen\Documents\Literatur Haie\Rezent\Brunnschweiler_MFBP_2009.pdf</v>
          </cell>
          <cell r="F3288" t="str">
            <v>BRUNNSCHWEILER, J.M.</v>
          </cell>
          <cell r="G3288">
            <v>2009</v>
          </cell>
          <cell r="H3288" t="str">
            <v>Tracking free-ranging sharks with hand-fed intra-gastric acoustic transmitters.</v>
          </cell>
          <cell r="I3288" t="str">
            <v xml:space="preserve">Marine and Freshwater Behaviour and Physiology, 42: 201–209 </v>
          </cell>
        </row>
        <row r="3289">
          <cell r="A3289">
            <v>3401</v>
          </cell>
          <cell r="B3289" t="str">
            <v>D</v>
          </cell>
          <cell r="C3289" t="str">
            <v>Rezent\Brunnschweiler_MBR_2009.pdf</v>
          </cell>
          <cell r="F3289" t="str">
            <v>BRUNNSCHWEILER, J.M.</v>
          </cell>
          <cell r="G3289">
            <v>2009</v>
          </cell>
          <cell r="H3289" t="str">
            <v>Species record and mistaken identifications: the case of bull sharks at Chumphon Pinnacle, Thailand.</v>
          </cell>
          <cell r="I3289" t="str">
            <v xml:space="preserve">Marine Biodiversity Records, 2: e94 </v>
          </cell>
        </row>
        <row r="3290">
          <cell r="A3290">
            <v>3402</v>
          </cell>
          <cell r="B3290" t="str">
            <v>D</v>
          </cell>
          <cell r="C3290" t="str">
            <v>C:\Users\beate-jürgen\Documents\Literatur Haie\Rezent\Brunnschweiler et al. 2009.pdf</v>
          </cell>
          <cell r="F3290" t="str">
            <v>BRUNNSCHWEILER, J.M. &amp; BAENSCH, H. &amp; PIERCE, S.J. &amp; SIMS, D.W.</v>
          </cell>
          <cell r="G3290">
            <v>2009</v>
          </cell>
          <cell r="H3290" t="str">
            <v>Deep-diving behaviour of a whale shark Rhincodon typus during long-distance movement in the western Indian Ocean.</v>
          </cell>
          <cell r="I3290" t="str">
            <v>Journal of Fish Biology, 74 (3): 706–714</v>
          </cell>
        </row>
        <row r="3291">
          <cell r="A3291">
            <v>3403</v>
          </cell>
          <cell r="B3291" t="str">
            <v>D</v>
          </cell>
          <cell r="C3291" t="str">
            <v>Rezent\Brunnschweiler&amp;Compagno 2008.pdf</v>
          </cell>
          <cell r="F3291" t="str">
            <v>BRUNNSCHWEILER, J.M. &amp; COMPAGNO, L.J.V.</v>
          </cell>
          <cell r="G3291">
            <v>2008</v>
          </cell>
          <cell r="H3291" t="str">
            <v>First record of Carcharhinus leucas from Tonga, South Pacific.</v>
          </cell>
          <cell r="I3291" t="str">
            <v xml:space="preserve">Marine Biodiversity Records, 1: e51 </v>
          </cell>
        </row>
        <row r="3292">
          <cell r="A3292">
            <v>3404</v>
          </cell>
          <cell r="B3292" t="str">
            <v>D</v>
          </cell>
          <cell r="C3292" t="str">
            <v>Rezent\Brunnschweiler_Pratt_2008.pdf</v>
          </cell>
          <cell r="E3292" t="str">
            <v>http://www.benthamscience.com/open/tofishsj/articles/V001/23TOFISHSJ.pdf</v>
          </cell>
          <cell r="F3292" t="str">
            <v>BRUNNSCHWEILER, J.M. &amp; PRATT, H.L.</v>
          </cell>
          <cell r="G3292">
            <v>2008</v>
          </cell>
          <cell r="H3292" t="str">
            <v>Putative male - male agonistic behaviour in free-living zebra sharks, Stegostoma fasciatum.</v>
          </cell>
          <cell r="I3292" t="str">
            <v>Open Fish Science Journal, 1: 23–27</v>
          </cell>
        </row>
        <row r="3293">
          <cell r="A3293">
            <v>3405</v>
          </cell>
          <cell r="B3293" t="str">
            <v>D</v>
          </cell>
          <cell r="C3293" t="str">
            <v>C:\Users\beate-jürgen\Documents\Literatur Haie\Rezent\Brunnschweiler2006.pdf</v>
          </cell>
          <cell r="E3293" t="str">
            <v>http://jbrunnschweiler.googlepages.com/Brunnschweiler2006.pdf</v>
          </cell>
          <cell r="F3293" t="str">
            <v>BRUNNSCHWEILER, J.M.</v>
          </cell>
          <cell r="G3293">
            <v>2006</v>
          </cell>
          <cell r="H3293" t="str">
            <v>Sharksucker-shark interaction in two carcharhinid species.</v>
          </cell>
          <cell r="I3293" t="str">
            <v xml:space="preserve">Marine Ecology, 27: 89–94 </v>
          </cell>
        </row>
        <row r="3294">
          <cell r="A3294">
            <v>3406</v>
          </cell>
          <cell r="B3294" t="str">
            <v>D</v>
          </cell>
          <cell r="C3294" t="str">
            <v>C:\Users\beate-jürgen\Documents\Literatur Haie\Rezent\BrunnschweilerEarle2006.pdf</v>
          </cell>
          <cell r="E3294" t="str">
            <v>http://jbrunnschweiler.googlepages.com/BrunnschweilerEarle2006.pdf</v>
          </cell>
          <cell r="F3294" t="str">
            <v>BRUNNSCHWEILER, J.M. &amp; EARLE, J.L.</v>
          </cell>
          <cell r="G3294">
            <v>2006</v>
          </cell>
          <cell r="H3294" t="str">
            <v>A contribution to marine life conservation efforts in the South Pacific: The Shark Reef Marine Reserve, Fiji.</v>
          </cell>
          <cell r="I3294" t="str">
            <v xml:space="preserve">Cybium, 30 (4) (Supplement): 133–139 </v>
          </cell>
        </row>
        <row r="3295">
          <cell r="A3295">
            <v>3407</v>
          </cell>
          <cell r="B3295" t="str">
            <v>D</v>
          </cell>
          <cell r="C3295" t="str">
            <v>C:\Users\beate-jürgen\Documents\Literatur Haie\Rezent\Brunnschweiler2005.pdf</v>
          </cell>
          <cell r="E3295" t="str">
            <v>http://jbrunnschweiler.googlepages.com/Brunnschweiler2005.pdf</v>
          </cell>
          <cell r="F3295" t="str">
            <v>BRUNNSCHWEILER, J.M.</v>
          </cell>
          <cell r="G3295">
            <v>2005</v>
          </cell>
          <cell r="H3295" t="str">
            <v>Water-escape velocities in jumping blacktip sharks.</v>
          </cell>
          <cell r="I3295" t="str">
            <v xml:space="preserve">Journal of the Royal Society Interface, 2: 389–391 </v>
          </cell>
        </row>
        <row r="3296">
          <cell r="A3296">
            <v>3408</v>
          </cell>
          <cell r="B3296" t="str">
            <v>D</v>
          </cell>
          <cell r="C3296" t="str">
            <v>C:\Users\beate-jürgen\Documents\Literatur Haie\Rezent\Brunnschweileretal.2005.pdf</v>
          </cell>
          <cell r="E3296" t="str">
            <v>http://jbrunnschweiler.googlepages.com/Brunnschweileretal.2005.pdf</v>
          </cell>
          <cell r="F3296" t="str">
            <v>BRUNNSCHWEILER, J.M. &amp; ANDREWS, P.L.R. &amp; SOUTHALL, E.J. &amp; PICKERING, M. &amp; SIMS, D.W.</v>
          </cell>
          <cell r="G3296">
            <v>2005</v>
          </cell>
          <cell r="H3296" t="str">
            <v>Rapid voluntary stomach eversion in a free-living shark.</v>
          </cell>
          <cell r="I3296" t="str">
            <v>Journal of the Marine Biological Association of the United Kingdom, 85 (5): 1141–1144</v>
          </cell>
        </row>
        <row r="3297">
          <cell r="A3297">
            <v>3409</v>
          </cell>
          <cell r="B3297" t="str">
            <v>D</v>
          </cell>
          <cell r="C3297" t="str">
            <v>C:\Users\beate-jürgen\Documents\Literatur Haie\Rezent\Robbins_2006.pdf</v>
          </cell>
          <cell r="F3297" t="str">
            <v>ROBBINS, W.D. &amp; HISANO, M. &amp; CONNOLLY, S. &amp; CHOAT, J.H.</v>
          </cell>
          <cell r="G3297">
            <v>2006</v>
          </cell>
          <cell r="H3297" t="str">
            <v>Ongoing collapse of coral reef shark populations.</v>
          </cell>
          <cell r="I3297" t="str">
            <v>Current Biology, 16: 2314–2319</v>
          </cell>
        </row>
        <row r="3298">
          <cell r="A3298">
            <v>3410</v>
          </cell>
          <cell r="B3298" t="str">
            <v>D</v>
          </cell>
          <cell r="C3298" t="str">
            <v>Rezent\Robbins 2006 biopsy probe.pdf</v>
          </cell>
          <cell r="F3298" t="str">
            <v>ROBBINS, W.D.</v>
          </cell>
          <cell r="G3298">
            <v>2006</v>
          </cell>
          <cell r="H3298" t="str">
            <v>Evaluation of two underwater biopsy probes for in situ collection of shark tissue samples.</v>
          </cell>
          <cell r="I3298" t="str">
            <v>Marine Ecology Progress Series, 310: 213–217</v>
          </cell>
        </row>
        <row r="3299">
          <cell r="A3299">
            <v>3411</v>
          </cell>
          <cell r="B3299" t="str">
            <v>D</v>
          </cell>
          <cell r="C3299" t="str">
            <v>C:\Users\beate-jürgen\Documents\Literatur Haie\Rezent\Zenger et al Shark AFLP 2006.pdf</v>
          </cell>
          <cell r="E3299" t="str">
            <v>http://jhered.oxfordjournals.org/cgi/reprint/esl044v1</v>
          </cell>
          <cell r="F3299" t="str">
            <v>ZENGER, K.R. &amp; STOW, A.J. &amp; PEDDEMORS, V. &amp; BRISCOE, D.A. &amp; HARCOURT, R.G.</v>
          </cell>
          <cell r="G3299">
            <v>2006</v>
          </cell>
          <cell r="H3299" t="str">
            <v>Widespread Utility of Highly Informative AFLP Molecular Markers across Divergent Shark Species.</v>
          </cell>
          <cell r="I3299" t="str">
            <v>Journal of Heredity, 97 (6): 607–611</v>
          </cell>
        </row>
        <row r="3300">
          <cell r="A3300">
            <v>3412</v>
          </cell>
          <cell r="B3300" t="str">
            <v>D</v>
          </cell>
          <cell r="C3300" t="str">
            <v>C:\Users\beate-jürgen\Documents\Literatur Haie\Rezent\Feldheim et al 2007.pdf</v>
          </cell>
          <cell r="F3300" t="str">
            <v>FELDHEIM, K.A. &amp; STOW, A.J. &amp; AHONEN, H. &amp; CHAPMAN, D.D. &amp; SHIVJI, M. &amp; PEDDEMORS, V. &amp; WINTNER, S.</v>
          </cell>
          <cell r="G3300">
            <v>2007</v>
          </cell>
          <cell r="H3300" t="str">
            <v>Polymorphic microsatellite markers for studies of the conservation and reproductive genetics of imperilled sand tiger sharks (Carcharias taurus)</v>
          </cell>
          <cell r="I3300" t="str">
            <v>Molecular Ecology Notes, 7 (6): 1366–1368</v>
          </cell>
        </row>
        <row r="3301">
          <cell r="A3301">
            <v>3413</v>
          </cell>
          <cell r="B3301" t="str">
            <v>D</v>
          </cell>
          <cell r="C3301" t="str">
            <v>Rezent\Stow_et_al_2006_gns%20bio%20lett%202006.pdf</v>
          </cell>
          <cell r="F3301" t="str">
            <v>STOW, A. &amp; ZENGER, K. &amp; BRISCOE, D.A. &amp; GILLINGS, M. &amp; PEDDEMORS, V. &amp; OTWAY, N.M. &amp; HARCOURT, R.G.</v>
          </cell>
          <cell r="G3301">
            <v>2006</v>
          </cell>
          <cell r="H3301" t="str">
            <v>Isolation and genetic diversity of endangered grey nurse shark (Carcharias taurus) populations.</v>
          </cell>
          <cell r="I3301" t="str">
            <v>Biology Letters, 2 (2): 308–311</v>
          </cell>
        </row>
        <row r="3302">
          <cell r="A3302">
            <v>3414</v>
          </cell>
          <cell r="F3302" t="str">
            <v>RAE, B.B.</v>
          </cell>
          <cell r="G3302">
            <v>1963</v>
          </cell>
          <cell r="H3302" t="str">
            <v>Rare fish.</v>
          </cell>
          <cell r="I3302" t="str">
            <v>Scottisch fisheries Bulletin, 19: 26</v>
          </cell>
        </row>
        <row r="3303">
          <cell r="A3303">
            <v>3415</v>
          </cell>
          <cell r="B3303" t="str">
            <v>D</v>
          </cell>
          <cell r="C3303" t="str">
            <v>C:\Users\beate-jürgen\Documents\Literatur Haie\Rezent\Ahonen teeth &amp; jaws jfb2008.pdf</v>
          </cell>
          <cell r="F3303" t="str">
            <v>AHONEN, H. &amp; STOW, A.J.</v>
          </cell>
          <cell r="G3303">
            <v>2008</v>
          </cell>
          <cell r="H3303" t="str">
            <v>Shark jaws and teeth: an unexploited resource for population genetic studies.</v>
          </cell>
          <cell r="I3303" t="str">
            <v>Journal of Fish Biology, 73 (2): 450–455</v>
          </cell>
        </row>
        <row r="3304">
          <cell r="A3304">
            <v>3416</v>
          </cell>
          <cell r="B3304" t="str">
            <v>D</v>
          </cell>
          <cell r="C3304" t="str">
            <v>C:\Users\beate-jürgen\Documents\Literatur Haie\Rezent\Huveneers et al 2007.pdf</v>
          </cell>
          <cell r="E3304" t="str">
            <v>http://icesjms.oxfordjournals.org/cgi/reprint/64/6/1272.pdf</v>
          </cell>
          <cell r="F3304" t="str">
            <v>HUVENEERS, C. &amp; OTWAY, N.M. &amp; GIBBS, S.E. &amp; HARCOURT, R.G.</v>
          </cell>
          <cell r="G3304">
            <v>2007</v>
          </cell>
          <cell r="H3304" t="str">
            <v>Quantitative diet assessment of wobbegong sharks (genus Orectolobus) in New South Wales, Australia.</v>
          </cell>
          <cell r="I3304" t="str">
            <v>ICES Journal of Marine Science, 64 (6): 1272–1281</v>
          </cell>
        </row>
        <row r="3305">
          <cell r="A3305">
            <v>3417</v>
          </cell>
          <cell r="B3305" t="str">
            <v>D</v>
          </cell>
          <cell r="C3305" t="str">
            <v>Rezent\HUVENEERS_2006_Acoustic Tagging residency 2006.pdf</v>
          </cell>
          <cell r="F3305" t="str">
            <v>HUVENEERS, C. &amp; HARCOURT, R.G. &amp; OTWAY, N.M.</v>
          </cell>
          <cell r="G3305">
            <v>2006</v>
          </cell>
          <cell r="H3305" t="str">
            <v>Observations of localised movements and residence times of wobbegong sharks (Orectolobus halei) at Fish Rock, NSW, Australia.</v>
          </cell>
          <cell r="I3305" t="str">
            <v>Cybium, 30 (2): 103–111</v>
          </cell>
        </row>
        <row r="3306">
          <cell r="A3306">
            <v>3418</v>
          </cell>
          <cell r="B3306" t="str">
            <v>D</v>
          </cell>
          <cell r="C3306" t="str">
            <v>C:\Users\beate-jürgen\Documents\Literatur Haie\Rezent\HUVENEERS_2006.pdf</v>
          </cell>
          <cell r="F3306" t="str">
            <v>HUVENEERS, C.</v>
          </cell>
          <cell r="G3306">
            <v>2006</v>
          </cell>
          <cell r="H3306" t="str">
            <v>Redescription of two species of wobbegongs (Chondrichthyes: Orectolobidae) with elevation of Orectolobus halei Whitley 1940 to species level.</v>
          </cell>
          <cell r="I3306" t="str">
            <v>Zootaxa, 1284: 29–51</v>
          </cell>
        </row>
        <row r="3307">
          <cell r="A3307">
            <v>3419</v>
          </cell>
          <cell r="B3307" t="str">
            <v>D</v>
          </cell>
          <cell r="C3307" t="str">
            <v>C:\Users\beate-jürgen\Documents\Literatur Haie\Rezent\wroe+_jzool08.pdf</v>
          </cell>
          <cell r="F3307" t="str">
            <v>WROE, S. &amp; HUBER, D.R. &amp; LOWRY, M. &amp; MCHENRY, C. &amp; MORENO, K. &amp; CLAUSEN, P. &amp; FERRARA, T.L. &amp; CUNNINGHAM, E. &amp; DEAN, M.N. &amp; SUMMERS, A.P.</v>
          </cell>
          <cell r="G3307">
            <v>2008</v>
          </cell>
          <cell r="H3307" t="str">
            <v>Three-dimensional computer analysis of white shark jaw mechanics: How hard can a great white bite?</v>
          </cell>
          <cell r="I3307" t="str">
            <v>Journal of Zoology, 276: 336–342</v>
          </cell>
        </row>
        <row r="3308">
          <cell r="A3308">
            <v>3420</v>
          </cell>
          <cell r="B3308" t="str">
            <v>D</v>
          </cell>
          <cell r="C3308" t="str">
            <v>C:\Users\beate-jürgen\Documents\Literatur Haie\Rezent\huber+_interface08.pdf</v>
          </cell>
          <cell r="F3308" t="str">
            <v>HUBER, D.R. &amp; DEAN, M.N. &amp; SUMMERS, A.P.</v>
          </cell>
          <cell r="G3308">
            <v>2008</v>
          </cell>
          <cell r="H3308" t="str">
            <v>Hard prey, soft jaws, and the ontogeny of feeding mechanics in the spotted ratfish Hydrolagus colliei.</v>
          </cell>
          <cell r="I3308" t="str">
            <v>Journal of the Royal Society Interface, 5 (25): 941–952</v>
          </cell>
        </row>
        <row r="3309">
          <cell r="A3309">
            <v>3421</v>
          </cell>
          <cell r="B3309" t="str">
            <v>D</v>
          </cell>
          <cell r="C3309" t="str">
            <v>C:\Users\beate-jürgen\Documents\Literatur Haie\Rezent\dean+_zool08.pdf</v>
          </cell>
          <cell r="F3309" t="str">
            <v>DEAN, M.N. &amp; RAMSAY, J.B. &amp; SCHAEFER, J.T.</v>
          </cell>
          <cell r="G3309">
            <v>2008</v>
          </cell>
          <cell r="H3309" t="str">
            <v>Tooth reorientation affects tooth function during prey processing and tooth ontogeny in the lesser electric ray (Narcine brasiliensis, Olfers, 1831).</v>
          </cell>
          <cell r="I3309" t="str">
            <v>Zoology, 111 (2): 123–134</v>
          </cell>
        </row>
        <row r="3310">
          <cell r="A3310">
            <v>3422</v>
          </cell>
          <cell r="B3310" t="str">
            <v>D</v>
          </cell>
          <cell r="C3310" t="str">
            <v>Rezent\dean+_jeb07.pdf</v>
          </cell>
          <cell r="F3310" t="str">
            <v>DEAN, M.N. &amp; AZIZI, E. &amp; SUMMERS, A.P.</v>
          </cell>
          <cell r="G3310">
            <v>2007</v>
          </cell>
          <cell r="H3310" t="str">
            <v>Uniform strain in broad muscles: active and passive effects of the twisted tendon of the spotted ratfish Hydrolagus colliei.</v>
          </cell>
          <cell r="I3310" t="str">
            <v>Journal of Experimental Biology, 210 (19): 3395–3406</v>
          </cell>
        </row>
        <row r="3311">
          <cell r="A3311">
            <v>3423</v>
          </cell>
          <cell r="B3311" t="str">
            <v>D</v>
          </cell>
          <cell r="C3311" t="str">
            <v>Rezent\dean+_intcompbio07.pdf</v>
          </cell>
          <cell r="F3311" t="str">
            <v>DEAN, M.N. &amp; BIZZARRO, J.J. &amp; SUMMERS, A.P.</v>
          </cell>
          <cell r="G3311">
            <v>2007</v>
          </cell>
          <cell r="H3311" t="str">
            <v>The evolution of cranial design, diet and feeding mechanisms in batoid fishes.</v>
          </cell>
          <cell r="I3311" t="str">
            <v>Integrative and Comparative Biology, 47: 70–81</v>
          </cell>
        </row>
        <row r="3312">
          <cell r="A3312">
            <v>3424</v>
          </cell>
          <cell r="B3312" t="str">
            <v>D</v>
          </cell>
          <cell r="C3312" t="str">
            <v>C:\Users\beate-jürgen\Documents\Literatur Haie\Rezent\gerry+_icb_2008.pdf</v>
          </cell>
          <cell r="F3312" t="str">
            <v>GERRY, S.P. &amp; RAMSAY, J.B. &amp; DEAN, M.N. &amp; WILGA, C.D.</v>
          </cell>
          <cell r="G3312">
            <v>2008</v>
          </cell>
          <cell r="H3312" t="str">
            <v>Evolution of asynchronous motor activity in paired muscles: Effects of ecology, morphology and phylogeny.</v>
          </cell>
          <cell r="I3312" t="str">
            <v>Integrative and Comparative Biology, 48 (2): 272–282</v>
          </cell>
        </row>
        <row r="3313">
          <cell r="A3313">
            <v>3425</v>
          </cell>
          <cell r="B3313" t="str">
            <v>D</v>
          </cell>
          <cell r="C3313" t="str">
            <v>C:\Users\beate-jürgen\Documents\Literatur Haie\Rezent\dean+_jmorph06+cover.pdf</v>
          </cell>
          <cell r="F3313" t="str">
            <v>DEAN, M.N. &amp; HUBER, D.R. &amp; NANCE, H.A.</v>
          </cell>
          <cell r="G3313">
            <v>2006</v>
          </cell>
          <cell r="H3313" t="str">
            <v>Functional morphology of jaw trabeculation in the lesser electric ray Narcine brasiliensis, with comments on the evolution of structural support in the Batoidea.</v>
          </cell>
          <cell r="I3313" t="str">
            <v>Journal of Morphology, 267 (10): 1137–1146</v>
          </cell>
        </row>
        <row r="3314">
          <cell r="A3314">
            <v>3426</v>
          </cell>
          <cell r="B3314" t="str">
            <v>D</v>
          </cell>
          <cell r="C3314" t="str">
            <v>C:\Users\beate-jürgen\Documents\Literatur Haie\Rezent\dean+summers_zoology06.pdf</v>
          </cell>
          <cell r="F3314" t="str">
            <v>DEAN, M.N. &amp; SUMMERS, A.P.</v>
          </cell>
          <cell r="G3314">
            <v>2006</v>
          </cell>
          <cell r="H3314" t="str">
            <v xml:space="preserve">Mineralized Cartilage in the skeleton of chondrichthyan fishes. </v>
          </cell>
          <cell r="I3314" t="str">
            <v>Zoology, 109 (2): 164–168</v>
          </cell>
        </row>
        <row r="3315">
          <cell r="A3315">
            <v>3427</v>
          </cell>
          <cell r="B3315" t="str">
            <v>D</v>
          </cell>
          <cell r="C3315" t="str">
            <v>C:\Users\beate-jürgen\Documents\Literatur Haie\Rezent\dean+_biolett05.pdf</v>
          </cell>
          <cell r="F3315" t="str">
            <v>DEAN, M.N. &amp; WILGA, C.D. &amp; SUMMERS, A.P.</v>
          </cell>
          <cell r="G3315">
            <v>2005</v>
          </cell>
          <cell r="H3315" t="str">
            <v>Eating without hands or tongue - specialization, elaboration and the evolution of preyprocessing mechanisms in cartilaginous fishes.</v>
          </cell>
          <cell r="I3315" t="str">
            <v>Biology Letters, 1 (3): 357–361</v>
          </cell>
        </row>
        <row r="3316">
          <cell r="A3316">
            <v>3428</v>
          </cell>
          <cell r="B3316" t="str">
            <v>D</v>
          </cell>
          <cell r="C3316" t="str">
            <v>C:\Users\beate-jürgen\Documents\Literatur Haie\Rezent\dean+_naja05.pdf</v>
          </cell>
          <cell r="F3316" t="str">
            <v>DEAN, M.N. &amp; NIETFELD, T. &amp; CONKLIN, D.</v>
          </cell>
          <cell r="G3316">
            <v>2005</v>
          </cell>
          <cell r="H3316" t="str">
            <v>Husbandry Notes on the Lesser Electric Ray.</v>
          </cell>
          <cell r="I3316" t="str">
            <v>North American Journal of Aquaculture, 67: 58–65</v>
          </cell>
        </row>
        <row r="3317">
          <cell r="A3317">
            <v>3429</v>
          </cell>
          <cell r="B3317" t="str">
            <v>D</v>
          </cell>
          <cell r="C3317" t="str">
            <v>C:\Users\beate-jürgen\Documents\Literatur Haie\Rezent\koob+_mdibl04.pdf</v>
          </cell>
          <cell r="F3317" t="str">
            <v>KOOB, T.J. &amp; DEAN, M.N. &amp; KOOB-EMUNDS, M.M.</v>
          </cell>
          <cell r="G3317">
            <v>2004</v>
          </cell>
          <cell r="H3317" t="str">
            <v>Extracellular matrix composition in the rostral gel of Squalus acanthias: A non-cartilaginous skeletal element.</v>
          </cell>
          <cell r="I3317" t="str">
            <v>Bulletin, Mount Desert Island Biological Laboratory, 43: 102–105</v>
          </cell>
        </row>
        <row r="3318">
          <cell r="A3318">
            <v>3430</v>
          </cell>
          <cell r="B3318" t="str">
            <v>D</v>
          </cell>
          <cell r="C3318" t="str">
            <v>Fossil\Baut Biddle 1993.pdf</v>
          </cell>
          <cell r="F3318" t="str">
            <v>BAUT, J.-P. &amp; BIDDLE, J.P.</v>
          </cell>
          <cell r="G3318">
            <v>1993</v>
          </cell>
          <cell r="H3318" t="str">
            <v>Découverte de Paracorax jaekeli (Woodward, 1895) (Elasmobranchii, Anacoracidae) dans un faciès ravinant du Stampien de la région de Chartres (Eure-et-Loir, France).</v>
          </cell>
          <cell r="I3318" t="str">
            <v>Cossmanniana, Hors–série 2: 37–38</v>
          </cell>
        </row>
        <row r="3319">
          <cell r="A3319">
            <v>3431</v>
          </cell>
          <cell r="B3319" t="str">
            <v>D</v>
          </cell>
          <cell r="C3319" t="str">
            <v>Fossil\HERVAT_1993.pdf</v>
          </cell>
          <cell r="F3319" t="str">
            <v>HERVAT, P. &amp; HERVAT, M.</v>
          </cell>
          <cell r="G3319">
            <v>1993</v>
          </cell>
          <cell r="H3319" t="str">
            <v>Polyacrodus parvidens (Woodward, 1916) (Elasmobranchii, Hybodontoidea) dans un faciès Purbeckien (Tithonien supérieur) du Charentais (France).</v>
          </cell>
          <cell r="I3319" t="str">
            <v>Cossmanniana, Hors–série 2: 43–48</v>
          </cell>
        </row>
        <row r="3320">
          <cell r="A3320">
            <v>3432</v>
          </cell>
          <cell r="B3320" t="str">
            <v>D</v>
          </cell>
          <cell r="C3320" t="str">
            <v>Fossil\3432.pdf</v>
          </cell>
          <cell r="F3320" t="str">
            <v>BIDDLE, J.P.</v>
          </cell>
          <cell r="G3320">
            <v>1993</v>
          </cell>
          <cell r="H3320" t="str">
            <v>Liste d'élasmobranches du Crétacé inférieur du bassin de Paris.</v>
          </cell>
          <cell r="I3320" t="str">
            <v>Cossmanniana, Hors–série 2: 49–51</v>
          </cell>
        </row>
        <row r="3321">
          <cell r="A3321">
            <v>3433</v>
          </cell>
          <cell r="B3321" t="str">
            <v>D</v>
          </cell>
          <cell r="C3321" t="str">
            <v>Fossil\DELSATE 1993 Synthese Faunes.pdf</v>
          </cell>
          <cell r="F3321" t="str">
            <v>DELSATE, D.</v>
          </cell>
          <cell r="G3321">
            <v>1993</v>
          </cell>
          <cell r="H3321" t="str">
            <v>Synthèse des faunes d'élasmobranches du Trias et du Jurassique de Lorraine.</v>
          </cell>
          <cell r="I3321" t="str">
            <v>Cossmanniana, Hors–série 2: 52–55</v>
          </cell>
        </row>
        <row r="3322">
          <cell r="A3322">
            <v>3434</v>
          </cell>
          <cell r="B3322" t="str">
            <v>D</v>
          </cell>
          <cell r="C3322" t="str">
            <v>Fossil\DELSATE 1993 BajocianLongwy.pdf</v>
          </cell>
          <cell r="F3322" t="str">
            <v>DELSATE, D.</v>
          </cell>
          <cell r="G3322">
            <v>1993</v>
          </cell>
          <cell r="H3322" t="str">
            <v>Élasmobranches du Bajocien inférieur de Longwy (Meurthe-et-Moselle).</v>
          </cell>
          <cell r="I3322" t="str">
            <v>Cossmanniana, Hors–série 2: 56–58</v>
          </cell>
        </row>
        <row r="3323">
          <cell r="A3323">
            <v>3435</v>
          </cell>
          <cell r="B3323" t="str">
            <v>D</v>
          </cell>
          <cell r="C3323" t="str">
            <v>Fossil\3435.pdf</v>
          </cell>
          <cell r="F3323" t="str">
            <v>BIDDLE, J.P.</v>
          </cell>
          <cell r="G3323">
            <v>1993</v>
          </cell>
          <cell r="H3323" t="str">
            <v>Découverte du genre Acrodus Agassiz, 1837 (Elasmobranchii, Hybodontoidea) dans l'Aalénien (Jurassique moyen de la région du Mans (Sarthe, France).</v>
          </cell>
          <cell r="I3323" t="str">
            <v>Cossmanniana, Hors–série 2: 59–60</v>
          </cell>
        </row>
        <row r="3324">
          <cell r="A3324">
            <v>3436</v>
          </cell>
          <cell r="B3324" t="str">
            <v>D</v>
          </cell>
          <cell r="C3324" t="str">
            <v>Fossil1\3436.pdf</v>
          </cell>
          <cell r="F3324" t="str">
            <v>CAPPETTA, H.</v>
          </cell>
          <cell r="G3324">
            <v>1975</v>
          </cell>
          <cell r="H3324" t="str">
            <v>Les Sélaciens miocènes du Midi de la France. Répartitions stratigraphique et bathymétrique.</v>
          </cell>
          <cell r="I3324" t="str">
            <v>3ème Réunion annuelle des Sciences de la Terre, Montpellier: 90</v>
          </cell>
        </row>
        <row r="3325">
          <cell r="A3325">
            <v>3437</v>
          </cell>
          <cell r="B3325" t="str">
            <v>D</v>
          </cell>
          <cell r="C3325" t="str">
            <v>Fossil\Safford_1853.pdf</v>
          </cell>
          <cell r="E3325" t="str">
            <v>http://www.biodiversitylibrary.org/bibliography/14965#</v>
          </cell>
          <cell r="F3325" t="str">
            <v>SAFFORD, J.M.</v>
          </cell>
          <cell r="G3325">
            <v>1853</v>
          </cell>
          <cell r="H3325" t="str">
            <v>Tooth of Getalodus ohioensis.</v>
          </cell>
          <cell r="I3325" t="str">
            <v>American Journal of Science and Arts, Series 2, 16: 142</v>
          </cell>
        </row>
        <row r="3326">
          <cell r="A3326">
            <v>3438</v>
          </cell>
          <cell r="B3326" t="str">
            <v>D</v>
          </cell>
          <cell r="C3326" t="str">
            <v>Fossil\MAISEY_1989.pdf</v>
          </cell>
          <cell r="E3326" t="str">
            <v>http://digitallibrary.amnh.org/dspace/bitstream/2246/5151/1/N2931.pdf</v>
          </cell>
          <cell r="F3326" t="str">
            <v>MAISEY, J.G.</v>
          </cell>
          <cell r="G3326">
            <v>1989</v>
          </cell>
          <cell r="H3326" t="str">
            <v>Hamiltonichthys mapesi, g. &amp; sp. nov. (Chondrichthyes; Elasmobranchii), from the Upper Pennsylvanian of Kansas.</v>
          </cell>
          <cell r="I3326" t="str">
            <v>American Museum Novitates, 2931: 1–42, 34 figs., 2 tab.</v>
          </cell>
        </row>
        <row r="3327">
          <cell r="A3327">
            <v>3439</v>
          </cell>
          <cell r="B3327" t="str">
            <v>D</v>
          </cell>
          <cell r="C3327" t="str">
            <v>Fossil\Cope_1881.pdf</v>
          </cell>
          <cell r="F3327" t="str">
            <v>COPE, E.D.</v>
          </cell>
          <cell r="G3327">
            <v>1881</v>
          </cell>
          <cell r="H3327" t="str">
            <v>Catalogue of Vertebrata of the Permian formation of the United States.</v>
          </cell>
          <cell r="I3327" t="str">
            <v>American Naturalist, 15: 162–164</v>
          </cell>
        </row>
        <row r="3328">
          <cell r="A3328">
            <v>3440</v>
          </cell>
          <cell r="B3328" t="str">
            <v>D</v>
          </cell>
          <cell r="C3328" t="str">
            <v>Fossil\EASTMAN_1902a.pdf</v>
          </cell>
          <cell r="F3328" t="str">
            <v>EASTMAN, C.R.</v>
          </cell>
          <cell r="G3328">
            <v>1902</v>
          </cell>
          <cell r="H3328" t="str">
            <v>Some Hitherto Unpublished Observations of Orestes St. John on Paleozoic Fishes.</v>
          </cell>
          <cell r="I3328" t="str">
            <v>American Naturalist, 36: 653–659</v>
          </cell>
        </row>
        <row r="3329">
          <cell r="A3329">
            <v>3441</v>
          </cell>
          <cell r="B3329" t="str">
            <v>D</v>
          </cell>
          <cell r="C3329" t="str">
            <v>Rezent\Abstract_1969a.pdf</v>
          </cell>
          <cell r="F3329" t="str">
            <v>KEMP, N.E. &amp; PARK, J.H.</v>
          </cell>
          <cell r="G3329">
            <v>1969</v>
          </cell>
          <cell r="H3329" t="str">
            <v>Fine structure of enamel and collagen in the crown of mineralizing teeth of the shark Carcharhinus menisorrah. Abstract.</v>
          </cell>
          <cell r="I3329" t="str">
            <v>The Anatomical Record, 163 (2): 210</v>
          </cell>
        </row>
        <row r="3330">
          <cell r="A3330">
            <v>3442</v>
          </cell>
          <cell r="B3330" t="str">
            <v>D</v>
          </cell>
          <cell r="C3330" t="str">
            <v>Fossil\Leriche_1908.pdf</v>
          </cell>
          <cell r="E3330" t="str">
            <v>http://ia341307.us.archive.org/1/items/annalesdelasoci27frangoog/annalesdelasoci27frangoog.pdf</v>
          </cell>
          <cell r="F3330" t="str">
            <v>LERICHE, M.</v>
          </cell>
          <cell r="G3330">
            <v>1908</v>
          </cell>
          <cell r="H3330" t="str">
            <v>Observations sur les Squales néogènes de la Californie.</v>
          </cell>
          <cell r="I3330" t="str">
            <v>Annales de la Société Géologique du Nord, 37: 302–306</v>
          </cell>
        </row>
        <row r="3331">
          <cell r="A3331">
            <v>3443</v>
          </cell>
          <cell r="B3331" t="str">
            <v>D</v>
          </cell>
          <cell r="C3331" t="str">
            <v>Fossil\MOY-THOMAS_1938.pdf</v>
          </cell>
          <cell r="F3331" t="str">
            <v>MOY-THOMAS, J.A.</v>
          </cell>
          <cell r="G3331">
            <v>1938</v>
          </cell>
          <cell r="H3331" t="str">
            <v>On the teeth of a new elasmobranch from the Calciferous Sandstones of Glencartholm, Eskdale, Dumfriesshire.</v>
          </cell>
          <cell r="I3331" t="str">
            <v>Annals and Magazine of Natural History, (Series 11), 2: 612–613</v>
          </cell>
        </row>
        <row r="3332">
          <cell r="A3332">
            <v>3444</v>
          </cell>
          <cell r="B3332" t="str">
            <v>D</v>
          </cell>
          <cell r="C3332" t="str">
            <v>Fossil\3444.pdf</v>
          </cell>
          <cell r="F3332" t="str">
            <v>MOY-THOMAS, J.A.</v>
          </cell>
          <cell r="G3332">
            <v>1951</v>
          </cell>
          <cell r="H3332" t="str">
            <v>On the name of the fossil shark Goodrichia.</v>
          </cell>
          <cell r="I3332" t="str">
            <v>Annals and Magazine of Natural History, (Series 12), 4: 304</v>
          </cell>
        </row>
        <row r="3333">
          <cell r="A3333">
            <v>3445</v>
          </cell>
          <cell r="B3333" t="str">
            <v>D</v>
          </cell>
          <cell r="C3333" t="str">
            <v>Fossil\ATTHEY_1868.pdf</v>
          </cell>
          <cell r="E3333" t="str">
            <v>http://www.biodiversitylibrary.org/item/19581#13</v>
          </cell>
          <cell r="F3333" t="str">
            <v>ATTHEY, T.</v>
          </cell>
          <cell r="G3333">
            <v>1868</v>
          </cell>
          <cell r="H3333" t="str">
            <v>On the occurrence of the palatal teeth of a fish belonging to the genus Climaxodus M'COY, in the Low Main Shale of Newsham.</v>
          </cell>
          <cell r="I3333" t="str">
            <v>Annals and Magazine of Natural History, (Series 4), 2: 321–323</v>
          </cell>
        </row>
        <row r="3334">
          <cell r="A3334">
            <v>3446</v>
          </cell>
          <cell r="B3334" t="str">
            <v>D</v>
          </cell>
          <cell r="C3334" t="str">
            <v>Fossil\Davis_1881a.pdf</v>
          </cell>
          <cell r="E3334" t="str">
            <v>http://www.biodiversitylibrary.org/item/19581#13</v>
          </cell>
          <cell r="F3334" t="str">
            <v>DAVIS, J.W.</v>
          </cell>
          <cell r="G3334">
            <v>1881</v>
          </cell>
          <cell r="H3334" t="str">
            <v>On the genera Ctenoptychius, AGASSIZ; Ctenopetalus, AGASSIZ; and Harpacodus, AGASSIZ.</v>
          </cell>
          <cell r="I3334" t="str">
            <v>Annals and Magazine of Natural History, (Series 5), 8: 424–427</v>
          </cell>
        </row>
        <row r="3335">
          <cell r="A3335">
            <v>3447</v>
          </cell>
          <cell r="B3335" t="str">
            <v>D</v>
          </cell>
          <cell r="C3335" t="str">
            <v>Fossil\DAVIS_1881.pdf</v>
          </cell>
          <cell r="E3335" t="str">
            <v>http://www.biodiversitylibrary.org/item/19581#13</v>
          </cell>
          <cell r="F3335" t="str">
            <v>DAVIS, J.W.</v>
          </cell>
          <cell r="G3335">
            <v>1881</v>
          </cell>
          <cell r="H3335" t="str">
            <v>On Palaeospinax priscus Egerton.</v>
          </cell>
          <cell r="I3335" t="str">
            <v>Annals and Magazine of Natural History, (Series 5), 43: 429–432</v>
          </cell>
        </row>
        <row r="3336">
          <cell r="A3336">
            <v>3448</v>
          </cell>
          <cell r="B3336" t="str">
            <v>D O</v>
          </cell>
          <cell r="C3336" t="str">
            <v>Fossil1\3448.pdf</v>
          </cell>
          <cell r="F3336" t="str">
            <v>LUND, R.</v>
          </cell>
          <cell r="G3336">
            <v>1974</v>
          </cell>
          <cell r="H3336" t="str">
            <v>Stethacanthus altonensis (Elasmobranchii) from the Bear Gulch limestone of Montana.</v>
          </cell>
          <cell r="I3336" t="str">
            <v>Annals of Carnegie Museum, 45 (8): 161–178</v>
          </cell>
        </row>
        <row r="3337">
          <cell r="A3337">
            <v>3449</v>
          </cell>
          <cell r="B3337" t="str">
            <v>D O</v>
          </cell>
          <cell r="C3337" t="str">
            <v>Fossil1\3449.pdf</v>
          </cell>
          <cell r="F3337" t="str">
            <v>LUND, R. &amp; ZANGERL, R.</v>
          </cell>
          <cell r="G3337">
            <v>1974</v>
          </cell>
          <cell r="H3337" t="str">
            <v>Squatinactis caudispinatus, a new elasmobranch from the Upper Mississippian of Montana.</v>
          </cell>
          <cell r="I3337" t="str">
            <v>Annals of Carnegie Museum, 45 (4): 43–54</v>
          </cell>
        </row>
        <row r="3338">
          <cell r="A3338">
            <v>3450</v>
          </cell>
          <cell r="B3338" t="str">
            <v>D</v>
          </cell>
          <cell r="C3338" t="str">
            <v>Fossil\Lund 1977.pdf</v>
          </cell>
          <cell r="F3338" t="str">
            <v>LUND, R.</v>
          </cell>
          <cell r="G3338">
            <v>1977</v>
          </cell>
          <cell r="H3338" t="str">
            <v>A new petalodont (Chondrichthyes, Bradyodonti) from the Upper Mississippian of Montana.</v>
          </cell>
          <cell r="I3338" t="str">
            <v>Annals of Carnegie Museum, 46 (19): 129–155</v>
          </cell>
        </row>
        <row r="3339">
          <cell r="A3339">
            <v>3451</v>
          </cell>
          <cell r="B3339" t="str">
            <v>D</v>
          </cell>
          <cell r="C3339" t="str">
            <v>Fossil\Itano et al. 2003.pdf</v>
          </cell>
          <cell r="E3339" t="str">
            <v>http://www.itano.net/fossils/projects/ctenacanthus.pdf</v>
          </cell>
          <cell r="F3339" t="str">
            <v>ITANO, W.M. &amp; HOUCK, K.J. &amp; LOCKLEY, M.G.</v>
          </cell>
          <cell r="G3339">
            <v>2003</v>
          </cell>
          <cell r="H3339" t="str">
            <v>Ctenacanthus and Other Chondrichthyan Spines and Denticles from the Minturn Formation (Pennsylvanian) of Colorado.</v>
          </cell>
          <cell r="I3339" t="str">
            <v>Journal of Paleontology, 77 (3): 524–535</v>
          </cell>
        </row>
        <row r="3340">
          <cell r="A3340">
            <v>3453</v>
          </cell>
          <cell r="F3340" t="str">
            <v>ORVIG, T.</v>
          </cell>
          <cell r="G3340">
            <v>1967</v>
          </cell>
          <cell r="H3340" t="str">
            <v>Histologic studies of ostracoderms, placoderms and fossil elasmobranchs. 2. On the dermal skeleton of two late Paleozoic elasmobranchs.</v>
          </cell>
          <cell r="I3340" t="str">
            <v>Arkiv für Zoologie, 19 (1): 1–39</v>
          </cell>
        </row>
        <row r="3341">
          <cell r="A3341">
            <v>3454</v>
          </cell>
          <cell r="B3341" t="str">
            <v>D O</v>
          </cell>
          <cell r="C3341" t="str">
            <v>Fossil\Frees_1992.pdf</v>
          </cell>
          <cell r="F3341" t="str">
            <v>FREESS, W.B.</v>
          </cell>
          <cell r="G3341">
            <v>1992</v>
          </cell>
          <cell r="H3341" t="str">
            <v>Haie, Rochen und Chimären aus dem mitteloligozänen Meeressand von Leipzig.</v>
          </cell>
          <cell r="I3341" t="str">
            <v>Aufschluss, 43 (4): 195–214</v>
          </cell>
        </row>
        <row r="3342">
          <cell r="A3342">
            <v>3455</v>
          </cell>
          <cell r="B3342" t="str">
            <v>K</v>
          </cell>
          <cell r="F3342" t="str">
            <v>MÜNSTER, G.G.</v>
          </cell>
          <cell r="G3342">
            <v>1840</v>
          </cell>
          <cell r="H3342" t="str">
            <v>Über einige Placoiden im Kupferschiefer zu Richelsdorf.</v>
          </cell>
          <cell r="I3342" t="str">
            <v>Beiträge zur Petrefactenkunde, 3: 122–126</v>
          </cell>
        </row>
        <row r="3343">
          <cell r="A3343">
            <v>3456</v>
          </cell>
          <cell r="B3343" t="str">
            <v>D</v>
          </cell>
          <cell r="C3343" t="str">
            <v>Fossil\BEYRICH_1848.pdf</v>
          </cell>
          <cell r="F3343" t="str">
            <v>BEYRICH, E.</v>
          </cell>
          <cell r="G3343">
            <v>1848</v>
          </cell>
          <cell r="H3343" t="str">
            <v>Über Xenacanthus decheni und Holacanthus gracilis, zwei Fische aus der Formation des Rothliegenden in Norddeutschland.</v>
          </cell>
          <cell r="I3343" t="str">
            <v>Berichte der Königlichen Preussischen Akademie der Wissenschaften zu Berlin, 1848: 24–33</v>
          </cell>
        </row>
        <row r="3344">
          <cell r="A3344">
            <v>3457</v>
          </cell>
          <cell r="B3344" t="str">
            <v>D</v>
          </cell>
          <cell r="C3344" t="str">
            <v>Fossil\3457.pdf</v>
          </cell>
          <cell r="F3344" t="str">
            <v>KARPINSKY, A.P.</v>
          </cell>
          <cell r="G3344">
            <v>1916</v>
          </cell>
          <cell r="H3344" t="str">
            <v>On a new species of Helicoprion (Helicoprion clerci, n. sp.). (In Russian)</v>
          </cell>
          <cell r="I3344" t="str">
            <v>Bulletin de l'Académie Impériale des Sciences de Saint Pétersbourg, 6. Sér., 10 (9): 701–708</v>
          </cell>
        </row>
        <row r="3345">
          <cell r="A3345">
            <v>3458</v>
          </cell>
          <cell r="F3345" t="str">
            <v>PRUVOST, P.</v>
          </cell>
          <cell r="G3345">
            <v>1922</v>
          </cell>
          <cell r="H3345" t="str">
            <v>Description de Denaea fournieri, sélacien nouveau du Marbre noir de Denée. Part 2 of FOURNIER, G. and PRUVOST, P., Découverte d'un poisson nouveau dans le marbre noir de Denée.</v>
          </cell>
          <cell r="I3345" t="str">
            <v>In: G. Fournier and P. Pruvost (eds.), Découverte d'un Poisson nouveau dans le Marbre noir de Denée. Bulletin Académie Royal de Belgique, Classe des Sciences 5: 213–218</v>
          </cell>
        </row>
        <row r="3346">
          <cell r="A3346">
            <v>3459</v>
          </cell>
          <cell r="B3346" t="str">
            <v>D</v>
          </cell>
          <cell r="C3346" t="str">
            <v>Fossil\3459.pdf</v>
          </cell>
          <cell r="F3346" t="str">
            <v>KARPINSKY, A.P.</v>
          </cell>
          <cell r="G3346">
            <v>1922</v>
          </cell>
          <cell r="H3346" t="str">
            <v>Helicoprion ivanovi n. sp. (In Russian)</v>
          </cell>
          <cell r="I3346" t="str">
            <v>Bulletin de l'Académie des Sciences de Russie, 6. Sér., 16: 369–378</v>
          </cell>
        </row>
        <row r="3347">
          <cell r="A3347">
            <v>3460</v>
          </cell>
          <cell r="B3347" t="str">
            <v>D</v>
          </cell>
          <cell r="C3347" t="str">
            <v>Rezent\NAKAYA_2001.pdf</v>
          </cell>
          <cell r="E3347" t="str">
            <v>http://eprints.lib.hokudai.ac.jp/dspace/bitstream/2115/21952/1/52%283%29_P125-129.pdf</v>
          </cell>
          <cell r="F3347" t="str">
            <v>NAKAYA, K.</v>
          </cell>
          <cell r="G3347">
            <v>2001</v>
          </cell>
          <cell r="H3347" t="str">
            <v>White band on upper jaw of Megamouth shark, Megachasma pelagios, and its presumed function (Lamniformes: Megachasmidae).</v>
          </cell>
          <cell r="I3347" t="str">
            <v>Bulletin of the Faculty of Fishery of the Hokkaido University, 52 (3): 125–129</v>
          </cell>
        </row>
        <row r="3348">
          <cell r="A3348">
            <v>3461</v>
          </cell>
          <cell r="B3348" t="str">
            <v>D</v>
          </cell>
          <cell r="C3348" t="str">
            <v>C:\Users\beate-jürgen\Documents\Literatur Haie\Fossil\Eastman_1903.pdf</v>
          </cell>
          <cell r="E3348" t="str">
            <v>http://www.archive.org/download/bulletinofmuseum39harv/bulletinofmuseum39harv.pdf</v>
          </cell>
          <cell r="F3348" t="str">
            <v>EASTMAN, C.R.</v>
          </cell>
          <cell r="G3348">
            <v>1903</v>
          </cell>
          <cell r="H3348" t="str">
            <v>Carboniferous fishes from the central western States.</v>
          </cell>
          <cell r="I3348" t="str">
            <v>Bulletin of the Museum of Comparative Zoology at Harvard College, 39 (7): 163–226</v>
          </cell>
        </row>
        <row r="3349">
          <cell r="A3349">
            <v>3462</v>
          </cell>
          <cell r="B3349" t="str">
            <v>D K</v>
          </cell>
          <cell r="C3349" t="str">
            <v>Fossil\Smith_1999.pdf</v>
          </cell>
          <cell r="F3349" t="str">
            <v>SMITH, R. &amp; SMITH, T.H. &amp; STEURBAUT, E.</v>
          </cell>
          <cell r="G3349">
            <v>1999</v>
          </cell>
          <cell r="H3349" t="str">
            <v>Les élasmobranches de la transition Paléocène-Eocène de Dormaal (Belgique) : implications biostratigraphiques et paléobiogéographiques.</v>
          </cell>
          <cell r="I3349" t="str">
            <v>Bulletin de la Société géologique de France, 170 (3): 327–334</v>
          </cell>
        </row>
        <row r="3350">
          <cell r="A3350">
            <v>3463</v>
          </cell>
          <cell r="B3350" t="str">
            <v>D</v>
          </cell>
          <cell r="C3350" t="str">
            <v>Fossil1\3463.pdf</v>
          </cell>
          <cell r="E3350" t="str">
            <v>https://www.biodiversitylibrary.org/item/106752#page/563/mode/1up</v>
          </cell>
          <cell r="F3350" t="str">
            <v>MISSUNA, A.B.</v>
          </cell>
          <cell r="G3350">
            <v>1908</v>
          </cell>
          <cell r="H3350" t="str">
            <v>Über eine neue Edestus-Art aus den Karbon-Ablagerungen der Umgebungen von Kolomna.</v>
          </cell>
          <cell r="I3350" t="str">
            <v>Bulletin de la Société Impériale des Naturalistes de Moscou, n.s., 21 (4): 529–535</v>
          </cell>
        </row>
        <row r="3351">
          <cell r="A3351">
            <v>3464</v>
          </cell>
          <cell r="B3351" t="str">
            <v>D</v>
          </cell>
          <cell r="C3351" t="str">
            <v>Fossil1\3464.pdf</v>
          </cell>
          <cell r="E3351" t="str">
            <v>http://candoni.free.fr/pdf/CANDONI1995_jurassic.pdf</v>
          </cell>
          <cell r="F3351" t="str">
            <v>CANDONI, L.</v>
          </cell>
          <cell r="G3351">
            <v>1995</v>
          </cell>
          <cell r="H3351" t="str">
            <v>Deux Faunes inédites de Sélaciens dans le Jurassique Terminal français - Premiers résultats stratigraphiques.</v>
          </cell>
          <cell r="I3351" t="str">
            <v>Bulletin trimestriel de la Société Géologique de Normandie et des Amis du Muséum du Havre, 82: 29–49</v>
          </cell>
        </row>
        <row r="3352">
          <cell r="A3352">
            <v>3465</v>
          </cell>
          <cell r="B3352" t="str">
            <v>D</v>
          </cell>
          <cell r="C3352" t="str">
            <v>Fossil\3465.pdf</v>
          </cell>
          <cell r="E3352" t="str">
            <v>http://www.biodiversitylibrary.org/item/163259</v>
          </cell>
          <cell r="F3352" t="str">
            <v>STORMS, R.</v>
          </cell>
          <cell r="G3352">
            <v>1901</v>
          </cell>
          <cell r="H3352" t="str">
            <v>Sur un Carcharodon du terrain Bruxelien. Mémoire posthume.</v>
          </cell>
          <cell r="I3352" t="str">
            <v>Bulletin de la Société Belge de Géologie, de Paléontologie et d'Hydrologie, 15: 259–267</v>
          </cell>
        </row>
        <row r="3353">
          <cell r="A3353">
            <v>3466</v>
          </cell>
          <cell r="B3353" t="str">
            <v>O</v>
          </cell>
          <cell r="F3353" t="str">
            <v>LERICHE, M.</v>
          </cell>
          <cell r="G3353">
            <v>1921</v>
          </cell>
          <cell r="H3353" t="str">
            <v>L'âge du gravier fossilifère d'Elsloo (Limbourg hollandais), d'après sa faune ichthyologique. La position du Boldérien dans le Néogène de la Belgique.</v>
          </cell>
          <cell r="I3353" t="str">
            <v>Bulletin de la Société Belge de Géologie, de Paléontologie et d'Hydrologie, 30: 101–115</v>
          </cell>
        </row>
        <row r="3354">
          <cell r="A3354">
            <v>3467</v>
          </cell>
          <cell r="B3354" t="str">
            <v>D</v>
          </cell>
          <cell r="C3354" t="str">
            <v>Fossil\Leriche_1948.pdf</v>
          </cell>
          <cell r="F3354" t="str">
            <v>LERICHE, M.</v>
          </cell>
          <cell r="G3354">
            <v>1948</v>
          </cell>
          <cell r="H3354" t="str">
            <v>Note sur les rapports entre la faune ichthyologique de l'Argile à septaria (Septarienton) du bassin de Mayence et celle de l'Argile de Boom (Rupelien moyen), suivie d'observations nouvelles sur quelques-unes des espèces communes aux deux faunes.</v>
          </cell>
          <cell r="I3354" t="str">
            <v>Bulletin de la Société Belge de Géologie, de Paléontologie et d'Hydrologie, 57: 176–185</v>
          </cell>
        </row>
        <row r="3355">
          <cell r="A3355">
            <v>3469</v>
          </cell>
          <cell r="B3355" t="str">
            <v>D</v>
          </cell>
          <cell r="C3355" t="str">
            <v>Fossil\3469.pdf</v>
          </cell>
          <cell r="F3355" t="str">
            <v>CAPPETTA, H. &amp; ODIN, G.S.</v>
          </cell>
          <cell r="G3355">
            <v>2001</v>
          </cell>
          <cell r="H3355" t="str">
            <v>Les sélaciens du Campanien-Maastrichtien de Tercis-les-Bains (SO France).</v>
          </cell>
          <cell r="I3355" t="str">
            <v>Developments in Palaeontology and Stratigraphy, 19: 645–651</v>
          </cell>
        </row>
        <row r="3356">
          <cell r="A3356">
            <v>3470</v>
          </cell>
          <cell r="B3356" t="str">
            <v>D</v>
          </cell>
          <cell r="C3356" t="str">
            <v>Fossil\BALBINO_2007.pdf</v>
          </cell>
          <cell r="F3356" t="str">
            <v>BALBINO, A.C. &amp; ANTUNES, M.T.</v>
          </cell>
          <cell r="G3356">
            <v>2007</v>
          </cell>
          <cell r="H3356" t="str">
            <v>Pathologic tooth deformities in fossil and modern sharks related to jaw injuries.</v>
          </cell>
          <cell r="I3356" t="str">
            <v>Comptes Rendus – Palevol, 6 (3): 197–209</v>
          </cell>
        </row>
        <row r="3357">
          <cell r="A3357">
            <v>3471</v>
          </cell>
          <cell r="B3357" t="str">
            <v>D</v>
          </cell>
          <cell r="C3357" t="str">
            <v>Fossil\3471.pdf</v>
          </cell>
          <cell r="F3357" t="str">
            <v>KOKEN, E.</v>
          </cell>
          <cell r="G3357">
            <v>1901</v>
          </cell>
          <cell r="H3357" t="str">
            <v>Helicoprion im Productus-Kalk der Salt-Range.</v>
          </cell>
          <cell r="I3357" t="str">
            <v>Zentralblatt für Mineralogie, Geologie und Paläontologie, 1901: 225–227</v>
          </cell>
        </row>
        <row r="3358">
          <cell r="A3358">
            <v>3472</v>
          </cell>
          <cell r="B3358" t="str">
            <v>D</v>
          </cell>
          <cell r="C3358" t="str">
            <v>\Rezent\Stahl-Hansen_2000.pdf</v>
          </cell>
          <cell r="F3358" t="str">
            <v>STAHL, B.J. &amp; HANSEN, M.C.</v>
          </cell>
          <cell r="G3358">
            <v>2000</v>
          </cell>
          <cell r="H3358" t="str">
            <v>Dentition of Deltodus angularis (Holocephali) Inferred from Associated Tooth Plates.</v>
          </cell>
          <cell r="I3358" t="str">
            <v>Copeia, 2000 (4): 1090–1096</v>
          </cell>
        </row>
        <row r="3359">
          <cell r="A3359">
            <v>3473</v>
          </cell>
          <cell r="B3359" t="str">
            <v>D</v>
          </cell>
          <cell r="C3359" t="str">
            <v>Rezent\WHITE-et-al_2009.pdf</v>
          </cell>
          <cell r="F3359" t="str">
            <v>WHITE, W.T. &amp; COMPAGNO, L.J.V. &amp; DHARMADI</v>
          </cell>
          <cell r="G3359">
            <v>2009</v>
          </cell>
          <cell r="H3359" t="str">
            <v>Hemitriakis indroyonoi sp. nov., a new species of houndshark from Indonesia (Carcharhiniformes: Triakidae).</v>
          </cell>
          <cell r="I3359" t="str">
            <v>Zootaxa, 2110: 41–57</v>
          </cell>
        </row>
        <row r="3360">
          <cell r="A3360">
            <v>3474</v>
          </cell>
          <cell r="B3360" t="str">
            <v>D</v>
          </cell>
          <cell r="C3360" t="str">
            <v>Rezent\Blaber_2009.pdf</v>
          </cell>
          <cell r="F3360" t="str">
            <v>BLABER, S.J.M. &amp; DICHMONT, C.M. &amp; WHITE, W.T. &amp; BUCKWORTH, R. &amp; SADIYAH, L. &amp; ISKANDAR, B. &amp; NURHAKIM, S. &amp; PILLANS, R. &amp; ANDAMARI, R. &amp; DHARMADI &amp; FAHMI</v>
          </cell>
          <cell r="G3360">
            <v>2009</v>
          </cell>
          <cell r="H3360" t="str">
            <v>Elasmobranchs in southern Indonesian fisheries: the fisheries, the status of the stocks and management options.</v>
          </cell>
          <cell r="I3360" t="str">
            <v>Reviews in Fish Biology and Fisheries, 19 (3): 367–391</v>
          </cell>
        </row>
        <row r="3361">
          <cell r="A3361">
            <v>3475</v>
          </cell>
          <cell r="B3361" t="str">
            <v>D</v>
          </cell>
          <cell r="C3361" t="str">
            <v>Rezent\White-et-al_2007.pdf</v>
          </cell>
          <cell r="F3361" t="str">
            <v>WHITE, W.T. &amp; BARTRON, C. &amp; POTTER, I.C.</v>
          </cell>
          <cell r="G3361">
            <v>2008</v>
          </cell>
          <cell r="H3361" t="str">
            <v>Catch composition and reproductive biology of Sphyrna lewini (Carcharhiniformes, Sphyrnidae) in Indonesian waters.</v>
          </cell>
          <cell r="I3361" t="str">
            <v>Journal of Fish Biology, 72 (7): 1675–1689</v>
          </cell>
        </row>
        <row r="3362">
          <cell r="A3362">
            <v>3476</v>
          </cell>
          <cell r="B3362" t="str">
            <v>D</v>
          </cell>
          <cell r="C3362" t="str">
            <v>Rezent\PIERCE-et-al_2008.pdf</v>
          </cell>
          <cell r="F3362" t="str">
            <v>PIERCE, S.J. &amp; WHITE, W.T. &amp; MARSHALL, A.D.</v>
          </cell>
          <cell r="G3362">
            <v>2008</v>
          </cell>
          <cell r="H3362" t="str">
            <v>New record of the smalleye stingray, Dasyatis microps (Myliobatiformes: Dasyatidae), from the western Indian Ocean.</v>
          </cell>
          <cell r="I3362" t="str">
            <v>Zootaxa, 1734: 65–68</v>
          </cell>
        </row>
        <row r="3363">
          <cell r="A3363">
            <v>3477</v>
          </cell>
          <cell r="B3363" t="str">
            <v>D</v>
          </cell>
          <cell r="C3363" t="str">
            <v>Rezent\White_2007.pdf</v>
          </cell>
          <cell r="F3363" t="str">
            <v>WHITE, W.T.</v>
          </cell>
          <cell r="G3363">
            <v>2007</v>
          </cell>
          <cell r="H3363" t="str">
            <v>Aspects of the biology of carcharhiniform sharks in Indonesian waters.</v>
          </cell>
          <cell r="I3363" t="str">
            <v>Journal of the Marine Biological Association of the United Kingdom, 87 (5): 1269–1275</v>
          </cell>
        </row>
        <row r="3364">
          <cell r="A3364">
            <v>3478</v>
          </cell>
          <cell r="B3364" t="str">
            <v>D</v>
          </cell>
          <cell r="C3364" t="str">
            <v>Rezent\WHITE_2007b.pdf</v>
          </cell>
          <cell r="F3364" t="str">
            <v>WHITE, W.T.</v>
          </cell>
          <cell r="G3364">
            <v>2007</v>
          </cell>
          <cell r="H3364" t="str">
            <v>Catch composition and reproductive biology of whaler sharks (Carcharhiniformes: Carcharhinidae) caught by fisheries in Indonesia.</v>
          </cell>
          <cell r="I3364" t="str">
            <v>Journal of Fish Biology, 71 (5): 1512–1540</v>
          </cell>
        </row>
        <row r="3365">
          <cell r="A3365">
            <v>3479</v>
          </cell>
          <cell r="B3365" t="str">
            <v>D</v>
          </cell>
          <cell r="C3365" t="str">
            <v>Rezent\WHITE_2007c.pdf</v>
          </cell>
          <cell r="F3365" t="str">
            <v>WHITE, W.T.</v>
          </cell>
          <cell r="G3365">
            <v>2007</v>
          </cell>
          <cell r="H3365" t="str">
            <v>Biological observations on lamnoid sharks (Lamniformes) caught by fisheries in eastern Indonesia.</v>
          </cell>
          <cell r="I3365" t="str">
            <v>Journal of the Marine Biological Association of the United Kingdom, 87 (3): 781–788</v>
          </cell>
        </row>
        <row r="3366">
          <cell r="A3366">
            <v>3480</v>
          </cell>
          <cell r="B3366" t="str">
            <v>D</v>
          </cell>
          <cell r="C3366" t="str">
            <v>C:\Users\beate-jürgen\Documents\Literatur Haie\Rezent\White-Dharmandi_2007.pdf</v>
          </cell>
          <cell r="F3366" t="str">
            <v>WHITE, W.T. &amp; DHARMADI</v>
          </cell>
          <cell r="G3366">
            <v>2007</v>
          </cell>
          <cell r="H3366" t="str">
            <v>Species and size compositions and reproductive biology of rays (Chondrichthyes, Batoidea) caught in target and non-target fisheries in eastern Indonesia.</v>
          </cell>
          <cell r="I3366" t="str">
            <v>Journal of Fish Biology, 70 (6): 1809–1837</v>
          </cell>
        </row>
        <row r="3367">
          <cell r="A3367">
            <v>3481</v>
          </cell>
          <cell r="B3367" t="str">
            <v>D</v>
          </cell>
          <cell r="C3367" t="str">
            <v>Rezent\Marshall_2007.pdf</v>
          </cell>
          <cell r="F3367" t="str">
            <v>MARSHALL, L.J. &amp; WHITE, W.T. &amp; POTTER, I.C.</v>
          </cell>
          <cell r="G3367">
            <v>2007</v>
          </cell>
          <cell r="H3367" t="str">
            <v>Reproductive biology and diet of the southern fiddler ray Trygonorrhina fasciata (Batoidea: Rhinobatidae), an important trawl bycatch species.</v>
          </cell>
          <cell r="I3367" t="str">
            <v>Marine and Freshwater Research, 58 (1): 104–115</v>
          </cell>
        </row>
        <row r="3368">
          <cell r="A3368">
            <v>3483</v>
          </cell>
          <cell r="B3368" t="str">
            <v>D</v>
          </cell>
          <cell r="C3368" t="str">
            <v>Rezent\White_2006.pdf</v>
          </cell>
          <cell r="F3368" t="str">
            <v>WHITE, W.T. &amp; GILES, J. &amp; DHARMADI &amp; POTTER, I.C.</v>
          </cell>
          <cell r="G3368">
            <v>2006</v>
          </cell>
          <cell r="H3368" t="str">
            <v>Data on the bycatch fishery and reproductive biology of mobulid rays (Myliobatiformes) in Indonesia.</v>
          </cell>
          <cell r="I3368" t="str">
            <v>Fisheries Research, 82 (1–3): 65–73</v>
          </cell>
        </row>
        <row r="3369">
          <cell r="A3369">
            <v>3484</v>
          </cell>
          <cell r="B3369" t="str">
            <v>D</v>
          </cell>
          <cell r="C3369" t="str">
            <v>Rezent\Kyne_2005a.pdf</v>
          </cell>
          <cell r="E3369" t="str">
            <v>http://www.qm.qld.gov.au/organisation/e_prints/mqm_51_2/51_2_Kyne-et-al.pdf</v>
          </cell>
          <cell r="F3369" t="str">
            <v>KYNE, P.M. &amp; JOHNSON, J.W. &amp; WHITE, W.T. &amp; BENNETT, M.B.</v>
          </cell>
          <cell r="G3369">
            <v>2005</v>
          </cell>
          <cell r="H3369" t="str">
            <v>First records of the false catshark Pseudotriakis microdon Capello, 1868 from the waters of eastern Australia and Indonesia.</v>
          </cell>
          <cell r="I3369" t="str">
            <v>Memoirs of the Queensland Museum, 51 (2): 525–530</v>
          </cell>
        </row>
        <row r="3370">
          <cell r="A3370">
            <v>3485</v>
          </cell>
          <cell r="B3370" t="str">
            <v>D</v>
          </cell>
          <cell r="C3370" t="str">
            <v>Rezent\Jones et al 2005 - a hermaphroditic Heterodontus.pdf</v>
          </cell>
          <cell r="F3370" t="str">
            <v>JONES, A.A. &amp; WHITE, W.T. &amp; POTTER, I.C.</v>
          </cell>
          <cell r="G3370">
            <v>2005</v>
          </cell>
          <cell r="H3370" t="str">
            <v>A hermaphroditic Port Jackson shark, Heterodontus portusjacksoni, with complete and separate female and male reproductive tracts.</v>
          </cell>
          <cell r="I3370" t="str">
            <v>Journal of the Marine Biological Association of the United Kingdom, 85 (5): 1171–1172</v>
          </cell>
        </row>
        <row r="3371">
          <cell r="A3371">
            <v>3486</v>
          </cell>
          <cell r="B3371" t="str">
            <v>D</v>
          </cell>
          <cell r="C3371" t="str">
            <v>Rezent\White-Potter_2005.pdf</v>
          </cell>
          <cell r="F3371" t="str">
            <v>WHITE, W.T. &amp; POTTER, I.C.</v>
          </cell>
          <cell r="G3371">
            <v>2005</v>
          </cell>
          <cell r="H3371" t="str">
            <v>Reproductive biology, size and age compositions and growth of the batoid Urolophus paucimaculatus, including comparisons with other species of Urolophidae.</v>
          </cell>
          <cell r="I3371" t="str">
            <v>Marine and Freshwater Research, 56 (1): 101–110</v>
          </cell>
        </row>
        <row r="3372">
          <cell r="A3372">
            <v>3487</v>
          </cell>
          <cell r="B3372" t="str">
            <v>D</v>
          </cell>
          <cell r="C3372" t="str">
            <v>Rezent\White_2004.pdf</v>
          </cell>
          <cell r="F3372" t="str">
            <v>WHITE, W.T. &amp; POTTER, I.C.</v>
          </cell>
          <cell r="G3372">
            <v>2004</v>
          </cell>
          <cell r="H3372" t="str">
            <v>Habitat partitioning among four elasmobranch species in nearshore, shallow waters of a subtropical embayment in Western Australia.</v>
          </cell>
          <cell r="I3372" t="str">
            <v>Marine Biology, 145 (5): 1023–1032</v>
          </cell>
        </row>
        <row r="3373">
          <cell r="A3373">
            <v>3488</v>
          </cell>
          <cell r="B3373" t="str">
            <v>D</v>
          </cell>
          <cell r="C3373" t="str">
            <v>Rezent\White-et-al_2004.pdf</v>
          </cell>
          <cell r="F3373" t="str">
            <v>WHITE, W.T. &amp; PLATELL, M.E. &amp; POTTER, I.C.</v>
          </cell>
          <cell r="G3373">
            <v>2004</v>
          </cell>
          <cell r="H3373" t="str">
            <v>Comparisons between the diets of four abundant species of elasmobranchs in a subtropical embayment: implications for resource partitioning.</v>
          </cell>
          <cell r="I3373" t="str">
            <v>Marine Biology, 144 (3): 439–448</v>
          </cell>
        </row>
        <row r="3374">
          <cell r="A3374">
            <v>3489</v>
          </cell>
          <cell r="B3374" t="str">
            <v>D</v>
          </cell>
          <cell r="C3374" t="str">
            <v>Rezent\White_2002.pdf</v>
          </cell>
          <cell r="F3374" t="str">
            <v>WHITE, W.T. &amp; HALL, N.G. &amp; POTTER, I.C.</v>
          </cell>
          <cell r="G3374">
            <v>2002</v>
          </cell>
          <cell r="H3374" t="str">
            <v>Size and age compositions and reproductive biology of the nervous shark Carcharhinus cautus in a large subtropical embayment, including an analysis of growth during pre- and postnatal life.</v>
          </cell>
          <cell r="I3374" t="str">
            <v>Marine Biology, 141 (6): 1153–1164</v>
          </cell>
        </row>
        <row r="3375">
          <cell r="A3375">
            <v>3490</v>
          </cell>
          <cell r="B3375" t="str">
            <v>D</v>
          </cell>
          <cell r="C3375" t="str">
            <v>Rezent\White_2002a.pdf</v>
          </cell>
          <cell r="F3375" t="str">
            <v>WHITE, W.T. &amp; HALL, N.G. &amp; POTTER, I.C.</v>
          </cell>
          <cell r="G3375">
            <v>2002</v>
          </cell>
          <cell r="H3375" t="str">
            <v>Reproductive biology and growth during pre- and postnatal life of Trygonoptera personata and T. mucosa (Batoidea: Urolophidae).</v>
          </cell>
          <cell r="I3375" t="str">
            <v>Marine Biology, 140 (4): 699–712</v>
          </cell>
        </row>
        <row r="3376">
          <cell r="A3376">
            <v>3491</v>
          </cell>
          <cell r="B3376" t="str">
            <v>D</v>
          </cell>
          <cell r="C3376" t="str">
            <v>C:\Users\beate-jürgen\Documents\Literatur Haie\Rezent\Whithe_2001.pdf</v>
          </cell>
          <cell r="F3376" t="str">
            <v>WHITE, W.T. &amp; PLATELL, M.E. &amp; POTTER, I.C.</v>
          </cell>
          <cell r="G3376">
            <v>2001</v>
          </cell>
          <cell r="H3376" t="str">
            <v>Relationship between reproductive biology and age composition and growth in Urolophus lobatus (Batoidea: Urolophidae)</v>
          </cell>
          <cell r="I3376" t="str">
            <v>Marine Biology, 138 (1): 135–147</v>
          </cell>
        </row>
        <row r="3377">
          <cell r="A3377">
            <v>3492</v>
          </cell>
          <cell r="F3377" t="str">
            <v>WHITE, W.T.</v>
          </cell>
          <cell r="G3377">
            <v>1998</v>
          </cell>
          <cell r="H3377" t="str">
            <v>The age compositions, growth rates and reproductive biology of four species of elasmobranchs (Batoidea: Urolophidae) in coastal waters of south-western Australia.</v>
          </cell>
          <cell r="I3377" t="str">
            <v>Honours Thesis, Murdoch University</v>
          </cell>
        </row>
        <row r="3378">
          <cell r="A3378">
            <v>3493</v>
          </cell>
          <cell r="B3378" t="str">
            <v>D</v>
          </cell>
          <cell r="C3378" t="str">
            <v>Rezent\WHITE_2003.pdf</v>
          </cell>
          <cell r="E3378" t="str">
            <v>http://researchrepository.murdoch.edu.au/402/2/02Whole.pdf</v>
          </cell>
          <cell r="F3378" t="str">
            <v>WHITE, W.T.</v>
          </cell>
          <cell r="G3378">
            <v>2003</v>
          </cell>
          <cell r="H3378" t="str">
            <v>Aspects of the biology of elasmobranchs in a subtropical embayment in Western Australia and of chondrichthyan fisheries in Indonesia.</v>
          </cell>
          <cell r="I3378" t="str">
            <v>Ph.D. thesis, Murdoch University, 213 pp (+184 pp. appendix)</v>
          </cell>
        </row>
        <row r="3379">
          <cell r="A3379">
            <v>3494</v>
          </cell>
          <cell r="B3379" t="str">
            <v>D</v>
          </cell>
          <cell r="C3379" t="str">
            <v>Rezent\WHITE_2006a.pdf</v>
          </cell>
          <cell r="F3379" t="str">
            <v>WHITE, W.T. &amp; FAHMI &amp; DHARMADI &amp; POTTER, I.C.</v>
          </cell>
          <cell r="G3379">
            <v>2006</v>
          </cell>
          <cell r="H3379" t="str">
            <v>Preliminary investigation of artisanal deep-sea chondrichthyan fisheries in Eastern Indonesia.</v>
          </cell>
          <cell r="I3379" t="str">
            <v>In: Shotton, R. (ed.). Deep Sea 2003: Conference on the Governance and Management of Deep–sea Fisheries. Part 2: Conference poster papers and workshop papers. FAO Fisheries Proceedings 3/2, Rome, Italy: 381–387</v>
          </cell>
        </row>
        <row r="3380">
          <cell r="A3380">
            <v>3495</v>
          </cell>
          <cell r="F3380" t="str">
            <v>WHITE, W.T.</v>
          </cell>
          <cell r="G3380">
            <v>2008</v>
          </cell>
          <cell r="H3380" t="str">
            <v xml:space="preserve">Family Heterodontidae, Horn Sharks; Family Odontaspididae, Nurse Sharks, Sand Tiger Sharks; Family Mitsukurinidae, Goblin Sharks; Family Pseudocarchariidae, Crocodile Sharks; Family Alopiidae, Thresher Sharks; Family Lamnidae, Mackerel Sharks; Family Cetorhinidae, Basking Sharks; Family Parascylliidae, Collared Catsharks; Family Orectolobidae, Wobbegong Sharks; Family Rhincodontidae, Whale Sharks; Family Scyliorhinidae, Catsharks; Family Triakidae, Hound Sharks; Family Carcharhinidae, Whaler Sharks; Family Sphyrnidae, Hammerhead Sharks; Family Chlamydoselachidae, Frilled Sharks; Family Hexanchidae, Sixgill Sharks, Sevengill Sharks; Family Echinorhinidae, Horn Sharks; Family Squalidae, Dogfish Sharks; Family Centrophoridae, Gulper Sharks; Family Etmopteridae, Lanternsharks; Family Somniosidae, Sleeper Sharks; Family Oxynotidae, Prickly Dogfishes; Family Dalatiidae, Kitefin Sharks; Family Squatinidae, Angel Sharks; Family Pristiophoridae, Sawsharks. </v>
          </cell>
          <cell r="I3380" t="str">
            <v>In: M. Gomon, D. Bray &amp; R. Kuiter (eds). Fishes of Australia's Southern Coast. Museum Victoria, Melbourne: 32–100</v>
          </cell>
        </row>
        <row r="3381">
          <cell r="A3381">
            <v>3496</v>
          </cell>
          <cell r="F3381" t="str">
            <v>LAST, P.R. &amp; WHITE, W.T.</v>
          </cell>
          <cell r="G3381">
            <v>2008</v>
          </cell>
          <cell r="H3381" t="str">
            <v>Family Rajidae, Skates</v>
          </cell>
          <cell r="I3381" t="str">
            <v>In: M. Gomon, D. Bray &amp; R. Kuiter (eds). Fishes of Australia's Southern Coast. Museum Victoria, Melbourne: 108–124</v>
          </cell>
        </row>
        <row r="3382">
          <cell r="A3382">
            <v>3497</v>
          </cell>
          <cell r="B3382" t="str">
            <v>D</v>
          </cell>
          <cell r="C3382" t="str">
            <v>Fossil\SHIMADA_2002.pdf</v>
          </cell>
          <cell r="F3382" t="str">
            <v>SHIMADA, K.</v>
          </cell>
          <cell r="G3382">
            <v>2002</v>
          </cell>
          <cell r="H3382" t="str">
            <v>Dentition of the modern basking shark, Cetorhinus maximus (Lamniformes: Cetorhinidae), and its paleontological and evolutionary implications.</v>
          </cell>
          <cell r="I3382" t="str">
            <v>Journal of Fossil Research, 35 (1): 1–5</v>
          </cell>
        </row>
        <row r="3383">
          <cell r="A3383">
            <v>3498</v>
          </cell>
          <cell r="B3383" t="str">
            <v>D</v>
          </cell>
          <cell r="C3383" t="str">
            <v>Fossil\SHIMADA_2006.pdf</v>
          </cell>
          <cell r="F3383" t="str">
            <v>SHIMADA, K.</v>
          </cell>
          <cell r="G3383">
            <v>2006</v>
          </cell>
          <cell r="H3383" t="str">
            <v>Types of tooth sets in the fossil record of sharks, and comments on reconstructing dentitions of extinct sharks.</v>
          </cell>
          <cell r="I3383" t="str">
            <v>Journal of Fossil Research, 38 (2): 141–145</v>
          </cell>
        </row>
        <row r="3384">
          <cell r="A3384">
            <v>3499</v>
          </cell>
          <cell r="B3384" t="str">
            <v>D</v>
          </cell>
          <cell r="C3384" t="str">
            <v>Rezent\Shimada_2006.pdf</v>
          </cell>
          <cell r="F3384" t="str">
            <v>SHIMADA, K.</v>
          </cell>
          <cell r="G3384">
            <v>2006</v>
          </cell>
          <cell r="H3384" t="str">
            <v>The relationship between the tooth size and total body length in the common thresher shark, Alopias vulpinus (Lamniformes: Alopiidae).</v>
          </cell>
          <cell r="I3384" t="str">
            <v>Journal of Fossil Research, 39 (1): 7–11</v>
          </cell>
        </row>
        <row r="3385">
          <cell r="A3385">
            <v>3500</v>
          </cell>
          <cell r="B3385" t="str">
            <v>D</v>
          </cell>
          <cell r="C3385" t="str">
            <v>Fossil\Dean_1894.pdf</v>
          </cell>
          <cell r="F3385" t="str">
            <v>DEAN, B.</v>
          </cell>
          <cell r="G3385">
            <v>1894</v>
          </cell>
          <cell r="H3385" t="str">
            <v>Contributions to the morphology of Cladoselache (Cladodus).</v>
          </cell>
          <cell r="I3385" t="str">
            <v>Journal of Morphology, 9 (1): 87–114</v>
          </cell>
        </row>
        <row r="3386">
          <cell r="A3386">
            <v>3501</v>
          </cell>
          <cell r="B3386" t="str">
            <v>D</v>
          </cell>
          <cell r="C3386" t="str">
            <v>Fossil\Wheeler 1939.pdf</v>
          </cell>
          <cell r="F3386" t="str">
            <v>WHEELER, H.E.</v>
          </cell>
          <cell r="G3386">
            <v>1939</v>
          </cell>
          <cell r="H3386" t="str">
            <v>Helicoprion in the Anthracolithic (Late Paleozoic) of Nevada and California, and its stratigraphic significance.</v>
          </cell>
          <cell r="I3386" t="str">
            <v>Journal of Paleontology, 13 (1): 103–114</v>
          </cell>
        </row>
        <row r="3387">
          <cell r="A3387">
            <v>3502</v>
          </cell>
          <cell r="B3387" t="str">
            <v>D</v>
          </cell>
          <cell r="C3387" t="str">
            <v>Fossil\Teichert 1940.pdf</v>
          </cell>
          <cell r="F3387" t="str">
            <v>TEICHERT, C.</v>
          </cell>
          <cell r="G3387">
            <v>1940</v>
          </cell>
          <cell r="H3387" t="str">
            <v>Helicoprion in the Permian of Western Australia.</v>
          </cell>
          <cell r="I3387" t="str">
            <v>Journal of Paleontology, 14 (2): 140–149</v>
          </cell>
        </row>
        <row r="3388">
          <cell r="A3388">
            <v>3503</v>
          </cell>
          <cell r="B3388" t="str">
            <v>D</v>
          </cell>
          <cell r="C3388" t="str">
            <v>Fossil\Nassichuk &amp; Spinosa 1970.pdf</v>
          </cell>
          <cell r="F3388" t="str">
            <v>NASSICHUK, W.W. &amp; SPINOSA, C.</v>
          </cell>
          <cell r="G3388">
            <v>1970</v>
          </cell>
          <cell r="H3388" t="str">
            <v>Helicoprion sp., a Permian elasmobranch from Ellesmere Island, Canadian Arctic.</v>
          </cell>
          <cell r="I3388" t="str">
            <v>Journal of Paleontology, 44 (6): 1130–1132</v>
          </cell>
        </row>
        <row r="3389">
          <cell r="A3389">
            <v>3504</v>
          </cell>
          <cell r="B3389" t="str">
            <v>D</v>
          </cell>
          <cell r="C3389" t="str">
            <v>Fossil\Ossian 1976.pdf</v>
          </cell>
          <cell r="F3389" t="str">
            <v>OSSIAN, C.R.</v>
          </cell>
          <cell r="G3389">
            <v>1976</v>
          </cell>
          <cell r="H3389" t="str">
            <v>Redescription of Megactenopetalus kaibabanus DAVID 1944 (Chondrichthyes: Petalodontidae) with comments on its geographic and stratigraphic distribution.</v>
          </cell>
          <cell r="I3389" t="str">
            <v>Journal of Paleontology, 50 (3): 392–397</v>
          </cell>
        </row>
        <row r="3390">
          <cell r="A3390">
            <v>3505</v>
          </cell>
          <cell r="B3390" t="str">
            <v>D</v>
          </cell>
          <cell r="C3390" t="str">
            <v>C:\Users\beate-jürgen\Documents\Literatur Haie\Fossil\Murry 1981.pdf</v>
          </cell>
          <cell r="F3390" t="str">
            <v>MURRY, P.A.</v>
          </cell>
          <cell r="G3390">
            <v>1981</v>
          </cell>
          <cell r="H3390" t="str">
            <v>A new species of freshwater hybodont from the Dockum Group (Triassic) of Texas.</v>
          </cell>
          <cell r="I3390" t="str">
            <v>Journal of Paleontology, 55 (3): 603–607</v>
          </cell>
        </row>
        <row r="3391">
          <cell r="A3391">
            <v>3506</v>
          </cell>
          <cell r="B3391" t="str">
            <v>D</v>
          </cell>
          <cell r="C3391" t="str">
            <v>C:\Users\beate-jürgen\Documents\Literatur Haie\Fossil\Siverson 1992.pdf</v>
          </cell>
          <cell r="F3391" t="str">
            <v>SIVERSON, M.</v>
          </cell>
          <cell r="G3391">
            <v>1992</v>
          </cell>
          <cell r="H3391" t="str">
            <v>Late Cretaceous Paraorthacodus (Palaeospinacidae, Neoselachii) from Sweden.</v>
          </cell>
          <cell r="I3391" t="str">
            <v>Journal of Paleontology, 66 (6): 994–1001</v>
          </cell>
        </row>
        <row r="3392">
          <cell r="A3392">
            <v>3507</v>
          </cell>
          <cell r="B3392" t="str">
            <v>D</v>
          </cell>
          <cell r="C3392" t="str">
            <v>Fossil\Gunnell 1933.pdf</v>
          </cell>
          <cell r="F3392" t="str">
            <v>GUNNELL, F.M.</v>
          </cell>
          <cell r="G3392">
            <v>1933</v>
          </cell>
          <cell r="H3392" t="str">
            <v>Conodonts and fish remains from the Cherokee, Kansas City, and Wabaunsee groups of Missouri and Kansas.</v>
          </cell>
          <cell r="I3392" t="str">
            <v>Journal of Paleontology, 7 (3): 261–297</v>
          </cell>
        </row>
        <row r="3393">
          <cell r="A3393">
            <v>3508</v>
          </cell>
          <cell r="B3393" t="str">
            <v>D</v>
          </cell>
          <cell r="C3393" t="str">
            <v>Fossil\Schultze &amp; West 1996.pdf</v>
          </cell>
          <cell r="F3393" t="str">
            <v>SCHULTZE, H.-P. &amp; WEST, R.R.</v>
          </cell>
          <cell r="G3393">
            <v>1996</v>
          </cell>
          <cell r="H3393" t="str">
            <v xml:space="preserve">An eugeneodontid elasmobranch from the Late Paleozoic of Kansas. </v>
          </cell>
          <cell r="I3393" t="str">
            <v>Journal of Paleontology, 70 (1): 162–165</v>
          </cell>
        </row>
        <row r="3394">
          <cell r="A3394">
            <v>3509</v>
          </cell>
          <cell r="B3394" t="str">
            <v>D</v>
          </cell>
          <cell r="C3394" t="str">
            <v>Fossil\Shimada 1997c.pdf</v>
          </cell>
          <cell r="F3394" t="str">
            <v>SHIMADA, K.</v>
          </cell>
          <cell r="G3394">
            <v>1997</v>
          </cell>
          <cell r="H3394" t="str">
            <v>Paleoecological relationships of the late Cretaceous lamniform shark, Cretoxyrhina mantelli (Agassiz).</v>
          </cell>
          <cell r="I3394" t="str">
            <v>Journal of Paleontology, 71 (5): 926–933</v>
          </cell>
        </row>
        <row r="3395">
          <cell r="A3395">
            <v>3510</v>
          </cell>
          <cell r="B3395" t="str">
            <v>D</v>
          </cell>
          <cell r="C3395" t="str">
            <v>Fossil\Beavan &amp; Russell 1999.pdf</v>
          </cell>
          <cell r="F3395" t="str">
            <v>BEAVAN, N.R. &amp; RUSSELL, A.P.</v>
          </cell>
          <cell r="G3395">
            <v>1999</v>
          </cell>
          <cell r="H3395" t="str">
            <v>An elasmobranch assemblage from the terrestrial-marine transitional Lethbridge Coal Zone (Dinosaur Park Formation: Upper Campanian), Alberta, Canada.</v>
          </cell>
          <cell r="I3395" t="str">
            <v>Journal of Paleontology, 73 (3): 494–503</v>
          </cell>
        </row>
        <row r="3396">
          <cell r="A3396">
            <v>3511</v>
          </cell>
          <cell r="B3396" t="str">
            <v>D</v>
          </cell>
          <cell r="C3396" t="str">
            <v>Fossil\Sour-Tovar et al. 2000.pdf</v>
          </cell>
          <cell r="F3396" t="str">
            <v>SOUR-TOVAR, F. &amp; QUIROZ-BARROSO, S.A. &amp; APPLEGATE, S.P.</v>
          </cell>
          <cell r="G3396">
            <v>2000</v>
          </cell>
          <cell r="H3396" t="str">
            <v>Presence of Helicoprion in the Permian Patlanoaya Formation, Puebla, Mexico.</v>
          </cell>
          <cell r="I3396" t="str">
            <v>Journal of Paleontology, 74 (2): 363–366</v>
          </cell>
        </row>
        <row r="3397">
          <cell r="A3397">
            <v>3513</v>
          </cell>
          <cell r="B3397" t="str">
            <v>D</v>
          </cell>
          <cell r="C3397" t="str">
            <v>Fossil\Becker et al. 2006.pdf</v>
          </cell>
          <cell r="F3397" t="str">
            <v>BECKER, M.A. &amp; CHAMBERLAIN, J.A. &amp; WOLF, G.E.</v>
          </cell>
          <cell r="G3397">
            <v>2006</v>
          </cell>
          <cell r="H3397" t="str">
            <v>Chondrichthyans from the Arkadelphia Formation (Upper Cretaceous: upper Maastrichtian) of Hot Spring County, Arkansas.</v>
          </cell>
          <cell r="I3397" t="str">
            <v>Journal of Paleontology, 80 (4): 700–716</v>
          </cell>
        </row>
        <row r="3398">
          <cell r="A3398">
            <v>3514</v>
          </cell>
          <cell r="B3398" t="str">
            <v>D</v>
          </cell>
          <cell r="C3398" t="str">
            <v>Fossil\Long 1990.pdf</v>
          </cell>
          <cell r="F3398" t="str">
            <v>LONG, J.A.</v>
          </cell>
          <cell r="G3398">
            <v>1990</v>
          </cell>
          <cell r="H3398" t="str">
            <v>Late Devonian chondrichthyans and other microvertebrate remains from northern Thailand.</v>
          </cell>
          <cell r="I3398" t="str">
            <v>Journal of Vertebrate Paleontology, 10 (1): 59–71</v>
          </cell>
        </row>
        <row r="3399">
          <cell r="A3399">
            <v>3515</v>
          </cell>
          <cell r="B3399" t="str">
            <v>D</v>
          </cell>
          <cell r="C3399" t="str">
            <v>Fossil\Williams 1998.pdf</v>
          </cell>
          <cell r="F3399" t="str">
            <v>WILLIAMS, M.E.</v>
          </cell>
          <cell r="G3399">
            <v>1998</v>
          </cell>
          <cell r="H3399" t="str">
            <v>A new specimen of Tamiobatis vetustus (Chondrichthyes, Ctenacanthoidea) from the Late Devonian Cleveland Shale of Ohio.</v>
          </cell>
          <cell r="I3399" t="str">
            <v>Journal of Vertebrate Paleontology, 18 (2): 251–260</v>
          </cell>
        </row>
        <row r="3400">
          <cell r="A3400">
            <v>3516</v>
          </cell>
          <cell r="B3400" t="str">
            <v>D</v>
          </cell>
          <cell r="C3400" t="str">
            <v>C:\Users\beate-jürgen\Documents\Literatur Haie\Fossil\Turner 1982.pdf</v>
          </cell>
          <cell r="F3400" t="str">
            <v>TURNER, S.</v>
          </cell>
          <cell r="G3400">
            <v>1982</v>
          </cell>
          <cell r="H3400" t="str">
            <v>Middle Palaeozoic elasmobranch remains from Australia.</v>
          </cell>
          <cell r="I3400" t="str">
            <v>Journal of Vertebrate Paleontology, 2 (2): 117–131</v>
          </cell>
        </row>
        <row r="3401">
          <cell r="A3401">
            <v>3517</v>
          </cell>
          <cell r="B3401" t="str">
            <v>D</v>
          </cell>
          <cell r="C3401" t="str">
            <v>C:\Users\beate-jürgen\Documents\Literatur Haie\Fossil\Märss &amp; Gagnier 2001.pdf</v>
          </cell>
          <cell r="F3401" t="str">
            <v>MÄRSS, T. &amp; GAGNIER, P.-Y.</v>
          </cell>
          <cell r="G3401">
            <v>2001</v>
          </cell>
          <cell r="H3401" t="str">
            <v>A new Chondrichthyan from the Wenlock, Lower Silurian, of Baillie-Hamilton Island, the Canadian Arctic.</v>
          </cell>
          <cell r="I3401" t="str">
            <v>Journal of Vertebrate Paleontology, 21 (4): 693–701</v>
          </cell>
        </row>
        <row r="3402">
          <cell r="A3402">
            <v>3518</v>
          </cell>
          <cell r="B3402" t="str">
            <v>D</v>
          </cell>
          <cell r="C3402" t="str">
            <v>Fossil\Maisey 2001.pdf</v>
          </cell>
          <cell r="F3402" t="str">
            <v>MAISEY, J.G.</v>
          </cell>
          <cell r="G3402">
            <v>2001</v>
          </cell>
          <cell r="H3402" t="str">
            <v>CT-scan reveals new cranial features in Devonian chondrichthyan Cladodus wildungensis.</v>
          </cell>
          <cell r="I3402" t="str">
            <v>Journal of Vertebrate Paleontology, 21 (4): 807–810</v>
          </cell>
        </row>
        <row r="3403">
          <cell r="A3403">
            <v>3519</v>
          </cell>
          <cell r="B3403" t="str">
            <v>D</v>
          </cell>
          <cell r="C3403" t="str">
            <v>Fossil\WILLIAMS_2001.pdf</v>
          </cell>
          <cell r="F3403" t="str">
            <v>WILLIAMS, M.E.</v>
          </cell>
          <cell r="G3403">
            <v>2001</v>
          </cell>
          <cell r="H3403" t="str">
            <v>Tooth retention in cladodont sharks: with a comparison between primitive grasping and swallowing, and modern cutting and gouging feeding mechanisms.</v>
          </cell>
          <cell r="I3403" t="str">
            <v>Journal of Vertebrate Paleontology, 21 (2): 214–226</v>
          </cell>
        </row>
        <row r="3404">
          <cell r="A3404">
            <v>3520</v>
          </cell>
          <cell r="B3404" t="str">
            <v>D</v>
          </cell>
          <cell r="C3404" t="str">
            <v>Fossil\Stahl &amp; Chatterjee 2002.pdf</v>
          </cell>
          <cell r="F3404" t="str">
            <v>STAHL, B.J. &amp; CHATTERJEE, S.</v>
          </cell>
          <cell r="G3404">
            <v>2002</v>
          </cell>
          <cell r="H3404" t="str">
            <v>A Late Cretaceous Callorhynchid (Holocephali) from Seymour Island, Antarctica.</v>
          </cell>
          <cell r="I3404" t="str">
            <v>Journal of Vertebrate Paleontology, 22 (4): 848–850</v>
          </cell>
        </row>
        <row r="3405">
          <cell r="A3405">
            <v>3521</v>
          </cell>
          <cell r="B3405" t="str">
            <v>D</v>
          </cell>
          <cell r="C3405" t="str">
            <v>Rezent\Purdy &amp; Francis 2007.pdf</v>
          </cell>
          <cell r="F3405" t="str">
            <v>PURDY, R.W. &amp; FRANCIS, M.P.</v>
          </cell>
          <cell r="G3405">
            <v>2007</v>
          </cell>
          <cell r="H3405" t="str">
            <v>Ontogenetic development of teeth in Lamna nasus (Bonnaterre, 1758) (Chondrichthyes: Lamnidae) and its implications for the study of fossil shark teeth.</v>
          </cell>
          <cell r="I3405" t="str">
            <v>Journal of Vertebrate Paleontology, 27 (4): 798–810</v>
          </cell>
        </row>
        <row r="3406">
          <cell r="A3406">
            <v>3522</v>
          </cell>
          <cell r="B3406" t="str">
            <v>D</v>
          </cell>
          <cell r="C3406" t="str">
            <v>Fossil\Ehret et al. 2009.pdf</v>
          </cell>
          <cell r="E3406" t="str">
            <v>http://forummf.free.fr/upload/Carcharodon.pdf</v>
          </cell>
          <cell r="F3406" t="str">
            <v>EHRET, D.J. &amp; HUBBELL, G. &amp; MACFADDEN, B.J.</v>
          </cell>
          <cell r="G3406">
            <v>2009</v>
          </cell>
          <cell r="H3406" t="str">
            <v>Exceptional preservation of the white shark Carcharodon (Lamniformes, Lamnidae) from the early Pliocene of Peru.</v>
          </cell>
          <cell r="I3406" t="str">
            <v>Journal of Vertebrate Paleontology, 29 (1): 1–13</v>
          </cell>
        </row>
        <row r="3407">
          <cell r="A3407">
            <v>3523</v>
          </cell>
          <cell r="B3407" t="str">
            <v>D</v>
          </cell>
          <cell r="C3407" t="str">
            <v>C:\Users\beate-jürgen\Documents\Literatur Haie\Fossil\Lund 1983.pdf</v>
          </cell>
          <cell r="F3407" t="str">
            <v>LUND, R.</v>
          </cell>
          <cell r="G3407">
            <v>1983</v>
          </cell>
          <cell r="H3407" t="str">
            <v>On a dentition of Polyrhizodus (Chondrichthyes, Petalodontiformes) from the Namurian Bear Gulch Limestone of Montana.</v>
          </cell>
          <cell r="I3407" t="str">
            <v>Journal of Vertebrate Paleontology, 3 (1): 1–6</v>
          </cell>
        </row>
        <row r="3408">
          <cell r="A3408">
            <v>3524</v>
          </cell>
          <cell r="B3408" t="str">
            <v>D</v>
          </cell>
          <cell r="C3408" t="str">
            <v>Fossil\Turner 1983.pdf</v>
          </cell>
          <cell r="F3408" t="str">
            <v>TURNER, S.</v>
          </cell>
          <cell r="G3408">
            <v>1983</v>
          </cell>
          <cell r="H3408" t="str">
            <v>Taxonomic note on Harpago.</v>
          </cell>
          <cell r="I3408" t="str">
            <v>Journal of Vertebrate Paleontology, 3 (1): 38</v>
          </cell>
        </row>
        <row r="3409">
          <cell r="A3409">
            <v>3525</v>
          </cell>
          <cell r="B3409" t="str">
            <v>D</v>
          </cell>
          <cell r="C3409" t="str">
            <v>Fossil\Lund 1985.pdf</v>
          </cell>
          <cell r="F3409" t="str">
            <v>LUND, R.</v>
          </cell>
          <cell r="G3409">
            <v>1985</v>
          </cell>
          <cell r="H3409" t="str">
            <v>The morphology of Falcatus falcatus (ST. JOHN AND WORTHEN), a Mississippian stethacanthid chondrichthyan from the Bear Gulch Limestone of Montana.</v>
          </cell>
          <cell r="I3409" t="str">
            <v>Journal of Vertebrate Paleontology, 5 (1): 1–19</v>
          </cell>
        </row>
        <row r="3410">
          <cell r="A3410">
            <v>3526</v>
          </cell>
          <cell r="B3410" t="str">
            <v>D</v>
          </cell>
          <cell r="C3410" t="str">
            <v>Fossil\Lund 1986.pdf</v>
          </cell>
          <cell r="F3410" t="str">
            <v>LUND, R.</v>
          </cell>
          <cell r="G3410">
            <v>1986</v>
          </cell>
          <cell r="H3410" t="str">
            <v>On Damocles serratus, nov. gen. et sp. (Elasmobranchii: Cladodontida) from the Upper Mississippian Bear Gulch Limestone of Montana.</v>
          </cell>
          <cell r="I3410" t="str">
            <v>Journal of Vertebrate Paleontology, 6 (1): 12–19</v>
          </cell>
        </row>
        <row r="3411">
          <cell r="A3411">
            <v>3527</v>
          </cell>
          <cell r="B3411" t="str">
            <v>D</v>
          </cell>
          <cell r="C3411" t="str">
            <v>Fossil\Lund 1988.pdf</v>
          </cell>
          <cell r="F3411" t="str">
            <v>LUND, R.</v>
          </cell>
          <cell r="G3411">
            <v>1988</v>
          </cell>
          <cell r="H3411" t="str">
            <v>New information on Squatinactis caudispinatus (Chondrichthyes, Cladodontida) from the Chesterian Bear Gulch Limestone of Montana.</v>
          </cell>
          <cell r="I3411" t="str">
            <v>Journal of Vertebrate Paleontology, 8 (3): 340–342</v>
          </cell>
        </row>
        <row r="3412">
          <cell r="A3412">
            <v>3528</v>
          </cell>
          <cell r="B3412" t="str">
            <v>D</v>
          </cell>
          <cell r="C3412" t="str">
            <v>Fossil\Lund 1989.pdf</v>
          </cell>
          <cell r="F3412" t="str">
            <v>LUND, R.</v>
          </cell>
          <cell r="G3412">
            <v>1989</v>
          </cell>
          <cell r="H3412" t="str">
            <v>New petalodonts (Chondrichthyes) from the Upper Mississippian Bear Gulch Limestone (Namurian E2b) of Montana.</v>
          </cell>
          <cell r="I3412" t="str">
            <v>Journal of Vertebrate Paleontology, 9 (3): 350–368</v>
          </cell>
        </row>
        <row r="3413">
          <cell r="A3413">
            <v>3529</v>
          </cell>
          <cell r="B3413" t="str">
            <v>D</v>
          </cell>
          <cell r="C3413" t="str">
            <v>Rezent\STEHMANN_2005a.pdf</v>
          </cell>
          <cell r="F3413" t="str">
            <v>STEHMANN, M.</v>
          </cell>
          <cell r="G3413">
            <v>2005</v>
          </cell>
          <cell r="H3413" t="str">
            <v>Bathyraja tunae n. sp., a new deep-water skate from the Western Indian Ocean (Chondrichthyes, Rajiformes, Rajidae).</v>
          </cell>
          <cell r="I3413" t="str">
            <v>Journal of Ichthyology, 45 (Supplement 1): 23–38</v>
          </cell>
        </row>
        <row r="3414">
          <cell r="A3414">
            <v>3530</v>
          </cell>
          <cell r="B3414" t="str">
            <v>D</v>
          </cell>
          <cell r="C3414" t="str">
            <v>Rezent\STEHMANN_2005.pdf</v>
          </cell>
          <cell r="F3414" t="str">
            <v>STEHMANN, M.</v>
          </cell>
          <cell r="G3414">
            <v>2005</v>
          </cell>
          <cell r="H3414" t="str">
            <v>Bathyraja ishiharai n. sp., a new deep-water skate from the Eastern Indian Ocean on the Naturalist Plateau off south-western Australia (Elasmobranchii, Rajiformes, Rajidae).</v>
          </cell>
          <cell r="I3414" t="str">
            <v>Journal of Ichthyology, 45 (Supplement 1): 39–57</v>
          </cell>
        </row>
        <row r="3415">
          <cell r="A3415">
            <v>3531</v>
          </cell>
          <cell r="F3415" t="str">
            <v>VELTE, F. &amp; FLEISSNER, G. &amp; WICKER, R.</v>
          </cell>
          <cell r="G3415">
            <v>2004</v>
          </cell>
          <cell r="H3415" t="str">
            <v>Untersuchungen zur Chronoethologie des Braungebänderten Bambushaies (Chiloscyllium punctatum) unter LD 12/12 und Dauerlicht.</v>
          </cell>
          <cell r="I3415" t="str">
            <v>Verhandlungen der Gesellschaft für Ichthyologie, 4: 161–173</v>
          </cell>
        </row>
        <row r="3416">
          <cell r="A3416">
            <v>3532</v>
          </cell>
          <cell r="B3416" t="str">
            <v>D</v>
          </cell>
          <cell r="C3416" t="str">
            <v>Rezent\ZIDOWITZ_2003a.pdf</v>
          </cell>
          <cell r="E3416" t="str">
            <v>http://epic.awi.de/epic/Main?puid=16389</v>
          </cell>
          <cell r="F3416" t="str">
            <v>ZIDOWITZ, H. &amp; FOCK, H.O. &amp; PUSCH, C. &amp; VON WESTERNHAGEN, H.</v>
          </cell>
          <cell r="G3416">
            <v>2004</v>
          </cell>
          <cell r="H3416" t="str">
            <v>A first record of Isistius plutodus in the north-eastern Atlantic.</v>
          </cell>
          <cell r="I3416" t="str">
            <v>Journal of Fish Biology, 64 (5): 1430–1434</v>
          </cell>
        </row>
        <row r="3417">
          <cell r="A3417">
            <v>3533</v>
          </cell>
          <cell r="B3417" t="str">
            <v>D</v>
          </cell>
          <cell r="C3417" t="str">
            <v>C:\Users\beate-jürgen\Documents\Literatur Haie\Fossil\ferrusquia_2000.pdf</v>
          </cell>
          <cell r="E3417" t="str">
            <v>http://rmcg.unam.mx/17-1/%281%29Ferrusquia.pdf</v>
          </cell>
          <cell r="F3417" t="str">
            <v>FERRUSQUIA-VILLAFRANCA, I. &amp; APPLEGATE, S.P. &amp; ESPINOSA-ARRUBARRENA, L.</v>
          </cell>
          <cell r="G3417">
            <v>2000</v>
          </cell>
          <cell r="H3417" t="str">
            <v>First Paleogene Selachifauna of the Middle American-Caribbean-Antillean Region, La Mesa de Copoya, West-Central Chiapas - Geologic Setting.</v>
          </cell>
          <cell r="I3417" t="str">
            <v>Revista Mexicana de Ciencias Geológicas, 17 (1): 1–23</v>
          </cell>
        </row>
        <row r="3418">
          <cell r="A3418">
            <v>3534</v>
          </cell>
          <cell r="B3418" t="str">
            <v>D</v>
          </cell>
          <cell r="C3418" t="str">
            <v>Fossil\blanco_2005.pdf</v>
          </cell>
          <cell r="E3418" t="str">
            <v>http://satori.geociencias.unam.mx/22-1/(2)Blanco.pdf</v>
          </cell>
          <cell r="F3418" t="str">
            <v>BLANCO-PIÑÓN, A. &amp; SHIMADA, K. &amp; GONZÁLEZ-BARBA, G.</v>
          </cell>
          <cell r="G3418">
            <v>2005</v>
          </cell>
          <cell r="H3418" t="str">
            <v>Lamnoid vertebrae from the Agua Nueva Formation (Upper Cretaceous: Lower Turonian), northeastern Mexico.</v>
          </cell>
          <cell r="I3418" t="str">
            <v>Revista Mexicana de Ciencias Geológicas, 22 (1): 19–23</v>
          </cell>
        </row>
        <row r="3419">
          <cell r="A3419">
            <v>3535</v>
          </cell>
          <cell r="B3419" t="str">
            <v>D</v>
          </cell>
          <cell r="C3419" t="str">
            <v>C:\Users\beate-jürgen\Documents\Literatur Haie\Rezent\CONSALVO_2008_6215.pdf</v>
          </cell>
          <cell r="E3419" t="str">
            <v>http://www.mba.ac.uk/jmba/pdf/6215.pdf</v>
          </cell>
          <cell r="F3419" t="str">
            <v>CONSALVO, I. &amp; PSOMADAKIS, P.N. &amp; BOTTARO, M. &amp; VACCHI, M.</v>
          </cell>
          <cell r="G3419">
            <v>2008</v>
          </cell>
          <cell r="H3419" t="str">
            <v>First documented record of Leucoraja circularis (Rajidae) in the central Tyrrhenian Sea.</v>
          </cell>
          <cell r="I3419" t="str">
            <v>JMBA2 – Biodiversity Records</v>
          </cell>
        </row>
        <row r="3420">
          <cell r="A3420">
            <v>3536</v>
          </cell>
          <cell r="B3420" t="str">
            <v>D</v>
          </cell>
          <cell r="C3420" t="str">
            <v>C:\Users\beate-jürgen\Documents\Literatur Haie\Rezent\Diaz-Andrade_2009.pdf</v>
          </cell>
          <cell r="E3420" t="str">
            <v>http://www.scielo.br/pdf/bjb/v69n2/25.pdf</v>
          </cell>
          <cell r="F3420" t="str">
            <v>DÍAZ-ANDRADE, M.C. &amp; GALINDEZ, E.J. &amp; ESTECONDO, S.</v>
          </cell>
          <cell r="G3420">
            <v>2009</v>
          </cell>
          <cell r="H3420" t="str">
            <v>The ovary of the bignose fanskate Sympterygia acuta Garman, 1877 (Chondrichthyes, Rajidae) in the Bahía Blanca estuary, Argentina: morphology and reproductive features.</v>
          </cell>
          <cell r="I3420" t="str">
            <v>Brazilian Journal of Biology, 69 (2): 405–413</v>
          </cell>
        </row>
        <row r="3421">
          <cell r="A3421">
            <v>3537</v>
          </cell>
          <cell r="F3421" t="str">
            <v>FRENTZEL-BEYME, B.Z. &amp; KÖSTER, F.W.</v>
          </cell>
          <cell r="G3421">
            <v>2000</v>
          </cell>
          <cell r="H3421" t="str">
            <v>On the biology of the sharpnose sevengill shark, Heptranchias perlo, from the Great Meteor seamount (Central Eastern Atlantic).</v>
          </cell>
          <cell r="I3421" t="str">
            <v>Proceedings of the 4th European Elasmobranch Association Meeting, Livorno, (Italy) 2000: 77–96</v>
          </cell>
        </row>
        <row r="3422">
          <cell r="A3422">
            <v>3538</v>
          </cell>
          <cell r="F3422" t="str">
            <v>HENNEMANN, R.M.</v>
          </cell>
          <cell r="G3422">
            <v>2001</v>
          </cell>
          <cell r="H3422" t="str">
            <v>Haie und Rochen weltweit.</v>
          </cell>
          <cell r="I3422" t="str">
            <v>Jahr Verlag, Hamburg</v>
          </cell>
        </row>
        <row r="3423">
          <cell r="A3423">
            <v>3539</v>
          </cell>
          <cell r="B3423" t="str">
            <v>D</v>
          </cell>
          <cell r="C3423" t="str">
            <v>C:\Users\beate-jürgen\Documents\Literatur Haie\Rezent\Stehmann_2000.pdf</v>
          </cell>
          <cell r="E3423" t="str">
            <v>http://www.bfa-fish.de/nn_817452/SharedDocs/Downloads/Infn/Vol__47__2000/00-2__Seite073-074,templateId=raw,property=publicationFile.pdf/00-2_Seite073-074.pdf</v>
          </cell>
          <cell r="F3423" t="str">
            <v>STEHMANN, M.</v>
          </cell>
          <cell r="G3423">
            <v>2000</v>
          </cell>
          <cell r="H3423" t="str">
            <v>Änderung wissenschaftlicher Gattungsnamen der Echten Rochen (Raja spp.), Familie Rajidae.</v>
          </cell>
          <cell r="I3423" t="str">
            <v>Informationen für die Fischwirtschaft aus der Fischereiforschung, 47: 73–74</v>
          </cell>
        </row>
        <row r="3424">
          <cell r="A3424">
            <v>3540</v>
          </cell>
          <cell r="B3424" t="str">
            <v>D O</v>
          </cell>
          <cell r="C3424" t="str">
            <v>Rezent\Stehmann_2001.pdf</v>
          </cell>
          <cell r="F3424" t="str">
            <v>STEHMANN, M. &amp; MERRETT, N.R.</v>
          </cell>
          <cell r="G3424">
            <v>2001</v>
          </cell>
          <cell r="H3424" t="str">
            <v>First records of advanced embryos and egg capsules of Bathyraja skates from deep north-eastern Atlantic.</v>
          </cell>
          <cell r="I3424" t="str">
            <v>Journal of Fish Biology, 59 (2): 338–349</v>
          </cell>
        </row>
        <row r="3425">
          <cell r="A3425">
            <v>3541</v>
          </cell>
          <cell r="B3425" t="str">
            <v>O</v>
          </cell>
          <cell r="F3425" t="str">
            <v>STEHMANN, M.</v>
          </cell>
          <cell r="G3425">
            <v>2002</v>
          </cell>
          <cell r="H3425" t="str">
            <v>Proposal of a maturity stages scale for oviparous and viviparous cartilaginous fishes (Pisces, Chondrichthyes).</v>
          </cell>
          <cell r="I3425" t="str">
            <v>Archive of Fishery and Marine Research, 50 (1): 23–48</v>
          </cell>
        </row>
        <row r="3426">
          <cell r="A3426">
            <v>3542</v>
          </cell>
          <cell r="B3426" t="str">
            <v>O</v>
          </cell>
          <cell r="F3426" t="str">
            <v>VELTE, F.</v>
          </cell>
          <cell r="G3426">
            <v>2000</v>
          </cell>
          <cell r="H3426" t="str">
            <v>Maße und Gewichte des Braungebänderten Bambushaies (Chiloscyllium punctatum).</v>
          </cell>
          <cell r="I3426" t="str">
            <v>Der Zoologische Garten, 70 (6): 369–375</v>
          </cell>
        </row>
        <row r="3427">
          <cell r="A3427">
            <v>3543</v>
          </cell>
          <cell r="F3427" t="str">
            <v>VELTE, F.</v>
          </cell>
          <cell r="G3427">
            <v>2000</v>
          </cell>
          <cell r="H3427" t="str">
            <v>Bambushaie und Putzerfische.</v>
          </cell>
          <cell r="I3427" t="str">
            <v>Die Aquarien– und Terrarienzeitschrift, 53 (3): 53</v>
          </cell>
        </row>
        <row r="3428">
          <cell r="A3428">
            <v>3544</v>
          </cell>
          <cell r="F3428" t="str">
            <v>VELTE, F.</v>
          </cell>
          <cell r="G3428">
            <v>2001</v>
          </cell>
          <cell r="H3428" t="str">
            <v>Katzenhai-Zwillinge.</v>
          </cell>
          <cell r="I3428" t="str">
            <v>Die Aquarien– und Terrarienzeitschrift, 6: 50</v>
          </cell>
        </row>
        <row r="3429">
          <cell r="A3429">
            <v>3545</v>
          </cell>
          <cell r="F3429" t="str">
            <v>VELTE, F. &amp; FLEISSNER, G. &amp; WICKER, R.</v>
          </cell>
          <cell r="G3429">
            <v>2002</v>
          </cell>
          <cell r="H3429" t="str">
            <v>Untersuchungen zur Chronoethologie des Pfauenaugenstechrochens (Potamotrygon motoro) - erste Ergebnisse.</v>
          </cell>
          <cell r="I3429" t="str">
            <v>Verhandlungen der Gesellschaft für Ichthyologie, 3: 119–129</v>
          </cell>
        </row>
        <row r="3430">
          <cell r="A3430">
            <v>3546</v>
          </cell>
          <cell r="F3430" t="str">
            <v>GEORGE, M.R.</v>
          </cell>
          <cell r="G3430">
            <v>2004</v>
          </cell>
          <cell r="H3430" t="str">
            <v>Contribution to the marine ichthyofauna of the northern coastal zone of Chile.</v>
          </cell>
          <cell r="I3430" t="str">
            <v>Verhandlungen der Gesellschaft für Ichthyologie, 4: 49–64</v>
          </cell>
        </row>
        <row r="3431">
          <cell r="A3431">
            <v>3547</v>
          </cell>
          <cell r="F3431" t="str">
            <v>GEORGE, M.R.</v>
          </cell>
          <cell r="G3431">
            <v>2003</v>
          </cell>
          <cell r="H3431" t="str">
            <v>Die Ost- und Nordsee als Lebensraum für Haie, Rochen und Chimären.</v>
          </cell>
          <cell r="I3431" t="str">
            <v>Meer und Museum 17, Schriftenreihe des Deutschen Meeresmuseums Stralsund: 15–24</v>
          </cell>
        </row>
        <row r="3432">
          <cell r="A3432">
            <v>3548</v>
          </cell>
          <cell r="B3432" t="str">
            <v>D</v>
          </cell>
          <cell r="C3432" t="str">
            <v>C:\Users\beate-jürgen\Documents\Literatur Haie\Rezent\ZIDOWITZ_2008_Sharks in the Baltic (pdf).pdf</v>
          </cell>
          <cell r="E3432" t="str">
            <v>http://www.sharkadvocates.org/sharks_in_the_baltic.pdf</v>
          </cell>
          <cell r="F3432" t="str">
            <v>ZIDOWITZ, H. &amp; GEORGE, M.R. &amp; FORDHAM, S. &amp; KULLANDER, S. &amp; PELCZARSKI, W.</v>
          </cell>
          <cell r="G3432">
            <v>2008</v>
          </cell>
          <cell r="H3432" t="str">
            <v>Sharks in the Baltic. Distribution, use and conservation of cartilaginous fishes in the Baltic Sea.</v>
          </cell>
          <cell r="I3432" t="str">
            <v>Shark Alliance: 1–27</v>
          </cell>
        </row>
        <row r="3433">
          <cell r="A3433">
            <v>3549</v>
          </cell>
          <cell r="B3433" t="str">
            <v>D</v>
          </cell>
          <cell r="C3433" t="str">
            <v>Rezent\Stehmann_2008.pdf</v>
          </cell>
          <cell r="F3433" t="str">
            <v>STEHMANN, M. &amp; SÉRET, B. &amp; COSTA, M.E. &amp; BARO, J.</v>
          </cell>
          <cell r="G3433">
            <v>2008</v>
          </cell>
          <cell r="H3433" t="str">
            <v>Neoraja iberica n. sp., a new species of pygmy skate (Elasmobranchii, Rajidae) from the southern upper slope of the Iberian Peninsula (Eastern North Atlantic).</v>
          </cell>
          <cell r="I3433" t="str">
            <v>Cybium, 32 (1): 51–71</v>
          </cell>
        </row>
        <row r="3434">
          <cell r="A3434">
            <v>3550</v>
          </cell>
          <cell r="F3434" t="str">
            <v>VELTE, F.</v>
          </cell>
          <cell r="G3434">
            <v>2003</v>
          </cell>
          <cell r="H3434" t="str">
            <v>Freiwasserbeobachtungen bei Kreta zur Fressgemeinschaft zwischen dem Stechrochen Dasyatis pastinaca (Dasyatidae, Batoidei) und einigen Teleosteern.</v>
          </cell>
          <cell r="I3434" t="str">
            <v>Zeitschrift für Fischkunde, 6: 29–36</v>
          </cell>
        </row>
        <row r="3435">
          <cell r="A3435">
            <v>3551</v>
          </cell>
          <cell r="B3435" t="str">
            <v>O</v>
          </cell>
          <cell r="F3435" t="str">
            <v>VELTE, F. &amp; ENGELMANN, W.E.</v>
          </cell>
          <cell r="G3435">
            <v>2003</v>
          </cell>
          <cell r="H3435" t="str">
            <v>Angaben zur Fortpflanzungsbiologie sowie zur Zucht des Braungebänderten Bambushaies (Chiloscyllium punctatum) im Leipziger Zooaquarium.</v>
          </cell>
          <cell r="I3435" t="str">
            <v>Der Zoologische Garten, 72: 177–186</v>
          </cell>
        </row>
        <row r="3436">
          <cell r="A3436">
            <v>3552</v>
          </cell>
          <cell r="F3436" t="str">
            <v>FRENTZEL-BEYME, B.Z.</v>
          </cell>
          <cell r="G3436">
            <v>2006</v>
          </cell>
          <cell r="H3436" t="str">
            <v>Einführung Knorpelfische, Sechs- und Siebenkiemerhaie, Stierkopfhaie, Dornhaiartige und Teppichhaiartige.</v>
          </cell>
          <cell r="I3436" t="str">
            <v>In: Faszination Natur – Tiere, Band 3 Fische, Herausgegeben von der Brockhaus–Redaktion, 12 Bde., Leipzig, Mannheim: 30–45, 50–55</v>
          </cell>
        </row>
        <row r="3437">
          <cell r="A3437">
            <v>3553</v>
          </cell>
          <cell r="F3437" t="str">
            <v>STEHMANN, M.</v>
          </cell>
          <cell r="G3437">
            <v>2006</v>
          </cell>
          <cell r="H3437" t="str">
            <v>Knorpelfische: Haie, Rochen und Chimären</v>
          </cell>
          <cell r="I3437" t="str">
            <v>In: Faszination Meeresforschung. Ein ökologisches Lesebuch. G. &amp; I. Hempel, S. Schiel (Hrsg.). Verlag H.M. Hauschild, Bremen: 154–155</v>
          </cell>
        </row>
        <row r="3438">
          <cell r="A3438">
            <v>3554</v>
          </cell>
          <cell r="B3438" t="str">
            <v>O</v>
          </cell>
          <cell r="F3438" t="str">
            <v>VELTE, F. &amp; WICKER, R. &amp; FLEISSNER, G.</v>
          </cell>
          <cell r="G3438">
            <v>2006</v>
          </cell>
          <cell r="H3438" t="str">
            <v>Aktivitätsrhythmen und Ruheverhalten bei Potamotrygon motoro.</v>
          </cell>
          <cell r="I3438" t="str">
            <v>Biologie der Aquarienfische: 209–222</v>
          </cell>
        </row>
        <row r="3439">
          <cell r="A3439">
            <v>3555</v>
          </cell>
          <cell r="B3439" t="str">
            <v>O</v>
          </cell>
          <cell r="F3439" t="str">
            <v>VELTE, F. &amp; WICKER, R.</v>
          </cell>
          <cell r="G3439">
            <v>2006</v>
          </cell>
          <cell r="H3439" t="str">
            <v>Aspekte der vergleichenden Fortpflanzungsbiologie südamerikanischer Süßwasser-Stechrochen.</v>
          </cell>
          <cell r="I3439" t="str">
            <v>Biologie der Aquarienfische: 199–208</v>
          </cell>
        </row>
        <row r="3440">
          <cell r="A3440">
            <v>3556</v>
          </cell>
          <cell r="F3440" t="str">
            <v>ZIDOWITZ, H.</v>
          </cell>
          <cell r="G3440">
            <v>2006</v>
          </cell>
          <cell r="H3440" t="str">
            <v>Sägehaie, Engelhaie, Makrelenhaiartige, Grundhaiartige, Rochen und Chimären.</v>
          </cell>
          <cell r="I3440" t="str">
            <v>In: Faszination Natur – Tiere, Band 3 Fische, Herausgegeben von der Brockhaus–Redaktion, 12 Bde., Leipzig, Mannheim: 46–49, 56–83</v>
          </cell>
        </row>
        <row r="3441">
          <cell r="A3441">
            <v>3557</v>
          </cell>
          <cell r="F3441" t="str">
            <v>VELTE, F. &amp; ENGELMANN, W.E.</v>
          </cell>
          <cell r="G3441">
            <v>2005</v>
          </cell>
          <cell r="H3441" t="str">
            <v>Familie Bambushaie (Hemiscylliidae)</v>
          </cell>
          <cell r="I3441" t="str">
            <v>In: Zootierhaltung – Tiere in menschlicher Obhut, Fische. Engelmann, W. E. (Hrsg.), Verlag Harri Deutsch, Frankfurt: 198–200.</v>
          </cell>
        </row>
        <row r="3442">
          <cell r="A3442">
            <v>3558</v>
          </cell>
          <cell r="F3442" t="str">
            <v>DEBELIUS, H.</v>
          </cell>
          <cell r="G3442">
            <v>2007</v>
          </cell>
          <cell r="H3442" t="str">
            <v>Festschmaus für Teufelsrochen.</v>
          </cell>
          <cell r="I3442" t="str">
            <v>Franckh–Kosmos Verlag, Stuttgart: 222p</v>
          </cell>
        </row>
        <row r="3443">
          <cell r="A3443">
            <v>3559</v>
          </cell>
          <cell r="B3443" t="str">
            <v>D</v>
          </cell>
          <cell r="C3443" t="str">
            <v>http://www.elasmo.com/genera/slides/the_gw/the_gw.html</v>
          </cell>
          <cell r="E3443" t="str">
            <v>http://www.elasmo.com/genera/slides/the_gw/the_gw.html</v>
          </cell>
          <cell r="F3443" t="str">
            <v>ANDRES, L.</v>
          </cell>
          <cell r="G3443">
            <v>2006</v>
          </cell>
          <cell r="H3443" t="str">
            <v>The temporal and geographical distribution of the fossil Great white shark (Carcharodon carcharias Linnaeus, 1758).</v>
          </cell>
          <cell r="I3443" t="str">
            <v>www.elasmo.com/genera/slides/the_gw/the_gw.html</v>
          </cell>
        </row>
        <row r="3444">
          <cell r="A3444">
            <v>3560</v>
          </cell>
          <cell r="B3444" t="str">
            <v>K</v>
          </cell>
          <cell r="F3444" t="str">
            <v>ANDRES, L.</v>
          </cell>
          <cell r="G3444">
            <v>2006</v>
          </cell>
          <cell r="H3444" t="str">
            <v>Talking Shark Teeth.</v>
          </cell>
          <cell r="I3444" t="str">
            <v>Deposits – International Rock &amp; Fossil Magazine, 6: 22–24</v>
          </cell>
        </row>
        <row r="3445">
          <cell r="A3445">
            <v>3561</v>
          </cell>
          <cell r="B3445" t="str">
            <v>O</v>
          </cell>
          <cell r="F3445" t="str">
            <v>DE MADDALENA, A. &amp; BAENSCH, H.</v>
          </cell>
          <cell r="G3445">
            <v>2005</v>
          </cell>
          <cell r="H3445" t="str">
            <v>Haie im Mittelmeer.</v>
          </cell>
          <cell r="I3445" t="str">
            <v>Franckh–Kosmos Verlag, Stuttgart: 1–239</v>
          </cell>
        </row>
        <row r="3446">
          <cell r="A3446">
            <v>3562</v>
          </cell>
          <cell r="B3446" t="str">
            <v>D</v>
          </cell>
          <cell r="E3446" t="str">
            <v>http://www.elasmo.com/genera/slides/gw_evo/escheri/escheri.html</v>
          </cell>
          <cell r="F3446" t="str">
            <v>ANDRES, L.</v>
          </cell>
          <cell r="G3446">
            <v>2002</v>
          </cell>
          <cell r="H3446" t="str">
            <v>Isurus escheri (Agassiz, 1844)</v>
          </cell>
          <cell r="I3446" t="str">
            <v>www.elasmo.com/genera/slides/gw_evo/escheri/escheri.html</v>
          </cell>
        </row>
        <row r="3447">
          <cell r="A3447">
            <v>3563</v>
          </cell>
          <cell r="B3447" t="str">
            <v>D</v>
          </cell>
          <cell r="C3447" t="str">
            <v>Rezent\MADDALENA_2003.pdf</v>
          </cell>
          <cell r="F3447" t="str">
            <v>DE MADDALENA, A. &amp; RECKEL, F.</v>
          </cell>
          <cell r="G3447">
            <v>2003</v>
          </cell>
          <cell r="H3447" t="str">
            <v>Haie im Mittelmeer.</v>
          </cell>
          <cell r="I3447" t="str">
            <v>Biologie in unserer Zeit, 33 (4): 257–263</v>
          </cell>
        </row>
        <row r="3448">
          <cell r="A3448">
            <v>3564</v>
          </cell>
          <cell r="B3448" t="str">
            <v>D</v>
          </cell>
          <cell r="C3448" t="str">
            <v>C:\Users\beate-jürgen\Documents\Literatur Haie\Rezent\henle_1834_uebernarcineeine00henl.pdf</v>
          </cell>
          <cell r="E3448" t="str">
            <v>http://www.archive.org/download/uebernarcineeine00henl/uebernarcineeine00henl.pdf</v>
          </cell>
          <cell r="F3448" t="str">
            <v>HENLE, F.G.J.</v>
          </cell>
          <cell r="G3448">
            <v>1834</v>
          </cell>
          <cell r="H3448" t="str">
            <v>Ueber Narcine, eine neue Gattung electrischer Rochen nebst einer Synopsis der electrischen Rochen.</v>
          </cell>
          <cell r="I3448" t="str">
            <v>Ueber Narcine, eine neue Gattung electrischer Rochen nebst einer Synopsis der electrischen Rochen.: 1–44, Pls. 1–4.</v>
          </cell>
        </row>
        <row r="3449">
          <cell r="A3449">
            <v>3565</v>
          </cell>
          <cell r="B3449" t="str">
            <v>D</v>
          </cell>
          <cell r="C3449" t="str">
            <v>Rezent\CASTEX_1970.pdf</v>
          </cell>
          <cell r="F3449" t="str">
            <v>CASTEX, M.N. &amp; CASTELLO, H.P.</v>
          </cell>
          <cell r="G3449">
            <v>1970</v>
          </cell>
          <cell r="H3449" t="str">
            <v>Potamotrygon leopoldi, a new species of freshwater sting-ray for the Xingú River, Brazil (Chondrichthyes, Potamotrygonidae).</v>
          </cell>
          <cell r="I3449" t="str">
            <v>Acta Scientifica, Universidad del Salvador, 10: 1–16</v>
          </cell>
        </row>
        <row r="3450">
          <cell r="A3450">
            <v>3566</v>
          </cell>
          <cell r="F3450" t="str">
            <v>CASTEX, M.N.</v>
          </cell>
          <cell r="G3450">
            <v>1969</v>
          </cell>
          <cell r="H3450" t="str">
            <v>Designation of the lectotype of Potamotrygon hystrix with comments on the heterogeneous material that founded the species.</v>
          </cell>
          <cell r="I3450" t="str">
            <v>Acta Scientifica, Universidad del Salvador, 5: 1–12</v>
          </cell>
        </row>
        <row r="3451">
          <cell r="A3451">
            <v>3567</v>
          </cell>
          <cell r="B3451" t="str">
            <v>D</v>
          </cell>
          <cell r="C3451" t="str">
            <v>Rezent\CASTELLO_1969.pdf</v>
          </cell>
          <cell r="F3451" t="str">
            <v>CASTELLO, H.P. &amp; YAGOLKOWSKI, D.R.</v>
          </cell>
          <cell r="G3451">
            <v>1969</v>
          </cell>
          <cell r="H3451" t="str">
            <v>Potamotrygon castexi (Condrichthyes, Potamotrygonidae), a new species of freshwater sting-ray for the Paraná River.</v>
          </cell>
          <cell r="I3451" t="str">
            <v>Acta Scientifica, Universidad del Salvador, 6: 1–21, 1 pl.</v>
          </cell>
        </row>
        <row r="3452">
          <cell r="A3452">
            <v>3568</v>
          </cell>
          <cell r="B3452" t="str">
            <v>D</v>
          </cell>
          <cell r="C3452" t="str">
            <v>Rezent\3568.pdf</v>
          </cell>
          <cell r="F3452" t="str">
            <v>CASTEX, M.N. &amp; CASTELLO, H.P.</v>
          </cell>
          <cell r="G3452">
            <v>1970</v>
          </cell>
          <cell r="H3452" t="str">
            <v>Potamotrygon yepezi, n. sp. (Condrichthyes, (sic) Potamotrygonidae), a new species of freshwater sting-ray from Venezuelan rivers.</v>
          </cell>
          <cell r="I3452" t="str">
            <v>Acta Scientifica, Universidad del Salvador, 8: 15–39</v>
          </cell>
        </row>
        <row r="3453">
          <cell r="A3453">
            <v>3569</v>
          </cell>
          <cell r="F3453" t="str">
            <v>CASTEX, M.N. &amp; YAGOLKOWSKI, D.R.</v>
          </cell>
          <cell r="G3453">
            <v>1970</v>
          </cell>
          <cell r="H3453" t="str">
            <v>Note on two fresh-water sting-rays species (Condrichthyes, Potamotrygonidae): a. Redescription of Potamotrygon schroederi, Yepez 1957. b. Designation of two paratypes of P. pauckei, Castex 1963 and their description.</v>
          </cell>
          <cell r="I3453" t="str">
            <v>Acta Scientifica, Universidad del Salvador, 9: 1–26</v>
          </cell>
        </row>
        <row r="3454">
          <cell r="A3454">
            <v>3570</v>
          </cell>
          <cell r="B3454" t="str">
            <v>D</v>
          </cell>
          <cell r="C3454" t="str">
            <v>Rezent\Shao_1997.pdf</v>
          </cell>
          <cell r="E3454" t="str">
            <v>http://fishdb.sinica.edu.tw/pdf/44.pdf</v>
          </cell>
          <cell r="F3454" t="str">
            <v>SHAO, K.-W. &amp; HWANG, D.-F.</v>
          </cell>
          <cell r="G3454">
            <v>1997</v>
          </cell>
          <cell r="H3454" t="str">
            <v>Rhinochimaera pacifica (Chimaeriformes, Rhinochimaeridae): the first rhinochimaerid recorded from Taiwan.</v>
          </cell>
          <cell r="I3454" t="str">
            <v>Acta Zoologica Taiwanica, 8 (2): 97–102</v>
          </cell>
        </row>
        <row r="3455">
          <cell r="A3455">
            <v>3571</v>
          </cell>
          <cell r="B3455" t="str">
            <v>D K</v>
          </cell>
          <cell r="C3455" t="str">
            <v>Rezent\LIU_1983.pdf</v>
          </cell>
          <cell r="F3455" t="str">
            <v>LIU, J.-X.</v>
          </cell>
          <cell r="G3455">
            <v>1983</v>
          </cell>
          <cell r="H3455" t="str">
            <v>Description of a new species of the shark genus Carcharhinus from China.</v>
          </cell>
          <cell r="I3455" t="str">
            <v>Acta Zootaxonomica Sinica, 8 (1): 101–103</v>
          </cell>
        </row>
        <row r="3456">
          <cell r="A3456">
            <v>3572</v>
          </cell>
          <cell r="B3456" t="str">
            <v>D</v>
          </cell>
          <cell r="C3456" t="str">
            <v>Rezent\Storer_1843.pdf</v>
          </cell>
          <cell r="E3456" t="str">
            <v>http://www.biodiversitylibrary.org/bibliography/14965#</v>
          </cell>
          <cell r="F3456" t="str">
            <v>STORER, D.H.</v>
          </cell>
          <cell r="G3456">
            <v>1843</v>
          </cell>
          <cell r="H3456" t="str">
            <v>Description of a new species of Torpedo.</v>
          </cell>
          <cell r="I3456" t="str">
            <v>American Journal of Science and Arts, 45 (1): 165–170, Pl. 3</v>
          </cell>
        </row>
        <row r="3457">
          <cell r="A3457">
            <v>3573</v>
          </cell>
          <cell r="F3457" t="str">
            <v>CASTRO-AGUIRRE, J.L.</v>
          </cell>
          <cell r="G3457">
            <v>1981</v>
          </cell>
          <cell r="H3457" t="str">
            <v>Especies de la familia Scyliorhinidae (Elasmobranchii, Galeoidea), de la costa occidental de México, con especial referencia a Cephalurus cephalus (Gilbert).</v>
          </cell>
          <cell r="I3457" t="str">
            <v>Anales de la Escuela Nacional de Ciencias Biologicas México, 24 (no. 1–4): 71–93.</v>
          </cell>
        </row>
        <row r="3458">
          <cell r="A3458">
            <v>3574</v>
          </cell>
          <cell r="B3458" t="str">
            <v>D K</v>
          </cell>
          <cell r="C3458" t="str">
            <v>Rezent\3574.pdf</v>
          </cell>
          <cell r="F3458" t="str">
            <v>CASTRO-AGUIRRE, J.L. &amp; GARCIA-DOMÍNGUEZ, F.</v>
          </cell>
          <cell r="G3458">
            <v>1988</v>
          </cell>
          <cell r="H3458" t="str">
            <v>Sobre la presencia de Isistius brasiliensis (Quoy y Gaimard) (Squaliformes: Squalidae: Dalatiinae) en el Golfo de México. Con un elenco sistemático de las especies mexicanas pertenecientes al superorden Squalomorphii.</v>
          </cell>
          <cell r="I3458" t="str">
            <v>Anales de la Escuela Nacional de Ciencias Biologicas México, 32: 91–108</v>
          </cell>
        </row>
        <row r="3459">
          <cell r="A3459">
            <v>3575</v>
          </cell>
          <cell r="B3459" t="str">
            <v>D</v>
          </cell>
          <cell r="E3459" t="str">
            <v>http://www.archive.org/download/analesdelmuseona1913muse/analesdelmuseona1913muse.pdf</v>
          </cell>
          <cell r="F3459" t="str">
            <v>LAHILLE, F.</v>
          </cell>
          <cell r="G3459">
            <v>1913</v>
          </cell>
          <cell r="H3459" t="str">
            <v>Nota sobre los géneros Heptranchias y Hexanchus.</v>
          </cell>
          <cell r="I3459" t="str">
            <v>Anales del Museo Nacional de Historia Natural de Buenos Aires, 24: 25–33, Pls. 8–9.</v>
          </cell>
        </row>
        <row r="3460">
          <cell r="A3460">
            <v>3576</v>
          </cell>
          <cell r="E3460" t="str">
            <v>https://www.biodiversitylibrary.org/page/16372363#page/25/mode/1up</v>
          </cell>
          <cell r="F3460" t="str">
            <v>GILTAY, L.</v>
          </cell>
          <cell r="G3460">
            <v>1928</v>
          </cell>
          <cell r="H3460" t="str">
            <v>Notes ichthyologiques. II.--Une espèce nouvelle de Rhinobatus du Congo belge (Rhinobatus congolensis, nov. sp.).</v>
          </cell>
          <cell r="I3460" t="str">
            <v>Annales de la Société royale zoologique de Belgique, 59: 21–27.</v>
          </cell>
        </row>
        <row r="3461">
          <cell r="A3461">
            <v>3577</v>
          </cell>
          <cell r="B3461" t="str">
            <v>D</v>
          </cell>
          <cell r="C3461" t="str">
            <v>Rezent\Nardo_1844.pdf</v>
          </cell>
          <cell r="F3461" t="str">
            <v>NARDO, G.D.</v>
          </cell>
          <cell r="G3461">
            <v>1844</v>
          </cell>
          <cell r="H3461" t="str">
            <v>Proposizione per la formazione di un nuovo genere di Salachi chiamato Caninoa o Caninotus che costituirebbe una nuova sotto-famiglia prossima ai Natidani.</v>
          </cell>
          <cell r="I3461" t="str">
            <v>Annali delle Scienze del Regno Lombardo–Veneto, Vicenza, 13: 8–9</v>
          </cell>
        </row>
        <row r="3462">
          <cell r="A3462">
            <v>3578</v>
          </cell>
          <cell r="B3462" t="str">
            <v>D</v>
          </cell>
          <cell r="C3462" t="str">
            <v>Rezent\THOMPSON_1840.pdf</v>
          </cell>
          <cell r="E3462" t="str">
            <v>http://www.biodiversitylibrary.org/item/19581#13</v>
          </cell>
          <cell r="F3462" t="str">
            <v>THOMPSON, W.</v>
          </cell>
          <cell r="G3462">
            <v>1840</v>
          </cell>
          <cell r="H3462" t="str">
            <v>On a Torpedo taken on the Irish coast.</v>
          </cell>
          <cell r="I3462" t="str">
            <v>Annals and Magazine of Natural History, (Series 1), 5: 292–295</v>
          </cell>
        </row>
        <row r="3463">
          <cell r="A3463">
            <v>3579</v>
          </cell>
          <cell r="B3463" t="str">
            <v>D K</v>
          </cell>
          <cell r="C3463" t="str">
            <v>Rezent\NORMAN_1930.pdf</v>
          </cell>
          <cell r="F3463" t="str">
            <v>NORMAN, J.R.</v>
          </cell>
          <cell r="G3463">
            <v>1930</v>
          </cell>
          <cell r="H3463" t="str">
            <v>A new ray of the genus Rhinobatus from the Gold Coast.</v>
          </cell>
          <cell r="I3463" t="str">
            <v>Annals and Magazine of Natural History, (Series 10), 6 (32): 226–228</v>
          </cell>
        </row>
        <row r="3464">
          <cell r="A3464">
            <v>3580</v>
          </cell>
          <cell r="B3464" t="str">
            <v>D</v>
          </cell>
          <cell r="C3464" t="str">
            <v>Rezent\PALMER_1950.pdf</v>
          </cell>
          <cell r="F3464" t="str">
            <v>PALMER, G.</v>
          </cell>
          <cell r="G3464">
            <v>1950</v>
          </cell>
          <cell r="H3464" t="str">
            <v>A new species of electric ray of the genus Diplobatis from British Guiana.</v>
          </cell>
          <cell r="I3464" t="str">
            <v>Annals and Magazine of Natural History, (Series 12), 3 (30): 480–484</v>
          </cell>
        </row>
        <row r="3465">
          <cell r="A3465">
            <v>3581</v>
          </cell>
          <cell r="B3465" t="str">
            <v>D O</v>
          </cell>
          <cell r="C3465" t="str">
            <v>Rezent\3581.pdf</v>
          </cell>
          <cell r="F3465" t="str">
            <v>DI NORONHA, A.C.</v>
          </cell>
          <cell r="G3465">
            <v>1926</v>
          </cell>
          <cell r="H3465" t="str">
            <v>A new species of deep water shark (Squaliolus sarmenti) from Madeira.</v>
          </cell>
          <cell r="I3465" t="str">
            <v>Annals of Carnegie Museum, 16 (3–4) (13): 385–389, Pl. 35</v>
          </cell>
        </row>
        <row r="3466">
          <cell r="A3466">
            <v>3582</v>
          </cell>
          <cell r="B3466" t="str">
            <v>D</v>
          </cell>
          <cell r="C3466" t="str">
            <v>Rezent\GILL_1865a.pdf</v>
          </cell>
          <cell r="E3466" t="str">
            <v>http://www.archive.org/download/annalsoflyceumof81867lyce/annalsoflyceumof81867lyce.pdf</v>
          </cell>
          <cell r="F3466" t="str">
            <v>GILL, T.</v>
          </cell>
          <cell r="G3466">
            <v>1865</v>
          </cell>
          <cell r="H3466" t="str">
            <v>Note on the family of myliobatoids, and on a new species of Aetobatis.</v>
          </cell>
          <cell r="I3466" t="str">
            <v>Annals of the Lyceum of Natural History of New York, 8 (13): 135–138</v>
          </cell>
        </row>
        <row r="3467">
          <cell r="A3467">
            <v>3583</v>
          </cell>
          <cell r="B3467" t="str">
            <v>D K</v>
          </cell>
          <cell r="C3467" t="str">
            <v>Rezent\3583.pdf</v>
          </cell>
          <cell r="F3467" t="str">
            <v>HULLEY, P.A.</v>
          </cell>
          <cell r="G3467">
            <v>1973</v>
          </cell>
          <cell r="H3467" t="str">
            <v>Interrelationships within the Anacanthobatidae (Chondrichthyes, Rajoidea), with a description of the lectotype of Anacanthobatis marmoratus von Bonde &amp; Swart, 1923.</v>
          </cell>
          <cell r="I3467" t="str">
            <v>Annals of the South African Museum, 62 (4): 131–158</v>
          </cell>
        </row>
        <row r="3468">
          <cell r="A3468">
            <v>3585</v>
          </cell>
          <cell r="B3468" t="str">
            <v>D</v>
          </cell>
          <cell r="C3468" t="str">
            <v>Rezent\Didier-Stehmann_1996.pdf</v>
          </cell>
          <cell r="F3468" t="str">
            <v>DIDIER, D.A. &amp; STEHMANN, M.</v>
          </cell>
          <cell r="G3468">
            <v>1996</v>
          </cell>
          <cell r="H3468" t="str">
            <v>Neoharriotta pumila, a new species of longnose Chimaera from the northwestern Indian Ocean (Pisces, Holocephali, Rhinochimaeridae).</v>
          </cell>
          <cell r="I3468" t="str">
            <v>Copeia, 1996 (4): 955–965</v>
          </cell>
        </row>
        <row r="3469">
          <cell r="A3469">
            <v>3586</v>
          </cell>
          <cell r="B3469" t="str">
            <v>D</v>
          </cell>
          <cell r="C3469" t="str">
            <v>Rezent\Krefft_1965.PDF</v>
          </cell>
          <cell r="F3469" t="str">
            <v>KREFFT, G.</v>
          </cell>
          <cell r="G3469">
            <v>1965</v>
          </cell>
          <cell r="H3469" t="str">
            <v>Die ichthyologische Ausbeute der ersten Westafrika-Fahrt des fishereitechnischen Forschungsschiffes 'Walther Herwig'. I. Raja herwigi spec. nov., eine neue Rochenart aus dem Seegebiet der Kapverden.</v>
          </cell>
          <cell r="I3469" t="str">
            <v>Archiv für Fischereiwissenschaft, 15 (3): 209–216</v>
          </cell>
        </row>
        <row r="3470">
          <cell r="A3470">
            <v>3587</v>
          </cell>
          <cell r="B3470" t="str">
            <v>D</v>
          </cell>
          <cell r="C3470" t="str">
            <v>C:\Users\beate-jürgen\Documents\Literatur Haie\Rezent\Stehmann_1971.PDF</v>
          </cell>
          <cell r="F3470" t="str">
            <v>STEHMANN, M.</v>
          </cell>
          <cell r="G3470">
            <v>1971</v>
          </cell>
          <cell r="H3470" t="str">
            <v>Raja (Leucoraja) leucosticta spec. nov. (Pisces, Batoidei, Rajidae), eine neue Rochenart aus dem Seegebiet des tropischen Westafrika; gleichzeitig zur Frage des Vorkommens von Raja ackleyi Garman, 1881, im mittleren Ostatlantik.</v>
          </cell>
          <cell r="I3470" t="str">
            <v>Archiv für Fischereiwissenschaft, 22 (1): 1–16</v>
          </cell>
        </row>
        <row r="3471">
          <cell r="A3471">
            <v>3588</v>
          </cell>
          <cell r="B3471" t="str">
            <v>D</v>
          </cell>
          <cell r="C3471" t="str">
            <v>C:\Users\beate-jürgen\Documents\Literatur Haie\Rezent\Krefft_Stehmann_1974.pdf</v>
          </cell>
          <cell r="F3471" t="str">
            <v>KREFFT, G. &amp; STEHMANN, M.</v>
          </cell>
          <cell r="G3471">
            <v>1974</v>
          </cell>
          <cell r="H3471" t="str">
            <v>Ergebnisse der Forschungsreisen des FFS „Walther Herwig“ nach Südamerika. XXXIII. Raja (Rajella) sadowskii spec. nov. (Chondrichthyes, Batoidei, Rajidae), ein weiterer neuer Roche vom südwestatlantischen Kontinentalabhang.</v>
          </cell>
          <cell r="I3471" t="str">
            <v>Archiv für Fischereiwissenschaft, 25 (1): 33–50</v>
          </cell>
        </row>
        <row r="3472">
          <cell r="A3472">
            <v>3589</v>
          </cell>
          <cell r="B3472" t="str">
            <v>D</v>
          </cell>
          <cell r="C3472" t="str">
            <v>C:\Users\beate-jürgen\Documents\Literatur Haie\Rezent\Stehmann_1975.pdf</v>
          </cell>
          <cell r="F3472" t="str">
            <v>KREFFT, G. &amp; STEHMANN, M.</v>
          </cell>
          <cell r="G3472">
            <v>1975</v>
          </cell>
          <cell r="H3472" t="str">
            <v>Ergebnisse der Forschungsreisen des FFS „Walther Herwig“ nach Südamerika. XXXVI. Zwei weitere neue Rochenarten aus dem Südwestatlantik: Raja (Dipturus) leptocauda und Raja (Dipturus) trachyderma spec. nov. (Chondrichthyes, Batoidei, Rajidae).</v>
          </cell>
          <cell r="I3472" t="str">
            <v>Archiv für Fischereiwissenschaft, 25 (3): 77–97</v>
          </cell>
        </row>
        <row r="3473">
          <cell r="A3473">
            <v>3590</v>
          </cell>
          <cell r="B3473" t="str">
            <v>D</v>
          </cell>
          <cell r="C3473" t="str">
            <v>C:\Users\beate-jürgen\Documents\Literatur Haie\Rezent\Stehmann_1976.pdf</v>
          </cell>
          <cell r="F3473" t="str">
            <v>STEHMANN, M.</v>
          </cell>
          <cell r="G3473">
            <v>1976</v>
          </cell>
          <cell r="H3473" t="str">
            <v>Breviraja caerulea spec. nov. (Elasmobranchii, Batoidea, Rajidae); eine neue archibenthale Rochenart und zugleich ein Erstnachweis ihrer Gattung im Nordostatlantik.</v>
          </cell>
          <cell r="I3473" t="str">
            <v>Archiv für Fischereiwissenschaft, 27 (2): 97–114</v>
          </cell>
        </row>
        <row r="3474">
          <cell r="A3474">
            <v>3591</v>
          </cell>
          <cell r="B3474" t="str">
            <v>D</v>
          </cell>
          <cell r="C3474" t="str">
            <v>C:\Users\beate-jürgen\Documents\Literatur Haie\Rezent\Stehmann_1977.pdf</v>
          </cell>
          <cell r="F3474" t="str">
            <v>STEHMANN, M.</v>
          </cell>
          <cell r="G3474">
            <v>1977</v>
          </cell>
          <cell r="H3474" t="str">
            <v>Ein neuer archibenthaler Roche aus dem Nordostatlantik, Raja kreffti spec. nov. (Elasmobranchii, Batoidea, Rajidae), die zweite Spezies im Subgenus Malacoraja Stehmann, 1970.</v>
          </cell>
          <cell r="I3474" t="str">
            <v>Archiv für Fischereiwissenschaft, 28 (2/3): 77–93</v>
          </cell>
        </row>
        <row r="3475">
          <cell r="A3475">
            <v>3592</v>
          </cell>
          <cell r="B3475" t="str">
            <v>D</v>
          </cell>
          <cell r="C3475" t="str">
            <v>C:\Users\beate-jürgen\Documents\Literatur Haie\Rezent\Stehmann_1978.pdf</v>
          </cell>
          <cell r="F3475" t="str">
            <v>STEHMANN, M.</v>
          </cell>
          <cell r="G3475">
            <v>1978</v>
          </cell>
          <cell r="H3475" t="str">
            <v>Raja „bathyphila“, eine Doppelart des Subgenus Rajella: Wiederbeschreibung von R. bathyphila Holt &amp; Byrne, 1908 und Raja bigelowi spec. nov. (Pisces, Rajiformes, Rajidae).</v>
          </cell>
          <cell r="I3475" t="str">
            <v>Archiv für Fischereiwissenschaft, 29 (1/2): 23–58</v>
          </cell>
        </row>
        <row r="3476">
          <cell r="A3476">
            <v>3593</v>
          </cell>
          <cell r="B3476" t="str">
            <v>O</v>
          </cell>
          <cell r="C3476" t="str">
            <v>C:\Users\beate-jürgen\Documents\Literatur Haie\Rezent\McEarchan_1980.pdf</v>
          </cell>
          <cell r="F3476" t="str">
            <v>MCEACHRAN, J.D. &amp; COMPAGNO, L.J.V.</v>
          </cell>
          <cell r="G3476">
            <v>1980</v>
          </cell>
          <cell r="H3476" t="str">
            <v>Results of the research cruises of FRV „Walther Herwig“ to South America. LVI. A new species of skate from the southwestern Atlantic, Gurgesiella dorsalifera sp. nov. (Chondrichyes, Rajoidei).</v>
          </cell>
          <cell r="I3476" t="str">
            <v>Archiv für Fischereiwissenschaft, 31 (1): 1–14</v>
          </cell>
        </row>
        <row r="3477">
          <cell r="A3477">
            <v>3594</v>
          </cell>
          <cell r="B3477" t="str">
            <v>O</v>
          </cell>
          <cell r="F3477" t="str">
            <v>MCEACHRAN, J.D.</v>
          </cell>
          <cell r="G3477">
            <v>1983</v>
          </cell>
          <cell r="H3477" t="str">
            <v>Results of the research cruises of FRV „Walther Herwig“ to South America. LXI. Revision of the South American skate genus Psammobatis Günther, 1870 (Elasmobranchii: Rajiformes, Rajidae).</v>
          </cell>
          <cell r="I3477" t="str">
            <v>Archiv für Fischereiwissenschaft, 34 (1): 23–80</v>
          </cell>
        </row>
        <row r="3478">
          <cell r="A3478">
            <v>3595</v>
          </cell>
          <cell r="B3478" t="str">
            <v>D</v>
          </cell>
          <cell r="C3478" t="str">
            <v>C:\Users\beate-jürgen\Documents\Literatur Haie\Rezent\Stehmann_1985.pdf</v>
          </cell>
          <cell r="F3478" t="str">
            <v>STEHMANN, M.</v>
          </cell>
          <cell r="G3478">
            <v>1985</v>
          </cell>
          <cell r="H3478" t="str">
            <v>Ergebnisse der Forschungsreisen des FFS „Walther Herwig“ nach Sudamerika. LXIV. Bathyraja papilionifera sp. n. (Pisces, Batoidea, Rajidae), eine weitere neue Rochenart aus dem Südwestatlantik vom nordargentinischen Kontinentalabhang.</v>
          </cell>
          <cell r="I3478" t="str">
            <v>Archiv für Fischereiwissenschaft, 36 (1/2): 195–211</v>
          </cell>
        </row>
        <row r="3479">
          <cell r="A3479">
            <v>3596</v>
          </cell>
          <cell r="B3479" t="str">
            <v>D</v>
          </cell>
          <cell r="C3479" t="str">
            <v>C:\Users\beate-jürgen\Documents\Literatur Haie\Rezent\Stehmann_1987.pdf</v>
          </cell>
          <cell r="F3479" t="str">
            <v>STEHMANN, M.</v>
          </cell>
          <cell r="G3479">
            <v>1987</v>
          </cell>
          <cell r="H3479" t="str">
            <v>Bathyraja meridionalis sp. n. (Pisces, Elasmobranchii, Rajidae), a new deep-water skate from the eastern slope of subantarctic South Georgia Island.</v>
          </cell>
          <cell r="I3479" t="str">
            <v>Archiv für Fischereiwissenschaft, 38 (1–2): 35–56</v>
          </cell>
        </row>
        <row r="3480">
          <cell r="A3480">
            <v>3597</v>
          </cell>
          <cell r="B3480" t="str">
            <v>D O</v>
          </cell>
          <cell r="C3480" t="str">
            <v>Rezent\3597.pdf</v>
          </cell>
          <cell r="F3480" t="str">
            <v>STEHMANN, M. &amp; KREFFT, G.</v>
          </cell>
          <cell r="G3480">
            <v>1988</v>
          </cell>
          <cell r="H3480" t="str">
            <v>Results of the research cruises of FRV „Walther Herwig“ to South America. LXVIII. Complementary redescription of the dalatiine shark Euprotomicroides zantedeschia Hulley &amp; Penrith, 1966 (Chondrichthys, Squalidae), based on a second record from the Western South Atlantic.</v>
          </cell>
          <cell r="I3480" t="str">
            <v>Archiv für Fischereiwissenschaft, 39 (1): 1–30</v>
          </cell>
        </row>
        <row r="3481">
          <cell r="A3481">
            <v>3598</v>
          </cell>
          <cell r="B3481" t="str">
            <v>D</v>
          </cell>
          <cell r="C3481" t="str">
            <v>Rezent\Hardy_1990.pdf</v>
          </cell>
          <cell r="F3481" t="str">
            <v>HARDY, G.S. &amp; STEHMANN, M.</v>
          </cell>
          <cell r="G3481">
            <v>1990</v>
          </cell>
          <cell r="H3481" t="str">
            <v>A new deep-water ghost shark, Hydrolagus pallidus n. sp. (Holocephali, Chimaeridae), from the Eastern North Atlantic, and redescription of Hydrolagus affinis (Brito Capello, 1867).</v>
          </cell>
          <cell r="I3481" t="str">
            <v>Archiv für Fischereiwissenschaft, 40 (3): 229–248</v>
          </cell>
        </row>
        <row r="3482">
          <cell r="A3482">
            <v>3599</v>
          </cell>
          <cell r="B3482" t="str">
            <v>D O</v>
          </cell>
          <cell r="C3482" t="str">
            <v>C:\Users\beate-jürgen\Documents\Literatur Haie\Rezent\Stehmann_1993.pdf</v>
          </cell>
          <cell r="F3482" t="str">
            <v>STEHMANN, M.</v>
          </cell>
          <cell r="G3482">
            <v>1993</v>
          </cell>
          <cell r="H3482" t="str">
            <v>Neufunde eines adulten Pärchens von Malacoraja kreffti (Stehmann, 1977) im Bereich des Rockall-Grabens, Nordostatlantik (Pisces, Rajiformes, Rajidae).</v>
          </cell>
          <cell r="I3482" t="str">
            <v>Archiv für Fischereiwissenschaft, 41 (3): 169–186</v>
          </cell>
        </row>
        <row r="3483">
          <cell r="A3483">
            <v>3600</v>
          </cell>
          <cell r="B3483" t="str">
            <v>O</v>
          </cell>
          <cell r="F3483" t="str">
            <v>STEHMANN, M. &amp; SCHULZE, G.</v>
          </cell>
          <cell r="G3483">
            <v>1996</v>
          </cell>
          <cell r="H3483" t="str">
            <v>Results of the research cruises of FRV `Walther Herwig' to South America. LXXIII. Fourth record of Bathyraja papilionifera Stehmann, 1985 from the continental slope off northern Argentina (Pisces, Rajiformes, Rajidae).</v>
          </cell>
          <cell r="I3483" t="str">
            <v>Archive of Fishery and Marine Research, 44 (3): 267–278</v>
          </cell>
        </row>
        <row r="3484">
          <cell r="A3484">
            <v>3601</v>
          </cell>
          <cell r="B3484" t="str">
            <v>D O</v>
          </cell>
          <cell r="C3484" t="str">
            <v>Rezent\nakaya_stehman_1998.pdf</v>
          </cell>
          <cell r="F3484" t="str">
            <v>NAKAYA, K. &amp; STEHMANN, M.</v>
          </cell>
          <cell r="G3484">
            <v>1998</v>
          </cell>
          <cell r="H3484" t="str">
            <v>A new species of deep-water catshark, Apristurus aphyodes n. sp., from the eastern North Atlantic (Chondrichthyes: Carcharhiniformes: Scyliorhinidae).</v>
          </cell>
          <cell r="I3484" t="str">
            <v>Archive of Fishery and Marine Research, 46 (1): 77–90</v>
          </cell>
        </row>
        <row r="3485">
          <cell r="A3485">
            <v>3602</v>
          </cell>
          <cell r="B3485" t="str">
            <v>D</v>
          </cell>
          <cell r="C3485" t="str">
            <v>Rezent1\3602.pdf</v>
          </cell>
          <cell r="F3485" t="str">
            <v>DA SILVA, A.A. &amp; DUARTE, P.C. &amp; GIGA, A. &amp; MENEZES, G.</v>
          </cell>
          <cell r="G3485">
            <v>1998</v>
          </cell>
          <cell r="H3485" t="str">
            <v>First record of the spined pygmy shark, Squaliolus laticaudus (Smith &amp; Radcliffe, 1912) in the Azores, extending its distribution in the North-eastern Atlantic.</v>
          </cell>
          <cell r="I3485" t="str">
            <v>Arquipélago. Life and Marine Sciences, 16A: 57–61</v>
          </cell>
        </row>
        <row r="3486">
          <cell r="A3486">
            <v>3603</v>
          </cell>
          <cell r="B3486" t="str">
            <v>D</v>
          </cell>
          <cell r="C3486" t="str">
            <v>Rezent1\3603.pdf</v>
          </cell>
          <cell r="E3486" t="str">
            <v>https://www.biodiversitylibrary.org/item/33911#page/95/mode/1up</v>
          </cell>
          <cell r="F3486" t="str">
            <v>COCCO, A.</v>
          </cell>
          <cell r="G3486">
            <v>1834</v>
          </cell>
          <cell r="H3486" t="str">
            <v>Su di una nuova razza (Raja).</v>
          </cell>
          <cell r="I3486" t="str">
            <v>Atti della Accademia Gioenia di Scienze Naturali in Catania, 11: 85–88, 1 pl.</v>
          </cell>
        </row>
        <row r="3487">
          <cell r="A3487">
            <v>3604</v>
          </cell>
          <cell r="B3487" t="str">
            <v>D</v>
          </cell>
          <cell r="C3487" t="str">
            <v>Rezent\STORAI_2000.pdf</v>
          </cell>
          <cell r="F3487" t="str">
            <v>STORAI, T. &amp; MOJETTA, A. &amp; ZUFFA, M. &amp; GIULIANI, S.</v>
          </cell>
          <cell r="G3487">
            <v>2000</v>
          </cell>
          <cell r="H3487" t="str">
            <v>Nuove segnalazioni di Carcharodon carcharias (L.) nel Mediterraneo centrale.</v>
          </cell>
          <cell r="I3487" t="str">
            <v>Atti della Societa Toscana di Scienze Naturali (Pisa),107: 139–142</v>
          </cell>
        </row>
        <row r="3488">
          <cell r="A3488">
            <v>3605</v>
          </cell>
          <cell r="B3488" t="str">
            <v>D</v>
          </cell>
          <cell r="C3488" t="str">
            <v>Rezent\RANDALL_1992.pdf</v>
          </cell>
          <cell r="F3488" t="str">
            <v>RANDALL, J.E.</v>
          </cell>
          <cell r="G3488">
            <v>1992</v>
          </cell>
          <cell r="H3488" t="str">
            <v>Review of the biology of the tiger shark (Galeocerdo cuvier).</v>
          </cell>
          <cell r="I3488" t="str">
            <v>Australian Journal of Marine and Freshwater Research, 43 (1): 21–31</v>
          </cell>
        </row>
        <row r="3489">
          <cell r="A3489">
            <v>3606</v>
          </cell>
          <cell r="B3489" t="str">
            <v>K</v>
          </cell>
          <cell r="F3489" t="str">
            <v>IREDALE, T.</v>
          </cell>
          <cell r="G3489">
            <v>1938</v>
          </cell>
          <cell r="H3489" t="str">
            <v>Raja whitleyi, the great skate.</v>
          </cell>
          <cell r="I3489" t="str">
            <v>Australian Zoologist, 9 (2): 169</v>
          </cell>
        </row>
        <row r="3490">
          <cell r="A3490">
            <v>3607</v>
          </cell>
          <cell r="B3490" t="str">
            <v>D</v>
          </cell>
          <cell r="C3490" t="str">
            <v>Rezent\3607.pdf</v>
          </cell>
          <cell r="E3490" t="str">
            <v>http://publications.cm-funchal.pt/bitstream/100/1015/1/Bolmmf_s04A_1995_pp139-143.pdf</v>
          </cell>
          <cell r="F3490" t="str">
            <v>BRUM, J.M.M. &amp; AZEVEDO, J.M.N.</v>
          </cell>
          <cell r="G3490">
            <v>1995</v>
          </cell>
          <cell r="H3490" t="str">
            <v>First record of the Galapagos shark Carcharhinus galapagensis (Snodgrass &amp; Heller, 1905) (Carcharhinidae) on (sic) the Azores.</v>
          </cell>
          <cell r="I3490" t="str">
            <v>Boletim do Museu Municipal do Funchal Supp., 4: 139–143</v>
          </cell>
        </row>
        <row r="3491">
          <cell r="A3491">
            <v>3608</v>
          </cell>
          <cell r="B3491" t="str">
            <v>D</v>
          </cell>
          <cell r="C3491" t="str">
            <v>Rezent\angulo_1999.pdf</v>
          </cell>
          <cell r="E3491" t="str">
            <v>http://www.invemar.org.co/siad/descarga.jsp?type=documento&amp;id=746</v>
          </cell>
          <cell r="F3491" t="str">
            <v>ANGULO, J.A. &amp; ACERO, A.P.</v>
          </cell>
          <cell r="G3491">
            <v>1999</v>
          </cell>
          <cell r="H3491" t="str">
            <v>Primer registro de Torpedo peruana Chirichigno (Elasmobranchii: Torpedinidae) para el Pacifico Colombiano.</v>
          </cell>
          <cell r="I3491" t="str">
            <v>Boletín de Investigaciones Marinas y Costeras, 28: 185–190</v>
          </cell>
        </row>
        <row r="3492">
          <cell r="A3492">
            <v>3609</v>
          </cell>
          <cell r="B3492" t="str">
            <v>D</v>
          </cell>
          <cell r="C3492" t="str">
            <v>C:\Users\beate-jürgen\Documents\Literatur Haie\Rezent\hamon_1998.pdf</v>
          </cell>
          <cell r="E3492" t="str">
            <v>http://www.invemar.org.co/siad/descarga.jsp?type=documento&amp;id=735</v>
          </cell>
          <cell r="F3492" t="str">
            <v>HERNÁNDEZ-HAMÓN, H. &amp; NÚÑEZ, S.R.</v>
          </cell>
          <cell r="G3492">
            <v>1998</v>
          </cell>
          <cell r="H3492" t="str">
            <v>Neuvo registro para el caribe sur Columbiana del tiburon quelvacho Centrophorus granulosus (Schneider) (Pisces: Centrophoridae).</v>
          </cell>
          <cell r="I3492" t="str">
            <v>Boletín de Investigaciones Marinas y Costeras, 27: 107–112</v>
          </cell>
        </row>
        <row r="3493">
          <cell r="A3493">
            <v>3610</v>
          </cell>
          <cell r="B3493" t="str">
            <v>D</v>
          </cell>
          <cell r="C3493" t="str">
            <v>Rezent\almeida_2000.pdf</v>
          </cell>
          <cell r="E3493" t="str">
            <v>http://www.invemar.org.co/siad/descarga.jsp?type=documento&amp;id=755</v>
          </cell>
          <cell r="F3493" t="str">
            <v>ALMEIDA, Z.S. &amp; NUNES, J.S. &amp; COSTA, C.L.</v>
          </cell>
          <cell r="G3493">
            <v>2000</v>
          </cell>
          <cell r="H3493" t="str">
            <v>Presencia de Urotrygon microphthalmum (Elasmobranchii: Urolophidae) en aguas bajas de Maranhão (Brasil) y notas sobre su biología.</v>
          </cell>
          <cell r="I3493" t="str">
            <v>Boletín de Investigaciones Marinas y Costeras, 29: 67–72</v>
          </cell>
        </row>
        <row r="3494">
          <cell r="A3494">
            <v>3611</v>
          </cell>
          <cell r="B3494" t="str">
            <v>D</v>
          </cell>
          <cell r="C3494" t="str">
            <v>Rezent1\3611.pdf</v>
          </cell>
          <cell r="F3494" t="str">
            <v>CASTEX, M.N.</v>
          </cell>
          <cell r="G3494">
            <v>1963</v>
          </cell>
          <cell r="H3494" t="str">
            <v>Una nueva especie de raya fluvial: Potamotrygon pauckei. Notas distintivas</v>
          </cell>
          <cell r="I3494" t="str">
            <v>Boletín de la Academia Nacional de Ciencias (Córdoba), 43: 289–294</v>
          </cell>
        </row>
        <row r="3495">
          <cell r="A3495">
            <v>3612</v>
          </cell>
          <cell r="B3495" t="str">
            <v>D</v>
          </cell>
          <cell r="C3495" t="str">
            <v>Rezent1\3612.pdf</v>
          </cell>
          <cell r="E3495" t="str">
            <v>https://www.biodiversitylibrary.org/item/98712#page/163/mode/thumb</v>
          </cell>
          <cell r="F3495" t="str">
            <v>PEQUEÑO, G.</v>
          </cell>
          <cell r="G3495">
            <v>1975</v>
          </cell>
          <cell r="H3495" t="str">
            <v>Nuevo registro de Myliobatis chilensis Philippi (Elasmobranchii: Myliobatidae).</v>
          </cell>
          <cell r="I3495" t="str">
            <v>Boletin de la Sociedad de Biologia de Concepción, 49: 157–160</v>
          </cell>
        </row>
        <row r="3496">
          <cell r="A3496">
            <v>3613</v>
          </cell>
          <cell r="B3496" t="str">
            <v>D O</v>
          </cell>
          <cell r="C3496" t="str">
            <v>Rezent\BIGELOW_1964.pdf</v>
          </cell>
          <cell r="E3496" t="str">
            <v>http://www.archive.org/download/breviora179230harv/breviora179230harv.pdf</v>
          </cell>
          <cell r="F3496" t="str">
            <v>BIGELOW, H.B. &amp; SCHROEDER, W.C.</v>
          </cell>
          <cell r="G3496">
            <v>1964</v>
          </cell>
          <cell r="H3496" t="str">
            <v>A new skate, Raja cervigoni, from Venezuela and the Guianas.</v>
          </cell>
          <cell r="I3496" t="str">
            <v>Breviora, 209: 1–5</v>
          </cell>
        </row>
        <row r="3497">
          <cell r="A3497">
            <v>3614</v>
          </cell>
          <cell r="B3497" t="str">
            <v>D</v>
          </cell>
          <cell r="C3497" t="str">
            <v>Rezent1\3614.pdf</v>
          </cell>
          <cell r="E3497" t="str">
            <v>https://www.biodiversitylibrary.org/item/217493#page/15/mode/1up</v>
          </cell>
          <cell r="F3497" t="str">
            <v>VAN KAMPEN, P.N.</v>
          </cell>
          <cell r="G3497">
            <v>1907</v>
          </cell>
          <cell r="H3497" t="str">
            <v>Galeocerdo fasciatus n. sp. aus dem Indischen Archipel.</v>
          </cell>
          <cell r="I3497" t="str">
            <v>Bulletin de Département de l'agriculture aux Indies néerlandaises, 8: 9–12</v>
          </cell>
        </row>
        <row r="3498">
          <cell r="A3498">
            <v>3615</v>
          </cell>
          <cell r="B3498" t="str">
            <v>O</v>
          </cell>
          <cell r="F3498" t="str">
            <v>CAPAPÉ, C.</v>
          </cell>
          <cell r="G3498">
            <v>1977</v>
          </cell>
          <cell r="H3498" t="str">
            <v>Raja africana n. sp., une nouvelle espèce pour les côtes ouest-africaines et tunisiennes.</v>
          </cell>
          <cell r="I3498" t="str">
            <v>Bulletin de la Société des sciences naturelles de Tunisie, 12: 69–78</v>
          </cell>
        </row>
        <row r="3499">
          <cell r="A3499">
            <v>3616</v>
          </cell>
          <cell r="B3499" t="str">
            <v>D</v>
          </cell>
          <cell r="C3499" t="str">
            <v>Rezent\3616.pdf</v>
          </cell>
          <cell r="F3499" t="str">
            <v>SAUVAGE, H.E.</v>
          </cell>
          <cell r="G3499">
            <v>1878</v>
          </cell>
          <cell r="H3499" t="str">
            <v>Sur une Himantura de Cochinchine.</v>
          </cell>
          <cell r="I3499" t="str">
            <v>Bulletin de la Société philomathique de Paris, (7th Série), 2: 90–91</v>
          </cell>
        </row>
        <row r="3500">
          <cell r="A3500">
            <v>3617</v>
          </cell>
          <cell r="F3500" t="str">
            <v>FRADE, F.</v>
          </cell>
          <cell r="G3500">
            <v>1929</v>
          </cell>
          <cell r="H3500" t="str">
            <v>Une nouvelle espèce ou une aberration individuelle de l'Oxynotus centrina (L.).</v>
          </cell>
          <cell r="I3500" t="str">
            <v>Bulletin de la Société Portuguese de Sciences naturales, (1–15), 10 (22): 263–267</v>
          </cell>
        </row>
        <row r="3501">
          <cell r="A3501">
            <v>3618</v>
          </cell>
          <cell r="B3501" t="str">
            <v>D</v>
          </cell>
          <cell r="C3501" t="str">
            <v>Rezent\SUVOROV_1935.pdf</v>
          </cell>
          <cell r="F3501" t="str">
            <v>SUVOROV, E.K.</v>
          </cell>
          <cell r="G3501">
            <v>1935</v>
          </cell>
          <cell r="H3501" t="str">
            <v>A new species of ray from the Okhotsk Sea. Raja violacea sp.n. (Russian.).</v>
          </cell>
          <cell r="I3501" t="str">
            <v>Bulletin de l'Academie des Sciences, Classe Sci. Math. Nat., 1935: 431–433</v>
          </cell>
        </row>
        <row r="3502">
          <cell r="A3502">
            <v>3619</v>
          </cell>
          <cell r="B3502" t="str">
            <v>D</v>
          </cell>
          <cell r="C3502" t="str">
            <v>Rezent\CADENAT_1959a.pdf</v>
          </cell>
          <cell r="F3502" t="str">
            <v>CADENAT, J.</v>
          </cell>
          <cell r="G3502">
            <v>1959</v>
          </cell>
          <cell r="H3502" t="str">
            <v>Notes d'Ichtyologie ouest-africaine. XXV. Description d'une Mobula de grande taille, à aiguillon caudal, de Côte d'Ivoire: Mobula rancureli, sp. nov.</v>
          </cell>
          <cell r="I3502" t="str">
            <v>Bulletin de l'Institut Francais d'Afrique Noire (A), 21 (4): 1326–1335</v>
          </cell>
        </row>
        <row r="3503">
          <cell r="A3503">
            <v>3620</v>
          </cell>
          <cell r="B3503" t="str">
            <v>D</v>
          </cell>
          <cell r="C3503" t="str">
            <v>Rezent\CADENAT_1960a.pdf</v>
          </cell>
          <cell r="F3503" t="str">
            <v>CADENAT, J. &amp; RANCUREL, P.</v>
          </cell>
          <cell r="G3503">
            <v>1960</v>
          </cell>
          <cell r="H3503" t="str">
            <v>Notes d'ichtyologie ouest-africaine. XXVI. Description d'une nouvelle espèce de Mobulidae de Côte d'Ivoire: Mobula coilloti.</v>
          </cell>
          <cell r="I3503" t="str">
            <v>Bulletin de l'Institut Francais d'Afrique Noire (A), 22 (1): 283–293</v>
          </cell>
        </row>
        <row r="3504">
          <cell r="A3504">
            <v>3621</v>
          </cell>
          <cell r="B3504" t="str">
            <v>D</v>
          </cell>
          <cell r="C3504" t="str">
            <v>Rezent\CADENAT_1960b.pdf</v>
          </cell>
          <cell r="F3504" t="str">
            <v>CADENAT, J.</v>
          </cell>
          <cell r="G3504">
            <v>1960</v>
          </cell>
          <cell r="H3504" t="str">
            <v>Notes d'ichtyologie ouest-africaine. XXVII. Raja doutrei, espèce nouvelle des eaux profondes des côtes du Sénégal.</v>
          </cell>
          <cell r="I3504" t="str">
            <v>Bulletin de l'Institut Francais d'Afrique Noire (A), 22 (1): 294–311</v>
          </cell>
        </row>
        <row r="3505">
          <cell r="A3505">
            <v>3622</v>
          </cell>
          <cell r="F3505" t="str">
            <v>CAPAPÉ, C.</v>
          </cell>
          <cell r="G3505">
            <v>1978</v>
          </cell>
          <cell r="H3505" t="str">
            <v>Contribution a la biologie des Dasyatidae des cotes Tunisiennes 3. Dasyatis tortonesei Capape, 1975. Repartition geographique et bathymetrique, sexualite, reproduction, fecondite.</v>
          </cell>
          <cell r="I3505" t="str">
            <v>Bulletin de l'Institut National Scientifique et Technique d'Oceanographie et de Peche de Salammbo, 5 (1–4): 97–110</v>
          </cell>
        </row>
        <row r="3506">
          <cell r="A3506">
            <v>3623</v>
          </cell>
          <cell r="F3506" t="str">
            <v>CAPAPÉ, C.</v>
          </cell>
          <cell r="G3506">
            <v>1980</v>
          </cell>
          <cell r="H3506" t="str">
            <v>Contribution a la biologie des Rajidae des cotes tunisiennes 18. Raja melitensis Clark, 1926.</v>
          </cell>
          <cell r="I3506" t="str">
            <v>Bulletin de l'Institut National Scientifique et Technique d'Oceanographie et de Peche de Salammbo, 7: 113–126</v>
          </cell>
        </row>
        <row r="3507">
          <cell r="A3507">
            <v>3624</v>
          </cell>
          <cell r="B3507" t="str">
            <v>D</v>
          </cell>
          <cell r="C3507" t="str">
            <v>Rezent\BAER_1899.pdf</v>
          </cell>
          <cell r="E3507" t="str">
            <v>http://www.archive.org/download/bulletindumusumn05musu/bulletindumusumn05musu.pdf</v>
          </cell>
          <cell r="F3507" t="str">
            <v>BAER, G.A.</v>
          </cell>
          <cell r="G3507">
            <v>1899</v>
          </cell>
          <cell r="H3507" t="str">
            <v>(On the capture of a large Manta, 5.25 m., on the coast of Peru, with remarks on the occurrence of this ray in the gulf of Panama.</v>
          </cell>
          <cell r="I3507" t="str">
            <v>Bulletin du Muséum National d'Histoire Naturelle, (Série 1), 5 (3): 111–113</v>
          </cell>
        </row>
        <row r="3508">
          <cell r="A3508">
            <v>3625</v>
          </cell>
          <cell r="B3508" t="str">
            <v>D</v>
          </cell>
          <cell r="C3508" t="str">
            <v>Rezent\STAUCH_1962.pdf</v>
          </cell>
          <cell r="F3508" t="str">
            <v>STAUCH, A. &amp; BLANC, M.</v>
          </cell>
          <cell r="G3508">
            <v>1962</v>
          </cell>
          <cell r="H3508" t="str">
            <v>Description d'un sélacien rajiforme des eaux douces du Nord-Cameroun: Potamotrygon garouaensis n.sp.</v>
          </cell>
          <cell r="I3508" t="str">
            <v>Bulletin du Muséum National d'Histoire Naturelle, (Série 2), 34 (2): 166–171</v>
          </cell>
        </row>
        <row r="3509">
          <cell r="A3509">
            <v>3626</v>
          </cell>
          <cell r="B3509" t="str">
            <v>O</v>
          </cell>
          <cell r="F3509" t="str">
            <v>CAPAPÉ, C.</v>
          </cell>
          <cell r="G3509">
            <v>1977</v>
          </cell>
          <cell r="H3509" t="str">
            <v>Deux nouvelles espèces pour les côtes ouest-africaines: Raja rouxi n. sp. et Raja dageti n. sp. (Pisces, Rajidae).</v>
          </cell>
          <cell r="I3509" t="str">
            <v>Bulletin du Muséum National d'Histoire Naturelle, (Série 3: Zoologie), 339 (482): 1021–1038</v>
          </cell>
        </row>
        <row r="3510">
          <cell r="A3510">
            <v>3627</v>
          </cell>
          <cell r="B3510" t="str">
            <v>D</v>
          </cell>
          <cell r="C3510" t="str">
            <v>Rezent1\3627.pdf</v>
          </cell>
          <cell r="F3510" t="str">
            <v>CHABANAUD, P.</v>
          </cell>
          <cell r="G3510">
            <v>1923</v>
          </cell>
          <cell r="H3510" t="str">
            <v>Description de deux Plagiostomiens nouveaux d'Indo-Chine, appartenant au genre Dasybatus (Trygon).</v>
          </cell>
          <cell r="I3510" t="str">
            <v>Bulletin du Muséum National d'Histoire Naturelle Paris, 1923 (1): 45–50</v>
          </cell>
        </row>
        <row r="3511">
          <cell r="A3511">
            <v>3628</v>
          </cell>
          <cell r="B3511" t="str">
            <v>D</v>
          </cell>
          <cell r="C3511" t="str">
            <v>Rezent\3628.pdf</v>
          </cell>
          <cell r="F3511" t="str">
            <v>COMPAGNO, L.J.V.</v>
          </cell>
          <cell r="G3511">
            <v>1988</v>
          </cell>
          <cell r="H3511" t="str">
            <v>Scyliorhinus comoroensis sp. n., a new catshark from the Comoro Islands, western Indian Ocean (Carcharhiniformes, Scyliorhinidae).</v>
          </cell>
          <cell r="I3511" t="str">
            <v>Bulletin du Muséum National d'Histoire Naturelle, (Série 4), Section A: Zoologie Biologie et Ecologie Animales, 10 (3): 603–625</v>
          </cell>
        </row>
        <row r="3512">
          <cell r="A3512">
            <v>3629</v>
          </cell>
          <cell r="B3512" t="str">
            <v>D</v>
          </cell>
          <cell r="C3512" t="str">
            <v>Rezent\STEHMANN_1983.pdf</v>
          </cell>
          <cell r="F3512" t="str">
            <v>STEHMANN, M. &amp; SÉRET, B.</v>
          </cell>
          <cell r="G3512">
            <v>1983</v>
          </cell>
          <cell r="H3512" t="str">
            <v>A new species of deep-water skate, Breviraja africana sp. n. (Pisces, Batoidea, Rajidae), from the eastern central Atlantic slope, and remarks on the taxonomic status of Breviraja Bigelow &amp; Schroeder, 1948.</v>
          </cell>
          <cell r="I3512" t="str">
            <v>Bulletin du Muséum National d'Histoire Naturelle, (Série 4), Section A: Zoologie Biologie et Ecologie Animales, 5 (3): 903–925</v>
          </cell>
        </row>
        <row r="3513">
          <cell r="A3513">
            <v>3630</v>
          </cell>
          <cell r="B3513" t="str">
            <v>D</v>
          </cell>
          <cell r="C3513" t="str">
            <v>Rezent1\3630.pdf</v>
          </cell>
          <cell r="F3513" t="str">
            <v>MUÑOZ-CHÁPULI, R. &amp; ORTEGA, A.P.</v>
          </cell>
          <cell r="G3513">
            <v>1985</v>
          </cell>
          <cell r="H3513" t="str">
            <v>Resurrection of Galeus atlanticus (Vaillant, 1888), as a valid species from the NE-Atlantic Ocean and the Mediterranean Sea.</v>
          </cell>
          <cell r="I3513" t="str">
            <v>Bulletin du Muséum National d'Histoire Naturelle, (Série 4), Section A: Zoologie Biologie et Ecologie Animales, 7 (1): 219–233</v>
          </cell>
        </row>
        <row r="3514">
          <cell r="A3514">
            <v>3631</v>
          </cell>
          <cell r="B3514" t="str">
            <v>D</v>
          </cell>
          <cell r="C3514" t="str">
            <v>Rezent\BULLIS_1962.pdf</v>
          </cell>
          <cell r="F3514" t="str">
            <v>BULLIS, H.R.</v>
          </cell>
          <cell r="G3514">
            <v>1962</v>
          </cell>
          <cell r="H3514" t="str">
            <v>A new species of Torpedo from the Florida Straits.</v>
          </cell>
          <cell r="I3514" t="str">
            <v>Bulletin of Marine Science of the Gulf and Caribbean, 12 (1): 61–65</v>
          </cell>
        </row>
        <row r="3515">
          <cell r="A3515">
            <v>3632</v>
          </cell>
          <cell r="B3515" t="str">
            <v>D</v>
          </cell>
          <cell r="C3515" t="str">
            <v>Rezent\McEachran_1977a.pdf</v>
          </cell>
          <cell r="F3515" t="str">
            <v>MCEACHRAN, J.D.</v>
          </cell>
          <cell r="G3515">
            <v>1977</v>
          </cell>
          <cell r="H3515" t="str">
            <v>Variation in Raja garmani and the status of Raja lentiginosa (Pisces: Rajidae).</v>
          </cell>
          <cell r="I3515" t="str">
            <v>Bulletin of Marine Science, 27 (3): 423–439</v>
          </cell>
        </row>
        <row r="3516">
          <cell r="A3516">
            <v>3633</v>
          </cell>
          <cell r="B3516" t="str">
            <v>D</v>
          </cell>
          <cell r="C3516" t="str">
            <v>Rezent\McEachran_1979.pdf</v>
          </cell>
          <cell r="F3516" t="str">
            <v>MCEACHRAN, J.D. &amp; COMPAGNO, L.J.V.</v>
          </cell>
          <cell r="G3516">
            <v>1979</v>
          </cell>
          <cell r="H3516" t="str">
            <v>A further description of Gurgesiella furvescens with comments on the interrelationships of Gurgesiellidae and Pseudorajidae (Pisces, Rajoidei).</v>
          </cell>
          <cell r="I3516" t="str">
            <v>Bulletin of Marine Science, 29 (4): 530–553</v>
          </cell>
        </row>
        <row r="3517">
          <cell r="A3517">
            <v>3634</v>
          </cell>
          <cell r="B3517" t="str">
            <v>D</v>
          </cell>
          <cell r="C3517" t="str">
            <v>Rezent\McEachran_1982a.pdf</v>
          </cell>
          <cell r="F3517" t="str">
            <v>MCEACHRAN, J.D. &amp; COMPAGNO, L.J.V.</v>
          </cell>
          <cell r="G3517">
            <v>1982</v>
          </cell>
          <cell r="H3517" t="str">
            <v>Interrelationships of and within Breviraja based on anatomical structures (Pisces: Rajoidei).</v>
          </cell>
          <cell r="I3517" t="str">
            <v>Bulletin of Marine Science, 32 (2): 399–425</v>
          </cell>
        </row>
        <row r="3518">
          <cell r="A3518">
            <v>3635</v>
          </cell>
          <cell r="B3518" t="str">
            <v>D</v>
          </cell>
          <cell r="C3518" t="str">
            <v>Rezent\Miyake_1988.pdf</v>
          </cell>
          <cell r="F3518" t="str">
            <v>MIYAKE, T. &amp; MCEACHRAN, J.D.</v>
          </cell>
          <cell r="G3518">
            <v>1988</v>
          </cell>
          <cell r="H3518" t="str">
            <v>Three new species of the stingray genus Urotrygon (Myliobatiformes: Urolophidae) from the eastern Pacific.</v>
          </cell>
          <cell r="I3518" t="str">
            <v>Bulletin of Marine Science, 42 (3): 366–375</v>
          </cell>
        </row>
        <row r="3519">
          <cell r="A3519">
            <v>3636</v>
          </cell>
          <cell r="B3519" t="str">
            <v>D</v>
          </cell>
          <cell r="C3519" t="str">
            <v>Rezent\Menni_1993.pdf</v>
          </cell>
          <cell r="F3519" t="str">
            <v>MENNI, R.C. &amp; BURGESS, G.H. &amp; GARCIA, M.L.</v>
          </cell>
          <cell r="G3519">
            <v>1993</v>
          </cell>
          <cell r="H3519" t="str">
            <v>Occurrence of Centroscyllium fabricii (Reinhardt, 1825) (Elasmobranchii, Squalidae) in the Beagle Channel, southern South America.</v>
          </cell>
          <cell r="I3519" t="str">
            <v>Bulletin of Marine Science, 52 (2): 824–832</v>
          </cell>
        </row>
        <row r="3520">
          <cell r="A3520">
            <v>3637</v>
          </cell>
          <cell r="B3520" t="str">
            <v>D</v>
          </cell>
          <cell r="C3520" t="str">
            <v>Rezent\BENZ_2007.pdf</v>
          </cell>
          <cell r="F3520" t="str">
            <v>BENZ, G.W. &amp; HOFFMAYER, E.R. &amp; DRIGGERS, W.B. &amp; ALLEN, D. &amp; BISHOP, L.E. &amp; BROWN, D.A.</v>
          </cell>
          <cell r="G3520">
            <v>2007</v>
          </cell>
          <cell r="H3520" t="str">
            <v>First record of a sleeper shark in the western Gulf of Mexico and comments on taxonomic uncertainty within Somniodus (Somniosus).</v>
          </cell>
          <cell r="I3520" t="str">
            <v>Bulletin of Marine Science, 80 (2): 343–351</v>
          </cell>
        </row>
        <row r="3521">
          <cell r="A3521">
            <v>3638</v>
          </cell>
          <cell r="B3521" t="str">
            <v>D</v>
          </cell>
          <cell r="C3521" t="str">
            <v>Rezent\3638.pdf</v>
          </cell>
          <cell r="F3521" t="str">
            <v>NAKANO, H. &amp; SEKI, M.P.</v>
          </cell>
          <cell r="G3521">
            <v>2003</v>
          </cell>
          <cell r="H3521" t="str">
            <v>Synopsis of biological data on the blue shark, Prionace glauca Linnaeus.</v>
          </cell>
          <cell r="I3521" t="str">
            <v>Bulletin of the Fisheries Research Agency, Japan, 6: 18–55</v>
          </cell>
        </row>
        <row r="3522">
          <cell r="A3522">
            <v>3639</v>
          </cell>
          <cell r="B3522" t="str">
            <v>D</v>
          </cell>
          <cell r="C3522" t="str">
            <v>C:\Users\beate-jürgen\Documents\Literatur Haie\Rezent\Garman_1904.pdf</v>
          </cell>
          <cell r="E3522" t="str">
            <v>http://www.archive.org/download/bulletinofmuseum41harv/bulletinofmuseum41harv.pdf</v>
          </cell>
          <cell r="F3522" t="str">
            <v>GARMAN, S.</v>
          </cell>
          <cell r="G3522">
            <v>1904</v>
          </cell>
          <cell r="H3522" t="str">
            <v>The chimaeroids (Chismopnea Raf., 1815; Holocephala Müll., 1834), especially Rhinochimaera and its allies.</v>
          </cell>
          <cell r="I3522" t="str">
            <v>Bulletin of the Museum of Comparative Zoology at Harvard College, 41 (2): 245–272, Pls. 1–15</v>
          </cell>
        </row>
        <row r="3523">
          <cell r="A3523">
            <v>3640</v>
          </cell>
          <cell r="B3523" t="str">
            <v>D</v>
          </cell>
          <cell r="C3523" t="str">
            <v>Rezent\Yano_2002.pdf</v>
          </cell>
          <cell r="F3523" t="str">
            <v>YANO, K. &amp; MATSUURA, K.</v>
          </cell>
          <cell r="G3523">
            <v>2002</v>
          </cell>
          <cell r="H3523" t="str">
            <v>A review of the genus Oxynotus (Squaliformes, Oxynotidae).</v>
          </cell>
          <cell r="I3523" t="str">
            <v>Bulletin of the National Science Museum (Tokyo), 28 (2): 109–117</v>
          </cell>
        </row>
        <row r="3524">
          <cell r="A3524">
            <v>3641</v>
          </cell>
          <cell r="B3524" t="str">
            <v>D</v>
          </cell>
          <cell r="C3524" t="str">
            <v>Rezent\TACHIKAWA_1989.pdf</v>
          </cell>
          <cell r="F3524" t="str">
            <v>TACHIKAWA, H. &amp; TANIUCHI, T. &amp; ARAI, R.</v>
          </cell>
          <cell r="G3524">
            <v>1989</v>
          </cell>
          <cell r="H3524" t="str">
            <v>Etmopterus baxteri, a junior synonym of E. granulosus (Elasmobranchii, Squalidae).</v>
          </cell>
          <cell r="I3524" t="str">
            <v>Bulletin of the National Science Museum, Series A (Zoology), 15 (4): 235–241</v>
          </cell>
        </row>
        <row r="3525">
          <cell r="A3525">
            <v>3642</v>
          </cell>
          <cell r="F3525" t="str">
            <v>GILL, T.</v>
          </cell>
          <cell r="G3525">
            <v>1878</v>
          </cell>
          <cell r="H3525" t="str">
            <v>A new species of Chimaera found in American waters.</v>
          </cell>
          <cell r="I3525" t="str">
            <v>Bulletin of the Philosophical Society of Washington, 1878 (2): 182</v>
          </cell>
        </row>
        <row r="3526">
          <cell r="A3526">
            <v>3643</v>
          </cell>
          <cell r="B3526" t="str">
            <v>D</v>
          </cell>
          <cell r="C3526" t="str">
            <v>Rezent\3643.pdf</v>
          </cell>
          <cell r="F3526" t="str">
            <v>YANO, K. &amp; KUGAI, K.</v>
          </cell>
          <cell r="G3526">
            <v>1993</v>
          </cell>
          <cell r="H3526" t="str">
            <v>Taiwan gulper shark, Centrophorus niaukang, from the Okinawa Islands, Japan.</v>
          </cell>
          <cell r="I3526" t="str">
            <v>Bulletin of the Seikai National Fisheries Research Institute, 71: 41–49</v>
          </cell>
        </row>
        <row r="3527">
          <cell r="A3527">
            <v>3644</v>
          </cell>
          <cell r="B3527" t="str">
            <v>D</v>
          </cell>
          <cell r="C3527" t="str">
            <v>Rezent\3644.pdf</v>
          </cell>
          <cell r="F3527" t="str">
            <v>TALWAR, P.K.</v>
          </cell>
          <cell r="G3527">
            <v>1981</v>
          </cell>
          <cell r="H3527" t="str">
            <v>The electric rays of the genus Heteronarce Regan (Rajiformes: Torpedinidae), with the description of a new species.</v>
          </cell>
          <cell r="I3527" t="str">
            <v>Bulletin of the Zoological Survey of India, 3 (3): 147–151</v>
          </cell>
        </row>
        <row r="3528">
          <cell r="A3528">
            <v>3645</v>
          </cell>
          <cell r="B3528" t="str">
            <v>D</v>
          </cell>
          <cell r="C3528" t="str">
            <v>Rezent\VAN OIJEN_2001.pdf</v>
          </cell>
          <cell r="E3528" t="str">
            <v>http://www.archive.org/download/bulletinofzoolog58inte/bulletinofzoolog58inte.pdf</v>
          </cell>
          <cell r="F3528" t="str">
            <v>VAN OIJEN, M.J.P.</v>
          </cell>
          <cell r="G3528">
            <v>2001</v>
          </cell>
          <cell r="H3528" t="str">
            <v>Squalus edwardsii (currrently Haploblepharus edwardsii; Chondrichthyes, Carcharhiniformes): proposed attribution to Schinz (1822) and conservation of edwardsii as the correct original spelling.</v>
          </cell>
          <cell r="I3528" t="str">
            <v>Bulletin of Zoological Nomenclature, 58 (4): 294–296</v>
          </cell>
        </row>
        <row r="3529">
          <cell r="A3529">
            <v>3646</v>
          </cell>
          <cell r="F3529" t="str">
            <v>CAPAPÉ, C. &amp; DESOUTTER, M.</v>
          </cell>
          <cell r="G3529">
            <v>1979</v>
          </cell>
          <cell r="H3529" t="str">
            <v>Nouvelle description de Aetomylaeus nichofi (Bloch et Schneider, 1801) (Pisces, Myliobatidae). Premières observations biologiques.</v>
          </cell>
          <cell r="I3529" t="str">
            <v>Cahiers de l'Indo-Pacific, 4: 305–322</v>
          </cell>
        </row>
        <row r="3530">
          <cell r="A3530">
            <v>3647</v>
          </cell>
          <cell r="F3530" t="str">
            <v>CANTOR, T.E.</v>
          </cell>
          <cell r="G3530">
            <v>1837</v>
          </cell>
          <cell r="H3530" t="str">
            <v>Description of new species of Zygaena.</v>
          </cell>
          <cell r="I3530" t="str">
            <v>Calcutta Medical and Physical Society. Quarterly, 1837: 315–320</v>
          </cell>
        </row>
        <row r="3531">
          <cell r="A3531">
            <v>3648</v>
          </cell>
          <cell r="B3531" t="str">
            <v>D</v>
          </cell>
          <cell r="C3531" t="str">
            <v>Rezent\3648.pdf</v>
          </cell>
          <cell r="F3531" t="str">
            <v>APPLEGATE, S.P. &amp; FITCH, J.E.</v>
          </cell>
          <cell r="G3531">
            <v>1964</v>
          </cell>
          <cell r="H3531" t="str">
            <v>A new species of eagle ray, Myliobatis longirostris, from Baja California, Mexico.</v>
          </cell>
          <cell r="I3531" t="str">
            <v>California Fish and Game, 50 (3): 189–194</v>
          </cell>
        </row>
        <row r="3532">
          <cell r="A3532">
            <v>3649</v>
          </cell>
          <cell r="B3532" t="str">
            <v>D</v>
          </cell>
          <cell r="C3532" t="str">
            <v>Rezent\EBERT_1987.pdf</v>
          </cell>
          <cell r="E3532" t="str">
            <v>http://www.archive.org/download/californiafishga72_2cali/californiafishga72_2cali.pdf</v>
          </cell>
          <cell r="F3532" t="str">
            <v>EBERT, D.A. &amp; COMPAGNO, L.J.V. &amp; NATANSON, L.J.</v>
          </cell>
          <cell r="G3532">
            <v>1987</v>
          </cell>
          <cell r="H3532" t="str">
            <v>Biologial notes on the Pacific sleeper shark, Somniosus pacificus (Chondrichthyes: Squalidae).</v>
          </cell>
          <cell r="I3532" t="str">
            <v>California Fish and Game, 73 (2): 117–123</v>
          </cell>
        </row>
        <row r="3533">
          <cell r="A3533">
            <v>3650</v>
          </cell>
          <cell r="B3533" t="str">
            <v>D</v>
          </cell>
          <cell r="C3533" t="str">
            <v>Rezent\ZORZI_1988.pdf</v>
          </cell>
          <cell r="E3533" t="str">
            <v>http://www.archive.org/download/californiafishga74_2cali/californiafishga74_2cali.pdf</v>
          </cell>
          <cell r="F3533" t="str">
            <v>ZORZI, G.D. &amp; ANDERSON, M.E.</v>
          </cell>
          <cell r="G3533">
            <v>1988</v>
          </cell>
          <cell r="H3533" t="str">
            <v>Records of the deep-sea skates, Raja (Amblyraja) badia Garman, 1899 and Bathyraja abyssicola (Gilbert, 1986) in the eastern North Pacific, with a new key to California skates.</v>
          </cell>
          <cell r="I3533" t="str">
            <v>California Fish and Game, 74 (2): 87–105</v>
          </cell>
        </row>
        <row r="3534">
          <cell r="A3534">
            <v>3651</v>
          </cell>
          <cell r="B3534" t="str">
            <v>D</v>
          </cell>
          <cell r="C3534" t="str">
            <v>Rezent\SEIGEL_1995.pdf</v>
          </cell>
          <cell r="E3534" t="str">
            <v>http://research.calacademy.org/ichthyology/staff/dlong#tabs-profile-1</v>
          </cell>
          <cell r="F3534" t="str">
            <v>SEIGEL, J.A. &amp; LONG, D.J. &amp; ROUNDS, J.M. &amp; HERNANDEZ, J.</v>
          </cell>
          <cell r="G3534">
            <v>1995</v>
          </cell>
          <cell r="H3534" t="str">
            <v>The tiger shark, Galeocerdo cuvier, in coastal southern California waters.</v>
          </cell>
          <cell r="I3534" t="str">
            <v>California Fish and Game, 81 (4): 163–166</v>
          </cell>
        </row>
        <row r="3535">
          <cell r="A3535">
            <v>3652</v>
          </cell>
          <cell r="B3535" t="str">
            <v>D</v>
          </cell>
          <cell r="C3535" t="str">
            <v>Rezent\EBERT_2001.pdf</v>
          </cell>
          <cell r="F3535" t="str">
            <v>EBERT, D.A.</v>
          </cell>
          <cell r="G3535">
            <v>2001</v>
          </cell>
          <cell r="H3535" t="str">
            <v>First eastern Pacific records of the longfin mako shark, Isurus paucus, Guitar-Manday, 1966.</v>
          </cell>
          <cell r="I3535" t="str">
            <v>California Fish and Game, 87 (3): 117–121</v>
          </cell>
        </row>
        <row r="3536">
          <cell r="A3536">
            <v>3653</v>
          </cell>
          <cell r="F3536" t="str">
            <v>DIDIER, D.A. &amp; ROSENBERGER, L.J.</v>
          </cell>
          <cell r="G3536">
            <v>2002</v>
          </cell>
          <cell r="H3536" t="str">
            <v>The spotted ratfish, Hydrolagus colliei: notes on its biology with a redescription of the species (Holocephali: Chimaeridae).</v>
          </cell>
          <cell r="I3536" t="str">
            <v>California Fish and Game, 88 (3): 112–125</v>
          </cell>
        </row>
        <row r="3537">
          <cell r="A3537">
            <v>3654</v>
          </cell>
          <cell r="F3537" t="str">
            <v>HOFF, G.R.</v>
          </cell>
          <cell r="G3537">
            <v>2002</v>
          </cell>
          <cell r="H3537" t="str">
            <v>New records of the Aleutian skate, Bathyraja aleutica from northern California.</v>
          </cell>
          <cell r="I3537" t="str">
            <v>California Fish and Game, 88 (3): 145–148</v>
          </cell>
        </row>
        <row r="3538">
          <cell r="A3538">
            <v>3655</v>
          </cell>
          <cell r="B3538" t="str">
            <v>D</v>
          </cell>
          <cell r="C3538" t="str">
            <v>Rezent\GILHEN_1999.pdf</v>
          </cell>
          <cell r="F3538" t="str">
            <v>GILHEN, J. &amp; COAD, B.W.</v>
          </cell>
          <cell r="G3538">
            <v>1999</v>
          </cell>
          <cell r="H3538" t="str">
            <v>The false catshark, Pseudotriakis microdon Brito Capello, 1867, new to the fish fauna of Atlantic Canada.</v>
          </cell>
          <cell r="I3538" t="str">
            <v>Canadian Field–Naturalist, 113 (3): 514–515</v>
          </cell>
        </row>
        <row r="3539">
          <cell r="A3539">
            <v>3656</v>
          </cell>
          <cell r="B3539" t="str">
            <v>D</v>
          </cell>
          <cell r="C3539" t="str">
            <v>Rezent\BUNKLEY-WILLIAMS_2004.pdf</v>
          </cell>
          <cell r="F3539" t="str">
            <v>BUNKLEY-WILLIAMS, L. &amp; WILLIAMS, E.H.</v>
          </cell>
          <cell r="G3539">
            <v>2004</v>
          </cell>
          <cell r="H3539" t="str">
            <v>New locality, depth, and size records and species character modifications of some Caribbean deep-reef/shallow slope fishes and a new host and locality record from the chimaera cestodarian.</v>
          </cell>
          <cell r="I3539" t="str">
            <v>Caribbean Journal of Science, 40 (1): 88–119</v>
          </cell>
        </row>
        <row r="3540">
          <cell r="A3540">
            <v>3657</v>
          </cell>
          <cell r="B3540" t="str">
            <v>D</v>
          </cell>
          <cell r="C3540" t="str">
            <v>Rezent1\3657.pdf</v>
          </cell>
          <cell r="E3540" t="str">
            <v>https://www.mnhn.gub.uy/innovaportal/file/12406/1/cz193.pdf</v>
          </cell>
          <cell r="F3540" t="str">
            <v>MENESES, P.D. &amp; MARÍN, Y.H.</v>
          </cell>
          <cell r="G3540">
            <v>1999</v>
          </cell>
          <cell r="H3540" t="str">
            <v>Confirmacion de la presencia de Carcharhinus obscurus (LeSueur, 1818) en aguas Uruguayas (Chondrichthyes: Carcharhiniformes).</v>
          </cell>
          <cell r="I3540" t="str">
            <v>Comunicaciones Zoologicas del Museo de Historia Natural de Montevideo, 12 (193): 1–7</v>
          </cell>
        </row>
        <row r="3541">
          <cell r="A3541">
            <v>3658</v>
          </cell>
          <cell r="B3541" t="str">
            <v>D</v>
          </cell>
          <cell r="C3541" t="str">
            <v>Rezent\Bullis_1966.pdf</v>
          </cell>
          <cell r="F3541" t="str">
            <v>BULLIS, H.R. &amp; CARPENTER, J.S.</v>
          </cell>
          <cell r="G3541">
            <v>1966</v>
          </cell>
          <cell r="H3541" t="str">
            <v>Neoharriotta carri: A new species of Rhinochimaeridae from the southern Caribbean Sea.</v>
          </cell>
          <cell r="I3541" t="str">
            <v>Copeia, 1966 (3): 443–450</v>
          </cell>
        </row>
        <row r="3542">
          <cell r="A3542">
            <v>3659</v>
          </cell>
          <cell r="B3542" t="str">
            <v>D</v>
          </cell>
          <cell r="C3542" t="str">
            <v>C:\Users\beate-jürgen\Documents\Literatur Haie\Rezent\Ishyama-Hubbs_1968.pdf</v>
          </cell>
          <cell r="F3542" t="str">
            <v>ISHIYAMA, R. &amp; HUBBS, C.L.</v>
          </cell>
          <cell r="G3542">
            <v>1968</v>
          </cell>
          <cell r="H3542" t="str">
            <v>Bathyraja, a genus of Pacific skates (Rajidae) regarded as phyletically distinct from the Atlantic genus Breviraja.</v>
          </cell>
          <cell r="I3542" t="str">
            <v>Copeia, 1968 (2): 407–410</v>
          </cell>
        </row>
        <row r="3543">
          <cell r="A3543">
            <v>3660</v>
          </cell>
          <cell r="B3543" t="str">
            <v>D</v>
          </cell>
          <cell r="C3543" t="str">
            <v>C:\Users\beate-jürgen\Documents\Literatur Haie\Rezent\Chirichingno-McEachran_1979.pdf</v>
          </cell>
          <cell r="F3543" t="str">
            <v>CHIRICHIGNO, F.N. &amp; MCEACHRAN, J.D.</v>
          </cell>
          <cell r="G3543">
            <v>1979</v>
          </cell>
          <cell r="H3543" t="str">
            <v>Urolophus tumbesensis, a new stingray from the coast of Peru (Batoidea: Urolophidae).</v>
          </cell>
          <cell r="I3543" t="str">
            <v>Copeia, 1979 (4): 709–713</v>
          </cell>
        </row>
        <row r="3544">
          <cell r="A3544">
            <v>3661</v>
          </cell>
          <cell r="B3544" t="str">
            <v>D</v>
          </cell>
          <cell r="C3544" t="str">
            <v>C:\Users\beate-jürgen\Documents\Literatur Haie\Rezent\McEachran_1982.pdf</v>
          </cell>
          <cell r="F3544" t="str">
            <v>MCEACHRAN, J.D.</v>
          </cell>
          <cell r="G3544">
            <v>1982</v>
          </cell>
          <cell r="H3544" t="str">
            <v>Revision of the South American skate genus Sympterygia (Elasmobranchii: Rajiformes).</v>
          </cell>
          <cell r="I3544" t="str">
            <v>Copeia, 1982 (4): 867–890</v>
          </cell>
        </row>
        <row r="3545">
          <cell r="A3545">
            <v>3662</v>
          </cell>
          <cell r="B3545" t="str">
            <v>D</v>
          </cell>
          <cell r="C3545" t="str">
            <v>C:\Users\beate-jürgen\Documents\Literatur Haie\Rezent\McEarchan_1984.pdf</v>
          </cell>
          <cell r="F3545" t="str">
            <v>MCEACHRAN, J.D.</v>
          </cell>
          <cell r="G3545">
            <v>1984</v>
          </cell>
          <cell r="H3545" t="str">
            <v>Anatomical investigations of the New Zealand skates Bathyraja asperula and B. spinifera, with an evaluation of their classification within the Rajoidei (Chondrichthyes).</v>
          </cell>
          <cell r="I3545" t="str">
            <v>Copeia, 1984 (1): 45–58</v>
          </cell>
        </row>
        <row r="3546">
          <cell r="A3546">
            <v>3663</v>
          </cell>
          <cell r="B3546" t="str">
            <v>D</v>
          </cell>
          <cell r="C3546" t="str">
            <v>Rezent\Springer-Burgess_1985.pdf</v>
          </cell>
          <cell r="F3546" t="str">
            <v>SPRINGER, S. &amp; BURGESS, G.H.</v>
          </cell>
          <cell r="G3546">
            <v>1985</v>
          </cell>
          <cell r="H3546" t="str">
            <v>Two new dwarf dogsharks (Etmopterus, Squalidae), found off the Caribbean coast of Colombia.</v>
          </cell>
          <cell r="I3546" t="str">
            <v>Copeia, 1985 (3): 584–591</v>
          </cell>
        </row>
        <row r="3547">
          <cell r="A3547">
            <v>3664</v>
          </cell>
          <cell r="B3547" t="str">
            <v>D</v>
          </cell>
          <cell r="C3547" t="str">
            <v>C:\Users\beate-jürgen\Documents\Literatur Haie\Rezent\McEachran-Matheson_1985.pdf</v>
          </cell>
          <cell r="F3547" t="str">
            <v>MCEACHRAN, J.D. &amp; MATHESON, R.E.</v>
          </cell>
          <cell r="G3547">
            <v>1985</v>
          </cell>
          <cell r="H3547" t="str">
            <v>Polychromatism and polymorphism in Breviraja spinosa (Elasmobranchii, Rajiformes), with description of three new species.</v>
          </cell>
          <cell r="I3547" t="str">
            <v>Copeia, 1985 (4): 1035–1052</v>
          </cell>
        </row>
        <row r="3548">
          <cell r="A3548">
            <v>3665</v>
          </cell>
          <cell r="B3548" t="str">
            <v>D</v>
          </cell>
          <cell r="C3548" t="str">
            <v>C:\Users\beate-jürgen\Documents\Literatur Haie\Rezent\McEachran-Miyake_1987.pdf</v>
          </cell>
          <cell r="F3548" t="str">
            <v>MCEACHRAN, J.D. &amp; MIYAKE, T.</v>
          </cell>
          <cell r="G3548">
            <v>1987</v>
          </cell>
          <cell r="H3548" t="str">
            <v>A new species of skate of the genus Breviraja from off Nova Scotia, with comments on the status of Breviraja and Neoraja (Chondrichthys, Rajoidei).</v>
          </cell>
          <cell r="I3548" t="str">
            <v>Copeia, 1987 (2): 409–417</v>
          </cell>
        </row>
        <row r="3549">
          <cell r="A3549">
            <v>3666</v>
          </cell>
          <cell r="B3549" t="str">
            <v>D</v>
          </cell>
          <cell r="C3549" t="str">
            <v>C:\Users\beate-jürgen\Documents\Literatur Haie\Rezent\Able-Flesher_1991.pdf</v>
          </cell>
          <cell r="F3549" t="str">
            <v>ABLE, K.W. &amp; FLESCHER, D.</v>
          </cell>
          <cell r="G3549">
            <v>1991</v>
          </cell>
          <cell r="H3549" t="str">
            <v>Distribution and habitat of chain dogfish, Scyliorhinus retifer, in the Mid-Atlantic Bight.</v>
          </cell>
          <cell r="I3549" t="str">
            <v>Copeia, 1991 (1): 231–234</v>
          </cell>
        </row>
        <row r="3550">
          <cell r="A3550">
            <v>3667</v>
          </cell>
          <cell r="B3550" t="str">
            <v>D</v>
          </cell>
          <cell r="C3550" t="str">
            <v>Rezent\Yano-Musick_1992.pdf</v>
          </cell>
          <cell r="F3550" t="str">
            <v>YANO, K. &amp; MUSICK, J.A.</v>
          </cell>
          <cell r="G3550">
            <v>1992</v>
          </cell>
          <cell r="H3550" t="str">
            <v>Comparison of morphometrics of Atlantic and Pacific specimens of the false catshark, Pseudotriakis microdon, with notes on stomach contents.</v>
          </cell>
          <cell r="I3550" t="str">
            <v>Copeia, 1992 (3): 877–886</v>
          </cell>
        </row>
        <row r="3551">
          <cell r="A3551">
            <v>3668</v>
          </cell>
          <cell r="B3551" t="str">
            <v>D</v>
          </cell>
          <cell r="C3551" t="str">
            <v>Rezent\Shirai-Tachikawa_1993.pdf</v>
          </cell>
          <cell r="F3551" t="str">
            <v>SHIRAI, S. &amp; TACHIKAWA, H.</v>
          </cell>
          <cell r="G3551">
            <v>1993</v>
          </cell>
          <cell r="H3551" t="str">
            <v>Taxonomic resolution of the Etmopterus pusillus species group (Elasmobranchii, Etmopteridae), with description of E. bigelowi, n. sp.</v>
          </cell>
          <cell r="I3551" t="str">
            <v>Copeia, 1993 (2): 483–495</v>
          </cell>
        </row>
        <row r="3552">
          <cell r="A3552">
            <v>3669</v>
          </cell>
          <cell r="B3552" t="str">
            <v>D</v>
          </cell>
          <cell r="C3552" t="str">
            <v>C:\Users\beate-jürgen\Documents\Literatur Haie\Rezent\Jacob-McEachran_1994.pdf</v>
          </cell>
          <cell r="F3552" t="str">
            <v>JACOB, B.A. &amp; MCEACHRAN, J.D.</v>
          </cell>
          <cell r="G3552">
            <v>1994</v>
          </cell>
          <cell r="H3552" t="str">
            <v>Status of two species of skates, Raja (Dipturus) teevani and R. (D.) floridana (Chondrichthyes: Rajoidei), from the western North Atlantic.</v>
          </cell>
          <cell r="I3552" t="str">
            <v>Copeia, 1994 (2): 433–445</v>
          </cell>
        </row>
        <row r="3553">
          <cell r="A3553">
            <v>3670</v>
          </cell>
          <cell r="B3553" t="str">
            <v>D</v>
          </cell>
          <cell r="C3553" t="str">
            <v>C:\Users\beate-jürgen\Documents\Literatur Haie\Rezent\Carvalho-Figueiredo_1994.pdf</v>
          </cell>
          <cell r="F3553" t="str">
            <v>DE CARVALHO, M.R. &amp; DE FIGUEIREDO, J.L.</v>
          </cell>
          <cell r="G3553">
            <v>1994</v>
          </cell>
          <cell r="H3553" t="str">
            <v>Psammobatis extenta (Garman, 1913): A senior synonym of Psammobatis glansdissimilis McEACHRAN, 1983 (Chondrichthyes, Rajidae).</v>
          </cell>
          <cell r="I3553" t="str">
            <v>Copeia, 1994 (4): 1029–1033</v>
          </cell>
        </row>
        <row r="3554">
          <cell r="A3554">
            <v>3671</v>
          </cell>
          <cell r="B3554" t="str">
            <v>D</v>
          </cell>
          <cell r="C3554" t="str">
            <v>C:\Users\beate-jürgen\Documents\Literatur Haie\Rezent\McEachran-Matheson_1995.pdf</v>
          </cell>
          <cell r="F3554" t="str">
            <v>MCEACHRAN, J.D. &amp; MATHESON, R.E.</v>
          </cell>
          <cell r="G3554">
            <v>1995</v>
          </cell>
          <cell r="H3554" t="str">
            <v>Breviraja mouldi nom. nov., a substitute name for Breviraja schroederi McEACHRAN and Matheson, 1985 (Chondrichthyes: Rajoidei).</v>
          </cell>
          <cell r="I3554" t="str">
            <v>Copeia, 1995 (1): 240–241</v>
          </cell>
        </row>
        <row r="3555">
          <cell r="A3555">
            <v>3672</v>
          </cell>
          <cell r="B3555" t="str">
            <v>D</v>
          </cell>
          <cell r="C3555" t="str">
            <v>C:\Users\beate-jürgen\Documents\Literatur Haie\Rezent\Gaida_1995.pdf</v>
          </cell>
          <cell r="F3555" t="str">
            <v>GAIDA, I.H.</v>
          </cell>
          <cell r="G3555">
            <v>1995</v>
          </cell>
          <cell r="H3555" t="str">
            <v>Evolutionary aspects of gene expression in the Pacific angel shark, Squatina californica (Squatiniformes: Squatinidae).</v>
          </cell>
          <cell r="I3555" t="str">
            <v>Copeia, 1995 (3): 532–554</v>
          </cell>
        </row>
        <row r="3556">
          <cell r="A3556">
            <v>3673</v>
          </cell>
          <cell r="B3556" t="str">
            <v>D</v>
          </cell>
          <cell r="C3556" t="str">
            <v>Rezent\Kontantinou-Cozzi_1998.pdf</v>
          </cell>
          <cell r="F3556" t="str">
            <v>KONSTANTINOU, H. &amp; COZZI, J.R.</v>
          </cell>
          <cell r="G3556">
            <v>1998</v>
          </cell>
          <cell r="H3556" t="str">
            <v>Galeus springeri, a new species of sawtail catshark from the Caribbean Sea (Chondrichthys, Scyliorhinidae).</v>
          </cell>
          <cell r="I3556" t="str">
            <v>Copeia, 1998 (1): 151–158</v>
          </cell>
        </row>
        <row r="3557">
          <cell r="A3557">
            <v>3674</v>
          </cell>
          <cell r="B3557" t="str">
            <v>D</v>
          </cell>
          <cell r="C3557" t="str">
            <v>Rezent\Carlson-et-al_1999.pdf</v>
          </cell>
          <cell r="F3557" t="str">
            <v>CARLSON, J.K. &amp; CORTÉS, E. &amp; JOHNSON, A.G.</v>
          </cell>
          <cell r="G3557">
            <v>1999</v>
          </cell>
          <cell r="H3557" t="str">
            <v>Age and growth of the blacknose shark, Carcharhinus acronotus, in the eastern Gulf of Mexico.</v>
          </cell>
          <cell r="I3557" t="str">
            <v>Copeia, 1999 (3): 684–691</v>
          </cell>
        </row>
        <row r="3558">
          <cell r="A3558">
            <v>3675</v>
          </cell>
          <cell r="B3558" t="str">
            <v>D</v>
          </cell>
          <cell r="C3558" t="str">
            <v>Rezent\Gomes-et-al_2000.pdf</v>
          </cell>
          <cell r="F3558" t="str">
            <v>GOMES, U.L. &amp; ROSA, R.S. &amp; GADIG, O.B.F.</v>
          </cell>
          <cell r="G3558">
            <v>2000</v>
          </cell>
          <cell r="H3558" t="str">
            <v>Dasyatis macrophthalma sp. n.: a new species of stingray (Chondrichthyes: Dasyatidae) from the southwestern Atlantic.</v>
          </cell>
          <cell r="I3558" t="str">
            <v>Copeia, 2000 (2): 510–515</v>
          </cell>
        </row>
        <row r="3559">
          <cell r="A3559">
            <v>3676</v>
          </cell>
          <cell r="B3559" t="str">
            <v>D</v>
          </cell>
          <cell r="C3559" t="str">
            <v>C:\Users\beate-jürgen\Documents\Literatur Haie\Rezent\Rosa-Gadig-Gomes_2000.pdf</v>
          </cell>
          <cell r="F3559" t="str">
            <v>ROSA, R.S. &amp; GADIG, O.B.F. &amp; GOMES, U.L.</v>
          </cell>
          <cell r="G3559">
            <v>2000</v>
          </cell>
          <cell r="H3559" t="str">
            <v>Dasyatis marianae: the correct name for a recently described stingray (Chondrichthyes: Dasyatidae) from the southwestern Atlantic.</v>
          </cell>
          <cell r="I3559" t="str">
            <v>Copeia, 2000 (3): 889–890</v>
          </cell>
        </row>
        <row r="3560">
          <cell r="A3560">
            <v>3677</v>
          </cell>
          <cell r="B3560" t="str">
            <v>D</v>
          </cell>
          <cell r="C3560" t="str">
            <v>C:\Users\beate-jürgen\Documents\Literatur Haie\Rezent\Neer-Cailliet_2001.pdf</v>
          </cell>
          <cell r="F3560" t="str">
            <v>NEER, J.A. &amp; CAILLIET, G.M.</v>
          </cell>
          <cell r="G3560">
            <v>2001</v>
          </cell>
          <cell r="H3560" t="str">
            <v>Aspects of the life history of the Pacific electric ray, Torpedo californica (Ayres).</v>
          </cell>
          <cell r="I3560" t="str">
            <v>Copeia, 2001 (3): 842–847</v>
          </cell>
        </row>
        <row r="3561">
          <cell r="A3561">
            <v>3678</v>
          </cell>
          <cell r="B3561" t="str">
            <v>D</v>
          </cell>
          <cell r="C3561" t="str">
            <v>C:\Users\beate-jürgen\Documents\Literatur Haie\Rezent\Carvalho-et-al_2002.pdf</v>
          </cell>
          <cell r="F3561" t="str">
            <v>DE CARVALHO, M.R. &amp; COMPAGNO, L.J.V. &amp; MEE, J.K.L.</v>
          </cell>
          <cell r="G3561">
            <v>2002</v>
          </cell>
          <cell r="H3561" t="str">
            <v>Narcine oculifera: a new species of electric ray from the gulfs of Oman and Aden (Chondrichthyes: Torpediniformes: Narcinidae).</v>
          </cell>
          <cell r="I3561" t="str">
            <v>Copeia, 2002 (1): 137–145</v>
          </cell>
        </row>
        <row r="3562">
          <cell r="A3562">
            <v>3679</v>
          </cell>
          <cell r="B3562" t="str">
            <v>D</v>
          </cell>
          <cell r="C3562" t="str">
            <v>C:\Users\beate-jürgen\Documents\Literatur Haie\Rezent\Gardner-Ward_2002.pdf</v>
          </cell>
          <cell r="F3562" t="str">
            <v>GARDNER, M.G. &amp; WARD, R.D.</v>
          </cell>
          <cell r="G3562">
            <v>2002</v>
          </cell>
          <cell r="H3562" t="str">
            <v>Taxonomic affinities within Australian and New Zealand Mustelus sharks (Chondrichthys: Triakidae) inferred from allozymes, mitochondria DNA and precaudal vertebrae counts.l.</v>
          </cell>
          <cell r="I3562" t="str">
            <v>Copeia, 2002 (2): 356–363</v>
          </cell>
        </row>
        <row r="3563">
          <cell r="A3563">
            <v>3680</v>
          </cell>
          <cell r="B3563" t="str">
            <v>D</v>
          </cell>
          <cell r="C3563" t="str">
            <v>C:\Users\beate-jürgen\Documents\Literatur Haie\Rezent\Stevenson-et-al_2004.pdf</v>
          </cell>
          <cell r="F3563" t="str">
            <v>STEVENSON, D.E. &amp; ORR, J.W. &amp; HOFF, G.R. &amp; MCEACHRAN, J.D.</v>
          </cell>
          <cell r="G3563">
            <v>2004</v>
          </cell>
          <cell r="H3563" t="str">
            <v>Bathyraja mariposa: a new species of skate (Rajidae: Arhynchobatinae) from the Aleutian Islands.</v>
          </cell>
          <cell r="I3563" t="str">
            <v>Copeia, 2004 (2): 305–314</v>
          </cell>
        </row>
        <row r="3564">
          <cell r="A3564">
            <v>3681</v>
          </cell>
          <cell r="B3564" t="str">
            <v>D</v>
          </cell>
          <cell r="C3564" t="str">
            <v>C:\Users\beate-jürgen\Documents\Literatur Haie\Rezent\Astarloa-Mabragana_2004.pdf</v>
          </cell>
          <cell r="F3564" t="str">
            <v>DÍAZ DE ASTARLOA, J.M. &amp; MABRAGAÑA, E.</v>
          </cell>
          <cell r="G3564">
            <v>2004</v>
          </cell>
          <cell r="H3564" t="str">
            <v>Bathyraja cousseauae sp. n.: a new softnose skate from the southwestern Atlantic (Rajiformes, Rajidae).</v>
          </cell>
          <cell r="I3564" t="str">
            <v>Copeia, 2004 (2): 326–335</v>
          </cell>
        </row>
        <row r="3565">
          <cell r="A3565">
            <v>3682</v>
          </cell>
          <cell r="B3565" t="str">
            <v>D</v>
          </cell>
          <cell r="C3565" t="str">
            <v>C:\Users\beate-jürgen\Documents\Literatur Haie\Rezent\Baldwin_2005.pdf</v>
          </cell>
          <cell r="F3565" t="str">
            <v>BALDWIN, Z.H.</v>
          </cell>
          <cell r="G3565">
            <v>2005</v>
          </cell>
          <cell r="H3565" t="str">
            <v>A new species of bullhead shark, genus Heterodontus (Heterodontiformes: Heterodontidae), from Oman.</v>
          </cell>
          <cell r="I3565" t="str">
            <v>Copeia, 2005 (2): 262–264</v>
          </cell>
        </row>
        <row r="3566">
          <cell r="A3566">
            <v>3683</v>
          </cell>
          <cell r="B3566" t="str">
            <v>D</v>
          </cell>
          <cell r="C3566" t="str">
            <v>C:\Users\beate-jürgen\Documents\Literatur Haie\Rezent\Jimenez-et-al_2005.pdf</v>
          </cell>
          <cell r="F3566" t="str">
            <v>PÉREZ-JIMÉNEZ, J.C. &amp; SOSA-NISHIZAKI, O. &amp; CASTILLO-GÉNIZ, J.L.</v>
          </cell>
          <cell r="G3566">
            <v>2005</v>
          </cell>
          <cell r="H3566" t="str">
            <v>A new eastern North Pacific smoothhound shark (genus Mustelus, family Triakidae) from the Gulf of California.</v>
          </cell>
          <cell r="I3566" t="str">
            <v>Copeia, 2005 (4): 834–845</v>
          </cell>
        </row>
        <row r="3567">
          <cell r="A3567">
            <v>3684</v>
          </cell>
          <cell r="B3567" t="str">
            <v>D</v>
          </cell>
          <cell r="C3567" t="str">
            <v>C:\Users\beate-jürgen\Documents\Literatur Haie\Rezent\Jordan_1925.pdf</v>
          </cell>
          <cell r="F3567" t="str">
            <v>JORDAN, D.S.</v>
          </cell>
          <cell r="G3567">
            <v>1925</v>
          </cell>
          <cell r="H3567" t="str">
            <v>Subdivisions of the genus Raja Linnaeus.</v>
          </cell>
          <cell r="I3567" t="str">
            <v>Copeia, 1925 (142): 37–39</v>
          </cell>
        </row>
        <row r="3568">
          <cell r="A3568">
            <v>3685</v>
          </cell>
          <cell r="B3568" t="str">
            <v>D</v>
          </cell>
          <cell r="C3568" t="str">
            <v>C:\Users\beate-jürgen\Documents\Literatur Haie\Rezent\Springer-Collette_1971.pdf</v>
          </cell>
          <cell r="F3568" t="str">
            <v>SPRINGER, S. &amp; COLLETTE, B.B.</v>
          </cell>
          <cell r="G3568">
            <v>1971</v>
          </cell>
          <cell r="H3568" t="str">
            <v>The Gulf of Guinea stingray, Dasyatis rudis.</v>
          </cell>
          <cell r="I3568" t="str">
            <v>Copeia, 1971 (2): 338–341</v>
          </cell>
        </row>
        <row r="3569">
          <cell r="A3569">
            <v>3686</v>
          </cell>
          <cell r="B3569" t="str">
            <v>D</v>
          </cell>
          <cell r="C3569" t="str">
            <v>Rezent\CHACKO_1944.pdf</v>
          </cell>
          <cell r="E3569" t="str">
            <v>http://www.ias.ac.in/jarch/currsci/13/81b.pdf</v>
          </cell>
          <cell r="F3569" t="str">
            <v>CHACKO, P.I.</v>
          </cell>
          <cell r="G3569">
            <v>1944</v>
          </cell>
          <cell r="H3569" t="str">
            <v>Occurrence of a new variety of the skate, Urogymnus asperrimus, around Krusadai Island, Gulf of Manaar.</v>
          </cell>
          <cell r="I3569" t="str">
            <v>Current Science, 13 (3): 81</v>
          </cell>
        </row>
        <row r="3570">
          <cell r="A3570">
            <v>3687</v>
          </cell>
          <cell r="B3570" t="str">
            <v>O</v>
          </cell>
          <cell r="F3570" t="str">
            <v>CAPAPÉ, C.</v>
          </cell>
          <cell r="G3570">
            <v>1977</v>
          </cell>
          <cell r="H3570" t="str">
            <v>Les especes du genre Dasyatis Rafinesque, 1810 (Pisces, Rajiformes) des Cotes Tunisiennes.</v>
          </cell>
          <cell r="I3570" t="str">
            <v>Bulletin de la Société Française d'Ichtyologie, 2: 75–105</v>
          </cell>
        </row>
        <row r="3571">
          <cell r="A3571">
            <v>3688</v>
          </cell>
          <cell r="B3571" t="str">
            <v>O</v>
          </cell>
          <cell r="F3571" t="str">
            <v>CADENAT, J. &amp; CAPAPÉ, C. &amp; DESOUTTER, M.</v>
          </cell>
          <cell r="G3571">
            <v>1978</v>
          </cell>
          <cell r="H3571" t="str">
            <v>Description d'un Torpedinidae nouveau des côtes occidentales d'Afrique: Torpedo (Torpedo) bauchotae (Torpediniformes, Pisces).</v>
          </cell>
          <cell r="I3571" t="str">
            <v>Bulletin de la Société Française d'Ichtyologie, 4: 29–42</v>
          </cell>
        </row>
        <row r="3572">
          <cell r="A3572">
            <v>3689</v>
          </cell>
          <cell r="F3572" t="str">
            <v>CAPAPÉ, C. &amp; DESOUTTER, M.</v>
          </cell>
          <cell r="G3572">
            <v>1979</v>
          </cell>
          <cell r="H3572" t="str">
            <v>Note sur la validité de Raja atra Müller &amp; Henle, 1841.</v>
          </cell>
          <cell r="I3572" t="str">
            <v>Bulletin de la Société Française d'Ichtyologie, 5: 71–85</v>
          </cell>
        </row>
        <row r="3573">
          <cell r="A3573">
            <v>3690</v>
          </cell>
          <cell r="B3573" t="str">
            <v>D</v>
          </cell>
          <cell r="C3573" t="str">
            <v>Rezent\3690.pdf</v>
          </cell>
          <cell r="F3573" t="str">
            <v>HUREAU, J.-C. &amp; OZOUF-COSTAZ, C.</v>
          </cell>
          <cell r="G3573">
            <v>1980</v>
          </cell>
          <cell r="H3573" t="str">
            <v>Une nouvelle espèce de raie bathyale des îles Kerguelen Bathyraja irrasa n. sp. (Chondrichthyes, Rajidae).</v>
          </cell>
          <cell r="I3573" t="str">
            <v>Bulletin de la Société Française d'Ichtyologie, 9: 19–30</v>
          </cell>
        </row>
        <row r="3574">
          <cell r="A3574">
            <v>3691</v>
          </cell>
          <cell r="F3574" t="str">
            <v>CAPAPÉ, C. &amp; DESOUTTER, M.</v>
          </cell>
          <cell r="G3574">
            <v>1981</v>
          </cell>
          <cell r="H3574" t="str">
            <v>Nouvelle description de Raja (Raja) clavata Linnaeus, 1758 et note sur la validite de Raja (Raja) capensis Müller et Henle, 1841.</v>
          </cell>
          <cell r="I3574" t="str">
            <v>Bulletin de la Société Française d'Ichtyologie, 5 (4): 23–39</v>
          </cell>
        </row>
        <row r="3575">
          <cell r="A3575">
            <v>3692</v>
          </cell>
          <cell r="B3575" t="str">
            <v>D</v>
          </cell>
          <cell r="C3575" t="str">
            <v>Rezent\3692.pdf</v>
          </cell>
          <cell r="E3575" t="str">
            <v>http://sfi.mnhn.fr/cybium/numeros/1986/104/01-Seret[104]307-326.pdf</v>
          </cell>
          <cell r="F3575" t="str">
            <v>SÉRET, B.</v>
          </cell>
          <cell r="G3575">
            <v>1986</v>
          </cell>
          <cell r="H3575" t="str">
            <v>Deep water skates of Madagascar. Part I. Anacanthobatidae (Pisces, Chondrichthys, Batoidea), second record of the skate Anacanthobatis ori (Wallace, 1967) from off Madagascar.</v>
          </cell>
          <cell r="I3575" t="str">
            <v>Cybium, 10 (4): 307–326</v>
          </cell>
        </row>
        <row r="3576">
          <cell r="A3576">
            <v>3693</v>
          </cell>
          <cell r="B3576" t="str">
            <v>D K</v>
          </cell>
          <cell r="C3576" t="str">
            <v>Rezent\SÉRET_1989.pdf</v>
          </cell>
          <cell r="F3576" t="str">
            <v>SÉRET, B.</v>
          </cell>
          <cell r="G3576">
            <v>1989</v>
          </cell>
          <cell r="H3576" t="str">
            <v>Deep water skates of Madagascar. Part 2. Rajidae. Gurgesiella (Fenestraja) maceachrani sp. n.</v>
          </cell>
          <cell r="I3576" t="str">
            <v>Cybium, 13 (1): 55–64</v>
          </cell>
        </row>
        <row r="3577">
          <cell r="A3577">
            <v>3694</v>
          </cell>
          <cell r="B3577" t="str">
            <v>D</v>
          </cell>
          <cell r="C3577" t="str">
            <v>Rezent\Munoz_1989.pdf</v>
          </cell>
          <cell r="F3577" t="str">
            <v>MUÑOZ-CHÁPULI, R. &amp; RAMOS, F.</v>
          </cell>
          <cell r="G3577">
            <v>1989</v>
          </cell>
          <cell r="H3577" t="str">
            <v>Review of the Centrophorus sharks (Elasmobranchii, Squalidae) of the eastern Atlantic.</v>
          </cell>
          <cell r="I3577" t="str">
            <v>Cybium, 13 (1): 65–81</v>
          </cell>
        </row>
        <row r="3578">
          <cell r="A3578">
            <v>3695</v>
          </cell>
          <cell r="B3578" t="str">
            <v>D K</v>
          </cell>
          <cell r="C3578" t="str">
            <v>Rezent\3695.pdf</v>
          </cell>
          <cell r="F3578" t="str">
            <v>SÉRET, B.</v>
          </cell>
          <cell r="G3578">
            <v>1989</v>
          </cell>
          <cell r="H3578" t="str">
            <v>Deep water skates of Madagascar. Part 3. Rajidae (Pisces, Chondrichthyes, Batoidea). Raja (Dipturus) crosnieri sp. n.</v>
          </cell>
          <cell r="I3578" t="str">
            <v>Cybium, 13 (2): 115–130</v>
          </cell>
        </row>
        <row r="3579">
          <cell r="A3579">
            <v>3696</v>
          </cell>
          <cell r="B3579" t="str">
            <v>D K</v>
          </cell>
          <cell r="C3579" t="str">
            <v>Rezent\3696.pdf</v>
          </cell>
          <cell r="E3579" t="str">
            <v>http://sfi.mnhn.fr/cybium/numeros/1999/233/08-Nakaya[233]297-310.pdf</v>
          </cell>
          <cell r="F3579" t="str">
            <v>NAKAYA, K. &amp; SÉRET, B.</v>
          </cell>
          <cell r="G3579">
            <v>1999</v>
          </cell>
          <cell r="H3579" t="str">
            <v>A new species of deepwater catshark, Apristurus albisoma n. sp. from New Caledonia (Chondrichthyes: Carcharhiniformes: Scyliorhinidae).</v>
          </cell>
          <cell r="I3579" t="str">
            <v>Cybium, 23 (3): 297–310</v>
          </cell>
        </row>
        <row r="3580">
          <cell r="A3580">
            <v>3697</v>
          </cell>
          <cell r="B3580" t="str">
            <v>D</v>
          </cell>
          <cell r="C3580" t="str">
            <v>Rezent\LESSA_1999c.pdf</v>
          </cell>
          <cell r="E3580" t="str">
            <v>http://sfi.mnhn.fr/cybium/numeros/pdf/234pdf/06-Lessa%20234.pdf</v>
          </cell>
          <cell r="F3580" t="str">
            <v>LESSA, R.P. &amp; PAGLERANI, R. &amp; SANTANA, F.M.</v>
          </cell>
          <cell r="G3580">
            <v>1999</v>
          </cell>
          <cell r="H3580" t="str">
            <v>Biology and morphometry of the oceanic whitetip shark, Carcharhinus longimanus (Carcharhinidae), off northeastern Brazil.</v>
          </cell>
          <cell r="I3580" t="str">
            <v>Cybium, 23 (4): 353–368</v>
          </cell>
        </row>
        <row r="3581">
          <cell r="A3581">
            <v>3698</v>
          </cell>
          <cell r="B3581" t="str">
            <v>D</v>
          </cell>
          <cell r="C3581" t="str">
            <v>Rezent\Møller_2004.pdf</v>
          </cell>
          <cell r="E3581" t="str">
            <v>http://www.mnhn.fr/sfi/cybium/numeros/pdf/281pdf/17-M%C3%B8ller200.pdf</v>
          </cell>
          <cell r="F3581" t="str">
            <v>MØLLER, P.R. &amp; KULLBERG, T. &amp; JØRGENSEN, O.A.</v>
          </cell>
          <cell r="G3581">
            <v>2004</v>
          </cell>
          <cell r="H3581" t="str">
            <v>New records of chimaeroid fishes from Greenland waters (North Atlantic), with description of juvenile Chimaera monstrosa and Hydrolagus affinis (Holocephali, Chimaeridae).</v>
          </cell>
          <cell r="I3581" t="str">
            <v>Cybium, 28 (1): 55–60</v>
          </cell>
        </row>
        <row r="3582">
          <cell r="A3582">
            <v>3699</v>
          </cell>
          <cell r="B3582" t="str">
            <v>D</v>
          </cell>
          <cell r="C3582" t="str">
            <v>Rezent\Rey et al_2006.pdf</v>
          </cell>
          <cell r="F3582" t="str">
            <v>REY, J. &amp; SÉRET, B. &amp; LLORIS, D. &amp; COELHO, R. &amp; GIL DE SOLA, L.</v>
          </cell>
          <cell r="G3582">
            <v>2006</v>
          </cell>
          <cell r="H3582" t="str">
            <v>A new redescription of Galeus atlanticus (Vaillant, 1888) (Chondrichthyes: Scyliorhinidae) based on field marks.</v>
          </cell>
          <cell r="I3582" t="str">
            <v>Cybium, 30 (4) (Supplement): 7–14</v>
          </cell>
        </row>
        <row r="3583">
          <cell r="A3583">
            <v>3701</v>
          </cell>
          <cell r="B3583" t="str">
            <v>D</v>
          </cell>
          <cell r="C3583" t="str">
            <v>Rezent\McEachran_1977.pdf</v>
          </cell>
          <cell r="F3583" t="str">
            <v>MCEACHRAN, J.D. &amp; MARTIN, C.O.</v>
          </cell>
          <cell r="G3583">
            <v>1977</v>
          </cell>
          <cell r="H3583" t="str">
            <v>Possible occurrence of character displacement in the sympatric skates Raja erinacea and R. ocellata (Pisces: Rajidae).</v>
          </cell>
          <cell r="I3583" t="str">
            <v>Environmental Biology of Fishes, 2 (2): 121–130</v>
          </cell>
        </row>
        <row r="3584">
          <cell r="A3584">
            <v>3702</v>
          </cell>
          <cell r="B3584" t="str">
            <v>D</v>
          </cell>
          <cell r="C3584" t="str">
            <v>Rezent\Roberts_1987.pdf</v>
          </cell>
          <cell r="F3584" t="str">
            <v>ROBERTS, T.R. &amp; KARNASUTA, J.</v>
          </cell>
          <cell r="G3584">
            <v>1987</v>
          </cell>
          <cell r="H3584" t="str">
            <v>Dasyatis laosensis, a new whiptailed stingray (family Dasyatidae), from the Mekong River of Laos and Thailand.</v>
          </cell>
          <cell r="I3584" t="str">
            <v>Environmental Biology of Fishes, 20 (3): 161–167</v>
          </cell>
        </row>
        <row r="3585">
          <cell r="A3585">
            <v>3703</v>
          </cell>
          <cell r="B3585" t="str">
            <v>D</v>
          </cell>
          <cell r="C3585" t="str">
            <v>Rezent\Taniuchi_1991.pdf</v>
          </cell>
          <cell r="F3585" t="str">
            <v>TANIUCHI, T.</v>
          </cell>
          <cell r="G3585">
            <v>1991</v>
          </cell>
          <cell r="H3585" t="str">
            <v>Occurrence of two species of stingrays of the genus Dasyatis (Chondrichthyes) in the Sanga Basin, Cameroun.</v>
          </cell>
          <cell r="I3585" t="str">
            <v>Environmental Biology of Fishes, 31 (1): 95–100</v>
          </cell>
        </row>
        <row r="3586">
          <cell r="A3586">
            <v>3704</v>
          </cell>
          <cell r="B3586" t="str">
            <v>D</v>
          </cell>
          <cell r="C3586" t="str">
            <v>Rezent\Wenbin_1993.pdf</v>
          </cell>
          <cell r="F3586" t="str">
            <v>WENBIN, Z. &amp; SHUYUAN, Q.</v>
          </cell>
          <cell r="G3586">
            <v>1993</v>
          </cell>
          <cell r="H3586" t="str">
            <v>Reproductive biology of the guitarfish, Rhinobatos hynnicephalus.</v>
          </cell>
          <cell r="I3586" t="str">
            <v>Environmental Biology of Fishes, 38 (1–3): 81–93</v>
          </cell>
        </row>
        <row r="3587">
          <cell r="A3587">
            <v>3705</v>
          </cell>
          <cell r="F3587" t="str">
            <v>PEQUEÑO, G. &amp; NAVARRO, R. &amp; OPORTO, J.</v>
          </cell>
          <cell r="G3587">
            <v>1988</v>
          </cell>
          <cell r="H3587" t="str">
            <v>Discopyge tschudii Heckel 1845: aporte a su taxonomia con hincapie en su dimorfismo secual (Chondrichthyes, Narcinidae).</v>
          </cell>
          <cell r="I3587" t="str">
            <v>Estudios Oceanologicos, 7: 41–50</v>
          </cell>
        </row>
        <row r="3588">
          <cell r="A3588">
            <v>3706</v>
          </cell>
          <cell r="B3588" t="str">
            <v>D</v>
          </cell>
          <cell r="C3588" t="str">
            <v>Rezent\Compagno_1996.pdf</v>
          </cell>
          <cell r="F3588" t="str">
            <v>COMPAGNO, L.J.V. &amp; KRUPP, F. &amp; CARPENTER, K.E.</v>
          </cell>
          <cell r="G3588">
            <v>1996</v>
          </cell>
          <cell r="H3588" t="str">
            <v>A new weasel shark of the genus Paragaleus from the northwestern Indian Ocean and the Arabian Gulf (Carcharhiniformes: Hemigaleidae).</v>
          </cell>
          <cell r="I3588" t="str">
            <v>Fauna of Saudia Arabia, 15: 391–401</v>
          </cell>
        </row>
        <row r="3589">
          <cell r="A3589">
            <v>3707</v>
          </cell>
          <cell r="F3589" t="str">
            <v>COLLETT, R.</v>
          </cell>
          <cell r="G3589">
            <v>1882</v>
          </cell>
          <cell r="H3589" t="str">
            <v>Raja nidrosiensis, en ny Rokke fra Throndhjemsfjorden.</v>
          </cell>
          <cell r="I3589" t="str">
            <v>Forhandlinger i Videnskabs–selskabet i Christiania (for 1881), 7: 1–8, 1 pl.</v>
          </cell>
        </row>
        <row r="3590">
          <cell r="A3590">
            <v>3708</v>
          </cell>
          <cell r="B3590" t="str">
            <v>D</v>
          </cell>
          <cell r="C3590" t="str">
            <v>Rezent\Milessi-Oddone_2003-Gayana.pdf</v>
          </cell>
          <cell r="F3590" t="str">
            <v>MILESSI, A.C. &amp; ODDONE, M.C.</v>
          </cell>
          <cell r="G3590">
            <v>2003</v>
          </cell>
          <cell r="H3590" t="str">
            <v>Primer Registró de Manta birostris (Donndorff 1798) (Batoidea: Mobulidae) en el Río de la Plata, Uruguay.</v>
          </cell>
          <cell r="I3590" t="str">
            <v>Gayana, 67 (1): 126–129</v>
          </cell>
        </row>
        <row r="3591">
          <cell r="A3591">
            <v>3709</v>
          </cell>
          <cell r="B3591" t="str">
            <v>D</v>
          </cell>
          <cell r="C3591" t="str">
            <v>Rezent\CHILDS_1997.pdf</v>
          </cell>
          <cell r="E3591" t="str">
            <v>http://goms.disl.org/Vol15No1/Vol15NoP39-40.pdf</v>
          </cell>
          <cell r="F3591" t="str">
            <v>CHILDS, J.</v>
          </cell>
          <cell r="G3591">
            <v>1997</v>
          </cell>
          <cell r="H3591" t="str">
            <v>Range extension of Mobula tarapacana into the northwestern Gulf of Mexico.</v>
          </cell>
          <cell r="I3591" t="str">
            <v>Gulf of Mexico Science, 15 (1): 39–40</v>
          </cell>
        </row>
        <row r="3592">
          <cell r="A3592">
            <v>3710</v>
          </cell>
          <cell r="B3592" t="str">
            <v>D</v>
          </cell>
          <cell r="C3592" t="str">
            <v>Rezent\Castro-Aguierre-et-al_2005.pdf</v>
          </cell>
          <cell r="F3592" t="str">
            <v>CASTRO-AGUIRRE, J.L. &amp; ANTUNA-MENDIOLA, A. &amp; GONZÁLEZ-ACOSTA, A.F. &amp; DE LA CRUZ-AGÜERO, J.</v>
          </cell>
          <cell r="G3592">
            <v>2005</v>
          </cell>
          <cell r="H3592" t="str">
            <v>Mustelus albipinnis sp. nov. (Chondrichthyes: Carcharhiniformes: Triakidae) de la costa surroccidental de Baja California Sur, México.</v>
          </cell>
          <cell r="I3592" t="str">
            <v>Hidrobiológica, 15 (2nd especial): 123–130</v>
          </cell>
        </row>
        <row r="3593">
          <cell r="A3593">
            <v>3711</v>
          </cell>
          <cell r="B3593" t="str">
            <v>D</v>
          </cell>
          <cell r="C3593" t="str">
            <v>Rezent\ISHIHARA_2004.pdf</v>
          </cell>
          <cell r="F3593" t="str">
            <v>ISHIHARA, H. &amp; SENOU, H. &amp; MORINAKA, K. &amp; HOMMA, K.</v>
          </cell>
          <cell r="G3593">
            <v>2004</v>
          </cell>
          <cell r="H3593" t="str">
            <v>First record of the porcupine ray, Urogymnus asperrimus (Bloch et Schneider, 1801) from Japan.</v>
          </cell>
          <cell r="I3593" t="str">
            <v>I.O.P. Diving News, 15 (8): 2–7</v>
          </cell>
        </row>
        <row r="3594">
          <cell r="A3594">
            <v>3712</v>
          </cell>
          <cell r="B3594" t="str">
            <v>D</v>
          </cell>
          <cell r="C3594" t="str">
            <v>C:\Users\beate-jürgen\Documents\Literatur Haie\Rezent\WETHERBEE-CROW_1996.pdf</v>
          </cell>
          <cell r="E3594" t="str">
            <v>http://www.springerlink.com/content/ev65335r25u93066/fulltext.pdf</v>
          </cell>
          <cell r="F3594" t="str">
            <v>WETHERBEE, B.M. &amp; CROW, G.L.</v>
          </cell>
          <cell r="G3594">
            <v>1996</v>
          </cell>
          <cell r="H3594" t="str">
            <v>First record of the squaloid shark Scymnodon squamulosus from the Hawaiian Islands.</v>
          </cell>
          <cell r="I3594" t="str">
            <v>Ichthyological Research, 43 (3): 334–339</v>
          </cell>
        </row>
        <row r="3595">
          <cell r="A3595">
            <v>3713</v>
          </cell>
          <cell r="B3595" t="str">
            <v>D</v>
          </cell>
          <cell r="C3595" t="str">
            <v>Rezent\YANO_1997.pdf</v>
          </cell>
          <cell r="E3595" t="str">
            <v>http://www.springerlink.com/content/k18853p286451752/fulltext.pdf</v>
          </cell>
          <cell r="F3595" t="str">
            <v>YANO, K.</v>
          </cell>
          <cell r="G3595">
            <v>1997</v>
          </cell>
          <cell r="H3595" t="str">
            <v>First record of the brown lanternshark, Etmopterus unicolor, from the waters around New Zealand, and comparison with the southern lanternshark, E. granulosus.</v>
          </cell>
          <cell r="I3595" t="str">
            <v>Ichthyological Research, 44 (1): 61–72</v>
          </cell>
        </row>
        <row r="3596">
          <cell r="A3596">
            <v>3714</v>
          </cell>
          <cell r="B3596" t="str">
            <v>D</v>
          </cell>
          <cell r="C3596" t="str">
            <v>C:\Users\beate-jürgen\Documents\Literatur Haie\Rezent\DIDIER_1998.pdf</v>
          </cell>
          <cell r="F3596" t="str">
            <v>DIDIER, D.A.</v>
          </cell>
          <cell r="G3596">
            <v>1998</v>
          </cell>
          <cell r="H3596" t="str">
            <v>The leopard Chimaera, a new species of chimaeroid fish from New Zealand (Holocephali, Chimaeriformes, Chimaeridae).</v>
          </cell>
          <cell r="I3596" t="str">
            <v>Ichthyological Research, 45 (3): 281–289</v>
          </cell>
        </row>
        <row r="3597">
          <cell r="A3597">
            <v>3715</v>
          </cell>
          <cell r="B3597" t="str">
            <v>D</v>
          </cell>
          <cell r="C3597" t="str">
            <v>C:\Users\beate-jürgen\Documents\Literatur Haie\Rezent\DIDIER-NAKAYA_1999.pdf</v>
          </cell>
          <cell r="F3597" t="str">
            <v>DIDIER, D.A. &amp; NAKAYA, K.</v>
          </cell>
          <cell r="G3597">
            <v>1999</v>
          </cell>
          <cell r="H3597" t="str">
            <v>Redescription of Rhinochimaera pacifica (Mitsukuri) and first record of R. africana Compagno, Stehmann &amp; Ebert from Japan (Chimaeriformes: Rhinochimaeridae).</v>
          </cell>
          <cell r="I3597" t="str">
            <v>Ichthyological Research, 46 (2): 139–152</v>
          </cell>
        </row>
        <row r="3598">
          <cell r="A3598">
            <v>3716</v>
          </cell>
          <cell r="B3598" t="str">
            <v>D</v>
          </cell>
          <cell r="C3598" t="str">
            <v>Rezent\YANO-MORRISSEY_1999.pdf</v>
          </cell>
          <cell r="E3598" t="str">
            <v>http://www.springerlink.com/content/q566006t24216555/fulltext.pdf</v>
          </cell>
          <cell r="F3598" t="str">
            <v>YANO, K. &amp; MORRISSEY, J.F.</v>
          </cell>
          <cell r="G3598">
            <v>1999</v>
          </cell>
          <cell r="H3598" t="str">
            <v>Confirmation of blacktip shark, Carcharhinus limbatus, in the Ryukyu Islands and notes on possible absence of C. melanopterus in Japnaese waters.</v>
          </cell>
          <cell r="I3598" t="str">
            <v>Ichthyological Research, 46 (2): 193–198</v>
          </cell>
        </row>
        <row r="3599">
          <cell r="A3599">
            <v>3717</v>
          </cell>
          <cell r="B3599" t="str">
            <v>D</v>
          </cell>
          <cell r="C3599" t="str">
            <v>C:\Users\beate-jürgen\Documents\Literatur Haie\Rezent\ASTARLOA_1999.pdf</v>
          </cell>
          <cell r="E3599" t="str">
            <v>http://aquaticecology.weebly.com/publications.html</v>
          </cell>
          <cell r="F3599" t="str">
            <v>DÍAZ DE ASTARLOA, J.M. &amp; FIGUEROA, D.E. &amp; LUCIFORA, L.O. &amp; MENNI, R.C. &amp; PRENSKI, B.L. &amp; CHIARAMONTE, G.E.</v>
          </cell>
          <cell r="G3599">
            <v>1999</v>
          </cell>
          <cell r="H3599" t="str">
            <v>New records of the Pacific sleeper shark, Somniosus pacificus (Chondrichthyes: Squalidae), from the southwest Atlantic.</v>
          </cell>
          <cell r="I3599" t="str">
            <v>Ichthyological Research, 46 (3): 303–308</v>
          </cell>
        </row>
        <row r="3600">
          <cell r="A3600">
            <v>3718</v>
          </cell>
          <cell r="B3600" t="str">
            <v>D</v>
          </cell>
          <cell r="C3600" t="str">
            <v>C:\Users\beate-jürgen\Documents\Literatur Haie\Rezent\Nakaya_2000.pdf</v>
          </cell>
          <cell r="E3600" t="str">
            <v>http://www.springerlink.com/content/6p360k3018q45764/fulltext.pdf</v>
          </cell>
          <cell r="F3600" t="str">
            <v>NAKAYA, K. &amp; SATO, K.</v>
          </cell>
          <cell r="G3600">
            <v>2000</v>
          </cell>
          <cell r="H3600" t="str">
            <v>Taxonomic review of Apristurus platyrhynchus and related species from the Pacific Ocean (Chondrichthyes, Carcharhiniformes, Scyliorhinidae).</v>
          </cell>
          <cell r="I3600" t="str">
            <v>Ichthyological Research, 47 (3): 223–230</v>
          </cell>
        </row>
        <row r="3601">
          <cell r="A3601">
            <v>3719</v>
          </cell>
          <cell r="B3601" t="str">
            <v>D</v>
          </cell>
          <cell r="C3601" t="str">
            <v>C:\Users\beate-jürgen\Documents\Literatur Haie\Rezent\NAKAYA-SERET_2000.pdf</v>
          </cell>
          <cell r="F3601" t="str">
            <v>NAKAYA, K. &amp; SÉRET, B.</v>
          </cell>
          <cell r="G3601">
            <v>2000</v>
          </cell>
          <cell r="H3601" t="str">
            <v>Re-description and taxonomy of Pentanchus profundicolus Smith &amp; Radcliffe, based on a second specimen from the Philippines (Chondrichthyes, Carcharhiniformes, Scyliorhinidae).</v>
          </cell>
          <cell r="I3601" t="str">
            <v>Ichthyological Research, 47 (4): 373–378</v>
          </cell>
        </row>
        <row r="3602">
          <cell r="A3602">
            <v>3720</v>
          </cell>
          <cell r="B3602" t="str">
            <v>D</v>
          </cell>
          <cell r="C3602" t="str">
            <v>Rezent\Yano-et-al_2003.pdf</v>
          </cell>
          <cell r="E3602" t="str">
            <v>http://www.springerlink.com/content/nr7deqcxm9n666j7/fulltext.pdf</v>
          </cell>
          <cell r="F3602" t="str">
            <v>YANO, K. &amp; MOCHIZUKI, K. &amp; TSUKADA, O. &amp; SUZUKI, K.</v>
          </cell>
          <cell r="G3602">
            <v>2003</v>
          </cell>
          <cell r="H3602" t="str">
            <v>Further description and notes of natural history of the viper dogfish, Trigonognathus kabeyai from the Kumano-nada Sea and the Ogasawara Islands, Japan (Chondrichthyes: Etmopteridae).</v>
          </cell>
          <cell r="I3602" t="str">
            <v>Ichthyological Research, 50 (3): 251–258</v>
          </cell>
        </row>
        <row r="3603">
          <cell r="A3603">
            <v>3721</v>
          </cell>
          <cell r="B3603" t="str">
            <v>D</v>
          </cell>
          <cell r="C3603" t="str">
            <v>C:\Users\beate-jürgen\Documents\Literatur Haie\Rezent\TAKAHASHI_2004.pdf</v>
          </cell>
          <cell r="E3603" t="str">
            <v>http://www.springerlink.com/content/wlwy9gkpa4199phx/fulltext.pdf</v>
          </cell>
          <cell r="F3603" t="str">
            <v>TAKAHASHI, M. &amp; NAKAYA, K.</v>
          </cell>
          <cell r="G3603">
            <v>2004</v>
          </cell>
          <cell r="H3603" t="str">
            <v>Hemitriakis complicofasciata, a new whitefin topshark (Carcharhiniformes; Triakidae) from Japan.</v>
          </cell>
          <cell r="I3603" t="str">
            <v>Ichthyological Research, 51 (3): 248–255</v>
          </cell>
        </row>
        <row r="3604">
          <cell r="A3604">
            <v>3722</v>
          </cell>
          <cell r="B3604" t="str">
            <v>D</v>
          </cell>
          <cell r="C3604" t="str">
            <v>Rezent\YANO-et-al-2004.pdf</v>
          </cell>
          <cell r="E3604" t="str">
            <v>http://www.springerlink.com/content/34a601982wj6mnj1/fulltext.pdf</v>
          </cell>
          <cell r="F3604" t="str">
            <v>YANO, K. &amp; STEVENS, J.D. &amp; COMPAGNO, L.J.V.</v>
          </cell>
          <cell r="G3604">
            <v>2004</v>
          </cell>
          <cell r="H3604" t="str">
            <v>A review of the systematics of the sleeper shark genus Somniosus with redescriptions of Somniosus (Somniosus) antarcticus and Somniosus (Rhinoscymnus) longus (Squaliformes: Somniosidae).</v>
          </cell>
          <cell r="I3604" t="str">
            <v>Ichthyological Research, 51 (4): 360–373</v>
          </cell>
        </row>
        <row r="3605">
          <cell r="A3605">
            <v>3723</v>
          </cell>
          <cell r="B3605" t="str">
            <v>D</v>
          </cell>
          <cell r="C3605" t="str">
            <v>C:\Users\beate-jürgen\Documents\Literatur Haie\Rezent\JEONG_2008.pdf</v>
          </cell>
          <cell r="F3605" t="str">
            <v>JEONG, C.-H. &amp; NAKABO, T.</v>
          </cell>
          <cell r="G3605">
            <v>2008</v>
          </cell>
          <cell r="H3605" t="str">
            <v>Dipturus wuhanlingi, a new species of skates (Elasmobranchi; Rajidae) from China.</v>
          </cell>
          <cell r="I3605" t="str">
            <v>Ichthyological Research, 55: 183–190</v>
          </cell>
        </row>
        <row r="3606">
          <cell r="A3606">
            <v>3724</v>
          </cell>
          <cell r="F3606" t="str">
            <v>TAKADA, K. &amp; HIRUDA, H. &amp; WAKISAKA, S. &amp; MORI, T. &amp; NAKAYA, K.</v>
          </cell>
          <cell r="G3606">
            <v>1997</v>
          </cell>
          <cell r="H3606" t="str">
            <v>Capture of the first female megamouth shark, Megachasma pelagios, from Hakata Bay, Fukuoka, Japan.</v>
          </cell>
          <cell r="I3606" t="str">
            <v>In: K. Yano, J.F. Morrissey, Y. Yabumoto &amp; K. Nakaya, eds. Biology of the megamouth shark, Tokai U. Press: 3–9</v>
          </cell>
        </row>
        <row r="3607">
          <cell r="A3607">
            <v>3725</v>
          </cell>
          <cell r="B3607" t="str">
            <v>D</v>
          </cell>
          <cell r="C3607" t="str">
            <v>Rezent\CASTEX_1963.pdf</v>
          </cell>
          <cell r="F3607" t="str">
            <v>CASTEX, M.N.</v>
          </cell>
          <cell r="G3607">
            <v>1963</v>
          </cell>
          <cell r="H3607" t="str">
            <v>Breves noticias del genero Potamotrygon en la cuenca del Rio Paraguay y Hallazgo de una nueva especie: el Potamotrygon alba.</v>
          </cell>
          <cell r="I3607" t="str">
            <v>In: El género Potamotrygon en el Paraná medio. Anales del Museo Provincial de Ciencias Naturales Florentino Ameghino, Zoología, 2 (1): 53–55</v>
          </cell>
        </row>
        <row r="3608">
          <cell r="A3608">
            <v>3726</v>
          </cell>
          <cell r="B3608" t="str">
            <v>D</v>
          </cell>
          <cell r="C3608" t="str">
            <v>Rezent\CASTEX_1963a.pdf</v>
          </cell>
          <cell r="F3608" t="str">
            <v>CASTEX, M.N. &amp; MACIEL, I.</v>
          </cell>
          <cell r="G3608">
            <v>1963</v>
          </cell>
          <cell r="H3608" t="str">
            <v>Caracteristicas del Potamotrygon falkneri sp. n.</v>
          </cell>
          <cell r="I3608" t="str">
            <v>In: El género Potamotrygon en el Paraná medio. Anales del Museo Provincial de Ciencias Naturales Florentino Ameghino, Zoología, 2 (1): 56–61</v>
          </cell>
        </row>
        <row r="3609">
          <cell r="A3609">
            <v>3727</v>
          </cell>
          <cell r="B3609" t="str">
            <v>D</v>
          </cell>
          <cell r="C3609" t="str">
            <v>Rezent\GOODE_1895.pdf</v>
          </cell>
          <cell r="E3609" t="str">
            <v>http://www.archive.org/download/proceedingsofuni171894unit/proceedingsofuni171894unit.pdf</v>
          </cell>
          <cell r="F3609" t="str">
            <v>GOODE, G.B. &amp; BEAN, T.H.</v>
          </cell>
          <cell r="G3609">
            <v>1895</v>
          </cell>
          <cell r="H3609" t="str">
            <v>On Harriotta, a new type of chimaeroid fish from the deeper waters of the northwestern Atlantic.</v>
          </cell>
          <cell r="I3609" t="str">
            <v>Proceedings of the United States National Museum, 17 (1014): 471–473, Pl. 19.</v>
          </cell>
        </row>
        <row r="3610">
          <cell r="A3610">
            <v>3728</v>
          </cell>
          <cell r="B3610" t="str">
            <v>D</v>
          </cell>
          <cell r="C3610" t="str">
            <v>Rezent\STEHMANN_1986.pdf</v>
          </cell>
          <cell r="F3610" t="str">
            <v>STEHMANN, M.</v>
          </cell>
          <cell r="G3610">
            <v>1986</v>
          </cell>
          <cell r="H3610" t="str">
            <v>Notes on the systematics of the rajid genus Bathyraja and its distribution in the world oceans.</v>
          </cell>
          <cell r="I3610" t="str">
            <v>In: Uyeno, T. &amp; Arai, R. &amp; Taniuchi, T. &amp; Matsuura, K. (eds) Proceedings of the second international conference on Indo-Pacific fishes. Ichthyological Society of Japan, Tokyo: 261–268</v>
          </cell>
        </row>
        <row r="3611">
          <cell r="A3611">
            <v>3729</v>
          </cell>
          <cell r="B3611" t="str">
            <v>D</v>
          </cell>
          <cell r="C3611" t="str">
            <v>Rezent\MIYAKE_1986.pdf</v>
          </cell>
          <cell r="F3611" t="str">
            <v>MIYAKE, T. &amp; MCEACHRAN, J.D.</v>
          </cell>
          <cell r="G3611">
            <v>1986</v>
          </cell>
          <cell r="H3611" t="str">
            <v>Taxonomy of the stingray genus Urotrygon (Myliobatiformes: Urolophidae): preliminary results based on external morphology.</v>
          </cell>
          <cell r="I3611" t="str">
            <v>In: Uyeno, T. &amp; Arai, R. &amp; Taniuchi, T. &amp; Matsuura, K. (eds) Proceedings of the second international conference on Indo-Pacific fishes. Ichthyological Society of Japan, Tokyo: 291–302</v>
          </cell>
        </row>
        <row r="3612">
          <cell r="A3612">
            <v>3730</v>
          </cell>
          <cell r="B3612" t="str">
            <v>D</v>
          </cell>
          <cell r="C3612" t="str">
            <v>Rezent\Abstracts_1986.pdf</v>
          </cell>
          <cell r="F3612" t="str">
            <v>NAKAYA, K.</v>
          </cell>
          <cell r="G3612">
            <v>1986</v>
          </cell>
          <cell r="H3612" t="str">
            <v>Revisional study of Japanese species of the genus Apristurus (Scyliorhinidae, Lamniformes). Abstract.</v>
          </cell>
          <cell r="I3612" t="str">
            <v>In: Uyeno, T. &amp; Arai, R. &amp; Taniuchi, T. &amp; Matsuura, K. (eds) Proceedings of the second international conference on Indo-Pacific fishes. Ichthyological Society of Japan, Tokyo: 931</v>
          </cell>
        </row>
        <row r="3613">
          <cell r="A3613">
            <v>3732</v>
          </cell>
          <cell r="B3613" t="str">
            <v>K</v>
          </cell>
          <cell r="F3613" t="str">
            <v>BARANES, A. &amp; RANDALL, J.E.</v>
          </cell>
          <cell r="G3613">
            <v>1989</v>
          </cell>
          <cell r="H3613" t="str">
            <v>Narcine bentuviai, a new torpedinoid ray from the northern Red Sea.</v>
          </cell>
          <cell r="I3613" t="str">
            <v>Israel Journal of Zoology, 36: 85–101</v>
          </cell>
        </row>
        <row r="3614">
          <cell r="A3614">
            <v>3733</v>
          </cell>
          <cell r="F3614" t="str">
            <v>BAŞUSTA, N. &amp; ERDEM, U. &amp; KUMLU, M.</v>
          </cell>
          <cell r="G3614">
            <v>1998</v>
          </cell>
          <cell r="H3614" t="str">
            <v>Two new records for the Turkish seas: Round stingray Taeniura grabata and skate stingray Himantura uarnak (Dasyatidae).</v>
          </cell>
          <cell r="I3614" t="str">
            <v>Israel Journal of Zoology, 44 (1): 65–66</v>
          </cell>
        </row>
        <row r="3615">
          <cell r="A3615">
            <v>3734</v>
          </cell>
          <cell r="B3615" t="str">
            <v>D</v>
          </cell>
          <cell r="C3615" t="str">
            <v>Rezent\Compagno_1984b.pdf</v>
          </cell>
          <cell r="F3615" t="str">
            <v>COMPAGNO, L.J.V. &amp; HEEMSTRA, P.C.</v>
          </cell>
          <cell r="G3615">
            <v>1984</v>
          </cell>
          <cell r="H3615" t="str">
            <v>Himantura draco, a new species of stingray (Myliobatiformes: Dasyatidae) from South Africa, with a key to the Dasyatidae and the first record of Dasyatis kuhlii (Müller &amp; Henle, 1841) from southern Africa.</v>
          </cell>
          <cell r="I3615" t="str">
            <v>J.L.B. Smith Institute of Ichthyology Special Publication, 33: 1–17</v>
          </cell>
        </row>
        <row r="3616">
          <cell r="A3616">
            <v>3735</v>
          </cell>
          <cell r="B3616" t="str">
            <v>D K</v>
          </cell>
          <cell r="C3616" t="str">
            <v>Rezent\Compagno_1985b.pdf</v>
          </cell>
          <cell r="F3616" t="str">
            <v>COMPAGNO, L.J.V. &amp; SMALE, M.J.</v>
          </cell>
          <cell r="G3616">
            <v>1985</v>
          </cell>
          <cell r="H3616" t="str">
            <v>Paragaleus leucolomatus, a new shark from South Africa, with notes on the systematics of hemigaleid sharks (Carcharhiniformes: Hemigaleidae).</v>
          </cell>
          <cell r="I3616" t="str">
            <v>J.L.B. Smith Institute of Ichthyology Special Publication, 37: 1–21</v>
          </cell>
        </row>
        <row r="3617">
          <cell r="A3617">
            <v>3736</v>
          </cell>
          <cell r="B3617" t="str">
            <v>D</v>
          </cell>
          <cell r="C3617" t="str">
            <v>Rezent\SÉRET_1987.pdf</v>
          </cell>
          <cell r="F3617" t="str">
            <v>SÉRET, B.</v>
          </cell>
          <cell r="G3617">
            <v>1987</v>
          </cell>
          <cell r="H3617" t="str">
            <v>Halaelurus clevai, sp. n., a new species of catshark (Scylliorhinidae) from off Madagascar, with remarks on the taxonomic status of the genera Halaelurus Gill and Galeus Rafinesque.</v>
          </cell>
          <cell r="I3617" t="str">
            <v>J.L.B. Smith Institute of Ichthyology Special Publication, 44: 1–27</v>
          </cell>
        </row>
        <row r="3618">
          <cell r="A3618">
            <v>3737</v>
          </cell>
          <cell r="B3618" t="str">
            <v>D</v>
          </cell>
          <cell r="C3618" t="str">
            <v>C:\Users\beate-jürgen\Documents\Literatur Haie\Rezent\131-302.pdf</v>
          </cell>
          <cell r="F3618" t="str">
            <v>CHAN, W.L.</v>
          </cell>
          <cell r="G3618">
            <v>1965</v>
          </cell>
          <cell r="H3618" t="str">
            <v>A new anacanthobatid skate of the genus Springeria from the South China Sea.</v>
          </cell>
          <cell r="I3618" t="str">
            <v>Japanese Journal of Ichthyology, 13 (1/3): 40–45</v>
          </cell>
        </row>
        <row r="3619">
          <cell r="A3619">
            <v>3738</v>
          </cell>
          <cell r="B3619" t="str">
            <v>D</v>
          </cell>
          <cell r="C3619" t="str">
            <v>C:\Users\beate-jürgen\Documents\Literatur Haie\Rezent\Chan_1965.pdf</v>
          </cell>
          <cell r="F3619" t="str">
            <v>CHAN, W.L.</v>
          </cell>
          <cell r="G3619">
            <v>1965</v>
          </cell>
          <cell r="H3619" t="str">
            <v>Anacanthobatis borneensis, the second new anacanthobatid skate from the South China Sea.</v>
          </cell>
          <cell r="I3619" t="str">
            <v>Japanese Journal of Ichthyology, 13 (1/3): 46–51</v>
          </cell>
        </row>
        <row r="3620">
          <cell r="A3620">
            <v>3739</v>
          </cell>
          <cell r="B3620" t="str">
            <v>D</v>
          </cell>
          <cell r="C3620" t="str">
            <v>Rezent\Abe_1966.pdf</v>
          </cell>
          <cell r="F3620" t="str">
            <v>ABE, T.</v>
          </cell>
          <cell r="G3620">
            <v>1966</v>
          </cell>
          <cell r="H3620" t="str">
            <v>Description of a new squaloid shark, Centroscyllium kamoharai, from Japan.</v>
          </cell>
          <cell r="I3620" t="str">
            <v>Japanese Journal of Ichthyology, 13 (4/6): 190–198</v>
          </cell>
        </row>
        <row r="3621">
          <cell r="A3621">
            <v>3740</v>
          </cell>
          <cell r="B3621" t="str">
            <v>D</v>
          </cell>
          <cell r="C3621" t="str">
            <v>C:\Users\beate-jürgen\Documents\Literatur Haie\Rezent\ISHIYAMA_1977.pdf</v>
          </cell>
          <cell r="F3621" t="str">
            <v>ISHIYAMA, R. &amp; ISHIHARA, H.</v>
          </cell>
          <cell r="G3621">
            <v>1977</v>
          </cell>
          <cell r="H3621" t="str">
            <v>Five new species of skates in the genus Bathyraja from the western North Pacific, with reference to their interspecific relationships.</v>
          </cell>
          <cell r="I3621" t="str">
            <v>Japanese Journal of Ichthyology, 24 (2): 71–90</v>
          </cell>
        </row>
        <row r="3622">
          <cell r="A3622">
            <v>3741</v>
          </cell>
          <cell r="B3622" t="str">
            <v>D</v>
          </cell>
          <cell r="C3622" t="str">
            <v>C:\Users\beate-jürgen\Documents\Literatur Haie\Rezent\INADA_GARRICK_1979.pdf</v>
          </cell>
          <cell r="F3622" t="str">
            <v>INADA, T. &amp; GARRICK, J.A.F.</v>
          </cell>
          <cell r="G3622">
            <v>1979</v>
          </cell>
          <cell r="H3622" t="str">
            <v>Rhinochimaera pacifica, a long-snouted Chimaera (Rhinochimaeridae), in New Zealand waters.</v>
          </cell>
          <cell r="I3622" t="str">
            <v>Japanese Journal of Ichthyology, 25 (4): 235–243</v>
          </cell>
        </row>
        <row r="3623">
          <cell r="A3623">
            <v>3742</v>
          </cell>
          <cell r="B3623" t="str">
            <v>D</v>
          </cell>
          <cell r="C3623" t="str">
            <v>C:\Users\beate-jürgen\Documents\Literatur Haie\Rezent\TANIUCHI_KOBAYASHI_OTAKE_1984.pdf</v>
          </cell>
          <cell r="F3623" t="str">
            <v>TANIUCHI, T. &amp; KOBAYASHI, H. &amp; OTAKE, T.</v>
          </cell>
          <cell r="G3623">
            <v>1984</v>
          </cell>
          <cell r="H3623" t="str">
            <v>Occurrence and reproductive mode of the false cat shark, Pseudotriakis microdon, in Japan.</v>
          </cell>
          <cell r="I3623" t="str">
            <v>Japanese Journal of Ichthyology, 31 (1): 88–92</v>
          </cell>
        </row>
        <row r="3624">
          <cell r="A3624">
            <v>3743</v>
          </cell>
          <cell r="B3624" t="str">
            <v>D</v>
          </cell>
          <cell r="C3624" t="str">
            <v>Rezent\TANIUCHI_et_al_1985.pdf</v>
          </cell>
          <cell r="F3624" t="str">
            <v>TANIUCHI, T. &amp; TACHIKAWA, H. &amp; KURATA, Y. &amp; NOSE, Y.</v>
          </cell>
          <cell r="G3624">
            <v>1985</v>
          </cell>
          <cell r="H3624" t="str">
            <v>Galapagos Shark, Carcharhinus galapagensis, from the Ogasawara Islands, Japan.</v>
          </cell>
          <cell r="I3624" t="str">
            <v>Japanese Journal of Ichthyology, 31 (4): 449–452</v>
          </cell>
        </row>
        <row r="3625">
          <cell r="A3625">
            <v>3744</v>
          </cell>
          <cell r="B3625" t="str">
            <v>D</v>
          </cell>
          <cell r="C3625" t="str">
            <v>Rezent\YANO_MUROFUSHI_1985.pdf</v>
          </cell>
          <cell r="F3625" t="str">
            <v>YANO, K. &amp; MUROFUSHI, M.</v>
          </cell>
          <cell r="G3625">
            <v>1985</v>
          </cell>
          <cell r="H3625" t="str">
            <v>A new prickly dogfish, Oxynotus japonicus, from Japan.</v>
          </cell>
          <cell r="I3625" t="str">
            <v>Japanese Journal of Ichthyology, 32 (2): 129–136</v>
          </cell>
        </row>
        <row r="3626">
          <cell r="A3626">
            <v>3745</v>
          </cell>
          <cell r="B3626" t="str">
            <v>D</v>
          </cell>
          <cell r="C3626" t="str">
            <v>C:\Users\beate-jürgen\Documents\Literatur Haie\Rezent\ISHIHARA_1985.pdf</v>
          </cell>
          <cell r="F3626" t="str">
            <v>ISHIHARA, H. &amp; ISHIYAMA, R.</v>
          </cell>
          <cell r="G3626">
            <v>1985</v>
          </cell>
          <cell r="H3626" t="str">
            <v>Two new North Pacific skates (Rajidae) and a revised key to Bathyraja in the area.</v>
          </cell>
          <cell r="I3626" t="str">
            <v>Japanese Journal of Ichthyology, 32 (2): 143–179</v>
          </cell>
        </row>
        <row r="3627">
          <cell r="A3627">
            <v>3746</v>
          </cell>
          <cell r="B3627" t="str">
            <v>D</v>
          </cell>
          <cell r="C3627" t="str">
            <v>C:\Users\beate-jürgen\Documents\Literatur Haie\Rezent\TANIUCHI_1986.pdf</v>
          </cell>
          <cell r="E3627" t="str">
            <v>http://www.springerlink.com/content/k6x0j886321773wm/fulltext.pdf</v>
          </cell>
          <cell r="F3627" t="str">
            <v>TANIUCHI, T. &amp; GARRICK, J.A.F.</v>
          </cell>
          <cell r="G3627">
            <v>1986</v>
          </cell>
          <cell r="H3627" t="str">
            <v>A new species of Scymnodalatias from the southern oceans, and comments on other squaliform sharks.</v>
          </cell>
          <cell r="I3627" t="str">
            <v>Japanese Journal of Ichthyology, 33 (2): 119–134</v>
          </cell>
        </row>
        <row r="3628">
          <cell r="A3628">
            <v>3747</v>
          </cell>
          <cell r="B3628" t="str">
            <v>D</v>
          </cell>
          <cell r="C3628" t="str">
            <v>Rezent\TACHIKAWA_TANIUCHI_1987.pdf</v>
          </cell>
          <cell r="F3628" t="str">
            <v>TACHIKAWA, H. &amp; TANIUCHI, T.</v>
          </cell>
          <cell r="G3628">
            <v>1987</v>
          </cell>
          <cell r="H3628" t="str">
            <v>Galeus longirostris, a new species of the sawtail catshark from Japan.</v>
          </cell>
          <cell r="I3628" t="str">
            <v>Japanese Journal of Ichthyology, 33 (4): 352–359</v>
          </cell>
        </row>
        <row r="3629">
          <cell r="A3629">
            <v>3748</v>
          </cell>
          <cell r="B3629" t="str">
            <v>D</v>
          </cell>
          <cell r="C3629" t="str">
            <v>C:\Users\beate-jürgen\Documents\Literatur Haie\Rezent\ISHIHARA_1987.pdf</v>
          </cell>
          <cell r="F3629" t="str">
            <v>ISHIHARA, H.</v>
          </cell>
          <cell r="G3629">
            <v>1987</v>
          </cell>
          <cell r="H3629" t="str">
            <v>Revision of the western North Pacific species of the genus Raja.</v>
          </cell>
          <cell r="I3629" t="str">
            <v>Japanese Journal of Ichthyology, 34 (3): 241–285</v>
          </cell>
        </row>
        <row r="3630">
          <cell r="A3630">
            <v>3749</v>
          </cell>
          <cell r="B3630" t="str">
            <v>D</v>
          </cell>
          <cell r="C3630" t="str">
            <v>Rezent\SASAKI_UYENO_1987.pdf</v>
          </cell>
          <cell r="F3630" t="str">
            <v>SASAKI, K. &amp; UYENO, T.</v>
          </cell>
          <cell r="G3630">
            <v>1987</v>
          </cell>
          <cell r="H3630" t="str">
            <v>Squaliolus aliae, a dalatiid shark distinct from S. laticaudus.</v>
          </cell>
          <cell r="I3630" t="str">
            <v>Japanese Journal of Ichthyology, 34 (3): 373–376</v>
          </cell>
        </row>
        <row r="3631">
          <cell r="A3631">
            <v>3750</v>
          </cell>
          <cell r="B3631" t="str">
            <v>D</v>
          </cell>
          <cell r="C3631" t="str">
            <v>Rezent\YANO_1988.pdf</v>
          </cell>
          <cell r="F3631" t="str">
            <v>YANO, K.</v>
          </cell>
          <cell r="G3631">
            <v>1988</v>
          </cell>
          <cell r="H3631" t="str">
            <v>A new lanternshark Etmopterus splendidus from the East China Sea and Java Sea.</v>
          </cell>
          <cell r="I3631" t="str">
            <v>Japanese Journal of Ichthyology, 34 (4): 421–425</v>
          </cell>
        </row>
        <row r="3632">
          <cell r="A3632">
            <v>3751</v>
          </cell>
          <cell r="B3632" t="str">
            <v>D</v>
          </cell>
          <cell r="C3632" t="str">
            <v>C:\Users\beate-jürgen\Documents\Literatur Haie\Rezent\NAKAYA_1988.pdf</v>
          </cell>
          <cell r="F3632" t="str">
            <v>NAKAYA, K.</v>
          </cell>
          <cell r="G3632">
            <v>1988</v>
          </cell>
          <cell r="H3632" t="str">
            <v>Morphology and taxonomy of Apristurus longicephalus (Lamniformes, Scyliorhinidae).</v>
          </cell>
          <cell r="I3632" t="str">
            <v>Japanese Journal of Ichthyology, 34 (4): 431–442</v>
          </cell>
        </row>
        <row r="3633">
          <cell r="A3633">
            <v>3752</v>
          </cell>
          <cell r="B3633" t="str">
            <v>D</v>
          </cell>
          <cell r="C3633" t="str">
            <v>C:\Users\beate-jürgen\Documents\Literatur Haie\Rezent\NISHIDA_NAKAYA_1988.pdf</v>
          </cell>
          <cell r="F3633" t="str">
            <v>NISHIDA, K. &amp; NAKAYA, K.</v>
          </cell>
          <cell r="G3633">
            <v>1988</v>
          </cell>
          <cell r="H3633" t="str">
            <v>A new species of the genus Dasyatis (Elasmobranchii: Dasyatididae) from Southern Japan and lectotype designation of D. zugei.</v>
          </cell>
          <cell r="I3633" t="str">
            <v>Japanese Journal of Ichthyology, 35 (2): 115–123</v>
          </cell>
        </row>
        <row r="3634">
          <cell r="A3634">
            <v>3753</v>
          </cell>
          <cell r="B3634" t="str">
            <v>D</v>
          </cell>
          <cell r="C3634" t="str">
            <v>C:\Users\beate-jürgen\Documents\Literatur Haie\Rezent\NAKAYA2_1988.pdf</v>
          </cell>
          <cell r="F3634" t="str">
            <v>NAKAYA, K.</v>
          </cell>
          <cell r="G3634">
            <v>1988</v>
          </cell>
          <cell r="H3634" t="str">
            <v>Records of Apristurus herklotsi (Lamniformes, Scyliorhinidae) and discussion of its taxonomic relationships.</v>
          </cell>
          <cell r="I3634" t="str">
            <v>Japanese Journal of Ichthyology, 35 (2): 133–141</v>
          </cell>
        </row>
        <row r="3635">
          <cell r="A3635">
            <v>3754</v>
          </cell>
          <cell r="B3635" t="str">
            <v>D</v>
          </cell>
          <cell r="C3635" t="str">
            <v>C:\Users\beate-jürgen\Documents\Literatur Haie\Rezent\NISHIDA_NAKAYA2_1988.pdf</v>
          </cell>
          <cell r="F3635" t="str">
            <v>NISHIDA, K. &amp; NAKAYA, K.</v>
          </cell>
          <cell r="G3635">
            <v>1988</v>
          </cell>
          <cell r="H3635" t="str">
            <v>Dasyatis izuensis, a new stingray from the Izu Peninsula, Japan.</v>
          </cell>
          <cell r="I3635" t="str">
            <v>Japanese Journal of Ichthyology, 35 (3): 227–235</v>
          </cell>
        </row>
        <row r="3636">
          <cell r="A3636">
            <v>3755</v>
          </cell>
          <cell r="B3636" t="str">
            <v>D</v>
          </cell>
          <cell r="C3636" t="str">
            <v>C:\Users\beate-jürgen\Documents\Literatur Haie\Rezent\MUNOZ-CHAPULI_RAMOS_1989.pdf</v>
          </cell>
          <cell r="F3636" t="str">
            <v>MUÑOZ-CHÁPULI, R. &amp; RAMOS, F.</v>
          </cell>
          <cell r="G3636">
            <v>1989</v>
          </cell>
          <cell r="H3636" t="str">
            <v>Morphological comparison of Squalus blainvillei and S. megalops in the eastern Atlantic, with notes on the genus.</v>
          </cell>
          <cell r="I3636" t="str">
            <v>Japanese Journal of Ichthyology, 36 (1): 6–21</v>
          </cell>
        </row>
        <row r="3637">
          <cell r="A3637">
            <v>3756</v>
          </cell>
          <cell r="B3637" t="str">
            <v>D</v>
          </cell>
          <cell r="C3637" t="str">
            <v>C:\Users\beate-jürgen\Documents\Literatur Haie\Rezent\NAKAYA_1989.pdf</v>
          </cell>
          <cell r="F3637" t="str">
            <v>NAKAYA, K.</v>
          </cell>
          <cell r="G3637">
            <v>1989</v>
          </cell>
          <cell r="H3637" t="str">
            <v>Redescription of Apristurus sibogae, and its taxonomic relationships (Lamniformes, Scyliorhinidae).</v>
          </cell>
          <cell r="I3637" t="str">
            <v>Japanese Journal of Ichthyology, 36 (2): 200–207</v>
          </cell>
        </row>
        <row r="3638">
          <cell r="A3638">
            <v>3757</v>
          </cell>
          <cell r="B3638" t="str">
            <v>D</v>
          </cell>
          <cell r="C3638" t="str">
            <v>Rezent\SHIRAI_NAKAYA_1990.pdf</v>
          </cell>
          <cell r="F3638" t="str">
            <v>SHIRAI, S. &amp; NAKAYA, K.</v>
          </cell>
          <cell r="G3638">
            <v>1990</v>
          </cell>
          <cell r="H3638" t="str">
            <v>A new squalid species of the genus Centroscyllium from the Emperor Seamount Chain.</v>
          </cell>
          <cell r="I3638" t="str">
            <v>Japanese Journal of Ichthyology, 36 (4): 391–398</v>
          </cell>
        </row>
        <row r="3639">
          <cell r="A3639">
            <v>3758</v>
          </cell>
          <cell r="B3639" t="str">
            <v>D</v>
          </cell>
          <cell r="C3639" t="str">
            <v>Rezent\NAKANO_TABUCHI_1990.pdf</v>
          </cell>
          <cell r="F3639" t="str">
            <v>NAKANO, H. &amp; TABUCHI, M.</v>
          </cell>
          <cell r="G3639">
            <v>1990</v>
          </cell>
          <cell r="H3639" t="str">
            <v>Occurrence of the cookiecutter shark Isistius brasiliensis in surface waters of the North Pacific Ocean.</v>
          </cell>
          <cell r="I3639" t="str">
            <v>Japanese Journal of Ichthyology, 37 (1): 60–63</v>
          </cell>
        </row>
        <row r="3640">
          <cell r="A3640">
            <v>3759</v>
          </cell>
          <cell r="B3640" t="str">
            <v>D</v>
          </cell>
          <cell r="C3640" t="str">
            <v>C:\Users\beate-jürgen\Documents\Literatur Haie\Rezent\ISHIHARA_STEHMANN_1990.pdf</v>
          </cell>
          <cell r="F3640" t="str">
            <v>ISHIHARA, H. &amp; STEHMANN, M.</v>
          </cell>
          <cell r="G3640">
            <v>1990</v>
          </cell>
          <cell r="H3640" t="str">
            <v>A second record of the deep-water skate Notoraja subtilispinosa from the Flores Sea, Indonesia.</v>
          </cell>
          <cell r="I3640" t="str">
            <v>Japanese Journal of Ichthyology, 37 (2): 182–186</v>
          </cell>
        </row>
        <row r="3641">
          <cell r="A3641">
            <v>3760</v>
          </cell>
          <cell r="B3641" t="str">
            <v>D</v>
          </cell>
          <cell r="C3641" t="str">
            <v>Rezent\Monkolparasit_1990.pdf</v>
          </cell>
          <cell r="F3641" t="str">
            <v>MONKOLPRASIT, S. &amp; ROBERTS, T.R.</v>
          </cell>
          <cell r="G3641">
            <v>1990</v>
          </cell>
          <cell r="H3641" t="str">
            <v>Himantura chaophraya, a new giant freshwater stingray from Thailand.</v>
          </cell>
          <cell r="I3641" t="str">
            <v>Japanese Journal of Ichthyology, 37 (3): 203–208</v>
          </cell>
        </row>
        <row r="3642">
          <cell r="A3642">
            <v>3761</v>
          </cell>
          <cell r="B3642" t="str">
            <v>D</v>
          </cell>
          <cell r="C3642" t="str">
            <v>C:\Users\beate-jürgen\Documents\Literatur Haie\Rezent\LLORIS_RUCABADO_1991.pdf</v>
          </cell>
          <cell r="F3642" t="str">
            <v>LLORIS, D. &amp; RUCABADO, J.A.</v>
          </cell>
          <cell r="G3642">
            <v>1991</v>
          </cell>
          <cell r="H3642" t="str">
            <v>Heteronarce rierai, a new narkid ray from Mozambique, western Indian Ocean.</v>
          </cell>
          <cell r="I3642" t="str">
            <v>Japanese Journal of Ichthyology, 37 (4): 327–332</v>
          </cell>
        </row>
        <row r="3643">
          <cell r="A3643">
            <v>3762</v>
          </cell>
          <cell r="B3643" t="str">
            <v>D</v>
          </cell>
          <cell r="C3643" t="str">
            <v>C:\Users\beate-jürgen\Documents\Literatur Haie\Rezent\TANIUCHI_TACHIKAWA_1991.pdf</v>
          </cell>
          <cell r="F3643" t="str">
            <v>TANIUCHI, T. &amp; TACHIKAWA, H.</v>
          </cell>
          <cell r="G3643">
            <v>1991</v>
          </cell>
          <cell r="H3643" t="str">
            <v>Hexanchus nakamurai, a senior synonym of H. vitulus (Elasmobranchii), with notes on its occurrence in Japan.</v>
          </cell>
          <cell r="I3643" t="str">
            <v>Japanese Journal of Ichthyology, 38 (1): 57–60</v>
          </cell>
        </row>
        <row r="3644">
          <cell r="A3644">
            <v>3763</v>
          </cell>
          <cell r="B3644" t="str">
            <v>D</v>
          </cell>
          <cell r="C3644" t="str">
            <v>C:\Users\beate-jürgen\Documents\Literatur Haie\Rezent\ISHIHARA_HOMMA_TAKEDA_RANDALL_1993.pdf</v>
          </cell>
          <cell r="F3644" t="str">
            <v>ISHIHARA, H. &amp; HOMMA, K. &amp; TAKEDA, Y. &amp; RANDALL, J.E.</v>
          </cell>
          <cell r="G3644">
            <v>1993</v>
          </cell>
          <cell r="H3644" t="str">
            <v>Redescription, distribution and food habits of the Indo-Pacific dasyatidid stingray Himantura granulata.</v>
          </cell>
          <cell r="I3644" t="str">
            <v>Japanese Journal of Ichthyology, 40 (1): 23–28</v>
          </cell>
        </row>
        <row r="3645">
          <cell r="A3645">
            <v>3764</v>
          </cell>
          <cell r="B3645" t="str">
            <v>D</v>
          </cell>
          <cell r="C3645" t="str">
            <v>Rezent\LONG_1994.pdf</v>
          </cell>
          <cell r="F3645" t="str">
            <v>LONG, D.J.</v>
          </cell>
          <cell r="G3645">
            <v>1994</v>
          </cell>
          <cell r="H3645" t="str">
            <v>First records of the combtooth dogfish shark, Centroscyllium nigrum (Chondrichthyes: Squalidae) from the Pacific subantarctic of Chile.</v>
          </cell>
          <cell r="I3645" t="str">
            <v>Japanese Journal of Ichthyology, 40 (4): 478–481</v>
          </cell>
        </row>
        <row r="3646">
          <cell r="A3646">
            <v>3765</v>
          </cell>
          <cell r="B3646" t="str">
            <v>D</v>
          </cell>
          <cell r="C3646" t="str">
            <v>C:\Users\beate-jürgen\Documents\Literatur Haie\Rezent\NAKAYA-NAKANO_1995.pdf</v>
          </cell>
          <cell r="F3646" t="str">
            <v>NAKAYA, K. &amp; NAKANO, H.</v>
          </cell>
          <cell r="G3646">
            <v>1995</v>
          </cell>
          <cell r="H3646" t="str">
            <v>Scymnodalatias albicauda (Elasmobranchii, Squalidae) is a prolific shark.</v>
          </cell>
          <cell r="I3646" t="str">
            <v>Japanese Journal of Ichthyology, 42 (3/4): 325–328</v>
          </cell>
        </row>
        <row r="3647">
          <cell r="A3647">
            <v>3766</v>
          </cell>
          <cell r="B3647" t="str">
            <v>D</v>
          </cell>
          <cell r="C3647" t="str">
            <v>C:\Users\beate-jürgen\Documents\Literatur Haie\Rezent\JEONG_1997.pdf</v>
          </cell>
          <cell r="F3647" t="str">
            <v>JEONG, C.-H. &amp; NAKABO, T.</v>
          </cell>
          <cell r="G3647">
            <v>1997</v>
          </cell>
          <cell r="H3647" t="str">
            <v>Raja koreana, a new species of skate (Elasmobranchii, Rajoidei) from Korea.</v>
          </cell>
          <cell r="I3647" t="str">
            <v>Ichthyological Research, 44 (4): 413–420</v>
          </cell>
        </row>
        <row r="3648">
          <cell r="A3648">
            <v>3767</v>
          </cell>
          <cell r="B3648" t="str">
            <v>D</v>
          </cell>
          <cell r="C3648" t="str">
            <v>C:\Users\beate-jürgen\Documents\Literatur Haie\Rezent\YOSHIGOU_YOSHINO_1999.pdf</v>
          </cell>
          <cell r="F3648" t="str">
            <v>YOSHIGOU, H. &amp; YOSHINO, T.</v>
          </cell>
          <cell r="G3648">
            <v>1999</v>
          </cell>
          <cell r="H3648" t="str">
            <v>First record of a stingray, Himantura fai collected from Iriomote Island, the Ruykyu Islands.</v>
          </cell>
          <cell r="I3648" t="str">
            <v>Japanese Journal of Ichthyology, 46 (1): 39–43</v>
          </cell>
        </row>
        <row r="3649">
          <cell r="A3649">
            <v>3768</v>
          </cell>
          <cell r="B3649" t="str">
            <v>D</v>
          </cell>
          <cell r="C3649" t="str">
            <v>Rezent\HIYAMA_1940.pdf</v>
          </cell>
          <cell r="F3649" t="str">
            <v>HIYAMA, Y.</v>
          </cell>
          <cell r="G3649">
            <v>1940</v>
          </cell>
          <cell r="H3649" t="str">
            <v>Descriptions of two new species of fish, Raja tobitukai and Chlorophthalmus acutifrons.</v>
          </cell>
          <cell r="I3649" t="str">
            <v>Japanese Journal of Zoology, 9 (1): 169–173</v>
          </cell>
        </row>
        <row r="3650">
          <cell r="A3650">
            <v>3769</v>
          </cell>
          <cell r="B3650" t="str">
            <v>D</v>
          </cell>
          <cell r="C3650" t="str">
            <v>Rezent\Lopez_2000.pdf</v>
          </cell>
          <cell r="F3650" t="str">
            <v>LÓPEZ, H.L. &amp; SAN ROMÁN, N.A. &amp; DI GIÁCOMO, E.E.</v>
          </cell>
          <cell r="G3650">
            <v>2000</v>
          </cell>
          <cell r="H3650" t="str">
            <v>On the South Atlantic distribution of Callorhinchus callorhynchus (Holocephali: Callorhynchidae).</v>
          </cell>
          <cell r="I3650" t="str">
            <v>Journal of Applied Ichthyology, 16 (1): 39</v>
          </cell>
        </row>
        <row r="3651">
          <cell r="A3651">
            <v>3770</v>
          </cell>
          <cell r="B3651" t="str">
            <v>D</v>
          </cell>
          <cell r="C3651" t="str">
            <v>Rezent\MOURA_2005.pdf</v>
          </cell>
          <cell r="F3651" t="str">
            <v>MOURA, T. &amp; FIGUEIREDO, I. &amp; BORDALO-MACHADO, P. &amp; ALMEIDA, C. &amp; GORDO, L.S.</v>
          </cell>
          <cell r="G3651">
            <v>2005</v>
          </cell>
          <cell r="H3651" t="str">
            <v>A new deep-water chimaerid species, Hydrolagus lusitanicus n. sp., from off mainland Portugal with a proposal of a new identification key for the genus Hydrolagus (Holocephali: Chimaeridae) in the north-east Atlantic.</v>
          </cell>
          <cell r="I3651" t="str">
            <v>Journal of Fish Biology, 67 (3): 742–751</v>
          </cell>
        </row>
        <row r="3652">
          <cell r="A3652">
            <v>3771</v>
          </cell>
          <cell r="B3652" t="str">
            <v>D</v>
          </cell>
          <cell r="C3652" t="str">
            <v>Rezent\DIDIER_1998a.pdf</v>
          </cell>
          <cell r="F3652" t="str">
            <v>DIDIER, D.A. &amp; LECLAIR, E.E. &amp; VANBUSKIRK, D.R.</v>
          </cell>
          <cell r="G3652">
            <v>1998</v>
          </cell>
          <cell r="H3652" t="str">
            <v>Embryonic staging and external features of development of the chimaeroid fish, Callorhinchus milii (Holocephali, Callorhinchidae).</v>
          </cell>
          <cell r="I3652" t="str">
            <v>Journal of Morphology, 236 (1): 25–47</v>
          </cell>
        </row>
        <row r="3653">
          <cell r="A3653">
            <v>3772</v>
          </cell>
          <cell r="B3653" t="str">
            <v>D</v>
          </cell>
          <cell r="C3653" t="str">
            <v>Rezent\Suda_1999.pdf</v>
          </cell>
          <cell r="F3653" t="str">
            <v>SUDA, Y. &amp; PICKERING, T. &amp; YAMAZAKI, H. &amp; KUMANO, T. &amp; TAMAROA, T.</v>
          </cell>
          <cell r="G3653">
            <v>1999</v>
          </cell>
          <cell r="H3653" t="str">
            <v>First record of the pygmy shark, Euprotomicrus bispinatus (Dalatiiformes: Dalatiidae) from Fiji.</v>
          </cell>
          <cell r="I3653" t="str">
            <v>Journal of National Fisheries University, 47 (4): 139–143</v>
          </cell>
        </row>
        <row r="3654">
          <cell r="A3654">
            <v>3773</v>
          </cell>
          <cell r="B3654" t="str">
            <v>D</v>
          </cell>
          <cell r="C3654" t="str">
            <v>Rezent\3773.pdf</v>
          </cell>
          <cell r="F3654" t="str">
            <v>SHEN, S.-C.</v>
          </cell>
          <cell r="G3654">
            <v>1986</v>
          </cell>
          <cell r="H3654" t="str">
            <v>A new species Hexatrygon brevirostra and a new record Anacanthobatis borneensis (Rajiformes) from Taiwan.</v>
          </cell>
          <cell r="I3654" t="str">
            <v>Journal of Taiwan Museum, 39 (2): 105–110</v>
          </cell>
        </row>
        <row r="3655">
          <cell r="A3655">
            <v>3774</v>
          </cell>
          <cell r="B3655" t="str">
            <v>D</v>
          </cell>
          <cell r="C3655" t="str">
            <v>Rezent\Lesueur_1817.pdf</v>
          </cell>
          <cell r="F3655" t="str">
            <v>LESUEUR, C.A.</v>
          </cell>
          <cell r="G3655">
            <v>1817</v>
          </cell>
          <cell r="H3655" t="str">
            <v>Description of three new species of the genus Raja.</v>
          </cell>
          <cell r="I3655" t="str">
            <v>Journal of the Academy of Natural Sciences of Philadelphia, 1 (ser. 1): 41–45</v>
          </cell>
        </row>
        <row r="3656">
          <cell r="A3656">
            <v>3775</v>
          </cell>
          <cell r="B3656" t="str">
            <v>D</v>
          </cell>
          <cell r="C3656" t="str">
            <v>Rezent\Lesueur_1824.pdf</v>
          </cell>
          <cell r="F3656" t="str">
            <v>LESUEUR, C.A.</v>
          </cell>
          <cell r="G3656">
            <v>1824</v>
          </cell>
          <cell r="H3656" t="str">
            <v>Description of several species of the Linnaean genus Raia of North America.</v>
          </cell>
          <cell r="I3656" t="str">
            <v>Journal of the Academy of Natural Sciences of Philadelphia, 4 (1): 100–121, Pls. 4–6</v>
          </cell>
        </row>
        <row r="3657">
          <cell r="A3657">
            <v>3776</v>
          </cell>
          <cell r="B3657" t="str">
            <v>D</v>
          </cell>
          <cell r="C3657" t="str">
            <v>Rezent\Murray_1887.pdf</v>
          </cell>
          <cell r="F3657" t="str">
            <v>MURRAY, J.A.</v>
          </cell>
          <cell r="G3657">
            <v>1887</v>
          </cell>
          <cell r="H3657" t="str">
            <v>A new species of Zygaena from the Kurrachee harbour.</v>
          </cell>
          <cell r="I3657" t="str">
            <v>Journal of the Bombay Natural History Society, 2 (2): 103–105, Pl.</v>
          </cell>
        </row>
        <row r="3658">
          <cell r="A3658">
            <v>3777</v>
          </cell>
          <cell r="B3658" t="str">
            <v>D</v>
          </cell>
          <cell r="C3658" t="str">
            <v>Rezent\Dean_1904.pdf</v>
          </cell>
          <cell r="E3658" t="str">
            <v>http://repository.dl.itc.u-tokyo.ac.jp/dspace/bitstream/2261/32762/1/jcs019003.pdf</v>
          </cell>
          <cell r="F3658" t="str">
            <v>DEAN, B.</v>
          </cell>
          <cell r="G3658">
            <v>1904</v>
          </cell>
          <cell r="H3658" t="str">
            <v>Notes on Chimaera. Two Japanese species, C. phantasma Jordan and Snyder and C. mitsukurii n. s., and their egg cases.</v>
          </cell>
          <cell r="I3658" t="str">
            <v>Journal of the College of Science, Imperial University, Tokyo, 19 (3): 1–9, Pl. 1.</v>
          </cell>
        </row>
        <row r="3659">
          <cell r="A3659">
            <v>3778</v>
          </cell>
          <cell r="B3659" t="str">
            <v>D</v>
          </cell>
          <cell r="C3659" t="str">
            <v>Rezent\TANAKA_1905.pdf</v>
          </cell>
          <cell r="E3659" t="str">
            <v>http://repository.dl.itc.u-tokyo.ac.jp/dspace/bitstream/2261/32793/1/jcs020011.pdf</v>
          </cell>
          <cell r="F3659" t="str">
            <v>TANAKA, S.</v>
          </cell>
          <cell r="G3659">
            <v>1905</v>
          </cell>
          <cell r="H3659" t="str">
            <v>On two new species of Chimaera.</v>
          </cell>
          <cell r="I3659" t="str">
            <v>Journal of the College of Science, Imperial University, 20 (11): 1–14, Pls. 1–2.</v>
          </cell>
        </row>
        <row r="3660">
          <cell r="A3660">
            <v>3779</v>
          </cell>
          <cell r="B3660" t="str">
            <v>D</v>
          </cell>
          <cell r="C3660" t="str">
            <v>Rezent\Nair_2006.pdf</v>
          </cell>
          <cell r="F3660" t="str">
            <v>NAIR, R.J.</v>
          </cell>
          <cell r="G3660">
            <v>2006</v>
          </cell>
          <cell r="H3660" t="str">
            <v>First record of spearnose skate, Rostroraja alba (Lacepède, 1803) (Rajiformes: Rajidae) from Indian waters.</v>
          </cell>
          <cell r="I3660" t="str">
            <v>Journal of the Marine Biological Association of India, 48 (1): 115–117.</v>
          </cell>
        </row>
        <row r="3661">
          <cell r="A3661">
            <v>3780</v>
          </cell>
          <cell r="B3661" t="str">
            <v>D</v>
          </cell>
          <cell r="C3661" t="str">
            <v>Rezent\DULCIC_2003.pdf</v>
          </cell>
          <cell r="F3661" t="str">
            <v>DULCIC, J. &amp; JARDAS, I. &amp; ONOFRI, V. &amp; BOLOTIN, J.</v>
          </cell>
          <cell r="G3661">
            <v>2003</v>
          </cell>
          <cell r="H3661" t="str">
            <v>Occurrence of the bentfin devil ray, Mobula thurstoni (Chondrichthyes: Mobulidae), in the western Atlantic.</v>
          </cell>
          <cell r="I3661" t="str">
            <v>Journal of the Marine Biological Association of the United Kingdom, 83 (4): 869–870</v>
          </cell>
        </row>
        <row r="3662">
          <cell r="A3662">
            <v>3781</v>
          </cell>
          <cell r="B3662" t="str">
            <v>D</v>
          </cell>
          <cell r="C3662" t="str">
            <v>Rezent\Kabasakal_JMBA_1998_78.pdf</v>
          </cell>
          <cell r="F3662" t="str">
            <v>KABASAKAL, H.</v>
          </cell>
          <cell r="G3662">
            <v>1998</v>
          </cell>
          <cell r="H3662" t="str">
            <v>A note on the occurrence of the thresher shark, Alopias vulpinus from south-western Black Sea.</v>
          </cell>
          <cell r="I3662" t="str">
            <v>Journal of the Marine Biological Association of the United Kingdom, 78 (2): 685–686</v>
          </cell>
        </row>
        <row r="3663">
          <cell r="A3663">
            <v>3782</v>
          </cell>
          <cell r="B3663" t="str">
            <v>D</v>
          </cell>
          <cell r="C3663" t="str">
            <v>Rezent\Henderson &amp; Williams 2001 (7-gill).pdf</v>
          </cell>
          <cell r="F3663" t="str">
            <v>HENDERSON, A.C. &amp; WILLIAMS, R.S.</v>
          </cell>
          <cell r="G3663">
            <v>2001</v>
          </cell>
          <cell r="H3663" t="str">
            <v>A new record of the sharpnose seven-gill shark Heptranchias perlo, from the north-east Atlantic.</v>
          </cell>
          <cell r="I3663" t="str">
            <v>Journal of the Marine Biological Association of the United Kingdom, 81 (4): 707–708</v>
          </cell>
        </row>
        <row r="3664">
          <cell r="A3664">
            <v>3783</v>
          </cell>
          <cell r="B3664" t="str">
            <v>D</v>
          </cell>
          <cell r="C3664" t="str">
            <v>Rezent\VAN DER MOLEN_2001.pdf</v>
          </cell>
          <cell r="F3664" t="str">
            <v>VAN DER MOLEN, S. &amp; CAILLE, G.M.</v>
          </cell>
          <cell r="G3664">
            <v>2001</v>
          </cell>
          <cell r="H3664" t="str">
            <v>Bahía Engaño: a north patagonian nursery area for the smoothhound shark Mustelus schmitti (Carcharhiniformes: Triakidae).</v>
          </cell>
          <cell r="I3664" t="str">
            <v>Journal of the Marine Biological Association of the United Kingdom, 81 (5): 851–855</v>
          </cell>
        </row>
        <row r="3665">
          <cell r="A3665">
            <v>3784</v>
          </cell>
          <cell r="B3665" t="str">
            <v>D</v>
          </cell>
          <cell r="C3665" t="str">
            <v>Rezent\GADIG_2003.pdf</v>
          </cell>
          <cell r="F3665" t="str">
            <v>GADIG, O.B.F. &amp; NAMORA, R.C. &amp; DOS SANTOS MOTTA, F.</v>
          </cell>
          <cell r="G3665">
            <v>2003</v>
          </cell>
          <cell r="H3665" t="str">
            <v>The roughtail stingray Dasyatis centroura (Pisces: Dasyatidae) and spiny butterfly ray Gymnura altavela (Pisces: Gymnuridae) from the southern Adriatic.</v>
          </cell>
          <cell r="I3665" t="str">
            <v>Journal of the Marine Biological Association of the United Kingdom, 83 (4): 871–872</v>
          </cell>
        </row>
        <row r="3666">
          <cell r="A3666">
            <v>3785</v>
          </cell>
          <cell r="B3666" t="str">
            <v>D</v>
          </cell>
          <cell r="C3666" t="str">
            <v>C:\Users\beate-jürgen\Documents\Literatur Haie\Rezent\Hemida_2003.pdf</v>
          </cell>
          <cell r="F3666" t="str">
            <v>HEMIDA, F. &amp; CAPAPÉ, C.</v>
          </cell>
          <cell r="G3666">
            <v>2003</v>
          </cell>
          <cell r="H3666" t="str">
            <v>Observations on blue sharks, Prionace glauca (Chondrichthyes: Carcharhinidae), from the Algerian coast (southern Mediterranean).</v>
          </cell>
          <cell r="I3666" t="str">
            <v>Journal of the Marine Biological Association of the United Kingdom, 83 (4): 873–874</v>
          </cell>
        </row>
        <row r="3667">
          <cell r="A3667">
            <v>3786</v>
          </cell>
          <cell r="B3667" t="str">
            <v>D</v>
          </cell>
          <cell r="C3667" t="str">
            <v>Rezent\BAÑÓN_2008.pdf</v>
          </cell>
          <cell r="F3667" t="str">
            <v>BAÑÓN, R. &amp; PIÑEIRO, C. &amp; CASAS, J.M.</v>
          </cell>
          <cell r="G3667">
            <v>2008</v>
          </cell>
          <cell r="H3667" t="str">
            <v>Biological observations on the gulper shark Centrophorus granulosus (Chondrichthys: Centrophoridae) off the coast of Galicia (north-western Spain, eastern Atlantic).</v>
          </cell>
          <cell r="I3667" t="str">
            <v>Journal of the Marine Biological Association of the United Kingdom, 88 (2): 411–414</v>
          </cell>
        </row>
        <row r="3668">
          <cell r="A3668">
            <v>3787</v>
          </cell>
          <cell r="F3668" t="str">
            <v>GARRICK, J.A.F.</v>
          </cell>
          <cell r="G3668">
            <v>1971</v>
          </cell>
          <cell r="H3668" t="str">
            <v>Harriotta raleighana, a long-nosed chimaera (family Rhinochimaeridae), in New Zealand waters.</v>
          </cell>
          <cell r="I3668" t="str">
            <v>Journal of the Royal Society of New Zealand, 1 (3/4): 203–213.</v>
          </cell>
        </row>
        <row r="3669">
          <cell r="A3669">
            <v>3788</v>
          </cell>
          <cell r="B3669" t="str">
            <v>D</v>
          </cell>
          <cell r="C3669" t="str">
            <v>C:\Users\beate-jürgen\Documents\Literatur Haie\Rezent\Sato_jrsnz_1999_22(1).pdf</v>
          </cell>
          <cell r="E3669" t="str">
            <v>http://www.royalsociety.org.nz/includes/download.aspx?ID=85195</v>
          </cell>
          <cell r="F3669" t="str">
            <v>SATO, K. &amp; NAKAYA, K. &amp; STEWART, A.L.</v>
          </cell>
          <cell r="G3669">
            <v>1999</v>
          </cell>
          <cell r="H3669" t="str">
            <v>A new species of the deep-water catshark genus Apristurus from New Zealand waters (Chondrichthyes: Scyliorhinidae).</v>
          </cell>
          <cell r="I3669" t="str">
            <v>Journal of the Royal Society of New Zealand, 29 (4): 325–335.</v>
          </cell>
        </row>
        <row r="3670">
          <cell r="A3670">
            <v>3789</v>
          </cell>
          <cell r="B3670" t="str">
            <v>D</v>
          </cell>
          <cell r="C3670" t="str">
            <v>Rezent\ISHIYAMA_1950.pdf</v>
          </cell>
          <cell r="F3670" t="str">
            <v>ISHIYAMA, R.</v>
          </cell>
          <cell r="G3670">
            <v>1955</v>
          </cell>
          <cell r="H3670" t="str">
            <v>Studies on the rays and skates belonging to the family Rajidae, found in Japan and adjacent regions. 6. Raja macrocauda, a new skate.</v>
          </cell>
          <cell r="I3670" t="str">
            <v>Journal of the Shimonoseki College of Fisheries, 4 (1): 43–51</v>
          </cell>
        </row>
        <row r="3671">
          <cell r="A3671">
            <v>3790</v>
          </cell>
          <cell r="B3671" t="str">
            <v>D</v>
          </cell>
          <cell r="C3671" t="str">
            <v>Rezent\ISHIYAMA_1955.pdf</v>
          </cell>
          <cell r="F3671" t="str">
            <v>ISHIYAMA, R. &amp; OKADA, K.</v>
          </cell>
          <cell r="G3671">
            <v>1955</v>
          </cell>
          <cell r="H3671" t="str">
            <v>A new sting ray, Dasyatis atratus (Dasyatidae, Pisces), from the subtropical Pacific.</v>
          </cell>
          <cell r="I3671" t="str">
            <v>Journal of the Shimonoseki College of Fisheries, 4 (2): 211–216.</v>
          </cell>
        </row>
        <row r="3672">
          <cell r="A3672">
            <v>3791</v>
          </cell>
          <cell r="B3672" t="str">
            <v>D</v>
          </cell>
          <cell r="C3672" t="str">
            <v>Rezent\3791.pdf</v>
          </cell>
          <cell r="F3672" t="str">
            <v>TAKAGI, K.</v>
          </cell>
          <cell r="G3672">
            <v>1951</v>
          </cell>
          <cell r="H3672" t="str">
            <v>Sur la nouvelle raie torpille, Crassinarke dormitor, gen. et sp. nov., appartenant a la sous-famille narkinée.</v>
          </cell>
          <cell r="I3672" t="str">
            <v>Journal of the Tokyo University of Fisheries, 38 (1): 27–34, Pl. 1.</v>
          </cell>
        </row>
        <row r="3673">
          <cell r="A3673">
            <v>3792</v>
          </cell>
          <cell r="F3673" t="str">
            <v>FRIES, B.F.</v>
          </cell>
          <cell r="G3673">
            <v>1838</v>
          </cell>
          <cell r="H3673" t="str">
            <v>Granskning af de vid Svenska kusterna förekommande arter af Fisk-slägtet Raja.</v>
          </cell>
          <cell r="I3673" t="str">
            <v>Kongliga Vetenskaps Akademiens nya Handlingar, Stockholm 1838: 126–164, Pls. 2–3.</v>
          </cell>
        </row>
        <row r="3674">
          <cell r="A3674">
            <v>3793</v>
          </cell>
          <cell r="B3674" t="str">
            <v>D</v>
          </cell>
          <cell r="C3674" t="str">
            <v>Rezent\JEONG_2007.pdf</v>
          </cell>
          <cell r="F3674" t="str">
            <v>JEONG, C.-H. &amp; NAKABO, T. &amp; WU, H.-L.</v>
          </cell>
          <cell r="G3674">
            <v>2007</v>
          </cell>
          <cell r="H3674" t="str">
            <v>A new species of skate (Chondrichthyes: Rajidae), Okamejei mengae sp. nov., from the South China Sea.</v>
          </cell>
          <cell r="I3674" t="str">
            <v>Korean Journal of Ichthyology, 19 (1): 57–65</v>
          </cell>
        </row>
        <row r="3675">
          <cell r="A3675">
            <v>3794</v>
          </cell>
          <cell r="F3675" t="str">
            <v>JEONG, C.-H. &amp; KEE, Y.-C. &amp; KIM, J.-H. &amp; YANG, S.-Y.</v>
          </cell>
          <cell r="G3675">
            <v>1995</v>
          </cell>
          <cell r="H3675" t="str">
            <v>Systematic study on the fishes of the genus Raja (Pisces, Rajidae) from Korea.</v>
          </cell>
          <cell r="I3675" t="str">
            <v>Korean Journal of Systematic Zoology, 11 (2): 207–221.</v>
          </cell>
        </row>
        <row r="3676">
          <cell r="A3676">
            <v>3795</v>
          </cell>
          <cell r="F3676" t="str">
            <v>TANG, D.S.</v>
          </cell>
          <cell r="G3676">
            <v>1933</v>
          </cell>
          <cell r="H3676" t="str">
            <v>On a new ray (Platyrhina) from Amoy, China.</v>
          </cell>
          <cell r="I3676" t="str">
            <v>Lingnan Science Journal, Canton, 12 (4): 561–563, Pl. 42.</v>
          </cell>
        </row>
        <row r="3677">
          <cell r="A3677">
            <v>3796</v>
          </cell>
          <cell r="B3677" t="str">
            <v>D</v>
          </cell>
          <cell r="C3677" t="str">
            <v>Rezent\Soto-galeus.pdf</v>
          </cell>
          <cell r="F3677" t="str">
            <v>SOTO, J.M.R.</v>
          </cell>
          <cell r="G3677">
            <v>2001</v>
          </cell>
          <cell r="H3677" t="str">
            <v>Galeus mincaronei sp. nov. (Carcharhiniformes, Scyliorhinidae), a new species of sawtail catshark from southern Brazil.</v>
          </cell>
          <cell r="I3677" t="str">
            <v>Mare Magnum, 1 (1): 11–18.</v>
          </cell>
        </row>
        <row r="3678">
          <cell r="A3678">
            <v>3797</v>
          </cell>
          <cell r="B3678" t="str">
            <v>D</v>
          </cell>
          <cell r="C3678" t="str">
            <v>C:\Users\beate-jürgen\Documents\Literatur Haie\Rezent\SOTO-MINCARONE_2001.pdf</v>
          </cell>
          <cell r="F3678" t="str">
            <v>SOTO, J.M.R. &amp; MINCARONE, M.M.</v>
          </cell>
          <cell r="G3678">
            <v>2001</v>
          </cell>
          <cell r="H3678" t="str">
            <v>First record of kitefin shark, Dalatias licha (Bonnaterre, 1788) (Chondrichthyes, Dalatiidae), in the South Atlantic.</v>
          </cell>
          <cell r="I3678" t="str">
            <v>Mare Magnum, 1 (1): 23–26</v>
          </cell>
        </row>
        <row r="3679">
          <cell r="A3679">
            <v>3798</v>
          </cell>
          <cell r="B3679" t="str">
            <v>D</v>
          </cell>
          <cell r="C3679" t="str">
            <v>Rezent\3798.pdf</v>
          </cell>
          <cell r="F3679" t="str">
            <v>SOTO, J.M.R.</v>
          </cell>
          <cell r="G3679">
            <v>2001</v>
          </cell>
          <cell r="H3679" t="str">
            <v>Contribuição ao conhecimento do tubarão-negro Centroscymnus cryptacanthus Regan, 1906 (Chondrichthyes, Dalatiidae) e a sinonimização de C. owstoni Garman, 1906.</v>
          </cell>
          <cell r="I3679" t="str">
            <v>Mare Magnum, 1 (1): 27–36</v>
          </cell>
        </row>
        <row r="3680">
          <cell r="A3680">
            <v>3799</v>
          </cell>
          <cell r="B3680" t="str">
            <v>D</v>
          </cell>
          <cell r="C3680" t="str">
            <v>C:\Users\beate-jürgen\Documents\Literatur Haie\Rezent\SOTOb_2001.pdf</v>
          </cell>
          <cell r="E3680" t="str">
            <v>http://www.geoprof.org/publicacoes.php</v>
          </cell>
          <cell r="F3680" t="str">
            <v>SOTO, J.M.R. &amp; MINCARONE, M.M.</v>
          </cell>
          <cell r="G3680">
            <v>2001</v>
          </cell>
          <cell r="H3680" t="str">
            <v>Dipturus diehli sp. nov., a new species of skate (Chondrichthyes, Rajidae) from southern Brazil.</v>
          </cell>
          <cell r="I3680" t="str">
            <v>Mare Magnum, 1 (1): 3–6</v>
          </cell>
        </row>
        <row r="3681">
          <cell r="A3681">
            <v>3800</v>
          </cell>
          <cell r="B3681" t="str">
            <v>D</v>
          </cell>
          <cell r="C3681" t="str">
            <v>C:\Users\beate-jürgen\Documents\Literatur Haie\Rezent\Soto_2001.pdf</v>
          </cell>
          <cell r="E3681" t="str">
            <v>http://www.geoprof.org/publicacoes.php</v>
          </cell>
          <cell r="F3681" t="str">
            <v>SOTO, J.M.R.</v>
          </cell>
          <cell r="G3681">
            <v>2001</v>
          </cell>
          <cell r="H3681" t="str">
            <v>Schroederichthys saurisqualus sp. nov. (Carcharhiniformes, Scyliorhinidae), a new species of catshark from southern Brazil, with further data on Schroederichthys species.</v>
          </cell>
          <cell r="I3681" t="str">
            <v>Mare Magnum, 1 (1): 37–50</v>
          </cell>
        </row>
        <row r="3682">
          <cell r="A3682">
            <v>3801</v>
          </cell>
          <cell r="B3682" t="str">
            <v>D</v>
          </cell>
          <cell r="C3682" t="str">
            <v>C:\Users\beate-jürgen\Documents\Literatur Haie\Rezent\Soto-etmopterus.pdf</v>
          </cell>
          <cell r="F3682" t="str">
            <v>SOTO, J.M.R.</v>
          </cell>
          <cell r="G3682">
            <v>2001</v>
          </cell>
          <cell r="H3682" t="str">
            <v>First record of southern lanternshark, Etmopterus granulosus (Günther, 1880) (Squaliformes, Dalatiidae), in Brazilian coast.</v>
          </cell>
          <cell r="I3682" t="str">
            <v>Mare Magnum, 1 (1): 7–10</v>
          </cell>
        </row>
        <row r="3683">
          <cell r="A3683">
            <v>3802</v>
          </cell>
          <cell r="B3683" t="str">
            <v>D</v>
          </cell>
          <cell r="C3683" t="str">
            <v>Rezent\Carlson_2008Status of night shark.pdf</v>
          </cell>
          <cell r="E3683" t="str">
            <v>http://spo.nmfs.noaa.gov/mfr701/mfr7011.pdf</v>
          </cell>
          <cell r="F3683" t="str">
            <v>CARLSON, J.K. &amp; CORTÉS, E. &amp; NEER, J.A. &amp; MCCANDLESS, C.T. &amp; BEERKIRCHER, L.R.</v>
          </cell>
          <cell r="G3683">
            <v>2008</v>
          </cell>
          <cell r="H3683" t="str">
            <v>The status of the United States population of night Shark, Carcharhinus signatus.</v>
          </cell>
          <cell r="I3683" t="str">
            <v>Marine Fisheries Review, 70 (1): 1–13</v>
          </cell>
        </row>
        <row r="3684">
          <cell r="A3684">
            <v>3803</v>
          </cell>
          <cell r="B3684" t="str">
            <v>D</v>
          </cell>
          <cell r="C3684" t="str">
            <v>Rezent\MOLLET_2002.pdf</v>
          </cell>
          <cell r="F3684" t="str">
            <v>MOLLET, H.F.</v>
          </cell>
          <cell r="G3684">
            <v>2002</v>
          </cell>
          <cell r="H3684" t="str">
            <v>Distribution of the pelagic stingray, Dasyatis violacea (Bonaparte, 1832), off California, Central America, and worldwide.</v>
          </cell>
          <cell r="I3684" t="str">
            <v>Marine and Freshwater Research, 53 (2): 525–530</v>
          </cell>
        </row>
        <row r="3685">
          <cell r="A3685">
            <v>3804</v>
          </cell>
          <cell r="B3685" t="str">
            <v>D</v>
          </cell>
          <cell r="C3685" t="str">
            <v>Rezent\SIMPFENDORFER_2002b.pdf</v>
          </cell>
          <cell r="F3685" t="str">
            <v>SIMPFENDORFER, C.A. &amp; KITCHINGMAN, A.M. &amp; MCAULEY, R.B.</v>
          </cell>
          <cell r="G3685">
            <v>2002</v>
          </cell>
          <cell r="H3685" t="str">
            <v>Distribution, biology and fisheries importance of the pencil shark, Hypogaleus hyugaensis (Elasmobranchii: Triakidae), in the waters off south-westen Australia.</v>
          </cell>
          <cell r="I3685" t="str">
            <v>Marine and Freshwater Research, 53 (4): 781–789</v>
          </cell>
        </row>
        <row r="3686">
          <cell r="A3686">
            <v>3805</v>
          </cell>
          <cell r="B3686" t="str">
            <v>D</v>
          </cell>
          <cell r="C3686" t="str">
            <v>Rezent\LUNEL_1879.pdf</v>
          </cell>
          <cell r="E3686" t="str">
            <v>http://www.archive.org/download/mmoiresdelasocit26soci/mmoiresdelasocit26soci.pdf</v>
          </cell>
          <cell r="F3686" t="str">
            <v>LUNEL, G.</v>
          </cell>
          <cell r="G3686">
            <v>1879</v>
          </cell>
          <cell r="H3686" t="str">
            <v>Description d'une nouvelle espèce de Trygonide appartenant au genre Pteroplatea, Müller et Henle.</v>
          </cell>
          <cell r="I3686" t="str">
            <v>Mémoires de la Societe de Physique et d'Histoire Naturelle de Genève, 26 (2): 421–426, 1 pl.</v>
          </cell>
        </row>
        <row r="3687">
          <cell r="A3687">
            <v>3806</v>
          </cell>
          <cell r="B3687" t="str">
            <v>O</v>
          </cell>
          <cell r="F3687" t="str">
            <v>STEHMANN, M.</v>
          </cell>
          <cell r="G3687">
            <v>1989</v>
          </cell>
          <cell r="H3687" t="str">
            <v>Resurrection of Notoraja Ishiyama, 1958 and description of a new species of deep-water skate from the South China Sea Notoraja subtilispinosa sp. nov. (Pisces, Batoidea, Rajidae).</v>
          </cell>
          <cell r="I3687" t="str">
            <v>Memoires du Museum National d'Histoire Naturelle Serie A Zoologie, 143: 247–260.</v>
          </cell>
        </row>
        <row r="3688">
          <cell r="A3688">
            <v>3807</v>
          </cell>
          <cell r="B3688" t="str">
            <v>D</v>
          </cell>
          <cell r="C3688" t="str">
            <v>Rezent\Mcgrouther_2001.pdf</v>
          </cell>
          <cell r="F3688" t="str">
            <v>MCGROUTHER, M.A.</v>
          </cell>
          <cell r="G3688">
            <v>2001</v>
          </cell>
          <cell r="H3688" t="str">
            <v>First record of the large-tooth cookie-cutter shark Isistius plutodus from Australian waters.</v>
          </cell>
          <cell r="I3688" t="str">
            <v>Memoirs of the Queensland Museum, 46 (2): 442</v>
          </cell>
        </row>
        <row r="3689">
          <cell r="A3689">
            <v>3808</v>
          </cell>
          <cell r="B3689" t="str">
            <v>K</v>
          </cell>
          <cell r="F3689" t="str">
            <v>KARRER, C.</v>
          </cell>
          <cell r="G3689">
            <v>1972</v>
          </cell>
          <cell r="H3689" t="str">
            <v>Die Gattung Harriotta Goode and Bean, 1895 (Chrondrichthyes, Chimaeriformes, Rhinochimaeridae) mit Beschreibung einer neuen Art aus dem Nordatlantik.</v>
          </cell>
          <cell r="I3689" t="str">
            <v>Mitteilungen aus dem Zoologischen Museum in Berlin, 48 (1): 203–221.</v>
          </cell>
        </row>
        <row r="3690">
          <cell r="A3690">
            <v>3809</v>
          </cell>
          <cell r="B3690" t="str">
            <v>D</v>
          </cell>
          <cell r="C3690" t="str">
            <v>Rezent\VON MARTENS_1864.pdf</v>
          </cell>
          <cell r="E3690" t="str">
            <v>http://www.archive.org/download/berichtberdiez56berl/berichtberdiez56berl.pdf</v>
          </cell>
          <cell r="F3690" t="str">
            <v>VON MARTENS, E.</v>
          </cell>
          <cell r="G3690">
            <v>1864</v>
          </cell>
          <cell r="H3690" t="str">
            <v>Über eine neue Art von Rochen, Trygonoptera javanica.</v>
          </cell>
          <cell r="I3690" t="str">
            <v>Monatsberichte der Königlichen Preussische Akademie der Wissenschaft zu Berlin, 1864: 260–264</v>
          </cell>
        </row>
        <row r="3691">
          <cell r="A3691">
            <v>3810</v>
          </cell>
          <cell r="B3691" t="str">
            <v>D</v>
          </cell>
          <cell r="C3691" t="str">
            <v>Rezent\VIDTHAYANON_2005.pdf</v>
          </cell>
          <cell r="E3691" t="str">
            <v>http://www.thaiscience.info/journals/Article/Himantura%20kittipongi,%20a%20new%20species%20of%20freshwater%20whiptailed%20stingray%20from%20the%20maekhlong%20river%20of%20thailand%20%28elasmobranchii,%20dasyatididae%29.pdf</v>
          </cell>
          <cell r="F3691" t="str">
            <v>VIDTHAYANON, C. &amp; ROBERTS, T.R.</v>
          </cell>
          <cell r="G3691">
            <v>2005</v>
          </cell>
          <cell r="H3691" t="str">
            <v>Himantura kittipongi, a new species of freshwater whiptail stingray from the Maekhlong River of Thailand (Elasmobranchii, Dasyatididae).</v>
          </cell>
          <cell r="I3691" t="str">
            <v>Natural History Bulletin of the Siam Society, 53 (1): 123–132</v>
          </cell>
        </row>
        <row r="3692">
          <cell r="A3692">
            <v>3811</v>
          </cell>
          <cell r="B3692" t="str">
            <v>O</v>
          </cell>
          <cell r="F3692" t="str">
            <v>STEHMANN, M.</v>
          </cell>
          <cell r="G3692">
            <v>1982</v>
          </cell>
          <cell r="H3692" t="str">
            <v>Re-assignment of Raja atra Müller &amp; Henle, 1841 to the synonymy of Raja radula Delaroche, 1809 (Pisces, Rajiformes, Rajidae).</v>
          </cell>
          <cell r="I3692" t="str">
            <v>Naturalista Sicilia (S. IV), 6 (1–2): 17–39</v>
          </cell>
        </row>
        <row r="3693">
          <cell r="A3693">
            <v>3812</v>
          </cell>
          <cell r="B3693" t="str">
            <v>D</v>
          </cell>
          <cell r="C3693" t="str">
            <v>Rezent\BLEEKER_1856a.pdf</v>
          </cell>
          <cell r="E3693" t="str">
            <v>http://www.archive.org/download/natuurkundigtijd10koni/natuurkundigtijd10koni.pdf</v>
          </cell>
          <cell r="F3693" t="str">
            <v>BLEEKER, P.</v>
          </cell>
          <cell r="G3693">
            <v>1856</v>
          </cell>
          <cell r="H3693" t="str">
            <v>Carcharias (Prionodon) amblyrhynchos, eene nieuwe haaisoort, gevangen nabij het eiland Solombo.</v>
          </cell>
          <cell r="I3693" t="str">
            <v>Natuurkundig Tijdschrift voor Nederlandsch Indië, 10: 467–468</v>
          </cell>
        </row>
        <row r="3694">
          <cell r="A3694">
            <v>3813</v>
          </cell>
          <cell r="B3694" t="str">
            <v>D</v>
          </cell>
          <cell r="C3694" t="str">
            <v>Rezent\CASTEX_1964.pdf</v>
          </cell>
          <cell r="F3694" t="str">
            <v>CASTEX, M.N.</v>
          </cell>
          <cell r="G3694">
            <v>1964</v>
          </cell>
          <cell r="H3694" t="str">
            <v>Una nueva especie de raya fluvial americana: Potamotrygon schuhmacheri sp. n.</v>
          </cell>
          <cell r="I3694" t="str">
            <v>Neotropica (La Plata), 10 (32): 92–94</v>
          </cell>
        </row>
        <row r="3695">
          <cell r="A3695">
            <v>3814</v>
          </cell>
          <cell r="B3695" t="str">
            <v>D</v>
          </cell>
          <cell r="C3695" t="str">
            <v>Rezent\CASTEX_1963b.pdf</v>
          </cell>
          <cell r="F3695" t="str">
            <v>CASTEX, M.N. &amp; MACIEL, I. &amp; MARTÍNEZ ACHENBACH, G.</v>
          </cell>
          <cell r="G3695">
            <v>1963</v>
          </cell>
          <cell r="H3695" t="str">
            <v>Acerca de la raya fluvial Potamotrygon labradori.</v>
          </cell>
          <cell r="I3695" t="str">
            <v>Neotropica (La Plata), 9 (30): 117–121</v>
          </cell>
        </row>
        <row r="3696">
          <cell r="A3696">
            <v>3815</v>
          </cell>
          <cell r="B3696" t="str">
            <v>D</v>
          </cell>
          <cell r="C3696" t="str">
            <v>C:\Users\beate-jürgen\Documents\Literatur Haie\Rezent\CARVALHO-et-al_2005.pdf</v>
          </cell>
          <cell r="E3696" t="str">
            <v>http://www.google.de/url?sa=t&amp;source=web&amp;ct=res&amp;cd=1&amp;ved=0CAYQFjAA&amp;url=http%3A%2F%2Fwww.scielo.br%2Fpdf%2Fni%2Fv3n2%2Fv3n2a02.pdf&amp;ei=OhHWSv71KJH8_Ab9wPDYAg&amp;usg=AFQjCNEdi9usWs3RjIbaYmhQVlB65qjVHQ&amp;sig2=zqTD5JI-tODPPg1aH0R0tw</v>
          </cell>
          <cell r="F3696" t="str">
            <v>DE CARVALHO, M.R. &amp; GOMES, U.L. &amp; GADIG, O.B.F.</v>
          </cell>
          <cell r="G3696">
            <v>2005</v>
          </cell>
          <cell r="H3696" t="str">
            <v>Description of a new species of skate of the genus Malacoraja Stehmann, 1970: the first species from the southwestern Atlantic Ocean, with notes on generic monophyly and composition (Chondrichthyes: Rajidae).</v>
          </cell>
          <cell r="I3696" t="str">
            <v>Neotropical Ichthyology, 3 (2): 239–258</v>
          </cell>
        </row>
        <row r="3697">
          <cell r="A3697">
            <v>3816</v>
          </cell>
          <cell r="B3697" t="str">
            <v>D</v>
          </cell>
          <cell r="C3697" t="str">
            <v>C:\Users\beate-jürgen\Documents\Literatur Haie\Rezent\DUFFY-et-al_2003.pdf</v>
          </cell>
          <cell r="F3697" t="str">
            <v>DUFFY, C. &amp; ABBOTT, D.</v>
          </cell>
          <cell r="G3697">
            <v>2003</v>
          </cell>
          <cell r="H3697" t="str">
            <v>Sightings of mobulid rays from northern New Zealand, with confirmation of the occurrence of Manta birostris in New Zealand waters.</v>
          </cell>
          <cell r="I3697" t="str">
            <v>New Zealand Journal of Marine and Freshwater Research, 37: 715–721</v>
          </cell>
        </row>
        <row r="3698">
          <cell r="A3698">
            <v>3817</v>
          </cell>
          <cell r="B3698" t="str">
            <v>D</v>
          </cell>
          <cell r="C3698" t="str">
            <v>Rezent\GARRICK_1975.pdf</v>
          </cell>
          <cell r="E3698" t="str">
            <v>http://www.royalsociety.org.nz/media/publications-journals-nzjm-1975-016.pdf</v>
          </cell>
          <cell r="F3698" t="str">
            <v>GARRICK, J.A.F. &amp; INADA, T.</v>
          </cell>
          <cell r="G3698">
            <v>1975</v>
          </cell>
          <cell r="H3698" t="str">
            <v>Dimensions of long-nosed chimaera Harriotta raleighana from New Zealand.</v>
          </cell>
          <cell r="I3698" t="str">
            <v>New Zealand Journal of Marine and Freshwater Research, 9 (2): 159–167</v>
          </cell>
        </row>
        <row r="3699">
          <cell r="A3699">
            <v>3818</v>
          </cell>
          <cell r="B3699" t="str">
            <v>D</v>
          </cell>
          <cell r="C3699" t="str">
            <v>Rezent\HARDY_1985.pdf</v>
          </cell>
          <cell r="F3699" t="str">
            <v>HARDY, G.S.</v>
          </cell>
          <cell r="G3699">
            <v>1985</v>
          </cell>
          <cell r="H3699" t="str">
            <v>A new species of catshark in the genus Parmaturus Garman (Scyliorhinidae), from New Zealand.</v>
          </cell>
          <cell r="I3699" t="str">
            <v>New Zealand Journal of Zoology, 12 (1): 119–124</v>
          </cell>
        </row>
        <row r="3700">
          <cell r="A3700">
            <v>3819</v>
          </cell>
          <cell r="F3700" t="str">
            <v>WEIBEZAHN, F.H.</v>
          </cell>
          <cell r="G3700">
            <v>1953</v>
          </cell>
          <cell r="H3700" t="str">
            <v>Una nueva especie de Scyliorhinus de Venezuela (Chondrichthyes - Elasmobranchii).</v>
          </cell>
          <cell r="I3700" t="str">
            <v>Novedades cientificas. Serie zoológica. Museo de Historia Natural La Salle, 9: 1–7.</v>
          </cell>
        </row>
        <row r="3701">
          <cell r="A3701">
            <v>3820</v>
          </cell>
          <cell r="B3701" t="str">
            <v>K</v>
          </cell>
          <cell r="F3701" t="str">
            <v>CHU, Y.-T. &amp; MENG, Q.-W. &amp; LI, S.</v>
          </cell>
          <cell r="G3701">
            <v>1986</v>
          </cell>
          <cell r="H3701" t="str">
            <v>Description of four new species of the genus Apristurus (Scyliorhinidae) from deep waters of the South China Sea.</v>
          </cell>
          <cell r="I3701" t="str">
            <v>Oceanologia et Limnologia Sinica, 17 (4): 269–275</v>
          </cell>
        </row>
        <row r="3702">
          <cell r="A3702">
            <v>3821</v>
          </cell>
          <cell r="B3702" t="str">
            <v>D</v>
          </cell>
          <cell r="C3702" t="str">
            <v>Rezent\SCOTT_1969.pdf</v>
          </cell>
          <cell r="E3702" t="str">
            <v>http://eprints.utas.edu.au/14229/1/1969_Scott_Brachaluteres_wolfei_Urolophus_paucimaculatus.pdf</v>
          </cell>
          <cell r="F3702" t="str">
            <v>SCOTT, E.O.G.</v>
          </cell>
          <cell r="G3702">
            <v>1969</v>
          </cell>
          <cell r="H3702" t="str">
            <v>Description of Brachalutures wolfei, sp. nov. (Aluteridae) and first Tasmanian record of Urolophus paucimaculatus Dixon, 1969 (Urolophidae).</v>
          </cell>
          <cell r="I3702" t="str">
            <v>Papers and Proceedings of the Royal Society of Tasmania, 103: 35–45</v>
          </cell>
        </row>
        <row r="3703">
          <cell r="A3703">
            <v>3822</v>
          </cell>
          <cell r="B3703" t="str">
            <v>D</v>
          </cell>
          <cell r="C3703" t="str">
            <v>Rezent\DAVY_1834.pdf</v>
          </cell>
          <cell r="E3703" t="str">
            <v>http://www.archive.org/download/philosophicaltra124royauoft/philosophicaltra124royauoft.pdf</v>
          </cell>
          <cell r="F3703" t="str">
            <v>DAVY, J.</v>
          </cell>
          <cell r="G3703">
            <v>1834</v>
          </cell>
          <cell r="H3703" t="str">
            <v>Observations on the torpedo, with an account of some additional experiments on its electricity.</v>
          </cell>
          <cell r="I3703" t="str">
            <v>Philosophical Transactions of the Royal Society of London, 124: 531–550, Pls. 22–24.</v>
          </cell>
        </row>
        <row r="3704">
          <cell r="A3704">
            <v>3823</v>
          </cell>
          <cell r="F3704" t="str">
            <v>MARINI, T.L.</v>
          </cell>
          <cell r="G3704">
            <v>1932</v>
          </cell>
          <cell r="H3704" t="str">
            <v>Sobre una nueva especie de Psammobatis para las costas atlánticas.</v>
          </cell>
          <cell r="I3704" t="str">
            <v>Physis, 11 (38): 138–142</v>
          </cell>
        </row>
        <row r="3705">
          <cell r="A3705">
            <v>3824</v>
          </cell>
          <cell r="F3705" t="str">
            <v>POZZI, A.J.</v>
          </cell>
          <cell r="G3705">
            <v>1935</v>
          </cell>
          <cell r="H3705" t="str">
            <v>Comunicación preliminar sobre una nueva especie de raya de la costa atlántica Argentina, Raia doello-juradoi n. sp.</v>
          </cell>
          <cell r="I3705" t="str">
            <v>Physis, 11: 491–492</v>
          </cell>
        </row>
        <row r="3706">
          <cell r="A3706">
            <v>3825</v>
          </cell>
          <cell r="F3706" t="str">
            <v>LAHILLE, F.</v>
          </cell>
          <cell r="G3706">
            <v>1926</v>
          </cell>
          <cell r="H3706" t="str">
            <v>Nota sobre el encéfalo de Torpedo puelcha.</v>
          </cell>
          <cell r="I3706" t="str">
            <v>Physis, 8 (28): 408–411</v>
          </cell>
        </row>
        <row r="3707">
          <cell r="A3707">
            <v>3826</v>
          </cell>
          <cell r="B3707" t="str">
            <v>D</v>
          </cell>
          <cell r="C3707" t="str">
            <v>Rezent\REMBISZEWSKI_1980.pdf</v>
          </cell>
          <cell r="F3707" t="str">
            <v>REMBISZEWSKI, J.M.</v>
          </cell>
          <cell r="G3707">
            <v>1980</v>
          </cell>
          <cell r="H3707" t="str">
            <v>Raja rakusai sp. n. (Pisces, Rajidae) from the area of Elephant Island (South Shetland Islands).</v>
          </cell>
          <cell r="I3707" t="str">
            <v>Polish Polar Research, 1 (1): 95–98</v>
          </cell>
        </row>
        <row r="3708">
          <cell r="A3708">
            <v>3827</v>
          </cell>
          <cell r="B3708" t="str">
            <v>D</v>
          </cell>
          <cell r="C3708" t="str">
            <v>Rezent\YAMAKAWA_1996.pdf</v>
          </cell>
          <cell r="F3708" t="str">
            <v>YAMAKAWA, T. &amp; TANIUCHI, T. &amp; NOSE, Y.</v>
          </cell>
          <cell r="G3708">
            <v>1986</v>
          </cell>
          <cell r="H3708" t="str">
            <v>Review of the Etmopterus lucifer group (Squalidae) in Japan.</v>
          </cell>
          <cell r="I3708" t="str">
            <v>In: Uyeno, T. &amp; Arai, R. &amp; Taniuchi, T. &amp; Matsuura, K. (eds) Proceedings of the second international conference on Indo-Pacific fishes. Ichthyological Society of Japan, Tokyo: 197–207</v>
          </cell>
        </row>
        <row r="3709">
          <cell r="A3709">
            <v>3828</v>
          </cell>
          <cell r="B3709" t="str">
            <v>D</v>
          </cell>
          <cell r="C3709" t="str">
            <v>Rezent\Proceedings_1999.pdf</v>
          </cell>
          <cell r="F3709" t="str">
            <v>NAKAYA, K. &amp; SATO, K.</v>
          </cell>
          <cell r="G3709">
            <v>1999</v>
          </cell>
          <cell r="H3709" t="str">
            <v>Species grouping within the genus Apristurus (Elasmobranchii: Scyliorhinidae).</v>
          </cell>
          <cell r="I3709" t="str">
            <v>In: Seret, B. and Sire, J.Y. (eds) Indo-Pacific fish biology: Proceedings of the 5th Indo-Pacific Fisheries Conference, Noumea, 1997. Ichthyological Society of France, Paris: 307–320</v>
          </cell>
        </row>
        <row r="3710">
          <cell r="A3710">
            <v>3829</v>
          </cell>
          <cell r="B3710" t="str">
            <v>D</v>
          </cell>
          <cell r="C3710" t="str">
            <v>Rezent\Proceedings_1999.pdf</v>
          </cell>
          <cell r="F3710" t="str">
            <v>TANIUCHI, T. &amp; TACHIKAWA, H.</v>
          </cell>
          <cell r="G3710">
            <v>1999</v>
          </cell>
          <cell r="H3710" t="str">
            <v>Geographical variation in age and growth of Squalus mitsukurii (Elasmobranchii: Squalidae) in the North Pacific.</v>
          </cell>
          <cell r="I3710" t="str">
            <v>In: Seret, B. and Sire, J.Y. (eds) Indo-Pacific fish biology: Proceedings of the 5th Indo-Pacific Fisheries Conference, Noumea, 1997. Ichthyological Society of France, Paris: 321–328</v>
          </cell>
        </row>
        <row r="3711">
          <cell r="A3711">
            <v>3830</v>
          </cell>
          <cell r="B3711" t="str">
            <v>D</v>
          </cell>
          <cell r="C3711" t="str">
            <v>Rezent\Proceedings_1999.pdf</v>
          </cell>
          <cell r="F3711" t="str">
            <v>WALLER, G.N.H.</v>
          </cell>
          <cell r="G3711">
            <v>1999</v>
          </cell>
          <cell r="H3711" t="str">
            <v>Magnetic resonance imaging study of the holotype of Centroscymnus macracanthus Regan, 1906 (Squaliformes: Somniosidae).</v>
          </cell>
          <cell r="I3711" t="str">
            <v>In: Seret, B. and Sire, J.Y. (eds) Indo-Pacific fish biology: Proceedings of the 5th Indo-Pacific Fisheries Conference, Noumea, 1997. Ichthyological Society of France, Paris: 841–845</v>
          </cell>
        </row>
        <row r="3712">
          <cell r="A3712">
            <v>3831</v>
          </cell>
          <cell r="B3712" t="str">
            <v>D</v>
          </cell>
          <cell r="C3712" t="str">
            <v>Rezent\Long &amp; McCosker 1999_1.pdf</v>
          </cell>
          <cell r="E3712" t="str">
            <v>http://research.calacademy.org/ichthyology/staff/dlong#tabs-profile-1</v>
          </cell>
          <cell r="F3712" t="str">
            <v>LONG, D.J. &amp; MCCOSKER, J.E.</v>
          </cell>
          <cell r="G3712">
            <v>1999</v>
          </cell>
          <cell r="H3712" t="str">
            <v>A new species of deep-water skate, Rajella eisenhardti, (Chondrichthyes: Rajidae) from the Galápagos Islands.</v>
          </cell>
          <cell r="I3712" t="str">
            <v>Proceedings of the Biological Society of Washington, 112 (1): 45–51</v>
          </cell>
        </row>
        <row r="3713">
          <cell r="A3713">
            <v>3832</v>
          </cell>
          <cell r="B3713" t="str">
            <v>D</v>
          </cell>
          <cell r="C3713" t="str">
            <v>Rezent\de Carvalho 2001_1.pdf</v>
          </cell>
          <cell r="F3713" t="str">
            <v>DE CARVALHO, M.R.</v>
          </cell>
          <cell r="G3713">
            <v>2001</v>
          </cell>
          <cell r="H3713" t="str">
            <v>A new species of electric ray, Narcine leoparda, from the tropical eastern Pacific Ocean (Chondrichthyes: Torpediniformes: Narcinidae).</v>
          </cell>
          <cell r="I3713" t="str">
            <v>Proceedings of the Biological Society of Washington, 114 (3): 561–573</v>
          </cell>
        </row>
        <row r="3714">
          <cell r="A3714">
            <v>3833</v>
          </cell>
          <cell r="B3714" t="str">
            <v>D</v>
          </cell>
          <cell r="C3714" t="str">
            <v>Rezent\McEachran &amp; Fechhelm 1982 1_1.pdf</v>
          </cell>
          <cell r="F3714" t="str">
            <v>MCEACHRAN, J.D. &amp; FECHHELM, J.D.</v>
          </cell>
          <cell r="G3714">
            <v>1982</v>
          </cell>
          <cell r="H3714" t="str">
            <v>A new species of skate from western Australia with comments on the status of Pavoraja Whitley, 1939 (Chondrichthyes: Rajiformes).</v>
          </cell>
          <cell r="I3714" t="str">
            <v>Proceedings of the Biological Society of Washington, 95 (1): 1–12.</v>
          </cell>
        </row>
        <row r="3715">
          <cell r="A3715">
            <v>3834</v>
          </cell>
          <cell r="B3715" t="str">
            <v>D</v>
          </cell>
          <cell r="C3715" t="str">
            <v>Rezent\McEachran &amp; Fechhelm 1982 2_1.pdf</v>
          </cell>
          <cell r="F3715" t="str">
            <v>MCEACHRAN, J.D. &amp; FECHHELM, J.D.</v>
          </cell>
          <cell r="G3715">
            <v>1982</v>
          </cell>
          <cell r="H3715" t="str">
            <v>A new species of skate from the western Indian Ocean, with comments on the status of Raja (Okamejei) (Elasmobranchii: Rajiformes).</v>
          </cell>
          <cell r="I3715" t="str">
            <v>Proceedings of the Biological Society of Washington, 95 (3): 440–450.</v>
          </cell>
        </row>
        <row r="3716">
          <cell r="A3716">
            <v>3835</v>
          </cell>
          <cell r="B3716" t="str">
            <v>D</v>
          </cell>
          <cell r="C3716" t="str">
            <v>Rezent\McEachran &amp; Stehhann 1984_1.pdf</v>
          </cell>
          <cell r="F3716" t="str">
            <v>MCEACHRAN, J.D. &amp; STEHMANN, M.</v>
          </cell>
          <cell r="G3716">
            <v>1984</v>
          </cell>
          <cell r="H3716" t="str">
            <v>A new species of skate, Neoraja carolinensis, from off the southeastern United States (Elasmobranchii: Rajoidei).</v>
          </cell>
          <cell r="I3716" t="str">
            <v>Proceedings of the Biological Society of Washington, 97 (4): 724–735.</v>
          </cell>
        </row>
        <row r="3717">
          <cell r="A3717">
            <v>3836</v>
          </cell>
          <cell r="B3717" t="str">
            <v>D</v>
          </cell>
          <cell r="C3717" t="str">
            <v>Rezent\STORER_1848.pdf</v>
          </cell>
          <cell r="E3717" t="str">
            <v>http://www.archive.org/download/proceedingsofbos48bost/proceedingsofbos48bost.pdf</v>
          </cell>
          <cell r="F3717" t="str">
            <v>STORER, D.H.</v>
          </cell>
          <cell r="G3717">
            <v>1848</v>
          </cell>
          <cell r="H3717" t="str">
            <v>(A beautiful specimen of Zygaena, hammerhead shark).</v>
          </cell>
          <cell r="I3717" t="str">
            <v>Proceedings of the Boston Society of Natural History, 3: 70–71</v>
          </cell>
        </row>
        <row r="3718">
          <cell r="A3718">
            <v>3837</v>
          </cell>
          <cell r="B3718" t="str">
            <v>D</v>
          </cell>
          <cell r="C3718" t="str">
            <v>Rezent\EIGENMANN_1890.pdf</v>
          </cell>
          <cell r="E3718" t="str">
            <v>http://www.archive.org/download/proceedingsofcal23189092cali/proceedingsofcal23189092cali.pdf</v>
          </cell>
          <cell r="F3718" t="str">
            <v>EIGENMANN, R.S.</v>
          </cell>
          <cell r="G3718">
            <v>1890</v>
          </cell>
          <cell r="H3718" t="str">
            <v>Description of a new species of Euprotomicrus.</v>
          </cell>
          <cell r="I3718" t="str">
            <v>Proceedings of the California Academy of Sciences, (Series 2), 3: 35</v>
          </cell>
        </row>
        <row r="3719">
          <cell r="A3719">
            <v>3838</v>
          </cell>
          <cell r="B3719" t="str">
            <v>D</v>
          </cell>
          <cell r="C3719" t="str">
            <v>Rezent\COMPAGNO_1987.pdf</v>
          </cell>
          <cell r="E3719" t="str">
            <v>http://www.archive.org/download/proceedingsofcal444198587cali/proceedingsofcal444198587cali.pdf</v>
          </cell>
          <cell r="F3719" t="str">
            <v>COMPAGNO, L.J.V. &amp; RANDALL, J.E.</v>
          </cell>
          <cell r="G3719">
            <v>1987</v>
          </cell>
          <cell r="H3719" t="str">
            <v>Rhinobatos punctifer, a new species of guitarfish (Rhinobatiformes: Rhinobatidae) from the Red Sea, with notes on the Red Sea batoid fauna.</v>
          </cell>
          <cell r="I3719" t="str">
            <v>Proceedings of the California Academy of Sciences, (Series 4), 44 (14): 335–342</v>
          </cell>
        </row>
        <row r="3720">
          <cell r="A3720">
            <v>3840</v>
          </cell>
          <cell r="B3720" t="str">
            <v>D</v>
          </cell>
          <cell r="C3720" t="str">
            <v>Rezent1\3840.pdf</v>
          </cell>
          <cell r="F3720" t="str">
            <v>NORMAN, J.R.</v>
          </cell>
          <cell r="G3720">
            <v>1926</v>
          </cell>
          <cell r="H3720" t="str">
            <v>A synopsis of the rays of the family Rhinobatidae, with a revision of the genus Rhinobatus.</v>
          </cell>
          <cell r="I3720" t="str">
            <v>Proceedings of the Zoological Society of London, 96 (4): 941–982</v>
          </cell>
        </row>
        <row r="3721">
          <cell r="A3721">
            <v>3841</v>
          </cell>
          <cell r="B3721" t="str">
            <v>D</v>
          </cell>
          <cell r="C3721" t="str">
            <v>C:\Users\beate-jürgen\Documents\Literatur Haie\Rezent\OGILBY_1885.pdf</v>
          </cell>
          <cell r="E3721" t="str">
            <v>http://www.archive.org/download/proceedingsoflin0110linn/proceedingsoflin0110linn.pdf</v>
          </cell>
          <cell r="F3721" t="str">
            <v>OGILBY, J.D.</v>
          </cell>
          <cell r="G3721">
            <v>1885</v>
          </cell>
          <cell r="H3721" t="str">
            <v>Notes on the distribution of some Australian sharks and rays, with a description of Rhinobatus bougainvillei, Müller and Henle.</v>
          </cell>
          <cell r="I3721" t="str">
            <v>Proceedings of the Linnean Society of New South Wales, ser. 1, 10 (2): 463–466</v>
          </cell>
        </row>
        <row r="3722">
          <cell r="A3722">
            <v>3842</v>
          </cell>
          <cell r="B3722" t="str">
            <v>D</v>
          </cell>
          <cell r="C3722" t="str">
            <v>Rezent1\3842.pdf</v>
          </cell>
          <cell r="F3722" t="str">
            <v>SMITH, J.A.</v>
          </cell>
          <cell r="G3722">
            <v>1863</v>
          </cell>
          <cell r="H3722" t="str">
            <v>Notice of the Ukpam, a large species (probably new) of sting ray (Trygon, Cuv.), found in the Old Calabar River, Africa.</v>
          </cell>
          <cell r="I3722" t="str">
            <v>Proceedings of the Royal Physical Society of Edinburgh, 2 (1859): 64–69</v>
          </cell>
        </row>
        <row r="3723">
          <cell r="A3723">
            <v>3843</v>
          </cell>
          <cell r="B3723" t="str">
            <v>D</v>
          </cell>
          <cell r="C3723" t="str">
            <v>C:\Users\beate-jürgen\Documents\Literatur Haie\Rezent\JORDAN_1880b.pdf</v>
          </cell>
          <cell r="E3723" t="str">
            <v>http://www.archive.org/download/proceedingsofuni31880unit/proceedingsofuni31880unit.pdf</v>
          </cell>
          <cell r="F3723" t="str">
            <v>JORDAN, D.S. &amp; GILBERT, C.H.</v>
          </cell>
          <cell r="G3723">
            <v>1880</v>
          </cell>
          <cell r="H3723" t="str">
            <v>Description of a new ray (Platyrhina triseriata), from the coast of California.</v>
          </cell>
          <cell r="I3723" t="str">
            <v>Proceedings of the United States National Museum, 3 (108): 36–38.</v>
          </cell>
        </row>
        <row r="3724">
          <cell r="A3724">
            <v>3844</v>
          </cell>
          <cell r="B3724" t="str">
            <v>D</v>
          </cell>
          <cell r="C3724" t="str">
            <v>C:\Users\beate-jürgen\Documents\Literatur Haie\Rezent\JORDAN_1880c.pdf</v>
          </cell>
          <cell r="E3724" t="str">
            <v>http://www.archive.org/download/proceedingsofuni31880unit/proceedingsofuni31880unit.pdf</v>
          </cell>
          <cell r="F3724" t="str">
            <v>JORDAN, D.S. &amp; GILBERT, C.H.</v>
          </cell>
          <cell r="G3724">
            <v>1880</v>
          </cell>
          <cell r="H3724" t="str">
            <v>On the generic relations of Platyrhina exasperata.</v>
          </cell>
          <cell r="I3724" t="str">
            <v>Proceedings of the United States National Museum, 3 (119): 53.</v>
          </cell>
        </row>
        <row r="3725">
          <cell r="A3725">
            <v>3845</v>
          </cell>
          <cell r="B3725" t="str">
            <v>D</v>
          </cell>
          <cell r="C3725" t="str">
            <v>C:\Users\beate-jürgen\Documents\Literatur Haie\Rezent\JORDAN_1880d.pdf</v>
          </cell>
          <cell r="E3725" t="str">
            <v>http://www.archive.org/download/proceedingsofuni31880unit/proceedingsofuni31880unit.pdf</v>
          </cell>
          <cell r="F3725" t="str">
            <v>JORDAN, D.S. &amp; GILBERT, C.H.</v>
          </cell>
          <cell r="G3725">
            <v>1880</v>
          </cell>
          <cell r="H3725" t="str">
            <v>Description of a new species of ray (Raia stellulata) from Monterey, California.</v>
          </cell>
          <cell r="I3725" t="str">
            <v>Proceedings of the United States National Museum, 3 (129): 133–135</v>
          </cell>
        </row>
        <row r="3726">
          <cell r="A3726">
            <v>3846</v>
          </cell>
          <cell r="B3726" t="str">
            <v>D</v>
          </cell>
          <cell r="C3726" t="str">
            <v>C:\Users\beate-jürgen\Documents\Literatur Haie\Rezent\JORDAN_1880e.pdf</v>
          </cell>
          <cell r="E3726" t="str">
            <v>http://www.archive.org/download/proceedingsofuni31880unit/proceedingsofuni31880unit.pdf</v>
          </cell>
          <cell r="F3726" t="str">
            <v>JORDAN, D.S. &amp; GILBERT, C.H.</v>
          </cell>
          <cell r="G3726">
            <v>1880</v>
          </cell>
          <cell r="H3726" t="str">
            <v>Description of a new species of ray, Raia rhina, from the coast of California.</v>
          </cell>
          <cell r="I3726" t="str">
            <v>Proceedings of the United States National Museum, 3 (141): 251–253.</v>
          </cell>
        </row>
        <row r="3727">
          <cell r="A3727">
            <v>3847</v>
          </cell>
          <cell r="B3727" t="str">
            <v>D</v>
          </cell>
          <cell r="C3727" t="str">
            <v>C:\Users\beate-jürgen\Documents\Literatur Haie\Rezent\JORDAN_1880f.pdf</v>
          </cell>
          <cell r="E3727" t="str">
            <v>http://www.archive.org/download/proceedingsofuni31880unit/proceedingsofuni31880unit.pdf</v>
          </cell>
          <cell r="F3727" t="str">
            <v>JORDAN, D.S. &amp; GILBERT, C.H.</v>
          </cell>
          <cell r="G3727">
            <v>1880</v>
          </cell>
          <cell r="H3727" t="str">
            <v>Description of a new species of notidanoid shark (Hexanchus corinus), from the Pacific coast of the United States.</v>
          </cell>
          <cell r="I3727" t="str">
            <v>Proceedings of the United States National Museum, 3 (167): 352–355</v>
          </cell>
        </row>
        <row r="3728">
          <cell r="A3728">
            <v>3848</v>
          </cell>
          <cell r="B3728" t="str">
            <v>D</v>
          </cell>
          <cell r="C3728" t="str">
            <v>C:\Users\beate-jürgen\Documents\Literatur Haie\Rezent\Bean_1909.pdf</v>
          </cell>
          <cell r="E3728" t="str">
            <v>http://www.archive.org/download/proceedingsofuni31880unit/proceedingsofuni31880unit.pdf</v>
          </cell>
          <cell r="F3728" t="str">
            <v>BEAN, B.A. &amp; WEED, A.C.</v>
          </cell>
          <cell r="G3728">
            <v>1909</v>
          </cell>
          <cell r="H3728" t="str">
            <v>Description of a new skate (Dactylobatus armatus) from deep water off the southern Atlantic coast of the United States.</v>
          </cell>
          <cell r="I3728" t="str">
            <v>Proceedings of the United States National Museum, 36 (1682): 459–461, Pl. 38.</v>
          </cell>
        </row>
        <row r="3729">
          <cell r="A3729">
            <v>3849</v>
          </cell>
          <cell r="B3729" t="str">
            <v>D</v>
          </cell>
          <cell r="C3729" t="str">
            <v>C:\Users\beate-jürgen\Documents\Literatur Haie\Rezent\Jordan_1881.pdf</v>
          </cell>
          <cell r="E3729" t="str">
            <v>http://www.archive.org/download/proceedingsofuni91886unit/proceedingsofuni91886unit.pdf</v>
          </cell>
          <cell r="F3729" t="str">
            <v>JORDAN, D.S. &amp; GILBERT, C.H.</v>
          </cell>
          <cell r="G3729">
            <v>1881</v>
          </cell>
          <cell r="H3729" t="str">
            <v>Note on Raia inornata.</v>
          </cell>
          <cell r="I3729" t="str">
            <v>Proceedings of the United States National Museum, 4 (194): 73–74</v>
          </cell>
        </row>
        <row r="3730">
          <cell r="A3730">
            <v>3851</v>
          </cell>
          <cell r="B3730" t="str">
            <v>D</v>
          </cell>
          <cell r="C3730" t="str">
            <v>C:\Users\beate-jürgen\Documents\Literatur Haie\Rezent\Jordan_1883c.pdf</v>
          </cell>
          <cell r="E3730" t="str">
            <v>http://www.archive.org/download/proceedingsofuni411912unit/proceedingsofuni411912unit.pdf</v>
          </cell>
          <cell r="F3730" t="str">
            <v>JORDAN, D.S. &amp; GILBERT, C.H.</v>
          </cell>
          <cell r="G3730">
            <v>1882</v>
          </cell>
          <cell r="H3730" t="str">
            <v>Description of a new species of Urolophus (Urolophus asterias), from Mazatlan and Panama.</v>
          </cell>
          <cell r="I3730" t="str">
            <v>Proceedings of the United States National Museum, 5 (327): 579–580</v>
          </cell>
        </row>
        <row r="3731">
          <cell r="A3731">
            <v>3852</v>
          </cell>
          <cell r="B3731" t="str">
            <v>D</v>
          </cell>
          <cell r="C3731" t="str">
            <v>C:\Users\beate-jürgen\Documents\Literatur Haie\Rezent\Jordan_1883e.pdf</v>
          </cell>
          <cell r="E3731" t="str">
            <v>http://www.archive.org/download/proceedingsofuni411912unit/proceedingsofuni411912unit.pdf</v>
          </cell>
          <cell r="F3731" t="str">
            <v>JORDAN, D.S. &amp; GILBERT, C.H.</v>
          </cell>
          <cell r="G3731">
            <v>1882</v>
          </cell>
          <cell r="H3731" t="str">
            <v>Notes on a collection of fishes from Charleston, South Carolina, with describtions of tree new species.</v>
          </cell>
          <cell r="I3731" t="str">
            <v>Proceedings of the United States National Museum, 5 (327): 580–620</v>
          </cell>
        </row>
        <row r="3732">
          <cell r="A3732">
            <v>3853</v>
          </cell>
          <cell r="B3732" t="str">
            <v>D</v>
          </cell>
          <cell r="C3732" t="str">
            <v>C:\Users\beate-jürgen\Documents\Literatur Haie\Rezent\Smith_1886.pdf</v>
          </cell>
          <cell r="E3732" t="str">
            <v>http://www.archive.org/download/proceedingsofuni91886unit/proceedingsofuni91886unit.pdf</v>
          </cell>
          <cell r="F3732" t="str">
            <v>SMITH, R.</v>
          </cell>
          <cell r="G3732">
            <v>1886</v>
          </cell>
          <cell r="H3732" t="str">
            <v>On the occurrence of a new species of Rhinoptera (R. encenadae) in Todos Santos Bay, Lower California.</v>
          </cell>
          <cell r="I3732" t="str">
            <v>Proceedings of the United States National Museum, 9 (563): 220</v>
          </cell>
        </row>
        <row r="3733">
          <cell r="A3733">
            <v>3854</v>
          </cell>
          <cell r="F3733" t="str">
            <v>DE BUEN, F.</v>
          </cell>
          <cell r="G3733">
            <v>1950</v>
          </cell>
          <cell r="H3733" t="str">
            <v>Contribuciones a la Ictiología. II. El tiburón vitamínico de la costa uruguaya Galeorhinus vitaminicus nov. sp., y algunas consideraciones generales sobre su biología.</v>
          </cell>
          <cell r="I3733" t="str">
            <v>Publicaciones Cientificas, Servicio Oceanografico y de Pesca, Ministerio de Industrias y Trabajo, Montevideo No. 4: 153–162.</v>
          </cell>
        </row>
        <row r="3734">
          <cell r="A3734">
            <v>3855</v>
          </cell>
          <cell r="B3734" t="str">
            <v>D</v>
          </cell>
          <cell r="C3734" t="str">
            <v>Rezent\3855.pdf</v>
          </cell>
          <cell r="F3734" t="str">
            <v>CHEN, J.T.F.</v>
          </cell>
          <cell r="G3734">
            <v>1948</v>
          </cell>
          <cell r="H3734" t="str">
            <v>Notes on the fish-fauna of Taiwan in the collections of the Taiwan Museum. I. Some records of Platosomeae from Taiwan, with description of a new species of Dasyatis.</v>
          </cell>
          <cell r="I3734" t="str">
            <v>Quarterly Journal of the Taiwan Museum, 1 (3): 1–14</v>
          </cell>
        </row>
        <row r="3735">
          <cell r="A3735">
            <v>3857</v>
          </cell>
          <cell r="B3735" t="str">
            <v>D</v>
          </cell>
          <cell r="C3735" t="str">
            <v>Rezent\Seret_1990_australian_museum.pdf</v>
          </cell>
          <cell r="E3735" t="str">
            <v>http://publications.australianmuseum.net.au/pdf/110_complete.pdf</v>
          </cell>
          <cell r="F3735" t="str">
            <v>SÉRET, B.</v>
          </cell>
          <cell r="G3735">
            <v>1990</v>
          </cell>
          <cell r="H3735" t="str">
            <v>Aulohalaelurus kanakorum sp.n., a new species of catshark (Carcharhiniformes, Scyliorhinidae, Atelomycterinae) from New Caledonia.</v>
          </cell>
          <cell r="I3735" t="str">
            <v>Records of the Australian Museum, 42 (2): 127–136</v>
          </cell>
        </row>
        <row r="3736">
          <cell r="A3736">
            <v>3858</v>
          </cell>
          <cell r="B3736" t="str">
            <v>D</v>
          </cell>
          <cell r="C3736" t="str">
            <v>Rezent\COMPAGNO_1993b.pdf</v>
          </cell>
          <cell r="F3736" t="str">
            <v>COMPAGNO, L.J.V. &amp; STEVENS, J.D.</v>
          </cell>
          <cell r="G3736">
            <v>1993</v>
          </cell>
          <cell r="H3736" t="str">
            <v>Atelomycterus fasciatus n.sp., a new catshark (Chondrichthyes: Carcharhiniformes: Scyliorhinidae) from tropical Australia.</v>
          </cell>
          <cell r="I3736" t="str">
            <v>Records of the Australian Museum, 45 (2): 147–169</v>
          </cell>
        </row>
        <row r="3737">
          <cell r="A3737">
            <v>3859</v>
          </cell>
          <cell r="B3737" t="str">
            <v>D</v>
          </cell>
          <cell r="C3737" t="str">
            <v>Rezent\COMPAGNO_1993a.pdf</v>
          </cell>
          <cell r="F3737" t="str">
            <v>COMPAGNO, L.J.V. &amp; STEVENS, J.D.</v>
          </cell>
          <cell r="G3737">
            <v>1993</v>
          </cell>
          <cell r="H3737" t="str">
            <v>Galeus gracilis n. sp., a new sawtail catshark from Australia, with comments on the systematics of the genus Galeus Rafinesque, 1810 (Carcharhiniformes: Scyliorhinidae).</v>
          </cell>
          <cell r="I3737" t="str">
            <v>Records of the Australian Museum, 45 (2): 171–194</v>
          </cell>
        </row>
        <row r="3738">
          <cell r="A3738">
            <v>3860</v>
          </cell>
          <cell r="B3738" t="str">
            <v>D</v>
          </cell>
          <cell r="C3738" t="str">
            <v>Rezent\COMPAGNO_1993.pdf</v>
          </cell>
          <cell r="F3738" t="str">
            <v>COMPAGNO, L.J.V. &amp; STEVENS, J.D.</v>
          </cell>
          <cell r="G3738">
            <v>1993</v>
          </cell>
          <cell r="H3738" t="str">
            <v>Hemitriakis falcata n. sp. and Hemitriakis abdita n. sp., two new houndsharks ( Carcharhiniformes: Triakidae) from Australia</v>
          </cell>
          <cell r="I3738" t="str">
            <v>Records of the Australian Museum, 45 (2): 195–220</v>
          </cell>
        </row>
        <row r="3739">
          <cell r="A3739">
            <v>3861</v>
          </cell>
          <cell r="B3739" t="str">
            <v>D</v>
          </cell>
          <cell r="C3739" t="str">
            <v>Rezent\THOMPSON_1930.pdf</v>
          </cell>
          <cell r="F3739" t="str">
            <v>THOMPSON, E.F.</v>
          </cell>
          <cell r="G3739">
            <v>1930</v>
          </cell>
          <cell r="H3739" t="str">
            <v>New records of the genera Centrophorus and Hoplichthys in New Zealand.</v>
          </cell>
          <cell r="I3739" t="str">
            <v>Records of the Canterbury Museum, 3 (4): 275–279, Pls. 1–3.</v>
          </cell>
        </row>
        <row r="3740">
          <cell r="A3740">
            <v>3862</v>
          </cell>
          <cell r="B3740" t="str">
            <v>D</v>
          </cell>
          <cell r="C3740" t="str">
            <v>Rezent\ANNANDALE_1908.pdf</v>
          </cell>
          <cell r="E3740" t="str">
            <v>http://www.archive.org/download/recordsofindianm0809indi/recordsofindianm0809indi.pdf</v>
          </cell>
          <cell r="F3740" t="str">
            <v>ANNANDALE, N.</v>
          </cell>
          <cell r="G3740">
            <v>1908</v>
          </cell>
          <cell r="H3740" t="str">
            <v>A new sting ray of the genus Trygon from the Bay of Bengal.</v>
          </cell>
          <cell r="I3740" t="str">
            <v>Records of the Indian Museum, 2 (4): 393–394</v>
          </cell>
        </row>
        <row r="3741">
          <cell r="A3741">
            <v>3863</v>
          </cell>
          <cell r="B3741" t="str">
            <v>D</v>
          </cell>
          <cell r="C3741" t="str">
            <v>Rezent\ALLEN_1995.pdf</v>
          </cell>
          <cell r="F3741" t="str">
            <v>ALLEN, G.R. &amp; COWAN, M.A.</v>
          </cell>
          <cell r="G3741">
            <v>1995</v>
          </cell>
          <cell r="H3741" t="str">
            <v>First record of the false catshark, Pseudotriakis microdon, from Australian seas.</v>
          </cell>
          <cell r="I3741" t="str">
            <v>Records of the Western Australian Museum, 17: 235–236</v>
          </cell>
        </row>
        <row r="3742">
          <cell r="A3742">
            <v>3864</v>
          </cell>
          <cell r="B3742" t="str">
            <v>D</v>
          </cell>
          <cell r="C3742" t="str">
            <v>Rezent\DE CARVALHO_2002.pdf</v>
          </cell>
          <cell r="F3742" t="str">
            <v>DE CARVALHO, M.R. &amp; SÉRET, B.</v>
          </cell>
          <cell r="G3742">
            <v>2002</v>
          </cell>
          <cell r="H3742" t="str">
            <v>Narcine lasti, a new species of numbfish from western Australia and Indonesia (Chondrichthyes: Torpediniformes: Narcinidae).</v>
          </cell>
          <cell r="I3742" t="str">
            <v>Records of the Western Australian Museum, 20 (4): 393–408</v>
          </cell>
        </row>
        <row r="3743">
          <cell r="A3743">
            <v>3865</v>
          </cell>
          <cell r="B3743" t="str">
            <v>D</v>
          </cell>
          <cell r="C3743" t="str">
            <v>Rezent\KOEFOED_1956.pdf</v>
          </cell>
          <cell r="E3743" t="str">
            <v>ftp://ftp.imr.no/biblioteket/files/fiskdir/sh_vol11_05_1956.pdf</v>
          </cell>
          <cell r="F3743" t="str">
            <v>KOEFOED, E.</v>
          </cell>
          <cell r="G3743">
            <v>1956</v>
          </cell>
          <cell r="H3743" t="str">
            <v>Theragra finnmarchica n. sp., Gadus poutassou, Risso, Raia spinicauda, Jensen, Eumicrotremus spinosus subsp. nov. eggvinii.</v>
          </cell>
          <cell r="I3743" t="str">
            <v>Report on Norwegian fishery and marine investigations, 11 (5): 1–24, Pls. 1–3.</v>
          </cell>
        </row>
        <row r="3744">
          <cell r="A3744">
            <v>3866</v>
          </cell>
          <cell r="B3744" t="str">
            <v>D</v>
          </cell>
          <cell r="C3744" t="str">
            <v>Rezent\3866.pdf</v>
          </cell>
          <cell r="F3744" t="str">
            <v>VOOREN, C.M. &amp; DA SILVA, K.G.</v>
          </cell>
          <cell r="G3744">
            <v>1991</v>
          </cell>
          <cell r="H3744" t="str">
            <v>On the taxonomy of the angel sharks from southern Brazil, with the description of Squatina occulta sp. n.</v>
          </cell>
          <cell r="I3744" t="str">
            <v>Revista Brasileira de Biologia, 51 (3): 589–602</v>
          </cell>
        </row>
        <row r="3745">
          <cell r="A3745">
            <v>3867</v>
          </cell>
          <cell r="B3745" t="str">
            <v>D</v>
          </cell>
          <cell r="C3745" t="str">
            <v>Rezent\LAMILLA_1999.pdf</v>
          </cell>
          <cell r="E3745" t="str">
            <v>http://www.revbiolmar.cl/escaneados/342-281.pdf</v>
          </cell>
          <cell r="F3745" t="str">
            <v>LAMILLA, J. &amp; PEQUEÑO, G.</v>
          </cell>
          <cell r="G3745">
            <v>1999</v>
          </cell>
          <cell r="H3745" t="str">
            <v>Descripción esquelética comparativa y primer registro en el océano Pacífico de Bathyraja multispinis (Norman, 1937) (Rajiformes; Rajoidei), con referencia a otras especies de Bathyraja.</v>
          </cell>
          <cell r="I3745" t="str">
            <v>Revista de Biología Marina y Oceanografía, 34 (2): 281–290</v>
          </cell>
        </row>
        <row r="3746">
          <cell r="A3746">
            <v>3868</v>
          </cell>
          <cell r="B3746" t="str">
            <v>D</v>
          </cell>
          <cell r="C3746" t="str">
            <v>C:\Users\beate-jürgen\Documents\Literatur Haie\Rezent\CAILLE_2000.pdf</v>
          </cell>
          <cell r="E3746" t="str">
            <v>http://www.revbiolmar.cl/escaneados/351-117.pdf</v>
          </cell>
          <cell r="F3746" t="str">
            <v>CAILLE, G.M. &amp; OLSEN, E.K.</v>
          </cell>
          <cell r="G3746">
            <v>2000</v>
          </cell>
          <cell r="H3746" t="str">
            <v>A bramble shark, Echinorhinus brucus, caught near the Patagonian coast, Argentina.</v>
          </cell>
          <cell r="I3746" t="str">
            <v>Revista de Biología Marina y Oceanografía, 35 (1): 117–119</v>
          </cell>
        </row>
        <row r="3747">
          <cell r="A3747">
            <v>3869</v>
          </cell>
          <cell r="B3747" t="str">
            <v>D</v>
          </cell>
          <cell r="C3747" t="str">
            <v>Rezent\VAN DER HEIDEN_1990.pdf</v>
          </cell>
          <cell r="E3747" t="str">
            <v>http://www.biologiatropical.ucr.ac.cr/attachments/volumes/vol38-1/18_Van_der_Heiden_Lophiid_anglerfish.pdf</v>
          </cell>
          <cell r="F3747" t="str">
            <v>VAN DER HEIDEN, A.M. &amp; GONZÁLEZ, H.P.</v>
          </cell>
          <cell r="G3747">
            <v>1990</v>
          </cell>
          <cell r="H3747" t="str">
            <v>Range extensions of the lophiid anglerfish Lophiodes spilurus and the stingray Urotrygon nana along the Pacific coast of America.</v>
          </cell>
          <cell r="I3747" t="str">
            <v>Revista de Biología Tropical, 38 (1): 147</v>
          </cell>
        </row>
        <row r="3748">
          <cell r="A3748">
            <v>3870</v>
          </cell>
          <cell r="B3748" t="str">
            <v>D</v>
          </cell>
          <cell r="C3748" t="str">
            <v>Rezent\LONG_1997a.pdf</v>
          </cell>
          <cell r="E3748" t="str">
            <v>http://research.calacademy.org/ichthyology/staff/dlong#tabs-profile-1</v>
          </cell>
          <cell r="F3748" t="str">
            <v>LONG, D.J.</v>
          </cell>
          <cell r="G3748">
            <v>1997</v>
          </cell>
          <cell r="H3748" t="str">
            <v>First account of the birdbeak dogfish shark, Deania calcea, (Chondrichthyes: Squalidae) from the northern coast of Peru.</v>
          </cell>
          <cell r="I3748" t="str">
            <v>Revista de Biología Tropical, 45 (2): 937</v>
          </cell>
        </row>
        <row r="3749">
          <cell r="A3749">
            <v>3871</v>
          </cell>
          <cell r="B3749" t="str">
            <v>D</v>
          </cell>
          <cell r="C3749" t="str">
            <v>Rezent\LÓPEZ_1998.pdf</v>
          </cell>
          <cell r="F3749" t="str">
            <v>LÓPEZ, M.I. &amp; BUSSING, W.A.</v>
          </cell>
          <cell r="G3749">
            <v>1998</v>
          </cell>
          <cell r="H3749" t="str">
            <v>Urotrygon cimar, a new eastern Pacific stingray (Pisces: Urolophidae).</v>
          </cell>
          <cell r="I3749" t="str">
            <v>Revista de Biología Tropical, 46 (Supplement 6): 271–277</v>
          </cell>
        </row>
        <row r="3750">
          <cell r="A3750">
            <v>3872</v>
          </cell>
          <cell r="B3750" t="str">
            <v>D</v>
          </cell>
          <cell r="C3750" t="str">
            <v>Rezent\PEQUEÑO_2003.pdf</v>
          </cell>
          <cell r="F3750" t="str">
            <v>PEQUEÑO, G. &amp; SÁEZ, S.</v>
          </cell>
          <cell r="G3750">
            <v>2003</v>
          </cell>
          <cell r="H3750" t="str">
            <v>Characteristics of Carcharhinus galapagensis from Salas y Gómez Island, Chile (Chordrichthyes: Carcharhinidae).</v>
          </cell>
          <cell r="I3750" t="str">
            <v>Revista de Biología Tropical, 51 (3–4): 795–796</v>
          </cell>
        </row>
        <row r="3751">
          <cell r="A3751">
            <v>3873</v>
          </cell>
          <cell r="B3751" t="str">
            <v>D</v>
          </cell>
          <cell r="C3751" t="str">
            <v>Rezent\CASTRO-AGUIRRE-PERÉZ-CAMPOS_2007.pdf</v>
          </cell>
          <cell r="F3751" t="str">
            <v>CASTRO-AGUIRRE, J.L. &amp; ESPINOSA PÉREZ, H. &amp; HUIDOBRO CAMPOS, L.</v>
          </cell>
          <cell r="G3751">
            <v>2007</v>
          </cell>
          <cell r="H3751" t="str">
            <v>Dos nuevas especies del género Squatina (Chondrichthyes: Squatinidae) del Golfo de México.</v>
          </cell>
          <cell r="I3751" t="str">
            <v>Revista de Biología Tropical, 54 (3): 1031–1040</v>
          </cell>
        </row>
        <row r="3752">
          <cell r="A3752">
            <v>3874</v>
          </cell>
          <cell r="B3752" t="str">
            <v>D</v>
          </cell>
          <cell r="C3752" t="str">
            <v>Rezent\Menni_2008_Rns-Vol10-1_161-171.pdf</v>
          </cell>
          <cell r="E3752" t="str">
            <v>http://www.macn.secyt.gov.ar/cont_Publicaciones/Rns-Vol10-1_161-171.pdf</v>
          </cell>
          <cell r="F3752" t="str">
            <v>MENNI, R.C. &amp; RINCÓN, G. &amp; GARCIA, M.L.</v>
          </cell>
          <cell r="G3752">
            <v>2008</v>
          </cell>
          <cell r="H3752" t="str">
            <v>Discopyge castelloi sp. nov. (Torpediniformes, Narcinidae), una nueva especie de raya eléctrica del Mar Argentino.</v>
          </cell>
          <cell r="I3752" t="str">
            <v>Revista del Museo Argentino de Ciencias Naturales, n.s., 10 (1): 161–171</v>
          </cell>
        </row>
        <row r="3753">
          <cell r="A3753">
            <v>3875</v>
          </cell>
          <cell r="B3753" t="str">
            <v>D</v>
          </cell>
          <cell r="C3753" t="str">
            <v>Rezent\3875.pdf</v>
          </cell>
          <cell r="F3753" t="str">
            <v>MENNI, R.C.</v>
          </cell>
          <cell r="G3753">
            <v>1972</v>
          </cell>
          <cell r="H3753" t="str">
            <v>Raja (Atlantoraja) subgen. nov. y lista critica de los Rajidae Argentinos (Chondrichthyes, Rajiformes).</v>
          </cell>
          <cell r="I3753" t="str">
            <v>Revista del Museo de La Plata Seccion Zoologia, 11 (103): 165–173.</v>
          </cell>
        </row>
        <row r="3754">
          <cell r="A3754">
            <v>3876</v>
          </cell>
          <cell r="B3754" t="str">
            <v>D</v>
          </cell>
          <cell r="C3754" t="str">
            <v>Rezent\3876.pdf</v>
          </cell>
          <cell r="F3754" t="str">
            <v>GADIG, O.B.F. &amp; BEZERRA, M.A. &amp; FURTADO-NETO, M.A.A.</v>
          </cell>
          <cell r="G3754">
            <v>1996</v>
          </cell>
          <cell r="H3754" t="str">
            <v>Novos registros e dados biológicos do tubaráo-gato, Schroederichthys tenuis Springer, 1966 (Chondrichthyes, Scyliorhinidae) para a costa norte do Brasil.</v>
          </cell>
          <cell r="I3754" t="str">
            <v>Revista Nordestina de Biologia, 11 (1): 51–55</v>
          </cell>
        </row>
        <row r="3755">
          <cell r="A3755">
            <v>3877</v>
          </cell>
          <cell r="B3755" t="str">
            <v>D</v>
          </cell>
          <cell r="C3755" t="str">
            <v>Rezent\Stehmann_1974.pdf</v>
          </cell>
          <cell r="F3755" t="str">
            <v>STEHMANN, M.</v>
          </cell>
          <cell r="G3755">
            <v>1974</v>
          </cell>
          <cell r="H3755" t="str">
            <v>Pteroplatea binotata Lunel, 1879, ein vergessenes Juniorsynonym von Gymnura altavela (Linnaeus, 1758) (Pisces, Batoidei, Gymnuridae).</v>
          </cell>
          <cell r="I3755" t="str">
            <v>Revue Suisse de Zoologie, 81 (1): 83–93</v>
          </cell>
        </row>
        <row r="3756">
          <cell r="A3756">
            <v>3878</v>
          </cell>
          <cell r="B3756" t="str">
            <v>D</v>
          </cell>
          <cell r="C3756" t="str">
            <v>Rezent\STEINDACHNER_1866.pdf</v>
          </cell>
          <cell r="E3756" t="str">
            <v>http://www.archive.org/download/sitzungsberichte53kais/sitzungsberichte53kais.pdf</v>
          </cell>
          <cell r="F3756" t="str">
            <v>STEINDACHNER, F.</v>
          </cell>
          <cell r="G3756">
            <v>1866</v>
          </cell>
          <cell r="H3756" t="str">
            <v>Über eine neue Mustelus-Art von Port Natal.</v>
          </cell>
          <cell r="I3756" t="str">
            <v>Sitzungsberichte der Kaiserlichen Akademie der Wissenschaften. Mathematisch–Naturwissenschaftliche Klasse, 53 (1. Abth.): 482–483, Pl. 1.</v>
          </cell>
        </row>
        <row r="3757">
          <cell r="A3757">
            <v>3879</v>
          </cell>
          <cell r="B3757" t="str">
            <v>D</v>
          </cell>
          <cell r="C3757" t="str">
            <v>Rezent\COMPAGNO_1990a.pdf</v>
          </cell>
          <cell r="F3757" t="str">
            <v>COMPAGNO, L.J.V. &amp; STEHMANN, M. &amp; EBERT, D.A.</v>
          </cell>
          <cell r="G3757">
            <v>1990</v>
          </cell>
          <cell r="H3757" t="str">
            <v>Rhinochimaera africana, a new longnosed chimaera from southern Africa, with comments on the systematics and distribution of the genus Rhinochimaera Garman, 1901 (Chondrichthyes, Chimaeriformes, Rhinochimaeridae).</v>
          </cell>
          <cell r="I3757" t="str">
            <v>South African Journal of Marine Research, 9: 201–222</v>
          </cell>
        </row>
        <row r="3758">
          <cell r="A3758">
            <v>3880</v>
          </cell>
          <cell r="B3758" t="str">
            <v>D</v>
          </cell>
          <cell r="C3758" t="str">
            <v>Rezent\WALMSLEY-HART_1999.pdf</v>
          </cell>
          <cell r="F3758" t="str">
            <v>WALMSLEY-HART, S.A. &amp; SAUER, W.H.H. &amp; BUXTON, C.D.</v>
          </cell>
          <cell r="G3758">
            <v>1999</v>
          </cell>
          <cell r="H3758" t="str">
            <v>The biology of the skates Raja wallacei and R. pullopunctata (Batoidea: Rajidae) on the Agulhas Bank, South Africa.</v>
          </cell>
          <cell r="I3758" t="str">
            <v>South African Journal of Marine Science, 21 (1): 165–179</v>
          </cell>
        </row>
        <row r="3759">
          <cell r="A3759">
            <v>3881</v>
          </cell>
          <cell r="B3759" t="str">
            <v>D</v>
          </cell>
          <cell r="C3759" t="str">
            <v>Rezent\EBERT_1996.pdf</v>
          </cell>
          <cell r="F3759" t="str">
            <v>EBERT, D.A.</v>
          </cell>
          <cell r="G3759">
            <v>1996</v>
          </cell>
          <cell r="H3759" t="str">
            <v>Biology of the sevengill shark Notorynchus cepedianus (Peron, 1807) in the temperate coastal waters of southern Africa.</v>
          </cell>
          <cell r="I3759" t="str">
            <v>South African Journal of Marine Science, 17 (1): 93–103</v>
          </cell>
        </row>
        <row r="3760">
          <cell r="A3760">
            <v>3882</v>
          </cell>
          <cell r="B3760" t="str">
            <v>D</v>
          </cell>
          <cell r="C3760" t="str">
            <v>Rezent\DE CARVALHO_2002a.pdf</v>
          </cell>
          <cell r="F3760" t="str">
            <v>DE CARVALHO, M.R. &amp; SÉRET, B. &amp; COMPAGNO, L.J.V.</v>
          </cell>
          <cell r="G3760">
            <v>2002</v>
          </cell>
          <cell r="H3760" t="str">
            <v>A new species of electric ray of the genus Narcine Henle, 1834 from the south-western Indian Ocean (Chondrichthyes: Torpediniformes: Narcinidae).</v>
          </cell>
          <cell r="I3760" t="str">
            <v>South African Journal of Marine Science, 24 (1): 135–149</v>
          </cell>
        </row>
        <row r="3761">
          <cell r="A3761">
            <v>3883</v>
          </cell>
          <cell r="B3761" t="str">
            <v>D</v>
          </cell>
          <cell r="C3761" t="str">
            <v>Rezent\EBERT_2002a.pdf</v>
          </cell>
          <cell r="F3761" t="str">
            <v>EBERT, D.A. &amp; COWLEY, P.D. &amp; COMPAGNO, L.J.V.</v>
          </cell>
          <cell r="G3761">
            <v>2002</v>
          </cell>
          <cell r="H3761" t="str">
            <v>First records of the longnose spiny dogfish Squalus blainvillei (Squalidae) and the deep-water stingray Plesiobatis daviesi (Urolophidae) from South African waters.</v>
          </cell>
          <cell r="I3761" t="str">
            <v>South African Journal of Marine Science, 24 (1): 355–357</v>
          </cell>
        </row>
        <row r="3762">
          <cell r="A3762">
            <v>3884</v>
          </cell>
          <cell r="B3762" t="str">
            <v>D</v>
          </cell>
          <cell r="C3762" t="str">
            <v>Rezent\INOUE_2006.pdf</v>
          </cell>
          <cell r="F3762" t="str">
            <v>INOUE, S. &amp; NAKAYA, K.</v>
          </cell>
          <cell r="G3762">
            <v>2006</v>
          </cell>
          <cell r="H3762" t="str">
            <v>Cephaloscyllium parvum (Chondrichthyes: Carcharhiniformes: Scyliorhinidae), a new swell shark from the South China Sea.</v>
          </cell>
          <cell r="I3762" t="str">
            <v>Species Diversity, 11 (2): 77–92</v>
          </cell>
        </row>
        <row r="3763">
          <cell r="A3763">
            <v>3885</v>
          </cell>
          <cell r="B3763" t="str">
            <v>D</v>
          </cell>
          <cell r="C3763" t="str">
            <v>Rezent\Yano_2002a.pdf</v>
          </cell>
          <cell r="F3763" t="str">
            <v>YANO, K. &amp; MATSUURA, K. &amp; TSUKADA, O.</v>
          </cell>
          <cell r="G3763">
            <v>2002</v>
          </cell>
          <cell r="H3763" t="str">
            <v>Redescription of the rare squaloid shark Oxynotus japonicus from Suruga Bay and the Enshu-nada Sea, Japan.</v>
          </cell>
          <cell r="I3763" t="str">
            <v>Species Diversity, 7 (4): 363–369</v>
          </cell>
        </row>
        <row r="3764">
          <cell r="A3764">
            <v>3886</v>
          </cell>
          <cell r="B3764" t="str">
            <v>D O</v>
          </cell>
          <cell r="C3764" t="str">
            <v>Rezent\FRICKE_1990.pdf</v>
          </cell>
          <cell r="E3764" t="str">
            <v>http://www.archive.org/download/stuttgart428456198990staa/stuttgart428456198990staa.pdf</v>
          </cell>
          <cell r="F3764" t="str">
            <v>FRICKE, R. &amp; KOCH, I.</v>
          </cell>
          <cell r="G3764">
            <v>1990</v>
          </cell>
          <cell r="H3764" t="str">
            <v>A new species of the lantern shark genus Etmopterus from Southern Africa (Elasmobranchii: Squalidae).</v>
          </cell>
          <cell r="I3764" t="str">
            <v>Stuttgarter Beiträge zur Naturkunde, Serie A, 450: 1–9</v>
          </cell>
        </row>
        <row r="3765">
          <cell r="A3765">
            <v>3887</v>
          </cell>
          <cell r="B3765" t="str">
            <v>D O</v>
          </cell>
          <cell r="C3765" t="str">
            <v>Rezent\3887.pdf</v>
          </cell>
          <cell r="E3765" t="str">
            <v>http://www.zobodat.at/pdf/Stuttgarter-Beitraege-Naturkunde_529_A_0001-0008.pdf</v>
          </cell>
          <cell r="F3765" t="str">
            <v>FRICKE, R. &amp; AL-HASSAN, L.A.J.</v>
          </cell>
          <cell r="G3765">
            <v>1995</v>
          </cell>
          <cell r="H3765" t="str">
            <v>Raja pita, a new species of skate from the Arabian/Persian Gulf (Elasmobranchii: Rajiformes).</v>
          </cell>
          <cell r="I3765" t="str">
            <v>Stuttgarter Beiträge zur Naturkunde, Serie A, 529: 1–8</v>
          </cell>
        </row>
        <row r="3766">
          <cell r="A3766">
            <v>3888</v>
          </cell>
          <cell r="F3766" t="str">
            <v>CHU, Y.-T.</v>
          </cell>
          <cell r="G3766">
            <v>1930</v>
          </cell>
          <cell r="H3766" t="str">
            <v>A new species of the swallow ray (Pteroplatea) from China.</v>
          </cell>
          <cell r="I3766" t="str">
            <v>China Journal, 12 (6): 357, 1 pl.</v>
          </cell>
        </row>
        <row r="3767">
          <cell r="A3767">
            <v>3889</v>
          </cell>
          <cell r="B3767" t="str">
            <v>D</v>
          </cell>
          <cell r="C3767" t="str">
            <v>C:\Users\beate-jürgen\Documents\Literatur Haie\Rezent\Soto-et-al_2004.pdf</v>
          </cell>
          <cell r="F3767" t="str">
            <v>SOTO, J.M.R. &amp; CONSULIM, C.E.N. &amp; DE SOUZA FILHO, M.B.</v>
          </cell>
          <cell r="G3767">
            <v>2004</v>
          </cell>
          <cell r="H3767" t="str">
            <v>First record of Clark's fingerskate, Dactylobatus clarkii (Bigelow &amp; Schroeder, 1958) (Chondrichthyes, Rajdae), in the South Atlantic.</v>
          </cell>
          <cell r="I3767" t="str">
            <v>Mare Magnum, 2 (1–2): 145–148</v>
          </cell>
        </row>
        <row r="3768">
          <cell r="A3768">
            <v>3890</v>
          </cell>
          <cell r="B3768" t="str">
            <v>D</v>
          </cell>
          <cell r="C3768" t="str">
            <v>C:\Users\beate-jürgen\Documents\Literatur Haie\Rezent\Oijen_2007_pp37-49.pdf</v>
          </cell>
          <cell r="E3768" t="str">
            <v>http://lkcnhm.nus.edu.sg/app/uploads/2017/06/s14rbz06_Oijen-pp37-49.pdf</v>
          </cell>
          <cell r="F3768" t="str">
            <v>VAN OIJEN, M.J.P. &amp; FARIA, V.V. &amp; MCDAVITT, M.T.</v>
          </cell>
          <cell r="G3768">
            <v>2007</v>
          </cell>
          <cell r="H3768" t="str">
            <v>The curious holotype of Pristis dubius Bleeker, 1852 and the unravelling of Bleeker's sawfish taxonomy.</v>
          </cell>
          <cell r="I3768" t="str">
            <v>Raffles Bulletin of Zoology, Supplement 14: 37–49</v>
          </cell>
        </row>
        <row r="3769">
          <cell r="A3769">
            <v>3891</v>
          </cell>
          <cell r="B3769" t="str">
            <v>D</v>
          </cell>
          <cell r="C3769" t="str">
            <v>C:\Users\beate-jürgen\Documents\Literatur Haie\Rezent\randall-compagno_1995.pdf</v>
          </cell>
          <cell r="E3769" t="str">
            <v>http://lkcnhm.nus.edu.sg/app/uploads/2017/06/43rbz289-298.pdf</v>
          </cell>
          <cell r="F3769" t="str">
            <v>RANDALL, J.E. &amp; COMPAGNO, L.J.V.</v>
          </cell>
          <cell r="G3769">
            <v>1995</v>
          </cell>
          <cell r="H3769" t="str">
            <v>A review of the guitarfishes of the genus Rhinobatos (Rajiformes: Rhinobatidae) from Oman, with description of a new species.</v>
          </cell>
          <cell r="I3769" t="str">
            <v>Raffles Bulletin of Zoology, 43 (2): 289–298</v>
          </cell>
        </row>
        <row r="3770">
          <cell r="A3770">
            <v>3892</v>
          </cell>
          <cell r="B3770" t="str">
            <v>D</v>
          </cell>
          <cell r="C3770" t="str">
            <v>Rezent\DIXON_1969.pdf</v>
          </cell>
          <cell r="F3770" t="str">
            <v>DIXON, J.M.</v>
          </cell>
          <cell r="G3770">
            <v>1969</v>
          </cell>
          <cell r="H3770" t="str">
            <v>A new species of ray of the genus Urolophus (Elasmobranchii: Urolophidae) from Victoria.</v>
          </cell>
          <cell r="I3770" t="str">
            <v>Victorian Naturalist, 86 (1): 11–18, Pls. 1–3</v>
          </cell>
        </row>
        <row r="3771">
          <cell r="A3771">
            <v>3893</v>
          </cell>
          <cell r="B3771" t="str">
            <v>D</v>
          </cell>
          <cell r="C3771" t="str">
            <v>Rezent\COLENSO_1879.pdf</v>
          </cell>
          <cell r="F3771" t="str">
            <v>COLENSO, W.</v>
          </cell>
          <cell r="G3771">
            <v>1879</v>
          </cell>
          <cell r="H3771" t="str">
            <v>Notes on the genus Callorhynchus, with a description of an undescribed New Zealand species.</v>
          </cell>
          <cell r="I3771" t="str">
            <v>Transactions New Zealand Institute, 11 (art. 18) (1878): 298–300, Pl. 17.</v>
          </cell>
        </row>
        <row r="3772">
          <cell r="A3772">
            <v>3894</v>
          </cell>
          <cell r="B3772" t="str">
            <v>D</v>
          </cell>
          <cell r="C3772" t="str">
            <v>Rezent\PARKER_1884a.pdf</v>
          </cell>
          <cell r="F3772" t="str">
            <v>PARKER, T.J.</v>
          </cell>
          <cell r="G3772">
            <v>1884</v>
          </cell>
          <cell r="H3772" t="str">
            <v>On a Torpedo (Torpedo fusca, ?n. sp.) recently caught near Dunedin.</v>
          </cell>
          <cell r="I3772" t="str">
            <v>Transactions New Zealand Institute, 16: 281–284, Pl. 22.</v>
          </cell>
        </row>
        <row r="3773">
          <cell r="A3773">
            <v>3895</v>
          </cell>
          <cell r="B3773" t="str">
            <v>D</v>
          </cell>
          <cell r="C3773" t="str">
            <v>Rezent\3895.pdf</v>
          </cell>
          <cell r="F3773" t="str">
            <v>GILCHRIST, J.D.F.</v>
          </cell>
          <cell r="G3773">
            <v>1913</v>
          </cell>
          <cell r="H3773" t="str">
            <v>Description of a new species of sting-ray (Trygon) from South Africa.</v>
          </cell>
          <cell r="I3773" t="str">
            <v>Transactions of the Royal Society of South Africa, 3 (1): 33–34</v>
          </cell>
        </row>
        <row r="3774">
          <cell r="A3774">
            <v>3896</v>
          </cell>
          <cell r="B3774" t="str">
            <v>D</v>
          </cell>
          <cell r="C3774" t="str">
            <v>Rezent\3896.pdf</v>
          </cell>
          <cell r="F3774" t="str">
            <v>SMITH, J.L.B.</v>
          </cell>
          <cell r="G3774">
            <v>1943</v>
          </cell>
          <cell r="H3774" t="str">
            <v>Interesting new fishes of three genera new to South Africa, with a note on Mobula diabolus (Shaw).</v>
          </cell>
          <cell r="I3774" t="str">
            <v>Transactions of the Royal Society of South Africa, 30 (1): 67–77</v>
          </cell>
        </row>
        <row r="3775">
          <cell r="A3775">
            <v>3897</v>
          </cell>
          <cell r="B3775" t="str">
            <v>D K</v>
          </cell>
          <cell r="C3775" t="str">
            <v>Rezent\KOTLYAR_1990.pdf</v>
          </cell>
          <cell r="F3775" t="str">
            <v>KOTLYAR, A.N.</v>
          </cell>
          <cell r="G3775">
            <v>1990</v>
          </cell>
          <cell r="H3775" t="str">
            <v>Dogfish sharks of the genus Etmopterus Rafinesque from the Nazca and Sala y Gómez submarine ridges.</v>
          </cell>
          <cell r="I3775" t="str">
            <v>Trudy Instituta okeanologii im. P.P. Shirshova, 125: 127–147</v>
          </cell>
        </row>
        <row r="3776">
          <cell r="A3776">
            <v>3898</v>
          </cell>
          <cell r="F3776" t="str">
            <v>BALUSHKIN, A.V. &amp; GUSHCHIN, A.V.</v>
          </cell>
          <cell r="G3776">
            <v>1988</v>
          </cell>
          <cell r="H3776" t="str">
            <v>New finding of the multispined skate, Bathyraja multispinis (Norman), in the southwest Atlantic.</v>
          </cell>
          <cell r="I3776" t="str">
            <v>Trudy Zoologicheskogo Instituta, Akademii Nauk SSSR = Travaux de l'Institut zoologique de l'Académie des sciences de l'URSS / Akademiia nauk Soiuza Sovetskikh Sotsialisticheskikh Respublik. v. 181: 114–117. English translation in J. Ichthyol. 1991, v. 24 (6):95–98.)</v>
          </cell>
        </row>
        <row r="3777">
          <cell r="A3777">
            <v>3899</v>
          </cell>
          <cell r="F3777" t="str">
            <v>MELÉNDEZ, C.R.</v>
          </cell>
          <cell r="G3777">
            <v>1991</v>
          </cell>
          <cell r="H3777" t="str">
            <v>Zameus squamulosus (Günther, 1877) en Chile. (Chondrichthyes, Squaliformes, Squalidae).</v>
          </cell>
          <cell r="I3777" t="str">
            <v>Investigación Pesquera, 36: 89–95</v>
          </cell>
        </row>
        <row r="3778">
          <cell r="A3778">
            <v>3900</v>
          </cell>
          <cell r="F3778" t="str">
            <v>SMITH, J.L.B.</v>
          </cell>
          <cell r="G3778">
            <v>1958</v>
          </cell>
          <cell r="H3778" t="str">
            <v>The mystery killer, the new shark Carcharhinus vanrooyeni.</v>
          </cell>
          <cell r="I3778" t="str">
            <v>Veld &amp; Vlei, 3 (9): 12–14, 28.</v>
          </cell>
        </row>
        <row r="3779">
          <cell r="A3779">
            <v>3901</v>
          </cell>
          <cell r="B3779" t="str">
            <v>D</v>
          </cell>
          <cell r="C3779" t="str">
            <v>Rezent\LÜTKEN_1874.pdf</v>
          </cell>
          <cell r="E3779" t="str">
            <v>http://www.biodiversitylibrary.org/item/110779#</v>
          </cell>
          <cell r="F3779" t="str">
            <v>LÜTKEN, C.F.</v>
          </cell>
          <cell r="G3779">
            <v>1874</v>
          </cell>
          <cell r="H3779" t="str">
            <v>Om Kjönsforskjellen i Tandforholdet hos vore Rokker, saerligt hos Skaden (Raia batis Lin.).</v>
          </cell>
          <cell r="I3779" t="str">
            <v>Videnskabelige Meddelelser fra den Naturhistoriske Forening i Kjøbenhavn, Aaret 1873 (1–4): 36–47</v>
          </cell>
        </row>
        <row r="3780">
          <cell r="A3780">
            <v>3902</v>
          </cell>
          <cell r="B3780" t="str">
            <v>D</v>
          </cell>
          <cell r="C3780" t="str">
            <v>Rezent\LÜTKEN_1887.pdf</v>
          </cell>
          <cell r="E3780" t="str">
            <v>http://www.biodiversitylibrary.org/item/98636#</v>
          </cell>
          <cell r="F3780" t="str">
            <v>LÜTKEN, C.F.</v>
          </cell>
          <cell r="G3780">
            <v>1887</v>
          </cell>
          <cell r="H3780" t="str">
            <v>Korte Bidrag til nordisk Ichthyographi. VI. En for Grønlandshavet ny Rokke-art (Raja Fyllae n. sp. ad int.) m. m.</v>
          </cell>
          <cell r="I3780" t="str">
            <v>Videnskabelige Meddelelser fra den Naturhistoriske Forening i Kjøbenhavn, Aaret 1887: 1–4, Pl. 1.</v>
          </cell>
        </row>
        <row r="3781">
          <cell r="A3781">
            <v>3903</v>
          </cell>
          <cell r="B3781" t="str">
            <v>D</v>
          </cell>
          <cell r="C3781" t="str">
            <v>Rezent\JENSEN_1905.pdf</v>
          </cell>
          <cell r="E3781" t="str">
            <v>http://www.biodiversitylibrary.org/item/110786#</v>
          </cell>
          <cell r="F3781" t="str">
            <v>JENSEN, A.S.</v>
          </cell>
          <cell r="G3781">
            <v>1905</v>
          </cell>
          <cell r="H3781" t="str">
            <v>Raja fyllae i Skagerak.</v>
          </cell>
          <cell r="I3781" t="str">
            <v>Videnskabelige Meddelelser fra den Naturhistoriske Forening i Kjøbenhavn, Aaret 1905: 227–238</v>
          </cell>
        </row>
        <row r="3782">
          <cell r="A3782">
            <v>3904</v>
          </cell>
          <cell r="B3782" t="str">
            <v>D</v>
          </cell>
          <cell r="C3782" t="str">
            <v>Rezent\3904.pdf</v>
          </cell>
          <cell r="F3782" t="str">
            <v>BOUGIS, P.</v>
          </cell>
          <cell r="G3782">
            <v>1959</v>
          </cell>
          <cell r="H3782" t="str">
            <v>Sur une raie mal connue des côtes françaises. Raia rondeleti n. sp. (= R. fullonica Rondelet)</v>
          </cell>
          <cell r="I3782" t="str">
            <v>Vie et Milieu, 10 (1): 104–115</v>
          </cell>
        </row>
        <row r="3783">
          <cell r="A3783">
            <v>3905</v>
          </cell>
          <cell r="B3783" t="str">
            <v>D</v>
          </cell>
          <cell r="C3783" t="str">
            <v>Rezent\3905.pdf</v>
          </cell>
          <cell r="F3783" t="str">
            <v>IVANOV, A.</v>
          </cell>
          <cell r="G3783">
            <v>1986</v>
          </cell>
          <cell r="H3783" t="str">
            <v>A new capture of the rare catshark, Apristurus longicephalus (Scyliorhinidae).</v>
          </cell>
          <cell r="I3783" t="str">
            <v>Journal of Ichthyology, 27 (1): 147–149</v>
          </cell>
        </row>
        <row r="3784">
          <cell r="A3784">
            <v>3906</v>
          </cell>
          <cell r="B3784" t="str">
            <v>D</v>
          </cell>
          <cell r="C3784" t="str">
            <v>Rezent\3906.pdf</v>
          </cell>
          <cell r="F3784" t="str">
            <v>PARIN, N.V. &amp; KOTLYAR, A.N.</v>
          </cell>
          <cell r="G3784">
            <v>1985</v>
          </cell>
          <cell r="H3784" t="str">
            <v>Electric rays of the genus Torpedo in open waters of the eastern south Pacific Ocean.</v>
          </cell>
          <cell r="I3784" t="str">
            <v>Journal of Ichthyology, 26 (1): 1–12</v>
          </cell>
        </row>
        <row r="3785">
          <cell r="A3785">
            <v>3907</v>
          </cell>
          <cell r="B3785" t="str">
            <v>D</v>
          </cell>
          <cell r="C3785" t="str">
            <v>Rezent\3907.pdf</v>
          </cell>
          <cell r="F3785" t="str">
            <v>MYAGKOV, N.A. &amp; KONDYURIN, V.V.</v>
          </cell>
          <cell r="G3785">
            <v>1986</v>
          </cell>
          <cell r="H3785" t="str">
            <v>Dogfishes Squalus (Squalidae), of the Atlantic Ocean and comparative notes on the species of this genus from other regions.</v>
          </cell>
          <cell r="I3785" t="str">
            <v>Journal of Ichthyology, 27 (1): 1–18</v>
          </cell>
        </row>
        <row r="3786">
          <cell r="A3786">
            <v>3908</v>
          </cell>
          <cell r="B3786" t="str">
            <v>D</v>
          </cell>
          <cell r="C3786" t="str">
            <v>Rezent\3908.pdf</v>
          </cell>
          <cell r="F3786" t="str">
            <v>PSHENICHNOV, L.K.</v>
          </cell>
          <cell r="G3786">
            <v>1997</v>
          </cell>
          <cell r="H3786" t="str">
            <v>A new record for subantarctic fish fauna species of shark Squalus acanthias (Squalidae).</v>
          </cell>
          <cell r="I3786" t="str">
            <v>Journal of Ichthyology, 37 (8): 678–679</v>
          </cell>
        </row>
        <row r="3787">
          <cell r="A3787">
            <v>3909</v>
          </cell>
          <cell r="B3787" t="str">
            <v>D</v>
          </cell>
          <cell r="C3787" t="str">
            <v>Rezent\ORLOV_1999a.pdf</v>
          </cell>
          <cell r="E3787" t="str">
            <v>https://www.researchgate.net/publication/236901578_Capture_of_especially_large_sleeper_shark_Somniosus_pacificus_Squalidae_with_some_notes_on_its_ecology_in_northwestern_Pacific</v>
          </cell>
          <cell r="F3787" t="str">
            <v>ORLOV, A.M.</v>
          </cell>
          <cell r="G3787">
            <v>1999</v>
          </cell>
          <cell r="H3787" t="str">
            <v>Capture of especially large Sleeper shark Somniosus pacificus (Squalidae) with some notes on its ecology in the Northwestern Pacific.</v>
          </cell>
          <cell r="I3787" t="str">
            <v>Journal of Ichthyology, 39 (7): 548–553</v>
          </cell>
        </row>
        <row r="3788">
          <cell r="A3788">
            <v>3910</v>
          </cell>
          <cell r="B3788" t="str">
            <v>D</v>
          </cell>
          <cell r="C3788" t="str">
            <v>Rezent\Stehmann_1999.pdf</v>
          </cell>
          <cell r="F3788" t="str">
            <v>STEHMANN, M. &amp; KUKUEV, E.I. &amp; KONOVALENKO, I.I.</v>
          </cell>
          <cell r="G3788">
            <v>1999</v>
          </cell>
          <cell r="H3788" t="str">
            <v>Three new adult records of the oceanic longnose pygmy shark, Heteroscymnoides marleyi, from the southeastern Atlantic and southeastern Pacific (Chondrichthyes, Squaliformes, Squalidae).</v>
          </cell>
          <cell r="I3788" t="str">
            <v>Journal of Ichthyology, 39 (8): 606–615</v>
          </cell>
        </row>
        <row r="3789">
          <cell r="A3789">
            <v>3911</v>
          </cell>
          <cell r="B3789" t="str">
            <v>D</v>
          </cell>
          <cell r="C3789" t="str">
            <v>Rezent\DOLGOV_2001.pdf</v>
          </cell>
          <cell r="F3789" t="str">
            <v>DOLGOV, A.V. &amp; IGASHOV, T.M.</v>
          </cell>
          <cell r="G3789">
            <v>2001</v>
          </cell>
          <cell r="H3789" t="str">
            <v>New data on distribution of the ray Raja lintea in the Norwegian and Barents seas.</v>
          </cell>
          <cell r="I3789" t="str">
            <v>Journal of Ichthyology, 41 (2): 262–265</v>
          </cell>
        </row>
        <row r="3790">
          <cell r="A3790">
            <v>3912</v>
          </cell>
          <cell r="B3790" t="str">
            <v>D</v>
          </cell>
          <cell r="C3790" t="str">
            <v>Rezent\3912.pdf</v>
          </cell>
          <cell r="F3790" t="str">
            <v>NOVIKOV, N.P.</v>
          </cell>
          <cell r="G3790">
            <v>2002</v>
          </cell>
          <cell r="H3790" t="str">
            <v>Ecology of the ratfish Hydrolagus africanus (Gilchrist) from the Madagascar and Mozambique submarine ridges.</v>
          </cell>
          <cell r="I3790" t="str">
            <v>Journal of Ichthyology, 42 (3): 271–274</v>
          </cell>
        </row>
        <row r="3791">
          <cell r="A3791">
            <v>3913</v>
          </cell>
          <cell r="B3791" t="str">
            <v>D</v>
          </cell>
          <cell r="C3791" t="str">
            <v>Rezent\3913.pdf</v>
          </cell>
          <cell r="F3791" t="str">
            <v>GLUBOKOV, A.I.</v>
          </cell>
          <cell r="G3791">
            <v>2004</v>
          </cell>
          <cell r="H3791" t="str">
            <v>New data on the Pacific sleeper shark Somniosus pacificus (Squalidae) from the northwestern part of the Bering Sea.</v>
          </cell>
          <cell r="I3791" t="str">
            <v>Voprosy Ikhtiologii, 44 (3): 357–364</v>
          </cell>
        </row>
        <row r="3792">
          <cell r="A3792">
            <v>3914</v>
          </cell>
          <cell r="B3792" t="str">
            <v>D</v>
          </cell>
          <cell r="C3792" t="str">
            <v>Rezent\3914.pdf</v>
          </cell>
          <cell r="F3792" t="str">
            <v>TRUNOV, I.A. &amp; KUKUEV, E.I.</v>
          </cell>
          <cell r="G3792">
            <v>2005</v>
          </cell>
          <cell r="H3792" t="str">
            <v>New data on Torpedo nobiliana (Torpedinidae) from underwater rises of Azores Islands (Atlantic Ocean).</v>
          </cell>
          <cell r="I3792" t="str">
            <v>Voprosy Ikhtiologii, 45 (5): 705–709</v>
          </cell>
        </row>
        <row r="3793">
          <cell r="A3793">
            <v>3915</v>
          </cell>
          <cell r="B3793" t="str">
            <v>D</v>
          </cell>
          <cell r="C3793" t="str">
            <v>Rezent\SHIRAI_1992b.pdf</v>
          </cell>
          <cell r="E3793" t="str">
            <v>http://www.biodiversitylibrary.org/page/40516515#page/139/mode/1up</v>
          </cell>
          <cell r="F3793" t="str">
            <v>SHIRAI, S. &amp; NAKAYA, K.</v>
          </cell>
          <cell r="G3793">
            <v>1992</v>
          </cell>
          <cell r="H3793" t="str">
            <v>Functional morphology of feeding apparatus of the cookie-cutter shark, Isistius brasiliensis (Elasmobranchii, Dalatiinae).</v>
          </cell>
          <cell r="I3793" t="str">
            <v>Zoological Science, 9 (4): 811–821</v>
          </cell>
        </row>
        <row r="3794">
          <cell r="A3794">
            <v>3916</v>
          </cell>
          <cell r="B3794" t="str">
            <v>D</v>
          </cell>
          <cell r="C3794" t="str">
            <v>Rezent\3916.pdf</v>
          </cell>
          <cell r="F3794" t="str">
            <v>BESSEDNOV, L.N.</v>
          </cell>
          <cell r="G3794">
            <v>1966</v>
          </cell>
          <cell r="H3794" t="str">
            <v>Electric rays of the genus Narcine Henle (Torpedinidae) of the Tonkin Gulf.</v>
          </cell>
          <cell r="I3794" t="str">
            <v>Zoologichesky Zhurnal, 45: 77–82</v>
          </cell>
        </row>
        <row r="3795">
          <cell r="A3795">
            <v>3917</v>
          </cell>
          <cell r="B3795" t="str">
            <v>D</v>
          </cell>
          <cell r="C3795" t="str">
            <v>Rezent\DOLGANOV_1985a.pdf</v>
          </cell>
          <cell r="F3795" t="str">
            <v>DOLGANOV, V.N.</v>
          </cell>
          <cell r="G3795">
            <v>1985</v>
          </cell>
          <cell r="H3795" t="str">
            <v>Raja (Rajella) kukujevi sp. n. (Elasmobranchii, Rajidae) from the North-Atlantic Ridge. (in russian)</v>
          </cell>
          <cell r="I3795" t="str">
            <v>Zoologichesky Zhurnal, 64 (2): 304–307</v>
          </cell>
        </row>
        <row r="3796">
          <cell r="A3796">
            <v>3918</v>
          </cell>
          <cell r="B3796" t="str">
            <v>D</v>
          </cell>
          <cell r="C3796" t="str">
            <v>Rezent\BOESEMAN_1979.pdf</v>
          </cell>
          <cell r="F3796" t="str">
            <v>BOESEMAN, M.</v>
          </cell>
          <cell r="G3796">
            <v>1979</v>
          </cell>
          <cell r="H3796" t="str">
            <v>Some remarks on the identity of the Japanese rays Raja kenojei Müller &amp; Henle, 1841, and Raja meerdervoortii Bleeker, 1860.</v>
          </cell>
          <cell r="I3796" t="str">
            <v>Zoologische Mededelingen, 53 (25): 273–281</v>
          </cell>
        </row>
        <row r="3797">
          <cell r="A3797">
            <v>3919</v>
          </cell>
          <cell r="B3797" t="str">
            <v>D</v>
          </cell>
          <cell r="C3797" t="str">
            <v>Rezent\Bor et al 2003 - Atelomycterus egg capsule.pdf</v>
          </cell>
          <cell r="E3797" t="str">
            <v>http://www.repository.naturalis.nl/document/44279</v>
          </cell>
          <cell r="F3797" t="str">
            <v>BOR, P.H.F. &amp; VAN OIJEN, M.J.P. &amp; MAGENTA, C.</v>
          </cell>
          <cell r="G3797">
            <v>2003</v>
          </cell>
          <cell r="H3797" t="str">
            <v>The egg capsule of the coral cat shark, Atelomycterus marmoratus (Bennett, 1830) (Chondrichthyes: Scyliorhinidae).</v>
          </cell>
          <cell r="I3797" t="str">
            <v>Zoologische Mededelingen, 77: 325–330</v>
          </cell>
        </row>
        <row r="3798">
          <cell r="A3798">
            <v>3920</v>
          </cell>
          <cell r="B3798" t="str">
            <v>D</v>
          </cell>
          <cell r="C3798" t="str">
            <v>Rezent\HUMAN_2006a.pdf</v>
          </cell>
          <cell r="F3798" t="str">
            <v>HUMAN, B.A.</v>
          </cell>
          <cell r="G3798">
            <v>2006</v>
          </cell>
          <cell r="H3798" t="str">
            <v>A taxonomic revision of the catshark genus Poroderma Smith, 1837 (Chondrichthyes: Carcharhiniformes: Scyliorhinidae).</v>
          </cell>
          <cell r="I3798" t="str">
            <v>Zootaxa, 1229: 1–32</v>
          </cell>
        </row>
        <row r="3799">
          <cell r="A3799">
            <v>3921</v>
          </cell>
          <cell r="B3799" t="str">
            <v>D</v>
          </cell>
          <cell r="C3799" t="str">
            <v>Rezent\Human_2006.pdf</v>
          </cell>
          <cell r="F3799" t="str">
            <v>HUMAN, B.A.</v>
          </cell>
          <cell r="G3799">
            <v>2006</v>
          </cell>
          <cell r="H3799" t="str">
            <v>A taxonomic revision of the catshark genus Holohalaelurus Fowler 1934 (Chondrichthyes: Carcharhiniformes: Scyliorhinidae), with descriptions of two new species.</v>
          </cell>
          <cell r="I3799" t="str">
            <v>Zootaxa, 1315: 1–56</v>
          </cell>
        </row>
        <row r="3800">
          <cell r="A3800">
            <v>3922</v>
          </cell>
          <cell r="B3800" t="str">
            <v>D</v>
          </cell>
          <cell r="C3800" t="str">
            <v>Rezent\HUMAN_2006c.pdf</v>
          </cell>
          <cell r="F3800" t="str">
            <v>HUMAN, B.A. &amp; COMPAGNO, L.J.V.</v>
          </cell>
          <cell r="G3800">
            <v>2006</v>
          </cell>
          <cell r="H3800" t="str">
            <v>Description of Haploblepharus kistnasamyi, a new catshark (Chondrichthyes: Scyliorhinidae) from South Africa.</v>
          </cell>
          <cell r="I3800" t="str">
            <v>Zootaxa, 1318: 41–58</v>
          </cell>
        </row>
        <row r="3801">
          <cell r="A3801">
            <v>3923</v>
          </cell>
          <cell r="B3801" t="str">
            <v>D</v>
          </cell>
          <cell r="C3801" t="str">
            <v>Rezent\HAAS_2006.pdf</v>
          </cell>
          <cell r="F3801" t="str">
            <v>HAAS, D.L. &amp; EBERT, D.A.</v>
          </cell>
          <cell r="G3801">
            <v>2006</v>
          </cell>
          <cell r="H3801" t="str">
            <v>Torpedo formosa sp. nov., a new species of electric ray (Chondrichthyes: Torpediniformes: Torpedinidae) from Taiwan.</v>
          </cell>
          <cell r="I3801" t="str">
            <v>Zootaxa, 1320: 1–14</v>
          </cell>
        </row>
        <row r="3802">
          <cell r="A3802">
            <v>3924</v>
          </cell>
          <cell r="B3802" t="str">
            <v>D</v>
          </cell>
          <cell r="C3802" t="str">
            <v>Rezent\Barnett_et_al_2006_H_mccoskeri.pdf</v>
          </cell>
          <cell r="F3802" t="str">
            <v>BARNETT, L.A.K. &amp; DIDIER, D.A. &amp; LONG, D.J. &amp; EBERT, D.A.</v>
          </cell>
          <cell r="G3802">
            <v>2006</v>
          </cell>
          <cell r="H3802" t="str">
            <v>Hydrolagus mccoskeri sp. nov., a new species of chimaeroid fish from the Galápagos Islands (Holocephali: Chimaeriformes: Chimaeridae).</v>
          </cell>
          <cell r="I3802" t="str">
            <v>Zootaxa, 1328: 27–38</v>
          </cell>
        </row>
        <row r="3803">
          <cell r="A3803">
            <v>3925</v>
          </cell>
          <cell r="B3803" t="str">
            <v>D</v>
          </cell>
          <cell r="C3803" t="str">
            <v>Rezent\QUARANTA_2006.pdf</v>
          </cell>
          <cell r="F3803" t="str">
            <v>QUARANTA, K.L. &amp; DIDIER, D.A. &amp; LONG, D.J. &amp; EBERT, D.A.</v>
          </cell>
          <cell r="G3803">
            <v>2006</v>
          </cell>
          <cell r="H3803" t="str">
            <v>A new species of chimaeroid, Hydrolagus alphus sp. nov. (Chimaeriformes: Chimaeridae) from the Galapagos Islands.</v>
          </cell>
          <cell r="I3803" t="str">
            <v>Zootaxa, 1377: 33–45</v>
          </cell>
        </row>
        <row r="3804">
          <cell r="A3804">
            <v>3926</v>
          </cell>
          <cell r="B3804" t="str">
            <v>D</v>
          </cell>
          <cell r="C3804" t="str">
            <v>Rezent\Human_2007.pdf</v>
          </cell>
          <cell r="F3804" t="str">
            <v>HUMAN, B.A.</v>
          </cell>
          <cell r="G3804">
            <v>2007</v>
          </cell>
          <cell r="H3804" t="str">
            <v>A taxonomic revision of the catshark genus Haploblepharus Garman 1913 (Chondrichthyes: Carcharhiniformes: Scyliorhinidae).</v>
          </cell>
          <cell r="I3804" t="str">
            <v>Zootaxa, 1451: 1–40</v>
          </cell>
        </row>
        <row r="3805">
          <cell r="A3805">
            <v>3927</v>
          </cell>
          <cell r="B3805" t="str">
            <v>D</v>
          </cell>
          <cell r="C3805" t="str">
            <v>Rezent\JACOBSEN_2007.pdf</v>
          </cell>
          <cell r="F3805" t="str">
            <v>JACOBSEN, I.P. &amp; BENNETT, M.B.</v>
          </cell>
          <cell r="G3805">
            <v>2007</v>
          </cell>
          <cell r="H3805" t="str">
            <v>Description of a new species of catshark, Atelomycterus marnkalha n. sp. (Carcharhiniformes: Scyliorhinidae) from north-east Australia.</v>
          </cell>
          <cell r="I3805" t="str">
            <v>Zootaxa, 1520: 19–36</v>
          </cell>
        </row>
        <row r="3806">
          <cell r="A3806">
            <v>3928</v>
          </cell>
          <cell r="B3806" t="str">
            <v>D</v>
          </cell>
          <cell r="C3806" t="str">
            <v>Rezent\Castillo Geniz-et-al_2007.pdf</v>
          </cell>
          <cell r="E3806" t="str">
            <v>http://www.mapress.com/zootaxa/2007f/zt01545p016.pdf</v>
          </cell>
          <cell r="F3806" t="str">
            <v>CASTILLO-GÉNIZ, J.L. &amp; SOSA-NISHIZAKI, O. &amp; PEREZ, J.C.</v>
          </cell>
          <cell r="G3806">
            <v>2007</v>
          </cell>
          <cell r="H3806" t="str">
            <v>Morphological variation and sexual dimorphism in the California skate, Raja inornata Jordan and Gilbert, 1881 from the Gulf of California, Mexico.</v>
          </cell>
          <cell r="I3806" t="str">
            <v>Zootaxa, 1545: 1–16</v>
          </cell>
        </row>
        <row r="3807">
          <cell r="A3807">
            <v>3929</v>
          </cell>
          <cell r="B3807" t="str">
            <v>D</v>
          </cell>
          <cell r="C3807" t="str">
            <v>Rezent\WALSH_2007.pdf</v>
          </cell>
          <cell r="F3807" t="str">
            <v>WALSH, J.H. &amp; EBERT, D.A.</v>
          </cell>
          <cell r="G3807">
            <v>2007</v>
          </cell>
          <cell r="H3807" t="str">
            <v>A review of the systematics of western North Pacific angel sharks, genus Squatina, with redescriptions of Squatina formosa, S. japonica, and S. nebulosa (Chondrichthyes: Squatiniformes, Squatinidae).</v>
          </cell>
          <cell r="I3807" t="str">
            <v>Zootaxa, 1551: 31–47</v>
          </cell>
        </row>
        <row r="3808">
          <cell r="A3808">
            <v>3931</v>
          </cell>
          <cell r="B3808" t="str">
            <v>D</v>
          </cell>
          <cell r="C3808" t="str">
            <v>Rezent\Seret_2008_Galeus priapus.pdf</v>
          </cell>
          <cell r="F3808" t="str">
            <v>SÉRET, B. &amp; LAST, P.R.</v>
          </cell>
          <cell r="G3808">
            <v>2008</v>
          </cell>
          <cell r="H3808" t="str">
            <v>Galeus priapus sp. nov., a new species of sawtail catsharks (Charcharhiniformes: Scyliorhinidae) from New Caledonia.</v>
          </cell>
          <cell r="I3808" t="str">
            <v>Zootaxa, 1813: 19–28</v>
          </cell>
        </row>
        <row r="3809">
          <cell r="A3809">
            <v>3932</v>
          </cell>
          <cell r="B3809" t="str">
            <v>D</v>
          </cell>
          <cell r="C3809" t="str">
            <v>Rezent\Schaaf-DaSilva&amp;Ebert08_WNP_swellsharks.pdf</v>
          </cell>
          <cell r="F3809" t="str">
            <v>SCHAAF-DA SILVA, J.A. &amp; EBERT, D.A.</v>
          </cell>
          <cell r="G3809">
            <v>2008</v>
          </cell>
          <cell r="H3809" t="str">
            <v>A revision of the western North Pacific swellsharks, genus Cephaloscyllium Gill 1862 (Chondrichthys: Carcharhiniformes: Scyliorhinidae), including descriptions of two new species.</v>
          </cell>
          <cell r="I3809" t="str">
            <v>Zootaxa, 1872: 1–8</v>
          </cell>
        </row>
        <row r="3810">
          <cell r="A3810">
            <v>3933</v>
          </cell>
          <cell r="B3810" t="str">
            <v>D</v>
          </cell>
          <cell r="C3810" t="str">
            <v>Rezent\Schaaf-DaSilva&amp;Ebert08_EP_ventriosum.pdf</v>
          </cell>
          <cell r="F3810" t="str">
            <v>SCHAAF-DA SILVA, J.A. &amp; EBERT, D.A.</v>
          </cell>
          <cell r="G3810">
            <v>2008</v>
          </cell>
          <cell r="H3810" t="str">
            <v>A re-description of the eastern Pacific swellshark, Cephaloscyllium ventriosum (Garman 1880) (Chondrichthyes: Carcharhiniformes: Scylliorhinidae), with comments on the status of C. uter (Jordan &amp; Gilbert 1896).</v>
          </cell>
          <cell r="I3810" t="str">
            <v>Zootaxa, 1872: 59–68</v>
          </cell>
        </row>
        <row r="3811">
          <cell r="A3811">
            <v>3934</v>
          </cell>
          <cell r="B3811" t="str">
            <v>D</v>
          </cell>
          <cell r="C3811" t="str">
            <v>Rezent\ASTARLOA_2008.pdf</v>
          </cell>
          <cell r="F3811" t="str">
            <v>DÍAZ DE ASTARLOA, J.M. &amp; MABRAGAÑA, E. &amp; HANNER, R.H. &amp; FIGUEROA, D.E.</v>
          </cell>
          <cell r="G3811">
            <v>2008</v>
          </cell>
          <cell r="H3811" t="str">
            <v>Morphological and molecular evidence for a new species of longnose skate (Rajiformes: Rajidae: Dipturus) from Argentinean waters based on DNA barcoding.</v>
          </cell>
          <cell r="I3811" t="str">
            <v>Zootaxa, 1921: 35–46</v>
          </cell>
        </row>
        <row r="3812">
          <cell r="A3812">
            <v>3935</v>
          </cell>
          <cell r="B3812" t="str">
            <v>D</v>
          </cell>
          <cell r="C3812" t="str">
            <v>Rezent\Aguiar, Gallo + Valentin 2004 - Analysis size of Myliobatis.pdf</v>
          </cell>
          <cell r="F3812" t="str">
            <v>AGUIAR, A.A. &amp; GALLO, V. &amp; VALENTIN, J.L.</v>
          </cell>
          <cell r="G3812">
            <v>2004</v>
          </cell>
          <cell r="H3812" t="str">
            <v>Using the size independent discriminant analysis to distinguish the species of Myliobatis Cuvier (Batoidea: Myliobatidae) from Brazil.</v>
          </cell>
          <cell r="I3812" t="str">
            <v>Zootaxa, 464: 1–7</v>
          </cell>
        </row>
        <row r="3813">
          <cell r="A3813">
            <v>3936</v>
          </cell>
          <cell r="B3813" t="str">
            <v>D</v>
          </cell>
          <cell r="C3813" t="str">
            <v>Rezent\Santos_2004b.pdf</v>
          </cell>
          <cell r="F3813" t="str">
            <v>SANTOS, H.R.S. &amp; GOMES, U.L. &amp; CHARVET-ALMEIDA, P.</v>
          </cell>
          <cell r="G3813">
            <v>2004</v>
          </cell>
          <cell r="H3813" t="str">
            <v>A new species of whiptail stingray of the genus Dasyatis Rafinesque, 1810 from the southwestern Atlantic Ocean (Chondrichthyes: Myliobatiformes: Dasyatidae).</v>
          </cell>
          <cell r="I3813" t="str">
            <v>Zootaxa, 492: 1–12</v>
          </cell>
        </row>
        <row r="3814">
          <cell r="A3814">
            <v>3937</v>
          </cell>
          <cell r="B3814" t="str">
            <v>D</v>
          </cell>
          <cell r="C3814" t="str">
            <v>Rezent\Thorburn-Morgan_2004.pdf</v>
          </cell>
          <cell r="E3814" t="str">
            <v>http://www.mapress.com/zootaxa/2004f/zt00685.pdf</v>
          </cell>
          <cell r="F3814" t="str">
            <v>THORBURN, D.C. &amp; MORGAN, D.L.</v>
          </cell>
          <cell r="G3814">
            <v>2004</v>
          </cell>
          <cell r="H3814" t="str">
            <v>The northern river shark Glyphis sp. C (Carcharhinidae) discovered in Western Australia.</v>
          </cell>
          <cell r="I3814" t="str">
            <v>Zootaxa, 685: 1–8</v>
          </cell>
        </row>
        <row r="3815">
          <cell r="A3815">
            <v>3938</v>
          </cell>
          <cell r="B3815" t="str">
            <v>D</v>
          </cell>
          <cell r="C3815" t="str">
            <v>C:\Users\beate-jürgen\Documents\Literatur Haie\Rezent\Soto_2004.pdf</v>
          </cell>
          <cell r="F3815" t="str">
            <v>SOTO, J.M.R. &amp; VOOREN, C.M.</v>
          </cell>
          <cell r="G3815">
            <v>2004</v>
          </cell>
          <cell r="H3815" t="str">
            <v>Hydrolagus matallanasi sp. nov. (Holocephali, Chimaeridae) a new species of rabbitfish from southern Brazil.</v>
          </cell>
          <cell r="I3815" t="str">
            <v>Zootaxa, 687: 1–10</v>
          </cell>
        </row>
        <row r="3816">
          <cell r="A3816">
            <v>3940</v>
          </cell>
          <cell r="B3816" t="str">
            <v>O</v>
          </cell>
          <cell r="C3816" t="str">
            <v>Rezent1\3940.pdf</v>
          </cell>
          <cell r="F3816" t="str">
            <v>REIF, W.-E.</v>
          </cell>
          <cell r="G3816">
            <v>1985</v>
          </cell>
          <cell r="H3816" t="str">
            <v>Squamation and ecology of sharks.</v>
          </cell>
          <cell r="I3816" t="str">
            <v>Courier Forschungsinstitut Senckenberg, 78: 1–255, 74 pls.</v>
          </cell>
        </row>
        <row r="3817">
          <cell r="A3817">
            <v>3942</v>
          </cell>
          <cell r="B3817" t="str">
            <v>D</v>
          </cell>
          <cell r="C3817" t="str">
            <v>Fossil\3942.pdf</v>
          </cell>
          <cell r="F3817" t="str">
            <v>MERTINIENE, R.A. &amp; NESSOV, L.A.</v>
          </cell>
          <cell r="G3817">
            <v>1991</v>
          </cell>
          <cell r="H3817" t="str">
            <v>Akuly-sklerophagi gruppy archeoselachii mela Srednei Azii i Mongolii. (Sclerophagous sharks of the Archaeoselachii group from the Cretaceous of Middle Asia and Mongolia).</v>
          </cell>
          <cell r="I3817" t="str">
            <v>Dokl. Acad. Nauk tadzhik. SSR 34 (1), 54–55, 1 pl.; Dushanbe. (In Russian).</v>
          </cell>
        </row>
        <row r="3818">
          <cell r="A3818">
            <v>3943</v>
          </cell>
          <cell r="B3818" t="str">
            <v>D</v>
          </cell>
          <cell r="C3818" t="str">
            <v>Rezent\AMORIM_2000.pdf</v>
          </cell>
          <cell r="F3818" t="str">
            <v>DE AMORIM, A.F. &amp; ARFELLI, C.A. &amp; CASTRO, J.I.</v>
          </cell>
          <cell r="G3818">
            <v>2000</v>
          </cell>
          <cell r="H3818" t="str">
            <v>Description of a juvenile megamouth shark, Megachasma pelagios, caught off Brazil.</v>
          </cell>
          <cell r="I3818" t="str">
            <v>Environmental Biology of Fishes, 59 (2): 117–123</v>
          </cell>
        </row>
        <row r="3819">
          <cell r="A3819">
            <v>3944</v>
          </cell>
          <cell r="F3819" t="str">
            <v>DE JONG, A.</v>
          </cell>
          <cell r="G3819">
            <v>1999</v>
          </cell>
          <cell r="H3819" t="str">
            <v>Haaien- en roggentanden uit Liessel (N.-B.)</v>
          </cell>
          <cell r="I3819" t="str">
            <v>Fontys Hogescholen, Tilburg</v>
          </cell>
        </row>
        <row r="3820">
          <cell r="A3820">
            <v>3945</v>
          </cell>
          <cell r="B3820" t="str">
            <v>D</v>
          </cell>
          <cell r="C3820" t="str">
            <v>Fossil\IvanovRodina2004.pdf</v>
          </cell>
          <cell r="F3820" t="str">
            <v>IVANOV, A.O. &amp; RODINA, O.</v>
          </cell>
          <cell r="G3820">
            <v>2004</v>
          </cell>
          <cell r="H3820" t="str">
            <v>A new omalodontid-like shark from the Late Devonian (Famennian) of western Siberia, Russia.</v>
          </cell>
          <cell r="I3820" t="str">
            <v>Fossils Strata, 50: 82–91</v>
          </cell>
        </row>
        <row r="3821">
          <cell r="A3821">
            <v>3946</v>
          </cell>
          <cell r="B3821" t="str">
            <v>D</v>
          </cell>
          <cell r="C3821" t="str">
            <v>Fossil\Schneider 1986 - Limnoselache.pdf</v>
          </cell>
          <cell r="F3821" t="str">
            <v>SCHNEIDER, J.W.</v>
          </cell>
          <cell r="G3821">
            <v>1986</v>
          </cell>
          <cell r="H3821" t="str">
            <v>Limnoselache n.g. - ein Süßwasser-Hai der paläozoisch-mesozoischen Familie Tristychiidae (Hybodontoidea).</v>
          </cell>
          <cell r="I3821" t="str">
            <v>Freiberger Forschungshefte, C410 (6): 77–87</v>
          </cell>
        </row>
        <row r="3822">
          <cell r="A3822">
            <v>3947</v>
          </cell>
          <cell r="B3822" t="str">
            <v>D</v>
          </cell>
          <cell r="C3822" t="str">
            <v>Fossil\Schneider &amp; Zajic 1994 - Xenacanthiden Revision des mitteleuropäischen Oberkarbon und Perm.pdf</v>
          </cell>
          <cell r="F3822" t="str">
            <v>SCHNEIDER, J.W. &amp; ZAJÍC, J.</v>
          </cell>
          <cell r="G3822">
            <v>1994</v>
          </cell>
          <cell r="H3822" t="str">
            <v>Xenacanthiden (Pisces, Chondrichthyes) des mitteleuropäischen Oberkarbon und Perm - Revision der Originale zu GOLDFUSS 1847, BEYRICH 1848, KNER 1867 und FRITSCH 1879-1890.</v>
          </cell>
          <cell r="I3822" t="str">
            <v>Freiberger Forschungshefte, C452: 101–151</v>
          </cell>
        </row>
        <row r="3823">
          <cell r="A3823">
            <v>3948</v>
          </cell>
          <cell r="B3823" t="str">
            <v>D</v>
          </cell>
          <cell r="C3823" t="str">
            <v>Fossil1\3948.pdf</v>
          </cell>
          <cell r="F3823" t="str">
            <v>TEIXEIRA, C.</v>
          </cell>
          <cell r="G3823">
            <v>1954</v>
          </cell>
          <cell r="H3823" t="str">
            <v>Sur un Hybodontidé du Karroo de l'Angola.</v>
          </cell>
          <cell r="I3823" t="str">
            <v>Garcia de Orta, Revista da Junta das Missoes Geográficas e de Investigacoes do Ultramar, 2 (2): 205–207</v>
          </cell>
        </row>
        <row r="3824">
          <cell r="A3824">
            <v>3949</v>
          </cell>
          <cell r="F3824" t="str">
            <v>DE MEIJER, P.</v>
          </cell>
          <cell r="G3824">
            <v>1973</v>
          </cell>
          <cell r="H3824" t="str">
            <v>Haaietanden en andere fossielen uit de transgressielaag aan de basis van het Ledien bij Aalst.</v>
          </cell>
          <cell r="I3824" t="str">
            <v>Gea, 6 (1)</v>
          </cell>
        </row>
        <row r="3825">
          <cell r="A3825">
            <v>3950</v>
          </cell>
          <cell r="B3825" t="str">
            <v>D</v>
          </cell>
          <cell r="C3825" t="str">
            <v>Fossil\Balbino &amp; Antunes 2006.pdf</v>
          </cell>
          <cell r="F3825" t="str">
            <v>BALBINO, A.C. &amp; ANTUNES, M.T.</v>
          </cell>
          <cell r="G3825">
            <v>2006</v>
          </cell>
          <cell r="H3825" t="str">
            <v>Latest Miocene Dasyatidae (Neoselachii, Batomorphii) from the Alvalade Basin, Portugal.</v>
          </cell>
          <cell r="I3825" t="str">
            <v>Géobios, 39 (6): 747–755</v>
          </cell>
        </row>
        <row r="3826">
          <cell r="A3826">
            <v>3951</v>
          </cell>
          <cell r="B3826" t="str">
            <v>D</v>
          </cell>
          <cell r="C3826" t="str">
            <v>C:\Users\beate-jürgen\Documents\Literatur Haie\Fossil\Lund 1984.pdf</v>
          </cell>
          <cell r="F3826" t="str">
            <v>LUND, R.</v>
          </cell>
          <cell r="G3826">
            <v>1984</v>
          </cell>
          <cell r="H3826" t="str">
            <v>On the spines of the Stethacanthidae (Chondrichthyes), with a description of a new genus from the Mississippian Bear Gulch Limestone.</v>
          </cell>
          <cell r="I3826" t="str">
            <v>Géobios, 17 (3): 281–295</v>
          </cell>
        </row>
        <row r="3827">
          <cell r="A3827">
            <v>3952</v>
          </cell>
          <cell r="B3827" t="str">
            <v>D</v>
          </cell>
          <cell r="C3827" t="str">
            <v>C:\Users\beate-jürgen\Documents\Literatur Haie\Fossil\Merino-Rodo &amp; Janvier 1986.pdf</v>
          </cell>
          <cell r="F3827" t="str">
            <v>MERINO-RODO, D. &amp; JANVIER, P.</v>
          </cell>
          <cell r="G3827">
            <v>1986</v>
          </cell>
          <cell r="H3827" t="str">
            <v>Chondrichthyan and actinopterygian remains from the Lower Permian Copacabana Formation of Bolivia.</v>
          </cell>
          <cell r="I3827" t="str">
            <v>Géobios, 19 (4): 479–493</v>
          </cell>
        </row>
        <row r="3828">
          <cell r="A3828">
            <v>3954</v>
          </cell>
          <cell r="B3828" t="str">
            <v>D</v>
          </cell>
          <cell r="C3828" t="str">
            <v>Fossil\DAVIS_1879.pdf</v>
          </cell>
          <cell r="E3828" t="str">
            <v>http://www.archive.org/download/geologicalmagazi2618wood/geologicalmagazi2618wood.pdf</v>
          </cell>
          <cell r="F3828" t="str">
            <v>DAVIS, J.W.</v>
          </cell>
          <cell r="G3828">
            <v>1879</v>
          </cell>
          <cell r="H3828" t="str">
            <v>Description of a new species of fossil fish spine, Ctenacanthus minor, from the Lower Coal-Measures of Yorkshire.</v>
          </cell>
          <cell r="I3828" t="str">
            <v>Geological Magazine, decade 2, 6: 531–532</v>
          </cell>
        </row>
        <row r="3829">
          <cell r="A3829">
            <v>3955</v>
          </cell>
          <cell r="B3829" t="str">
            <v>D</v>
          </cell>
          <cell r="C3829" t="str">
            <v>Fossil\TRAQUAIR_1884.pdf</v>
          </cell>
          <cell r="E3829" t="str">
            <v>http://www.archive.org/download/geologicalmagazi3118wood/geologicalmagazi3118wood.pdf</v>
          </cell>
          <cell r="F3829" t="str">
            <v>TRAQUAIR, R.H.</v>
          </cell>
          <cell r="G3829">
            <v>1884</v>
          </cell>
          <cell r="H3829" t="str">
            <v>Description of a fossil shark (Ctenacanthus costellatus) from the Lower Carboniferous rocks of Eskdale, Dumfrieshire.</v>
          </cell>
          <cell r="I3829" t="str">
            <v>Geological Magazine, decade 3, 1: 3–8</v>
          </cell>
        </row>
        <row r="3830">
          <cell r="A3830">
            <v>3956</v>
          </cell>
          <cell r="B3830" t="str">
            <v>D</v>
          </cell>
          <cell r="C3830" t="str">
            <v>Fossil\TRAQUAIR_1888.pdf</v>
          </cell>
          <cell r="E3830" t="str">
            <v>http://www.archive.org/download/geologicalmagazi351888wood/geologicalmagazi351888wood.pdf</v>
          </cell>
          <cell r="F3830" t="str">
            <v>TRAQUAIR, R.H.</v>
          </cell>
          <cell r="G3830">
            <v>1888</v>
          </cell>
          <cell r="H3830" t="str">
            <v>Notes on Carboniferous Selachii.</v>
          </cell>
          <cell r="I3830" t="str">
            <v>Geological Magazine, decade 3, 5: 81–86</v>
          </cell>
        </row>
        <row r="3831">
          <cell r="A3831">
            <v>3957</v>
          </cell>
          <cell r="B3831" t="str">
            <v>D</v>
          </cell>
          <cell r="C3831" t="str">
            <v>Fossil\EASTMAN_1902c.pdf</v>
          </cell>
          <cell r="E3831" t="str">
            <v>http://www.archive.org/download/geologicalmagazi491902wood/geologicalmagazi491902wood.pdf</v>
          </cell>
          <cell r="F3831" t="str">
            <v>EASTMAN, C.R.</v>
          </cell>
          <cell r="G3831">
            <v>1902</v>
          </cell>
          <cell r="H3831" t="str">
            <v>On Campyloprion, a new form of Edestus-like dentition.</v>
          </cell>
          <cell r="I3831" t="str">
            <v>Geological Magazine, decade 4, 9: 148–152</v>
          </cell>
        </row>
        <row r="3832">
          <cell r="A3832">
            <v>3958</v>
          </cell>
          <cell r="F3832" t="str">
            <v>NASSICHUK, W.W.</v>
          </cell>
          <cell r="G3832">
            <v>1971</v>
          </cell>
          <cell r="H3832" t="str">
            <v>Helicoprion and Physonemus, Permian vertebrates from the Assistence Formation, Canadian Arctic Archipelago.</v>
          </cell>
          <cell r="I3832" t="str">
            <v>Geological Survey of Canada, Bulletin, 192: 83–93</v>
          </cell>
        </row>
        <row r="3833">
          <cell r="A3833">
            <v>3959</v>
          </cell>
          <cell r="B3833" t="str">
            <v>D</v>
          </cell>
          <cell r="C3833" t="str">
            <v>Fossil\DALLA VECCHIA_1988.pdf</v>
          </cell>
          <cell r="E3833" t="str">
            <v>http://www.museomonfalcone.it/lavoripaleosvolti/CV_1_1988.pdf</v>
          </cell>
          <cell r="F3833" t="str">
            <v>DALLA VECCHIA, F.M.</v>
          </cell>
          <cell r="G3833">
            <v>1988</v>
          </cell>
          <cell r="H3833" t="str">
            <v>First record of a petalodont (Petalodus ohioensis SAFFORD, 1853) from the alps.</v>
          </cell>
          <cell r="I3833" t="str">
            <v>Gortania; Atti Mus. Friulano Storia Natur., 9, p. 47–56.</v>
          </cell>
        </row>
        <row r="3834">
          <cell r="A3834">
            <v>3960</v>
          </cell>
          <cell r="B3834" t="str">
            <v>D O</v>
          </cell>
          <cell r="C3834" t="str">
            <v>Fossil\Mader_1986.pdf</v>
          </cell>
          <cell r="F3834" t="str">
            <v>MADER, H.</v>
          </cell>
          <cell r="G3834">
            <v>1986</v>
          </cell>
          <cell r="H3834" t="str">
            <v>Schuppen und Zähne von Acanthodiern und Elasmobranchiern aus dem Unter-Devon Spaniens (Pisces).</v>
          </cell>
          <cell r="I3834" t="str">
            <v>Göttinger Arbeiten zur Geologie und Paläontologie, 28: 1–59</v>
          </cell>
        </row>
        <row r="3835">
          <cell r="A3835">
            <v>3961</v>
          </cell>
          <cell r="B3835" t="str">
            <v>D K</v>
          </cell>
          <cell r="C3835" t="str">
            <v>Fossil\VAN DER BRUGGHEN_2005.pdf</v>
          </cell>
          <cell r="E3835" t="str">
            <v>http://natuurtijdschriften.nl/download?type=document&amp;docid=406131</v>
          </cell>
          <cell r="F3835" t="str">
            <v>VAN DER BRUGGHEN, W.</v>
          </cell>
          <cell r="G3835">
            <v>2005</v>
          </cell>
          <cell r="H3835" t="str">
            <v>Over fossiele resten van Cetorhinus cf. maximus uit het Plioceen van Kallo (België).</v>
          </cell>
          <cell r="I3835" t="str">
            <v>Grondboor en Hamer, 59 (1): 8–12</v>
          </cell>
        </row>
        <row r="3836">
          <cell r="A3836">
            <v>3962</v>
          </cell>
          <cell r="B3836" t="str">
            <v>D O</v>
          </cell>
          <cell r="C3836" t="str">
            <v>Fossil\BENGEVOORD_1973.pdf</v>
          </cell>
          <cell r="E3836" t="str">
            <v>http://www.natuurtijdschriften.nl/document/349078</v>
          </cell>
          <cell r="F3836" t="str">
            <v>BENGEVOORD, J.</v>
          </cell>
          <cell r="G3836">
            <v>1973</v>
          </cell>
          <cell r="H3836" t="str">
            <v>De haaienfauna uit het Mioceen van Miste.</v>
          </cell>
          <cell r="I3836" t="str">
            <v>Grondboor en Hamer, 27 (3): 75–81</v>
          </cell>
        </row>
        <row r="3837">
          <cell r="A3837">
            <v>3963</v>
          </cell>
          <cell r="B3837" t="str">
            <v>D K</v>
          </cell>
          <cell r="C3837" t="str">
            <v>Fossil\VAN DER BRUGGHEN_1992.pdf</v>
          </cell>
          <cell r="E3837" t="str">
            <v>http://grondboorenhamer.natuurtijdschriften.nl/document/349654</v>
          </cell>
          <cell r="F3837" t="str">
            <v>VAN DER BRUGGHEN, W.</v>
          </cell>
          <cell r="G3837">
            <v>1992</v>
          </cell>
          <cell r="H3837" t="str">
            <v>Over recente en fossiele tanden van de haai Somniosus microcephalus.</v>
          </cell>
          <cell r="I3837" t="str">
            <v>Grondboor en Hamer, 46 (1): 12–16</v>
          </cell>
        </row>
        <row r="3838">
          <cell r="A3838">
            <v>3964</v>
          </cell>
          <cell r="B3838" t="str">
            <v>K</v>
          </cell>
          <cell r="C3838" t="str">
            <v>Fossil\SOUVEREIN_1995.pdf.pdf</v>
          </cell>
          <cell r="F3838" t="str">
            <v>SOUVEREIN, P. &amp; STOEL, P.B.</v>
          </cell>
          <cell r="G3838">
            <v>1995</v>
          </cell>
          <cell r="H3838" t="str">
            <v>Fossiele haaietanden uit het Tertiair van Cadzand.</v>
          </cell>
          <cell r="I3838" t="str">
            <v>Grondboor en Hamer, 49 (3/4): 51–53</v>
          </cell>
        </row>
        <row r="3839">
          <cell r="A3839">
            <v>3965</v>
          </cell>
          <cell r="B3839" t="str">
            <v>D K</v>
          </cell>
          <cell r="C3839" t="str">
            <v>Fossil\VAN DEN BOSCH_1991.pdf</v>
          </cell>
          <cell r="E3839" t="str">
            <v>http://www.natuurtijdschriften.nl/document/349632</v>
          </cell>
          <cell r="F3839" t="str">
            <v>VAN DEN BOSCH, M. &amp; OOSTERINK, H.W.</v>
          </cell>
          <cell r="G3839">
            <v>1991</v>
          </cell>
          <cell r="H3839" t="str">
            <v>Een vondst van een grote haai, Synodontaspis cuspidata in het Oligoceen van Winterswijk.</v>
          </cell>
          <cell r="I3839" t="str">
            <v>Grondboor en Hamer, 45 (4): 96</v>
          </cell>
        </row>
        <row r="3840">
          <cell r="A3840">
            <v>3966</v>
          </cell>
          <cell r="B3840" t="str">
            <v>D</v>
          </cell>
          <cell r="C3840" t="str">
            <v>Fossil\3966.pdf</v>
          </cell>
          <cell r="F3840" t="str">
            <v>WOODWARD, A.S.</v>
          </cell>
          <cell r="G3840">
            <v>1885</v>
          </cell>
          <cell r="H3840" t="str">
            <v>Chapters on fossil sharks and rays. IV. Cestraciontidae.</v>
          </cell>
          <cell r="I3840" t="str">
            <v>Hardwicke's Scientific Gossip, 21: 106–109</v>
          </cell>
        </row>
        <row r="3841">
          <cell r="A3841">
            <v>3967</v>
          </cell>
          <cell r="F3841" t="str">
            <v>SOLER-GIJÓN, R. &amp; POYATO-ARIZA, F.J.</v>
          </cell>
          <cell r="G3841">
            <v>1995</v>
          </cell>
          <cell r="H3841" t="str">
            <v>Overview of the Early Cretaceous Chondrichthyan fauna from Montsec (Lrida, Spain).</v>
          </cell>
          <cell r="I3841" t="str">
            <v>II International Symposium on Lithographic Limestones. Lleida–Cuenca (Spain), 9th–16th July 1995. Extended Abstracts. Ediciones de la Universidad Aut–noma de Madrid., 145–149.</v>
          </cell>
        </row>
        <row r="3842">
          <cell r="A3842">
            <v>3968</v>
          </cell>
          <cell r="B3842" t="str">
            <v>D</v>
          </cell>
          <cell r="C3842" t="str">
            <v>Fossil\ZANGERL_1973.pdf</v>
          </cell>
          <cell r="F3842" t="str">
            <v>ZANGERL, R.</v>
          </cell>
          <cell r="G3842">
            <v>1973</v>
          </cell>
          <cell r="H3842" t="str">
            <v>Interrelationships of early chondrichthyans.</v>
          </cell>
          <cell r="I3842" t="str">
            <v>Zoological Journal of the Linnean Society, 53 (Supplement 1): 1–14</v>
          </cell>
        </row>
        <row r="3843">
          <cell r="A3843">
            <v>3969</v>
          </cell>
          <cell r="B3843" t="str">
            <v>D</v>
          </cell>
          <cell r="C3843" t="str">
            <v>Fossil\MAISEY_1990.pdf</v>
          </cell>
          <cell r="F3843" t="str">
            <v>MAISEY, J.G.</v>
          </cell>
          <cell r="G3843">
            <v>1990</v>
          </cell>
          <cell r="H3843" t="str">
            <v>Selachii.</v>
          </cell>
          <cell r="I3843" t="str">
            <v xml:space="preserve">In: ANTUNES, M.T., MAISEY, J.G., MARQUES, M. M., SCHAEFFER, B. &amp; THOMSON, K.S. Triassic fishes from the Cassange Depression (R.P. de Angola). –Cincias da Terra (UNL), Nmero Especial, 16–19, 11 pls. </v>
          </cell>
        </row>
        <row r="3844">
          <cell r="A3844">
            <v>3970</v>
          </cell>
          <cell r="B3844" t="str">
            <v>D</v>
          </cell>
          <cell r="C3844" t="str">
            <v>Fossil\3970.pdf</v>
          </cell>
          <cell r="F3844" t="str">
            <v>RICHTER, M.</v>
          </cell>
          <cell r="G3844">
            <v>2007</v>
          </cell>
          <cell r="H3844" t="str">
            <v>First record of Eugeneodontiformes (Chondrichthyes: Elasmobranchii) from the Paraná Basin, Late Permian of Brazil.</v>
          </cell>
          <cell r="I3844" t="str">
            <v>In: de Souza Carvalho, I., de Cassia Tardin Cassab, R., Schwanke, C., de Araujo Carvalho, M, Sequeira Fernandes, A. C., da Conceição Rodrigues, M. A., Sardenberg Salgado de Carvalho, M., Arai, M. and Queiroz Oliveira, M. E. (eds.), Paleontologia: cenários de vida, 1, 149–156. (Interciéncía Ltda.) Rio de Janeiro.</v>
          </cell>
        </row>
        <row r="3845">
          <cell r="A3845">
            <v>3971</v>
          </cell>
          <cell r="B3845" t="str">
            <v>D</v>
          </cell>
          <cell r="C3845" t="str">
            <v>Fossil\IVANOV_1996.pdf</v>
          </cell>
          <cell r="F3845" t="str">
            <v>IVANOV, A.O.</v>
          </cell>
          <cell r="G3845">
            <v>1996</v>
          </cell>
          <cell r="H3845" t="str">
            <v>The Early Carboniferous chondrichthyans of the South Urals, Russia.</v>
          </cell>
          <cell r="I3845" t="str">
            <v>In: Strogen, P., Somerville, I.D. &amp; Jones, G.LL. (eds), Recent Advances in Lower Carboniferous Geology; Geol. Soc. Special Publ. No. 107, 417–425. London.</v>
          </cell>
        </row>
        <row r="3846">
          <cell r="A3846">
            <v>3972</v>
          </cell>
          <cell r="B3846" t="str">
            <v>D</v>
          </cell>
          <cell r="C3846" t="str">
            <v>Fossil\3972.pdf</v>
          </cell>
          <cell r="F3846" t="str">
            <v>LUND, R. &amp; GROGAN, E.D.</v>
          </cell>
          <cell r="G3846">
            <v>2004</v>
          </cell>
          <cell r="H3846" t="str">
            <v>Five new euchondrocephalan Chondrichthyes from the Bear Gulch Limestone (Serpukhovian, Namurian E2b) of Montana, USA.</v>
          </cell>
          <cell r="I3846" t="str">
            <v>In: ARRATIA, G., WILSON, M. V. H. and CLOUTIER, R. (eds.), Recent advances in the origin and early radiation of vertebrates. Honoring Hans–Peter Schultze: 505–531</v>
          </cell>
        </row>
        <row r="3847">
          <cell r="A3847">
            <v>3973</v>
          </cell>
          <cell r="B3847" t="str">
            <v>D</v>
          </cell>
          <cell r="C3847" t="str">
            <v>Fossil\MUTTER_2008a.pdf</v>
          </cell>
          <cell r="F3847" t="str">
            <v>MUTTER, R.J. &amp; NEUMAN, A.G.</v>
          </cell>
          <cell r="G3847">
            <v>2008</v>
          </cell>
          <cell r="H3847" t="str">
            <v>New eugeneodontid sharks from the Lower Triassic Sulphur Mountain Formation of Western Canada.</v>
          </cell>
          <cell r="I3847" t="str">
            <v>Geological Society, London, Special Publications, 295: 9–41</v>
          </cell>
        </row>
        <row r="3848">
          <cell r="A3848">
            <v>3974</v>
          </cell>
          <cell r="B3848" t="str">
            <v>D</v>
          </cell>
          <cell r="C3848" t="str">
            <v>Fossil\3974.pdf</v>
          </cell>
          <cell r="F3848" t="str">
            <v>ZIDEK, J.</v>
          </cell>
          <cell r="G3848">
            <v>1993</v>
          </cell>
          <cell r="H3848" t="str">
            <v>Xenacanthid genera: How many and how to tell them apart?</v>
          </cell>
          <cell r="I3848" t="str">
            <v>POLLICHIA–Buch, 29, New Research on Permo–Carboniferous Faunas, Heidtke, U.H.J (eds): 23–35</v>
          </cell>
        </row>
        <row r="3849">
          <cell r="A3849">
            <v>3975</v>
          </cell>
          <cell r="F3849" t="str">
            <v>KARATAJŪTĖ-TALIMAA, V.N.</v>
          </cell>
          <cell r="G3849">
            <v>1992</v>
          </cell>
          <cell r="H3849" t="str">
            <v>The early stages of the dermal skeleton formation in chondrichthyans.</v>
          </cell>
          <cell r="I3849" t="str">
            <v>In: MARK–KURIK, E. (ed.), Fossil fishes as living animals. Academia, 1, 223–231.</v>
          </cell>
        </row>
        <row r="3850">
          <cell r="A3850">
            <v>3976</v>
          </cell>
          <cell r="B3850" t="str">
            <v>D</v>
          </cell>
          <cell r="C3850" t="str">
            <v>Fossil\3976.pdf</v>
          </cell>
          <cell r="F3850" t="str">
            <v>ZANGERL, R.</v>
          </cell>
          <cell r="G3850">
            <v>1979</v>
          </cell>
          <cell r="H3850" t="str">
            <v>New chondrichthyes from the Mazon Creek Fauna (Pennsylvanian) of Illinois.</v>
          </cell>
          <cell r="I3850" t="str">
            <v>In: NITECKI, M. H. (ed.), Mazon Creek Fossil, p. 449–500. (Academic Press), New York.</v>
          </cell>
        </row>
        <row r="3851">
          <cell r="A3851">
            <v>3977</v>
          </cell>
          <cell r="B3851" t="str">
            <v>D</v>
          </cell>
          <cell r="C3851" t="str">
            <v>Fossil\SCHNEIDER_1990.pdf</v>
          </cell>
          <cell r="F3851" t="str">
            <v>SCHNEIDER, J.W. &amp; ZAJÍC, J.</v>
          </cell>
          <cell r="G3851">
            <v>1990</v>
          </cell>
          <cell r="H3851" t="str">
            <v>Revision of Permo-Carboniferous xenacanthodian sharks from Middle Europe.</v>
          </cell>
          <cell r="I3851" t="str">
            <v>In: SCHWEISS, D. and HEIDTKE, U. (comp.), Symposium New research on Permocarboniferous fauna, September 24–28, 1990, Pfalzmuseum für Naturkunde (POLLICHIA–Museum), Bad Dürkheim, p. 26–27 (unpubl. Abstr.).</v>
          </cell>
        </row>
        <row r="3852">
          <cell r="A3852">
            <v>3978</v>
          </cell>
          <cell r="B3852" t="str">
            <v>D</v>
          </cell>
          <cell r="C3852" t="str">
            <v>Fossil\IVANOV_2000.pdf</v>
          </cell>
          <cell r="F3852" t="str">
            <v>IVANOV, A.O.</v>
          </cell>
          <cell r="G3852">
            <v>2000</v>
          </cell>
          <cell r="H3852" t="str">
            <v>Tooth internal morphology of Devonian phoebodont sharks.</v>
          </cell>
          <cell r="I3852" t="str">
            <v>Proceedings of the 3rd European Elasmobranch Association Meeting, Boulogne–sur–Mer, 1999: 5–14</v>
          </cell>
        </row>
        <row r="3853">
          <cell r="A3853">
            <v>3980</v>
          </cell>
          <cell r="B3853" t="str">
            <v>D</v>
          </cell>
          <cell r="C3853" t="str">
            <v>Rezent\GRAVENDEEL_2002.pdf</v>
          </cell>
          <cell r="F3853" t="str">
            <v>GRAVENDEEL, R. &amp; VAN NEER, W. &amp; BRINKHUIZEN, D.</v>
          </cell>
          <cell r="G3853">
            <v>2002</v>
          </cell>
          <cell r="H3853" t="str">
            <v>An Identification Key for Dermal Denticles of Rajidae from the North Sea.</v>
          </cell>
          <cell r="I3853" t="str">
            <v>International Journal of Osteoarchaeology, 12 (6): 420–441</v>
          </cell>
        </row>
        <row r="3854">
          <cell r="A3854">
            <v>3981</v>
          </cell>
          <cell r="B3854" t="str">
            <v>D</v>
          </cell>
          <cell r="C3854" t="str">
            <v>Fossil\EASTMAN_1908.pdf</v>
          </cell>
          <cell r="F3854" t="str">
            <v>EASTMAN, C.R.</v>
          </cell>
          <cell r="G3854">
            <v>1908</v>
          </cell>
          <cell r="H3854" t="str">
            <v>Devonian fishes of Iowa.</v>
          </cell>
          <cell r="I3854" t="str">
            <v>Iowa Geological Survey, Ann. Rep. a. accomp. pap., 18, p. 29–360.</v>
          </cell>
        </row>
        <row r="3855">
          <cell r="A3855">
            <v>3982</v>
          </cell>
          <cell r="F3855" t="str">
            <v>RISNES, S.</v>
          </cell>
          <cell r="G3855">
            <v>1990</v>
          </cell>
          <cell r="H3855" t="str">
            <v>Shark tooth morphogenesis. An SEM and EDX analysis of enameloid and dentin development in various shark species.</v>
          </cell>
          <cell r="I3855" t="str">
            <v>Journal de Biologie Buccale, 18: 237–248</v>
          </cell>
        </row>
        <row r="3856">
          <cell r="A3856">
            <v>3983</v>
          </cell>
          <cell r="B3856" t="str">
            <v>D</v>
          </cell>
          <cell r="C3856" t="str">
            <v>Rezent\DA SILVA SASSO_1961.pdf</v>
          </cell>
          <cell r="E3856" t="str">
            <v>http://jdr.sagepub.com/content/40/1/49.full.pdf</v>
          </cell>
          <cell r="F3856" t="str">
            <v>DA SILVA SASSO, W. &amp; DE SOUZA SANTOS, H.</v>
          </cell>
          <cell r="G3856">
            <v>1961</v>
          </cell>
          <cell r="H3856" t="str">
            <v>Electron microscopy of enamel and dentin of teeth of the Odontaspis (Selachii).</v>
          </cell>
          <cell r="I3856" t="str">
            <v>Journal of Dental Research, 40 (1): 49–57</v>
          </cell>
        </row>
        <row r="3857">
          <cell r="A3857">
            <v>3984</v>
          </cell>
          <cell r="F3857" t="str">
            <v>JAIN, S.L.</v>
          </cell>
          <cell r="G3857">
            <v>1980</v>
          </cell>
          <cell r="H3857" t="str">
            <v>Freshwater xenacanthid (= pleuracanth) shark fossils from the Upper Triassic Maleri Formation, India.</v>
          </cell>
          <cell r="I3857" t="str">
            <v>Journal of the Geological Society of India, 21: 39–47</v>
          </cell>
        </row>
        <row r="3858">
          <cell r="A3858">
            <v>3985</v>
          </cell>
          <cell r="B3858" t="str">
            <v>D</v>
          </cell>
          <cell r="C3858" t="str">
            <v>Fossil\Hay_1895.pdf</v>
          </cell>
          <cell r="F3858" t="str">
            <v>HAY, O.P.</v>
          </cell>
          <cell r="G3858">
            <v>1895</v>
          </cell>
          <cell r="H3858" t="str">
            <v>Description of a new species of Petalodus (P. securiger) from the Carboniferous of Illinois.</v>
          </cell>
          <cell r="I3858" t="str">
            <v>Journal of Geology, 3 (5): 561–564</v>
          </cell>
        </row>
        <row r="3859">
          <cell r="A3859">
            <v>3986</v>
          </cell>
          <cell r="B3859" t="str">
            <v>D</v>
          </cell>
          <cell r="C3859" t="str">
            <v>Fossil\Eastman_1899.pdf</v>
          </cell>
          <cell r="F3859" t="str">
            <v>EASTMAN, C.R.</v>
          </cell>
          <cell r="G3859">
            <v>1899</v>
          </cell>
          <cell r="H3859" t="str">
            <v>Descriptions of new species of Diplodus teeth from the Devonian of Northeastern Illinois.</v>
          </cell>
          <cell r="I3859" t="str">
            <v>Journal of Geology, 7 (4): 489–493</v>
          </cell>
        </row>
        <row r="3860">
          <cell r="A3860">
            <v>3987</v>
          </cell>
          <cell r="B3860" t="str">
            <v>D</v>
          </cell>
          <cell r="C3860" t="str">
            <v>Fossil\EASTMAN_1900a.pdf</v>
          </cell>
          <cell r="F3860" t="str">
            <v>EASTMAN, C.R.</v>
          </cell>
          <cell r="G3860">
            <v>1900</v>
          </cell>
          <cell r="H3860" t="str">
            <v>Dentition of some Devonian fishes.</v>
          </cell>
          <cell r="I3860" t="str">
            <v>Journal of Geology, 8 (1): 32–41</v>
          </cell>
        </row>
        <row r="3861">
          <cell r="A3861">
            <v>3988</v>
          </cell>
          <cell r="B3861" t="str">
            <v>D</v>
          </cell>
          <cell r="C3861" t="str">
            <v>Fossil\FRAAS_1910.pdf</v>
          </cell>
          <cell r="E3861" t="str">
            <v>http://www.archive.org/download/jahresheftedesve66vere/jahresheftedesve66vere.pdf</v>
          </cell>
          <cell r="F3861" t="str">
            <v>FRAAS, E.</v>
          </cell>
          <cell r="G3861">
            <v>1910</v>
          </cell>
          <cell r="H3861" t="str">
            <v>Chimäridenreste aus dem oberen Lias von Holzmaden.</v>
          </cell>
          <cell r="I3861" t="str">
            <v>Jahreshefte des Vereins für vaterländische Naturkunde in Württemberg, 66: 55–63</v>
          </cell>
        </row>
        <row r="3862">
          <cell r="A3862">
            <v>3990</v>
          </cell>
          <cell r="B3862" t="str">
            <v>D</v>
          </cell>
          <cell r="C3862" t="str">
            <v>Fossil\3990.pdf</v>
          </cell>
          <cell r="F3862" t="str">
            <v>MAISEY, J.G.</v>
          </cell>
          <cell r="G3862">
            <v>2010</v>
          </cell>
          <cell r="H3862" t="str">
            <v>Heslerodidae (Chondrichthyes, Elasmobranchii), a new family of Paleozoic phalacanthous sharks.</v>
          </cell>
          <cell r="I3862" t="str">
            <v>Kirtlandia, 57: 13–21</v>
          </cell>
        </row>
        <row r="3863">
          <cell r="A3863">
            <v>3991</v>
          </cell>
          <cell r="B3863" t="str">
            <v>D</v>
          </cell>
          <cell r="C3863" t="str">
            <v>Fossil\Dutheil_1996b.pdf</v>
          </cell>
          <cell r="F3863" t="str">
            <v>DUTHEIL, D.B.</v>
          </cell>
          <cell r="G3863">
            <v>1996</v>
          </cell>
          <cell r="H3863" t="str">
            <v>Elasmobranches du Crétacé Supérieur remaniés dans le Paléocène Inférieur de Vertus (Marne, France).</v>
          </cell>
          <cell r="I3863" t="str">
            <v>In : La limite Crétacé–Tertiaire : Aspects biologiques et géologiques. Séance spécialisée de la société géologique de France. Paris, 2–3 décembre 1996. Abstract.</v>
          </cell>
        </row>
        <row r="3864">
          <cell r="A3864">
            <v>3992</v>
          </cell>
          <cell r="B3864" t="str">
            <v>D</v>
          </cell>
          <cell r="C3864" t="str">
            <v>Fossil\Woydack_1997.pdf</v>
          </cell>
          <cell r="F3864" t="str">
            <v>WOYDACK, A.</v>
          </cell>
          <cell r="G3864">
            <v>1997</v>
          </cell>
          <cell r="H3864" t="str">
            <v>Die Ichthyofauna der Tagebaue Cospuden und Espenhain (Unteroligozän der Leipziger Bucht).</v>
          </cell>
          <cell r="I3864" t="str">
            <v>Leipziger Geowissenschaften, 4: 165–187</v>
          </cell>
        </row>
        <row r="3865">
          <cell r="A3865">
            <v>3993</v>
          </cell>
          <cell r="F3865" t="str">
            <v>REES, J.</v>
          </cell>
          <cell r="G3865">
            <v>2001</v>
          </cell>
          <cell r="H3865" t="str">
            <v>Jurassic and Early Cretaceous selachians - focus on southern Scandinavia.</v>
          </cell>
          <cell r="I3865" t="str">
            <v>Lund Publications in Geology 153, 1–19 (doctoral thesis)</v>
          </cell>
        </row>
        <row r="3866">
          <cell r="A3866">
            <v>3994</v>
          </cell>
          <cell r="B3866" t="str">
            <v>D</v>
          </cell>
          <cell r="C3866" t="str">
            <v>Rezent\Skomal_2004.pdf</v>
          </cell>
          <cell r="F3866" t="str">
            <v>SKOMAL, G.B. &amp; BENZ, G.W.</v>
          </cell>
          <cell r="G3866">
            <v>2004</v>
          </cell>
          <cell r="H3866" t="str">
            <v>Ultrasonic tracking of Greenland sharks, Somniosus microcephalus, under Arctic ice.</v>
          </cell>
          <cell r="I3866" t="str">
            <v>Marine Biology, 145 (3): 489–498</v>
          </cell>
        </row>
        <row r="3867">
          <cell r="A3867">
            <v>3995</v>
          </cell>
          <cell r="F3867" t="str">
            <v>KOZLOV, V.A.</v>
          </cell>
          <cell r="G3867">
            <v>2000</v>
          </cell>
          <cell r="H3867" t="str">
            <v>About new findings of sharks' teeth in Artinskian deposits of the Cis-Urals.</v>
          </cell>
          <cell r="I3867" t="str">
            <v>Materialy po Stratigrafii i Paleontologii Urala, 4: 148–153</v>
          </cell>
        </row>
        <row r="3868">
          <cell r="A3868">
            <v>3996</v>
          </cell>
          <cell r="F3868" t="str">
            <v>NIELSEN, E.</v>
          </cell>
          <cell r="G3868">
            <v>1952</v>
          </cell>
          <cell r="H3868" t="str">
            <v>On a new or little known Edestidae from the Permian and Triassic of East Greenland.</v>
          </cell>
          <cell r="I3868" t="str">
            <v>Palaeozoologica Groenlandica, 6: 5–55</v>
          </cell>
        </row>
        <row r="3869">
          <cell r="A3869">
            <v>3997</v>
          </cell>
          <cell r="B3869" t="str">
            <v>D</v>
          </cell>
          <cell r="C3869" t="str">
            <v>Fossil\Hocht_1978.pdf</v>
          </cell>
          <cell r="F3869" t="str">
            <v>VON DER HOCHT, F.</v>
          </cell>
          <cell r="G3869">
            <v>1978</v>
          </cell>
          <cell r="H3869" t="str">
            <v>Bestandsaufnahme der Chondrichthyes-Fauna des Unteren Meeressandes im Mainzer Becken.</v>
          </cell>
          <cell r="I3869" t="str">
            <v>Mededelingen Van De Werkgroep Voor Tertiaire En Kwartaire Geologie, 15 (3)</v>
          </cell>
        </row>
        <row r="3870">
          <cell r="A3870">
            <v>3998</v>
          </cell>
          <cell r="B3870" t="str">
            <v>D</v>
          </cell>
          <cell r="C3870" t="str">
            <v>Fossil\Hocht_1978a.pdf</v>
          </cell>
          <cell r="F3870" t="str">
            <v>VON DER HOCHT, F.</v>
          </cell>
          <cell r="G3870">
            <v>1978</v>
          </cell>
          <cell r="H3870" t="str">
            <v>Verbreitung von Chondrichthyes-Arten (Vertebrata, Pisces) im Rupelium des Mainzer Beckens und im Chattium von Norddeutschland.</v>
          </cell>
          <cell r="I3870" t="str">
            <v>Mededelingen Van De Werkgroep Voor Tertiaire En Kwartaire Geologie, 15 (4): 163–165</v>
          </cell>
        </row>
        <row r="3871">
          <cell r="A3871">
            <v>3999</v>
          </cell>
          <cell r="B3871" t="str">
            <v>D</v>
          </cell>
          <cell r="C3871" t="str">
            <v>Fossil\LERICHE_1902a.pdf</v>
          </cell>
          <cell r="E3871" t="str">
            <v>http://www.archive.org/download/extraitdesmemo02mus/extraitdesmemo02mus.pdf</v>
          </cell>
          <cell r="F3871" t="str">
            <v>LERICHE, M.</v>
          </cell>
          <cell r="G3871">
            <v>1902</v>
          </cell>
          <cell r="H3871" t="str">
            <v>Les poissons paléocènes de la Belgique.</v>
          </cell>
          <cell r="I3871" t="str">
            <v>Mémoires du Musée Royal d'Histoire Naturelle de Belgique, 2 (5): 1–48, 8 fig., 3 pl.</v>
          </cell>
        </row>
        <row r="3872">
          <cell r="A3872">
            <v>4000</v>
          </cell>
          <cell r="B3872" t="str">
            <v>D</v>
          </cell>
          <cell r="C3872" t="str">
            <v>Rezent\LEIGH-SHARPE_1922.pdf</v>
          </cell>
          <cell r="E3872" t="str">
            <v>http://www.archive.org/download/journalofmorphol36wist/journalofmorphol36wist.pdf</v>
          </cell>
          <cell r="F3872" t="str">
            <v>LEIGH-SHARPE, W.H.</v>
          </cell>
          <cell r="G3872">
            <v>1922</v>
          </cell>
          <cell r="H3872" t="str">
            <v>The comparative morphology of the secondary sexual characters of elasmobranch fishes. Memoir III, IV, V</v>
          </cell>
          <cell r="I3872" t="str">
            <v>Journal of Morphology, 36: 191–243</v>
          </cell>
        </row>
        <row r="3873">
          <cell r="A3873">
            <v>4001</v>
          </cell>
          <cell r="C3873" t="str">
            <v>Fossil\DEAN_1909.pdf</v>
          </cell>
          <cell r="E3873" t="str">
            <v>http://digitallibrary.amnh.org/dspace/handle/2246/57</v>
          </cell>
          <cell r="F3873" t="str">
            <v>DEAN, B.</v>
          </cell>
          <cell r="G3873">
            <v>1909</v>
          </cell>
          <cell r="H3873" t="str">
            <v>Studies on fossil fishes (sharks, chimaeroids and arthrodires).</v>
          </cell>
          <cell r="I3873" t="str">
            <v>Memoirs of the American Museum of Natural History, Part V, 9: 211–287</v>
          </cell>
        </row>
        <row r="3874">
          <cell r="A3874">
            <v>4002</v>
          </cell>
          <cell r="B3874" t="str">
            <v>D</v>
          </cell>
          <cell r="C3874" t="str">
            <v>Fossil\Sykes_1974a.pdf</v>
          </cell>
          <cell r="F3874" t="str">
            <v>SYKES, J.H.</v>
          </cell>
          <cell r="G3874">
            <v>1974</v>
          </cell>
          <cell r="H3874" t="str">
            <v>On elasmobranch dermal denticles from the Rhaetic bone bed at Barnstone, Nottinghamshire.</v>
          </cell>
          <cell r="I3874" t="str">
            <v>Mercian Geologist, 5 (1), 49–64.</v>
          </cell>
        </row>
        <row r="3875">
          <cell r="A3875">
            <v>4003</v>
          </cell>
          <cell r="B3875" t="str">
            <v>D</v>
          </cell>
          <cell r="C3875" t="str">
            <v>Fossil\4003.pdf</v>
          </cell>
          <cell r="F3875" t="str">
            <v>HOLEC, P.</v>
          </cell>
          <cell r="G3875">
            <v>2001</v>
          </cell>
          <cell r="H3875" t="str">
            <v>Miocénne drsnokožce a kostnaté ryby (Chondrichthyes et Osteichthyes, Vertebrata) z viedenskej panvy pri Bratislave (Slovensko). [Chondrichthyes and Osteichthyes (Vertebrata) from Miocene of Vienna Basin near Bratislava (Slovakia).]</v>
          </cell>
          <cell r="I3875" t="str">
            <v>Mineralia Slovaca, 33 (2): 111–134</v>
          </cell>
        </row>
        <row r="3876">
          <cell r="A3876">
            <v>4005</v>
          </cell>
          <cell r="B3876" t="str">
            <v>D K</v>
          </cell>
          <cell r="C3876" t="str">
            <v>Fossil\4005.pdf</v>
          </cell>
          <cell r="F3876" t="str">
            <v>SOLER-GIJÓN, R.</v>
          </cell>
          <cell r="G3876">
            <v>1997</v>
          </cell>
          <cell r="H3876" t="str">
            <v>Euselachian sharks from the Late Carboniferous of the Puertollano Basin, Spain: Biostratigraphic and palaeoenvironmental implications.</v>
          </cell>
          <cell r="I3876" t="str">
            <v>Modern Geology, 21: 137–169</v>
          </cell>
        </row>
        <row r="3877">
          <cell r="A3877">
            <v>4006</v>
          </cell>
          <cell r="B3877" t="str">
            <v>D</v>
          </cell>
          <cell r="C3877" t="str">
            <v>Fossil\TURNER_1997.pdf</v>
          </cell>
          <cell r="F3877" t="str">
            <v>TURNER, S.</v>
          </cell>
          <cell r="G3877">
            <v>1997</v>
          </cell>
          <cell r="H3877" t="str">
            <v>Dittodus species of Eastman 1899 and Hussakof and Bryant 1918 (Mid to Late Devonian).</v>
          </cell>
          <cell r="I3877" t="str">
            <v>Modern Geology, 21: 87–119</v>
          </cell>
        </row>
        <row r="3878">
          <cell r="A3878">
            <v>4007</v>
          </cell>
          <cell r="F3878" t="str">
            <v>ZIDEK, J.</v>
          </cell>
          <cell r="G3878">
            <v>1969</v>
          </cell>
          <cell r="H3878" t="str">
            <v>Upper Carboniferous hybodontoid remains and problematic ichthyodorulites of Bohemia, part 1: Hybodus vestitus.</v>
          </cell>
          <cell r="I3878" t="str">
            <v>Casopis Narodniho Muzea, oddil prirodovedny, 137: 70–76</v>
          </cell>
        </row>
        <row r="3879">
          <cell r="A3879">
            <v>4008</v>
          </cell>
          <cell r="B3879" t="str">
            <v>D</v>
          </cell>
          <cell r="C3879" t="str">
            <v>Fossil\MILLER_2003.pdf</v>
          </cell>
          <cell r="F3879" t="str">
            <v>MILLER, R.F. &amp; CLOUTIER, R. &amp; TURNER, S.</v>
          </cell>
          <cell r="G3879">
            <v>2003</v>
          </cell>
          <cell r="H3879" t="str">
            <v>The oldest articulated chondrichthyan from the Early Devonian period.</v>
          </cell>
          <cell r="I3879" t="str">
            <v>Nature, 425 (6957): 501–504</v>
          </cell>
        </row>
        <row r="3880">
          <cell r="A3880">
            <v>4009</v>
          </cell>
          <cell r="B3880" t="str">
            <v>D</v>
          </cell>
          <cell r="C3880" t="str">
            <v>Fossil\4009.pdf</v>
          </cell>
          <cell r="F3880" t="str">
            <v>VAN DEN BOSCH, M.</v>
          </cell>
          <cell r="G3880">
            <v>1964</v>
          </cell>
          <cell r="H3880" t="str">
            <v>De Haaientanden uit de Transgressielagen in de Scharberg bij Elsloo.</v>
          </cell>
          <cell r="I3880" t="str">
            <v>Natuurhistorisch Maandblad, 53 (2): 19–25</v>
          </cell>
        </row>
        <row r="3881">
          <cell r="A3881">
            <v>4010</v>
          </cell>
          <cell r="B3881" t="str">
            <v>D</v>
          </cell>
          <cell r="C3881" t="str">
            <v>Fossil\Reif_1980.pdf</v>
          </cell>
          <cell r="F3881" t="str">
            <v>REIF, W.-E.</v>
          </cell>
          <cell r="G3881">
            <v>1980</v>
          </cell>
          <cell r="H3881" t="str">
            <v>Tooth enameloid as a taxonomic criterion : 3. A new primitive shark family from the lower Keuper.</v>
          </cell>
          <cell r="I3881" t="str">
            <v>Neues Jahrbuch für Geologie und Paläontologie, Abhandlungen, 160 (1): 61–72</v>
          </cell>
        </row>
        <row r="3882">
          <cell r="A3882">
            <v>4011</v>
          </cell>
          <cell r="B3882" t="str">
            <v>D</v>
          </cell>
          <cell r="C3882" t="str">
            <v>Fossil\Mader_1987.pdf</v>
          </cell>
          <cell r="F3882" t="str">
            <v>MADER, H. &amp; SCHULTZE, H.-P.</v>
          </cell>
          <cell r="G3882">
            <v>1987</v>
          </cell>
          <cell r="H3882" t="str">
            <v>Elasmobranchier-Reste aus dem Unterkarbon des Rheinischen Schiefergebirges und des Harzes (W- Deutchland).</v>
          </cell>
          <cell r="I3882" t="str">
            <v>Neues Jahrbuch für Geologie und Paläontologie, Abhandlungen, 175 (3): 317–346</v>
          </cell>
        </row>
        <row r="3883">
          <cell r="A3883">
            <v>4012</v>
          </cell>
          <cell r="B3883" t="str">
            <v>O</v>
          </cell>
          <cell r="F3883" t="str">
            <v>SOLER-GIJÓN, R.</v>
          </cell>
          <cell r="G3883">
            <v>1997</v>
          </cell>
          <cell r="H3883" t="str">
            <v>Orthacanthus meridionalis, a new xenacanth shark (Elasmobranchii) from the Upper Carboniferous of the Puertollano basin, Spain.</v>
          </cell>
          <cell r="I3883" t="str">
            <v>Neues Jahrbuch für Geologie und Paläontologie, Abhandlungen, 204 (2): 141–169</v>
          </cell>
        </row>
        <row r="3884">
          <cell r="A3884">
            <v>4013</v>
          </cell>
          <cell r="B3884" t="str">
            <v>D O</v>
          </cell>
          <cell r="C3884" t="str">
            <v>Fossil1\4013.pdf</v>
          </cell>
          <cell r="F3884" t="str">
            <v>SOLER-GIJÓN, R.</v>
          </cell>
          <cell r="G3884">
            <v>1997</v>
          </cell>
          <cell r="H3884" t="str">
            <v>New discoveries of xenacanth sharks from the Late Carboniferous of Spain (Puertollano Basin) and Early Permian of Germany (Saar-Nahe Basin): Implications for the phylogeny of xenacanthiform and anacanthous sharks.</v>
          </cell>
          <cell r="I3884" t="str">
            <v>Neues Jahrbuch für Geologie und Paläontologie, Abhandlungen, 205 (1): 1–31</v>
          </cell>
        </row>
        <row r="3885">
          <cell r="A3885">
            <v>4014</v>
          </cell>
          <cell r="B3885" t="str">
            <v>D</v>
          </cell>
          <cell r="C3885" t="str">
            <v>Fossil\Seilacher_1948.pdf</v>
          </cell>
          <cell r="F3885" t="str">
            <v>SEILACHER, A.</v>
          </cell>
          <cell r="G3885">
            <v>1948</v>
          </cell>
          <cell r="H3885" t="str">
            <v>Ein weiterer altertümlicher Elasmobranchier (Phoebodus keuperinus n. sp.) aus dem württembergischen Gipskeuper.</v>
          </cell>
          <cell r="I3885" t="str">
            <v>Neues Jahrbuch für Geologie und Paläontologie, Monatshefte, 1948 (1–4): 24–27</v>
          </cell>
        </row>
        <row r="3886">
          <cell r="A3886">
            <v>4015</v>
          </cell>
          <cell r="B3886" t="str">
            <v>D</v>
          </cell>
          <cell r="C3886" t="str">
            <v>Fossil\Seilacher_1943.pdf</v>
          </cell>
          <cell r="F3886" t="str">
            <v>SEILACHER, A.</v>
          </cell>
          <cell r="G3886">
            <v>1943</v>
          </cell>
          <cell r="H3886" t="str">
            <v>Elasmobranchier-Reste aus dem oberen Muschelkalk und dem Keuper Württembergs.</v>
          </cell>
          <cell r="I3886" t="str">
            <v>Neues Jahrbuch für Mineralogie, Geologie und Palaontologie, Monatshefte. B (10), 256–271</v>
          </cell>
        </row>
        <row r="3887">
          <cell r="A3887">
            <v>4016</v>
          </cell>
          <cell r="B3887" t="str">
            <v>D</v>
          </cell>
          <cell r="C3887" t="str">
            <v>Fossil\Lucas05.pdf</v>
          </cell>
          <cell r="F3887" t="str">
            <v>LUCAS, S.G. &amp; JOHNSON, S.C.</v>
          </cell>
          <cell r="G3887">
            <v>2003</v>
          </cell>
          <cell r="H3887" t="str">
            <v>Cretaceous invertebrate and selachian fossil assemblage from the Juana Lopez Member of the Mancos Shale near Herrera, west-central New Mexico.</v>
          </cell>
          <cell r="I3887" t="str">
            <v>New Mexico Geological Society Guidebook, 54th Field Conference, Geology of the Zuni Plateau: 347–351</v>
          </cell>
        </row>
        <row r="3888">
          <cell r="A3888">
            <v>4017</v>
          </cell>
          <cell r="B3888" t="str">
            <v>D</v>
          </cell>
          <cell r="C3888" t="str">
            <v>Fossil\Johnson_2003.pdf</v>
          </cell>
          <cell r="F3888" t="str">
            <v>JOHNSON, S.C. &amp; LUCAS, S.G.</v>
          </cell>
          <cell r="G3888">
            <v>2003</v>
          </cell>
          <cell r="H3888" t="str">
            <v>Selachian fauna from the Upper Cretaceous Dalton Sandstone, middle Rio Puerco Valley, New Mexico.</v>
          </cell>
          <cell r="I3888" t="str">
            <v>New Mexico Geological Society Guidebook, 54th Field Conference, Geology of the Zuni Plateau: 353–358</v>
          </cell>
        </row>
        <row r="3889">
          <cell r="A3889">
            <v>4018</v>
          </cell>
          <cell r="B3889" t="str">
            <v>D</v>
          </cell>
          <cell r="C3889" t="str">
            <v>Fossil\4018.pdf</v>
          </cell>
          <cell r="F3889" t="str">
            <v>EASTMAN, C.R.</v>
          </cell>
          <cell r="G3889">
            <v>1907</v>
          </cell>
          <cell r="H3889" t="str">
            <v>Devonic fishes of the New York formations.</v>
          </cell>
          <cell r="I3889" t="str">
            <v>New York State Museum, Memoir, 10: 1–235</v>
          </cell>
        </row>
        <row r="3890">
          <cell r="A3890">
            <v>4019</v>
          </cell>
          <cell r="B3890" t="str">
            <v>D</v>
          </cell>
          <cell r="C3890" t="str">
            <v>Fossil1\4019.pdf</v>
          </cell>
          <cell r="F3890" t="str">
            <v>SIEDLECKI, S.</v>
          </cell>
          <cell r="G3890">
            <v>1970</v>
          </cell>
          <cell r="H3890" t="str">
            <v>A Helicoprion from the Permian of Spitsbergen.</v>
          </cell>
          <cell r="I3890" t="str">
            <v>Årbok Norsk Polarinstitute, 1968: 36–54</v>
          </cell>
        </row>
        <row r="3891">
          <cell r="A3891">
            <v>4020</v>
          </cell>
          <cell r="B3891" t="str">
            <v>D</v>
          </cell>
          <cell r="C3891" t="str">
            <v>Fossil\4020.pdf</v>
          </cell>
          <cell r="F3891" t="str">
            <v>ZIDEK, J.</v>
          </cell>
          <cell r="G3891">
            <v>1993</v>
          </cell>
          <cell r="H3891" t="str">
            <v>A large stethacanthid shark (Elasmobranchii: Symmoriida) from the Mississippian of Oklahoma.</v>
          </cell>
          <cell r="I3891" t="str">
            <v>Oklahoma Geology Notes, 53: 4–15</v>
          </cell>
        </row>
        <row r="3892">
          <cell r="A3892">
            <v>4021</v>
          </cell>
          <cell r="B3892" t="str">
            <v>D</v>
          </cell>
          <cell r="C3892" t="str">
            <v>Rezent\4021.pdf</v>
          </cell>
          <cell r="F3892" t="str">
            <v>GOTO, M. &amp; HASHIMOTO, I.</v>
          </cell>
          <cell r="G3892">
            <v>1977</v>
          </cell>
          <cell r="H3892" t="str">
            <v>Studies on the teeth of Chlamydoselachus anguineus, a living archaic fish. II. On the development or the teeth and the dermal teeth.</v>
          </cell>
          <cell r="I3892" t="str">
            <v>Japanese Journal of Oral Biology, 19: 159–175</v>
          </cell>
        </row>
        <row r="3893">
          <cell r="A3893">
            <v>4022</v>
          </cell>
          <cell r="B3893" t="str">
            <v>D</v>
          </cell>
          <cell r="C3893" t="str">
            <v>Fossil\Gross_1973.pdf</v>
          </cell>
          <cell r="F3893" t="str">
            <v>GROSS, W.</v>
          </cell>
          <cell r="G3893">
            <v>1973</v>
          </cell>
          <cell r="H3893" t="str">
            <v>Kleinschuppen, Flossenstacheln und Zähne von Fischen aus europäischen und nordamerikanischen Bonebeds des Devons.</v>
          </cell>
          <cell r="I3893" t="str">
            <v>Palaeontographica, Abt. A, 142: 51–155</v>
          </cell>
        </row>
        <row r="3894">
          <cell r="A3894">
            <v>4023</v>
          </cell>
          <cell r="B3894" t="str">
            <v>D</v>
          </cell>
          <cell r="C3894" t="str">
            <v>Fossil\Zangerl_1976.pdf</v>
          </cell>
          <cell r="F3894" t="str">
            <v>ZANGERL, R. &amp; CASE, G.R.</v>
          </cell>
          <cell r="G3894">
            <v>1976</v>
          </cell>
          <cell r="H3894" t="str">
            <v>Cobelodus aculeatus (Cope), an anacanthous shark from Pennsylvanian black shales of North America.</v>
          </cell>
          <cell r="I3894" t="str">
            <v>Palaeontographica, Abt. A, 154: 107–157</v>
          </cell>
        </row>
        <row r="3895">
          <cell r="A3895">
            <v>4024</v>
          </cell>
          <cell r="F3895" t="str">
            <v>WILLIAMS, M.E.</v>
          </cell>
          <cell r="G3895">
            <v>1985</v>
          </cell>
          <cell r="H3895" t="str">
            <v>The Cladodont level sharks of the Pennsylvanian black shales of central North America.</v>
          </cell>
          <cell r="I3895" t="str">
            <v>Palaeontographica, Abt. A, 190: 83–158</v>
          </cell>
        </row>
        <row r="3896">
          <cell r="A3896">
            <v>4025</v>
          </cell>
          <cell r="B3896" t="str">
            <v>D K</v>
          </cell>
          <cell r="C3896" t="str">
            <v>Fossil\4025.pdf</v>
          </cell>
          <cell r="F3896" t="str">
            <v>ZANGERL, R.</v>
          </cell>
          <cell r="G3896">
            <v>1990</v>
          </cell>
          <cell r="H3896" t="str">
            <v>Two new stethacanthid sharks (Stethacanthidae, Symmoriida) from the Pennsylvanian of Indiana, U.S.A.</v>
          </cell>
          <cell r="I3896" t="str">
            <v>Palaeontographica, Abt. A, 213: 115–141</v>
          </cell>
        </row>
        <row r="3897">
          <cell r="A3897">
            <v>4026</v>
          </cell>
          <cell r="F3897" t="str">
            <v>WOODWARD, A.S.</v>
          </cell>
          <cell r="G3897">
            <v>1902</v>
          </cell>
          <cell r="H3897" t="str">
            <v>The Fossil Fishes of the English Chalk. (1902-1912)</v>
          </cell>
          <cell r="I3897" t="str">
            <v>Palaeontographical Society, London. Volume I–VII, pp. 1–264</v>
          </cell>
        </row>
        <row r="3898">
          <cell r="A3898">
            <v>4028</v>
          </cell>
          <cell r="B3898" t="str">
            <v>D</v>
          </cell>
          <cell r="C3898" t="str">
            <v>C:\Users\beate-jürgen\Documents\Literatur Haie\Fossil\WARD-MCNAMARA_1977_589-594.pdf</v>
          </cell>
          <cell r="E3898" t="str">
            <v>http://palaeontology.palass-pubs.org/pdf/Vol%2020/Pages%20589-594.pdf</v>
          </cell>
          <cell r="F3898" t="str">
            <v>WARD, D.J. &amp; MCNAMARA, K.J.</v>
          </cell>
          <cell r="G3898">
            <v>1977</v>
          </cell>
          <cell r="H3898" t="str">
            <v>Associated dentition of the chimaeroid fish Brachymylus altidens from the Oxford Clay.</v>
          </cell>
          <cell r="I3898" t="str">
            <v>Palaeontology, 20 (3): 589–594</v>
          </cell>
        </row>
        <row r="3899">
          <cell r="A3899">
            <v>4029</v>
          </cell>
          <cell r="B3899" t="str">
            <v>D</v>
          </cell>
          <cell r="C3899" t="str">
            <v>C:\Users\beate-jürgen\Documents\Literatur Haie\Fossil\Riepel_1982.pdf</v>
          </cell>
          <cell r="E3899" t="str">
            <v>http://palaeontology.palass-pubs.org/pdf/Vol%2025/Pages%20399-412.pdf</v>
          </cell>
          <cell r="F3899" t="str">
            <v>RIEPPEL, O.</v>
          </cell>
          <cell r="G3899">
            <v>1982</v>
          </cell>
          <cell r="H3899" t="str">
            <v>A new genus of shark from the Middle Triassic of Monte San Giorgio, Switzerland.</v>
          </cell>
          <cell r="I3899" t="str">
            <v>Palaeontology, 25 (2): 399–412</v>
          </cell>
        </row>
        <row r="3900">
          <cell r="A3900">
            <v>4030</v>
          </cell>
          <cell r="B3900" t="str">
            <v>D</v>
          </cell>
          <cell r="C3900" t="str">
            <v>C:\Users\beate-jürgen\Documents\Literatur Haie\Fossil\Leu_1989_265-286.pdf</v>
          </cell>
          <cell r="E3900" t="str">
            <v>http://palaeontology.palass-pubs.org/pdf/Vol%2032/Pages%20265-286.pdf</v>
          </cell>
          <cell r="F3900" t="str">
            <v>LEU, M.R.</v>
          </cell>
          <cell r="G3900">
            <v>1989</v>
          </cell>
          <cell r="H3900" t="str">
            <v>A Late Permian freshwater shark from eastern Australia.</v>
          </cell>
          <cell r="I3900" t="str">
            <v>Palaeontology, 32 (2): 265–286</v>
          </cell>
        </row>
        <row r="3901">
          <cell r="A3901">
            <v>4031</v>
          </cell>
          <cell r="B3901" t="str">
            <v>D</v>
          </cell>
          <cell r="C3901" t="str">
            <v>C:\Users\beate-jürgen\Documents\Literatur Haie\Fossil\SEQUEIRA_2000.pdf</v>
          </cell>
          <cell r="F3901" t="str">
            <v>SEQUEIRA, S.E.K. &amp; COATES, M.I.</v>
          </cell>
          <cell r="G3901">
            <v>2000</v>
          </cell>
          <cell r="H3901" t="str">
            <v>Reassessment of 'Cladodus' neilsoni Traquair: a primitive shark from the Lower Carboniferous of East Kilbride, Scotland.</v>
          </cell>
          <cell r="I3901" t="str">
            <v>Palaeontology, 43 (1): 153–172</v>
          </cell>
        </row>
        <row r="3902">
          <cell r="A3902">
            <v>4032</v>
          </cell>
          <cell r="B3902" t="str">
            <v>D</v>
          </cell>
          <cell r="C3902" t="str">
            <v>Fossil\Siverson 2007.pdf</v>
          </cell>
          <cell r="F3902" t="str">
            <v>SIVERSON, M. &amp; LINDGREN, J. &amp; KELLEY, L.S.</v>
          </cell>
          <cell r="G3902">
            <v>2007</v>
          </cell>
          <cell r="H3902" t="str">
            <v>Anacoracid sharks from the Albian (Lower Cretaceous) Pawpaw Shale of Texas.</v>
          </cell>
          <cell r="I3902" t="str">
            <v>Palaeontology, 50 (4): 939–950</v>
          </cell>
        </row>
        <row r="3903">
          <cell r="A3903">
            <v>4033</v>
          </cell>
          <cell r="B3903" t="str">
            <v>D</v>
          </cell>
          <cell r="C3903" t="str">
            <v>C:\Users\beate-jürgen\Documents\Literatur Haie\Rezent\Gifford_2007.pdf</v>
          </cell>
          <cell r="E3903" t="str">
            <v>http://www.sharks.org/reports/Aerial_Study_of_Whale_Sharks.pdf</v>
          </cell>
          <cell r="F3903" t="str">
            <v>GIFFORD, A. &amp; COMPAGNO, L.J.V. &amp; LEVINE, M.</v>
          </cell>
          <cell r="G3903">
            <v>2007</v>
          </cell>
          <cell r="H3903" t="str">
            <v>Aerial surveys of whale sharks (Rhincodon typus) off the East Coast of Southern Africa.</v>
          </cell>
          <cell r="I3903" t="str">
            <v>In: T.R. Irvine and J.K. Keesing (Eds.) Proceedings of the First International Whale Shark Conference, 9–12 May 2005 Australia: 53–57</v>
          </cell>
        </row>
        <row r="3904">
          <cell r="A3904">
            <v>4034</v>
          </cell>
          <cell r="B3904" t="str">
            <v>D</v>
          </cell>
          <cell r="C3904" t="str">
            <v>Fossil\Reif_1979.pdf</v>
          </cell>
          <cell r="F3904" t="str">
            <v>REIF, W.-E.</v>
          </cell>
          <cell r="G3904">
            <v>1979</v>
          </cell>
          <cell r="H3904" t="str">
            <v>Morphogenesis and histology of large scales of batoids (Elasmobranchii).</v>
          </cell>
          <cell r="I3904" t="str">
            <v>Paläontologische Zeitschrift, 53 (1/2): 26–37</v>
          </cell>
        </row>
        <row r="3905">
          <cell r="A3905">
            <v>4035</v>
          </cell>
          <cell r="F3905" t="str">
            <v>MERTINIENE, R.A.</v>
          </cell>
          <cell r="G3905">
            <v>1982</v>
          </cell>
          <cell r="H3905" t="str">
            <v>Gistologiya zubov elasmobrankhiy.</v>
          </cell>
          <cell r="I3905" t="str">
            <v>Paleontologicheskii Zhurn (The histology of the teeth of elasmobranchs. Palaeont. J.) 1982 (4) : 74–82. (In Russian).</v>
          </cell>
        </row>
        <row r="3906">
          <cell r="A3906">
            <v>4036</v>
          </cell>
          <cell r="B3906" t="str">
            <v>D</v>
          </cell>
          <cell r="C3906" t="str">
            <v>C:\Users\beate-jürgen\Documents\Literatur Haie\Rezent\Ziegler_1908_anatomischeranze33anat.pdf</v>
          </cell>
          <cell r="E3906" t="str">
            <v>http://ia310827.us.archive.org/1/items/anatomischeranze33anat/anatomischeranze33anat.pdf</v>
          </cell>
          <cell r="F3906" t="str">
            <v>ZIEGLER, W.</v>
          </cell>
          <cell r="G3906">
            <v>1908</v>
          </cell>
          <cell r="H3906" t="str">
            <v>Ein Embryo von Chlamydoselachus anguineus GARM.</v>
          </cell>
          <cell r="I3906" t="str">
            <v>Anatomischer Anzeiger, 33: 561–574</v>
          </cell>
        </row>
        <row r="3907">
          <cell r="A3907">
            <v>4037</v>
          </cell>
          <cell r="B3907" t="str">
            <v>D</v>
          </cell>
          <cell r="C3907" t="str">
            <v>Fossil\GLIKMAN_1971.pdf</v>
          </cell>
          <cell r="F3907" t="str">
            <v>GLIKMAN, L.S. &amp; SHVAZAITE, R.A.</v>
          </cell>
          <cell r="G3907">
            <v>1971</v>
          </cell>
          <cell r="H3907" t="str">
            <v>Sharks of the family Anacoracidae from the Cenomanian and Turonian of Lithuania, Pre-Volga's region and Middle Asia. «in russian».</v>
          </cell>
          <cell r="I3907" t="str">
            <v>Paleontologiia i Stratigraphiia Pribatltiki Belorussii, 3: 185–194,1 pl.</v>
          </cell>
        </row>
        <row r="3908">
          <cell r="A3908">
            <v>4038</v>
          </cell>
          <cell r="B3908" t="str">
            <v>D</v>
          </cell>
          <cell r="C3908" t="str">
            <v>C:\Users\beate-jürgen\Documents\Literatur Haie\Fossil\Kriwet_2003.pdf</v>
          </cell>
          <cell r="F3908" t="str">
            <v>KRIWET, J. &amp; GAZDZICKI, A.</v>
          </cell>
          <cell r="G3908">
            <v>2003</v>
          </cell>
          <cell r="H3908" t="str">
            <v>New Eocene Antarctic chimeroid fish (Holocephali, Chimaeriformes).</v>
          </cell>
          <cell r="I3908" t="str">
            <v>Polish Polar Research 24 (1), pp. 29–51</v>
          </cell>
        </row>
        <row r="3909">
          <cell r="A3909">
            <v>4039</v>
          </cell>
          <cell r="B3909" t="str">
            <v>D</v>
          </cell>
          <cell r="C3909" t="str">
            <v>Fossil\4039.pdf</v>
          </cell>
          <cell r="F3909" t="str">
            <v>WALSH, S.A.</v>
          </cell>
          <cell r="G3909">
            <v>2001</v>
          </cell>
          <cell r="H3909" t="str">
            <v>The Bahía Inglesa Formation Bonebed: Genesis and Palaeontology of a Neogene Konzentrat Lagerstätte from north-central Chile.</v>
          </cell>
          <cell r="I3909" t="str">
            <v>Postgraduate Thesis, University of Portsmouth, 440 pp.</v>
          </cell>
        </row>
        <row r="3910">
          <cell r="A3910">
            <v>4040</v>
          </cell>
          <cell r="B3910" t="str">
            <v>D</v>
          </cell>
          <cell r="C3910" t="str">
            <v>Rezent\TRAQUAIR_1888.pdf</v>
          </cell>
          <cell r="E3910" t="str">
            <v>http://www.archive.org/download/proceedingsofroy9roya/proceedingsofroy9roya.pdf</v>
          </cell>
          <cell r="F3910" t="str">
            <v>TRAQUAIR, R.H.</v>
          </cell>
          <cell r="G3910">
            <v>1888</v>
          </cell>
          <cell r="H3910" t="str">
            <v>Notes on Carboniferous Selachii.</v>
          </cell>
          <cell r="I3910" t="str">
            <v>Proceedings of the Royal Physical Society of Edinburgh, 9 (3): 412–421</v>
          </cell>
        </row>
        <row r="3911">
          <cell r="A3911">
            <v>4041</v>
          </cell>
          <cell r="B3911" t="str">
            <v>D</v>
          </cell>
          <cell r="C3911" t="str">
            <v>Fossil\LEIDY_1859.pdf</v>
          </cell>
          <cell r="E3911" t="str">
            <v>http://www.archive.org/download/proceedingsofaca11acaduoft/proceedingsofaca11acaduoft.pdf</v>
          </cell>
          <cell r="F3911" t="str">
            <v>LEIDY, J.</v>
          </cell>
          <cell r="G3911">
            <v>1859</v>
          </cell>
          <cell r="H3911" t="str">
            <v>Descriptions of Xystracanthus arcuatus and Cladodus occidentalis.</v>
          </cell>
          <cell r="I3911" t="str">
            <v>Proceedings of the Academy of Natural Sciences of Philadelphia, (unnumbered volume): 3</v>
          </cell>
        </row>
        <row r="3912">
          <cell r="A3912">
            <v>4042</v>
          </cell>
          <cell r="B3912" t="str">
            <v>D</v>
          </cell>
          <cell r="C3912" t="str">
            <v>Fossil\EASTMAN_1917.pdf</v>
          </cell>
          <cell r="E3912" t="str">
            <v>http://www.archive.org/download/proceedingsofuni521917unit/proceedingsofuni521917unit.pdf</v>
          </cell>
          <cell r="F3912" t="str">
            <v>EASTMAN, C.R.</v>
          </cell>
          <cell r="G3912">
            <v>1917</v>
          </cell>
          <cell r="H3912" t="str">
            <v>Fossil fishes in the collection of the United States National Museum.</v>
          </cell>
          <cell r="I3912" t="str">
            <v>Proceedings of the United States National Museum, 52: 235–304</v>
          </cell>
        </row>
        <row r="3913">
          <cell r="A3913">
            <v>4043</v>
          </cell>
          <cell r="B3913" t="str">
            <v>D</v>
          </cell>
          <cell r="C3913" t="str">
            <v>Fossil1\4043.pdf</v>
          </cell>
          <cell r="E3913" t="str">
            <v>http://elasmodus.com/images/pdf/Belyaev-Glickman-1970_Megalodon-age.pdf</v>
          </cell>
          <cell r="F3913" t="str">
            <v>BELYAEV, G.L. &amp; GLIKMAN, L.S.</v>
          </cell>
          <cell r="G3913">
            <v>1970</v>
          </cell>
          <cell r="H3913" t="str">
            <v>Geologic age of the teeth of Megaselachus megalodon (Ag.) (English traduction by Biddle, JP)</v>
          </cell>
          <cell r="I3913" t="str">
            <v>Publication of the Academy of Science U.S.R.R. (88), pp. 277–280</v>
          </cell>
        </row>
        <row r="3914">
          <cell r="A3914">
            <v>4044</v>
          </cell>
          <cell r="B3914" t="str">
            <v>D</v>
          </cell>
          <cell r="C3914" t="str">
            <v>Fossil\MARSILI_2007b.pdf</v>
          </cell>
          <cell r="E3914" t="str">
            <v>http://www.ssnr.it/24-3.pdf</v>
          </cell>
          <cell r="F3914" t="str">
            <v>MARSILI, S.</v>
          </cell>
          <cell r="G3914">
            <v>2007</v>
          </cell>
          <cell r="H3914" t="str">
            <v>Pliocene elasmobranchs in the collection of the Museo Civico Giuseppe Scarabelli of Imola (Pisces Chondrichthyes Neoselachii).</v>
          </cell>
          <cell r="I3914" t="str">
            <v>Quaderno di Studi e Notizie di Storia Naturale della Romagna 24: 19–36</v>
          </cell>
        </row>
        <row r="3915">
          <cell r="A3915">
            <v>4045</v>
          </cell>
          <cell r="B3915" t="str">
            <v>D</v>
          </cell>
          <cell r="C3915" t="str">
            <v>Fossil\DAVIS_1880b.pdf</v>
          </cell>
          <cell r="F3915" t="str">
            <v>DAVIS, J.W.</v>
          </cell>
          <cell r="G3915">
            <v>1880</v>
          </cell>
          <cell r="H3915" t="str">
            <v>On the fish-remains found in the Cannel Coal in the Middle Coal-Measures of the West Riding of Yorkshire, with the description of some new species.</v>
          </cell>
          <cell r="I3915" t="str">
            <v>Quarterly Journal of the Geological Society of London, 36: 56–67</v>
          </cell>
        </row>
        <row r="3916">
          <cell r="A3916">
            <v>4046</v>
          </cell>
          <cell r="B3916" t="str">
            <v>D</v>
          </cell>
          <cell r="C3916" t="str">
            <v>Fossil\DAVIS_1881b.pdf</v>
          </cell>
          <cell r="F3916" t="str">
            <v>DAVIS, J.W.</v>
          </cell>
          <cell r="G3916">
            <v>1881</v>
          </cell>
          <cell r="H3916" t="str">
            <v>Notes on the fish-remains of the bone-bed at Aust, near Bristol; with the description of some new genera and species.</v>
          </cell>
          <cell r="I3916" t="str">
            <v>Quarterly Journal of the Geological Society of London, 37: 414–426</v>
          </cell>
        </row>
        <row r="3917">
          <cell r="A3917">
            <v>4047</v>
          </cell>
          <cell r="B3917" t="str">
            <v>D</v>
          </cell>
          <cell r="C3917" t="str">
            <v>Fossil\DAVIS_1881c.pdf</v>
          </cell>
          <cell r="F3917" t="str">
            <v>DAVIS, J.W.</v>
          </cell>
          <cell r="G3917">
            <v>1881</v>
          </cell>
          <cell r="H3917" t="str">
            <v>On Anodontacanthus, a new genus of fossil fishes from the Coal-Measures; with descriptions of three new species.</v>
          </cell>
          <cell r="I3917" t="str">
            <v>Quarterly Journal of the Geological Society of London, 37: 427–429</v>
          </cell>
        </row>
        <row r="3918">
          <cell r="A3918">
            <v>4048</v>
          </cell>
          <cell r="B3918" t="str">
            <v>D</v>
          </cell>
          <cell r="C3918" t="str">
            <v>Fossil\DAVIS_1884.pdf</v>
          </cell>
          <cell r="F3918" t="str">
            <v>DAVIS, J.W.</v>
          </cell>
          <cell r="G3918">
            <v>1884</v>
          </cell>
          <cell r="H3918" t="str">
            <v>On some remains of fossil fishes from the Yoredale Series at Leyburn in Wensleydale.</v>
          </cell>
          <cell r="I3918" t="str">
            <v>Quarterly Journal of the Geological Society of London, 40: 614–635</v>
          </cell>
        </row>
        <row r="3919">
          <cell r="A3919">
            <v>4049</v>
          </cell>
          <cell r="B3919" t="str">
            <v>D</v>
          </cell>
          <cell r="C3919" t="str">
            <v>Fossil\Newton_1904.pdf</v>
          </cell>
          <cell r="F3919" t="str">
            <v>NEWTON, E.T.</v>
          </cell>
          <cell r="G3919">
            <v>1904</v>
          </cell>
          <cell r="H3919" t="str">
            <v>On the occurrence of Edestus in the Coal-Measures of Britain.</v>
          </cell>
          <cell r="I3919" t="str">
            <v>Quarterly Journal of the Geological Society of London, 60: 1–9</v>
          </cell>
        </row>
        <row r="3920">
          <cell r="A3920">
            <v>4050</v>
          </cell>
          <cell r="B3920" t="str">
            <v>D</v>
          </cell>
          <cell r="C3920" t="str">
            <v>Fossil\woodward_1917.pdf</v>
          </cell>
          <cell r="F3920" t="str">
            <v>WOODWARD, A.S.</v>
          </cell>
          <cell r="G3920">
            <v>1917</v>
          </cell>
          <cell r="H3920" t="str">
            <v>On a new species of Edestus from the Upper Carboniferous of Yorkshire.</v>
          </cell>
          <cell r="I3920" t="str">
            <v>Quarterly Journal of the Geological Society of London, 72 (1): 1–6</v>
          </cell>
        </row>
        <row r="3921">
          <cell r="A3921">
            <v>4051</v>
          </cell>
          <cell r="B3921" t="str">
            <v>D</v>
          </cell>
          <cell r="C3921" t="str">
            <v>Fossil\woodward_1920.pdf</v>
          </cell>
          <cell r="F3921" t="str">
            <v>WOODWARD, A.S.</v>
          </cell>
          <cell r="G3921">
            <v>1920</v>
          </cell>
          <cell r="H3921" t="str">
            <v>On the dentition of the petalodont shark, Climaxodus.</v>
          </cell>
          <cell r="I3921" t="str">
            <v>Quarterly Journal of the Geological Society of London, 75 (1): 1–6</v>
          </cell>
        </row>
        <row r="3922">
          <cell r="A3922">
            <v>4052</v>
          </cell>
          <cell r="B3922" t="str">
            <v>D</v>
          </cell>
          <cell r="C3922" t="str">
            <v>Fossil\woodward_1924.pdf</v>
          </cell>
          <cell r="F3922" t="str">
            <v>WOODWARD, A.S.</v>
          </cell>
          <cell r="G3922">
            <v>1924</v>
          </cell>
          <cell r="H3922" t="str">
            <v>On a hybodont shark (Tristychius) from the Calciferous Sandstone Series of Eskdale (Dumfries-shire).</v>
          </cell>
          <cell r="I3922" t="str">
            <v>Quarterly Journal of the Geological Society of London, 80: 338–342</v>
          </cell>
        </row>
        <row r="3923">
          <cell r="A3923">
            <v>4054</v>
          </cell>
          <cell r="B3923" t="str">
            <v>D</v>
          </cell>
          <cell r="C3923" t="str">
            <v>Fossil\DAVIS_1882.pdf</v>
          </cell>
          <cell r="E3923" t="str">
            <v>http://www.archive.org/download/reportofbritisha82brit/reportofbritisha82brit.pdf</v>
          </cell>
          <cell r="F3923" t="str">
            <v>DAVIS, J.W.</v>
          </cell>
          <cell r="G3923">
            <v>1882</v>
          </cell>
          <cell r="H3923" t="str">
            <v>On Diodontopsodus, DAVIS, a new genus of fossil fishes from the Mountain Limestone, at Richmond, in Yorkshire. Abstract.</v>
          </cell>
          <cell r="I3923" t="str">
            <v>Report of the British Association for the Advancement of Science, 51: 646</v>
          </cell>
        </row>
        <row r="3924">
          <cell r="A3924">
            <v>4055</v>
          </cell>
          <cell r="F3924" t="str">
            <v>GLIKMAN, L.S. &amp; DOLGANOV, V.N.</v>
          </cell>
          <cell r="G3924">
            <v>1980</v>
          </cell>
          <cell r="H3924" t="str">
            <v>On the world-wide distribution of the shark Isurus oxyrinchus in the World Ocean.</v>
          </cell>
          <cell r="I3924" t="str">
            <v>In: B.V. Preobrazhenskij &amp; E.V. Krasnov, eds. Biology of Coral Reefs. Nauka, Moscow, pp. 61–64</v>
          </cell>
        </row>
        <row r="3925">
          <cell r="A3925">
            <v>4056</v>
          </cell>
          <cell r="F3925" t="str">
            <v>RAGONHA, E.W.</v>
          </cell>
          <cell r="G3925">
            <v>1984</v>
          </cell>
          <cell r="H3925" t="str">
            <v>Taxionomia de dentes e espinhos isolados de Xenacanthodii (Chondrichthyes Elasmobranchii) da Formação Corumbataí. Considerações cronológicas e paleográficas.</v>
          </cell>
          <cell r="I3925" t="str">
            <v>Rev. Brasil. Geociênc., 14(3), p. 179.</v>
          </cell>
        </row>
        <row r="3926">
          <cell r="A3926">
            <v>4057</v>
          </cell>
          <cell r="B3926" t="str">
            <v>D</v>
          </cell>
          <cell r="C3926" t="str">
            <v>Rezent\LANDOLT_1947.pdf</v>
          </cell>
          <cell r="F3926" t="str">
            <v>LANDOLT, H.H.</v>
          </cell>
          <cell r="G3926">
            <v>1947</v>
          </cell>
          <cell r="H3926" t="str">
            <v>Über den Zahnwechsel bei Selachiern.</v>
          </cell>
          <cell r="I3926" t="str">
            <v>Revue Suisse de Zoologie, 54 (19): 305–367</v>
          </cell>
        </row>
        <row r="3927">
          <cell r="A3927">
            <v>4058</v>
          </cell>
          <cell r="F3927" t="str">
            <v>DATCHEV, D.M.</v>
          </cell>
          <cell r="G3927">
            <v>1973</v>
          </cell>
          <cell r="H3927" t="str">
            <v>Dents des Poissons Turoniens près du village de Dragoman, arr. de Sofia.</v>
          </cell>
          <cell r="I3927" t="str">
            <v>Review of the Bulgarian Geological Society, Vol.XXXIV, part 2</v>
          </cell>
        </row>
        <row r="3928">
          <cell r="A3928">
            <v>4059</v>
          </cell>
          <cell r="B3928" t="str">
            <v>D</v>
          </cell>
          <cell r="C3928" t="str">
            <v>Fossil1\4059.pdf</v>
          </cell>
          <cell r="F3928" t="str">
            <v>TEIXEIRA, C.</v>
          </cell>
          <cell r="G3928">
            <v>1956</v>
          </cell>
          <cell r="H3928" t="str">
            <v>Sur un Hybodonitdé du Karroo de l'Angola.</v>
          </cell>
          <cell r="I3928" t="str">
            <v>Revista da Faculdade de Ciências de Lisboa, 2a, ser. C, Ciências Naturais, 5 (1) : 135–136</v>
          </cell>
        </row>
        <row r="3929">
          <cell r="A3929">
            <v>4061</v>
          </cell>
          <cell r="B3929" t="str">
            <v>D</v>
          </cell>
          <cell r="C3929" t="str">
            <v>Fossil\SUÁREZ_2004a.pdf</v>
          </cell>
          <cell r="F3929" t="str">
            <v>SUÁREZ, M.E. &amp; LAMILLA, J. &amp; MARQUARDT, C.</v>
          </cell>
          <cell r="G3929">
            <v>2004</v>
          </cell>
          <cell r="H3929" t="str">
            <v>Peces Chimaeriformes (Chondrichthyes, Holocephali) del Neógeno de la Formación Bahía Inglesa (Región de Atacama, Chile).</v>
          </cell>
          <cell r="I3929" t="str">
            <v>Revista Geológica de Chile, 31 (1): 105–117</v>
          </cell>
        </row>
        <row r="3930">
          <cell r="A3930">
            <v>4062</v>
          </cell>
          <cell r="B3930" t="str">
            <v>D</v>
          </cell>
          <cell r="C3930" t="str">
            <v>Fossil\REES_2002.pdf</v>
          </cell>
          <cell r="F3930" t="str">
            <v>REES, J.</v>
          </cell>
          <cell r="G3930">
            <v>2002</v>
          </cell>
          <cell r="H3930" t="str">
            <v>Shark fauna and depositional environment of the earliest Cretaceous Vitabäck Clays at Eriksdal, Southern Sweden.</v>
          </cell>
          <cell r="I3930" t="str">
            <v>Transactions of the Royal Society of Edinburgh, Earth Sciences, 93 (1): 59–71</v>
          </cell>
        </row>
        <row r="3931">
          <cell r="A3931">
            <v>4063</v>
          </cell>
          <cell r="F3931" t="str">
            <v>ZHELEZKO, V.I. &amp; KOZLOV, V.A.</v>
          </cell>
          <cell r="G3931">
            <v>1999</v>
          </cell>
          <cell r="H3931" t="str">
            <v>III. Genus Glueckmanotodus</v>
          </cell>
          <cell r="I3931" t="str">
            <v>Russian Academy of Sciences, Ekkaterinburg; English traduction by Biddle, J.P. (pp.112–115)</v>
          </cell>
        </row>
        <row r="3932">
          <cell r="A3932">
            <v>4064</v>
          </cell>
          <cell r="F3932" t="str">
            <v>YOUNG, C.C.</v>
          </cell>
          <cell r="G3932">
            <v>1950</v>
          </cell>
          <cell r="H3932" t="str">
            <v>Notes on the first occurrence of the order Bradyodonti in China.</v>
          </cell>
          <cell r="I3932" t="str">
            <v>Sci. Rec., 3 (2–4): 243–246</v>
          </cell>
        </row>
        <row r="3933">
          <cell r="A3933">
            <v>4065</v>
          </cell>
          <cell r="B3933" t="str">
            <v>D</v>
          </cell>
          <cell r="C3933" t="str">
            <v>Fossil\Davis_1892.pdf</v>
          </cell>
          <cell r="E3933" t="str">
            <v>http://www.archive.org/download/scientifictransa246roya/scientifictransa246roya.pdf</v>
          </cell>
          <cell r="F3933" t="str">
            <v>DAVIS, J.W.</v>
          </cell>
          <cell r="G3933">
            <v>1892</v>
          </cell>
          <cell r="H3933" t="str">
            <v>On the fossil fish-remains of the coal measures of the British Islands. Part I. Pleuracanthidae</v>
          </cell>
          <cell r="I3933" t="str">
            <v>Scientific Transactions of the Royal Dublin Society, 2 (4): 703–748</v>
          </cell>
        </row>
        <row r="3934">
          <cell r="A3934">
            <v>4066</v>
          </cell>
          <cell r="F3934" t="str">
            <v>TUOMEY, M.</v>
          </cell>
          <cell r="G3934">
            <v>1858</v>
          </cell>
          <cell r="H3934" t="str">
            <v>(Descriptions and figures of Ctenacanthus elegans, Cladodus newmani, C. magnificus).</v>
          </cell>
          <cell r="I3934" t="str">
            <v>Second biennial Rep. geol. Alabama, ed. J. W. MALLETT, XIX + 292 pp.</v>
          </cell>
        </row>
        <row r="3935">
          <cell r="A3935">
            <v>4067</v>
          </cell>
          <cell r="F3935" t="str">
            <v>HERMAN, J.</v>
          </cell>
          <cell r="G3935">
            <v>1971</v>
          </cell>
          <cell r="H3935" t="str">
            <v>Les vertébrés du landénien inférieur de Maret.</v>
          </cell>
          <cell r="I3935" t="str">
            <v>Mémoire de licence en Sciences Géologiques et Mineralogiques U.L.B.: 1–93, 23 pl. (non publié)</v>
          </cell>
        </row>
        <row r="3936">
          <cell r="A3936">
            <v>4068</v>
          </cell>
          <cell r="B3936" t="str">
            <v>D K</v>
          </cell>
          <cell r="C3936" t="str">
            <v>Fossil1\4068.pdf</v>
          </cell>
          <cell r="F3936" t="str">
            <v>WARD, D.J.</v>
          </cell>
          <cell r="G3936">
            <v>1977</v>
          </cell>
          <cell r="H3936" t="str">
            <v>A new Species of Chimaroid Fish from the Upper Bracklesham Beds (M. Eocene) of Lee-on-the-Solent, Hampshire.</v>
          </cell>
          <cell r="I3936" t="str">
            <v>Tertiary Research, 1 (4): 101–104, 3 fig.</v>
          </cell>
        </row>
        <row r="3937">
          <cell r="A3937">
            <v>4069</v>
          </cell>
          <cell r="B3937" t="str">
            <v>D K</v>
          </cell>
          <cell r="C3937" t="str">
            <v>Fossil1\4069.pdf</v>
          </cell>
          <cell r="F3937" t="str">
            <v>YABE, H.</v>
          </cell>
          <cell r="G3937">
            <v>2000</v>
          </cell>
          <cell r="H3937" t="str">
            <v>Teeth of an extinct great white shark, Carcharodon sp., from the Neogene Senhata Formation, Miura Group, Chiba Prefecture, Japan.</v>
          </cell>
          <cell r="I3937" t="str">
            <v>Tertiary Research, 20 (1–4): 95–105, 2 pls, 5 fig., 1 tab.</v>
          </cell>
        </row>
        <row r="3938">
          <cell r="A3938">
            <v>4070</v>
          </cell>
          <cell r="B3938" t="str">
            <v>D</v>
          </cell>
          <cell r="C3938" t="str">
            <v>Fossil\Takakuwa_2006.pdf</v>
          </cell>
          <cell r="F3938" t="str">
            <v>TAKAKUWA, Y.</v>
          </cell>
          <cell r="G3938">
            <v>2006</v>
          </cell>
          <cell r="H3938" t="str">
            <v>A deep-sea shark assemblage from the Miocene in southwest of Gunma Prefecture, central Japan and the biogeographical significance.</v>
          </cell>
          <cell r="I3938" t="str">
            <v>Palaeontological Society of Japan, 81: 24–44</v>
          </cell>
        </row>
        <row r="3939">
          <cell r="A3939">
            <v>4071</v>
          </cell>
          <cell r="B3939" t="str">
            <v>D</v>
          </cell>
          <cell r="C3939" t="str">
            <v>Rezent\MORRISSEY_1999.pdf</v>
          </cell>
          <cell r="F3939" t="str">
            <v>MORRISSEY, J.F. &amp; ELIZAGA, E.</v>
          </cell>
          <cell r="G3939">
            <v>1999</v>
          </cell>
          <cell r="H3939" t="str">
            <v>Capture of Megamouth 11 in the Philippines.</v>
          </cell>
          <cell r="I3939" t="str">
            <v>Philippine Scientist, 36: 143–147</v>
          </cell>
        </row>
        <row r="3940">
          <cell r="A3940">
            <v>4072</v>
          </cell>
          <cell r="F3940" t="str">
            <v>TRAQUAIR, R.H.</v>
          </cell>
          <cell r="G3940">
            <v>1897</v>
          </cell>
          <cell r="H3940" t="str">
            <v>On Cladodus neilsoni (Traquair), from the Carboniferous limestone of East Kilbride.</v>
          </cell>
          <cell r="I3940" t="str">
            <v>Transactions of the Geological Society of Glasgow, 11: 41–50, pl. iv.</v>
          </cell>
        </row>
        <row r="3941">
          <cell r="A3941">
            <v>4073</v>
          </cell>
          <cell r="B3941" t="str">
            <v>D</v>
          </cell>
          <cell r="C3941" t="str">
            <v>Fossil\DEAN_1894a.pdf</v>
          </cell>
          <cell r="E3941" t="str">
            <v>http://www.archive.org/download/transactionsofne139394newy/transactionsofne139394newy.pdf</v>
          </cell>
          <cell r="F3941" t="str">
            <v>DEAN, B.</v>
          </cell>
          <cell r="G3941">
            <v>1894</v>
          </cell>
          <cell r="H3941" t="str">
            <v>A new Cladodont from the Ohio Waverly, Cladoselache newberryi, n.sp.</v>
          </cell>
          <cell r="I3941" t="str">
            <v>Transactions of the New York Academy of Science, 13: 115–119</v>
          </cell>
        </row>
        <row r="3942">
          <cell r="A3942">
            <v>4074</v>
          </cell>
          <cell r="B3942" t="str">
            <v>D</v>
          </cell>
          <cell r="C3942" t="str">
            <v>Fossil\DEAN_1897.pdf</v>
          </cell>
          <cell r="E3942" t="str">
            <v>http://www.archive.org/download/transactionsofne169697newy/transactionsofne169697newy.pdf</v>
          </cell>
          <cell r="F3942" t="str">
            <v>DEAN, B.</v>
          </cell>
          <cell r="G3942">
            <v>1897</v>
          </cell>
          <cell r="H3942" t="str">
            <v>On a new species of Edestus, E. lecontei, from Nevada.</v>
          </cell>
          <cell r="I3942" t="str">
            <v>Transactions of the New York Academy of Science, 16: 61–69</v>
          </cell>
        </row>
        <row r="3943">
          <cell r="A3943">
            <v>4075</v>
          </cell>
          <cell r="B3943" t="str">
            <v>D</v>
          </cell>
          <cell r="C3943" t="str">
            <v>Fossil\Robb 2003 - Sharks Carbon Kansas.pdf</v>
          </cell>
          <cell r="F3943" t="str">
            <v>ROBB, A.J.</v>
          </cell>
          <cell r="G3943">
            <v>2003</v>
          </cell>
          <cell r="H3943" t="str">
            <v>Notes on the occurrence of some petalodont shark fossils from the Upper Pennsylvanian rocks of northeastern Kansas.</v>
          </cell>
          <cell r="I3943" t="str">
            <v>Transactions of the Kansas Academy of Science, 106 (1/2): 71–80</v>
          </cell>
        </row>
        <row r="3944">
          <cell r="A3944">
            <v>4076</v>
          </cell>
          <cell r="B3944" t="str">
            <v>D</v>
          </cell>
          <cell r="C3944" t="str">
            <v>C:\Users\beate-jürgen\Documents\Literatur Haie\Fossil\Everhart2004d Polyacrodus.pdf</v>
          </cell>
          <cell r="F3944" t="str">
            <v>EVERHART, M.J.</v>
          </cell>
          <cell r="G3944">
            <v>2004</v>
          </cell>
          <cell r="H3944" t="str">
            <v>First record of the hybodont shark genus, Polyacrodus sp., (Chondrichthyes; Polyacrodontidae) from the Kiowa Formation (Lower-Cretaceous) of McPherson County, Kansas.</v>
          </cell>
          <cell r="I3944" t="str">
            <v>Transactions of the Kansas Academy of Science, 107 (1/2): 83–87</v>
          </cell>
        </row>
        <row r="3945">
          <cell r="A3945">
            <v>4077</v>
          </cell>
          <cell r="B3945" t="str">
            <v>D</v>
          </cell>
          <cell r="C3945" t="str">
            <v>C:\Users\beate-jürgen\Documents\Literatur Haie\Fossil\ShimadaEwellEverhart2004.pdf</v>
          </cell>
          <cell r="F3945" t="str">
            <v>SHIMADA, K. &amp; EWELL, K. &amp; EVERHART, M.J.</v>
          </cell>
          <cell r="G3945">
            <v>2004</v>
          </cell>
          <cell r="H3945" t="str">
            <v>The first record of the lamniform shark genus, Johnlongia, from the Niobrara Chalk (Upper Cretaceous), western Kansas.</v>
          </cell>
          <cell r="I3945" t="str">
            <v>Transactions of the Kansas Academy of Science, 107 (3/4): 131–135</v>
          </cell>
        </row>
        <row r="3946">
          <cell r="A3946">
            <v>4078</v>
          </cell>
          <cell r="B3946" t="str">
            <v>D</v>
          </cell>
          <cell r="C3946" t="str">
            <v>Fossil\MILLER_1957.pdf</v>
          </cell>
          <cell r="F3946" t="str">
            <v>MILLER, H.W.</v>
          </cell>
          <cell r="G3946">
            <v>1957</v>
          </cell>
          <cell r="H3946" t="str">
            <v>Petalodus jewetti, a new species of fossil bradyodont fish from Kansas.</v>
          </cell>
          <cell r="I3946" t="str">
            <v>Transactions of the Kansas Academy of Science, 60: 81–85</v>
          </cell>
        </row>
        <row r="3947">
          <cell r="A3947">
            <v>4079</v>
          </cell>
          <cell r="B3947" t="str">
            <v>D</v>
          </cell>
          <cell r="C3947" t="str">
            <v>Fossil1\4079.pdf</v>
          </cell>
          <cell r="F3947" t="str">
            <v>DAVIS, J.W.</v>
          </cell>
          <cell r="G3947">
            <v>1883</v>
          </cell>
          <cell r="H3947" t="str">
            <v>On the fossil fishes of the Carboniferous Limestone Series of Great Britain.</v>
          </cell>
          <cell r="I3947" t="str">
            <v>Scientific Transactions of the Royal Dublin Society, Series 2, 1: 327–548</v>
          </cell>
        </row>
        <row r="3948">
          <cell r="A3948">
            <v>4080</v>
          </cell>
          <cell r="B3948" t="str">
            <v>D</v>
          </cell>
          <cell r="C3948" t="str">
            <v>Fossil\REES_2006.pdf</v>
          </cell>
          <cell r="F3948" t="str">
            <v>REES, J. &amp; UNDERWOOD, C.J.</v>
          </cell>
          <cell r="G3948">
            <v>2006</v>
          </cell>
          <cell r="H3948" t="str">
            <v>Hybodont sharks from the Middle Jurassic of the Inner Hebrides, Scotland.</v>
          </cell>
          <cell r="I3948" t="str">
            <v>Transactions of the Royal Society of Edinburgh, Earth Sciences, 96 (4): 351–363</v>
          </cell>
        </row>
        <row r="3949">
          <cell r="A3949">
            <v>4081</v>
          </cell>
          <cell r="B3949" t="str">
            <v>D</v>
          </cell>
          <cell r="C3949" t="str">
            <v>Rezent\DOSAY_2007 - Relationship in Lamnidae.pdf</v>
          </cell>
          <cell r="F3949" t="str">
            <v>DOSAY-AKBULUT, M.</v>
          </cell>
          <cell r="G3949">
            <v>2007</v>
          </cell>
          <cell r="H3949" t="str">
            <v>What is the Relationship within the Family Lamnidae?</v>
          </cell>
          <cell r="I3949" t="str">
            <v>Turkish Journal of Biology, 31: 109–113</v>
          </cell>
        </row>
        <row r="3950">
          <cell r="A3950">
            <v>4082</v>
          </cell>
          <cell r="F3950" t="str">
            <v>MENDOZA VARGAS, O.U.</v>
          </cell>
          <cell r="G3950">
            <v>2006</v>
          </cell>
          <cell r="H3950" t="str">
            <v>Descripción del desarrollo ontogénico en dientes de tiburón azul, Prionace glauca (Linneaus, 1758) (Carcharhiniformes: Carcharhinidae) en la Costa occidental de Baja California sur, México.</v>
          </cell>
          <cell r="I3950" t="str">
            <v>Universidad Autónoma de Baja California Sur. Tesis Biólogo Marino.</v>
          </cell>
        </row>
        <row r="3951">
          <cell r="A3951">
            <v>4083</v>
          </cell>
          <cell r="F3951" t="str">
            <v>BIDDLE, J.P.</v>
          </cell>
          <cell r="G3951">
            <v>1992</v>
          </cell>
          <cell r="H3951" t="str">
            <v>Description de quelques espèces dElasmobranches dans lHautérivien (Crétacé Inférieur) des environs de Saint-Dizier (Haute-Marne).</v>
          </cell>
          <cell r="I3951" t="str">
            <v>unpublished</v>
          </cell>
        </row>
        <row r="3952">
          <cell r="A3952">
            <v>4084</v>
          </cell>
          <cell r="F3952" t="str">
            <v>BIDDLE, J.P.</v>
          </cell>
          <cell r="G3952">
            <v>2003</v>
          </cell>
          <cell r="H3952" t="str">
            <v>Description of Neorodontus upnikensis (Dalinkevicius, 1935)</v>
          </cell>
          <cell r="I3952" t="str">
            <v>unpublished</v>
          </cell>
        </row>
        <row r="3953">
          <cell r="A3953">
            <v>4085</v>
          </cell>
          <cell r="F3953" t="str">
            <v>BIDDLE, J.P.</v>
          </cell>
          <cell r="G3953">
            <v>2003</v>
          </cell>
          <cell r="H3953" t="str">
            <v>Ornamentation evolutionary patterns on Cretaceous Heterodontid shark teeth from Western Europe and Central Asia: as criteria for a generic-rank taxonomic differentation method.</v>
          </cell>
          <cell r="I3953" t="str">
            <v>unpublished</v>
          </cell>
        </row>
        <row r="3954">
          <cell r="A3954">
            <v>4086</v>
          </cell>
          <cell r="B3954" t="str">
            <v>D</v>
          </cell>
          <cell r="C3954" t="str">
            <v>Fossil\4086.pdf</v>
          </cell>
          <cell r="F3954" t="str">
            <v>HANSEN, M.C.</v>
          </cell>
          <cell r="G3954">
            <v>1986</v>
          </cell>
          <cell r="H3954" t="str">
            <v>Microscopic chondrichthyan remains from Pennsylvanian marine rocks of Ohio and adjacent areas.</v>
          </cell>
          <cell r="I3954" t="str">
            <v>Unpublished PhD thesis, Ohio State University, Columbus, Ohio. 2 vols. 514pp.</v>
          </cell>
        </row>
        <row r="3955">
          <cell r="A3955">
            <v>4088</v>
          </cell>
          <cell r="B3955" t="str">
            <v>D O</v>
          </cell>
          <cell r="C3955" t="str">
            <v>Fossil\4088.pdf</v>
          </cell>
          <cell r="F3955" t="str">
            <v>KARPINSKY, A.P.</v>
          </cell>
          <cell r="G3955">
            <v>1899</v>
          </cell>
          <cell r="H3955" t="str">
            <v>Ueber die Reste von Edestiden und die neue Gattung Helicoprion.</v>
          </cell>
          <cell r="I3955" t="str">
            <v>Verhdlungen der Kaiserlichen Russischen Mineralogischen Gesesllschaft zu St. Petersburg, 36 (2): 1–111</v>
          </cell>
        </row>
        <row r="3956">
          <cell r="A3956">
            <v>4089</v>
          </cell>
          <cell r="B3956" t="str">
            <v>D</v>
          </cell>
          <cell r="C3956" t="str">
            <v>Fossil\LI_1988.pdf</v>
          </cell>
          <cell r="E3956" t="str">
            <v>http://www.ivpp.cas.cn/cbw/gjzdwxb/xbwzxz/200902/W020090813373198064814.pdf</v>
          </cell>
          <cell r="F3956" t="str">
            <v>LI, G.</v>
          </cell>
          <cell r="G3956">
            <v>1988</v>
          </cell>
          <cell r="H3956" t="str">
            <v>(A new species of Protacrodus from north Jiangsu.)</v>
          </cell>
          <cell r="I3956" t="str">
            <v>Vertebrata Palasiatica, 26 (2): 101–106</v>
          </cell>
        </row>
        <row r="3957">
          <cell r="A3957">
            <v>4090</v>
          </cell>
          <cell r="B3957" t="str">
            <v>D</v>
          </cell>
          <cell r="C3957" t="str">
            <v>Fossil\WANG_2004.pdf</v>
          </cell>
          <cell r="E3957" t="str">
            <v>http://www.ivpp.cas.cn/cbw/gjzdwxb/xbwzxz/200810/W020090813368472581504.pdf</v>
          </cell>
          <cell r="F3957" t="str">
            <v>WANG, N.-Z. &amp; JIN, F. &amp; WANG, W.</v>
          </cell>
          <cell r="G3957">
            <v>2004</v>
          </cell>
          <cell r="H3957" t="str">
            <v>(Early Carboniferous fishes (acanthodian, actinopterygians and Chondrichthyes) from the east sector of north Qilian Mountain, China - Carboniferous fish sequence from the east sector of north Qilian Mountain (1).)</v>
          </cell>
          <cell r="I3957" t="str">
            <v>Vertebrata Palasiatica, 42 (2): 89–110</v>
          </cell>
        </row>
        <row r="3958">
          <cell r="A3958">
            <v>4091</v>
          </cell>
          <cell r="B3958" t="str">
            <v>D</v>
          </cell>
          <cell r="C3958" t="str">
            <v>Fossil1\4091.pdf</v>
          </cell>
          <cell r="E3958" t="str">
            <v>https://www.biodiversitylibrary.org/item/125733#page/7/mode/1up</v>
          </cell>
          <cell r="F3958" t="str">
            <v>WOODWARD, A.S.</v>
          </cell>
          <cell r="G3958">
            <v>1891</v>
          </cell>
          <cell r="H3958" t="str">
            <v>Catalogue of the fossil fishes in the British Museum (Natural History). Part II. containing the Elasmobranchii (Acanthodii). Holocephali, Ichthyodorulites, Ostracodermi, Dipnoi, and Teleostomi (Crossopterygii and chondrostean Actinopterygii).</v>
          </cell>
          <cell r="I3958" t="str">
            <v>XLIV + 567 pp. (Taylor &amp; Francis), London.</v>
          </cell>
        </row>
        <row r="3959">
          <cell r="A3959">
            <v>4092</v>
          </cell>
          <cell r="F3959" t="str">
            <v>SCHNEIDER, J.W. &amp; RONCHI, A. &amp; PITTAU, P. &amp; WERNEBURG, R. &amp; ELICKI, O.</v>
          </cell>
          <cell r="G3959">
            <v>2003</v>
          </cell>
          <cell r="H3959" t="str">
            <v>Carboniferous/Permian fishs and amphibians of Sardinia - problems of biostratigraphic correlations across the Variscan watershed. Abstract.</v>
          </cell>
          <cell r="I3959" t="str">
            <v>XVth International Congress on Carboniferous and Permian stratigraphy, Abstr., p. 474–478, University of Utrecht.</v>
          </cell>
        </row>
        <row r="3960">
          <cell r="A3960">
            <v>4093</v>
          </cell>
          <cell r="F3960" t="str">
            <v>KARPINSKY, A.P.</v>
          </cell>
          <cell r="G3960">
            <v>1924</v>
          </cell>
          <cell r="H3960" t="str">
            <v>Helicoprion (Parahelicoprion) clerci. (In Russian)</v>
          </cell>
          <cell r="I3960" t="str">
            <v>Zap. Ural'skogo Obschestva Ljubitelej Estestvoznanija v gorode Sverdlovske, 39, p. 1–10. (In Russian.)</v>
          </cell>
        </row>
        <row r="3961">
          <cell r="A3961">
            <v>4094</v>
          </cell>
          <cell r="B3961" t="str">
            <v>K</v>
          </cell>
          <cell r="F3961" t="str">
            <v>TRAUTSCHOLD, H.</v>
          </cell>
          <cell r="G3961">
            <v>1888</v>
          </cell>
          <cell r="H3961" t="str">
            <v>Über Edestus protopirata, TRD.</v>
          </cell>
          <cell r="I3961" t="str">
            <v>Zeitschrift der Deutschen Geologischen Gesellschaft, 40: 750–753</v>
          </cell>
        </row>
        <row r="3962">
          <cell r="A3962">
            <v>4095</v>
          </cell>
          <cell r="B3962" t="str">
            <v>K</v>
          </cell>
          <cell r="F3962" t="str">
            <v>TRAUTSCHOLD, H.</v>
          </cell>
          <cell r="G3962">
            <v>1889</v>
          </cell>
          <cell r="H3962" t="str">
            <v>Über Antliodus und andere Fischreste aus dem oberen russischen Bergkalk.</v>
          </cell>
          <cell r="I3962" t="str">
            <v>Zeitschrift der Deutschen Geologischen Gesellschaft, 41: 556–559</v>
          </cell>
        </row>
        <row r="3963">
          <cell r="A3963">
            <v>4096</v>
          </cell>
          <cell r="B3963" t="str">
            <v>D</v>
          </cell>
          <cell r="C3963" t="str">
            <v>Rezent\Hazin_2001.pdf</v>
          </cell>
          <cell r="E3963" t="str">
            <v>http://fishbull.noaa.gov/1001/haz.pdf</v>
          </cell>
          <cell r="F3963" t="str">
            <v>HAZIN, F.H.V. &amp; OLIVEIRA, P.G. &amp; BROADHURST, M.K.</v>
          </cell>
          <cell r="G3963">
            <v>2002</v>
          </cell>
          <cell r="H3963" t="str">
            <v>Reproduction of the blacknose shark (Carcharhinus acronotus) in coastal waters off northeastern Brazil.</v>
          </cell>
          <cell r="I3963" t="str">
            <v>Fishery Bulletin, 100 (1): 143–148</v>
          </cell>
        </row>
        <row r="3964">
          <cell r="A3964">
            <v>4097</v>
          </cell>
          <cell r="B3964" t="str">
            <v>O</v>
          </cell>
          <cell r="C3964" t="str">
            <v>Fossil\4097.pdf</v>
          </cell>
          <cell r="F3964" t="str">
            <v>HEIDTKE, U.H.J. &amp; KRÄTSCHMER, K.</v>
          </cell>
          <cell r="G3964">
            <v>2001</v>
          </cell>
          <cell r="H3964" t="str">
            <v>Gladbachus adentatus nov. gen. et sp., ein primitiver Hai aus dem Oberen Givetium (Oberes Mitteldevon) der Bergisch Gladbach-Paffrath-Mulde (Rheinisches Schiefergebirge).</v>
          </cell>
          <cell r="I3964" t="str">
            <v>Mainzer geowissenschaftliche Mitteilungen, 30: 105–122</v>
          </cell>
        </row>
        <row r="3965">
          <cell r="A3965">
            <v>4098</v>
          </cell>
          <cell r="B3965" t="str">
            <v>O</v>
          </cell>
          <cell r="F3965" t="str">
            <v>HEIDTKE, U.H.J. &amp; SCHWIND, C. &amp; KRÄTSCHMER, K.</v>
          </cell>
          <cell r="G3965">
            <v>2004</v>
          </cell>
          <cell r="H3965" t="str">
            <v>Über die Organisation des Skelettes und die verwandschaftlichen Beziehungen der Gattung Triodus JORDAN 1849 (Elasmobranchii: Xenacanthida).</v>
          </cell>
          <cell r="I3965" t="str">
            <v>Mainzer geowissenschaftliche Mitteilungen, 32: 9–54</v>
          </cell>
        </row>
        <row r="3966">
          <cell r="A3966">
            <v>4099</v>
          </cell>
          <cell r="B3966" t="str">
            <v>D</v>
          </cell>
          <cell r="C3966" t="str">
            <v>C:\Users\beate-jürgen\Documents\Literatur Haie\Fossil\Poschmann_Schindler_1997 Fayolia.pdf</v>
          </cell>
          <cell r="F3966" t="str">
            <v>POSCHMANN, M. &amp; SCHINDLER, T.</v>
          </cell>
          <cell r="G3966">
            <v>1997</v>
          </cell>
          <cell r="H3966" t="str">
            <v>Ein Neufund von Fayolia sp. (Chondrichthyes: Hai-Eikapsel) mit paläoökologischen Anmerkungen zum Fundhorizont (Niedermoschel-Bank, Unteres Rotliegend, Saar-Nahe-Becken).</v>
          </cell>
          <cell r="I3966" t="str">
            <v>Mainzer geowissenschaftliche Mitteilungen, 26: 25–36</v>
          </cell>
        </row>
        <row r="3967">
          <cell r="A3967">
            <v>4100</v>
          </cell>
          <cell r="B3967" t="str">
            <v>K</v>
          </cell>
          <cell r="F3967" t="str">
            <v>VON DER HOCHT, F.</v>
          </cell>
          <cell r="G3967">
            <v>1978</v>
          </cell>
          <cell r="H3967" t="str">
            <v>Über Haizähne, die irrtümlich den Hydrobien-Schichten des Mainzer Beckens zugewiesen wurden.</v>
          </cell>
          <cell r="I3967" t="str">
            <v>Mainzer geowissenschaftliche Mitteilungen, 6: 87–91</v>
          </cell>
        </row>
        <row r="3968">
          <cell r="A3968">
            <v>4101</v>
          </cell>
          <cell r="B3968" t="str">
            <v>D</v>
          </cell>
          <cell r="C3968" t="str">
            <v>Fossil\Von der Hocht_1986.pdf</v>
          </cell>
          <cell r="F3968" t="str">
            <v>VON DER HOCHT, F.</v>
          </cell>
          <cell r="G3968">
            <v>1986</v>
          </cell>
          <cell r="H3968" t="str">
            <v>Bestandsaufnahme der Brachiopoden, Amphineuren, Cirripedier, Dekapoden, Echinodermen und Chondrichthyes im "prä-aquitanen" Tertiär des Mainzer Beckens</v>
          </cell>
          <cell r="I3968" t="str">
            <v xml:space="preserve">Mainzer geowissenschaftliche Mitteilungen, 15: </v>
          </cell>
        </row>
        <row r="3969">
          <cell r="A3969">
            <v>4102</v>
          </cell>
          <cell r="B3969" t="str">
            <v>D</v>
          </cell>
          <cell r="C3969" t="str">
            <v>Fossil\Fischer 2008 - Brief synopsis of the hybodont form taxon Lissodus BROUGH, 1935.pdf</v>
          </cell>
          <cell r="F3969" t="str">
            <v>FISCHER, J.</v>
          </cell>
          <cell r="G3969">
            <v>2008</v>
          </cell>
          <cell r="H3969" t="str">
            <v>Brief synopsis of the hybodont form taxon Lissodus BROUGH, 1935, with remarks on the environment and associated fauna.</v>
          </cell>
          <cell r="I3969" t="str">
            <v>Freiberger Forschungshefte, C528: 1–23</v>
          </cell>
        </row>
        <row r="3970">
          <cell r="A3970">
            <v>4103</v>
          </cell>
          <cell r="B3970" t="str">
            <v>D</v>
          </cell>
          <cell r="C3970" t="str">
            <v>C:\Users\beate-jürgen\Documents\Literatur Haie\Fossil\Fischer &amp; Kogan 2008 - Annotated egg capsule bibliography.pdf</v>
          </cell>
          <cell r="F3970" t="str">
            <v>FISCHER, J. &amp; KOGAN, I.</v>
          </cell>
          <cell r="G3970">
            <v>2008</v>
          </cell>
          <cell r="H3970" t="str">
            <v>Elasmobranch egg capsules Palaeoxyris, Fayolia and Vetacapsula as subject of palaeontological research - an annotated bibliography.</v>
          </cell>
          <cell r="I3970" t="str">
            <v>Freiberger Forschungshefte, C528: 75–91</v>
          </cell>
        </row>
        <row r="3971">
          <cell r="A3971">
            <v>4104</v>
          </cell>
          <cell r="B3971" t="str">
            <v>D</v>
          </cell>
          <cell r="C3971" t="str">
            <v>C:\Users\beate-jürgen\Documents\Literatur Haie\Fossil\Fischer et al 2007 - Egg capsules from Madygen, Central Asia.pdf</v>
          </cell>
          <cell r="F3971" t="str">
            <v>FISCHER, J. &amp; VOIGT, S. &amp; BUCHWITZ, M.</v>
          </cell>
          <cell r="G3971">
            <v>2007</v>
          </cell>
          <cell r="H3971" t="str">
            <v>First elasmobranch egg capsules from freshwater lake deposits of the Madygen Formation (Middle to Late Triassic, Kyrgyzstan, Central Asia).</v>
          </cell>
          <cell r="I3971" t="str">
            <v>Freiberger Forschungshefte, C524: 41–46</v>
          </cell>
        </row>
        <row r="3972">
          <cell r="A3972">
            <v>4105</v>
          </cell>
          <cell r="B3972" t="str">
            <v>D</v>
          </cell>
          <cell r="C3972" t="str">
            <v>C:\Users\beate-jürgen\Documents\Literatur Haie\Fossil\Adnet-et-al-2009_xiphodolamia-afrika.pdf</v>
          </cell>
          <cell r="F3972" t="str">
            <v>ADNET, S. &amp; HOSSEINZADEH, R. &amp; ANTUNES, M.T. &amp; BALBINO, A.C. &amp; KOZLOV, V.A. &amp; CAPPETTA, H.</v>
          </cell>
          <cell r="G3972">
            <v>2009</v>
          </cell>
          <cell r="H3972" t="str">
            <v>Review of the enigmatic Eocene shark genus Xiphodolamia (Chondrichthyes, Lamniformes) and description of a new species recovered from Angola, Iran and Jordan.</v>
          </cell>
          <cell r="I3972" t="str">
            <v xml:space="preserve">Journal of African Earth Sciences, 55 (3–4): 197–204 </v>
          </cell>
        </row>
        <row r="3973">
          <cell r="A3973">
            <v>4106</v>
          </cell>
          <cell r="B3973" t="str">
            <v>D</v>
          </cell>
          <cell r="C3973" t="str">
            <v>Fossil\Fischer &amp; Schneider 2008 - Palaeobiogeography of Lissodus.pdf</v>
          </cell>
          <cell r="F3973" t="str">
            <v>FISCHER, J. &amp; SCHNEIDER, J.W.</v>
          </cell>
          <cell r="G3973">
            <v>2008</v>
          </cell>
          <cell r="H3973" t="str">
            <v>Palaeobiogeography of Lissodus (Hybodontoidea) during the Carboniferous and Permian in freshwater of Central Europe. Abstract</v>
          </cell>
          <cell r="I3973" t="str">
            <v>Faunas and paleoenvironments of the Late Palaeozoic, Special Publication to 5 th Symposium on Perm–Carboniferous Faunas, Museum of Eastern Bohemia at Hradec Králové: 13</v>
          </cell>
        </row>
        <row r="3974">
          <cell r="A3974">
            <v>4107</v>
          </cell>
          <cell r="B3974" t="str">
            <v>D</v>
          </cell>
          <cell r="C3974" t="str">
            <v>C:\Users\beate-jürgen\Documents\Literatur Haie\Fossil\Fischer et al 2008 - Palaeoxyris Abstracts.pdf</v>
          </cell>
          <cell r="F3974" t="str">
            <v>FISCHER, J. &amp; AXSMITH, B.J. &amp; ASH, S.R.</v>
          </cell>
          <cell r="G3974">
            <v>2008</v>
          </cell>
          <cell r="H3974" t="str">
            <v>Resemblance of Palaeoxyris and modern heterodontid egg capsules. Abstract.</v>
          </cell>
          <cell r="I3974" t="str">
            <v>Erlanger geologische Abhandlungen, Sonderband 6: 85</v>
          </cell>
        </row>
        <row r="3975">
          <cell r="A3975">
            <v>4108</v>
          </cell>
          <cell r="B3975" t="str">
            <v>D</v>
          </cell>
          <cell r="C3975" t="str">
            <v>C:\Users\beate-jürgen\Documents\Literatur Haie\Fossil\Fischer et al 2009 - egg capsule-producer assignment abstract.pdf</v>
          </cell>
          <cell r="F3975" t="str">
            <v>FISCHER, J. &amp; BUCHWITZ, M. &amp; VOIGT, S. &amp; SCHNEIDER, J.W.</v>
          </cell>
          <cell r="G3975">
            <v>2009</v>
          </cell>
          <cell r="H3975" t="str">
            <v>How certain is the assignment of fossil chondrichthyan egg capsule types to potential producer groups? Abstract.</v>
          </cell>
          <cell r="I3975" t="str">
            <v>In: Daniela SCHWARZ–WINGS, Oliver WINGS &amp; Franziska SATTLER (Editors); 7th Annual Meeting of the European Association of Vertebrate Palaeontologists: 29</v>
          </cell>
        </row>
        <row r="3976">
          <cell r="A3976">
            <v>4109</v>
          </cell>
          <cell r="B3976" t="str">
            <v>D</v>
          </cell>
          <cell r="C3976" t="str">
            <v>C:\Users\beate-jürgen\Documents\Literatur Haie\Fossil\Gebhardt 1986 - Ichthyolithen aus dem Stefan C der Saalesenke.pdf</v>
          </cell>
          <cell r="F3976" t="str">
            <v>GEBHARDT, U.</v>
          </cell>
          <cell r="G3976">
            <v>1986</v>
          </cell>
          <cell r="H3976" t="str">
            <v>Ichthyolithen aus dem Stefan C (Oberkarbon) der Saalesenke (DDR).</v>
          </cell>
          <cell r="I3976" t="str">
            <v>Freiberger Forschungshefte, C410 (6): 65–76</v>
          </cell>
        </row>
        <row r="3977">
          <cell r="A3977">
            <v>4110</v>
          </cell>
          <cell r="B3977" t="str">
            <v>D</v>
          </cell>
          <cell r="C3977" t="str">
            <v>C:\Users\beate-jürgen\Documents\Literatur Haie\Fossil\Ivanov and Klets 2007a.pdf</v>
          </cell>
          <cell r="E3977" t="str">
            <v>http://econtent.unm.edu/cdm4/browse.php?CISOROOT=%2Fbulletins&amp;CISOSORT=subjec|f</v>
          </cell>
          <cell r="F3977" t="str">
            <v>IVANOV, A.O. &amp; KLETS, T.</v>
          </cell>
          <cell r="G3977">
            <v>2007</v>
          </cell>
          <cell r="H3977" t="str">
            <v>Triassic marine fishes from Siberia, Russia.</v>
          </cell>
          <cell r="I3977" t="str">
            <v>New Mexico Museum of Natural History and Science, Bulletin, 41: 108–109</v>
          </cell>
        </row>
        <row r="3978">
          <cell r="A3978">
            <v>4111</v>
          </cell>
          <cell r="B3978" t="str">
            <v>D</v>
          </cell>
          <cell r="C3978" t="str">
            <v>C:\Users\beate-jürgen\Documents\Literatur Haie\Fossil\Müller 1978 - Über Palaeoxyris und andere Eikapseln fossiler Knorpelfische.pdf</v>
          </cell>
          <cell r="F3978" t="str">
            <v>MÜLLER, A.H.</v>
          </cell>
          <cell r="G3978">
            <v>1978</v>
          </cell>
          <cell r="H3978" t="str">
            <v>Über Palaeoxyris und andere Eikapseln fossiler Knorpelfische (Chondrichthyes).</v>
          </cell>
          <cell r="I3978" t="str">
            <v>Freiberger Forschungshefte, C342: 7–28</v>
          </cell>
        </row>
        <row r="3979">
          <cell r="A3979">
            <v>4112</v>
          </cell>
          <cell r="B3979" t="str">
            <v>D</v>
          </cell>
          <cell r="C3979" t="str">
            <v>C:\Users\beate-jürgen\Documents\Literatur Haie\Fossil\Heckert and Lucas_2008_(microverts).pdf</v>
          </cell>
          <cell r="E3979" t="str">
            <v>http://econtent.unm.edu/cdm4/browse.php?CISOROOT=%2Fbulletins&amp;CISOSORT=subjec|f</v>
          </cell>
          <cell r="F3979" t="str">
            <v>HECKERT, A.B. &amp; LUCAS, S.G.</v>
          </cell>
          <cell r="G3979">
            <v>2006</v>
          </cell>
          <cell r="H3979" t="str">
            <v>Micro- and small vertebrate biostratigraphy and biochronology of the Upper Triassic Chinle Group, southwestern USA.</v>
          </cell>
          <cell r="I3979" t="str">
            <v>New Mexico Museum of Natural History and Science, Bulletin, 37: 94–104</v>
          </cell>
        </row>
        <row r="3980">
          <cell r="A3980">
            <v>4113</v>
          </cell>
          <cell r="B3980" t="str">
            <v>D</v>
          </cell>
          <cell r="C3980" t="str">
            <v>C:\Users\beate-jürgen\Documents\Literatur Haie\Fossil\Heckert et al_2007_(Lonchidion).pdf</v>
          </cell>
          <cell r="E3980" t="str">
            <v>http://econtent.unm.edu/cdm4/browse.php?CISOROOT=%2Fbulletins&amp;CISOSORT=subjec|f</v>
          </cell>
          <cell r="F3980" t="str">
            <v>HECKERT, A.B. &amp; IVANOV, A.O. &amp; LUCAS, S.G.</v>
          </cell>
          <cell r="G3980">
            <v>2007</v>
          </cell>
          <cell r="H3980" t="str">
            <v>Dental morphology of the hybodontoid shark Lonchidion humblei Murry from the Upper Triassic Chinle Group, USA.</v>
          </cell>
          <cell r="I3980" t="str">
            <v>New Mexico Museum of Natural History and Science, Bulletin, 41: 45–48</v>
          </cell>
        </row>
        <row r="3981">
          <cell r="A3981">
            <v>4114</v>
          </cell>
          <cell r="B3981" t="str">
            <v>D O</v>
          </cell>
          <cell r="C3981" t="str">
            <v>C:\Users\beate-jürgen\Documents\Literatur Haie\Fossil\Heidtke_2007 Lebachacanthus.pdf</v>
          </cell>
          <cell r="F3981" t="str">
            <v>HEIDTKE, U.H.J.</v>
          </cell>
          <cell r="G3981">
            <v>2007</v>
          </cell>
          <cell r="H3981" t="str">
            <v>Neue Erkenntnisse über Lebachacanthus (Chondrichthyes: Xenacanthida) aus dem Unteren Rotliegend (Unteres Perm) des südwestdeutschen Saar-Nahe-Beckens. [New discoveries on Lebachacanthus (Chondrichthyes: Xenacanthida) from the Lower Rotliegend (Lower Permian) of the southwest-german Saar-Nahe basin].</v>
          </cell>
          <cell r="I3981" t="str">
            <v>Mitteilungen der POLLICHIA, 93: 7–14, 5 fig., 2 tab.,</v>
          </cell>
        </row>
        <row r="3982">
          <cell r="A3982">
            <v>4115</v>
          </cell>
          <cell r="B3982" t="str">
            <v>D</v>
          </cell>
          <cell r="C3982" t="str">
            <v>C:\Users\beate-jürgen\Documents\Literatur Haie\Fossil\Heckert-Lucas_2002_OjoHueloLowRes.pdf</v>
          </cell>
          <cell r="E3982" t="str">
            <v>http://econtent.unm.edu/cdm4/browse.php?CISOROOT=%2Fbulletins&amp;CISOSORT=subjec|f</v>
          </cell>
          <cell r="F3982" t="str">
            <v>HECKERT, A.B. &amp; LUCAS, S.G.</v>
          </cell>
          <cell r="G3982">
            <v>2002</v>
          </cell>
          <cell r="H3982" t="str">
            <v>The microfauna of the Upper Triassic Ojo Huelos Member, San Pedro Arroyo Formation, Central New Mexico.</v>
          </cell>
          <cell r="I3982" t="str">
            <v>New Mexico Museum of Natural History and Science, Bulletin, 21: 77–85</v>
          </cell>
        </row>
        <row r="3983">
          <cell r="A3983">
            <v>4116</v>
          </cell>
          <cell r="B3983" t="str">
            <v>D</v>
          </cell>
          <cell r="C3983" t="str">
            <v>C:\Users\beate-jürgen\Documents\Literatur Haie\Fossil\IvanovDerycke2005 IISP9.pdf</v>
          </cell>
          <cell r="F3983" t="str">
            <v>IVANOV, A.O. &amp; DERYCKE, C.</v>
          </cell>
          <cell r="G3983">
            <v>2005</v>
          </cell>
          <cell r="H3983" t="str">
            <v>Viséan elasmobranchs of Belgium.</v>
          </cell>
          <cell r="I3983" t="str">
            <v>In: Ivanov, A. &amp; Young, G. (Eds.), Middle Palaeozoic Vertebrates of Laurussia: relationships with Siberia, Kazakhstan, Asia and Gondwana, St. Petersbourg, Russia, August 22–25, 2005, IGCP 491. Ichthyoliths Issues Special Publication, 9: 13–17</v>
          </cell>
        </row>
        <row r="3984">
          <cell r="A3984">
            <v>4117</v>
          </cell>
          <cell r="B3984" t="str">
            <v>D</v>
          </cell>
          <cell r="C3984" t="str">
            <v>C:\Users\beate-jürgen\Documents\Literatur Haie\Fossil\Soler-Gijon&amp;Moratalla2001.pdf</v>
          </cell>
          <cell r="F3984" t="str">
            <v>SOLER-GIJÓN, R. &amp; MORATALLA, J.J.</v>
          </cell>
          <cell r="G3984">
            <v>2001</v>
          </cell>
          <cell r="H3984" t="str">
            <v>Fish and tetrapod trace fossils from the Upper Carboniferous of Puertollano, Spain.</v>
          </cell>
          <cell r="I3984" t="str">
            <v>Palaeogeography, Palaeoclimatology, Palaeoecology, 171 (1–2): 1–28</v>
          </cell>
        </row>
        <row r="3985">
          <cell r="A3985">
            <v>4118</v>
          </cell>
          <cell r="B3985" t="str">
            <v>D</v>
          </cell>
          <cell r="C3985" t="str">
            <v>C:\Users\beate-jürgen\Documents\Literatur Haie\Fossil\Pm_Schindler_2004 SittersGrügelborn.pdf</v>
          </cell>
          <cell r="F3985" t="str">
            <v>POSCHMANN, M. &amp; SCHINDLER, T.</v>
          </cell>
          <cell r="G3985">
            <v>2004</v>
          </cell>
          <cell r="H3985" t="str">
            <v>Sitters and Grügelborn, two important Fossil-Lagerstaetten in the Rotliegend (?Late Carboniferous - Early Permian) of the Saar-Nahe Basin (SW-Germany), with the description of a new palaeoniscoid (Osteichthyes, Actinopterygii).</v>
          </cell>
          <cell r="I3985" t="str">
            <v>Neues Jahrbuch für Geologie und Paläontologie, Abhandlungen, 232 (2/3): 283–314, 7 figs., 2 tabs.</v>
          </cell>
        </row>
        <row r="3986">
          <cell r="A3986">
            <v>4119</v>
          </cell>
          <cell r="B3986" t="str">
            <v>D</v>
          </cell>
          <cell r="C3986" t="str">
            <v>C:\Users\beate-jürgen\Documents\Literatur Haie\Fossil\Schneider 1985 - C400 Elasmobranchierzahntypen.pdf</v>
          </cell>
          <cell r="F3986" t="str">
            <v>SCHNEIDER, J.W.</v>
          </cell>
          <cell r="G3986">
            <v>1985</v>
          </cell>
          <cell r="H3986" t="str">
            <v>Elasmobranchier-Zahntypen (Pisces, Chondrichthyes) und ihre stratigraphische Verbreitung im Karbon und Perm der Saale-Senke (DDR).</v>
          </cell>
          <cell r="I3986" t="str">
            <v>Freiberger Forschungshefte, C400: 90–100</v>
          </cell>
        </row>
        <row r="3987">
          <cell r="A3987">
            <v>4120</v>
          </cell>
          <cell r="B3987" t="str">
            <v>D</v>
          </cell>
          <cell r="C3987" t="str">
            <v>C:\Users\beate-jürgen\Documents\Literatur Haie\Fossil\Schneider 1988 - Grundlagen der Morphologie, Taxonomie, Biostratigraphie isolierter Xenacanthiden-Zähne (Elasmobranchii).pdf</v>
          </cell>
          <cell r="F3987" t="str">
            <v>SCHNEIDER, J.W.</v>
          </cell>
          <cell r="G3987">
            <v>1988</v>
          </cell>
          <cell r="H3987" t="str">
            <v>Grundlagen der Morphogenie, Taxonomie und Biostratigraphie isolierter Xenacanthodier-Zähne (Elasmobranchii).</v>
          </cell>
          <cell r="I3987" t="str">
            <v>Freiberger Forschungshefte, C419: 71–80</v>
          </cell>
        </row>
        <row r="3988">
          <cell r="A3988">
            <v>4121</v>
          </cell>
          <cell r="B3988" t="str">
            <v>D</v>
          </cell>
          <cell r="C3988" t="str">
            <v>C:\Users\beate-jürgen\Documents\Literatur Haie\Fossil\Schneider 1989 - C436 Chondrichtyer-Eikapseln.pdf</v>
          </cell>
          <cell r="F3988" t="str">
            <v>SCHNEIDER, J.W. &amp; REICHEL, W.</v>
          </cell>
          <cell r="G3988">
            <v>1989</v>
          </cell>
          <cell r="H3988" t="str">
            <v>Chondrichthyer-Eikapseln aus dem Rotliegenden (Unterperm) Mitteleuropas - Schlußfolgerungen zur Paläobiogeographie paläozoischer Süßwasserhaie.</v>
          </cell>
          <cell r="I3988" t="str">
            <v>Freiberger Forschungshefte, C436: 58–69</v>
          </cell>
        </row>
        <row r="3989">
          <cell r="A3989">
            <v>4122</v>
          </cell>
          <cell r="B3989" t="str">
            <v>D</v>
          </cell>
          <cell r="C3989" t="str">
            <v>C:\Users\beate-jürgen\Documents\Literatur Haie\Fossil\Schneider 1996 - Xenacanth teeth - a key for taxonomy and biostratigraphy.pdf</v>
          </cell>
          <cell r="F3989" t="str">
            <v>SCHNEIDER, J.W.</v>
          </cell>
          <cell r="G3989">
            <v>1996</v>
          </cell>
          <cell r="H3989" t="str">
            <v>Xenacanth teeth - a key for taxonomy and biostratigraphy.</v>
          </cell>
          <cell r="I3989" t="str">
            <v>Modern Geology, 20: 321–340</v>
          </cell>
        </row>
        <row r="3990">
          <cell r="A3990">
            <v>4123</v>
          </cell>
          <cell r="B3990" t="str">
            <v>D</v>
          </cell>
          <cell r="C3990" t="str">
            <v>C:\Users\beate-jürgen\Documents\Literatur Haie\Fossil\Schneider et al 2000 - Aquatic vertebrate zonation Late Carboniferous and Permian.pdf</v>
          </cell>
          <cell r="F3990" t="str">
            <v>SCHNEIDER, J.W. &amp; HAMPE, O. &amp; SOLER-GIJÓN, R.</v>
          </cell>
          <cell r="G3990">
            <v>2000</v>
          </cell>
          <cell r="H3990" t="str">
            <v>The Late Carboniferous and Permian: Aquatic vertebrate zonation in Southern Spain and German basins.</v>
          </cell>
          <cell r="I3990" t="str">
            <v>Courier Forschungsinstitut Senckenberg, 223: 543–561</v>
          </cell>
        </row>
        <row r="3991">
          <cell r="A3991">
            <v>4124</v>
          </cell>
          <cell r="B3991" t="str">
            <v>D</v>
          </cell>
          <cell r="C3991" t="str">
            <v>C:\Users\beate-jürgen\Documents\Literatur Haie\Fossil\Soler-Gijon1995.pdf</v>
          </cell>
          <cell r="F3991" t="str">
            <v>SOLER-GIJÓN, R.</v>
          </cell>
          <cell r="G3991">
            <v>1995</v>
          </cell>
          <cell r="H3991" t="str">
            <v>Evidence of predator-prey relationship in xenacanth sharks of the Upper Carboniferous (Stephanian C) from Puertollano, Spain.</v>
          </cell>
          <cell r="I3991" t="str">
            <v>Geobios, 28 (Supplement 2): 151–156</v>
          </cell>
        </row>
        <row r="3992">
          <cell r="A3992">
            <v>4125</v>
          </cell>
          <cell r="B3992" t="str">
            <v>D</v>
          </cell>
          <cell r="C3992" t="str">
            <v>C:\Users\beate-jürgen\Documents\Literatur Haie\Fossil\Soler-Gijon1999.pdf</v>
          </cell>
          <cell r="F3992" t="str">
            <v>SOLER-GIJÓN, R.</v>
          </cell>
          <cell r="G3992">
            <v>1999</v>
          </cell>
          <cell r="H3992" t="str">
            <v>Occipital spine of Orthacanthus (Xenacanthidae, Elasmobranchii): structure and growth.</v>
          </cell>
          <cell r="I3992" t="str">
            <v>Journal of Morphology, 242 (1): 1–45</v>
          </cell>
        </row>
        <row r="3993">
          <cell r="A3993">
            <v>4126</v>
          </cell>
          <cell r="B3993" t="str">
            <v>D</v>
          </cell>
          <cell r="C3993" t="str">
            <v>C:\Users\beate-jürgen\Documents\Literatur Haie\Fossil\Soler-Gijón_94.pdf</v>
          </cell>
          <cell r="F3993" t="str">
            <v>SOLER-GIJÓN, R.</v>
          </cell>
          <cell r="G3993">
            <v>1994</v>
          </cell>
          <cell r="H3993" t="str">
            <v>Los Vertebrados de la cuenca carbonífera de Puertollano.</v>
          </cell>
          <cell r="I3993" t="str">
            <v>In: Fernández López, S. (coordinador). Comunicaciones de las X Jornadas de Paleontología, Excursión A: 212–220</v>
          </cell>
        </row>
        <row r="3994">
          <cell r="A3994">
            <v>4127</v>
          </cell>
          <cell r="B3994" t="str">
            <v>D</v>
          </cell>
          <cell r="C3994" t="str">
            <v>C:\Users\beate-jürgen\Documents\Literatur Haie\Fossil\Turner et al 2008 - Devonian-Triassic xenacanthiform sharks across Gondwana.pdf</v>
          </cell>
          <cell r="F3994" t="str">
            <v>TURNER, S. &amp; SCHNEIDER, J.W. &amp; HAMPE, O.</v>
          </cell>
          <cell r="G3994">
            <v>2008</v>
          </cell>
          <cell r="H3994" t="str">
            <v>The survivors: Devonian-Triassic xenacanths from Gondwana. Abstract.</v>
          </cell>
          <cell r="I3994" t="str">
            <v>In: S. Stamberg ed. C/p symposium, Hradec Kralove, July 6–11, 2008</v>
          </cell>
        </row>
        <row r="3995">
          <cell r="A3995">
            <v>4128</v>
          </cell>
          <cell r="B3995" t="str">
            <v>D O</v>
          </cell>
          <cell r="C3995" t="str">
            <v>Fossil1\4128.pdf</v>
          </cell>
          <cell r="F3995" t="str">
            <v>HEIDTKE, U.H.J. &amp; SCHWIND, C.</v>
          </cell>
          <cell r="G3995">
            <v>2004</v>
          </cell>
          <cell r="H3995" t="str">
            <v>On the organization of the skeleton of the genus Xenacanthus (Elasmobranchii: Xenacanthida) from the Lower Permian of the Saar-Nahe Basin (NW Germany).</v>
          </cell>
          <cell r="I3995" t="str">
            <v>Neues Jahrbuch für Geologie und Paläontologie, Abhandlungen, 231 (1): 85–117</v>
          </cell>
        </row>
        <row r="3996">
          <cell r="A3996">
            <v>4129</v>
          </cell>
          <cell r="B3996" t="str">
            <v>O</v>
          </cell>
          <cell r="F3996" t="str">
            <v>HEIDTKE, U.H.J. &amp; RAISCH, M.</v>
          </cell>
          <cell r="G3996">
            <v>2004</v>
          </cell>
          <cell r="H3996" t="str">
            <v>An early juvenile xenacanthid shark (Chondrichthyes: Xenacanthia) from the Lower Rotliegend (Autunian, Lower Permian) of the southwest German Saar-Nahe Basin.</v>
          </cell>
          <cell r="I3996" t="str">
            <v>Neues Jahrbuch für Geologie und Paläontologie, Monatshefte, 2004 (1): 1–8</v>
          </cell>
        </row>
        <row r="3997">
          <cell r="A3997">
            <v>4130</v>
          </cell>
          <cell r="B3997" t="str">
            <v>O</v>
          </cell>
          <cell r="F3997" t="str">
            <v>HEIDTKE, U.H.J.</v>
          </cell>
          <cell r="G3997">
            <v>2003</v>
          </cell>
          <cell r="H3997" t="str">
            <v>Neue Rekonstruktionen xenacanthider Haie aus dem Permokarbon des Saar-Nahe-Beckens (SW-Deutschland).</v>
          </cell>
          <cell r="I3997" t="str">
            <v>Mitteilungen der POLLICHIA, 90: 19–28, 8 fig.</v>
          </cell>
        </row>
        <row r="3998">
          <cell r="A3998">
            <v>4131</v>
          </cell>
          <cell r="F3998" t="str">
            <v>HEIDTKE, U.H.J.</v>
          </cell>
          <cell r="G3998">
            <v>1982</v>
          </cell>
          <cell r="H3998" t="str">
            <v>Der Xenacanthide Orthacanthus senkenbergianus aus dem pfälzischen rotliegenden (Unter-Perm).</v>
          </cell>
          <cell r="I3998" t="str">
            <v>Mitteilungen der POLLICHIA, 70: 65–86, 14 fig.</v>
          </cell>
        </row>
        <row r="3999">
          <cell r="A3999">
            <v>4132</v>
          </cell>
          <cell r="F3999" t="str">
            <v>HEIDTKE, U.H.J.</v>
          </cell>
          <cell r="G3999">
            <v>1989</v>
          </cell>
          <cell r="H3999" t="str">
            <v>Ein hybodontoider Euselachier (Pisces) aus dem Rotliegenden (Unterperm) der Pfalz (Westdeutschland).</v>
          </cell>
          <cell r="I3999" t="str">
            <v>Mainzer geowissenschaftliche Mitteilungen, 18: 43–48</v>
          </cell>
        </row>
        <row r="4000">
          <cell r="A4000">
            <v>4133</v>
          </cell>
          <cell r="B4000" t="str">
            <v>D</v>
          </cell>
          <cell r="C4000" t="str">
            <v>Rezent\4133.pdf</v>
          </cell>
          <cell r="F4000" t="str">
            <v>GOTO, M. &amp; HASHIMOTO, I.</v>
          </cell>
          <cell r="G4000">
            <v>1976</v>
          </cell>
          <cell r="H4000" t="str">
            <v>Studies on the teeth of Chlamydoselachus anguineus, a living archaic fish. I. On the morphology, structure and composition of the teeth.</v>
          </cell>
          <cell r="I4000" t="str">
            <v>Japanese Journal of Oral Biology, 18: 362–377</v>
          </cell>
        </row>
        <row r="4001">
          <cell r="A4001">
            <v>4135</v>
          </cell>
          <cell r="F4001" t="str">
            <v>HEIDTKE, U.H.J.</v>
          </cell>
          <cell r="G4001">
            <v>1998</v>
          </cell>
          <cell r="H4001" t="str">
            <v>Zum besseren Verständnis des Begriffs „Weißer Hai“.</v>
          </cell>
          <cell r="I4001" t="str">
            <v>Pollichia-Kurier, 14 (4): 168</v>
          </cell>
        </row>
        <row r="4002">
          <cell r="A4002">
            <v>4136</v>
          </cell>
          <cell r="F4002" t="str">
            <v>HEIDTKE, U.H.J.</v>
          </cell>
          <cell r="G4002">
            <v>1999</v>
          </cell>
          <cell r="H4002" t="str">
            <v>Ein Exemplar von Xenacanthus mit vollständig überliefertem Hautschatten.</v>
          </cell>
          <cell r="I4002" t="str">
            <v>Pollichia-Kurier, 15 (4): 16</v>
          </cell>
        </row>
        <row r="4003">
          <cell r="A4003">
            <v>4137</v>
          </cell>
          <cell r="B4003" t="str">
            <v>K</v>
          </cell>
          <cell r="F4003" t="str">
            <v>HEIDTKE, U.H.J.</v>
          </cell>
          <cell r="G4003">
            <v>1999</v>
          </cell>
          <cell r="H4003" t="str">
            <v>Orthacanthus (Lebachacanthus) senckenbergianus FRITSCH 1889 (Xenacanthida: Chondrichthyes): Revision, Organisation und Phylogenie.</v>
          </cell>
          <cell r="I4003" t="str">
            <v>Freiberger Forschungshefte, C481: 63–106</v>
          </cell>
        </row>
        <row r="4004">
          <cell r="A4004">
            <v>4138</v>
          </cell>
          <cell r="F4004" t="str">
            <v>HEIDTKE, U.H.J.</v>
          </cell>
          <cell r="G4004">
            <v>2000</v>
          </cell>
          <cell r="H4004" t="str">
            <v>Nachweis neuer Haifische aus dem Permokarbon der Pfalz.</v>
          </cell>
          <cell r="I4004" t="str">
            <v>Pollichia-Kurier, 16 (2): 23</v>
          </cell>
        </row>
        <row r="4005">
          <cell r="A4005">
            <v>4139</v>
          </cell>
          <cell r="F4005" t="str">
            <v>HEIDTKE, U.H.J.</v>
          </cell>
          <cell r="G4005">
            <v>2002</v>
          </cell>
          <cell r="H4005" t="str">
            <v>Der Fund einer Hai-Eikapsel aus dem Unteren Rotliegend bei Niedermoschel (Pfalz).</v>
          </cell>
          <cell r="I4005" t="str">
            <v>Pollichia-Kurier, 18 (4): 14</v>
          </cell>
        </row>
        <row r="4006">
          <cell r="A4006">
            <v>4140</v>
          </cell>
          <cell r="B4006" t="str">
            <v>D</v>
          </cell>
          <cell r="C4006" t="str">
            <v>Fossil\BURROW_2003.pdf</v>
          </cell>
          <cell r="F4006" t="str">
            <v>BURROW, C.J. &amp; TURNER, S. &amp; HEIDTKE, U.H.J.</v>
          </cell>
          <cell r="G4006">
            <v>2003</v>
          </cell>
          <cell r="H4006" t="str">
            <v>The squamation of Gladbachus adentatus HEIDTKE &amp; KRÄTSCHMER, 2001.</v>
          </cell>
          <cell r="I4006" t="str">
            <v>Ichthyolith Issues, Special Publication, 7: 16–17</v>
          </cell>
        </row>
        <row r="4007">
          <cell r="A4007">
            <v>4141</v>
          </cell>
          <cell r="F4007" t="str">
            <v>HEIDTKE, U.H.J.</v>
          </cell>
          <cell r="G4007">
            <v>2004</v>
          </cell>
          <cell r="H4007" t="str">
            <v>Riesenhaie schwammen in Bad Dürkheim.</v>
          </cell>
          <cell r="I4007" t="str">
            <v>Pollichia-Kurier, 20 (4): 15–16</v>
          </cell>
        </row>
        <row r="4008">
          <cell r="A4008">
            <v>4142</v>
          </cell>
          <cell r="F4008" t="str">
            <v>HEIDTKE, U.H.J.</v>
          </cell>
          <cell r="G4008">
            <v>2007</v>
          </cell>
          <cell r="H4008" t="str">
            <v xml:space="preserve">Kohlensümpfe, Seen und Halbwüsten - Dokumentation einer rund 300 Mill. Jahre alten Lebewelt zwischen Saarbrücken und Mainz </v>
          </cell>
          <cell r="I4008" t="str">
            <v>POLLICHIA Sonderveröffentlichung Nr. 10: 1–315</v>
          </cell>
        </row>
        <row r="4009">
          <cell r="A4009">
            <v>4143</v>
          </cell>
          <cell r="B4009" t="str">
            <v>D</v>
          </cell>
          <cell r="C4009" t="str">
            <v>C:\Users\beate-jürgen\Documents\Literatur Haie\Fossil\Heidtke_2008_pfälzer hai.pdf</v>
          </cell>
          <cell r="E4009" t="str">
            <v>http://www.pollichia.de/arbeitskreise/geowissenschaften/Kurier_24_3_19_21_Heidtke.pdf</v>
          </cell>
          <cell r="F4009" t="str">
            <v>HEIDTKE, U.H.J.</v>
          </cell>
          <cell r="G4009">
            <v>2008</v>
          </cell>
          <cell r="H4009" t="str">
            <v>Der „pfälzische Hai“ Lebachacanthus alsKannibale.</v>
          </cell>
          <cell r="I4009" t="str">
            <v>Pollichia-Kurier, 24 (3): 19–21</v>
          </cell>
        </row>
        <row r="4010">
          <cell r="A4010">
            <v>4144</v>
          </cell>
          <cell r="B4010" t="str">
            <v>D</v>
          </cell>
          <cell r="C4010" t="str">
            <v>Fossil\4144.pdf</v>
          </cell>
          <cell r="F4010" t="str">
            <v>SOLER-GIJÓN, R.</v>
          </cell>
          <cell r="G4010">
            <v>1993</v>
          </cell>
          <cell r="H4010" t="str">
            <v>Presencia del género Lissodus (Chondrichthyes, Selachii) en el Carbonífero Superior de Puertollano (Ciudad Real): consideraciones paleoecológicas.</v>
          </cell>
          <cell r="I4010" t="str">
            <v>Revista Española de Paleontología, nº extraordinario: 118–129</v>
          </cell>
        </row>
        <row r="4011">
          <cell r="A4011">
            <v>4146</v>
          </cell>
          <cell r="B4011" t="str">
            <v>D</v>
          </cell>
          <cell r="C4011" t="str">
            <v>C:\Users\beate-jürgen\Documents\Literatur Haie\Fossil\SOLER-GIJON_2000.pdf</v>
          </cell>
          <cell r="F4011" t="str">
            <v>SOLER-GIJÓN, R.</v>
          </cell>
          <cell r="G4011">
            <v>2000</v>
          </cell>
          <cell r="H4011" t="str">
            <v>Phylogenetic relationships of Lebachacanthidae SOLER-GIJON 1997 (Xenacanthiformes; Elasmobranchii).</v>
          </cell>
          <cell r="I4011" t="str">
            <v>Paläontologische Zeitschrift, 74 (3): 363–377</v>
          </cell>
        </row>
        <row r="4012">
          <cell r="A4012">
            <v>4147</v>
          </cell>
          <cell r="B4012" t="str">
            <v>O</v>
          </cell>
          <cell r="F4012" t="str">
            <v>SOLER-GIJÓN, R.</v>
          </cell>
          <cell r="G4012">
            <v>2004</v>
          </cell>
          <cell r="H4012" t="str">
            <v>Development and growth in xenacanth sharks: new data from Upper Carboniferous of Bohemia.</v>
          </cell>
          <cell r="I4012" t="str">
            <v>In: ARRATIA, G., WILSON, M. V. H. and CLOUTIER, R. (eds.), Recent advances in the origin and early radiation of vertebrates. Honoring Hans–Peter Schultze: 533–562</v>
          </cell>
        </row>
        <row r="4013">
          <cell r="A4013">
            <v>4148</v>
          </cell>
          <cell r="B4013" t="str">
            <v>D</v>
          </cell>
          <cell r="C4013" t="str">
            <v>Rezent\Ritter-Godknecht_2000.pdf</v>
          </cell>
          <cell r="F4013" t="str">
            <v>RITTER, E.K. &amp; GODKNECHT, A.J.</v>
          </cell>
          <cell r="G4013">
            <v>2000</v>
          </cell>
          <cell r="H4013" t="str">
            <v>Agonistic displays in the blacktip shark (Carcharhinus limbatus).</v>
          </cell>
          <cell r="I4013" t="str">
            <v>Copeia, 2000 (1): 282–284</v>
          </cell>
        </row>
        <row r="4014">
          <cell r="A4014">
            <v>4149</v>
          </cell>
          <cell r="B4014" t="str">
            <v>D</v>
          </cell>
          <cell r="C4014" t="str">
            <v>Rezent1\4149.pdf</v>
          </cell>
          <cell r="F4014" t="str">
            <v>RITTER, E.K.</v>
          </cell>
          <cell r="G4014">
            <v>2001</v>
          </cell>
          <cell r="H4014" t="str">
            <v>Food-related dominance between two carcharhinid shark species, the Caribbean reef shark, Carcharhinus perezi, and the blacktip shark, Carcharhinus limbatus.</v>
          </cell>
          <cell r="I4014" t="str">
            <v>Marine and Freshwater Behaviour and Physiology, 34 (2): 125–129</v>
          </cell>
        </row>
        <row r="4015">
          <cell r="A4015">
            <v>4150</v>
          </cell>
          <cell r="B4015" t="str">
            <v>D</v>
          </cell>
          <cell r="C4015" t="str">
            <v>Rezent\Ritter_2002.pdf</v>
          </cell>
          <cell r="F4015" t="str">
            <v>RITTER, E.K.</v>
          </cell>
          <cell r="G4015">
            <v>2002</v>
          </cell>
          <cell r="H4015" t="str">
            <v>Analysis of sharksucker, Echeneis naucrates, induced behavior patterns in the blacktip shark, Carcharhinus limbatus.</v>
          </cell>
          <cell r="I4015" t="str">
            <v>Environmental Biology of Fishes, 65 (1): 111–115</v>
          </cell>
        </row>
        <row r="4016">
          <cell r="A4016">
            <v>4151</v>
          </cell>
          <cell r="B4016" t="str">
            <v>D</v>
          </cell>
          <cell r="C4016" t="str">
            <v>Rezent\4151.pdf</v>
          </cell>
          <cell r="F4016" t="str">
            <v>RITTER, E.K. &amp; BRUNNSCHWEILER, J.M.</v>
          </cell>
          <cell r="G4016">
            <v>2003</v>
          </cell>
          <cell r="H4016" t="str">
            <v>Do sharksuckers, Echeneis naucrates, induce jump behaviour in blacktip sharks, Carcharhinus limbatus?</v>
          </cell>
          <cell r="I4016" t="str">
            <v>Marine and Freshwater Behaviour and Physiology, 36 (2): 111–113</v>
          </cell>
        </row>
        <row r="4017">
          <cell r="A4017">
            <v>4152</v>
          </cell>
          <cell r="F4017" t="str">
            <v>RITTER, E.K.</v>
          </cell>
          <cell r="G4017">
            <v>2004</v>
          </cell>
          <cell r="H4017" t="str">
            <v>Sharks-Mistaken identity?</v>
          </cell>
          <cell r="I4017" t="str">
            <v>In: Encyclopedia of Animal Behavior. M. Bekoff (ed). Greenwood Press, Westport, vol 3. pp: 963–964</v>
          </cell>
        </row>
        <row r="4018">
          <cell r="A4018">
            <v>4153</v>
          </cell>
          <cell r="B4018" t="str">
            <v>D</v>
          </cell>
          <cell r="C4018" t="str">
            <v>C:\Users\beate-jürgen\Documents\Literatur Haie\Rezent\Ritter-Levine-2004.pdf</v>
          </cell>
          <cell r="E4018" t="str">
            <v>http://www.sharks.org/publications.htm</v>
          </cell>
          <cell r="F4018" t="str">
            <v>RITTER, E.K. &amp; LEVINE, M.</v>
          </cell>
          <cell r="G4018">
            <v>2004</v>
          </cell>
          <cell r="H4018" t="str">
            <v>Use of forensic analysis to better understand shark attack behaviour.</v>
          </cell>
          <cell r="I4018" t="str">
            <v>Journal of Forensic Odonto–Stomatology, 22 (2): 40–46</v>
          </cell>
        </row>
        <row r="4019">
          <cell r="A4019">
            <v>4154</v>
          </cell>
          <cell r="B4019" t="str">
            <v>D</v>
          </cell>
          <cell r="C4019" t="str">
            <v>C:\Users\beate-jürgen\Documents\Literatur Haie\Rezent\Ritter-Levine-2005.pdf</v>
          </cell>
          <cell r="E4019" t="str">
            <v>http://www.sharks.org/publications.htm</v>
          </cell>
          <cell r="F4019" t="str">
            <v>RITTER, E.K. &amp; LEVINE, M.</v>
          </cell>
          <cell r="G4019">
            <v>2005</v>
          </cell>
          <cell r="H4019" t="str">
            <v>Bite motivation of sharks reflected by the wound structure on humans.</v>
          </cell>
          <cell r="I4019" t="str">
            <v>American Journal of Forensic Medicine and Pathology, 26 (2): 136–140</v>
          </cell>
        </row>
        <row r="4020">
          <cell r="A4020">
            <v>4155</v>
          </cell>
          <cell r="F4020" t="str">
            <v>RITTER, E.K. &amp; LUTZ, K. &amp; LEVINE, M.</v>
          </cell>
          <cell r="G4020">
            <v>2008</v>
          </cell>
          <cell r="H4020" t="str">
            <v>When humans and sharks meet.</v>
          </cell>
          <cell r="I4020" t="str">
            <v>In: New Developments in the Psychology of Motivation. F. Olsson (ed). Nova Biomedical Books, New York, pp: 45–52</v>
          </cell>
        </row>
        <row r="4021">
          <cell r="A4021">
            <v>4156</v>
          </cell>
          <cell r="B4021" t="str">
            <v>O</v>
          </cell>
          <cell r="F4021" t="str">
            <v>SCHULTZE, H.-P. &amp; SOLER-GIJÓN, R.</v>
          </cell>
          <cell r="G4021">
            <v>2004</v>
          </cell>
          <cell r="H4021" t="str">
            <v>A xenacanth clasper from the ?uppermost Carboniferous - Lower Permian of Buxières-les-Mines (Massif Central, France) and the palaeoecology of the European Permo-Carboniferous basins.</v>
          </cell>
          <cell r="I4021" t="str">
            <v>Neues Jahrbuch für Geologie und Paläontologie, Abhandlungen, 232: 325–363</v>
          </cell>
        </row>
        <row r="4022">
          <cell r="A4022">
            <v>4157</v>
          </cell>
          <cell r="B4022" t="str">
            <v>D</v>
          </cell>
          <cell r="C4022" t="str">
            <v>C:\Users\beate-jürgen\Documents\Literatur Haie\Rezent\Licandeo_2007.pdf</v>
          </cell>
          <cell r="E4022" t="str">
            <v>http://icesjms.oxfordjournals.org/cgi/content/full/64/1/141?maxtoshow=&amp;HITS=10&amp;hits=10&amp;RESULTFORMAT=&amp;fulltext=skate&amp;searchid=1&amp;FIRSTINDEX=0&amp;resourcetype=HWCIT</v>
          </cell>
          <cell r="F4022" t="str">
            <v>LICANDEO, R. &amp; CERNA, F. &amp; CÉSPEDES, R.</v>
          </cell>
          <cell r="G4022">
            <v>2007</v>
          </cell>
          <cell r="H4022" t="str">
            <v>Age, growth, and reproduction of the roughskin skate, Dipturus trachyderma, from the southeastern Pacific.</v>
          </cell>
          <cell r="I4022" t="str">
            <v>ICES Journal of Marine Science, 64 (1): 141–148</v>
          </cell>
        </row>
        <row r="4023">
          <cell r="A4023">
            <v>4158</v>
          </cell>
          <cell r="B4023" t="str">
            <v>D</v>
          </cell>
          <cell r="C4023" t="str">
            <v>C:\Users\beate-jürgen\Documents\Literatur Haie\Rezent\Arkhipkin_2008.pdf</v>
          </cell>
          <cell r="E4023" t="str">
            <v>http://icesjms.oxfordjournals.org/cgi/content/full/65/4/560?maxtoshow=&amp;HITS=10&amp;hits=10&amp;RESULTFORMAT=&amp;fulltext=skate&amp;searchid=1&amp;FIRSTINDEX=0&amp;resourcetype=HWCIT</v>
          </cell>
          <cell r="F4023" t="str">
            <v>ARKHIPKIN, A.I. &amp; BAUMGARTNER, N. &amp; BRICKLE, P. &amp; LAPTIKHOVSKY, V.V. &amp; POMPERT, J.H.W. &amp; SHCHERBICH, Z.N.</v>
          </cell>
          <cell r="G4023">
            <v>2008</v>
          </cell>
          <cell r="H4023" t="str">
            <v>Biology of the skates Bathyraja brachyurops and B. griseocauda in waters around the Falkland Islands, Southwest Atlantic</v>
          </cell>
          <cell r="I4023" t="str">
            <v>ICES Journal of Marine Science, 65 (4): 560–570</v>
          </cell>
        </row>
        <row r="4024">
          <cell r="A4024">
            <v>4159</v>
          </cell>
          <cell r="B4024" t="str">
            <v>D</v>
          </cell>
          <cell r="C4024" t="str">
            <v>C:\Users\beate-jürgen\Documents\Literatur Haie\Rezent\Mabraga_2008.pdf</v>
          </cell>
          <cell r="E4024" t="str">
            <v>http://icesjms.oxfordjournals.org/cgi/content/full/64/5/1017?maxtoshow=&amp;HITS=10&amp;hits=10&amp;RESULTFORMAT=&amp;fulltext=skate&amp;searchid=1&amp;FIRSTINDEX=0&amp;resourcetype=HWCIT</v>
          </cell>
          <cell r="F4024" t="str">
            <v>MABRAGAÑA, E. &amp; GIBERTO, D.A.</v>
          </cell>
          <cell r="G4024">
            <v>2007</v>
          </cell>
          <cell r="H4024" t="str">
            <v>Feeding ecology and abundance of two sympatric skates, the shortfin sand skate Psammobatis normani McEachran, and the smallthorn sand skate P. rudis Gu¨nther (Chondrichthyes, Rajidae), in the southwest Atlantic</v>
          </cell>
          <cell r="I4024" t="str">
            <v>ICES Journal of Marine Science, 64 (5): 1017–1027</v>
          </cell>
        </row>
        <row r="4025">
          <cell r="A4025">
            <v>4160</v>
          </cell>
          <cell r="B4025" t="str">
            <v>D</v>
          </cell>
          <cell r="C4025" t="str">
            <v>C:\Users\beate-jürgen\Documents\Literatur Haie\Rezent\Ebert_2008.pdf</v>
          </cell>
          <cell r="E4025" t="str">
            <v>http://icesjms.oxfordjournals.org/cgi/content/full/65/1/81?maxtoshow=&amp;HITS=10&amp;hits=10&amp;RESULTFORMAT=&amp;fulltext=skate&amp;searchid=1&amp;FIRSTINDEX=0&amp;resourcetype=HWCIT</v>
          </cell>
          <cell r="F4025" t="str">
            <v>EBERT, D.A. &amp; COMPAGNO, L.J.V. &amp; COWLEY, P.D.</v>
          </cell>
          <cell r="G4025">
            <v>2008</v>
          </cell>
          <cell r="H4025" t="str">
            <v>Aspects of the reproductive biology of skates (Chondrichthyes: Rajiformes: Rajoidei) from southern Africa.</v>
          </cell>
          <cell r="I4025" t="str">
            <v>ICES Journal of Marine Science, 65 (1): 81–102</v>
          </cell>
        </row>
        <row r="4026">
          <cell r="A4026">
            <v>4161</v>
          </cell>
          <cell r="B4026" t="str">
            <v>D</v>
          </cell>
          <cell r="C4026" t="str">
            <v>C:\Users\beate-jürgen\Documents\Literatur Haie\Rezent\Oddone_2005.pdf</v>
          </cell>
          <cell r="E4026" t="str">
            <v>http://icesjms.oxfordjournals.org/cgi/content/full/62/6/1095?maxtoshow=&amp;HITS=10&amp;hits=10&amp;RESULTFORMAT=&amp;fulltext=skate&amp;searchid=1&amp;FIRSTINDEX=20&amp;resourcetype=HWCIT</v>
          </cell>
          <cell r="F4026" t="str">
            <v>ODDONE, M.C. &amp; VOOREN, C.M.</v>
          </cell>
          <cell r="G4026">
            <v>2005</v>
          </cell>
          <cell r="H4026" t="str">
            <v>Reproductive biology of Atlantoraja cyclophora (Regan 1903) (Elasmobranchii: Rajidae) off southern Brazil.</v>
          </cell>
          <cell r="I4026" t="str">
            <v>ICES Journal of Marine Science, 62 (6): 1095–1103</v>
          </cell>
        </row>
        <row r="4027">
          <cell r="A4027">
            <v>4162</v>
          </cell>
          <cell r="B4027" t="str">
            <v>D</v>
          </cell>
          <cell r="C4027" t="str">
            <v>C:\Users\beate-jürgen\Documents\Literatur Haie\Rezent\Scenna _2006.pdf</v>
          </cell>
          <cell r="E4027" t="str">
            <v>http://icesjms.oxfordjournals.org/cgi/content/full/63/5/867?maxtoshow=&amp;HITS=10&amp;hits=10&amp;RESULTFORMAT=&amp;fulltext=skate&amp;searchid=1&amp;FIRSTINDEX=0&amp;resourcetype=HWCIT</v>
          </cell>
          <cell r="F4027" t="str">
            <v>SCENNA, L.B. &amp; GARCIA DE LA ROSA, S.B. &amp; DÍAZ DE ASTARLOA, J.M.</v>
          </cell>
          <cell r="G4027">
            <v>2006</v>
          </cell>
          <cell r="H4027" t="str">
            <v>Trophic ecology of the Patagonian skate, Bathyraja macloviana, on the Argentine continental shelf.</v>
          </cell>
          <cell r="I4027" t="str">
            <v>ICES Journal of Marine Science, 63: 867–874</v>
          </cell>
        </row>
        <row r="4028">
          <cell r="A4028">
            <v>4163</v>
          </cell>
          <cell r="B4028" t="str">
            <v>D</v>
          </cell>
          <cell r="C4028" t="str">
            <v>C:\Users\beate-jürgen\Documents\Literatur Haie\Rezent\Ruoccoa_2006.pdf</v>
          </cell>
          <cell r="E4028" t="str">
            <v>http://icesjms.oxfordjournals.org/cgi/content/full/63/1/105?maxtoshow=&amp;HITS=10&amp;hits=10&amp;RESULTFORMAT=&amp;fulltext=skate&amp;searchid=1&amp;FIRSTINDEX=0&amp;resourcetype=HWCIT</v>
          </cell>
          <cell r="F4028" t="str">
            <v>RUOCCO, N.L. &amp; LUCIFORA, L.O. &amp; DÍAZ DE ASTARLOA, J.M. &amp; WÖHLER, O.</v>
          </cell>
          <cell r="G4028">
            <v>2006</v>
          </cell>
          <cell r="H4028" t="str">
            <v>Reproductive biology and abundance of the white-dotted skate, Bathyraja albomaculata, in the Southwest Atlantic</v>
          </cell>
          <cell r="I4028" t="str">
            <v>ICES Journal of Marine Science, 63: 105–116</v>
          </cell>
        </row>
        <row r="4029">
          <cell r="A4029">
            <v>4164</v>
          </cell>
          <cell r="F4029" t="str">
            <v>CANNAVÒ, G. &amp; ROMERO, T. &amp; HEMIDA, F. &amp; D'ANDREA, F.</v>
          </cell>
          <cell r="G4029">
            <v>1999</v>
          </cell>
          <cell r="H4029" t="str">
            <v>Taxonomic notes on some rays of the central Mediterranean.</v>
          </cell>
          <cell r="I4029" t="str">
            <v>Biologia Marina Mediterranea, 6 (1), 1999</v>
          </cell>
        </row>
        <row r="4030">
          <cell r="A4030">
            <v>4165</v>
          </cell>
          <cell r="B4030" t="str">
            <v>D</v>
          </cell>
          <cell r="C4030" t="str">
            <v>Rezent\4165.pdf</v>
          </cell>
          <cell r="F4030" t="str">
            <v>HEMIDA, F. &amp; LABIDI, N.</v>
          </cell>
          <cell r="G4030">
            <v>2001</v>
          </cell>
          <cell r="H4030" t="str">
            <v>Estimation de la croissance par analyse des fréquences de taille du requin-hâ (Galeorhinus galeus, Linné 1758) off the Algerian basin. Abstract.</v>
          </cell>
          <cell r="I4030" t="str">
            <v>Rapport du 36ème Congrès de la CIESM, Monte–Carlo: 273 pp</v>
          </cell>
        </row>
        <row r="4031">
          <cell r="A4031">
            <v>4166</v>
          </cell>
          <cell r="B4031" t="str">
            <v>D</v>
          </cell>
          <cell r="C4031" t="str">
            <v>C:\Users\beate-jürgen\Documents\Literatur Haie\Rezent\Hemida_mobula_2002.pdf</v>
          </cell>
          <cell r="F4031" t="str">
            <v>HEMIDA, F. &amp; MEHEZEM, S. &amp; CAPAPÉ, C.</v>
          </cell>
          <cell r="G4031">
            <v>2002</v>
          </cell>
          <cell r="H4031" t="str">
            <v>Captures of the giant Devil ray, Mobula mobular BONNATERRE, 1788 (Chondrichthyes: Mobulidae) off the Algerian coast (southern Mediterranean).</v>
          </cell>
          <cell r="I4031" t="str">
            <v>Acta Adriatica, 43 (2): 69–76</v>
          </cell>
        </row>
        <row r="4032">
          <cell r="A4032">
            <v>4167</v>
          </cell>
          <cell r="B4032" t="str">
            <v>D</v>
          </cell>
          <cell r="C4032" t="str">
            <v>Rezent\Hemida_Carcharhinus_2002.pdf</v>
          </cell>
          <cell r="F4032" t="str">
            <v>HEMIDA, F. &amp; CAPAPÉ, C.</v>
          </cell>
          <cell r="G4032">
            <v>2002</v>
          </cell>
          <cell r="H4032" t="str">
            <v>Records of Carcharhinus spp. (Chondrichthyes: Carcharhinidae) from off the Algerian coast (southern Mediterranean).</v>
          </cell>
          <cell r="I4032" t="str">
            <v>Acta Adriatica, 43 (2): 83–92</v>
          </cell>
        </row>
        <row r="4033">
          <cell r="A4033">
            <v>4168</v>
          </cell>
          <cell r="B4033" t="str">
            <v>D</v>
          </cell>
          <cell r="C4033" t="str">
            <v>C:\Users\beate-jürgen\Documents\Literatur Haie\Rezent\Hemida_2003_dasyatis.pdf</v>
          </cell>
          <cell r="F4033" t="str">
            <v>HEMIDA, F. &amp; SERIDJI, R. &amp; ENNAJAR, S. &amp; BRADAÏ, M.N. &amp; COLLIER, E. &amp; GUÉLORGET, O. &amp; CAPAPÉ, C.</v>
          </cell>
          <cell r="G4033">
            <v>2003</v>
          </cell>
          <cell r="H4033" t="str">
            <v>New observations on the reproductive biology of the pelagic stingray, Dasyatis violacea Bonaparte, 1832 (Chondrichthyes: Dasyatidae) from the Mediterranean Sea.</v>
          </cell>
          <cell r="I4033" t="str">
            <v>Acta Adriatica, 44 (2): 183–192</v>
          </cell>
        </row>
        <row r="4034">
          <cell r="A4034">
            <v>4169</v>
          </cell>
          <cell r="B4034" t="str">
            <v>D</v>
          </cell>
          <cell r="C4034" t="str">
            <v>Rezent\Capape_cetorhinus_2002.pdf</v>
          </cell>
          <cell r="E4034" t="str">
            <v>http://www.zrs-kp.si/EN/Zaloznistvo/annales/Anali32/capape.pdf</v>
          </cell>
          <cell r="F4034" t="str">
            <v>CAPAPÉ, C. &amp; HEMIDA, F. &amp; BENSACI, J. &amp; SAÏDI, B. &amp; BRADAÏ, M.N.</v>
          </cell>
          <cell r="G4034">
            <v>2003</v>
          </cell>
          <cell r="H4034" t="str">
            <v>Records of basking sharks, Cetorhinus maximus (Gunnerus, 1765) (Chondrichthyes: Cetorhinidae) off the maghrebin shore (southern mediterranean): a survey synopsis.</v>
          </cell>
          <cell r="I4034" t="str">
            <v>Annales Series Historia Naturalis, 13 (1): 13–18</v>
          </cell>
        </row>
        <row r="4035">
          <cell r="A4035">
            <v>4170</v>
          </cell>
          <cell r="B4035" t="str">
            <v>D</v>
          </cell>
          <cell r="C4035" t="str">
            <v>Rezent\CAPAPÉ_2004a.pdf</v>
          </cell>
          <cell r="F4035" t="str">
            <v>CAPAPÉ, C. &amp; QUIGNARD, J.-P. &amp; GUÉLORGET, O. &amp; BRADAÏ, M.N. &amp; BOUAÏN, A. &amp; BEN SOUISSI, J. &amp; ZAOUALI, J. &amp; HEMIDA, F.</v>
          </cell>
          <cell r="G4035">
            <v>2004</v>
          </cell>
          <cell r="H4035" t="str">
            <v>Observations on biometrical parameters in elasmobranch species from Maghrebin waters: A survey.</v>
          </cell>
          <cell r="I4035" t="str">
            <v>Annales, Series Historia Naturalis, 14 (1): 1–10</v>
          </cell>
        </row>
        <row r="4036">
          <cell r="A4036">
            <v>4171</v>
          </cell>
          <cell r="B4036" t="str">
            <v>D</v>
          </cell>
          <cell r="C4036" t="str">
            <v>C:\Users\beate-jürgen\Documents\Literatur Haie\Rezent\Capape_hexanchus_2003.pdf</v>
          </cell>
          <cell r="E4036" t="str">
            <v>http://www.zrs-kp.si/SL/Zaloznistvo/annales/Anali_Naturalis13-2003-2/christian_capape.pdf</v>
          </cell>
          <cell r="F4036" t="str">
            <v>CAPAPÉ, C. &amp; HEMIDA, F. &amp; BENSACI, J. &amp; SAIDI, B. &amp; BRADAÏ, M.N.</v>
          </cell>
          <cell r="G4036">
            <v>2003</v>
          </cell>
          <cell r="H4036" t="str">
            <v>Records of the Bluntnose six-gills, Hexanchus griseus (Bonnaterre, 1788) , (Chondrichthyes: Hexanchidae) in the Mediterranean sea : a historical survey.</v>
          </cell>
          <cell r="I4036" t="str">
            <v>Annales, Series Historia Naturalis, 13 (2): 157–166</v>
          </cell>
        </row>
        <row r="4037">
          <cell r="A4037">
            <v>4172</v>
          </cell>
          <cell r="B4037" t="str">
            <v>D</v>
          </cell>
          <cell r="C4037" t="str">
            <v>C:\Users\beate-jürgen\Documents\Literatur Haie\Rezent\Capape_2008_PanamJAS_3(3)_355-360.pdf</v>
          </cell>
          <cell r="E4037" t="str">
            <v>http://www.panamjas.org/Arquivos/PanamJAS_3%283%29_355-360.pdf</v>
          </cell>
          <cell r="F4037" t="str">
            <v>CAPAPÉ, C. &amp; HEMIDA, F. &amp; QUIGNARD, J.-P. &amp; BEN AMOR, M.M. &amp; REYNAUD, C.</v>
          </cell>
          <cell r="G4037">
            <v>2008</v>
          </cell>
          <cell r="H4037" t="str">
            <v>Biological observations on a rare deep-sea shark, Dalatias licha (Chondrichthyes: Dalatiidae), off the Maghreb coast (south-western Mediterranean).</v>
          </cell>
          <cell r="I4037" t="str">
            <v>Pan-American Journal of Aquatic Sciences, 3 (3): 355–360</v>
          </cell>
        </row>
        <row r="4038">
          <cell r="A4038">
            <v>4173</v>
          </cell>
          <cell r="B4038" t="str">
            <v>D</v>
          </cell>
          <cell r="C4038" t="str">
            <v>C:\Users\beate-jürgen\Documents\Literatur Haie\Rezent\Hemida_1999.pdf</v>
          </cell>
          <cell r="F4038" t="str">
            <v>HEMIDA, F. &amp; MOUMÈNE, F. &amp; GIORDANO, D.</v>
          </cell>
          <cell r="G4038">
            <v>2000</v>
          </cell>
          <cell r="H4038" t="str">
            <v>Distribution of some ray species from Algerian basin.</v>
          </cell>
          <cell r="I4038" t="str">
            <v>Biologia Marina Mediterranea, 7 (1): 412–416 </v>
          </cell>
        </row>
        <row r="4039">
          <cell r="A4039">
            <v>4174</v>
          </cell>
          <cell r="B4039" t="str">
            <v>D</v>
          </cell>
          <cell r="C4039" t="str">
            <v>Rezent\news_12.pdf</v>
          </cell>
          <cell r="F4039" t="str">
            <v>HEMIDA, F.</v>
          </cell>
          <cell r="G4039">
            <v>1998</v>
          </cell>
          <cell r="H4039" t="str">
            <v xml:space="preserve">Sharks and Skates fisheries in the Algerian basin: Technical and Biological aspects. </v>
          </cell>
          <cell r="I4039" t="str">
            <v>Shark News: Newsletter of the IUCN Shark Specialist Group, 12: 14</v>
          </cell>
        </row>
        <row r="4040">
          <cell r="A4040">
            <v>4175</v>
          </cell>
          <cell r="B4040" t="str">
            <v>D</v>
          </cell>
          <cell r="C4040" t="str">
            <v>Rezent\4175.pdf</v>
          </cell>
          <cell r="F4040" t="str">
            <v>HEMIDA, F. &amp; LABIDI, N.</v>
          </cell>
          <cell r="G4040">
            <v>2001</v>
          </cell>
          <cell r="H4040" t="str">
            <v>Nouvelle liste commentée des requins de la côte algérienne. Abstract.</v>
          </cell>
          <cell r="I4040" t="str">
            <v>Rapport du 36ème Congrès de la CIESM, Monte–Carlo: 273 pp</v>
          </cell>
        </row>
        <row r="4041">
          <cell r="A4041">
            <v>4176</v>
          </cell>
          <cell r="B4041" t="str">
            <v>D</v>
          </cell>
          <cell r="C4041" t="str">
            <v>Rezent1\4176.pdf</v>
          </cell>
          <cell r="F4041" t="str">
            <v>CAPAPÉ, C. &amp; HEMIDA, F. &amp; SECK, A.A. &amp; DIATTA, Y. &amp; GUÉLORGET, O. &amp; ZAOUALI, J.</v>
          </cell>
          <cell r="G4041">
            <v>2003</v>
          </cell>
          <cell r="H4041" t="str">
            <v>Reproductive biology of the spinner shark Carcharhinus brevipinna. (Müller and Henle, 1841) (Chondrichthyes: Carcharhinidae)</v>
          </cell>
          <cell r="I4041" t="str">
            <v>Israel Journal of Zoology, 49: 269–286</v>
          </cell>
        </row>
        <row r="4042">
          <cell r="A4042">
            <v>4177</v>
          </cell>
          <cell r="B4042" t="str">
            <v>D</v>
          </cell>
          <cell r="C4042" t="str">
            <v>Rezent\mancusi_2005_cybium.pdf</v>
          </cell>
          <cell r="F4042" t="str">
            <v>MANCUSI, C. &amp; CLÒ, S. &amp; AFFRONTE, M. &amp; BRADAÏ, M.N. &amp; HEMIDA, F. &amp; SERENA, F. &amp; SOLDO, A. &amp; VACCHI, M.</v>
          </cell>
          <cell r="G4042">
            <v>2005</v>
          </cell>
          <cell r="H4042" t="str">
            <v>On the presence of basking shark (Cetorhinus maximus) in the Mediterranean Sea.</v>
          </cell>
          <cell r="I4042" t="str">
            <v>Cybium, 29 (4): 399–405</v>
          </cell>
        </row>
        <row r="4043">
          <cell r="A4043">
            <v>4178</v>
          </cell>
          <cell r="B4043" t="str">
            <v>D</v>
          </cell>
          <cell r="C4043" t="str">
            <v>C:\Users\beate-jürgen\Documents\Literatur Haie\Rezent\Hemida_2007.pdf</v>
          </cell>
          <cell r="E4043" t="str">
            <v>http://www.ciesm.org/online/archives/abstracts/pdf/38/pg_00497.pdf</v>
          </cell>
          <cell r="F4043" t="str">
            <v>HEMIDA, F. &amp; SERGOUA, W. &amp; SERIDJI, R.</v>
          </cell>
          <cell r="G4043">
            <v>2007</v>
          </cell>
          <cell r="H4043" t="str">
            <v>Nouvelle liste commentée des raies du bassin algérien.</v>
          </cell>
          <cell r="I4043" t="str">
            <v>Rapport de la Commission Internationale pour la Mer Méditerranée, 38: 497</v>
          </cell>
        </row>
        <row r="4044">
          <cell r="A4044">
            <v>4179</v>
          </cell>
          <cell r="B4044" t="str">
            <v>D</v>
          </cell>
          <cell r="C4044" t="str">
            <v>Rezent\4179.pdf</v>
          </cell>
          <cell r="F4044" t="str">
            <v>HEMIDA, F. &amp; SERGOUA, W. &amp; SERIDJI, R.</v>
          </cell>
          <cell r="G4044">
            <v>2007</v>
          </cell>
          <cell r="H4044" t="str">
            <v>Analyse des données morphométriques de quelques représentants du genre Raja Linnaeus, 1758 dans le bassin algerien.</v>
          </cell>
          <cell r="I4044" t="str">
            <v>38° congrès de la CIESM, Istanbul</v>
          </cell>
        </row>
        <row r="4045">
          <cell r="A4045">
            <v>4180</v>
          </cell>
          <cell r="B4045" t="str">
            <v>D K</v>
          </cell>
          <cell r="C4045" t="str">
            <v>Fossil\CASE_2004.pdf</v>
          </cell>
          <cell r="F4045" t="str">
            <v>CASE, G.R. &amp; CAPPETTA, H.</v>
          </cell>
          <cell r="G4045">
            <v>2004</v>
          </cell>
          <cell r="H4045" t="str">
            <v>Additions to the elasmobranch fauna from the late Cretaceous of New Jersey (lower Navesink Formation, early Maastrichtian).</v>
          </cell>
          <cell r="I4045" t="str">
            <v>Palaeovertebrata, 33 (1–4): 1–16, 2 fig., pl. 1–3.</v>
          </cell>
        </row>
        <row r="4046">
          <cell r="A4046">
            <v>4181</v>
          </cell>
          <cell r="B4046" t="str">
            <v>D K</v>
          </cell>
          <cell r="C4046" t="str">
            <v>Fossil1\4181.pdf</v>
          </cell>
          <cell r="F4046" t="str">
            <v>TABUCE, R. &amp; ADNET, S. &amp; CAPPETTA, H. &amp; NOUBHANI, A. &amp; QUILLEVERE, F.</v>
          </cell>
          <cell r="G4046">
            <v>2005</v>
          </cell>
          <cell r="H4046" t="str">
            <v>Aznag (bassin d'Ouarzazate, Maroc), nouvelle localité à sélaciens et mammifères de l'Eocène moyen (Lutétien) d'Afrique.</v>
          </cell>
          <cell r="I4046" t="str">
            <v>Bulletin de la Société géologique de France, 176 (4): 381–400, fig. 1–7, 1 tabl.</v>
          </cell>
        </row>
        <row r="4047">
          <cell r="A4047">
            <v>4182</v>
          </cell>
          <cell r="B4047" t="str">
            <v>D</v>
          </cell>
          <cell r="C4047" t="str">
            <v>Fossil\CAHUZAC-et-al_2007.pdf</v>
          </cell>
          <cell r="F4047" t="str">
            <v>CAHUZAC, B. &amp; ADNET, S. &amp; CAPPETTA, H. &amp; VULLO, R.</v>
          </cell>
          <cell r="G4047">
            <v>2007</v>
          </cell>
          <cell r="H4047" t="str">
            <v>Les espèces et genres de poissons sélaciens fossiles (Crétacé, Tertiaire) créés dans le Bassin d'Aquitaine ; recensement, taxonomie. [The fossil species and genera of Selachians fishes (Cretaceous, Tertiary) created in the Aquitaine Basin; inventory, taxonomics.]</v>
          </cell>
          <cell r="I4047" t="str">
            <v>Bulletin de la Société Linnéenne de Bordeaux, 142 (35): 3–43</v>
          </cell>
        </row>
        <row r="4048">
          <cell r="A4048">
            <v>4183</v>
          </cell>
          <cell r="B4048" t="str">
            <v>D</v>
          </cell>
          <cell r="C4048" t="str">
            <v>Fossil\Adnet_2008a.pdf</v>
          </cell>
          <cell r="F4048" t="str">
            <v>ADNET, S. &amp; CAPPETTA, H. &amp; BEARD, C. &amp; MARIVAUX, L. &amp; MARANDAT, B. &amp; CHAIMANEE, Y. &amp; JAEGER, J.-J. &amp; THAURATUN, S. &amp; SOE, A.N.</v>
          </cell>
          <cell r="G4048">
            <v>2008</v>
          </cell>
          <cell r="H4048" t="str">
            <v>First myliobatiform teeth (Elasmobranchii, Neoselachii) from the Pondaung Formation (late middle Eocene) of Central Myanmar.</v>
          </cell>
          <cell r="I4048" t="str">
            <v xml:space="preserve">Neues Jahrbuch für Geologie und Paläontologie, Abhandlungen, 247 (3): 335–340, 2 fig. </v>
          </cell>
        </row>
        <row r="4049">
          <cell r="A4049">
            <v>4184</v>
          </cell>
          <cell r="B4049" t="str">
            <v>D</v>
          </cell>
          <cell r="C4049" t="str">
            <v>Fossil1\4184.pdf</v>
          </cell>
          <cell r="F4049" t="str">
            <v>STROUGO, A. &amp; CAPPETTA, H. &amp; ELNAHAS, S.</v>
          </cell>
          <cell r="G4049">
            <v>2007</v>
          </cell>
          <cell r="H4049" t="str">
            <v>A remarkable Eocene ichthyofauna from the El Gedida glauconitic sandstone, Bahariya oasis, Egypt, and its stratigraphic implications.</v>
          </cell>
          <cell r="I4049" t="str">
            <v>M.E.R.C. Aïn Shams University, Earth Science Series, 21: 81–98, 4 fig., pl. 1–3.</v>
          </cell>
        </row>
        <row r="4050">
          <cell r="A4050">
            <v>4185</v>
          </cell>
          <cell r="F4050" t="str">
            <v>CAPPETTA, H.</v>
          </cell>
          <cell r="G4050">
            <v>1969</v>
          </cell>
          <cell r="H4050" t="str">
            <v>L'Ichthyofaune (Euselachii, Teleostei) miocène de la région de Montpellier (Hérault).</v>
          </cell>
          <cell r="I4050" t="str">
            <v>Thèse de Spécialité, Montpellier</v>
          </cell>
        </row>
        <row r="4051">
          <cell r="A4051">
            <v>4186</v>
          </cell>
          <cell r="F4051" t="str">
            <v>CAPPETTA, H.</v>
          </cell>
          <cell r="G4051">
            <v>1982</v>
          </cell>
          <cell r="H4051" t="str">
            <v>Selachii</v>
          </cell>
          <cell r="I4051" t="str">
            <v>In: THOMAS H., SEN S., KHAN M., BATTAIL B. et G. LIGABUE: The Lower Miocene fauna of Al–Sarrar (Eastern province, Saudi Arabia). — Atlal, the Journal of Saudi Arabian Archaeology, 5 (3) : 109–136, pl. 116–117.</v>
          </cell>
        </row>
        <row r="4052">
          <cell r="A4052">
            <v>4187</v>
          </cell>
          <cell r="F4052" t="str">
            <v>CAPPETTA, H.</v>
          </cell>
          <cell r="G4052">
            <v>1984</v>
          </cell>
          <cell r="H4052" t="str">
            <v>Sélaciens</v>
          </cell>
          <cell r="I4052" t="str">
            <v>In: G. DEMARQ et J. PERRIAUX, Chapitre Néogène, Synthèse géologique du Sud–Est de la France,. — Mémoires du Bureau de Recherches géologiques et minières, 125: 477–478.</v>
          </cell>
        </row>
        <row r="4053">
          <cell r="A4053">
            <v>4188</v>
          </cell>
          <cell r="F4053" t="str">
            <v>CAPPETTA, H.</v>
          </cell>
          <cell r="G4053">
            <v>1984</v>
          </cell>
          <cell r="H4053" t="str">
            <v>Sélaciens, évolution paléoclimatique</v>
          </cell>
          <cell r="I4053" t="str">
            <v>In: G. DEMARQ et J. PERRIAUX, Chapitre Néogène, Synthèse géologique du Sud–Est de la France,. — Mémoires du Bureau de Recherches géologiques et minières, 125: 509–510.</v>
          </cell>
        </row>
        <row r="4054">
          <cell r="A4054">
            <v>4189</v>
          </cell>
          <cell r="F4054" t="str">
            <v>BESSEDIK, M. &amp; AGUILAR, J.-P. &amp; CAPPETTA, H. &amp; MICHAUX, J.</v>
          </cell>
          <cell r="G4054">
            <v>1984</v>
          </cell>
          <cell r="H4054" t="str">
            <v>Le climat du Néogène dans le sud de la France (Provence, Languedoc, Roussillon), d'après l'analyse des faunes (Rongeurs, Sélaciens) et des flores polliniques.</v>
          </cell>
          <cell r="I4054" t="str">
            <v>Paléobiologie continentale, 15 (2): 181–190</v>
          </cell>
        </row>
        <row r="4055">
          <cell r="A4055">
            <v>4190</v>
          </cell>
          <cell r="B4055" t="str">
            <v>D</v>
          </cell>
          <cell r="C4055" t="str">
            <v>Rezent\4190.pdf</v>
          </cell>
          <cell r="F4055" t="str">
            <v>CAPPETTA, H. &amp; DU BUIT, M.H. &amp; QUERO, J.-C.</v>
          </cell>
          <cell r="G4055">
            <v>1985</v>
          </cell>
          <cell r="H4055" t="str">
            <v>Capture de cinq espèces de poissons en dehors de leur aire de distribution connue.</v>
          </cell>
          <cell r="I4055" t="str">
            <v>Cybium, 9 (4): 401–403, 3 fig.</v>
          </cell>
        </row>
        <row r="4056">
          <cell r="A4056">
            <v>4191</v>
          </cell>
          <cell r="B4056" t="str">
            <v>D</v>
          </cell>
          <cell r="C4056" t="str">
            <v>Fossil\Cappetta 1987 - Extinctions and faunal renewals Jura selachians.pdf</v>
          </cell>
          <cell r="F4056" t="str">
            <v>CAPPETTA, H.</v>
          </cell>
          <cell r="G4056">
            <v>1987</v>
          </cell>
          <cell r="H4056" t="str">
            <v>Extinctions et renouvellements fauniques chez les Sélaciens postjurassiques.</v>
          </cell>
          <cell r="I4056" t="str">
            <v>Mémoires de la Société géologique de France, N.S., 150: 113–131, 11 fig.</v>
          </cell>
        </row>
        <row r="4057">
          <cell r="A4057">
            <v>4192</v>
          </cell>
          <cell r="B4057" t="str">
            <v>D</v>
          </cell>
          <cell r="C4057" t="str">
            <v>Fossil1\4192.pdf</v>
          </cell>
          <cell r="F4057" t="str">
            <v>CAPPETTA, H. &amp; JAEGER, J.-J. &amp; SIGÉ, B. &amp; SUDRE, J. &amp; VIANEY-LIAUD, M.</v>
          </cell>
          <cell r="G4057">
            <v>1987</v>
          </cell>
          <cell r="H4057" t="str">
            <v>Compléments et précisions biostratigraphiques sur la faune paléocène à mammifères et sélaciens du Bassin d'Ouarzazate (Maroc).</v>
          </cell>
          <cell r="I4057" t="str">
            <v>Tertiary Research, 8 (4): 147–157, 4 fig.</v>
          </cell>
        </row>
        <row r="4058">
          <cell r="A4058">
            <v>4193</v>
          </cell>
          <cell r="B4058" t="str">
            <v>K</v>
          </cell>
          <cell r="F4058" t="str">
            <v>CAPPETTA, H.</v>
          </cell>
          <cell r="G4058">
            <v>1988</v>
          </cell>
          <cell r="H4058" t="str">
            <v>The shark teeth of the Paris Basin and the shark teeth of the Armorican Massif.</v>
          </cell>
          <cell r="I4058" t="str">
            <v>Geologisches Jahrbuch, Reihe A, 100: 390–391, fig. 233–234.</v>
          </cell>
        </row>
        <row r="4059">
          <cell r="A4059">
            <v>4194</v>
          </cell>
          <cell r="F4059" t="str">
            <v>BENAMMI, M. &amp; BRANDY, D. &amp; CAPPETTA, H. &amp; CROCHET, J.-Y. &amp; GODINOT, M. &amp; HARTENBERGER, J.-L. &amp; JAEGER, J.-J. &amp; MAHBOUBI, M. &amp; MARANDAT, B. &amp; MICHAUX, J. &amp; NOUBHANI, A. &amp; SABATIER, M. &amp; SUDRE, J. &amp; SIGÉ, B. &amp; VIANEY-LIAUD, M.</v>
          </cell>
          <cell r="G4059">
            <v>1996</v>
          </cell>
          <cell r="H4059" t="str">
            <v>L'Afrique et son peuplement en vertébrés (Mammifères et Sélaciens): bilan des découvertes montpelliéraines.</v>
          </cell>
          <cell r="I4059" t="str">
            <v>Congrès APF, Paris, 8.</v>
          </cell>
        </row>
        <row r="4060">
          <cell r="A4060">
            <v>4195</v>
          </cell>
          <cell r="B4060" t="str">
            <v>D</v>
          </cell>
          <cell r="C4060" t="str">
            <v>C:\Users\beate-jürgen\Documents\Literatur Haie\Rezent\Ni_1999.pdf</v>
          </cell>
          <cell r="F4060" t="str">
            <v>NI, I.H. &amp; KWOK, K.-Y.</v>
          </cell>
          <cell r="G4060">
            <v>1999</v>
          </cell>
          <cell r="H4060" t="str">
            <v>Marine Fish Fauna in Hong Kong Waters</v>
          </cell>
          <cell r="I4060" t="str">
            <v>Zoological Studies, 38 (2): 130–152</v>
          </cell>
        </row>
        <row r="4061">
          <cell r="A4061">
            <v>4196</v>
          </cell>
          <cell r="B4061" t="str">
            <v>D</v>
          </cell>
          <cell r="C4061" t="str">
            <v>Rezent\Nakaya_1992.pdf</v>
          </cell>
          <cell r="F4061" t="str">
            <v>NAKAYA, K. &amp; SHIRAI, S.</v>
          </cell>
          <cell r="G4061">
            <v>1992</v>
          </cell>
          <cell r="H4061" t="str">
            <v>Fauna and Zoogeography of Deep-Benthic chondrichthyan Fishes around the Japanese Archipelago.</v>
          </cell>
          <cell r="I4061" t="str">
            <v>Japanese Journal of Ichthyology, 39 (1): 37–48</v>
          </cell>
        </row>
        <row r="4062">
          <cell r="A4062">
            <v>4197</v>
          </cell>
          <cell r="F4062" t="str">
            <v>STEVENS, J.D.</v>
          </cell>
          <cell r="G4062">
            <v>1976</v>
          </cell>
          <cell r="H4062" t="str">
            <v>The ecology of the blue shark (Prionace glauca L.) in British waters.</v>
          </cell>
          <cell r="I4062" t="str">
            <v>Ph.D. thesis London University, 255pp</v>
          </cell>
        </row>
        <row r="4063">
          <cell r="A4063">
            <v>4198</v>
          </cell>
          <cell r="B4063" t="str">
            <v>D</v>
          </cell>
          <cell r="C4063" t="str">
            <v>Rezent\West_2001.pdf</v>
          </cell>
          <cell r="F4063" t="str">
            <v>WEST, G.J. &amp; STEVENS, J.D.</v>
          </cell>
          <cell r="G4063">
            <v>2001</v>
          </cell>
          <cell r="H4063" t="str">
            <v>Archival tagging of school shark (Galeorhinus galeus) in Australia: initial results.</v>
          </cell>
          <cell r="I4063" t="str">
            <v>Environmental Biology of Fishes, 60 (1–3): 283–298</v>
          </cell>
        </row>
        <row r="4064">
          <cell r="A4064">
            <v>4199</v>
          </cell>
          <cell r="B4064" t="str">
            <v>D</v>
          </cell>
          <cell r="C4064" t="str">
            <v>Rezent\Anderson_1996.pdf</v>
          </cell>
          <cell r="F4064" t="str">
            <v>ANDERSON, R.C. &amp; STEVENS, J.D.</v>
          </cell>
          <cell r="G4064">
            <v>1996</v>
          </cell>
          <cell r="H4064" t="str">
            <v>Review of information on diurnal vertical migration in the bignose shark (Carcharhinus altimus).</v>
          </cell>
          <cell r="I4064" t="str">
            <v>Marine and Freshwater Research, 47 (4): 605–608</v>
          </cell>
        </row>
        <row r="4065">
          <cell r="A4065">
            <v>4200</v>
          </cell>
          <cell r="B4065" t="str">
            <v>D</v>
          </cell>
          <cell r="C4065" t="str">
            <v>Rezent\McLOUGHLIN_1994.pdf</v>
          </cell>
          <cell r="F4065" t="str">
            <v>MCLOUGHLIN, K.J. &amp; STEVENS, J.D.</v>
          </cell>
          <cell r="G4065">
            <v>1994</v>
          </cell>
          <cell r="H4065" t="str">
            <v>Gill-net mesh selectivities for two species of commercial carcharhinid shark taken in northern Australia.</v>
          </cell>
          <cell r="I4065" t="str">
            <v>Australian Journal of Marine and Freshwater Research, 45 (4): 521–534</v>
          </cell>
        </row>
        <row r="4066">
          <cell r="A4066">
            <v>4201</v>
          </cell>
          <cell r="C4066" t="str">
            <v>Rezent\STEVENS_1999.pdf</v>
          </cell>
          <cell r="F4066" t="str">
            <v>STEVENS, J.D.</v>
          </cell>
          <cell r="G4066">
            <v>1999</v>
          </cell>
          <cell r="H4066" t="str">
            <v>Management of shark fisheries in northern Australia.</v>
          </cell>
          <cell r="I4066" t="str">
            <v>FAO Fisheries Technical Paper, 378/1: 456–479</v>
          </cell>
        </row>
        <row r="4067">
          <cell r="A4067">
            <v>4202</v>
          </cell>
          <cell r="B4067" t="str">
            <v>D</v>
          </cell>
          <cell r="C4067" t="str">
            <v>C:\Users\beate-jürgen\Documents\Literatur Haie\Rezent\STEVENS-et-al-2000.pdf</v>
          </cell>
          <cell r="E4067" t="str">
            <v>http://icesjms.oxfordjournals.org/cgi/reprint/57/3/476</v>
          </cell>
          <cell r="F4067" t="str">
            <v>STEVENS, J.D. &amp; BONFIL, R. &amp; DULVY, N.K. &amp; WALKER, P.A.</v>
          </cell>
          <cell r="G4067">
            <v>2000</v>
          </cell>
          <cell r="H4067" t="str">
            <v>The effects of fishing on sharks, rays, and chimaeras (chondrichthyans), and the implications for marine ecosystems.</v>
          </cell>
          <cell r="I4067" t="str">
            <v>ICES Journal of Marine Science, 57: 476–494</v>
          </cell>
        </row>
        <row r="4068">
          <cell r="A4068">
            <v>4203</v>
          </cell>
          <cell r="B4068" t="str">
            <v>D</v>
          </cell>
          <cell r="C4068" t="str">
            <v>Rezent\STEVENS_1991.pdf</v>
          </cell>
          <cell r="F4068" t="str">
            <v>STEVENS, J.D. &amp; MCLOUGHLIN, K.J.</v>
          </cell>
          <cell r="G4068">
            <v>1991</v>
          </cell>
          <cell r="H4068" t="str">
            <v>Distribution, size and sex composition, reproductive biology and diet of sharks from northern Australia.</v>
          </cell>
          <cell r="I4068" t="str">
            <v>Australian Journal of Marine and Freshwater Research, 42 (2): 151–199</v>
          </cell>
        </row>
        <row r="4069">
          <cell r="A4069">
            <v>4204</v>
          </cell>
          <cell r="B4069" t="str">
            <v>D</v>
          </cell>
          <cell r="C4069" t="str">
            <v>Rezent\Stevens_2000.pdf</v>
          </cell>
          <cell r="F4069" t="str">
            <v>STEVENS, J.D. &amp; WEST, G.J. &amp; MCLOUGHLIN, K.J.</v>
          </cell>
          <cell r="G4069">
            <v>2000</v>
          </cell>
          <cell r="H4069" t="str">
            <v>Movements, recapture patterns, and factors affecting the return rate of carcharhinid and other sharks tagged off northern Australia.</v>
          </cell>
          <cell r="I4069" t="str">
            <v>Marine and Freshwater Research, 51 (2): 127–141</v>
          </cell>
        </row>
        <row r="4070">
          <cell r="A4070">
            <v>4205</v>
          </cell>
          <cell r="B4070" t="str">
            <v>D</v>
          </cell>
          <cell r="C4070" t="str">
            <v>Rezent\VAS_1990b.pdf</v>
          </cell>
          <cell r="F4070" t="str">
            <v>VAS, P. &amp; STEVENS, J.D. &amp; BONWICK, G.A. &amp; TIZINI, O.A.</v>
          </cell>
          <cell r="G4070">
            <v>1990</v>
          </cell>
          <cell r="H4070" t="str">
            <v>Cd, Mn, and Zn concentrations in vertebrae of blue shark and shortfin mako in Australian waters.</v>
          </cell>
          <cell r="I4070" t="str">
            <v>Marine Pollution Bulletin, 21 (4), 203–206</v>
          </cell>
        </row>
        <row r="4071">
          <cell r="A4071">
            <v>4207</v>
          </cell>
          <cell r="B4071" t="str">
            <v>D</v>
          </cell>
          <cell r="C4071" t="str">
            <v>Rezent\Stevens_1989.pdf</v>
          </cell>
          <cell r="F4071" t="str">
            <v>STEVENS, J.D. &amp; LYLE, J.M.</v>
          </cell>
          <cell r="G4071">
            <v>1989</v>
          </cell>
          <cell r="H4071" t="str">
            <v>Biology of three hammerhead sharks (Eusphyra blochii, Sphyrna mokarran and S. lewini) from Northern Australia.</v>
          </cell>
          <cell r="I4071" t="str">
            <v>Australian Journal of Marine and Freshwater Research, 40 (2): 129–146</v>
          </cell>
        </row>
        <row r="4072">
          <cell r="A4072">
            <v>4208</v>
          </cell>
          <cell r="B4072" t="str">
            <v>D</v>
          </cell>
          <cell r="C4072" t="str">
            <v>Rezent\Davenport_1988.pdf</v>
          </cell>
          <cell r="F4072" t="str">
            <v>DAVENPORT, S.R. &amp; STEVENS, J.D.</v>
          </cell>
          <cell r="G4072">
            <v>1988</v>
          </cell>
          <cell r="H4072" t="str">
            <v>Age and growth of two commercially important sharks (Carcharhinus tilstoni and C. sorrah) from northern Australia.</v>
          </cell>
          <cell r="I4072" t="str">
            <v>Australian Journal of Marine and Freshwater Research, 39 (4): 417–433</v>
          </cell>
        </row>
        <row r="4073">
          <cell r="A4073">
            <v>4209</v>
          </cell>
          <cell r="B4073" t="str">
            <v>D</v>
          </cell>
          <cell r="C4073" t="str">
            <v>Rezent\Stevens_1986.pdf</v>
          </cell>
          <cell r="F4073" t="str">
            <v>STEVENS, J.D. &amp; WILEY, P.D.</v>
          </cell>
          <cell r="G4073">
            <v>1986</v>
          </cell>
          <cell r="H4073" t="str">
            <v>Biology of two commercially important carcharhinid sharks from Northern Australia.</v>
          </cell>
          <cell r="I4073" t="str">
            <v>Australian Journal of Marine and Freshwater Research, 37 (6): 671–688</v>
          </cell>
        </row>
        <row r="4074">
          <cell r="A4074">
            <v>4210</v>
          </cell>
          <cell r="B4074" t="str">
            <v>D</v>
          </cell>
          <cell r="C4074" t="str">
            <v>Rezent\Stevens_1984.pdf</v>
          </cell>
          <cell r="F4074" t="str">
            <v>STEVENS, J.D.</v>
          </cell>
          <cell r="G4074">
            <v>1984</v>
          </cell>
          <cell r="H4074" t="str">
            <v>Life-history and ecology of sharks at Aldabra Atoll, Indian Ocean.</v>
          </cell>
          <cell r="I4074" t="str">
            <v>Proceedings of the Royal Society of London, Series B, 222: 79–106</v>
          </cell>
        </row>
        <row r="4075">
          <cell r="A4075">
            <v>4211</v>
          </cell>
          <cell r="B4075" t="str">
            <v>D</v>
          </cell>
          <cell r="C4075" t="str">
            <v>Rezent\4211.pdf</v>
          </cell>
          <cell r="F4075" t="str">
            <v>JOHANSSON-SJOBECK, M.L. &amp; STEVENS, J.D.</v>
          </cell>
          <cell r="G4075">
            <v>1976</v>
          </cell>
          <cell r="H4075" t="str">
            <v>Haematological studies on the blue shark, Prionace glauca L.</v>
          </cell>
          <cell r="I4075" t="str">
            <v>Journal of the Marine Biological Association of the United Kingdom, 56: 237–240</v>
          </cell>
        </row>
        <row r="4076">
          <cell r="A4076">
            <v>4212</v>
          </cell>
          <cell r="B4076" t="str">
            <v>D</v>
          </cell>
          <cell r="C4076" t="str">
            <v>Rezent\Stevens_1974.pdf</v>
          </cell>
          <cell r="F4076" t="str">
            <v>STEVENS, J.D. &amp; BROWN, B.E.</v>
          </cell>
          <cell r="G4076">
            <v>1974</v>
          </cell>
          <cell r="H4076" t="str">
            <v>Occurrence of heavy metals in the blue shark Prionace glauca and selected pelagic in the N.E. Atlantic Ocean.</v>
          </cell>
          <cell r="I4076" t="str">
            <v>Marine Biology, 26 (4): 287–293</v>
          </cell>
        </row>
        <row r="4077">
          <cell r="A4077">
            <v>4213</v>
          </cell>
          <cell r="B4077" t="str">
            <v>D O</v>
          </cell>
          <cell r="C4077" t="str">
            <v>Fossil\Dorka_2001.pdf</v>
          </cell>
          <cell r="F4077" t="str">
            <v>DORKA, M.</v>
          </cell>
          <cell r="G4077">
            <v>2001</v>
          </cell>
          <cell r="H4077" t="str">
            <v>Shark remains from the Triassic of Schöningen, Lower Saxony, Germany.</v>
          </cell>
          <cell r="I4077" t="str">
            <v>Neues Jahrbuch für Geologie und Paläontologie, Abhandlungen, 221 (2): 219–247</v>
          </cell>
        </row>
        <row r="4078">
          <cell r="A4078">
            <v>4214</v>
          </cell>
          <cell r="B4078" t="str">
            <v>D</v>
          </cell>
          <cell r="C4078" t="str">
            <v>C:\Users\beate-jürgen\Documents\Literatur Haie\Fossil\Klug_etal_2009.pdf</v>
          </cell>
          <cell r="F4078" t="str">
            <v>KLUG, S. &amp; KRIWET, J. &amp; BÖTTCHER, R. &amp; SCHWEIGERT, G. &amp; DIETL, G.</v>
          </cell>
          <cell r="G4078">
            <v>2009</v>
          </cell>
          <cell r="H4078" t="str">
            <v>Skeletal anatomy of the extinct shark Paraorthacodus jurensis (Chondrichthyes; Palaeospinacidae), with comments on synechodontiform and palaeospinacid monophyly.</v>
          </cell>
          <cell r="I4078" t="str">
            <v>Zoological Journal of the Linnean Society, 157 (1): 107–134</v>
          </cell>
        </row>
        <row r="4079">
          <cell r="A4079">
            <v>4215</v>
          </cell>
          <cell r="B4079" t="str">
            <v>D</v>
          </cell>
          <cell r="C4079" t="str">
            <v>Rezent\Great_White_Shark_1996.pdf</v>
          </cell>
          <cell r="F4079" t="str">
            <v>MCCOSKER, J.E. &amp; LEA, R.N.</v>
          </cell>
          <cell r="G4079">
            <v>1996</v>
          </cell>
          <cell r="H4079" t="str">
            <v>White Shark Attacks in the Eastern Pacific Ocean: An Update and Analysis.</v>
          </cell>
          <cell r="I4079" t="str">
            <v>In: Klimley, A.P. &amp; Ainley, D. (Eds.) Great White Sharks. The biology of Carcharodon carcharias: 419–434</v>
          </cell>
        </row>
        <row r="4080">
          <cell r="A4080">
            <v>4216</v>
          </cell>
          <cell r="B4080" t="str">
            <v>D</v>
          </cell>
          <cell r="C4080" t="str">
            <v>Fossil\2009_Klug_JVP.pdf</v>
          </cell>
          <cell r="F4080" t="str">
            <v>KLUG, S.</v>
          </cell>
          <cell r="G4080">
            <v>2009</v>
          </cell>
          <cell r="H4080" t="str">
            <v>A New Palaeospinacid Shark (Chondrichthyes, Neoselachii) From the Upper Jurassic of Southern Germany.</v>
          </cell>
          <cell r="I4080" t="str">
            <v>Journal of Vertebrate Paleontology, 29 (2): 326–335</v>
          </cell>
        </row>
        <row r="4081">
          <cell r="A4081">
            <v>4217</v>
          </cell>
          <cell r="B4081" t="str">
            <v>D</v>
          </cell>
          <cell r="C4081" t="str">
            <v>Fossil\KLUG_2010a.pdf</v>
          </cell>
          <cell r="F4081" t="str">
            <v>KLUG, S.</v>
          </cell>
          <cell r="G4081">
            <v>2010</v>
          </cell>
          <cell r="H4081" t="str">
            <v>Monophyly, Phylogeny and Systematic Position of the Synechodontiformes (Chondrichthyes, Neoselachii).</v>
          </cell>
          <cell r="I4081" t="str">
            <v>Zoologica Scripta, 39 (1): 37–49</v>
          </cell>
        </row>
        <row r="4082">
          <cell r="A4082">
            <v>4219</v>
          </cell>
          <cell r="F4082" t="str">
            <v>STEVENS, J.D.</v>
          </cell>
          <cell r="G4082">
            <v>1999</v>
          </cell>
          <cell r="H4082" t="str">
            <v>Sharks: An illustrated encyclopedic survey by international experts, 2nd Edition.</v>
          </cell>
          <cell r="I4082" t="str">
            <v>Weldon–Owen, Golden Press.</v>
          </cell>
        </row>
        <row r="4083">
          <cell r="A4083">
            <v>4220</v>
          </cell>
          <cell r="F4083" t="str">
            <v>STEVENS, J.D. &amp; LAST, P.R.</v>
          </cell>
          <cell r="G4083">
            <v>1998</v>
          </cell>
          <cell r="H4083" t="str">
            <v>Sharks, rays and chimaeras.</v>
          </cell>
          <cell r="I4083" t="str">
            <v>In: Encyclopedia of fishes, 2nd Edition. Consulting Editors J.R. Paxton and W.N. Eschmeyer.: 60–69</v>
          </cell>
        </row>
        <row r="4084">
          <cell r="A4084">
            <v>4221</v>
          </cell>
          <cell r="F4084" t="str">
            <v>STEVENS, J.D.</v>
          </cell>
          <cell r="G4084">
            <v>1994</v>
          </cell>
          <cell r="H4084" t="str">
            <v>Systematic account: Squalidae, Echinorhinidae, Oxynotidae, Parascyllidae, Orectolobidae, Carcharhinidae, Triakidae, Scyliorhinidae, Lamnidae, Odontaspididae.</v>
          </cell>
          <cell r="I4084" t="str">
            <v>In: The fishes of Australia's south coast. Eds, Gomon, M.F., Glover, C.J.M., and Kuiter, R.H. State Print, Adelaide, 992 pp.</v>
          </cell>
        </row>
        <row r="4085">
          <cell r="A4085">
            <v>4222</v>
          </cell>
          <cell r="F4085" t="str">
            <v>STEVENS, J.D.</v>
          </cell>
          <cell r="G4085">
            <v>1987</v>
          </cell>
          <cell r="H4085" t="str">
            <v>Shark biology.</v>
          </cell>
          <cell r="I4085" t="str">
            <v>In: Sharks: an illustrated encyclopedic survey by international experts. Ed, Stevens, J.D. Kevin Weldons, Golden Press, Sydney.</v>
          </cell>
        </row>
        <row r="4086">
          <cell r="A4086">
            <v>4223</v>
          </cell>
          <cell r="F4086" t="str">
            <v>STEVENS, J.D.</v>
          </cell>
          <cell r="G4086">
            <v>1986</v>
          </cell>
          <cell r="H4086" t="str">
            <v>The orders Hexanchiformes, Squaliformes, Pristiophoriformes, Squatiniformes, Heterodontiformes, Orectolobiformes, Lamniformes and Carcharhiniformes.</v>
          </cell>
          <cell r="I4086" t="str">
            <v>In: A field guide to trawl fish from temperate waters of Australia. Second edition. Eds, Maxwell, J.G.H. and May, J.L. CSIRO Division of Fisheries Research.</v>
          </cell>
        </row>
        <row r="4087">
          <cell r="A4087">
            <v>4224</v>
          </cell>
          <cell r="F4087" t="str">
            <v>STEVENS, J.D.</v>
          </cell>
          <cell r="G4087">
            <v>1984</v>
          </cell>
          <cell r="H4087" t="str">
            <v>The families Carcharhinidae, Hemigaleidae, Sphyrnidae and Alopiidae,together with a checklist of the sharks of northern and north western Australia.</v>
          </cell>
          <cell r="I4087" t="str">
            <v>In: Continental fishes of northern and north–western Australia. Eds, Sainsbury, K.J., Kailola, P. and Leyland, G.G. Clouston &amp; Hall, Canberra.</v>
          </cell>
        </row>
        <row r="4088">
          <cell r="A4088">
            <v>4225</v>
          </cell>
          <cell r="F4088" t="str">
            <v>STEVENS, J.D.</v>
          </cell>
          <cell r="G4088">
            <v>2000</v>
          </cell>
          <cell r="H4088" t="str">
            <v>The population status of highly migratory oceanic sharks.</v>
          </cell>
          <cell r="I4088" t="str">
            <v>In: Getting Ahead of the Curve: Conserving the Pacific Ocean's Tunas, Swordfish, Billfishes and Sharks. Ken Hinman, Ed. Marine Fisheries Symposium No. 16. National Coalition for Marine Conservation. Leesburg, Virginia: 35–43</v>
          </cell>
        </row>
        <row r="4089">
          <cell r="A4089">
            <v>4226</v>
          </cell>
          <cell r="B4089" t="str">
            <v>D</v>
          </cell>
          <cell r="C4089" t="str">
            <v>Rezent\Fowler-Reed-Dipper_2002.pdf</v>
          </cell>
          <cell r="F4089" t="str">
            <v>STEVENS, J.D.</v>
          </cell>
          <cell r="G4089">
            <v>2002</v>
          </cell>
          <cell r="H4089" t="str">
            <v>A review of Australian Elasmobranch Fisheries.</v>
          </cell>
          <cell r="I4089" t="str">
            <v>In: Elasmobranch Biodiversity, Conservation and Management. Proceedings of the conference on Shark and Ray Biodiversity, Conservation and Management, Sabah, Malaysia, July 1997. IUCN, Gland, Switzerland.: 122–126</v>
          </cell>
        </row>
        <row r="4090">
          <cell r="A4090">
            <v>4227</v>
          </cell>
          <cell r="B4090" t="str">
            <v>D</v>
          </cell>
          <cell r="C4090" t="str">
            <v>Rezent\Fowler-Reed-Dipper_2002.pdf</v>
          </cell>
          <cell r="F4090" t="str">
            <v>STEVENS, J.D.</v>
          </cell>
          <cell r="G4090">
            <v>2002</v>
          </cell>
          <cell r="H4090" t="str">
            <v>The role of protected areas in elasmobranch fisheries management and conservation.</v>
          </cell>
          <cell r="I4090" t="str">
            <v>In: Elasmobranch Biodiversity, Conservation and Management. Proceedings of the conference on Shark and Ray Biodiversity, Conservation and Management, Sabah, Malaysia, July 1997. IUCN, Gland, Switzerland: 241–242</v>
          </cell>
        </row>
        <row r="4091">
          <cell r="A4091">
            <v>4228</v>
          </cell>
          <cell r="F4091" t="str">
            <v>STEVENS, J.D.</v>
          </cell>
          <cell r="G4091">
            <v>1997</v>
          </cell>
          <cell r="H4091" t="str">
            <v>Strategies for the conservation and management of elasmobranchs.</v>
          </cell>
          <cell r="I4091" t="str">
            <v>Proceedings of the conference on Shark and Ray Biodiversity, Conservation and Management, Sabah, Malaysia, July 1997.</v>
          </cell>
        </row>
        <row r="4092">
          <cell r="A4092">
            <v>4229</v>
          </cell>
          <cell r="B4092" t="str">
            <v>D</v>
          </cell>
          <cell r="C4092" t="str">
            <v>Rezent\Shark_Ocean.pdf</v>
          </cell>
          <cell r="F4092" t="str">
            <v>STEVENS, J.D. &amp; WAYTE, S.E.</v>
          </cell>
          <cell r="G4092">
            <v>2008</v>
          </cell>
          <cell r="H4092" t="str">
            <v>Case Study: The Bycatch of Pelagic Sharks in Australia's Tuna Longline Fisheries.</v>
          </cell>
          <cell r="I4092" t="str">
            <v>In: Sharks of the Open Ocean: Biology, Fisheries and Conservation. [eds M.D. Camhi, E.K. Pikitch and E.A. Babcock]. Blackwell Publishing, Oxford, U.K.: 260–267</v>
          </cell>
        </row>
        <row r="4093">
          <cell r="A4093">
            <v>4230</v>
          </cell>
          <cell r="B4093" t="str">
            <v>D</v>
          </cell>
          <cell r="C4093" t="str">
            <v>Rezent\Shark_Ocean.pdf</v>
          </cell>
          <cell r="F4093" t="str">
            <v>STEVENS, J.D.</v>
          </cell>
          <cell r="G4093">
            <v>2008</v>
          </cell>
          <cell r="H4093" t="str">
            <v>The Biology and Ecology of the Shortfin Mako Shark, Isurus oxyrinchus.</v>
          </cell>
          <cell r="I4093" t="str">
            <v>In: Sharks of the Open Ocean: Biology, Fisheries and Conservation. [eds M.D. Camhi, E.K. Pikitch and E.A. Babcock]. Blackwell Publishing, Oxford, U.K.: 87–94</v>
          </cell>
        </row>
        <row r="4094">
          <cell r="A4094">
            <v>4231</v>
          </cell>
          <cell r="B4094" t="str">
            <v>D</v>
          </cell>
          <cell r="C4094" t="str">
            <v>Rezent\Shark_Ocean.pdf</v>
          </cell>
          <cell r="F4094" t="str">
            <v>NAKANO, H. &amp; STEVENS, J.D.</v>
          </cell>
          <cell r="G4094">
            <v>2008</v>
          </cell>
          <cell r="H4094" t="str">
            <v>The Biology and Ecology of the Blue Shark, Prionace glauca.</v>
          </cell>
          <cell r="I4094" t="str">
            <v>In: Sharks of the Open Ocean: Biology, Fisheries and Conservation. [eds M.D. Camhi, E.K. Pikitch and E.A. Babcock]. Blackwell Publishing, Oxford, U.K.: 140–151</v>
          </cell>
        </row>
        <row r="4095">
          <cell r="A4095">
            <v>4232</v>
          </cell>
          <cell r="F4095" t="str">
            <v>STEVENS, J.D.</v>
          </cell>
          <cell r="G4095">
            <v>1999</v>
          </cell>
          <cell r="H4095" t="str">
            <v>Variable resilience to fishing pressure in two sharks: the significance of different ecological and life history parameters.</v>
          </cell>
          <cell r="I4095" t="str">
            <v>In: J.A.Musick, editor. Life in the slow lane: ecology and conservation of long–lived marine animals. American Fisheries Society Symposium 23, Bethesda, Maryland: 11–15</v>
          </cell>
        </row>
        <row r="4096">
          <cell r="A4096">
            <v>4233</v>
          </cell>
          <cell r="F4096" t="str">
            <v>STEVENS, J.D.</v>
          </cell>
          <cell r="G4096">
            <v>1998</v>
          </cell>
          <cell r="H4096" t="str">
            <v>Sharks and marine protected areas in the Great Australian Bight.</v>
          </cell>
          <cell r="I4096" t="str">
            <v>In: Proceedings of the workshop on research and monitoring of the Great Australian Bight Marine Park: past, present and future. Ed. J. Slater. Environment Australia, Canberra: 5 pp.</v>
          </cell>
        </row>
        <row r="4097">
          <cell r="A4097">
            <v>4234</v>
          </cell>
          <cell r="F4097" t="str">
            <v>STEVENS, J.D. &amp; WALKER, T.I. &amp; SIMPFENDORFER, C.A.</v>
          </cell>
          <cell r="G4097">
            <v>1997</v>
          </cell>
          <cell r="H4097" t="str">
            <v>Are southern Australian shark fisheries sustainable?</v>
          </cell>
          <cell r="I4097" t="str">
            <v>In: Developing and sustaining world fisheries resources, the state of science and management. 2nd World Fisheries Congress, Brisbane, Australia. Eds. D.A. Hancock, D.C. Smith, A. Grant, J.P. Beumer: 62–66</v>
          </cell>
        </row>
        <row r="4098">
          <cell r="A4098">
            <v>4235</v>
          </cell>
          <cell r="F4098" t="str">
            <v>STEVENS, J.D.</v>
          </cell>
          <cell r="G4098">
            <v>1990</v>
          </cell>
          <cell r="H4098" t="str">
            <v>World patterns and problems in shark fisheries.</v>
          </cell>
          <cell r="I4098" t="str">
            <v xml:space="preserve">In: Management meets industry. Papers from the southern shark fishery seminars held in Victor Harbour, Phillip Island and Hobart, October 1989. Fisheries Paper 90/5, 8 pp. </v>
          </cell>
        </row>
        <row r="4099">
          <cell r="A4099">
            <v>4236</v>
          </cell>
          <cell r="F4099" t="str">
            <v>STEVENS, J.D.</v>
          </cell>
          <cell r="G4099">
            <v>1989</v>
          </cell>
          <cell r="H4099" t="str">
            <v>Specific tagging problems related to sharks and other large pelagics.</v>
          </cell>
          <cell r="I4099" t="str">
            <v xml:space="preserve">In: Australian Society for Fish Biology Tagging Workshop Sydney 21–22 July 1988. Bureau of Rural Resources, Canberra, Proceedings No. 5. </v>
          </cell>
        </row>
        <row r="4100">
          <cell r="A4100">
            <v>4237</v>
          </cell>
          <cell r="F4100" t="str">
            <v>STEVENS, J.D.</v>
          </cell>
          <cell r="G4100">
            <v>1989</v>
          </cell>
          <cell r="H4100" t="str">
            <v>Australia's northern pelagic fishery for shark and tuna.</v>
          </cell>
          <cell r="I4100" t="str">
            <v>In: Proceedings of the Workshop Australia–Mexico on Marine Sciences. Ed: E.A. Chavez. Mexico 1989.</v>
          </cell>
        </row>
        <row r="4101">
          <cell r="A4101">
            <v>4238</v>
          </cell>
          <cell r="B4101" t="str">
            <v>D</v>
          </cell>
          <cell r="C4101" t="str">
            <v>Rezent\Abstracts_1986.pdf</v>
          </cell>
          <cell r="F4101" t="str">
            <v>STEVENS, J.D.</v>
          </cell>
          <cell r="G4101">
            <v>1986</v>
          </cell>
          <cell r="H4101" t="str">
            <v>Reproductive strategies in carcharhinid and hemigaleid sharks. Abstract</v>
          </cell>
          <cell r="I4101" t="str">
            <v>In: Uyeno, T. &amp; Arai, R. &amp; Taniuchi, T. &amp; Matsuura, K. (eds) Proceedings of the second international conference on Indo-Pacific fishes. Ichthyological Society of Japan, Tokyo: 933</v>
          </cell>
        </row>
        <row r="4102">
          <cell r="A4102">
            <v>4239</v>
          </cell>
          <cell r="F4102" t="str">
            <v>OKERA, W.G.P. &amp; STEVENS, J.D. &amp; GUNN, J.S.</v>
          </cell>
          <cell r="G4102">
            <v>1981</v>
          </cell>
          <cell r="H4102" t="str">
            <v>Tropical sharks - fishery situation report.</v>
          </cell>
          <cell r="I4102" t="str">
            <v>In: Northern pelagic fish seminar, Darwin. Eds. C.J. Grant and D.G. Walter. A.G.P.S. Canberra.: 59–72.</v>
          </cell>
        </row>
        <row r="4103">
          <cell r="A4103">
            <v>4240</v>
          </cell>
          <cell r="F4103" t="str">
            <v>WEST, G.J. &amp; STEVENS, J.D.</v>
          </cell>
          <cell r="G4103">
            <v>2001</v>
          </cell>
          <cell r="H4103" t="str">
            <v>The use of archival tags for studying the movement and swimming behaviour of school sharks.</v>
          </cell>
          <cell r="I4103" t="str">
            <v>FRDC Project 1996/128, Final Report, January 2001. CSIRO Marine Research 105 pp.</v>
          </cell>
        </row>
        <row r="4104">
          <cell r="A4104">
            <v>4241</v>
          </cell>
          <cell r="F4104" t="str">
            <v>STEVENS, J.D.</v>
          </cell>
          <cell r="G4104">
            <v>1998</v>
          </cell>
          <cell r="H4104" t="str">
            <v>The status of chondrichthyan resources in the south west Pacific - update on 1993 report.</v>
          </cell>
          <cell r="I4104" t="str">
            <v>Report of the south west Pacific subgroup of the IUCN Shark Specialist Group. IUCN Report.</v>
          </cell>
        </row>
        <row r="4105">
          <cell r="A4105">
            <v>4242</v>
          </cell>
          <cell r="F4105" t="str">
            <v>STEVENS, J.D. &amp; SANT, G.</v>
          </cell>
          <cell r="G4105">
            <v>1998</v>
          </cell>
          <cell r="H4105" t="str">
            <v>Developing an Australian government policy on managing shark resources in Australian waters.</v>
          </cell>
          <cell r="I4105" t="str">
            <v>FRRF project, Final Report November 1998.</v>
          </cell>
        </row>
        <row r="4106">
          <cell r="A4106">
            <v>4243</v>
          </cell>
          <cell r="B4106" t="str">
            <v>D</v>
          </cell>
          <cell r="C4106" t="str">
            <v>Rezent\STEVENS_FRDC_98-061_1997.pdf</v>
          </cell>
          <cell r="F4106" t="str">
            <v>STEVENS, J.D. &amp; WEST, G.J.</v>
          </cell>
          <cell r="G4106">
            <v>1997</v>
          </cell>
          <cell r="H4106" t="str">
            <v>Investigation of school and gummy shark nursery areas in south eastern Australia.</v>
          </cell>
          <cell r="I4106" t="str">
            <v>FRDC Project 93/061 Final Report July 1997. CSIRO Marine Research 76 pp + Appendices and Figures.</v>
          </cell>
        </row>
        <row r="4107">
          <cell r="A4107">
            <v>4244</v>
          </cell>
          <cell r="B4107" t="str">
            <v>D</v>
          </cell>
          <cell r="C4107" t="str">
            <v>Rezent\news_7.pdf</v>
          </cell>
          <cell r="E4107" t="str">
            <v>http://www.iucnssg.org/tl_files/Assets/pdf/SN/SN07%20LOW%20RES.pdf</v>
          </cell>
          <cell r="F4107" t="str">
            <v>STEVENS, J.D.</v>
          </cell>
          <cell r="G4107">
            <v>1996</v>
          </cell>
          <cell r="H4107" t="str">
            <v>Archival tagging of sharks in Australia.</v>
          </cell>
          <cell r="I4107" t="str">
            <v>Shark News: Newsletter of the IUCN Shark Specialist Group, 7: 10</v>
          </cell>
        </row>
        <row r="4108">
          <cell r="A4108">
            <v>4245</v>
          </cell>
          <cell r="F4108" t="str">
            <v>STEVENS, J.D.</v>
          </cell>
          <cell r="G4108">
            <v>1995</v>
          </cell>
          <cell r="H4108" t="str">
            <v>Cookie monsters.</v>
          </cell>
          <cell r="I4108" t="str">
            <v>Wildlife Australia, 32 (1): 5–7</v>
          </cell>
        </row>
        <row r="4109">
          <cell r="A4109">
            <v>4246</v>
          </cell>
          <cell r="F4109" t="str">
            <v>STEVENS, J.D.</v>
          </cell>
          <cell r="G4109">
            <v>1994</v>
          </cell>
          <cell r="H4109" t="str">
            <v>Whale sharks at Ningaloo Reef, northern Western Australia.</v>
          </cell>
          <cell r="I4109" t="str">
            <v>Chondros, 5 (3): 1–3</v>
          </cell>
        </row>
        <row r="4110">
          <cell r="A4110">
            <v>4247</v>
          </cell>
          <cell r="F4110" t="str">
            <v>THOMSON, C. &amp; STEVENS, J.D.</v>
          </cell>
          <cell r="G4110">
            <v>1994</v>
          </cell>
          <cell r="H4110" t="str">
            <v>A whale of a shark.</v>
          </cell>
          <cell r="I4110" t="str">
            <v>Landscope, Department of Conservation and Land Management, Western Australia, 10 (2): 29–34</v>
          </cell>
        </row>
        <row r="4111">
          <cell r="A4111">
            <v>4248</v>
          </cell>
          <cell r="F4111" t="str">
            <v>STEVENS, J.D.</v>
          </cell>
          <cell r="G4111">
            <v>1993</v>
          </cell>
          <cell r="H4111" t="str">
            <v>The status of chondrichthyan resources in the south west Pacific.</v>
          </cell>
          <cell r="I4111" t="str">
            <v>Report of the south west Pacific subgroup of the IUCN Shark Specialist Group. IUCN Report.</v>
          </cell>
        </row>
        <row r="4112">
          <cell r="A4112">
            <v>4249</v>
          </cell>
          <cell r="B4112" t="str">
            <v>D</v>
          </cell>
          <cell r="C4112" t="str">
            <v>Rezent\STEVENS_FRDC_91-23_1993.pdf</v>
          </cell>
          <cell r="F4112" t="str">
            <v>STEVENS, J.D.</v>
          </cell>
          <cell r="G4112">
            <v>1993</v>
          </cell>
          <cell r="H4112" t="str">
            <v>Investigation of school and gummy shark nursery area in SE Tasmania.</v>
          </cell>
          <cell r="I4112" t="str">
            <v xml:space="preserve">FRDC Project 91/23 Final report May 1993. CSIRO Division of Fisheries 50 pp. </v>
          </cell>
        </row>
        <row r="4113">
          <cell r="A4113">
            <v>4250</v>
          </cell>
          <cell r="F4113" t="str">
            <v>STEVENS, J.D. &amp; PAXTON, J.R.</v>
          </cell>
          <cell r="G4113">
            <v>1992</v>
          </cell>
          <cell r="H4113" t="str">
            <v>Shark attack: but who's the victim?</v>
          </cell>
          <cell r="I4113" t="str">
            <v>Australian Natural History, 24 (3): 46–53</v>
          </cell>
        </row>
        <row r="4114">
          <cell r="A4114">
            <v>4251</v>
          </cell>
          <cell r="F4114" t="str">
            <v>STEVENS, J.D.</v>
          </cell>
          <cell r="G4114">
            <v>1990</v>
          </cell>
          <cell r="H4114" t="str">
            <v>The status of Australian shark Fisheries.</v>
          </cell>
          <cell r="I4114" t="str">
            <v>Chondros, 2 (1): 1–4</v>
          </cell>
        </row>
        <row r="4115">
          <cell r="A4115">
            <v>4252</v>
          </cell>
          <cell r="F4115" t="str">
            <v>STEVENS, J.D.</v>
          </cell>
          <cell r="G4115">
            <v>1989</v>
          </cell>
          <cell r="H4115" t="str">
            <v>A study into the potential for shark attraction to Scott Point, D'Entrecasteaux Channel, resulting from the discharge of salmonid blood by Tassal Pty Ltd.</v>
          </cell>
          <cell r="I4115" t="str">
            <v>CSIRO Marine Laboratories unpublished report.7 pp. + figures.</v>
          </cell>
        </row>
        <row r="4116">
          <cell r="A4116">
            <v>4253</v>
          </cell>
          <cell r="F4116" t="str">
            <v>STEVENS, J.D.</v>
          </cell>
          <cell r="G4116">
            <v>1989</v>
          </cell>
          <cell r="H4116" t="str">
            <v>Blue sharks - a wasted resource?</v>
          </cell>
          <cell r="I4116" t="str">
            <v>Fishing Today, 23–24</v>
          </cell>
        </row>
        <row r="4117">
          <cell r="A4117">
            <v>4255</v>
          </cell>
          <cell r="F4117" t="str">
            <v>STEVENS, J.D.</v>
          </cell>
          <cell r="G4117">
            <v>1988</v>
          </cell>
          <cell r="H4117" t="str">
            <v>Sharks.</v>
          </cell>
          <cell r="I4117" t="str">
            <v xml:space="preserve">Great Barrier Reef Marine Park Authority, Reef Notes. June, 4pp. </v>
          </cell>
        </row>
        <row r="4118">
          <cell r="A4118">
            <v>4256</v>
          </cell>
          <cell r="F4118" t="str">
            <v>STEVENS, J.D.</v>
          </cell>
          <cell r="G4118">
            <v>1987</v>
          </cell>
          <cell r="H4118" t="str">
            <v>The shark attack problem in Mogadishu, Somalia.</v>
          </cell>
          <cell r="I4118" t="str">
            <v>Final report to UNEP. 11 pp.</v>
          </cell>
        </row>
        <row r="4119">
          <cell r="A4119">
            <v>4257</v>
          </cell>
          <cell r="F4119" t="str">
            <v>STEVENS, J.D. &amp; CHURCH, A.G.</v>
          </cell>
          <cell r="G4119">
            <v>1984</v>
          </cell>
          <cell r="H4119" t="str">
            <v>Northern shark, mackerel and tuna tagging project yields interesting results.</v>
          </cell>
          <cell r="I4119" t="str">
            <v>Australian Fisheries, 43 (11): 6–10</v>
          </cell>
        </row>
        <row r="4120">
          <cell r="A4120">
            <v>4258</v>
          </cell>
          <cell r="F4120" t="str">
            <v>STEVENS, J.D. &amp; DAVIS, T.L.O. &amp; CHURCH, A.G.</v>
          </cell>
          <cell r="G4120">
            <v>1982</v>
          </cell>
          <cell r="H4120" t="str">
            <v>Results of shark gill-netting by the R.V. Hai Kung in the Arafura Sea.</v>
          </cell>
          <cell r="I4120" t="str">
            <v>Australian Fisheries, 41 (4): 39–43</v>
          </cell>
        </row>
        <row r="4121">
          <cell r="A4121">
            <v>4259</v>
          </cell>
          <cell r="B4121" t="str">
            <v>D</v>
          </cell>
          <cell r="C4121" t="str">
            <v>C:\Users\beate-jürgen\Documents\Literatur Haie\Rezent\PARDINI_2001.pdf</v>
          </cell>
          <cell r="F4121" t="str">
            <v>PARDINI, A.T. &amp; JONES, C.S. &amp; NOBLE, L.R. &amp; KREISER, B. &amp; MALCOLM, H. &amp; BRUCE, B.D. &amp; STEVENS, J.D. &amp; CLIFF, G. &amp; SCHOLL, M.C. &amp; FRANCIS, M.P. &amp; DUFFY, C. &amp; MARTIN, A.P.</v>
          </cell>
          <cell r="G4121">
            <v>2001</v>
          </cell>
          <cell r="H4121" t="str">
            <v>Sex-biased dispersal of great white sharks.</v>
          </cell>
          <cell r="I4121" t="str">
            <v>Nature, 412 (6843): 139–140</v>
          </cell>
        </row>
        <row r="4122">
          <cell r="A4122">
            <v>4260</v>
          </cell>
          <cell r="B4122" t="str">
            <v>D</v>
          </cell>
          <cell r="C4122" t="str">
            <v>Rezent\4260.pdf</v>
          </cell>
          <cell r="E4122" t="str">
            <v>ftp://ftp.fao.org/docrep/fao/008/a0212e/a0212E03.pdf</v>
          </cell>
          <cell r="F4122" t="str">
            <v>STEVENS, J.D.</v>
          </cell>
          <cell r="G4122">
            <v>2004</v>
          </cell>
          <cell r="H4122" t="str">
            <v>Taxonomy and field techniques for identification, with listing of available regional guides.</v>
          </cell>
          <cell r="I4122" t="str">
            <v>In: Musick, J.A. &amp; Bonfil, R. (eds.), Elasmobranch Fisheries Management Techniques. Asia Pacific Economic Cooperation, Singapore: 21–56</v>
          </cell>
        </row>
        <row r="4123">
          <cell r="A4123">
            <v>4261</v>
          </cell>
          <cell r="B4123" t="str">
            <v>D</v>
          </cell>
          <cell r="C4123" t="str">
            <v>Rezent\IRVINE_2006a.pdf</v>
          </cell>
          <cell r="F4123" t="str">
            <v>IRVINE, S.B. &amp; STEVENS, J.D. &amp; LAURENSON, L.</v>
          </cell>
          <cell r="G4123">
            <v>2006</v>
          </cell>
          <cell r="H4123" t="str">
            <v>Surface bands on deepwater squalid dorsal-fin spines: an alternative method for ageing Centroselachus crepidater.</v>
          </cell>
          <cell r="I4123" t="str">
            <v>Canadian Journal of Fisheries and Aquatic Sciences, 63 (3): 617–627</v>
          </cell>
        </row>
        <row r="4124">
          <cell r="A4124">
            <v>4262</v>
          </cell>
          <cell r="B4124" t="str">
            <v>D</v>
          </cell>
          <cell r="C4124" t="str">
            <v>Rezent\Bruce_2006.pdf</v>
          </cell>
          <cell r="F4124" t="str">
            <v>BRUCE, B.D. &amp; STEVENS, J.D. &amp; MALCOLM, H.</v>
          </cell>
          <cell r="G4124">
            <v>2006</v>
          </cell>
          <cell r="H4124" t="str">
            <v>Movements and swimming behaviour of white sharks (Carcharodon carcharias) in Australian waters.</v>
          </cell>
          <cell r="I4124" t="str">
            <v>Marine Biology, 150 (2): 161–172</v>
          </cell>
        </row>
        <row r="4125">
          <cell r="A4125">
            <v>4263</v>
          </cell>
          <cell r="B4125" t="str">
            <v>D</v>
          </cell>
          <cell r="C4125" t="str">
            <v>C:\Users\beate-jürgen\Documents\Literatur Haie\Rezent\Yano-Stevens-Compagno_2007.pdf</v>
          </cell>
          <cell r="F4125" t="str">
            <v>YANO, K. &amp; STEVENS, J.D. &amp; COMPAGNO, L.J.V.</v>
          </cell>
          <cell r="G4125">
            <v>2007</v>
          </cell>
          <cell r="H4125" t="str">
            <v>Distribution, reproduction and feeding of the Greenland shark, Somniosus (Somniosus) microcephalus, with notes on two other sleeper sharks, Somniosus (Somniosus) pacificus and Somniosus (Somniosus) antarcticus.</v>
          </cell>
          <cell r="I4125" t="str">
            <v>Journal of Fish Biology, 70 (2): 374–390</v>
          </cell>
        </row>
        <row r="4126">
          <cell r="A4126">
            <v>4264</v>
          </cell>
          <cell r="B4126" t="str">
            <v>D</v>
          </cell>
          <cell r="C4126" t="str">
            <v>Rezent\Irvine_2006.pdf</v>
          </cell>
          <cell r="F4126" t="str">
            <v>IRVINE, S.B. &amp; STEVENS, J.D. &amp; LAURENSON, L.J.B.</v>
          </cell>
          <cell r="G4126">
            <v>2006</v>
          </cell>
          <cell r="H4126" t="str">
            <v>Comparing external and internal dorsal-spine bands to interpret the age and growth of the giant lantern shark, Etmopterus baxteri (Squaliformes : Etmopteridae).</v>
          </cell>
          <cell r="I4126" t="str">
            <v>Environmental Biology of Fishes, 77 (3–4): 253–264</v>
          </cell>
        </row>
        <row r="4127">
          <cell r="A4127">
            <v>4267</v>
          </cell>
          <cell r="B4127" t="str">
            <v>D</v>
          </cell>
          <cell r="C4127" t="str">
            <v>Rezent\Wilson_2007.pdf</v>
          </cell>
          <cell r="F4127" t="str">
            <v>WILSON, S.G. &amp; STEWART, B.S. &amp; POLOVINA, J.J. &amp; MEEKAN, M.G. &amp; STEVENS, J.D. &amp; GALUARDI, B.</v>
          </cell>
          <cell r="G4127">
            <v>2007</v>
          </cell>
          <cell r="H4127" t="str">
            <v>Accuracy and precision of archival tag data: a multiple-tagging study conducted on a whale shark (Rhincodon typus) in the Indian Ocean.</v>
          </cell>
          <cell r="I4127" t="str">
            <v>Fisheries Oceanography, 16 (6): 547–554</v>
          </cell>
        </row>
        <row r="4128">
          <cell r="A4128">
            <v>4269</v>
          </cell>
          <cell r="B4128" t="str">
            <v>D</v>
          </cell>
          <cell r="C4128" t="str">
            <v>Rezent\Murray_2008.pdf</v>
          </cell>
          <cell r="F4128" t="str">
            <v>MURRAY, B.W. &amp; WANG, J.Y. &amp; YANG, S.C. &amp; STEVENS, J.D. &amp; FISK, A.T. &amp; SVAVARSSON, J.</v>
          </cell>
          <cell r="G4128">
            <v>2008</v>
          </cell>
          <cell r="H4128" t="str">
            <v>Mitochondrial cytochrome b variation in sleeper sharks (Squaliformes: Somniosidae).</v>
          </cell>
          <cell r="I4128" t="str">
            <v>Marine Biology, 153 (6): 1015–1022</v>
          </cell>
        </row>
        <row r="4129">
          <cell r="A4129">
            <v>4270</v>
          </cell>
          <cell r="B4129" t="str">
            <v>D</v>
          </cell>
          <cell r="C4129" t="str">
            <v>Rezent\Awruch_2008b.pdf</v>
          </cell>
          <cell r="F4129" t="str">
            <v>AWRUCH, C.A. &amp; FRUSHER, S.D. &amp; PANKHURST, N.W. &amp; STEVENS, J.D.</v>
          </cell>
          <cell r="G4129">
            <v>2008</v>
          </cell>
          <cell r="H4129" t="str">
            <v>Non-lethal assessment of reproductive characteristics for management and conservation of sharks.</v>
          </cell>
          <cell r="I4129" t="str">
            <v>Marine Ecology Progress Series, 355: 277–285</v>
          </cell>
        </row>
        <row r="4130">
          <cell r="A4130">
            <v>4271</v>
          </cell>
          <cell r="B4130" t="str">
            <v>D</v>
          </cell>
          <cell r="C4130" t="str">
            <v>Rezent\Awruch_2008a.pdf</v>
          </cell>
          <cell r="F4130" t="str">
            <v>AWRUCH, C.A. &amp; PANKHURST, N.W. &amp; FRUSHER, S.D. &amp; STEVENS, J.D.</v>
          </cell>
          <cell r="G4130">
            <v>2008</v>
          </cell>
          <cell r="H4130" t="str">
            <v>Endocrine and Morphological Correlates of Reproduction in the Draughtboard Shark Cephaloscyllium laticeps (Elasmobranchii: Scyliorhinidae).</v>
          </cell>
          <cell r="I4130" t="str">
            <v>Journal of Experimental Zoology Part A: Comparative Experimental Biology, 309: 184–197</v>
          </cell>
        </row>
        <row r="4131">
          <cell r="A4131">
            <v>4272</v>
          </cell>
          <cell r="B4131" t="str">
            <v>D</v>
          </cell>
          <cell r="C4131" t="str">
            <v>C:\Users\beate-jürgen\Documents\Literatur Haie\Rezent\Dulvy_etal_2008_AC_pub.pdf</v>
          </cell>
          <cell r="F4131" t="str">
            <v>DULVY, N.K. &amp; BAUM, J.K. &amp; CLARKE, S.C. &amp; COMPAGNO, L.J.V. &amp; CORTÉS, E. &amp; DOMINGO, A. &amp; FORDHAM, S. &amp; FOWLER, S. &amp; FRANCIS, M.P. &amp; GIBSON, C. &amp; MARTÍNEZ, J. &amp; MUSICK, J.A. &amp; SOLDO, A. &amp; STEVENS, J.D. &amp; VALENTI, S.</v>
          </cell>
          <cell r="G4131">
            <v>2008</v>
          </cell>
          <cell r="H4131" t="str">
            <v>You can swim but you can't hide: the global status and conservation of oceanic pelagic sharks and rays.</v>
          </cell>
          <cell r="I4131" t="str">
            <v>Aquatic Conservation: Marine and Freshwater Ecosystems, 18: 459–482</v>
          </cell>
        </row>
        <row r="4132">
          <cell r="A4132">
            <v>4273</v>
          </cell>
          <cell r="B4132" t="str">
            <v>D</v>
          </cell>
          <cell r="C4132" t="str">
            <v>Rezent\NICHOLS_2001.pdf</v>
          </cell>
          <cell r="F4132" t="str">
            <v>NICHOLS, P. &amp; RAYNER, M. &amp; STEVENS, J.D.</v>
          </cell>
          <cell r="G4132">
            <v>2001</v>
          </cell>
          <cell r="H4132" t="str">
            <v>A pilot investigation of northern shark liver oils: characterization and value-adding.</v>
          </cell>
          <cell r="I4132" t="str">
            <v>Final Report to FRDC project 99/369. CSIRO Marine Research, 47 pp.</v>
          </cell>
        </row>
        <row r="4133">
          <cell r="A4133">
            <v>4274</v>
          </cell>
          <cell r="B4133" t="str">
            <v>D</v>
          </cell>
          <cell r="C4133" t="str">
            <v>Rezent\MALCOLM_2001a.pdf</v>
          </cell>
          <cell r="F4133" t="str">
            <v>MALCOLM, H. &amp; BRUCE, B.D. &amp; STEVENS, J.D.</v>
          </cell>
          <cell r="G4133">
            <v>2001</v>
          </cell>
          <cell r="H4133" t="str">
            <v>A review of the biology and status of white sharks in Australian waters.</v>
          </cell>
          <cell r="I4133" t="str">
            <v>Final Report to Environment Australia. CSIRO Marine Research, 81 pp.</v>
          </cell>
        </row>
        <row r="4134">
          <cell r="A4134">
            <v>4275</v>
          </cell>
          <cell r="F4134" t="str">
            <v>STEVENS, J.D. &amp; BONFIL, R. &amp; DULVY, N.K. &amp; WALKER, P.A.</v>
          </cell>
          <cell r="G4134">
            <v>2002</v>
          </cell>
          <cell r="H4134" t="str">
            <v>The effects of fishing on chondrichthyans: with some implications for marine ecosystems. Abstract</v>
          </cell>
          <cell r="I4134" t="str">
            <v>Proceedings of the 4th European Elasmobranch Association Meeting, Livorno, (Italy) 2000: 31–32</v>
          </cell>
        </row>
        <row r="4135">
          <cell r="A4135">
            <v>4276</v>
          </cell>
          <cell r="B4135" t="str">
            <v>D</v>
          </cell>
          <cell r="C4135" t="str">
            <v>Rezent\DALEY_2002.pdf</v>
          </cell>
          <cell r="F4135" t="str">
            <v>DALEY, R.K. &amp; STEVENS, J.D. &amp; GRAHAM, K.</v>
          </cell>
          <cell r="G4135">
            <v>2002</v>
          </cell>
          <cell r="H4135" t="str">
            <v>Catch analysis and productivity of the deep-water dogfish resource in southern Australia.</v>
          </cell>
          <cell r="I4135" t="str">
            <v>Final Report to FRDC project 1998/108. CSIRO Marine Research 106 pp.</v>
          </cell>
        </row>
        <row r="4136">
          <cell r="A4136">
            <v>4284</v>
          </cell>
          <cell r="F4136" t="str">
            <v>WEST, G.J. &amp; STEVENS, J.D. &amp; BASSON, M.</v>
          </cell>
          <cell r="G4136">
            <v>2004</v>
          </cell>
          <cell r="H4136" t="str">
            <v>Assessment of blue shark population status in the western South Pacific.</v>
          </cell>
          <cell r="I4136" t="str">
            <v>Final Report to AFMA project RO1/1157. 137 pp.</v>
          </cell>
        </row>
        <row r="4137">
          <cell r="A4137">
            <v>4285</v>
          </cell>
          <cell r="B4137" t="str">
            <v>D</v>
          </cell>
          <cell r="C4137" t="str">
            <v>Rezent\BRUCE_2005.pdf</v>
          </cell>
          <cell r="E4137" t="str">
            <v>http://www.environment.gov.au/coasts/publications/white-grey-nurse-habitats/pubs/ws-gns-report.pdf</v>
          </cell>
          <cell r="F4137" t="str">
            <v>BRUCE, B.D. &amp; STEVENS, J.D. &amp; BRADFORD, R.</v>
          </cell>
          <cell r="G4137">
            <v>2005</v>
          </cell>
          <cell r="H4137" t="str">
            <v>Identifying movements and habitats of white sharks and grey nurse sharks.</v>
          </cell>
          <cell r="I4137" t="str">
            <v>Final Report to DEH. 10 pp.</v>
          </cell>
        </row>
        <row r="4138">
          <cell r="A4138">
            <v>4286</v>
          </cell>
          <cell r="B4138" t="str">
            <v>D</v>
          </cell>
          <cell r="C4138" t="str">
            <v>Rezent\BRUCE_2005b.pdf</v>
          </cell>
          <cell r="E4138" t="str">
            <v>http://www.environment.gov.au/coasts/publications/grey-nurse-protected-areas/pubs/gns-protected-areas.pdf</v>
          </cell>
          <cell r="F4138" t="str">
            <v>BRUCE, B.D. &amp; STEVENS, J.D. &amp; BRADFORD, R.</v>
          </cell>
          <cell r="G4138">
            <v>2005</v>
          </cell>
          <cell r="H4138" t="str">
            <v>Designing protected areas for grey nurse sharks off eastern Australia.</v>
          </cell>
          <cell r="I4138" t="str">
            <v>Final Report to DEH. 55 pp.</v>
          </cell>
        </row>
        <row r="4139">
          <cell r="A4139">
            <v>4287</v>
          </cell>
          <cell r="B4139" t="str">
            <v>D</v>
          </cell>
          <cell r="C4139" t="str">
            <v>Rezent\BRUCE_2005a.pdf</v>
          </cell>
          <cell r="E4139" t="str">
            <v>http://www.environment.gov.au/coasts/publications/white-shark-pinniped/pubs/gws-pinniped.pdf</v>
          </cell>
          <cell r="F4139" t="str">
            <v>BRUCE, B.D. &amp; STEVENS, J.D. &amp; BRADFORD, R.</v>
          </cell>
          <cell r="G4139">
            <v>2005</v>
          </cell>
          <cell r="H4139" t="str">
            <v>Site fidelity, residence times and home range patterns of white sharks around pinniped colonies.</v>
          </cell>
          <cell r="I4139" t="str">
            <v>Final Report to DEH. 42 pp.</v>
          </cell>
        </row>
        <row r="4140">
          <cell r="A4140">
            <v>4288</v>
          </cell>
          <cell r="B4140" t="str">
            <v>D</v>
          </cell>
          <cell r="C4140" t="str">
            <v>Rezent\STEVENS_2005.pdf</v>
          </cell>
          <cell r="E4140" t="str">
            <v>http://www.environment.gov.au/coasts/publications/pubs/assessment-glyphis.pdf</v>
          </cell>
          <cell r="F4140" t="str">
            <v>STEVENS, J.D. &amp; PILLANS, R.D. &amp; SALINI, J.</v>
          </cell>
          <cell r="G4140">
            <v>2005</v>
          </cell>
          <cell r="H4140" t="str">
            <v>Conservation assessment of Glyphis sp. A (speartooth shark), Glyphis sp. C (northern river shark), Pristis microdon (freshwater sawfish) and Pristis zijsron (green sawfish).</v>
          </cell>
          <cell r="I4140" t="str">
            <v>Final Report to DEH. 84 pp.</v>
          </cell>
        </row>
        <row r="4141">
          <cell r="A4141">
            <v>4289</v>
          </cell>
          <cell r="B4141" t="str">
            <v>D</v>
          </cell>
          <cell r="C4141" t="str">
            <v>Rezent\PILLANS_2005a.pdf</v>
          </cell>
          <cell r="F4141" t="str">
            <v>PILLANS, R.D. &amp; STEVENS, J.D. &amp; KYNE, P.M. &amp; SALINI, J.</v>
          </cell>
          <cell r="G4141">
            <v>2005</v>
          </cell>
          <cell r="H4141" t="str">
            <v>Acoustic tracking of Glyphis sp. A in the Adelaide River, Northern Territory, Australia.</v>
          </cell>
          <cell r="I4141" t="str">
            <v>Report to Department of the Environment and Heritage. Pp. 22.</v>
          </cell>
        </row>
        <row r="4142">
          <cell r="A4142">
            <v>4290</v>
          </cell>
          <cell r="F4142" t="str">
            <v>STEVENS, J.D.</v>
          </cell>
          <cell r="G4142">
            <v>2005</v>
          </cell>
          <cell r="H4142" t="str">
            <v>Shark research in Australia: its history and future directions. (Abstract of key note lecture).</v>
          </cell>
          <cell r="I4142" t="str">
            <v>In: Dudgeon, C.L., Scott–Holland, T.B., Kyne, P.M., Pillans, R.D. &amp; Bennett, M.B. (eds). 2005. Proceedings of the Inaugural Southern Queensland Elasmobranch Research Forum 28th April 2005, Moreton Bay Research Station, North Stradbroke Island, Queensland. 27 pp. The University of Queensland, Faculty of Biological and Chemical Sciences, Brisbane, Australia.: 1</v>
          </cell>
        </row>
        <row r="4143">
          <cell r="A4143">
            <v>4291</v>
          </cell>
          <cell r="B4143" t="str">
            <v>D</v>
          </cell>
          <cell r="C4143" t="str">
            <v>Rezent\Fowler_2005.pdf</v>
          </cell>
          <cell r="F4143" t="str">
            <v>CAILLIET, G.M. &amp; MUSICK, J.A. &amp; SIMPFENDORFER, C.A. &amp; STEVENS, J.D.</v>
          </cell>
          <cell r="G4143">
            <v>2005</v>
          </cell>
          <cell r="H4143" t="str">
            <v>Chapter 3. Ecology and Life History Characteristics of Chondrichthyan Fish.</v>
          </cell>
          <cell r="I4143" t="str">
            <v>In: Fowler, S.L., Cavanagh, R.D., Camhi, M., Burgess, G.H., Cailliet, G.M., Fordham, S.V., Simpfendorfer, C.A. and Musick, J.A. (comp. and Ed.). Sharks, Rays and Chimaeras: The Status of the Chondrichthyan Fishes. Status Survey. IUCN SSC Shark Specialist Group. IUCN, Gland, Switzerland and Cambridge, UK: 12–18</v>
          </cell>
        </row>
        <row r="4144">
          <cell r="A4144">
            <v>4292</v>
          </cell>
          <cell r="B4144" t="str">
            <v>D</v>
          </cell>
          <cell r="C4144" t="str">
            <v>Rezent\Fowler_2005.pdf</v>
          </cell>
          <cell r="F4144" t="str">
            <v>STEVENS, J.D. &amp; WALKER, T.I. &amp; COOK, S.F. &amp; FORDHAM, S.V.</v>
          </cell>
          <cell r="G4144">
            <v>2005</v>
          </cell>
          <cell r="H4144" t="str">
            <v>Chapter 5. Threats Faced by Chondrichthyan Fish.</v>
          </cell>
          <cell r="I4144" t="str">
            <v>In: Fowler, S.L., Cavanagh, R.D., Camhi, M., Burgess, G.H., Cailliet, G.M., Fordham, S.V., Simpfendorfer, C.A. and Musick, J.A. (comp. and Ed.). Sharks, Rays and Chimaeras: The Status of the Chondrichthyan Fishes. Status Survey. IUCN SSC Shark Specialist Group. IUCN, Gland, Switzerland and Cambridge, UK: 48–57</v>
          </cell>
        </row>
        <row r="4145">
          <cell r="A4145">
            <v>4293</v>
          </cell>
          <cell r="B4145" t="str">
            <v>D</v>
          </cell>
          <cell r="C4145" t="str">
            <v>Rezent\Fowler_2005.pdf</v>
          </cell>
          <cell r="F4145" t="str">
            <v>STEVENS, J.D.</v>
          </cell>
          <cell r="G4145">
            <v>2005</v>
          </cell>
          <cell r="H4145" t="str">
            <v>Species accounts: Isurus oxyrinchus, Lamna nasus, Galeorhinus galeus, Prionace glauca</v>
          </cell>
          <cell r="I4145" t="str">
            <v>In: Fowler, S.L., Cavanagh, R.D., Camhi, M., Burgess, G.H., Cailliet, G.M., Fordham, S.V., Simpfendorfer, C.A. and Musick, J.A. (comp. and Ed.). Sharks, Rays and Chimaeras: The Status of the Chondrichthyan Fishes. Status Survey. IUCN SSC Shark Specialist Group. IUCN, Gland, Switzerland and Cambridge, UK: 259–260, 262–264, 271–272, 309–311</v>
          </cell>
        </row>
        <row r="4146">
          <cell r="A4146">
            <v>4294</v>
          </cell>
          <cell r="B4146" t="str">
            <v>D</v>
          </cell>
          <cell r="C4146" t="str">
            <v>Rezent\Salini_2006_FINAL.pdf</v>
          </cell>
          <cell r="F4146" t="str">
            <v>SALINI, J.P. &amp; MCAULEY, R.B. &amp; BLABER, S.J.M. &amp; BUCKWORTH, R.C. &amp; CHIDLOW, J.A. &amp; GRIBBLE, N. &amp; OVENDEN, J.R. &amp; PEVERELL, S.C. &amp; PILLANS, R. &amp; STEVENS, J.D. &amp; STOBUTZKI, I. &amp; TARCA, C. &amp; WALKER, T.</v>
          </cell>
          <cell r="G4146">
            <v>2006</v>
          </cell>
          <cell r="H4146" t="str">
            <v>Northern Australian sharks and rays: the sustainability of target and bycatch species, Phase 2.</v>
          </cell>
          <cell r="I4146" t="str">
            <v>Final Report to FRDC Project No. 2002/064. 183 pp.</v>
          </cell>
        </row>
        <row r="4147">
          <cell r="A4147">
            <v>4295</v>
          </cell>
          <cell r="F4147" t="str">
            <v>STEVENS, J.D.</v>
          </cell>
          <cell r="G4147">
            <v>2007</v>
          </cell>
          <cell r="H4147" t="str">
            <v>Assessment of biological status of sharks species threatened by international trade.</v>
          </cell>
          <cell r="I4147" t="str">
            <v>Final Report to the Food and Agricultural Organisation. pp</v>
          </cell>
        </row>
        <row r="4148">
          <cell r="A4148">
            <v>4296</v>
          </cell>
          <cell r="B4148" t="str">
            <v>D</v>
          </cell>
          <cell r="C4148" t="str">
            <v>Rezent\Ningaloo_Report_2007_Final.pdf</v>
          </cell>
          <cell r="F4148" t="str">
            <v>SPEED, C.W. &amp; MEEKAN, M.G. &amp; BRADSHAW, C.J.A. &amp; MCLEAN, C. &amp; WILSON, S.G. &amp; STEWART, B.S. &amp; POLOVINA, J.J. &amp; STEVENS, J.D. &amp; DAVIS, R.W. &amp; FUIMAN, L.A.</v>
          </cell>
          <cell r="G4148">
            <v>2007</v>
          </cell>
          <cell r="H4148" t="str">
            <v>Whale shark (Rhincodon typus) data collection trips - Ningaloo Reef 2007.</v>
          </cell>
          <cell r="I4148" t="str">
            <v>Report to granting agencies. 10 pp.</v>
          </cell>
        </row>
        <row r="4149">
          <cell r="A4149">
            <v>4297</v>
          </cell>
          <cell r="B4149" t="str">
            <v>D</v>
          </cell>
          <cell r="C4149" t="str">
            <v>Rezent\Stevens_2008_sawfish-report.pdf</v>
          </cell>
          <cell r="F4149" t="str">
            <v>STEVENS, J.D. &amp; MCAULEY, R.B. &amp; SIMPFENDORFER, C.A. &amp; PILLANS, R.D.</v>
          </cell>
          <cell r="G4149">
            <v>2008</v>
          </cell>
          <cell r="H4149" t="str">
            <v>Spatial distribution and habitat utilization of sawfish (Pristis spp) in relation to fishing in northern Australia.</v>
          </cell>
          <cell r="I4149" t="str">
            <v>Final Report to Department of the Environment, Water, Hertiage and the Arts. 27 pp.</v>
          </cell>
        </row>
        <row r="4150">
          <cell r="A4150">
            <v>4298</v>
          </cell>
          <cell r="B4150" t="str">
            <v>D</v>
          </cell>
          <cell r="C4150" t="str">
            <v>Rezent\Pillans_2008.pdf</v>
          </cell>
          <cell r="F4150" t="str">
            <v>PILLANS, R.D. &amp; STEVENS, J.D. &amp; PEVERELL, S.C. &amp; EDGAR, S.</v>
          </cell>
          <cell r="G4150">
            <v>2008</v>
          </cell>
          <cell r="H4150" t="str">
            <v>Spatial distribution and habitat utilization of Glyphis sp. A in relation to fishing in northern Australia.</v>
          </cell>
          <cell r="I4150" t="str">
            <v>Final Report to Department of the Environment, Water, Hertiage and the Arts. 47 pp.</v>
          </cell>
        </row>
        <row r="4151">
          <cell r="A4151">
            <v>4299</v>
          </cell>
          <cell r="B4151" t="str">
            <v>D</v>
          </cell>
          <cell r="C4151" t="str">
            <v>Rezent\SIMPFENDORFER_2008.pdf</v>
          </cell>
          <cell r="E4151" t="str">
            <v>http://www.lenfestocean.org/sites/default/files/iccat_sharks_catch_limits_report_with_cover_09_08.pdf</v>
          </cell>
          <cell r="F4151" t="str">
            <v>SIMPFENDORFER, C.A. &amp; CORTÉS, E. &amp; HEUPEL, M.R. &amp; BROOKS, E. &amp; BABCOCK, E.A. &amp; BAUM, J.K. &amp; MCAULEY, R.B. &amp; DUDLEY, S.F.J. &amp; STEVENS, J.D. &amp; FORDHAM, S. &amp; SOLDO, A.</v>
          </cell>
          <cell r="G4151">
            <v>2008</v>
          </cell>
          <cell r="H4151" t="str">
            <v>An integrated approach to determining the risk of over-exploitation for data-poor pelagic Atlantic sharks.</v>
          </cell>
          <cell r="I4151" t="str">
            <v>Lenfest Ocean Program SCRS/2008/140. 16 pp.</v>
          </cell>
        </row>
        <row r="4152">
          <cell r="A4152">
            <v>4300</v>
          </cell>
          <cell r="F4152" t="str">
            <v>CURTIS, K.M.</v>
          </cell>
          <cell r="G4152">
            <v>1989</v>
          </cell>
          <cell r="H4152" t="str">
            <v>A taxonomic analysis of a microvertebrate fauna from the Kayenta Formation (Early Jurassic) of Arizona and its comparison to an Upper Triassic microvertebrate fauna from the Chinle Formation.</v>
          </cell>
          <cell r="I4152" t="str">
            <v>M.A. thesis: University of California.</v>
          </cell>
        </row>
        <row r="4153">
          <cell r="A4153">
            <v>4301</v>
          </cell>
          <cell r="F4153" t="str">
            <v>KIRBY, R.E.</v>
          </cell>
          <cell r="G4153">
            <v>1991</v>
          </cell>
          <cell r="H4153" t="str">
            <v>The vertebrate fauna from the Upper Triassic Owl Rock Member of the Chinle Formation in Northern Arizona.</v>
          </cell>
          <cell r="I4153" t="str">
            <v>M.S. thesis: Flagstaff, AZ, 476 p.</v>
          </cell>
        </row>
        <row r="4154">
          <cell r="A4154">
            <v>4302</v>
          </cell>
          <cell r="F4154" t="str">
            <v>JOHNS, M.E.</v>
          </cell>
          <cell r="G4154">
            <v>1988</v>
          </cell>
          <cell r="H4154" t="str">
            <v>Architectural element analysis and depositional history of the upper Petrified Forest Member of the Chinle Formation.</v>
          </cell>
          <cell r="I4154" t="str">
            <v>M.S. thesis: Northern Arizona University, 163 p.</v>
          </cell>
        </row>
        <row r="4155">
          <cell r="A4155">
            <v>4303</v>
          </cell>
          <cell r="F4155" t="str">
            <v>TANNENBAUM, F.</v>
          </cell>
          <cell r="G4155">
            <v>1983</v>
          </cell>
          <cell r="H4155" t="str">
            <v>The microvertebrate fauna of the Placerias and Downs' quarries, Chinle Formation (Upper Triassic) near St. Johns, Arizona</v>
          </cell>
          <cell r="I4155" t="str">
            <v>M.S. thesis: University of California, 111 p.</v>
          </cell>
        </row>
        <row r="4156">
          <cell r="A4156">
            <v>4304</v>
          </cell>
          <cell r="B4156" t="str">
            <v>D</v>
          </cell>
          <cell r="F4156" t="str">
            <v>HECKERT, A.B.</v>
          </cell>
          <cell r="G4156">
            <v>2001</v>
          </cell>
          <cell r="H4156" t="str">
            <v>The microvertebrate record of the Upper Triassic (Carnian) lower Chinle Group, southwestern U.S.A. and the early evolution of dinosaurs.</v>
          </cell>
          <cell r="I4156" t="str">
            <v>Ph.D. dissertation: University of New Mexico, 465 p.</v>
          </cell>
        </row>
        <row r="4157">
          <cell r="A4157">
            <v>4305</v>
          </cell>
          <cell r="F4157" t="str">
            <v>KIRKLAND, J.I.</v>
          </cell>
          <cell r="G4157">
            <v>1983</v>
          </cell>
          <cell r="H4157" t="str">
            <v>Paleontology and paleoenvironments of the Greenhorm Marine Cycle, southwestern Black Mesa, Coconino Country, Arizona.</v>
          </cell>
          <cell r="I4157" t="str">
            <v>Unpubl. M.S. thesis: University of Arizona, 224 p.</v>
          </cell>
        </row>
        <row r="4158">
          <cell r="A4158">
            <v>4306</v>
          </cell>
          <cell r="F4158" t="str">
            <v>KIRKLAND, J.I.</v>
          </cell>
          <cell r="G4158">
            <v>1990</v>
          </cell>
          <cell r="H4158" t="str">
            <v>Paleontology and paleoenvironments of the middle Cretaceous (late Cenomanian-middle Turonian) Greenhorn Cyclothemat Black Mesa, northeastern Arizona.</v>
          </cell>
          <cell r="I4158" t="str">
            <v>Unpubl. Ph.D. dissertation:University of Colorado, 1320 p.</v>
          </cell>
        </row>
        <row r="4159">
          <cell r="A4159">
            <v>4307</v>
          </cell>
          <cell r="F4159" t="str">
            <v>MILLER, H.W. &amp; SCHWAB, K.W.</v>
          </cell>
          <cell r="G4159">
            <v>1966</v>
          </cell>
          <cell r="H4159" t="str">
            <v>Microfossils from the Upper Cretaceous of Adobe Canyon, southern Arizona.</v>
          </cell>
          <cell r="I4159" t="str">
            <v>Arizona Geological Society, Digest, 8: 65–95.</v>
          </cell>
        </row>
        <row r="4160">
          <cell r="A4160">
            <v>4308</v>
          </cell>
          <cell r="F4160" t="str">
            <v>MCCORD, R.D. &amp; TEGOWSKI, B.J.</v>
          </cell>
          <cell r="G4160">
            <v>1996</v>
          </cell>
          <cell r="H4160" t="str">
            <v>Mesozoic vertebrates of Arizona II. Cretaceous.</v>
          </cell>
          <cell r="I4160" t="str">
            <v>Proceedings of the Fossils of Arizona Symposium, 4: 45–54</v>
          </cell>
        </row>
        <row r="4161">
          <cell r="A4161">
            <v>4309</v>
          </cell>
          <cell r="B4161" t="str">
            <v>D</v>
          </cell>
          <cell r="C4161" t="str">
            <v>Fossil\Williamson et al. 1991.pdf</v>
          </cell>
          <cell r="F4161" t="str">
            <v>WILLIAMSON, T.E. &amp; LUCAS, S.G. &amp; KIRKLAND, J.I.</v>
          </cell>
          <cell r="G4161">
            <v>1991</v>
          </cell>
          <cell r="H4161" t="str">
            <v>The Cretaceous Elasmobranch Ptychodus decurrens from North America.</v>
          </cell>
          <cell r="I4161" t="str">
            <v>Géobios, 24 (5): 595–599</v>
          </cell>
        </row>
        <row r="4162">
          <cell r="A4162">
            <v>4310</v>
          </cell>
          <cell r="B4162" t="str">
            <v>D</v>
          </cell>
          <cell r="C4162" t="str">
            <v>Fossil\4310.pdf</v>
          </cell>
          <cell r="F4162" t="str">
            <v>KIRKLAND, J.I.</v>
          </cell>
          <cell r="G4162">
            <v>1991</v>
          </cell>
          <cell r="H4162" t="str">
            <v>Lithostratigraphic and biostratigraphic framework for the Mancos Shale (late Cenomanian to middle Turonian) at Black Mesa northeastern Arizona.</v>
          </cell>
          <cell r="I4162" t="str">
            <v>Geological Society of America, Special Paper, 260: 85–111</v>
          </cell>
        </row>
        <row r="4163">
          <cell r="A4163">
            <v>4311</v>
          </cell>
          <cell r="F4163" t="str">
            <v>COLBERT, E.H.</v>
          </cell>
          <cell r="G4163">
            <v>1972</v>
          </cell>
          <cell r="H4163" t="str">
            <v>Vertebrates from the Chinle Formation.</v>
          </cell>
          <cell r="I4163" t="str">
            <v>In: Breed, C.S. &amp; Breed, W.J., eds., Investigations in the Triassic Chinle Formation: Museum of Northern Arizona Bulletin: Flagstaff, Museum of Northern Arizona Press: 96–103.</v>
          </cell>
        </row>
        <row r="4164">
          <cell r="A4164">
            <v>4312</v>
          </cell>
          <cell r="F4164" t="str">
            <v>LUCAS, S.G.</v>
          </cell>
          <cell r="G4164">
            <v>1997</v>
          </cell>
          <cell r="H4164" t="str">
            <v>The Upper Triassic Chinle Group, western United States, non marine standard for Late Triassic time.</v>
          </cell>
          <cell r="I4164" t="str">
            <v>In: Dickins, J.M., Yang, Z., Yin, H., Lucas, S.G., and Acharyya, S.K., eds., Permo–Triassic of the Circum–Pacific, Cambridge, Cambridge University Press: 200–228.</v>
          </cell>
        </row>
        <row r="4165">
          <cell r="A4165">
            <v>4313</v>
          </cell>
          <cell r="F4165" t="str">
            <v>TEGOWSKI, B.J. &amp; MCCORD, R.D.</v>
          </cell>
          <cell r="G4165">
            <v>1996</v>
          </cell>
          <cell r="H4165" t="str">
            <v>Mesozoic vertebrates of Arizona I. Triassic and Jurassic</v>
          </cell>
          <cell r="I4165" t="str">
            <v>Proceedings of the Fossils of Arizona Symposium, 4: 25–44.</v>
          </cell>
        </row>
        <row r="4166">
          <cell r="A4166">
            <v>4314</v>
          </cell>
          <cell r="B4166" t="str">
            <v>D</v>
          </cell>
          <cell r="C4166" t="str">
            <v>Fossil\4314.pdf</v>
          </cell>
          <cell r="F4166" t="str">
            <v>KAYE, F.T. &amp; PADIAN, K.</v>
          </cell>
          <cell r="G4166">
            <v>1994</v>
          </cell>
          <cell r="H4166" t="str">
            <v>Microvertebrates from the Placerias Quarry, a window on Late Triassic vertebrate diversity in the American Southwest:</v>
          </cell>
          <cell r="I4166" t="str">
            <v>In: Fraser, N.C. &amp; Sues, H.–D., eds., In the Shadow of the Dinosaurs: Cambridge, Cambridge University Press: 171–196</v>
          </cell>
        </row>
        <row r="4167">
          <cell r="A4167">
            <v>4315</v>
          </cell>
          <cell r="F4167" t="str">
            <v>SUES, H.-D. &amp; CLARK, J.M. &amp; JENKINS, F.A.</v>
          </cell>
          <cell r="G4167">
            <v>1994</v>
          </cell>
          <cell r="H4167" t="str">
            <v>A review of the Early Jurassic tetrapods from the Glen Canyon Group of the American southwest.</v>
          </cell>
          <cell r="I4167" t="str">
            <v>In: Fraser, N.C. &amp; Sues, H.–D., eds., In the Shadow of the Dinosaurs: Cambridge, Cambridge University Press: 284–294</v>
          </cell>
        </row>
        <row r="4168">
          <cell r="A4168">
            <v>4316</v>
          </cell>
          <cell r="F4168" t="str">
            <v>JACOBS, L.L. &amp; MURRY, P.A.</v>
          </cell>
          <cell r="G4168">
            <v>1980</v>
          </cell>
          <cell r="H4168" t="str">
            <v xml:space="preserve">The vertebrate community of the Triassic Chinle Formation near St. Johns, Arizona. </v>
          </cell>
          <cell r="I4168" t="str">
            <v>In: Jacobs, L. L.,ed., Aspects of Vertebrate History: Flagstaff, Museum of NorthernArizona: 55–73.</v>
          </cell>
        </row>
        <row r="4169">
          <cell r="A4169">
            <v>4317</v>
          </cell>
          <cell r="F4169" t="str">
            <v>SANTUCCI, V.L. &amp; SANTUCCI, V.L.JR.</v>
          </cell>
          <cell r="G4169">
            <v>1999</v>
          </cell>
          <cell r="H4169" t="str">
            <v>An inventory of paleontological resources from Walnut Canyon National Monument, Arizona.</v>
          </cell>
          <cell r="I4169" t="str">
            <v>In: Santucci, V.L. &amp; McClelland,L., eds., National Park Service Paleontological Research: Denver, U.S.National Park Service: 118–120.</v>
          </cell>
        </row>
        <row r="4170">
          <cell r="A4170">
            <v>4318</v>
          </cell>
          <cell r="F4170" t="str">
            <v>HUNT, A.P. &amp; LUCAS, S.G.</v>
          </cell>
          <cell r="G4170">
            <v>1995</v>
          </cell>
          <cell r="H4170" t="str">
            <v xml:space="preserve">Two Late Triassic vertebrate faunas at Petrified Forest National Park. </v>
          </cell>
          <cell r="I4170" t="str">
            <v>In: Santucci, V.L. &amp; McClelland,L., eds., National Park Service Paleontological Research: Denver, U.S.National Park Service: 89–93.</v>
          </cell>
        </row>
        <row r="4171">
          <cell r="A4171">
            <v>4320</v>
          </cell>
          <cell r="B4171" t="str">
            <v>D</v>
          </cell>
          <cell r="C4171" t="str">
            <v>Fossil\Murry_1989a.pdf</v>
          </cell>
          <cell r="E4171" t="str">
            <v>http://www.nmnaturalhistory.org/sci_dinodawn.html</v>
          </cell>
          <cell r="F4171" t="str">
            <v>MURRY, P.A.</v>
          </cell>
          <cell r="G4171">
            <v>1989</v>
          </cell>
          <cell r="H4171" t="str">
            <v>Microvertebrate fossils from the Petrified Forest and Owl Rock members (Chinle Formation) in Petrified Forest National Park and vicinity, Arizona.</v>
          </cell>
          <cell r="I4171" t="str">
            <v>In: Lucas, S.G. &amp; Hunt, A.P., eds., Dawn of the Age of Dinosaurs in the American Southwest: Albuquerque, New Mexico Museum of Natural History: 249–277</v>
          </cell>
        </row>
        <row r="4172">
          <cell r="A4172">
            <v>4322</v>
          </cell>
          <cell r="B4172" t="str">
            <v>D</v>
          </cell>
          <cell r="C4172" t="str">
            <v>Fossil\Murry-Long_1989.pdf</v>
          </cell>
          <cell r="E4172" t="str">
            <v>http://www.nmnaturalhistory.org/sci_dinodawn.html</v>
          </cell>
          <cell r="F4172" t="str">
            <v>MURRY, P.A. &amp; LONG, R.A.</v>
          </cell>
          <cell r="G4172">
            <v>1989</v>
          </cell>
          <cell r="H4172" t="str">
            <v>Geology and paleontology of the Chinle Formation, Petrified Forest National Park and Vicinity, Arizona and a discussion of vertebrate fossils of the southwestern Upper Triassic.</v>
          </cell>
          <cell r="I4172" t="str">
            <v>In: Lucas, S.G. &amp; Hunt, A.P., eds., Dawn of the Age of Dinosaurs in the American Southwest: Albuquerque, New Mexico Museum of Natural History: 29–64</v>
          </cell>
        </row>
        <row r="4173">
          <cell r="A4173">
            <v>4323</v>
          </cell>
          <cell r="B4173" t="str">
            <v>D</v>
          </cell>
          <cell r="C4173" t="str">
            <v>Fossil\Murry_1989.pdf</v>
          </cell>
          <cell r="E4173" t="str">
            <v>http://www.nmnaturalhistory.org/sci_dinodawn.html</v>
          </cell>
          <cell r="F4173" t="str">
            <v>MURRY, P.A.</v>
          </cell>
          <cell r="G4173">
            <v>1989</v>
          </cell>
          <cell r="H4173" t="str">
            <v>Paleoecology and vertebrate faunal relationships of the Upper Triassic Dockum and Chinle Formations, southwestern United States.</v>
          </cell>
          <cell r="I4173" t="str">
            <v>In: Lucas, S.G. &amp; Hunt, A.P., eds., Dawn of the Age of Dinosaurs in the American Southwest: Albuquerque, New Mexico Museum of Natural History: 375–400</v>
          </cell>
        </row>
        <row r="4174">
          <cell r="A4174">
            <v>4324</v>
          </cell>
          <cell r="B4174" t="str">
            <v>D</v>
          </cell>
          <cell r="C4174" t="str">
            <v>Fossil\Murry_1989b.pdf</v>
          </cell>
          <cell r="E4174" t="str">
            <v>http://www.nmnaturalhistory.org/sci_dinodawn.html</v>
          </cell>
          <cell r="F4174" t="str">
            <v>MURRY, P.A.</v>
          </cell>
          <cell r="G4174">
            <v>1989</v>
          </cell>
          <cell r="H4174" t="str">
            <v>Geology and paleontology of the Dockum Formation (Upper Triassic), west Texas and eastern New Mexico.</v>
          </cell>
          <cell r="I4174" t="str">
            <v>In: Lucas, S.G. &amp; Hunt, A.P., eds., Dawn of the Age of Dinosaurs in the American Southwest: Albuquerque, New Mexico Museum of Natural History: 102–144</v>
          </cell>
        </row>
        <row r="4175">
          <cell r="A4175">
            <v>4326</v>
          </cell>
          <cell r="B4175" t="str">
            <v>D</v>
          </cell>
          <cell r="C4175" t="str">
            <v>Fossil\MacLeod 1982.pdf</v>
          </cell>
          <cell r="F4175" t="str">
            <v>MACLEOD, N.</v>
          </cell>
          <cell r="G4175">
            <v>1982</v>
          </cell>
          <cell r="H4175" t="str">
            <v>The first North American occurrence of the Late Cretaceous elasmobranch Ptychodus rugosus Dixon with comments of the functional morphology of the dentition and dermal denticles.</v>
          </cell>
          <cell r="I4175" t="str">
            <v>Journal of Paleontology, 56 (2): 403–409</v>
          </cell>
        </row>
        <row r="4176">
          <cell r="A4176">
            <v>4328</v>
          </cell>
          <cell r="F4176" t="str">
            <v>HUBER, P. &amp; LUCAS, S.G. &amp; HUNT, A.P.</v>
          </cell>
          <cell r="G4176">
            <v>1993</v>
          </cell>
          <cell r="H4176" t="str">
            <v>Late Triassic fish assemblages of the North American Western Interior and their biochronological significance.</v>
          </cell>
          <cell r="I4176" t="str">
            <v>Museum of Northern Arizona Bulletin, 59: 51–66.</v>
          </cell>
        </row>
        <row r="4177">
          <cell r="A4177">
            <v>4330</v>
          </cell>
          <cell r="B4177" t="str">
            <v>D</v>
          </cell>
          <cell r="C4177" t="str">
            <v>Fossil\Heckert-Lucas_2003.pdf</v>
          </cell>
          <cell r="F4177" t="str">
            <v>HECKERT, A.B. &amp; LUCAS, S.G. &amp; KRZYZANOWSKI, S.E.</v>
          </cell>
          <cell r="G4177">
            <v>2003</v>
          </cell>
          <cell r="H4177" t="str">
            <v>Vertebrate fauna of the late Campanian (Judithian) Fort Crittenden Formation, and the age of Cretaceous vertebrate faunas of southeastern Arizona (U.S.A.)</v>
          </cell>
          <cell r="I4177" t="str">
            <v>Neues Jahrbuch für Geologie und Paläontologie, Abhandlungen, 227 (3): 343–364</v>
          </cell>
        </row>
        <row r="4178">
          <cell r="A4178">
            <v>4333</v>
          </cell>
          <cell r="B4178" t="str">
            <v>D</v>
          </cell>
          <cell r="C4178" t="str">
            <v>Fossil\POLCYN_2002.pdf</v>
          </cell>
          <cell r="E4178" t="str">
            <v>http://econtent.unm.edu/cdm4/browse.php?CISOROOT=%2Fbulletins&amp;CISOSORT=subjec|f</v>
          </cell>
          <cell r="F4178" t="str">
            <v>POLCYN, M.J. &amp; WINKLER, D.A. &amp; JACOBS, L.L. &amp; NEWMAN, K.</v>
          </cell>
          <cell r="G4178">
            <v>2002</v>
          </cell>
          <cell r="H4178" t="str">
            <v>Fossil occurrences and structural disturbance in the Triassic Chinle Formation at North Stinking Springs Mountain near St. Johns, Arizona.</v>
          </cell>
          <cell r="I4178" t="str">
            <v>New Mexico Museum of Natural History and Science, Bulletin, 21: 43–49.</v>
          </cell>
        </row>
        <row r="4179">
          <cell r="A4179">
            <v>4334</v>
          </cell>
          <cell r="B4179" t="str">
            <v>D</v>
          </cell>
          <cell r="C4179" t="str">
            <v>Fossil\Murry_2002.pdf</v>
          </cell>
          <cell r="E4179" t="str">
            <v>http://econtent.unm.edu/cdm4/browse.php?CISOROOT=%2Fbulletins&amp;CISOSORT=subjec|f</v>
          </cell>
          <cell r="F4179" t="str">
            <v>MURRY, P.A. &amp; KIRBY, R.E.</v>
          </cell>
          <cell r="G4179">
            <v>2002</v>
          </cell>
          <cell r="H4179" t="str">
            <v>A new hybodont shark from the Chinle and Bull Canyon formations, Arizona, Utah and New Mexico.</v>
          </cell>
          <cell r="I4179" t="str">
            <v>New Mexico Museum of Natural History and Science, Bulletin, 21: 87–106.</v>
          </cell>
        </row>
        <row r="4180">
          <cell r="A4180">
            <v>4335</v>
          </cell>
          <cell r="B4180" t="str">
            <v>D</v>
          </cell>
          <cell r="C4180" t="str">
            <v>Fossil\Heckert_2004.pdf</v>
          </cell>
          <cell r="E4180" t="str">
            <v>http://econtent.unm.edu/cdm4/browse.php?CISOROOT=%2Fbulletins&amp;CISOSORT=subjec|f</v>
          </cell>
          <cell r="F4180" t="str">
            <v>HECKERT, A.B.</v>
          </cell>
          <cell r="G4180">
            <v>2004</v>
          </cell>
          <cell r="H4180" t="str">
            <v>Late Triassic microvertebrates from the lower Chinle Group (Otischalkian-Adamanian: Carnian), southwestern U.S.A.</v>
          </cell>
          <cell r="I4180" t="str">
            <v>New Mexico Museum of Natural History and Science, Bulletin, 27: 1–170</v>
          </cell>
        </row>
        <row r="4181">
          <cell r="A4181">
            <v>4337</v>
          </cell>
          <cell r="B4181" t="str">
            <v>D</v>
          </cell>
          <cell r="C4181" t="str">
            <v>Fossil\Kirby_1993.pdf</v>
          </cell>
          <cell r="E4181" t="str">
            <v>http://econtent.unm.edu/cdm4/browse.php?CISOROOT=%2Fbulletins&amp;CISOSORT=subjec|f</v>
          </cell>
          <cell r="F4181" t="str">
            <v>KIRBY, R.E.</v>
          </cell>
          <cell r="G4181">
            <v>1993</v>
          </cell>
          <cell r="H4181" t="str">
            <v>Relationships of Late Triassic basin evolution and faunalreplacement events in the southwestern United States: perspectives from the upper part of the Chinle Formation in northern Arizona.</v>
          </cell>
          <cell r="I4181" t="str">
            <v>New Mexico Museum of Natural History and Science, Bulletin, 3: 233–242.</v>
          </cell>
        </row>
        <row r="4182">
          <cell r="A4182">
            <v>4342</v>
          </cell>
          <cell r="F4182" t="str">
            <v>LONG, R.A. &amp; HOUK, R.</v>
          </cell>
          <cell r="G4182">
            <v>1988</v>
          </cell>
          <cell r="H4182" t="str">
            <v>Dawn of the Dinosaurs; the Triassic in Petrified Forest.</v>
          </cell>
          <cell r="I4182" t="str">
            <v>Petrified Forest Museum Association.</v>
          </cell>
        </row>
        <row r="4183">
          <cell r="A4183">
            <v>4343</v>
          </cell>
          <cell r="F4183" t="str">
            <v>LUCAS, S.G. &amp; HECKERT, A.B.</v>
          </cell>
          <cell r="G4183">
            <v>1996</v>
          </cell>
          <cell r="H4183" t="str">
            <v>Vertebrate biochronology of the Late Triassic of Arizona.</v>
          </cell>
          <cell r="I4183" t="str">
            <v>Proceedings of the Fossils of Arizona Symposium, 4: 63–81</v>
          </cell>
        </row>
        <row r="4184">
          <cell r="A4184">
            <v>4344</v>
          </cell>
          <cell r="B4184" t="str">
            <v>D</v>
          </cell>
          <cell r="C4184" t="str">
            <v>Fossil\NESBITT_2000.pdf</v>
          </cell>
          <cell r="F4184" t="str">
            <v>NESBITT, S.J.</v>
          </cell>
          <cell r="G4184">
            <v>2000</v>
          </cell>
          <cell r="H4184" t="str">
            <v>A preliminary report on new vertebrate fossil sites, including a microsite from the Holbrook Member of the Moenkopi Formation, Holbrook, Arizona.</v>
          </cell>
          <cell r="I4184" t="str">
            <v>Southwest Paleontological Symposium Proceedings, 7: 17–30.</v>
          </cell>
        </row>
        <row r="4185">
          <cell r="A4185">
            <v>4346</v>
          </cell>
          <cell r="F4185" t="str">
            <v>FRANCYZK, K.J.</v>
          </cell>
          <cell r="G4185">
            <v>1988</v>
          </cell>
          <cell r="H4185" t="str">
            <v>Stratigraphic revision and depositional environments of the Upper Cretaceous Torva Formation in the northern Black Mesaarea, Navajo and Apache Counties, Arizona.</v>
          </cell>
          <cell r="I4185" t="str">
            <v>United States Geological Survey Bulletin, 1685: 32 p.</v>
          </cell>
        </row>
        <row r="4186">
          <cell r="A4186">
            <v>4347</v>
          </cell>
          <cell r="F4186" t="str">
            <v>HECKERT, A.B.</v>
          </cell>
          <cell r="G4186">
            <v>1997</v>
          </cell>
          <cell r="H4186" t="str">
            <v>Litho- and biostratigraphy of the lower Chinle Group, east-central Arizona and west-central New Mexico, with a description of a new theropod (Dinosauria:Theropoda) from the Bluewater Creek Formation.</v>
          </cell>
          <cell r="I4186" t="str">
            <v>University of New Mexico: 278 p.</v>
          </cell>
        </row>
        <row r="4187">
          <cell r="A4187">
            <v>4348</v>
          </cell>
          <cell r="F4187" t="str">
            <v>BREW, D.C.</v>
          </cell>
          <cell r="G4187">
            <v>1970</v>
          </cell>
          <cell r="H4187" t="str">
            <v>The Naco Formation (Pennsylvanian) in central Arizona.</v>
          </cell>
          <cell r="I4187" t="str">
            <v>Plateau, 42:126–138</v>
          </cell>
        </row>
        <row r="4188">
          <cell r="A4188">
            <v>4349</v>
          </cell>
          <cell r="B4188" t="str">
            <v>D</v>
          </cell>
          <cell r="C4188" t="str">
            <v>Fossil\CURTIS_1999.pdf</v>
          </cell>
          <cell r="F4188" t="str">
            <v>CURTIS, K. &amp; PADIAN, K.</v>
          </cell>
          <cell r="G4188">
            <v>1999</v>
          </cell>
          <cell r="H4188" t="str">
            <v>An Early Jurassic microvertebrate fauna from the Kayenta Formation of northeastern Arizona, microfaunal change across the Triassic-Jurassic boundary.</v>
          </cell>
          <cell r="I4188" t="str">
            <v>PaleoBios, 19 (2): 19–37</v>
          </cell>
        </row>
        <row r="4189">
          <cell r="A4189">
            <v>4350</v>
          </cell>
          <cell r="B4189" t="str">
            <v>D</v>
          </cell>
          <cell r="C4189" t="str">
            <v>Rezent\Aguirre_2002.pdf</v>
          </cell>
          <cell r="F4189" t="str">
            <v>AGUIRRE, H. &amp; MADRID, V.J. &amp; VIRGEN, J.A.</v>
          </cell>
          <cell r="G4189">
            <v>2002</v>
          </cell>
          <cell r="H4189" t="str">
            <v>Presence of Echinorhinus cookei off Central Pacific Mexico.</v>
          </cell>
          <cell r="I4189" t="str">
            <v>Journal of Fish Biology, 61 (6): 1403–1409</v>
          </cell>
        </row>
        <row r="4190">
          <cell r="A4190">
            <v>4351</v>
          </cell>
          <cell r="B4190" t="str">
            <v>D</v>
          </cell>
          <cell r="C4190" t="str">
            <v>Rezent\Amorim_1998.pdf</v>
          </cell>
          <cell r="F4190" t="str">
            <v>DE AMORIM, A.F. &amp; ARFELLI, C.A. &amp; FAGUNDES, L.</v>
          </cell>
          <cell r="G4190">
            <v>1998</v>
          </cell>
          <cell r="H4190" t="str">
            <v>Pelagic elasmobranchs caught by longliners off southern Brazil during 1974-97: an overview.</v>
          </cell>
          <cell r="I4190" t="str">
            <v>Marine and Freshwater Research, 49 (7): 621–632</v>
          </cell>
        </row>
        <row r="4191">
          <cell r="A4191">
            <v>4352</v>
          </cell>
          <cell r="B4191" t="str">
            <v>D</v>
          </cell>
          <cell r="C4191" t="str">
            <v>Rezent\BAKES_1995.pdf</v>
          </cell>
          <cell r="F4191" t="str">
            <v>BAKES, M.J. &amp; NICHOLS, P.D.</v>
          </cell>
          <cell r="G4191">
            <v>1995</v>
          </cell>
          <cell r="H4191" t="str">
            <v xml:space="preserve">Lipid, fatty acid and squalene composition of liver oil from six species of deepwater sharks collected in southern Australian waters. </v>
          </cell>
          <cell r="I4191" t="str">
            <v>Comparative Biochemistry and Physiology – Part B, Biochemistry and Molecular Biology, 110 (1): 267–275</v>
          </cell>
        </row>
        <row r="4192">
          <cell r="A4192">
            <v>4353</v>
          </cell>
          <cell r="F4192" t="str">
            <v>BARCELLOS, L.P. &amp; PINEDO, M.C.</v>
          </cell>
          <cell r="G4192">
            <v>1980</v>
          </cell>
          <cell r="H4192" t="str">
            <v xml:space="preserve">On the occurrence of Echinorhinus brucus (Bonnaterre, 1788) on the southern coast of Brazil (Squaliformes: Squalidae). </v>
          </cell>
          <cell r="I4192" t="str">
            <v>Iheringia, Serie Zoologia, 56: 71–74</v>
          </cell>
        </row>
        <row r="4193">
          <cell r="A4193">
            <v>4354</v>
          </cell>
          <cell r="B4193" t="str">
            <v>D</v>
          </cell>
          <cell r="C4193" t="str">
            <v>Rezent\Baum_2003.pdf</v>
          </cell>
          <cell r="E4193" t="str">
            <v>http://myweb.dal.ca/bworm/Baum_etal_2003.pdf</v>
          </cell>
          <cell r="F4193" t="str">
            <v>BAUM, J.K. &amp; MYERS, R.A. &amp; KHELER, D.G. &amp; WORM, B. &amp; HARLEY, S.J. &amp; DOHERTY, P.A.</v>
          </cell>
          <cell r="G4193">
            <v>2003</v>
          </cell>
          <cell r="H4193" t="str">
            <v xml:space="preserve">Collapse and conservation of shark populations in the Northwest Atlantic. </v>
          </cell>
          <cell r="I4193" t="str">
            <v>Science, 299: 389–392</v>
          </cell>
        </row>
        <row r="4194">
          <cell r="A4194">
            <v>4355</v>
          </cell>
          <cell r="B4194" t="str">
            <v>D</v>
          </cell>
          <cell r="C4194" t="str">
            <v>Rezent\Bridge_1998.pdf</v>
          </cell>
          <cell r="F4194" t="str">
            <v>BRIDGE, N.F. &amp; MACKAY, D. &amp; NEWTON, G.</v>
          </cell>
          <cell r="G4194">
            <v>1998</v>
          </cell>
          <cell r="H4194" t="str">
            <v xml:space="preserve">Biology of the ornate angel shark (Squatina tergocellata) from the Great Australian Bight. </v>
          </cell>
          <cell r="I4194" t="str">
            <v>Marine and Freshwater Research, 49 (7): 679–686</v>
          </cell>
        </row>
        <row r="4195">
          <cell r="A4195">
            <v>4356</v>
          </cell>
          <cell r="B4195" t="str">
            <v>D</v>
          </cell>
          <cell r="C4195" t="str">
            <v>Rezent\CAILLIET_1983.pdf</v>
          </cell>
          <cell r="E4195" t="str">
            <v>http://www.calcofi.org/publications/calcofireports/v24/CalCOFI_Rpt_Vol_24_1983.pdf</v>
          </cell>
          <cell r="F4195" t="str">
            <v>CAILLIET, G.M. &amp; BEDFORD, D.W.</v>
          </cell>
          <cell r="G4195">
            <v>1983</v>
          </cell>
          <cell r="H4195" t="str">
            <v xml:space="preserve">The biology of three pelagic sharks from California waters and their emerging fisheries: a review. </v>
          </cell>
          <cell r="I4195" t="str">
            <v>California Cooperative Oceanic Fisheries Investigations Reports, 24: 57–69</v>
          </cell>
        </row>
        <row r="4196">
          <cell r="A4196">
            <v>4357</v>
          </cell>
          <cell r="B4196" t="str">
            <v>D</v>
          </cell>
          <cell r="C4196" t="str">
            <v>Rezent\4357.pdf</v>
          </cell>
          <cell r="F4196" t="str">
            <v>CAPAPÉ, C.</v>
          </cell>
          <cell r="G4196">
            <v>1980</v>
          </cell>
          <cell r="H4196" t="str">
            <v>New description of Heptranchias perlo (Bonnaterre, 1788). (Pisces, Pleurotremata, Hexanchidae). Biological reproduction data and diets of some samples of the Tunisia Coasts. [Nouvelle description de Heptranchias perlo (Bonnaterre, 1788) [Pisces, Pleurotremata, Hexanchidae] Données sur la biologie de la reproduction et le régime alimentaire des spécimens des côtes tunisiennes.]</v>
          </cell>
          <cell r="I4196" t="str">
            <v>Bulletin de l'Office National des Peches/Republic Tunisienne, 4(2): 231–264.</v>
          </cell>
        </row>
        <row r="4197">
          <cell r="A4197">
            <v>4358</v>
          </cell>
          <cell r="B4197" t="str">
            <v>D</v>
          </cell>
          <cell r="C4197" t="str">
            <v>Rezent\4358.pdf</v>
          </cell>
          <cell r="F4197" t="str">
            <v>CAPAPÉ, C. &amp; MELLINGER, J.</v>
          </cell>
          <cell r="G4197">
            <v>1988</v>
          </cell>
          <cell r="H4197" t="str">
            <v xml:space="preserve">Nouvelles données sur la biologie de la reproduction du milandre, Galeorhinus galeus (Linné, 1778), (Pisces, Triakidae) des côtes tunisiennes. </v>
          </cell>
          <cell r="I4197" t="str">
            <v>Cahiers de Biologie Marine, 29: 135–146</v>
          </cell>
        </row>
        <row r="4198">
          <cell r="A4198">
            <v>4359</v>
          </cell>
          <cell r="F4198" t="str">
            <v>CAPPO, M.C.</v>
          </cell>
          <cell r="G4198">
            <v>1992</v>
          </cell>
          <cell r="H4198" t="str">
            <v xml:space="preserve">Bronze whaler sharks in South Australia. </v>
          </cell>
          <cell r="I4198" t="str">
            <v>Safish Magazine July–September 1992: 10–13</v>
          </cell>
        </row>
        <row r="4199">
          <cell r="A4199">
            <v>4360</v>
          </cell>
          <cell r="B4199" t="str">
            <v>D</v>
          </cell>
          <cell r="C4199" t="str">
            <v>Rezent\Chang-Liu_2009.pdf</v>
          </cell>
          <cell r="F4199" t="str">
            <v>CHANG, J.H. &amp; LIU, K.-M.</v>
          </cell>
          <cell r="G4199">
            <v>2009</v>
          </cell>
          <cell r="H4199" t="str">
            <v>Stock assessment of the shortfin mako shark (Isurus oxyrinchus) in the Northwest Pacific Ocean using per recruit and virtual population analyses.</v>
          </cell>
          <cell r="I4199" t="str">
            <v>Fisheries Research, 98 (1–3): 92–101</v>
          </cell>
        </row>
        <row r="4200">
          <cell r="A4200">
            <v>4361</v>
          </cell>
          <cell r="F4200" t="str">
            <v>CHEN, C.T. &amp; LIU, K.-M. &amp; JOUNG, S.-J.</v>
          </cell>
          <cell r="G4200">
            <v>2002</v>
          </cell>
          <cell r="H4200" t="str">
            <v>Preliminary report on Taiwan's whale shark fishery.</v>
          </cell>
          <cell r="I4200" t="str">
            <v>In: Proceedings of the International Seminar and Workshop on sharks, skates, and rays, Sabah, Malaysia, IUCN species survival commission No. 25, 162–167.</v>
          </cell>
        </row>
        <row r="4201">
          <cell r="A4201">
            <v>4362</v>
          </cell>
          <cell r="F4201" t="str">
            <v>CHEN, C.T. &amp; LIU, K.-M. &amp; JOUNG, S.-J. &amp; PHIPPS, M.J.</v>
          </cell>
          <cell r="G4201">
            <v>2002</v>
          </cell>
          <cell r="H4201" t="str">
            <v>Taiwan's shark fishery - an overview.</v>
          </cell>
          <cell r="I4201" t="str">
            <v>In: Proceedings of the International Seminar and Workshop on sharks, skates and rays, Sabah, Malaysia, IUCN species survival commission No. 25, 95–103.</v>
          </cell>
        </row>
        <row r="4202">
          <cell r="A4202">
            <v>4363</v>
          </cell>
          <cell r="F4202" t="str">
            <v>CHEN, H.K.</v>
          </cell>
          <cell r="G4202">
            <v>1996</v>
          </cell>
          <cell r="H4202" t="str">
            <v>Shark Fisheries and the Trade in Sharks and Shark Products in Southeast Asia.</v>
          </cell>
          <cell r="I4202" t="str">
            <v>TRAFFIC Southeast Asia Report, Petaling Jaya, Selangor, Malaysia. 38pp.</v>
          </cell>
        </row>
        <row r="4203">
          <cell r="A4203">
            <v>4364</v>
          </cell>
          <cell r="B4203" t="str">
            <v>D</v>
          </cell>
          <cell r="C4203" t="str">
            <v>C:\Users\beate-jürgen\Documents\Literatur Haie\Rezent\Chen-et-al_2007.pdf</v>
          </cell>
          <cell r="E4203" t="str">
            <v>http://zoolstud.sinica.edu.tw/Journals/46.1/92.pdf</v>
          </cell>
          <cell r="F4203" t="str">
            <v>CHEN, W.K. &amp; CHEN, P.-C. &amp; LIU, K.-M. &amp; WANG, S.-B.</v>
          </cell>
          <cell r="G4203">
            <v>2007</v>
          </cell>
          <cell r="H4203" t="str">
            <v>Age and Growth Estimates of the Whitespotted Bamboo Shark, Chiloscyllium plagiosum, in the Northern Waters of Taiwan.</v>
          </cell>
          <cell r="I4203" t="str">
            <v>Zoological Studies, 46 (1): 92–102</v>
          </cell>
        </row>
        <row r="4204">
          <cell r="A4204">
            <v>4365</v>
          </cell>
          <cell r="B4204" t="str">
            <v>D</v>
          </cell>
          <cell r="C4204" t="str">
            <v>Rezent\Chen_Liu_2006.pdf</v>
          </cell>
          <cell r="F4204" t="str">
            <v>CHEN, W.K. &amp; LIU, K.-M.</v>
          </cell>
          <cell r="G4204">
            <v>2006</v>
          </cell>
          <cell r="H4204" t="str">
            <v>Reproductive biology of whitespotted bamboo shark Chiloscyllium plagiosum in northern waters off Taiwan.</v>
          </cell>
          <cell r="I4204" t="str">
            <v>Fisheries Science, 72 (6): 1215–1224</v>
          </cell>
        </row>
        <row r="4205">
          <cell r="A4205">
            <v>4366</v>
          </cell>
          <cell r="B4205" t="str">
            <v>D</v>
          </cell>
          <cell r="C4205" t="str">
            <v>C:\Users\beate-jürgen\Documents\Literatur Haie\Rezent\Chen-et-al_2008.pdf</v>
          </cell>
          <cell r="F4205" t="str">
            <v>CHEN, W.K. &amp; LIU, K.-M. &amp; LIAO, Y.-Y.</v>
          </cell>
          <cell r="G4205">
            <v>2008</v>
          </cell>
          <cell r="H4205" t="str">
            <v>Bioenergetics of juvenile whitespotted bamboo shark, Chiloscyllium plagiosum (Anonymous (Bennett)).</v>
          </cell>
          <cell r="I4205" t="str">
            <v>Journal of Fish Biology, 72 (6): 1245–1258</v>
          </cell>
        </row>
        <row r="4206">
          <cell r="A4206">
            <v>4367</v>
          </cell>
          <cell r="B4206" t="str">
            <v>D</v>
          </cell>
          <cell r="C4206" t="str">
            <v>Rezent\Chiaramonte_1998.pdf</v>
          </cell>
          <cell r="F4206" t="str">
            <v>CHIARAMONTE, G.E.</v>
          </cell>
          <cell r="G4206">
            <v>1998</v>
          </cell>
          <cell r="H4206" t="str">
            <v xml:space="preserve">Shark fisheries in Argentina. </v>
          </cell>
          <cell r="I4206" t="str">
            <v>Marine and Freshwater Research, 49 (7): 601–609</v>
          </cell>
        </row>
        <row r="4207">
          <cell r="A4207">
            <v>4368</v>
          </cell>
          <cell r="F4207" t="str">
            <v>CHIDLOW, J.A.</v>
          </cell>
          <cell r="G4207">
            <v>2003</v>
          </cell>
          <cell r="H4207" t="str">
            <v xml:space="preserve">Biology of wobbegong sharks from Western Australia. </v>
          </cell>
          <cell r="I4207" t="str">
            <v>Unpublished Masters thesis, James Cook University.</v>
          </cell>
        </row>
        <row r="4208">
          <cell r="A4208">
            <v>4369</v>
          </cell>
          <cell r="B4208" t="str">
            <v>D</v>
          </cell>
          <cell r="C4208" t="str">
            <v>Rezent\Clarke_2002.pdf</v>
          </cell>
          <cell r="F4208" t="str">
            <v>CLARKE, M.W. &amp; CONNOLLY, P.L. &amp; BRACKEN, J.J.</v>
          </cell>
          <cell r="G4208">
            <v>2002</v>
          </cell>
          <cell r="H4208" t="str">
            <v xml:space="preserve">Catch, discarding, age estimation, growth and maturity of the squalid shark Deania calceus west and north of Ireland. </v>
          </cell>
          <cell r="I4208" t="str">
            <v>Fisheries Research, 56 (2): 139–153</v>
          </cell>
        </row>
        <row r="4209">
          <cell r="A4209">
            <v>4370</v>
          </cell>
          <cell r="B4209" t="str">
            <v>D</v>
          </cell>
          <cell r="C4209" t="str">
            <v>Rezent\Clarke_2002a.pdf</v>
          </cell>
          <cell r="F4209" t="str">
            <v>CLARKE, M.W. &amp; CONNOLLY, P.L. &amp; BRACKEN, J.J.</v>
          </cell>
          <cell r="G4209">
            <v>2002</v>
          </cell>
          <cell r="H4209" t="str">
            <v xml:space="preserve">Age estimation of the exploited deepwater shark Centrophorus squamosus from the continental slopes of the Rockall Trough and Porcupine Bank. </v>
          </cell>
          <cell r="I4209" t="str">
            <v>Journal of Fish Biology, 60 (3): 501–514</v>
          </cell>
        </row>
        <row r="4210">
          <cell r="A4210">
            <v>4371</v>
          </cell>
          <cell r="B4210" t="str">
            <v>D</v>
          </cell>
          <cell r="C4210" t="str">
            <v>Rezent\CLARKE_2001a.pdf</v>
          </cell>
          <cell r="F4210" t="str">
            <v>CLARKE, M.W. &amp; CONNOLLY, P.L. &amp; BRACKEN, J.J.</v>
          </cell>
          <cell r="G4210">
            <v>2001</v>
          </cell>
          <cell r="H4210" t="str">
            <v xml:space="preserve">Aspects of reproduction of the deepwater sharks Centroscymnus coelolepis and Centrophorus squamosus from west of Ireland and Scotland. </v>
          </cell>
          <cell r="I4210" t="str">
            <v>Journal of the Marine Biological Association of the United Kingdom, 81 (6): 1019–1029</v>
          </cell>
        </row>
        <row r="4211">
          <cell r="A4211">
            <v>4372</v>
          </cell>
          <cell r="B4211" t="str">
            <v>D</v>
          </cell>
          <cell r="C4211" t="str">
            <v>Rezent\Cliff-Dudley_1992.pdf</v>
          </cell>
          <cell r="F4211" t="str">
            <v>CLIFF, G. &amp; DUDLEY, S.F.J.</v>
          </cell>
          <cell r="G4211">
            <v>1992</v>
          </cell>
          <cell r="H4211" t="str">
            <v xml:space="preserve">Sharks caught in the protective gill nets off Natal, South Africa. 6. The copper shark Carcharhinus brachyurus (Günther). </v>
          </cell>
          <cell r="I4211" t="str">
            <v>South African Journal of Marine Science, 12 (1): 663–674</v>
          </cell>
        </row>
        <row r="4212">
          <cell r="A4212">
            <v>4373</v>
          </cell>
          <cell r="B4212" t="str">
            <v>D</v>
          </cell>
          <cell r="C4212" t="str">
            <v>Rezent\CLÒ_2002.pdf</v>
          </cell>
          <cell r="F4212" t="str">
            <v>CLÒ, S. &amp; DALU, M. &amp; DANOVARO, R. &amp; VACCHI, M.</v>
          </cell>
          <cell r="G4212">
            <v>2002</v>
          </cell>
          <cell r="H4212" t="str">
            <v xml:space="preserve">Segregation of the Mediterranean population of Centroscymnus coelolepis (Chondrichthyes: Squalidae): a description and survey. </v>
          </cell>
          <cell r="I4212" t="str">
            <v>NAFO SCR Document 02/83.</v>
          </cell>
        </row>
        <row r="4213">
          <cell r="A4213">
            <v>4374</v>
          </cell>
          <cell r="F4213" t="str">
            <v>COAKLEY, A.</v>
          </cell>
          <cell r="G4213">
            <v>1973</v>
          </cell>
          <cell r="H4213" t="str">
            <v xml:space="preserve">A study in the conservation of elephant fish (Callorynchus milii, Bory) in New Zealand. </v>
          </cell>
          <cell r="I4213" t="str">
            <v>New Zealand Marine Department Fisheries Technical Report ,126. 22pp.</v>
          </cell>
        </row>
        <row r="4214">
          <cell r="A4214">
            <v>4375</v>
          </cell>
          <cell r="F4214" t="str">
            <v>COAKLEY, A.</v>
          </cell>
          <cell r="G4214">
            <v>1971</v>
          </cell>
          <cell r="H4214" t="str">
            <v xml:space="preserve">The biological and commercial aspects of the elephant fish. I. The commercial fishery. </v>
          </cell>
          <cell r="I4214" t="str">
            <v>New Zealand Marine Department Fisheries Technical Report, 76. 25pp.</v>
          </cell>
        </row>
        <row r="4215">
          <cell r="A4215">
            <v>4376</v>
          </cell>
          <cell r="B4215" t="str">
            <v>D</v>
          </cell>
          <cell r="C4215" t="str">
            <v>Rezent\Fowler-Reed-Dipper_2002.pdf</v>
          </cell>
          <cell r="F4215" t="str">
            <v>COMPAGNO, L.J.V.</v>
          </cell>
          <cell r="G4215">
            <v>2002</v>
          </cell>
          <cell r="H4215" t="str">
            <v xml:space="preserve">Freshwater and estuarine elasmobranch surveys in the Indo-Pacific region: threats, distribution and speciation. </v>
          </cell>
          <cell r="I4215" t="str">
            <v>In: Elasmobranch Biodiversity, Conservation and Management. Proceedings of the conference on Shark and Ray Biodiversity, Conservation and Management, Sabah, Malaysia, July 1997. IUCN, Gland, Switzerland: 168–180</v>
          </cell>
        </row>
        <row r="4216">
          <cell r="A4216">
            <v>4377</v>
          </cell>
          <cell r="B4216" t="str">
            <v>D</v>
          </cell>
          <cell r="C4216" t="str">
            <v>C:\Users\beate-jürgen\Documents\Literatur Haie\Rezent\CORTES_1999.pdf</v>
          </cell>
          <cell r="E4216" t="str">
            <v>http://icesjms.oxfordjournals.org/cgi/reprint/56/5/707.pdf</v>
          </cell>
          <cell r="F4216" t="str">
            <v>CORTÉS, E.</v>
          </cell>
          <cell r="G4216">
            <v>1999</v>
          </cell>
          <cell r="H4216" t="str">
            <v xml:space="preserve">Standardized diet compositions and trophic levels of sharks. </v>
          </cell>
          <cell r="I4216" t="str">
            <v>ICES Journal of Marine Science, 56 (5): 707–717</v>
          </cell>
        </row>
        <row r="4217">
          <cell r="A4217">
            <v>4378</v>
          </cell>
          <cell r="F4217" t="str">
            <v>CRANE, N.L. &amp; HEINE, J.N.</v>
          </cell>
          <cell r="G4217">
            <v>1992</v>
          </cell>
          <cell r="H4217" t="str">
            <v xml:space="preserve">Observations of the prickly shark (Echinorhinus cookei) in Monterey Bay, California. </v>
          </cell>
          <cell r="I4217" t="str">
            <v>California Fish and Game, 78 (4): 166–168</v>
          </cell>
        </row>
        <row r="4218">
          <cell r="A4218">
            <v>4379</v>
          </cell>
          <cell r="B4218" t="str">
            <v>D</v>
          </cell>
          <cell r="C4218" t="str">
            <v>Rezent\Crow-et-al_1996.pdf</v>
          </cell>
          <cell r="F4218" t="str">
            <v>CROW, G.L. &amp; LOWE, C.G. &amp; WETHERBEE, B.M.</v>
          </cell>
          <cell r="G4218">
            <v>1996</v>
          </cell>
          <cell r="H4218" t="str">
            <v xml:space="preserve">Shark records from longline fishing programs in Hawai'i with comments on Pacific Ocean distributions. </v>
          </cell>
          <cell r="I4218" t="str">
            <v>Pacific Science, 50 (4): 382–392</v>
          </cell>
        </row>
        <row r="4219">
          <cell r="A4219">
            <v>4380</v>
          </cell>
          <cell r="B4219" t="str">
            <v>D</v>
          </cell>
          <cell r="C4219" t="str">
            <v>Rezent\DEVADOSS_1988.pdf</v>
          </cell>
          <cell r="E4219" t="str">
            <v>http://eprints.cmfri.org.in/1087/1/Dev_121-131.pdf</v>
          </cell>
          <cell r="F4219" t="str">
            <v>DEVADOSS, P.</v>
          </cell>
          <cell r="G4219">
            <v>1988</v>
          </cell>
          <cell r="H4219" t="str">
            <v xml:space="preserve">Observations on the breeding and development of some sharks. </v>
          </cell>
          <cell r="I4219" t="str">
            <v>Journal of the Marine Biological Association of India, 30 (1–2) : 121–131</v>
          </cell>
        </row>
        <row r="4220">
          <cell r="A4220">
            <v>4381</v>
          </cell>
          <cell r="B4220" t="str">
            <v>D</v>
          </cell>
          <cell r="C4220" t="str">
            <v>C:\Users\beate-jürgen\Documents\Literatur Haie\Rezent\Didier_2002.pdf</v>
          </cell>
          <cell r="E4220" t="str">
            <v>http://www.springerlink.com/content/wkfv05ge52dlyxr2/fulltext.pdf</v>
          </cell>
          <cell r="F4220" t="str">
            <v>DIDIER, D.A.</v>
          </cell>
          <cell r="G4220">
            <v>2002</v>
          </cell>
          <cell r="H4220" t="str">
            <v xml:space="preserve">Two new species of chimaeroid fishes from the southwestern Pacific Ocean (Holocephali, Chimaeridae). </v>
          </cell>
          <cell r="I4220" t="str">
            <v>Ichthyological Research, 49 (4): 299–306</v>
          </cell>
        </row>
        <row r="4221">
          <cell r="A4221">
            <v>4382</v>
          </cell>
          <cell r="B4221" t="str">
            <v>D</v>
          </cell>
          <cell r="C4221" t="str">
            <v>Rezent\FERGUSSON_2002.pdf</v>
          </cell>
          <cell r="F4221" t="str">
            <v>FERGUSSON, I.K. &amp; VACCHI, M. &amp; SERENA, F.</v>
          </cell>
          <cell r="G4221">
            <v>2002</v>
          </cell>
          <cell r="H4221" t="str">
            <v xml:space="preserve">Note on the declining status of the sandtiger shark Carcharias taurus in the Mediterranean Sea. </v>
          </cell>
          <cell r="I4221" t="str">
            <v>Proceedings of the 4th European Elasmobranch Association Meeting, Livorno, (Italy) 2000: 73–76</v>
          </cell>
        </row>
        <row r="4222">
          <cell r="A4222">
            <v>4383</v>
          </cell>
          <cell r="B4222" t="str">
            <v>D</v>
          </cell>
          <cell r="C4222" t="str">
            <v>Rezent\news_9.pdf</v>
          </cell>
          <cell r="E4222" t="str">
            <v>http://www.iucnssg.org/tl_files/Assets/pdf/SN/SN09%20LOW%20RES.pdf</v>
          </cell>
          <cell r="F4222" t="str">
            <v>FOWLER, S.</v>
          </cell>
          <cell r="G4222">
            <v>1997</v>
          </cell>
          <cell r="H4222" t="str">
            <v xml:space="preserve">River shark discovered in Sabah. </v>
          </cell>
          <cell r="I4222" t="str">
            <v>Shark News: Newsletter of the IUCN Shark Specialist Group, 9: 11</v>
          </cell>
        </row>
        <row r="4223">
          <cell r="A4223">
            <v>4384</v>
          </cell>
          <cell r="B4223" t="str">
            <v>D</v>
          </cell>
          <cell r="C4223" t="str">
            <v>Rezent\FRANCIS_1997b.pdf</v>
          </cell>
          <cell r="F4223" t="str">
            <v>FRANCIS, M.P.</v>
          </cell>
          <cell r="G4223">
            <v>1997</v>
          </cell>
          <cell r="H4223" t="str">
            <v xml:space="preserve">A summary of biology and commercial landings and a stock assessment of rough and smooth skates (Raja nasuta and R. innominata). </v>
          </cell>
          <cell r="I4223" t="str">
            <v>New Zealand Fisheries Assessment Research Document 97/5. 27pp.</v>
          </cell>
        </row>
        <row r="4224">
          <cell r="A4224">
            <v>4385</v>
          </cell>
          <cell r="B4224" t="str">
            <v>D</v>
          </cell>
          <cell r="C4224" t="str">
            <v>C:\Users\beate-jürgen\Documents\Literatur Haie\Rezent\FRANCISa_1988.pdf</v>
          </cell>
          <cell r="F4224" t="str">
            <v>FRANCIS, M.P.</v>
          </cell>
          <cell r="G4224">
            <v>1988</v>
          </cell>
          <cell r="H4224" t="str">
            <v xml:space="preserve">Movement patterns of rig (Mustelus lenticulatus) tagged in southern New Zealand. </v>
          </cell>
          <cell r="I4224" t="str">
            <v>New Zealand Journal of Marine and Freshwater Research, 22: 259–272</v>
          </cell>
        </row>
        <row r="4225">
          <cell r="A4225">
            <v>4386</v>
          </cell>
          <cell r="B4225" t="str">
            <v>D</v>
          </cell>
          <cell r="C4225" t="str">
            <v>C:\Users\beate-jürgen\Documents\Literatur Haie\Rezent\FRANCIS_1989.pdf</v>
          </cell>
          <cell r="F4225" t="str">
            <v>FRANCIS, M.P.</v>
          </cell>
          <cell r="G4225">
            <v>1989</v>
          </cell>
          <cell r="H4225" t="str">
            <v xml:space="preserve">Exploitation rates of rig (Mustelus lenticulatus) around the South Island of New Zealand. </v>
          </cell>
          <cell r="I4225" t="str">
            <v>New Zealand Journal of Marine and Freshwater Research, 23: 239–245</v>
          </cell>
        </row>
        <row r="4226">
          <cell r="A4226">
            <v>4387</v>
          </cell>
          <cell r="B4226" t="str">
            <v>D</v>
          </cell>
          <cell r="C4226" t="str">
            <v>C:\Users\beate-jürgen\Documents\Literatur Haie\Rezent\FRANCIS_1997.pdf</v>
          </cell>
          <cell r="F4226" t="str">
            <v>FRANCIS, M.P.</v>
          </cell>
          <cell r="G4226">
            <v>1997</v>
          </cell>
          <cell r="H4226" t="str">
            <v xml:space="preserve">Spatial and temporal variation in the growth rate of elephantfish (Callorhinchus milii). </v>
          </cell>
          <cell r="I4226" t="str">
            <v>New Zealand Journal of Marine and Freshwater Research, 31: 9–23</v>
          </cell>
        </row>
        <row r="4227">
          <cell r="A4227">
            <v>4388</v>
          </cell>
          <cell r="B4227" t="str">
            <v>D</v>
          </cell>
          <cell r="C4227" t="str">
            <v>Rezent\FRANCIS_1997a.pdf</v>
          </cell>
          <cell r="F4227" t="str">
            <v>FRANCIS, M.P.</v>
          </cell>
          <cell r="G4227">
            <v>1997</v>
          </cell>
          <cell r="H4227" t="str">
            <v xml:space="preserve">Rig records. </v>
          </cell>
          <cell r="I4227" t="str">
            <v>Seafood New Zealand, 5 (5): 25</v>
          </cell>
        </row>
        <row r="4228">
          <cell r="A4228">
            <v>4389</v>
          </cell>
          <cell r="B4228" t="str">
            <v>D</v>
          </cell>
          <cell r="C4228" t="str">
            <v>Rezent\FRANCIS_1992.pdf</v>
          </cell>
          <cell r="F4228" t="str">
            <v>FRANCIS, M.P. &amp; FRANCIS, R.I.C.C.</v>
          </cell>
          <cell r="G4228">
            <v>1992</v>
          </cell>
          <cell r="H4228" t="str">
            <v xml:space="preserve">Growth rate estimates for New Zealand rig (Mustelus lenticulatus). </v>
          </cell>
          <cell r="I4228" t="str">
            <v>Australian Journal of Marine and Freshwater Research, 43 (5): 1157–1176</v>
          </cell>
        </row>
        <row r="4229">
          <cell r="A4229">
            <v>4390</v>
          </cell>
          <cell r="B4229" t="str">
            <v>D</v>
          </cell>
          <cell r="C4229" t="str">
            <v>Rezent\Francis_2000a.pdf</v>
          </cell>
          <cell r="F4229" t="str">
            <v>FRANCIS, M.P. &amp; Ó MAOLAGÁIN, C.</v>
          </cell>
          <cell r="G4229">
            <v>2000</v>
          </cell>
          <cell r="H4229" t="str">
            <v xml:space="preserve">Age, growth and maturity of a New Zealand endemic shark (Mustelus lenticulatus) estimated from vertebral bands. </v>
          </cell>
          <cell r="I4229" t="str">
            <v>Marine and Freshwater Research, 51 (1): 35–42</v>
          </cell>
        </row>
        <row r="4230">
          <cell r="A4230">
            <v>4391</v>
          </cell>
          <cell r="B4230" t="str">
            <v>D</v>
          </cell>
          <cell r="C4230" t="str">
            <v>C:\Users\beate-jürgen\Documents\Literatur Haie\Rezent\FRANCIS_2001.pdf</v>
          </cell>
          <cell r="F4230" t="str">
            <v>FRANCIS, M.P. &amp; MAOLAGÁIN, C. &amp; STEVENS, J.D.</v>
          </cell>
          <cell r="G4230">
            <v>2001</v>
          </cell>
          <cell r="H4230" t="str">
            <v xml:space="preserve">Age, growth, and sexual maturity of two New Zealand endemic skates, Dipturus nasutus and D. innominatus. </v>
          </cell>
          <cell r="I4230" t="str">
            <v>New Zealand Journal of Marine and Freshwater Research, 35: 831–842</v>
          </cell>
        </row>
        <row r="4231">
          <cell r="A4231">
            <v>4392</v>
          </cell>
          <cell r="B4231" t="str">
            <v>D</v>
          </cell>
          <cell r="C4231" t="str">
            <v>Rezent\Gardner_1998.pdf</v>
          </cell>
          <cell r="F4231" t="str">
            <v>GARDNER, M.G. &amp; WARD, R.D.</v>
          </cell>
          <cell r="G4231">
            <v>1998</v>
          </cell>
          <cell r="H4231" t="str">
            <v xml:space="preserve">Population structure of the Australian gummy shark (Mustelus antarcticus Günther) inferred from allozymes, mitochondrial DNA and vertebrae counts. </v>
          </cell>
          <cell r="I4231" t="str">
            <v>Marine and Freshwater Research, 49 (7): 733–745</v>
          </cell>
        </row>
        <row r="4232">
          <cell r="A4232">
            <v>4393</v>
          </cell>
          <cell r="B4232" t="str">
            <v>D</v>
          </cell>
          <cell r="C4232" t="str">
            <v>Rezent\GARRICK_1951.pdf</v>
          </cell>
          <cell r="E4232" t="str">
            <v>http://www.nzetc.org/downloads/Vic15Zool.pdf</v>
          </cell>
          <cell r="F4232" t="str">
            <v>GARRICK, J.A.F.</v>
          </cell>
          <cell r="G4232">
            <v>1951</v>
          </cell>
          <cell r="H4232" t="str">
            <v xml:space="preserve">The blind electric rays of the genus Typhlonarke (Torpedinidae). </v>
          </cell>
          <cell r="I4232" t="str">
            <v>Zoology Publications from Victoria University College, 15: 1–6</v>
          </cell>
        </row>
        <row r="4233">
          <cell r="A4233">
            <v>4394</v>
          </cell>
          <cell r="B4233" t="str">
            <v>D</v>
          </cell>
          <cell r="C4233" t="str">
            <v>Rezent\GIRARD_1999.pdf</v>
          </cell>
          <cell r="F4233" t="str">
            <v>GIRARD, M. &amp; DE BUIT, M.H.</v>
          </cell>
          <cell r="G4233">
            <v>1999</v>
          </cell>
          <cell r="H4233" t="str">
            <v xml:space="preserve">Reproductive biology of two deep-water sharks from the British Isles, Centroscymnus coelolepis and Centrophorus squamosus (Chondrichthyes: Squalidae). </v>
          </cell>
          <cell r="I4233" t="str">
            <v>Journal of the Marine Biological Association of the United Kingdom, 79 (5): 923–931</v>
          </cell>
        </row>
        <row r="4234">
          <cell r="A4234">
            <v>4395</v>
          </cell>
          <cell r="B4234" t="str">
            <v>D</v>
          </cell>
          <cell r="C4234" t="str">
            <v>Rezent\Girad_2000.pdf</v>
          </cell>
          <cell r="F4234" t="str">
            <v>GIRARD, M. &amp; RIVALAN, P. &amp; SINQUIN, G.</v>
          </cell>
          <cell r="G4234">
            <v>2000</v>
          </cell>
          <cell r="H4234" t="str">
            <v xml:space="preserve">Testis and sperm morphology in two deep-water squaloid sharks, Centroscymnus coelolepis and Centrophorus squamosus. </v>
          </cell>
          <cell r="I4234" t="str">
            <v>Journal of Fish Biology, 57 (6): 1575–1589</v>
          </cell>
        </row>
        <row r="4235">
          <cell r="A4235">
            <v>4396</v>
          </cell>
          <cell r="F4235" t="str">
            <v>GOLDMAN, K.J.</v>
          </cell>
          <cell r="G4235">
            <v>2002</v>
          </cell>
          <cell r="H4235" t="str">
            <v xml:space="preserve">Aspects of age, growth, demographics, and thermal biology of two lamniform sharks. </v>
          </cell>
          <cell r="I4235" t="str">
            <v>PhD Dissertation presented to the College of William and Mary, Williamsburg VA.</v>
          </cell>
        </row>
        <row r="4236">
          <cell r="A4236">
            <v>4397</v>
          </cell>
          <cell r="B4236" t="str">
            <v>D</v>
          </cell>
          <cell r="C4236" t="str">
            <v>Rezent\4397.pdf</v>
          </cell>
          <cell r="F4236" t="str">
            <v>GOLOVAN, G.A. &amp; PAKHORUKOV, N.P.</v>
          </cell>
          <cell r="G4236">
            <v>1986</v>
          </cell>
          <cell r="H4236" t="str">
            <v xml:space="preserve">New records of rare species of cartilaginous fishes. </v>
          </cell>
          <cell r="I4236" t="str">
            <v>Journal of Ichthyology, 26: 117–120</v>
          </cell>
        </row>
        <row r="4237">
          <cell r="A4237">
            <v>4398</v>
          </cell>
          <cell r="F4237" t="str">
            <v>GORMAN, T.B.S.</v>
          </cell>
          <cell r="G4237">
            <v>1963</v>
          </cell>
          <cell r="H4237" t="str">
            <v xml:space="preserve">Biological and economic aspects of the elephant fish Callorhinchus milii Bory in Pegasus Bay and the Canterbury Bight. </v>
          </cell>
          <cell r="I4237" t="str">
            <v>New Zealand Marine Department Fisheries Technical Report, 8: 54pp.</v>
          </cell>
        </row>
        <row r="4238">
          <cell r="A4238">
            <v>4399</v>
          </cell>
          <cell r="B4238" t="str">
            <v>D</v>
          </cell>
          <cell r="C4238" t="str">
            <v>Rezent\Graham_2001.pdf</v>
          </cell>
          <cell r="F4238" t="str">
            <v>GRAHAM, K.J. &amp; ANDREW, N.L. &amp; HODGSON, K.E.</v>
          </cell>
          <cell r="G4238">
            <v>2001</v>
          </cell>
          <cell r="H4238" t="str">
            <v xml:space="preserve">Changes in relative abundances of sharks and rays on Australian South East Fishery trawl grounds after twenty years of fishing. </v>
          </cell>
          <cell r="I4238" t="str">
            <v>Marine and Freshwater Research, 52 (4): 549–561</v>
          </cell>
        </row>
        <row r="4239">
          <cell r="A4239">
            <v>4400</v>
          </cell>
          <cell r="B4239" t="str">
            <v>D</v>
          </cell>
          <cell r="C4239" t="str">
            <v>Rezent\Hernández-Pérez_2002.pdf</v>
          </cell>
          <cell r="F4239" t="str">
            <v>HERNÁNDEZ-PÉREZ, M. &amp; GALLEGO, R.M.R. &amp; CARLOS, J.G.</v>
          </cell>
          <cell r="G4239">
            <v>2002</v>
          </cell>
          <cell r="H4239" t="str">
            <v xml:space="preserve">Sex difference in liver oil concentration in the deep-sea shark Centroscymnus coelolepis. </v>
          </cell>
          <cell r="I4239" t="str">
            <v>Marine and Freshwater Research, 53 (5): 883–886</v>
          </cell>
        </row>
        <row r="4240">
          <cell r="A4240">
            <v>4401</v>
          </cell>
          <cell r="B4240" t="str">
            <v>D</v>
          </cell>
          <cell r="C4240" t="str">
            <v>Rezent\HEUPEL_1999.pdf</v>
          </cell>
          <cell r="F4240" t="str">
            <v>HEUPEL, M.R. &amp; WHITTIER, J.M. &amp; BENNETT, M.B.</v>
          </cell>
          <cell r="G4240">
            <v>1999</v>
          </cell>
          <cell r="H4240" t="str">
            <v xml:space="preserve">Plasma steroid hormone profiles and reproductive biology of the epaulette shark, Hemiscyllium ocellatum. </v>
          </cell>
          <cell r="I4240" t="str">
            <v>Journal of Experimental Zoology, 284 (5): 586–594</v>
          </cell>
        </row>
        <row r="4241">
          <cell r="A4241">
            <v>4402</v>
          </cell>
          <cell r="B4241" t="str">
            <v>D</v>
          </cell>
          <cell r="C4241" t="str">
            <v>Rezent\HORN_1997.pdf</v>
          </cell>
          <cell r="F4241" t="str">
            <v>HORN, P.L.</v>
          </cell>
          <cell r="G4241">
            <v>1997</v>
          </cell>
          <cell r="H4241" t="str">
            <v xml:space="preserve">Biology and commercial landings and a stock assessment of ghost sharks (Hydrolagus spp.) in New Zealand waters. </v>
          </cell>
          <cell r="I4241" t="str">
            <v>New Zealand Fisheries Assessment Research Document, 97/3. 36pp.</v>
          </cell>
        </row>
        <row r="4242">
          <cell r="A4242">
            <v>4403</v>
          </cell>
          <cell r="B4242" t="str">
            <v>D</v>
          </cell>
          <cell r="C4242" t="str">
            <v>Rezent\Hsu_2007.pdf</v>
          </cell>
          <cell r="F4242" t="str">
            <v>HSU, H.H. &amp; JOUNG, S.-J. &amp; LIAO, Y.-Y. &amp; LIU, K.-M.</v>
          </cell>
          <cell r="G4242">
            <v>2007</v>
          </cell>
          <cell r="H4242" t="str">
            <v>Satellite tracking of juvenile whale sharks, Rhincodon typus, in the Northwestern Pacific.</v>
          </cell>
          <cell r="I4242" t="str">
            <v>Fisheries Research, 84 (1): 25–31</v>
          </cell>
        </row>
        <row r="4243">
          <cell r="A4243">
            <v>4404</v>
          </cell>
          <cell r="B4243" t="str">
            <v>D</v>
          </cell>
          <cell r="C4243" t="str">
            <v>C:\Users\beate-jürgen\Documents\Literatur Haie\Rezent\Hurst_1999.pdf</v>
          </cell>
          <cell r="F4243" t="str">
            <v>HURST, R.J. &amp; BAGLEY, N.W. &amp; MCGREGOR, G.A. &amp; FRANCIS, M.P.</v>
          </cell>
          <cell r="G4243">
            <v>1999</v>
          </cell>
          <cell r="H4243" t="str">
            <v xml:space="preserve">Movements of the New Zealand school shark, Galeorhinus galeus, from tag returns. </v>
          </cell>
          <cell r="I4243" t="str">
            <v>New Zealand Journal of Marine and Freshwater Research, 33: 29–48</v>
          </cell>
        </row>
        <row r="4244">
          <cell r="A4244">
            <v>4405</v>
          </cell>
          <cell r="F4244" t="str">
            <v>JACUPS, A.</v>
          </cell>
          <cell r="G4244">
            <v>1943</v>
          </cell>
          <cell r="H4244" t="str">
            <v xml:space="preserve">A young crested Port Jackson shark. </v>
          </cell>
          <cell r="I4244" t="str">
            <v>Proceedings of the Royal Zoological Society of New South Wales, 1943: 11</v>
          </cell>
        </row>
        <row r="4245">
          <cell r="A4245">
            <v>4406</v>
          </cell>
          <cell r="B4245" t="str">
            <v>D</v>
          </cell>
          <cell r="C4245" t="str">
            <v>Rezent\Joung-Chen-Liu_2008.pdf</v>
          </cell>
          <cell r="F4245" t="str">
            <v>JOUNG, S.-J. &amp; CHEN, C.T. &amp; LEE, H.H. &amp; LIU, K.-M.</v>
          </cell>
          <cell r="G4245">
            <v>2008</v>
          </cell>
          <cell r="H4245" t="str">
            <v>Age, Size, and reproduction of silky sharks, Carcharhinus falciformis, in northeastern Taiwan waters.</v>
          </cell>
          <cell r="I4245" t="str">
            <v>Fisheries Research, 90 (1–3): 78–85</v>
          </cell>
        </row>
        <row r="4246">
          <cell r="A4246">
            <v>4408</v>
          </cell>
          <cell r="F4246" t="str">
            <v>JOUNG, S.-J. &amp; LIU, K.-M. &amp; HSU, H.H.</v>
          </cell>
          <cell r="G4246">
            <v>2004</v>
          </cell>
          <cell r="H4246" t="str">
            <v>Observed by-catch of Taiwanese tuna longline fishery in Atlantic Ocean.</v>
          </cell>
          <cell r="I4246" t="str">
            <v>ICCAT SCRS/2004/184. 12 pp.</v>
          </cell>
        </row>
        <row r="4247">
          <cell r="A4247">
            <v>4409</v>
          </cell>
          <cell r="B4247" t="str">
            <v>D</v>
          </cell>
          <cell r="C4247" t="str">
            <v>Rezent\4409.pdf</v>
          </cell>
          <cell r="F4247" t="str">
            <v>JOUNG, S.-J. &amp; LIU, K.-M. &amp; LIAO, Y.-Y. &amp; HSU, H.H.</v>
          </cell>
          <cell r="G4247">
            <v>2005</v>
          </cell>
          <cell r="H4247" t="str">
            <v>Observed by-catch of Taiwanese tuna longline fishery in the South Atlantic Ocean.</v>
          </cell>
          <cell r="I4247" t="str">
            <v>Journal of the Fisheries Society of Taiwan, 32 (1): 69–77</v>
          </cell>
        </row>
        <row r="4248">
          <cell r="A4248">
            <v>4410</v>
          </cell>
          <cell r="B4248" t="str">
            <v>D</v>
          </cell>
          <cell r="C4248" t="str">
            <v>Rezent\Kasim_1991.pdf</v>
          </cell>
          <cell r="E4248" t="str">
            <v>http://eprints.cmfri.org.in/845/1/Moha_213-228.pdf</v>
          </cell>
          <cell r="F4248" t="str">
            <v>KASIM, H.M.</v>
          </cell>
          <cell r="G4248">
            <v>1991</v>
          </cell>
          <cell r="H4248" t="str">
            <v xml:space="preserve">Shark fishery of Verval coast with spezial reference to population dynamics of Scoliodon laticaudus (Müller and Henle) and Rhizoprionodon acutus (Rüppell). </v>
          </cell>
          <cell r="I4248" t="str">
            <v>Journal of the Marine Biological Association of India, 33 (1–2): 213–228</v>
          </cell>
        </row>
        <row r="4249">
          <cell r="A4249">
            <v>4411</v>
          </cell>
          <cell r="B4249" t="str">
            <v>D</v>
          </cell>
          <cell r="C4249" t="str">
            <v>Rezent\KMSHNAMOORTHI_1986.pdf</v>
          </cell>
          <cell r="E4249" t="str">
            <v>http://eprints.cmfri.org.in/396/1/Article_03.pdf</v>
          </cell>
          <cell r="F4249" t="str">
            <v>KRISHNAMOORTHI, B. &amp; JAGADIS, I.</v>
          </cell>
          <cell r="G4249">
            <v>1986</v>
          </cell>
          <cell r="H4249" t="str">
            <v xml:space="preserve">Biology and population dynamics of the grey dogshark, Rhizoprionodon (Rhizoprionodon) acutus (Rüppell), in Madras waters. </v>
          </cell>
          <cell r="I4249" t="str">
            <v>Indian Journal of Fisheries, 33 (4): 371–385</v>
          </cell>
        </row>
        <row r="4250">
          <cell r="A4250">
            <v>4412</v>
          </cell>
          <cell r="B4250" t="str">
            <v>D</v>
          </cell>
          <cell r="C4250" t="str">
            <v>Rezent\Lavery_1989.pdf</v>
          </cell>
          <cell r="F4250" t="str">
            <v>LAVERY, S. &amp; SHAKLEE, J.B.</v>
          </cell>
          <cell r="G4250">
            <v>1989</v>
          </cell>
          <cell r="H4250" t="str">
            <v xml:space="preserve">Population genetics of two tropical sharks, Carcharhinus tilstoni and C. sorrah, in Northern Australia. </v>
          </cell>
          <cell r="I4250" t="str">
            <v>Australian Journal of Marine and Freshwater Research, 40 (5): 541–557</v>
          </cell>
        </row>
        <row r="4251">
          <cell r="A4251">
            <v>4413</v>
          </cell>
          <cell r="B4251" t="str">
            <v>D</v>
          </cell>
          <cell r="C4251" t="str">
            <v>Rezent\Lenanton_1990.pdf</v>
          </cell>
          <cell r="F4251" t="str">
            <v>LENANTON, R.C.J. &amp; HEALD, D.I. &amp; PLATELL, M. &amp; CLIFF, M. &amp; SHAW, J.</v>
          </cell>
          <cell r="G4251">
            <v>1990</v>
          </cell>
          <cell r="H4251" t="str">
            <v xml:space="preserve">Aspect of the reproductive biology of the gummy shark, Mustelus antarcticus Günther, from waters off the south coast of Western Australia. </v>
          </cell>
          <cell r="I4251" t="str">
            <v>Australian Journal of Marine and Freshwater Research, 41 (6): 807–822</v>
          </cell>
        </row>
        <row r="4252">
          <cell r="A4252">
            <v>4414</v>
          </cell>
          <cell r="B4252" t="str">
            <v>D</v>
          </cell>
          <cell r="C4252" t="str">
            <v>Rezent\Liu-Chang-Ni-Jin_2006.pdf</v>
          </cell>
          <cell r="F4252" t="str">
            <v>LIU, K.-M. &amp; CHANG, Y.T. &amp; NI, I.H. &amp; JIN, C.B.</v>
          </cell>
          <cell r="G4252">
            <v>2006</v>
          </cell>
          <cell r="H4252" t="str">
            <v>Spawning per recruit analysis of the pelagic thresher shark, Alopias pelagicus, in northeastern Taiwan waters.</v>
          </cell>
          <cell r="I4252" t="str">
            <v>Fisheries Research, 82 (1–3): 56–64</v>
          </cell>
        </row>
        <row r="4253">
          <cell r="A4253">
            <v>4415</v>
          </cell>
          <cell r="F4253" t="str">
            <v>LIU, K.-M. &amp; CHEN, C.T.</v>
          </cell>
          <cell r="G4253">
            <v>2001</v>
          </cell>
          <cell r="H4253" t="str">
            <v>A study of shark resources in the waters off Taiwan.</v>
          </cell>
          <cell r="I4253" t="str">
            <v>In: I.C. Liao and J. Baker (eds.) Proceedings of the joint Taiwan–Australia aquaculture and fisheries resources and management forum. 249–256.</v>
          </cell>
        </row>
        <row r="4254">
          <cell r="A4254">
            <v>4416</v>
          </cell>
          <cell r="B4254" t="str">
            <v>D</v>
          </cell>
          <cell r="C4254" t="str">
            <v>Rezent\LIU-TSAI-JOUNG_2008.pdf</v>
          </cell>
          <cell r="F4254" t="str">
            <v>LIU, K.-M. &amp; JOUNG, S.-J. &amp; TSAI, W.-P.</v>
          </cell>
          <cell r="G4254">
            <v>2008</v>
          </cell>
          <cell r="H4254" t="str">
            <v>Preliminary estimates of blue and mako sharks bycatch and cpue of Taiwanese longline fishery in the Atlantic Ocean.</v>
          </cell>
          <cell r="I4254" t="str">
            <v>ICCAT Shark Stock Assessment Meeting, Madrid, Spain, September 1–5, SCRS/2008/153, 15pp</v>
          </cell>
        </row>
        <row r="4255">
          <cell r="A4255">
            <v>4417</v>
          </cell>
          <cell r="B4255" t="str">
            <v>D</v>
          </cell>
          <cell r="C4255" t="str">
            <v>Rezent\LIU_2004.pdf</v>
          </cell>
          <cell r="F4255" t="str">
            <v>LIU, K.-M. &amp; TSAI, W.-P. &amp; JOUNG, S.-J.</v>
          </cell>
          <cell r="G4255">
            <v>2004</v>
          </cell>
          <cell r="H4255" t="str">
            <v>Standardized CPUE for sharks and blue sharks caught by Taiwanese longline fishery in the South Atlantic Ocean.</v>
          </cell>
          <cell r="I4255" t="str">
            <v>Colllective Volume of Scientifics Papers ICCAT, 58 (3): 1188–1196</v>
          </cell>
        </row>
        <row r="4256">
          <cell r="A4256">
            <v>4419</v>
          </cell>
          <cell r="B4256" t="str">
            <v>D</v>
          </cell>
          <cell r="C4256" t="str">
            <v>Rezent\Lyle_1987.pdf</v>
          </cell>
          <cell r="F4256" t="str">
            <v>LYLE, J.M.</v>
          </cell>
          <cell r="G4256">
            <v>1987</v>
          </cell>
          <cell r="H4256" t="str">
            <v xml:space="preserve">Observations on the biology of Carcharhinus cautus (Whitley), C. melanopterus (Quoy and Gaimard) and C. fitzroyensis (Whitley) from northern Australia. </v>
          </cell>
          <cell r="I4256" t="str">
            <v>Australian Journal of Marine and Freshwater Research, 38 (6): 701–710</v>
          </cell>
        </row>
        <row r="4257">
          <cell r="A4257">
            <v>4420</v>
          </cell>
          <cell r="B4257" t="str">
            <v>D</v>
          </cell>
          <cell r="C4257" t="str">
            <v>Rezent\MacDonald_1988.pdf</v>
          </cell>
          <cell r="F4257" t="str">
            <v>MACDONALD, C.M.</v>
          </cell>
          <cell r="G4257">
            <v>1988</v>
          </cell>
          <cell r="H4257" t="str">
            <v xml:space="preserve">Genetic variation, breeding structure and taxonomic status of the gummy shark Mustelus antarcticus in southern Australian waters. </v>
          </cell>
          <cell r="I4257" t="str">
            <v>Australian Journal of Marine and Freshwater Research, 39 (5): 641–648</v>
          </cell>
        </row>
        <row r="4258">
          <cell r="A4258">
            <v>4421</v>
          </cell>
          <cell r="B4258" t="str">
            <v>D</v>
          </cell>
          <cell r="C4258" t="str">
            <v>Rezent\Mauchline_1983.pdf</v>
          </cell>
          <cell r="F4258" t="str">
            <v>MAUCHLINE, J. &amp; GORDON, J.D.M.</v>
          </cell>
          <cell r="G4258">
            <v>1983</v>
          </cell>
          <cell r="H4258" t="str">
            <v xml:space="preserve">Diets of the sharks and chimaeroids of the Rockall Trough, northeastern Atlantic Ocean. </v>
          </cell>
          <cell r="I4258" t="str">
            <v>Marine Biology, 75 (2–3): 269–278</v>
          </cell>
        </row>
        <row r="4259">
          <cell r="A4259">
            <v>4422</v>
          </cell>
          <cell r="B4259" t="str">
            <v>D</v>
          </cell>
          <cell r="C4259" t="str">
            <v>Rezent\McCLATCHIE_1994.pdf</v>
          </cell>
          <cell r="F4259" t="str">
            <v>MCCLATCHIE, S. &amp; LESTER, P.</v>
          </cell>
          <cell r="G4259">
            <v>1994</v>
          </cell>
          <cell r="H4259" t="str">
            <v xml:space="preserve">Stock assessment of the elephantfish (Callorhinchus milii). </v>
          </cell>
          <cell r="I4259" t="str">
            <v>New Zealand Fisheries Assessment Research Document, 94/6: 17pp.</v>
          </cell>
        </row>
        <row r="4260">
          <cell r="A4260">
            <v>4423</v>
          </cell>
          <cell r="F4260" t="str">
            <v>MCLAUGHLIN, R.H.</v>
          </cell>
          <cell r="G4260">
            <v>1969</v>
          </cell>
          <cell r="H4260" t="str">
            <v xml:space="preserve">The ecology of heterodont sharks. </v>
          </cell>
          <cell r="I4260" t="str">
            <v>Unpublished PhD thesis, University of New South Wales, Sydney.</v>
          </cell>
        </row>
        <row r="4261">
          <cell r="A4261">
            <v>4424</v>
          </cell>
          <cell r="F4261" t="str">
            <v>MELENDEZ, C.R. &amp; MENESES, R.D.</v>
          </cell>
          <cell r="G4261">
            <v>1986</v>
          </cell>
          <cell r="H4261" t="str">
            <v xml:space="preserve">Sharks from continental slope between Arica (18°25'S) and Mocha Island (38°15'S), Chile. </v>
          </cell>
          <cell r="I4261" t="str">
            <v>Biota (Osorno), 1: 118.</v>
          </cell>
        </row>
        <row r="4262">
          <cell r="A4262">
            <v>4425</v>
          </cell>
          <cell r="F4262" t="str">
            <v>MICHAEL, S.W.</v>
          </cell>
          <cell r="G4262">
            <v>2001</v>
          </cell>
          <cell r="H4262" t="str">
            <v xml:space="preserve">Aquarium sharks and rays: an essential guide to their selection, keeping, and natural history. </v>
          </cell>
          <cell r="I4262" t="str">
            <v>Microcosm Ltd., Charlotte, Vermont, and T.F.H. Publications, Neptune City, New Jersey.</v>
          </cell>
        </row>
        <row r="4263">
          <cell r="A4263">
            <v>4426</v>
          </cell>
          <cell r="B4263" t="str">
            <v>D</v>
          </cell>
          <cell r="C4263" t="str">
            <v>C:\Users\beate-jürgen\Documents\Literatur Haie\Rezent\Natanson-Cailliet_1986.pdf</v>
          </cell>
          <cell r="F4263" t="str">
            <v>NATANSON, L.J. &amp; CAILLIET, G.M.</v>
          </cell>
          <cell r="G4263">
            <v>1986</v>
          </cell>
          <cell r="H4263" t="str">
            <v xml:space="preserve">Reproduction and development of the Pacific angel shark, Squatina californica, off Santa Barbera, California. </v>
          </cell>
          <cell r="I4263" t="str">
            <v>Copeia, 1986 (4): 987–994</v>
          </cell>
        </row>
        <row r="4264">
          <cell r="A4264">
            <v>4427</v>
          </cell>
          <cell r="B4264" t="str">
            <v>D</v>
          </cell>
          <cell r="C4264" t="str">
            <v>Rezent\4427.pdf</v>
          </cell>
          <cell r="E4264" t="str">
            <v>http://www.fao.org/3/a-ap941e.pdf</v>
          </cell>
          <cell r="F4264" t="str">
            <v>OLSEN, A.M.</v>
          </cell>
          <cell r="G4264">
            <v>1984</v>
          </cell>
          <cell r="H4264" t="str">
            <v xml:space="preserve">Species synopsis of school shark, Galeorhinus australis (Macleay, 1881). </v>
          </cell>
          <cell r="I4264" t="str">
            <v>FAO, Rome. 42pp.</v>
          </cell>
        </row>
        <row r="4265">
          <cell r="A4265">
            <v>4428</v>
          </cell>
          <cell r="B4265" t="str">
            <v>D</v>
          </cell>
          <cell r="C4265" t="str">
            <v>Rezent\OTWAY_2000.pdf</v>
          </cell>
          <cell r="F4265" t="str">
            <v>OTWAY, N.M. &amp; PARKER, P.C.</v>
          </cell>
          <cell r="G4265">
            <v>2000</v>
          </cell>
          <cell r="H4265" t="str">
            <v xml:space="preserve">The biology, ecology, distribution, abundance and identification of marine protected areas for the conservation of threatened grey nurse sharks in south east Australian waters. </v>
          </cell>
          <cell r="I4265" t="str">
            <v>NSW Fisheries Final Report Series 19. Office of Conservation, NSW Fisheries, Australia. 101pp.</v>
          </cell>
        </row>
        <row r="4266">
          <cell r="A4266">
            <v>4429</v>
          </cell>
          <cell r="F4266" t="str">
            <v>OTWAY, N.M. &amp; PARKER, P.C.</v>
          </cell>
          <cell r="G4266">
            <v>1999</v>
          </cell>
          <cell r="H4266" t="str">
            <v xml:space="preserve">A review of the biology and ecology of the Grey Nurse Shark (Carcharias taurus) Rafinesque 1810. </v>
          </cell>
          <cell r="I4266" t="str">
            <v>NSW Fisheries Research Report Series 1. NSW Fisheries, Sydney, Australia.</v>
          </cell>
        </row>
        <row r="4267">
          <cell r="A4267">
            <v>4430</v>
          </cell>
          <cell r="B4267" t="str">
            <v>D</v>
          </cell>
          <cell r="C4267" t="str">
            <v>Rezent\PAUL_2001.pdf</v>
          </cell>
          <cell r="F4267" t="str">
            <v>PAUL, L.J. &amp; SANDERS, B.M.</v>
          </cell>
          <cell r="G4267">
            <v>2001</v>
          </cell>
          <cell r="H4267" t="str">
            <v xml:space="preserve">A description of the commercial fishery for school shark, Galeorhinus galeus, in New Zealand, 1945 to 1999. </v>
          </cell>
          <cell r="I4267" t="str">
            <v>New Zealand Fisheries Assessment Report 2001/32. 49pp.</v>
          </cell>
        </row>
        <row r="4268">
          <cell r="A4268">
            <v>4431</v>
          </cell>
          <cell r="B4268" t="str">
            <v>D</v>
          </cell>
          <cell r="C4268" t="str">
            <v>C:\Users\beate-jürgen\Documents\Literatur Haie\Rezent\PAULIN_1982.pdf</v>
          </cell>
          <cell r="F4268" t="str">
            <v>PAULIN, C.D. &amp; HABIB, G. &amp; CAREY, C.L. &amp; SWANSON, P.M. &amp; VOS, G.J.</v>
          </cell>
          <cell r="G4268">
            <v>1982</v>
          </cell>
          <cell r="H4268" t="str">
            <v xml:space="preserve">New records of Mobula japanica and Masturus lanceolatus, and further records of Luvaris imperialis (Pisces: Mobulidae, Molidae, Louvaridae) from New Zealand. </v>
          </cell>
          <cell r="I4268" t="str">
            <v>New Zealand Journal of Marine and Freshwater Research, 16: 11–17</v>
          </cell>
        </row>
        <row r="4269">
          <cell r="A4269">
            <v>4432</v>
          </cell>
          <cell r="B4269" t="str">
            <v>D</v>
          </cell>
          <cell r="C4269" t="str">
            <v>Rezent\Peach_2002.pdf</v>
          </cell>
          <cell r="F4269" t="str">
            <v>PEACH, M.B.</v>
          </cell>
          <cell r="G4269">
            <v>2002</v>
          </cell>
          <cell r="H4269" t="str">
            <v xml:space="preserve">Rheotaxis by epaulette sharks, Hemiscyllium ocellatum (Chondrichthyes: Hemiscylliidae), on a coral reef flat. </v>
          </cell>
          <cell r="I4269" t="str">
            <v>Australian Journal of Zoology, 50: 407–414</v>
          </cell>
        </row>
        <row r="4270">
          <cell r="A4270">
            <v>4433</v>
          </cell>
          <cell r="B4270" t="str">
            <v>D</v>
          </cell>
          <cell r="C4270" t="str">
            <v>Rezent\peres_1991.pdf</v>
          </cell>
          <cell r="E4270" t="str">
            <v>http://fishbull.noaa.gov/fcontentarchive1.htm</v>
          </cell>
          <cell r="F4270" t="str">
            <v>PERES, M.B. &amp; VOOREN, C.M.</v>
          </cell>
          <cell r="G4270">
            <v>1991</v>
          </cell>
          <cell r="H4270" t="str">
            <v xml:space="preserve">Sexual development, reproductive cycle, and fecundity of the school shark Galeorhinus galeus off southern Brazil. </v>
          </cell>
          <cell r="I4270" t="str">
            <v>Fishery Bulletin, 89 (4): 655–667</v>
          </cell>
        </row>
        <row r="4271">
          <cell r="A4271">
            <v>4434</v>
          </cell>
          <cell r="B4271" t="str">
            <v>D</v>
          </cell>
          <cell r="C4271" t="str">
            <v>Rezent\Punt_2000.pdf</v>
          </cell>
          <cell r="F4271" t="str">
            <v>PUNT, A.E. &amp; PRIBAC, F. &amp; WALKER, T.I. &amp; TAYLOR, B.L. &amp; PRINCE, J.D.</v>
          </cell>
          <cell r="G4271">
            <v>2000</v>
          </cell>
          <cell r="H4271" t="str">
            <v xml:space="preserve">Stock assessment of school shark Galeorhinus galeus based on a spatially-explicit population dynamics model. </v>
          </cell>
          <cell r="I4271" t="str">
            <v>Marine and Freshwater Research, 51 (3): 205–220</v>
          </cell>
        </row>
        <row r="4272">
          <cell r="A4272">
            <v>4435</v>
          </cell>
          <cell r="B4272" t="str">
            <v>D</v>
          </cell>
          <cell r="C4272" t="str">
            <v>Rezent\Punt_1998.pdf</v>
          </cell>
          <cell r="F4272" t="str">
            <v>PUNT, A.E. &amp; WALKER, T.I.</v>
          </cell>
          <cell r="G4272">
            <v>1998</v>
          </cell>
          <cell r="H4272" t="str">
            <v xml:space="preserve">Stock assessment and risk analysis for the school shark (Galeorhinus galeus) off southern Australia. </v>
          </cell>
          <cell r="I4272" t="str">
            <v>Marine and Freshwater Research, 49 (7): 719–731</v>
          </cell>
        </row>
        <row r="4273">
          <cell r="A4273">
            <v>4436</v>
          </cell>
          <cell r="F4273" t="str">
            <v>REARDON, M.B.</v>
          </cell>
          <cell r="G4273">
            <v>2001</v>
          </cell>
          <cell r="H4273" t="str">
            <v xml:space="preserve">Seasonality and microanatomy of spermatophore formation in a holocephalan, the elephant fish, Callorhynchus milii. </v>
          </cell>
          <cell r="I4273" t="str">
            <v>Unpublished Honours thesis (BSc). Department of Zoology. Melbourne, University of Melbourne. 43pp.</v>
          </cell>
        </row>
        <row r="4274">
          <cell r="A4274">
            <v>4437</v>
          </cell>
          <cell r="B4274" t="str">
            <v>D</v>
          </cell>
          <cell r="C4274" t="str">
            <v>Rezent\SALINI_1992.pdf</v>
          </cell>
          <cell r="F4274" t="str">
            <v>SALINI, J.P. &amp; BLABER, S.J.M. &amp; BREWER, D.T.</v>
          </cell>
          <cell r="G4274">
            <v>1992</v>
          </cell>
          <cell r="H4274" t="str">
            <v xml:space="preserve">Diets of sharks from estuaries and adjacent waters of the northeastern Gulf of Carpentaria, Australia. </v>
          </cell>
          <cell r="I4274" t="str">
            <v>Australian Journal of Marine and Freshwater Research, 43 (1): 87–96</v>
          </cell>
        </row>
        <row r="4275">
          <cell r="A4275">
            <v>4438</v>
          </cell>
          <cell r="B4275" t="str">
            <v>D</v>
          </cell>
          <cell r="C4275" t="str">
            <v>Rezent\SIMPFENDORFER_1992a.pdf</v>
          </cell>
          <cell r="F4275" t="str">
            <v>SIMPFENDORFER, C.A.</v>
          </cell>
          <cell r="G4275">
            <v>1992</v>
          </cell>
          <cell r="H4275" t="str">
            <v xml:space="preserve">Reproductive strategy of the Australian sharpnose shark, Rhizoprionodon taylori (Elasmobranchii: Carcharhinidae), from Cleveland Bay, northern Queensland. </v>
          </cell>
          <cell r="I4275" t="str">
            <v>Australian Journal of Marine and Freshwater Research, 43 (1): 67–75</v>
          </cell>
        </row>
        <row r="4276">
          <cell r="A4276">
            <v>4439</v>
          </cell>
          <cell r="B4276" t="str">
            <v>D</v>
          </cell>
          <cell r="C4276" t="str">
            <v>Rezent\Simpfendorfer_1993a.pdf</v>
          </cell>
          <cell r="F4276" t="str">
            <v>SIMPFENDORFER, C.A.</v>
          </cell>
          <cell r="G4276">
            <v>1993</v>
          </cell>
          <cell r="H4276" t="str">
            <v xml:space="preserve">Age and growth of the Australian sharpnose shark, Rhizoprionodon taylori, from north Queensland, Australia. </v>
          </cell>
          <cell r="I4276" t="str">
            <v>Environmental Biology of Fishes, 36 (3): 233–241</v>
          </cell>
        </row>
        <row r="4277">
          <cell r="A4277">
            <v>4440</v>
          </cell>
          <cell r="B4277" t="str">
            <v>D</v>
          </cell>
          <cell r="C4277" t="str">
            <v>Rezent\simpfendorfer_1999.pdf</v>
          </cell>
          <cell r="E4277" t="str">
            <v>http://fishbull.noaa.gov/fcontent.htm</v>
          </cell>
          <cell r="F4277" t="str">
            <v>SIMPFENDORFER, C.A.</v>
          </cell>
          <cell r="G4277">
            <v>1999</v>
          </cell>
          <cell r="H4277" t="str">
            <v xml:space="preserve">Mortality estimates and demographic analysis for the Australian sharpnose shark (Rhizoprionodon taylori) from northern Australia. </v>
          </cell>
          <cell r="I4277" t="str">
            <v>Fishery Bulletin, 97 (4): 978–986</v>
          </cell>
        </row>
        <row r="4278">
          <cell r="A4278">
            <v>4441</v>
          </cell>
          <cell r="B4278" t="str">
            <v>D</v>
          </cell>
          <cell r="C4278" t="str">
            <v>Rezent\Simpfendorfer_1998b.pdf</v>
          </cell>
          <cell r="F4278" t="str">
            <v>SIMPFENDORFER, C.A.</v>
          </cell>
          <cell r="G4278">
            <v>1998</v>
          </cell>
          <cell r="H4278" t="str">
            <v xml:space="preserve">Diet of the Australian sharpnose shark, Rhizoprionodon taylori, from northern Queensland. </v>
          </cell>
          <cell r="I4278" t="str">
            <v>Marine and Freshwater Research, 49 (7): 757–761</v>
          </cell>
        </row>
        <row r="4279">
          <cell r="A4279">
            <v>4442</v>
          </cell>
          <cell r="F4279" t="str">
            <v>SIMPFENDORFER, C.A.</v>
          </cell>
          <cell r="G4279">
            <v>2001</v>
          </cell>
          <cell r="H4279" t="str">
            <v xml:space="preserve">Western Australia's dusky shark fishery: an example of a sustainable fishery for a long-lived, late maturing, slow growing, low reproductive rate species? </v>
          </cell>
          <cell r="I4279" t="str">
            <v>Shark News, 13: 4</v>
          </cell>
        </row>
        <row r="4280">
          <cell r="A4280">
            <v>4443</v>
          </cell>
          <cell r="B4280" t="str">
            <v>D</v>
          </cell>
          <cell r="C4280" t="str">
            <v>Rezent\Simpfendorfer_2000.pdf</v>
          </cell>
          <cell r="F4280" t="str">
            <v>SIMPFENDORFER, C.A. &amp; CHIDLOW, J.A. &amp; MCAULEY, R.B. &amp; UNSWORTH, P.</v>
          </cell>
          <cell r="G4280">
            <v>2000</v>
          </cell>
          <cell r="H4280" t="str">
            <v xml:space="preserve">Age and growth of the whiskery shark, Furgaleus macki, from southwestern Australia. </v>
          </cell>
          <cell r="I4280" t="str">
            <v>Environmental Biology of Fishes, 58 (3): 335–343</v>
          </cell>
        </row>
        <row r="4281">
          <cell r="A4281">
            <v>4444</v>
          </cell>
          <cell r="B4281" t="str">
            <v>D</v>
          </cell>
          <cell r="C4281" t="str">
            <v>Rezent\Simpfendorfer_2000b.pdf</v>
          </cell>
          <cell r="F4281" t="str">
            <v>SIMPFENDORFER, C.A. &amp; DONOHUE, K. &amp; HALL, N.G.</v>
          </cell>
          <cell r="G4281">
            <v>2000</v>
          </cell>
          <cell r="H4281" t="str">
            <v xml:space="preserve">Stock assessment and risk analysis for the whiskery shark (Furgaleus macki (Whitley)) in south-western Australia. </v>
          </cell>
          <cell r="I4281" t="str">
            <v>Fisheries Research, 47 (1): 1–17</v>
          </cell>
        </row>
        <row r="4282">
          <cell r="A4282">
            <v>4445</v>
          </cell>
          <cell r="B4282" t="str">
            <v>D</v>
          </cell>
          <cell r="C4282" t="str">
            <v>Rezent\Simpfendorfer_2001.pdf</v>
          </cell>
          <cell r="F4282" t="str">
            <v>SIMPFENDORFER, C.A. &amp; GOODREID, A. &amp; MCAULEY, R.B.</v>
          </cell>
          <cell r="G4282">
            <v>2001</v>
          </cell>
          <cell r="H4282" t="str">
            <v xml:space="preserve">Diet of three commercially important shark species from Western Australian waters. </v>
          </cell>
          <cell r="I4282" t="str">
            <v>Marine and Freshwater Research, 52 (7): 975–985</v>
          </cell>
        </row>
        <row r="4283">
          <cell r="A4283">
            <v>4446</v>
          </cell>
          <cell r="B4283" t="str">
            <v>D</v>
          </cell>
          <cell r="C4283" t="str">
            <v>Rezent\SIMPFENDORFER_2002a.pdf</v>
          </cell>
          <cell r="F4283" t="str">
            <v>SIMPFENDORFER, C.A. &amp; HUETER, R.E. &amp; BERGMAN, U. &amp; CONNETT, S.M.H.</v>
          </cell>
          <cell r="G4283">
            <v>2002</v>
          </cell>
          <cell r="H4283" t="str">
            <v xml:space="preserve">Results of a fishery-independent survey for pelagic sharks in the western North Atlantic, 1977-1994. </v>
          </cell>
          <cell r="I4283" t="str">
            <v>Fisheries Research, 55 (1–3): 175–192</v>
          </cell>
        </row>
        <row r="4284">
          <cell r="A4284">
            <v>4448</v>
          </cell>
          <cell r="B4284" t="str">
            <v>D</v>
          </cell>
          <cell r="C4284" t="str">
            <v>Rezent\Simpfendorfer-Unsworth_1998.pdf</v>
          </cell>
          <cell r="F4284" t="str">
            <v>SIMPFENDORFER, C.A. &amp; UNSWORTH, P.</v>
          </cell>
          <cell r="G4284">
            <v>1998</v>
          </cell>
          <cell r="H4284" t="str">
            <v xml:space="preserve">Reproductive biology of the whiskery shark, Furgaleus macki, off south-western Australia. </v>
          </cell>
          <cell r="I4284" t="str">
            <v>Marine and Freshwater Research, 49 (7): 687–693</v>
          </cell>
        </row>
        <row r="4285">
          <cell r="A4285">
            <v>4449</v>
          </cell>
          <cell r="B4285" t="str">
            <v>D</v>
          </cell>
          <cell r="C4285" t="str">
            <v>Rezent\SMALE_1991.pdf</v>
          </cell>
          <cell r="F4285" t="str">
            <v>SMALE, M.J.</v>
          </cell>
          <cell r="G4285">
            <v>1991</v>
          </cell>
          <cell r="H4285" t="str">
            <v xml:space="preserve">Occurrence and feeding of three shark species, Carcharhinus brachyurus, C. obscurus and Sphyrna zygaena, on the eastern Cape Coast of South Africa. </v>
          </cell>
          <cell r="I4285" t="str">
            <v>South African Journal of Marine Science, 11 (1): 31–42</v>
          </cell>
        </row>
        <row r="4286">
          <cell r="A4286">
            <v>4450</v>
          </cell>
          <cell r="F4286" t="str">
            <v>SMITH, R.</v>
          </cell>
          <cell r="G4286">
            <v>2001</v>
          </cell>
          <cell r="H4286" t="str">
            <v xml:space="preserve">The reproductive biology of the female elephant fish, Callorhynchus milii, with particular reference to the oviducal gland. </v>
          </cell>
          <cell r="I4286" t="str">
            <v>Unpublished Honours thesis (BSc). Department of Zoology. Melbourne, University of Melbourne. 54pp.</v>
          </cell>
        </row>
        <row r="4287">
          <cell r="A4287">
            <v>4451</v>
          </cell>
          <cell r="B4287" t="str">
            <v>D</v>
          </cell>
          <cell r="C4287" t="str">
            <v>Rezent\STEWART_2000a.pdf</v>
          </cell>
          <cell r="F4287" t="str">
            <v>STEWART, A.L.</v>
          </cell>
          <cell r="G4287">
            <v>2002</v>
          </cell>
          <cell r="H4287" t="str">
            <v xml:space="preserve">At sixes and sevens with four cowsharks. </v>
          </cell>
          <cell r="I4287" t="str">
            <v>Seafood New Zealand, 10 (7): 65–68</v>
          </cell>
        </row>
        <row r="4288">
          <cell r="A4288">
            <v>4452</v>
          </cell>
          <cell r="B4288" t="str">
            <v>D</v>
          </cell>
          <cell r="C4288" t="str">
            <v>Rezent\STEWART_2000.pdf</v>
          </cell>
          <cell r="F4288" t="str">
            <v>STEWART, A.L.</v>
          </cell>
          <cell r="G4288">
            <v>2000</v>
          </cell>
          <cell r="H4288" t="str">
            <v xml:space="preserve">The frill shark. </v>
          </cell>
          <cell r="I4288" t="str">
            <v>Seafood New Zealand, 8 (8): 74–76</v>
          </cell>
        </row>
        <row r="4289">
          <cell r="A4289">
            <v>4453</v>
          </cell>
          <cell r="B4289" t="str">
            <v>D</v>
          </cell>
          <cell r="C4289" t="str">
            <v>Rezent\STEWART_2001a.pdf</v>
          </cell>
          <cell r="F4289" t="str">
            <v>STEWART, A.L.</v>
          </cell>
          <cell r="G4289">
            <v>2001</v>
          </cell>
          <cell r="H4289" t="str">
            <v>Bramble sharks: prickly customers.</v>
          </cell>
          <cell r="I4289" t="str">
            <v>Seafood New Zealand, 9 (3): 70–73</v>
          </cell>
        </row>
        <row r="4290">
          <cell r="A4290">
            <v>4454</v>
          </cell>
          <cell r="B4290" t="str">
            <v>D</v>
          </cell>
          <cell r="C4290" t="str">
            <v>Rezent\Stobutzki-et-al_2002.pdf</v>
          </cell>
          <cell r="E4290" t="str">
            <v>http://fishbull.noaa.gov/fcontent.htm</v>
          </cell>
          <cell r="F4290" t="str">
            <v>STOBUTZKI, I.C. &amp; MILLER, M.J. &amp; HEALES, D.S. &amp; BREWER, D.T.</v>
          </cell>
          <cell r="G4290">
            <v>2002</v>
          </cell>
          <cell r="H4290" t="str">
            <v xml:space="preserve">Sustainability of elasmobranchs caught as bycatch in a tropical prawn (shrimp) trawl fishery. </v>
          </cell>
          <cell r="I4290" t="str">
            <v>Fishery Bulletin, 100 (4): 800–821</v>
          </cell>
        </row>
        <row r="4291">
          <cell r="A4291">
            <v>4455</v>
          </cell>
          <cell r="B4291" t="str">
            <v>D</v>
          </cell>
          <cell r="C4291" t="str">
            <v>Rezent\Shimizu_1991.pdf</v>
          </cell>
          <cell r="F4291" t="str">
            <v>TANIUCHI, T. &amp; SHIMIZU, M. &amp; SANO, M. &amp; BABA, O. &amp; LAST, P.R.</v>
          </cell>
          <cell r="G4291">
            <v>1991</v>
          </cell>
          <cell r="H4291" t="str">
            <v xml:space="preserve">Descriptions of freshwater elasmobranchs collected from three rivers in northern Australia. </v>
          </cell>
          <cell r="I4291" t="str">
            <v xml:space="preserve">In: Shimizu, M. and Taniuchi, T. (eds.). Studies on Elasmobranchs Collected from Seven River Systems in Northern Australia and Papua New Guinea. University Museum, University of Tokyo. Nature Culture, 3: 11–26 </v>
          </cell>
        </row>
        <row r="4292">
          <cell r="A4292">
            <v>4456</v>
          </cell>
          <cell r="B4292" t="str">
            <v>D</v>
          </cell>
          <cell r="C4292" t="str">
            <v>Rezent\4456.pdf</v>
          </cell>
          <cell r="F4292" t="str">
            <v>TUMOKHIN, I.G.</v>
          </cell>
          <cell r="G4292">
            <v>1980</v>
          </cell>
          <cell r="H4292" t="str">
            <v xml:space="preserve">Discovery of the frill shark, Chlamydoselachus anguineus, in the southwest Indian Ocean. </v>
          </cell>
          <cell r="I4292" t="str">
            <v>Journal of Ichthyology, 20 (1): 125–126</v>
          </cell>
        </row>
        <row r="4293">
          <cell r="A4293">
            <v>4457</v>
          </cell>
          <cell r="B4293" t="str">
            <v>D</v>
          </cell>
          <cell r="C4293" t="str">
            <v>Rezent\TUROCZY_2000.pdf</v>
          </cell>
          <cell r="F4293" t="str">
            <v>TUROCZY, N.J. &amp; LAURENSON, L.J.B. &amp; ALLINSON, G. &amp; NISHIKAWA, M. &amp; LAMBERT, D. &amp; SMITH, C. &amp; COTTIER, J. &amp; IRVINE, S.B. &amp; STAGNITTI, F.</v>
          </cell>
          <cell r="G4293">
            <v>2000</v>
          </cell>
          <cell r="H4293" t="str">
            <v xml:space="preserve">Observations on metal concentrations in three species of shark (Deania calcea, Centroscymnus crepidater and Centroscymnus owstoni) from southeastern Australian waters. </v>
          </cell>
          <cell r="I4293" t="str">
            <v>Journal of Agricultural and Food Chemistry, 48 (9): 4357–4364</v>
          </cell>
        </row>
        <row r="4294">
          <cell r="A4294">
            <v>4458</v>
          </cell>
          <cell r="B4294" t="str">
            <v>D</v>
          </cell>
          <cell r="C4294" t="str">
            <v>Rezent\4458.pdf</v>
          </cell>
          <cell r="F4294" t="str">
            <v>UIBLEIN, F. &amp; GELDMACHER, A. &amp; KOESTER, F. &amp; NELLEN, W. &amp; KRAUS, G.</v>
          </cell>
          <cell r="G4294">
            <v>1999</v>
          </cell>
          <cell r="H4294" t="str">
            <v xml:space="preserve">Species composition and depth distribution of fish species collected in the area of the Great Meteor Seamount, eastern central Atlantic, during cruise M42/3 with seventeen new records. </v>
          </cell>
          <cell r="I4294" t="str">
            <v>Informes técnicos del Instituto Canario de Ciencias Marinas, 5: 49–85</v>
          </cell>
        </row>
        <row r="4295">
          <cell r="A4295">
            <v>4459</v>
          </cell>
          <cell r="B4295" t="str">
            <v>D</v>
          </cell>
          <cell r="C4295" t="str">
            <v>Rezent\Fowler-Reed-Dipper_2002.pdf</v>
          </cell>
          <cell r="F4295" t="str">
            <v>VIDTHAYANON, C.</v>
          </cell>
          <cell r="G4295">
            <v>2002</v>
          </cell>
          <cell r="H4295" t="str">
            <v xml:space="preserve">Elasmobranch diversity and status in Thailand. </v>
          </cell>
          <cell r="I4295" t="str">
            <v>In: Elasmobranch Biodiversity, Conservation and Management. Proceedings of the conference on Shark and Ray Biodiversity, Conservation and Management, Sabah, Malaysia, July 1997. IUCN, Gland, Switzerland: 104–113</v>
          </cell>
        </row>
        <row r="4296">
          <cell r="A4296">
            <v>4460</v>
          </cell>
          <cell r="B4296" t="str">
            <v>D</v>
          </cell>
          <cell r="C4296" t="str">
            <v>Rezent\WAITE_1896.pdf</v>
          </cell>
          <cell r="E4296" t="str">
            <v>http://www.archive.org/download/journaloflinnean25189496linn/journaloflinnean25189496linn.pdf</v>
          </cell>
          <cell r="F4296" t="str">
            <v>WAITE, E.R.</v>
          </cell>
          <cell r="G4296">
            <v>1896</v>
          </cell>
          <cell r="H4296" t="str">
            <v xml:space="preserve">On the eggcases of some Port Jackson sharks. </v>
          </cell>
          <cell r="I4296" t="str">
            <v>Journal of the Linnean Society of London, Zoology, 25: 325–329</v>
          </cell>
        </row>
        <row r="4297">
          <cell r="A4297">
            <v>4461</v>
          </cell>
          <cell r="F4297" t="str">
            <v>WALKER, T.I.</v>
          </cell>
          <cell r="G4297">
            <v>1996</v>
          </cell>
          <cell r="H4297" t="str">
            <v xml:space="preserve">Stock Assessment Report. Gummy shark 1995. (Compiled for the Southern Shark Fishery Assessment Group). </v>
          </cell>
          <cell r="I4297" t="str">
            <v>Australian Fisheries Management Authority, Canberra. 33pp.</v>
          </cell>
        </row>
        <row r="4298">
          <cell r="A4298">
            <v>4463</v>
          </cell>
          <cell r="F4298" t="str">
            <v>WALKER, T.I.</v>
          </cell>
          <cell r="G4298">
            <v>1983</v>
          </cell>
          <cell r="H4298" t="str">
            <v xml:space="preserve">Investigations of the gummy shark, Mustelus antarcticus Günther, from southeastern Australian waters. Report to Fishing Industry Research Committee. June 1983. </v>
          </cell>
          <cell r="I4298" t="str">
            <v>In: Caton, A.E. (ed.). Proceedings of the Shark Assessment Workshop, South East Fisheries Committee Shark Research Group. 7–10 March 1983. Melbourne. Department of Primary Industry, Canberra. 94pp.</v>
          </cell>
        </row>
        <row r="4299">
          <cell r="A4299">
            <v>4464</v>
          </cell>
          <cell r="B4299" t="str">
            <v>D</v>
          </cell>
          <cell r="C4299" t="str">
            <v>Rezent\Walker_1998.pdf</v>
          </cell>
          <cell r="F4299" t="str">
            <v>WALKER, T.I.</v>
          </cell>
          <cell r="G4299">
            <v>1999</v>
          </cell>
          <cell r="H4299" t="str">
            <v xml:space="preserve">Can shark resources be harvested sustainably? A question revisited with a review of shark fisheries. </v>
          </cell>
          <cell r="I4299" t="str">
            <v>Marine and Freshwater Research, 49 (7): 553–572</v>
          </cell>
        </row>
        <row r="4300">
          <cell r="A4300">
            <v>4465</v>
          </cell>
          <cell r="B4300" t="str">
            <v>D</v>
          </cell>
          <cell r="C4300" t="str">
            <v>Rezent\4465.pdf</v>
          </cell>
          <cell r="F4300" t="str">
            <v>WALKER, T.I.</v>
          </cell>
          <cell r="G4300">
            <v>2001</v>
          </cell>
          <cell r="H4300" t="str">
            <v xml:space="preserve">Basslink project review of impacts of high voltage direct current sea cables and electrodes on chondrichthyan fauna and other marine life. </v>
          </cell>
          <cell r="I4300" t="str">
            <v>Marine and Freshwater Resources Institute Report No. 20: 68pp. Second Draft. Reprinted as Integrated Impact Assessment Statement Supporting Study No. 29 Sharks Marine. (Basslink A National Grid Project: Melbourne.)</v>
          </cell>
        </row>
        <row r="4301">
          <cell r="A4301">
            <v>4466</v>
          </cell>
          <cell r="B4301" t="str">
            <v>D</v>
          </cell>
          <cell r="C4301" t="str">
            <v>Rezent\Walker_1994.pdf</v>
          </cell>
          <cell r="F4301" t="str">
            <v>WALKER, T.I.</v>
          </cell>
          <cell r="G4301">
            <v>1994</v>
          </cell>
          <cell r="H4301" t="str">
            <v xml:space="preserve">Stock assessments of the gummy shark, Mustelus antarcticus Günther, in Bass Strait and off South Australia. </v>
          </cell>
          <cell r="I4301" t="str">
            <v>In: Hancock, D.A. (ed.). Population Dynamics for Fisheries Management. 24–25 August 1993. Perth. Australian Government Printing Service, Canberra: 173–187</v>
          </cell>
        </row>
        <row r="4302">
          <cell r="A4302">
            <v>4467</v>
          </cell>
          <cell r="F4302" t="str">
            <v>WALKER, T.I.</v>
          </cell>
          <cell r="G4302">
            <v>1994</v>
          </cell>
          <cell r="H4302" t="str">
            <v xml:space="preserve">Fishery model of gummy shark, Mustelus antarcticus, for Bass Strait. </v>
          </cell>
          <cell r="I4302" t="str">
            <v>In: Bishop, I. (ed.). Resource Technology '94 New Opportunities Best Practice. 26–30 September 1994. University of Melbourne, Melbourne. The Centre for Geographic Information Systems and Modelling The University of Melbourne, Melbourne: 422–438</v>
          </cell>
        </row>
        <row r="4303">
          <cell r="A4303">
            <v>4468</v>
          </cell>
          <cell r="B4303" t="str">
            <v>D</v>
          </cell>
          <cell r="C4303" t="str">
            <v>Rezent\WALKER_1999.pdf</v>
          </cell>
          <cell r="F4303" t="str">
            <v>WALKER, T.I.</v>
          </cell>
          <cell r="G4303">
            <v>1999</v>
          </cell>
          <cell r="H4303" t="str">
            <v xml:space="preserve">Southern Australian shark fishery management. </v>
          </cell>
          <cell r="I4303" t="str">
            <v>FAO Fisheries Technical Paper, 378/2: 480–514</v>
          </cell>
        </row>
        <row r="4304">
          <cell r="A4304">
            <v>4469</v>
          </cell>
          <cell r="B4304" t="str">
            <v>D</v>
          </cell>
          <cell r="C4304" t="str">
            <v>Rezent\WALKER_1999a.pdf</v>
          </cell>
          <cell r="F4304" t="str">
            <v>WALKER, T.I.</v>
          </cell>
          <cell r="G4304">
            <v>1999</v>
          </cell>
          <cell r="H4304" t="str">
            <v xml:space="preserve">Galeorhinus galeus fisheries of the world. </v>
          </cell>
          <cell r="I4304" t="str">
            <v>FAO Fisheries Technical Paper, 378/2: 728–773</v>
          </cell>
        </row>
        <row r="4305">
          <cell r="A4305">
            <v>4470</v>
          </cell>
          <cell r="F4305" t="str">
            <v>WALKER, T.I. &amp; PUNT, A.E.</v>
          </cell>
          <cell r="G4305">
            <v>1998</v>
          </cell>
          <cell r="H4305" t="str">
            <v xml:space="preserve">Stock Assessment Report. School Shark 1997. (Compiled for the Southern Shark Fishery Assessment Group). </v>
          </cell>
          <cell r="I4305" t="str">
            <v>Australian Fisheries Management Authority, Canberra. 45pp.</v>
          </cell>
        </row>
        <row r="4306">
          <cell r="A4306">
            <v>4471</v>
          </cell>
          <cell r="B4306" t="str">
            <v>D</v>
          </cell>
          <cell r="C4306" t="str">
            <v>Rezent\WALKER_2000.pdf</v>
          </cell>
          <cell r="E4306" t="str">
            <v>http://frdc.com.au/research/Documents/Final_reports/1996-162-DLD.pdf</v>
          </cell>
          <cell r="F4306" t="str">
            <v>WALKER, T.I. &amp; TAYLOR, B.L. &amp; BROWN, L.P.</v>
          </cell>
          <cell r="G4306">
            <v>2000</v>
          </cell>
          <cell r="H4306" t="str">
            <v xml:space="preserve">Southern Shark Tag Database Project, FRDC Project No. 96/162, Draft Final Report to Fisheries Research and Development Corporation. </v>
          </cell>
          <cell r="I4306" t="str">
            <v>Marine and Freshwater Resources Institute, Queenscliff, Victoria. 79pp.</v>
          </cell>
        </row>
        <row r="4307">
          <cell r="A4307">
            <v>4472</v>
          </cell>
          <cell r="B4307" t="str">
            <v>D</v>
          </cell>
          <cell r="C4307" t="str">
            <v>Rezent\WALKER_2002.pdf</v>
          </cell>
          <cell r="F4307" t="str">
            <v>WALKER, T.I. &amp; TAYLOR, B.L. &amp; HUDSON, R.J.</v>
          </cell>
          <cell r="G4307">
            <v>2002</v>
          </cell>
          <cell r="H4307" t="str">
            <v xml:space="preserve">Southern shark catch and effort 1970-2001 report to Australian Fisheries Management Authority. </v>
          </cell>
          <cell r="I4307" t="str">
            <v>Marine and Freshwater Resources Institute, Queenscliff, Victoria, Australia. 47pp.</v>
          </cell>
        </row>
        <row r="4308">
          <cell r="A4308">
            <v>4473</v>
          </cell>
          <cell r="B4308" t="str">
            <v>D</v>
          </cell>
          <cell r="C4308" t="str">
            <v>Rezent\WALTER_1991.pdf</v>
          </cell>
          <cell r="F4308" t="str">
            <v>WALTER, J.P. &amp; EBERT, D.A.</v>
          </cell>
          <cell r="G4308">
            <v>1991</v>
          </cell>
          <cell r="H4308" t="str">
            <v xml:space="preserve">Preliminary estimates of age of the bronze whaler Carcharhinus brachyurus (Chondrichthyes: Carcharhinidae) from southern Africa, with a review of some life history parameters. </v>
          </cell>
          <cell r="I4308" t="str">
            <v>South African Journal of Marine Science, 10 (1): 37–44</v>
          </cell>
        </row>
        <row r="4309">
          <cell r="A4309">
            <v>4474</v>
          </cell>
          <cell r="F4309" t="str">
            <v>WARD, R.D. &amp; GARDNER, M.G.</v>
          </cell>
          <cell r="G4309">
            <v>1997</v>
          </cell>
          <cell r="H4309" t="str">
            <v xml:space="preserve">Stock structure and species identification of school and gummy sharks in Australasian waters. Project FRRF 93/11 and FRDC 93/64. </v>
          </cell>
          <cell r="I4309" t="str">
            <v>CSIRO Marine Research, Hobart, Tasmania, Australia. 92pp.</v>
          </cell>
        </row>
        <row r="4310">
          <cell r="A4310">
            <v>4475</v>
          </cell>
          <cell r="B4310" t="str">
            <v>D</v>
          </cell>
          <cell r="C4310" t="str">
            <v>Rezent\WATSON_1999.pdf</v>
          </cell>
          <cell r="F4310" t="str">
            <v>WATSON, G. &amp; SMALE, M.J.</v>
          </cell>
          <cell r="G4310">
            <v>1999</v>
          </cell>
          <cell r="H4310" t="str">
            <v xml:space="preserve">Age and growth of the shortnose spiny dogfish Squalus megalops from the Agulhas Bank, South Africa. </v>
          </cell>
          <cell r="I4310" t="str">
            <v>South African Journal of Marine Science, 21 (1): 9–18</v>
          </cell>
        </row>
        <row r="4311">
          <cell r="A4311">
            <v>4476</v>
          </cell>
          <cell r="F4311" t="str">
            <v>WEST, G.J. &amp; CARTER, S.</v>
          </cell>
          <cell r="G4311">
            <v>1990</v>
          </cell>
          <cell r="H4311" t="str">
            <v xml:space="preserve">Observations on the development and growth of the epaulette shark Hemiscyllium ocellatum (Bonnaterre) in captivity. </v>
          </cell>
          <cell r="I4311" t="str">
            <v>Journal of Aquariculture and Aquatic Sciences, 4: 111–117</v>
          </cell>
        </row>
        <row r="4312">
          <cell r="A4312">
            <v>4477</v>
          </cell>
          <cell r="B4312" t="str">
            <v>D</v>
          </cell>
          <cell r="C4312" t="str">
            <v>Rezent\Wetherbee_2000.pdf</v>
          </cell>
          <cell r="E4312" t="str">
            <v>http://fishbull.noaa.gov/fcontent.htm</v>
          </cell>
          <cell r="F4312" t="str">
            <v>WETHERBEE, B.M.</v>
          </cell>
          <cell r="G4312">
            <v>2000</v>
          </cell>
          <cell r="H4312" t="str">
            <v xml:space="preserve">Assemblage of deep-sea sharks on Chatham Rise, New Zealand. </v>
          </cell>
          <cell r="I4312" t="str">
            <v>Fishery Bulletin, 98 (1): 189–198</v>
          </cell>
        </row>
        <row r="4313">
          <cell r="A4313">
            <v>4478</v>
          </cell>
          <cell r="B4313" t="str">
            <v>D</v>
          </cell>
          <cell r="C4313" t="str">
            <v>Rezent\Wetherbee_1996.pdf</v>
          </cell>
          <cell r="F4313" t="str">
            <v>WETHERBEE, B.M.</v>
          </cell>
          <cell r="G4313">
            <v>1996</v>
          </cell>
          <cell r="H4313" t="str">
            <v xml:space="preserve">Distribution and reproduction of the southern lantern shark from New Zealand. </v>
          </cell>
          <cell r="I4313" t="str">
            <v>Journal of Fish Biology, 49 (6): 1186–1196</v>
          </cell>
        </row>
        <row r="4314">
          <cell r="A4314">
            <v>4480</v>
          </cell>
          <cell r="B4314" t="str">
            <v>D</v>
          </cell>
          <cell r="C4314" t="str">
            <v>Rezent\WHITLEY_1950 (2).pdf</v>
          </cell>
          <cell r="F4314" t="str">
            <v>WHITLEY, G.P.</v>
          </cell>
          <cell r="G4314">
            <v>1950</v>
          </cell>
          <cell r="H4314" t="str">
            <v xml:space="preserve">Development of a Port Jackson shark. </v>
          </cell>
          <cell r="I4314" t="str">
            <v>Proceedings of the Royal Zoological Society of New South Wales, 1950: 28</v>
          </cell>
        </row>
        <row r="4315">
          <cell r="A4315">
            <v>4481</v>
          </cell>
          <cell r="B4315" t="str">
            <v>D</v>
          </cell>
          <cell r="C4315" t="str">
            <v>Rezent\WILLIAMS_1992.pdf</v>
          </cell>
          <cell r="F4315" t="str">
            <v>WILLIAMS, H. &amp; SCHAAP, A.H.</v>
          </cell>
          <cell r="G4315">
            <v>1992</v>
          </cell>
          <cell r="H4315" t="str">
            <v xml:space="preserve">Preliminary results of a study into the incidental mortality of sharks in gillnets in two Tasmanian shark nursery areas. </v>
          </cell>
          <cell r="I4315" t="str">
            <v>Australian Journal of Marine and Freshwater Research, 43 (1): 237–250</v>
          </cell>
        </row>
        <row r="4316">
          <cell r="A4316">
            <v>4482</v>
          </cell>
          <cell r="B4316" t="str">
            <v>D</v>
          </cell>
          <cell r="C4316" t="str">
            <v>Rezent\wilson2_1994.pdf</v>
          </cell>
          <cell r="E4316" t="str">
            <v>http://fishbull.noaa.gov/fcontentarchive1.htm</v>
          </cell>
          <cell r="F4316" t="str">
            <v>WILSON, C.D. &amp; SEKI, M.P.</v>
          </cell>
          <cell r="G4316">
            <v>1994</v>
          </cell>
          <cell r="H4316" t="str">
            <v xml:space="preserve">Biology and population characteristics of Squalus mitsukurii from a seamount in the central North Pacific Ocean. </v>
          </cell>
          <cell r="I4316" t="str">
            <v>Fishery Bulletin, 92 (4): 851–864</v>
          </cell>
        </row>
        <row r="4317">
          <cell r="A4317">
            <v>4483</v>
          </cell>
          <cell r="B4317" t="str">
            <v>D</v>
          </cell>
          <cell r="C4317" t="str">
            <v>C:\Users\beate-jürgen\Documents\Literatur Haie\Rezent\YAMAKAWA_1995.pdf</v>
          </cell>
          <cell r="F4317" t="str">
            <v>YAMAKAWA, T. &amp; MACHIDA, Y. &amp; GUSHIMA, K.</v>
          </cell>
          <cell r="G4317">
            <v>1995</v>
          </cell>
          <cell r="H4317" t="str">
            <v xml:space="preserve">First record of the coral catshark, Atelomycterus marmoratus, from Kuchierabu Island, southern Japan. </v>
          </cell>
          <cell r="I4317" t="str">
            <v>Japanese Journal of Ichthyology, 42 (2): 193–195</v>
          </cell>
        </row>
        <row r="4318">
          <cell r="A4318">
            <v>4484</v>
          </cell>
          <cell r="B4318" t="str">
            <v>D</v>
          </cell>
          <cell r="C4318" t="str">
            <v>Rezent\YANO_1991.pdf</v>
          </cell>
          <cell r="F4318" t="str">
            <v>YANO, K.</v>
          </cell>
          <cell r="G4318">
            <v>1991</v>
          </cell>
          <cell r="H4318" t="str">
            <v xml:space="preserve">Catch distribution, stomach contents and size at maturity of two squaloid sharks, Deania calceus and D. crepidalbus, from the southeast Atlantic off Namibia. </v>
          </cell>
          <cell r="I4318" t="str">
            <v>Bulletin of the Japanese Society of Fisheries and Oceanography, 55 (3): 189–196</v>
          </cell>
        </row>
        <row r="4319">
          <cell r="A4319">
            <v>4485</v>
          </cell>
          <cell r="B4319" t="str">
            <v>D</v>
          </cell>
          <cell r="C4319" t="str">
            <v>Rezent\Yano_1993a.pdf</v>
          </cell>
          <cell r="F4319" t="str">
            <v>YANO, K.</v>
          </cell>
          <cell r="G4319">
            <v>1993</v>
          </cell>
          <cell r="H4319" t="str">
            <v xml:space="preserve">Reproductive biology of the slender smoothhound, Gollum attenuatus, collected from New Zealand waters. </v>
          </cell>
          <cell r="I4319" t="str">
            <v>Environmental Biology of Fishes, 38 (1–3): 59–71</v>
          </cell>
        </row>
        <row r="4320">
          <cell r="A4320">
            <v>4486</v>
          </cell>
          <cell r="B4320" t="str">
            <v>D</v>
          </cell>
          <cell r="C4320" t="str">
            <v>C:\Users\beate-jürgen\Documents\Literatur Haie\Rezent\Yano_1993.pdf</v>
          </cell>
          <cell r="E4320" t="str">
            <v>http://www.springerlink.com/content/0666768x5162r918/fulltext.pdf</v>
          </cell>
          <cell r="F4320" t="str">
            <v>YANO, K.</v>
          </cell>
          <cell r="G4320">
            <v>1993</v>
          </cell>
          <cell r="H4320" t="str">
            <v xml:space="preserve">Distribution and food habits of the slender smoothhound, Gollum attenuatus, from the waters around New Zealand. </v>
          </cell>
          <cell r="I4320" t="str">
            <v>Japanese Journal of Ichthyology, 39 (4): 345–356</v>
          </cell>
        </row>
        <row r="4321">
          <cell r="A4321">
            <v>4487</v>
          </cell>
          <cell r="B4321" t="str">
            <v>D</v>
          </cell>
          <cell r="C4321" t="str">
            <v>Rezent\Jano_1988.pdf</v>
          </cell>
          <cell r="F4321" t="str">
            <v>YANO, K. &amp; TANAKA, SHO</v>
          </cell>
          <cell r="G4321">
            <v>1988</v>
          </cell>
          <cell r="H4321" t="str">
            <v xml:space="preserve">Size at maturity, reproductive cycle, fecundity, and depth segregation of the deep sea squaloid sharks Centroscymnus owstoni and C. coelolepis in Suruga Bay, Japan. </v>
          </cell>
          <cell r="I4321" t="str">
            <v>Nippon Suisan Gakkaishi, 54 (2): 167–174</v>
          </cell>
        </row>
        <row r="4322">
          <cell r="A4322">
            <v>4488</v>
          </cell>
          <cell r="F4322" t="str">
            <v>YANO, K. &amp; TANAKA, SHO</v>
          </cell>
          <cell r="G4322">
            <v>1987</v>
          </cell>
          <cell r="H4322" t="str">
            <v xml:space="preserve">Reproductive organs of deep sea sharks, Centroscymnus owstoni and C. coelolepis. </v>
          </cell>
          <cell r="I4322" t="str">
            <v>Journal of the Faculty of Marine Sciences and Technology, Tokai University, 25: 57–67.</v>
          </cell>
        </row>
        <row r="4323">
          <cell r="A4323">
            <v>4489</v>
          </cell>
          <cell r="F4323" t="str">
            <v>CASIER, E.</v>
          </cell>
          <cell r="G4323">
            <v>1954</v>
          </cell>
          <cell r="H4323" t="str">
            <v>Essai de Paléobiogéographie des Euselachii.</v>
          </cell>
          <cell r="I4323" t="str">
            <v>Mém. Jubil. V. Van Straelen, 2: 575–640</v>
          </cell>
        </row>
        <row r="4324">
          <cell r="A4324">
            <v>4490</v>
          </cell>
          <cell r="B4324" t="str">
            <v>D</v>
          </cell>
          <cell r="C4324" t="str">
            <v>Fossil\WOODWARD_1889a.pdf</v>
          </cell>
          <cell r="E4324" t="str">
            <v>http://www.archive.org/download/proceedingsofgen89zool/proceedingsofgen89zool.pdf</v>
          </cell>
          <cell r="F4324" t="str">
            <v>WOODWARD, A.S.</v>
          </cell>
          <cell r="G4324">
            <v>1889</v>
          </cell>
          <cell r="H4324" t="str">
            <v>Sclerorhynchus atavus. Remarks.</v>
          </cell>
          <cell r="I4324" t="str">
            <v>Proceedings of the Zoological Society of London, 1889: 449–451</v>
          </cell>
        </row>
        <row r="4325">
          <cell r="A4325">
            <v>4491</v>
          </cell>
          <cell r="F4325" t="str">
            <v>YOUNG, G.C.</v>
          </cell>
          <cell r="G4325">
            <v>1989</v>
          </cell>
          <cell r="H4325" t="str">
            <v xml:space="preserve">The Aztec fish (Devonian) fauna of southern Victoria Land - evolutionary and biogeographic significance. </v>
          </cell>
          <cell r="I4325" t="str">
            <v>In: CRAME J.A., (ed.) Origins and Evolution of the Antarctic Biota. Geol. Soc. London Special Publication 47: 43–62</v>
          </cell>
        </row>
        <row r="4326">
          <cell r="A4326">
            <v>4492</v>
          </cell>
          <cell r="B4326" t="str">
            <v>D</v>
          </cell>
          <cell r="C4326" t="str">
            <v>Fossil\Young_1997.pdf</v>
          </cell>
          <cell r="F4326" t="str">
            <v>YOUNG, G.C.</v>
          </cell>
          <cell r="G4326">
            <v>1997</v>
          </cell>
          <cell r="H4326" t="str">
            <v xml:space="preserve">Ordovician microvertebrate remains from the Amadeus Basin, central Australia. </v>
          </cell>
          <cell r="I4326" t="str">
            <v>Journal of Vertebrate Paleontology, 17 (1): 1–25</v>
          </cell>
        </row>
        <row r="4327">
          <cell r="A4327">
            <v>4494</v>
          </cell>
          <cell r="B4327" t="str">
            <v>O</v>
          </cell>
          <cell r="F4327" t="str">
            <v>BECKER, M.A. &amp; CHAMBERLAIN, J.A. &amp; BRADY, D.</v>
          </cell>
          <cell r="G4327">
            <v>2005</v>
          </cell>
          <cell r="H4327" t="str">
            <v xml:space="preserve">Rostral morphology of the Late Cretaceous sawfish, Ischyrhiza mira, from the lower Navesink Formation (Campanian-Maastrichtian), Monmouth County, New Jersey. </v>
          </cell>
          <cell r="I4327" t="str">
            <v>Northeastern Geology and Environmental Science, 27 (1): 37–48</v>
          </cell>
        </row>
        <row r="4328">
          <cell r="A4328">
            <v>4495</v>
          </cell>
          <cell r="B4328" t="str">
            <v>O</v>
          </cell>
          <cell r="F4328" t="str">
            <v>BECKER, M.A. &amp; CHAMBERLAIN, J.A. &amp; GOLDSTEIN, L.</v>
          </cell>
          <cell r="G4328">
            <v>2006</v>
          </cell>
          <cell r="H4328" t="str">
            <v>Evidence for a shark-bitten turtle costal from the lowermost Navesink Formation (Campanian-Maastrichtian) Monmouth County, New Jersey.</v>
          </cell>
          <cell r="I4328" t="str">
            <v>Northeastern Geology and Environmental Science, 28 (2): 174–181</v>
          </cell>
        </row>
        <row r="4329">
          <cell r="A4329">
            <v>4496</v>
          </cell>
          <cell r="F4329" t="str">
            <v>BECKER, M.A. &amp; CHAMBERLAIN, R.B. &amp; CHAMBERLAIN, J.A.</v>
          </cell>
          <cell r="G4329">
            <v>2007</v>
          </cell>
          <cell r="H4329" t="str">
            <v xml:space="preserve">The paradox of large carcharhinoid-type shark vertebrae in the Upper Cretaceous of New Jersey. </v>
          </cell>
          <cell r="I4329" t="str">
            <v>In: Contributions to the Paleontology of New Jersey (II), E Rainforth, ed., Geological Association of New Jersey. Proceedings of the XXIV Annual Meeting: 69–84</v>
          </cell>
        </row>
        <row r="4330">
          <cell r="A4330">
            <v>4497</v>
          </cell>
          <cell r="B4330" t="str">
            <v>D O</v>
          </cell>
          <cell r="C4330" t="str">
            <v>Fossil1\4497.pdf</v>
          </cell>
          <cell r="F4330" t="str">
            <v>BECKER, M.A. &amp; CHAMBERLAIN, R.B. &amp; CHAMBERLAIN, J.A.</v>
          </cell>
          <cell r="G4330">
            <v>2008</v>
          </cell>
          <cell r="H4330" t="str">
            <v>Large carcharhinoid-type shark vertebrae in the Upper Cretaceous of New Jersey: evidence for an anacoracid origin.</v>
          </cell>
          <cell r="I4330" t="str">
            <v>Northeastern Geology and Environmental Science, 30 82): 118–129</v>
          </cell>
        </row>
        <row r="4331">
          <cell r="A4331">
            <v>4498</v>
          </cell>
          <cell r="B4331" t="str">
            <v>O</v>
          </cell>
          <cell r="F4331" t="str">
            <v>BECKER, M.A. &amp; EARLEY, R.J. &amp; CHAMBERLAIN, J.A.</v>
          </cell>
          <cell r="G4331">
            <v>2002</v>
          </cell>
          <cell r="H4331" t="str">
            <v xml:space="preserve">A Survey of Non-tooth Chondrichthian Hard-parts from the Lower Navesink formation (Maastrichtian) in Monmouth County, New Jersey. </v>
          </cell>
          <cell r="I4331" t="str">
            <v>Northeastern Geology and Environmental Science, 24 (4): 282–292</v>
          </cell>
        </row>
        <row r="4332">
          <cell r="A4332">
            <v>4499</v>
          </cell>
          <cell r="B4332" t="str">
            <v>D O</v>
          </cell>
          <cell r="C4332" t="str">
            <v>Fossil1\4499.pdf</v>
          </cell>
          <cell r="F4332" t="str">
            <v>BECKER, M.A. &amp; SEIDEMANN, D.E. &amp; CHAMBERLAIN, J.A. &amp; BUHL, D. &amp; SLATTERY, W.</v>
          </cell>
          <cell r="G4332">
            <v>2008</v>
          </cell>
          <cell r="H4332" t="str">
            <v>Strontium isotopic signatures in the enameloid and dentine of upper Cretaceous shark teeth from western Alabama: paleoecologic and geochronologic implications.</v>
          </cell>
          <cell r="I4332" t="str">
            <v>Palaeogeography, Palaeoclimatology, Palaeoecology, 264 (1–2): 188–194</v>
          </cell>
        </row>
        <row r="4333">
          <cell r="A4333">
            <v>4500</v>
          </cell>
          <cell r="B4333" t="str">
            <v>D</v>
          </cell>
          <cell r="C4333" t="str">
            <v>Rezent\James_2009.pdf</v>
          </cell>
          <cell r="F4333" t="str">
            <v>JAMES, K.C. &amp; EBERT, D.A. &amp; LONG, D.J. &amp; DIDIER, D.A.</v>
          </cell>
          <cell r="G4333">
            <v>2009</v>
          </cell>
          <cell r="H4333" t="str">
            <v>A new species of chimaera, Hydrolagus melanophasma sp. nov. (Chondrichthyes: Chimaeriformes: Chimaeridae), from the eastern North Pacific.</v>
          </cell>
          <cell r="I4333" t="str">
            <v>Zootaxa, 2218: 59–68</v>
          </cell>
        </row>
        <row r="4334">
          <cell r="A4334">
            <v>4501</v>
          </cell>
          <cell r="B4334" t="str">
            <v>O</v>
          </cell>
          <cell r="F4334" t="str">
            <v>TAVERNE, L. &amp; NOLF, D.</v>
          </cell>
          <cell r="G4334">
            <v>1978</v>
          </cell>
          <cell r="H4334" t="str">
            <v>Troisième note sur les poissons des sables de lede (Eocène belge): Les fossiles autres que les Otholithes.</v>
          </cell>
          <cell r="I4334" t="str">
            <v>Bulletin de la Société Belge de Géologié, 87 (3): 125–152, 26 fig.</v>
          </cell>
        </row>
        <row r="4335">
          <cell r="A4335">
            <v>4502</v>
          </cell>
          <cell r="B4335" t="str">
            <v>D</v>
          </cell>
          <cell r="C4335" t="str">
            <v>Rezent\Carlson_1999.pdf</v>
          </cell>
          <cell r="E4335" t="str">
            <v>http://www.sefscpanamalab.noaa.gov/content/30_Library/10_Staff_Publications/JC99FB</v>
          </cell>
          <cell r="F4335" t="str">
            <v>CARLSON, J.K.</v>
          </cell>
          <cell r="G4335">
            <v>1999</v>
          </cell>
          <cell r="H4335" t="str">
            <v>Occurrence of neonate and juvenile sandbar sharks, Carcharhinus plumbeus, in the northeastern Gulf of Mexico.</v>
          </cell>
          <cell r="I4335" t="str">
            <v>Fishery Bulletin, 97 (2): 387–391</v>
          </cell>
        </row>
        <row r="4336">
          <cell r="A4336">
            <v>4503</v>
          </cell>
          <cell r="B4336" t="str">
            <v>D</v>
          </cell>
          <cell r="C4336" t="str">
            <v>C:\Users\beate-jürgen\Documents\Literatur Haie\Rezent\Skaeraasen_2001.pdf</v>
          </cell>
          <cell r="E4336" t="str">
            <v>http://icesjms.oxfordjournals.org/cgi/reprint/58/1/21</v>
          </cell>
          <cell r="F4336" t="str">
            <v>SKJAERAASEN, J.E. &amp; BERGSTAD, O.A.</v>
          </cell>
          <cell r="G4336">
            <v>2001</v>
          </cell>
          <cell r="H4336" t="str">
            <v>Notes on the distribution and length composition of Raja lintea, R. fyllae, R. hyperborea and Bathyraja spinicauda (Pisces: Rajidae) in the deep northeastern North Sea and on the slope of the eastern Norwegian Sea.</v>
          </cell>
          <cell r="I4336" t="str">
            <v>ICES Journal of Marine Science, 58: 21–28</v>
          </cell>
        </row>
        <row r="4337">
          <cell r="A4337">
            <v>4504</v>
          </cell>
          <cell r="B4337" t="str">
            <v>D</v>
          </cell>
          <cell r="C4337" t="str">
            <v>Rezent\COLONELLO_2007.pdf</v>
          </cell>
          <cell r="E4337" t="str">
            <v>http://icesjms.oxfordjournals.org/cgi/rapidpdf/fsl004v1</v>
          </cell>
          <cell r="F4337" t="str">
            <v>COLONELLO, J.H. &amp; LUCIFORA, L.O. &amp; MASSA, A.M.</v>
          </cell>
          <cell r="G4337">
            <v>2007</v>
          </cell>
          <cell r="H4337" t="str">
            <v>Reproduction of the angular angel shark (Squatina guggenheim): geographic differences, reproductive cycle, and sexual dimorphism</v>
          </cell>
          <cell r="I4337" t="str">
            <v>ICES Journal of Marine Science, 64 (1): 131–140</v>
          </cell>
        </row>
        <row r="4338">
          <cell r="A4338">
            <v>4505</v>
          </cell>
          <cell r="B4338" t="str">
            <v>D</v>
          </cell>
          <cell r="C4338" t="str">
            <v>C:\Users\beate-jürgen\Documents\Literatur Haie\Rezent\KOEN ALONSO_2001.pdf</v>
          </cell>
          <cell r="E4338" t="str">
            <v>http://icesjms.oxfordjournals.org/cgi/reprint/58/1/288.pdf</v>
          </cell>
          <cell r="F4338" t="str">
            <v>ALONSO, M.K. &amp; CRESPO, E.A. &amp; GARCÍA, N.A. &amp; PEDRAZA, S.N. &amp; MARIOTTI, P.A. &amp; BERÓN VERA, B. &amp; MORA, N.J.</v>
          </cell>
          <cell r="G4338">
            <v>2001</v>
          </cell>
          <cell r="H4338" t="str">
            <v>Food habits of Dipturus chilensis (Pisces: Rajidae) off Patagonia, Argentin.</v>
          </cell>
          <cell r="I4338" t="str">
            <v>ICES Journal of Marine Science, 58: 288–297</v>
          </cell>
        </row>
        <row r="4339">
          <cell r="A4339">
            <v>4506</v>
          </cell>
          <cell r="B4339" t="str">
            <v>D</v>
          </cell>
          <cell r="C4339" t="str">
            <v>C:\Users\beate-jürgen\Documents\Literatur Haie\Rezent\WALKER_1988.pdf</v>
          </cell>
          <cell r="E4339" t="str">
            <v>http://icesjms.oxfordjournals.org/cgi/reprint/55/3/392</v>
          </cell>
          <cell r="F4339" t="str">
            <v>WALKER, P.A. &amp; HISLOP, R.G.</v>
          </cell>
          <cell r="G4339">
            <v>1998</v>
          </cell>
          <cell r="H4339" t="str">
            <v>Sensitive skates or resilient rays? Spacial and temporal shifts in ray species composition in the central and north-western North Sea between 1930 and the present day.</v>
          </cell>
          <cell r="I4339" t="str">
            <v>ICES Journal of Marine Science, 55 (3): 392–402</v>
          </cell>
        </row>
        <row r="4340">
          <cell r="A4340">
            <v>4507</v>
          </cell>
          <cell r="B4340" t="str">
            <v>D</v>
          </cell>
          <cell r="C4340" t="str">
            <v>C:\Users\beate-jürgen\Documents\Literatur Haie\Rezent\FRISK_2002.pdf</v>
          </cell>
          <cell r="E4340" t="str">
            <v>http://icesjms.oxfordjournals.org/cgi/reprint/59/3/576</v>
          </cell>
          <cell r="F4340" t="str">
            <v>FRISK, M.G. &amp; MILLER, T.J. &amp; FOGARTY, M.J.</v>
          </cell>
          <cell r="G4340">
            <v>2002</v>
          </cell>
          <cell r="H4340" t="str">
            <v>The population dynamics of little skate Leucoraja erinacea, winter skate Leucoraja ocellata, and barndoor skate Dipturus laevis: predicting exploitation limits using matrix analyses.</v>
          </cell>
          <cell r="I4340" t="str">
            <v>ICES Journal of Marine Science, 59 (3): 576–586</v>
          </cell>
        </row>
        <row r="4341">
          <cell r="A4341">
            <v>4508</v>
          </cell>
          <cell r="B4341" t="str">
            <v>D</v>
          </cell>
          <cell r="C4341" t="str">
            <v>C:\Users\beate-jürgen\Documents\Literatur Haie\Rezent\BRACCINI_2005.pdf</v>
          </cell>
          <cell r="E4341" t="str">
            <v>http://icesjms.oxfordjournals.org/cgi/reprint/62/6/1076.pdf</v>
          </cell>
          <cell r="F4341" t="str">
            <v>BRACCINI, M. &amp; GILLANDERS, B.M. &amp; WALKER, T.I.</v>
          </cell>
          <cell r="G4341">
            <v>2005</v>
          </cell>
          <cell r="H4341" t="str">
            <v>Sources of variation in the feeding ecology of the piked spurdog (Squalus megalops): implications for inferring predatoreprey interactions from overall dietary composition</v>
          </cell>
          <cell r="I4341" t="str">
            <v>ICES Journal of Marine Science, 62 (6): 1076–1094</v>
          </cell>
        </row>
        <row r="4342">
          <cell r="A4342">
            <v>4509</v>
          </cell>
          <cell r="B4342" t="str">
            <v>D</v>
          </cell>
          <cell r="C4342" t="str">
            <v>C:\Users\beate-jürgen\Documents\Literatur Haie\Rezent\WALKER_1996.pdf</v>
          </cell>
          <cell r="E4342" t="str">
            <v>http://icesjms.oxfordjournals.org/cgi/reprint/53/6/1085</v>
          </cell>
          <cell r="F4342" t="str">
            <v>WALKER, P.A. &amp; HEESSEN, H.J.L.</v>
          </cell>
          <cell r="G4342">
            <v>1996</v>
          </cell>
          <cell r="H4342" t="str">
            <v>Long-term changes in ray populations in the North Sea.</v>
          </cell>
          <cell r="I4342" t="str">
            <v>ICES Journal of Marine Science, 53 (6): 1085–1093</v>
          </cell>
        </row>
        <row r="4343">
          <cell r="A4343">
            <v>4510</v>
          </cell>
          <cell r="B4343" t="str">
            <v>D</v>
          </cell>
          <cell r="C4343" t="str">
            <v>C:\Users\beate-jürgen\Documents\Literatur Haie\Rezent\DICKEN_2006.pdf</v>
          </cell>
          <cell r="E4343" t="str">
            <v>http://icesjms.oxfordjournals.org/cgi/reprint/63/9/1640</v>
          </cell>
          <cell r="F4343" t="str">
            <v>DICKEN, M.L. &amp; BOOTH, A.J. &amp; SMALE, M.J.</v>
          </cell>
          <cell r="G4343">
            <v>2006</v>
          </cell>
          <cell r="H4343" t="str">
            <v>Preliminary observations of tag shedding, tag reporting, tag wounds, and tag biofouling for raggedtooth sharks (Carcharias taurus) tagged off the east coast of ... shark (Carcharias taurus), tagged off the east coast of South Africa.</v>
          </cell>
          <cell r="I4343" t="str">
            <v>ICES Journal of Marine Science, 63: 1640–1648</v>
          </cell>
        </row>
        <row r="4344">
          <cell r="A4344">
            <v>4511</v>
          </cell>
          <cell r="B4344" t="str">
            <v>D</v>
          </cell>
          <cell r="C4344" t="str">
            <v>C:\Users\beate-jürgen\Documents\Literatur Haie\Rezent\McAULEY_2007.pdf</v>
          </cell>
          <cell r="E4344" t="str">
            <v>http://icesjms.oxfordjournals.org/cgi/reprint/fsm136v1</v>
          </cell>
          <cell r="F4344" t="str">
            <v>MCAULEY, R.B. &amp; SIMPFENDORFER, C.A. &amp; WRIGHT, I.W.</v>
          </cell>
          <cell r="G4344">
            <v>2007</v>
          </cell>
          <cell r="H4344" t="str">
            <v>Gillnet mesh selectivity of the sandbar shark (Carcharhinus plumbeus): implications for fisheries management.</v>
          </cell>
          <cell r="I4344" t="str">
            <v>ICES Journal of Marine Science, 64 (9): 1702–1709</v>
          </cell>
        </row>
        <row r="4345">
          <cell r="A4345">
            <v>4512</v>
          </cell>
          <cell r="B4345" t="str">
            <v>D</v>
          </cell>
          <cell r="C4345" t="str">
            <v>C:\Users\beate-jürgen\Documents\Literatur Haie\Rezent\McAULEY-et-al_2007.pdf</v>
          </cell>
          <cell r="E4345" t="str">
            <v>http://icesjms.oxfordjournals.org/cgi/reprint/fsm146v1</v>
          </cell>
          <cell r="F4345" t="str">
            <v>MCAULEY, R.B. &amp; SIMPFENDORFER, C.A. &amp; HALL, N.G.</v>
          </cell>
          <cell r="G4345">
            <v>2007</v>
          </cell>
          <cell r="H4345" t="str">
            <v>A method for evaluating the impacts of fishing mortality and stochastic influences on the demography of two long-lived shark stocks.</v>
          </cell>
          <cell r="I4345" t="str">
            <v>ICES Journal of Marine Science, 64 (9): 1710–1722</v>
          </cell>
        </row>
        <row r="4346">
          <cell r="A4346">
            <v>4513</v>
          </cell>
          <cell r="B4346" t="str">
            <v>D</v>
          </cell>
          <cell r="C4346" t="str">
            <v>C:\Users\beate-jürgen\Documents\Literatur Haie\Rezent\MOTTA-et-al-2007.pdf</v>
          </cell>
          <cell r="E4346" t="str">
            <v>http://icesjms.oxfordjournals.org/cgi/reprint/64/9/1829</v>
          </cell>
          <cell r="F4346" t="str">
            <v>MOTTA, F.S. &amp; NAMORA, R.C. &amp; GADIG, O.B.F. &amp; BRAGA, F.M.S.</v>
          </cell>
          <cell r="G4346">
            <v>2007</v>
          </cell>
          <cell r="H4346" t="str">
            <v>Reproductive biology of the Brazilian sharpnose shark (Rhizoprionodon lalandii) from southeastern Brazil.</v>
          </cell>
          <cell r="I4346" t="str">
            <v>ICES Journal of Marine Science, 64 (9): 1829–1835</v>
          </cell>
        </row>
        <row r="4347">
          <cell r="A4347">
            <v>4514</v>
          </cell>
          <cell r="B4347" t="str">
            <v>D</v>
          </cell>
          <cell r="C4347" t="str">
            <v>C:\Users\beate-jürgen\Documents\Literatur Haie\Rezent\Teshima_1975.pdf</v>
          </cell>
          <cell r="F4347" t="str">
            <v>TESHIMA, K.</v>
          </cell>
          <cell r="G4347">
            <v>1975</v>
          </cell>
          <cell r="H4347" t="str">
            <v>Studies on Sharks - VIII. Placentation in Mustelus griseus.</v>
          </cell>
          <cell r="I4347" t="str">
            <v>Japanese Journal of Ichthyology, 22 (1): 7–12</v>
          </cell>
        </row>
        <row r="4348">
          <cell r="A4348">
            <v>4515</v>
          </cell>
          <cell r="B4348" t="str">
            <v>D</v>
          </cell>
          <cell r="C4348" t="str">
            <v>C:\Users\beate-jürgen\Documents\Literatur Haie\Rezent\TESHIMA_1978.pdf</v>
          </cell>
          <cell r="F4348" t="str">
            <v>TESHIMA, K.</v>
          </cell>
          <cell r="G4348">
            <v>1978</v>
          </cell>
          <cell r="H4348" t="str">
            <v>Studies on Sharks - XII. Monthly Change of the Gonad Index in Male Mustelus manazo and M. griseus.</v>
          </cell>
          <cell r="I4348" t="str">
            <v>Japanese Journal of Ichthyology, 24 (4): 285–289</v>
          </cell>
        </row>
        <row r="4349">
          <cell r="A4349">
            <v>4516</v>
          </cell>
          <cell r="B4349" t="str">
            <v>D</v>
          </cell>
          <cell r="C4349" t="str">
            <v>C:\Users\beate-jürgen\Documents\Literatur Haie\Rezent\Tanaka_1978.pdf</v>
          </cell>
          <cell r="F4349" t="str">
            <v>TANAKA, SHO &amp; HARA, M. &amp; MIZUE, K.</v>
          </cell>
          <cell r="G4349">
            <v>1978</v>
          </cell>
          <cell r="H4349" t="str">
            <v>Electron Microscopic Study on Spermatogenesis of the Squalen Shark Centrophorus atromarginatus.</v>
          </cell>
          <cell r="I4349" t="str">
            <v>Japanese Journal of Ichthyology, 25 (3): 173–180</v>
          </cell>
        </row>
        <row r="4350">
          <cell r="A4350">
            <v>4517</v>
          </cell>
          <cell r="B4350" t="str">
            <v>D</v>
          </cell>
          <cell r="C4350" t="str">
            <v>C:\Users\beate-jürgen\Documents\Literatur Haie\Rezent\Ishihara_1984.pdf</v>
          </cell>
          <cell r="F4350" t="str">
            <v>ISHIHARA, H.</v>
          </cell>
          <cell r="G4350">
            <v>1984</v>
          </cell>
          <cell r="H4350" t="str">
            <v>Second Record of the Rare Skate Anacanthobatis borneensis from the East China Sea.</v>
          </cell>
          <cell r="I4350" t="str">
            <v>Japanese Journal of Ichthyology, 30 (4): 448–451</v>
          </cell>
        </row>
        <row r="4351">
          <cell r="A4351">
            <v>4518</v>
          </cell>
          <cell r="B4351" t="str">
            <v>D</v>
          </cell>
          <cell r="C4351" t="str">
            <v>C:\Users\beate-jürgen\Documents\Literatur Haie\Rezent\OTAKE_1985.pdf</v>
          </cell>
          <cell r="F4351" t="str">
            <v>OTAKE, T. &amp; MIZUE, K.</v>
          </cell>
          <cell r="G4351">
            <v>1985</v>
          </cell>
          <cell r="H4351" t="str">
            <v>The Fine Structure of the Placenta of the Blue Shark, Prionace glauca.</v>
          </cell>
          <cell r="I4351" t="str">
            <v>Japanese Journal of Ichthyology, 32 (4): 52–59</v>
          </cell>
        </row>
        <row r="4352">
          <cell r="A4352">
            <v>4519</v>
          </cell>
          <cell r="B4352" t="str">
            <v>D</v>
          </cell>
          <cell r="C4352" t="str">
            <v>C:\Users\beate-jürgen\Documents\Literatur Haie\Rezent\Ida_1984.pdf</v>
          </cell>
          <cell r="F4352" t="str">
            <v>IDA, H. &amp; SATO, I. &amp; MIYAWAKI, N.</v>
          </cell>
          <cell r="G4352">
            <v>1985</v>
          </cell>
          <cell r="H4352" t="str">
            <v>Karyotypes of two species in the Order Torpediniformes.</v>
          </cell>
          <cell r="I4352" t="str">
            <v>Japanese Journal of Ichthyology, 32 (1): 107–111</v>
          </cell>
        </row>
        <row r="4353">
          <cell r="A4353">
            <v>4520</v>
          </cell>
          <cell r="B4353" t="str">
            <v>D</v>
          </cell>
          <cell r="C4353" t="str">
            <v>C:\Users\beate-jürgen\Documents\Literatur Haie\Rezent\Honma_1984.pdf</v>
          </cell>
          <cell r="F4353" t="str">
            <v>HONMA, Y. &amp; OKABE, K. &amp; CHIBA, A.</v>
          </cell>
          <cell r="G4353">
            <v>1984</v>
          </cell>
          <cell r="H4353" t="str">
            <v>Comparative Histology of the Leydig and Epigonal Organs in some Elasmobranchs.</v>
          </cell>
          <cell r="I4353" t="str">
            <v>Japanese Journal of Ichthyology, 31 (1): 47–54</v>
          </cell>
        </row>
        <row r="4354">
          <cell r="A4354">
            <v>4521</v>
          </cell>
          <cell r="B4354" t="str">
            <v>D</v>
          </cell>
          <cell r="C4354" t="str">
            <v>C:\Users\beate-jürgen\Documents\Literatur Haie\Rezent\Asahida_1988.pdf</v>
          </cell>
          <cell r="F4354" t="str">
            <v>ASAHIDA, T. &amp; IDA, H.</v>
          </cell>
          <cell r="G4354">
            <v>1988</v>
          </cell>
          <cell r="H4354" t="str">
            <v>Karyotypes and Cellular DNA Contents of two sharks in the family Scyliorhinidae.</v>
          </cell>
          <cell r="I4354" t="str">
            <v>Japanese Journal of Ichthyology, 35 (2): 215–219</v>
          </cell>
        </row>
        <row r="4355">
          <cell r="A4355">
            <v>4522</v>
          </cell>
          <cell r="B4355" t="str">
            <v>D</v>
          </cell>
          <cell r="C4355" t="str">
            <v>C:\Users\beate-jürgen\Documents\Literatur Haie\Rezent\ASAHIDA_IDA_1989.pdf</v>
          </cell>
          <cell r="F4355" t="str">
            <v>ASAHIDA, T. &amp; IDA, H.</v>
          </cell>
          <cell r="G4355">
            <v>1989</v>
          </cell>
          <cell r="H4355" t="str">
            <v>Karyotypes notes an four sharks in the order Carcharhiniformes.</v>
          </cell>
          <cell r="I4355" t="str">
            <v>Japanese Journal of Ichthyology, 36 (2): 275–280</v>
          </cell>
        </row>
        <row r="4356">
          <cell r="A4356">
            <v>4524</v>
          </cell>
          <cell r="B4356" t="str">
            <v>D</v>
          </cell>
          <cell r="C4356" t="str">
            <v>C:\Users\beate-jürgen\Documents\Literatur Haie\Rezent\TANIUCHI_ISHIHARA_1990.pdf</v>
          </cell>
          <cell r="F4356" t="str">
            <v>TANIUCHI, T. &amp; ISHIHARA, H.</v>
          </cell>
          <cell r="G4356">
            <v>1990</v>
          </cell>
          <cell r="H4356" t="str">
            <v>Anatomical comparison of claspers of freshwater stingrays (Dasyatidae and Potamotrygonidae).</v>
          </cell>
          <cell r="I4356" t="str">
            <v>Japanese Journal of Ichthyology, 37 (1): 10–16</v>
          </cell>
        </row>
        <row r="4357">
          <cell r="A4357">
            <v>4525</v>
          </cell>
          <cell r="B4357" t="str">
            <v>D</v>
          </cell>
          <cell r="C4357" t="str">
            <v>C:\Users\beate-jürgen\Documents\Literatur Haie\Rezent\NAKAYA_1993.pdf</v>
          </cell>
          <cell r="F4357" t="str">
            <v>NAKAYA, K.</v>
          </cell>
          <cell r="G4357">
            <v>1993</v>
          </cell>
          <cell r="H4357" t="str">
            <v>A fatal attack by a White Shark in Japan and a review of shark attacks in Japanese waters.</v>
          </cell>
          <cell r="I4357" t="str">
            <v>Japanese Journal of Ichthyology, 40 (1): 35–42</v>
          </cell>
        </row>
        <row r="4358">
          <cell r="A4358">
            <v>4527</v>
          </cell>
          <cell r="F4358" t="str">
            <v>THOMASSET, J.-J.</v>
          </cell>
          <cell r="G4358">
            <v>1930</v>
          </cell>
          <cell r="H4358" t="str">
            <v>Recheres sur les tissus dentaires des Poissons fossiles.</v>
          </cell>
          <cell r="I4358" t="str">
            <v>Archives d'Anatomie, Histologie et Embryologie, 10–11: 5–153</v>
          </cell>
        </row>
        <row r="4359">
          <cell r="A4359">
            <v>4528</v>
          </cell>
          <cell r="F4359" t="str">
            <v>THOMASSET, J.-J.</v>
          </cell>
          <cell r="G4359">
            <v>1930</v>
          </cell>
          <cell r="H4359" t="str">
            <v>La cavité pulpaire des dents de squales</v>
          </cell>
          <cell r="I4359" t="str">
            <v>Comptes rendus du congrès de l'Association Française pour l'Avancement des Sciences, La Rochelle, 1930</v>
          </cell>
        </row>
        <row r="4360">
          <cell r="A4360">
            <v>4529</v>
          </cell>
          <cell r="B4360" t="str">
            <v>D</v>
          </cell>
          <cell r="C4360" t="str">
            <v>C:\Users\beate-jürgen\Documents\Literatur Haie\Rezent\acevedo_1998.pdf</v>
          </cell>
          <cell r="E4360" t="str">
            <v>http://www.invemar.org.co/siad/descarga.jsp?type=documento&amp;id=729</v>
          </cell>
          <cell r="F4360" t="str">
            <v>ACEVEDO, G.M. &amp; RUBIO, E.A. &amp; ZAPATA, L.A.</v>
          </cell>
          <cell r="G4360">
            <v>1998</v>
          </cell>
          <cell r="H4360" t="str">
            <v>Primer hallazgo del tiburon canabota Hexanchus griseus (BONATERRE, 1788) (Pisces: Chondrichthyes, Hexanchidae) en aguas del Pacifico tropical americano.</v>
          </cell>
          <cell r="I4360" t="str">
            <v>Boletín de Investigaciones Marinas y Costeras, 27: 39–44</v>
          </cell>
        </row>
        <row r="4361">
          <cell r="A4361">
            <v>4530</v>
          </cell>
          <cell r="F4361" t="str">
            <v>ALMEIDA, Z.S.</v>
          </cell>
          <cell r="G4361">
            <v>1991</v>
          </cell>
          <cell r="H4361" t="str">
            <v>Hábito alimentar de quatro espécies de cação: Carcharinus porosus, Sphyrna tiburo, Rhizoprionodon porosus e Sphyrna lewini (Pisces, Chondrichthyes) das reentrâncias maranhenses.</v>
          </cell>
          <cell r="I4361" t="str">
            <v>Departamento de Biologia da Universidades Federal do Maranhão, 1991. 51p. (Monografia, Graduação em Ciências Biológicas).</v>
          </cell>
        </row>
        <row r="4362">
          <cell r="A4362">
            <v>4531</v>
          </cell>
          <cell r="F4362" t="str">
            <v>CAPAPÉ, C.</v>
          </cell>
          <cell r="G4362">
            <v>1985</v>
          </cell>
          <cell r="H4362" t="str">
            <v>Nouvelle description de Centrophorus granulosus (Schneider, 1801) (Pisces, Squalidae). Données sur la biologie de la reproduction et le regime alimentaire des specimens des cotes tunisiennes.</v>
          </cell>
          <cell r="I4362" t="str">
            <v>Bulletin de l'Institut National Scientifique et Technique d'Oceanographie et de Peche de Salammbo, 12: 97–141</v>
          </cell>
        </row>
        <row r="4363">
          <cell r="A4363">
            <v>4532</v>
          </cell>
          <cell r="B4363" t="str">
            <v>D</v>
          </cell>
          <cell r="C4363" t="str">
            <v>Rezent\Hornung_1993.pdf</v>
          </cell>
          <cell r="F4363" t="str">
            <v>HORNUNG, H. &amp; KROM, M.D. &amp; COHEN, Y. &amp; BERNHARD, M.</v>
          </cell>
          <cell r="G4363">
            <v>1993</v>
          </cell>
          <cell r="H4363" t="str">
            <v>Trace metal content in deep-water sharks from the eastern Mediterranean Sea.</v>
          </cell>
          <cell r="I4363" t="str">
            <v>Marine Biology, 115 (2): 331–338</v>
          </cell>
        </row>
        <row r="4364">
          <cell r="A4364">
            <v>4533</v>
          </cell>
          <cell r="B4364" t="str">
            <v>D</v>
          </cell>
          <cell r="C4364" t="str">
            <v>Rezent\VAN VLEET_1984.pdf</v>
          </cell>
          <cell r="F4364" t="str">
            <v>VAN VLEET, E.S. &amp; CANDILERI, S. &amp; MCNEILLIE, J. &amp; REINHARDT, S.B. &amp; CONKRIGHT, M.E. &amp; ZWISSLER, A.</v>
          </cell>
          <cell r="G4364">
            <v>1984</v>
          </cell>
          <cell r="H4364" t="str">
            <v>Neutral lipid components of eleven species of Caribbean sharks.</v>
          </cell>
          <cell r="I4364" t="str">
            <v>Comparative Biochemistry and Physiology – Part B, Comparative Biochemistry, 79 (4): 549–554</v>
          </cell>
        </row>
        <row r="4365">
          <cell r="A4365">
            <v>4534</v>
          </cell>
          <cell r="B4365" t="str">
            <v>D</v>
          </cell>
          <cell r="C4365" t="str">
            <v>Fossil\CASIER_1950.pdf</v>
          </cell>
          <cell r="F4365" t="str">
            <v>CASIER, E.</v>
          </cell>
          <cell r="G4365">
            <v>1950</v>
          </cell>
          <cell r="H4365" t="str">
            <v>Contributions à l'étude des poissons fossiles de la Belgique. IX. La faune des formations dites "paniséliennes".</v>
          </cell>
          <cell r="I4365" t="str">
            <v>Bulletin de l'Institut Royal des Sciences Naturelles de Belgique, 26 (42): 1–52, 2 pl.</v>
          </cell>
        </row>
        <row r="4366">
          <cell r="A4366">
            <v>4535</v>
          </cell>
          <cell r="B4366" t="str">
            <v>D</v>
          </cell>
          <cell r="C4366" t="str">
            <v>Fossil\Ceuster_1976.pdf</v>
          </cell>
          <cell r="F4366" t="str">
            <v>DE CEUSTER, J.</v>
          </cell>
          <cell r="G4366">
            <v>1976</v>
          </cell>
          <cell r="H4366" t="str">
            <v>Stratigrafische interpretatie van Jong-Cenozoische afzettingen bij Rumst (Belgie, provincie Antwerpen) en beschrijving van de in een Post-Mioceen basisgrind aangetroffen vissenfauna, II. Systematische beschrijvingen en conclusies.</v>
          </cell>
          <cell r="I4366" t="str">
            <v>Mededelingen Van De Werkgroep Voor Tertiaire En Kwartaire Geologie, 13 (4): 119–172</v>
          </cell>
        </row>
        <row r="4367">
          <cell r="A4367">
            <v>4538</v>
          </cell>
          <cell r="B4367" t="str">
            <v>D</v>
          </cell>
          <cell r="C4367" t="str">
            <v>Fossil\Leidy_1856_Notice of remains of extinct vertebrated animals of New-Jersey, collected by Prof. Cook of the State Geological Survey under the direction of Dr. W. Kitchell.pdf</v>
          </cell>
          <cell r="E4367" t="str">
            <v>http://www.archive.org/download/proceedingsofaca08acad/proceedingsofaca08acad.pdf</v>
          </cell>
          <cell r="F4367" t="str">
            <v>LEIDY, J.</v>
          </cell>
          <cell r="G4367">
            <v>1856</v>
          </cell>
          <cell r="H4367" t="str">
            <v>Notice of remains of extinct vertebrated animals of New-Jersey, collected by Prof. Cook of the State Geological Survey under the direction of Dr. W. Kitchell.</v>
          </cell>
          <cell r="I4367" t="str">
            <v>Proceedings of the Academy of Natural Sciences of Philadelphia, 8: 220–221</v>
          </cell>
        </row>
        <row r="4368">
          <cell r="A4368">
            <v>4539</v>
          </cell>
          <cell r="B4368" t="str">
            <v>D</v>
          </cell>
          <cell r="C4368" t="str">
            <v>C:\Users\beate-jürgen\Documents\Literatur Haie\Rezent\Asahida-et-al_1993.pdf</v>
          </cell>
          <cell r="F4368" t="str">
            <v>ASAHIDA, T. &amp; IDA, H. &amp; TERASHIMA, H. &amp; CHANG, H.-Y.</v>
          </cell>
          <cell r="G4368">
            <v>1993</v>
          </cell>
          <cell r="H4368" t="str">
            <v>The karyotype and cellular DNA content of a ray, Mobula japonica.</v>
          </cell>
          <cell r="I4368" t="str">
            <v>Japanese Journal of Ichthyology, 40 (3): 317–322</v>
          </cell>
        </row>
        <row r="4369">
          <cell r="A4369">
            <v>4540</v>
          </cell>
          <cell r="B4369" t="str">
            <v>D</v>
          </cell>
          <cell r="C4369" t="str">
            <v>C:\Users\beate-jürgen\Documents\Literatur Haie\Rezent\ASAHIDA-et-al_1995.pdf</v>
          </cell>
          <cell r="F4369" t="str">
            <v>ASAHIDA, T. &amp; IDA, H. &amp; HAYASHIZAKI, K.-I.</v>
          </cell>
          <cell r="G4369">
            <v>1995</v>
          </cell>
          <cell r="H4369" t="str">
            <v>Karyotypes and cellular DNA contents of some sharks in the order Carcharhiniformes.</v>
          </cell>
          <cell r="I4369" t="str">
            <v>Japanese Journal of Ichthyology, 42 (1): 21–26</v>
          </cell>
        </row>
        <row r="4370">
          <cell r="A4370">
            <v>4541</v>
          </cell>
          <cell r="B4370" t="str">
            <v>D</v>
          </cell>
          <cell r="C4370" t="str">
            <v>Fossil\CICIMURRI_2010.pdf</v>
          </cell>
          <cell r="E4370" t="str">
            <v>http://www.app.pan.pl/archive/published/app54/app20080077.pdf</v>
          </cell>
          <cell r="F4370" t="str">
            <v>CICIMURRI, D.J. &amp; KNIGHT, J.L.</v>
          </cell>
          <cell r="G4370">
            <v>2009</v>
          </cell>
          <cell r="H4370" t="str">
            <v>Late Oligocene sharks and rays from the Chandler Bridge Formation, Dorchester County, South Carolina, USA.</v>
          </cell>
          <cell r="I4370" t="str">
            <v>Acta Palaeontologica Polonica, 54 (4): 627–647</v>
          </cell>
        </row>
        <row r="4371">
          <cell r="A4371">
            <v>4542</v>
          </cell>
          <cell r="B4371" t="str">
            <v>D</v>
          </cell>
          <cell r="C4371" t="str">
            <v>C:\Users\beate-jürgen\Documents\Literatur Haie\Rezent\Arauz-2006-Cocos.pdf</v>
          </cell>
          <cell r="E4371" t="str">
            <v>http://www.sharks.org/publications.htm</v>
          </cell>
          <cell r="F4371" t="str">
            <v>ARAUZ, R. &amp; ANTONIOU, A.</v>
          </cell>
          <cell r="G4371">
            <v>2006</v>
          </cell>
          <cell r="H4371" t="str">
            <v>Preliminary results: Movements of scalloped hammerhead sharks (Sphyrna lewini) tagged in Cocos Island National Park, Costa Rica, 2005.</v>
          </cell>
          <cell r="I4371" t="str">
            <v>Memoria: Primer Seminario Taller Sobre el Estado del Conocimiento de la Condrictio fauna de Costa Rica: 8–9</v>
          </cell>
        </row>
        <row r="4372">
          <cell r="A4372">
            <v>4543</v>
          </cell>
          <cell r="B4372" t="str">
            <v>D</v>
          </cell>
          <cell r="C4372" t="str">
            <v>C:\Users\beate-jürgen\Documents\Literatur Haie\Rezent\Driggers_2008.pdf</v>
          </cell>
          <cell r="F4372" t="str">
            <v>DRIGGERS, W.B. &amp; INGRAM, G.W. &amp; GRACE, M.A. &amp; GLEDHILL, C.T. &amp; HENWOOD, T.A. &amp; HORTON, C.N. &amp; JONES, C.M.</v>
          </cell>
          <cell r="G4372">
            <v>2008</v>
          </cell>
          <cell r="H4372" t="str">
            <v>Pupping areas and mortality rates of young tiger sharks Galeocerdo cuvier in the western North Atlantic Ocea.</v>
          </cell>
          <cell r="I4372" t="str">
            <v>Aquatic Biology, 2: 161–170</v>
          </cell>
        </row>
        <row r="4373">
          <cell r="A4373">
            <v>4544</v>
          </cell>
          <cell r="B4373" t="str">
            <v>D</v>
          </cell>
          <cell r="C4373" t="str">
            <v>C:\Users\beate-jürgen\Documents\Literatur Haie\Rezent\Kawakoshi_2001.pdf</v>
          </cell>
          <cell r="F4373" t="str">
            <v>KAWAKOSHI, A. &amp; HYODO, S. &amp; TAKEI, Y.</v>
          </cell>
          <cell r="G4373">
            <v>2001</v>
          </cell>
          <cell r="H4373" t="str">
            <v>CNP is the only Natriuretic Peptide in an Elasmobranch Fish, Triakis scyllia.</v>
          </cell>
          <cell r="I4373" t="str">
            <v>Zoological Science, 18 (6): 861–868</v>
          </cell>
        </row>
        <row r="4374">
          <cell r="A4374">
            <v>4545</v>
          </cell>
          <cell r="B4374" t="str">
            <v>D</v>
          </cell>
          <cell r="C4374" t="str">
            <v>C:\Users\beate-jürgen\Documents\Literatur Haie\Rezent\MOORE_2007.pdf</v>
          </cell>
          <cell r="F4374" t="str">
            <v>MOORE, A.B.M. &amp; COMPAGNO, L.J.V. &amp; FERGUSSON, I.K.</v>
          </cell>
          <cell r="G4374">
            <v>2007</v>
          </cell>
          <cell r="H4374" t="str">
            <v>The Persian/Arabian Gulf's sole great white shark Carcharodon carcharias (Lamniformes: Lamnidae) record from Kuwait: misidentification of a sandtiger shark Carcharias taurus (Lamniformes: Odontaspididae).</v>
          </cell>
          <cell r="I4374" t="str">
            <v>Zootaxa, 1591: 67–68</v>
          </cell>
        </row>
        <row r="4375">
          <cell r="A4375">
            <v>4546</v>
          </cell>
          <cell r="B4375" t="str">
            <v>D</v>
          </cell>
          <cell r="C4375" t="str">
            <v>C:\Users\beate-jürgen\Documents\Literatur Haie\Rezent\CHATCHAVALVANICH_2005.pdf</v>
          </cell>
          <cell r="F4375" t="str">
            <v>CHATCHAVALVANICH, K. &amp; THONGPAN, A. &amp; NAKAI, M.</v>
          </cell>
          <cell r="G4375">
            <v>2005</v>
          </cell>
          <cell r="H4375" t="str">
            <v>Structure of the testis and genital duct of freshwater stingray, Himantura signifer (Elasmobranchii: Myliobatiformes: Dasyatidae.</v>
          </cell>
          <cell r="I4375" t="str">
            <v>Ichthyological Research, 52 (2): 123–131</v>
          </cell>
        </row>
        <row r="4376">
          <cell r="A4376">
            <v>4547</v>
          </cell>
          <cell r="B4376" t="str">
            <v>D</v>
          </cell>
          <cell r="C4376" t="str">
            <v>C:\Users\beate-jürgen\Documents\Literatur Haie\Rezent\KURATANI_2000.pdf</v>
          </cell>
          <cell r="F4376" t="str">
            <v>KURATANI, S. &amp; HORIGOME, N.</v>
          </cell>
          <cell r="G4376">
            <v>2000</v>
          </cell>
          <cell r="H4376" t="str">
            <v>Developmental Morphology of Branchiomeric Nerves in a Cat Shark, Scyliorhinus torazame, with Special Reference to Rhombomeres, Cephalic Mesoderm, and Distribution Patterns of Cephalic Crest Cell.</v>
          </cell>
          <cell r="I4376" t="str">
            <v>Zoological Science, 17 (7): 893–909</v>
          </cell>
        </row>
        <row r="4377">
          <cell r="A4377">
            <v>4548</v>
          </cell>
          <cell r="B4377" t="str">
            <v>D</v>
          </cell>
          <cell r="C4377" t="str">
            <v>C:\Users\beate-jürgen\Documents\Literatur Haie\Rezent\JEONG_2009.pdf</v>
          </cell>
          <cell r="F4377" t="str">
            <v>JEONG, C.-H. &amp; NAKABO, T.</v>
          </cell>
          <cell r="G4377">
            <v>2009</v>
          </cell>
          <cell r="H4377" t="str">
            <v>Hongeo, a new skate genus (Chondrichthyes: Rajidae), with redescription of the type specie.</v>
          </cell>
          <cell r="I4377" t="str">
            <v>Ichthyological Research, 56: 140–155</v>
          </cell>
        </row>
        <row r="4378">
          <cell r="A4378">
            <v>4549</v>
          </cell>
          <cell r="B4378" t="str">
            <v>D</v>
          </cell>
          <cell r="C4378" t="str">
            <v>Rezent\YANO-TANAKA_1989.pdf</v>
          </cell>
          <cell r="E4378" t="str">
            <v>http://www.springerlink.com/content/l7772287165g6477/fulltext.pdf</v>
          </cell>
          <cell r="F4378" t="str">
            <v>YANO, K. &amp; TANAKA, SHO</v>
          </cell>
          <cell r="G4378">
            <v>1989</v>
          </cell>
          <cell r="H4378" t="str">
            <v>Hermaphroditism in the Lantern Shark Etmopterus unicolor (Squalidae, Chondrichthyes).</v>
          </cell>
          <cell r="I4378" t="str">
            <v>Japanese Journal of Ichthyology, 36 (3): 338–345</v>
          </cell>
        </row>
        <row r="4379">
          <cell r="A4379">
            <v>4550</v>
          </cell>
          <cell r="B4379" t="str">
            <v>D</v>
          </cell>
          <cell r="C4379" t="str">
            <v>C:\Users\beate-jürgen\Documents\Literatur Haie\Rezent\GALINDEZ_1998.pdf</v>
          </cell>
          <cell r="F4379" t="str">
            <v>GALINDEZ, E.J. &amp; AGGIO, M.C.</v>
          </cell>
          <cell r="G4379">
            <v>1998</v>
          </cell>
          <cell r="H4379" t="str">
            <v>The spleen of Mustelus schmitti (Chondrichthyes, Triakidae): a light and electron microscopic study</v>
          </cell>
          <cell r="I4379" t="str">
            <v>Ichthyological Research, 45 (2): 179–186</v>
          </cell>
        </row>
        <row r="4380">
          <cell r="A4380">
            <v>4551</v>
          </cell>
          <cell r="B4380" t="str">
            <v>D</v>
          </cell>
          <cell r="C4380" t="str">
            <v>C:\Users\beate-jürgen\Documents\Literatur Haie\Rezent\GOTO-NISHIDA-NAKAYA_1999.pdf</v>
          </cell>
          <cell r="F4380" t="str">
            <v>GOTO, T. &amp; NISHIDA, K. &amp; NAKAYA, K.</v>
          </cell>
          <cell r="G4380">
            <v>1999</v>
          </cell>
          <cell r="H4380" t="str">
            <v>Internal morphology and function of paired fins in the epaulette shark, Hemiscyllium ocellatum.</v>
          </cell>
          <cell r="I4380" t="str">
            <v>Ichthyological Research, 46 (3): 281–287</v>
          </cell>
        </row>
        <row r="4381">
          <cell r="A4381">
            <v>4552</v>
          </cell>
          <cell r="B4381" t="str">
            <v>D</v>
          </cell>
          <cell r="C4381" t="str">
            <v>C:\Users\beate-jürgen\Documents\Literatur Haie\Rezent\SCHMIDT-et-al_2009.pdf</v>
          </cell>
          <cell r="F4381" t="str">
            <v>SCHMIDT, J.V. &amp; SCHMIDT, C.L. &amp; OZER, F. &amp; ERNST, R.E. &amp; FELDHEIM, K.A. &amp; ASHLEY, M.V. &amp; LEVINE, M.</v>
          </cell>
          <cell r="G4381">
            <v>2009</v>
          </cell>
          <cell r="H4381" t="str">
            <v>Low Genetic Differentiation across Three Major Ocean Populations of the Whale Shark, Rhincodon typus.</v>
          </cell>
          <cell r="I4381" t="str">
            <v>PLoS ONE, 4 (4): e4988</v>
          </cell>
        </row>
        <row r="4382">
          <cell r="A4382">
            <v>4553</v>
          </cell>
          <cell r="B4382" t="str">
            <v>D</v>
          </cell>
          <cell r="C4382" t="str">
            <v>C:\Users\beate-jürgen\Documents\Literatur Haie\Rezent\Luiz-et-al_2009.pdf</v>
          </cell>
          <cell r="F4382" t="str">
            <v>LUIZ, O.J. &amp; BALBONI, A.P. &amp; KODJA, G. &amp; ANDRADE, M. &amp; MARUM, H.</v>
          </cell>
          <cell r="G4382">
            <v>2009</v>
          </cell>
          <cell r="H4382" t="str">
            <v>Seasonal occurrences of Manta birostris (Chondrichthyes: Mobulidae) in southeastern Brazi.</v>
          </cell>
          <cell r="I4382" t="str">
            <v>Ichthyological Research, 56: 96–99</v>
          </cell>
        </row>
        <row r="4383">
          <cell r="A4383">
            <v>4554</v>
          </cell>
          <cell r="B4383" t="str">
            <v>D</v>
          </cell>
          <cell r="C4383" t="str">
            <v>C:\Users\beate-jürgen\Documents\Literatur Haie\Rezent\SAVILLEA-et-al_2002.pdf</v>
          </cell>
          <cell r="F4383" t="str">
            <v>SAVILLE, K.J. &amp; LINDLEY, A.M. &amp; MARIES, E.G. &amp; CARRIER, J.C. &amp; PRATT, H.L.</v>
          </cell>
          <cell r="G4383">
            <v>2002</v>
          </cell>
          <cell r="H4383" t="str">
            <v>Multiple paternity in the nurse shark, Ginglymostoma cirratum.</v>
          </cell>
          <cell r="I4383" t="str">
            <v>Environmental Biology of Fishes, 63 (3): 347–351</v>
          </cell>
        </row>
        <row r="4384">
          <cell r="A4384">
            <v>4555</v>
          </cell>
          <cell r="B4384" t="str">
            <v>D</v>
          </cell>
          <cell r="C4384" t="str">
            <v>Rezent\YANO-et-al_2007.pdf</v>
          </cell>
          <cell r="E4384" t="str">
            <v>http://www.springerlink.com/content/p430623g30188246/fulltext.pdf</v>
          </cell>
          <cell r="F4384" t="str">
            <v>YANO, K. &amp; MIYA, M. &amp; AIZAWA, M. &amp; NOICHI, T.</v>
          </cell>
          <cell r="G4384">
            <v>2007</v>
          </cell>
          <cell r="H4384" t="str">
            <v>Some aspects of the biology of the goblin shark, Mitsukurina owstoni, collected from the Tokyo Submarine Canyon and adjacent waters, Japan.</v>
          </cell>
          <cell r="I4384" t="str">
            <v>Ichthyological Research, 54 (4): 388–398</v>
          </cell>
        </row>
        <row r="4385">
          <cell r="A4385">
            <v>4556</v>
          </cell>
          <cell r="B4385" t="str">
            <v>D</v>
          </cell>
          <cell r="C4385" t="str">
            <v>C:\Users\beate-jürgen\Documents\Literatur Haie\Rezent\CHATCHAVALVANICH-et-al_2005.pdf</v>
          </cell>
          <cell r="F4385" t="str">
            <v>CHATCHAVALVANICH, K. &amp; THONGPAN, A. &amp; NAKAI, M.</v>
          </cell>
          <cell r="G4385">
            <v>2005</v>
          </cell>
          <cell r="H4385" t="str">
            <v>Ultrastructure of spermiogenesis in a freshwater stingray, Himantura signife.</v>
          </cell>
          <cell r="I4385" t="str">
            <v>Ichthyological Research, 52 (4): 379–385</v>
          </cell>
        </row>
        <row r="4386">
          <cell r="A4386">
            <v>4557</v>
          </cell>
          <cell r="B4386" t="str">
            <v>D</v>
          </cell>
          <cell r="C4386" t="str">
            <v>C:\Users\beate-jürgen\Documents\Literatur Haie\Rezent\YANO-et-al_1999.pdf</v>
          </cell>
          <cell r="F4386" t="str">
            <v>YANO, K. &amp; SATO, F. &amp; TAKAHASHI, T.</v>
          </cell>
          <cell r="G4386">
            <v>1999</v>
          </cell>
          <cell r="H4386" t="str">
            <v>Observations of mating behavior of the manta ray, Manta birostris, at the Ogasawara Islands, Japa.</v>
          </cell>
          <cell r="I4386" t="str">
            <v>Ichthyological Research, 46 (3): 289–296</v>
          </cell>
        </row>
        <row r="4387">
          <cell r="A4387">
            <v>4558</v>
          </cell>
          <cell r="B4387" t="str">
            <v>D</v>
          </cell>
          <cell r="C4387" t="str">
            <v>C:\Users\beate-jürgen\Documents\Literatur Haie\Rezent\SKOMAL_2002.pdf</v>
          </cell>
          <cell r="F4387" t="str">
            <v>SKOMAL, G.B. &amp; NATANSON, L.J.</v>
          </cell>
          <cell r="G4387">
            <v>2002</v>
          </cell>
          <cell r="H4387" t="str">
            <v>Age and growth of the blue shark, Prionace glauca, in the north atlantic ocean.</v>
          </cell>
          <cell r="I4387" t="str">
            <v>Colllective Volume of Scientifics Papers ICCAT, 54 (4): 1212–1230</v>
          </cell>
        </row>
        <row r="4388">
          <cell r="A4388">
            <v>4559</v>
          </cell>
          <cell r="B4388" t="str">
            <v>D</v>
          </cell>
          <cell r="C4388" t="str">
            <v>C:\Users\beate-jürgen\Documents\Literatur Haie\Rezent\TESHIMA_1986.pdf</v>
          </cell>
          <cell r="F4388" t="str">
            <v>TESHIMA, K. &amp; TOMONAGA, S.</v>
          </cell>
          <cell r="G4388">
            <v>1986</v>
          </cell>
          <cell r="H4388" t="str">
            <v>Primordial Germ Cells and Lymphomyeloid System in the Embryos of the Aleutian Skate, Bathyraja aleutica.</v>
          </cell>
          <cell r="I4388" t="str">
            <v>Japanese Journal of Ichthyology, 33 (1): 19–26</v>
          </cell>
        </row>
        <row r="4389">
          <cell r="A4389">
            <v>4560</v>
          </cell>
          <cell r="B4389" t="str">
            <v>D</v>
          </cell>
          <cell r="C4389" t="str">
            <v>C:\Users\beate-jürgen\Documents\Literatur Haie\Fossil\JOHNSON_2010.pdf</v>
          </cell>
          <cell r="E4389" t="str">
            <v>http://www.app.pan.pl/archive/published/app54/app20080051.pdf</v>
          </cell>
          <cell r="F4389" t="str">
            <v>JOHNSON, G.D. &amp; THAYER, D.W.</v>
          </cell>
          <cell r="G4389">
            <v>2009</v>
          </cell>
          <cell r="H4389" t="str">
            <v>Early Pennsylvanian xenacanth chondrichthyans from the Swisshelm Mountains, Arizona, U.S.A.</v>
          </cell>
          <cell r="I4389" t="str">
            <v>Acta Palaeontologica Polonica, 54 (4): 649–668</v>
          </cell>
        </row>
        <row r="4390">
          <cell r="A4390">
            <v>4561</v>
          </cell>
          <cell r="B4390" t="str">
            <v>D</v>
          </cell>
          <cell r="C4390" t="str">
            <v>C:\Users\beate-jürgen\Documents\Literatur Haie\Fossil\Everhart2007b Rhinobatos.pdf</v>
          </cell>
          <cell r="F4390" t="str">
            <v>EVERHART, M.J.</v>
          </cell>
          <cell r="G4390">
            <v>2007</v>
          </cell>
          <cell r="H4390" t="str">
            <v>New stratigraphic records (Albian-Campanian) of Rhinobatos sp. (Chondrichthyes; Rajiformes) from the Cretaceous of Kansa.</v>
          </cell>
          <cell r="I4390" t="str">
            <v>Transactions of the Kansas Academy of Science, 110 (3/4): 225–235</v>
          </cell>
        </row>
        <row r="4391">
          <cell r="A4391">
            <v>4562</v>
          </cell>
          <cell r="B4391" t="str">
            <v>D</v>
          </cell>
          <cell r="C4391" t="str">
            <v>C:\Users\beate-jürgen\Documents\Literatur Haie\Rezent\Zidowitz_2004.pdf</v>
          </cell>
          <cell r="F4391" t="str">
            <v>ZIDOWITZ, H.</v>
          </cell>
          <cell r="G4391">
            <v>2004</v>
          </cell>
          <cell r="H4391" t="str">
            <v>Dritte Zigarrenhai-Art Isistius labialis Meng, Zhu &amp; Li 1985</v>
          </cell>
          <cell r="I4391" t="str">
            <v>ELASMOSKOP, 2004: 41</v>
          </cell>
        </row>
        <row r="4392">
          <cell r="A4392">
            <v>4563</v>
          </cell>
          <cell r="B4392" t="str">
            <v>D</v>
          </cell>
          <cell r="C4392" t="str">
            <v>Rezent\Meng_1985a.pdf</v>
          </cell>
          <cell r="F4392" t="str">
            <v>MENG, Q.-W. &amp; CHU, Y.-D. &amp; LI, S.</v>
          </cell>
          <cell r="G4392">
            <v>1985</v>
          </cell>
          <cell r="H4392" t="str">
            <v>A new species of Dalatiidae (Squaliformes) of China.</v>
          </cell>
          <cell r="I4392" t="str">
            <v>Acta Zootaxonomica Sinica, 10 (4): 442–444</v>
          </cell>
        </row>
        <row r="4393">
          <cell r="A4393">
            <v>4564</v>
          </cell>
          <cell r="B4393" t="str">
            <v>D</v>
          </cell>
          <cell r="C4393" t="str">
            <v>C:\Users\beate-jürgen\Documents\Literatur Haie\Rezent\adrin_2009.pdf</v>
          </cell>
          <cell r="E4393" t="str">
            <v>http://lkcnhm.nus.edu.sg/app/uploads/2017/06/57rbz113-118.pdf</v>
          </cell>
          <cell r="F4393" t="str">
            <v>ADRIM, F. &amp; ADRIM, M.</v>
          </cell>
          <cell r="G4393">
            <v>2009</v>
          </cell>
          <cell r="H4393" t="str">
            <v>The first record of a shark of the genus Glyphis in Indonesia.</v>
          </cell>
          <cell r="I4393" t="str">
            <v>Raffles Bulletin of Zoology, 57 (1): 113–118</v>
          </cell>
        </row>
        <row r="4394">
          <cell r="A4394">
            <v>4565</v>
          </cell>
          <cell r="B4394" t="str">
            <v>D</v>
          </cell>
          <cell r="C4394" t="str">
            <v>C:\Users\beate-jürgen\Documents\Literatur Haie\Rezent\Lisney_2007_pp7-15.pdf</v>
          </cell>
          <cell r="E4394" t="str">
            <v>http://lkcnhm.nus.edu.sg/app/uploads/2017/06/s14rbz02_Lisney-pp7-15.pdf</v>
          </cell>
          <cell r="F4394" t="str">
            <v>LISNEY, T.J. &amp; BENNETT, M.B. &amp; COLLIN, S.P.</v>
          </cell>
          <cell r="G4394">
            <v>2007</v>
          </cell>
          <cell r="H4394" t="str">
            <v>Volumetric analysis of sensory brain areas indicates ontogenetic shifts in the relative importance of sensory systems in Elasmobranchs.</v>
          </cell>
          <cell r="I4394" t="str">
            <v>Raffles Bulletin of Zoology, Supplement 14: 7–15</v>
          </cell>
        </row>
        <row r="4395">
          <cell r="A4395">
            <v>4566</v>
          </cell>
          <cell r="B4395" t="str">
            <v>D</v>
          </cell>
          <cell r="C4395" t="str">
            <v>C:\Users\beate-jürgen\Documents\Literatur Haie\Rezent\Fahy_2007_pp131-139.pdf</v>
          </cell>
          <cell r="E4395" t="str">
            <v>http://lkcnhm.nus.edu.sg/app/uploads/2017/06/s14rbz16_Fahy-pp131-139.pdf</v>
          </cell>
          <cell r="F4395" t="str">
            <v>FAHY, D.P. &amp; SPIELER, R.E. &amp; HAMLETT, W.C.</v>
          </cell>
          <cell r="G4395">
            <v>2007</v>
          </cell>
          <cell r="H4395" t="str">
            <v>Preliminary observations on the reproductive cycle and uterine fecundity of the yellow stingray, Urobatis jamaicensis (Elasmobranchii: Myliobatiformes: Urolophidae) in Southeast Florida, U.S.A.</v>
          </cell>
          <cell r="I4395" t="str">
            <v>Raffles Bulletin of Zoology, Supplement 14: 131–139</v>
          </cell>
        </row>
        <row r="4396">
          <cell r="A4396">
            <v>4567</v>
          </cell>
          <cell r="B4396" t="str">
            <v>D</v>
          </cell>
          <cell r="C4396" t="str">
            <v>C:\Users\beate-jürgen\Documents\Literatur Haie\Rezent\TAN_425-429.pdf</v>
          </cell>
          <cell r="E4396" t="str">
            <v>http://lkcnhm.nus.edu.sg/app/uploads/2017/06/46rbz425-429.pdf</v>
          </cell>
          <cell r="F4396" t="str">
            <v>TAN, H.H. &amp; LIM, K.K.P.</v>
          </cell>
          <cell r="G4396">
            <v>1998</v>
          </cell>
          <cell r="H4396" t="str">
            <v>Freshwater elasmobranchs from the Batang Hari basin of Central Sumatra, Indonesia.</v>
          </cell>
          <cell r="I4396" t="str">
            <v>Raffles Bulletin of Zoology, 46 (2): 425–429</v>
          </cell>
        </row>
        <row r="4397">
          <cell r="A4397">
            <v>4568</v>
          </cell>
          <cell r="B4397" t="str">
            <v>D</v>
          </cell>
          <cell r="C4397" t="str">
            <v>C:\Users\beate-jürgen\Documents\Literatur Haie\Rezent\RICHARDS_2009.pdf</v>
          </cell>
          <cell r="E4397" t="str">
            <v>http://jhered.oxfordjournals.org/content/100/3/273.full.pdf+html</v>
          </cell>
          <cell r="F4397" t="str">
            <v>RICHARDS, V.P. &amp; HENNING, M. &amp; WITZELL, W. &amp; SHIVJI, M.S.</v>
          </cell>
          <cell r="G4397">
            <v>2009</v>
          </cell>
          <cell r="H4397" t="str">
            <v>Species Delineation and Evolutionary History of the Globally Distributed Spotted Eagle Ray (Aetobatus narinari).</v>
          </cell>
          <cell r="I4397" t="str">
            <v>Journal of Heredity, 100 (3): 273–283</v>
          </cell>
        </row>
        <row r="4398">
          <cell r="A4398">
            <v>4569</v>
          </cell>
          <cell r="B4398" t="str">
            <v>D</v>
          </cell>
          <cell r="C4398" t="str">
            <v>C:\Users\beate-jürgen\Documents\Literatur Haie\Rezent\Perrotta_2004.pdf</v>
          </cell>
          <cell r="E4398" t="str">
            <v>http://www.oceandocs.net/bitstream/1834/1501/1/Rev%20Invest%20Desarr%20Pesq%2016%2097-101.pdf</v>
          </cell>
          <cell r="F4398" t="str">
            <v>PERROTTA, R.G.</v>
          </cell>
          <cell r="G4398">
            <v>2004</v>
          </cell>
          <cell r="H4398" t="str">
            <v>Kitefin shark Dalatias licha (Dalatiidae) fishery in the northeastern Atlantic and some recommendations for elasmobranchs explotation.</v>
          </cell>
          <cell r="I4398" t="str">
            <v>Revista de Investigación y Desarrollo Pesquero, 16: 97–101</v>
          </cell>
        </row>
        <row r="4399">
          <cell r="A4399">
            <v>4570</v>
          </cell>
          <cell r="B4399" t="str">
            <v>D</v>
          </cell>
          <cell r="C4399" t="str">
            <v>C:\Users\beate-jürgen\Documents\Literatur Haie\Rezent\Perry_2007.pdf</v>
          </cell>
          <cell r="F4399" t="str">
            <v>PERRY, C.N. &amp; CARTAMIL, D.P. &amp; BERNAL, D. &amp; SEPULVEDA, C.A. &amp; THEILMANN, R.J. &amp; GRAHAM, J.B. &amp; FRANK, L.R.</v>
          </cell>
          <cell r="G4399">
            <v>2007</v>
          </cell>
          <cell r="H4399" t="str">
            <v>Quantification of red myotomal muscle volume and geometry in the shortfin mako shark (Isurus oxyrinchus) and the salmon shark (Lamna ditropis) using T1-weighted magnetic resonance imaging.</v>
          </cell>
          <cell r="I4399" t="str">
            <v>Journal of Morphology, 268 (4): 284–292</v>
          </cell>
        </row>
        <row r="4400">
          <cell r="A4400">
            <v>4571</v>
          </cell>
          <cell r="B4400" t="str">
            <v>D</v>
          </cell>
          <cell r="C4400" t="str">
            <v>C:\Users\beate-jürgen\Documents\Literatur Haie\Rezent\Porter_2009.pdf</v>
          </cell>
          <cell r="F4400" t="str">
            <v>PORTER, M.E. &amp; ROQUE, C.M. &amp; LONG, J.H.</v>
          </cell>
          <cell r="G4400">
            <v>2009</v>
          </cell>
          <cell r="H4400" t="str">
            <v>Turning Maneuvers in Sharks: Predicting Body Curvature From Axial Morphology.</v>
          </cell>
          <cell r="I4400" t="str">
            <v>Journal of Morphology, 270 (8): 954–965</v>
          </cell>
        </row>
        <row r="4401">
          <cell r="A4401">
            <v>4572</v>
          </cell>
          <cell r="B4401" t="str">
            <v>D</v>
          </cell>
          <cell r="C4401" t="str">
            <v>C:\Users\beate-jürgen\Documents\Literatur Haie\Rezent\POWLIK_1995.pdf</v>
          </cell>
          <cell r="F4401" t="str">
            <v>POWLIK, J.J.</v>
          </cell>
          <cell r="G4401">
            <v>1995</v>
          </cell>
          <cell r="H4401" t="str">
            <v>On the Geometry and Mechanics of Tooth Position in the White Shark, Carcharodon carcharias.</v>
          </cell>
          <cell r="I4401" t="str">
            <v>Journal of Morphology, 226 (3): 277–288</v>
          </cell>
        </row>
        <row r="4402">
          <cell r="A4402">
            <v>4573</v>
          </cell>
          <cell r="B4402" t="str">
            <v>D</v>
          </cell>
          <cell r="C4402" t="str">
            <v>C:\Users\beate-jürgen\Documents\Literatur Haie\Rezent\FISHELSON_1998.pdf</v>
          </cell>
          <cell r="F4402" t="str">
            <v>FISHELSON, L. &amp; BARANES, A.</v>
          </cell>
          <cell r="G4402">
            <v>1998</v>
          </cell>
          <cell r="H4402" t="str">
            <v>Observations on the Oman Shark, Iago omanensis (Triakidae), with emphasis on the morphological and cytological changes of the oviduct and yolk sac during gestation.</v>
          </cell>
          <cell r="I4402" t="str">
            <v>Journal of Morphology, 236 (3): 151–165</v>
          </cell>
        </row>
        <row r="4403">
          <cell r="A4403">
            <v>4574</v>
          </cell>
          <cell r="B4403" t="str">
            <v>D</v>
          </cell>
          <cell r="C4403" t="str">
            <v>C:\Users\beate-jürgen\Documents\Literatur Haie\Rezent\FISHELSON_1999.pdf</v>
          </cell>
          <cell r="F4403" t="str">
            <v>FISHELSON, L. &amp; BARANES, A.</v>
          </cell>
          <cell r="G4403">
            <v>1999</v>
          </cell>
          <cell r="H4403" t="str">
            <v>Ocular development in the Oman shark, Iago omanensis (Triakidae), Gulf of Aqaba, Red Sea.</v>
          </cell>
          <cell r="I4403" t="str">
            <v>The Anatomical Record, 256 (4): 389–402</v>
          </cell>
        </row>
        <row r="4404">
          <cell r="A4404">
            <v>4575</v>
          </cell>
          <cell r="B4404" t="str">
            <v>D</v>
          </cell>
          <cell r="C4404" t="str">
            <v>C:\Users\beate-jürgen\Documents\Literatur Haie\Rezent\Gemballa_2006.pdf</v>
          </cell>
          <cell r="F4404" t="str">
            <v>GEMBALLA, S. &amp; KONSTANTINIDIS, P. &amp; DONLEY, J.M. &amp; SEPULVEDA, C.A. &amp; SHADWICK, R.E.</v>
          </cell>
          <cell r="G4404">
            <v>2006</v>
          </cell>
          <cell r="H4404" t="str">
            <v>Evolution of high-performance swimming in sharks: transformations of the musculotendinous system from subcarangiform to thunniform swimmers.</v>
          </cell>
          <cell r="I4404" t="str">
            <v>Journal of Morphology, 267 (4): 477–493</v>
          </cell>
        </row>
        <row r="4405">
          <cell r="A4405">
            <v>4576</v>
          </cell>
          <cell r="B4405" t="str">
            <v>D</v>
          </cell>
          <cell r="C4405" t="str">
            <v>C:\Users\beate-jürgen\Documents\Literatur Haie\Fossil\Hamm-Cicimurri_2005.pdf</v>
          </cell>
          <cell r="F4405" t="str">
            <v>HAMM, S.A. &amp; CICIMURRI, D.J.</v>
          </cell>
          <cell r="G4405">
            <v>2005</v>
          </cell>
          <cell r="H4405" t="str">
            <v>Middle Pennsylvanian (Desmoinesian) Chondrichthyans from the Lake Neosho Shale Member of the Altamont Limestone in Montgomery County, Kansas.</v>
          </cell>
          <cell r="I4405" t="str">
            <v>Paludicola, 5 (2): 65–76</v>
          </cell>
        </row>
        <row r="4406">
          <cell r="A4406">
            <v>4577</v>
          </cell>
          <cell r="B4406" t="str">
            <v>D</v>
          </cell>
          <cell r="C4406" t="str">
            <v>C:\Users\beate-jürgen\Documents\Literatur Haie\Rezent\HUETER_1991.pdf</v>
          </cell>
          <cell r="F4406" t="str">
            <v>HUETER, R.E.</v>
          </cell>
          <cell r="G4406">
            <v>1991</v>
          </cell>
          <cell r="H4406" t="str">
            <v>Adaptations for Spatial Vision in Sharks.</v>
          </cell>
          <cell r="I4406" t="str">
            <v>Journal of Experimental Zoology, Supplement, 5: 130–141</v>
          </cell>
        </row>
        <row r="4407">
          <cell r="A4407">
            <v>4578</v>
          </cell>
          <cell r="B4407" t="str">
            <v>D</v>
          </cell>
          <cell r="C4407" t="str">
            <v>C:\Users\beate-jürgen\Documents\Literatur Haie\Rezent\Kajiura_2005.pdf</v>
          </cell>
          <cell r="F4407" t="str">
            <v>KAJIURA, S.M. &amp; FORNI, J.B. &amp; SUMMERS, A.P.</v>
          </cell>
          <cell r="G4407">
            <v>2005</v>
          </cell>
          <cell r="H4407" t="str">
            <v>Olfactory Morphology of Carcharhinid and Sphyrnid Sharks: Does the Cephalofoil Confer a Sensory Advantage?</v>
          </cell>
          <cell r="I4407" t="str">
            <v>Journal of Morphology, 264 (3): 253–263</v>
          </cell>
        </row>
        <row r="4408">
          <cell r="A4408">
            <v>4579</v>
          </cell>
          <cell r="B4408" t="str">
            <v>D</v>
          </cell>
          <cell r="C4408" t="str">
            <v>C:\Users\beate-jürgen\Documents\Literatur Haie\Rezent\Levine-1996.pdf</v>
          </cell>
          <cell r="F4408" t="str">
            <v>LEVINE, M.</v>
          </cell>
          <cell r="G4408">
            <v>1996</v>
          </cell>
          <cell r="H4408" t="str">
            <v>Unprovoked Attacks by White Sharks Off the South African Coast.</v>
          </cell>
          <cell r="I4408" t="str">
            <v>In: Klimley, A.P. &amp; Ainley, D. (Eds.) Great White Sharks. The biology of Carcharodon carcharias: 435–446</v>
          </cell>
        </row>
        <row r="4409">
          <cell r="A4409">
            <v>4580</v>
          </cell>
          <cell r="B4409" t="str">
            <v>D</v>
          </cell>
          <cell r="C4409" t="str">
            <v>C:\Users\beate-jürgen\Documents\Literatur Haie\Rezent\LUITEN_1981.pdf</v>
          </cell>
          <cell r="F4409" t="str">
            <v>LUITEN, P.G.</v>
          </cell>
          <cell r="G4409">
            <v>1981</v>
          </cell>
          <cell r="H4409" t="str">
            <v>Two visual pathways to the telencephalon in the nurse shark (Ginglymostoma cirratum). II. Ascending thalamo-telencephalic connections.</v>
          </cell>
          <cell r="I4409" t="str">
            <v>Journal of Comparative Neurology, 196 (4): 539–548</v>
          </cell>
        </row>
        <row r="4410">
          <cell r="A4410">
            <v>4581</v>
          </cell>
          <cell r="B4410" t="str">
            <v>D</v>
          </cell>
          <cell r="C4410" t="str">
            <v>C:\Users\beate-jürgen\Documents\Literatur Haie\Rezent\Maisey_2001.pdf</v>
          </cell>
          <cell r="F4410" t="str">
            <v>MAISEY, J.G.</v>
          </cell>
          <cell r="G4410">
            <v>2001</v>
          </cell>
          <cell r="H4410" t="str">
            <v>Remarks on the inner ear of elasmobranchs and its interpretation from skeletal labyrinth morphology.</v>
          </cell>
          <cell r="I4410" t="str">
            <v>Journal of Morphology, 250 (3): 236–264</v>
          </cell>
        </row>
        <row r="4411">
          <cell r="A4411">
            <v>4582</v>
          </cell>
          <cell r="B4411" t="str">
            <v>D</v>
          </cell>
          <cell r="C4411" t="str">
            <v>C:\Users\beate-jürgen\Documents\Literatur Haie\Rezent\Buecker_2006_Bathyraja.pdf</v>
          </cell>
          <cell r="E4411" t="str">
            <v>http://www.shark-references.com/images/meine_bilder/downloads/Buecker_2006_Bathyraja.pdf</v>
          </cell>
          <cell r="F4411" t="str">
            <v>BÜCKER, A.</v>
          </cell>
          <cell r="G4411">
            <v>2006</v>
          </cell>
          <cell r="H4411" t="str">
            <v>Age and growth of skates of the genus Bathyraja in Argentin.</v>
          </cell>
          <cell r="I4411" t="str">
            <v>unpublished MSc thesis, Universität Bremen: 1–55</v>
          </cell>
        </row>
        <row r="4412">
          <cell r="A4412">
            <v>4583</v>
          </cell>
          <cell r="B4412" t="str">
            <v>D</v>
          </cell>
          <cell r="C4412" t="str">
            <v>Rezent\Wilga_2005.pdf</v>
          </cell>
          <cell r="F4412" t="str">
            <v>WILGA, C.D.</v>
          </cell>
          <cell r="G4412">
            <v>2005</v>
          </cell>
          <cell r="H4412" t="str">
            <v>Morphology and Evolution of the Jaw Suspension in Lamniform Shark.</v>
          </cell>
          <cell r="I4412" t="str">
            <v>Journal of Morphology, 265 (1): 102–119</v>
          </cell>
        </row>
        <row r="4413">
          <cell r="A4413">
            <v>4584</v>
          </cell>
          <cell r="B4413" t="str">
            <v>D</v>
          </cell>
          <cell r="C4413" t="str">
            <v>Rezent\Summers_2004.pdf</v>
          </cell>
          <cell r="F4413" t="str">
            <v>SUMMERS, A.P. &amp; KETCHAM, R.A. &amp; ROWE, T.</v>
          </cell>
          <cell r="G4413">
            <v>2004</v>
          </cell>
          <cell r="H4413" t="str">
            <v>Structure and Function of the Horn Shark (Heterodontus francisci) Cranium Through Ontogeny: Development of a Hard Prey Specialis.</v>
          </cell>
          <cell r="I4413" t="str">
            <v>Journal of Morphology, 260 (1): 1–12</v>
          </cell>
        </row>
        <row r="4414">
          <cell r="A4414">
            <v>4585</v>
          </cell>
          <cell r="B4414" t="str">
            <v>D</v>
          </cell>
          <cell r="C4414" t="str">
            <v>C:\Users\beate-jürgen\Documents\Literatur Haie\Rezent\Storrie_2009.pdf</v>
          </cell>
          <cell r="F4414" t="str">
            <v>STORRIE, M.T. &amp; WALKER, T.I. &amp; LAURENSON, L.J. &amp; HAMLETT, W.C.</v>
          </cell>
          <cell r="G4414">
            <v>2009</v>
          </cell>
          <cell r="H4414" t="str">
            <v>Gestational Morphogenesis of the Uterine Epithelium of the Gummy Shark (Mustelus antarcticus).</v>
          </cell>
          <cell r="I4414" t="str">
            <v>Journal of Morphology, 270 (3): 319–336</v>
          </cell>
        </row>
        <row r="4415">
          <cell r="A4415">
            <v>4586</v>
          </cell>
          <cell r="B4415" t="str">
            <v>D</v>
          </cell>
          <cell r="C4415" t="str">
            <v>C:\Users\beate-jürgen\Documents\Literatur Haie\Rezent\Storrie_2008.pdf</v>
          </cell>
          <cell r="F4415" t="str">
            <v>STORRIE, M.T. &amp; WALKER, T.I. &amp; LAURENSON, L.J. &amp; HAMLETT, W.C.</v>
          </cell>
          <cell r="G4415">
            <v>2008</v>
          </cell>
          <cell r="H4415" t="str">
            <v>Microscopic Organization of the Sperm Storage Tubules in the Oviducal Gland of the Female Gummy Shark (Mustelus antarcticus), With Observations on Sperm Distribution and Storae.</v>
          </cell>
          <cell r="I4415" t="str">
            <v>Journal of Morphology, 269 (11): 1308–1324</v>
          </cell>
        </row>
        <row r="4416">
          <cell r="A4416">
            <v>4587</v>
          </cell>
          <cell r="B4416" t="str">
            <v>D</v>
          </cell>
          <cell r="C4416" t="str">
            <v>C:\Users\beate-jürgen\Documents\Literatur Haie\Rezent\soliar_2005b.pdf</v>
          </cell>
          <cell r="F4416" t="str">
            <v>LINGHAM-SOLIAR, T.</v>
          </cell>
          <cell r="G4416">
            <v>2005</v>
          </cell>
          <cell r="H4416" t="str">
            <v>Caudal Fin in the White Shark, Carcharodon carcharias (Lamnidae): A Dynamic Propeller for Fast, Efficient Swimmin.</v>
          </cell>
          <cell r="I4416" t="str">
            <v>Journal of Morphology, 264 (2): 233–252</v>
          </cell>
        </row>
        <row r="4417">
          <cell r="A4417">
            <v>4588</v>
          </cell>
          <cell r="B4417" t="str">
            <v>D</v>
          </cell>
          <cell r="C4417" t="str">
            <v>C:\Users\beate-jürgen\Documents\Literatur Haie\Rezent\soliar_2005.pdf</v>
          </cell>
          <cell r="F4417" t="str">
            <v>LINGHAM-SOLIAR, T.</v>
          </cell>
          <cell r="G4417">
            <v>2005</v>
          </cell>
          <cell r="H4417" t="str">
            <v>Dorsal Fin in the White Shark, Carcharodon carcharias: A Dynamic Stabilizer for Fast Swimmin.</v>
          </cell>
          <cell r="I4417" t="str">
            <v>Journal of Morphology, 263 (1): 1–11</v>
          </cell>
        </row>
        <row r="4418">
          <cell r="A4418">
            <v>4589</v>
          </cell>
          <cell r="B4418" t="str">
            <v>D</v>
          </cell>
          <cell r="C4418" t="str">
            <v>C:\Users\beate-jürgen\Documents\Literatur Haie\Rezent\Dunbrack_2003.pdf</v>
          </cell>
          <cell r="F4418" t="str">
            <v>DUNBRACK, R. &amp; ZIELINSKI, R.</v>
          </cell>
          <cell r="G4418">
            <v>2003</v>
          </cell>
          <cell r="H4418" t="str">
            <v>Seasonal and diurnal activity of sixgill sharks (Hexanchus griseus) on a shallow water reef in the Strait of Georgia, British Columbia.</v>
          </cell>
          <cell r="I4418" t="str">
            <v>Canadian Journal of Zoology, 81 (6): 1107–1111</v>
          </cell>
        </row>
        <row r="4419">
          <cell r="A4419">
            <v>4590</v>
          </cell>
          <cell r="B4419" t="str">
            <v>D</v>
          </cell>
          <cell r="C4419" t="str">
            <v>Rezent\RANDALL_2000.pdf</v>
          </cell>
          <cell r="E4419" t="str">
            <v>https://lkcnhm.nus.edu.sg/app/uploads/2017/04/s08rbz569-667-1.pdf</v>
          </cell>
          <cell r="F4419" t="str">
            <v>RANDALL, J.E. &amp; LIM, K.K.P.</v>
          </cell>
          <cell r="G4419">
            <v>2000</v>
          </cell>
          <cell r="H4419" t="str">
            <v>A checklist of the fishes of the South China Sea.</v>
          </cell>
          <cell r="I4419" t="str">
            <v>Raffles Bulletin of Zoology, Supplement 8: 569–667</v>
          </cell>
        </row>
        <row r="4420">
          <cell r="A4420">
            <v>4591</v>
          </cell>
          <cell r="F4420" t="str">
            <v>PIETSCHMANN, V.</v>
          </cell>
          <cell r="G4420">
            <v>1928</v>
          </cell>
          <cell r="H4420" t="str">
            <v>Neue Fischarten aus dem Pazifischen Ozean.</v>
          </cell>
          <cell r="I4420" t="str">
            <v>Anzeiger der Akademie der Wissenschaften in Wien, 65 (27): 297–298</v>
          </cell>
        </row>
        <row r="4421">
          <cell r="A4421">
            <v>4592</v>
          </cell>
          <cell r="B4421" t="str">
            <v>D</v>
          </cell>
          <cell r="C4421" t="str">
            <v>C:\Users\beate-jürgen\Documents\Literatur Haie\Rezent\Soto-mustelus.pdf</v>
          </cell>
          <cell r="F4421" t="str">
            <v>SOTO, J.M.R.</v>
          </cell>
          <cell r="G4421">
            <v>2001</v>
          </cell>
          <cell r="H4421" t="str">
            <v>Distribution and reproductive biology of the striped smooth-hound Mustelus fasciatus (GARMAN, 1913) (CARCHARHINIFORMES, TRIAKIDAE).</v>
          </cell>
          <cell r="I4421" t="str">
            <v>Mare Magnum, 1 (2): 129–134</v>
          </cell>
        </row>
        <row r="4422">
          <cell r="A4422">
            <v>4593</v>
          </cell>
          <cell r="B4422" t="str">
            <v>D</v>
          </cell>
          <cell r="C4422" t="str">
            <v>Rezent\WERDER_1981.pdf</v>
          </cell>
          <cell r="F4422" t="str">
            <v>WERDER, U. &amp; ALHANATI, C.E.</v>
          </cell>
          <cell r="G4422">
            <v>1981</v>
          </cell>
          <cell r="H4422" t="str">
            <v xml:space="preserve">Informe sobre um tubarão (Carcharhinus leucas), capturado no Amazonas com alguns detalhes de sua morfologia externa. </v>
          </cell>
          <cell r="I4422" t="str">
            <v>Acta Amazonica, 11 (1): 139–196</v>
          </cell>
        </row>
        <row r="4423">
          <cell r="A4423">
            <v>4594</v>
          </cell>
          <cell r="B4423" t="str">
            <v>D</v>
          </cell>
          <cell r="C4423" t="str">
            <v>Rezent\LESSA_1986.pdf</v>
          </cell>
          <cell r="F4423" t="str">
            <v>LESSA, R.P.</v>
          </cell>
          <cell r="G4423">
            <v>1986</v>
          </cell>
          <cell r="H4423" t="str">
            <v xml:space="preserve">Contribuição ao conhecimento da biologia de Carcharhinus porosus Ranzani, 1839 (Pisces, Chondrichtyes) das reentrâncias maranhenses. </v>
          </cell>
          <cell r="I4423" t="str">
            <v>Acta Amazonica, 16 (4): 73–86</v>
          </cell>
        </row>
        <row r="4424">
          <cell r="A4424">
            <v>4595</v>
          </cell>
          <cell r="F4424" t="str">
            <v>ALECRIM-SANTOS, C.A. &amp; ANDREATA, J.V. &amp; GOMES, U.L.</v>
          </cell>
          <cell r="G4424">
            <v>1988</v>
          </cell>
          <cell r="H4424" t="str">
            <v xml:space="preserve">Sobre a ocorrência de Rhincodon typus SMITH, 1829 (Elasmobranchii, Rhincodontidae) em águas brasileiras e aspectos de sua taxonomia. </v>
          </cell>
          <cell r="I4424" t="str">
            <v>Acta Biologica Leopoldensia, 10 (2): 175–182</v>
          </cell>
        </row>
        <row r="4425">
          <cell r="A4425">
            <v>4596</v>
          </cell>
          <cell r="F4425" t="str">
            <v>MENNI, R.C. &amp; LESSA, R.P.</v>
          </cell>
          <cell r="G4425">
            <v>1998</v>
          </cell>
          <cell r="H4425" t="str">
            <v xml:space="preserve">The chondrichthyan community off Maranhão (northeastern Brazil) II. Biology of Species. </v>
          </cell>
          <cell r="I4425" t="str">
            <v>Acta Zoológica Lilloana, 44 (1): 69–89</v>
          </cell>
        </row>
        <row r="4426">
          <cell r="A4426">
            <v>4597</v>
          </cell>
          <cell r="B4426" t="str">
            <v>D</v>
          </cell>
          <cell r="C4426" t="str">
            <v>Rezent\4597.pdf</v>
          </cell>
          <cell r="F4426" t="str">
            <v>REY-CARRASCO, I. &amp; ACERO, A.P.</v>
          </cell>
          <cell r="G4426">
            <v>1988</v>
          </cell>
          <cell r="H4426" t="str">
            <v xml:space="preserve">Registros nuevos de peces cartilaginosos para el Caribe Colombiano. </v>
          </cell>
          <cell r="I4426" t="str">
            <v>Actualidades Biologicas, 17 (63): 36–39</v>
          </cell>
        </row>
        <row r="4427">
          <cell r="A4427">
            <v>4598</v>
          </cell>
          <cell r="B4427" t="str">
            <v>D</v>
          </cell>
          <cell r="C4427" t="str">
            <v>Rezent\4598.pdf</v>
          </cell>
          <cell r="F4427" t="str">
            <v>ACERO, A.P. &amp; GARZON-FERREIRA, J.</v>
          </cell>
          <cell r="G4427">
            <v>1982</v>
          </cell>
          <cell r="H4427" t="str">
            <v xml:space="preserve">Una revision de las fichas de identificacion de la FAO para peces marinos del Atlantico centro occidental, incluyendo nuevos registros para el Caribe colombiano. </v>
          </cell>
          <cell r="I4427" t="str">
            <v>Anales del Instituto de Investigaciones Marinas, 12: 33–39</v>
          </cell>
        </row>
        <row r="4428">
          <cell r="A4428">
            <v>4599</v>
          </cell>
          <cell r="B4428" t="str">
            <v>D</v>
          </cell>
          <cell r="C4428" t="str">
            <v>Rezent\4599.pdf</v>
          </cell>
          <cell r="F4428" t="str">
            <v>DIAZ, J.M.</v>
          </cell>
          <cell r="G4428">
            <v>1984</v>
          </cell>
          <cell r="H4428" t="str">
            <v xml:space="preserve">Consideraciones zoogeograficas sobre los tiburones del Pacifico colombiano. </v>
          </cell>
          <cell r="I4428" t="str">
            <v>Anales del Instituto de Investigaciones Marinas, 13: 53–65</v>
          </cell>
        </row>
        <row r="4429">
          <cell r="A4429">
            <v>4600</v>
          </cell>
          <cell r="F4429" t="str">
            <v>GOMES, U.L. &amp; DOS REIS, M.A.F.</v>
          </cell>
          <cell r="G4429">
            <v>1990</v>
          </cell>
          <cell r="H4429" t="str">
            <v>Observações sobre a heterodontia ontogenética em Eugomphudos taurus (Rafinesque, 1809), (Lamniformes, Odontaspididae).</v>
          </cell>
          <cell r="I4429" t="str">
            <v>An. Soc. Nordest. Zool., 3: 315–330</v>
          </cell>
        </row>
        <row r="4430">
          <cell r="A4430">
            <v>4601</v>
          </cell>
          <cell r="F4430" t="str">
            <v>GOMES, U.L. &amp; TOMÁS, A.R.G.</v>
          </cell>
          <cell r="G4430">
            <v>1991</v>
          </cell>
          <cell r="H4430" t="str">
            <v xml:space="preserve">Dimorfismo sexual secundário no cação Scyliorhinus haeckelli Ribeiro, 1907 (Elasmobranchii, Scyliorhinidae). </v>
          </cell>
          <cell r="I4430" t="str">
            <v>Anais da Academia Brasileira de Ciências, 63 (2): 193–200</v>
          </cell>
        </row>
        <row r="4431">
          <cell r="A4431">
            <v>4602</v>
          </cell>
          <cell r="F4431" t="str">
            <v>DIAZ, J.</v>
          </cell>
          <cell r="G4431">
            <v>1979</v>
          </cell>
          <cell r="H4431" t="str">
            <v xml:space="preserve">Denticion y reemplazo dental en algunos tiburones Carcharhinidos del Pacifico colombiano. </v>
          </cell>
          <cell r="I4431" t="str">
            <v>Anales del Instituto de Investigaciones Marinas de Punta de Betin, 11: 135–145</v>
          </cell>
        </row>
        <row r="4432">
          <cell r="A4432">
            <v>4603</v>
          </cell>
          <cell r="F4432" t="str">
            <v>ROUX, C.</v>
          </cell>
          <cell r="G4432">
            <v>1979</v>
          </cell>
          <cell r="H4432" t="str">
            <v xml:space="preserve">Campagne de la calypso au large des côtes Atlantiques de l'Amérique du Sud (1960-1961). Poissons Chondrichtyens du Plateau Continental Brésilien et du Rio de La Plata. </v>
          </cell>
          <cell r="I4432" t="str">
            <v>Annales de l'Institut Oceanographique, 55: 11–30</v>
          </cell>
        </row>
        <row r="4433">
          <cell r="A4433">
            <v>4605</v>
          </cell>
          <cell r="B4433" t="str">
            <v>D</v>
          </cell>
          <cell r="C4433" t="str">
            <v>Rezent\ALVES_1977.pdf</v>
          </cell>
          <cell r="E4433" t="str">
            <v>http://www.labomar.ufc.br/images/stories/arquivos/ArqCienMar/V17_2_1977/acm_1977_17_2_07.pdf</v>
          </cell>
          <cell r="F4433" t="str">
            <v>ALVES, M.I.M.</v>
          </cell>
          <cell r="G4433">
            <v>1977</v>
          </cell>
          <cell r="H4433" t="str">
            <v xml:space="preserve">Algumas considerações sobre a reprodução do cação jaguara, Galeocerdo cuvieri (Le Sueur, 1822) (Selachii: Carcharhinidae). </v>
          </cell>
          <cell r="I4433" t="str">
            <v>Arquivos de Ciências do Mar, 17 (2): 121–125</v>
          </cell>
        </row>
        <row r="4434">
          <cell r="A4434">
            <v>4606</v>
          </cell>
          <cell r="B4434" t="str">
            <v>D</v>
          </cell>
          <cell r="C4434" t="str">
            <v>Rezent\4606.pdf</v>
          </cell>
          <cell r="F4434" t="str">
            <v>CAPITOLI, R.R. &amp; RUFFINO, M.L. &amp; VOOREN, C.M.</v>
          </cell>
          <cell r="G4434">
            <v>1995</v>
          </cell>
          <cell r="H4434" t="str">
            <v xml:space="preserve">Alimentação do tubarão Mustelus schmitti Springer na plataforma costeira do estado do Rio Grande do Sul, Brasil. </v>
          </cell>
          <cell r="I4434" t="str">
            <v>Atlântica Rio Grande 17: 109–122</v>
          </cell>
        </row>
        <row r="4435">
          <cell r="A4435">
            <v>4607</v>
          </cell>
          <cell r="F4435" t="str">
            <v>LESSA, R.P. &amp; VOOREN, C.M. &amp; LAHAYE, J.</v>
          </cell>
          <cell r="G4435">
            <v>1986</v>
          </cell>
          <cell r="H4435" t="str">
            <v xml:space="preserve">Desenvolvimento e ciclo sexual das fêmeas, migrações e fecundidade da viola Rhinobatos horkelii (Müller &amp; Henle, 1841) do Sul do Brasil. </v>
          </cell>
          <cell r="I4435" t="str">
            <v>Atlântica Rio Grande, 8: 5–34</v>
          </cell>
        </row>
        <row r="4436">
          <cell r="A4436">
            <v>4608</v>
          </cell>
          <cell r="F4436" t="str">
            <v>BARCELLOS, L.P.</v>
          </cell>
          <cell r="G4436">
            <v>1963</v>
          </cell>
          <cell r="H4436" t="str">
            <v xml:space="preserve">Ictiofauna do Rio Grande do Sul. Fascículo VII. Torpedo mobiliana, Bonnaparte, 1835. Arraia Torpedo. </v>
          </cell>
          <cell r="I4436" t="str">
            <v>Bol. Inst. Cienc. Nat., Porto Alegre. 21: 1–15</v>
          </cell>
        </row>
        <row r="4437">
          <cell r="A4437">
            <v>4609</v>
          </cell>
          <cell r="B4437" t="str">
            <v>D</v>
          </cell>
          <cell r="C4437" t="str">
            <v>Rezent\GOMEZ_2003.pdf</v>
          </cell>
          <cell r="F4437" t="str">
            <v>GOMEZ, G.O. &amp; ZAPATA, L.A. &amp; FRANKE, R.A. &amp; RAMOS, G.E.</v>
          </cell>
          <cell r="G4437">
            <v>2003</v>
          </cell>
          <cell r="H4437" t="str">
            <v>Habitos alimentarios de Mustelus lunulatus y M. henlei (Pisces:Triakidae) colectados en el Parque Nacional Natural Gorgona, Pacifico colombiano.</v>
          </cell>
          <cell r="I4437" t="str">
            <v>Boletín de Investigaciones Marinas y Costeras, 32: 219–231</v>
          </cell>
        </row>
        <row r="4438">
          <cell r="A4438">
            <v>4610</v>
          </cell>
          <cell r="F4438" t="str">
            <v>RUSCHI, A.</v>
          </cell>
          <cell r="G4438">
            <v>1965</v>
          </cell>
          <cell r="H4438" t="str">
            <v xml:space="preserve">Lista dos tubarões, raias e peixes de água doce e salgada do Estado do Espírito Santo e uma observação sobre a introdução do dourado no Rio Doce. </v>
          </cell>
          <cell r="I4438" t="str">
            <v>Boletim do Museu de Biologia Prof. Mello Leitão, 25: 1–22</v>
          </cell>
        </row>
        <row r="4439">
          <cell r="A4439">
            <v>4611</v>
          </cell>
          <cell r="F4439" t="str">
            <v>BARCELLOS, B.N.</v>
          </cell>
          <cell r="G4439">
            <v>1961</v>
          </cell>
          <cell r="H4439" t="str">
            <v xml:space="preserve">Ictiofauna do Rio Grande do Sul. III. Sobre Mustelus canis. </v>
          </cell>
          <cell r="I4439" t="str">
            <v>Bol. Mus. Nac., 227: 1–7</v>
          </cell>
        </row>
        <row r="4440">
          <cell r="A4440">
            <v>4612</v>
          </cell>
          <cell r="F4440" t="str">
            <v>LESSA, R.P.</v>
          </cell>
          <cell r="G4440">
            <v>1987</v>
          </cell>
          <cell r="H4440" t="str">
            <v xml:space="preserve">Aspectos da biologia do cação-quati, Isogomphodom oxyrhyncus (Mueller &amp; Henle, 1839) (Chondrichthyes: Carcharhinidae), das reentrâncias maranhenses. </v>
          </cell>
          <cell r="I4440" t="str">
            <v>Boletim de Ciencias do Mar, Fortaleza – Ceará, 44: 1–18</v>
          </cell>
        </row>
        <row r="4441">
          <cell r="A4441">
            <v>4613</v>
          </cell>
          <cell r="B4441" t="str">
            <v>D</v>
          </cell>
          <cell r="C4441" t="str">
            <v>Rezent\SADOWSKY_1986.pdf</v>
          </cell>
          <cell r="F4441" t="str">
            <v>SADOWSKY, V. &amp; DE AMORIM, A.F. &amp; ARFELLI, C.A.</v>
          </cell>
          <cell r="G4441">
            <v>1986</v>
          </cell>
          <cell r="H4441" t="str">
            <v xml:space="preserve">First record of broadbanded lanternshark, Etmopterus gracilispinis Krefft, 1968 (Squalidae), in the Brazilian waters. </v>
          </cell>
          <cell r="I4441" t="str">
            <v>Boletim do Instituto de Pesca, 13 (2): 1–4</v>
          </cell>
        </row>
        <row r="4442">
          <cell r="A4442">
            <v>4614</v>
          </cell>
          <cell r="B4442" t="str">
            <v>D</v>
          </cell>
          <cell r="C4442" t="str">
            <v>Rezent\4614.pdf</v>
          </cell>
          <cell r="F4442" t="str">
            <v>ACERO, A.P. &amp; GARZON, J.F.</v>
          </cell>
          <cell r="G4442">
            <v>1982</v>
          </cell>
          <cell r="H4442" t="str">
            <v xml:space="preserve">On an interesting specimen of cow nose ray (Pisces:Rhinopteridae) from the colombian Caribbean. </v>
          </cell>
          <cell r="I4442" t="str">
            <v>Boletim do Instituto Oceanografico da Universidade de São Paulo, 31 (2): 9–11</v>
          </cell>
        </row>
        <row r="4443">
          <cell r="A4443">
            <v>4615</v>
          </cell>
          <cell r="B4443" t="str">
            <v>D</v>
          </cell>
          <cell r="C4443" t="str">
            <v>Rezent\4615.pdf</v>
          </cell>
          <cell r="E4443" t="str">
            <v>http://www.periodicoseletronicos.ufma.br/index.php/blabohidro/article/view/2004/221</v>
          </cell>
          <cell r="F4443" t="str">
            <v>LESSA, R.P.</v>
          </cell>
          <cell r="G4443">
            <v>1997</v>
          </cell>
          <cell r="H4443" t="str">
            <v>Sinopse dos estudos sobre Elasmobrânquios da Costa do Maranhão.</v>
          </cell>
          <cell r="I4443" t="str">
            <v>Boletim do Laboratório de Hidrobiologia, São Luís, 10: 19–36</v>
          </cell>
        </row>
        <row r="4444">
          <cell r="A4444">
            <v>4616</v>
          </cell>
          <cell r="B4444" t="str">
            <v>D</v>
          </cell>
          <cell r="C4444" t="str">
            <v>Rezent\4616.pdf</v>
          </cell>
          <cell r="E4444" t="str">
            <v>http://www.periodicoseletronicos.ufma.br/index.php/blabohidro/article/view/1985/207</v>
          </cell>
          <cell r="F4444" t="str">
            <v>LESSA, R.P.</v>
          </cell>
          <cell r="G4444">
            <v>1986</v>
          </cell>
          <cell r="H4444" t="str">
            <v>Levantamento faunístico dos Elasmobrânquios (Pisces: Chondrichthyes) do litoral ocidental do estado do Maranhão, Brasil.</v>
          </cell>
          <cell r="I4444" t="str">
            <v>Boletim do Laboratório de Hidrobiologia, São Luís, 7: 27–41</v>
          </cell>
        </row>
        <row r="4445">
          <cell r="A4445">
            <v>4617</v>
          </cell>
          <cell r="F4445" t="str">
            <v>SOARES, L.S.H. &amp; ROSSI-WONGTSCHOWSKI, C.L.D.B. &amp; ALVARES, L.M.C. &amp; MUTO, E.Y. &amp; GASALLA, M.A.</v>
          </cell>
          <cell r="G4445">
            <v>1992</v>
          </cell>
          <cell r="H4445" t="str">
            <v xml:space="preserve">Grupos tróficos de peixes demersais da plataforma continental interna de Ubatuba, Brasil. I. Chondrichthyes. </v>
          </cell>
          <cell r="I4445" t="str">
            <v>Boletim do Instituto Oceanografico da Universidade de São Paulo, 40 (1/2): 79–80</v>
          </cell>
        </row>
        <row r="4446">
          <cell r="A4446">
            <v>4618</v>
          </cell>
          <cell r="B4446" t="str">
            <v>D</v>
          </cell>
          <cell r="C4446" t="str">
            <v>Rezent\NAVIA_2006.pdf</v>
          </cell>
          <cell r="F4446" t="str">
            <v>NAVIA, A.F. &amp; MEJÍA-FALLA, P.A. &amp; ALEJANDRO-CAICEDO, J. &amp; DE CARVALHO, M.R.</v>
          </cell>
          <cell r="G4446">
            <v>2006</v>
          </cell>
          <cell r="H4446" t="str">
            <v xml:space="preserve">First record of Torpedo andersoni Bullis, 1962 (Elasmobranchii: Torpediniformes) in the Western Caribbean region of Colombia. </v>
          </cell>
          <cell r="I4446" t="str">
            <v>Caribbean Journal of Science, 42 (2): 261–263</v>
          </cell>
        </row>
        <row r="4447">
          <cell r="A4447">
            <v>4619</v>
          </cell>
          <cell r="F4447" t="str">
            <v>SADOWSKY, V.</v>
          </cell>
          <cell r="G4447">
            <v>1971</v>
          </cell>
          <cell r="H4447" t="str">
            <v xml:space="preserve">Estudio economico sobre los Elasmobrânquios de la Zona litoral Paulista. </v>
          </cell>
          <cell r="I4447" t="str">
            <v>CARPAS./5/D.Téc.1: 1–11</v>
          </cell>
        </row>
        <row r="4448">
          <cell r="A4448">
            <v>4620</v>
          </cell>
          <cell r="B4448" t="str">
            <v>D</v>
          </cell>
          <cell r="C4448" t="str">
            <v>Rezent\4620.pdf</v>
          </cell>
          <cell r="F4448" t="str">
            <v>GADIG, O.B.F.</v>
          </cell>
          <cell r="G4448">
            <v>1998</v>
          </cell>
          <cell r="H4448" t="str">
            <v xml:space="preserve">Peixes cartilaginosos da costa do estado de São Paulo. </v>
          </cell>
          <cell r="I4448" t="str">
            <v>Revista Ceciliana, 8 (9): 41–51</v>
          </cell>
        </row>
        <row r="4449">
          <cell r="A4449">
            <v>4621</v>
          </cell>
          <cell r="F4449" t="str">
            <v>DE AMORIM, A.F. &amp; ARFELLI, C.A.</v>
          </cell>
          <cell r="G4449">
            <v>1992</v>
          </cell>
          <cell r="H4449" t="str">
            <v xml:space="preserve">The shark fishery in south and southeastern Brazil. </v>
          </cell>
          <cell r="I4449" t="str">
            <v>Chondros, 3 (3): 1–2</v>
          </cell>
        </row>
        <row r="4450">
          <cell r="A4450">
            <v>4622</v>
          </cell>
          <cell r="B4450" t="str">
            <v>D</v>
          </cell>
          <cell r="C4450" t="str">
            <v>Rezent1\4622.pdf</v>
          </cell>
          <cell r="F4450" t="str">
            <v>MENNI, R.C. &amp; LESSA, R.P.</v>
          </cell>
          <cell r="G4450">
            <v>1995</v>
          </cell>
          <cell r="H4450" t="str">
            <v xml:space="preserve">Occurrence of the sandbar shark, Carcharhinus plumbeus (Chondrichthyes, Carcharhinidae) off northeastern Brazil. </v>
          </cell>
          <cell r="I4450" t="str">
            <v>Chondros, 6 (1): 1–4</v>
          </cell>
        </row>
        <row r="4451">
          <cell r="A4451">
            <v>4623</v>
          </cell>
          <cell r="B4451" t="str">
            <v>D</v>
          </cell>
          <cell r="C4451" t="str">
            <v>Rezent\Lessa_1988.pdf</v>
          </cell>
          <cell r="F4451" t="str">
            <v>LESSA, R.P.</v>
          </cell>
          <cell r="G4451">
            <v>1988</v>
          </cell>
          <cell r="H4451" t="str">
            <v xml:space="preserve">Biometria de tubarões costeiros aplicada ao controle de desembarques no norte do Brasil - Maranhão. </v>
          </cell>
          <cell r="I4451" t="str">
            <v>Ciência e Cultura, 40 (9): 892–897</v>
          </cell>
        </row>
        <row r="4452">
          <cell r="A4452">
            <v>4624</v>
          </cell>
          <cell r="B4452" t="str">
            <v>D</v>
          </cell>
          <cell r="C4452" t="str">
            <v>Rezent\Thorson_1974.pdf</v>
          </cell>
          <cell r="F4452" t="str">
            <v>THORSON, T.B.</v>
          </cell>
          <cell r="G4452">
            <v>1974</v>
          </cell>
          <cell r="H4452" t="str">
            <v xml:space="preserve">Occurrence of the sawfish, Pristis perotteti, in the Amazom River, with notes on P. pectinatus. </v>
          </cell>
          <cell r="I4452" t="str">
            <v>Copeia, 1974 (2): 560–564</v>
          </cell>
        </row>
        <row r="4453">
          <cell r="A4453">
            <v>4625</v>
          </cell>
          <cell r="B4453" t="str">
            <v>D</v>
          </cell>
          <cell r="C4453" t="str">
            <v>C:\Users\beate-jürgen\Documents\Literatur Haie\Rezent\McEarchan_1998.pdf</v>
          </cell>
          <cell r="F4453" t="str">
            <v>MCEACHRAN, J.D. &amp; DUNN, K.A.</v>
          </cell>
          <cell r="G4453">
            <v>1998</v>
          </cell>
          <cell r="H4453" t="str">
            <v xml:space="preserve">Phylogenetic analysis of skates, a morphologically conservative clade of elasmobranches (Chondrichthyes: Rajidae). </v>
          </cell>
          <cell r="I4453" t="str">
            <v>Copeia, 1998 (2): 271–290</v>
          </cell>
        </row>
        <row r="4454">
          <cell r="A4454">
            <v>4626</v>
          </cell>
          <cell r="B4454" t="str">
            <v>D</v>
          </cell>
          <cell r="C4454" t="str">
            <v>C:\Users\beate-jürgen\Documents\Literatur Haie\Rezent\Batista_1987.pdf</v>
          </cell>
          <cell r="F4454" t="str">
            <v>DA BATISTA, V.S.</v>
          </cell>
          <cell r="G4454">
            <v>1987</v>
          </cell>
          <cell r="H4454" t="str">
            <v xml:space="preserve">Length-weight relationship of the little guitarfish, Zapteryx brevirostris (Chondrichthyes: Rhinobatidae), from Itaipu inlet, Rio de Janeiro, Brazil. </v>
          </cell>
          <cell r="I4454" t="str">
            <v>Copeia, 1987 (3): 787–789</v>
          </cell>
        </row>
        <row r="4455">
          <cell r="A4455">
            <v>4627</v>
          </cell>
          <cell r="B4455" t="str">
            <v>D</v>
          </cell>
          <cell r="C4455" t="str">
            <v>Rezent\4627.pdf</v>
          </cell>
          <cell r="E4455" t="str">
            <v>http://sfi.mnhn.fr/cybium/numeros/1992/161/12-Seret[161]81-100.pdf</v>
          </cell>
          <cell r="F4455" t="str">
            <v>SÉRET, B. &amp; ANDREATA, J.V.</v>
          </cell>
          <cell r="G4455">
            <v>1992</v>
          </cell>
          <cell r="H4455" t="str">
            <v xml:space="preserve">Deep-sea fishes collected during cruise MD-35 off Brazil. </v>
          </cell>
          <cell r="I4455" t="str">
            <v>Cybium, 16 (1) :81–100</v>
          </cell>
        </row>
        <row r="4456">
          <cell r="A4456">
            <v>4628</v>
          </cell>
          <cell r="F4456" t="str">
            <v>PERES, M.B.</v>
          </cell>
          <cell r="G4456">
            <v>1989</v>
          </cell>
          <cell r="H4456" t="str">
            <v xml:space="preserve">Desenvolvimento sexual, ciclo reprodutivo e fecundidade do cação-bico-de-cristal Galeorhinus galeus (Linnaeus, 1758) no Rio Grande do Sul. Rio Grande. </v>
          </cell>
          <cell r="I4456" t="str">
            <v>Departamento de Oceanografia da Fundação Universidade de Rio Grande, 1989. 65p. (Dissertação, Mestre em Ciências, Oceanografia Biológica).</v>
          </cell>
        </row>
        <row r="4457">
          <cell r="A4457">
            <v>4629</v>
          </cell>
          <cell r="B4457" t="str">
            <v>D</v>
          </cell>
          <cell r="C4457" t="str">
            <v>Rezent\O'BOYLE_1996a.pdf</v>
          </cell>
          <cell r="E4457" t="str">
            <v>http://www.dfo-mpo.gc.ca/CSAS/Csas/DocREC/1996/1996_025_e.pdf</v>
          </cell>
          <cell r="F4457" t="str">
            <v>O'BOYLE, R.N. &amp; FOWLER, G.M. &amp; HURLEY, P.C.F. &amp; SHOWELL, M.A. &amp; STOBO, W.T.</v>
          </cell>
          <cell r="G4457">
            <v>1996</v>
          </cell>
          <cell r="H4457" t="str">
            <v xml:space="preserve">Observations on blue shark (Prionace glauca) in the North Atlantic. </v>
          </cell>
          <cell r="I4457" t="str">
            <v>DFO Atlantic Fisheries Research Document 96/25</v>
          </cell>
        </row>
        <row r="4458">
          <cell r="A4458">
            <v>4630</v>
          </cell>
          <cell r="B4458" t="str">
            <v>D</v>
          </cell>
          <cell r="C4458" t="str">
            <v>Rezent\Castro_1989.pdf</v>
          </cell>
          <cell r="F4458" t="str">
            <v>CASTRO, J.I.</v>
          </cell>
          <cell r="G4458">
            <v>1989</v>
          </cell>
          <cell r="H4458" t="str">
            <v xml:space="preserve">The biology of the golden hammerhead, Sphyrna tudes, off Trinidad. </v>
          </cell>
          <cell r="I4458" t="str">
            <v>Environmental Biology of Fishes, 24 (1): 3–11</v>
          </cell>
        </row>
        <row r="4459">
          <cell r="A4459">
            <v>4631</v>
          </cell>
          <cell r="B4459" t="str">
            <v>D</v>
          </cell>
          <cell r="C4459" t="str">
            <v>Rezent\ferreira_1991.pdf</v>
          </cell>
          <cell r="E4459" t="str">
            <v>http://fishbull.noaa.gov/fcontentarchive1.htm</v>
          </cell>
          <cell r="F4459" t="str">
            <v>FERREIRA, B.P. &amp; VOOREN, C.M.</v>
          </cell>
          <cell r="G4459">
            <v>1991</v>
          </cell>
          <cell r="H4459" t="str">
            <v>Age, Growth, and Structure of Vertebra in the School Shark Galeorhinus galeus (Linnaeus, 1758) from Southern Brazil.</v>
          </cell>
          <cell r="I4459" t="str">
            <v>Fishery Bulletin, 89 (1): 19–31</v>
          </cell>
        </row>
        <row r="4460">
          <cell r="A4460">
            <v>4632</v>
          </cell>
          <cell r="B4460" t="str">
            <v>D</v>
          </cell>
          <cell r="C4460" t="str">
            <v>Rezent\hazin_1994.pdf</v>
          </cell>
          <cell r="E4460" t="str">
            <v>http://fishbull.noaa.gov/fcontentarchive1.htm</v>
          </cell>
          <cell r="F4460" t="str">
            <v>HAZIN, F.H.V. &amp; BOECKMAN, C.E. &amp; LEAL, E.C. &amp; LESSA, R.P. &amp; KIHARA, K. &amp; OTSUKA, K.</v>
          </cell>
          <cell r="G4460">
            <v>1994</v>
          </cell>
          <cell r="H4460" t="str">
            <v>Distribution and relative abundance of the blue shark, Prionace glauca, in the southwestern equatorial Atlantic Ocean.</v>
          </cell>
          <cell r="I4460" t="str">
            <v>Fishery Bulletin, 92 (2): 474–480</v>
          </cell>
        </row>
        <row r="4461">
          <cell r="A4461">
            <v>4633</v>
          </cell>
          <cell r="B4461" t="str">
            <v>D</v>
          </cell>
          <cell r="C4461" t="str">
            <v>Rezent\RUBIO_2005.pdf</v>
          </cell>
          <cell r="E4461" t="str">
            <v>http://www.scielo.cl/pdf/gayana/v69n1/art12.pdf</v>
          </cell>
          <cell r="F4461" t="str">
            <v>RUBIO, E.A. &amp; PEDRAZA, M.J. &amp; ZAPATA, L.A.</v>
          </cell>
          <cell r="G4461">
            <v>2005</v>
          </cell>
          <cell r="H4461" t="str">
            <v xml:space="preserve">Primer registro del tiburon perro Centroscyllium nigrum (Chondrichthyes: Squalidae) en aguas del Pacifico colombiano. </v>
          </cell>
          <cell r="I4461" t="str">
            <v>Gayana, 69 (1): 113–117</v>
          </cell>
        </row>
        <row r="4462">
          <cell r="A4462">
            <v>4635</v>
          </cell>
          <cell r="B4462" t="str">
            <v>D</v>
          </cell>
          <cell r="C4462" t="str">
            <v>Fossil\4635.pdf</v>
          </cell>
          <cell r="F4462" t="str">
            <v>ST.JOHN, O.H. &amp; WORTHEN, A.H.</v>
          </cell>
          <cell r="G4462">
            <v>1875</v>
          </cell>
          <cell r="H4462" t="str">
            <v xml:space="preserve">Palaeontolgoy of Illinois. Descriptions of fossil fishes. </v>
          </cell>
          <cell r="I4462" t="str">
            <v>Geological Survey of Illinois, 6: 245–488</v>
          </cell>
        </row>
        <row r="4463">
          <cell r="A4463">
            <v>4636</v>
          </cell>
          <cell r="F4463" t="str">
            <v>MERCADO, J.</v>
          </cell>
          <cell r="G4463">
            <v>1990</v>
          </cell>
          <cell r="H4463" t="str">
            <v xml:space="preserve">Lista de peces cartilaginosos en el litoral Atlantico y Pacifico colombiano. </v>
          </cell>
          <cell r="I4463" t="str">
            <v>Inderena. Rec. Hidro., 3: 64–76</v>
          </cell>
        </row>
        <row r="4464">
          <cell r="A4464">
            <v>4637</v>
          </cell>
          <cell r="F4464" t="str">
            <v>ALVARADO-CHACON, E. &amp; CASTRO, J.</v>
          </cell>
          <cell r="G4464">
            <v>1983</v>
          </cell>
          <cell r="H4464" t="str">
            <v xml:space="preserve">Estudio anatomico e histologico del tiburon con especial referencia a los organos hematopoyeticos. </v>
          </cell>
          <cell r="I4464" t="str">
            <v>Boletín del Museo del Mar, 11:3–48</v>
          </cell>
        </row>
        <row r="4465">
          <cell r="A4465">
            <v>4638</v>
          </cell>
          <cell r="F4465" t="str">
            <v>BARRETO, J.</v>
          </cell>
          <cell r="G4465">
            <v>1975</v>
          </cell>
          <cell r="H4465" t="str">
            <v xml:space="preserve">Catalogo de peces. Tiburones. </v>
          </cell>
          <cell r="I4465" t="str">
            <v>Boletín del Museo del Mar, 13:1–47</v>
          </cell>
        </row>
        <row r="4466">
          <cell r="A4466">
            <v>4639</v>
          </cell>
          <cell r="B4466" t="str">
            <v>D</v>
          </cell>
          <cell r="C4466" t="str">
            <v>Rezent\Mejía-Falla_2006.pdf</v>
          </cell>
          <cell r="F4466" t="str">
            <v>MEJÍA-FALLA, P.A. &amp; NAVIA, A.F. &amp; GIRALDO, A.</v>
          </cell>
          <cell r="G4466">
            <v>2006</v>
          </cell>
          <cell r="H4466" t="str">
            <v>Notas biológicas de la raya ocelada Zapteryx xyster Jordan &amp; Evermann, 1896 (Chondrichthyes: Rhinobatidae) en la zona central de pesca del Pacífico colombiano.</v>
          </cell>
          <cell r="I4466" t="str">
            <v>Investigaciones Marinas, 34 (2): 181–185</v>
          </cell>
        </row>
        <row r="4467">
          <cell r="A4467">
            <v>4640</v>
          </cell>
          <cell r="B4467" t="str">
            <v>D</v>
          </cell>
          <cell r="C4467" t="str">
            <v>Rezent\Navia-et-al_2006.pdf</v>
          </cell>
          <cell r="F4467" t="str">
            <v>NAVIA, A.F. &amp; GIRALDO, A. &amp; MEJÍA-FALLA, P.A.</v>
          </cell>
          <cell r="G4467">
            <v>2006</v>
          </cell>
          <cell r="H4467" t="str">
            <v>Notas sobre la biología y dieta del toyo vieja (Mustelus lunulatus) en la zona central de pesca del Pacífico colombiano.</v>
          </cell>
          <cell r="I4467" t="str">
            <v>Investigaciones Marinas, 34 (2): 217–222</v>
          </cell>
        </row>
        <row r="4468">
          <cell r="A4468">
            <v>4641</v>
          </cell>
          <cell r="B4468" t="str">
            <v>D</v>
          </cell>
          <cell r="C4468" t="str">
            <v>Rezent\MEJIA_2002.pdf</v>
          </cell>
          <cell r="E4468" t="str">
            <v>http://www.invemar.org.co/archivo.jsp?id=90&amp;red=true&amp;pagina=2</v>
          </cell>
          <cell r="F4468" t="str">
            <v>MEJIA, L. &amp; ACERO, A.P.</v>
          </cell>
          <cell r="G4468">
            <v>2002</v>
          </cell>
          <cell r="H4468" t="str">
            <v xml:space="preserve">Libro rojo de peces marinos de Colombia. </v>
          </cell>
          <cell r="I4468" t="str">
            <v>INVEMAR, Instituto de Ciencias Naturales–Universidad Nacional de Colombia, Ministerio de Medio Ambiente. La serie Libros rojo de especies amenazadas de Colombia. Bogota, 76 p.</v>
          </cell>
        </row>
        <row r="4469">
          <cell r="A4469">
            <v>4642</v>
          </cell>
          <cell r="F4469" t="str">
            <v>KHABAKOV, A.V.</v>
          </cell>
          <cell r="G4469">
            <v>1928</v>
          </cell>
          <cell r="H4469" t="str">
            <v xml:space="preserve">Description of new species of ichthyodorulites of the genus Ctenacanthus Ag. from the Carboniferous deposits of USSR. </v>
          </cell>
          <cell r="I4469" t="str">
            <v>Izvestiya Geologicheskogo Komiteta, 47: 23–31 (in Russian with English summary)</v>
          </cell>
        </row>
        <row r="4470">
          <cell r="A4470">
            <v>4643</v>
          </cell>
          <cell r="B4470" t="str">
            <v>D</v>
          </cell>
          <cell r="C4470" t="str">
            <v>Rezent\SUNYE_1997.pdf</v>
          </cell>
          <cell r="F4470" t="str">
            <v>SUNYE, P.S. &amp; VOOREN, C.M.</v>
          </cell>
          <cell r="G4470">
            <v>1997</v>
          </cell>
          <cell r="H4470" t="str">
            <v>On cloacal gestation in angel sharks from southern Brazil.</v>
          </cell>
          <cell r="I4470" t="str">
            <v>Journal of Fish Biology, 50 (1): 86–94</v>
          </cell>
        </row>
        <row r="4471">
          <cell r="A4471">
            <v>4644</v>
          </cell>
          <cell r="F4471" t="str">
            <v>HAZIN, F.H.V. &amp; COUTO, A.A. &amp; KIHARA, K. &amp; OTSUKA, K. &amp; ISHINO, M.</v>
          </cell>
          <cell r="G4471">
            <v>1990</v>
          </cell>
          <cell r="H4471" t="str">
            <v xml:space="preserve">Distribution and abundance of pelagic sharks in the south-western Equatorial Atlantic. </v>
          </cell>
          <cell r="I4471" t="str">
            <v>Journal of the Tokyo University of Fisheries, 77 (1): 51–65</v>
          </cell>
        </row>
        <row r="4472">
          <cell r="A4472">
            <v>4645</v>
          </cell>
          <cell r="F4472" t="str">
            <v>HAZIN, F.H.V. &amp; LESSA, R.P. &amp; ISHINO, M. &amp; OTSUKA, K. &amp; KIHARA, K.</v>
          </cell>
          <cell r="G4472">
            <v>1991</v>
          </cell>
          <cell r="H4472" t="str">
            <v xml:space="preserve">Morphometric description of the blue shark, Prionace glauca from the southwestern Equatorial Atlantic. </v>
          </cell>
          <cell r="I4472" t="str">
            <v>Journal of the Tokyo University of Fisheries, 78 (2): 137–144</v>
          </cell>
        </row>
        <row r="4473">
          <cell r="A4473">
            <v>4646</v>
          </cell>
          <cell r="B4473" t="str">
            <v>D</v>
          </cell>
          <cell r="C4473" t="str">
            <v>Fossil\Shimada 2008.pdf</v>
          </cell>
          <cell r="F4473" t="str">
            <v>SHIMADA, K.</v>
          </cell>
          <cell r="G4473">
            <v>2008</v>
          </cell>
          <cell r="H4473" t="str">
            <v>New anacoracid shark from Upper Cretaceous Niobrara Chalk of western Kansas, U.S.A.</v>
          </cell>
          <cell r="I4473" t="str">
            <v>Journal of Vertebrate Paleontology, 28 (4): 1189–1194</v>
          </cell>
        </row>
        <row r="4474">
          <cell r="A4474">
            <v>4647</v>
          </cell>
          <cell r="B4474" t="str">
            <v>D</v>
          </cell>
          <cell r="C4474" t="str">
            <v>Fossil\4647.pdf</v>
          </cell>
          <cell r="F4474" t="str">
            <v>WILLIAMS, S.C.</v>
          </cell>
          <cell r="G4474">
            <v>2006</v>
          </cell>
          <cell r="H4474" t="str">
            <v>Late Cretaceous selachian biostratigraphy in New Mexico.</v>
          </cell>
          <cell r="I4474" t="str">
            <v>M.S. thesis: Albuquerque, University of New Mexico, 117 p.</v>
          </cell>
        </row>
        <row r="4475">
          <cell r="A4475">
            <v>4648</v>
          </cell>
          <cell r="B4475" t="str">
            <v>D</v>
          </cell>
          <cell r="C4475" t="str">
            <v>Rezent\Castro_1995.pdf</v>
          </cell>
          <cell r="F4475" t="str">
            <v>CASTRO, J.A. &amp; MEJUTO, J.</v>
          </cell>
          <cell r="G4475">
            <v>1995</v>
          </cell>
          <cell r="H4475" t="str">
            <v xml:space="preserve">Reproductive Parameters of Blue Shark, Prionace glauca, and other Sharks in the Gulf of Guinea. </v>
          </cell>
          <cell r="I4475" t="str">
            <v>Marine and Freshwater Research, 46 (6): 967–973</v>
          </cell>
        </row>
        <row r="4476">
          <cell r="A4476">
            <v>4649</v>
          </cell>
          <cell r="B4476" t="str">
            <v>D</v>
          </cell>
          <cell r="C4476" t="str">
            <v>Rezent\Kroese_1998.pdf</v>
          </cell>
          <cell r="F4476" t="str">
            <v>KROESE, M. &amp; SAUER, W.H.H.</v>
          </cell>
          <cell r="G4476">
            <v>1998</v>
          </cell>
          <cell r="H4476" t="str">
            <v xml:space="preserve">Elasmobranch explotation in Africa. </v>
          </cell>
          <cell r="I4476" t="str">
            <v>Marine and Freshwater Research, 49 (7): 573–577</v>
          </cell>
        </row>
        <row r="4477">
          <cell r="A4477">
            <v>4650</v>
          </cell>
          <cell r="B4477" t="str">
            <v>D</v>
          </cell>
          <cell r="C4477" t="str">
            <v>Rezent\Lessa_1998.pdf</v>
          </cell>
          <cell r="F4477" t="str">
            <v>LESSA, R.P. &amp; SANTANA, F.M.</v>
          </cell>
          <cell r="G4477">
            <v>1998</v>
          </cell>
          <cell r="H4477" t="str">
            <v xml:space="preserve">Age determination and growth of the smalltail shark, Carcharhinus porosus, from northern Brazil. </v>
          </cell>
          <cell r="I4477" t="str">
            <v>Marine and Freshwater Research, 49 (7): 705–711</v>
          </cell>
        </row>
        <row r="4478">
          <cell r="A4478">
            <v>4651</v>
          </cell>
          <cell r="F4478" t="str">
            <v>FERREIRA, B.P.</v>
          </cell>
          <cell r="G4478">
            <v>1988</v>
          </cell>
          <cell r="H4478" t="str">
            <v xml:space="preserve">Ciclo reprodutivo de Rhizoprionodon lalandei (Valenciennes) e Rhizoprionodon porosus (Poey) (Selachii, Carcharinidae) na região de Barra de Guaratiba, RJ. </v>
          </cell>
          <cell r="I4478" t="str">
            <v>Anais da Academia Brasileira de Ciências, 60 (1): 91–101</v>
          </cell>
        </row>
        <row r="4479">
          <cell r="A4479">
            <v>4652</v>
          </cell>
          <cell r="F4479" t="str">
            <v>ZIDEK, J.</v>
          </cell>
          <cell r="G4479">
            <v>1992</v>
          </cell>
          <cell r="H4479" t="str">
            <v xml:space="preserve">Late Pennsylvanian Chondrichthyes, Acanthodii, and deep−bodied Actinopterygii from the Kinney Quarry, Manzanita Mountains, New Mexico. </v>
          </cell>
          <cell r="I4479" t="str">
            <v>New Mexico Bureau of Mines and Mineral Resources, Bulletin 138: 145–182</v>
          </cell>
        </row>
        <row r="4480">
          <cell r="A4480">
            <v>4653</v>
          </cell>
          <cell r="F4480" t="str">
            <v>WOLBERG, D.</v>
          </cell>
          <cell r="G4480">
            <v>1985</v>
          </cell>
          <cell r="H4480" t="str">
            <v>Selachians from the Atarque Sandstone Member of the Tres Hermanos Formation (Upper Cretaceous: Turonian), Sevilleta Grant near La Joya, Socorro County, New Mexico.</v>
          </cell>
          <cell r="I4480" t="str">
            <v>New Mexico Bureau of Mines and Mineral Resources, Circular 195: 7–19</v>
          </cell>
        </row>
        <row r="4481">
          <cell r="A4481">
            <v>4654</v>
          </cell>
          <cell r="B4481" t="str">
            <v>D</v>
          </cell>
          <cell r="C4481" t="str">
            <v>C:\Users\beate-jürgen\Documents\Literatur Haie\Fossil\Ivanov-et-al_2009.pdf</v>
          </cell>
          <cell r="F4481" t="str">
            <v>IVANOV, A.O. &amp; LUCAS, S.G. &amp; KRAINER, K.</v>
          </cell>
          <cell r="G4481">
            <v>2009</v>
          </cell>
          <cell r="H4481" t="str">
            <v>Pennsylvanian fishes from the Sandia Formation, Socorro County, New Mexico.</v>
          </cell>
          <cell r="I4481" t="str">
            <v>New Mexico Geological Society Guidebook, 60th Field Conference, Geology of the Chupadera Mesa Region: 243–248</v>
          </cell>
        </row>
        <row r="4482">
          <cell r="A4482">
            <v>4655</v>
          </cell>
          <cell r="B4482" t="str">
            <v>D</v>
          </cell>
          <cell r="C4482" t="str">
            <v>Fossil\Lucas_Spielmann Greenhorn.pdf</v>
          </cell>
          <cell r="F4482" t="str">
            <v>LUCAS, S.G. &amp; SPIELMANN, J.A.</v>
          </cell>
          <cell r="G4482">
            <v>2009</v>
          </cell>
          <cell r="H4482" t="str">
            <v>Low diversity selachian assemblage from the upper cretaceous Greenhorn Limestone, Socorro County, New Mexico.</v>
          </cell>
          <cell r="I4482" t="str">
            <v>New Mexico Geological Society Guidebook, 60th Field Conference, Geology of the Chupadera Mesa Region: 311–314</v>
          </cell>
        </row>
        <row r="4483">
          <cell r="A4483">
            <v>4656</v>
          </cell>
          <cell r="B4483" t="str">
            <v>D</v>
          </cell>
          <cell r="C4483" t="str">
            <v>C:\Users\beate-jürgen\Documents\Literatur Haie\Fossil\Spielmann-et-al_2009.pdf</v>
          </cell>
          <cell r="F4483" t="str">
            <v>SPIELMANN, J.A. &amp; PENCE, R. &amp; LUCAS, S.G.</v>
          </cell>
          <cell r="G4483">
            <v>2009</v>
          </cell>
          <cell r="H4483" t="str">
            <v>A nearshore vertebrate assemblage from the late cretaceous (Turonian) Atarque Sandstone, Socorro County, New Mexico.</v>
          </cell>
          <cell r="I4483" t="str">
            <v>New Mexico Geological Society Guidebook, 60th Field Conference, Geology of the Chupadera Mesa Region: 315–320</v>
          </cell>
        </row>
        <row r="4484">
          <cell r="A4484">
            <v>4657</v>
          </cell>
          <cell r="B4484" t="str">
            <v>D</v>
          </cell>
          <cell r="C4484" t="str">
            <v>Fossil\ABSTRACTS_2007.pdf</v>
          </cell>
          <cell r="F4484" t="str">
            <v>IVANOV, A.O. &amp; LUCAS, S.G. &amp; RINEHART, L.F. &amp; SPIELMANN, J.A.</v>
          </cell>
          <cell r="G4484">
            <v>2007</v>
          </cell>
          <cell r="H4484" t="str">
            <v>Pennsylvanian-Permian petalodont chondrichthyan from the Big Hatchet Mountains, southern New Mexico. Abstract.</v>
          </cell>
          <cell r="I4484" t="str">
            <v>New Mexico Geological Society, Programm with abstracts: 23</v>
          </cell>
        </row>
        <row r="4485">
          <cell r="A4485">
            <v>4659</v>
          </cell>
          <cell r="B4485" t="str">
            <v>D</v>
          </cell>
          <cell r="C4485" t="str">
            <v>Fossil\Lucas_2000.pdf</v>
          </cell>
          <cell r="E4485" t="str">
            <v>http://econtent.unm.edu/cdm4/browse.php?CISOROOT=%2Fbulletins&amp;CISOSORT=subjec|f</v>
          </cell>
          <cell r="F4485" t="str">
            <v>LUCAS, S.G. &amp; ESTEP, J.W.</v>
          </cell>
          <cell r="G4485">
            <v>2000</v>
          </cell>
          <cell r="H4485" t="str">
            <v xml:space="preserve">Pennsylvanian selachians from the Cerros de Amado, central New Mexico. </v>
          </cell>
          <cell r="I4485" t="str">
            <v>New Mexico Museum of Natural History and Science, Bulletin, 16: 21–28</v>
          </cell>
        </row>
        <row r="4486">
          <cell r="A4486">
            <v>4660</v>
          </cell>
          <cell r="B4486" t="str">
            <v>D</v>
          </cell>
          <cell r="C4486" t="str">
            <v>Rezent\Hoenig-Gruber_1990.pdf</v>
          </cell>
          <cell r="E4486" t="str">
            <v>http://spo.nwr.noaa.gov/tr90opt.pdf</v>
          </cell>
          <cell r="F4486" t="str">
            <v>HOENIG, J.M. &amp; GRUBER, S.H.</v>
          </cell>
          <cell r="G4486">
            <v>1990</v>
          </cell>
          <cell r="H4486" t="str">
            <v xml:space="preserve">Life-history patterns in Elasmobranch : Implications for fisheries Management. </v>
          </cell>
          <cell r="I4486" t="str">
            <v>In: Pratt, H.L., Gruber, S.H., Taniuchi, T., editors. Elasmobranchs as living resources: advances in the biology, ecology, systematics, and the status of the fisheries: NOAA Technical Report NMFS, 90: 1–15</v>
          </cell>
        </row>
        <row r="4487">
          <cell r="A4487">
            <v>4661</v>
          </cell>
          <cell r="B4487" t="str">
            <v>D</v>
          </cell>
          <cell r="C4487" t="str">
            <v>Fossil\John_1869.pdf</v>
          </cell>
          <cell r="F4487" t="str">
            <v>ST.JOHN, O.H.</v>
          </cell>
          <cell r="G4487">
            <v>1870</v>
          </cell>
          <cell r="H4487" t="str">
            <v>Descriptions of Fossil Fishes, from the Upper Coal Measures of Nebraska.</v>
          </cell>
          <cell r="I4487" t="str">
            <v>Proceedings of the American Philosophical Society, 11 (81): 431–437</v>
          </cell>
        </row>
        <row r="4488">
          <cell r="A4488">
            <v>4662</v>
          </cell>
          <cell r="F4488" t="str">
            <v>DE MIRANDA RIBEIRO, P.</v>
          </cell>
          <cell r="G4488">
            <v>1961</v>
          </cell>
          <cell r="H4488" t="str">
            <v xml:space="preserve">Catálogo dos Peixes do Museu Nacional.VII. Elasmobrânquios. </v>
          </cell>
          <cell r="I4488" t="str">
            <v>Publicacoes Avulsas do Museu Nacional, 15: 1–8.</v>
          </cell>
        </row>
        <row r="4489">
          <cell r="A4489">
            <v>4664</v>
          </cell>
          <cell r="F4489" t="str">
            <v>DAHL, G.</v>
          </cell>
          <cell r="G4489">
            <v>1964</v>
          </cell>
          <cell r="H4489" t="str">
            <v xml:space="preserve">Los peces cartilaginosos de la Bahia de Cispata y del estuario del rio Sinu. </v>
          </cell>
          <cell r="I4489" t="str">
            <v>Rev. Aca. Col. Cienc. Exa. Fis. Nat., (12) 46:175–195.</v>
          </cell>
        </row>
        <row r="4490">
          <cell r="A4490">
            <v>4665</v>
          </cell>
          <cell r="F4490" t="str">
            <v>FOWLER, H.W.</v>
          </cell>
          <cell r="G4490">
            <v>1941</v>
          </cell>
          <cell r="H4490" t="str">
            <v xml:space="preserve">Lista de peces de Colombia. </v>
          </cell>
          <cell r="I4490" t="str">
            <v>Revista de la Academia Colombiana de Ciencias, 5 (17): 128–138</v>
          </cell>
        </row>
        <row r="4491">
          <cell r="A4491">
            <v>4666</v>
          </cell>
          <cell r="B4491" t="str">
            <v>D</v>
          </cell>
          <cell r="C4491" t="str">
            <v>Rezent\ALVAREZ-LEÓN_2001.pdf</v>
          </cell>
          <cell r="F4491" t="str">
            <v>ALVAREZ-LEÓN, R. &amp; HERNÁNDEZ-CAMACHO, J.I.</v>
          </cell>
          <cell r="G4491">
            <v>2001</v>
          </cell>
          <cell r="H4491" t="str">
            <v xml:space="preserve">Capturas y observaciones del tiburon ballena Rhincodon typus (Smith 1828) en aguas colombianas. </v>
          </cell>
          <cell r="I4491" t="str">
            <v>Rev. Asoc. Colomb. Ictiol. Dahlia, 4: 51–54</v>
          </cell>
        </row>
        <row r="4492">
          <cell r="A4492">
            <v>4667</v>
          </cell>
          <cell r="F4492" t="str">
            <v>RUBIO, E. &amp; RUIZ, W.</v>
          </cell>
          <cell r="G4492">
            <v>1993</v>
          </cell>
          <cell r="H4492" t="str">
            <v xml:space="preserve">Primer registro de Zapteryx exasperata (Batoideos:Rajiformes: Rhinobatidae) en la costa del Pacifico de Colombia. </v>
          </cell>
          <cell r="I4492" t="str">
            <v>Rev. Cienc. Univ. Valle, Cali: 11–16.</v>
          </cell>
        </row>
        <row r="4493">
          <cell r="A4493">
            <v>4668</v>
          </cell>
          <cell r="B4493" t="str">
            <v>D</v>
          </cell>
          <cell r="C4493" t="str">
            <v>Rezent\4668.pdf</v>
          </cell>
          <cell r="F4493" t="str">
            <v>MANTILLA, L.</v>
          </cell>
          <cell r="G4493">
            <v>1998</v>
          </cell>
          <cell r="H4493" t="str">
            <v xml:space="preserve">Lista de especies elasmobranquios de Colombia. </v>
          </cell>
          <cell r="I4493" t="str">
            <v xml:space="preserve">Rev. Fen. Anat. Vol I. </v>
          </cell>
        </row>
        <row r="4494">
          <cell r="A4494">
            <v>4669</v>
          </cell>
          <cell r="B4494" t="str">
            <v>D</v>
          </cell>
          <cell r="C4494" t="str">
            <v>Rezent\4669.pdf</v>
          </cell>
          <cell r="F4494" t="str">
            <v>GADIG, O.B.F. &amp; BEZERRA, M.A. &amp; FURTADO-NETO, M.A.A.</v>
          </cell>
          <cell r="G4494">
            <v>1996</v>
          </cell>
          <cell r="H4494" t="str">
            <v xml:space="preserve">Nota sobre a biologia do tubarão Carcharhinus perezi (Poey, 1861) (Chondrichthyes, Carcharhinidae) do Norte-Nordeste do Brasil. </v>
          </cell>
          <cell r="I4494" t="str">
            <v>Revista Nordestina de Biologia, 11 (1): 31–36</v>
          </cell>
        </row>
        <row r="4495">
          <cell r="A4495">
            <v>4670</v>
          </cell>
          <cell r="F4495" t="str">
            <v>LESSA, R.P.</v>
          </cell>
          <cell r="G4495">
            <v>1988</v>
          </cell>
          <cell r="H4495" t="str">
            <v xml:space="preserve">Premiéres observations sur la biologie reproductive de Rhizoprionodon lalandei (Valenciennes, 1839) (Pisces, Carcarhinidae) de la côte nord du Brésil - Maranhão. </v>
          </cell>
          <cell r="I4495" t="str">
            <v>Revista Brasileira de Biologia, 48 (4): 721–730</v>
          </cell>
        </row>
        <row r="4496">
          <cell r="A4496">
            <v>4671</v>
          </cell>
          <cell r="F4496" t="str">
            <v>LESSA, R.P. &amp; SILVA, T.C.</v>
          </cell>
          <cell r="G4496">
            <v>1992</v>
          </cell>
          <cell r="H4496" t="str">
            <v xml:space="preserve">Fecundity and reproductive cycle of the Bonnethead Shark Sphyrna tiburo (Linnaeus, 1758) from Northern Brazil. </v>
          </cell>
          <cell r="I4496" t="str">
            <v>Revista Brasileira de Biologia, 52 (4): 533–545</v>
          </cell>
        </row>
        <row r="4497">
          <cell r="A4497">
            <v>4672</v>
          </cell>
          <cell r="F4497" t="str">
            <v>DA CUNHA, M.R. &amp; GOMES, U.L.</v>
          </cell>
          <cell r="G4497">
            <v>1994</v>
          </cell>
          <cell r="H4497" t="str">
            <v xml:space="preserve">Estudo compartivo da morfologia dos órgãos copuladores de Rhizoprionodon lalandi (Valenciennes, 1861) e Rhizoprionodon porosus (Poey, 1861) (Elasmobranchii: Carcharhinidae). </v>
          </cell>
          <cell r="I4497" t="str">
            <v>Revista Brasileira de Biologia, 54 (4): 575–586</v>
          </cell>
        </row>
        <row r="4498">
          <cell r="A4498">
            <v>4673</v>
          </cell>
          <cell r="F4498" t="str">
            <v>QUEIRÓZ, E.L.</v>
          </cell>
          <cell r="G4498">
            <v>1995</v>
          </cell>
          <cell r="H4498" t="str">
            <v xml:space="preserve">Co-ocorrência entre Sympterygia acuta Garman, 1877 e Sympterygia bonapartei Müller &amp; Henle, 1841 (Elasmobranchii, Rajiformes) espécies endêmicas e simpátricas na plataforma continental do Rio Grande do Sul - Brasil. </v>
          </cell>
          <cell r="I4498" t="str">
            <v>Revista Brasileira de Biologia, 55 (2): 293–303</v>
          </cell>
        </row>
        <row r="4499">
          <cell r="A4499">
            <v>4674</v>
          </cell>
          <cell r="F4499" t="str">
            <v>DA BATISTA, V.S. &amp; SILVA, T.C.</v>
          </cell>
          <cell r="G4499">
            <v>1995</v>
          </cell>
          <cell r="H4499" t="str">
            <v xml:space="preserve">Age and growth of juveniles of junteiro shark Carcharhinus porosus in the coast of Maranhão, Brasil. </v>
          </cell>
          <cell r="I4499" t="str">
            <v>Revista Brasileira de Biologia, 55 (Supl.1): 25–32</v>
          </cell>
        </row>
        <row r="4500">
          <cell r="A4500">
            <v>4676</v>
          </cell>
          <cell r="B4500" t="str">
            <v>D</v>
          </cell>
          <cell r="C4500" t="str">
            <v>Rezent\ROSA_1996.pdf</v>
          </cell>
          <cell r="F4500" t="str">
            <v>ROSA, R.S. &amp; MENEZES, N.A.</v>
          </cell>
          <cell r="G4500">
            <v>1996</v>
          </cell>
          <cell r="H4500" t="str">
            <v xml:space="preserve">Relação preliminar das espécies de peixes (Pisces, Elasmobranchii, Actinopterygii) ameaçadas no Brasil. </v>
          </cell>
          <cell r="I4500" t="str">
            <v>Revista Brasileira de Zoologia, 13 (3): 647–667</v>
          </cell>
        </row>
        <row r="4501">
          <cell r="A4501">
            <v>4677</v>
          </cell>
          <cell r="F4501" t="str">
            <v>CALA, P.</v>
          </cell>
          <cell r="G4501">
            <v>1991</v>
          </cell>
          <cell r="H4501" t="str">
            <v xml:space="preserve">Nuevos registros de peces para la orinoquia colombiana: I Los Rajiformes, Clupeiformes, Characiformes, y Gymnotoformes. </v>
          </cell>
          <cell r="I4501" t="str">
            <v>Revista Unellez de Ciencia y Tecnología, 4 (1–2): 89–99</v>
          </cell>
        </row>
        <row r="4502">
          <cell r="A4502">
            <v>4678</v>
          </cell>
          <cell r="F4502" t="str">
            <v>STRIDE, R.K. &amp; DA BATISTA, V.S. &amp; RAPOSO, L.A.B.</v>
          </cell>
          <cell r="G4502">
            <v>1992</v>
          </cell>
          <cell r="H4502" t="str">
            <v xml:space="preserve">Pesca Experimental de Tubarão com redes de emalhar no litoral Maranhense. </v>
          </cell>
          <cell r="I4502" t="str">
            <v>São Luís – Maranhão.160p.</v>
          </cell>
        </row>
        <row r="4503">
          <cell r="A4503">
            <v>4679</v>
          </cell>
          <cell r="F4503" t="str">
            <v>BALLESTEROS, C. &amp; CASTRO, E.</v>
          </cell>
          <cell r="G4503">
            <v>2006</v>
          </cell>
          <cell r="H4503" t="str">
            <v xml:space="preserve">La pesqueria industrial de tiburones en el Archipielago de San Andres, Providencia y Santa Catalina: Una primera aproximacion. </v>
          </cell>
          <cell r="I4503" t="str">
            <v>Secretaria de agricultura y pesca. 44 p.</v>
          </cell>
        </row>
        <row r="4504">
          <cell r="A4504">
            <v>4680</v>
          </cell>
          <cell r="B4504" t="str">
            <v>D</v>
          </cell>
          <cell r="C4504" t="str">
            <v>Fossil\WILLIAMS_1972.pdf</v>
          </cell>
          <cell r="F4504" t="str">
            <v>WILLIAMS, M.E.</v>
          </cell>
          <cell r="G4504">
            <v>1972</v>
          </cell>
          <cell r="H4504" t="str">
            <v>The origin of “spiral coprolites”.</v>
          </cell>
          <cell r="I4504" t="str">
            <v>The University of Kansas Paleontological Contributions, 59: 1–19</v>
          </cell>
        </row>
        <row r="4505">
          <cell r="A4505">
            <v>4681</v>
          </cell>
          <cell r="B4505" t="str">
            <v>D</v>
          </cell>
          <cell r="C4505" t="str">
            <v>Fossil\4681.pdf</v>
          </cell>
          <cell r="F4505" t="str">
            <v>MAISEY, J.G.</v>
          </cell>
          <cell r="G4505">
            <v>1983</v>
          </cell>
          <cell r="H4505" t="str">
            <v>Some Pennsylvanian chondrichthyian spines from Nebraska.</v>
          </cell>
          <cell r="I4505" t="str">
            <v>Transactions of the Nebraska Academy of Sciences, 11: 81–84</v>
          </cell>
        </row>
        <row r="4506">
          <cell r="A4506">
            <v>4683</v>
          </cell>
          <cell r="F4506" t="str">
            <v>NEWBERRY, J.S.</v>
          </cell>
          <cell r="G4506">
            <v>1889</v>
          </cell>
          <cell r="H4506" t="str">
            <v xml:space="preserve">The Paleozoic fishes of North America. </v>
          </cell>
          <cell r="I4506" t="str">
            <v>U.S. Geological Survey, Monograph 16: 340 p.</v>
          </cell>
        </row>
        <row r="4507">
          <cell r="A4507">
            <v>4684</v>
          </cell>
          <cell r="B4507" t="str">
            <v>D</v>
          </cell>
          <cell r="C4507" t="str">
            <v>Rezent\4684.pdf</v>
          </cell>
          <cell r="E4507" t="str">
            <v>http://biblioweb.dgsca.unam.mx/cienciasdelmar/instituto/1992-2/articulo419.html</v>
          </cell>
          <cell r="F4507" t="str">
            <v>ACERO, A.P. &amp; SANTOS, A.</v>
          </cell>
          <cell r="G4507">
            <v>1992</v>
          </cell>
          <cell r="H4507" t="str">
            <v xml:space="preserve">Confirmacion de la presencia de Carcharhinus perezi (Poey, 1876) (Pisces: Carcharhinidae) en el Caribe colombiano. </v>
          </cell>
          <cell r="I4507" t="str">
            <v>Anales del Instituto de Ciencias del Mar y Limnología Universidad Nacional Autónoma de México,19 (2):211–213</v>
          </cell>
        </row>
        <row r="4508">
          <cell r="A4508">
            <v>4685</v>
          </cell>
          <cell r="B4508" t="str">
            <v>D</v>
          </cell>
          <cell r="C4508" t="str">
            <v>Rezent1\4685.pdf</v>
          </cell>
          <cell r="F4508" t="str">
            <v>LESSA, R.P. &amp; MENNI, R.C. &amp; LUCENA, F.</v>
          </cell>
          <cell r="G4508">
            <v>1998</v>
          </cell>
          <cell r="H4508" t="str">
            <v>Biological observations on Sphyrna lewini and Sphyrna tudes (Chondrichthyes: Sphyrnidae) from Nortern Brazil.</v>
          </cell>
          <cell r="I4508" t="str">
            <v>Vie et Milieu, 48 (3): 203–213</v>
          </cell>
        </row>
        <row r="4509">
          <cell r="A4509">
            <v>4686</v>
          </cell>
          <cell r="B4509" t="str">
            <v>D</v>
          </cell>
          <cell r="C4509" t="str">
            <v>C:\Users\beate-jürgen\Documents\Literatur Haie\Rezent\Antoniou-Levine_2002.pdf</v>
          </cell>
          <cell r="F4509" t="str">
            <v>ANTONIOU, A. &amp; LEVINE, M.</v>
          </cell>
          <cell r="G4509">
            <v>2002</v>
          </cell>
          <cell r="H4509" t="str">
            <v>Archival Pop-Up Satellite Tagging of Whale Sharks (Rhincodon typus) in Honduras and the Galapagos Island.</v>
          </cell>
          <cell r="I4509" t="str">
            <v>web:www.microwavetelemetry.com: 7–8</v>
          </cell>
        </row>
        <row r="4510">
          <cell r="A4510">
            <v>4687</v>
          </cell>
          <cell r="B4510" t="str">
            <v>D</v>
          </cell>
          <cell r="C4510" t="str">
            <v>C:\Users\beate-jürgen\Documents\Literatur Haie\Rezent\ROGERS_2000.pdf</v>
          </cell>
          <cell r="F4510" t="str">
            <v>ROGERS, S.I. &amp; ELLIS, J.R.</v>
          </cell>
          <cell r="G4510">
            <v>2000</v>
          </cell>
          <cell r="H4510" t="str">
            <v>Changes in the demersal fish assemblages of British coastal waters during the 20th centur.</v>
          </cell>
          <cell r="I4510" t="str">
            <v>ICES Journal of Marine Science, 57: 866–881</v>
          </cell>
        </row>
        <row r="4511">
          <cell r="A4511">
            <v>4688</v>
          </cell>
          <cell r="B4511" t="str">
            <v>D</v>
          </cell>
          <cell r="C4511" t="str">
            <v>Rezent\Ausfinal_2003.pdf</v>
          </cell>
          <cell r="E4511" t="str">
            <v>http://www.flmnh.ufl.edu/fish/organizations/ssg/regions/region8/Ausfinal.pdf</v>
          </cell>
          <cell r="F4511" t="str">
            <v>CAVANAGH, R.D. &amp; KYNE, P.M. &amp; FOWLER, S.L. &amp; MUSICK, J.A. &amp; BENNETT, M.B.</v>
          </cell>
          <cell r="G4511">
            <v>2003</v>
          </cell>
          <cell r="H4511" t="str">
            <v>The Conservation Status of Australasian Chondrichthyans.</v>
          </cell>
          <cell r="I4511" t="str">
            <v>Report of the IUCN Shark Specialist Group Australia and Oceania Regional Red List Workshop. The University of Queensland, School of Biomedical Sciences, Brisbane, Australia</v>
          </cell>
        </row>
        <row r="4512">
          <cell r="A4512">
            <v>4689</v>
          </cell>
          <cell r="B4512" t="str">
            <v>D</v>
          </cell>
          <cell r="C4512" t="str">
            <v>C:\Users\beate-jürgen\Documents\Literatur Haie\Rezent\Barbour_1905.pdf</v>
          </cell>
          <cell r="E4512" t="str">
            <v>http://www.archive.org/download/bulletinofmuseum46harv/bulletinofmuseum46harv.pdf</v>
          </cell>
          <cell r="F4512" t="str">
            <v>BARBOUR, T.</v>
          </cell>
          <cell r="G4512">
            <v>1905</v>
          </cell>
          <cell r="H4512" t="str">
            <v>Notes on Bermudian Fishes.</v>
          </cell>
          <cell r="I4512" t="str">
            <v>Bulletin of the Museum of Comparative Zoology at Harvard College, 46 (11): 108–134</v>
          </cell>
        </row>
        <row r="4513">
          <cell r="A4513">
            <v>4690</v>
          </cell>
          <cell r="B4513" t="str">
            <v>D</v>
          </cell>
          <cell r="C4513" t="str">
            <v>C:\Users\beate-jürgen\Documents\Literatur Haie\Rezent\Galindez_1995.pdf</v>
          </cell>
          <cell r="F4513" t="str">
            <v>GALINDEZ, E.J. &amp; AGGIO, M.C.</v>
          </cell>
          <cell r="G4513">
            <v>1995</v>
          </cell>
          <cell r="H4513" t="str">
            <v>Hematological parameters and blood cell morphology of Mustelus schmitti (CHONDRICHTHYES, TRIAKIDAE).</v>
          </cell>
          <cell r="I4513" t="str">
            <v>Anales Museo Historia Natural, Valparaíso, 23: 33–40</v>
          </cell>
        </row>
        <row r="4514">
          <cell r="A4514">
            <v>4691</v>
          </cell>
          <cell r="B4514" t="str">
            <v>D</v>
          </cell>
          <cell r="C4514" t="str">
            <v>C:\Users\beate-jürgen\Documents\Literatur Haie\Rezent\Cawston_1938.pdf</v>
          </cell>
          <cell r="F4514" t="str">
            <v>CAWSTON, F.G.</v>
          </cell>
          <cell r="G4514">
            <v>1938</v>
          </cell>
          <cell r="H4514" t="str">
            <v>Normal Dentition of Sharks.</v>
          </cell>
          <cell r="I4514" t="str">
            <v>Nature, 142 (3602): 878</v>
          </cell>
        </row>
        <row r="4515">
          <cell r="A4515">
            <v>4692</v>
          </cell>
          <cell r="B4515" t="str">
            <v>D</v>
          </cell>
          <cell r="C4515" t="str">
            <v>C:\Users\beate-jürgen\Documents\Literatur Haie\Rezent\Estecondo_1988.pdf</v>
          </cell>
          <cell r="F4515" t="str">
            <v>ESTECONDO, S. &amp; CODON, S.M. &amp; GALINDEZ, E.J.</v>
          </cell>
          <cell r="G4515">
            <v>1988</v>
          </cell>
          <cell r="H4515" t="str">
            <v>Estudio anatoma-histologico del tracto digestivo de Mustelus schmitti (CHONDRICHTHYES, TRIAKIDAE).</v>
          </cell>
          <cell r="I4515" t="str">
            <v>Physis, A, 46 (110): 31–41, figs 1–3</v>
          </cell>
        </row>
        <row r="4516">
          <cell r="A4516">
            <v>4693</v>
          </cell>
          <cell r="B4516" t="str">
            <v>D</v>
          </cell>
          <cell r="C4516" t="str">
            <v>Fossil\Eastman_1904.pdf</v>
          </cell>
          <cell r="F4516" t="str">
            <v>EASTMAN, C.R.</v>
          </cell>
          <cell r="G4516">
            <v>1904</v>
          </cell>
          <cell r="H4516" t="str">
            <v>Descriptions of Bolca fishes.</v>
          </cell>
          <cell r="I4516" t="str">
            <v>Bulletin of the Museum of Comparative Zoology at Harvard College, 46 (1): 1–40</v>
          </cell>
        </row>
        <row r="4517">
          <cell r="A4517">
            <v>4694</v>
          </cell>
          <cell r="B4517" t="str">
            <v>D</v>
          </cell>
          <cell r="C4517" t="str">
            <v>C:\Users\beate-jürgen\Documents\Literatur Haie\Rezent\Garman_et-al_1906.pdf</v>
          </cell>
          <cell r="F4517" t="str">
            <v>GARMAN, S.</v>
          </cell>
          <cell r="G4517">
            <v>1906</v>
          </cell>
          <cell r="H4517" t="str">
            <v>Vertebrata from the savanna of Panama.</v>
          </cell>
          <cell r="I4517" t="str">
            <v>Bulletin of the Museum of Comparative Zoology at Harvard College, 46 (12): 211–230</v>
          </cell>
        </row>
        <row r="4518">
          <cell r="A4518">
            <v>4695</v>
          </cell>
          <cell r="B4518" t="str">
            <v>D</v>
          </cell>
          <cell r="C4518" t="str">
            <v>C:\Users\beate-jürgen\Documents\Literatur Haie\Rezent\Jordan_1883.pdf</v>
          </cell>
          <cell r="F4518" t="str">
            <v>JORDAN, D.S. &amp; GILBERT, C.H.</v>
          </cell>
          <cell r="G4518">
            <v>1883</v>
          </cell>
          <cell r="H4518" t="str">
            <v>Descriptions of a New Species of Rhinobatus (Rhinobatus glaucostigma) from Mazatlan, Mexico.</v>
          </cell>
          <cell r="I4518" t="str">
            <v>Proceedings of the United States National Museum, 6: 210–211</v>
          </cell>
        </row>
        <row r="4519">
          <cell r="A4519">
            <v>4696</v>
          </cell>
          <cell r="B4519" t="str">
            <v>D</v>
          </cell>
          <cell r="C4519" t="str">
            <v>C:\Users\beate-jürgen\Documents\Literatur Haie\Rezent\Gill_1883.pdf</v>
          </cell>
          <cell r="F4519" t="str">
            <v>GILL, T.</v>
          </cell>
          <cell r="G4519">
            <v>1883</v>
          </cell>
          <cell r="H4519" t="str">
            <v>Diagnosis of new genera and species of deep-sea fish-like vertebrates</v>
          </cell>
          <cell r="I4519" t="str">
            <v>Proceedings of the United States National Museum, 6: 253–260</v>
          </cell>
        </row>
        <row r="4520">
          <cell r="A4520">
            <v>4697</v>
          </cell>
          <cell r="B4520" t="str">
            <v>D</v>
          </cell>
          <cell r="C4520" t="str">
            <v>C:\Users\beate-jürgen\Documents\Literatur Haie\Rezent\Smith_1912.pdf</v>
          </cell>
          <cell r="E4520" t="str">
            <v>http://www.archive.org/download/proceedingsofuni421912unit/proceedingsofuni421912unit.pdf</v>
          </cell>
          <cell r="F4520" t="str">
            <v>SMITH, H.M.</v>
          </cell>
          <cell r="G4520">
            <v>1912</v>
          </cell>
          <cell r="H4520" t="str">
            <v>The chimaeroid fishes of the Philippine Islands with description of a new species.</v>
          </cell>
          <cell r="I4520" t="str">
            <v>Proceedings of the United States National Museum, 42: 231–232</v>
          </cell>
        </row>
        <row r="4521">
          <cell r="A4521">
            <v>4698</v>
          </cell>
          <cell r="B4521" t="str">
            <v>D</v>
          </cell>
          <cell r="C4521" t="str">
            <v>Rezent1\4698.pdf</v>
          </cell>
          <cell r="F4521" t="str">
            <v>ARONSON, R.B.</v>
          </cell>
          <cell r="G4521">
            <v>2001</v>
          </cell>
          <cell r="H4521" t="str">
            <v>Durophagy in marine organisms.</v>
          </cell>
          <cell r="I4521" t="str">
            <v>In: D. E. G., Briggs, and P. R. Crowther (eds.), Palaeobiology II. Blackwell Science, Oxford: 393–397</v>
          </cell>
        </row>
        <row r="4522">
          <cell r="A4522">
            <v>4699</v>
          </cell>
          <cell r="B4522" t="str">
            <v>D K</v>
          </cell>
          <cell r="C4522" t="str">
            <v>Fossil\4699.pdf</v>
          </cell>
          <cell r="F4522" t="str">
            <v>BATCHELOR, T.J. &amp; WARD, D.J.</v>
          </cell>
          <cell r="G4522">
            <v>1990</v>
          </cell>
          <cell r="H4522" t="str">
            <v xml:space="preserve">Fish remains from a temporary exposure of Hythe Beds (Aptian-Lower Cretaceous) near Godstone, Surrey. </v>
          </cell>
          <cell r="I4522" t="str">
            <v>Mesozoic Research, 2: 181–203</v>
          </cell>
        </row>
        <row r="4523">
          <cell r="A4523">
            <v>4700</v>
          </cell>
          <cell r="B4523" t="str">
            <v>O</v>
          </cell>
          <cell r="F4523" t="str">
            <v>BERG, L.S.</v>
          </cell>
          <cell r="G4523">
            <v>1958</v>
          </cell>
          <cell r="H4523" t="str">
            <v xml:space="preserve">System der Rezenten und Fossilen Fischartigen und Fische. </v>
          </cell>
          <cell r="I4523" t="str">
            <v>Hochschulbücher für Biologie, Berlin, 310 pp.</v>
          </cell>
        </row>
        <row r="4524">
          <cell r="A4524">
            <v>4702</v>
          </cell>
          <cell r="F4524" t="str">
            <v>BROWN, D.S. &amp; KEEN, J.A.</v>
          </cell>
          <cell r="G4524">
            <v>1991</v>
          </cell>
          <cell r="H4524" t="str">
            <v xml:space="preserve">An extensive marine vertebrate fauna from the Kellaways Sand (Callovian, Middle Jurassic) of Lincolnshire. </v>
          </cell>
          <cell r="I4524" t="str">
            <v>Mercian Geologist, 12 (2): 87–96</v>
          </cell>
        </row>
        <row r="4525">
          <cell r="A4525">
            <v>4703</v>
          </cell>
          <cell r="B4525" t="str">
            <v>D</v>
          </cell>
          <cell r="C4525" t="str">
            <v>Fossil\Casier_1953.pdf</v>
          </cell>
          <cell r="F4525" t="str">
            <v>CASIER, E.</v>
          </cell>
          <cell r="G4525">
            <v>1953</v>
          </cell>
          <cell r="H4525" t="str">
            <v xml:space="preserve">Origine des Ptychodontes. </v>
          </cell>
          <cell r="I4525" t="str">
            <v>Mémoires de l'Institut Royal des Sciences Naturelles de Belgique, 49: 1–51</v>
          </cell>
        </row>
        <row r="4526">
          <cell r="A4526">
            <v>4704</v>
          </cell>
          <cell r="B4526" t="str">
            <v>D</v>
          </cell>
          <cell r="C4526" t="str">
            <v>Fossil\4704.pdf</v>
          </cell>
          <cell r="F4526" t="str">
            <v>CUMBAA, S.L. &amp; TOKARYK, T.T.</v>
          </cell>
          <cell r="G4526">
            <v>1999</v>
          </cell>
          <cell r="H4526" t="str">
            <v>Recent discoveries of Cretaceous marine vertebrates on the eastern margins of the Western Interior Seaway.</v>
          </cell>
          <cell r="I4526" t="str">
            <v xml:space="preserve">In: Summary of Investigations 1999. Volume 1:Miscellaneous Report 99–4.1. Saskatchewan Geological Survey, Regina, Saskatchewan: 57–63 </v>
          </cell>
        </row>
        <row r="4527">
          <cell r="A4527">
            <v>4706</v>
          </cell>
          <cell r="B4527" t="str">
            <v>D</v>
          </cell>
          <cell r="C4527" t="str">
            <v>Rezent\Druckenmiller_1993.pdf</v>
          </cell>
          <cell r="F4527" t="str">
            <v>DRUCKENMILLER, P.S. &amp; DAUN, A.J. &amp; SKULAN, J.L. &amp; PLADZIEWICZ, J.C.</v>
          </cell>
          <cell r="G4527">
            <v>1993</v>
          </cell>
          <cell r="H4527" t="str">
            <v>Stomach contents in the Upper Cretaceous shark Squalicorax falcatus. Abstract.</v>
          </cell>
          <cell r="I4527" t="str">
            <v>Journal of Vertebrate Paleontology, 13 (Supplement to Number 3): 33A–34A</v>
          </cell>
        </row>
        <row r="4528">
          <cell r="A4528">
            <v>4707</v>
          </cell>
          <cell r="B4528" t="str">
            <v>D</v>
          </cell>
          <cell r="C4528" t="str">
            <v>C:\Users\beate-jürgen\Documents\Literatur Haie\Fossil\everhart_2004.pdf</v>
          </cell>
          <cell r="E4528" t="str">
            <v>http://www.palarch.nl/wp-content/everhart_mj_late_cretaceous_interaction_between_predators_and_prey_evidence_of_feeding_by_two_species_of_shark_on_a_mosasaur_palarchs_journal_of_vertebrate_palaeontology_1_1_2004.pdf</v>
          </cell>
          <cell r="F4528" t="str">
            <v>EVERHART, M.J.</v>
          </cell>
          <cell r="G4528">
            <v>2004</v>
          </cell>
          <cell r="H4528" t="str">
            <v xml:space="preserve">Late Cretaceous interaction between predators and prey. Evidence of feeding by two species of shark on a mosasaur. </v>
          </cell>
          <cell r="I4528" t="str">
            <v>PalArch, 1: 1–7</v>
          </cell>
        </row>
        <row r="4529">
          <cell r="A4529">
            <v>4708</v>
          </cell>
          <cell r="B4529" t="str">
            <v>D</v>
          </cell>
          <cell r="C4529" t="str">
            <v>Fossil\EverhartEwell2006 - Hadrosaur.pdf</v>
          </cell>
          <cell r="F4529" t="str">
            <v>EVERHART, M.J. &amp; EWELL, K.</v>
          </cell>
          <cell r="G4529">
            <v>2006</v>
          </cell>
          <cell r="H4529" t="str">
            <v>Shark-bitten dinosaur (Hadrosauridae) caudal vertebrae from the Niobrara Chalk (Upper Coniacian) of western Kansas.</v>
          </cell>
          <cell r="I4529" t="str">
            <v>Transactions of the Kansas Academy of Science, 109 (1/2): 27–35</v>
          </cell>
        </row>
        <row r="4530">
          <cell r="A4530">
            <v>4709</v>
          </cell>
          <cell r="B4530" t="str">
            <v>D</v>
          </cell>
          <cell r="C4530" t="str">
            <v>Rezent\4709.pdf</v>
          </cell>
          <cell r="F4530" t="str">
            <v>FRAZZETTA, T.H.</v>
          </cell>
          <cell r="G4530">
            <v>1994</v>
          </cell>
          <cell r="H4530" t="str">
            <v>Feeding mechanisms in sharks and other elasmobranchs.</v>
          </cell>
          <cell r="I4530" t="str">
            <v>Advances in Comparative and Environmental Physiology, 18: 31–57</v>
          </cell>
        </row>
        <row r="4531">
          <cell r="A4531">
            <v>4711</v>
          </cell>
          <cell r="B4531" t="str">
            <v>D</v>
          </cell>
          <cell r="C4531" t="str">
            <v>Fossil\4711.pdf</v>
          </cell>
          <cell r="F4531" t="str">
            <v>JAEKEL, O.</v>
          </cell>
          <cell r="G4531">
            <v>1889</v>
          </cell>
          <cell r="H4531" t="str">
            <v xml:space="preserve">Die Selachier aus dem oberen Muschelkalk Lothringens. </v>
          </cell>
          <cell r="I4531" t="str">
            <v>Abhandlungen Geologische Spezialkarte Elasass–Lothringen, Series 3, 4: 273–332</v>
          </cell>
        </row>
        <row r="4532">
          <cell r="A4532">
            <v>4714</v>
          </cell>
          <cell r="B4532" t="str">
            <v>D</v>
          </cell>
          <cell r="C4532" t="str">
            <v>Fossil\LANE_1944.pdf</v>
          </cell>
          <cell r="F4532" t="str">
            <v>LANE, H.H.</v>
          </cell>
          <cell r="G4532">
            <v>1944</v>
          </cell>
          <cell r="H4532" t="str">
            <v xml:space="preserve">A survey of the fossil vertebrates of Kansas. Part I: The fishes. </v>
          </cell>
          <cell r="I4532" t="str">
            <v>Transactions of the Kansas Academy of Science, 47: 129–176</v>
          </cell>
        </row>
        <row r="4533">
          <cell r="A4533">
            <v>4715</v>
          </cell>
          <cell r="F4533" t="str">
            <v>LAVENBERG, R.J.</v>
          </cell>
          <cell r="G4533">
            <v>1991</v>
          </cell>
          <cell r="H4533" t="str">
            <v xml:space="preserve">Megamania: the continuing saga of megamouth sharks. </v>
          </cell>
          <cell r="I4533" t="str">
            <v>Terra, 30: 30–33. 36–39.</v>
          </cell>
        </row>
        <row r="4534">
          <cell r="A4534">
            <v>4716</v>
          </cell>
          <cell r="F4534" t="str">
            <v>LEIDNER, A.</v>
          </cell>
          <cell r="G4534">
            <v>1997</v>
          </cell>
          <cell r="H4534" t="str">
            <v xml:space="preserve">Schuppen oberjurazeitlicher Elasmobranchier. </v>
          </cell>
          <cell r="I4534" t="str">
            <v>Diplom Thesis, University of Hanover, Hanover, Germany, 36 pp., 80 pls.</v>
          </cell>
        </row>
        <row r="4535">
          <cell r="A4535">
            <v>4717</v>
          </cell>
          <cell r="B4535" t="str">
            <v>K</v>
          </cell>
          <cell r="F4535" t="str">
            <v>MALECKI, J.</v>
          </cell>
          <cell r="G4535">
            <v>1980</v>
          </cell>
          <cell r="H4535" t="str">
            <v xml:space="preserve">Teeth of fishes of the genus Ptychodus from Cretaceous chalk sediments in the vicinity of Cracow. </v>
          </cell>
          <cell r="I4535" t="str">
            <v>Bulletin of the Polish Academy of Sciences, Earth Sciences, 28: 51–57</v>
          </cell>
        </row>
        <row r="4536">
          <cell r="A4536">
            <v>4718</v>
          </cell>
          <cell r="B4536" t="str">
            <v>D</v>
          </cell>
          <cell r="C4536" t="str">
            <v>Rezent\4718.pdf</v>
          </cell>
          <cell r="F4536" t="str">
            <v>MUÑOZ-CHÁPULI, R. &amp; REY SALGADO, J.C. &amp; DE LA SERNA, J.M.</v>
          </cell>
          <cell r="G4536">
            <v>1988</v>
          </cell>
          <cell r="H4536" t="str">
            <v>Biogeography of Isistius brasiliensis in the north-eastern Atlantic, inferred from crater wounds on swordfish (Xiphias gladius).</v>
          </cell>
          <cell r="I4536" t="str">
            <v>Journal of the Marine Biological Association of the United Kingdom, 68: 315–321</v>
          </cell>
        </row>
        <row r="4537">
          <cell r="A4537">
            <v>4719</v>
          </cell>
          <cell r="C4537" t="str">
            <v>Rezent\OWEN_1840.pdf</v>
          </cell>
          <cell r="E4537" t="str">
            <v>http://www.archive.org/download/odontographyortr01owen/odontographyortr01owen.pdf</v>
          </cell>
          <cell r="F4537" t="str">
            <v>OWEN, R.</v>
          </cell>
          <cell r="G4537">
            <v>1840</v>
          </cell>
          <cell r="H4537" t="str">
            <v>Odontography or, a Treatise of the Comparative Anatomy of the Teeth.</v>
          </cell>
          <cell r="I4537" t="str">
            <v>Vol 1, Hippolyte Bailliere, London, 655 pp.</v>
          </cell>
        </row>
        <row r="4538">
          <cell r="A4538">
            <v>4720</v>
          </cell>
          <cell r="B4538" t="str">
            <v>D</v>
          </cell>
          <cell r="C4538" t="str">
            <v>Rezent\RASCHI_1992.pdf</v>
          </cell>
          <cell r="F4538" t="str">
            <v>RASCHI, W. &amp; TABIT, C.</v>
          </cell>
          <cell r="G4538">
            <v>1992</v>
          </cell>
          <cell r="H4538" t="str">
            <v xml:space="preserve">Functional aspects of placoid scales: a review and update. </v>
          </cell>
          <cell r="I4538" t="str">
            <v>Australian Journal of Marine and Freshwater Research, 43 (1): 123–147</v>
          </cell>
        </row>
        <row r="4539">
          <cell r="A4539">
            <v>4721</v>
          </cell>
          <cell r="B4539" t="str">
            <v>D</v>
          </cell>
          <cell r="C4539" t="str">
            <v>Rezent\4721.pdf</v>
          </cell>
          <cell r="F4539" t="str">
            <v>REIF, W.-E.</v>
          </cell>
          <cell r="G4539">
            <v>1974</v>
          </cell>
          <cell r="H4539" t="str">
            <v>Morphogenese und Musterbildung des Hautzähnchen-Skelettes von Heterodontus.</v>
          </cell>
          <cell r="I4539" t="str">
            <v>Lethaia, 7 (1): 25–42</v>
          </cell>
        </row>
        <row r="4540">
          <cell r="A4540">
            <v>4722</v>
          </cell>
          <cell r="B4540" t="str">
            <v>D</v>
          </cell>
          <cell r="C4540" t="str">
            <v>Rezent\Reif_1982.pdf</v>
          </cell>
          <cell r="F4540" t="str">
            <v>REIF, W.-E.</v>
          </cell>
          <cell r="G4540">
            <v>1982</v>
          </cell>
          <cell r="H4540" t="str">
            <v xml:space="preserve">Morphogenesis and function of the squamation in sharks. I. Comparative functional morphology of shark scales, and ecology of sharks. </v>
          </cell>
          <cell r="I4540" t="str">
            <v>Neues Jahrbuch für Geologie und Paläontologie, Abhandlungen, 164 (1): 172–183</v>
          </cell>
        </row>
        <row r="4541">
          <cell r="A4541">
            <v>4723</v>
          </cell>
          <cell r="B4541" t="str">
            <v>D</v>
          </cell>
          <cell r="C4541" t="str">
            <v>Rezent\Reif_1982a.pdf</v>
          </cell>
          <cell r="F4541" t="str">
            <v>REIF, W.-E. &amp; DINKELACKER, A.</v>
          </cell>
          <cell r="G4541">
            <v>1982</v>
          </cell>
          <cell r="H4541" t="str">
            <v xml:space="preserve">Hydrodynamics of the squamation in fast swimming sharks. </v>
          </cell>
          <cell r="I4541" t="str">
            <v>Neues Jahrbuch für Geologie und Paläontologie, Abhandlungen, 164 (1): 184–187</v>
          </cell>
        </row>
        <row r="4542">
          <cell r="A4542">
            <v>4724</v>
          </cell>
          <cell r="F4542" t="str">
            <v>SADOWSKY, V. &amp; ARFELLI, C.A. &amp; DE AMORIM, A.F.</v>
          </cell>
          <cell r="G4542">
            <v>1988</v>
          </cell>
          <cell r="H4542" t="str">
            <v>Primeiro registro de occurrencia de Isistius plutodus (Chondrichthyes) no hemisferio sul.</v>
          </cell>
          <cell r="I4542" t="str">
            <v>Suplemento de Ciencias e Cultura, Cientistas do Brasil SBPC, 40: 919</v>
          </cell>
        </row>
        <row r="4543">
          <cell r="A4543">
            <v>4725</v>
          </cell>
          <cell r="B4543" t="str">
            <v>D</v>
          </cell>
          <cell r="C4543" t="str">
            <v>Fossil\ABSTRACT_2007a.pdf</v>
          </cell>
          <cell r="F4543" t="str">
            <v>SCHWIMMER, D.R.</v>
          </cell>
          <cell r="G4543">
            <v>2007</v>
          </cell>
          <cell r="H4543" t="str">
            <v>Marine reworking in eastern North America camouflages an African species of Squalicorax (Neoselachii, Lamniformes). Abstract.</v>
          </cell>
          <cell r="I4543" t="str">
            <v>Journal of Vertebrate Paleontology, 27 (Supplement to Number 3): 143A</v>
          </cell>
        </row>
        <row r="4544">
          <cell r="A4544">
            <v>4726</v>
          </cell>
          <cell r="B4544" t="str">
            <v>D</v>
          </cell>
          <cell r="C4544" t="str">
            <v>Fossil\Schwimmer et al 1997 - Scavenging by Squalicorax.pdf</v>
          </cell>
          <cell r="F4544" t="str">
            <v>SCHWIMMER, D.R. &amp; STEWART, J.D. &amp; WILLIAMS, G.D.</v>
          </cell>
          <cell r="G4544">
            <v>1997</v>
          </cell>
          <cell r="H4544" t="str">
            <v xml:space="preserve">Scavenging by sharks of the genus Squalicorax in the Late Cretaceous of North America. </v>
          </cell>
          <cell r="I4544" t="str">
            <v>Palaios, 12 (1): 71–83</v>
          </cell>
        </row>
        <row r="4545">
          <cell r="A4545">
            <v>4728</v>
          </cell>
          <cell r="F4545" t="str">
            <v>SHIMADA, K.</v>
          </cell>
          <cell r="G4545">
            <v>1993</v>
          </cell>
          <cell r="H4545" t="str">
            <v>Upper Cretaceous elasmobranchs from the Blue Hill Shale Member of the Carlile Shale, western Kansas. Abstract.</v>
          </cell>
          <cell r="I4545" t="str">
            <v>Joint meeting, Missouri and Kansas Acad. Sci., Kansas City, 13: 78</v>
          </cell>
        </row>
        <row r="4546">
          <cell r="A4546">
            <v>4730</v>
          </cell>
          <cell r="B4546" t="str">
            <v>D</v>
          </cell>
          <cell r="C4546" t="str">
            <v>Fossil\Cicimurri_1995.pdf</v>
          </cell>
          <cell r="F4546" t="str">
            <v>CICIMURRI, D.J. &amp; SCHUMACHER, B.A.</v>
          </cell>
          <cell r="G4546">
            <v>1995</v>
          </cell>
          <cell r="H4546" t="str">
            <v>A new occurence of the shark Hybodus in the Lakota Formation, black Hills, South Dakota. Abstract.</v>
          </cell>
          <cell r="I4546" t="str">
            <v>Journal of Vertebrate Paleontology, 15 (Supplement to Number 3): 23A–24A</v>
          </cell>
        </row>
        <row r="4547">
          <cell r="A4547">
            <v>4731</v>
          </cell>
          <cell r="B4547" t="str">
            <v>D</v>
          </cell>
          <cell r="C4547" t="str">
            <v>Fossil\ABSTRACT_1997.pdf</v>
          </cell>
          <cell r="F4547" t="str">
            <v>SHIMADA, K.</v>
          </cell>
          <cell r="G4547">
            <v>1997</v>
          </cell>
          <cell r="H4547" t="str">
            <v>Preservation of tooth sets in the fossil record of sharks. Abstract.</v>
          </cell>
          <cell r="I4547" t="str">
            <v>Journal of Vertebrate Paleontology, 17 (Supplement to Number 3): 75A–76A</v>
          </cell>
        </row>
        <row r="4548">
          <cell r="A4548">
            <v>4732</v>
          </cell>
          <cell r="B4548" t="str">
            <v>D</v>
          </cell>
          <cell r="C4548" t="str">
            <v>Fossil\Shimada 1997b.pdf</v>
          </cell>
          <cell r="F4548" t="str">
            <v>SHIMADA, K.</v>
          </cell>
          <cell r="G4548">
            <v>1997</v>
          </cell>
          <cell r="H4548" t="str">
            <v xml:space="preserve">Skeletal anatomy of the Late Cretaceous lamniform shark, Cretoxyrhina mantelli, from the Niobrara Chalk in Kansas. </v>
          </cell>
          <cell r="I4548" t="str">
            <v>Journal of Vertebrate Paleontology, 17 (4): 642–652</v>
          </cell>
        </row>
        <row r="4549">
          <cell r="A4549">
            <v>4733</v>
          </cell>
          <cell r="F4549" t="str">
            <v>SHIMADA, K.</v>
          </cell>
          <cell r="G4549">
            <v>1999</v>
          </cell>
          <cell r="H4549" t="str">
            <v>Dentitions of lamniform sharks: Homology, phylogeny, and paleontology.</v>
          </cell>
          <cell r="I4549" t="str">
            <v>PhD dissertation, University of Illinois, Chicago, 486 pp.</v>
          </cell>
        </row>
        <row r="4550">
          <cell r="A4550">
            <v>4734</v>
          </cell>
          <cell r="B4550" t="str">
            <v>D</v>
          </cell>
          <cell r="C4550" t="str">
            <v>Fossil\Shimada_1996.pdf</v>
          </cell>
          <cell r="F4550" t="str">
            <v>SHIMADA, K.</v>
          </cell>
          <cell r="G4550">
            <v>1996</v>
          </cell>
          <cell r="H4550" t="str">
            <v xml:space="preserve">Selachians from the Fort Hays Limestone Member of the Niobrara Chalk (Upper Cretaceous), Ellis County, Kansas. </v>
          </cell>
          <cell r="I4550" t="str">
            <v xml:space="preserve">Transactions of the Kansas Academy of Science, 99 (1/2): 1–15 </v>
          </cell>
        </row>
        <row r="4551">
          <cell r="A4551">
            <v>4736</v>
          </cell>
          <cell r="B4551" t="str">
            <v>D</v>
          </cell>
          <cell r="C4551" t="str">
            <v>Fossil\ABSTRACT_2007a.pdf</v>
          </cell>
          <cell r="F4551" t="str">
            <v>SHIMADA, K. &amp; KIM, S.H. &amp; RIGSBY, C.K.</v>
          </cell>
          <cell r="G4551">
            <v>2007</v>
          </cell>
          <cell r="H4551" t="str">
            <v>Partial skull of Late Cretaceous durophagous shark, Ptychodus anonymus (Ptychodontidae), from Nebraska. Abstract.</v>
          </cell>
          <cell r="I4551" t="str">
            <v>Journal of Vertebrate Paleontology, 27 (Supplement to Number 3): 145A</v>
          </cell>
        </row>
        <row r="4552">
          <cell r="A4552">
            <v>4737</v>
          </cell>
          <cell r="B4552" t="str">
            <v>D</v>
          </cell>
          <cell r="C4552" t="str">
            <v>Fossil\Shimada + Martin 2008 - Fossil fishes Greenhorn Limestone Cenomanian.pdf</v>
          </cell>
          <cell r="F4552" t="str">
            <v>SHIMADA, K. &amp; MARTIN, D.J.</v>
          </cell>
          <cell r="G4552">
            <v>2008</v>
          </cell>
          <cell r="H4552" t="str">
            <v xml:space="preserve">Fossil fishes from the basal Greenhorn Limestone (Upper Cretaceous: late Cenomanian) in Russell County, Kansas. </v>
          </cell>
          <cell r="I4552" t="str">
            <v>Fort Hays Studies (Special Issue Number 2): 89–103</v>
          </cell>
        </row>
        <row r="4553">
          <cell r="A4553">
            <v>4738</v>
          </cell>
          <cell r="B4553" t="str">
            <v>D</v>
          </cell>
          <cell r="C4553" t="str">
            <v>Fossil\Siverson 1997.pdf</v>
          </cell>
          <cell r="F4553" t="str">
            <v>SIVERSON, M.</v>
          </cell>
          <cell r="G4553">
            <v>1997</v>
          </cell>
          <cell r="H4553" t="str">
            <v xml:space="preserve">Sharks from the mid-Cretaceous Gearle Siltstone, southern Carnarvon Basin, Western Australia. </v>
          </cell>
          <cell r="I4553" t="str">
            <v>Journal of Vertebrate Paleontology, 17 (3): 453–465</v>
          </cell>
        </row>
        <row r="4554">
          <cell r="A4554">
            <v>4739</v>
          </cell>
          <cell r="B4554" t="str">
            <v>D</v>
          </cell>
          <cell r="C4554" t="str">
            <v>Fossil\ABSTRACT_1988.pdf</v>
          </cell>
          <cell r="F4554" t="str">
            <v>STEWART, J.D.</v>
          </cell>
          <cell r="G4554">
            <v>1988</v>
          </cell>
          <cell r="H4554" t="str">
            <v>Paleoecology and the first West Coast record of the shark genus Ptychodus. Abstract.</v>
          </cell>
          <cell r="I4554" t="str">
            <v>Journal of Vertebrate Paleontology, 8 (Supplement to Number 3): 27A</v>
          </cell>
        </row>
        <row r="4555">
          <cell r="A4555">
            <v>4740</v>
          </cell>
          <cell r="F4555" t="str">
            <v>STEWART, J.D.</v>
          </cell>
          <cell r="G4555">
            <v>1991</v>
          </cell>
          <cell r="H4555" t="str">
            <v xml:space="preserve">Fossil teeth fill in part of the story. </v>
          </cell>
          <cell r="I4555" t="str">
            <v>Terra, 30: 34–35</v>
          </cell>
        </row>
        <row r="4556">
          <cell r="A4556">
            <v>4741</v>
          </cell>
          <cell r="B4556" t="str">
            <v>D</v>
          </cell>
          <cell r="C4556" t="str">
            <v>Fossil\Abstracts_1980_112th Annual.pdf</v>
          </cell>
          <cell r="F4556" t="str">
            <v>STEWART, J.D.</v>
          </cell>
          <cell r="G4556">
            <v>1980</v>
          </cell>
          <cell r="H4556" t="str">
            <v>Reevaluation of the phylogenetic position of the Ptychodontidae. Abstract.</v>
          </cell>
          <cell r="I4556" t="str">
            <v>Transactions of the Kansas Academy of Science, 83 (2): 154</v>
          </cell>
        </row>
        <row r="4557">
          <cell r="A4557">
            <v>4742</v>
          </cell>
          <cell r="B4557" t="str">
            <v>D K</v>
          </cell>
          <cell r="C4557" t="str">
            <v>Fossil\THIES_1998.pdf</v>
          </cell>
          <cell r="E4557" t="str">
            <v>http://candoni.free.fr/pdf/THIES&amp;CANDONI1998_corysodon.pdf</v>
          </cell>
          <cell r="F4557" t="str">
            <v>THIES, D. &amp; CANDONI, L.</v>
          </cell>
          <cell r="G4557">
            <v>1998</v>
          </cell>
          <cell r="H4557" t="str">
            <v xml:space="preserve">Corysodon Saint-Seine 1949 - a valid genus of Mesozoic neoselachian sharks. </v>
          </cell>
          <cell r="I4557" t="str">
            <v>Geologica et Palaeontologica, 32: 221–233</v>
          </cell>
        </row>
        <row r="4558">
          <cell r="A4558">
            <v>4743</v>
          </cell>
          <cell r="B4558" t="str">
            <v>D</v>
          </cell>
          <cell r="C4558" t="str">
            <v>Rezent\Thomson_1977.pdf</v>
          </cell>
          <cell r="F4558" t="str">
            <v>THOMSON, K.S. &amp; SIMANEK, D.E.</v>
          </cell>
          <cell r="G4558">
            <v>1977</v>
          </cell>
          <cell r="H4558" t="str">
            <v xml:space="preserve">Body form and locomotion in sharks. </v>
          </cell>
          <cell r="I4558" t="str">
            <v>American Zoologist, 17 (2): 343–354</v>
          </cell>
        </row>
        <row r="4559">
          <cell r="A4559">
            <v>4744</v>
          </cell>
          <cell r="F4559" t="str">
            <v>UGORETZ, J.K. &amp; SEIGEL, J.A.</v>
          </cell>
          <cell r="G4559">
            <v>1999</v>
          </cell>
          <cell r="H4559" t="str">
            <v xml:space="preserve">First eastern Pacific record of the Goblin shark, Mitsukurina owstoni (Lamniformes: Mitsukurinidae). </v>
          </cell>
          <cell r="I4559" t="str">
            <v>California Fish and Game, 85: 118–120</v>
          </cell>
        </row>
        <row r="4560">
          <cell r="A4560">
            <v>4745</v>
          </cell>
          <cell r="B4560" t="str">
            <v>D</v>
          </cell>
          <cell r="C4560" t="str">
            <v>Fossil\WILLIAMSON_1989.pdf</v>
          </cell>
          <cell r="F4560" t="str">
            <v>WILLIAMSON, T.E. &amp; LUCAS, S.G. &amp; PENCE, R.</v>
          </cell>
          <cell r="G4560">
            <v>1989</v>
          </cell>
          <cell r="H4560" t="str">
            <v xml:space="preserve">Selachians from the Hosta Tongue of the Point Lookout Sandstone (Upper Cretaceous, Santonian), central New Mexico. </v>
          </cell>
          <cell r="I4560" t="str">
            <v>New Mexico Geological Society Guidebook, 40: 239–245</v>
          </cell>
        </row>
        <row r="4561">
          <cell r="A4561">
            <v>4746</v>
          </cell>
          <cell r="B4561" t="str">
            <v>D</v>
          </cell>
          <cell r="C4561" t="str">
            <v>Fossil\WOODWARD_1888c.pdf</v>
          </cell>
          <cell r="E4561" t="str">
            <v>http://www.archive.org/download/geologicalmagazi351888wood/geologicalmagazi351888wood.pdf</v>
          </cell>
          <cell r="F4561" t="str">
            <v>WOODWARD, A.S.</v>
          </cell>
          <cell r="G4561">
            <v>1888</v>
          </cell>
          <cell r="H4561" t="str">
            <v>On the Cretaceous selachian genus Synechodus.</v>
          </cell>
          <cell r="I4561" t="str">
            <v>Geological Magazine, decade 3, 5: 496–499</v>
          </cell>
        </row>
        <row r="4562">
          <cell r="A4562">
            <v>4747</v>
          </cell>
          <cell r="B4562" t="str">
            <v>D</v>
          </cell>
          <cell r="C4562" t="str">
            <v>Fossil\Woodward_1904.pdf</v>
          </cell>
          <cell r="F4562" t="str">
            <v>WOODWARD, A.S.</v>
          </cell>
          <cell r="G4562">
            <v>1904</v>
          </cell>
          <cell r="H4562" t="str">
            <v xml:space="preserve">The jaws of Ptychodus from the Chalk. </v>
          </cell>
          <cell r="I4562" t="str">
            <v>Quarterly Journal of the Geological Society of London, 60: 133–135</v>
          </cell>
        </row>
        <row r="4563">
          <cell r="A4563">
            <v>4748</v>
          </cell>
          <cell r="B4563" t="str">
            <v>D</v>
          </cell>
          <cell r="C4563" t="str">
            <v>Fossil1\4748.pdf</v>
          </cell>
          <cell r="F4563" t="str">
            <v>YAMAGISHI, H.</v>
          </cell>
          <cell r="G4563">
            <v>2004</v>
          </cell>
          <cell r="H4563" t="str">
            <v>Elasmobranch remains from the Taho Limestone (Lower-Middle Triassic) of Ehime Prefacture, Southwest Japan.</v>
          </cell>
          <cell r="I4563" t="str">
            <v>Mesozoic Fishes 3 – Systematics, Paleoenvironments and Biodiversity: 565–574</v>
          </cell>
        </row>
        <row r="4564">
          <cell r="A4564">
            <v>4749</v>
          </cell>
          <cell r="B4564" t="str">
            <v>D</v>
          </cell>
          <cell r="C4564" t="str">
            <v>Fossil\YOUNG_1982.pdf</v>
          </cell>
          <cell r="F4564" t="str">
            <v>YOUNG, T.</v>
          </cell>
          <cell r="G4564">
            <v>1982</v>
          </cell>
          <cell r="H4564" t="str">
            <v xml:space="preserve">Neoselachian sharks from the Middle Jurassic of England. </v>
          </cell>
          <cell r="I4564" t="str">
            <v>Journal of the University of Sheffield Geological Society, 8 (1): 24–31</v>
          </cell>
        </row>
        <row r="4565">
          <cell r="A4565">
            <v>4750</v>
          </cell>
          <cell r="B4565" t="str">
            <v>D</v>
          </cell>
          <cell r="C4565" t="str">
            <v>Fossil1\4750.pdf</v>
          </cell>
          <cell r="E4565" t="str">
            <v>http://biblio.naturalsciences.be/rbins-publications/bulletin-of-the-royal-belgian-institute-of-natural-sciences-earth-sciences/69-sup-a-1999/irscnb_p4087_014db6p_69-supa_bulletin-13.pdf</v>
          </cell>
          <cell r="F4565" t="str">
            <v>ZHELEZKO, V.I.</v>
          </cell>
          <cell r="G4565">
            <v>1999</v>
          </cell>
          <cell r="H4565" t="str">
            <v xml:space="preserve">Stratigraphic distribution of lamnoid sharks at the Cretaceous and Palaeogene stage boundaries in the eastern Peri-Tethys. </v>
          </cell>
          <cell r="I4565" t="str">
            <v>Bulletin de l'Institut Royal des Sciences Naturelles de Belgique, 69 suppl A: 173–178</v>
          </cell>
        </row>
        <row r="4566">
          <cell r="A4566">
            <v>4751</v>
          </cell>
          <cell r="B4566" t="str">
            <v>D</v>
          </cell>
          <cell r="C4566" t="str">
            <v>Fossil\4751.pdf</v>
          </cell>
          <cell r="F4566" t="str">
            <v>ZHELEZKO, V.I.</v>
          </cell>
          <cell r="G4566">
            <v>2000</v>
          </cell>
          <cell r="H4566" t="str">
            <v xml:space="preserve">(Classification, study methods, and particularity of the evolution the tooth system in lamniform sharks). </v>
          </cell>
          <cell r="I4566" t="str">
            <v>Materialy po Stratigrafii i Paleontologii Urala, 4: 104–127 (Russian).</v>
          </cell>
        </row>
        <row r="4567">
          <cell r="A4567">
            <v>4752</v>
          </cell>
          <cell r="B4567" t="str">
            <v>D</v>
          </cell>
          <cell r="C4567" t="str">
            <v>C:\Users\beate-jürgen\Documents\Literatur Haie\Rezent\NIXON_1988.pdf</v>
          </cell>
          <cell r="F4567" t="str">
            <v>NIXON, A.J. &amp; GRUBER, S.H.</v>
          </cell>
          <cell r="G4567">
            <v>1988</v>
          </cell>
          <cell r="H4567" t="str">
            <v>Diel Metabolic and Activity Patterns of the Lemon Shark (Negaprion brevirostris).</v>
          </cell>
          <cell r="I4567" t="str">
            <v>Journal of Experimental Zoology, 248: 1–6</v>
          </cell>
        </row>
        <row r="4568">
          <cell r="A4568">
            <v>4753</v>
          </cell>
          <cell r="B4568" t="str">
            <v>D</v>
          </cell>
          <cell r="C4568" t="str">
            <v>C:\Users\beate-jürgen\Documents\Literatur Haie\Rezent\Galindez_2008.pdf</v>
          </cell>
          <cell r="F4568" t="str">
            <v>GALINDEZ, E.J. &amp; ESTECONDO, S.</v>
          </cell>
          <cell r="G4568">
            <v>2008</v>
          </cell>
          <cell r="H4568" t="str">
            <v>Histological remarks of the oviduct and the oviducal gland of Sympterygia acuta Garman, 1877.</v>
          </cell>
          <cell r="I4568" t="str">
            <v>Brazilian Journal of Biology, 68 (2): 359–365</v>
          </cell>
        </row>
        <row r="4569">
          <cell r="A4569">
            <v>4754</v>
          </cell>
          <cell r="B4569" t="str">
            <v>D</v>
          </cell>
          <cell r="C4569" t="str">
            <v>C:\Users\beate-jürgen\Documents\Literatur Haie\Rezent\Pinho_2002.pdf</v>
          </cell>
          <cell r="F4569" t="str">
            <v>DE PINHO, A.P. &amp; GUIMARAES, J.R.D. &amp; MARTINS, A.S. &amp; COSTA, P.A.S. &amp; OLAVO, G. &amp; VALENTIN, J.</v>
          </cell>
          <cell r="G4569">
            <v>2002</v>
          </cell>
          <cell r="H4569" t="str">
            <v>Total Mercury in Muscle Tissue of Five Shark Species from Brazilian Offshore Waters: Effects of Feeding Habit, Sex, and Length.</v>
          </cell>
          <cell r="I4569" t="str">
            <v>Environmental Research Section, A 89: 250–258</v>
          </cell>
        </row>
        <row r="4570">
          <cell r="A4570">
            <v>4755</v>
          </cell>
          <cell r="B4570" t="str">
            <v>D</v>
          </cell>
          <cell r="C4570" t="str">
            <v>C:\Users\beate-jürgen\Documents\Literatur Haie\Rezent\Soto-Etmopterus_2000.pdf</v>
          </cell>
          <cell r="E4570" t="str">
            <v>http://www.biotemas.ufsc.br/volumes/pdf/restaurados/13_2/167-178.pdf</v>
          </cell>
          <cell r="F4570" t="str">
            <v>SOTO, J.M.R.</v>
          </cell>
          <cell r="G4570">
            <v>2000</v>
          </cell>
          <cell r="H4570" t="str">
            <v>Revisão da ocorrência de tubarões etmopteríneos na costa brasileira, com dois novos registros de Etmopterus bigelowi Shirai &amp; Tachikawa, 1993 (Chondrichthyes, Dalatiidae, Etmopterinae).</v>
          </cell>
          <cell r="I4570" t="str">
            <v>Biotemas, 13 (2): 167–178</v>
          </cell>
        </row>
        <row r="4571">
          <cell r="A4571">
            <v>4756</v>
          </cell>
          <cell r="B4571" t="str">
            <v>D</v>
          </cell>
          <cell r="C4571" t="str">
            <v>C:\Users\beate-jürgen\Documents\Literatur Haie\Rezent\Soto-Carcharhinus_2001.pdf</v>
          </cell>
          <cell r="F4571" t="str">
            <v>SOTO, J.M.R.</v>
          </cell>
          <cell r="G4571">
            <v>2001</v>
          </cell>
          <cell r="H4571" t="str">
            <v>On the presence of the Caribbean reef shark, Carcharhinus perezi (Poey, 1876) (Chondrichthyes, Carcharhinidae), in the southwest Atlantic.</v>
          </cell>
          <cell r="I4571" t="str">
            <v>Mare Magnum, 1 (2): 135–139</v>
          </cell>
        </row>
        <row r="4572">
          <cell r="A4572">
            <v>4757</v>
          </cell>
          <cell r="B4572" t="str">
            <v>D</v>
          </cell>
          <cell r="C4572" t="str">
            <v>C:\Users\beate-jürgen\Documents\Literatur Haie\Rezent\Soto-archipelago_2001.pdf</v>
          </cell>
          <cell r="F4572" t="str">
            <v>SOTO, J.M.R.</v>
          </cell>
          <cell r="G4572">
            <v>2001</v>
          </cell>
          <cell r="H4572" t="str">
            <v>Peixes do Arquipélago Fernando de Noronha.</v>
          </cell>
          <cell r="I4572" t="str">
            <v>Mare Magnum, 1 (2): 147–169</v>
          </cell>
        </row>
        <row r="4573">
          <cell r="A4573">
            <v>4758</v>
          </cell>
          <cell r="B4573" t="str">
            <v>D</v>
          </cell>
          <cell r="C4573" t="str">
            <v>Rezent\SOTO-MINCARONE_2004.pdf</v>
          </cell>
          <cell r="E4573" t="str">
            <v>http://www.geoprof.org/publicacoes.php</v>
          </cell>
          <cell r="F4573" t="str">
            <v>SOTO, J.M.R. &amp; MINCARONE, M.M.</v>
          </cell>
          <cell r="G4573">
            <v>2004</v>
          </cell>
          <cell r="H4573" t="str">
            <v>Collections of the Museu Oceanográfico do vale do Itajai. I. Catalog of cartilaginous fishes (Myxini, Cephalaspidomorphi, Elasmobranchii, Holocephali).</v>
          </cell>
          <cell r="I4573" t="str">
            <v>Mare Magnum, 1 (2): 1–125</v>
          </cell>
        </row>
        <row r="4574">
          <cell r="A4574">
            <v>4759</v>
          </cell>
          <cell r="B4574" t="str">
            <v>D</v>
          </cell>
          <cell r="C4574" t="str">
            <v>C:\Users\beate-jürgen\Documents\Literatur Haie\Rezent\MASSEY_1989.pdf</v>
          </cell>
          <cell r="F4574" t="str">
            <v>MASSEY, B.R. &amp; FRANCIS, M.P.</v>
          </cell>
          <cell r="G4574">
            <v>1989</v>
          </cell>
          <cell r="H4574" t="str">
            <v>Commercial catch composition and reproductive biology of rig (Mustelus lenticulatus) from Pegasus Bay, Canterbury, New Zealand.</v>
          </cell>
          <cell r="I4574" t="str">
            <v>New Zealand Journal of Marine and Freshwater Research, 23: 113–120</v>
          </cell>
        </row>
        <row r="4575">
          <cell r="A4575">
            <v>4760</v>
          </cell>
          <cell r="B4575" t="str">
            <v>D</v>
          </cell>
          <cell r="C4575" t="str">
            <v>C:\Users\beate-jürgen\Documents\Literatur Haie\Rezent\Lessa_1999.pdf</v>
          </cell>
          <cell r="E4575" t="str">
            <v>http://www.anp.gov.br/brnd/round6/guias/PERFURACAO/PERFURACAO_R6/refere/Elasmobranquios.pdf</v>
          </cell>
          <cell r="F4575" t="str">
            <v>LESSA, R.P. &amp; SANTANA, F.M. &amp; RINCÓN, G. &amp; GADIG, O.B.F. &amp; EL-DEIR, A.C.A.</v>
          </cell>
          <cell r="G4575">
            <v>1999</v>
          </cell>
          <cell r="H4575" t="str">
            <v>Biodiversidade de elasmobranquios do Brasil.</v>
          </cell>
          <cell r="I4575" t="str">
            <v>Ministério do Meio Ambiente (MMA), Projeto de Conservacao e Utilizacao Sustentavel da Diversidade Biologica Brasileira (PROBIO), Recife 1999</v>
          </cell>
        </row>
        <row r="4576">
          <cell r="A4576">
            <v>4761</v>
          </cell>
          <cell r="B4576" t="str">
            <v>D</v>
          </cell>
          <cell r="C4576" t="str">
            <v>Fossil\Perea et al. 2001.pdf</v>
          </cell>
          <cell r="F4576" t="str">
            <v>PEREA, D. &amp; UBILLA, M. &amp; ROJAS, A. &amp; GOSO, C.A.</v>
          </cell>
          <cell r="G4576">
            <v>2001</v>
          </cell>
          <cell r="H4576" t="str">
            <v>The West Gondwanan occurrence of the hybodontid shark Priohybodus, and the Late Jurassic-Early Cretaceous age of the Tacuarembó Formation, Uruguay.</v>
          </cell>
          <cell r="I4576" t="str">
            <v>Palaeontology, 44 (6): 1227–1235</v>
          </cell>
        </row>
        <row r="4577">
          <cell r="A4577">
            <v>4762</v>
          </cell>
          <cell r="B4577" t="str">
            <v>D</v>
          </cell>
          <cell r="C4577" t="str">
            <v>Fossil\Mannering &amp; Hiller 2008.pdf</v>
          </cell>
          <cell r="F4577" t="str">
            <v>MANNERING, A.A. &amp; HILLER, N.</v>
          </cell>
          <cell r="G4577">
            <v>2008</v>
          </cell>
          <cell r="H4577" t="str">
            <v>An Early Cenozoic neoselachian shark fauna from the Southwest Pacific.</v>
          </cell>
          <cell r="I4577" t="str">
            <v>Palaeontology, 51 (6): 1341–1365</v>
          </cell>
        </row>
        <row r="4578">
          <cell r="A4578">
            <v>4763</v>
          </cell>
          <cell r="B4578" t="str">
            <v>D O</v>
          </cell>
          <cell r="C4578" t="str">
            <v>C:\Users\beate-jürgen\Documents\Literatur Haie\Fossil\MIN_1998157-171.pdf</v>
          </cell>
          <cell r="E4578" t="str">
            <v>http://palaeontology.palass-pubs.org/pdf/Vol%2041/Pages%20157-171.pdf</v>
          </cell>
          <cell r="F4578" t="str">
            <v>MIN, Z.</v>
          </cell>
          <cell r="G4578">
            <v>1998</v>
          </cell>
          <cell r="H4578" t="str">
            <v>Early Silurian sinacanths (Chondrichthyes) from China.</v>
          </cell>
          <cell r="I4578" t="str">
            <v>Palaeontology, 41 (1): 157–171</v>
          </cell>
        </row>
        <row r="4579">
          <cell r="A4579">
            <v>4764</v>
          </cell>
          <cell r="B4579" t="str">
            <v>D</v>
          </cell>
          <cell r="C4579" t="str">
            <v>Fossil\Stahl &amp; Chatterjee 1999.pdf</v>
          </cell>
          <cell r="F4579" t="str">
            <v>STAHL, B.J. &amp; CHATTERJEE, S.</v>
          </cell>
          <cell r="G4579">
            <v>1999</v>
          </cell>
          <cell r="H4579" t="str">
            <v>A Late Cretaceous chimaerid (Chondrichthyes, Holocephali) from Seymour Island, Antarctica.</v>
          </cell>
          <cell r="I4579" t="str">
            <v>Palaeontology, 42 (6): 979–989</v>
          </cell>
        </row>
        <row r="4580">
          <cell r="A4580">
            <v>4765</v>
          </cell>
          <cell r="B4580" t="str">
            <v>D</v>
          </cell>
          <cell r="C4580" t="str">
            <v>Fossil\Hoganson &amp; Erickson 2005.pdf</v>
          </cell>
          <cell r="F4580" t="str">
            <v>HOGANSON, J.W. &amp; ERICKSON, J.M.</v>
          </cell>
          <cell r="G4580">
            <v>2005</v>
          </cell>
          <cell r="H4580" t="str">
            <v>A new species of Ischyodus (Chondrichthyes: Holocephali: Callorhynchidae) from Upper Maastrichtian shallow marine facies of the Fox Hills and Hell Creek formations, Williston Basin, North Dakota, USA.</v>
          </cell>
          <cell r="I4580" t="str">
            <v>Palaeontology, 48 (4): 709–721</v>
          </cell>
        </row>
        <row r="4581">
          <cell r="A4581">
            <v>4766</v>
          </cell>
          <cell r="B4581" t="str">
            <v>D</v>
          </cell>
          <cell r="C4581" t="str">
            <v>Fossil\Coates &amp; Gess 2007.pdf</v>
          </cell>
          <cell r="F4581" t="str">
            <v>COATES, M.I. &amp; GESS, R.W.</v>
          </cell>
          <cell r="G4581">
            <v>2007</v>
          </cell>
          <cell r="H4581" t="str">
            <v>A new reconstruction of Onychoselache traquairi, comments on early chondrichthyan pectoral girdles and hybodontiform phylogeny.</v>
          </cell>
          <cell r="I4581" t="str">
            <v>Palaeontology, 50 (6): 1421–1446</v>
          </cell>
        </row>
        <row r="4582">
          <cell r="A4582">
            <v>4767</v>
          </cell>
          <cell r="B4582" t="str">
            <v>D</v>
          </cell>
          <cell r="C4582" t="str">
            <v>C:\Users\beate-jürgen\Documents\Literatur Haie\Rezent\Martin-MacKinlay_2004_Biology and Conservation of Freshwater Elasmobranchs.pdf</v>
          </cell>
          <cell r="F4582" t="str">
            <v>CHARVET-ALMEIDA, P. &amp; DE ARAÚJO, M.L.G. &amp; DE ALMEIDA, M.P.</v>
          </cell>
          <cell r="G4582">
            <v>2004</v>
          </cell>
          <cell r="H4582" t="str">
            <v>Reproductive Aspects of Freshwater Stingrays (Chondrichthyes: Potamotrygonidae) in the Brazilian Amazon Basin. Abstract.</v>
          </cell>
          <cell r="I4582" t="str">
            <v>Symposium Proceedings International Congress on the Biology of Fish, Manaus, Brazil: 35–40</v>
          </cell>
        </row>
        <row r="4583">
          <cell r="A4583">
            <v>4768</v>
          </cell>
          <cell r="B4583" t="str">
            <v>D</v>
          </cell>
          <cell r="C4583" t="str">
            <v>C:\Users\beate-jürgen\Documents\Literatur Haie\Rezent\Martin-MacKinlay_2004_Biology and Conservation of Freshwater Elasmobranchs.pdf</v>
          </cell>
          <cell r="F4583" t="str">
            <v>BRAGANÇA, A.J.M. &amp; CHARVET-ALMEIDA, P. &amp; BARTHEM, R.B.</v>
          </cell>
          <cell r="G4583">
            <v>2004</v>
          </cell>
          <cell r="H4583" t="str">
            <v>Preliminary Observations on the Feeding of the Freshwater Stingrays Potamotrygon orbignyi, Potamotrygon scobina and lesiotrygon iwamae (Chondrichthyes: Potamotrygonidae) in the Cotijuba Island Region - Pará - Brazil.</v>
          </cell>
          <cell r="I4583" t="str">
            <v>Symposium Proceedings International Congress on the Biology of Fish, Manaus, Brazil: 41–52</v>
          </cell>
        </row>
        <row r="4584">
          <cell r="A4584">
            <v>4769</v>
          </cell>
          <cell r="B4584" t="str">
            <v>D</v>
          </cell>
          <cell r="C4584" t="str">
            <v>C:\Users\beate-jürgen\Documents\Literatur Haie\Rezent\Martin-MacKinlay_2004_Biology and Conservation of Freshwater Elasmobranchs.pdf</v>
          </cell>
          <cell r="F4584" t="str">
            <v>DE ARAÚJO, M.L.G. &amp; CHARVET-ALMEIDA, P. &amp; DE ALMEIDA, M.P.</v>
          </cell>
          <cell r="G4584">
            <v>2004</v>
          </cell>
          <cell r="H4584" t="str">
            <v>Conservation Status of Freshwater Stingrays (Chondrichthyes: Potamotrygonidae) in the Brazilian Amazon.</v>
          </cell>
          <cell r="I4584" t="str">
            <v>Symposium Proceedings International Congress on the Biology of Fish, Manaus, Brazil: 53–63</v>
          </cell>
        </row>
        <row r="4585">
          <cell r="A4585">
            <v>4770</v>
          </cell>
          <cell r="B4585" t="str">
            <v>D</v>
          </cell>
          <cell r="C4585" t="str">
            <v>C:\Users\beate-jürgen\Documents\Literatur Haie\Rezent\Ishiyama_1958.pdf</v>
          </cell>
          <cell r="F4585" t="str">
            <v>ISHIYAMA, R.</v>
          </cell>
          <cell r="G4585">
            <v>1958</v>
          </cell>
          <cell r="H4585" t="str">
            <v>Observations on the egg-capsules of skates of the family Rajidae, found in Japan and its adjacent waters.</v>
          </cell>
          <cell r="I4585" t="str">
            <v>Bulletin of the Museum of Comparative Zoology at Harvard College, 118 (1): 1–24</v>
          </cell>
        </row>
        <row r="4586">
          <cell r="A4586">
            <v>4771</v>
          </cell>
          <cell r="B4586" t="str">
            <v>D</v>
          </cell>
          <cell r="C4586" t="str">
            <v>C:\Users\beate-jürgen\Documents\Literatur Haie\Rezent\ODDONE_2004.pdf</v>
          </cell>
          <cell r="E4586" t="str">
            <v>http://www.scielo.br/pdf/ni/v2n3/v2n3a05.pdf</v>
          </cell>
          <cell r="F4586" t="str">
            <v>ODDONE, M.C. &amp; VOOREN, C.M.</v>
          </cell>
          <cell r="G4586">
            <v>2004</v>
          </cell>
          <cell r="H4586" t="str">
            <v xml:space="preserve">Distribution, abundance and morphometry of Atlantoraja cyclophora (Regan, 1903) (Elasmobranchii: Rajidae) in southern Brazil, Southwestern Atlantic. </v>
          </cell>
          <cell r="I4586" t="str">
            <v>Neotropical Ichthyology, 2 (3): 137–144</v>
          </cell>
        </row>
        <row r="4587">
          <cell r="A4587">
            <v>4772</v>
          </cell>
          <cell r="B4587" t="str">
            <v>D</v>
          </cell>
          <cell r="C4587" t="str">
            <v>C:\Users\beate-jürgen\Documents\Literatur Haie\Rezent\GONZALEZ_2005.pdf</v>
          </cell>
          <cell r="E4587" t="str">
            <v>http://www.scielo.br/pdf/ni/v3n3/v3n3a10.pdf</v>
          </cell>
          <cell r="F4587" t="str">
            <v>GONZALEZ, M.M.B.</v>
          </cell>
          <cell r="G4587">
            <v>2005</v>
          </cell>
          <cell r="H4587" t="str">
            <v>Use of Pristis spp. (Elasmobranchii: Pristidae) by Hunter-Gatherers on the Coast of São Paulo, Brazil.</v>
          </cell>
          <cell r="I4587" t="str">
            <v>Neotropical Ichthyology, 3 (3): 421–426</v>
          </cell>
        </row>
        <row r="4588">
          <cell r="A4588">
            <v>4773</v>
          </cell>
          <cell r="B4588" t="str">
            <v>D</v>
          </cell>
          <cell r="C4588" t="str">
            <v>C:\Users\beate-jürgen\Documents\Literatur Haie\Rezent\ODDONE_2007.pdf</v>
          </cell>
          <cell r="E4588" t="str">
            <v>http://www.scielo.br/pdf/ni/v5n3/a21v5n3.pdf</v>
          </cell>
          <cell r="F4588" t="str">
            <v>ODDONE, M.C. &amp; DE AMORIM, A.F. &amp; MANCINI, P.L. &amp; NORBIS, W.</v>
          </cell>
          <cell r="G4588">
            <v>2007</v>
          </cell>
          <cell r="H4588" t="str">
            <v>Size composition, monthly condition factor and morphometrics for fishery-dependent samples of Rioraja agassizi (Chondrichthyes: Rajidae), off Santos, Southeast Brazil.</v>
          </cell>
          <cell r="I4588" t="str">
            <v>Neotropical Ichthyology, 5 (3): 415–424</v>
          </cell>
        </row>
        <row r="4589">
          <cell r="A4589">
            <v>4774</v>
          </cell>
          <cell r="B4589" t="str">
            <v>D</v>
          </cell>
          <cell r="C4589" t="str">
            <v>C:\Users\beate-jürgen\Documents\Literatur Haie\Rezent\Paesch_2008.pdf</v>
          </cell>
          <cell r="E4589" t="str">
            <v>http://www.scielo.br/pdf/ni/v6n2/09.pdf</v>
          </cell>
          <cell r="F4589" t="str">
            <v>PAESCH, L. &amp; ODDONE, M.C.</v>
          </cell>
          <cell r="G4589">
            <v>2008</v>
          </cell>
          <cell r="H4589" t="str">
            <v>Change in size-at-maturity of the yellownose skate Dipturus chilensis (Guichenot, 1848) (Elasmobranchii: Rajidae) in the SW Atlantic.</v>
          </cell>
          <cell r="I4589" t="str">
            <v>Neotropical Ichthyology, 6 (2): 223–230</v>
          </cell>
        </row>
        <row r="4590">
          <cell r="A4590">
            <v>4775</v>
          </cell>
          <cell r="B4590" t="str">
            <v>D</v>
          </cell>
          <cell r="C4590" t="str">
            <v>C:\Users\beate-jürgen\Documents\Literatur Haie\Rezent\RINCON_2008.pdf</v>
          </cell>
          <cell r="E4590" t="str">
            <v>http://www.scielo.br/pdf/ni/v6n4/v6n4a19.pdf</v>
          </cell>
          <cell r="F4590" t="str">
            <v>RINCON, G. &amp; VASKE-JÚNIOR, T. &amp; VOOREN, C.M.</v>
          </cell>
          <cell r="G4590">
            <v>2008</v>
          </cell>
          <cell r="H4590" t="str">
            <v>Stomach contents and notes on the reproduction of the Onefin Skate Gurgesiella dorsalifera (Chondrichthyes: Rajidae) off Southern Brazil.</v>
          </cell>
          <cell r="I4590" t="str">
            <v>Neotropical Ichthyology, 6 (4): 689–692</v>
          </cell>
        </row>
        <row r="4591">
          <cell r="A4591">
            <v>4776</v>
          </cell>
          <cell r="B4591" t="str">
            <v>D</v>
          </cell>
          <cell r="C4591" t="str">
            <v>C:\Users\beate-jürgen\Documents\Literatur Haie\Rezent\MENDONCA_2009.pdf</v>
          </cell>
          <cell r="E4591" t="str">
            <v>http://www.scielo.br/pdf/ni/v7n2/a12v7n2.pdf</v>
          </cell>
          <cell r="F4591" t="str">
            <v>MENDONÇA, F.F. &amp; OLIVEIRA, C. &amp; GADIG, O.B.F. &amp; FORESTI, F.</v>
          </cell>
          <cell r="G4591">
            <v>2009</v>
          </cell>
          <cell r="H4591" t="str">
            <v>Populations analysis of the Brazilian Sharpnose Shark Rhizoprionodon lalandii (Chondrichthyes: Carcharhinidae) on the São Paulo coast, Southern Brazil: inferences from mt DNA sequences.</v>
          </cell>
          <cell r="I4591" t="str">
            <v>Neotropical Ichthyology, 7 (2): 213–216</v>
          </cell>
        </row>
        <row r="4592">
          <cell r="A4592">
            <v>4777</v>
          </cell>
          <cell r="B4592" t="str">
            <v>D</v>
          </cell>
          <cell r="C4592" t="str">
            <v>C:\Users\beate-jürgen\Documents\Literatur Haie\Rezent\MNASRI_2009_PANAMJAS_4(1)_70-78.pdf</v>
          </cell>
          <cell r="E4592" t="str">
            <v>http://www.panamjas.org/pdf_artigos/PANAMJAS_4%281%29_70-78.pdf</v>
          </cell>
          <cell r="F4592" t="str">
            <v>MNASRI, N. &amp; BOUMAÏZA, M. &amp; CAPAPÉ, C.</v>
          </cell>
          <cell r="G4592">
            <v>2009</v>
          </cell>
          <cell r="H4592" t="str">
            <v>Morphological data, biological observations and occurrence of a rare skate, Leucoraja circularis (Chondrichthyes: Rajidae), off the northern coast of Tunisia (central Mediterranean).</v>
          </cell>
          <cell r="I4592" t="str">
            <v>Pan-American Journal of Aquatic Sciences, 4 (1): 70–78</v>
          </cell>
        </row>
        <row r="4593">
          <cell r="A4593">
            <v>4778</v>
          </cell>
          <cell r="B4593" t="str">
            <v>D</v>
          </cell>
          <cell r="C4593" t="str">
            <v>Rezent\RINCON_2006_PANAMJAS_1(1)_1-7.pdf</v>
          </cell>
          <cell r="E4593" t="str">
            <v>http://www.panamjas.org/pdf_artigos/PANAMJAS_1%281%29_1-7.pdf</v>
          </cell>
          <cell r="F4593" t="str">
            <v>RINCON, G. &amp; VOOREN, C.M.</v>
          </cell>
          <cell r="G4593">
            <v>2006</v>
          </cell>
          <cell r="H4593" t="str">
            <v>Taxonomic and biological records on the south Atlantic marbled catshark, Galeus mincaronei Soto, (Elasmobranchii: Scyliorhinidae) off the Southern Brazilian coast.</v>
          </cell>
          <cell r="I4593" t="str">
            <v>Pan-American Journal of Aquatic Sciences, 1 (1): 1–7</v>
          </cell>
        </row>
        <row r="4594">
          <cell r="A4594">
            <v>4779</v>
          </cell>
          <cell r="B4594" t="str">
            <v>D</v>
          </cell>
          <cell r="C4594" t="str">
            <v>C:\Users\beate-jürgen\Documents\Literatur Haie\Rezent\GOMES_2006_PANAMJAS_1(2)_99-103.pdf</v>
          </cell>
          <cell r="E4594" t="str">
            <v>http://www.panamjas.org/pdf_artigos/PANAMJAS_1%282%29_99-103.pdf</v>
          </cell>
          <cell r="F4594" t="str">
            <v>GOMES, U.L. &amp; SIGNORI, C.N. &amp; GADIG, O.B.F.</v>
          </cell>
          <cell r="G4594">
            <v>2006</v>
          </cell>
          <cell r="H4594" t="str">
            <v>Report on the smallfin catshark Apristurus parvipinnis Springer &amp; Heemstra (Chondrichthyes, Scyliorhinidae) in Western South Atlantic with notes on its taxonomy.</v>
          </cell>
          <cell r="I4594" t="str">
            <v>Pan-American Journal of Aquatic Sciences, 1 (2): 99–103</v>
          </cell>
        </row>
        <row r="4595">
          <cell r="A4595">
            <v>4780</v>
          </cell>
          <cell r="B4595" t="str">
            <v>D</v>
          </cell>
          <cell r="C4595" t="str">
            <v>C:\Users\beate-jürgen\Documents\Literatur Haie\Rezent\RINCON_2007_PANAMJAS_2(1)_53-54.pdf</v>
          </cell>
          <cell r="E4595" t="str">
            <v>http://www.panamjas.org/pdf_artigos/PANAMJAS_2%281%29_53-54.pdf</v>
          </cell>
          <cell r="F4595" t="str">
            <v>RINCON, G.</v>
          </cell>
          <cell r="G4595">
            <v>2007</v>
          </cell>
          <cell r="H4595" t="str">
            <v>A record of abortion in the school shark Galeorhinus galeus (Carcharhiniformes, Triakidae) captured on the continental shelf off southern Brazil.</v>
          </cell>
          <cell r="I4595" t="str">
            <v>Pan-American Journal of Aquatic Sciences, 2 (1): 53–54</v>
          </cell>
        </row>
        <row r="4596">
          <cell r="A4596">
            <v>4781</v>
          </cell>
          <cell r="B4596" t="str">
            <v>D</v>
          </cell>
          <cell r="C4596" t="str">
            <v>Rezent\CAPAPE_2008_PANAMJAS_3(3)_282-289.pdf</v>
          </cell>
          <cell r="E4596" t="str">
            <v>http://www.panamjas.org/pdf_artigos/PANAMJAS_3%283%29_282-289.pdf</v>
          </cell>
          <cell r="F4596" t="str">
            <v>CAPAPÉ, C. &amp; REYNAUD, C. &amp; VERGNE, Y. &amp; QUIGNARD, J.-P.</v>
          </cell>
          <cell r="G4596">
            <v>2008</v>
          </cell>
          <cell r="H4596" t="str">
            <v>Biological observations on the smallspotted catshark Scyliorhinus canicula (Chondrichthyes: Scyliorhinidae) off the Languedocian coast (southern France, northern Mediterranean).</v>
          </cell>
          <cell r="I4596" t="str">
            <v>Pan-American Journal of Aquatic Sciences, 3 (3): 282–289</v>
          </cell>
        </row>
        <row r="4597">
          <cell r="A4597">
            <v>4782</v>
          </cell>
          <cell r="B4597" t="str">
            <v>D</v>
          </cell>
          <cell r="C4597" t="str">
            <v>C:\Users\beate-jürgen\Documents\Literatur Haie\Rezent\MARTORELLI_2008_PANAMJAS_3(1)_14-17.pdf</v>
          </cell>
          <cell r="E4597" t="str">
            <v>http://www.panamjas.org/busca.php</v>
          </cell>
          <cell r="F4597" t="str">
            <v>MARTORELLI, S.R. &amp; MARCOTEGUI, P.S. &amp; SURIANO, D.M.</v>
          </cell>
          <cell r="G4597">
            <v>2008</v>
          </cell>
          <cell r="H4597" t="str">
            <v>Squalonchocotyle squali MacCallum (Monogenoidea, Hexabothriidae) on Squalus acanthias Linneaus (Elasmobranchii, Squalidae) from the Atlantic coast of Argentina.</v>
          </cell>
          <cell r="I4597" t="str">
            <v>Pan-American Journal of Aquatic Sciences, 3 (1): 14–17</v>
          </cell>
        </row>
        <row r="4598">
          <cell r="A4598">
            <v>4783</v>
          </cell>
          <cell r="B4598" t="str">
            <v>D</v>
          </cell>
          <cell r="C4598" t="str">
            <v>C:\Users\beate-jürgen\Documents\Literatur Haie\Rezent\BORNATOWSKI_2008_PANAMJAS_3(1)_10-13.pdf</v>
          </cell>
          <cell r="E4598" t="str">
            <v>http://www.panamjas.org/pdf_artigos/PANAMJAS_3%281%29_10-13.pdf</v>
          </cell>
          <cell r="F4598" t="str">
            <v>BORNATOWSKI, H. &amp; ROBERT, M.C. &amp; COSTA, L.</v>
          </cell>
          <cell r="G4598">
            <v>2008</v>
          </cell>
          <cell r="H4598" t="str">
            <v xml:space="preserve">Dados sobre a alimentação de jovens de tubarão-tigre, Galeocerdo cuvier (Péron &amp; Lesueur) (Elasmobranchii, Carcharhinidae), do sul do Brasil. </v>
          </cell>
          <cell r="I4598" t="str">
            <v>Pan-American Journal of Aquatic Sciences, 3 (1): 10–13</v>
          </cell>
        </row>
        <row r="4599">
          <cell r="A4599">
            <v>4784</v>
          </cell>
          <cell r="B4599" t="str">
            <v>D</v>
          </cell>
          <cell r="C4599" t="str">
            <v>C:\Users\beate-jürgen\Documents\Literatur Haie\Rezent\ALMEIDA_2009_PANAMJAS_4(1)_1-11.pdf</v>
          </cell>
          <cell r="E4599" t="str">
            <v>http://www.panamjas.org/pdf_artigos/PANAMJAS_4%281%29_1-11.pdf</v>
          </cell>
          <cell r="F4599" t="str">
            <v>ALMEIDA, M.P. &amp; BARTHEM, R.B. &amp; VIANA, A.S. &amp; CHARVET-ALMEIDA, P.</v>
          </cell>
          <cell r="G4599">
            <v>2009</v>
          </cell>
          <cell r="H4599" t="str">
            <v>Factors affecting the distribution and abundance of freshwater stingrays (Chondrichthyes: Potamotrygonidae) at Marajó Island, mouth of the Amazon River.</v>
          </cell>
          <cell r="I4599" t="str">
            <v>Pan-American Journal of Aquatic Sciences, 4 (1): 1–11</v>
          </cell>
        </row>
        <row r="4600">
          <cell r="A4600">
            <v>4785</v>
          </cell>
          <cell r="B4600" t="str">
            <v>D</v>
          </cell>
          <cell r="C4600" t="str">
            <v>C:\Users\beate-jürgen\Documents\Literatur Haie\Rezent\Bromer_1908_anatomischeranze33anat.pdf</v>
          </cell>
          <cell r="E4600" t="str">
            <v>http://ia310827.us.archive.org/1/items/anatomischeranze33anat/anatomischeranze33anat.pdf</v>
          </cell>
          <cell r="F4600" t="str">
            <v>BROHMER, P.</v>
          </cell>
          <cell r="G4600">
            <v>1908</v>
          </cell>
          <cell r="H4600" t="str">
            <v>Das Exkretionssystem eines Embryos von Chlamydoselachus anguineus GARM.</v>
          </cell>
          <cell r="I4600" t="str">
            <v>Anatomischer Anzeiger, 33: 621–627</v>
          </cell>
        </row>
        <row r="4601">
          <cell r="A4601">
            <v>4786</v>
          </cell>
          <cell r="B4601" t="str">
            <v>D</v>
          </cell>
          <cell r="C4601" t="str">
            <v>C:\Users\beate-jürgen\Documents\Literatur Haie\Rezent\Bornatowski_2005.pdf</v>
          </cell>
          <cell r="F4601" t="str">
            <v>BORNATOWSKI, H. &amp; ABILHOA, V. &amp; FREITAS, M.O.</v>
          </cell>
          <cell r="G4601">
            <v>2005</v>
          </cell>
          <cell r="H4601" t="str">
            <v>Feeding habits of Zapteryx brevirostris at Ubatuba-Enseada Bay, Sao Francisco do Sul, Santa Catarina, Brazil.</v>
          </cell>
          <cell r="I4601" t="str">
            <v>Estudos de Biologia, 27 (61): 31–36</v>
          </cell>
        </row>
        <row r="4602">
          <cell r="A4602">
            <v>4787</v>
          </cell>
          <cell r="B4602" t="str">
            <v>D</v>
          </cell>
          <cell r="C4602" t="str">
            <v>C:\Users\beate-jürgen\Documents\Literatur Haie\Rezent\BORNATOWSKI_2008.pdf</v>
          </cell>
          <cell r="F4602" t="str">
            <v>BORNATOWSKI, H. &amp; ABILHOA, V.</v>
          </cell>
          <cell r="G4602">
            <v>2008</v>
          </cell>
          <cell r="H4602" t="str">
            <v>Record of an anomalous embryo of Rhinobatos percellens (Elasmobranchii: Rhinobatidae) in the southern coast of Brazil.</v>
          </cell>
          <cell r="I4602" t="str">
            <v>Marine Biodiversity Records, 2: e36</v>
          </cell>
        </row>
        <row r="4603">
          <cell r="A4603">
            <v>4788</v>
          </cell>
          <cell r="B4603" t="str">
            <v>D</v>
          </cell>
          <cell r="C4603" t="str">
            <v>C:\Users\beate-jürgen\Documents\Literatur Haie\Rezent\BORNATOWSKI_2006.pdf</v>
          </cell>
          <cell r="F4603" t="str">
            <v>BORNATOWSKI, H. &amp; ABILHOA, V. &amp; FREITAS, M.O.</v>
          </cell>
          <cell r="G4603">
            <v>2006</v>
          </cell>
          <cell r="H4603" t="str">
            <v>Feeding of Narcine brasiliensis at Ubatuba-Enseada bay, São Francisco do Sul, Santa Catarina, Brazil.</v>
          </cell>
          <cell r="I4603" t="str">
            <v>Estudos de Biologia, 28 (62): 57–60</v>
          </cell>
        </row>
        <row r="4604">
          <cell r="A4604">
            <v>4789</v>
          </cell>
          <cell r="B4604" t="str">
            <v>D</v>
          </cell>
          <cell r="C4604" t="str">
            <v>C:\Users\beate-jürgen\Documents\Literatur Haie\Rezent\BORNATOWSKI_2008_carcharhinus_limbatus.pdf</v>
          </cell>
          <cell r="F4604" t="str">
            <v>BORNATOWSKI, H.</v>
          </cell>
          <cell r="G4604">
            <v>2008</v>
          </cell>
          <cell r="H4604" t="str">
            <v>A parturition and nursery area for Carcharhinus limbatus (Elasmobranchii, Carcharhinidae) off the coast of Paraná, Brazil.</v>
          </cell>
          <cell r="I4604" t="str">
            <v>Brazilian Journal of Oceanography, 56 (4): 317–319</v>
          </cell>
        </row>
        <row r="4605">
          <cell r="A4605">
            <v>4790</v>
          </cell>
          <cell r="B4605" t="str">
            <v>D</v>
          </cell>
          <cell r="C4605" t="str">
            <v>C:\Users\beate-jürgen\Documents\Literatur Haie\Rezent\BORNATOWSKI_2007.pdf</v>
          </cell>
          <cell r="E4605" t="str">
            <v>http://www.biotaneotropica.org.br/v7n1/en/fullpaper?bn00907012007+pt</v>
          </cell>
          <cell r="F4605" t="str">
            <v>BORNATOWSKI, H. &amp; COSTA, L. &amp; ROBERT, M.C. &amp; PINA, J.V.</v>
          </cell>
          <cell r="G4605">
            <v>2007</v>
          </cell>
          <cell r="H4605" t="str">
            <v>Hábitos alimentares de tubarões-martelo jovens, Sphyrna zygaena (Carcharhiniformes: Sphyrnidae), no litoral sul do Brasil.</v>
          </cell>
          <cell r="I4605" t="str">
            <v>Biota Neotropica, 7 (1): 1–4</v>
          </cell>
        </row>
        <row r="4606">
          <cell r="A4606">
            <v>4791</v>
          </cell>
          <cell r="B4606" t="str">
            <v>D</v>
          </cell>
          <cell r="C4606" t="str">
            <v>C:\Users\beate-jürgen\Documents\Literatur Haie\Rezent\BORNATOWSKI-SCHWINGEL_2008.pdf</v>
          </cell>
          <cell r="F4606" t="str">
            <v>BORNATOWSKI, H. &amp; SCHWINGEL, P.R.</v>
          </cell>
          <cell r="G4606">
            <v>2008</v>
          </cell>
          <cell r="H4606" t="str">
            <v>Feeding and reproduction of the blue shark, Prionace glauca (Linnaeus, 1758), off Southeastern and Southern Brazil.</v>
          </cell>
          <cell r="I4606" t="str">
            <v>Arquivos de Ciências do Mar, 41 (1): 98–103</v>
          </cell>
        </row>
        <row r="4607">
          <cell r="A4607">
            <v>4792</v>
          </cell>
          <cell r="B4607" t="str">
            <v>D</v>
          </cell>
          <cell r="C4607" t="str">
            <v>C:\Users\beate-jürgen\Documents\Literatur Haie\Rezent\GALINDEZ_2002_mustelus 2002.pdf</v>
          </cell>
          <cell r="F4607" t="str">
            <v>GALINDEZ, E.J. &amp; AGGIO, M.C.</v>
          </cell>
          <cell r="G4607">
            <v>2002</v>
          </cell>
          <cell r="H4607" t="str">
            <v>The Granulopoitic organs of the narrow nose smooth hound Mustelus schmitti (Chondrichthyes, triakidae). A light and electron microscopic study.</v>
          </cell>
          <cell r="I4607" t="str">
            <v>Revista Chilena de Anatomía, 20 (1): 49–54</v>
          </cell>
        </row>
        <row r="4608">
          <cell r="A4608">
            <v>4793</v>
          </cell>
          <cell r="B4608" t="str">
            <v>D</v>
          </cell>
          <cell r="C4608" t="str">
            <v>C:\Users\beate-jürgen\Documents\Literatur Haie\Rezent\GALINDE_1996.pdf</v>
          </cell>
          <cell r="F4608" t="str">
            <v>GALINDEZ, E.J. &amp; AGGIO, M.C.</v>
          </cell>
          <cell r="G4608">
            <v>1996</v>
          </cell>
          <cell r="H4608" t="str">
            <v>Análisis morfometrica del complejo linfomieloide de Mustelus schmitti (Chondrichthyes, Triakidae).</v>
          </cell>
          <cell r="I4608" t="str">
            <v>Iheringia, 80: 135–142</v>
          </cell>
        </row>
        <row r="4609">
          <cell r="A4609">
            <v>4794</v>
          </cell>
          <cell r="B4609" t="str">
            <v>D</v>
          </cell>
          <cell r="C4609" t="str">
            <v>C:\Users\beate-jürgen\Documents\Literatur Haie\Rezent\GALINDEZ_1992.pdf</v>
          </cell>
          <cell r="F4609" t="str">
            <v>GALINDEZ, E.J.</v>
          </cell>
          <cell r="G4609">
            <v>1992</v>
          </cell>
          <cell r="H4609" t="str">
            <v>Observations on the mucopolysaccharides histochemistry of the gut of the Mustelus schmitti (Chondrichthyes, Triakidae).</v>
          </cell>
          <cell r="I4609" t="str">
            <v>Iheringia, 72: 127–134</v>
          </cell>
        </row>
        <row r="4610">
          <cell r="A4610">
            <v>4795</v>
          </cell>
          <cell r="B4610" t="str">
            <v>D O</v>
          </cell>
          <cell r="C4610" t="str">
            <v>C:\Users\beate-jürgen\Documents\Literatur Haie\Rezent\Schwartz_2007_pp121-130.pdf</v>
          </cell>
          <cell r="E4610" t="str">
            <v>http://lkcnhm.nus.edu.sg/app/uploads/2017/06/s14rbz15_Schwartz-pp121-130.pdf</v>
          </cell>
          <cell r="F4610" t="str">
            <v>SCHWARTZ, F.J.</v>
          </cell>
          <cell r="G4610">
            <v>2007</v>
          </cell>
          <cell r="H4610" t="str">
            <v>Tail spine characteristics of stingrays (Order Myliobatiformes) frequenting the FAO fishing area 61 (20°N 120°E - 50°N 150°E) of the northwest pacific ocean.</v>
          </cell>
          <cell r="I4610" t="str">
            <v>Raffles Bulletin of Zoology, Supplement 14: 121–130</v>
          </cell>
        </row>
        <row r="4611">
          <cell r="A4611">
            <v>4796</v>
          </cell>
          <cell r="B4611" t="str">
            <v>D</v>
          </cell>
          <cell r="C4611" t="str">
            <v>C:\Users\beate-jürgen\Documents\Literatur Haie\Rezent\Schluessel_2008.pdf</v>
          </cell>
          <cell r="F4611" t="str">
            <v>SCHLUESSEL, V. &amp; BENNETT, M.B. &amp; BLECKMANN, H. &amp; BLOMBERG, S. &amp; COLLIN, S.P.</v>
          </cell>
          <cell r="G4611">
            <v>2008</v>
          </cell>
          <cell r="H4611" t="str">
            <v>Morphometric and Ultrastructural Comparison of the Olfactory System in Elasmobranchs: The Significance of Structure-Function Relationships Based on Phylogeny and Ecology.</v>
          </cell>
          <cell r="I4611" t="str">
            <v>Journal of Morphology, 269 (11): 1365–1386</v>
          </cell>
        </row>
        <row r="4612">
          <cell r="A4612">
            <v>4797</v>
          </cell>
          <cell r="B4612" t="str">
            <v>D O</v>
          </cell>
          <cell r="C4612" t="str">
            <v>Fossil\Cigala_2009.pdf</v>
          </cell>
          <cell r="F4612" t="str">
            <v>CIGALA-FULGOSI, F. &amp; CASATI, S. &amp; ORLANDINI, A. &amp; PERSICO, D.</v>
          </cell>
          <cell r="G4612">
            <v>2009</v>
          </cell>
          <cell r="H4612" t="str">
            <v>A small fossil fish fauna, rich in Chlamydoselachus teeth, from the Late Pliocene of Tuscany (Siena, central Italy).</v>
          </cell>
          <cell r="I4612" t="str">
            <v>Cainozoic Research, 6 (1–2): 3–23</v>
          </cell>
        </row>
        <row r="4613">
          <cell r="A4613">
            <v>4798</v>
          </cell>
          <cell r="B4613" t="str">
            <v>D</v>
          </cell>
          <cell r="C4613" t="str">
            <v>Fossil\Oliver_1936.pdf</v>
          </cell>
          <cell r="E4613" t="str">
            <v>http://rchn.biologiachile.cl/pdfs/1936/1/Oliver_1936.pdf</v>
          </cell>
          <cell r="F4613" t="str">
            <v>OLIVER-SCHNEIDER, C.</v>
          </cell>
          <cell r="G4613">
            <v>1936</v>
          </cell>
          <cell r="H4613" t="str">
            <v>Comentarios sobre los peces fosiles de Chile.</v>
          </cell>
          <cell r="I4613" t="str">
            <v>Revista Chilena de Historia Natural, 40: 306–323</v>
          </cell>
        </row>
        <row r="4614">
          <cell r="A4614">
            <v>4799</v>
          </cell>
          <cell r="F4614" t="str">
            <v>OLIVER-SCHNEIDER, C.</v>
          </cell>
          <cell r="G4614">
            <v>1937</v>
          </cell>
          <cell r="H4614" t="str">
            <v>Sobre el verdadero nombre del selacio fosil 'Carcharias giganteus' Ph.</v>
          </cell>
          <cell r="I4614" t="str">
            <v>Revista univ. Santiago, 32 (1): 61–62.</v>
          </cell>
        </row>
        <row r="4615">
          <cell r="A4615">
            <v>4800</v>
          </cell>
          <cell r="B4615" t="str">
            <v>D</v>
          </cell>
          <cell r="C4615" t="str">
            <v>Rezent\WHITE_1955.pdf</v>
          </cell>
          <cell r="F4615" t="str">
            <v>WHITE, E.I.</v>
          </cell>
          <cell r="G4615">
            <v>1955</v>
          </cell>
          <cell r="H4615" t="str">
            <v>On Lamna eurybathrodon Blake.</v>
          </cell>
          <cell r="I4615" t="str">
            <v>Annals and Magazine of Natural History, (Series 12), 8: 191–193</v>
          </cell>
        </row>
        <row r="4616">
          <cell r="A4616">
            <v>4801</v>
          </cell>
          <cell r="B4616" t="str">
            <v>D</v>
          </cell>
          <cell r="C4616" t="str">
            <v>Fossil\Woodward_1900.pdf</v>
          </cell>
          <cell r="E4616" t="str">
            <v>http://www.biodiversitylibrary.org/item/19581#13</v>
          </cell>
          <cell r="F4616" t="str">
            <v>WOODWARD, A.S.</v>
          </cell>
          <cell r="G4616">
            <v>1900</v>
          </cell>
          <cell r="H4616" t="str">
            <v>On some fish-remains from the Parana Formation, Argentine Republic.</v>
          </cell>
          <cell r="I4616" t="str">
            <v>Annals and Magazine of Natural History, (Series 7), 6: 1–7</v>
          </cell>
        </row>
        <row r="4617">
          <cell r="A4617">
            <v>4802</v>
          </cell>
          <cell r="B4617" t="str">
            <v>D</v>
          </cell>
          <cell r="C4617" t="str">
            <v>C:\Users\beate-jürgen\Documents\Literatur Haie\Rezent\ZALMON_2002.pdf</v>
          </cell>
          <cell r="E4617" t="str">
            <v>http://icesjms.oxfordjournals.org/content/59/supplement/S138.full.pdf+html</v>
          </cell>
          <cell r="F4617" t="str">
            <v>ZALMON, I.R. &amp; NOVELLI, R. &amp; GOMES, M.P. &amp; FARIA, V.V.</v>
          </cell>
          <cell r="G4617">
            <v>2002</v>
          </cell>
          <cell r="H4617" t="str">
            <v>Experimental results of an artificial reef programme on the Brazilian coast north of Rio de Janeiro.</v>
          </cell>
          <cell r="I4617" t="str">
            <v>ICES Journal of Marine Science, 59 (Suppl.): S83–S87</v>
          </cell>
        </row>
        <row r="4618">
          <cell r="A4618">
            <v>4803</v>
          </cell>
          <cell r="B4618" t="str">
            <v>D</v>
          </cell>
          <cell r="C4618" t="str">
            <v>C:\Users\beate-jürgen\Documents\Literatur Haie\Rezent\Gifford_Compagno_2007.pdf</v>
          </cell>
          <cell r="F4618" t="str">
            <v>GIFFORD, A. &amp; COMPAGNO, L.J.V. &amp; LEVINE, M. &amp; ANTONIOU, A.</v>
          </cell>
          <cell r="G4618">
            <v>2007</v>
          </cell>
          <cell r="H4618" t="str">
            <v>Satellite tracking of whale sharks using tethered tags.</v>
          </cell>
          <cell r="I4618" t="str">
            <v>Fisheries Research, 84 (1): 17–24</v>
          </cell>
        </row>
        <row r="4619">
          <cell r="A4619">
            <v>4804</v>
          </cell>
          <cell r="B4619" t="str">
            <v>D</v>
          </cell>
          <cell r="C4619" t="str">
            <v>C:\Users\beate-jürgen\Documents\Literatur Haie\Rezent\Cahmi_2007.pdf</v>
          </cell>
          <cell r="F4619" t="str">
            <v>CAMHI, M.D. &amp; VALENTI, S.V. &amp; FORDHAM, S.V. &amp; FOWLER, S.L. &amp; GIBSON, C.</v>
          </cell>
          <cell r="G4619">
            <v>2007</v>
          </cell>
          <cell r="H4619" t="str">
            <v>The Conservation Status of Pelagic Sharks and Rays: Report of the IUCN Shark Specialist Group Pelagic Shark Red List Workshop.</v>
          </cell>
          <cell r="I4619" t="str">
            <v>IUCN Species Survival Commission Shark Specialist Group. Newbury, UK. x + 78p</v>
          </cell>
        </row>
        <row r="4620">
          <cell r="A4620">
            <v>4805</v>
          </cell>
          <cell r="B4620" t="str">
            <v>D</v>
          </cell>
          <cell r="C4620" t="str">
            <v>Rezent\Shao_2008.pdf</v>
          </cell>
          <cell r="E4620" t="str">
            <v>http://lkcnhm.nus.edu.sg/app/uploads/2017/06/s19rbz233-271.pdf</v>
          </cell>
          <cell r="F4620" t="str">
            <v>SHAO, K.-T. &amp; HO, H.-C. &amp; LIN, P.-L. &amp; LEE, P.-F. &amp; LEE, M.-Y. &amp; TSAI, C.-Y. &amp; LIAO, Y.-C. &amp; LIN, Y.-C. &amp; CHEN, J.-P. &amp; YEH, H.-M.</v>
          </cell>
          <cell r="G4620">
            <v>2008</v>
          </cell>
          <cell r="H4620" t="str">
            <v>A checklist of the fishes of southern Taiwan, northern South China Sea.</v>
          </cell>
          <cell r="I4620" t="str">
            <v>Raffles Bulletin of Zoology, Supplement 19: 233–271</v>
          </cell>
        </row>
        <row r="4621">
          <cell r="A4621">
            <v>4806</v>
          </cell>
          <cell r="B4621" t="str">
            <v>D</v>
          </cell>
          <cell r="C4621" t="str">
            <v>Fossil\Botella et al 2009 - Tooth replacement in early chondrichthyans.pdf</v>
          </cell>
          <cell r="F4621" t="str">
            <v>BOTELLA, H. &amp; VALENZUELA-RÍOS, J.I. &amp; MARTÍNEZ-PÉREZ, C.</v>
          </cell>
          <cell r="G4621">
            <v>2009</v>
          </cell>
          <cell r="H4621" t="str">
            <v>Tooth replacement rates in early chondrichthyans: a qualitative approach.</v>
          </cell>
          <cell r="I4621" t="str">
            <v>Lethaia, 42 (3): 365–376</v>
          </cell>
        </row>
        <row r="4622">
          <cell r="A4622">
            <v>4807</v>
          </cell>
          <cell r="B4622" t="str">
            <v>D</v>
          </cell>
          <cell r="C4622" t="str">
            <v>Rezent\Proceedings_1999.pdf</v>
          </cell>
          <cell r="F4622" t="str">
            <v>YANO, K.</v>
          </cell>
          <cell r="G4622">
            <v>1999</v>
          </cell>
          <cell r="H4622" t="str">
            <v>Chondrichthyans of the Ryukyu Islands, Japan.</v>
          </cell>
          <cell r="I4622" t="str">
            <v>In: Seret, B. and Sire, J.Y. (eds) Indo-Pacific fish biology: Proceedings of the 5th Indo-Pacific Fisheries Conference, Noumea, 1997. Ichthyological Society of France, Paris: 351–365</v>
          </cell>
        </row>
        <row r="4623">
          <cell r="A4623">
            <v>4808</v>
          </cell>
          <cell r="B4623" t="str">
            <v>D</v>
          </cell>
          <cell r="C4623" t="str">
            <v>C:\Users\beate-jürgen\Documents\Literatur Haie\Rezent\Evermann_1891.pdf</v>
          </cell>
          <cell r="F4623" t="str">
            <v>EVERMANN, B.W. &amp; JENKINS, O.P.</v>
          </cell>
          <cell r="G4623">
            <v>1891</v>
          </cell>
          <cell r="H4623" t="str">
            <v>Report upon a collection of fishes made at Guaymas, Sonora, Mexico, with descriptions of new species.</v>
          </cell>
          <cell r="I4623" t="str">
            <v>Proceedings of the United States National Museum, 14 (846): 121–164</v>
          </cell>
        </row>
        <row r="4624">
          <cell r="A4624">
            <v>4809</v>
          </cell>
          <cell r="B4624" t="str">
            <v>D</v>
          </cell>
          <cell r="C4624" t="str">
            <v>C:\Users\beate-jürgen\Documents\Literatur Haie\Rezent\Brown_2006.pdf</v>
          </cell>
          <cell r="F4624" t="str">
            <v>BROWN, A.C. &amp; TIETZ, J.</v>
          </cell>
          <cell r="G4624">
            <v>2006</v>
          </cell>
          <cell r="H4624" t="str">
            <v>White Shark Studies at the Farallon Islands, California During Fall 2006.</v>
          </cell>
          <cell r="I4624" t="str">
            <v>White Shark Annual Report 2006</v>
          </cell>
        </row>
        <row r="4625">
          <cell r="A4625">
            <v>4810</v>
          </cell>
          <cell r="B4625" t="str">
            <v>D</v>
          </cell>
          <cell r="C4625" t="str">
            <v>Fossil\Koda_2007.pdf</v>
          </cell>
          <cell r="F4625" t="str">
            <v>KODA, Y. &amp; KOIKE, W. &amp; ANDO, H. &amp; UYENO, T. &amp; USUI, K.</v>
          </cell>
          <cell r="G4625">
            <v>2007</v>
          </cell>
          <cell r="H4625" t="str">
            <v>Carcharodon megalodon tooth set collected from calcareous concretions in the Miocene Kokozura Formation, Takaku Group, Kitaibaraki city, Ibaraki Prefecture, Japan.</v>
          </cell>
          <cell r="I4625" t="str">
            <v>Palaeontological Society of Japan, 81: 1–2</v>
          </cell>
        </row>
        <row r="4626">
          <cell r="A4626">
            <v>4811</v>
          </cell>
          <cell r="B4626" t="str">
            <v>D</v>
          </cell>
          <cell r="C4626" t="str">
            <v>C:\Users\beate-jürgen\Documents\Literatur Haie\Fossil\Maisey_2008a.pdf</v>
          </cell>
          <cell r="F4626" t="str">
            <v>MAISEY, J.G.</v>
          </cell>
          <cell r="G4626">
            <v>2008</v>
          </cell>
          <cell r="H4626" t="str">
            <v>The Postorbital Palatoquadrate Articulation in Elasmobranchs.</v>
          </cell>
          <cell r="I4626" t="str">
            <v>Journal of Morphology, 269 (8): 1022–1040</v>
          </cell>
        </row>
        <row r="4627">
          <cell r="A4627">
            <v>4812</v>
          </cell>
          <cell r="B4627" t="str">
            <v>D</v>
          </cell>
          <cell r="C4627" t="str">
            <v>C:\Users\beate-jürgen\Documents\Literatur Haie\Rezent\Lucifora_2003.pdf</v>
          </cell>
          <cell r="E4627" t="str">
            <v>http://www.shark-references.com/images/meine_bilder/downloads/Lucifora_2003.pdf</v>
          </cell>
          <cell r="F4627" t="str">
            <v>LUCIFORA, L.O.</v>
          </cell>
          <cell r="G4627">
            <v>2003</v>
          </cell>
          <cell r="H4627" t="str">
            <v>Ecologia y Conservación de los Grandes Tiburones Costeros de Bahia Anegada, Provincia de Buenos Aires, Argentina.</v>
          </cell>
          <cell r="I4627" t="str">
            <v>Ph.D. thesis, Universidad Nacional de Mar del Plata, Mar del Plata, 2003, 406pp.</v>
          </cell>
        </row>
        <row r="4628">
          <cell r="A4628">
            <v>4813</v>
          </cell>
          <cell r="B4628" t="str">
            <v>D</v>
          </cell>
          <cell r="C4628" t="str">
            <v>C:\Users\beate-jürgen\Documents\Literatur Haie\Fossil\Kelly &amp; Zangerl 1976.pdf</v>
          </cell>
          <cell r="F4628" t="str">
            <v>KELLY, M.A. &amp; ZANGERL, R.</v>
          </cell>
          <cell r="G4628">
            <v>1976</v>
          </cell>
          <cell r="H4628" t="str">
            <v>Helicoprion (Edestidae) in the Permian of West Texas.</v>
          </cell>
          <cell r="I4628" t="str">
            <v xml:space="preserve">Journal of Paleontology, 50 (5): 992–994 </v>
          </cell>
        </row>
        <row r="4629">
          <cell r="A4629">
            <v>4814</v>
          </cell>
          <cell r="B4629" t="str">
            <v>D</v>
          </cell>
          <cell r="C4629" t="str">
            <v>Fossil\Stahl &amp; Parris 2004.pdf</v>
          </cell>
          <cell r="F4629" t="str">
            <v>STAHL, B.J. &amp; PARRIS, D.C.</v>
          </cell>
          <cell r="G4629">
            <v>2004</v>
          </cell>
          <cell r="H4629" t="str">
            <v>The complete dentition of Edaphodon mirificus (Chondrichthyes: Holocephali) from a single individual.</v>
          </cell>
          <cell r="I4629" t="str">
            <v>Journal of Paleontology, 78 (2): 388–392</v>
          </cell>
        </row>
        <row r="4630">
          <cell r="A4630">
            <v>4815</v>
          </cell>
          <cell r="B4630" t="str">
            <v>D</v>
          </cell>
          <cell r="C4630" t="str">
            <v>C:\Users\beate-jürgen\Documents\Literatur Haie\Rezent\SMEETS_1982.pdf</v>
          </cell>
          <cell r="F4630" t="str">
            <v>SMEETS, W.J.</v>
          </cell>
          <cell r="G4630">
            <v>1982</v>
          </cell>
          <cell r="H4630" t="str">
            <v>The afferent connections of the tectum mesencephali in two chondrichthyans, the shark Scyliorhinus canicula and the ray Raja clavata.</v>
          </cell>
          <cell r="I4630" t="str">
            <v>Journal of Comparative Neurology, 205 (2): 139–152</v>
          </cell>
        </row>
        <row r="4631">
          <cell r="A4631">
            <v>4816</v>
          </cell>
          <cell r="B4631" t="str">
            <v>D</v>
          </cell>
          <cell r="C4631" t="str">
            <v>C:\Users\beate-jürgen\Documents\Literatur Haie\Rezent\MYRBERG_1991.pdf</v>
          </cell>
          <cell r="F4631" t="str">
            <v>MYRBERG, A.A.</v>
          </cell>
          <cell r="G4631">
            <v>1991</v>
          </cell>
          <cell r="H4631" t="str">
            <v>Distinctive Markings of Sharks: Ethological Considerations of Visual Function.</v>
          </cell>
          <cell r="I4631" t="str">
            <v>Journal of Experimental Zoology, Supplement, 5: 156–166</v>
          </cell>
        </row>
        <row r="4632">
          <cell r="A4632">
            <v>4817</v>
          </cell>
          <cell r="B4632" t="str">
            <v>D</v>
          </cell>
          <cell r="C4632" t="str">
            <v>Fossil\STERNBERG_1945.pdf</v>
          </cell>
          <cell r="F4632" t="str">
            <v>STERNBERG, C.M.</v>
          </cell>
          <cell r="G4632">
            <v>1945</v>
          </cell>
          <cell r="H4632" t="str">
            <v>A new species of selachian from the Lower Carboniferous of Canada.</v>
          </cell>
          <cell r="I4632" t="str">
            <v>Journal of Paleontology, 19 (5): 539–540</v>
          </cell>
        </row>
        <row r="4633">
          <cell r="A4633">
            <v>4818</v>
          </cell>
          <cell r="B4633" t="str">
            <v>D</v>
          </cell>
          <cell r="C4633" t="str">
            <v>C:\Users\beate-jürgen\Documents\Literatur Haie\Fossil\Lund 1982.pdf</v>
          </cell>
          <cell r="F4633" t="str">
            <v>LUND, R.</v>
          </cell>
          <cell r="G4633">
            <v>1982</v>
          </cell>
          <cell r="H4633" t="str">
            <v>Harpagofututor volsellorhinus new genus and species (Chondrichthyes, Chondrenchelyiformes) from the Namurian Bear Gulch Limestone, Chondrenchelys problematica Traquair (Visean), and their sexual dimorphism.</v>
          </cell>
          <cell r="I4633" t="str">
            <v>Journal of Paleontology, 56 (4): 938–958</v>
          </cell>
        </row>
        <row r="4634">
          <cell r="A4634">
            <v>4819</v>
          </cell>
          <cell r="B4634" t="str">
            <v>D</v>
          </cell>
          <cell r="C4634" t="str">
            <v>C:\Users\beate-jürgen\Documents\Literatur Haie\Fossil\Bigelow 1994.pdf</v>
          </cell>
          <cell r="E4634" t="str">
            <v>http://www.scn.org/~bh162/bigelow_shark_scavenging.pdf</v>
          </cell>
          <cell r="F4634" t="str">
            <v>BIGELOW, P.K.</v>
          </cell>
          <cell r="G4634">
            <v>1994</v>
          </cell>
          <cell r="H4634" t="str">
            <v>Occurrence of a squaloid shark (Chondrichthyes: Squaliformes) with the pinniped Alloddesmus from the upper Miocene of Washington.</v>
          </cell>
          <cell r="I4634" t="str">
            <v>Journal of Paleontology, 68 (3): 680–684</v>
          </cell>
        </row>
        <row r="4635">
          <cell r="A4635">
            <v>4820</v>
          </cell>
          <cell r="B4635" t="str">
            <v>D</v>
          </cell>
          <cell r="C4635" t="str">
            <v>Fossil\Grogan &amp; Lund 1997.pdf</v>
          </cell>
          <cell r="F4635" t="str">
            <v>GROGAN, E.D. &amp; LUND, R.</v>
          </cell>
          <cell r="G4635">
            <v>1997</v>
          </cell>
          <cell r="H4635" t="str">
            <v>Soft tissue pigments of the Upper Mississippian chondrenchelyid, Harpagofututor volsellorhinus (Chondrichthyes, Holocephali) from the Bear Gulch Limestone, Montana, USA.</v>
          </cell>
          <cell r="I4635" t="str">
            <v>Journal of Paleontology, 71 (2): 337–342</v>
          </cell>
        </row>
        <row r="4636">
          <cell r="A4636">
            <v>4821</v>
          </cell>
          <cell r="B4636" t="str">
            <v>D</v>
          </cell>
          <cell r="C4636" t="str">
            <v>Fossil\DERYCKE_2008.pdf</v>
          </cell>
          <cell r="F4636" t="str">
            <v>DERYCKE, C. &amp; SPALLETTA, C. &amp; PERRI, M.C. &amp; CORRADINI, C.</v>
          </cell>
          <cell r="G4636">
            <v>2008</v>
          </cell>
          <cell r="H4636" t="str">
            <v>Famennian Chondrichthyan Microremains from Morocco and Sardinia.</v>
          </cell>
          <cell r="I4636" t="str">
            <v>Journal of Paleontology, 82 (5): 984–995</v>
          </cell>
        </row>
        <row r="4637">
          <cell r="A4637">
            <v>4822</v>
          </cell>
          <cell r="B4637" t="str">
            <v>D</v>
          </cell>
          <cell r="C4637" t="str">
            <v>Fossil\Case 1978.pdf</v>
          </cell>
          <cell r="F4637" t="str">
            <v>CASE, G.R.</v>
          </cell>
          <cell r="G4637">
            <v>1978</v>
          </cell>
          <cell r="H4637" t="str">
            <v>Ischyodus bifurcatus, a new species of chimaeroid fish from the upper cretaceous of New Jersey.</v>
          </cell>
          <cell r="I4637" t="str">
            <v>Géobios, 11 (1): 21–29</v>
          </cell>
        </row>
        <row r="4638">
          <cell r="A4638">
            <v>4823</v>
          </cell>
          <cell r="B4638" t="str">
            <v>D</v>
          </cell>
          <cell r="C4638" t="str">
            <v>Fossil\Duffin 1981.pdf</v>
          </cell>
          <cell r="F4638" t="str">
            <v>DUFFIN, C.J.</v>
          </cell>
          <cell r="G4638">
            <v>1981</v>
          </cell>
          <cell r="H4638" t="str">
            <v xml:space="preserve">The fin spine of a new holocephalan from the lower jurassic of Lyme Regis, Dorset, England. </v>
          </cell>
          <cell r="I4638" t="str">
            <v>Géobios, 14 (4): 469–475</v>
          </cell>
        </row>
        <row r="4639">
          <cell r="A4639">
            <v>4824</v>
          </cell>
          <cell r="B4639" t="str">
            <v>D</v>
          </cell>
          <cell r="C4639" t="str">
            <v>C:\Users\beate-jürgen\Documents\Literatur Haie\Fossil\De Muizon 1983.pdf</v>
          </cell>
          <cell r="F4639" t="str">
            <v>DE MUIZON, C. &amp; GAYET, M. &amp; LAVENU, A. &amp; MARSHALL, L.G. &amp; SIGÉ, B. &amp; VILLAROEL, C.</v>
          </cell>
          <cell r="G4639">
            <v>1983</v>
          </cell>
          <cell r="H4639" t="str">
            <v>Late Cretaceous vertebrates, including mammals, from Tiupampa, Southcentral Bolivia.</v>
          </cell>
          <cell r="I4639" t="str">
            <v>Géobios, 16 (6): 747–753</v>
          </cell>
        </row>
        <row r="4640">
          <cell r="A4640">
            <v>4825</v>
          </cell>
          <cell r="B4640" t="str">
            <v>D</v>
          </cell>
          <cell r="C4640" t="str">
            <v>C:\Users\beate-jürgen\Documents\Literatur Haie\Fossil\Werdelin 1986.pdf</v>
          </cell>
          <cell r="F4640" t="str">
            <v>WERDELIN, L.</v>
          </cell>
          <cell r="G4640">
            <v>1986</v>
          </cell>
          <cell r="H4640" t="str">
            <v>A new chimaeroid fish from the Cretaceous of Lebanon.</v>
          </cell>
          <cell r="I4640" t="str">
            <v>Géobios, 19 (3): 393–397</v>
          </cell>
        </row>
        <row r="4641">
          <cell r="A4641">
            <v>4826</v>
          </cell>
          <cell r="B4641" t="str">
            <v>D</v>
          </cell>
          <cell r="C4641" t="str">
            <v>C:\Users\beate-jürgen\Documents\Literatur Haie\Fossil\Brito 1992.pdf</v>
          </cell>
          <cell r="F4641" t="str">
            <v>BRITO, P.M.</v>
          </cell>
          <cell r="G4641">
            <v>1992</v>
          </cell>
          <cell r="H4641" t="str">
            <v>Nouvelles données sur l'anatomie et la position systématique de Tribodus limae BRITO &amp; FERREIRA, 1989 (Chondrichthyes, Elasmobranchii) du Crétacé inférieur de la Chapada do Araripe (N-E Brésil).</v>
          </cell>
          <cell r="I4641" t="str">
            <v>Géobios, Memoire Special, 14: 143–150</v>
          </cell>
        </row>
        <row r="4642">
          <cell r="A4642">
            <v>4828</v>
          </cell>
          <cell r="B4642" t="str">
            <v>D</v>
          </cell>
          <cell r="C4642" t="str">
            <v>C:\Users\beate-jürgen\Documents\Literatur Haie\Fossil\Véran 1995.pdf</v>
          </cell>
          <cell r="F4642" t="str">
            <v>VÉRAN, M.</v>
          </cell>
          <cell r="G4642">
            <v>1995</v>
          </cell>
          <cell r="H4642" t="str">
            <v>Les cartilages labiaux des Chondrichthyens sont-ils homologues de l'os labial des Actinoptérygiens primitifs fossiles?</v>
          </cell>
          <cell r="I4642" t="str">
            <v>Geobios, 28 (Supplement 2): 161–166</v>
          </cell>
        </row>
        <row r="4643">
          <cell r="A4643">
            <v>4829</v>
          </cell>
          <cell r="B4643" t="str">
            <v>D</v>
          </cell>
          <cell r="C4643" t="str">
            <v>C:\Users\beate-jürgen\Documents\Literatur Haie\Fossil\Ivanov 1995.pdf</v>
          </cell>
          <cell r="F4643" t="str">
            <v>IVANOV, A.O.</v>
          </cell>
          <cell r="G4643">
            <v>1995</v>
          </cell>
          <cell r="H4643" t="str">
            <v>Late Devonian vertebrate fauna of the South Urals.</v>
          </cell>
          <cell r="I4643" t="str">
            <v>Geobios, 28 (Supplement 2): 357–359</v>
          </cell>
        </row>
        <row r="4644">
          <cell r="A4644">
            <v>4830</v>
          </cell>
          <cell r="B4644" t="str">
            <v>D</v>
          </cell>
          <cell r="C4644" t="str">
            <v>C:\Users\beate-jürgen\Documents\Literatur Haie\Fossil\Turner &amp; Youngquist 1995.pdf</v>
          </cell>
          <cell r="F4644" t="str">
            <v>TURNER, S. &amp; YOUNGQUIST, W.</v>
          </cell>
          <cell r="G4644">
            <v>1995</v>
          </cell>
          <cell r="H4644" t="str">
            <v xml:space="preserve">Late Devonian phoebodont (Pisces: Chondrichthyes) from the Confusion Range, Utah. </v>
          </cell>
          <cell r="I4644" t="str">
            <v>Geobios, 28 (Supplement 2): 389–392</v>
          </cell>
        </row>
        <row r="4645">
          <cell r="A4645">
            <v>4831</v>
          </cell>
          <cell r="B4645" t="str">
            <v>D</v>
          </cell>
          <cell r="C4645" t="str">
            <v>C:\Users\beate-jürgen\Documents\Literatur Haie\Fossil\Caridroit et al. 1997.pdf</v>
          </cell>
          <cell r="F4645" t="str">
            <v>CARIDROIT, M. &amp; DEGARDIN, J.-M. &amp; DERYCKE, C. &amp; LETHIERS, F. &amp; MARCOUX, J. &amp; MILHAU, B. &amp; PILLEVUIT, A. &amp; VACHARD, D.</v>
          </cell>
          <cell r="G4645">
            <v>1997</v>
          </cell>
          <cell r="H4645" t="str">
            <v>Un assemblage microfaunistique remarquable du Paléozoïque supérieur de Turquie (radiolaires, conodontes, ostracodes, foraminifères, microrestes de vertébrés).</v>
          </cell>
          <cell r="I4645" t="str">
            <v>Géobios, Memoire Special, 20: 109–115</v>
          </cell>
        </row>
        <row r="4646">
          <cell r="A4646">
            <v>4832</v>
          </cell>
          <cell r="B4646" t="str">
            <v>D</v>
          </cell>
          <cell r="C4646" t="str">
            <v>C:\Users\beate-jürgen\Documents\Literatur Haie\Rezent\Andrade_2008.pdf</v>
          </cell>
          <cell r="F4646" t="str">
            <v>DÍAZ-ANDRADE, M.C. &amp; GALINDEZ, E.J. &amp; ESTECONDO, S. &amp; TANZOLA, R.D.</v>
          </cell>
          <cell r="G4646">
            <v>2008</v>
          </cell>
          <cell r="H4646" t="str">
            <v>Hepatic infection by Terranova sp. (Nematoda,Anisakidae) larvae in Sympterygia acuta (Chondrichthyes, Rajidae).</v>
          </cell>
          <cell r="I4646" t="str">
            <v>Bulletin of the European Association of Fish Pathologists, 28 (4): 144–147</v>
          </cell>
        </row>
        <row r="4647">
          <cell r="A4647">
            <v>4833</v>
          </cell>
          <cell r="B4647" t="str">
            <v>D</v>
          </cell>
          <cell r="C4647" t="str">
            <v>C:\Users\beate-jürgen\Documents\Literatur Haie\Rezent\WHITLEY_1931.pdf</v>
          </cell>
          <cell r="F4647" t="str">
            <v>WHITLEY, G.P.</v>
          </cell>
          <cell r="G4647">
            <v>1931</v>
          </cell>
          <cell r="H4647" t="str">
            <v>Studies in Ichthyology. No. 5.</v>
          </cell>
          <cell r="I4647" t="str">
            <v>Records of the Australian Museum, 18 (4): 138–160</v>
          </cell>
        </row>
        <row r="4648">
          <cell r="A4648">
            <v>4834</v>
          </cell>
          <cell r="B4648" t="str">
            <v>D</v>
          </cell>
          <cell r="E4648" t="str">
            <v>http://pubs.bgs.ac.uk/publications.html?pubID=B04249</v>
          </cell>
          <cell r="F4648" t="str">
            <v>NEWTON, E.T.</v>
          </cell>
          <cell r="G4648">
            <v>1878</v>
          </cell>
          <cell r="H4648" t="str">
            <v>The chimeroid fishes of the British Cretaceous rocks.</v>
          </cell>
          <cell r="I4648" t="str">
            <v>Memoirs of the Geological Survey of the United Kingdom, Monograph, 4: 1–64</v>
          </cell>
        </row>
        <row r="4649">
          <cell r="A4649">
            <v>4835</v>
          </cell>
          <cell r="B4649" t="str">
            <v>D</v>
          </cell>
          <cell r="C4649" t="str">
            <v>Fossil\Hussakopf_1912.pdf</v>
          </cell>
          <cell r="E4649" t="str">
            <v>http://digitallibrary.amnh.org/dspace/bitstream/2246/1403/1/B031a19.pdf</v>
          </cell>
          <cell r="F4649" t="str">
            <v>HUSSAKOF, L.</v>
          </cell>
          <cell r="G4649">
            <v>1912</v>
          </cell>
          <cell r="H4649" t="str">
            <v>The cretaceous chimaeroids of North America.</v>
          </cell>
          <cell r="I4649" t="str">
            <v>Bulletin of the American Museum of Natural History, 31 (19): 195–288</v>
          </cell>
        </row>
        <row r="4650">
          <cell r="A4650">
            <v>4836</v>
          </cell>
          <cell r="B4650" t="str">
            <v>K</v>
          </cell>
          <cell r="F4650" t="str">
            <v>DUNKLE, D.H.</v>
          </cell>
          <cell r="G4650">
            <v>1948</v>
          </cell>
          <cell r="H4650" t="str">
            <v>On two previously unreported selachians from the Upper Cretaceous of North America.</v>
          </cell>
          <cell r="I4650" t="str">
            <v>Journal of the Washington Academy of Sciences, 38 (5): 173–176</v>
          </cell>
        </row>
        <row r="4651">
          <cell r="A4651">
            <v>4837</v>
          </cell>
          <cell r="B4651" t="str">
            <v>K</v>
          </cell>
          <cell r="F4651" t="str">
            <v>DUNKLE, D.H.</v>
          </cell>
          <cell r="G4651">
            <v>1951</v>
          </cell>
          <cell r="H4651" t="str">
            <v>New western hemisphere occurrences of fossil selachians.</v>
          </cell>
          <cell r="I4651" t="str">
            <v>Journal of the Washington Academy of Sciences, 41 (11): 344–347</v>
          </cell>
        </row>
        <row r="4652">
          <cell r="A4652">
            <v>4838</v>
          </cell>
          <cell r="B4652" t="str">
            <v>D</v>
          </cell>
          <cell r="C4652" t="str">
            <v>Fossil\APPLEGATE_1964.pdf</v>
          </cell>
          <cell r="E4652" t="str">
            <v>http://ia600403.us.archive.org/2/items/bulletinofsouthe6365sout/bulletinofsouthe6365sout.pdf</v>
          </cell>
          <cell r="F4652" t="str">
            <v>APPLEGATE, S.P.</v>
          </cell>
          <cell r="G4652">
            <v>1964</v>
          </cell>
          <cell r="H4652" t="str">
            <v>First record of the extinct shark, Squalicorax falcatus, from California.</v>
          </cell>
          <cell r="I4652" t="str">
            <v>Bulletin of the Southern California Academy of Sciences, 63 (1): 42–43</v>
          </cell>
        </row>
        <row r="4653">
          <cell r="A4653">
            <v>4839</v>
          </cell>
          <cell r="B4653" t="str">
            <v>D</v>
          </cell>
          <cell r="C4653" t="str">
            <v>Fossil\CASE_1965.pdf</v>
          </cell>
          <cell r="F4653" t="str">
            <v>CASE, G.R.</v>
          </cell>
          <cell r="G4653">
            <v>1965</v>
          </cell>
          <cell r="H4653" t="str">
            <v>An occurrence of the sawfish, Onchopristis dunklei in the Upper Cretaceous of Minnesota.</v>
          </cell>
          <cell r="I4653" t="str">
            <v>Journal of the Minnesota Academy of Science, 32 (3): 183</v>
          </cell>
        </row>
        <row r="4654">
          <cell r="A4654">
            <v>4840</v>
          </cell>
          <cell r="F4654" t="str">
            <v>ITOIGAWA, J. &amp; NISHIMOTO, N. &amp; HIROYUKI, A.</v>
          </cell>
          <cell r="G4654">
            <v>1977</v>
          </cell>
          <cell r="H4654" t="str">
            <v>Cretaceous fossil elasmobranchs from japan (first report).</v>
          </cell>
          <cell r="I4654" t="str">
            <v>Bulletin of the Mizunami Fossil Museum, 4: 119–138</v>
          </cell>
        </row>
        <row r="4655">
          <cell r="A4655">
            <v>4841</v>
          </cell>
          <cell r="B4655" t="str">
            <v>D K</v>
          </cell>
          <cell r="C4655" t="str">
            <v>Fossil\4841.pdf</v>
          </cell>
          <cell r="F4655" t="str">
            <v>CASE, G.R.</v>
          </cell>
          <cell r="G4655">
            <v>1979</v>
          </cell>
          <cell r="H4655" t="str">
            <v>Cretaceous selachians from the Peedee Formation (Late Maastrichtian) of Duplin Country, North Carolina.</v>
          </cell>
          <cell r="I4655" t="str">
            <v>Brimleyana, 2: 77–89</v>
          </cell>
        </row>
        <row r="4656">
          <cell r="A4656">
            <v>4842</v>
          </cell>
          <cell r="B4656" t="str">
            <v>D K</v>
          </cell>
          <cell r="C4656" t="str">
            <v>Fossil\4842.pdf</v>
          </cell>
          <cell r="F4656" t="str">
            <v>CASE, G.R.</v>
          </cell>
          <cell r="G4656">
            <v>1985</v>
          </cell>
          <cell r="H4656" t="str">
            <v>Origin and evolution of the gigant white shark.</v>
          </cell>
          <cell r="I4656" t="str">
            <v>Fossil Quarterly, 4 (1): 19–23</v>
          </cell>
        </row>
        <row r="4657">
          <cell r="A4657">
            <v>4843</v>
          </cell>
          <cell r="F4657" t="str">
            <v>KEYES, I.W.</v>
          </cell>
          <cell r="G4657">
            <v>1987</v>
          </cell>
          <cell r="H4657" t="str">
            <v>Eocene elasmobranchs from Te Whanga Lagoon, Chatham Island.</v>
          </cell>
          <cell r="I4657" t="str">
            <v>Geological Society of New Zealand (Newsletter), 77: 31–35</v>
          </cell>
        </row>
        <row r="4658">
          <cell r="A4658">
            <v>4844</v>
          </cell>
          <cell r="F4658" t="str">
            <v>SCHWIMMER, D.R. &amp; CASE, G.R.</v>
          </cell>
          <cell r="G4658">
            <v>1987</v>
          </cell>
          <cell r="H4658" t="str">
            <v>Cretaceous fish fossils in western Georgia.</v>
          </cell>
          <cell r="I4658" t="str">
            <v>In: FRAZIER, W:J: &amp; HANLEY, T:M: (eds): geology in the Columbus area, western Georgia. Georgia Geol. Soc.Field Trip Guidebook, 22: C1–C27</v>
          </cell>
        </row>
        <row r="4659">
          <cell r="A4659">
            <v>4845</v>
          </cell>
          <cell r="B4659" t="str">
            <v>D</v>
          </cell>
          <cell r="C4659" t="str">
            <v>Fossil\CASE_1989.pdf</v>
          </cell>
          <cell r="F4659" t="str">
            <v>CASE, G.R.</v>
          </cell>
          <cell r="G4659">
            <v>1989</v>
          </cell>
          <cell r="H4659" t="str">
            <v>The upper cretaceous shark Cretolamna appendiculata (AGASSIZ) in the Raritan Formation of New Jersey.</v>
          </cell>
          <cell r="I4659" t="str">
            <v>Mosasaur, 4: 65–68</v>
          </cell>
        </row>
        <row r="4660">
          <cell r="A4660">
            <v>4846</v>
          </cell>
          <cell r="B4660" t="str">
            <v>D K</v>
          </cell>
          <cell r="C4660" t="str">
            <v>Fossil\CASE_1989a.pdf</v>
          </cell>
          <cell r="F4660" t="str">
            <v>CASE, G.R.</v>
          </cell>
          <cell r="G4660">
            <v>1989</v>
          </cell>
          <cell r="H4660" t="str">
            <v>Palaeocarcharodon orientalis (SINZOW) (Neoselachii: Cretoxyrhinidae), from the Paleocene of Maryland USA.</v>
          </cell>
          <cell r="I4660" t="str">
            <v>Palaeovertebrata, 19 (1): 1–6</v>
          </cell>
        </row>
        <row r="4661">
          <cell r="A4661">
            <v>4847</v>
          </cell>
          <cell r="B4661" t="str">
            <v>D K</v>
          </cell>
          <cell r="C4661" t="str">
            <v>Fossil\CASE_1991.pdf</v>
          </cell>
          <cell r="F4661" t="str">
            <v>CASE, G.R.</v>
          </cell>
          <cell r="G4661">
            <v>1991</v>
          </cell>
          <cell r="H4661" t="str">
            <v>A new species of chimaeroid fish from the Upper Paleocene (Thanetian) of Maryland, U.S.A.</v>
          </cell>
          <cell r="I4661" t="str">
            <v>Palaeovertebrata, 21 (1–2): 85–94, 3 fig., 1 pl.</v>
          </cell>
        </row>
        <row r="4662">
          <cell r="A4662">
            <v>4848</v>
          </cell>
          <cell r="B4662" t="str">
            <v>D</v>
          </cell>
          <cell r="C4662" t="str">
            <v>Fossil\CASE_1992.pdf</v>
          </cell>
          <cell r="F4662" t="str">
            <v>CASE, G.R. &amp; SCHWIMMER, D.R.</v>
          </cell>
          <cell r="G4662">
            <v>1992</v>
          </cell>
          <cell r="H4662" t="str">
            <v>Occurrence of the chimaeroid Ischyodus bifurcatus CASE in the Cusseta Formation (Upper Cretaceous, Campanian) of western Georgia and its distribution.</v>
          </cell>
          <cell r="I4662" t="str">
            <v>Journal of Paleontology, 66 (2): 347–350</v>
          </cell>
        </row>
        <row r="4663">
          <cell r="A4663">
            <v>4849</v>
          </cell>
          <cell r="B4663" t="str">
            <v>D</v>
          </cell>
          <cell r="C4663" t="str">
            <v>Fossil\DUTHEIL_1992.pdf</v>
          </cell>
          <cell r="F4663" t="str">
            <v>DUTHEIL, D.B. &amp; MERLE, D.</v>
          </cell>
          <cell r="G4663">
            <v>1992</v>
          </cell>
          <cell r="H4663" t="str">
            <v>Les chondrichthiens elasmobranches del la Tuilerie de Gan (Pyrénées Atlantiques, France).</v>
          </cell>
          <cell r="I4663" t="str">
            <v>Cossmanniana, 1 (2–4): 15–26</v>
          </cell>
        </row>
        <row r="4664">
          <cell r="A4664">
            <v>4850</v>
          </cell>
          <cell r="B4664" t="str">
            <v>D</v>
          </cell>
          <cell r="C4664" t="str">
            <v>Fossil\GOTO_1994.pdf</v>
          </cell>
          <cell r="F4664" t="str">
            <v>GOTO, M.</v>
          </cell>
          <cell r="G4664">
            <v>1994</v>
          </cell>
          <cell r="H4664" t="str">
            <v>Palaeozoic and early Mesozoic fish faunas of the Japanese Islands.</v>
          </cell>
          <cell r="I4664" t="str">
            <v>Island Arc, 3 (4): 247–254</v>
          </cell>
        </row>
        <row r="4665">
          <cell r="A4665">
            <v>4851</v>
          </cell>
          <cell r="B4665" t="str">
            <v>D</v>
          </cell>
          <cell r="C4665" t="str">
            <v>Fossil\WALDMAN_1971.pdf</v>
          </cell>
          <cell r="F4665" t="str">
            <v>WALDMAN, M.</v>
          </cell>
          <cell r="G4665">
            <v>1971</v>
          </cell>
          <cell r="H4665" t="str">
            <v>Hexanchid and Orthacodontid Shark Teeth from the Lower Tertiary of Vancouver Island, British Columbia.</v>
          </cell>
          <cell r="I4665" t="str">
            <v>Canadian Journal of Earth Sciences, 8 (1): 166–170</v>
          </cell>
        </row>
        <row r="4666">
          <cell r="A4666">
            <v>4852</v>
          </cell>
          <cell r="B4666" t="str">
            <v>D</v>
          </cell>
          <cell r="C4666" t="str">
            <v>Fossil\4852.pdf</v>
          </cell>
          <cell r="F4666" t="str">
            <v>MASSON, A.G. &amp; RUST, B.R.</v>
          </cell>
          <cell r="G4666">
            <v>1984</v>
          </cell>
          <cell r="H4666" t="str">
            <v>Freshwater shark teeth as paleoenvironmental indicators in the Upper Pennsylvanian Morien Group of the Sydney Basin, Nova Scotia.</v>
          </cell>
          <cell r="I4666" t="str">
            <v>Canadian Journal of Earth Sciences, 21 (10): 1151–1155</v>
          </cell>
        </row>
        <row r="4667">
          <cell r="A4667">
            <v>4853</v>
          </cell>
          <cell r="B4667" t="str">
            <v>D</v>
          </cell>
          <cell r="C4667" t="str">
            <v>Fossil\CANDONI_1994.pdf</v>
          </cell>
          <cell r="E4667" t="str">
            <v>http://shark-references.com/images/meine_bilder/downloads/CANDONI_1994.pdf</v>
          </cell>
          <cell r="F4667" t="str">
            <v>CANDONI, L.</v>
          </cell>
          <cell r="G4667">
            <v>1994</v>
          </cell>
          <cell r="H4667" t="str">
            <v>Parasymbolus octevillensis CANDONI 1993 (Scyliorhinidae-Elasmobranchii) du Kimméridgien havrais.</v>
          </cell>
          <cell r="I4667" t="str">
            <v>Bulletin trimestriel de la Société Géologique de Normandie et des Amis du Muséum du Havre, 81: 47–53</v>
          </cell>
        </row>
        <row r="4668">
          <cell r="A4668">
            <v>4854</v>
          </cell>
          <cell r="B4668" t="str">
            <v>D</v>
          </cell>
          <cell r="C4668" t="str">
            <v>Fossil\ANTUNES_1977.pdf</v>
          </cell>
          <cell r="E4668" t="str">
            <v>http://palaeontologicalsociety.in/vol20b/v5.pdf</v>
          </cell>
          <cell r="F4668" t="str">
            <v>ANTUNES, M.T.</v>
          </cell>
          <cell r="G4668">
            <v>1977</v>
          </cell>
          <cell r="H4668" t="str">
            <v>Late Neogene fish faunas from Angola, their age and significance.</v>
          </cell>
          <cell r="I4668" t="str">
            <v>Journal of the Palaeontological Society of India, 20: 224–229</v>
          </cell>
        </row>
        <row r="4669">
          <cell r="A4669">
            <v>4856</v>
          </cell>
          <cell r="B4669" t="str">
            <v>D</v>
          </cell>
          <cell r="C4669" t="str">
            <v>Fossil\4856.pdf</v>
          </cell>
          <cell r="F4669" t="str">
            <v>SLAUGHTER, B.H. &amp; THURMOND, J.T.</v>
          </cell>
          <cell r="G4669">
            <v>1974</v>
          </cell>
          <cell r="H4669" t="str">
            <v>A lower Cenomanian (Cretaceous) ichthyofauna from the Bahariya Formation of Egypt.</v>
          </cell>
          <cell r="I4669" t="str">
            <v>Annals of the Geological Survey of Egypt, 4: 25–40</v>
          </cell>
        </row>
        <row r="4670">
          <cell r="A4670">
            <v>4857</v>
          </cell>
          <cell r="F4670" t="str">
            <v>DECHASEAUX, G.</v>
          </cell>
          <cell r="G4670">
            <v>1937</v>
          </cell>
          <cell r="H4670" t="str">
            <v>Sur la genre Cyclobatis et sa position systématique parmi l'ensemble des sélaciens.</v>
          </cell>
          <cell r="I4670" t="str">
            <v>Notes et Mém. Haut commiss. Rép. Francaise en Syrie et au Liban, 2: 201–206</v>
          </cell>
        </row>
        <row r="4671">
          <cell r="A4671">
            <v>4858</v>
          </cell>
          <cell r="B4671" t="str">
            <v>D</v>
          </cell>
          <cell r="C4671" t="str">
            <v>Fossil\Duffin_1994.pdf</v>
          </cell>
          <cell r="F4671" t="str">
            <v>DUFFIN, C.J.</v>
          </cell>
          <cell r="G4671">
            <v>1994</v>
          </cell>
          <cell r="H4671" t="str">
            <v>Myriacanthid holocephalan (Chondrichthyes) from the British Late Triassic.</v>
          </cell>
          <cell r="I4671" t="str">
            <v>Neues Jahrbuch für Geologie und Paläontologie, Abhandlungen, 192 (1): 1–16</v>
          </cell>
        </row>
        <row r="4672">
          <cell r="A4672">
            <v>4859</v>
          </cell>
          <cell r="B4672" t="str">
            <v>D K</v>
          </cell>
          <cell r="C4672" t="str">
            <v>Fossil\DUFFIN_1981a.pdf</v>
          </cell>
          <cell r="E4672" t="str">
            <v>http://retro.seals.ch/digbib/vollist?UID=egh-001</v>
          </cell>
          <cell r="F4672" t="str">
            <v>DUFFIN, C.J. &amp; FURRER, H.</v>
          </cell>
          <cell r="G4672">
            <v>1981</v>
          </cell>
          <cell r="H4672" t="str">
            <v>Myriacanthid holocephalan remains from the Rhaetian (Upper Triassic) and Hettangian (Lower Jurassic) of Graubünden (Switzerland).</v>
          </cell>
          <cell r="I4672" t="str">
            <v>Eclogae Geologicae Helvetiae, 74 (3): 803–829</v>
          </cell>
        </row>
        <row r="4673">
          <cell r="A4673">
            <v>4860</v>
          </cell>
          <cell r="B4673" t="str">
            <v>D</v>
          </cell>
          <cell r="C4673" t="str">
            <v>Rezent\HENDRICKS_1908.pdf</v>
          </cell>
          <cell r="E4673" t="str">
            <v>http://www.archive.org/download/zeitschriftfrw91seib/zeitschriftfrw91seib.pdf</v>
          </cell>
          <cell r="F4673" t="str">
            <v>HENDRICKS, K.</v>
          </cell>
          <cell r="G4673">
            <v>1908</v>
          </cell>
          <cell r="H4673" t="str">
            <v>Zur Kenntnis des größeren und feineren Baues des Reusenapparates an den Kiemenbögen von Selache maxima CUVIER.</v>
          </cell>
          <cell r="I4673" t="str">
            <v>Zeitschrift für wissenschaftliche Zoologie, 91: 427–510</v>
          </cell>
        </row>
        <row r="4674">
          <cell r="A4674">
            <v>4861</v>
          </cell>
          <cell r="B4674" t="str">
            <v>D</v>
          </cell>
          <cell r="C4674" t="str">
            <v>Rezent\Hoffmann_1912.pdf</v>
          </cell>
          <cell r="E4674" t="str">
            <v>http://ia310828.us.archive.org/2/items/zoologischejahrb1333jena/zoologischejahrb1333jena.pdf</v>
          </cell>
          <cell r="F4674" t="str">
            <v>HOFFMANN, L.</v>
          </cell>
          <cell r="G4674">
            <v>1912</v>
          </cell>
          <cell r="H4674" t="str">
            <v>Zur Kenntnis des Neurocraniums der Pristiden und Pristiophoriden.</v>
          </cell>
          <cell r="I4674" t="str">
            <v>Zoologische Jahrbücher. Abteilung für Anatomie und Ontogenie der Tiere, 33 (2): 239–360</v>
          </cell>
        </row>
        <row r="4675">
          <cell r="A4675">
            <v>4862</v>
          </cell>
          <cell r="B4675" t="str">
            <v>D</v>
          </cell>
          <cell r="C4675" t="str">
            <v>Rezent\Hubbs_1968.pdf</v>
          </cell>
          <cell r="F4675" t="str">
            <v>HUBBS, C.L. &amp; ISHIYAMA, R.</v>
          </cell>
          <cell r="G4675">
            <v>1968</v>
          </cell>
          <cell r="H4675" t="str">
            <v>Methods of the systematic study and description of Skates (Rajidae).</v>
          </cell>
          <cell r="I4675" t="str">
            <v>Copeia, 1968 (3): 483–491</v>
          </cell>
        </row>
        <row r="4676">
          <cell r="A4676">
            <v>4863</v>
          </cell>
          <cell r="B4676" t="str">
            <v>D K</v>
          </cell>
          <cell r="C4676" t="str">
            <v>Rezent\4863.pdf</v>
          </cell>
          <cell r="F4676" t="str">
            <v>HULLEY, P.A.</v>
          </cell>
          <cell r="G4676">
            <v>1972</v>
          </cell>
          <cell r="H4676" t="str">
            <v>The origin, interrelationships and distribution of southern african Rajidae (Chondrichthyes, Batoidei).</v>
          </cell>
          <cell r="I4676" t="str">
            <v>Annals of the South African Museum, 60 (1): 1–103</v>
          </cell>
        </row>
        <row r="4677">
          <cell r="A4677">
            <v>4864</v>
          </cell>
          <cell r="B4677" t="str">
            <v>D</v>
          </cell>
          <cell r="C4677" t="str">
            <v>Fossil\KIKUCHI_1979.pdf</v>
          </cell>
          <cell r="E4677" t="str">
            <v>http://ci.nii.ac.jp/Detail/detail.do?LOCALID=ART0003465900&amp;lang=en</v>
          </cell>
          <cell r="F4677" t="str">
            <v>KIKUCHI, Y. &amp; TAKAOKA, Y.</v>
          </cell>
          <cell r="G4677">
            <v>1979</v>
          </cell>
          <cell r="H4677" t="str">
            <v>Discovery of the fossil gill raker of a basking shark from the Tertiary system in Chichibu Basin, Saitama Prefecture.</v>
          </cell>
          <cell r="I4677" t="str">
            <v>Journal of the Geological Society of Japan, 85 (2): 97–98</v>
          </cell>
        </row>
        <row r="4678">
          <cell r="A4678">
            <v>4865</v>
          </cell>
          <cell r="B4678" t="str">
            <v>D</v>
          </cell>
          <cell r="C4678" t="str">
            <v>Rezent\LaMARCA_1964.pdf</v>
          </cell>
          <cell r="F4678" t="str">
            <v>LAMARCA, M.J.</v>
          </cell>
          <cell r="G4678">
            <v>1964</v>
          </cell>
          <cell r="H4678" t="str">
            <v>The functional anatomy of the clasper and clasper grand of the yellow stingray, Urolophus jamaicensis (CUVIER).</v>
          </cell>
          <cell r="I4678" t="str">
            <v>Journal of Morphology, 114 (2): 303–324</v>
          </cell>
        </row>
        <row r="4679">
          <cell r="A4679">
            <v>4866</v>
          </cell>
          <cell r="F4679" t="str">
            <v>OSSWALD, K.</v>
          </cell>
          <cell r="G4679">
            <v>1928</v>
          </cell>
          <cell r="H4679" t="str">
            <v>Raineria nov. gen., ein Selachierrostrum aus dem alpinen Rhät.</v>
          </cell>
          <cell r="I4679" t="str">
            <v>Zeitschrift der Deutschen Geologischen Gesellschaft, 80 (4): 496–510</v>
          </cell>
        </row>
        <row r="4680">
          <cell r="A4680">
            <v>4867</v>
          </cell>
          <cell r="B4680" t="str">
            <v>D</v>
          </cell>
          <cell r="C4680" t="str">
            <v>Fossil1\4867.pdf</v>
          </cell>
          <cell r="F4680" t="str">
            <v>SIGNEUX, J.</v>
          </cell>
          <cell r="G4680">
            <v>1954</v>
          </cell>
          <cell r="H4680" t="str">
            <v>Notes Paléoichthyologiques. VI (suite). Cas d'ovoviviparité chez un Rhinobate fossile.</v>
          </cell>
          <cell r="I4680" t="str">
            <v>Bulletin du Muséum National d'Histoire Naturelle, (Série 2), 26 (5): 644–645</v>
          </cell>
        </row>
        <row r="4681">
          <cell r="A4681">
            <v>4868</v>
          </cell>
          <cell r="B4681" t="str">
            <v>D</v>
          </cell>
          <cell r="C4681" t="str">
            <v>Fossil\4868.pdf</v>
          </cell>
          <cell r="F4681" t="str">
            <v>STENSIÖ, E.A.</v>
          </cell>
          <cell r="G4681">
            <v>1921</v>
          </cell>
          <cell r="H4681" t="str">
            <v>Triassic fishes from Spitzbergen. Part 1</v>
          </cell>
          <cell r="I4681" t="str">
            <v>XXVIII+307 pp., 90 fig., 35 tabl., Vienna (A. Holzhausen)</v>
          </cell>
        </row>
        <row r="4682">
          <cell r="A4682">
            <v>4869</v>
          </cell>
          <cell r="B4682" t="str">
            <v>D</v>
          </cell>
          <cell r="C4682" t="str">
            <v>Fossil1\4869.pdf</v>
          </cell>
          <cell r="F4682" t="str">
            <v>STENSIÖ, E.A.</v>
          </cell>
          <cell r="G4682">
            <v>1932</v>
          </cell>
          <cell r="H4682" t="str">
            <v>Triassic fishes from East Greenland collected by the Danish expeditions in 1929-1931.</v>
          </cell>
          <cell r="I4682" t="str">
            <v>Meddelelser om Grønland, 83 (3): 1–305, 94 fig., 39 tagl.</v>
          </cell>
        </row>
        <row r="4683">
          <cell r="A4683">
            <v>4870</v>
          </cell>
          <cell r="B4683" t="str">
            <v>D</v>
          </cell>
          <cell r="C4683" t="str">
            <v>Fossil\Sykes_1971.pdf</v>
          </cell>
          <cell r="F4683" t="str">
            <v>SYKES, J.H.</v>
          </cell>
          <cell r="G4683">
            <v>1971</v>
          </cell>
          <cell r="H4683" t="str">
            <v>A new dalatiid fish from the Rhaetic Bond Bed at Barnstone, Nottinghamshire.</v>
          </cell>
          <cell r="I4683" t="str">
            <v>Mercian Geologist, 4 (1): 13–22</v>
          </cell>
        </row>
        <row r="4684">
          <cell r="A4684">
            <v>4871</v>
          </cell>
          <cell r="B4684" t="str">
            <v>D K</v>
          </cell>
          <cell r="C4684" t="str">
            <v>Rezent1\4871.pdf</v>
          </cell>
          <cell r="F4684" t="str">
            <v>BELLO, G.</v>
          </cell>
          <cell r="G4684">
            <v>1998</v>
          </cell>
          <cell r="H4684" t="str">
            <v>The feeding ecology of the velvet belly, Etmopterus spinax (Chondrichthyes: Squalidae), of the Adriatic Sea on the basis of its stomach contents.</v>
          </cell>
          <cell r="I4684" t="str">
            <v>Atti della Società Italiana di Scienze Naturali e del Museo Civico di Storia Naturale di Milano, 139 (2): 187–193</v>
          </cell>
        </row>
        <row r="4685">
          <cell r="A4685">
            <v>4872</v>
          </cell>
          <cell r="B4685" t="str">
            <v>K</v>
          </cell>
          <cell r="F4685" t="str">
            <v>DUFFIN, C.J.</v>
          </cell>
          <cell r="G4685">
            <v>1991</v>
          </cell>
          <cell r="H4685" t="str">
            <v>A myriacanthid holocephalan (Chondrichthyes) from the Sinemurian (Lower Jurassic) of Osteno (Lombardy, Italy).</v>
          </cell>
          <cell r="I4685" t="str">
            <v>Atti della Società Italiana di Scienze Naturali e del Museo Civico di Storia Naturale di Milano, 132 (23): 293–308</v>
          </cell>
        </row>
        <row r="4686">
          <cell r="A4686">
            <v>4873</v>
          </cell>
          <cell r="B4686" t="str">
            <v>D K</v>
          </cell>
          <cell r="C4686" t="str">
            <v>Rezent\Tortonese_1985.pdf</v>
          </cell>
          <cell r="F4686" t="str">
            <v>TORTONESE, E.</v>
          </cell>
          <cell r="G4686">
            <v>1985</v>
          </cell>
          <cell r="H4686" t="str">
            <v>Gli squali mediterranei del genere Hexanchus (Chondrichthyes).</v>
          </cell>
          <cell r="I4686" t="str">
            <v>Atti della Società Italiana di Scienze Naturali e del Museo Civico di Storia Naturale di Milano, 126 (3/4): 137–140</v>
          </cell>
        </row>
        <row r="4687">
          <cell r="A4687">
            <v>4874</v>
          </cell>
          <cell r="F4687" t="str">
            <v>TORTONESE, E.</v>
          </cell>
          <cell r="G4687">
            <v>1948</v>
          </cell>
          <cell r="H4687" t="str">
            <v>Le specie brasiliane del gen. Sphyrna (Pesci martello) e la distribuzione di S. diplana Spring.</v>
          </cell>
          <cell r="I4687" t="str">
            <v>Atti della Società Italiana di Scienze Naturali e del Museo Civico di Storia Naturale di Milano, 87 (1/2): 61</v>
          </cell>
        </row>
        <row r="4688">
          <cell r="A4688">
            <v>4875</v>
          </cell>
          <cell r="B4688" t="str">
            <v>K</v>
          </cell>
          <cell r="F4688" t="str">
            <v>CANTALUPPI, G. &amp; MORI, D.</v>
          </cell>
          <cell r="G4688">
            <v>1976</v>
          </cell>
          <cell r="H4688" t="str">
            <v>I tessuti dei denti di squalo e loro conservazione nei fossili.</v>
          </cell>
          <cell r="I4688" t="str">
            <v>Atti della Società Italiana di Scienze Naturali e del Museo Civico di Storia Naturale di Milano, 117 (3/4): 195–213</v>
          </cell>
        </row>
        <row r="4689">
          <cell r="A4689">
            <v>4876</v>
          </cell>
          <cell r="B4689" t="str">
            <v>K</v>
          </cell>
          <cell r="F4689" t="str">
            <v>PODESTA, M. &amp; MAGNAGHI, L.</v>
          </cell>
          <cell r="G4689">
            <v>1988</v>
          </cell>
          <cell r="H4689" t="str">
            <v>Cattura di un Cetorhinus maximus (Gunner, 1765) nel Mar Ligure (Chondrichthyes Cetorhinidae).</v>
          </cell>
          <cell r="I4689" t="str">
            <v>Atti della Società Italiana di Scienze Naturali e del Museo Civico di Storia Naturale di Milano, 129 (4): 453</v>
          </cell>
        </row>
        <row r="4690">
          <cell r="A4690">
            <v>4877</v>
          </cell>
          <cell r="B4690" t="str">
            <v>D</v>
          </cell>
          <cell r="C4690" t="str">
            <v>Rezent\NotarbartolodiSciara_Serena_1988.pdf</v>
          </cell>
          <cell r="E4690" t="str">
            <v>http://www.disciara.net/?page_id=29</v>
          </cell>
          <cell r="F4690" t="str">
            <v>NOTARBARTOLO DI SCIARA, G. &amp; SERENA, F.</v>
          </cell>
          <cell r="G4690">
            <v>1988</v>
          </cell>
          <cell r="H4690" t="str">
            <v>Term embryo of Mobula mobular (Bonnaterre, 1788) from the Northern Tyrrhenian Sea (Chondrichthyes Mobulidae).</v>
          </cell>
          <cell r="I4690" t="str">
            <v>Atti della Società Italiana di Scienze Naturali e del Museo Civico di Storia Naturale di Milano, 129 (4): 396–400</v>
          </cell>
        </row>
        <row r="4691">
          <cell r="A4691">
            <v>4878</v>
          </cell>
          <cell r="B4691" t="str">
            <v>D</v>
          </cell>
          <cell r="C4691" t="str">
            <v>Fossil1\4878.pdf</v>
          </cell>
          <cell r="F4691" t="str">
            <v>BROUGH, J.</v>
          </cell>
          <cell r="G4691">
            <v>1931</v>
          </cell>
          <cell r="H4691" t="str">
            <v>On fossil fish from the Karroo System, and some general considerations of the bony fishes of the Triassic period.</v>
          </cell>
          <cell r="I4691" t="str">
            <v>Proceedings of the Zoological Society of London, 1931: 235–296</v>
          </cell>
        </row>
        <row r="4692">
          <cell r="A4692">
            <v>4879</v>
          </cell>
          <cell r="B4692" t="str">
            <v>D</v>
          </cell>
          <cell r="C4692" t="str">
            <v>C:\Users\beate-jürgen\Documents\Literatur Haie\Rezent\Banning_1980.pdf</v>
          </cell>
          <cell r="F4692" t="str">
            <v>VAN BANNING, P.</v>
          </cell>
          <cell r="G4692">
            <v>1980</v>
          </cell>
          <cell r="H4692" t="str">
            <v>The occurrence of black spots in the tongue sole, Cynoglossus browni Chabanaud, due to nematode eggs (Capillaria spinosa) previously described in the shark Carcharhinus milberti Müller &amp; Henle.</v>
          </cell>
          <cell r="I4692" t="str">
            <v>Journal of Fish Biology, 17 (3): 305–309</v>
          </cell>
        </row>
        <row r="4693">
          <cell r="A4693">
            <v>4880</v>
          </cell>
          <cell r="B4693" t="str">
            <v>D</v>
          </cell>
          <cell r="C4693" t="str">
            <v>C:\Users\beate-jürgen\Documents\Literatur Haie\Fossil\Botella-et-al_2009.pdf</v>
          </cell>
          <cell r="E4693" t="str">
            <v>http://palaeo.gly.bris.ac.uk/donoghue/PDFs/2009/Botella_et_al_2009.pdf</v>
          </cell>
          <cell r="F4693" t="str">
            <v>BOTELLA, H. &amp; DONOGHUE, P.C.J. &amp; MARTÍNEZ-PÉREZ, C.</v>
          </cell>
          <cell r="G4693">
            <v>2009</v>
          </cell>
          <cell r="H4693" t="str">
            <v>Enameloid microstructure in the oldest known chondrichthyan teeth.</v>
          </cell>
          <cell r="I4693" t="str">
            <v>Acta Zoologica (Stockholm), 90 (1): 103–108</v>
          </cell>
        </row>
        <row r="4694">
          <cell r="A4694">
            <v>4881</v>
          </cell>
          <cell r="B4694" t="str">
            <v>D</v>
          </cell>
          <cell r="C4694" t="str">
            <v>Fossil\Maisey-et-al_2009.pdf</v>
          </cell>
          <cell r="F4694" t="str">
            <v>MAISEY, J.G. &amp; MILLER, R.F. &amp; TURNER, S.</v>
          </cell>
          <cell r="G4694">
            <v>2009</v>
          </cell>
          <cell r="H4694" t="str">
            <v>The braincase of the chondrichthyan Doliodus from the Lower Devonian Campbellton Formation of New Brunswick, Canada.</v>
          </cell>
          <cell r="I4694" t="str">
            <v>Acta Zoologica (Stockholm), 90 (Suppl. 1): 109–122</v>
          </cell>
        </row>
        <row r="4695">
          <cell r="A4695">
            <v>4882</v>
          </cell>
          <cell r="B4695" t="str">
            <v>D</v>
          </cell>
          <cell r="C4695" t="str">
            <v>Fossil\Wang-et-al_2009.pdf</v>
          </cell>
          <cell r="F4695" t="str">
            <v>WANG, N.-Z. &amp; ZHANG, X. &amp; ZHU, M. &amp; ZHAO, W.-J.</v>
          </cell>
          <cell r="G4695">
            <v>2009</v>
          </cell>
          <cell r="H4695" t="str">
            <v>A new articulated hybodontoid from Late Permian of northwestern China.</v>
          </cell>
          <cell r="I4695" t="str">
            <v>Acta Zoologica (Stockholm), 90 (1): 159–170</v>
          </cell>
        </row>
        <row r="4696">
          <cell r="A4696">
            <v>4883</v>
          </cell>
          <cell r="B4696" t="str">
            <v>D</v>
          </cell>
          <cell r="C4696" t="str">
            <v>C:\Users\beate-jürgen\Documents\Literatur Haie\Rezent\Chang-et-al_1995.pdf</v>
          </cell>
          <cell r="F4696" t="str">
            <v>CHANG, H.-Y. &amp; SANG, T.-K. &amp; JAN, K.-Y. &amp; CHEN, C.T.</v>
          </cell>
          <cell r="G4696">
            <v>1995</v>
          </cell>
          <cell r="H4696" t="str">
            <v>Cellular DNA Contents and Cell Volumes of Batoids.</v>
          </cell>
          <cell r="I4696" t="str">
            <v>Copeia, 1995 (3): 571–576</v>
          </cell>
        </row>
        <row r="4697">
          <cell r="A4697">
            <v>4884</v>
          </cell>
          <cell r="B4697" t="str">
            <v>D</v>
          </cell>
          <cell r="C4697" t="str">
            <v>C:\Users\beate-jürgen\Documents\Literatur Haie\Rezent\Chapman-et-al_2008.pdf</v>
          </cell>
          <cell r="F4697" t="str">
            <v>CHAPMAN, D.D. &amp; FIRCHAU, B. &amp; SHIVJI, M.S.</v>
          </cell>
          <cell r="G4697">
            <v>2008</v>
          </cell>
          <cell r="H4697" t="str">
            <v>Parthenogenesis in a large-bodied requiem shark, the blacktip Carcharhinus limbatus.</v>
          </cell>
          <cell r="I4697" t="str">
            <v>Journal of Fish Biology, 73 (6): 1473–1477</v>
          </cell>
        </row>
        <row r="4698">
          <cell r="A4698">
            <v>4885</v>
          </cell>
          <cell r="B4698" t="str">
            <v>D</v>
          </cell>
          <cell r="C4698" t="str">
            <v>C:\Users\beate-jürgen\Documents\Literatur Haie\Rezent\Ellis-Shackley_1995.pdf</v>
          </cell>
          <cell r="F4698" t="str">
            <v>ELLIS, J.R. &amp; SHACKLEY, S.E.</v>
          </cell>
          <cell r="G4698">
            <v>1995</v>
          </cell>
          <cell r="H4698" t="str">
            <v>Notes on porbeagle sharks, Lamna nasus, from the Bristol Channel.</v>
          </cell>
          <cell r="I4698" t="str">
            <v>Journal of Fish Biology, 46 (2): 368–370</v>
          </cell>
        </row>
        <row r="4699">
          <cell r="A4699">
            <v>4886</v>
          </cell>
          <cell r="B4699" t="str">
            <v>D</v>
          </cell>
          <cell r="C4699" t="str">
            <v>Rezent\Barry-et-al_2008.pdf</v>
          </cell>
          <cell r="F4699" t="str">
            <v>BARRY, K.P. &amp; CONDREY, R.E. &amp; DRIGGERS, W.B. &amp; JONES, C.M.</v>
          </cell>
          <cell r="G4699">
            <v>2008</v>
          </cell>
          <cell r="H4699" t="str">
            <v>Feeding ecology and growth of neonate and juvenile blacktip sharks Carcharhinus limbatus in the Timbalier-Terrebone Bay complex, LA, U.S.A.</v>
          </cell>
          <cell r="I4699" t="str">
            <v>Journal of Fish Biology, 73 (3): 650–662</v>
          </cell>
        </row>
        <row r="4700">
          <cell r="A4700">
            <v>4887</v>
          </cell>
          <cell r="B4700" t="str">
            <v>D</v>
          </cell>
          <cell r="C4700" t="str">
            <v>Rezent\Caruso-Bor_2007.pdf</v>
          </cell>
          <cell r="F4700" t="str">
            <v>CARUSO, J. &amp; BOR, P.H.F.</v>
          </cell>
          <cell r="G4700">
            <v>2007</v>
          </cell>
          <cell r="H4700" t="str">
            <v>Egg capsule morphology of Parascyllium variolatum (Duméril, 1853) (Chondrichthyes; Parascylliidae), with notes on oviposition rate in captivity.</v>
          </cell>
          <cell r="I4700" t="str">
            <v>Journal of Fish Biology, 70 (5): 1620–1625</v>
          </cell>
        </row>
        <row r="4701">
          <cell r="A4701">
            <v>4888</v>
          </cell>
          <cell r="B4701" t="str">
            <v>D</v>
          </cell>
          <cell r="C4701" t="str">
            <v>Rezent\Figueiredo-et-al_2008.pdf</v>
          </cell>
          <cell r="F4701" t="str">
            <v>FIGUEIREDO, I. &amp; MOURA, T. &amp; NEVES, A. &amp; GORDO, L.S.</v>
          </cell>
          <cell r="G4701">
            <v>2008</v>
          </cell>
          <cell r="H4701" t="str">
            <v>Reproductive strategy of leafscale gulper shark Centrophorus squamosus and the Portuguese dogfish Centroscymnus coelolepis on the Portuguese continental slope.</v>
          </cell>
          <cell r="I4701" t="str">
            <v>Journal of Fish Biology, 73 (1): 206–225</v>
          </cell>
        </row>
        <row r="4702">
          <cell r="A4702">
            <v>4889</v>
          </cell>
          <cell r="B4702" t="str">
            <v>D</v>
          </cell>
          <cell r="C4702" t="str">
            <v>Rezent\4889.pdf</v>
          </cell>
          <cell r="F4702" t="str">
            <v>YANO, K.</v>
          </cell>
          <cell r="G4702">
            <v>1995</v>
          </cell>
          <cell r="H4702" t="str">
            <v>Reproductive biology of the black dogfish, Centroscyllium fabricii, collected from waters off western Greenland.</v>
          </cell>
          <cell r="I4702" t="str">
            <v>Journal of the Marine Biological Association of the United Kingdom, 75: 285–310</v>
          </cell>
        </row>
        <row r="4703">
          <cell r="A4703">
            <v>4890</v>
          </cell>
          <cell r="B4703" t="str">
            <v>D</v>
          </cell>
          <cell r="C4703" t="str">
            <v>Rezent\Verissimo_2003.pdf</v>
          </cell>
          <cell r="F4703" t="str">
            <v>VERÍSSIMO, A. &amp; GORDO, L.S. &amp; FIGUEIREDO, I.</v>
          </cell>
          <cell r="G4703">
            <v>2003</v>
          </cell>
          <cell r="H4703" t="str">
            <v>Reproductive biology and embryonic development of Centroscymnus coelolepis in Portuguese mainland waters.</v>
          </cell>
          <cell r="I4703" t="str">
            <v>ICES Journal of Marine Science, 60: 1335–1341</v>
          </cell>
        </row>
        <row r="4704">
          <cell r="A4704">
            <v>4891</v>
          </cell>
          <cell r="F4704" t="str">
            <v>MELLINGER, J.</v>
          </cell>
          <cell r="G4704">
            <v>1974</v>
          </cell>
          <cell r="H4704" t="str">
            <v>Croissance et reproduction de la torpille (Torpedo marmorata) III: L'appareil genital femelle.</v>
          </cell>
          <cell r="I4704" t="str">
            <v>Bulletin Biologique de la France et de la Belgique, 108: 107–150</v>
          </cell>
        </row>
        <row r="4705">
          <cell r="A4705">
            <v>4892</v>
          </cell>
          <cell r="B4705" t="str">
            <v>D</v>
          </cell>
          <cell r="C4705" t="str">
            <v>Rezent\McLAUGHLIN_2005.pdf</v>
          </cell>
          <cell r="F4705" t="str">
            <v>MCLAUGHLIN, D.M. &amp; MORRISSEY, J.F.</v>
          </cell>
          <cell r="G4705">
            <v>2005</v>
          </cell>
          <cell r="H4705" t="str">
            <v>Reproductive biology of Centrophorus cf. uyato from the Cayman Trench, Jamaica.</v>
          </cell>
          <cell r="I4705" t="str">
            <v>Journal of the Marine Biological Association of the United Kingdom, 85 (5): 1185–1192</v>
          </cell>
        </row>
        <row r="4706">
          <cell r="A4706">
            <v>4893</v>
          </cell>
          <cell r="B4706" t="str">
            <v>D</v>
          </cell>
          <cell r="C4706" t="str">
            <v>Rezent\KOOB_1999.pdf</v>
          </cell>
          <cell r="F4706" t="str">
            <v>KOOB, T.J. &amp; CALLARD, I.P.</v>
          </cell>
          <cell r="G4706">
            <v>1999</v>
          </cell>
          <cell r="H4706" t="str">
            <v>Reproductive endocrinology of female elasmobranchs: lessons from the little skate (Raja erinacea) and spiny dogfish (Squalus acanthias).</v>
          </cell>
          <cell r="I4706" t="str">
            <v>Journal of Experimental Zoology, 284 (5): 557–574</v>
          </cell>
        </row>
        <row r="4707">
          <cell r="A4707">
            <v>4894</v>
          </cell>
          <cell r="B4707" t="str">
            <v>D</v>
          </cell>
          <cell r="C4707" t="str">
            <v>Rezent\Jones_2001.pdf</v>
          </cell>
          <cell r="E4707" t="str">
            <v>http://fishbull.noaa.gov/fcontent.htm</v>
          </cell>
          <cell r="F4707" t="str">
            <v>JONES, T.S. &amp; UGLAND, K.I.</v>
          </cell>
          <cell r="G4707">
            <v>2001</v>
          </cell>
          <cell r="H4707" t="str">
            <v>Reproduction of female spiny dogfish, Squalus acanthias, in the Oslofjord.</v>
          </cell>
          <cell r="I4707" t="str">
            <v>Fishery Bulletin, 99 (4): 685–690</v>
          </cell>
        </row>
        <row r="4708">
          <cell r="A4708">
            <v>4895</v>
          </cell>
          <cell r="B4708" t="str">
            <v>D</v>
          </cell>
          <cell r="C4708" t="str">
            <v>Rezent\HANCHE_1988.pdf</v>
          </cell>
          <cell r="E4708" t="str">
            <v>http://www.royalsociety.org.nz/Site/publish/Journals/nzjmfr/1988/55.aspx</v>
          </cell>
          <cell r="F4708" t="str">
            <v>HANCHET, S.</v>
          </cell>
          <cell r="G4708">
            <v>1988</v>
          </cell>
          <cell r="H4708" t="str">
            <v>Reproductive biology of Squalus acanthias from the east coast, South Island, New Zealand.</v>
          </cell>
          <cell r="I4708" t="str">
            <v>New Zealand Journal of Marine and Freshwater Research, 22: 537–549</v>
          </cell>
        </row>
        <row r="4709">
          <cell r="A4709">
            <v>4896</v>
          </cell>
          <cell r="B4709" t="str">
            <v>D</v>
          </cell>
          <cell r="C4709" t="str">
            <v>Rezent\EBERT_2005a.pdf</v>
          </cell>
          <cell r="F4709" t="str">
            <v>EBERT, D.A.</v>
          </cell>
          <cell r="G4709">
            <v>2005</v>
          </cell>
          <cell r="H4709" t="str">
            <v>Reproductive biology of skates, Bathyraja (Ishiyama) along the eastern Bering Sea continental slope.</v>
          </cell>
          <cell r="I4709" t="str">
            <v>Journal of Fish Biology, 66 (3): 618–649</v>
          </cell>
        </row>
        <row r="4710">
          <cell r="A4710">
            <v>4897</v>
          </cell>
          <cell r="B4710" t="str">
            <v>D</v>
          </cell>
          <cell r="C4710" t="str">
            <v>Rezent\BAÑÓN_2006.pdf</v>
          </cell>
          <cell r="F4710" t="str">
            <v>BAÑÓN, R. &amp; PIÑEIRO, C. &amp; CASAS, J.M.</v>
          </cell>
          <cell r="G4710">
            <v>2006</v>
          </cell>
          <cell r="H4710" t="str">
            <v>Biological aspects of deep-water sharks Centroscymnus coelolepis and Centrophorus squamosus in Galician waters (northwestern Spain).</v>
          </cell>
          <cell r="I4710" t="str">
            <v>Journal of the Marine Biological Association of the United Kingdom, 86 (4): 843–846</v>
          </cell>
        </row>
        <row r="4711">
          <cell r="A4711">
            <v>4898</v>
          </cell>
          <cell r="B4711" t="str">
            <v>D</v>
          </cell>
          <cell r="C4711" t="str">
            <v>Rezent\Gudger_1952.pdf</v>
          </cell>
          <cell r="F4711" t="str">
            <v>GUDGER, E.W.</v>
          </cell>
          <cell r="G4711">
            <v>1952</v>
          </cell>
          <cell r="H4711" t="str">
            <v>The Mode of Reproduction of the Whale Shark, Rhineodon typus.</v>
          </cell>
          <cell r="I4711" t="str">
            <v>Copeia, 1952 (4): 266–267</v>
          </cell>
        </row>
        <row r="4712">
          <cell r="A4712">
            <v>4899</v>
          </cell>
          <cell r="B4712" t="str">
            <v>D</v>
          </cell>
          <cell r="C4712" t="str">
            <v>Rezent\Gallucci-et-al_2008.pdf</v>
          </cell>
          <cell r="F4712" t="str">
            <v>GALLUCCI, V.F. &amp; FOY, R.J. &amp; O'BRIEN, S.M. &amp; AIRES-DA-SILVA, A.M. &amp; NESSE, H. &amp; LANGSETH, B. &amp; VEGA, N. &amp; TAYLOR, I. &amp; GOLDMAN, K.J.</v>
          </cell>
          <cell r="G4712">
            <v>2008</v>
          </cell>
          <cell r="H4712" t="str">
            <v>Information from a pregnant salmon shark Lamna ditropis in the eastern North Pacific with observations on ophagous reproduction.</v>
          </cell>
          <cell r="I4712" t="str">
            <v>Journal of Fish Biology, 73 (3): 732–739</v>
          </cell>
        </row>
        <row r="4713">
          <cell r="A4713">
            <v>4900</v>
          </cell>
          <cell r="B4713" t="str">
            <v>D</v>
          </cell>
          <cell r="C4713" t="str">
            <v>Rezent\Gomes-Carvalho_1995.pdf</v>
          </cell>
          <cell r="F4713" t="str">
            <v>GOMES, U.L. &amp; DE CARVALHO, M.R.</v>
          </cell>
          <cell r="G4713">
            <v>1995</v>
          </cell>
          <cell r="H4713" t="str">
            <v>Egg Capsules of Schroederichthys tenuis and Scyliorhinus haeckelii (Chondrichthyes, Scyliorhinidae).</v>
          </cell>
          <cell r="I4713" t="str">
            <v>Copeia, 1995 (1): 232–236</v>
          </cell>
        </row>
        <row r="4714">
          <cell r="A4714">
            <v>4901</v>
          </cell>
          <cell r="B4714" t="str">
            <v>D</v>
          </cell>
          <cell r="C4714" t="str">
            <v>Rezent\GOLDMAN-MUSICK_2006.pdf</v>
          </cell>
          <cell r="E4714" t="str">
            <v>http://fishbull.noaa.gov/fcontent.htm</v>
          </cell>
          <cell r="F4714" t="str">
            <v>GOLDMAN, K.J. &amp; MUSICK, J.A.</v>
          </cell>
          <cell r="G4714">
            <v>2006</v>
          </cell>
          <cell r="H4714" t="str">
            <v>Growth and maturity of salmon sharks (Lamna ditropis) in the eastern and western North Pacific, and comments on back-calculation methods.</v>
          </cell>
          <cell r="I4714" t="str">
            <v>Fishery Bulletin, 104 (2): 278–292</v>
          </cell>
        </row>
        <row r="4715">
          <cell r="A4715">
            <v>4902</v>
          </cell>
          <cell r="B4715" t="str">
            <v>D</v>
          </cell>
          <cell r="C4715" t="str">
            <v>Rezent\HULBERT_2005.pdf</v>
          </cell>
          <cell r="F4715" t="str">
            <v>HULBERT, L. &amp; DA SILVA, A.M. &amp; GALLUCCI, V.F. &amp; RICE, J.S.</v>
          </cell>
          <cell r="G4715">
            <v>2005</v>
          </cell>
          <cell r="H4715" t="str">
            <v>Seasonal foraging movements and migratory patterns of female Lamna ditropis tagged in Prince William Sound, Alaska.</v>
          </cell>
          <cell r="I4715" t="str">
            <v>Journal of Fish Biology, 67 (2): 490–509</v>
          </cell>
        </row>
        <row r="4716">
          <cell r="A4716">
            <v>4903</v>
          </cell>
          <cell r="B4716" t="str">
            <v>D</v>
          </cell>
          <cell r="C4716" t="str">
            <v>Rezent\Jensen_2002.pdf</v>
          </cell>
          <cell r="E4716" t="str">
            <v>http://fishbull.noaa.gov/1004/08jensen.pdf</v>
          </cell>
          <cell r="F4716" t="str">
            <v>JENSEN, C.F. &amp; NATANSON, L.J. &amp; PRATT, H.L. &amp; KOHLER, N.E. &amp; CAMPANA, S.E.</v>
          </cell>
          <cell r="G4716">
            <v>2002</v>
          </cell>
          <cell r="H4716" t="str">
            <v>The reproductive biology of the porbeagle shark (Lamna nasus) in the western North Atlantic Ocean.</v>
          </cell>
          <cell r="I4716" t="str">
            <v>Fishery Bulletin, 100 (4): 727–738</v>
          </cell>
        </row>
        <row r="4717">
          <cell r="A4717">
            <v>4904</v>
          </cell>
          <cell r="F4717" t="str">
            <v>KAKIZAWA, Y.</v>
          </cell>
          <cell r="G4717">
            <v>1984</v>
          </cell>
          <cell r="H4717" t="str">
            <v>On the teeth of salmon shark, Lamna ditropis Hubbs and Follett.</v>
          </cell>
          <cell r="I4717" t="str">
            <v>Nihon University Dentistry Journal, 58: 59–69</v>
          </cell>
        </row>
        <row r="4718">
          <cell r="A4718">
            <v>4905</v>
          </cell>
          <cell r="B4718" t="str">
            <v>D</v>
          </cell>
          <cell r="C4718" t="str">
            <v>Rezent\PRECIADO_2009.pdf</v>
          </cell>
          <cell r="F4718" t="str">
            <v>PRECIADO, I. &amp; CARTES, J.E. &amp; SERRANO, A. &amp; VELASCO, F. &amp; OLASO, I. &amp; SÁNCHEZ, F. &amp; FRUTOS, I.</v>
          </cell>
          <cell r="G4718">
            <v>2009</v>
          </cell>
          <cell r="H4718" t="str">
            <v>Resource utilization by deep-sea sharks at the Le Danois Bank, Cantabrian Sea, north-east Atlantic Ocean.</v>
          </cell>
          <cell r="I4718" t="str">
            <v>Journal of Fish Biology, 75 (6): 1331–1355</v>
          </cell>
        </row>
        <row r="4719">
          <cell r="A4719">
            <v>4906</v>
          </cell>
          <cell r="B4719" t="str">
            <v>D</v>
          </cell>
          <cell r="C4719" t="str">
            <v>Rezent\Barnett-et-al_2009.pdf</v>
          </cell>
          <cell r="F4719" t="str">
            <v>BARNETT, L.A.K. &amp; EBERT, D.A. &amp; CAILLIET, G.M.</v>
          </cell>
          <cell r="G4719">
            <v>2009</v>
          </cell>
          <cell r="H4719" t="str">
            <v>Assessment of the dorsal fin spine for chimaeroid (Holocephali: Chimaeriformes) age estimation.</v>
          </cell>
          <cell r="I4719" t="str">
            <v>Journal of Fish Biology, 75 (6): 1258–1270</v>
          </cell>
        </row>
        <row r="4720">
          <cell r="A4720">
            <v>4907</v>
          </cell>
          <cell r="B4720" t="str">
            <v>D</v>
          </cell>
          <cell r="C4720" t="str">
            <v>Rezent\smith_et-al_2009.pdf</v>
          </cell>
          <cell r="F4720" t="str">
            <v>SMITH, W.D. &amp; BIZZARRO, J.J. &amp; RICHARDS, V.P. &amp; NIELSEN, J. &amp; MÁRQUEZ-FARÍAS, J.F. &amp; SHIVJI, M.S.</v>
          </cell>
          <cell r="G4720">
            <v>2009</v>
          </cell>
          <cell r="H4720" t="str">
            <v>Morphometric convergence and molecular divergence: the taxonomic status and evolutionary history of Gymnura crebripunctata and Gymnura marmorata in the eastern Pacific Ocean.</v>
          </cell>
          <cell r="I4720" t="str">
            <v>Journal of Fish Biology, 75 (4): 761–783</v>
          </cell>
        </row>
        <row r="4721">
          <cell r="A4721">
            <v>4908</v>
          </cell>
          <cell r="B4721" t="str">
            <v>D</v>
          </cell>
          <cell r="C4721" t="str">
            <v>Rezent\PAPASTAMATIOU-et-al_2009.pdf</v>
          </cell>
          <cell r="F4721" t="str">
            <v>PAPASTAMATIOU, Y.P. &amp; CASELLE, J.E. &amp; FRIEDLANDER, A.M. &amp; LOWE, C.G.</v>
          </cell>
          <cell r="G4721">
            <v>2009</v>
          </cell>
          <cell r="H4721" t="str">
            <v>Distribution, size frequency, and sex ratios of blacktip reef sharks Carcharhinus melanopterus at Palmyra Atoll: a predator-dominated ecosystem.</v>
          </cell>
          <cell r="I4721" t="str">
            <v>Journal of Fish Biology, 75 (3): 647–654</v>
          </cell>
        </row>
        <row r="4722">
          <cell r="A4722">
            <v>4909</v>
          </cell>
          <cell r="B4722" t="str">
            <v>D</v>
          </cell>
          <cell r="C4722" t="str">
            <v>Rezent\Reeve-et-al_2009.pdf</v>
          </cell>
          <cell r="F4722" t="str">
            <v>REEVE, A. &amp; HANDY, R.D. &amp; GRUBER, S.H.</v>
          </cell>
          <cell r="G4722">
            <v>2009</v>
          </cell>
          <cell r="H4722" t="str">
            <v>Prey selection and functional response of juvenile lemon sharks Negaprion brevirostris.</v>
          </cell>
          <cell r="I4722" t="str">
            <v>Journal of Fish Biology, 75 (1): 276–281</v>
          </cell>
        </row>
        <row r="4723">
          <cell r="A4723">
            <v>4910</v>
          </cell>
          <cell r="B4723" t="str">
            <v>D</v>
          </cell>
          <cell r="C4723" t="str">
            <v>Rezent\mcphie-campana 2009b.pdf</v>
          </cell>
          <cell r="E4723" t="str">
            <v>http://www.bio.gc.ca/sharks/documents/mcphie%20and%20campana%202009b.pdf</v>
          </cell>
          <cell r="F4723" t="str">
            <v>MCPHIE, R.P. &amp; CAMPANA, S.E.</v>
          </cell>
          <cell r="G4723">
            <v>2009</v>
          </cell>
          <cell r="H4723" t="str">
            <v>Reproductive characteristics and population decline of four species of skate (Rajidae) off the eastern coast of Canada.</v>
          </cell>
          <cell r="I4723" t="str">
            <v>Journal of Fish Biology, 75 (1): 223–246</v>
          </cell>
        </row>
        <row r="4724">
          <cell r="A4724">
            <v>4911</v>
          </cell>
          <cell r="B4724" t="str">
            <v>D</v>
          </cell>
          <cell r="C4724" t="str">
            <v>Rezent\JORGENSEN_2009.pdf</v>
          </cell>
          <cell r="F4724" t="str">
            <v>JORGENSEN, S.J. &amp; KLIMLEY, A.P. &amp; MUHLIA-MELO, A.F.</v>
          </cell>
          <cell r="G4724">
            <v>2009</v>
          </cell>
          <cell r="H4724" t="str">
            <v>Scalloped hammerhead shark Sphyrna lewini, utilizes deep-water, hypoxic zone in the Gulf of California.</v>
          </cell>
          <cell r="I4724" t="str">
            <v>Journal of Fish Biology, 74 (7): 1682–1687</v>
          </cell>
        </row>
        <row r="4725">
          <cell r="A4725">
            <v>4912</v>
          </cell>
          <cell r="B4725" t="str">
            <v>D</v>
          </cell>
          <cell r="C4725" t="str">
            <v>Rezent\Pierce-Pardo-Bennett_2009.pdf</v>
          </cell>
          <cell r="F4725" t="str">
            <v>PIERCE, S.J. &amp; PARDO, S.A. &amp; BENNETT, M.B.</v>
          </cell>
          <cell r="G4725">
            <v>2009</v>
          </cell>
          <cell r="H4725" t="str">
            <v>Reproduction of the blue-spotted maskray Neotrygon kuhlii (Myliobatoidei: Dasyatidae) in south-east Queensland, Australia.</v>
          </cell>
          <cell r="I4725" t="str">
            <v>Journal of Fish Biology, 74 (6): 1291–1308</v>
          </cell>
        </row>
        <row r="4726">
          <cell r="A4726">
            <v>4913</v>
          </cell>
          <cell r="B4726" t="str">
            <v>D</v>
          </cell>
          <cell r="C4726" t="str">
            <v>Rezent\HOFF_2009.pdf</v>
          </cell>
          <cell r="F4726" t="str">
            <v>HOFF, G.R.</v>
          </cell>
          <cell r="G4726">
            <v>2009</v>
          </cell>
          <cell r="H4726" t="str">
            <v>Embryo developmental events and the egg case of the Aleutian skate Bathyraja aleutica (Gilbert) and the Alaska skate Bathyraja parmifera (Bean).</v>
          </cell>
          <cell r="I4726" t="str">
            <v>Journal of Fish Biology, 74 (3): 483–501</v>
          </cell>
        </row>
        <row r="4727">
          <cell r="A4727">
            <v>4914</v>
          </cell>
          <cell r="B4727" t="str">
            <v>D</v>
          </cell>
          <cell r="C4727" t="str">
            <v>Rezent\Coelho-Erzini_2008.pdf</v>
          </cell>
          <cell r="F4727" t="str">
            <v>COELHO, R. &amp; ERZINI, K.</v>
          </cell>
          <cell r="G4727">
            <v>2008</v>
          </cell>
          <cell r="H4727" t="str">
            <v>Life history of a wide-ranging deepwater lantern shark in the north-east Atlantic, Etmopterus spinax (Chondrichthyes: Etmopteridae), with implications for conservation.</v>
          </cell>
          <cell r="I4727" t="str">
            <v>Journal of Fish Biology, 73 (6): 1419–1443</v>
          </cell>
        </row>
        <row r="4728">
          <cell r="A4728">
            <v>4915</v>
          </cell>
          <cell r="B4728" t="str">
            <v>D</v>
          </cell>
          <cell r="C4728" t="str">
            <v>Rezent\Claes-Mallefet_2008.pdf</v>
          </cell>
          <cell r="F4728" t="str">
            <v>CLAES, J.M. &amp; MALLEFET, J.</v>
          </cell>
          <cell r="G4728">
            <v>2008</v>
          </cell>
          <cell r="H4728" t="str">
            <v>Early development of bioluminescence suggests camouflage by counter-illumination in the velvet belly lantern shark Etmopterus spinax (Squaloidea: Etmopteridae).</v>
          </cell>
          <cell r="I4728" t="str">
            <v>Journal of Fish Biology, 73 (6): 1337–1350</v>
          </cell>
        </row>
        <row r="4729">
          <cell r="A4729">
            <v>4916</v>
          </cell>
          <cell r="B4729" t="str">
            <v>D</v>
          </cell>
          <cell r="C4729" t="str">
            <v>Rezent\GOOD_2008.pdf</v>
          </cell>
          <cell r="F4729" t="str">
            <v>GOOD, J.P. &amp; WELLS, A. &amp; HAZON, N.</v>
          </cell>
          <cell r="G4729">
            <v>2008</v>
          </cell>
          <cell r="H4729" t="str">
            <v>Measurement of blood volume in the elasmobranch fish Scyliorhinus canicula following acute and long-term salinity transfers.</v>
          </cell>
          <cell r="I4729" t="str">
            <v>Journal of Fish Biology, 73 (6): 1301–1313</v>
          </cell>
        </row>
        <row r="4730">
          <cell r="A4730">
            <v>4917</v>
          </cell>
          <cell r="B4730" t="str">
            <v>D</v>
          </cell>
          <cell r="C4730" t="str">
            <v>Rezent\Perez-et-al_2008.pdf</v>
          </cell>
          <cell r="F4730" t="str">
            <v>PÉREZ-JIMÉNEZ, J.C. &amp; SOSA-NISHIZAKI, O.</v>
          </cell>
          <cell r="G4730">
            <v>2008</v>
          </cell>
          <cell r="H4730" t="str">
            <v>Reproductive biology of the brown smoothhound shark Mustelus henlei, in the northern Gulf of California, México.</v>
          </cell>
          <cell r="I4730" t="str">
            <v>Journal of Fish Biology, 73 (4): 782–792</v>
          </cell>
        </row>
        <row r="4731">
          <cell r="A4731">
            <v>4918</v>
          </cell>
          <cell r="B4731" t="str">
            <v>D</v>
          </cell>
          <cell r="C4731" t="str">
            <v>Rezent\Nakaya-et-al_2008.pdf</v>
          </cell>
          <cell r="F4731" t="str">
            <v>NAKAYA, K. &amp; MATSUMOTO, R. &amp; SUDA, K.</v>
          </cell>
          <cell r="G4731">
            <v>2008</v>
          </cell>
          <cell r="H4731" t="str">
            <v>Feeding strategy of the megamouth shark Megachasma pelagios (Lamniformes: Megachasmidae).</v>
          </cell>
          <cell r="I4731" t="str">
            <v>Journal of Fish Biology, 73 (1): 17–34</v>
          </cell>
        </row>
        <row r="4732">
          <cell r="A4732">
            <v>4919</v>
          </cell>
          <cell r="B4732" t="str">
            <v>D</v>
          </cell>
          <cell r="C4732" t="str">
            <v>Rezent\PILLANS_2008a.pdf</v>
          </cell>
          <cell r="F4732" t="str">
            <v>PILLANS, R.D. &amp; GOOD, J.P. &amp; ANDERSON, W.G. &amp; HAZON, N. &amp; FRANKLIN, C.E.</v>
          </cell>
          <cell r="G4732">
            <v>2008</v>
          </cell>
          <cell r="H4732" t="str">
            <v>Rectal gland morphology of freshwater and seawater acclimated bull sharks Carcharhinus leucas.</v>
          </cell>
          <cell r="I4732" t="str">
            <v>Journal of Fish Biology, 72 (7): 1559–1571</v>
          </cell>
        </row>
        <row r="4733">
          <cell r="A4733">
            <v>4920</v>
          </cell>
          <cell r="B4733" t="str">
            <v>D</v>
          </cell>
          <cell r="C4733" t="str">
            <v>Rezent\Oddone-Amorim_2008.pdf</v>
          </cell>
          <cell r="F4733" t="str">
            <v>ODDONE, M.C. &amp; DE AMORIM, A.F.</v>
          </cell>
          <cell r="G4733">
            <v>2008</v>
          </cell>
          <cell r="H4733" t="str">
            <v>Size at maturity of Atlantoraja platana (Günther, 1880) (Chondrichthyes: Rajidae: Arhynchobatinae) in the south-west Atlantic Ocean.</v>
          </cell>
          <cell r="I4733" t="str">
            <v>Journal of Fish Biology, 72 (6): 1515–1519</v>
          </cell>
        </row>
        <row r="4734">
          <cell r="A4734">
            <v>4921</v>
          </cell>
          <cell r="B4734" t="str">
            <v>D</v>
          </cell>
          <cell r="C4734" t="str">
            <v>Rezent\Speed_2008.pdf</v>
          </cell>
          <cell r="F4734" t="str">
            <v>SPEED, C.W. &amp; MEEKAN, M.G. &amp; ROWAT, D. &amp; PIERCE, S.J. &amp; MARSHALL, A.D. &amp; BRADSHAW, C.J.A.</v>
          </cell>
          <cell r="G4734">
            <v>2008</v>
          </cell>
          <cell r="H4734" t="str">
            <v>Scarring patterns and relative mortality rates of Indian Ocean whale sharks.</v>
          </cell>
          <cell r="I4734" t="str">
            <v>Journal of Fish Biology, 72 (6): 1488–1503</v>
          </cell>
        </row>
        <row r="4735">
          <cell r="A4735">
            <v>4922</v>
          </cell>
          <cell r="B4735" t="str">
            <v>D</v>
          </cell>
          <cell r="C4735" t="str">
            <v>Rezent\FILER_2008.pdf</v>
          </cell>
          <cell r="F4735" t="str">
            <v>FILER, J.L. &amp; BOOKER, C.G. &amp; SIMS, D.W.</v>
          </cell>
          <cell r="G4735">
            <v>2008</v>
          </cell>
          <cell r="H4735" t="str">
            <v>Effects of environment on electric field detection by small spotted catshark Scyliorhinus canicula (L.).</v>
          </cell>
          <cell r="I4735" t="str">
            <v>Journal of Fish Biology, 72 (6): 1450–1462</v>
          </cell>
        </row>
        <row r="4736">
          <cell r="A4736">
            <v>4923</v>
          </cell>
          <cell r="B4736" t="str">
            <v>D</v>
          </cell>
          <cell r="C4736" t="str">
            <v>Rezent\SAÏDI_2008.pdf</v>
          </cell>
          <cell r="F4736" t="str">
            <v>SAÏDI, B. &amp; BRADAÏ, M.N. &amp; BOUAÏN, A.</v>
          </cell>
          <cell r="G4736">
            <v>2008</v>
          </cell>
          <cell r="H4736" t="str">
            <v>Reproductive biology of the smooth-hound shark Mustelus mustelus (L.) in the Gulf of Gabès (south-central Mediterranean Sea).</v>
          </cell>
          <cell r="I4736" t="str">
            <v>Journal of Fish Biology, 72 (6): 1343–1354</v>
          </cell>
        </row>
        <row r="4737">
          <cell r="A4737">
            <v>4924</v>
          </cell>
          <cell r="B4737" t="str">
            <v>D</v>
          </cell>
          <cell r="C4737" t="str">
            <v>Rezent\RODDA_2008.pdf</v>
          </cell>
          <cell r="F4737" t="str">
            <v>RODDA, K.R. &amp; SEYMOUR, R.S.</v>
          </cell>
          <cell r="G4737">
            <v>2008</v>
          </cell>
          <cell r="H4737" t="str">
            <v>Functional morphology of embryonic development in the Port Jackson shark Heterodontus portusjacksoni (Meyer).</v>
          </cell>
          <cell r="I4737" t="str">
            <v>Journal of Fish Biology, 72 (4): 961–984</v>
          </cell>
        </row>
        <row r="4738">
          <cell r="A4738">
            <v>4925</v>
          </cell>
          <cell r="B4738" t="str">
            <v>D</v>
          </cell>
          <cell r="C4738" t="str">
            <v>Rezent\TAYLOR_2008.pdf</v>
          </cell>
          <cell r="F4738" t="str">
            <v>TAYLOR, S.M. &amp; BENNETT, M.B.</v>
          </cell>
          <cell r="G4738">
            <v>2008</v>
          </cell>
          <cell r="H4738" t="str">
            <v>Cephalopod dietary specialization and ontogenetic partitioning of the Australian weasel shark Hemigaleus australiensis White, Last &amp; Compagno.</v>
          </cell>
          <cell r="I4738" t="str">
            <v>Journal of Fish Biology, 72 (4): 917–936</v>
          </cell>
        </row>
        <row r="4739">
          <cell r="A4739">
            <v>4926</v>
          </cell>
          <cell r="B4739" t="str">
            <v>D</v>
          </cell>
          <cell r="C4739" t="str">
            <v>Rezent\POWTER_2008a.pdf</v>
          </cell>
          <cell r="F4739" t="str">
            <v>POWTER, D.M. &amp; GLADSTONE, W.</v>
          </cell>
          <cell r="G4739">
            <v>2008</v>
          </cell>
          <cell r="H4739" t="str">
            <v>Embryonic mortality and predation on egg capsules of the Port Jackson shark Heterodontus portusjacksoni (Meyer).</v>
          </cell>
          <cell r="I4739" t="str">
            <v>Journal of Fish Biology, 72 (3): 573–584</v>
          </cell>
        </row>
        <row r="4740">
          <cell r="A4740">
            <v>4927</v>
          </cell>
          <cell r="B4740" t="str">
            <v>D</v>
          </cell>
          <cell r="C4740" t="str">
            <v>Rezent\ANDRADE_2008a.pdf</v>
          </cell>
          <cell r="F4740" t="str">
            <v>ANDRADE, A.C. &amp; SILVA-JUNIOR, L.C. &amp; VIANNA, M.</v>
          </cell>
          <cell r="G4740">
            <v>2008</v>
          </cell>
          <cell r="H4740" t="str">
            <v>Reproductive biology and population variables of the Brazilian sharpnose shark Rhizoprionodon lalandii (Müller &amp; Henle, 1839) captured in coastal waters of south-eastern Brazil.</v>
          </cell>
          <cell r="I4740" t="str">
            <v>Journal of Fish Biology, 72 (3): 473–484</v>
          </cell>
        </row>
        <row r="4741">
          <cell r="A4741">
            <v>4928</v>
          </cell>
          <cell r="B4741" t="str">
            <v>D</v>
          </cell>
          <cell r="C4741" t="str">
            <v>Rezent\Powter-Gladstone_2008.pdf</v>
          </cell>
          <cell r="F4741" t="str">
            <v>POWTER, D.M. &amp; GLADSTONE, W.</v>
          </cell>
          <cell r="G4741">
            <v>2008</v>
          </cell>
          <cell r="H4741" t="str">
            <v>The reproductive biology and ecology of the Port Jackson shark Heterodontus portusjacksoni in the coastal waters of eastern Australia.</v>
          </cell>
          <cell r="I4741" t="str">
            <v>Journal of Fish Biology, 72 (10): 2615–2633</v>
          </cell>
        </row>
        <row r="4742">
          <cell r="A4742">
            <v>4929</v>
          </cell>
          <cell r="B4742" t="str">
            <v>D</v>
          </cell>
          <cell r="C4742" t="str">
            <v>Rezent\KYNE_2008.pdf</v>
          </cell>
          <cell r="F4742" t="str">
            <v>KYNE, P.M. &amp; COURTNEY, A.J. &amp; BENNETT, M.B.</v>
          </cell>
          <cell r="G4742">
            <v>2008</v>
          </cell>
          <cell r="H4742" t="str">
            <v>Aspects of reproduction and diet of the Australian endemic skate Dipturus polyommata (Ogilby) (Elasmobranchii: Rajidae), by-catch of a commercial prawn trawl fishery.</v>
          </cell>
          <cell r="I4742" t="str">
            <v>Journal of Fish Biology, 72 (1): 61–77</v>
          </cell>
        </row>
        <row r="4743">
          <cell r="A4743">
            <v>4930</v>
          </cell>
          <cell r="B4743" t="str">
            <v>D</v>
          </cell>
          <cell r="C4743" t="str">
            <v>Rezent\WOOD_2007.pdf</v>
          </cell>
          <cell r="F4743" t="str">
            <v>WOOD, A.D. &amp; COLLIE, J.S. &amp; KOHLER, N.E.</v>
          </cell>
          <cell r="G4743">
            <v>2007</v>
          </cell>
          <cell r="H4743" t="str">
            <v>Estimating survival of the shortfin mako Isurus oxyrinchus (Rafinesque) in the north-west Atlantic from tag-recapture data.</v>
          </cell>
          <cell r="I4743" t="str">
            <v>Journal of Fish Biology, 71 (6): 1679–1695</v>
          </cell>
        </row>
        <row r="4744">
          <cell r="A4744">
            <v>4931</v>
          </cell>
          <cell r="B4744" t="str">
            <v>D</v>
          </cell>
          <cell r="C4744" t="str">
            <v>Rezent\Scenna-et-al_2007.pdf</v>
          </cell>
          <cell r="F4744" t="str">
            <v>SCENNA, L.B. &amp; DÍAZ DE ASTARLOA, J.M. &amp; COUSSEAU, M.B.</v>
          </cell>
          <cell r="G4744">
            <v>2007</v>
          </cell>
          <cell r="H4744" t="str">
            <v>Abnormal hermaphroditism in the multispine skate Bathyraja multispinis (Chondrichthyes, Rajidae).</v>
          </cell>
          <cell r="I4744" t="str">
            <v>Journal of Fish Biology, 71 (4): 1232–1237</v>
          </cell>
        </row>
        <row r="4745">
          <cell r="A4745">
            <v>4932</v>
          </cell>
          <cell r="B4745" t="str">
            <v>D</v>
          </cell>
          <cell r="C4745" t="str">
            <v>Rezent\HARAHUSH_2007.pdf</v>
          </cell>
          <cell r="F4745" t="str">
            <v>HARAHUSH, B.K. &amp; FISCHER, A.B.P. &amp; COLLIN, S.P.</v>
          </cell>
          <cell r="G4745">
            <v>2007</v>
          </cell>
          <cell r="H4745" t="str">
            <v>Captive breeding and embryonic development of Chiloscyllium punctatum Müller &amp; Henle, 1838 (Elasmobranchii: Hemiscyllidae).</v>
          </cell>
          <cell r="I4745" t="str">
            <v>Journal of Fish Biology, 71 (4): 1007–1022</v>
          </cell>
        </row>
        <row r="4746">
          <cell r="A4746">
            <v>4933</v>
          </cell>
          <cell r="B4746" t="str">
            <v>D</v>
          </cell>
          <cell r="C4746" t="str">
            <v>Rezent\Licandeo_2007a.pdf</v>
          </cell>
          <cell r="F4746" t="str">
            <v>LICANDEO, R. &amp; CERNA, F.</v>
          </cell>
          <cell r="G4746">
            <v>2007</v>
          </cell>
          <cell r="H4746" t="str">
            <v>Geographic variation in life-history traits of the endemic kite skate Dipturus chilensis (Batoidea: Rajidae), along its distribution in the fjords and channels of southern Chile.</v>
          </cell>
          <cell r="I4746" t="str">
            <v>Journal of Fish Biology, 71 (2): 421–440</v>
          </cell>
        </row>
        <row r="4747">
          <cell r="A4747">
            <v>4934</v>
          </cell>
          <cell r="B4747" t="str">
            <v>D</v>
          </cell>
          <cell r="C4747" t="str">
            <v>Rezent\ROBBINS_2007.pdf</v>
          </cell>
          <cell r="F4747" t="str">
            <v>ROBBINS, R.L.</v>
          </cell>
          <cell r="G4747">
            <v>2007</v>
          </cell>
          <cell r="H4747" t="str">
            <v>Environmental variables affecting the sexual segregation of great white sharks Carcharodon carcharias at the Neptune Islands South Australia.</v>
          </cell>
          <cell r="I4747" t="str">
            <v>Journal of Fish Biology, 70 (5): 1350–1364</v>
          </cell>
        </row>
        <row r="4748">
          <cell r="A4748">
            <v>4935</v>
          </cell>
          <cell r="B4748" t="str">
            <v>D</v>
          </cell>
          <cell r="C4748" t="str">
            <v>Rezent\Janez-Sueiro_2007.pdf</v>
          </cell>
          <cell r="F4748" t="str">
            <v>JAÑEZ, J.A. &amp; SUEIRO, M.C.</v>
          </cell>
          <cell r="G4748">
            <v>2007</v>
          </cell>
          <cell r="H4748" t="str">
            <v>Size at hatching and incubation period of Sympterygia bonapartii (Müller &amp; Henle, 1841) (Chondrichthyes, Rajidae) bred in captivity at the Temaiken Aquarium.</v>
          </cell>
          <cell r="I4748" t="str">
            <v>Journal of Fish Biology, 70 (2): 648–650</v>
          </cell>
        </row>
        <row r="4749">
          <cell r="A4749">
            <v>4936</v>
          </cell>
          <cell r="B4749" t="str">
            <v>D</v>
          </cell>
          <cell r="C4749" t="str">
            <v>Rezent\Sulikowski.Reproduction_2007.pdf</v>
          </cell>
          <cell r="F4749" t="str">
            <v>SULIKOWSKI, J.A. &amp; DRIGGERS, W.B. &amp; FORD, T.S. &amp; BOONSTRA, R.K. &amp; CARLSON, J.K.</v>
          </cell>
          <cell r="G4749">
            <v>2007</v>
          </cell>
          <cell r="H4749" t="str">
            <v>Reproductive cycle of the blacknose shark Carcharhinus acronotus in the Gulf of Mexico.</v>
          </cell>
          <cell r="I4749" t="str">
            <v>Journal of Fish Biology, 70 (2): 428–440</v>
          </cell>
        </row>
        <row r="4750">
          <cell r="A4750">
            <v>4937</v>
          </cell>
          <cell r="B4750" t="str">
            <v>D</v>
          </cell>
          <cell r="C4750" t="str">
            <v>Rezent\LOVELL_2007.pdf</v>
          </cell>
          <cell r="F4750" t="str">
            <v>LOVELL, J.M. &amp; FINDLAY, M.M. &amp; HARPER, G.M. &amp; MOATE, R.M.</v>
          </cell>
          <cell r="G4750">
            <v>2007</v>
          </cell>
          <cell r="H4750" t="str">
            <v>The polarization of hair cells from the inner ear of the lesser spotted dogfish Scyliorhinus canicula.</v>
          </cell>
          <cell r="I4750" t="str">
            <v>Journal of Fish Biology, 70 (2): 362–373</v>
          </cell>
        </row>
        <row r="4751">
          <cell r="A4751">
            <v>4938</v>
          </cell>
          <cell r="B4751" t="str">
            <v>D</v>
          </cell>
          <cell r="C4751" t="str">
            <v>Rezent\Mathews_1975.pdf</v>
          </cell>
          <cell r="F4751" t="str">
            <v>MATHEWS, C.P.</v>
          </cell>
          <cell r="G4751">
            <v>1975</v>
          </cell>
          <cell r="H4751" t="str">
            <v>Some observations on the ecology of Galeus piperatus Springer and Wagner, a little known shark endemic to the Northern Gulf of California.</v>
          </cell>
          <cell r="I4751" t="str">
            <v>Journal of Fish Biology, 7 (1): 77–82</v>
          </cell>
        </row>
        <row r="4752">
          <cell r="A4752">
            <v>4939</v>
          </cell>
          <cell r="B4752" t="str">
            <v>D</v>
          </cell>
          <cell r="C4752" t="str">
            <v>Rezent\Mancini-Casas-Amorim_2006.pdf</v>
          </cell>
          <cell r="F4752" t="str">
            <v>MANCINI, P.L. &amp; CASAS, A.L. &amp; DE AMORIM, A.F.</v>
          </cell>
          <cell r="G4752">
            <v>2006</v>
          </cell>
          <cell r="H4752" t="str">
            <v>Morphological abnormalities in a blue shark Prionace glauca (Chondrichthyes: Carcharhinidae) foetus from southern Brazil.</v>
          </cell>
          <cell r="I4752" t="str">
            <v>Journal of Fish Biology, 69 (6): 1881–1884</v>
          </cell>
        </row>
        <row r="4753">
          <cell r="A4753">
            <v>4940</v>
          </cell>
          <cell r="B4753" t="str">
            <v>D</v>
          </cell>
          <cell r="C4753" t="str">
            <v>Rezent\HULBERT_2006.pdf</v>
          </cell>
          <cell r="F4753" t="str">
            <v>HULBERT, L.B. &amp; SIGLER, M.F. &amp; LUNSFORD, C.R.</v>
          </cell>
          <cell r="G4753">
            <v>2006</v>
          </cell>
          <cell r="H4753" t="str">
            <v>Depth and movement behaviour of the Pacific sleeper shark in the north-east Pacific Ocean.</v>
          </cell>
          <cell r="I4753" t="str">
            <v>Journal of Fish Biology, 69 (2): 406–425</v>
          </cell>
        </row>
        <row r="4754">
          <cell r="A4754">
            <v>4941</v>
          </cell>
          <cell r="B4754" t="str">
            <v>D</v>
          </cell>
          <cell r="C4754" t="str">
            <v>Rezent\SIGLER_2005.pdf</v>
          </cell>
          <cell r="F4754" t="str">
            <v>SIGLER, M.F. &amp; HULBERT, L.B. &amp; LUNSFORD, C.R. &amp; THOMPSON, N.H. &amp; BUREK, K. &amp; O'CORRY-CROWE, G. &amp; HIRONS, A.C.</v>
          </cell>
          <cell r="G4754">
            <v>2006</v>
          </cell>
          <cell r="H4754" t="str">
            <v>Diet of Pacific sleeper shark, a potential Steller sea lion predator, in the north-east Pacific Ocean.</v>
          </cell>
          <cell r="I4754" t="str">
            <v>Journal of Fish Biology, 69 (2): 392–405</v>
          </cell>
        </row>
        <row r="4755">
          <cell r="A4755">
            <v>4942</v>
          </cell>
          <cell r="B4755" t="str">
            <v>D</v>
          </cell>
          <cell r="C4755" t="str">
            <v>Rezent\MANCINI_2006.pdf</v>
          </cell>
          <cell r="F4755" t="str">
            <v>MANCINI, P.L. &amp; DE AMORIM, A.F.</v>
          </cell>
          <cell r="G4755">
            <v>2006</v>
          </cell>
          <cell r="H4755" t="str">
            <v>Embryos of common thresher shark Alopias vulpinus in southern Brazil, South Atlantic Ocean.</v>
          </cell>
          <cell r="I4755" t="str">
            <v>Journal of Fish Biology, 69 (1): 318–321</v>
          </cell>
        </row>
        <row r="4756">
          <cell r="A4756">
            <v>4943</v>
          </cell>
          <cell r="B4756" t="str">
            <v>D</v>
          </cell>
          <cell r="C4756" t="str">
            <v>Rezent\SPIES_2006.pdf</v>
          </cell>
          <cell r="F4756" t="str">
            <v>SPIES, I.B. &amp; GAICHAS, S. &amp; STEVENSON, D.E. &amp; ORR, J.W. &amp; CANINO, M.F.</v>
          </cell>
          <cell r="G4756">
            <v>2006</v>
          </cell>
          <cell r="H4756" t="str">
            <v>DNA-based identification of Alaska skates (Amblyraja, Bathyraja and Raja: Rajidae) using cytochrome c oxidase subunit I (coI) variation.</v>
          </cell>
          <cell r="I4756" t="str">
            <v>Journal of Fish Biology, 69 (Sb): 283–292</v>
          </cell>
        </row>
        <row r="4757">
          <cell r="A4757">
            <v>4944</v>
          </cell>
          <cell r="B4757" t="str">
            <v>D</v>
          </cell>
          <cell r="C4757" t="str">
            <v>Rezent\HENDERSON_2006.pdf</v>
          </cell>
          <cell r="F4757" t="str">
            <v>HENDERSON, A.C. &amp; MCILWAIN, J.L. &amp; AL-OUFI, H.S. &amp; AMBU-ALI, A.</v>
          </cell>
          <cell r="G4757">
            <v>2006</v>
          </cell>
          <cell r="H4757" t="str">
            <v>Reproductive biology of the milk shark Rhizoprionodon acutus and the bigeye houndshark Iago omanensis in the coastal waters of Oman.</v>
          </cell>
          <cell r="I4757" t="str">
            <v>Journal of Fish Biology, 68 (6): 1662–1678</v>
          </cell>
        </row>
        <row r="4758">
          <cell r="A4758">
            <v>4945</v>
          </cell>
          <cell r="B4758" t="str">
            <v>D</v>
          </cell>
          <cell r="C4758" t="str">
            <v>Rezent\Freitas-rosa-Gruber-Wetherbee_2006.pdf</v>
          </cell>
          <cell r="F4758" t="str">
            <v>FREITAS, R.H.A. &amp; ROSA, R.S. &amp; GRUBER, S.H. &amp; WETHERBEE, B.M.</v>
          </cell>
          <cell r="G4758">
            <v>2006</v>
          </cell>
          <cell r="H4758" t="str">
            <v>Early growth and juvenile population structure of lemon sharks Negaprion brevirostris in the Atol das Rocas Biological Reserve, off north-east Brazil.</v>
          </cell>
          <cell r="I4758" t="str">
            <v>Journal of Fish Biology, 68 (5): 1319–1332</v>
          </cell>
        </row>
        <row r="4759">
          <cell r="A4759">
            <v>4946</v>
          </cell>
          <cell r="B4759" t="str">
            <v>D</v>
          </cell>
          <cell r="C4759" t="str">
            <v>Rezent\HOFFMAYER_2006.pdf</v>
          </cell>
          <cell r="F4759" t="str">
            <v>HOFFMAYER, E.R. &amp; PARSONS, G.R. &amp; HORTON, J.</v>
          </cell>
          <cell r="G4759">
            <v>2006</v>
          </cell>
          <cell r="H4759" t="str">
            <v>Seasonal and interannual variation in the energetic condition of adult male Atlantic sharpnose shark Rhizoprionodon terraenovae in the northern Gulf of Mexico.</v>
          </cell>
          <cell r="I4759" t="str">
            <v>Journal of Fish Biology, 68 (2): 645–653</v>
          </cell>
        </row>
        <row r="4760">
          <cell r="A4760">
            <v>4947</v>
          </cell>
          <cell r="B4760" t="str">
            <v>D</v>
          </cell>
          <cell r="C4760" t="str">
            <v>Rezent\LISNEY_2006.pdf</v>
          </cell>
          <cell r="F4760" t="str">
            <v>LISNEY, T.J. &amp; COLLIN, S.P.</v>
          </cell>
          <cell r="G4760">
            <v>2006</v>
          </cell>
          <cell r="H4760" t="str">
            <v>Brain morphology in large pelagic fishes: a comparison between sharks and teleosts.</v>
          </cell>
          <cell r="I4760" t="str">
            <v>Journal of Fish Biology, 68 (2): 532–554</v>
          </cell>
        </row>
        <row r="4761">
          <cell r="A4761">
            <v>4948</v>
          </cell>
          <cell r="B4761" t="str">
            <v>D</v>
          </cell>
          <cell r="C4761" t="str">
            <v>Rezent\TULLIS_2005.pdf</v>
          </cell>
          <cell r="F4761" t="str">
            <v>TULLIS, A. &amp; BAILLIE, M.</v>
          </cell>
          <cell r="G4761">
            <v>2005</v>
          </cell>
          <cell r="H4761" t="str">
            <v>The metabolic and biochemical responses of tropical whitespotted bamboo shark Chiloscyllium plagiosum to alterations in environmental temperature.</v>
          </cell>
          <cell r="I4761" t="str">
            <v>Journal of Fish Biology, 67 (4): 950–968</v>
          </cell>
        </row>
        <row r="4762">
          <cell r="A4762">
            <v>4949</v>
          </cell>
          <cell r="B4762" t="str">
            <v>D</v>
          </cell>
          <cell r="C4762" t="str">
            <v>Rezent\Neer_2005a.pdf</v>
          </cell>
          <cell r="F4762" t="str">
            <v>NEER, J.A. &amp; THOMPSON, B.A. &amp; CARLSON, J.K.</v>
          </cell>
          <cell r="G4762">
            <v>2005</v>
          </cell>
          <cell r="H4762" t="str">
            <v>Age and growth of Carcharhinus leucas in the northern Gulf of Mexico: incorporating variability in size at birth.</v>
          </cell>
          <cell r="I4762" t="str">
            <v>Journal of Fish Biology, 67 (2): 370–383</v>
          </cell>
        </row>
        <row r="4763">
          <cell r="A4763">
            <v>4950</v>
          </cell>
          <cell r="B4763" t="str">
            <v>D</v>
          </cell>
          <cell r="C4763" t="str">
            <v>Rezent\Iglesias-Sellos-Nakaya_2005.pdf</v>
          </cell>
          <cell r="F4763" t="str">
            <v>IGLÉSIAS, S.P. &amp; SELLOS, D.Y. &amp; NAKAYA, K.</v>
          </cell>
          <cell r="G4763">
            <v>2005</v>
          </cell>
          <cell r="H4763" t="str">
            <v>Discovery of a normal hermaphroditic chondrichthyan species: Apristurus longicephalus.</v>
          </cell>
          <cell r="I4763" t="str">
            <v>Journal of Fish Biology, 66 (2): 417–428</v>
          </cell>
        </row>
        <row r="4764">
          <cell r="A4764">
            <v>4951</v>
          </cell>
          <cell r="B4764" t="str">
            <v>D</v>
          </cell>
          <cell r="C4764" t="str">
            <v>Rezent\GURSHIN_2004.pdf</v>
          </cell>
          <cell r="F4764" t="str">
            <v>GURSHIN, C.W.D. &amp; SZEDLMAYER, S.T.</v>
          </cell>
          <cell r="G4764">
            <v>2004</v>
          </cell>
          <cell r="H4764" t="str">
            <v>Short-term survival and movements of Atlantic sharpnose sharks captured by hook-and-line in the north-east Gulf of Mexico.</v>
          </cell>
          <cell r="I4764" t="str">
            <v>Journal of Fish Biology, 65 (4): 973–986</v>
          </cell>
        </row>
        <row r="4765">
          <cell r="A4765">
            <v>4952</v>
          </cell>
          <cell r="B4765" t="str">
            <v>D</v>
          </cell>
          <cell r="C4765" t="str">
            <v>Rezent\JARMAN_2004.pdf</v>
          </cell>
          <cell r="F4765" t="str">
            <v>JARMAN, S.N. &amp; WILSON, S.G.</v>
          </cell>
          <cell r="G4765">
            <v>2004</v>
          </cell>
          <cell r="H4765" t="str">
            <v>DNA-based species identification of krill consumed by whale sharks.</v>
          </cell>
          <cell r="I4765" t="str">
            <v>Journal of Fish Biology, 65 (2): 586–591</v>
          </cell>
        </row>
        <row r="4766">
          <cell r="A4766">
            <v>4953</v>
          </cell>
          <cell r="B4766" t="str">
            <v>D</v>
          </cell>
          <cell r="C4766" t="str">
            <v>Rezent\MABRAGAÑA_2004.pdf</v>
          </cell>
          <cell r="F4766" t="str">
            <v>MABRAGAÑA, E. &amp; COUSSEAU, M.B.</v>
          </cell>
          <cell r="G4766">
            <v>2004</v>
          </cell>
          <cell r="H4766" t="str">
            <v>Reproductive biology of two sympatric skates in the south-west Atlantic: Psammobatis rudis and Psammobatis normani.</v>
          </cell>
          <cell r="I4766" t="str">
            <v>Journal of Fish Biology, 65 (2): 559–573</v>
          </cell>
        </row>
        <row r="4767">
          <cell r="A4767">
            <v>4954</v>
          </cell>
          <cell r="B4767" t="str">
            <v>D</v>
          </cell>
          <cell r="C4767" t="str">
            <v>Rezent\DRIGGERS_2004a.pdf</v>
          </cell>
          <cell r="F4767" t="str">
            <v>DRIGGERS, W.B. &amp; OAKLEY, D.A. &amp; ULRICH, G. &amp; CARLSON, J.K. &amp; CULLUM, B.J. &amp; DEAN, J.M.</v>
          </cell>
          <cell r="G4767">
            <v>2004</v>
          </cell>
          <cell r="H4767" t="str">
            <v>Reproductive biology of Carcharhinus acronotus in the coastal waters of South Carolina.</v>
          </cell>
          <cell r="I4767" t="str">
            <v>Journal of Fish Biology, 64 (6): 1540–1551</v>
          </cell>
        </row>
        <row r="4768">
          <cell r="A4768">
            <v>4955</v>
          </cell>
          <cell r="B4768" t="str">
            <v>D</v>
          </cell>
          <cell r="C4768" t="str">
            <v>Rezent\Martin_2004a.pdf</v>
          </cell>
          <cell r="F4768" t="str">
            <v>MARTIN, R.A.</v>
          </cell>
          <cell r="G4768">
            <v>2004</v>
          </cell>
          <cell r="H4768" t="str">
            <v>Natural mortality of puffadder shysharks due to Cape fur seals and black-backed kelp gulls at Seal Island, South Africa.</v>
          </cell>
          <cell r="I4768" t="str">
            <v>Journal of Fish Biology, 64 (3): 711–716</v>
          </cell>
        </row>
        <row r="4769">
          <cell r="A4769">
            <v>4957</v>
          </cell>
          <cell r="B4769" t="str">
            <v>D</v>
          </cell>
          <cell r="C4769" t="str">
            <v>Rezent\HEUPEL_2003.pdf</v>
          </cell>
          <cell r="F4769" t="str">
            <v>HEUPEL, M.R. &amp; SIMPFENDORFER, C.A. &amp; HUETER, R.E.</v>
          </cell>
          <cell r="G4769">
            <v>2003</v>
          </cell>
          <cell r="H4769" t="str">
            <v>Running before the storm: blacktip sharks respond to falling barometric pressure associated with Tropical Storm Gabrielle.</v>
          </cell>
          <cell r="I4769" t="str">
            <v>Journal of Fish Biology, 63 (5): 1357–1363</v>
          </cell>
        </row>
        <row r="4770">
          <cell r="A4770">
            <v>4958</v>
          </cell>
          <cell r="B4770" t="str">
            <v>D</v>
          </cell>
          <cell r="C4770" t="str">
            <v>Rezent\Sims_2003.pdf</v>
          </cell>
          <cell r="F4770" t="str">
            <v>SIMS, D.W.</v>
          </cell>
          <cell r="G4770">
            <v>2003</v>
          </cell>
          <cell r="H4770" t="str">
            <v>Tractable models for testing theories about natural strategies: foraging behaviour and habitat selection of free-ranging sharks.</v>
          </cell>
          <cell r="I4770" t="str">
            <v>Journal of Fish Biology, 63 (S1): 53–73</v>
          </cell>
        </row>
        <row r="4771">
          <cell r="A4771">
            <v>4959</v>
          </cell>
          <cell r="B4771" t="str">
            <v>D</v>
          </cell>
          <cell r="C4771" t="str">
            <v>Rezent\Vogler-et-al_2003.pdf</v>
          </cell>
          <cell r="F4771" t="str">
            <v>VÖGLER, R. &amp; MILESSI, A.C. &amp; QUIÑONES, R.A.</v>
          </cell>
          <cell r="G4771">
            <v>2003</v>
          </cell>
          <cell r="H4771" t="str">
            <v>Trophic ecology of Squatina guggenheim on the continental shelf off Uruguay and northern Argentina.</v>
          </cell>
          <cell r="I4771" t="str">
            <v>Journal of Fish Biology, 62 (6): 1254–1267</v>
          </cell>
        </row>
        <row r="4772">
          <cell r="A4772">
            <v>4960</v>
          </cell>
          <cell r="B4772" t="str">
            <v>D</v>
          </cell>
          <cell r="C4772" t="str">
            <v>Rezent\PEACH_2003.pdf</v>
          </cell>
          <cell r="F4772" t="str">
            <v>PEACH, M.B.</v>
          </cell>
          <cell r="G4772">
            <v>2003</v>
          </cell>
          <cell r="H4772" t="str">
            <v>The behavioural role of pit organs in the epaulette shark.</v>
          </cell>
          <cell r="I4772" t="str">
            <v>Journal of Fish Biology, 62 (4): 793–802</v>
          </cell>
        </row>
        <row r="4773">
          <cell r="A4773">
            <v>4961</v>
          </cell>
          <cell r="B4773" t="str">
            <v>D</v>
          </cell>
          <cell r="C4773" t="str">
            <v>Rezent\COSTANTINI_2003.pdf</v>
          </cell>
          <cell r="F4773" t="str">
            <v>COSTANTINI, M. &amp; AFFRONTE, M.</v>
          </cell>
          <cell r="G4773">
            <v>2003</v>
          </cell>
          <cell r="H4773" t="str">
            <v>Neonatal and juvenile sandbar sharks in the northern Adriatic Sea.</v>
          </cell>
          <cell r="I4773" t="str">
            <v>Journal of Fish Biology, 62 (3): 740–743</v>
          </cell>
        </row>
        <row r="4774">
          <cell r="A4774">
            <v>4962</v>
          </cell>
          <cell r="B4774" t="str">
            <v>D</v>
          </cell>
          <cell r="C4774" t="str">
            <v>Rezent\Feldheim_2002a.pdf</v>
          </cell>
          <cell r="F4774" t="str">
            <v>FELDHEIM, K.A. &amp; GRUBER, S.H. &amp; MARIGNAC, J.R.C. &amp; ASHLEY, M.V.</v>
          </cell>
          <cell r="G4774">
            <v>2002</v>
          </cell>
          <cell r="H4774" t="str">
            <v>Genetic tagging to determine passive integrated transponder tag loss in lemon sharks.</v>
          </cell>
          <cell r="I4774" t="str">
            <v>Journal of Fish Biology, 61 (5): 1309–1313</v>
          </cell>
        </row>
        <row r="4775">
          <cell r="A4775">
            <v>4963</v>
          </cell>
          <cell r="B4775" t="str">
            <v>D</v>
          </cell>
          <cell r="C4775" t="str">
            <v>Rezent\Sundström_2002.pdf</v>
          </cell>
          <cell r="F4775" t="str">
            <v>SUNDSTRÖM, L.F. &amp; GRUBER, S.H.</v>
          </cell>
          <cell r="G4775">
            <v>2002</v>
          </cell>
          <cell r="H4775" t="str">
            <v>Effects of capture and transmitter attachments on the swimming speed of large juvenile lemon sharks in the wild.</v>
          </cell>
          <cell r="I4775" t="str">
            <v>Journal of Fish Biology, 61 (3): 834–838</v>
          </cell>
        </row>
        <row r="4776">
          <cell r="A4776">
            <v>4965</v>
          </cell>
          <cell r="B4776" t="str">
            <v>D</v>
          </cell>
          <cell r="C4776" t="str">
            <v>Rezent\Gadig_2002.pdf</v>
          </cell>
          <cell r="F4776" t="str">
            <v>GADIG, O.B.F. &amp; GOMES, U.L.</v>
          </cell>
          <cell r="G4776">
            <v>2002</v>
          </cell>
          <cell r="H4776" t="str">
            <v>First report on embryos of Isistius brasiliensis.</v>
          </cell>
          <cell r="I4776" t="str">
            <v>Journal of Fish Biology, 60 (5): 1322–1325</v>
          </cell>
        </row>
        <row r="4777">
          <cell r="A4777">
            <v>4967</v>
          </cell>
          <cell r="B4777" t="str">
            <v>D</v>
          </cell>
          <cell r="C4777" t="str">
            <v>Rezent\Peach_2001.pdf</v>
          </cell>
          <cell r="F4777" t="str">
            <v>PEACH, M.B.</v>
          </cell>
          <cell r="G4777">
            <v>2001</v>
          </cell>
          <cell r="H4777" t="str">
            <v>The dorso-lateral pit organs of the Port Jackson shark contribute sensory information for rheotaxis.</v>
          </cell>
          <cell r="I4777" t="str">
            <v>Journal of Fish Biology, 59 (3): 696–704</v>
          </cell>
        </row>
        <row r="4778">
          <cell r="A4778">
            <v>4968</v>
          </cell>
          <cell r="B4778" t="str">
            <v>D</v>
          </cell>
          <cell r="C4778" t="str">
            <v>Rezent\Henderson_2001.pdf</v>
          </cell>
          <cell r="F4778" t="str">
            <v>HENDERSON, A.C. &amp; FLANNERY, K. &amp; DUNNE, J.</v>
          </cell>
          <cell r="G4778">
            <v>2001</v>
          </cell>
          <cell r="H4778" t="str">
            <v>Observations on the biology and ecology of the blue shark in the North-east Atlantic.</v>
          </cell>
          <cell r="I4778" t="str">
            <v>Journal of Fish Biology, 58 (5): 1347–1358</v>
          </cell>
        </row>
        <row r="4779">
          <cell r="A4779">
            <v>4970</v>
          </cell>
          <cell r="B4779" t="str">
            <v>D</v>
          </cell>
          <cell r="C4779" t="str">
            <v>Rezent\Fish_2000.pdf</v>
          </cell>
          <cell r="F4779" t="str">
            <v>FISH, F.E. &amp; SHANNAHAN, L.D.</v>
          </cell>
          <cell r="G4779">
            <v>2000</v>
          </cell>
          <cell r="H4779" t="str">
            <v>The role of the pectoral fins in body trim of sharks.</v>
          </cell>
          <cell r="I4779" t="str">
            <v>Journal of Fish Biology, 56 (5): 1062–1073</v>
          </cell>
        </row>
        <row r="4780">
          <cell r="A4780">
            <v>4971</v>
          </cell>
          <cell r="B4780" t="str">
            <v>D</v>
          </cell>
          <cell r="C4780" t="str">
            <v>Rezent\Richardson_2000.pdf</v>
          </cell>
          <cell r="F4780" t="str">
            <v>RICHARDSON, A.J. &amp; MAHARAJ, G. &amp; COMPAGNO, L.J.V. &amp; LESLIE, R.W. &amp; EBERT, D.A. &amp; GIBBONS, M.J.</v>
          </cell>
          <cell r="G4780">
            <v>2000</v>
          </cell>
          <cell r="H4780" t="str">
            <v>Abundance, distribution, morphometrics, reproduction and diet of the Izak catshark.</v>
          </cell>
          <cell r="I4780" t="str">
            <v>Journal of Fish Biology, 56 (3): 552–576</v>
          </cell>
        </row>
        <row r="4781">
          <cell r="A4781">
            <v>4972</v>
          </cell>
          <cell r="B4781" t="str">
            <v>D</v>
          </cell>
          <cell r="C4781" t="str">
            <v>Rezent\CARLSON_1999b.pdf</v>
          </cell>
          <cell r="F4781" t="str">
            <v>CARLSON, J.K. &amp; PARSONS, G.R.</v>
          </cell>
          <cell r="G4781">
            <v>1999</v>
          </cell>
          <cell r="H4781" t="str">
            <v>Seasonal differences in routine oxygen consumption rates of the bonnethead shark.</v>
          </cell>
          <cell r="I4781" t="str">
            <v>Journal of Fish Biology, 55 (4): 876–879</v>
          </cell>
        </row>
        <row r="4782">
          <cell r="A4782">
            <v>4974</v>
          </cell>
          <cell r="B4782" t="str">
            <v>D</v>
          </cell>
          <cell r="C4782" t="str">
            <v>Rezent\HEUPEL_1999a.pdf</v>
          </cell>
          <cell r="F4782" t="str">
            <v>HEUPEL, M.R. &amp; SIMPFENDORFER, C.A. &amp; BENNETT, M.B.</v>
          </cell>
          <cell r="G4782">
            <v>1999</v>
          </cell>
          <cell r="H4782" t="str">
            <v>Skeletal deformities in elasmobranchs from Australian waters.</v>
          </cell>
          <cell r="I4782" t="str">
            <v>Journal of Fish Biology, 54 (5): 1111–1115</v>
          </cell>
        </row>
        <row r="4783">
          <cell r="A4783">
            <v>4975</v>
          </cell>
          <cell r="B4783" t="str">
            <v>D</v>
          </cell>
          <cell r="C4783" t="str">
            <v>Rezent\TROYNIKOV_1999.pdf</v>
          </cell>
          <cell r="F4783" t="str">
            <v>TROYNIKOV, V.S. &amp; WALKER, T.I.</v>
          </cell>
          <cell r="G4783">
            <v>1999</v>
          </cell>
          <cell r="H4783" t="str">
            <v>Vertebral size-at-age heterogeneity in gummy shark harvested off southern Australia.</v>
          </cell>
          <cell r="I4783" t="str">
            <v>Journal of Fish Biology, 54 (4): 863–877</v>
          </cell>
        </row>
        <row r="4784">
          <cell r="A4784">
            <v>4976</v>
          </cell>
          <cell r="B4784" t="str">
            <v>D</v>
          </cell>
          <cell r="C4784" t="str">
            <v>Rezent\HEUPEL-et-al_1998.pdf</v>
          </cell>
          <cell r="F4784" t="str">
            <v>HEUPEL, M.R. &amp; SIMPFENDORFER, C.A. &amp; BENNETT, M.B.</v>
          </cell>
          <cell r="G4784">
            <v>1998</v>
          </cell>
          <cell r="H4784" t="str">
            <v>Analysis of tissue responses to fin tagging in Australian carcharhinids.</v>
          </cell>
          <cell r="I4784" t="str">
            <v>Journal of Fish Biology, 52 (3): 610–620</v>
          </cell>
        </row>
        <row r="4785">
          <cell r="A4785">
            <v>4977</v>
          </cell>
          <cell r="B4785" t="str">
            <v>D</v>
          </cell>
          <cell r="C4785" t="str">
            <v>Rezent\Colman 1997 - Biology and ecology of whale shark.pdf</v>
          </cell>
          <cell r="F4785" t="str">
            <v>COLMAN, J.G.</v>
          </cell>
          <cell r="G4785">
            <v>1997</v>
          </cell>
          <cell r="H4785" t="str">
            <v>A review of the biology and ecology of the whale shark.</v>
          </cell>
          <cell r="I4785" t="str">
            <v>Journal of Fish Biology, 51 (6): 1219–1234</v>
          </cell>
        </row>
        <row r="4786">
          <cell r="A4786">
            <v>4978</v>
          </cell>
          <cell r="B4786" t="str">
            <v>D</v>
          </cell>
          <cell r="C4786" t="str">
            <v>Rezent\Sims_1997_JFishBiol.pdf</v>
          </cell>
          <cell r="F4786" t="str">
            <v>SIMS, D.W. &amp; FOX, A.M. &amp; MERRETT, D.A.</v>
          </cell>
          <cell r="G4786">
            <v>1997</v>
          </cell>
          <cell r="H4786" t="str">
            <v>Basking shark occurrence off south-west England in relation to zooplankton abundance.</v>
          </cell>
          <cell r="I4786" t="str">
            <v>Journal of Fish Biology, 51 (2): 436–440</v>
          </cell>
        </row>
        <row r="4787">
          <cell r="A4787">
            <v>4979</v>
          </cell>
          <cell r="B4787" t="str">
            <v>D</v>
          </cell>
          <cell r="C4787" t="str">
            <v>Rezent\Heupel_1997.pdf</v>
          </cell>
          <cell r="F4787" t="str">
            <v>HEUPEL, M.R. &amp; BENNETT, M.B.</v>
          </cell>
          <cell r="G4787">
            <v>1997</v>
          </cell>
          <cell r="H4787" t="str">
            <v>Histology of dart tag insertion sites in the epaulette shark.</v>
          </cell>
          <cell r="I4787" t="str">
            <v>Journal of Fish Biology, 50 (5): 1034–1041</v>
          </cell>
        </row>
        <row r="4788">
          <cell r="A4788">
            <v>4980</v>
          </cell>
          <cell r="B4788" t="str">
            <v>D</v>
          </cell>
          <cell r="C4788" t="str">
            <v>Rezent\THORPE_1997.pdf</v>
          </cell>
          <cell r="F4788" t="str">
            <v>THORPE, T.</v>
          </cell>
          <cell r="G4788">
            <v>1997</v>
          </cell>
          <cell r="H4788" t="str">
            <v>First occurrence and new length record for the bigeye thresher shark in the north-east Atlantic.</v>
          </cell>
          <cell r="I4788" t="str">
            <v>Journal of Fish Biology, 50 (1): 222–224</v>
          </cell>
        </row>
        <row r="4789">
          <cell r="A4789">
            <v>4982</v>
          </cell>
          <cell r="B4789" t="str">
            <v>D</v>
          </cell>
          <cell r="C4789" t="str">
            <v>Rezent\Sims_1996.pdf</v>
          </cell>
          <cell r="F4789" t="str">
            <v>SIMS, D.W.</v>
          </cell>
          <cell r="G4789">
            <v>1996</v>
          </cell>
          <cell r="H4789" t="str">
            <v>The effect of body size on the standard metabolic rate of the lesser spotted dogfish.</v>
          </cell>
          <cell r="I4789" t="str">
            <v>Journal of Fish Biology, 48 (3): 542–544</v>
          </cell>
        </row>
        <row r="4790">
          <cell r="A4790">
            <v>4983</v>
          </cell>
          <cell r="B4790" t="str">
            <v>D</v>
          </cell>
          <cell r="C4790" t="str">
            <v>Rezent\D'Onghia-et-al_1995.pdf</v>
          </cell>
          <cell r="F4790" t="str">
            <v>D'ONGHIA, G. &amp; MATARRESE, A. &amp; TURSI, A. &amp; SION, L.</v>
          </cell>
          <cell r="G4790">
            <v>1995</v>
          </cell>
          <cell r="H4790" t="str">
            <v>Observations on the depth distribution pattern of the small-spotted catshark in the North Aegean Sea.</v>
          </cell>
          <cell r="I4790" t="str">
            <v>Journal of Fish Biology, 47 (3): 421–426</v>
          </cell>
        </row>
        <row r="4791">
          <cell r="A4791">
            <v>4984</v>
          </cell>
          <cell r="B4791" t="str">
            <v>D</v>
          </cell>
          <cell r="C4791" t="str">
            <v>Rezent\ELLIS_1995.pdf</v>
          </cell>
          <cell r="F4791" t="str">
            <v>ELLIS, J.R. &amp; SHACKLEY, S.E.</v>
          </cell>
          <cell r="G4791">
            <v>1995</v>
          </cell>
          <cell r="H4791" t="str">
            <v>Observations on egg-laying in the thornback ray.</v>
          </cell>
          <cell r="I4791" t="str">
            <v>Journal of Fish Biology, 46 (5): 903–904</v>
          </cell>
        </row>
        <row r="4792">
          <cell r="A4792">
            <v>4985</v>
          </cell>
          <cell r="B4792" t="str">
            <v>D</v>
          </cell>
          <cell r="C4792" t="str">
            <v>Rezent\Officer-et-al_1995.pdf</v>
          </cell>
          <cell r="F4792" t="str">
            <v>OFFICER, R.A. &amp; CLEMENT, J.G. &amp; ROWLER, D.K.</v>
          </cell>
          <cell r="G4792">
            <v>1995</v>
          </cell>
          <cell r="H4792" t="str">
            <v>Vertebral deformities in a school shark, Galeorhinus galeus: circumstantial evidence for endoskeletal resorption?</v>
          </cell>
          <cell r="I4792" t="str">
            <v>Journal of Fish Biology, 46 (1): 85–98</v>
          </cell>
        </row>
        <row r="4793">
          <cell r="A4793">
            <v>4986</v>
          </cell>
          <cell r="B4793" t="str">
            <v>D</v>
          </cell>
          <cell r="C4793" t="str">
            <v>Rezent\Waller_1994.pdf</v>
          </cell>
          <cell r="F4793" t="str">
            <v>WALLER, G.N.H. &amp; BARANES, A.</v>
          </cell>
          <cell r="G4793">
            <v>1994</v>
          </cell>
          <cell r="H4793" t="str">
            <v>Food of Iago omanensis, a deep water shark from the northern Red Sea.</v>
          </cell>
          <cell r="I4793" t="str">
            <v>Journal of Fish Biology, 45 (1): 37–45</v>
          </cell>
        </row>
        <row r="4794">
          <cell r="A4794">
            <v>4987</v>
          </cell>
          <cell r="B4794" t="str">
            <v>D</v>
          </cell>
          <cell r="C4794" t="str">
            <v>Rezent\Cortes_1994.pdf</v>
          </cell>
          <cell r="F4794" t="str">
            <v>CORTÉS, E. &amp; GRUBER, S.H.</v>
          </cell>
          <cell r="G4794">
            <v>1994</v>
          </cell>
          <cell r="H4794" t="str">
            <v>Effect of ration size on growth and gross conversion efficiency of young lemon sharks, Negaprion brevirostris.</v>
          </cell>
          <cell r="I4794" t="str">
            <v>Journal of Fish Biology, 44 (2): 331–341</v>
          </cell>
        </row>
        <row r="4795">
          <cell r="A4795">
            <v>4988</v>
          </cell>
          <cell r="B4795" t="str">
            <v>D</v>
          </cell>
          <cell r="C4795" t="str">
            <v>Rezent\Bishop_1993.pdf</v>
          </cell>
          <cell r="F4795" t="str">
            <v>BISHOP, J.M. &amp; ABDUL-GHAFFAR, A.-R.</v>
          </cell>
          <cell r="G4795">
            <v>1993</v>
          </cell>
          <cell r="H4795" t="str">
            <v>Whale shark observations off Kuwait's coast in 1992.</v>
          </cell>
          <cell r="I4795" t="str">
            <v>Journal of Fish Biology, 43 (6): 939–940</v>
          </cell>
        </row>
        <row r="4796">
          <cell r="A4796">
            <v>4989</v>
          </cell>
          <cell r="B4796" t="str">
            <v>D</v>
          </cell>
          <cell r="C4796" t="str">
            <v>Rezent\Kendall_1992.pdf</v>
          </cell>
          <cell r="F4796" t="str">
            <v>KENDALL, C. &amp; VALENTINO, S. &amp; BODINE, A.B. &amp; LUER, C.A.</v>
          </cell>
          <cell r="G4796">
            <v>1992</v>
          </cell>
          <cell r="H4796" t="str">
            <v>Flow cytometric DNA analysis of nurse shark, Ginglymostoma cirratum (Bonaterre) and clearnose skate, Raja eglanteria (Bosc) peripheral red blood cells.</v>
          </cell>
          <cell r="I4796" t="str">
            <v>Journal of Fish Biology, 41 (1): 123–129</v>
          </cell>
        </row>
        <row r="4797">
          <cell r="A4797">
            <v>4990</v>
          </cell>
          <cell r="B4797" t="str">
            <v>D</v>
          </cell>
          <cell r="C4797" t="str">
            <v>Rezent\Waller_1991.pdf</v>
          </cell>
          <cell r="F4797" t="str">
            <v>WALLER, G.N.H. &amp; BARANES, A.</v>
          </cell>
          <cell r="G4797">
            <v>1991</v>
          </cell>
          <cell r="H4797" t="str">
            <v>Chondrocranium morphology of northern Red Sea triakid sharks and relationships to feeding habits.</v>
          </cell>
          <cell r="I4797" t="str">
            <v>Journal of Fish Biology, 38 (5): 715–730</v>
          </cell>
        </row>
        <row r="4798">
          <cell r="A4798">
            <v>4991</v>
          </cell>
          <cell r="B4798" t="str">
            <v>D</v>
          </cell>
          <cell r="C4798" t="str">
            <v>Rezent\Smith_1991.pdf</v>
          </cell>
          <cell r="F4798" t="str">
            <v>SMITH, L.J.</v>
          </cell>
          <cell r="G4798">
            <v>1991</v>
          </cell>
          <cell r="H4798" t="str">
            <v>The effectiveness of sodium lauryl sulphate as a shark repellent in a laboratory test situation.</v>
          </cell>
          <cell r="I4798" t="str">
            <v>Journal of Fish Biology, 38 (1): 105–113</v>
          </cell>
        </row>
        <row r="4799">
          <cell r="A4799">
            <v>4992</v>
          </cell>
          <cell r="B4799" t="str">
            <v>D</v>
          </cell>
          <cell r="C4799" t="str">
            <v>Rezent\Capape_1990.pdf</v>
          </cell>
          <cell r="F4799" t="str">
            <v>CAPAPÉ, C. &amp; QUIGNARD, J.-P. &amp; MELLINGER, J.</v>
          </cell>
          <cell r="G4799">
            <v>1990</v>
          </cell>
          <cell r="H4799" t="str">
            <v>Reproduction and development of two angel sharks, Squatina squatina and S. oculata (Pisces: Squatinidae), off Tunisian coasts: semi-delayed vitellogenesis, lack of egg capsules, and lecithotrophy.</v>
          </cell>
          <cell r="I4799" t="str">
            <v>Journal of Fish Biology, 37 (3): 347–356</v>
          </cell>
        </row>
        <row r="4800">
          <cell r="A4800">
            <v>4993</v>
          </cell>
          <cell r="B4800" t="str">
            <v>D</v>
          </cell>
          <cell r="C4800" t="str">
            <v>Rezent\Grogan_1990.pdf</v>
          </cell>
          <cell r="F4800" t="str">
            <v>GROGAN, E.D. &amp; LUND, R.</v>
          </cell>
          <cell r="G4800">
            <v>1990</v>
          </cell>
          <cell r="H4800" t="str">
            <v>A culture system for the maintenance and proliferation of shark and sting ray immunocytes.</v>
          </cell>
          <cell r="I4800" t="str">
            <v>Journal of Fish Biology, 36 (5): 633–642</v>
          </cell>
        </row>
        <row r="4801">
          <cell r="A4801">
            <v>4994</v>
          </cell>
          <cell r="B4801" t="str">
            <v>D</v>
          </cell>
          <cell r="C4801" t="str">
            <v>Rezent\Klimley_1988.pdf</v>
          </cell>
          <cell r="F4801" t="str">
            <v>KLIMLEY, A.P. &amp; BUTLER, S.B. &amp; NELSON, D.R. &amp; STULL, A.T.</v>
          </cell>
          <cell r="G4801">
            <v>1988</v>
          </cell>
          <cell r="H4801" t="str">
            <v>Diel movements of scalloped hammerhead sharks, Sphyrna lewini Griffith and Smith, to and from a seamount in the Gulf of California.</v>
          </cell>
          <cell r="I4801" t="str">
            <v>Journal of Fish Biology, 33 (5): 751–761</v>
          </cell>
        </row>
        <row r="4802">
          <cell r="A4802">
            <v>4995</v>
          </cell>
          <cell r="B4802" t="str">
            <v>D</v>
          </cell>
          <cell r="C4802" t="str">
            <v>Rezent\Hine_1987.pdf</v>
          </cell>
          <cell r="F4802" t="str">
            <v>HINE, P.M. &amp; WAIN, J.M.</v>
          </cell>
          <cell r="G4802">
            <v>1987</v>
          </cell>
          <cell r="H4802" t="str">
            <v>Composition and ultrastructure of elasmobranch granulocytes. III. Sharks (Lamniformes).</v>
          </cell>
          <cell r="I4802" t="str">
            <v>Journal of Fish Biology, 30 (5): 567–576</v>
          </cell>
        </row>
        <row r="4803">
          <cell r="A4803">
            <v>4996</v>
          </cell>
          <cell r="B4803" t="str">
            <v>D</v>
          </cell>
          <cell r="C4803" t="str">
            <v>Rezent\MEDVED_1985a.pdf</v>
          </cell>
          <cell r="F4803" t="str">
            <v>MEDVED, R.J.</v>
          </cell>
          <cell r="G4803">
            <v>1985</v>
          </cell>
          <cell r="H4803" t="str">
            <v>Gastric evacuation in the sandbar shark, Carcharhinus plumbeus.</v>
          </cell>
          <cell r="I4803" t="str">
            <v>Journal of Fish Biology, 26 (3): 239–253</v>
          </cell>
        </row>
        <row r="4804">
          <cell r="A4804">
            <v>4997</v>
          </cell>
          <cell r="B4804" t="str">
            <v>D</v>
          </cell>
          <cell r="C4804" t="str">
            <v>Rezent\Rossouw_1984.pdf</v>
          </cell>
          <cell r="F4804" t="str">
            <v>ROSSOUW, G.J.</v>
          </cell>
          <cell r="G4804">
            <v>1984</v>
          </cell>
          <cell r="H4804" t="str">
            <v>Age and growth of the sand shark, Rhinobatos annulatus, in Algoa Bay, South Africa.</v>
          </cell>
          <cell r="I4804" t="str">
            <v>Journal of Fish Biology, 25 (2): 213–222</v>
          </cell>
        </row>
        <row r="4805">
          <cell r="A4805">
            <v>4998</v>
          </cell>
          <cell r="B4805" t="str">
            <v>D</v>
          </cell>
          <cell r="C4805" t="str">
            <v>Rezent\STOT_1982.pdf</v>
          </cell>
          <cell r="F4805" t="str">
            <v>STOTT, F.C.</v>
          </cell>
          <cell r="G4805">
            <v>1982</v>
          </cell>
          <cell r="H4805" t="str">
            <v>A note on catches of basking sharks, Cetorhinus maximus (Gunnerus), off Norway and their relation to possible migration paths.</v>
          </cell>
          <cell r="I4805" t="str">
            <v>Journal of Fish Biology, 21 (2): 227–230</v>
          </cell>
        </row>
        <row r="4806">
          <cell r="A4806">
            <v>4999</v>
          </cell>
          <cell r="B4806" t="str">
            <v>D</v>
          </cell>
          <cell r="C4806" t="str">
            <v>Rezent\KRYVI_1981.pdf</v>
          </cell>
          <cell r="F4806" t="str">
            <v>KRYVI, H. &amp; FLATMARK, T. &amp; TOTLAND, G.K.</v>
          </cell>
          <cell r="G4806">
            <v>1981</v>
          </cell>
          <cell r="H4806" t="str">
            <v>The myoglobin content in red, intermediate and white fibres of the swimming muscles in three species of shark-a comparative study using high-performance liquid chromatography.</v>
          </cell>
          <cell r="I4806" t="str">
            <v>Journal of Fish Biology, 18 (3): 331–338</v>
          </cell>
        </row>
        <row r="4807">
          <cell r="A4807">
            <v>5000</v>
          </cell>
          <cell r="B4807" t="str">
            <v>D</v>
          </cell>
          <cell r="C4807" t="str">
            <v>Rezent\TOTLAND_1981.pdf</v>
          </cell>
          <cell r="F4807" t="str">
            <v>TOTLAND, G.K. &amp; KRYVI, H. &amp; BONE, Q. &amp; FLOOD, P.R.</v>
          </cell>
          <cell r="G4807">
            <v>1981</v>
          </cell>
          <cell r="H4807" t="str">
            <v>Vascularization of the lateral muscle of some elasmobranchiomorph fishes.</v>
          </cell>
          <cell r="I4807" t="str">
            <v>Journal of Fish Biology, 18 (2): 223–234</v>
          </cell>
        </row>
        <row r="4808">
          <cell r="A4808">
            <v>5001</v>
          </cell>
          <cell r="B4808" t="str">
            <v>D</v>
          </cell>
          <cell r="C4808" t="str">
            <v>Rezent\BARANES_1981.pdf</v>
          </cell>
          <cell r="F4808" t="str">
            <v>BARANES, A. &amp; WENDLING, J.</v>
          </cell>
          <cell r="G4808">
            <v>1981</v>
          </cell>
          <cell r="H4808" t="str">
            <v>The early stages of development in Carcharhinus plumbeus.</v>
          </cell>
          <cell r="I4808" t="str">
            <v>Journal of Fish Biology, 18 (2): 159–175</v>
          </cell>
        </row>
        <row r="4809">
          <cell r="A4809">
            <v>5002</v>
          </cell>
          <cell r="B4809" t="str">
            <v>D</v>
          </cell>
          <cell r="C4809" t="str">
            <v>Rezent\LUBBOCK_1981.pdf</v>
          </cell>
          <cell r="F4809" t="str">
            <v>LUBBOCK, H.R. &amp; EDWARDS, A.J.</v>
          </cell>
          <cell r="G4809">
            <v>1981</v>
          </cell>
          <cell r="H4809" t="str">
            <v>The fishes of Saint Paul's Rocks.</v>
          </cell>
          <cell r="I4809" t="str">
            <v>Journal of Fish Biology, 18 (2): 135–157</v>
          </cell>
        </row>
        <row r="4810">
          <cell r="A4810">
            <v>5003</v>
          </cell>
          <cell r="B4810" t="str">
            <v>D</v>
          </cell>
          <cell r="C4810" t="str">
            <v>Rezent\STOTT_1980.pdf</v>
          </cell>
          <cell r="F4810" t="str">
            <v>STOTT, F.C.</v>
          </cell>
          <cell r="G4810">
            <v>1980</v>
          </cell>
          <cell r="H4810" t="str">
            <v>A note on the spaciousness of the cavity around the brain of the basking shark, Cetorhinus maximus (Gunner).</v>
          </cell>
          <cell r="I4810" t="str">
            <v>Journal of Fish Biology, 16 (6): 665–667</v>
          </cell>
        </row>
        <row r="4811">
          <cell r="A4811">
            <v>5004</v>
          </cell>
          <cell r="B4811" t="str">
            <v>D</v>
          </cell>
          <cell r="C4811" t="str">
            <v>Rezent\SLINDE_1980.pdf</v>
          </cell>
          <cell r="F4811" t="str">
            <v>SLINDE, E. &amp; KRYVI, H.</v>
          </cell>
          <cell r="G4811">
            <v>1980</v>
          </cell>
          <cell r="H4811" t="str">
            <v>Studies on the nature of the Z-discs in skeletal muscle fibres of sharks, Etmopterus spinax L. and Galeus melastomus Rafinesque-Schmaltz.</v>
          </cell>
          <cell r="I4811" t="str">
            <v>Journal of Fish Biology, 16 (3): 299–308</v>
          </cell>
        </row>
        <row r="4812">
          <cell r="A4812">
            <v>5005</v>
          </cell>
          <cell r="B4812" t="str">
            <v>D</v>
          </cell>
          <cell r="C4812" t="str">
            <v>Rezent\Totland-et-al_1978.pdf</v>
          </cell>
          <cell r="F4812" t="str">
            <v>TOTLAND, G.K. &amp; KRYVI, H. &amp; SLINDE, E.</v>
          </cell>
          <cell r="G4812">
            <v>1978</v>
          </cell>
          <cell r="H4812" t="str">
            <v>LDH isoenzymes in the axial muscle of the sharks Galeus melastomus and Etmopterus spinax.</v>
          </cell>
          <cell r="I4812" t="str">
            <v>Journal of Fish Biology, 12 (1): 45–50</v>
          </cell>
        </row>
        <row r="4813">
          <cell r="A4813">
            <v>5006</v>
          </cell>
          <cell r="B4813" t="str">
            <v>D</v>
          </cell>
          <cell r="C4813" t="str">
            <v>Rezent\Talent_1973.pdf</v>
          </cell>
          <cell r="F4813" t="str">
            <v>TALENT, L.G.</v>
          </cell>
          <cell r="G4813">
            <v>1973</v>
          </cell>
          <cell r="H4813" t="str">
            <v>Albinism in Embryo Gray Smoothhound Sharks, Mustelus californicus, from Elkhorn Slough, Monterey Bay, California.</v>
          </cell>
          <cell r="I4813" t="str">
            <v>Copeia, 1973 (3): 595–597</v>
          </cell>
        </row>
        <row r="4814">
          <cell r="A4814">
            <v>5007</v>
          </cell>
          <cell r="B4814" t="str">
            <v>D</v>
          </cell>
          <cell r="C4814" t="str">
            <v>Rezent\Springer-Thompson_1957.pdf</v>
          </cell>
          <cell r="F4814" t="str">
            <v>SPRINGER, S. &amp; THOMPSON, J.R.</v>
          </cell>
          <cell r="G4814">
            <v>1957</v>
          </cell>
          <cell r="H4814" t="str">
            <v>Night Sharks, Hypoprion, from the Gulf of Mexico and the Straits of Florida.</v>
          </cell>
          <cell r="I4814" t="str">
            <v>Copeia, 1957 (2): 160</v>
          </cell>
        </row>
        <row r="4815">
          <cell r="A4815">
            <v>5008</v>
          </cell>
          <cell r="B4815" t="str">
            <v>D</v>
          </cell>
          <cell r="C4815" t="str">
            <v>Fossil\Ehret_Palaios2009.pdf</v>
          </cell>
          <cell r="F4815" t="str">
            <v>EHRET, D.J. &amp; MACFADDEN, B.J. &amp; SALAS-GISMONDI, R.</v>
          </cell>
          <cell r="G4815">
            <v>2009</v>
          </cell>
          <cell r="H4815" t="str">
            <v>Caught in the act: trophic interactions between a 4-million-year-old white shark (Carcharodon) and mysticete whale from Peru.</v>
          </cell>
          <cell r="I4815" t="str">
            <v>Palaios, 24 (5): 329–333</v>
          </cell>
        </row>
        <row r="4816">
          <cell r="A4816">
            <v>5009</v>
          </cell>
          <cell r="B4816" t="str">
            <v>D</v>
          </cell>
          <cell r="C4816" t="str">
            <v>Fossil\5009.pdf</v>
          </cell>
          <cell r="F4816" t="str">
            <v>NISHIMOTO, H. &amp; KARASAWA, H.</v>
          </cell>
          <cell r="G4816">
            <v>1991</v>
          </cell>
          <cell r="H4816" t="str">
            <v>Notes on Megascyliorhinus miocaenicus (Antunes and Donet, 1970) (Orectolobiformes: Elasmobranchii) from the Miocene Bihoku Group, Southwest Japan.</v>
          </cell>
          <cell r="I4816" t="str">
            <v>Bulletin of the Mizunami Fossil Museum, 18: 107–110</v>
          </cell>
        </row>
        <row r="4817">
          <cell r="A4817">
            <v>5010</v>
          </cell>
          <cell r="B4817" t="str">
            <v>D</v>
          </cell>
          <cell r="C4817" t="str">
            <v>Fossil\SUÁREZ_2006.pdf</v>
          </cell>
          <cell r="F4817" t="str">
            <v>SUÁREZ, M.E. &amp; ENCINAS, A. &amp; WARD, D.J.</v>
          </cell>
          <cell r="G4817">
            <v>2006</v>
          </cell>
          <cell r="H4817" t="str">
            <v>An Early Miocene elasmobranch fauna from the Navidad Formation, Central Chile, South America.</v>
          </cell>
          <cell r="I4817" t="str">
            <v>Cainozoic Research, 4: 3–18</v>
          </cell>
        </row>
        <row r="4818">
          <cell r="A4818">
            <v>5011</v>
          </cell>
          <cell r="B4818" t="str">
            <v>D</v>
          </cell>
          <cell r="C4818" t="str">
            <v>Fossil\5011.pdf</v>
          </cell>
          <cell r="F4818" t="str">
            <v>BERNÁRDEZ, E.</v>
          </cell>
          <cell r="G4818">
            <v>1993</v>
          </cell>
          <cell r="H4818" t="str">
            <v>Selaceos del Jurásico de Asturias. Abstract.</v>
          </cell>
          <cell r="I4818" t="str">
            <v>In: Fernández López, S. (coordinador). Comunicaciones de las X Jornadas de Paleontología, Excursión A: 34–35</v>
          </cell>
        </row>
        <row r="4819">
          <cell r="A4819">
            <v>5012</v>
          </cell>
          <cell r="B4819" t="str">
            <v>D</v>
          </cell>
          <cell r="C4819" t="str">
            <v>Rezent\wood_1950.pdf</v>
          </cell>
          <cell r="F4819" t="str">
            <v>WOOD, E.J.F.</v>
          </cell>
          <cell r="G4819">
            <v>1950</v>
          </cell>
          <cell r="H4819" t="str">
            <v>The Bacteriology of Shark Spoilage</v>
          </cell>
          <cell r="I4819" t="str">
            <v>Australian Journal of Marine and Freshwater Research, 1 (1): 129–138</v>
          </cell>
        </row>
        <row r="4820">
          <cell r="A4820">
            <v>5013</v>
          </cell>
          <cell r="B4820" t="str">
            <v>D</v>
          </cell>
          <cell r="C4820" t="str">
            <v>Rezent\Olsen_1959.pdf</v>
          </cell>
          <cell r="F4820" t="str">
            <v>OLSEN, A.M.</v>
          </cell>
          <cell r="G4820">
            <v>1959</v>
          </cell>
          <cell r="H4820" t="str">
            <v>The Status of the School Shark Fishery in South-Eastern Australian Waters</v>
          </cell>
          <cell r="I4820" t="str">
            <v>Australian Journal of Marine and Freshwater Research, 10 (2): 150–176</v>
          </cell>
        </row>
        <row r="4821">
          <cell r="A4821">
            <v>5014</v>
          </cell>
          <cell r="B4821" t="str">
            <v>D</v>
          </cell>
          <cell r="C4821" t="str">
            <v>Rezent\WALKER_1976.pdf</v>
          </cell>
          <cell r="F4821" t="str">
            <v>WALKER, T.I.</v>
          </cell>
          <cell r="G4821">
            <v>1976</v>
          </cell>
          <cell r="H4821" t="str">
            <v>Effects of species, sex, length and locality on the mercury content of school shark Galeorhinus australis (Macleay) and gummy shark Mustelus antarcticus Guenther from south-eastern Australian waters.</v>
          </cell>
          <cell r="I4821" t="str">
            <v>Australian Journal of Marine and Freshwater Research, 27 (4): 603–616</v>
          </cell>
        </row>
        <row r="4822">
          <cell r="A4822">
            <v>5015</v>
          </cell>
          <cell r="B4822" t="str">
            <v>D</v>
          </cell>
          <cell r="C4822" t="str">
            <v>Rezent\Glover_1979.pdf</v>
          </cell>
          <cell r="F4822" t="str">
            <v>GLOVER, J.W.</v>
          </cell>
          <cell r="G4822">
            <v>1979</v>
          </cell>
          <cell r="H4822" t="str">
            <v>Concentrations of Arsenic, Selenium and Ten Heavy Metals in School Shark, Galeorhinus australis (Macleay), and Gummy Shark, Mustelus antarcticus Günther, from South-eastern Australian Waters.</v>
          </cell>
          <cell r="I4822" t="str">
            <v>Australian Journal of Marine and Freshwater Research, 30 (4): 505–510</v>
          </cell>
        </row>
        <row r="4823">
          <cell r="A4823">
            <v>5016</v>
          </cell>
          <cell r="B4823" t="str">
            <v>D</v>
          </cell>
          <cell r="C4823" t="str">
            <v>Rezent\Grant_1979.pdf</v>
          </cell>
          <cell r="F4823" t="str">
            <v>GRANT, C.J. &amp; SANDLAND, R.L. &amp; OLSEN, A.M.</v>
          </cell>
          <cell r="G4823">
            <v>1979</v>
          </cell>
          <cell r="H4823" t="str">
            <v>Estimation of Growth, Mortality and Yeild per Recruit of the Australian School Shark, Galeorhinus australis (Macleay), from Tag Recoveries.</v>
          </cell>
          <cell r="I4823" t="str">
            <v>Australian Journal of Marine and Freshwater Research, 30 (5): 625–637</v>
          </cell>
        </row>
        <row r="4824">
          <cell r="A4824">
            <v>5017</v>
          </cell>
          <cell r="B4824" t="str">
            <v>D</v>
          </cell>
          <cell r="C4824" t="str">
            <v>Rezent\Lyle_1984.pdf</v>
          </cell>
          <cell r="F4824" t="str">
            <v>LYLE, J.M.</v>
          </cell>
          <cell r="G4824">
            <v>1984</v>
          </cell>
          <cell r="H4824" t="str">
            <v>Mercury concentrations in four carcharhinid and three hammerhead sharkes from coastal waters of the Northern Territory.</v>
          </cell>
          <cell r="I4824" t="str">
            <v>Australian Journal of Marine and Freshwater Research, 35 (4): 441–451</v>
          </cell>
        </row>
        <row r="4825">
          <cell r="A4825">
            <v>5018</v>
          </cell>
          <cell r="B4825" t="str">
            <v>D</v>
          </cell>
          <cell r="C4825" t="str">
            <v>Rezent\Lyle_1986a.pdf</v>
          </cell>
          <cell r="F4825" t="str">
            <v>LYLE, J.M.</v>
          </cell>
          <cell r="G4825">
            <v>1986</v>
          </cell>
          <cell r="H4825" t="str">
            <v>Corrigenda - Mercury and selenium concentrations in sharks from northern Australian waters</v>
          </cell>
          <cell r="I4825" t="str">
            <v>Australian Journal of Marine and Freshwater Research, 37 (3): 309–321</v>
          </cell>
        </row>
        <row r="4826">
          <cell r="A4826">
            <v>5019</v>
          </cell>
          <cell r="B4826" t="str">
            <v>D</v>
          </cell>
          <cell r="C4826" t="str">
            <v>Rezent\Lyle_1986.pdf</v>
          </cell>
          <cell r="F4826" t="str">
            <v>LYLE, J.M.</v>
          </cell>
          <cell r="G4826">
            <v>1986</v>
          </cell>
          <cell r="H4826" t="str">
            <v>Mercury and selenium concentrations in sharks from northern Australian waters</v>
          </cell>
          <cell r="I4826" t="str">
            <v>Australian Journal of Marine and Freshwater Research, 37 (3): 309–321</v>
          </cell>
        </row>
        <row r="4827">
          <cell r="A4827">
            <v>5020</v>
          </cell>
          <cell r="B4827" t="str">
            <v>D</v>
          </cell>
          <cell r="C4827" t="str">
            <v>Rezent\Kirkwood_1986.pdf</v>
          </cell>
          <cell r="F4827" t="str">
            <v>KIRKWOOD, G.P. &amp; WALKER, T.I.</v>
          </cell>
          <cell r="G4827">
            <v>1986</v>
          </cell>
          <cell r="H4827" t="str">
            <v>Gill net mesh selectivities for gummy shark, Mustelus antarcticus Günther, taken in south-eastern Australian Waters.</v>
          </cell>
          <cell r="I4827" t="str">
            <v>Australian Journal of Marine and Freshwater Research, 37 (6): 689–697</v>
          </cell>
        </row>
        <row r="4828">
          <cell r="A4828">
            <v>5021</v>
          </cell>
          <cell r="B4828" t="str">
            <v>D</v>
          </cell>
          <cell r="C4828" t="str">
            <v>Rezent\Olsen_1953.pdf</v>
          </cell>
          <cell r="F4828" t="str">
            <v>OLSEN, A.M.</v>
          </cell>
          <cell r="G4828">
            <v>1953</v>
          </cell>
          <cell r="H4828" t="str">
            <v>Tagging of School Shark, Galeorhinus australis (Macleay) (Carcharhanidae) in South-eastern Australian Waters</v>
          </cell>
          <cell r="I4828" t="str">
            <v>Australian Journal of Marine and Freshwater Research, 4 (1): 95–104</v>
          </cell>
        </row>
        <row r="4829">
          <cell r="A4829">
            <v>5022</v>
          </cell>
          <cell r="B4829" t="str">
            <v>D</v>
          </cell>
          <cell r="C4829" t="str">
            <v>Rezent\Deprez_1990.pdf</v>
          </cell>
          <cell r="F4829" t="str">
            <v>DEPREZ, P.P. &amp; VOLKMAN, J.K. &amp; DAVENPORT, S.R.</v>
          </cell>
          <cell r="G4829">
            <v>1990</v>
          </cell>
          <cell r="H4829" t="str">
            <v>Squalene content and neutral lipis composition of Livers from Deep-sea sharks caught in Tasmanian waters.</v>
          </cell>
          <cell r="I4829" t="str">
            <v>Australian Journal of Marine and Freshwater Research, 41 (3): 375–387</v>
          </cell>
        </row>
        <row r="4830">
          <cell r="A4830">
            <v>5023</v>
          </cell>
          <cell r="B4830" t="str">
            <v>D</v>
          </cell>
          <cell r="C4830" t="str">
            <v>Rezent\KEITHAN_1992.pdf</v>
          </cell>
          <cell r="F4830" t="str">
            <v>KEITHAN, E.D. &amp; MA, J.-Y. &amp; RASHI, W.</v>
          </cell>
          <cell r="G4830">
            <v>1992</v>
          </cell>
          <cell r="H4830" t="str">
            <v>Tendon structure of the Caudal Fin in the Blue Shark, Prionace glauca.</v>
          </cell>
          <cell r="I4830" t="str">
            <v>Australian Journal of Marine and Freshwater Research, 43 (1): 149–156</v>
          </cell>
        </row>
        <row r="4831">
          <cell r="A4831">
            <v>5024</v>
          </cell>
          <cell r="B4831" t="str">
            <v>D</v>
          </cell>
          <cell r="C4831" t="str">
            <v>Rezent\CAILLIET_1992a.pdf</v>
          </cell>
          <cell r="F4831" t="str">
            <v>CAILLIET, G.M.</v>
          </cell>
          <cell r="G4831">
            <v>1992</v>
          </cell>
          <cell r="H4831" t="str">
            <v>Demography of the central california population of the Leopard Shark (Triakis semifasciata).</v>
          </cell>
          <cell r="I4831" t="str">
            <v>Australian Journal of Marine and Freshwater Research, 43 (1): 183–193</v>
          </cell>
        </row>
        <row r="4832">
          <cell r="A4832">
            <v>5025</v>
          </cell>
          <cell r="B4832" t="str">
            <v>D</v>
          </cell>
          <cell r="C4832" t="str">
            <v>Rezent1\5025.pdf</v>
          </cell>
          <cell r="F4832" t="str">
            <v>WALKER, T.I.</v>
          </cell>
          <cell r="G4832">
            <v>1992</v>
          </cell>
          <cell r="H4832" t="str">
            <v>Fishery simulation model for sharks applied to the Gummy Shark, Mustelus antarcticus Gunther, from Southern Australian waters.</v>
          </cell>
          <cell r="I4832" t="str">
            <v>Australian Journal of Marine and Freshwater Research, 43 (1): 195–212</v>
          </cell>
        </row>
        <row r="4833">
          <cell r="A4833">
            <v>5026</v>
          </cell>
          <cell r="B4833" t="str">
            <v>D</v>
          </cell>
          <cell r="C4833" t="str">
            <v>Rezent\PEPPERELL_1992.pdf</v>
          </cell>
          <cell r="F4833" t="str">
            <v>PEPPERELL, J.G.</v>
          </cell>
          <cell r="G4833">
            <v>1992</v>
          </cell>
          <cell r="H4833" t="str">
            <v>Trends in the distribution, species composition and size of sharks caught by Gamefish Anglers off South-eastern Australia, 1961-90.</v>
          </cell>
          <cell r="I4833" t="str">
            <v>Australian Journal of Marine and Freshwater Research, 43 (1): 213–225</v>
          </cell>
        </row>
        <row r="4834">
          <cell r="A4834">
            <v>5027</v>
          </cell>
          <cell r="B4834" t="str">
            <v>D</v>
          </cell>
          <cell r="C4834" t="str">
            <v>Rezent\CAMPBELL_1992.pdf</v>
          </cell>
          <cell r="F4834" t="str">
            <v>CAMPBELL, D.C. &amp; BATTAGLENE, T. &amp; SHAFRON, W.</v>
          </cell>
          <cell r="G4834">
            <v>1992</v>
          </cell>
          <cell r="H4834" t="str">
            <v>Economics of resource conservation in a commercial shark fishery.</v>
          </cell>
          <cell r="I4834" t="str">
            <v>Australian Journal of Marine and Freshwater Research, 43 (1): 251–262</v>
          </cell>
        </row>
        <row r="4835">
          <cell r="A4835">
            <v>5028</v>
          </cell>
          <cell r="B4835" t="str">
            <v>D</v>
          </cell>
          <cell r="C4835" t="str">
            <v>Rezent\CLIFF_1992.pdf</v>
          </cell>
          <cell r="F4835" t="str">
            <v>CLIFF, G. &amp; DUDLEY, S.F.J.</v>
          </cell>
          <cell r="G4835">
            <v>1992</v>
          </cell>
          <cell r="H4835" t="str">
            <v>Protection against shark attack in South Africa, 1952-90.</v>
          </cell>
          <cell r="I4835" t="str">
            <v>Australian Journal of Marine and Freshwater Research, 43 (1): 263–272</v>
          </cell>
        </row>
        <row r="4836">
          <cell r="A4836">
            <v>5029</v>
          </cell>
          <cell r="B4836" t="str">
            <v>D</v>
          </cell>
          <cell r="C4836" t="str">
            <v>Rezent\RASMUSSEN_1992.pdf</v>
          </cell>
          <cell r="F4836" t="str">
            <v>RASMUSSEN, L.E.L. &amp; MURRU, F.L.</v>
          </cell>
          <cell r="G4836">
            <v>1992</v>
          </cell>
          <cell r="H4836" t="str">
            <v>Long-term studies of Serum Concentrations of reproductively related Steriod Hormones in individual captive Carcharhinids.</v>
          </cell>
          <cell r="I4836" t="str">
            <v>Australian Journal of Marine and Freshwater Research, 43 (1): 273–281</v>
          </cell>
        </row>
        <row r="4837">
          <cell r="A4837">
            <v>5030</v>
          </cell>
          <cell r="B4837" t="str">
            <v>D</v>
          </cell>
          <cell r="C4837" t="str">
            <v>Rezent\REID_1992.pdf</v>
          </cell>
          <cell r="F4837" t="str">
            <v>REID, D.D. &amp; KROGH, M.</v>
          </cell>
          <cell r="G4837">
            <v>1992</v>
          </cell>
          <cell r="H4837" t="str">
            <v>Assessment of catches from Protective Shark meshing off NSW beaches between 1950 and 1990.</v>
          </cell>
          <cell r="I4837" t="str">
            <v>Australian Journal of Marine and Freshwater Research, 43 (1): 283–296</v>
          </cell>
        </row>
        <row r="4838">
          <cell r="A4838">
            <v>5031</v>
          </cell>
          <cell r="B4838" t="str">
            <v>D</v>
          </cell>
          <cell r="C4838" t="str">
            <v>Rezent\DYKHUIZEN_1992.pdf</v>
          </cell>
          <cell r="F4838" t="str">
            <v>VAN DYKHUIZEN, G. &amp; MOLLET, H.F.</v>
          </cell>
          <cell r="G4838">
            <v>1992</v>
          </cell>
          <cell r="H4838" t="str">
            <v>Growth, age estimation and feeding of captive Sevengill Sharks, Notorynchus cepedianus, at the Monterey Bay Aquarium.</v>
          </cell>
          <cell r="I4838" t="str">
            <v>Australian Journal of Marine and Freshwater Research, 43 (1): 297–318</v>
          </cell>
        </row>
        <row r="4839">
          <cell r="A4839">
            <v>5032</v>
          </cell>
          <cell r="B4839" t="str">
            <v>D</v>
          </cell>
          <cell r="C4839" t="str">
            <v>Rezent\GORDON_1992.pdf</v>
          </cell>
          <cell r="F4839" t="str">
            <v>GORDON, I.</v>
          </cell>
          <cell r="G4839">
            <v>1992</v>
          </cell>
          <cell r="H4839" t="str">
            <v>A new record extending the Southerly distribution of the Shark Ray (Rhina ancylostomus), and notes on the behaviour of the specimen in captivity.</v>
          </cell>
          <cell r="I4839" t="str">
            <v>Australian Journal of Marine and Freshwater Research, 43 (1): 319–323</v>
          </cell>
        </row>
        <row r="4840">
          <cell r="A4840">
            <v>5033</v>
          </cell>
          <cell r="B4840" t="str">
            <v>D</v>
          </cell>
          <cell r="C4840" t="str">
            <v>Rezent\SMITH_1992.pdf</v>
          </cell>
          <cell r="F4840" t="str">
            <v>SMITH, M.F.L.</v>
          </cell>
          <cell r="G4840">
            <v>1992</v>
          </cell>
          <cell r="H4840" t="str">
            <v>Capture and transportation of Elasmobranchs, with emphasis on the Grey Nurse Shark (Carcharias taurus).</v>
          </cell>
          <cell r="I4840" t="str">
            <v>Australian Journal of Marine and Freshwater Research, 43 (1): 325–343</v>
          </cell>
        </row>
        <row r="4841">
          <cell r="A4841">
            <v>5034</v>
          </cell>
          <cell r="B4841" t="str">
            <v>D</v>
          </cell>
          <cell r="C4841" t="str">
            <v>Rezent\SIMPFENDORFER_1992.pdf</v>
          </cell>
          <cell r="F4841" t="str">
            <v>SIMPFENDORFER, C.A.</v>
          </cell>
          <cell r="G4841">
            <v>1992</v>
          </cell>
          <cell r="H4841" t="str">
            <v>Biology of Tiger Sharks (Galeocerdo cuvier) caught by the Queensland Shark Meshing Program off Townsville, Australia.</v>
          </cell>
          <cell r="I4841" t="str">
            <v>Australian Journal of Marine and Freshwater Research, 43 (1): 33–43</v>
          </cell>
        </row>
        <row r="4842">
          <cell r="A4842">
            <v>5035</v>
          </cell>
          <cell r="B4842" t="str">
            <v>D</v>
          </cell>
          <cell r="C4842" t="str">
            <v>Rezent\HOLLAND_1992.pdf</v>
          </cell>
          <cell r="F4842" t="str">
            <v>HOLLAND, K.N. &amp; LOWE, C.G. &amp; PETERSON, J.D. &amp; GILL, A.</v>
          </cell>
          <cell r="G4842">
            <v>1992</v>
          </cell>
          <cell r="H4842" t="str">
            <v>Tracking Coastal Sharks with small boats: Hammerhead Shark Pups as a case study.</v>
          </cell>
          <cell r="I4842" t="str">
            <v>Australian Journal of Marine and Freshwater Research, 43 (1): 61–66</v>
          </cell>
        </row>
        <row r="4843">
          <cell r="A4843">
            <v>5036</v>
          </cell>
          <cell r="B4843" t="str">
            <v>D</v>
          </cell>
          <cell r="C4843" t="str">
            <v>Rezent\LAVERY_1992.pdf</v>
          </cell>
          <cell r="F4843" t="str">
            <v>LAVERY, S.</v>
          </cell>
          <cell r="G4843">
            <v>1992</v>
          </cell>
          <cell r="H4843" t="str">
            <v>Electrophoretic analysis of Phylogenetic relationships among Australian Carcharhinid Sharks.</v>
          </cell>
          <cell r="I4843" t="str">
            <v>Australian Journal of Marine and Freshwater Research, 43 (1): 97–108</v>
          </cell>
        </row>
        <row r="4844">
          <cell r="A4844">
            <v>5037</v>
          </cell>
          <cell r="B4844" t="str">
            <v>D</v>
          </cell>
          <cell r="C4844" t="str">
            <v>Rezent\MOULTON_1992.pdf</v>
          </cell>
          <cell r="F4844" t="str">
            <v>MOULTON, P.L. &amp; WALKER, T.I. &amp; SADDLIER, S.R.</v>
          </cell>
          <cell r="G4844">
            <v>1992</v>
          </cell>
          <cell r="H4844" t="str">
            <v>Age and growth studies of Gummy Shark, Mustelus antarcticus Gunther, and School Shark, Galeorhinus galeus (Linnaeus), from Souther Australian Waters.</v>
          </cell>
          <cell r="I4844" t="str">
            <v>Australian Journal of Marine and Freshwater Research, 43 (5): 1241–1267</v>
          </cell>
        </row>
        <row r="4845">
          <cell r="A4845">
            <v>5038</v>
          </cell>
          <cell r="B4845" t="str">
            <v>D</v>
          </cell>
          <cell r="C4845" t="str">
            <v>Rezent\CAILLIET_1992.pdf</v>
          </cell>
          <cell r="F4845" t="str">
            <v>CAILLIET, G.M. &amp; MOLLET, H.F. &amp; PITTENGER, G.G. &amp; BEDFORD, D.W. &amp; NATANSON, L.J.</v>
          </cell>
          <cell r="G4845">
            <v>1992</v>
          </cell>
          <cell r="H4845" t="str">
            <v>Growth and demography of the Pacific Angle Shark (Squatina californica), based upon tag returns off California.</v>
          </cell>
          <cell r="I4845" t="str">
            <v>Australian Journal of Marine and Freshwater Research, 43 (5): 1313–1330</v>
          </cell>
        </row>
        <row r="4846">
          <cell r="A4846">
            <v>5039</v>
          </cell>
          <cell r="B4846" t="str">
            <v>D</v>
          </cell>
          <cell r="C4846" t="str">
            <v>Rezent\CLEMENT_1992.pdf</v>
          </cell>
          <cell r="F4846" t="str">
            <v>CLEMENT, J.G. &amp; OFFICER, R.A. &amp; DYKES, E.</v>
          </cell>
          <cell r="G4846">
            <v>1992</v>
          </cell>
          <cell r="H4846" t="str">
            <v>Three-dimensional reconstruction of Shark Vertebrae: A technique with applications to age and growth studies.</v>
          </cell>
          <cell r="I4846" t="str">
            <v>Australian Journal of Marine and Freshwater Research, 43 (5): 923–933</v>
          </cell>
        </row>
        <row r="4847">
          <cell r="A4847">
            <v>5040</v>
          </cell>
          <cell r="B4847" t="str">
            <v>D</v>
          </cell>
          <cell r="C4847" t="str">
            <v>Rezent\ABDEL_1994.pdf</v>
          </cell>
          <cell r="F4847" t="str">
            <v>ABDEL-AZIZ, S.H.</v>
          </cell>
          <cell r="G4847">
            <v>1994</v>
          </cell>
          <cell r="H4847" t="str">
            <v>Observations on the biology of the common torpedo (Torpedo torpedo, Linnaeus, 1758) and marbled electric ray (Torpedo marmorata, Risso, 1810) from Egyptian Mediterranean waters.</v>
          </cell>
          <cell r="I4847" t="str">
            <v>Australian Journal of Marine and Freshwater Research, 45 (4): 693–704</v>
          </cell>
        </row>
        <row r="4848">
          <cell r="A4848">
            <v>5041</v>
          </cell>
          <cell r="B4848" t="str">
            <v>D</v>
          </cell>
          <cell r="C4848" t="str">
            <v>Rezent\KROGH_1994.pdf</v>
          </cell>
          <cell r="F4848" t="str">
            <v>KROGH, M.</v>
          </cell>
          <cell r="G4848">
            <v>1994</v>
          </cell>
          <cell r="H4848" t="str">
            <v>Spatial, seasonal and biological analysis of sharks caught in the New South Wales protective beach meshing programme.</v>
          </cell>
          <cell r="I4848" t="str">
            <v>Australian Journal of Marine and Freshwater Research, 45 (7): 1087–1106</v>
          </cell>
        </row>
        <row r="4849">
          <cell r="A4849">
            <v>5042</v>
          </cell>
          <cell r="B4849" t="str">
            <v>D</v>
          </cell>
          <cell r="C4849" t="str">
            <v>Rezent\Lowe_1995.pdf</v>
          </cell>
          <cell r="F4849" t="str">
            <v>LOWE, T.E. &amp; WELLS, R.M.G. &amp; BALDWIN, J.</v>
          </cell>
          <cell r="G4849">
            <v>1995</v>
          </cell>
          <cell r="H4849" t="str">
            <v>Absence of regulated blood-oxygen transport in response to strenuous exercise by the shovelnosed ray, Rhinobatos typus.</v>
          </cell>
          <cell r="I4849" t="str">
            <v>Marine and Freshwater Research, 46 (2): 441–446</v>
          </cell>
        </row>
        <row r="4850">
          <cell r="A4850">
            <v>5043</v>
          </cell>
          <cell r="B4850" t="str">
            <v>D</v>
          </cell>
          <cell r="C4850" t="str">
            <v>Rezent\Hernández-Pérez_1997.pdf</v>
          </cell>
          <cell r="F4850" t="str">
            <v>HERNÁNDEZ-PÉREZ, M. &amp; GALLEGO, R.M.R. &amp; ALAYÓN, P.J.P. &amp; HERNÁNDEZ, A.B.</v>
          </cell>
          <cell r="G4850">
            <v>1998</v>
          </cell>
          <cell r="H4850" t="str">
            <v>Squalene content in livers from deep-sea sharks caught in Canary Island waters.</v>
          </cell>
          <cell r="I4850" t="str">
            <v>Marine and Freshwater Research, 48 (7): 573–576</v>
          </cell>
        </row>
        <row r="4851">
          <cell r="A4851">
            <v>5044</v>
          </cell>
          <cell r="B4851" t="str">
            <v>D</v>
          </cell>
          <cell r="C4851" t="str">
            <v>Rezent\Simpfendorfer-Donohue_1998.pdf</v>
          </cell>
          <cell r="F4851" t="str">
            <v>SIMPFENDORFER, C.A. &amp; DONOHUE, K.</v>
          </cell>
          <cell r="G4851">
            <v>1998</v>
          </cell>
          <cell r="H4851" t="str">
            <v>Keeping the fish in ‘fish and chips': research and management of the Western Australian shark fishery</v>
          </cell>
          <cell r="I4851" t="str">
            <v>Marine and Freshwater Research, 49 (7): 593–600</v>
          </cell>
        </row>
        <row r="4852">
          <cell r="A4852">
            <v>5045</v>
          </cell>
          <cell r="B4852" t="str">
            <v>D</v>
          </cell>
          <cell r="C4852" t="str">
            <v>Rezent\Molen_1998.pdf</v>
          </cell>
          <cell r="F4852" t="str">
            <v>VAN DER MOLEN, S. &amp; CAILLE, G.M. &amp; GONZÁLEZ, R.</v>
          </cell>
          <cell r="G4852">
            <v>1998</v>
          </cell>
          <cell r="H4852" t="str">
            <v>By-catch of sharks in Patagonian coastal trawl fisheries</v>
          </cell>
          <cell r="I4852" t="str">
            <v>Marine and Freshwater Research, 49 (7): 641–644</v>
          </cell>
        </row>
        <row r="4853">
          <cell r="A4853">
            <v>5048</v>
          </cell>
          <cell r="B4853" t="str">
            <v>D</v>
          </cell>
          <cell r="C4853" t="str">
            <v>Rezent\Dudley_1998.pdf</v>
          </cell>
          <cell r="F4853" t="str">
            <v>DUDLEY, S.F.J. &amp; HAESTIER, R.C. &amp; COX, K.R. &amp; MURRAY, M.</v>
          </cell>
          <cell r="G4853">
            <v>1998</v>
          </cell>
          <cell r="H4853" t="str">
            <v>Shark control: experimental fishing with baited drumlines.</v>
          </cell>
          <cell r="I4853" t="str">
            <v>Marine and Freshwater Research, 49 (7): 653–661</v>
          </cell>
        </row>
        <row r="4854">
          <cell r="A4854">
            <v>5049</v>
          </cell>
          <cell r="B4854" t="str">
            <v>D</v>
          </cell>
          <cell r="C4854" t="str">
            <v>Rezent\Simpfendorfer-Unsworth_1998a.pdf</v>
          </cell>
          <cell r="F4854" t="str">
            <v>SIMPFENDORFER, C.A. &amp; UNSWORTH, P.</v>
          </cell>
          <cell r="G4854">
            <v>1998</v>
          </cell>
          <cell r="H4854" t="str">
            <v>Gill-net mesh selectivity of dusky sharks (Carcharhinus obscurus) and whiskery sharks (Furgaleus macki) from south-western Australia.</v>
          </cell>
          <cell r="I4854" t="str">
            <v>Marine and Freshwater Research, 49 (7): 713–718</v>
          </cell>
        </row>
        <row r="4855">
          <cell r="A4855">
            <v>5051</v>
          </cell>
          <cell r="B4855" t="str">
            <v>D</v>
          </cell>
          <cell r="C4855" t="str">
            <v>Rezent\Nichols_1998.pdf</v>
          </cell>
          <cell r="F4855" t="str">
            <v>NICHOLS, P.D. &amp; BAKES, M.J. &amp; ELLIOTT, N.G.</v>
          </cell>
          <cell r="G4855">
            <v>1998</v>
          </cell>
          <cell r="H4855" t="str">
            <v>Oils rich in docosahexaenoic acid in livers of sharks from temperate Australian waters</v>
          </cell>
          <cell r="I4855" t="str">
            <v>Marine and Freshwater Research, 49 (7): 763–767</v>
          </cell>
        </row>
        <row r="4856">
          <cell r="A4856">
            <v>5052</v>
          </cell>
          <cell r="B4856" t="str">
            <v>D</v>
          </cell>
          <cell r="C4856" t="str">
            <v>Rezent\Lessa_1999b.pdf</v>
          </cell>
          <cell r="F4856" t="str">
            <v>LESSA, R.P. &amp; SANTANA, F.M. &amp; MENNI, R.C. &amp; ALMEIDA, Z.S.</v>
          </cell>
          <cell r="G4856">
            <v>1999</v>
          </cell>
          <cell r="H4856" t="str">
            <v>Population structure and reproductive biology of the smalltail shark (Carcharhinus porosus) off Maranhão (Brazil).</v>
          </cell>
          <cell r="I4856" t="str">
            <v>Marine and Freshwater Research, 50 (5): 383–388</v>
          </cell>
        </row>
        <row r="4857">
          <cell r="A4857">
            <v>5053</v>
          </cell>
          <cell r="B4857" t="str">
            <v>D</v>
          </cell>
          <cell r="C4857" t="str">
            <v>Rezent\Lucifora_1999.pdf</v>
          </cell>
          <cell r="E4857" t="str">
            <v>http://aquaticecology.weebly.com/publications.html</v>
          </cell>
          <cell r="F4857" t="str">
            <v>LUCIFORA, L.O. &amp; VALERO, J.L. &amp; GARCÍA, V.B.</v>
          </cell>
          <cell r="G4857">
            <v>1999</v>
          </cell>
          <cell r="H4857" t="str">
            <v>Length at maturity of the greeneye spurdog shark, Squalus mitsukurii (Elasmobranchii : Squalidae), from the SW Atlantic, with comparisons with other regions.</v>
          </cell>
          <cell r="I4857" t="str">
            <v>Marine and Freshwater Research, 50 (7): 629–632</v>
          </cell>
        </row>
        <row r="4858">
          <cell r="A4858">
            <v>5054</v>
          </cell>
          <cell r="B4858" t="str">
            <v>D</v>
          </cell>
          <cell r="C4858" t="str">
            <v>Rezent\Wintner_2000a.pdf</v>
          </cell>
          <cell r="F4858" t="str">
            <v>WINTNER, S.P. &amp; DUDLEY, S.F.J.</v>
          </cell>
          <cell r="G4858">
            <v>2000</v>
          </cell>
          <cell r="H4858" t="str">
            <v>Age and growth estimates for the tiger shark, Galeocerdo cuvier, from the east coast of South Africa.</v>
          </cell>
          <cell r="I4858" t="str">
            <v>Marine and Freshwater Research, 51 (1): 43–53</v>
          </cell>
        </row>
        <row r="4859">
          <cell r="A4859">
            <v>5055</v>
          </cell>
          <cell r="B4859" t="str">
            <v>D</v>
          </cell>
          <cell r="C4859" t="str">
            <v>Rezent\Lessa_2000.pdf</v>
          </cell>
          <cell r="F4859" t="str">
            <v>LESSA, R. &amp; SANTANA, F.M. &amp; BATISTA, V.S. &amp; ALMEIDA, Z.S.</v>
          </cell>
          <cell r="G4859">
            <v>2000</v>
          </cell>
          <cell r="H4859" t="str">
            <v>Age and growth of the daggernose shark, Isogomphodon oxyrhynchus, from northern Brazil.</v>
          </cell>
          <cell r="I4859" t="str">
            <v>Marine and Freshwater Research, 51 (4): 339–347</v>
          </cell>
        </row>
        <row r="4860">
          <cell r="A4860">
            <v>5056</v>
          </cell>
          <cell r="B4860" t="str">
            <v>D</v>
          </cell>
          <cell r="C4860" t="str">
            <v>Rezent\Francis_2001a.pdf</v>
          </cell>
          <cell r="F4860" t="str">
            <v>FRANCIS, M.P. &amp; GRIGGS, L.H. &amp; BAIRD, S.J.</v>
          </cell>
          <cell r="G4860">
            <v>2001</v>
          </cell>
          <cell r="H4860" t="str">
            <v>Pelagic shark bycatch in the New Zealand tuna longline fishery.</v>
          </cell>
          <cell r="I4860" t="str">
            <v>Marine and Freshwater Research, 52 (2): 165–178</v>
          </cell>
        </row>
        <row r="4861">
          <cell r="A4861">
            <v>5058</v>
          </cell>
          <cell r="B4861" t="str">
            <v>D</v>
          </cell>
          <cell r="C4861" t="str">
            <v>Rezent\Mattos_2001.pdf</v>
          </cell>
          <cell r="F4861" t="str">
            <v>MATTOS, S.M.G. &amp; BROADHURST, M.K. &amp; HAZIN, F.H.V. &amp; JONNES, D.M.</v>
          </cell>
          <cell r="G4861">
            <v>2001</v>
          </cell>
          <cell r="H4861" t="str">
            <v>Reproductive biology of the Caribbean sharpnose shark, Rhizoprionodon porosus, from northern Brazil.</v>
          </cell>
          <cell r="I4861" t="str">
            <v>Marine and Freshwater Research, 52 (5): 745–752</v>
          </cell>
        </row>
        <row r="4862">
          <cell r="A4862">
            <v>5059</v>
          </cell>
          <cell r="B4862" t="str">
            <v>D</v>
          </cell>
          <cell r="C4862" t="str">
            <v>Rezent\EBERT_2002.pdf</v>
          </cell>
          <cell r="F4862" t="str">
            <v>EBERT, D.A.</v>
          </cell>
          <cell r="G4862">
            <v>2002</v>
          </cell>
          <cell r="H4862" t="str">
            <v>Ontogenetic changes in the diet of the sevengill shark (Notorynchus cepedianus).</v>
          </cell>
          <cell r="I4862" t="str">
            <v>Marine and Freshwater Research, 53 (2): 517–523</v>
          </cell>
        </row>
        <row r="4863">
          <cell r="A4863">
            <v>5060</v>
          </cell>
          <cell r="B4863" t="str">
            <v>D</v>
          </cell>
          <cell r="C4863" t="str">
            <v>Rezent\HEUPEL-HUETE_2002.pdf</v>
          </cell>
          <cell r="F4863" t="str">
            <v>HEUPEL, M.R. &amp; HUETER, R.E.</v>
          </cell>
          <cell r="G4863">
            <v>2002</v>
          </cell>
          <cell r="H4863" t="str">
            <v>Importance of prey density in relation to the movement patterns of juvenile blacktip sharks (Carcharhinus limbatus) within a coastal nursery area.</v>
          </cell>
          <cell r="I4863" t="str">
            <v>Marine and Freshwater Research, 53 (2): 543–550</v>
          </cell>
        </row>
        <row r="4864">
          <cell r="A4864">
            <v>5061</v>
          </cell>
          <cell r="B4864" t="str">
            <v>D</v>
          </cell>
          <cell r="C4864" t="str">
            <v>Rezent\SMALE_2002.pdf</v>
          </cell>
          <cell r="F4864" t="str">
            <v>SMALE, M.J.</v>
          </cell>
          <cell r="G4864">
            <v>2002</v>
          </cell>
          <cell r="H4864" t="str">
            <v>Occurrence of Carcharias taurus in nursery areas of the Eastern and Western Cape, South Africa</v>
          </cell>
          <cell r="I4864" t="str">
            <v>Marine and Freshwater Research, 53 (2): 551–556</v>
          </cell>
        </row>
        <row r="4865">
          <cell r="A4865">
            <v>5062</v>
          </cell>
          <cell r="B4865" t="str">
            <v>D</v>
          </cell>
          <cell r="C4865" t="str">
            <v>Rezent\WINTNER_2002.pdf</v>
          </cell>
          <cell r="F4865" t="str">
            <v>WINTNER, S.P. &amp; DUDLEY, S.F.J. &amp; KISTNASAMY, N. &amp; EVERETT, B.</v>
          </cell>
          <cell r="G4865">
            <v>2002</v>
          </cell>
          <cell r="H4865" t="str">
            <v>Age and growth estimates for the Zambezi shark, Carcharhinus leucas, from the east coast of South Africa.</v>
          </cell>
          <cell r="I4865" t="str">
            <v>Marine and Freshwater Research, 53 (2): 557–566</v>
          </cell>
        </row>
        <row r="4866">
          <cell r="A4866">
            <v>5063</v>
          </cell>
          <cell r="B4866" t="str">
            <v>D</v>
          </cell>
          <cell r="C4866" t="str">
            <v>Rezent\SIMPFENDORFER_2002.pdf</v>
          </cell>
          <cell r="F4866" t="str">
            <v>SIMPFENDORFER, C.A. &amp; MCAULEY, R.B. &amp; CHIDLOW, J.A. &amp; UNSWORTH, P.</v>
          </cell>
          <cell r="G4866">
            <v>2002</v>
          </cell>
          <cell r="H4866" t="str">
            <v>Validated age and growth of the dusky shark, Carcharhinus obscurus, from Western Australian waters.</v>
          </cell>
          <cell r="I4866" t="str">
            <v>Marine and Freshwater Research, 53 (2): 567–573</v>
          </cell>
        </row>
        <row r="4867">
          <cell r="A4867">
            <v>5064</v>
          </cell>
          <cell r="B4867" t="str">
            <v>D</v>
          </cell>
          <cell r="C4867" t="str">
            <v>Rezent\CLIFF_2002.pdf</v>
          </cell>
          <cell r="F4867" t="str">
            <v>CLIFF, G. &amp; DUDLEY, S.F.J. &amp; RYAN, P.G. &amp; SINGLETON, N.</v>
          </cell>
          <cell r="G4867">
            <v>2002</v>
          </cell>
          <cell r="H4867" t="str">
            <v>Large sharks and plastic debris in KwaZulu-Natal, South Africa.</v>
          </cell>
          <cell r="I4867" t="str">
            <v>Marine and Freshwater Research, 53 (2): 575–581</v>
          </cell>
        </row>
        <row r="4868">
          <cell r="A4868">
            <v>5065</v>
          </cell>
          <cell r="B4868" t="str">
            <v>D</v>
          </cell>
          <cell r="C4868" t="str">
            <v>Rezent\HAMLETT_2002.pdf</v>
          </cell>
          <cell r="F4868" t="str">
            <v>HAMLETT, W.C. &amp; FISHELSON, L. &amp; BARANES, A. &amp; HYSELL, C.K. &amp; SEVER, D.M.</v>
          </cell>
          <cell r="G4868">
            <v>2002</v>
          </cell>
          <cell r="H4868" t="str">
            <v>Ultrastructural analysis of sperm storage and morphology of the oviducal gland in the Oman shark, Iago omanensis (Triakidae).</v>
          </cell>
          <cell r="I4868" t="str">
            <v>Marine and Freshwater Research, 53 (2): 601–613</v>
          </cell>
        </row>
        <row r="4869">
          <cell r="A4869">
            <v>5066</v>
          </cell>
          <cell r="B4869" t="str">
            <v>D</v>
          </cell>
          <cell r="C4869" t="str">
            <v>Rezent\Kyne_2002a.pdf</v>
          </cell>
          <cell r="F4869" t="str">
            <v>KYNE, P.M. &amp; BENNETT, M.B.</v>
          </cell>
          <cell r="G4869">
            <v>2002</v>
          </cell>
          <cell r="H4869" t="str">
            <v>Diet of the eastern shovelnose ray, Aptychotrema rostrata (Shaw &amp; Nodder, 1794), from Moreton Bay, Queensland, Australia.</v>
          </cell>
          <cell r="I4869" t="str">
            <v>Marine and Freshwater Research, 53 (3): 679–686</v>
          </cell>
        </row>
        <row r="4870">
          <cell r="A4870">
            <v>5067</v>
          </cell>
          <cell r="B4870" t="str">
            <v>D</v>
          </cell>
          <cell r="C4870" t="str">
            <v>Rezent\Carlson_2003a.pdf</v>
          </cell>
          <cell r="F4870" t="str">
            <v>CARLSON, J.K. &amp; BAREMORE, I.E.</v>
          </cell>
          <cell r="G4870">
            <v>2003</v>
          </cell>
          <cell r="H4870" t="str">
            <v>Changes in biological parameters of Atlantic sharpnose shark Rhizoprionodon terraenovae in the Gulf of Mexico: evidence for density-dependent growth and maturity?</v>
          </cell>
          <cell r="I4870" t="str">
            <v>Marine and Freshwater Research, 54 (3): 227–234</v>
          </cell>
        </row>
        <row r="4871">
          <cell r="A4871">
            <v>5068</v>
          </cell>
          <cell r="B4871" t="str">
            <v>D</v>
          </cell>
          <cell r="C4871" t="str">
            <v>Rezent\Lombardi_2003.pdf</v>
          </cell>
          <cell r="F4871" t="str">
            <v>LOMBARDI-CARLSON, L.A. &amp; CORTÉS, E. &amp; PARSONS, G.R. &amp; MANIRE, C.A.</v>
          </cell>
          <cell r="G4871">
            <v>2003</v>
          </cell>
          <cell r="H4871" t="str">
            <v>Latitudinal variation in life-history traits of bonnethead sharks, Sphyrna tiburo, (Carcharhiniformes : Sphyrnidae) from the eastern Gulf of Mexico.</v>
          </cell>
          <cell r="I4871" t="str">
            <v>Marine and Freshwater Research, 54 (7): 875–883</v>
          </cell>
        </row>
        <row r="4872">
          <cell r="A4872">
            <v>5069</v>
          </cell>
          <cell r="B4872" t="str">
            <v>D</v>
          </cell>
          <cell r="C4872" t="str">
            <v>Rezent\Braccini_2004.pdf</v>
          </cell>
          <cell r="F4872" t="str">
            <v>BRACCINI, M. &amp; PEREZ, J.E.</v>
          </cell>
          <cell r="G4872">
            <v>2004</v>
          </cell>
          <cell r="H4872" t="str">
            <v>Feeding habits of the sandskate Psammobatis extenta (Garman, 1913): sources of variation in dietary composition.</v>
          </cell>
          <cell r="I4872" t="str">
            <v>Marine and Freshwater Research, 56 (4): 395–403</v>
          </cell>
        </row>
        <row r="4873">
          <cell r="A4873">
            <v>5070</v>
          </cell>
          <cell r="B4873" t="str">
            <v>D</v>
          </cell>
          <cell r="C4873" t="str">
            <v>Rezent\Ebert_2005.pdf</v>
          </cell>
          <cell r="F4873" t="str">
            <v>EBERT, D.A. &amp; EBERT, T.B.</v>
          </cell>
          <cell r="G4873">
            <v>2005</v>
          </cell>
          <cell r="H4873" t="str">
            <v>Reproduction, diet and habitat use of leopard sharks, Triakis semifasciata (Girard), in Humboldt Bay, California, USA.</v>
          </cell>
          <cell r="I4873" t="str">
            <v>Marine and Freshwater Research, 56 (8): 1089–1098</v>
          </cell>
        </row>
        <row r="4874">
          <cell r="A4874">
            <v>5071</v>
          </cell>
          <cell r="B4874" t="str">
            <v>D</v>
          </cell>
          <cell r="C4874" t="str">
            <v>Rezent\BISHOP_2005.pdf</v>
          </cell>
          <cell r="F4874" t="str">
            <v>BISHOP, S.D.H. &amp; FRANCIS, M.P. &amp; DUFFY, C. &amp; MONTGOMERY, J.C.</v>
          </cell>
          <cell r="G4874">
            <v>2005</v>
          </cell>
          <cell r="H4874" t="str">
            <v>Age, growth, maturity, longevity and natural mortality of the shortfin mako shark (Isurus oxyrinchus) in New Zealand waters.</v>
          </cell>
          <cell r="I4874" t="str">
            <v>Marine and Freshwater Research, 57 (2): 143–154</v>
          </cell>
        </row>
        <row r="4875">
          <cell r="A4875">
            <v>5072</v>
          </cell>
          <cell r="B4875" t="str">
            <v>D</v>
          </cell>
          <cell r="C4875" t="str">
            <v>Rezent\DUDLEY_2006.pdf</v>
          </cell>
          <cell r="F4875" t="str">
            <v>DUDLEY, S.F.J. &amp; SIMPFENDORFER, C.A.</v>
          </cell>
          <cell r="G4875">
            <v>2006</v>
          </cell>
          <cell r="H4875" t="str">
            <v>Population status of 14 shark species caught in the protective gillnets off KwaZulu-Natal beaches, South Africa, 1978-2003.</v>
          </cell>
          <cell r="I4875" t="str">
            <v>Marine and Freshwater Research, 57 (2): 225–240</v>
          </cell>
        </row>
        <row r="4876">
          <cell r="A4876">
            <v>5073</v>
          </cell>
          <cell r="B4876" t="str">
            <v>D</v>
          </cell>
          <cell r="C4876" t="str">
            <v>Rezent\GRIFFITHS_2006.pdf</v>
          </cell>
          <cell r="F4876" t="str">
            <v>GRIFFITHS, S.P. &amp; BREWER, D.T. &amp; HEALES, D.S. &amp; MILTON, D.A. &amp; STOBUTZKI, I.C.</v>
          </cell>
          <cell r="G4876">
            <v>2006</v>
          </cell>
          <cell r="H4876" t="str">
            <v>Validating ecological risk assessments for fisheries: assessing the impacts of turtle excluder devices on elasmobranch bycatch populations in an Australian trawl fishery.</v>
          </cell>
          <cell r="I4876" t="str">
            <v>Marine and Freshwater Research, 57 (4): 395–401</v>
          </cell>
        </row>
        <row r="4877">
          <cell r="A4877">
            <v>5074</v>
          </cell>
          <cell r="B4877" t="str">
            <v>D</v>
          </cell>
          <cell r="C4877" t="str">
            <v>Rezent\francis et al 2007.pdf</v>
          </cell>
          <cell r="E4877" t="str">
            <v>http://www.bio.gc.ca/sharks/documents/francis%20et%20al%202007.pdf</v>
          </cell>
          <cell r="F4877" t="str">
            <v>FRANCIS, M.P. &amp; CAMPANA, S.E. &amp; JONES, C.</v>
          </cell>
          <cell r="G4877">
            <v>2006</v>
          </cell>
          <cell r="H4877" t="str">
            <v>Age under-estimation in New Zealand porbeagle sharks (Lamna nasus): is there an upper limit to ages that can be determined from shark vertebrae?</v>
          </cell>
          <cell r="I4877" t="str">
            <v>Marine and Freshwater Research, 58 (1): 10–23</v>
          </cell>
        </row>
        <row r="4878">
          <cell r="A4878">
            <v>5075</v>
          </cell>
          <cell r="B4878" t="str">
            <v>D</v>
          </cell>
          <cell r="C4878" t="str">
            <v>Rezent\McAULEY_2007a.pdf</v>
          </cell>
          <cell r="F4878" t="str">
            <v>MCAULEY, R.B. &amp; SIMPFENDORFER, C.A. &amp; HYNDES, G.A. &amp; LENANTON, R.C.J.</v>
          </cell>
          <cell r="G4878">
            <v>2007</v>
          </cell>
          <cell r="H4878" t="str">
            <v>Distribution and reproductive biology of the sandbar shark, Carcharhinus plumbeus (Nardo), in Western Australian waters.</v>
          </cell>
          <cell r="I4878" t="str">
            <v>Marine and Freshwater Research, 58 (1): 116–126</v>
          </cell>
        </row>
        <row r="4879">
          <cell r="A4879">
            <v>5076</v>
          </cell>
          <cell r="B4879" t="str">
            <v>D</v>
          </cell>
          <cell r="C4879" t="str">
            <v>Rezent\Dicken_2007.pdf</v>
          </cell>
          <cell r="F4879" t="str">
            <v>DICKEN, M.L. &amp; BOOTH, A.J. &amp; SMALE, M.J. &amp; CLIFF, G.</v>
          </cell>
          <cell r="G4879">
            <v>2007</v>
          </cell>
          <cell r="H4879" t="str">
            <v>Spatial and seasonal distribution patterns of juvenile and adult raggedtooth sharks (Carcharias taurus) tagged off the east coast of South Africa.</v>
          </cell>
          <cell r="I4879" t="str">
            <v>Marine and Freshwater Research, 58 (1): 127–134</v>
          </cell>
        </row>
        <row r="4880">
          <cell r="A4880">
            <v>5077</v>
          </cell>
          <cell r="B4880" t="str">
            <v>D</v>
          </cell>
          <cell r="C4880" t="str">
            <v>Rezent\Hight-et-al_2007.pdf</v>
          </cell>
          <cell r="F4880" t="str">
            <v>HIGHT, B.V. &amp; HOLTS, D. &amp; GRAHAM, J.B. &amp; KENNEDY, B.P. &amp; TAYLOR, V. &amp; SEPULVEDA, C.A. &amp; BERNAL, D. &amp; RAMON, D. &amp; RASMUSSEN, R. &amp; LAI, N.C.</v>
          </cell>
          <cell r="G4880">
            <v>2007</v>
          </cell>
          <cell r="H4880" t="str">
            <v>Plasma catecholamine levels as indicators of the post-release survivorship of juvenile pelagic sharks caught on experimental drift longlines in the Southern California Bight.</v>
          </cell>
          <cell r="I4880" t="str">
            <v>Marine and Freshwater Research, 58 (1): 145–151</v>
          </cell>
        </row>
        <row r="4881">
          <cell r="A4881">
            <v>5078</v>
          </cell>
          <cell r="B4881" t="str">
            <v>D</v>
          </cell>
          <cell r="C4881" t="str">
            <v>Rezent\Piercy_2007.pdf</v>
          </cell>
          <cell r="F4881" t="str">
            <v>PIERCY, A.N. &amp; CARLSON, J.K. &amp; SULIKOWSKI, J.A. &amp; BURGESS, G.H.</v>
          </cell>
          <cell r="G4881">
            <v>2007</v>
          </cell>
          <cell r="H4881" t="str">
            <v>Age and growth of the scalloped hammerhead shark, Sphyrna lewini, in the north-west Atlantic Ocean and Gulf of Mexico</v>
          </cell>
          <cell r="I4881" t="str">
            <v>Marine and Freshwater Research, 58 (1): 34–40</v>
          </cell>
        </row>
        <row r="4882">
          <cell r="A4882">
            <v>5079</v>
          </cell>
          <cell r="B4882" t="str">
            <v>D</v>
          </cell>
          <cell r="C4882" t="str">
            <v>Rezent\Braccini_2007.pdf</v>
          </cell>
          <cell r="F4882" t="str">
            <v>BRACCINI, M. &amp; GILLANDERS, B.M. &amp; WALKER, T.I. &amp; TOVAR-ÁVILA, J.</v>
          </cell>
          <cell r="G4882">
            <v>2007</v>
          </cell>
          <cell r="H4882" t="str">
            <v>Comparison of deterministic growth models fitted to length-at-age data of the piked spurdog (Squalus megalops) in south-eastern Australia.</v>
          </cell>
          <cell r="I4882" t="str">
            <v>Marine and Freshwater Research, 58 (1): 24–33</v>
          </cell>
        </row>
        <row r="4883">
          <cell r="A4883">
            <v>5080</v>
          </cell>
          <cell r="B4883" t="str">
            <v>D</v>
          </cell>
          <cell r="C4883" t="str">
            <v>Rezent\Sulikowski_2007.pdf</v>
          </cell>
          <cell r="F4883" t="str">
            <v>SULIKOWSKI, J.A. &amp; IRVINE, S.B. &amp; DEVALERIO, K.C. &amp; CARLSON, J.K.</v>
          </cell>
          <cell r="G4883">
            <v>2007</v>
          </cell>
          <cell r="H4883" t="str">
            <v>Age, growth and maturity of the roundel skate, Raja texana, from the Gulf of Mexico, USA</v>
          </cell>
          <cell r="I4883" t="str">
            <v>Marine and Freshwater Research, 58 (1): 41–53</v>
          </cell>
        </row>
        <row r="4884">
          <cell r="A4884">
            <v>5081</v>
          </cell>
          <cell r="B4884" t="str">
            <v>D</v>
          </cell>
          <cell r="C4884" t="str">
            <v>Rezent\Walker_2007a.pdf</v>
          </cell>
          <cell r="F4884" t="str">
            <v>WALKER, T.I.</v>
          </cell>
          <cell r="G4884">
            <v>2007</v>
          </cell>
          <cell r="H4884" t="str">
            <v>Spatial and temporal variation in the reproductive biology of gummy shark Mustelus antarcticus (Chondrichthyes : Triakidae) harvested off southern Australia.</v>
          </cell>
          <cell r="I4884" t="str">
            <v>Marine and Freshwater Research, 58 (1): 67–97</v>
          </cell>
        </row>
        <row r="4885">
          <cell r="A4885">
            <v>5082</v>
          </cell>
          <cell r="B4885" t="str">
            <v>D</v>
          </cell>
          <cell r="C4885" t="str">
            <v>Rezent\Sulikowski_2007a.pdf</v>
          </cell>
          <cell r="F4885" t="str">
            <v>SULIKOWSKI, J.A. &amp; ELZEY, S. &amp; KNEEBONE, J. &amp; JUREK, J. &amp; HOWELL, W.H. &amp; TSANG, P.C.W.</v>
          </cell>
          <cell r="G4885">
            <v>2007</v>
          </cell>
          <cell r="H4885" t="str">
            <v>The reproductive cycle of the smooth skate, Malacoraja senta, in the Gulf of Maine.</v>
          </cell>
          <cell r="I4885" t="str">
            <v>Marine and Freshwater Research, 58 (1): 98–103</v>
          </cell>
        </row>
        <row r="4886">
          <cell r="A4886">
            <v>5083</v>
          </cell>
          <cell r="B4886" t="str">
            <v>D</v>
          </cell>
          <cell r="C4886" t="str">
            <v>Rezent\Tovar-Avila-et-al_2007.pdf</v>
          </cell>
          <cell r="F4886" t="str">
            <v>TOVAR-ÁVILA, J. &amp; WALKER, T.I. &amp; DAY, R.W.</v>
          </cell>
          <cell r="G4886">
            <v>2007</v>
          </cell>
          <cell r="H4886" t="str">
            <v>Reproduction of Heterodontus portusjacksoni in Victoria, Australia: evidence of two populations and reproductive parameters for the eastern population</v>
          </cell>
          <cell r="I4886" t="str">
            <v>Marine and Freshwater Research, 58 (10): 956–965</v>
          </cell>
        </row>
        <row r="4887">
          <cell r="A4887">
            <v>5084</v>
          </cell>
          <cell r="B4887" t="str">
            <v>D</v>
          </cell>
          <cell r="C4887" t="str">
            <v>Rezent\Aires-da-Silva_2007.pdf</v>
          </cell>
          <cell r="F4887" t="str">
            <v>AIRES-DA-SILVA, A.M. &amp; GALLUCCI, V.F.</v>
          </cell>
          <cell r="G4887">
            <v>2007</v>
          </cell>
          <cell r="H4887" t="str">
            <v>Demographic and risk analyses applied to management and conservation of the blue shark (Prionace glauca) in the North Atlantic Ocean.</v>
          </cell>
          <cell r="I4887" t="str">
            <v>Marine and Freshwater Research, 58 (6): 570–580</v>
          </cell>
        </row>
        <row r="4888">
          <cell r="A4888">
            <v>5085</v>
          </cell>
          <cell r="B4888" t="str">
            <v>D</v>
          </cell>
          <cell r="C4888" t="str">
            <v>Rezent\Chidlow_2007.pdf</v>
          </cell>
          <cell r="F4888" t="str">
            <v>CHIDLOW, J.A. &amp; SIMPFENDORFER, C.A. &amp; RUSS, G.R.</v>
          </cell>
          <cell r="G4888">
            <v>2007</v>
          </cell>
          <cell r="H4888" t="str">
            <v>Variable growth band deposition leads to age and growth uncertainty in the western wobbegong shark, Orectolobus hutchinsi.</v>
          </cell>
          <cell r="I4888" t="str">
            <v>Marine and Freshwater Research, 58 (9): 856–865</v>
          </cell>
        </row>
        <row r="4889">
          <cell r="A4889">
            <v>5086</v>
          </cell>
          <cell r="B4889" t="str">
            <v>D</v>
          </cell>
          <cell r="C4889" t="str">
            <v>Rezent\Moura_2008.pdf</v>
          </cell>
          <cell r="F4889" t="str">
            <v>MOURA, T. &amp; SILVA, M.C. &amp; FIGUEIREDO, I. &amp; NEVES, A. &amp; MUÑOZ, P.D. &amp; COELHO, M.M. &amp; GORDO, L.S.</v>
          </cell>
          <cell r="G4889">
            <v>2008</v>
          </cell>
          <cell r="H4889" t="str">
            <v>Molecular barcoding of north-east Atlantic deep-water sharks: species identification and application to fisheries management and conservation</v>
          </cell>
          <cell r="I4889" t="str">
            <v>Marine and Freshwater Research, 59 (3): 214–223</v>
          </cell>
        </row>
        <row r="4890">
          <cell r="A4890">
            <v>5087</v>
          </cell>
          <cell r="B4890" t="str">
            <v>D</v>
          </cell>
          <cell r="C4890" t="str">
            <v>Rezent\Bansemer_2008.pdf</v>
          </cell>
          <cell r="F4890" t="str">
            <v>BANSEMER, C.S. &amp; BENNETT, M.B.</v>
          </cell>
          <cell r="G4890">
            <v>2008</v>
          </cell>
          <cell r="H4890" t="str">
            <v>Multi-year validation of photographic identification of grey nurse sharks, Carcharias taurus, and applications for non-invasive conservation research.</v>
          </cell>
          <cell r="I4890" t="str">
            <v>Marine and Freshwater Research, 59 (4): 322–331</v>
          </cell>
        </row>
        <row r="4891">
          <cell r="A4891">
            <v>5088</v>
          </cell>
          <cell r="B4891" t="str">
            <v>D</v>
          </cell>
          <cell r="C4891" t="str">
            <v>Rezent\Powter_2008.pdf</v>
          </cell>
          <cell r="F4891" t="str">
            <v>POWTER, D.M. &amp; GLADSTONE, W.</v>
          </cell>
          <cell r="G4891">
            <v>2008</v>
          </cell>
          <cell r="H4891" t="str">
            <v>Demographic analysis of the Port Jackson shark Heterodontus portusjacksoni in the coastal waters of eastern Australia</v>
          </cell>
          <cell r="I4891" t="str">
            <v>Marine and Freshwater Research, 59 (5): 444–455</v>
          </cell>
        </row>
        <row r="4892">
          <cell r="A4892">
            <v>5089</v>
          </cell>
          <cell r="B4892" t="str">
            <v>D</v>
          </cell>
          <cell r="C4892" t="str">
            <v>Rezent\Yeiser_2009.pdf</v>
          </cell>
          <cell r="F4892" t="str">
            <v>YEISER, B.G. &amp; HEUPEL, M.R. &amp; SIMPFENDORFER, C.A.</v>
          </cell>
          <cell r="G4892">
            <v>2008</v>
          </cell>
          <cell r="H4892" t="str">
            <v>Occurrence, home range and movement patterns of juvenile bull (Carcharhinus leucas) and lemon (Negaprion brevirostris) sharks within a Florida estuary</v>
          </cell>
          <cell r="I4892" t="str">
            <v>Marine and Freshwater Research, 59 (6): 489–501</v>
          </cell>
        </row>
        <row r="4893">
          <cell r="A4893">
            <v>5090</v>
          </cell>
          <cell r="B4893" t="str">
            <v>D</v>
          </cell>
          <cell r="C4893" t="str">
            <v>Rezent\Dicken_2008.pdf</v>
          </cell>
          <cell r="F4893" t="str">
            <v>DICKEN, M.L.</v>
          </cell>
          <cell r="G4893">
            <v>2008</v>
          </cell>
          <cell r="H4893" t="str">
            <v>First observations of young of the year and juvenile great white sharks (Carcharodon carcharias) scavenging from a whale carcass</v>
          </cell>
          <cell r="I4893" t="str">
            <v>Marine and Freshwater Research, 59 (7): 596–602</v>
          </cell>
        </row>
        <row r="4894">
          <cell r="A4894">
            <v>5091</v>
          </cell>
          <cell r="B4894" t="str">
            <v>D</v>
          </cell>
          <cell r="C4894" t="str">
            <v>Rezent\Aires-da-Silva_2009.pdf</v>
          </cell>
          <cell r="F4894" t="str">
            <v>AIRES-DA-SILVA, A.M. &amp; MAUNDER, M.N. &amp; GALLUCCI, V.F. &amp; KOHLER, N.E. &amp; HOEY, J.J.</v>
          </cell>
          <cell r="G4894">
            <v>2009</v>
          </cell>
          <cell r="H4894" t="str">
            <v>A spatially structured tagging model to estimate movement and fishing mortality rates for the blue shark (Prionace glauca) in the North Atlantic Ocean.</v>
          </cell>
          <cell r="I4894" t="str">
            <v>Marine and Freshwater Research, 60 (10): 1029–1043</v>
          </cell>
        </row>
        <row r="4895">
          <cell r="A4895">
            <v>5092</v>
          </cell>
          <cell r="B4895" t="str">
            <v>D</v>
          </cell>
          <cell r="C4895" t="str">
            <v>Rezent\Cerna_2009.pdf</v>
          </cell>
          <cell r="F4895" t="str">
            <v>CERNA, F. &amp; LICANDEO, R.</v>
          </cell>
          <cell r="G4895">
            <v>2009</v>
          </cell>
          <cell r="H4895" t="str">
            <v>Age and growth of the shortfin mako (Isurus oxyrinchus) in the south-eastern Pacific off Chile.</v>
          </cell>
          <cell r="I4895" t="str">
            <v>Marine and Freshwater Research, 60 (5): 394–403</v>
          </cell>
        </row>
        <row r="4896">
          <cell r="A4896">
            <v>5093</v>
          </cell>
          <cell r="B4896" t="str">
            <v>D</v>
          </cell>
          <cell r="C4896" t="str">
            <v>Rezent\Wynen_2009.pdf</v>
          </cell>
          <cell r="F4896" t="str">
            <v>WYNEN, L. &amp; LARSON, H. &amp; THORBURN, D. &amp; PEVERELL, S.C. &amp; MORGAN, D.L. &amp; FIELD, I. &amp; GIBB, K.</v>
          </cell>
          <cell r="G4896">
            <v>2009</v>
          </cell>
          <cell r="H4896" t="str">
            <v>Mitochondrial DNA supports the identification of two endangered river sharks (Glyphis glyphis and Glyphis garricki) across northern Australia.</v>
          </cell>
          <cell r="I4896" t="str">
            <v>Marine and Freshwater Research, 60 (6): 554–562</v>
          </cell>
        </row>
        <row r="4897">
          <cell r="A4897">
            <v>5094</v>
          </cell>
          <cell r="B4897" t="str">
            <v>D</v>
          </cell>
          <cell r="C4897" t="str">
            <v>Rezent\Hussey_2009.pdf</v>
          </cell>
          <cell r="F4897" t="str">
            <v>HUSSEY, N.E. &amp; MCCARTHY, I.D. &amp; DUDLEY, S.F.J. &amp; MANN, B.Q.</v>
          </cell>
          <cell r="G4897">
            <v>2009</v>
          </cell>
          <cell r="H4897" t="str">
            <v>Nursery grounds, movement patterns and growth rates of dusky sharks, Carcharhinus obscurus: a long-term tag and release study in South African waters.</v>
          </cell>
          <cell r="I4897" t="str">
            <v>Marine and Freshwater Research, 60 (6): 571–583</v>
          </cell>
        </row>
        <row r="4898">
          <cell r="A4898">
            <v>5095</v>
          </cell>
          <cell r="B4898" t="str">
            <v>D</v>
          </cell>
          <cell r="C4898" t="str">
            <v>Rezent\Meekan_2009.pdf</v>
          </cell>
          <cell r="F4898" t="str">
            <v>MEEKAN, M.G. &amp; JARMAN, S.N. &amp; MCLEAN, C. &amp; SCHULTZ, M.B.</v>
          </cell>
          <cell r="G4898">
            <v>2009</v>
          </cell>
          <cell r="H4898" t="str">
            <v>DNA evidence of whale sharks (Rhincodon typus) feeding on red crab (Gecarcoidea natalis) larvae at Christmas Island, Australia.</v>
          </cell>
          <cell r="I4898" t="str">
            <v>Marine and Freshwater Research, 60 (6): 607–609</v>
          </cell>
        </row>
        <row r="4899">
          <cell r="A4899">
            <v>5096</v>
          </cell>
          <cell r="B4899" t="str">
            <v>D</v>
          </cell>
          <cell r="C4899" t="str">
            <v>Rezent\Tovar-Ávila_2009.pdf</v>
          </cell>
          <cell r="F4899" t="str">
            <v>TOVAR-ÁVILA, J. &amp; IZZO, C. &amp; WALKER, T.I. &amp; BRACCINI, M. &amp; DAY, R.W.</v>
          </cell>
          <cell r="G4899">
            <v>2009</v>
          </cell>
          <cell r="H4899" t="str">
            <v>Assessing growth band counts from vertebrae and dorsal-fin spines for ageing sharks: comparison of four methods applied to Heterodontus portusjacksoni.</v>
          </cell>
          <cell r="I4899" t="str">
            <v>Marine and Freshwater Research, 60 (9): 898–903</v>
          </cell>
        </row>
        <row r="4900">
          <cell r="A4900">
            <v>5097</v>
          </cell>
          <cell r="B4900" t="str">
            <v>D</v>
          </cell>
          <cell r="C4900" t="str">
            <v>Rezent\5097.pdf</v>
          </cell>
          <cell r="E4900" t="str">
            <v>http://www.periodicoseletronicos.ufma.br/index.php/blabohidro/article/view/1997/217</v>
          </cell>
          <cell r="F4900" t="str">
            <v>BARRERA ORO, E.R. &amp; MARANTA, A.</v>
          </cell>
          <cell r="G4900">
            <v>1996</v>
          </cell>
          <cell r="H4900" t="str">
            <v>Regimen alimentario estacional de Sympterygia bonapartei Müller &amp; Henle, 1841 (Rajidae) en Mar del Plata.</v>
          </cell>
          <cell r="I4900" t="str">
            <v>Boletim do Laboratório de Hidrobiologia, São Luís, 9: 33–53</v>
          </cell>
        </row>
        <row r="4901">
          <cell r="A4901">
            <v>5098</v>
          </cell>
          <cell r="B4901" t="str">
            <v>O</v>
          </cell>
          <cell r="F4901" t="str">
            <v>BULLIS, H.R.</v>
          </cell>
          <cell r="G4901">
            <v>1967</v>
          </cell>
          <cell r="H4901" t="str">
            <v>Depth segregation and distribution of sex-maturity groups in the marbled catshark, Galeus arae.</v>
          </cell>
          <cell r="I4901" t="str">
            <v>In: Gilbert, P.W. &amp; Mathewson, R.F. &amp; Rall, D.P. (eds.). Sharks, skates and rays. John Hopkins Press, Baltimore: 141-148</v>
          </cell>
        </row>
        <row r="4902">
          <cell r="A4902">
            <v>5099</v>
          </cell>
          <cell r="F4902" t="str">
            <v>CAPAPÉ, C.</v>
          </cell>
          <cell r="G4902">
            <v>1977</v>
          </cell>
          <cell r="H4902" t="str">
            <v>Contribution à la biologie des Scyliorhinidae des côtes tunisiennes. Scyliorhinus canicula (Linné, 1758). Repartition géographique et bathymétrique, sexualité, reproduction, fécondité.</v>
          </cell>
          <cell r="I4902" t="str">
            <v>Bulletin de l'Office national des Pêches de Tunisie, 1: 83–101</v>
          </cell>
        </row>
        <row r="4903">
          <cell r="A4903">
            <v>5101</v>
          </cell>
          <cell r="B4903" t="str">
            <v>D</v>
          </cell>
          <cell r="C4903" t="str">
            <v>Rezent\Castro-et-al_1988.pdf</v>
          </cell>
          <cell r="F4903" t="str">
            <v>CASTRO, J.I. &amp; BUBUCIS, P.M. &amp; OVERSTROM, N.A.</v>
          </cell>
          <cell r="G4903">
            <v>1988</v>
          </cell>
          <cell r="H4903" t="str">
            <v>The reproductive biology of the chain dogfish, Scyliorhinus retifer.</v>
          </cell>
          <cell r="I4903" t="str">
            <v>Copeia, 1988 (3): 740–746</v>
          </cell>
        </row>
        <row r="4904">
          <cell r="A4904">
            <v>5102</v>
          </cell>
          <cell r="B4904" t="str">
            <v>D</v>
          </cell>
          <cell r="C4904" t="str">
            <v>Rezent\CHEN_1996.pdf</v>
          </cell>
          <cell r="F4904" t="str">
            <v>CHEN, C.T. &amp; LIAO, Y.-Y. &amp; JOUNG, S.-J.</v>
          </cell>
          <cell r="G4904">
            <v>1996</v>
          </cell>
          <cell r="H4904" t="str">
            <v>Reproduction of the blacktip sawtail catshark, Galeus sauteri, in the waters off northeastern Taiwan.</v>
          </cell>
          <cell r="I4904" t="str">
            <v>Ichthyological Research, 43 (3): 231–237</v>
          </cell>
        </row>
        <row r="4905">
          <cell r="A4905">
            <v>5103</v>
          </cell>
          <cell r="B4905" t="str">
            <v>D</v>
          </cell>
          <cell r="C4905" t="str">
            <v>Rezent\CLARK_1922.pdf</v>
          </cell>
          <cell r="F4905" t="str">
            <v>CLARK, R.S.</v>
          </cell>
          <cell r="G4905">
            <v>1922</v>
          </cell>
          <cell r="H4905" t="str">
            <v>Rays and skates (Raiae) No. 1. Egg capsules and young.</v>
          </cell>
          <cell r="I4905" t="str">
            <v>Journal of the Marine Biological Association of the United Kingdom, 12 (4): 577–643</v>
          </cell>
        </row>
        <row r="4906">
          <cell r="A4906">
            <v>5104</v>
          </cell>
          <cell r="B4906" t="str">
            <v>D</v>
          </cell>
          <cell r="C4906" t="str">
            <v>Rezent\Correia_1997.pdf</v>
          </cell>
          <cell r="F4906" t="str">
            <v>CORREIA, J.P. &amp; FIGUEIREDO, I.M.</v>
          </cell>
          <cell r="G4906">
            <v>1997</v>
          </cell>
          <cell r="H4906" t="str">
            <v>A modified decalcification technique for enhancing bands in deep-coned vertebrae of elasmobranchs.</v>
          </cell>
          <cell r="I4906" t="str">
            <v>Environmental Biology of Fishes, 50 (2): 225–230</v>
          </cell>
        </row>
        <row r="4907">
          <cell r="A4907">
            <v>5105</v>
          </cell>
          <cell r="B4907" t="str">
            <v>D</v>
          </cell>
          <cell r="C4907" t="str">
            <v>Rezent1\5105.pdf</v>
          </cell>
          <cell r="F4907" t="str">
            <v>CORTÉS, E.</v>
          </cell>
          <cell r="G4907">
            <v>2000</v>
          </cell>
          <cell r="H4907" t="str">
            <v>Life history patterns and correlations in sharks.</v>
          </cell>
          <cell r="I4907" t="str">
            <v>Reviews in Fisheries Science, 8: 299–344</v>
          </cell>
        </row>
        <row r="4908">
          <cell r="A4908">
            <v>5106</v>
          </cell>
          <cell r="B4908" t="str">
            <v>D</v>
          </cell>
          <cell r="C4908" t="str">
            <v>Rezent\cross_1988.pdf</v>
          </cell>
          <cell r="E4908" t="str">
            <v>http://fishbull.noaa.gov/fcontentarchive1.htm</v>
          </cell>
          <cell r="F4908" t="str">
            <v>CROSS, J.N.</v>
          </cell>
          <cell r="G4908">
            <v>1988</v>
          </cell>
          <cell r="H4908" t="str">
            <v>Aspects of the biology of two scyliorhinid sharks, Apristurus brunneus and Parmaturus xaniurus, from the upper continental slope off southern California.</v>
          </cell>
          <cell r="I4908" t="str">
            <v>Fishery Bulletin, 86 (4): 691–702</v>
          </cell>
        </row>
        <row r="4909">
          <cell r="A4909">
            <v>5107</v>
          </cell>
          <cell r="B4909" t="str">
            <v>D</v>
          </cell>
          <cell r="C4909" t="str">
            <v>Rezent\DAINTY_2002.pdf</v>
          </cell>
          <cell r="F4909" t="str">
            <v>DAINTY, A.M.</v>
          </cell>
          <cell r="G4909">
            <v>2002</v>
          </cell>
          <cell r="H4909" t="str">
            <v>Biology and ecology of four catshark species in the southwestern Cape, South Africa.</v>
          </cell>
          <cell r="I4909" t="str">
            <v>MSc thesis, University of Cape Town. 108 pp.</v>
          </cell>
        </row>
        <row r="4910">
          <cell r="A4910">
            <v>5108</v>
          </cell>
          <cell r="F4910" t="str">
            <v>EBERT, D.A.</v>
          </cell>
          <cell r="G4910">
            <v>2003</v>
          </cell>
          <cell r="H4910" t="str">
            <v>The Sharks, Rays and Chimaeras of California.</v>
          </cell>
          <cell r="I4910" t="str">
            <v>University California Press, Berkeley, CA. 284 pp.</v>
          </cell>
        </row>
        <row r="4911">
          <cell r="A4911">
            <v>5109</v>
          </cell>
          <cell r="B4911" t="str">
            <v>D</v>
          </cell>
          <cell r="C4911" t="str">
            <v>Rezent\EBERT_1991.pdf</v>
          </cell>
          <cell r="F4911" t="str">
            <v>EBERT, D.A. &amp; COWLEY, P.D. &amp; COMPAGNO, L.J.V.</v>
          </cell>
          <cell r="G4911">
            <v>1991</v>
          </cell>
          <cell r="H4911" t="str">
            <v>A preliminary investigation of the feeding ecology of skates (Batoidea: Rajidae) off the west coast of southern Africa.</v>
          </cell>
          <cell r="I4911" t="str">
            <v>South African Journal of Marine Science, 10 (1): 71–81</v>
          </cell>
        </row>
        <row r="4912">
          <cell r="A4912">
            <v>5110</v>
          </cell>
          <cell r="B4912" t="str">
            <v>D</v>
          </cell>
          <cell r="C4912" t="str">
            <v>Rezent\EBERT_1996a.pdf</v>
          </cell>
          <cell r="F4912" t="str">
            <v>EBERT, D.A. &amp; COWLEY, P.D. &amp; COMPAGNO, L.J.V.</v>
          </cell>
          <cell r="G4912">
            <v>1996</v>
          </cell>
          <cell r="H4912" t="str">
            <v>A preliminary investigation of the feeding ecology of catsharks (Scyliorhinidae) off the west coast of southern Africa.</v>
          </cell>
          <cell r="I4912" t="str">
            <v>South African Journal of Marine Science, 17 (1): 233–240</v>
          </cell>
        </row>
        <row r="4913">
          <cell r="A4913">
            <v>5111</v>
          </cell>
          <cell r="B4913" t="str">
            <v>D</v>
          </cell>
          <cell r="C4913" t="str">
            <v>Rezent\Ellis_1997.pdf</v>
          </cell>
          <cell r="F4913" t="str">
            <v>ELLIS, J.R. &amp; SHACKLEY, S.E.</v>
          </cell>
          <cell r="G4913">
            <v>1997</v>
          </cell>
          <cell r="H4913" t="str">
            <v>The reproductive biology of Scyliorhinus canicula in the Bristol Channel, UK.</v>
          </cell>
          <cell r="I4913" t="str">
            <v>Journal of Fish Biology, 51 (2): 361–372</v>
          </cell>
        </row>
        <row r="4914">
          <cell r="A4914">
            <v>5112</v>
          </cell>
          <cell r="B4914" t="str">
            <v>D</v>
          </cell>
          <cell r="C4914" t="str">
            <v>Rezent\HOLDEN_1971.pdf</v>
          </cell>
          <cell r="F4914" t="str">
            <v>HOLDEN, M.J. &amp; ROUT, D.W. &amp; HUMPHREYS, N.</v>
          </cell>
          <cell r="G4914">
            <v>1971</v>
          </cell>
          <cell r="H4914" t="str">
            <v>The rate of egg laying by three species of ray.</v>
          </cell>
          <cell r="I4914" t="str">
            <v>Journal du Conseil International pour I'Exploration de la Mer, 33 (3): 335–339</v>
          </cell>
        </row>
        <row r="4915">
          <cell r="A4915">
            <v>5113</v>
          </cell>
          <cell r="B4915" t="str">
            <v>D</v>
          </cell>
          <cell r="C4915" t="str">
            <v>Rezent\HORIE_2000.pdf</v>
          </cell>
          <cell r="E4915" t="str">
            <v>https://www.jstage.jst.go.jp/article/fishsci1994/66/5/66_5_812/_pdf</v>
          </cell>
          <cell r="F4915" t="str">
            <v>HORIE, T. &amp; TANAKA, SHO</v>
          </cell>
          <cell r="G4915">
            <v>2000</v>
          </cell>
          <cell r="H4915" t="str">
            <v>Reproduction and food habits of two species of sawtail catsharks, Galeus eastmani and G. nipponensis, in Suruga Bay, Japan.</v>
          </cell>
          <cell r="I4915" t="str">
            <v>Fisheries Science, 66 (5): 812–825</v>
          </cell>
        </row>
        <row r="4916">
          <cell r="A4916">
            <v>5114</v>
          </cell>
          <cell r="F4916" t="str">
            <v>HUMAN, B.A.</v>
          </cell>
          <cell r="G4916">
            <v>2004</v>
          </cell>
          <cell r="H4916" t="str">
            <v>Taxonomy and molecular phylogeny of some southern African catsharks (Scyliorhinidae: Chondrichthyes).</v>
          </cell>
          <cell r="I4916" t="str">
            <v>PhD thesis, University of Cape Town. 213 pp</v>
          </cell>
        </row>
        <row r="4917">
          <cell r="A4917">
            <v>5115</v>
          </cell>
          <cell r="B4917" t="str">
            <v>D</v>
          </cell>
          <cell r="C4917" t="str">
            <v>Fossil\Jonet_1947.pdf</v>
          </cell>
          <cell r="F4917" t="str">
            <v>JONET, S.</v>
          </cell>
          <cell r="G4917">
            <v>1947</v>
          </cell>
          <cell r="H4917" t="str">
            <v>Présence d'un Squale du genre Cetorhinus dans l'Oligocène de Roumanie.</v>
          </cell>
          <cell r="I4917" t="str">
            <v>Bulletin de la Société Belge de Géologie, de Paléontologie et d'Hydrologie, 56: 17–19</v>
          </cell>
        </row>
        <row r="4918">
          <cell r="A4918">
            <v>5116</v>
          </cell>
          <cell r="B4918" t="str">
            <v>D</v>
          </cell>
          <cell r="C4918" t="str">
            <v>Rezent\Konstantinou-et-al_2000.pdf</v>
          </cell>
          <cell r="F4918" t="str">
            <v>KONSTANTINOU, H. &amp; MCEACHRAN, J.D. &amp; WOOLLEY, J.B.</v>
          </cell>
          <cell r="G4918">
            <v>2000</v>
          </cell>
          <cell r="H4918" t="str">
            <v>The systematics and reproductive biology of the Galeus arae subspecific complex (Chondrichthyes: Scyliorhinidae).</v>
          </cell>
          <cell r="I4918" t="str">
            <v>Environmental Biology of Fishes, 57 (2): 117–129</v>
          </cell>
        </row>
        <row r="4919">
          <cell r="A4919">
            <v>5117</v>
          </cell>
          <cell r="B4919" t="str">
            <v>D</v>
          </cell>
          <cell r="C4919" t="str">
            <v>Rezent\KOOP_2005.pdf</v>
          </cell>
          <cell r="F4919" t="str">
            <v>KOOP, J.H.</v>
          </cell>
          <cell r="G4919">
            <v>2005</v>
          </cell>
          <cell r="H4919" t="str">
            <v>Reproduction of captive Raja spp. in the Dolfinarium Harderwijk.</v>
          </cell>
          <cell r="I4919" t="str">
            <v>Journal of the Marine Biological Association of the United Kingdom, 85 (5): 1201–1202</v>
          </cell>
        </row>
        <row r="4920">
          <cell r="A4920">
            <v>5118</v>
          </cell>
          <cell r="B4920" t="str">
            <v>D</v>
          </cell>
          <cell r="C4920" t="str">
            <v>Rezent\LEE_1969.pdf</v>
          </cell>
          <cell r="E4920" t="str">
            <v>http://www.archive.org/download/californiafishga55_1cali/californiafishga55_1cali.pdf</v>
          </cell>
          <cell r="F4920" t="str">
            <v>LEE, R.S.</v>
          </cell>
          <cell r="G4920">
            <v>1969</v>
          </cell>
          <cell r="H4920" t="str">
            <v>The filetail catshark, Parmaturus xaniurus, in midwater in the Santa Barbara Basin off California.</v>
          </cell>
          <cell r="I4920" t="str">
            <v>California Fish and Game, 55 (1): 88–90</v>
          </cell>
        </row>
        <row r="4921">
          <cell r="A4921">
            <v>5119</v>
          </cell>
          <cell r="B4921" t="str">
            <v>D</v>
          </cell>
          <cell r="C4921" t="str">
            <v>Fossil\Long_1994.pdf</v>
          </cell>
          <cell r="F4921" t="str">
            <v>LONG, D.J.</v>
          </cell>
          <cell r="G4921">
            <v>1994</v>
          </cell>
          <cell r="H4921" t="str">
            <v>Quaternary colonization of Paleogene persistence?: historical biogeography of skates (Chondrichthyes: Rajidae) in the Antarctic ichthyofauna.</v>
          </cell>
          <cell r="I4921" t="str">
            <v>Paleobiology, 20 (2): 215–228</v>
          </cell>
        </row>
        <row r="4922">
          <cell r="A4922">
            <v>5120</v>
          </cell>
          <cell r="B4922" t="str">
            <v>D</v>
          </cell>
          <cell r="C4922" t="str">
            <v>Rezent\Luer_1985.pdf</v>
          </cell>
          <cell r="F4922" t="str">
            <v>LUER, C.A. &amp; GILBERT, P.W.</v>
          </cell>
          <cell r="G4922">
            <v>1985</v>
          </cell>
          <cell r="H4922" t="str">
            <v>Mating behavior, egg deposition, incubation period, and hatching in the clearnose skate, Raja eglanteria.</v>
          </cell>
          <cell r="I4922" t="str">
            <v>Environmental Biology of Fishes, 13 (3): 161–171</v>
          </cell>
        </row>
        <row r="4923">
          <cell r="A4923">
            <v>5121</v>
          </cell>
          <cell r="B4923" t="str">
            <v>D</v>
          </cell>
          <cell r="C4923" t="str">
            <v>Rezent\MABRAGAÑA_2002.pdf</v>
          </cell>
          <cell r="E4923" t="str">
            <v>http://aquaticecology.weebly.com/publications.html</v>
          </cell>
          <cell r="F4923" t="str">
            <v>MABRAGAÑA, E. &amp; LUCIFORA, L.O. &amp; MASSA, A.M.</v>
          </cell>
          <cell r="G4923">
            <v>2002</v>
          </cell>
          <cell r="H4923" t="str">
            <v>The reproductive ecology and abundance of Sympterygia bonapartii endemic to the south-west Atlantic.</v>
          </cell>
          <cell r="I4923" t="str">
            <v>Journal of Fish Biology, 60 (5): 951–967</v>
          </cell>
        </row>
        <row r="4924">
          <cell r="A4924">
            <v>5122</v>
          </cell>
          <cell r="B4924" t="str">
            <v>O</v>
          </cell>
          <cell r="F4924" t="str">
            <v>MENNI, R.C. &amp; STEHMANN, M.</v>
          </cell>
          <cell r="G4924">
            <v>2000</v>
          </cell>
          <cell r="H4924" t="str">
            <v>Distribution, environment and biology of batoid fishes off Argentina, Uruguay and Brazil. A review.</v>
          </cell>
          <cell r="I4924" t="str">
            <v>Revista del Museo Argentino de Ciencias Naturales, 2: 69–109</v>
          </cell>
        </row>
        <row r="4925">
          <cell r="A4925">
            <v>5123</v>
          </cell>
          <cell r="B4925" t="str">
            <v>D</v>
          </cell>
          <cell r="C4925" t="str">
            <v>Rezent\5123.pdf</v>
          </cell>
          <cell r="F4925" t="str">
            <v>MYAGKOV, N.A. &amp; KONDYURIN, V.V.</v>
          </cell>
          <cell r="G4925">
            <v>1978</v>
          </cell>
          <cell r="H4925" t="str">
            <v>Reproduction of the catshark Apristurus saldanha.</v>
          </cell>
          <cell r="I4925" t="str">
            <v>Journal of Ichthyology, 4: 627–628</v>
          </cell>
        </row>
        <row r="4926">
          <cell r="A4926">
            <v>5124</v>
          </cell>
          <cell r="B4926" t="str">
            <v>D</v>
          </cell>
          <cell r="C4926" t="str">
            <v>Fossil\NAKAGAWA_1985.pdf</v>
          </cell>
          <cell r="F4926" t="str">
            <v>NAKAGAWA, T. &amp; YASUNO, T.</v>
          </cell>
          <cell r="G4926">
            <v>1985</v>
          </cell>
          <cell r="H4926" t="str">
            <v>On the fossil gill raker of the basking shark from the Miocene formation in the northern part of Fukui Prefecture, central Japan.</v>
          </cell>
          <cell r="I4926" t="str">
            <v>Earth Science (Chikyu Kagaku), 39 (3): 234–236a</v>
          </cell>
        </row>
        <row r="4927">
          <cell r="A4927">
            <v>5125</v>
          </cell>
          <cell r="B4927" t="str">
            <v>D</v>
          </cell>
          <cell r="C4927" t="str">
            <v>Rezent\Oddone_2004b.pdf</v>
          </cell>
          <cell r="F4927" t="str">
            <v>ODDONE, M.C. &amp; VELASCO, G.</v>
          </cell>
          <cell r="G4927">
            <v>2004</v>
          </cell>
          <cell r="H4927" t="str">
            <v>Size at maturity of the smallnose fanskate Sympterygia bonapartii (Müller &amp; Henle, 1841) (Pisces, Elasmobranchii, Rajidae) in the SW Atlantic.</v>
          </cell>
          <cell r="I4927" t="str">
            <v>ICES Journal of Marine Science, 61: 293–296</v>
          </cell>
        </row>
        <row r="4928">
          <cell r="A4928">
            <v>5126</v>
          </cell>
          <cell r="F4928" t="str">
            <v>ORSI RELINI, L. &amp; WURTZ, M.</v>
          </cell>
          <cell r="G4928">
            <v>1975</v>
          </cell>
          <cell r="H4928" t="str">
            <v>Osservazioni sulla alimentazione di Galeus melastomus dei fondi batiali liguri.</v>
          </cell>
          <cell r="I4928" t="str">
            <v>Quaderni Laboratorio Tecnologia Pesca, 2: 17–36</v>
          </cell>
        </row>
        <row r="4929">
          <cell r="A4929">
            <v>5127</v>
          </cell>
          <cell r="B4929" t="str">
            <v>D</v>
          </cell>
          <cell r="C4929" t="str">
            <v>Rezent\SMALE_1997a.pdf</v>
          </cell>
          <cell r="F4929" t="str">
            <v>SMALE, M.J. &amp; COMPAGNO, L.J.V.</v>
          </cell>
          <cell r="G4929">
            <v>1997</v>
          </cell>
          <cell r="H4929" t="str">
            <v>Life history and diet of two southern African smoothhound sharks, Mustelus mustelus (Linnaeus, 1758) and Mustelus palumbes Smith, 1957 (Pisces: Triakidae).</v>
          </cell>
          <cell r="I4929" t="str">
            <v>South African Journal of Marine Science, 18 (1): 229–248</v>
          </cell>
        </row>
        <row r="4930">
          <cell r="A4930">
            <v>5128</v>
          </cell>
          <cell r="B4930" t="str">
            <v>D</v>
          </cell>
          <cell r="C4930" t="str">
            <v>Rezent\smale_1999.pdf</v>
          </cell>
          <cell r="E4930" t="str">
            <v>http://fishbull.noaa.gov/fcontent.htm</v>
          </cell>
          <cell r="F4930" t="str">
            <v>SMALE, M.J. &amp; GOOSEN, A.J.J.</v>
          </cell>
          <cell r="G4930">
            <v>1999</v>
          </cell>
          <cell r="H4930" t="str">
            <v>Reproduction and feeding of spotted gully shark, Triakis megalopterus, off the Eastern Cape, South Africa.</v>
          </cell>
          <cell r="I4930" t="str">
            <v>Fishery Bulletin, 97 (4): 987–998</v>
          </cell>
        </row>
        <row r="4931">
          <cell r="A4931">
            <v>5129</v>
          </cell>
          <cell r="B4931" t="str">
            <v>D</v>
          </cell>
          <cell r="C4931" t="str">
            <v>Rezent\SMITH_1997b.pdf</v>
          </cell>
          <cell r="F4931" t="str">
            <v>SMITH, C. &amp; GRIFFITHS, C.</v>
          </cell>
          <cell r="G4931">
            <v>1997</v>
          </cell>
          <cell r="H4931" t="str">
            <v>Shark and skate egg-cases cast up on two South African beaches and their rates of hatching success, or causes of death.</v>
          </cell>
          <cell r="I4931" t="str">
            <v>South African Journal of Zoology, 32 (4): 112–117</v>
          </cell>
        </row>
        <row r="4932">
          <cell r="A4932">
            <v>5130</v>
          </cell>
          <cell r="B4932" t="str">
            <v>O</v>
          </cell>
          <cell r="F4932" t="str">
            <v>STEHMANN, M.</v>
          </cell>
          <cell r="G4932">
            <v>1995</v>
          </cell>
          <cell r="H4932" t="str">
            <v>First and new records of skates (Chondrichthyes, Rajiformes, Rajidae) from the West African continental slope (Morocco to South Africa), with descriptions of two new species.</v>
          </cell>
          <cell r="I4932" t="str">
            <v>Archive of Fishery and Marine Research, 43 (1): 1–119</v>
          </cell>
        </row>
        <row r="4933">
          <cell r="A4933">
            <v>5131</v>
          </cell>
          <cell r="B4933" t="str">
            <v>D</v>
          </cell>
          <cell r="C4933" t="str">
            <v>Rezent\TANIUCHI_1988.pdf</v>
          </cell>
          <cell r="F4933" t="str">
            <v>TANIUCHI, T.</v>
          </cell>
          <cell r="G4933">
            <v>1988</v>
          </cell>
          <cell r="H4933" t="str">
            <v>Aspects of reproduction and food habits of the Japanese swellshark, Cephaloscyllium umbratile from Choshi, Japan.</v>
          </cell>
          <cell r="I4933" t="str">
            <v>Nippon Suisan Gakkaishi, 54 (4): 627–633</v>
          </cell>
        </row>
        <row r="4934">
          <cell r="A4934">
            <v>5132</v>
          </cell>
          <cell r="F4934" t="str">
            <v>TURSI, A. &amp; D'ONGHIA, G. &amp; MATARRESE, A. &amp; CAROPPO, C.</v>
          </cell>
          <cell r="G4934">
            <v>1990</v>
          </cell>
          <cell r="H4934" t="str">
            <v>Contributo alla biologia di Galeus melastomus Rafinesque, 1810, nel Mar Jonio.</v>
          </cell>
          <cell r="I4934" t="str">
            <v>Oebalia XVI–2 suppl.: 789–790</v>
          </cell>
        </row>
        <row r="4935">
          <cell r="A4935">
            <v>5133</v>
          </cell>
          <cell r="B4935" t="str">
            <v>D</v>
          </cell>
          <cell r="C4935" t="str">
            <v>Rezent\5133.pdf</v>
          </cell>
          <cell r="E4935" t="str">
            <v>http://sfi.mnhn.fr/cybium/numeros/1993/173/05-Tursi[173]187-196.pdf</v>
          </cell>
          <cell r="F4935" t="str">
            <v>TURSI, A. &amp; D'ONGHIA, G. &amp; MATARRESE, A. &amp; PISCITELLI, G.</v>
          </cell>
          <cell r="G4935">
            <v>1993</v>
          </cell>
          <cell r="H4935" t="str">
            <v>Observations on population biology of the blackmouth catshark Galeus melastomus (Chondrichthyes, Scyliorhinidae) in the Ionian Sea.</v>
          </cell>
          <cell r="I4935" t="str">
            <v>Cybium, 17 (3): 187–196</v>
          </cell>
        </row>
        <row r="4936">
          <cell r="A4936">
            <v>5134</v>
          </cell>
          <cell r="B4936" t="str">
            <v>D</v>
          </cell>
          <cell r="C4936" t="str">
            <v>Rezent\Branstetter_1987.pdf</v>
          </cell>
          <cell r="F4936" t="str">
            <v>BRANSTETTER, S.</v>
          </cell>
          <cell r="G4936">
            <v>1987</v>
          </cell>
          <cell r="H4936" t="str">
            <v>Age, growth and reproductive biology of the silky shark Carcharhinus falciformis and the scalloped hammerhead, Sphyrna lewini, from the northwestern Gulf of Mexico.</v>
          </cell>
          <cell r="I4936" t="str">
            <v>Environmental Biology of Fishes, 19 (3): 161–174</v>
          </cell>
        </row>
        <row r="4937">
          <cell r="A4937">
            <v>5135</v>
          </cell>
          <cell r="B4937" t="str">
            <v>D</v>
          </cell>
          <cell r="C4937" t="str">
            <v>Rezent\chen_1988.pdf</v>
          </cell>
          <cell r="E4937" t="str">
            <v>http://fishbull.noaa.gov/fcontentarchive1.htm</v>
          </cell>
          <cell r="F4937" t="str">
            <v>CHEN, C.T. &amp; LEU, T.C. &amp; JOUNG, S.-J.</v>
          </cell>
          <cell r="G4937">
            <v>1988</v>
          </cell>
          <cell r="H4937" t="str">
            <v>Notes on reproduction in the scalloped hammerhead, Sphyrna lewini, in northeastern Taiwan waters.</v>
          </cell>
          <cell r="I4937" t="str">
            <v>Fishery Bulletin, 86 (2): 389–393</v>
          </cell>
        </row>
        <row r="4938">
          <cell r="A4938">
            <v>5136</v>
          </cell>
          <cell r="B4938" t="str">
            <v>D</v>
          </cell>
          <cell r="C4938" t="str">
            <v>Rezent\CHEN_1990.pdf</v>
          </cell>
          <cell r="F4938" t="str">
            <v>CHEN, C.T. &amp; LEU, T.C. &amp; JOUNG, S.-J. &amp; LO, N.C.H.</v>
          </cell>
          <cell r="G4938">
            <v>1990</v>
          </cell>
          <cell r="H4938" t="str">
            <v>Age and growth of the scalloped hammerhead, Sphyrna lewini, in northeastern Taiwan waters.</v>
          </cell>
          <cell r="I4938" t="str">
            <v>Pacific Science, 44 (2): 156–170</v>
          </cell>
        </row>
        <row r="4939">
          <cell r="A4939">
            <v>5137</v>
          </cell>
          <cell r="F4939" t="str">
            <v>CLARK, E.</v>
          </cell>
          <cell r="G4939">
            <v>1963</v>
          </cell>
          <cell r="H4939" t="str">
            <v>Massive aggregations of rays and sharks in and near Sarasota, Florida.</v>
          </cell>
          <cell r="I4939" t="str">
            <v>Zoologica, Scientific Contributions of the New York Zoological Society, 48: 61–64.</v>
          </cell>
        </row>
        <row r="4940">
          <cell r="A4940">
            <v>5138</v>
          </cell>
          <cell r="B4940" t="str">
            <v>D</v>
          </cell>
          <cell r="C4940" t="str">
            <v>Rezent\KLIMLEY_1984.pdf</v>
          </cell>
          <cell r="F4940" t="str">
            <v>KLIMLEY, A.P. &amp; NELSON, D.R.</v>
          </cell>
          <cell r="G4940">
            <v>1984</v>
          </cell>
          <cell r="H4940" t="str">
            <v>Diel movement patterns of the scalloped hammerhead shark (Sphyrna lewini) in relation to El Bajo Espiritu Santo: a refuging central-position social system.</v>
          </cell>
          <cell r="I4940" t="str">
            <v>Behavioral Ecology and Sociobiology, 15 (1): 45–54</v>
          </cell>
        </row>
        <row r="4941">
          <cell r="A4941">
            <v>5139</v>
          </cell>
          <cell r="B4941" t="str">
            <v>D</v>
          </cell>
          <cell r="C4941" t="str">
            <v>Rezent\McKibben_1986.pdf</v>
          </cell>
          <cell r="F4941" t="str">
            <v>MCKIBBEN, J.N. &amp; NELSON, D.R.</v>
          </cell>
          <cell r="G4941">
            <v>1986</v>
          </cell>
          <cell r="H4941" t="str">
            <v>Patterns of movement and grouping of gray reef sharks, Carcharhinus amblyrhynchos, at Enewetak, Marshall Islands.</v>
          </cell>
          <cell r="I4941" t="str">
            <v>Bulletin of Marine Science, 38 (1): 89–110</v>
          </cell>
        </row>
        <row r="4942">
          <cell r="A4942">
            <v>5140</v>
          </cell>
          <cell r="B4942" t="str">
            <v>D</v>
          </cell>
          <cell r="C4942" t="str">
            <v>Rezent\medved_1985.pdf</v>
          </cell>
          <cell r="E4942" t="str">
            <v>http://fishbull.noaa.gov/fcontentarchive1.htm</v>
          </cell>
          <cell r="F4942" t="str">
            <v>MEDVED, R.J. &amp; STILLWELL, C.E. &amp; CASEY, J.G.</v>
          </cell>
          <cell r="G4942">
            <v>1985</v>
          </cell>
          <cell r="H4942" t="str">
            <v>Stomach contents of young sandbar sharks, Carcharhinus plumbeus, in Chincoteague Bay, Virginia.</v>
          </cell>
          <cell r="I4942" t="str">
            <v>Fishery Bulletin, 83 (3): 395–402</v>
          </cell>
        </row>
        <row r="4943">
          <cell r="A4943">
            <v>5141</v>
          </cell>
          <cell r="B4943" t="str">
            <v>D</v>
          </cell>
          <cell r="C4943" t="str">
            <v>Rezent\Wetherbee-et-al_1990.pdf</v>
          </cell>
          <cell r="E4943" t="str">
            <v>http://spo.nwr.noaa.gov/tr90opt.pdf</v>
          </cell>
          <cell r="F4943" t="str">
            <v>WETHERBEE, B.M. &amp; GRUBER, S.H. &amp; CORTÉS, E.</v>
          </cell>
          <cell r="G4943">
            <v>1990</v>
          </cell>
          <cell r="H4943" t="str">
            <v>Diet, feeding habits, digestion and consumption in sharks, with special reference to the lemon shark Negaprion brevirostris.</v>
          </cell>
          <cell r="I4943" t="str">
            <v>In: Pratt, H.L., Gruber, S.H., Taniuchi, T., editors. Elasmobranchs as living resources: advances in the biology, ecology, systematics, and the status of the fisheries: NOAA Technical Report NMFS, 90: 29–47</v>
          </cell>
        </row>
        <row r="4944">
          <cell r="A4944">
            <v>5143</v>
          </cell>
          <cell r="B4944" t="str">
            <v>D</v>
          </cell>
          <cell r="C4944" t="str">
            <v>Rezent\FINSTAD_1975.pdf</v>
          </cell>
          <cell r="E4944" t="str">
            <v>http://www.archive.org/download/bulletin7477sout/bulletin7477sout.pdf</v>
          </cell>
          <cell r="F4944" t="str">
            <v>FINSTAD, W.O. &amp; NELSON, D.R.</v>
          </cell>
          <cell r="G4944">
            <v>1975</v>
          </cell>
          <cell r="H4944" t="str">
            <v>Circadian activity rhythm in the horn shark, Heterodontus francisci: effect of light intensity.</v>
          </cell>
          <cell r="I4944" t="str">
            <v>Bulletin of the Southern California Academy of Sciences, 74: 20–26</v>
          </cell>
        </row>
        <row r="4945">
          <cell r="A4945">
            <v>5144</v>
          </cell>
          <cell r="F4945" t="str">
            <v>NELSON, D.R.</v>
          </cell>
          <cell r="G4945">
            <v>1974</v>
          </cell>
          <cell r="H4945" t="str">
            <v>Ultrasonic telemetry of shark behavior.</v>
          </cell>
          <cell r="I4945" t="str">
            <v>Naval Research Reviews, 27: 1–12</v>
          </cell>
        </row>
        <row r="4946">
          <cell r="A4946">
            <v>5145</v>
          </cell>
          <cell r="B4946" t="str">
            <v>D</v>
          </cell>
          <cell r="C4946" t="str">
            <v>Rezent\Weihs_1981.pdf</v>
          </cell>
          <cell r="F4946" t="str">
            <v>WEIHS, D.</v>
          </cell>
          <cell r="G4946">
            <v>1981</v>
          </cell>
          <cell r="H4946" t="str">
            <v>Voluntary swimming speeds of two species of large Carcharhinid sharks.</v>
          </cell>
          <cell r="I4946" t="str">
            <v>Copeia, 1981 (1): 219–222</v>
          </cell>
        </row>
        <row r="4947">
          <cell r="A4947">
            <v>5146</v>
          </cell>
          <cell r="F4947" t="str">
            <v>STROMER, E.</v>
          </cell>
          <cell r="G4947">
            <v>1921</v>
          </cell>
          <cell r="H4947" t="str">
            <v>Der Bau, die Funktion und die Entstehung der Sägen der Sägehaie.</v>
          </cell>
          <cell r="I4947" t="str">
            <v>Fortschritte Naturwissenschaften Forschung, 2: 113–124</v>
          </cell>
        </row>
        <row r="4948">
          <cell r="A4948">
            <v>5147</v>
          </cell>
          <cell r="B4948" t="str">
            <v>D</v>
          </cell>
          <cell r="C4948" t="str">
            <v>Rezent\Widder_1998.pdf</v>
          </cell>
          <cell r="F4948" t="str">
            <v>WIDDER, E.A.</v>
          </cell>
          <cell r="G4948">
            <v>1998</v>
          </cell>
          <cell r="H4948" t="str">
            <v>A predatory use of counterillumination by the squaloid shark, Isistius brasiliensis.</v>
          </cell>
          <cell r="I4948" t="str">
            <v>Environmental Biology of Fishes, 53 (3): 267–273</v>
          </cell>
        </row>
        <row r="4949">
          <cell r="A4949">
            <v>5148</v>
          </cell>
          <cell r="B4949" t="str">
            <v>D</v>
          </cell>
          <cell r="C4949" t="str">
            <v>Rezent\NEIVA_2006.pdf</v>
          </cell>
          <cell r="F4949" t="str">
            <v>NEIVA, J. &amp; COELHO, R. &amp; ERZINI, K.</v>
          </cell>
          <cell r="G4949">
            <v>2006</v>
          </cell>
          <cell r="H4949" t="str">
            <v>Feeding habits of the velvet belly lanternshark Etmopterus spinax (Chondrichtyes: Etmopteridae) off the Algarve, southern Portugal.</v>
          </cell>
          <cell r="I4949" t="str">
            <v>Journal of the Marine Biological Association of the United Kingdom, 86 (4): 835–841</v>
          </cell>
        </row>
        <row r="4950">
          <cell r="A4950">
            <v>5149</v>
          </cell>
          <cell r="B4950" t="str">
            <v>D</v>
          </cell>
          <cell r="C4950" t="str">
            <v>Rezent\5149.pdf</v>
          </cell>
          <cell r="F4950" t="str">
            <v>MUNK, O. &amp; JORGENSEN, J.M.</v>
          </cell>
          <cell r="G4950">
            <v>1988</v>
          </cell>
          <cell r="H4950" t="str">
            <v>Putatively luminous tissue in the abdominal pouch of a male dalatiine shark, Euprotomicroides zantedeschia Hulley &amp; Penrith, 1966.</v>
          </cell>
          <cell r="I4950" t="str">
            <v>Acta Zoologica (Stockholm), 69 (4): 247–251</v>
          </cell>
        </row>
        <row r="4951">
          <cell r="A4951">
            <v>5150</v>
          </cell>
          <cell r="B4951" t="str">
            <v>D</v>
          </cell>
          <cell r="C4951" t="str">
            <v>Rezent\KLIMPEL_2003.pdf</v>
          </cell>
          <cell r="F4951" t="str">
            <v>KLIMPEL, S. &amp; PALM, H.W. &amp; SEEHAGEN, A.</v>
          </cell>
          <cell r="G4951">
            <v>2003</v>
          </cell>
          <cell r="H4951" t="str">
            <v>Metazoan parasites and food composition of juvenile Etmopterus spinax (L., 1758) (Dalatiidae, Squaliformes) from the Norwegian deep.</v>
          </cell>
          <cell r="I4951" t="str">
            <v>Parasitology Research, 89 (4): 245–251</v>
          </cell>
        </row>
        <row r="4952">
          <cell r="A4952">
            <v>5151</v>
          </cell>
          <cell r="B4952" t="str">
            <v>D</v>
          </cell>
          <cell r="C4952" t="str">
            <v>Rezent\IWAI_1960.pdf</v>
          </cell>
          <cell r="E4952" t="str">
            <v>http://scholarspace.manoa.hawaii.edu/bitstream/10125/8023/1/vol14n1-51-54.pdf</v>
          </cell>
          <cell r="F4952" t="str">
            <v>IWAI, T.</v>
          </cell>
          <cell r="G4952">
            <v>1960</v>
          </cell>
          <cell r="H4952" t="str">
            <v>Luminous organs of the deep-sea squaloid Centroscyllium ritteri Jordan and Fowler.</v>
          </cell>
          <cell r="I4952" t="str">
            <v>Pacific Science, 14 (1): 51–54</v>
          </cell>
        </row>
        <row r="4953">
          <cell r="A4953">
            <v>5152</v>
          </cell>
          <cell r="B4953" t="str">
            <v>D</v>
          </cell>
          <cell r="C4953" t="str">
            <v>Fossil\Cione_1995.pdf</v>
          </cell>
          <cell r="F4953" t="str">
            <v>CIONE, A.L. &amp; REGUERO, M.A.</v>
          </cell>
          <cell r="G4953">
            <v>1995</v>
          </cell>
          <cell r="H4953" t="str">
            <v>Extension of the range of hexanchid and isurid sharks in the Eocene of Antarctica and comments on the occurrence of Hexanchids in recent waters of Argentina.</v>
          </cell>
          <cell r="I4953" t="str">
            <v>Ameghiniana, 32: 151–157</v>
          </cell>
        </row>
        <row r="4954">
          <cell r="A4954">
            <v>5153</v>
          </cell>
          <cell r="B4954" t="str">
            <v>D</v>
          </cell>
          <cell r="C4954" t="str">
            <v>Rezent\Buit_1975.pdf</v>
          </cell>
          <cell r="F4954" t="str">
            <v>DU BUIT, M.H.</v>
          </cell>
          <cell r="G4954">
            <v>1975</v>
          </cell>
          <cell r="H4954" t="str">
            <v>Etude de la relation taille/poids chez Raja naevus (Rajidae). Coefficient de condition.</v>
          </cell>
          <cell r="I4954" t="str">
            <v>Journal du Conseil International pour l'Exploration de la Mer, 36 (2): 166–169</v>
          </cell>
        </row>
        <row r="4955">
          <cell r="A4955">
            <v>5154</v>
          </cell>
          <cell r="B4955" t="str">
            <v>D</v>
          </cell>
          <cell r="C4955" t="str">
            <v>Rezent\Ebert-et-al_2006.pdf</v>
          </cell>
          <cell r="F4955" t="str">
            <v>EBERT, D.A. &amp; COMPAGNO, L.J.V. &amp; COWLEY, P.D.</v>
          </cell>
          <cell r="G4955">
            <v>2006</v>
          </cell>
          <cell r="H4955" t="str">
            <v>Reproductive biology of catsharks (Chondichthyes: Scyliorhinidae) off the west coast of southern Africa.</v>
          </cell>
          <cell r="I4955" t="str">
            <v>ICES Journal of Marine Science, 63: 1053–1065</v>
          </cell>
        </row>
        <row r="4956">
          <cell r="A4956">
            <v>5155</v>
          </cell>
          <cell r="B4956" t="str">
            <v>D</v>
          </cell>
          <cell r="C4956" t="str">
            <v>Fossil\Farres_2009.pdf</v>
          </cell>
          <cell r="E4956" t="str">
            <v>https://link.springer.com/article/10.1007/s12542-009-0029-1</v>
          </cell>
          <cell r="F4956" t="str">
            <v>FARRÉS, F. &amp; FIERSTINE, H.L.</v>
          </cell>
          <cell r="G4956">
            <v>2009</v>
          </cell>
          <cell r="H4956" t="str">
            <v>First record of the extinct sawfish Propristis schweinfurthi Dames, 1883 (Batoidea: Pristiformes: Pristidae) from the middle Eocene of Spain.</v>
          </cell>
          <cell r="I4956" t="str">
            <v>Paläontologische Zeitschrift, 83 (4): 459–466</v>
          </cell>
        </row>
        <row r="4957">
          <cell r="A4957">
            <v>5156</v>
          </cell>
          <cell r="B4957" t="str">
            <v>D</v>
          </cell>
          <cell r="C4957" t="str">
            <v>Rezent\Heist-et-al_1995.pdf</v>
          </cell>
          <cell r="F4957" t="str">
            <v>HEIST, E.J. &amp; GRAVES, J.E. &amp; MUSICK, J.A.</v>
          </cell>
          <cell r="G4957">
            <v>1995</v>
          </cell>
          <cell r="H4957" t="str">
            <v>Population Genetics of the Sandbar Shark (Carcharhinus plumbeus) in the Gulf of Mexico and Mid-Atlantic Bight.</v>
          </cell>
          <cell r="I4957" t="str">
            <v>Copeia, 1995 (3): 555–562</v>
          </cell>
        </row>
        <row r="4958">
          <cell r="A4958">
            <v>5157</v>
          </cell>
          <cell r="B4958" t="str">
            <v>D</v>
          </cell>
          <cell r="C4958" t="str">
            <v>Rezent\Holland-et-al_1993.pdf</v>
          </cell>
          <cell r="F4958" t="str">
            <v>HOLLAND, K.N. &amp; WETHERBEE, B.M. &amp; PETERSON, J.D. &amp; LOWE, C.G.</v>
          </cell>
          <cell r="G4958">
            <v>1993</v>
          </cell>
          <cell r="H4958" t="str">
            <v>Movements and Distribution of Hammerhead Shark Pups on Their Natal Grounds.</v>
          </cell>
          <cell r="I4958" t="str">
            <v>Copeia, 1993 (2): 495–502</v>
          </cell>
        </row>
        <row r="4959">
          <cell r="A4959">
            <v>5158</v>
          </cell>
          <cell r="B4959" t="str">
            <v>D</v>
          </cell>
          <cell r="C4959" t="str">
            <v>Rezent\Medved-Marshall_1983.pdf</v>
          </cell>
          <cell r="F4959" t="str">
            <v>MEDVED, R.J. &amp; MARSHALL, J.A.</v>
          </cell>
          <cell r="G4959">
            <v>1983</v>
          </cell>
          <cell r="H4959" t="str">
            <v>Shortterm movements of young sandbar sharks, Carcharhinus plumbeus (Pisces, Carcharhinidae).</v>
          </cell>
          <cell r="I4959" t="str">
            <v>Bulletin of Marine Science, 33 (1): 87–93</v>
          </cell>
        </row>
        <row r="4960">
          <cell r="A4960">
            <v>5160</v>
          </cell>
          <cell r="B4960" t="str">
            <v>D</v>
          </cell>
          <cell r="C4960" t="str">
            <v>Fossil\DELSATE-LEPAGE_1990.pdf</v>
          </cell>
          <cell r="F4960" t="str">
            <v>DELSATE, D. &amp; LEPAGE, J.-C.</v>
          </cell>
          <cell r="G4960">
            <v>1990</v>
          </cell>
          <cell r="H4960" t="str">
            <v>Decouverte d'une faune originale d'elasmobranches dans les phosphates du Toracien Lorrain (couche a coelocerasc rassum).</v>
          </cell>
          <cell r="I4960" t="str">
            <v>Bulletin de l'Académie et Société lorraines des Sciences, 29 (3): 53–61</v>
          </cell>
        </row>
        <row r="4961">
          <cell r="A4961">
            <v>5161</v>
          </cell>
          <cell r="B4961" t="str">
            <v>D</v>
          </cell>
          <cell r="C4961" t="str">
            <v>Fossil\Grogan_2009.pdf</v>
          </cell>
          <cell r="F4961" t="str">
            <v>GROGAN, E.D. &amp; LUND, R.</v>
          </cell>
          <cell r="G4961">
            <v>2009</v>
          </cell>
          <cell r="H4961" t="str">
            <v>Two new iniopterygians (Chondrichthyes) from the Mississippian (Serpukhovian) Bear Gulch Limestone of Montana with evidence of a new form of chondrichthyan neurocranium.</v>
          </cell>
          <cell r="I4961" t="str">
            <v>Acta Zoologica (Stockholm), 90 (1): 134–151</v>
          </cell>
        </row>
        <row r="4962">
          <cell r="A4962">
            <v>5162</v>
          </cell>
          <cell r="B4962" t="str">
            <v>D</v>
          </cell>
          <cell r="C4962" t="str">
            <v>Rezent\Keyes_1982.pdf</v>
          </cell>
          <cell r="F4962" t="str">
            <v>KEYES, R.S.</v>
          </cell>
          <cell r="G4962">
            <v>1982</v>
          </cell>
          <cell r="H4962" t="str">
            <v>Sharks: An Unusual Example of Cleaning Symbiosis.</v>
          </cell>
          <cell r="I4962" t="str">
            <v>Copeia, 1982 (1): 225–227</v>
          </cell>
        </row>
        <row r="4963">
          <cell r="A4963">
            <v>5163</v>
          </cell>
          <cell r="B4963" t="str">
            <v>D</v>
          </cell>
          <cell r="C4963" t="str">
            <v>Rezent\Wiley-Simpendorfer-Faria-Mcdavitt_2008.pdf</v>
          </cell>
          <cell r="E4963" t="str">
            <v>http://www.mapress.com/zootaxa/list/2008/zt01810.html</v>
          </cell>
          <cell r="F4963" t="str">
            <v>WILEY, T.R. &amp; SIMPFENDORFER, C.A. &amp; FARIA, V.V. &amp; MCDAVITT, M.T.</v>
          </cell>
          <cell r="G4963">
            <v>2008</v>
          </cell>
          <cell r="H4963" t="str">
            <v>Range, sexual dimorphism and bilateral asymmetry of rostral tooth counts in the smalltooth sawfish Pristis pectinata Latham (Chondrichthyes: Pristidae) of the southeastern United States.</v>
          </cell>
          <cell r="I4963" t="str">
            <v>Zootaxa, 1810: 51–59</v>
          </cell>
        </row>
        <row r="4964">
          <cell r="A4964">
            <v>5164</v>
          </cell>
          <cell r="B4964" t="str">
            <v>D</v>
          </cell>
          <cell r="C4964" t="str">
            <v>Rezent\ATKINSON_2006.pdf</v>
          </cell>
          <cell r="F4964" t="str">
            <v>ATKINSON, C.J.L. &amp; BOTTARO, M.</v>
          </cell>
          <cell r="G4964">
            <v>2006</v>
          </cell>
          <cell r="H4964" t="str">
            <v>Ampullary pore distribution of Galeus melastomus and Etmopterus spinax: possible relations with predatory lifestyle and habitat.</v>
          </cell>
          <cell r="I4964" t="str">
            <v>Journal of the Marine Biological Association of the United Kingdom, 86 (2): 447–448</v>
          </cell>
        </row>
        <row r="4965">
          <cell r="A4965">
            <v>5165</v>
          </cell>
          <cell r="B4965" t="str">
            <v>D</v>
          </cell>
          <cell r="C4965" t="str">
            <v>Rezent\NOAA_Technical_Report_90.pdf</v>
          </cell>
          <cell r="E4965" t="str">
            <v>http://spo.nwr.noaa.gov/tr90opt.pdf</v>
          </cell>
          <cell r="F4965" t="str">
            <v>CAILLIET, G.M.</v>
          </cell>
          <cell r="G4965">
            <v>1990</v>
          </cell>
          <cell r="H4965" t="str">
            <v>Elasmobranch age determination and verification: an updated review.</v>
          </cell>
          <cell r="I4965" t="str">
            <v>In: Pratt, H.L., Gruber, S.H., Taniuchi, T., editors. Elasmobranchs as living resources: advances in the biology, ecology, systematics, and the status of the fisheries: NOAA Technical Report NMFS, 90: 157–165</v>
          </cell>
        </row>
        <row r="4966">
          <cell r="A4966">
            <v>5166</v>
          </cell>
          <cell r="B4966" t="str">
            <v>D</v>
          </cell>
          <cell r="C4966" t="str">
            <v>Rezent\Cailliet_2006.pdf</v>
          </cell>
          <cell r="F4966" t="str">
            <v>CAILLIET, G.M. &amp; SMITH, W.D. &amp; MOLLET, H.F. &amp; GOLDMAN, K.J.</v>
          </cell>
          <cell r="G4966">
            <v>2006</v>
          </cell>
          <cell r="H4966" t="str">
            <v>Age and growth studies of chondrichthyan fishes: the need for consistency in terminology, verification, validation, and growth function fitting.</v>
          </cell>
          <cell r="I4966" t="str">
            <v>Environmental Biology of Fishes, 77 (3–4): 211–228</v>
          </cell>
        </row>
        <row r="4967">
          <cell r="A4967">
            <v>5167</v>
          </cell>
          <cell r="B4967" t="str">
            <v>D</v>
          </cell>
          <cell r="C4967" t="str">
            <v>Rezent\campana et al 2006 dogfish.pdf</v>
          </cell>
          <cell r="E4967" t="str">
            <v>http://www.marinebiodiversity.ca/shark/english/document/campana%20et%20al%202006%20dogfish.pdf</v>
          </cell>
          <cell r="F4967" t="str">
            <v>CAMPANA, S.E. &amp; JONES, C. &amp; MCFARLANE, G.A. &amp; MYKLEVOLL, S.</v>
          </cell>
          <cell r="G4967">
            <v>2006</v>
          </cell>
          <cell r="H4967" t="str">
            <v>Bomb dating and age validation using the spines of spiny dogfish (Squalus acanthias).</v>
          </cell>
          <cell r="I4967" t="str">
            <v>Environmental Biology of Fishes, 77 (3–4): 327–336</v>
          </cell>
        </row>
        <row r="4968">
          <cell r="A4968">
            <v>5168</v>
          </cell>
          <cell r="B4968" t="str">
            <v>D</v>
          </cell>
          <cell r="C4968" t="str">
            <v>Rezent1\5168.pdf</v>
          </cell>
          <cell r="F4968" t="str">
            <v>CAPAPÉ, C. &amp; TOMASINI, J.A. &amp; QUIGNARD, J.-P.</v>
          </cell>
          <cell r="G4968">
            <v>2000</v>
          </cell>
          <cell r="H4968" t="str">
            <v>Les elasmobranches pleurotrêmes de la côte du Languedoc (France Méridionale): observations biologiques et demographiques.</v>
          </cell>
          <cell r="I4968" t="str">
            <v>Vie et Milieu, 50 (2): 123–133</v>
          </cell>
        </row>
        <row r="4969">
          <cell r="A4969">
            <v>5169</v>
          </cell>
          <cell r="B4969" t="str">
            <v>D</v>
          </cell>
          <cell r="C4969" t="str">
            <v>Rezent\Carlson_2004.pdf</v>
          </cell>
          <cell r="E4969" t="str">
            <v>http://fishbull.noaa.gov/fcontent.htm</v>
          </cell>
          <cell r="F4969" t="str">
            <v>CARLSON, J.K. &amp; BAREMORE, I.E.</v>
          </cell>
          <cell r="G4969">
            <v>2005</v>
          </cell>
          <cell r="H4969" t="str">
            <v>Growth dynamics of the spinner shark (Carcharhinus brevipinna) off the United States southeast and Gulf of Mexico coasts: a comparison of methods.</v>
          </cell>
          <cell r="I4969" t="str">
            <v>Fishery Bulletin, 103 (2): 280–291</v>
          </cell>
        </row>
        <row r="4970">
          <cell r="A4970">
            <v>5170</v>
          </cell>
          <cell r="B4970" t="str">
            <v>D</v>
          </cell>
          <cell r="C4970" t="str">
            <v>Rezent\Clarke_2006.pdf</v>
          </cell>
          <cell r="F4970" t="str">
            <v>CLARKE, M.W. &amp; IRVINE, S.B.</v>
          </cell>
          <cell r="G4970">
            <v>2006</v>
          </cell>
          <cell r="H4970" t="str">
            <v>Terminology for the ageing of chondrichthyan fish using dorsal-fin spines.</v>
          </cell>
          <cell r="I4970" t="str">
            <v>Environmental Biology of Fishes, 77 (3–4): 273–277</v>
          </cell>
        </row>
        <row r="4971">
          <cell r="A4971">
            <v>5171</v>
          </cell>
          <cell r="B4971" t="str">
            <v>D</v>
          </cell>
          <cell r="C4971" t="str">
            <v>Rezent\COELHO_2005b.pdf</v>
          </cell>
          <cell r="F4971" t="str">
            <v>COELHO, R. &amp; ERZINI, K.</v>
          </cell>
          <cell r="G4971">
            <v>2005</v>
          </cell>
          <cell r="H4971" t="str">
            <v>Length at first maturity of two species of lantern sharks (Etmopterus spinax and Etmopterus pusillus) of southern Portugal.</v>
          </cell>
          <cell r="I4971" t="str">
            <v>Journal of the Marine Biological Association of the United Kingdom, 85 (5): 1163–1165</v>
          </cell>
        </row>
        <row r="4972">
          <cell r="A4972">
            <v>5172</v>
          </cell>
          <cell r="B4972" t="str">
            <v>D</v>
          </cell>
          <cell r="C4972" t="str">
            <v>Rezent\Coelho_2007.pdf</v>
          </cell>
          <cell r="F4972" t="str">
            <v>COELHO, R. &amp; ERZINI, K.</v>
          </cell>
          <cell r="G4972">
            <v>2007</v>
          </cell>
          <cell r="H4972" t="str">
            <v>Population parameters of the smooth lanternshark, Etmopterus pusillus, in southern Portugal (NE Atlantic).</v>
          </cell>
          <cell r="I4972" t="str">
            <v>Fisheries Research, 86 (1): 42–57</v>
          </cell>
        </row>
        <row r="4973">
          <cell r="A4973">
            <v>5173</v>
          </cell>
          <cell r="B4973" t="str">
            <v>D</v>
          </cell>
          <cell r="C4973" t="str">
            <v>Rezent\Conrath-et-al_2002.pdf</v>
          </cell>
          <cell r="E4973" t="str">
            <v>http://fishbull.noaa.gov/fcontent.htm</v>
          </cell>
          <cell r="F4973" t="str">
            <v>CONRATH, C.L. &amp; GELSLEICHTER, J. &amp; MUSICK, J.A.</v>
          </cell>
          <cell r="G4973">
            <v>2002</v>
          </cell>
          <cell r="H4973" t="str">
            <v>Age and growth of the smooth dogfish (Mustelus canis) in the northwest Atlantic Ocean.</v>
          </cell>
          <cell r="I4973" t="str">
            <v>Fishery Bulletin, 100 (4): 674–682</v>
          </cell>
        </row>
        <row r="4974">
          <cell r="A4974">
            <v>5174</v>
          </cell>
          <cell r="B4974" t="str">
            <v>D</v>
          </cell>
          <cell r="C4974" t="str">
            <v>Rezent\Jakobsdottir_2001.pdf</v>
          </cell>
          <cell r="F4974" t="str">
            <v>JAKOBSDOTTIR, K.B.</v>
          </cell>
          <cell r="G4974">
            <v>2001</v>
          </cell>
          <cell r="H4974" t="str">
            <v>Biological aspects of two deep-water squalid sharks: Centroscyllium fabricii (Reinhardt, 1825) and Etmopterus princeps (Collett, 1904) in Icelandic waters.</v>
          </cell>
          <cell r="I4974" t="str">
            <v>Fisheries Research, 51 (2–3): 247–265</v>
          </cell>
        </row>
        <row r="4975">
          <cell r="A4975">
            <v>5175</v>
          </cell>
          <cell r="B4975" t="str">
            <v>D</v>
          </cell>
          <cell r="C4975" t="str">
            <v>Rezent\LaMarca_1966.pdf</v>
          </cell>
          <cell r="F4975" t="str">
            <v>LAMARCA, M.J.</v>
          </cell>
          <cell r="G4975">
            <v>1966</v>
          </cell>
          <cell r="H4975" t="str">
            <v>A simple technique for demonstrating calcified annuli in the vertebrae of large elasmobranchs.</v>
          </cell>
          <cell r="I4975" t="str">
            <v>Copeia, 1966 (2): 351–352</v>
          </cell>
        </row>
        <row r="4976">
          <cell r="A4976">
            <v>5176</v>
          </cell>
          <cell r="B4976" t="str">
            <v>D</v>
          </cell>
          <cell r="C4976" t="str">
            <v>Rezent\Neer_2005.pdf</v>
          </cell>
          <cell r="F4976" t="str">
            <v>NEER, J.A. &amp; THOMPSON, B.A.</v>
          </cell>
          <cell r="G4976">
            <v>2005</v>
          </cell>
          <cell r="H4976" t="str">
            <v>Life history of the cownose ray, Rhinoptera bonasus, in the northern Gulf of Mexico, with comments on geographic variability in life history traits.</v>
          </cell>
          <cell r="I4976" t="str">
            <v>Environmental Biology of Fishes, 73 (3): 321–331</v>
          </cell>
        </row>
        <row r="4977">
          <cell r="A4977">
            <v>5177</v>
          </cell>
          <cell r="F4977" t="str">
            <v>SION, L. &amp; D'ONGHIA, G. &amp; CARLUCCI, R.</v>
          </cell>
          <cell r="G4977">
            <v>2000</v>
          </cell>
          <cell r="H4977" t="str">
            <v>A simple technique for ageing the velvet belly shark, Etmopterus spinax (Squalidae).</v>
          </cell>
          <cell r="I4977" t="str">
            <v>Proceedings of the 4th European Elasmobranch Association Meeting: 135–139</v>
          </cell>
        </row>
        <row r="4978">
          <cell r="A4978">
            <v>5179</v>
          </cell>
          <cell r="B4978" t="str">
            <v>D</v>
          </cell>
          <cell r="C4978" t="str">
            <v>Rezent\JACOBSEN_2009a.pdf</v>
          </cell>
          <cell r="F4978" t="str">
            <v>JACOBSEN, I.P. &amp; BENNETT, M.B.</v>
          </cell>
          <cell r="G4978">
            <v>2009</v>
          </cell>
          <cell r="H4978" t="str">
            <v>A Taxonomic Review of the Australian Butterfly Ray Gymnura australis (Ramsay &amp; Ogilby, 1886) and Other Members of the family Gymnuridae (Order Rajiformes) from the Indo-West Pacific.</v>
          </cell>
          <cell r="I4978" t="str">
            <v>Zootaxa, 2228: 1–28</v>
          </cell>
        </row>
        <row r="4979">
          <cell r="A4979">
            <v>5180</v>
          </cell>
          <cell r="B4979" t="str">
            <v>D</v>
          </cell>
          <cell r="C4979" t="str">
            <v>Rezent\Ebert-Compagno_2009.pdf</v>
          </cell>
          <cell r="F4979" t="str">
            <v>EBERT, D.A. &amp; COMPAGNO, L.J.V.</v>
          </cell>
          <cell r="G4979">
            <v>2009</v>
          </cell>
          <cell r="H4979" t="str">
            <v>Chlamydoselachus africana, a new species of frilled shark from southern Africa (Chondrichthyes, Hexanchiformes, Chlamydoselachidae).</v>
          </cell>
          <cell r="I4979" t="str">
            <v>Zootaxa, 2173: 1–18</v>
          </cell>
        </row>
        <row r="4980">
          <cell r="A4980">
            <v>5181</v>
          </cell>
          <cell r="B4980" t="str">
            <v>D</v>
          </cell>
          <cell r="C4980" t="str">
            <v>Rezent\Marshall et al. 2008 (Manta morphometrics).pdf</v>
          </cell>
          <cell r="F4980" t="str">
            <v>MARSHALL, A.D. &amp; PIERCE, S.J. &amp; BENNETT, M.B.</v>
          </cell>
          <cell r="G4980">
            <v>2008</v>
          </cell>
          <cell r="H4980" t="str">
            <v xml:space="preserve">Morphological measurements of manta rays (Manta birostris) with a description of a foetus from the east coast of Southern Africa. </v>
          </cell>
          <cell r="I4980" t="str">
            <v>Zootaxa, 1717: 24–30</v>
          </cell>
        </row>
        <row r="4981">
          <cell r="A4981">
            <v>5182</v>
          </cell>
          <cell r="B4981" t="str">
            <v>D</v>
          </cell>
          <cell r="C4981" t="str">
            <v>Rezent\DE SOUZA_2007.pdf</v>
          </cell>
          <cell r="F4981" t="str">
            <v>DE SOUZA, A.T. &amp; DI IULIO ILARRI, M. &amp; DE MEDEIROS, P.R. &amp; GROTTA GREMPEL, R. &amp; ROSA, R.S. &amp; SAMPAIO, C.L.S.</v>
          </cell>
          <cell r="G4981">
            <v>2007</v>
          </cell>
          <cell r="H4981" t="str">
            <v>Fishes (Elasmobranchii and Actinopterygii) of Picaozinho reef, Northeastern Brazil, with notes on their conservation status.</v>
          </cell>
          <cell r="I4981" t="str">
            <v>Zootaxa, 1608: 11–19</v>
          </cell>
        </row>
        <row r="4982">
          <cell r="A4982">
            <v>5183</v>
          </cell>
          <cell r="B4982" t="str">
            <v>D</v>
          </cell>
          <cell r="C4982" t="str">
            <v>Rezent\Ebert &amp; Davis ENP Skate Egg Cases 2007.pdf</v>
          </cell>
          <cell r="F4982" t="str">
            <v>EBERT, D.A. &amp; DAVIS, C.D.</v>
          </cell>
          <cell r="G4982">
            <v>2007</v>
          </cell>
          <cell r="H4982" t="str">
            <v xml:space="preserve">Descriptions of skate egg cases (Chondrichthyes: Rajiformes: Rajoidei) from the eastern North Pacific. </v>
          </cell>
          <cell r="I4982" t="str">
            <v>Zootaxa, 1393: 1–18</v>
          </cell>
        </row>
        <row r="4983">
          <cell r="A4983">
            <v>5184</v>
          </cell>
          <cell r="B4983" t="str">
            <v>D</v>
          </cell>
          <cell r="C4983" t="str">
            <v>Rezent\SCHAAF-DA SILVA_2006.pdf</v>
          </cell>
          <cell r="F4983" t="str">
            <v>SCHAAF-DA SILVA, J.A. &amp; EBERT, D.A.</v>
          </cell>
          <cell r="G4983">
            <v>2006</v>
          </cell>
          <cell r="H4983" t="str">
            <v>Etmopterus burgessi sp. nov., a new species of lanternshark (Squaliformes: Etmopteridae) from Taiwan.</v>
          </cell>
          <cell r="I4983" t="str">
            <v>Zootaxa, 1373: 53–64</v>
          </cell>
        </row>
        <row r="4984">
          <cell r="A4984">
            <v>5185</v>
          </cell>
          <cell r="B4984" t="str">
            <v>D</v>
          </cell>
          <cell r="C4984" t="str">
            <v>Rezent\PEVERELL_2006.pdf</v>
          </cell>
          <cell r="F4984" t="str">
            <v>PEVERELL, S.C. &amp; MCPHERSON, G.R. &amp; GARRETT, R.N. &amp; GRIBBLE, N.A.</v>
          </cell>
          <cell r="G4984">
            <v>2006</v>
          </cell>
          <cell r="H4984" t="str">
            <v>New records of the River Shark Glyphis (Carcharhinidae) reported from Cape York Peninsula, northern Australia.</v>
          </cell>
          <cell r="I4984" t="str">
            <v>Zootaxa, 1233: 53–68</v>
          </cell>
        </row>
        <row r="4985">
          <cell r="A4985">
            <v>5186</v>
          </cell>
          <cell r="B4985" t="str">
            <v>D</v>
          </cell>
          <cell r="C4985" t="str">
            <v>Rezent\TRELOAR_2006.pdf</v>
          </cell>
          <cell r="F4985" t="str">
            <v>TRELOAR, M.A. &amp; LAURENSON, L.J.B. &amp; STEVENS, J.D.</v>
          </cell>
          <cell r="G4985">
            <v>2006</v>
          </cell>
          <cell r="H4985" t="str">
            <v>Descriptions of rajid egg cases from southeastern Australian waters.</v>
          </cell>
          <cell r="I4985" t="str">
            <v>Zootaxa, 1231: 53–68</v>
          </cell>
        </row>
        <row r="4986">
          <cell r="A4986">
            <v>5187</v>
          </cell>
          <cell r="B4986" t="str">
            <v>D</v>
          </cell>
          <cell r="C4986" t="str">
            <v>Rezent\Gomes et al 2006 - New description Schroederichtys (FARBIG).pdf</v>
          </cell>
          <cell r="F4986" t="str">
            <v>GOMES, U.L. &amp; PETERS, G.O. &amp; DE CARVALHO, M.R. &amp; GADIG, O.B.F.</v>
          </cell>
          <cell r="G4986">
            <v>2006</v>
          </cell>
          <cell r="H4986" t="str">
            <v>Anatomical investigation of the slender catshark Schroederichthys tenuis Springer, 1966, with notes on intrageneric relationships (Chondrichthyes: Carcharhiniformes: Scyliorhinidae).</v>
          </cell>
          <cell r="I4986" t="str">
            <v>Zootaxa, 1119: 29–58</v>
          </cell>
        </row>
        <row r="4987">
          <cell r="A4987">
            <v>5188</v>
          </cell>
          <cell r="B4987" t="str">
            <v>D</v>
          </cell>
          <cell r="C4987" t="str">
            <v>Rezent\ODDONE_2004c.pdf</v>
          </cell>
          <cell r="F4987" t="str">
            <v>ODDONE, M.C. &amp; MARÇAL, A.S. &amp; VOOREN, C.M.</v>
          </cell>
          <cell r="G4987">
            <v>2004</v>
          </cell>
          <cell r="H4987" t="str">
            <v>Egg capsules of Atlantoraja cyclophora (Regan, 1903) and A. platana (Günther, 1880) (Pisces, Elasmobranchii, Rajidae).</v>
          </cell>
          <cell r="I4987" t="str">
            <v>Zootaxa, 426: 1–4</v>
          </cell>
        </row>
        <row r="4988">
          <cell r="A4988">
            <v>5189</v>
          </cell>
          <cell r="B4988" t="str">
            <v>D</v>
          </cell>
          <cell r="C4988" t="str">
            <v>Rezent\Saez_2004.pdf</v>
          </cell>
          <cell r="F4988" t="str">
            <v>SÁEZ, S. &amp; LAMILLA, J.</v>
          </cell>
          <cell r="G4988">
            <v>2004</v>
          </cell>
          <cell r="H4988" t="str">
            <v>Sexual homodonty in Bathyraja griseocauda (Norma 1937) from the Southern Eastern Pacific (Chile) (Chondirchthyyes, Rajidae: Arhynchobatidae).</v>
          </cell>
          <cell r="I4988" t="str">
            <v>Journal of Applied Ichthyology, 20 (3): 189–193</v>
          </cell>
        </row>
        <row r="4989">
          <cell r="A4989">
            <v>5190</v>
          </cell>
          <cell r="B4989" t="str">
            <v>D</v>
          </cell>
          <cell r="C4989" t="str">
            <v>Rezent\SIQUEIROS-BELTRONES_1990.pdf</v>
          </cell>
          <cell r="E4989" t="str">
            <v>http://www.icm.csic.es/scimar/download.php/Cd/56efc5bb0aaded5211bdbc7ca596b502/IdArt/2440</v>
          </cell>
          <cell r="F4989" t="str">
            <v>SIQUEIROS-BELTRONES, D.A.</v>
          </cell>
          <cell r="G4989">
            <v>1990</v>
          </cell>
          <cell r="H4989" t="str">
            <v>Morphometric analysis of sharks of the genus Carcharhinus Blainville, 1816: C. limbatus (Valenciennes, 1841) and C. brevipinna (Müller &amp; Henle, 1841) from Mexican waters.</v>
          </cell>
          <cell r="I4989" t="str">
            <v>Scientia Marina, 54 (4): 349–358</v>
          </cell>
        </row>
        <row r="4990">
          <cell r="A4990">
            <v>5191</v>
          </cell>
          <cell r="B4990" t="str">
            <v>D</v>
          </cell>
          <cell r="C4990" t="str">
            <v>Rezent\McEACHRAN_1984.pdf</v>
          </cell>
          <cell r="E4990" t="str">
            <v>http://www.archive.org/download/proceedingsofbi971984biol/proceedingsofbi971984biol.pdf</v>
          </cell>
          <cell r="F4990" t="str">
            <v>MCEACHRAN, J.D. &amp; MIYAKE, T.</v>
          </cell>
          <cell r="G4990">
            <v>1984</v>
          </cell>
          <cell r="H4990" t="str">
            <v>Comments on the skates of the tropical eastern pacific: one new species and three new records (Elasmobranchii: Rajiformes).</v>
          </cell>
          <cell r="I4990" t="str">
            <v>Proccedings of the Biological Society of Washington, 97 (4): 773–787</v>
          </cell>
        </row>
        <row r="4991">
          <cell r="A4991">
            <v>5192</v>
          </cell>
          <cell r="B4991" t="str">
            <v>D</v>
          </cell>
          <cell r="C4991" t="str">
            <v>Rezent\McEachran_1988.pdf</v>
          </cell>
          <cell r="F4991" t="str">
            <v>MCEACHRAN, J.D. &amp; MIYAKE, T.</v>
          </cell>
          <cell r="G4991">
            <v>1988</v>
          </cell>
          <cell r="H4991" t="str">
            <v>A new species of skate from the Gulf of California (Chondrichthyes, Rajoidei).</v>
          </cell>
          <cell r="I4991" t="str">
            <v>Copeia, 1988 (4): 877–886</v>
          </cell>
        </row>
        <row r="4992">
          <cell r="A4992">
            <v>5193</v>
          </cell>
          <cell r="B4992" t="str">
            <v>D</v>
          </cell>
          <cell r="C4992" t="str">
            <v>Rezent\McEachran_1989.pdf</v>
          </cell>
          <cell r="F4992" t="str">
            <v>MCEACHRAN, J.D. &amp; SÉRET, B. &amp; MIYAKE, T.</v>
          </cell>
          <cell r="G4992">
            <v>1989</v>
          </cell>
          <cell r="H4992" t="str">
            <v>Morphological variation within Raja miraletus and Status of R. ocellifera (Chondrichthyes, Rajoidei).</v>
          </cell>
          <cell r="I4992" t="str">
            <v>Copeia, 1989 (3): 629–641</v>
          </cell>
        </row>
        <row r="4993">
          <cell r="A4993">
            <v>5194</v>
          </cell>
          <cell r="F4993" t="str">
            <v>LEIBLE, M.D.</v>
          </cell>
          <cell r="G4993">
            <v>1988</v>
          </cell>
          <cell r="H4993" t="str">
            <v>Revisión de métodos para estudios taxonómicos de rayas (Rajiformes, Rajidae).</v>
          </cell>
          <cell r="I4993" t="str">
            <v>Gayana Zoologica, 52: 15–93</v>
          </cell>
        </row>
        <row r="4994">
          <cell r="A4994">
            <v>5195</v>
          </cell>
          <cell r="B4994" t="str">
            <v>D</v>
          </cell>
          <cell r="C4994" t="str">
            <v>Rezent\Jordan_1889.pdf</v>
          </cell>
          <cell r="E4994" t="str">
            <v>http://www.archive.org/download/proceedingsofuni121889unit/proceedingsofuni121889unit.pdf</v>
          </cell>
          <cell r="F4994" t="str">
            <v>JORDAN, D.S. &amp; BOLLMAN, C.H.</v>
          </cell>
          <cell r="G4994">
            <v>1889</v>
          </cell>
          <cell r="H4994" t="str">
            <v>Descriptions of new species of fishes collected at the Galápagos Islands and along the coast of the United Status of Colombia, 1877-88.</v>
          </cell>
          <cell r="I4994" t="str">
            <v>Proceedings of the United States National Museum, 12: 149–183</v>
          </cell>
        </row>
        <row r="4995">
          <cell r="A4995">
            <v>5196</v>
          </cell>
          <cell r="B4995" t="str">
            <v>D</v>
          </cell>
          <cell r="C4995" t="str">
            <v>Rezent\5196.pdf</v>
          </cell>
          <cell r="F4995" t="str">
            <v>ISHIYAMA, R.</v>
          </cell>
          <cell r="G4995">
            <v>1958</v>
          </cell>
          <cell r="H4995" t="str">
            <v>Studies on the rajid fishes (Rajidae) found in the waters around Japan.</v>
          </cell>
          <cell r="I4995" t="str">
            <v>Journal of the Shimonoseki College of Fisheries, 7 (2/3): 193–394, pls. 1–3</v>
          </cell>
        </row>
        <row r="4996">
          <cell r="A4996">
            <v>5197</v>
          </cell>
          <cell r="B4996" t="str">
            <v>D</v>
          </cell>
          <cell r="C4996" t="str">
            <v>Rezent\FEDUCCIA_1974.pdf</v>
          </cell>
          <cell r="F4996" t="str">
            <v>FEDUCCIA, A. &amp; SLAUGHTER, B.H.</v>
          </cell>
          <cell r="G4996">
            <v>1974</v>
          </cell>
          <cell r="H4996" t="str">
            <v>Sexual dimorphism in skates (Rajidae) and its posible role in diffferential niche utilization.</v>
          </cell>
          <cell r="I4996" t="str">
            <v>Evolution, 28 (1): 164–168</v>
          </cell>
        </row>
        <row r="4997">
          <cell r="A4997">
            <v>5198</v>
          </cell>
          <cell r="F4997" t="str">
            <v>CASTRO-AGUIRRE, J.L. &amp; ESPINOSA PÉREZ, H.</v>
          </cell>
          <cell r="G4997">
            <v>1996</v>
          </cell>
          <cell r="H4997" t="str">
            <v>Listados Faunísticos de México. VII. Catálogo Sistemático de las Rayas y Especies Afines de México (Chondrichthyes: Elasmobranchii: Rajiformes: Batoideiomorpha).</v>
          </cell>
          <cell r="I4997" t="str">
            <v>Instituto de Biología, Universidad Nacional Autónoma de México. 75 pp</v>
          </cell>
        </row>
        <row r="4998">
          <cell r="A4998">
            <v>5199</v>
          </cell>
          <cell r="B4998" t="str">
            <v>D</v>
          </cell>
          <cell r="C4998" t="str">
            <v>Rezent\BRACCINI_2002a.pdf</v>
          </cell>
          <cell r="F4998" t="str">
            <v>BRACCINI, M. &amp; CHIARAMONTE, G.E.</v>
          </cell>
          <cell r="G4998">
            <v>2002</v>
          </cell>
          <cell r="H4998" t="str">
            <v>Intraspecific variation in the external morphology of the sand skate.</v>
          </cell>
          <cell r="I4998" t="str">
            <v>Journal of Fish Biology, 61 (4): 959–972</v>
          </cell>
        </row>
        <row r="4999">
          <cell r="A4999">
            <v>5201</v>
          </cell>
          <cell r="B4999" t="str">
            <v>D</v>
          </cell>
          <cell r="C4999" t="str">
            <v>Rezent\MARTIN_2005b.pdf</v>
          </cell>
          <cell r="E4999" t="str">
            <v>http://www.elasmo-research.org/publications/pdfs/Conservation%20of%20FW%20&amp;%20Euryhaline%20Elasmos.pdf</v>
          </cell>
          <cell r="F4999" t="str">
            <v>MARTIN, R.A.</v>
          </cell>
          <cell r="G4999">
            <v>2005</v>
          </cell>
          <cell r="H4999" t="str">
            <v>Conservation of freshwater and euryhaline elasmobranchs: a review.</v>
          </cell>
          <cell r="I4999" t="str">
            <v>Journal of the Marine Biological Association of the United Kingdom, 85 (5): 1049–1073</v>
          </cell>
        </row>
        <row r="5000">
          <cell r="A5000">
            <v>5202</v>
          </cell>
          <cell r="B5000" t="str">
            <v>D</v>
          </cell>
          <cell r="C5000" t="str">
            <v>Rezent\ROBILLARD_2006.pdf</v>
          </cell>
          <cell r="E5000" t="str">
            <v>http://www.mnhn.fr/sfi/cybium/numeros/2006/304%20EEA/03.Robillard.pdf</v>
          </cell>
          <cell r="F5000" t="str">
            <v>ROBILLARD, M. &amp; SÉRET, B.</v>
          </cell>
          <cell r="G5000">
            <v>2006</v>
          </cell>
          <cell r="H5000" t="str">
            <v>Cultural importance and decline of sawfish (Pristidae) populations in West Africa.</v>
          </cell>
          <cell r="I5000" t="str">
            <v>Cybium, 30 (1): 23–30</v>
          </cell>
        </row>
        <row r="5001">
          <cell r="A5001">
            <v>5203</v>
          </cell>
          <cell r="B5001" t="str">
            <v>D</v>
          </cell>
          <cell r="C5001" t="str">
            <v>Rezent\Simpfendorfer_2000c.pdf</v>
          </cell>
          <cell r="F5001" t="str">
            <v>SIMPFENDORFER, C.A.</v>
          </cell>
          <cell r="G5001">
            <v>2002</v>
          </cell>
          <cell r="H5001" t="str">
            <v>Smalltooth sawfish: the USA's first endangered elasmobranch?</v>
          </cell>
          <cell r="I5001" t="str">
            <v>Endangered Species Update, 19 (3): 45–49</v>
          </cell>
        </row>
        <row r="5002">
          <cell r="A5002">
            <v>5204</v>
          </cell>
          <cell r="B5002" t="str">
            <v>D</v>
          </cell>
          <cell r="C5002" t="str">
            <v>Rezent\5204.pdf</v>
          </cell>
          <cell r="F5002" t="str">
            <v>THORSON, T.B.</v>
          </cell>
          <cell r="G5002">
            <v>1976</v>
          </cell>
          <cell r="H5002" t="str">
            <v>Observations on the reproduction of the sawfish, Pristis perotteti, in Lake Nicaragua, with recommendations for its conservation.</v>
          </cell>
          <cell r="I5002" t="str">
            <v>In: Investigation of the ichthyofauna of Nicaraguan lakes, edited by T.B. Thorson. Lincoln, Nebraska, University of Nebraska Press: 641–650</v>
          </cell>
        </row>
        <row r="5003">
          <cell r="A5003">
            <v>5205</v>
          </cell>
          <cell r="F5003" t="str">
            <v>ZORZI, G.D.</v>
          </cell>
          <cell r="G5003">
            <v>1995</v>
          </cell>
          <cell r="H5003" t="str">
            <v>The biology of freshwater elasmobranchs: an historical perspective.</v>
          </cell>
          <cell r="I5003" t="str">
            <v>In: Oetinger, M.I. &amp; Zorzi, G.D. (Eds.) The Biology of Freshwater Elasmobranchs, a Symposium to Honor Thomas B. Thorson. Journal of Aquariculture and Aquatic Sciences, VII: 10–31</v>
          </cell>
        </row>
        <row r="5004">
          <cell r="A5004">
            <v>5206</v>
          </cell>
          <cell r="B5004" t="str">
            <v>D</v>
          </cell>
          <cell r="C5004" t="str">
            <v>Rezent\MCComb-et-al_2009.pdf</v>
          </cell>
          <cell r="E5004" t="str">
            <v>http://jeb.biologists.org/content/212/24/4010.full.pdf+html</v>
          </cell>
          <cell r="F5004" t="str">
            <v>MCCOMB, D.M. &amp; TRICAS, T.C. &amp; KAJIURA, S.M.</v>
          </cell>
          <cell r="G5004">
            <v>2009</v>
          </cell>
          <cell r="H5004" t="str">
            <v>Enhanced visual fields in hammerhead sharks.</v>
          </cell>
          <cell r="I5004" t="str">
            <v>Journal of Experimental Biology, 212 (24): 4010–4018</v>
          </cell>
        </row>
        <row r="5005">
          <cell r="A5005">
            <v>5207</v>
          </cell>
          <cell r="B5005" t="str">
            <v>D</v>
          </cell>
          <cell r="C5005" t="str">
            <v>Fossil\Lebedev_2009.pdf</v>
          </cell>
          <cell r="F5005" t="str">
            <v>LEBEDEV, O.A.</v>
          </cell>
          <cell r="G5005">
            <v>2009</v>
          </cell>
          <cell r="H5005" t="str">
            <v>A new specimen of Helicoprion Karpinsky, 1899 from Kazakhstanian Cisurals and a new reconstruction of its tooth whorl position and function.</v>
          </cell>
          <cell r="I5005" t="str">
            <v>Acta Zoologica (Stockholm), 90 (1): 171–182</v>
          </cell>
        </row>
        <row r="5006">
          <cell r="A5006">
            <v>5208</v>
          </cell>
          <cell r="B5006" t="str">
            <v>D</v>
          </cell>
          <cell r="C5006" t="str">
            <v>Rezent\Rojas_2006.pdf</v>
          </cell>
          <cell r="F5006" t="str">
            <v>RODRIGO ROJAS, J.M.</v>
          </cell>
          <cell r="G5006">
            <v>2006</v>
          </cell>
          <cell r="H5006" t="str">
            <v>Reproducción y alimentación del tiburón enano Mustelus dorsalis (Pisces: Triakidae) en el Golfo de Nicoya, Costa Rica: Elementos para un manejo sostenible. [Reproduction and feeding habits of Mustelus dorsalis (Pisces: Triakidae) in the Gulf of Nicoya, Costa Rica.]</v>
          </cell>
          <cell r="I5006" t="str">
            <v>Revista de Biología Tropical, 54 (3): 861–871</v>
          </cell>
        </row>
        <row r="5007">
          <cell r="A5007">
            <v>5209</v>
          </cell>
          <cell r="B5007" t="str">
            <v>D</v>
          </cell>
          <cell r="C5007" t="str">
            <v>Rezent\Marquez-Farias-et-al_1998.pdf</v>
          </cell>
          <cell r="E5007" t="str">
            <v>http://redalyc.uaemex.mx/redalyc/pdf/480/48024102.pdf</v>
          </cell>
          <cell r="F5007" t="str">
            <v>MÁRQUEZ-FARÍAS, J.F. &amp; CASTILLO-GÉNIZ, J.L. &amp; RODRÍGUEZ DE LA CRUZ, M.C.</v>
          </cell>
          <cell r="G5007">
            <v>1998</v>
          </cell>
          <cell r="H5007" t="str">
            <v>Demography of the bonnethead shark, Sphyrna tiburo (Linnaeus, 1758),in the southeastern Gulf of Mexico.</v>
          </cell>
          <cell r="I5007" t="str">
            <v>Ciencias Marinas, 24 (1): 13–34</v>
          </cell>
        </row>
        <row r="5008">
          <cell r="A5008">
            <v>5210</v>
          </cell>
          <cell r="B5008" t="str">
            <v>D</v>
          </cell>
          <cell r="C5008" t="str">
            <v>Rezent\Castro_1993a.pdf</v>
          </cell>
          <cell r="F5008" t="str">
            <v>CASTRO, J.I.</v>
          </cell>
          <cell r="G5008">
            <v>1993</v>
          </cell>
          <cell r="H5008" t="str">
            <v>The shark nursery of Bulls Bay, South Carolina, with a review of the shark nurseries of the southeastern coast of the United States.</v>
          </cell>
          <cell r="I5008" t="str">
            <v>Environmental Biology of Fishes, 38 (1–3): 37–48</v>
          </cell>
        </row>
        <row r="5009">
          <cell r="A5009">
            <v>5211</v>
          </cell>
          <cell r="F5009" t="str">
            <v>CASTRO, J.I.</v>
          </cell>
          <cell r="G5009">
            <v>1996</v>
          </cell>
          <cell r="H5009" t="str">
            <v>The Sharks of North American Waters.</v>
          </cell>
          <cell r="I5009" t="str">
            <v>2nd edn. College Station, TX: Texas A&amp;M University Press</v>
          </cell>
        </row>
        <row r="5010">
          <cell r="A5010">
            <v>5212</v>
          </cell>
          <cell r="B5010" t="str">
            <v>D</v>
          </cell>
          <cell r="C5010" t="str">
            <v>Rezent\Conrath_2002.pdf</v>
          </cell>
          <cell r="F5010" t="str">
            <v>CONRATH, C.L. &amp; MUSICK, J.A.</v>
          </cell>
          <cell r="G5010">
            <v>2002</v>
          </cell>
          <cell r="H5010" t="str">
            <v>Reproductive biology of the smooth dogfish, Mustelus canis, in the northwest Atlantic Ocean.</v>
          </cell>
          <cell r="I5010" t="str">
            <v>Environmental Biology of Fishes, 64 (4): 367–377</v>
          </cell>
        </row>
        <row r="5011">
          <cell r="A5011">
            <v>5213</v>
          </cell>
          <cell r="B5011" t="str">
            <v>D</v>
          </cell>
          <cell r="C5011" t="str">
            <v>Rezent\HAESEKER_1993.pdf</v>
          </cell>
          <cell r="E5011" t="str">
            <v>http://www.archive.org/download/californiafishga79_3cali/californiafishga79_3cali.pdf</v>
          </cell>
          <cell r="F5011" t="str">
            <v>HAESEKER, S.L. &amp; CECH, J.J.</v>
          </cell>
          <cell r="G5011">
            <v>1993</v>
          </cell>
          <cell r="H5011" t="str">
            <v>Food habits of the brown smoothhound shark (Mustelus henlei) from two sites in Tomales Bay.</v>
          </cell>
          <cell r="I5011" t="str">
            <v>California Fish and Game, 79 (3): 89–95</v>
          </cell>
        </row>
        <row r="5012">
          <cell r="A5012">
            <v>5214</v>
          </cell>
          <cell r="B5012" t="str">
            <v>D</v>
          </cell>
          <cell r="C5012" t="str">
            <v>Rezent\KING_1984.pdf</v>
          </cell>
          <cell r="E5012" t="str">
            <v>http://www.royalsociety.org.nz/media/publications-journals-nzjm-1984-003.pdf</v>
          </cell>
          <cell r="F5012" t="str">
            <v>KING, K.J.</v>
          </cell>
          <cell r="G5012">
            <v>1984</v>
          </cell>
          <cell r="H5012" t="str">
            <v>Changes in condition of mature female rig (Mustelus lenticulatus) from Golden Bay in relation to seasonal inshore migrations.</v>
          </cell>
          <cell r="I5012" t="str">
            <v>New Zealand Journal of Marine and Freshwater Research, 18: 21–27</v>
          </cell>
        </row>
        <row r="5013">
          <cell r="A5013">
            <v>5215</v>
          </cell>
          <cell r="B5013" t="str">
            <v>D</v>
          </cell>
          <cell r="C5013" t="str">
            <v>Rezent\MOHAMED FALL_2002.pdf</v>
          </cell>
          <cell r="E5013" t="str">
            <v>http://www.oceandocs.org/bitstream/1834/208/1/Reproduction%20de%20Mustelus%20mustelus%20khall.pdf</v>
          </cell>
          <cell r="F5013" t="str">
            <v>MOHAMED FALL, K.O.</v>
          </cell>
          <cell r="G5013">
            <v>2002</v>
          </cell>
          <cell r="H5013" t="str">
            <v>Reproduction de Mustelus mustelus (Linné, 1758) en Mauritanie.</v>
          </cell>
          <cell r="I5013" t="str">
            <v>Bulletin Scientifique de l'Institut Mauritanien de Recherches Océanographiques et des Pêches, 29: 59–65</v>
          </cell>
        </row>
        <row r="5014">
          <cell r="A5014">
            <v>5217</v>
          </cell>
          <cell r="B5014" t="str">
            <v>D</v>
          </cell>
          <cell r="C5014" t="str">
            <v>Rezent\TALENT_1985.pdf</v>
          </cell>
          <cell r="E5014" t="str">
            <v>http://www.archive.org/download/californiafishga71_4cali/californiafishga71_4cali.pdf</v>
          </cell>
          <cell r="F5014" t="str">
            <v>TALENT, L.G.</v>
          </cell>
          <cell r="G5014">
            <v>1985</v>
          </cell>
          <cell r="H5014" t="str">
            <v>The occurrence, seasonal distribution, and reproductive condition of elasmoranch fishes in Elkhorn Slough, California.</v>
          </cell>
          <cell r="I5014" t="str">
            <v>California Fish and Game, 71 (4): 210–219</v>
          </cell>
        </row>
        <row r="5015">
          <cell r="A5015">
            <v>5218</v>
          </cell>
          <cell r="B5015" t="str">
            <v>D</v>
          </cell>
          <cell r="C5015" t="str">
            <v>Rezent\Yamaguchia_2000.pdf</v>
          </cell>
          <cell r="F5015" t="str">
            <v>YAMAGUCHI, A. &amp; TANIUCHI, T. &amp; SHIMIZU, M.</v>
          </cell>
          <cell r="G5015">
            <v>2000</v>
          </cell>
          <cell r="H5015" t="str">
            <v>Geographic variations in reproductive parameters of the starspotted dogfish, Mustelus manazo, from five localities in Japan and in Taiwan.</v>
          </cell>
          <cell r="I5015" t="str">
            <v>Environmental Biology of Fishes, 57 (2): 221–233</v>
          </cell>
        </row>
        <row r="5016">
          <cell r="A5016">
            <v>5219</v>
          </cell>
          <cell r="B5016" t="str">
            <v>D</v>
          </cell>
          <cell r="C5016" t="str">
            <v>Rezent\Yudin_1990.pdf</v>
          </cell>
          <cell r="F5016" t="str">
            <v>YUDIN, K.G. &amp; CAILLIET, G.M.</v>
          </cell>
          <cell r="G5016">
            <v>1990</v>
          </cell>
          <cell r="H5016" t="str">
            <v>Age and Growth of the Gray Smoothhound, Mustelus californicus, and the Brown Smoothhound, M. henlei, Sharks from Central California.</v>
          </cell>
          <cell r="I5016" t="str">
            <v>Copeia, 1990 (1): 191–204</v>
          </cell>
        </row>
        <row r="5017">
          <cell r="A5017">
            <v>5220</v>
          </cell>
          <cell r="B5017" t="str">
            <v>D</v>
          </cell>
          <cell r="C5017" t="str">
            <v>Rezent\AVSAR_2001.pdf</v>
          </cell>
          <cell r="F5017" t="str">
            <v>AVSAR, D.</v>
          </cell>
          <cell r="G5017">
            <v>2001</v>
          </cell>
          <cell r="H5017" t="str">
            <v>Age, Size, reproduction and feeding of the spurdog (Squalus acanthias Linnaeus, 1758) in the South-eastern Black Sea.</v>
          </cell>
          <cell r="I5017" t="str">
            <v>Estuarine, Coastal and Shelf Science, 52 (2): 269–278</v>
          </cell>
        </row>
        <row r="5018">
          <cell r="A5018">
            <v>5221</v>
          </cell>
          <cell r="B5018" t="str">
            <v>D</v>
          </cell>
          <cell r="C5018" t="str">
            <v>Rezent\NOAA_Technical_Report_90.pdf</v>
          </cell>
          <cell r="E5018" t="str">
            <v>http://spo.nwr.noaa.gov/tr90opt.pdf</v>
          </cell>
          <cell r="F5018" t="str">
            <v>BRANSTETTER, S.</v>
          </cell>
          <cell r="G5018">
            <v>1990</v>
          </cell>
          <cell r="H5018" t="str">
            <v>Early life-history implications on selected Carcharhinoid &amp; Lamnoid sharks of the Northwest Atlantic.</v>
          </cell>
          <cell r="I5018" t="str">
            <v>In: Pratt, H.L., Gruber, S.H., Taniuchi, T., editors. Elasmobranchs as living resources: advances in the biology, ecology, systematics, and the status of the fisheries: NOAA Technical Report NMFS, 90: 17–28</v>
          </cell>
        </row>
        <row r="5019">
          <cell r="A5019">
            <v>5222</v>
          </cell>
          <cell r="B5019" t="str">
            <v>D</v>
          </cell>
          <cell r="C5019" t="str">
            <v>Rezent\Simpfendorfer-et-al_2001.pdf</v>
          </cell>
          <cell r="F5019" t="str">
            <v>SIMPFENDORFER, C.A. &amp; GOODREID, A.B. &amp; MCAULEY, R.B.</v>
          </cell>
          <cell r="G5019">
            <v>2001</v>
          </cell>
          <cell r="H5019" t="str">
            <v>Size, sex and geographic variation in the diet of the tiger shark, Galeocerdo cuvier, from Western Australian waters</v>
          </cell>
          <cell r="I5019" t="str">
            <v>Environmental Biology of Fishes, 61 (1): 37–46</v>
          </cell>
        </row>
        <row r="5020">
          <cell r="A5020">
            <v>5223</v>
          </cell>
          <cell r="B5020" t="str">
            <v>D</v>
          </cell>
          <cell r="C5020" t="str">
            <v>Rezent\Thorson1982.pdf</v>
          </cell>
          <cell r="F5020" t="str">
            <v>THORSON, T.B.</v>
          </cell>
          <cell r="G5020">
            <v>1982</v>
          </cell>
          <cell r="H5020" t="str">
            <v>The impact of commercial exploitation on sawfish and shark populations in Lake Nicaragua.</v>
          </cell>
          <cell r="I5020" t="str">
            <v>Fisheries, 7 (2): 2–10</v>
          </cell>
        </row>
        <row r="5021">
          <cell r="A5021">
            <v>5224</v>
          </cell>
          <cell r="F5021" t="str">
            <v>WANG, T. &amp; CHEN, C.</v>
          </cell>
          <cell r="G5021">
            <v>1981</v>
          </cell>
          <cell r="H5021" t="str">
            <v>Reproduction of smooth dog­fish Mustelus griseus in northwestern Taiwan waters.</v>
          </cell>
          <cell r="I5021" t="str">
            <v>Journal of the Fisheries Society of Taiwan, 8 (1): 23–26</v>
          </cell>
        </row>
        <row r="5022">
          <cell r="A5022">
            <v>5225</v>
          </cell>
          <cell r="B5022" t="str">
            <v>D</v>
          </cell>
          <cell r="C5022" t="str">
            <v>Rezent\YAMAGUCHI_2000.pdf</v>
          </cell>
          <cell r="E5022" t="str">
            <v>https://www.jstage.jst.go.jp/article/fishsci1994/66/6/66_6_1039/_pdf</v>
          </cell>
          <cell r="F5022" t="str">
            <v>YAMAGUCHI, A. &amp; TANIUCHI, T.</v>
          </cell>
          <cell r="G5022">
            <v>2000</v>
          </cell>
          <cell r="H5022" t="str">
            <v>Food variations and ontogenetic dietary shift of the starspotted-dogfish Mustelus manazo at five locations in Japan and Taiwan.</v>
          </cell>
          <cell r="I5022" t="str">
            <v>Fisheries Science, 66 (6): 1039–1048</v>
          </cell>
        </row>
        <row r="5023">
          <cell r="A5023">
            <v>5226</v>
          </cell>
          <cell r="B5023" t="str">
            <v>D</v>
          </cell>
          <cell r="C5023" t="str">
            <v>Rezent\Dudley-et-al_2000.pdf</v>
          </cell>
          <cell r="E5023" t="str">
            <v>http://fishbull.noaa.gov/983/13.pdf</v>
          </cell>
          <cell r="F5023" t="str">
            <v>DUDLEY, S.F.J. &amp; ANDERSON-READE, M.D. &amp; THOMPSON, G.S. &amp; MCMULLEN, P.B.</v>
          </cell>
          <cell r="G5023">
            <v>2000</v>
          </cell>
          <cell r="H5023" t="str">
            <v>Concurrent scavenging off a whale carcass by great white sharks, Carcharodon carcharias, and tiger sharks, Galeocerdo cuvier.</v>
          </cell>
          <cell r="I5023" t="str">
            <v>Fishery Bulletin, 98 (3): 646–649</v>
          </cell>
        </row>
        <row r="5024">
          <cell r="A5024">
            <v>5227</v>
          </cell>
          <cell r="B5024" t="str">
            <v>D</v>
          </cell>
          <cell r="C5024" t="str">
            <v>Rezent\LESSA_1997.pdf</v>
          </cell>
          <cell r="E5024" t="str">
            <v>http://sfi.mnhn.fr/cybium/numeros/pdf/212pdf/01-Lessa%5B212%5D123-133.pdf</v>
          </cell>
          <cell r="F5024" t="str">
            <v>LESSA, R.P. &amp; ALMEIDA, Z.S.</v>
          </cell>
          <cell r="G5024">
            <v>1997</v>
          </cell>
          <cell r="H5024" t="str">
            <v>Analysis of stomach contents of the smalltail shark Carcharhinus porosus from northern Brazil.</v>
          </cell>
          <cell r="I5024" t="str">
            <v>Cybium, 21 (2): 123–133</v>
          </cell>
        </row>
        <row r="5025">
          <cell r="A5025">
            <v>5228</v>
          </cell>
          <cell r="B5025" t="str">
            <v>D</v>
          </cell>
          <cell r="C5025" t="str">
            <v>Fossil1\5228.pdf</v>
          </cell>
          <cell r="E5025" t="str">
            <v>http://www.royalacademy.dk/Publications/High/312_Bendix-Almgreen,%20Svend%20Erik.pdf</v>
          </cell>
          <cell r="F5025" t="str">
            <v>BENDIX-ALMGREEN, S.E.</v>
          </cell>
          <cell r="G5025">
            <v>1966</v>
          </cell>
          <cell r="H5025" t="str">
            <v>New investigations on Helicoprion from the Phosphoria Formation of south-east Idaho, U.S.A.</v>
          </cell>
          <cell r="I5025" t="str">
            <v>Biologiske Skrifter udgivet af det Kongelige Danske Videnskabernes Selskab, 14: 1–54</v>
          </cell>
        </row>
        <row r="5026">
          <cell r="A5026">
            <v>5229</v>
          </cell>
          <cell r="B5026" t="str">
            <v>D</v>
          </cell>
          <cell r="C5026" t="str">
            <v>Fossil\5229.pdf</v>
          </cell>
          <cell r="F5026" t="str">
            <v>CHEN, X.-H. &amp; CHENG, L. &amp; YIN, K.-G.</v>
          </cell>
          <cell r="G5026">
            <v>2007</v>
          </cell>
          <cell r="H5026" t="str">
            <v>The first record of Helicoprion Karpinsky (Helicoprionidae) from China.</v>
          </cell>
          <cell r="I5026" t="str">
            <v>Chinese Science Bulletin, 52: 2246–2251</v>
          </cell>
        </row>
        <row r="5027">
          <cell r="A5027">
            <v>5230</v>
          </cell>
          <cell r="B5027" t="str">
            <v>D</v>
          </cell>
          <cell r="C5027" t="str">
            <v>Fossil\LEI_1983.pdf</v>
          </cell>
          <cell r="E5027" t="str">
            <v>http://www.ivpp.cas.cn/cbw/gjzdwxb/xbwzxz/200910/P020091010567626413071.pdf</v>
          </cell>
          <cell r="F5027" t="str">
            <v>LEI, Y.-Z.</v>
          </cell>
          <cell r="G5027">
            <v>1983</v>
          </cell>
          <cell r="H5027" t="str">
            <v>A new Sinohelicoprion (Helicoprionid shark) from Late Permian of Hunan, South China.</v>
          </cell>
          <cell r="I5027" t="str">
            <v>Vertebrata Palasiatica, 21 (4): 347–351</v>
          </cell>
        </row>
        <row r="5028">
          <cell r="A5028">
            <v>5231</v>
          </cell>
          <cell r="B5028" t="str">
            <v>D</v>
          </cell>
          <cell r="C5028" t="str">
            <v>Fossil\LIU_1994a.pdf</v>
          </cell>
          <cell r="E5028" t="str">
            <v>http://www.ivpp.cas.cn/cbw/gjzdwxb/xbwzxz/200812/W020090813370510053564.pdf</v>
          </cell>
          <cell r="F5028" t="str">
            <v>LIU, Z.-H.</v>
          </cell>
          <cell r="G5028">
            <v>1994</v>
          </cell>
          <cell r="H5028" t="str">
            <v>New material of helicoprionid shark from Lianyuan of Hunan.</v>
          </cell>
          <cell r="I5028" t="str">
            <v>Vertebrata Palasiatica, 32 (2): 127–133</v>
          </cell>
        </row>
        <row r="5029">
          <cell r="A5029">
            <v>5232</v>
          </cell>
          <cell r="B5029" t="str">
            <v>D</v>
          </cell>
          <cell r="C5029" t="str">
            <v>Fossil\Li_1963.pdf</v>
          </cell>
          <cell r="E5029" t="str">
            <v>http://www.ivpp.cas.cn/cbw/gjzdwxb/xbwzxz/201003/P020100323315196859583.pdf</v>
          </cell>
          <cell r="F5029" t="str">
            <v>LIU, S.-T. &amp; CHANG, M.-M.</v>
          </cell>
          <cell r="G5029">
            <v>1963</v>
          </cell>
          <cell r="H5029" t="str">
            <v>The first find of helicoprionids in China.</v>
          </cell>
          <cell r="I5029" t="str">
            <v>Vertebrata Palasiatica, 7 (2): 123–131</v>
          </cell>
        </row>
        <row r="5030">
          <cell r="A5030">
            <v>5233</v>
          </cell>
          <cell r="B5030" t="str">
            <v>D</v>
          </cell>
          <cell r="C5030" t="str">
            <v>Fossil\LIU_1994.pdf</v>
          </cell>
          <cell r="E5030" t="str">
            <v>http://www.ivpp.cas.cn/cbw/gjzdwxb/xbwzxz/200812/W020090813370339234277.pdf</v>
          </cell>
          <cell r="F5030" t="str">
            <v>LIU, G.-B. &amp; WANG, Q.</v>
          </cell>
          <cell r="G5030">
            <v>1994</v>
          </cell>
          <cell r="H5030" t="str">
            <v>New material of Sinohelicoprion from Changxing, Zhejiang province.</v>
          </cell>
          <cell r="I5030" t="str">
            <v>Vertebrata Palasiatica, 32 (4): 244–248</v>
          </cell>
        </row>
        <row r="5031">
          <cell r="A5031">
            <v>5234</v>
          </cell>
          <cell r="F5031" t="str">
            <v>MÜLLERRIED, F.K.G.</v>
          </cell>
          <cell r="G5031">
            <v>1945</v>
          </cell>
          <cell r="H5031" t="str">
            <v>El edéstido Helicoprion, encontrado por primera vez en Mexico, en el estado de Coahuila.</v>
          </cell>
          <cell r="I5031" t="str">
            <v>Ciencia Mexicana, 6: 208–212</v>
          </cell>
        </row>
        <row r="5032">
          <cell r="A5032">
            <v>5235</v>
          </cell>
          <cell r="B5032" t="str">
            <v>D</v>
          </cell>
          <cell r="C5032" t="str">
            <v>Fossil\NEWBERRY_1870.pdf</v>
          </cell>
          <cell r="E5032" t="str">
            <v>http://www.archive.org/download/geologicalsurvey04illirich/geologicalsurvey04illirich.pdf</v>
          </cell>
          <cell r="F5032" t="str">
            <v>NEWBERRY, J.S. &amp; WORTHEN, A.H.</v>
          </cell>
          <cell r="G5032">
            <v>1870</v>
          </cell>
          <cell r="H5032" t="str">
            <v>Geology and Palaeontology. Descriptions of fossil vertebrates.</v>
          </cell>
          <cell r="I5032" t="str">
            <v>Geological Survey of Illinois, 4: 343–374</v>
          </cell>
        </row>
        <row r="5033">
          <cell r="A5033">
            <v>5236</v>
          </cell>
          <cell r="B5033" t="str">
            <v>D</v>
          </cell>
          <cell r="C5033" t="str">
            <v>Fossil1\5236.pdf</v>
          </cell>
          <cell r="F5033" t="str">
            <v>TCHUVASHOV, B.I.</v>
          </cell>
          <cell r="G5033">
            <v>2001</v>
          </cell>
          <cell r="H5033" t="str">
            <v>(Permian sharks of the family Helicoprionidae - stratigraphic and geographic distribution, ecology, a new member.) «in russian»</v>
          </cell>
          <cell r="I5033" t="str">
            <v>Materialy po Stratigrafii i Paleontologii Urala, 6: 12–27</v>
          </cell>
        </row>
        <row r="5034">
          <cell r="A5034">
            <v>5238</v>
          </cell>
          <cell r="B5034" t="str">
            <v>D</v>
          </cell>
          <cell r="C5034" t="str">
            <v>Fossil\Yabe_1903.pdf</v>
          </cell>
          <cell r="F5034" t="str">
            <v>YABE, H.</v>
          </cell>
          <cell r="G5034">
            <v>1903</v>
          </cell>
          <cell r="H5034" t="str">
            <v>On a Fusulina-Limestone with Helicoprion in Japan.</v>
          </cell>
          <cell r="I5034" t="str">
            <v>Journal of the Geological Society of Tokyo, 10: 1–13</v>
          </cell>
        </row>
        <row r="5035">
          <cell r="A5035">
            <v>5239</v>
          </cell>
          <cell r="F5035" t="str">
            <v>ZHANG, N.-S.</v>
          </cell>
          <cell r="G5035">
            <v>1979</v>
          </cell>
          <cell r="H5035" t="str">
            <v>On a new species of Sinohelicoprion qomolangma sp. nov. from Tibet.</v>
          </cell>
          <cell r="I5035" t="str">
            <v>In: Mount Jolmo Lungma Scientific Unit (A report of a scientific expedition in the Mount Jolmo Lungma Region, 1975). pp. 117–122. Science Press, Beijing (in Chinese).</v>
          </cell>
        </row>
        <row r="5036">
          <cell r="A5036">
            <v>5240</v>
          </cell>
          <cell r="B5036" t="str">
            <v>D</v>
          </cell>
          <cell r="C5036" t="str">
            <v>Rezent\Gutierrez-Mejia_etal2009.pdf</v>
          </cell>
          <cell r="F5036" t="str">
            <v>GUTIÉRREZ-MEJÍA, E. &amp; LARES, M.L. &amp; SOSA-NISHIZAKI, O.</v>
          </cell>
          <cell r="G5036">
            <v>2009</v>
          </cell>
          <cell r="H5036" t="str">
            <v>Mercury and Arsenic in Muscle and Liver of the Golden Cownose Ray, Rhinoptera steindachneri, Evermann and Jenkins, 1891, from the Upper Gulf of California, México.</v>
          </cell>
          <cell r="I5036" t="str">
            <v>Bulletin of Environmental Contamination and Toxicology, 83: 230–234</v>
          </cell>
        </row>
        <row r="5037">
          <cell r="A5037">
            <v>5241</v>
          </cell>
          <cell r="B5037" t="str">
            <v>D</v>
          </cell>
          <cell r="C5037" t="str">
            <v>Rezent\Rojas-et-al_2000.pdf</v>
          </cell>
          <cell r="F5037" t="str">
            <v>ROJAS, J.R. &amp; CAMPOS, J. &amp; SEGURA, A. &amp; MUG, M. &amp; CAMPOS, R. &amp; RODRÍGUEZ, O.</v>
          </cell>
          <cell r="G5037">
            <v>2000</v>
          </cell>
          <cell r="H5037" t="str">
            <v>Shark fisheries in Central America: A review and update.</v>
          </cell>
          <cell r="I5037" t="str">
            <v>Uniciencia, 17: 49–56</v>
          </cell>
        </row>
        <row r="5038">
          <cell r="A5038">
            <v>5242</v>
          </cell>
          <cell r="B5038" t="str">
            <v>D</v>
          </cell>
          <cell r="C5038" t="str">
            <v>Rezent\Shark_Ocean.pdf</v>
          </cell>
          <cell r="F5038" t="str">
            <v>SOSA-NISHIZAKI, O. &amp; MÁRQUEZ-FARÍAS, J.F. &amp; VILLAVICENCIO-GARAYZAR, C.J.</v>
          </cell>
          <cell r="G5038">
            <v>2008</v>
          </cell>
          <cell r="H5038" t="str">
            <v>Case Study: Pelagic shark fisheries along the West Coast of Mexico.</v>
          </cell>
          <cell r="I5038" t="str">
            <v>In: Sharks of the Open Ocean: Biology, Fisheries and Conservation. [eds M.D. Camhi, E.K. Pikitch and E.A. Babcock]. Blackwell Publishing, Oxford, U.K.: 275–282</v>
          </cell>
        </row>
        <row r="5039">
          <cell r="A5039">
            <v>5243</v>
          </cell>
          <cell r="B5039" t="str">
            <v>D</v>
          </cell>
          <cell r="C5039" t="str">
            <v>Rezent\Chapman-Pinhal-Shivji_2009.pdf</v>
          </cell>
          <cell r="F5039" t="str">
            <v>CHAPMAN, D.D. &amp; PINHAL, D. &amp; SHIVJI, M.S.</v>
          </cell>
          <cell r="G5039">
            <v>2009</v>
          </cell>
          <cell r="H5039" t="str">
            <v>Tracking the fin trade: genetic stock identification in western Atlantic scalloped hammerhead sharks Sphyrna lewini.</v>
          </cell>
          <cell r="I5039" t="str">
            <v>Endangered Species Research, 9 (3): 221–228</v>
          </cell>
        </row>
        <row r="5040">
          <cell r="A5040">
            <v>5244</v>
          </cell>
          <cell r="B5040" t="str">
            <v>D</v>
          </cell>
          <cell r="C5040" t="str">
            <v>Rezent\Jennings_1985.pdf</v>
          </cell>
          <cell r="F5040" t="str">
            <v>JENNINGS, R.D.</v>
          </cell>
          <cell r="G5040">
            <v>1985</v>
          </cell>
          <cell r="H5040" t="str">
            <v>Seasonal Abundance of Hammerhead Sharks off Cape Canaveral, Florida.</v>
          </cell>
          <cell r="I5040" t="str">
            <v>Copeia, 1985 (1): 223–225</v>
          </cell>
        </row>
        <row r="5041">
          <cell r="A5041">
            <v>5245</v>
          </cell>
          <cell r="B5041" t="str">
            <v>D</v>
          </cell>
          <cell r="C5041" t="str">
            <v>Rezent\Jorgensen-et-al_2009.full.pdf</v>
          </cell>
          <cell r="F5041" t="str">
            <v>JORGENSEN, S.J. &amp; REEB, C.A. &amp; CHAPPLE, T.K. &amp; ANDERSON, S.D. &amp; PERLE, C. &amp; VAN SOMMERAN, S.R. &amp; FRITZ-COPE, C. &amp; BROWN, A.C. &amp; KLIMLEY, A.P. &amp; BLOCK, B.A.</v>
          </cell>
          <cell r="G5041">
            <v>2009</v>
          </cell>
          <cell r="H5041" t="str">
            <v>Philopatry and migration of Pacific white sharks.</v>
          </cell>
          <cell r="I5041" t="str">
            <v>Proceedings of the Royal Society of London, Series B, 277: 1–10</v>
          </cell>
        </row>
        <row r="5042">
          <cell r="A5042">
            <v>5246</v>
          </cell>
          <cell r="B5042" t="str">
            <v>D</v>
          </cell>
          <cell r="C5042" t="str">
            <v>Rezent\Dean_J Anat2009-1.pdf</v>
          </cell>
          <cell r="F5042" t="str">
            <v>DEAN, M.N. &amp; MULL, C.G. &amp; GORB, S.N. &amp; SUMMERS, A.P.</v>
          </cell>
          <cell r="G5042">
            <v>2009</v>
          </cell>
          <cell r="H5042" t="str">
            <v>Ontogeny of the tessellated skeleton: insight from the skeletal growth of the round stingray Urobatis halleri.</v>
          </cell>
          <cell r="I5042" t="str">
            <v>Journal of Anatomy, 215 (3): 227–372</v>
          </cell>
        </row>
        <row r="5043">
          <cell r="A5043">
            <v>5247</v>
          </cell>
          <cell r="B5043" t="str">
            <v>D</v>
          </cell>
          <cell r="C5043" t="str">
            <v>Rezent\Dean_Microscopy Today2008.pdf</v>
          </cell>
          <cell r="F5043" t="str">
            <v>DEAN, M.N. &amp; GORB, S.N. &amp; SUMMERS, A.P.</v>
          </cell>
          <cell r="G5043">
            <v>2008</v>
          </cell>
          <cell r="H5043" t="str">
            <v>A cryoSEM Method for Preservation and Visualization of Calcified Shark Cartilage (And Other Stubborn Heterogeneous Skeletal Tissues).</v>
          </cell>
          <cell r="I5043" t="str">
            <v>Microscopy Today, 16 (6): 48–50</v>
          </cell>
        </row>
        <row r="5044">
          <cell r="A5044">
            <v>5248</v>
          </cell>
          <cell r="B5044" t="str">
            <v>D</v>
          </cell>
          <cell r="C5044" t="str">
            <v>Rezent\Brown-Gruber_1988.pdf</v>
          </cell>
          <cell r="F5044" t="str">
            <v>BROWN, C.A. &amp; GRUBER, S.H.</v>
          </cell>
          <cell r="G5044">
            <v>1988</v>
          </cell>
          <cell r="H5044" t="str">
            <v>Age Assessment of the Lemon Shark, Negaprion brevirostris, Using Tetracycline Validated Vertebral Centra.</v>
          </cell>
          <cell r="I5044" t="str">
            <v>Copeia, 1988 (3): 747–753</v>
          </cell>
        </row>
        <row r="5045">
          <cell r="A5045">
            <v>5249</v>
          </cell>
          <cell r="B5045" t="str">
            <v>D</v>
          </cell>
          <cell r="C5045" t="str">
            <v>Fossil\Shimada2009(Pseudocorax).pdf</v>
          </cell>
          <cell r="F5045" t="str">
            <v>SHIMADA, K.</v>
          </cell>
          <cell r="G5045">
            <v>2009</v>
          </cell>
          <cell r="H5045" t="str">
            <v>The first associated teeth of the Late Cretaceous anacoracid shark, Pseudocorax laevis (Leriche), from the Mooreville Chalk of Alabama.</v>
          </cell>
          <cell r="I5045" t="str">
            <v>Transactions of the Kansas Academy of Science, 112 (3/4): 164–168</v>
          </cell>
        </row>
        <row r="5046">
          <cell r="A5046">
            <v>5250</v>
          </cell>
          <cell r="B5046" t="str">
            <v>D</v>
          </cell>
          <cell r="C5046" t="str">
            <v>Fossil\Everhart2009-KiowaFish.pdf</v>
          </cell>
          <cell r="F5046" t="str">
            <v>EVERHART, M.J.</v>
          </cell>
          <cell r="G5046">
            <v>2009</v>
          </cell>
          <cell r="H5046" t="str">
            <v>First occurrence of marine vertebrates in the Early Cretaceous of Kansas: Champion Shell Bed, basal Kiowa Formation.</v>
          </cell>
          <cell r="I5046" t="str">
            <v>Transactions of the Kansas Academy of Science, 112 (3/4): 201–210</v>
          </cell>
        </row>
        <row r="5047">
          <cell r="A5047">
            <v>5251</v>
          </cell>
          <cell r="B5047" t="str">
            <v>D</v>
          </cell>
          <cell r="C5047" t="str">
            <v>Rezent\Martin-Cailliet_1988b.pdf</v>
          </cell>
          <cell r="F5047" t="str">
            <v>MARTIN, L.K. &amp; CAILLIET, G.M.</v>
          </cell>
          <cell r="G5047">
            <v>1988</v>
          </cell>
          <cell r="H5047" t="str">
            <v>Age and Growth Determination of the Bat Ray, Myliobatis californica Gill, in Central California.</v>
          </cell>
          <cell r="I5047" t="str">
            <v>Copeia, 1988 (3): 762–773</v>
          </cell>
        </row>
        <row r="5048">
          <cell r="A5048">
            <v>5252</v>
          </cell>
          <cell r="B5048" t="str">
            <v>D</v>
          </cell>
          <cell r="C5048" t="str">
            <v>Rezent\Martin-Cailliet_1988.pdf</v>
          </cell>
          <cell r="F5048" t="str">
            <v>MARTIN, L.K. &amp; CAILLIET, G.M.</v>
          </cell>
          <cell r="G5048">
            <v>1988</v>
          </cell>
          <cell r="H5048" t="str">
            <v>Aspects of the Reproduction of the Bat Ray, Myliobatis californica, in Central California.</v>
          </cell>
          <cell r="I5048" t="str">
            <v>Copeia, 1988 (3): 754–762</v>
          </cell>
        </row>
        <row r="5049">
          <cell r="A5049">
            <v>5253</v>
          </cell>
          <cell r="B5049" t="str">
            <v>D</v>
          </cell>
          <cell r="C5049" t="str">
            <v>Fossil\Garcia-et-al.pdf</v>
          </cell>
          <cell r="E5049" t="str">
            <v>http://satori.geociencias.unam.mx/26-3/%2811%29Garcia.pdf</v>
          </cell>
          <cell r="F5049" t="str">
            <v>GARCÍA, E.X.M. &amp; TELLES-ANTUNES, M. &amp; CÁCERES-BALBINO, A. &amp; RUIZ, F. &amp; CIVIS-LLOVERA, J.</v>
          </cell>
          <cell r="G5049">
            <v>2009</v>
          </cell>
          <cell r="H5049" t="str">
            <v>Los tiburones Lamniformes (Chondrichthyes, Galeomorphii) del Plioceno inferior de la Formación Arenas de Huelva, suroeste de la cuenca del Guadalquivir, España.</v>
          </cell>
          <cell r="I5049" t="str">
            <v>Revista Mexicana de Ciencias Geológicas, 26 (3): 674–686</v>
          </cell>
        </row>
        <row r="5050">
          <cell r="A5050">
            <v>5254</v>
          </cell>
          <cell r="B5050" t="str">
            <v>D</v>
          </cell>
          <cell r="C5050" t="str">
            <v>Fossil\bienkowska_2009.pdf</v>
          </cell>
          <cell r="E5050" t="str">
            <v>http://www.paleo.pan.pl/people/Bienkowska/Publications/Bienkowska_Radwanski_
AGP.pdf</v>
          </cell>
          <cell r="F5050" t="str">
            <v>BIENKOWSKA-WASILUK, M. &amp; RADWANSKI, A.</v>
          </cell>
          <cell r="G5050">
            <v>2009</v>
          </cell>
          <cell r="H5050" t="str">
            <v>A new occurrence of sharks in the Menilite Formation (Lower Oligocene) from the Outer (Flysch) Carpathians of Poland.</v>
          </cell>
          <cell r="I5050" t="str">
            <v>Acta Geologica Polonica, 59 (2): 235–243</v>
          </cell>
        </row>
        <row r="5051">
          <cell r="A5051">
            <v>5255</v>
          </cell>
          <cell r="B5051" t="str">
            <v>D</v>
          </cell>
          <cell r="C5051" t="str">
            <v>Rezent\Michaelson-Sternberg_1979.pdf</v>
          </cell>
          <cell r="F5051" t="str">
            <v>MICHAELSON, D.M. &amp; STERNBERG, D. &amp; FISHELSON, L.</v>
          </cell>
          <cell r="G5051">
            <v>1979</v>
          </cell>
          <cell r="H5051" t="str">
            <v>Observations on feeding, growth and electric discharge of newborn Torpedo ocellata (chondrichthyes, batoidei).</v>
          </cell>
          <cell r="I5051" t="str">
            <v>Journal of Fish Biology, 15 (2): 159–163</v>
          </cell>
        </row>
        <row r="5052">
          <cell r="A5052">
            <v>5256</v>
          </cell>
          <cell r="B5052" t="str">
            <v>D</v>
          </cell>
          <cell r="C5052" t="str">
            <v>Rezent\Johanson_2007.pdf</v>
          </cell>
          <cell r="F5052" t="str">
            <v>JOHANSON, Z. &amp; SMITH, M.M. &amp; JOSS, J.M.P.</v>
          </cell>
          <cell r="G5052">
            <v>2007</v>
          </cell>
          <cell r="H5052" t="str">
            <v>Early scale development in Heterodontus (Heterodontiformes; Chondrichthyes): a novel chondrichthyan scale pattern.</v>
          </cell>
          <cell r="I5052" t="str">
            <v>Acta Zoologica (Stockholm), 88 (3): 249–256</v>
          </cell>
        </row>
        <row r="5053">
          <cell r="A5053">
            <v>5257</v>
          </cell>
          <cell r="B5053" t="str">
            <v>D</v>
          </cell>
          <cell r="C5053" t="str">
            <v>Fossil\EGERTON_1843_proceedings_of_the_geological_society_of.pdf</v>
          </cell>
          <cell r="E5053" t="str">
            <v>https://www.biodiversitylibrary.org/item/96694#page/173/mode/1up</v>
          </cell>
          <cell r="F5053" t="str">
            <v>EGERTON, P.</v>
          </cell>
          <cell r="G5053">
            <v>1843</v>
          </cell>
          <cell r="H5053" t="str">
            <v>On some new species of fossil chimaeroid fishes, with remarks on their general affinities.</v>
          </cell>
          <cell r="I5053" t="str">
            <v>Proceedings of the Geological Society of London, 4 (94): 153–157</v>
          </cell>
        </row>
        <row r="5054">
          <cell r="A5054">
            <v>5258</v>
          </cell>
          <cell r="B5054" t="str">
            <v>D</v>
          </cell>
          <cell r="C5054" t="str">
            <v>Rezent\5258.pdf</v>
          </cell>
          <cell r="E5054" t="str">
            <v>http://www.biodiversitylibrary.org/item/129440</v>
          </cell>
          <cell r="F5054" t="str">
            <v>EWART, J.C.</v>
          </cell>
          <cell r="G5054">
            <v>1895</v>
          </cell>
          <cell r="H5054" t="str">
            <v>The lateral sense organs of elasmobranchs. I. The sensory canals of Laemargus.</v>
          </cell>
          <cell r="I5054" t="str">
            <v>Transactions of the Royal Society of Edinburgh, 37 (1): 59–86</v>
          </cell>
        </row>
        <row r="5055">
          <cell r="A5055">
            <v>5259</v>
          </cell>
          <cell r="B5055" t="str">
            <v>D</v>
          </cell>
          <cell r="C5055" t="str">
            <v>Rezent\5259.pdf</v>
          </cell>
          <cell r="E5055" t="str">
            <v>http://www.biodiversitylibrary.org/item/129440</v>
          </cell>
          <cell r="F5055" t="str">
            <v>EWART, J.C. &amp; MITCHELL, J.C.</v>
          </cell>
          <cell r="G5055">
            <v>1895</v>
          </cell>
          <cell r="H5055" t="str">
            <v>On the lateral sense organs of elasmobranchs. I. The sensory canals of the common skate (Raia batis).</v>
          </cell>
          <cell r="I5055" t="str">
            <v>Transactions of the Royal Society of Edinburgh, 37: 87–105</v>
          </cell>
        </row>
        <row r="5056">
          <cell r="A5056">
            <v>5260</v>
          </cell>
          <cell r="B5056" t="str">
            <v>D</v>
          </cell>
          <cell r="C5056" t="str">
            <v>Rezent\GARMAN_1901.pdf</v>
          </cell>
          <cell r="E5056" t="str">
            <v>http://www.archive.org/download/proceedingsofnew20001newe/proceedingsofnew20001newe.pdf</v>
          </cell>
          <cell r="F5056" t="str">
            <v>GARMAN, S.</v>
          </cell>
          <cell r="G5056">
            <v>1901</v>
          </cell>
          <cell r="H5056" t="str">
            <v>Genera and families of the chimaeroids.</v>
          </cell>
          <cell r="I5056" t="str">
            <v>Proceedings of the New England Zoological Club, 2: 75–77</v>
          </cell>
        </row>
        <row r="5057">
          <cell r="A5057">
            <v>5261</v>
          </cell>
          <cell r="B5057" t="str">
            <v>D</v>
          </cell>
          <cell r="C5057" t="str">
            <v>Rezent\ALLIS_1902.pdf</v>
          </cell>
          <cell r="E5057" t="str">
            <v>http://jcs.biologists.org/content/s2-45/178/87.full.pdf+html</v>
          </cell>
          <cell r="F5057" t="str">
            <v>ALLIS, E.P.</v>
          </cell>
          <cell r="G5057">
            <v>1902</v>
          </cell>
          <cell r="H5057" t="str">
            <v>The lateral sensory canals, the eye-muscles, and the peripheral distribution of certain of the cranial nerves of Mustelus laevis.</v>
          </cell>
          <cell r="I5057" t="str">
            <v>Quarterly Journal of Microscopical Science, 45: 87–236</v>
          </cell>
        </row>
        <row r="5058">
          <cell r="A5058">
            <v>5262</v>
          </cell>
          <cell r="B5058" t="str">
            <v>D</v>
          </cell>
          <cell r="C5058" t="str">
            <v>Rezent\HAWKES-et-al_1906.pdf</v>
          </cell>
          <cell r="E5058" t="str">
            <v>http://www.archive.org/download/proceedingsofzoo19064631052zool/proceedingsofzoo19064631052zool.pdf</v>
          </cell>
          <cell r="F5058" t="str">
            <v>HAWKES, O.A.M.</v>
          </cell>
          <cell r="G5058">
            <v>1906</v>
          </cell>
          <cell r="H5058" t="str">
            <v>The cranial and spinal nerves of Chlamydoselachus anguineus (Gar.).</v>
          </cell>
          <cell r="I5058" t="str">
            <v>Proceedings of the Zoological Society of London, 1906: 959–991</v>
          </cell>
        </row>
        <row r="5059">
          <cell r="A5059">
            <v>5263</v>
          </cell>
          <cell r="B5059" t="str">
            <v>D</v>
          </cell>
          <cell r="C5059" t="str">
            <v>Rezent\JOHNSON_1917.pdf</v>
          </cell>
          <cell r="F5059" t="str">
            <v>JOHNSON, S.E.</v>
          </cell>
          <cell r="G5059">
            <v>1917</v>
          </cell>
          <cell r="H5059" t="str">
            <v>Structure and development of the sense organs of the lateral canal system of selachians (Mustelus canis and Squalus acanthius).</v>
          </cell>
          <cell r="I5059" t="str">
            <v>Journal of Comparative Neurology, 28 (1): 1–74</v>
          </cell>
        </row>
        <row r="5060">
          <cell r="A5060">
            <v>5264</v>
          </cell>
          <cell r="B5060" t="str">
            <v>D</v>
          </cell>
          <cell r="C5060" t="str">
            <v>Rezent\RUUD_1920.pdf</v>
          </cell>
          <cell r="E5060" t="str">
            <v>http://www.archive.org/download/zoologischejahrb2041jena/zoologischejahrb2041jena.pdf</v>
          </cell>
          <cell r="F5060" t="str">
            <v>RUUD, G.</v>
          </cell>
          <cell r="G5060">
            <v>1920</v>
          </cell>
          <cell r="H5060" t="str">
            <v>Über Hautsinnesorgane bei Spinax niger Bon. II. Die embryologische Entwicklung.</v>
          </cell>
          <cell r="I5060" t="str">
            <v>Zoologische Jahrbücher. Abteilung für Anatomie und Ontogenie der Tiere, 41: 459–546</v>
          </cell>
        </row>
        <row r="5061">
          <cell r="A5061">
            <v>5265</v>
          </cell>
          <cell r="F5061" t="str">
            <v>DANIEL, J.F.</v>
          </cell>
          <cell r="G5061">
            <v>1922</v>
          </cell>
          <cell r="H5061" t="str">
            <v>The elasmobranch fishes.</v>
          </cell>
          <cell r="I5061" t="str">
            <v>University of California Press, Berkeley, CA, 334 pp.</v>
          </cell>
        </row>
        <row r="5062">
          <cell r="A5062">
            <v>5266</v>
          </cell>
          <cell r="F5062" t="str">
            <v>PETIT, G. &amp; BUDKER, P.</v>
          </cell>
          <cell r="G5062">
            <v>1936</v>
          </cell>
          <cell r="H5062" t="str">
            <v>Contribution à l'étude de la différentiation des dents cutanées, liée à la présence de cryptes sensorielles, chez quelques espèces de Sélaciens.</v>
          </cell>
          <cell r="I5062" t="str">
            <v>Bulletin de l'Institute Océanographique de Monaco, 695: 1–46</v>
          </cell>
        </row>
        <row r="5063">
          <cell r="A5063">
            <v>5267</v>
          </cell>
          <cell r="B5063" t="str">
            <v>D</v>
          </cell>
          <cell r="C5063" t="str">
            <v>Rezent1\5267.pdf</v>
          </cell>
          <cell r="E5063" t="str">
            <v>https://www.biodiversitylibrary.org/item/216333</v>
          </cell>
          <cell r="F5063" t="str">
            <v>PETIT, G. &amp; BUDKER, P.</v>
          </cell>
          <cell r="G5063">
            <v>1936</v>
          </cell>
          <cell r="H5063" t="str">
            <v>Répartition des dents cutanées jumelées chez Galeorhinus laevis (Risso).</v>
          </cell>
          <cell r="I5063" t="str">
            <v>Bulletin du Muséum National d'Histoire Naturelle, (Série 2), 8: 334–336</v>
          </cell>
        </row>
        <row r="5064">
          <cell r="A5064">
            <v>5268</v>
          </cell>
          <cell r="B5064" t="str">
            <v>D</v>
          </cell>
          <cell r="C5064" t="str">
            <v>Rezent1\5268.pdf</v>
          </cell>
          <cell r="E5064" t="str">
            <v>https://www.biodiversitylibrary.org/item/233774</v>
          </cell>
          <cell r="F5064" t="str">
            <v>BUDKER, P.</v>
          </cell>
          <cell r="G5064">
            <v>1944</v>
          </cell>
          <cell r="H5064" t="str">
            <v>Sur les cryptes sensorielles de Stegostoma varium (Seba).</v>
          </cell>
          <cell r="I5064" t="str">
            <v>Bulletin du Muséum National d'Histoire Naturelle, 16: 166–173</v>
          </cell>
        </row>
        <row r="5065">
          <cell r="A5065">
            <v>5269</v>
          </cell>
          <cell r="F5065" t="str">
            <v>DAVID, L.R.</v>
          </cell>
          <cell r="G5065">
            <v>1946</v>
          </cell>
          <cell r="H5065" t="str">
            <v>Upper Cretaceous fish remains from the western border of the San Joaquin Valley, California.</v>
          </cell>
          <cell r="I5065" t="str">
            <v>Carnegie Institution of Washington, 551: 83–112</v>
          </cell>
        </row>
        <row r="5066">
          <cell r="A5066">
            <v>5270</v>
          </cell>
          <cell r="B5066" t="str">
            <v>D</v>
          </cell>
          <cell r="C5066" t="str">
            <v>Rezent\IFFT_1948.pdf</v>
          </cell>
          <cell r="E5066" t="str">
            <v>http://www.biolbull.org/contents-by-date.0.shtml</v>
          </cell>
          <cell r="F5066" t="str">
            <v>IFFT, J.D. &amp; ZINN, D.J.</v>
          </cell>
          <cell r="G5066">
            <v>1948</v>
          </cell>
          <cell r="H5066" t="str">
            <v>Tooth succession in the smooth dogfish, Mustelus canis.</v>
          </cell>
          <cell r="I5066" t="str">
            <v>Biological Bulletin, 95: 100–106</v>
          </cell>
        </row>
        <row r="5067">
          <cell r="A5067">
            <v>5271</v>
          </cell>
          <cell r="B5067" t="str">
            <v>D</v>
          </cell>
          <cell r="C5067" t="str">
            <v>Rezent\DEMPSTER_1961.pdf</v>
          </cell>
          <cell r="E5067" t="str">
            <v>http://ia700404.us.archive.org/3/items/occasionalpapers33cali/occasionalpapers33cali.pdf</v>
          </cell>
          <cell r="F5067" t="str">
            <v>DEMPSTER, R.P. &amp; HERALD, E.S.</v>
          </cell>
          <cell r="G5067">
            <v>1961</v>
          </cell>
          <cell r="H5067" t="str">
            <v>Notes on the hornshark, Heterodontus portusjacksoni, with observations on mating activities.</v>
          </cell>
          <cell r="I5067" t="str">
            <v>Occasional Papers of the California Academy of Sciences, 33: 1–7</v>
          </cell>
        </row>
        <row r="5068">
          <cell r="A5068">
            <v>5272</v>
          </cell>
          <cell r="F5068" t="str">
            <v>MCGREW, P.O.</v>
          </cell>
          <cell r="G5068">
            <v>1963</v>
          </cell>
          <cell r="H5068" t="str">
            <v>Environmental significance of sharks in the Shotgun fauna, Paleocene of Wyoming.</v>
          </cell>
          <cell r="I5068" t="str">
            <v>Contributions to Geology, 2 (1): 39–41</v>
          </cell>
        </row>
        <row r="5069">
          <cell r="A5069">
            <v>5273</v>
          </cell>
          <cell r="F5069" t="str">
            <v>TESTER, A.L.</v>
          </cell>
          <cell r="G5069">
            <v>1963</v>
          </cell>
          <cell r="H5069" t="str">
            <v>Olfaction, gustation and the common chemical sense in sharks.</v>
          </cell>
          <cell r="I5069" t="str">
            <v>In: P.W. Gilbert (ed.) Sharks and Survival, D.C. Heath and Company, Boston: 255–285</v>
          </cell>
        </row>
        <row r="5070">
          <cell r="A5070">
            <v>5274</v>
          </cell>
          <cell r="F5070" t="str">
            <v>GANS, C. &amp; PARSONS, T.S.</v>
          </cell>
          <cell r="G5070">
            <v>1964</v>
          </cell>
          <cell r="H5070" t="str">
            <v>A photographic atlas of shark anatomy.</v>
          </cell>
          <cell r="I5070" t="str">
            <v>Academic Press, New York, NY, 106 pp.</v>
          </cell>
        </row>
        <row r="5071">
          <cell r="A5071">
            <v>5275</v>
          </cell>
          <cell r="B5071" t="str">
            <v>D</v>
          </cell>
          <cell r="C5071" t="str">
            <v>Rezent\GILBERT_1964a.pdf</v>
          </cell>
          <cell r="F5071" t="str">
            <v>GILBERT, P.W. &amp; HODGSON, E.S. &amp; MATHEWSON, F.F.</v>
          </cell>
          <cell r="G5071">
            <v>1964</v>
          </cell>
          <cell r="H5071" t="str">
            <v>Electroencephalograms of sharks.</v>
          </cell>
          <cell r="I5071" t="str">
            <v>Science, 145 (3635): 949–951</v>
          </cell>
        </row>
        <row r="5072">
          <cell r="A5072">
            <v>5276</v>
          </cell>
          <cell r="F5072" t="str">
            <v>MCNULTY, C.L. &amp; SLAUGHTER, B.H.</v>
          </cell>
          <cell r="G5072">
            <v>1964</v>
          </cell>
          <cell r="H5072" t="str">
            <v>Rostral teeth of Ischirhiza mira Leidy from northeast Texas.</v>
          </cell>
          <cell r="I5072" t="str">
            <v>Texas Journal of Science, 16: 107–112</v>
          </cell>
        </row>
        <row r="5073">
          <cell r="A5073">
            <v>5277</v>
          </cell>
          <cell r="B5073" t="str">
            <v>D O</v>
          </cell>
          <cell r="C5073" t="str">
            <v>Fossil\ROMER_1964.pdf</v>
          </cell>
          <cell r="E5073" t="str">
            <v>http://www.archive.org/download/bulletinofmuseum1311964harv/bulletinofmuseum1311964harv.pdf</v>
          </cell>
          <cell r="F5073" t="str">
            <v>ROMER, A.S.</v>
          </cell>
          <cell r="G5073">
            <v>1964</v>
          </cell>
          <cell r="H5073" t="str">
            <v>The braincase of the Paleozoic elasmobranch Tamiobatis.</v>
          </cell>
          <cell r="I5073" t="str">
            <v>Bulletin of the Museum of Comparative Zoology at Harvard College, 131 (49: 87–105</v>
          </cell>
        </row>
        <row r="5074">
          <cell r="A5074">
            <v>5278</v>
          </cell>
          <cell r="B5074" t="str">
            <v>D</v>
          </cell>
          <cell r="C5074" t="str">
            <v>Rezent\Patterson_1965.pdf</v>
          </cell>
          <cell r="F5074" t="str">
            <v>PATTERSON, C.</v>
          </cell>
          <cell r="G5074">
            <v>1965</v>
          </cell>
          <cell r="H5074" t="str">
            <v>The phylogeny of the chimaeroids.</v>
          </cell>
          <cell r="I5074" t="str">
            <v>Philosophical Transactions of the Royal Society of London, Series B, Biological Sciences, 249 (757): 101–219</v>
          </cell>
        </row>
        <row r="5075">
          <cell r="A5075">
            <v>5279</v>
          </cell>
          <cell r="B5075" t="str">
            <v>D</v>
          </cell>
          <cell r="C5075" t="str">
            <v>Rezent\5279.pdf</v>
          </cell>
          <cell r="F5075" t="str">
            <v>TEMPLEMAN, W.</v>
          </cell>
          <cell r="G5075">
            <v>1965</v>
          </cell>
          <cell r="H5075" t="str">
            <v>Some abnormalities in skates (Raja) of the Newfoundland area.</v>
          </cell>
          <cell r="I5075" t="str">
            <v>Journal of the Fisheries Research Board of Canada, 22 (1): 237–238</v>
          </cell>
        </row>
        <row r="5076">
          <cell r="A5076">
            <v>5280</v>
          </cell>
          <cell r="F5076" t="str">
            <v>DANIELS, C.I.</v>
          </cell>
          <cell r="G5076">
            <v>1967</v>
          </cell>
          <cell r="H5076" t="str">
            <v>The distribution, morphology, and innervation of the ampullae of Lorenzini in the hammerhead shark and other species.</v>
          </cell>
          <cell r="I5076" t="str">
            <v>MS Thesis, University of Hawaii, Honolulu. 42 pp.</v>
          </cell>
        </row>
        <row r="5077">
          <cell r="A5077">
            <v>5281</v>
          </cell>
          <cell r="F5077" t="str">
            <v>TESTER, A.L. &amp; KENDALL, J.I.</v>
          </cell>
          <cell r="G5077">
            <v>1967</v>
          </cell>
          <cell r="H5077" t="str">
            <v>Innervation of free and canal neuromasts in the sharks Carcharhinus menisorrah and Sphyrna lewini.</v>
          </cell>
          <cell r="I5077" t="str">
            <v>In: Cahn, P.H. (ed.). Lateral Line Detectors. Indiana University Press, Bloomington, Indiana: 53–69</v>
          </cell>
        </row>
        <row r="5078">
          <cell r="A5078">
            <v>5282</v>
          </cell>
          <cell r="B5078" t="str">
            <v>O</v>
          </cell>
          <cell r="F5078" t="str">
            <v>TESTER, A.L. &amp; NELSON, G.J.</v>
          </cell>
          <cell r="G5078">
            <v>1967</v>
          </cell>
          <cell r="H5078" t="str">
            <v>Free neuromasts (pit organs) in sharks.</v>
          </cell>
          <cell r="I5078" t="str">
            <v>In: Gilbert, P.W. &amp; Mathewson, R.F. &amp; Rall, D.P. (eds.). Sharks, skates and rays. John Hopkins Press, Baltimore: 503–531</v>
          </cell>
        </row>
        <row r="5079">
          <cell r="A5079">
            <v>5283</v>
          </cell>
          <cell r="B5079" t="str">
            <v>D</v>
          </cell>
          <cell r="C5079" t="str">
            <v>Rezent\STRUHSAKER_1969.pdf</v>
          </cell>
          <cell r="F5079" t="str">
            <v>STRUHSAKER, P.</v>
          </cell>
          <cell r="G5079">
            <v>1969</v>
          </cell>
          <cell r="H5079" t="str">
            <v>Observations on the biology and distribution of the thorny stingray, Dasyatis centroura (Pisces: Dasyatidae).</v>
          </cell>
          <cell r="I5079" t="str">
            <v>Bulletin of Marine Science, 19 (2): 456–481</v>
          </cell>
        </row>
        <row r="5080">
          <cell r="A5080">
            <v>5284</v>
          </cell>
          <cell r="B5080" t="str">
            <v>D</v>
          </cell>
          <cell r="C5080" t="str">
            <v>Rezent\BOYNE_1970.pdf</v>
          </cell>
          <cell r="E5080" t="str">
            <v>http://jdr.sagepub.com/content/49/3/556.full.pdf</v>
          </cell>
          <cell r="F5080" t="str">
            <v>BOYNE, P.J.</v>
          </cell>
          <cell r="G5080">
            <v>1970</v>
          </cell>
          <cell r="H5080" t="str">
            <v>Study of the chronological development and eruption of teeth in elasmobranchs.</v>
          </cell>
          <cell r="I5080" t="str">
            <v>Journal of Dental Research, 49 (3): 556–560</v>
          </cell>
        </row>
        <row r="5081">
          <cell r="A5081">
            <v>5285</v>
          </cell>
          <cell r="B5081" t="str">
            <v>D</v>
          </cell>
          <cell r="C5081" t="str">
            <v>Fossil\McNULTY_1970.pdf</v>
          </cell>
          <cell r="F5081" t="str">
            <v>MCNULTY, C.L. &amp; SLAUGHTER, B.H.</v>
          </cell>
          <cell r="G5081">
            <v>1970</v>
          </cell>
          <cell r="H5081" t="str">
            <v>A request for opinions on a neotype for Ptychotrygon triangularis (Reuss).</v>
          </cell>
          <cell r="I5081" t="str">
            <v>Journal of Paleontology, 44: 166</v>
          </cell>
        </row>
        <row r="5082">
          <cell r="A5082">
            <v>5286</v>
          </cell>
          <cell r="B5082" t="str">
            <v>D</v>
          </cell>
          <cell r="C5082" t="str">
            <v>Rezent\KALMIJN_1971.pdf</v>
          </cell>
          <cell r="E5082" t="str">
            <v>http://jeb.biologists.org/cgi/reprint/55/2/371</v>
          </cell>
          <cell r="F5082" t="str">
            <v>KALMIJN, A.J.</v>
          </cell>
          <cell r="G5082">
            <v>1971</v>
          </cell>
          <cell r="H5082" t="str">
            <v>The electric sense of sharks and rays.</v>
          </cell>
          <cell r="I5082" t="str">
            <v>Journal of Experimental Biology, 55 (2): 371–383</v>
          </cell>
        </row>
        <row r="5083">
          <cell r="A5083">
            <v>5287</v>
          </cell>
          <cell r="B5083" t="str">
            <v>D</v>
          </cell>
          <cell r="C5083" t="str">
            <v>Rezent\Moss_1972.pdf</v>
          </cell>
          <cell r="F5083" t="str">
            <v>MOSS, S.A.</v>
          </cell>
          <cell r="G5083">
            <v>1972</v>
          </cell>
          <cell r="H5083" t="str">
            <v>Tooth replacement and body growth rates in the smooth dogfish, Mustelus canis (Mitchell).</v>
          </cell>
          <cell r="I5083" t="str">
            <v>Copeia, 1972 (4): 808–811</v>
          </cell>
        </row>
        <row r="5084">
          <cell r="A5084">
            <v>5288</v>
          </cell>
          <cell r="B5084" t="str">
            <v>D</v>
          </cell>
          <cell r="C5084" t="str">
            <v>Rezent\OBARA_1972.pdf</v>
          </cell>
          <cell r="F5084" t="str">
            <v>OBARA, S. &amp; BENNETT, M.V.L.</v>
          </cell>
          <cell r="G5084">
            <v>1972</v>
          </cell>
          <cell r="H5084" t="str">
            <v>Mode of operation of ampullae of Lorenzini of the skate, Raja.</v>
          </cell>
          <cell r="I5084" t="str">
            <v>Journal of General Physiology, 60 (5): 534–557</v>
          </cell>
        </row>
        <row r="5085">
          <cell r="A5085">
            <v>5289</v>
          </cell>
          <cell r="B5085" t="str">
            <v>D</v>
          </cell>
          <cell r="C5085" t="str">
            <v>Fossil\KAUFFMAN_1972.pdf</v>
          </cell>
          <cell r="E5085" t="str">
            <v>http://palaeontology.palass-pubs.org/pdf/Vol%2015/Pages%20439-444.pdf</v>
          </cell>
          <cell r="F5085" t="str">
            <v>KAUFFMAN, E.G.</v>
          </cell>
          <cell r="G5085">
            <v>1972</v>
          </cell>
          <cell r="H5085" t="str">
            <v>Ptychodus predation upon a Cretaceous Inoceramus.</v>
          </cell>
          <cell r="I5085" t="str">
            <v>Palaeontology, 15 (3): 439–444</v>
          </cell>
        </row>
        <row r="5086">
          <cell r="A5086">
            <v>5290</v>
          </cell>
          <cell r="B5086" t="str">
            <v>D</v>
          </cell>
          <cell r="C5086" t="str">
            <v>Rezent\Thorson_1973a.pdf</v>
          </cell>
          <cell r="F5086" t="str">
            <v>THORSON, T.B. &amp; COWAN, C.M. &amp; WATSON, D.E.</v>
          </cell>
          <cell r="G5086">
            <v>1973</v>
          </cell>
          <cell r="H5086" t="str">
            <v>Body fluid solutes of juveniles and adults of the euryhaline bull shark Carcharhinus leucas from freshwater and saline environments.</v>
          </cell>
          <cell r="I5086" t="str">
            <v>Physiological Zoology, 46 (1): 29–42</v>
          </cell>
        </row>
        <row r="5087">
          <cell r="A5087">
            <v>5291</v>
          </cell>
          <cell r="F5087" t="str">
            <v>MURRAY, R.W.</v>
          </cell>
          <cell r="G5087">
            <v>1974</v>
          </cell>
          <cell r="H5087" t="str">
            <v>The ampullae of Lorenzini.</v>
          </cell>
          <cell r="I5087" t="str">
            <v>In: A. Fessard (ed.) Handbook of Sensory Physiology, vol. 3, Springer–Verlag, New York.: 125–146</v>
          </cell>
        </row>
        <row r="5088">
          <cell r="A5088">
            <v>5292</v>
          </cell>
          <cell r="B5088" t="str">
            <v>D</v>
          </cell>
          <cell r="C5088" t="str">
            <v>Fossil\5292.pdf</v>
          </cell>
          <cell r="F5088" t="str">
            <v>STORER, J.E. &amp; JOHNSON, H.</v>
          </cell>
          <cell r="G5088">
            <v>1974</v>
          </cell>
          <cell r="H5088" t="str">
            <v>Ischyrhiza (Chondrichthyes: Pristidae) from the Upper Cretaceous Foremost Formation (Campanian) of Alberta.</v>
          </cell>
          <cell r="I5088" t="str">
            <v>Canadian Journal of Earth Sciences, 11: 712–715</v>
          </cell>
        </row>
        <row r="5089">
          <cell r="A5089">
            <v>5293</v>
          </cell>
          <cell r="B5089" t="str">
            <v>D</v>
          </cell>
          <cell r="C5089" t="str">
            <v>Fossil\BENDIX-ALMGREEN_1975.pdf</v>
          </cell>
          <cell r="F5089" t="str">
            <v>BENDIX-ALMGREEN, S.E.</v>
          </cell>
          <cell r="G5089">
            <v>1975</v>
          </cell>
          <cell r="H5089" t="str">
            <v>The paired fins and shoulder girdle in Cladoselache, their morphology and phyletic significance.</v>
          </cell>
          <cell r="I5089" t="str">
            <v>In: LEHMAN, J. P. (ed.). Problèmes actuels de paléontologie: evolution des vertébrés. Colloques internationaux du Centre National de la Recherche Scientifique, Paris, 218: 111–123</v>
          </cell>
        </row>
        <row r="5090">
          <cell r="A5090">
            <v>5294</v>
          </cell>
          <cell r="B5090" t="str">
            <v>D</v>
          </cell>
          <cell r="C5090" t="str">
            <v>Rezent\McEACHRAN_1975a.pdf</v>
          </cell>
          <cell r="F5090" t="str">
            <v>MCEACHRAN, J.D.</v>
          </cell>
          <cell r="G5090">
            <v>1977</v>
          </cell>
          <cell r="H5090" t="str">
            <v>Reply to Sexual dimorphism in skates (Rajidae).</v>
          </cell>
          <cell r="I5090" t="str">
            <v>Evolution, 31 (1): 218–220</v>
          </cell>
        </row>
        <row r="5091">
          <cell r="A5091">
            <v>5295</v>
          </cell>
          <cell r="B5091" t="str">
            <v>D</v>
          </cell>
          <cell r="C5091" t="str">
            <v>Rezent\ROBERTS_1975.pdf</v>
          </cell>
          <cell r="F5091" t="str">
            <v>ROBERTS, B.L. &amp; WITKOVSKY, P.</v>
          </cell>
          <cell r="G5091">
            <v>1975</v>
          </cell>
          <cell r="H5091" t="str">
            <v>A functional analysis of the mesencephalic nucleus of the fifth nerve in the selachian brain.</v>
          </cell>
          <cell r="I5091" t="str">
            <v>Proceedings of the Royal Society of London, Series B, 190: 473–495</v>
          </cell>
        </row>
        <row r="5092">
          <cell r="A5092">
            <v>5296</v>
          </cell>
          <cell r="F5092" t="str">
            <v>DU BUIT, M.H.</v>
          </cell>
          <cell r="G5092">
            <v>1978</v>
          </cell>
          <cell r="H5092" t="str">
            <v>Quelques anomalies anatomiques chez les Raies.</v>
          </cell>
          <cell r="I5092" t="str">
            <v>Bulletin de l'Office national des Pêches de Tunisie, 2: 89–96</v>
          </cell>
        </row>
        <row r="5093">
          <cell r="A5093">
            <v>5297</v>
          </cell>
          <cell r="B5093" t="str">
            <v>D</v>
          </cell>
          <cell r="C5093" t="str">
            <v>Rezent\Johnson_1978.pdf</v>
          </cell>
          <cell r="F5093" t="str">
            <v>JOHNSON, R.H. &amp; NELSON, D.R.</v>
          </cell>
          <cell r="G5093">
            <v>1978</v>
          </cell>
          <cell r="H5093" t="str">
            <v>Copulation and possible olfaction-mediated pair formation in two species of carcharhinid sharks.</v>
          </cell>
          <cell r="I5093" t="str">
            <v>Copeia, 1978 (3): 539–542</v>
          </cell>
        </row>
        <row r="5094">
          <cell r="A5094">
            <v>5298</v>
          </cell>
          <cell r="B5094" t="str">
            <v>D</v>
          </cell>
          <cell r="C5094" t="str">
            <v>Rezent\sensorybiologyof00unit.pdf</v>
          </cell>
          <cell r="E5094" t="str">
            <v>http://ia600309.us.archive.org/19/items/sensorybiologyof00unit/sensorybiologyof00unit.pdf</v>
          </cell>
          <cell r="F5094" t="str">
            <v>KALMIJN, A.J.</v>
          </cell>
          <cell r="G5094">
            <v>1978</v>
          </cell>
          <cell r="H5094" t="str">
            <v>Electric and magnetic sensory world of sharks, skates, and rays.</v>
          </cell>
          <cell r="I5094" t="str">
            <v>In: Hodgson, E.S. &amp; Mathewson, R.F. (eds.). Sensory biology of sharks, skates and rays. Office of Naval Research, Washington, D.C.: 507–528</v>
          </cell>
        </row>
        <row r="5095">
          <cell r="A5095">
            <v>5299</v>
          </cell>
          <cell r="B5095" t="str">
            <v>D</v>
          </cell>
          <cell r="C5095" t="str">
            <v>Rezent\Raschi_1978.pdf</v>
          </cell>
          <cell r="F5095" t="str">
            <v>RASCHI, W.</v>
          </cell>
          <cell r="G5095">
            <v>1978</v>
          </cell>
          <cell r="H5095" t="str">
            <v>Notes on the gross functional morphology of the ampullary system in two similar species of skates, Raja erinacea and R. ocellata.</v>
          </cell>
          <cell r="I5095" t="str">
            <v>Copeia, 1978 (1): 48–53</v>
          </cell>
        </row>
        <row r="5096">
          <cell r="A5096">
            <v>5300</v>
          </cell>
          <cell r="F5096" t="str">
            <v>CHU, Y.-T. &amp; WEN, M.C.</v>
          </cell>
          <cell r="G5096">
            <v>1979</v>
          </cell>
          <cell r="H5096" t="str">
            <v>Monograph of Fishes of China (No. 2): A Study of the Lateral-Line Canal System and that of Lorenzini Ampulla and Tubules of Elasmobranchiate Fishes of China.</v>
          </cell>
          <cell r="I5096" t="str">
            <v>Shanghai, China: Science and Technology Press.</v>
          </cell>
        </row>
        <row r="5097">
          <cell r="A5097">
            <v>5301</v>
          </cell>
          <cell r="B5097" t="str">
            <v>D</v>
          </cell>
          <cell r="C5097" t="str">
            <v>Fossil1\5301.pdf</v>
          </cell>
          <cell r="F5097" t="str">
            <v>COULTON, R.L.</v>
          </cell>
          <cell r="G5097">
            <v>1979</v>
          </cell>
          <cell r="H5097" t="str">
            <v>Ray teeth of Myledaphus from the Upper Cretaceous of Alberta, Canada.</v>
          </cell>
          <cell r="I5097" t="str">
            <v>Rocks and Minerals, 54: 237-239</v>
          </cell>
        </row>
        <row r="5098">
          <cell r="A5098">
            <v>5302</v>
          </cell>
          <cell r="B5098" t="str">
            <v>D</v>
          </cell>
          <cell r="C5098" t="str">
            <v>Rezent\5302.pdf</v>
          </cell>
          <cell r="F5098" t="str">
            <v>SILVER, W.L.</v>
          </cell>
          <cell r="G5098">
            <v>1979</v>
          </cell>
          <cell r="H5098" t="str">
            <v>Olfactory responses from a marine elasmobranch, the Atlantic stingray, Dasyatis sabina.</v>
          </cell>
          <cell r="I5098" t="str">
            <v>Marine and Freshwater Behaviour and Physiology, 6 (4): 296–305</v>
          </cell>
        </row>
        <row r="5099">
          <cell r="A5099">
            <v>5303</v>
          </cell>
          <cell r="B5099" t="str">
            <v>D</v>
          </cell>
          <cell r="C5099" t="str">
            <v>Rezent\McCourt_1980.pdf</v>
          </cell>
          <cell r="F5099" t="str">
            <v>MCCOURT, R.M. &amp; KERSTITCH, A.N.</v>
          </cell>
          <cell r="G5099">
            <v>1980</v>
          </cell>
          <cell r="H5099" t="str">
            <v>Mating behavior and sexual dimorphism in dentition in the stingray Urolophus concentricus from the Gulf of California.</v>
          </cell>
          <cell r="I5099" t="str">
            <v>Copeia, 1980 (4): 900–901</v>
          </cell>
        </row>
        <row r="5100">
          <cell r="A5100">
            <v>5304</v>
          </cell>
          <cell r="B5100" t="str">
            <v>D</v>
          </cell>
          <cell r="C5100" t="str">
            <v>Rezent\Tricas_1980.pdf</v>
          </cell>
          <cell r="F5100" t="str">
            <v>TRICAS, T.C.</v>
          </cell>
          <cell r="G5100">
            <v>1980</v>
          </cell>
          <cell r="H5100" t="str">
            <v>Courtship and mating-related behaviors in myliobatid rays.</v>
          </cell>
          <cell r="I5100" t="str">
            <v>Copeia, 1980 (3): 553–556</v>
          </cell>
        </row>
        <row r="5101">
          <cell r="A5101">
            <v>5306</v>
          </cell>
          <cell r="B5101" t="str">
            <v>D</v>
          </cell>
          <cell r="C5101" t="str">
            <v>Rezent\Goto-et-al_1981.pdf</v>
          </cell>
          <cell r="F5101" t="str">
            <v>GOTO, M. &amp; TANINUCHI, T. &amp; KUGA, N. &amp; IWATA, M.</v>
          </cell>
          <cell r="G5101">
            <v>1981</v>
          </cell>
          <cell r="H5101" t="str">
            <v>Four dicephalous specimens of the blue shark, Prionace glauca, from Japan.</v>
          </cell>
          <cell r="I5101" t="str">
            <v>Japanese Journal of Ichthyology, 28 (2): 157–165</v>
          </cell>
        </row>
        <row r="5102">
          <cell r="A5102">
            <v>5308</v>
          </cell>
          <cell r="B5102" t="str">
            <v>D</v>
          </cell>
          <cell r="C5102" t="str">
            <v>Rezent\REED_1981.pdf</v>
          </cell>
          <cell r="F5102" t="str">
            <v>REED, J.K. &amp; GILMORE, R.G.</v>
          </cell>
          <cell r="G5102">
            <v>1981</v>
          </cell>
          <cell r="H5102" t="str">
            <v>Inshore occurrence and nuptial behavior of the roughtail stingray, Dasyatis centroura (Dasyatidae), on the continental shelf, east central Florida.</v>
          </cell>
          <cell r="I5102" t="str">
            <v>Northeast Gulf Science, 5: 59–62</v>
          </cell>
        </row>
        <row r="5103">
          <cell r="A5103">
            <v>5309</v>
          </cell>
          <cell r="B5103" t="str">
            <v>D</v>
          </cell>
          <cell r="C5103" t="str">
            <v>Rezent1\5309.pdf</v>
          </cell>
          <cell r="F5103" t="str">
            <v>KALMIJN, A.J.</v>
          </cell>
          <cell r="G5103">
            <v>1982</v>
          </cell>
          <cell r="H5103" t="str">
            <v>Electric and magnetic field detection in elasmobranch fishes.</v>
          </cell>
          <cell r="I5103" t="str">
            <v>Science, 218: 916–918</v>
          </cell>
        </row>
        <row r="5104">
          <cell r="A5104">
            <v>5310</v>
          </cell>
          <cell r="F5104" t="str">
            <v>LEWIS, T.C.</v>
          </cell>
          <cell r="G5104">
            <v>1982</v>
          </cell>
          <cell r="H5104" t="str">
            <v>The reproductive anatomy, seasonal cycles, and development of the Atlantic stingray, Dasyatis sabina (LeSueur) (Pisces, Dasyatidae).</v>
          </cell>
          <cell r="I5104" t="str">
            <v>Ph.D. Dissertation, Florida State University, Gainesville. 206 pp.</v>
          </cell>
        </row>
        <row r="5105">
          <cell r="A5105">
            <v>5311</v>
          </cell>
          <cell r="B5105" t="str">
            <v>D</v>
          </cell>
          <cell r="C5105" t="str">
            <v>Rezent\CORWIN_1983.pdf</v>
          </cell>
          <cell r="F5105" t="str">
            <v>CORWIN, J.T.</v>
          </cell>
          <cell r="G5105">
            <v>1983</v>
          </cell>
          <cell r="H5105" t="str">
            <v>Postembryonic growth of the macula neglecta auditory detector in the ray, Raja clavata: continual increase in hair cell number, neural convergence, and physiological sensitivity.</v>
          </cell>
          <cell r="I5105" t="str">
            <v>Journal of Comparative Neurology, 217 (3): 345–356</v>
          </cell>
        </row>
        <row r="5106">
          <cell r="A5106">
            <v>5312</v>
          </cell>
          <cell r="B5106" t="str">
            <v>D</v>
          </cell>
          <cell r="C5106" t="str">
            <v>Rezent\MELLINGER_1983.pdf</v>
          </cell>
          <cell r="F5106" t="str">
            <v>MELLINGER, J.</v>
          </cell>
          <cell r="G5106">
            <v>1983</v>
          </cell>
          <cell r="H5106" t="str">
            <v>Egg-case diversity among dogfish, Scyliorhinus canicula (L): a study of egg laying rate and nidamental gland secretory activity.</v>
          </cell>
          <cell r="I5106" t="str">
            <v>Journal of Fish Biology, 22 (1): 83–90</v>
          </cell>
        </row>
        <row r="5107">
          <cell r="A5107">
            <v>5314</v>
          </cell>
          <cell r="B5107" t="str">
            <v>D</v>
          </cell>
          <cell r="C5107" t="str">
            <v>Rezent\Johnson_1984.pdf</v>
          </cell>
          <cell r="F5107" t="str">
            <v>JOHNSON, C.S. &amp; SCRONCE, B.L. &amp; MCMANUS, M.W.</v>
          </cell>
          <cell r="G5107">
            <v>1984</v>
          </cell>
          <cell r="H5107" t="str">
            <v>Detection of DC electric dipoles in background fields by the nurse shark.</v>
          </cell>
          <cell r="I5107" t="str">
            <v>Journal of Comparative Physiology A: Neuroethology, Sensory, Neural, and Behavioral Physiology, 155: 681–687</v>
          </cell>
        </row>
        <row r="5108">
          <cell r="A5108">
            <v>5315</v>
          </cell>
          <cell r="F5108" t="str">
            <v>RASCHI, W.G.</v>
          </cell>
          <cell r="G5108">
            <v>1984</v>
          </cell>
          <cell r="H5108" t="str">
            <v>Anatomical observations on the Ampullae of Lorenzini from selected skates and galeoid sharks of the Western North Atlantic.</v>
          </cell>
          <cell r="I5108" t="str">
            <v>Ph.D. Dissertation, College ofWilliam and Mary, Williamsburg. 116 pp.</v>
          </cell>
        </row>
        <row r="5109">
          <cell r="A5109">
            <v>5316</v>
          </cell>
          <cell r="B5109" t="str">
            <v>D</v>
          </cell>
          <cell r="C5109" t="str">
            <v>Rezent1\5316.pdf</v>
          </cell>
          <cell r="F5109" t="str">
            <v>JOHNSON, P.B. &amp; TEETER, J.H.</v>
          </cell>
          <cell r="G5109">
            <v>1985</v>
          </cell>
          <cell r="H5109" t="str">
            <v>Behavioral response of bonnethead sharks (Sphyrna tiburo) to controlled olfactory stimulation.</v>
          </cell>
          <cell r="I5109" t="str">
            <v>Marine and Freshwater Behaviour and Physiology, 11 (4): 283–291</v>
          </cell>
        </row>
        <row r="5110">
          <cell r="A5110">
            <v>5317</v>
          </cell>
          <cell r="B5110" t="str">
            <v>D</v>
          </cell>
          <cell r="C5110" t="str">
            <v>Rezent\Tricas_1985.pdf</v>
          </cell>
          <cell r="F5110" t="str">
            <v>TRICAS, T.C. &amp; LEFEUVRE, E.M.</v>
          </cell>
          <cell r="G5110">
            <v>1985</v>
          </cell>
          <cell r="H5110" t="str">
            <v>Mating in the reef white-tip shark Triaenodon obesus.</v>
          </cell>
          <cell r="I5110" t="str">
            <v>Marine Biology, 84 (3): 233–237</v>
          </cell>
        </row>
        <row r="5111">
          <cell r="A5111">
            <v>5318</v>
          </cell>
          <cell r="B5111" t="str">
            <v>D</v>
          </cell>
          <cell r="C5111" t="str">
            <v>Fossil\5318.pdf</v>
          </cell>
          <cell r="F5111" t="str">
            <v>DICK, J.R.F. &amp; COATES, M.I. &amp; ROLFE, W.D.I.</v>
          </cell>
          <cell r="G5111">
            <v>1986</v>
          </cell>
          <cell r="H5111" t="str">
            <v>Fossil sharks.</v>
          </cell>
          <cell r="I5111" t="str">
            <v>Geology Today, 2: 82–85</v>
          </cell>
        </row>
        <row r="5112">
          <cell r="A5112">
            <v>5319</v>
          </cell>
          <cell r="B5112" t="str">
            <v>D</v>
          </cell>
          <cell r="C5112" t="str">
            <v>Rezent\MELLINGER_1986.pdf</v>
          </cell>
          <cell r="F5112" t="str">
            <v>MELLINGER, J. &amp; WRISEZ, F. &amp; ALLUCHON-GÉRARD, M.J.</v>
          </cell>
          <cell r="G5112">
            <v>1986</v>
          </cell>
          <cell r="H5112" t="str">
            <v>Developmental biology of an oviparous shark, Scyliorhinus canicula.</v>
          </cell>
          <cell r="I5112" t="str">
            <v>In: Uyeno, T. &amp; Arai, R. &amp; Taniuchi, T. &amp; Matsuura, K. (eds) Proceedings of the second international conference on Indo-Pacific fishes. Ichthyological Society of Japan, Tokyo: 310–332</v>
          </cell>
        </row>
        <row r="5113">
          <cell r="A5113">
            <v>5320</v>
          </cell>
          <cell r="B5113" t="str">
            <v>D</v>
          </cell>
          <cell r="C5113" t="str">
            <v>Rezent\RASCHI_1986.pdf</v>
          </cell>
          <cell r="F5113" t="str">
            <v>RASCHI, W.</v>
          </cell>
          <cell r="G5113">
            <v>1986</v>
          </cell>
          <cell r="H5113" t="str">
            <v>A morphological analysis of the ampullae of Lorenzini in selected skates (Pisces, Rajoidei).</v>
          </cell>
          <cell r="I5113" t="str">
            <v>Journal of Morphology, 189 (3): 225–247</v>
          </cell>
        </row>
        <row r="5114">
          <cell r="A5114">
            <v>5321</v>
          </cell>
          <cell r="B5114" t="str">
            <v>D</v>
          </cell>
          <cell r="C5114" t="str">
            <v>Rezent\ZEISKE_1986.pdf</v>
          </cell>
          <cell r="F5114" t="str">
            <v>ZEISKE, E. &amp; CAPRIO, J. &amp; GRUBER, S.H.</v>
          </cell>
          <cell r="G5114">
            <v>1986</v>
          </cell>
          <cell r="H5114" t="str">
            <v>Morphological and electrophysiological studies on the olfactory organ of the lemon shark, Negaprion brevirostris (Poey).</v>
          </cell>
          <cell r="I5114" t="str">
            <v>In: Uyeno, T. &amp; Arai, R. &amp; Taniuchi, T. &amp; Matsuura, K. (eds) Proceedings of the second international conference on Indo-Pacific fishes. Ichthyological Society of Japan, Tokyo: 381–391</v>
          </cell>
        </row>
        <row r="5115">
          <cell r="A5115">
            <v>5322</v>
          </cell>
          <cell r="B5115" t="str">
            <v>D</v>
          </cell>
          <cell r="C5115" t="str">
            <v>Rezent\5322.pdf</v>
          </cell>
          <cell r="F5115" t="str">
            <v>ZEISKE, E. &amp; THEISEN, B. &amp; GRUBER, S.H.</v>
          </cell>
          <cell r="G5115">
            <v>1987</v>
          </cell>
          <cell r="H5115" t="str">
            <v>Functional morphology of the olfactory organ of two carcharhinid shark species.</v>
          </cell>
          <cell r="I5115" t="str">
            <v>Canadian Journal of Zoology, 65 (10): 2406–2412</v>
          </cell>
        </row>
        <row r="5116">
          <cell r="A5116">
            <v>5323</v>
          </cell>
          <cell r="B5116" t="str">
            <v>D K</v>
          </cell>
          <cell r="C5116" t="str">
            <v>Fossil\5323.pdf</v>
          </cell>
          <cell r="F5116" t="str">
            <v>ROBB, A.J.</v>
          </cell>
          <cell r="G5116">
            <v>1989</v>
          </cell>
          <cell r="H5116" t="str">
            <v>The Upper Cretaceous (Campanian, Black Creek Formation) fossil fish fauna of Pheobus Landing, Bladen County, North Carolina.</v>
          </cell>
          <cell r="I5116" t="str">
            <v>Mosasaur, 4: 75–92</v>
          </cell>
        </row>
        <row r="5117">
          <cell r="A5117">
            <v>5324</v>
          </cell>
          <cell r="B5117" t="str">
            <v>D</v>
          </cell>
          <cell r="C5117" t="str">
            <v>Rezent\luer_1990.pdf</v>
          </cell>
          <cell r="F5117" t="str">
            <v>LUER, C.A. &amp; BLUM, P.C. &amp; GILBERT, P.W.</v>
          </cell>
          <cell r="G5117">
            <v>1990</v>
          </cell>
          <cell r="H5117" t="str">
            <v>Rate of Tooth Replacement in the Nurse Shark, Ginglymostoma cirratum.</v>
          </cell>
          <cell r="I5117" t="str">
            <v>Copeia, 1990 (1): 182–191</v>
          </cell>
        </row>
        <row r="5118">
          <cell r="A5118">
            <v>5325</v>
          </cell>
          <cell r="B5118" t="str">
            <v>D</v>
          </cell>
          <cell r="C5118" t="str">
            <v>Rezent\NIKONOV_1990.pdf</v>
          </cell>
          <cell r="F5118" t="str">
            <v>NIKONOV, A.A. &amp; ILYIN, Y.N. &amp; ZHERELOVA, O.M. &amp; FESENKO, E.E.</v>
          </cell>
          <cell r="G5118">
            <v>1990</v>
          </cell>
          <cell r="H5118" t="str">
            <v>Odour thresholds of the black sea skate (Raja clavata). Electrophysiological study.</v>
          </cell>
          <cell r="I5118" t="str">
            <v>Comparative Biochemistry and Physiology – Part A, Physiology, 95 (3): 325–328</v>
          </cell>
        </row>
        <row r="5119">
          <cell r="A5119">
            <v>5326</v>
          </cell>
          <cell r="B5119" t="str">
            <v>D</v>
          </cell>
          <cell r="C5119" t="str">
            <v>Rezent\Strong_1990.pdf</v>
          </cell>
          <cell r="F5119" t="str">
            <v>STRONG, W.R. &amp; SNELSON, F.F. &amp; GRUBER, S.H.</v>
          </cell>
          <cell r="G5119">
            <v>1990</v>
          </cell>
          <cell r="H5119" t="str">
            <v>Hammerhead shark predation on stingrays: an observation of prey handling by Sphyrna mokarran.</v>
          </cell>
          <cell r="I5119" t="str">
            <v>Copeia, 1990 (3): 836–840</v>
          </cell>
        </row>
        <row r="5120">
          <cell r="A5120">
            <v>5327</v>
          </cell>
          <cell r="B5120" t="str">
            <v>D</v>
          </cell>
          <cell r="C5120" t="str">
            <v>Rezent\NAYLOR_1992.pdf</v>
          </cell>
          <cell r="F5120" t="str">
            <v>NAYLOR, G.J.P.</v>
          </cell>
          <cell r="G5120">
            <v>1992</v>
          </cell>
          <cell r="H5120" t="str">
            <v>The phylogenetic relationships among requiem and hammerhead sharks: inferring phylogeny when thousands of equally most parsimonious trees result.</v>
          </cell>
          <cell r="I5120" t="str">
            <v>Cladistics, 8: 295–318</v>
          </cell>
        </row>
        <row r="5121">
          <cell r="A5121">
            <v>5328</v>
          </cell>
          <cell r="B5121" t="str">
            <v>D</v>
          </cell>
          <cell r="C5121" t="str">
            <v>Rezent\Capape_1993.pdf</v>
          </cell>
          <cell r="F5121" t="str">
            <v>CAPAPÉ, C.</v>
          </cell>
          <cell r="G5121">
            <v>1993</v>
          </cell>
          <cell r="H5121" t="str">
            <v>New data on the reproductive biology of the thorny stingray, Dasyatis centroura (Pisces: Dasyatidae) from off the Tunisian coasts.</v>
          </cell>
          <cell r="I5121" t="str">
            <v>Environmental Biology of Fishes, 38 (1–3): 73–80</v>
          </cell>
        </row>
        <row r="5122">
          <cell r="A5122">
            <v>5330</v>
          </cell>
          <cell r="B5122" t="str">
            <v>D</v>
          </cell>
          <cell r="C5122" t="str">
            <v>Rezent\Parsons_1993a.pdf</v>
          </cell>
          <cell r="F5122" t="str">
            <v>PARSONS, G.R.</v>
          </cell>
          <cell r="G5122">
            <v>1993</v>
          </cell>
          <cell r="H5122" t="str">
            <v>Geographic variation in reproduction between two populations of the bonnethead shark, Sphyrna tiburo.</v>
          </cell>
          <cell r="I5122" t="str">
            <v>Environmental Biology of Fishes, 38 (1–3): 25–35</v>
          </cell>
        </row>
        <row r="5123">
          <cell r="A5123">
            <v>5331</v>
          </cell>
          <cell r="B5123" t="str">
            <v>D</v>
          </cell>
          <cell r="C5123" t="str">
            <v>Rezent\TANIUCHI_1993a.pdf</v>
          </cell>
          <cell r="F5123" t="str">
            <v>TANIUCHI, T. &amp; SHIMIZU, M.</v>
          </cell>
          <cell r="G5123">
            <v>1993</v>
          </cell>
          <cell r="H5123" t="str">
            <v>Dental sexual dimorphism and food habits in the stingray Dasyatis akajei from Tokyo Bay, Japan.</v>
          </cell>
          <cell r="I5123" t="str">
            <v>Nippon Suisan Gakkaishi, 59 (1): 53–60</v>
          </cell>
        </row>
        <row r="5124">
          <cell r="A5124">
            <v>5332</v>
          </cell>
          <cell r="F5124" t="str">
            <v>COOK, D.A.</v>
          </cell>
          <cell r="G5124">
            <v>1994</v>
          </cell>
          <cell r="H5124" t="str">
            <v>Temporal patterns of food habits of the Atlantic stingray, Dasyatis sabina (Lesueur, 1824) from the Banana River Lagoon Florida.</v>
          </cell>
          <cell r="I5124" t="str">
            <v>MS thesis, Florida Institute of Technology. 45pp.</v>
          </cell>
        </row>
        <row r="5125">
          <cell r="A5125">
            <v>5333</v>
          </cell>
          <cell r="B5125" t="str">
            <v>D</v>
          </cell>
          <cell r="C5125" t="str">
            <v>Rezent\Nordell_1994.pdf</v>
          </cell>
          <cell r="F5125" t="str">
            <v>NORDELL, S.E.</v>
          </cell>
          <cell r="G5125">
            <v>1994</v>
          </cell>
          <cell r="H5125" t="str">
            <v>Observations of the mating behavior and dentition of the round stingray, Urolophus halleri.</v>
          </cell>
          <cell r="I5125" t="str">
            <v>Environmental Biology of Fishes, 39 (3): 219–229</v>
          </cell>
        </row>
        <row r="5126">
          <cell r="A5126">
            <v>5334</v>
          </cell>
          <cell r="B5126" t="str">
            <v>D</v>
          </cell>
          <cell r="C5126" t="str">
            <v>Rezent1\5334.pdf</v>
          </cell>
          <cell r="E5126" t="str">
            <v>https://revistas.ucr.ac.cr/index.php/rbt/article/view/23215/23552</v>
          </cell>
          <cell r="F5126" t="str">
            <v>VILLAVICENCIO-GARAYZAR, C.J. &amp; DOWNTON-HOFFMAN, C.A. &amp; MARIANO-MELÉNDEZ, E.</v>
          </cell>
          <cell r="G5126">
            <v>1994</v>
          </cell>
          <cell r="H5126" t="str">
            <v>Tamanõ y reproduccíon de Dasyatis longus (Pisces: Dasyatidae), en Bahía Almejas, Baja California Sur, Mèxico.</v>
          </cell>
          <cell r="I5126" t="str">
            <v>Revista de Biología Tropical, 42 (1/2): 375–377</v>
          </cell>
        </row>
        <row r="5127">
          <cell r="A5127">
            <v>5335</v>
          </cell>
          <cell r="F5127" t="str">
            <v>CAPAPÉ, C. &amp; ZAOUALI, J.</v>
          </cell>
          <cell r="G5127">
            <v>1995</v>
          </cell>
          <cell r="H5127" t="str">
            <v>Reproductive biology of the marbled stingray, Dasyatis marmorata (Steindachner, 1892) (Pisces: Dasyatidae) in Tunisian waters (central Mediterranean).</v>
          </cell>
          <cell r="I5127" t="str">
            <v>Journal of Aquariculture and Aquatic Sciences, 7: 108–119</v>
          </cell>
        </row>
        <row r="5128">
          <cell r="A5128">
            <v>5336</v>
          </cell>
          <cell r="B5128" t="str">
            <v>D</v>
          </cell>
          <cell r="C5128" t="str">
            <v>Rezent1\5336.pdf</v>
          </cell>
          <cell r="F5128" t="str">
            <v>LAWSON, R. &amp; BURCH, S.J. &amp; OUGHTERSON, S.M. &amp; HEATH, S. &amp; DAVIES, D.H.</v>
          </cell>
          <cell r="G5128">
            <v>1995</v>
          </cell>
          <cell r="H5128" t="str">
            <v>Evolutionary relationships of cartilaginous fishes: an immunological study.</v>
          </cell>
          <cell r="I5128" t="str">
            <v>Journal of Zoology, 237: 101–106</v>
          </cell>
        </row>
        <row r="5129">
          <cell r="A5129">
            <v>5337</v>
          </cell>
          <cell r="B5129" t="str">
            <v>D</v>
          </cell>
          <cell r="C5129" t="str">
            <v>Rezent\Nakaya_1994a.pdf</v>
          </cell>
          <cell r="F5129" t="str">
            <v>NAKAYA, K.</v>
          </cell>
          <cell r="G5129">
            <v>1995</v>
          </cell>
          <cell r="H5129" t="str">
            <v>Hydrodynamic function of the head in the hammerhead sharks (Elasmobranchii: Sphyrnidae).</v>
          </cell>
          <cell r="I5129" t="str">
            <v>Copeia, 1995 (2): 330–336</v>
          </cell>
        </row>
        <row r="5130">
          <cell r="A5130">
            <v>5338</v>
          </cell>
          <cell r="F5130" t="str">
            <v>PRIDMORE, P.A.</v>
          </cell>
          <cell r="G5130">
            <v>1995</v>
          </cell>
          <cell r="H5130" t="str">
            <v>Submerged walking in the epaulette shark Hemiscyllium ocellatum (Hemiscyllidae) and its implications for locomotion in rhipidistian fishes and early tetrapods.</v>
          </cell>
          <cell r="I5130" t="str">
            <v>Zoology, 98: 278–297</v>
          </cell>
        </row>
        <row r="5131">
          <cell r="A5131">
            <v>5339</v>
          </cell>
          <cell r="B5131" t="str">
            <v>D</v>
          </cell>
          <cell r="C5131" t="str">
            <v>Rezent\sminkey_1995.pdf</v>
          </cell>
          <cell r="E5131" t="str">
            <v>http://fishbull.noaa.gov/fcontentarchive1.htm</v>
          </cell>
          <cell r="F5131" t="str">
            <v>SMINKEY, T.R. &amp; MUSICK, J.A.</v>
          </cell>
          <cell r="G5131">
            <v>1995</v>
          </cell>
          <cell r="H5131" t="str">
            <v>Demographic analysis of the sandbar shark, Carcharhinus plumbeus, in the western North Atlantic.</v>
          </cell>
          <cell r="I5131" t="str">
            <v>Fishery Bulletin, 94 (2): 341–347</v>
          </cell>
        </row>
        <row r="5132">
          <cell r="A5132">
            <v>5341</v>
          </cell>
          <cell r="B5132" t="str">
            <v>D</v>
          </cell>
          <cell r="C5132" t="str">
            <v>Rezent\Johnson_1996.pdf</v>
          </cell>
          <cell r="F5132" t="str">
            <v>JOHNSON, M.R. &amp; SNELSON, F.F.</v>
          </cell>
          <cell r="G5132">
            <v>1996</v>
          </cell>
          <cell r="H5132" t="str">
            <v>Reproductive life history of the Atlantic stingray, Dasyatis sabina (Pisces, Dasyatidae), in the freshwater St. Johns River, Florida.</v>
          </cell>
          <cell r="I5132" t="str">
            <v>Bulletin of Marine Science, 59 (1): 74–88</v>
          </cell>
        </row>
        <row r="5133">
          <cell r="A5133">
            <v>5342</v>
          </cell>
          <cell r="B5133" t="str">
            <v>D</v>
          </cell>
          <cell r="C5133" t="str">
            <v>Rezent\KAJIURA-TRICAS_1996.pdf</v>
          </cell>
          <cell r="E5133" t="str">
            <v>http://jeb.biologists.org/cgi/reprint/199/10/2297.pdf</v>
          </cell>
          <cell r="F5133" t="str">
            <v>KAJIURA, S.M. &amp; TRICAS, T.C.</v>
          </cell>
          <cell r="G5133">
            <v>1996</v>
          </cell>
          <cell r="H5133" t="str">
            <v>Seasonal dynamics of dental sexual dimorphism in the Atlantic stingray, Dasyatis sabina.</v>
          </cell>
          <cell r="I5133" t="str">
            <v>Journal of Experimental Biology, 199 (10): 2297–2306</v>
          </cell>
        </row>
        <row r="5134">
          <cell r="A5134">
            <v>5344</v>
          </cell>
          <cell r="B5134" t="str">
            <v>D</v>
          </cell>
          <cell r="C5134" t="str">
            <v>Rezent\Maruska-et-al_1996.pdf</v>
          </cell>
          <cell r="F5134" t="str">
            <v>MARUSKA, K.P. &amp; COWIE, E.G. &amp; TRICAS, T.C.</v>
          </cell>
          <cell r="G5134">
            <v>1996</v>
          </cell>
          <cell r="H5134" t="str">
            <v>Periodic gonadal activity and protracted mating in elasmobranch fishes.</v>
          </cell>
          <cell r="I5134" t="str">
            <v>Journal of Experimental Zoology, 276 (3): 219–232</v>
          </cell>
        </row>
        <row r="5135">
          <cell r="A5135">
            <v>5345</v>
          </cell>
          <cell r="B5135" t="str">
            <v>D</v>
          </cell>
          <cell r="C5135" t="str">
            <v>Rezent\O'BOYLE_1996.pdf</v>
          </cell>
          <cell r="E5135" t="str">
            <v>http://www.dfo-mpo.gc.ca/CSAS/Csas/DocREC/1996/1996_024_e.pdf</v>
          </cell>
          <cell r="F5135" t="str">
            <v>O'BOYLE, R.N. &amp; FOWLER, G.M. &amp; HURLEY, P.C.F. &amp; SHOWELL, M.A. &amp; STOBO, W.T. &amp; JONES, C.</v>
          </cell>
          <cell r="G5135">
            <v>1996</v>
          </cell>
          <cell r="H5135" t="str">
            <v>Observations on porbeagle shark (Lamna nasus) in the north Atlantic.</v>
          </cell>
          <cell r="I5135" t="str">
            <v>DFO Atlantic Fisheries Research Document 96/24</v>
          </cell>
        </row>
        <row r="5136">
          <cell r="A5136">
            <v>5346</v>
          </cell>
          <cell r="B5136" t="str">
            <v>D</v>
          </cell>
          <cell r="C5136" t="str">
            <v>Rezent\O'BOYLE_1996b.pdf</v>
          </cell>
          <cell r="E5136" t="str">
            <v>http://www.dfo-mpo.gc.ca/CSAS/Csas/DocREC/1996/1996_026_e.pdf</v>
          </cell>
          <cell r="F5136" t="str">
            <v>O'BOYLE, R.N. &amp; FOWLER, G.M. &amp; HURLEY, P.C.F. &amp; SHOWELL, M.A. &amp; STOBO, W.T. &amp; JONES, C.</v>
          </cell>
          <cell r="G5136">
            <v>1996</v>
          </cell>
          <cell r="H5136" t="str">
            <v>Observations on shortfin mako shark (Isurus oxyrinchus) in the north Atlantic.</v>
          </cell>
          <cell r="I5136" t="str">
            <v>DFO Atlantic Fisheries Research Document 96/26</v>
          </cell>
        </row>
        <row r="5137">
          <cell r="A5137">
            <v>5347</v>
          </cell>
          <cell r="F5137" t="str">
            <v>POPOV, E.V.</v>
          </cell>
          <cell r="G5137">
            <v>1996</v>
          </cell>
          <cell r="H5137" t="str">
            <v>The use of ontogenetic series in the study of tooth plates of Cretaceous-Paleogene chimaeroid fishes.</v>
          </cell>
          <cell r="I5137" t="str">
            <v>Abstracts, 42nd Conference of the Paleontological Society, Russian Academy of Science, St. Petersburg: 69–70. [In Russian]</v>
          </cell>
        </row>
        <row r="5138">
          <cell r="A5138">
            <v>5348</v>
          </cell>
          <cell r="F5138" t="str">
            <v>POPOV, E.V. &amp; IVANOV, A.O.V.</v>
          </cell>
          <cell r="G5138">
            <v>1996</v>
          </cell>
          <cell r="H5138" t="str">
            <v>Oscillating tendencies' in morphogenesis in the Cretaceous-Paleogene Ischyodus (Chimaeroidei, Edaphodontidae).</v>
          </cell>
          <cell r="I5138" t="str">
            <v>Saratov State University: collection of papers of the conference ‘Geological Sciences–96': 53–57 [In Russian].</v>
          </cell>
        </row>
        <row r="5139">
          <cell r="A5139">
            <v>5349</v>
          </cell>
          <cell r="B5139" t="str">
            <v>D</v>
          </cell>
          <cell r="C5139" t="str">
            <v>Rezent\5349.pdf</v>
          </cell>
          <cell r="F5139" t="str">
            <v>ROSA, R.S. &amp; GOMES, U.L. &amp; GADIG, O.B.F.</v>
          </cell>
          <cell r="G5139">
            <v>1996</v>
          </cell>
          <cell r="H5139" t="str">
            <v>Um caso de teratogenia na raia de água doce Potamotrygon motoro (Natterer in Müller &amp; Henle, 1841) (Chondrichthyes: Potamotrygonidae).</v>
          </cell>
          <cell r="I5139" t="str">
            <v>Revista Nordestina de Biologia, 11 82): 125–132</v>
          </cell>
        </row>
        <row r="5140">
          <cell r="A5140">
            <v>5350</v>
          </cell>
          <cell r="B5140" t="str">
            <v>D</v>
          </cell>
          <cell r="C5140" t="str">
            <v>Fossil\5350.pdf</v>
          </cell>
          <cell r="F5140" t="str">
            <v>COATES, M.I. &amp; SEQUEIRA, S.E.K.</v>
          </cell>
          <cell r="G5140">
            <v>1998</v>
          </cell>
          <cell r="H5140" t="str">
            <v>The braincase of a primitive shark.</v>
          </cell>
          <cell r="I5140" t="str">
            <v>Transactions of the Royal Society of Edinburgh, Earth Sciences, 89: 63–85</v>
          </cell>
        </row>
        <row r="5141">
          <cell r="A5141">
            <v>5351</v>
          </cell>
          <cell r="B5141" t="str">
            <v>D</v>
          </cell>
          <cell r="C5141" t="str">
            <v>Rezent\Hurley_1998.pdf</v>
          </cell>
          <cell r="F5141" t="str">
            <v>HURLEY, P.C.F.</v>
          </cell>
          <cell r="G5141">
            <v>1998</v>
          </cell>
          <cell r="H5141" t="str">
            <v>A review of the fishery for pelagic sharks in Atlantic Canada.</v>
          </cell>
          <cell r="I5141" t="str">
            <v>Fisheries Research, 39 (2): 107–113</v>
          </cell>
        </row>
        <row r="5142">
          <cell r="A5142">
            <v>5352</v>
          </cell>
          <cell r="B5142" t="str">
            <v>D</v>
          </cell>
          <cell r="C5142" t="str">
            <v>Rezent\Marquez-Farias_1998.pdf</v>
          </cell>
          <cell r="F5142" t="str">
            <v>MÁRQUEZ-FARÍAS, J.F. &amp; CASTILLO-GÉNIZ, J.L.</v>
          </cell>
          <cell r="G5142">
            <v>1998</v>
          </cell>
          <cell r="H5142" t="str">
            <v>Fishery biology and demography of the Atlantic sharpnose shark, Rhizoprionodon terranovae, in the southern Gulf of Mexico.</v>
          </cell>
          <cell r="I5142" t="str">
            <v>Fisheries Research, 39 (2): 183–198</v>
          </cell>
        </row>
        <row r="5143">
          <cell r="A5143">
            <v>5353</v>
          </cell>
          <cell r="B5143" t="str">
            <v>D</v>
          </cell>
          <cell r="C5143" t="str">
            <v>Rezent\Maruska-Tricas_1998.pdf</v>
          </cell>
          <cell r="E5143" t="str">
            <v>http://www.hawaii.edu/fishlab/pubs/Maruska%20&amp;%20Tricas%201998.pdf</v>
          </cell>
          <cell r="F5143" t="str">
            <v>MARUSKA, K.P. &amp; TRICAS, T.C.</v>
          </cell>
          <cell r="G5143">
            <v>1998</v>
          </cell>
          <cell r="H5143" t="str">
            <v>Morphology of the mechanosensory lateral line system in the Atlantic stingray, Dasyatis sabina: the mechanotactile hypothesis.</v>
          </cell>
          <cell r="I5143" t="str">
            <v>Journal of Morphology, 238 (1): 1–22</v>
          </cell>
        </row>
        <row r="5144">
          <cell r="A5144">
            <v>5354</v>
          </cell>
          <cell r="B5144" t="str">
            <v>D</v>
          </cell>
          <cell r="C5144" t="str">
            <v>Rezent\Sisneros_1998.pdf</v>
          </cell>
          <cell r="F5144" t="str">
            <v>SISNEROS, J.A. &amp; TRICAS, T.C. &amp; LUER, C.A.</v>
          </cell>
          <cell r="G5144">
            <v>1998</v>
          </cell>
          <cell r="H5144" t="str">
            <v>Response properties and biological function of the skate electrosensory system during ontogeny.</v>
          </cell>
          <cell r="I5144" t="str">
            <v>Journal of Comparative Physiology A: Neuroethology, Sensory, Neural, and Behavioral Physiology, 183 (1): 87–99</v>
          </cell>
        </row>
        <row r="5145">
          <cell r="A5145">
            <v>5355</v>
          </cell>
          <cell r="B5145" t="str">
            <v>D</v>
          </cell>
          <cell r="C5145" t="str">
            <v>Rezent\Tricas-New_1998.pdf</v>
          </cell>
          <cell r="F5145" t="str">
            <v>TRICAS, T.C. &amp; NEW, J.G.</v>
          </cell>
          <cell r="G5145">
            <v>1998</v>
          </cell>
          <cell r="H5145" t="str">
            <v>Sensitivity and response dynamics of elasmobranch electrosensory primary afferent neurons to near threshold fields.</v>
          </cell>
          <cell r="I5145" t="str">
            <v>Journal of Comparative Physiology A: Neuroethology, Sensory, Neural, and Behavioral Physiology, 182 (1): 89–101</v>
          </cell>
        </row>
        <row r="5146">
          <cell r="A5146">
            <v>5356</v>
          </cell>
          <cell r="B5146" t="str">
            <v>D O</v>
          </cell>
          <cell r="C5146" t="str">
            <v>Fossil\ANDERSON_1999.pdf</v>
          </cell>
          <cell r="F5146" t="str">
            <v>ANDERSON, M.E. &amp; LONG, J.A. &amp; GESS, R.W. &amp; HILLER, N.</v>
          </cell>
          <cell r="G5146">
            <v>1999</v>
          </cell>
          <cell r="H5146" t="str">
            <v>An unusual new fossil shark (Pisces: Chondrichthyes) from the Late Devonian of South Africa.</v>
          </cell>
          <cell r="I5146" t="str">
            <v>Records of the Western Australian Museum, Supplement, 57: 151–156</v>
          </cell>
        </row>
        <row r="5147">
          <cell r="A5147">
            <v>5357</v>
          </cell>
          <cell r="B5147" t="str">
            <v>D</v>
          </cell>
          <cell r="C5147" t="str">
            <v>Rezent\Henningsen_1999.pdf</v>
          </cell>
          <cell r="F5147" t="str">
            <v>HENNINGSEN, A.D.</v>
          </cell>
          <cell r="G5147">
            <v>1999</v>
          </cell>
          <cell r="H5147" t="str">
            <v>Levels of recirculating reproductively-related steroid hormones in female elasmobranchs. Implications for reproduction in a captive environment.</v>
          </cell>
          <cell r="I5147" t="str">
            <v>Aquarium Sciences and Conservation, 2 (3): 97–116</v>
          </cell>
        </row>
        <row r="5148">
          <cell r="A5148">
            <v>5359</v>
          </cell>
          <cell r="B5148" t="str">
            <v>D</v>
          </cell>
          <cell r="C5148" t="str">
            <v>Rezent\Henningsen_2000.pdf</v>
          </cell>
          <cell r="F5148" t="str">
            <v>HENNINGSEN, A.D.</v>
          </cell>
          <cell r="G5148">
            <v>2000</v>
          </cell>
          <cell r="H5148" t="str">
            <v>Notes on reproduction in the southern stingray, Dasyatis americana (Chondrichthyes: Dasyatidae), in a captive environment.</v>
          </cell>
          <cell r="I5148" t="str">
            <v>Copeia, 2000 (3): 826–828</v>
          </cell>
        </row>
        <row r="5149">
          <cell r="A5149">
            <v>5360</v>
          </cell>
          <cell r="B5149" t="str">
            <v>D</v>
          </cell>
          <cell r="C5149" t="str">
            <v>Fossil\ABSTRACT_2000.pdf</v>
          </cell>
          <cell r="F5149" t="str">
            <v>HOGANSON, J.W.</v>
          </cell>
          <cell r="G5149">
            <v>2000</v>
          </cell>
          <cell r="H5149" t="str">
            <v>Additional evidence for the extinction of cartilaginous fish at the end of the Cretaceous from the marine Breien Member (Maastrichtian) of the Hell Creek Formation, North Dakota. Abstract.</v>
          </cell>
          <cell r="I5149" t="str">
            <v>Journal of Vertebrate Paleontology, 20 (Supplement to Number 3): 49A</v>
          </cell>
        </row>
        <row r="5150">
          <cell r="A5150">
            <v>5361</v>
          </cell>
          <cell r="B5150" t="str">
            <v>D</v>
          </cell>
          <cell r="C5150" t="str">
            <v>Rezent\Kajiuraa-Sebastiana-Tricasa_2000.pdf</v>
          </cell>
          <cell r="E5150" t="str">
            <v>http://www.science.fau.edu/sharklab/pdfs/kst00.pdf</v>
          </cell>
          <cell r="F5150" t="str">
            <v>KAJIURA, S.M. &amp; SEBASTIAN, A.P. &amp; TRICAS, T.C.</v>
          </cell>
          <cell r="G5150">
            <v>2000</v>
          </cell>
          <cell r="H5150" t="str">
            <v>Dermal bite wounds as indicators of reproductive seasonality and behaviour in the Atlantic stingray, Dasyatis sabina.</v>
          </cell>
          <cell r="I5150" t="str">
            <v>Environmental Biology of Fishes, 58 (1): 23–31</v>
          </cell>
        </row>
        <row r="5151">
          <cell r="A5151">
            <v>5363</v>
          </cell>
          <cell r="B5151" t="str">
            <v>D</v>
          </cell>
          <cell r="C5151" t="str">
            <v>Rezent\PEACH_2000.pdf</v>
          </cell>
          <cell r="F5151" t="str">
            <v>PEACH, M.B. &amp; ROUSE, G.W.</v>
          </cell>
          <cell r="G5151">
            <v>2000</v>
          </cell>
          <cell r="H5151" t="str">
            <v>The morphology of the pit organs and lateral line canal neuromasts of Mustelus antarcticus (Chondrichthyes: Triakidae).</v>
          </cell>
          <cell r="I5151" t="str">
            <v>Journal of the Marine Biological Association of the United Kingdom, 80 (1): 155–162</v>
          </cell>
        </row>
        <row r="5152">
          <cell r="A5152">
            <v>5364</v>
          </cell>
          <cell r="B5152" t="str">
            <v>D</v>
          </cell>
          <cell r="C5152" t="str">
            <v>Rezent\RODDA_only_abstract_2000.pdf</v>
          </cell>
          <cell r="F5152" t="str">
            <v>RODDA, K.R.</v>
          </cell>
          <cell r="G5152">
            <v>2000</v>
          </cell>
          <cell r="H5152" t="str">
            <v>Development in the Port Jackson shark embryo.</v>
          </cell>
          <cell r="I5152" t="str">
            <v>PhD Thesis, University of Adelaide, Australia.</v>
          </cell>
        </row>
        <row r="5153">
          <cell r="A5153">
            <v>5365</v>
          </cell>
          <cell r="B5153" t="str">
            <v>D</v>
          </cell>
          <cell r="C5153" t="str">
            <v>Rezent\WILGA_2000.pdf</v>
          </cell>
          <cell r="E5153" t="str">
            <v>http://jeb.biologists.org/content/203/15/2261.full.pdf+html</v>
          </cell>
          <cell r="F5153" t="str">
            <v>WILGA, C.D. &amp; LAUDER, G.V.</v>
          </cell>
          <cell r="G5153">
            <v>2000</v>
          </cell>
          <cell r="H5153" t="str">
            <v>Three-dimensional kinematics and wake structure of the pectoral fins during locomotion in leopard sharks Triakis semifasciata.</v>
          </cell>
          <cell r="I5153" t="str">
            <v>Journal of Experimental Biology, 203 (15): 2261–2278</v>
          </cell>
        </row>
        <row r="5154">
          <cell r="A5154">
            <v>5366</v>
          </cell>
          <cell r="F5154" t="str">
            <v>CAMPANA, S.E.</v>
          </cell>
          <cell r="G5154">
            <v>2001</v>
          </cell>
          <cell r="H5154" t="str">
            <v>Shark research program.</v>
          </cell>
          <cell r="I5154" t="str">
            <v>Bedford Institute of Oceanography 2000: 28–29</v>
          </cell>
        </row>
        <row r="5155">
          <cell r="A5155">
            <v>5367</v>
          </cell>
          <cell r="B5155" t="str">
            <v>D</v>
          </cell>
          <cell r="C5155" t="str">
            <v>Rezent\Campana-et-al_2001.pdf</v>
          </cell>
          <cell r="E5155" t="str">
            <v>http://www.bio.gc.ca/sharks/documents/porbeagle%20res%20doc.pdf</v>
          </cell>
          <cell r="F5155" t="str">
            <v>CAMPANA, S.E. &amp; MARKS, L. &amp; JOYCE, W. &amp; HARLEY, S.</v>
          </cell>
          <cell r="G5155">
            <v>2001</v>
          </cell>
          <cell r="H5155" t="str">
            <v>Analytical assessment of the porbeagle shark (Lamna nasus) population in the northwest Atlantic, with estimates of long-term sustainable yield.</v>
          </cell>
          <cell r="I5155" t="str">
            <v>CSAS Research Document 2001/067</v>
          </cell>
        </row>
        <row r="5156">
          <cell r="A5156">
            <v>5368</v>
          </cell>
          <cell r="B5156" t="str">
            <v>D</v>
          </cell>
          <cell r="C5156" t="str">
            <v>Fossil\DUFFIN_2001a.pdf</v>
          </cell>
          <cell r="F5156" t="str">
            <v>DUFFIN, C.J.</v>
          </cell>
          <cell r="G5156">
            <v>2001</v>
          </cell>
          <cell r="H5156" t="str">
            <v>A chimaerid (Holocephali, Chimaeriformes) vomerine toothplate from the Upper Cretaceous of Belgium.</v>
          </cell>
          <cell r="I5156" t="str">
            <v>Palaeontology, 44 (6): 1179–1188</v>
          </cell>
        </row>
        <row r="5157">
          <cell r="A5157">
            <v>5369</v>
          </cell>
          <cell r="B5157" t="str">
            <v>D</v>
          </cell>
          <cell r="C5157" t="str">
            <v>Rezent\FRISK_2001.pdf</v>
          </cell>
          <cell r="F5157" t="str">
            <v>FRISK, M.G. &amp; MILLER, T.J. &amp; FOGARTY, M.J.</v>
          </cell>
          <cell r="G5157">
            <v>2001</v>
          </cell>
          <cell r="H5157" t="str">
            <v>Estimation and analysis of biological parameters in elasmobranch fishes: a comparative life history study.</v>
          </cell>
          <cell r="I5157" t="str">
            <v>Canadian Journal of Fisheries and Aquatic Sciences, 58 (5): 969–981</v>
          </cell>
        </row>
        <row r="5158">
          <cell r="A5158">
            <v>5370</v>
          </cell>
          <cell r="B5158" t="str">
            <v>D</v>
          </cell>
          <cell r="C5158" t="str">
            <v>Rezent\Haine_2001.pdf</v>
          </cell>
          <cell r="F5158" t="str">
            <v>HAINE, O.S. &amp; RIDD, P.V. &amp; ROWE, R.J.</v>
          </cell>
          <cell r="G5158">
            <v>2001</v>
          </cell>
          <cell r="H5158" t="str">
            <v>Range of electrosensory detection of prey by Carcharhinus melanopterus and Himantura granulata.</v>
          </cell>
          <cell r="I5158" t="str">
            <v>Marine and Freshwater Research, 52 (3): 291–296</v>
          </cell>
        </row>
        <row r="5159">
          <cell r="A5159">
            <v>5371</v>
          </cell>
          <cell r="B5159" t="str">
            <v>D</v>
          </cell>
          <cell r="C5159" t="str">
            <v>Rezent\Holland-et-al_2001.pdf</v>
          </cell>
          <cell r="F5159" t="str">
            <v>HOLLAND, K.N. &amp; BUSH, A.C. &amp; MEYER, C.G. &amp; KAJIURA, S.M. &amp; WETHERBEE, B.M. &amp; LOWE, C.G.</v>
          </cell>
          <cell r="G5159">
            <v>2001</v>
          </cell>
          <cell r="H5159" t="str">
            <v>Five tags applied to a single species in a single location: the tiger shark experience.</v>
          </cell>
          <cell r="I5159" t="str">
            <v>In: JR Sibert &amp; JL Nielsen, eds. Electronic tagging and tracking in marine fisheries. Kluwer Academic Publishers, The Netherlands: 237–247</v>
          </cell>
        </row>
        <row r="5160">
          <cell r="A5160">
            <v>5372</v>
          </cell>
          <cell r="B5160" t="str">
            <v>D</v>
          </cell>
          <cell r="C5160" t="str">
            <v>Rezent\Kajiura_2001.pdf</v>
          </cell>
          <cell r="E5160" t="str">
            <v>http://www.science.fau.edu/sharklab/pdfs/k01.pdf</v>
          </cell>
          <cell r="F5160" t="str">
            <v>KAJIURA, S.M.</v>
          </cell>
          <cell r="G5160">
            <v>2001</v>
          </cell>
          <cell r="H5160" t="str">
            <v>Head morphology and electrosensory pore distribution of carcharhinid and sphyrnid sharks.</v>
          </cell>
          <cell r="I5160" t="str">
            <v>Environmental Biology of Fishes, 61 (2): 125–133</v>
          </cell>
        </row>
        <row r="5161">
          <cell r="A5161">
            <v>5373</v>
          </cell>
          <cell r="B5161" t="str">
            <v>D</v>
          </cell>
          <cell r="C5161" t="str">
            <v>Rezent\Maruska_2001.pdf</v>
          </cell>
          <cell r="F5161" t="str">
            <v>MARUSKA, K.P.</v>
          </cell>
          <cell r="G5161">
            <v>2001</v>
          </cell>
          <cell r="H5161" t="str">
            <v>Morphology of the mechanosensory lateral line system in elasmobranch fishes: ecological and behavioral considerations.</v>
          </cell>
          <cell r="I5161" t="str">
            <v>Environmental Biology of Fishes, 60 (1–3): 47–75</v>
          </cell>
        </row>
        <row r="5162">
          <cell r="A5162">
            <v>5374</v>
          </cell>
          <cell r="F5162" t="str">
            <v>PEACH, M.B.</v>
          </cell>
          <cell r="G5162">
            <v>2001</v>
          </cell>
          <cell r="H5162" t="str">
            <v>The pit organs of elasmobranchs - their structure, distribution, evolution and roles in behaviour.</v>
          </cell>
          <cell r="I5162" t="str">
            <v>PhD Thesis, University of Sydney.</v>
          </cell>
        </row>
        <row r="5163">
          <cell r="A5163">
            <v>5375</v>
          </cell>
          <cell r="B5163" t="str">
            <v>D</v>
          </cell>
          <cell r="C5163" t="str">
            <v>Rezent\Pratt_2001.pdf</v>
          </cell>
          <cell r="F5163" t="str">
            <v>PRATT, H.L. &amp; CARRIER, J.C.</v>
          </cell>
          <cell r="G5163">
            <v>2001</v>
          </cell>
          <cell r="H5163" t="str">
            <v>A review of elasmobranch reproductive behavior with a case study on the nurse shark, Ginglymostoma cirratum.</v>
          </cell>
          <cell r="I5163" t="str">
            <v>Environmental Biology of Fishes, 60 (1–3): 157–188</v>
          </cell>
        </row>
        <row r="5164">
          <cell r="A5164">
            <v>5376</v>
          </cell>
          <cell r="B5164" t="str">
            <v>D</v>
          </cell>
          <cell r="C5164" t="str">
            <v>Rezent\SHIMADA_2001a.pdf</v>
          </cell>
          <cell r="F5164" t="str">
            <v>SHIMADA, K.</v>
          </cell>
          <cell r="G5164">
            <v>2001</v>
          </cell>
          <cell r="H5164" t="str">
            <v>Notes on the dentition of the bigeye sandtiger shark, Odontaspis noronhai (Lamniformes: Odontaspididae).</v>
          </cell>
          <cell r="I5164" t="str">
            <v>Journal of Fossil Research, 34: 15–17</v>
          </cell>
        </row>
        <row r="5165">
          <cell r="A5165">
            <v>5377</v>
          </cell>
          <cell r="B5165" t="str">
            <v>D</v>
          </cell>
          <cell r="C5165" t="str">
            <v>Rezent\CAMPANA-GONZALEZ-JOYCE-MARKS_2002.pdf</v>
          </cell>
          <cell r="E5165" t="str">
            <v>http://www.bio.gc.ca/sharks/documents/blue%20shark%20res%20doc.pdf</v>
          </cell>
          <cell r="F5165" t="str">
            <v>CAMPANA, S.E. &amp; GONZALEZ, P. &amp; JOYCE, W. &amp; MARKS, L.</v>
          </cell>
          <cell r="G5165">
            <v>2002</v>
          </cell>
          <cell r="H5165" t="str">
            <v>Catch, bycatch and landings of blue shark (Prionace glauca) in the Canadian Atlantic.</v>
          </cell>
          <cell r="I5165" t="str">
            <v>CSAS Research Document 2002/101</v>
          </cell>
        </row>
        <row r="5166">
          <cell r="A5166">
            <v>5378</v>
          </cell>
          <cell r="B5166" t="str">
            <v>D</v>
          </cell>
          <cell r="C5166" t="str">
            <v>Rezent\Campana-et-al_2002.pdf</v>
          </cell>
          <cell r="E5166" t="str">
            <v>http://www.bio.gc.ca/sharks/documents/PORBEAGLE%20NAJFM.pdf</v>
          </cell>
          <cell r="F5166" t="str">
            <v>CAMPANA, S.E. &amp; JOYCE, W. &amp; MARKS, L. &amp; NATANSON, L.J. &amp; KOHLER, N.E. &amp; JENSEN, C.F. &amp; MELLO, J.J. &amp; PRATT, H.L. &amp; MYKLEVOLL, S.</v>
          </cell>
          <cell r="G5166">
            <v>2002</v>
          </cell>
          <cell r="H5166" t="str">
            <v>Population Dynamics of the Porbeagle in the Northwest Atlantic Ocean.</v>
          </cell>
          <cell r="I5166" t="str">
            <v>North American Journal of Fisheries Management, 22: 106–121</v>
          </cell>
        </row>
        <row r="5167">
          <cell r="A5167">
            <v>5379</v>
          </cell>
          <cell r="B5167" t="str">
            <v>D</v>
          </cell>
          <cell r="C5167" t="str">
            <v>Rezent\CAMPANA-NATANSON-MYKLEVOLL_2002.pdf</v>
          </cell>
          <cell r="E5167" t="str">
            <v>http://www.bio.gc.ca/sharks/documents/porbeagle%20cjfas.pdf</v>
          </cell>
          <cell r="F5167" t="str">
            <v>CAMPANA, S.E. &amp; NATANSON, L.J. &amp; MYKLEVOLL, S.</v>
          </cell>
          <cell r="G5167">
            <v>2002</v>
          </cell>
          <cell r="H5167" t="str">
            <v>Bomb dating and age determination of large pelagic sharks.</v>
          </cell>
          <cell r="I5167" t="str">
            <v>Canadian Journal of Fisheries and Aquatic Sciences, 59 (3): 450–455</v>
          </cell>
        </row>
        <row r="5168">
          <cell r="A5168">
            <v>5380</v>
          </cell>
          <cell r="B5168" t="str">
            <v>D</v>
          </cell>
          <cell r="C5168" t="str">
            <v>Rezent\Feldheim_2002.pdf</v>
          </cell>
          <cell r="F5168" t="str">
            <v>FELDHEIM, K.A. &amp; GRUBER, S.H. &amp; ASHLEY, M.V.</v>
          </cell>
          <cell r="G5168">
            <v>2002</v>
          </cell>
          <cell r="H5168" t="str">
            <v>The breeding biology of lemon sharks at a tropical nursery lagoon.</v>
          </cell>
          <cell r="I5168" t="str">
            <v>Proceedings of the Royal Society of London, Series B, 269: 1655–1661</v>
          </cell>
        </row>
        <row r="5169">
          <cell r="A5169">
            <v>5381</v>
          </cell>
          <cell r="F5169" t="str">
            <v>FERREIRA, L.A. &amp; FERREIRA, T.G.A. &amp; DE AMORIM, A.F.</v>
          </cell>
          <cell r="G5169">
            <v>2002</v>
          </cell>
          <cell r="H5169" t="str">
            <v>Embryo anomaly of blue shark, Prionace glauca (Linnaeus, 1758) Carcharhinidae, Carcharhiniformes. Abstract.</v>
          </cell>
          <cell r="I5169" t="str">
            <v>In: II Reunião da Sociedade Brasileira para Estudo em Elasmobrânquios SBEEL. Caderno de resumos, João Pessoa: SBEEL.: 38–39</v>
          </cell>
        </row>
        <row r="5170">
          <cell r="A5170">
            <v>5382</v>
          </cell>
          <cell r="B5170" t="str">
            <v>D</v>
          </cell>
          <cell r="C5170" t="str">
            <v>Rezent\GELSLEICHTER_2002.pdf</v>
          </cell>
          <cell r="E5170" t="str">
            <v>http://shell.cas.usf.edu/motta/PubertyPaper.pdf</v>
          </cell>
          <cell r="F5170" t="str">
            <v>GELSLEICHTER, J. &amp; RASMUSSEN, L.E.L. &amp; MANIRE, C.A. &amp; TYMINSKI, J. &amp; CHANG, B. &amp; LOMBARDI-CARLSON, L.</v>
          </cell>
          <cell r="G5170">
            <v>2002</v>
          </cell>
          <cell r="H5170" t="str">
            <v>Serum steroid concentrations and development of reproductive organs during puberty in male bonnethead sharks, Sphyrna tiburo.</v>
          </cell>
          <cell r="I5170" t="str">
            <v>Fish Physiology and Biochemistry, 26 (4): 389–401</v>
          </cell>
        </row>
        <row r="5171">
          <cell r="A5171">
            <v>5383</v>
          </cell>
          <cell r="B5171" t="str">
            <v>D</v>
          </cell>
          <cell r="C5171" t="str">
            <v>Rezent\GUDO_2002.pdf</v>
          </cell>
          <cell r="F5171" t="str">
            <v>GUDO, M. &amp; HOMBERGER, D.G.</v>
          </cell>
          <cell r="G5171">
            <v>2002</v>
          </cell>
          <cell r="H5171" t="str">
            <v>The functional morphology of the pectoral fin girdle of the spiny dogfish (Squalus acanthias): implications for the evolutionary history of the pectoral girdle of vertebrates.</v>
          </cell>
          <cell r="I5171" t="str">
            <v>Palaeobiodiversity and Palaeoenvironments, 82 (1): 241–252</v>
          </cell>
        </row>
        <row r="5172">
          <cell r="A5172">
            <v>5384</v>
          </cell>
          <cell r="B5172" t="str">
            <v>D</v>
          </cell>
          <cell r="C5172" t="str">
            <v>Rezent\Kajiura-Holland_2002.pdf</v>
          </cell>
          <cell r="E5172" t="str">
            <v>http://jeb.biologists.org/content/205/23/3609.full.pdf+html</v>
          </cell>
          <cell r="F5172" t="str">
            <v>KAJIURA, S.M. &amp; HOLLAND, K.N.</v>
          </cell>
          <cell r="G5172">
            <v>2002</v>
          </cell>
          <cell r="H5172" t="str">
            <v>Electroreception in juvenile scalloped hammerhead and sandbar sharks.</v>
          </cell>
          <cell r="I5172" t="str">
            <v>Journal of Experimental Biology, 205 (23): 3609–3621</v>
          </cell>
        </row>
        <row r="5173">
          <cell r="A5173">
            <v>5385</v>
          </cell>
          <cell r="B5173" t="str">
            <v>D</v>
          </cell>
          <cell r="C5173" t="str">
            <v>Rezent\MOLLET-et-al_2002a.pdf</v>
          </cell>
          <cell r="F5173" t="str">
            <v>MOLLET, H.F. &amp; EZCURRA, J.M. &amp; O'SULLIVAN, J.B.</v>
          </cell>
          <cell r="G5173">
            <v>2002</v>
          </cell>
          <cell r="H5173" t="str">
            <v>Captive biology of the pelagic stingray, Dasyatis violacea (Bonaparte, 1832).</v>
          </cell>
          <cell r="I5173" t="str">
            <v>Marine and Freshwater Research, 53 (2): 531–541</v>
          </cell>
        </row>
        <row r="5174">
          <cell r="A5174">
            <v>5386</v>
          </cell>
          <cell r="B5174" t="str">
            <v>D</v>
          </cell>
          <cell r="C5174" t="str">
            <v>Rezent\Sisneros-Tricas_2002a.pdf</v>
          </cell>
          <cell r="F5174" t="str">
            <v>SISNEROS, J.S. &amp; TRICAS, T.C.</v>
          </cell>
          <cell r="G5174">
            <v>2002</v>
          </cell>
          <cell r="H5174" t="str">
            <v>Ontogenetic changes in the response properties of the peripheral electrosensory system in the Atlantic stingray (Dasyatis sabina).</v>
          </cell>
          <cell r="I5174" t="str">
            <v>Brain, Behavior and Evolution, 59 (39): 130–140</v>
          </cell>
        </row>
        <row r="5175">
          <cell r="A5175">
            <v>5387</v>
          </cell>
          <cell r="B5175" t="str">
            <v>D</v>
          </cell>
          <cell r="C5175" t="str">
            <v>Rezent\Young-et-al_2002.pdf</v>
          </cell>
          <cell r="E5175" t="str">
            <v>http://www.science.fau.edu/sharklab/pdfs/ykvcs02.pdf</v>
          </cell>
          <cell r="F5175" t="str">
            <v>YOUNG, F.A. &amp; KAJIURA, S.M. &amp; VISSER, G.V. &amp; CORREIA, J.P. &amp; SMITH, M.F.L.</v>
          </cell>
          <cell r="G5175">
            <v>2002</v>
          </cell>
          <cell r="H5175" t="str">
            <v>Notes on the long-term transport of the scalloped hammerhead shark (Sphyrna lewini).</v>
          </cell>
          <cell r="I5175" t="str">
            <v>Zoo Biology, 21 (3): 243–251</v>
          </cell>
        </row>
        <row r="5176">
          <cell r="A5176">
            <v>5388</v>
          </cell>
          <cell r="B5176" t="str">
            <v>D</v>
          </cell>
          <cell r="C5176" t="str">
            <v>Rezent\CAMPANA-JOYCE- MARKS_2003.pdf</v>
          </cell>
          <cell r="E5176" t="str">
            <v>http://www.bio.gc.ca/sharks/documents/ResDoc%20porbeagle%20for%20NAP2003_007e.pdf</v>
          </cell>
          <cell r="F5176" t="str">
            <v>CAMPANA, S.E. &amp; JOYCE, W. &amp; MARKS, L.</v>
          </cell>
          <cell r="G5176">
            <v>2003</v>
          </cell>
          <cell r="H5176" t="str">
            <v>Status of the porbeagle shark (Lamna nasus) population in the Northwest Atlantic in the context of  species at risk.</v>
          </cell>
          <cell r="I5176" t="str">
            <v>CSAS Research Document 2003/007</v>
          </cell>
        </row>
        <row r="5177">
          <cell r="A5177">
            <v>5389</v>
          </cell>
          <cell r="B5177" t="str">
            <v>D</v>
          </cell>
          <cell r="C5177" t="str">
            <v>Rezent\Chapman_2003.pdf</v>
          </cell>
          <cell r="F5177" t="str">
            <v>CHAPMAN, D.D. &amp; CORCORAN, M.J. &amp; HARVEY, G.M. &amp; MALAN, S. &amp; SHIVJI, M.S.</v>
          </cell>
          <cell r="G5177">
            <v>2003</v>
          </cell>
          <cell r="H5177" t="str">
            <v>Mating behavior of southern stingrays, Dasyatis americana (Dasyatidae).</v>
          </cell>
          <cell r="I5177" t="str">
            <v>Environmental Biology of Fishes, 68 (2): 241–245</v>
          </cell>
        </row>
        <row r="5178">
          <cell r="A5178">
            <v>5390</v>
          </cell>
          <cell r="B5178" t="str">
            <v>D</v>
          </cell>
          <cell r="C5178" t="str">
            <v>Rezent\Fangue_2003.pdf</v>
          </cell>
          <cell r="F5178" t="str">
            <v>FANGUE, N.A. &amp; BENNETT, W.A.</v>
          </cell>
          <cell r="G5178">
            <v>2003</v>
          </cell>
          <cell r="H5178" t="str">
            <v>Thermal tolerance responses of laboratoryacclimated and seasonally acclimatized Atlantic stingray, Dasyatis sabina.</v>
          </cell>
          <cell r="I5178" t="str">
            <v>Copeia, 2003 (2): 315–325</v>
          </cell>
        </row>
        <row r="5179">
          <cell r="A5179">
            <v>5391</v>
          </cell>
          <cell r="B5179" t="str">
            <v>D</v>
          </cell>
          <cell r="C5179" t="str">
            <v>Rezent\Ismen_2003.pdf</v>
          </cell>
          <cell r="F5179" t="str">
            <v>ISMEN, A.</v>
          </cell>
          <cell r="G5179">
            <v>2003</v>
          </cell>
          <cell r="H5179" t="str">
            <v>Age, Size, reproduction and food of common stingray (Dasyatis pastinaca L., 1758) in Iskenderun Bay, the eastern Mediterranean.</v>
          </cell>
          <cell r="I5179" t="str">
            <v>Fisheries Research, 60 (1): 169–176</v>
          </cell>
        </row>
        <row r="5180">
          <cell r="A5180">
            <v>5392</v>
          </cell>
          <cell r="B5180" t="str">
            <v>D</v>
          </cell>
          <cell r="C5180" t="str">
            <v>Rezent\Kajiura_2003.pdf</v>
          </cell>
          <cell r="F5180" t="str">
            <v>KAJIURA, S.M.</v>
          </cell>
          <cell r="G5180">
            <v>2003</v>
          </cell>
          <cell r="H5180" t="str">
            <v>Electroreception in neonatal bonnethead sharks, Sphyrna tiburo.</v>
          </cell>
          <cell r="I5180" t="str">
            <v>Marine Biology, 143 (3): 603–611</v>
          </cell>
        </row>
        <row r="5181">
          <cell r="A5181">
            <v>5393</v>
          </cell>
          <cell r="B5181" t="str">
            <v>D</v>
          </cell>
          <cell r="C5181" t="str">
            <v>Rezent\Kajiura-Forni-Summers_2003.pdf</v>
          </cell>
          <cell r="F5181" t="str">
            <v>KAJIURA, S.M. &amp; FORNI, J.B. &amp; SUMMERS, A.P.</v>
          </cell>
          <cell r="G5181">
            <v>2003</v>
          </cell>
          <cell r="H5181" t="str">
            <v>Maneuvering in juvenile carcharhinid and sphyrnid sharks: the role of the hammerhead shark cephalofoil.</v>
          </cell>
          <cell r="I5181" t="str">
            <v>Zoology, 106 (1): 19–28</v>
          </cell>
        </row>
        <row r="5182">
          <cell r="A5182">
            <v>5394</v>
          </cell>
          <cell r="B5182" t="str">
            <v>D</v>
          </cell>
          <cell r="C5182" t="str">
            <v>Rezent\MacNeil-Campana_2003.pdf</v>
          </cell>
          <cell r="E5182" t="str">
            <v>http://www.bio.gc.ca/sharks/documents/MacNeil%20JNAFS.pdf</v>
          </cell>
          <cell r="F5182" t="str">
            <v>MACNEIL, M.A. &amp; CAMPANA, S.E.</v>
          </cell>
          <cell r="G5182">
            <v>2003</v>
          </cell>
          <cell r="H5182" t="str">
            <v>Comparison of whole and sectioned vertebrae for determining the age of young blue shark (Prionace glauca).</v>
          </cell>
          <cell r="I5182" t="str">
            <v>Journal of Northwest Atlantic Fishery Science, 30: 77–82</v>
          </cell>
        </row>
        <row r="5183">
          <cell r="A5183">
            <v>5395</v>
          </cell>
          <cell r="B5183" t="str">
            <v>D</v>
          </cell>
          <cell r="C5183" t="str">
            <v>Rezent\mccord_2003.pdf</v>
          </cell>
          <cell r="E5183" t="str">
            <v>http://www.bio.gc.ca/sharks/documents/Mccord.pdf</v>
          </cell>
          <cell r="F5183" t="str">
            <v>MCCORD, M.E. &amp; CAMPANA, S.E.</v>
          </cell>
          <cell r="G5183">
            <v>2003</v>
          </cell>
          <cell r="H5183" t="str">
            <v>A quantitative assessment of the diet of the blue shark (Prionace glauca) off Nova Scotia, Canada.</v>
          </cell>
          <cell r="I5183" t="str">
            <v>Journal of Northwest Atlantic Fishery Science, 32: 57–63</v>
          </cell>
        </row>
        <row r="5184">
          <cell r="A5184">
            <v>5396</v>
          </cell>
          <cell r="B5184" t="str">
            <v>D</v>
          </cell>
          <cell r="C5184" t="str">
            <v>Rezent\Nelson-Kajiura-Losey_2003.pdf</v>
          </cell>
          <cell r="F5184" t="str">
            <v>NELSON, P.A. &amp; KAJIURA, S.M. &amp; LOSEY, G.S.</v>
          </cell>
          <cell r="G5184">
            <v>2003</v>
          </cell>
          <cell r="H5184" t="str">
            <v>Exposure to solar radiation may increase ocular UV-filtering in the juvenile scalloped hammerhead shark, Sphyrna lewini.</v>
          </cell>
          <cell r="I5184" t="str">
            <v>Marine Biology, 142 (1): 53–56</v>
          </cell>
        </row>
        <row r="5185">
          <cell r="A5185">
            <v>5397</v>
          </cell>
          <cell r="B5185" t="str">
            <v>D</v>
          </cell>
          <cell r="C5185" t="str">
            <v>Rezent\Peach_2003a.pdf</v>
          </cell>
          <cell r="F5185" t="str">
            <v>PEACH, M.B.</v>
          </cell>
          <cell r="G5185">
            <v>2003</v>
          </cell>
          <cell r="H5185" t="str">
            <v>Inter- and intraspecific variation in the distribution and abundance of pit organs (free neuromasts) on sharks and rays.</v>
          </cell>
          <cell r="I5185" t="str">
            <v>Journal of Morphology, 256 (1): 89–102</v>
          </cell>
        </row>
        <row r="5186">
          <cell r="A5186">
            <v>5398</v>
          </cell>
          <cell r="B5186" t="str">
            <v>D</v>
          </cell>
          <cell r="C5186" t="str">
            <v>Rezent\Summers-et-al_2003.pdf</v>
          </cell>
          <cell r="F5186" t="str">
            <v>SUMMERS, A.P. &amp; KOOB-EMUNDS, M.M. &amp; KAJIURA, S.M. &amp; KOOB, T.J.</v>
          </cell>
          <cell r="G5186">
            <v>2003</v>
          </cell>
          <cell r="H5186" t="str">
            <v>A novel fibrocartilaginous tendon from an elasmobranch fish (Rhinoptera bonasus).</v>
          </cell>
          <cell r="I5186" t="str">
            <v>Cell and Tissue Research, 312 (2): 221–227</v>
          </cell>
        </row>
        <row r="5187">
          <cell r="A5187">
            <v>5399</v>
          </cell>
          <cell r="B5187" t="str">
            <v>D</v>
          </cell>
          <cell r="C5187" t="str">
            <v>Rezent\Campana-et-al_2004-Isurus.pdf</v>
          </cell>
          <cell r="E5187" t="str">
            <v>http://www.bio.gc.ca/sharks/documents/mako%20res%20doc.pdf</v>
          </cell>
          <cell r="F5187" t="str">
            <v>CAMPANA, S.E. &amp; MARKS, L. &amp; JOYCE, W.</v>
          </cell>
          <cell r="G5187">
            <v>2004</v>
          </cell>
          <cell r="H5187" t="str">
            <v>Biology, fishery and stock status of shortfin mako sharks (Isurus oxyrinchus) in Atlantic Canadian Waters.</v>
          </cell>
          <cell r="I5187" t="str">
            <v>CSAS Research Document 2004/094</v>
          </cell>
        </row>
        <row r="5188">
          <cell r="A5188">
            <v>5400</v>
          </cell>
          <cell r="B5188" t="str">
            <v>D</v>
          </cell>
          <cell r="C5188" t="str">
            <v>Rezent\CAMPANA-MARKS-JOYCE-KOHLER_2004.pdf</v>
          </cell>
          <cell r="E5188" t="str">
            <v>http://www.bio.gc.ca/sharks/documents/Derby%20Res%20Doc.pdf</v>
          </cell>
          <cell r="F5188" t="str">
            <v>CAMPANA, S.E. &amp; MARKS, L. &amp; JOYCE, W. &amp; KOHLER, N.E.</v>
          </cell>
          <cell r="G5188">
            <v>2004</v>
          </cell>
          <cell r="H5188" t="str">
            <v>Influence of recreational and commercial fishing on the blue shark (Prionace glauca) population in Atlantic Canadian Waters.</v>
          </cell>
          <cell r="I5188" t="str">
            <v>CSAS Research Document 2004/069</v>
          </cell>
        </row>
        <row r="5189">
          <cell r="A5189">
            <v>5401</v>
          </cell>
          <cell r="B5189" t="str">
            <v>D</v>
          </cell>
          <cell r="C5189" t="str">
            <v>Rezent\Biology of Sharks and Their Relatives.pdf</v>
          </cell>
          <cell r="F5189" t="str">
            <v>CARRIER, J.C. &amp; PRATT, H.L. &amp; CASTRO, J.I.</v>
          </cell>
          <cell r="G5189">
            <v>2004</v>
          </cell>
          <cell r="H5189" t="str">
            <v>Reproductive biology of elasmobranchs.</v>
          </cell>
          <cell r="I5189" t="str">
            <v>In: Carrier, J.C. &amp; Musick, J.A. &amp; Heithaus, M.R. (eds) Biology of Sharks and their Relatives, Chapter 10: 269–286</v>
          </cell>
        </row>
        <row r="5190">
          <cell r="A5190">
            <v>5402</v>
          </cell>
          <cell r="B5190" t="str">
            <v>D</v>
          </cell>
          <cell r="C5190" t="str">
            <v>Rezent\Peache-Rouse_2004.pdf</v>
          </cell>
          <cell r="F5190" t="str">
            <v>PEACH, M.B. &amp; ROUSE, G.W.</v>
          </cell>
          <cell r="G5190">
            <v>2004</v>
          </cell>
          <cell r="H5190" t="str">
            <v>Phylogenetic trends in the abundance and distribution of pit organs of elasmobranchs.</v>
          </cell>
          <cell r="I5190" t="str">
            <v>Acta Zoologica (Stockholm), 85 (4): 233–244</v>
          </cell>
        </row>
        <row r="5191">
          <cell r="A5191">
            <v>5403</v>
          </cell>
          <cell r="B5191" t="str">
            <v>D</v>
          </cell>
          <cell r="C5191" t="str">
            <v>Rezent\CAMPANA-MARKS-JOYCE-KOHLER_2005.pdf</v>
          </cell>
          <cell r="E5191" t="str">
            <v>http://www.bio.gc.ca/sharks/documents/blue%20shark%20for%20ICCAT.pdf</v>
          </cell>
          <cell r="F5191" t="str">
            <v>CAMPANA, S.E. &amp; MARKS, L. &amp; JOYCE, W. &amp; KOHLER, N.E.</v>
          </cell>
          <cell r="G5191">
            <v>2005</v>
          </cell>
          <cell r="H5191" t="str">
            <v>Catch, by-catch and indices of population status of blue shark (Prionace glauca) in the Canadian Atlantic.</v>
          </cell>
          <cell r="I5191" t="str">
            <v>Colllective Volume of Scientifics Papers ICCAT, 58 (3): 891–934</v>
          </cell>
        </row>
        <row r="5192">
          <cell r="A5192">
            <v>5404</v>
          </cell>
          <cell r="B5192" t="str">
            <v>D</v>
          </cell>
          <cell r="C5192" t="str">
            <v>Rezent\Gibson-Campana_2005_053_e.pdf</v>
          </cell>
          <cell r="E5192" t="str">
            <v>http://www.bio.gc.ca/sharks/documents/Gibson%20and%20Campana%20RES2005_053_e.pdf</v>
          </cell>
          <cell r="F5192" t="str">
            <v>GIBSON, A.J.F. &amp; CAMPANA, S.E.</v>
          </cell>
          <cell r="G5192">
            <v>2005</v>
          </cell>
          <cell r="H5192" t="str">
            <v>Status and recovery potential of porbeagle shark in the Northwest Atlantic.</v>
          </cell>
          <cell r="I5192" t="str">
            <v>CSAS Research Document 2005/53. 79 p</v>
          </cell>
        </row>
        <row r="5193">
          <cell r="A5193">
            <v>5405</v>
          </cell>
          <cell r="B5193" t="str">
            <v>D</v>
          </cell>
          <cell r="C5193" t="str">
            <v>Rezent\KAJIURA-et-al_2005.pdf</v>
          </cell>
          <cell r="E5193" t="str">
            <v>http://www.biolbull.org/contents-by-date.0.shtml</v>
          </cell>
          <cell r="F5193" t="str">
            <v>KAJIURA, S.M. &amp; TYMINSKI, J.P. &amp; FORNI, J.B. &amp; SUMMERS, A.P.</v>
          </cell>
          <cell r="G5193">
            <v>2005</v>
          </cell>
          <cell r="H5193" t="str">
            <v>The sexually dimorphic cephalofoil of bonnethead sharks, Sphyrna tiburo.</v>
          </cell>
          <cell r="I5193" t="str">
            <v>Biological Bulletin, 209: 1–5</v>
          </cell>
        </row>
        <row r="5194">
          <cell r="A5194">
            <v>5406</v>
          </cell>
          <cell r="B5194" t="str">
            <v>D</v>
          </cell>
          <cell r="C5194" t="str">
            <v>Rezent\KEENEY_2005.pdf</v>
          </cell>
          <cell r="F5194" t="str">
            <v>KEENEY, D.B. &amp; HEUPEL, M.R. &amp; HUETER, R.E. &amp; HEIST, E.J.</v>
          </cell>
          <cell r="G5194">
            <v>2005</v>
          </cell>
          <cell r="H5194" t="str">
            <v>Microsatellite and mitochondrial DNA analyses of the genetic structure of blacktip shark (Carcharhinus limbatus) nurseries in the northwestern Atlantic.</v>
          </cell>
          <cell r="I5194" t="str">
            <v>Molecular Ecology, 14 (7): 1911–1923</v>
          </cell>
        </row>
        <row r="5195">
          <cell r="A5195">
            <v>5407</v>
          </cell>
          <cell r="B5195" t="str">
            <v>D</v>
          </cell>
          <cell r="C5195" t="str">
            <v>Rezent\Hamlett - 2005.pdf</v>
          </cell>
          <cell r="F5195" t="str">
            <v>LUTTON, B.V. &amp; ST GEORGE, J. &amp; MURRIN, C.R. &amp; FILETI, L.A. &amp; CALLARD, I.P.</v>
          </cell>
          <cell r="G5195">
            <v>2005</v>
          </cell>
          <cell r="H5195" t="str">
            <v>The elasmobranch ovary.</v>
          </cell>
          <cell r="I5195" t="str">
            <v>In: Hamlett, W.C. (ed.) Reproductive biology and phylogeny of chondrichthyes: sharks, rays and chimaeras, Vol. 3. Endfield, USA: Science Publishers: 237–281</v>
          </cell>
        </row>
        <row r="5196">
          <cell r="A5196">
            <v>5408</v>
          </cell>
          <cell r="B5196" t="str">
            <v>D</v>
          </cell>
          <cell r="C5196" t="str">
            <v>Rezent\Hamlett - 2005.pdf</v>
          </cell>
          <cell r="F5196" t="str">
            <v>MUSICK, J.A. &amp; ELLIS, J.K.</v>
          </cell>
          <cell r="G5196">
            <v>2005</v>
          </cell>
          <cell r="H5196" t="str">
            <v>Reproductive evolution of chondrichthyans.</v>
          </cell>
          <cell r="I5196" t="str">
            <v>In: Hamlett, W.C. (ed.) Reproductive biology and phylogeny of chondrichthyes: sharks, rays and chimaeras, Vol. 3. Endfield, USA: Science Publishers: 45–79</v>
          </cell>
        </row>
        <row r="5197">
          <cell r="A5197">
            <v>5409</v>
          </cell>
          <cell r="B5197" t="str">
            <v>D</v>
          </cell>
          <cell r="C5197" t="str">
            <v>Rezent\Lucifora-et-al_2005.pdf</v>
          </cell>
          <cell r="E5197" t="str">
            <v>http://icesjms.oxfordjournals.org/content/62/1/107.full.pdf</v>
          </cell>
          <cell r="F5197" t="str">
            <v>LUCIFORA, L.O. &amp; MENNI, R.C. &amp; ESCALANTE, A.H.</v>
          </cell>
          <cell r="G5197">
            <v>2005</v>
          </cell>
          <cell r="H5197" t="str">
            <v>Reproduction and seasonal occurrence of the copper shark, Carcharhinus brachyurus, from north Patagonia, Argentina.</v>
          </cell>
          <cell r="I5197" t="str">
            <v>ICES Journal of Marine Science, 62 (1): 107–115</v>
          </cell>
        </row>
        <row r="5198">
          <cell r="A5198">
            <v>5410</v>
          </cell>
          <cell r="B5198" t="str">
            <v>D</v>
          </cell>
          <cell r="C5198" t="str">
            <v>Rezent\Braccini_2006.pdf</v>
          </cell>
          <cell r="F5198" t="str">
            <v>BRACCINI, M. &amp; GILLANDERS, B.M. &amp; WALKER, T.I.</v>
          </cell>
          <cell r="G5198">
            <v>2006</v>
          </cell>
          <cell r="H5198" t="str">
            <v>Determining reproductive parameters for population assessments of chondrichthyan species with asynchronous ovulation and parturition: piked spurdog (Squalus megalops) as a case study.</v>
          </cell>
          <cell r="I5198" t="str">
            <v>Marine and Freshwater Research, 57 (1): 105–119</v>
          </cell>
        </row>
        <row r="5199">
          <cell r="A5199">
            <v>5411</v>
          </cell>
          <cell r="B5199" t="str">
            <v>D</v>
          </cell>
          <cell r="C5199" t="str">
            <v>Rezent\Campana-Brazner-Marks_2006.pdf</v>
          </cell>
          <cell r="E5199" t="str">
            <v>http://www.bio.gc.ca/sharks/documents/mako%202006%20Res%20Doc.pdf</v>
          </cell>
          <cell r="F5199" t="str">
            <v>CAMPANA, S.E. &amp; BRAZNER, J. &amp; MARKS, L.</v>
          </cell>
          <cell r="G5199">
            <v>2006</v>
          </cell>
          <cell r="H5199" t="str">
            <v>Assessment of the recovery potential of shortfin mako sharks in Atlantic Canada.</v>
          </cell>
          <cell r="I5199" t="str">
            <v>CSAS Research Document 2006/091</v>
          </cell>
        </row>
        <row r="5200">
          <cell r="A5200">
            <v>5412</v>
          </cell>
          <cell r="B5200" t="str">
            <v>D</v>
          </cell>
          <cell r="C5200" t="str">
            <v>Rezent\CAMPANA-MARKS-JOYCE-KOHLER_2006.pdf</v>
          </cell>
          <cell r="E5200" t="str">
            <v>http://www.bio.gc.ca/sharks/documents/blue%20shark%20for%20CJFAS.pdf</v>
          </cell>
          <cell r="F5200" t="str">
            <v>CAMPANA, S.E. &amp; MARKS, L. &amp; JOYCE, W. &amp; KOHLER, N.E.</v>
          </cell>
          <cell r="G5200">
            <v>2006</v>
          </cell>
          <cell r="H5200" t="str">
            <v>Effects of recreational and commercial fishing on blue sharks (Prionace glauca) in Atlantic Canada, with inferences on the North Atlantic population.</v>
          </cell>
          <cell r="I5200" t="str">
            <v>Canadian Journal of Fisheries and Aquatic Sciences, 63 (3): 670–682</v>
          </cell>
        </row>
        <row r="5201">
          <cell r="A5201">
            <v>5413</v>
          </cell>
          <cell r="B5201" t="str">
            <v>D</v>
          </cell>
          <cell r="C5201" t="str">
            <v>Rezent\DUNCAN_2006a.pdf</v>
          </cell>
          <cell r="E5201" t="str">
            <v>http://www.int-res.com/articles/meps2006/312/m312p211.pdf</v>
          </cell>
          <cell r="F5201" t="str">
            <v>DUNCAN, K.M. &amp; HOLLAND, K.N.</v>
          </cell>
          <cell r="G5201">
            <v>2006</v>
          </cell>
          <cell r="H5201" t="str">
            <v>Habitat use, growth rates and dispersal patterns of juvenile scalloped hammerhead sharks Sphyrna lewini in a nursery habitat.</v>
          </cell>
          <cell r="I5201" t="str">
            <v>Marine Ecology Progress Series, 312: 211–221</v>
          </cell>
        </row>
        <row r="5202">
          <cell r="A5202">
            <v>5414</v>
          </cell>
          <cell r="F5202" t="str">
            <v>POWTER, D.M.</v>
          </cell>
          <cell r="G5202">
            <v>2006</v>
          </cell>
          <cell r="H5202" t="str">
            <v>Conservation biology of the Port Jackson shark, Heterodontus portusjacksoni, in New South Wales.</v>
          </cell>
          <cell r="I5202" t="str">
            <v>PhD Thesis, University of Newcastle, Australia.</v>
          </cell>
        </row>
        <row r="5203">
          <cell r="A5203">
            <v>5415</v>
          </cell>
          <cell r="B5203" t="str">
            <v>D</v>
          </cell>
          <cell r="C5203" t="str">
            <v>Rezent\VALADOU_2006.pdf</v>
          </cell>
          <cell r="F5203" t="str">
            <v>VALADOU, B. &amp; BRETHES, J.C. &amp; INEJIH, C.A.O.</v>
          </cell>
          <cell r="G5203">
            <v>2006</v>
          </cell>
          <cell r="H5203" t="str">
            <v>Biological and ecological data of five elasmobranch species from the waters of the Banc d'Arguin National Park (Mauritania).</v>
          </cell>
          <cell r="I5203" t="str">
            <v>Cybium, 30 (4): 313–322</v>
          </cell>
        </row>
        <row r="5204">
          <cell r="A5204">
            <v>5416</v>
          </cell>
          <cell r="B5204" t="str">
            <v>D</v>
          </cell>
          <cell r="C5204" t="str">
            <v>Rezent\Wallman_2006.pdf</v>
          </cell>
          <cell r="F5204" t="str">
            <v>WALLMAN, H.L. &amp; BENNETT, W.A.</v>
          </cell>
          <cell r="G5204">
            <v>2006</v>
          </cell>
          <cell r="H5204" t="str">
            <v>Effects of parturition and feeding on thermal preferences of Atlantic stingray, Dasyatis sabina (Lesueur).</v>
          </cell>
          <cell r="I5204" t="str">
            <v>Environmental Biology of Fishes, 75 (3): 259–267</v>
          </cell>
        </row>
        <row r="5205">
          <cell r="A5205">
            <v>5417</v>
          </cell>
          <cell r="B5205" t="str">
            <v>D</v>
          </cell>
          <cell r="C5205" t="str">
            <v>Rezent\Campana-et-al_2007.pdf</v>
          </cell>
          <cell r="E5205" t="str">
            <v>http://www.bio.gc.ca/sharks/documents/dogfish%20res%20doc%20RES2007_089_e.pdf</v>
          </cell>
          <cell r="F5205" t="str">
            <v>CAMPANA, S.E. &amp; GIBSON, A.J.F. &amp; MARKS, L. &amp; JOYCE, W. &amp; RULIFSON, R. &amp; DADSWELL, M.</v>
          </cell>
          <cell r="G5205">
            <v>2007</v>
          </cell>
          <cell r="H5205" t="str">
            <v>Stock structure, life history, fishery and abundance indices for spiny dogfish (Squalus acanthias) in Atlantic Canada.</v>
          </cell>
          <cell r="I5205" t="str">
            <v>CSAS Research Document 2007/089. 136 p.</v>
          </cell>
        </row>
        <row r="5206">
          <cell r="A5206">
            <v>5418</v>
          </cell>
          <cell r="B5206" t="str">
            <v>D</v>
          </cell>
          <cell r="C5206" t="str">
            <v>Rezent\Cassoff et al 2007.pdf</v>
          </cell>
          <cell r="E5206" t="str">
            <v>http://www.bio.gc.ca/sharks/documents/Cassoff%20et%20al%202007.pdf</v>
          </cell>
          <cell r="F5206" t="str">
            <v>CASSOFF, R.M. &amp; CAMPANA, S.E. &amp; MYKLEVOLL, S.</v>
          </cell>
          <cell r="G5206">
            <v>2007</v>
          </cell>
          <cell r="H5206" t="str">
            <v>Changes in baseline growth and maturation parameters of Northwest Atlantic porbeagle, Lamna nasus, following heavy exploitation.</v>
          </cell>
          <cell r="I5206" t="str">
            <v>Canadian Journal of Fisheries and Aquatic Sciences, 64 (1): 19–29</v>
          </cell>
        </row>
        <row r="5207">
          <cell r="A5207">
            <v>5419</v>
          </cell>
          <cell r="B5207" t="str">
            <v>D</v>
          </cell>
          <cell r="C5207" t="str">
            <v>Rezent\Heupel_2007.pdf</v>
          </cell>
          <cell r="F5207" t="str">
            <v>HEUPEL, M.R. &amp; CARLSON, J.K. &amp; SIMPFENDORFER, C.A.</v>
          </cell>
          <cell r="G5207">
            <v>2007</v>
          </cell>
          <cell r="H5207" t="str">
            <v>Shark nursery areas: concepts, definition, characterization and assumptions.</v>
          </cell>
          <cell r="I5207" t="str">
            <v>Marine Ecology Progress Series, 337: 287–297</v>
          </cell>
        </row>
        <row r="5208">
          <cell r="A5208">
            <v>5420</v>
          </cell>
          <cell r="B5208" t="str">
            <v>D</v>
          </cell>
          <cell r="C5208" t="str">
            <v>Rezent\Lowe_2007.pdf</v>
          </cell>
          <cell r="F5208" t="str">
            <v>LOWE, C.G. &amp; MOSS, G.J. &amp; HOISINGTON, G. &amp; VAUDO, J.J. &amp; CARTAMIL, D.P. &amp; MARCOTTE, M.M. &amp; PAPASTAMATIOU, Y.P.</v>
          </cell>
          <cell r="G5208">
            <v>2007</v>
          </cell>
          <cell r="H5208" t="str">
            <v>Caudal spine shedding periodicity and site fidelity of round stingrays, Urobatis halleri (Cooper), at Seal Beach, California: implications for stingray-related injury management.</v>
          </cell>
          <cell r="I5208" t="str">
            <v>Bulletin of the Southern California Academy of Sciences, 106 (1): 16–26</v>
          </cell>
        </row>
        <row r="5209">
          <cell r="A5209">
            <v>5421</v>
          </cell>
          <cell r="B5209" t="str">
            <v>D</v>
          </cell>
          <cell r="C5209" t="str">
            <v>Rezent\SMITH_2007.pdf</v>
          </cell>
          <cell r="F5209" t="str">
            <v>SMITH, W.D. &amp; CAILLIET, G.M. &amp; MELENDEZ, E.M.</v>
          </cell>
          <cell r="G5209">
            <v>2007</v>
          </cell>
          <cell r="H5209" t="str">
            <v>Maturity and growth characteristics of a commercially exploited stingray, Dasyatis dipterura.</v>
          </cell>
          <cell r="I5209" t="str">
            <v>Marine and Freshwater Research, 58 (1): 54–66</v>
          </cell>
        </row>
        <row r="5210">
          <cell r="A5210">
            <v>5422</v>
          </cell>
          <cell r="B5210" t="str">
            <v>D</v>
          </cell>
          <cell r="C5210" t="str">
            <v>Rezent\Fergusson_2008.pdf</v>
          </cell>
          <cell r="F5210" t="str">
            <v>FERGUSSON, I.K. &amp; GRAHAM, K.J. &amp; COMPAGNO, L.J.V.</v>
          </cell>
          <cell r="G5210">
            <v>2008</v>
          </cell>
          <cell r="H5210" t="str">
            <v>Distribution, abundance and biology of the smalltooth sandtiger shark Odontaspis ferox (Risso, 1810) (Lamniformes: Odontaspididae).</v>
          </cell>
          <cell r="I5210" t="str">
            <v>Environmental Biology of Fishes, 81 (2): 207–228</v>
          </cell>
        </row>
        <row r="5211">
          <cell r="A5211">
            <v>5423</v>
          </cell>
          <cell r="B5211" t="str">
            <v>D</v>
          </cell>
          <cell r="C5211" t="str">
            <v>Rezent\Campana-et-al_2008-basking shark Res Doc 2008_004_e.pdf</v>
          </cell>
          <cell r="E5211" t="str">
            <v>http://www.bio.gc.ca/sharks/documents/basking%20shark%20Res%20Doc%202008_004_e.pdf</v>
          </cell>
          <cell r="F5211" t="str">
            <v>CAMPANA, S.E. &amp; GIBSON, A.J.F. &amp; BRAZNER, J. &amp; MARKS, L. &amp; JOYCE, W. &amp; GOSSELIN, J.-F. &amp; KENNEY, R.D. &amp; SHELTON, P. &amp; SIMPSON, M. &amp; LAWSON, D.J.</v>
          </cell>
          <cell r="G5211">
            <v>2008</v>
          </cell>
          <cell r="H5211" t="str">
            <v>Status of basking sharks in Atlantic Canada.</v>
          </cell>
          <cell r="I5211" t="str">
            <v>CSAS Research Document 2008/004. 67 p.</v>
          </cell>
        </row>
        <row r="5212">
          <cell r="A5212">
            <v>5424</v>
          </cell>
          <cell r="B5212" t="str">
            <v>D</v>
          </cell>
          <cell r="C5212" t="str">
            <v>Rezent\Shark_Ocean.pdf</v>
          </cell>
          <cell r="E5212" t="str">
            <v>http://www.bio.gc.ca/sharks/documents/Campana%20et%20al%202008%20Chapter%2035.pdf</v>
          </cell>
          <cell r="F5212" t="str">
            <v>CAMPANA, S.E. &amp; JOYCE, W. &amp; MARKS, L. &amp; HURLEY, P. &amp; NATANSON, L.J. &amp; KOHLER, N.E. &amp; JENSEN, C.F. &amp; MELLO, J.J. &amp; PRATT, H.L. &amp; MYKLEVOLL, S. &amp; HARLEY, S.</v>
          </cell>
          <cell r="G5212">
            <v>2008</v>
          </cell>
          <cell r="H5212" t="str">
            <v>The rise and fall (again) of the porbeagle shark population in the Northwest Atlantic.</v>
          </cell>
          <cell r="I5212" t="str">
            <v>In: Sharks of the Open Ocean: Biology, Fisheries and Conservation. [eds M.D. Camhi, E.K. Pikitch and E.A. Babcock]. Blackwell Publishing, Oxford, U.K.: 445–461</v>
          </cell>
        </row>
        <row r="5213">
          <cell r="A5213">
            <v>5425</v>
          </cell>
          <cell r="B5213" t="str">
            <v>D</v>
          </cell>
          <cell r="C5213" t="str">
            <v>Rezent\Shark_Ocean.pdf</v>
          </cell>
          <cell r="E5213" t="str">
            <v>http://www.bio.gc.ca/sharks/documents/Francis,%20Natanson%20and%20Campana%202008%20Chapter%209.pdf</v>
          </cell>
          <cell r="F5213" t="str">
            <v>FRANCIS, M.P. &amp; NATANSON, L.J. &amp; CAMPANA, S.E.</v>
          </cell>
          <cell r="G5213">
            <v>2008</v>
          </cell>
          <cell r="H5213" t="str">
            <v>The biology and ecology of the porbeagle shark, Lamna nasus.</v>
          </cell>
          <cell r="I5213" t="str">
            <v>In: Sharks of the Open Ocean: Biology, Fisheries and Conservation. [eds M.D. Camhi, E.K. Pikitch and E.A. Babcock]. Blackwell Publishing, Oxford, U.K.: 105–113</v>
          </cell>
        </row>
        <row r="5214">
          <cell r="A5214">
            <v>5426</v>
          </cell>
          <cell r="B5214" t="str">
            <v>D</v>
          </cell>
          <cell r="C5214" t="str">
            <v>Rezent\McComb-Kajiura_2008.pdf</v>
          </cell>
          <cell r="E5214" t="str">
            <v>http://jeb.biologists.org/content/211/4/482.full.pdf+html</v>
          </cell>
          <cell r="F5214" t="str">
            <v>MCCOMB, D.M. &amp; KAJIURA, S.M.</v>
          </cell>
          <cell r="G5214">
            <v>2008</v>
          </cell>
          <cell r="H5214" t="str">
            <v>Visual fields of four batoid fishes: a comparative study.</v>
          </cell>
          <cell r="I5214" t="str">
            <v>Journal of Experimental Biology, 211 (4): 482–490</v>
          </cell>
        </row>
        <row r="5215">
          <cell r="A5215">
            <v>5427</v>
          </cell>
          <cell r="B5215" t="str">
            <v>D</v>
          </cell>
          <cell r="C5215" t="str">
            <v>Rezent\Schultz_2008.pdf</v>
          </cell>
          <cell r="F5215" t="str">
            <v>SCHULTZ, J.K. &amp; FELDHEIM, K.A. &amp; GRUBER, S.H. &amp; ASHLEY, M.V. &amp; MCGOVERN, T.M. &amp; BOWEN, B.W.</v>
          </cell>
          <cell r="G5215">
            <v>2008</v>
          </cell>
          <cell r="H5215" t="str">
            <v>Global phylogeography and seascape genetics of the lemon sharks (genus Negaprion).</v>
          </cell>
          <cell r="I5215" t="str">
            <v>Molecular Ecology, 17 (24): 5336–5348</v>
          </cell>
        </row>
        <row r="5216">
          <cell r="A5216">
            <v>5428</v>
          </cell>
          <cell r="B5216" t="str">
            <v>D</v>
          </cell>
          <cell r="C5216" t="str">
            <v>Fossil\Blanco_2008.pdf</v>
          </cell>
          <cell r="F5216" t="str">
            <v>BLANCO-PIÑÓN, A. &amp; GARIBAY-ROMERO, L.M.</v>
          </cell>
          <cell r="G5216">
            <v>2008</v>
          </cell>
          <cell r="H5216" t="str">
            <v>Reply to the comment by Stinnesbeck et al. on ‘‘The oldest stratigraphic record of the Late Cretaceous shark Ptychodus mortoni Agassiz, from Vallecillo, Nuevo Leoón, northeastern Mexico''</v>
          </cell>
          <cell r="I5216" t="str">
            <v>Revista Mexicana de Ciencias Geológicas, 25 (2): 367–368</v>
          </cell>
        </row>
        <row r="5217">
          <cell r="A5217">
            <v>5429</v>
          </cell>
          <cell r="B5217" t="str">
            <v>D</v>
          </cell>
          <cell r="C5217" t="str">
            <v>Fossil\HAMM_2008a.pdf</v>
          </cell>
          <cell r="F5217" t="str">
            <v>HAMM, S.A.</v>
          </cell>
          <cell r="G5217">
            <v>2008</v>
          </cell>
          <cell r="H5217" t="str">
            <v>Skeletal anatomy of the Late Cretaceous shark Ptychodus mortoni from the Smoky Hill Chalk Member of the Niobrara Formation in western Kansas. Abstract.</v>
          </cell>
          <cell r="I5217" t="str">
            <v>Journal of Vertebrate Paleontology, 28 (Supplement to Number 3): 88A</v>
          </cell>
        </row>
        <row r="5218">
          <cell r="A5218">
            <v>5430</v>
          </cell>
          <cell r="B5218" t="str">
            <v>D</v>
          </cell>
          <cell r="C5218" t="str">
            <v>Fossil\HAMM_2008.pdf</v>
          </cell>
          <cell r="E5218" t="str">
            <v>http://www.elasmo.com/refs/pdf/hamm2008-ptychodusMS.pdf</v>
          </cell>
          <cell r="F5218" t="str">
            <v>HAMM, S.A.</v>
          </cell>
          <cell r="G5218">
            <v>2008</v>
          </cell>
          <cell r="H5218" t="str">
            <v>Systematic, stratigraphic, geographic, and paleoecological distribution of the Late Cretaceous shark genus Ptychodus within the Western Interior Seaway.</v>
          </cell>
          <cell r="I5218" t="str">
            <v>Unpublished MS thesis, University of Texas, Dallas, 434 pp</v>
          </cell>
        </row>
        <row r="5219">
          <cell r="A5219">
            <v>5431</v>
          </cell>
          <cell r="B5219" t="str">
            <v>D</v>
          </cell>
          <cell r="C5219" t="str">
            <v>Fossil\Stinnesbeck_2008.pdf</v>
          </cell>
          <cell r="E5219" t="str">
            <v>http://rmcg.unam.mx/25-2/(12)Stinnesbeck.pdf</v>
          </cell>
          <cell r="F5219" t="str">
            <v>STINNESBECK, W. &amp; LÓPEZ-OLIVA, J.G. &amp; FREY, E. &amp; IFRIM, C. &amp; GIERSCH, S.</v>
          </cell>
          <cell r="G5219">
            <v>2008</v>
          </cell>
          <cell r="H5219" t="str">
            <v>Comments on "The oldest stratigraphic record of the Late Cretaceous shark Ptychodus mortoni Agassiz, from Vallecillo, Nuevo León, northeastern Mexico'' by Blanco-Piñón et al., Rev. Mex. Cienc. Geol. (2007), 24, 25-30</v>
          </cell>
          <cell r="I5219" t="str">
            <v>Revista Mexicana de Ciencias Geológicas, 25 (2): 365–366</v>
          </cell>
        </row>
        <row r="5220">
          <cell r="A5220">
            <v>5432</v>
          </cell>
          <cell r="B5220" t="str">
            <v>D</v>
          </cell>
          <cell r="C5220" t="str">
            <v>Rezent\campana et al 2009.pdf</v>
          </cell>
          <cell r="E5220" t="str">
            <v>http://www.bio.gc.ca/sharks/documents/campana%20et%20al%202009.pdf</v>
          </cell>
          <cell r="F5220" t="str">
            <v>CAMPANA, S.E. &amp; JOYCE, W. &amp; MANNING, M.J.</v>
          </cell>
          <cell r="G5220">
            <v>2009</v>
          </cell>
          <cell r="H5220" t="str">
            <v>Bycatch and discard mortality in commercially caught blue sharks Prionace glauca assessed using archival satellite pop-up tags.</v>
          </cell>
          <cell r="I5220" t="str">
            <v>Marine Ecology Progress Series, 387: 241–253</v>
          </cell>
        </row>
        <row r="5221">
          <cell r="A5221">
            <v>5433</v>
          </cell>
          <cell r="B5221" t="str">
            <v>D</v>
          </cell>
          <cell r="C5221" t="str">
            <v>Rezent\CHABOT_2009.pdf</v>
          </cell>
          <cell r="F5221" t="str">
            <v>CHABOT, C.L. &amp; ALLEN, L.G.</v>
          </cell>
          <cell r="G5221">
            <v>2009</v>
          </cell>
          <cell r="H5221" t="str">
            <v>Global population structure of the tope (Galeorhinus galeus) inferred by mitochondrial control region sequence data.</v>
          </cell>
          <cell r="I5221" t="str">
            <v>Molecular Ecology, 18 (3): 545–552</v>
          </cell>
        </row>
        <row r="5222">
          <cell r="A5222">
            <v>5435</v>
          </cell>
          <cell r="B5222" t="str">
            <v>D</v>
          </cell>
          <cell r="C5222" t="str">
            <v>Rezent\fowler-campana_2008.pdf</v>
          </cell>
          <cell r="E5222" t="str">
            <v>http://www.bio.gc.ca/sharks/documents/fowler%20and%20campana%202008.pdf</v>
          </cell>
          <cell r="F5222" t="str">
            <v>FOWLER, G.M. &amp; CAMPANA, S.E.</v>
          </cell>
          <cell r="G5222">
            <v>2009</v>
          </cell>
          <cell r="H5222" t="str">
            <v>Commercial by-catch rates of blue shark (Prionace glauca) from longline fisheries in the Canadian Atlantic.</v>
          </cell>
          <cell r="I5222" t="str">
            <v>Colllective Volume of Scientifics Papers ICCAT, 64 (5): 1650–1667</v>
          </cell>
        </row>
        <row r="5223">
          <cell r="A5223">
            <v>5436</v>
          </cell>
          <cell r="B5223" t="str">
            <v>D</v>
          </cell>
          <cell r="C5223" t="str">
            <v>Rezent\Jordan-Kajiura-Gordon_2009b.pdf</v>
          </cell>
          <cell r="E5223" t="str">
            <v>http://jeb.biologists.org/content/212/19/3044.full.pdf+html</v>
          </cell>
          <cell r="F5223" t="str">
            <v>JORDAN, L.K. &amp; KAJIURA, S.M. &amp; GORDON, M.S.</v>
          </cell>
          <cell r="G5223">
            <v>2009</v>
          </cell>
          <cell r="H5223" t="str">
            <v>Functional consequences of structural differences in stingray sensory systems. Part II: electrosensory system.</v>
          </cell>
          <cell r="I5223" t="str">
            <v>Journal of Experimental Biology, 212 (19): 3044–3050</v>
          </cell>
        </row>
        <row r="5224">
          <cell r="A5224">
            <v>5437</v>
          </cell>
          <cell r="B5224" t="str">
            <v>D</v>
          </cell>
          <cell r="C5224" t="str">
            <v>Rezent\Kajiuraa-Fitzgerald_2009.pdf</v>
          </cell>
          <cell r="F5224" t="str">
            <v>KAJIURA, S.M. &amp; FITZGERALD, T.P.</v>
          </cell>
          <cell r="G5224">
            <v>2009</v>
          </cell>
          <cell r="H5224" t="str">
            <v>Response of juvenile scalloped hammerhead sharks to electric stimuli.</v>
          </cell>
          <cell r="I5224" t="str">
            <v>Zoology, 112 (4): 241–250</v>
          </cell>
        </row>
        <row r="5225">
          <cell r="A5225">
            <v>5438</v>
          </cell>
          <cell r="B5225" t="str">
            <v>D</v>
          </cell>
          <cell r="C5225" t="str">
            <v>Rezent\Kajiura-et-al_2009.pdf</v>
          </cell>
          <cell r="F5225" t="str">
            <v>KAJIURA, S.M. &amp; MACESIC, L.J. &amp; MEREDITH, T.L. &amp; COCKS, K.L. &amp; DIRK, L.J.</v>
          </cell>
          <cell r="G5225">
            <v>2009</v>
          </cell>
          <cell r="H5225" t="str">
            <v>Commensal foraging between double-crested cormorants and a Southern stingray.</v>
          </cell>
          <cell r="I5225" t="str">
            <v>The Wilson Journal of Ornithology, 121 (3): 646–648</v>
          </cell>
        </row>
        <row r="5226">
          <cell r="A5226">
            <v>5439</v>
          </cell>
          <cell r="B5226" t="str">
            <v>D</v>
          </cell>
          <cell r="C5226" t="str">
            <v>Rezent\Kajiura-Tallack_2009.pdf</v>
          </cell>
          <cell r="F5226" t="str">
            <v>KAJIURA, S.M. &amp; TALLACK, S.M.L.</v>
          </cell>
          <cell r="G5226">
            <v>2009</v>
          </cell>
          <cell r="H5226" t="str">
            <v>Pupil dilation in the spiny dogfish, Squalus acanthias.</v>
          </cell>
          <cell r="I5226" t="str">
            <v>MDI Biological Laboratory Bulletin, 48: 68</v>
          </cell>
        </row>
        <row r="5227">
          <cell r="A5227">
            <v>5440</v>
          </cell>
          <cell r="B5227" t="str">
            <v>D</v>
          </cell>
          <cell r="C5227" t="str">
            <v>Rezent\Lowry_et_al_2009_determining_shark_size.pdf</v>
          </cell>
          <cell r="F5227" t="str">
            <v>LOWRY, D. &amp; CASTRO, A.L.F. &amp; MARA, K.R. &amp; WHITENACK, L.B. &amp; DELIUS, B. &amp; BURGESS, G.H. &amp; MOTTA, P.J.</v>
          </cell>
          <cell r="G5227">
            <v>2009</v>
          </cell>
          <cell r="H5227" t="str">
            <v>Determining shark size from forensic analysis of bite damage.</v>
          </cell>
          <cell r="I5227" t="str">
            <v>Marine Biology, 156 (12): 2483–2492</v>
          </cell>
        </row>
        <row r="5228">
          <cell r="A5228">
            <v>5441</v>
          </cell>
          <cell r="B5228" t="str">
            <v>D</v>
          </cell>
          <cell r="C5228" t="str">
            <v>Rezent\Macesic-Kajiura_2009.pdf</v>
          </cell>
          <cell r="F5228" t="str">
            <v>MACESIC, L.J. &amp; KAJIURA, S.M.</v>
          </cell>
          <cell r="G5228">
            <v>2009</v>
          </cell>
          <cell r="H5228" t="str">
            <v>Electric organ morphology and function in the lesser electric ray, Narcine brasiliensis.</v>
          </cell>
          <cell r="I5228" t="str">
            <v>Zoology, 112 (6): 442–450</v>
          </cell>
        </row>
        <row r="5229">
          <cell r="A5229">
            <v>5442</v>
          </cell>
          <cell r="B5229" t="str">
            <v>D</v>
          </cell>
          <cell r="C5229" t="str">
            <v>Rezent\Mara-et-al_2009.pdf</v>
          </cell>
          <cell r="F5229" t="str">
            <v>MARA, K.R. &amp; MOTTA, P.J. &amp; HUBER, D.R.</v>
          </cell>
          <cell r="G5229">
            <v>2009</v>
          </cell>
          <cell r="H5229" t="str">
            <v>Bite Force and Performance in the Durophagous Bonnethead Shark, Sphyrna tiburo.</v>
          </cell>
          <cell r="I5229" t="str">
            <v>Journal of Experimental Biology, 311A: 1–11</v>
          </cell>
        </row>
        <row r="5230">
          <cell r="A5230">
            <v>5443</v>
          </cell>
          <cell r="B5230" t="str">
            <v>D</v>
          </cell>
          <cell r="C5230" t="str">
            <v>Rezent\McGowan-Kajiura_2009.pdf</v>
          </cell>
          <cell r="E5230" t="str">
            <v>http://jeb.biologists.org/content/212/10/1544.full.pdf+html</v>
          </cell>
          <cell r="F5230" t="str">
            <v>MCGOWAN, D.W. &amp; KAJIURA, S.M.</v>
          </cell>
          <cell r="G5230">
            <v>2009</v>
          </cell>
          <cell r="H5230" t="str">
            <v>Electroreception in the euryhaline stingray, Dasyatis sabina.</v>
          </cell>
          <cell r="I5230" t="str">
            <v>Journal of Experimental Biology, 212 (10): 1544–1552</v>
          </cell>
        </row>
        <row r="5231">
          <cell r="A5231">
            <v>5444</v>
          </cell>
          <cell r="B5231" t="str">
            <v>D</v>
          </cell>
          <cell r="C5231" t="str">
            <v>Rezent\mcphie-campana_2009.pdf</v>
          </cell>
          <cell r="E5231" t="str">
            <v>http://www.bio.gc.ca/sharks/documents/mcphie%20and%20campana%202009.pdf</v>
          </cell>
          <cell r="F5231" t="str">
            <v>MCPHIE, R.P. &amp; CAMPANA, S.E.</v>
          </cell>
          <cell r="G5231">
            <v>2009</v>
          </cell>
          <cell r="H5231" t="str">
            <v>Bomb dating and age determination of skates (Family Rajidae) off the eastern coast of Canada.</v>
          </cell>
          <cell r="I5231" t="str">
            <v>ICES Journal of Marine Science, 66 (3): 546–560</v>
          </cell>
        </row>
        <row r="5232">
          <cell r="A5232">
            <v>5445</v>
          </cell>
          <cell r="B5232" t="str">
            <v>D</v>
          </cell>
          <cell r="C5232" t="str">
            <v>Fossil\Shimada_2010.pdf</v>
          </cell>
          <cell r="F5232" t="str">
            <v>SHIMADA, K. &amp; EVERHART, M.J. &amp; DECKER, R. &amp; DECKER, P.D.</v>
          </cell>
          <cell r="G5232">
            <v>2010</v>
          </cell>
          <cell r="H5232" t="str">
            <v>A new skeletal remain of the durophagous shark, Ptychodus mortoni, from the Upper Cretaceous of North America: an indication of gigantic body size.</v>
          </cell>
          <cell r="I5232" t="str">
            <v>Cretaceous Research, 31 (2): 249–254</v>
          </cell>
        </row>
        <row r="5233">
          <cell r="A5233">
            <v>5446</v>
          </cell>
          <cell r="B5233" t="str">
            <v>D</v>
          </cell>
          <cell r="C5233" t="str">
            <v>Rezent\ShimadaEtAl2009(Odontaspis).pdf</v>
          </cell>
          <cell r="F5233" t="str">
            <v>SHIMADA, K. &amp; RIGSBY, C.K. &amp; KIM, S.H.</v>
          </cell>
          <cell r="G5233">
            <v>2009</v>
          </cell>
          <cell r="H5233" t="str">
            <v>Labial Cartilages in the Smalltooth Sandtiger Shark, Odontaspis ferox (Lamniformes: Odontaspididae) and Their Significance to the Phylogeny of Lamniform Sharks.</v>
          </cell>
          <cell r="I5233" t="str">
            <v>The Anatomical Record, 292 (6): 813–817</v>
          </cell>
        </row>
        <row r="5234">
          <cell r="A5234">
            <v>5447</v>
          </cell>
          <cell r="B5234" t="str">
            <v>D</v>
          </cell>
          <cell r="C5234" t="str">
            <v>Fossil\ShimadaEtAl2009(Ptychodus occidentalis).pdf</v>
          </cell>
          <cell r="F5234" t="str">
            <v>SHIMADA, K. &amp; RIGSBY, C.K. &amp; KIM, S.H.</v>
          </cell>
          <cell r="G5234">
            <v>2009</v>
          </cell>
          <cell r="H5234" t="str">
            <v>Partial Skull of Late Cretaceous Durophagous Shark, Ptychodus occidentalis (Elasmobranchii: Ptychodontidae), from Nebraska, U.S.A.</v>
          </cell>
          <cell r="I5234" t="str">
            <v>Journal of Vertebrate Paleontology, 29 (2): 336–349</v>
          </cell>
        </row>
        <row r="5235">
          <cell r="A5235">
            <v>5448</v>
          </cell>
          <cell r="B5235" t="str">
            <v>D</v>
          </cell>
          <cell r="C5235" t="str">
            <v>Rezent\Tricas-Kajiura_Summers_2009.pdf</v>
          </cell>
          <cell r="F5235" t="str">
            <v>TRICAS, T.C. &amp; KAJIURA, S.M. &amp; SUMMERS, A.P.</v>
          </cell>
          <cell r="G5235">
            <v>2009</v>
          </cell>
          <cell r="H5235" t="str">
            <v>Response of the hammerhead shark olfactory epithelium to amino acid stimuli.</v>
          </cell>
          <cell r="I5235" t="str">
            <v>Journal of Comparative Physiology A: Neuroethology, Sensory, Neural, and Behavioral Physiology, 195 (1): 947–954</v>
          </cell>
        </row>
        <row r="5236">
          <cell r="A5236">
            <v>5449</v>
          </cell>
          <cell r="B5236" t="str">
            <v>D</v>
          </cell>
          <cell r="C5236" t="str">
            <v>Rezent\Moulton_1954.pdf</v>
          </cell>
          <cell r="F5236" t="str">
            <v>MOULTON, J.M.</v>
          </cell>
          <cell r="G5236">
            <v>1954</v>
          </cell>
          <cell r="H5236" t="str">
            <v>The Sand Shark, Carcharias taurus, from Casco Bay, Maine.</v>
          </cell>
          <cell r="I5236" t="str">
            <v>Copeia, 1954 (4): 296</v>
          </cell>
        </row>
        <row r="5237">
          <cell r="A5237">
            <v>5450</v>
          </cell>
          <cell r="B5237" t="str">
            <v>D</v>
          </cell>
          <cell r="C5237" t="str">
            <v>Fossil\Andreev2009.pdf</v>
          </cell>
          <cell r="F5237" t="str">
            <v>ANDREEV, P.S.</v>
          </cell>
          <cell r="G5237">
            <v>2010</v>
          </cell>
          <cell r="H5237" t="str">
            <v>Enameloid Microstructure of the Serrated Cutting Edges in Certain Fossil Carcharhiniform and Lamniform Sharks.</v>
          </cell>
          <cell r="I5237" t="str">
            <v>Microscopy Research and Technique, 73 (7): 704–713</v>
          </cell>
        </row>
        <row r="5238">
          <cell r="A5238">
            <v>5451</v>
          </cell>
          <cell r="B5238" t="str">
            <v>D</v>
          </cell>
          <cell r="C5238" t="str">
            <v>Fossil\Botella2009.pdf</v>
          </cell>
          <cell r="F5238" t="str">
            <v>BOTELLA, H. &amp; PLASENCIA, P. &amp; MARQUEZ-ALIAGA, A. &amp; CUNY, G. &amp; DORKA, M.</v>
          </cell>
          <cell r="G5238">
            <v>2009</v>
          </cell>
          <cell r="H5238" t="str">
            <v>Pseudodalatias henarejensis nov. sp. a new pseudodalatiid (Elasmobranchii) from the Middle Triassic of Spain.</v>
          </cell>
          <cell r="I5238" t="str">
            <v>Journal of Vertebrate Paleontology, 29 (4): 1–7</v>
          </cell>
        </row>
        <row r="5239">
          <cell r="A5239">
            <v>5452</v>
          </cell>
          <cell r="B5239" t="str">
            <v>D</v>
          </cell>
          <cell r="C5239" t="str">
            <v>Rezent\Mucientes et al. 2008 (Parasites and suckerfish).pdf</v>
          </cell>
          <cell r="F5239" t="str">
            <v>MUCIENTES, G.R. &amp; QUEIROZ, N. &amp; PIERCE, S.J. &amp; SAZIMA, I. &amp; BRUNNSCHWEILER, J.M.</v>
          </cell>
          <cell r="G5239">
            <v>2008</v>
          </cell>
          <cell r="H5239" t="str">
            <v>Is Host Ectoparasite Load Related to Echeneid Fish Presence?</v>
          </cell>
          <cell r="I5239" t="str">
            <v>Research Letters in Ecology, 2008: 4p</v>
          </cell>
        </row>
        <row r="5240">
          <cell r="A5240">
            <v>5453</v>
          </cell>
          <cell r="B5240" t="str">
            <v>D</v>
          </cell>
          <cell r="C5240" t="str">
            <v>Fossil\WARD &amp; GRANDE 1991 323-330.pdf</v>
          </cell>
          <cell r="F5240" t="str">
            <v>WARD, D.J. &amp; GRANDE, L.</v>
          </cell>
          <cell r="G5240">
            <v>1991</v>
          </cell>
          <cell r="H5240" t="str">
            <v>Chimaeroid fish remains from Seymour Island, Antarctic Peninsula.</v>
          </cell>
          <cell r="I5240" t="str">
            <v>Antarctic Science, 3 (3): 323–330</v>
          </cell>
        </row>
        <row r="5241">
          <cell r="A5241">
            <v>5454</v>
          </cell>
          <cell r="B5241" t="str">
            <v>D</v>
          </cell>
          <cell r="C5241" t="str">
            <v>Fossil\WARD &amp; DUFFIN 1989.pdf</v>
          </cell>
          <cell r="F5241" t="str">
            <v>WARD, D.J. &amp; DUFFIN, C.J.</v>
          </cell>
          <cell r="G5241">
            <v>1989</v>
          </cell>
          <cell r="H5241" t="str">
            <v>Mesozoic Chimaeroids. 1. A new chimaeroid from the Early Jurassic of Gloucestershire, England.</v>
          </cell>
          <cell r="I5241" t="str">
            <v>Mesozoic Research, 2 (2): 45–51</v>
          </cell>
        </row>
        <row r="5242">
          <cell r="A5242">
            <v>5455</v>
          </cell>
          <cell r="B5242" t="str">
            <v>D</v>
          </cell>
          <cell r="C5242" t="str">
            <v>Fossil\Ward 1980 13-19.pdf</v>
          </cell>
          <cell r="F5242" t="str">
            <v>WARD, D.J.</v>
          </cell>
          <cell r="G5242">
            <v>1980</v>
          </cell>
          <cell r="H5242" t="str">
            <v>The distribution of sharks, rays and chimaeroids in the English Palaeogene.</v>
          </cell>
          <cell r="I5242" t="str">
            <v>Tertiary Research, 3 (1): 13–19</v>
          </cell>
        </row>
        <row r="5243">
          <cell r="A5243">
            <v>5456</v>
          </cell>
          <cell r="B5243" t="str">
            <v>D</v>
          </cell>
          <cell r="C5243" t="str">
            <v>Rezent\Awruch_2009.pdf</v>
          </cell>
          <cell r="F5243" t="str">
            <v>AWRUCH, C.A. &amp; PANKHURST, N.W. &amp; FRUSHER, S.D. &amp; STEVENS, J.D.</v>
          </cell>
          <cell r="G5243">
            <v>2009</v>
          </cell>
          <cell r="H5243" t="str">
            <v>Reproductive seasonality and embryo development in the draughtboard shark Cephaloscyllium laticeps.</v>
          </cell>
          <cell r="I5243" t="str">
            <v xml:space="preserve">Marine and Freshwater Research, 60 (12): 1265–1272 </v>
          </cell>
        </row>
        <row r="5244">
          <cell r="A5244">
            <v>5457</v>
          </cell>
          <cell r="B5244" t="str">
            <v>D</v>
          </cell>
          <cell r="C5244" t="str">
            <v>Rezent\McClusky_2003.pdf</v>
          </cell>
          <cell r="F5244" t="str">
            <v>MCCLUSKY, L.M.</v>
          </cell>
          <cell r="G5244">
            <v>2003</v>
          </cell>
          <cell r="H5244" t="str">
            <v>A scanning electron microscopic study of germ cell maturation in the reproductive tract of the male soupfin shark (Galeorhinus galeus).</v>
          </cell>
          <cell r="I5244" t="str">
            <v>Acta Zoologica (Stockholm), 84 (1): 69–76</v>
          </cell>
        </row>
        <row r="5245">
          <cell r="A5245">
            <v>5458</v>
          </cell>
          <cell r="B5245" t="str">
            <v>D</v>
          </cell>
          <cell r="C5245" t="str">
            <v>Rezent\fowler-campana_2009b.pdf</v>
          </cell>
          <cell r="E5245" t="str">
            <v>http://www.bio.gc.ca/sharks/documents/fowler%20and%20campana%202008b.pdf</v>
          </cell>
          <cell r="F5245" t="str">
            <v>FOWLER, G.M. &amp; CAMPANA, S.E.</v>
          </cell>
          <cell r="G5245">
            <v>2009</v>
          </cell>
          <cell r="H5245" t="str">
            <v>Commercial by-catch rates of shortfin mako (Isurus oxyrinchus) from longline fisheries in the Canadian Atlantic.</v>
          </cell>
          <cell r="I5245" t="str">
            <v>Colllective Volume of Scientifics Papers ICCAT, 64 (5): 1668–1676</v>
          </cell>
        </row>
        <row r="5246">
          <cell r="A5246">
            <v>5459</v>
          </cell>
          <cell r="B5246" t="str">
            <v>O</v>
          </cell>
          <cell r="F5246" t="str">
            <v>MURRY, P.A. &amp; JOHNSON, G.D.</v>
          </cell>
          <cell r="G5246">
            <v>1987</v>
          </cell>
          <cell r="H5246" t="str">
            <v>Clear Fork vertebrates and environments from the lower Permian of North-Central Texas.</v>
          </cell>
          <cell r="I5246" t="str">
            <v>The Texas Journal of Science, 39 (3): 253–266</v>
          </cell>
        </row>
        <row r="5247">
          <cell r="A5247">
            <v>5460</v>
          </cell>
          <cell r="B5247" t="str">
            <v>O</v>
          </cell>
          <cell r="F5247" t="str">
            <v>JOHNSON, G.D.</v>
          </cell>
          <cell r="G5247">
            <v>1996</v>
          </cell>
          <cell r="H5247" t="str">
            <v>Vertebrate Microfossils from the Lueders Formation, Albany Group, and the faunal transition from the Wichita Group into the Clear Fork Group, Lower Permian of Texas.</v>
          </cell>
          <cell r="I5247" t="str">
            <v>Modern Geology, 20: 371–382</v>
          </cell>
        </row>
        <row r="5248">
          <cell r="A5248">
            <v>5461</v>
          </cell>
          <cell r="B5248" t="str">
            <v>D</v>
          </cell>
          <cell r="C5248" t="str">
            <v>Rezent\Zalena.pdf</v>
          </cell>
          <cell r="F5248" t="str">
            <v>ZANELLA, I.</v>
          </cell>
          <cell r="G5248">
            <v>2007</v>
          </cell>
          <cell r="H5248" t="str">
            <v>Resultados preliminares: “Ecología pesquera del tiburón martillo, Sphyrna lewini, en el litoral Pacífico de Costa Rica”</v>
          </cell>
          <cell r="I5248" t="str">
            <v>Universidad Nacional Heredia–Costa Rica</v>
          </cell>
        </row>
        <row r="5249">
          <cell r="A5249">
            <v>5462</v>
          </cell>
          <cell r="B5249" t="str">
            <v>D</v>
          </cell>
          <cell r="C5249" t="str">
            <v>Rezent\Fowler-Reed-Dipper_2002.pdf</v>
          </cell>
          <cell r="F5249" t="str">
            <v>ISHIHARA, H. &amp; MOCHIZUKI, T. &amp; HOMMA, K. &amp; TANIUCHI, T.</v>
          </cell>
          <cell r="G5249">
            <v>2002</v>
          </cell>
          <cell r="H5249" t="str">
            <v>Reproductive Strategy of the Japanese Common Skate (Spiny Rasp Skate) Okamejei kenojei.</v>
          </cell>
          <cell r="I5249" t="str">
            <v>In: Elasmobranch Biodiversity, Conservation and Management. Proceedings of the conference on Shark and Ray Biodiversity, Conservation and Management, Sabah, Malaysia, July 1997. IUCN, Gland, Switzerland: 236–240</v>
          </cell>
        </row>
        <row r="5250">
          <cell r="A5250">
            <v>5463</v>
          </cell>
          <cell r="B5250" t="str">
            <v>D</v>
          </cell>
          <cell r="C5250" t="str">
            <v>Rezent\Wallace et al 2009.pdf</v>
          </cell>
          <cell r="E5250" t="str">
            <v>http://www.bio.gc.ca/sharks/documents/Wallace%20et%20al%202009.pdf</v>
          </cell>
          <cell r="F5250" t="str">
            <v>WALLACE, S.S. &amp; MCFARLANE, G.A. &amp; CAMPANA, S.E. &amp; KING, J.R.</v>
          </cell>
          <cell r="G5250">
            <v>2009</v>
          </cell>
          <cell r="H5250" t="str">
            <v>Status of spiny dogfish in Atlantic and Pacific Canada.</v>
          </cell>
          <cell r="I5250" t="str">
            <v>In: Gallucci, V.F. &amp; McFarlane, G.A. &amp; Bargmann, G.G. (eds). Biology and management of dogfish sharks. American Fisheries Society. Bethesda, Maryland: 313–334</v>
          </cell>
        </row>
        <row r="5251">
          <cell r="A5251">
            <v>5464</v>
          </cell>
          <cell r="B5251" t="str">
            <v>D</v>
          </cell>
          <cell r="C5251" t="str">
            <v>Rezent\campana-joyce-kulka_2009.pdf</v>
          </cell>
          <cell r="E5251" t="str">
            <v>http://www.bio.gc.ca/sharks/documents/campana%20et%20al%202009b.pdf</v>
          </cell>
          <cell r="F5251" t="str">
            <v>CAMPANA, S.E. &amp; JOYCE, W. &amp; KULKA, D.W.</v>
          </cell>
          <cell r="G5251">
            <v>2009</v>
          </cell>
          <cell r="H5251" t="str">
            <v>Growth and reproduction of spiny dogfish off the eastern coast of Canada, including inferences on stock structure</v>
          </cell>
          <cell r="I5251" t="str">
            <v>In: Gallucci, V.F. &amp; McFarlane, G.A. &amp; Bargmann, G.G. (eds). Biology and management of dogfish sharks. American Fisheries Society. Bethesda, Maryland: 195–208</v>
          </cell>
        </row>
        <row r="5252">
          <cell r="A5252">
            <v>5465</v>
          </cell>
          <cell r="B5252" t="str">
            <v>D</v>
          </cell>
          <cell r="C5252" t="str">
            <v>Fossil\Ladwig 2006 - Haizähne aus Turonium Wüllen.pdf</v>
          </cell>
          <cell r="E5252" t="str">
            <v>http://www.shark-references.com/images/meine_bilder/downloads/ladwig 2006 - haizhne aus turonium wllen.pdf</v>
          </cell>
          <cell r="F5252" t="str">
            <v>LADWIG, J.</v>
          </cell>
          <cell r="G5252">
            <v>2006</v>
          </cell>
          <cell r="H5252" t="str">
            <v>Haizähne aus dem Turonium von Wüllen.</v>
          </cell>
          <cell r="I5252" t="str">
            <v>Arbeitskreis Paläontologie Hannover, 34: 1–9</v>
          </cell>
        </row>
        <row r="5253">
          <cell r="A5253">
            <v>5466</v>
          </cell>
          <cell r="B5253" t="str">
            <v>D</v>
          </cell>
          <cell r="C5253" t="str">
            <v>Fossil\Ladwig 2006 - Fundbericht Cretolamna Misburg.pdf</v>
          </cell>
          <cell r="E5253" t="str">
            <v>http://www.shark-references.com/images/meine_bilder/downloads/ladwig 2006 - fundbericht cretolamna misburg.pdf</v>
          </cell>
          <cell r="F5253" t="str">
            <v>LADWIG, J.</v>
          </cell>
          <cell r="G5253">
            <v>2006</v>
          </cell>
          <cell r="H5253" t="str">
            <v>Fundbericht: Haizahn Cretolamna appendiculata aus Misburg.</v>
          </cell>
          <cell r="I5253" t="str">
            <v>Arbeitskreis Paläontologie Hannover, 34: 10–11</v>
          </cell>
        </row>
        <row r="5254">
          <cell r="A5254">
            <v>5467</v>
          </cell>
          <cell r="B5254" t="str">
            <v>D</v>
          </cell>
          <cell r="C5254" t="str">
            <v>Fossil\Ladwig 2003 - Ptychodus aus Geschiebe.pdf</v>
          </cell>
          <cell r="F5254" t="str">
            <v>LADWIG, J.</v>
          </cell>
          <cell r="G5254">
            <v>2003</v>
          </cell>
          <cell r="H5254" t="str">
            <v>Erstnachweis eines Zahnes von Ptychodus latissimus AGASSIZ 1843 aus dem Geschiebe.</v>
          </cell>
          <cell r="I5254" t="str">
            <v>Der Geschiebesammler, 36: 43–46</v>
          </cell>
        </row>
        <row r="5255">
          <cell r="A5255">
            <v>5468</v>
          </cell>
          <cell r="B5255" t="str">
            <v>D</v>
          </cell>
          <cell r="C5255" t="str">
            <v>Fossil\Ladwig 2002 - Neufund Protoxynotus.pdf</v>
          </cell>
          <cell r="E5255" t="str">
            <v>http://www.shark-references.com/images/meine_bilder/downloads/ladwig 2002 - neufund protoxynotus.pdf</v>
          </cell>
          <cell r="F5255" t="str">
            <v>LADWIG, J.</v>
          </cell>
          <cell r="G5255">
            <v>2002</v>
          </cell>
          <cell r="H5255" t="str">
            <v>Möglicher Neufund eines Haizahnes von Protoxynotus misburgiensis HERMAN 1975.</v>
          </cell>
          <cell r="I5255" t="str">
            <v>Arbeitskreis Paläontologie Hannover, 30: 36–41</v>
          </cell>
        </row>
        <row r="5256">
          <cell r="A5256">
            <v>5469</v>
          </cell>
          <cell r="B5256" t="str">
            <v>D</v>
          </cell>
          <cell r="C5256" t="str">
            <v>Fossil\Ladwig 2000 - Haizähne aus dem Obercampan von Kronsmoor 2.pdf</v>
          </cell>
          <cell r="F5256" t="str">
            <v>LADWIG, J.</v>
          </cell>
          <cell r="G5256">
            <v>2000</v>
          </cell>
          <cell r="H5256" t="str">
            <v>Haizähne aus dem Obercampan von Kronsmoor. Teil 2</v>
          </cell>
          <cell r="I5256" t="str">
            <v>Der Geschiebesammler, 33: 77–90</v>
          </cell>
        </row>
        <row r="5257">
          <cell r="A5257">
            <v>5470</v>
          </cell>
          <cell r="B5257" t="str">
            <v>D</v>
          </cell>
          <cell r="C5257" t="str">
            <v>Fossil\Ladwig 1995 - Haizähne aus dem Obercampan von Kronsmoor.pdf</v>
          </cell>
          <cell r="F5257" t="str">
            <v>LADWIG, J.</v>
          </cell>
          <cell r="G5257">
            <v>1995</v>
          </cell>
          <cell r="H5257" t="str">
            <v>Haizähne aus dem Obercampan von Kronsmoor. Teil 1</v>
          </cell>
          <cell r="I5257" t="str">
            <v>Der Geschiebesammler, 28: 143–152</v>
          </cell>
        </row>
        <row r="5258">
          <cell r="A5258">
            <v>5471</v>
          </cell>
          <cell r="B5258" t="str">
            <v>D</v>
          </cell>
          <cell r="C5258" t="str">
            <v>Fossil\Ladwig 1994 - Haizähne aus Oberkreide- und Dan-Geschieben.pdf</v>
          </cell>
          <cell r="F5258" t="str">
            <v>LADWIG, J.</v>
          </cell>
          <cell r="G5258">
            <v>1994</v>
          </cell>
          <cell r="H5258" t="str">
            <v>Haizähne aus Oberkreide- und Dan-Geschieben.</v>
          </cell>
          <cell r="I5258" t="str">
            <v>Der Geschiebesammler, 27: 105–110</v>
          </cell>
        </row>
        <row r="5259">
          <cell r="A5259">
            <v>5472</v>
          </cell>
          <cell r="F5259" t="str">
            <v>SHIMADA, K.</v>
          </cell>
          <cell r="G5259">
            <v>1994</v>
          </cell>
          <cell r="H5259" t="str">
            <v>Functional morphology of the dentition of the Late Cretaceous shark, Cretoxyrhina mantelli. Abstract.</v>
          </cell>
          <cell r="I5259" t="str">
            <v>Abstracts 126th Kansas Academy of Science, Topeka, 13: 35</v>
          </cell>
        </row>
        <row r="5260">
          <cell r="A5260">
            <v>5473</v>
          </cell>
          <cell r="B5260" t="str">
            <v>D</v>
          </cell>
          <cell r="C5260" t="str">
            <v>Fossil\Everhart_1995.pdf</v>
          </cell>
          <cell r="F5260" t="str">
            <v>EVERHART, M.J. &amp; EVERHART, P.A. &amp; SHIMADA, K.</v>
          </cell>
          <cell r="G5260">
            <v>1995</v>
          </cell>
          <cell r="H5260" t="str">
            <v>A new specimen of shark bitten mosasaur vertebrae from the Smoky Hill Chalk (Upper Cretaceous) in western Kansas. Abstract.</v>
          </cell>
          <cell r="I5260" t="str">
            <v>Abstracts 127th Kansas Academy of Science, Pittsburg, 14: 19</v>
          </cell>
        </row>
        <row r="5261">
          <cell r="A5261">
            <v>5474</v>
          </cell>
          <cell r="F5261" t="str">
            <v>TURNER, S. &amp; CAMPBELL, R.</v>
          </cell>
          <cell r="G5261">
            <v>1993</v>
          </cell>
          <cell r="H5261" t="str">
            <v>Doliodus problematicus (Woodward 1892) from the Lower Devonian of Campbellton, northern New Brunswick, the oldest non-marine xenacanthoid?</v>
          </cell>
          <cell r="I5261" t="str">
            <v>Abstracts Gross Symposium, Göttingen, 4–6 August 1993</v>
          </cell>
        </row>
        <row r="5262">
          <cell r="A5262">
            <v>5475</v>
          </cell>
          <cell r="F5262" t="str">
            <v>GOITEIN, R. &amp; TORRES, F.S. &amp; SIGNORINI, C.E.</v>
          </cell>
          <cell r="G5262">
            <v>1998</v>
          </cell>
          <cell r="H5262" t="str">
            <v>Morphological aspects related to feeding of two marine skates Narcine brasiliensis Olfers and Rhinobatus horkelii Müller and Henle.</v>
          </cell>
          <cell r="I5262" t="str">
            <v>Acta Scientifica, 20: 165–169</v>
          </cell>
        </row>
        <row r="5263">
          <cell r="A5263">
            <v>5476</v>
          </cell>
          <cell r="B5263" t="str">
            <v>D</v>
          </cell>
          <cell r="C5263" t="str">
            <v>Rezent\5476.pdf</v>
          </cell>
          <cell r="F5263" t="str">
            <v>HOLMGREN, N.</v>
          </cell>
          <cell r="G5263">
            <v>1942</v>
          </cell>
          <cell r="H5263" t="str">
            <v>Studies of the head in fishes. Part 3. The phylogeny of elasmobranch fishes.</v>
          </cell>
          <cell r="I5263" t="str">
            <v>Acta Zoologica (Stockholm), 23 (1–3): 129–261</v>
          </cell>
        </row>
        <row r="5264">
          <cell r="A5264">
            <v>5477</v>
          </cell>
          <cell r="B5264" t="str">
            <v>D</v>
          </cell>
          <cell r="C5264" t="str">
            <v>Fossil\5477.pdf</v>
          </cell>
          <cell r="F5264" t="str">
            <v>CANUDO, J.I. &amp; CUENCA-BESCÓS, G. &amp; RUIZ-OMEÑACA, J.I.</v>
          </cell>
          <cell r="G5264">
            <v>1995</v>
          </cell>
          <cell r="H5264" t="str">
            <v>Tiburones y rayas (Chondrichthyes, Elasmobranchii) del Barremiense superior (Cretacico inferior) de Vallipón (Castellote, Teurel).</v>
          </cell>
          <cell r="I5264" t="str">
            <v>Beca del Museo de Mas de las Matas Año, 1995: 35–57</v>
          </cell>
        </row>
        <row r="5265">
          <cell r="A5265">
            <v>5478</v>
          </cell>
          <cell r="B5265" t="str">
            <v>D</v>
          </cell>
          <cell r="C5265" t="str">
            <v>Rezent\MATHEWSON_1958.pdf</v>
          </cell>
          <cell r="E5265" t="str">
            <v>http://www.biolbull.org/contents-by-date.0.shtml</v>
          </cell>
          <cell r="F5265" t="str">
            <v>MATHEWSON, R. &amp; MAURO, A. &amp; AMATNIEK, E. &amp; GRUNDFEST, H.</v>
          </cell>
          <cell r="G5265">
            <v>1958</v>
          </cell>
          <cell r="H5265" t="str">
            <v>Morphology of main and accessory electric organs of Narcine brasiliensis (Olfers) and some correlations with their electrophysiological properties.</v>
          </cell>
          <cell r="I5265" t="str">
            <v>Biological Bulletin, 115 (1): 126–135</v>
          </cell>
        </row>
        <row r="5266">
          <cell r="A5266">
            <v>5479</v>
          </cell>
          <cell r="B5266" t="str">
            <v>D</v>
          </cell>
          <cell r="C5266" t="str">
            <v>Rezent\Kimley_1993.pdf</v>
          </cell>
          <cell r="E5266" t="str">
            <v>http://redalyc.uaemex.mx/src/inicio/HomRevRed.jsp?iCveEntRev=480</v>
          </cell>
          <cell r="F5266" t="str">
            <v>KLIMLEY, A.P. &amp; CABRERA-MANCILLA, I. &amp; CASTILLO-GÉNIZ, J.L.</v>
          </cell>
          <cell r="G5266">
            <v>1993</v>
          </cell>
          <cell r="H5266" t="str">
            <v>Horizontal and vertical movements of the Scalloped Hammerhead Shark, Sphyrna lewini, in the Southern Gulf of California, Mexico.</v>
          </cell>
          <cell r="I5266" t="str">
            <v>Ciencias Marinas, 19 (1): 95–115</v>
          </cell>
        </row>
        <row r="5267">
          <cell r="A5267">
            <v>5480</v>
          </cell>
          <cell r="B5267" t="str">
            <v>D</v>
          </cell>
          <cell r="C5267" t="str">
            <v>Rezent\Joung_1995.pdf</v>
          </cell>
          <cell r="F5267" t="str">
            <v>JOUNG, S.-J. &amp; CHEN, C.T.</v>
          </cell>
          <cell r="G5267">
            <v>1995</v>
          </cell>
          <cell r="H5267" t="str">
            <v>Reproduction in the sandbar shark, Carcharhinus plumbeus, in the waters off northeastern Taiwan.</v>
          </cell>
          <cell r="I5267" t="str">
            <v>Copeia, 1995 (3): 659–665</v>
          </cell>
        </row>
        <row r="5268">
          <cell r="A5268">
            <v>5482</v>
          </cell>
          <cell r="B5268" t="str">
            <v>D</v>
          </cell>
          <cell r="C5268" t="str">
            <v>Rezent\Klimley_1987.pdf</v>
          </cell>
          <cell r="F5268" t="str">
            <v>KLIMLEY, A.P.</v>
          </cell>
          <cell r="G5268">
            <v>1987</v>
          </cell>
          <cell r="H5268" t="str">
            <v>The determinants of sexual segregation in the scalloped hammerhead shark, Sphyrna lewini.</v>
          </cell>
          <cell r="I5268" t="str">
            <v>Environmental Biology of Fishes, 18 (1): 27–40</v>
          </cell>
        </row>
        <row r="5269">
          <cell r="A5269">
            <v>5483</v>
          </cell>
          <cell r="B5269" t="str">
            <v>D</v>
          </cell>
          <cell r="C5269" t="str">
            <v>Rezent\Bratton_1987.pdf</v>
          </cell>
          <cell r="F5269" t="str">
            <v>BRATTON, B.O. &amp; AYERS, J.L.</v>
          </cell>
          <cell r="G5269">
            <v>1987</v>
          </cell>
          <cell r="H5269" t="str">
            <v>Observations on the electric organ discharge of two skate species (Chondrichthyes, Rajidae) and ist relationship to behavior.</v>
          </cell>
          <cell r="I5269" t="str">
            <v>Environmental Biology of Fishes, 20 (4): 241–254</v>
          </cell>
        </row>
        <row r="5270">
          <cell r="A5270">
            <v>5484</v>
          </cell>
          <cell r="B5270" t="str">
            <v>D</v>
          </cell>
          <cell r="C5270" t="str">
            <v>Rezent\Castro_1993.pdf</v>
          </cell>
          <cell r="F5270" t="str">
            <v>CASTRO, J.I.</v>
          </cell>
          <cell r="G5270">
            <v>1993</v>
          </cell>
          <cell r="H5270" t="str">
            <v>The biology of the finetooth shark, Carcharhinus isodon.</v>
          </cell>
          <cell r="I5270" t="str">
            <v>Environmental Biology of Fishes, 36 (3): 219–232</v>
          </cell>
        </row>
        <row r="5271">
          <cell r="A5271">
            <v>5486</v>
          </cell>
          <cell r="B5271" t="str">
            <v>D</v>
          </cell>
          <cell r="C5271" t="str">
            <v>Rezent\Hopkins_2003.pdf</v>
          </cell>
          <cell r="F5271" t="str">
            <v>HOPKINS, T.E. &amp; CECH, J.J.</v>
          </cell>
          <cell r="G5271">
            <v>2003</v>
          </cell>
          <cell r="H5271" t="str">
            <v>The influence of environmental variables on the distribution and abundance of three elasmobranchs in Tomales Bay, California.</v>
          </cell>
          <cell r="I5271" t="str">
            <v>Environmental Biology of Fishes, 66 (3): 279–291</v>
          </cell>
        </row>
        <row r="5272">
          <cell r="A5272">
            <v>5487</v>
          </cell>
          <cell r="B5272" t="str">
            <v>D</v>
          </cell>
          <cell r="C5272" t="str">
            <v>Rezent\Morson_2007.pdf</v>
          </cell>
          <cell r="F5272" t="str">
            <v>MORSON, J.M. &amp; MORISSEY, J.F.</v>
          </cell>
          <cell r="G5272">
            <v>2007</v>
          </cell>
          <cell r="H5272" t="str">
            <v>Morphological variation in the electric organ of the little skate (Leucoraja erinacea) and ist possible role in communication during courtship.</v>
          </cell>
          <cell r="I5272" t="str">
            <v>Environmental Biology of Fishes, 80 (2–3): 267–275</v>
          </cell>
        </row>
        <row r="5273">
          <cell r="A5273">
            <v>5488</v>
          </cell>
          <cell r="B5273" t="str">
            <v>D</v>
          </cell>
          <cell r="C5273" t="str">
            <v>Rezent\Wintner_1996.pdf</v>
          </cell>
          <cell r="E5273" t="str">
            <v>http://fishbull.noaa.gov/fcontentarchive1.htm</v>
          </cell>
          <cell r="F5273" t="str">
            <v>WINTNER, S.P. &amp; CLIFF, G.</v>
          </cell>
          <cell r="G5273">
            <v>1996</v>
          </cell>
          <cell r="H5273" t="str">
            <v>Age and growth determination of the blacktip shark, Carcharhinus limbatus, from the east coast of South Africa.</v>
          </cell>
          <cell r="I5273" t="str">
            <v>Fishery Bulletin, 94 (1): 135–144</v>
          </cell>
        </row>
        <row r="5274">
          <cell r="A5274">
            <v>5489</v>
          </cell>
          <cell r="B5274" t="str">
            <v>D</v>
          </cell>
          <cell r="C5274" t="str">
            <v>Fossil\WOODWARD_1992.pdf</v>
          </cell>
          <cell r="E5274" t="str">
            <v>http://www.archive.org/download/geologicalmagazi391892wood/geologicalmagazi391892wood.pdf</v>
          </cell>
          <cell r="F5274" t="str">
            <v>WOODWARD, A.S.</v>
          </cell>
          <cell r="G5274">
            <v>1892</v>
          </cell>
          <cell r="H5274" t="str">
            <v>On the Lower Devonian fish-fauna of Campbellton, New Brunswick.</v>
          </cell>
          <cell r="I5274" t="str">
            <v>Geological Magazine, decade 3, 9: 1–16</v>
          </cell>
        </row>
        <row r="5275">
          <cell r="A5275">
            <v>5490</v>
          </cell>
          <cell r="F5275" t="str">
            <v>SHIMADA, K.</v>
          </cell>
          <cell r="G5275">
            <v>1993</v>
          </cell>
          <cell r="H5275" t="str">
            <v>Jaws of the Upper Cretaceous shark, Cretoxyrhina mantelli, from western Kansas. Abstract.</v>
          </cell>
          <cell r="I5275" t="str">
            <v>Geological Society of America, Abstracts with Programs, 25 (6): A–58</v>
          </cell>
        </row>
        <row r="5276">
          <cell r="A5276">
            <v>5491</v>
          </cell>
          <cell r="F5276" t="str">
            <v>TURNER, S.</v>
          </cell>
          <cell r="G5276">
            <v>1995</v>
          </cell>
          <cell r="H5276" t="str">
            <v>Doliodus problematicus (Woodward 1892) from the Lower Devonian of Campbellton, northern New Brunswick, the oldest known non-marine xenacanthoid?</v>
          </cell>
          <cell r="I5276" t="str">
            <v>Ichthyolith Issues, Special Publication, 16: 39–40</v>
          </cell>
        </row>
        <row r="5277">
          <cell r="A5277">
            <v>5492</v>
          </cell>
          <cell r="B5277" t="str">
            <v>D</v>
          </cell>
          <cell r="C5277" t="str">
            <v>Rezent\NION_1999.pdf</v>
          </cell>
          <cell r="F5277" t="str">
            <v>NION, H.</v>
          </cell>
          <cell r="G5277">
            <v>1999</v>
          </cell>
          <cell r="H5277" t="str">
            <v>La pesquería de tiburones en Uruguay con especial referencia al cazón (Galeorhinus galeus Linnaeus 1758).</v>
          </cell>
          <cell r="I5277" t="str">
            <v>FAO Fisheries Technical Paper, 378/1: 218–267</v>
          </cell>
        </row>
        <row r="5278">
          <cell r="A5278">
            <v>5493</v>
          </cell>
          <cell r="B5278" t="str">
            <v>D</v>
          </cell>
          <cell r="C5278" t="str">
            <v>Rezent\NOAA_Technical_Report_115.pdf</v>
          </cell>
          <cell r="E5278" t="str">
            <v>http://spo.nwr.noaa.gov/tr115.pdf</v>
          </cell>
          <cell r="F5278" t="str">
            <v>BONFIL, R. &amp; MENA, R. &amp; DE ANDA, D.</v>
          </cell>
          <cell r="G5278">
            <v>1993</v>
          </cell>
          <cell r="H5278" t="str">
            <v>Biological parameters of commercially exploited silky sharks, Carcharhinus falciformis, from the Campeche Bank, Mexico.</v>
          </cell>
          <cell r="I5278" t="str">
            <v>In: Conservation Biology of Elasmobranchs. Ed. by S. Branstetter. NOAA Technical Report NMFS, 115: 73–86</v>
          </cell>
        </row>
        <row r="5279">
          <cell r="A5279">
            <v>5494</v>
          </cell>
          <cell r="B5279" t="str">
            <v>D</v>
          </cell>
          <cell r="C5279" t="str">
            <v>Rezent\CORTÉS_1999.pdf</v>
          </cell>
          <cell r="F5279" t="str">
            <v>CORTÉS, E.</v>
          </cell>
          <cell r="G5279">
            <v>1999</v>
          </cell>
          <cell r="H5279" t="str">
            <v>A stochastic stage-based population model of the sandbar shark in the western North Atlantic.</v>
          </cell>
          <cell r="I5279" t="str">
            <v>In: Life in the Slow Lane: Ecology and Conservation of Long–Lived Marine Animals, Ed. by J. A. Musick. American Fisheries Society, Bethesda: 115–136</v>
          </cell>
        </row>
        <row r="5280">
          <cell r="A5280">
            <v>5495</v>
          </cell>
          <cell r="B5280" t="str">
            <v>D</v>
          </cell>
          <cell r="C5280" t="str">
            <v>Rezent\LUCIFORA_2001.pdf</v>
          </cell>
          <cell r="E5280" t="str">
            <v>http://aquaticecology.weebly.com/publications.html</v>
          </cell>
          <cell r="F5280" t="str">
            <v>LUCIFORA, L.O.</v>
          </cell>
          <cell r="G5280">
            <v>2001</v>
          </cell>
          <cell r="H5280" t="str">
            <v>Tiburones y pesca de tiburones en Mar Chiquita.</v>
          </cell>
          <cell r="I5280" t="str">
            <v>In: Reserva de Biosfera Mar Chiquita: Características Físicas, Biológicas y Ecológicas: Ed. by O. Iribarne. UNESCO, Universidad Nacional de Mar del Plata, Editorial Martin, Mar del Plata: 205–206</v>
          </cell>
        </row>
        <row r="5281">
          <cell r="A5281">
            <v>5496</v>
          </cell>
          <cell r="F5281" t="str">
            <v>COUSSEAU, M.B. &amp; CAROZZA, C.R. &amp; MACCHI, G.J.</v>
          </cell>
          <cell r="G5281">
            <v>1998</v>
          </cell>
          <cell r="H5281" t="str">
            <v>Abundancia, reproducción y distribución de tallas del gatuzo (Mustelus schmitti) en la Zona Común de Pesca Argentino-Uruguaya y en El Rincón. Noviembre, 1994.</v>
          </cell>
          <cell r="I5281" t="str">
            <v>In: Resultados de una Campaña de Evaluación de Recursos Demersales Costeros de la Provincia de Buenos Aires, Ed. by C. A. Lasta. INIDEP Informe Técnico, 21: 103–115</v>
          </cell>
        </row>
        <row r="5282">
          <cell r="A5282">
            <v>5497</v>
          </cell>
          <cell r="F5282" t="str">
            <v>BELBENOIT, P.</v>
          </cell>
          <cell r="G5282">
            <v>1981</v>
          </cell>
          <cell r="H5282" t="str">
            <v>Sensory control of predatory and defensive behaviours in Torpedo marmorata (Pisces).</v>
          </cell>
          <cell r="I5282" t="str">
            <v>In: Szabo,T., Czeh, G.(Eds.),Advances of Physiological Sciences, vol. 31: Sensory Physiology of Aquatic Lower Vertebrates. Pergamon Press and Akademiai Kiado, Budapest: 235–254</v>
          </cell>
        </row>
        <row r="5283">
          <cell r="A5283">
            <v>5498</v>
          </cell>
          <cell r="B5283" t="str">
            <v>D</v>
          </cell>
          <cell r="C5283" t="str">
            <v>Rezent\BELBENOIT_1986.pdf</v>
          </cell>
          <cell r="E5283" t="str">
            <v>http://jeb.biologists.org/cgi/reprint/121/1/197.pdf</v>
          </cell>
          <cell r="F5283" t="str">
            <v>BELBENOIT, P.</v>
          </cell>
          <cell r="G5283">
            <v>1986</v>
          </cell>
          <cell r="H5283" t="str">
            <v>Fine analysis of predatory and defensive motor events in Torpedo marmorata (Pisces).</v>
          </cell>
          <cell r="I5283" t="str">
            <v>Journal of Experimental Biology, 121: 197–226</v>
          </cell>
        </row>
        <row r="5284">
          <cell r="A5284">
            <v>5500</v>
          </cell>
          <cell r="B5284" t="str">
            <v>D</v>
          </cell>
          <cell r="C5284" t="str">
            <v>Rezent\JOLLIE_1971.pdf</v>
          </cell>
          <cell r="F5284" t="str">
            <v>JOLLIE, M.</v>
          </cell>
          <cell r="G5284">
            <v>1971</v>
          </cell>
          <cell r="H5284" t="str">
            <v>Some developmental aspects of the head skeleton of the 35-37 mm Squalus acanthias foetus.</v>
          </cell>
          <cell r="I5284" t="str">
            <v>Journal of Morphology, 133 (1): 17–40</v>
          </cell>
        </row>
        <row r="5285">
          <cell r="A5285">
            <v>5501</v>
          </cell>
          <cell r="B5285" t="str">
            <v>D</v>
          </cell>
          <cell r="C5285" t="str">
            <v>Rezent\KEMP_1985.pdf</v>
          </cell>
          <cell r="F5285" t="str">
            <v>KEMP, N.E.</v>
          </cell>
          <cell r="G5285">
            <v>1985</v>
          </cell>
          <cell r="H5285" t="str">
            <v>A meloblastic secretion and calcification of the enamel layer in shark teeth.</v>
          </cell>
          <cell r="I5285" t="str">
            <v>Journal of Morphology, 184 (2): 215–230</v>
          </cell>
        </row>
        <row r="5286">
          <cell r="A5286">
            <v>5502</v>
          </cell>
          <cell r="B5286" t="str">
            <v>D</v>
          </cell>
          <cell r="C5286" t="str">
            <v>Rezent\Abstract_1994.pdf</v>
          </cell>
          <cell r="F5286" t="str">
            <v>SHIMADA, K.</v>
          </cell>
          <cell r="G5286">
            <v>1994</v>
          </cell>
          <cell r="H5286" t="str">
            <v>Jaws of the Late Cretaceous shark, Squalicorax kaupi, from western Kansas. Abstract.</v>
          </cell>
          <cell r="I5286" t="str">
            <v>Journal of Morphology, 220 (3): 393</v>
          </cell>
        </row>
        <row r="5287">
          <cell r="A5287">
            <v>5503</v>
          </cell>
          <cell r="B5287" t="str">
            <v>D</v>
          </cell>
          <cell r="C5287" t="str">
            <v>Fossil\Deméré_1982.pdf</v>
          </cell>
          <cell r="F5287" t="str">
            <v>DEMTRE, T.A. &amp; CERUTRI, R.A.</v>
          </cell>
          <cell r="G5287">
            <v>1982</v>
          </cell>
          <cell r="H5287" t="str">
            <v>A Pliocene shark attack on a cethotheriid whale.</v>
          </cell>
          <cell r="I5287" t="str">
            <v>Journal of Paleontology, 56 (6): 1480–1482</v>
          </cell>
        </row>
        <row r="5288">
          <cell r="A5288">
            <v>5504</v>
          </cell>
          <cell r="B5288" t="str">
            <v>D</v>
          </cell>
          <cell r="C5288" t="str">
            <v>Fossil\Lund_1984.pdf</v>
          </cell>
          <cell r="F5288" t="str">
            <v>LUND, R. &amp; MAPES, R.H.</v>
          </cell>
          <cell r="G5288">
            <v>1984</v>
          </cell>
          <cell r="H5288" t="str">
            <v>Carcharopsis wortheni from the Fayetteville formation (Mississippian) of Arkansas.</v>
          </cell>
          <cell r="I5288" t="str">
            <v>Journal of Paleontology, 58 (3): 709–717</v>
          </cell>
        </row>
        <row r="5289">
          <cell r="A5289">
            <v>5505</v>
          </cell>
          <cell r="F5289" t="str">
            <v>BELBENOIT, P.</v>
          </cell>
          <cell r="G5289">
            <v>1979</v>
          </cell>
          <cell r="H5289" t="str">
            <v>Electric organ discharge of Torpedo (Pisces); basic pattern and ontogenetic changes.</v>
          </cell>
          <cell r="I5289" t="str">
            <v>Journal of Physiology – Paris, 75 (4): 435–441</v>
          </cell>
        </row>
        <row r="5290">
          <cell r="A5290">
            <v>5506</v>
          </cell>
          <cell r="B5290" t="str">
            <v>D</v>
          </cell>
          <cell r="C5290" t="str">
            <v>Fossil\ABSTRACT_1991.pdf</v>
          </cell>
          <cell r="F5290" t="str">
            <v>SCHWIMMER, D.R. &amp; WILLIAMS, G.D.</v>
          </cell>
          <cell r="G5290">
            <v>1991</v>
          </cell>
          <cell r="H5290" t="str">
            <v>Evidence of scavenging by the selachian Squalicorax kaupi in upper marine sediments of the eastern Gulf Coastal Plain. Abstract.</v>
          </cell>
          <cell r="I5290" t="str">
            <v>Journal of Vertebrate Paleontology, 11 (Supplement to Number 3): 55A</v>
          </cell>
        </row>
        <row r="5291">
          <cell r="A5291">
            <v>5507</v>
          </cell>
          <cell r="B5291" t="str">
            <v>D</v>
          </cell>
          <cell r="C5291" t="str">
            <v>Fossil\Shimada_1993.pdf</v>
          </cell>
          <cell r="F5291" t="str">
            <v>SHIMADA, K.</v>
          </cell>
          <cell r="G5291">
            <v>1993</v>
          </cell>
          <cell r="H5291" t="str">
            <v>Preliminary report on the Upper Cretaceous shark, Cretoxyrhina mantelli, from western Kansas. Abstract.</v>
          </cell>
          <cell r="I5291" t="str">
            <v>Journal of Vertebrate Paleontology, 13 (Supplement to Number 3): 57A</v>
          </cell>
        </row>
        <row r="5292">
          <cell r="A5292">
            <v>5508</v>
          </cell>
          <cell r="B5292" t="str">
            <v>D</v>
          </cell>
          <cell r="C5292" t="str">
            <v>Fossil\ABSTRACT_1994.pdf</v>
          </cell>
          <cell r="F5292" t="str">
            <v>SHIMADA, K.</v>
          </cell>
          <cell r="G5292">
            <v>1994</v>
          </cell>
          <cell r="H5292" t="str">
            <v>Scales of the Late Cretaceous shark, Cretoxyrhina mantelli, from western Kansas. Abstract.</v>
          </cell>
          <cell r="I5292" t="str">
            <v>Journal of Vertebrate Paleontology, 14 (Supplement to Number 3): 46A</v>
          </cell>
        </row>
        <row r="5293">
          <cell r="A5293">
            <v>5509</v>
          </cell>
          <cell r="B5293" t="str">
            <v>D</v>
          </cell>
          <cell r="C5293" t="str">
            <v>Fossil\5509.pdf</v>
          </cell>
          <cell r="F5293" t="str">
            <v>MAPES, R.H. &amp; HANSEN, M.C.</v>
          </cell>
          <cell r="G5293">
            <v>1984</v>
          </cell>
          <cell r="H5293" t="str">
            <v>Pennsylvanian shark-cephalopod predation: a case study.</v>
          </cell>
          <cell r="I5293" t="str">
            <v>Lethaia, 17 (3): 175–183</v>
          </cell>
        </row>
        <row r="5294">
          <cell r="A5294">
            <v>5510</v>
          </cell>
          <cell r="F5294" t="str">
            <v>SIVERSON, M.</v>
          </cell>
          <cell r="G5294">
            <v>1993</v>
          </cell>
          <cell r="H5294" t="str">
            <v>Late Cretaceous and Danian neoselachians from southern Sweden.</v>
          </cell>
          <cell r="I5294" t="str">
            <v>Lund Publications in Geology, 110: 1–28</v>
          </cell>
        </row>
        <row r="5295">
          <cell r="A5295">
            <v>5511</v>
          </cell>
          <cell r="B5295" t="str">
            <v>D</v>
          </cell>
          <cell r="C5295" t="str">
            <v>Rezent\Lowe-et-al._1994.pdf</v>
          </cell>
          <cell r="F5295" t="str">
            <v>LOWE, C.G. &amp; BRAY, R.N. &amp; NELSON, D.R.</v>
          </cell>
          <cell r="G5295">
            <v>1994</v>
          </cell>
          <cell r="H5295" t="str">
            <v>Feeding and associated electrical behavior of the Pacific electric ray Torpedo californica in the field.</v>
          </cell>
          <cell r="I5295" t="str">
            <v>Marine Biology, 120 (1): 161–169</v>
          </cell>
        </row>
        <row r="5296">
          <cell r="A5296">
            <v>5512</v>
          </cell>
          <cell r="B5296" t="str">
            <v>D</v>
          </cell>
          <cell r="C5296" t="str">
            <v>Rezent\Belbenoit_1972.pdf</v>
          </cell>
          <cell r="F5296" t="str">
            <v>BELBENOIT, P. &amp; BAUER, R.</v>
          </cell>
          <cell r="G5296">
            <v>1972</v>
          </cell>
          <cell r="H5296" t="str">
            <v>Video recordings of prey capture behaviour and associated electric organ discharge of Torpedo marmorata (Chondrichthyes).</v>
          </cell>
          <cell r="I5296" t="str">
            <v>Marine Biology, 17 (2): 93–99</v>
          </cell>
        </row>
        <row r="5297">
          <cell r="A5297">
            <v>5513</v>
          </cell>
          <cell r="B5297" t="str">
            <v>D</v>
          </cell>
          <cell r="C5297" t="str">
            <v>Rezent\Wetherbee-et-al_1997.pdf</v>
          </cell>
          <cell r="F5297" t="str">
            <v>WETHERBEE, B.M. &amp; CROW, G.L. &amp; LOWE, C.G.</v>
          </cell>
          <cell r="G5297">
            <v>1997</v>
          </cell>
          <cell r="H5297" t="str">
            <v>Distribution, reproduction and diet of the gray reef shark Carcharhinus amblyrhynchos in Hawaii.</v>
          </cell>
          <cell r="I5297" t="str">
            <v>Marine Ecology Progress Series, 151: 181–189</v>
          </cell>
        </row>
        <row r="5298">
          <cell r="A5298">
            <v>5514</v>
          </cell>
          <cell r="B5298" t="str">
            <v>D</v>
          </cell>
          <cell r="C5298" t="str">
            <v>Rezent\SASAGAWA_2002a.pdf</v>
          </cell>
          <cell r="F5298" t="str">
            <v>SASAGAWA, I.</v>
          </cell>
          <cell r="G5298">
            <v>2002</v>
          </cell>
          <cell r="H5298" t="str">
            <v>Mineralization patterns in elasmobranch fish.</v>
          </cell>
          <cell r="I5298" t="str">
            <v>Microscopy Research and Technique, 59 (5): 396–407</v>
          </cell>
        </row>
        <row r="5299">
          <cell r="A5299">
            <v>5515</v>
          </cell>
          <cell r="B5299" t="str">
            <v>D</v>
          </cell>
          <cell r="C5299" t="str">
            <v>Fossil\Schweizer_1961.pdf</v>
          </cell>
          <cell r="F5299" t="str">
            <v>SCHWEIZER, R.</v>
          </cell>
          <cell r="G5299">
            <v>1961</v>
          </cell>
          <cell r="H5299" t="str">
            <v>Über die Zähne von Heterodontus semirugosus (Plieninger) aus dem Brenztaloolith von Schnaitheim und dem Diceraskalk von Kelheim (Malm f).</v>
          </cell>
          <cell r="I5299" t="str">
            <v>Neues Jahrbuch für Geologie und Paläontologie, Abhandlungen, 113 (1): 95–109</v>
          </cell>
        </row>
        <row r="5300">
          <cell r="A5300">
            <v>5516</v>
          </cell>
          <cell r="B5300" t="str">
            <v>D</v>
          </cell>
          <cell r="C5300" t="str">
            <v>Fossil\Mustafa-et-al_2005.pdf</v>
          </cell>
          <cell r="F5300" t="str">
            <v>MUSTAFA, H.A. &amp; ZALMOUT, I.S. &amp; SMADI, A.A. &amp; NAZZAL, I.</v>
          </cell>
          <cell r="G5300">
            <v>2005</v>
          </cell>
          <cell r="H5300" t="str">
            <v>Review of the Middle Eocene (Lutetian) selachian fauna of Jebal eth Thuleithuwat, east Jordan.</v>
          </cell>
          <cell r="I5300" t="str">
            <v>Neues Jahrbuch für Geologie und Paläontologie, Abhandlungen, 237 (3): 399–422</v>
          </cell>
        </row>
        <row r="5301">
          <cell r="A5301">
            <v>5517</v>
          </cell>
          <cell r="B5301" t="str">
            <v>D</v>
          </cell>
          <cell r="C5301" t="str">
            <v>Fossil\Mustafa_2000.pdf</v>
          </cell>
          <cell r="F5301" t="str">
            <v>MUSTAFA, H.A.</v>
          </cell>
          <cell r="G5301">
            <v>2000</v>
          </cell>
          <cell r="H5301" t="str">
            <v>Fish teeth from the Upper Umm Ghudran Formation (Late Santonian) of NW-Jordan.</v>
          </cell>
          <cell r="I5301" t="str">
            <v>Neues Jahrbuch für Geologie und Paläontologie, Monatshefte, 2000 (10): 595–612</v>
          </cell>
        </row>
        <row r="5302">
          <cell r="A5302">
            <v>5518</v>
          </cell>
          <cell r="F5302" t="str">
            <v>RUDLOE, A.</v>
          </cell>
          <cell r="G5302">
            <v>1989</v>
          </cell>
          <cell r="H5302" t="str">
            <v>Habitat preference, movement, sizefrequency patterns and reproductive seasonality of the lesser electric ray, Narcine brasiliensis.</v>
          </cell>
          <cell r="I5302" t="str">
            <v>Northeast Gulf Science, 10: 103–112</v>
          </cell>
        </row>
        <row r="5303">
          <cell r="A5303">
            <v>5519</v>
          </cell>
          <cell r="B5303" t="str">
            <v>D</v>
          </cell>
          <cell r="C5303" t="str">
            <v>Fossil\karatajute_1973.pdf</v>
          </cell>
          <cell r="F5303" t="str">
            <v>KARATAJŪTĖ-TALIMAA, V.N.</v>
          </cell>
          <cell r="G5303">
            <v>1973</v>
          </cell>
          <cell r="H5303" t="str">
            <v>Elegestolepis grossi gen. et sp.nov., ein neuer Typ der Placoidschuppe aus dem oberen Silur der Tuwa.</v>
          </cell>
          <cell r="I5303" t="str">
            <v>Palaeontographica, Abt. A, 143: 35–50</v>
          </cell>
        </row>
        <row r="5304">
          <cell r="A5304">
            <v>5520</v>
          </cell>
          <cell r="F5304" t="str">
            <v>KARATAJŪTĖ-TALIMAA, V.N. &amp; NOVITSKAYA, L.I. &amp; ROSMAN, K.C. &amp; SODOV, J.</v>
          </cell>
          <cell r="G5304">
            <v>1990</v>
          </cell>
          <cell r="H5304" t="str">
            <v>Mongolepis, a new elasmobranch genus from the Lower Silurian of Mongolia.</v>
          </cell>
          <cell r="I5304" t="str">
            <v>Paleontologicheskii Zhurn, 1990: 7–86 (in Russian).</v>
          </cell>
        </row>
        <row r="5305">
          <cell r="A5305">
            <v>5521</v>
          </cell>
          <cell r="F5305" t="str">
            <v>PFEIFFER, W.</v>
          </cell>
          <cell r="G5305">
            <v>1961</v>
          </cell>
          <cell r="H5305" t="str">
            <v>Zur Biologie des Zitterrochens (Torpedo marmorata Risso).</v>
          </cell>
          <cell r="I5305" t="str">
            <v>Pubblicazioni della Stazione Zoologica di Napoli, 32: 67–71</v>
          </cell>
        </row>
        <row r="5306">
          <cell r="A5306">
            <v>5522</v>
          </cell>
          <cell r="B5306" t="str">
            <v>D</v>
          </cell>
          <cell r="C5306" t="str">
            <v>Rezent\DE BEER_1931.pdf</v>
          </cell>
          <cell r="F5306" t="str">
            <v>DE BEER, G.R.</v>
          </cell>
          <cell r="G5306">
            <v>1931</v>
          </cell>
          <cell r="H5306" t="str">
            <v>The development of the skull in Scyllium (Scyliorhinus) canicula L.</v>
          </cell>
          <cell r="I5306" t="str">
            <v>Quarterly Journal of Microscopical Science, 74: 591–652</v>
          </cell>
        </row>
        <row r="5307">
          <cell r="A5307">
            <v>5523</v>
          </cell>
          <cell r="B5307" t="str">
            <v>D</v>
          </cell>
          <cell r="C5307" t="str">
            <v>Rezent\Soto_2000.pdf</v>
          </cell>
          <cell r="E5307" t="str">
            <v>http://www.scielo.br/scielo.php?script=sci_arttext&amp;pid=S0034-71082000000400024&amp;lng=en&amp;nrm=iso</v>
          </cell>
          <cell r="F5307" t="str">
            <v>SOTO, J.M.R.</v>
          </cell>
          <cell r="G5307">
            <v>2000</v>
          </cell>
          <cell r="H5307" t="str">
            <v>Marine leech, Stibarobdella macrothela (Schmarda, 1861) (Hirudinea, Piscicolidae), parasitic on the whaler shark, Carcharhinus brachyurus (Günther, 1870) (Chondrichthyes, Carcharhinidae), in southern Brazilian waters.</v>
          </cell>
          <cell r="I5307" t="str">
            <v>Revista Brasileira de Biologia, 60 (4): 713–714</v>
          </cell>
        </row>
        <row r="5308">
          <cell r="A5308">
            <v>5525</v>
          </cell>
          <cell r="B5308" t="str">
            <v>D</v>
          </cell>
          <cell r="C5308" t="str">
            <v>Rezent\CHIARAMONTE-1996.pdf</v>
          </cell>
          <cell r="F5308" t="str">
            <v>CHIARAMONTE, G.E.</v>
          </cell>
          <cell r="G5308">
            <v>1996</v>
          </cell>
          <cell r="H5308" t="str">
            <v>Placentación en la ‘‘bacota'', Carcharhinus brachyurus (Chondrichthyes: Carcharhinidae): tipificación, descripción macroscópica y otros aspectos reproductivos.</v>
          </cell>
          <cell r="I5308" t="str">
            <v>Revista del Museo Argentino de Ciencias Naturales ‘‘Bernardino Rivadavia'' Extra (Nueva Serie), 130–145: 1–7</v>
          </cell>
        </row>
        <row r="5309">
          <cell r="A5309">
            <v>5526</v>
          </cell>
          <cell r="F5309" t="str">
            <v>REIF, W.-E.</v>
          </cell>
          <cell r="G5309">
            <v>1979</v>
          </cell>
          <cell r="H5309" t="str">
            <v>Structural convergences between enameloid of actinopterygian teeth and of shark teeth.</v>
          </cell>
          <cell r="I5309" t="str">
            <v>Scanning Electron Microscopy, 1979: 547–554</v>
          </cell>
        </row>
        <row r="5310">
          <cell r="A5310">
            <v>5527</v>
          </cell>
          <cell r="F5310" t="str">
            <v>BRAY, R.N. &amp; HIXON, M.A.</v>
          </cell>
          <cell r="G5310">
            <v>1978</v>
          </cell>
          <cell r="H5310" t="str">
            <v>Night-shocker: predatory behavior of the Pacific electric ray (Torpedo californica).</v>
          </cell>
          <cell r="I5310" t="str">
            <v>Science, 200: 333–334</v>
          </cell>
        </row>
        <row r="5311">
          <cell r="A5311">
            <v>5528</v>
          </cell>
          <cell r="F5311" t="str">
            <v>RUDLOE, A. &amp; RUDLOE, J.</v>
          </cell>
          <cell r="G5311">
            <v>1993</v>
          </cell>
          <cell r="H5311" t="str">
            <v>Electric warfare: the fish that kill with thunderbolts.</v>
          </cell>
          <cell r="I5311" t="str">
            <v>Smithsonian, 24. 94–105</v>
          </cell>
        </row>
        <row r="5312">
          <cell r="A5312">
            <v>5530</v>
          </cell>
          <cell r="F5312" t="str">
            <v>MENDIZÁBAL, J. &amp; ORIZA, D.</v>
          </cell>
          <cell r="G5312">
            <v>1995</v>
          </cell>
          <cell r="H5312" t="str">
            <v>Biología Reproductiva, Crecimiento, Mortalidad y Diagnóstico de Alopias vulpinus (Tiburón Zorro) y Carcharhinus limbatus (Tiburón Volador); en la Boca del Golfo de California al Golfo de Tehuantepec, Periodo 1986-1987.</v>
          </cell>
          <cell r="I5312" t="str">
            <v>Tesis de Maestría en Ciencias. Biología. Fac, de Ciencias. UNAM</v>
          </cell>
        </row>
        <row r="5313">
          <cell r="A5313">
            <v>5531</v>
          </cell>
          <cell r="B5313" t="str">
            <v>D</v>
          </cell>
          <cell r="C5313" t="str">
            <v>Rezent\BENNETT_1961.pdf</v>
          </cell>
          <cell r="F5313" t="str">
            <v>BENNETT, M.V.L. &amp; WURZEL, M. &amp; GRUNDFEST, H.</v>
          </cell>
          <cell r="G5313">
            <v>1961</v>
          </cell>
          <cell r="H5313" t="str">
            <v>The electrophysiology of electric organs of marine electric fishes. I. Properties of electroplaques of Torpedo nobiliana.</v>
          </cell>
          <cell r="I5313" t="str">
            <v>Journal of General Physiology, 44 (4): 757–804</v>
          </cell>
        </row>
        <row r="5314">
          <cell r="A5314">
            <v>5532</v>
          </cell>
          <cell r="B5314" t="str">
            <v>D</v>
          </cell>
          <cell r="C5314" t="str">
            <v>Rezent\BENNETT_1961a.pdf</v>
          </cell>
          <cell r="F5314" t="str">
            <v>BENNETT, M.V.L. &amp; GRUNDFEST, H.</v>
          </cell>
          <cell r="G5314">
            <v>1961</v>
          </cell>
          <cell r="H5314" t="str">
            <v>The electrophysiology of electric organs of marine electric fishes. II. The electroplaques of main and accessory organs of Narcine brasiliensis.</v>
          </cell>
          <cell r="I5314" t="str">
            <v>Journal of General Physiology, 44 (4): 805–818</v>
          </cell>
        </row>
        <row r="5315">
          <cell r="A5315">
            <v>5533</v>
          </cell>
          <cell r="F5315" t="str">
            <v>COX, R.T. &amp; BREDER, C.M.</v>
          </cell>
          <cell r="G5315">
            <v>1943</v>
          </cell>
          <cell r="H5315" t="str">
            <v>Observations on the electric discharge of Narcine brasiliensis (Olfers).</v>
          </cell>
          <cell r="I5315" t="str">
            <v>Zoologica, Scientific Contributions of the New York Zoological Society, 26: 45–51</v>
          </cell>
        </row>
        <row r="5316">
          <cell r="A5316">
            <v>5534</v>
          </cell>
          <cell r="B5316" t="str">
            <v>D</v>
          </cell>
          <cell r="C5316" t="str">
            <v>Fossil\BARDET_2000.pdf</v>
          </cell>
          <cell r="F5316" t="str">
            <v>BARDET, N. &amp; CAPPETTA, H. &amp; PEREDA SUBERBIOLA, X. &amp; MOUTY, M. &amp; AL-MALEH, A.K. &amp; AHMAD, A.M. &amp; KHRATA, O. &amp; GANNOUM, N.</v>
          </cell>
          <cell r="G5316">
            <v>2000</v>
          </cell>
          <cell r="H5316" t="str">
            <v>The marine vertebrate faunas from the Late Cretaceous phosphates of Syria.</v>
          </cell>
          <cell r="I5316" t="str">
            <v>Geological Magazine, 137 (3): 269–290</v>
          </cell>
        </row>
        <row r="5317">
          <cell r="A5317">
            <v>5535</v>
          </cell>
          <cell r="F5317" t="str">
            <v>MUSTAFA, H.K. &amp; ZALMOUT, I.S.</v>
          </cell>
          <cell r="G5317">
            <v>1999</v>
          </cell>
          <cell r="H5317" t="str">
            <v>Additional Fish teeth fossils from the early Maastrichtian of Esh-Shidiya, SE-Jordan.</v>
          </cell>
          <cell r="I5317" t="str">
            <v>Abhath Al–Yamouk Basic Sciences and Engineering, 8 (1): 111–126</v>
          </cell>
        </row>
        <row r="5318">
          <cell r="A5318">
            <v>5536</v>
          </cell>
          <cell r="F5318" t="str">
            <v>BOURDON, J. &amp; WARD, D.J. &amp; GRIMSLEY, G.</v>
          </cell>
          <cell r="G5318">
            <v>2000</v>
          </cell>
          <cell r="H5318" t="str">
            <v>The development of serrations on Otodus (AGASSIZ, 1843) (Selachii: Otodontidae) teeth during the Early Eocene. The transition from Otodus obliquus (AGASSIZ, 1843) to Carcharocles auriculatus (BLAINVILLE, 1818).</v>
          </cell>
          <cell r="I5318" t="str">
            <v>http://www.elasmo.com</v>
          </cell>
        </row>
        <row r="5319">
          <cell r="A5319">
            <v>5537</v>
          </cell>
          <cell r="B5319" t="str">
            <v>D</v>
          </cell>
          <cell r="C5319" t="str">
            <v>Fossil\ABSTRACT_1999.pdf</v>
          </cell>
          <cell r="F5319" t="str">
            <v>MUSTAFA, H.A. &amp; ZALMOUT, I.S.</v>
          </cell>
          <cell r="G5319">
            <v>1999</v>
          </cell>
          <cell r="H5319" t="str">
            <v>Elasmobranch fossils from the late Eocene of the Wadi Esh-Shallala Formation, Qa'Faydat ad Dahikiya, east Jordan. Abstract.</v>
          </cell>
          <cell r="I5319" t="str">
            <v>Journal of Vertebrate Paleontology, 19 (Supplement to Number 3): 66A</v>
          </cell>
        </row>
        <row r="5320">
          <cell r="A5320">
            <v>5538</v>
          </cell>
          <cell r="B5320" t="str">
            <v>D</v>
          </cell>
          <cell r="C5320" t="str">
            <v>Fossil\ABSTRACT_1999.pdf</v>
          </cell>
          <cell r="F5320" t="str">
            <v>MUSTAFA, H.A. &amp; ZALMOUT, I.S.</v>
          </cell>
          <cell r="G5320">
            <v>1999</v>
          </cell>
          <cell r="H5320" t="str">
            <v>Elasmobranchii from the late Cretaceous of Jordan. Abstract.</v>
          </cell>
          <cell r="I5320" t="str">
            <v>Journal of Vertebrate Paleontology, 19 (Supplement to Number 3): 87A</v>
          </cell>
        </row>
        <row r="5321">
          <cell r="A5321">
            <v>5539</v>
          </cell>
          <cell r="B5321" t="str">
            <v>D</v>
          </cell>
          <cell r="C5321" t="str">
            <v>Fossil\5539.pdf</v>
          </cell>
          <cell r="F5321" t="str">
            <v>SMADI, A. &amp; ABU AZZAM, H. &amp; ZALMOUT, I.S. &amp; MUSTAFA, H.A.</v>
          </cell>
          <cell r="G5321">
            <v>2003</v>
          </cell>
          <cell r="H5321" t="str">
            <v>Middle Eocene selachian fauna from Wadi Al-Rijla Al-Bayda, Eastern Desert of Jordan.</v>
          </cell>
          <cell r="I5321" t="str">
            <v>Abhath Al–Yamouk Basic Sciences and Engineering, 12 (2b): 619–631</v>
          </cell>
        </row>
        <row r="5322">
          <cell r="A5322">
            <v>5540</v>
          </cell>
          <cell r="B5322" t="str">
            <v>D</v>
          </cell>
          <cell r="C5322" t="str">
            <v>Rezent\Pratt_1988.pdf</v>
          </cell>
          <cell r="F5322" t="str">
            <v>PRATT, H.L.</v>
          </cell>
          <cell r="G5322">
            <v>1988</v>
          </cell>
          <cell r="H5322" t="str">
            <v>Elasmobranch Gonad Structure: A Description and Survey.</v>
          </cell>
          <cell r="I5322" t="str">
            <v>Copeia, 1988 (3): 719–729</v>
          </cell>
        </row>
        <row r="5323">
          <cell r="A5323">
            <v>5541</v>
          </cell>
          <cell r="B5323" t="str">
            <v>D</v>
          </cell>
          <cell r="C5323" t="str">
            <v>Fossil\Zhang.2007.Two shark finspines (Hybodontoidea) from the Mesozoic.pdf</v>
          </cell>
          <cell r="F5323" t="str">
            <v>ZHANG, J.-J.</v>
          </cell>
          <cell r="G5323">
            <v>2007</v>
          </cell>
          <cell r="H5323" t="str">
            <v>Two shark finspines (Hybodontoidea) from the Mesozoic of North China.</v>
          </cell>
          <cell r="I5323" t="str">
            <v>Cretaceous Research, 28 (2): 277–280</v>
          </cell>
        </row>
        <row r="5324">
          <cell r="A5324">
            <v>5542</v>
          </cell>
          <cell r="B5324" t="str">
            <v>D</v>
          </cell>
          <cell r="C5324" t="str">
            <v>Fossil\Xing-xu.1980.New materials on Hybodontidae.pdf</v>
          </cell>
          <cell r="E5324" t="str">
            <v xml:space="preserve">http://www.ivpp.cas.cn/cbw/gjzdwxb/xbwzxz/200904/W020090813375776615006.pdf </v>
          </cell>
          <cell r="F5324" t="str">
            <v>XUE, X.-X.</v>
          </cell>
          <cell r="G5324">
            <v>1980</v>
          </cell>
          <cell r="H5324" t="str">
            <v>New materials of Hybodontidae in Gansu and Shaanxi.</v>
          </cell>
          <cell r="I5324" t="str">
            <v>Vertebrata Palasiatica, 18 (1): 9–14</v>
          </cell>
        </row>
        <row r="5325">
          <cell r="A5325">
            <v>5543</v>
          </cell>
          <cell r="B5325" t="str">
            <v>D</v>
          </cell>
          <cell r="C5325" t="str">
            <v>Rezent\ALLEN_2002.pdf</v>
          </cell>
          <cell r="F5325" t="str">
            <v>ALLEN, B.R. &amp; WINTNER, S.P.</v>
          </cell>
          <cell r="G5325">
            <v>2002</v>
          </cell>
          <cell r="H5325" t="str">
            <v>Age and Size of the spinner shark Carcharhinus brevipinna (Müller and Henle, 1839) off the Kwazulu-Natal coast, South Africa.</v>
          </cell>
          <cell r="I5325" t="str">
            <v>South African Journal of Marine Science, 24 (1): 1–8</v>
          </cell>
        </row>
        <row r="5326">
          <cell r="A5326">
            <v>5544</v>
          </cell>
          <cell r="B5326" t="str">
            <v>D</v>
          </cell>
          <cell r="C5326" t="str">
            <v>Rezent\Branstetter_1987a.pdf</v>
          </cell>
          <cell r="F5326" t="str">
            <v>BRANSTETTER, S. &amp; STILES, R.</v>
          </cell>
          <cell r="G5326">
            <v>1987</v>
          </cell>
          <cell r="H5326" t="str">
            <v>Age and growth estimates of the bull shark, Carcharhinus leucas, from the northern Gulf of Mexico.</v>
          </cell>
          <cell r="I5326" t="str">
            <v>Environmental Biology of Fishes, 20 (3): 169–181</v>
          </cell>
        </row>
        <row r="5327">
          <cell r="A5327">
            <v>5545</v>
          </cell>
          <cell r="B5327" t="str">
            <v>D</v>
          </cell>
          <cell r="C5327" t="str">
            <v>Rezent\Biology of Sharks and Their Relatives.pdf</v>
          </cell>
          <cell r="F5327" t="str">
            <v>CAILLIET, G.M. &amp; GOLDMAN, K.J.</v>
          </cell>
          <cell r="G5327">
            <v>2004</v>
          </cell>
          <cell r="H5327" t="str">
            <v>Age determination and validation in chondrichthyan fishes.</v>
          </cell>
          <cell r="I5327" t="str">
            <v>In: Carrier, J.C. &amp; Musick, J.A. &amp; Heithaus, M.R. (eds) Biology of Sharks and their Relatives, Chapter 14: 399–447</v>
          </cell>
        </row>
        <row r="5328">
          <cell r="A5328">
            <v>5546</v>
          </cell>
          <cell r="B5328" t="str">
            <v>D</v>
          </cell>
          <cell r="C5328" t="str">
            <v>Rezent\carlso_2003.pdf</v>
          </cell>
          <cell r="E5328" t="str">
            <v>http://fishbull.noaa.gov/fcontent.htm</v>
          </cell>
          <cell r="F5328" t="str">
            <v>CARLSON, J.K. &amp; CORTÉS, E. &amp; BETHEA, D.M.</v>
          </cell>
          <cell r="G5328">
            <v>2003</v>
          </cell>
          <cell r="H5328" t="str">
            <v>Life history and population dynamics of the finetooth shark, Carcharhinus isodon, in the northeastern Gulf of Mexico.</v>
          </cell>
          <cell r="I5328" t="str">
            <v>Fishery Bulletin, 101 (2): 281–292</v>
          </cell>
        </row>
        <row r="5329">
          <cell r="A5329">
            <v>5547</v>
          </cell>
          <cell r="B5329" t="str">
            <v>D</v>
          </cell>
          <cell r="C5329" t="str">
            <v>Rezent\GOOSEN_1997.pdf</v>
          </cell>
          <cell r="F5329" t="str">
            <v>GOOSEN, A.J.J. &amp; SMALE, M.J.</v>
          </cell>
          <cell r="G5329">
            <v>1997</v>
          </cell>
          <cell r="H5329" t="str">
            <v xml:space="preserve">A preliminary study of the age and Size of the smoothhound shark Mustelus mustelus (Triakidae). </v>
          </cell>
          <cell r="I5329" t="str">
            <v>South African Journal of Marine Science, 18 (1): 85–91</v>
          </cell>
        </row>
        <row r="5330">
          <cell r="A5330">
            <v>5548</v>
          </cell>
          <cell r="B5330" t="str">
            <v>D</v>
          </cell>
          <cell r="C5330" t="str">
            <v>Rezent\Lessa_1999a.pdf</v>
          </cell>
          <cell r="F5330" t="str">
            <v>LESSA, R.P. &amp; SANTANA, F.M. &amp; PAGLERANI, R.</v>
          </cell>
          <cell r="G5330">
            <v>1999</v>
          </cell>
          <cell r="H5330" t="str">
            <v>Age, growth, and stock structure of the oceanic whitetip, Carcharhinus longimanus, from the southwestern equatorial Atlantic.</v>
          </cell>
          <cell r="I5330" t="str">
            <v>Fisheries Research, 42 (1–2): 21–30</v>
          </cell>
        </row>
        <row r="5331">
          <cell r="A5331">
            <v>5549</v>
          </cell>
          <cell r="B5331" t="str">
            <v>D</v>
          </cell>
          <cell r="C5331" t="str">
            <v>Rezent\natanson_1995.pdf</v>
          </cell>
          <cell r="E5331" t="str">
            <v>http://fishbull.noaa.gov/fcontentarchive1.htm</v>
          </cell>
          <cell r="F5331" t="str">
            <v>NATANSON, L.J. &amp; CASEY, J.G. &amp; KOHLER, N.E.</v>
          </cell>
          <cell r="G5331">
            <v>1995</v>
          </cell>
          <cell r="H5331" t="str">
            <v>Age and growth estimates for the dusky shark, Carcharhinus obscurus, in the western North Atlantic Ocean.</v>
          </cell>
          <cell r="I5331" t="str">
            <v>Fishery Bulletin, 93 (1): 116–126</v>
          </cell>
        </row>
        <row r="5332">
          <cell r="A5332">
            <v>5550</v>
          </cell>
          <cell r="B5332" t="str">
            <v>D</v>
          </cell>
          <cell r="C5332" t="str">
            <v>Fossil\Wang.2001.EARLY TRIASSIC HYBODONTOIDEA FROM TIANDONG.pdf</v>
          </cell>
          <cell r="E5332" t="str">
            <v>http://www.ivpp.cas.cn/cbw/gjzdwxb/xbwzxz/200901/P020100819585974363606.pdf</v>
          </cell>
          <cell r="F5332" t="str">
            <v>WANG, N.-Z. &amp; YANG, S.-R. &amp; JIN, F. &amp; WANG, W.</v>
          </cell>
          <cell r="G5332">
            <v>2001</v>
          </cell>
          <cell r="H5332" t="str">
            <v>Early Triassic Hybodontoidea from Tiandong of Guangxi, China.</v>
          </cell>
          <cell r="I5332" t="str">
            <v>Vertebrata Palasiatica, 39 (4): 237–250 (in Chinese, English summary).</v>
          </cell>
        </row>
        <row r="5333">
          <cell r="A5333">
            <v>5551</v>
          </cell>
          <cell r="B5333" t="str">
            <v>D</v>
          </cell>
          <cell r="C5333" t="str">
            <v>Fossil\5551.pdf</v>
          </cell>
          <cell r="F5333" t="str">
            <v>YOUNG, C.C.</v>
          </cell>
          <cell r="G5333">
            <v>1935</v>
          </cell>
          <cell r="H5333" t="str">
            <v>On a dorsal fin-spine of Hybodus from northwestern Kansu.</v>
          </cell>
          <cell r="I5333" t="str">
            <v>Bulletin of the Geological Society of China, 14 (1): 53–54</v>
          </cell>
        </row>
        <row r="5334">
          <cell r="A5334">
            <v>5552</v>
          </cell>
          <cell r="B5334" t="str">
            <v>D</v>
          </cell>
          <cell r="C5334" t="str">
            <v>Fossil\5552.pdf</v>
          </cell>
          <cell r="F5334" t="str">
            <v>YOUNG, C.C.</v>
          </cell>
          <cell r="G5334">
            <v>1941</v>
          </cell>
          <cell r="H5334" t="str">
            <v>On two new fossil fishes from southwestern China.</v>
          </cell>
          <cell r="I5334" t="str">
            <v>Bulletin of the Geological Society of China, 21: 91–95</v>
          </cell>
        </row>
        <row r="5335">
          <cell r="A5335">
            <v>5553</v>
          </cell>
          <cell r="B5335" t="str">
            <v>D</v>
          </cell>
          <cell r="C5335" t="str">
            <v>Fossil\5553.pdf</v>
          </cell>
          <cell r="F5335" t="str">
            <v>YOUNG, C.C.</v>
          </cell>
          <cell r="G5335">
            <v>1942</v>
          </cell>
          <cell r="H5335" t="str">
            <v>Fossil vertebrates from Kuangyuan, N. Szechuan, China.</v>
          </cell>
          <cell r="I5335" t="str">
            <v>Bulletin of the Geological Society of China, 22: 293–308</v>
          </cell>
        </row>
        <row r="5336">
          <cell r="A5336">
            <v>5554</v>
          </cell>
          <cell r="F5336" t="str">
            <v>GOOSEN, A.J.J.</v>
          </cell>
          <cell r="G5336">
            <v>1997</v>
          </cell>
          <cell r="H5336" t="str">
            <v>The reproduction, age and growth of the sprotted gully shark, Triakis megalopterus, off the Eastern Cape coast.</v>
          </cell>
          <cell r="I5336" t="str">
            <v>M.Sc. Thesis, Univers. Port Elizabeth, South Africa. 160 p</v>
          </cell>
        </row>
        <row r="5337">
          <cell r="A5337">
            <v>5555</v>
          </cell>
          <cell r="B5337" t="str">
            <v>D</v>
          </cell>
          <cell r="C5337" t="str">
            <v>Rezent\Kusher-et-al_1992.pdf</v>
          </cell>
          <cell r="F5337" t="str">
            <v>KUSHER, D.I. &amp; SMITH, S.E. &amp; CAILLIET, G.M.</v>
          </cell>
          <cell r="G5337">
            <v>1992</v>
          </cell>
          <cell r="H5337" t="str">
            <v>Validated age and Size of the leopard shark, Triakis semifasciata, with comments on reproduction.</v>
          </cell>
          <cell r="I5337" t="str">
            <v>Environmental Biology of Fishes, 35 (2): 187–203</v>
          </cell>
        </row>
        <row r="5338">
          <cell r="A5338">
            <v>5556</v>
          </cell>
          <cell r="B5338" t="str">
            <v>D</v>
          </cell>
          <cell r="C5338" t="str">
            <v>Rezent\5556.pdf</v>
          </cell>
          <cell r="F5338" t="str">
            <v>NAMMACK, M.F. &amp; MUSICK, J.A. &amp; COLVOCORESSES, J.A.</v>
          </cell>
          <cell r="G5338">
            <v>1985</v>
          </cell>
          <cell r="H5338" t="str">
            <v>Life history of spiny dogfish off Northeastern United States.</v>
          </cell>
          <cell r="I5338" t="str">
            <v>Transactions of the American Fisheries Society, 114 (3): 367–376</v>
          </cell>
        </row>
        <row r="5339">
          <cell r="A5339">
            <v>5557</v>
          </cell>
          <cell r="B5339" t="str">
            <v>D</v>
          </cell>
          <cell r="C5339" t="str">
            <v>Rezent\ROSSOUW_1987.pdf</v>
          </cell>
          <cell r="F5339" t="str">
            <v>ROSSOUW, G.J.</v>
          </cell>
          <cell r="G5339">
            <v>1987</v>
          </cell>
          <cell r="H5339" t="str">
            <v>Function of the liver and hepatic lipids of the lesser sand shark, Rhinobatos annulatus (Müller &amp; Henle).</v>
          </cell>
          <cell r="I5339" t="str">
            <v>Comparative Biochemistry and Physiology – Part B, Comparative Biochemistry, 86 (4): 785–790</v>
          </cell>
        </row>
        <row r="5340">
          <cell r="A5340">
            <v>5558</v>
          </cell>
          <cell r="B5340" t="str">
            <v>D</v>
          </cell>
          <cell r="C5340" t="str">
            <v>Rezent\Smith_1990.pdf</v>
          </cell>
          <cell r="E5340" t="str">
            <v>http://fishbull.noaa.gov/fcontentarchive1.htm</v>
          </cell>
          <cell r="F5340" t="str">
            <v>SMITH, S.E. &amp; ABRAMSON, N.J.</v>
          </cell>
          <cell r="G5340">
            <v>1990</v>
          </cell>
          <cell r="H5340" t="str">
            <v>Leopard shark Triakis semifasciata distribution, mortality rate, yield, stock and replenishment estimates based on a taggig study in San Francisco Bay.</v>
          </cell>
          <cell r="I5340" t="str">
            <v>Fishery Bulletin, 88 (2): 371–381</v>
          </cell>
        </row>
        <row r="5341">
          <cell r="A5341">
            <v>5559</v>
          </cell>
          <cell r="B5341" t="str">
            <v>D</v>
          </cell>
          <cell r="C5341" t="str">
            <v>Rezent\Wourms-Demski_1993.pdf</v>
          </cell>
          <cell r="F5341" t="str">
            <v>WOURMS, J.P. &amp; DEMSKI, L.S.</v>
          </cell>
          <cell r="G5341">
            <v>1993</v>
          </cell>
          <cell r="H5341" t="str">
            <v>The reproduction and development of sharks, skates, rays ant ratfishes: introduction, history, overview, and future prospects.</v>
          </cell>
          <cell r="I5341" t="str">
            <v>Environmental Biology of Fishes, 38 (1–3): 7–21</v>
          </cell>
        </row>
        <row r="5342">
          <cell r="A5342">
            <v>5560</v>
          </cell>
          <cell r="B5342" t="str">
            <v>D</v>
          </cell>
          <cell r="C5342" t="str">
            <v>Rezent\NICHOLS_1927.pdf</v>
          </cell>
          <cell r="E5342" t="str">
            <v>http://digitallibrary.amnh.org/dspace/bitstream/2246/4234/1/N0256.pdf</v>
          </cell>
          <cell r="F5342" t="str">
            <v>NICHOLS, J.T.</v>
          </cell>
          <cell r="G5342">
            <v>1927</v>
          </cell>
          <cell r="H5342" t="str">
            <v>A new shark from the continental slope off Florida.</v>
          </cell>
          <cell r="I5342" t="str">
            <v>American Museum Novitates, 256: 1–2</v>
          </cell>
        </row>
        <row r="5343">
          <cell r="A5343">
            <v>5562</v>
          </cell>
          <cell r="B5343" t="str">
            <v>D</v>
          </cell>
          <cell r="C5343" t="str">
            <v>Rezent\5562.pdf</v>
          </cell>
          <cell r="E5343" t="str">
            <v>http://australianmuseum.net.au/uploads/documents/30277/ams368_v9-8_lowres.pdf</v>
          </cell>
          <cell r="F5343" t="str">
            <v>GUDGER, E.W.</v>
          </cell>
          <cell r="G5343">
            <v>1948</v>
          </cell>
          <cell r="H5343" t="str">
            <v>Stomach contents of tiger sharks, Galeocerdo, reported from the Pacific and Indian Oceans.</v>
          </cell>
          <cell r="I5343" t="str">
            <v>Australian Museum Magazine, 9 (8): 282–287</v>
          </cell>
        </row>
        <row r="5344">
          <cell r="A5344">
            <v>5564</v>
          </cell>
          <cell r="F5344" t="str">
            <v>KOBAYASHI, H.</v>
          </cell>
          <cell r="G5344">
            <v>1986</v>
          </cell>
          <cell r="H5344" t="str">
            <v>Studies of deep-sea sharks in Kumano-nada Region.</v>
          </cell>
          <cell r="I5344" t="str">
            <v>Bulletin of the Faculty of Fisheries Mie University, 13: 25–133</v>
          </cell>
        </row>
        <row r="5345">
          <cell r="A5345">
            <v>5565</v>
          </cell>
          <cell r="F5345" t="str">
            <v>STENSIÖ, E.A.</v>
          </cell>
          <cell r="G5345">
            <v>1937</v>
          </cell>
          <cell r="H5345" t="str">
            <v>Notes on the endocranium of a Devonian Cladodus.</v>
          </cell>
          <cell r="I5345" t="str">
            <v>Bulletin of the Geological Institutions of the University of Uppsala, 27: 128–144</v>
          </cell>
        </row>
        <row r="5346">
          <cell r="A5346">
            <v>5566</v>
          </cell>
          <cell r="B5346" t="str">
            <v>D</v>
          </cell>
          <cell r="C5346" t="str">
            <v>Rezent\5566.pdf</v>
          </cell>
          <cell r="F5346" t="str">
            <v>YANO, K. &amp; KUGAI, K.</v>
          </cell>
          <cell r="G5346">
            <v>1993</v>
          </cell>
          <cell r="H5346" t="str">
            <v>Deep-sea chondrichthyans collected from the waters around the Okinawa Islands: results of catch analysis of bottom longlines.</v>
          </cell>
          <cell r="I5346" t="str">
            <v>Bulletin of the Seikai National Fisheries Research Institute, 71: 51–65</v>
          </cell>
        </row>
        <row r="5347">
          <cell r="A5347">
            <v>5567</v>
          </cell>
          <cell r="B5347" t="str">
            <v>D</v>
          </cell>
          <cell r="C5347" t="str">
            <v>Rezent\OFFICER_1996.pdf</v>
          </cell>
          <cell r="F5347" t="str">
            <v>OFFICER, R.A. &amp; GASON, A.S. &amp; WALKER, T.I. &amp; CLEMENT, J.G.</v>
          </cell>
          <cell r="G5347">
            <v>1996</v>
          </cell>
          <cell r="H5347" t="str">
            <v>Sources of variation in counts of growth increments in vertebrae from gummy, Mustelus antarcticus, and school shark, Galeorhinus galeus: implications for age determination.</v>
          </cell>
          <cell r="I5347" t="str">
            <v>Canadian Journal of Fisheries and Aquatic Sciences, 53 (8): 1765–1777</v>
          </cell>
        </row>
        <row r="5348">
          <cell r="A5348">
            <v>5568</v>
          </cell>
          <cell r="F5348" t="str">
            <v>KING, K.J. &amp; CLARK, M.R.</v>
          </cell>
          <cell r="G5348">
            <v>1987</v>
          </cell>
          <cell r="H5348" t="str">
            <v>Sharks from the upper continental slope-are they of value?</v>
          </cell>
          <cell r="I5348" t="str">
            <v>Catch (May): 3–6</v>
          </cell>
        </row>
        <row r="5349">
          <cell r="A5349">
            <v>5569</v>
          </cell>
          <cell r="B5349" t="str">
            <v>D</v>
          </cell>
          <cell r="C5349" t="str">
            <v>Rezent\Lowe-et-al_1996.pdf</v>
          </cell>
          <cell r="F5349" t="str">
            <v>LOWE, C.G. &amp; WETHERBEE, B.M. &amp; CROW, G.L. &amp; TESTER, A.L.</v>
          </cell>
          <cell r="G5349">
            <v>1996</v>
          </cell>
          <cell r="H5349" t="str">
            <v>Ontogenetic dietary shifts and feeding behavior of the tiger shark, Galeocerdo cuvier, in Hawaiian waters.</v>
          </cell>
          <cell r="I5349" t="str">
            <v>Environmental Biology of Fishes, 47 (2): 203–211</v>
          </cell>
        </row>
        <row r="5350">
          <cell r="A5350">
            <v>5570</v>
          </cell>
          <cell r="B5350" t="str">
            <v>D</v>
          </cell>
          <cell r="C5350" t="str">
            <v>Rezent\Yamaguchi_1996.pdf</v>
          </cell>
          <cell r="E5350" t="str">
            <v>https://www.jstage.jst.go.jp/article/fishsci1994/62/6/62_6_919/_pdf</v>
          </cell>
          <cell r="F5350" t="str">
            <v>YAMAGUCHI, A. &amp; TANIUCHI, T. &amp; SHIMIZU, M.</v>
          </cell>
          <cell r="G5350">
            <v>1996</v>
          </cell>
          <cell r="H5350" t="str">
            <v>Age and growth of the starspotted dogfish Mustelus manazo from Tokyo Bay, Japan.</v>
          </cell>
          <cell r="I5350" t="str">
            <v>Fisheries Science, 62 (6): 919–922</v>
          </cell>
        </row>
        <row r="5351">
          <cell r="A5351">
            <v>5571</v>
          </cell>
          <cell r="B5351" t="str">
            <v>D</v>
          </cell>
          <cell r="C5351" t="str">
            <v>Rezent\Yamaguchi_1997.pdf</v>
          </cell>
          <cell r="E5351" t="str">
            <v>https://www.jstage.jst.go.jp/article/fishsci1994/63/6/63_6_918/_pdf</v>
          </cell>
          <cell r="F5351" t="str">
            <v>YAMAGUCHI, A. &amp; TANIUCHI, T. &amp; SHIMIZU, M.</v>
          </cell>
          <cell r="G5351">
            <v>1997</v>
          </cell>
          <cell r="H5351" t="str">
            <v>Reproductive biology of the starspotted dogfish Mustelus manazo fromTokyo Bay, Japan.</v>
          </cell>
          <cell r="I5351" t="str">
            <v>Fisheries Science, 63 (6): 918–922</v>
          </cell>
        </row>
        <row r="5352">
          <cell r="A5352">
            <v>5572</v>
          </cell>
          <cell r="B5352" t="str">
            <v>D</v>
          </cell>
          <cell r="C5352" t="str">
            <v>Rezent\mceachran_1975.pdf</v>
          </cell>
          <cell r="E5352" t="str">
            <v>http://fishbull.noaa.gov/fcontentarchive1.htm</v>
          </cell>
          <cell r="F5352" t="str">
            <v>MCEACHRAN, J.D. &amp; MUSICK, J.A.</v>
          </cell>
          <cell r="G5352">
            <v>1975</v>
          </cell>
          <cell r="H5352" t="str">
            <v xml:space="preserve">Distribution and relative abundance of seven species of skates (Pisces: Rajidae) which occur between Nova Scotia and Cape Hatteras. </v>
          </cell>
          <cell r="I5352" t="str">
            <v>Fishery Bulletin, 73 (1): 110–136</v>
          </cell>
        </row>
        <row r="5353">
          <cell r="A5353">
            <v>5573</v>
          </cell>
          <cell r="B5353" t="str">
            <v>D</v>
          </cell>
          <cell r="C5353" t="str">
            <v>Rezent\rountree_1996.pdf</v>
          </cell>
          <cell r="F5353" t="str">
            <v>ROUNTREE, R.A. &amp; ABLE, K.W.</v>
          </cell>
          <cell r="G5353">
            <v>1996</v>
          </cell>
          <cell r="H5353" t="str">
            <v>Seasonal abundance, growth, and foraging habits of juvenile smooth dogfish, Mustelus canis, in a New Jersey estuary.</v>
          </cell>
          <cell r="I5353" t="str">
            <v>Fishery Bulletin, 94 (3): 522–534</v>
          </cell>
        </row>
        <row r="5354">
          <cell r="A5354">
            <v>5574</v>
          </cell>
          <cell r="B5354" t="str">
            <v>D</v>
          </cell>
          <cell r="C5354" t="str">
            <v>Rezent\HOLDEN_1979.pdf</v>
          </cell>
          <cell r="F5354" t="str">
            <v>HOLDEN, M.J. &amp; HORROD, R.G.</v>
          </cell>
          <cell r="G5354">
            <v>1979</v>
          </cell>
          <cell r="H5354" t="str">
            <v>The migrations of tope, Galeorhinus galeus (L), in the eastern North Atlantic as determined by tagging.</v>
          </cell>
          <cell r="I5354" t="str">
            <v>Journal du Conseil International pour l'Exploration de la Mer, 38 (3): 314–317</v>
          </cell>
        </row>
        <row r="5355">
          <cell r="A5355">
            <v>5575</v>
          </cell>
          <cell r="B5355" t="str">
            <v>D</v>
          </cell>
          <cell r="C5355" t="str">
            <v>Rezent\NOAA_Technical_Report_90.pdf</v>
          </cell>
          <cell r="E5355" t="str">
            <v>http://spo.nwr.noaa.gov/tr90opt.pdf</v>
          </cell>
          <cell r="F5355" t="str">
            <v>CAILLIET, G.M. &amp; YUDIN, K.G. &amp; TANAKA, SHO &amp; TANIUCHI, T.</v>
          </cell>
          <cell r="G5355">
            <v>1990</v>
          </cell>
          <cell r="H5355" t="str">
            <v>Growth characteristics of two populations of Mustelus manazo from Japan based upon cross-readings of vertebral bands.</v>
          </cell>
          <cell r="I5355" t="str">
            <v>In: Pratt, H.L., Gruber, S.H., Taniuchi, T., editors. Elasmobranchs as living resources: advances in the biology, ecology, systematics, and the status of the fisheries: NOAA Technical Report NMFS, 90: 167–176</v>
          </cell>
        </row>
        <row r="5356">
          <cell r="A5356">
            <v>5576</v>
          </cell>
          <cell r="B5356" t="str">
            <v>D</v>
          </cell>
          <cell r="C5356" t="str">
            <v>Rezent\NOAA_Technical_Report_90.pdf</v>
          </cell>
          <cell r="E5356" t="str">
            <v>http://spo.nwr.noaa.gov/tr90opt.pdf</v>
          </cell>
          <cell r="F5356" t="str">
            <v>NELSON, D.R.</v>
          </cell>
          <cell r="G5356">
            <v>1990</v>
          </cell>
          <cell r="H5356" t="str">
            <v>Telemetry studies of sharks: a review, with applications in resource management.</v>
          </cell>
          <cell r="I5356" t="str">
            <v>In: Pratt, H.L., Gruber, S.H., Taniuchi, T., editors. Elasmobranchs as living resources: advances in the biology, ecology, systematics, and the status of the fisheries: NOAA Technical Report NMFS, 90: 239–256</v>
          </cell>
        </row>
        <row r="5357">
          <cell r="A5357">
            <v>5577</v>
          </cell>
          <cell r="F5357" t="str">
            <v>TESHIMA, K.</v>
          </cell>
          <cell r="G5357">
            <v>1981</v>
          </cell>
          <cell r="H5357" t="str">
            <v>Studies on the reproduction of Japanese smooth dogfishes, Mustelus manazo and M. griseus.</v>
          </cell>
          <cell r="I5357" t="str">
            <v>Journal of the Shimonoseki University of Fisheries, 29: 113–199</v>
          </cell>
        </row>
        <row r="5358">
          <cell r="A5358">
            <v>5578</v>
          </cell>
          <cell r="F5358" t="str">
            <v>RIVERA-LÓPEZ, J.</v>
          </cell>
          <cell r="G5358">
            <v>1970</v>
          </cell>
          <cell r="H5358" t="str">
            <v>Studies on the biology of the nurse shark, Ginglymostoma cirratum Bonnaterre and the tiger shark, Galeocerdo cuvieri Perón and Le Sueur.</v>
          </cell>
          <cell r="I5358" t="str">
            <v>M.S. Thesis, University of Puerto Rico, Mayaguez. 60 pp.</v>
          </cell>
        </row>
        <row r="5359">
          <cell r="A5359">
            <v>5579</v>
          </cell>
          <cell r="B5359" t="str">
            <v>D</v>
          </cell>
          <cell r="C5359" t="str">
            <v>Rezent\Carey_1990.pdf</v>
          </cell>
          <cell r="F5359" t="str">
            <v>CAREY, F.G. &amp; SCHAROLD, J.V.</v>
          </cell>
          <cell r="G5359">
            <v>1990</v>
          </cell>
          <cell r="H5359" t="str">
            <v>Movements of blue sharks (Prionace glauca) in depth and course.</v>
          </cell>
          <cell r="I5359" t="str">
            <v>Marine Biology, 106 (3): 329–342</v>
          </cell>
        </row>
        <row r="5360">
          <cell r="A5360">
            <v>5580</v>
          </cell>
          <cell r="B5360" t="str">
            <v>D</v>
          </cell>
          <cell r="C5360" t="str">
            <v>Rezent\Klimley_1993.pdf</v>
          </cell>
          <cell r="F5360" t="str">
            <v>KLIMLEY, A.P.</v>
          </cell>
          <cell r="G5360">
            <v>1993</v>
          </cell>
          <cell r="H5360" t="str">
            <v>Highly directional swimming by scalloped hammerhead sharks, Sphyrna lewini, and subsurface irradiance, temperature, bathymetry, and geomagnetic field.</v>
          </cell>
          <cell r="I5360" t="str">
            <v>Marine Biology, 117 (1): 1–22</v>
          </cell>
        </row>
        <row r="5361">
          <cell r="A5361">
            <v>5581</v>
          </cell>
          <cell r="B5361" t="str">
            <v>D</v>
          </cell>
          <cell r="C5361" t="str">
            <v>Rezent\Holland-et-al_1999.pdf</v>
          </cell>
          <cell r="F5361" t="str">
            <v>HOLLAND, K.N. &amp; WETHERBEE, B.M. &amp; LOWE, C.G. &amp; MEYER, C.G.</v>
          </cell>
          <cell r="G5361">
            <v>1999</v>
          </cell>
          <cell r="H5361" t="str">
            <v>Movements of tiger sharks (Galeocerdo cuvier) in coastal Hawaiian waters.</v>
          </cell>
          <cell r="I5361" t="str">
            <v>Marine Biology, 134 (4): 665–673</v>
          </cell>
        </row>
        <row r="5362">
          <cell r="A5362">
            <v>5582</v>
          </cell>
          <cell r="F5362" t="str">
            <v>DODRILL, J.W.</v>
          </cell>
          <cell r="G5362">
            <v>1977</v>
          </cell>
          <cell r="H5362" t="str">
            <v>A hook and line survey of the sharks of Melbourne Beach, Brevard County, Florida.</v>
          </cell>
          <cell r="I5362" t="str">
            <v>Masters Thesis. Florida Institute of Technology, Melbourne. 304 pp.</v>
          </cell>
        </row>
        <row r="5363">
          <cell r="A5363">
            <v>5583</v>
          </cell>
          <cell r="F5363" t="str">
            <v>PRATT, H.L. &amp; CARRIER, J.C.</v>
          </cell>
          <cell r="G5363">
            <v>1995</v>
          </cell>
          <cell r="H5363" t="str">
            <v>Wild mating of nurse sharks.</v>
          </cell>
          <cell r="I5363" t="str">
            <v>National Geographic Magazine, 187 (5): 44–53</v>
          </cell>
        </row>
        <row r="5364">
          <cell r="A5364">
            <v>5584</v>
          </cell>
          <cell r="B5364" t="str">
            <v>D</v>
          </cell>
          <cell r="C5364" t="str">
            <v>Fossil\Blanco_2002.pdf</v>
          </cell>
          <cell r="F5364" t="str">
            <v>BLANCO-PIÑÓN, A. &amp; FREY, E. &amp; STINNESBECK, W. &amp; LÓPEZ-OLIVA, J.G.</v>
          </cell>
          <cell r="G5364">
            <v>2002</v>
          </cell>
          <cell r="H5364" t="str">
            <v>Late Cretaceous (Turonian) fish assemblage from Vallecillo, Northeastern Mexico.</v>
          </cell>
          <cell r="I5364" t="str">
            <v>Neues Jahrbuch für Geologie und Paläontologie, Abhandlungen, 225 (1): 39–54</v>
          </cell>
        </row>
        <row r="5365">
          <cell r="A5365">
            <v>5586</v>
          </cell>
          <cell r="F5365" t="str">
            <v>PARSONS, G.R. &amp; CANDILERI, S.I.</v>
          </cell>
          <cell r="G5365">
            <v>1986</v>
          </cell>
          <cell r="H5365" t="str">
            <v>Observations on the reproductive biology of the marbled catshark, Galeus arae antillensis.</v>
          </cell>
          <cell r="I5365" t="str">
            <v>Northeast Gulf Science, 8: 149–150</v>
          </cell>
        </row>
        <row r="5366">
          <cell r="A5366">
            <v>5587</v>
          </cell>
          <cell r="B5366" t="str">
            <v>D</v>
          </cell>
          <cell r="C5366" t="str">
            <v>Fossil\5587.pdf</v>
          </cell>
          <cell r="F5366" t="str">
            <v>IFRIM, C. &amp; FREY, E. &amp; STINNESBECK, W. &amp; BUCHY, M.-C. &amp; GONZÁLEZ GONZÁLEZ, A.H. &amp; LÓPEZ OLIVA, J.G.</v>
          </cell>
          <cell r="G5366">
            <v>2005</v>
          </cell>
          <cell r="H5366" t="str">
            <v>Fish assemblage in Lower Turonian carbonates at Vallecillo, N.L., México.</v>
          </cell>
          <cell r="I5366" t="str">
            <v>Paleos Antiguo, 1: 43–51</v>
          </cell>
        </row>
        <row r="5367">
          <cell r="A5367">
            <v>5588</v>
          </cell>
          <cell r="F5367" t="str">
            <v>YANO, K.</v>
          </cell>
          <cell r="G5367">
            <v>1985</v>
          </cell>
          <cell r="H5367" t="str">
            <v>Studies on morphology, phylogeny, taxonomy and biology of Japanese squaloid sharks, order Squaliformes.</v>
          </cell>
          <cell r="I5367" t="str">
            <v>Ph.D. diss., Tokai University, Shimizu, 335 p.</v>
          </cell>
        </row>
        <row r="5368">
          <cell r="A5368">
            <v>5589</v>
          </cell>
          <cell r="F5368" t="str">
            <v>WETHERBEE, B.M.</v>
          </cell>
          <cell r="G5368">
            <v>1998</v>
          </cell>
          <cell r="H5368" t="str">
            <v>Biochemical and physiological buoyancy adaptations in deep-sea sharks.</v>
          </cell>
          <cell r="I5368" t="str">
            <v>Ph.D. diss., Univ. Hawaii, Honolulu, HI, 144 p.</v>
          </cell>
        </row>
        <row r="5369">
          <cell r="A5369">
            <v>5591</v>
          </cell>
          <cell r="F5369" t="str">
            <v>YAMAGUCHI, A.</v>
          </cell>
          <cell r="G5369">
            <v>1997</v>
          </cell>
          <cell r="H5369" t="str">
            <v>Studies on stock identification of the starspotted dogfish, Mustelus manazo.</v>
          </cell>
          <cell r="I5369" t="str">
            <v>Ph.D. thesis, The University of Tokyo, Tokyo. 213 pp. (in Japanese).</v>
          </cell>
        </row>
        <row r="5370">
          <cell r="A5370">
            <v>5592</v>
          </cell>
          <cell r="B5370" t="str">
            <v>D</v>
          </cell>
          <cell r="C5370" t="str">
            <v>Rezent\COLES_1915.pdf</v>
          </cell>
          <cell r="E5370" t="str">
            <v>http://www.archive.org/download/proceedingsofbio28biol/proceedingsofbio28biol.pdf</v>
          </cell>
          <cell r="F5370" t="str">
            <v>COLES, R.J.</v>
          </cell>
          <cell r="G5370">
            <v>1915</v>
          </cell>
          <cell r="H5370" t="str">
            <v>Notes on the sharks and rays of Cape Lookout, N.C.</v>
          </cell>
          <cell r="I5370" t="str">
            <v>Proceedings of the Biological Society of Washington, 28: 89–94</v>
          </cell>
        </row>
        <row r="5371">
          <cell r="A5371">
            <v>5593</v>
          </cell>
          <cell r="F5371" t="str">
            <v>DAHLBERG, M.D. &amp; HEARD, R.W.</v>
          </cell>
          <cell r="G5371">
            <v>1969</v>
          </cell>
          <cell r="H5371" t="str">
            <v>Observations on elasmobranchs from Georgia.</v>
          </cell>
          <cell r="I5371" t="str">
            <v>Quarterly Journal of the Florida Academy of Sciences, 32: 21–25</v>
          </cell>
        </row>
        <row r="5372">
          <cell r="A5372">
            <v>5594</v>
          </cell>
          <cell r="F5372" t="str">
            <v>KUDO, S.</v>
          </cell>
          <cell r="G5372">
            <v>1958</v>
          </cell>
          <cell r="H5372" t="str">
            <v>Studies on the sexual maturation of female and embryo of Japanese dogfish Mustelus manazo.</v>
          </cell>
          <cell r="I5372" t="str">
            <v>Report of Nankai Regional Fisheries Research Laboratory, 9: 60–62</v>
          </cell>
        </row>
        <row r="5373">
          <cell r="A5373">
            <v>5595</v>
          </cell>
          <cell r="F5373" t="str">
            <v>MIKAWA, M.</v>
          </cell>
          <cell r="G5373">
            <v>1971</v>
          </cell>
          <cell r="H5373" t="str">
            <v>On the feeding habits of some demersal sharks.</v>
          </cell>
          <cell r="I5373" t="str">
            <v>Report Tohoku Regional Fisheries Research Laboratory, 31: 109–124 (in Japanese).</v>
          </cell>
        </row>
        <row r="5374">
          <cell r="A5374">
            <v>5596</v>
          </cell>
          <cell r="B5374" t="str">
            <v>D</v>
          </cell>
          <cell r="C5374" t="str">
            <v>Fossil\GROSS_1937.pdf</v>
          </cell>
          <cell r="F5374" t="str">
            <v>GROSS, W.</v>
          </cell>
          <cell r="G5374">
            <v>1937</v>
          </cell>
          <cell r="H5374" t="str">
            <v>Das Kopfskelett von Cladodus wildungensis Jaekel. 1.Teil. Endocranium und Palatoquadratum.</v>
          </cell>
          <cell r="I5374" t="str">
            <v>Senckenbergiana, 19: 80–107</v>
          </cell>
        </row>
        <row r="5375">
          <cell r="A5375">
            <v>5597</v>
          </cell>
          <cell r="B5375" t="str">
            <v>D</v>
          </cell>
          <cell r="C5375" t="str">
            <v>Rezent\5597.pdf</v>
          </cell>
          <cell r="F5375" t="str">
            <v>SMITH, S.E.</v>
          </cell>
          <cell r="G5375">
            <v>1984</v>
          </cell>
          <cell r="H5375" t="str">
            <v>Timing of vertebral-band deposition in tetracycline-injected leopard sharks.</v>
          </cell>
          <cell r="I5375" t="str">
            <v>Transactions of the American Fisheries Society, 113 (3): 308–313</v>
          </cell>
        </row>
        <row r="5376">
          <cell r="A5376">
            <v>5598</v>
          </cell>
          <cell r="B5376" t="str">
            <v>D</v>
          </cell>
          <cell r="C5376" t="str">
            <v>Rezent\Wetherbee-et-al_1987.pdf</v>
          </cell>
          <cell r="F5376" t="str">
            <v>WETHERBEE, B.M. &amp; GRUBER, S.H. &amp; RAMSEY, A.L.</v>
          </cell>
          <cell r="G5376">
            <v>1987</v>
          </cell>
          <cell r="H5376" t="str">
            <v>X-radiographic observations of food passage through the digestive tracts of lemon sharks.</v>
          </cell>
          <cell r="I5376" t="str">
            <v>Transactions of the American Fisheries Society, 116 (5): 763–767</v>
          </cell>
        </row>
        <row r="5377">
          <cell r="A5377">
            <v>5599</v>
          </cell>
          <cell r="B5377" t="str">
            <v>D</v>
          </cell>
          <cell r="C5377" t="str">
            <v>Rezent\Wetherbee-et-al_1990-Effects of Ration Level.pdf</v>
          </cell>
          <cell r="F5377" t="str">
            <v>WETHERBEE, B.M. &amp; GRUBER, S.H.</v>
          </cell>
          <cell r="G5377">
            <v>1990</v>
          </cell>
          <cell r="H5377" t="str">
            <v>The effects of ration level on food retention time in juvenile lemon sharks Negaprion brevirostris.</v>
          </cell>
          <cell r="I5377" t="str">
            <v>Environmental Biology of Fishes, 29 (1): 59–65</v>
          </cell>
        </row>
        <row r="5378">
          <cell r="A5378">
            <v>5600</v>
          </cell>
          <cell r="B5378" t="str">
            <v>D</v>
          </cell>
          <cell r="C5378" t="str">
            <v>Rezent\Wetherbee_1993.pdf</v>
          </cell>
          <cell r="F5378" t="str">
            <v>WETHERBEE, B.M. &amp; GRUBER, S.H.</v>
          </cell>
          <cell r="G5378">
            <v>1993</v>
          </cell>
          <cell r="H5378" t="str">
            <v>Absorption efficiency of the lemon shark Negaprion brevirostris at varying rates of energy intake.</v>
          </cell>
          <cell r="I5378" t="str">
            <v>Copeia, 1993 (2): 416–425</v>
          </cell>
        </row>
        <row r="5379">
          <cell r="A5379">
            <v>5601</v>
          </cell>
          <cell r="B5379" t="str">
            <v>D</v>
          </cell>
          <cell r="C5379" t="str">
            <v>Rezent\Wetherbee-Gruber_1993.pdf</v>
          </cell>
          <cell r="F5379" t="str">
            <v>WETHERBEE, B.M. &amp; GRUBER, S.H.</v>
          </cell>
          <cell r="G5379">
            <v>1993</v>
          </cell>
          <cell r="H5379" t="str">
            <v>Use of acid-insoluble ash as a marker in absorption efficiency studies with the lemon shark.</v>
          </cell>
          <cell r="I5379" t="str">
            <v>Progressive Fish–Culturist, 55: 270–274</v>
          </cell>
        </row>
        <row r="5380">
          <cell r="A5380">
            <v>5602</v>
          </cell>
          <cell r="B5380" t="str">
            <v>D</v>
          </cell>
          <cell r="C5380" t="str">
            <v>Rezent\Wetherbee-et-al_1994.pdf</v>
          </cell>
          <cell r="F5380" t="str">
            <v>WETHERBEE, B.M. &amp; LOWE, C.G. &amp; CROW, G.L.</v>
          </cell>
          <cell r="G5380">
            <v>1994</v>
          </cell>
          <cell r="H5380" t="str">
            <v>A review of shark control in Hawaii with recommendations for future research.</v>
          </cell>
          <cell r="I5380" t="str">
            <v>Pacific Science, 48 (2): 95–115</v>
          </cell>
        </row>
        <row r="5381">
          <cell r="A5381">
            <v>5603</v>
          </cell>
          <cell r="B5381" t="str">
            <v>D</v>
          </cell>
          <cell r="C5381" t="str">
            <v>Rezent\Wetherbee-et-al_1996.pdf</v>
          </cell>
          <cell r="F5381" t="str">
            <v>WETHERBEE, B.M. &amp; CROW, G.L. &amp; LOWE, C.G.</v>
          </cell>
          <cell r="G5381">
            <v>1996</v>
          </cell>
          <cell r="H5381" t="str">
            <v>Biology of the Galapagos shark, Carcharhinus galapagensis, in Hawai'i.</v>
          </cell>
          <cell r="I5381" t="str">
            <v>Environmental Biology of Fishes, 45 (3): 299–310</v>
          </cell>
        </row>
        <row r="5382">
          <cell r="A5382">
            <v>5604</v>
          </cell>
          <cell r="B5382" t="str">
            <v>D</v>
          </cell>
          <cell r="C5382" t="str">
            <v>Rezent\Wetherbee_2000.pdf</v>
          </cell>
          <cell r="F5382" t="str">
            <v>WETHERBEE, B.M. &amp; NICHOLS, P.N.</v>
          </cell>
          <cell r="G5382">
            <v>2000</v>
          </cell>
          <cell r="H5382" t="str">
            <v>Lipid composition of the liver oil of deep-sea sharks from the Chatham Rise, New Zealand.</v>
          </cell>
          <cell r="I5382" t="str">
            <v>Comparative Biochemistry and Physiology – Part B, Biochemistry and Molecular Biology, 125 (4): 511–521</v>
          </cell>
        </row>
        <row r="5383">
          <cell r="A5383">
            <v>5606</v>
          </cell>
          <cell r="B5383" t="str">
            <v>D</v>
          </cell>
          <cell r="C5383" t="str">
            <v>Rezent\Wetherbee-et-al_2001.pdf</v>
          </cell>
          <cell r="F5383" t="str">
            <v>WETHERBEE, B.M. &amp; RECHISKY, E.L. &amp; PRATT, H.L. &amp; MCCANDLESS, C.T.</v>
          </cell>
          <cell r="G5383">
            <v>2001</v>
          </cell>
          <cell r="H5383" t="str">
            <v>Use of telemetry in fisheries management: juvenile sandbar sharks in Delaware Bay.</v>
          </cell>
          <cell r="I5383" t="str">
            <v>In: Electronic tagging and tracking in marine fisheries. Reviews: Methods and Technologies in Fish Biology and Fisheries. Vol. 1. J. Sibert and J. Nielson, eds., Kluwer Academic Press, Dordrecht , the Netherlands: 249–262</v>
          </cell>
        </row>
        <row r="5384">
          <cell r="A5384">
            <v>5607</v>
          </cell>
          <cell r="B5384" t="str">
            <v>D</v>
          </cell>
          <cell r="C5384" t="str">
            <v>Rezent\Rechisky-Wetherbee_2003.pdf</v>
          </cell>
          <cell r="F5384" t="str">
            <v>RECHISKY, E.L. &amp; WETHERBEE, B.M.</v>
          </cell>
          <cell r="G5384">
            <v>2003</v>
          </cell>
          <cell r="H5384" t="str">
            <v>Short-term movements of juvenile and neonate sandbar sharks, Carcharhinus plumbeus on their nursery grounds in Delaware Bay.</v>
          </cell>
          <cell r="I5384" t="str">
            <v>Environmental Biology of Fishes, 68 (1): 113–128</v>
          </cell>
        </row>
        <row r="5385">
          <cell r="A5385">
            <v>5608</v>
          </cell>
          <cell r="B5385" t="str">
            <v>D</v>
          </cell>
          <cell r="C5385" t="str">
            <v>Rezent\Cartamil-et-al_2003.pdf</v>
          </cell>
          <cell r="F5385" t="str">
            <v>CARTIMAL, D.P. &amp; VAUDO, J.J. &amp; LOWE, C.G. &amp; WETHERBEE, B.M. &amp; HOLLAND, K.N.</v>
          </cell>
          <cell r="G5385">
            <v>2003</v>
          </cell>
          <cell r="H5385" t="str">
            <v>Diel movement patterns of the Hawaiian stingray, Dasyatis lata: implications for ecological interactions between sympatric elasmobranch species.</v>
          </cell>
          <cell r="I5385" t="str">
            <v>Marine Biology, 142 (5): 841–847</v>
          </cell>
        </row>
        <row r="5386">
          <cell r="A5386">
            <v>5609</v>
          </cell>
          <cell r="B5386" t="str">
            <v>D</v>
          </cell>
          <cell r="C5386" t="str">
            <v>Rezent\Biology of Sharks and Their Relatives.pdf</v>
          </cell>
          <cell r="F5386" t="str">
            <v>WETHERBEE, B.M. &amp; CORTÉS, E.</v>
          </cell>
          <cell r="G5386">
            <v>2004</v>
          </cell>
          <cell r="H5386" t="str">
            <v>Food consumption and feeding habits.</v>
          </cell>
          <cell r="I5386" t="str">
            <v>In: Carrier, J.C. &amp; Musick, J.A. &amp; Heithaus, M.R. (eds) Biology of Sharks and their Relatives, Chapter 8: 223–244</v>
          </cell>
        </row>
        <row r="5387">
          <cell r="A5387">
            <v>5610</v>
          </cell>
          <cell r="B5387" t="str">
            <v>D</v>
          </cell>
          <cell r="C5387" t="str">
            <v>Rezent\Lowe-et-al_2006.pdf</v>
          </cell>
          <cell r="F5387" t="str">
            <v>LOWE, C.G. &amp; WETHERBEE, B.M. &amp; MEYER, C.G.</v>
          </cell>
          <cell r="G5387">
            <v>2006</v>
          </cell>
          <cell r="H5387" t="str">
            <v>Using acoustic telemetry monitoring techniques to quantify movement patterns and site fidelity of sharks and giant trevally around French Frigate Shoals and Midway Atoll.</v>
          </cell>
          <cell r="I5387" t="str">
            <v>Atoll Research Bulletin, 543: 281–303</v>
          </cell>
        </row>
        <row r="5388">
          <cell r="A5388">
            <v>5611</v>
          </cell>
          <cell r="B5388" t="str">
            <v>D</v>
          </cell>
          <cell r="C5388" t="str">
            <v>Rezent\Garla-et-al_2006.pdf</v>
          </cell>
          <cell r="F5388" t="str">
            <v>GARLA, R.C. &amp; CHAPMAN, D.D. &amp; SHIVJI, M.S. &amp; WETHERBEE, B.M. &amp; DE AMORIM, A.F.</v>
          </cell>
          <cell r="G5388">
            <v>2006</v>
          </cell>
          <cell r="H5388" t="str">
            <v>Habitat of juvenile Caribbean reef sharks, Carcharhinus perezi, at two oceanic insular marine protected areas in the southwestern Atlantic Ocean: Fernando de Noronha Archipelago and Atol das Rocas, Brazil.</v>
          </cell>
          <cell r="I5388" t="str">
            <v>Fisheries Research, 81 (2–3): 236–241</v>
          </cell>
        </row>
        <row r="5389">
          <cell r="A5389">
            <v>5612</v>
          </cell>
          <cell r="B5389" t="str">
            <v>D</v>
          </cell>
          <cell r="C5389" t="str">
            <v>Rezent\Papastamatiou-et-al_2006.pdf</v>
          </cell>
          <cell r="F5389" t="str">
            <v>PAPASTAMATIOU, Y.P. &amp; WETHERBEE, B.M. &amp; CROW, G.L. &amp; LOWE, C.G.</v>
          </cell>
          <cell r="G5389">
            <v>2006</v>
          </cell>
          <cell r="H5389" t="str">
            <v>Distribution and diet of four species of carcharhinid shark in the Hawaiian Islands: evidence for resource partitioning and competitive exclusion.</v>
          </cell>
          <cell r="I5389" t="str">
            <v>Marine Ecology Progress Series, 320: 239–251</v>
          </cell>
        </row>
        <row r="5390">
          <cell r="A5390">
            <v>5613</v>
          </cell>
          <cell r="B5390" t="str">
            <v>D</v>
          </cell>
          <cell r="C5390" t="str">
            <v>Rezent\McElroy-et-al_2006.pdf</v>
          </cell>
          <cell r="F5390" t="str">
            <v>MCELROY, W.D. &amp; WETHERBEE, B.M. &amp; MOSTELLO, C.S. &amp; LOWE, C.G. &amp; CROW, G.L. &amp; WASS, R.</v>
          </cell>
          <cell r="G5390">
            <v>2006</v>
          </cell>
          <cell r="H5390" t="str">
            <v>Food habits and ontogenetic changes in the diet of the sandbar shark (Carcharhinus plumbeus) in Hawaii.</v>
          </cell>
          <cell r="I5390" t="str">
            <v>Environmental Biology of Fishes, 76 (1): 81–92</v>
          </cell>
        </row>
        <row r="5391">
          <cell r="A5391">
            <v>5614</v>
          </cell>
          <cell r="B5391" t="str">
            <v>D</v>
          </cell>
          <cell r="C5391" t="str">
            <v>Rezent\Garla_2006.pdf</v>
          </cell>
          <cell r="F5391" t="str">
            <v>GARLA, R.C. &amp; CHAPMAN, D.D. &amp; WETHERBEE, B.M. &amp; SHIVJI, M.</v>
          </cell>
          <cell r="G5391">
            <v>2006</v>
          </cell>
          <cell r="H5391" t="str">
            <v>Movement patterns of young Caribbean reef sharks, Carcharhinus perezi, at Fernando de Noronha Archipelago, Brazil: the potential of marine protected areas for conservation of a nursery ground.</v>
          </cell>
          <cell r="I5391" t="str">
            <v>Marine Biology, 149 (2): 189–199</v>
          </cell>
        </row>
        <row r="5392">
          <cell r="A5392">
            <v>5615</v>
          </cell>
          <cell r="B5392" t="str">
            <v>D</v>
          </cell>
          <cell r="C5392" t="str">
            <v>Rezent\Wetherbee_2007.pdf</v>
          </cell>
          <cell r="F5392" t="str">
            <v>WETHERBEE, B.M. &amp; GRUBER, S.H. &amp; ROSA, R.S.</v>
          </cell>
          <cell r="G5392">
            <v>2007</v>
          </cell>
          <cell r="H5392" t="str">
            <v>Movement patterns of juvenile lemon sharks Negaprion brevirostris within Atol das Rocas, Brazil: a nursery characterized by tidal extremes.</v>
          </cell>
          <cell r="I5392" t="str">
            <v>Marine Ecology Progress Series, 343: 283–293</v>
          </cell>
        </row>
        <row r="5393">
          <cell r="A5393">
            <v>5616</v>
          </cell>
          <cell r="B5393" t="str">
            <v>D</v>
          </cell>
          <cell r="C5393" t="str">
            <v>Rezent\Wood_2009.pdf</v>
          </cell>
          <cell r="F5393" t="str">
            <v>WOOD, A.D. &amp; WETHERBEE, B.M. &amp; JUANES, F. &amp; KOHLER, N.E. &amp; WILGA, C.</v>
          </cell>
          <cell r="G5393">
            <v>2009</v>
          </cell>
          <cell r="H5393" t="str">
            <v>Recalculated diet and daily ration of the shortfin mako (Isurus oxyrinchus), with a focus on quantifying predation on bluefish (Pomatomus saltatrix) in the northwest Atlantic Ocean.</v>
          </cell>
          <cell r="I5393" t="str">
            <v>Fishery Bulletin, 107 (1): 76–88</v>
          </cell>
        </row>
        <row r="5394">
          <cell r="A5394">
            <v>5617</v>
          </cell>
          <cell r="B5394" t="str">
            <v>D</v>
          </cell>
          <cell r="C5394" t="str">
            <v>Rezent\Freitas_2009.pdf</v>
          </cell>
          <cell r="F5394" t="str">
            <v>FREITAS, R.H.A. &amp; ROSA, R.S. &amp; WETHERBEE, B.M. &amp; GRUBER, S.H.</v>
          </cell>
          <cell r="G5394">
            <v>2009</v>
          </cell>
          <cell r="H5394" t="str">
            <v>Population size and survivorship for juvenile lemon sharks (Negaprion brevirostris) on their nursery grounds at a marine protected area in Brazil.</v>
          </cell>
          <cell r="I5394" t="str">
            <v>Neotropical Ichthyology, 7 (2): 205–212</v>
          </cell>
        </row>
        <row r="5395">
          <cell r="A5395">
            <v>5618</v>
          </cell>
          <cell r="B5395" t="str">
            <v>D</v>
          </cell>
          <cell r="C5395" t="str">
            <v>Rezent\Wourms_1993.pdf</v>
          </cell>
          <cell r="F5395" t="str">
            <v>WOURMS, J.P.</v>
          </cell>
          <cell r="G5395">
            <v>1993</v>
          </cell>
          <cell r="H5395" t="str">
            <v>Maximization of evolutionary trends for placental viviparity in the spadenose shark, Scoliodon laticaudus.</v>
          </cell>
          <cell r="I5395" t="str">
            <v>Environmental Biology of Fishes, 38 (1–3): 269–294</v>
          </cell>
        </row>
        <row r="5396">
          <cell r="A5396">
            <v>5619</v>
          </cell>
          <cell r="B5396" t="str">
            <v>D</v>
          </cell>
          <cell r="C5396" t="str">
            <v>Rezent\Hamlett_1993.pdf</v>
          </cell>
          <cell r="F5396" t="str">
            <v>HAMLETT, W.C.</v>
          </cell>
          <cell r="G5396">
            <v>1993</v>
          </cell>
          <cell r="H5396" t="str">
            <v>Ontogeny of the umbilical cord and placenta in the Atlantic sharpnose shark, Rhizoprionodon terraenovae.</v>
          </cell>
          <cell r="I5396" t="str">
            <v>Environmental Biology of Fishes, 38 (1–3): 253–267</v>
          </cell>
        </row>
        <row r="5397">
          <cell r="A5397">
            <v>5620</v>
          </cell>
          <cell r="B5397" t="str">
            <v>D</v>
          </cell>
          <cell r="C5397" t="str">
            <v>Rezent\Wright_1993.pdf</v>
          </cell>
          <cell r="F5397" t="str">
            <v>WRIGHT, D.E. &amp; DEMSKI, L.S.</v>
          </cell>
          <cell r="G5397">
            <v>1993</v>
          </cell>
          <cell r="H5397" t="str">
            <v>Gonadotropin-releasing hormone (GnRH) pathways and reproductive control in elasmobranchs.</v>
          </cell>
          <cell r="I5397" t="str">
            <v>Environmental Biology of Fishes, 38 (1–3): 209–218</v>
          </cell>
        </row>
        <row r="5398">
          <cell r="A5398">
            <v>5621</v>
          </cell>
          <cell r="B5398" t="str">
            <v>D</v>
          </cell>
          <cell r="C5398" t="str">
            <v>Rezent\Jones_1993.pdf</v>
          </cell>
          <cell r="F5398" t="str">
            <v>JONES, R.C. &amp; LIN, M.</v>
          </cell>
          <cell r="G5398">
            <v>1993</v>
          </cell>
          <cell r="H5398" t="str">
            <v>Structure and functions of the genital ducts of the male Port Jackson shark, Heterodontus portusjacksoni.</v>
          </cell>
          <cell r="I5398" t="str">
            <v>Environmental Biology of Fishes, 38 (1–3): 127–138</v>
          </cell>
        </row>
        <row r="5399">
          <cell r="A5399">
            <v>5622</v>
          </cell>
          <cell r="B5399" t="str">
            <v>D</v>
          </cell>
          <cell r="C5399" t="str">
            <v>Rezent\Pratt_1993.pdf</v>
          </cell>
          <cell r="F5399" t="str">
            <v>PRATT, H.L.</v>
          </cell>
          <cell r="G5399">
            <v>1993</v>
          </cell>
          <cell r="H5399" t="str">
            <v>The storage of spermatozoa in the oviducal glands of western North Atlantic sharks.</v>
          </cell>
          <cell r="I5399" t="str">
            <v>Environmental Biology of Fishes, 38 (1–3): 139–149</v>
          </cell>
        </row>
        <row r="5400">
          <cell r="A5400">
            <v>5623</v>
          </cell>
          <cell r="B5400" t="str">
            <v>D</v>
          </cell>
          <cell r="C5400" t="str">
            <v>Fossil\Maisey_1994.pdf</v>
          </cell>
          <cell r="F5400" t="str">
            <v>MAISEY, J.G.</v>
          </cell>
          <cell r="G5400">
            <v>1994</v>
          </cell>
          <cell r="H5400" t="str">
            <v>Predator-prey relationships and trophic level reconstruction in a fossil fish community.</v>
          </cell>
          <cell r="I5400" t="str">
            <v>Environmental Biology of Fishes, 40 (1): 1–22</v>
          </cell>
        </row>
        <row r="5401">
          <cell r="A5401">
            <v>5624</v>
          </cell>
          <cell r="B5401" t="str">
            <v>D</v>
          </cell>
          <cell r="C5401" t="str">
            <v>Rezent\Dickson_1993.pdf</v>
          </cell>
          <cell r="F5401" t="str">
            <v>DICKSON, K.A. &amp; GREGORIO, M.O. &amp; GRUBER, S.J. &amp; LOEFLER, K.L. &amp; TRAN, M. &amp; TERRELL, C.</v>
          </cell>
          <cell r="G5401">
            <v>1993</v>
          </cell>
          <cell r="H5401" t="str">
            <v>Biochemical indices of aerobic and anaerobic capacity in muscle tissues of California elasmobranch fishes differing in typical activity level.</v>
          </cell>
          <cell r="I5401" t="str">
            <v>Marine Biology, 117 (2): 185–193</v>
          </cell>
        </row>
        <row r="5402">
          <cell r="A5402">
            <v>5625</v>
          </cell>
          <cell r="B5402" t="str">
            <v>D</v>
          </cell>
          <cell r="C5402" t="str">
            <v>Rezent\Dudley_1993.pdf</v>
          </cell>
          <cell r="F5402" t="str">
            <v>DUDLEY, S.F.J. &amp; CLIFF, G.</v>
          </cell>
          <cell r="G5402">
            <v>1993</v>
          </cell>
          <cell r="H5402" t="str">
            <v>Some effects of shark nets in the Natal nearshore environment.</v>
          </cell>
          <cell r="I5402" t="str">
            <v>Environmental Biology of Fishes, 36 (3): 243–255</v>
          </cell>
        </row>
        <row r="5403">
          <cell r="A5403">
            <v>5626</v>
          </cell>
          <cell r="B5403" t="str">
            <v>D</v>
          </cell>
          <cell r="C5403" t="str">
            <v>Rezent\Rasmussen-et-al_1993.pdf</v>
          </cell>
          <cell r="F5403" t="str">
            <v>RASMUSSEN, L.E.L. &amp; GRUBER, S.H.</v>
          </cell>
          <cell r="G5403">
            <v>1993</v>
          </cell>
          <cell r="H5403" t="str">
            <v>Serum concentrations of reproductively-related circulating steroid hormones in the free-ranging lemon shark, Negaprion brevirostris.</v>
          </cell>
          <cell r="I5403" t="str">
            <v>Environmental Biology of Fishes, 38 (1–3): 167–174</v>
          </cell>
        </row>
        <row r="5404">
          <cell r="A5404">
            <v>5627</v>
          </cell>
          <cell r="B5404" t="str">
            <v>D</v>
          </cell>
          <cell r="C5404" t="str">
            <v>Rezent\Callard_1993.pdf</v>
          </cell>
          <cell r="F5404" t="str">
            <v>CALLARD, I.P. &amp; FILETI, L.A. &amp; KOOB, T.J.</v>
          </cell>
          <cell r="G5404">
            <v>1993</v>
          </cell>
          <cell r="H5404" t="str">
            <v>Ovarian steroid synthesis and the hormonal control of the elasmobranch reproductive tract.</v>
          </cell>
          <cell r="I5404" t="str">
            <v>Environmental Biology of Fishes, 38 (1–3): 175–185</v>
          </cell>
        </row>
        <row r="5405">
          <cell r="A5405">
            <v>5628</v>
          </cell>
          <cell r="B5405" t="str">
            <v>D</v>
          </cell>
          <cell r="C5405" t="str">
            <v>Rezent\Pierantoni_1993.pdf</v>
          </cell>
          <cell r="F5405" t="str">
            <v>PIERANTONI, R. &amp; D'ANTONIO, M. &amp; FASANO, S.</v>
          </cell>
          <cell r="G5405">
            <v>1993</v>
          </cell>
          <cell r="H5405" t="str">
            <v>Morpho-functional aspects of the hypothalamus-pituitary-gonadal axis of elasmobranch fishes.</v>
          </cell>
          <cell r="I5405" t="str">
            <v>Environmental Biology of Fishes, 38 (1–3): 187–196</v>
          </cell>
        </row>
        <row r="5406">
          <cell r="A5406">
            <v>5629</v>
          </cell>
          <cell r="B5406" t="str">
            <v>D</v>
          </cell>
          <cell r="C5406" t="str">
            <v>Rezent\Sherwood_1993.pdf</v>
          </cell>
          <cell r="F5406" t="str">
            <v>SHERWOOD, N.M. &amp; LOVEJOY, D.A.</v>
          </cell>
          <cell r="G5406">
            <v>1993</v>
          </cell>
          <cell r="H5406" t="str">
            <v>Gonadotropin-releasing hormone in cartilaginous fishes: structure, location, and transport.</v>
          </cell>
          <cell r="I5406" t="str">
            <v>Environmental Biology of Fishes, 38 (1–3): 197–208</v>
          </cell>
        </row>
        <row r="5407">
          <cell r="A5407">
            <v>5630</v>
          </cell>
          <cell r="B5407" t="str">
            <v>D</v>
          </cell>
          <cell r="C5407" t="str">
            <v>Rezent\Liu_1993.pdf</v>
          </cell>
          <cell r="F5407" t="str">
            <v>LIU, Q. &amp; DEMSKI, L.S.</v>
          </cell>
          <cell r="G5407">
            <v>1993</v>
          </cell>
          <cell r="H5407" t="str">
            <v>Clasper control in the round stingray, Urolophus halleri: lower sensorimotor pathways.</v>
          </cell>
          <cell r="I5407" t="str">
            <v>Environmental Biology of Fishes, 38 (1–3): 219–230</v>
          </cell>
        </row>
        <row r="5408">
          <cell r="A5408">
            <v>5631</v>
          </cell>
          <cell r="B5408" t="str">
            <v>D</v>
          </cell>
          <cell r="C5408" t="str">
            <v>Rezent\Lechenault_1993.pdf</v>
          </cell>
          <cell r="F5408" t="str">
            <v>LECHENAULT, H. &amp; WRISEZ, F. &amp; MELLINGER, J.</v>
          </cell>
          <cell r="G5408">
            <v>1993</v>
          </cell>
          <cell r="H5408" t="str">
            <v>Yolk utilization in Scyliorhinus canicula, an oviparous dogfish.</v>
          </cell>
          <cell r="I5408" t="str">
            <v>Environmental Biology of Fishes, 38 (1–3): 241–252</v>
          </cell>
        </row>
        <row r="5409">
          <cell r="A5409">
            <v>5632</v>
          </cell>
          <cell r="B5409" t="str">
            <v>D</v>
          </cell>
          <cell r="C5409" t="str">
            <v>Rezent\Morrissey_1993.pdf</v>
          </cell>
          <cell r="F5409" t="str">
            <v>MORRISSEY, J.F. &amp; GRUBER, S.H.</v>
          </cell>
          <cell r="G5409">
            <v>1993</v>
          </cell>
          <cell r="H5409" t="str">
            <v>Habitat selection by juvenile lemon sharks, Negaprion brevirostris.</v>
          </cell>
          <cell r="I5409" t="str">
            <v>Environmental Biology of Fishes, 38 (1–3): 311–319</v>
          </cell>
        </row>
        <row r="5410">
          <cell r="A5410">
            <v>5633</v>
          </cell>
          <cell r="B5410" t="str">
            <v>D</v>
          </cell>
          <cell r="C5410" t="str">
            <v>Rezent\Parsons_1993.pdf</v>
          </cell>
          <cell r="F5410" t="str">
            <v>PARSONS, G.R.</v>
          </cell>
          <cell r="G5410">
            <v>1993</v>
          </cell>
          <cell r="H5410" t="str">
            <v>Age determination and growth of the bonnethead shark Sphyrna tiburo: a comparison of two populations.</v>
          </cell>
          <cell r="I5410" t="str">
            <v>Marine Biology, 117 (1): 23–31</v>
          </cell>
        </row>
        <row r="5411">
          <cell r="A5411">
            <v>5634</v>
          </cell>
          <cell r="B5411" t="str">
            <v>D</v>
          </cell>
          <cell r="C5411" t="str">
            <v>Rezent\EDWARDS_1980.pdf</v>
          </cell>
          <cell r="F5411" t="str">
            <v>EDWARDS, R.R.C.</v>
          </cell>
          <cell r="G5411">
            <v>1980</v>
          </cell>
          <cell r="H5411" t="str">
            <v>Aspects of the population dynamics and ecology of the white spotted stingaree, Urolophus paucimaculatus Dixon, in Port Philip Bay, Victoria.</v>
          </cell>
          <cell r="I5411" t="str">
            <v>Australian Journal of Marine and Freshwater Research, 31 (4): 459–467</v>
          </cell>
        </row>
        <row r="5412">
          <cell r="A5412">
            <v>5635</v>
          </cell>
          <cell r="B5412" t="str">
            <v>D O</v>
          </cell>
          <cell r="C5412" t="str">
            <v>Fossil1\5635.pdf</v>
          </cell>
          <cell r="F5412" t="str">
            <v>MAÑÉ, R. &amp; RIBÉ, J. &amp; MAGRANS, J. &amp; FERRER, E.</v>
          </cell>
          <cell r="G5412">
            <v>2002</v>
          </cell>
          <cell r="H5412" t="str">
            <v>Ictiologia fòssil del Pliocè del Baix Llobregat III. Els Batoïdeus (condrictis hipotremats).</v>
          </cell>
          <cell r="I5412" t="str">
            <v>Batalleria, 11: 43–52</v>
          </cell>
        </row>
        <row r="5413">
          <cell r="A5413">
            <v>5636</v>
          </cell>
          <cell r="B5413" t="str">
            <v>D</v>
          </cell>
          <cell r="C5413" t="str">
            <v>Rezent\KOOB_1986.pdf</v>
          </cell>
          <cell r="F5413" t="str">
            <v>KOOB, T.J. &amp; TSANG, P. &amp; CALLARD, I.P.</v>
          </cell>
          <cell r="G5413">
            <v>1986</v>
          </cell>
          <cell r="H5413" t="str">
            <v>Plasma estradiol, testosterone and progesterone levels during the ovulatory cycle of the little skate, Raja erinacea.</v>
          </cell>
          <cell r="I5413" t="str">
            <v>Biology of Reproduction, 35 (2): 267–275</v>
          </cell>
        </row>
        <row r="5414">
          <cell r="A5414">
            <v>5637</v>
          </cell>
          <cell r="F5414" t="str">
            <v>CUEVAS, M.E. &amp; CALLARD, G.V.</v>
          </cell>
          <cell r="G5414">
            <v>1989</v>
          </cell>
          <cell r="H5414" t="str">
            <v>In vitro secretion by Sertoli/germ cell units (spermatocysts) derived from dogfish (Squalus acanthias) testis.</v>
          </cell>
          <cell r="I5414" t="str">
            <v>Bulletin of the Mount Desert Island Biological Laboratory, 28: 30–31</v>
          </cell>
        </row>
        <row r="5415">
          <cell r="A5415">
            <v>5639</v>
          </cell>
          <cell r="B5415" t="str">
            <v>D</v>
          </cell>
          <cell r="C5415" t="str">
            <v>Rezent\HARVEY_1989.pdf</v>
          </cell>
          <cell r="E5415" t="str">
            <v>http://www.archive.org/download/californiafishga75_1cali/californiafishga75_1cali.pdf</v>
          </cell>
          <cell r="F5415" t="str">
            <v>HARVEY, J.T.</v>
          </cell>
          <cell r="G5415">
            <v>1989</v>
          </cell>
          <cell r="H5415" t="str">
            <v>Food habits, seasonal abundance, size, and sex of the blue shark, Prionace glauca, in Monterey Bay, California.</v>
          </cell>
          <cell r="I5415" t="str">
            <v>California Fish and Game, 75 (1): 33–44</v>
          </cell>
        </row>
        <row r="5416">
          <cell r="A5416">
            <v>5640</v>
          </cell>
          <cell r="B5416" t="str">
            <v>D</v>
          </cell>
          <cell r="C5416" t="str">
            <v>Rezent\CASEY_1985a.pdf</v>
          </cell>
          <cell r="F5416" t="str">
            <v>CASEY, J.G. &amp; PRATT, H.L. &amp; STILLWELL, C.E.</v>
          </cell>
          <cell r="G5416">
            <v>1985</v>
          </cell>
          <cell r="H5416" t="str">
            <v>Age and Growth of the sandbar shark (Carcharhinus plumbeus) from the western north Atlantic.</v>
          </cell>
          <cell r="I5416" t="str">
            <v>Canadian Journal of Fisheries and Aquatic Sciences, 42 (5): 963–975</v>
          </cell>
        </row>
        <row r="5417">
          <cell r="A5417">
            <v>5641</v>
          </cell>
          <cell r="B5417" t="str">
            <v>D</v>
          </cell>
          <cell r="C5417" t="str">
            <v>Rezent\CASEY_1992a.pdf</v>
          </cell>
          <cell r="F5417" t="str">
            <v>CASEY, J.G. &amp; NATANSON, L.J.</v>
          </cell>
          <cell r="G5417">
            <v>1992</v>
          </cell>
          <cell r="H5417" t="str">
            <v>Revised estimates of age and growth of the sandbar shark (Carcharhinus plumbeus) from the western North Atlantic.</v>
          </cell>
          <cell r="I5417" t="str">
            <v>Canadian Journal of Fisheries and Aquatic Sciences, 49 (7): 1474–1477</v>
          </cell>
        </row>
        <row r="5418">
          <cell r="A5418">
            <v>5642</v>
          </cell>
          <cell r="B5418" t="str">
            <v>D</v>
          </cell>
          <cell r="C5418" t="str">
            <v>Rezent\CORTÉS_1996.pdf</v>
          </cell>
          <cell r="F5418" t="str">
            <v>CORTÉS, E. &amp; PARSONS, G.R.</v>
          </cell>
          <cell r="G5418">
            <v>1996</v>
          </cell>
          <cell r="H5418" t="str">
            <v>Comparative demography of two populations of bonnethead shark (Sphyrna tiburo).</v>
          </cell>
          <cell r="I5418" t="str">
            <v>Canadian Journal of Fisheries and Aquatic Sciences, 53 (4): 709–718</v>
          </cell>
        </row>
        <row r="5419">
          <cell r="A5419">
            <v>5643</v>
          </cell>
          <cell r="B5419" t="str">
            <v>D</v>
          </cell>
          <cell r="C5419" t="str">
            <v>Rezent\Cortes_1997.pdf</v>
          </cell>
          <cell r="F5419" t="str">
            <v>CORTÉS, E.</v>
          </cell>
          <cell r="G5419">
            <v>1997</v>
          </cell>
          <cell r="H5419" t="str">
            <v>A critical review of methods of studying fish feeding based on analysis of stomach contents: application to elasmobranch fishes.</v>
          </cell>
          <cell r="I5419" t="str">
            <v>Canadian Journal of Fisheries and Aquatic Sciences, 54 (3): 726–738</v>
          </cell>
        </row>
        <row r="5420">
          <cell r="A5420">
            <v>5644</v>
          </cell>
          <cell r="B5420" t="str">
            <v>D</v>
          </cell>
          <cell r="C5420" t="str">
            <v>Rezent\HEUPEL_2002.pdf</v>
          </cell>
          <cell r="F5420" t="str">
            <v>HEUPEL, M.R. &amp; SIMPFENDORFER, C.A.</v>
          </cell>
          <cell r="G5420">
            <v>2002</v>
          </cell>
          <cell r="H5420" t="str">
            <v>Estimation of mortality of juvenile blacktip sharks, Carcharhinus limbatus, within a nursery area using telemetry data.</v>
          </cell>
          <cell r="I5420" t="str">
            <v>Canadian Journal of Fisheries and Aquatic Sciences, 59 (4): 624–632</v>
          </cell>
        </row>
        <row r="5421">
          <cell r="A5421">
            <v>5645</v>
          </cell>
          <cell r="B5421" t="str">
            <v>D</v>
          </cell>
          <cell r="C5421" t="str">
            <v>Rezent\FRANCIS_2005.pdf</v>
          </cell>
          <cell r="F5421" t="str">
            <v>FRANCIS, M.P. &amp; ÓMAOLAGÁIN, C.</v>
          </cell>
          <cell r="G5421">
            <v>2005</v>
          </cell>
          <cell r="H5421" t="str">
            <v>Age and growth of the Antarctic skate (Amblyraja georgiana) in the Ross Sea.</v>
          </cell>
          <cell r="I5421" t="str">
            <v>CCAMLR Science, 12: 183–194</v>
          </cell>
        </row>
        <row r="5422">
          <cell r="A5422">
            <v>5646</v>
          </cell>
          <cell r="B5422" t="str">
            <v>D</v>
          </cell>
          <cell r="C5422" t="str">
            <v>Rezent\HAMA_1977.pdf</v>
          </cell>
          <cell r="F5422" t="str">
            <v>HAMA, K. &amp; YAMADA, Y.</v>
          </cell>
          <cell r="G5422">
            <v>1977</v>
          </cell>
          <cell r="H5422" t="str">
            <v>Fine structure of the ordinary lateral line organ II. The lateral line canal organ of the spotted shark, Mustelus manazo.</v>
          </cell>
          <cell r="I5422" t="str">
            <v>Cell and Tissue Research, 176 (1): 23–36</v>
          </cell>
        </row>
        <row r="5423">
          <cell r="A5423">
            <v>5648</v>
          </cell>
          <cell r="B5423" t="str">
            <v>D</v>
          </cell>
          <cell r="C5423" t="str">
            <v>Rezent\Santana_1998.pdf</v>
          </cell>
          <cell r="E5423" t="str">
            <v>http://redalyc.uaemex.mx/src/inicio/HomRevRed.jsp?iCveEntRev=480</v>
          </cell>
          <cell r="F5423" t="str">
            <v>SANTANA-HERNÁNDEZ, H. &amp; MACÍAS-ZAMORA, R. &amp; VALDEZ-FLORES, J.J.</v>
          </cell>
          <cell r="G5423">
            <v>1998</v>
          </cell>
          <cell r="H5423" t="str">
            <v>Selectivity of the longline system used by the mexican fleet in the exclusive economic zone.</v>
          </cell>
          <cell r="I5423" t="str">
            <v>Ciencias Marinas, 24 (2): 193–210</v>
          </cell>
        </row>
        <row r="5424">
          <cell r="A5424">
            <v>5649</v>
          </cell>
          <cell r="B5424" t="str">
            <v>D</v>
          </cell>
          <cell r="C5424" t="str">
            <v>Rezent\Sosa-Nishizaki_etal1998.pdf</v>
          </cell>
          <cell r="E5424" t="str">
            <v>http://redalyc.uaemex.mx/src/inicio/HomRevRed.jsp?iCveEntRev=480</v>
          </cell>
          <cell r="F5424" t="str">
            <v>SOSA-NISHIZAKI, O. &amp; TANIUCH, T. &amp; ISHIHARA, H. &amp; SHIMIZU, M.</v>
          </cell>
          <cell r="G5424">
            <v>1998</v>
          </cell>
          <cell r="H5424" t="str">
            <v>The Bull Shark, Carcharhinus leucas (Valenciennes, 1841), from the Usumacinta River, Tabasco, Mexico, with notes on its serum composition and osmolarity.</v>
          </cell>
          <cell r="I5424" t="str">
            <v>Ciencias Marinas, 24 (2): 183–192</v>
          </cell>
        </row>
        <row r="5425">
          <cell r="A5425">
            <v>5650</v>
          </cell>
          <cell r="B5425" t="str">
            <v>D</v>
          </cell>
          <cell r="C5425" t="str">
            <v>Rezent\Solana_2001.pdf</v>
          </cell>
          <cell r="E5425" t="str">
            <v>http://redalyc.uaemex.mx/src/inicio/HomRevRed.jsp?iCveEntRev=480</v>
          </cell>
          <cell r="F5425" t="str">
            <v>SOLANA-SANSORES, R.</v>
          </cell>
          <cell r="G5425">
            <v>2001</v>
          </cell>
          <cell r="H5425" t="str">
            <v>Spatial patterns of the epipelagic species caught incidentally in the tuna fishery on floating objects, in the Eastern Pacific Ocean.</v>
          </cell>
          <cell r="I5425" t="str">
            <v>Ciencias Marinas, 27 (3): 445–479</v>
          </cell>
        </row>
        <row r="5426">
          <cell r="A5426">
            <v>5651</v>
          </cell>
          <cell r="B5426" t="str">
            <v>D</v>
          </cell>
          <cell r="C5426" t="str">
            <v>Rezent\Anislado_2001.pdf</v>
          </cell>
          <cell r="E5426" t="str">
            <v>http://redalyc.uaemex.mx/src/inicio/HomRevRed.jsp?iCveEntRev=480</v>
          </cell>
          <cell r="F5426" t="str">
            <v>ANISLADO-TOLENTINO, V. &amp; ROBINSON-MENDOZA, R.</v>
          </cell>
          <cell r="G5426">
            <v>2001</v>
          </cell>
          <cell r="H5426" t="str">
            <v>Age and growth for the scalloped hammerhead shark, Sphyrna lewini (Griffith and Smith, 1834) along the central pacific coast of Mexico.</v>
          </cell>
          <cell r="I5426" t="str">
            <v>Ciencias Marinas, 27 (4): 501–520</v>
          </cell>
        </row>
        <row r="5427">
          <cell r="A5427">
            <v>5652</v>
          </cell>
          <cell r="B5427" t="str">
            <v>D</v>
          </cell>
          <cell r="C5427" t="str">
            <v>Rezent\Valadez_2001.pdf</v>
          </cell>
          <cell r="E5427" t="str">
            <v>http://redalyc.uaemex.mx/src/inicio/HomRevRed.jsp?iCveEntRev=480</v>
          </cell>
          <cell r="F5427" t="str">
            <v>VALADEZ-GONZALEZ, C. &amp; AGUILAR-PALOMINO, B. &amp; HERNANDEZ-VAZQUEZ, S.</v>
          </cell>
          <cell r="G5427">
            <v>2001</v>
          </cell>
          <cell r="H5427" t="str">
            <v>Feeding habits of the round stingray, Urobatis halleri (Cooper, 1863) (Chondrichthyes: Urolophidae) from the continental shelf of Jalisco and Colima, Mexico.</v>
          </cell>
          <cell r="I5427" t="str">
            <v>Ciencias Marinas, 27 (1): 91–104</v>
          </cell>
        </row>
        <row r="5428">
          <cell r="A5428">
            <v>5653</v>
          </cell>
          <cell r="B5428" t="str">
            <v>D</v>
          </cell>
          <cell r="C5428" t="str">
            <v>Rezent\Marcano_2004.pdf</v>
          </cell>
          <cell r="E5428" t="str">
            <v>http://redalyc.uaemex.mx/src/inicio/HomRevRed.jsp?iCveEntRev=480</v>
          </cell>
          <cell r="F5428" t="str">
            <v>MARCANO, J.D. &amp; LÁREZ, A. &amp; GUTIÉRREZ, X. &amp; ALIÓ, J.J. &amp; SALAZAR, H. &amp; MÁRQUEZ, M.</v>
          </cell>
          <cell r="G5428">
            <v>2004</v>
          </cell>
          <cell r="H5428" t="str">
            <v>Incidental catch of billfish and other species by Venezuelan longline vessels in the Caribbean Sea and western Atlantic Ocean: Period 1986-2000.</v>
          </cell>
          <cell r="I5428" t="str">
            <v>Ciencias Marinas, 30 (1B): 201–217</v>
          </cell>
        </row>
        <row r="5429">
          <cell r="A5429">
            <v>5654</v>
          </cell>
          <cell r="B5429" t="str">
            <v>D</v>
          </cell>
          <cell r="C5429" t="str">
            <v>Rezent\Tavares_2005.pdf</v>
          </cell>
          <cell r="E5429" t="str">
            <v>http://redalyc.uaemex.mx/src/inicio/HomRevRed.jsp?iCveEntRev=480</v>
          </cell>
          <cell r="F5429" t="str">
            <v>TAVARES, R.</v>
          </cell>
          <cell r="G5429">
            <v>2005</v>
          </cell>
          <cell r="H5429" t="str">
            <v>Abundance and distribution of sharks in Los Roques Archipelago National Park and other Venezuelan oceanic islands, 1997-1998.</v>
          </cell>
          <cell r="I5429" t="str">
            <v>Ciencias Marinas, 31 (2): 441–454</v>
          </cell>
        </row>
        <row r="5430">
          <cell r="A5430">
            <v>5655</v>
          </cell>
          <cell r="B5430" t="str">
            <v>D</v>
          </cell>
          <cell r="C5430" t="str">
            <v>Rezent\Tavares_2006.pdf</v>
          </cell>
          <cell r="E5430" t="str">
            <v>http://redalyc.uaemex.mx/src/inicio/HomRevRed.jsp?iCveEntRev=480</v>
          </cell>
          <cell r="F5430" t="str">
            <v>TAVARES, R. &amp; LEMUS, M. &amp; CHUNG, K.S.</v>
          </cell>
          <cell r="G5430">
            <v>2006</v>
          </cell>
          <cell r="H5430" t="str">
            <v>Evaluation of the instantaneous growth of juvenile smooth dogfish sharks (Mustelus canis) in their natural habitat, based on the RNA/DNA ratio.</v>
          </cell>
          <cell r="I5430" t="str">
            <v>Ciencias Marinas, 32 (2): 297–302</v>
          </cell>
        </row>
        <row r="5431">
          <cell r="A5431">
            <v>5656</v>
          </cell>
          <cell r="B5431" t="str">
            <v>D</v>
          </cell>
          <cell r="C5431" t="str">
            <v>Rezent\Awruch_2008.pdf</v>
          </cell>
          <cell r="E5431" t="str">
            <v>http://redalyc.uaemex.mx/src/inicio/HomRevRed.jsp?iCveEntRev=480</v>
          </cell>
          <cell r="F5431" t="str">
            <v>AWRUCH, C.A. &amp; LO NOSTRO, F.L. &amp; SOMOZA, G.M. &amp; DI GIÁCOMO, E.E.</v>
          </cell>
          <cell r="G5431">
            <v>2008</v>
          </cell>
          <cell r="H5431" t="str">
            <v>Reproductive biology of the angular angel shark Squatina guggenheim (Chondrichthyes: Squatinidae) off Patagonia (Argentina, southwestern Atlantic).</v>
          </cell>
          <cell r="I5431" t="str">
            <v>Ciencias Marinas, 34 (1): 17–28</v>
          </cell>
        </row>
        <row r="5432">
          <cell r="A5432">
            <v>5657</v>
          </cell>
          <cell r="B5432" t="str">
            <v>D</v>
          </cell>
          <cell r="C5432" t="str">
            <v>Rezent\Smith_2009.pdf</v>
          </cell>
          <cell r="E5432" t="str">
            <v>http://redalyc.uaemex.mx/src/inicio/HomRevRed.jsp?iCveEntRev=480</v>
          </cell>
          <cell r="F5432" t="str">
            <v>SMITH, W.D. &amp; BIZZARRO, J.J. &amp; CAILLIET, G.M.</v>
          </cell>
          <cell r="G5432">
            <v>2009</v>
          </cell>
          <cell r="H5432" t="str">
            <v>The artisanal elasmobranch fishery on the east coast of Baja California, Mexico: Characteristics and management considerations.</v>
          </cell>
          <cell r="I5432" t="str">
            <v>Ciencias Marinas, 35 (2): 209–236</v>
          </cell>
        </row>
        <row r="5433">
          <cell r="A5433">
            <v>5658</v>
          </cell>
          <cell r="B5433" t="str">
            <v>D</v>
          </cell>
          <cell r="C5433" t="str">
            <v>Rezent\Salomón_2009.pdf</v>
          </cell>
          <cell r="E5433" t="str">
            <v>http://redalyc.uaemex.mx/src/inicio/HomRevRed.jsp?iCveEntRev=480</v>
          </cell>
          <cell r="F5433" t="str">
            <v>SALOMÓN-AGUILAR, C.A. &amp; VILLAVICENCIO-GARAYZAR, C.J. &amp; REYES-BONILLA, H.</v>
          </cell>
          <cell r="G5433">
            <v>2009</v>
          </cell>
          <cell r="H5433" t="str">
            <v>Shark breeding grounds and seasons in the Gulf of California: Fishery management and conservation strategy.</v>
          </cell>
          <cell r="I5433" t="str">
            <v>Ciencias Marinas, 35 (4): 369–388</v>
          </cell>
        </row>
        <row r="5434">
          <cell r="A5434">
            <v>5659</v>
          </cell>
          <cell r="B5434" t="str">
            <v>D</v>
          </cell>
          <cell r="C5434" t="str">
            <v>Rezent\Sole-Cavaetal1983Squatina.pdf</v>
          </cell>
          <cell r="F5434" t="str">
            <v>SOLÉ-CAVA, A.M. &amp; VOOREN, C.M. &amp; LEVY, J.A.</v>
          </cell>
          <cell r="G5434">
            <v>1983</v>
          </cell>
          <cell r="H5434" t="str">
            <v>Isozymic differentiation of two sibling species of Squatina (chondrichthyes) in South Brazil.</v>
          </cell>
          <cell r="I5434" t="str">
            <v>Comparative Biochemistry and Physiology – Part B, Comparative Biochemistry, 75 (2): 355–358</v>
          </cell>
        </row>
        <row r="5435">
          <cell r="A5435">
            <v>5660</v>
          </cell>
          <cell r="B5435" t="str">
            <v>D</v>
          </cell>
          <cell r="C5435" t="str">
            <v>Rezent\CORTÉS_2002.pdf</v>
          </cell>
          <cell r="F5435" t="str">
            <v>CORTÉS, E.</v>
          </cell>
          <cell r="G5435">
            <v>2002</v>
          </cell>
          <cell r="H5435" t="str">
            <v>Incorporating uncertainty into demographic modeling: application to shark populations and their conservation.</v>
          </cell>
          <cell r="I5435" t="str">
            <v>Conservation Biology, 16 (4): 1048–1062</v>
          </cell>
        </row>
        <row r="5436">
          <cell r="A5436">
            <v>5661</v>
          </cell>
          <cell r="B5436" t="str">
            <v>D</v>
          </cell>
          <cell r="C5436" t="str">
            <v>Rezent\DULVY_2000.pdf</v>
          </cell>
          <cell r="F5436" t="str">
            <v>DULVY, N.K. &amp; METCALFE, J.D. &amp; GLANVILLE, J. &amp; PAWSON, M.G. &amp; REYNOLDS, J.D.</v>
          </cell>
          <cell r="G5436">
            <v>2000</v>
          </cell>
          <cell r="H5436" t="str">
            <v>Fishery stability, local extinctions, and shifts in community structure in skates.</v>
          </cell>
          <cell r="I5436" t="str">
            <v>Conservation Biology, 14 (1): 283–293</v>
          </cell>
        </row>
        <row r="5437">
          <cell r="A5437">
            <v>5662</v>
          </cell>
          <cell r="B5437" t="str">
            <v>D</v>
          </cell>
          <cell r="C5437" t="str">
            <v>Rezent\DULVY_2002.pdf</v>
          </cell>
          <cell r="F5437" t="str">
            <v>DULVY, N.K. &amp; REYNOLDS, J.D.</v>
          </cell>
          <cell r="G5437">
            <v>2002</v>
          </cell>
          <cell r="H5437" t="str">
            <v>Predicting extinction vulnerability in skates.</v>
          </cell>
          <cell r="I5437" t="str">
            <v>Conservation Biology, 16 (2): 440–450</v>
          </cell>
        </row>
        <row r="5438">
          <cell r="A5438">
            <v>5663</v>
          </cell>
          <cell r="F5438" t="str">
            <v>BRANSTETTER, S.</v>
          </cell>
          <cell r="G5438">
            <v>1981</v>
          </cell>
          <cell r="H5438" t="str">
            <v>Biological notes on the sharks of the north central Gulf of Mexico.</v>
          </cell>
          <cell r="I5438" t="str">
            <v>Contributions in Marine Science, 24: 13–34</v>
          </cell>
        </row>
        <row r="5439">
          <cell r="A5439">
            <v>5664</v>
          </cell>
          <cell r="B5439" t="str">
            <v>D</v>
          </cell>
          <cell r="C5439" t="str">
            <v>Rezent\Medved_1988.pdf</v>
          </cell>
          <cell r="F5439" t="str">
            <v>MEDVED, R.J. &amp; STILLWELL, C.E. &amp; CASEY, J.J.</v>
          </cell>
          <cell r="G5439">
            <v>1988</v>
          </cell>
          <cell r="H5439" t="str">
            <v>The rate of food consumption of young sandbar sharks (Carcharhinus plumbeus) in Chincoteague Bay, Virginia.</v>
          </cell>
          <cell r="I5439" t="str">
            <v>Copeia, 1988 (4): 956–963</v>
          </cell>
        </row>
        <row r="5440">
          <cell r="A5440">
            <v>5665</v>
          </cell>
          <cell r="B5440" t="str">
            <v>D</v>
          </cell>
          <cell r="C5440" t="str">
            <v>Rezent\Morressey_1993.pdf</v>
          </cell>
          <cell r="F5440" t="str">
            <v>MORRISSEY, J.F. &amp; GRUBER, S.H.</v>
          </cell>
          <cell r="G5440">
            <v>1993</v>
          </cell>
          <cell r="H5440" t="str">
            <v>Home range of juvenile lemon sharks, Negaprion brevirostris.</v>
          </cell>
          <cell r="I5440" t="str">
            <v>Copeia, 1993 (2): 425–434</v>
          </cell>
        </row>
        <row r="5441">
          <cell r="A5441">
            <v>5666</v>
          </cell>
          <cell r="B5441" t="str">
            <v>D</v>
          </cell>
          <cell r="C5441" t="str">
            <v>Rezent\sminkey_1995a.pdf</v>
          </cell>
          <cell r="F5441" t="str">
            <v>SMINKEY, T.R. &amp; MUSICK, J.A.</v>
          </cell>
          <cell r="G5441">
            <v>1995</v>
          </cell>
          <cell r="H5441" t="str">
            <v>Age and growth of the sandbar shark, Carcharhinus plumbeus, before and after population depletion.</v>
          </cell>
          <cell r="I5441" t="str">
            <v>Copeia, 1995 (4): 871–883</v>
          </cell>
        </row>
        <row r="5442">
          <cell r="A5442">
            <v>5667</v>
          </cell>
          <cell r="B5442" t="str">
            <v>D</v>
          </cell>
          <cell r="C5442" t="str">
            <v>Rezent\Montgomery_1997.pdf</v>
          </cell>
          <cell r="F5442" t="str">
            <v>MONTGOMERY, J.C. &amp; SKIPWORTH, E.</v>
          </cell>
          <cell r="G5442">
            <v>1997</v>
          </cell>
          <cell r="H5442" t="str">
            <v>Detection of weak water jets by the shorttailed stingray Dasyatis brevicaudata (Pisces: Dasyatidae).</v>
          </cell>
          <cell r="I5442" t="str">
            <v>Copeia, 1997 (4): 881–883</v>
          </cell>
        </row>
        <row r="5443">
          <cell r="A5443">
            <v>5668</v>
          </cell>
          <cell r="B5443" t="str">
            <v>D</v>
          </cell>
          <cell r="C5443" t="str">
            <v>Rezent\Wilson_1970.pdf</v>
          </cell>
          <cell r="F5443" t="str">
            <v>WILSON, P.C. &amp; BECKETT, J.S.</v>
          </cell>
          <cell r="G5443">
            <v>1970</v>
          </cell>
          <cell r="H5443" t="str">
            <v>Atlantic Ocean distribution of the pelagic stingray, Dasyatis violacea.</v>
          </cell>
          <cell r="I5443" t="str">
            <v>Copeia, 1970 (4): 696–707</v>
          </cell>
        </row>
        <row r="5444">
          <cell r="A5444">
            <v>5669</v>
          </cell>
          <cell r="B5444" t="str">
            <v>D</v>
          </cell>
          <cell r="C5444" t="str">
            <v>Rezent\PARSONS_2005.pdf</v>
          </cell>
          <cell r="F5444" t="str">
            <v>PARSONS, G.R. &amp; HOFFMAYER, E.R.</v>
          </cell>
          <cell r="G5444">
            <v>2005</v>
          </cell>
          <cell r="H5444" t="str">
            <v>Seasonal changes in the distribution and relative abundance of the Atlantic sharpnose shark Rhizoprionodon terraenovae in the north central Gulf of Mexico.</v>
          </cell>
          <cell r="I5444" t="str">
            <v>Copeia, 2005 (4): 914–920</v>
          </cell>
        </row>
        <row r="5445">
          <cell r="A5445">
            <v>5671</v>
          </cell>
          <cell r="B5445" t="str">
            <v>D</v>
          </cell>
          <cell r="C5445" t="str">
            <v>Rezent\Baum_2004.pdf</v>
          </cell>
          <cell r="F5445" t="str">
            <v>BAUM, J.K. &amp; MYERS, R.A.</v>
          </cell>
          <cell r="G5445">
            <v>2004</v>
          </cell>
          <cell r="H5445" t="str">
            <v>Shifting baselines and the decline of pelagic sharks in the Gulf of Mexico.</v>
          </cell>
          <cell r="I5445" t="str">
            <v>Ecology Letters, 7 (2): 135–145</v>
          </cell>
        </row>
        <row r="5446">
          <cell r="A5446">
            <v>5672</v>
          </cell>
          <cell r="B5446" t="str">
            <v>D</v>
          </cell>
          <cell r="C5446" t="str">
            <v>Rezent\Shepherd_2005.pdf</v>
          </cell>
          <cell r="F5446" t="str">
            <v>SHEPHERD, T.D. &amp; MYERS, R.A.</v>
          </cell>
          <cell r="G5446">
            <v>2005</v>
          </cell>
          <cell r="H5446" t="str">
            <v>Direct and indirect fishery effects on small coastal elasmobranchs in the northern Gulf of Mexico.</v>
          </cell>
          <cell r="I5446" t="str">
            <v>Ecology Letters, 8 (10): 1095–1104</v>
          </cell>
        </row>
        <row r="5447">
          <cell r="A5447">
            <v>5674</v>
          </cell>
          <cell r="B5447" t="str">
            <v>D</v>
          </cell>
          <cell r="C5447" t="str">
            <v>Rezent\Gray_1997.pdf</v>
          </cell>
          <cell r="F5447" t="str">
            <v>GRAY, A.E. &amp; MULLIGAN, T.J. &amp; HANNAH, R.W.</v>
          </cell>
          <cell r="G5447">
            <v>1997</v>
          </cell>
          <cell r="H5447" t="str">
            <v>Food habits, occurrence, and population structure of the bat ray, Myliobatis californica, in Humboldt Bay, California.</v>
          </cell>
          <cell r="I5447" t="str">
            <v>Environmental Biology of Fishes, 49 (2): 227–238</v>
          </cell>
        </row>
        <row r="5448">
          <cell r="A5448">
            <v>5675</v>
          </cell>
          <cell r="B5448" t="str">
            <v>D</v>
          </cell>
          <cell r="C5448" t="str">
            <v>Rezent\Sundström_2001.pdf</v>
          </cell>
          <cell r="F5448" t="str">
            <v>SUNDSTRÖM, L.F. &amp; GRUBER, S.H. &amp; CLERMONT, S.M. &amp; CORREIA, J.P. &amp; DE MARIGNAC, J.R.C. &amp; MORRISSEY, J.F. &amp; LOWRANCE, C.R. &amp; THOMASSEN, L. &amp; OLIVEIRA, M.T.</v>
          </cell>
          <cell r="G5448">
            <v>2001</v>
          </cell>
          <cell r="H5448" t="str">
            <v>Review of elasmobranch behavioral studies using ultrasonic telemetry with special reference to the lemon shark, Negaprion brevirostris, around Bimini Islands, Bahamas Islands, Bahamas.</v>
          </cell>
          <cell r="I5448" t="str">
            <v>Environmental Biology of Fishes, 60 (1–3): 225–250</v>
          </cell>
        </row>
        <row r="5449">
          <cell r="A5449">
            <v>5676</v>
          </cell>
          <cell r="B5449" t="str">
            <v>D</v>
          </cell>
          <cell r="C5449" t="str">
            <v>Rezent\Merson_2001.pdf</v>
          </cell>
          <cell r="F5449" t="str">
            <v>MERSON, R.R. &amp; PRATT, H.L.</v>
          </cell>
          <cell r="G5449">
            <v>2001</v>
          </cell>
          <cell r="H5449" t="str">
            <v>Distribution, movements and growth of young sandbar sharks, Carcharhinus plumbeus, in the nursery grounds of Delaware Bay.</v>
          </cell>
          <cell r="I5449" t="str">
            <v>Environmental Biology of Fishes, 61 (1): 13–24</v>
          </cell>
        </row>
        <row r="5450">
          <cell r="A5450">
            <v>5677</v>
          </cell>
          <cell r="B5450" t="str">
            <v>D</v>
          </cell>
          <cell r="C5450" t="str">
            <v>Rezent\Alonso_2002.pdf</v>
          </cell>
          <cell r="F5450" t="str">
            <v>ALONSO, M.K. &amp; CRESPO, E.A. &amp; GARCÍA, N.A. &amp; PEDRAZA, S.N. &amp; MARIOTTI, P.A. &amp; MORA, N.J.</v>
          </cell>
          <cell r="G5450">
            <v>2002</v>
          </cell>
          <cell r="H5450" t="str">
            <v>Fishery and ontogenetic driven changes in the diet of the spiny dogfish, Squalus acanthias, in Patagonian waters, Argentina.</v>
          </cell>
          <cell r="I5450" t="str">
            <v>Environmental Biology of Fishes, 63 (2): 193–202</v>
          </cell>
        </row>
        <row r="5451">
          <cell r="A5451">
            <v>5678</v>
          </cell>
          <cell r="B5451" t="str">
            <v>D</v>
          </cell>
          <cell r="C5451" t="str">
            <v>Rezent\Heupel_2004.pdf</v>
          </cell>
          <cell r="F5451" t="str">
            <v>HEUPEL, M.R. &amp; SIMPFENDORFER, C.A. &amp; HUETER, R.E.</v>
          </cell>
          <cell r="G5451">
            <v>2004</v>
          </cell>
          <cell r="H5451" t="str">
            <v>Estimation of shark home ranges using passive monitoring techniques.</v>
          </cell>
          <cell r="I5451" t="str">
            <v>Environmental Biology of Fishes, 71 (2): 135–142</v>
          </cell>
        </row>
        <row r="5452">
          <cell r="A5452">
            <v>5679</v>
          </cell>
          <cell r="B5452" t="str">
            <v>D</v>
          </cell>
          <cell r="C5452" t="str">
            <v>Rezent\Driggers_2004.pdf</v>
          </cell>
          <cell r="F5452" t="str">
            <v>DRIGGERS, W.B. &amp; CARLSON, J.K. &amp; CULLUM, B.J. &amp; DEAN, J.M. &amp; OAKLEY, D. &amp; ULRICH, G.</v>
          </cell>
          <cell r="G5452">
            <v>2004</v>
          </cell>
          <cell r="H5452" t="str">
            <v>Age and growth of the blacknose shark, Carcharhinus acronotus, in the western North Atlantic Ocean with comments on regional variation in growth rates.</v>
          </cell>
          <cell r="I5452" t="str">
            <v>Environmental Biology of Fishes, 71 (2): 171–178</v>
          </cell>
        </row>
        <row r="5453">
          <cell r="A5453">
            <v>5680</v>
          </cell>
          <cell r="B5453" t="str">
            <v>D</v>
          </cell>
          <cell r="C5453" t="str">
            <v>Rezent\Edren_2005.pdf</v>
          </cell>
          <cell r="F5453" t="str">
            <v>EDRÉN, S.M.C. &amp; GRUBER, S.H.</v>
          </cell>
          <cell r="G5453">
            <v>2005</v>
          </cell>
          <cell r="H5453" t="str">
            <v>Homing ability of young lemon sharks, Negaprion brevirostris.</v>
          </cell>
          <cell r="I5453" t="str">
            <v>Environmental Biology of Fishes, 72 (3): 267–281</v>
          </cell>
        </row>
        <row r="5454">
          <cell r="A5454">
            <v>5681</v>
          </cell>
          <cell r="B5454" t="str">
            <v>D</v>
          </cell>
          <cell r="C5454" t="str">
            <v>Rezent\Barker_2005.pdf</v>
          </cell>
          <cell r="F5454" t="str">
            <v>BARKER, M.J. &amp; GRUBER, S.H. &amp; NEWMAN, S.P. &amp; SCHLUESSEL, V.</v>
          </cell>
          <cell r="G5454">
            <v>2005</v>
          </cell>
          <cell r="H5454" t="str">
            <v>Spatial and ontogenetic variation in growth of nursery-bound juvenile lemon sharks, Negaprion brevirostris: a comparison of two age-assigning techniques.</v>
          </cell>
          <cell r="I5454" t="str">
            <v>Environmental Biology of Fishes, 72 (3): 343–355</v>
          </cell>
        </row>
        <row r="5455">
          <cell r="A5455">
            <v>5682</v>
          </cell>
          <cell r="B5455" t="str">
            <v>D</v>
          </cell>
          <cell r="C5455" t="str">
            <v>Rezent\Sulikowski_2005.pdf</v>
          </cell>
          <cell r="F5455" t="str">
            <v>SULIKOWSKI, J.A. &amp; TSANG, P.C.W. &amp; HOWELL, W.H.</v>
          </cell>
          <cell r="G5455">
            <v>2005</v>
          </cell>
          <cell r="H5455" t="str">
            <v>Age and size at sexual maturity for the winter skate, Leucoraja ocellata, in the western Gulf of Maine based on morphological, histological and steroid hormone analyses.</v>
          </cell>
          <cell r="I5455" t="str">
            <v>Environmental Biology of Fishes, 72 (4): 429–441</v>
          </cell>
        </row>
        <row r="5456">
          <cell r="A5456">
            <v>5683</v>
          </cell>
          <cell r="B5456" t="str">
            <v>D</v>
          </cell>
          <cell r="C5456" t="str">
            <v>Rezent\BARRY_1996.pdf</v>
          </cell>
          <cell r="F5456" t="str">
            <v>BARRY, J.P. &amp; YOKLAVICH, M.M. &amp; CAILLIET, G.M. &amp; AMBROSE, D.A. &amp; ANTRIM, B.S.</v>
          </cell>
          <cell r="G5456">
            <v>1996</v>
          </cell>
          <cell r="H5456" t="str">
            <v>Trophic ecology of the dominant fishes in Elkhorn Slough, California, 1974-1980.</v>
          </cell>
          <cell r="I5456" t="str">
            <v>Estuaries, 19 (1): 115–138</v>
          </cell>
        </row>
        <row r="5457">
          <cell r="A5457">
            <v>5684</v>
          </cell>
          <cell r="B5457" t="str">
            <v>D</v>
          </cell>
          <cell r="C5457" t="str">
            <v>Rezent\SIMPFENDORFER_2006.pdf</v>
          </cell>
          <cell r="F5457" t="str">
            <v>SIMPFENDORFER, C.A. &amp; FREITAS, G.G. &amp; WILEY, T.R. &amp; HEUPEL, M.R.</v>
          </cell>
          <cell r="G5457">
            <v>2005</v>
          </cell>
          <cell r="H5457" t="str">
            <v>Distribution and habitat partitioning of immature bull sharks (Carcharhinus leucas) in a southwest Florida estuary.</v>
          </cell>
          <cell r="I5457" t="str">
            <v>Estuaries and Coasts, 28 (1): 78–85</v>
          </cell>
        </row>
        <row r="5458">
          <cell r="A5458">
            <v>5685</v>
          </cell>
          <cell r="B5458" t="str">
            <v>D</v>
          </cell>
          <cell r="C5458" t="str">
            <v>Rezent\Feldheim et al. 2004 Evolution.pdf</v>
          </cell>
          <cell r="F5458" t="str">
            <v>FELDHEIM, K.A. &amp; GRUBER, S.H. &amp; ASHLEY, M.V.</v>
          </cell>
          <cell r="G5458">
            <v>2004</v>
          </cell>
          <cell r="H5458" t="str">
            <v>Reconstruction of parental microsatellite genotypes reveals female polyandry and philopatry in the lemon shark, Negaprion brevirostris.</v>
          </cell>
          <cell r="I5458" t="str">
            <v>Evolution, 58 (10): 2332–2342</v>
          </cell>
        </row>
        <row r="5459">
          <cell r="A5459">
            <v>5686</v>
          </cell>
          <cell r="B5459" t="str">
            <v>D</v>
          </cell>
          <cell r="C5459" t="str">
            <v>Rezent\DUBOIS_1989.pdf</v>
          </cell>
          <cell r="F5459" t="str">
            <v>DUBOIS, W. &amp; CALLARD, G.V.</v>
          </cell>
          <cell r="G5459">
            <v>1989</v>
          </cell>
          <cell r="H5459" t="str">
            <v>Role of the sertoli cell in spermatogenesis: TheSqualus testis model.</v>
          </cell>
          <cell r="I5459" t="str">
            <v>Fish Physiology and Biochemistry, 7 (1–4): 221–227</v>
          </cell>
        </row>
        <row r="5460">
          <cell r="A5460">
            <v>5687</v>
          </cell>
          <cell r="B5460" t="str">
            <v>D</v>
          </cell>
          <cell r="C5460" t="str">
            <v>Rezent\Lessa_2004.pdf</v>
          </cell>
          <cell r="F5460" t="str">
            <v>LESSA, R. &amp; SANTANA, F.M. &amp; HAZIN, F.H.V.</v>
          </cell>
          <cell r="G5460">
            <v>2004</v>
          </cell>
          <cell r="H5460" t="str">
            <v>Age and growth of the blue shark Prionace glauca (Linnaeus, 1758) off north-eastern Brazil.</v>
          </cell>
          <cell r="I5460" t="str">
            <v>Fisheries Research, 66 (1): 19–30</v>
          </cell>
        </row>
        <row r="5461">
          <cell r="A5461">
            <v>5689</v>
          </cell>
          <cell r="B5461" t="str">
            <v>D</v>
          </cell>
          <cell r="C5461" t="str">
            <v>Rezent\CHEN_2001.pdf</v>
          </cell>
          <cell r="E5461" t="str">
            <v>https://www.jstage.jst.go.jp/article/fishsci1994/67/1/67_1_30/_pdf</v>
          </cell>
          <cell r="F5461" t="str">
            <v>CHEN, C.T. &amp; HUANG, S.Y. &amp; LEE, S.C.</v>
          </cell>
          <cell r="G5461">
            <v>2001</v>
          </cell>
          <cell r="H5461" t="str">
            <v>Genetic variation between populations of starspotted dogfish Mustelus manazo in central Japan and northern Taiwan.</v>
          </cell>
          <cell r="I5461" t="str">
            <v>Fisheries Science, 67 (1): 30–35</v>
          </cell>
        </row>
        <row r="5462">
          <cell r="A5462">
            <v>5690</v>
          </cell>
          <cell r="B5462" t="str">
            <v>D</v>
          </cell>
          <cell r="C5462" t="str">
            <v>Rezent\Sulikowski_2003.pdf</v>
          </cell>
          <cell r="E5462" t="str">
            <v>http://fishbull.noaa.gov/fcontent.htm</v>
          </cell>
          <cell r="F5462" t="str">
            <v>SULIKOWSKI, J.A. &amp; MORIN, M.D. &amp; SUK, S.H. &amp; HOWELL, W.H.</v>
          </cell>
          <cell r="G5462">
            <v>2003</v>
          </cell>
          <cell r="H5462" t="str">
            <v>Age and growth of the winter skate (Leucoraja ocellata) in the western Gulf of Maine.</v>
          </cell>
          <cell r="I5462" t="str">
            <v>Fishery Bulletin, 101 (2): 405–413</v>
          </cell>
        </row>
        <row r="5463">
          <cell r="A5463">
            <v>5691</v>
          </cell>
          <cell r="B5463" t="str">
            <v>D</v>
          </cell>
          <cell r="C5463" t="str">
            <v>Rezent\Loefer_2003.pdf</v>
          </cell>
          <cell r="E5463" t="str">
            <v>http://fishbull.noaa.gov/fcontent.htm</v>
          </cell>
          <cell r="F5463" t="str">
            <v>LOEFER, J.K. &amp; SEDBERRY, G.R.</v>
          </cell>
          <cell r="G5463">
            <v>2003</v>
          </cell>
          <cell r="H5463" t="str">
            <v>Life history of the Atlantic sharpnose shark (Rhizoprionodon terraenovae) (Richardson, 1836) off the southeastern United States.</v>
          </cell>
          <cell r="I5463" t="str">
            <v>Fishery Bulletin, 101 (1): 75–88</v>
          </cell>
        </row>
        <row r="5464">
          <cell r="A5464">
            <v>5692</v>
          </cell>
          <cell r="B5464" t="str">
            <v>D</v>
          </cell>
          <cell r="C5464" t="str">
            <v>Rezent\sulikowski_2005b.pdf</v>
          </cell>
          <cell r="E5464" t="str">
            <v>http://fishbull.noaa.gov/fcontent.htm</v>
          </cell>
          <cell r="F5464" t="str">
            <v>SULIKOWSKI, J.A. &amp; KNEEBONE, J. &amp; ELZEY, S. &amp; DANLEY, P. &amp; HOWELL, W.H. &amp; TSANG, P.C.W.</v>
          </cell>
          <cell r="G5464">
            <v>2005</v>
          </cell>
          <cell r="H5464" t="str">
            <v>The reproductive cycle of the thorny skate, Amblyraja radiata, in the Gulf of Maine.</v>
          </cell>
          <cell r="I5464" t="str">
            <v>Fishery Bulletin, 103 (3): 536–543</v>
          </cell>
        </row>
        <row r="5465">
          <cell r="A5465">
            <v>5693</v>
          </cell>
          <cell r="B5465" t="str">
            <v>D</v>
          </cell>
          <cell r="C5465" t="str">
            <v>Rezent\Sulikowski_2005a.pdf</v>
          </cell>
          <cell r="E5465" t="str">
            <v>http://fishbull.noaa.gov/fcontent.htm</v>
          </cell>
          <cell r="F5465" t="str">
            <v>SULIKOWSKI, J.A. &amp; KNEEBONE, J. &amp; ELZEY, S. &amp; DANLEY, P. &amp; HOWELL, W.H. &amp; TSANG, P.C.W.</v>
          </cell>
          <cell r="G5465">
            <v>2005</v>
          </cell>
          <cell r="H5465" t="str">
            <v>Age and growth estimates of the thorny skate, Amblyraja radiata, in the Gulf of Maine.</v>
          </cell>
          <cell r="I5465" t="str">
            <v>Fishery Bulletin, 103 (1): 161–168</v>
          </cell>
        </row>
        <row r="5466">
          <cell r="A5466">
            <v>5694</v>
          </cell>
          <cell r="B5466" t="str">
            <v>D</v>
          </cell>
          <cell r="C5466" t="str">
            <v>Rezent\MEDVED_1981.pdf</v>
          </cell>
          <cell r="E5466" t="str">
            <v>http://fishbull.noaa.gov/fcontentarchive1.htm</v>
          </cell>
          <cell r="F5466" t="str">
            <v>MEDVED, R.J. &amp; MARSHALL, J.A.</v>
          </cell>
          <cell r="G5466">
            <v>1981</v>
          </cell>
          <cell r="H5466" t="str">
            <v>Feeding behavior and biology of young sandbar sharks, Carcharhinus plumbeus (Pisces, Carcharhinidae), in Chincoteague Bay, Virginia.</v>
          </cell>
          <cell r="I5466" t="str">
            <v>Fishery Bulletin, 79 (3): 441–447</v>
          </cell>
        </row>
        <row r="5467">
          <cell r="A5467">
            <v>5695</v>
          </cell>
          <cell r="B5467" t="str">
            <v>D</v>
          </cell>
          <cell r="C5467" t="str">
            <v>Rezent\Stillwell_1992.pdf</v>
          </cell>
          <cell r="E5467" t="str">
            <v>http://fishbull.noaa.gov/fcontentarchive1.htm</v>
          </cell>
          <cell r="F5467" t="str">
            <v>STILLWELL, C.E. &amp; KOHLER, N.E.</v>
          </cell>
          <cell r="G5467">
            <v>1993</v>
          </cell>
          <cell r="H5467" t="str">
            <v>Food habits of the sandbar shark Carcharhinus plumbeus off the US northeast coast, with estimates of daily ration.</v>
          </cell>
          <cell r="I5467" t="str">
            <v>Fishery Bulletin, 91 (1): 138–150</v>
          </cell>
        </row>
        <row r="5468">
          <cell r="A5468">
            <v>5696</v>
          </cell>
          <cell r="B5468" t="str">
            <v>D</v>
          </cell>
          <cell r="C5468" t="str">
            <v>Rezent\Tricas-et-al_2000.pdf</v>
          </cell>
          <cell r="F5468" t="str">
            <v>TRICAS, T.C. &amp; MARUSKA, K.P. &amp; RASMUSSEN, L.E.L.</v>
          </cell>
          <cell r="G5468">
            <v>2000</v>
          </cell>
          <cell r="H5468" t="str">
            <v>Annual cycles of steroid hormone production, gonad development, and reproductive behavior in the Atlantic stingray.</v>
          </cell>
          <cell r="I5468" t="str">
            <v>General and Comparative Endocrinology, 118 (2): 209–225</v>
          </cell>
        </row>
        <row r="5469">
          <cell r="A5469">
            <v>5697</v>
          </cell>
          <cell r="F5469" t="str">
            <v>STROUD, G.J.</v>
          </cell>
          <cell r="G5469">
            <v>1975</v>
          </cell>
          <cell r="H5469" t="str">
            <v>The stingarees Urolophus testaceus (Müller &amp; Henle) 1841 and Urolophus paucimaculatus Dixon 1969 (Batoidea) of Port Philip Bay, Victoria.</v>
          </cell>
          <cell r="I5469" t="str">
            <v>Honours Thesis, Monash University, Melbourne</v>
          </cell>
        </row>
        <row r="5470">
          <cell r="A5470">
            <v>5698</v>
          </cell>
          <cell r="B5470" t="str">
            <v>D</v>
          </cell>
          <cell r="C5470" t="str">
            <v>Rezent\MacNeil_2009.pdf</v>
          </cell>
          <cell r="F5470" t="str">
            <v>MACNEIL, M.A. &amp; CARLSON, J.K. &amp; BEERKIRCHER, L.R.</v>
          </cell>
          <cell r="G5470">
            <v>2009</v>
          </cell>
          <cell r="H5470" t="str">
            <v>Shark depredation rates in pelagic longline fisheries: a case study from the Northwest Atlantic.</v>
          </cell>
          <cell r="I5470" t="str">
            <v>ICES Journal of Marine Science, 66 (4): 708–719</v>
          </cell>
        </row>
        <row r="5471">
          <cell r="A5471">
            <v>5699</v>
          </cell>
          <cell r="B5471" t="str">
            <v>D</v>
          </cell>
          <cell r="E5471" t="str">
            <v>http://www.bioline.org.br/request?fb98001</v>
          </cell>
          <cell r="F5471" t="str">
            <v>ADAM, M.S. &amp; MERRETT, N.R. &amp; ANDERSON, R.C.</v>
          </cell>
          <cell r="G5471">
            <v>1998</v>
          </cell>
          <cell r="H5471" t="str">
            <v>Additions to the fish fauna of the Maldive Islands. Part 1: An annotated checklist of the deep demersal fishes of the Maldive Islands.</v>
          </cell>
          <cell r="I5471" t="str">
            <v>Ichthyological Bulletin of the J.L.B. Smith Institute of Ichthyology, 67: 1–19</v>
          </cell>
        </row>
        <row r="5472">
          <cell r="A5472">
            <v>5700</v>
          </cell>
          <cell r="F5472" t="str">
            <v>ISHIHARA, H. &amp; TANIUCHI, T. &amp; TANAKA, SHO &amp; SRIVASTAVA, M.P.</v>
          </cell>
          <cell r="G5472">
            <v>1998</v>
          </cell>
          <cell r="H5472" t="str">
            <v>Investigation of the freshwater elasmobranchs in the River Ganges.</v>
          </cell>
          <cell r="I5472" t="str">
            <v>In: Adaptability and conservation of freshwater elasmobranchs. Report of Research Project, Grant–in–Aid for International Scientific Research (Field Research) in the financial year of 1996 and 1997: 41–55</v>
          </cell>
        </row>
        <row r="5473">
          <cell r="A5473">
            <v>5701</v>
          </cell>
          <cell r="F5473" t="str">
            <v>HOLDEN, M.J.</v>
          </cell>
          <cell r="G5473">
            <v>1974</v>
          </cell>
          <cell r="H5473" t="str">
            <v>Problems in the rational exploitation of elasmobranch populations and some suggested solutions.</v>
          </cell>
          <cell r="I5473" t="str">
            <v>In: Harden–Jones, F. R. (Ed.) Sea fisheries research. London, Elek Science: 117–138</v>
          </cell>
        </row>
        <row r="5474">
          <cell r="A5474">
            <v>5702</v>
          </cell>
          <cell r="B5474" t="str">
            <v>D</v>
          </cell>
          <cell r="C5474" t="str">
            <v>Rezent\CARLSON_2002.pdf</v>
          </cell>
          <cell r="E5474" t="str">
            <v>http://www.sefsc.noaa.gov/labs/panama/library/JC02SNG.pdf</v>
          </cell>
          <cell r="F5474" t="str">
            <v>CARLSON, J.K.</v>
          </cell>
          <cell r="G5474">
            <v>2002</v>
          </cell>
          <cell r="H5474" t="str">
            <v>Shark nurseries in the northeastern Gulf of Mexico.</v>
          </cell>
          <cell r="I5474" t="str">
            <v>In: McCandless CT, Pratt HL Jr, Kohler NE (eds) Shark nursery grounds of the Gulf of Mexico and East Coast waters of the United States: an overview. An internal report to NOAA's Highly Migratory Species Office. NOAA Fisheries, Narragansett, RI: 165–182</v>
          </cell>
        </row>
        <row r="5475">
          <cell r="A5475">
            <v>5703</v>
          </cell>
          <cell r="F5475" t="str">
            <v>HAMLETT, W.C. &amp; KOOB, T.J.</v>
          </cell>
          <cell r="G5475">
            <v>1999</v>
          </cell>
          <cell r="H5475" t="str">
            <v>Female reproductive system.</v>
          </cell>
          <cell r="I5475" t="str">
            <v>In: Sharks, Skates and Rays; the Biology of Elasmobranch Fish (Hamlett, W. C., ed.), Baltimore, MD: Johns Hopkins University Press: 398–444</v>
          </cell>
        </row>
        <row r="5476">
          <cell r="A5476">
            <v>5704</v>
          </cell>
          <cell r="B5476" t="str">
            <v>D</v>
          </cell>
          <cell r="C5476" t="str">
            <v>Rezent1\5704.pdf</v>
          </cell>
          <cell r="F5476" t="str">
            <v>HEUPEL, M.R. &amp; HUETER, R.E.</v>
          </cell>
          <cell r="G5476">
            <v>2001</v>
          </cell>
          <cell r="H5476" t="str">
            <v>Use of an automated acoustic telemetry system to passively track juvenile blacktip shark movements.</v>
          </cell>
          <cell r="I5476" t="str">
            <v>In: Sibert JR, Nielsen JL (eds) Electronic tagging and tracking in marine fisheries. Kluwer, Dordrecht: 217–236</v>
          </cell>
        </row>
        <row r="5477">
          <cell r="A5477">
            <v>5705</v>
          </cell>
          <cell r="B5477" t="str">
            <v>D</v>
          </cell>
          <cell r="C5477" t="str">
            <v>Rezent\Nair_1976.pdf</v>
          </cell>
          <cell r="E5477" t="str">
            <v>http://eprints.cmfri.org.in/1040/1/Article_38.pdf</v>
          </cell>
          <cell r="F5477" t="str">
            <v>NAIR, R.V. &amp; SOUNDARARAJAN, R.</v>
          </cell>
          <cell r="G5477">
            <v>1976</v>
          </cell>
          <cell r="H5477" t="str">
            <v>On the occurrence of the sting ray Dasyatis (Dasyatis) microps (Annandale) on the Madras Coast and in the Gulf of Mannar.</v>
          </cell>
          <cell r="I5477" t="str">
            <v>Indian Journal of Fisheries, 23: 273–277</v>
          </cell>
        </row>
        <row r="5478">
          <cell r="A5478">
            <v>5706</v>
          </cell>
          <cell r="B5478" t="str">
            <v>D</v>
          </cell>
          <cell r="C5478" t="str">
            <v>Rezent\CAPAPÉ_1984.pdf</v>
          </cell>
          <cell r="E5478" t="str">
            <v>http://www.icm.csic.es/scimar/download.php/Cd/d65ed81ad7e00c89274f5f8de59486e4/IdArt/2158</v>
          </cell>
          <cell r="F5478" t="str">
            <v>CAPAPÉ, C.</v>
          </cell>
          <cell r="G5478">
            <v>1984</v>
          </cell>
          <cell r="H5478" t="str">
            <v>Nouvelles donnés sur la morphologie et la biologie de la reproduction de Carcharhinus plumbeus (Nardo, 1827) (Pisces, Carcharhinidae) des côtes tunisiennes.</v>
          </cell>
          <cell r="I5478" t="str">
            <v>Investigación Pesquera, 48: 115–137</v>
          </cell>
        </row>
        <row r="5479">
          <cell r="A5479">
            <v>5707</v>
          </cell>
          <cell r="B5479" t="str">
            <v>D</v>
          </cell>
          <cell r="C5479" t="str">
            <v>Rezent\Lowe_2002.pdf</v>
          </cell>
          <cell r="F5479" t="str">
            <v>LOWE, C.G.</v>
          </cell>
          <cell r="G5479">
            <v>2002</v>
          </cell>
          <cell r="H5479" t="str">
            <v>Bioenergetics of free-ranging juvenile scalloped hammerhead sharks (Sphyrna lewini) in Kane'ohe Bay, Oahu, HI.</v>
          </cell>
          <cell r="I5479" t="str">
            <v>Journal of Experimental Marine Biology and Ecology, 278 (2): 141–156</v>
          </cell>
        </row>
        <row r="5480">
          <cell r="A5480">
            <v>5708</v>
          </cell>
          <cell r="B5480" t="str">
            <v>D</v>
          </cell>
          <cell r="C5480" t="str">
            <v>Rezent\Bush_2002.pdf</v>
          </cell>
          <cell r="F5480" t="str">
            <v>BUSH, A.C. &amp; HOLLAND, K.N.</v>
          </cell>
          <cell r="G5480">
            <v>2002</v>
          </cell>
          <cell r="H5480" t="str">
            <v>Food limitation in a nursery area: estimates of daily ration in juvenile scalloped hammerheads, Sphyrna lewini (Griffith and Smith, 1834) in Kane'ohe Bay, O'ahu, Hawai'i.</v>
          </cell>
          <cell r="I5480" t="str">
            <v>Journal of Experimental Marine Biology and Ecology, 278 (2): 157–178</v>
          </cell>
        </row>
        <row r="5481">
          <cell r="A5481">
            <v>5709</v>
          </cell>
          <cell r="B5481" t="str">
            <v>D</v>
          </cell>
          <cell r="C5481" t="str">
            <v>Rezent1\5709.pdf</v>
          </cell>
          <cell r="F5481" t="str">
            <v>JONES, B.C. &amp; GEEN, G.H.</v>
          </cell>
          <cell r="G5481">
            <v>1977</v>
          </cell>
          <cell r="H5481" t="str">
            <v>Food and feeding of spiny dogfish (Squalus acanthias) in British Columbia waters.</v>
          </cell>
          <cell r="I5481" t="str">
            <v>Journal of the Fisheries Research Board of Canada, 34 /11): 2067–2078</v>
          </cell>
        </row>
        <row r="5482">
          <cell r="A5482">
            <v>5710</v>
          </cell>
          <cell r="B5482" t="str">
            <v>D</v>
          </cell>
          <cell r="C5482" t="str">
            <v>Rezent\DU BUIT_1972.pdf</v>
          </cell>
          <cell r="F5482" t="str">
            <v>DU BUIT, M.H.</v>
          </cell>
          <cell r="G5482">
            <v>1972</v>
          </cell>
          <cell r="H5482" t="str">
            <v>Age et croissance de Raja batis et de Raja naevus en Mer Celtique.</v>
          </cell>
          <cell r="I5482" t="str">
            <v>Journal du Conseil International pour l'Exploration de la Mer, 37 (3): 261–265</v>
          </cell>
        </row>
        <row r="5483">
          <cell r="A5483">
            <v>5711</v>
          </cell>
          <cell r="B5483" t="str">
            <v>D</v>
          </cell>
          <cell r="C5483" t="str">
            <v>Rezent\Maruska-Tricas_2004.pdf</v>
          </cell>
          <cell r="E5483" t="str">
            <v>http://jeb.biologists.org/content/207/20/3463.full.pdf+html</v>
          </cell>
          <cell r="F5483" t="str">
            <v>MARUSKA, K.P. &amp; TRICAS, T.C.</v>
          </cell>
          <cell r="G5483">
            <v>2004</v>
          </cell>
          <cell r="H5483" t="str">
            <v>Test of the mechanotactile hypothesis: neuromast morphology and response dynamics of mechanosensory lateral line primary afferents in the stingray.</v>
          </cell>
          <cell r="I5483" t="str">
            <v>Journal of Experimental Biology, 207 (20): 3463–3476</v>
          </cell>
        </row>
        <row r="5484">
          <cell r="A5484">
            <v>5712</v>
          </cell>
          <cell r="B5484" t="str">
            <v>D</v>
          </cell>
          <cell r="C5484" t="str">
            <v>Rezent\Gardiner_2007.pdf</v>
          </cell>
          <cell r="E5484" t="str">
            <v>http://jeb.biologists.org/cgi/reprint/210/11/1925</v>
          </cell>
          <cell r="F5484" t="str">
            <v>GARDINER, J.M. &amp; ATEMA, J.</v>
          </cell>
          <cell r="G5484">
            <v>2007</v>
          </cell>
          <cell r="H5484" t="str">
            <v>Sharks need the lateral line to locate odor sources: rheotaxis and eddy chemotaxis.</v>
          </cell>
          <cell r="I5484" t="str">
            <v>Journal of Experimental Biology, 210 (11): 1925–1934</v>
          </cell>
        </row>
        <row r="5485">
          <cell r="A5485">
            <v>5713</v>
          </cell>
          <cell r="B5485" t="str">
            <v>D</v>
          </cell>
          <cell r="C5485" t="str">
            <v>Rezent\Jordan-Kajiura-Gordon_2009.pdf</v>
          </cell>
          <cell r="E5485" t="str">
            <v>http://jeb.biologists.org/content/212/19/3037.full.pdf+html</v>
          </cell>
          <cell r="F5485" t="str">
            <v>JORDAN, L.K. &amp; KAJIURA, S.M. &amp; GORDON, M.S.</v>
          </cell>
          <cell r="G5485">
            <v>2009</v>
          </cell>
          <cell r="H5485" t="str">
            <v>Functional consequences of structural differences in stingray sensory systems. Part I: mechanosensory lateral line canals.</v>
          </cell>
          <cell r="I5485" t="str">
            <v>Journal of Experimental Biology, 212 (19): 3037–3043</v>
          </cell>
        </row>
        <row r="5486">
          <cell r="A5486">
            <v>5714</v>
          </cell>
          <cell r="B5486" t="str">
            <v>D</v>
          </cell>
          <cell r="C5486" t="str">
            <v>Rezent\Jordan_2008.pdf</v>
          </cell>
          <cell r="F5486" t="str">
            <v>JORDAN, L.K.</v>
          </cell>
          <cell r="G5486">
            <v>2008</v>
          </cell>
          <cell r="H5486" t="str">
            <v>Comparative morphology of stingray lateral line canal and electrosensory systems.</v>
          </cell>
          <cell r="I5486" t="str">
            <v>Journal of Morphology, 269 (11): 1325–1339</v>
          </cell>
        </row>
        <row r="5487">
          <cell r="A5487">
            <v>5715</v>
          </cell>
          <cell r="F5487" t="str">
            <v>HORIE, T. &amp; TANAKA, SHO</v>
          </cell>
          <cell r="G5487">
            <v>2002</v>
          </cell>
          <cell r="H5487" t="str">
            <v>Geographical variation of maturity size in the cloudy shark, (Scyliorhinus torazame), in Japan.</v>
          </cell>
          <cell r="I5487" t="str">
            <v>Journal of the Faculty of Marine Science and Technology, Tokai University, 71: 2448–2461</v>
          </cell>
        </row>
        <row r="5488">
          <cell r="A5488">
            <v>5716</v>
          </cell>
          <cell r="B5488" t="str">
            <v>D</v>
          </cell>
          <cell r="C5488" t="str">
            <v>Rezent\Keeney_2003.pdf</v>
          </cell>
          <cell r="E5488" t="str">
            <v>http://www.sefsc.noaa.gov/sedar/download/LCS_DW_28.pdf?id=DOCUMENT</v>
          </cell>
          <cell r="F5488" t="str">
            <v>KEENEY, D.B. &amp; HEUPEL, M.R. &amp; HUETER, R.E. &amp; HEIST, E.J.</v>
          </cell>
          <cell r="G5488">
            <v>2003</v>
          </cell>
          <cell r="H5488" t="str">
            <v>Genetic heterogeneity among blacktip shark, Carcharhinus limbatus, continental nurseries along the U.S. Atlantic and Gulf of Mexico.</v>
          </cell>
          <cell r="I5488" t="str">
            <v>Marine Biology, 143 (6): 1039–1046</v>
          </cell>
        </row>
        <row r="5489">
          <cell r="A5489">
            <v>5717</v>
          </cell>
          <cell r="B5489" t="str">
            <v>D</v>
          </cell>
          <cell r="C5489" t="str">
            <v>Rezent\Heupel_2005.pdf</v>
          </cell>
          <cell r="F5489" t="str">
            <v>HEUPEL, M.R. &amp; SIMPFENDORFER, C.A.</v>
          </cell>
          <cell r="G5489">
            <v>2005</v>
          </cell>
          <cell r="H5489" t="str">
            <v>Quantitative analysis of aggregation behavior in juvenile blacktip sharks.</v>
          </cell>
          <cell r="I5489" t="str">
            <v>Marine Biology, 147 (5): 1239–1249</v>
          </cell>
        </row>
        <row r="5490">
          <cell r="A5490">
            <v>5718</v>
          </cell>
          <cell r="B5490" t="str">
            <v>D</v>
          </cell>
          <cell r="C5490" t="str">
            <v>Rezent\BETHEA_2004.pdf</v>
          </cell>
          <cell r="E5490" t="str">
            <v>http://www.int-res.com/articles/meps2004/268/m268p245.pdf</v>
          </cell>
          <cell r="F5490" t="str">
            <v>BETHEA, D.M. &amp; BUCKEL, J.A. &amp; CARLSON, J.K.</v>
          </cell>
          <cell r="G5490">
            <v>2004</v>
          </cell>
          <cell r="H5490" t="str">
            <v>Foraging ecology of the early life stages of four sympatric shark species.</v>
          </cell>
          <cell r="I5490" t="str">
            <v>Marine Ecology Progress Series, 268: 245–264</v>
          </cell>
        </row>
        <row r="5491">
          <cell r="A5491">
            <v>5719</v>
          </cell>
          <cell r="B5491" t="str">
            <v>D</v>
          </cell>
          <cell r="C5491" t="str">
            <v>Rezent\Platell_1998.pdf</v>
          </cell>
          <cell r="F5491" t="str">
            <v>PLATELL, M.E. &amp; POTTER, I.C. &amp; CLARKE, K.R.</v>
          </cell>
          <cell r="G5491">
            <v>1998</v>
          </cell>
          <cell r="H5491" t="str">
            <v>Resource partitioning by four species of elasmobranchs (Batoidea: Urolophidae) in coastal waters of temperate Australia.</v>
          </cell>
          <cell r="I5491" t="str">
            <v>Marine Biology, 131 (4): 719–734</v>
          </cell>
        </row>
        <row r="5492">
          <cell r="A5492">
            <v>5720</v>
          </cell>
          <cell r="B5492" t="str">
            <v>D</v>
          </cell>
          <cell r="C5492" t="str">
            <v>Rezent\Sulikowski_2004.pdf</v>
          </cell>
          <cell r="F5492" t="str">
            <v>SULIKOWSKI, J.A. &amp; TSANG, P.C.W. &amp; HOWELL, W.H.</v>
          </cell>
          <cell r="G5492">
            <v>2004</v>
          </cell>
          <cell r="H5492" t="str">
            <v>An annual cycle of steroid hormone concentrations and gonad development in the winter skate, Leucoraja ocellata, from the western Gulf of Maine.</v>
          </cell>
          <cell r="I5492" t="str">
            <v>Marine Biology, 144 (5): 845–853</v>
          </cell>
        </row>
        <row r="5493">
          <cell r="A5493">
            <v>5721</v>
          </cell>
          <cell r="B5493" t="str">
            <v>D</v>
          </cell>
          <cell r="C5493" t="str">
            <v>Rezent\KOHLER_1998.pdf</v>
          </cell>
          <cell r="E5493" t="str">
            <v>http://spo.nwr.noaa.gov/mfr6021.pdf</v>
          </cell>
          <cell r="F5493" t="str">
            <v>KOHLER, N.E. &amp; CASEY, J.G. &amp; TURNER, P.A.</v>
          </cell>
          <cell r="G5493">
            <v>1998</v>
          </cell>
          <cell r="H5493" t="str">
            <v>NMFS Cooperative Shark Tagging Program, 1962-93: an atlas of shark tag and recapture data-National Marine Fisheries Service.</v>
          </cell>
          <cell r="I5493" t="str">
            <v>Marine Fisheries Review, 60 (2): 1–87</v>
          </cell>
        </row>
        <row r="5494">
          <cell r="A5494">
            <v>5722</v>
          </cell>
          <cell r="B5494" t="str">
            <v>D</v>
          </cell>
          <cell r="C5494" t="str">
            <v>Rezent\CARLSON_1999c.pdf</v>
          </cell>
          <cell r="E5494" t="str">
            <v>http://spo.nwr.noaa.gov/mfr613/mfr6132.pdf</v>
          </cell>
          <cell r="F5494" t="str">
            <v>CARLSON, J.K. &amp; BRUSHER, J.H.</v>
          </cell>
          <cell r="G5494">
            <v>1999</v>
          </cell>
          <cell r="H5494" t="str">
            <v>An index of abundance for juvenile coastal species of sharks from the northeast Gulf of Mexico.</v>
          </cell>
          <cell r="I5494" t="str">
            <v>Marine Fisheries Review, 61 (3): 37–45</v>
          </cell>
        </row>
        <row r="5495">
          <cell r="A5495">
            <v>5723</v>
          </cell>
          <cell r="B5495" t="str">
            <v>D</v>
          </cell>
          <cell r="C5495" t="str">
            <v>Rezent\Mollet_2002a.pdf</v>
          </cell>
          <cell r="F5495" t="str">
            <v>MOLLET, H.F. &amp; CAILLIET, G.M.</v>
          </cell>
          <cell r="G5495">
            <v>2002</v>
          </cell>
          <cell r="H5495" t="str">
            <v>Comparative populations demography of elasmobranchs using life history tables, Leslie matrices and stage-based models.</v>
          </cell>
          <cell r="I5495" t="str">
            <v>Marine and Freshwater Research, 53 (2): 503–516</v>
          </cell>
        </row>
        <row r="5496">
          <cell r="A5496">
            <v>5724</v>
          </cell>
          <cell r="B5496" t="str">
            <v>D</v>
          </cell>
          <cell r="C5496" t="str">
            <v>Rezent\ANNANDALE_1909.pdf</v>
          </cell>
          <cell r="E5496" t="str">
            <v>http://www.archive.org/download/reportonfishesta00anna/reportonfishesta00anna.pdf</v>
          </cell>
          <cell r="F5496" t="str">
            <v>ANNANDALE, N.</v>
          </cell>
          <cell r="G5496">
            <v>1909</v>
          </cell>
          <cell r="H5496" t="str">
            <v>Report on the fishes taken by the Bengal fisheries steamer "Golden Crown." Part I, Batoidei.</v>
          </cell>
          <cell r="I5496" t="str">
            <v>Memoirs of the Indian Museum, 2: 1–60</v>
          </cell>
        </row>
        <row r="5497">
          <cell r="A5497">
            <v>5725</v>
          </cell>
          <cell r="B5497" t="str">
            <v>D</v>
          </cell>
          <cell r="C5497" t="str">
            <v>Rezent\Memoirs_1985.pdf</v>
          </cell>
          <cell r="F5497" t="str">
            <v>CAILLIET, G.M. &amp; NATANSON, L.J. &amp; WELDEN, B.A. &amp; EBERT, D.A.</v>
          </cell>
          <cell r="G5497">
            <v>1985</v>
          </cell>
          <cell r="H5497" t="str">
            <v>Preliminary studies on the age and groth of the white shark, Carcharodon carcharias, using vertebral bands.</v>
          </cell>
          <cell r="I5497" t="str">
            <v>Memoirs of the Southern California Academy of Sciences, 9: 49–60</v>
          </cell>
        </row>
        <row r="5498">
          <cell r="A5498">
            <v>5726</v>
          </cell>
          <cell r="B5498" t="str">
            <v>D</v>
          </cell>
          <cell r="C5498" t="str">
            <v>Rezent\Feldheim-et-al_2001.pdf</v>
          </cell>
          <cell r="E5498" t="str">
            <v>http://www6.miami.edu/sharklab/images/Papers/Feldheim%20et%20al_2001.pdf</v>
          </cell>
          <cell r="F5498" t="str">
            <v>FELDHEIM, K.A. &amp; GRUBER, S.H. &amp; ASHLEY, M.V.</v>
          </cell>
          <cell r="G5498">
            <v>2001</v>
          </cell>
          <cell r="H5498" t="str">
            <v>Population genetic structure of the lemon shark (Negaprion brevirostris) in the western Atlantic: DNA microsatellite variation.</v>
          </cell>
          <cell r="I5498" t="str">
            <v>Molecular Ecology, 10 (2): 295–303</v>
          </cell>
        </row>
        <row r="5499">
          <cell r="A5499">
            <v>5727</v>
          </cell>
          <cell r="B5499" t="str">
            <v>D</v>
          </cell>
          <cell r="C5499" t="str">
            <v>Rezent\DiBattista-et-al_2008.pdf</v>
          </cell>
          <cell r="F5499" t="str">
            <v>DIBATTISTA, J.D. &amp; FELDHEIM, K.A. &amp; GRUBER, S.H. &amp; HENDRY, A.P.</v>
          </cell>
          <cell r="G5499">
            <v>2008</v>
          </cell>
          <cell r="H5499" t="str">
            <v>Are indirect genetic benefits associated with polyandry? Testing predictions in a natural population of lemon sharks</v>
          </cell>
          <cell r="I5499" t="str">
            <v>Molecular Ecology, 17 (3): 783–795</v>
          </cell>
        </row>
        <row r="5500">
          <cell r="A5500">
            <v>5729</v>
          </cell>
          <cell r="B5500" t="str">
            <v>D</v>
          </cell>
          <cell r="C5500" t="str">
            <v>Rezent\TANIUCHI_1993.pdf</v>
          </cell>
          <cell r="F5500" t="str">
            <v>TANIUCHI, T. &amp; TACHIKAWA, H. &amp; SHIMIZU, M.</v>
          </cell>
          <cell r="G5500">
            <v>1993</v>
          </cell>
          <cell r="H5500" t="str">
            <v>Geographical Variations in Reproductive Parameters of Shortspine Spurdog in the North Pacific.</v>
          </cell>
          <cell r="I5500" t="str">
            <v>Nippon Suisan Gakkaishi, 59 (1): 45–51</v>
          </cell>
        </row>
        <row r="5501">
          <cell r="A5501">
            <v>5730</v>
          </cell>
          <cell r="B5501" t="str">
            <v>D</v>
          </cell>
          <cell r="C5501" t="str">
            <v>Rezent\SOSEBEE_2000.pdf</v>
          </cell>
          <cell r="E5501" t="str">
            <v>http://www.nefsc.noaa.gov/publications/tm/tm115/pdfs/skates.pdf</v>
          </cell>
          <cell r="F5501" t="str">
            <v>SOSEBEE, K.</v>
          </cell>
          <cell r="G5501">
            <v>2000</v>
          </cell>
          <cell r="H5501" t="str">
            <v>Skates. Status of fishery resources off the northeastern United States.</v>
          </cell>
          <cell r="I5501" t="str">
            <v>NOAA Technical Memorandum 115. pp. 114–115. National Marine Fisheries Service,Washington, DC.</v>
          </cell>
        </row>
        <row r="5502">
          <cell r="A5502">
            <v>5731</v>
          </cell>
          <cell r="B5502" t="str">
            <v>D</v>
          </cell>
          <cell r="C5502" t="str">
            <v>Rezent\NOAA_Technical_Report_115.pdf</v>
          </cell>
          <cell r="E5502" t="str">
            <v>http://spo.nwr.noaa.gov/tr115.pdf</v>
          </cell>
          <cell r="F5502" t="str">
            <v>MANIRE, C.A. &amp; GRUBER, S.H.</v>
          </cell>
          <cell r="G5502">
            <v>1993</v>
          </cell>
          <cell r="H5502" t="str">
            <v>A preliminary estimate of natural mortality of age-0 lemon sharks, Negaprion brevirostris.</v>
          </cell>
          <cell r="I5502" t="str">
            <v>In: Conservation Biology of Elasmobranchs. Ed. by S. Branstetter. NOAA Technical Report NMFS, 115: 65–71</v>
          </cell>
        </row>
        <row r="5503">
          <cell r="A5503">
            <v>5732</v>
          </cell>
          <cell r="F5503" t="str">
            <v>ROGERS, C. &amp; RODEN, C. &amp; LOHOEFENER, R. &amp; MULLIN, K. &amp; HOGGARD, W.</v>
          </cell>
          <cell r="G5503">
            <v>1990</v>
          </cell>
          <cell r="H5503" t="str">
            <v>Behavior, distribution, and relative abundance of cownose ray schools Rhinoptera bonasus in the northern Gulf of Mexico.</v>
          </cell>
          <cell r="I5503" t="str">
            <v>Northeast Gulf Science, 11: 69–76</v>
          </cell>
        </row>
        <row r="5504">
          <cell r="A5504">
            <v>5733</v>
          </cell>
          <cell r="B5504" t="str">
            <v>K</v>
          </cell>
          <cell r="C5504" t="str">
            <v>Rezent1\5733.pdf</v>
          </cell>
          <cell r="E5504" t="str">
            <v>https://aquila.usm.edu/cgi/viewcontent.cgi?article=1126&amp;context=goms</v>
          </cell>
          <cell r="F5504" t="str">
            <v>SCHWARTZ, F.J.</v>
          </cell>
          <cell r="G5504">
            <v>1984</v>
          </cell>
          <cell r="H5504" t="str">
            <v>Occurrence, abundance, and biology of the blacknose shark, Carcharhinus acronotus, in North Carolina.</v>
          </cell>
          <cell r="I5504" t="str">
            <v>Northeast Gulf Science, 7 (1): 29–47</v>
          </cell>
        </row>
        <row r="5505">
          <cell r="A5505">
            <v>5734</v>
          </cell>
          <cell r="B5505" t="str">
            <v>D</v>
          </cell>
          <cell r="C5505" t="str">
            <v>Rezent\FELLOWS_1967.pdf</v>
          </cell>
          <cell r="F5505" t="str">
            <v>FELLOWS, D.P. &amp; MURCHISON, A.E.</v>
          </cell>
          <cell r="G5505">
            <v>1967</v>
          </cell>
          <cell r="H5505" t="str">
            <v>A Noninjurious Attack by a Small Shark!</v>
          </cell>
          <cell r="I5505" t="str">
            <v>Pacific Science, 21 (1): 150–151</v>
          </cell>
        </row>
        <row r="5506">
          <cell r="A5506">
            <v>5735</v>
          </cell>
          <cell r="B5506" t="str">
            <v>D</v>
          </cell>
          <cell r="C5506" t="str">
            <v>Rezent\TESTER_1969.pdf</v>
          </cell>
          <cell r="F5506" t="str">
            <v>TESTER, A.L. &amp; KENDALL, J.I.</v>
          </cell>
          <cell r="G5506">
            <v>1969</v>
          </cell>
          <cell r="H5506" t="str">
            <v>Morphology of the Lateralis Canal System in the Shark Genus Carcharhinus.</v>
          </cell>
          <cell r="I5506" t="str">
            <v>Pacific Science, 23 (1): 1–16</v>
          </cell>
        </row>
        <row r="5507">
          <cell r="A5507">
            <v>5736</v>
          </cell>
          <cell r="B5507" t="str">
            <v>D</v>
          </cell>
          <cell r="C5507" t="str">
            <v>Rezent\TESTER_1972.pdf</v>
          </cell>
          <cell r="F5507" t="str">
            <v>TESTER, A.L. &amp; KENDALL, J.I. &amp; MILISEN, W.B.</v>
          </cell>
          <cell r="G5507">
            <v>1972</v>
          </cell>
          <cell r="H5507" t="str">
            <v>Morphology of the Ear of the Shark Genus Carcharhinus, with Particular Reference to the Macula Neglecta.</v>
          </cell>
          <cell r="I5507" t="str">
            <v>Pacific Science, 26 (3): 264–274</v>
          </cell>
        </row>
        <row r="5508">
          <cell r="A5508">
            <v>5737</v>
          </cell>
          <cell r="B5508" t="str">
            <v>D</v>
          </cell>
          <cell r="C5508" t="str">
            <v>Rezent\Heupel_2007.pdf</v>
          </cell>
          <cell r="F5508" t="str">
            <v>HEUPEL, M.R. &amp; BENNETT, M.B.</v>
          </cell>
          <cell r="G5508">
            <v>2007</v>
          </cell>
          <cell r="H5508" t="str">
            <v>Estimating Abundance of Reef-Dwelling Sharks: A Case Study of the Epaulette Shark, Hemiscyllium ocellatum (Elasmobranchii: Hemiscyllidae).</v>
          </cell>
          <cell r="I5508" t="str">
            <v>Pacific Science, 61 (3): 383–394</v>
          </cell>
        </row>
        <row r="5509">
          <cell r="A5509">
            <v>5739</v>
          </cell>
          <cell r="B5509" t="str">
            <v>D</v>
          </cell>
          <cell r="C5509" t="str">
            <v>Rezent\CORTÉS_2002a.pdf</v>
          </cell>
          <cell r="E5509" t="str">
            <v>http://www.nmfs.noaa.gov/sfa/hms/SCS_assessment_rev2.pdf</v>
          </cell>
          <cell r="F5509" t="str">
            <v>CORTÉS, E.</v>
          </cell>
          <cell r="G5509">
            <v>2002</v>
          </cell>
          <cell r="H5509" t="str">
            <v>Stock assessment of small coastal sharks in the US Atlantic and Gulf of Mexico.</v>
          </cell>
          <cell r="I5509" t="str">
            <v>Sustainable Fisheries Division Contribution SFD–01/02–152. Panama City, FL: NOAA/NMFS, Southeast Fisheries Science Center.</v>
          </cell>
        </row>
        <row r="5510">
          <cell r="A5510">
            <v>5740</v>
          </cell>
          <cell r="B5510" t="str">
            <v>D</v>
          </cell>
          <cell r="C5510" t="str">
            <v>Rezent\OLIVEIRA_2001_only_abstract.pdf</v>
          </cell>
          <cell r="F5510" t="str">
            <v>OLIVEIRA, P.G.V.</v>
          </cell>
          <cell r="G5510">
            <v>2001</v>
          </cell>
          <cell r="H5510" t="str">
            <v>Levantamento da fauna de elasmobrânquios e estudo da biologia comportamental do tubarão limão, Negaprion brevirostris (Poey, 1868), tubarão lixa, Ginglymostoma cirratum (Bonnaterre, 1788) na Reserva Biológica do Atol das Rocas, RN-Brasil.</v>
          </cell>
          <cell r="I5510" t="str">
            <v>Unpublished Dissertation</v>
          </cell>
        </row>
        <row r="5511">
          <cell r="A5511">
            <v>5741</v>
          </cell>
          <cell r="B5511" t="str">
            <v>D</v>
          </cell>
          <cell r="C5511" t="str">
            <v>Rezent\Branstetter_1987b.pdf</v>
          </cell>
          <cell r="F5511" t="str">
            <v>BRANSTETTER, S.</v>
          </cell>
          <cell r="G5511">
            <v>1987</v>
          </cell>
          <cell r="H5511" t="str">
            <v>Age and growth-estimates for blacktip, Carcharhinus limbatus, and spinner, C. brevipinna, sharks from the northwestern Gulf of Mexico.</v>
          </cell>
          <cell r="I5511" t="str">
            <v>Copeia, 1987 (4): 964–974</v>
          </cell>
        </row>
        <row r="5512">
          <cell r="A5512">
            <v>5742</v>
          </cell>
          <cell r="B5512" t="str">
            <v>O</v>
          </cell>
          <cell r="F5512" t="str">
            <v>BECKER, M.A. &amp; SLATTERY, W. &amp; CHAMBERLAIN, J.A.</v>
          </cell>
          <cell r="G5512">
            <v>1998</v>
          </cell>
          <cell r="H5512" t="str">
            <v>Mixing of Santonian and Campanian chondrichthyan and ammonite macrofossils along a transgressive lag deposit, Greene County, western Alabama.</v>
          </cell>
          <cell r="I5512" t="str">
            <v>Southeastern Geology, 37 (4): 205–216</v>
          </cell>
        </row>
        <row r="5513">
          <cell r="A5513">
            <v>5743</v>
          </cell>
          <cell r="F5513" t="str">
            <v>ALLUE, C. &amp; BORRUEL, C. &amp; LLORIS, D. &amp; RUCABADO, J.A.</v>
          </cell>
          <cell r="G5513">
            <v>1984</v>
          </cell>
          <cell r="H5513" t="str">
            <v>Datos pesqueros de la campana "Benguela II".</v>
          </cell>
          <cell r="I5513" t="str">
            <v>In: Resultados de las Expediciones Oceanografico–Pesqueras "Benguela I" (1979) y "Benguela II" (1980) Realizadas en el Atlantico Sudoriental (Nambia). Rucabado, J.A. and C. Bas (Eds). Datos Infms Inst. Investnes pesq., Barcelona, 9: 85–190</v>
          </cell>
        </row>
        <row r="5514">
          <cell r="A5514">
            <v>5744</v>
          </cell>
          <cell r="B5514" t="str">
            <v>D K</v>
          </cell>
          <cell r="C5514" t="str">
            <v>Rezent\BERTRAND_1926.pdf</v>
          </cell>
          <cell r="F5514" t="str">
            <v>BERTRAND, L.</v>
          </cell>
          <cell r="G5514">
            <v>1926</v>
          </cell>
          <cell r="H5514" t="str">
            <v>Un “Chlamydoselachus anguineus” (Garman) capturado en la region de San Sebastian.</v>
          </cell>
          <cell r="I5514" t="str">
            <v>Iberica, Barcelona, 12 (611): 38–39</v>
          </cell>
        </row>
        <row r="5515">
          <cell r="A5515">
            <v>5745</v>
          </cell>
          <cell r="F5515" t="str">
            <v>COLLETT, R.</v>
          </cell>
          <cell r="G5515">
            <v>1897</v>
          </cell>
          <cell r="H5515" t="str">
            <v>On Chlamydoselachus anguineus Garman. A remarkable shark found in Norway 1896.</v>
          </cell>
          <cell r="I5515" t="str">
            <v>Christiania, 11: 1–17</v>
          </cell>
        </row>
        <row r="5516">
          <cell r="A5516">
            <v>5746</v>
          </cell>
          <cell r="B5516" t="str">
            <v>D</v>
          </cell>
          <cell r="C5516" t="str">
            <v>Fossil\Cope_1885a.pdf</v>
          </cell>
          <cell r="F5516" t="str">
            <v>COPE, E.D.</v>
          </cell>
          <cell r="G5516">
            <v>1885</v>
          </cell>
          <cell r="H5516" t="str">
            <v>Garman on Didymodus.</v>
          </cell>
          <cell r="I5516" t="str">
            <v>American Naturalist, 19: 878–879</v>
          </cell>
        </row>
        <row r="5517">
          <cell r="A5517">
            <v>5747</v>
          </cell>
          <cell r="F5517" t="str">
            <v>DEINEGA, W.A.</v>
          </cell>
          <cell r="G5517">
            <v>1909</v>
          </cell>
          <cell r="H5517" t="str">
            <v>Contributions to the knowledge of the anatomy of Chlamydoselachus anguineus Garman. I. Skeleton [Russian text].</v>
          </cell>
          <cell r="I5517" t="str">
            <v>Trudy Sravnit. Anat. Instit. Imp. Univ. Moskva, 7: 66</v>
          </cell>
        </row>
        <row r="5518">
          <cell r="A5518">
            <v>5748</v>
          </cell>
          <cell r="F5518" t="str">
            <v>EBERT, D.A.</v>
          </cell>
          <cell r="G5518">
            <v>1990</v>
          </cell>
          <cell r="H5518" t="str">
            <v>The taxonomy, biogeography and biology of cow and frilled sharks (Chondrichthyes: Hexanchiformes).</v>
          </cell>
          <cell r="I5518" t="str">
            <v>Unpublished PhD dissertation, Rhodes University, Grahamstown, South Africa.</v>
          </cell>
        </row>
        <row r="5519">
          <cell r="A5519">
            <v>5749</v>
          </cell>
          <cell r="B5519" t="str">
            <v>D</v>
          </cell>
          <cell r="C5519" t="str">
            <v>Fossil\GILL_1884.pdf</v>
          </cell>
          <cell r="F5519" t="str">
            <v>GILL, T.</v>
          </cell>
          <cell r="G5519">
            <v>1884</v>
          </cell>
          <cell r="H5519" t="str">
            <v>The relations of Didymodus, or Diplodus.</v>
          </cell>
          <cell r="I5519" t="str">
            <v>Science, 3 (62): 429–430</v>
          </cell>
        </row>
        <row r="5520">
          <cell r="A5520">
            <v>5750</v>
          </cell>
          <cell r="B5520" t="str">
            <v>D</v>
          </cell>
          <cell r="C5520" t="str">
            <v>Fossil\GILL_1884a.pdf</v>
          </cell>
          <cell r="F5520" t="str">
            <v>GILL, T.</v>
          </cell>
          <cell r="G5520">
            <v>1884</v>
          </cell>
          <cell r="H5520" t="str">
            <v>The oldest living type of vertebrates.</v>
          </cell>
          <cell r="I5520" t="str">
            <v>Science, 4 (97): 524</v>
          </cell>
        </row>
        <row r="5521">
          <cell r="A5521">
            <v>5751</v>
          </cell>
          <cell r="B5521" t="str">
            <v>D</v>
          </cell>
          <cell r="C5521" t="str">
            <v>Rezent\bansai_report_023.pdf</v>
          </cell>
          <cell r="F5521" t="str">
            <v>SHIOBARA, Y. &amp; ABE, H. &amp; HIOKI, K.</v>
          </cell>
          <cell r="G5521">
            <v>1987</v>
          </cell>
          <cell r="H5521" t="str">
            <v>Some biological information on the frill shark in Suruga Bay. (in japanese)</v>
          </cell>
          <cell r="I5521" t="str">
            <v>Report of Japanese Society for Elasmobranch Studies, 23: 7–10</v>
          </cell>
        </row>
        <row r="5522">
          <cell r="A5522">
            <v>5752</v>
          </cell>
          <cell r="B5522" t="str">
            <v>D</v>
          </cell>
          <cell r="C5522" t="str">
            <v>Rezent\SMITH_1951a.pdf</v>
          </cell>
          <cell r="F5522" t="str">
            <v>SMITH, J.L.B.</v>
          </cell>
          <cell r="G5522">
            <v>1951</v>
          </cell>
          <cell r="H5522" t="str">
            <v>A new galeorhinid shark from South Africa, with notes on other species.</v>
          </cell>
          <cell r="I5522" t="str">
            <v>Annals and Magazine of Natural History, (Series 12), 4: 86–93</v>
          </cell>
        </row>
        <row r="5523">
          <cell r="A5523">
            <v>5753</v>
          </cell>
          <cell r="B5523" t="str">
            <v>D</v>
          </cell>
          <cell r="C5523" t="str">
            <v>Rezent\bansai_report_023.pdf</v>
          </cell>
          <cell r="F5523" t="str">
            <v>TANIUCHI, T.</v>
          </cell>
          <cell r="G5523">
            <v>1987</v>
          </cell>
          <cell r="H5523" t="str">
            <v>Frill shark from Choshi. (in japanese)</v>
          </cell>
          <cell r="I5523" t="str">
            <v>Report of Japanese Society for Elasmobranch Studies, 23: 19–20</v>
          </cell>
        </row>
        <row r="5524">
          <cell r="A5524">
            <v>5755</v>
          </cell>
          <cell r="B5524" t="str">
            <v>D</v>
          </cell>
          <cell r="C5524" t="str">
            <v>Rezent\Breder_1942.pdf</v>
          </cell>
          <cell r="F5524" t="str">
            <v>BREDER, C.M.</v>
          </cell>
          <cell r="G5524">
            <v>1942</v>
          </cell>
          <cell r="H5524" t="str">
            <v>The Shedding of Teeth by Carcharias littoralis (Mitchill).</v>
          </cell>
          <cell r="I5524" t="str">
            <v>Copeia, 1942 (1): 42–44</v>
          </cell>
        </row>
        <row r="5525">
          <cell r="A5525">
            <v>5756</v>
          </cell>
          <cell r="F5525" t="str">
            <v>DEAN, B.</v>
          </cell>
          <cell r="G5525">
            <v>1902</v>
          </cell>
          <cell r="H5525" t="str">
            <v>The Preservation of Muscle Fibers in Sharks of the Cleveland Shale.</v>
          </cell>
          <cell r="I5525" t="str">
            <v>American Geologist, 30: 273–278</v>
          </cell>
        </row>
        <row r="5526">
          <cell r="A5526">
            <v>5757</v>
          </cell>
          <cell r="B5526" t="str">
            <v>K</v>
          </cell>
          <cell r="F5526" t="str">
            <v>GOTTFRIED, M.D.</v>
          </cell>
          <cell r="G5526">
            <v>1993</v>
          </cell>
          <cell r="H5526" t="str">
            <v>An associated tiger shark dentition from the Miocene of Maryland.</v>
          </cell>
          <cell r="I5526" t="str">
            <v>Mosasaur, 5: 59–61</v>
          </cell>
        </row>
        <row r="5527">
          <cell r="A5527">
            <v>5758</v>
          </cell>
          <cell r="B5527" t="str">
            <v>D K</v>
          </cell>
          <cell r="C5527" t="str">
            <v>Fossil\5758.pdf</v>
          </cell>
          <cell r="F5527" t="str">
            <v>HARTSTEIN, E. &amp; DECINA, L. &amp; KEIL, R.</v>
          </cell>
          <cell r="G5527">
            <v>1999</v>
          </cell>
          <cell r="H5527" t="str">
            <v>A late Cretaceous (Severn Formation) Vertebrate Assemblage from Bowie Maryland.</v>
          </cell>
          <cell r="I5527" t="str">
            <v>Mosasaur, 6: 17–24</v>
          </cell>
        </row>
        <row r="5528">
          <cell r="A5528">
            <v>5759</v>
          </cell>
          <cell r="F5528" t="str">
            <v>LAUGINIGER, E.M.</v>
          </cell>
          <cell r="G5528">
            <v>1986</v>
          </cell>
          <cell r="H5528" t="str">
            <v>An upper Campanian vertebrate assemblage from Big Brook, New Yersey.</v>
          </cell>
          <cell r="I5528" t="str">
            <v>Mosasaur, 3: 53–61</v>
          </cell>
        </row>
        <row r="5529">
          <cell r="A5529">
            <v>5760</v>
          </cell>
          <cell r="B5529" t="str">
            <v>D</v>
          </cell>
          <cell r="C5529" t="str">
            <v>Rezent\Overstrom_1991.pdf</v>
          </cell>
          <cell r="F5529" t="str">
            <v>OVERSTROM, N.A.</v>
          </cell>
          <cell r="G5529">
            <v>1991</v>
          </cell>
          <cell r="H5529" t="str">
            <v>Estimated Tooth Replacement Rate in Captive Sand Tiger Sharks (Carcharias taurus Rafinesque, 1810).</v>
          </cell>
          <cell r="I5529" t="str">
            <v>Copeia, 1991 (2): 525–526</v>
          </cell>
        </row>
        <row r="5530">
          <cell r="A5530">
            <v>5761</v>
          </cell>
          <cell r="B5530" t="str">
            <v>D</v>
          </cell>
          <cell r="C5530" t="str">
            <v>Rezent\Shimada_1997.pdf</v>
          </cell>
          <cell r="F5530" t="str">
            <v>SHIMADA, K.</v>
          </cell>
          <cell r="G5530">
            <v>1997</v>
          </cell>
          <cell r="H5530" t="str">
            <v>Periodic Marker Bands in Vertebral Centra of the Late Cetaceous Lamniform Shark, Cretoxyrhina mantelli (Agassiz).</v>
          </cell>
          <cell r="I5530" t="str">
            <v>Copeia, 1997 (1): 233–235</v>
          </cell>
        </row>
        <row r="5531">
          <cell r="A5531">
            <v>5763</v>
          </cell>
          <cell r="B5531" t="str">
            <v>D</v>
          </cell>
          <cell r="C5531" t="str">
            <v>Fossil\ABSTRACT_2001.pdf</v>
          </cell>
          <cell r="F5531" t="str">
            <v>SHIMADA, K. &amp; CICIMURRI, D.J.</v>
          </cell>
          <cell r="G5531">
            <v>2001</v>
          </cell>
          <cell r="H5531" t="str">
            <v>The total length of the late Cretaceous shark, Squalicorax (Anacoracidae). Abstract.</v>
          </cell>
          <cell r="I5531" t="str">
            <v>Journal of Vertebrate Paleontology, 21 (Supplement to Number 3): 101A</v>
          </cell>
        </row>
        <row r="5532">
          <cell r="A5532">
            <v>5764</v>
          </cell>
          <cell r="B5532" t="str">
            <v>D</v>
          </cell>
          <cell r="C5532" t="str">
            <v>Fossil\ABSTRACT_1997.pdf</v>
          </cell>
          <cell r="F5532" t="str">
            <v>AGUILLÓN-MARTÍNEZ, M.C. &amp; ESPINOSA, B. &amp; KIRKLAND, J.I.</v>
          </cell>
          <cell r="G5532">
            <v>1997</v>
          </cell>
          <cell r="H5532" t="str">
            <v>A rostrum of the Sclerorhynchid sawfish Ischyrhiza mira from the Deltaic Cerro Del Pueblo Formation (Latest Campanian, Cretaceous) Coahuila, Mexico. Abstract.</v>
          </cell>
          <cell r="I5532" t="str">
            <v>Journal of Vertebrate Paleontology, 17 (Supplement to Number 3): 28A</v>
          </cell>
        </row>
        <row r="5533">
          <cell r="A5533">
            <v>5766</v>
          </cell>
          <cell r="B5533" t="str">
            <v>D</v>
          </cell>
          <cell r="C5533" t="str">
            <v>Fossil\weiler_1928.pdf</v>
          </cell>
          <cell r="F5533" t="str">
            <v>WEILER, W.</v>
          </cell>
          <cell r="G5533">
            <v>1928</v>
          </cell>
          <cell r="H5533" t="str">
            <v>Beiträge zur Kenntnis der tertiären Fische des Mainzer Beckens II. 3. Teil Die Fische des Septarientones.</v>
          </cell>
          <cell r="I5533" t="str">
            <v>Abhandlungen der hessischen Geologischen Landesanstalt zu Darmstadt, 8: 1–61</v>
          </cell>
        </row>
        <row r="5534">
          <cell r="A5534">
            <v>5767</v>
          </cell>
          <cell r="B5534" t="str">
            <v>O</v>
          </cell>
          <cell r="F5534" t="str">
            <v>WEILER, W.</v>
          </cell>
          <cell r="G5534">
            <v>1930</v>
          </cell>
          <cell r="H5534" t="str">
            <v>Die Fischreste der oberen Meeressande (Schleichssande) des Mainzer Beckens.</v>
          </cell>
          <cell r="I5534" t="str">
            <v>Notizblatt des Vereins für Erdkunde und der Hessischen Geologischen Landesanstalt zu Darmstadt, 5 (12): 105–109</v>
          </cell>
        </row>
        <row r="5535">
          <cell r="A5535">
            <v>5768</v>
          </cell>
          <cell r="B5535" t="str">
            <v>D O</v>
          </cell>
          <cell r="C5535" t="str">
            <v>Fossil\5768.pdf</v>
          </cell>
          <cell r="F5535" t="str">
            <v>KRUCKOW, T.</v>
          </cell>
          <cell r="G5535">
            <v>1965</v>
          </cell>
          <cell r="H5535" t="str">
            <v>Die Elasmobranchier des tertiären Nordseebeckens im nordwestdeutschen Bereich.</v>
          </cell>
          <cell r="I5535" t="str">
            <v>Senckenbergiana Lethaea, 46a: 215–256</v>
          </cell>
        </row>
        <row r="5536">
          <cell r="A5536">
            <v>5769</v>
          </cell>
          <cell r="B5536" t="str">
            <v>D</v>
          </cell>
          <cell r="C5536" t="str">
            <v>Fossil\Boy_1975.pdf</v>
          </cell>
          <cell r="F5536" t="str">
            <v>BOY, J.A.</v>
          </cell>
          <cell r="G5536">
            <v>1975</v>
          </cell>
          <cell r="H5536" t="str">
            <v>Über fossile Mundwinkelzähne von Haifischen.</v>
          </cell>
          <cell r="I5536" t="str">
            <v>Neues Jahrbuch für Geologie und Paläontologie, Abhandlungen, 150 (3): 294–313</v>
          </cell>
        </row>
        <row r="5537">
          <cell r="A5537">
            <v>5770</v>
          </cell>
          <cell r="B5537" t="str">
            <v>K</v>
          </cell>
          <cell r="F5537" t="str">
            <v>BOY, J.A.</v>
          </cell>
          <cell r="G5537">
            <v>1975</v>
          </cell>
          <cell r="H5537" t="str">
            <v>Eine neue Selachier-Fauna aus dem mittelologozänen Meeressand des Mainzer Beckens.</v>
          </cell>
          <cell r="I5537" t="str">
            <v>Notizblatt des Hessischen Landesamtes für Bodenforschung zu Wiesbaden, 103: 71–101</v>
          </cell>
        </row>
        <row r="5538">
          <cell r="A5538">
            <v>5771</v>
          </cell>
          <cell r="B5538" t="str">
            <v>D</v>
          </cell>
          <cell r="C5538" t="str">
            <v>Rezent\Lowe-Goodman_1996.pdf</v>
          </cell>
          <cell r="F5538" t="str">
            <v>LOWE, C.G. &amp; GOLDMAN, K.J.</v>
          </cell>
          <cell r="G5538">
            <v>1996</v>
          </cell>
          <cell r="H5538" t="str">
            <v>Suntanning in hammerhead sharks</v>
          </cell>
          <cell r="I5538" t="str">
            <v>Nature, 383 (6602): 677</v>
          </cell>
        </row>
        <row r="5539">
          <cell r="A5539">
            <v>5772</v>
          </cell>
          <cell r="B5539" t="str">
            <v>D</v>
          </cell>
          <cell r="C5539" t="str">
            <v>Fossil1\5772.pdf</v>
          </cell>
          <cell r="F5539" t="str">
            <v>AVERIANOV, A.O.</v>
          </cell>
          <cell r="G5539">
            <v>2000</v>
          </cell>
          <cell r="H5539" t="str">
            <v>A new record of Hispidaspis prisca Sokolov, 1978 (Chondrichthyes: Lamniformes: Odontaspididae).</v>
          </cell>
          <cell r="I5539" t="str">
            <v>Zoosystematica Rossica, 8 (2): 349–350</v>
          </cell>
        </row>
        <row r="5540">
          <cell r="A5540">
            <v>5773</v>
          </cell>
          <cell r="B5540" t="str">
            <v>D</v>
          </cell>
          <cell r="C5540" t="str">
            <v>Rezent\Lowe &amp; Goldman_2001- Phys. tele.pdf</v>
          </cell>
          <cell r="F5540" t="str">
            <v>LOWE, C.G. &amp; GOLDMAN, K.J.</v>
          </cell>
          <cell r="G5540">
            <v>2001</v>
          </cell>
          <cell r="H5540" t="str">
            <v>Thermal and bioenergetics of elasmobranchs: bridging the gap.</v>
          </cell>
          <cell r="I5540" t="str">
            <v>Environmental Biology of Fishes, 60 (1–3): 251–266</v>
          </cell>
        </row>
        <row r="5541">
          <cell r="A5541">
            <v>5774</v>
          </cell>
          <cell r="B5541" t="str">
            <v>D</v>
          </cell>
          <cell r="C5541" t="str">
            <v>Rezent\Johansson et al._2004_stingray spine replacement.pdf</v>
          </cell>
          <cell r="F5541" t="str">
            <v>JOHANSSON, P.K.E. &amp; DOUGLASS, T.G. &amp; LOWE, C.G.</v>
          </cell>
          <cell r="G5541">
            <v>2004</v>
          </cell>
          <cell r="H5541" t="str">
            <v>Caudal Spine Replacement and Histogenesis in the Round Stingray, Urobatis halleri.</v>
          </cell>
          <cell r="I5541" t="str">
            <v>Bulletin of the Southern California Academy of Sciences, 103 (3): 115–124</v>
          </cell>
        </row>
        <row r="5542">
          <cell r="A5542">
            <v>5775</v>
          </cell>
          <cell r="B5542" t="str">
            <v>D</v>
          </cell>
          <cell r="C5542" t="str">
            <v>Rezent\Papastamatiou-Lowe_2004.pdf</v>
          </cell>
          <cell r="E5542" t="str">
            <v>http://jeb.biologists.org/content/207/2/225.full.pdf+html</v>
          </cell>
          <cell r="F5542" t="str">
            <v>PAPASTAMATIOU, Y.P. &amp; LOWE, C.G.</v>
          </cell>
          <cell r="G5542">
            <v>2004</v>
          </cell>
          <cell r="H5542" t="str">
            <v>Postprandial response of gastric pH in leopard sharks (Triakis semifasciata) and its use to study foraging ecology.</v>
          </cell>
          <cell r="I5542" t="str">
            <v>Journal of Experimental Biology, 207 (2): 225–232</v>
          </cell>
        </row>
        <row r="5543">
          <cell r="A5543">
            <v>5776</v>
          </cell>
          <cell r="B5543" t="str">
            <v>D</v>
          </cell>
          <cell r="C5543" t="str">
            <v>Rezent\Hoisington &amp; Lowe_2005_stingray abundance at SB.pdf</v>
          </cell>
          <cell r="F5543" t="str">
            <v>HOISINGTON, G. &amp; LOWE, C.G.</v>
          </cell>
          <cell r="G5543">
            <v>2005</v>
          </cell>
          <cell r="H5543" t="str">
            <v>Abundance and distribution of the round stingray, Urobatis halleri, near a heated effluent outfall.</v>
          </cell>
          <cell r="I5543" t="str">
            <v>Marine Environmental Research, 60 (4): 437–453</v>
          </cell>
        </row>
        <row r="5544">
          <cell r="A5544">
            <v>5777</v>
          </cell>
          <cell r="B5544" t="str">
            <v>D</v>
          </cell>
          <cell r="C5544" t="str">
            <v>Rezent\Papastamatiou-Lowe_2005.pdf</v>
          </cell>
          <cell r="F5544" t="str">
            <v>PAPASTAMATIOU, Y.P. &amp; LOWE, C.G.</v>
          </cell>
          <cell r="G5544">
            <v>2005</v>
          </cell>
          <cell r="H5544" t="str">
            <v>Variations in gastric acid secretion during periods of fasting between two species of shark.</v>
          </cell>
          <cell r="I5544" t="str">
            <v>Comparative Biochemistry and Physiology – Part A, Molecular &amp; Integrative Physiology, 141 (2): 210–214</v>
          </cell>
        </row>
        <row r="5545">
          <cell r="A5545">
            <v>5778</v>
          </cell>
          <cell r="B5545" t="str">
            <v>D</v>
          </cell>
          <cell r="C5545" t="str">
            <v>Rezent\Hale-et-al_2006.pdf</v>
          </cell>
          <cell r="F5545" t="str">
            <v>HALE, L.F. &amp; DUDGEON, J.V. &amp; MASON, A.Z. &amp; LOWE, C.G.</v>
          </cell>
          <cell r="G5545">
            <v>2006</v>
          </cell>
          <cell r="H5545" t="str">
            <v>Elemental signatures in the vertebral cartilage of the round stingray, Urobatis halleri, from Seal Beach, California.</v>
          </cell>
          <cell r="I5545" t="str">
            <v>Environmental Biology of Fishes, 77 (3–4): 317–325</v>
          </cell>
        </row>
        <row r="5546">
          <cell r="A5546">
            <v>5779</v>
          </cell>
          <cell r="B5546" t="str">
            <v>D</v>
          </cell>
          <cell r="C5546" t="str">
            <v>Rezent\Vaudo-Lowe_2006.pdf</v>
          </cell>
          <cell r="F5546" t="str">
            <v>VAUDO, J.J. &amp; LOWE, C.G.</v>
          </cell>
          <cell r="G5546">
            <v>2006</v>
          </cell>
          <cell r="H5546" t="str">
            <v>Movement patterns of the round stingray Urobatis halleri (Cooper) near a thermal outfall.</v>
          </cell>
          <cell r="I5546" t="str">
            <v>Journal of Fish Biology, 68 (6): 1756–1766</v>
          </cell>
        </row>
        <row r="5547">
          <cell r="A5547">
            <v>5780</v>
          </cell>
          <cell r="B5547" t="str">
            <v>D</v>
          </cell>
          <cell r="C5547" t="str">
            <v>Rezent\Hight &amp; Lowe_2007 - leopard shark thermoreg.pdf</v>
          </cell>
          <cell r="F5547" t="str">
            <v>HIGHT, B.V. &amp; LOWE, C.G.</v>
          </cell>
          <cell r="G5547">
            <v>2007</v>
          </cell>
          <cell r="H5547" t="str">
            <v>Elevated body temperatures of adult female leopard sharks, Triakis semifasciata, while aggregating in shallow nearshore embayments: Evidence for behavioral thermoregulation?</v>
          </cell>
          <cell r="I5547" t="str">
            <v>Journal of Experimental Marine Biology and Ecology, 352 (1): 114–128</v>
          </cell>
        </row>
        <row r="5548">
          <cell r="A5548">
            <v>5781</v>
          </cell>
          <cell r="B5548" t="str">
            <v>D</v>
          </cell>
          <cell r="C5548" t="str">
            <v>Rezent\Weng-et-al_2007.pdf</v>
          </cell>
          <cell r="F5548" t="str">
            <v>WENG, K.C. &amp; O'SULLIVAN, J.B. &amp; LOWE, C.G. &amp; WINKLER, C.E. &amp; DEWAR, H. &amp; BLOCK, B.A.</v>
          </cell>
          <cell r="G5548">
            <v>2007</v>
          </cell>
          <cell r="H5548" t="str">
            <v>Movements, behavior and habitat preferences of juvenile white sharks Carcharodon carcharias in the eastern Pacific.</v>
          </cell>
          <cell r="I5548" t="str">
            <v>Marine Ecology Progress Series, 338: 211–224</v>
          </cell>
        </row>
        <row r="5549">
          <cell r="A5549">
            <v>5782</v>
          </cell>
          <cell r="B5549" t="str">
            <v>D</v>
          </cell>
          <cell r="C5549" t="str">
            <v>Rezent\Hale-Lowe_2008_Age and growth of round stingray.pdf</v>
          </cell>
          <cell r="F5549" t="str">
            <v>HALE, L.F. &amp; LOWE, C.G.</v>
          </cell>
          <cell r="G5549">
            <v>2008</v>
          </cell>
          <cell r="H5549" t="str">
            <v>Age and growth of the round stingray Urobatis halleri at Seal Beach, California.</v>
          </cell>
          <cell r="I5549" t="str">
            <v>Journal of Fish Biology, 73 (3): 510–523</v>
          </cell>
        </row>
        <row r="5550">
          <cell r="A5550">
            <v>5783</v>
          </cell>
          <cell r="B5550" t="str">
            <v>D</v>
          </cell>
          <cell r="C5550" t="str">
            <v>Rezent\Marcotte-Lowe_2008.pdf</v>
          </cell>
          <cell r="F5550" t="str">
            <v>MARCOTTE, M.M. &amp; LOWE, C.G.</v>
          </cell>
          <cell r="G5550">
            <v>2008</v>
          </cell>
          <cell r="H5550" t="str">
            <v>Behavioral Responses of Two Species of Sharks to Pulsed, Direct Current Electrical Fields: Testing a Potential Shark Deterrent.</v>
          </cell>
          <cell r="I5550" t="str">
            <v>Marine Technology Society Journal, 42 (2): 53–61</v>
          </cell>
        </row>
        <row r="5551">
          <cell r="A5551">
            <v>5784</v>
          </cell>
          <cell r="B5551" t="str">
            <v>D</v>
          </cell>
          <cell r="C5551" t="str">
            <v>Rezent\Whitney-et-al_2008.pdf</v>
          </cell>
          <cell r="F5551" t="str">
            <v>WHITNEY, N.M. &amp; PAPASTAMATIOU, Y.P. &amp; HOLLAND, K.N. &amp; LOWE, C.G.</v>
          </cell>
          <cell r="G5551">
            <v>2008</v>
          </cell>
          <cell r="H5551" t="str">
            <v>Use of an acceleration data logger to measure diel activity patterns in captive whitetip reef sharks, Triaenodon obesus.</v>
          </cell>
          <cell r="I5551" t="str">
            <v>Aquatic Living Resources, 20 (4): 299–305</v>
          </cell>
        </row>
        <row r="5552">
          <cell r="A5552">
            <v>5785</v>
          </cell>
          <cell r="B5552" t="str">
            <v>D</v>
          </cell>
          <cell r="C5552" t="str">
            <v>Rezent\Papastamatiou-et-al_2009b.pdf</v>
          </cell>
          <cell r="F5552" t="str">
            <v>PAPASTAMATIOU, Y.P. &amp; LOWE, C.G. &amp; CASELLE, J.E. &amp; FRIEDLANDER, A.M.</v>
          </cell>
          <cell r="G5552">
            <v>2009</v>
          </cell>
          <cell r="H5552" t="str">
            <v>Scale-dependent effects of habitat on movements and path structure of reef sharks at a predator-dominated atoll.</v>
          </cell>
          <cell r="I5552" t="str">
            <v>Ecology, 90 (4): 996–1008</v>
          </cell>
        </row>
        <row r="5553">
          <cell r="A5553">
            <v>5786</v>
          </cell>
          <cell r="B5553" t="str">
            <v>D</v>
          </cell>
          <cell r="C5553" t="str">
            <v>Rezent\Koob_1993.pdf</v>
          </cell>
          <cell r="F5553" t="str">
            <v>KOOB, T.J. &amp; COX, D.L.</v>
          </cell>
          <cell r="G5553">
            <v>1993</v>
          </cell>
          <cell r="H5553" t="str">
            <v>Stabilization and sclerotization of Raja erinacea egg capsule proteins.</v>
          </cell>
          <cell r="I5553" t="str">
            <v>Environmental Biology of Fishes, 38 (1–3): 151–157</v>
          </cell>
        </row>
        <row r="5554">
          <cell r="A5554">
            <v>5787</v>
          </cell>
          <cell r="B5554" t="str">
            <v>D</v>
          </cell>
          <cell r="C5554" t="str">
            <v>Rezent\Gordon_1993.pdf</v>
          </cell>
          <cell r="F5554" t="str">
            <v>GORDON, I.</v>
          </cell>
          <cell r="G5554">
            <v>1993</v>
          </cell>
          <cell r="H5554" t="str">
            <v>Pre-copulatory behaviour of captive sandtiger sharks, Carcharias taurus.</v>
          </cell>
          <cell r="I5554" t="str">
            <v>Environmental Biology of Fishes, 38 (1–3): 159–164</v>
          </cell>
        </row>
        <row r="5555">
          <cell r="A5555">
            <v>5788</v>
          </cell>
          <cell r="B5555" t="str">
            <v>D</v>
          </cell>
          <cell r="C5555" t="str">
            <v>Rezent\Cox-Koob_1993.pdf</v>
          </cell>
          <cell r="F5555" t="str">
            <v>COX, D.L. &amp; KOOB, T.J.</v>
          </cell>
          <cell r="G5555">
            <v>1993</v>
          </cell>
          <cell r="H5555" t="str">
            <v>Predation on elasmobranch eggs.</v>
          </cell>
          <cell r="I5555" t="str">
            <v>Environmental Biology of Fishes, 38 (1–3): 117–125</v>
          </cell>
        </row>
        <row r="5556">
          <cell r="A5556">
            <v>5789</v>
          </cell>
          <cell r="B5556" t="str">
            <v>D</v>
          </cell>
          <cell r="C5556" t="str">
            <v>Rezent\Kormanik_1993.pdf</v>
          </cell>
          <cell r="F5556" t="str">
            <v>KORMANIK, G.A.</v>
          </cell>
          <cell r="G5556">
            <v>1993</v>
          </cell>
          <cell r="H5556" t="str">
            <v>Ionic and osmotic environment of developing elasmobranch embryos.</v>
          </cell>
          <cell r="I5556" t="str">
            <v>Environmental Biology of Fishes, 38 (1–3): 233–240</v>
          </cell>
        </row>
        <row r="5557">
          <cell r="A5557">
            <v>5790</v>
          </cell>
          <cell r="B5557" t="str">
            <v>D</v>
          </cell>
          <cell r="C5557" t="str">
            <v>Rezent\Moyle_1993.pdf</v>
          </cell>
          <cell r="F5557" t="str">
            <v>MOYLE, P.B.</v>
          </cell>
          <cell r="G5557">
            <v>1993</v>
          </cell>
          <cell r="H5557" t="str">
            <v>Fish imagery in art 52: Ellis' Megamouth shark.</v>
          </cell>
          <cell r="I5557" t="str">
            <v>Environmental Biology of Fishes, 38 (1–3): 22</v>
          </cell>
        </row>
        <row r="5558">
          <cell r="A5558">
            <v>5791</v>
          </cell>
          <cell r="B5558" t="str">
            <v>D</v>
          </cell>
          <cell r="C5558" t="str">
            <v>Rezent\Saunders_1993.pdf</v>
          </cell>
          <cell r="F5558" t="str">
            <v>SAUNDERS, M.W. &amp; MCFARLANE, G.A.</v>
          </cell>
          <cell r="G5558">
            <v>1993</v>
          </cell>
          <cell r="H5558" t="str">
            <v>Age and length at maturity of the female spiny dogfish, Squalus acanthias, in the Strait of Georgia, British Columbia, Canada.</v>
          </cell>
          <cell r="I5558" t="str">
            <v>Environmental Biology of Fishes, 38 (1–3): 49–57</v>
          </cell>
        </row>
        <row r="5559">
          <cell r="A5559">
            <v>5793</v>
          </cell>
          <cell r="B5559" t="str">
            <v>D</v>
          </cell>
          <cell r="C5559" t="str">
            <v>Rezent\Lavery_1991.pdf</v>
          </cell>
          <cell r="F5559" t="str">
            <v>LAVERY, S. &amp; SHAKLEE, J.B.</v>
          </cell>
          <cell r="G5559">
            <v>1991</v>
          </cell>
          <cell r="H5559" t="str">
            <v>Genetic evidence for separation of two sharks, Carcharhinus limbatus and C. tilstoni, from Northern Australia.</v>
          </cell>
          <cell r="I5559" t="str">
            <v>Marine Biology, 108 (1): 1–4</v>
          </cell>
        </row>
        <row r="5560">
          <cell r="A5560">
            <v>5794</v>
          </cell>
          <cell r="B5560" t="str">
            <v>D</v>
          </cell>
          <cell r="C5560" t="str">
            <v>Rezent\MEJIA-FALLA_2009.pdf</v>
          </cell>
          <cell r="F5560" t="str">
            <v>MEJÍA-FALLA, P.A. &amp; NAVIA, A.F.</v>
          </cell>
          <cell r="G5560">
            <v>2009</v>
          </cell>
          <cell r="H5560" t="str">
            <v>New records of Urobatis tumbesensis (Chirichigno &amp; McEachran, 1979) in the Tropical Eastern Pacific.</v>
          </cell>
          <cell r="I5560" t="str">
            <v>Pan-American Journal of Aquatic Sciences, 4 (3): 255–258</v>
          </cell>
        </row>
        <row r="5561">
          <cell r="A5561">
            <v>5795</v>
          </cell>
          <cell r="B5561" t="str">
            <v>D</v>
          </cell>
          <cell r="C5561" t="str">
            <v>Rezent\Hobbs-et-al_2008 - Middleton reef note.pdf</v>
          </cell>
          <cell r="F5561" t="str">
            <v>HOBBS, J.-P.A. &amp; CHOAT, J.H. &amp; ROBBINS, W.D. &amp; VAN HERWERDEN, L. &amp; FEARY, D.A.</v>
          </cell>
          <cell r="G5561">
            <v>2008</v>
          </cell>
          <cell r="H5561" t="str">
            <v>Unique fish assemblages at world's southernmost oceanic coral reefs, Elizabeth and Middleton Reefs, Tasman Sea, Australia.</v>
          </cell>
          <cell r="I5561" t="str">
            <v>Coral Reefs, 27: 15</v>
          </cell>
        </row>
        <row r="5562">
          <cell r="A5562">
            <v>5796</v>
          </cell>
          <cell r="B5562" t="str">
            <v>D K</v>
          </cell>
          <cell r="C5562" t="str">
            <v>Fossil1\5796.pdf</v>
          </cell>
          <cell r="F5562" t="str">
            <v>MÜLLER, A.</v>
          </cell>
          <cell r="G5562">
            <v>1976</v>
          </cell>
          <cell r="H5562" t="str">
            <v>Beiträge zur Kenntnis der Fauna des Rupels der südlichen Leipziger Tieflandbucht. Teil I: Die Selachier des Leipziger Rupels.</v>
          </cell>
          <cell r="I5562" t="str">
            <v>Abhandlungen und Berichte des Naturkundlichen Museums Mauritianum Altenburg, 9 (2): 83–117</v>
          </cell>
        </row>
        <row r="5563">
          <cell r="A5563">
            <v>5797</v>
          </cell>
          <cell r="B5563" t="str">
            <v>K</v>
          </cell>
          <cell r="F5563" t="str">
            <v>MÜLLER, A.</v>
          </cell>
          <cell r="G5563">
            <v>1978</v>
          </cell>
          <cell r="H5563" t="str">
            <v>Beiträge zur Kenntnis der Fauna des Rupels der südlichen Leipziger Tieflandbucht. Teil III: Weitere Fischreste aus verschiedenen Horizonten der Leipziger Rupelserie.</v>
          </cell>
          <cell r="I5563" t="str">
            <v>Abhandlungen und Berichte des Naturkundlichen Museums Mauritianum Altenburg, 10 (2): 115–148</v>
          </cell>
        </row>
        <row r="5564">
          <cell r="A5564">
            <v>5798</v>
          </cell>
          <cell r="B5564" t="str">
            <v>D</v>
          </cell>
          <cell r="C5564" t="str">
            <v>Rezent\Montoya_1982.pdf</v>
          </cell>
          <cell r="F5564" t="str">
            <v>MONTOYA, R.V. &amp; THORSON, T.B.</v>
          </cell>
          <cell r="G5564">
            <v>1982</v>
          </cell>
          <cell r="H5564" t="str">
            <v>The bull shark (Carcharhinus leucas) and largetooth sawfiish (Pristis perotteti) in Lake Bayano, a tropical man-made impoundment in Panama.</v>
          </cell>
          <cell r="I5564" t="str">
            <v>Environmental Biology of Fishes, 7 (4): 341–347</v>
          </cell>
        </row>
        <row r="5565">
          <cell r="A5565">
            <v>5799</v>
          </cell>
          <cell r="B5565" t="str">
            <v>D K</v>
          </cell>
          <cell r="C5565" t="str">
            <v>Fossil\Mueller_1991.pdf</v>
          </cell>
          <cell r="F5565" t="str">
            <v>MÜLLER, A.</v>
          </cell>
          <cell r="G5565">
            <v>1991</v>
          </cell>
          <cell r="H5565" t="str">
            <v>Die marinen Faunen des Tertiaers aus den Schaechten des Steinkohlenbergbaues der Niederrheinischen Bucht. Teil 1. Zur tertiaeren Fauna des Schachtes Erkelenz. Eine Ichthyofauna aus dem Palaeozaen des Schachtes Sophia Jacoba 8 (Erkelenz, Niederrhein, NW-De</v>
          </cell>
          <cell r="I5565" t="str">
            <v>Decheniana, Beihefte, 30: 213–231</v>
          </cell>
        </row>
        <row r="5566">
          <cell r="A5566">
            <v>5800</v>
          </cell>
          <cell r="B5566" t="str">
            <v>K</v>
          </cell>
          <cell r="F5566" t="str">
            <v>MÜLLER, A.</v>
          </cell>
          <cell r="G5566">
            <v>1994</v>
          </cell>
          <cell r="H5566" t="str">
            <v>Pliozäne Ichthyofaunen (Pisces: Neoselachii, Teleostei) aus Griechenland (Nordwest-Peloponnes).</v>
          </cell>
          <cell r="I5566" t="str">
            <v>Münstersche Forschungen zur Geologie und Paläontologie, 76: 201–241</v>
          </cell>
        </row>
        <row r="5567">
          <cell r="A5567">
            <v>5801</v>
          </cell>
          <cell r="B5567" t="str">
            <v>D</v>
          </cell>
          <cell r="C5567" t="str">
            <v>Rezent\Carlson_1997.pdf</v>
          </cell>
          <cell r="F5567" t="str">
            <v>CARLSON, J.K. &amp; PARSONS, G.R.</v>
          </cell>
          <cell r="G5567">
            <v>1997</v>
          </cell>
          <cell r="H5567" t="str">
            <v>Age and growth of the bonnethead shark, Sphyrna tiburo, from northwest Florida, with comments on clinal variation.</v>
          </cell>
          <cell r="I5567" t="str">
            <v>Environmental Biology of Fishes, 50 (3): 331–341</v>
          </cell>
        </row>
        <row r="5568">
          <cell r="A5568">
            <v>5802</v>
          </cell>
          <cell r="B5568" t="str">
            <v>D</v>
          </cell>
          <cell r="C5568" t="str">
            <v>Rezent\Eckert_2001.pdf</v>
          </cell>
          <cell r="F5568" t="str">
            <v>ECKERT, S.A. &amp; STEWART, B.S.</v>
          </cell>
          <cell r="G5568">
            <v>2001</v>
          </cell>
          <cell r="H5568" t="str">
            <v>Telemetry and satellite tracking of whale sharks, Rhincodon typus, in the Sea of Cortez, Mexico, and the north Pacific Ocean.</v>
          </cell>
          <cell r="I5568" t="str">
            <v>Environmental Biology of Fishes, 60 (1–3): 299–308</v>
          </cell>
        </row>
        <row r="5569">
          <cell r="A5569">
            <v>5803</v>
          </cell>
          <cell r="B5569" t="str">
            <v>D</v>
          </cell>
          <cell r="C5569" t="str">
            <v>Rezent\Montgomery_2001.pdf</v>
          </cell>
          <cell r="F5569" t="str">
            <v>MONTGOMERY, J.C. &amp; WALKER, M.M.</v>
          </cell>
          <cell r="G5569">
            <v>2001</v>
          </cell>
          <cell r="H5569" t="str">
            <v>Orientation and navigation in elasmobranchs: which way forward?</v>
          </cell>
          <cell r="I5569" t="str">
            <v>Environmental Biology of Fishes, 60 (1–3): 109–116</v>
          </cell>
        </row>
        <row r="5570">
          <cell r="A5570">
            <v>5804</v>
          </cell>
          <cell r="B5570" t="str">
            <v>D</v>
          </cell>
          <cell r="C5570" t="str">
            <v>Rezent\Myrberg_2001.pdf</v>
          </cell>
          <cell r="F5570" t="str">
            <v>MYRBERG, A.A.</v>
          </cell>
          <cell r="G5570">
            <v>2001</v>
          </cell>
          <cell r="H5570" t="str">
            <v>The acoustical biology of elasmobranchs.</v>
          </cell>
          <cell r="I5570" t="str">
            <v>Environmental Biology of Fishes, 60 (1–3): 31–45</v>
          </cell>
        </row>
        <row r="5571">
          <cell r="A5571">
            <v>5805</v>
          </cell>
          <cell r="B5571" t="str">
            <v>D</v>
          </cell>
          <cell r="C5571" t="str">
            <v>Rezent\New_2001.pdf</v>
          </cell>
          <cell r="F5571" t="str">
            <v>NEW, J.G.</v>
          </cell>
          <cell r="G5571">
            <v>2001</v>
          </cell>
          <cell r="H5571" t="str">
            <v>Comparative neurobiology of the elasmobranch cerebellum: theme and variations on a sensorimotor interface.</v>
          </cell>
          <cell r="I5571" t="str">
            <v>Environmental Biology of Fishes, 60 (1–3): 93–108</v>
          </cell>
        </row>
        <row r="5572">
          <cell r="A5572">
            <v>5806</v>
          </cell>
          <cell r="B5572" t="str">
            <v>D</v>
          </cell>
          <cell r="C5572" t="str">
            <v>Rezent\Sisneros_2001.pdf</v>
          </cell>
          <cell r="F5572" t="str">
            <v>SISNEROS, J.A. &amp; NELSON, D.R.</v>
          </cell>
          <cell r="G5572">
            <v>2001</v>
          </cell>
          <cell r="H5572" t="str">
            <v>Surfactants as chemical shark repellents: past, present, and future.</v>
          </cell>
          <cell r="I5572" t="str">
            <v>Environmental Biology of Fishes, 60 (1–3): 117–129</v>
          </cell>
        </row>
        <row r="5573">
          <cell r="A5573">
            <v>5807</v>
          </cell>
          <cell r="B5573" t="str">
            <v>D</v>
          </cell>
          <cell r="C5573" t="str">
            <v>Rezent\Tricas_2001.pdf</v>
          </cell>
          <cell r="F5573" t="str">
            <v>TRICAS, T.C.</v>
          </cell>
          <cell r="G5573">
            <v>2001</v>
          </cell>
          <cell r="H5573" t="str">
            <v>The neuroecology of the elasmobranch electrosensory world: why peripheral morphology shapes behavior.</v>
          </cell>
          <cell r="I5573" t="str">
            <v>Environmental Biology of Fishes, 60 (1–3): 77–92</v>
          </cell>
        </row>
        <row r="5574">
          <cell r="A5574">
            <v>5808</v>
          </cell>
          <cell r="B5574" t="str">
            <v>D</v>
          </cell>
          <cell r="C5574" t="str">
            <v>Rezent\Wilson_2001.pdf</v>
          </cell>
          <cell r="F5574" t="str">
            <v>WILSON, S.G. &amp; TAYLOR, J.G. &amp; PEARCE, A.F.</v>
          </cell>
          <cell r="G5574">
            <v>2001</v>
          </cell>
          <cell r="H5574" t="str">
            <v>The seasonal aggregation of whale sharks at Ningaloo Reef, Western Australia: currents, migrations and the El Nino/ Southern Oscillation.</v>
          </cell>
          <cell r="I5574" t="str">
            <v>Environmental Biology of Fishes, 61 (1): 1–11</v>
          </cell>
        </row>
        <row r="5575">
          <cell r="A5575">
            <v>5809</v>
          </cell>
          <cell r="B5575" t="str">
            <v>D</v>
          </cell>
          <cell r="C5575" t="str">
            <v>Rezent\Hazin_1994a.pdf</v>
          </cell>
          <cell r="E5575" t="str">
            <v>https://www.jstage.jst.go.jp/article/fishsci1994/60/5/60_5_487/_pdf</v>
          </cell>
          <cell r="F5575" t="str">
            <v>HAZIN, F.H.V. &amp; KIHARA, K. &amp; OTSUKA, K. &amp; BOECKMAN, C.E. &amp; LEAL, E.C.</v>
          </cell>
          <cell r="G5575">
            <v>1994</v>
          </cell>
          <cell r="H5575" t="str">
            <v>Reproduction of the Blue Shark Prionace glauca in the South-Western Equatorial Atlantic Ocean.</v>
          </cell>
          <cell r="I5575" t="str">
            <v>Fisheries Science, 60 (5): 487–491</v>
          </cell>
        </row>
        <row r="5576">
          <cell r="A5576">
            <v>5810</v>
          </cell>
          <cell r="B5576" t="str">
            <v>D</v>
          </cell>
          <cell r="C5576" t="str">
            <v>Rezent\Seki_1998.pdf</v>
          </cell>
          <cell r="E5576" t="str">
            <v>https://www.jstage.jst.go.jp/article/fishsci1994/64/1/64_1_14/_pdf</v>
          </cell>
          <cell r="F5576" t="str">
            <v>SEKI, T. &amp; TANIUCHI, T. &amp; NAKANO, H. &amp; SHIMIZU, M.</v>
          </cell>
          <cell r="G5576">
            <v>1998</v>
          </cell>
          <cell r="H5576" t="str">
            <v>Age, Growth and Reproduction of the Oceanic Whitetip Shark from the Pacific Ocean.</v>
          </cell>
          <cell r="I5576" t="str">
            <v>Fisheries Science, 64 (1): 14–20</v>
          </cell>
        </row>
        <row r="5577">
          <cell r="A5577">
            <v>5811</v>
          </cell>
          <cell r="B5577" t="str">
            <v>D</v>
          </cell>
          <cell r="C5577" t="str">
            <v>Rezent\Grace_2001.pdf</v>
          </cell>
          <cell r="E5577" t="str">
            <v>http://spo.nwr.noaa.gov/tr153.pdf</v>
          </cell>
          <cell r="F5577" t="str">
            <v>GRACE, M.A.</v>
          </cell>
          <cell r="G5577">
            <v>2001</v>
          </cell>
          <cell r="H5577" t="str">
            <v>Field Guide to Requiem Sharks (Elasmobranchiomorphi: Carcharhinidae) of the Western North Atlantic.</v>
          </cell>
          <cell r="I5577" t="str">
            <v>NOAA Technical Report NMFS, 153: 1–36</v>
          </cell>
        </row>
        <row r="5578">
          <cell r="A5578">
            <v>5812</v>
          </cell>
          <cell r="B5578" t="str">
            <v>D</v>
          </cell>
          <cell r="C5578" t="str">
            <v>Rezent\smith_2002f.pdf</v>
          </cell>
          <cell r="F5578" t="str">
            <v>SMITH, S.E. &amp; MITCHELL, R.A. &amp; FULLER, D.</v>
          </cell>
          <cell r="G5578">
            <v>2003</v>
          </cell>
          <cell r="H5578" t="str">
            <v>Age-validation of a leopard shark (Triakis semifasciata) recaptured after 20 years.</v>
          </cell>
          <cell r="I5578" t="str">
            <v>Fishery Bulletin, 101 (1): 194–198</v>
          </cell>
        </row>
        <row r="5579">
          <cell r="A5579">
            <v>5813</v>
          </cell>
          <cell r="B5579" t="str">
            <v>D</v>
          </cell>
          <cell r="C5579" t="str">
            <v>Rezent\Mejía-Falla_2007a.pdf</v>
          </cell>
          <cell r="F5579" t="str">
            <v>MEJÍA-FALLA, P.A. &amp; NAVIA, A.F. &amp; MEJÍA-LADINO, L.M. &amp; ACERO, A.P. &amp; RUBIO, E.A.</v>
          </cell>
          <cell r="G5579">
            <v>2007</v>
          </cell>
          <cell r="H5579" t="str">
            <v>Tiburones y rayas de Colombia (Pisces: Elasmobranchii). Lista actualizada, revisada y comentada.</v>
          </cell>
          <cell r="I5579" t="str">
            <v>Boletín de Investigaciones Marinas y Costeras, 36: 111–149</v>
          </cell>
        </row>
        <row r="5580">
          <cell r="A5580">
            <v>5814</v>
          </cell>
          <cell r="B5580" t="str">
            <v>D</v>
          </cell>
          <cell r="C5580" t="str">
            <v>Fossil\Wang.2007.Chondrichthyan microremains under Permian-Triassic boundary.pdf</v>
          </cell>
          <cell r="F5580" t="str">
            <v>WANG, N.-Z. &amp; ZHU, X.-S. &amp; JIN, F. &amp; WANG, W.</v>
          </cell>
          <cell r="G5580">
            <v>2007</v>
          </cell>
          <cell r="H5580" t="str">
            <v>Chondrichthyan microremains under Permian-Triassic boundary both in Zhejiang and Jiangxi provinces, China - Fifth report on the fish sequence study near the Permian-Triassic boundary in South China.</v>
          </cell>
          <cell r="I5580" t="str">
            <v>Vertebrata Palasiatica, 45: 13–36</v>
          </cell>
        </row>
        <row r="5581">
          <cell r="A5581">
            <v>5815</v>
          </cell>
          <cell r="B5581" t="str">
            <v>D</v>
          </cell>
          <cell r="C5581" t="str">
            <v>Rezent\Tobón-López_2008.pdf</v>
          </cell>
          <cell r="F5581" t="str">
            <v>TOBÓN-LÓPEZ, A. &amp; RUBIO, E.A. &amp; GIRALDO, A.</v>
          </cell>
          <cell r="G5581">
            <v>2008</v>
          </cell>
          <cell r="H5581" t="str">
            <v>Composición y análisis taxonómico de la íctiofauna del golfo de Tribugá, Pacífico norte de Colombia.</v>
          </cell>
          <cell r="I5581" t="str">
            <v>Latin American Journal of Aquatic Research, 36 (1): 93–104</v>
          </cell>
        </row>
        <row r="5582">
          <cell r="A5582">
            <v>5816</v>
          </cell>
          <cell r="B5582" t="str">
            <v>D</v>
          </cell>
          <cell r="C5582" t="str">
            <v>Rezent\Gudger_1928.pdf</v>
          </cell>
          <cell r="E5582" t="str">
            <v>http://digitallibrary.amnh.org/dspace/bitstream/2246/3755/1/N0318.pdf</v>
          </cell>
          <cell r="F5582" t="str">
            <v>GUDGER, E.W. &amp; HOFFMANN, W.H.</v>
          </cell>
          <cell r="G5582">
            <v>1928</v>
          </cell>
          <cell r="H5582" t="str">
            <v>The whale shark, Rhineodon typus, near Havana Harbor, Cuba : the fifth record from the Straits of Florida.</v>
          </cell>
          <cell r="I5582" t="str">
            <v>American Museum Novitates, 318: 1–8</v>
          </cell>
        </row>
        <row r="5583">
          <cell r="A5583">
            <v>5817</v>
          </cell>
          <cell r="B5583" t="str">
            <v>D</v>
          </cell>
          <cell r="C5583" t="str">
            <v>Rezent\Gudger_1933.pdf</v>
          </cell>
          <cell r="E5583" t="str">
            <v>http://digitallibrary.amnh.org/dspace/bitstream/2246/3825/1/N0600.pdf</v>
          </cell>
          <cell r="F5583" t="str">
            <v>GUDGER, E.W.</v>
          </cell>
          <cell r="G5583">
            <v>1933</v>
          </cell>
          <cell r="H5583" t="str">
            <v>A second barn-door skate, Raja stabuliforis, with pectorals non-adherent to the head.</v>
          </cell>
          <cell r="I5583" t="str">
            <v>American Museum Novitates, 600: 1–10</v>
          </cell>
        </row>
        <row r="5584">
          <cell r="A5584">
            <v>5818</v>
          </cell>
          <cell r="B5584" t="str">
            <v>D</v>
          </cell>
          <cell r="C5584" t="str">
            <v>Rezent\White_1936.pdf</v>
          </cell>
          <cell r="E5584" t="str">
            <v>http://digitallibrary.amnh.org/dspace/bitstream/2246/4154/1/N0879.pdf</v>
          </cell>
          <cell r="F5584" t="str">
            <v>WHITE, E.G.</v>
          </cell>
          <cell r="G5584">
            <v>1936</v>
          </cell>
          <cell r="H5584" t="str">
            <v>Some transitional elasmobranchs connecting the Catuloidea with the Carcharinoidea.</v>
          </cell>
          <cell r="I5584" t="str">
            <v>American Museum Novitates, 879: 1–22</v>
          </cell>
        </row>
        <row r="5585">
          <cell r="A5585">
            <v>5819</v>
          </cell>
          <cell r="B5585" t="str">
            <v>D</v>
          </cell>
          <cell r="C5585" t="str">
            <v>Rezent\Carlson_2006.pdf</v>
          </cell>
          <cell r="F5585" t="str">
            <v>CARLSON, J.K. &amp; SULIKOWSKI, J.R. &amp; BAREMORE, I.E.</v>
          </cell>
          <cell r="G5585">
            <v>2006</v>
          </cell>
          <cell r="H5585" t="str">
            <v>Do differences in life history exist for blacktip sharks, Carcharhinus limbatus, from the United States South Atlantic Bight and Eastern Gulf of Mexico?</v>
          </cell>
          <cell r="I5585" t="str">
            <v>Environmental Biology of Fishes, 77 (3–4): 279–292</v>
          </cell>
        </row>
        <row r="5586">
          <cell r="A5586">
            <v>5820</v>
          </cell>
          <cell r="B5586" t="str">
            <v>D</v>
          </cell>
          <cell r="C5586" t="str">
            <v>Rezent\Ardizzone_2006.pdf</v>
          </cell>
          <cell r="F5586" t="str">
            <v>ARDIZZONE, D. &amp; CAILLIET, G.M. &amp; NATANSON, L.J. &amp; ANDREWS, A.H. &amp; KERR, L.A. &amp; BROWN, T.A.</v>
          </cell>
          <cell r="G5586">
            <v>2006</v>
          </cell>
          <cell r="H5586" t="str">
            <v>Application of bomb radiocarbon chronologies to shortfin mako (Isurus oxyrinchus) age validation.</v>
          </cell>
          <cell r="I5586" t="str">
            <v>Environmental Biology of Fishes, 77 (3–4): 355–366</v>
          </cell>
        </row>
        <row r="5587">
          <cell r="A5587">
            <v>5821</v>
          </cell>
          <cell r="B5587" t="str">
            <v>D</v>
          </cell>
          <cell r="C5587" t="str">
            <v>Rezent\Araya_2006.pdf</v>
          </cell>
          <cell r="F5587" t="str">
            <v>ARAYA, M. &amp; CUBILLOS, L.A.</v>
          </cell>
          <cell r="G5587">
            <v>2006</v>
          </cell>
          <cell r="H5587" t="str">
            <v>Evidence of two-phase growth in elasmobranchs.</v>
          </cell>
          <cell r="I5587" t="str">
            <v>Environmental Biology of Fishes, 77 (3–4): 293–300</v>
          </cell>
        </row>
        <row r="5588">
          <cell r="A5588">
            <v>5822</v>
          </cell>
          <cell r="B5588" t="str">
            <v>D</v>
          </cell>
          <cell r="C5588" t="str">
            <v>Rezent\Compagno-Ebert_2007.pdf</v>
          </cell>
          <cell r="F5588" t="str">
            <v>COMPAGNO, L.J.V. &amp; EBERT, D.A.</v>
          </cell>
          <cell r="G5588">
            <v>2007</v>
          </cell>
          <cell r="H5588" t="str">
            <v>Southern African skate biodiversity and distribution.</v>
          </cell>
          <cell r="I5588" t="str">
            <v>Environmental Biology of Fishes, 80 (2–3): 125–145</v>
          </cell>
        </row>
        <row r="5589">
          <cell r="A5589">
            <v>5823</v>
          </cell>
          <cell r="B5589" t="str">
            <v>D</v>
          </cell>
          <cell r="C5589" t="str">
            <v>Rezent\Colonello-et-al_2007.pdf</v>
          </cell>
          <cell r="F5589" t="str">
            <v>COLONELLO, J.H. &amp; GARCÍA, M.L. &amp; LASTA, C.A.</v>
          </cell>
          <cell r="G5589">
            <v>2007</v>
          </cell>
          <cell r="H5589" t="str">
            <v>Reproductive biology of Rioraja agassizi from the coastal southwestern Atlantic ecosystem between northern Uruguay (34°S) and northern Argentina (42°S).</v>
          </cell>
          <cell r="I5589" t="str">
            <v>Environmental Biology of Fishes, 80 (2–3): 277–284</v>
          </cell>
        </row>
        <row r="5590">
          <cell r="A5590">
            <v>5824</v>
          </cell>
          <cell r="B5590" t="str">
            <v>D</v>
          </cell>
          <cell r="C5590" t="str">
            <v>Rezent\OSHITANI_2003.pdf</v>
          </cell>
          <cell r="E5590" t="str">
            <v>https://www.jstage.jst.go.jp/article/fishsci1994/69/3/69_3_456/_pdf</v>
          </cell>
          <cell r="F5590" t="str">
            <v>OSHITANI, S. &amp; NAKANO, H. &amp; TANAKA, SHO</v>
          </cell>
          <cell r="G5590">
            <v>2003</v>
          </cell>
          <cell r="H5590" t="str">
            <v>Age and growth of the silky shark Carcharhinus falciformis from the Pacific Ocean.</v>
          </cell>
          <cell r="I5590" t="str">
            <v>Fisheries Science, 69 (3): 456–464</v>
          </cell>
        </row>
        <row r="5591">
          <cell r="A5591">
            <v>5825</v>
          </cell>
          <cell r="B5591" t="str">
            <v>D</v>
          </cell>
          <cell r="C5591" t="str">
            <v>Rezent\Miless-et-al_2001.pdf</v>
          </cell>
          <cell r="F5591" t="str">
            <v>MILESSI, A.C. &amp; VÖGLER, R. &amp; BAZZINO, G.</v>
          </cell>
          <cell r="G5591">
            <v>2001</v>
          </cell>
          <cell r="H5591" t="str">
            <v>Identificación de tres especies del género Squatina (Chondrichthyes, Squatinidae) en la Zona Común de Pesca Argentino-Uruguaya (ZCPAU).</v>
          </cell>
          <cell r="I5591" t="str">
            <v>Gayana, 65 (2): 167–172</v>
          </cell>
        </row>
        <row r="5592">
          <cell r="A5592">
            <v>5826</v>
          </cell>
          <cell r="B5592" t="str">
            <v>D</v>
          </cell>
          <cell r="C5592" t="str">
            <v>Rezent\Weng_2008salmonshark.pdf</v>
          </cell>
          <cell r="F5592" t="str">
            <v>WENG, K.C. &amp; FOLEY, D.G. &amp; GANONG, J.E. &amp; PERLE, C. &amp; SHILLINGER, G.L. &amp; BLOCK, B.A.</v>
          </cell>
          <cell r="G5592">
            <v>2008</v>
          </cell>
          <cell r="H5592" t="str">
            <v>Migration of an upper trophic level predator, the salmon shark Lamna ditropis, between distant ecoregions.</v>
          </cell>
          <cell r="I5592" t="str">
            <v>Marine Ecology Progress Series, 372: 253–264</v>
          </cell>
        </row>
        <row r="5593">
          <cell r="A5593">
            <v>5827</v>
          </cell>
          <cell r="B5593" t="str">
            <v>D</v>
          </cell>
          <cell r="C5593" t="str">
            <v>Rezent\Shark_Ocean.pdf</v>
          </cell>
          <cell r="F5593" t="str">
            <v>BOUSTANY, A.M. &amp; WENG, K.C. &amp; ANDERSON, S.D. &amp; PYLE, P. &amp; BLOCK, B.A.</v>
          </cell>
          <cell r="G5593">
            <v>2008</v>
          </cell>
          <cell r="H5593" t="str">
            <v>Case Study: White Shark Movements in the North Pacific Pelagic Ecosystem.</v>
          </cell>
          <cell r="I5593" t="str">
            <v>In: Sharks of the Open Ocean: Biology, Fisheries and Conservation. [eds M.D. Camhi, E.K. Pikitch and E.A. Babcock]. Blackwell Publishing, Oxford, U.K.: 82–86</v>
          </cell>
        </row>
        <row r="5594">
          <cell r="A5594">
            <v>5828</v>
          </cell>
          <cell r="B5594" t="str">
            <v>D</v>
          </cell>
          <cell r="C5594" t="str">
            <v>Rezent\Weng-et-al_2007_adultwhiteshark.pdf</v>
          </cell>
          <cell r="F5594" t="str">
            <v>WENG, K.C. &amp; BOUSTANY, A.M. &amp; PYLE, P. &amp; ANDERSON, S.D. &amp; BROWN, A. &amp; BLOCK, B.A.</v>
          </cell>
          <cell r="G5594">
            <v>2007</v>
          </cell>
          <cell r="H5594" t="str">
            <v>Migration and habitat of white sharks (Carcharodon carcharias) in the eastern Pacific Ocean.</v>
          </cell>
          <cell r="I5594" t="str">
            <v>Marine Biology, 152 (4): 877–894</v>
          </cell>
        </row>
        <row r="5595">
          <cell r="A5595">
            <v>5829</v>
          </cell>
          <cell r="B5595" t="str">
            <v>D</v>
          </cell>
          <cell r="C5595" t="str">
            <v>Rezent\Weng_2005_salmonshark.pdf</v>
          </cell>
          <cell r="F5595" t="str">
            <v>WENG, K.C. &amp; CASTILHO, P.C. &amp; MORRISSETTE, J.M. &amp; LANDEIRA-FERNANDEZ, A.M. &amp; HOLTS, D.B. &amp; SCHALLERT, R.J. &amp; GOLDMAN, K.J. &amp; BLOCK, B.A.</v>
          </cell>
          <cell r="G5595">
            <v>2005</v>
          </cell>
          <cell r="H5595" t="str">
            <v>Satellite Tagging and Cardiac Physiology Reveal Niche Expansion in Salmon Sharks.</v>
          </cell>
          <cell r="I5595" t="str">
            <v>Science, 310: 104–106</v>
          </cell>
        </row>
        <row r="5596">
          <cell r="A5596">
            <v>5830</v>
          </cell>
          <cell r="B5596" t="str">
            <v>D</v>
          </cell>
          <cell r="C5596" t="str">
            <v>Rezent\Weng_2004_bigeyethresher.pdf</v>
          </cell>
          <cell r="F5596" t="str">
            <v>WENG, K.C. &amp; BLOCK, B.A.</v>
          </cell>
          <cell r="G5596">
            <v>2004</v>
          </cell>
          <cell r="H5596" t="str">
            <v>Diel vertical migration of the bigeye thresher shark (Alopias superciliosus), a species possessing orbital retia mirabilia.</v>
          </cell>
          <cell r="I5596" t="str">
            <v>Fishery Bulletin, 102 (1): 221–229</v>
          </cell>
        </row>
        <row r="5597">
          <cell r="A5597">
            <v>5831</v>
          </cell>
          <cell r="B5597" t="str">
            <v>D</v>
          </cell>
          <cell r="C5597" t="str">
            <v>Rezent\Teo_2004_geolocation.pdf</v>
          </cell>
          <cell r="F5597" t="str">
            <v>TEO, S.L.H. &amp; BOUSTANY, A.M. &amp; BLACKWELL, S. &amp; WALLI, A. &amp; WENG, K.C. &amp; BLOCK, B.A.</v>
          </cell>
          <cell r="G5597">
            <v>2004</v>
          </cell>
          <cell r="H5597" t="str">
            <v>Validation of geolocation estimates based on light level and sea surface temperature from electronic tags.</v>
          </cell>
          <cell r="I5597" t="str">
            <v>Marine Ecology Progress Series, 283: 81–98</v>
          </cell>
        </row>
        <row r="5598">
          <cell r="A5598">
            <v>5832</v>
          </cell>
          <cell r="B5598" t="str">
            <v>D O</v>
          </cell>
          <cell r="C5598" t="str">
            <v>Rezent\Segura-Milessi_2009.pdf</v>
          </cell>
          <cell r="F5598" t="str">
            <v>SEGURA, A.M. &amp; MILESSI, A.C.</v>
          </cell>
          <cell r="G5598">
            <v>2009</v>
          </cell>
          <cell r="H5598" t="str">
            <v>Biological and reproductive characteristics of the Patagonian smoothhound Mustelus schmitti (Chondrichthyes, Triakidae as documented from an artisanal fishery in Uruguay.</v>
          </cell>
          <cell r="I5598" t="str">
            <v>Journal of Applied Ichthyology, 25 (S1): 78–82</v>
          </cell>
        </row>
        <row r="5599">
          <cell r="A5599">
            <v>5833</v>
          </cell>
          <cell r="B5599" t="str">
            <v>D</v>
          </cell>
          <cell r="C5599" t="str">
            <v>Rezent\Vogler et al. 2008 FR.pdf</v>
          </cell>
          <cell r="F5599" t="str">
            <v>VÖGLER, R. &amp; MILESSI, A.C. &amp; QUIÑONES, R.A.</v>
          </cell>
          <cell r="G5599">
            <v>2008</v>
          </cell>
          <cell r="H5599" t="str">
            <v>Influence of environmental variables on the distribution of Squatina guggenheim (Chondrichthyes, Squatinidae) in the Argentine-Uruguayan Common Fishing Zone.</v>
          </cell>
          <cell r="I5599" t="str">
            <v>Fisheries Research, 91 (2–3): 212–221</v>
          </cell>
        </row>
        <row r="5600">
          <cell r="A5600">
            <v>5834</v>
          </cell>
          <cell r="B5600" t="str">
            <v>D</v>
          </cell>
          <cell r="C5600" t="str">
            <v>Rezent\Vogler et al_2009.pdf</v>
          </cell>
          <cell r="F5600" t="str">
            <v>VÖGLER, R. &amp; MILESSI, A.C. &amp; DUARTE, L.O.</v>
          </cell>
          <cell r="G5600">
            <v>2009</v>
          </cell>
          <cell r="H5600" t="str">
            <v>Changes in trophic level of Squatina guggenheim with increasing body length: relationships with type, size and trophic level of its prey.</v>
          </cell>
          <cell r="I5600" t="str">
            <v>Environmental Biology of Fishes, 84 (4): 41–52</v>
          </cell>
        </row>
        <row r="5601">
          <cell r="A5601">
            <v>5835</v>
          </cell>
          <cell r="B5601" t="str">
            <v>D</v>
          </cell>
          <cell r="C5601" t="str">
            <v>Rezent\COLONELLO_2009_Tesis Doctoral.pdf</v>
          </cell>
          <cell r="F5601" t="str">
            <v>COLONELLO, J.H.</v>
          </cell>
          <cell r="G5601">
            <v>2009</v>
          </cell>
          <cell r="H5601" t="str">
            <v>Ecología reproductiva de tres batoideos (Chondrichthyes): Atlantoraja castelnaui (Rajidae), Rioraja agassizi (Rajidae) y Zapteryx brevirostris (Rhinobatidae). Implicancias de distintas estrategias adaptativas en un escenario de explotación comercial intensiva.</v>
          </cell>
          <cell r="I5601" t="str">
            <v>Ph.D. thesis, Facultad de Ciencias Naturales y Museo, Universidad Nacional de La Plata: 1–183</v>
          </cell>
        </row>
        <row r="5602">
          <cell r="A5602">
            <v>5836</v>
          </cell>
          <cell r="B5602" t="str">
            <v>D</v>
          </cell>
          <cell r="C5602" t="str">
            <v>Rezent\5836.pdf</v>
          </cell>
          <cell r="F5602" t="str">
            <v>MENNI, R.C.</v>
          </cell>
          <cell r="G5602">
            <v>1985</v>
          </cell>
          <cell r="H5602" t="str">
            <v>Distribución y Biología de Squalus acanthias, Mustelus schmitti y Galeorhinus galeus en el Mar Argentino en agosto-septiembre de 1987 (Chondrichthyes).</v>
          </cell>
          <cell r="I5602" t="str">
            <v>Revista del Museo de La Plata (nueva serie), Sección Zoología, 138: 151–182</v>
          </cell>
        </row>
        <row r="5603">
          <cell r="A5603">
            <v>5837</v>
          </cell>
          <cell r="F5603" t="str">
            <v>MENNI, R.C. &amp; GOSZTONYI, A.E.</v>
          </cell>
          <cell r="G5603">
            <v>1977</v>
          </cell>
          <cell r="H5603" t="str">
            <v>Nuevas localidades para Raja trachyderma y Lamna nasus (Chondrichthyes, Rajidae y Lamnidae).</v>
          </cell>
          <cell r="I5603" t="str">
            <v>Neotrópica, 28: 65–68</v>
          </cell>
        </row>
        <row r="5604">
          <cell r="A5604">
            <v>5838</v>
          </cell>
          <cell r="F5604" t="str">
            <v>MENNI, R.C. &amp; GARCÍA, M.L.</v>
          </cell>
          <cell r="G5604">
            <v>1985</v>
          </cell>
          <cell r="H5604" t="str">
            <v>Juveniles de Notorynchus pectorosus (Hexanchidae) y de Sphyrna zygaena (Sphyrnidae) frente a la boca del Río de la Plata (Chondrychthyes).</v>
          </cell>
          <cell r="I5604" t="str">
            <v>Historia Natural (Corrientes), 5: 1–10</v>
          </cell>
        </row>
        <row r="5605">
          <cell r="A5605">
            <v>5839</v>
          </cell>
          <cell r="B5605" t="str">
            <v>D</v>
          </cell>
          <cell r="C5605" t="str">
            <v>Rezent\MENNI_2007.pdf</v>
          </cell>
          <cell r="E5605" t="str">
            <v>http://aquaticecology.weebly.com/publications.html</v>
          </cell>
          <cell r="F5605" t="str">
            <v>MENNI, R.C. &amp; LUCIFORA, L.O.</v>
          </cell>
          <cell r="G5605">
            <v>2007</v>
          </cell>
          <cell r="H5605" t="str">
            <v>Condrictios de la Argentina y Uruguay.</v>
          </cell>
          <cell r="I5605" t="str">
            <v>Lista de Trabajo. ProBiota, FCNyM, UNLP, Serie Técnica–Didáctica, La Plata, Argentina, 11: 1–15.</v>
          </cell>
        </row>
        <row r="5606">
          <cell r="A5606">
            <v>5840</v>
          </cell>
          <cell r="F5606" t="str">
            <v>MENNI, R.C. &amp; GOSZTONYI, A.E. &amp; LOPEZ, H.L.</v>
          </cell>
          <cell r="G5606">
            <v>1979</v>
          </cell>
          <cell r="H5606" t="str">
            <v>Sobre la biología de Halaelurus bivius (Chondricthyes, Scyliiorhinidae).</v>
          </cell>
          <cell r="I5606" t="str">
            <v>Revista del Museo Argentino de Ciencias Naturales, n.s., 2: 70–88</v>
          </cell>
        </row>
        <row r="5607">
          <cell r="A5607">
            <v>5841</v>
          </cell>
          <cell r="B5607" t="str">
            <v>D</v>
          </cell>
          <cell r="C5607" t="str">
            <v>Rezent\5841.pdf</v>
          </cell>
          <cell r="F5607" t="str">
            <v>MENNI, R.C. &amp; COUSSEAU, M.B. &amp; GOSZTONYI, A.E.</v>
          </cell>
          <cell r="G5607">
            <v>1986</v>
          </cell>
          <cell r="H5607" t="str">
            <v>Sobre la biología de los tiburones costeros de la Provincia de Buenos Aires.</v>
          </cell>
          <cell r="I5607" t="str">
            <v>Anales de la Sociedad Científica Argentina, 213: 3–26</v>
          </cell>
        </row>
        <row r="5608">
          <cell r="A5608">
            <v>5842</v>
          </cell>
          <cell r="B5608" t="str">
            <v>D</v>
          </cell>
          <cell r="C5608" t="str">
            <v>Rezent\MASSA_2004.pdf</v>
          </cell>
          <cell r="E5608" t="str">
            <v>http://aquaticecology.weebly.com/publications.html</v>
          </cell>
          <cell r="F5608" t="str">
            <v>MASSA, A.M. &amp; LUCIFORA, L.O. &amp; HOZBOR, N.M.</v>
          </cell>
          <cell r="G5608">
            <v>2004</v>
          </cell>
          <cell r="H5608" t="str">
            <v>Condrictios de la región costera bonaerense y uruguaya.</v>
          </cell>
          <cell r="I5608" t="str">
            <v>In: El Mar Argentino y sus recursos pesqueros. Los peces marinos de interés pesquero. Caracterización biológica y evaluación del estado del estado de explotación (Boschi E.E., ed.): 85–99</v>
          </cell>
        </row>
        <row r="5609">
          <cell r="A5609">
            <v>5843</v>
          </cell>
          <cell r="F5609" t="str">
            <v>CASTELLO, H.P.</v>
          </cell>
          <cell r="G5609">
            <v>1971</v>
          </cell>
          <cell r="H5609" t="str">
            <v>Contribución al conocimiento sistemático y biológico de Zapteryx brevirostris (Müller &amp; Henle, 1841) de la costa atlántica marplatense (Chondrichthyes, Rhinobatidae).</v>
          </cell>
          <cell r="I5609" t="str">
            <v>Physis, 80: 619–629</v>
          </cell>
        </row>
        <row r="5610">
          <cell r="A5610">
            <v>5844</v>
          </cell>
          <cell r="B5610" t="str">
            <v>D</v>
          </cell>
          <cell r="C5610" t="str">
            <v>Rezent\Manire_1990.pdf</v>
          </cell>
          <cell r="F5610" t="str">
            <v>MANIRE, C.A. &amp; GRUBER, S.H.</v>
          </cell>
          <cell r="G5610">
            <v>1990</v>
          </cell>
          <cell r="H5610" t="str">
            <v>Many Sharks May Be Headed Toward Extinction.</v>
          </cell>
          <cell r="I5610" t="str">
            <v>Conservation Biology, 4 (1): 10–11</v>
          </cell>
        </row>
        <row r="5611">
          <cell r="A5611">
            <v>5845</v>
          </cell>
          <cell r="B5611" t="str">
            <v>D</v>
          </cell>
          <cell r="C5611" t="str">
            <v>Rezent\Feldheim_2001.pdf</v>
          </cell>
          <cell r="F5611" t="str">
            <v>FELDHEIM, K.A. &amp; GRUBER, S.H. &amp; ASHLEY, M.V.</v>
          </cell>
          <cell r="G5611">
            <v>2001</v>
          </cell>
          <cell r="H5611" t="str">
            <v>Multiple Paternity of a Lemon Shark Litter (Chondrichthyes: Carcharhinidae).</v>
          </cell>
          <cell r="I5611" t="str">
            <v>Copeia, 2001 (3): 781–786</v>
          </cell>
        </row>
        <row r="5612">
          <cell r="A5612">
            <v>5846</v>
          </cell>
          <cell r="B5612" t="str">
            <v>D</v>
          </cell>
          <cell r="C5612" t="str">
            <v>Rezent\Driggers_2009.pdf</v>
          </cell>
          <cell r="F5612" t="str">
            <v>DRIGGERS, W.B. &amp; HOFFMAYER, E.R.</v>
          </cell>
          <cell r="G5612">
            <v>2009</v>
          </cell>
          <cell r="H5612" t="str">
            <v>Variability in the Reproductive Cycle of Finetooth Sharks, Carcharhinus isodon, in the Northern Gulf of Mexico.</v>
          </cell>
          <cell r="I5612" t="str">
            <v>Copeia, 2009 (2): 390–393</v>
          </cell>
        </row>
        <row r="5613">
          <cell r="A5613">
            <v>5847</v>
          </cell>
          <cell r="B5613" t="str">
            <v>D</v>
          </cell>
          <cell r="C5613" t="str">
            <v>Rezent\Castro-Rosa_2005.pdf</v>
          </cell>
          <cell r="F5613" t="str">
            <v>CASTRO, A.L.F. &amp; ROSA, R.S.</v>
          </cell>
          <cell r="G5613">
            <v>2005</v>
          </cell>
          <cell r="H5613" t="str">
            <v>Use of natural marks on population estimates of the nurse shark, Ginglymostoma cirratum, at Atol das Rocas Biological Reserve, Brazil.</v>
          </cell>
          <cell r="I5613" t="str">
            <v>Environmental Biology of Fishes, 72 (3): 213–221</v>
          </cell>
        </row>
        <row r="5614">
          <cell r="A5614">
            <v>5848</v>
          </cell>
          <cell r="B5614" t="str">
            <v>D</v>
          </cell>
          <cell r="C5614" t="str">
            <v>Rezent\Ebert_2007.pdf</v>
          </cell>
          <cell r="F5614" t="str">
            <v>EBERT, D.A. &amp; SULIKOWSKI, J.A.</v>
          </cell>
          <cell r="G5614">
            <v>2007</v>
          </cell>
          <cell r="H5614" t="str">
            <v>Preface: Biology of skates.</v>
          </cell>
          <cell r="I5614" t="str">
            <v>Environmental Biology of Fishes, 80 (2–3): 107–110</v>
          </cell>
        </row>
        <row r="5615">
          <cell r="A5615">
            <v>5849</v>
          </cell>
          <cell r="B5615" t="str">
            <v>D</v>
          </cell>
          <cell r="C5615" t="str">
            <v>Rezent\Ebert-Compagno_2007.pdf</v>
          </cell>
          <cell r="F5615" t="str">
            <v>EBERT, D.A. &amp; COMPAGNO, L.J.V.</v>
          </cell>
          <cell r="G5615">
            <v>2007</v>
          </cell>
          <cell r="H5615" t="str">
            <v>Biodiversity and systematics of skates (Chondrichthyes: Rajiformes: Rajoidei).</v>
          </cell>
          <cell r="I5615" t="str">
            <v>Environmental Biology of Fishes, 80 (2–3): 111–124</v>
          </cell>
        </row>
        <row r="5616">
          <cell r="A5616">
            <v>5850</v>
          </cell>
          <cell r="B5616" t="str">
            <v>D</v>
          </cell>
          <cell r="C5616" t="str">
            <v>Rezent\Bizzarro_2007.pdf</v>
          </cell>
          <cell r="F5616" t="str">
            <v>BIZZARRO, J.J. &amp; ROBINSON, H.J. &amp; RINEWALT, C.S. &amp; EBERT, D.A.</v>
          </cell>
          <cell r="G5616">
            <v>2007</v>
          </cell>
          <cell r="H5616" t="str">
            <v>Comparative feeding ecology of four sympatric skate species off central California, USA.</v>
          </cell>
          <cell r="I5616" t="str">
            <v>Environmental Biology of Fishes, 80 (2–3): 197–220</v>
          </cell>
        </row>
        <row r="5617">
          <cell r="A5617">
            <v>5851</v>
          </cell>
          <cell r="B5617" t="str">
            <v>D</v>
          </cell>
          <cell r="C5617" t="str">
            <v>Rezent\Ebert-Bizzarro_2007.pdf</v>
          </cell>
          <cell r="F5617" t="str">
            <v>EBERT, D.A. &amp; BIZZARRO, J.J.</v>
          </cell>
          <cell r="G5617">
            <v>2007</v>
          </cell>
          <cell r="H5617" t="str">
            <v>Standardized diet compositions and trophic levels of skates (Chondrichthyes: Rajiformes: Rajoidei).</v>
          </cell>
          <cell r="I5617" t="str">
            <v>Environmental Biology of Fishes, 80 (2–3): 221–237</v>
          </cell>
        </row>
        <row r="5618">
          <cell r="A5618">
            <v>5852</v>
          </cell>
          <cell r="B5618" t="str">
            <v>D</v>
          </cell>
          <cell r="C5618" t="str">
            <v>Rezent\Davis_2007.pdf</v>
          </cell>
          <cell r="F5618" t="str">
            <v>DAVIS, C.D. &amp; CAILLIET, G.M. &amp; EBERT, D.A.</v>
          </cell>
          <cell r="G5618">
            <v>2007</v>
          </cell>
          <cell r="H5618" t="str">
            <v>Age and growth of the roughtail skate Bathyraja trachura (Gilbert 1892) from the eastern North Pacific.</v>
          </cell>
          <cell r="I5618" t="str">
            <v>Environmental Biology of Fishes, 80 (2–3): 325–336</v>
          </cell>
        </row>
        <row r="5619">
          <cell r="A5619">
            <v>5853</v>
          </cell>
          <cell r="B5619" t="str">
            <v>D</v>
          </cell>
          <cell r="C5619" t="str">
            <v>Rezent\Gburski_2007.pdf</v>
          </cell>
          <cell r="F5619" t="str">
            <v>GBURSKI, C.M. &amp; GAICHAS, S.K. &amp; KIMURA, D.K.</v>
          </cell>
          <cell r="G5619">
            <v>2007</v>
          </cell>
          <cell r="H5619" t="str">
            <v>Age and growth of big skate (Raja binoculata) and longnose skate (R. rhina) in the Gulf of Alaska.</v>
          </cell>
          <cell r="I5619" t="str">
            <v>Environmental Biology of Fishes, 80 (2–3): 337–349</v>
          </cell>
        </row>
        <row r="5620">
          <cell r="A5620">
            <v>5854</v>
          </cell>
          <cell r="B5620" t="str">
            <v>D</v>
          </cell>
          <cell r="C5620" t="str">
            <v>Rezent\Jennings-Gruber_2008.pdf</v>
          </cell>
          <cell r="F5620" t="str">
            <v>JENNINGS, D.E. &amp; GRUBER, S.H. &amp; FRANKS, B.R. &amp; KESSEL, S.T. &amp; ROBERTSON, A.L.</v>
          </cell>
          <cell r="G5620">
            <v>2008</v>
          </cell>
          <cell r="H5620" t="str">
            <v>Effects of large-scale anthropogenic development on juvenile lemon shark (Negaprion brevirostris) populations of Bimini, Bahamas.</v>
          </cell>
          <cell r="I5620" t="str">
            <v>Environmental Biology of Fishes, 83 (4): 369–377</v>
          </cell>
        </row>
        <row r="5621">
          <cell r="A5621">
            <v>5855</v>
          </cell>
          <cell r="B5621" t="str">
            <v>D</v>
          </cell>
          <cell r="C5621" t="str">
            <v>Rezent\DiBattista_2006.pdf</v>
          </cell>
          <cell r="F5621" t="str">
            <v>DIBATTISTA, J.D. &amp; FELDHEIM, K.A. &amp; GRUBER, S.H. &amp; HENDRY, A.P.</v>
          </cell>
          <cell r="G5621">
            <v>2006</v>
          </cell>
          <cell r="H5621" t="str">
            <v>When bigger is not better: selection against large size, high condition and fast growth in juvenile lemon sharks.</v>
          </cell>
          <cell r="I5621" t="str">
            <v>Journal of Evolutionary Biology, 20 (1): 201–212</v>
          </cell>
        </row>
        <row r="5622">
          <cell r="A5622">
            <v>5856</v>
          </cell>
          <cell r="B5622" t="str">
            <v>D</v>
          </cell>
          <cell r="C5622" t="str">
            <v>Rezent\Newman-et-al_2004.pdf</v>
          </cell>
          <cell r="F5622" t="str">
            <v>NEWMAN, S.P. &amp; GRUBER, S.H. &amp; HANDY, R.D.</v>
          </cell>
          <cell r="G5622">
            <v>2004</v>
          </cell>
          <cell r="H5622" t="str">
            <v>The scarecrow toadfish: habitat, abundance and size at maturity at Bimini, Bahamas.</v>
          </cell>
          <cell r="I5622" t="str">
            <v>Journal of Fish Biology, 64 (1): 248–252</v>
          </cell>
        </row>
        <row r="5623">
          <cell r="A5623">
            <v>5857</v>
          </cell>
          <cell r="B5623" t="str">
            <v>D</v>
          </cell>
          <cell r="C5623" t="str">
            <v>Rezent\Newman-et-al_2009.pdf</v>
          </cell>
          <cell r="F5623" t="str">
            <v>NEWMAN, S.P. &amp; HANDY, R.D. &amp; GRUBER, S.H.</v>
          </cell>
          <cell r="G5623">
            <v>2010</v>
          </cell>
          <cell r="H5623" t="str">
            <v>Diet and prey preference of juvenile lemon sharks Negaprion brevirostris.</v>
          </cell>
          <cell r="I5623" t="str">
            <v>Marine Ecology Progress Series, 398: 221–234</v>
          </cell>
        </row>
        <row r="5624">
          <cell r="A5624">
            <v>5858</v>
          </cell>
          <cell r="B5624" t="str">
            <v>D</v>
          </cell>
          <cell r="C5624" t="str">
            <v>Rezent\DIBATTISTA_2008.pdf</v>
          </cell>
          <cell r="F5624" t="str">
            <v>DIBATTISTA, J.D. &amp; FELDHEIM, K.A. &amp; THIBERT-PLANTE, X. &amp; GRUBER, S.H. &amp; HENDRY, A.P.</v>
          </cell>
          <cell r="G5624">
            <v>2008</v>
          </cell>
          <cell r="H5624" t="str">
            <v>A genetic assessment of polyandry and breeding-site fidelity in lemon sharks.</v>
          </cell>
          <cell r="I5624" t="str">
            <v>Molecular Ecology, 17 (14): 3337–3351</v>
          </cell>
        </row>
        <row r="5625">
          <cell r="A5625">
            <v>5859</v>
          </cell>
          <cell r="B5625" t="str">
            <v>D</v>
          </cell>
          <cell r="C5625" t="str">
            <v>Rezent\Gedamke_2007.pdf</v>
          </cell>
          <cell r="F5625" t="str">
            <v>GEDAMKE, T. &amp; HOENIG, J.M. &amp; MUSICK, J.A. &amp; DUPAUL, W.D.</v>
          </cell>
          <cell r="G5625">
            <v>2007</v>
          </cell>
          <cell r="H5625" t="str">
            <v>Using Demographic Models to Determine Intrinsic Rate of Increase and Sustainable Fishing for Elasmobranchs: Pitfalls, Advances, and Applications.</v>
          </cell>
          <cell r="I5625" t="str">
            <v>North American Journal of Fisheries Management, 27: 605–618</v>
          </cell>
        </row>
        <row r="5626">
          <cell r="A5626">
            <v>5860</v>
          </cell>
          <cell r="B5626" t="str">
            <v>D</v>
          </cell>
          <cell r="C5626" t="str">
            <v>Rezent\Gruber-et-al_2001.pdf</v>
          </cell>
          <cell r="F5626" t="str">
            <v>GRUBER, S.H. &amp; DE MARIGNAC, J.R.C. &amp; HOENIG, J.M.</v>
          </cell>
          <cell r="G5626">
            <v>2001</v>
          </cell>
          <cell r="H5626" t="str">
            <v>Survival of Juvenile Lemon Sharks at Bimini, Bahamas, Estimated by Mark-Depletion Experiments.</v>
          </cell>
          <cell r="I5626" t="str">
            <v>Transactions of the American Fisheries Society, 130 (3): 376–384</v>
          </cell>
        </row>
        <row r="5627">
          <cell r="A5627">
            <v>5861</v>
          </cell>
          <cell r="B5627" t="str">
            <v>D</v>
          </cell>
          <cell r="C5627" t="str">
            <v>Rezent\Guttridge-et-al_2009.pdf</v>
          </cell>
          <cell r="F5627" t="str">
            <v>GUTTRIDGE, T.L. &amp; GRUBER, S.H. &amp; GLEDHILL, K.S. &amp; CROFT, D.P. &amp; SIMS, D.W. &amp; KRAUSE, J.</v>
          </cell>
          <cell r="G5627">
            <v>2009</v>
          </cell>
          <cell r="H5627" t="str">
            <v>Social preferences of juvenile lemon sharks, Negaprion brevirostris.</v>
          </cell>
          <cell r="I5627" t="str">
            <v>Animal Behaviour, 78 (2): 543–548</v>
          </cell>
        </row>
        <row r="5628">
          <cell r="A5628">
            <v>5862</v>
          </cell>
          <cell r="B5628" t="str">
            <v>D</v>
          </cell>
          <cell r="C5628" t="str">
            <v>Rezent\Guttridge_2009.pdf</v>
          </cell>
          <cell r="F5628" t="str">
            <v>GUTTRIDGE, T.L.</v>
          </cell>
          <cell r="G5628">
            <v>2009</v>
          </cell>
          <cell r="H5628" t="str">
            <v>The Social Organisation and Behaviour of the juvenile lemon shark, Negaprion brevirostris</v>
          </cell>
          <cell r="I5628" t="str">
            <v>Unpublished PhD thesis, The University of Leeds, Institute of Integrative and Comparative Biology: 1–193</v>
          </cell>
        </row>
        <row r="5629">
          <cell r="A5629">
            <v>5863</v>
          </cell>
          <cell r="B5629" t="str">
            <v>D</v>
          </cell>
          <cell r="C5629" t="str">
            <v>Rezent\Kneebone_2007.pdf</v>
          </cell>
          <cell r="F5629" t="str">
            <v>KNEEBONE, J. &amp; FERGUSON, D.E. &amp; SULIKOWSKI, J.A. &amp; TSANG, P.C.W.</v>
          </cell>
          <cell r="G5629">
            <v>2007</v>
          </cell>
          <cell r="H5629" t="str">
            <v>Endocrinological investigation into the reproductive cycles of two sympatric skate species, Malacoraja senta and Amblyraja radiata, in the western Gulf of Maine.</v>
          </cell>
          <cell r="I5629" t="str">
            <v>Environmental Biology of Fishes, 80 (2–3): 257–265</v>
          </cell>
        </row>
        <row r="5630">
          <cell r="A5630">
            <v>5864</v>
          </cell>
          <cell r="B5630" t="str">
            <v>D</v>
          </cell>
          <cell r="C5630" t="str">
            <v>Rezent\Rinewalt_2007.pdf</v>
          </cell>
          <cell r="F5630" t="str">
            <v>RINEWALT, C.S. &amp; EBERT, D.A. &amp; CAILLIET, G.M.</v>
          </cell>
          <cell r="G5630">
            <v>2007</v>
          </cell>
          <cell r="H5630" t="str">
            <v>Food habits of the sandpaper skate, Bathyraja kincaidii (Garman, 1908) off central California: seasonal variation in diet linked to oceanographic conditions.</v>
          </cell>
          <cell r="I5630" t="str">
            <v>Environmental Biology of Fishes, 80 (2–3): 147–163</v>
          </cell>
        </row>
        <row r="5631">
          <cell r="A5631">
            <v>5865</v>
          </cell>
          <cell r="B5631" t="str">
            <v>D</v>
          </cell>
          <cell r="C5631" t="str">
            <v>Rezent\Treloar_2007.pdf</v>
          </cell>
          <cell r="F5631" t="str">
            <v>TRELOAR, M.A. &amp; LAURENSON, L.J.B. &amp; STEVENS, J.D.</v>
          </cell>
          <cell r="G5631">
            <v>2007</v>
          </cell>
          <cell r="H5631" t="str">
            <v>Dietary comparisons of six skate species (Rajidae) in southeastern Australian waters.</v>
          </cell>
          <cell r="I5631" t="str">
            <v>Environmental Biology of Fishes, 80 (2–3): 181–196</v>
          </cell>
        </row>
        <row r="5632">
          <cell r="A5632">
            <v>5867</v>
          </cell>
          <cell r="B5632" t="str">
            <v>D</v>
          </cell>
          <cell r="C5632" t="str">
            <v>Fossil\DICKEN_2006.pdf</v>
          </cell>
          <cell r="F5632" t="str">
            <v>DICKEN, M.L. &amp; SMALE, M.J. &amp; BOOTH, A.J.</v>
          </cell>
          <cell r="G5632">
            <v>2006</v>
          </cell>
          <cell r="H5632" t="str">
            <v>Shark fishing effort and catch of the ragged-tooth shark Carcharias taurus in the South African competitive shore-angling fishery.</v>
          </cell>
          <cell r="I5632" t="str">
            <v>African Journal of Marine Science, 28 (3–4): 589–601</v>
          </cell>
        </row>
        <row r="5633">
          <cell r="A5633">
            <v>5868</v>
          </cell>
          <cell r="B5633" t="str">
            <v>D</v>
          </cell>
          <cell r="C5633" t="str">
            <v>Rezent\ORLOV_1998.pdf</v>
          </cell>
          <cell r="E5633" t="str">
            <v>http://www.adfg.state.ak.us/pubs/afrb/vol5_n1/orlov5n1.pdf</v>
          </cell>
          <cell r="F5633" t="str">
            <v>ORLOV, A.M.</v>
          </cell>
          <cell r="G5633">
            <v>1998</v>
          </cell>
          <cell r="H5633" t="str">
            <v>The diets and feeding habits of some deep-water benthic skates (Rajidae) in the Pacific waters off the northern Kuril Islands and southeastern Kamchatka.</v>
          </cell>
          <cell r="I5633" t="str">
            <v>Alaska Fishery Research Bulletin, 5 (1): 1–17</v>
          </cell>
        </row>
        <row r="5634">
          <cell r="A5634">
            <v>5869</v>
          </cell>
          <cell r="B5634" t="str">
            <v>D</v>
          </cell>
          <cell r="C5634" t="str">
            <v>Rezent\FARIAS_2006.pdf</v>
          </cell>
          <cell r="E5634" t="str">
            <v>http://www.alr-journal.org/index.php?option=article&amp;access=standard&amp;Itemid=129&amp;url=/articles/alr/pdf/2006/02/alr007-06.pdf</v>
          </cell>
          <cell r="F5634" t="str">
            <v>FARIAS, I. &amp; FIGUEIREDO, I. &amp; MOURA, T. &amp; GORDO, L.S. &amp; NEVES, A. &amp; SERRA-PEREIRA, B.</v>
          </cell>
          <cell r="G5634">
            <v>2006</v>
          </cell>
          <cell r="H5634" t="str">
            <v>Diet comparison of four ray species (Raja clavata, Raja brachyura, Raja montagui and Leucoraja naevus) caught along the Portugese continental shelf.</v>
          </cell>
          <cell r="I5634" t="str">
            <v>Aquatic Living Resources, 19 (2): 105–114</v>
          </cell>
        </row>
        <row r="5635">
          <cell r="A5635">
            <v>5870</v>
          </cell>
          <cell r="B5635" t="str">
            <v>D</v>
          </cell>
          <cell r="C5635" t="str">
            <v>Rezent\chapman_bioletters_2007.pdf</v>
          </cell>
          <cell r="F5635" t="str">
            <v>CHAPMAN, D.D. &amp; SHIVJI, M.S. &amp; LOUIS, E. &amp; SOMMER, J. &amp; FLETCHER, H. &amp; PRODÖHL, P.A.</v>
          </cell>
          <cell r="G5635">
            <v>2007</v>
          </cell>
          <cell r="H5635" t="str">
            <v>Virgin birth in a hammerhead shark.</v>
          </cell>
          <cell r="I5635" t="str">
            <v>Biology Letters, 3 (4): 425–427</v>
          </cell>
        </row>
        <row r="5636">
          <cell r="A5636">
            <v>5871</v>
          </cell>
          <cell r="F5636" t="str">
            <v>IZZO, C.</v>
          </cell>
          <cell r="G5636">
            <v>2005</v>
          </cell>
          <cell r="H5636" t="str">
            <v>Ageing Port Jackson sharks, Heterodontus portusjacksoni (Myer 1793), using calcified structures.</v>
          </cell>
          <cell r="I5636" t="str">
            <v>BSc (Honours) Thesis, Flinders University, Adelaide, Australia.</v>
          </cell>
        </row>
        <row r="5637">
          <cell r="A5637">
            <v>5872</v>
          </cell>
          <cell r="F5637" t="str">
            <v>TSANG, P.C.W. &amp; CALLARD, I.P.</v>
          </cell>
          <cell r="G5637">
            <v>1982</v>
          </cell>
          <cell r="H5637" t="str">
            <v>Steroid production by isolated skate ovarian follicular cells.</v>
          </cell>
          <cell r="I5637" t="str">
            <v>Bulletin of the Mount Desert Island Biological Laboratory, 22: 96–97</v>
          </cell>
        </row>
        <row r="5638">
          <cell r="A5638">
            <v>5873</v>
          </cell>
          <cell r="F5638" t="str">
            <v>RICHARDS, S.W. &amp; MERRIMAN, D. &amp; CALHOUN, L.H.</v>
          </cell>
          <cell r="G5638">
            <v>1963</v>
          </cell>
          <cell r="H5638" t="str">
            <v>Studies on the marine resources of southern New England. IX. The biology of the little skate, Raja erinacea Mitchell.</v>
          </cell>
          <cell r="I5638" t="str">
            <v>Bulletin of the Bingham Oceanographic Collection Yale University, 18: 1–67</v>
          </cell>
        </row>
        <row r="5639">
          <cell r="A5639">
            <v>5874</v>
          </cell>
          <cell r="B5639" t="str">
            <v>D</v>
          </cell>
          <cell r="C5639" t="str">
            <v>Rezent\Henderson &amp; Casey 2001.pdf</v>
          </cell>
          <cell r="F5639" t="str">
            <v>HENDERSON, A.C. &amp; CASEY, A.</v>
          </cell>
          <cell r="G5639">
            <v>2001</v>
          </cell>
          <cell r="H5639" t="str">
            <v>Reproduction and Size in the lesser-spotted dogfish Scyliorhinus canicula (Elasmobranchii; Scyliorhinidae) from the west coast of Ireland.</v>
          </cell>
          <cell r="I5639" t="str">
            <v>Cahiers de Biologie Marine, 42: 397–405</v>
          </cell>
        </row>
        <row r="5640">
          <cell r="A5640">
            <v>5875</v>
          </cell>
          <cell r="B5640" t="str">
            <v>D</v>
          </cell>
          <cell r="C5640" t="str">
            <v>Rezent\BEAMISH_1985.pdf</v>
          </cell>
          <cell r="F5640" t="str">
            <v>BEAMISH, R.J. &amp; MCFARLANE, G.A.</v>
          </cell>
          <cell r="G5640">
            <v>1985</v>
          </cell>
          <cell r="H5640" t="str">
            <v>Annulus development on the second dorsal spine of the spiny dogfish (Squalus acanthias) and its validity for age determination.</v>
          </cell>
          <cell r="I5640" t="str">
            <v>Canadian Journal of Fisheries and Aquatic Sciences, 42 (11): 1799–1805</v>
          </cell>
        </row>
        <row r="5641">
          <cell r="A5641">
            <v>5877</v>
          </cell>
          <cell r="B5641" t="str">
            <v>D</v>
          </cell>
          <cell r="C5641" t="str">
            <v>Rezent\Tovar-Avila_2008.pdf</v>
          </cell>
          <cell r="F5641" t="str">
            <v>TOVAR-ÁVILA, J. &amp; IZZO, C. &amp; WALKER, T.I. &amp; BRACCINI, M. &amp; DAY, R.W.</v>
          </cell>
          <cell r="G5641">
            <v>2008</v>
          </cell>
          <cell r="H5641" t="str">
            <v>Dorsal-fin spine growth of Heterodontus portusjacksoni: a general model that applies to dorsal-fin spines of chondrichthyans?</v>
          </cell>
          <cell r="I5641" t="str">
            <v>Canadian Journal of Fisheries and Aquatic Sciences, 65 (1): 74–82</v>
          </cell>
        </row>
        <row r="5642">
          <cell r="A5642">
            <v>5879</v>
          </cell>
          <cell r="B5642" t="str">
            <v>D</v>
          </cell>
          <cell r="C5642" t="str">
            <v>Rezent\Elst_1979.pdf</v>
          </cell>
          <cell r="F5642" t="str">
            <v>VAN DER ELST, R.P.</v>
          </cell>
          <cell r="G5642">
            <v>1979</v>
          </cell>
          <cell r="H5642" t="str">
            <v>A proliferation of small sharks in the shore-based Natal sport fishery.</v>
          </cell>
          <cell r="I5642" t="str">
            <v>Environmental Biology of Fishes, 4 (4): 349–362</v>
          </cell>
        </row>
        <row r="5643">
          <cell r="A5643">
            <v>5880</v>
          </cell>
          <cell r="B5643" t="str">
            <v>D</v>
          </cell>
          <cell r="C5643" t="str">
            <v>Rezent\Kohler_Turner_2001.pdf</v>
          </cell>
          <cell r="F5643" t="str">
            <v>KOHLER, N.E. &amp; TURNER, P.A.</v>
          </cell>
          <cell r="G5643">
            <v>2001</v>
          </cell>
          <cell r="H5643" t="str">
            <v>Shark tagging: a review of conventional methods and studies.</v>
          </cell>
          <cell r="I5643" t="str">
            <v>Environmental Biology of Fishes, 60 (1–3): 191–223</v>
          </cell>
        </row>
        <row r="5644">
          <cell r="A5644">
            <v>5881</v>
          </cell>
          <cell r="B5644" t="str">
            <v>D</v>
          </cell>
          <cell r="C5644" t="str">
            <v>Rezent\Voegeli_2001.pdf</v>
          </cell>
          <cell r="F5644" t="str">
            <v>VOEGELI, F.A. &amp; SMALE, M.J. &amp; WEBBER, D.M. &amp; ANDRADE, Y. &amp; O'DOR, R.K.</v>
          </cell>
          <cell r="G5644">
            <v>2001</v>
          </cell>
          <cell r="H5644" t="str">
            <v>Ultrasonic telemetry, tracking and automated monitoring technology for sharks.</v>
          </cell>
          <cell r="I5644" t="str">
            <v>Environmental Biology of Fishes, 60 (1–3): 267–282</v>
          </cell>
        </row>
        <row r="5645">
          <cell r="A5645">
            <v>5882</v>
          </cell>
          <cell r="B5645" t="str">
            <v>D</v>
          </cell>
          <cell r="C5645" t="str">
            <v>Rezent\Heupel-et-al_2006.pdf</v>
          </cell>
          <cell r="F5645" t="str">
            <v>HEUPEL, M.R. &amp; SIMPFENDORFER, C.A. &amp; COLLINS, A.B. &amp; TYMINSKI, J.P.</v>
          </cell>
          <cell r="G5645">
            <v>2006</v>
          </cell>
          <cell r="H5645" t="str">
            <v>Residency and movement patterns of bonnethead sharks, Sphyrna tiburo, in a large Florida estuary.</v>
          </cell>
          <cell r="I5645" t="str">
            <v>Environmental Biology of Fishes, 76 (1): 47–67</v>
          </cell>
        </row>
        <row r="5646">
          <cell r="A5646">
            <v>5884</v>
          </cell>
          <cell r="B5646" t="str">
            <v>D</v>
          </cell>
          <cell r="C5646" t="str">
            <v>Rezent\Gallagher_2006.pdf</v>
          </cell>
          <cell r="F5646" t="str">
            <v>GALLAGHER, M.J. &amp; GREEN, M.J. &amp; NOLAN, C.P.</v>
          </cell>
          <cell r="G5646">
            <v>2006</v>
          </cell>
          <cell r="H5646" t="str">
            <v>The potential use of caudal thorns as a non-invasive ageing structure in the thorny skate (Amblyraja radiata Donovan, 1808).</v>
          </cell>
          <cell r="I5646" t="str">
            <v>Environmental Biology of Fishes, 77 (3–4): 265–272</v>
          </cell>
        </row>
        <row r="5647">
          <cell r="A5647">
            <v>5885</v>
          </cell>
          <cell r="B5647" t="str">
            <v>D</v>
          </cell>
          <cell r="C5647" t="str">
            <v>Rezent\Natanson_2006.pdf</v>
          </cell>
          <cell r="F5647" t="str">
            <v>NATANSON, L.J. &amp; KOHLER, N.E. &amp; ARDIZZONE, D. &amp; CAILLIET, G.M. &amp; WINTNER, S.P. &amp; MOLLET, H.F.</v>
          </cell>
          <cell r="G5647">
            <v>2006</v>
          </cell>
          <cell r="H5647" t="str">
            <v>Validated age and growth estimates for the shortfin mako, Isurus oxyrinchus, in the North Atlantic Ocean.</v>
          </cell>
          <cell r="I5647" t="str">
            <v>Environmental Biology of Fishes, 77 (3–4): 367–383</v>
          </cell>
        </row>
        <row r="5648">
          <cell r="A5648">
            <v>5886</v>
          </cell>
          <cell r="B5648" t="str">
            <v>D</v>
          </cell>
          <cell r="C5648" t="str">
            <v>Rezent\Natanson_2007.pdf</v>
          </cell>
          <cell r="F5648" t="str">
            <v>NATANSON, L.J. &amp; SULIKOWSKI, J.A. &amp; KNEEBONE, J. &amp; TSANG, P.C.</v>
          </cell>
          <cell r="G5648">
            <v>2007</v>
          </cell>
          <cell r="H5648" t="str">
            <v>Age and growth estimates for the smooth skate, Malacoraja senta, in the Gulf of Maine.</v>
          </cell>
          <cell r="I5648" t="str">
            <v>Environmental Biology of Fishes, 80 (2–3): 293–308</v>
          </cell>
        </row>
        <row r="5649">
          <cell r="A5649">
            <v>5887</v>
          </cell>
          <cell r="B5649" t="str">
            <v>D</v>
          </cell>
          <cell r="C5649" t="str">
            <v>Rezent\Flammang_2008.pdf</v>
          </cell>
          <cell r="F5649" t="str">
            <v>FLAMMANG, B.E. &amp; EBERT, D.A. &amp; CAILLIET, G.M.</v>
          </cell>
          <cell r="G5649">
            <v>2008</v>
          </cell>
          <cell r="H5649" t="str">
            <v>Reproductive biology of deep-sea catsharks (Chondrichthyes: Scyliorhinidae) in the eastern North Pacific.</v>
          </cell>
          <cell r="I5649" t="str">
            <v>Environmental Biology of Fishes, 81 (1): 35–49</v>
          </cell>
        </row>
        <row r="5650">
          <cell r="A5650">
            <v>5888</v>
          </cell>
          <cell r="B5650" t="str">
            <v>D</v>
          </cell>
          <cell r="C5650" t="str">
            <v>Rezent\Cedrola_2005.pdf</v>
          </cell>
          <cell r="F5650" t="str">
            <v>CEDROLA, P.V. &amp; GONZÁLEZ, A.M. &amp; PETTOVELLO, A.D.</v>
          </cell>
          <cell r="G5650">
            <v>2005</v>
          </cell>
          <cell r="H5650" t="str">
            <v>Bycatch of skates (Elasmobranchii: Arhynchobatidae, Rajidae) in the Patagonian red shrimp fishery.</v>
          </cell>
          <cell r="I5650" t="str">
            <v>Fisheries Research, 71 (2): 141–150</v>
          </cell>
        </row>
        <row r="5651">
          <cell r="A5651">
            <v>5889</v>
          </cell>
          <cell r="B5651" t="str">
            <v>D</v>
          </cell>
          <cell r="C5651" t="str">
            <v>Rezent\Tovar-Avila-et-al_2009.pdf</v>
          </cell>
          <cell r="F5651" t="str">
            <v>TOVAR-ÁVILA, J. &amp; TROYNIKOV, V.S. &amp; WALKER, T.I. &amp; DAY, R.W.</v>
          </cell>
          <cell r="G5651">
            <v>2009</v>
          </cell>
          <cell r="H5651" t="str">
            <v>Use of stochastic models to estimate the growth of the Port Jackson shark, Heterodontus portusjacksoni, off eastern Victoria, Australia.</v>
          </cell>
          <cell r="I5651" t="str">
            <v>Fisheries Research, 95 (2–3): 230–235</v>
          </cell>
        </row>
        <row r="5652">
          <cell r="A5652">
            <v>5890</v>
          </cell>
          <cell r="B5652" t="str">
            <v>D</v>
          </cell>
          <cell r="C5652" t="str">
            <v>Rezent\Morato_2003.pdf</v>
          </cell>
          <cell r="E5652" t="str">
            <v>http://fishbull.noaa.gov/fcontent.htm</v>
          </cell>
          <cell r="F5652" t="str">
            <v>MORATO, T. &amp; SOLA, E. &amp; GROS, M.P. &amp; MENEZES, G.</v>
          </cell>
          <cell r="G5652">
            <v>2003</v>
          </cell>
          <cell r="H5652" t="str">
            <v>Diets of thornback ray (Raja clavata) and tope shark (Galeorhinus galeus) in the bottome longline fishery of the Azores northeastern Atlantic.</v>
          </cell>
          <cell r="I5652" t="str">
            <v>Fishery Bulletin, 101 (3): 590–602</v>
          </cell>
        </row>
        <row r="5653">
          <cell r="A5653">
            <v>5891</v>
          </cell>
          <cell r="B5653" t="str">
            <v>D</v>
          </cell>
          <cell r="C5653" t="str">
            <v>Rezent\Simpfendorfer_2000a.pdf</v>
          </cell>
          <cell r="E5653" t="str">
            <v>http://fishbull.noaa.gov/fcontent.htm</v>
          </cell>
          <cell r="F5653" t="str">
            <v>SIMPFENDORFER, C.A.</v>
          </cell>
          <cell r="G5653">
            <v>2000</v>
          </cell>
          <cell r="H5653" t="str">
            <v>Growth rates of juvenile dusky sharks, Carcharhinus obscurus (Lesueur, 1818), from southwestern Australia estimated from tag-recapture data.</v>
          </cell>
          <cell r="I5653" t="str">
            <v>Fishery Bulletin, 98 (4): 811–822</v>
          </cell>
        </row>
        <row r="5654">
          <cell r="A5654">
            <v>5892</v>
          </cell>
          <cell r="B5654" t="str">
            <v>D</v>
          </cell>
          <cell r="C5654" t="str">
            <v>Rezent\SNELSON_1997.pdf</v>
          </cell>
          <cell r="F5654" t="str">
            <v>SNELSON, F.F. &amp; RASMUSSEN, L.E.L. &amp; JOHNSON, M.R. &amp; HESS, D.L.</v>
          </cell>
          <cell r="G5654">
            <v>1997</v>
          </cell>
          <cell r="H5654" t="str">
            <v>Serum concentrations of steroid hormones during reproduction in the Atlantic stingray, Dasyatis sabina.</v>
          </cell>
          <cell r="I5654" t="str">
            <v>General and Comparative Endocrinology, 108 (1): 67–79</v>
          </cell>
        </row>
        <row r="5655">
          <cell r="A5655">
            <v>5893</v>
          </cell>
          <cell r="B5655" t="str">
            <v>D</v>
          </cell>
          <cell r="C5655" t="str">
            <v>Rezent\Garnier_1999.pdf</v>
          </cell>
          <cell r="F5655" t="str">
            <v>GARNIER, D.H. &amp; SOURDAINE, P. &amp; JÉGOU, B.</v>
          </cell>
          <cell r="G5655">
            <v>1999</v>
          </cell>
          <cell r="H5655" t="str">
            <v>Seasonal variations in sex steroids and male sexual characteristics in Scyliorhinus canicula.</v>
          </cell>
          <cell r="I5655" t="str">
            <v>General and Comparative Endocrinology, 116 (2): 281–290</v>
          </cell>
        </row>
        <row r="5656">
          <cell r="A5656">
            <v>5894</v>
          </cell>
          <cell r="B5656" t="str">
            <v>D</v>
          </cell>
          <cell r="C5656" t="str">
            <v>Rezent\TSANG_1987a.pdf</v>
          </cell>
          <cell r="F5656" t="str">
            <v>TSANG, P.C.W. &amp; CALLARD, I.P.</v>
          </cell>
          <cell r="G5656">
            <v>1987</v>
          </cell>
          <cell r="H5656" t="str">
            <v>Morphological and endocrine correlates of the reproductive cycle of the aplacental viviparous dogfish, Squalus acanthias.</v>
          </cell>
          <cell r="I5656" t="str">
            <v>General and Comparative Endocrinology, 66 (2): 182–189</v>
          </cell>
        </row>
        <row r="5657">
          <cell r="A5657">
            <v>5895</v>
          </cell>
          <cell r="B5657" t="str">
            <v>D</v>
          </cell>
          <cell r="C5657" t="str">
            <v>Rezent\MANIRE_1995.pdf</v>
          </cell>
          <cell r="F5657" t="str">
            <v>MANIRE, C.A. &amp; RASMUSSEN, L.E.L. &amp; HESS, D.L. &amp; HUETER, R.E.</v>
          </cell>
          <cell r="G5657">
            <v>1995</v>
          </cell>
          <cell r="H5657" t="str">
            <v>Serum steroid hormones and the reproductive cycle of the female bonnet head shark, Sphyrna tiburo.</v>
          </cell>
          <cell r="I5657" t="str">
            <v>General and Comparative Endocrinology, 97 (3): 366–376</v>
          </cell>
        </row>
        <row r="5658">
          <cell r="A5658">
            <v>5896</v>
          </cell>
          <cell r="B5658" t="str">
            <v>D</v>
          </cell>
          <cell r="C5658" t="str">
            <v>Rezent\PEDERSEN_1995.pdf</v>
          </cell>
          <cell r="F5658" t="str">
            <v>PEDERSEN, S.A.</v>
          </cell>
          <cell r="G5658">
            <v>1995</v>
          </cell>
          <cell r="H5658" t="str">
            <v>Feeding habits of starry ray (Raja radiata) in west Greenland waters.</v>
          </cell>
          <cell r="I5658" t="str">
            <v>ICES Journal of Marine Science, 52 (1): 43–53</v>
          </cell>
        </row>
        <row r="5659">
          <cell r="A5659">
            <v>5898</v>
          </cell>
          <cell r="F5659" t="str">
            <v>DODD, J.M. &amp; DODD, M.H.I. &amp; DUGGAN, R.T.</v>
          </cell>
          <cell r="G5659">
            <v>1983</v>
          </cell>
          <cell r="H5659" t="str">
            <v>Control of reproduction in elasmobranch fishes.</v>
          </cell>
          <cell r="I5659" t="str">
            <v>In: Rankin, J.C. &amp; Pitcher, T.J. &amp; Duggan, R.T. (Eds.) Control Processes in Fish Physiology: 221–249</v>
          </cell>
        </row>
        <row r="5660">
          <cell r="A5660">
            <v>5899</v>
          </cell>
          <cell r="B5660" t="str">
            <v>D</v>
          </cell>
          <cell r="C5660" t="str">
            <v>Rezent\NOAA_Technical_Report_8.pdf</v>
          </cell>
          <cell r="E5660" t="str">
            <v>http://spo.nwr.noaa.gov/tr8.pdf</v>
          </cell>
          <cell r="F5660" t="str">
            <v>CAILLIET, G.M. &amp; MARTIN, L.K. &amp; KUSHER, D. &amp; WOLF, P. &amp; WELDEN, B.A.</v>
          </cell>
          <cell r="G5660">
            <v>1983</v>
          </cell>
          <cell r="H5660" t="str">
            <v>Techniques for enhancing vertebral bands in age estimation of California elasmobranchs.</v>
          </cell>
          <cell r="I5660" t="str">
            <v>In: Proceedings of the International Workshop on Age Determination of Oceanic Pelagic Fishes: Tunas, Billfishes, and Sharks. By Eric D. Prince (convener and editor) and Lynn M. Pulos (editor). NOAA Technical Report, 8: 157–165</v>
          </cell>
        </row>
        <row r="5661">
          <cell r="A5661">
            <v>5900</v>
          </cell>
          <cell r="F5661" t="str">
            <v>MCFARLANE, G.A. &amp; BEAMISH, R.J.</v>
          </cell>
          <cell r="G5661">
            <v>1987</v>
          </cell>
          <cell r="H5661" t="str">
            <v>Validation of the dorsal spine method of age determination for spiny dogfish (Squalus acanthias).</v>
          </cell>
          <cell r="I5661" t="str">
            <v>In: Summerfelt, R.C. and Hal, G.E. (eds.) ‘Age and Growth of Fish'. (l.) pp. 287–300. (Iowa State University Press: USA.)</v>
          </cell>
        </row>
        <row r="5662">
          <cell r="A5662">
            <v>5901</v>
          </cell>
          <cell r="B5662" t="str">
            <v>D</v>
          </cell>
          <cell r="C5662" t="str">
            <v>Rezent\Biology of Sharks and Their Relatives.pdf</v>
          </cell>
          <cell r="F5662" t="str">
            <v>GELSLEICHTER, J.</v>
          </cell>
          <cell r="G5662">
            <v>2004</v>
          </cell>
          <cell r="H5662" t="str">
            <v>Hormonal regulation of elasmobranch physiology.</v>
          </cell>
          <cell r="I5662" t="str">
            <v>In: Carrier, J.C. &amp; Musick, J.A. &amp; Heithaus, M.R. (eds) Biology of Sharks and their Relatives, Chapter 11: 287–323</v>
          </cell>
        </row>
        <row r="5663">
          <cell r="A5663">
            <v>5902</v>
          </cell>
          <cell r="B5663" t="str">
            <v>O</v>
          </cell>
          <cell r="F5663" t="str">
            <v>DAVIES, D.H. &amp; JOUBERT, L.S.</v>
          </cell>
          <cell r="G5663">
            <v>1967</v>
          </cell>
          <cell r="H5663" t="str">
            <v>Tag evaluation and shark tagging in South African waters, 1964-1965.</v>
          </cell>
          <cell r="I5663" t="str">
            <v>In: Gilbert, P.W. &amp; Mathewson, R.F. &amp; Rall, D.P. (eds.). Sharks, skates and rays. John Hopkins Press, Baltimore: 111–140</v>
          </cell>
        </row>
        <row r="5664">
          <cell r="A5664">
            <v>5903</v>
          </cell>
          <cell r="F5664" t="str">
            <v>ZORZI, G.D. &amp; MARTIN, L.K. &amp; UGORETZ, J.</v>
          </cell>
          <cell r="G5664">
            <v>2001</v>
          </cell>
          <cell r="H5664" t="str">
            <v>Skates and rays.</v>
          </cell>
          <cell r="I5664" t="str">
            <v>In: Leet WS, Dewees CM, Klingbiel R, Larson EJ (eds) California's living marine resources: a status report. The Resources Agency, California Department Fish and Game, pp 257–261</v>
          </cell>
        </row>
        <row r="5665">
          <cell r="A5665">
            <v>5904</v>
          </cell>
          <cell r="B5665" t="str">
            <v>D</v>
          </cell>
          <cell r="C5665" t="str">
            <v>Rezent1\5904.pdf</v>
          </cell>
          <cell r="F5665" t="str">
            <v>ABDEL-AZIZ, S.H. &amp; KHALIL, A.N. &amp; ABDEL-MAGUID, S.A.</v>
          </cell>
          <cell r="G5665">
            <v>1993</v>
          </cell>
          <cell r="H5665" t="str">
            <v>Food and feeding habits of the common guitarfish, Rhinobatos rhinobatos in the Egyptian Mediterranean waters.</v>
          </cell>
          <cell r="I5665" t="str">
            <v>Indian Journal of Marine Science, 22: 287–290</v>
          </cell>
        </row>
        <row r="5666">
          <cell r="A5666">
            <v>5905</v>
          </cell>
          <cell r="B5666" t="str">
            <v>D</v>
          </cell>
          <cell r="C5666" t="str">
            <v>Rezent\RASMUSSEN_1999.pdf</v>
          </cell>
          <cell r="F5666" t="str">
            <v>RASMUSSEN, L.E.L. &amp; HESS, D.L. &amp; LUER, C.A.</v>
          </cell>
          <cell r="G5666">
            <v>1999</v>
          </cell>
          <cell r="H5666" t="str">
            <v>Alterations in serum steroid concentrations in the clearnose skate, Raja eglanteria: correlations with season and reproductive status.</v>
          </cell>
          <cell r="I5666" t="str">
            <v>Journal of Experimental Zoology, 284 (5): 575–585</v>
          </cell>
        </row>
        <row r="5667">
          <cell r="A5667">
            <v>5906</v>
          </cell>
          <cell r="B5667" t="str">
            <v>D</v>
          </cell>
          <cell r="C5667" t="str">
            <v>Rezent\ORLOV_1998a.pdf</v>
          </cell>
          <cell r="E5667" t="str">
            <v>https://www.researchgate.net/publication/257618324_On_feeding_of_mass_species_of_deep-sea_skates_Bathyraja_spp_Rajidae_from_the_Pacific_waters_of_the_northern_Kuril_Islands_and_southeastern_Kamchatka</v>
          </cell>
          <cell r="F5667" t="str">
            <v>ORLOV, A.M.</v>
          </cell>
          <cell r="G5667">
            <v>1998</v>
          </cell>
          <cell r="H5667" t="str">
            <v>On feeding of mass species of deep-sea skates (Bathyraja spp., Rajidae) from the Pacific waters of the Northern Kurils and Southeastern Kamchatka.</v>
          </cell>
          <cell r="I5667" t="str">
            <v>Journal of Ichthyology, 38 (8): 635–644</v>
          </cell>
        </row>
        <row r="5668">
          <cell r="A5668">
            <v>5908</v>
          </cell>
          <cell r="B5668" t="str">
            <v>D</v>
          </cell>
          <cell r="C5668" t="str">
            <v>Rezent\5908.pdf</v>
          </cell>
          <cell r="F5668" t="str">
            <v>BERESTOVSKIY, E.G.</v>
          </cell>
          <cell r="G5668">
            <v>1990</v>
          </cell>
          <cell r="H5668" t="str">
            <v>Feeding in the skates, Raja radiata and Raja fyllae, in the Barents and Norwegian seas.</v>
          </cell>
          <cell r="I5668" t="str">
            <v>Journal of Ichthyology, 29 (8): 88–96</v>
          </cell>
        </row>
        <row r="5669">
          <cell r="A5669">
            <v>5909</v>
          </cell>
          <cell r="B5669" t="str">
            <v>D</v>
          </cell>
          <cell r="C5669" t="str">
            <v>Rezent\SUMPTER_1979.pdf</v>
          </cell>
          <cell r="F5669" t="str">
            <v>SUMPTER, J.P. &amp; DODD, J.M.</v>
          </cell>
          <cell r="G5669">
            <v>1979</v>
          </cell>
          <cell r="H5669" t="str">
            <v>The annual reproductive cycle of the female lesser spotted dogfish, Scyliorhinus canicula L., and its endocrine control.</v>
          </cell>
          <cell r="I5669" t="str">
            <v>Journal of Fish Biology, 15 (6): 687–695</v>
          </cell>
        </row>
        <row r="5670">
          <cell r="A5670">
            <v>5910</v>
          </cell>
          <cell r="B5670" t="str">
            <v>D</v>
          </cell>
          <cell r="C5670" t="str">
            <v>Rezent\Dolgov_2005a.pdf</v>
          </cell>
          <cell r="E5670" t="str">
            <v>http://journal.nafo.int/35/35.html</v>
          </cell>
          <cell r="F5670" t="str">
            <v>DOLGOV, A.V.</v>
          </cell>
          <cell r="G5670">
            <v>2005</v>
          </cell>
          <cell r="H5670" t="str">
            <v>Feeding and food consumption by the Barents Sea skates.</v>
          </cell>
          <cell r="I5670" t="str">
            <v>Journal of Northwest Atlantic Fishery Science, 35: 495 –503</v>
          </cell>
        </row>
        <row r="5671">
          <cell r="A5671">
            <v>5911</v>
          </cell>
          <cell r="B5671" t="str">
            <v>D</v>
          </cell>
          <cell r="C5671" t="str">
            <v>Rezent\templeman2.pdf</v>
          </cell>
          <cell r="E5671" t="str">
            <v>http://journal.nafo.int/J03/templeman2.pdf</v>
          </cell>
          <cell r="F5671" t="str">
            <v>TEMPLEMAN, W.</v>
          </cell>
          <cell r="G5671">
            <v>1982</v>
          </cell>
          <cell r="H5671" t="str">
            <v>Stomach contents of the thorny skate, Raja radiata, from the northwest Atlantic.</v>
          </cell>
          <cell r="I5671" t="str">
            <v>Journal of Northwest Atlantic Fishery Science, 3: 123–126</v>
          </cell>
        </row>
        <row r="5672">
          <cell r="A5672">
            <v>5912</v>
          </cell>
          <cell r="B5672" t="str">
            <v>D</v>
          </cell>
          <cell r="C5672" t="str">
            <v>Rezent1\5912.pdf</v>
          </cell>
          <cell r="F5672" t="str">
            <v>JONES, B.C. &amp; GEEN, G.H.</v>
          </cell>
          <cell r="G5672">
            <v>1977</v>
          </cell>
          <cell r="H5672" t="str">
            <v>Age determination of an elasmobranch (Squalus acanthias) by X-ray spectrometry.</v>
          </cell>
          <cell r="I5672" t="str">
            <v>Journal of the Fisheries Research Board of Canada, 34 (1): 44–48</v>
          </cell>
        </row>
        <row r="5673">
          <cell r="A5673">
            <v>5913</v>
          </cell>
          <cell r="B5673" t="str">
            <v>D</v>
          </cell>
          <cell r="C5673" t="str">
            <v>Rezent\5913.pdf</v>
          </cell>
          <cell r="F5673" t="str">
            <v>CRAIK, J.C.A.</v>
          </cell>
          <cell r="G5673">
            <v>1978</v>
          </cell>
          <cell r="H5673" t="str">
            <v>An annual cycle of vitellogenesis in the elasmobranch Scyliorhinus canicula.</v>
          </cell>
          <cell r="I5673" t="str">
            <v>Journal of the Marine Biological Association of the United Kingdom, 58 (3): 719–726</v>
          </cell>
        </row>
        <row r="5674">
          <cell r="A5674">
            <v>5914</v>
          </cell>
          <cell r="B5674" t="str">
            <v>D</v>
          </cell>
          <cell r="C5674" t="str">
            <v>Rezent\LUCIFORA_2000.pdf</v>
          </cell>
          <cell r="E5674" t="str">
            <v>http://aquaticecology.weebly.com/publications.html</v>
          </cell>
          <cell r="F5674" t="str">
            <v>LUCIFORA, L.O. &amp; VALERO, J.L. &amp; BREMEC, C.S. &amp; LASTA, M.L.</v>
          </cell>
          <cell r="G5674">
            <v>2000</v>
          </cell>
          <cell r="H5674" t="str">
            <v>Feeding habits and prey selection by the skate Dipturus chilensis (Elasmobranchii: Rajidae) from the south-western Atlantic.</v>
          </cell>
          <cell r="I5674" t="str">
            <v>Journal of the Marine Biological Association of the United Kingdom, 80 (5): 953–954</v>
          </cell>
        </row>
        <row r="5675">
          <cell r="A5675">
            <v>5915</v>
          </cell>
          <cell r="B5675" t="str">
            <v>D</v>
          </cell>
          <cell r="C5675" t="str">
            <v>Rezent\BRICKLE_2003.pdf</v>
          </cell>
          <cell r="F5675" t="str">
            <v>BRICKLE, P. &amp; LAPTIKHOVSKY, V.V. &amp; POMPERT, J.H.W. &amp; BISHOP, A.</v>
          </cell>
          <cell r="G5675">
            <v>2003</v>
          </cell>
          <cell r="H5675" t="str">
            <v>Ontogenetic changes in the feeding habits and dietary overlap between three abundant rajid species on the Falkland Islands' shelf.</v>
          </cell>
          <cell r="I5675" t="str">
            <v>Journal of the Marine Biological Association of the United Kingdom, 83 (5): 1119–1125</v>
          </cell>
        </row>
        <row r="5676">
          <cell r="A5676">
            <v>5916</v>
          </cell>
          <cell r="B5676" t="str">
            <v>D</v>
          </cell>
          <cell r="C5676" t="str">
            <v>Rezent\COSTA_2005.pdf</v>
          </cell>
          <cell r="F5676" t="str">
            <v>COSTA, M.E. &amp; ERZINI, K. &amp; BORGES, T.C.</v>
          </cell>
          <cell r="G5676">
            <v>2005</v>
          </cell>
          <cell r="H5676" t="str">
            <v>Reproductive biology of the blackmouth catshark, Galeus melastomus (Chondrichthyes: Scyliorhinidae) off the south coast of Portugal.</v>
          </cell>
          <cell r="I5676" t="str">
            <v>Journal of the Marine Biological Association of the United Kingdom, 85 (5): 1173–1183</v>
          </cell>
        </row>
        <row r="5677">
          <cell r="A5677">
            <v>5918</v>
          </cell>
          <cell r="B5677" t="str">
            <v>D</v>
          </cell>
          <cell r="C5677" t="str">
            <v>Rezent\CAPAPÉ_2008.pdf</v>
          </cell>
          <cell r="F5677" t="str">
            <v>CAPAPÉ, C. &amp; GUÉLORGET, O. &amp; VERGNE, Y. &amp; REYNAUD, C.</v>
          </cell>
          <cell r="G5677">
            <v>2008</v>
          </cell>
          <cell r="H5677" t="str">
            <v>Reproductive biology of the blackmouth catshark, Galeus melastomus (Chondrichthyes: Scyliorhinidae) off the Languedocian coast (southern France, northern Mediterranean).</v>
          </cell>
          <cell r="I5677" t="str">
            <v>Journal of the Marine Biological Association of the United Kingdom, 88 (2): 415–421</v>
          </cell>
        </row>
        <row r="5678">
          <cell r="A5678">
            <v>5919</v>
          </cell>
          <cell r="F5678" t="str">
            <v>CAMHI, M.P.</v>
          </cell>
          <cell r="G5678">
            <v>1999</v>
          </cell>
          <cell r="H5678" t="str">
            <v>Sharks on the Line II: an analysis of Pacific state shark fisheries.</v>
          </cell>
          <cell r="I5678" t="str">
            <v>Living Oceans Program, National Audubon Society, Islip, NY, 116 pp</v>
          </cell>
        </row>
        <row r="5679">
          <cell r="A5679">
            <v>5920</v>
          </cell>
          <cell r="B5679" t="str">
            <v>D</v>
          </cell>
          <cell r="C5679" t="str">
            <v>Rezent\San Martin_2007.pdf</v>
          </cell>
          <cell r="F5679" t="str">
            <v>SAN MARTIN, M.J. &amp; BRACCINI, M. &amp; TAMINI, L.L. &amp; CHIARAMONTE, G.E. &amp; PEREZ, J.E.</v>
          </cell>
          <cell r="G5679">
            <v>2007</v>
          </cell>
          <cell r="H5679" t="str">
            <v>Temporal and sexual effects in the feeding ecology of the marbled sand skate Psammobatis bergi Marini, 1932.</v>
          </cell>
          <cell r="I5679" t="str">
            <v>Marine Biology, 151 (2): 505–513</v>
          </cell>
        </row>
        <row r="5680">
          <cell r="A5680">
            <v>5921</v>
          </cell>
          <cell r="B5680" t="str">
            <v>D</v>
          </cell>
          <cell r="C5680" t="str">
            <v>Rezent\5921.pdf</v>
          </cell>
          <cell r="F5680" t="str">
            <v>MOURA, T. &amp; FIGUEIREDO, I. &amp; BORDALO-MACHADO, P. &amp; GORDO, L.S.</v>
          </cell>
          <cell r="G5680">
            <v>2005</v>
          </cell>
          <cell r="H5680" t="str">
            <v>Feeding habits of Chimaera monstrosa L. (Chimaeridae) in relation to its ontogenetic development on the southern Portuguese continental slope.</v>
          </cell>
          <cell r="I5680" t="str">
            <v>Marine Biology Research, 1 (2): 118–126</v>
          </cell>
        </row>
        <row r="5681">
          <cell r="A5681">
            <v>5922</v>
          </cell>
          <cell r="B5681" t="str">
            <v>D</v>
          </cell>
          <cell r="C5681" t="str">
            <v>Rezent\McEachran_1976.pdf</v>
          </cell>
          <cell r="F5681" t="str">
            <v>MCEACHRAN, J.D. &amp; BOESCH, D.F. &amp; MUSICK, J.A.</v>
          </cell>
          <cell r="G5681">
            <v>1976</v>
          </cell>
          <cell r="H5681" t="str">
            <v>Food division within two sympatric species-pairs of skates (Pisces: Rajidae).</v>
          </cell>
          <cell r="I5681" t="str">
            <v>Marine Biology, 35 (4): 301–317</v>
          </cell>
        </row>
        <row r="5682">
          <cell r="A5682">
            <v>5923</v>
          </cell>
          <cell r="B5682" t="str">
            <v>D</v>
          </cell>
          <cell r="C5682" t="str">
            <v>Rezent\Moura_2007.pdf</v>
          </cell>
          <cell r="F5682" t="str">
            <v>MOURA, T. &amp; FIGUEIREDO, I. &amp; FARIAS, I. &amp; SERRA-PEREIRA, B. &amp; COELHO, R. &amp; ERZINI, K. &amp; NEVES, A. &amp; SERRANO-GORDO, L.</v>
          </cell>
          <cell r="G5682">
            <v>2007</v>
          </cell>
          <cell r="H5682" t="str">
            <v>The use of caudal thorns for ageing Raja undulata from the Portuguese continental shelf, with comments on its reproductive cycle.</v>
          </cell>
          <cell r="I5682" t="str">
            <v>Marine and Freshwater Research, 58 (11): 983–992</v>
          </cell>
        </row>
        <row r="5683">
          <cell r="A5683">
            <v>5924</v>
          </cell>
          <cell r="F5683" t="str">
            <v>PEREZ, C.R.</v>
          </cell>
          <cell r="G5683">
            <v>2005</v>
          </cell>
          <cell r="H5683" t="str">
            <v>Age, growth and reproduction of the sandpaper skate, Bathyraja kincaidii (Garman, 1908) in the eastern north Pacific Ocean.</v>
          </cell>
          <cell r="I5683" t="str">
            <v>MS Thesis California State University, Monterey Bay, 95 pp</v>
          </cell>
        </row>
        <row r="5684">
          <cell r="A5684">
            <v>5925</v>
          </cell>
          <cell r="B5684" t="str">
            <v>D</v>
          </cell>
          <cell r="C5684" t="str">
            <v>Rezent\Mustelus lenticulatus_1984a.pdf</v>
          </cell>
          <cell r="E5684" t="str">
            <v>http://www.royalsociety.org.nz/media/publications-journals-nzjm-1984-004.pdf</v>
          </cell>
          <cell r="F5684" t="str">
            <v>KING, K.J. &amp; CLARK, M.R.</v>
          </cell>
          <cell r="G5684">
            <v>1984</v>
          </cell>
          <cell r="H5684" t="str">
            <v>The food of rig (Mustelus lenticulatus) and the relationship of feeding to reproduction and condition in Golden Bay.</v>
          </cell>
          <cell r="I5684" t="str">
            <v>New Zealand Journal of Marine and Freshwater Research, 18: 29–42</v>
          </cell>
        </row>
        <row r="5685">
          <cell r="A5685">
            <v>5926</v>
          </cell>
          <cell r="F5685" t="str">
            <v>TOVAR-ÁVILA, J.</v>
          </cell>
          <cell r="G5685">
            <v>2006</v>
          </cell>
          <cell r="H5685" t="str">
            <v>Reproduction, age validation, growth determination and effects of fishing on the Port Jackson shark (Heterodontus portusjacksoni) in South-Eastern Australia.</v>
          </cell>
          <cell r="I5685" t="str">
            <v>PhD Thesis, University of Melbourne, Melbourne, Australia.</v>
          </cell>
        </row>
        <row r="5686">
          <cell r="A5686">
            <v>5927</v>
          </cell>
          <cell r="F5686" t="str">
            <v>HOENIG, J.M.</v>
          </cell>
          <cell r="G5686">
            <v>1979</v>
          </cell>
          <cell r="H5686" t="str">
            <v>Growth rate of large sharks determined by vertebral rings.</v>
          </cell>
          <cell r="I5686" t="str">
            <v>PhD Thesis, University of Rhode Island, Kingston.</v>
          </cell>
        </row>
        <row r="5687">
          <cell r="A5687">
            <v>5928</v>
          </cell>
          <cell r="B5687" t="str">
            <v>D</v>
          </cell>
          <cell r="C5687" t="str">
            <v>Rezent\MUTO_2001.pdf</v>
          </cell>
          <cell r="E5687" t="str">
            <v>http://www.scielo.br/scielo.php?script=sci_arttext&amp;pid=S0034-71082001000200005</v>
          </cell>
          <cell r="F5687" t="str">
            <v>MUTO, E.Y. &amp; SOARES, L.S.H. &amp; GOITEIN, R.</v>
          </cell>
          <cell r="G5687">
            <v>2001</v>
          </cell>
          <cell r="H5687" t="str">
            <v>Food resource utilization of the skates Rioraja agassizii (Müller &amp; Henle, 1841) and Psammobatis extenta (Garman, 1913) on the continental shelf off Ubatuba, Southeastern Brazil.</v>
          </cell>
          <cell r="I5687" t="str">
            <v>Revista Brasileira de Biologia, 61: 217–238</v>
          </cell>
        </row>
        <row r="5688">
          <cell r="A5688">
            <v>5929</v>
          </cell>
          <cell r="B5688" t="str">
            <v>D</v>
          </cell>
          <cell r="C5688" t="str">
            <v>Rezent\MABRAGANÃ_2005.pdf</v>
          </cell>
          <cell r="E5688" t="str">
            <v>http://www.icm.csic.es/scimar/download.php/Cd/cd4faa784238322dc69ec6e882dd9f2b/IdArt/3190</v>
          </cell>
          <cell r="F5688" t="str">
            <v>MABRAGANÃ, E. &amp; GIBERTO, D.A. &amp; BREMEC, C.S.</v>
          </cell>
          <cell r="G5688">
            <v>2005</v>
          </cell>
          <cell r="H5688" t="str">
            <v>Feeding ecology of Bathyraja macloviana (Rajiformes:Arhynchobatidae): a polychaete-feeding skate from the south-west Atlantic.</v>
          </cell>
          <cell r="I5688" t="str">
            <v>Scientia Marina, 69 (3): 405–413</v>
          </cell>
        </row>
        <row r="5689">
          <cell r="A5689">
            <v>5930</v>
          </cell>
          <cell r="B5689" t="str">
            <v>D</v>
          </cell>
          <cell r="C5689" t="str">
            <v>Rezent\SMALE_1992.pdf</v>
          </cell>
          <cell r="F5689" t="str">
            <v>SMALE, M.J. &amp; COWLEY, P.D.</v>
          </cell>
          <cell r="G5689">
            <v>1992</v>
          </cell>
          <cell r="H5689" t="str">
            <v>The feeding ecology of skates (Batoidea: Rajidae) off the cape south coast, South Africa.</v>
          </cell>
          <cell r="I5689" t="str">
            <v>South African Journal of Marine Science, 12 (1): 823–834</v>
          </cell>
        </row>
        <row r="5690">
          <cell r="A5690">
            <v>5931</v>
          </cell>
          <cell r="F5690" t="str">
            <v>BULLEN, E.M. &amp; MANN, B.Q.</v>
          </cell>
          <cell r="G5690">
            <v>2006</v>
          </cell>
          <cell r="H5690" t="str">
            <v>ORI/WWF-SA Tagging project: Summary of dusky sharks (Carcharhinus obscurus) tagged and recaptured in South Africa 1984-2006.</v>
          </cell>
          <cell r="I5690" t="str">
            <v>South African Association for Marine Biological Research, Oceanographic Research Institute, Investigational Report No. 13. Durban, South Africa</v>
          </cell>
        </row>
        <row r="5691">
          <cell r="A5691">
            <v>5932</v>
          </cell>
          <cell r="B5691" t="str">
            <v>D</v>
          </cell>
          <cell r="C5691" t="str">
            <v>Rezent\NATANSON_1996.pdf</v>
          </cell>
          <cell r="F5691" t="str">
            <v>NATANSON, L.J. &amp; KOHLER, N.E.</v>
          </cell>
          <cell r="G5691">
            <v>1996</v>
          </cell>
          <cell r="H5691" t="str">
            <v>A preliminary estimate of age and Size of the dusky shark (Carcharhinus obscurus) from the southwest Indian Ocean, with comparisons to the western North Atlantic population.</v>
          </cell>
          <cell r="I5691" t="str">
            <v>South African Journal of Marine Science, 17 (1): 217–224</v>
          </cell>
        </row>
        <row r="5692">
          <cell r="A5692">
            <v>5933</v>
          </cell>
          <cell r="B5692" t="str">
            <v>D</v>
          </cell>
          <cell r="C5692" t="str">
            <v>Rezent\GOVENDER_1997.pdf</v>
          </cell>
          <cell r="F5692" t="str">
            <v>GOVENDER, A. &amp; BIRNIE, S.L.</v>
          </cell>
          <cell r="G5692">
            <v>1997</v>
          </cell>
          <cell r="H5692" t="str">
            <v>Mortality estimates for juvenile dusky sharks Carcharhinus obscurus in South Africa using mark-recapture data.</v>
          </cell>
          <cell r="I5692" t="str">
            <v>South African Journal of Marine Science, 18 (1): 11–18</v>
          </cell>
        </row>
        <row r="5693">
          <cell r="A5693">
            <v>5934</v>
          </cell>
          <cell r="B5693" t="str">
            <v>D</v>
          </cell>
          <cell r="C5693" t="str">
            <v>Rezent\Flamman_2007.pdf</v>
          </cell>
          <cell r="F5693" t="str">
            <v>FLAMMANG, B.E. &amp; EBERT, D.A. &amp; CAILLIET, G.M.</v>
          </cell>
          <cell r="G5693">
            <v>2007</v>
          </cell>
          <cell r="H5693" t="str">
            <v>Egg cases of the genus Apristurus (Chondrichthyes: Scyliorhinidae): Phylogenetic and ecological implications.</v>
          </cell>
          <cell r="I5693" t="str">
            <v>Zoology, 110 (4): 308–317</v>
          </cell>
        </row>
        <row r="5694">
          <cell r="A5694">
            <v>5935</v>
          </cell>
          <cell r="B5694" t="str">
            <v>D</v>
          </cell>
          <cell r="C5694" t="str">
            <v>Rezent\Francis_2006.pdf</v>
          </cell>
          <cell r="F5694" t="str">
            <v>FRANCIS, M.P.</v>
          </cell>
          <cell r="G5694">
            <v>2006</v>
          </cell>
          <cell r="H5694" t="str">
            <v>Distribution and biology of the New Zealand endemic catshark, Halaelurus dawsoni.</v>
          </cell>
          <cell r="I5694" t="str">
            <v>Environmental Biology of Fishes, 75 (3): 295–306</v>
          </cell>
        </row>
        <row r="5695">
          <cell r="A5695">
            <v>5936</v>
          </cell>
          <cell r="B5695" t="str">
            <v>D</v>
          </cell>
          <cell r="C5695" t="str">
            <v>Rezent\Yokota_2006.pdf</v>
          </cell>
          <cell r="F5695" t="str">
            <v>YOKOTA, L. &amp; LESSA, R.P.</v>
          </cell>
          <cell r="G5695">
            <v>2006</v>
          </cell>
          <cell r="H5695" t="str">
            <v>A nursery area for sharks and rays in Northeastern Brazil.</v>
          </cell>
          <cell r="I5695" t="str">
            <v>Environmental Biology of Fishes, 75 (3): 349–360</v>
          </cell>
        </row>
        <row r="5696">
          <cell r="A5696">
            <v>5937</v>
          </cell>
          <cell r="B5696" t="str">
            <v>D</v>
          </cell>
          <cell r="C5696" t="str">
            <v>Rezent\Romine_2006.pdf</v>
          </cell>
          <cell r="F5696" t="str">
            <v>ROMINE, J.G. &amp; GRUBBS, R.D. &amp; MUSICK, J.A.</v>
          </cell>
          <cell r="G5696">
            <v>2006</v>
          </cell>
          <cell r="H5696" t="str">
            <v>Age and growth of the sandbar shark, Carcharhinus plumbeus, in Hawaiian waters through vertebral analysis.</v>
          </cell>
          <cell r="I5696" t="str">
            <v>Environmental Biology of Fishes, 77 (3–4): 229–239</v>
          </cell>
        </row>
        <row r="5697">
          <cell r="A5697">
            <v>5938</v>
          </cell>
          <cell r="B5697" t="str">
            <v>D</v>
          </cell>
          <cell r="C5697" t="str">
            <v>Rezent\Piercy_2006.pdf</v>
          </cell>
          <cell r="F5697" t="str">
            <v>PIERCY, A.N. &amp; FORD, T.S. &amp; LEVY, L.M. &amp; SNELSON, F.F.</v>
          </cell>
          <cell r="G5697">
            <v>2006</v>
          </cell>
          <cell r="H5697" t="str">
            <v>Analysis of variability in vertebral morphology and growth ring counts in two Carcharhinid sharks.</v>
          </cell>
          <cell r="I5697" t="str">
            <v>Environmental Biology of Fishes, 77 (3–4): 401–406</v>
          </cell>
        </row>
        <row r="5698">
          <cell r="A5698">
            <v>5939</v>
          </cell>
          <cell r="B5698" t="str">
            <v>D</v>
          </cell>
          <cell r="C5698" t="str">
            <v>Rezent\Francis_2006a.pdf</v>
          </cell>
          <cell r="F5698" t="str">
            <v>FRANCIS, M.P.</v>
          </cell>
          <cell r="G5698">
            <v>2006</v>
          </cell>
          <cell r="H5698" t="str">
            <v>Morphometric minefields - towards a measurement standard for chondrichthyan fishes.</v>
          </cell>
          <cell r="I5698" t="str">
            <v>Environmental Biology of Fishes, 77 (3–4): 407–421</v>
          </cell>
        </row>
        <row r="5699">
          <cell r="A5699">
            <v>5940</v>
          </cell>
          <cell r="B5699" t="str">
            <v>D</v>
          </cell>
          <cell r="C5699" t="str">
            <v>Rezent\Goldman_2006.pdf</v>
          </cell>
          <cell r="F5699" t="str">
            <v>GOLDMAN, K.J. &amp; BRANSTETTER, S. &amp; MUSICK, J.A.</v>
          </cell>
          <cell r="G5699">
            <v>2006</v>
          </cell>
          <cell r="H5699" t="str">
            <v>A re-examination of the age and growth of sand tiger sharks, Carcharias taurus, in the western North Atlantic: the importance of ageing protocols and use of multiple back-calculation techniques.</v>
          </cell>
          <cell r="I5699" t="str">
            <v>Environmental Biology of Fishes, 77 (3–4): 241–252</v>
          </cell>
        </row>
        <row r="5700">
          <cell r="A5700">
            <v>5941</v>
          </cell>
          <cell r="B5700" t="str">
            <v>D</v>
          </cell>
          <cell r="C5700" t="str">
            <v>Rezent\Kerr_2006.pdf</v>
          </cell>
          <cell r="F5700" t="str">
            <v>KERR, L.A. &amp; ANDREWS, A.H. &amp; CAILLIET, G.M. &amp; BROWN, T.A. &amp; COALE, K.H.</v>
          </cell>
          <cell r="G5700">
            <v>2006</v>
          </cell>
          <cell r="H5700" t="str">
            <v>Investigations of Δ14C, δ13C, and δ15N in vertebrae of white shark (Carcharodon carcharias) from the eastern North Pacific Ocean.</v>
          </cell>
          <cell r="I5700" t="str">
            <v>Environmental Biology of Fishes, 77 (3–4): 337–353</v>
          </cell>
        </row>
        <row r="5701">
          <cell r="A5701">
            <v>5942</v>
          </cell>
          <cell r="B5701" t="str">
            <v>D</v>
          </cell>
          <cell r="C5701" t="str">
            <v>Rezent\McAuley_2006.pdf</v>
          </cell>
          <cell r="F5701" t="str">
            <v>MCAULEY, R.B. &amp; SIMPFENDORFER, C.A. &amp; HYNDES, G.A. &amp; ALLISON, R.R. &amp; CHIDLOW, J.A. &amp; NEWMAN, S.J. &amp; LENANTON, R.C.J.</v>
          </cell>
          <cell r="G5701">
            <v>2006</v>
          </cell>
          <cell r="H5701" t="str">
            <v>Validated age and growth of the sandbar shark, Carcharhinus plumbeus (Nardo 1827) in the waters off Western Australia.</v>
          </cell>
          <cell r="I5701" t="str">
            <v>Environmental Biology of Fishes, 77 (3–4): 385–400</v>
          </cell>
        </row>
        <row r="5702">
          <cell r="A5702">
            <v>5943</v>
          </cell>
          <cell r="B5702" t="str">
            <v>D</v>
          </cell>
          <cell r="C5702" t="str">
            <v>Rezent\Lessa_2006.pdf</v>
          </cell>
          <cell r="F5702" t="str">
            <v>LESSA, R. &amp; SANTANA, F.M. &amp; DUARTE-NETO, P.</v>
          </cell>
          <cell r="G5702">
            <v>2006</v>
          </cell>
          <cell r="H5702" t="str">
            <v>A critical appraisal of marginal increment analysis for assessing temporal periodicity in band formation among tropical sharks.</v>
          </cell>
          <cell r="I5702" t="str">
            <v>Environmental Biology of Fishes, 77 (3–4): 309–315</v>
          </cell>
        </row>
        <row r="5703">
          <cell r="A5703">
            <v>5944</v>
          </cell>
          <cell r="B5703" t="str">
            <v>D</v>
          </cell>
          <cell r="C5703" t="str">
            <v>Rezent\Tovar-Avila_2009.pdf</v>
          </cell>
          <cell r="F5703" t="str">
            <v>TOVAR-ÁVILA, J. &amp; ARENAS-FUENTES, V. &amp; CHIAPPA-CARRARA, X.</v>
          </cell>
          <cell r="G5703">
            <v>2009</v>
          </cell>
          <cell r="H5703" t="str">
            <v>Edad y crecimiento del tiburón puntas negras, Carcharhinus limbatus, en el Golfo de México.</v>
          </cell>
          <cell r="I5703" t="str">
            <v>Ciencia Pesquera, 17 (1): 47–58</v>
          </cell>
        </row>
        <row r="5704">
          <cell r="A5704">
            <v>5945</v>
          </cell>
          <cell r="B5704" t="str">
            <v>D</v>
          </cell>
          <cell r="C5704" t="str">
            <v>Rezent\FERRY-GRAHAM_2001.pdf</v>
          </cell>
          <cell r="F5704" t="str">
            <v>FERRY-GRAHAM, L.A. &amp; GIBB, A.C.</v>
          </cell>
          <cell r="G5704">
            <v>2001</v>
          </cell>
          <cell r="H5704" t="str">
            <v>Comparison of Fasting and Postfeeding Metabolic Rates in a Sedentary Shark, Cephaloscyllium ventriosum.</v>
          </cell>
          <cell r="I5704" t="str">
            <v>Copeia, 2001 (4): 1108–1113</v>
          </cell>
        </row>
        <row r="5705">
          <cell r="A5705">
            <v>5946</v>
          </cell>
          <cell r="B5705" t="str">
            <v>D</v>
          </cell>
          <cell r="C5705" t="str">
            <v>Rezent\Casper_2003.pdf</v>
          </cell>
          <cell r="F5705" t="str">
            <v>CASPER, B.M. &amp; LOBEL, P.S. &amp; HONG, Y.Y.</v>
          </cell>
          <cell r="G5705">
            <v>2003</v>
          </cell>
          <cell r="H5705" t="str">
            <v>The hearing sensitivity of the little skate, Raja erinacea: A comparison of two methods.</v>
          </cell>
          <cell r="I5705" t="str">
            <v>Environmental Biology of Fishes, 68 (4): 371–379</v>
          </cell>
        </row>
        <row r="5706">
          <cell r="A5706">
            <v>5947</v>
          </cell>
          <cell r="B5706" t="str">
            <v>D</v>
          </cell>
          <cell r="C5706" t="str">
            <v>Rezent\Casper_2006.pdf</v>
          </cell>
          <cell r="F5706" t="str">
            <v>CASPER, B.M. &amp; MANN, D.A.</v>
          </cell>
          <cell r="G5706">
            <v>2006</v>
          </cell>
          <cell r="H5706" t="str">
            <v>Evoked potential audiograms of the nurse shark (Ginglymostoma cirratum) and the yellow stingray (Urobatis jamaicensis).</v>
          </cell>
          <cell r="I5706" t="str">
            <v>Environmental Biology of Fishes, 76 (1): 101–108</v>
          </cell>
        </row>
        <row r="5707">
          <cell r="A5707">
            <v>5948</v>
          </cell>
          <cell r="B5707" t="str">
            <v>D</v>
          </cell>
          <cell r="C5707" t="str">
            <v>Rezent\Robinson_2007.pdf</v>
          </cell>
          <cell r="F5707" t="str">
            <v>ROBINSON, H.J. &amp; CAILLIET, G.M. &amp; EBERT, D.A.</v>
          </cell>
          <cell r="G5707">
            <v>2007</v>
          </cell>
          <cell r="H5707" t="str">
            <v>Food habits of the longnose skate, Raja rhina (Jordan and Gilbert, 1880), in central California waters.</v>
          </cell>
          <cell r="I5707" t="str">
            <v>Environmental Biology of Fishes, 80 (2–3): 165–179</v>
          </cell>
        </row>
        <row r="5708">
          <cell r="A5708">
            <v>5949</v>
          </cell>
          <cell r="B5708" t="str">
            <v>D</v>
          </cell>
          <cell r="C5708" t="str">
            <v>Rezent\Luer_2007.pdf</v>
          </cell>
          <cell r="F5708" t="str">
            <v>LUER, C.A. &amp; WALSH, C.J. &amp; BODINE, A.B. &amp; WYFFELS, J.T.</v>
          </cell>
          <cell r="G5708">
            <v>2007</v>
          </cell>
          <cell r="H5708" t="str">
            <v>Normal embryonic development in the clearnose skate, Raja eglanteria, with experimental observations on artificial insemination.</v>
          </cell>
          <cell r="I5708" t="str">
            <v>Environmental Biology of Fishes, 80 (2–3): 239–255</v>
          </cell>
        </row>
        <row r="5709">
          <cell r="A5709">
            <v>5950</v>
          </cell>
          <cell r="B5709" t="str">
            <v>D</v>
          </cell>
          <cell r="C5709" t="str">
            <v>Rezent\Sulikowski-et-al_2007.pdf</v>
          </cell>
          <cell r="F5709" t="str">
            <v>SULIKOWSKI, J.A. &amp; DRIGGERS, W.B. &amp; INGRAM, G.W. &amp; KNEEBONE, J. &amp; FERGUSON, D.E. &amp; TSANG, P.C.W.</v>
          </cell>
          <cell r="G5709">
            <v>2007</v>
          </cell>
          <cell r="H5709" t="str">
            <v>Profiling plasma steroid hormones: a non-lethal approach for the study of skate reproductive biology and its potential use in conservation management.</v>
          </cell>
          <cell r="I5709" t="str">
            <v>Environmental Biology of Fishes, 80 (2–3): 285–292</v>
          </cell>
        </row>
        <row r="5710">
          <cell r="A5710">
            <v>5951</v>
          </cell>
          <cell r="B5710" t="str">
            <v>D</v>
          </cell>
          <cell r="C5710" t="str">
            <v>Rezent\Matta_2007.pdf</v>
          </cell>
          <cell r="F5710" t="str">
            <v>MATTA, M.E. &amp; GUNDERSON, D.R.</v>
          </cell>
          <cell r="G5710">
            <v>2007</v>
          </cell>
          <cell r="H5710" t="str">
            <v>Age, growth, maturity, and mortality of the Alaska skate, Bathyraja parmifera, in the eastern Bering Sea.</v>
          </cell>
          <cell r="I5710" t="str">
            <v>Environmental Biology of Fishes, 80 (2–3): 309–327</v>
          </cell>
        </row>
        <row r="5711">
          <cell r="A5711">
            <v>5952</v>
          </cell>
          <cell r="B5711" t="str">
            <v>D</v>
          </cell>
          <cell r="C5711" t="str">
            <v>Rezent\Francis_1998a.pdf</v>
          </cell>
          <cell r="F5711" t="str">
            <v>FRANCIS, M.P.</v>
          </cell>
          <cell r="G5711">
            <v>1998</v>
          </cell>
          <cell r="H5711" t="str">
            <v>New Zealand shark fisheries: development, size and management.</v>
          </cell>
          <cell r="I5711" t="str">
            <v>Marine and Freshwater Research, 49 (7): 579–591</v>
          </cell>
        </row>
        <row r="5712">
          <cell r="A5712">
            <v>5953</v>
          </cell>
          <cell r="B5712" t="str">
            <v>D</v>
          </cell>
          <cell r="C5712" t="str">
            <v>Rezent\Watson_1998.pdf</v>
          </cell>
          <cell r="F5712" t="str">
            <v>WATSON, G. &amp; SMALE, M.J.</v>
          </cell>
          <cell r="G5712">
            <v>1998</v>
          </cell>
          <cell r="H5712" t="str">
            <v>Reproductive biology of shortnose spiny dogfish, Squalus megalops, from the Agulhas Bank, South Africa.</v>
          </cell>
          <cell r="I5712" t="str">
            <v>Marine and Freshwater Research, 49 (7): 695–703</v>
          </cell>
        </row>
        <row r="5713">
          <cell r="A5713">
            <v>5954</v>
          </cell>
          <cell r="B5713" t="str">
            <v>D</v>
          </cell>
          <cell r="C5713" t="str">
            <v>Rezent\Klimley_1979.pdf</v>
          </cell>
          <cell r="F5713" t="str">
            <v>KLIMLEY, A.P. &amp; MYRBERG, A.A.</v>
          </cell>
          <cell r="G5713">
            <v>1979</v>
          </cell>
          <cell r="H5713" t="str">
            <v>Acoustic stimuli underlying withdrawal from a sound source by adult lemon sharks, Negaprion brevirostris (Poey).</v>
          </cell>
          <cell r="I5713" t="str">
            <v>Bulletin of Marine Science, 29 (4): 447–458</v>
          </cell>
        </row>
        <row r="5714">
          <cell r="A5714">
            <v>5955</v>
          </cell>
          <cell r="B5714" t="str">
            <v>D</v>
          </cell>
          <cell r="C5714" t="str">
            <v>Rezent\KOESTER_2003.pdf</v>
          </cell>
          <cell r="F5714" t="str">
            <v>KOESTER, D.M. &amp; SPIRITO, C.P.</v>
          </cell>
          <cell r="G5714">
            <v>2003</v>
          </cell>
          <cell r="H5714" t="str">
            <v>Punting: An Unusual Mode of Locomotion in the Little Skate, Leucoraja erinacea (Chondrichthyes: Rajidae).</v>
          </cell>
          <cell r="I5714" t="str">
            <v>Copeia, 2003 (3): 553–561</v>
          </cell>
        </row>
        <row r="5715">
          <cell r="A5715">
            <v>5956</v>
          </cell>
          <cell r="B5715" t="str">
            <v>D</v>
          </cell>
          <cell r="C5715" t="str">
            <v>Rezent\BERNAL_2005.pdf</v>
          </cell>
          <cell r="F5715" t="str">
            <v>BERNAL, D. &amp; SEPULVEDA, C.A.</v>
          </cell>
          <cell r="G5715">
            <v>2005</v>
          </cell>
          <cell r="H5715" t="str">
            <v>Evidence for Temperature Elevation in the Aerobic Swimming Musculature of the Common Thresher Shark, Alopias vulpinus.</v>
          </cell>
          <cell r="I5715" t="str">
            <v>Copeia, 2005 (1): 146–151</v>
          </cell>
        </row>
        <row r="5716">
          <cell r="A5716">
            <v>5957</v>
          </cell>
          <cell r="B5716" t="str">
            <v>D</v>
          </cell>
          <cell r="C5716" t="str">
            <v>Rezent\Lucifora_2004.pdf</v>
          </cell>
          <cell r="E5716" t="str">
            <v>http://aquaticecology.weebly.com/publications.html</v>
          </cell>
          <cell r="F5716" t="str">
            <v>LUCIFORA, L.O. &amp; MENNI, R.C. &amp; ESCALANTE, A.H.</v>
          </cell>
          <cell r="G5716">
            <v>2004</v>
          </cell>
          <cell r="H5716" t="str">
            <v>Reproductive biology of the school shark, Galeorhinus galeus, off Argentina: support for a single south western Atlantic population with synchronized migratory movements.</v>
          </cell>
          <cell r="I5716" t="str">
            <v>Environmental Biology of Fishes, 71 (2): 199–209</v>
          </cell>
        </row>
        <row r="5717">
          <cell r="A5717">
            <v>5958</v>
          </cell>
          <cell r="B5717" t="str">
            <v>D</v>
          </cell>
          <cell r="C5717" t="str">
            <v>Rezent\Liu_1999.pdf</v>
          </cell>
          <cell r="E5717" t="str">
            <v>https://www.jstage.jst.go.jp/article/fishsci1994/65/2/65_2_218/_pdf</v>
          </cell>
          <cell r="F5717" t="str">
            <v>LIU, K.-M. &amp; CHEN, C.T.</v>
          </cell>
          <cell r="G5717">
            <v>1999</v>
          </cell>
          <cell r="H5717" t="str">
            <v>Demographic Analysis of the Scalloped Hammerhead, Sphyrna lewini, in the Northwestern Pacific.</v>
          </cell>
          <cell r="I5717" t="str">
            <v>Fisheries Science, 65 (2): 218–223</v>
          </cell>
        </row>
        <row r="5718">
          <cell r="A5718">
            <v>5959</v>
          </cell>
          <cell r="B5718" t="str">
            <v>D</v>
          </cell>
          <cell r="C5718" t="str">
            <v>Rezent\Kitamura_1996.pdf</v>
          </cell>
          <cell r="E5718" t="str">
            <v>https://www.jstage.jst.go.jp/article/fishsci1994/62/3/62_3_340/_pdf</v>
          </cell>
          <cell r="F5718" t="str">
            <v>KITAMURA, T. &amp; TAKEMURA, A. &amp; WATABE, S. &amp; TANIUCHI, T. &amp; SHIMIZU, M.</v>
          </cell>
          <cell r="G5718">
            <v>1996</v>
          </cell>
          <cell r="H5718" t="str">
            <v>Molecular Phylogeny of the Sharks and Rays of Superorder Squalea Based on Mitochondrial Cytochrome b Gene.</v>
          </cell>
          <cell r="I5718" t="str">
            <v>Fisheries Science, 62 (3): 340–343</v>
          </cell>
        </row>
        <row r="5719">
          <cell r="A5719">
            <v>5960</v>
          </cell>
          <cell r="B5719" t="str">
            <v>D</v>
          </cell>
          <cell r="C5719" t="str">
            <v>Rezent\Nakano_1996.pdf</v>
          </cell>
          <cell r="E5719" t="str">
            <v>https://www.jstage.jst.go.jp/article/fishsci1994/62/6/62_6_860/_pdf</v>
          </cell>
          <cell r="F5719" t="str">
            <v>NAKANO, H. &amp; NAGASAWA, K.</v>
          </cell>
          <cell r="G5719">
            <v>1996</v>
          </cell>
          <cell r="H5719" t="str">
            <v>Distribution of Pelagic Elasmobranchs Caught by Salmon Research Gillnets in the North Pacific.</v>
          </cell>
          <cell r="I5719" t="str">
            <v>Fisheries Science, 62 (6): 860–865</v>
          </cell>
        </row>
        <row r="5720">
          <cell r="A5720">
            <v>5961</v>
          </cell>
          <cell r="B5720" t="str">
            <v>D</v>
          </cell>
          <cell r="C5720" t="str">
            <v>Rezent\NOMURA_2002.pdf</v>
          </cell>
          <cell r="E5720" t="str">
            <v>https://www.jstage.jst.go.jp/article/fishsci1994/68/4/68_4_954/_pdf</v>
          </cell>
          <cell r="F5720" t="str">
            <v>NOMURA, A. &amp; NODA, N. &amp; MARUYAMA, S.</v>
          </cell>
          <cell r="G5720">
            <v>2002</v>
          </cell>
          <cell r="H5720" t="str">
            <v>Purification of angiotensin I-converting enzyme inhibitors in pelagic thresher Alopias pelagicus muscle hydrolysate and viscera extracts.</v>
          </cell>
          <cell r="I5720" t="str">
            <v>Fisheries Science, 68 (4): 954–956</v>
          </cell>
        </row>
        <row r="5721">
          <cell r="A5721">
            <v>5962</v>
          </cell>
          <cell r="B5721" t="str">
            <v>D</v>
          </cell>
          <cell r="C5721" t="str">
            <v>Rezent\KANOH_1994.pdf</v>
          </cell>
          <cell r="E5721" t="str">
            <v>https://www.jstage.jst.go.jp/article/fishsci1994/68/sup2/68_sup2_1503/_pdf</v>
          </cell>
          <cell r="F5721" t="str">
            <v>KANOH, S.</v>
          </cell>
          <cell r="G5721">
            <v>2002</v>
          </cell>
          <cell r="H5721" t="str">
            <v>Urea-resistibility of shark myosin.</v>
          </cell>
          <cell r="I5721" t="str">
            <v>Fisheries Science, 68 Supplement 2: 1503–1506</v>
          </cell>
        </row>
        <row r="5722">
          <cell r="A5722">
            <v>5963</v>
          </cell>
          <cell r="B5722" t="str">
            <v>D</v>
          </cell>
          <cell r="C5722" t="str">
            <v>Rezent\KAMURA_2004.pdf</v>
          </cell>
          <cell r="E5722" t="str">
            <v>https://www.jstage.jst.go.jp/article/fishsci1994/70/6/70_6_1019/_pdf</v>
          </cell>
          <cell r="F5722" t="str">
            <v>KAMURA, S. &amp; HASHIMOTO, H.</v>
          </cell>
          <cell r="G5722">
            <v>2004</v>
          </cell>
          <cell r="H5722" t="str">
            <v>The food habits of four species of triakid sharks, Triakis scyllium, Hemitriakis japanica, Mustelus griseus and Mustelus manazo, in the central Seto Inland Sea, Japan.</v>
          </cell>
          <cell r="I5722" t="str">
            <v>Fisheries Science, 70 (6): 1019–1035</v>
          </cell>
        </row>
        <row r="5723">
          <cell r="A5723">
            <v>5964</v>
          </cell>
          <cell r="B5723" t="str">
            <v>D</v>
          </cell>
          <cell r="C5723" t="str">
            <v>Rezent\coelho_2008.pdf</v>
          </cell>
          <cell r="F5723" t="str">
            <v>COELHO, R. &amp; ERZINI, K.</v>
          </cell>
          <cell r="G5723">
            <v>2008</v>
          </cell>
          <cell r="H5723" t="str">
            <v>Identification of deep water lantern sharks (Chondrichthyes: Etmopteridae) using morphometric data and multivariate analysis.</v>
          </cell>
          <cell r="I5723" t="str">
            <v>Journal of the Marine Biological Association of the United Kingdom, 88 (1): 199–204</v>
          </cell>
        </row>
        <row r="5724">
          <cell r="A5724">
            <v>5965</v>
          </cell>
          <cell r="B5724" t="str">
            <v>D</v>
          </cell>
          <cell r="C5724" t="str">
            <v>Rezent\Quiroz_2008.pdf</v>
          </cell>
          <cell r="F5724" t="str">
            <v>QUIROZ, J.C. &amp; WIFF, R. &amp; GATICA, C. &amp; LEAL, E.</v>
          </cell>
          <cell r="G5724">
            <v>2008</v>
          </cell>
          <cell r="H5724" t="str">
            <v>Composición de especies, tasas de captura y estructura de tamaño de peces capturados en la pesquería espinelera artesanal de rayas en la zona sur-austral de Chile.</v>
          </cell>
          <cell r="I5724" t="str">
            <v>Latin American Journal of Aquatic Research, 36 (1): 15–24</v>
          </cell>
        </row>
        <row r="5725">
          <cell r="A5725">
            <v>5966</v>
          </cell>
          <cell r="F5725" t="str">
            <v>AGALIDES, E.</v>
          </cell>
          <cell r="G5725">
            <v>1969</v>
          </cell>
          <cell r="H5725" t="str">
            <v>The lorenzini ampulla: a multisensory receptor and its possible physical analog.</v>
          </cell>
          <cell r="I5725" t="str">
            <v>Transactions of the New York Academy of Science, Serie II 31 (8): 1083–1102</v>
          </cell>
        </row>
        <row r="5726">
          <cell r="A5726">
            <v>5967</v>
          </cell>
          <cell r="F5726" t="str">
            <v>ARENBERG, I.K. &amp; RAUCHBAUCH, E. &amp; NORBACK, D.H.</v>
          </cell>
          <cell r="G5726">
            <v>1981</v>
          </cell>
          <cell r="H5726" t="str">
            <v>The normal and experimentally hydropic endolymphatic sac in lemon sharks ( N. brevirostris ): a scanning electron microscope study.</v>
          </cell>
          <cell r="I5726" t="str">
            <v>American Journal of Otolology, 2 (3): 230–234</v>
          </cell>
        </row>
        <row r="5727">
          <cell r="A5727">
            <v>5968</v>
          </cell>
          <cell r="B5727" t="str">
            <v>D</v>
          </cell>
          <cell r="C5727" t="str">
            <v>Rezent\Baldridge_1972.pdf</v>
          </cell>
          <cell r="F5727" t="str">
            <v>BALDRIDGE, H.D.</v>
          </cell>
          <cell r="G5727">
            <v>1972</v>
          </cell>
          <cell r="H5727" t="str">
            <v>Accumulation and function of liver oil in Florida sharks.</v>
          </cell>
          <cell r="I5727" t="str">
            <v>Copeia, 1972 (2): 306–325</v>
          </cell>
        </row>
        <row r="5728">
          <cell r="A5728">
            <v>5969</v>
          </cell>
          <cell r="B5728" t="str">
            <v>D</v>
          </cell>
          <cell r="C5728" t="str">
            <v>Rezent\BALDRIDGE_1974.pdf</v>
          </cell>
          <cell r="F5728" t="str">
            <v>BALDRIDGE, H.D.</v>
          </cell>
          <cell r="G5728">
            <v>1974</v>
          </cell>
          <cell r="H5728" t="str">
            <v>Shark attack: a program of data reduction and analysis.</v>
          </cell>
          <cell r="I5728" t="str">
            <v>Contributions to the Mote Marine Laboratory, 1: 1–98</v>
          </cell>
        </row>
        <row r="5729">
          <cell r="A5729">
            <v>5970</v>
          </cell>
          <cell r="B5729" t="str">
            <v>D</v>
          </cell>
          <cell r="C5729" t="str">
            <v>Rezent\Baldwin_1990.pdf</v>
          </cell>
          <cell r="F5729" t="str">
            <v>BALDWIN, J. &amp; WELLS, R.M.G.</v>
          </cell>
          <cell r="G5729">
            <v>1990</v>
          </cell>
          <cell r="H5729" t="str">
            <v>Oxygen transport potential in tropical elasmobranchs from the Great Barrier Reef (Australia): Relationship between hematology and blood viscosity.</v>
          </cell>
          <cell r="I5729" t="str">
            <v>Journal of Experimental Marine Biology and Ecology, 144 (2–3): 145–156</v>
          </cell>
        </row>
        <row r="5730">
          <cell r="A5730">
            <v>5971</v>
          </cell>
          <cell r="F5730" t="str">
            <v>BANNER, A.</v>
          </cell>
          <cell r="G5730">
            <v>1967</v>
          </cell>
          <cell r="H5730" t="str">
            <v>Evidence of sensitivity to acoustic displacement in the lemon shark, Negaprion brevirostris (Poey).</v>
          </cell>
          <cell r="I5730" t="str">
            <v xml:space="preserve">In: Cahn, P.H. (ed.). Lateral Line Detectors. Indiana University Press, Bloomington, Indiana: 265–273. </v>
          </cell>
        </row>
        <row r="5731">
          <cell r="A5731">
            <v>5972</v>
          </cell>
          <cell r="B5731" t="str">
            <v>D</v>
          </cell>
          <cell r="C5731" t="str">
            <v>Rezent\Banner_1968.pdf</v>
          </cell>
          <cell r="F5731" t="str">
            <v>BANNER, A.</v>
          </cell>
          <cell r="G5731">
            <v>1968</v>
          </cell>
          <cell r="H5731" t="str">
            <v>Attraction of young lemon sharks Negaprion brevirostris by sound.</v>
          </cell>
          <cell r="I5731" t="str">
            <v>Copeia, 1968 (4): 871–872</v>
          </cell>
        </row>
        <row r="5732">
          <cell r="A5732">
            <v>5973</v>
          </cell>
          <cell r="B5732" t="str">
            <v>D</v>
          </cell>
          <cell r="C5732" t="str">
            <v>Rezent\BANNER_1972.pdf</v>
          </cell>
          <cell r="F5732" t="str">
            <v>BANNER, A.</v>
          </cell>
          <cell r="G5732">
            <v>1972</v>
          </cell>
          <cell r="H5732" t="str">
            <v>Use of sound in predation by young lemon sharks, Negaprion brevirostris (Poey).</v>
          </cell>
          <cell r="I5732" t="str">
            <v>Bulletin of Marine Science, 22 (2): 251–283</v>
          </cell>
        </row>
        <row r="5733">
          <cell r="A5733">
            <v>5974</v>
          </cell>
          <cell r="B5733" t="str">
            <v>D</v>
          </cell>
          <cell r="C5733" t="str">
            <v>Rezent\BENNETT_1993.pdf</v>
          </cell>
          <cell r="F5733" t="str">
            <v>BENNETT, M.B.</v>
          </cell>
          <cell r="G5733">
            <v>1993</v>
          </cell>
          <cell r="H5733" t="str">
            <v>Vascular reactivity of the efferent branchial arteries of the lemon shark, Negaprion queenslandicus.</v>
          </cell>
          <cell r="I5733" t="str">
            <v>Comparative Biochemistry and Physiology – Part C, Comparative Pharmacology, 105 (3): 535–541</v>
          </cell>
        </row>
        <row r="5734">
          <cell r="A5734">
            <v>5975</v>
          </cell>
          <cell r="F5734" t="str">
            <v>BEULIG, A.</v>
          </cell>
          <cell r="G5734">
            <v>1974</v>
          </cell>
          <cell r="H5734" t="str">
            <v>The effects of experience on the development of responses to low-frequency sounds in the lemon shark, Negaprion brevirostris.</v>
          </cell>
          <cell r="I5734" t="str">
            <v>PhD diss. The City University of New York, NY. Pp 189.</v>
          </cell>
        </row>
        <row r="5735">
          <cell r="A5735">
            <v>5976</v>
          </cell>
          <cell r="F5735" t="str">
            <v>BEULIG, A.</v>
          </cell>
          <cell r="G5735">
            <v>1982</v>
          </cell>
          <cell r="H5735" t="str">
            <v>Social and experiential factors in the responsiveness of sharks to sound.</v>
          </cell>
          <cell r="I5735" t="str">
            <v>Florida Scientist, 45 (1): 2–10</v>
          </cell>
        </row>
        <row r="5736">
          <cell r="A5736">
            <v>5977</v>
          </cell>
          <cell r="B5736" t="str">
            <v>D</v>
          </cell>
          <cell r="C5736" t="str">
            <v>Rezent\BEVERIDGE_1993.pdf</v>
          </cell>
          <cell r="F5736" t="str">
            <v>BEVERIDGE, I. &amp; CAMPBELL, R.A.</v>
          </cell>
          <cell r="G5736">
            <v>1993</v>
          </cell>
          <cell r="H5736" t="str">
            <v>A revision of Dasyrhynchus Pinter (Cestoda: Trypanorhyncha), parasitic in elasmobranch and teleost fishes.</v>
          </cell>
          <cell r="I5736" t="str">
            <v>Systematic Parasitology, 24 (2): 129–157</v>
          </cell>
        </row>
        <row r="5737">
          <cell r="A5737">
            <v>5978</v>
          </cell>
          <cell r="F5737" t="str">
            <v>BIGELOW, H.B. &amp; SCHROEDER, W.C.</v>
          </cell>
          <cell r="G5737">
            <v>1945</v>
          </cell>
          <cell r="H5737" t="str">
            <v>Appendix A and B in ”Guide to commercial shark fishing in the Caribbean area”.</v>
          </cell>
          <cell r="I5737" t="str">
            <v>Anglo American Caribbean Commission. Washington, 71–149, figs 19–56</v>
          </cell>
        </row>
        <row r="5738">
          <cell r="A5738">
            <v>5980</v>
          </cell>
          <cell r="F5738" t="str">
            <v>BROWN, C.A. &amp; GRUBER, S.H.</v>
          </cell>
          <cell r="G5738">
            <v>1985</v>
          </cell>
          <cell r="H5738" t="str">
            <v>Age validation of tetracycline labeled vertebral centra in a tropical marine predator, the lemon shark, Negaprion brevirostris (Poey).</v>
          </cell>
          <cell r="I5738" t="str">
            <v>Florida Scientist, 48 (suppl. 1): 32</v>
          </cell>
        </row>
        <row r="5739">
          <cell r="A5739">
            <v>5981</v>
          </cell>
          <cell r="F5739" t="str">
            <v>BUSHNELL, P.G.</v>
          </cell>
          <cell r="G5739">
            <v>1982</v>
          </cell>
          <cell r="H5739" t="str">
            <v>Respiratory and circulatory adjustment to exercise in the lemon shark, Negaprion brevirostris (Poey).</v>
          </cell>
          <cell r="I5739" t="str">
            <v>Master's thesis, University of Miami, Miami, Florida.</v>
          </cell>
        </row>
        <row r="5740">
          <cell r="A5740">
            <v>5982</v>
          </cell>
          <cell r="F5740" t="str">
            <v>BUSHNELL, P.G. &amp; LUTZ, P.L. &amp; GRUBER, S.H.</v>
          </cell>
          <cell r="G5740">
            <v>1989</v>
          </cell>
          <cell r="H5740" t="str">
            <v>The metabolic rate of an active, tropical elasmobranch, the lemon shark (Negaprion brevirostris).</v>
          </cell>
          <cell r="I5740" t="str">
            <v>Experimental Biology, 48 (5): 279–283</v>
          </cell>
        </row>
        <row r="5741">
          <cell r="A5741">
            <v>5983</v>
          </cell>
          <cell r="B5741" t="str">
            <v>D</v>
          </cell>
          <cell r="C5741" t="str">
            <v>Rezent\Bushnell_1982.pdf</v>
          </cell>
          <cell r="F5741" t="str">
            <v>BUSHNELL, P.G. &amp; LUTZ, P.L. &amp; STEFFENSEN, J.F. &amp; OIKARI, A. &amp; GRUBER, S.H.</v>
          </cell>
          <cell r="G5741">
            <v>1982</v>
          </cell>
          <cell r="H5741" t="str">
            <v>Increases in arterial blood oxygen during exercise in the lemon shark (Negaprion brevirostris).</v>
          </cell>
          <cell r="I5741" t="str">
            <v>Journal of Comparative Physiology B: Biochemical, Systemic, and Environmental Physiology, 147 (1): 41–47</v>
          </cell>
        </row>
        <row r="5742">
          <cell r="A5742">
            <v>5984</v>
          </cell>
          <cell r="B5742" t="str">
            <v>D</v>
          </cell>
          <cell r="E5742" t="str">
            <v>http://spo.nwr.noaa.gov/tr31opt.pdf</v>
          </cell>
          <cell r="F5742" t="str">
            <v>CASEY, J.G. &amp; HOEY, J.J.</v>
          </cell>
          <cell r="G5742">
            <v>1985</v>
          </cell>
          <cell r="H5742" t="str">
            <v>Estimated catches of large sharks by US, recreational fishermen in the Atlantic and Gulf of Mexico.</v>
          </cell>
          <cell r="I5742" t="str">
            <v>In: Shark catches from selected fisheries off the U.S. east coast. By Emory D. Anderson, John G. Casey, John J. Hoey, and W. N. Witzell, NOAA Technical Report, 31: 15–19</v>
          </cell>
        </row>
        <row r="5743">
          <cell r="A5743">
            <v>5985</v>
          </cell>
          <cell r="F5743" t="str">
            <v>CHEUNG, P.J. &amp; NIGRELLI, R.F. &amp; RUGGIERI, G.D.</v>
          </cell>
          <cell r="G5743">
            <v>1980</v>
          </cell>
          <cell r="H5743" t="str">
            <v>Management of monogenetic trematodes and secondarily infected lesions in captive lemon sharks, Negaprion brevirostris (Poey).</v>
          </cell>
          <cell r="I5743" t="str">
            <v>Abstract p. 16 of the Fifth Annual Eastern Fish Health Workshop, Leetown, West Virginia.</v>
          </cell>
        </row>
        <row r="5744">
          <cell r="A5744">
            <v>5986</v>
          </cell>
          <cell r="B5744" t="str">
            <v>D</v>
          </cell>
          <cell r="C5744" t="str">
            <v>Rezent\CHEUNG_1982.pdf</v>
          </cell>
          <cell r="F5744" t="str">
            <v>CHEUNG, P.J. &amp; NIGRELLI, R.F. &amp; RUGGIERI, G.D. &amp; CILIA, A.</v>
          </cell>
          <cell r="G5744">
            <v>1982</v>
          </cell>
          <cell r="H5744" t="str">
            <v>Treatment of skin lesions in captive lemon sharks, Negaprion brevirostris (Poey), caused by monogeneans (Dermophthirius sp.).</v>
          </cell>
          <cell r="I5744" t="str">
            <v>Journal of Fish Diseases, 5 (2): 167–170</v>
          </cell>
        </row>
        <row r="5745">
          <cell r="A5745">
            <v>5987</v>
          </cell>
          <cell r="B5745" t="str">
            <v>D</v>
          </cell>
          <cell r="C5745" t="str">
            <v>Rezent\CHEUNG_1983a.pdf</v>
          </cell>
          <cell r="F5745" t="str">
            <v>CHEUNG, P.J. &amp; RUGGIERI, G.D.</v>
          </cell>
          <cell r="G5745">
            <v>1983</v>
          </cell>
          <cell r="H5745" t="str">
            <v>Dermophthirius nigrelli n. sp. (Monogenea: Microbothriidae), an ectoparasite from the skin of the lemon shark, Negaprion brevirostris.</v>
          </cell>
          <cell r="I5745" t="str">
            <v>Transactions of the American Microscopical Society, 102 (2): 129–134</v>
          </cell>
        </row>
        <row r="5746">
          <cell r="A5746">
            <v>5988</v>
          </cell>
          <cell r="B5746" t="str">
            <v>D</v>
          </cell>
          <cell r="C5746" t="str">
            <v>Rezent\CLARK_1959.pdf</v>
          </cell>
          <cell r="F5746" t="str">
            <v>CLARK, E.</v>
          </cell>
          <cell r="G5746">
            <v>1959</v>
          </cell>
          <cell r="H5746" t="str">
            <v>Instrumental conditioning of lemon sharks.</v>
          </cell>
          <cell r="I5746" t="str">
            <v>Science, 130 (3369): 217–218</v>
          </cell>
        </row>
        <row r="5747">
          <cell r="A5747">
            <v>5989</v>
          </cell>
          <cell r="B5747" t="str">
            <v>D</v>
          </cell>
          <cell r="C5747" t="str">
            <v>Rezent\Clark_1960.pdf</v>
          </cell>
          <cell r="F5747" t="str">
            <v>CLARK, E.</v>
          </cell>
          <cell r="G5747">
            <v>1960</v>
          </cell>
          <cell r="H5747" t="str">
            <v>Four shark attacks on the west coast of Florida, Summer 1958.</v>
          </cell>
          <cell r="I5747" t="str">
            <v>Copeia, 1960 (1): 63–67</v>
          </cell>
        </row>
        <row r="5748">
          <cell r="A5748">
            <v>5990</v>
          </cell>
          <cell r="F5748" t="str">
            <v>CLARK, E.</v>
          </cell>
          <cell r="G5748">
            <v>1961</v>
          </cell>
          <cell r="H5748" t="str">
            <v>Visual discrimination in lemon sharks.</v>
          </cell>
          <cell r="I5748" t="str">
            <v>Symposium Papers, Tenth Pacific Science Congress, Honolulu: 175–176 (abs)</v>
          </cell>
        </row>
        <row r="5749">
          <cell r="A5749">
            <v>5991</v>
          </cell>
          <cell r="F5749" t="str">
            <v>CLARK, E.</v>
          </cell>
          <cell r="G5749">
            <v>1979</v>
          </cell>
          <cell r="H5749" t="str">
            <v>The lady and the shark.</v>
          </cell>
          <cell r="I5749" t="str">
            <v>Harper and Row Co. New York, 269 pp.</v>
          </cell>
        </row>
        <row r="5750">
          <cell r="A5750">
            <v>5992</v>
          </cell>
          <cell r="F5750" t="str">
            <v>COHEN, J.L.</v>
          </cell>
          <cell r="G5750">
            <v>1980</v>
          </cell>
          <cell r="H5750" t="str">
            <v>Functional organization of the retina of the lemon shark (Negaprion brevirostris, Poey): An anatomical and electrophysiological approach.</v>
          </cell>
          <cell r="I5750" t="str">
            <v>PhD diss., University of Miami, Coral Gables, Florida, 144 p.</v>
          </cell>
        </row>
        <row r="5751">
          <cell r="A5751">
            <v>5994</v>
          </cell>
          <cell r="B5751" t="str">
            <v>D</v>
          </cell>
          <cell r="C5751" t="str">
            <v>Rezent\Cohen_1985.pdf</v>
          </cell>
          <cell r="F5751" t="str">
            <v>COHEN, J.L. &amp; GRUBER, S.H.</v>
          </cell>
          <cell r="G5751">
            <v>1985</v>
          </cell>
          <cell r="H5751" t="str">
            <v>Spectral input to lemon shark (Negaprion brevirostris) ganglion cells.</v>
          </cell>
          <cell r="I5751" t="str">
            <v>Journal of Comparative Physiology A: Neuroethology, Sensory, Neural, and Behavioral Physiology, 156 (5): 579–586</v>
          </cell>
        </row>
        <row r="5752">
          <cell r="A5752">
            <v>5995</v>
          </cell>
          <cell r="B5752" t="str">
            <v>D</v>
          </cell>
          <cell r="C5752" t="str">
            <v>Rezent\COHEN_1977.pdf</v>
          </cell>
          <cell r="F5752" t="str">
            <v>COHEN, J.L. &amp; GRUBER, S.H. &amp; HAMASAKI, D.I.</v>
          </cell>
          <cell r="G5752">
            <v>1977</v>
          </cell>
          <cell r="H5752" t="str">
            <v>Spectral sensitivity and Purkinje shift in the retina of the lemon shark, Negaprion brevirostris (Poey).</v>
          </cell>
          <cell r="I5752" t="str">
            <v>Vision Research, 17 (7): 787–792</v>
          </cell>
        </row>
        <row r="5753">
          <cell r="A5753">
            <v>5996</v>
          </cell>
          <cell r="B5753" t="str">
            <v>D</v>
          </cell>
          <cell r="C5753" t="str">
            <v>Rezent\COHEN_1990.pdf</v>
          </cell>
          <cell r="F5753" t="str">
            <v>COHEN, J.L. &amp; HUETER, R.E. &amp; ORGANISCIAK, D.T.</v>
          </cell>
          <cell r="G5753">
            <v>1990</v>
          </cell>
          <cell r="H5753" t="str">
            <v>The presence of a porphyropsin-based visual pigment in the juvenile lemon shark (Negaprion brevirostris).</v>
          </cell>
          <cell r="I5753" t="str">
            <v>Vision Research, 30 (12): 1949–1953</v>
          </cell>
        </row>
        <row r="5754">
          <cell r="A5754">
            <v>5997</v>
          </cell>
          <cell r="B5754" t="str">
            <v>D</v>
          </cell>
          <cell r="E5754" t="str">
            <v>http://elasmo.org/abst1996.php</v>
          </cell>
          <cell r="F5754" t="str">
            <v>CORREIA, J.P. &amp; DE MARIGNAC, J.R.C. &amp; GRUBER, S.H.</v>
          </cell>
          <cell r="G5754">
            <v>1996</v>
          </cell>
          <cell r="H5754" t="str">
            <v>Young lemon shark behaviour in Bimini Lagoon. Abstract.</v>
          </cell>
          <cell r="I5754" t="str">
            <v>American Elasmobranch Society 12th Annual Meeting, June 13–19,1996 New Orleans, Louisiana, U.S.A.</v>
          </cell>
        </row>
        <row r="5755">
          <cell r="A5755">
            <v>5998</v>
          </cell>
          <cell r="F5755" t="str">
            <v>CORREIA, J.P. &amp; DE MARIGNAC, J.R.C. &amp; GRUBER, S.H.</v>
          </cell>
          <cell r="G5755">
            <v>1995</v>
          </cell>
          <cell r="H5755" t="str">
            <v>Young lemon shark behavior in Bimini Lagoon.</v>
          </cell>
          <cell r="I5755" t="str">
            <v>Bahamas Journal of Science, 3 (1): 2–8</v>
          </cell>
        </row>
        <row r="5756">
          <cell r="A5756">
            <v>5999</v>
          </cell>
          <cell r="B5756" t="str">
            <v>D</v>
          </cell>
          <cell r="E5756" t="str">
            <v>http://elasmo.org/abst1997.php</v>
          </cell>
          <cell r="F5756" t="str">
            <v>CORREIA, J.P. &amp; MIRANDA, R. &amp; NEVES, R.J. &amp; THOMASSEN, L. &amp; DE MARIGNAC, J.R.C. &amp; GRUBER, S.H.</v>
          </cell>
          <cell r="G5756">
            <v>1997</v>
          </cell>
          <cell r="H5756" t="str">
            <v>Correlation of movement patterns of subadult lemon sharks (Negaprion brevirostris) in Bimini Lagoon, Bahamas, with the local hydrodynamics. Abstract.</v>
          </cell>
          <cell r="I5756" t="str">
            <v>American Elasmobranch Society 13th Annual Meeting, 26 June–2 July 1997, Seattle, Washington</v>
          </cell>
        </row>
        <row r="5757">
          <cell r="A5757">
            <v>6000</v>
          </cell>
          <cell r="F5757" t="str">
            <v>CORTÉS, E.</v>
          </cell>
          <cell r="G5757">
            <v>1987</v>
          </cell>
          <cell r="H5757" t="str">
            <v>Diet, feeding habits, and daily ration of young lemon sharks, Negaprion brevirostris, and the effect of ration size on their growth and conversion efficiency.</v>
          </cell>
          <cell r="I5757" t="str">
            <v>M.S. thesis, University of Miami, Miami, Florida 146pp.</v>
          </cell>
        </row>
        <row r="5758">
          <cell r="A5758">
            <v>6001</v>
          </cell>
          <cell r="B5758" t="str">
            <v>D</v>
          </cell>
          <cell r="C5758" t="str">
            <v>Rezent\Cortes_1992.pdf</v>
          </cell>
          <cell r="F5758" t="str">
            <v>CORTÉS, E. &amp; GRUBER, S.H.</v>
          </cell>
          <cell r="G5758">
            <v>1992</v>
          </cell>
          <cell r="H5758" t="str">
            <v>Gastric evacuation in the young lemon shark, Negaprion brevirostris, under field conditions.</v>
          </cell>
          <cell r="I5758" t="str">
            <v>Environmental Biology of Fishes, 35 (2): 205–212</v>
          </cell>
        </row>
        <row r="5759">
          <cell r="A5759">
            <v>6002</v>
          </cell>
          <cell r="B5759" t="str">
            <v>D</v>
          </cell>
          <cell r="C5759" t="str">
            <v>Rezent\Corwin_1981.pdf</v>
          </cell>
          <cell r="F5759" t="str">
            <v>CORWIN, J.T.</v>
          </cell>
          <cell r="G5759">
            <v>1981</v>
          </cell>
          <cell r="H5759" t="str">
            <v>Peripheral auditory physiology in the lemon shark: Evidence of parallel otolithic and non-otolithic sound detection.</v>
          </cell>
          <cell r="I5759" t="str">
            <v>Journal of Comparative Physiology A: Neuroethology, Sensory, Neural, and Behavioral Physiology, 142 (3): 379–390</v>
          </cell>
        </row>
        <row r="5760">
          <cell r="A5760">
            <v>6003</v>
          </cell>
          <cell r="B5760" t="str">
            <v>D</v>
          </cell>
          <cell r="C5760" t="str">
            <v>Rezent\CORWIN_1982a.pdf</v>
          </cell>
          <cell r="F5760" t="str">
            <v>CORWIN, J.T. &amp; BULLOCK, T.H. &amp; SCHWEITZER, J.</v>
          </cell>
          <cell r="G5760">
            <v>1982</v>
          </cell>
          <cell r="H5760" t="str">
            <v>The auditory brain stem response in five vertebrate classes.</v>
          </cell>
          <cell r="I5760" t="str">
            <v>Electroencephalography and Clinical Neurophysiology, 54 (6): 629–641</v>
          </cell>
        </row>
        <row r="5761">
          <cell r="A5761">
            <v>6004</v>
          </cell>
          <cell r="B5761" t="str">
            <v>D</v>
          </cell>
          <cell r="C5761" t="str">
            <v>Rezent\Crow_1990.pdf</v>
          </cell>
          <cell r="F5761" t="str">
            <v>CROW, G.L. &amp; HOWE, J.C. &amp; UCHIDA, S. &amp; KAMOLNICK, S. &amp; WISNER, M.G. &amp; CAIRA, J.N.</v>
          </cell>
          <cell r="G5761">
            <v>1990</v>
          </cell>
          <cell r="H5761" t="str">
            <v>Protrusion of the Valvular Intestine Through the Cloaca in Sharks of the Family Carcharhinidae.</v>
          </cell>
          <cell r="I5761" t="str">
            <v>Copeia, 1990 (1): 226–228</v>
          </cell>
        </row>
        <row r="5762">
          <cell r="A5762">
            <v>6005</v>
          </cell>
          <cell r="B5762" t="str">
            <v>D</v>
          </cell>
          <cell r="C5762" t="str">
            <v>Rezent\CSERR_1978.pdf</v>
          </cell>
          <cell r="F5762" t="str">
            <v>CSERR, H.F. &amp; FENSTERMACHER, J.D. &amp; RALL, D.P.</v>
          </cell>
          <cell r="G5762">
            <v>1978</v>
          </cell>
          <cell r="H5762" t="str">
            <v>Comparative aspects of brain barrier systems for non-electrolytes.</v>
          </cell>
          <cell r="I5762" t="str">
            <v>American Journal of Physiology. Regulatory, Integrative and Comparative Physiology, 234 (1): R52–R60</v>
          </cell>
        </row>
        <row r="5763">
          <cell r="A5763">
            <v>6006</v>
          </cell>
          <cell r="B5763" t="str">
            <v>D</v>
          </cell>
          <cell r="E5763" t="str">
            <v>http://elasmo.org/abst1996.php</v>
          </cell>
          <cell r="F5763" t="str">
            <v>DE MARIGNAC, J.R.C. &amp; GRUBER, S.H.</v>
          </cell>
          <cell r="G5763">
            <v>1996</v>
          </cell>
          <cell r="H5763" t="str">
            <v>Home range size and diel pattern of the subadult lemon shark, Negaprion brevirostris, in Bimini Lagoon, Bahamas: a progress report. Abstract.</v>
          </cell>
          <cell r="I5763" t="str">
            <v>American Elasmobranch Society 12th Annual Meeting, June 13–19,1996 New Orleans, Louisiana, U.S.A.</v>
          </cell>
        </row>
        <row r="5764">
          <cell r="A5764">
            <v>6008</v>
          </cell>
          <cell r="B5764" t="str">
            <v>D</v>
          </cell>
          <cell r="C5764" t="str">
            <v>Rezent\FÄNGE_1980.pdf</v>
          </cell>
          <cell r="F5764" t="str">
            <v>FÄNGE, R. &amp; LUNDBLAD, G. &amp; SLETTENGREN, K. &amp; LIND, J.</v>
          </cell>
          <cell r="G5764">
            <v>1980</v>
          </cell>
          <cell r="H5764" t="str">
            <v>Glycosidases in lymphomyeloid (hematopoietic) tissues of elasmobranch fish.</v>
          </cell>
          <cell r="I5764" t="str">
            <v>Comparative Biochemistry and Physiology – Part B, Comparative Biochemistry, 67 (4): 527–532</v>
          </cell>
        </row>
        <row r="5765">
          <cell r="A5765">
            <v>6009</v>
          </cell>
          <cell r="B5765" t="str">
            <v>D</v>
          </cell>
          <cell r="E5765" t="str">
            <v>http://elasmo.org/abst1996.php</v>
          </cell>
          <cell r="F5765" t="str">
            <v>FELDHEIM, K.F. &amp; ASHLEY, M.V. &amp; GRUBER, S.H.</v>
          </cell>
          <cell r="G5765">
            <v>1996</v>
          </cell>
          <cell r="H5765" t="str">
            <v>Population genetics and mating system of a population of lemon sharks using microsatellites. Abstract.</v>
          </cell>
          <cell r="I5765" t="str">
            <v>American Elasmobranch Society 12th Annual Meeting, June 13–19,1996 New Orleans, Louisiana, U.S.A.</v>
          </cell>
        </row>
        <row r="5766">
          <cell r="A5766">
            <v>6010</v>
          </cell>
          <cell r="B5766" t="str">
            <v>D</v>
          </cell>
          <cell r="E5766" t="str">
            <v>http://elasmo.org/abst1997.php</v>
          </cell>
          <cell r="F5766" t="str">
            <v>FELDHEIM, K.F. &amp; ASHLEY, M.V. &amp; GRUBER, S.H.</v>
          </cell>
          <cell r="G5766">
            <v>1997</v>
          </cell>
          <cell r="H5766" t="str">
            <v>Population structure and dynamics of the lemon shark, Negaprion brevirostris, on a local scale: microsatellite and mitochondrial DNA analysis. Abstract.</v>
          </cell>
          <cell r="I5766" t="str">
            <v>American Elasmobranch Society 13th Annual Meeting, 26 June–2 July 1997, Seattle, Washington</v>
          </cell>
        </row>
        <row r="5767">
          <cell r="A5767">
            <v>6012</v>
          </cell>
          <cell r="F5767" t="str">
            <v>FINCK, W.</v>
          </cell>
          <cell r="G5767">
            <v>1980</v>
          </cell>
          <cell r="H5767" t="str">
            <v>Behaviorally-determined absolute visual threshold of the juvenile lemon shark, Negaprion brevirostris (Poey).</v>
          </cell>
          <cell r="I5767" t="str">
            <v>M.S. thesis, University of Basel, Switzerland.</v>
          </cell>
        </row>
        <row r="5768">
          <cell r="A5768">
            <v>6013</v>
          </cell>
          <cell r="B5768" t="str">
            <v>D</v>
          </cell>
          <cell r="C5768" t="str">
            <v>Rezent\Frazzetta_1987.pdf</v>
          </cell>
          <cell r="F5768" t="str">
            <v>FRAZZETTA, T.H. &amp; PRANGE, C.D.</v>
          </cell>
          <cell r="G5768">
            <v>1987</v>
          </cell>
          <cell r="H5768" t="str">
            <v>Movement of cephalic components during feeding in some requiem sharks (Carcharhiniformes, Carcharhinidae).</v>
          </cell>
          <cell r="I5768" t="str">
            <v>Copeia, 1987 (4): 979–992</v>
          </cell>
        </row>
        <row r="5769">
          <cell r="A5769">
            <v>6015</v>
          </cell>
          <cell r="F5769" t="str">
            <v>GILBERT, P.W.</v>
          </cell>
          <cell r="G5769">
            <v>1980</v>
          </cell>
          <cell r="H5769" t="str">
            <v>Structure and function of shark siphon sacs.</v>
          </cell>
          <cell r="I5769" t="str">
            <v>Florida Scientist, 43 (suppl. 1): 9</v>
          </cell>
        </row>
        <row r="5770">
          <cell r="A5770">
            <v>6016</v>
          </cell>
          <cell r="B5770" t="str">
            <v>D</v>
          </cell>
          <cell r="C5770" t="str">
            <v>Rezent\6016.pdf</v>
          </cell>
          <cell r="F5770" t="str">
            <v>GILBERT, P.W. &amp; SIVAK, J.G. &amp; PELHAM, R.E.</v>
          </cell>
          <cell r="G5770">
            <v>1981</v>
          </cell>
          <cell r="H5770" t="str">
            <v>Rapid pupil change in selachians.</v>
          </cell>
          <cell r="I5770" t="str">
            <v>Canadian Journal of Zoology, 59 (3): 560–564</v>
          </cell>
        </row>
        <row r="5771">
          <cell r="A5771">
            <v>6017</v>
          </cell>
          <cell r="B5771" t="str">
            <v>D</v>
          </cell>
          <cell r="C5771" t="str">
            <v>Rezent\GILBERT_1957.pdf</v>
          </cell>
          <cell r="F5771" t="str">
            <v>GILBERT, P.W. &amp; WOOD, F.G.</v>
          </cell>
          <cell r="G5771">
            <v>1957</v>
          </cell>
          <cell r="H5771" t="str">
            <v>Method of anesthetizing large sharks and rays safely and rapidly.</v>
          </cell>
          <cell r="I5771" t="str">
            <v>Science, 126 (3266): 212–213</v>
          </cell>
        </row>
        <row r="5772">
          <cell r="A5772">
            <v>6018</v>
          </cell>
          <cell r="F5772" t="str">
            <v>GILMORE, R.G.</v>
          </cell>
          <cell r="G5772">
            <v>1977</v>
          </cell>
          <cell r="H5772" t="str">
            <v>Fishes of the Indian River Lagoon and adjacent waters, Florida.</v>
          </cell>
          <cell r="I5772" t="str">
            <v>Bulletin of Florida State Museum, Biological Science, 22: 101–148</v>
          </cell>
        </row>
        <row r="5773">
          <cell r="A5773">
            <v>6019</v>
          </cell>
          <cell r="B5773" t="str">
            <v>D</v>
          </cell>
          <cell r="C5773" t="str">
            <v>Rezent\goldstein_1968.pdf</v>
          </cell>
          <cell r="F5773" t="str">
            <v>GOLDSTEIN, L. &amp; OPPELT, W.W. &amp; MAREN, T.H.</v>
          </cell>
          <cell r="G5773">
            <v>1968</v>
          </cell>
          <cell r="H5773" t="str">
            <v>Osmotic regulation and urea metabolism in the lemon shark Negaprion brevirostris.</v>
          </cell>
          <cell r="I5773" t="str">
            <v>American Journal of Physiology, 215 (6): 1493–1497</v>
          </cell>
        </row>
        <row r="5774">
          <cell r="A5774">
            <v>6020</v>
          </cell>
          <cell r="B5774" t="str">
            <v>D</v>
          </cell>
          <cell r="C5774" t="str">
            <v>Rezent\Graeber_1974.pdf</v>
          </cell>
          <cell r="F5774" t="str">
            <v>GRAEBER, R.C.</v>
          </cell>
          <cell r="G5774">
            <v>1974</v>
          </cell>
          <cell r="H5774" t="str">
            <v>Food intake patterns in captive juvenile lemon sharks, Negaprion brevirostris.</v>
          </cell>
          <cell r="I5774" t="str">
            <v>Copeia, 1974 (2): 554–556</v>
          </cell>
        </row>
        <row r="5775">
          <cell r="A5775">
            <v>6021</v>
          </cell>
          <cell r="B5775" t="str">
            <v>D</v>
          </cell>
          <cell r="C5775" t="str">
            <v>Rezent1\6021.pdf</v>
          </cell>
          <cell r="F5775" t="str">
            <v>GRAEBER, R.C. &amp; EBBESSON, S.O.E.</v>
          </cell>
          <cell r="G5775">
            <v>1972</v>
          </cell>
          <cell r="H5775" t="str">
            <v>Retinal projections in the lemon shark (Negaprion brevirostris).</v>
          </cell>
          <cell r="I5775" t="str">
            <v>Brain, Behavior and Evolution, 5 (6): 461–477</v>
          </cell>
        </row>
        <row r="5776">
          <cell r="A5776">
            <v>6022</v>
          </cell>
          <cell r="B5776" t="str">
            <v>D</v>
          </cell>
          <cell r="C5776" t="str">
            <v>Rezent\6022.pdf</v>
          </cell>
          <cell r="F5776" t="str">
            <v>GRAHAM, J.B. &amp; DEWAR, H. &amp; LAI, N.C. &amp; KORSMEYER, K.E. &amp; FIELDS, P.A. &amp; KNOWER, T. &amp; SHADWICK, R.E. &amp; SHABETAI, R. &amp; BRILL, R.W.</v>
          </cell>
          <cell r="G5776">
            <v>1994</v>
          </cell>
          <cell r="H5776" t="str">
            <v>Swimming physiology of pelagic fishes.</v>
          </cell>
          <cell r="I5776" t="str">
            <v>In: Maddock, L., Q. Bone, and J.M.V. Rayner (eds). Mechanics and physiology of animal swimming. Cambridge Uninversity Press, Cambridge, i–x: 63–74</v>
          </cell>
        </row>
        <row r="5777">
          <cell r="A5777">
            <v>6023</v>
          </cell>
          <cell r="B5777" t="str">
            <v>D</v>
          </cell>
          <cell r="C5777" t="str">
            <v>Rezent\GRAHAM_1990.pdf</v>
          </cell>
          <cell r="E5777" t="str">
            <v>http://jeb.biologists.org/cgi/reprint/151/1/175.pdf</v>
          </cell>
          <cell r="F5777" t="str">
            <v>GRAHAM, J.B. &amp; DEWAR, H. &amp; LAI, N.C. &amp; LOWELL, W.R. &amp; ARCE, S.M.</v>
          </cell>
          <cell r="G5777">
            <v>1990</v>
          </cell>
          <cell r="H5777" t="str">
            <v>Aspects of shark swimming performance determined using a large water tunnel.</v>
          </cell>
          <cell r="I5777" t="str">
            <v>Journal of Experimental Biology, 151: 175–192</v>
          </cell>
        </row>
        <row r="5778">
          <cell r="A5778">
            <v>6024</v>
          </cell>
          <cell r="B5778" t="str">
            <v>D</v>
          </cell>
          <cell r="C5778" t="str">
            <v>Rezent\NOAA_Technical_Report_90.pdf</v>
          </cell>
          <cell r="E5778" t="str">
            <v>http://spo.nwr.noaa.gov/tr90opt.pdf</v>
          </cell>
          <cell r="F5778" t="str">
            <v>GRIMES, D.J.</v>
          </cell>
          <cell r="G5778">
            <v>1990</v>
          </cell>
          <cell r="H5778" t="str">
            <v>Review of human pathogenic bacteria in marine animals with emphasis on sharks.</v>
          </cell>
          <cell r="I5778" t="str">
            <v>In: Pratt, H.L., Gruber, S.H., Taniuchi, T., editors. Elasmobranchs as living resources: advances in the biology, ecology, systematics, and the status of the fisheries: NOAA Technical Report NMFS, 90: 63–69</v>
          </cell>
        </row>
        <row r="5779">
          <cell r="A5779">
            <v>6025</v>
          </cell>
          <cell r="F5779" t="str">
            <v>GRIMES, D.J. &amp; BRAYTON, P. &amp; COLWELL, R.R. &amp; GRUBER, S.H.</v>
          </cell>
          <cell r="G5779">
            <v>1985</v>
          </cell>
          <cell r="H5779" t="str">
            <v>Vibriosis as autochthonous flora of neritic sharks.</v>
          </cell>
          <cell r="I5779" t="str">
            <v>Systematic and Applied Microbiology, 6: 221–226</v>
          </cell>
        </row>
        <row r="5780">
          <cell r="A5780">
            <v>6026</v>
          </cell>
          <cell r="B5780" t="str">
            <v>D</v>
          </cell>
          <cell r="C5780" t="str">
            <v>Rezent\GRIMES_1984.pdf</v>
          </cell>
          <cell r="F5780" t="str">
            <v>GRIMES, D.J. &amp; COLWELL, R.R. &amp; STEMMLER, J. &amp; HADA, H. &amp; MANEVAL, D. &amp; HETRICK, F.M. &amp; MAY, E.B. &amp; JONES, R.T. &amp; STOSKOPF, M.</v>
          </cell>
          <cell r="G5780">
            <v>1984</v>
          </cell>
          <cell r="H5780" t="str">
            <v>Vibrio species as agents of elasmobranch disease.</v>
          </cell>
          <cell r="I5780" t="str">
            <v>Helgoland Marine Research, 37 (1–4): 309–315</v>
          </cell>
        </row>
        <row r="5781">
          <cell r="A5781">
            <v>6027</v>
          </cell>
          <cell r="B5781" t="str">
            <v>D</v>
          </cell>
          <cell r="C5781" t="str">
            <v>Rezent\GRIMES_1985.pdf</v>
          </cell>
          <cell r="F5781" t="str">
            <v>GRIMES, D.J. &amp; GRUBER, S.H. &amp; MAY, E.B.</v>
          </cell>
          <cell r="G5781">
            <v>1985</v>
          </cell>
          <cell r="H5781" t="str">
            <v>Experimental infection of lemon sharks, Negaprion brevirostris (Poey), with Vibrio species.</v>
          </cell>
          <cell r="I5781" t="str">
            <v>Journal of Fish Diseases, 8 (2): 173–180</v>
          </cell>
        </row>
        <row r="5782">
          <cell r="A5782">
            <v>6028</v>
          </cell>
          <cell r="B5782" t="str">
            <v>D</v>
          </cell>
          <cell r="C5782" t="str">
            <v>Rezent\GRIMES_1984a.pdf</v>
          </cell>
          <cell r="F5782" t="str">
            <v>GRIMES, D.J. &amp; STEMMLER, J. &amp; HADA, H. &amp; MAY, E.B. &amp; MANEVAL, D. &amp; HETRICK, F.M. &amp; JONES, R.T. &amp; STOSKOPF, M. &amp; COLWELL, R.R.</v>
          </cell>
          <cell r="G5782">
            <v>1984</v>
          </cell>
          <cell r="H5782" t="str">
            <v>Vibrio species associated with mortality of sharks held in captivity.</v>
          </cell>
          <cell r="I5782" t="str">
            <v>Microbial Ecology, 10 (3): 271–282</v>
          </cell>
        </row>
        <row r="5783">
          <cell r="A5783">
            <v>6029</v>
          </cell>
          <cell r="F5783" t="str">
            <v>GRUBER, D.</v>
          </cell>
          <cell r="G5783">
            <v>1977</v>
          </cell>
          <cell r="H5783" t="str">
            <v>The effect of flowing water on the locomotive behavior of nurse and lemon sharks and on the accuracy of localization of a chemical source by nurse sharks.</v>
          </cell>
          <cell r="I5783" t="str">
            <v>Dissertation abstract int. (37–088): 3723, 118pp.</v>
          </cell>
        </row>
        <row r="5784">
          <cell r="A5784">
            <v>6030</v>
          </cell>
          <cell r="F5784" t="str">
            <v>GRUBER, S.H.</v>
          </cell>
          <cell r="G5784">
            <v>1966</v>
          </cell>
          <cell r="H5784" t="str">
            <v>A technique for producing respondent conditioning in the lemon shark, Negaprion brevirostris (Poey), and its application to dark adaptation studies.</v>
          </cell>
          <cell r="I5784" t="str">
            <v>M.S. thesis, University of Miami, 98p.</v>
          </cell>
        </row>
        <row r="5785">
          <cell r="A5785">
            <v>6031</v>
          </cell>
          <cell r="B5785" t="str">
            <v>O</v>
          </cell>
          <cell r="F5785" t="str">
            <v>GRUBER, S.H.</v>
          </cell>
          <cell r="G5785">
            <v>1967</v>
          </cell>
          <cell r="H5785" t="str">
            <v>A behavioral measurement of dark adaptation in the lemon shark, Negaprion brevirostris.</v>
          </cell>
          <cell r="I5785" t="str">
            <v>In: Gilbert, P.W. &amp; Mathewson, R.F. &amp; Rall, D.P. (eds.). Sharks, skates and rays. John Hopkins Press, Baltimore: 479–490</v>
          </cell>
        </row>
        <row r="5786">
          <cell r="A5786">
            <v>6032</v>
          </cell>
          <cell r="F5786" t="str">
            <v>GRUBER, S.H.</v>
          </cell>
          <cell r="G5786">
            <v>1969</v>
          </cell>
          <cell r="H5786" t="str">
            <v>The physiology of vision in the lemon shark, Negaprion brevirostris (Poey): a behavioral analysis.</v>
          </cell>
          <cell r="I5786" t="str">
            <v>PhD dissertation, University of Miami, Miami, Florida, USA, 113pp.</v>
          </cell>
        </row>
        <row r="5787">
          <cell r="A5787">
            <v>6033</v>
          </cell>
          <cell r="F5787" t="str">
            <v>GRUBER, S.H.</v>
          </cell>
          <cell r="G5787">
            <v>1973</v>
          </cell>
          <cell r="H5787" t="str">
            <v>Purkinje shift in the lemon shark: Behavioural and electrophysiological findings.</v>
          </cell>
          <cell r="I5787" t="str">
            <v>Abstract ARVO Spring Meeting.</v>
          </cell>
        </row>
        <row r="5788">
          <cell r="A5788">
            <v>6034</v>
          </cell>
          <cell r="F5788" t="str">
            <v>GRUBER, S.H.</v>
          </cell>
          <cell r="G5788">
            <v>1975</v>
          </cell>
          <cell r="H5788" t="str">
            <v>Duplex vision in the elasmobranchs: Histological, electrophysiological and psychophysical evidence.</v>
          </cell>
          <cell r="I5788" t="str">
            <v xml:space="preserve">In: M.A. Ali (ed.). Vision in Fishes New Approaches in Research. Plenum Publishing Corp., New York pp. 525–540. </v>
          </cell>
        </row>
        <row r="5789">
          <cell r="A5789">
            <v>6035</v>
          </cell>
          <cell r="B5789" t="str">
            <v>D</v>
          </cell>
          <cell r="C5789" t="str">
            <v>Rezent\Gruber_1977a.pdf</v>
          </cell>
          <cell r="F5789" t="str">
            <v>GRUBER, S.H.</v>
          </cell>
          <cell r="G5789">
            <v>1977</v>
          </cell>
          <cell r="H5789" t="str">
            <v>The visual system of sharks: Adaptations and capability.</v>
          </cell>
          <cell r="I5789" t="str">
            <v>American Zoologist, 17 (2): 453–469</v>
          </cell>
        </row>
        <row r="5790">
          <cell r="A5790">
            <v>6036</v>
          </cell>
          <cell r="F5790" t="str">
            <v>GRUBER, S.H.</v>
          </cell>
          <cell r="G5790">
            <v>1977</v>
          </cell>
          <cell r="H5790" t="str">
            <v>The vision of sharks: a perspective.</v>
          </cell>
          <cell r="I5790" t="str">
            <v>Naval Research Reviews. February: 1–2: 1–29</v>
          </cell>
        </row>
        <row r="5791">
          <cell r="A5791">
            <v>6037</v>
          </cell>
          <cell r="F5791" t="str">
            <v>GRUBER, S.H.</v>
          </cell>
          <cell r="G5791">
            <v>1980</v>
          </cell>
          <cell r="H5791" t="str">
            <v>Keeping sharks in captivity.</v>
          </cell>
          <cell r="I5791" t="str">
            <v>Journal of Aquariculture, 1: 6–14</v>
          </cell>
        </row>
        <row r="5792">
          <cell r="A5792">
            <v>6038</v>
          </cell>
          <cell r="F5792" t="str">
            <v>GRUBER, S.H.</v>
          </cell>
          <cell r="G5792">
            <v>1982</v>
          </cell>
          <cell r="H5792" t="str">
            <v>Role of the lemon shark, Negaprion brevirostris (Poey) as a predator in the tropical marine environment: a multidisciplinary study.</v>
          </cell>
          <cell r="I5792" t="str">
            <v>Florida Scientist, 45: 4–75</v>
          </cell>
        </row>
        <row r="5793">
          <cell r="A5793">
            <v>6039</v>
          </cell>
          <cell r="B5793" t="str">
            <v>D</v>
          </cell>
          <cell r="C5793" t="str">
            <v>Rezent\oceanusv2404wood.pdf</v>
          </cell>
          <cell r="E5793" t="str">
            <v>http://ia351413.us.archive.org/2/items/oceanusv2404wood/oceanusv2404wood.pdf</v>
          </cell>
          <cell r="F5793" t="str">
            <v>GRUBER, S.H.</v>
          </cell>
          <cell r="G5793">
            <v>1981</v>
          </cell>
          <cell r="H5793" t="str">
            <v>Lemon Sharks: Supply-side economists of the sea.</v>
          </cell>
          <cell r="I5793" t="str">
            <v>Oceanus, 24 (4): 56–64</v>
          </cell>
        </row>
        <row r="5794">
          <cell r="A5794">
            <v>6040</v>
          </cell>
          <cell r="F5794" t="str">
            <v>GRUBER, S.H.</v>
          </cell>
          <cell r="G5794">
            <v>1983</v>
          </cell>
          <cell r="H5794" t="str">
            <v>Shark repellents: protocols for a behavioral bioassay.</v>
          </cell>
          <cell r="I5794" t="str">
            <v>In: Zahuranec, B.J. (ed.). Shark repellents from the sea. AAAS Selected Symposium 83. Westview Press, Boulder Colorado: 91–113</v>
          </cell>
        </row>
        <row r="5795">
          <cell r="A5795">
            <v>6041</v>
          </cell>
          <cell r="F5795" t="str">
            <v>GRUBER, S.H.</v>
          </cell>
          <cell r="G5795">
            <v>1984</v>
          </cell>
          <cell r="H5795" t="str">
            <v>Bioenergetics of the captive and free-ranging lemon shark.</v>
          </cell>
          <cell r="I5795" t="str">
            <v>AAZPA: 340–373</v>
          </cell>
        </row>
        <row r="5796">
          <cell r="A5796">
            <v>6042</v>
          </cell>
          <cell r="F5796" t="str">
            <v>GRUBER, S.H.</v>
          </cell>
          <cell r="G5796">
            <v>1988</v>
          </cell>
          <cell r="H5796" t="str">
            <v>Why do sharks attack humans?</v>
          </cell>
          <cell r="I5796" t="str">
            <v>Naval Research Reviews, 40 (1): 2–19</v>
          </cell>
        </row>
        <row r="5797">
          <cell r="A5797">
            <v>6043</v>
          </cell>
          <cell r="B5797" t="str">
            <v>D</v>
          </cell>
          <cell r="C5797" t="str">
            <v>Rezent\Abstract_1985.pdf</v>
          </cell>
          <cell r="F5797" t="str">
            <v>GRUBER, S.H. &amp; BROWN, C.A. &amp; HENNINGSEN, A.D.</v>
          </cell>
          <cell r="G5797">
            <v>1985</v>
          </cell>
          <cell r="H5797" t="str">
            <v>Age and growth of the lemon shark, Negaprion brevirostris (Poey), as determined by mark/recapture data and the examination of tetracycline labeled vertebral centra. Abstract</v>
          </cell>
          <cell r="I5797" t="str">
            <v>American Zoologist, 25 (4): 106A</v>
          </cell>
        </row>
        <row r="5798">
          <cell r="A5798">
            <v>6044</v>
          </cell>
          <cell r="B5798" t="str">
            <v>D</v>
          </cell>
          <cell r="C5798" t="str">
            <v>Rezent\sensorybiologyof00unit.pdf</v>
          </cell>
          <cell r="E5798" t="str">
            <v>http://ia600309.us.archive.org/19/items/sensorybiologyof00unit/sensorybiologyof00unit.pdf</v>
          </cell>
          <cell r="F5798" t="str">
            <v>GRUBER, S.H. &amp; COHEN, J.L.</v>
          </cell>
          <cell r="G5798">
            <v>1978</v>
          </cell>
          <cell r="H5798" t="str">
            <v>Visual system of the elasmobranchs</v>
          </cell>
          <cell r="I5798" t="str">
            <v>In: Hodgson, E.S. &amp; Mathewson, R.F. (eds.). Sensory biology of sharks, skates and rays. Office of Naval Research, Washington, D.C.: 11–105</v>
          </cell>
        </row>
        <row r="5799">
          <cell r="A5799">
            <v>6045</v>
          </cell>
          <cell r="B5799" t="str">
            <v>D</v>
          </cell>
          <cell r="C5799" t="str">
            <v>Rezent\Gruber_1963.pdf</v>
          </cell>
          <cell r="F5799" t="str">
            <v>GRUBER, S.H. &amp; HAMASAKI, D.I. &amp; BRIDGES, C.D.B.</v>
          </cell>
          <cell r="G5799">
            <v>1963</v>
          </cell>
          <cell r="H5799" t="str">
            <v>Cones in the retina of the lemon shark (Negaprion brevirostris).</v>
          </cell>
          <cell r="I5799" t="str">
            <v>Vision Research, 3 (9): 397–398</v>
          </cell>
        </row>
        <row r="5800">
          <cell r="A5800">
            <v>6046</v>
          </cell>
          <cell r="B5800" t="str">
            <v>D</v>
          </cell>
          <cell r="C5800" t="str">
            <v>Rezent\Gruber_1975.pdf</v>
          </cell>
          <cell r="F5800" t="str">
            <v>GRUBER, S.H. &amp; HAMASAKI, D.I. &amp; DAVIS, B.L.</v>
          </cell>
          <cell r="G5800">
            <v>1975</v>
          </cell>
          <cell r="H5800" t="str">
            <v>Window to the epiphysis in sharks.</v>
          </cell>
          <cell r="I5800" t="str">
            <v>Copeia, 1975 (2): 378–380</v>
          </cell>
        </row>
        <row r="5801">
          <cell r="A5801">
            <v>6047</v>
          </cell>
          <cell r="F5801" t="str">
            <v>GRUBER, S.H. &amp; KEYES, R.S.</v>
          </cell>
          <cell r="G5801">
            <v>1981</v>
          </cell>
          <cell r="H5801" t="str">
            <v>Keeping sharks for research.</v>
          </cell>
          <cell r="I5801" t="str">
            <v>In: Hawkings, A.D. (ed.). Aquarium Systems, Academic Press, New York: 373–402</v>
          </cell>
        </row>
        <row r="5802">
          <cell r="A5802">
            <v>6048</v>
          </cell>
          <cell r="F5802" t="str">
            <v>GRUBER, S.H. &amp; MORRISSEY, P.</v>
          </cell>
          <cell r="G5802">
            <v>1978</v>
          </cell>
          <cell r="H5802" t="str">
            <v>Sharks: good vision or poor?</v>
          </cell>
          <cell r="I5802" t="str">
            <v>Sea Frontiers, 24 (4): 229–236</v>
          </cell>
        </row>
        <row r="5803">
          <cell r="A5803">
            <v>6049</v>
          </cell>
          <cell r="B5803" t="str">
            <v>D</v>
          </cell>
          <cell r="C5803" t="str">
            <v>Rezent\Gruber_1977.pdf</v>
          </cell>
          <cell r="F5803" t="str">
            <v>GRUBER, S.H. &amp; MYRBERG, A.A.</v>
          </cell>
          <cell r="G5803">
            <v>1977</v>
          </cell>
          <cell r="H5803" t="str">
            <v>Approaches to the study of the behavior of sharks.</v>
          </cell>
          <cell r="I5803" t="str">
            <v>American Zoologist, 17 (2): 471–486</v>
          </cell>
        </row>
        <row r="5804">
          <cell r="A5804">
            <v>6050</v>
          </cell>
          <cell r="F5804" t="str">
            <v>GRUBER, S.H. &amp; NELSON, D.R. &amp; MCKIBBEN, J.N.</v>
          </cell>
          <cell r="G5804">
            <v>1986</v>
          </cell>
          <cell r="H5804" t="str">
            <v>Tracking sharks in Bimini lagoon: one phase of a bioenergetics study.</v>
          </cell>
          <cell r="I5804" t="str">
            <v>Newsletter of the International Association of Fish Ethologists, 9 (1): 5–8</v>
          </cell>
        </row>
        <row r="5805">
          <cell r="A5805">
            <v>6051</v>
          </cell>
          <cell r="F5805" t="str">
            <v>GRUBER, S.H. &amp; SCHNEIDERMAN, N.</v>
          </cell>
          <cell r="G5805">
            <v>1975</v>
          </cell>
          <cell r="H5805" t="str">
            <v>Classical conditioning of the nictitating membrane response of the lemon shark (Negaprion brevirostris).</v>
          </cell>
          <cell r="I5805" t="str">
            <v>Behavior Research Methods &amp; Instrumentation, 7: 430–434</v>
          </cell>
        </row>
        <row r="5806">
          <cell r="A5806">
            <v>6052</v>
          </cell>
          <cell r="B5806" t="str">
            <v>D</v>
          </cell>
          <cell r="C5806" t="str">
            <v>Rezent\NOAA_Technical_Report_8.pdf</v>
          </cell>
          <cell r="E5806" t="str">
            <v>http://spo.nwr.noaa.gov/tr8.pdf</v>
          </cell>
          <cell r="F5806" t="str">
            <v>GRUBER, S.H. &amp; STOUT, R.G.</v>
          </cell>
          <cell r="G5806">
            <v>1983</v>
          </cell>
          <cell r="H5806" t="str">
            <v>Biological MIaterials for the Study of Age and Growth in a Tropical Marine Elasmobranch, the Lemon Shark, Negaprion brevirostris (Poey).</v>
          </cell>
          <cell r="I5806" t="str">
            <v>In: Proceedings of the International Workshop on Age Determination of Oceanic Pelagic Fishes: Tunas, Billfishes, and Sharks. By Eric D. Prince (convener and editor) and Lynn M. Pulos (editor). NOAA Technical Report, 8: 193–205</v>
          </cell>
        </row>
        <row r="5807">
          <cell r="A5807">
            <v>6053</v>
          </cell>
          <cell r="F5807" t="str">
            <v>GRUBER, S.H. &amp; ZLOTKIN, E.</v>
          </cell>
          <cell r="G5807">
            <v>1982</v>
          </cell>
          <cell r="H5807" t="str">
            <v>Bioassay of surfactants as shark repellents.</v>
          </cell>
          <cell r="I5807" t="str">
            <v>Naval Research Reviews, 34 (2): 18–27</v>
          </cell>
        </row>
        <row r="5808">
          <cell r="A5808">
            <v>6054</v>
          </cell>
          <cell r="F5808" t="str">
            <v>GRUBER, S.H. &amp; ZLOTKIN, E. &amp; NELSON, D.R.</v>
          </cell>
          <cell r="G5808">
            <v>1984</v>
          </cell>
          <cell r="H5808" t="str">
            <v>Shark repellents: behavioral bioassays in laboratory and field.</v>
          </cell>
          <cell r="I5808" t="str">
            <v>In: Bolis, L., J. Zadunaisky, and R. Gilles (eds). Toxins, drugs, and pollutants in marine animals. Springer–Verlag, Berlin, Heidelberg etci–xii:26–42.</v>
          </cell>
        </row>
        <row r="5809">
          <cell r="A5809">
            <v>6055</v>
          </cell>
          <cell r="B5809" t="str">
            <v>D</v>
          </cell>
          <cell r="C5809" t="str">
            <v>Rezent\HAMASAKI_1965.pdf</v>
          </cell>
          <cell r="F5809" t="str">
            <v>HAMASAKI, D.I. &amp; BRIDGES, C.D.B.</v>
          </cell>
          <cell r="G5809">
            <v>1965</v>
          </cell>
          <cell r="H5809" t="str">
            <v>Properties of the electroretinogram in three elasmobranch species.</v>
          </cell>
          <cell r="I5809" t="str">
            <v>Vision Research, 5 (10): 483–496</v>
          </cell>
        </row>
        <row r="5810">
          <cell r="A5810">
            <v>6056</v>
          </cell>
          <cell r="B5810" t="str">
            <v>D</v>
          </cell>
          <cell r="C5810" t="str">
            <v>Rezent\HAMLETT_1984.pdf</v>
          </cell>
          <cell r="F5810" t="str">
            <v>HAMLETT, W.C. &amp; WOURMS, J.P.</v>
          </cell>
          <cell r="G5810">
            <v>1984</v>
          </cell>
          <cell r="H5810" t="str">
            <v>Ultrastructure of the pre-implantation shark yolk sac placenta.</v>
          </cell>
          <cell r="I5810" t="str">
            <v>Tissue and Cell, 16 (4): 613–625</v>
          </cell>
        </row>
        <row r="5811">
          <cell r="A5811">
            <v>6057</v>
          </cell>
          <cell r="F5811" t="str">
            <v>HENNINGSEN, A.D.</v>
          </cell>
          <cell r="G5811">
            <v>1989</v>
          </cell>
          <cell r="H5811" t="str">
            <v>Annual production of the juvenile lemon shark in a shallow Bahamian lagoon.</v>
          </cell>
          <cell r="I5811" t="str">
            <v xml:space="preserve">M.S. thesis. University of Miami, Florida, 55pp. </v>
          </cell>
        </row>
        <row r="5812">
          <cell r="A5812">
            <v>6058</v>
          </cell>
          <cell r="F5812" t="str">
            <v>HENNINGSEN, A.D. &amp; GRUBER, S.H.</v>
          </cell>
          <cell r="G5812">
            <v>1985</v>
          </cell>
          <cell r="H5812" t="str">
            <v>Assessment of two lemon shark, Negaprion brevirostris populations, by multiple mark procedures.</v>
          </cell>
          <cell r="I5812" t="str">
            <v>Florida Scientist, 48 (suppl.1): 32</v>
          </cell>
        </row>
        <row r="5813">
          <cell r="A5813">
            <v>6059</v>
          </cell>
          <cell r="F5813" t="str">
            <v>HODGSON, E.S.</v>
          </cell>
          <cell r="G5813">
            <v>1981</v>
          </cell>
          <cell r="H5813" t="str">
            <v>Natural repellents in coral reef communities- mechanisms of action upon chemosensory systems of sharks.</v>
          </cell>
          <cell r="I5813" t="str">
            <v>In: Gomex, E.D., C.E. Birkeland, R.W. Buddemeier, R.E. Johannes, J.A. Marsh Jr., and R.T. Tsuda (eds.). The reef and man. Proceedings of the Fourth International Coral Reef Symposium 2: 563–568</v>
          </cell>
        </row>
        <row r="5814">
          <cell r="A5814">
            <v>6060</v>
          </cell>
          <cell r="B5814" t="str">
            <v>D</v>
          </cell>
          <cell r="C5814" t="str">
            <v>Rezent\sensorybiologyof00unit.pdf</v>
          </cell>
          <cell r="E5814" t="str">
            <v>http://ia600309.us.archive.org/19/items/sensorybiologyof00unit/sensorybiologyof00unit.pdf</v>
          </cell>
          <cell r="F5814" t="str">
            <v>HODGSON, E.S. &amp; MATHEWSON, R.F.</v>
          </cell>
          <cell r="G5814">
            <v>1978</v>
          </cell>
          <cell r="H5814" t="str">
            <v>Electrophysiological studies of chemoreception in elasmobranchs.</v>
          </cell>
          <cell r="I5814" t="str">
            <v>In: Hodgson, E.S. &amp; Mathewson, R.F. (eds.). Sensory biology of sharks, skates and rays. Office of Naval Research, Washington, D.C.: 227–267</v>
          </cell>
        </row>
        <row r="5815">
          <cell r="A5815">
            <v>6061</v>
          </cell>
          <cell r="B5815" t="str">
            <v>D</v>
          </cell>
          <cell r="C5815" t="str">
            <v>Rezent\HOENIG_1982.pdf</v>
          </cell>
          <cell r="F5815" t="str">
            <v>HOENIG, J.M. &amp; WALSH, A.H.</v>
          </cell>
          <cell r="G5815">
            <v>1982</v>
          </cell>
          <cell r="H5815" t="str">
            <v>The occurrence of cartilage canals in shark vertebrae.</v>
          </cell>
          <cell r="I5815" t="str">
            <v>Canadian Journal of Zoology, 60 (3): 483–485</v>
          </cell>
        </row>
        <row r="5816">
          <cell r="A5816">
            <v>6062</v>
          </cell>
          <cell r="B5816" t="str">
            <v>D</v>
          </cell>
          <cell r="C5816" t="str">
            <v>Rezent\HOENIG_1983.pdf</v>
          </cell>
          <cell r="F5816" t="str">
            <v>HOENIG, J.M. &amp; WALSH, A.H.</v>
          </cell>
          <cell r="G5816">
            <v>1983</v>
          </cell>
          <cell r="H5816" t="str">
            <v>Skeletal lesions and deformities in large sharks.</v>
          </cell>
          <cell r="I5816" t="str">
            <v>Journal of Wildlife Diseases, 19 (1): 27–33</v>
          </cell>
        </row>
        <row r="5817">
          <cell r="A5817">
            <v>6063</v>
          </cell>
          <cell r="B5817" t="str">
            <v>D</v>
          </cell>
          <cell r="C5817" t="str">
            <v>Rezent\Hove_1997.pdf</v>
          </cell>
          <cell r="F5817" t="str">
            <v>HOVE, J.R. &amp; MOSS, S.A.</v>
          </cell>
          <cell r="G5817">
            <v>1997</v>
          </cell>
          <cell r="H5817" t="str">
            <v>Effect of MS-222 on response to light and rate of metabolism of the little skate Raja erinacea.</v>
          </cell>
          <cell r="I5817" t="str">
            <v>Marine Biology, 128 (4): 579–583</v>
          </cell>
        </row>
        <row r="5818">
          <cell r="A5818">
            <v>6064</v>
          </cell>
          <cell r="F5818" t="str">
            <v>HUETER, R.E.</v>
          </cell>
          <cell r="G5818">
            <v>1980</v>
          </cell>
          <cell r="H5818" t="str">
            <v>Physiological optics of the eye of the juvenile lemon shark (Negaprion brevirostris).</v>
          </cell>
          <cell r="I5818" t="str">
            <v xml:space="preserve">M.S. thesis, University of Miami, Coral Gables, Florida, 145 p. </v>
          </cell>
        </row>
        <row r="5819">
          <cell r="A5819">
            <v>6065</v>
          </cell>
          <cell r="F5819" t="str">
            <v>HUETER, R.E.</v>
          </cell>
          <cell r="G5819">
            <v>1986</v>
          </cell>
          <cell r="H5819" t="str">
            <v>The projection pattern from visual field to contralateral optic tectum of the lemon shark reveals a horizontal visual streak of retinotectal magnification.</v>
          </cell>
          <cell r="I5819" t="str">
            <v>Society of Neuroscience Abstracts, 12: 496</v>
          </cell>
        </row>
        <row r="5820">
          <cell r="A5820">
            <v>6066</v>
          </cell>
          <cell r="F5820" t="str">
            <v>HUETER, R.E.</v>
          </cell>
          <cell r="G5820">
            <v>1988</v>
          </cell>
          <cell r="H5820" t="str">
            <v>The organization of spatial vision in the juvenile lemon shark (Negaprion brevirostris): retinotectal projection, retinal topography, and implications for the visual ecology of sharks.</v>
          </cell>
          <cell r="I5820" t="str">
            <v>PhD diss., University of Florida, Gainesville, Florida, 130 pp.</v>
          </cell>
        </row>
        <row r="5821">
          <cell r="A5821">
            <v>6067</v>
          </cell>
          <cell r="F5821" t="str">
            <v>HUETER, R.E.</v>
          </cell>
          <cell r="G5821">
            <v>1988</v>
          </cell>
          <cell r="H5821" t="str">
            <v>Retinal topography and the retinotectal projection pattern in the juvenile lemon shark (Negaprion brevirostris).</v>
          </cell>
          <cell r="I5821" t="str">
            <v>Society of Neuroscience Abstracts, 14: 1119</v>
          </cell>
        </row>
        <row r="5822">
          <cell r="A5822">
            <v>6069</v>
          </cell>
          <cell r="F5822" t="str">
            <v>HUETER, R.E. &amp; GRUBER, S.H.</v>
          </cell>
          <cell r="G5822">
            <v>1982</v>
          </cell>
          <cell r="H5822" t="str">
            <v>Recent advances in studies of the visual systems of the juvenile lemon shark Negaprion brevirostris.</v>
          </cell>
          <cell r="I5822" t="str">
            <v>Florida Scientist, 45 (1): 11–25</v>
          </cell>
        </row>
        <row r="5823">
          <cell r="A5823">
            <v>6070</v>
          </cell>
          <cell r="B5823" t="str">
            <v>D</v>
          </cell>
          <cell r="C5823" t="str">
            <v>Rezent\HUETER_2001.pdf</v>
          </cell>
          <cell r="F5823" t="str">
            <v>HUETER, R.E. &amp; MURPHY, C.J. &amp; HOWLAND, M. &amp; SIVAK, J.G. &amp; PAUL-MURPHY, J.R. &amp; HOWLAND, H.C.</v>
          </cell>
          <cell r="G5823">
            <v>2001</v>
          </cell>
          <cell r="H5823" t="str">
            <v>Refractive state and accommodation in the eyes of free-swimming versus restrained juvenile lemon sharks (Negaprion brevirostris).</v>
          </cell>
          <cell r="I5823" t="str">
            <v>Vision Research, 41 (15): 1885–1889</v>
          </cell>
        </row>
        <row r="5824">
          <cell r="A5824">
            <v>6071</v>
          </cell>
          <cell r="B5824" t="str">
            <v>D</v>
          </cell>
          <cell r="C5824" t="str">
            <v>Rezent\HUSSAIN_1991.pdf</v>
          </cell>
          <cell r="E5824" t="str">
            <v>http://epubs.icar.org.in/ejournal/index.php/IJF/article/view/10394/4793</v>
          </cell>
          <cell r="F5824" t="str">
            <v>HUSSAIN, S.H.</v>
          </cell>
          <cell r="G5824">
            <v>1991</v>
          </cell>
          <cell r="H5824" t="str">
            <v>The behavior of sharks in captivity.</v>
          </cell>
          <cell r="I5824" t="str">
            <v>Indian Journal of Fisheries, 38 (3): 151–156</v>
          </cell>
        </row>
        <row r="5825">
          <cell r="A5825">
            <v>6072</v>
          </cell>
          <cell r="F5825" t="str">
            <v>JACOBSEN, I.P.</v>
          </cell>
          <cell r="G5825">
            <v>1987</v>
          </cell>
          <cell r="H5825" t="str">
            <v>An ecosystem-level study of a shallow, subtropical, marine lagoon, North Sound, Bimini, Bahamas.</v>
          </cell>
          <cell r="I5825" t="str">
            <v>Ph.D. dissertation. University of Georgia, Athens. pp. 253.</v>
          </cell>
        </row>
        <row r="5826">
          <cell r="A5826">
            <v>6073</v>
          </cell>
          <cell r="F5826" t="str">
            <v>KALMIJN, A.J.</v>
          </cell>
          <cell r="G5826">
            <v>1984</v>
          </cell>
          <cell r="H5826" t="str">
            <v>Thoery of electromagnetic orientation: a further analysis.</v>
          </cell>
          <cell r="I5826" t="str">
            <v>In: Bolis, L., R.D. Keynes, S.H.P. Maddrell (eds). Comparative physiology of sensory systems. Cambridge Univeristy Press, Cambridge, p. 525–560.</v>
          </cell>
        </row>
        <row r="5827">
          <cell r="A5827">
            <v>6074</v>
          </cell>
          <cell r="F5827" t="str">
            <v>KALMIJN, A.J.</v>
          </cell>
          <cell r="G5827">
            <v>1988</v>
          </cell>
          <cell r="H5827" t="str">
            <v>Electromagnetic orientation: a relativistic approach.</v>
          </cell>
          <cell r="I5827" t="str">
            <v>In: O´Conner, M.E., R.H. Lovely (eds). Electromagnetic fields and neruobehavioral function. Alan R. Liss, New York, p.23–45.</v>
          </cell>
        </row>
        <row r="5828">
          <cell r="A5828">
            <v>6075</v>
          </cell>
          <cell r="B5828" t="str">
            <v>D</v>
          </cell>
          <cell r="C5828" t="str">
            <v>Rezent\KEMP_1977.pdf</v>
          </cell>
          <cell r="F5828" t="str">
            <v>KEMP, N.E.</v>
          </cell>
          <cell r="G5828">
            <v>1977</v>
          </cell>
          <cell r="H5828" t="str">
            <v>Banding pattern and fibrillogenesis of ceratotrichia in shark fins.</v>
          </cell>
          <cell r="I5828" t="str">
            <v>Journal of Morphology, 154 (2): 187–204</v>
          </cell>
        </row>
        <row r="5829">
          <cell r="A5829">
            <v>6076</v>
          </cell>
          <cell r="B5829" t="str">
            <v>D</v>
          </cell>
          <cell r="C5829" t="str">
            <v>Rezent\Abstract_1980.pdf</v>
          </cell>
          <cell r="F5829" t="str">
            <v>KEMP, N.E.</v>
          </cell>
          <cell r="G5829">
            <v>1980</v>
          </cell>
          <cell r="H5829" t="str">
            <v>Secretion of ameloblastic vesicles and polymerization of enamelin in teeth of the lemon shark Negaprion brevirostris. Abstract</v>
          </cell>
          <cell r="I5829" t="str">
            <v>American Zoologist, 20 (4): 911</v>
          </cell>
        </row>
        <row r="5830">
          <cell r="A5830">
            <v>6077</v>
          </cell>
          <cell r="B5830" t="str">
            <v>D</v>
          </cell>
          <cell r="C5830" t="str">
            <v>Rezent\KEMP_1999.pdf</v>
          </cell>
          <cell r="F5830" t="str">
            <v>KEMP, N.E.</v>
          </cell>
          <cell r="G5830">
            <v>1999</v>
          </cell>
          <cell r="H5830" t="str">
            <v>Integumentary system and teeth.</v>
          </cell>
          <cell r="I5830" t="str">
            <v>In: W.C. Hamlett (ed). Shark, skates, and rays: The biology of elamobranch fishes. John Hopkins Press: 43–68</v>
          </cell>
        </row>
        <row r="5831">
          <cell r="A5831">
            <v>6078</v>
          </cell>
          <cell r="B5831" t="str">
            <v>D</v>
          </cell>
          <cell r="C5831" t="str">
            <v>Rezent\KEMP_1979.pdf</v>
          </cell>
          <cell r="F5831" t="str">
            <v>KEMP, N.E. &amp; WESTRIN, S.K.</v>
          </cell>
          <cell r="G5831">
            <v>1979</v>
          </cell>
          <cell r="H5831" t="str">
            <v>Ultrastructure of calcified cartilage in the endoskeletal tesserae of sharks.</v>
          </cell>
          <cell r="I5831" t="str">
            <v>Journal of Morphology, 160 (1): 75–102</v>
          </cell>
        </row>
        <row r="5832">
          <cell r="A5832">
            <v>6080</v>
          </cell>
          <cell r="B5832" t="str">
            <v>D</v>
          </cell>
          <cell r="C5832" t="str">
            <v>Rezent\KNIGHT_1988.pdf</v>
          </cell>
          <cell r="F5832" t="str">
            <v>KNIGHT, I.T. &amp; GRIMES, D.J. &amp; COLWELL, R.R.</v>
          </cell>
          <cell r="G5832">
            <v>1988</v>
          </cell>
          <cell r="H5832" t="str">
            <v>Bacterial hydrolysis of urea in the tissues of carcharhinid sharks.</v>
          </cell>
          <cell r="I5832" t="str">
            <v>Canadian Journal of Fisheries and Aquatic Sciences, 45 (2): 357–360</v>
          </cell>
        </row>
        <row r="5833">
          <cell r="A5833">
            <v>6081</v>
          </cell>
          <cell r="F5833" t="str">
            <v>KREUTZER, R. &amp; AHMED, R.</v>
          </cell>
          <cell r="G5833">
            <v>1978</v>
          </cell>
          <cell r="H5833" t="str">
            <v>Shark utilization and marketing.</v>
          </cell>
          <cell r="I5833" t="str">
            <v>FAO, Rome.</v>
          </cell>
        </row>
        <row r="5834">
          <cell r="A5834">
            <v>6082</v>
          </cell>
          <cell r="B5834" t="str">
            <v>D</v>
          </cell>
          <cell r="C5834" t="str">
            <v>Rezent\KUCHNOW_1969.pdf</v>
          </cell>
          <cell r="F5834" t="str">
            <v>KUCHNOW, K.P.</v>
          </cell>
          <cell r="G5834">
            <v>1969</v>
          </cell>
          <cell r="H5834" t="str">
            <v>Threshold for the elasmobranch tapetal-pigment response.</v>
          </cell>
          <cell r="I5834" t="str">
            <v>Vision Research, 9 (1): 187–194</v>
          </cell>
        </row>
        <row r="5835">
          <cell r="A5835">
            <v>6083</v>
          </cell>
          <cell r="B5835" t="str">
            <v>D</v>
          </cell>
          <cell r="C5835" t="str">
            <v>Rezent\KUCHNOW_1969a.pdf</v>
          </cell>
          <cell r="F5835" t="str">
            <v>KUCHNOW, K.P.</v>
          </cell>
          <cell r="G5835">
            <v>1969</v>
          </cell>
          <cell r="H5835" t="str">
            <v>Tapetal pigment response of elasmobranchs.</v>
          </cell>
          <cell r="I5835" t="str">
            <v>Vision Research, 9 (7): 849–854</v>
          </cell>
        </row>
        <row r="5836">
          <cell r="A5836">
            <v>6084</v>
          </cell>
          <cell r="B5836" t="str">
            <v>O</v>
          </cell>
          <cell r="F5836" t="str">
            <v>KUCHNOW, K.P. &amp; GILBERT, P.</v>
          </cell>
          <cell r="G5836">
            <v>1967</v>
          </cell>
          <cell r="H5836" t="str">
            <v>Preliminary in vivo studies on pupillary and tapetal pigment responses in the lemon shark, Negaprion brevirostris.</v>
          </cell>
          <cell r="I5836" t="str">
            <v>In: Gilbert, P.W. &amp; Mathewson, R.F. &amp; Rall, D.P. (eds.). Sharks, skates and rays. John Hopkins Press, Baltimore: 465-477</v>
          </cell>
        </row>
        <row r="5837">
          <cell r="A5837">
            <v>6085</v>
          </cell>
          <cell r="F5837" t="str">
            <v>LONGVAL, M.J. &amp; WARNER, R.M. &amp; GRUBER, S.H.</v>
          </cell>
          <cell r="G5837">
            <v>1982</v>
          </cell>
          <cell r="H5837" t="str">
            <v>Cyclical patterns of food intake in the lemon shark Negaprion brevirostris under controlled conditions.</v>
          </cell>
          <cell r="I5837" t="str">
            <v>Florida Scientist, 45 (1): 25–33</v>
          </cell>
        </row>
        <row r="5838">
          <cell r="A5838">
            <v>6086</v>
          </cell>
          <cell r="B5838" t="str">
            <v>D</v>
          </cell>
          <cell r="C5838" t="str">
            <v>Rezent\Lowe_1998.pdf</v>
          </cell>
          <cell r="F5838" t="str">
            <v>LOWE, C.G. &amp; HOLLAND, K.N. &amp; WOLCOTT, T.G.</v>
          </cell>
          <cell r="G5838">
            <v>1998</v>
          </cell>
          <cell r="H5838" t="str">
            <v>A new acoustic tailbeat transmitter for fishes.</v>
          </cell>
          <cell r="I5838" t="str">
            <v>Fisheries Research, 36 (2–3): 275–283</v>
          </cell>
        </row>
        <row r="5839">
          <cell r="A5839">
            <v>6087</v>
          </cell>
          <cell r="F5839" t="str">
            <v>MACCALLUM, G.A.</v>
          </cell>
          <cell r="G5839">
            <v>1926</v>
          </cell>
          <cell r="H5839" t="str">
            <v>Deux noveaox trematodes parasites de Carcharhinus commersoni: Philura orata et Dermophthirius carcharhini.</v>
          </cell>
          <cell r="I5839" t="str">
            <v>Annales de Parasitologie Humaine et Comparee, 4: 162–171</v>
          </cell>
        </row>
        <row r="5840">
          <cell r="A5840">
            <v>6088</v>
          </cell>
          <cell r="B5840" t="str">
            <v>D</v>
          </cell>
          <cell r="C5840" t="str">
            <v>Rezent\MALLAT_1997.pdf</v>
          </cell>
          <cell r="F5840" t="str">
            <v>MALLAT, J.</v>
          </cell>
          <cell r="G5840">
            <v>1997</v>
          </cell>
          <cell r="H5840" t="str">
            <v>Shark pharyngeal muscles and early vertebrate evolution.</v>
          </cell>
          <cell r="I5840" t="str">
            <v>Acta Zoologica (Stockholm), 78 (4): 279–294</v>
          </cell>
        </row>
        <row r="5841">
          <cell r="A5841">
            <v>6089</v>
          </cell>
          <cell r="B5841" t="str">
            <v>D</v>
          </cell>
          <cell r="C5841" t="str">
            <v>Rezent\6089.pdf</v>
          </cell>
          <cell r="F5841" t="str">
            <v>MANIRE, C.A. &amp; GRUBER, S.H.</v>
          </cell>
          <cell r="G5841">
            <v>1991</v>
          </cell>
          <cell r="H5841" t="str">
            <v>Effect of M-type tags on field growth of juvenile lemon sharks.</v>
          </cell>
          <cell r="I5841" t="str">
            <v>Transactions of the American Fisheries Society, 120: 776–780</v>
          </cell>
        </row>
        <row r="5842">
          <cell r="A5842">
            <v>6090</v>
          </cell>
          <cell r="B5842" t="str">
            <v>D</v>
          </cell>
          <cell r="C5842" t="str">
            <v>Rezent\MARTIN_1993a.pdf</v>
          </cell>
          <cell r="F5842" t="str">
            <v>MARTIN, A.P. &amp; PALUMBI, S.R.</v>
          </cell>
          <cell r="G5842">
            <v>1993</v>
          </cell>
          <cell r="H5842" t="str">
            <v>Protein evolution in different cellular environments: cytochrome b in sharks and mammals.</v>
          </cell>
          <cell r="I5842" t="str">
            <v>Molecular Biology and Evolution, 10 (4): 873–891</v>
          </cell>
        </row>
        <row r="5843">
          <cell r="A5843">
            <v>6091</v>
          </cell>
          <cell r="F5843" t="str">
            <v>MCKIBBEN, J.N. &amp; NELSON, D.R. &amp; GRUBER, S.H.</v>
          </cell>
          <cell r="G5843">
            <v>1985</v>
          </cell>
          <cell r="H5843" t="str">
            <v>A microprocessor data logging monitor for aquatic biotelemetry.</v>
          </cell>
          <cell r="I5843" t="str">
            <v>In: Weeks, R.W. and F.M. Long (eds.). Proceedings, fifth international conference on wildlife biotelemetry, Laramie, WY. P.: 90–96</v>
          </cell>
        </row>
        <row r="5844">
          <cell r="A5844">
            <v>6092</v>
          </cell>
          <cell r="F5844" t="str">
            <v>MEYERS, J.B. &amp; PIKE, C.S. &amp; SWART, P.K. &amp; GRUBER, S.H.</v>
          </cell>
          <cell r="G5844">
            <v>1989</v>
          </cell>
          <cell r="H5844" t="str">
            <v>Stable isotope variation in lemon shark (Negaprion brevirostris) vertebrae as a possible indicator of life history patterns.</v>
          </cell>
          <cell r="I5844" t="str">
            <v>Abstract with program, 69th Annual Meeting of American Society of Ichthyology and Herpetology, San Francisco, p.120.</v>
          </cell>
        </row>
        <row r="5845">
          <cell r="A5845">
            <v>6093</v>
          </cell>
          <cell r="F5845" t="str">
            <v>MORRISSEY, J.F.</v>
          </cell>
          <cell r="G5845">
            <v>1991</v>
          </cell>
          <cell r="H5845" t="str">
            <v>Activity space parameters, home range, diel activity rhythms and habitat selection of juvenile lemon sharks, Negaprion brevirostris (Poey).</v>
          </cell>
          <cell r="I5845" t="str">
            <v>PhD diss. University of Miami, Miami Florida, 141 pp.</v>
          </cell>
        </row>
        <row r="5846">
          <cell r="A5846">
            <v>6094</v>
          </cell>
          <cell r="F5846" t="str">
            <v>MORRISSEY, J.F. &amp; GRUBER, S.H. &amp; NELSON, D.R.</v>
          </cell>
          <cell r="G5846">
            <v>1987</v>
          </cell>
          <cell r="H5846" t="str">
            <v>Patterns of activity and space utilization of the lemon shark (Negaprion brevirostris): a progress report of a new approach.</v>
          </cell>
          <cell r="I5846" t="str">
            <v xml:space="preserve">AES annual meeting, p.70. </v>
          </cell>
        </row>
        <row r="5847">
          <cell r="A5847">
            <v>6095</v>
          </cell>
          <cell r="B5847" t="str">
            <v>D</v>
          </cell>
          <cell r="C5847" t="str">
            <v>Rezent\Abstract_1995.pdf</v>
          </cell>
          <cell r="F5847" t="str">
            <v>MOTTA, P.J. &amp; TRICAS, T.C. &amp; HUETER, R.E. &amp; SUMMERS, A.P.</v>
          </cell>
          <cell r="G5847">
            <v>1995</v>
          </cell>
          <cell r="H5847" t="str">
            <v>Feeding mechanisms of the lemon shark: Conservative motor and kinematic patterns. Abstract</v>
          </cell>
          <cell r="I5847" t="str">
            <v>American Zoologist, 35 (5): 103A</v>
          </cell>
        </row>
        <row r="5848">
          <cell r="A5848">
            <v>6096</v>
          </cell>
          <cell r="B5848" t="str">
            <v>D</v>
          </cell>
          <cell r="E5848" t="str">
            <v>http://elasmo.org/abst1996.php</v>
          </cell>
          <cell r="F5848" t="str">
            <v>MOTTA, P.J. &amp; WILGA, C.D.</v>
          </cell>
          <cell r="G5848">
            <v>1996</v>
          </cell>
          <cell r="H5848" t="str">
            <v>Comparative functional morphology of the suspensoria of squaloid and carcharhinoid sharks. Abstract.</v>
          </cell>
          <cell r="I5848" t="str">
            <v>American Elasmobranch Society 12th Annual Meeting, June 13–19,1996 New Orleans, Louisiana, U.S.A.</v>
          </cell>
        </row>
        <row r="5849">
          <cell r="A5849">
            <v>6097</v>
          </cell>
          <cell r="B5849" t="str">
            <v>D</v>
          </cell>
          <cell r="C5849" t="str">
            <v>Rezent\Abstract_1994.pdf</v>
          </cell>
          <cell r="F5849" t="str">
            <v>MOTTA, P.J. &amp; WILGA, C.D.</v>
          </cell>
          <cell r="G5849">
            <v>1994</v>
          </cell>
          <cell r="H5849" t="str">
            <v>Anatomy and functional morphology of the feeding mechanism of lemon shark, Negaprion brevirostris. Abstract.</v>
          </cell>
          <cell r="I5849" t="str">
            <v>Journal of Morphology, 220 (3): 374</v>
          </cell>
        </row>
        <row r="5850">
          <cell r="A5850">
            <v>6098</v>
          </cell>
          <cell r="B5850" t="str">
            <v>D</v>
          </cell>
          <cell r="C5850" t="str">
            <v>Rezent\MURRU_1984.pdf</v>
          </cell>
          <cell r="F5850" t="str">
            <v>MURRU, F.L.</v>
          </cell>
          <cell r="G5850">
            <v>1984</v>
          </cell>
          <cell r="H5850" t="str">
            <v>Preliminary baseline blood parameters for several shark species.</v>
          </cell>
          <cell r="I5850" t="str">
            <v>Proceedings American Association of Zoological Parks and Aquariums, 1984: 333–339</v>
          </cell>
        </row>
        <row r="5851">
          <cell r="A5851">
            <v>6099</v>
          </cell>
          <cell r="F5851" t="str">
            <v>MURRU, F.L. &amp; WALSH, M.T. &amp; SMITH, B.L. &amp; PANGBOA, J.B.</v>
          </cell>
          <cell r="G5851">
            <v>1990</v>
          </cell>
          <cell r="H5851" t="str">
            <v>Whole blood element analysis of captive and wild lemon sharks by inductively coupled plasma emission spectroscopy.</v>
          </cell>
          <cell r="I5851" t="str">
            <v>Journal of Aquariculture and Aquatic Sciences, 5 (4): 118</v>
          </cell>
        </row>
        <row r="5852">
          <cell r="A5852">
            <v>6100</v>
          </cell>
          <cell r="B5852" t="str">
            <v>D</v>
          </cell>
          <cell r="C5852" t="str">
            <v>Rezent\Musick_1990.pdf</v>
          </cell>
          <cell r="F5852" t="str">
            <v>MUSICK, J.A. &amp; TABIT, C.R. &amp; EVANS, D.A.</v>
          </cell>
          <cell r="G5852">
            <v>1990</v>
          </cell>
          <cell r="H5852" t="str">
            <v>Body surface area in Galeoid sharks.</v>
          </cell>
          <cell r="I5852" t="str">
            <v>Copeia, 1990 (4): 1130–1133</v>
          </cell>
        </row>
        <row r="5853">
          <cell r="A5853">
            <v>6101</v>
          </cell>
          <cell r="F5853" t="str">
            <v>NELSON, D.R.</v>
          </cell>
          <cell r="G5853">
            <v>1965</v>
          </cell>
          <cell r="H5853" t="str">
            <v>Hearing and acoustic orientation in the lemon shark, N. brevirostris , and other large sharks.</v>
          </cell>
          <cell r="I5853" t="str">
            <v xml:space="preserve">PhD diss. University of Miami, Florida, 158pp. </v>
          </cell>
        </row>
        <row r="5854">
          <cell r="A5854">
            <v>6102</v>
          </cell>
          <cell r="B5854" t="str">
            <v>O</v>
          </cell>
          <cell r="F5854" t="str">
            <v>NELSON, D.R.</v>
          </cell>
          <cell r="G5854">
            <v>1967</v>
          </cell>
          <cell r="H5854" t="str">
            <v>Cardiac responses to sounds in the lemon sharks, Negaprion brevirostris.</v>
          </cell>
          <cell r="I5854" t="str">
            <v>In: Gilbert, P.W. &amp; Mathewson, R.F. &amp; Rall, D.P. (eds.). Sharks, skates and rays. John Hopkins Press, Baltimore: 533–544</v>
          </cell>
        </row>
        <row r="5855">
          <cell r="A5855">
            <v>6103</v>
          </cell>
          <cell r="B5855" t="str">
            <v>D</v>
          </cell>
          <cell r="C5855" t="str">
            <v>Rezent\NELSON_1963.pdf</v>
          </cell>
          <cell r="F5855" t="str">
            <v>NELSON, D.R. &amp; GRUBER, S.H.</v>
          </cell>
          <cell r="G5855">
            <v>1963</v>
          </cell>
          <cell r="H5855" t="str">
            <v>Sharks: attraction by low-frequency sounds.</v>
          </cell>
          <cell r="I5855" t="str">
            <v>Science, 142 (3594): 975–977</v>
          </cell>
        </row>
        <row r="5856">
          <cell r="A5856">
            <v>6104</v>
          </cell>
          <cell r="F5856" t="str">
            <v>NELSON, D.R. &amp; GRUBER, S.H.</v>
          </cell>
          <cell r="G5856">
            <v>1983</v>
          </cell>
          <cell r="H5856" t="str">
            <v>Activity patterns of lemon sharks, Negaprion brevirostris (Poey) in a shallow Bahamian habitat.</v>
          </cell>
          <cell r="I5856" t="str">
            <v>Abstract of the 63rd Annual Meeting of the American Society of Ichthyologist and Herpetologists. Tallahassee, Florida.</v>
          </cell>
        </row>
        <row r="5857">
          <cell r="A5857">
            <v>6105</v>
          </cell>
          <cell r="F5857" t="str">
            <v>NIXON, A.J. &amp; GRUBER, S.H.</v>
          </cell>
          <cell r="G5857">
            <v>1983</v>
          </cell>
          <cell r="H5857" t="str">
            <v>Diel activity and metabolic rhythms in the lemon sharks, Negaprion brevirostris (Poey).</v>
          </cell>
          <cell r="I5857" t="str">
            <v>63rd Annual Meeting of the American Society of Ichthyologist and Herpetologists. Abstract.</v>
          </cell>
        </row>
        <row r="5858">
          <cell r="A5858">
            <v>6106</v>
          </cell>
          <cell r="B5858" t="str">
            <v>O</v>
          </cell>
          <cell r="F5858" t="str">
            <v>O'GOWER, A.K. &amp; MATHEWSON, R.F.</v>
          </cell>
          <cell r="G5858">
            <v>1967</v>
          </cell>
          <cell r="H5858" t="str">
            <v>Spectral sensitivity and flicker-fusion frequency of the lemon shark, Negaprion brevirostris.</v>
          </cell>
          <cell r="I5858" t="str">
            <v>In: Gilbert, P.W. &amp; Mathewson, R.F. &amp; Rall, D.P. (eds.). Sharks, skates and rays. John Hopkins Press, Baltimore: 433-446</v>
          </cell>
        </row>
        <row r="5859">
          <cell r="A5859">
            <v>6107</v>
          </cell>
          <cell r="B5859" t="str">
            <v>D</v>
          </cell>
          <cell r="C5859" t="str">
            <v>Rezent\OGURI_1981.pdf</v>
          </cell>
          <cell r="F5859" t="str">
            <v>OGURI, M.</v>
          </cell>
          <cell r="G5859">
            <v>1981</v>
          </cell>
          <cell r="H5859" t="str">
            <v>On the rectal gland weight of some elasmobranchs.</v>
          </cell>
          <cell r="I5859" t="str">
            <v>Bulletin of the Japanese Society of Scientific Fisheries, 47 (8): 1019–1021</v>
          </cell>
        </row>
        <row r="5860">
          <cell r="A5860">
            <v>6108</v>
          </cell>
          <cell r="F5860" t="str">
            <v>PARKER, F.R. &amp; BAILEY, C.M.</v>
          </cell>
          <cell r="G5860">
            <v>1979</v>
          </cell>
          <cell r="H5860" t="str">
            <v>Massive aggregations of elasmobranchs near Mustang and Padre Islands, Texas.</v>
          </cell>
          <cell r="I5860" t="str">
            <v>Texas Journal of Science, 31 (3): 255–266</v>
          </cell>
        </row>
        <row r="5861">
          <cell r="A5861">
            <v>6109</v>
          </cell>
          <cell r="F5861" t="str">
            <v>PIKE, C.S.</v>
          </cell>
          <cell r="G5861">
            <v>1991</v>
          </cell>
          <cell r="H5861" t="str">
            <v>Uncovering the ages of sharks and its importance in fisheries management.</v>
          </cell>
          <cell r="I5861" t="str">
            <v>Underwater Naturalist, 19 (4) / 20 (1): 109–111</v>
          </cell>
        </row>
        <row r="5862">
          <cell r="A5862">
            <v>6110</v>
          </cell>
          <cell r="F5862" t="str">
            <v>POEY, F.</v>
          </cell>
          <cell r="G5862">
            <v>1868</v>
          </cell>
          <cell r="H5862" t="str">
            <v>Repertorio fisico-natural de la isla de Cuba.</v>
          </cell>
          <cell r="I5862" t="str">
            <v>Havana, 468 p.</v>
          </cell>
        </row>
        <row r="5863">
          <cell r="A5863">
            <v>6111</v>
          </cell>
          <cell r="B5863" t="str">
            <v>D</v>
          </cell>
          <cell r="C5863" t="str">
            <v>Rezent\Poyton_1997.pdf</v>
          </cell>
          <cell r="F5863" t="str">
            <v>POYNTON, S.L. &amp; CAMPBELL, T.W. &amp; PALM, H.W.</v>
          </cell>
          <cell r="G5863">
            <v>1997</v>
          </cell>
          <cell r="H5863" t="str">
            <v>Skin lesions in captive lemon sharks Negaprion brevirostris (Carcharhinidae) associated with the monogenean Neodermophthirius harkemai Price, 1963 (Microbothriidae).</v>
          </cell>
          <cell r="I5863" t="str">
            <v>Diseases of Aquatic Organisms, 31 (1): 29–33</v>
          </cell>
        </row>
        <row r="5864">
          <cell r="A5864">
            <v>6112</v>
          </cell>
          <cell r="F5864" t="str">
            <v>RAMSAY, A.L. &amp; GRUBER, S.H.</v>
          </cell>
          <cell r="G5864">
            <v>1984</v>
          </cell>
          <cell r="H5864" t="str">
            <v>Radiographic determination of gut transit time in the juvenile lemon sharks, Negaprion brevirostris.</v>
          </cell>
          <cell r="I5864" t="str">
            <v>Florida Scientist, 47 (suppl.1): 15</v>
          </cell>
        </row>
        <row r="5865">
          <cell r="A5865">
            <v>6113</v>
          </cell>
          <cell r="F5865" t="str">
            <v>RANDALL, J.E.</v>
          </cell>
          <cell r="G5865">
            <v>1968</v>
          </cell>
          <cell r="H5865" t="str">
            <v>Caribbean reef fishes.</v>
          </cell>
          <cell r="I5865" t="str">
            <v>TFH Publishing Inc., Jersey City.</v>
          </cell>
        </row>
        <row r="5866">
          <cell r="A5866">
            <v>6114</v>
          </cell>
          <cell r="B5866" t="str">
            <v>D</v>
          </cell>
          <cell r="C5866" t="str">
            <v>Rezent\NOAA_Technical_Report_90.pdf</v>
          </cell>
          <cell r="E5866" t="str">
            <v>http://spo.nwr.noaa.gov/tr90opt.pdf</v>
          </cell>
          <cell r="F5866" t="str">
            <v>RASMUSSEN, L.E.L. &amp; GRUBER, S.H.</v>
          </cell>
          <cell r="G5866">
            <v>1990</v>
          </cell>
          <cell r="H5866" t="str">
            <v>Serum levels of circulating steroid hormones in free-ranging carcharhinoid sharks.</v>
          </cell>
          <cell r="I5866" t="str">
            <v>In: Pratt, H.L., Gruber, S.H., Taniuchi, T., editors. Elasmobranchs as living resources: advances in the biology, ecology, systematics, and the status of the fisheries: NOAA Technical Report NMFS, 90: 143–155</v>
          </cell>
        </row>
        <row r="5867">
          <cell r="A5867">
            <v>6115</v>
          </cell>
          <cell r="F5867" t="str">
            <v>RASMUSSEN, L.E.L. &amp; HESS, D.L. &amp; GRUBER, S.H.</v>
          </cell>
          <cell r="G5867">
            <v>1992</v>
          </cell>
          <cell r="H5867" t="str">
            <v>Serum steroid hormones during reproduction in elasmobranchs.</v>
          </cell>
          <cell r="I5867" t="str">
            <v>In: Hamlett, W.C. Reproductive Biology of South American Vertebrates, pp. 19–42.</v>
          </cell>
        </row>
        <row r="5868">
          <cell r="A5868">
            <v>6116</v>
          </cell>
          <cell r="F5868" t="str">
            <v>RASMUSSEN, L.E.L. &amp; SCHMIDT, M.J.</v>
          </cell>
          <cell r="G5868">
            <v>1992</v>
          </cell>
          <cell r="H5868" t="str">
            <v>Are sharks chemically aware of crocodiles?</v>
          </cell>
          <cell r="I5868" t="str">
            <v>In: Doty, R.L., and D. Mueller–Schwarze (eds). Chemical signals in vertebrates 6. Plenum Press, New York &amp; London, i–xv: 335–342</v>
          </cell>
        </row>
        <row r="5869">
          <cell r="A5869">
            <v>6117</v>
          </cell>
          <cell r="F5869" t="str">
            <v>ROSE, D.A.</v>
          </cell>
          <cell r="G5869">
            <v>1996</v>
          </cell>
          <cell r="H5869" t="str">
            <v>An overview of world trade in sharks and other cartilaginous fishes.</v>
          </cell>
          <cell r="I5869" t="str">
            <v>TRAFFIC International: pp.107</v>
          </cell>
        </row>
        <row r="5870">
          <cell r="A5870">
            <v>6118</v>
          </cell>
          <cell r="F5870" t="str">
            <v>RUSOFF, L.L. &amp; FRENCH, R.M.</v>
          </cell>
          <cell r="G5870">
            <v>1941</v>
          </cell>
          <cell r="H5870" t="str">
            <v>Tests and standards for shark liver oil from sharks caught in Florida waters.</v>
          </cell>
          <cell r="I5870" t="str">
            <v>Proceedings in Florida Academy Sciences, 5: 133–135</v>
          </cell>
        </row>
        <row r="5871">
          <cell r="A5871">
            <v>6119</v>
          </cell>
          <cell r="B5871" t="str">
            <v>D</v>
          </cell>
          <cell r="C5871" t="str">
            <v>Rezent\SABALONES_1991.pdf</v>
          </cell>
          <cell r="F5871" t="str">
            <v>SABALONES, J. &amp; LABONNE, D.</v>
          </cell>
          <cell r="G5871">
            <v>1991</v>
          </cell>
          <cell r="H5871" t="str">
            <v>Shark mortalities at the National Aquarium in Baltimore, 1987-1989, an examination of the contributory factors.</v>
          </cell>
          <cell r="I5871" t="str">
            <v>American Association of Zoological Parks and Aquariums Annual Conference Proceedings 1991: 302–309</v>
          </cell>
        </row>
        <row r="5872">
          <cell r="A5872">
            <v>6120</v>
          </cell>
          <cell r="B5872" t="str">
            <v>D</v>
          </cell>
          <cell r="C5872" t="str">
            <v>Rezent\Abstract_1978.pdf</v>
          </cell>
          <cell r="F5872" t="str">
            <v>SCARFE, A.D.</v>
          </cell>
          <cell r="G5872">
            <v>1978</v>
          </cell>
          <cell r="H5872" t="str">
            <v>Spontaneous response of goldfish and lemon shark to horizontal, vertical and oblique visual configurations. Abstract</v>
          </cell>
          <cell r="I5872" t="str">
            <v>American Zoologist, 18 (3): 651</v>
          </cell>
        </row>
        <row r="5873">
          <cell r="A5873">
            <v>6121</v>
          </cell>
          <cell r="F5873" t="str">
            <v>SCARFE, A.D.</v>
          </cell>
          <cell r="G5873">
            <v>1980</v>
          </cell>
          <cell r="H5873" t="str">
            <v>Spontaneous locomotor behavior of goldfish ( C. auratus ) and lemon sharks ( N. brevirostris) in response to different visual configurations.</v>
          </cell>
          <cell r="I5873" t="str">
            <v>Dissertation abstract int 40B (12): 5575</v>
          </cell>
        </row>
        <row r="5874">
          <cell r="A5874">
            <v>6122</v>
          </cell>
          <cell r="F5874" t="str">
            <v>SCHAROLD, J.</v>
          </cell>
          <cell r="G5874">
            <v>1989</v>
          </cell>
          <cell r="H5874" t="str">
            <v>Swimming behavior and energetics of sharks.</v>
          </cell>
          <cell r="I5874" t="str">
            <v>Ph.D. diss., Massachusetts Institute of Technology, Cambridge Massachusetts and Woods Hole Oceanographic Institution, Woods Hole, Massachusetts.</v>
          </cell>
        </row>
        <row r="5875">
          <cell r="A5875">
            <v>6123</v>
          </cell>
          <cell r="B5875" t="str">
            <v>D</v>
          </cell>
          <cell r="C5875" t="str">
            <v>Rezent\Scharold_1991.pdf</v>
          </cell>
          <cell r="F5875" t="str">
            <v>SCHAROLD, J. &amp; GRUBER, S.H.</v>
          </cell>
          <cell r="G5875">
            <v>1991</v>
          </cell>
          <cell r="H5875" t="str">
            <v>Telemetered heart rate as a measure of metabolic rate in the lemon shark, Negaprion brevirostris.</v>
          </cell>
          <cell r="I5875" t="str">
            <v>Copeia, 1991 (4): 942–953</v>
          </cell>
        </row>
        <row r="5876">
          <cell r="A5876">
            <v>6124</v>
          </cell>
          <cell r="F5876" t="str">
            <v>SCHMID, T.H. &amp; MURRU, F.L.</v>
          </cell>
          <cell r="G5876">
            <v>1992</v>
          </cell>
          <cell r="H5876" t="str">
            <v>Food consumption and growth of subadult and adult lemon sharks, Negaprion brevirostris, maintained in a controlled environment.</v>
          </cell>
          <cell r="I5876" t="str">
            <v>Abstract to the 8th annual meeting, AES, Champaign II.</v>
          </cell>
        </row>
        <row r="5877">
          <cell r="A5877">
            <v>6125</v>
          </cell>
          <cell r="F5877" t="str">
            <v>SCHMIDT, T.W.</v>
          </cell>
          <cell r="G5877">
            <v>1986</v>
          </cell>
          <cell r="H5877" t="str">
            <v>Food of young juvenile lemon sharks, Negaprion brevirostris (Poey), near Sandy Key, western Florida Bay.</v>
          </cell>
          <cell r="I5877" t="str">
            <v>Florida Scientist, 49 (1): 7–10</v>
          </cell>
        </row>
        <row r="5878">
          <cell r="A5878">
            <v>6126</v>
          </cell>
          <cell r="F5878" t="str">
            <v>SCHMIDT-NIELSEN, K.</v>
          </cell>
          <cell r="G5878">
            <v>1990</v>
          </cell>
          <cell r="H5878" t="str">
            <v>Animal physiology: adaptation and environment.</v>
          </cell>
          <cell r="I5878" t="str">
            <v>Cambridge University Press, pp. 602.</v>
          </cell>
        </row>
        <row r="5879">
          <cell r="A5879">
            <v>6127</v>
          </cell>
          <cell r="F5879" t="str">
            <v>SCHURDAK, M.E. &amp; GRUBER, S.H.</v>
          </cell>
          <cell r="G5879">
            <v>1988</v>
          </cell>
          <cell r="H5879" t="str">
            <v>Gastric evacuation of the lemon shark Negaprion brevirostris (Poey) under controlled conditions.</v>
          </cell>
          <cell r="I5879" t="str">
            <v>Experimental Biology, 48 (2): 77–82</v>
          </cell>
        </row>
        <row r="5880">
          <cell r="A5880">
            <v>6128</v>
          </cell>
          <cell r="B5880" t="str">
            <v>D</v>
          </cell>
          <cell r="C5880" t="str">
            <v>Rezent\SILLMAN_1996.pdf</v>
          </cell>
          <cell r="F5880" t="str">
            <v>SILLMAN, A.J. &amp; LETSINGER, G.A. &amp; PATEL, S. &amp; LOEW, E.R. &amp; KLIMLEY, A.P.</v>
          </cell>
          <cell r="G5880">
            <v>1996</v>
          </cell>
          <cell r="H5880" t="str">
            <v>Visual pigments and photoreceptors in two species of shark, Triakis semifasciata and Mustelus henlei.</v>
          </cell>
          <cell r="I5880" t="str">
            <v>Journal of Experimental Zoology, 276 (1): 1–10</v>
          </cell>
        </row>
        <row r="5881">
          <cell r="A5881">
            <v>6129</v>
          </cell>
          <cell r="B5881" t="str">
            <v>D</v>
          </cell>
          <cell r="C5881" t="str">
            <v>Rezent\SIVAK_1974.pdf</v>
          </cell>
          <cell r="F5881" t="str">
            <v>SIVAK, J.G.</v>
          </cell>
          <cell r="G5881">
            <v>1974</v>
          </cell>
          <cell r="H5881" t="str">
            <v>Accommodations of the lemon shark eye (Negaprion brevirostris).</v>
          </cell>
          <cell r="I5881" t="str">
            <v>Vision Research, 14 (2): 215–216</v>
          </cell>
        </row>
        <row r="5882">
          <cell r="A5882">
            <v>6130</v>
          </cell>
          <cell r="B5882" t="str">
            <v>O</v>
          </cell>
          <cell r="F5882" t="str">
            <v>SNODGRASS, J.M. &amp; GILBERT, P.W.</v>
          </cell>
          <cell r="G5882">
            <v>1967</v>
          </cell>
          <cell r="H5882" t="str">
            <v>A shark-bite meter.</v>
          </cell>
          <cell r="I5882" t="str">
            <v>In: Gilbert, P.W. &amp; Mathewson, R.F. &amp; Rall, D.P. (eds.). Sharks, skates and rays. John Hopkins Press, Baltimore: 331-337</v>
          </cell>
        </row>
        <row r="5883">
          <cell r="A5883">
            <v>6131</v>
          </cell>
          <cell r="F5883" t="str">
            <v>SPIELMAN, S.L. &amp; GRUBER, S.H.</v>
          </cell>
          <cell r="G5883">
            <v>1983</v>
          </cell>
          <cell r="H5883" t="str">
            <v>Development of a contact lens for refracting aquatic animals.</v>
          </cell>
          <cell r="I5883" t="str">
            <v>Ophthalmology and Physiological Optics, 3 (3): 255–260</v>
          </cell>
        </row>
        <row r="5884">
          <cell r="A5884">
            <v>6132</v>
          </cell>
          <cell r="B5884" t="str">
            <v>D</v>
          </cell>
          <cell r="C5884" t="str">
            <v>Rezent\SPRINGER_1944.pdf</v>
          </cell>
          <cell r="F5884" t="str">
            <v>SPRINGER, S. &amp; FRENCH, P.M.</v>
          </cell>
          <cell r="G5884">
            <v>1944</v>
          </cell>
          <cell r="H5884" t="str">
            <v>Vitamin A in shark liver oils.</v>
          </cell>
          <cell r="I5884" t="str">
            <v>Journal of Industrial and Engineering Chemistry, 36: 190–191</v>
          </cell>
        </row>
        <row r="5885">
          <cell r="A5885">
            <v>6133</v>
          </cell>
          <cell r="F5885" t="str">
            <v>STARCK, W.H.</v>
          </cell>
          <cell r="G5885">
            <v>1968</v>
          </cell>
          <cell r="H5885" t="str">
            <v>Life history and ecology of the lemon shark Negaprion brevirostris (Poey) in Florida Bay.</v>
          </cell>
          <cell r="I5885" t="str">
            <v>In: Current Investigation in the United States Dealing with the Elasmobranch Fishes. A.I.B. Shark Research Panel.</v>
          </cell>
        </row>
        <row r="5886">
          <cell r="A5886">
            <v>6134</v>
          </cell>
          <cell r="F5886" t="str">
            <v>SUNDSTRÖM, L.F.</v>
          </cell>
          <cell r="G5886">
            <v>1997</v>
          </cell>
          <cell r="H5886" t="str">
            <v>Bioenergetics and swimming parameters in the subadult lemon shark, Negaprion brevirostris, around Bimini Islands, Bahamas.</v>
          </cell>
          <cell r="I5886" t="str">
            <v>MS thesis, University of Linköping, Linköping, Sweden, Pp.38.</v>
          </cell>
        </row>
        <row r="5887">
          <cell r="A5887">
            <v>6135</v>
          </cell>
          <cell r="B5887" t="str">
            <v>D</v>
          </cell>
          <cell r="C5887" t="str">
            <v>Rezent\SUNDSTRÖM_1997.pdf</v>
          </cell>
          <cell r="F5887" t="str">
            <v>SUNDSTRÖM, L.F. &amp; GRUBER, S.H.</v>
          </cell>
          <cell r="G5887">
            <v>1997</v>
          </cell>
          <cell r="H5887" t="str">
            <v>Evaluating methods for attachment and retrieval of instrumental packages from large sharks.</v>
          </cell>
          <cell r="I5887" t="str">
            <v>Second Conference on Fish Telemetry in Europe. La Rochelle, France, April 5–9: 58</v>
          </cell>
        </row>
        <row r="5888">
          <cell r="A5888">
            <v>6136</v>
          </cell>
          <cell r="B5888" t="str">
            <v>D</v>
          </cell>
          <cell r="C5888" t="str">
            <v>Rezent\SUNDSTRÖM_1997a.pdf</v>
          </cell>
          <cell r="F5888" t="str">
            <v>SUNDSTRÖM, L.F. &amp; GRUBER, S.H.</v>
          </cell>
          <cell r="G5888">
            <v>1997</v>
          </cell>
          <cell r="H5888" t="str">
            <v>Using speed-sensing transmitters to model the bioenergetics of subadult lemon sharks, Negaprion brevirostris, in the field.</v>
          </cell>
          <cell r="I5888" t="str">
            <v>Second Conference on Fish Telemetry in Europe. La Rochelle, France, April 5–9: 47</v>
          </cell>
        </row>
        <row r="5889">
          <cell r="A5889">
            <v>6137</v>
          </cell>
          <cell r="B5889" t="str">
            <v>D</v>
          </cell>
          <cell r="C5889" t="str">
            <v>Rezent\SUNDSTRÖM_1998.pdf</v>
          </cell>
          <cell r="F5889" t="str">
            <v>SUNDSTRÖM, L.F. &amp; GRUBER, S.H.</v>
          </cell>
          <cell r="G5889">
            <v>1998</v>
          </cell>
          <cell r="H5889" t="str">
            <v>Using speed-sensing transmitters to construct a bioenergetics model for subadult lemon sharks, Negaprion brevirostris (Poey), in the field.</v>
          </cell>
          <cell r="I5889" t="str">
            <v>Hydrobiologia, 371–372 (0): 241–247</v>
          </cell>
        </row>
        <row r="5890">
          <cell r="A5890">
            <v>6138</v>
          </cell>
          <cell r="B5890" t="str">
            <v>D</v>
          </cell>
          <cell r="C5890" t="str">
            <v>Rezent\TACHIBANA_1988.pdf</v>
          </cell>
          <cell r="F5890" t="str">
            <v>TACHIBANA, K. &amp; GRUBER, S.H.</v>
          </cell>
          <cell r="G5890">
            <v>1988</v>
          </cell>
          <cell r="H5890" t="str">
            <v>Shark repellent lipophilic constituents in the defense secretion of the Moses sole (Pardachirus marmoratus).</v>
          </cell>
          <cell r="I5890" t="str">
            <v>Toxicon, 26 (9): 839–853</v>
          </cell>
        </row>
        <row r="5891">
          <cell r="A5891">
            <v>6139</v>
          </cell>
          <cell r="B5891" t="str">
            <v>D</v>
          </cell>
          <cell r="C5891" t="str">
            <v>Fossil\TERUYA_1982.pdf</v>
          </cell>
          <cell r="F5891" t="str">
            <v>TERUYA, U. &amp; ONO, K.</v>
          </cell>
          <cell r="G5891">
            <v>1982</v>
          </cell>
          <cell r="H5891" t="str">
            <v>Middle Miocene shark teeth from eastern Yamanashi Prefecture, Japan.</v>
          </cell>
          <cell r="I5891" t="str">
            <v>Memoirs of the National Science Museum (Tokyo), 15: 63–72</v>
          </cell>
        </row>
        <row r="5892">
          <cell r="A5892">
            <v>6140</v>
          </cell>
          <cell r="B5892" t="str">
            <v>D</v>
          </cell>
          <cell r="E5892" t="str">
            <v>http://elasmo.org/abst1996.php</v>
          </cell>
          <cell r="F5892" t="str">
            <v>THOMASSEN, L. &amp; GRUBER, S.H.</v>
          </cell>
          <cell r="G5892">
            <v>1996</v>
          </cell>
          <cell r="H5892" t="str">
            <v>Tidal influences on the spatial distribution of lemon sharks, Negaprion brevirostris, in Bimini Lagoon, Bahamas. Abstract.</v>
          </cell>
          <cell r="I5892" t="str">
            <v>American Elasmobranch Society 12th Annual Meeting, June 13–19,1996 New Orleans, Louisiana, U.S.A.</v>
          </cell>
        </row>
        <row r="5893">
          <cell r="A5893">
            <v>6141</v>
          </cell>
          <cell r="F5893" t="str">
            <v>TIMOKHIN, I.G. &amp; USACHEV, S.I.</v>
          </cell>
          <cell r="G5893">
            <v>1993</v>
          </cell>
          <cell r="H5893" t="str">
            <v>(Specific composition, distribution, biology, and prospects of shark fisheries in Aden Gulf and the waters of Socotra Island).</v>
          </cell>
          <cell r="I5893" t="str">
            <v>In: Yakovlev, V.N. (ed). Main results of Yugniro–complex research in Azov Black Seas region and the world ocean. Kerch Ukraine Yugniro, 39: 113–117. In Russian with English abstract.</v>
          </cell>
        </row>
        <row r="5894">
          <cell r="A5894">
            <v>6142</v>
          </cell>
          <cell r="B5894" t="str">
            <v>D</v>
          </cell>
          <cell r="C5894" t="str">
            <v>Rezent\Vorenberg_1962.pdf</v>
          </cell>
          <cell r="F5894" t="str">
            <v>VORENBERG, M.M.</v>
          </cell>
          <cell r="G5894">
            <v>1962</v>
          </cell>
          <cell r="H5894" t="str">
            <v>Cannibalistic tendencies of lemon and bull sharks.</v>
          </cell>
          <cell r="I5894" t="str">
            <v>Copeia, 1962 (2): 455–456</v>
          </cell>
        </row>
        <row r="5895">
          <cell r="A5895">
            <v>6143</v>
          </cell>
          <cell r="F5895" t="str">
            <v>WAINWRIGHT, S.A. &amp; VOSBURGH, F. &amp; HEBRANK, J.H.</v>
          </cell>
          <cell r="G5895">
            <v>1978</v>
          </cell>
          <cell r="H5895" t="str">
            <v>Shark skin: function in locomotion.</v>
          </cell>
          <cell r="I5895" t="str">
            <v>Science, 4369: 747–749</v>
          </cell>
        </row>
        <row r="5896">
          <cell r="A5896">
            <v>6144</v>
          </cell>
          <cell r="B5896" t="str">
            <v>D</v>
          </cell>
          <cell r="C5896" t="str">
            <v>Rezent\WALSH_1993.pdf</v>
          </cell>
          <cell r="F5896" t="str">
            <v>WALSH, M.T. &amp; PIPERS, F.S. &amp; BRENDENMUEHL, C.A. &amp; MURRU, F.L.</v>
          </cell>
          <cell r="G5896">
            <v>1993</v>
          </cell>
          <cell r="H5896" t="str">
            <v>Ultrasonography as a diagnostic tool in sharks species.</v>
          </cell>
          <cell r="I5896" t="str">
            <v>Veterinary Radiology and Ultrasound, 34 (3): 213–219</v>
          </cell>
        </row>
        <row r="5897">
          <cell r="A5897">
            <v>6145</v>
          </cell>
          <cell r="F5897" t="str">
            <v>WANG, R.A.</v>
          </cell>
          <cell r="G5897">
            <v>1968</v>
          </cell>
          <cell r="H5897" t="str">
            <v>The eye of fishes with special reference to pigment migration.</v>
          </cell>
          <cell r="I5897" t="str">
            <v>Ph.D. dissertation, Cornell University, Ithaca, N.Y.</v>
          </cell>
        </row>
        <row r="5898">
          <cell r="A5898">
            <v>6146</v>
          </cell>
          <cell r="B5898" t="str">
            <v>D</v>
          </cell>
          <cell r="C5898" t="str">
            <v>Rezent\WATSKY_1990.pdf</v>
          </cell>
          <cell r="F5898" t="str">
            <v>WATSKY, M.A. &amp; GRUBER, S.H.</v>
          </cell>
          <cell r="G5898">
            <v>1990</v>
          </cell>
          <cell r="H5898" t="str">
            <v>Induction and duration of tonic immobility in the lemon shark, Negaprion brevirostris.</v>
          </cell>
          <cell r="I5898" t="str">
            <v>Fish Physiology and Biochemistry, 8 (3): 207–210</v>
          </cell>
        </row>
        <row r="5899">
          <cell r="A5899">
            <v>6147</v>
          </cell>
          <cell r="B5899" t="str">
            <v>D</v>
          </cell>
          <cell r="C5899" t="str">
            <v>Rezent\WEBB_1982.pdf</v>
          </cell>
          <cell r="E5899" t="str">
            <v>http://fishbull.noaa.gov/fcontentarchive1.htm</v>
          </cell>
          <cell r="F5899" t="str">
            <v>WEBB, P.W. &amp; KEYES, R.S.</v>
          </cell>
          <cell r="G5899">
            <v>1982</v>
          </cell>
          <cell r="H5899" t="str">
            <v>Swimming kinematics of sharks.</v>
          </cell>
          <cell r="I5899" t="str">
            <v>Fishery Bulletin, 80 (4): 803–812</v>
          </cell>
        </row>
        <row r="5900">
          <cell r="A5900">
            <v>6148</v>
          </cell>
          <cell r="F5900" t="str">
            <v>WEBBER, J.D. &amp; CECH, J.J.</v>
          </cell>
          <cell r="G5900">
            <v>1998</v>
          </cell>
          <cell r="H5900" t="str">
            <v>Nondestructive diet analysis of the leopard shark from two sites in Tomales Bay, California.</v>
          </cell>
          <cell r="I5900" t="str">
            <v>California Fish and Game, 84 (1): 18–24</v>
          </cell>
        </row>
        <row r="5901">
          <cell r="A5901">
            <v>6149</v>
          </cell>
          <cell r="F5901" t="str">
            <v>WETHERBEE, B.M.</v>
          </cell>
          <cell r="G5901">
            <v>1988</v>
          </cell>
          <cell r="H5901" t="str">
            <v>Absorption efficiency of juvenile lemon sharks, Negaprion brevirostris, at varying rates of energy intake.</v>
          </cell>
          <cell r="I5901" t="str">
            <v>MSc. thesis, University of Miami, Florida,78pp.</v>
          </cell>
        </row>
        <row r="5902">
          <cell r="A5902">
            <v>6151</v>
          </cell>
          <cell r="B5902" t="str">
            <v>D</v>
          </cell>
          <cell r="E5902" t="str">
            <v>http://elasmo.org/abst1996.php</v>
          </cell>
          <cell r="F5902" t="str">
            <v>WILGA, C.D. &amp; MOTTA, P.J.</v>
          </cell>
          <cell r="G5902">
            <v>1996</v>
          </cell>
          <cell r="H5902" t="str">
            <v>Comparative functional morphology of upper jaw protrusion in Squaliform and Carcharhiniform sharks: a story of evolutionary and functional shifts. Abstract.</v>
          </cell>
          <cell r="I5902" t="str">
            <v>American Elasmobranch Society 12th Annual Meeting, June 13–19,1996 New Orleans, Louisiana, U.S.A.</v>
          </cell>
        </row>
        <row r="5903">
          <cell r="A5903">
            <v>6152</v>
          </cell>
          <cell r="F5903" t="str">
            <v>WILLIAMS, E.H.</v>
          </cell>
          <cell r="G5903">
            <v>1982</v>
          </cell>
          <cell r="H5903" t="str">
            <v>Leeches of some marine fishes from Puerto Rico and adjacent regimes.</v>
          </cell>
          <cell r="I5903" t="str">
            <v>Proceedings Helminths Society of Washington, 49 (2): 323–325</v>
          </cell>
        </row>
        <row r="5904">
          <cell r="A5904">
            <v>6153</v>
          </cell>
          <cell r="F5904" t="str">
            <v>WISBY, W.J. &amp; RICHARD, J.D. &amp; NELSON, D.R. &amp; GRUBER, S.H.</v>
          </cell>
          <cell r="G5904">
            <v>1964</v>
          </cell>
          <cell r="H5904" t="str">
            <v>Sound perception in elasmobranchs.</v>
          </cell>
          <cell r="I5904" t="str">
            <v>In: Tavolga, W.N. (ed.). Marine bio–acuostics. Pergamon Press, pp.255–268.</v>
          </cell>
        </row>
        <row r="5905">
          <cell r="A5905">
            <v>6154</v>
          </cell>
          <cell r="F5905" t="str">
            <v>WOODLEY, C.M. &amp; CHAPMAN, R.W. &amp; WEBSTER, L.F. &amp; CARTER, D.S.</v>
          </cell>
          <cell r="G5905">
            <v>1994</v>
          </cell>
          <cell r="H5905" t="str">
            <v>The 12s-16s rRNA region of mitochondrial DNA provides unambiguous identification of shark species.</v>
          </cell>
          <cell r="I5905" t="str">
            <v>The third international marine biotechnology conference, Tromsoe, Norway, 7–12 Aug 1994: 134</v>
          </cell>
        </row>
        <row r="5906">
          <cell r="A5906">
            <v>6155</v>
          </cell>
          <cell r="B5906" t="str">
            <v>D</v>
          </cell>
          <cell r="C5906" t="str">
            <v>Rezent\Wright_1964.pdf</v>
          </cell>
          <cell r="F5906" t="str">
            <v>WRIGHT, T. &amp; JACKSON, R.</v>
          </cell>
          <cell r="G5906">
            <v>1964</v>
          </cell>
          <cell r="H5906" t="str">
            <v>Instrumental conditioning of young sharks.</v>
          </cell>
          <cell r="I5906" t="str">
            <v>Copeia, 1964 (2): 409–412</v>
          </cell>
        </row>
        <row r="5907">
          <cell r="A5907">
            <v>6157</v>
          </cell>
          <cell r="B5907" t="str">
            <v>D</v>
          </cell>
          <cell r="C5907" t="str">
            <v>Rezent\ZLOTKIN_1984.pdf</v>
          </cell>
          <cell r="F5907" t="str">
            <v>ZLOTKIN, E. &amp; GRUBER, S.H.</v>
          </cell>
          <cell r="G5907">
            <v>1984</v>
          </cell>
          <cell r="H5907" t="str">
            <v>Synthetic surfactants: a new approach to the development of shark repellents.</v>
          </cell>
          <cell r="I5907" t="str">
            <v>Archives of Toxicology, 56 (1): 55–58</v>
          </cell>
        </row>
        <row r="5908">
          <cell r="A5908">
            <v>6158</v>
          </cell>
          <cell r="B5908" t="str">
            <v>D O</v>
          </cell>
          <cell r="C5908" t="str">
            <v>Rezent\Stehmann_2009.pdf</v>
          </cell>
          <cell r="F5908" t="str">
            <v>STEHMANN, M. &amp; THIEL, R. &amp; ROSENTHAL, H.</v>
          </cell>
          <cell r="G5908">
            <v>2009</v>
          </cell>
          <cell r="H5908" t="str">
            <v>Research on Elasmobranchs (sharks, skates and rays) - improving our knowledge base to conserve and manage these highly endangered and ancient fish.</v>
          </cell>
          <cell r="I5908" t="str">
            <v>Journal of Applied Ichthyology, 25 (S1): 1–2</v>
          </cell>
        </row>
        <row r="5909">
          <cell r="A5909">
            <v>6159</v>
          </cell>
          <cell r="B5909" t="str">
            <v>D O</v>
          </cell>
          <cell r="C5909" t="str">
            <v>Rezent\Clarke_2009.pdf</v>
          </cell>
          <cell r="F5909" t="str">
            <v>CLARKE, M.W.</v>
          </cell>
          <cell r="G5909">
            <v>2009</v>
          </cell>
          <cell r="H5909" t="str">
            <v>Sharks, skates and rays in the northeast Atlantic: population status, advice and management.</v>
          </cell>
          <cell r="I5909" t="str">
            <v>Journal of Applied Ichthyology, 25 (S1): 3–8</v>
          </cell>
        </row>
        <row r="5910">
          <cell r="A5910">
            <v>6160</v>
          </cell>
          <cell r="B5910" t="str">
            <v>D O</v>
          </cell>
          <cell r="C5910" t="str">
            <v>Rezent\Thiel_2009.pdf</v>
          </cell>
          <cell r="F5910" t="str">
            <v>THIEL, R. &amp; EIDUS, I. &amp; NEUMANN, R.</v>
          </cell>
          <cell r="G5910">
            <v>2009</v>
          </cell>
          <cell r="H5910" t="str">
            <v>The Zoological Museum Hamburg (ZMH) fish collection as a global biodiversity archive for elasmobranchs and actinopterygians as well as other fish taxa.</v>
          </cell>
          <cell r="I5910" t="str">
            <v>Journal of Applied Ichthyology, 25 (S1): 9–32</v>
          </cell>
        </row>
        <row r="5911">
          <cell r="A5911">
            <v>6161</v>
          </cell>
          <cell r="B5911" t="str">
            <v>D O</v>
          </cell>
          <cell r="C5911" t="str">
            <v>Rezent\George_2009.pdf</v>
          </cell>
          <cell r="F5911" t="str">
            <v>GEORGE, M.R.</v>
          </cell>
          <cell r="G5911">
            <v>2009</v>
          </cell>
          <cell r="H5911" t="str">
            <v>An annotated checklist of North Sea cartilaginous fish species.</v>
          </cell>
          <cell r="I5911" t="str">
            <v>Journal of Applied Ichthyology, 25 (S1): 33–39</v>
          </cell>
        </row>
        <row r="5912">
          <cell r="A5912">
            <v>6162</v>
          </cell>
          <cell r="B5912" t="str">
            <v>D O</v>
          </cell>
          <cell r="C5912" t="str">
            <v>Rezent\Sifner_2009.pdf</v>
          </cell>
          <cell r="F5912" t="str">
            <v>KRSTULOVIC SIFNER, S. &amp; VRGOC, N. &amp; DADIC, V. &amp; ISAJLOVIC, I. &amp; PEHARDA, M. &amp; PICCINETTI, C.</v>
          </cell>
          <cell r="G5912">
            <v>2009</v>
          </cell>
          <cell r="H5912" t="str">
            <v>Long-term changes in distribution and demographic composition of thornback ray, Raja clavata, in the northern and central Adriatic Sea.</v>
          </cell>
          <cell r="I5912" t="str">
            <v xml:space="preserve">Journal of Applied Ichthyology, 25 (S1): 40–46 </v>
          </cell>
        </row>
        <row r="5913">
          <cell r="A5913">
            <v>6163</v>
          </cell>
          <cell r="B5913" t="str">
            <v>D O</v>
          </cell>
          <cell r="C5913" t="str">
            <v>Rezent\Megalofonou_2009.pdf</v>
          </cell>
          <cell r="F5913" t="str">
            <v>MEGALOFONOU, P. &amp; DAMALAS, D. &amp; DEFLORIO, M. &amp; DE METRIO, G.</v>
          </cell>
          <cell r="G5913">
            <v>2009</v>
          </cell>
          <cell r="H5913" t="str">
            <v>Modeling environmental, spatial, temporal, and operational effects on blue shark by-catches in the Mediterranean long-line fishery.</v>
          </cell>
          <cell r="I5913" t="str">
            <v xml:space="preserve">Journal of Applied Ichthyology, 25 (S1): 47–55 </v>
          </cell>
        </row>
        <row r="5914">
          <cell r="A5914">
            <v>6164</v>
          </cell>
          <cell r="B5914" t="str">
            <v>D O</v>
          </cell>
          <cell r="C5914" t="str">
            <v>Rezent\Dragicevic_2009.pdf</v>
          </cell>
          <cell r="F5914" t="str">
            <v>DRAGICEVIC, B. &amp; DULCIC, J. &amp; CAPAPÉ, C.</v>
          </cell>
          <cell r="G5914">
            <v>2009</v>
          </cell>
          <cell r="H5914" t="str">
            <v>Capture of a rare shark, Oxynotus centrina (Chondrichthyes: Oxynotidae) in the eastern Adriatic Sea.</v>
          </cell>
          <cell r="I5914" t="str">
            <v xml:space="preserve">Journal of Applied Ichthyology, 25 (S1): 56–59 </v>
          </cell>
        </row>
        <row r="5915">
          <cell r="A5915">
            <v>6165</v>
          </cell>
          <cell r="B5915" t="str">
            <v>D O</v>
          </cell>
          <cell r="C5915" t="str">
            <v>Rezent\Estalles_2009.pdf</v>
          </cell>
          <cell r="F5915" t="str">
            <v>ESTALLES, M. &amp; PEREZ COMESAÑA, J.E. &amp; TAMINI, L.L. &amp; CHIARAMONTE, G.E.</v>
          </cell>
          <cell r="G5915">
            <v>2009</v>
          </cell>
          <cell r="H5915" t="str">
            <v>Reproductive biology of the skate, Rioraja agassizii (Müller and Henle, 1841), off Puerto Quequén, Argentina.</v>
          </cell>
          <cell r="I5915" t="str">
            <v xml:space="preserve">Journal of Applied Ichthyology, 25 (S1): 60–65 </v>
          </cell>
        </row>
        <row r="5916">
          <cell r="A5916">
            <v>6166</v>
          </cell>
          <cell r="B5916" t="str">
            <v>D O</v>
          </cell>
          <cell r="C5916" t="str">
            <v>Rezent\Paesch_2009.pdf</v>
          </cell>
          <cell r="F5916" t="str">
            <v>PAESCH, L. &amp; ODDONE, M.C.</v>
          </cell>
          <cell r="G5916">
            <v>2009</v>
          </cell>
          <cell r="H5916" t="str">
            <v>Size at maturity and egg capsules of the softnose skates Bathyraja brachyurops (Fowler, 1910) and Bathyraja macloviana (Norman, 1937) (Elasmobranchii: Rajidae) in the SW Atlantic (37°00'-39°30'S).</v>
          </cell>
          <cell r="I5916" t="str">
            <v xml:space="preserve">Journal of Applied Ichthyology, 25 (S1): 66–71 </v>
          </cell>
        </row>
        <row r="5917">
          <cell r="A5917">
            <v>6167</v>
          </cell>
          <cell r="B5917" t="str">
            <v>D O</v>
          </cell>
          <cell r="C5917" t="str">
            <v>Rezent\Quiroz_2009.pdf</v>
          </cell>
          <cell r="F5917" t="str">
            <v>QUIROZ, J.C. &amp; WIFF, R. &amp; CÉSPEDES, R.</v>
          </cell>
          <cell r="G5917">
            <v>2009</v>
          </cell>
          <cell r="H5917" t="str">
            <v>Reproduction and population aspects of the yellownose skate, Dipturus chilensis (Pisces, Elasmobranchii: Rajidae), from southern Chile.</v>
          </cell>
          <cell r="I5917" t="str">
            <v xml:space="preserve">Journal of Applied Ichthyology, 25 (S1): 72–77 </v>
          </cell>
        </row>
        <row r="5918">
          <cell r="A5918">
            <v>6168</v>
          </cell>
          <cell r="B5918" t="str">
            <v>D O</v>
          </cell>
          <cell r="C5918" t="str">
            <v>Rezent\Fanelli_2009.pdf</v>
          </cell>
          <cell r="F5918" t="str">
            <v>FANELLI, E. &amp; REY, J. &amp; TORRES, P. &amp; GIL DE SOLA, L.</v>
          </cell>
          <cell r="G5918">
            <v>2009</v>
          </cell>
          <cell r="H5918" t="str">
            <v>Feeding habits of blackmouth catshark Galeus melastomus Rafinesque, 1810 and velvet belly lantern shark Etmopterus spinax (Linnaeus, 1758) in the western Mediterranean.</v>
          </cell>
          <cell r="I5918" t="str">
            <v xml:space="preserve">Journal of Applied Ichthyology, 25 (S1): 83–93 </v>
          </cell>
        </row>
        <row r="5919">
          <cell r="A5919">
            <v>6169</v>
          </cell>
          <cell r="B5919" t="str">
            <v>D O</v>
          </cell>
          <cell r="C5919" t="str">
            <v>Rezent\Ruocco_2009.pdf</v>
          </cell>
          <cell r="E5919" t="str">
            <v>http://aquaticecology.weebly.com/publications.html</v>
          </cell>
          <cell r="F5919" t="str">
            <v>RUOCCO, N.L. &amp; LUCIFORA, L.O. &amp; DÍAZ DE ASTARLOA, J.M. &amp; BREMEC, C.</v>
          </cell>
          <cell r="G5919">
            <v>2009</v>
          </cell>
          <cell r="H5919" t="str">
            <v>Diet of the white-dotted skate, Bathyraja albomaculata, in waters of Argentina.</v>
          </cell>
          <cell r="I5919" t="str">
            <v xml:space="preserve">Journal of Applied Ichthyology, 25 (S1): 94–97 </v>
          </cell>
        </row>
        <row r="5920">
          <cell r="A5920">
            <v>6170</v>
          </cell>
          <cell r="B5920" t="str">
            <v>D O</v>
          </cell>
          <cell r="C5920" t="str">
            <v>Rezent\Yeldan_2009.pdf</v>
          </cell>
          <cell r="F5920" t="str">
            <v>YELDAN, H. &amp; AVSAR, D. &amp; MANASIRLI, M.</v>
          </cell>
          <cell r="G5920">
            <v>2009</v>
          </cell>
          <cell r="H5920" t="str">
            <v>Age, growth and feeding of the common stingray (Dasyatis pastinaca, L., 1758) in the Cilician coastal basin, northeastern Mediterranean Sea.</v>
          </cell>
          <cell r="I5920" t="str">
            <v xml:space="preserve">Journal of Applied Ichthyology, 25 (S1): 98–102 </v>
          </cell>
        </row>
        <row r="5921">
          <cell r="A5921">
            <v>6171</v>
          </cell>
          <cell r="B5921" t="str">
            <v>D O</v>
          </cell>
          <cell r="C5921" t="str">
            <v>Rezent\Lipej_2009.pdf</v>
          </cell>
          <cell r="F5921" t="str">
            <v>LIPEJ, L. &amp; MAVRIČ, B. &amp; DULCIC, J.</v>
          </cell>
          <cell r="G5921">
            <v>2009</v>
          </cell>
          <cell r="H5921" t="str">
            <v>Size of the bull ray, Pteromylaeus bovinus (Geoffroy Saint-Hilaire, 1817), from the northern Adriatic.</v>
          </cell>
          <cell r="I5921" t="str">
            <v xml:space="preserve">Journal of Applied Ichthyology, 25 (S1): 103–105 </v>
          </cell>
        </row>
        <row r="5922">
          <cell r="A5922">
            <v>6172</v>
          </cell>
          <cell r="B5922" t="str">
            <v>D O</v>
          </cell>
          <cell r="C5922" t="str">
            <v>Rezent\Yigin_2009.pdf</v>
          </cell>
          <cell r="F5922" t="str">
            <v>YIGIN, C.C. &amp; ISMEN, A.</v>
          </cell>
          <cell r="G5922">
            <v>2009</v>
          </cell>
          <cell r="H5922" t="str">
            <v>Length-weight relationships for seven rays from Saros Bay (North Aegean Sea).</v>
          </cell>
          <cell r="I5922" t="str">
            <v xml:space="preserve">Journal of Applied Ichthyology, 25 (S1): 106–108 </v>
          </cell>
        </row>
        <row r="5923">
          <cell r="A5923">
            <v>6173</v>
          </cell>
          <cell r="B5923" t="str">
            <v>D O</v>
          </cell>
          <cell r="C5923" t="str">
            <v>Rezent\Ismen_2009.pdf</v>
          </cell>
          <cell r="F5923" t="str">
            <v>ISMEN, A. &amp; YIGIN, C.C. &amp; ALTINAGAC, U. &amp; AYAZ, A.</v>
          </cell>
          <cell r="G5923">
            <v>2009</v>
          </cell>
          <cell r="H5923" t="str">
            <v>Length-weight relationships for ten shark species from Saros Bay (North Aegean Sea).</v>
          </cell>
          <cell r="I5923" t="str">
            <v xml:space="preserve">Journal of Applied Ichthyology, 25 (S1): 109–112 </v>
          </cell>
        </row>
        <row r="5924">
          <cell r="A5924">
            <v>6174</v>
          </cell>
          <cell r="B5924" t="str">
            <v>D O</v>
          </cell>
          <cell r="C5924" t="str">
            <v>Rezent\Saidi_2009.pdf</v>
          </cell>
          <cell r="F5924" t="str">
            <v>SAÏDI, B. &amp; ENAJJAR, S. &amp; BRADAÏ, M.N. &amp; BOUAÏN, A.</v>
          </cell>
          <cell r="G5924">
            <v>2009</v>
          </cell>
          <cell r="H5924" t="str">
            <v>Diet composition of smooth-hound shark, Mustelus mustelus (Linnaeus, 1758), in the Gulf of Gabès, southern Tunisia.</v>
          </cell>
          <cell r="I5924" t="str">
            <v xml:space="preserve">Journal of Applied Ichthyology, 25 (S1): 113–118 </v>
          </cell>
        </row>
        <row r="5925">
          <cell r="A5925">
            <v>6175</v>
          </cell>
          <cell r="B5925" t="str">
            <v>D</v>
          </cell>
          <cell r="C5925" t="str">
            <v>Rezent\Nazemroaya_2009.pdf</v>
          </cell>
          <cell r="F5925" t="str">
            <v>NAZEMROAYA, S. &amp; SAHARI, M.A. &amp; REZAEI, M.</v>
          </cell>
          <cell r="G5925">
            <v>2009</v>
          </cell>
          <cell r="H5925" t="str">
            <v>Effect of frozen storage on fatty acid composition and changes in lipid content of Scomberomorus commersoni and Carcharhinus dussumieri.</v>
          </cell>
          <cell r="I5925" t="str">
            <v>Journal of Applied Ichthyology, 25 (1): 91–95</v>
          </cell>
        </row>
        <row r="5926">
          <cell r="A5926">
            <v>6176</v>
          </cell>
          <cell r="B5926" t="str">
            <v>D</v>
          </cell>
          <cell r="C5926" t="str">
            <v>Rezent\Sandoval-Castillo_2004.pdf</v>
          </cell>
          <cell r="F5926" t="str">
            <v>SANDOVAL-CASTILLO, J. &amp; ROCHA-OLIVARES, A. &amp; VILLAVICENCIO-GARAYZAR, C.J. &amp; BALART, E.F.</v>
          </cell>
          <cell r="G5926">
            <v>2004</v>
          </cell>
          <cell r="H5926" t="str">
            <v>Cryptic isolation of Gulf of California shovelnose guitarfish evidenced by mitochondrial DNA.</v>
          </cell>
          <cell r="I5926" t="str">
            <v>Marine Biology, 145 (5): 983–988</v>
          </cell>
        </row>
        <row r="5927">
          <cell r="A5927">
            <v>6177</v>
          </cell>
          <cell r="F5927" t="str">
            <v>RAMÍREZ-GONZÁLEZ, J. &amp; VILLAVICENCIO-GARAYZAR, C.J. &amp; SANDOVAL-CASTILLO, J.</v>
          </cell>
          <cell r="G5927">
            <v>2004</v>
          </cell>
          <cell r="H5927" t="str">
            <v>Captura comercial de tiburones pelágicos en la Costa Occidental de Baja California Sur, México.</v>
          </cell>
          <cell r="I5927" t="str">
            <v>In: Lozano, V. M. L. y B. A. J. Contreras (eds). Homenaje al Doctor Andrés Reséndez Medina. Un ictiólogo mexicano. Universidad Autónoma de Nuevo León. México. 316 pp.</v>
          </cell>
        </row>
        <row r="5928">
          <cell r="A5928">
            <v>6178</v>
          </cell>
          <cell r="B5928" t="str">
            <v>D</v>
          </cell>
          <cell r="C5928" t="str">
            <v>Rezent\Sandoval-Castillo_2006a.pdf</v>
          </cell>
          <cell r="E5928" t="str">
            <v>http://www.mba.ac.uk/jmba/biodiversityrecords.php</v>
          </cell>
          <cell r="F5928" t="str">
            <v>SANDOVAL-CASTILLO, J. &amp; RAMÍREZ-GONZÁLEZ, J. &amp; VILLAVICENCIO-GARAYZAR, C.J.</v>
          </cell>
          <cell r="G5928">
            <v>2006</v>
          </cell>
          <cell r="H5928" t="str">
            <v>First record of basking shark (Cetorhinus maximus) in Mexico?</v>
          </cell>
          <cell r="I5928" t="str">
            <v>JMBA2 – Biodiversity Records</v>
          </cell>
        </row>
        <row r="5929">
          <cell r="A5929">
            <v>6179</v>
          </cell>
          <cell r="B5929" t="str">
            <v>D</v>
          </cell>
          <cell r="C5929" t="str">
            <v>Rezent\Sandoval-Castillo_2006.pdf</v>
          </cell>
          <cell r="E5929" t="str">
            <v>http://www.mnhn.fr/sfi/cybium/numeros/pdf/302Pdf/19-Sandoval%20378N.pdf</v>
          </cell>
          <cell r="F5929" t="str">
            <v>SANDOVAL-CASTILLO, J. &amp; MARIANO-MELÉNDEZ, E. &amp; VILLAVICENCIO-GARAYZAR, C.J.</v>
          </cell>
          <cell r="G5929">
            <v>2006</v>
          </cell>
          <cell r="H5929" t="str">
            <v>New record of albinism in elasmobranch fishes: the tiger shark Galeocerdo cuvier and the Pacific electric ray Narcine entemedor.</v>
          </cell>
          <cell r="I5929" t="str">
            <v>Cybium, 30 (2): 191–192</v>
          </cell>
        </row>
        <row r="5930">
          <cell r="A5930">
            <v>6180</v>
          </cell>
          <cell r="B5930" t="str">
            <v>D</v>
          </cell>
          <cell r="C5930" t="str">
            <v>Rezent\Sandoval-Castillo_2008.pdf</v>
          </cell>
          <cell r="E5930" t="str">
            <v>http://www.scielo.br/pdf/babt/v51n3/a15v51n3.pdf</v>
          </cell>
          <cell r="F5930" t="str">
            <v>SANDOVAL-CASTILLO, J. &amp; VILLAVICENCIO-GARAYZAR, C.J.</v>
          </cell>
          <cell r="G5930">
            <v>2008</v>
          </cell>
          <cell r="H5930" t="str">
            <v>Fetal mummification in silky shark (Carcharhinus falciformis) in the Gulf of California.</v>
          </cell>
          <cell r="I5930" t="str">
            <v>Brazilian Archives of Biology and Technology, 51 (3): 551–554</v>
          </cell>
        </row>
        <row r="5931">
          <cell r="A5931">
            <v>6181</v>
          </cell>
          <cell r="B5931" t="str">
            <v>D</v>
          </cell>
          <cell r="C5931" t="str">
            <v>Rezent\DE JESUS_1990.pdf</v>
          </cell>
          <cell r="E5931" t="str">
            <v>http://www.archive.org/download/californiafishga76_2cali/californiafishga76_2cali.pdf</v>
          </cell>
          <cell r="F5931" t="str">
            <v>DE JESUS-ROLDAN, M.</v>
          </cell>
          <cell r="G5931">
            <v>1990</v>
          </cell>
          <cell r="H5931" t="str">
            <v>An albino bat ray, Myliobatis californica, from the Pacific coast of Baja California Sur, Mexico.</v>
          </cell>
          <cell r="I5931" t="str">
            <v>California Fish and Game, 76 (2): 126–127</v>
          </cell>
        </row>
        <row r="5932">
          <cell r="A5932">
            <v>6182</v>
          </cell>
          <cell r="B5932" t="str">
            <v>D</v>
          </cell>
          <cell r="C5932" t="str">
            <v>Rezent\COAD_2002.pdf</v>
          </cell>
          <cell r="F5932" t="str">
            <v>COAD, B. &amp; GILHEN, J.</v>
          </cell>
          <cell r="G5932">
            <v>2002</v>
          </cell>
          <cell r="H5932" t="str">
            <v>A rare leucistic spiny dogfish, Squalus acanthias, from the Bay of Fundy, Nova Scotia.</v>
          </cell>
          <cell r="I5932" t="str">
            <v>Canadian Field–Naturalist, 116 (1): 120–121</v>
          </cell>
        </row>
        <row r="5933">
          <cell r="A5933">
            <v>6183</v>
          </cell>
          <cell r="B5933" t="str">
            <v>D</v>
          </cell>
          <cell r="C5933" t="str">
            <v>Rezent\6183.pdf</v>
          </cell>
          <cell r="E5933" t="str">
            <v>http://sfi.mnhn.fr/cybium/numeros/1998/221/14-BenBrahim[221]83-86.pdf</v>
          </cell>
          <cell r="F5933" t="str">
            <v>BEN-BRAHIM, R. &amp; SECK, A. &amp; CAPAPÉ, C.</v>
          </cell>
          <cell r="G5933">
            <v>1998</v>
          </cell>
          <cell r="H5933" t="str">
            <v>Albinisme chez une torpille ocellée, Torpedo torpedo.</v>
          </cell>
          <cell r="I5933" t="str">
            <v>Cybium, 22 (1): 83–86</v>
          </cell>
        </row>
        <row r="5934">
          <cell r="A5934">
            <v>6184</v>
          </cell>
          <cell r="F5934" t="str">
            <v>RIDER, S. &amp; ATHORN, M. &amp; BAILEY, G.</v>
          </cell>
          <cell r="G5934">
            <v>2002</v>
          </cell>
          <cell r="H5934" t="str">
            <v>First record of a white tiger shark Galeocerdo cuvier, from the northeastern Gulf of Mexico.</v>
          </cell>
          <cell r="I5934" t="str">
            <v>Florida Scientist, 65 (1): 13–15</v>
          </cell>
        </row>
        <row r="5935">
          <cell r="A5935">
            <v>6185</v>
          </cell>
          <cell r="F5935" t="str">
            <v>ISHIHARA, H. &amp; HOMMA, K. &amp; NAKAMURA, R.</v>
          </cell>
          <cell r="G5935">
            <v>2001</v>
          </cell>
          <cell r="H5935" t="str">
            <v>The occurrence of albinism in individuals of the manta ray and Japanese common skate found in the western Pacific.</v>
          </cell>
          <cell r="I5935" t="str">
            <v>IOP Diving News, 12 (7): 6–20</v>
          </cell>
        </row>
        <row r="5936">
          <cell r="A5936">
            <v>6187</v>
          </cell>
          <cell r="B5936" t="str">
            <v>D</v>
          </cell>
          <cell r="C5936" t="str">
            <v>Rezent\Clark_2002.pdf</v>
          </cell>
          <cell r="F5936" t="str">
            <v>CLARK, S.</v>
          </cell>
          <cell r="G5936">
            <v>2002</v>
          </cell>
          <cell r="H5936" t="str">
            <v>First report of albinism in the white-spotted bamboo shark, Chiloscyllium plagiosum, with review of reported color aberrations in elasmobranch.</v>
          </cell>
          <cell r="I5936" t="str">
            <v>Zoo Biology, 21 (6): 519–524</v>
          </cell>
        </row>
        <row r="5937">
          <cell r="A5937">
            <v>6188</v>
          </cell>
          <cell r="B5937" t="str">
            <v>D</v>
          </cell>
          <cell r="C5937" t="str">
            <v>Rezent\FERREIRA_2002.pdf</v>
          </cell>
          <cell r="F5937" t="str">
            <v>FERREIRA, S. &amp; GOES, M.</v>
          </cell>
          <cell r="G5937">
            <v>2002</v>
          </cell>
          <cell r="H5937" t="str">
            <v>First record of albinism in the smooth dogfish Mustelus schimitti from Southern Brazil.</v>
          </cell>
          <cell r="I5937" t="str">
            <v>Brazilian Archives of Biology and Technology, 45 (2): 241–243</v>
          </cell>
        </row>
        <row r="5938">
          <cell r="A5938">
            <v>6189</v>
          </cell>
          <cell r="B5938" t="str">
            <v>D</v>
          </cell>
          <cell r="C5938" t="str">
            <v>Rezent\Polo-Silva_2007.pdf</v>
          </cell>
          <cell r="E5938" t="str">
            <v>http://www.revbiolmar.cl/resumenes/v421/421-59.pdf</v>
          </cell>
          <cell r="F5938" t="str">
            <v>POLO-SILVA, C. &amp; BAIGORRÍ-SANTACRUZ, A. &amp; GALVÁN-MAGAÑA, F. &amp; GRIJALBA-BENDECK, M. &amp; SANJUAN-MUÑOZ, A.</v>
          </cell>
          <cell r="G5938">
            <v>2007</v>
          </cell>
          <cell r="H5938" t="str">
            <v>Hábitos alimentarios del tiburón zorro Alopias superciliosus (Lowe, 1839), en el Pacífico ecuatoriano.</v>
          </cell>
          <cell r="I5938" t="str">
            <v>Revista de Biología Marina y Oceanografía, 42 (1): 59–69</v>
          </cell>
        </row>
        <row r="5939">
          <cell r="A5939">
            <v>6190</v>
          </cell>
          <cell r="B5939" t="str">
            <v>D</v>
          </cell>
          <cell r="C5939" t="str">
            <v>Rezent\Polo-Silva_2008.pdf</v>
          </cell>
          <cell r="F5939" t="str">
            <v>POLO-SILVA, C. &amp; GRIJALBA-BENDECK, M.</v>
          </cell>
          <cell r="G5939">
            <v>2008</v>
          </cell>
          <cell r="H5939" t="str">
            <v>Espectro trófico de la raya Guitarra Rhinobatos percellens (Walbaum, 1792) (Elasmobranchii: Rhinobatidae) en Santa Marta, Caribe, Colombia.</v>
          </cell>
          <cell r="I5939" t="str">
            <v>Memoria de la Fundación La Salle de Ciencias Naturales, 169: 21–33</v>
          </cell>
        </row>
        <row r="5940">
          <cell r="A5940">
            <v>6191</v>
          </cell>
          <cell r="B5940" t="str">
            <v>D</v>
          </cell>
          <cell r="C5940" t="str">
            <v>Rezent\GRIJALBA-BENDECK_2007.pdf</v>
          </cell>
          <cell r="F5940" t="str">
            <v>GRIJALBA-BENDECK, M. &amp; POLO-SILVA, C. &amp; ACERO, A.P.</v>
          </cell>
          <cell r="G5940">
            <v>2007</v>
          </cell>
          <cell r="H5940" t="str">
            <v>Una aproximación a la abundancia de los batoideos capturados artesanalmente en Santa Marta (Colombia).</v>
          </cell>
          <cell r="I5940" t="str">
            <v>Boletín de Investigaciones Marinas y Costeras, 36: 251–268</v>
          </cell>
        </row>
        <row r="5941">
          <cell r="A5941">
            <v>6192</v>
          </cell>
          <cell r="B5941" t="str">
            <v>D</v>
          </cell>
          <cell r="C5941" t="str">
            <v>Rezent\MORENO_2009.pdf</v>
          </cell>
          <cell r="E5941" t="str">
            <v>http://www.panamjas.org/pdf_artigos/PANAMJAS_4%284%29_413-422.pdf</v>
          </cell>
          <cell r="F5941" t="str">
            <v>MORENO, F. &amp; ACEVEDO, K. &amp; GRIJALBA-BENDECK, M. &amp; POLO-SILVA, C. &amp; ACERO, A.P.</v>
          </cell>
          <cell r="G5941">
            <v>2009</v>
          </cell>
          <cell r="H5941" t="str">
            <v>Espectro trófico de la raya eléctrica Narcine bancroftii (Griffith &amp; Smith 1834) (Elasmobranchii, Narcinidae) en playa Salguero, Santa Marta, Caribe Colombiano.</v>
          </cell>
          <cell r="I5941" t="str">
            <v>Pan-American Journal of Aquatic Sciences, 4 (4): 413–422</v>
          </cell>
        </row>
        <row r="5942">
          <cell r="A5942">
            <v>6194</v>
          </cell>
          <cell r="F5942" t="str">
            <v>BOURDON, J. &amp; FOLMER, M.</v>
          </cell>
          <cell r="G5942">
            <v>1999</v>
          </cell>
          <cell r="H5942" t="str">
            <v>Early Eocene Sharks &amp; Rays of Virginia</v>
          </cell>
          <cell r="I5942" t="str">
            <v>http://www.elasmo.com/</v>
          </cell>
        </row>
        <row r="5943">
          <cell r="A5943">
            <v>6195</v>
          </cell>
          <cell r="B5943" t="str">
            <v>K</v>
          </cell>
          <cell r="F5943" t="str">
            <v>CASE, G.R.</v>
          </cell>
          <cell r="G5943">
            <v>1975</v>
          </cell>
          <cell r="H5943" t="str">
            <v>Shark's teeth.</v>
          </cell>
          <cell r="I5943" t="str">
            <v>Outdoors in Georgia, 4 (3): 5–10</v>
          </cell>
        </row>
        <row r="5944">
          <cell r="A5944">
            <v>6196</v>
          </cell>
          <cell r="F5944" t="str">
            <v>CIOBANU, R.</v>
          </cell>
          <cell r="G5944">
            <v>1997</v>
          </cell>
          <cell r="H5944" t="str">
            <v>Selacienii paleogeni din România.</v>
          </cell>
          <cell r="I5944" t="str">
            <v xml:space="preserve">Ph.D. Thesis, Universitatea "Babes–Bolyai" Cluj–Napoca, 215 pp., Cluj–Napoca. </v>
          </cell>
        </row>
        <row r="5945">
          <cell r="A5945">
            <v>6197</v>
          </cell>
          <cell r="F5945" t="str">
            <v>CIOBANU, R.</v>
          </cell>
          <cell r="G5945">
            <v>2002</v>
          </cell>
          <cell r="H5945" t="str">
            <v>Selacienii paleogeni din România.</v>
          </cell>
          <cell r="I5945" t="str">
            <v>Editura Univ. Lucian Blaga, 191 pag, Sibiu.</v>
          </cell>
        </row>
        <row r="5946">
          <cell r="A5946">
            <v>6198</v>
          </cell>
          <cell r="B5946" t="str">
            <v>D</v>
          </cell>
          <cell r="C5946" t="str">
            <v>Fossil1\6198.pdf</v>
          </cell>
          <cell r="F5946" t="str">
            <v>DICA, E.P. &amp; CIOBANU, R. &amp; CODREA, V.</v>
          </cell>
          <cell r="G5946">
            <v>1996</v>
          </cell>
          <cell r="H5946" t="str">
            <v>Some new Batoids (Pisces, Chondrichthyes) from the Late Eocene (Priabonian) of Cluj-Napoca area.</v>
          </cell>
          <cell r="I5946" t="str">
            <v>Studia Universitatis Babeş–Bolyai, Geologia, 41 (2): 127–130</v>
          </cell>
        </row>
        <row r="5947">
          <cell r="A5947">
            <v>6199</v>
          </cell>
          <cell r="F5947" t="str">
            <v>FUCHS, H.</v>
          </cell>
          <cell r="G5947">
            <v>1963</v>
          </cell>
          <cell r="H5947" t="str">
            <v>Asupra prezentei genului Myliobatis in Eocenul Clujului.</v>
          </cell>
          <cell r="I5947" t="str">
            <v>Studia Universitatis Babeş–Bolyai, Geologia, 1: 57–60</v>
          </cell>
        </row>
        <row r="5948">
          <cell r="A5948">
            <v>6200</v>
          </cell>
          <cell r="F5948" t="str">
            <v>FUCHS, H.</v>
          </cell>
          <cell r="G5948">
            <v>1966</v>
          </cell>
          <cell r="H5948" t="str">
            <v>Noi resturi de Myliobatis din Eocenul împrejurimilor Clujului.</v>
          </cell>
          <cell r="I5948" t="str">
            <v>Studia Universitatis Babeş–Bolyai, Geologia, 1: 109–112</v>
          </cell>
        </row>
        <row r="5949">
          <cell r="A5949">
            <v>6201</v>
          </cell>
          <cell r="F5949" t="str">
            <v>HEIM, B.</v>
          </cell>
          <cell r="G5949">
            <v>1998</v>
          </cell>
          <cell r="H5949" t="str">
            <v>Paleocarcharodon CASIER, 1960</v>
          </cell>
          <cell r="I5949" t="str">
            <v>www.elasmo.com</v>
          </cell>
        </row>
        <row r="5950">
          <cell r="A5950">
            <v>6202</v>
          </cell>
          <cell r="B5950" t="str">
            <v>D</v>
          </cell>
          <cell r="C5950" t="str">
            <v>Fossil\6202.pdf</v>
          </cell>
          <cell r="F5950" t="str">
            <v>DICA, E.P.</v>
          </cell>
          <cell r="G5950">
            <v>2005</v>
          </cell>
          <cell r="H5950" t="str">
            <v>Studii paleoambientale in formatiumile paleogene din NV-ul Depresiunii Transilvaniei pe baza asociaţiilor ihtiologice.</v>
          </cell>
          <cell r="I5950" t="str">
            <v>Revista de Politica Stiintei si Scientometrie, Numar Special 2005: 1–77</v>
          </cell>
        </row>
        <row r="5951">
          <cell r="A5951">
            <v>6203</v>
          </cell>
          <cell r="B5951" t="str">
            <v>O</v>
          </cell>
          <cell r="C5951" t="str">
            <v>Fossil\6203.pdf</v>
          </cell>
          <cell r="F5951" t="str">
            <v>REINECKE, T. &amp; VON DER HOCHT, F. &amp; GÜRS, K.</v>
          </cell>
          <cell r="G5951">
            <v>2008</v>
          </cell>
          <cell r="H5951" t="str">
            <v>Die Elasmobranchier des Vierlandiums, Unteres Miozän, im Nordwestdeutschen Becken aus Bohrungen und glaziofluviatilen Geröllen („Holsteiner Gestein”) der Vierlande-Feinsande (Holstein) und der Kakert-Schichten (Niederrhein).</v>
          </cell>
          <cell r="I5951" t="str">
            <v>Palaeontos, 14: 1–54</v>
          </cell>
        </row>
        <row r="5952">
          <cell r="A5952">
            <v>6204</v>
          </cell>
          <cell r="B5952" t="str">
            <v>D O</v>
          </cell>
          <cell r="C5952" t="str">
            <v>Fossil\6204.pdf</v>
          </cell>
          <cell r="F5952" t="str">
            <v>HAYE, T. &amp; REINECKE, T. &amp; GÜRS, K. &amp; PIEHL, A.</v>
          </cell>
          <cell r="G5952">
            <v>2008</v>
          </cell>
          <cell r="H5952" t="str">
            <v>Die Elasmobranchier des Neochattiums (Oberoligozän) von Johannistal, Ostholstein, und Ergänzungen zu deren Vorkommen in der Ratzeburg-Formation (Neochattium) des südöstlichen Nordseebeckens.</v>
          </cell>
          <cell r="I5952" t="str">
            <v>Palaeontos, 14: 55–97</v>
          </cell>
        </row>
        <row r="5953">
          <cell r="A5953">
            <v>6205</v>
          </cell>
          <cell r="B5953" t="str">
            <v>O</v>
          </cell>
          <cell r="F5953" t="str">
            <v>VAN DEN EECKHAUT, G. &amp; DE SCHUTTER, P.J.</v>
          </cell>
          <cell r="G5953">
            <v>2009</v>
          </cell>
          <cell r="H5953" t="str">
            <v xml:space="preserve">The Elasmobranch Fauna of the Lede Sand Formation at Oosterzele (Lutetian, Middle Eocene of Belgium). </v>
          </cell>
          <cell r="I5953" t="str">
            <v>Palaeofocus, 1: 1–57, 2 fig., 2 tab., 22 pl.</v>
          </cell>
        </row>
        <row r="5954">
          <cell r="A5954">
            <v>6206</v>
          </cell>
          <cell r="B5954" t="str">
            <v>D</v>
          </cell>
          <cell r="C5954" t="str">
            <v>Rezent\Essapian_1962.pdf</v>
          </cell>
          <cell r="F5954" t="str">
            <v>ESSAPIAN, F.S.</v>
          </cell>
          <cell r="G5954">
            <v>1962</v>
          </cell>
          <cell r="H5954" t="str">
            <v>Notes on the Behavior of Sharks in Captivity.</v>
          </cell>
          <cell r="I5954" t="str">
            <v>Copeia, 1962 (2): 457–459</v>
          </cell>
        </row>
        <row r="5955">
          <cell r="A5955">
            <v>6207</v>
          </cell>
          <cell r="B5955" t="str">
            <v>D</v>
          </cell>
          <cell r="C5955" t="str">
            <v>Rezent\Gilbert_1964.pdf</v>
          </cell>
          <cell r="F5955" t="str">
            <v>GILBERT, P.W. &amp; OREN, M.E.</v>
          </cell>
          <cell r="G5955">
            <v>1964</v>
          </cell>
          <cell r="H5955" t="str">
            <v>The Selachian Nictitans and Subocular Fold.</v>
          </cell>
          <cell r="I5955" t="str">
            <v>Copeia, 1964 (3): 534–535</v>
          </cell>
        </row>
        <row r="5956">
          <cell r="A5956">
            <v>6208</v>
          </cell>
          <cell r="B5956" t="str">
            <v>D</v>
          </cell>
          <cell r="C5956" t="str">
            <v>Rezent\Chhapgar_1964.pdf</v>
          </cell>
          <cell r="F5956" t="str">
            <v>CHHAPGAR, B.F.</v>
          </cell>
          <cell r="G5956">
            <v>1964</v>
          </cell>
          <cell r="H5956" t="str">
            <v>A Monster of the Spotted Duck-Billed Ray, Aetobatus narinari.</v>
          </cell>
          <cell r="I5956" t="str">
            <v>Copeia, 1964 (3): 587–589</v>
          </cell>
        </row>
        <row r="5957">
          <cell r="A5957">
            <v>6209</v>
          </cell>
          <cell r="B5957" t="str">
            <v>D</v>
          </cell>
          <cell r="C5957" t="str">
            <v>Rezent\Hulley_1972.pdf</v>
          </cell>
          <cell r="F5957" t="str">
            <v>HULLEY, P.A.</v>
          </cell>
          <cell r="G5957">
            <v>1972</v>
          </cell>
          <cell r="H5957" t="str">
            <v>The Family Gurgesiellidae (Chondrichthyes, Batoidei), with Reference to Pseudoraja atlantica Bigelow and Schroeder.</v>
          </cell>
          <cell r="I5957" t="str">
            <v>Copeia, 1972 (2): 356–359</v>
          </cell>
        </row>
        <row r="5958">
          <cell r="A5958">
            <v>6210</v>
          </cell>
          <cell r="B5958" t="str">
            <v>D</v>
          </cell>
          <cell r="C5958" t="str">
            <v>Rezent\Grover_1972.pdf</v>
          </cell>
          <cell r="F5958" t="str">
            <v>GROVER, C.A.</v>
          </cell>
          <cell r="G5958">
            <v>1972</v>
          </cell>
          <cell r="H5958" t="str">
            <v>Predation on Egg-Cases of the Swell Shark, Cephaloscyllium ventriosum.</v>
          </cell>
          <cell r="I5958" t="str">
            <v>Copeia, 1972 (4): 871–872</v>
          </cell>
        </row>
        <row r="5959">
          <cell r="A5959">
            <v>6211</v>
          </cell>
          <cell r="B5959" t="str">
            <v>D</v>
          </cell>
          <cell r="C5959" t="str">
            <v>Rezent\Baldridge_1970.pdf</v>
          </cell>
          <cell r="F5959" t="str">
            <v>BALDRIDGE, H.D.</v>
          </cell>
          <cell r="G5959">
            <v>1970</v>
          </cell>
          <cell r="H5959" t="str">
            <v>Sinking Factors and Average Densities of Florida Sharks as Functions of Liver Buoyancy.</v>
          </cell>
          <cell r="I5959" t="str">
            <v>Copeia, 1970 (4): 744–754</v>
          </cell>
        </row>
        <row r="5960">
          <cell r="A5960">
            <v>6212</v>
          </cell>
          <cell r="B5960" t="str">
            <v>D</v>
          </cell>
          <cell r="C5960" t="str">
            <v>Rezent\Boschung_1962.pdf</v>
          </cell>
          <cell r="F5960" t="str">
            <v>BOSCHUNG, H.T.</v>
          </cell>
          <cell r="G5960">
            <v>1962</v>
          </cell>
          <cell r="H5960" t="str">
            <v>A Record of the Sand Shark, Carcharias taurus, off Pensacola, Florida.</v>
          </cell>
          <cell r="I5960" t="str">
            <v>Copeia, 1962 (2): 456–457</v>
          </cell>
        </row>
        <row r="5961">
          <cell r="A5961">
            <v>6213</v>
          </cell>
          <cell r="B5961" t="str">
            <v>D</v>
          </cell>
          <cell r="C5961" t="str">
            <v>Rezent\Belleggia_2008.pdf</v>
          </cell>
          <cell r="F5961" t="str">
            <v>BELLEGGIA, M. &amp; BARBINI, S.A. &amp; SCENNA, L.B. &amp; FIGUEROA, D.E. &amp; DÍAZ DE ASTARLOA, J.M.</v>
          </cell>
          <cell r="G5961">
            <v>2008</v>
          </cell>
          <cell r="H5961" t="str">
            <v>First record of Torpedo puelcha (Chondrichthyes, Torpedinidae) in an Argentinean coastal lagoon.</v>
          </cell>
          <cell r="I5961" t="str">
            <v>Journal of Applied Ichthyology, 24 (3): 348–350</v>
          </cell>
        </row>
        <row r="5962">
          <cell r="A5962">
            <v>6214</v>
          </cell>
          <cell r="B5962" t="str">
            <v>D</v>
          </cell>
          <cell r="C5962" t="str">
            <v>Rezent\Bird_1978.pdf</v>
          </cell>
          <cell r="F5962" t="str">
            <v>BIRD, P.M.</v>
          </cell>
          <cell r="G5962">
            <v>1978</v>
          </cell>
          <cell r="H5962" t="str">
            <v>Tissue Regeneration in Three Carcharhinid Sharks Encircled by Embedded Straps.</v>
          </cell>
          <cell r="I5962" t="str">
            <v>Copeia, 1978 (2): 345–349</v>
          </cell>
        </row>
        <row r="5963">
          <cell r="A5963">
            <v>6215</v>
          </cell>
          <cell r="B5963" t="str">
            <v>D</v>
          </cell>
          <cell r="C5963" t="str">
            <v>Fossil\HANCOCK_1870.pdf</v>
          </cell>
          <cell r="E5963" t="str">
            <v>http://www.biodiversitylibrary.org/item/19581#13</v>
          </cell>
          <cell r="F5963" t="str">
            <v>HANCOCK, H. &amp; HOWSE, R.</v>
          </cell>
          <cell r="G5963">
            <v>1870</v>
          </cell>
          <cell r="H5963" t="str">
            <v>On Janassa bituminosa SCHLOTHEIM from the Marl-slate of Midderidge, Durham.</v>
          </cell>
          <cell r="I5963" t="str">
            <v>Annals and Magazine of Natural History, (Series 4), 5: 47–62</v>
          </cell>
        </row>
        <row r="5964">
          <cell r="A5964">
            <v>6216</v>
          </cell>
          <cell r="B5964" t="str">
            <v>D</v>
          </cell>
          <cell r="C5964" t="str">
            <v>Fossil\KRAMBERGER-GORJANOVIC_1880.pdf</v>
          </cell>
          <cell r="F5964" t="str">
            <v>GORJANOVIC-KRAMBERGER, D.</v>
          </cell>
          <cell r="G5964">
            <v>1880</v>
          </cell>
          <cell r="H5964" t="str">
            <v>Die fossilen Fische von Wurzenegg bei Praßberg in Steiermark.</v>
          </cell>
          <cell r="I5964" t="str">
            <v>Jahrbuch der Kaiserlich–Königlichen Geologischen Reichsanstalt, 30: 565–572</v>
          </cell>
        </row>
        <row r="5965">
          <cell r="A5965">
            <v>6217</v>
          </cell>
          <cell r="B5965" t="str">
            <v>K</v>
          </cell>
          <cell r="F5965" t="str">
            <v>WITTICH, E.</v>
          </cell>
          <cell r="G5965">
            <v>1897</v>
          </cell>
          <cell r="H5965" t="str">
            <v>Ueber neue Fische aus dem mitteloligocänen Meeressand des Mainzer Beckens.</v>
          </cell>
          <cell r="I5965" t="str">
            <v>Notizblatt des Vereins für Erdkunde und der Großherzoglichen geologischen Landesanstalt zu Darmstadt, 4 (18): 43–49, 1 pl.</v>
          </cell>
        </row>
        <row r="5966">
          <cell r="A5966">
            <v>6218</v>
          </cell>
          <cell r="B5966" t="str">
            <v>D</v>
          </cell>
          <cell r="C5966" t="str">
            <v>Fossil\6218.pdf</v>
          </cell>
          <cell r="E5966" t="str">
            <v>http://www.archive.org/download/sitzungsberichte1899gese/sitzungsberichte1899gese.pdf</v>
          </cell>
          <cell r="F5966" t="str">
            <v>JAEKEL, O.</v>
          </cell>
          <cell r="G5966">
            <v>1899</v>
          </cell>
          <cell r="H5966" t="str">
            <v>Ueber die Organisation der Petalodonten.</v>
          </cell>
          <cell r="I5966" t="str">
            <v>Zeitschrift der Deutschen Geologischen Gesellschaft, 51: 258–298</v>
          </cell>
        </row>
        <row r="5967">
          <cell r="A5967">
            <v>6219</v>
          </cell>
          <cell r="F5967" t="str">
            <v>GNADENBERG, W.</v>
          </cell>
          <cell r="G5967">
            <v>1926</v>
          </cell>
          <cell r="H5967" t="str">
            <v>Untersuchungen über den Bau der Placoidschuppen der Selachier.</v>
          </cell>
          <cell r="I5967" t="str">
            <v>Jenaische Zeitschrift für Naturwissenschaft, 62 (n.F. Bd. 55) (3): 473–500</v>
          </cell>
        </row>
        <row r="5968">
          <cell r="A5968">
            <v>6220</v>
          </cell>
          <cell r="B5968" t="str">
            <v>D</v>
          </cell>
          <cell r="C5968" t="str">
            <v>Fossil\Weigelt_1937.pdf</v>
          </cell>
          <cell r="F5968" t="str">
            <v>WEIGELT, J.</v>
          </cell>
          <cell r="G5968">
            <v>1939</v>
          </cell>
          <cell r="H5968" t="str">
            <v>Über den Körperumriß von Janassa bituminosa SCHLOTH.</v>
          </cell>
          <cell r="I5968" t="str">
            <v>Paläontologische Zeitschrift, 21 (3): 224–232</v>
          </cell>
        </row>
        <row r="5969">
          <cell r="A5969">
            <v>6221</v>
          </cell>
          <cell r="B5969" t="str">
            <v>D K</v>
          </cell>
          <cell r="C5969" t="str">
            <v>Fossil\Froehlicher-weiler_1952.pdf</v>
          </cell>
          <cell r="E5969" t="str">
            <v>http://retro.seals.ch/digbib/vollist?UID=egh-001</v>
          </cell>
          <cell r="F5969" t="str">
            <v>FRÖHLICHER, H. &amp; WEILER, W.</v>
          </cell>
          <cell r="G5969">
            <v>1952</v>
          </cell>
          <cell r="H5969" t="str">
            <v>Die Fischfauna der unterstampischen Molasse des Entlebuchs, Kt. Luzern, und ihre paläogeographische Bedeutung.</v>
          </cell>
          <cell r="I5969" t="str">
            <v>Eclogae Geologicae Helvetiae, 45 (1): 1–35</v>
          </cell>
        </row>
        <row r="5970">
          <cell r="A5970">
            <v>6222</v>
          </cell>
          <cell r="B5970" t="str">
            <v>D</v>
          </cell>
          <cell r="C5970" t="str">
            <v>Fossil\MAURY_1960.pdf</v>
          </cell>
          <cell r="F5970" t="str">
            <v>MAURY, A.</v>
          </cell>
          <cell r="G5970">
            <v>1960</v>
          </cell>
          <cell r="H5970" t="str">
            <v>Dents de sélaciens fossiles des falaises Havraises (Essai de clef générique).</v>
          </cell>
          <cell r="I5970" t="str">
            <v>Bulletin de Liaison, 50: 32–37</v>
          </cell>
        </row>
        <row r="5971">
          <cell r="A5971">
            <v>6223</v>
          </cell>
          <cell r="B5971" t="str">
            <v>D</v>
          </cell>
          <cell r="C5971" t="str">
            <v>Fossil\6223.pdf</v>
          </cell>
          <cell r="E5971" t="str">
            <v>ftp://nas.nhgl.org:30021/redactie/maandblad/Maandbladen/Maandblad%201964/1964-09.pdf</v>
          </cell>
          <cell r="F5971" t="str">
            <v>VAN DEN BOSCH, M.</v>
          </cell>
          <cell r="G5971">
            <v>1964</v>
          </cell>
          <cell r="H5971" t="str">
            <v>Einige Haaientanden uit de Zanden van Grimmertingen.</v>
          </cell>
          <cell r="I5971" t="str">
            <v>Natuurhistorisch Maandblad, 53 (9): 131–138</v>
          </cell>
        </row>
        <row r="5972">
          <cell r="A5972">
            <v>6224</v>
          </cell>
          <cell r="B5972" t="str">
            <v>D</v>
          </cell>
          <cell r="C5972" t="str">
            <v>Rezent\6224.pdf</v>
          </cell>
          <cell r="F5972" t="str">
            <v>MOSS, M.L.</v>
          </cell>
          <cell r="G5972">
            <v>1970</v>
          </cell>
          <cell r="H5972" t="str">
            <v>Enamel and bone in shark teeth: With a note on fibrous enamel in fishes.</v>
          </cell>
          <cell r="I5972" t="str">
            <v>Acta Anatomica, 77: 161–187</v>
          </cell>
        </row>
        <row r="5973">
          <cell r="A5973">
            <v>6226</v>
          </cell>
          <cell r="B5973" t="str">
            <v>D</v>
          </cell>
          <cell r="C5973" t="str">
            <v>Fossil\Caretto_1972.pdf</v>
          </cell>
          <cell r="F5973" t="str">
            <v>CARETTO, P.G.</v>
          </cell>
          <cell r="G5973">
            <v>1972</v>
          </cell>
          <cell r="H5973" t="str">
            <v>Osservazioni tassonomiche su alcuni Galeoidei del Miocene piemontese.</v>
          </cell>
          <cell r="I5973" t="str">
            <v>Bollettino della Società Paleontologica Italiana, 11 (1): 14–85</v>
          </cell>
        </row>
        <row r="5974">
          <cell r="A5974">
            <v>6227</v>
          </cell>
          <cell r="F5974" t="str">
            <v>SCHAUMBERG, G.</v>
          </cell>
          <cell r="G5974">
            <v>1977</v>
          </cell>
          <cell r="H5974" t="str">
            <v>Der Richelsdorfer Kupferschiefer und seine Fossilien, III.</v>
          </cell>
          <cell r="I5974" t="str">
            <v>Aufschluss, 28 (8): 297–352</v>
          </cell>
        </row>
        <row r="5975">
          <cell r="A5975">
            <v>6228</v>
          </cell>
          <cell r="B5975" t="str">
            <v>D</v>
          </cell>
          <cell r="C5975" t="str">
            <v>Rezent\Northcutt_1977.pdf</v>
          </cell>
          <cell r="F5975" t="str">
            <v>NORTHCUTT, R.G.</v>
          </cell>
          <cell r="G5975">
            <v>1977</v>
          </cell>
          <cell r="H5975" t="str">
            <v>Elasmobranch Central Nervous System Organization and Its Possible Evolutionary Significance.</v>
          </cell>
          <cell r="I5975" t="str">
            <v>American Zoologist, 17 (2): 411–429</v>
          </cell>
        </row>
        <row r="5976">
          <cell r="A5976">
            <v>6229</v>
          </cell>
          <cell r="B5976" t="str">
            <v>D</v>
          </cell>
          <cell r="C5976" t="str">
            <v>Fossil\Schaumberg_1979.pdf</v>
          </cell>
          <cell r="F5976" t="str">
            <v>SCHAUMBERG, G.</v>
          </cell>
          <cell r="G5976">
            <v>1979</v>
          </cell>
          <cell r="H5976" t="str">
            <v>Neue Kenntnisse über die Anatomie von Janassa bituminosa (SCHLOTHEIM), Holocephali, Chondrichthyes aus dem permischen Kupferschiefer.</v>
          </cell>
          <cell r="I5976" t="str">
            <v>Paläontologische Zeitschrift, 53 (3/4): 334–346</v>
          </cell>
        </row>
        <row r="5977">
          <cell r="A5977">
            <v>6230</v>
          </cell>
          <cell r="B5977" t="str">
            <v>O</v>
          </cell>
          <cell r="F5977" t="str">
            <v>MÜLLER, A.</v>
          </cell>
          <cell r="G5977">
            <v>1990</v>
          </cell>
          <cell r="H5977" t="str">
            <v>Fische aus der Westfälischen Oberkreide.</v>
          </cell>
          <cell r="I5977" t="str">
            <v>Westfalen im Bild, 6: 1–36, 12 Dias</v>
          </cell>
        </row>
        <row r="5978">
          <cell r="A5978">
            <v>6231</v>
          </cell>
          <cell r="F5978" t="str">
            <v>LEGEROS, R.Z. &amp; BAUTISTA, C. &amp; WONG, J.L. &amp; LEGEROS, A. &amp; VALDECANAS, A. &amp; LEGEROS, J.P.</v>
          </cell>
          <cell r="G5978">
            <v>1994</v>
          </cell>
          <cell r="H5978" t="str">
            <v xml:space="preserve">Biological Apatites in Modern and Fossil Shark Teeth and in Calcified Fish Scales. </v>
          </cell>
          <cell r="I5978" t="str">
            <v>Bulletin de l'Institut Océanographique, 14 (1): 229–236</v>
          </cell>
        </row>
        <row r="5979">
          <cell r="A5979">
            <v>6232</v>
          </cell>
          <cell r="B5979" t="str">
            <v>D</v>
          </cell>
          <cell r="C5979" t="str">
            <v>Rezent\carcharodon-carcharias.pdf</v>
          </cell>
          <cell r="F5979" t="str">
            <v>FERGUSSON, I.K. &amp; COMPAGNO, L.J.V. &amp; MARKS, M.A.</v>
          </cell>
          <cell r="G5979">
            <v>2005</v>
          </cell>
          <cell r="H5979" t="str">
            <v>Carcharodon carcharias</v>
          </cell>
          <cell r="I5979" t="str">
            <v>www.iucnredlist.org</v>
          </cell>
        </row>
        <row r="5980">
          <cell r="A5980">
            <v>6233</v>
          </cell>
          <cell r="B5980" t="str">
            <v>D</v>
          </cell>
          <cell r="C5980" t="str">
            <v>Rezent\Guttridge-et-al_2009a.pdf</v>
          </cell>
          <cell r="F5980" t="str">
            <v>GUTTRIDGE, T.L. &amp; MYRBERG, A.A. &amp; PORCHER, I.F. &amp; SIMS, D.W. &amp; KRAUSE, J.</v>
          </cell>
          <cell r="G5980">
            <v>2009</v>
          </cell>
          <cell r="H5980" t="str">
            <v>The role of learning in shark behaviour.</v>
          </cell>
          <cell r="I5980" t="str">
            <v>Fish and Fisheries, 10 (4): 450–469</v>
          </cell>
        </row>
        <row r="5981">
          <cell r="A5981">
            <v>6234</v>
          </cell>
          <cell r="B5981" t="str">
            <v>D</v>
          </cell>
          <cell r="C5981" t="str">
            <v>Rezent\Kuba2009.pdf</v>
          </cell>
          <cell r="F5981" t="str">
            <v>KUBA, M.J. &amp; BYRNE, R.A. &amp; BURGHARDT, G.M.</v>
          </cell>
          <cell r="G5981">
            <v>2010</v>
          </cell>
          <cell r="H5981" t="str">
            <v>A new method for studying problem solving and tool use in stingrays (Potamotrygon castexi).</v>
          </cell>
          <cell r="I5981" t="str">
            <v>Animal Cognition: 13 (3): 507–513</v>
          </cell>
        </row>
        <row r="5982">
          <cell r="A5982">
            <v>6235</v>
          </cell>
          <cell r="B5982" t="str">
            <v>D</v>
          </cell>
          <cell r="C5982" t="str">
            <v>Rezent\Quiroz_2010.pdf</v>
          </cell>
          <cell r="F5982" t="str">
            <v>QUIROZ, J.C. &amp; WIFF, R. &amp; CANECO, B.</v>
          </cell>
          <cell r="G5982">
            <v>2010</v>
          </cell>
          <cell r="H5982" t="str">
            <v>Incorporating uncertainty into estimation of natural mortality for two species of Rajidae fished in Chile.</v>
          </cell>
          <cell r="I5982" t="str">
            <v>Fisheries Research, 102 (3): 297–304</v>
          </cell>
        </row>
        <row r="5983">
          <cell r="A5983">
            <v>6236</v>
          </cell>
          <cell r="B5983" t="str">
            <v>D</v>
          </cell>
          <cell r="C5983" t="str">
            <v>Rezent\Hopkins_1994.pdf</v>
          </cell>
          <cell r="F5983" t="str">
            <v>HOPKINS, T.E. &amp; CECH, J.J.</v>
          </cell>
          <cell r="G5983">
            <v>1994</v>
          </cell>
          <cell r="H5983" t="str">
            <v>Effect of temperature on oxygen consumption of the bat ray, Myliobatis californica (Chondrichthyes, Myliobatididae).</v>
          </cell>
          <cell r="I5983" t="str">
            <v>Copeia, 1994 (2): 529–532</v>
          </cell>
        </row>
        <row r="5984">
          <cell r="A5984">
            <v>6237</v>
          </cell>
          <cell r="B5984" t="str">
            <v>D</v>
          </cell>
          <cell r="C5984" t="str">
            <v>Rezent\SETKA_1994.pdf</v>
          </cell>
          <cell r="E5984" t="str">
            <v>http://www.archive.org/download/californiafishga80_3cali/californiafishga80_3cali.pdf</v>
          </cell>
          <cell r="F5984" t="str">
            <v>SETKA, J.D. &amp; CECH, J.J.</v>
          </cell>
          <cell r="G5984">
            <v>1994</v>
          </cell>
          <cell r="H5984" t="str">
            <v>Blood and muscle characteristics of leopard shark (Triakis semifasciata) and brown smoothhound (Mustelus henlei).</v>
          </cell>
          <cell r="I5984" t="str">
            <v>California Fish and Game, 80 (3): 89–96</v>
          </cell>
        </row>
        <row r="5985">
          <cell r="A5985">
            <v>6238</v>
          </cell>
          <cell r="F5985" t="str">
            <v>HOPKINS, T.E. &amp; CECH, J.J.</v>
          </cell>
          <cell r="G5985">
            <v>1995</v>
          </cell>
          <cell r="H5985" t="str">
            <v>Temperature effects on blood-oxygen equilibria in relation to movements of the bat ray, Myliobatis californica in Tomales Bay, California.</v>
          </cell>
          <cell r="I5985" t="str">
            <v>Marine Behavior and Physiology, 24: 227–235</v>
          </cell>
        </row>
        <row r="5986">
          <cell r="A5986">
            <v>6239</v>
          </cell>
          <cell r="B5986" t="str">
            <v>D</v>
          </cell>
          <cell r="C5986" t="str">
            <v>Rezent\Ackerman_2000.pdf</v>
          </cell>
          <cell r="F5986" t="str">
            <v>ACKERMAN, J.T. &amp; KONDRATIEFF, M.C. &amp; MATERN, S.A. &amp; CECH, J.J.</v>
          </cell>
          <cell r="G5986">
            <v>2000</v>
          </cell>
          <cell r="H5986" t="str">
            <v>Tidal influence on spatial dynamics of leopard sharks, Triakis semifasciata, in Tomales Bay, California.</v>
          </cell>
          <cell r="I5986" t="str">
            <v>Environmental Biology of Fishes, 58 (1): 33–43</v>
          </cell>
        </row>
        <row r="5987">
          <cell r="A5987">
            <v>6240</v>
          </cell>
          <cell r="B5987" t="str">
            <v>D</v>
          </cell>
          <cell r="C5987" t="str">
            <v>Rezent\Matern_2000.pdf</v>
          </cell>
          <cell r="F5987" t="str">
            <v>MATERN, S.A. &amp; CECH, J.J. &amp; HOPKINS, T.E.</v>
          </cell>
          <cell r="G5987">
            <v>2000</v>
          </cell>
          <cell r="H5987" t="str">
            <v>Diel movements of bat rays, Myliobatis californica, in Tomales Bay, California: evidence for behavioral thermoregulation?</v>
          </cell>
          <cell r="I5987" t="str">
            <v>Environmental Biology of Fishes, 58 (2): 173–182</v>
          </cell>
        </row>
        <row r="5988">
          <cell r="A5988">
            <v>6241</v>
          </cell>
          <cell r="B5988" t="str">
            <v>D</v>
          </cell>
          <cell r="C5988" t="str">
            <v>Rezent\Meloni_2002.pdf</v>
          </cell>
          <cell r="F5988" t="str">
            <v>MELONI, C.J. &amp; CECH, J.J. &amp; KATZMAN, S.M.</v>
          </cell>
          <cell r="G5988">
            <v>2002</v>
          </cell>
          <cell r="H5988" t="str">
            <v>Effect of brackish salinities on oxygen consumption of bat rays (Myliobatis californica).</v>
          </cell>
          <cell r="I5988" t="str">
            <v>Copeia, 2002 (2): 462–465</v>
          </cell>
        </row>
        <row r="5989">
          <cell r="A5989">
            <v>6242</v>
          </cell>
          <cell r="B5989" t="str">
            <v>D</v>
          </cell>
          <cell r="C5989" t="str">
            <v>Rezent\Miklos_2003.pdf</v>
          </cell>
          <cell r="F5989" t="str">
            <v>MIKLOS, P. &amp; KATZMAN, S.M. &amp; CECH, J.J.</v>
          </cell>
          <cell r="G5989">
            <v>2003</v>
          </cell>
          <cell r="H5989" t="str">
            <v>Effect of temperature on oxygen consumption of the leopard sharks, Triakis semifasciata.</v>
          </cell>
          <cell r="I5989" t="str">
            <v>Environmental Biology of Fishes, 66 (1): 15–18</v>
          </cell>
        </row>
        <row r="5990">
          <cell r="A5990">
            <v>6243</v>
          </cell>
          <cell r="B5990" t="str">
            <v>D</v>
          </cell>
          <cell r="C5990" t="str">
            <v>Rezent\Snelson_1990.pdf</v>
          </cell>
          <cell r="F5990" t="str">
            <v>SNELSON, F.F. &amp; GRUBER, S.H. &amp; MURRU, F.L. &amp; SCHMID, T.N.</v>
          </cell>
          <cell r="G5990">
            <v>1990</v>
          </cell>
          <cell r="H5990" t="str">
            <v>Southern stingray, Dasyatis americana: Host for a symbiotic cleaner wrasse.</v>
          </cell>
          <cell r="I5990" t="str">
            <v>Copeia, 1990 (4): 961–965</v>
          </cell>
        </row>
        <row r="5991">
          <cell r="A5991">
            <v>6244</v>
          </cell>
          <cell r="B5991" t="str">
            <v>D</v>
          </cell>
          <cell r="C5991" t="str">
            <v>Rezent\Memoirs_1985.pdf</v>
          </cell>
          <cell r="F5991" t="str">
            <v>GRUBER, S.H. &amp; COHEN, J.L.</v>
          </cell>
          <cell r="G5991">
            <v>1985</v>
          </cell>
          <cell r="H5991" t="str">
            <v>Visual system of the white shark, Carcharodon carcharias, with emphasis on retinal structure.</v>
          </cell>
          <cell r="I5991" t="str">
            <v>Memoirs of the Southern California Academy of Sciences, 9: 61–72</v>
          </cell>
        </row>
        <row r="5992">
          <cell r="A5992">
            <v>6246</v>
          </cell>
          <cell r="F5992" t="str">
            <v>GRUBER, S.H.</v>
          </cell>
          <cell r="G5992">
            <v>1980</v>
          </cell>
          <cell r="H5992" t="str">
            <v>The bigeye thresher shark.</v>
          </cell>
          <cell r="I5992" t="str">
            <v>Sea Frontiers, 26 (5): 307–309</v>
          </cell>
        </row>
        <row r="5993">
          <cell r="A5993">
            <v>6247</v>
          </cell>
          <cell r="F5993" t="str">
            <v>CORCORAN, M.J. &amp; GRUBER, S.H.</v>
          </cell>
          <cell r="G5993">
            <v>1999</v>
          </cell>
          <cell r="H5993" t="str">
            <v>The use of photoidentification to study social organization of the spotted eagle ray, Aetobatus narinari (Euphrasen 1790), at Bimini, Bahamas: a preliminary report.</v>
          </cell>
          <cell r="I5993" t="str">
            <v>Bahamas Journal of Science, 7 (1): 21–27</v>
          </cell>
        </row>
        <row r="5994">
          <cell r="A5994">
            <v>6248</v>
          </cell>
          <cell r="B5994" t="str">
            <v>D</v>
          </cell>
          <cell r="C5994" t="str">
            <v>Rezent\Gruber_1975a.pdf</v>
          </cell>
          <cell r="F5994" t="str">
            <v>GRUBER, S.H. &amp; GULLEY, R.L. &amp; BRANDON, J.</v>
          </cell>
          <cell r="G5994">
            <v>1975</v>
          </cell>
          <cell r="H5994" t="str">
            <v>Duplex retina in seven elasmobranch species.</v>
          </cell>
          <cell r="I5994" t="str">
            <v>Bulletin of Marine Science, 25 (3): 353–358</v>
          </cell>
        </row>
        <row r="5995">
          <cell r="A5995">
            <v>6249</v>
          </cell>
          <cell r="B5995" t="str">
            <v>D</v>
          </cell>
          <cell r="C5995" t="str">
            <v>Rezent\CHAPMAN_2009a.pdf</v>
          </cell>
          <cell r="F5995" t="str">
            <v>CHAPMAN, D.D. &amp; BABCOCK, E.A. &amp; GRUBER, S.H. &amp; DIBATTISTA, J.D. &amp; FRANKS, B. &amp; KESSEL, S.T. &amp; GUTTRIDGE, T.L. &amp; PIKITCH, E.K. &amp; FELDHEIM, K.A.</v>
          </cell>
          <cell r="G5995">
            <v>2009</v>
          </cell>
          <cell r="H5995" t="str">
            <v>Long term natal site-fidelity by immature lemon sharks (Negaprion brevirostris) at a subtropical island.</v>
          </cell>
          <cell r="I5995" t="str">
            <v>Molecular Ecology, 18 (16): 3500–3507</v>
          </cell>
        </row>
        <row r="5996">
          <cell r="A5996">
            <v>6250</v>
          </cell>
          <cell r="F5996" t="str">
            <v>GRUBER, S.H. &amp; WOESSNER, J.</v>
          </cell>
          <cell r="G5996">
            <v>1978</v>
          </cell>
          <cell r="H5996" t="str">
            <v>Twoheaded shark.</v>
          </cell>
          <cell r="I5996" t="str">
            <v>Sea Secrets, 22 (4): 7–8</v>
          </cell>
        </row>
        <row r="5997">
          <cell r="A5997">
            <v>6251</v>
          </cell>
          <cell r="F5997" t="str">
            <v>GRUBER, S.H.</v>
          </cell>
          <cell r="G5997">
            <v>1988</v>
          </cell>
          <cell r="H5997" t="str">
            <v>Sharks of the shallows.</v>
          </cell>
          <cell r="I5997" t="str">
            <v>Natural History, 3: 50–88</v>
          </cell>
        </row>
        <row r="5998">
          <cell r="A5998">
            <v>6252</v>
          </cell>
          <cell r="B5998" t="str">
            <v>D</v>
          </cell>
          <cell r="C5998" t="str">
            <v>Rezent\BAREMORE_2008.pdf</v>
          </cell>
          <cell r="F5998" t="str">
            <v>BAREMORE, I.E. &amp; MURIE, D.J. &amp; CARLSON, J.K.</v>
          </cell>
          <cell r="G5998">
            <v>2008</v>
          </cell>
          <cell r="H5998" t="str">
            <v>Prey Selection by the Atlantic Angel Shark Squatina dumeril in the Northeastern Gulf of Mexico.</v>
          </cell>
          <cell r="I5998" t="str">
            <v>Bulletin of Marine Science, 82 (3): 297–313</v>
          </cell>
        </row>
        <row r="5999">
          <cell r="A5999">
            <v>6253</v>
          </cell>
          <cell r="B5999" t="str">
            <v>D</v>
          </cell>
          <cell r="C5999" t="str">
            <v>Rezent\BENFIELD_2008.pdf</v>
          </cell>
          <cell r="F5999" t="str">
            <v>BENFIELD, M.C. &amp; THOMPSON, B.A. &amp; CARUSO, J.H.</v>
          </cell>
          <cell r="G5999">
            <v>2008</v>
          </cell>
          <cell r="H5999" t="str">
            <v>The Second Report of a Sleeper Shark Sleeper Shark Sleeper Shark (Somniosus (Somniosus) sp.) from the from the from the Bathypelagic Waters of the Northern Gulf of Mexico.</v>
          </cell>
          <cell r="I5999" t="str">
            <v>Bulletin of Marine Science, 82 (2): 195–198</v>
          </cell>
        </row>
        <row r="6000">
          <cell r="A6000">
            <v>6254</v>
          </cell>
          <cell r="B6000" t="str">
            <v>D</v>
          </cell>
          <cell r="C6000" t="str">
            <v>Rezent\PARRISH_1997.pdf</v>
          </cell>
          <cell r="F6000" t="str">
            <v>PARRISH, F.A. &amp; GOTO, R.S.</v>
          </cell>
          <cell r="G6000">
            <v>1997</v>
          </cell>
          <cell r="H6000" t="str">
            <v>Patterns of Insular Shark Dynamics Based on Fishery Bycatch and Lifeguard Surveillance at Oahu, Hawaii 1983-1992.</v>
          </cell>
          <cell r="I6000" t="str">
            <v>Bulletin of Marine Science, 61 (3): 763–777</v>
          </cell>
        </row>
        <row r="6001">
          <cell r="A6001">
            <v>6255</v>
          </cell>
          <cell r="B6001" t="str">
            <v>D O</v>
          </cell>
          <cell r="C6001" t="str">
            <v>Rezent\Maddock_1996.pdf</v>
          </cell>
          <cell r="F6001" t="str">
            <v>MADDOCK, M.B. &amp; SCHWARTZ, F.J.</v>
          </cell>
          <cell r="G6001">
            <v>1996</v>
          </cell>
          <cell r="H6001" t="str">
            <v>Elasmobranch Cytogenetics: Methods and Sex Chromosomes.</v>
          </cell>
          <cell r="I6001" t="str">
            <v>Bulletin of Marine Science, 58 (1): 147–155</v>
          </cell>
        </row>
        <row r="6002">
          <cell r="A6002">
            <v>6256</v>
          </cell>
          <cell r="B6002" t="str">
            <v>D</v>
          </cell>
          <cell r="C6002" t="str">
            <v>Rezent\BALDRIDGE_1969.pdf</v>
          </cell>
          <cell r="F6002" t="str">
            <v>BALDRIDGE, H.D.</v>
          </cell>
          <cell r="G6002">
            <v>1969</v>
          </cell>
          <cell r="H6002" t="str">
            <v>Kinetics of Onset of Responses by Sharks to Waterborne Drugs.</v>
          </cell>
          <cell r="I6002" t="str">
            <v>Bulletin of Marine Science, 19 (4): 880–896</v>
          </cell>
        </row>
        <row r="6003">
          <cell r="A6003">
            <v>6257</v>
          </cell>
          <cell r="B6003" t="str">
            <v>D</v>
          </cell>
          <cell r="C6003" t="str">
            <v>Rezent\ARONSON_1967.pdf</v>
          </cell>
          <cell r="F6003" t="str">
            <v>ARONSON, L.R. &amp; ARONSON, F.R. &amp; CLARK, E.</v>
          </cell>
          <cell r="G6003">
            <v>1967</v>
          </cell>
          <cell r="H6003" t="str">
            <v>Instrumental Conditioning and Light-Dark Discrimination in Young Nurse Sharks.</v>
          </cell>
          <cell r="I6003" t="str">
            <v>Bulletin of Marine Science, 17 (2): 249–256</v>
          </cell>
        </row>
        <row r="6004">
          <cell r="A6004">
            <v>6258</v>
          </cell>
          <cell r="B6004" t="str">
            <v>D</v>
          </cell>
          <cell r="C6004" t="str">
            <v>Rezent\HAMMERSCHLAG_2006a.pdf</v>
          </cell>
          <cell r="F6004" t="str">
            <v>HAMMERSCHLAG, N.</v>
          </cell>
          <cell r="G6004">
            <v>2006</v>
          </cell>
          <cell r="H6004" t="str">
            <v>Osmoregulation in elasmobranchs: a review for fish biologists, behaviourists and ecologists.</v>
          </cell>
          <cell r="I6004" t="str">
            <v>Marine and Freshwater Behaviour and Physiology, 39 (3): 209–228</v>
          </cell>
        </row>
        <row r="6005">
          <cell r="A6005">
            <v>6259</v>
          </cell>
          <cell r="B6005" t="str">
            <v>D</v>
          </cell>
          <cell r="C6005" t="str">
            <v>Rezent1\6259.pdf</v>
          </cell>
          <cell r="F6005" t="str">
            <v>PEACH, M.B.</v>
          </cell>
          <cell r="G6005">
            <v>2005</v>
          </cell>
          <cell r="H6005" t="str">
            <v>New microvillous cells with possible sensory function on the skin of sharks.</v>
          </cell>
          <cell r="I6005" t="str">
            <v>Marine and Freshwater Behaviour and Physiology, 38 (4): 275–279</v>
          </cell>
        </row>
        <row r="6006">
          <cell r="A6006">
            <v>6260</v>
          </cell>
          <cell r="B6006" t="str">
            <v>D</v>
          </cell>
          <cell r="C6006" t="str">
            <v>Fossil\hussakopf_1917.pdf</v>
          </cell>
          <cell r="F6006" t="str">
            <v>HUSSAKOF, L.</v>
          </cell>
          <cell r="G6006">
            <v>1917</v>
          </cell>
          <cell r="H6006" t="str">
            <v>Fossil fishes collected by the American Museum Congo expedition.</v>
          </cell>
          <cell r="I6006" t="str">
            <v>Bulletin of the American Museum of Natural History, 37: 761–767</v>
          </cell>
        </row>
        <row r="6007">
          <cell r="A6007">
            <v>6261</v>
          </cell>
          <cell r="B6007" t="str">
            <v>D</v>
          </cell>
          <cell r="C6007" t="str">
            <v>Fossil\Stahl_1988.pdf</v>
          </cell>
          <cell r="F6007" t="str">
            <v>STAHL, B.J.</v>
          </cell>
          <cell r="G6007">
            <v>1988</v>
          </cell>
          <cell r="H6007" t="str">
            <v>Reconstruction of the Head Skeleton of the Fossil Elasmobranch, Phoebodus heslerorum (Pisces, Chondrichthyes).</v>
          </cell>
          <cell r="I6007" t="str">
            <v>Copeia, 1988 (4): 858–866</v>
          </cell>
        </row>
        <row r="6008">
          <cell r="A6008">
            <v>6262</v>
          </cell>
          <cell r="B6008" t="str">
            <v>D</v>
          </cell>
          <cell r="C6008" t="str">
            <v>Rezent\Caira_1989.pdf</v>
          </cell>
          <cell r="F6008" t="str">
            <v>CAIRA, J.N. &amp; JOLITZ, E.C.</v>
          </cell>
          <cell r="G6008">
            <v>1989</v>
          </cell>
          <cell r="H6008" t="str">
            <v>Gut pH in the Nurse Shark, Ginglymostoma cirratum (Bonnaterre).</v>
          </cell>
          <cell r="I6008" t="str">
            <v>Copeia, 1989 (1): 192–194</v>
          </cell>
        </row>
        <row r="6009">
          <cell r="A6009">
            <v>6263</v>
          </cell>
          <cell r="B6009" t="str">
            <v>D</v>
          </cell>
          <cell r="C6009" t="str">
            <v>Rezent\Notarbartolo_1989.pdf</v>
          </cell>
          <cell r="F6009" t="str">
            <v>NOTARBARTOLO DI SCIARA, G. &amp; HILLYER, E.V.</v>
          </cell>
          <cell r="G6009">
            <v>1989</v>
          </cell>
          <cell r="H6009" t="str">
            <v>Mobulid Rays off Eastern Venezuela (Chondrichthyes, Mobulidae).</v>
          </cell>
          <cell r="I6009" t="str">
            <v>Copeia, 1989 (3): 607–614</v>
          </cell>
        </row>
        <row r="6010">
          <cell r="A6010">
            <v>6264</v>
          </cell>
          <cell r="B6010" t="str">
            <v>D</v>
          </cell>
          <cell r="C6010" t="str">
            <v>Rezent\Blaylock_1989.pdf</v>
          </cell>
          <cell r="F6010" t="str">
            <v>BLAYLOCK, R.A.</v>
          </cell>
          <cell r="G6010">
            <v>1989</v>
          </cell>
          <cell r="H6010" t="str">
            <v>A Massive School of Cownose Rays, Rhinoptera bonasus (Rhinopteridae), in Lower Chesapeake Bay, Virginia.</v>
          </cell>
          <cell r="I6010" t="str">
            <v>Copeia, 1989 (3): 744–748</v>
          </cell>
        </row>
        <row r="6011">
          <cell r="A6011">
            <v>6265</v>
          </cell>
          <cell r="B6011" t="str">
            <v>D</v>
          </cell>
          <cell r="C6011" t="str">
            <v>Rezent\Natanson_1990.pdf</v>
          </cell>
          <cell r="F6011" t="str">
            <v>NATANSON, L.J. &amp; CAILLIET, G.M.</v>
          </cell>
          <cell r="G6011">
            <v>1990</v>
          </cell>
          <cell r="H6011" t="str">
            <v>Vertebral Growth Zone Deposition in Pacific Angel Sharks.</v>
          </cell>
          <cell r="I6011" t="str">
            <v>Copeia, 1990 (4): 1133–1145</v>
          </cell>
        </row>
        <row r="6012">
          <cell r="A6012">
            <v>6267</v>
          </cell>
          <cell r="B6012" t="str">
            <v>D</v>
          </cell>
          <cell r="C6012" t="str">
            <v>Rezent\Alexander_1991.pdf</v>
          </cell>
          <cell r="F6012" t="str">
            <v>ALEXANDER, R.L.</v>
          </cell>
          <cell r="G6012">
            <v>1991</v>
          </cell>
          <cell r="H6012" t="str">
            <v>The Use of Contrast Radiography in the Study of Elasmobranch Vascular Systems.</v>
          </cell>
          <cell r="I6012" t="str">
            <v>Copeia, 1991 (3): 850–854</v>
          </cell>
        </row>
        <row r="6013">
          <cell r="A6013">
            <v>6268</v>
          </cell>
          <cell r="B6013" t="str">
            <v>D</v>
          </cell>
          <cell r="C6013" t="str">
            <v>Rezent\Grogan_1991.pdf</v>
          </cell>
          <cell r="F6013" t="str">
            <v>GROGAN, E.D. &amp; LUND, R.</v>
          </cell>
          <cell r="G6013">
            <v>1991</v>
          </cell>
          <cell r="H6013" t="str">
            <v>Reactivity of Human White Blood Cells to Factors of Elasmobranch Origin.</v>
          </cell>
          <cell r="I6013" t="str">
            <v>Copeia, 1991 (2): 402–408</v>
          </cell>
        </row>
        <row r="6014">
          <cell r="A6014">
            <v>6269</v>
          </cell>
          <cell r="B6014" t="str">
            <v>D</v>
          </cell>
          <cell r="C6014" t="str">
            <v>Fossil\Zacke_2003.pdf</v>
          </cell>
          <cell r="F6014" t="str">
            <v>ZACKE, A.</v>
          </cell>
          <cell r="G6014">
            <v>2003</v>
          </cell>
          <cell r="H6014" t="str">
            <v>Die Selachier (Pisces, Chondrichthyes) der Rügener Schreibkreide (Maastrichtium, Ostsee).</v>
          </cell>
          <cell r="I6014" t="str">
            <v>Unpublished thesis, Institut für Geologische Wissenschaften Ernst–Moritz–Arndt–Universität Greifswald</v>
          </cell>
        </row>
        <row r="6015">
          <cell r="A6015">
            <v>6270</v>
          </cell>
          <cell r="B6015" t="str">
            <v>D</v>
          </cell>
          <cell r="C6015" t="str">
            <v>Rezent\Nunez_2005.pdf</v>
          </cell>
          <cell r="F6015" t="str">
            <v>NUNEZ, B.S. &amp; PIERMARINI, P.M. &amp; EVANS, A.N. &amp; APPLEBAUM, S.L.</v>
          </cell>
          <cell r="G6015">
            <v>2005</v>
          </cell>
          <cell r="H6015" t="str">
            <v>Cloning and characterization of cDNAs encoding steroidogenic acute regulatory protein from freshwater stingrays (Potamotrygon spp.).</v>
          </cell>
          <cell r="I6015" t="str">
            <v>Journal of Molecular Endocrinology, 35: 557–569</v>
          </cell>
        </row>
        <row r="6016">
          <cell r="A6016">
            <v>6271</v>
          </cell>
          <cell r="B6016" t="str">
            <v>D</v>
          </cell>
          <cell r="C6016" t="str">
            <v>Rezent\Araya-et-al_2005_memoria-final.pdf</v>
          </cell>
          <cell r="F6016" t="str">
            <v>ARAUZ, R. &amp; LÓPEZ, A. &amp; BALLESTERO, J. &amp; BOLAÑOS, A.</v>
          </cell>
          <cell r="G6016">
            <v>2006</v>
          </cell>
          <cell r="H6016" t="str">
            <v>Estimación de la abundancia relativa de tiburones en la Zona Económica Exclusiva de Costa Rica a partir de observadores a bordo de la flota de palangre de Playas del Coco, Guanacaste, Costa Rica.</v>
          </cell>
          <cell r="I6016" t="str">
            <v>Memoria: Primer Seminario Taller Sobre el Estado del Conocimiento de la Condrictio fauna de Costa Rica: 10–12</v>
          </cell>
        </row>
        <row r="6017">
          <cell r="A6017">
            <v>6272</v>
          </cell>
          <cell r="B6017" t="str">
            <v>D</v>
          </cell>
          <cell r="C6017" t="str">
            <v>Rezent\Araya-et-al_2005_memoria-final.pdf</v>
          </cell>
          <cell r="F6017" t="str">
            <v>BRIZUELA, E.</v>
          </cell>
          <cell r="G6017">
            <v>2006</v>
          </cell>
          <cell r="H6017" t="str">
            <v>Pasaje Libre: Investigación, Educación y Desarrollo Sostenible en el Lago Cocibolca, Río San Juan y el Mar Caribe.</v>
          </cell>
          <cell r="I6017" t="str">
            <v>Memoria: Primer Seminario Taller Sobre el Estado del Conocimiento de la Condrictio fauna de Costa Rica: 13–16</v>
          </cell>
        </row>
        <row r="6018">
          <cell r="A6018">
            <v>6273</v>
          </cell>
          <cell r="B6018" t="str">
            <v>D</v>
          </cell>
          <cell r="C6018" t="str">
            <v>Rezent\Araya-et-al_2005_memoria-final.pdf</v>
          </cell>
          <cell r="F6018" t="str">
            <v>KOHIN, S. &amp; ARAUZ, R. &amp; HOLTS, D. &amp; VETTER, R.</v>
          </cell>
          <cell r="G6018">
            <v>2006</v>
          </cell>
          <cell r="H6018" t="str">
            <v>Preliminary Results: Behavior and habitat preferences of silky sharks (Carcharhinus falciformis) and a big eye threser shark (Alopias superciliosus) tagged in the Eastern Tropical Pacific.</v>
          </cell>
          <cell r="I6018" t="str">
            <v>Memoria: Primer Seminario Taller Sobre el Estado del Conocimiento de la Condrictio fauna de Costa Rica: 17–19</v>
          </cell>
        </row>
        <row r="6019">
          <cell r="A6019">
            <v>6274</v>
          </cell>
          <cell r="B6019" t="str">
            <v>D</v>
          </cell>
          <cell r="C6019" t="str">
            <v>Rezent\Araya-et-al_2005_memoria-final.pdf</v>
          </cell>
          <cell r="F6019" t="str">
            <v>LAMILLA, J.</v>
          </cell>
          <cell r="G6019">
            <v>2006</v>
          </cell>
          <cell r="H6019" t="str">
            <v>Diagnosis de la biología reproductiva de las especies de condrictios chilenos en relación con la pesquería.</v>
          </cell>
          <cell r="I6019" t="str">
            <v>Memoria: Primer Seminario Taller Sobre el Estado del Conocimiento de la Condrictio fauna de Costa Rica: 20–25</v>
          </cell>
        </row>
        <row r="6020">
          <cell r="A6020">
            <v>6275</v>
          </cell>
          <cell r="B6020" t="str">
            <v>D</v>
          </cell>
          <cell r="C6020" t="str">
            <v>Rezent\Araya-et-al_2005_memoria-final.pdf</v>
          </cell>
          <cell r="F6020" t="str">
            <v>SÁNCHEZ, F.</v>
          </cell>
          <cell r="G6020">
            <v>2006</v>
          </cell>
          <cell r="H6020" t="str">
            <v>Uso de microsatélites para estimar la variabilidad genética en dos especies de tiburón de interés comercial para Costa Rica, silky (Carcharhinus falciformis) y blacktip (Carcharhinus limbatus).</v>
          </cell>
          <cell r="I6020" t="str">
            <v>Memoria: Primer Seminario Taller Sobre el Estado del Conocimiento de la Condrictio fauna de Costa Rica: 33–35</v>
          </cell>
        </row>
        <row r="6021">
          <cell r="A6021">
            <v>6276</v>
          </cell>
          <cell r="B6021" t="str">
            <v>D</v>
          </cell>
          <cell r="C6021" t="str">
            <v>Rezent\Araya-et-al_2005_memoria-final.pdf</v>
          </cell>
          <cell r="F6021" t="str">
            <v>ZANELLA, I.</v>
          </cell>
          <cell r="G6021">
            <v>2006</v>
          </cell>
          <cell r="H6021" t="str">
            <v>Biología reproductiva y alimentaria del tiburón martillo Sphyrna lewini, en zonas de explotación del litoral Pacífico de Costa Rica.</v>
          </cell>
          <cell r="I6021" t="str">
            <v>Memoria: Primer Seminario Taller Sobre el Estado del Conocimiento de la Condrictio fauna de Costa Rica: 41–43</v>
          </cell>
        </row>
        <row r="6022">
          <cell r="A6022">
            <v>6277</v>
          </cell>
          <cell r="B6022" t="str">
            <v>D</v>
          </cell>
          <cell r="C6022" t="str">
            <v>Rezent\Araya-et-al_2005_memoria-final.pdf</v>
          </cell>
          <cell r="F6022" t="str">
            <v>ARAYA, H.</v>
          </cell>
          <cell r="G6022">
            <v>2006</v>
          </cell>
          <cell r="H6022" t="str">
            <v>Análisis de la Pesquería del Tiburón en el Pacifico de Costa Rica.</v>
          </cell>
          <cell r="I6022" t="str">
            <v>Memoria: Primer Seminario Taller Sobre el Estado del Conocimiento de la Condrictio fauna de Costa Rica: 5–7</v>
          </cell>
        </row>
        <row r="6023">
          <cell r="A6023">
            <v>6278</v>
          </cell>
          <cell r="B6023" t="str">
            <v>D</v>
          </cell>
          <cell r="C6023" t="str">
            <v>Rezent\Maia_2007.pdf</v>
          </cell>
          <cell r="F6023" t="str">
            <v>MAIA, A. &amp; QUEIROZ, N. &amp; CABRAL, H.N. &amp; SANTOS, A.M. &amp; CORREIA, J.P.</v>
          </cell>
          <cell r="G6023">
            <v>2007</v>
          </cell>
          <cell r="H6023" t="str">
            <v>Reproductive biology and population dynamics of the shortfin mako, Isurus oxyrinchus Rafinesque, 1810, off the southwest Portuguese coast, eastern North Atlantic.</v>
          </cell>
          <cell r="I6023" t="str">
            <v>Journal of Applied Ichthyology, 23 (3): 246–251</v>
          </cell>
        </row>
        <row r="6024">
          <cell r="A6024">
            <v>6279</v>
          </cell>
          <cell r="B6024" t="str">
            <v>D</v>
          </cell>
          <cell r="C6024" t="str">
            <v>Fossil\CIOBANU_2008.pdf</v>
          </cell>
          <cell r="E6024" t="str">
            <v>http://www.brukenthalmuseum.ro/pdf/BAM/BAM%20III%203.pdf</v>
          </cell>
          <cell r="F6024" t="str">
            <v>CIOBANU, R.</v>
          </cell>
          <cell r="G6024">
            <v>2008</v>
          </cell>
          <cell r="H6024" t="str">
            <v>Considerations regarding the current state of paleogene sharks research in Romania.</v>
          </cell>
          <cell r="I6024" t="str">
            <v>Brukenthal Acta Musei, III.3: 41–52</v>
          </cell>
        </row>
        <row r="6025">
          <cell r="A6025">
            <v>6280</v>
          </cell>
          <cell r="B6025" t="str">
            <v>D</v>
          </cell>
          <cell r="C6025" t="str">
            <v>Fossil\CIOBANU_2008.pdf</v>
          </cell>
          <cell r="E6025" t="str">
            <v>http://www.brukenthalmuseum.ro/pdf/BAM/BAM%20III%203.pdf</v>
          </cell>
          <cell r="F6025" t="str">
            <v>CIOBANU, R.</v>
          </cell>
          <cell r="G6025">
            <v>2008</v>
          </cell>
          <cell r="H6025" t="str">
            <v>Habitat and biology of romanian Paleogene sharks.</v>
          </cell>
          <cell r="I6025" t="str">
            <v>Brukenthal Acta Musei, III.3: 53–66</v>
          </cell>
        </row>
        <row r="6026">
          <cell r="A6026">
            <v>6281</v>
          </cell>
          <cell r="B6026" t="str">
            <v>D</v>
          </cell>
          <cell r="C6026" t="str">
            <v>Fossil\Fischer-et-al_2009.pdf</v>
          </cell>
          <cell r="F6026" t="str">
            <v>FISCHER, J. &amp; VOIGT, S. &amp; SCHNEIDER, J.W. &amp; FRANZ, M. &amp; JOACHIMSKI, M.M.</v>
          </cell>
          <cell r="G6026">
            <v>2009</v>
          </cell>
          <cell r="H6026" t="str">
            <v>Reconstructing the palaeoecology of the hybodont shark. Lissodus of the Rhaetian Central European Basin using oxygen isotopes. Abstract.</v>
          </cell>
          <cell r="I6026" t="str">
            <v>79. Jahrestagung der Paläontologischen Gesellschaft, Abstracts: 33–34</v>
          </cell>
        </row>
        <row r="6027">
          <cell r="A6027">
            <v>6282</v>
          </cell>
          <cell r="B6027" t="str">
            <v>D</v>
          </cell>
          <cell r="C6027" t="str">
            <v>Fossil\Kogan_2009.pdf</v>
          </cell>
          <cell r="F6027" t="str">
            <v>KOGAN, I. &amp; SCHÖNBERGER, K. &amp; FISCHER, J. &amp; VOIGT, S.</v>
          </cell>
          <cell r="G6027">
            <v>2009</v>
          </cell>
          <cell r="H6027" t="str">
            <v>A nearly complete skeleton of Saurichthys orientalis (Pisces, Actinopterygii) from the Madygen Formation (Middle to Late Triassic, Kyrgyzstan, Central Asia) - preliminary results.</v>
          </cell>
          <cell r="I6027" t="str">
            <v>Freiberger Forschungshefte, C532: 139–152</v>
          </cell>
        </row>
        <row r="6028">
          <cell r="A6028">
            <v>6283</v>
          </cell>
          <cell r="B6028" t="str">
            <v>D</v>
          </cell>
          <cell r="C6028" t="str">
            <v>Rezent\Marshall et al. 2009 Zootaxa.pdf</v>
          </cell>
          <cell r="F6028" t="str">
            <v>MARSHALL, A.D. &amp; COMPAGNO, L.J.V. &amp; BENNETT, M.B.</v>
          </cell>
          <cell r="G6028">
            <v>2009</v>
          </cell>
          <cell r="H6028" t="str">
            <v>Redescription of the genus Manta with resurrection of Manta alfredi (Krefft, 1868) (Chondrichthyes; Myliobatoidei; Mobulidae).</v>
          </cell>
          <cell r="I6028" t="str">
            <v>Zootaxa, 2301: 1–28</v>
          </cell>
        </row>
        <row r="6029">
          <cell r="A6029">
            <v>6284</v>
          </cell>
          <cell r="B6029" t="str">
            <v>D</v>
          </cell>
          <cell r="C6029" t="str">
            <v>Rezent\Bell_1993.pdf</v>
          </cell>
          <cell r="F6029" t="str">
            <v>BELL, M.A.</v>
          </cell>
          <cell r="G6029">
            <v>1993</v>
          </cell>
          <cell r="H6029" t="str">
            <v>Convergent Evolution of Nasal Structure in Sedentary Elasmobranchs.</v>
          </cell>
          <cell r="I6029" t="str">
            <v>Copeia, 1993 (1): 144–158</v>
          </cell>
        </row>
        <row r="6030">
          <cell r="A6030">
            <v>6285</v>
          </cell>
          <cell r="B6030" t="str">
            <v>D</v>
          </cell>
          <cell r="C6030" t="str">
            <v>Rezent\Kendall_1994.pdf</v>
          </cell>
          <cell r="F6030" t="str">
            <v>KENDALL, C. &amp; VALENTINO, S. &amp; BODINE, A.B. &amp; LUER, C.A.</v>
          </cell>
          <cell r="G6030">
            <v>1994</v>
          </cell>
          <cell r="H6030" t="str">
            <v>Triploidy in a Nurse Shark, Ginglymostoma cirratum.</v>
          </cell>
          <cell r="I6030" t="str">
            <v>Copeia, 1994 (3): 825–827</v>
          </cell>
        </row>
        <row r="6031">
          <cell r="A6031">
            <v>6286</v>
          </cell>
          <cell r="B6031" t="str">
            <v>D</v>
          </cell>
          <cell r="C6031" t="str">
            <v>Rezent\Raschi_1997.pdf</v>
          </cell>
          <cell r="F6031" t="str">
            <v>RASCHI, W. &amp; KEITHAN, E.D. &amp; RHEE, W.C.H.</v>
          </cell>
          <cell r="G6031">
            <v>1997</v>
          </cell>
          <cell r="H6031" t="str">
            <v>Anatomy of the Ampullary Electroreceptor in the Freshwater Stingray, Himantura signifer.</v>
          </cell>
          <cell r="I6031" t="str">
            <v>Copeia, 1997 (1): 101–107</v>
          </cell>
        </row>
        <row r="6032">
          <cell r="A6032">
            <v>6287</v>
          </cell>
          <cell r="B6032" t="str">
            <v>D</v>
          </cell>
          <cell r="C6032" t="str">
            <v>Rezent\Amesbury_1997.pdf</v>
          </cell>
          <cell r="F6032" t="str">
            <v>AMESBURY, E. &amp; SNELSON, F.F.</v>
          </cell>
          <cell r="G6032">
            <v>1997</v>
          </cell>
          <cell r="H6032" t="str">
            <v>Spine Replacement in a Freshwater Population of the Atlantic Stingray, Dasyatis sabina.</v>
          </cell>
          <cell r="I6032" t="str">
            <v>Copeia, 1997 (1): 220–223</v>
          </cell>
        </row>
        <row r="6033">
          <cell r="A6033">
            <v>6288</v>
          </cell>
          <cell r="B6033" t="str">
            <v>D</v>
          </cell>
          <cell r="C6033" t="str">
            <v>Rezent\Lai_1997.pdf</v>
          </cell>
          <cell r="F6033" t="str">
            <v>LAI, N.C. &amp; KORSMEYER, K.E. &amp; KATZ, S. &amp; HOLTS, D.B. &amp; LAUGHLIN, L.M. &amp; GRAHAM, J.B.</v>
          </cell>
          <cell r="G6033">
            <v>1997</v>
          </cell>
          <cell r="H6033" t="str">
            <v>Hemodynamics and Blood Properties of the Shortfin Mako Shark (Isurus oxyrinchus).</v>
          </cell>
          <cell r="I6033" t="str">
            <v>Copeia, 1997 (2): 424–428</v>
          </cell>
        </row>
        <row r="6034">
          <cell r="A6034">
            <v>6289</v>
          </cell>
          <cell r="B6034" t="str">
            <v>D</v>
          </cell>
          <cell r="C6034" t="str">
            <v>Rezent\Carlson_1999a.pdf</v>
          </cell>
          <cell r="F6034" t="str">
            <v>CARLSON, J.K. &amp; PALMER, C.L. &amp; PARSONS, G.R.</v>
          </cell>
          <cell r="G6034">
            <v>1999</v>
          </cell>
          <cell r="H6034" t="str">
            <v>Oxygen Consumption Rate and Swimming Efficiency of the Blacknose Shark, Carcharhinus acronotus.</v>
          </cell>
          <cell r="I6034" t="str">
            <v>Copeia, 1999 (1): 34–39</v>
          </cell>
        </row>
        <row r="6035">
          <cell r="A6035">
            <v>6290</v>
          </cell>
          <cell r="B6035" t="str">
            <v>D</v>
          </cell>
          <cell r="C6035" t="str">
            <v>Rezent\Heist_1999.pdf</v>
          </cell>
          <cell r="F6035" t="str">
            <v>HEIST, E.J. &amp; GOLD, J.R.</v>
          </cell>
          <cell r="G6035">
            <v>1999</v>
          </cell>
          <cell r="H6035" t="str">
            <v>Microsatellite DNA Variation in Sandbar Sharks (Carcharhinus plumbeus) from the Gulf of Mexico and Mid-Atlantic Bight.</v>
          </cell>
          <cell r="I6035" t="str">
            <v>Copeia, 1999 (1): 182–186</v>
          </cell>
        </row>
        <row r="6036">
          <cell r="A6036">
            <v>6291</v>
          </cell>
          <cell r="B6036" t="str">
            <v>D</v>
          </cell>
          <cell r="C6036" t="str">
            <v>Rezent\Ito_1999.pdf</v>
          </cell>
          <cell r="F6036" t="str">
            <v>ITO, H. &amp; YOSHIMOTO, M. &amp; SOMIYA, H.</v>
          </cell>
          <cell r="G6036">
            <v>1999</v>
          </cell>
          <cell r="H6036" t="str">
            <v>External Brain Form and Cranial Nerves of the Megamouth Shark, Megachasma pelagios.</v>
          </cell>
          <cell r="I6036" t="str">
            <v>Copeia, 1999 (1): 210–213</v>
          </cell>
        </row>
        <row r="6037">
          <cell r="A6037">
            <v>6292</v>
          </cell>
          <cell r="B6037" t="str">
            <v>D</v>
          </cell>
          <cell r="C6037" t="str">
            <v>Rezent\Harvey-Clark_1999.pdf</v>
          </cell>
          <cell r="F6037" t="str">
            <v>HARVEY-CLARK, C.J. &amp; STOBO, W.T. &amp; HELLE, E. &amp; MATTSON, M.</v>
          </cell>
          <cell r="G6037">
            <v>1999</v>
          </cell>
          <cell r="H6037" t="str">
            <v>Putative Mating Behavior in Basking Sharks off the Nova Scotia Coast.</v>
          </cell>
          <cell r="I6037" t="str">
            <v>Copeia, 1999 (3): 780–782</v>
          </cell>
        </row>
        <row r="6038">
          <cell r="A6038">
            <v>6293</v>
          </cell>
          <cell r="B6038" t="str">
            <v>D</v>
          </cell>
          <cell r="C6038" t="str">
            <v>Rezent\Anderson_2001.pdf</v>
          </cell>
          <cell r="F6038" t="str">
            <v>ANDERSON, S.D. &amp; GOLDMAN, K.J.</v>
          </cell>
          <cell r="G6038">
            <v>2001</v>
          </cell>
          <cell r="H6038" t="str">
            <v>Temperature Measurements from Salmon Sharks, Lamna ditropis, in Alaskan Waters.</v>
          </cell>
          <cell r="I6038" t="str">
            <v>Copeia, 2001 (3): 794–796</v>
          </cell>
        </row>
        <row r="6039">
          <cell r="A6039">
            <v>6294</v>
          </cell>
          <cell r="B6039" t="str">
            <v>D</v>
          </cell>
          <cell r="C6039" t="str">
            <v>Rezent\EVANS_2001.pdf</v>
          </cell>
          <cell r="E6039" t="str">
            <v>http://jeb.biologists.org/content/204/1/59.full.pdf+html</v>
          </cell>
          <cell r="F6039" t="str">
            <v>EVANS, D.H. &amp; PIERMARINI, P.M.</v>
          </cell>
          <cell r="G6039">
            <v>2001</v>
          </cell>
          <cell r="H6039" t="str">
            <v>Contractile properties of the elasmobranch rectal gland.</v>
          </cell>
          <cell r="I6039" t="str">
            <v>Journal of Experimental Biology, 204 (1): 59–67</v>
          </cell>
        </row>
        <row r="6040">
          <cell r="A6040">
            <v>6295</v>
          </cell>
          <cell r="B6040" t="str">
            <v>D</v>
          </cell>
          <cell r="C6040" t="str">
            <v>Fossil\Vullo&amp;Arnaud_2009.pdf</v>
          </cell>
          <cell r="F6040" t="str">
            <v>VULLO, R. &amp; ARNAUD, E.</v>
          </cell>
          <cell r="G6040">
            <v>2009</v>
          </cell>
          <cell r="H6040" t="str">
            <v>Presence de Ptychodus latissimus Agassiz, 1843 (Elasmobranchii, Hybodontiformes) dans le Cretace Superieur des Charentes.</v>
          </cell>
          <cell r="I6040" t="str">
            <v>Annales de la Societe des Sciences Naturelles de la Charente–Maritime, 9 (9) : 962–966</v>
          </cell>
        </row>
        <row r="6041">
          <cell r="A6041">
            <v>6296</v>
          </cell>
          <cell r="B6041" t="str">
            <v>D</v>
          </cell>
          <cell r="C6041" t="str">
            <v>Rezent\Saidi_2005.pdf</v>
          </cell>
          <cell r="F6041" t="str">
            <v>SAÏDI, B. &amp; BRADAÏ, M.N. &amp; BOUAÏN, A. &amp; GUÉLORGET, O. &amp; CAPAPÉ, C.</v>
          </cell>
          <cell r="G6041">
            <v>2005</v>
          </cell>
          <cell r="H6041" t="str">
            <v>Capture of a pregnant female white shark, Carcharodon carcharias (Lamnidae) in the Gulf of Gabès (southern Tunisia, central Mediterranean) with comments on oophagy in sharks.</v>
          </cell>
          <cell r="I6041" t="str">
            <v>Cybium, 29 (3): 303–307</v>
          </cell>
        </row>
        <row r="6042">
          <cell r="A6042">
            <v>6297</v>
          </cell>
          <cell r="B6042" t="str">
            <v>D</v>
          </cell>
          <cell r="C6042" t="str">
            <v>Rezent\Saidi_2007.pdf</v>
          </cell>
          <cell r="F6042" t="str">
            <v>SAÏDI, B. &amp; BRADAÏ, M.N. &amp; BOUAÏN, A. &amp; CAPAPÉ, C.</v>
          </cell>
          <cell r="G6042">
            <v>2007</v>
          </cell>
          <cell r="H6042" t="str">
            <v>Feeding habits of the sandbar shark Carcharhinus plumbeus (Chondrichthyes: Carcharhinidae) from the Gulf of Gabès, Tunisia.</v>
          </cell>
          <cell r="I6042" t="str">
            <v>Cahiers de Biologie Marine, 48: 139–144</v>
          </cell>
        </row>
        <row r="6043">
          <cell r="A6043">
            <v>6298</v>
          </cell>
          <cell r="B6043" t="str">
            <v>D</v>
          </cell>
          <cell r="C6043" t="str">
            <v>Rezent\Saidi-et-al_2009.pdf</v>
          </cell>
          <cell r="E6043" t="str">
            <v>http://www.icm.csic.es/scimar/download.php/Cd/56efc5bb0aaded5211bdbc7ca596b502/IdArt/3787</v>
          </cell>
          <cell r="F6043" t="str">
            <v>SAÏDI, B. &amp; BRADAÏ, M.N. &amp; BOUAÏN, A.</v>
          </cell>
          <cell r="G6043">
            <v>2009</v>
          </cell>
          <cell r="H6043" t="str">
            <v>Reproductive biology and diet of Mustelus punctulatus (Risso, 1826) (Chondrichthyes: Triakidae) from the Gulf of Gabès, central Mediterranean Sea.</v>
          </cell>
          <cell r="I6043" t="str">
            <v>Scientia Marina, 73 (2): 249–258</v>
          </cell>
        </row>
        <row r="6044">
          <cell r="A6044">
            <v>6299</v>
          </cell>
          <cell r="B6044" t="str">
            <v>D</v>
          </cell>
          <cell r="C6044" t="str">
            <v>Rezent\bradai_2002.pdf</v>
          </cell>
          <cell r="F6044" t="str">
            <v>BRADAÏ, M.N. &amp; SAÏDI, B. &amp; GHORBEL, M. &amp; BOUAÏN, A. &amp; GUÉLORGET, O. &amp; CAPAPÉ, C.</v>
          </cell>
          <cell r="G6044">
            <v>2002</v>
          </cell>
          <cell r="H6044" t="str">
            <v>Observations on sharks from the Gulf of Gabes (Southern Tunisia ; Central Mediterranean).</v>
          </cell>
          <cell r="I6044" t="str">
            <v>Mésogée, 60: 61–77</v>
          </cell>
        </row>
        <row r="6045">
          <cell r="A6045">
            <v>6300</v>
          </cell>
          <cell r="B6045" t="str">
            <v>D</v>
          </cell>
          <cell r="C6045" t="str">
            <v>Rezent\Bradai_2005.pdf</v>
          </cell>
          <cell r="F6045" t="str">
            <v>BRADAÏ, M.N. &amp; SAÏDI, B.</v>
          </cell>
          <cell r="G6045">
            <v>2005</v>
          </cell>
          <cell r="H6045" t="str">
            <v>The Gulf of Gabès (Central Mediterranean): Nursery area for the sandbar shark, Carcharhinus plumbeus (Nardo, 1827) (Chondrichthyes: Cacharhinidae).</v>
          </cell>
          <cell r="I6045" t="str">
            <v>Annales, Series Historia Naturalis, 15 (2): 187–194</v>
          </cell>
        </row>
        <row r="6046">
          <cell r="A6046">
            <v>6301</v>
          </cell>
          <cell r="B6046" t="str">
            <v>D</v>
          </cell>
          <cell r="C6046" t="str">
            <v>Rezent\Storai_2005a.pdf</v>
          </cell>
          <cell r="E6046" t="str">
            <v>http://www.zrs-kp.si/SL/Zaloznistvo/annales/Annales_Naturalis_15-2/storai-.pdf</v>
          </cell>
          <cell r="F6046" t="str">
            <v>STORAI, T. &amp; CELONA, A. &amp; ZUFFA, M. &amp; DE MADDALENA, A.</v>
          </cell>
          <cell r="G6046">
            <v>2005</v>
          </cell>
          <cell r="H6046" t="str">
            <v>On the occurrence of the porbeagle, Lamna nasus (Bonnaterre, 1788) (Chondrichthyes: Lamnidae), off Italian coasts (northern and central Mediterranean Sea): A historical survey.</v>
          </cell>
          <cell r="I6046" t="str">
            <v>Annales, Series Historia Naturalis, 15 (2): 195–202</v>
          </cell>
        </row>
        <row r="6047">
          <cell r="A6047">
            <v>6302</v>
          </cell>
          <cell r="B6047" t="str">
            <v>D</v>
          </cell>
          <cell r="C6047" t="str">
            <v>Rezent\capape_2007.pdf</v>
          </cell>
          <cell r="E6047" t="str">
            <v>http://www.zrs-kp.si/en/zaloznistvo/annales/Annales_Naturalis_17-1/capape-ben%20salem.pdf</v>
          </cell>
          <cell r="F6047" t="str">
            <v>CAPAPÉ, C. &amp; BEN SALEM, M. &amp; BEN AMOR, M.M.</v>
          </cell>
          <cell r="G6047">
            <v>2007</v>
          </cell>
          <cell r="H6047" t="str">
            <v>Sizes of eight oviparous elasmobranch species hatched in two Mediterranean areas: A survey and recent data.</v>
          </cell>
          <cell r="I6047" t="str">
            <v>Annales, Series Historia Naturalis, 17 (1): 29–36</v>
          </cell>
        </row>
        <row r="6048">
          <cell r="A6048">
            <v>6303</v>
          </cell>
          <cell r="B6048" t="str">
            <v>D</v>
          </cell>
          <cell r="C6048" t="str">
            <v>Rezent\PIERMARINI_2002.pdf</v>
          </cell>
          <cell r="F6048" t="str">
            <v>PIERMARINI, P.M. &amp; VERLANDER, J.W. &amp; ROYAUX, I.E. &amp; EVANS, D.H.</v>
          </cell>
          <cell r="G6048">
            <v>2002</v>
          </cell>
          <cell r="H6048" t="str">
            <v>Pendrin immunoreactivity in the gill epithelium of a euryhaline elasmobranch.</v>
          </cell>
          <cell r="I6048" t="str">
            <v>American Journal of Physiology, 283: R983–R992</v>
          </cell>
        </row>
        <row r="6049">
          <cell r="A6049">
            <v>6304</v>
          </cell>
          <cell r="B6049" t="str">
            <v>D</v>
          </cell>
          <cell r="C6049" t="str">
            <v>Rezent\McLeod_1942.pdf</v>
          </cell>
          <cell r="F6049" t="str">
            <v>MCLEOD CHAPMAN, W.</v>
          </cell>
          <cell r="G6049">
            <v>1942</v>
          </cell>
          <cell r="H6049" t="str">
            <v>Basking Shark on the Washington Coast.</v>
          </cell>
          <cell r="I6049" t="str">
            <v>Copeia, 1942 (1): 51</v>
          </cell>
        </row>
        <row r="6050">
          <cell r="A6050">
            <v>6305</v>
          </cell>
          <cell r="B6050" t="str">
            <v>D</v>
          </cell>
          <cell r="C6050" t="str">
            <v>Rezent\Scattergood_1962a.pdf</v>
          </cell>
          <cell r="F6050" t="str">
            <v>SCATTERGOOD, L.W.</v>
          </cell>
          <cell r="G6050">
            <v>1962</v>
          </cell>
          <cell r="H6050" t="str">
            <v>First Record of Mako, Isurus oxyrinchus, in Maine Waters.</v>
          </cell>
          <cell r="I6050" t="str">
            <v>Copeia, 1962 (2): 462</v>
          </cell>
        </row>
        <row r="6051">
          <cell r="A6051">
            <v>6306</v>
          </cell>
          <cell r="B6051" t="str">
            <v>D</v>
          </cell>
          <cell r="C6051" t="str">
            <v>Rezent\Piermarini_2001.pdf</v>
          </cell>
          <cell r="E6051" t="str">
            <v>http://jeb.biologists.org/content/204/19/3251.full.pdf+html</v>
          </cell>
          <cell r="F6051" t="str">
            <v>PIERMARINI, P.M. &amp; EVANS, D.H.</v>
          </cell>
          <cell r="G6051">
            <v>2001</v>
          </cell>
          <cell r="H6051" t="str">
            <v>Immunochemical analysis of the vacuolar proton-ATPase B-subunit in the gills of a euryhaline stingray (Dasyatis sabina): effects of salinity and relation to Na+/K+-ATPase.</v>
          </cell>
          <cell r="I6051" t="str">
            <v>Journal of Experimental Biology, 204 (19): 3251–3259</v>
          </cell>
        </row>
        <row r="6052">
          <cell r="A6052">
            <v>6307</v>
          </cell>
          <cell r="B6052" t="str">
            <v>D</v>
          </cell>
          <cell r="C6052" t="str">
            <v>Rezent\Quiroz_and_Wiff_2005.pdf</v>
          </cell>
          <cell r="F6052" t="str">
            <v>QUIROZ, J.C. &amp; WIFF, R.</v>
          </cell>
          <cell r="G6052">
            <v>2005</v>
          </cell>
          <cell r="H6052" t="str">
            <v>Demographic analysis and exploitation vulnerability of beaked skate (Dipturus chilensis) off the Chilean austral zone.</v>
          </cell>
          <cell r="I6052" t="str">
            <v>ICES CM Documents 2005, 19: 1–12</v>
          </cell>
        </row>
        <row r="6053">
          <cell r="A6053">
            <v>6308</v>
          </cell>
          <cell r="B6053" t="str">
            <v>D</v>
          </cell>
          <cell r="C6053" t="str">
            <v>Rezent\Jones_2005.pdf</v>
          </cell>
          <cell r="F6053" t="str">
            <v>JONES, E. &amp; BEARE, D. &amp; DOBBY, H. &amp; MACKENZIE, K.</v>
          </cell>
          <cell r="G6053">
            <v>2005</v>
          </cell>
          <cell r="H6053" t="str">
            <v>Comparison of trends in long term survey data for Squalus acanthias with a preliminary stock assessment for this species.</v>
          </cell>
          <cell r="I6053" t="str">
            <v>ICES CM Documents 2005, 1: 1–19</v>
          </cell>
        </row>
        <row r="6054">
          <cell r="A6054">
            <v>6309</v>
          </cell>
          <cell r="B6054" t="str">
            <v>D</v>
          </cell>
          <cell r="C6054" t="str">
            <v>Rezent\N-2005.pdf</v>
          </cell>
          <cell r="F6054" t="str">
            <v>BAUMGARTNER, N. &amp; ARKHIPKIN, A.I. &amp; SHCHERBICH, Z.N. &amp; BRICKLE, P.</v>
          </cell>
          <cell r="G6054">
            <v>2005</v>
          </cell>
          <cell r="H6054" t="str">
            <v>Age, growth and maturity of the broad nose skate, Bathyraja brachyurops (Fowler, 1910) and the gray tail skate, Bathyraja griseocauda (Norman, 1937) around the Falkland Islands.</v>
          </cell>
          <cell r="I6054" t="str">
            <v>ICES CM Documents 2005, 2:</v>
          </cell>
        </row>
        <row r="6055">
          <cell r="A6055">
            <v>6310</v>
          </cell>
          <cell r="B6055" t="str">
            <v>D</v>
          </cell>
          <cell r="C6055" t="str">
            <v>Rezent\N-2005.pdf</v>
          </cell>
          <cell r="F6055" t="str">
            <v>MEEKAN, M.G. &amp; CAPPO, M.C.</v>
          </cell>
          <cell r="G6055">
            <v>2005</v>
          </cell>
          <cell r="H6055" t="str">
            <v>Non-destructive assessment of the effects of small-scale fisheries on tropical shark stocks. Abstract.</v>
          </cell>
          <cell r="I6055" t="str">
            <v xml:space="preserve">ICES CM Documents 2005, 3: </v>
          </cell>
        </row>
        <row r="6056">
          <cell r="A6056">
            <v>6311</v>
          </cell>
          <cell r="B6056" t="str">
            <v>D</v>
          </cell>
          <cell r="C6056" t="str">
            <v>Rezent\Mahe_2005.pdf</v>
          </cell>
          <cell r="F6056" t="str">
            <v>MAHÉ, J.C. &amp; POULARD, J.C.</v>
          </cell>
          <cell r="G6056">
            <v>2005</v>
          </cell>
          <cell r="H6056" t="str">
            <v>Spatial distribution and abundance trends of main elasmobranches species in the Bay of Biscay and Celtic Sea from bottom trawl surveys.</v>
          </cell>
          <cell r="I6056" t="str">
            <v>ICES CM Documents 2005, 4: 1–27</v>
          </cell>
        </row>
        <row r="6057">
          <cell r="A6057">
            <v>6312</v>
          </cell>
          <cell r="B6057" t="str">
            <v>D</v>
          </cell>
          <cell r="C6057" t="str">
            <v>Rezent\Schaufler_2005.pdf</v>
          </cell>
          <cell r="F6057" t="str">
            <v>SCHAUFLER, L. &amp; HEINTZ, R. &amp; SIGLER, M. &amp; HULBERT, L.</v>
          </cell>
          <cell r="G6057">
            <v>2005</v>
          </cell>
          <cell r="H6057" t="str">
            <v>Fatty acid composition of sleeper shark (Somniosus pacificus) liver and muscle reveals nutritional dependence on planktivores.</v>
          </cell>
          <cell r="I6057" t="str">
            <v>ICES CM Documents 2005, 5: 1–19</v>
          </cell>
        </row>
        <row r="6058">
          <cell r="A6058">
            <v>6313</v>
          </cell>
          <cell r="B6058" t="str">
            <v>D</v>
          </cell>
          <cell r="C6058" t="str">
            <v>Rezent\Daan_2005.pdf</v>
          </cell>
          <cell r="F6058" t="str">
            <v>DAAN, N. &amp; HEESSEN, H. &amp; HOFSTEDE, R.</v>
          </cell>
          <cell r="G6058">
            <v>2005</v>
          </cell>
          <cell r="H6058" t="str">
            <v>North Sea elasmobranchs: distribution, abundance and biodiversity.</v>
          </cell>
          <cell r="I6058" t="str">
            <v>ICES CM Documents 2005, 6: 1–15</v>
          </cell>
        </row>
        <row r="6059">
          <cell r="A6059">
            <v>6314</v>
          </cell>
          <cell r="B6059" t="str">
            <v>D</v>
          </cell>
          <cell r="C6059" t="str">
            <v>Rezent\Hareide_2005.pdf</v>
          </cell>
          <cell r="F6059" t="str">
            <v>HAREIDE, N.R. &amp; RIHAN, D. &amp; MULLIGAN, M. &amp; MCMULLEN, P. &amp; GARNES, G. &amp; CLARK, M. &amp; CONNOLLY, P.L. &amp; TYNDALL, P. &amp; MISUND, R. &amp; FUREVIK, D. &amp; NEWTON, A. &amp; HØYDAL, K. &amp; BLASDALE, T. &amp; HUMBORSTAD, O.B.</v>
          </cell>
          <cell r="G6059">
            <v>2005</v>
          </cell>
          <cell r="H6059" t="str">
            <v>A preliminary investigation on shelf edge and deepwater fixed net fisheries to the west and north of Great Britain, Ireland, around Rockall and Hatton Bank.</v>
          </cell>
          <cell r="I6059" t="str">
            <v>ICES CM Documents 2005, 7: 1–11</v>
          </cell>
        </row>
        <row r="6060">
          <cell r="A6060">
            <v>6315</v>
          </cell>
          <cell r="B6060" t="str">
            <v>D</v>
          </cell>
          <cell r="C6060" t="str">
            <v>Rezent\Mogensen_2005.pdf</v>
          </cell>
          <cell r="F6060" t="str">
            <v>MOGENSEN, C.B. &amp; FOWLER, S.</v>
          </cell>
          <cell r="G6060">
            <v>2005</v>
          </cell>
          <cell r="H6060" t="str">
            <v>Why hasn't fisheries science enabled managers to implement precautionary elasmobranch management, and could other tools complement their efforts?</v>
          </cell>
          <cell r="I6060" t="str">
            <v>ICES CM Documents 2005, 8: 1–18</v>
          </cell>
        </row>
        <row r="6061">
          <cell r="A6061">
            <v>6316</v>
          </cell>
          <cell r="B6061" t="str">
            <v>D</v>
          </cell>
          <cell r="C6061" t="str">
            <v>Rezent\Megalofonou_2005a.pdf</v>
          </cell>
          <cell r="F6061" t="str">
            <v>MEGALOFONOU, P. &amp; DAMALAS, D. &amp; DE METRIO, G.</v>
          </cell>
          <cell r="G6061">
            <v>2005</v>
          </cell>
          <cell r="H6061" t="str">
            <v>Size, age and sexual maturity of blue shark, Prionace glauca, in the Mediterranean Sea.</v>
          </cell>
          <cell r="I6061" t="str">
            <v>ICES CM Documents 2005, 9: 1–12</v>
          </cell>
        </row>
        <row r="6062">
          <cell r="A6062">
            <v>6317</v>
          </cell>
          <cell r="B6062" t="str">
            <v>D</v>
          </cell>
          <cell r="C6062" t="str">
            <v>Rezent\N-2005.pdf</v>
          </cell>
          <cell r="F6062" t="str">
            <v>POWER, A. &amp; FAHY, E. &amp; CLARKE, M. &amp; MCGUINNESS, E.</v>
          </cell>
          <cell r="G6062">
            <v>2005</v>
          </cell>
          <cell r="H6062" t="str">
            <v>Age and growth of the northeast Atlantic stock of Squalus acanthias.</v>
          </cell>
          <cell r="I6062" t="str">
            <v xml:space="preserve">ICES CM Documents 2005, 10: </v>
          </cell>
        </row>
        <row r="6063">
          <cell r="A6063">
            <v>6318</v>
          </cell>
          <cell r="B6063" t="str">
            <v>D</v>
          </cell>
          <cell r="C6063" t="str">
            <v>Rezent\Drevetnyak_2005.pdf</v>
          </cell>
          <cell r="F6063" t="str">
            <v>DREVETNYAK, K.V. &amp; DOLGOV, A.V. &amp; SOKOLOV, K.M. &amp; GUSEV, E.V. &amp; GREKOV, A.A.</v>
          </cell>
          <cell r="G6063">
            <v>2005</v>
          </cell>
          <cell r="H6063" t="str">
            <v>Skates in the Barents Sea: stock status and catch by fishing fleet.</v>
          </cell>
          <cell r="I6063" t="str">
            <v>ICES CM Documents 2005, 11: 1–13</v>
          </cell>
        </row>
        <row r="6064">
          <cell r="A6064">
            <v>6319</v>
          </cell>
          <cell r="B6064" t="str">
            <v>D</v>
          </cell>
          <cell r="C6064" t="str">
            <v>Rezent\Barone_2005.pdf</v>
          </cell>
          <cell r="F6064" t="str">
            <v>SERENA, F. &amp; BARONE, M. &amp; MANCUSI, C. &amp; ABELLA, A.J.</v>
          </cell>
          <cell r="G6064">
            <v>2005</v>
          </cell>
          <cell r="H6064" t="str">
            <v>Reproductive biology, growth and feeding habits of Raja asterias (Delaroche, 1809), from the north Tyrrhenian and Ligurian Sea (Italy), with some notes on trends in landings.</v>
          </cell>
          <cell r="I6064" t="str">
            <v>ICES CM Documents 2005, 12: 1–17</v>
          </cell>
        </row>
        <row r="6065">
          <cell r="A6065">
            <v>6320</v>
          </cell>
          <cell r="B6065" t="str">
            <v>D</v>
          </cell>
          <cell r="C6065" t="str">
            <v>Rezent\Swain_2005.pdf</v>
          </cell>
          <cell r="F6065" t="str">
            <v>SWAIN, D.P. &amp; BENOÎT, H.P. &amp; HURLBUT, T.R.</v>
          </cell>
          <cell r="G6065">
            <v>2005</v>
          </cell>
          <cell r="H6065" t="str">
            <v>Changes in the abundance, size and habitat associations of skates in the southern Gulf of St. Lawrence, 1971-2002.</v>
          </cell>
          <cell r="I6065" t="str">
            <v>ICES CM Documents 2005, 13: 1–17</v>
          </cell>
        </row>
        <row r="6066">
          <cell r="A6066">
            <v>6321</v>
          </cell>
          <cell r="B6066" t="str">
            <v>D</v>
          </cell>
          <cell r="C6066" t="str">
            <v>Rezent\N-2005.pdf</v>
          </cell>
          <cell r="F6066" t="str">
            <v>LAPTIKHOVSKY, V.V. &amp; ARKHIPKIN, A.I. &amp; BRICKLE, P. &amp; POMPERT, J.H.W.</v>
          </cell>
          <cell r="G6066">
            <v>2005</v>
          </cell>
          <cell r="H6066" t="str">
            <v>Biology and fishery of rays, Bathyraja brachyurops and B. griseocauda around the Falkland Islands.</v>
          </cell>
          <cell r="I6066" t="str">
            <v>ICES CM Documents 2005, 14:</v>
          </cell>
        </row>
        <row r="6067">
          <cell r="A6067">
            <v>6323</v>
          </cell>
          <cell r="B6067" t="str">
            <v>D</v>
          </cell>
          <cell r="C6067" t="str">
            <v>Rezent\Jones_2005a.pdf</v>
          </cell>
          <cell r="F6067" t="str">
            <v>JONES, E. &amp; CLARK, M. &amp; DOBBY, H. &amp; BEARE, D. &amp; TRINKLER, N. &amp; BURNS, F. &amp; NEAT, F. &amp; FERNANDES, P. &amp; PEACH, K.</v>
          </cell>
          <cell r="G6067">
            <v>2005</v>
          </cell>
          <cell r="H6067" t="str">
            <v>The potential impact of commercial fishing activity on the ecology of deepwater chondrichthyans from the west of Scotland.</v>
          </cell>
          <cell r="I6067" t="str">
            <v>ICES CM Documents 2005, 16: 1–19</v>
          </cell>
        </row>
        <row r="6068">
          <cell r="A6068">
            <v>6324</v>
          </cell>
          <cell r="B6068" t="str">
            <v>D</v>
          </cell>
          <cell r="C6068" t="str">
            <v>Rezent\Serra-Pereira_2005.pdf</v>
          </cell>
          <cell r="F6068" t="str">
            <v>SERRA-PEREIRA, B. &amp; FIGUEIREDO, I. &amp; BORDALO-MACHADO, P. &amp; FARIAS, I. &amp; MOURA, T. &amp; GORDO, L.S.</v>
          </cell>
          <cell r="G6068">
            <v>2005</v>
          </cell>
          <cell r="H6068" t="str">
            <v>Age and growth of Raja clavata Linnaeus, 1758 - evaluation of ageing precision using different types of caudal denticles.</v>
          </cell>
          <cell r="I6068" t="str">
            <v>ICES CM Documents 2005, 17: 1–10</v>
          </cell>
        </row>
        <row r="6069">
          <cell r="A6069">
            <v>6325</v>
          </cell>
          <cell r="B6069" t="str">
            <v>D</v>
          </cell>
          <cell r="C6069" t="str">
            <v>Rezent\Serra-Pereira_2005a.pdf</v>
          </cell>
          <cell r="F6069" t="str">
            <v>SERRA-PEREIRA, B. &amp; FIGUEIREDO, I. &amp; BORDALO-MACHADO, P. &amp; FARIAS, I. &amp; MOURA, T. &amp; GORDO, L.S.</v>
          </cell>
          <cell r="G6069">
            <v>2005</v>
          </cell>
          <cell r="H6069" t="str">
            <v>Description of Portuguese mixed-fisheries with positive landings of Raja brachyura Lafont, 1873 and Raja montagui Fowler, 1910.</v>
          </cell>
          <cell r="I6069" t="str">
            <v>ICES CM Documents 2005, 18: 1–10</v>
          </cell>
        </row>
        <row r="6070">
          <cell r="A6070">
            <v>6326</v>
          </cell>
          <cell r="B6070" t="str">
            <v>D</v>
          </cell>
          <cell r="C6070" t="str">
            <v>Rezent\Serena_2005.pdf</v>
          </cell>
          <cell r="F6070" t="str">
            <v>SERENA, F. &amp; MANCUSI, C. &amp; BARONE, M. &amp; ABELLA, A.J.</v>
          </cell>
          <cell r="G6070">
            <v>2005</v>
          </cell>
          <cell r="H6070" t="str">
            <v>Abundance and distribution of rays in the south Ligurian and north Tyrrhenian Sea.</v>
          </cell>
          <cell r="I6070" t="str">
            <v>ICES CM Documents 2005, 20: 1–16</v>
          </cell>
        </row>
        <row r="6071">
          <cell r="A6071">
            <v>6327</v>
          </cell>
          <cell r="B6071" t="str">
            <v>D</v>
          </cell>
          <cell r="C6071" t="str">
            <v>Rezent\N-2005.pdf</v>
          </cell>
          <cell r="F6071" t="str">
            <v>GALLAGHER, M.J. &amp; NOLAN, C.P.</v>
          </cell>
          <cell r="G6071">
            <v>2005</v>
          </cell>
          <cell r="H6071" t="str">
            <v>Age, growth and maturity of four commercial bathyrajid species from the Falkland Islands' Interim Conservation Zone.</v>
          </cell>
          <cell r="I6071" t="str">
            <v xml:space="preserve">ICES CM Documents 2005, 21: </v>
          </cell>
        </row>
        <row r="6072">
          <cell r="A6072">
            <v>6328</v>
          </cell>
          <cell r="B6072" t="str">
            <v>D</v>
          </cell>
          <cell r="C6072" t="str">
            <v>Rezent\Johnston_2005.pdf</v>
          </cell>
          <cell r="F6072" t="str">
            <v>JOHNSTON, G. &amp; CLARKE, M.</v>
          </cell>
          <cell r="G6072">
            <v>2005</v>
          </cell>
          <cell r="H6072" t="str">
            <v>Separation of species data from national landing figures.</v>
          </cell>
          <cell r="I6072" t="str">
            <v>ICES CM Documents 2005, 22: 1–16</v>
          </cell>
        </row>
        <row r="6073">
          <cell r="A6073">
            <v>6329</v>
          </cell>
          <cell r="B6073" t="str">
            <v>D</v>
          </cell>
          <cell r="C6073" t="str">
            <v>Rezent\Martin_2005a.pdf</v>
          </cell>
          <cell r="F6073" t="str">
            <v>MARTIN, C.S. &amp; VAZ, S. &amp; ERNANDE, B. &amp; EASTWOOD, P.D. &amp; COPPIN, F. &amp; HARROP, S. &amp; MEADEN, G.J. &amp; CARPENTIER, A.</v>
          </cell>
          <cell r="G6073">
            <v>2005</v>
          </cell>
          <cell r="H6073" t="str">
            <v>Spatial distributions (1989-2004) and preferential habitats of Thornback ray and Lesser spotted dogfish in the eastern English Channel.</v>
          </cell>
          <cell r="I6073" t="str">
            <v>ICES CM Documents 2005, 23: 1–27</v>
          </cell>
        </row>
        <row r="6074">
          <cell r="A6074">
            <v>6330</v>
          </cell>
          <cell r="B6074" t="str">
            <v>D</v>
          </cell>
          <cell r="C6074" t="str">
            <v>Rezent\Codling_2005.pdf</v>
          </cell>
          <cell r="F6074" t="str">
            <v>CODLING, E. &amp; KELLY, C. &amp; CLARKE, M.</v>
          </cell>
          <cell r="G6074">
            <v>2005</v>
          </cell>
          <cell r="H6074" t="str">
            <v>Comparison of the effects of exploitation on theoretical long-lived fish species with different life-history strategies and the implications for management.</v>
          </cell>
          <cell r="I6074" t="str">
            <v>ICES CM Documents 2005, 24: 1–12</v>
          </cell>
        </row>
        <row r="6075">
          <cell r="A6075">
            <v>6331</v>
          </cell>
          <cell r="B6075" t="str">
            <v>D</v>
          </cell>
          <cell r="C6075" t="str">
            <v>Rezent\Ferretti_2005.pdf</v>
          </cell>
          <cell r="F6075" t="str">
            <v>FERRETTI, F. &amp; MYERS, R.A. &amp; SERENA, F. &amp; SARTOR, P.</v>
          </cell>
          <cell r="G6075">
            <v>2005</v>
          </cell>
          <cell r="H6075" t="str">
            <v>Long term dynamics of chondrichthyan fish community in the upper Tyrrhenian Sea.</v>
          </cell>
          <cell r="I6075" t="str">
            <v>ICES CM Documents 2005, 25: 1–34</v>
          </cell>
        </row>
        <row r="6076">
          <cell r="A6076">
            <v>6332</v>
          </cell>
          <cell r="B6076" t="str">
            <v>D</v>
          </cell>
          <cell r="C6076" t="str">
            <v>Rezent\Patokina_2005.pdf</v>
          </cell>
          <cell r="F6076" t="str">
            <v>PATOKINA, F.A. &amp; LITVINOV, F.F.</v>
          </cell>
          <cell r="G6076">
            <v>2005</v>
          </cell>
          <cell r="H6076" t="str">
            <v>Food composition and distribution of elasmobranches on the shelf and upper slope of the Eastern Central Atlantic.</v>
          </cell>
          <cell r="I6076" t="str">
            <v>ICES CM Documents 2005, 26: 1–22</v>
          </cell>
        </row>
        <row r="6077">
          <cell r="A6077">
            <v>6333</v>
          </cell>
          <cell r="B6077" t="str">
            <v>D</v>
          </cell>
          <cell r="C6077" t="str">
            <v>Rezent\Litvinov_2005.pdf</v>
          </cell>
          <cell r="F6077" t="str">
            <v>LITVINOV, F.F. &amp; LAPTIKHOVSKY, V.V.</v>
          </cell>
          <cell r="G6077">
            <v>2005</v>
          </cell>
          <cell r="H6077" t="str">
            <v>Methods of investigations of shark heterodonty and dental formulae’s variability with the blue shark, Prionace glauca taken as an example.</v>
          </cell>
          <cell r="I6077" t="str">
            <v>ICES CM Documents 2005, 27: 1–15</v>
          </cell>
        </row>
        <row r="6078">
          <cell r="A6078">
            <v>6334</v>
          </cell>
          <cell r="B6078" t="str">
            <v>D</v>
          </cell>
          <cell r="C6078" t="str">
            <v>Rezent\Farias_2005.pdf</v>
          </cell>
          <cell r="F6078" t="str">
            <v>FARIAS, I. &amp; FIGUEIREDO, I. &amp; SERRA-PEREIRA, B. &amp; BORDALO-MACHADO, P. &amp; MOURA, T. &amp; GORDO, L.S.</v>
          </cell>
          <cell r="G6078">
            <v>2005</v>
          </cell>
          <cell r="H6078" t="str">
            <v>Diet comparison of four ray species [Leucoraja naevus (Müller &amp; Henle, 1841); Raja brachyura Lafont, 1873; Raja clavata Linnaeus, 1758 and Raja montagui Fowler, 1910] caught along the Portuguese continental coast.</v>
          </cell>
          <cell r="I6078" t="str">
            <v>ICES CM Documents 2005, 28: 1–28</v>
          </cell>
        </row>
        <row r="6079">
          <cell r="A6079">
            <v>6335</v>
          </cell>
          <cell r="B6079" t="str">
            <v>D</v>
          </cell>
          <cell r="C6079" t="str">
            <v>Rezent\N-2005.pdf</v>
          </cell>
          <cell r="F6079" t="str">
            <v>MEGALOFONOU, P. &amp; CHATZISPYROU, A.</v>
          </cell>
          <cell r="G6079">
            <v>2005</v>
          </cell>
          <cell r="H6079" t="str">
            <v>Observations on the biology and ecology of the deep see shark, Centrophorus granulosus, in the eastern Mediterranean Sea. POSTER</v>
          </cell>
          <cell r="I6079" t="str">
            <v xml:space="preserve">ICES CM Documents 2005, 29: </v>
          </cell>
        </row>
        <row r="6080">
          <cell r="A6080">
            <v>6336</v>
          </cell>
          <cell r="B6080" t="str">
            <v>D</v>
          </cell>
          <cell r="C6080" t="str">
            <v>Rezent\Coelho_2005.pdf</v>
          </cell>
          <cell r="F6080" t="str">
            <v>COELHO, R. &amp; FIGUEIREDO, I. &amp; BORDALO-MACHADO, P. &amp; ERZINI, K.</v>
          </cell>
          <cell r="G6080">
            <v>2005</v>
          </cell>
          <cell r="H6080" t="str">
            <v>Depth distribution of the velvet belly lantern shark, Etmopterus spinax, in southern Portugal. POSTER</v>
          </cell>
          <cell r="I6080" t="str">
            <v>ICES CM Documents 2005, 30: 1</v>
          </cell>
        </row>
        <row r="6081">
          <cell r="A6081">
            <v>6337</v>
          </cell>
          <cell r="B6081" t="str">
            <v>D</v>
          </cell>
          <cell r="C6081" t="str">
            <v>Rezent\N-2005.pdf</v>
          </cell>
          <cell r="F6081" t="str">
            <v>ROSA, A. &amp; PINHO, M. &amp; MENEZES, G. &amp; MELO, O.</v>
          </cell>
          <cell r="G6081">
            <v>2005</v>
          </cell>
          <cell r="H6081" t="str">
            <v>Deep-water elasmobranches of the Azores: a vertical distribution. POSTER</v>
          </cell>
          <cell r="I6081" t="str">
            <v>ICES CM Documents 2005, 31: 1</v>
          </cell>
        </row>
        <row r="6082">
          <cell r="A6082">
            <v>6338</v>
          </cell>
          <cell r="B6082" t="str">
            <v>D</v>
          </cell>
          <cell r="C6082" t="str">
            <v>Rezent\Carlson_2008.pdf</v>
          </cell>
          <cell r="F6082" t="str">
            <v>CARLSON, J.K. &amp; HEUPEL, M.R. &amp; BETHEA, D.M. &amp; HOLLENSEAD, L.D.</v>
          </cell>
          <cell r="G6082">
            <v>2008</v>
          </cell>
          <cell r="H6082" t="str">
            <v>Coastal Habitat Use and Residency of Juvenile Atlantic Sharpnose Sharks (Rhizoprionodon terraenovae).</v>
          </cell>
          <cell r="I6082" t="str">
            <v>Estuaries and Coasts, 31 (5): 931–940</v>
          </cell>
        </row>
        <row r="6083">
          <cell r="A6083">
            <v>6339</v>
          </cell>
          <cell r="B6083" t="str">
            <v>D</v>
          </cell>
          <cell r="C6083" t="str">
            <v>Rezent\Collins_2008.pdf</v>
          </cell>
          <cell r="F6083" t="str">
            <v>COLLINS, A.B. &amp; HEUPEL, M.R. &amp; SIMPFENDORFER, C.A.</v>
          </cell>
          <cell r="G6083">
            <v>2008</v>
          </cell>
          <cell r="H6083" t="str">
            <v>Spatial Distribution and Long-term Movement Patterns of Cownose Rays Rhinoptera bonasus Within an Estuarine River.</v>
          </cell>
          <cell r="I6083" t="str">
            <v>Estuaries and Coasts, 31 (6): 1174–1183</v>
          </cell>
        </row>
        <row r="6084">
          <cell r="A6084">
            <v>6340</v>
          </cell>
          <cell r="B6084" t="str">
            <v>D</v>
          </cell>
          <cell r="C6084" t="str">
            <v>Rezent\Farina_1993.pdf</v>
          </cell>
          <cell r="F6084" t="str">
            <v>FARIÑA, J.M. &amp; OJEDA, F.P.</v>
          </cell>
          <cell r="G6084">
            <v>1993</v>
          </cell>
          <cell r="H6084" t="str">
            <v>Abundance, Activity, and Trophic Patterns of the Redspotted Catshark, Schroederichthys chilensis, on the Pacific Temperate Coast of Chile.</v>
          </cell>
          <cell r="I6084" t="str">
            <v>Copeia, 1993 (2): 545–549</v>
          </cell>
        </row>
        <row r="6085">
          <cell r="A6085">
            <v>6341</v>
          </cell>
          <cell r="B6085" t="str">
            <v>D</v>
          </cell>
          <cell r="C6085" t="str">
            <v>Rezent\jones_2008.pdf</v>
          </cell>
          <cell r="F6085" t="str">
            <v>JONES, A.A. &amp; HALL, N.G. &amp; POTTER, I.C.</v>
          </cell>
          <cell r="G6085">
            <v>2008</v>
          </cell>
          <cell r="H6085" t="str">
            <v>Size compositions and reproductive biology of an important bycatch shark species (Heterodontus portusjacksoni) in south-western Australian waters.</v>
          </cell>
          <cell r="I6085" t="str">
            <v>Journal of the Marine Biological Association of the United Kingdom, 88 (1): 189–197</v>
          </cell>
        </row>
        <row r="6086">
          <cell r="A6086">
            <v>6342</v>
          </cell>
          <cell r="B6086" t="str">
            <v>D</v>
          </cell>
          <cell r="C6086" t="str">
            <v>Rezent\Lucifora_2004a.pdf</v>
          </cell>
          <cell r="E6086" t="str">
            <v>http://aquaticecology.weebly.com/publications.html</v>
          </cell>
          <cell r="F6086" t="str">
            <v>LUCIFORA, L.O. &amp; GARCÍA, V.B.</v>
          </cell>
          <cell r="G6086">
            <v>2004</v>
          </cell>
          <cell r="H6086" t="str">
            <v>Gastropod predation on egg cases of skates (Chondrichthyes, Rajidae) in the southwestern Atlantic: quantification and life history implications.</v>
          </cell>
          <cell r="I6086" t="str">
            <v>Marine Biology, 145 (5): 917–922</v>
          </cell>
        </row>
        <row r="6087">
          <cell r="A6087">
            <v>6343</v>
          </cell>
          <cell r="B6087" t="str">
            <v>D</v>
          </cell>
          <cell r="C6087" t="str">
            <v>Rezent\Sindermann_1964.pdf</v>
          </cell>
          <cell r="F6087" t="str">
            <v>SINDERMANN, C.J. &amp; HONEY, K.A.</v>
          </cell>
          <cell r="G6087">
            <v>1964</v>
          </cell>
          <cell r="H6087" t="str">
            <v>Serum Hemagglutinins of the Winter Skate, Raja ocellata Mitchill, from the Western North Atlantic Ocean.</v>
          </cell>
          <cell r="I6087" t="str">
            <v>Copeia, 1964 (1): 139–144</v>
          </cell>
        </row>
        <row r="6088">
          <cell r="A6088">
            <v>6344</v>
          </cell>
          <cell r="B6088" t="str">
            <v>D</v>
          </cell>
          <cell r="C6088" t="str">
            <v>Rezent\Verlecar_2007.pdf</v>
          </cell>
          <cell r="F6088" t="str">
            <v>VERLECAR, X.N. &amp; SNIGDHA &amp; DESAI, S.R. &amp; DHARGALKAR, V.K.</v>
          </cell>
          <cell r="G6088">
            <v>2007</v>
          </cell>
          <cell r="H6088" t="str">
            <v>Shark hunting - an indiscriminate trade endangering elasmobranchs to extinction.</v>
          </cell>
          <cell r="I6088" t="str">
            <v>Current Science, 92 (8): 1078–1082</v>
          </cell>
        </row>
        <row r="6089">
          <cell r="A6089">
            <v>6345</v>
          </cell>
          <cell r="B6089" t="str">
            <v>D</v>
          </cell>
          <cell r="C6089" t="str">
            <v>Rezent\Treberg_2006.pdf</v>
          </cell>
          <cell r="F6089" t="str">
            <v>TREBERG, J.R. &amp; SPEERS-ROESCH, B. &amp; PIERMARINI, P.M. &amp; IP, Y.K. &amp; BALLANTYNE, J.S. &amp; DRIEDZIC, W.R.</v>
          </cell>
          <cell r="G6089">
            <v>2006</v>
          </cell>
          <cell r="H6089" t="str">
            <v>The accumulation of methylamine counteracting solutes in elasmobranchs with differing levels of urea: a comparison of marine and freshwater species.</v>
          </cell>
          <cell r="I6089" t="str">
            <v>Journal of Experimental Biology, 209 (5): 860–870</v>
          </cell>
        </row>
        <row r="6090">
          <cell r="A6090">
            <v>6346</v>
          </cell>
          <cell r="B6090" t="str">
            <v>D</v>
          </cell>
          <cell r="C6090" t="str">
            <v>Rezent\San Martin_2005.pdf</v>
          </cell>
          <cell r="F6090" t="str">
            <v>SAN MARTÍN, M.J. &amp; PEREZ, J.E. &amp; CHIARAMONTE, G.E.</v>
          </cell>
          <cell r="G6090">
            <v>2005</v>
          </cell>
          <cell r="H6090" t="str">
            <v>Reproductive biology of the South West Atlantic marbled sand skate Psammobatis bergi Marini, 1932 (Elasmobranchii, Rajidae).</v>
          </cell>
          <cell r="I6090" t="str">
            <v>Journal of Applied Ichthyology, 21 (6): 504–510</v>
          </cell>
        </row>
        <row r="6091">
          <cell r="A6091">
            <v>6347</v>
          </cell>
          <cell r="B6091" t="str">
            <v>D</v>
          </cell>
          <cell r="C6091" t="str">
            <v>Rezent\Perkins_1965.pdf</v>
          </cell>
          <cell r="F6091" t="str">
            <v>PERKINS, F.E.</v>
          </cell>
          <cell r="G6091">
            <v>1965</v>
          </cell>
          <cell r="H6091" t="str">
            <v>Incubation of Fall-Spawned Eggs of the Little Skate, Raja erinacea (Mitchill).</v>
          </cell>
          <cell r="I6091" t="str">
            <v>Copeia, 1965 (1): 114–115</v>
          </cell>
        </row>
        <row r="6092">
          <cell r="A6092">
            <v>6348</v>
          </cell>
          <cell r="B6092" t="str">
            <v>D</v>
          </cell>
          <cell r="C6092" t="str">
            <v>Rezent\O’CONNELL_2007.pdf</v>
          </cell>
          <cell r="F6092" t="str">
            <v>O'CONNELL, M.T. &amp; SHEPHERD, T.D. &amp; O'CONNELL, A.M.U. &amp; MYERS, R.A.</v>
          </cell>
          <cell r="G6092">
            <v>2007</v>
          </cell>
          <cell r="H6092" t="str">
            <v>Long-term Declines in Two Apex Predators, Bull Sharks (Carcharhinus leucas) and Alligator Gar (Atractosteus spatula), in Lake Pontchartrain, an Oligohaline Estuary in Southeastern Louisiana.</v>
          </cell>
          <cell r="I6092" t="str">
            <v>Estuaries and Coasts, 30 (4): 567–574</v>
          </cell>
        </row>
        <row r="6093">
          <cell r="A6093">
            <v>6349</v>
          </cell>
          <cell r="B6093" t="str">
            <v>D</v>
          </cell>
          <cell r="C6093" t="str">
            <v>Fossil\GOTTFRIED_1997.pdf</v>
          </cell>
          <cell r="F6093" t="str">
            <v>GOTTFRIED, M.D. &amp; RABARISON, J.A.</v>
          </cell>
          <cell r="G6093">
            <v>1997</v>
          </cell>
          <cell r="H6093" t="str">
            <v>First Mesozoic Gondwanan record of a sawshark (Chondrichthyes, Pristiophoriformes), from the Late Cretaceous of Madagascar.</v>
          </cell>
          <cell r="I6093" t="str">
            <v>Journal of Vertebrate Paleontology, 17 (4): 750–751</v>
          </cell>
        </row>
        <row r="6094">
          <cell r="A6094">
            <v>6350</v>
          </cell>
          <cell r="B6094" t="str">
            <v>D</v>
          </cell>
          <cell r="C6094" t="str">
            <v>Fossil\GOTTFRIED_1998a.pdf</v>
          </cell>
          <cell r="F6094" t="str">
            <v>GOTTFRIED, M.D. &amp; RANDRIAMIARIMANANA, L.L. &amp; RABARISON, J.A. &amp; KRAUSE, D.W.</v>
          </cell>
          <cell r="G6094">
            <v>1998</v>
          </cell>
          <cell r="H6094" t="str">
            <v>Late Cretaceous fishes from Madagascar: implications for Gondwanan biogeography. Abstract</v>
          </cell>
          <cell r="I6094" t="str">
            <v>Journal of African Earth Sciences, 27 (1A): 91–92</v>
          </cell>
        </row>
        <row r="6095">
          <cell r="A6095">
            <v>6352</v>
          </cell>
          <cell r="B6095" t="str">
            <v>D</v>
          </cell>
          <cell r="C6095" t="str">
            <v>Fossil1\6352.pdf</v>
          </cell>
          <cell r="F6095" t="str">
            <v>NISHIMOTO, H. &amp; MOROZUMI, Y.</v>
          </cell>
          <cell r="G6095">
            <v>1979</v>
          </cell>
          <cell r="H6095" t="str">
            <v>Late Cretaceous elasmobranches from the Izumi Mountain Range.</v>
          </cell>
          <cell r="I6095" t="str">
            <v>Bulletin of the Mizunami Fossil Museum, 6: 133–140</v>
          </cell>
        </row>
        <row r="6096">
          <cell r="A6096">
            <v>6353</v>
          </cell>
          <cell r="B6096" t="str">
            <v>D</v>
          </cell>
          <cell r="C6096" t="str">
            <v>Fossil\GHEERBRANT_1997.pdf</v>
          </cell>
          <cell r="F6096" t="str">
            <v>GHEERBRANT, E. &amp; ABRIAL, C. &amp; CAPPETTA, H.</v>
          </cell>
          <cell r="G6096">
            <v>1997</v>
          </cell>
          <cell r="H6096" t="str">
            <v>Nouveaux sites à microvertébrés continentaux du Crétacé terminal des Petites Pyrénées (Haute-Garonne et Ariège, France).</v>
          </cell>
          <cell r="I6096" t="str">
            <v>Geobios, 30 (Supplement 1): 257–269</v>
          </cell>
        </row>
        <row r="6097">
          <cell r="A6097">
            <v>6354</v>
          </cell>
          <cell r="F6097" t="str">
            <v>HAMM, S.A.</v>
          </cell>
          <cell r="G6097">
            <v>2001</v>
          </cell>
          <cell r="H6097" t="str">
            <v>A note on the occurrence of the anacoracid shark Pseudocorax laevis from the Smoky Hill Chalk (Upper Cretaceous) of western Kansas. Abstract</v>
          </cell>
          <cell r="I6097" t="str">
            <v>Kansas Academy of Science, Program and Abstracts of the 133rd Kansas Academy of Science Meeting, University of Kansas, Lawrence 20: 33–34</v>
          </cell>
        </row>
        <row r="6098">
          <cell r="A6098">
            <v>6355</v>
          </cell>
          <cell r="B6098" t="str">
            <v>D</v>
          </cell>
          <cell r="C6098" t="str">
            <v>Fossil\SHIMADA_2004.pdf</v>
          </cell>
          <cell r="F6098" t="str">
            <v>SHIMADA, K. &amp; HOOKS, G.E.</v>
          </cell>
          <cell r="G6098">
            <v>2004</v>
          </cell>
          <cell r="H6098" t="str">
            <v>Shark-bitten protostegid turtles from the Upper Cretaceous Mooreville Chalk, Alabama.</v>
          </cell>
          <cell r="I6098" t="str">
            <v>Journal of Paleontology, 78 (1): 205–210</v>
          </cell>
        </row>
        <row r="6099">
          <cell r="A6099">
            <v>6356</v>
          </cell>
          <cell r="B6099" t="str">
            <v>D</v>
          </cell>
          <cell r="C6099" t="str">
            <v>Fossil\KORDIKOVA_2001.pdf</v>
          </cell>
          <cell r="F6099" t="str">
            <v>KORDIKOVA, E.G. &amp; POLLY, P.D. &amp; ALIFANOV, V.A. &amp; ROCEK, Z. &amp; GUNNELL, G.F. &amp; AVERIANOV, A.O.</v>
          </cell>
          <cell r="G6099">
            <v>2001</v>
          </cell>
          <cell r="H6099" t="str">
            <v>Small vertebrates from the Late Cretaceous and early Tertiary of the northeastern Aral sea region, Kazakhstan.</v>
          </cell>
          <cell r="I6099" t="str">
            <v>Journal of Paleontology, 75 (2): 390–400</v>
          </cell>
        </row>
        <row r="6100">
          <cell r="A6100">
            <v>6357</v>
          </cell>
          <cell r="F6100" t="str">
            <v>MERTINIENE, R.A.</v>
          </cell>
          <cell r="G6100">
            <v>1980</v>
          </cell>
          <cell r="H6100" t="str">
            <v>Teeth of elasmobranchs from Albian and Cenomanian deposits of western part of Eastern European Platform and their stratigraphic implication.</v>
          </cell>
          <cell r="I6100" t="str">
            <v>Ordenov Lenina i Druzhby Narodov Akademia Nauk Ukrainskoj SSR (Akademia Nauk SSSR), Kiev, 26 pp. (in Russian).</v>
          </cell>
        </row>
        <row r="6101">
          <cell r="A6101">
            <v>6358</v>
          </cell>
          <cell r="F6101" t="str">
            <v>MERTINIENE, R.A.</v>
          </cell>
          <cell r="G6101">
            <v>1982</v>
          </cell>
          <cell r="H6101" t="str">
            <v>Zoning of Albian and Cenomanian of western East European Platform using fish teeth.</v>
          </cell>
          <cell r="I6101" t="str">
            <v>Trudy Sessii, Vsesoyuznoye Paleontologicheskoye Obshchestvo, 24: 110–117 (in Russian).</v>
          </cell>
        </row>
        <row r="6102">
          <cell r="A6102">
            <v>6359</v>
          </cell>
          <cell r="F6102" t="str">
            <v>MERTINIENE, R.A.</v>
          </cell>
          <cell r="G6102">
            <v>1998</v>
          </cell>
          <cell r="H6102" t="str">
            <v>Microstructure of some elasmobranch teeth from the Cretaceous of Lithuania.</v>
          </cell>
          <cell r="I6102" t="str">
            <v>Geologija, 26: 121–131</v>
          </cell>
        </row>
        <row r="6103">
          <cell r="A6103">
            <v>6361</v>
          </cell>
          <cell r="B6103" t="str">
            <v>D</v>
          </cell>
          <cell r="C6103" t="str">
            <v>Fossil\MIKUZ_2004.pdf</v>
          </cell>
          <cell r="E6103" t="str">
            <v>http://www.geologija-revija.si/en/clanki.aspx?k=3022</v>
          </cell>
          <cell r="F6103" t="str">
            <v>MIKUŽ, V. &amp; PAVSIC, J.</v>
          </cell>
          <cell r="G6103">
            <v>2004</v>
          </cell>
          <cell r="H6103" t="str">
            <v>Oligocene sawfish from Breg near Čeplje, Slovenia.</v>
          </cell>
          <cell r="I6103" t="str">
            <v>Geologija, 47 (2): 179–185</v>
          </cell>
        </row>
        <row r="6104">
          <cell r="A6104">
            <v>6363</v>
          </cell>
          <cell r="F6104" t="str">
            <v>JARDAS, I.</v>
          </cell>
          <cell r="G6104">
            <v>1973</v>
          </cell>
          <cell r="H6104" t="str">
            <v>A contribution to our knowledge of the biology and ecology of thornback ray (Raja clavata L.) and brown ray (Raja miraletus L.) in the Adriatic.</v>
          </cell>
          <cell r="I6104" t="str">
            <v>Acta Adriatica, 15: 1–42</v>
          </cell>
        </row>
        <row r="6105">
          <cell r="A6105">
            <v>6364</v>
          </cell>
          <cell r="B6105" t="str">
            <v>D</v>
          </cell>
          <cell r="C6105" t="str">
            <v>Rezent\McCANDLESS_2007.pdf</v>
          </cell>
          <cell r="F6105" t="str">
            <v>MCCANDLESS, C.T. &amp; PRATT, H.L. &amp; KOHLER, N.E. &amp; MERSON, R.R. &amp; RECKSIEK, C.W.</v>
          </cell>
          <cell r="G6105">
            <v>2007</v>
          </cell>
          <cell r="H6105" t="str">
            <v>Distributions, localized abundance, movements and migrations of juvenile sandbar sharks tagged in Delaware Bay.</v>
          </cell>
          <cell r="I6105" t="str">
            <v>American Fisheries Society Symposium, 50: 45–62</v>
          </cell>
        </row>
        <row r="6106">
          <cell r="A6106">
            <v>6365</v>
          </cell>
          <cell r="B6106" t="str">
            <v>D</v>
          </cell>
          <cell r="C6106" t="str">
            <v>Rezent\Heupel_2008.pdf</v>
          </cell>
          <cell r="E6106" t="str">
            <v>http://www.int-res.com/articles/ab2007/1/b001p277.pdf</v>
          </cell>
          <cell r="F6106" t="str">
            <v>HEUPEL, M.R. &amp; SIMPFENDORFER, C.A.</v>
          </cell>
          <cell r="G6106">
            <v>2008</v>
          </cell>
          <cell r="H6106" t="str">
            <v>Movements and distribution of young bull sharks (Carcharhinus leucas) in a variable estuarine environment.</v>
          </cell>
          <cell r="I6106" t="str">
            <v>Aquatic Biology, 1 (3): 277–289</v>
          </cell>
        </row>
        <row r="6107">
          <cell r="A6107">
            <v>6366</v>
          </cell>
          <cell r="F6107" t="str">
            <v>CAPAPÉ, C. &amp; QUIGNARD, J.-P.</v>
          </cell>
          <cell r="G6107">
            <v>1975</v>
          </cell>
          <cell r="H6107" t="str">
            <v>Essai d'évaluation de la fécondité chez les sélaciens ovipares: cas de Raja miraletus Linné, 1758 et de R. radula Delaroche, 1809 des côtes tunisiennes.</v>
          </cell>
          <cell r="I6107" t="str">
            <v>Archives de l'Institut Pasteur de Tunis, 52: 263–276</v>
          </cell>
        </row>
        <row r="6108">
          <cell r="A6108">
            <v>6367</v>
          </cell>
          <cell r="B6108" t="str">
            <v>D</v>
          </cell>
          <cell r="C6108" t="str">
            <v>Rezent\CAPAPÉ_1994.pdf</v>
          </cell>
          <cell r="F6108" t="str">
            <v>CAPAPÉ, C. &amp; ZAOUALI, J.</v>
          </cell>
          <cell r="G6108">
            <v>1994</v>
          </cell>
          <cell r="H6108" t="str">
            <v>Distribution and reproductive biology of the blackchin guitarfish, Rhinobatos cemiculus (Pisces: Rhinobatidae), in Tunisian waters (central Mediterranean).</v>
          </cell>
          <cell r="I6108" t="str">
            <v>Australian Journal of Marine and Freshwater Research, 45 (4): 551–561</v>
          </cell>
        </row>
        <row r="6109">
          <cell r="A6109">
            <v>6368</v>
          </cell>
          <cell r="B6109" t="str">
            <v>D</v>
          </cell>
          <cell r="C6109" t="str">
            <v>Rezent\Kyne_2002.pdf</v>
          </cell>
          <cell r="F6109" t="str">
            <v>KYNE, P.M. &amp; BENNETT, M.B.</v>
          </cell>
          <cell r="G6109">
            <v>2002</v>
          </cell>
          <cell r="H6109" t="str">
            <v>Reproductive biology of the eastern shovelnose ray, Aptychotrema rostrata (Shaw &amp; Nodder, 1794), from Moreton Bay, Queensland.</v>
          </cell>
          <cell r="I6109" t="str">
            <v>Marine and Freshwater Research, 53 (2): 583–589</v>
          </cell>
        </row>
        <row r="6110">
          <cell r="A6110">
            <v>6369</v>
          </cell>
          <cell r="F6110" t="str">
            <v>CAPAPÉ, C.</v>
          </cell>
          <cell r="G6110">
            <v>1977</v>
          </cell>
          <cell r="H6110" t="str">
            <v>Contribution à la biologie des Rajidae des côtes tunisiennes X. Raja clavata Linné, 1758: etude complémentaire de la fécondité.</v>
          </cell>
          <cell r="I6110" t="str">
            <v>Bulletin de l'Office national des Pêches de Tunisie, 1: 169–172</v>
          </cell>
        </row>
        <row r="6111">
          <cell r="A6111">
            <v>6370</v>
          </cell>
          <cell r="B6111" t="str">
            <v>D</v>
          </cell>
          <cell r="C6111" t="str">
            <v>Rezent\6370.pdf</v>
          </cell>
          <cell r="F6111" t="str">
            <v>STANDORA, E.A. &amp; NELSON, D.R.</v>
          </cell>
          <cell r="G6111">
            <v>1977</v>
          </cell>
          <cell r="H6111" t="str">
            <v>A telemetric study of the behavior of free-swimming angel sharks Squatina californica.</v>
          </cell>
          <cell r="I6111" t="str">
            <v>Bulletin of the Southern California Academy of Sciences, 76: 193–201</v>
          </cell>
        </row>
        <row r="6112">
          <cell r="A6112">
            <v>6371</v>
          </cell>
          <cell r="B6112" t="str">
            <v>D</v>
          </cell>
          <cell r="C6112" t="str">
            <v>Rezent\6371.pdf</v>
          </cell>
          <cell r="E6112" t="str">
            <v>http://application.sb-roscoff.fr/cbm/pdf/1018030904</v>
          </cell>
          <cell r="F6112" t="str">
            <v>CAPAPÉ, C.</v>
          </cell>
          <cell r="G6112">
            <v>1977</v>
          </cell>
          <cell r="H6112" t="str">
            <v>Contribution à la biologie des Rajidae des côtes tunisiennes. VII - Raja melitensis Clark, 1926: sexualité, reproduction, fécondité.</v>
          </cell>
          <cell r="I6112" t="str">
            <v>Cahiers de Biologie Marine, 18 (2): 177–190</v>
          </cell>
        </row>
        <row r="6113">
          <cell r="A6113">
            <v>6372</v>
          </cell>
          <cell r="B6113" t="str">
            <v>D</v>
          </cell>
          <cell r="C6113" t="str">
            <v>Rezent\ORTH_1975.pdf</v>
          </cell>
          <cell r="F6113" t="str">
            <v>ORTH, R.J.</v>
          </cell>
          <cell r="G6113">
            <v>1975</v>
          </cell>
          <cell r="H6113" t="str">
            <v>Destruction of eelgrass, Zostera marina, by the cownose ray, Rhinoptera bonasus, in the Chesapeake Bay.</v>
          </cell>
          <cell r="I6113" t="str">
            <v>Chesapeake Science, 16 (3): 205–208</v>
          </cell>
        </row>
        <row r="6114">
          <cell r="A6114">
            <v>6373</v>
          </cell>
          <cell r="B6114" t="str">
            <v>D</v>
          </cell>
          <cell r="C6114" t="str">
            <v>Rezent\Villavicencio_1995.pdf</v>
          </cell>
          <cell r="E6114" t="str">
            <v>http://redalyc.uaemex.mx/src/inicio/HomRevRed.jsp?iCveEntRev=480</v>
          </cell>
          <cell r="F6114" t="str">
            <v>VILLAVICENCIO-GARAYZAR, C.J.</v>
          </cell>
          <cell r="G6114">
            <v>1995</v>
          </cell>
          <cell r="H6114" t="str">
            <v>Reproductive biology of the banded guitarfish, Zapteryx exasperata (Pisces: Rhinobatidae), Bahía Almejas, Baja California Sur, Mexico.</v>
          </cell>
          <cell r="I6114" t="str">
            <v>Ciencias Marinas, 21 (2): 141–153</v>
          </cell>
        </row>
        <row r="6115">
          <cell r="A6115">
            <v>6374</v>
          </cell>
          <cell r="B6115" t="str">
            <v>D</v>
          </cell>
          <cell r="C6115" t="str">
            <v>Rezent\Saunders_1966.pdf</v>
          </cell>
          <cell r="F6115" t="str">
            <v>SAUNDERS, D.C.</v>
          </cell>
          <cell r="G6115">
            <v>1966</v>
          </cell>
          <cell r="H6115" t="str">
            <v>Elasmobranch Blood Cells.</v>
          </cell>
          <cell r="I6115" t="str">
            <v>Copeia, 1966, (2): 348–351</v>
          </cell>
        </row>
        <row r="6116">
          <cell r="A6116">
            <v>6375</v>
          </cell>
          <cell r="B6116" t="str">
            <v>D</v>
          </cell>
          <cell r="C6116" t="str">
            <v>Rezent\KOOB_1991.pdf</v>
          </cell>
          <cell r="F6116" t="str">
            <v>KOOB, T.J.</v>
          </cell>
          <cell r="G6116">
            <v>1991</v>
          </cell>
          <cell r="H6116" t="str">
            <v>Deposition and binding of calcium and magnesium in egg capsules of Raja erinacea Mitchill during formation and tanning in utero.</v>
          </cell>
          <cell r="I6116" t="str">
            <v>Copeia, 1991 (2): 339–347</v>
          </cell>
        </row>
        <row r="6117">
          <cell r="A6117">
            <v>6376</v>
          </cell>
          <cell r="B6117" t="str">
            <v>D</v>
          </cell>
          <cell r="C6117" t="str">
            <v>Rezent\SMITH_1987b.pdf</v>
          </cell>
          <cell r="F6117" t="str">
            <v>SMITH, J.W. &amp; MERRINER, J.V.</v>
          </cell>
          <cell r="G6117">
            <v>1987</v>
          </cell>
          <cell r="H6117" t="str">
            <v>Age and growth, movements and distribution of the cownose ray, Rhinoptera bonasus, in Chesapeake Bay.</v>
          </cell>
          <cell r="I6117" t="str">
            <v>Estuaries, 10 (2): 153–164</v>
          </cell>
        </row>
        <row r="6118">
          <cell r="A6118">
            <v>6377</v>
          </cell>
          <cell r="B6118" t="str">
            <v>D</v>
          </cell>
          <cell r="C6118" t="str">
            <v>Rezent\BLAYLOCK_1993.pdf</v>
          </cell>
          <cell r="F6118" t="str">
            <v>BLAYLOCK, R.A.</v>
          </cell>
          <cell r="G6118">
            <v>1993</v>
          </cell>
          <cell r="H6118" t="str">
            <v>Distribution and abundance of the cownose ray, Rhinoptera bonasus, in lower Chesapeake Bay.</v>
          </cell>
          <cell r="I6118" t="str">
            <v>Estuaries, 16 (2): 255–263</v>
          </cell>
        </row>
        <row r="6119">
          <cell r="A6119">
            <v>6378</v>
          </cell>
          <cell r="B6119" t="str">
            <v>D</v>
          </cell>
          <cell r="C6119" t="str">
            <v>Rezent\SMITH_1985.pdf</v>
          </cell>
          <cell r="F6119" t="str">
            <v>SMITH, J.W. &amp; MERRINER, J.V.</v>
          </cell>
          <cell r="G6119">
            <v>1985</v>
          </cell>
          <cell r="H6119" t="str">
            <v>Food habits and feeding behavior of the cownose ray, Rhinoptera bonasus, in lower Chesapeake Bay.</v>
          </cell>
          <cell r="I6119" t="str">
            <v>Estuaries, 8 (3): 305–310</v>
          </cell>
        </row>
        <row r="6120">
          <cell r="A6120">
            <v>6379</v>
          </cell>
          <cell r="B6120" t="str">
            <v>D</v>
          </cell>
          <cell r="C6120" t="str">
            <v>Rezent\PARSONS_1998.pdf</v>
          </cell>
          <cell r="F6120" t="str">
            <v>PARSONS, G.R. &amp; CARLSON, J.K.</v>
          </cell>
          <cell r="G6120">
            <v>1998</v>
          </cell>
          <cell r="H6120" t="str">
            <v>Physiological and behavioral responses to hypoxia in the bonnethead shark, Sphyrna tiburo: routine swimming and respiratory regulation.</v>
          </cell>
          <cell r="I6120" t="str">
            <v>Fish Physiology and Biochemistry, 19 (2): 189–196</v>
          </cell>
        </row>
        <row r="6121">
          <cell r="A6121">
            <v>6381</v>
          </cell>
          <cell r="F6121" t="str">
            <v>FUENTEALBA, M. &amp; LEIBLE, M.</v>
          </cell>
          <cell r="G6121">
            <v>1990</v>
          </cell>
          <cell r="H6121" t="str">
            <v>Perspectivas de la pesquería dé raya volantín Raja (Dipturus) flavirostris: estudio de edad, crecimiento y algunos aspectos reproductivos.</v>
          </cell>
          <cell r="I6121" t="str">
            <v>In: Barbieri, M.A. (ed) Perspectivas de la actividad pesquera en Chile. Escuela de Ciencias del Mar Universidad Católica de Valparaíso, Valparaíso, Chile: 227–236</v>
          </cell>
        </row>
        <row r="6122">
          <cell r="A6122">
            <v>6382</v>
          </cell>
          <cell r="B6122" t="str">
            <v>D</v>
          </cell>
          <cell r="C6122" t="str">
            <v>Rezent\Hamlett - 2005.pdf</v>
          </cell>
          <cell r="F6122" t="str">
            <v>WALKER, T.I.</v>
          </cell>
          <cell r="G6122">
            <v>2005</v>
          </cell>
          <cell r="H6122" t="str">
            <v>Reproduction in fisheries science.</v>
          </cell>
          <cell r="I6122" t="str">
            <v>In: Hamlett, W.C. (ed.) Reproductive biology and phylogeny of chondrichthyes: sharks, rays and chimaeras, Vol. 3. Endfield, USA: Science Publishers: 45–79</v>
          </cell>
        </row>
        <row r="6123">
          <cell r="A6123">
            <v>6384</v>
          </cell>
          <cell r="B6123" t="str">
            <v>D</v>
          </cell>
          <cell r="C6123" t="str">
            <v>Rezent\Hamlett - 2005.pdf</v>
          </cell>
          <cell r="F6123" t="str">
            <v>HAMLETT, W.C. &amp; KORMANIK, G. &amp; STORRIE, M. &amp; STEVENS, B. &amp; WALKER, T.I.</v>
          </cell>
          <cell r="G6123">
            <v>2005</v>
          </cell>
          <cell r="H6123" t="str">
            <v>Chondrichthyan parity, lecithotrophy and matrotrophy.</v>
          </cell>
          <cell r="I6123" t="str">
            <v>In: Hamlett, W.C. (ed.) Reproductive biology and phylogeny of chondrichthyes: sharks, rays and chimaeras, Vol. 3. Endfield, USA: Science Publishers: 395–434</v>
          </cell>
        </row>
        <row r="6124">
          <cell r="A6124">
            <v>6385</v>
          </cell>
          <cell r="B6124" t="str">
            <v>D</v>
          </cell>
          <cell r="C6124" t="str">
            <v>Rezent\GRUBBS_2007.pdf</v>
          </cell>
          <cell r="F6124" t="str">
            <v>GRUBBS, R.D. &amp; MUSICK, J.A.</v>
          </cell>
          <cell r="G6124">
            <v>2007</v>
          </cell>
          <cell r="H6124" t="str">
            <v>Spatial delineation of summer nursery areas for juvenile sandbar sharks in Chesapeake Bay, Virginia.</v>
          </cell>
          <cell r="I6124" t="str">
            <v>American Fisheries Society Symposium, 50: 63–85</v>
          </cell>
        </row>
        <row r="6125">
          <cell r="A6125">
            <v>6386</v>
          </cell>
          <cell r="F6125" t="str">
            <v>BAHAMONDE, N.</v>
          </cell>
          <cell r="G6125">
            <v>1952</v>
          </cell>
          <cell r="H6125" t="str">
            <v>Alimentación de la Pintarroja (Halaelurus chilensis (Guichenot), 1948).</v>
          </cell>
          <cell r="I6125" t="str">
            <v>Investigaciones Zoológicas Chilenas, 1: 3–5</v>
          </cell>
        </row>
        <row r="6126">
          <cell r="A6126">
            <v>6387</v>
          </cell>
          <cell r="B6126" t="str">
            <v>D</v>
          </cell>
          <cell r="C6126" t="str">
            <v>Rezent\HOLDEN_1975.pdf</v>
          </cell>
          <cell r="F6126" t="str">
            <v>HOLDEN, M.J.</v>
          </cell>
          <cell r="G6126">
            <v>1975</v>
          </cell>
          <cell r="H6126" t="str">
            <v>The fecundity of Raja clavata in British waters.</v>
          </cell>
          <cell r="I6126" t="str">
            <v>Journal du Conseil International pour I'Exploration de la Mer, 36 (2): 110–118</v>
          </cell>
        </row>
        <row r="6127">
          <cell r="A6127">
            <v>6388</v>
          </cell>
          <cell r="B6127" t="str">
            <v>D</v>
          </cell>
          <cell r="C6127" t="str">
            <v>Rezent\Oddone_2005a.pdf</v>
          </cell>
          <cell r="F6127" t="str">
            <v>ODDONE, M.C. &amp; PAESCH, L. &amp; NORBIS, W.</v>
          </cell>
          <cell r="G6127">
            <v>2005</v>
          </cell>
          <cell r="H6127" t="str">
            <v>Size at first sexual maturity of two species of rajoid skates, genera Atlantoraja and Dipturus (Pisces, Elasmobranchii, Rajidae), from the south-western Atlantic Ocean.</v>
          </cell>
          <cell r="I6127" t="str">
            <v>Journal of Applied Ichthyology, 21 (1): 70–72</v>
          </cell>
        </row>
        <row r="6128">
          <cell r="A6128">
            <v>6389</v>
          </cell>
          <cell r="B6128" t="str">
            <v>D</v>
          </cell>
          <cell r="C6128" t="str">
            <v>Rezent\HAMLETT_1998a.pdf</v>
          </cell>
          <cell r="F6128" t="str">
            <v>HAMLETT, W.C. &amp; HYSELL, M.</v>
          </cell>
          <cell r="G6128">
            <v>1998</v>
          </cell>
          <cell r="H6128" t="str">
            <v>Uterine specializations in elasmobranchs.</v>
          </cell>
          <cell r="I6128" t="str">
            <v>Journal of Experimental Zoology, 282 (4–5): 438–459</v>
          </cell>
        </row>
        <row r="6129">
          <cell r="A6129">
            <v>6390</v>
          </cell>
          <cell r="B6129" t="str">
            <v>D</v>
          </cell>
          <cell r="C6129" t="str">
            <v>Rezent\NOTTAGE_1983.pdf</v>
          </cell>
          <cell r="F6129" t="str">
            <v>NOTTAGE, A.S. &amp; PERKINS, E.J.</v>
          </cell>
          <cell r="G6129">
            <v>1983</v>
          </cell>
          <cell r="H6129" t="str">
            <v>Growth and maturation of roker, Raja clavata L. in the Solway Firth.</v>
          </cell>
          <cell r="I6129" t="str">
            <v>Journal of Fish Biology, 23 (1): 43–48</v>
          </cell>
        </row>
        <row r="6130">
          <cell r="A6130">
            <v>6391</v>
          </cell>
          <cell r="B6130" t="str">
            <v>D</v>
          </cell>
          <cell r="C6130" t="str">
            <v>Rezent\LYLE_1983.pdf</v>
          </cell>
          <cell r="F6130" t="str">
            <v>LYLE, J.M.</v>
          </cell>
          <cell r="G6130">
            <v>1983</v>
          </cell>
          <cell r="H6130" t="str">
            <v>Food and feeding habits of the lesser spotted dogfish, Scyliorhinus canicula (L.), in Isle of Man waters.</v>
          </cell>
          <cell r="I6130" t="str">
            <v>Journal of Fish Biology, 23 (6): 725–737</v>
          </cell>
        </row>
        <row r="6131">
          <cell r="A6131">
            <v>6392</v>
          </cell>
          <cell r="B6131" t="str">
            <v>D</v>
          </cell>
          <cell r="C6131" t="str">
            <v>Rezent\Marshall et al. 2008 (Manta morphometrics).pdf</v>
          </cell>
          <cell r="F6131" t="str">
            <v>MARSHALL, A.D. &amp; KYNE, P.M. &amp; BENNETT, M.B.</v>
          </cell>
          <cell r="G6131">
            <v>2008</v>
          </cell>
          <cell r="H6131" t="str">
            <v>Comparing the diet of two sympatric urolophid elasmobranchs (Trygonoptera testacea Müller &amp; Henle and Urolophus kapalensis Yearsley &amp; Last): evidence of ontogenetic shifts and possible resource partitioning.</v>
          </cell>
          <cell r="I6131" t="str">
            <v>Journal of Fish Biology, 72 (4): 883–898</v>
          </cell>
        </row>
        <row r="6132">
          <cell r="A6132">
            <v>6393</v>
          </cell>
          <cell r="B6132" t="str">
            <v>D</v>
          </cell>
          <cell r="C6132" t="str">
            <v>Rezent\TEMPLEMAN_1982.pdf</v>
          </cell>
          <cell r="E6132" t="str">
            <v>http://journal.nafo.int/J03/templeman.pdf</v>
          </cell>
          <cell r="F6132" t="str">
            <v>TEMPLEMAN, W.</v>
          </cell>
          <cell r="G6132">
            <v>1982</v>
          </cell>
          <cell r="H6132" t="str">
            <v>Development, occurrence and characteristics of egg capsules of the thorny skate, Raja radiata, in the northwest Atlantic.</v>
          </cell>
          <cell r="I6132" t="str">
            <v>Journal of Northwest Atlantic Fishery Science, 3: 47–56</v>
          </cell>
        </row>
        <row r="6133">
          <cell r="A6133">
            <v>6394</v>
          </cell>
          <cell r="B6133" t="str">
            <v>D</v>
          </cell>
          <cell r="C6133" t="str">
            <v>Rezent\Hueter_2004.pdf</v>
          </cell>
          <cell r="E6133" t="str">
            <v>http://journal.nafo.int/35/35.html</v>
          </cell>
          <cell r="F6133" t="str">
            <v>HUETER, R.E. &amp; HEUPEL, M.R. &amp; HEIST, E.J. &amp; KEENEY, D.B.</v>
          </cell>
          <cell r="G6133">
            <v>2004</v>
          </cell>
          <cell r="H6133" t="str">
            <v>Evidence of Philopatry in Sharks and Implications for the Management of Shark Fisheries.</v>
          </cell>
          <cell r="I6133" t="str">
            <v>Journal of Northwest Atlantic Fishery Science, 35: 239–247</v>
          </cell>
        </row>
        <row r="6134">
          <cell r="A6134">
            <v>6395</v>
          </cell>
          <cell r="B6134" t="str">
            <v>D</v>
          </cell>
          <cell r="C6134" t="str">
            <v>Rezent\templeman4-lorez.pdf</v>
          </cell>
          <cell r="E6134" t="str">
            <v>http://journal.nafo.int/J07/templeman4-lorez.pdf</v>
          </cell>
          <cell r="F6134" t="str">
            <v>TEMPLEMAN, W.</v>
          </cell>
          <cell r="G6134">
            <v>1987</v>
          </cell>
          <cell r="H6134" t="str">
            <v>Differences in sexual maturity and related characteristics between populations of thorny skate (Raja radiata) from the Northwest Atlantic.</v>
          </cell>
          <cell r="I6134" t="str">
            <v>Journal of Northwest Atlantic Fishery Science, 7: 155–167</v>
          </cell>
        </row>
        <row r="6135">
          <cell r="A6135">
            <v>6396</v>
          </cell>
          <cell r="B6135" t="str">
            <v>D</v>
          </cell>
          <cell r="C6135" t="str">
            <v>Rezent\George-Nascimento_1982.pdf</v>
          </cell>
          <cell r="F6135" t="str">
            <v>GEORGE-NASCIMENTO, M. &amp; VERGARA, L.</v>
          </cell>
          <cell r="G6135">
            <v>1982</v>
          </cell>
          <cell r="H6135" t="str">
            <v>Relationships between Some Inherent Host Factors and the Size of Infrapopulations of Proleptus acutus Dujardin, 1845 (Nematoda: Spirurida) within the Stomach of Its Definitive Host, Schroederichthys chilensis (Guichenot, 1848) (Chondrichthyes: Scyliorhinidae).</v>
          </cell>
          <cell r="I6135" t="str">
            <v>Journal of Parasitology, 68 (6): 1170–1172</v>
          </cell>
        </row>
        <row r="6136">
          <cell r="A6136">
            <v>6397</v>
          </cell>
          <cell r="B6136" t="str">
            <v>D</v>
          </cell>
          <cell r="C6136" t="str">
            <v>Rezent\ELLIS_2005.pdf</v>
          </cell>
          <cell r="F6136" t="str">
            <v>ELLIS, J.R. &amp; DULVY, N.K. &amp; JENNINGS, S. &amp; PARKER-HUMPHREYS, M. &amp; ROGERS, S.I.</v>
          </cell>
          <cell r="G6136">
            <v>2005</v>
          </cell>
          <cell r="H6136" t="str">
            <v>Assessing the status of demersal elasmobranchs in UK waters: a review.</v>
          </cell>
          <cell r="I6136" t="str">
            <v>Journal of the Marine Biological Association of the United Kingdom, 85 (5): 1025–1047</v>
          </cell>
        </row>
        <row r="6137">
          <cell r="A6137">
            <v>6398</v>
          </cell>
          <cell r="F6137" t="str">
            <v>SMITH, J.W.</v>
          </cell>
          <cell r="G6137">
            <v>1980</v>
          </cell>
          <cell r="H6137" t="str">
            <v>The life history of the cownose ray, Rhinoptera bonasus (Mitchill 1815), in lower Chesapeake Bay, with notes on the management of the species.</v>
          </cell>
          <cell r="I6137" t="str">
            <v>M.A. Thesis, College of William and Mary, Williamsburg, Virginia. 151 p.</v>
          </cell>
        </row>
        <row r="6138">
          <cell r="A6138">
            <v>6399</v>
          </cell>
          <cell r="B6138" t="str">
            <v>D</v>
          </cell>
          <cell r="C6138" t="str">
            <v>Rezent\Smith_2004.pdf</v>
          </cell>
          <cell r="F6138" t="str">
            <v>SMITH, R.M. &amp; WALKER, T.I. &amp; HAMLETT, W.C.</v>
          </cell>
          <cell r="G6138">
            <v>2004</v>
          </cell>
          <cell r="H6138" t="str">
            <v>Microscopic organisation of the oviducal gland of the holocephalan elephant fish, Callorhynchus milii.</v>
          </cell>
          <cell r="I6138" t="str">
            <v>Marine and Freshwater Research, 55 (2): 155–164</v>
          </cell>
        </row>
        <row r="6139">
          <cell r="A6139">
            <v>6400</v>
          </cell>
          <cell r="B6139" t="str">
            <v>D</v>
          </cell>
          <cell r="C6139" t="str">
            <v>Rezent\NEER_2008.pdf</v>
          </cell>
          <cell r="E6139" t="str">
            <v>http://www.int-res.com/articles/meps2007/329/m329p211.pdf</v>
          </cell>
          <cell r="F6139" t="str">
            <v>NEER, J.A. &amp; ROSE, K.A. &amp; CORTÉS, E.</v>
          </cell>
          <cell r="G6139">
            <v>2007</v>
          </cell>
          <cell r="H6139" t="str">
            <v>Simulating the effects of temperature on individual and population growth of Rhinoptera bonasus: a coupled bioenergetics and matrix modeling approach.</v>
          </cell>
          <cell r="I6139" t="str">
            <v>Marine Ecology Progress Series, 329: 211–233</v>
          </cell>
        </row>
        <row r="6140">
          <cell r="A6140">
            <v>6401</v>
          </cell>
          <cell r="F6140" t="str">
            <v>MIRANDA, 0.</v>
          </cell>
          <cell r="G6140">
            <v>1980</v>
          </cell>
          <cell r="H6140" t="str">
            <v>Agregación sexual en Schroederichthys chilensis (Guichenot) 1847 durante la parición.</v>
          </cell>
          <cell r="I6140" t="str">
            <v>Noticiario Mensual, Museo Nacional de Historia Natural, Santiago de Chile, 24: 7–9</v>
          </cell>
        </row>
        <row r="6141">
          <cell r="A6141">
            <v>6403</v>
          </cell>
          <cell r="B6141" t="str">
            <v>D</v>
          </cell>
          <cell r="C6141" t="str">
            <v>Rezent\NEER_2005b.pdf</v>
          </cell>
          <cell r="F6141" t="str">
            <v>NEER, J.A.</v>
          </cell>
          <cell r="G6141">
            <v>2005</v>
          </cell>
          <cell r="H6141" t="str">
            <v>Aspects of the life history, ecophysiology, bioenergetics, and population dynamics of the cownose ray, Rhinoptera bonasus, in the northern Gulf of Mexico.</v>
          </cell>
          <cell r="I6141" t="str">
            <v>Ph.D. dissertation, Louisiana State University and Agricultural and Mechanical College, Baton Rouge, LA</v>
          </cell>
        </row>
        <row r="6142">
          <cell r="A6142">
            <v>6404</v>
          </cell>
          <cell r="F6142" t="str">
            <v>BLAYLOCK, R.A.</v>
          </cell>
          <cell r="G6142">
            <v>1992</v>
          </cell>
          <cell r="H6142" t="str">
            <v>Distribution, abundance and behavior of the cownose ray, Rhinoptera bonasus (Mitchill 1815), in lower Chesapeake Bay.</v>
          </cell>
          <cell r="I6142" t="str">
            <v>Ph.D. Thesis, College of William and Mary, VA, USA.</v>
          </cell>
        </row>
        <row r="6143">
          <cell r="A6143">
            <v>6405</v>
          </cell>
          <cell r="F6143" t="str">
            <v>GARCIA, M.L.</v>
          </cell>
          <cell r="G6143">
            <v>1984</v>
          </cell>
          <cell r="H6143" t="str">
            <v>Sobre la biologia de Discopyge tschudii (Chondrichthyes, Narcinidae).</v>
          </cell>
          <cell r="I6143" t="str">
            <v>Physis, A, 42: 101–112</v>
          </cell>
        </row>
        <row r="6144">
          <cell r="A6144">
            <v>6406</v>
          </cell>
          <cell r="B6144" t="str">
            <v>D</v>
          </cell>
          <cell r="C6144" t="str">
            <v>Rezent\ANSELL_1961.pdf</v>
          </cell>
          <cell r="F6144" t="str">
            <v>ANSELL, A.D.</v>
          </cell>
          <cell r="G6144">
            <v>1961</v>
          </cell>
          <cell r="H6144" t="str">
            <v>Egg capsules of the dogfish (Scyliorhinus canicula, Linn.) bored by Natica (Gastropoda, Prosobranchia).</v>
          </cell>
          <cell r="I6144" t="str">
            <v>Proceedings of the Malacological Society of London, 34 (5): 248–249</v>
          </cell>
        </row>
        <row r="6145">
          <cell r="A6145">
            <v>6407</v>
          </cell>
          <cell r="B6145" t="str">
            <v>D</v>
          </cell>
          <cell r="C6145" t="str">
            <v>Rezent\COUSSEAU_2000.pdf</v>
          </cell>
          <cell r="E6145" t="str">
            <v>http://www.oceandocs.net/bitstream/1834/2505/1/INIDEP%20Clave%20de%20Rayas.pdf</v>
          </cell>
          <cell r="F6145" t="str">
            <v>COUSSEAU, M.B. &amp; FIGUEROA, D.E. &amp; DÍAZ DE ASTARLOA, J.M.</v>
          </cell>
          <cell r="G6145">
            <v>2000</v>
          </cell>
          <cell r="H6145" t="str">
            <v>Clave de identificación de las rayas del litoral marítimo de Argentina y Uruguay (Chondrichthyes, Familia Rajidae).</v>
          </cell>
          <cell r="I6145" t="str">
            <v>Publicaciones especiales, INIDEP, Mar del Plata, 35 pp.</v>
          </cell>
        </row>
        <row r="6146">
          <cell r="A6146">
            <v>6408</v>
          </cell>
          <cell r="B6146" t="str">
            <v>D</v>
          </cell>
          <cell r="C6146" t="str">
            <v>Rezent\VILLAVICENCIO-GARAYZAR_1993.pdf</v>
          </cell>
          <cell r="E6146" t="str">
            <v>http://www.biologiatropical.ucr.ac.cr/attachments/volumes/vol41-3B/01_Villavicencio_Rhinobatos.pdf</v>
          </cell>
          <cell r="F6146" t="str">
            <v>VILLAVICENCIO-GARAYZAR, C.J.</v>
          </cell>
          <cell r="G6146">
            <v>1993</v>
          </cell>
          <cell r="H6146" t="str">
            <v>Biología reproductiva de Rhinobatos productus (Pisces: Rhinobatidae), en Bahía Almejas, Baja California Sur, México.</v>
          </cell>
          <cell r="I6146" t="str">
            <v>Revista de Biología Tropical, 41: 777–782</v>
          </cell>
        </row>
        <row r="6147">
          <cell r="A6147">
            <v>6409</v>
          </cell>
          <cell r="B6147" t="str">
            <v>D</v>
          </cell>
          <cell r="C6147" t="str">
            <v>Rezent\MYERS_2007.pdf</v>
          </cell>
          <cell r="F6147" t="str">
            <v>MYERS, R.A. &amp; BAUM, J.K. &amp; SHEPHERD, T.D. &amp; POWERS, S.P. &amp; PETERSON, C.H.</v>
          </cell>
          <cell r="G6147">
            <v>2007</v>
          </cell>
          <cell r="H6147" t="str">
            <v>Cascading effects of the loss of apex predatory sharks from a coastal ocean.</v>
          </cell>
          <cell r="I6147" t="str">
            <v>Science, 315 (1846): 1846–1850</v>
          </cell>
        </row>
        <row r="6148">
          <cell r="A6148">
            <v>6410</v>
          </cell>
          <cell r="B6148" t="str">
            <v>D</v>
          </cell>
          <cell r="C6148" t="str">
            <v>Rezent\news_12.pdf</v>
          </cell>
          <cell r="E6148" t="str">
            <v>http://www.iucnssg.org/tl_files/Assets/pdf/SN/SN12%20LOW%20RES.PDF</v>
          </cell>
          <cell r="F6148" t="str">
            <v>WALKER, P.A.</v>
          </cell>
          <cell r="G6148">
            <v>1998</v>
          </cell>
          <cell r="H6148" t="str">
            <v>Fisheries effects and management of North Sea rays.</v>
          </cell>
          <cell r="I6148" t="str">
            <v>Shark News: Newsletter of the IUCN Shark Specialist Group, 12: 6–7</v>
          </cell>
        </row>
        <row r="6149">
          <cell r="A6149">
            <v>6411</v>
          </cell>
          <cell r="B6149" t="str">
            <v>D</v>
          </cell>
          <cell r="C6149" t="str">
            <v>Rezent\Hoffmayer and Parsons 2003.pdf</v>
          </cell>
          <cell r="F6149" t="str">
            <v>HOFFMAYER, E.R. &amp; PARSONS, G.R.</v>
          </cell>
          <cell r="G6149">
            <v>2003</v>
          </cell>
          <cell r="H6149" t="str">
            <v>Food habits of three shark species from the Mississippi Sound in the northern Gulf of Mexico.</v>
          </cell>
          <cell r="I6149" t="str">
            <v>Southeastern Naturalist, 2 (2): 271–280</v>
          </cell>
        </row>
        <row r="6150">
          <cell r="A6150">
            <v>6412</v>
          </cell>
          <cell r="B6150" t="str">
            <v>D</v>
          </cell>
          <cell r="C6150" t="str">
            <v>Rezent\HENSLEY_1998.pdf</v>
          </cell>
          <cell r="F6150" t="str">
            <v>HENSLEY, R.A. &amp; MCCOID, M.J. &amp; LUER, C.A.</v>
          </cell>
          <cell r="G6150">
            <v>1998</v>
          </cell>
          <cell r="H6150" t="str">
            <v>Litter variation in the Atlantic guitarfish (Rhinobatidae: Rhinobatos lentiginosus) with comments on distribution in the Gulf of Mexico.</v>
          </cell>
          <cell r="I6150" t="str">
            <v>Southwestern Naturalist, 43 (4): 501–504</v>
          </cell>
        </row>
        <row r="6151">
          <cell r="A6151">
            <v>6413</v>
          </cell>
          <cell r="B6151" t="str">
            <v>O</v>
          </cell>
          <cell r="F6151" t="str">
            <v>LEIBLE, M.D. &amp; STEHMANN, M.</v>
          </cell>
          <cell r="G6151">
            <v>1987</v>
          </cell>
          <cell r="H6151" t="str">
            <v>First records of Raja (Dipturus) trachyderma Krefft &amp; Stehmann, 1975 from the Southeastern Pacific off Chile, with first descriptions of its Clasper characters and additional skeletal and morphological details (Pisces, Rajiformes, Rajidae).</v>
          </cell>
          <cell r="I6151" t="str">
            <v>Studies on Neotropical Fauna and Environment, 22 (4): 169–188</v>
          </cell>
        </row>
        <row r="6152">
          <cell r="A6152">
            <v>6415</v>
          </cell>
          <cell r="B6152" t="str">
            <v>D</v>
          </cell>
          <cell r="C6152" t="str">
            <v>Rezent\COX_1999.pdf</v>
          </cell>
          <cell r="F6152" t="str">
            <v>COX, D.L. &amp; WALKER, P. &amp; KOOB, T.J.</v>
          </cell>
          <cell r="G6152">
            <v>1999</v>
          </cell>
          <cell r="H6152" t="str">
            <v>Predation on eggs of the thorny skate.</v>
          </cell>
          <cell r="I6152" t="str">
            <v>Transactions of the American Fisheries Society, 128 (2): 380–384</v>
          </cell>
        </row>
        <row r="6153">
          <cell r="A6153">
            <v>6416</v>
          </cell>
          <cell r="B6153" t="str">
            <v>D</v>
          </cell>
          <cell r="C6153" t="str">
            <v>Fossil\Jaillard_1993.pdf</v>
          </cell>
          <cell r="F6153" t="str">
            <v>JAILLARD, E. &amp; CAPPETTA, H. &amp; ELLENBERGER, P. &amp; FEIST, M. &amp; GRAMBAST-FESSARD, N. &amp; LEFRANC, J.P. &amp; SIGÉ, B.</v>
          </cell>
          <cell r="G6153">
            <v>1993</v>
          </cell>
          <cell r="H6153" t="str">
            <v>Sedimentology, palaeontology, biostratigraphy and correlation of the Late Cretaceous Vilquechico Group of southern Peru.</v>
          </cell>
          <cell r="I6153" t="str">
            <v>Cretaceous Research, 14: 623–661</v>
          </cell>
        </row>
        <row r="6154">
          <cell r="A6154">
            <v>6417</v>
          </cell>
          <cell r="B6154" t="str">
            <v>D K</v>
          </cell>
          <cell r="C6154" t="str">
            <v>Fossil\6417.pdf</v>
          </cell>
          <cell r="F6154" t="str">
            <v>ANTUNES, M.T.</v>
          </cell>
          <cell r="G6154">
            <v>1972</v>
          </cell>
          <cell r="H6154" t="str">
            <v>Les Squales (Crétacé et Tertiaire): intérêt pour la stratigraphie et sa problématique.</v>
          </cell>
          <cell r="I6154" t="str">
            <v>Mémoire du le Bureau de Recherche et de Géologie Minière, 77: 345–355</v>
          </cell>
        </row>
        <row r="6155">
          <cell r="A6155">
            <v>6418</v>
          </cell>
          <cell r="B6155" t="str">
            <v>D</v>
          </cell>
          <cell r="C6155" t="str">
            <v>Rezent\Speed_2009.pdf</v>
          </cell>
          <cell r="F6155" t="str">
            <v>SPEED, C.W. &amp; MEEKAN, M.G. &amp; RUSSELL, B.C. &amp; BRADSHAW, C.J.A.</v>
          </cell>
          <cell r="G6155">
            <v>2009</v>
          </cell>
          <cell r="H6155" t="str">
            <v>Recent whale shark (Rhincodon typus) beach strandings in Australia.</v>
          </cell>
          <cell r="I6155" t="str">
            <v>Marine Biodiversity Records, 2: e15</v>
          </cell>
        </row>
        <row r="6156">
          <cell r="A6156">
            <v>6419</v>
          </cell>
          <cell r="B6156" t="str">
            <v>D</v>
          </cell>
          <cell r="C6156" t="str">
            <v>Rezent\Wilson_2005.pdf</v>
          </cell>
          <cell r="F6156" t="str">
            <v>WILSON, S.G. &amp; POLOVINA, J.J. &amp; STEWART, B.S. &amp; MEEKAN, M.G.</v>
          </cell>
          <cell r="G6156">
            <v>2005</v>
          </cell>
          <cell r="H6156" t="str">
            <v>Movements of whale sharks (Rhincodon typus) tagged at Ningaloo Reef, Western Australia.</v>
          </cell>
          <cell r="I6156" t="str">
            <v>Marine Biology, 148 (5): 1157–1166</v>
          </cell>
        </row>
        <row r="6157">
          <cell r="A6157">
            <v>6420</v>
          </cell>
          <cell r="B6157" t="str">
            <v>D</v>
          </cell>
          <cell r="C6157" t="str">
            <v>Rezent\FIELD_2009.pdf</v>
          </cell>
          <cell r="F6157" t="str">
            <v>FIELD, I.C. &amp; MEEKAN, M.G. &amp; BUCKWORTH, R.C. &amp; BRADSHAW, C.J.A.</v>
          </cell>
          <cell r="G6157">
            <v>2009</v>
          </cell>
          <cell r="H6157" t="str">
            <v>Susceptibility of sharks, rays and chimaeras to global extinction.</v>
          </cell>
          <cell r="I6157" t="str">
            <v>Advances in Marine Biology, 56: 275–363</v>
          </cell>
        </row>
        <row r="6158">
          <cell r="A6158">
            <v>6421</v>
          </cell>
          <cell r="B6158" t="str">
            <v>D</v>
          </cell>
          <cell r="C6158" t="str">
            <v>Rezent\CAPPO_2004.pdf</v>
          </cell>
          <cell r="F6158" t="str">
            <v>CAPPO, M.C. &amp; MEEKAN, M.G. &amp; PERRY, M. &amp; MCCAULEY, R.D. &amp; HARVEY, E.S.</v>
          </cell>
          <cell r="G6158">
            <v>2004</v>
          </cell>
          <cell r="H6158" t="str">
            <v>Traditional fishing puts the bite on sharks.</v>
          </cell>
          <cell r="I6158" t="str">
            <v>Australasian Science, 25: 29–32</v>
          </cell>
        </row>
        <row r="6159">
          <cell r="A6159">
            <v>6422</v>
          </cell>
          <cell r="B6159" t="str">
            <v>D</v>
          </cell>
          <cell r="C6159" t="str">
            <v>Rezent\BRADSHAW_2008.pdf</v>
          </cell>
          <cell r="F6159" t="str">
            <v>BRADSHAW, C.J.A. &amp; FITZPATRICK, B.M. &amp; STEINBERG, C.R. &amp; BROOK, B.W. &amp; MEEKAN, M.G.</v>
          </cell>
          <cell r="G6159">
            <v>2008</v>
          </cell>
          <cell r="H6159" t="str">
            <v>Decline in whale shark size and abundance at Ningaloo Reef over the past decade: the world's largest fish is getting smaller.</v>
          </cell>
          <cell r="I6159" t="str">
            <v>Biological Conservation, 141 (7): 1894–1905</v>
          </cell>
        </row>
        <row r="6160">
          <cell r="A6160">
            <v>6423</v>
          </cell>
          <cell r="B6160" t="str">
            <v>D</v>
          </cell>
          <cell r="C6160" t="str">
            <v>Rezent\Teshima_1992.pdf</v>
          </cell>
          <cell r="F6160" t="str">
            <v>TESHIMA, K. &amp; TAKESHITA, K.</v>
          </cell>
          <cell r="G6160">
            <v>1992</v>
          </cell>
          <cell r="H6160" t="str">
            <v>Reproduction of the Freschwater Stingray, Potamotrygon magdalenae Taken from the Magdalena River System in Columbia, South America.</v>
          </cell>
          <cell r="I6160" t="str">
            <v>Bulletin of the Seikai National Fisheries Research Institute, 70: 11–27</v>
          </cell>
        </row>
        <row r="6161">
          <cell r="A6161">
            <v>6424</v>
          </cell>
          <cell r="B6161" t="str">
            <v>D</v>
          </cell>
          <cell r="C6161" t="str">
            <v>Rezent\Jano_2000.pdf</v>
          </cell>
          <cell r="F6161" t="str">
            <v>YANO, K. &amp; MORI, H. &amp; MINAMIKAWA, K. &amp; UENO, S. &amp; UCHIDA, S. &amp; NAGAI, K. &amp; TODA, M. &amp; MASUDA, M.</v>
          </cell>
          <cell r="G6161">
            <v>2000</v>
          </cell>
          <cell r="H6161" t="str">
            <v>Behavioral response of sharks to electric stimulation.</v>
          </cell>
          <cell r="I6161" t="str">
            <v>Bulletin of Seikai National Fisheries Research Institute, 78: 13–30</v>
          </cell>
        </row>
        <row r="6162">
          <cell r="A6162">
            <v>6425</v>
          </cell>
          <cell r="B6162" t="str">
            <v>D</v>
          </cell>
          <cell r="C6162" t="str">
            <v>Rezent\Field_2008.pdf</v>
          </cell>
          <cell r="E6162" t="str">
            <v>http://www.environment.gov.au/coasts/publications/pubs/glyphis-sawfish-distribution.pdf</v>
          </cell>
          <cell r="F6162" t="str">
            <v>FIELD, I.C. &amp; CHARTERS, R. &amp; BUCKWORTH, R.C. &amp; MEEKAN, M.G. &amp; BRADSHAW, C.J.A.</v>
          </cell>
          <cell r="G6162">
            <v>2008</v>
          </cell>
          <cell r="H6162" t="str">
            <v>Distribution and abundance of Glyphis and sawfishes in northern Australia and their potential interactions with commerical fisheries.</v>
          </cell>
          <cell r="I6162" t="str">
            <v>Department of the Environment. Water, Heritage and the Arts. 45 p.</v>
          </cell>
        </row>
        <row r="6163">
          <cell r="A6163">
            <v>6427</v>
          </cell>
          <cell r="F6163" t="str">
            <v>MEEKAN, M.G.</v>
          </cell>
          <cell r="G6163">
            <v>2003</v>
          </cell>
          <cell r="H6163" t="str">
            <v>Short and long term migratory behaviour of whale sharks at Ningaloo Reef WA.</v>
          </cell>
          <cell r="I6163" t="str">
            <v>In: Hooper JNA, Hall N and Degnan BM (eds) Proceedings of the 2003 meeting of the Australian Marine Sciences Association (9–11 July 2003, Brisbane, Queensland, Australia). Australian Marine Science Association.</v>
          </cell>
        </row>
        <row r="6164">
          <cell r="A6164">
            <v>6428</v>
          </cell>
          <cell r="B6164" t="str">
            <v>D</v>
          </cell>
          <cell r="C6164" t="str">
            <v>Rezent\BRADSHAW_2007.pdf</v>
          </cell>
          <cell r="F6164" t="str">
            <v>BRADSHAW, C.J.A. &amp; MOLLET, H. &amp; MEEKAN, M.G.</v>
          </cell>
          <cell r="G6164">
            <v>2007</v>
          </cell>
          <cell r="H6164" t="str">
            <v>Inferring population trends for the world's largest fish from mark-recapture estimates of survival.</v>
          </cell>
          <cell r="I6164" t="str">
            <v>Journal of Animal Ecology, 76 (3): 480–489</v>
          </cell>
        </row>
        <row r="6165">
          <cell r="A6165">
            <v>6429</v>
          </cell>
          <cell r="B6165" t="str">
            <v>D</v>
          </cell>
          <cell r="C6165" t="str">
            <v>Rezent\Rowat_2009.pdf</v>
          </cell>
          <cell r="F6165" t="str">
            <v>ROWAT, D. &amp; GORE, M. &amp; MEEKAN, M.G. &amp; LAWLER, I.R. &amp; BRADSHAW, C.J.A.</v>
          </cell>
          <cell r="G6165">
            <v>2009</v>
          </cell>
          <cell r="H6165" t="str">
            <v>Aerial survey as a tool to estimate whale shark abundance trends.</v>
          </cell>
          <cell r="I6165" t="str">
            <v>Journal of Experimental Marine Biology and Ecology, 368 (1): 1–8</v>
          </cell>
        </row>
        <row r="6166">
          <cell r="A6166">
            <v>6430</v>
          </cell>
          <cell r="B6166" t="str">
            <v>D</v>
          </cell>
          <cell r="C6166" t="str">
            <v>Rezent\Sleeman_2009.pdf</v>
          </cell>
          <cell r="F6166" t="str">
            <v>SLEEMAN, J.C. &amp; MEEKAN, M.G. &amp; FITZPATRICK, B.J. &amp; STEINBERG, C.R. &amp; ANCEL, R. &amp; BRADSHAW, C.J.A.</v>
          </cell>
          <cell r="G6166">
            <v>2009</v>
          </cell>
          <cell r="H6166" t="str">
            <v>Oceanographic and atmospheric phenomena influence the abundance of whale sharks at Ningaloo Reef, Western Australia.</v>
          </cell>
          <cell r="I6166" t="str">
            <v>Journal of Experimental Marine Biology and Ecology, 382 (2): 77–81</v>
          </cell>
        </row>
        <row r="6167">
          <cell r="A6167">
            <v>6431</v>
          </cell>
          <cell r="B6167" t="str">
            <v>D</v>
          </cell>
          <cell r="C6167" t="str">
            <v>Rezent\Teshima_1972a.pdf</v>
          </cell>
          <cell r="F6167" t="str">
            <v>TESHIMA, K.</v>
          </cell>
          <cell r="G6167">
            <v>1972</v>
          </cell>
          <cell r="H6167" t="str">
            <v>Studies on Sharks - III. The Stage of Placentation and the Umbilical Stalk in Carcharhinus dussumieri.</v>
          </cell>
          <cell r="I6167" t="str">
            <v>Journal of the Shimonoseki University of Fisheries, 21 (3): 295–300</v>
          </cell>
        </row>
        <row r="6168">
          <cell r="A6168">
            <v>6432</v>
          </cell>
          <cell r="B6168" t="str">
            <v>D</v>
          </cell>
          <cell r="C6168" t="str">
            <v>Rezent\Sleeman_2007.pdf</v>
          </cell>
          <cell r="F6168" t="str">
            <v>SLEEMAN, J.C. &amp; MEEKAN, M.G. &amp; WILSON, S.G. &amp; JENNER, C.K.S. &amp; JENNER, M.N. &amp; BOGGS, G.S. &amp; STEINBERG, C.R. &amp; BRADSHAW, C.J.A.</v>
          </cell>
          <cell r="G6168">
            <v>2007</v>
          </cell>
          <cell r="H6168" t="str">
            <v>Biophysical correlates of relative abundances of marine megafauna at Ningaloo Reef, Western Australia.</v>
          </cell>
          <cell r="I6168" t="str">
            <v>Marine and Freshwater Research, 58 (7): 608–623</v>
          </cell>
        </row>
        <row r="6169">
          <cell r="A6169">
            <v>6433</v>
          </cell>
          <cell r="B6169" t="str">
            <v>D</v>
          </cell>
          <cell r="C6169" t="str">
            <v>Rezent\MEEKAN_2006.pdf</v>
          </cell>
          <cell r="E6169" t="str">
            <v>http://www.int-res.com/articles/meps2006/319/m319p275.pdf</v>
          </cell>
          <cell r="F6169" t="str">
            <v>MEEKAN, M.G. &amp; BRADSHAW, C.J.A. &amp; PRESS, M. &amp; MCLEAN, C. &amp; RICHARDS, A. &amp; QUASNICHKA, S. &amp; TAYLOR, J.G.</v>
          </cell>
          <cell r="G6169">
            <v>2006</v>
          </cell>
          <cell r="H6169" t="str">
            <v>Population size and structure of whale sharks (Rhincodon typus) at Ningaloo Reef, Western Australia.</v>
          </cell>
          <cell r="I6169" t="str">
            <v>Marine Ecology Progress Series, 319: 275–285</v>
          </cell>
        </row>
        <row r="6170">
          <cell r="A6170">
            <v>6434</v>
          </cell>
          <cell r="B6170" t="str">
            <v>D</v>
          </cell>
          <cell r="C6170" t="str">
            <v>Rezent\Rowat et al_Seychelles whale shark pop_09.pdf</v>
          </cell>
          <cell r="F6170" t="str">
            <v>ROWAT, D. &amp; SPEED, C.W. &amp; MEEKAN, M.G. &amp; GORE, M.A. &amp; BRADSHAW, C.J.A.</v>
          </cell>
          <cell r="G6170">
            <v>2009</v>
          </cell>
          <cell r="H6170" t="str">
            <v>Population abundance and apparent survival of the vulnerable whale shark Rhincodon typus in the Seychelles aggregation.</v>
          </cell>
          <cell r="I6170" t="str">
            <v>Oryx, 43 (4): 591–598</v>
          </cell>
        </row>
        <row r="6171">
          <cell r="A6171">
            <v>6435</v>
          </cell>
          <cell r="B6171" t="str">
            <v>D</v>
          </cell>
          <cell r="C6171" t="str">
            <v>Rezent\MEEKAN_2006a.pdf</v>
          </cell>
          <cell r="E6171" t="str">
            <v>http://nrmonline.nrm.gov.au/downloads/mql:2905/PDF</v>
          </cell>
          <cell r="F6171" t="str">
            <v>MEEKAN, M.G. &amp; CAPPO, M.C. &amp; CARLETON, J.H. &amp; MARRIOTT, R.</v>
          </cell>
          <cell r="G6171">
            <v>2006</v>
          </cell>
          <cell r="H6171" t="str">
            <v>Surveys of shark and fin-fish abundance on reefs within the MOU74 Box and Rowleys Shoals using baited remote underwater video systems.</v>
          </cell>
          <cell r="I6171" t="str">
            <v>Prepared for the Australian Government Department of the Environment and Heritage. 35 p.</v>
          </cell>
        </row>
        <row r="6172">
          <cell r="A6172">
            <v>6436</v>
          </cell>
          <cell r="B6172" t="str">
            <v>D</v>
          </cell>
          <cell r="C6172" t="str">
            <v>Rezent\Stacey_2007.pdf</v>
          </cell>
          <cell r="E6172" t="str">
            <v>http://www.cdu.edu.au/ser/profiles/documents/CDUTEKWHALESHARKFINALREPORTMay08.pdf</v>
          </cell>
          <cell r="F6172" t="str">
            <v>STACEY, N. &amp; KARAM, J. &amp; DWYER, D. &amp; SPEED, C.W. &amp; MEEKAN, M.G.</v>
          </cell>
          <cell r="G6172">
            <v>2008</v>
          </cell>
          <cell r="H6172" t="str">
            <v>Assessing Traditional Ecological Knowledge of Whale Sharks (Rhincodon typus) in eastern Indonesia: A pilot study with fishing communities in Nusa Tenggara Timur.</v>
          </cell>
          <cell r="I6172" t="str">
            <v>Report prepared for Migratory and Marine Biodiversity Section of the Department of the Environment, Heritage and the Arts, Canberra. Charles Darwin University. 69 p.</v>
          </cell>
        </row>
        <row r="6173">
          <cell r="A6173">
            <v>6437</v>
          </cell>
          <cell r="B6173" t="str">
            <v>D</v>
          </cell>
          <cell r="C6173" t="str">
            <v>Rezent\Meekan_2008.pdf</v>
          </cell>
          <cell r="E6173" t="str">
            <v>http://www.environment.gov.au/coasts/publications/pubs/monitoring-whale-sharks.pdf</v>
          </cell>
          <cell r="F6173" t="str">
            <v>MEEKAN, M.G. &amp; SPEED, C.W. &amp; PLANES, S. &amp; MCLEAN, C. &amp; BRADSHAW, C.J.A.</v>
          </cell>
          <cell r="G6173">
            <v>2008</v>
          </cell>
          <cell r="H6173" t="str">
            <v>Population monitoring protocols for whale sharks (Rhincodon typus).</v>
          </cell>
          <cell r="I6173" t="str">
            <v xml:space="preserve">Report to Australian Government Department of Environment, Water Heritage and the Arts. Australian Institute of Marine Science. 195 p. </v>
          </cell>
        </row>
        <row r="6174">
          <cell r="A6174">
            <v>6438</v>
          </cell>
          <cell r="B6174" t="str">
            <v>D</v>
          </cell>
          <cell r="C6174" t="str">
            <v>Rezent\Speed_2007.pdf</v>
          </cell>
          <cell r="F6174" t="str">
            <v>SPEED, C.W. &amp; MEEKAN, M.G. &amp; BRADSHAW, C.J.A.</v>
          </cell>
          <cell r="G6174">
            <v>2007</v>
          </cell>
          <cell r="H6174" t="str">
            <v>Spot the match - wildlife photo-identification using information theory.</v>
          </cell>
          <cell r="I6174" t="str">
            <v>Frontiers in Zoology, 2007, 4: 1–11</v>
          </cell>
        </row>
        <row r="6175">
          <cell r="A6175">
            <v>6439</v>
          </cell>
          <cell r="B6175" t="str">
            <v>D</v>
          </cell>
          <cell r="C6175" t="str">
            <v>Rezent\Speed-Thesis_2007.pdf</v>
          </cell>
          <cell r="E6175" t="str">
            <v>http://s3.amazonaws.com/publicationslist.org/data/c.speed/ref-6/Thesis_Final%20Version.pdf</v>
          </cell>
          <cell r="F6175" t="str">
            <v>SPEED, C.W.</v>
          </cell>
          <cell r="G6175">
            <v>2007</v>
          </cell>
          <cell r="H6175" t="str">
            <v>An information-theoretic assessment of spot-pattern matching software and its application to population estimates of whale sharks (Rhincodon typus).</v>
          </cell>
          <cell r="I6175" t="str">
            <v>Honours thesis, Charles Darwin University: 1–82</v>
          </cell>
        </row>
        <row r="6176">
          <cell r="A6176">
            <v>6440</v>
          </cell>
          <cell r="B6176" t="str">
            <v>D</v>
          </cell>
          <cell r="C6176" t="str">
            <v>Rezent\Heupel_2010.pdf</v>
          </cell>
          <cell r="F6176" t="str">
            <v>HEUPEL, M.R. &amp; YEISER, B.G. &amp; COLLINS, A.B. &amp; ORTEGA, L. &amp; SIMPFENDORFER, C.A.</v>
          </cell>
          <cell r="G6176">
            <v>2010</v>
          </cell>
          <cell r="H6176" t="str">
            <v>Long-term presence and movement patterns of juvenile bull sharks, Carcharhinus leucas, in an estuarine river system.</v>
          </cell>
          <cell r="I6176" t="str">
            <v>Marine and Freshwater Research, 61 (1): 1–10</v>
          </cell>
        </row>
        <row r="6177">
          <cell r="A6177">
            <v>6441</v>
          </cell>
          <cell r="B6177" t="str">
            <v>D</v>
          </cell>
          <cell r="C6177" t="str">
            <v>Rezent\Powter_2010.pdf</v>
          </cell>
          <cell r="F6177" t="str">
            <v>POWTER, D.M. &amp; GLADSTONE, W. &amp; PLATELL, M.</v>
          </cell>
          <cell r="G6177">
            <v>2010</v>
          </cell>
          <cell r="H6177" t="str">
            <v>The influence of sex and maturity on the diet, mouth morphology and dentition of the Port Jackson shark, Heterodontus portusjacksoni.</v>
          </cell>
          <cell r="I6177" t="str">
            <v>Marine and Freshwater Research, 61 (1): 74–85</v>
          </cell>
        </row>
        <row r="6178">
          <cell r="A6178">
            <v>6442</v>
          </cell>
          <cell r="B6178" t="str">
            <v>D</v>
          </cell>
          <cell r="C6178" t="str">
            <v>Rezent\Bansemer_2010.pdf</v>
          </cell>
          <cell r="F6178" t="str">
            <v>BANSEMER, C.S. &amp; BENNETT, M.B.</v>
          </cell>
          <cell r="G6178">
            <v>2010</v>
          </cell>
          <cell r="H6178" t="str">
            <v>Retained fishing gear and associated injuries in the east Australian grey nurse sharks (Carcharias taurus): implications for population recovery .</v>
          </cell>
          <cell r="I6178" t="str">
            <v>Marine and Freshwater Research, 61 (1): 97–103</v>
          </cell>
        </row>
        <row r="6179">
          <cell r="A6179">
            <v>6443</v>
          </cell>
          <cell r="B6179" t="str">
            <v>D</v>
          </cell>
          <cell r="C6179" t="str">
            <v>Fossil\Fischer-et-al_2009a.pdf</v>
          </cell>
          <cell r="F6179" t="str">
            <v>FISCHER, J. &amp; VOIGT, S. &amp; BUCHWITZ, M. &amp; SCHNEIDER, J.W.</v>
          </cell>
          <cell r="G6179">
            <v>2009</v>
          </cell>
          <cell r="H6179" t="str">
            <v>The selachian fauna from the non-marine middle to late Triassic Madygen Formation (Kyrgyzstan, Central Asia): preliminary results. Abstract.</v>
          </cell>
          <cell r="I6179" t="str">
            <v>Journal of Vertebrate Paleontology, 29 (Supplement to Number 3): 95A–96A</v>
          </cell>
        </row>
        <row r="6180">
          <cell r="A6180">
            <v>6444</v>
          </cell>
          <cell r="B6180" t="str">
            <v>D</v>
          </cell>
          <cell r="C6180" t="str">
            <v>Rezent\CLEMENT_1992a.pdf</v>
          </cell>
          <cell r="F6180" t="str">
            <v>CLEMENT, J.G.</v>
          </cell>
          <cell r="G6180">
            <v>1992</v>
          </cell>
          <cell r="H6180" t="str">
            <v>Re-examination of the Fine Structure of Endoskeletal Mineralization in Chondrichthyans: Implications for Growth, Ageing and Calcium Homeostasis.</v>
          </cell>
          <cell r="I6180" t="str">
            <v>Australian Journal of Marine and Freshwater Research, 43 (1): 157–181</v>
          </cell>
        </row>
        <row r="6181">
          <cell r="A6181">
            <v>6445</v>
          </cell>
          <cell r="B6181" t="str">
            <v>D</v>
          </cell>
          <cell r="C6181" t="str">
            <v>Rezent\REARDON_2002.pdf</v>
          </cell>
          <cell r="F6181" t="str">
            <v>REARDON, M.B. &amp; WALKER, T.I. &amp; HAMLETT, W.C.</v>
          </cell>
          <cell r="G6181">
            <v>2002</v>
          </cell>
          <cell r="H6181" t="str">
            <v>Microanatomy of spermatophore formation and male genital ducts in the holocephalan, Callorhynchus milii.</v>
          </cell>
          <cell r="I6181" t="str">
            <v>Marine and Freshwater Research, 53 (2): 591–600</v>
          </cell>
        </row>
        <row r="6182">
          <cell r="A6182">
            <v>6446</v>
          </cell>
          <cell r="B6182" t="str">
            <v>D</v>
          </cell>
          <cell r="C6182" t="str">
            <v>Rezent\Gaitán-Espitia_2008.pdf</v>
          </cell>
          <cell r="F6182" t="str">
            <v>GAITÁN-ESPITIA, J. &amp; LÓPEZ-PEÑA, A.</v>
          </cell>
          <cell r="G6182">
            <v>2008</v>
          </cell>
          <cell r="H6182" t="str">
            <v>Presencia de juveniles de tiburón aletinegro Carcharhinus limbatus (Carcharhiniformes: Carcharhinidae) en la zona norte de la ecoregión Tayrona, Caribe colombiano.</v>
          </cell>
          <cell r="I6182" t="str">
            <v>Latin American Journal of Aquatic Research, 36 (1): 115–119</v>
          </cell>
        </row>
        <row r="6183">
          <cell r="A6183">
            <v>6447</v>
          </cell>
          <cell r="B6183" t="str">
            <v>D</v>
          </cell>
          <cell r="C6183" t="str">
            <v>Rezent\Natanson_1993.pdf</v>
          </cell>
          <cell r="F6183" t="str">
            <v>NATANSON, L.J.</v>
          </cell>
          <cell r="G6183">
            <v>1993</v>
          </cell>
          <cell r="H6183" t="str">
            <v>Effect of Temperature on Band Deposition in the Little Skate, Raja erinacea.</v>
          </cell>
          <cell r="I6183" t="str">
            <v>Copeia, 1993 (1): 199–206</v>
          </cell>
        </row>
        <row r="6184">
          <cell r="A6184">
            <v>6448</v>
          </cell>
          <cell r="B6184" t="str">
            <v>D</v>
          </cell>
          <cell r="C6184" t="str">
            <v>Rezent\PIERMARINI_2000.pdf</v>
          </cell>
          <cell r="E6184" t="str">
            <v>http://jeb.biologists.org/content/203/19/2957.full.pdf+html</v>
          </cell>
          <cell r="F6184" t="str">
            <v>PIERMARINI, P.M. &amp; EVANS, D.H.</v>
          </cell>
          <cell r="G6184">
            <v>2000</v>
          </cell>
          <cell r="H6184" t="str">
            <v>Effects of environmental salinity on Na(+)/K(+)-ATPase in the gills and rectal gland of a euryhaline elasmobranch (Dasyatis sabina).</v>
          </cell>
          <cell r="I6184" t="str">
            <v>Journal of Experimental Biology, 203 (19): 2957–2966</v>
          </cell>
        </row>
        <row r="6185">
          <cell r="A6185">
            <v>6449</v>
          </cell>
          <cell r="B6185" t="str">
            <v>D</v>
          </cell>
          <cell r="C6185" t="str">
            <v>Rezent\Pravin_2000.pdf</v>
          </cell>
          <cell r="F6185" t="str">
            <v>PRAVIN, P.</v>
          </cell>
          <cell r="G6185">
            <v>2000</v>
          </cell>
          <cell r="H6185" t="str">
            <v>Whale shark in the Indian coast - Need for conservation.</v>
          </cell>
          <cell r="I6185" t="str">
            <v>Current Science, 79 (3): 310–315</v>
          </cell>
        </row>
        <row r="6186">
          <cell r="A6186">
            <v>6450</v>
          </cell>
          <cell r="B6186" t="str">
            <v>D</v>
          </cell>
          <cell r="C6186" t="str">
            <v>Rezent\Scattergood_1962.pdf</v>
          </cell>
          <cell r="F6186" t="str">
            <v>SCATTERGOOD, L.W.</v>
          </cell>
          <cell r="G6186">
            <v>1962</v>
          </cell>
          <cell r="H6186" t="str">
            <v>White Sharks, Carcharodon carcharias, in Maine, 1959-1960.</v>
          </cell>
          <cell r="I6186" t="str">
            <v>Copeia, 1962 (2): 446–447</v>
          </cell>
        </row>
        <row r="6187">
          <cell r="A6187">
            <v>6451</v>
          </cell>
          <cell r="B6187" t="str">
            <v>D</v>
          </cell>
          <cell r="C6187" t="str">
            <v>Rezent\Sudak_1966.pdf</v>
          </cell>
          <cell r="F6187" t="str">
            <v>SUDAK, F.N.</v>
          </cell>
          <cell r="G6187">
            <v>1966</v>
          </cell>
          <cell r="H6187" t="str">
            <v>Immobilization of Large Sharks by Means of Ethanol.</v>
          </cell>
          <cell r="I6187" t="str">
            <v>Copeia, 1966 (2): 611–612</v>
          </cell>
        </row>
        <row r="6188">
          <cell r="A6188">
            <v>6452</v>
          </cell>
          <cell r="B6188" t="str">
            <v>D</v>
          </cell>
          <cell r="C6188" t="str">
            <v>Rezent\Teshima_2001.pdf</v>
          </cell>
          <cell r="F6188" t="str">
            <v>TESHIMA, K. &amp; YAMAMOTO, M. &amp; KAKIYA, M.</v>
          </cell>
          <cell r="G6188">
            <v>2001</v>
          </cell>
          <cell r="H6188" t="str">
            <v>Sharks found and confirmed in the Seto Inland Sea between 1992 and 1998.</v>
          </cell>
          <cell r="I6188" t="str">
            <v>Bulletin of Tohoku National Fisheries Research Institute, 64: 37–41</v>
          </cell>
        </row>
        <row r="6189">
          <cell r="A6189">
            <v>6453</v>
          </cell>
          <cell r="B6189" t="str">
            <v>D</v>
          </cell>
          <cell r="C6189" t="str">
            <v>Rezent\McEachran_1970.pdf</v>
          </cell>
          <cell r="F6189" t="str">
            <v>MCEACHRAN, J.D.</v>
          </cell>
          <cell r="G6189">
            <v>1970</v>
          </cell>
          <cell r="H6189" t="str">
            <v>Egg Capsules and Reproductive Biology of the Skate Raja garmani (Pisces: Rajidae).</v>
          </cell>
          <cell r="I6189" t="str">
            <v>Copeia, 1970 (1): 197–199</v>
          </cell>
        </row>
        <row r="6190">
          <cell r="A6190">
            <v>6454</v>
          </cell>
          <cell r="B6190" t="str">
            <v>D</v>
          </cell>
          <cell r="C6190" t="str">
            <v>Rezent\Sathyanesan_1966.pdf</v>
          </cell>
          <cell r="F6190" t="str">
            <v>SATHYANESAN, A.G.</v>
          </cell>
          <cell r="G6190">
            <v>1966</v>
          </cell>
          <cell r="H6190" t="str">
            <v>Egg-Laying of the Chimaeroid Fish Hydrolagus colliei.</v>
          </cell>
          <cell r="I6190" t="str">
            <v>Copeia, 1966 (1): 132–134</v>
          </cell>
        </row>
        <row r="6191">
          <cell r="A6191">
            <v>6455</v>
          </cell>
          <cell r="B6191" t="str">
            <v>D</v>
          </cell>
          <cell r="C6191" t="str">
            <v>Rezent\GILAT_1984.pdf</v>
          </cell>
          <cell r="F6191" t="str">
            <v>GILAT, E. &amp; GELMAN, A.</v>
          </cell>
          <cell r="G6191">
            <v>1984</v>
          </cell>
          <cell r="H6191" t="str">
            <v>On the sharks and fishes observed using underwater photography during a deep-water cruise in the eastern Mediterranean.</v>
          </cell>
          <cell r="I6191" t="str">
            <v>Fisheries Research, 2 (4): 257–271</v>
          </cell>
        </row>
        <row r="6192">
          <cell r="A6192">
            <v>6456</v>
          </cell>
          <cell r="B6192" t="str">
            <v>D</v>
          </cell>
          <cell r="C6192" t="str">
            <v>Rezent\Batista_1992.pdf</v>
          </cell>
          <cell r="F6192" t="str">
            <v>BATISTA, I. &amp; NUNES, M.L.</v>
          </cell>
          <cell r="G6192">
            <v>1992</v>
          </cell>
          <cell r="H6192" t="str">
            <v>Characterisation of shark liver oils.</v>
          </cell>
          <cell r="I6192" t="str">
            <v>Fisheries Research, 14 (4): 329–334</v>
          </cell>
        </row>
        <row r="6193">
          <cell r="A6193">
            <v>6457</v>
          </cell>
          <cell r="B6193" t="str">
            <v>D</v>
          </cell>
          <cell r="C6193" t="str">
            <v>Rezent\Kobayashi_1995.pdf</v>
          </cell>
          <cell r="F6193" t="str">
            <v>KOBAYASHI, D.R. &amp; KAWAMOTO, K.E.</v>
          </cell>
          <cell r="G6193">
            <v>1995</v>
          </cell>
          <cell r="H6193" t="str">
            <v>Evaluation of shark, dolphin, and monk seal interactions with Northwestern Hawaiian Island bottomfishing activity: a comparison of two time periods and an estimate of economic impacts.</v>
          </cell>
          <cell r="I6193" t="str">
            <v>Fisheries Research, 23 (1): 11–22</v>
          </cell>
        </row>
        <row r="6194">
          <cell r="A6194">
            <v>6458</v>
          </cell>
          <cell r="B6194" t="str">
            <v>D</v>
          </cell>
          <cell r="C6194" t="str">
            <v>Rezent\Cannizzaro_1995.pdf</v>
          </cell>
          <cell r="F6194" t="str">
            <v>CANNIZZARO, L. &amp; RIZZO, P. &amp; LEVI, D. &amp; GANCITANO, S.</v>
          </cell>
          <cell r="G6194">
            <v>1995</v>
          </cell>
          <cell r="H6194" t="str">
            <v>Age determination and growth of Squalus blainvillei (Risso, 1826).</v>
          </cell>
          <cell r="I6194" t="str">
            <v>Fisheries Research, 23 (1): 113–125</v>
          </cell>
        </row>
        <row r="6195">
          <cell r="A6195">
            <v>6459</v>
          </cell>
          <cell r="B6195" t="str">
            <v>D</v>
          </cell>
          <cell r="C6195" t="str">
            <v>Rezent\Walker_1998a.pdf</v>
          </cell>
          <cell r="F6195" t="str">
            <v>WALKER, T.I. &amp; TAYLOR, B.L. &amp; HUDSON, R.J. &amp; COTTIER, J.P.</v>
          </cell>
          <cell r="G6195">
            <v>1998</v>
          </cell>
          <cell r="H6195" t="str">
            <v>The phenomenon of apparent change of growth rate in gummy shark (Mustelus antarcticus) harvested off southern Australia.</v>
          </cell>
          <cell r="I6195" t="str">
            <v>Fisheries Research, 39 (2): 139–163</v>
          </cell>
        </row>
        <row r="6196">
          <cell r="A6196">
            <v>6460</v>
          </cell>
          <cell r="B6196" t="str">
            <v>D</v>
          </cell>
          <cell r="C6196" t="str">
            <v>Rezent\Rago_1998.pdf</v>
          </cell>
          <cell r="F6196" t="str">
            <v>RAGO, P.J. &amp; SOSEBEE, K.A. &amp; BRODZIAK, J. &amp; MURAWSKI, S.A. &amp; ANDERSON, E.D.</v>
          </cell>
          <cell r="G6196">
            <v>1998</v>
          </cell>
          <cell r="H6196" t="str">
            <v>Implications of recent increases in catches on the dynamics of Northwest Atlantic spiny dogfish (Squalus acanthias).</v>
          </cell>
          <cell r="I6196" t="str">
            <v>Fisheries Research, 39 (2): 165–181</v>
          </cell>
        </row>
        <row r="6197">
          <cell r="A6197">
            <v>6461</v>
          </cell>
          <cell r="B6197" t="str">
            <v>D</v>
          </cell>
          <cell r="C6197" t="str">
            <v>Rezent\CORTES_1998.pdf</v>
          </cell>
          <cell r="F6197" t="str">
            <v>CORTÉS, E.</v>
          </cell>
          <cell r="G6197">
            <v>1998</v>
          </cell>
          <cell r="H6197" t="str">
            <v>Demographic analysis as an aid in shark stock assessment and management.</v>
          </cell>
          <cell r="I6197" t="str">
            <v>Fisheries Research, 39 (2): 199–208</v>
          </cell>
        </row>
        <row r="6198">
          <cell r="A6198">
            <v>6462</v>
          </cell>
          <cell r="B6198" t="str">
            <v>D</v>
          </cell>
          <cell r="C6198" t="str">
            <v>Rezent\Stone_1998.pdf</v>
          </cell>
          <cell r="F6198" t="str">
            <v>STONE, R.B. &amp; BAILEY, M.C. &amp; MCLAUGHLIN, S.A. &amp; MACE, P.M. &amp; SCHULZE, M.B.</v>
          </cell>
          <cell r="G6198">
            <v>1998</v>
          </cell>
          <cell r="H6198" t="str">
            <v>Federal management of US Atlantic shark fisheries.</v>
          </cell>
          <cell r="I6198" t="str">
            <v>Fisheries Research, 39 (2): 215–221</v>
          </cell>
        </row>
        <row r="6199">
          <cell r="A6199">
            <v>6463</v>
          </cell>
          <cell r="B6199" t="str">
            <v>D</v>
          </cell>
          <cell r="C6199" t="str">
            <v>Rezent\Daves_1998.pdf</v>
          </cell>
          <cell r="F6199" t="str">
            <v>DAVES, N.K. &amp; NAMMACK, M.F.</v>
          </cell>
          <cell r="G6199">
            <v>1998</v>
          </cell>
          <cell r="H6199" t="str">
            <v>US and International mechanisms for protecting and managing shark resources.</v>
          </cell>
          <cell r="I6199" t="str">
            <v>Fisheries Research, 39 (2): 223–228</v>
          </cell>
        </row>
        <row r="6200">
          <cell r="A6200">
            <v>6464</v>
          </cell>
          <cell r="B6200" t="str">
            <v>D</v>
          </cell>
          <cell r="C6200" t="str">
            <v>Rezent\Machado_2000.pdf</v>
          </cell>
          <cell r="F6200" t="str">
            <v>MACHADO, P.B. &amp; FIGUEIREDO, I.</v>
          </cell>
          <cell r="G6200">
            <v>2000</v>
          </cell>
          <cell r="H6200" t="str">
            <v>A technique for ageing the birdbeak dogfish (Deania calcea Lowe, 1839) from dorsal spines.</v>
          </cell>
          <cell r="I6200" t="str">
            <v>Fisheries Research, 45 (1): 93–98</v>
          </cell>
        </row>
        <row r="6201">
          <cell r="A6201">
            <v>6465</v>
          </cell>
          <cell r="B6201" t="str">
            <v>D</v>
          </cell>
          <cell r="C6201" t="str">
            <v>Rezent\Punt_2000a.pdf</v>
          </cell>
          <cell r="F6201" t="str">
            <v>PUNT, A.E. &amp; WALKER, T.I. &amp; TAYLOR, B.L. &amp; PRIBAC, F.</v>
          </cell>
          <cell r="G6201">
            <v>2000</v>
          </cell>
          <cell r="H6201" t="str">
            <v>Standardization of catch and effort data in a spatially-structured shark fishery.</v>
          </cell>
          <cell r="I6201" t="str">
            <v>Fisheries Research, 45 (2): 129–145</v>
          </cell>
        </row>
        <row r="6202">
          <cell r="A6202">
            <v>6466</v>
          </cell>
          <cell r="B6202" t="str">
            <v>D</v>
          </cell>
          <cell r="C6202" t="str">
            <v>Rezent\Lychakov_2000.pdf</v>
          </cell>
          <cell r="F6202" t="str">
            <v>LYCHAKOV, D.V. &amp; BOYADZHIEVA-MIKHAILOVA, A. &amp; CHRISTOV, I. &amp; EVDOKIMOV, I.I.</v>
          </cell>
          <cell r="G6202">
            <v>2000</v>
          </cell>
          <cell r="H6202" t="str">
            <v>Otolithic apparatus in Black Sea elasmobranchs.</v>
          </cell>
          <cell r="I6202" t="str">
            <v>Fisheries Research, 46 (1–3): 27–38</v>
          </cell>
        </row>
        <row r="6203">
          <cell r="A6203">
            <v>6467</v>
          </cell>
          <cell r="B6203" t="str">
            <v>D</v>
          </cell>
          <cell r="C6203" t="str">
            <v>Rezent\Walsh_2001.pdf</v>
          </cell>
          <cell r="F6203" t="str">
            <v>WALSH, W.A. &amp; KLEIBER, P.</v>
          </cell>
          <cell r="G6203">
            <v>2001</v>
          </cell>
          <cell r="H6203" t="str">
            <v>Generalized additive model and regression tree analyses of blue shark (Prionace glauca) catch rates by the Hawaii-based commercial longline fishery.</v>
          </cell>
          <cell r="I6203" t="str">
            <v>Fisheries Research, 53 (2): 115–131</v>
          </cell>
        </row>
        <row r="6204">
          <cell r="A6204">
            <v>6468</v>
          </cell>
          <cell r="B6204" t="str">
            <v>D</v>
          </cell>
          <cell r="C6204" t="str">
            <v>Rezent\Punt_2002.pdf</v>
          </cell>
          <cell r="F6204" t="str">
            <v>PUNT, A.E. &amp; WALKER, T.I. &amp; PRINCE, J.D.</v>
          </cell>
          <cell r="G6204">
            <v>2002</v>
          </cell>
          <cell r="H6204" t="str">
            <v>Assessing the management-related benefits of fixed-station fishery-independent surveys in Australia's Southern Shark Fishery.</v>
          </cell>
          <cell r="I6204" t="str">
            <v>Fisheries Research, 55 (1–3): 281–295</v>
          </cell>
        </row>
        <row r="6205">
          <cell r="A6205">
            <v>6469</v>
          </cell>
          <cell r="B6205" t="str">
            <v>D</v>
          </cell>
          <cell r="C6205" t="str">
            <v>Rezent\Walsh_2002.pdf</v>
          </cell>
          <cell r="F6205" t="str">
            <v>WALSH, W.A. &amp; KLEIBER, P. &amp; MCCRACKEN, M.</v>
          </cell>
          <cell r="G6205">
            <v>2002</v>
          </cell>
          <cell r="H6205" t="str">
            <v>Comparison of logbook reports of incidental blue shark catch rates by Hawaii-based longline vessels to fishery observer data by application of a generalized additive model.</v>
          </cell>
          <cell r="I6205" t="str">
            <v>Fisheries Research, 58 (1): 79–94</v>
          </cell>
        </row>
        <row r="6206">
          <cell r="A6206">
            <v>6470</v>
          </cell>
          <cell r="B6206" t="str">
            <v>D</v>
          </cell>
          <cell r="C6206" t="str">
            <v>Rezent\Carlson_2003b.pdf</v>
          </cell>
          <cell r="F6206" t="str">
            <v>CARLSON, J.K. &amp; CORTÉS, E.</v>
          </cell>
          <cell r="G6206">
            <v>2003</v>
          </cell>
          <cell r="H6206" t="str">
            <v>Gillnet selectivity of small coastal sharks off the southeastern United States.</v>
          </cell>
          <cell r="I6206" t="str">
            <v>Fisheries Research, 60 (2): 405–414</v>
          </cell>
        </row>
        <row r="6207">
          <cell r="A6207">
            <v>6471</v>
          </cell>
          <cell r="B6207" t="str">
            <v>D</v>
          </cell>
          <cell r="C6207" t="str">
            <v>Rezent\Carbonell_2003.pdf</v>
          </cell>
          <cell r="F6207" t="str">
            <v>CARBONELL, A. &amp; ALEMANY, F. &amp; MERELLA, P. &amp; QUETGLAS, A. &amp; ROMAN, E.</v>
          </cell>
          <cell r="G6207">
            <v>2003</v>
          </cell>
          <cell r="H6207" t="str">
            <v>The by-catch of sharks in the western Mediterranean (Balearic Islands) trawl fishery.</v>
          </cell>
          <cell r="I6207" t="str">
            <v>Fisheries Research, 61 (1–3): 7–18</v>
          </cell>
        </row>
        <row r="6208">
          <cell r="A6208">
            <v>6473</v>
          </cell>
          <cell r="B6208" t="str">
            <v>D</v>
          </cell>
          <cell r="C6208" t="str">
            <v>Rezent\Joung_2004.pdf</v>
          </cell>
          <cell r="F6208" t="str">
            <v>JOUNG, S.-J. &amp; LIAO, Y.-Y. &amp; CHEN, C.T.</v>
          </cell>
          <cell r="G6208">
            <v>2004</v>
          </cell>
          <cell r="H6208" t="str">
            <v>Age and growth of sandbar shark, Carcharhinus plumbeus, in northeastern Taiwan waters.</v>
          </cell>
          <cell r="I6208" t="str">
            <v>Fisheries Research, 70 (1): 83–96</v>
          </cell>
        </row>
        <row r="6209">
          <cell r="A6209">
            <v>6475</v>
          </cell>
          <cell r="B6209" t="str">
            <v>D</v>
          </cell>
          <cell r="C6209" t="str">
            <v>Rezent\Campana_2005.pdf</v>
          </cell>
          <cell r="F6209" t="str">
            <v>CAMPANA, S.E. &amp; MARKS, L. &amp; JOYCE, W.</v>
          </cell>
          <cell r="G6209">
            <v>2005</v>
          </cell>
          <cell r="H6209" t="str">
            <v>The biology and fishery of shortfin mako sharks (Isurus oxyrinchus) in Atlantic Canadian waters.</v>
          </cell>
          <cell r="I6209" t="str">
            <v>Fisheries Research, 73 (3): 341–352</v>
          </cell>
        </row>
        <row r="6210">
          <cell r="A6210">
            <v>6476</v>
          </cell>
          <cell r="B6210" t="str">
            <v>D</v>
          </cell>
          <cell r="C6210" t="str">
            <v>Rezent\Motta_2005.pdf</v>
          </cell>
          <cell r="F6210" t="str">
            <v>MOTTA, F.S. &amp; GADIG, O.B.F. &amp; NAMORA, R.C. &amp; BRAGA, F.M.S.</v>
          </cell>
          <cell r="G6210">
            <v>2005</v>
          </cell>
          <cell r="H6210" t="str">
            <v>Size and sex compositions, length-weight relationship, and occurrence of the Brazilian sharpnose shark, Rhizoprionodon lalandii, caught by artisanal fishery from southeastern Brazil.</v>
          </cell>
          <cell r="I6210" t="str">
            <v>Fisheries Research, 74 (1–3): 116–126</v>
          </cell>
        </row>
        <row r="6211">
          <cell r="A6211">
            <v>6477</v>
          </cell>
          <cell r="B6211" t="str">
            <v>D</v>
          </cell>
          <cell r="C6211" t="str">
            <v>Rezent\Ribot-Carballal_2005.pdf</v>
          </cell>
          <cell r="F6211" t="str">
            <v>RIBOT-CARBALLAL, M.C. &amp; GALVÁN-MAGAÑA, F. &amp; QUINONEZ-VELAZQUEZ, C.</v>
          </cell>
          <cell r="G6211">
            <v>2005</v>
          </cell>
          <cell r="H6211" t="str">
            <v>Age and growth of the shortfin mako shark, Isurus oxyrinchus, from the western coast of Baja California Sur, Mexico.</v>
          </cell>
          <cell r="I6211" t="str">
            <v>Fisheries Research, 76 (1): 14–21</v>
          </cell>
        </row>
        <row r="6212">
          <cell r="A6212">
            <v>6478</v>
          </cell>
          <cell r="B6212" t="str">
            <v>D</v>
          </cell>
          <cell r="C6212" t="str">
            <v>Rezent\McFarlane_2006.pdf</v>
          </cell>
          <cell r="F6212" t="str">
            <v>MCFARLANE, G.A. &amp; KING, J.R.</v>
          </cell>
          <cell r="G6212">
            <v>2006</v>
          </cell>
          <cell r="H6212" t="str">
            <v>Age and growth of big skate (Raja binoculata) and longnose skate (Raja rhina) in British Columbia waters.</v>
          </cell>
          <cell r="I6212" t="str">
            <v>Fisheries Research, 78 (2–3): 169–178</v>
          </cell>
        </row>
        <row r="6213">
          <cell r="A6213">
            <v>6479</v>
          </cell>
          <cell r="B6213" t="str">
            <v>D</v>
          </cell>
          <cell r="C6213" t="str">
            <v>Rezent\Chen_2006.pdf</v>
          </cell>
          <cell r="F6213" t="str">
            <v>CHEN, P. &amp; YUAN, W.</v>
          </cell>
          <cell r="G6213">
            <v>2006</v>
          </cell>
          <cell r="H6213" t="str">
            <v>Demographic analysis based on the growth parameter of sharks.</v>
          </cell>
          <cell r="I6213" t="str">
            <v>Fisheries Research, 78 (2–3): 374–379</v>
          </cell>
        </row>
        <row r="6214">
          <cell r="A6214">
            <v>6480</v>
          </cell>
          <cell r="B6214" t="str">
            <v>D</v>
          </cell>
          <cell r="C6214" t="str">
            <v>Rezent\Hazin_2006.pdf</v>
          </cell>
          <cell r="F6214" t="str">
            <v>HAZIN, F.H.V. &amp; FISCHER, A.F. &amp; BROADHURST, M.K. &amp; VERAS, D. &amp; OLIVEIRA, P.G. &amp; BURGESS, G.H.</v>
          </cell>
          <cell r="G6214">
            <v>2006</v>
          </cell>
          <cell r="H6214" t="str">
            <v>Notes on the reproduction of Squalus megalops off northeastern Brazil.</v>
          </cell>
          <cell r="I6214" t="str">
            <v>Fisheries Research, 79 (3): 251–257</v>
          </cell>
        </row>
        <row r="6215">
          <cell r="A6215">
            <v>6481</v>
          </cell>
          <cell r="B6215" t="str">
            <v>D</v>
          </cell>
          <cell r="C6215" t="str">
            <v>Rezent\Coelho_2006.pdf</v>
          </cell>
          <cell r="F6215" t="str">
            <v>COELHO, R. &amp; ERZINI, K.</v>
          </cell>
          <cell r="G6215">
            <v>2006</v>
          </cell>
          <cell r="H6215" t="str">
            <v>Reproductive aspects of the undulate ray, Raja undulata, from the south coast of Portugal.</v>
          </cell>
          <cell r="I6215" t="str">
            <v>Fisheries Research, 81 (1): 80–85</v>
          </cell>
        </row>
        <row r="6216">
          <cell r="A6216">
            <v>6482</v>
          </cell>
          <cell r="B6216" t="str">
            <v>D</v>
          </cell>
          <cell r="C6216" t="str">
            <v>Rezent\Yokota_2006a.pdf</v>
          </cell>
          <cell r="F6216" t="str">
            <v>YOKOTA, K. &amp; KIYOTA, M. &amp; MINAMI, H.</v>
          </cell>
          <cell r="G6216">
            <v>2006</v>
          </cell>
          <cell r="H6216" t="str">
            <v>Shark catch in a pelagic longline fishery: Comparison of circle and tuna hooks.</v>
          </cell>
          <cell r="I6216" t="str">
            <v>Fisheries Research, 81 (2–3): 337–341</v>
          </cell>
        </row>
        <row r="6217">
          <cell r="A6217">
            <v>6483</v>
          </cell>
          <cell r="B6217" t="str">
            <v>D</v>
          </cell>
          <cell r="C6217" t="str">
            <v>Rezent\McVean_2006.pdf</v>
          </cell>
          <cell r="F6217" t="str">
            <v>MCVEAN, A.R. &amp; WALKER, R.C.J. &amp; FANNING, E.</v>
          </cell>
          <cell r="G6217">
            <v>2006</v>
          </cell>
          <cell r="H6217" t="str">
            <v>The traditional shark fisheries of southwest Madagascar: A study in the Toliara region.</v>
          </cell>
          <cell r="I6217" t="str">
            <v>Fisheries Research, 82 (1–3): 280–289</v>
          </cell>
        </row>
        <row r="6218">
          <cell r="A6218">
            <v>6484</v>
          </cell>
          <cell r="B6218" t="str">
            <v>D</v>
          </cell>
          <cell r="C6218" t="str">
            <v>Rezent\Bizzarro_2007a.pdf</v>
          </cell>
          <cell r="F6218" t="str">
            <v>BIZZARRO, J.J. &amp; SMITH, W.D. &amp; MARQUEZ-FARIAS, J.F. &amp; HUETER, R.E.</v>
          </cell>
          <cell r="G6218">
            <v>2007</v>
          </cell>
          <cell r="H6218" t="str">
            <v>Artisanal fisheries and reproductive biology of the golden cownose ray, Rhinoptera steindachneri Evermann and Jenkins, 1891, in the northern Mexican Pacific.</v>
          </cell>
          <cell r="I6218" t="str">
            <v>Fisheries Research, 84 (2): 137–146</v>
          </cell>
        </row>
        <row r="6219">
          <cell r="A6219">
            <v>6485</v>
          </cell>
          <cell r="B6219" t="str">
            <v>D</v>
          </cell>
          <cell r="C6219" t="str">
            <v>Rezent\Demirhan_2007.pdf</v>
          </cell>
          <cell r="F6219" t="str">
            <v>DEMIRHAN, S.A. &amp; SEYHAN, K.</v>
          </cell>
          <cell r="G6219">
            <v>2007</v>
          </cell>
          <cell r="H6219" t="str">
            <v>Life history of spiny dogfish, Squalus acanthias (L. 1758), in the southern Black Sea.</v>
          </cell>
          <cell r="I6219" t="str">
            <v>Fisheries Research, 85 (1–2): 210–216</v>
          </cell>
        </row>
        <row r="6220">
          <cell r="A6220">
            <v>6486</v>
          </cell>
          <cell r="B6220" t="str">
            <v>D</v>
          </cell>
          <cell r="C6220" t="str">
            <v>Rezent\Ward_2008.pdf</v>
          </cell>
          <cell r="F6220" t="str">
            <v>WARD, P. &amp; LAWRENCE, E. &amp; DARBYSHIRE, R. &amp; HINDMARSH, S.</v>
          </cell>
          <cell r="G6220">
            <v>2008</v>
          </cell>
          <cell r="H6220" t="str">
            <v>Large-scale experiment shows that nylon leaders reduce shark bycatch and benefit pelagic longline fishers.</v>
          </cell>
          <cell r="I6220" t="str">
            <v>Fisheries Research, 90 (1–3): 100–108</v>
          </cell>
        </row>
        <row r="6221">
          <cell r="A6221">
            <v>6487</v>
          </cell>
          <cell r="B6221" t="str">
            <v>D</v>
          </cell>
          <cell r="C6221" t="str">
            <v>Rezent\Aires-da-Silva_2008.pdf</v>
          </cell>
          <cell r="F6221" t="str">
            <v>AIRES-DA-SILVA, A.M. &amp; HOEY, J.J. &amp; GALLUCCI, V.F.</v>
          </cell>
          <cell r="G6221">
            <v>2008</v>
          </cell>
          <cell r="H6221" t="str">
            <v>A historical index of abundance for the blue shark (Prionace glauca) in the western North Atlantic.</v>
          </cell>
          <cell r="I6221" t="str">
            <v>Fisheries Research, 92 (1): 41–52</v>
          </cell>
        </row>
        <row r="6222">
          <cell r="A6222">
            <v>6488</v>
          </cell>
          <cell r="B6222" t="str">
            <v>D</v>
          </cell>
          <cell r="C6222" t="str">
            <v>Rezent\Stoner_2008.pdf</v>
          </cell>
          <cell r="F6222" t="str">
            <v>STONER, A.W. &amp; KAIMMER, S.M.</v>
          </cell>
          <cell r="G6222">
            <v>2008</v>
          </cell>
          <cell r="H6222" t="str">
            <v>Reducing elasmobranch bycatch: Laboratory investigation of rare earth metal and magnetic deterrents with spiny dogfish and Pacific halibut.</v>
          </cell>
          <cell r="I6222" t="str">
            <v>Fisheries Research, 92 (2–3): 162–168</v>
          </cell>
        </row>
        <row r="6223">
          <cell r="A6223">
            <v>6489</v>
          </cell>
          <cell r="B6223" t="str">
            <v>D</v>
          </cell>
          <cell r="C6223" t="str">
            <v>Rezent\Ebert_2008a.pdf</v>
          </cell>
          <cell r="F6223" t="str">
            <v>EBERT, D.A. &amp; SMITH, W.D. &amp; CAILLIET, G.M.</v>
          </cell>
          <cell r="G6223">
            <v>2008</v>
          </cell>
          <cell r="H6223" t="str">
            <v>Reproductive biology of two commercially exploited skates, Raja binoculata and R. rhina, in the western Gulf of Alaska.</v>
          </cell>
          <cell r="I6223" t="str">
            <v>Fisheries Research, 94 (1): 48–57</v>
          </cell>
        </row>
        <row r="6224">
          <cell r="A6224">
            <v>6490</v>
          </cell>
          <cell r="B6224" t="str">
            <v>D</v>
          </cell>
          <cell r="C6224" t="str">
            <v>Rezent\Holmes_2009.pdf</v>
          </cell>
          <cell r="F6224" t="str">
            <v>HOLMES, B.H. &amp; STEINKE, D. &amp; WARD, R.D.</v>
          </cell>
          <cell r="G6224">
            <v>2009</v>
          </cell>
          <cell r="H6224" t="str">
            <v>Identification of shark and ray fins using DNA barcoding.</v>
          </cell>
          <cell r="I6224" t="str">
            <v>Fisheries Research, 95 (2–3): 280–288</v>
          </cell>
        </row>
        <row r="6225">
          <cell r="A6225">
            <v>6491</v>
          </cell>
          <cell r="B6225" t="str">
            <v>D</v>
          </cell>
          <cell r="C6225" t="str">
            <v>Rezent\Heupel_2009.pdf</v>
          </cell>
          <cell r="F6225" t="str">
            <v>HEUPEL, M.R. &amp; WILLIAMS, A.J. &amp; WELCH, D.J. &amp; BALLAGH, A. &amp; MAPSTONE, B.D. &amp; CARLOS, G. &amp; DAVIES, C. &amp; SIMPFENDORFER, C.A.</v>
          </cell>
          <cell r="G6225">
            <v>2009</v>
          </cell>
          <cell r="H6225" t="str">
            <v>Effects of fishing on tropical reef associated shark populations on the Great Barrier Reef.</v>
          </cell>
          <cell r="I6225" t="str">
            <v>Fisheries Research, 95 (2–3): 350–361</v>
          </cell>
        </row>
        <row r="6226">
          <cell r="A6226">
            <v>6492</v>
          </cell>
          <cell r="B6226" t="str">
            <v>D</v>
          </cell>
          <cell r="C6226" t="str">
            <v>Rezent\Priede_2009.pdf</v>
          </cell>
          <cell r="F6226" t="str">
            <v>PRIEDE, I.G. &amp; MILLER, P.I.</v>
          </cell>
          <cell r="G6226">
            <v>2009</v>
          </cell>
          <cell r="H6226" t="str">
            <v>A basking shark (Cetorhinus maximus) tracked by satellite together with simultaneous remote sensing II: New analysis reveals orientation to a thermal front.</v>
          </cell>
          <cell r="I6226" t="str">
            <v>Fisheries Research, 95 (2–3): 370–372</v>
          </cell>
        </row>
        <row r="6227">
          <cell r="A6227">
            <v>6493</v>
          </cell>
          <cell r="B6227" t="str">
            <v>D</v>
          </cell>
          <cell r="C6227" t="str">
            <v>Rezent\Bizzarro_2009.pdf</v>
          </cell>
          <cell r="F6227" t="str">
            <v>BIZZARRO, J.J. &amp; SMITH, W.D. &amp; MARQUEZ-FARIAS, J.F. &amp; TYMINSKI, J. &amp; HUETER, R.E.</v>
          </cell>
          <cell r="G6227">
            <v>2009</v>
          </cell>
          <cell r="H6227" t="str">
            <v>Temporal variation in the artisanal elasmobranch fishery of Sonora, Mexico.</v>
          </cell>
          <cell r="I6227" t="str">
            <v>Fisheries Research, 97 (1–2): 103–117</v>
          </cell>
        </row>
        <row r="6228">
          <cell r="A6228">
            <v>6494</v>
          </cell>
          <cell r="B6228" t="str">
            <v>D</v>
          </cell>
          <cell r="C6228" t="str">
            <v>Rezent\Gleiss_2009.pdf</v>
          </cell>
          <cell r="F6228" t="str">
            <v>GLEISS, A.C. &amp; NORMAN, B. &amp; LIEBSCH, N. &amp; FRANCIS, C. &amp; WILSON, R.P.</v>
          </cell>
          <cell r="G6228">
            <v>2009</v>
          </cell>
          <cell r="H6228" t="str">
            <v>A new prospect for tagging large free-swimming sharks with motion-sensitive data-loggers.</v>
          </cell>
          <cell r="I6228" t="str">
            <v>Fisheries Research, 97 (1–2): 11–16</v>
          </cell>
        </row>
        <row r="6229">
          <cell r="A6229">
            <v>6495</v>
          </cell>
          <cell r="B6229" t="str">
            <v>D</v>
          </cell>
          <cell r="C6229" t="str">
            <v>Rezent\Thorson_2009.pdf</v>
          </cell>
          <cell r="F6229" t="str">
            <v>THORSON, J.T. &amp; SIMPFENDORFER, C.A.</v>
          </cell>
          <cell r="G6229">
            <v>2009</v>
          </cell>
          <cell r="H6229" t="str">
            <v>Gear selectivity and sample size effects on growth curve selection in shark age and growth studies.</v>
          </cell>
          <cell r="I6229" t="str">
            <v>Fisheries Research, 98 (1–3): 75–84</v>
          </cell>
        </row>
        <row r="6230">
          <cell r="A6230">
            <v>6496</v>
          </cell>
          <cell r="B6230" t="str">
            <v>D</v>
          </cell>
          <cell r="C6230" t="str">
            <v>Rezent\Baremore_2009.pdf</v>
          </cell>
          <cell r="F6230" t="str">
            <v>BAREMORE, I.E. &amp; ANDREWS, K.I. &amp; HALE, L.F.</v>
          </cell>
          <cell r="G6230">
            <v>2009</v>
          </cell>
          <cell r="H6230" t="str">
            <v>Difficulties associated with modeling growth in the Atlantic angel shark (Squatina dumeril).</v>
          </cell>
          <cell r="I6230" t="str">
            <v>Fisheries Research, 99 (3): 203–209</v>
          </cell>
        </row>
        <row r="6231">
          <cell r="A6231">
            <v>6497</v>
          </cell>
          <cell r="B6231" t="str">
            <v>D</v>
          </cell>
          <cell r="C6231" t="str">
            <v>Rezent\Jones-Potter_2009_Second Hermaph Port Jackson.pdf</v>
          </cell>
          <cell r="F6231" t="str">
            <v>JONES, A.A. &amp; POTTER, I.C.</v>
          </cell>
          <cell r="G6231">
            <v>2009</v>
          </cell>
          <cell r="H6231" t="str">
            <v>Description of the reproductive tract and gonad histology of a second form of hermaphroditism in the Port Jackson shark Heterodontus portusjacksoni.</v>
          </cell>
          <cell r="I6231" t="str">
            <v>Journal of the Marine Biological Association of the United Kingdom, 89: 1403–1407</v>
          </cell>
        </row>
        <row r="6232">
          <cell r="A6232">
            <v>6498</v>
          </cell>
          <cell r="B6232" t="str">
            <v>D K</v>
          </cell>
          <cell r="C6232" t="str">
            <v>Fossil\6498.pdf</v>
          </cell>
          <cell r="F6232" t="str">
            <v>ANTUNES, M.T. &amp; BALBINO, A.C.</v>
          </cell>
          <cell r="G6232">
            <v>2007</v>
          </cell>
          <cell r="H6232" t="str">
            <v>Rajiformes (Neoselachii, Batomorphii) from the Alvalade basin, Portugal.</v>
          </cell>
          <cell r="I6232" t="str">
            <v>Annales de Paleontologie, 93 (2): 107–119</v>
          </cell>
        </row>
        <row r="6233">
          <cell r="A6233">
            <v>6499</v>
          </cell>
          <cell r="B6233" t="str">
            <v>D</v>
          </cell>
          <cell r="C6233" t="str">
            <v>Fossil\SOLER-GIJON_1991.pdf</v>
          </cell>
          <cell r="F6233" t="str">
            <v>SOLER-GIJÓN, R. &amp; RODRIGUEZ, S.</v>
          </cell>
          <cell r="G6233">
            <v>1991</v>
          </cell>
          <cell r="H6233" t="str">
            <v>Study of a Bradyodont remain (Class Chondrichthyes) from the Visean of Los Santos de Maimona (Badajoz, SW Spain).</v>
          </cell>
          <cell r="I6233" t="str">
            <v>Coloquios de Paleontología, 43: 101–113</v>
          </cell>
        </row>
        <row r="6234">
          <cell r="A6234">
            <v>6500</v>
          </cell>
          <cell r="B6234" t="str">
            <v>D</v>
          </cell>
          <cell r="C6234" t="str">
            <v>Fossil\Moody_1991.pdf</v>
          </cell>
          <cell r="F6234" t="str">
            <v>MOODY, R.T.J. &amp; SUTCLIFFE, P.J.C.</v>
          </cell>
          <cell r="G6234">
            <v>1991</v>
          </cell>
          <cell r="H6234" t="str">
            <v>The Cretaceous deposits of the Iullemmeden Basin of Niger, central West Africa</v>
          </cell>
          <cell r="I6234" t="str">
            <v>Cretaceous Research, 12 (2): 137–157</v>
          </cell>
        </row>
        <row r="6235">
          <cell r="A6235">
            <v>6501</v>
          </cell>
          <cell r="B6235" t="str">
            <v>D</v>
          </cell>
          <cell r="C6235" t="str">
            <v>Fossil\Vullo_2008a.pdf</v>
          </cell>
          <cell r="F6235" t="str">
            <v>VULLO, R. &amp; NERAUDEAU, D.</v>
          </cell>
          <cell r="G6235">
            <v>2008</v>
          </cell>
          <cell r="H6235" t="str">
            <v>Cenomanian vertebrate assemblages from southwestern France: a new insight into the European mid-Cretaceous continental fauna.</v>
          </cell>
          <cell r="I6235" t="str">
            <v>Cretaceous Research, 29 (5): 930–935</v>
          </cell>
        </row>
        <row r="6236">
          <cell r="A6236">
            <v>6504</v>
          </cell>
          <cell r="B6236" t="str">
            <v>D</v>
          </cell>
          <cell r="C6236" t="str">
            <v>Fossil\Monsch_1998.pdf</v>
          </cell>
          <cell r="F6236" t="str">
            <v>MONSCH, K.A.</v>
          </cell>
          <cell r="G6236">
            <v>1998</v>
          </cell>
          <cell r="H6236" t="str">
            <v>Miocene fish faunas from the northwestern Amazonia basin (Colombia, Peru, Brazil) with evidence of marine incursions</v>
          </cell>
          <cell r="I6236" t="str">
            <v>Palaeogeography, Palaeoclimatology, Palaeoecology, 143 (1–3): 31–50</v>
          </cell>
        </row>
        <row r="6237">
          <cell r="A6237">
            <v>6505</v>
          </cell>
          <cell r="B6237" t="str">
            <v>D</v>
          </cell>
          <cell r="C6237" t="str">
            <v>Fossil\Gayet_2001.pdf</v>
          </cell>
          <cell r="F6237" t="str">
            <v>GAYET, M. &amp; MARSHALL, L.G. &amp; SEMPERE, T. &amp; MEUNIER, F.J. &amp; CAPPETTA, H. &amp; RAGE, J.-C.</v>
          </cell>
          <cell r="G6237">
            <v>2001</v>
          </cell>
          <cell r="H6237" t="str">
            <v>Middle Maastrichtian vertebrates (fishes, amphibians, dinosaurs and other reptiles, mammals) from Pajcha Pata (Bolivia). Biostratigraphic, palaeoecologic and palaeobiogeographic implications.</v>
          </cell>
          <cell r="I6237" t="str">
            <v>Palaeogeography, Palaeoclimatology, Palaeoecology, 169 (1): 39–68</v>
          </cell>
        </row>
        <row r="6238">
          <cell r="A6238">
            <v>6506</v>
          </cell>
          <cell r="B6238" t="str">
            <v>D</v>
          </cell>
          <cell r="C6238" t="str">
            <v>Fossil\MacFadden_2004.pdf</v>
          </cell>
          <cell r="F6238" t="str">
            <v>MACFADDEN, B.J. &amp; LABS-HOCHSTEIN, J. &amp; QUITMYER, I. &amp; JONES, D.S.</v>
          </cell>
          <cell r="G6238">
            <v>2004</v>
          </cell>
          <cell r="H6238" t="str">
            <v>Incremental growth and diagenesis of skeletal parts of the lamnoid shark Otodus obliquus from the early Eocene (Ypresian) of Morocco.</v>
          </cell>
          <cell r="I6238" t="str">
            <v>Palaeogeography, Palaeoclimatology, Palaeoecology, 206 (3–4): 179–192</v>
          </cell>
        </row>
        <row r="6239">
          <cell r="A6239">
            <v>6507</v>
          </cell>
          <cell r="B6239" t="str">
            <v>D</v>
          </cell>
          <cell r="C6239" t="str">
            <v>Fossil\Brinkman_2004.pdf</v>
          </cell>
          <cell r="F6239" t="str">
            <v>BRINKMAN, D.B. &amp; RUSSELL, A.P. &amp; EBERTH, D.A. &amp; PENG, J.</v>
          </cell>
          <cell r="G6239">
            <v>2004</v>
          </cell>
          <cell r="H6239" t="str">
            <v>Vertebrate palaeocommunities of the lower Judith River Group (Campanian) of southeastern Alberta, Canada, as interpreted from vertebrate microfossil assemblages.</v>
          </cell>
          <cell r="I6239" t="str">
            <v>Palaeogeography, Palaeoclimatology, Palaeoecology, 213 (3–4): 295–313</v>
          </cell>
        </row>
        <row r="6240">
          <cell r="A6240">
            <v>6509</v>
          </cell>
          <cell r="B6240" t="str">
            <v>D</v>
          </cell>
          <cell r="C6240" t="str">
            <v>Fossil\Sánchez-Hernández_2007.pdf</v>
          </cell>
          <cell r="F6240" t="str">
            <v>SÁNCHEZ-HERNÁNDEZ, B. &amp; BENTON, M.J. &amp; NAISH, D.</v>
          </cell>
          <cell r="G6240">
            <v>2007</v>
          </cell>
          <cell r="H6240" t="str">
            <v>Dinosaurs and other fossil vertebrates from the Late Jurassic and Early Cretaceous of the Galve area, NE Spain.</v>
          </cell>
          <cell r="I6240" t="str">
            <v>Palaeogeography, Palaeoclimatology, Palaeoecology, 249 (1): 180–215</v>
          </cell>
        </row>
        <row r="6241">
          <cell r="A6241">
            <v>6512</v>
          </cell>
          <cell r="B6241" t="str">
            <v>D</v>
          </cell>
          <cell r="C6241" t="str">
            <v>Fossil\Diedrich_2008.pdf</v>
          </cell>
          <cell r="F6241" t="str">
            <v>DIEDRICH, C.G.</v>
          </cell>
          <cell r="G6241">
            <v>2009</v>
          </cell>
          <cell r="H6241" t="str">
            <v>The vertebrates of the Anisian/Ladinian boundary (Middle Triassic) from Bissendorf (NW Germany) and their contribution to the anatomy, palaeoecology, and palaeobiogeography of the Germanic Basin reptiles.</v>
          </cell>
          <cell r="I6241" t="str">
            <v>Palaeogeography, Palaeoclimatology, Palaeoecology, 273 (1): 1–16</v>
          </cell>
        </row>
        <row r="6242">
          <cell r="A6242">
            <v>6513</v>
          </cell>
          <cell r="B6242" t="str">
            <v>D</v>
          </cell>
          <cell r="C6242" t="str">
            <v>Fossil\Vullo_2008.pdf</v>
          </cell>
          <cell r="F6242" t="str">
            <v>VULLO, R. &amp; BERNÁRDEZ, E. &amp; BUSCALIONI, A.D.</v>
          </cell>
          <cell r="G6242">
            <v>2009</v>
          </cell>
          <cell r="H6242" t="str">
            <v>Vertebrates from the middle?-late Cenomanian La Cabaña Formation (Asturias, northern Spain): Palaeoenvironmental and palaeobiogeographic implications.</v>
          </cell>
          <cell r="I6242" t="str">
            <v>Palaeogeography, Palaeoclimatology, Palaeoecology, 276 (1): 120–129</v>
          </cell>
        </row>
        <row r="6243">
          <cell r="A6243">
            <v>6516</v>
          </cell>
          <cell r="B6243" t="str">
            <v>D</v>
          </cell>
          <cell r="C6243" t="str">
            <v>Fossil\KOLODNY_1988.pdf</v>
          </cell>
          <cell r="F6243" t="str">
            <v>KOLODNY, Y. &amp; RAAB, M.</v>
          </cell>
          <cell r="G6243">
            <v>1988</v>
          </cell>
          <cell r="H6243" t="str">
            <v>Oxygen isotopes in phosphatic fish remains from Israel: Paleothermometry of tropical cretaceous and tertiary shelf waters.</v>
          </cell>
          <cell r="I6243" t="str">
            <v>Palaeogeography, Palaeoclimatology, Palaeoecology, 64 (1–2): 59–67</v>
          </cell>
        </row>
        <row r="6244">
          <cell r="A6244">
            <v>6518</v>
          </cell>
          <cell r="B6244" t="str">
            <v>D</v>
          </cell>
          <cell r="C6244" t="str">
            <v>Fossil\Hoch_1992.pdf</v>
          </cell>
          <cell r="F6244" t="str">
            <v>HOCH, E.</v>
          </cell>
          <cell r="G6244">
            <v>1992</v>
          </cell>
          <cell r="H6244" t="str">
            <v>First Greenland record of the shark genus Ptychodus and the biogeographic significance of its fossil assemblage.</v>
          </cell>
          <cell r="I6244" t="str">
            <v>Palaeogeography, Palaeoclimatology, Palaeoecology, 92 (3–4): 277–281</v>
          </cell>
        </row>
        <row r="6245">
          <cell r="A6245">
            <v>6519</v>
          </cell>
          <cell r="B6245" t="str">
            <v>D</v>
          </cell>
          <cell r="C6245" t="str">
            <v>Fossil\SMART_1995.pdf</v>
          </cell>
          <cell r="F6245" t="str">
            <v>SMART, P.J.</v>
          </cell>
          <cell r="G6245">
            <v>1995</v>
          </cell>
          <cell r="H6245" t="str">
            <v>Hexanchid shark teeth (Chondrichthyes, Vertebrata) from the Lower Cretaceous Albian sediments of Leighton Buzzard, South-central England.</v>
          </cell>
          <cell r="I6245" t="str">
            <v>Proceedings of the Geologists' Association, 106 (4): 241–246</v>
          </cell>
        </row>
        <row r="6246">
          <cell r="A6246">
            <v>6520</v>
          </cell>
          <cell r="B6246" t="str">
            <v>D</v>
          </cell>
          <cell r="C6246" t="str">
            <v>Fossil\WOODWARD_1890.pdf</v>
          </cell>
          <cell r="F6246" t="str">
            <v>WOODWARD, A.S.</v>
          </cell>
          <cell r="G6246">
            <v>1890</v>
          </cell>
          <cell r="H6246" t="str">
            <v>A Synopsis of the Fossil fishes of the English lower Oolites.</v>
          </cell>
          <cell r="I6246" t="str">
            <v>Proceedings of the Geologists' Association, 11 (6): 285–306</v>
          </cell>
        </row>
        <row r="6247">
          <cell r="A6247">
            <v>6521</v>
          </cell>
          <cell r="B6247" t="str">
            <v>D</v>
          </cell>
          <cell r="C6247" t="str">
            <v>Fossil\SMART_2001.pdf</v>
          </cell>
          <cell r="F6247" t="str">
            <v>SMART, P.J.</v>
          </cell>
          <cell r="G6247">
            <v>2001</v>
          </cell>
          <cell r="H6247" t="str">
            <v>An undescribed late Cretaceous Notorynchus tooth (Chondrichthyes, Vertebrata) from the English Chalk</v>
          </cell>
          <cell r="I6247" t="str">
            <v>Proceedings of the Geologists' Association, 112 (1): 59–62</v>
          </cell>
        </row>
        <row r="6248">
          <cell r="A6248">
            <v>6522</v>
          </cell>
          <cell r="B6248" t="str">
            <v>D</v>
          </cell>
          <cell r="C6248" t="str">
            <v>Fossil\Smart-2007-6.pdf</v>
          </cell>
          <cell r="F6248" t="str">
            <v>SMART, P.J.</v>
          </cell>
          <cell r="G6248">
            <v>2007</v>
          </cell>
          <cell r="H6248" t="str">
            <v>Anacoracid shark teeth (Chondrichthyes, Vertebrata) from the early Cretaceous Albian sediments of Leighton Buzzard, south-central England.</v>
          </cell>
          <cell r="I6248" t="str">
            <v>Proceedings of the Geologists' Association, 118 (4): 375–380</v>
          </cell>
        </row>
        <row r="6249">
          <cell r="A6249">
            <v>6523</v>
          </cell>
          <cell r="B6249" t="str">
            <v>D</v>
          </cell>
          <cell r="C6249" t="str">
            <v>Fossil\WOODWARD_1906.pdf</v>
          </cell>
          <cell r="F6249" t="str">
            <v>WOODWARD, A.S.</v>
          </cell>
          <cell r="G6249">
            <v>1906</v>
          </cell>
          <cell r="H6249" t="str">
            <v>The study of fossil fishes</v>
          </cell>
          <cell r="I6249" t="str">
            <v>Proceedings of the Geologists' Association, 19 (7): 266–282</v>
          </cell>
        </row>
        <row r="6250">
          <cell r="A6250">
            <v>6524</v>
          </cell>
          <cell r="B6250" t="str">
            <v>D</v>
          </cell>
          <cell r="C6250" t="str">
            <v>Fossil\CRANE_1877.pdf</v>
          </cell>
          <cell r="F6250" t="str">
            <v>CRANE, A.</v>
          </cell>
          <cell r="G6250">
            <v>1877</v>
          </cell>
          <cell r="H6250" t="str">
            <v>1. On certain genera of living fishes, and their fossil affinities.</v>
          </cell>
          <cell r="I6250" t="str">
            <v>Proceedings of the Geologists' Association, 5 (3): 115–121</v>
          </cell>
        </row>
        <row r="6251">
          <cell r="A6251">
            <v>6525</v>
          </cell>
          <cell r="B6251" t="str">
            <v>D</v>
          </cell>
          <cell r="C6251" t="str">
            <v>Fossil\EDWARDS_1971.pdf</v>
          </cell>
          <cell r="F6251" t="str">
            <v>EDWARDS, N. &amp; STINTON, F.C.</v>
          </cell>
          <cell r="G6251">
            <v>1971</v>
          </cell>
          <cell r="H6251" t="str">
            <v>A fish fauna from the Lower Tertiary Marine Bed, Clapham Common, West Sussex.</v>
          </cell>
          <cell r="I6251" t="str">
            <v>Proceedings of the Geologists' Association, 82 (4): 449–453</v>
          </cell>
        </row>
        <row r="6252">
          <cell r="A6252">
            <v>6526</v>
          </cell>
          <cell r="B6252" t="str">
            <v>D</v>
          </cell>
          <cell r="C6252" t="str">
            <v>Fossil\WARD_1973.pdf</v>
          </cell>
          <cell r="F6252" t="str">
            <v>WARD, D.J.</v>
          </cell>
          <cell r="G6252">
            <v>1973</v>
          </cell>
          <cell r="H6252" t="str">
            <v>The English Palaeogene Chimaeroid fishes.</v>
          </cell>
          <cell r="I6252" t="str">
            <v>Proceedings of the Geologists' Association, 84 (3): 315–330</v>
          </cell>
        </row>
        <row r="6253">
          <cell r="A6253">
            <v>6527</v>
          </cell>
          <cell r="B6253" t="str">
            <v>D</v>
          </cell>
          <cell r="C6253" t="str">
            <v>Fossil\GAMBLE_1976.pdf</v>
          </cell>
          <cell r="F6253" t="str">
            <v>GAMBLE, H.J.</v>
          </cell>
          <cell r="G6253">
            <v>1977</v>
          </cell>
          <cell r="H6253" t="str">
            <v>New records of rare Selachian teeth from the lower Cretaceous of Seine-Maritime.</v>
          </cell>
          <cell r="I6253" t="str">
            <v>Proceedings of the Geologists' Association, 88 (1): 45–46</v>
          </cell>
        </row>
        <row r="6254">
          <cell r="A6254">
            <v>6528</v>
          </cell>
          <cell r="B6254" t="str">
            <v>D</v>
          </cell>
          <cell r="C6254" t="str">
            <v>Fossil\Buckland_1835_Proceedings_of_the_Geological_Society_of.pdf</v>
          </cell>
          <cell r="F6254" t="str">
            <v>BUCKLAND, W.</v>
          </cell>
          <cell r="G6254">
            <v>1835</v>
          </cell>
          <cell r="H6254" t="str">
            <v>A Notice on the Fossil Beaks of Four Extinct Species of Fishes, Referrible to the Genus Chimaera, which occur in the Oolitic and Cretaceous Formations of England.</v>
          </cell>
          <cell r="I6254" t="str">
            <v>Proceedings of the Geological Society of London, 2 (42): 205–208</v>
          </cell>
        </row>
        <row r="6255">
          <cell r="A6255">
            <v>6529</v>
          </cell>
          <cell r="B6255" t="str">
            <v>D</v>
          </cell>
          <cell r="C6255" t="str">
            <v>Fossil\BUCKLAND_1838_Proceedings_of_the_Geological_Society_of.pdf</v>
          </cell>
          <cell r="F6255" t="str">
            <v>BUCKLAND, W.</v>
          </cell>
          <cell r="G6255">
            <v>1838</v>
          </cell>
          <cell r="H6255" t="str">
            <v>On the Discovery of Fossil Fishes in the Bagshot Sands at Goldworth Hill, 4 Miles North of Guildford.</v>
          </cell>
          <cell r="I6255" t="str">
            <v>Proceedings of the Geological Society of London, 2 (58): 687–688</v>
          </cell>
        </row>
        <row r="6256">
          <cell r="A6256">
            <v>6530</v>
          </cell>
          <cell r="C6256" t="str">
            <v>Rezent\DEAN_1906.pdf</v>
          </cell>
          <cell r="E6256" t="str">
            <v>http://ia700208.us.archive.org/17/items/chimroidfishes00deanrich/chimroidfishes00deanrich.pdf</v>
          </cell>
          <cell r="F6256" t="str">
            <v>DEAN, B.</v>
          </cell>
          <cell r="G6256">
            <v>1906</v>
          </cell>
          <cell r="H6256" t="str">
            <v>Chimaeroid Fishes and their Development.</v>
          </cell>
          <cell r="I6256" t="str">
            <v>Publications of the Carnegie Institution of Washington, 32: 1–194</v>
          </cell>
        </row>
        <row r="6257">
          <cell r="A6257">
            <v>6532</v>
          </cell>
          <cell r="B6257" t="str">
            <v>D</v>
          </cell>
          <cell r="C6257" t="str">
            <v>Fossil\EGERTON_1847.pdf</v>
          </cell>
          <cell r="F6257" t="str">
            <v>EGERTON, P.</v>
          </cell>
          <cell r="G6257">
            <v>1847</v>
          </cell>
          <cell r="H6257" t="str">
            <v>On the Nomenclature of Fossil Chimaeroid Fishes.</v>
          </cell>
          <cell r="I6257" t="str">
            <v>Quarterly Journal of the Geological Society of London, 3: 350–353</v>
          </cell>
        </row>
        <row r="6258">
          <cell r="A6258">
            <v>6533</v>
          </cell>
          <cell r="F6258" t="str">
            <v>EGERTON, P.</v>
          </cell>
          <cell r="G6258">
            <v>1852</v>
          </cell>
          <cell r="H6258" t="str">
            <v>British Fossils. Decade the Sixth [... devoted to the illustration of some new genera and species of extinct fishes].</v>
          </cell>
          <cell r="I6258" t="str">
            <v>Memoirs of the Geological Survey of the United Kingdom Dec. 6, 10 pis., text separately paginated as plate–explns</v>
          </cell>
        </row>
        <row r="6259">
          <cell r="A6259">
            <v>6534</v>
          </cell>
          <cell r="B6259" t="str">
            <v>D</v>
          </cell>
          <cell r="C6259" t="str">
            <v>Fossil\NEWTON_1876.pdf</v>
          </cell>
          <cell r="F6259" t="str">
            <v>NEWTON, E.T.</v>
          </cell>
          <cell r="G6259">
            <v>1876</v>
          </cell>
          <cell r="H6259" t="str">
            <v>On Two Chimaeroid Jaws from the Lower Greensand of New Zealand.</v>
          </cell>
          <cell r="I6259" t="str">
            <v>Quarterly Journal of the Geological Society of London, 32: 326–331</v>
          </cell>
        </row>
        <row r="6260">
          <cell r="A6260">
            <v>6535</v>
          </cell>
          <cell r="B6260" t="str">
            <v>D</v>
          </cell>
          <cell r="C6260" t="str">
            <v>Fossil\Woodward_1892.pdf</v>
          </cell>
          <cell r="E6260" t="str">
            <v>http://www.biodiversitylibrary.org/item/19581#13</v>
          </cell>
          <cell r="F6260" t="str">
            <v>WOODWARD, A.S.</v>
          </cell>
          <cell r="G6260">
            <v>1892</v>
          </cell>
          <cell r="H6260" t="str">
            <v>On some Teeth of new Chimaeroid Fishes from the Oxford and Kimmeridge Clays of England.</v>
          </cell>
          <cell r="I6260" t="str">
            <v>Annals and Magazine of Natural History, (Series 6), 10, (55): 13–16</v>
          </cell>
        </row>
        <row r="6261">
          <cell r="A6261">
            <v>6536</v>
          </cell>
          <cell r="F6261" t="str">
            <v>WOODWARD, A.S.</v>
          </cell>
          <cell r="G6261">
            <v>1909</v>
          </cell>
          <cell r="H6261" t="str">
            <v>The Fossil Fishes of the English Chalk. Part V.</v>
          </cell>
          <cell r="I6261" t="str">
            <v>Monograph of the Palaeontographical Society London: 153–184, pl. 33–38.</v>
          </cell>
        </row>
        <row r="6262">
          <cell r="A6262">
            <v>6537</v>
          </cell>
          <cell r="B6262" t="str">
            <v>D K</v>
          </cell>
          <cell r="C6262" t="str">
            <v>Fossil\WOODWARD_1930.pdf</v>
          </cell>
          <cell r="F6262" t="str">
            <v>WOODWARD, A.S. &amp; WHITE, E.I.</v>
          </cell>
          <cell r="G6262">
            <v>1930</v>
          </cell>
          <cell r="H6262" t="str">
            <v>On Some New Chimaeroid Fishes from Tertiary Formations.</v>
          </cell>
          <cell r="I6262" t="str">
            <v>Annals and Magazine of Natural History, (Series 10), 6, (35): 577–582</v>
          </cell>
        </row>
        <row r="6263">
          <cell r="A6263">
            <v>6538</v>
          </cell>
          <cell r="B6263" t="str">
            <v>D</v>
          </cell>
          <cell r="C6263" t="str">
            <v>Rezent\Donley et al 2004 - Convergent evolution lamnid sharks + tunas.pdf</v>
          </cell>
          <cell r="F6263" t="str">
            <v>DONLEY, J.M. &amp; SEPULVEDA, C.A. &amp; KONSTANTINIDIS, P. &amp; GEMBALLA, S. &amp; SHADWICK, R.E.</v>
          </cell>
          <cell r="G6263">
            <v>2004</v>
          </cell>
          <cell r="H6263" t="str">
            <v>Convergent evolution in mechanical design of lamnid sharks and tunas.</v>
          </cell>
          <cell r="I6263" t="str">
            <v>Letters to Nature, 429: 61–65</v>
          </cell>
        </row>
        <row r="6264">
          <cell r="A6264">
            <v>6539</v>
          </cell>
          <cell r="B6264" t="str">
            <v>D</v>
          </cell>
          <cell r="C6264" t="str">
            <v>Rezent\Gianetti + Vooren 2008 - Etmopterus Brazil recent.pdf</v>
          </cell>
          <cell r="F6264" t="str">
            <v>GIANETI, M.D. &amp; VOOREN, C.M.</v>
          </cell>
          <cell r="G6264">
            <v>2008</v>
          </cell>
          <cell r="H6264" t="str">
            <v>Identification of the sharks of the genus Etmopterus Rafinesque, 1810 (Elasmobranchii: Etmopteridae) from the ipper slope of southern Brazil, with comparison between the species E. bigelowi Shirai &amp; Tachikawa, 1993 and E. pusillus Lowe, 1839.</v>
          </cell>
          <cell r="I6264" t="str">
            <v>Brazilian Journal of Oceanography, 56 (2): 139–143</v>
          </cell>
        </row>
        <row r="6265">
          <cell r="A6265">
            <v>6540</v>
          </cell>
          <cell r="B6265" t="str">
            <v>D</v>
          </cell>
          <cell r="C6265" t="str">
            <v>Rezent\Huber et al 2009 - Bite performance - extreme morphologies in sharks.pdf</v>
          </cell>
          <cell r="F6265" t="str">
            <v>HUBER, D.R. &amp; CLAES, J.M. &amp; MALLEFET, J. &amp; HERREL, A.</v>
          </cell>
          <cell r="G6265">
            <v>2009</v>
          </cell>
          <cell r="H6265" t="str">
            <v>Is Extreme Bite Performance Associated with Extreme Morphologies in Sharks?</v>
          </cell>
          <cell r="I6265" t="str">
            <v>Physiological and Biochemical Zoology, 82 (1): 20–28</v>
          </cell>
        </row>
        <row r="6266">
          <cell r="A6266">
            <v>6541</v>
          </cell>
          <cell r="B6266" t="str">
            <v>D</v>
          </cell>
          <cell r="C6266" t="str">
            <v>Rezent\Pried et al 2006 - Absence of sharks from abyssal regions.pdf</v>
          </cell>
          <cell r="F6266" t="str">
            <v>PRIEDE, I.G. &amp; FROESE, R. &amp; BAILEY, D.M. &amp; BERGSTAD, O.K. &amp; COLLINS, M.A. &amp; DYB, J.E. &amp; HENRIQUES, C. &amp; JONES, E.G.</v>
          </cell>
          <cell r="G6266">
            <v>2006</v>
          </cell>
          <cell r="H6266" t="str">
            <v>The absence of sharks from abyssal regions of the world's oceans.</v>
          </cell>
          <cell r="I6266" t="str">
            <v>Proceedings of the Royal Society of London, Series B, 273: 1435–1441</v>
          </cell>
        </row>
        <row r="6267">
          <cell r="A6267">
            <v>6542</v>
          </cell>
          <cell r="B6267" t="str">
            <v>D</v>
          </cell>
          <cell r="C6267" t="str">
            <v>Rezent\Southall + Sims 2003 - Shark skin function in feeding.pdf</v>
          </cell>
          <cell r="F6267" t="str">
            <v>SOUTHALL, E.J. &amp; SIMS, D.W.</v>
          </cell>
          <cell r="G6267">
            <v>2003</v>
          </cell>
          <cell r="H6267" t="str">
            <v>Shark skin: a function in feeding.</v>
          </cell>
          <cell r="I6267" t="str">
            <v>Proceedings of the Royal Society of London, Series B (Suppl.) 270: S47–S49</v>
          </cell>
        </row>
        <row r="6268">
          <cell r="A6268">
            <v>6543</v>
          </cell>
          <cell r="B6268" t="str">
            <v>D</v>
          </cell>
          <cell r="C6268" t="str">
            <v>Rezent\Wilga + Lauder 2002 - Function of heterocercal tail in sharks.pdf</v>
          </cell>
          <cell r="E6268" t="str">
            <v>http://jeb.biologists.org/content/205/16/2365.full.pdf+html</v>
          </cell>
          <cell r="F6268" t="str">
            <v>WILGA, C.D. &amp; LAUDER, G.V.</v>
          </cell>
          <cell r="G6268">
            <v>2002</v>
          </cell>
          <cell r="H6268" t="str">
            <v>Function of the heterocercal tail in sharks: quantitative wake dynamics during steady horizontal swimming and vertical maneuvering.</v>
          </cell>
          <cell r="I6268" t="str">
            <v>Journal of Experimental Biology, 205 (16): 2365–2374</v>
          </cell>
        </row>
        <row r="6269">
          <cell r="A6269">
            <v>6544</v>
          </cell>
          <cell r="B6269" t="str">
            <v>D</v>
          </cell>
          <cell r="C6269" t="str">
            <v>Fossil\Averianov + Popov 1995 - New species of chimaeroid.pdf</v>
          </cell>
          <cell r="E6269" t="str">
            <v>http://palaeontology.palass-pubs.org/pdf/Vol%2038/Pages%20659-664.pdf</v>
          </cell>
          <cell r="F6269" t="str">
            <v>AVERIANOV, A.O. &amp; POPOV, E.V.</v>
          </cell>
          <cell r="G6269">
            <v>1995</v>
          </cell>
          <cell r="H6269" t="str">
            <v>A new species of chimaeroid fish from the Upper Cretaceous of the Saratov Region, Russia.</v>
          </cell>
          <cell r="I6269" t="str">
            <v>Palaeontology, 38 (3): 659–664</v>
          </cell>
        </row>
        <row r="6270">
          <cell r="A6270">
            <v>6545</v>
          </cell>
          <cell r="B6270" t="str">
            <v>D</v>
          </cell>
          <cell r="C6270" t="str">
            <v>Fossil\Shimada + Brereton 2007 - Serratolamna Alabama.pdf</v>
          </cell>
          <cell r="F6270" t="str">
            <v>SHIMADA, K. &amp; BRERETON, D.D.</v>
          </cell>
          <cell r="G6270">
            <v>2007</v>
          </cell>
          <cell r="H6270" t="str">
            <v>The Late Cretaceous Lamniform shark, Serratolamna serrata (AGASSIZ), from the Mooreville Chalk of Alabama.</v>
          </cell>
          <cell r="I6270" t="str">
            <v>Paludicola, 6 (3): 105–110</v>
          </cell>
        </row>
        <row r="6271">
          <cell r="A6271">
            <v>6546</v>
          </cell>
          <cell r="B6271" t="str">
            <v>D</v>
          </cell>
          <cell r="C6271" t="str">
            <v>Fossil\May + Hall 2002 - Vertebrate fauna Perm Oklahoma.pdf</v>
          </cell>
          <cell r="E6271" t="str">
            <v>http://www.bluesinheaven.com/img/paleo/noble/KirbyQuarryPaper.pdf</v>
          </cell>
          <cell r="F6271" t="str">
            <v>MAY, W.J. &amp; HALL, J.D.</v>
          </cell>
          <cell r="G6271">
            <v>2002</v>
          </cell>
          <cell r="H6271" t="str">
            <v>Geology and Vertebrate Fauna of a New Site in the Wellington Formation (Lower Permian) of Northern Oklahoma.</v>
          </cell>
          <cell r="I6271" t="str">
            <v>Oklahoma Geology Notes, 62 (2): 63–66</v>
          </cell>
        </row>
        <row r="6272">
          <cell r="A6272">
            <v>6547</v>
          </cell>
          <cell r="B6272" t="str">
            <v>D</v>
          </cell>
          <cell r="C6272" t="str">
            <v>Rezent\SIMS_2006.pdf</v>
          </cell>
          <cell r="E6272" t="str">
            <v>http://onlinelibrary.wiley.com/doi/10.1111/j.1365-2656.2005.01033.x/pdf</v>
          </cell>
          <cell r="F6272" t="str">
            <v>SIMS, D.W. &amp; WEARMOUTH, V.J. &amp; SOUTHALL, E.J. &amp; HILL, J. &amp; MOORE, P. &amp; RAWLINSON, K. &amp; HUTCHINSON, N. &amp; BUDD, G.C. &amp; METCALFE, J.D. &amp; NASH, J.P. &amp; MORRITT, D.</v>
          </cell>
          <cell r="G6272">
            <v>2006</v>
          </cell>
          <cell r="H6272" t="str">
            <v>Hunt warm, rest cool: Bioenergetic efficiency underlying diel vertical migration in a benthic shark.</v>
          </cell>
          <cell r="I6272" t="str">
            <v>Journal of Animal Ecology, 75 (1): 176–190</v>
          </cell>
        </row>
        <row r="6273">
          <cell r="A6273">
            <v>6548</v>
          </cell>
          <cell r="B6273" t="str">
            <v>D</v>
          </cell>
          <cell r="C6273" t="str">
            <v>Rezent\Southall_2006a.pdf</v>
          </cell>
          <cell r="F6273" t="str">
            <v>SOUTHALL, E.J. &amp; SIMS, D.W. &amp; WITT, M.J. &amp; METCALFE, J.D.</v>
          </cell>
          <cell r="G6273">
            <v>2006</v>
          </cell>
          <cell r="H6273" t="str">
            <v>Seasonal space-use estimates of basking sharks in relation to protection and political-economic zones in the North-east Atlantic.</v>
          </cell>
          <cell r="I6273" t="str">
            <v>Biological Conservation, 132 (1): 33–39</v>
          </cell>
        </row>
        <row r="6274">
          <cell r="A6274">
            <v>6549</v>
          </cell>
          <cell r="B6274" t="str">
            <v>D</v>
          </cell>
          <cell r="C6274" t="str">
            <v>Rezent\Sims_2005.pdf</v>
          </cell>
          <cell r="F6274" t="str">
            <v>SIMS, D.W. &amp; SOUTHALL, E.J. &amp; TARLING, G.A. &amp; METCALFE, J.D.</v>
          </cell>
          <cell r="G6274">
            <v>2005</v>
          </cell>
          <cell r="H6274" t="str">
            <v>Habitat-specific normal and reverse diel vertical migration in the plankton-feeding basking shark.</v>
          </cell>
          <cell r="I6274" t="str">
            <v>Journal of Animal Ecology, 74 (4): 755–761</v>
          </cell>
        </row>
        <row r="6275">
          <cell r="A6275">
            <v>6550</v>
          </cell>
          <cell r="B6275" t="str">
            <v>D</v>
          </cell>
          <cell r="C6275" t="str">
            <v>Rezent\SIMS_2005b.pdf</v>
          </cell>
          <cell r="F6275" t="str">
            <v>SIMS, D.W.</v>
          </cell>
          <cell r="G6275">
            <v>2005</v>
          </cell>
          <cell r="H6275" t="str">
            <v>Differences in habitat selection and reproductive strategies of male and female sharks.</v>
          </cell>
          <cell r="I6275" t="str">
            <v>In: Sexual Segregation in Vertebrates: Ecology of the two sexes (Ruckstuhl, K. &amp; Neuhaus, P., eds.). Cambridge: Cambridge University Press.</v>
          </cell>
        </row>
        <row r="6276">
          <cell r="A6276">
            <v>6551</v>
          </cell>
          <cell r="B6276" t="str">
            <v>D</v>
          </cell>
          <cell r="C6276" t="str">
            <v>Rezent\Southall_2005.pdf</v>
          </cell>
          <cell r="F6276" t="str">
            <v>SOUTHALL, E.J. &amp; SIMS, D.W. &amp; METCALFE, J.D. &amp; DOYLE, J.I. &amp; FANSHAWE, S. &amp; LACEY, C. &amp; SHRIMPTON, J. &amp; SOLANDT, J-L. &amp; SPEEDIE, C.D.</v>
          </cell>
          <cell r="G6276">
            <v>2005</v>
          </cell>
          <cell r="H6276" t="str">
            <v>Spatial distribution patterns of basking sharks on the European shelf: preliminary comparison of satellite-tag geolocation, survey and public sightings data.</v>
          </cell>
          <cell r="I6276" t="str">
            <v>Journal of the Marine Biological Association of the United Kingdom, 85 (5): 1083–1088</v>
          </cell>
        </row>
        <row r="6277">
          <cell r="A6277">
            <v>6552</v>
          </cell>
          <cell r="B6277" t="str">
            <v>D</v>
          </cell>
          <cell r="C6277" t="str">
            <v>Rezent\SIMS_2005a.pdf</v>
          </cell>
          <cell r="F6277" t="str">
            <v>SIMS, D.W. &amp; SOUTHALL, E.J. &amp; WEARMOUTH, V.J. &amp; HUTCHINSON, N. &amp; BUDD, G.C. &amp; MORRITT, D.</v>
          </cell>
          <cell r="G6277">
            <v>2005</v>
          </cell>
          <cell r="H6277" t="str">
            <v>Refuging behaviour in the nursehound (Scyliorhinus stellaris): evidence from acoustic telemetry.</v>
          </cell>
          <cell r="I6277" t="str">
            <v>Journal of the Marine Biological Association of the United Kingdom, 85 (5): 1137–1140</v>
          </cell>
        </row>
        <row r="6278">
          <cell r="A6278">
            <v>6553</v>
          </cell>
          <cell r="B6278" t="str">
            <v>D</v>
          </cell>
          <cell r="C6278" t="str">
            <v>Rezent\COTTON_2005.pdf</v>
          </cell>
          <cell r="F6278" t="str">
            <v>COTTON, P.A. &amp; SIMS, D.W. &amp; FANSHAWE, S. &amp; CHADWICK, M.</v>
          </cell>
          <cell r="G6278">
            <v>2005</v>
          </cell>
          <cell r="H6278" t="str">
            <v>The effects of climate variability on zooplankton and basking shark (Cetorhinus maximus) relative abundance off southwest Britain.</v>
          </cell>
          <cell r="I6278" t="str">
            <v>Fisheries Oceanography, 14 (2): 151–155</v>
          </cell>
        </row>
        <row r="6279">
          <cell r="A6279">
            <v>6554</v>
          </cell>
          <cell r="B6279" t="str">
            <v>D</v>
          </cell>
          <cell r="C6279" t="str">
            <v>Rezent\Gill&amp;Kimber_2005.pdf</v>
          </cell>
          <cell r="F6279" t="str">
            <v>GILL, A.B. &amp; KIMBER, J.A.</v>
          </cell>
          <cell r="G6279">
            <v>2005</v>
          </cell>
          <cell r="H6279" t="str">
            <v>The potential for cooperative management of elasmobranchs and offshore renewable energy development in UK waters.</v>
          </cell>
          <cell r="I6279" t="str">
            <v>Journal of the Marine Biological Association of the United Kingdom, 85 (5): 1075–1081</v>
          </cell>
        </row>
        <row r="6280">
          <cell r="A6280">
            <v>6555</v>
          </cell>
          <cell r="B6280" t="str">
            <v>D</v>
          </cell>
          <cell r="C6280" t="str">
            <v>Rezent\Sims et al_2003-effects.pdf</v>
          </cell>
          <cell r="F6280" t="str">
            <v>SIMS, D.W. &amp; SOUTHALL, E.J. &amp; MERRETT, D.A. &amp; SANDERS, J.</v>
          </cell>
          <cell r="G6280">
            <v>2003</v>
          </cell>
          <cell r="H6280" t="str">
            <v>Effects of zooplankton density and diel period on the surface-swimming duration of basking sharks.</v>
          </cell>
          <cell r="I6280" t="str">
            <v>Journal of the Marine Biological Association of the United Kingdom, 83 (3): 643–646</v>
          </cell>
        </row>
        <row r="6281">
          <cell r="A6281">
            <v>6556</v>
          </cell>
          <cell r="B6281" t="str">
            <v>D</v>
          </cell>
          <cell r="C6281" t="str">
            <v>Rezent\SIMS_2003a.pdf</v>
          </cell>
          <cell r="E6281" t="str">
            <v>http://www.int-res.com/articles/meps2003/248/m248p187.pdf</v>
          </cell>
          <cell r="F6281" t="str">
            <v>SIMS, D.W. &amp; SOUTHALL, E.J. &amp; RICHARDSON, A.J. &amp; REID, P.C. &amp; METCALFE, J.D.</v>
          </cell>
          <cell r="G6281">
            <v>2003</v>
          </cell>
          <cell r="H6281" t="str">
            <v>Seasonal movements and behaviour of basking sharks from archival tagging: no evidence of winter hibernation.</v>
          </cell>
          <cell r="I6281" t="str">
            <v>Marine Ecology Progress Series, 248: 187–196</v>
          </cell>
        </row>
        <row r="6282">
          <cell r="A6282">
            <v>6557</v>
          </cell>
          <cell r="B6282" t="str">
            <v>D</v>
          </cell>
          <cell r="C6282" t="str">
            <v>Rezent\SIMS_2002.pdf</v>
          </cell>
          <cell r="F6282" t="str">
            <v>SIMS, D.W. &amp; REID, P.C.</v>
          </cell>
          <cell r="G6282">
            <v>2002</v>
          </cell>
          <cell r="H6282" t="str">
            <v>Congruent trends in long-term zooplankton decline in the north-east Atlantic and basking shark (Cetorhinus maximus) fishery catches off west Ireland.</v>
          </cell>
          <cell r="I6282" t="str">
            <v>Fisheries Oceanography, 11 (1): 59–63</v>
          </cell>
        </row>
        <row r="6283">
          <cell r="A6283">
            <v>6558</v>
          </cell>
          <cell r="B6283" t="str">
            <v>D</v>
          </cell>
          <cell r="C6283" t="str">
            <v>Rezent\Sims_2000-nature.pdf</v>
          </cell>
          <cell r="F6283" t="str">
            <v>SIMS, D.W. &amp; ANDREWS, P.L.R. &amp; YOUNG, J.Z.</v>
          </cell>
          <cell r="G6283">
            <v>2000</v>
          </cell>
          <cell r="H6283" t="str">
            <v>Fish behaviour: Stomach rinsing in rays.</v>
          </cell>
          <cell r="I6283" t="str">
            <v>Nature, 404 (6778): 566</v>
          </cell>
        </row>
        <row r="6284">
          <cell r="A6284">
            <v>6559</v>
          </cell>
          <cell r="B6284" t="str">
            <v>D</v>
          </cell>
          <cell r="C6284" t="str">
            <v>Rezent\SIMS_2000a.pdf</v>
          </cell>
          <cell r="F6284" t="str">
            <v>SIMS, D.W. &amp; SPEEDIE, C.D. &amp; FOX, A.M.</v>
          </cell>
          <cell r="G6284">
            <v>2000</v>
          </cell>
          <cell r="H6284" t="str">
            <v>Movements and growth of a female basking shark re-sighted after a three year period.</v>
          </cell>
          <cell r="I6284" t="str">
            <v>Journal of the Marine Biological Association of the United Kingdom, 80 (6): 1141–1142</v>
          </cell>
        </row>
        <row r="6285">
          <cell r="A6285">
            <v>6560</v>
          </cell>
          <cell r="B6285" t="str">
            <v>D</v>
          </cell>
          <cell r="C6285" t="str">
            <v>Rezent\Sims et al_2000-Social behaviour.pdf</v>
          </cell>
          <cell r="F6285" t="str">
            <v>SIMS, D.W. &amp; SOUTHALL, E.J. &amp; QUAYLE, V.A. &amp; FOX, A.M.</v>
          </cell>
          <cell r="G6285">
            <v>2000</v>
          </cell>
          <cell r="H6285" t="str">
            <v>Annual social behaviour of basking sharks associated with coastal front areas.</v>
          </cell>
          <cell r="I6285" t="str">
            <v>Proceedings of the Royal Society of London, Series B, 267: 1897–1904</v>
          </cell>
        </row>
        <row r="6286">
          <cell r="A6286">
            <v>6561</v>
          </cell>
          <cell r="B6286" t="str">
            <v>D</v>
          </cell>
          <cell r="C6286" t="str">
            <v>Rezent\SIMS_2000b.pdf</v>
          </cell>
          <cell r="F6286" t="str">
            <v>SIMS, D.W.</v>
          </cell>
          <cell r="G6286">
            <v>2000</v>
          </cell>
          <cell r="H6286" t="str">
            <v>Can threshold foraging responses of basking sharks be used to estimate their metabolic rate?</v>
          </cell>
          <cell r="I6286" t="str">
            <v>Marine Ecology Progress Series, 200: 289–296</v>
          </cell>
        </row>
        <row r="6287">
          <cell r="A6287">
            <v>6562</v>
          </cell>
          <cell r="B6287" t="str">
            <v>D</v>
          </cell>
          <cell r="C6287" t="str">
            <v>Rezent\Sims_2000.pdf</v>
          </cell>
          <cell r="F6287" t="str">
            <v>SIMS, D.W.</v>
          </cell>
          <cell r="G6287">
            <v>2000</v>
          </cell>
          <cell r="H6287" t="str">
            <v>Filter-feeding and cruising swimming speeds of basking sharks compared with optimal models: they filter-feed slower than predicted for their size.</v>
          </cell>
          <cell r="I6287" t="str">
            <v>Journal of Experimental Marine Biology and Ecology, 249 (1): 65–76</v>
          </cell>
        </row>
        <row r="6288">
          <cell r="A6288">
            <v>6563</v>
          </cell>
          <cell r="B6288" t="str">
            <v>D</v>
          </cell>
          <cell r="C6288" t="str">
            <v>Rezent\Sims_1999.pdf</v>
          </cell>
          <cell r="F6288" t="str">
            <v>SIMS, D.W.</v>
          </cell>
          <cell r="G6288">
            <v>1999</v>
          </cell>
          <cell r="H6288" t="str">
            <v>Threshold foraging behaviour of basking sharks on zooplankton: life on an energetic knife edge?</v>
          </cell>
          <cell r="I6288" t="str">
            <v>Proceedings of the Royal Society of London, Series B, 266: 1437–1443</v>
          </cell>
        </row>
        <row r="6289">
          <cell r="A6289">
            <v>6564</v>
          </cell>
          <cell r="B6289" t="str">
            <v>D</v>
          </cell>
          <cell r="C6289" t="str">
            <v>Rezent\ANDREWS_1998.pdf</v>
          </cell>
          <cell r="F6289" t="str">
            <v>ANDREWS, P.L.R. &amp; SIMS, D.W. &amp; YOUNG, J.Z.</v>
          </cell>
          <cell r="G6289">
            <v>1998</v>
          </cell>
          <cell r="H6289" t="str">
            <v>Induction of emesis by the sodium channel activator veratridine in the lesser spotted dogfish, Scyliorhinus canicula (Chondrichthyes: Elasmobranchii).</v>
          </cell>
          <cell r="I6289" t="str">
            <v>Journal of the Marine Biological Association of the United Kingdom, 78 (4): 1269–1279</v>
          </cell>
        </row>
        <row r="6290">
          <cell r="A6290">
            <v>6565</v>
          </cell>
          <cell r="B6290" t="str">
            <v>D</v>
          </cell>
          <cell r="C6290" t="str">
            <v>Rezent\SIMS_1997.pdf</v>
          </cell>
          <cell r="E6290" t="str">
            <v>http://www.int-res.com/articles/meps/158/m158p297.pdf</v>
          </cell>
          <cell r="F6290" t="str">
            <v>SIMS, D.W. &amp; MERRETT, D.A.</v>
          </cell>
          <cell r="G6290">
            <v>1997</v>
          </cell>
          <cell r="H6290" t="str">
            <v>Determination of zooplankton characteristics in the presence of surface feeding basking sharks (Cetorhinus maximus).</v>
          </cell>
          <cell r="I6290" t="str">
            <v>Marine Ecology Progress Series, 158: 297–302</v>
          </cell>
        </row>
        <row r="6291">
          <cell r="A6291">
            <v>6566</v>
          </cell>
          <cell r="B6291" t="str">
            <v>D</v>
          </cell>
          <cell r="C6291" t="str">
            <v>Rezent\6566.pdf</v>
          </cell>
          <cell r="F6291" t="str">
            <v>SIMS, D.W. &amp; DAVIES, S.J. &amp; BONE, Q.</v>
          </cell>
          <cell r="G6291">
            <v>1996</v>
          </cell>
          <cell r="H6291" t="str">
            <v>Gastric emptying rate and return of appetite in lesser spotted dogfish, Scyliorhinus canicula (Chondrichthyes: Elasmobranchii).</v>
          </cell>
          <cell r="I6291" t="str">
            <v>Journal of the Marine Biological Association of the United Kingdom, 76 (2): 479–491</v>
          </cell>
        </row>
        <row r="6292">
          <cell r="A6292">
            <v>6567</v>
          </cell>
          <cell r="B6292" t="str">
            <v>D</v>
          </cell>
          <cell r="C6292" t="str">
            <v>Rezent\Sims_1994.pdf</v>
          </cell>
          <cell r="F6292" t="str">
            <v>SIMS, D.W. &amp; DAVIES, S.J.</v>
          </cell>
          <cell r="G6292">
            <v>1994</v>
          </cell>
          <cell r="H6292" t="str">
            <v>Does specific dynamic action (SDA) regulate return of appetite in the lesser spotted dogfish, Scyliorhinus canicula?</v>
          </cell>
          <cell r="I6292" t="str">
            <v>Journal of Fish Biology, 45 (2): 341–348</v>
          </cell>
        </row>
        <row r="6293">
          <cell r="A6293">
            <v>6568</v>
          </cell>
          <cell r="B6293" t="str">
            <v>D</v>
          </cell>
          <cell r="C6293" t="str">
            <v>Rezent\Sims_1993.pdf</v>
          </cell>
          <cell r="F6293" t="str">
            <v>SIMS, D.W. &amp; DAVIES, S.J. &amp; BONE, Q.</v>
          </cell>
          <cell r="G6293">
            <v>1993</v>
          </cell>
          <cell r="H6293" t="str">
            <v>On the diel rhythms in metabolism and activity of post-hatching lesser spotted dogfish, Scyliorhinus canicula.</v>
          </cell>
          <cell r="I6293" t="str">
            <v>Journal of Fish Biology, 43 (5): 749–754</v>
          </cell>
        </row>
        <row r="6294">
          <cell r="A6294">
            <v>6569</v>
          </cell>
          <cell r="B6294" t="str">
            <v>D</v>
          </cell>
          <cell r="C6294" t="str">
            <v>Rezent\Farrell_2010.pdf</v>
          </cell>
          <cell r="F6294" t="str">
            <v>FARRELL, E.D. &amp; MARIANI, S. &amp; CLARKE, M.W.</v>
          </cell>
          <cell r="G6294">
            <v>2010</v>
          </cell>
          <cell r="H6294" t="str">
            <v>Age and growth estimates for the starry smoothhound (Mustelus asterias) in the Northeast Atlantic Ocean.</v>
          </cell>
          <cell r="I6294" t="str">
            <v>ICES Journal of Marine Science, 67 (5): 931–939</v>
          </cell>
        </row>
        <row r="6295">
          <cell r="A6295">
            <v>6570</v>
          </cell>
          <cell r="B6295" t="str">
            <v>D</v>
          </cell>
          <cell r="C6295" t="str">
            <v>Rezent\Dorsay-Akbulut 2006 - Phylogenetic interrelationship Skate-Rays and sharks.pdf</v>
          </cell>
          <cell r="F6295" t="str">
            <v>DOSAY-AKBULUT, M.</v>
          </cell>
          <cell r="G6295">
            <v>2006</v>
          </cell>
          <cell r="H6295" t="str">
            <v>Specification of Phylogenetic Interrelations between Skate Rays and Sharks.</v>
          </cell>
          <cell r="I6295" t="str">
            <v>Journal of Evolutionary Biochemistry and Physiology, 42 (2): 128–133</v>
          </cell>
        </row>
        <row r="6296">
          <cell r="A6296">
            <v>6571</v>
          </cell>
          <cell r="B6296" t="str">
            <v>D</v>
          </cell>
          <cell r="C6296" t="str">
            <v>Rezent\Heithaus 2001 - Predator-prey relationship sharks - dolphins.pdf</v>
          </cell>
          <cell r="F6296" t="str">
            <v>HEITHAUS, M.R.</v>
          </cell>
          <cell r="G6296">
            <v>2001</v>
          </cell>
          <cell r="H6296" t="str">
            <v>Predator-prey and competitive interactions between sharks (Order Selachii) and dolphins (Suborder Odontoceti): a review.</v>
          </cell>
          <cell r="I6296" t="str">
            <v xml:space="preserve">Journal of Zoology, 253 (1): 53–68 </v>
          </cell>
        </row>
        <row r="6297">
          <cell r="A6297">
            <v>6572</v>
          </cell>
          <cell r="B6297" t="str">
            <v>D</v>
          </cell>
          <cell r="C6297" t="str">
            <v>Fossil\Parris et al 2005 - Fossil fishes South Dakota.pdf</v>
          </cell>
          <cell r="E6297" t="str">
            <v>http://www.sdaos.org/wp-content/uploads/pdfs/2005/141-156.pdf</v>
          </cell>
          <cell r="F6297" t="str">
            <v>PARRIS, D.C. &amp; BISHOP, G.A. &amp; HIGGINS, K.F.</v>
          </cell>
          <cell r="G6297">
            <v>2005</v>
          </cell>
          <cell r="H6297" t="str">
            <v>The prehistoric record of fishes in South Dakota.</v>
          </cell>
          <cell r="I6297" t="str">
            <v>Proceedings of the South Dakota Academy of Science, 84: 141–156</v>
          </cell>
        </row>
        <row r="6298">
          <cell r="A6298">
            <v>6573</v>
          </cell>
          <cell r="F6298" t="str">
            <v>HOGANSON, J.W. &amp; ERICKSON, J.M. &amp; HOLLAND, F.D.</v>
          </cell>
          <cell r="G6298">
            <v>1995</v>
          </cell>
          <cell r="H6298" t="str">
            <v>Cartilaginous fishes from the Fox Hills Formation (Cretaceous: Maastrichtian), North Dakota.</v>
          </cell>
          <cell r="I6298" t="str">
            <v>Proceedings of North Dakota Academy of Science, 49: 60</v>
          </cell>
        </row>
        <row r="6299">
          <cell r="A6299">
            <v>6574</v>
          </cell>
          <cell r="B6299" t="str">
            <v>D</v>
          </cell>
          <cell r="C6299" t="str">
            <v>Fossil\6574.pdf</v>
          </cell>
          <cell r="F6299" t="str">
            <v>HOGANSON, J.W. &amp; MURPHY, E.C.</v>
          </cell>
          <cell r="G6299">
            <v>2002</v>
          </cell>
          <cell r="H6299" t="str">
            <v>Marine Breien Member (Maastrichtian) of the Hell Creek Formation in North Dakota: Stratigraphy, vertebrate fossil record, and age.</v>
          </cell>
          <cell r="I6299" t="str">
            <v>Geological Society of America, Special Paper, 361: 247–269</v>
          </cell>
        </row>
        <row r="6300">
          <cell r="A6300">
            <v>6575</v>
          </cell>
          <cell r="F6300" t="str">
            <v>ROBB, A.J.</v>
          </cell>
          <cell r="G6300">
            <v>2004</v>
          </cell>
          <cell r="H6300" t="str">
            <v>Vertebrate fossils from the Upper Cretaceous (Merchantville Formation: Early Campanian) Graham Brickyard locality of New Jersey.</v>
          </cell>
          <cell r="I6300" t="str">
            <v>Mosasaur, 7: 75–88</v>
          </cell>
        </row>
        <row r="6301">
          <cell r="A6301">
            <v>6576</v>
          </cell>
          <cell r="B6301" t="str">
            <v>D</v>
          </cell>
          <cell r="C6301" t="str">
            <v>Fossil\Blanco 2001 - Cretacio Mexico fishes.pdf</v>
          </cell>
          <cell r="E6301" t="str">
            <v>http://www.biblioteca.org.ar/libros/91204.pdf</v>
          </cell>
          <cell r="F6301" t="str">
            <v>BLANCO, A. &amp; STINNESBECK, W. &amp; LÓPEZ-OLIVA, J.G. &amp; FREY, E. &amp; ADATTE, T. &amp; GONZÁLEZ, A.H.</v>
          </cell>
          <cell r="G6301">
            <v>2001</v>
          </cell>
          <cell r="H6301" t="str">
            <v>Vallecillo, Nuevo León: una nueva localidad fosilífera del Cretácico Tardío en el noreste de México.</v>
          </cell>
          <cell r="I6301" t="str">
            <v>Revista Mexicana de Ciencias Geológicas, 18 (2): 186–199</v>
          </cell>
        </row>
        <row r="6302">
          <cell r="A6302">
            <v>6577</v>
          </cell>
          <cell r="B6302" t="str">
            <v>D</v>
          </cell>
          <cell r="C6302" t="str">
            <v>Rezent\Hallacher 1977 - Feeding behavior Cetorhinus.pdf</v>
          </cell>
          <cell r="F6302" t="str">
            <v>HALLACHER, L.E.</v>
          </cell>
          <cell r="G6302">
            <v>1977</v>
          </cell>
          <cell r="H6302" t="str">
            <v>On the feeding behavior of the Basking shark, Cetorhinus maximus.</v>
          </cell>
          <cell r="I6302" t="str">
            <v>Environmental Biology of Fishes, 2 (3): 297–298</v>
          </cell>
        </row>
        <row r="6303">
          <cell r="A6303">
            <v>6578</v>
          </cell>
          <cell r="B6303" t="str">
            <v>D</v>
          </cell>
          <cell r="C6303" t="str">
            <v>Fossil\Wahl 2005 - Hybodont shark Jurassic Wyoming.pdf</v>
          </cell>
          <cell r="E6303" t="str">
            <v>http://www.bhbfonline.org/AboutUs/hyboshark.pdf</v>
          </cell>
          <cell r="F6303" t="str">
            <v>WAHL, W.R.</v>
          </cell>
          <cell r="G6303">
            <v>2005</v>
          </cell>
          <cell r="H6303" t="str">
            <v>A hybodont shark from the Redwater Shale Member, Sundance Formation (Jurassic), Natrona County, Wyoming.</v>
          </cell>
          <cell r="I6303" t="str">
            <v>Paludicola, 5: 15–19</v>
          </cell>
        </row>
        <row r="6304">
          <cell r="A6304">
            <v>6579</v>
          </cell>
          <cell r="B6304" t="str">
            <v>D</v>
          </cell>
          <cell r="C6304" t="str">
            <v>Rezent\Kolmann_2009.pdf</v>
          </cell>
          <cell r="F6304" t="str">
            <v>KOLMANN, M.A. &amp; HUBER, D.R.</v>
          </cell>
          <cell r="G6304">
            <v>2009</v>
          </cell>
          <cell r="H6304" t="str">
            <v>Scaling of feeding biomechanics in the horn shark Heterodontus francisci: ontogenetic constraints on durophagy.</v>
          </cell>
          <cell r="I6304" t="str">
            <v>Zoology, 112 (5): 351–361</v>
          </cell>
        </row>
        <row r="6305">
          <cell r="A6305">
            <v>6580</v>
          </cell>
          <cell r="B6305" t="str">
            <v>D</v>
          </cell>
          <cell r="C6305" t="str">
            <v>Fossil\Ciampaglio et al 2005 - Convergence tooth morphology sharks, reptiles + mammals.pdf</v>
          </cell>
          <cell r="F6305" t="str">
            <v>CIAMPAGLIO, C.N. &amp; WRAY, G.A. &amp; CORLISS, B.H.</v>
          </cell>
          <cell r="G6305">
            <v>2005</v>
          </cell>
          <cell r="H6305" t="str">
            <v>A Toothy Tale of Evolution: Convergence in Tooth Morphology among Marine Mesozoic - Cenozoic Sharks, Reptiles, and Mammals.</v>
          </cell>
          <cell r="I6305" t="str">
            <v>The Sedimentary Record, 3 (4): 4–7</v>
          </cell>
        </row>
        <row r="6306">
          <cell r="A6306">
            <v>6581</v>
          </cell>
          <cell r="B6306" t="str">
            <v>D</v>
          </cell>
          <cell r="C6306" t="str">
            <v>Fossil\Marsili 2009 - Plio-Pleistocene elasmobranchs Mediterranean.pdf</v>
          </cell>
          <cell r="E6306" t="str">
            <v>http://www.stsn.it/serA113/09_marsili.pdf</v>
          </cell>
          <cell r="F6306" t="str">
            <v>MARSILI, S.</v>
          </cell>
          <cell r="G6306">
            <v>2008</v>
          </cell>
          <cell r="H6306" t="str">
            <v>Systematic, paleoecologic and paleobiogeographic analysis of the Plio-Pleistocene Mediteranean elasmobranch fauna.</v>
          </cell>
          <cell r="I6306" t="str">
            <v>Atti Societa Toscana Scienze Naturali, Serie A, 113: 81–88</v>
          </cell>
        </row>
        <row r="6307">
          <cell r="A6307">
            <v>6582</v>
          </cell>
          <cell r="B6307" t="str">
            <v>D</v>
          </cell>
          <cell r="C6307" t="str">
            <v>Fossil\Néraudeau et al 2009 - Vertebrates u.a. Cenomanian France.pdf</v>
          </cell>
          <cell r="F6307" t="str">
            <v>NÉRAUDEAU, D. &amp; VULLO, R. &amp; GOMEZ, B. &amp; GIRARD, V. &amp; LAK, M. &amp; VIDET, B. &amp; DÉPRÉ, É. &amp; PERRICHOT, V.</v>
          </cell>
          <cell r="G6307">
            <v>2009</v>
          </cell>
          <cell r="H6307" t="str">
            <v>Amber, plant and vertebrate fossils from the Lower Cenomanian paralic facies of Aix Island (Charente-Maritime, SW France).</v>
          </cell>
          <cell r="I6307" t="str">
            <v>Geodiversitas, 31 (1) : 13–27</v>
          </cell>
        </row>
        <row r="6308">
          <cell r="A6308">
            <v>6583</v>
          </cell>
          <cell r="B6308" t="str">
            <v>D</v>
          </cell>
          <cell r="C6308" t="str">
            <v>Fossil\Hunt + Lucas 2005 - Chondrichthyan Permian New Mexico.pdf</v>
          </cell>
          <cell r="E6308" t="str">
            <v>http://econtent.unm.edu/cdm4/browse.php?CISOROOT=%2Fbulletins&amp;CISOSORT=subjec|f</v>
          </cell>
          <cell r="F6308" t="str">
            <v>HUNT, A.P. &amp; LUCAS, S.G.</v>
          </cell>
          <cell r="G6308">
            <v>2005</v>
          </cell>
          <cell r="H6308" t="str">
            <v>The chondrichthyan Megactenopetalus kaibabanus from the Early-?Middle Permian of southern New Mexico and adjacent areas of Texas.</v>
          </cell>
          <cell r="I6308" t="str">
            <v>New Mexico Museum of Natural History and Science, Bulletin, 30: 117–118</v>
          </cell>
        </row>
        <row r="6309">
          <cell r="A6309">
            <v>6584</v>
          </cell>
          <cell r="B6309" t="str">
            <v>D</v>
          </cell>
          <cell r="C6309" t="str">
            <v>Fossil\Lund 1990 - Chondrichthyan life history styles Mississipian Montana.pdf</v>
          </cell>
          <cell r="F6309" t="str">
            <v>LUND, R.</v>
          </cell>
          <cell r="G6309">
            <v>1990</v>
          </cell>
          <cell r="H6309" t="str">
            <v>Chondrichthyan life history styles as revealed by the 320 million years old Mississippian of Montana.</v>
          </cell>
          <cell r="I6309" t="str">
            <v>Environmental Biology of Fishes, 27 (1): 1–19</v>
          </cell>
        </row>
        <row r="6310">
          <cell r="A6310">
            <v>6585</v>
          </cell>
          <cell r="B6310" t="str">
            <v>D</v>
          </cell>
          <cell r="C6310" t="str">
            <v>Fossil\Shimada 2008 - Upper cretaceous Cretoxyrhina.pdf</v>
          </cell>
          <cell r="F6310" t="str">
            <v>SHIMADA, K.</v>
          </cell>
          <cell r="G6310">
            <v>2008</v>
          </cell>
          <cell r="H6310" t="str">
            <v>Ontogenetic Parameters and Life History Strategies of the Late Cretaceous Lamniform Shark, Cretoxyrhina mantelli, Based on Vertebral Growth Increments.</v>
          </cell>
          <cell r="I6310" t="str">
            <v>Journal of Vertebrate Paleontology, 28 (1): 21–33</v>
          </cell>
        </row>
        <row r="6311">
          <cell r="A6311">
            <v>6586</v>
          </cell>
          <cell r="B6311" t="str">
            <v>D</v>
          </cell>
          <cell r="C6311" t="str">
            <v>Rezent\Sharks specialist group 2007 - Review of migratory Chondrichthyan fishes.pdf</v>
          </cell>
          <cell r="F6311" t="str">
            <v>IUCN SPECIES SURVIVAL COMMISSION'S SHARK SPECIALIST GROUP</v>
          </cell>
          <cell r="G6311">
            <v>2007</v>
          </cell>
          <cell r="H6311" t="str">
            <v>Review of Migratory Chondrichthyan Fishes.</v>
          </cell>
          <cell r="I6311" t="str">
            <v>CMS Technical Series, 15: 1–74</v>
          </cell>
        </row>
        <row r="6312">
          <cell r="A6312">
            <v>6587</v>
          </cell>
          <cell r="B6312" t="str">
            <v>D</v>
          </cell>
          <cell r="C6312" t="str">
            <v>Rezent\chapman_2007.pdf</v>
          </cell>
          <cell r="F6312" t="str">
            <v>CHAPMAN, D.D. &amp; PIKITCH, E.K. &amp; BABCOCK, E.A. &amp; SHIVJI, M.S.</v>
          </cell>
          <cell r="G6312">
            <v>2007</v>
          </cell>
          <cell r="H6312" t="str">
            <v>Deep-diving and diel changes in vertical habitat use by Caribbean reef sharks, Carcharhinus perezi.</v>
          </cell>
          <cell r="I6312" t="str">
            <v>Marine Ecology Progress Series, 344: 271–275</v>
          </cell>
        </row>
        <row r="6313">
          <cell r="A6313">
            <v>6588</v>
          </cell>
          <cell r="B6313" t="str">
            <v>D</v>
          </cell>
          <cell r="C6313" t="str">
            <v>Rezent\Gross-Lerner_1957.pdf</v>
          </cell>
          <cell r="F6313" t="str">
            <v>GROSS-LERNER, H.</v>
          </cell>
          <cell r="G6313">
            <v>1957</v>
          </cell>
          <cell r="H6313" t="str">
            <v>Über Bau und Entwicklung der Reusenzähne von Cetorhinus maximus GUNNER.</v>
          </cell>
          <cell r="I6313" t="str">
            <v>Cell and Tissue Research, 46: 357–386</v>
          </cell>
        </row>
        <row r="6314">
          <cell r="A6314">
            <v>6589</v>
          </cell>
          <cell r="B6314" t="str">
            <v>D</v>
          </cell>
          <cell r="C6314" t="str">
            <v>Rezent\Tricas_1977.pdf</v>
          </cell>
          <cell r="F6314" t="str">
            <v>TRICAS, T.C.</v>
          </cell>
          <cell r="G6314">
            <v>1977</v>
          </cell>
          <cell r="H6314" t="str">
            <v>Food habits, movements, and seasonal abundance of the blue shark, Prionace glauca (Carcharhinidae), in southern California waters.</v>
          </cell>
          <cell r="I6314" t="str">
            <v>Master's thesis, California State University, Long Beach, 79 pp.</v>
          </cell>
        </row>
        <row r="6315">
          <cell r="A6315">
            <v>6590</v>
          </cell>
          <cell r="B6315" t="str">
            <v>D</v>
          </cell>
          <cell r="C6315" t="str">
            <v>Rezent\Tricas_1981.pdf</v>
          </cell>
          <cell r="F6315" t="str">
            <v>TRICAS, T.C. &amp; TAYLOR, L.R. &amp; NAFTEL, G.</v>
          </cell>
          <cell r="G6315">
            <v>1981</v>
          </cell>
          <cell r="H6315" t="str">
            <v>Diel activity of the tiger shark Galeocerdo cuvier, at French Frigate Shoals, Hawaiian Islands.</v>
          </cell>
          <cell r="I6315" t="str">
            <v>Copeia, 1981 (4): 904–908</v>
          </cell>
        </row>
        <row r="6316">
          <cell r="A6316">
            <v>6591</v>
          </cell>
          <cell r="B6316" t="str">
            <v>D</v>
          </cell>
          <cell r="C6316" t="str">
            <v>Rezent\Tricas_1995.pdf</v>
          </cell>
          <cell r="F6316" t="str">
            <v>TRICAS, T.C. &amp; MICHAEL, S.W. &amp; SISNEROS, J.A.</v>
          </cell>
          <cell r="G6316">
            <v>1995</v>
          </cell>
          <cell r="H6316" t="str">
            <v>Electrosensory optimization to conspecific phasic signals for mating.</v>
          </cell>
          <cell r="I6316" t="str">
            <v>Neuroscience Letters, 202 (1–2): 129–132</v>
          </cell>
        </row>
        <row r="6317">
          <cell r="A6317">
            <v>6592</v>
          </cell>
          <cell r="F6317" t="str">
            <v>TRICAS, T.C.</v>
          </cell>
          <cell r="G6317">
            <v>1999</v>
          </cell>
          <cell r="H6317" t="str">
            <v>Shark Ecology.</v>
          </cell>
          <cell r="I6317" t="str">
            <v>In: Sharks (J. Stevens, ed.), 2nd ed., pp. 96–101, Weldons Pty., NSW</v>
          </cell>
        </row>
        <row r="6318">
          <cell r="A6318">
            <v>6593</v>
          </cell>
          <cell r="B6318" t="str">
            <v>D</v>
          </cell>
          <cell r="C6318" t="str">
            <v>Rezent\FORLANO_2000.pdf</v>
          </cell>
          <cell r="F6318" t="str">
            <v>FORLANO, P.M. &amp; MARUSKA, K.P. &amp; SOWER, S.A. &amp; KING, J.A. &amp; TRICAS, T.C.</v>
          </cell>
          <cell r="G6318">
            <v>2000</v>
          </cell>
          <cell r="H6318" t="str">
            <v>Differential distribution of gonadotropin-releasing hormone-immunoreactive neurons in the stingray brain: functional and evolutionary considerations.</v>
          </cell>
          <cell r="I6318" t="str">
            <v xml:space="preserve">General and Comparative Endocrinology, 118 (2): 226–248 </v>
          </cell>
        </row>
        <row r="6319">
          <cell r="A6319">
            <v>6594</v>
          </cell>
          <cell r="B6319" t="str">
            <v>D</v>
          </cell>
          <cell r="C6319" t="str">
            <v>Rezent\Sisneros-Tricas_2000.pdf</v>
          </cell>
          <cell r="F6319" t="str">
            <v>SISNEROS, J.A. &amp; TRICAS, T.C.</v>
          </cell>
          <cell r="G6319">
            <v>2000</v>
          </cell>
          <cell r="H6319" t="str">
            <v>Androgen-induced changes in the response dynamics of ampullary electrosensory primary afferent neurons.</v>
          </cell>
          <cell r="I6319" t="str">
            <v>Journal of Neuroscience, 20 (22): 8586–8595</v>
          </cell>
        </row>
        <row r="6320">
          <cell r="A6320">
            <v>6595</v>
          </cell>
          <cell r="B6320" t="str">
            <v>D</v>
          </cell>
          <cell r="C6320" t="str">
            <v>Rezent\Sisneros-Tricas_2002b.pdf</v>
          </cell>
          <cell r="F6320" t="str">
            <v>SISNEROS, J.A. &amp; TRICAS, T.C.</v>
          </cell>
          <cell r="G6320">
            <v>2002</v>
          </cell>
          <cell r="H6320" t="str">
            <v>Neuroethology and life history adaptations of the elasmobranch electric sense.</v>
          </cell>
          <cell r="I6320" t="str">
            <v>Journal of Physiology – Paris, 96 (5–6): 379–389</v>
          </cell>
        </row>
        <row r="6321">
          <cell r="A6321">
            <v>6596</v>
          </cell>
          <cell r="B6321" t="str">
            <v>D</v>
          </cell>
          <cell r="C6321" t="str">
            <v>Rezent\Bodznick_2003.pdf</v>
          </cell>
          <cell r="F6321" t="str">
            <v>BODZNICK, D. &amp; MONTGOMERY, J. &amp; TRICAS, T.C.</v>
          </cell>
          <cell r="G6321">
            <v>2003</v>
          </cell>
          <cell r="H6321" t="str">
            <v>Electroreception: extracting behaviorally important signals from noise.</v>
          </cell>
          <cell r="I6321" t="str">
            <v>In: S.P. Collin &amp; N.J. Marshall (eds.), Sensory Processing in Aquatic Environments, Springer–Verlag, New York: 389–403</v>
          </cell>
        </row>
        <row r="6322">
          <cell r="A6322">
            <v>6597</v>
          </cell>
          <cell r="B6322" t="str">
            <v>D</v>
          </cell>
          <cell r="C6322" t="str">
            <v>Fossil\Schöne_2004.pdf</v>
          </cell>
          <cell r="F6322" t="str">
            <v>SCHÖNE, S.</v>
          </cell>
          <cell r="G6322">
            <v>2004</v>
          </cell>
          <cell r="H6322" t="str">
            <v>Artunterscheidung und Heterodontienachweis anhand morphometrischer Untersuchungen der Zähne der Gattung Squalicorax (Anacoracidae, Neoselachii) der Oberkreide.</v>
          </cell>
          <cell r="I6322" t="str">
            <v>Unpublished thesis, Institut für Geowissenschaften Johannes Gutenberg Universität Mainz</v>
          </cell>
        </row>
        <row r="6323">
          <cell r="A6323">
            <v>6598</v>
          </cell>
          <cell r="B6323" t="str">
            <v>D</v>
          </cell>
          <cell r="C6323" t="str">
            <v>Rezent\Tricas-Sisneros_2004.pdf</v>
          </cell>
          <cell r="F6323" t="str">
            <v>TRICAS, T.C. &amp; SISNEROS, J.A.</v>
          </cell>
          <cell r="G6323">
            <v>2004</v>
          </cell>
          <cell r="H6323" t="str">
            <v>Ecological functions and adaptations of the elasmobranch electrosense.</v>
          </cell>
          <cell r="I6323" t="str">
            <v>In: G. von der Emde, J. Mogdans &amp; B.G. Kapoor (eds.), The Senses of Fish: Adaptations for the Reception of Natural Stimuli, Narosa Publishing House, New Delhi: 308–329</v>
          </cell>
        </row>
        <row r="6324">
          <cell r="A6324">
            <v>6599</v>
          </cell>
          <cell r="B6324" t="str">
            <v>D</v>
          </cell>
          <cell r="C6324" t="str">
            <v>Rezent\Dicken_2006a.pdf</v>
          </cell>
          <cell r="F6324" t="str">
            <v>DICKEN, M.L.</v>
          </cell>
          <cell r="G6324">
            <v>2006</v>
          </cell>
          <cell r="H6324" t="str">
            <v>Population dynamics of the raggedtooth shark (Carcharias taurus) along the east coast of South Africa.</v>
          </cell>
          <cell r="I6324" t="str">
            <v>Unpublished PHd thesis, RHODES UNIVERSITY, 241p</v>
          </cell>
        </row>
        <row r="6325">
          <cell r="A6325">
            <v>6600</v>
          </cell>
          <cell r="B6325" t="str">
            <v>D</v>
          </cell>
          <cell r="C6325" t="str">
            <v>Rezent\Camperi_2007.pdf</v>
          </cell>
          <cell r="F6325" t="str">
            <v>CAMPERI, M. &amp; TRICAS, T.C. &amp; BROWN, B.R.</v>
          </cell>
          <cell r="G6325">
            <v>2007</v>
          </cell>
          <cell r="H6325" t="str">
            <v>From morphology to neural information: the electric sense of the skate.</v>
          </cell>
          <cell r="I6325" t="str">
            <v>Public Library of Science, Computational Biology, 3: 1083–1096</v>
          </cell>
        </row>
        <row r="6326">
          <cell r="A6326">
            <v>6601</v>
          </cell>
          <cell r="B6326" t="str">
            <v>D</v>
          </cell>
          <cell r="C6326" t="str">
            <v>Rezent\Manire_2007.pdf</v>
          </cell>
          <cell r="F6326" t="str">
            <v>MANIRE, C.A. &amp; RASMUSSEN, L.E.L. &amp; MARUSKA, K.P. &amp; TRICAS, T.C.</v>
          </cell>
          <cell r="G6326">
            <v>2007</v>
          </cell>
          <cell r="H6326" t="str">
            <v>Sex, seasonal, and stress-related variations in elasmobranch corticosterone concentrations.</v>
          </cell>
          <cell r="I6326" t="str">
            <v>Comparative Biochemistry and Physiology – Part A, Molecular &amp; Integrative Physiology, 148 (4): 926–935</v>
          </cell>
        </row>
        <row r="6327">
          <cell r="A6327">
            <v>6602</v>
          </cell>
          <cell r="B6327" t="str">
            <v>D</v>
          </cell>
          <cell r="C6327" t="str">
            <v>Rezent\Tricas_2008.pdf</v>
          </cell>
          <cell r="F6327" t="str">
            <v>TRICAS, T.C.</v>
          </cell>
          <cell r="G6327">
            <v>2008</v>
          </cell>
          <cell r="H6327" t="str">
            <v>Commentary: Ampullary systems.</v>
          </cell>
          <cell r="I6327" t="str">
            <v>Journal of Physiology – Paris, 102 (4–6): 157–158</v>
          </cell>
        </row>
        <row r="6328">
          <cell r="A6328">
            <v>6603</v>
          </cell>
          <cell r="B6328" t="str">
            <v>D</v>
          </cell>
          <cell r="C6328" t="str">
            <v>Rezent\Carlson_2003.pdf</v>
          </cell>
          <cell r="F6328" t="str">
            <v>CARLSON, J.K. &amp; PARSONS, G.R.</v>
          </cell>
          <cell r="G6328">
            <v>2003</v>
          </cell>
          <cell r="H6328" t="str">
            <v>Respiratory and hematological responses of the bonnethead shark, Sphyrna tiburo, to acute changes in dissolved oxygen.</v>
          </cell>
          <cell r="I6328" t="str">
            <v>Journal of Experimental Marine Biology and Ecology, 294 (1): 15–26</v>
          </cell>
        </row>
        <row r="6329">
          <cell r="A6329">
            <v>6604</v>
          </cell>
          <cell r="B6329" t="str">
            <v>D</v>
          </cell>
          <cell r="C6329" t="str">
            <v>Rezent\Papastamatiou_2007.pdf</v>
          </cell>
          <cell r="F6329" t="str">
            <v>PAPASTAMATIOU, Y.P. &amp; PURKIS, S.J. &amp; HOLLAND, K.N.</v>
          </cell>
          <cell r="G6329">
            <v>2007</v>
          </cell>
          <cell r="H6329" t="str">
            <v>The response of gastric pH and motility to fasting and feeding in free swimming blacktip reef sharks, Carcharhinus melanopterus.</v>
          </cell>
          <cell r="I6329" t="str">
            <v>Journal of Experimental Marine Biology and Ecology, 345: 129–140</v>
          </cell>
        </row>
        <row r="6330">
          <cell r="A6330">
            <v>6605</v>
          </cell>
          <cell r="B6330" t="str">
            <v>D</v>
          </cell>
          <cell r="C6330" t="str">
            <v>Rezent\Brill_2008.pdf</v>
          </cell>
          <cell r="F6330" t="str">
            <v>BRILL, R.W. &amp; BUSHNELL, P. &amp; SCHROFF, S. &amp; SEIFERT, R. &amp; GALVIN, M.</v>
          </cell>
          <cell r="G6330">
            <v>2008</v>
          </cell>
          <cell r="H6330" t="str">
            <v>Effects of anaerobic exercise accompanying catch-and-release fishing on blood-oxygen affinity of the sandbar shark (Carcharhinus plumbeus, Nardo).</v>
          </cell>
          <cell r="I6330" t="str">
            <v>Journal of Experimental Marine Biology and Ecology, 354: 132–143</v>
          </cell>
        </row>
        <row r="6331">
          <cell r="A6331">
            <v>6606</v>
          </cell>
          <cell r="B6331" t="str">
            <v>D</v>
          </cell>
          <cell r="C6331" t="str">
            <v>Rezent\Le Port_2008.pdf</v>
          </cell>
          <cell r="F6331" t="str">
            <v>LE PORT, A. &amp; SIPPEL, T. &amp; MONTGOMERY, J.C.</v>
          </cell>
          <cell r="G6331">
            <v>2008</v>
          </cell>
          <cell r="H6331" t="str">
            <v>Observations of mesoscale movements in the short-tailed stingray, Dasyatis brevicaudata from New Zealand using a novel PSAT tag attachment method.</v>
          </cell>
          <cell r="I6331" t="str">
            <v>Journal of Experimental Marine Biology and Ecology, 359: 110–117</v>
          </cell>
        </row>
        <row r="6332">
          <cell r="A6332">
            <v>6607</v>
          </cell>
          <cell r="B6332" t="str">
            <v>D</v>
          </cell>
          <cell r="C6332" t="str">
            <v>Rezent\PATEL_1980.pdf</v>
          </cell>
          <cell r="F6332" t="str">
            <v>PATEL, B. &amp; EHRLICH, J. &amp; STIVALA, S.S. &amp; SINGH, N.K.</v>
          </cell>
          <cell r="G6332">
            <v>1980</v>
          </cell>
          <cell r="H6332" t="str">
            <v>Comparative studies of mucopolysaccharides from marine animals. I. Raja eglanteria Bosc.</v>
          </cell>
          <cell r="I6332" t="str">
            <v>Journal of Experimental Marine Biology and Ecology, 46: 127–135</v>
          </cell>
        </row>
        <row r="6333">
          <cell r="A6333">
            <v>6608</v>
          </cell>
          <cell r="B6333" t="str">
            <v>D</v>
          </cell>
          <cell r="C6333" t="str">
            <v>Rezent\Pade_2009.pdf</v>
          </cell>
          <cell r="F6333" t="str">
            <v>PADE, N.G. &amp; QUEIROZ, N. &amp; HUMPHRIES, N.E. &amp; WITT, M.J. &amp; JONES, C.S. &amp; NOBLE, L.R. &amp; SIMS, D.W.</v>
          </cell>
          <cell r="G6333">
            <v>2009</v>
          </cell>
          <cell r="H6333" t="str">
            <v>First results from satellite-linked archival tagging of porbeagle shark, Lamna nasus: Area fidelity, wider-scale movements and plasticity in diel depth changes.</v>
          </cell>
          <cell r="I6333" t="str">
            <v>Journal of Experimental Marine Biology and Ecology, 370 (1): 64–74</v>
          </cell>
        </row>
        <row r="6334">
          <cell r="A6334">
            <v>6609</v>
          </cell>
          <cell r="B6334" t="str">
            <v>D</v>
          </cell>
          <cell r="C6334" t="str">
            <v>Rezent\Wearmouth_2009.pdf</v>
          </cell>
          <cell r="F6334" t="str">
            <v>WEARMOUTH, V.J. &amp; SIMS, D.W.</v>
          </cell>
          <cell r="G6334">
            <v>2009</v>
          </cell>
          <cell r="H6334" t="str">
            <v>Movement and behaviour patterns of the critically endangered common skate Dipturus batis revealed by electronic tagging.</v>
          </cell>
          <cell r="I6334" t="str">
            <v>Journal of Experimental Marine Biology and Ecology, 380 (1): 77–87</v>
          </cell>
        </row>
        <row r="6335">
          <cell r="A6335">
            <v>6610</v>
          </cell>
          <cell r="B6335" t="str">
            <v>D</v>
          </cell>
          <cell r="C6335" t="str">
            <v>Rezent\PENTREATH_1973.pdf</v>
          </cell>
          <cell r="F6335" t="str">
            <v>PENTREATH, R.J.</v>
          </cell>
          <cell r="G6335">
            <v>1973</v>
          </cell>
          <cell r="H6335" t="str">
            <v>The accumulation from sea water of 65Zn, 54Mn, 58Co and 59Fe by the Thornback ray Raja clavata L.</v>
          </cell>
          <cell r="I6335" t="str">
            <v>Journal of Experimental Marine Biology and Ecology, 12: 327–334</v>
          </cell>
        </row>
        <row r="6336">
          <cell r="A6336">
            <v>6611</v>
          </cell>
          <cell r="B6336" t="str">
            <v>D</v>
          </cell>
          <cell r="C6336" t="str">
            <v>Rezent\Tinti_2003.pdf</v>
          </cell>
          <cell r="F6336" t="str">
            <v>TINTI, F. &amp; UNGARO, N. &amp; PASOLINI, P. &amp; DE PANFILIS, M. &amp; GAROIA, F. &amp; GUARNIERO, I. &amp; SABELLI, B. &amp; MARANO, G. &amp; PICCINETTI, C.</v>
          </cell>
          <cell r="G6336">
            <v>2003</v>
          </cell>
          <cell r="H6336" t="str">
            <v>Development of molecular and morphological markers to improve species-specific monitoring and systematics of Northeast Atlantic and Mediterranean skates (Rajiformes).</v>
          </cell>
          <cell r="I6336" t="str">
            <v>Journal of Experimental Marine Biology and Ecology, 288: 149–165</v>
          </cell>
        </row>
        <row r="6337">
          <cell r="A6337">
            <v>6612</v>
          </cell>
          <cell r="B6337" t="str">
            <v>D</v>
          </cell>
          <cell r="C6337" t="str">
            <v>Rezent\Koob_1987.pdf</v>
          </cell>
          <cell r="F6337" t="str">
            <v>KOOB, T.J.</v>
          </cell>
          <cell r="G6337">
            <v>1987</v>
          </cell>
          <cell r="H6337" t="str">
            <v>Effects of oxidation and reduction on the spectral properties of the egg capsules of Raja erinacea Mitchill.</v>
          </cell>
          <cell r="I6337" t="str">
            <v>Journal of Experimental Marine Biology and Ecology, 113 (2): 155–166</v>
          </cell>
        </row>
        <row r="6338">
          <cell r="A6338">
            <v>6613</v>
          </cell>
          <cell r="B6338" t="str">
            <v>D</v>
          </cell>
          <cell r="C6338" t="str">
            <v>Rezent\Cox_1987.pdf</v>
          </cell>
          <cell r="F6338" t="str">
            <v>COX, D.L. &amp; MECHAM, R.P. &amp; KOOB, T.J.</v>
          </cell>
          <cell r="G6338">
            <v>1987</v>
          </cell>
          <cell r="H6338" t="str">
            <v>Site-specific variation in amino acid composition of skate egg capsule (Raja erinacea Mitchell, 1825).</v>
          </cell>
          <cell r="I6338" t="str">
            <v>Journal of Experimental Marine Biology and Ecology, 107: 71–74</v>
          </cell>
        </row>
        <row r="6339">
          <cell r="A6339">
            <v>6614</v>
          </cell>
          <cell r="B6339" t="str">
            <v>D</v>
          </cell>
          <cell r="C6339" t="str">
            <v>Rezent\Pillans_2006.pdf</v>
          </cell>
          <cell r="F6339" t="str">
            <v>PILLANS, R.D. &amp; ANDERSON, W.G. &amp; GOOD, J.P. &amp; HYODO, S. &amp; TAKEI, Y. &amp; HAZON, N. &amp; FRANKLIN, C.E.</v>
          </cell>
          <cell r="G6339">
            <v>2006</v>
          </cell>
          <cell r="H6339" t="str">
            <v>Plasma and erythrocyte solute properties of juvenile bull sharks, Carcharhinus leucas, acutely exposed to increasing environmental salinity.</v>
          </cell>
          <cell r="I6339" t="str">
            <v>Journal of Experimental Marine Biology and Ecology, 331: 145–157</v>
          </cell>
        </row>
        <row r="6340">
          <cell r="A6340">
            <v>6615</v>
          </cell>
          <cell r="B6340" t="str">
            <v>D</v>
          </cell>
          <cell r="C6340" t="str">
            <v>Fossil\Heckert_Spencer_Hunt_2005.pdf</v>
          </cell>
          <cell r="E6340" t="str">
            <v>http://econtent.unm.edu/cdm4/browse.php?CISOROOT=%2Fbulletins&amp;CISOSORT=subjec|f</v>
          </cell>
          <cell r="F6340" t="str">
            <v>HECKERT, A.B. &amp; LUCAS, S.G. &amp; HUNT, A.P.</v>
          </cell>
          <cell r="G6340">
            <v>2005</v>
          </cell>
          <cell r="H6340" t="str">
            <v>Triassic vertebrate fossils in Arizona.</v>
          </cell>
          <cell r="I6340" t="str">
            <v>New Mexico Museum of Natural History and Science, Bulletin, 29: 16–44</v>
          </cell>
        </row>
        <row r="6341">
          <cell r="A6341">
            <v>6616</v>
          </cell>
          <cell r="B6341" t="str">
            <v>D</v>
          </cell>
          <cell r="C6341" t="str">
            <v>Fossil\Hunt-et-al_2005.pdf</v>
          </cell>
          <cell r="E6341" t="str">
            <v>http://econtent.unm.edu/cdm4/browse.php?CISOROOT=%2Fbulletins&amp;CISOSORT=subjec|f</v>
          </cell>
          <cell r="F6341" t="str">
            <v>HUNT, A.P. &amp; LUCAS, S.G. &amp; SANTUCCI, V.L. &amp; ELLIOTT, D.K.</v>
          </cell>
          <cell r="G6341">
            <v>2005</v>
          </cell>
          <cell r="H6341" t="str">
            <v>Permian vertebrates fossils of Arizona.</v>
          </cell>
          <cell r="I6341" t="str">
            <v>New Mexico Museum of Natural History and Science, Bulletin, 29: 10–15</v>
          </cell>
        </row>
        <row r="6342">
          <cell r="A6342">
            <v>6617</v>
          </cell>
          <cell r="B6342" t="str">
            <v>D</v>
          </cell>
          <cell r="C6342" t="str">
            <v>Fossil\Lucas_heckert_2006.pdf</v>
          </cell>
          <cell r="E6342" t="str">
            <v>http://econtent.unm.edu/cdm4/browse.php?CISOROOT=%2Fbulletins&amp;CISOSORT=subjec|f</v>
          </cell>
          <cell r="F6342" t="str">
            <v>LUCAS, S.G. &amp; HECKERT, A.B.</v>
          </cell>
          <cell r="G6342">
            <v>2005</v>
          </cell>
          <cell r="H6342" t="str">
            <v>Distribution, age and correlation of Cretaceous fossil vertebrates from Arizona.</v>
          </cell>
          <cell r="I6342" t="str">
            <v>New Mexico Museum of Natural History and Science, Bulletin, 29: 104–109</v>
          </cell>
        </row>
        <row r="6343">
          <cell r="A6343">
            <v>6618</v>
          </cell>
          <cell r="B6343" t="str">
            <v>D</v>
          </cell>
          <cell r="C6343" t="str">
            <v>Fossil\DEMAR_2006.pdf</v>
          </cell>
          <cell r="E6343" t="str">
            <v>http://econtent.unm.edu/cdm4/browse.php?CISOROOT=%2Fbulletins&amp;CISOSORT=subjec|f</v>
          </cell>
          <cell r="F6343" t="str">
            <v>DEMAR, D.G. &amp; BREITHAUPT, B.H.</v>
          </cell>
          <cell r="G6343">
            <v>2006</v>
          </cell>
          <cell r="H6343" t="str">
            <v>The nonmammalian vertebrate microfossil assemblages of the Mesaverde Formation (Upper Cretaceous, Campanian) of the Wind River and Bighorn Basins, Wyoming.</v>
          </cell>
          <cell r="I6343" t="str">
            <v>New Mexico Museum of Natural History and Science, Bulletin, 35: 33–54</v>
          </cell>
        </row>
        <row r="6344">
          <cell r="A6344">
            <v>6619</v>
          </cell>
          <cell r="B6344" t="str">
            <v>D</v>
          </cell>
          <cell r="C6344" t="str">
            <v>Rezent\Pérez-Jiménez_2010.pdf</v>
          </cell>
          <cell r="E6344" t="str">
            <v>http://www.ingentaconnect.com/content/umrsmas/bullmar/pre-prints/8611;jsessionid=m9vntwwknwo4.alexandra</v>
          </cell>
          <cell r="F6344" t="str">
            <v>PÉREZ-JIMÉNEZ, J.C. &amp; SOSA-NISHIZAKI, O.</v>
          </cell>
          <cell r="G6344">
            <v>2010</v>
          </cell>
          <cell r="H6344" t="str">
            <v>Determining reproductive parameters for population assessments of two smoothhounds (Mustelus californicus and Mustelus lunulatus) from the northern Gulf of California, Mexico.</v>
          </cell>
          <cell r="I6344" t="str">
            <v>Bulletin of Marine Science, 86 (1): 1–11</v>
          </cell>
        </row>
        <row r="6345">
          <cell r="A6345">
            <v>6620</v>
          </cell>
          <cell r="B6345" t="str">
            <v>D</v>
          </cell>
          <cell r="C6345" t="str">
            <v>Rezent\GRIGG_1971.pdf</v>
          </cell>
          <cell r="F6345" t="str">
            <v>GRIGG, G.C. &amp; READ, J.</v>
          </cell>
          <cell r="G6345">
            <v>1971</v>
          </cell>
          <cell r="H6345" t="str">
            <v>Gill Function in an Elasmobranch.</v>
          </cell>
          <cell r="I6345" t="str">
            <v>Zeitschrift für vergleichende Physiologie, 73 (4): 439–451</v>
          </cell>
        </row>
        <row r="6346">
          <cell r="A6346">
            <v>6621</v>
          </cell>
          <cell r="B6346" t="str">
            <v>D</v>
          </cell>
          <cell r="C6346" t="str">
            <v>Rezent\DIJKGRAAF_1966.pdf</v>
          </cell>
          <cell r="F6346" t="str">
            <v>DIJKGRAAF, S. &amp; KALMIJN, A.J.</v>
          </cell>
          <cell r="G6346">
            <v>1966</v>
          </cell>
          <cell r="H6346" t="str">
            <v>Versuche zur biologischen Bedeutung der Lorenzinischen Ampullen bei den Elasmobranchiern.</v>
          </cell>
          <cell r="I6346" t="str">
            <v>Zeitschrift für vergleichende Physiologie, 53 (3): 187–194</v>
          </cell>
        </row>
        <row r="6347">
          <cell r="A6347">
            <v>6622</v>
          </cell>
          <cell r="B6347" t="str">
            <v>D</v>
          </cell>
          <cell r="C6347" t="str">
            <v>Rezent\BELBENOIT_1969.pdf</v>
          </cell>
          <cell r="F6347" t="str">
            <v>BELBENOIT, P.</v>
          </cell>
          <cell r="G6347">
            <v>1970</v>
          </cell>
          <cell r="H6347" t="str">
            <v>Comportement alimentaire et décharge électrique associée chez Torpedo marmorata (Selachii, Pisces).</v>
          </cell>
          <cell r="I6347" t="str">
            <v>Zeitschrift für vergleichende Physiologie, 67 (2): 205–216</v>
          </cell>
        </row>
        <row r="6348">
          <cell r="A6348">
            <v>6623</v>
          </cell>
          <cell r="B6348" t="str">
            <v>D</v>
          </cell>
          <cell r="C6348" t="str">
            <v>Rezent\TEICHMANN_1958.pdf</v>
          </cell>
          <cell r="F6348" t="str">
            <v>TEICHMANN, H.</v>
          </cell>
          <cell r="G6348">
            <v>1959</v>
          </cell>
          <cell r="H6348" t="str">
            <v>Über den Atemmechanismus bei Haifischen und Rochen.</v>
          </cell>
          <cell r="I6348" t="str">
            <v>Zeitschrift für vergleichende Physiologie, 41 (5): 449–455</v>
          </cell>
        </row>
        <row r="6349">
          <cell r="A6349">
            <v>6624</v>
          </cell>
          <cell r="B6349" t="str">
            <v>D</v>
          </cell>
          <cell r="C6349" t="str">
            <v>Rezent\BIELIG_1931.pdf</v>
          </cell>
          <cell r="F6349" t="str">
            <v>BIELIG, W.</v>
          </cell>
          <cell r="G6349">
            <v>1931</v>
          </cell>
          <cell r="H6349" t="str">
            <v>Untersuchungen über die Herztätigkeit der Fische. II.</v>
          </cell>
          <cell r="I6349" t="str">
            <v>Zeitschrift für vergleichende Physiologie, 15 (3): 488–513</v>
          </cell>
        </row>
        <row r="6350">
          <cell r="A6350">
            <v>6625</v>
          </cell>
          <cell r="B6350" t="str">
            <v>D</v>
          </cell>
          <cell r="C6350" t="str">
            <v>Rezent\Szabo_1972.pdf</v>
          </cell>
          <cell r="F6350" t="str">
            <v>SZABO, T. &amp; KALMIJN, A.J. &amp; ENGER, P.S. &amp; BULLOCK, T.H.</v>
          </cell>
          <cell r="G6350">
            <v>1972</v>
          </cell>
          <cell r="H6350" t="str">
            <v>Microampullary Organs and a Submandibular Sense Organ in the Fresh Water Ray, Potamotrygon.</v>
          </cell>
          <cell r="I6350" t="str">
            <v>Journal of Comparative Physiology A: Neuroethology, Sensory, Neural, and Behavioral Physiology, 79 (1): 15–27</v>
          </cell>
        </row>
        <row r="6351">
          <cell r="A6351">
            <v>6626</v>
          </cell>
          <cell r="B6351" t="str">
            <v>D</v>
          </cell>
          <cell r="C6351" t="str">
            <v>Rezent\Platt_1974.pdf</v>
          </cell>
          <cell r="F6351" t="str">
            <v>PLATT, C.J. &amp; BULLOCK, T.H. &amp; CZÉH, G. &amp; KOVAČEVIĆ, N. &amp; KONJEVIĆ, D. &amp; GOJKOVIĆ, M.</v>
          </cell>
          <cell r="G6351">
            <v>1974</v>
          </cell>
          <cell r="H6351" t="str">
            <v>Comparison of Electroreceptor, Mechanoreceptor, and Optic Evoked Potentials in the Brain of Some Rays and Sharks.</v>
          </cell>
          <cell r="I6351" t="str">
            <v>Journal of Comparative Physiology A: Neuroethology, Sensory, Neural, and Behavioral Physiology, 95: 323–355</v>
          </cell>
        </row>
        <row r="6352">
          <cell r="A6352">
            <v>6627</v>
          </cell>
          <cell r="B6352" t="str">
            <v>D</v>
          </cell>
          <cell r="C6352" t="str">
            <v>Rezent\Andrianov_1974.pdf</v>
          </cell>
          <cell r="F6352" t="str">
            <v>ANDRIANOV, G.N. &amp; BROWN, H.R. &amp; ILYINSKY, O.B.</v>
          </cell>
          <cell r="G6352">
            <v>1974</v>
          </cell>
          <cell r="H6352" t="str">
            <v>Responses of Central Neurons to Electrical and Magnetic Stimuli of the Ampullae of Lorenzini in the Black Sea Skate.</v>
          </cell>
          <cell r="I6352" t="str">
            <v>Journal of Comparative Physiology A: Neuroethology, Sensory, Neural, and Behavioral Physiology, 93 (4): 287–299</v>
          </cell>
        </row>
        <row r="6353">
          <cell r="A6353">
            <v>6628</v>
          </cell>
          <cell r="B6353" t="str">
            <v>D</v>
          </cell>
          <cell r="C6353" t="str">
            <v>Rezent\Kleerekoper_1975.pdf</v>
          </cell>
          <cell r="F6353" t="str">
            <v>KLEEREKOPER, H. &amp; GRUBER, D. &amp; MATIS, J.</v>
          </cell>
          <cell r="G6353">
            <v>1975</v>
          </cell>
          <cell r="H6353" t="str">
            <v>Accuracy of Localization of a Chemical Stimulus in Flowing and Stagnant Water by the Nurse Shark, Ginglymostoma cirratum.</v>
          </cell>
          <cell r="I6353" t="str">
            <v>Journal of Comparative Physiology A: Neuroethology, Sensory, Neural, and Behavioral Physiology, 98 (3): 257–275</v>
          </cell>
        </row>
        <row r="6354">
          <cell r="A6354">
            <v>6629</v>
          </cell>
          <cell r="B6354" t="str">
            <v>D</v>
          </cell>
          <cell r="C6354" t="str">
            <v>Rezent\Peterson_1978.pdf</v>
          </cell>
          <cell r="F6354" t="str">
            <v>PETERSON, S.K. &amp; FRISHKOPF, L.S. &amp; LECHÈNE, C. &amp; OMAN, C.M. &amp; WEISS, T.F.</v>
          </cell>
          <cell r="G6354">
            <v>1978</v>
          </cell>
          <cell r="H6354" t="str">
            <v>Element Composition of Inner Ear Lymphs in Cats, Lizards, and Skates Determined by Electron Probe Microanalysis of Liquid Samples.</v>
          </cell>
          <cell r="I6354" t="str">
            <v>Journal of Comparative Physiology A: Neuroethology, Sensory, Neural, and Behavioral Physiology, 126: 1–14</v>
          </cell>
        </row>
        <row r="6355">
          <cell r="A6355">
            <v>6630</v>
          </cell>
          <cell r="B6355" t="str">
            <v>D</v>
          </cell>
          <cell r="C6355" t="str">
            <v>Rezent\Brown_1978.pdf</v>
          </cell>
          <cell r="F6355" t="str">
            <v>BROWN, H.R. &amp; ILYINSKY, O.B.</v>
          </cell>
          <cell r="G6355">
            <v>1978</v>
          </cell>
          <cell r="H6355" t="str">
            <v>The Ampullae of Lorenzini in the Magnetic Field.</v>
          </cell>
          <cell r="I6355" t="str">
            <v>Journal of Comparative Physiology A: Neuroethology, Sensory, Neural, and Behavioral Physiology, 126 (4): 333–341</v>
          </cell>
        </row>
        <row r="6356">
          <cell r="A6356">
            <v>6631</v>
          </cell>
          <cell r="B6356" t="str">
            <v>D</v>
          </cell>
          <cell r="C6356" t="str">
            <v>Rezent\Schweitzer_1986.pdf</v>
          </cell>
          <cell r="F6356" t="str">
            <v>SCHWEITZER, J.</v>
          </cell>
          <cell r="G6356">
            <v>1980</v>
          </cell>
          <cell r="H6356" t="str">
            <v>Functional organization of the electroreceptive midbrain in an elasmobranch (Platyrhinoidis triseriata).</v>
          </cell>
          <cell r="I6356" t="str">
            <v>Journal of Comparative Physiology A: Neuroethology, Sensory, Neural, and Behavioral Physiology, 158 (1): 43–58</v>
          </cell>
        </row>
        <row r="6357">
          <cell r="A6357">
            <v>6632</v>
          </cell>
          <cell r="B6357" t="str">
            <v>D</v>
          </cell>
          <cell r="C6357" t="str">
            <v>Rezent\Paulin_1986.pdf</v>
          </cell>
          <cell r="F6357" t="str">
            <v>PAULIN, M.G. &amp; MONTGOMERY, J.C.</v>
          </cell>
          <cell r="G6357">
            <v>1986</v>
          </cell>
          <cell r="H6357" t="str">
            <v>Elasmobranch eye motor dynamics characterised using pseudorandom stimulus.</v>
          </cell>
          <cell r="I6357" t="str">
            <v>Journal of Comparative Physiology A: Neuroethology, Sensory, Neural, and Behavioral Physiology, 158: 723–728</v>
          </cell>
        </row>
        <row r="6358">
          <cell r="A6358">
            <v>6633</v>
          </cell>
          <cell r="B6358" t="str">
            <v>D</v>
          </cell>
          <cell r="C6358" t="str">
            <v>Rezent\Barry_1988a.pdf</v>
          </cell>
          <cell r="F6358" t="str">
            <v>BARRY, M.A. &amp; WHITE, R.L. &amp; BENNETT, M.V.L.</v>
          </cell>
          <cell r="G6358">
            <v>1988</v>
          </cell>
          <cell r="H6358" t="str">
            <v>The elasmobranch spiracular organ. II. Physiological studies.</v>
          </cell>
          <cell r="I6358" t="str">
            <v>Journal of Comparative Physiology A: Neuroethology, Sensory, Neural, and Behavioral Physiology, 163 (1): 93–98</v>
          </cell>
        </row>
        <row r="6359">
          <cell r="A6359">
            <v>6634</v>
          </cell>
          <cell r="B6359" t="str">
            <v>D</v>
          </cell>
          <cell r="C6359" t="str">
            <v>Rezent\Barry_1988.pdf</v>
          </cell>
          <cell r="F6359" t="str">
            <v>BARRY, M.A. &amp; HALL, D.H. &amp; BENNETT, M.V.L.</v>
          </cell>
          <cell r="G6359">
            <v>1988</v>
          </cell>
          <cell r="H6359" t="str">
            <v>The elasmobranch spiracular organ. I. Morphological studies.</v>
          </cell>
          <cell r="I6359" t="str">
            <v>Journal of Comparative Physiology A: Neuroethology, Sensory, Neural, and Behavioral Physiology, 163 (1): 85–92</v>
          </cell>
        </row>
        <row r="6360">
          <cell r="A6360">
            <v>6635</v>
          </cell>
          <cell r="B6360" t="str">
            <v>D</v>
          </cell>
          <cell r="C6360" t="str">
            <v>Rezent\Bleckmann_1989.pdf</v>
          </cell>
          <cell r="F6360" t="str">
            <v>BLECKMANN, H. &amp; WEISS, O. &amp; BULLOCK, T.H.</v>
          </cell>
          <cell r="G6360">
            <v>1989</v>
          </cell>
          <cell r="H6360" t="str">
            <v>Physiology of lateral line mechanoreceptive regions in the elasmobranch brain.</v>
          </cell>
          <cell r="I6360" t="str">
            <v>Journal of Comparative Physiology A: Neuroethology, Sensory, Neural, and Behavioral Physiology, 164: 459–474</v>
          </cell>
        </row>
        <row r="6361">
          <cell r="A6361">
            <v>6636</v>
          </cell>
          <cell r="B6361" t="str">
            <v>D</v>
          </cell>
          <cell r="C6361" t="str">
            <v>Rezent\New_1990.pdf</v>
          </cell>
          <cell r="F6361" t="str">
            <v>NEW, J.G.</v>
          </cell>
          <cell r="G6361">
            <v>1990</v>
          </cell>
          <cell r="H6361" t="str">
            <v>Medullary electrosensory processing in the little skate I. Response characteristics of neurons in the dorsal octavolateralis nucleus.</v>
          </cell>
          <cell r="I6361" t="str">
            <v>Journal of Comparative Physiology A: Neuroethology, Sensory, Neural, and Behavioral Physiology, 167 (2): 285–294</v>
          </cell>
        </row>
        <row r="6362">
          <cell r="A6362">
            <v>6637</v>
          </cell>
          <cell r="B6362" t="str">
            <v>D</v>
          </cell>
          <cell r="C6362" t="str">
            <v>Rezent\New_1990a.pdf</v>
          </cell>
          <cell r="F6362" t="str">
            <v>NEW, J.G. &amp; BODZNICK, D.</v>
          </cell>
          <cell r="G6362">
            <v>1990</v>
          </cell>
          <cell r="H6362" t="str">
            <v>Medullary electrosensory processing in the little skate. II. Suppression of self-generated electrosensory interference during respiration.</v>
          </cell>
          <cell r="I6362" t="str">
            <v>Journal of Comparative Physiology A: Neuroethology, Sensory, Neural, and Behavioral Physiology, 167: 295–307</v>
          </cell>
        </row>
        <row r="6363">
          <cell r="A6363">
            <v>6638</v>
          </cell>
          <cell r="B6363" t="str">
            <v>D</v>
          </cell>
          <cell r="C6363" t="str">
            <v>Rezent\Akoev_1991.pdf</v>
          </cell>
          <cell r="F6363" t="str">
            <v>AKOEV, G.N. &amp; ANDRIANOV, G.N. &amp; SZABO, T. &amp; BROMM, B.</v>
          </cell>
          <cell r="G6363">
            <v>1991</v>
          </cell>
          <cell r="H6363" t="str">
            <v>Neuropharmacological analysis of synaptic transmission in the Lorenzinian ampulla of the skate Raja clavata.</v>
          </cell>
          <cell r="I6363" t="str">
            <v>Journal of Comparative Physiology A: Neuroethology, Sensory, Neural, and Behavioral Physiology, 168 (6): 639–646</v>
          </cell>
        </row>
        <row r="6364">
          <cell r="A6364">
            <v>6639</v>
          </cell>
          <cell r="B6364" t="str">
            <v>D</v>
          </cell>
          <cell r="C6364" t="str">
            <v>Rezent\Conley_1994.pdf</v>
          </cell>
          <cell r="F6364" t="str">
            <v>CONLEY, R.A. &amp; BODZNICK, D.</v>
          </cell>
          <cell r="G6364">
            <v>1994</v>
          </cell>
          <cell r="H6364" t="str">
            <v>The cerebellar dorsal granular ridge in an elasmobranch has proprioceptive and electroreceptive representations and projects homotopically to the medullary electrosensory nucleus.</v>
          </cell>
          <cell r="I6364" t="str">
            <v>Journal of Comparative Physiology A: Neuroethology, Sensory, Neural, and Behavioral Physiology, 174 (6): 707–721</v>
          </cell>
        </row>
        <row r="6365">
          <cell r="A6365">
            <v>6640</v>
          </cell>
          <cell r="B6365" t="str">
            <v>D</v>
          </cell>
          <cell r="C6365" t="str">
            <v>Rezent\Conley_1995.pdf</v>
          </cell>
          <cell r="F6365" t="str">
            <v>CONLEY, R.A.</v>
          </cell>
          <cell r="G6365">
            <v>1995</v>
          </cell>
          <cell r="H6365" t="str">
            <v>Descending input from the vestibulolateral cerebellum suppresses electrosensory responses in the dorsal octavolateralis nucleus of the elasmobranch, Raja erinacea.</v>
          </cell>
          <cell r="I6365" t="str">
            <v>Journal of Comparative Physiology A: Neuroethology, Sensory, Neural, and Behavioral Physiology, 176 (3): 325–335</v>
          </cell>
        </row>
        <row r="6366">
          <cell r="A6366">
            <v>6641</v>
          </cell>
          <cell r="B6366" t="str">
            <v>D</v>
          </cell>
          <cell r="C6366" t="str">
            <v>Rezent\Nelson_1995.pdf</v>
          </cell>
          <cell r="F6366" t="str">
            <v>NELSON, M.E. &amp; PAULIN, M.G.</v>
          </cell>
          <cell r="G6366">
            <v>1995</v>
          </cell>
          <cell r="H6366" t="str">
            <v>Neural simulations of adaptive reafference suppression in the elasmobranch electrosensory system.</v>
          </cell>
          <cell r="I6366" t="str">
            <v>Journal of Comparative Physiology A: Neuroethology, Sensory, Neural, and Behavioral Physiology, 177: 723–736</v>
          </cell>
        </row>
        <row r="6367">
          <cell r="A6367">
            <v>6642</v>
          </cell>
          <cell r="B6367" t="str">
            <v>D</v>
          </cell>
          <cell r="C6367" t="str">
            <v>Rezent\Duman_1996.pdf</v>
          </cell>
          <cell r="F6367" t="str">
            <v>DUMAN, C.H. &amp; BODZNICK, D.</v>
          </cell>
          <cell r="G6367">
            <v>1996</v>
          </cell>
          <cell r="H6367" t="str">
            <v>A role for GABAergic inhibition in electrosensory processing and common mode rejection in the dorsal nucleus of the little skate, Raja erinacea.</v>
          </cell>
          <cell r="I6367" t="str">
            <v>Journal of Comparative Physiology A: Neuroethology, Sensory, Neural, and Behavioral Physiology, 179 (6): 797–807</v>
          </cell>
        </row>
        <row r="6368">
          <cell r="A6368">
            <v>6643</v>
          </cell>
          <cell r="B6368" t="str">
            <v>D</v>
          </cell>
          <cell r="C6368" t="str">
            <v>Rezent\Schluessel_2005.pdf</v>
          </cell>
          <cell r="F6368" t="str">
            <v>SCHLUESSEL, V. &amp; BLECKMANN, H.</v>
          </cell>
          <cell r="G6368">
            <v>2005</v>
          </cell>
          <cell r="H6368" t="str">
            <v>Spatial memory and orientation strategies in the elasmobranch Potamotrygon motoro.</v>
          </cell>
          <cell r="I6368" t="str">
            <v>Journal of Comparative Physiology A: Neuroethology, Sensory, Neural, and Behavioral Physiology, 191 (8): 695–706</v>
          </cell>
        </row>
        <row r="6369">
          <cell r="A6369">
            <v>6644</v>
          </cell>
          <cell r="B6369" t="str">
            <v>D</v>
          </cell>
          <cell r="C6369" t="str">
            <v>Rezent\Brown_2005.pdf</v>
          </cell>
          <cell r="F6369" t="str">
            <v>BROWN, B.R. &amp; HUGHES, M.E. &amp; RUSSO, C.</v>
          </cell>
          <cell r="G6369">
            <v>2005</v>
          </cell>
          <cell r="H6369" t="str">
            <v>Infrastructure in the electric sense: admittance data from shark hydrogels.</v>
          </cell>
          <cell r="I6369" t="str">
            <v>Journal of Comparative Physiology A: Neuroethology, Sensory, Neural, and Behavioral Physiology, 191 (2): 115–123</v>
          </cell>
        </row>
        <row r="6370">
          <cell r="A6370">
            <v>6645</v>
          </cell>
          <cell r="B6370" t="str">
            <v>D</v>
          </cell>
          <cell r="C6370" t="str">
            <v>Rezent\Theiss_2007.pdf</v>
          </cell>
          <cell r="F6370" t="str">
            <v>THEISS, S.M. &amp; LISNEY, T.J. &amp; COLLIN, S.P. &amp; HART, N.S.</v>
          </cell>
          <cell r="G6370">
            <v>2007</v>
          </cell>
          <cell r="H6370" t="str">
            <v>Colour vision and visual ecology of the blue-spotted maskray, Dasyatis kuhlii Müller &amp; Henle, 1814.</v>
          </cell>
          <cell r="I6370" t="str">
            <v>Journal of Comparative Physiology A: Neuroethology, Sensory, Neural, and Behavioral Physiology, 193 (1): 67–79</v>
          </cell>
        </row>
        <row r="6371">
          <cell r="A6371">
            <v>6646</v>
          </cell>
          <cell r="B6371" t="str">
            <v>D</v>
          </cell>
          <cell r="C6371" t="str">
            <v>Rezent\Ballantyne_1986.pdf</v>
          </cell>
          <cell r="F6371" t="str">
            <v>BALLANTYNE, J.S. &amp; MOON, T.W.</v>
          </cell>
          <cell r="G6371">
            <v>1986</v>
          </cell>
          <cell r="H6371" t="str">
            <v>The effects of urea, trimethylamine oxide and ionic strength on the oxidation of acyl carnitines by mitochondria isolated from the liver of the Little Skate Raja erinacea.</v>
          </cell>
          <cell r="I6371" t="str">
            <v>Journal of Comparative Physiology B: Biochemical, Systemic, and Environmental Physiology, 156 (6): 845–851</v>
          </cell>
        </row>
        <row r="6372">
          <cell r="A6372">
            <v>6647</v>
          </cell>
          <cell r="B6372" t="str">
            <v>D</v>
          </cell>
          <cell r="C6372" t="str">
            <v>Rezent\Ballantyne_2010.pdf</v>
          </cell>
          <cell r="F6372" t="str">
            <v>BALLANTYNE, J.S. &amp; ROBINSON, J.W.</v>
          </cell>
          <cell r="G6372">
            <v>2010</v>
          </cell>
          <cell r="H6372" t="str">
            <v>Freshwater elasmobranchs: a review of their physiology and biochemistry.</v>
          </cell>
          <cell r="I6372" t="str">
            <v>Journal of Comparative Physiology B: Biochemical, Systemic, and Environmental Physiology, 180 (4): 475–493</v>
          </cell>
        </row>
        <row r="6373">
          <cell r="A6373">
            <v>6648</v>
          </cell>
          <cell r="B6373" t="str">
            <v>D</v>
          </cell>
          <cell r="C6373" t="str">
            <v>Rezent\Bedford_1998.pdf</v>
          </cell>
          <cell r="F6373" t="str">
            <v>BEDFORD, J.J. &amp; HARPER, J.L. &amp; LEADER, J.P. &amp; SMITH, R.A.J.</v>
          </cell>
          <cell r="G6373">
            <v>1998</v>
          </cell>
          <cell r="H6373" t="str">
            <v>Identifcation and measurement of methylamines in elasmobranch tissues using proton nuclear magnetic resonance (1H-NMR) spectroscopy.</v>
          </cell>
          <cell r="I6373" t="str">
            <v>Journal of Comparative Physiology B: Biochemical, Systemic, and Environmental Physiology, 168: 123–131</v>
          </cell>
        </row>
        <row r="6374">
          <cell r="A6374">
            <v>6649</v>
          </cell>
          <cell r="B6374" t="str">
            <v>D</v>
          </cell>
          <cell r="C6374" t="str">
            <v>Rezent\Cooper_2004.pdf</v>
          </cell>
          <cell r="F6374" t="str">
            <v>COOPER, A.R. &amp; MORRIS, S.</v>
          </cell>
          <cell r="G6374">
            <v>2004</v>
          </cell>
          <cell r="H6374" t="str">
            <v>Haemoglobin function and respiratory status of the Port Jackson shark, Heterodontus portusjacksoni, in response to lowered salinity.</v>
          </cell>
          <cell r="I6374" t="str">
            <v>Journal of Comparative Physiology B: Biochemical, Systemic, and Environmental Physiology, 174 (3): 223–236</v>
          </cell>
        </row>
        <row r="6375">
          <cell r="A6375">
            <v>6650</v>
          </cell>
          <cell r="B6375" t="str">
            <v>D</v>
          </cell>
          <cell r="C6375" t="str">
            <v>Rezent\Cooper_2004a.pdf</v>
          </cell>
          <cell r="F6375" t="str">
            <v>COOPER, A.R. &amp; MORRIS, S.</v>
          </cell>
          <cell r="G6375">
            <v>2004</v>
          </cell>
          <cell r="H6375" t="str">
            <v>Osmotic, sodium, carbon dioxide and acid-base state of the Port Jackson shark, Heterodontus portusjacksoni, in response to lowered salinity.</v>
          </cell>
          <cell r="I6375" t="str">
            <v>Journal of Comparative Physiology B: Biochemical, Systemic, and Environmental Physiology, 174 (3): 211–222</v>
          </cell>
        </row>
        <row r="6376">
          <cell r="A6376">
            <v>6651</v>
          </cell>
          <cell r="B6376" t="str">
            <v>D</v>
          </cell>
          <cell r="C6376" t="str">
            <v>Rezent\Driedzic_1984.pdf</v>
          </cell>
          <cell r="F6376" t="str">
            <v>DRIEDZIC, W.R. &amp; HART, T.</v>
          </cell>
          <cell r="G6376">
            <v>1984</v>
          </cell>
          <cell r="H6376" t="str">
            <v>Relationship between exogenous fuel availability and performance by teleost and elasmobranch hearts.</v>
          </cell>
          <cell r="I6376" t="str">
            <v>Journal of Comparative Physiology B: Biochemical, Systemic, and Environmental Physiology, 154 (6): 593–599</v>
          </cell>
        </row>
        <row r="6377">
          <cell r="A6377">
            <v>6652</v>
          </cell>
          <cell r="B6377" t="str">
            <v>D</v>
          </cell>
          <cell r="C6377" t="str">
            <v>Rezent\Evans_1992.pdf</v>
          </cell>
          <cell r="F6377" t="str">
            <v>EVANS, D.H.</v>
          </cell>
          <cell r="G6377">
            <v>1992</v>
          </cell>
          <cell r="H6377" t="str">
            <v>Evidence for the presence of A1 and A2 adenosine receptors in the ventral aorta of the dogfish shark, Squalus acanthias.</v>
          </cell>
          <cell r="I6377" t="str">
            <v>Journal of Comparative Physiology B: Biochemical, Systemic, and Environmental Physiology, 162 (2): 179–183</v>
          </cell>
        </row>
        <row r="6378">
          <cell r="A6378">
            <v>6653</v>
          </cell>
          <cell r="B6378" t="str">
            <v>D</v>
          </cell>
          <cell r="C6378" t="str">
            <v>Rezent\Evans_1996.pdf</v>
          </cell>
          <cell r="F6378" t="str">
            <v>EVANS, D.H. &amp; GUNDERSON, M.P. &amp; CEGELIS, C.</v>
          </cell>
          <cell r="G6378">
            <v>1996</v>
          </cell>
          <cell r="H6378" t="str">
            <v>ETB-type receptors mediate endotheUn-stimulated contraction in the aortic vascular smooth muscle of the spiny dogfish shark, Squalus acanthias.</v>
          </cell>
          <cell r="I6378" t="str">
            <v>Journal of Comparative Physiology B: Biochemical, Systemic, and Environmental Physiology, 165: 659–664</v>
          </cell>
        </row>
        <row r="6379">
          <cell r="A6379">
            <v>6654</v>
          </cell>
          <cell r="B6379" t="str">
            <v>D</v>
          </cell>
          <cell r="C6379" t="str">
            <v>Rezent\Gilmour_2002.pdf</v>
          </cell>
          <cell r="F6379" t="str">
            <v>GILMOUR, K.M. &amp; SHAH, B. &amp; SZEBEDINSZKY, C.</v>
          </cell>
          <cell r="G6379">
            <v>2002</v>
          </cell>
          <cell r="H6379" t="str">
            <v>An investigation of carbonic anhydrase activity in the gills and blood plasma of brown bullhead (Ameiurus nebulosus), longnose skate (Raja rhina), and spotted raffish (Hydrolagus colliei).</v>
          </cell>
          <cell r="I6379" t="str">
            <v>Journal of Comparative Physiology B: Biochemical, Systemic, and Environmental Physiology, 172: 77–86</v>
          </cell>
        </row>
        <row r="6380">
          <cell r="A6380">
            <v>6655</v>
          </cell>
          <cell r="B6380" t="str">
            <v>D</v>
          </cell>
          <cell r="C6380" t="str">
            <v>Rezent\Grossbard_1987.pdf</v>
          </cell>
          <cell r="F6380" t="str">
            <v>GROSSBARD, M.L. &amp; BOYER, J.L. &amp; GORDON, E.R.</v>
          </cell>
          <cell r="G6380">
            <v>1987</v>
          </cell>
          <cell r="H6380" t="str">
            <v>The excretion pattern of biliverdin and bilirubin in bile of the small skate (Raja erinacea).</v>
          </cell>
          <cell r="I6380" t="str">
            <v>Journal of Comparative Physiology B: Biochemical, Systemic, and Environmental Physiology, 157 (1): 61–66</v>
          </cell>
        </row>
        <row r="6381">
          <cell r="A6381">
            <v>6656</v>
          </cell>
          <cell r="B6381" t="str">
            <v>D</v>
          </cell>
          <cell r="C6381" t="str">
            <v>Rezent\Hannafin_1985.pdf</v>
          </cell>
          <cell r="F6381" t="str">
            <v>HANNAFIN, J.A. &amp; KINNE, R.</v>
          </cell>
          <cell r="G6381">
            <v>1985</v>
          </cell>
          <cell r="H6381" t="str">
            <v>Active chloride transport in rabbit thick ascending limb of Henle's loop and elasmobranch rectal gland: chloride fluxes in isolated plasma membranes.</v>
          </cell>
          <cell r="I6381" t="str">
            <v>Journal of Comparative Physiology B: Biochemical, Systemic, and Environmental Physiology, 155 (4): 415–421</v>
          </cell>
        </row>
        <row r="6382">
          <cell r="A6382">
            <v>6657</v>
          </cell>
          <cell r="B6382" t="str">
            <v>D</v>
          </cell>
          <cell r="C6382" t="str">
            <v>Rezent\Jennings_2007.pdf</v>
          </cell>
          <cell r="F6382" t="str">
            <v>JENNINGS, B.L. &amp; BELL, J.D. &amp; HYODO, S. &amp; TOOP, T. &amp; DONALD, J.A.</v>
          </cell>
          <cell r="G6382">
            <v>2007</v>
          </cell>
          <cell r="H6382" t="str">
            <v>Mechanisms of vasodilation in the dorsal aorta of the elephant fish, Callorhinchus milii (Chimaeriformes: Holocephali).</v>
          </cell>
          <cell r="I6382" t="str">
            <v>Journal of Comparative Physiology B: Biochemical, Systemic, and Environmental Physiology, 177 (5): 557–567</v>
          </cell>
        </row>
        <row r="6383">
          <cell r="A6383">
            <v>6658</v>
          </cell>
          <cell r="B6383" t="str">
            <v>D</v>
          </cell>
          <cell r="C6383" t="str">
            <v>Rezent\Lai_1990.pdf</v>
          </cell>
          <cell r="F6383" t="str">
            <v>LAI, N.C. &amp; SHABETAI, R. &amp; GRAHAM, J.B. &amp; HOIT, B.D. &amp; SUNNERHAGEN, K.S. &amp; BHARGAVA, V.</v>
          </cell>
          <cell r="G6383">
            <v>1990</v>
          </cell>
          <cell r="H6383" t="str">
            <v>Cardiac function of the leopard shark, Triakis semifasciata.</v>
          </cell>
          <cell r="I6383" t="str">
            <v>Journal of Comparative Physiology B: Biochemical, Systemic, and Environmental Physiology, 160: 259–268</v>
          </cell>
        </row>
        <row r="6384">
          <cell r="A6384">
            <v>6659</v>
          </cell>
          <cell r="B6384" t="str">
            <v>D</v>
          </cell>
          <cell r="C6384" t="str">
            <v>Rezent\Wolf_1988.pdf</v>
          </cell>
          <cell r="F6384" t="str">
            <v>WOLF, N.G. &amp; SWIFT, P.R. &amp; CAREY, F.G.</v>
          </cell>
          <cell r="G6384">
            <v>1988</v>
          </cell>
          <cell r="H6384" t="str">
            <v>Swimming muscle helps warm the brain of lamnid sharks.</v>
          </cell>
          <cell r="I6384" t="str">
            <v>Journal of Comparative Physiology B: Biochemical, Systemic, and Environmental Physiology, 157 (6): 709–715</v>
          </cell>
        </row>
        <row r="6385">
          <cell r="A6385">
            <v>6660</v>
          </cell>
          <cell r="B6385" t="str">
            <v>D</v>
          </cell>
          <cell r="C6385" t="str">
            <v>Rezent\Kidder_1991.pdf</v>
          </cell>
          <cell r="F6385" t="str">
            <v>KIDDER, G.W.</v>
          </cell>
          <cell r="G6385">
            <v>1991</v>
          </cell>
          <cell r="H6385" t="str">
            <v>Effects of luminal osmolarity on gastric acid secretion in the little skate, Raja erinacea.</v>
          </cell>
          <cell r="I6385" t="str">
            <v>Journal of Comparative Physiology B: Biochemical, Systemic, and Environmental Physiology, 161: 323–326</v>
          </cell>
        </row>
        <row r="6386">
          <cell r="A6386">
            <v>6661</v>
          </cell>
          <cell r="B6386" t="str">
            <v>D</v>
          </cell>
          <cell r="C6386" t="str">
            <v>Rezent\Kidder_1993.pdf</v>
          </cell>
          <cell r="F6386" t="str">
            <v>KIDDER, G.W.</v>
          </cell>
          <cell r="G6386">
            <v>1993</v>
          </cell>
          <cell r="H6386" t="str">
            <v>Carbon monoxide and skate gastric cells: respiration and action spectrum.</v>
          </cell>
          <cell r="I6386" t="str">
            <v>Journal of Comparative Physiology B: Biochemical, Systemic, and Environmental Physiology, 163: 395–400</v>
          </cell>
        </row>
        <row r="6387">
          <cell r="A6387">
            <v>6662</v>
          </cell>
          <cell r="B6387" t="str">
            <v>D</v>
          </cell>
          <cell r="C6387" t="str">
            <v>Rezent\Kleinzeller_1985.pdf</v>
          </cell>
          <cell r="F6387" t="str">
            <v>KLEINZELLER, A. &amp; FORREST, J.N. &amp; CHA, C.-J. &amp; GOLDSTEIN, J. &amp; BOOZ, G.</v>
          </cell>
          <cell r="G6387">
            <v>1985</v>
          </cell>
          <cell r="H6387" t="str">
            <v>Cell solute composition and potassium effects in slices of the rectal gland of the dogfish shark (Squalus acanthias).</v>
          </cell>
          <cell r="I6387" t="str">
            <v>Journal of Comparative Physiology B: Biochemical, Systemic, and Environmental Physiology, 155: 145–153</v>
          </cell>
        </row>
        <row r="6388">
          <cell r="A6388">
            <v>6663</v>
          </cell>
          <cell r="B6388" t="str">
            <v>D</v>
          </cell>
          <cell r="C6388" t="str">
            <v>Rezent\Mandelman_2009.pdf</v>
          </cell>
          <cell r="F6388" t="str">
            <v>MANDELMAN, J.W. &amp; SKOMAL, G.B.</v>
          </cell>
          <cell r="G6388">
            <v>2009</v>
          </cell>
          <cell r="H6388" t="str">
            <v>Differential sensitivity to capture stress assessed by blood acid-base status in five carcharhinid sharks.</v>
          </cell>
          <cell r="I6388" t="str">
            <v>Journal of Comparative Physiology B: Biochemical, Systemic, and Environmental Physiology, 179: 267–277</v>
          </cell>
        </row>
        <row r="6389">
          <cell r="A6389">
            <v>6664</v>
          </cell>
          <cell r="B6389" t="str">
            <v>D</v>
          </cell>
          <cell r="C6389" t="str">
            <v>Rezent\HAMLETT_1998.pdf</v>
          </cell>
          <cell r="F6389" t="str">
            <v>HAMLETT, W.C. &amp; KNIGHT, D.P. &amp; KOOB, T.J. &amp; JEZIOR, M. &amp; LUONG, T. &amp; ROZYCKI, T. &amp; BRUNETTE, N. &amp; HYSELL, M.K.</v>
          </cell>
          <cell r="G6389">
            <v>1998</v>
          </cell>
          <cell r="H6389" t="str">
            <v>Survey of Oviducal Gland Structure and Function in Elasmobranchs.</v>
          </cell>
          <cell r="I6389" t="str">
            <v>Journal of Experimental Zoology, 282 (4–5): 399–420</v>
          </cell>
        </row>
        <row r="6390">
          <cell r="A6390">
            <v>6665</v>
          </cell>
          <cell r="B6390" t="str">
            <v>D</v>
          </cell>
          <cell r="C6390" t="str">
            <v>Rezent\Koob_1998.pdf</v>
          </cell>
          <cell r="F6390" t="str">
            <v>KOOB, T.J. &amp; HAMLETT, W.C.</v>
          </cell>
          <cell r="G6390">
            <v>1998</v>
          </cell>
          <cell r="H6390" t="str">
            <v>Microscopic Structure of the Gravid Uterus in the Little Skate, Raja erinacea.</v>
          </cell>
          <cell r="I6390" t="str">
            <v>Journal of Experimental Zoology, 282 (4–5): 421–437</v>
          </cell>
        </row>
        <row r="6391">
          <cell r="A6391">
            <v>6666</v>
          </cell>
          <cell r="B6391" t="str">
            <v>D</v>
          </cell>
          <cell r="C6391" t="str">
            <v>Rezent\Stevens_2010.pdf</v>
          </cell>
          <cell r="F6391" t="str">
            <v>STEVENS, J.D. &amp; BRADFORD, R.W. &amp; WEST, G.J.</v>
          </cell>
          <cell r="G6391">
            <v>2010</v>
          </cell>
          <cell r="H6391" t="str">
            <v>Satellite tagging of blue sharks (Prionace glauca) and other pelagic sharks oV eastern Australia: depth behaviour, temperature experience and movements.</v>
          </cell>
          <cell r="I6391" t="str">
            <v>Marine Biology, 157 (3): 575–591</v>
          </cell>
        </row>
        <row r="6392">
          <cell r="A6392">
            <v>6667</v>
          </cell>
          <cell r="B6392" t="str">
            <v>D</v>
          </cell>
          <cell r="C6392" t="str">
            <v>Rezent\McComb-et-al_2010.pdf</v>
          </cell>
          <cell r="F6392" t="str">
            <v>MCCOMB, D.M. &amp; FRANK, T.M. &amp; HUETER, R.E. &amp; KAJIURA, S.M.</v>
          </cell>
          <cell r="G6392">
            <v>2010</v>
          </cell>
          <cell r="H6392" t="str">
            <v>Temporal Resolution and Spectral Sensitivity of the Visual System of Three Coastal Shark Species from Different Light Environments.</v>
          </cell>
          <cell r="I6392" t="str">
            <v>Physiological and Biochemical Zoology, 83 (2): 299–307</v>
          </cell>
        </row>
        <row r="6393">
          <cell r="A6393">
            <v>6668</v>
          </cell>
          <cell r="B6393" t="str">
            <v>D</v>
          </cell>
          <cell r="C6393" t="str">
            <v>Rezent\Peverell_2004.pdf</v>
          </cell>
          <cell r="F6393" t="str">
            <v>PEVERELL, S.C. &amp; PILLANS, R.</v>
          </cell>
          <cell r="G6393">
            <v>2004</v>
          </cell>
          <cell r="H6393" t="str">
            <v>Determining feasibility of acoustic tag attachment and documenting short-term movements in Pristis zijsron Bleeker, 1851.</v>
          </cell>
          <cell r="I6393" t="str">
            <v>Report for the National Oceans Office</v>
          </cell>
        </row>
        <row r="6394">
          <cell r="A6394">
            <v>6669</v>
          </cell>
          <cell r="B6394" t="str">
            <v>D</v>
          </cell>
          <cell r="C6394" t="str">
            <v>Rezent\Neale_1977.pdf</v>
          </cell>
          <cell r="F6394" t="str">
            <v>NEALE, N.L. &amp; HONN, K.V. &amp; CHAVIN, W.</v>
          </cell>
          <cell r="G6394">
            <v>1977</v>
          </cell>
          <cell r="H6394" t="str">
            <v>Hematological Responses to Thermal Acclimation in a Cold Water Squaliform (Heterodontus francisci Girard).</v>
          </cell>
          <cell r="I6394" t="str">
            <v>Journal of Comparative Physiology B: Biochemical, Systemic, and Environmental Physiology, 115 (2): 215–222</v>
          </cell>
        </row>
        <row r="6395">
          <cell r="A6395">
            <v>6670</v>
          </cell>
          <cell r="B6395" t="str">
            <v>D</v>
          </cell>
          <cell r="C6395" t="str">
            <v>Rezent\Pillans_2005.pdf</v>
          </cell>
          <cell r="F6395" t="str">
            <v>PILLANS, R.D. &amp; GOOD, J.P. &amp; ANDERSON, W.G. &amp; HAZON, N. &amp; FRANKLIN, C.E.</v>
          </cell>
          <cell r="G6395">
            <v>2005</v>
          </cell>
          <cell r="H6395" t="str">
            <v>Freshwater to seawater acclimation of juvenile bull sharks (Carcharhinus leucas): plasma osmolytes and Na+/K+-ATPase activity in gill, rectal gland, kidney and intestine.</v>
          </cell>
          <cell r="I6395" t="str">
            <v>Journal of Comparative Physiology B: Biochemical, Systemic, and Environmental Physiology, 175: 37–44</v>
          </cell>
        </row>
        <row r="6396">
          <cell r="A6396">
            <v>6671</v>
          </cell>
          <cell r="B6396" t="str">
            <v>D</v>
          </cell>
          <cell r="C6396" t="str">
            <v>Rezent\Silva_1984.pdf</v>
          </cell>
          <cell r="F6396" t="str">
            <v>SILVA, P. &amp; SPOKES, K. &amp; EPSTEIN, J.A. &amp; STEVENS, A. &amp; EPSTEIN, F.H.</v>
          </cell>
          <cell r="G6396">
            <v>1984</v>
          </cell>
          <cell r="H6396" t="str">
            <v>Cyclic AMP stimulates ouabain-insensitive ion movement in shark rectal gland.</v>
          </cell>
          <cell r="I6396" t="str">
            <v>Journal of Comparative Physiology B: Biochemical, Systemic, and Environmental Physiology, 154: 139–144</v>
          </cell>
        </row>
        <row r="6397">
          <cell r="A6397">
            <v>6672</v>
          </cell>
          <cell r="B6397" t="str">
            <v>D</v>
          </cell>
          <cell r="C6397" t="str">
            <v>Rezent\Silva_2002.pdf</v>
          </cell>
          <cell r="F6397" t="str">
            <v>SILVA, P. &amp; EPSTEIN, F.H.</v>
          </cell>
          <cell r="G6397">
            <v>2002</v>
          </cell>
          <cell r="H6397" t="str">
            <v>Role of the cytoskeleton in secretion of chloride by shark rectal gland.</v>
          </cell>
          <cell r="I6397" t="str">
            <v>Journal of Comparative Physiology B: Biochemical, Systemic, and Environmental Physiology, 172 (8): 719–723</v>
          </cell>
        </row>
        <row r="6398">
          <cell r="A6398">
            <v>6673</v>
          </cell>
          <cell r="B6398" t="str">
            <v>D</v>
          </cell>
          <cell r="C6398" t="str">
            <v>Rezent\Yancey_1978.pdf</v>
          </cell>
          <cell r="F6398" t="str">
            <v>YANCEY, P.H. &amp; SOMERO, G.N.</v>
          </cell>
          <cell r="G6398">
            <v>1978</v>
          </cell>
          <cell r="H6398" t="str">
            <v>Urea-Requiring Lactate Dehydrogenases of Marine Elasmobranch Fishes.</v>
          </cell>
          <cell r="I6398" t="str">
            <v>Journal of Comparative Physiology B: Biochemical, Systemic, and Environmental Physiology, 125: 135–141</v>
          </cell>
        </row>
        <row r="6399">
          <cell r="A6399">
            <v>6674</v>
          </cell>
          <cell r="B6399" t="str">
            <v>D</v>
          </cell>
          <cell r="C6399" t="str">
            <v>Rezent\6674.pdf</v>
          </cell>
          <cell r="F6399" t="str">
            <v>VASILEV, A.S.</v>
          </cell>
          <cell r="G6399">
            <v>2005</v>
          </cell>
          <cell r="H6399" t="str">
            <v>Comparative Spectral Absorption Characteristics of Hemoglobins in Elasmobranches, Cartilaginous Ganoids, and Teleostei.</v>
          </cell>
          <cell r="I6399" t="str">
            <v>Journal of Evolutionary Biochemistry and Physiology, 41 (1): 29–32</v>
          </cell>
        </row>
        <row r="6400">
          <cell r="A6400">
            <v>6675</v>
          </cell>
          <cell r="B6400" t="str">
            <v>D</v>
          </cell>
          <cell r="C6400" t="str">
            <v>Rezent\VALSECCHI_2005.pdf</v>
          </cell>
          <cell r="F6400" t="str">
            <v>VALSECCHI, E. &amp; PASOLINI, P. &amp; BERTOZZI, M. &amp; GAROIA, F. &amp; UNGARO, N. &amp; VACCHI, M. &amp; SABELLI, B. &amp; TINTI, F.</v>
          </cell>
          <cell r="G6400">
            <v>2005</v>
          </cell>
          <cell r="H6400" t="str">
            <v>Rapid Miocene-Pliocene dispersal and evolution of Mediterranean rajid fauna as inferred by mitochondrial gene variation.</v>
          </cell>
          <cell r="I6400" t="str">
            <v>Journal of Evolutionary Biology, 18 (2): 436–446</v>
          </cell>
        </row>
        <row r="6401">
          <cell r="A6401">
            <v>6676</v>
          </cell>
          <cell r="B6401" t="str">
            <v>D</v>
          </cell>
          <cell r="C6401" t="str">
            <v>Rezent\Psomadakis_2005.pdf</v>
          </cell>
          <cell r="E6401" t="str">
            <v>http://www.mba.ac.uk/jmba/biodiversityrecords.php</v>
          </cell>
          <cell r="F6401" t="str">
            <v>PSOMADAKIS, P.N. &amp; DALÙ, M. &amp; SCACCO, U. &amp; VACCHI, M.</v>
          </cell>
          <cell r="G6401">
            <v>2006</v>
          </cell>
          <cell r="H6401" t="str">
            <v>A rare batoid fish Gymnura altavela (Chondrichthyes: Gymnuridae) captured in the Tyrrhenian Sea.</v>
          </cell>
          <cell r="I6401" t="str">
            <v>JMBA2 – Biodiversity Records</v>
          </cell>
        </row>
        <row r="6402">
          <cell r="A6402">
            <v>6677</v>
          </cell>
          <cell r="B6402" t="str">
            <v>D</v>
          </cell>
          <cell r="C6402" t="str">
            <v>Rezent\Southall_2006.pdf</v>
          </cell>
          <cell r="E6402" t="str">
            <v>http://www.mba.ac.uk/jmba/biodiversityrecords.php</v>
          </cell>
          <cell r="F6402" t="str">
            <v>SOUTHALL, E.J. &amp; SIMS, D.W.</v>
          </cell>
          <cell r="G6402">
            <v>2006</v>
          </cell>
          <cell r="H6402" t="str">
            <v>A smooth hammerhead shark (Sphyrna zygaena) from south-west England.</v>
          </cell>
          <cell r="I6402" t="str">
            <v>JMBA2 – Biodiversity Records</v>
          </cell>
        </row>
        <row r="6403">
          <cell r="A6403">
            <v>6679</v>
          </cell>
          <cell r="B6403" t="str">
            <v>D</v>
          </cell>
          <cell r="C6403" t="str">
            <v>Rezent\Garla_2006a.pdf</v>
          </cell>
          <cell r="E6403" t="str">
            <v>http://www.mba.ac.uk/jmba/biodiversityrecords.php</v>
          </cell>
          <cell r="F6403" t="str">
            <v>GARLA, R.C. &amp; GARCIA, J.</v>
          </cell>
          <cell r="G6403">
            <v>2006</v>
          </cell>
          <cell r="H6403" t="str">
            <v>Occurrence of the ragged-tooth shark, Odontaspis ferox, at Fernando de Noronha Archipelago, western equatorial Atlantic.</v>
          </cell>
          <cell r="I6403" t="str">
            <v>JMBA2 – Biodiversity Records</v>
          </cell>
        </row>
        <row r="6404">
          <cell r="A6404">
            <v>6681</v>
          </cell>
          <cell r="B6404" t="str">
            <v>D</v>
          </cell>
          <cell r="C6404" t="str">
            <v>Rezent\Souto_2008.pdf</v>
          </cell>
          <cell r="E6404" t="str">
            <v>http://www.mba.ac.uk/jmba/biodiversityrecords.php</v>
          </cell>
          <cell r="F6404" t="str">
            <v>SOUTO, L.R.A. &amp; ABRÃO-OLIVEIRA, J.G. &amp; MAIA-NOGUEIRA, R. &amp; DÓREA-REIS, L.W.</v>
          </cell>
          <cell r="G6404">
            <v>2009</v>
          </cell>
          <cell r="H6404" t="str">
            <v>Interactions between subantarctic fur seal (Arctocephalus tropicalis) and cookiecutter shark (Isistius plutodus) in the coast of Bahia, north-east of Brazil.</v>
          </cell>
          <cell r="I6404" t="str">
            <v>Marine Biodiversity Records, 2: e123</v>
          </cell>
        </row>
        <row r="6405">
          <cell r="A6405">
            <v>6682</v>
          </cell>
          <cell r="B6405" t="str">
            <v>D</v>
          </cell>
          <cell r="C6405" t="str">
            <v>Rezent\Sousa_2008.pdf</v>
          </cell>
          <cell r="E6405" t="str">
            <v>http://www.mba.ac.uk/jmba/biodiversityrecords.php</v>
          </cell>
          <cell r="F6405" t="str">
            <v>SOUSA, R. &amp; FERREIRA, S. &amp; CHADA, T. &amp; DELGADO, J. &amp; CARVALHO, D.</v>
          </cell>
          <cell r="G6405">
            <v>2008</v>
          </cell>
          <cell r="H6405" t="str">
            <v>First approach to the biology of the deepwater shark Deania profundorum (Chondrichthyes: Centrophoridae).</v>
          </cell>
          <cell r="I6405" t="str">
            <v>JMBA2 – Biodiversity Records</v>
          </cell>
        </row>
        <row r="6406">
          <cell r="A6406">
            <v>6683</v>
          </cell>
          <cell r="B6406" t="str">
            <v>D</v>
          </cell>
          <cell r="C6406" t="str">
            <v>Rezent\Escobar-Sánchez_2008.pdf</v>
          </cell>
          <cell r="E6406" t="str">
            <v>http://www.mba.ac.uk/jmba/biodiversityrecords.php</v>
          </cell>
          <cell r="F6406" t="str">
            <v>ESCOBAR-SÁNCHEZ, O. &amp; GALVÁN-MAGAÑA, F. &amp; DOWNTON-HOFFMANN, C.A. &amp; CARRERA-FERNÁNDEZ, M. &amp; ALATORRE-RAMÍREZ, V.G.</v>
          </cell>
          <cell r="G6406">
            <v>2008</v>
          </cell>
          <cell r="H6406" t="str">
            <v>First record of a morphological abnormality in the longtail stingray Dasyatis longa (Myliobatiformes: Dasyatidae) in the Gulf of California, Mexico.</v>
          </cell>
          <cell r="I6406" t="str">
            <v>JMBA2 – Biodiversity Records</v>
          </cell>
        </row>
        <row r="6407">
          <cell r="A6407">
            <v>6684</v>
          </cell>
          <cell r="B6407" t="str">
            <v>D</v>
          </cell>
          <cell r="C6407" t="str">
            <v>Rezent\KABASAKAL_2008.pdf</v>
          </cell>
          <cell r="E6407" t="str">
            <v>http://www.mba.ac.uk/jmba/biodiversityrecords.php</v>
          </cell>
          <cell r="F6407" t="str">
            <v>KABASAKAL, H.</v>
          </cell>
          <cell r="G6407">
            <v>2008</v>
          </cell>
          <cell r="H6407" t="str">
            <v>On the occurrence of the bluntnose sixgill shark, Hexanchus griseus (Chondrichthyes: Hexanchidae), in the Sea of Marmara.</v>
          </cell>
          <cell r="I6407" t="str">
            <v>JMBA2 – Biodiversity Records</v>
          </cell>
        </row>
        <row r="6408">
          <cell r="A6408">
            <v>6685</v>
          </cell>
          <cell r="B6408" t="str">
            <v>D</v>
          </cell>
          <cell r="C6408" t="str">
            <v>Rezent\Scacco_2008.pdf</v>
          </cell>
          <cell r="E6408" t="str">
            <v>http://www.mba.ac.uk/jmba/biodiversityrecords.php</v>
          </cell>
          <cell r="F6408" t="str">
            <v>SCACCO, U. &amp; CONSALVO, I. &amp; MOSTARDA, E.</v>
          </cell>
          <cell r="G6408">
            <v>2008</v>
          </cell>
          <cell r="H6408" t="str">
            <v>First documented catch of the giant devil ray Mobula mobular (Chondrichthyes: Mobulidae) in the Adriatic Sea.</v>
          </cell>
          <cell r="I6408" t="str">
            <v>JMBA2 – Biodiversity Records</v>
          </cell>
        </row>
        <row r="6409">
          <cell r="A6409">
            <v>6686</v>
          </cell>
          <cell r="B6409" t="str">
            <v>D</v>
          </cell>
          <cell r="C6409" t="str">
            <v>Rezent\Corsini-Foka_2008.pdf</v>
          </cell>
          <cell r="E6409" t="str">
            <v>http://www.mba.ac.uk/jmba/biodiversityrecords.php</v>
          </cell>
          <cell r="F6409" t="str">
            <v>CORSINI-FOKA, M. &amp; SIOULAS, A.</v>
          </cell>
          <cell r="G6409">
            <v>2008</v>
          </cell>
          <cell r="H6409" t="str">
            <v>On two old specimens of Alopias superciliosus (Chondrichthyes: Alopiidae) from the Aegean waters.</v>
          </cell>
          <cell r="I6409" t="str">
            <v>JMBA2 – Biodiversity Records</v>
          </cell>
        </row>
        <row r="6410">
          <cell r="A6410">
            <v>6687</v>
          </cell>
          <cell r="B6410" t="str">
            <v>D</v>
          </cell>
          <cell r="C6410" t="str">
            <v>Rezent\BATTERSBY_1996.pdf</v>
          </cell>
          <cell r="F6410" t="str">
            <v>BATTERSBY, B.J. &amp; MCFARLANE, W.J. &amp; BALLANTYNE, J.S.</v>
          </cell>
          <cell r="G6410">
            <v>1996</v>
          </cell>
          <cell r="H6410" t="str">
            <v>Short-Term Effects of 3,5,3'-Triiodothyronine on the Intermediary Metabolism of the Dogfish Shark Squalus acanthias: Evidence From Enzyme Activities.</v>
          </cell>
          <cell r="I6410" t="str">
            <v>Journal of Experimental Zoology, 274: 157–162</v>
          </cell>
        </row>
        <row r="6411">
          <cell r="A6411">
            <v>6688</v>
          </cell>
          <cell r="B6411" t="str">
            <v>D</v>
          </cell>
          <cell r="C6411" t="str">
            <v>Rezent\CARLSON_1997a.pdf</v>
          </cell>
          <cell r="F6411" t="str">
            <v>CARLSON, S.R. &amp; GOLDSTEIN, L.</v>
          </cell>
          <cell r="G6411">
            <v>1997</v>
          </cell>
          <cell r="H6411" t="str">
            <v>Urea Transport Across the Cell Membrane of Skate Erythrocytes.</v>
          </cell>
          <cell r="I6411" t="str">
            <v>Journal of Experimental Zoology, 277: 275–282</v>
          </cell>
        </row>
        <row r="6412">
          <cell r="A6412">
            <v>6689</v>
          </cell>
          <cell r="B6412" t="str">
            <v>D</v>
          </cell>
          <cell r="C6412" t="str">
            <v>Rezent\BALLATORI_1997.pdf</v>
          </cell>
          <cell r="F6412" t="str">
            <v>BALLATORI, N. &amp; BOYER, J.L.</v>
          </cell>
          <cell r="G6412">
            <v>1997</v>
          </cell>
          <cell r="H6412" t="str">
            <v>ATP Regulation of a Swelling-Activated Osmolyte Channel in Skate Hepatocytes.</v>
          </cell>
          <cell r="I6412" t="str">
            <v>Journal of Experimental Zoology, 279: 471–475</v>
          </cell>
        </row>
        <row r="6413">
          <cell r="A6413">
            <v>6690</v>
          </cell>
          <cell r="B6413" t="str">
            <v>D</v>
          </cell>
          <cell r="C6413" t="str">
            <v>Rezent\ACHER_1999.pdf</v>
          </cell>
          <cell r="F6413" t="str">
            <v>ACHER, R. &amp; CHAUVET, J. &amp; CHAUVET, M.T. &amp; ROUILLE, Y.</v>
          </cell>
          <cell r="G6413">
            <v>1999</v>
          </cell>
          <cell r="H6413" t="str">
            <v>Unique Evolution of Neurohypophysial Hormones in Cartilaginous Fishes: Possible Implications for Urea-Based Osmoregulation.</v>
          </cell>
          <cell r="I6413" t="str">
            <v>Journal of Experimental Zoology, 284 (5): 475–484</v>
          </cell>
        </row>
        <row r="6414">
          <cell r="A6414">
            <v>6691</v>
          </cell>
          <cell r="B6414" t="str">
            <v>D</v>
          </cell>
          <cell r="C6414" t="str">
            <v>Rezent\CONLON_1999.pdf</v>
          </cell>
          <cell r="F6414" t="str">
            <v>CONLON, J.M.</v>
          </cell>
          <cell r="G6414">
            <v>1999</v>
          </cell>
          <cell r="H6414" t="str">
            <v>Molecular Diversity, Localization, and Biological Actions of Elasmobranch Tachykinins.</v>
          </cell>
          <cell r="I6414" t="str">
            <v>Journal of Experimental Zoology, 284 (5): 535–540</v>
          </cell>
        </row>
        <row r="6415">
          <cell r="A6415">
            <v>6692</v>
          </cell>
          <cell r="B6415" t="str">
            <v>D</v>
          </cell>
          <cell r="C6415" t="str">
            <v>Rezent\HEIDEN_2005.pdf</v>
          </cell>
          <cell r="F6415" t="str">
            <v>HEIDEN, T.C.K. &amp; HAINES, A.N. &amp; MANIRE, C.A. &amp; LOMBARDI, J. &amp; KOOB, T.J.</v>
          </cell>
          <cell r="G6415">
            <v>2005</v>
          </cell>
          <cell r="H6415" t="str">
            <v>Structure and Permeability of the Egg Capsule of the Bonnethead Shark, Sphyrna tiburo.</v>
          </cell>
          <cell r="I6415" t="str">
            <v>Journal of Experimental Zoology Part A: Comparative Experimental Biology, 303: 577–589</v>
          </cell>
        </row>
        <row r="6416">
          <cell r="A6416">
            <v>6693</v>
          </cell>
          <cell r="B6416" t="str">
            <v>D</v>
          </cell>
          <cell r="C6416" t="str">
            <v>Rezent\ANDERSON_2005.pdf</v>
          </cell>
          <cell r="F6416" t="str">
            <v>ANDERSON, W.G. &amp; GOOD, J.P. &amp; PILLANS, R.D. &amp; HAZON, N. &amp; FRANKLIN, C.E.</v>
          </cell>
          <cell r="G6416">
            <v>2005</v>
          </cell>
          <cell r="H6416" t="str">
            <v>Hepatic Urea Biosynthesis in the Euryhaline Elasmobranch Carcharhinus leucas.</v>
          </cell>
          <cell r="I6416" t="str">
            <v>Journal of Experimental Zoology Part A: Comparative Experimental Biology, 303: 917–921</v>
          </cell>
        </row>
        <row r="6417">
          <cell r="A6417">
            <v>6694</v>
          </cell>
          <cell r="B6417" t="str">
            <v>D</v>
          </cell>
          <cell r="C6417" t="str">
            <v>Rezent\PUFFER_2006.pdf</v>
          </cell>
          <cell r="F6417" t="str">
            <v>PUFFER, A.B. &amp; MESCHTER, E.E. &amp; MUSCH, M.W. &amp; GOLDSTEIN, L.</v>
          </cell>
          <cell r="G6417">
            <v>2006</v>
          </cell>
          <cell r="H6417" t="str">
            <v>Membrane Trafficking Factors are Involved in the Hypotonic Activation of the Taurine Channel in the Little Skate (Raja erinacea) Red Blood Cell.</v>
          </cell>
          <cell r="I6417" t="str">
            <v>Journal of Experimental Zoology Part A: Comparative Experimental Biology, 305: 594–601</v>
          </cell>
        </row>
        <row r="6418">
          <cell r="A6418">
            <v>6695</v>
          </cell>
          <cell r="B6418" t="str">
            <v>D</v>
          </cell>
          <cell r="C6418" t="str">
            <v>Rezent\SPEERS-ROESCH_2006.pdf</v>
          </cell>
          <cell r="F6418" t="str">
            <v>SPEERS-ROESCH, B. &amp; ROBINSON, J.W. &amp; BALLANTYNE, J.S.</v>
          </cell>
          <cell r="G6418">
            <v>2006</v>
          </cell>
          <cell r="H6418" t="str">
            <v>Metabolic Organization of the Spotted Ratfish, Hydrolagus colliei (Holocephali: Chimaeriformes): Insight Into the Evolution of Energy Metabolism in the Chondrichthyan Fishes.</v>
          </cell>
          <cell r="I6418" t="str">
            <v>Journal of Experimental Zoology Part A: Comparative Experimental Biology, 305: 631–644</v>
          </cell>
        </row>
        <row r="6419">
          <cell r="A6419">
            <v>6696</v>
          </cell>
          <cell r="B6419" t="str">
            <v>D</v>
          </cell>
          <cell r="C6419" t="str">
            <v>Rezent\CHAPMAN_2009.pdf</v>
          </cell>
          <cell r="F6419" t="str">
            <v>CHAPMAN, C.A. &amp; RENSHAW, G.M.C.</v>
          </cell>
          <cell r="G6419">
            <v>2009</v>
          </cell>
          <cell r="H6419" t="str">
            <v>Hematological Responses of the Grey Carpet Shark (Chiloscyllium punctatum) and the Epaulette Shark (Hemiscyllium ocellatum) to Anoxia and Re-Oxygenation.</v>
          </cell>
          <cell r="I6419" t="str">
            <v>Journal of Experimental Zoology Part A: Comparative Experimental Biology, 311: 422–438</v>
          </cell>
        </row>
        <row r="6420">
          <cell r="A6420">
            <v>6697</v>
          </cell>
          <cell r="B6420" t="str">
            <v>D</v>
          </cell>
          <cell r="C6420" t="str">
            <v>Rezent\YAMAGUCHI_2009.pdf</v>
          </cell>
          <cell r="F6420" t="str">
            <v>YAMAGUCHI, Y. &amp; TAKAKI, S. &amp; HYODO, S.</v>
          </cell>
          <cell r="G6420">
            <v>2009</v>
          </cell>
          <cell r="H6420" t="str">
            <v>Subcellular Distribution of Urea Transporter in the Collecting Tubule of Shark Kidney is Dependent on Environmental Salinity.</v>
          </cell>
          <cell r="I6420" t="str">
            <v>Journal of Experimental Zoology Part A: Comparative Experimental Biology, 311: 705–718</v>
          </cell>
        </row>
        <row r="6421">
          <cell r="A6421">
            <v>6698</v>
          </cell>
          <cell r="B6421" t="str">
            <v>D</v>
          </cell>
          <cell r="C6421" t="str">
            <v>Rezent\STOLTE_1977.pdf</v>
          </cell>
          <cell r="F6421" t="str">
            <v>STOLTE, H. &amp; GALASKE, R.G. &amp; EISENBACH, G.M. &amp; LECHENE, C. &amp; SCHMIDT-NIELSEN, B. &amp; BOYLAN, J.W.</v>
          </cell>
          <cell r="G6421">
            <v>1977</v>
          </cell>
          <cell r="H6421" t="str">
            <v>Renal Tubule Ion Transport and Collecting Duct Function in the Elasmobranch Little Skate, Raja erinacea.</v>
          </cell>
          <cell r="I6421" t="str">
            <v>Journal of Experimental Zoology, 199 (3): 403–410</v>
          </cell>
        </row>
        <row r="6422">
          <cell r="A6422">
            <v>6699</v>
          </cell>
          <cell r="B6422" t="str">
            <v>D</v>
          </cell>
          <cell r="C6422" t="str">
            <v>Rezent\BOYD_1977.pdf</v>
          </cell>
          <cell r="F6422" t="str">
            <v>BOYD, T.A. &amp; CHA, C.-J. &amp; FORSTER, R.P. &amp; GOLDSTEIN, L.</v>
          </cell>
          <cell r="G6422">
            <v>1977</v>
          </cell>
          <cell r="H6422" t="str">
            <v>Free Amino Acids in Tissues of the Skate Raja erinacea and the Stingray Dasyatis sabina: Effects of Environmental Dilution.</v>
          </cell>
          <cell r="I6422" t="str">
            <v>Journal of Experimental Zoology, 199 (3): 435–442</v>
          </cell>
        </row>
        <row r="6423">
          <cell r="A6423">
            <v>6700</v>
          </cell>
          <cell r="B6423" t="str">
            <v>D</v>
          </cell>
          <cell r="C6423" t="str">
            <v>Rezent\COATES_1979.pdf</v>
          </cell>
          <cell r="F6423" t="str">
            <v>COATES, M. &amp; THOMPSON, J. &amp; TATE, M.E.</v>
          </cell>
          <cell r="G6423">
            <v>1979</v>
          </cell>
          <cell r="H6423" t="str">
            <v>Isolation of O-Phosphorylethanolamine from the Erythrocytes of an Elasmobranch (the Southern Fiddler Rav - Trygonorhina fasciata guanerius)</v>
          </cell>
          <cell r="I6423" t="str">
            <v>Journal of Experimental Zoology, 210: 489–496</v>
          </cell>
        </row>
        <row r="6424">
          <cell r="A6424">
            <v>6701</v>
          </cell>
          <cell r="B6424" t="str">
            <v>D</v>
          </cell>
          <cell r="C6424" t="str">
            <v>Rezent\BOWS_1980.pdf</v>
          </cell>
          <cell r="F6424" t="str">
            <v>BOW, N.C. &amp; BOLISKA, S.A. &amp; RAINVILLE, J.B. &amp; KASINSKY, H.E.</v>
          </cell>
          <cell r="G6424">
            <v>1980</v>
          </cell>
          <cell r="H6424" t="str">
            <v>Nuclear Basic Protein Changes During Spermiogenesis in the Longnose Skate and the Spiny Dogfish.</v>
          </cell>
          <cell r="I6424" t="str">
            <v>Journal of Experimental Zoology, 212: 423–433</v>
          </cell>
        </row>
        <row r="6425">
          <cell r="A6425">
            <v>6702</v>
          </cell>
          <cell r="B6425" t="str">
            <v>D</v>
          </cell>
          <cell r="C6425" t="str">
            <v>Rezent\CHURCHILL_1985.pdf</v>
          </cell>
          <cell r="F6425" t="str">
            <v>CHURCHILL, P.C. &amp; MALVIN, R.L. &amp; CHURCHILL, M.C.</v>
          </cell>
          <cell r="G6425">
            <v>1985</v>
          </cell>
          <cell r="H6425" t="str">
            <v>Lack of Renal Effects of DOCA, ACTH, Spironolactone, and Angiotensin It in Squalus acanthias.</v>
          </cell>
          <cell r="I6425" t="str">
            <v>Journal of Experimental Zoology, 234: 17–22</v>
          </cell>
        </row>
        <row r="6426">
          <cell r="A6426">
            <v>6703</v>
          </cell>
          <cell r="B6426" t="str">
            <v>D</v>
          </cell>
          <cell r="C6426" t="str">
            <v>Rezent\BALLANTYNE_1986b.pdf</v>
          </cell>
          <cell r="F6426" t="str">
            <v>BALLANTYNE, J.S. &amp; MOYES, C. &amp; MOON, T.W.</v>
          </cell>
          <cell r="G6426">
            <v>1986</v>
          </cell>
          <cell r="H6426" t="str">
            <v>Osmolarity Affects Oxidation of Sarcosine by Isolated Hepatocytes and Mitochondria From a Euryhaline Elasmobranch.</v>
          </cell>
          <cell r="I6426" t="str">
            <v>Journal of Experimental Zoology, 238: 267–271</v>
          </cell>
        </row>
        <row r="6427">
          <cell r="A6427">
            <v>6704</v>
          </cell>
          <cell r="B6427" t="str">
            <v>D</v>
          </cell>
          <cell r="C6427" t="str">
            <v>Rezent\BALLANTYNE_1986a.pdf</v>
          </cell>
          <cell r="F6427" t="str">
            <v>BALLANTYNE, J.S. &amp; MOON, T.W.</v>
          </cell>
          <cell r="G6427">
            <v>1986</v>
          </cell>
          <cell r="H6427" t="str">
            <v>Solute Effects on Mitochondria From an Elasmobranch (Raja erinacea) and a Teleost (Pseudopleuronectes arnericanus).</v>
          </cell>
          <cell r="I6427" t="str">
            <v>Journal of Experimental Zoology, 239: 319–328</v>
          </cell>
        </row>
        <row r="6428">
          <cell r="A6428">
            <v>6705</v>
          </cell>
          <cell r="B6428" t="str">
            <v>D</v>
          </cell>
          <cell r="C6428" t="str">
            <v>Rezent\ANDERSON_1990.pdf</v>
          </cell>
          <cell r="F6428" t="str">
            <v>ANDERSON, P.M.</v>
          </cell>
          <cell r="G6428">
            <v>1990</v>
          </cell>
          <cell r="H6428" t="str">
            <v>Ketone Body and Phosphoenolpyruvate Formation by Isolated Hepatic Mitochondria From Squalus acanthias (Spiny Dogfish).</v>
          </cell>
          <cell r="I6428" t="str">
            <v>Journal of Experimental Zoology, 254: 144–154</v>
          </cell>
        </row>
        <row r="6429">
          <cell r="A6429">
            <v>6706</v>
          </cell>
          <cell r="B6429" t="str">
            <v>D</v>
          </cell>
          <cell r="C6429" t="str">
            <v>Rezent\BALLANTYNE_1992.pdf</v>
          </cell>
          <cell r="F6429" t="str">
            <v>BALLANTYNE, J.S. &amp; CHAMBERLIN, M.E. &amp; SINGER, T.D.</v>
          </cell>
          <cell r="G6429">
            <v>1992</v>
          </cell>
          <cell r="H6429" t="str">
            <v>Oxidative Metabolism in Thermogenic Tissues of the Swordfish and Mako Shark.</v>
          </cell>
          <cell r="I6429" t="str">
            <v>Journal of Experimental Zoology, 261: 110–114</v>
          </cell>
        </row>
        <row r="6430">
          <cell r="A6430">
            <v>6707</v>
          </cell>
          <cell r="B6430" t="str">
            <v>D</v>
          </cell>
          <cell r="C6430" t="str">
            <v>Rezent\CALLARD_1992.pdf</v>
          </cell>
          <cell r="F6430" t="str">
            <v>CALLARD, G.V.</v>
          </cell>
          <cell r="G6430">
            <v>1992</v>
          </cell>
          <cell r="H6430" t="str">
            <v>Autocrine and Paracrine Role of Steroids During Spermatogenesis: Studies in Squalus acanthias and Necturus maculosus.</v>
          </cell>
          <cell r="I6430" t="str">
            <v>Journal of Experimental Zoology, 261: 132–142</v>
          </cell>
        </row>
        <row r="6431">
          <cell r="A6431">
            <v>6708</v>
          </cell>
          <cell r="B6431" t="str">
            <v>D</v>
          </cell>
          <cell r="C6431" t="str">
            <v>Rezent\CLAIBORNE_1992.pdf</v>
          </cell>
          <cell r="F6431" t="str">
            <v>CLAIBORNE, J.B. &amp; EVANS, D.H.</v>
          </cell>
          <cell r="G6431">
            <v>1992</v>
          </cell>
          <cell r="H6431" t="str">
            <v>Acid-Base Balance and Ion Transfers in the Spiny Dogfish (Squalus acanthias) During Hypercapnia: A Role for Ammonia Excretion.</v>
          </cell>
          <cell r="I6431" t="str">
            <v>Journal of Experimental Zoology, 261: 9–17</v>
          </cell>
        </row>
        <row r="6432">
          <cell r="A6432">
            <v>6709</v>
          </cell>
          <cell r="B6432" t="str">
            <v>D</v>
          </cell>
          <cell r="C6432" t="str">
            <v>Rezent\BARRY_1993.pdf</v>
          </cell>
          <cell r="F6432" t="str">
            <v>BARRY, T.P. &amp; THOMAS, P. &amp; CALLARD, G.V.</v>
          </cell>
          <cell r="G6432">
            <v>1993</v>
          </cell>
          <cell r="H6432" t="str">
            <v>Stage-Related Production of 21-Hydroxylated Progestins by the Dogfish (Squalus acanthias) Testis.</v>
          </cell>
          <cell r="I6432" t="str">
            <v>Journal of Experimental Zoology, 265: 522–532</v>
          </cell>
        </row>
        <row r="6433">
          <cell r="A6433">
            <v>6710</v>
          </cell>
          <cell r="B6433" t="str">
            <v>D</v>
          </cell>
          <cell r="C6433" t="str">
            <v>Rezent\CALLARD_1993a.pdf</v>
          </cell>
          <cell r="F6433" t="str">
            <v>CALLARD, I.P. &amp; KOOB, T.J.</v>
          </cell>
          <cell r="G6433">
            <v>1993</v>
          </cell>
          <cell r="H6433" t="str">
            <v>Endocrine Regulation of the Elasmobranch Reproductive Tract.</v>
          </cell>
          <cell r="I6433" t="str">
            <v>Journal of Experimental Zoology, 266: 368–377</v>
          </cell>
        </row>
        <row r="6434">
          <cell r="A6434">
            <v>6711</v>
          </cell>
          <cell r="B6434" t="str">
            <v>D</v>
          </cell>
          <cell r="C6434" t="str">
            <v>Rezent\BALLARD_1993.pdf</v>
          </cell>
          <cell r="F6434" t="str">
            <v>BALLARD, W.W. &amp; MELLINGER, J. &amp; LECHENAULT, H.</v>
          </cell>
          <cell r="G6434">
            <v>1993</v>
          </cell>
          <cell r="H6434" t="str">
            <v>A Series of Normal Stages for Development of Scyliorhinus canicula, the Lesser Spotted Dogfish (Chondrichthyes: Scyliorhinidae).</v>
          </cell>
          <cell r="I6434" t="str">
            <v>Journal of Experimental Zoology, 267: 318–336</v>
          </cell>
        </row>
        <row r="6435">
          <cell r="A6435">
            <v>6712</v>
          </cell>
          <cell r="B6435" t="str">
            <v>D</v>
          </cell>
          <cell r="C6435" t="str">
            <v>Rezent\CONRAD_1994.pdf</v>
          </cell>
          <cell r="F6435" t="str">
            <v>CONRAD, G.W. &amp; PAULSEN, A.Q. &amp; LUER, C.A.</v>
          </cell>
          <cell r="G6435">
            <v>1994</v>
          </cell>
          <cell r="H6435" t="str">
            <v>Embryonic Development of the Cornea in the Eye of the Clearnose Skate, Raja eglanteria: I. Stromal Development in the Absence of an Endothelium.</v>
          </cell>
          <cell r="I6435" t="str">
            <v>Journal of Experimental Zoology, 269: 263–276</v>
          </cell>
        </row>
        <row r="6436">
          <cell r="A6436">
            <v>6713</v>
          </cell>
          <cell r="B6436" t="str">
            <v>D</v>
          </cell>
          <cell r="C6436" t="str">
            <v>Rezent\CALLARD_1989.pdf</v>
          </cell>
          <cell r="F6436" t="str">
            <v>CALLARD, G.V. &amp; MAK, P. &amp; DUBOIS, W. &amp; CUEVAS, M.E.</v>
          </cell>
          <cell r="G6436">
            <v>1989</v>
          </cell>
          <cell r="H6436" t="str">
            <v>Regulation of Spermatogenesis: The Shark Testis Model.</v>
          </cell>
          <cell r="I6436" t="str">
            <v>Journal of Experimental Zoology, Supplement, 2: 23–34</v>
          </cell>
        </row>
        <row r="6437">
          <cell r="A6437">
            <v>6714</v>
          </cell>
          <cell r="B6437" t="str">
            <v>D</v>
          </cell>
          <cell r="C6437" t="str">
            <v>Rezent\CORWIN_1989.pdf</v>
          </cell>
          <cell r="F6437" t="str">
            <v>CORWIN, J.T.</v>
          </cell>
          <cell r="G6437">
            <v>1989</v>
          </cell>
          <cell r="H6437" t="str">
            <v>Functional Anatomy of the Auditory System in Sharks and Rays.</v>
          </cell>
          <cell r="I6437" t="str">
            <v>Journal of Experimental Zoology, Supplement, 2: 62–74</v>
          </cell>
        </row>
        <row r="6438">
          <cell r="A6438">
            <v>6715</v>
          </cell>
          <cell r="B6438" t="str">
            <v>D</v>
          </cell>
          <cell r="C6438" t="str">
            <v>Rezent\COHEN_1989.pdf</v>
          </cell>
          <cell r="F6438" t="str">
            <v>COHEN, J.L.</v>
          </cell>
          <cell r="G6438">
            <v>1989</v>
          </cell>
          <cell r="H6438" t="str">
            <v>Functional Pathways in the Elasmobranch Retina.</v>
          </cell>
          <cell r="I6438" t="str">
            <v>Journal of Experimental Zoology, Supplement, 2: 75–82</v>
          </cell>
        </row>
        <row r="6439">
          <cell r="A6439">
            <v>6716</v>
          </cell>
          <cell r="B6439" t="str">
            <v>D</v>
          </cell>
          <cell r="C6439" t="str">
            <v>Rezent\BODZNICK_1991.pdf</v>
          </cell>
          <cell r="F6439" t="str">
            <v>BODZNICK, D.</v>
          </cell>
          <cell r="G6439">
            <v>1991</v>
          </cell>
          <cell r="H6439" t="str">
            <v>Elasmobranch Vision: Multimodal Integration in the Brain.</v>
          </cell>
          <cell r="I6439" t="str">
            <v>Journal of Experimental Zoology, Supplement, 5: 108–116</v>
          </cell>
        </row>
        <row r="6440">
          <cell r="A6440">
            <v>6717</v>
          </cell>
          <cell r="B6440" t="str">
            <v>D</v>
          </cell>
          <cell r="C6440" t="str">
            <v>Rezent\COHEN_1991.pdf</v>
          </cell>
          <cell r="F6440" t="str">
            <v>COHEN, J.L.</v>
          </cell>
          <cell r="G6440">
            <v>1991</v>
          </cell>
          <cell r="H6440" t="str">
            <v>Adaptations for Scotopic Vision in the Lemon Shark (Negaprion brevirostris).</v>
          </cell>
          <cell r="I6440" t="str">
            <v>Journal of Experimental Zoology, Supplement, 5: 76–84</v>
          </cell>
        </row>
        <row r="6441">
          <cell r="A6441">
            <v>6718</v>
          </cell>
          <cell r="B6441" t="str">
            <v>D</v>
          </cell>
          <cell r="C6441" t="str">
            <v>Fossil\Didier_1995.pdf</v>
          </cell>
          <cell r="F6441" t="str">
            <v>DIDIER, D.A.</v>
          </cell>
          <cell r="G6441">
            <v>1995</v>
          </cell>
          <cell r="H6441" t="str">
            <v>Phylogenetic systematics of extant chimaeroid fishes (Holocephali, Chimaeroidei).</v>
          </cell>
          <cell r="I6441" t="str">
            <v>American Museum Novitates, 3119: 1–86</v>
          </cell>
        </row>
        <row r="6442">
          <cell r="A6442">
            <v>6719</v>
          </cell>
          <cell r="B6442" t="str">
            <v>D</v>
          </cell>
          <cell r="C6442" t="str">
            <v>Rezent\Cope_1871.pdf</v>
          </cell>
          <cell r="F6442" t="str">
            <v>COPE, E.D.</v>
          </cell>
          <cell r="G6442">
            <v>1871</v>
          </cell>
          <cell r="H6442" t="str">
            <v>Observations on the systematic relations of the fishes.</v>
          </cell>
          <cell r="I6442" t="str">
            <v>American Naturalist, 5: 579–593</v>
          </cell>
        </row>
        <row r="6443">
          <cell r="A6443">
            <v>6720</v>
          </cell>
          <cell r="B6443" t="str">
            <v>D O</v>
          </cell>
          <cell r="C6443" t="str">
            <v>Fossil\6720.pdf</v>
          </cell>
          <cell r="F6443" t="str">
            <v>LUND, R.</v>
          </cell>
          <cell r="G6443">
            <v>1977</v>
          </cell>
          <cell r="H6443" t="str">
            <v>Echinochimaera meltoni new genus and species (Chimaeriformes), from the Mississippian of Montana.</v>
          </cell>
          <cell r="I6443" t="str">
            <v>Annals of Carnegie Museum, 46 (13): 195–221</v>
          </cell>
        </row>
        <row r="6444">
          <cell r="A6444">
            <v>6721</v>
          </cell>
          <cell r="B6444" t="str">
            <v>D</v>
          </cell>
          <cell r="C6444" t="str">
            <v>Fossil\Schneider 2009 - Haie Campan Hannover.pdf</v>
          </cell>
          <cell r="E6444" t="str">
            <v>http://www.ap-h.de/download/2009_1.pdf</v>
          </cell>
          <cell r="F6444" t="str">
            <v>SCHNEIDER, C.</v>
          </cell>
          <cell r="G6444">
            <v>2008</v>
          </cell>
          <cell r="H6444" t="str">
            <v>Die Haie des Campans von Hannover.</v>
          </cell>
          <cell r="I6444" t="str">
            <v>Arbeitskreis Paläontologie Hannover, 36: 27–39</v>
          </cell>
        </row>
        <row r="6445">
          <cell r="A6445">
            <v>6722</v>
          </cell>
          <cell r="B6445" t="str">
            <v>D</v>
          </cell>
          <cell r="C6445" t="str">
            <v>Rezent\ISHIYAMA_1984.pdf</v>
          </cell>
          <cell r="E6445" t="str">
            <v>http://www.journalarchive.jst.go.jp/jnlpdf.php?cdjournal=aohc1982&amp;cdvol=47&amp;noissue=1&amp;startpage=89&amp;lang=en&amp;from=jnlabstract</v>
          </cell>
          <cell r="F6445" t="str">
            <v>ISHIYAMA, M. &amp; SASAGAWA, I. &amp; AKAI, J.</v>
          </cell>
          <cell r="G6445">
            <v>1985</v>
          </cell>
          <cell r="H6445" t="str">
            <v>The inorganic content of pleromin in tooth plates of the living holocephalan, Chimaera phantasma, consists of a crystalline calcium phosphate known as B-Ca3(PO4)2 (Whitlockite).</v>
          </cell>
          <cell r="I6445" t="str">
            <v>Archives of Histology and Cytology, 47 (1): 89–94</v>
          </cell>
        </row>
        <row r="6446">
          <cell r="A6446">
            <v>6723</v>
          </cell>
          <cell r="F6446" t="str">
            <v>DE BEER, G.R.</v>
          </cell>
          <cell r="G6446">
            <v>1937</v>
          </cell>
          <cell r="H6446" t="str">
            <v>The Development of the Vertebrate Skull.</v>
          </cell>
          <cell r="I6446" t="str">
            <v>Chicago: Univ. Chicago Press. 554 pp.</v>
          </cell>
        </row>
        <row r="6447">
          <cell r="A6447">
            <v>6724</v>
          </cell>
          <cell r="B6447" t="str">
            <v>D</v>
          </cell>
          <cell r="C6447" t="str">
            <v>Rezent\Feldheim_2010.pdf</v>
          </cell>
          <cell r="F6447" t="str">
            <v>FELDHEIM, K.A. &amp; CHAPMAN, D.D. &amp; SIMPFENDORFER, C.A. &amp; RICHARDS, V.P. &amp; SHIVJI, M.S. &amp; WILEY, T.R. &amp; POULAKIS, G.R. &amp; CARLSON, J.K. &amp; ENG, R. &amp; SAGARESE, S.R.</v>
          </cell>
          <cell r="G6447">
            <v>2010</v>
          </cell>
          <cell r="H6447" t="str">
            <v>Genetic tools to support the conservation of the endangered smalltooth sawfish, Pristis pectinata.</v>
          </cell>
          <cell r="I6447" t="str">
            <v>Conservation Genetics Resources, 2 (1): 105–113</v>
          </cell>
        </row>
        <row r="6448">
          <cell r="A6448">
            <v>6725</v>
          </cell>
          <cell r="B6448" t="str">
            <v>D</v>
          </cell>
          <cell r="C6448" t="str">
            <v>Fossil\LUND_1977.pdf</v>
          </cell>
          <cell r="E6448" t="str">
            <v>http://libsysdigi.library.illinois.edu/oca/Books2008-08/newinformationon3328lund/newinformationon3328lund.pdf</v>
          </cell>
          <cell r="F6448" t="str">
            <v>LUND, R.</v>
          </cell>
          <cell r="G6448">
            <v>1977</v>
          </cell>
          <cell r="H6448" t="str">
            <v>New information on the evolution of the bradyodont Chondrichthyes.</v>
          </cell>
          <cell r="I6448" t="str">
            <v>Fieldiana Geology, 33: 521–539</v>
          </cell>
        </row>
        <row r="6449">
          <cell r="A6449">
            <v>6726</v>
          </cell>
          <cell r="B6449" t="str">
            <v>D</v>
          </cell>
          <cell r="C6449" t="str">
            <v>Fossil1\6726.pdf</v>
          </cell>
          <cell r="F6449" t="str">
            <v>KUDRIN, L.N.</v>
          </cell>
          <cell r="G6449">
            <v>1957</v>
          </cell>
          <cell r="H6449" t="str">
            <v>O nachodkach zubov akul v otlozenijach miocena jugozapadnoj okrainy Russkoj platformy (On some finds of the shark's teeth in the Miocene's deposits in the South-Western border of the Russian platform).</v>
          </cell>
          <cell r="I6449" t="str">
            <v>Geol. Sborn. Lvov. Geol. Obsc. (Geol. J . of Geol. Soc. in Lvov), 4: 295</v>
          </cell>
        </row>
        <row r="6450">
          <cell r="A6450">
            <v>6727</v>
          </cell>
          <cell r="B6450" t="str">
            <v>D</v>
          </cell>
          <cell r="C6450" t="str">
            <v>Fossil\REIS_1895.pdf</v>
          </cell>
          <cell r="E6450" t="str">
            <v>http://www.biodiversitylibrary.org/pdfgen/96127</v>
          </cell>
          <cell r="F6450" t="str">
            <v>REIS, O.M.</v>
          </cell>
          <cell r="G6450">
            <v>1895</v>
          </cell>
          <cell r="H6450" t="str">
            <v>On the structure of the frontal spine and the rostro-labial cartilages of Squaloraja and Chimaera.</v>
          </cell>
          <cell r="I6450" t="str">
            <v>Geological Magazine, decade 4, 2: 385–391</v>
          </cell>
        </row>
        <row r="6451">
          <cell r="A6451">
            <v>6728</v>
          </cell>
          <cell r="B6451" t="str">
            <v>D</v>
          </cell>
          <cell r="C6451" t="str">
            <v>Fossil\6728.pdf</v>
          </cell>
          <cell r="F6451" t="str">
            <v>MOY-THOMAS, J.A.</v>
          </cell>
          <cell r="G6451">
            <v>1936</v>
          </cell>
          <cell r="H6451" t="str">
            <v>On the structure and affinities of the Carboniferous cochliodont Helodus simplex.</v>
          </cell>
          <cell r="I6451" t="str">
            <v>Geological Magazine, 73: 488–503</v>
          </cell>
        </row>
        <row r="6452">
          <cell r="A6452">
            <v>6729</v>
          </cell>
          <cell r="B6452" t="str">
            <v>D</v>
          </cell>
          <cell r="C6452" t="str">
            <v>Fossil\NEWBERRY_1866.pdf</v>
          </cell>
          <cell r="F6452" t="str">
            <v>NEWBERRY, J.S. &amp; WORTHEN, A.H.</v>
          </cell>
          <cell r="G6452">
            <v>1866</v>
          </cell>
          <cell r="H6452" t="str">
            <v>Descriptions of new species of vertebrates, mainly from the Sub-Carboniferous Limestome and Coal Measures of Illinois.</v>
          </cell>
          <cell r="I6452" t="str">
            <v>Geological Survey of Illinois, 2: 9–134</v>
          </cell>
        </row>
        <row r="6453">
          <cell r="A6453">
            <v>6730</v>
          </cell>
          <cell r="C6453" t="str">
            <v>Fossil\ST. JOHN_1883.pdf</v>
          </cell>
          <cell r="E6453" t="str">
            <v>http://ia340938.us.archive.org/0/items/geologicalsurvey07illirich/geologicalsurvey07illirich.pdf</v>
          </cell>
          <cell r="F6453" t="str">
            <v>ST.JOHN, O.H. &amp; WORTHEN, A.H.</v>
          </cell>
          <cell r="G6453">
            <v>1883</v>
          </cell>
          <cell r="H6453" t="str">
            <v>Descriptions of fossil fishes; a partial revision of the Cochliodonts and Psammodonts.</v>
          </cell>
          <cell r="I6453" t="str">
            <v>Geological Survey of Illinois, 7: 55–264</v>
          </cell>
        </row>
        <row r="6454">
          <cell r="A6454">
            <v>6731</v>
          </cell>
          <cell r="F6454" t="str">
            <v>LUND, R.</v>
          </cell>
          <cell r="G6454">
            <v>1988</v>
          </cell>
          <cell r="H6454" t="str">
            <v>New Mississippian Holocephali (Chondrichthyes) and the evolution of the Holocephali.</v>
          </cell>
          <cell r="I6454" t="str">
            <v>In: Russell, D.E., Santoro, J.P. and Sigogneau–Russell, D., eds. Teeth Revisited (Proc. VII Int. Symp. Dental Morph., Paris, May 1986). Mem. Mus. Nat. Hist. Nat., Paris 53C: 195–205</v>
          </cell>
        </row>
        <row r="6455">
          <cell r="A6455">
            <v>6733</v>
          </cell>
          <cell r="B6455" t="str">
            <v>D</v>
          </cell>
          <cell r="C6455" t="str">
            <v>Rezent\Shark_Ocean.pdf</v>
          </cell>
          <cell r="F6455" t="str">
            <v>BEERKIRCHER, L. &amp; CORTÉS, E. &amp; SHIVJI, M.S.</v>
          </cell>
          <cell r="G6455">
            <v>2008</v>
          </cell>
          <cell r="H6455" t="str">
            <v>Case Study: Elasmobranch Bycatch in the Pelagic Longline Fishery off the Southeastern United States, 1992-1997.</v>
          </cell>
          <cell r="I6455" t="str">
            <v>In: Sharks of the Open Ocean: Biology, Fisheries and Conservation. [eds M.D. Camhi, E.K. Pikitch and E.A. Babcock]. Blackwell Publishing, Oxford, U.K.: 242–246</v>
          </cell>
        </row>
        <row r="6456">
          <cell r="A6456">
            <v>6734</v>
          </cell>
          <cell r="B6456" t="str">
            <v>D</v>
          </cell>
          <cell r="C6456" t="str">
            <v>Rezent\Shark_Ocean.pdf</v>
          </cell>
          <cell r="F6456" t="str">
            <v>SHIVJI, M.S. &amp; PANK, M. &amp; NATANSON, L. &amp; KOHLER, N. &amp; STANHOPE, M.</v>
          </cell>
          <cell r="G6456">
            <v>2008</v>
          </cell>
          <cell r="H6456" t="str">
            <v>Case Study: Rapid Species Identification of Pelagic Shark Tissues Using Genetic Approaches.</v>
          </cell>
          <cell r="I6456" t="str">
            <v>In: Sharks of the Open Ocean: Biology, Fisheries and Conservation. [eds M.D. Camhi, E.K. Pikitch and E.A. Babcock]. Blackwell Publishing, Oxford, U.K.: 334–338</v>
          </cell>
        </row>
        <row r="6457">
          <cell r="A6457">
            <v>6735</v>
          </cell>
          <cell r="F6457" t="str">
            <v>BARTHOLOMEW, P.R. &amp; LUND, R. &amp; KEMP, A.</v>
          </cell>
          <cell r="G6457">
            <v>1992</v>
          </cell>
          <cell r="H6457" t="str">
            <v>The mineralization of fish dental hard tissues.</v>
          </cell>
          <cell r="I6457" t="str">
            <v>In: Smith, P. ed. Structure, Function and Evolution of Teeth. Tel Aviv: Freund: 1–10</v>
          </cell>
        </row>
        <row r="6458">
          <cell r="A6458">
            <v>6736</v>
          </cell>
          <cell r="B6458" t="str">
            <v>D</v>
          </cell>
          <cell r="C6458" t="str">
            <v>Fossil\Lund_1986.pdf</v>
          </cell>
          <cell r="F6458" t="str">
            <v>LUND, R.</v>
          </cell>
          <cell r="G6458">
            <v>1986</v>
          </cell>
          <cell r="H6458" t="str">
            <v>The diversity and relationships of the Holocephali.</v>
          </cell>
          <cell r="I6458" t="str">
            <v>In: Uyeno, T. &amp; Arai, R. &amp; Taniuchi, T. &amp; Matsuura, K. (eds) Proceedings of the second international conference on Indo-Pacific fishes. Ichthyological Society of Japan, Tokyo: 97–106</v>
          </cell>
        </row>
        <row r="6459">
          <cell r="A6459">
            <v>6737</v>
          </cell>
          <cell r="B6459" t="str">
            <v>D</v>
          </cell>
          <cell r="C6459" t="str">
            <v>Rezent\sebastian_2008.pdf</v>
          </cell>
          <cell r="F6459" t="str">
            <v>SEBASTIAN, H. &amp; HAYE, P. &amp; SHIVJI, M.S.</v>
          </cell>
          <cell r="G6459">
            <v>2008</v>
          </cell>
          <cell r="H6459" t="str">
            <v>Characterization of the pelagic shark fin trade in north central Chile by genetic identification and trader surveys.</v>
          </cell>
          <cell r="I6459" t="str">
            <v>Journal of Fish Biology, 73 (10): 2293–2304</v>
          </cell>
        </row>
        <row r="6460">
          <cell r="A6460">
            <v>6738</v>
          </cell>
          <cell r="B6460" t="str">
            <v>D</v>
          </cell>
          <cell r="C6460" t="str">
            <v>Rezent\FELDHEIM_2010a.pdf</v>
          </cell>
          <cell r="F6460" t="str">
            <v>FELDHEIM, K.A. &amp; CHAPMAN, D.D. &amp; SWEET, D. &amp; FITZPATRICK, S. &amp; PRODÖHL, P.A. &amp; SHIVJI, M.S. &amp; SNOWDEN, B.</v>
          </cell>
          <cell r="G6460">
            <v>2010</v>
          </cell>
          <cell r="H6460" t="str">
            <v>Shark virgin birth produces multiple, viable offspring.</v>
          </cell>
          <cell r="I6460" t="str">
            <v>Journal of Heredity, 101 (3): 374–377</v>
          </cell>
        </row>
        <row r="6461">
          <cell r="A6461">
            <v>6739</v>
          </cell>
          <cell r="B6461" t="str">
            <v>D</v>
          </cell>
          <cell r="C6461" t="str">
            <v>Fossil\6739.pdf</v>
          </cell>
          <cell r="F6461" t="str">
            <v>BENDIX-ALMGREEN, S.E.</v>
          </cell>
          <cell r="G6461">
            <v>1970</v>
          </cell>
          <cell r="H6461" t="str">
            <v>The anatomy of Menaspis armata and the phyletic affinities of the menaspid bradyodonts.</v>
          </cell>
          <cell r="I6461" t="str">
            <v>Lethaia, 4 (1): 21–49</v>
          </cell>
        </row>
        <row r="6462">
          <cell r="A6462">
            <v>6740</v>
          </cell>
          <cell r="B6462" t="str">
            <v>D</v>
          </cell>
          <cell r="C6462" t="str">
            <v>Fossil\BENDIX-ALMGREEN_1967.pdf</v>
          </cell>
          <cell r="E6462" t="str">
            <v>http://2dgf.dk/xpdf/bull17-01-146-159.pdf</v>
          </cell>
          <cell r="F6462" t="str">
            <v>BENDIX-ALMGREEN, S.E.</v>
          </cell>
          <cell r="G6462">
            <v>1967</v>
          </cell>
          <cell r="H6462" t="str">
            <v>On the fin structure of the Upper Permian edestids from East Greenland.</v>
          </cell>
          <cell r="I6462" t="str">
            <v>Meddelelser fra Dansk Geologisk Forening, 17 (1): 147–149</v>
          </cell>
        </row>
        <row r="6463">
          <cell r="A6463">
            <v>6741</v>
          </cell>
          <cell r="B6463" t="str">
            <v>D</v>
          </cell>
          <cell r="C6463" t="str">
            <v>Fossil1\6741.pdf</v>
          </cell>
          <cell r="F6463" t="str">
            <v>NIELSEN, E.</v>
          </cell>
          <cell r="G6463">
            <v>1932</v>
          </cell>
          <cell r="H6463" t="str">
            <v>Permo-Carboniferous Fishes from East Greenland.</v>
          </cell>
          <cell r="I6463" t="str">
            <v>Meddelelser om Grønland, 86 (3): 1–63</v>
          </cell>
        </row>
        <row r="6464">
          <cell r="A6464">
            <v>6742</v>
          </cell>
          <cell r="F6464" t="str">
            <v>STENSIÖ, E.A.</v>
          </cell>
          <cell r="G6464">
            <v>1931</v>
          </cell>
          <cell r="H6464" t="str">
            <v>Upper Devonian vertebrates from East Greenland.</v>
          </cell>
          <cell r="I6464" t="str">
            <v>Meddelelser om Grønland, 86: 1–213</v>
          </cell>
        </row>
        <row r="6465">
          <cell r="A6465">
            <v>6743</v>
          </cell>
          <cell r="F6465" t="str">
            <v>STENSIÖ, E.A.</v>
          </cell>
          <cell r="G6465">
            <v>1936</v>
          </cell>
          <cell r="H6465" t="str">
            <v>On the Placodermi of the Upper Devonian of East Greenland.</v>
          </cell>
          <cell r="I6465" t="str">
            <v>Meddelelser om Grønland, Supplement to part 1, 97: 1–52</v>
          </cell>
        </row>
        <row r="6466">
          <cell r="A6466">
            <v>6744</v>
          </cell>
          <cell r="B6466" t="str">
            <v>D O</v>
          </cell>
          <cell r="C6466" t="str">
            <v>Rezent\Garman_1911.pdf</v>
          </cell>
          <cell r="E6466" t="str">
            <v>http://www.archive.org/download/memoirsofmuseumo4003harv/memoirsofmuseumo4003harv.pdf</v>
          </cell>
          <cell r="F6466" t="str">
            <v>GARMAN, S.</v>
          </cell>
          <cell r="G6466">
            <v>1911</v>
          </cell>
          <cell r="H6466" t="str">
            <v>The Chismopnea (Chimaeroids).</v>
          </cell>
          <cell r="I6466" t="str">
            <v>Memoirs of the Museum of Comparative Zoology at Harvard College, 40 (3): 81–101</v>
          </cell>
        </row>
        <row r="6467">
          <cell r="A6467">
            <v>6745</v>
          </cell>
          <cell r="B6467" t="str">
            <v>D</v>
          </cell>
          <cell r="C6467" t="str">
            <v>Rezent\wong_etal_2009.pdf</v>
          </cell>
          <cell r="F6467" t="str">
            <v>WONG, E.H.-K. &amp; SHIVJI, M.S. &amp; HANNER, R.H.</v>
          </cell>
          <cell r="G6467">
            <v>2009</v>
          </cell>
          <cell r="H6467" t="str">
            <v>Identifying sharks with DNA barcodes: assessing the utility of a nucleotide diagnostic approach.</v>
          </cell>
          <cell r="I6467" t="str">
            <v>Molecular Ecology Resources, 9 (1): 243–256</v>
          </cell>
        </row>
        <row r="6468">
          <cell r="A6468">
            <v>6747</v>
          </cell>
          <cell r="B6468" t="str">
            <v>D</v>
          </cell>
          <cell r="C6468" t="str">
            <v>Fossil\6747.pdf</v>
          </cell>
          <cell r="F6468" t="str">
            <v>BENDIX-ALMGREEN, S.E.</v>
          </cell>
          <cell r="G6468">
            <v>1968</v>
          </cell>
          <cell r="H6468" t="str">
            <v>The bradyodont elasmobranchs and their affinities; a discussion.</v>
          </cell>
          <cell r="I6468" t="str">
            <v>Nobel Symposium, 4: 153–169</v>
          </cell>
        </row>
        <row r="6469">
          <cell r="A6469">
            <v>6748</v>
          </cell>
          <cell r="B6469" t="str">
            <v>D</v>
          </cell>
          <cell r="C6469" t="str">
            <v>Fossil\6748.pdf</v>
          </cell>
          <cell r="F6469" t="str">
            <v>PATTERSON, C.</v>
          </cell>
          <cell r="G6469">
            <v>1968</v>
          </cell>
          <cell r="H6469" t="str">
            <v>Menaspis and the Bradyodonts.</v>
          </cell>
          <cell r="I6469" t="str">
            <v>Nobel Symposium, 4: 171–205</v>
          </cell>
        </row>
        <row r="6470">
          <cell r="A6470">
            <v>6749</v>
          </cell>
          <cell r="B6470" t="str">
            <v>D</v>
          </cell>
          <cell r="C6470" t="str">
            <v>Fossil\SCHAUMBERG_1992.pdf</v>
          </cell>
          <cell r="F6470" t="str">
            <v>SCHAUMBERG, G.</v>
          </cell>
          <cell r="G6470">
            <v>1992</v>
          </cell>
          <cell r="H6470" t="str">
            <v>Neue Informationen zu Menaspis armata Ewald.</v>
          </cell>
          <cell r="I6470" t="str">
            <v>Paläontologische Zeitschrift, 66 (3/4): 311–329</v>
          </cell>
        </row>
        <row r="6471">
          <cell r="A6471">
            <v>6750</v>
          </cell>
          <cell r="F6471" t="str">
            <v>GROGAN, E.D.</v>
          </cell>
          <cell r="G6471">
            <v>1993</v>
          </cell>
          <cell r="H6471" t="str">
            <v>The structure of the holocephalan head and the relationships of the Chondrichthyes.</v>
          </cell>
          <cell r="I6471" t="str">
            <v>PhD thesis, College of William and Mary. 240 pp.</v>
          </cell>
        </row>
        <row r="6472">
          <cell r="A6472">
            <v>6751</v>
          </cell>
          <cell r="B6472" t="str">
            <v>D</v>
          </cell>
          <cell r="C6472" t="str">
            <v>Rezent\DEBEER_1935.pdf</v>
          </cell>
          <cell r="F6472" t="str">
            <v>DE BEER, G.R. &amp; MOY-THOMAS, J.A.</v>
          </cell>
          <cell r="G6472">
            <v>1935</v>
          </cell>
          <cell r="H6472" t="str">
            <v>On the skull of Holocephali.</v>
          </cell>
          <cell r="I6472" t="str">
            <v>Philosophical Transactions of the Royal Society of London, Series B, Biological Sciences, 224 (514): 287–312</v>
          </cell>
        </row>
        <row r="6473">
          <cell r="A6473">
            <v>6752</v>
          </cell>
          <cell r="B6473" t="str">
            <v>D</v>
          </cell>
          <cell r="C6473" t="str">
            <v>Fossil\WOODWARD_1921.pdf</v>
          </cell>
          <cell r="E6473" t="str">
            <v>http://www.archive.org/download/proceedingsoflin191923linn/proceedingsoflin191923linn.pdf</v>
          </cell>
          <cell r="F6473" t="str">
            <v>WOODWARD, A.S.</v>
          </cell>
          <cell r="G6473">
            <v>1921</v>
          </cell>
          <cell r="H6473" t="str">
            <v>Observations on some extinct elasmobranch fishes.</v>
          </cell>
          <cell r="I6473" t="str">
            <v>Proceedings of the Linnean Society of London, 133: 29–39</v>
          </cell>
        </row>
        <row r="6474">
          <cell r="A6474">
            <v>6753</v>
          </cell>
          <cell r="B6474" t="str">
            <v>D</v>
          </cell>
          <cell r="C6474" t="str">
            <v>Fossil\WOODWARD_1886.pdf</v>
          </cell>
          <cell r="E6474" t="str">
            <v>http://www.archive.org/download/proceedingsofgen86busi/proceedingsofgen86busi.pdf</v>
          </cell>
          <cell r="F6474" t="str">
            <v>WOODWARD, A.S.</v>
          </cell>
          <cell r="G6474">
            <v>1886</v>
          </cell>
          <cell r="H6474" t="str">
            <v>On the anatomy and systematic position of the Liassic selachian Squaloraja polyspondyla Agassiz.</v>
          </cell>
          <cell r="I6474" t="str">
            <v>Proceedings of the Zoological Society of London, 1886: 527–538</v>
          </cell>
        </row>
        <row r="6475">
          <cell r="A6475">
            <v>6754</v>
          </cell>
          <cell r="B6475" t="str">
            <v>D</v>
          </cell>
          <cell r="C6475" t="str">
            <v>Fossil\CLAYPOLE_1895.pdf</v>
          </cell>
          <cell r="F6475" t="str">
            <v>CLAYPOLE, E.W.</v>
          </cell>
          <cell r="G6475">
            <v>1895</v>
          </cell>
          <cell r="H6475" t="str">
            <v>On the structure of the teeth of the Devonian cladodont sharks.</v>
          </cell>
          <cell r="I6475" t="str">
            <v>Proceedings of the American Microscopical Society, 16 (3): 191–195, 4 pl.</v>
          </cell>
        </row>
        <row r="6476">
          <cell r="A6476">
            <v>6756</v>
          </cell>
          <cell r="B6476" t="str">
            <v>D</v>
          </cell>
          <cell r="C6476" t="str">
            <v>Fossil\Klug 2008 (Dissertation) - Morphology + phylogeny synechodontiformes.pdf</v>
          </cell>
          <cell r="E6476" t="str">
            <v>http://www.diss.fu-berlin.de/diss/servlets/MCRFileNodeServlet/FUDISS_derivate_000000005716/Klug_dissertation.pdf?hosts=</v>
          </cell>
          <cell r="F6476" t="str">
            <v>KLUG, S.</v>
          </cell>
          <cell r="G6476">
            <v>2008</v>
          </cell>
          <cell r="H6476" t="str">
            <v>Morphology and Phylogeny of Synechodontiform Sharks (Chondrichthyes, Elasmobranchii) with Comments on the Origin and Early Evolution of Neoselachii.</v>
          </cell>
          <cell r="I6476" t="str">
            <v>Unpublished PhD dissertation, Freie Universität Berlin</v>
          </cell>
        </row>
        <row r="6477">
          <cell r="A6477">
            <v>6757</v>
          </cell>
          <cell r="B6477" t="str">
            <v>D</v>
          </cell>
          <cell r="C6477" t="str">
            <v>Rezent\SCHAUINSLAND_1903.pdf</v>
          </cell>
          <cell r="E6477" t="str">
            <v>http://www.archive.org/download/beitrgezurentw00scha/beitrgezurentw00scha.pdf</v>
          </cell>
          <cell r="F6477" t="str">
            <v>SCHAUINSLAND, H.H.</v>
          </cell>
          <cell r="G6477">
            <v>1903</v>
          </cell>
          <cell r="H6477" t="str">
            <v>Beiträge zur Entwicklungsgeschichte und Anatomie der Wirbelthiere, I. Sphenodon, Callorhynchus, Chamaeleo.</v>
          </cell>
          <cell r="I6477" t="str">
            <v>Zoologica: Original–Abhandlungen aus dem Gesamtgebiete der Zoologie, 39: 1–98</v>
          </cell>
        </row>
        <row r="6478">
          <cell r="A6478">
            <v>6758</v>
          </cell>
          <cell r="B6478" t="str">
            <v>D</v>
          </cell>
          <cell r="C6478" t="str">
            <v>Fossil1\6758.pdf</v>
          </cell>
          <cell r="F6478" t="str">
            <v>YOUNG, G.C.</v>
          </cell>
          <cell r="G6478">
            <v>1986</v>
          </cell>
          <cell r="H6478" t="str">
            <v>The relationships of placoderm fishes.</v>
          </cell>
          <cell r="I6478" t="str">
            <v>Zoological Journal of the Linnean Society, 88: 1–57</v>
          </cell>
        </row>
        <row r="6479">
          <cell r="A6479">
            <v>6759</v>
          </cell>
          <cell r="B6479" t="str">
            <v>D</v>
          </cell>
          <cell r="C6479" t="str">
            <v>Rezent\CATALANO_2007.pdf</v>
          </cell>
          <cell r="E6479" t="str">
            <v>http://www.tandfonline.com/doi/pdf/10.1080/11250000600831600</v>
          </cell>
          <cell r="F6479" t="str">
            <v>CATALANO, B. &amp; DALÙ, M. &amp; SCACCO, U. &amp; VACCHI, M.</v>
          </cell>
          <cell r="G6479">
            <v>2007</v>
          </cell>
          <cell r="H6479" t="str">
            <v>New biological data on Raja brachyura (Chondrichthyes, Rajidae) from around Asinara Island (NW Sardinia, Western Mediterranean).</v>
          </cell>
          <cell r="I6479" t="str">
            <v>Italian Journal of Zoology, 74 (1): 55–61</v>
          </cell>
        </row>
        <row r="6480">
          <cell r="A6480">
            <v>6760</v>
          </cell>
          <cell r="B6480" t="str">
            <v>D</v>
          </cell>
          <cell r="C6480" t="str">
            <v>Rezent\Scacco_2010.pdf</v>
          </cell>
          <cell r="E6480" t="str">
            <v>http://www.icm.csic.es/scimar/download.php/Cd/56efc5bb0aaded5211bdbc7ca596b502/IdArt/3857</v>
          </cell>
          <cell r="F6480" t="str">
            <v>SCACCO, U. &amp; LA MESA, G. &amp; VACCHI, M.</v>
          </cell>
          <cell r="G6480">
            <v>2010</v>
          </cell>
          <cell r="H6480" t="str">
            <v>Body morphometrics, swimming diversity and niche in demersal sharks: a comparative case study from the Mediterranean Sea.</v>
          </cell>
          <cell r="I6480" t="str">
            <v>Scientia Marina, 74 (1): 37–51</v>
          </cell>
        </row>
        <row r="6481">
          <cell r="A6481">
            <v>6761</v>
          </cell>
          <cell r="B6481" t="str">
            <v>D</v>
          </cell>
          <cell r="C6481" t="str">
            <v>Rezent\CONSALVO_2007.pdf</v>
          </cell>
          <cell r="E6481" t="str">
            <v>http://www.icm.csic.es/scimar/download.php/Cd/56efc5bb0aaded5211bdbc7ca596b502/IdArt/3509</v>
          </cell>
          <cell r="F6481" t="str">
            <v>CONSALVO, I. &amp; SCACCO, U. &amp; ROMANELLI, M. &amp; VACCHI, M.</v>
          </cell>
          <cell r="G6481">
            <v>2007</v>
          </cell>
          <cell r="H6481" t="str">
            <v>Comparative study on the reproductive biology of Torpedo torpedo (Linnaeus, 1758) and T. marmorata (Risso, 1810) in the central Mediterranean Sea.</v>
          </cell>
          <cell r="I6481" t="str">
            <v>Scientia Marina, 71 (2): 213–222</v>
          </cell>
        </row>
        <row r="6482">
          <cell r="A6482">
            <v>6762</v>
          </cell>
          <cell r="B6482" t="str">
            <v>D</v>
          </cell>
          <cell r="C6482" t="str">
            <v>Rezent\Conrath_2010.pdf</v>
          </cell>
          <cell r="F6482" t="str">
            <v>CONRATH, C.L. &amp; MUSICK, J.A.</v>
          </cell>
          <cell r="G6482">
            <v>2010</v>
          </cell>
          <cell r="H6482" t="str">
            <v>Residency, space use and movement patterns of juvenile sandbar sharks (Carcharhinus plumbeus) within a Virginia summer nursery area.</v>
          </cell>
          <cell r="I6482" t="str">
            <v>Marine and Freshwater Research, 61 (2): 223–235</v>
          </cell>
        </row>
        <row r="6483">
          <cell r="A6483">
            <v>6763</v>
          </cell>
          <cell r="B6483" t="str">
            <v>D</v>
          </cell>
          <cell r="C6483" t="str">
            <v>Rezent\OVENDEN_2010.pdf</v>
          </cell>
          <cell r="F6483" t="str">
            <v>OVENDEN, J.R. &amp; MORGAN, J.A.T. &amp; KASHIWAGI, T. &amp; BRODERICK, D. &amp; SALINI, J.</v>
          </cell>
          <cell r="G6483">
            <v>2010</v>
          </cell>
          <cell r="H6483" t="str">
            <v>Towards better management of Australia's shark fishery: genetic analyses reveal unexpected ratios of cryptic blacktip species Carcharhinus tilstoni and C. limbatus.</v>
          </cell>
          <cell r="I6483" t="str">
            <v>Marine and Freshwater Research, 61 (2): 253–262</v>
          </cell>
        </row>
        <row r="6484">
          <cell r="A6484">
            <v>6764</v>
          </cell>
          <cell r="B6484" t="str">
            <v>D</v>
          </cell>
          <cell r="C6484" t="str">
            <v>Rezent\VIGNON_2010.pdf</v>
          </cell>
          <cell r="F6484" t="str">
            <v>VIGNON, M. &amp; SASAL, P. &amp; JOHNSON, R.L. &amp; GALZIN, R.</v>
          </cell>
          <cell r="G6484">
            <v>2010</v>
          </cell>
          <cell r="H6484" t="str">
            <v>Impact of shark-feeding tourism on surrounding fish populations off Moorea Island (French Polynesia).</v>
          </cell>
          <cell r="I6484" t="str">
            <v>Marine and Freshwater Research, 61 (2): 163–169</v>
          </cell>
        </row>
        <row r="6485">
          <cell r="A6485">
            <v>6765</v>
          </cell>
          <cell r="B6485" t="str">
            <v>D</v>
          </cell>
          <cell r="C6485" t="str">
            <v>Rezent\Gennari_2007.pdf</v>
          </cell>
          <cell r="F6485" t="str">
            <v>GENNARI, E. &amp; SCACCO, U.</v>
          </cell>
          <cell r="G6485">
            <v>2007</v>
          </cell>
          <cell r="H6485" t="str">
            <v>First age and growth estimates in the deep water shark, Etmopterus spinax (Linnaeus, 1758), by deep coned vertebral analysis.</v>
          </cell>
          <cell r="I6485" t="str">
            <v>Marine Biology, 152 (5): 1207–1214</v>
          </cell>
        </row>
        <row r="6486">
          <cell r="A6486">
            <v>6766</v>
          </cell>
          <cell r="B6486" t="str">
            <v>D</v>
          </cell>
          <cell r="C6486" t="str">
            <v>Rezent\FELLNER_2004.pdf</v>
          </cell>
          <cell r="F6486" t="str">
            <v>FELLNER, S.K. &amp; PARKER, L.A.</v>
          </cell>
          <cell r="G6486">
            <v>2004</v>
          </cell>
          <cell r="H6486" t="str">
            <v>Ionic Strength and the Polyvalent Cation Receptor of Shark Rectal Gland and Artery.</v>
          </cell>
          <cell r="I6486" t="str">
            <v>Journal of Experimental Zoology Part A: Comparative Experimental Biology, 301: 235–239</v>
          </cell>
        </row>
        <row r="6487">
          <cell r="A6487">
            <v>6767</v>
          </cell>
          <cell r="B6487" t="str">
            <v>D</v>
          </cell>
          <cell r="C6487" t="str">
            <v>Rezent\HAMLETT_2002a.pdf</v>
          </cell>
          <cell r="F6487" t="str">
            <v>HAMLETT, W.C. &amp; MUSICK, J.A. &amp; HYSELL, C.K. &amp; SEVER, D.M.</v>
          </cell>
          <cell r="G6487">
            <v>2002</v>
          </cell>
          <cell r="H6487" t="str">
            <v>Uterine Epithelial-Sperm Interaction, Endometrial Cycle and Sperm Storage in the Terminal Zone of the Oviducal Gland in the Placental moothhound, Mustelus canis.</v>
          </cell>
          <cell r="I6487" t="str">
            <v>Journal of Experimental Zoology, 292 (2): 129–144</v>
          </cell>
        </row>
        <row r="6488">
          <cell r="A6488">
            <v>6768</v>
          </cell>
          <cell r="B6488" t="str">
            <v>D</v>
          </cell>
          <cell r="C6488" t="str">
            <v>Rezent\JONES_2005b.pdf</v>
          </cell>
          <cell r="F6488" t="str">
            <v>JONES, C.J.P. &amp; HAMLETT, W.C.</v>
          </cell>
          <cell r="G6488">
            <v>2006</v>
          </cell>
          <cell r="H6488" t="str">
            <v>Ultrastructure of the Male Genital Ducts of the Clearnose Skate Raja eglanteria.</v>
          </cell>
          <cell r="I6488" t="str">
            <v>Journal of Experimental Zoology Part A: Comparative Experimental Biology, 305: 1018–1029</v>
          </cell>
        </row>
        <row r="6489">
          <cell r="A6489">
            <v>6769</v>
          </cell>
          <cell r="B6489" t="str">
            <v>D</v>
          </cell>
          <cell r="C6489" t="str">
            <v>Rezent\KARSTEN_2003.pdf</v>
          </cell>
          <cell r="F6489" t="str">
            <v>KARSTEN, A.H. &amp; TURNER, J.W.</v>
          </cell>
          <cell r="G6489">
            <v>2003</v>
          </cell>
          <cell r="H6489" t="str">
            <v>Fecal Corticosterone Assessment in the Epaulette Shark, Hemiscyllium ocellatum.</v>
          </cell>
          <cell r="I6489" t="str">
            <v>Journal of Experimental Zoology Part A: Comparative Experimental Biology, 299: 188–196</v>
          </cell>
        </row>
        <row r="6490">
          <cell r="A6490">
            <v>6770</v>
          </cell>
          <cell r="B6490" t="str">
            <v>D</v>
          </cell>
          <cell r="C6490" t="str">
            <v>Rezent\KOOMOA_2005.pdf</v>
          </cell>
          <cell r="F6490" t="str">
            <v>KOOMOA, D.L.T. &amp; MUSCH, M.W. &amp; GOLDSTEIN, L.</v>
          </cell>
          <cell r="G6490">
            <v>2005</v>
          </cell>
          <cell r="H6490" t="str">
            <v>Osmotic Stress Stimulates the Organic Osmolyte Channel in Xenopus laevis Oocytes Expressing Skate (Raja erinacea) AE1.</v>
          </cell>
          <cell r="I6490" t="str">
            <v>Journal of Experimental Zoology Part A: Comparative Experimental Biology, 303: 319–322</v>
          </cell>
        </row>
        <row r="6491">
          <cell r="A6491">
            <v>6771</v>
          </cell>
          <cell r="B6491" t="str">
            <v>D</v>
          </cell>
          <cell r="C6491" t="str">
            <v>Rezent\OLSON_2000.pdf</v>
          </cell>
          <cell r="F6491" t="str">
            <v>OLSON, K.R. &amp; FORSTER, M.E. &amp; BUSHNELL, P.G. &amp; DUFF, D.W.</v>
          </cell>
          <cell r="G6491">
            <v>2000</v>
          </cell>
          <cell r="H6491" t="str">
            <v>Spontaneous Contractions in Elasmobranch Vessels In Vitro.</v>
          </cell>
          <cell r="I6491" t="str">
            <v>Journal of Experimental Zoology, 286: 606–614</v>
          </cell>
        </row>
        <row r="6492">
          <cell r="A6492">
            <v>6772</v>
          </cell>
          <cell r="B6492" t="str">
            <v>D</v>
          </cell>
          <cell r="C6492" t="str">
            <v>Rezent\TREBERG_2003.pdf</v>
          </cell>
          <cell r="F6492" t="str">
            <v>TREBERG, J.R. &amp; MARTIN, R.A. &amp; DRIEDZIC, W.R.</v>
          </cell>
          <cell r="G6492">
            <v>2003</v>
          </cell>
          <cell r="H6492" t="str">
            <v>Muscle Enzyme Activities in a Deep-Sea Squaloid Shark, Centroscyllium fabricii, Compared With Ist Shallow-Living Relative, Squalus acanthias.</v>
          </cell>
          <cell r="I6492" t="str">
            <v>Journal of Experimental Zoology Part A: Comparative Experimental Biology, 300: 133–139</v>
          </cell>
        </row>
        <row r="6493">
          <cell r="A6493">
            <v>6773</v>
          </cell>
          <cell r="B6493" t="str">
            <v>D</v>
          </cell>
          <cell r="C6493" t="str">
            <v>Rezent\6773.pdf</v>
          </cell>
          <cell r="F6493" t="str">
            <v>SCACCO, U. &amp; CONSALVO, I. &amp; FORTUNA, C. &amp; MAZZOLA, A.</v>
          </cell>
          <cell r="G6493">
            <v>2008</v>
          </cell>
          <cell r="H6493" t="str">
            <v>Chapter 15: Elasmobranch by-catch in pelagic pair trawl: A preliminary study from Adriatic Sea.</v>
          </cell>
          <cell r="I6493" t="str">
            <v>In: Fisheries: Management, Economics and Perspectives ISBN 978–1–60692–303–0, Editors: N. F. McManus and D. S. Bellinghouse, pp. © 2008, Nova Science Publishers, Inc.</v>
          </cell>
        </row>
        <row r="6494">
          <cell r="A6494">
            <v>6774</v>
          </cell>
          <cell r="B6494" t="str">
            <v>D</v>
          </cell>
          <cell r="C6494" t="str">
            <v>Rezent\Scacco_2002.pdf</v>
          </cell>
          <cell r="F6494" t="str">
            <v>SCACCO, U. &amp; ANDALORO, F. &amp; CAMPAGNUOLO, S. &amp; CASTRIOTA, L. &amp; VACCHI, M.</v>
          </cell>
          <cell r="G6494">
            <v>2002</v>
          </cell>
          <cell r="H6494" t="str">
            <v>Cartilaginous Fishes as a Component of Trawl Discard in Strait of Sicily (Elasmobranch Fisheries - Oral).</v>
          </cell>
          <cell r="I6494" t="str">
            <v>Northwest Atlantic Fisheries Organization, Serial No. N4708, NAFO SCR Doc. 02/87</v>
          </cell>
        </row>
        <row r="6495">
          <cell r="A6495">
            <v>6775</v>
          </cell>
          <cell r="B6495" t="str">
            <v>D</v>
          </cell>
          <cell r="C6495" t="str">
            <v>Rezent\CROW_1999.pdf</v>
          </cell>
          <cell r="F6495" t="str">
            <v>CROW, G.L. &amp; RON, B. &amp; ATKINSON, S. &amp; RASMUSSEN, L.E.L.</v>
          </cell>
          <cell r="G6495">
            <v>1999</v>
          </cell>
          <cell r="H6495" t="str">
            <v>Serum T4 and Serum T3 Concentrations in Immature Captive Whitetip Reef Sharks, Triaenodon obesus.</v>
          </cell>
          <cell r="I6495" t="str">
            <v>Journal of Experimental Zoology, 284 (5): 500–504</v>
          </cell>
        </row>
        <row r="6496">
          <cell r="A6496">
            <v>6776</v>
          </cell>
          <cell r="B6496" t="str">
            <v>D</v>
          </cell>
          <cell r="C6496" t="str">
            <v>Rezent\DUBOIS_1990.pdf</v>
          </cell>
          <cell r="F6496" t="str">
            <v>DUBOIS, W. &amp; CALLARD, G.V.</v>
          </cell>
          <cell r="G6496">
            <v>1990</v>
          </cell>
          <cell r="H6496" t="str">
            <v>Shark Testis Model: Stage-Dependent Functions and the Regulation of Spermatogenesis.</v>
          </cell>
          <cell r="I6496" t="str">
            <v>Journal of Experimental Zoology, Supplement, 4: 142–144</v>
          </cell>
        </row>
        <row r="6497">
          <cell r="A6497">
            <v>6777</v>
          </cell>
          <cell r="B6497" t="str">
            <v>D</v>
          </cell>
          <cell r="C6497" t="str">
            <v>Rezent\GELSLEICHTER_1999a.pdf</v>
          </cell>
          <cell r="F6497" t="str">
            <v>GELSLEICHTER, J. &amp; MUSICK, J.A.</v>
          </cell>
          <cell r="G6497">
            <v>1999</v>
          </cell>
          <cell r="H6497" t="str">
            <v>Effects of Insulin-Like Growth Factor-I, Corticosterone, and 3,3¢,5-Tri-Iodo-L-Thyronine on Glycosaminoglycan Synthesis in Vertebral Cartilage of the Clearnose Skate, Raja eglanteria.</v>
          </cell>
          <cell r="I6497" t="str">
            <v>Journal of Experimental Zoology, 284 (5): 549–556</v>
          </cell>
        </row>
        <row r="6498">
          <cell r="A6498">
            <v>6778</v>
          </cell>
          <cell r="B6498" t="str">
            <v>D</v>
          </cell>
          <cell r="C6498" t="str">
            <v>Rezent\FORREST_1997.pdf</v>
          </cell>
          <cell r="F6498" t="str">
            <v>FORREST, J.N. &amp; ALLER, S.G. &amp; WOOD, S.J. &amp; RATNER, M.A. &amp; FORREST, J.K. &amp; KELLEY, G.G.</v>
          </cell>
          <cell r="G6498">
            <v>1997</v>
          </cell>
          <cell r="H6498" t="str">
            <v>Cadmium Disrupts the Signal Transduction Pathway of Both Inhibitory and Stimulatory Receptors Regulating Chloride Secretion in the Shark Rectal Gland.</v>
          </cell>
          <cell r="I6498" t="str">
            <v>Journal of Experimental Zoology, 279: 530–536</v>
          </cell>
        </row>
        <row r="6499">
          <cell r="A6499">
            <v>6779</v>
          </cell>
          <cell r="B6499" t="str">
            <v>D</v>
          </cell>
          <cell r="C6499" t="str">
            <v>Rezent\EVANS_1993.pdf</v>
          </cell>
          <cell r="F6499" t="str">
            <v>EVANS, D.H. &amp; TOOP, T. &amp; DONALD, J. &amp; FORREST, J.N.</v>
          </cell>
          <cell r="G6499">
            <v>1993</v>
          </cell>
          <cell r="H6499" t="str">
            <v>C-Type Natriuretic Peptides Are Potent Dilators of Shark Vascular Smooth Muscle.</v>
          </cell>
          <cell r="I6499" t="str">
            <v>Journal of Experimental Zoology, 265: 84–87</v>
          </cell>
        </row>
        <row r="6500">
          <cell r="A6500">
            <v>6780</v>
          </cell>
          <cell r="B6500" t="str">
            <v>D</v>
          </cell>
          <cell r="C6500" t="str">
            <v>Rezent\GRUBER_1991.pdf</v>
          </cell>
          <cell r="F6500" t="str">
            <v>GRUBER, S.H. &amp; LOEW, E.R. &amp; MCFARLAND, W.N.</v>
          </cell>
          <cell r="G6500">
            <v>1991</v>
          </cell>
          <cell r="H6500" t="str">
            <v>Rod and Cone Pigments of the Atlantic Guitarfish, Rhinobatos lentiginosus Garman.</v>
          </cell>
          <cell r="I6500" t="str">
            <v>Journal of Experimental Zoology, Supplement, 5: 85–87</v>
          </cell>
        </row>
        <row r="6501">
          <cell r="A6501">
            <v>6781</v>
          </cell>
          <cell r="B6501" t="str">
            <v>D</v>
          </cell>
          <cell r="C6501" t="str">
            <v>Rezent\FASANO_1989.pdf</v>
          </cell>
          <cell r="F6501" t="str">
            <v>FASANO, S. &amp; PIERANTONI, R. &amp; CHIEFFI, G.</v>
          </cell>
          <cell r="G6501">
            <v>1989</v>
          </cell>
          <cell r="H6501" t="str">
            <v>Reproductive Biology of Elasmobranchs with Emphasis on Endocrines.</v>
          </cell>
          <cell r="I6501" t="str">
            <v>Journal of Experimental Zoology, Supplement, 2: 53–61</v>
          </cell>
        </row>
        <row r="6502">
          <cell r="A6502">
            <v>6782</v>
          </cell>
          <cell r="B6502" t="str">
            <v>D</v>
          </cell>
          <cell r="C6502" t="str">
            <v>Rezent\EVANS_208.pdf</v>
          </cell>
          <cell r="F6502" t="str">
            <v>EVANS, D.H. &amp; KORMANIK, G.A. &amp; KRASNY, E.J.</v>
          </cell>
          <cell r="G6502">
            <v>1979</v>
          </cell>
          <cell r="H6502" t="str">
            <v>Mechanisms of ammonia and acid extrusion by the Little Skate, Raja erinacea.</v>
          </cell>
          <cell r="I6502" t="str">
            <v>Journal of Experimental Zoology, 208: 431–437</v>
          </cell>
        </row>
        <row r="6503">
          <cell r="A6503">
            <v>6783</v>
          </cell>
          <cell r="B6503" t="str">
            <v>D</v>
          </cell>
          <cell r="C6503" t="str">
            <v>Fossil\Irmis + Elliot 2006 - pennsylvanian vertebrates + marine abrasion of teeth, actualistic.pdf</v>
          </cell>
          <cell r="F6503" t="str">
            <v>IRMIS, R.B. &amp; ELLIOTT, D.K.</v>
          </cell>
          <cell r="G6503">
            <v>2006</v>
          </cell>
          <cell r="H6503" t="str">
            <v>Taphonomy of a Middle Pennsylvanian marine vertebrate assemblage and an actualistic model for marine abrasion of teeth.</v>
          </cell>
          <cell r="I6503" t="str">
            <v>Palaios, 21 (5): 466–479</v>
          </cell>
        </row>
        <row r="6504">
          <cell r="A6504">
            <v>6784</v>
          </cell>
          <cell r="B6504" t="str">
            <v>D</v>
          </cell>
          <cell r="C6504" t="str">
            <v>Fossil\Oosterink 2002 - Fossilen Coesfeld (holländisch).pdf</v>
          </cell>
          <cell r="E6504" t="str">
            <v>http://www.natuurtijdschriften.nl/document/350116</v>
          </cell>
          <cell r="F6504" t="str">
            <v>OOSTERINK, H.</v>
          </cell>
          <cell r="G6504">
            <v>2002</v>
          </cell>
          <cell r="H6504" t="str">
            <v>Fossiele uit het Campanien van Coesfeld.</v>
          </cell>
          <cell r="I6504" t="str">
            <v>Grondboor en Hamer, 56 (4a): 1–28</v>
          </cell>
        </row>
        <row r="6505">
          <cell r="A6505">
            <v>6785</v>
          </cell>
          <cell r="B6505" t="str">
            <v>D</v>
          </cell>
          <cell r="C6505" t="str">
            <v>Fossil\Schneider 2009 - Haie Campan Hannover Teil 2.pdf</v>
          </cell>
          <cell r="E6505" t="str">
            <v>http://www.ap-h.de/download/2010_4.pdf</v>
          </cell>
          <cell r="F6505" t="str">
            <v>SCHNEIDER, C.</v>
          </cell>
          <cell r="G6505">
            <v>2009</v>
          </cell>
          <cell r="H6505" t="str">
            <v>Die Haie des Campans von Hannover - Teil 2.</v>
          </cell>
          <cell r="I6505" t="str">
            <v>Arbeitskreis Paläontologie Hannover, 37: 71–76</v>
          </cell>
        </row>
        <row r="6506">
          <cell r="A6506">
            <v>6786</v>
          </cell>
          <cell r="B6506" t="str">
            <v>D</v>
          </cell>
          <cell r="C6506" t="str">
            <v>Rezent\Gore_2008.pdf</v>
          </cell>
          <cell r="F6506" t="str">
            <v>GORE, M.A. &amp; ROWAT, D. &amp; HALL, J. &amp; GELL, F.R. &amp; ORMOND, R.F.</v>
          </cell>
          <cell r="G6506">
            <v>2008</v>
          </cell>
          <cell r="H6506" t="str">
            <v>Transatlantic migration and deep mid-ocean diving by basking shark.</v>
          </cell>
          <cell r="I6506" t="str">
            <v>Biology Letters, 4 (4): 395–398</v>
          </cell>
        </row>
        <row r="6507">
          <cell r="A6507">
            <v>6787</v>
          </cell>
          <cell r="F6507" t="str">
            <v>ROWAT, D.</v>
          </cell>
          <cell r="G6507">
            <v>1997</v>
          </cell>
          <cell r="H6507" t="str">
            <v>Seychelles whale shark tagging project - pilot project report.</v>
          </cell>
          <cell r="I6507" t="str">
            <v>Phelsuma, Nature Protection Trust of Seychelles, 5: 77–80</v>
          </cell>
        </row>
        <row r="6508">
          <cell r="A6508">
            <v>6788</v>
          </cell>
          <cell r="B6508" t="str">
            <v>D</v>
          </cell>
          <cell r="C6508" t="str">
            <v>Rezent\Rowat_2006.pdf</v>
          </cell>
          <cell r="F6508" t="str">
            <v>ROWAT, D. &amp; MEEKAN, M.G. &amp; ENGELHARDT, U. &amp; PARDIGON, B. &amp; VELY, M.</v>
          </cell>
          <cell r="G6508">
            <v>2007</v>
          </cell>
          <cell r="H6508" t="str">
            <v>Aggregations of juvenile whale sharks ( Rhincodon typus ) in the Gulf of Tadjoura, Djibouti.</v>
          </cell>
          <cell r="I6508" t="str">
            <v>Environmental Biology of Fishes, 80 (4): 465–472</v>
          </cell>
        </row>
        <row r="6509">
          <cell r="A6509">
            <v>6789</v>
          </cell>
          <cell r="B6509" t="str">
            <v>D</v>
          </cell>
          <cell r="C6509" t="str">
            <v>Rezent\Rowat_2007a.pdf</v>
          </cell>
          <cell r="F6509" t="str">
            <v>ROWAT, D.</v>
          </cell>
          <cell r="G6509">
            <v>2007</v>
          </cell>
          <cell r="H6509" t="str">
            <v>Indian Ocean whale shark occurrence: a case for regional conservation.</v>
          </cell>
          <cell r="I6509" t="str">
            <v>Fisheries Research, 84 (1): 96–101</v>
          </cell>
        </row>
        <row r="6510">
          <cell r="A6510">
            <v>6790</v>
          </cell>
          <cell r="B6510" t="str">
            <v>D</v>
          </cell>
          <cell r="C6510" t="str">
            <v>Rezent\Rowat_Gore_2007.pdf</v>
          </cell>
          <cell r="F6510" t="str">
            <v>ROWAT, D. &amp; GORE, M.</v>
          </cell>
          <cell r="G6510">
            <v>2007</v>
          </cell>
          <cell r="H6510" t="str">
            <v>Regional scale horizontal and local scale vertical movements of whale sharks in the Indian Ocean off Seychelles.</v>
          </cell>
          <cell r="I6510" t="str">
            <v>Fisheries Research, 84 (1): 32–40</v>
          </cell>
        </row>
        <row r="6511">
          <cell r="A6511">
            <v>6791</v>
          </cell>
          <cell r="B6511" t="str">
            <v>D</v>
          </cell>
          <cell r="C6511" t="str">
            <v>Rezent\Rowat-Engelhard_2007.pdf</v>
          </cell>
          <cell r="F6511" t="str">
            <v>ROWAT, D. &amp; ENGELHARDT, U.</v>
          </cell>
          <cell r="G6511">
            <v>2007</v>
          </cell>
          <cell r="H6511" t="str">
            <v>Seychelles: A case study of community involvement in the development of whale shark ecotourism and it's socio economic impact.</v>
          </cell>
          <cell r="I6511" t="str">
            <v>Fisheries Research, 84 (1): 109–113</v>
          </cell>
        </row>
        <row r="6512">
          <cell r="A6512">
            <v>6792</v>
          </cell>
          <cell r="B6512" t="str">
            <v>D</v>
          </cell>
          <cell r="C6512" t="str">
            <v>Rezent\Rowat_2007.pdf</v>
          </cell>
          <cell r="F6512" t="str">
            <v>ROWAT, D. &amp; GORE, M.A. &amp; BALOCH, B.B. &amp; ISLAM, Z. &amp; AHMAD, E. &amp; ALI, Q.M. &amp; CULLOCH, R.M. &amp; HAMEED, S. &amp; HASNAIN, S.A. &amp; HUSSAIN, B. &amp; KIANI, S. &amp; SIDDIQUI, J. &amp; ORMOND, R.F. &amp; HENN, N. &amp; KHAN, M.</v>
          </cell>
          <cell r="G6512">
            <v>2007</v>
          </cell>
          <cell r="H6512" t="str">
            <v>New records of neonatal and juvenile whale sharks (Rhincodon typus) from the Indian Ocean.</v>
          </cell>
          <cell r="I6512" t="str">
            <v>Environmental Biology of Fishes, 82 (3): 215–219</v>
          </cell>
        </row>
        <row r="6513">
          <cell r="A6513">
            <v>6793</v>
          </cell>
          <cell r="B6513" t="str">
            <v>D</v>
          </cell>
          <cell r="C6513" t="str">
            <v>Rezent\LITVINOV_1990_Squalus_mitsukurii.pdf</v>
          </cell>
          <cell r="F6513" t="str">
            <v>LITVINOV, F.F.</v>
          </cell>
          <cell r="G6513">
            <v>1990</v>
          </cell>
          <cell r="H6513" t="str">
            <v>Ecological Characteristics of the Dogfish, Squalus mitsukurii, from the Sala-y-Gomez Seamounts.</v>
          </cell>
          <cell r="I6513" t="str">
            <v>Journal of Ichthyology, 30 (4): 104–115</v>
          </cell>
        </row>
        <row r="6514">
          <cell r="A6514">
            <v>6794</v>
          </cell>
          <cell r="B6514" t="str">
            <v>D</v>
          </cell>
          <cell r="C6514" t="str">
            <v>Rezent\6794.pdf</v>
          </cell>
          <cell r="F6514" t="str">
            <v>LITVINOV, F.F.</v>
          </cell>
          <cell r="G6514">
            <v>1982</v>
          </cell>
          <cell r="H6514" t="str">
            <v>Two forms of teeth in Blue shark, Prionace glauca (Carcharhinidae).</v>
          </cell>
          <cell r="I6514" t="str">
            <v>Journal of Ichthyology, 22 (4): 154–156</v>
          </cell>
        </row>
        <row r="6515">
          <cell r="A6515">
            <v>6795</v>
          </cell>
          <cell r="B6515" t="str">
            <v>D</v>
          </cell>
          <cell r="C6515" t="str">
            <v>Rezent\6795.pdf</v>
          </cell>
          <cell r="F6515" t="str">
            <v>LITVINOV, F.F. &amp; AGAPOV, S.N. &amp; KATALIMOV, V.G. &amp; MIRONOV, S.G.</v>
          </cell>
          <cell r="G6515">
            <v>1983</v>
          </cell>
          <cell r="H6515" t="str">
            <v>Rate of tooth Replacement in Blue Shark, Prionace glauca (Carcharhinidae), in relation to Feeding.</v>
          </cell>
          <cell r="I6515" t="str">
            <v>Journal of Ichthyology, 23 (1): 143–145</v>
          </cell>
        </row>
        <row r="6516">
          <cell r="A6516">
            <v>6796</v>
          </cell>
          <cell r="B6516" t="str">
            <v>D</v>
          </cell>
          <cell r="C6516" t="str">
            <v>Rezent\Litvinov_2003.pdf</v>
          </cell>
          <cell r="F6516" t="str">
            <v>LITVINOV, F.F.</v>
          </cell>
          <cell r="G6516">
            <v>2003</v>
          </cell>
          <cell r="H6516" t="str">
            <v>Sexual Dimorphism as an Index of the Isolation of West African Populations of the Cat Shark Scyliorhinus canicula.</v>
          </cell>
          <cell r="I6516" t="str">
            <v>Journal of Ichthyology, 43 (1): 81–85 (Translated from Voprosy Ikhtiologii, 43 (1): 86–90</v>
          </cell>
        </row>
        <row r="6517">
          <cell r="A6517">
            <v>6797</v>
          </cell>
          <cell r="B6517" t="str">
            <v>D</v>
          </cell>
          <cell r="C6517" t="str">
            <v>Rezent\Litvinov_2004.pdf</v>
          </cell>
          <cell r="F6517" t="str">
            <v>LITVINOV, F.F. &amp; KUDERSKY, S.K.</v>
          </cell>
          <cell r="G6517">
            <v>2004</v>
          </cell>
          <cell r="H6517" t="str">
            <v>Intra-range boundaries in western African elasmobranch species as a reason for stock unit delimitation.</v>
          </cell>
          <cell r="I6517" t="str">
            <v>ICES CM 2004/Session K: 78: 11 p.</v>
          </cell>
        </row>
        <row r="6518">
          <cell r="A6518">
            <v>6798</v>
          </cell>
          <cell r="B6518" t="str">
            <v>D</v>
          </cell>
          <cell r="C6518" t="str">
            <v>Rezent\LITVINOV_1989.pdf</v>
          </cell>
          <cell r="F6518" t="str">
            <v>LITVINOV, F.F.</v>
          </cell>
          <cell r="G6518">
            <v>1989</v>
          </cell>
          <cell r="H6518" t="str">
            <v>Structure of Epipelagic Elasmobranch Communities in the Atlantic and Pacific Oceans and their change in Recent Geological Time.</v>
          </cell>
          <cell r="I6518" t="str">
            <v>Journal of Ichthyology, 29 (8): 75–87</v>
          </cell>
        </row>
        <row r="6519">
          <cell r="A6519">
            <v>6799</v>
          </cell>
          <cell r="F6519" t="str">
            <v>LITVINOV, F.F.</v>
          </cell>
          <cell r="G6519">
            <v>1993</v>
          </cell>
          <cell r="H6519" t="str">
            <v>Comparative analysis of benthic and benthopelagic elasmobranch taxocoens off Morocco and Sierra Leone.</v>
          </cell>
          <cell r="I6519" t="str">
            <v>In: Biology of the oceanic fish and squids. Transactions of the P.P. Shirshov Institute of Oceanology, 128: 231–256 (In Russian).</v>
          </cell>
        </row>
        <row r="6520">
          <cell r="A6520">
            <v>6800</v>
          </cell>
          <cell r="B6520" t="str">
            <v>D</v>
          </cell>
          <cell r="C6520" t="str">
            <v>Rezent\Patokina_2004.pdf</v>
          </cell>
          <cell r="F6520" t="str">
            <v>PATOKINA, F.A. &amp; LITVINOV, F.F.</v>
          </cell>
          <cell r="G6520">
            <v>2004</v>
          </cell>
          <cell r="H6520" t="str">
            <v>Food composition and distribution of demersal elasmobranches on shelf and upper slope of North-West Africa.</v>
          </cell>
          <cell r="I6520" t="str">
            <v>ICES CM 2004/Session K: 19: 30 p.</v>
          </cell>
        </row>
        <row r="6521">
          <cell r="A6521">
            <v>6801</v>
          </cell>
          <cell r="B6521" t="str">
            <v>D</v>
          </cell>
          <cell r="C6521" t="str">
            <v>Rezent\Litvinov_2000.pdf</v>
          </cell>
          <cell r="F6521" t="str">
            <v>LITVINOV, F.F. &amp; SHNAR, V.N. &amp; KHVICHIA, V.A. &amp; BEREZHINSKIY, O.A.</v>
          </cell>
          <cell r="G6521">
            <v>2000</v>
          </cell>
          <cell r="H6521" t="str">
            <v>Abnormal distribution of South Georgia Ray, Raja georgiana in february 2000.</v>
          </cell>
          <cell r="I6521" t="str">
            <v>CCAMLR WG–FSA–01/37 (Russia).</v>
          </cell>
        </row>
        <row r="6522">
          <cell r="A6522">
            <v>6802</v>
          </cell>
          <cell r="B6522" t="str">
            <v>D</v>
          </cell>
          <cell r="C6522" t="str">
            <v>Rezent\LITVINOV_2004a.pdf</v>
          </cell>
          <cell r="E6522" t="str">
            <v>http://www.ices.dk/products/CMdocs/2004/K/K1104.pdf</v>
          </cell>
          <cell r="F6522" t="str">
            <v>LITVINOV, F.F.</v>
          </cell>
          <cell r="G6522">
            <v>2004</v>
          </cell>
          <cell r="H6522" t="str">
            <v>The dense male aggregation over submarine mounts as an integral part of species range in the Blue shark Prionace glauca.</v>
          </cell>
          <cell r="I6522" t="str">
            <v>ICES CM 2004/Session K, 11: 6 pp.</v>
          </cell>
        </row>
        <row r="6523">
          <cell r="A6523">
            <v>6803</v>
          </cell>
          <cell r="F6523" t="str">
            <v>LITVINOV, F.F.</v>
          </cell>
          <cell r="G6523">
            <v>2007</v>
          </cell>
          <cell r="H6523" t="str">
            <v>Aggregations of large pelagic sharks above Seamounts.</v>
          </cell>
          <cell r="I6523" t="str">
            <v>In: Seamounts: Ecology, Conservation and Management edited by Tony J. Pitcher, Telmo Morato, Paul J.B. Hart, Malcolm R. Clark, Nigel Haggan and Ricardo S. Santos. Chapter 10 Fish Visitors to Seamounts Section B. Fish and Aquatic Resources Series, Blackwell, Oxford, UK.: 202–206</v>
          </cell>
        </row>
        <row r="6524">
          <cell r="A6524">
            <v>6804</v>
          </cell>
          <cell r="B6524" t="str">
            <v>D</v>
          </cell>
          <cell r="C6524" t="str">
            <v>Rezent\Litvinov_2006.pdf</v>
          </cell>
          <cell r="F6524" t="str">
            <v>LITVINOV, F.F.</v>
          </cell>
          <cell r="G6524">
            <v>2006</v>
          </cell>
          <cell r="H6524" t="str">
            <v>On the Role of Dense Aggregations of Males and Juveniles in the Functional Structure of the Range of the Blue Shark Prionace glauca.</v>
          </cell>
          <cell r="I6524" t="str">
            <v>Journal of Ichthyology, 46 (8): 643–655</v>
          </cell>
        </row>
        <row r="6525">
          <cell r="A6525">
            <v>6805</v>
          </cell>
          <cell r="B6525" t="str">
            <v>D</v>
          </cell>
          <cell r="C6525" t="str">
            <v>Rezent\Gulyugin_2006.pdf</v>
          </cell>
          <cell r="F6525" t="str">
            <v>GULYUGIN, S.Y. &amp; LITVINOV, F.F. &amp; SIROTA, A.M.</v>
          </cell>
          <cell r="G6525">
            <v>2006</v>
          </cell>
          <cell r="H6525" t="str">
            <v>The distribution and relative abundance of elasmobranch species along North-Western African shelf and slope (from Gibraltar to 16°N) as compared to retrospective data (70s-80s) and environment.</v>
          </cell>
          <cell r="I6525" t="str">
            <v>ICES CM 2006/Session D, 03: 35 pp.</v>
          </cell>
        </row>
        <row r="6526">
          <cell r="A6526">
            <v>6806</v>
          </cell>
          <cell r="B6526" t="str">
            <v>D</v>
          </cell>
          <cell r="C6526" t="str">
            <v>Rezent\Litvinov_2007.pdf</v>
          </cell>
          <cell r="F6526" t="str">
            <v>LITVINOV, F.F.</v>
          </cell>
          <cell r="G6526">
            <v>2007</v>
          </cell>
          <cell r="H6526" t="str">
            <v>Foundations of the Method of Dating Global Fluctuations of Abundance of Oceanic Sharks on the Basis of the Amount of Fossil Teeth in Bottom Sediments.</v>
          </cell>
          <cell r="I6526" t="str">
            <v>Journal of Ichthyology, 47 (4): 267–270</v>
          </cell>
        </row>
        <row r="6527">
          <cell r="A6527">
            <v>6807</v>
          </cell>
          <cell r="B6527" t="str">
            <v>D</v>
          </cell>
          <cell r="C6527" t="str">
            <v>Rezent\Schweitzer_NotarbartolodiSciara_1986.pdf</v>
          </cell>
          <cell r="E6527" t="str">
            <v>http://www.disciara.net/?page_id=29</v>
          </cell>
          <cell r="F6527" t="str">
            <v>SCHWEITZER, J. &amp; NOTARBARTOLO DI SCIARA, G.</v>
          </cell>
          <cell r="G6527">
            <v>1986</v>
          </cell>
          <cell r="H6527" t="str">
            <v>The rete mirabile cranica in the genus Mobula: a comparative study.</v>
          </cell>
          <cell r="I6527" t="str">
            <v>Journal of Morphology, 188 (2): 167–178</v>
          </cell>
        </row>
        <row r="6528">
          <cell r="A6528">
            <v>6808</v>
          </cell>
          <cell r="B6528" t="str">
            <v>D</v>
          </cell>
          <cell r="C6528" t="str">
            <v>Rezent\NotarbartolodiSciara_1987b.pdf</v>
          </cell>
          <cell r="E6528" t="str">
            <v>http://www.disciara.net/?page_id=29</v>
          </cell>
          <cell r="F6528" t="str">
            <v>NOTARBARTOLO DI SCIARA, G.</v>
          </cell>
          <cell r="G6528">
            <v>1987</v>
          </cell>
          <cell r="H6528" t="str">
            <v>Myliobatiform rays fished in the southern Gulf of California (Baja California Sur, Mexico) (Chondrichthyes: Myliobatiformes).</v>
          </cell>
          <cell r="I6528" t="str">
            <v>Memorias V Symposio Biologia Marina, Universidad Autonoma de Baja California Sur: 109–115</v>
          </cell>
        </row>
        <row r="6529">
          <cell r="A6529">
            <v>6809</v>
          </cell>
          <cell r="B6529" t="str">
            <v>D</v>
          </cell>
          <cell r="C6529" t="str">
            <v>Rezent\NotarbartolodiSciara_1988.pdf</v>
          </cell>
          <cell r="E6529" t="str">
            <v>http://www.disciara.net/?page_id=29</v>
          </cell>
          <cell r="F6529" t="str">
            <v>NOTARBARTOLO DI SCIARA, G.</v>
          </cell>
          <cell r="G6529">
            <v>1988</v>
          </cell>
          <cell r="H6529" t="str">
            <v>Natural history of the rays of the genus Mobula in the Gulf of California.</v>
          </cell>
          <cell r="I6529" t="str">
            <v>Fishery Bulletin, 86 (1): 45–66</v>
          </cell>
        </row>
        <row r="6530">
          <cell r="A6530">
            <v>6810</v>
          </cell>
          <cell r="B6530" t="str">
            <v>D</v>
          </cell>
          <cell r="C6530" t="str">
            <v>Rezent\NotarbartolodiSciara_1997b.pdf</v>
          </cell>
          <cell r="E6530" t="str">
            <v>http://www.disciara.net/?page_id=29</v>
          </cell>
          <cell r="F6530" t="str">
            <v>NOTARBARTOLO DI SCIARA, G.</v>
          </cell>
          <cell r="G6530">
            <v>1997</v>
          </cell>
          <cell r="H6530" t="str">
            <v>Problemi di conservazione degli elasmobranchi in Italia.</v>
          </cell>
          <cell r="I6530" t="str">
            <v>Quaderni della Civica Stazione Idrobiologica di Milano, 22: 11–15</v>
          </cell>
        </row>
        <row r="6531">
          <cell r="A6531">
            <v>6811</v>
          </cell>
          <cell r="B6531" t="str">
            <v>D</v>
          </cell>
          <cell r="C6531" t="str">
            <v>Rezent\Cardenas-Torres_2007.pdf</v>
          </cell>
          <cell r="F6531" t="str">
            <v>CÁRDENAS-TORRES, N. &amp; ENRÍQUEZ-ANDRADE, R. &amp; RODRÍGUEZ-DOWDELL, N.</v>
          </cell>
          <cell r="G6531">
            <v>2007</v>
          </cell>
          <cell r="H6531" t="str">
            <v>Community-based management through ecotourism in Bahia de los Angeles, Mexico.</v>
          </cell>
          <cell r="I6531" t="str">
            <v>Fisheries Research, 84 (1): 114–118</v>
          </cell>
        </row>
        <row r="6532">
          <cell r="A6532">
            <v>6812</v>
          </cell>
          <cell r="B6532" t="str">
            <v>D</v>
          </cell>
          <cell r="C6532" t="str">
            <v>Rezent\Cliff_2007.pdf</v>
          </cell>
          <cell r="F6532" t="str">
            <v>CLIFF, G. &amp; ANDERSON-READE, M.D. &amp; AITKEN, A.P. &amp; CHARTER, G.E. &amp; PEDDEMORS, V.M.</v>
          </cell>
          <cell r="G6532">
            <v>2007</v>
          </cell>
          <cell r="H6532" t="str">
            <v>Aerial census of whale sharks (Rhincodon typus) on the northern KwaZulu-Natal coast, South Africa.</v>
          </cell>
          <cell r="I6532" t="str">
            <v>Fisheries Research, 84 (1): 41–46</v>
          </cell>
        </row>
        <row r="6533">
          <cell r="A6533">
            <v>6813</v>
          </cell>
          <cell r="B6533" t="str">
            <v>D</v>
          </cell>
          <cell r="C6533" t="str">
            <v>Rezent\Grahama_2007.pdf</v>
          </cell>
          <cell r="F6533" t="str">
            <v>GRAHAM, R.T. &amp; ROBERTS, C.M.</v>
          </cell>
          <cell r="G6533">
            <v>2007</v>
          </cell>
          <cell r="H6533" t="str">
            <v>Assessing the size, growth rate and structure of a seasonal population of whale sharks (Rhincodon typus Smith 1828) using conventional tagging and photo identification.</v>
          </cell>
          <cell r="I6533" t="str">
            <v>Fisheries Research, 84 (1): 71–80</v>
          </cell>
        </row>
        <row r="6534">
          <cell r="A6534">
            <v>6814</v>
          </cell>
          <cell r="B6534" t="str">
            <v>D</v>
          </cell>
          <cell r="C6534" t="str">
            <v>Rezent\Jonahson_2007.pdf</v>
          </cell>
          <cell r="F6534" t="str">
            <v>JONAHSON, M. &amp; HARDING, S.</v>
          </cell>
          <cell r="G6534">
            <v>2007</v>
          </cell>
          <cell r="H6534" t="str">
            <v>Occurrence of whale sharks (Rhincodon typus) in Madagascar.</v>
          </cell>
          <cell r="I6534" t="str">
            <v>Fisheries Research, 84 (1): 132–135</v>
          </cell>
        </row>
        <row r="6535">
          <cell r="A6535">
            <v>6815</v>
          </cell>
          <cell r="B6535" t="str">
            <v>D</v>
          </cell>
          <cell r="C6535" t="str">
            <v>Rezent\Martin_2007.pdf</v>
          </cell>
          <cell r="F6535" t="str">
            <v>MARTIN, R.A.</v>
          </cell>
          <cell r="G6535">
            <v>2007</v>
          </cell>
          <cell r="H6535" t="str">
            <v>A review of behavioural ecology of whale sharks (Rhincodon typus).</v>
          </cell>
          <cell r="I6535" t="str">
            <v>Fisheries Research, 84 (1): 10–16</v>
          </cell>
        </row>
        <row r="6536">
          <cell r="A6536">
            <v>6816</v>
          </cell>
          <cell r="B6536" t="str">
            <v>D</v>
          </cell>
          <cell r="C6536" t="str">
            <v>Rezent\Nelson_2007.pdf</v>
          </cell>
          <cell r="F6536" t="str">
            <v>NELSON, J.D. &amp; ECKERT, S.A.</v>
          </cell>
          <cell r="G6536">
            <v>2007</v>
          </cell>
          <cell r="H6536" t="str">
            <v>Foraging ecology of whale sharks (Rhincodon typus) within Bahíıa de Los Angeles, Baja California Norte, México.</v>
          </cell>
          <cell r="I6536" t="str">
            <v>Fisheries Research, 84 (1): 47–64</v>
          </cell>
        </row>
        <row r="6537">
          <cell r="A6537">
            <v>6817</v>
          </cell>
          <cell r="B6537" t="str">
            <v>D</v>
          </cell>
          <cell r="C6537" t="str">
            <v>Rezent\Normana_2007.pdf</v>
          </cell>
          <cell r="F6537" t="str">
            <v>NORMAN, B.M. &amp; STEVENS, J.D.</v>
          </cell>
          <cell r="G6537">
            <v>2007</v>
          </cell>
          <cell r="H6537" t="str">
            <v>Size and maturity status of the whale shark (Rhincodon typus) at Ningaloo Reef in Western Australia.</v>
          </cell>
          <cell r="I6537" t="str">
            <v>Fisheries Research, 84 (1): 81–86</v>
          </cell>
        </row>
        <row r="6538">
          <cell r="A6538">
            <v>6818</v>
          </cell>
          <cell r="B6538" t="str">
            <v>D</v>
          </cell>
          <cell r="C6538" t="str">
            <v>Rezent\Quiros_2007.pdf</v>
          </cell>
          <cell r="F6538" t="str">
            <v>QUIRÓS, A.L.</v>
          </cell>
          <cell r="G6538">
            <v>2007</v>
          </cell>
          <cell r="H6538" t="str">
            <v>Tourist compliance to a Code of Conduct and the resulting effects on whale shark (Rhincodon typus) behavior in Donsol, Philippines.</v>
          </cell>
          <cell r="I6538" t="str">
            <v>Fisheries Research, 84 (1): 102–108</v>
          </cell>
        </row>
        <row r="6539">
          <cell r="A6539">
            <v>6819</v>
          </cell>
          <cell r="B6539" t="str">
            <v>D</v>
          </cell>
          <cell r="C6539" t="str">
            <v>Rezent\Ramirez-Macias_2007.pdf</v>
          </cell>
          <cell r="F6539" t="str">
            <v>RAMÍREZ-MACÍAS, D. &amp; VÁZQUEZ-JUÁREZ, R. &amp; GALVÁN-MAGAÑA, F. &amp; MUNGUÍA-VEGA, A.</v>
          </cell>
          <cell r="G6539">
            <v>2007</v>
          </cell>
          <cell r="H6539" t="str">
            <v>Variations of the mitochondrial control region sequence in whale sharks (Rhincodon typus) from the Gulf of California, Mexico.</v>
          </cell>
          <cell r="I6539" t="str">
            <v>Fisheries Research, 84 (1): 87–95</v>
          </cell>
        </row>
        <row r="6540">
          <cell r="A6540">
            <v>6820</v>
          </cell>
          <cell r="B6540" t="str">
            <v>D</v>
          </cell>
          <cell r="C6540" t="str">
            <v>Rezent\Rodriguez-Dowdell_2007.pdf</v>
          </cell>
          <cell r="F6540" t="str">
            <v>RODRÍGUEZ-DOWDELL, N. &amp; ENRÍQUEZ-ANDRADE, R. &amp; CÁRDENAS-TORRES, N.</v>
          </cell>
          <cell r="G6540">
            <v>2007</v>
          </cell>
          <cell r="H6540" t="str">
            <v>Property rights-based management: Whale shark ecotourism in Bahia de los Angeles, Mexico.</v>
          </cell>
          <cell r="I6540" t="str">
            <v>Fisheries Research, 84 (1): 119–127</v>
          </cell>
        </row>
        <row r="6541">
          <cell r="A6541">
            <v>6821</v>
          </cell>
          <cell r="B6541" t="str">
            <v>D</v>
          </cell>
          <cell r="C6541" t="str">
            <v>Rezent\Stevens_2007.pdf</v>
          </cell>
          <cell r="F6541" t="str">
            <v>STEVENS, J.D.</v>
          </cell>
          <cell r="G6541">
            <v>2007</v>
          </cell>
          <cell r="H6541" t="str">
            <v>Whale shark (Rhincodon typus) biology and ecology: A review of the primary literature.</v>
          </cell>
          <cell r="I6541" t="str">
            <v>Fisheries Research, 84 (1): 4–9</v>
          </cell>
        </row>
        <row r="6542">
          <cell r="A6542">
            <v>6822</v>
          </cell>
          <cell r="B6542" t="str">
            <v>D</v>
          </cell>
          <cell r="C6542" t="str">
            <v>Rezent\Taylor_2007.pdf</v>
          </cell>
          <cell r="F6542" t="str">
            <v>TAYLOR, J.G.</v>
          </cell>
          <cell r="G6542">
            <v>2007</v>
          </cell>
          <cell r="H6542" t="str">
            <v>Ram filter-feeding and nocturnal feeding of whale sharks (Rhincodon typus) at Ningaloo Reef, Western Australia.</v>
          </cell>
          <cell r="I6542" t="str">
            <v>Fisheries Research, 84 (1): 65–70</v>
          </cell>
        </row>
        <row r="6543">
          <cell r="A6543">
            <v>6823</v>
          </cell>
          <cell r="B6543" t="str">
            <v>D</v>
          </cell>
          <cell r="C6543" t="str">
            <v>Rezent\White_2007.pdf</v>
          </cell>
          <cell r="F6543" t="str">
            <v>WHITE, W.T. &amp; CAVANAGH, R.D.</v>
          </cell>
          <cell r="G6543">
            <v>2007</v>
          </cell>
          <cell r="H6543" t="str">
            <v>Whale shark landings in Indonesian artisanal shark and ray fisheries.</v>
          </cell>
          <cell r="I6543" t="str">
            <v>Fisheries Research, 84 (1): 128–131</v>
          </cell>
        </row>
        <row r="6544">
          <cell r="A6544">
            <v>6824</v>
          </cell>
          <cell r="B6544" t="str">
            <v>D</v>
          </cell>
          <cell r="C6544" t="str">
            <v>Rezent\ZAPATA_1996.pdf</v>
          </cell>
          <cell r="F6544" t="str">
            <v>ZAPATA, A.G. &amp; TORROBA, M. &amp; SAGEDÓN, R. &amp; VARAS, A. &amp; VICENTE, A.</v>
          </cell>
          <cell r="G6544">
            <v>1996</v>
          </cell>
          <cell r="H6544" t="str">
            <v>Structure of the Lymphoid Organs of Elasmobranchs.</v>
          </cell>
          <cell r="I6544" t="str">
            <v>Journal of Experimental Zoology, 275: 125–143</v>
          </cell>
        </row>
        <row r="6545">
          <cell r="A6545">
            <v>6825</v>
          </cell>
          <cell r="B6545" t="str">
            <v>D</v>
          </cell>
          <cell r="C6545" t="str">
            <v>Rezent\VOLKOFF_1999.pdf</v>
          </cell>
          <cell r="F6545" t="str">
            <v>VOLKOFF, H. &amp; WOURMS, J.P. &amp; AMESBURY, E. &amp; SNELSON, F.F.</v>
          </cell>
          <cell r="G6545">
            <v>1999</v>
          </cell>
          <cell r="H6545" t="str">
            <v>Structure of the Thyroid Gland, Serum Thyroid Hormones, and the Reproductive Cycle of the Atlantic Stingray, Dasyatis sabina.</v>
          </cell>
          <cell r="I6545" t="str">
            <v>Journal of Experimental Zoology, 284 (5): 505–516</v>
          </cell>
        </row>
        <row r="6546">
          <cell r="A6546">
            <v>6826</v>
          </cell>
          <cell r="B6546" t="str">
            <v>D</v>
          </cell>
          <cell r="C6546" t="str">
            <v>Rezent\HAMLETT_2002b.pdf</v>
          </cell>
          <cell r="F6546" t="str">
            <v>HAMLETT, W.C. &amp; REARDON, M. &amp; CLARK, J. &amp; WALKER, T.I.</v>
          </cell>
          <cell r="G6546">
            <v>2002</v>
          </cell>
          <cell r="H6546" t="str">
            <v>Ultrastructure of Sperm Storage and Male Genital Ducts in a Male Holocephalan, the Elephant Fish, Callorhynchus milii.</v>
          </cell>
          <cell r="I6546" t="str">
            <v>Journal of Experimental Zoology, 292 (2): 111–128</v>
          </cell>
        </row>
        <row r="6547">
          <cell r="A6547">
            <v>6827</v>
          </cell>
          <cell r="B6547" t="str">
            <v>D</v>
          </cell>
          <cell r="C6547" t="str">
            <v>Rezent\DUBOIS_1991.pdf</v>
          </cell>
          <cell r="F6547" t="str">
            <v>DUBOIS, W. &amp; CALLARD, G.V.</v>
          </cell>
          <cell r="G6547">
            <v>1991</v>
          </cell>
          <cell r="H6547" t="str">
            <v>Culture of Intact Sertoli/Germ Cell Units and Isolated Sertoli Cells From Squalus Testis: I. Evidence of Stage-Related Functions In Vitro.</v>
          </cell>
          <cell r="I6547" t="str">
            <v>Journal of Experimental Zoology, 258: 359–372</v>
          </cell>
        </row>
        <row r="6548">
          <cell r="A6548">
            <v>6828</v>
          </cell>
          <cell r="B6548" t="str">
            <v>D</v>
          </cell>
          <cell r="C6548" t="str">
            <v>Rezent\HAMLETT_1993c.pdf</v>
          </cell>
          <cell r="F6548" t="str">
            <v>HAMLETT, W.C. &amp; EULITT, A.M. &amp; JARRELL, R.L. &amp; KELLY, M.A.</v>
          </cell>
          <cell r="G6548">
            <v>1993</v>
          </cell>
          <cell r="H6548" t="str">
            <v>Uterogestation and Placentation in Elasmobranchs.</v>
          </cell>
          <cell r="I6548" t="str">
            <v>Journal of Experimental Zoology, 266: 347–367</v>
          </cell>
        </row>
        <row r="6549">
          <cell r="A6549">
            <v>6829</v>
          </cell>
          <cell r="B6549" t="str">
            <v>D</v>
          </cell>
          <cell r="C6549" t="str">
            <v>Rezent\HAMLETT_1989.pdf</v>
          </cell>
          <cell r="F6549" t="str">
            <v>HAMLETT, W.C.</v>
          </cell>
          <cell r="G6549">
            <v>1989</v>
          </cell>
          <cell r="H6549" t="str">
            <v>Evolution and Morphogenesis of the Placenta in Sharks.</v>
          </cell>
          <cell r="I6549" t="str">
            <v>Journal of Experimental Zoology, Supplement, 2: 35–52</v>
          </cell>
        </row>
        <row r="6550">
          <cell r="A6550">
            <v>6830</v>
          </cell>
          <cell r="B6550" t="str">
            <v>D</v>
          </cell>
          <cell r="C6550" t="str">
            <v>Rezent\NORTHCUTT_1989.pdf</v>
          </cell>
          <cell r="F6550" t="str">
            <v>NORTHCUTT, R.G.</v>
          </cell>
          <cell r="G6550">
            <v>1989</v>
          </cell>
          <cell r="H6550" t="str">
            <v>Brain Variation and Phylogenetic Trends in Elasmobranch Fishes.</v>
          </cell>
          <cell r="I6550" t="str">
            <v>Journal of Experimental Zoology, Supplement, 2: 83–100</v>
          </cell>
        </row>
        <row r="6551">
          <cell r="A6551">
            <v>6831</v>
          </cell>
          <cell r="B6551" t="str">
            <v>D</v>
          </cell>
          <cell r="C6551" t="str">
            <v>Rezent\DRIEDZIC_1996.pdf</v>
          </cell>
          <cell r="F6551" t="str">
            <v>DRIEDZIC, W.R. &amp; DE ALMEIDA-VAL, V.M.F.</v>
          </cell>
          <cell r="G6551">
            <v>1996</v>
          </cell>
          <cell r="H6551" t="str">
            <v>Enzymes of Cardiac Energy Metabolism in Amazonian Teleosts and the Fresh-Water Stingray (Potamotrygon hystrix).</v>
          </cell>
          <cell r="I6551" t="str">
            <v>Journal of Experimental Zoology, 274: 327–333</v>
          </cell>
        </row>
        <row r="6552">
          <cell r="A6552">
            <v>6832</v>
          </cell>
          <cell r="B6552" t="str">
            <v>D</v>
          </cell>
          <cell r="C6552" t="str">
            <v>Rezent\HENSON_1997.pdf</v>
          </cell>
          <cell r="F6552" t="str">
            <v>HENSON, J.H. &amp; ROESENER, C.D. &amp; GAETANO, C.J. &amp; MENDOLA, R.J. &amp; FORREST, J.N. &amp; HOLY, J. &amp; KLEINZELLER, A.</v>
          </cell>
          <cell r="G6552">
            <v>1997</v>
          </cell>
          <cell r="H6552" t="str">
            <v>Confocal Microscopic Observation of Cytoskeletal Reorganizations in Cultured Shark Rectal Gland Cells Following Treatment With Hypotonic Shock and High External K+.</v>
          </cell>
          <cell r="I6552" t="str">
            <v>Journal of Experimental Zoology, 279: 415–424</v>
          </cell>
        </row>
        <row r="6553">
          <cell r="A6553">
            <v>6833</v>
          </cell>
          <cell r="B6553" t="str">
            <v>D</v>
          </cell>
          <cell r="C6553" t="str">
            <v>Rezent\HAZON_1999.pdf</v>
          </cell>
          <cell r="F6553" t="str">
            <v>HAZON, N. &amp; TIERNEY, M.L. &amp; TAKEI, Y.</v>
          </cell>
          <cell r="G6553">
            <v>1999</v>
          </cell>
          <cell r="H6553" t="str">
            <v>Renin-Angiotensin System in Elasmobranch Fish: A Review.</v>
          </cell>
          <cell r="I6553" t="str">
            <v>Journal of Experimental Zoology, 284 (5): 526–534</v>
          </cell>
        </row>
        <row r="6554">
          <cell r="A6554">
            <v>6834</v>
          </cell>
          <cell r="B6554" t="str">
            <v>D</v>
          </cell>
          <cell r="C6554" t="str">
            <v>Rezent\LEARY_1999.pdf</v>
          </cell>
          <cell r="F6554" t="str">
            <v>LEARY, S.C. &amp; BALLANTYNE, J.S. &amp; LEATHERLAND, J.F.</v>
          </cell>
          <cell r="G6554">
            <v>1999</v>
          </cell>
          <cell r="H6554" t="str">
            <v>Evaluation of Thyroid Hormone Economy in Elasmobranch Fishes, With Measurements of Hepatic 5'-Monodeiodinase Activity in Wild Dogfish.</v>
          </cell>
          <cell r="I6554" t="str">
            <v>Journal of Experimental Zoology, 284 (5): 492–499</v>
          </cell>
        </row>
        <row r="6555">
          <cell r="A6555">
            <v>6835</v>
          </cell>
          <cell r="B6555" t="str">
            <v>D</v>
          </cell>
          <cell r="C6555" t="str">
            <v>Rezent\LEONARD_1999.pdf</v>
          </cell>
          <cell r="F6555" t="str">
            <v>LEONARD, J.B.K. &amp; SUMMERS, A.P. &amp; KOOB, T.J.</v>
          </cell>
          <cell r="G6555">
            <v>1999</v>
          </cell>
          <cell r="H6555" t="str">
            <v>Metabolic Rate of Embryonic Little Skate, Raja erinacea (Chondrichthyes: Batoidea): The Cost of Active Pumping.</v>
          </cell>
          <cell r="I6555" t="str">
            <v>Journal of Experimental Zoology, 283: 13–18</v>
          </cell>
        </row>
        <row r="6556">
          <cell r="A6556">
            <v>6836</v>
          </cell>
          <cell r="B6556" t="str">
            <v>D</v>
          </cell>
          <cell r="C6556" t="str">
            <v>Rezent\MANIRE_1999.pdf</v>
          </cell>
          <cell r="F6556" t="str">
            <v>MANIRE, C.A. &amp; RASMUSSEN, L.E.L. &amp; GROSS, T.S.</v>
          </cell>
          <cell r="G6556">
            <v>1999</v>
          </cell>
          <cell r="H6556" t="str">
            <v>Serum Steroid Hormones Including 11-Ketotestosterone, 11-Ketoandrostenedione, and Dihydroprogesterone in Juvenile and Adult Bonnethead Sharks, Sphyrna tiburo.</v>
          </cell>
          <cell r="I6556" t="str">
            <v>Journal of Experimental Zoology, 284 (5): 595–603</v>
          </cell>
        </row>
        <row r="6557">
          <cell r="A6557">
            <v>6837</v>
          </cell>
          <cell r="B6557" t="str">
            <v>D</v>
          </cell>
          <cell r="C6557" t="str">
            <v>Rezent\NUNEZ_1999.pdf</v>
          </cell>
          <cell r="F6557" t="str">
            <v>NUNEZ, S. &amp; TRANT, J.M.</v>
          </cell>
          <cell r="G6557">
            <v>1999</v>
          </cell>
          <cell r="H6557" t="str">
            <v>Regulation of Interrenal Gland Steroidogenesis in the Atlantic Stingray (Dasyatis sabina).</v>
          </cell>
          <cell r="I6557" t="str">
            <v>Journal of Experimental Zoology, 284 (5): 517–525</v>
          </cell>
        </row>
        <row r="6558">
          <cell r="A6558">
            <v>6838</v>
          </cell>
          <cell r="B6558" t="str">
            <v>D</v>
          </cell>
          <cell r="C6558" t="str">
            <v>Rezent\VISCONTI_1999.pdf</v>
          </cell>
          <cell r="F6558" t="str">
            <v>VISCONTI, M.A. &amp; RAMANZINI, G.C. &amp; CAMARGO, C.R. &amp; CASTRUCCI, A.M.L.</v>
          </cell>
          <cell r="G6558">
            <v>1999</v>
          </cell>
          <cell r="H6558" t="str">
            <v>Elasmobranch Color Change: A Short Review and Novel Data on Hormone Regulation.</v>
          </cell>
          <cell r="I6558" t="str">
            <v>Journal of Experimental Zoology, 284 (5): 485–491</v>
          </cell>
        </row>
        <row r="6559">
          <cell r="A6559">
            <v>6839</v>
          </cell>
          <cell r="B6559" t="str">
            <v>D</v>
          </cell>
          <cell r="C6559" t="str">
            <v>Rezent\WILSON_1999.pdf</v>
          </cell>
          <cell r="F6559" t="str">
            <v>WILSON, E.D. &amp; MCGUINN, M.R. &amp; GOLDSTEIN, L.</v>
          </cell>
          <cell r="G6559">
            <v>1999</v>
          </cell>
          <cell r="H6559" t="str">
            <v>Trimethylamine Oxide Transport Across Plasma Membranes of Elasmobranch Erythrocytes.</v>
          </cell>
          <cell r="I6559" t="str">
            <v>Journal of Experimental Zoology, 284 (6): 605–609</v>
          </cell>
        </row>
        <row r="6560">
          <cell r="A6560">
            <v>6840</v>
          </cell>
          <cell r="B6560" t="str">
            <v>D</v>
          </cell>
          <cell r="C6560" t="str">
            <v>Rezent\TRANT_1995.pdf</v>
          </cell>
          <cell r="F6560" t="str">
            <v>TRANT, J.M.</v>
          </cell>
          <cell r="G6560">
            <v>1995</v>
          </cell>
          <cell r="H6560" t="str">
            <v>Isolation and Characterization of the cDNA Encoding the Spiny Dogfish Shark (Squalus acanthias) Form of Cytochrome P450c17.</v>
          </cell>
          <cell r="I6560" t="str">
            <v>Journal of Experimental Zoology, 272: 25–33</v>
          </cell>
        </row>
        <row r="6561">
          <cell r="A6561">
            <v>6841</v>
          </cell>
          <cell r="B6561" t="str">
            <v>D</v>
          </cell>
          <cell r="C6561" t="str">
            <v>Rezent\HEATH_1991.pdf</v>
          </cell>
          <cell r="F6561" t="str">
            <v>HEATH, A.R.</v>
          </cell>
          <cell r="G6561">
            <v>1991</v>
          </cell>
          <cell r="H6561" t="str">
            <v>The Ocular Tapetum Lucidum: A Model System for Interdisciplinary Studies in Elasmobranch Biology.</v>
          </cell>
          <cell r="I6561" t="str">
            <v>Journal of Experimental Zoology, Supplement, 5: 41–45</v>
          </cell>
        </row>
        <row r="6562">
          <cell r="A6562">
            <v>6842</v>
          </cell>
          <cell r="B6562" t="str">
            <v>D</v>
          </cell>
          <cell r="C6562" t="str">
            <v>Rezent\HUETER_1991a.pdf</v>
          </cell>
          <cell r="F6562" t="str">
            <v>HUETER, R.E.</v>
          </cell>
          <cell r="G6562">
            <v>1991</v>
          </cell>
          <cell r="H6562" t="str">
            <v>Introduction: Vision in Elasmobranchs.</v>
          </cell>
          <cell r="I6562" t="str">
            <v>Journal of Experimental Zoology, Supplement, 5: 1–2</v>
          </cell>
        </row>
        <row r="6563">
          <cell r="A6563">
            <v>6843</v>
          </cell>
          <cell r="B6563" t="str">
            <v>D</v>
          </cell>
          <cell r="C6563" t="str">
            <v>Rezent\RIPPS_1991.pdf</v>
          </cell>
          <cell r="F6563" t="str">
            <v>RIPPS, H. &amp; DOWLING, J.E.</v>
          </cell>
          <cell r="G6563">
            <v>1991</v>
          </cell>
          <cell r="H6563" t="str">
            <v>Structural Features and Adaptive Properties of Photoreceptors in the Skate Retina.</v>
          </cell>
          <cell r="I6563" t="str">
            <v>Journal of Experimental Zoology, Supplement, 5: 46–54</v>
          </cell>
        </row>
        <row r="6564">
          <cell r="A6564">
            <v>6844</v>
          </cell>
          <cell r="B6564" t="str">
            <v>D</v>
          </cell>
          <cell r="C6564" t="str">
            <v>Rezent\ZIGMAN_1991.pdf</v>
          </cell>
          <cell r="F6564" t="str">
            <v>ZIGMAN, S.</v>
          </cell>
          <cell r="G6564">
            <v>1991</v>
          </cell>
          <cell r="H6564" t="str">
            <v>Comparative Biochemistry and Biophysics of Elasmobranch Lenses.</v>
          </cell>
          <cell r="I6564" t="str">
            <v>Journal of Experimental Zoology, Supplement, 5: 29–40</v>
          </cell>
        </row>
        <row r="6565">
          <cell r="A6565">
            <v>6845</v>
          </cell>
          <cell r="B6565" t="str">
            <v>D</v>
          </cell>
          <cell r="C6565" t="str">
            <v>Rezent\GOLDSTEIN_1989.pdf</v>
          </cell>
          <cell r="F6565" t="str">
            <v>GOLDSTEIN, L.</v>
          </cell>
          <cell r="G6565">
            <v>1989</v>
          </cell>
          <cell r="H6565" t="str">
            <v>Volume Regulation in the Erythrocyte of the Little Skate, Raja erinacea.</v>
          </cell>
          <cell r="I6565" t="str">
            <v>Journal of Experimental Zoology, Supplement, 2: 136–142</v>
          </cell>
        </row>
        <row r="6566">
          <cell r="A6566">
            <v>6846</v>
          </cell>
          <cell r="B6566" t="str">
            <v>D</v>
          </cell>
          <cell r="C6566" t="str">
            <v>Rezent\HANRAHAN_1996.pdf</v>
          </cell>
          <cell r="F6566" t="str">
            <v>HANRAHAN, J.W. &amp; MATHEWS, C.J. &amp; GRYGORCZYK, R. &amp; TABCHARANI, J.A. &amp; GRZELCZAK, Z. &amp; CHANG, X.-B. &amp; RIORDAN, J.R.</v>
          </cell>
          <cell r="G6566">
            <v>1996</v>
          </cell>
          <cell r="H6566" t="str">
            <v>Regulation of the CFTR Chloride Channel From Humans and Sharks.</v>
          </cell>
          <cell r="I6566" t="str">
            <v>Journal of Experimental Zoology, 275: 283–291</v>
          </cell>
        </row>
        <row r="6567">
          <cell r="A6567">
            <v>6847</v>
          </cell>
          <cell r="B6567" t="str">
            <v>D</v>
          </cell>
          <cell r="C6567" t="str">
            <v>Rezent\LACY_1989.pdf</v>
          </cell>
          <cell r="F6567" t="str">
            <v>LACY, E.R. &amp; LUCIANO, L. &amp; REALE, E.</v>
          </cell>
          <cell r="G6567">
            <v>1989</v>
          </cell>
          <cell r="H6567" t="str">
            <v>Flagellar Cells and Ciliary Cells in the Renal Tubule of Elasmobranchs.</v>
          </cell>
          <cell r="I6567" t="str">
            <v>Journal of Experimental Zoology, Supplement, 2: 186–192</v>
          </cell>
        </row>
        <row r="6568">
          <cell r="A6568">
            <v>6848</v>
          </cell>
          <cell r="B6568" t="str">
            <v>D</v>
          </cell>
          <cell r="C6568" t="str">
            <v>Rezent\MUSCH_1996.pdf</v>
          </cell>
          <cell r="F6568" t="str">
            <v>MUSCH, M.W. &amp; DAVIS-AMARAL, E.M. &amp; GOLDSTEIN, L.</v>
          </cell>
          <cell r="G6568">
            <v>1996</v>
          </cell>
          <cell r="H6568" t="str">
            <v>Erythropoietin Stimulates Tyrosine Phosphorylation and Taurine Transport in Skate Erythrocytes.</v>
          </cell>
          <cell r="I6568" t="str">
            <v>Journal of Experimental Zoology, 274: 81–92</v>
          </cell>
        </row>
        <row r="6569">
          <cell r="A6569">
            <v>6849</v>
          </cell>
          <cell r="B6569" t="str">
            <v>D</v>
          </cell>
          <cell r="C6569" t="str">
            <v>Rezent\MUSCH_1997.pdf</v>
          </cell>
          <cell r="F6569" t="str">
            <v>MUSCH, M.W. &amp; LUER, C.A. &amp; DAVIS-AMARAL, E.M. &amp; GOLDSTEIN, L.</v>
          </cell>
          <cell r="G6569">
            <v>1997</v>
          </cell>
          <cell r="H6569" t="str">
            <v>Hypotonic Stress Induces Translocation of the Osmolyte Channel Protein pICln in Embryonic Skate (Raja eglanteria) Heart.</v>
          </cell>
          <cell r="I6569" t="str">
            <v>Journal of Experimental Zoology, 277: 460–463</v>
          </cell>
        </row>
        <row r="6570">
          <cell r="A6570">
            <v>6850</v>
          </cell>
          <cell r="B6570" t="str">
            <v>D</v>
          </cell>
          <cell r="C6570" t="str">
            <v>Rezent\SILVA_1997.pdf</v>
          </cell>
          <cell r="F6570" t="str">
            <v>SILVA, P. &amp; SOLOMON, R.J. &amp; EPSTEIN, F.H.</v>
          </cell>
          <cell r="G6570">
            <v>1997</v>
          </cell>
          <cell r="H6570" t="str">
            <v>Transport Mechanisms That Mediate the Secretion of Chloride by the Rectal Gland of Squalus acanthias.</v>
          </cell>
          <cell r="I6570" t="str">
            <v>Journal of Experimental Zoology, 279 (5): 504–508</v>
          </cell>
        </row>
        <row r="6571">
          <cell r="A6571">
            <v>6851</v>
          </cell>
          <cell r="B6571" t="str">
            <v>D</v>
          </cell>
          <cell r="C6571" t="str">
            <v>Rezent\SINGER_1989.pdf</v>
          </cell>
          <cell r="F6571" t="str">
            <v>SINGER, T.D. &amp; BALLANTYNE, J.S.</v>
          </cell>
          <cell r="G6571">
            <v>1989</v>
          </cell>
          <cell r="H6571" t="str">
            <v>Absence of Extrahepatic Lipid Oxidation in a Freshwater Elasmobranch, the Dwarf Stingray Potamotrygon magdalenae: Evidence From Enzyme Activities.</v>
          </cell>
          <cell r="I6571" t="str">
            <v>Journal of Experimental Zoology, 251: 355–360</v>
          </cell>
        </row>
        <row r="6572">
          <cell r="A6572">
            <v>6852</v>
          </cell>
          <cell r="B6572" t="str">
            <v>D</v>
          </cell>
          <cell r="C6572" t="str">
            <v>Rezent\STINGO_1989.pdf</v>
          </cell>
          <cell r="F6572" t="str">
            <v>STINGO, V. &amp; ROCCO, L. &amp; IMPROTA, R.</v>
          </cell>
          <cell r="G6572">
            <v>1989</v>
          </cell>
          <cell r="H6572" t="str">
            <v>Chromosome Markers and Karyology of Selachians.</v>
          </cell>
          <cell r="I6572" t="str">
            <v>Journal of Experimental Zoology, Supplement, 2: 175–185</v>
          </cell>
        </row>
        <row r="6573">
          <cell r="A6573">
            <v>6853</v>
          </cell>
          <cell r="B6573" t="str">
            <v>D</v>
          </cell>
          <cell r="C6573" t="str">
            <v>Rezent\SWENSON_2005.pdf</v>
          </cell>
          <cell r="F6573" t="str">
            <v>SWENSON, K.E. &amp; EVELAND, R.L. &amp; GLADWIN, M.T. &amp; SWENSON, E.R.</v>
          </cell>
          <cell r="G6573">
            <v>2005</v>
          </cell>
          <cell r="H6573" t="str">
            <v>Nitric Oxide (NO) in Normal and Hypoxic Vascular Regulation of the Spiny Dogfish, Squalus acanthias.</v>
          </cell>
          <cell r="I6573" t="str">
            <v>Journal of Experimental Zoology Part A: Comparative Experimental Biology, 303: 154–160</v>
          </cell>
        </row>
        <row r="6574">
          <cell r="A6574">
            <v>6854</v>
          </cell>
          <cell r="B6574" t="str">
            <v>D</v>
          </cell>
          <cell r="C6574" t="str">
            <v>Rezent\TOTA_1989.pdf</v>
          </cell>
          <cell r="F6574" t="str">
            <v>TOTA, B. &amp; HAMLETT, W.C.</v>
          </cell>
          <cell r="G6574">
            <v>1989</v>
          </cell>
          <cell r="H6574" t="str">
            <v>Epilogue: Evolutionary and Contemporary Biology of Elasmobranchs.</v>
          </cell>
          <cell r="I6574" t="str">
            <v>Journal of Experimental Zoology, Supplement, 2: 193–196</v>
          </cell>
        </row>
        <row r="6575">
          <cell r="A6575">
            <v>6855</v>
          </cell>
          <cell r="B6575" t="str">
            <v>D</v>
          </cell>
          <cell r="C6575" t="str">
            <v>Rezent\TOTA_1996.pdf</v>
          </cell>
          <cell r="F6575" t="str">
            <v>TOTA, B. &amp; GATTUSO, A.</v>
          </cell>
          <cell r="G6575">
            <v>1996</v>
          </cell>
          <cell r="H6575" t="str">
            <v>Heart Ventricle Pumps in Teleosts and Elasmobranchs: A Morphodynamic Approach.</v>
          </cell>
          <cell r="I6575" t="str">
            <v>Journal of Experimental Zoology, 275: 162–171</v>
          </cell>
        </row>
        <row r="6576">
          <cell r="A6576">
            <v>6856</v>
          </cell>
          <cell r="B6576" t="str">
            <v>D</v>
          </cell>
          <cell r="C6576" t="str">
            <v>Rezent\WILSON_1997.pdf</v>
          </cell>
          <cell r="F6576" t="str">
            <v>WILSON, J.M. &amp; RANDALL, D.J. &amp; VOGL, A.W. &amp; IWAMA, G.K.</v>
          </cell>
          <cell r="G6576">
            <v>1997</v>
          </cell>
          <cell r="H6576" t="str">
            <v>Immunolocalization of Proton-ATPase in the Gills of the Elasmobranch, Squalus acanthias.</v>
          </cell>
          <cell r="I6576" t="str">
            <v>Journal of Experimental Zoology, 278: 78–86</v>
          </cell>
        </row>
        <row r="6577">
          <cell r="A6577">
            <v>6857</v>
          </cell>
          <cell r="B6577" t="str">
            <v>D</v>
          </cell>
          <cell r="C6577" t="str">
            <v>Rezent\WISE_1998.pdf</v>
          </cell>
          <cell r="F6577" t="str">
            <v>WISE, G. &amp; MULVEY, J.M. &amp; RENSHAW, G.M.C.</v>
          </cell>
          <cell r="G6577">
            <v>1998</v>
          </cell>
          <cell r="H6577" t="str">
            <v>Hypoxia Tolerance in the Epaulette Shark (Hemiscyllium ocellatum).</v>
          </cell>
          <cell r="I6577" t="str">
            <v>Journal of Experimental Zoology, 281: 1–5</v>
          </cell>
        </row>
        <row r="6578">
          <cell r="A6578">
            <v>6858</v>
          </cell>
          <cell r="B6578" t="str">
            <v>D</v>
          </cell>
          <cell r="C6578" t="str">
            <v>Fossil\BECKER_2010.pdf</v>
          </cell>
          <cell r="F6578" t="str">
            <v>BECKER, M.A. &amp; WELLNER, R.W. &amp; MALLERY, C.S. &amp; CHAMBERLAIN, J.A.</v>
          </cell>
          <cell r="G6578">
            <v>2010</v>
          </cell>
          <cell r="H6578" t="str">
            <v>Chondrichthyans from the Lower Ferron Sandstone Member of the Mancos Shale (upper Cretaceous: Middle Turonian) of Emery and Carbon Counties, Utah, USA.</v>
          </cell>
          <cell r="I6578" t="str">
            <v>Journal of Paleontology, 84 (2): 248–266</v>
          </cell>
        </row>
        <row r="6579">
          <cell r="A6579">
            <v>6859</v>
          </cell>
          <cell r="B6579" t="str">
            <v>D</v>
          </cell>
          <cell r="C6579" t="str">
            <v>Rezent\Moller_et_al_2010_Greenland_Checklist.pdf</v>
          </cell>
          <cell r="E6579" t="str">
            <v>http://www.mapress.com/zootaxa/list/2010/2378.html</v>
          </cell>
          <cell r="F6579" t="str">
            <v>MØLLER, P.R. &amp; NIELSEN, J.G. &amp; KNUDSEN, S.W. &amp; POULSEN, J.Y. &amp; SÜNKSEN, K. &amp; JØRGENSEN, O.A.</v>
          </cell>
          <cell r="G6579">
            <v>2010</v>
          </cell>
          <cell r="H6579" t="str">
            <v>A checklist of the fish fauna of Greenland waters.</v>
          </cell>
          <cell r="I6579" t="str">
            <v>Zootaxa, 2378: 1–84</v>
          </cell>
        </row>
        <row r="6580">
          <cell r="A6580">
            <v>6860</v>
          </cell>
          <cell r="B6580" t="str">
            <v>D</v>
          </cell>
          <cell r="C6580" t="str">
            <v>Rezent\LEITE_1987.pdf</v>
          </cell>
          <cell r="F6580" t="str">
            <v>LEITE, M.V. &amp; GOLDSTEIN, L.</v>
          </cell>
          <cell r="G6580">
            <v>1987</v>
          </cell>
          <cell r="H6580" t="str">
            <v>Ca2+ lonophore and Phorbol Ester Stimulate Taurine Efflux From Skate Erythrocytes^^.</v>
          </cell>
          <cell r="I6580" t="str">
            <v>Journal of Experimental Zoology, 242: 95–97</v>
          </cell>
        </row>
        <row r="6581">
          <cell r="A6581">
            <v>6861</v>
          </cell>
          <cell r="B6581" t="str">
            <v>D</v>
          </cell>
          <cell r="C6581" t="str">
            <v>Rezent\MOMMSEN_1987.pdf</v>
          </cell>
          <cell r="F6581" t="str">
            <v>MOMMSEN, T.P. &amp; MOON, T.W.</v>
          </cell>
          <cell r="G6581">
            <v>1987</v>
          </cell>
          <cell r="H6581" t="str">
            <v>The Metabolic Potential of Hepatocytes and Kidney Tissue in the Little Skate, Raja erinacea.</v>
          </cell>
          <cell r="I6581" t="str">
            <v>Journal of Experimental Zoology, 244: 1–8</v>
          </cell>
        </row>
        <row r="6582">
          <cell r="A6582">
            <v>6862</v>
          </cell>
          <cell r="B6582" t="str">
            <v>D</v>
          </cell>
          <cell r="C6582" t="str">
            <v>Rezent\MOON_1987.pdf</v>
          </cell>
          <cell r="F6582" t="str">
            <v>MOON, T.W. &amp; MOMMSEN, T.P.</v>
          </cell>
          <cell r="G6582">
            <v>1987</v>
          </cell>
          <cell r="H6582" t="str">
            <v>Enzymes of Intermediary Metabolism in Tissues of the Little Skate, Raja erinacea.</v>
          </cell>
          <cell r="I6582" t="str">
            <v>Journal of Experimental Zoology, 244: 9–15</v>
          </cell>
        </row>
        <row r="6583">
          <cell r="A6583">
            <v>6863</v>
          </cell>
          <cell r="B6583" t="str">
            <v>D</v>
          </cell>
          <cell r="C6583" t="str">
            <v>Rezent\RITTER_1987.pdf</v>
          </cell>
          <cell r="F6583" t="str">
            <v>RITTER, N.M. &amp; SMITH, D.D. &amp; CAMPBELL, J.W.</v>
          </cell>
          <cell r="G6583">
            <v>1987</v>
          </cell>
          <cell r="H6583" t="str">
            <v>Glutamine Synthetase in Liver and Brain Tissues of the Holocephalan, Hydrolagus colliei.</v>
          </cell>
          <cell r="I6583" t="str">
            <v>Journal of Experimental Zoology, 243: 181–188</v>
          </cell>
        </row>
        <row r="6584">
          <cell r="A6584">
            <v>6864</v>
          </cell>
          <cell r="B6584" t="str">
            <v>D</v>
          </cell>
          <cell r="C6584" t="str">
            <v>Rezent\SMITH_1987.pdf</v>
          </cell>
          <cell r="F6584" t="str">
            <v>SMITH, D.J. &amp; GROSSBARD, M. &amp; GORDON, E.R. &amp; BOYER, J.L.</v>
          </cell>
          <cell r="G6584">
            <v>1987</v>
          </cell>
          <cell r="H6584" t="str">
            <v>Isolation and Characterization of a Polarized Isolated Hepatocyte Preparation in the Skate Raja erinacea.</v>
          </cell>
          <cell r="I6584" t="str">
            <v>Journal of Experimental Zoology, 241: 291–296</v>
          </cell>
        </row>
        <row r="6585">
          <cell r="A6585">
            <v>6865</v>
          </cell>
          <cell r="B6585" t="str">
            <v>D</v>
          </cell>
          <cell r="C6585" t="str">
            <v>Rezent\TSANG_1987.pdf</v>
          </cell>
          <cell r="F6585" t="str">
            <v>TSANG, P. &amp; CALLARD, I.P.</v>
          </cell>
          <cell r="G6585">
            <v>1987</v>
          </cell>
          <cell r="H6585" t="str">
            <v>Luteal Progesterone Production and Regulation in the Viviparous Dogfish, Squalus acanthias.</v>
          </cell>
          <cell r="I6585" t="str">
            <v>Journal of Experimental Zoology, 241: 377–382</v>
          </cell>
        </row>
        <row r="6586">
          <cell r="A6586">
            <v>6866</v>
          </cell>
          <cell r="B6586" t="str">
            <v>D</v>
          </cell>
          <cell r="C6586" t="str">
            <v>Rezent\RASCHI_1989.pdf</v>
          </cell>
          <cell r="F6586" t="str">
            <v>RASCHI, W. &amp; MACKANOS, L.A.</v>
          </cell>
          <cell r="G6586">
            <v>1989</v>
          </cell>
          <cell r="H6586" t="str">
            <v>The Structure of the Ampullae of Lorenzini in Dasyatis garouaensis and Its Implications on the Evolution of Freshwater Electroreceptive Systems.</v>
          </cell>
          <cell r="I6586" t="str">
            <v>Journal of Experimental Zoology, Supplement, 2: 101–111</v>
          </cell>
        </row>
        <row r="6587">
          <cell r="A6587">
            <v>6867</v>
          </cell>
          <cell r="B6587" t="str">
            <v>D</v>
          </cell>
          <cell r="C6587" t="str">
            <v>Rezent\TAGLIAFIERRO_1989.pdf</v>
          </cell>
          <cell r="F6587" t="str">
            <v>TAGLIAFIERRO, G. &amp; ROSSI, G.G. &amp; BONINI, E. &amp; FARALDI, G. &amp; FARINA, L.</v>
          </cell>
          <cell r="G6587">
            <v>1989</v>
          </cell>
          <cell r="H6587" t="str">
            <v>Ontogeny and Differentiation of Regulatory Peptide and Serotonin-Immunoreactivity in the Gastrointestinal Tract of an Elasmobranch.</v>
          </cell>
          <cell r="I6587" t="str">
            <v>Journal of Experimental Zoology, Supplement, 2: 165–174</v>
          </cell>
        </row>
        <row r="6588">
          <cell r="A6588">
            <v>6868</v>
          </cell>
          <cell r="B6588" t="str">
            <v>D</v>
          </cell>
          <cell r="C6588" t="str">
            <v>Rezent\ZUMMO_1989.pdf</v>
          </cell>
          <cell r="F6588" t="str">
            <v>ZUMMO, G. &amp; FARINA, F.</v>
          </cell>
          <cell r="G6588">
            <v>1989</v>
          </cell>
          <cell r="H6588" t="str">
            <v>Ultrastructure of the Conus Arteriosus of Scyliorhinus stellaris.</v>
          </cell>
          <cell r="I6588" t="str">
            <v>Journal of Experimental Zoology, Supplement, 2: 158–164</v>
          </cell>
        </row>
        <row r="6589">
          <cell r="A6589">
            <v>6869</v>
          </cell>
          <cell r="B6589" t="str">
            <v>D</v>
          </cell>
          <cell r="C6589" t="str">
            <v>Rezent\McFARLAND_1991.pdf</v>
          </cell>
          <cell r="F6589" t="str">
            <v>MCFARLAND, W.</v>
          </cell>
          <cell r="G6589">
            <v>1991</v>
          </cell>
          <cell r="H6589" t="str">
            <v>Light in the Sea: The Optical World of Elasmobranchs.</v>
          </cell>
          <cell r="I6589" t="str">
            <v>Journal of Experimental Zoology, Supplement, 5: 3–12</v>
          </cell>
        </row>
        <row r="6590">
          <cell r="A6590">
            <v>6870</v>
          </cell>
          <cell r="B6590" t="str">
            <v>D</v>
          </cell>
          <cell r="C6590" t="str">
            <v>Rezent\NORTHCUTT_1991.pdf</v>
          </cell>
          <cell r="F6590" t="str">
            <v>NORTHCUTT, R.G.</v>
          </cell>
          <cell r="G6590">
            <v>1991</v>
          </cell>
          <cell r="H6590" t="str">
            <v>Visual Pathways in Elasmobranchs: Organization and Phylogenetic Implications.</v>
          </cell>
          <cell r="I6590" t="str">
            <v>Journal of Experimental Zoology, Supplement, 5: 97–107</v>
          </cell>
        </row>
        <row r="6591">
          <cell r="A6591">
            <v>6871</v>
          </cell>
          <cell r="B6591" t="str">
            <v>D</v>
          </cell>
          <cell r="C6591" t="str">
            <v>Rezent\SIVAK_1991.pdf</v>
          </cell>
          <cell r="F6591" t="str">
            <v>SIVAK, J.G.</v>
          </cell>
          <cell r="G6591">
            <v>1991</v>
          </cell>
          <cell r="H6591" t="str">
            <v>Elasmobranch Visual Optics.</v>
          </cell>
          <cell r="I6591" t="str">
            <v>Journal of Experimental Zoology, Supplement, 5: 13–21</v>
          </cell>
        </row>
        <row r="6592">
          <cell r="A6592">
            <v>6872</v>
          </cell>
          <cell r="B6592" t="str">
            <v>D</v>
          </cell>
          <cell r="C6592" t="str">
            <v>Rezent\DUBOIS_1993.pdf</v>
          </cell>
          <cell r="F6592" t="str">
            <v>DUBOIS, W. &amp; CALLARD, G.V.</v>
          </cell>
          <cell r="G6592">
            <v>1993</v>
          </cell>
          <cell r="H6592" t="str">
            <v>Culture of Intact SertolilGerm Cell Units and Isolated Sertoli Cells from Squalus Testis. II. Stimulatory Effects of Insulin and IGF-I on DNA Synthesis in Premeiotic Stages.</v>
          </cell>
          <cell r="I6592" t="str">
            <v>Journal of Experimental Zoology, 267: 233–244</v>
          </cell>
        </row>
        <row r="6593">
          <cell r="A6593">
            <v>6873</v>
          </cell>
          <cell r="B6593" t="str">
            <v>D</v>
          </cell>
          <cell r="C6593" t="str">
            <v>Rezent\GOLDSTEIN_1981.pdf</v>
          </cell>
          <cell r="F6593" t="str">
            <v>GOLDSTEIN, L.</v>
          </cell>
          <cell r="G6593">
            <v>1981</v>
          </cell>
          <cell r="H6593" t="str">
            <v>Free Amino Acids and Cell Volume Regulation in the Elasmobranch, Raja erinacea.</v>
          </cell>
          <cell r="I6593" t="str">
            <v>Journal of Experimental Zoology, 215: 371–377</v>
          </cell>
        </row>
        <row r="6594">
          <cell r="A6594">
            <v>6874</v>
          </cell>
          <cell r="B6594" t="str">
            <v>D</v>
          </cell>
          <cell r="C6594" t="str">
            <v>Rezent\GRAHAM_1985.pdf</v>
          </cell>
          <cell r="F6594" t="str">
            <v>GRAHAM, E.E.</v>
          </cell>
          <cell r="G6594">
            <v>1985</v>
          </cell>
          <cell r="H6594" t="str">
            <v>Isolation of Enamelinlike Proteins From Blue Shark (Prionace glauca) Enameloid.</v>
          </cell>
          <cell r="I6594" t="str">
            <v>Journal of Experimental Zoology, 234: 185–191</v>
          </cell>
        </row>
        <row r="6595">
          <cell r="A6595">
            <v>6875</v>
          </cell>
          <cell r="B6595" t="str">
            <v>D</v>
          </cell>
          <cell r="C6595" t="str">
            <v>Rezent\KING_1980.pdf</v>
          </cell>
          <cell r="F6595" t="str">
            <v>KING, P.A. &amp; CHA, C.-J. &amp; GOLDSTEIN, L.</v>
          </cell>
          <cell r="G6595">
            <v>1980</v>
          </cell>
          <cell r="H6595" t="str">
            <v>Amino Acid Metabolism and Cell Volume Regulation in the Little Skate, Raja erinacea. I. Oxidation</v>
          </cell>
          <cell r="I6595" t="str">
            <v>Journal of Experimental Zoology, 212: 69–77</v>
          </cell>
        </row>
        <row r="6596">
          <cell r="A6596">
            <v>6876</v>
          </cell>
          <cell r="B6596" t="str">
            <v>D</v>
          </cell>
          <cell r="C6596" t="str">
            <v>Rezent\KING_1980a.pdf</v>
          </cell>
          <cell r="F6596" t="str">
            <v>KING, P.A. &amp; CHA, C.-J. &amp; GOLDSTEIN, L.</v>
          </cell>
          <cell r="G6596">
            <v>1980</v>
          </cell>
          <cell r="H6596" t="str">
            <v>Amino Acid Metabolism and Cell Volume Regulation in the Little Skate, Raja erinacea. II. Synthesis</v>
          </cell>
          <cell r="I6596" t="str">
            <v>Journal of Experimental Zoology, 212: 79–86</v>
          </cell>
        </row>
        <row r="6597">
          <cell r="A6597">
            <v>6877</v>
          </cell>
          <cell r="B6597" t="str">
            <v>D</v>
          </cell>
          <cell r="C6597" t="str">
            <v>Rezent\LACY_1983.pdf</v>
          </cell>
          <cell r="F6597" t="str">
            <v>LACY, E.R.</v>
          </cell>
          <cell r="G6597">
            <v>1983</v>
          </cell>
          <cell r="H6597" t="str">
            <v>Carbonic Anhydrase Localization in the Elasmobranch Rectal Gland.</v>
          </cell>
          <cell r="I6597" t="str">
            <v>Journal of Experimental Zoology, 226: 163–169</v>
          </cell>
        </row>
        <row r="6598">
          <cell r="A6598">
            <v>6878</v>
          </cell>
          <cell r="B6598" t="str">
            <v>D</v>
          </cell>
          <cell r="C6598" t="str">
            <v>Rezent\LECHENAULT_1993a.pdf</v>
          </cell>
          <cell r="F6598" t="str">
            <v>LECHENAULT, H. &amp; MELLINGER, J.</v>
          </cell>
          <cell r="G6598">
            <v>1993</v>
          </cell>
          <cell r="H6598" t="str">
            <v>Dual Origin of Yolk Nuclei in the Lesser Spotted Dogfish, Scyliorhinus canicula (Chondrichthyes).</v>
          </cell>
          <cell r="I6598" t="str">
            <v>Journal of Experimental Zoology, 265: 669–678</v>
          </cell>
        </row>
        <row r="6599">
          <cell r="A6599">
            <v>6879</v>
          </cell>
          <cell r="B6599" t="str">
            <v>D</v>
          </cell>
          <cell r="C6599" t="str">
            <v>Rezent\LOMBARD_1993.pdf</v>
          </cell>
          <cell r="F6599" t="str">
            <v>LOMBARDI, J. &amp; FILES, T.</v>
          </cell>
          <cell r="G6599">
            <v>1993</v>
          </cell>
          <cell r="H6599" t="str">
            <v>Egg Capsule Structure and Permeability in the Viviparous Shark, Mustelus canis.</v>
          </cell>
          <cell r="I6599" t="str">
            <v>Journal of Experimental Zoology, 267: 76–85</v>
          </cell>
        </row>
        <row r="6600">
          <cell r="A6600">
            <v>6880</v>
          </cell>
          <cell r="B6600" t="str">
            <v>D</v>
          </cell>
          <cell r="C6600" t="str">
            <v>Rezent\SHUlTLEWORTH_1982.pdf</v>
          </cell>
          <cell r="F6600" t="str">
            <v>SHUTTLEWORTH, T.J.</v>
          </cell>
          <cell r="G6600">
            <v>1982</v>
          </cell>
          <cell r="H6600" t="str">
            <v>Amphotericin B and the Elasmobranch Rectal Gland: Implications for the Relationship Between Oxygen Consumption and Ion Transport.</v>
          </cell>
          <cell r="I6600" t="str">
            <v>Journal of Experimental Zoology, 221: 255–258</v>
          </cell>
        </row>
        <row r="6601">
          <cell r="A6601">
            <v>6881</v>
          </cell>
          <cell r="B6601" t="str">
            <v>D</v>
          </cell>
          <cell r="C6601" t="str">
            <v>Rezent\SHUTTLEWORTH_1984.pdf</v>
          </cell>
          <cell r="F6601" t="str">
            <v>SHUTTLEWORTH, T.J. &amp; GOLDSTEIN, L.</v>
          </cell>
          <cell r="G6601">
            <v>1984</v>
          </cell>
          <cell r="H6601" t="str">
            <v>β-Alanine Transport in the Isolated Hepatocytes of the Elasmobranch Raja erinacea.</v>
          </cell>
          <cell r="I6601" t="str">
            <v>Journal of Experimental Zoology, 231: 39–44</v>
          </cell>
        </row>
        <row r="6602">
          <cell r="A6602">
            <v>6882</v>
          </cell>
          <cell r="B6602" t="str">
            <v>D</v>
          </cell>
          <cell r="C6602" t="str">
            <v>Rezent\WEBER_1983.pdf</v>
          </cell>
          <cell r="F6602" t="str">
            <v>WEBER, R.E.</v>
          </cell>
          <cell r="G6602">
            <v>1983</v>
          </cell>
          <cell r="H6602" t="str">
            <v>TMAO (Trimethylamine Oxide)-Independence of Oxygen Affinity and Its Urea and AIP Sensitivities in an Elasmobranch Hemoglobin.</v>
          </cell>
          <cell r="I6602" t="str">
            <v>Journal of Experimental Zoology, 228: 551–554</v>
          </cell>
        </row>
        <row r="6603">
          <cell r="A6603">
            <v>6883</v>
          </cell>
          <cell r="B6603" t="str">
            <v>D</v>
          </cell>
          <cell r="C6603" t="str">
            <v>Rezent\YANCEY_1980.pdf</v>
          </cell>
          <cell r="F6603" t="str">
            <v>YANCEY, P.H. &amp; SOMERO, G.N.</v>
          </cell>
          <cell r="G6603">
            <v>1980</v>
          </cell>
          <cell r="H6603" t="str">
            <v>Methy lamine Osmoregulatory Solutes of Elasmobranch Fishes Counteract Urea Inhibition of Enzymes.</v>
          </cell>
          <cell r="I6603" t="str">
            <v>Journal of Experimental Zoology, 212: 205–213</v>
          </cell>
        </row>
        <row r="6604">
          <cell r="A6604">
            <v>6884</v>
          </cell>
          <cell r="B6604" t="str">
            <v>D</v>
          </cell>
          <cell r="C6604" t="str">
            <v>Rezent\Benz_1984.pdf</v>
          </cell>
          <cell r="F6604" t="str">
            <v>BENZ, G.W.</v>
          </cell>
          <cell r="G6604">
            <v>1984</v>
          </cell>
          <cell r="H6604" t="str">
            <v>On the conservative nature of the gill filaments of sharks.</v>
          </cell>
          <cell r="I6604" t="str">
            <v>Environmental Biology of Fishes, 10 (1–2): 111–116</v>
          </cell>
        </row>
        <row r="6605">
          <cell r="A6605">
            <v>6885</v>
          </cell>
          <cell r="B6605" t="str">
            <v>D</v>
          </cell>
          <cell r="C6605" t="str">
            <v>Rezent\Goad_1988.pdf</v>
          </cell>
          <cell r="F6605" t="str">
            <v>COAD, B.W. &amp; PAPAHN, F.</v>
          </cell>
          <cell r="G6605">
            <v>1988</v>
          </cell>
          <cell r="H6605" t="str">
            <v>Shark attacks in the rivers of southern Iran.</v>
          </cell>
          <cell r="I6605" t="str">
            <v>Environmental Biology of Fishes, 23 (1–2): 131–134</v>
          </cell>
        </row>
        <row r="6606">
          <cell r="A6606">
            <v>6886</v>
          </cell>
          <cell r="B6606" t="str">
            <v>D</v>
          </cell>
          <cell r="C6606" t="str">
            <v>Rezent\Vas_1990.pdf</v>
          </cell>
          <cell r="F6606" t="str">
            <v>VAS, P.</v>
          </cell>
          <cell r="G6606">
            <v>1990</v>
          </cell>
          <cell r="H6606" t="str">
            <v>The abundance of the blue shark, Prionace glauca, in the western English Channel.</v>
          </cell>
          <cell r="I6606" t="str">
            <v>Environmental Biology of Fishes, 29 (3): 209–225</v>
          </cell>
        </row>
        <row r="6607">
          <cell r="A6607">
            <v>6887</v>
          </cell>
          <cell r="B6607" t="str">
            <v>D</v>
          </cell>
          <cell r="C6607" t="str">
            <v>Rezent\Collier_1992.pdf</v>
          </cell>
          <cell r="F6607" t="str">
            <v>COLLIER, R.S.</v>
          </cell>
          <cell r="G6607">
            <v>1992</v>
          </cell>
          <cell r="H6607" t="str">
            <v>Recurring attacks by white sharks on divers at two Pacific sites Mexico and California.</v>
          </cell>
          <cell r="I6607" t="str">
            <v>Environmental Biology of Fishes, 33 (3): 319–325</v>
          </cell>
        </row>
        <row r="6608">
          <cell r="A6608">
            <v>6888</v>
          </cell>
          <cell r="B6608" t="str">
            <v>D</v>
          </cell>
          <cell r="C6608" t="str">
            <v>Rezent\Caira_1997.pdf</v>
          </cell>
          <cell r="F6608" t="str">
            <v>CAIRA, J.N. &amp; BENZ, G.W. &amp; BORUCINSKA, J.D. &amp; KOHLER, N.E.</v>
          </cell>
          <cell r="G6608">
            <v>1997</v>
          </cell>
          <cell r="H6608" t="str">
            <v>Pugnose eels, Simenchelys parasiticus (Synaphobranchidae) from the heart of a shortfin mako, Isurus oxyrinchus (Lamnidae).</v>
          </cell>
          <cell r="I6608" t="str">
            <v>Environmental Biology of Fishes, 49 (1): 139–144</v>
          </cell>
        </row>
        <row r="6609">
          <cell r="A6609">
            <v>6889</v>
          </cell>
          <cell r="B6609" t="str">
            <v>D</v>
          </cell>
          <cell r="C6609" t="str">
            <v>Rezent\Economakis_1998.pdf</v>
          </cell>
          <cell r="F6609" t="str">
            <v>ECONOMAKIS, A.E. &amp; LOBEL, P.S.</v>
          </cell>
          <cell r="G6609">
            <v>1998</v>
          </cell>
          <cell r="H6609" t="str">
            <v>Aggregation behavior of the grey reef shark, Carcharhinus amblyrhynchos, at Johnston Atoll, Central Pacific Ocean.</v>
          </cell>
          <cell r="I6609" t="str">
            <v>Environmental Biology of Fishes, 51 (2): 129–139</v>
          </cell>
        </row>
        <row r="6610">
          <cell r="A6610">
            <v>6890</v>
          </cell>
          <cell r="B6610" t="str">
            <v>D</v>
          </cell>
          <cell r="C6610" t="str">
            <v>Rezent\Goldman_1999.pdf</v>
          </cell>
          <cell r="F6610" t="str">
            <v>GOLDMAN, K.J. &amp; ANDERSON, S.D.</v>
          </cell>
          <cell r="G6610">
            <v>1999</v>
          </cell>
          <cell r="H6610" t="str">
            <v>Space Utilization and Swimming Depth of White Sharks, Carcharodon carcharias, at the South Farallon Islands, Central California.</v>
          </cell>
          <cell r="I6610" t="str">
            <v>Environmental Biology of Fishes, 56 (4): 351–364</v>
          </cell>
        </row>
        <row r="6611">
          <cell r="A6611">
            <v>6891</v>
          </cell>
          <cell r="B6611" t="str">
            <v>D</v>
          </cell>
          <cell r="C6611" t="str">
            <v>Rezent\Yano_2000.pdf</v>
          </cell>
          <cell r="F6611" t="str">
            <v>YANO, K. &amp; MUSICK, J.A.</v>
          </cell>
          <cell r="G6611">
            <v>2000</v>
          </cell>
          <cell r="H6611" t="str">
            <v>The Effect of the Mesoparasitic Barnacle Anelasma on the Development of Reproductive Organs of Deep-sea Squaloid Sharks, Centroscyllium and Etmopterus.</v>
          </cell>
          <cell r="I6611" t="str">
            <v>Environmental Biology of Fishes, 59 (3): 329–339</v>
          </cell>
        </row>
        <row r="6612">
          <cell r="A6612">
            <v>6892</v>
          </cell>
          <cell r="B6612" t="str">
            <v>D</v>
          </cell>
          <cell r="C6612" t="str">
            <v>Rezent\Wintner_2000.pdf</v>
          </cell>
          <cell r="F6612" t="str">
            <v>WINTNER, S.P.</v>
          </cell>
          <cell r="G6612">
            <v>2000</v>
          </cell>
          <cell r="H6612" t="str">
            <v>Preliminary Study of Vertebral Growth Rings in the Whale Shark, Rhincodon typus, from the East Coast of South Africa.</v>
          </cell>
          <cell r="I6612" t="str">
            <v>Environmental Biology of Fishes, 59 (4): 441–451</v>
          </cell>
        </row>
        <row r="6613">
          <cell r="A6613">
            <v>6893</v>
          </cell>
          <cell r="B6613" t="str">
            <v>D</v>
          </cell>
          <cell r="C6613" t="str">
            <v>Rezent\Hazin_2001a.pdf</v>
          </cell>
          <cell r="F6613" t="str">
            <v>HAZIN, F.H.V. &amp; FISCHER, A.F. &amp; BROADHURST, M.K.</v>
          </cell>
          <cell r="G6613">
            <v>2001</v>
          </cell>
          <cell r="H6613" t="str">
            <v>Aspects of Reproductive Biology of the Scalloped Hammerhead Shark, Sphyrna lewini, off Northeastern Brazil.</v>
          </cell>
          <cell r="I6613" t="str">
            <v>Environmental Biology of Fishes, 61 (2): 151–159</v>
          </cell>
        </row>
        <row r="6614">
          <cell r="A6614">
            <v>6894</v>
          </cell>
          <cell r="B6614" t="str">
            <v>D</v>
          </cell>
          <cell r="C6614" t="str">
            <v>Rezent\Carlson_2001.pdf</v>
          </cell>
          <cell r="F6614" t="str">
            <v>CARLSON, J.K. &amp; PARSONS, G.R.</v>
          </cell>
          <cell r="G6614">
            <v>2001</v>
          </cell>
          <cell r="H6614" t="str">
            <v>The Effects of Hypoxia on Three Sympatric Shark Species: Physiological and Behavioral Responses.</v>
          </cell>
          <cell r="I6614" t="str">
            <v>Environmental Biology of Fishes, 61 (4): 427–433</v>
          </cell>
        </row>
        <row r="6615">
          <cell r="A6615">
            <v>6895</v>
          </cell>
          <cell r="B6615" t="str">
            <v>D</v>
          </cell>
          <cell r="C6615" t="str">
            <v>Rezent\Klimley_2002.pdf</v>
          </cell>
          <cell r="F6615" t="str">
            <v>KLIMLEY, A.P. &amp; BEAVERS, S.C. &amp; CURTIS, T.H. &amp; JORGENSEN, S.J.</v>
          </cell>
          <cell r="G6615">
            <v>2002</v>
          </cell>
          <cell r="H6615" t="str">
            <v>Movements and Swimming Behavior of Three Species of Sharks in La Jolla Canyon, California.</v>
          </cell>
          <cell r="I6615" t="str">
            <v>Environmental Biology of Fishes, 63 (2): 117–135</v>
          </cell>
        </row>
        <row r="6616">
          <cell r="A6616">
            <v>6896</v>
          </cell>
          <cell r="B6616" t="str">
            <v>D</v>
          </cell>
          <cell r="C6616" t="str">
            <v>Rezent\Castro_2002.pdf</v>
          </cell>
          <cell r="F6616" t="str">
            <v>CASTRO, J.I.</v>
          </cell>
          <cell r="G6616">
            <v>2002</v>
          </cell>
          <cell r="H6616" t="str">
            <v>On the Origins of the Spanish Word ‘tiburón', and the english word ‘shark'.</v>
          </cell>
          <cell r="I6616" t="str">
            <v>Environmental Biology of Fishes, 65 (3): 249–253</v>
          </cell>
        </row>
        <row r="6617">
          <cell r="A6617">
            <v>6897</v>
          </cell>
          <cell r="B6617" t="str">
            <v>D</v>
          </cell>
          <cell r="C6617" t="str">
            <v>Rezent\Sulikowski_2003a.pdf</v>
          </cell>
          <cell r="F6617" t="str">
            <v>SULIKOWSKI, J.A. &amp; TREBERG, J.R. &amp; HUNTTING HOWELL, W.</v>
          </cell>
          <cell r="G6617">
            <v>2003</v>
          </cell>
          <cell r="H6617" t="str">
            <v>Fluid Regulation and Physiological Adjustments in the Winter Skate, Leucoraja ocellata, Following Exposure to Reduced Environmental Salinities.</v>
          </cell>
          <cell r="I6617" t="str">
            <v>Environmental Biology of Fishes, 66 (4): 339–348</v>
          </cell>
        </row>
        <row r="6618">
          <cell r="A6618">
            <v>6898</v>
          </cell>
          <cell r="B6618" t="str">
            <v>D</v>
          </cell>
          <cell r="C6618" t="str">
            <v>Rezent\Bush_2003.pdf</v>
          </cell>
          <cell r="F6618" t="str">
            <v>BUSH, A.</v>
          </cell>
          <cell r="G6618">
            <v>2003</v>
          </cell>
          <cell r="H6618" t="str">
            <v>Diet and Diel Feeding Periodicity of Juvenile Scalloped Hammerhead Sharks, Sphyrna lewini, in Kāne'ohe Bay, Ō'ahu, Hawai'i.</v>
          </cell>
          <cell r="I6618" t="str">
            <v>Environmental Biology of Fishes, 67 (1): 1–11</v>
          </cell>
        </row>
        <row r="6619">
          <cell r="A6619">
            <v>6899</v>
          </cell>
          <cell r="B6619" t="str">
            <v>D</v>
          </cell>
          <cell r="C6619" t="str">
            <v>Rezent\Dewar_2004.pdf</v>
          </cell>
          <cell r="F6619" t="str">
            <v>DEWAR, H. &amp; DOMEIER, M.L. &amp; NASBY-LUCAS, N.</v>
          </cell>
          <cell r="G6619">
            <v>2004</v>
          </cell>
          <cell r="H6619" t="str">
            <v>Insights into Young of the Year White Shark, Carcharodon carcharias, Behavior in the Southern California Bight.</v>
          </cell>
          <cell r="I6619" t="str">
            <v>Environmental Biology of Fishes, 70 (2): 133–143</v>
          </cell>
        </row>
        <row r="6620">
          <cell r="A6620">
            <v>6900</v>
          </cell>
          <cell r="B6620" t="str">
            <v>D</v>
          </cell>
          <cell r="C6620" t="str">
            <v>Rezent\Goldman_2004.pdf</v>
          </cell>
          <cell r="F6620" t="str">
            <v>GOLDMAN, K.J. &amp; ANDERSON, S.D. &amp; LATOUR, R.J. &amp; MUSICK, J.A.</v>
          </cell>
          <cell r="G6620">
            <v>2004</v>
          </cell>
          <cell r="H6620" t="str">
            <v>Homeothermy in adult salmon sharks, Lamna ditropis.</v>
          </cell>
          <cell r="I6620" t="str">
            <v>Environmental Biology of Fishes, 71 (4): 403–411</v>
          </cell>
        </row>
        <row r="6621">
          <cell r="A6621">
            <v>6901</v>
          </cell>
          <cell r="B6621" t="str">
            <v>D</v>
          </cell>
          <cell r="C6621" t="str">
            <v>Rezent\Cunha_2006.pdf</v>
          </cell>
          <cell r="F6621" t="str">
            <v>CUNHA, C.M. &amp; GONZALEZ, M.B.</v>
          </cell>
          <cell r="G6621">
            <v>2006</v>
          </cell>
          <cell r="H6621" t="str">
            <v>Pregnancy in Squaliolus laticaudus (Elasmobranch: Dalatiidae) from Brazil.</v>
          </cell>
          <cell r="I6621" t="str">
            <v>Environmental Biology of Fishes, 75 (4): 465–469</v>
          </cell>
        </row>
        <row r="6622">
          <cell r="A6622">
            <v>6902</v>
          </cell>
          <cell r="B6622" t="str">
            <v>D</v>
          </cell>
          <cell r="C6622" t="str">
            <v>Rezent\Duncan_2006.pdf</v>
          </cell>
          <cell r="F6622" t="str">
            <v>DUNCAN, K.M.</v>
          </cell>
          <cell r="G6622">
            <v>2006</v>
          </cell>
          <cell r="H6622" t="str">
            <v>Estimation of daily energetic requirements in young scalloped hammerhead sharks, Sphyrna lewini.</v>
          </cell>
          <cell r="I6622" t="str">
            <v>Environmental Biology of Fishes, 76 (2): 139–149</v>
          </cell>
        </row>
        <row r="6623">
          <cell r="A6623">
            <v>6903</v>
          </cell>
          <cell r="B6623" t="str">
            <v>D</v>
          </cell>
          <cell r="C6623" t="str">
            <v>Rezent\Hammerschlag_2006.pdf</v>
          </cell>
          <cell r="F6623" t="str">
            <v>HAMMERSCHLAG, N. &amp; MARTIN, R.A. &amp; FALLOWS, C.</v>
          </cell>
          <cell r="G6623">
            <v>2006</v>
          </cell>
          <cell r="H6623" t="str">
            <v>Effects of environmental conditions on predator-prey interactions between white sharks (Carcharodon carcharias) and Cape fur seals (Arctocephalus pusillus pusillus) at Seal Island, South Africa.</v>
          </cell>
          <cell r="I6623" t="str">
            <v>Environmental Biology of Fishes, 76 (2): 341–350</v>
          </cell>
        </row>
        <row r="6624">
          <cell r="A6624">
            <v>6904</v>
          </cell>
          <cell r="B6624" t="str">
            <v>D</v>
          </cell>
          <cell r="C6624" t="str">
            <v>Rezent\Daly-Engel_2006.pdf</v>
          </cell>
          <cell r="F6624" t="str">
            <v>DALY-ENGEL, T.S. &amp; GRUBBS, R.D. &amp; HOLLAND, K.N. &amp; TOONEN, R.J. &amp; BOWEN, B.W.</v>
          </cell>
          <cell r="G6624">
            <v>2006</v>
          </cell>
          <cell r="H6624" t="str">
            <v>Assessment of multiple paternity in single litters from three species of carcharhinid sharks in Hawaii.</v>
          </cell>
          <cell r="I6624" t="str">
            <v>Environmental Biology of Fishes, 76 (2): 419–424</v>
          </cell>
        </row>
        <row r="6625">
          <cell r="A6625">
            <v>6905</v>
          </cell>
          <cell r="B6625" t="str">
            <v>D</v>
          </cell>
          <cell r="C6625" t="str">
            <v>Rezent\Maia_2006.pdf</v>
          </cell>
          <cell r="F6625" t="str">
            <v>MAIA, A. &amp; QUEIROZ, N. &amp; CORREIA, J.P. &amp; CABRAL, H.</v>
          </cell>
          <cell r="G6625">
            <v>2006</v>
          </cell>
          <cell r="H6625" t="str">
            <v>Food habits of the shortfin mako, Isurus oxyrinchus, off the southwest coast of Portugal.</v>
          </cell>
          <cell r="I6625" t="str">
            <v>Environmental Biology of Fishes, 77 (2): 157–167</v>
          </cell>
        </row>
        <row r="6626">
          <cell r="A6626">
            <v>6907</v>
          </cell>
          <cell r="B6626" t="str">
            <v>D</v>
          </cell>
          <cell r="C6626" t="str">
            <v>Rezent\Ellis_2007.pdf</v>
          </cell>
          <cell r="F6626" t="str">
            <v>ELLIS, J.K. &amp; MUSICK, J.A.</v>
          </cell>
          <cell r="G6626">
            <v>2007</v>
          </cell>
          <cell r="H6626" t="str">
            <v>Ontogenetic changes in the diet of the sandbar shark, Carcharhinus plumbeus, in lower Chesapeake Bay and Virginia (USA) coastal waters.</v>
          </cell>
          <cell r="I6626" t="str">
            <v>Environmental Biology of Fishes, 80 (1): 51–67</v>
          </cell>
        </row>
        <row r="6627">
          <cell r="A6627">
            <v>6908</v>
          </cell>
          <cell r="B6627" t="str">
            <v>D</v>
          </cell>
          <cell r="C6627" t="str">
            <v>Rezent\Conrath_2008.pdf</v>
          </cell>
          <cell r="F6627" t="str">
            <v>CONRATH, C.L. &amp; MUSICK, J.A.</v>
          </cell>
          <cell r="G6627">
            <v>2008</v>
          </cell>
          <cell r="H6627" t="str">
            <v>Investigations into depth and temperature habitat utilization and overwintering grounds of juvenile sandbar sharks, Carcharhinus plumbeus: the importance of near shore North Carolina waters.</v>
          </cell>
          <cell r="I6627" t="str">
            <v>Environmental Biology of Fishes, 82 (2): 123–131</v>
          </cell>
        </row>
        <row r="6628">
          <cell r="A6628">
            <v>6909</v>
          </cell>
          <cell r="B6628" t="str">
            <v>D</v>
          </cell>
          <cell r="C6628" t="str">
            <v>Rezent\Romine_2009.pdf</v>
          </cell>
          <cell r="F6628" t="str">
            <v>ROMINE, J.G. &amp; MUSICK, J.A. &amp; BURGESS, G.H.</v>
          </cell>
          <cell r="G6628">
            <v>2009</v>
          </cell>
          <cell r="H6628" t="str">
            <v>Demographic analyses of the dusky shark, Carcharhinus obscurus, in the Northwest Atlantic incorporating hooking mortality estimates and revised reproductive parameters.</v>
          </cell>
          <cell r="I6628" t="str">
            <v>Environmental Biology of Fishes, 84 (3): 277–289</v>
          </cell>
        </row>
        <row r="6629">
          <cell r="A6629">
            <v>6910</v>
          </cell>
          <cell r="B6629" t="str">
            <v>D</v>
          </cell>
          <cell r="C6629" t="str">
            <v>Rezent\Ubeda_2009.pdf</v>
          </cell>
          <cell r="F6629" t="str">
            <v>UBEDA, A.J. &amp; SIMPFENDORFER, C.A. &amp; HEUPEL, M.R.</v>
          </cell>
          <cell r="G6629">
            <v>2009</v>
          </cell>
          <cell r="H6629" t="str">
            <v>Movements of bonnetheads, Sphyrna tiburo, as a response to salinity change in a Florida estuary.</v>
          </cell>
          <cell r="I6629" t="str">
            <v>Environmental Biology of Fishes, 84 (3): 293–303</v>
          </cell>
        </row>
        <row r="6630">
          <cell r="A6630">
            <v>6911</v>
          </cell>
          <cell r="B6630" t="str">
            <v>D</v>
          </cell>
          <cell r="C6630" t="str">
            <v>Rezent\Campos_2009.pdf</v>
          </cell>
          <cell r="E6630" t="str">
            <v>http://www.springerlink.com/content/33g67r32174l071v/fulltext.pdf</v>
          </cell>
          <cell r="F6630" t="str">
            <v>CAMPOS, B.R. &amp; FISH, M.A. &amp; JONES, G. &amp; RILEY, R.W. &amp; ALLEN, P.J. &amp; KLIMLEY, P.A. &amp; CECH, J.J. &amp; KELLY, J.T.</v>
          </cell>
          <cell r="G6630">
            <v>2009</v>
          </cell>
          <cell r="H6630" t="str">
            <v>Movements of brown smoothhounds, Mustelus henlei, in Tomales Bay, California.</v>
          </cell>
          <cell r="I6630" t="str">
            <v>Environmental Biology of Fishes, 85 (1): 3–13</v>
          </cell>
        </row>
        <row r="6631">
          <cell r="A6631">
            <v>6912</v>
          </cell>
          <cell r="B6631" t="str">
            <v>D</v>
          </cell>
          <cell r="C6631" t="str">
            <v>Rezent\Johnson_2009.pdf</v>
          </cell>
          <cell r="F6631" t="str">
            <v>JOHNSON, R.L. &amp; BESTER, M.N. &amp; DUDLEY, S.F.J. &amp; OOSTHUIZEN, W.H. &amp; MEYER, M. &amp; HANCKE, L. &amp; GENNARI, E.</v>
          </cell>
          <cell r="G6631">
            <v>2009</v>
          </cell>
          <cell r="H6631" t="str">
            <v>Coastal swimming patterns of white sharks (Carcharodon carcharias) at Mossel Bay, South Africa.</v>
          </cell>
          <cell r="I6631" t="str">
            <v>Environmental Biology of Fishes, 85 (3): 189–200</v>
          </cell>
        </row>
        <row r="6632">
          <cell r="A6632">
            <v>6913</v>
          </cell>
          <cell r="B6632" t="str">
            <v>D</v>
          </cell>
          <cell r="C6632" t="str">
            <v>Rezent\Riley_2009.pdf</v>
          </cell>
          <cell r="F6632" t="str">
            <v>RILEY, M.J. &amp; HARMAN, A. &amp; REES, R.G.</v>
          </cell>
          <cell r="G6632">
            <v>2009</v>
          </cell>
          <cell r="H6632" t="str">
            <v>Evidence of continued hunting of whale sharks Rhincodon typus in the Maldives.</v>
          </cell>
          <cell r="I6632" t="str">
            <v>Environmental Biology of Fishes, 86 (3): 371–374</v>
          </cell>
        </row>
        <row r="6633">
          <cell r="A6633">
            <v>6914</v>
          </cell>
          <cell r="B6633" t="str">
            <v>D</v>
          </cell>
          <cell r="C6633" t="str">
            <v>Rezent\Parsons_1990.pdf</v>
          </cell>
          <cell r="F6633" t="str">
            <v>PARSONS, G.R.</v>
          </cell>
          <cell r="G6633">
            <v>1990</v>
          </cell>
          <cell r="H6633" t="str">
            <v>Metabolism and swimming efficiency of the bonnethead shark Sphyrna tiburo.</v>
          </cell>
          <cell r="I6633" t="str">
            <v>Marine Biology, 104 (3): 363–367</v>
          </cell>
        </row>
        <row r="6634">
          <cell r="A6634">
            <v>6915</v>
          </cell>
          <cell r="B6634" t="str">
            <v>D</v>
          </cell>
          <cell r="C6634" t="str">
            <v>Rezent\Berland_1990.pdf</v>
          </cell>
          <cell r="F6634" t="str">
            <v>BERLAND, B. &amp; BRISTOW, G.A. &amp; GRAHL-NIELSEN, O.</v>
          </cell>
          <cell r="G6634">
            <v>1990</v>
          </cell>
          <cell r="H6634" t="str">
            <v>Chemotaxonomy of Gyrocotyle (Platyhelminthes: Cercomeria) species, parasites of chimaerid fish (Holocephali), by chemometry of their fatty acids.</v>
          </cell>
          <cell r="I6634" t="str">
            <v>Marine Biology, 105 (2): 185–189</v>
          </cell>
        </row>
        <row r="6635">
          <cell r="A6635">
            <v>6916</v>
          </cell>
          <cell r="B6635" t="str">
            <v>D</v>
          </cell>
          <cell r="C6635" t="str">
            <v>Rezent\Cooper_1998.pdf</v>
          </cell>
          <cell r="F6635" t="str">
            <v>COOPER, A.R. &amp; MORRIS, S.</v>
          </cell>
          <cell r="G6635">
            <v>1998</v>
          </cell>
          <cell r="H6635" t="str">
            <v>Osmotic, ionic and haematological response of the Port Jackson shark Heterodontus portusjacksoni and the common stingaree Trygonoptera testacea upon exposure to diluted seawater.</v>
          </cell>
          <cell r="I6635" t="str">
            <v>Marine Biology, 132 (1): 29–42</v>
          </cell>
        </row>
        <row r="6636">
          <cell r="A6636">
            <v>6917</v>
          </cell>
          <cell r="B6636" t="str">
            <v>D</v>
          </cell>
          <cell r="C6636" t="str">
            <v>Rezent\Kimley_2001.pdf</v>
          </cell>
          <cell r="F6636" t="str">
            <v>KLIMLEY, A.P. &amp; LE BOEUF, B.J. &amp; CANTARA, K.M. &amp; RICHERT, J.E. &amp; DAVIS, S.F. &amp; SOMMERAN, S.V.</v>
          </cell>
          <cell r="G6636">
            <v>2001</v>
          </cell>
          <cell r="H6636" t="str">
            <v>Radio-acoustic positioning as a tool for studying site-specific behavior of the white shark and other large marine species.</v>
          </cell>
          <cell r="I6636" t="str">
            <v>Marine Biology, 138 (2): 429–446</v>
          </cell>
        </row>
        <row r="6637">
          <cell r="A6637">
            <v>6918</v>
          </cell>
          <cell r="B6637" t="str">
            <v>D</v>
          </cell>
          <cell r="C6637" t="str">
            <v>Rezent\Klimley_2002a.pdf</v>
          </cell>
          <cell r="F6637" t="str">
            <v>KLIMLEY, A.P. &amp; LE BOEUF, B.J. &amp; CANTARA, K.M. &amp; RICHERT, J.E. &amp; DAVIS, S.F. &amp; SOMMERAN, S.V. &amp; KELLY, J.T.</v>
          </cell>
          <cell r="G6637">
            <v>2001</v>
          </cell>
          <cell r="H6637" t="str">
            <v>The hunting strategy of white sharks (Carcharodon carcharias) near a seal colony.</v>
          </cell>
          <cell r="I6637" t="str">
            <v>Marine Biology, 138 (3): 617–636</v>
          </cell>
        </row>
        <row r="6638">
          <cell r="A6638">
            <v>6919</v>
          </cell>
          <cell r="B6638" t="str">
            <v>D</v>
          </cell>
          <cell r="C6638" t="str">
            <v>Rezent\Lowe_2001.pdf</v>
          </cell>
          <cell r="F6638" t="str">
            <v>LOWE, C.G.</v>
          </cell>
          <cell r="G6638">
            <v>2001</v>
          </cell>
          <cell r="H6638" t="str">
            <v>Metabolic rates of juvenile scalloped hammerhead sharks (Sphyrna lewini).</v>
          </cell>
          <cell r="I6638" t="str">
            <v>Marine Biology, 139 (3): 447–453</v>
          </cell>
        </row>
        <row r="6639">
          <cell r="A6639">
            <v>6920</v>
          </cell>
          <cell r="B6639" t="str">
            <v>D</v>
          </cell>
          <cell r="C6639" t="str">
            <v>Rezent\Heithaus_2002.pdf</v>
          </cell>
          <cell r="E6639" t="str">
            <v>http://www.sfu.ca/biology/faculty/dill/publications/81-XN9KE13FCFXVV215.pdf</v>
          </cell>
          <cell r="F6639" t="str">
            <v>HEITHAUS, M.R. &amp; FRID, A. &amp; DILL, L.M.</v>
          </cell>
          <cell r="G6639">
            <v>2002</v>
          </cell>
          <cell r="H6639" t="str">
            <v>Shark-inflicted injury frequencies, escape ability, and habitat use of green and loggerhead turtles.</v>
          </cell>
          <cell r="I6639" t="str">
            <v>Marine Biology, 140 (2): 229–236</v>
          </cell>
        </row>
        <row r="6640">
          <cell r="A6640">
            <v>6921</v>
          </cell>
          <cell r="B6640" t="str">
            <v>D</v>
          </cell>
          <cell r="C6640" t="str">
            <v>Rezent\Heithaus_2002a.pdf</v>
          </cell>
          <cell r="E6640" t="str">
            <v>http://www.bio.miami.edu/prince/Sharks.pdf</v>
          </cell>
          <cell r="F6640" t="str">
            <v>HEITHAUS, M.R. &amp; DILL, L.M. &amp; MARSHALL, G.J. &amp; BUHLEIER, B.</v>
          </cell>
          <cell r="G6640">
            <v>2002</v>
          </cell>
          <cell r="H6640" t="str">
            <v>Habitat use and foraging behavior of tiger sharks (Galeocerdo cuvier) in a seagrass ecosystem.</v>
          </cell>
          <cell r="I6640" t="str">
            <v>Marine Biology, 140 (2): 237–248</v>
          </cell>
        </row>
        <row r="6641">
          <cell r="A6641">
            <v>6922</v>
          </cell>
          <cell r="B6641" t="str">
            <v>D</v>
          </cell>
          <cell r="C6641" t="str">
            <v>Rezent\FRANCIS_2002.pdf</v>
          </cell>
          <cell r="F6641" t="str">
            <v>FRANCIS, M.P. &amp; DUFFY, C.</v>
          </cell>
          <cell r="G6641">
            <v>2002</v>
          </cell>
          <cell r="H6641" t="str">
            <v>Distribution, seasonal abundance and bycatch of basking sharks (Cetorhinus maximus) in New Zealand, with observations on their winter habitat.</v>
          </cell>
          <cell r="I6641" t="str">
            <v>Marine Biology, 140 (4): 831–842</v>
          </cell>
        </row>
        <row r="6642">
          <cell r="A6642">
            <v>6924</v>
          </cell>
          <cell r="B6642" t="str">
            <v>D</v>
          </cell>
          <cell r="C6642" t="str">
            <v>Rezent\Sepulveda_2004.pdf</v>
          </cell>
          <cell r="F6642" t="str">
            <v>SEPULVEDA, C.A. &amp; KOHIN, S. &amp; CHAN, C. &amp; VETTER, R. &amp; GRAHAM, J.B.</v>
          </cell>
          <cell r="G6642">
            <v>2004</v>
          </cell>
          <cell r="H6642" t="str">
            <v>Movement patterns, depth preferences, and stomach temperatures of free-swimming juvenile mako sharks, Isurus oxyrinchus, in the Southern California Bight.</v>
          </cell>
          <cell r="I6642" t="str">
            <v>Marine Biology, 145 (1): 191–199</v>
          </cell>
        </row>
        <row r="6643">
          <cell r="A6643">
            <v>6925</v>
          </cell>
          <cell r="B6643" t="str">
            <v>D</v>
          </cell>
          <cell r="C6643" t="str">
            <v>Rezent\Porcher_2005.pdf</v>
          </cell>
          <cell r="F6643" t="str">
            <v>PORCHER, I.F.</v>
          </cell>
          <cell r="G6643">
            <v>2005</v>
          </cell>
          <cell r="H6643" t="str">
            <v>On the gestation period of the blackfin reef shark, Carcharhinus melanopterus, in waters off Moorea, French Polynesia.</v>
          </cell>
          <cell r="I6643" t="str">
            <v>Marine Biology, 146 (6): 1207–1211</v>
          </cell>
        </row>
        <row r="6644">
          <cell r="A6644">
            <v>6926</v>
          </cell>
          <cell r="B6644" t="str">
            <v>D</v>
          </cell>
          <cell r="C6644" t="str">
            <v>Rezent\Stokesbury_2007.pdf</v>
          </cell>
          <cell r="F6644" t="str">
            <v>STOKESBURY, M.J.W. &amp; HARVEY-CLARK, C.J. &amp; GALLANT, J.J. &amp; BLOCK, B.A. &amp; MYERS, R.A.</v>
          </cell>
          <cell r="G6644">
            <v>2005</v>
          </cell>
          <cell r="H6644" t="str">
            <v>Movement and environmental preferences of Greenland sharks (Somniosus microcephalus) electronically tagged in the St. Lawrence Estuary, Canada.</v>
          </cell>
          <cell r="I6644" t="str">
            <v>Marine Biology, 148 (1): 159–165</v>
          </cell>
        </row>
        <row r="6645">
          <cell r="A6645">
            <v>6927</v>
          </cell>
          <cell r="B6645" t="str">
            <v>D</v>
          </cell>
          <cell r="C6645" t="str">
            <v>Rezent\Quattro_2006.pdf</v>
          </cell>
          <cell r="F6645" t="str">
            <v>QUATTRO, J.M. &amp; STONER, D.S. &amp; DRIGGERS, W.B. &amp; ANDERSON, C.A. &amp; PRIEDE, K.A. &amp; HOPPMANN, E.C. &amp; CAMPBELL, N.H. &amp; DUNCAN, K.M. &amp; GRADY, J.M.</v>
          </cell>
          <cell r="G6645">
            <v>2006</v>
          </cell>
          <cell r="H6645" t="str">
            <v>Genetic evidence of cryptic speciation within hammerhead sharks (Genus Sphyrna).</v>
          </cell>
          <cell r="I6645" t="str">
            <v>Marine Biology, 148 (5): 1143–1155</v>
          </cell>
        </row>
        <row r="6646">
          <cell r="A6646">
            <v>6928</v>
          </cell>
          <cell r="B6646" t="str">
            <v>D</v>
          </cell>
          <cell r="C6646" t="str">
            <v>Rezent\Wirsing_2006.pdf</v>
          </cell>
          <cell r="F6646" t="str">
            <v>WIRSING, A.J. &amp; HEITHAUS, M.R. &amp; DILL, L.M.</v>
          </cell>
          <cell r="G6646">
            <v>2006</v>
          </cell>
          <cell r="H6646" t="str">
            <v>Tiger shark (Galeocerdo cuvier) abundance and growth in a subtropical embayment: evidence from 7 years of standardized fishing effort.</v>
          </cell>
          <cell r="I6646" t="str">
            <v>Marine Biology, 149 (4): 961–968</v>
          </cell>
        </row>
        <row r="6647">
          <cell r="A6647">
            <v>6929</v>
          </cell>
          <cell r="B6647" t="str">
            <v>D</v>
          </cell>
          <cell r="C6647" t="str">
            <v>Rezent\Domeier_2007.pdf</v>
          </cell>
          <cell r="F6647" t="str">
            <v>DOMEIER, M.L. &amp; NASBY-LUCAS, N.</v>
          </cell>
          <cell r="G6647">
            <v>2007</v>
          </cell>
          <cell r="H6647" t="str">
            <v>Annual re-sightings of photographically identified white sharks (Carcharodon carcharias) at an eastern Pacific aggregation site (Guadalupe Island, Mexico).</v>
          </cell>
          <cell r="I6647" t="str">
            <v>Marine Biology, 150 (5): 977–984</v>
          </cell>
        </row>
        <row r="6648">
          <cell r="A6648">
            <v>6930</v>
          </cell>
          <cell r="B6648" t="str">
            <v>D</v>
          </cell>
          <cell r="C6648" t="str">
            <v>Rezent\Whitney_2007.pdf</v>
          </cell>
          <cell r="F6648" t="str">
            <v>WHITNEY, N.M. &amp; CROW, G.L.</v>
          </cell>
          <cell r="G6648">
            <v>2007</v>
          </cell>
          <cell r="H6648" t="str">
            <v>Reproductive biology of the tiger shark (Galeocerdo cuvier) in Hawaii.</v>
          </cell>
          <cell r="I6648" t="str">
            <v>Marine Biology, 151 (1): 63–70</v>
          </cell>
        </row>
        <row r="6649">
          <cell r="A6649">
            <v>6931</v>
          </cell>
          <cell r="B6649" t="str">
            <v>D</v>
          </cell>
          <cell r="C6649" t="str">
            <v>Rezent\Chevolot_2007.pdf</v>
          </cell>
          <cell r="F6649" t="str">
            <v>CHEVOLOT, M. &amp; WOLFS, P.H.J. &amp; PÁLSSON, J. &amp; RIJNSDORP, A.D. &amp; STAM, W.T. &amp; OLSEN, J.L.</v>
          </cell>
          <cell r="G6649">
            <v>2007</v>
          </cell>
          <cell r="H6649" t="str">
            <v>Population structure and historical demography of the thorny skate (Amblyraja radiata, Rajidae) in the North Atlantic.</v>
          </cell>
          <cell r="I6649" t="str">
            <v>Marine Biology, 151 (4): 1275–1286</v>
          </cell>
        </row>
        <row r="6650">
          <cell r="A6650">
            <v>6932</v>
          </cell>
          <cell r="B6650" t="str">
            <v>D</v>
          </cell>
          <cell r="C6650" t="str">
            <v>Rezent\Heithaus_2007.pdf</v>
          </cell>
          <cell r="F6650" t="str">
            <v>HEITHAUS, M.R. &amp; WIRSING, A.J. &amp; DILL, L.M. &amp; HEITHAUS, L.I.</v>
          </cell>
          <cell r="G6650">
            <v>2007</v>
          </cell>
          <cell r="H6650" t="str">
            <v>Long-term movements of tiger sharks satellite-tagged in Shark Bay, Western Australia.</v>
          </cell>
          <cell r="I6650" t="str">
            <v>Marine Biology, 151 (4): 1455–1461</v>
          </cell>
        </row>
        <row r="6651">
          <cell r="A6651">
            <v>6933</v>
          </cell>
          <cell r="B6651" t="str">
            <v>D</v>
          </cell>
          <cell r="C6651" t="str">
            <v>Rezent\Lewallen_2007.pdf</v>
          </cell>
          <cell r="F6651" t="str">
            <v>LEWALLEN, E.A. &amp; ANDERSON, T.W. &amp; BOHONAK, A.J.</v>
          </cell>
          <cell r="G6651">
            <v>2007</v>
          </cell>
          <cell r="H6651" t="str">
            <v>Genetic structure of leopard shark (Triakis semifasciata) populations in California waters.</v>
          </cell>
          <cell r="I6651" t="str">
            <v>Marine Biology, 152 (3): 599–609</v>
          </cell>
        </row>
        <row r="6652">
          <cell r="A6652">
            <v>6934</v>
          </cell>
          <cell r="B6652" t="str">
            <v>D</v>
          </cell>
          <cell r="C6652" t="str">
            <v>Rezent\Bethea_2007.pdf</v>
          </cell>
          <cell r="F6652" t="str">
            <v>BETHEA, D.M. &amp; HALE, L.F. &amp; CARLSON, J.K. &amp; CORTÉS, E. &amp; MANIRE, C.A. &amp; GELSLEICHTER, J.</v>
          </cell>
          <cell r="G6652">
            <v>2007</v>
          </cell>
          <cell r="H6652" t="str">
            <v>Geographic and ontogenetic variation in the diet and daily ration of the bonnethead shark, Sphyrna tiburo, from the eastern Gulf of Mexico.</v>
          </cell>
          <cell r="I6652" t="str">
            <v>Marine Biology, 152 (5): 1009–1020</v>
          </cell>
        </row>
        <row r="6653">
          <cell r="A6653">
            <v>6935</v>
          </cell>
          <cell r="B6653" t="str">
            <v>D</v>
          </cell>
          <cell r="C6653" t="str">
            <v>Rezent\Sepulveda_2007.pdf</v>
          </cell>
          <cell r="F6653" t="str">
            <v>SEPULVEDA, C.A. &amp; GRAHAM, J.B. &amp; BERNAL, D.</v>
          </cell>
          <cell r="G6653">
            <v>2007</v>
          </cell>
          <cell r="H6653" t="str">
            <v>Aerobic metabolic rates of swimming juvenile mako sharks, Isurus oxyrinchus.</v>
          </cell>
          <cell r="I6653" t="str">
            <v>Marine Biology, 152 (5): 1087–1094</v>
          </cell>
        </row>
        <row r="6654">
          <cell r="A6654">
            <v>6936</v>
          </cell>
          <cell r="B6654" t="str">
            <v>D</v>
          </cell>
          <cell r="C6654" t="str">
            <v>Rezent\Janech_2008.pdf</v>
          </cell>
          <cell r="F6654" t="str">
            <v>JANECH, M.G. &amp; GEFROH, H.A. &amp; CWENGROS, E.E. &amp; SULIKOWSKI, J.A. &amp; PLOTH, D.W. &amp; FITZGIBBON, W.R.</v>
          </cell>
          <cell r="G6654">
            <v>2008</v>
          </cell>
          <cell r="H6654" t="str">
            <v>Cloning of urea transporters from the kidneys of two batoid elasmobranchs: evidence for a common elasmobranch urea transporter isoform.</v>
          </cell>
          <cell r="I6654" t="str">
            <v>Marine Biology, 153 (6): 1173–1179</v>
          </cell>
        </row>
        <row r="6655">
          <cell r="A6655">
            <v>6937</v>
          </cell>
          <cell r="B6655" t="str">
            <v>D</v>
          </cell>
          <cell r="C6655" t="str">
            <v>Rezent\Pondella_2008.pdf</v>
          </cell>
          <cell r="F6655" t="str">
            <v>PONDELLA, D.J. &amp; ALLEN, L.G.</v>
          </cell>
          <cell r="G6655">
            <v>2008</v>
          </cell>
          <cell r="H6655" t="str">
            <v>The decline and recovery of four predatory fishes from the Southern California Bight.</v>
          </cell>
          <cell r="I6655" t="str">
            <v>Marine Biology, 154 (2): 307–313</v>
          </cell>
        </row>
        <row r="6656">
          <cell r="A6656">
            <v>6938</v>
          </cell>
          <cell r="B6656" t="str">
            <v>D</v>
          </cell>
          <cell r="C6656" t="str">
            <v>Rezent\Kneebone_2008.pdf</v>
          </cell>
          <cell r="F6656" t="str">
            <v>KNEEBONE, J. &amp; NATANSON, L.J. &amp; ANDREWS, A.H. &amp; HOWELL, W.H.</v>
          </cell>
          <cell r="G6656">
            <v>2008</v>
          </cell>
          <cell r="H6656" t="str">
            <v>Using bomb radiocarbon analyses to validate age and growth estimates for the tiger shark, Galeocerdo cuvier, in the western North Atlantic.</v>
          </cell>
          <cell r="I6656" t="str">
            <v>Marine Biology, 154 (3): 423–434</v>
          </cell>
        </row>
        <row r="6657">
          <cell r="A6657">
            <v>6939</v>
          </cell>
          <cell r="B6657" t="str">
            <v>D</v>
          </cell>
          <cell r="C6657" t="str">
            <v>Rezent\Gubili_2009.pdf</v>
          </cell>
          <cell r="F6657" t="str">
            <v>GUBILI, C. &amp; JOHNSON, R. &amp; GENNARI, E. &amp; OOSTHUIZEN, W.H. &amp; KOTZE, D. &amp; MEYER, M. &amp; SIMS, D.W. &amp; JONES, C.S. &amp; NOBLE, L.R.</v>
          </cell>
          <cell r="G6657">
            <v>2009</v>
          </cell>
          <cell r="H6657" t="str">
            <v>Concordance of genetic and fin photo identification in the great white shark, Carcharodon carcharias, off Mossel Bay, South Africa.</v>
          </cell>
          <cell r="I6657" t="str">
            <v>Marine Biology, 156 (10): 2199–2207</v>
          </cell>
        </row>
        <row r="6658">
          <cell r="A6658">
            <v>6940</v>
          </cell>
          <cell r="B6658" t="str">
            <v>D</v>
          </cell>
          <cell r="C6658" t="str">
            <v>Rezent\Vaudo_2009.pdf</v>
          </cell>
          <cell r="F6658" t="str">
            <v>VAUDO, J.J. &amp; HEITHAUS, M.R.</v>
          </cell>
          <cell r="G6658">
            <v>2009</v>
          </cell>
          <cell r="H6658" t="str">
            <v>Spatiotemporal variability in a sandflat elasmobranch fauna in Shark Bay, Australia.</v>
          </cell>
          <cell r="I6658" t="str">
            <v>Marine Biology, 156 (12): 2579–2590</v>
          </cell>
        </row>
        <row r="6659">
          <cell r="A6659">
            <v>6941</v>
          </cell>
          <cell r="B6659" t="str">
            <v>D</v>
          </cell>
          <cell r="C6659" t="str">
            <v>Rezent\Revill_2009.pdf</v>
          </cell>
          <cell r="F6659" t="str">
            <v>REVILL, A.T. &amp; YOUNG, J.W. &amp; LANSDELL, M.</v>
          </cell>
          <cell r="G6659">
            <v>2009</v>
          </cell>
          <cell r="H6659" t="str">
            <v>Stable isotopic evidence for trophic groupings and bio-regionalization of predators and their prey in oceanic waters off eastern Australia.</v>
          </cell>
          <cell r="I6659" t="str">
            <v>Marine Biology, 156 (6): 1241–1253</v>
          </cell>
        </row>
        <row r="6660">
          <cell r="A6660">
            <v>6942</v>
          </cell>
          <cell r="B6660" t="str">
            <v>D</v>
          </cell>
          <cell r="C6660" t="str">
            <v>Rezent\Myberg_1969.pdf</v>
          </cell>
          <cell r="F6660" t="str">
            <v>MYRBERG, A.A. &amp; BANNER, A. &amp; RICHARD, J.D.</v>
          </cell>
          <cell r="G6660">
            <v>1969</v>
          </cell>
          <cell r="H6660" t="str">
            <v>Shark attraction using a video-acoustic system.</v>
          </cell>
          <cell r="I6660" t="str">
            <v>Marine Biology, 2 (3): 264–276</v>
          </cell>
        </row>
        <row r="6661">
          <cell r="A6661">
            <v>6943</v>
          </cell>
          <cell r="B6661" t="str">
            <v>D</v>
          </cell>
          <cell r="C6661" t="str">
            <v>Rezent\Holl_1973.pdf</v>
          </cell>
          <cell r="F6661" t="str">
            <v>HOLL, A.</v>
          </cell>
          <cell r="G6661">
            <v>1973</v>
          </cell>
          <cell r="H6661" t="str">
            <v>Feinstruktur des Riechepithels von Chimaera monstrosa (Holocephali).</v>
          </cell>
          <cell r="I6661" t="str">
            <v>Marine Biology, 23 (1): 59–72</v>
          </cell>
        </row>
        <row r="6662">
          <cell r="A6662">
            <v>6944</v>
          </cell>
          <cell r="B6662" t="str">
            <v>D</v>
          </cell>
          <cell r="C6662" t="str">
            <v>Rezent\Klimley_1983.pdf</v>
          </cell>
          <cell r="F6662" t="str">
            <v>KLIMLEY, A.P. &amp; BROWN, S.T.</v>
          </cell>
          <cell r="G6662">
            <v>1983</v>
          </cell>
          <cell r="H6662" t="str">
            <v>Stereophotography for the field biologist: measurement of lengths and three-dimensional positions of free-swimming sharks.</v>
          </cell>
          <cell r="I6662" t="str">
            <v>Marine Biology, 74 (2): 175–185</v>
          </cell>
        </row>
        <row r="6663">
          <cell r="A6663">
            <v>6945</v>
          </cell>
          <cell r="B6663" t="str">
            <v>D</v>
          </cell>
          <cell r="C6663" t="str">
            <v>Rezent\Cho_1999.pdf</v>
          </cell>
          <cell r="F6663" t="str">
            <v>CHO, J.J. &amp; LEE, J.H. &amp; KIM, S.-K. &amp; CHOI, T.-J. &amp; KIM, J.T.</v>
          </cell>
          <cell r="G6663">
            <v>1999</v>
          </cell>
          <cell r="H6663" t="str">
            <v>Complementary DNA Encoding nm23 /NDP Kinase Gene from the Korean Tiger Shark Scyliorhinus torazame.</v>
          </cell>
          <cell r="I6663" t="str">
            <v>Marine Biotechnology, 1 (2): 131–136</v>
          </cell>
        </row>
        <row r="6664">
          <cell r="A6664">
            <v>6946</v>
          </cell>
          <cell r="B6664" t="str">
            <v>D</v>
          </cell>
          <cell r="C6664" t="str">
            <v>Rezent\Cho_2002.pdf</v>
          </cell>
          <cell r="F6664" t="str">
            <v>CHO, J.J. &amp; KIM, Y.T.</v>
          </cell>
          <cell r="G6664">
            <v>2002</v>
          </cell>
          <cell r="H6664" t="str">
            <v>Sharks: A Potential Source of Antiangiogenic Factors and Tumor Treatments.</v>
          </cell>
          <cell r="I6664" t="str">
            <v>Marine Biotechnology, 4 (6): 521–525</v>
          </cell>
        </row>
        <row r="6665">
          <cell r="A6665">
            <v>6947</v>
          </cell>
          <cell r="B6665" t="str">
            <v>D</v>
          </cell>
          <cell r="C6665" t="str">
            <v>Rezent\Fan_2003.pdf</v>
          </cell>
          <cell r="F6665" t="str">
            <v>FAN, T.-J. &amp; JIN, L.-Y. &amp; WANG, X.-F.</v>
          </cell>
          <cell r="G6665">
            <v>2003</v>
          </cell>
          <cell r="H6665" t="str">
            <v>Initiation of Cartilage Cell Culture from Skate (Raja porosa Günther).</v>
          </cell>
          <cell r="I6665" t="str">
            <v>Marine Biotechnology, 5 (1): 64–69</v>
          </cell>
        </row>
        <row r="6666">
          <cell r="A6666">
            <v>6948</v>
          </cell>
          <cell r="B6666" t="str">
            <v>D</v>
          </cell>
          <cell r="C6666" t="str">
            <v>Rezent\Cho_2005.pdf</v>
          </cell>
          <cell r="F6666" t="str">
            <v>CHO, Y.S. &amp; CHOI, B.N. &amp; HA, E.-M. &amp; KIM, K.H. &amp; KIM, S.K. &amp; KIM, D.S. &amp; NAM, Y.K.</v>
          </cell>
          <cell r="G6666">
            <v>2005</v>
          </cell>
          <cell r="H6666" t="str">
            <v>Shark (Scyliorhinus torazame) metallothionein: cDNA cloning, genomic sequence, and expression analysis.</v>
          </cell>
          <cell r="I6666" t="str">
            <v>Marine Biotechnology, 7 (4): 350–362</v>
          </cell>
        </row>
        <row r="6667">
          <cell r="A6667">
            <v>6949</v>
          </cell>
          <cell r="B6667" t="str">
            <v>D</v>
          </cell>
          <cell r="C6667" t="str">
            <v>Rezent\Freedman_2002.pdf</v>
          </cell>
          <cell r="F6667" t="str">
            <v>FREEDMAN, J.A. &amp; NOAKES, D.L.G.</v>
          </cell>
          <cell r="G6667">
            <v>2002</v>
          </cell>
          <cell r="H6667" t="str">
            <v>Why are there no really big bony fishes? A point-of-view on maximum body size in teleosts and elasmobranchs.</v>
          </cell>
          <cell r="I6667" t="str">
            <v>Reviews in Fish Biology and Fisheries, 12 (4): 403–416</v>
          </cell>
        </row>
        <row r="6668">
          <cell r="A6668">
            <v>6950</v>
          </cell>
          <cell r="B6668" t="str">
            <v>D</v>
          </cell>
          <cell r="C6668" t="str">
            <v>Rezent\Kubodera_2007.pdf</v>
          </cell>
          <cell r="F6668" t="str">
            <v>KUBODERA, T. &amp; WATANABE, H. &amp; ICHII, T.</v>
          </cell>
          <cell r="G6668">
            <v>2007</v>
          </cell>
          <cell r="H6668" t="str">
            <v>Feeding habits of the blue shark, Prionace glauca, and salmon shark, Lamna ditropis, in the transition region of the Western North Pacific.</v>
          </cell>
          <cell r="I6668" t="str">
            <v>Reviews in Fish Biology and Fisheries, 17 (2–3): 111–124</v>
          </cell>
        </row>
        <row r="6669">
          <cell r="A6669">
            <v>6951</v>
          </cell>
          <cell r="B6669" t="str">
            <v>D</v>
          </cell>
          <cell r="C6669" t="str">
            <v>Rezent\Mandelman_2008.pdf</v>
          </cell>
          <cell r="F6669" t="str">
            <v>MANDELMAN, J.W. &amp; COOPER, P.W. &amp; WERNER, T.B. &amp; LAGUEUX, K.M.</v>
          </cell>
          <cell r="G6669">
            <v>2008</v>
          </cell>
          <cell r="H6669" t="str">
            <v>Shark bycatch and depredation in the U.S. Atlantic pelagic longline fishery.</v>
          </cell>
          <cell r="I6669" t="str">
            <v>Reviews in Fish Biology and Fisheries, 18 (4): 427–442</v>
          </cell>
        </row>
        <row r="6670">
          <cell r="A6670">
            <v>6952</v>
          </cell>
          <cell r="B6670" t="str">
            <v>D</v>
          </cell>
          <cell r="C6670" t="str">
            <v>Rezent\Wueringer_2009.pdf</v>
          </cell>
          <cell r="E6670" t="str">
            <v>https://www.researchgate.net/publication/43514645_The_biology_of_extinct_and_extant_sawfish_Batoidea_Sclerorhynchidae_and_Pristidae</v>
          </cell>
          <cell r="F6670" t="str">
            <v>WUERINGER, B.E. &amp; SQUIRE, L. &amp; COLLIN, S.P.</v>
          </cell>
          <cell r="G6670">
            <v>2009</v>
          </cell>
          <cell r="H6670" t="str">
            <v>The biology of extinct and extant sawfish (Batoidea: Sclerorhynchidae and Pristidae).</v>
          </cell>
          <cell r="I6670" t="str">
            <v>Reviews in Fish Biology and Fisheries, 19 (4): 445–464</v>
          </cell>
        </row>
        <row r="6671">
          <cell r="A6671">
            <v>6953</v>
          </cell>
          <cell r="B6671" t="str">
            <v>D</v>
          </cell>
          <cell r="C6671" t="str">
            <v>Rezent\PALZENBERGER_1992.pdf</v>
          </cell>
          <cell r="F6671" t="str">
            <v>PALZENBERGER, M. &amp; POHLA, H.</v>
          </cell>
          <cell r="G6671">
            <v>1992</v>
          </cell>
          <cell r="H6671" t="str">
            <v>Gill surface area of water-breathing freshwater fish.</v>
          </cell>
          <cell r="I6671" t="str">
            <v>Reviews in Fish Biology and Fisheries, 2 (3): 187–216</v>
          </cell>
        </row>
        <row r="6672">
          <cell r="A6672">
            <v>6954</v>
          </cell>
          <cell r="B6672" t="str">
            <v>D</v>
          </cell>
          <cell r="C6672" t="str">
            <v>Rezent\Bres_1993.pdf</v>
          </cell>
          <cell r="F6672" t="str">
            <v>BRES, M.</v>
          </cell>
          <cell r="G6672">
            <v>1993</v>
          </cell>
          <cell r="H6672" t="str">
            <v>The behaviour of sharks.</v>
          </cell>
          <cell r="I6672" t="str">
            <v>Reviews in Fish Biology and Fisheries, 3 (2): 133–159</v>
          </cell>
        </row>
        <row r="6673">
          <cell r="A6673">
            <v>6955</v>
          </cell>
          <cell r="B6673" t="str">
            <v>D</v>
          </cell>
          <cell r="C6673" t="str">
            <v>Rezent\Frazzetta_1988.pdf</v>
          </cell>
          <cell r="F6673" t="str">
            <v>FRAZZETTA, T.H.</v>
          </cell>
          <cell r="G6673">
            <v>1988</v>
          </cell>
          <cell r="H6673" t="str">
            <v>The mechanics of cutting and the form of shark teeth (Chondrichthyes, Elasmobranchii).</v>
          </cell>
          <cell r="I6673" t="str">
            <v>Zoomorphology, 108 (2): 93–107</v>
          </cell>
        </row>
        <row r="6674">
          <cell r="A6674">
            <v>6956</v>
          </cell>
          <cell r="B6674" t="str">
            <v>D</v>
          </cell>
          <cell r="C6674" t="str">
            <v>Rezent\Holl_1973a.pdf</v>
          </cell>
          <cell r="F6674" t="str">
            <v>HOLL, A.</v>
          </cell>
          <cell r="G6674">
            <v>1973</v>
          </cell>
          <cell r="H6674" t="str">
            <v>Funktionsmorphologie der Nase von Chimaera monstrosa (Holocephali).</v>
          </cell>
          <cell r="I6674" t="str">
            <v>Zoomorphology, 74 (4): 271–296</v>
          </cell>
        </row>
        <row r="6675">
          <cell r="A6675">
            <v>6957</v>
          </cell>
          <cell r="B6675" t="str">
            <v>D</v>
          </cell>
          <cell r="C6675" t="str">
            <v>Rezent\Reif_1978.pdf</v>
          </cell>
          <cell r="F6675" t="str">
            <v>REIF, W.-E.</v>
          </cell>
          <cell r="G6675">
            <v>1978</v>
          </cell>
          <cell r="H6675" t="str">
            <v>Wound healing in Sharks.</v>
          </cell>
          <cell r="I6675" t="str">
            <v>Zoomorphology, 90 (2): 101–111</v>
          </cell>
        </row>
        <row r="6676">
          <cell r="A6676">
            <v>6958</v>
          </cell>
          <cell r="B6676" t="str">
            <v>D</v>
          </cell>
          <cell r="C6676" t="str">
            <v>Rezent\Leknes_1980.pdf</v>
          </cell>
          <cell r="F6676" t="str">
            <v>LEKNES, I.L. &amp; SAETERSDAL, T.S.</v>
          </cell>
          <cell r="G6676">
            <v>1980</v>
          </cell>
          <cell r="H6676" t="str">
            <v>On the ultrastructure of the sinus venosus in Chimara monstrosa L. (Elasmobranchii: Holocephali).</v>
          </cell>
          <cell r="I6676" t="str">
            <v>Zoomorphology, 96 (3): 183–189</v>
          </cell>
        </row>
        <row r="6677">
          <cell r="A6677">
            <v>6959</v>
          </cell>
          <cell r="B6677" t="str">
            <v>D</v>
          </cell>
          <cell r="C6677" t="str">
            <v>Rezent\Cooke_1980.pdf</v>
          </cell>
          <cell r="F6677" t="str">
            <v>COOKE, I.R.C.</v>
          </cell>
          <cell r="G6677">
            <v>1980</v>
          </cell>
          <cell r="H6677" t="str">
            <v>Functional aspects of the morphology and vascular anatomy of the gills of the endeavour dogfish, Centrophorus scalpratus (McCulloch) (Elasmobranchii:Squalidae).</v>
          </cell>
          <cell r="I6677" t="str">
            <v>Zoomorphology, 94 (2): 167–183</v>
          </cell>
        </row>
        <row r="6678">
          <cell r="A6678">
            <v>6960</v>
          </cell>
          <cell r="B6678" t="str">
            <v>D</v>
          </cell>
          <cell r="C6678" t="str">
            <v>Rezent\Skov_2004.pdf</v>
          </cell>
          <cell r="F6678" t="str">
            <v>SKOV, P.V. &amp; BENNETT, M.B.</v>
          </cell>
          <cell r="G6678">
            <v>2004</v>
          </cell>
          <cell r="H6678" t="str">
            <v>The secondary vascular system of Actinopterygii: interspecific variation in origins and investment. ERRATUM</v>
          </cell>
          <cell r="I6678" t="str">
            <v>Zoomorphology, 123 (1): 55–64</v>
          </cell>
        </row>
        <row r="6679">
          <cell r="A6679">
            <v>6961</v>
          </cell>
          <cell r="B6679" t="str">
            <v>D</v>
          </cell>
          <cell r="C6679" t="str">
            <v>Rezent\Wueringer_2009a.pdf</v>
          </cell>
          <cell r="F6679" t="str">
            <v>WUERINGER, B.E. &amp; TIBBETTS, I.R. &amp; WHITEHEAD, D.L.</v>
          </cell>
          <cell r="G6679">
            <v>2009</v>
          </cell>
          <cell r="H6679" t="str">
            <v>Ultrastructure of the ampullae of Lorenzini of Aptychotrema rostrata (Rhinobatidae).</v>
          </cell>
          <cell r="I6679" t="str">
            <v>Zoomorphology, 128 (2): 45–52</v>
          </cell>
        </row>
        <row r="6680">
          <cell r="A6680">
            <v>6962</v>
          </cell>
          <cell r="B6680" t="str">
            <v>D</v>
          </cell>
          <cell r="C6680" t="str">
            <v>Rezent\Hentschel_1987.pdf</v>
          </cell>
          <cell r="F6680" t="str">
            <v>HENTSCHEL, H.</v>
          </cell>
          <cell r="G6680">
            <v>1987</v>
          </cell>
          <cell r="H6680" t="str">
            <v>Renal architecture of the dogfish Scyliorhinus caniculus (Chondrichthyes, Elasmobranchii)</v>
          </cell>
          <cell r="I6680" t="str">
            <v>Zoomorphology, 107 (2): 115–125</v>
          </cell>
        </row>
        <row r="6681">
          <cell r="A6681">
            <v>6963</v>
          </cell>
          <cell r="B6681" t="str">
            <v>D</v>
          </cell>
          <cell r="C6681" t="str">
            <v>Rezent\Willemse_1972.pdf</v>
          </cell>
          <cell r="F6681" t="str">
            <v>WILLEMSE, J.J.</v>
          </cell>
          <cell r="G6681">
            <v>1972</v>
          </cell>
          <cell r="H6681" t="str">
            <v>Arrangement of connective tissue fibres in the musculus lateralis of the spiny dogfish, Squalus acanthias L. (Chondrichthyes)</v>
          </cell>
          <cell r="I6681" t="str">
            <v>Zoomorphology, 72 (3): 231–244</v>
          </cell>
        </row>
        <row r="6682">
          <cell r="A6682">
            <v>6964</v>
          </cell>
          <cell r="B6682" t="str">
            <v>D</v>
          </cell>
          <cell r="C6682" t="str">
            <v>Rezent\Kryvi_1974.pdf</v>
          </cell>
          <cell r="F6682" t="str">
            <v>KRYVI, H.</v>
          </cell>
          <cell r="G6682">
            <v>1974</v>
          </cell>
          <cell r="H6682" t="str">
            <v>The structure of the myosatellite cells in axial muscles of the shark Galeus melastomus.</v>
          </cell>
          <cell r="I6682" t="str">
            <v>Anatomy and Embryology, 147 (1): 35–44</v>
          </cell>
        </row>
        <row r="6683">
          <cell r="A6683">
            <v>6965</v>
          </cell>
          <cell r="B6683" t="str">
            <v>D</v>
          </cell>
          <cell r="C6683" t="str">
            <v>Rezent\Kryvi_1977.pdf</v>
          </cell>
          <cell r="F6683" t="str">
            <v>KRYVI, H. &amp; EIDE, A.</v>
          </cell>
          <cell r="G6683">
            <v>1977</v>
          </cell>
          <cell r="H6683" t="str">
            <v>Morphometric and autoradiographic studies on the growth of red and white axial muscle fibres in the shark Etmopterus spinax.</v>
          </cell>
          <cell r="I6683" t="str">
            <v>Anatomy and Embryology, 151 (1): 17–28</v>
          </cell>
        </row>
        <row r="6684">
          <cell r="A6684">
            <v>6966</v>
          </cell>
          <cell r="B6684" t="str">
            <v>D</v>
          </cell>
          <cell r="C6684" t="str">
            <v>Rezent\Lacy_1985.pdf</v>
          </cell>
          <cell r="F6684" t="str">
            <v>LACY, E.R. &amp; REALE, E.</v>
          </cell>
          <cell r="G6684">
            <v>1985</v>
          </cell>
          <cell r="H6684" t="str">
            <v>The elasmobranch kidney. I. Gross anatomy and general distribution of the nephrons.</v>
          </cell>
          <cell r="I6684" t="str">
            <v>Anatomy and Embryology, 173 (1): 23–34</v>
          </cell>
        </row>
        <row r="6685">
          <cell r="A6685">
            <v>6967</v>
          </cell>
          <cell r="B6685" t="str">
            <v>D</v>
          </cell>
          <cell r="C6685" t="str">
            <v>Rezent\Lacy_1985a.pdf</v>
          </cell>
          <cell r="F6685" t="str">
            <v>LACY, E.R. &amp; REALE, E.</v>
          </cell>
          <cell r="G6685">
            <v>1985</v>
          </cell>
          <cell r="H6685" t="str">
            <v>The elasmobranch kidney. II. Sequence and structure of the nephrons.</v>
          </cell>
          <cell r="I6685" t="str">
            <v>Anatomy and Embryology, 173 (2): 163–186</v>
          </cell>
        </row>
        <row r="6686">
          <cell r="A6686">
            <v>6968</v>
          </cell>
          <cell r="B6686" t="str">
            <v>D</v>
          </cell>
          <cell r="C6686" t="str">
            <v>Rezent\Lacy_1986.pdf</v>
          </cell>
          <cell r="F6686" t="str">
            <v>LACY, E.R. &amp; REALE, E.</v>
          </cell>
          <cell r="G6686">
            <v>1986</v>
          </cell>
          <cell r="H6686" t="str">
            <v>The elasmobranch kidney.</v>
          </cell>
          <cell r="I6686" t="str">
            <v>Anatomy and Embryology, 173 (3): 299–305</v>
          </cell>
        </row>
        <row r="6687">
          <cell r="A6687">
            <v>6970</v>
          </cell>
          <cell r="B6687" t="str">
            <v>D</v>
          </cell>
          <cell r="C6687" t="str">
            <v>Rezent\Fox_1990.pdf</v>
          </cell>
          <cell r="F6687" t="str">
            <v>FOX, G.Q. &amp; KRIEBEL, M.E. &amp; PAPPAS, G.D.</v>
          </cell>
          <cell r="G6687">
            <v>1990</v>
          </cell>
          <cell r="H6687" t="str">
            <v>Morphological, physiological and biochemical observations on skate electric organ.</v>
          </cell>
          <cell r="I6687" t="str">
            <v>Anatomy and Embryology, 181 (4): 305–315</v>
          </cell>
        </row>
        <row r="6688">
          <cell r="A6688">
            <v>6971</v>
          </cell>
          <cell r="B6688" t="str">
            <v>D</v>
          </cell>
          <cell r="C6688" t="str">
            <v>Rezent\Lacy_1990.pdf</v>
          </cell>
          <cell r="F6688" t="str">
            <v>LACY, E.R. &amp; REALE, E.</v>
          </cell>
          <cell r="G6688">
            <v>1990</v>
          </cell>
          <cell r="H6688" t="str">
            <v>The presence of a juxtaglomerular apparatus in elasmobranch fish.</v>
          </cell>
          <cell r="I6688" t="str">
            <v>Anatomy and Embryology, 182 (3): 249–262</v>
          </cell>
        </row>
        <row r="6689">
          <cell r="A6689">
            <v>6972</v>
          </cell>
          <cell r="B6689" t="str">
            <v>D</v>
          </cell>
          <cell r="C6689" t="str">
            <v>Rezent\Dryer_1993.pdf</v>
          </cell>
          <cell r="F6689" t="str">
            <v>DRYER, L. &amp; GRAZIADEI, P.P.C.</v>
          </cell>
          <cell r="G6689">
            <v>1993</v>
          </cell>
          <cell r="H6689" t="str">
            <v>A pilot study on morphological compartmentalization and heterogeneity in the elasmobranch olfactory bulb.</v>
          </cell>
          <cell r="I6689" t="str">
            <v>Anatomy and Embryology, 188 (1): 41–51</v>
          </cell>
        </row>
        <row r="6690">
          <cell r="A6690">
            <v>6973</v>
          </cell>
          <cell r="B6690" t="str">
            <v>D</v>
          </cell>
          <cell r="C6690" t="str">
            <v>Rezent\Takami_1994.pdf</v>
          </cell>
          <cell r="F6690" t="str">
            <v>TAKAMI, S. &amp; LUER, C.A. &amp; GRAZIADEI, P.P.C.</v>
          </cell>
          <cell r="G6690">
            <v>1994</v>
          </cell>
          <cell r="H6690" t="str">
            <v>Microscopic structure of the olfactory organ of the clearnose skate, Raja eglanteria.</v>
          </cell>
          <cell r="I6690" t="str">
            <v>Anatomy and Embryology, 190 (3): 211–230</v>
          </cell>
        </row>
        <row r="6691">
          <cell r="A6691">
            <v>6974</v>
          </cell>
          <cell r="B6691" t="str">
            <v>D</v>
          </cell>
          <cell r="C6691" t="str">
            <v>Rezent\Braekevelt_1994.pdf</v>
          </cell>
          <cell r="F6691" t="str">
            <v>BRAEKEVELT, C.R.</v>
          </cell>
          <cell r="G6691">
            <v>1994</v>
          </cell>
          <cell r="H6691" t="str">
            <v>Fine structure of the retinal pigment epithelium in the Port Jackson shark (Heterodontus phillipi).</v>
          </cell>
          <cell r="I6691" t="str">
            <v>Anatomy and Embryology, 190 (5): 501–506</v>
          </cell>
        </row>
        <row r="6692">
          <cell r="A6692">
            <v>6975</v>
          </cell>
          <cell r="B6692" t="str">
            <v>D</v>
          </cell>
          <cell r="C6692" t="str">
            <v>Rezent\Braekevelt_1994a.pdf</v>
          </cell>
          <cell r="F6692" t="str">
            <v>BRAEKEVELT, C.R.</v>
          </cell>
          <cell r="G6692">
            <v>1994</v>
          </cell>
          <cell r="H6692" t="str">
            <v>Fine structure of the choroidal tapetum lucidum in the Port Jackson shark (Heterodontus phillipi).</v>
          </cell>
          <cell r="I6692" t="str">
            <v>Anatomy and Embryology, 190 (6): 591–596</v>
          </cell>
        </row>
        <row r="6693">
          <cell r="A6693">
            <v>6976</v>
          </cell>
          <cell r="B6693" t="str">
            <v>D</v>
          </cell>
          <cell r="C6693" t="str">
            <v>Rezent\Dryer_1996.pdf</v>
          </cell>
          <cell r="F6693" t="str">
            <v>DRYER, L. &amp; GRAZIADEI, P.P.C.</v>
          </cell>
          <cell r="G6693">
            <v>1996</v>
          </cell>
          <cell r="H6693" t="str">
            <v>Synaptology of the olfactory bulb of an elasmobranch fish, Sphyrna tiburo.</v>
          </cell>
          <cell r="I6693" t="str">
            <v>Anatomy and Embryology, 193 (2): 101–114</v>
          </cell>
        </row>
        <row r="6694">
          <cell r="A6694">
            <v>6977</v>
          </cell>
          <cell r="B6694" t="str">
            <v>D</v>
          </cell>
          <cell r="C6694" t="str">
            <v>Rezent\Hentschel_1998.pdf</v>
          </cell>
          <cell r="F6694" t="str">
            <v>HENTSCHEL, H. &amp; STORB, U. &amp; TECKHAUS, L. &amp; ELGER, M.</v>
          </cell>
          <cell r="G6694">
            <v>1998</v>
          </cell>
          <cell r="H6694" t="str">
            <v>The central vessel of the renal countercurrent bundles of two marine elasmobranchs - dogfish (Scyliorhinus caniculus) and skate (Raja erinacea) - as revealed by light and electron microscopy with computer-assisted reconstruction.</v>
          </cell>
          <cell r="I6694" t="str">
            <v>Anatomy and Embryology, 198 (1): 73–89</v>
          </cell>
        </row>
        <row r="6695">
          <cell r="A6695">
            <v>6978</v>
          </cell>
          <cell r="B6695" t="str">
            <v>D</v>
          </cell>
          <cell r="C6695" t="str">
            <v>Rezent\Sasagawa_1999.pdf</v>
          </cell>
          <cell r="F6695" t="str">
            <v>SASAGAWA, I.</v>
          </cell>
          <cell r="G6695">
            <v>1999</v>
          </cell>
          <cell r="H6695" t="str">
            <v>Fine structure of dental epithelial cells and the enameloid during the enameloid formation stages in an elasmobranch, Heterodontus japonicus.</v>
          </cell>
          <cell r="I6695" t="str">
            <v>Anatomy and Embryology, 200 (5): 477–486</v>
          </cell>
        </row>
        <row r="6696">
          <cell r="A6696">
            <v>6979</v>
          </cell>
          <cell r="B6696" t="str">
            <v>D</v>
          </cell>
          <cell r="C6696" t="str">
            <v>Rezent\DEMSKI_1989.pdf</v>
          </cell>
          <cell r="F6696" t="str">
            <v>DEMSKI, L.S.</v>
          </cell>
          <cell r="G6696">
            <v>1989</v>
          </cell>
          <cell r="H6696" t="str">
            <v>Pathways for GnRH Control of Elasmobranch Reproductive Physiology and Behavior.</v>
          </cell>
          <cell r="I6696" t="str">
            <v>Journal of Experimental Zoology, Supplement, 2: 4–11</v>
          </cell>
        </row>
        <row r="6697">
          <cell r="A6697">
            <v>6980</v>
          </cell>
          <cell r="B6697" t="str">
            <v>D</v>
          </cell>
          <cell r="C6697" t="str">
            <v>Rezent\LINSER_1991.pdf</v>
          </cell>
          <cell r="F6697" t="str">
            <v>LINSER, P.J.</v>
          </cell>
          <cell r="G6697">
            <v>1991</v>
          </cell>
          <cell r="H6697" t="str">
            <v>Comparative Immunochemistry of Elasmobranch Retina Muller Cells and Horizontal Cells.</v>
          </cell>
          <cell r="I6697" t="str">
            <v>Journal of Experimental Zoology, Supplement, 5: 88–96</v>
          </cell>
        </row>
        <row r="6698">
          <cell r="A6698">
            <v>6981</v>
          </cell>
          <cell r="B6698" t="str">
            <v>D</v>
          </cell>
          <cell r="C6698" t="str">
            <v>Rezent\LOVEJOY_1992.pdf</v>
          </cell>
          <cell r="F6698" t="str">
            <v>LOVEJOY, D.A. &amp; ASHMEAD, B.J. &amp; COE, I.R. &amp; SHERWOOD, N.M.</v>
          </cell>
          <cell r="G6698">
            <v>1992</v>
          </cell>
          <cell r="H6698" t="str">
            <v>Presence of Gonadotropin-Releasing Hormone Immunoreactivity in Dogfish and Skate Brains.</v>
          </cell>
          <cell r="I6698" t="str">
            <v>Journal of Experimental Zoology, 263: 272–283</v>
          </cell>
        </row>
        <row r="6699">
          <cell r="A6699">
            <v>6982</v>
          </cell>
          <cell r="B6699" t="str">
            <v>D</v>
          </cell>
          <cell r="C6699" t="str">
            <v>Rezent\PARSONS_1992.pdf</v>
          </cell>
          <cell r="F6699" t="str">
            <v>PARSONS, G.R. &amp; GRIER, H.J.</v>
          </cell>
          <cell r="G6699">
            <v>1992</v>
          </cell>
          <cell r="H6699" t="str">
            <v>Seasonal Changes in Shark Testicular Structure and Spermatogenesis.</v>
          </cell>
          <cell r="I6699" t="str">
            <v>Journal of Experimental Zoology, 261: 173–184</v>
          </cell>
        </row>
        <row r="6700">
          <cell r="A6700">
            <v>6983</v>
          </cell>
          <cell r="B6700" t="str">
            <v>D</v>
          </cell>
          <cell r="C6700" t="str">
            <v>Rezent\PEREZ_1993.pdf</v>
          </cell>
          <cell r="F6700" t="str">
            <v>PEREZ, L.E. &amp; CALLARD, I.P.</v>
          </cell>
          <cell r="G6700">
            <v>1993</v>
          </cell>
          <cell r="H6700" t="str">
            <v>Regulation of Hepatic Vitellogenin Synthesis in the Little Skate (Raja erinacea): Use of a Homologous Enzyme-Linked Immunosorbent Assay.</v>
          </cell>
          <cell r="I6700" t="str">
            <v>Journal of Experimental Zoology, 266: 31–39</v>
          </cell>
        </row>
        <row r="6701">
          <cell r="A6701">
            <v>6984</v>
          </cell>
          <cell r="B6701" t="str">
            <v>D</v>
          </cell>
          <cell r="C6701" t="str">
            <v>Rezent\RASMUSSEN_1993.pdf</v>
          </cell>
          <cell r="F6701" t="str">
            <v>RASMUSSEN, L.E.L. &amp; CROW, G.L.</v>
          </cell>
          <cell r="G6701">
            <v>1993</v>
          </cell>
          <cell r="H6701" t="str">
            <v>Serum Corticosterone Concentrations in Immature Captive Whitetip Reef Sharks, Triaenodon obesus.</v>
          </cell>
          <cell r="I6701" t="str">
            <v>Journal of Experimental Zoology, 267: 283–287</v>
          </cell>
        </row>
        <row r="6702">
          <cell r="A6702">
            <v>6985</v>
          </cell>
          <cell r="B6702" t="str">
            <v>D</v>
          </cell>
          <cell r="C6702" t="str">
            <v>Rezent\RUSSELL_1993.pdf</v>
          </cell>
          <cell r="F6702" t="str">
            <v>RUSSELL, R.L. &amp; CAUBLE, G.D. &amp; GOLDSTEIN, L.</v>
          </cell>
          <cell r="G6702">
            <v>1993</v>
          </cell>
          <cell r="H6702" t="str">
            <v>Organic Solute Permeability in Erythrocytes of the Little Skate, Raja erinacea.</v>
          </cell>
          <cell r="I6702" t="str">
            <v>Journal of Experimental Zoology, 267 (6): 628–632</v>
          </cell>
        </row>
        <row r="6703">
          <cell r="A6703">
            <v>6986</v>
          </cell>
          <cell r="B6703" t="str">
            <v>D</v>
          </cell>
          <cell r="C6703" t="str">
            <v>Rezent\DEROOD_1994.pdf</v>
          </cell>
          <cell r="F6703" t="str">
            <v>DE ROSS, R.</v>
          </cell>
          <cell r="G6703">
            <v>1994</v>
          </cell>
          <cell r="H6703" t="str">
            <v>Plasma Ketone, Glucose, Lactate, and Alanine Levels in the Vascular Supply to and From the Brain of the Spiny Dogfish Shark (Squalus acanthias).</v>
          </cell>
          <cell r="I6703" t="str">
            <v>Journal of Experimental Zoology, 268: 354–363</v>
          </cell>
        </row>
        <row r="6704">
          <cell r="A6704">
            <v>6987</v>
          </cell>
          <cell r="B6704" t="str">
            <v>D</v>
          </cell>
          <cell r="C6704" t="str">
            <v>Rezent\GOLDSTEIN_1994.pdf</v>
          </cell>
          <cell r="F6704" t="str">
            <v>GOLDSTEIN, L. &amp; MUSCH, M.W.</v>
          </cell>
          <cell r="G6704">
            <v>1994</v>
          </cell>
          <cell r="H6704" t="str">
            <v>Volume-Activated Amino Acid Transport and Cell Signaling in Skate Erythrocytes.</v>
          </cell>
          <cell r="I6704" t="str">
            <v>Journal of Experimental Zoology, 268: 133–138</v>
          </cell>
        </row>
        <row r="6705">
          <cell r="A6705">
            <v>6988</v>
          </cell>
          <cell r="B6705" t="str">
            <v>D</v>
          </cell>
          <cell r="C6705" t="str">
            <v>Rezent\NUNEZ_1995.pdf</v>
          </cell>
          <cell r="F6705" t="str">
            <v>NUNEZ, B.S. &amp; TRANT, J.M.</v>
          </cell>
          <cell r="G6705">
            <v>1995</v>
          </cell>
          <cell r="H6705" t="str">
            <v>Characterization of Adrenal Cytochrome P450c21 From the Blacktip Shark (Carcharhinus limbatus).</v>
          </cell>
          <cell r="I6705" t="str">
            <v>Journal of Experimental Zoology, 272: 291–298</v>
          </cell>
        </row>
        <row r="6706">
          <cell r="A6706">
            <v>6989</v>
          </cell>
          <cell r="B6706" t="str">
            <v>D</v>
          </cell>
          <cell r="C6706" t="str">
            <v>Rezent\ZHOU_1995.pdf</v>
          </cell>
          <cell r="F6706" t="str">
            <v>ZHOU, X. &amp; KORTE, J.J. &amp; ANDERSON, P.M.</v>
          </cell>
          <cell r="G6706">
            <v>1995</v>
          </cell>
          <cell r="H6706" t="str">
            <v>Purification and Properties of Two Malic Enzyme Activities in Liver Mitochondria of Squalus acanthias (Spiny Dogfish).</v>
          </cell>
          <cell r="I6706" t="str">
            <v>Journal of Experimental Zoology, 272: 201–212</v>
          </cell>
        </row>
        <row r="6707">
          <cell r="A6707">
            <v>6990</v>
          </cell>
          <cell r="B6707" t="str">
            <v>D</v>
          </cell>
          <cell r="C6707" t="str">
            <v>Rezent\Queiroz_2008.pdf</v>
          </cell>
          <cell r="F6707" t="str">
            <v>JUCÁ-QUEIROZ, B. &amp; SANTANDER-NETO, J. &amp; SILVEIRA DE MEDEIROS, R. &amp; NASCIMENTO, F.C.P. &amp; DE ANDRADE FURTADO-NETO, M.A. &amp; FARIA, V.V. &amp; RINCON, G.</v>
          </cell>
          <cell r="G6707">
            <v>2008</v>
          </cell>
          <cell r="H6707" t="str">
            <v>Cartilaginous fishes (Class Chondrichthyes) off Ceará State, Brazil, Western Equatorial Atlantic - An Update.</v>
          </cell>
          <cell r="I6707" t="str">
            <v>Arquivos de Ciências do Mar, 41 (2): 73–81</v>
          </cell>
        </row>
        <row r="6708">
          <cell r="A6708">
            <v>6991</v>
          </cell>
          <cell r="B6708" t="str">
            <v>D</v>
          </cell>
          <cell r="C6708" t="str">
            <v>Rezent\Heithaus-et-al_2001.pdf</v>
          </cell>
          <cell r="F6708" t="str">
            <v>HEITHAUS, M.R. &amp; MARSHALL, G.J. &amp; BUHLEIER, B.M. &amp; DILL, L.M.</v>
          </cell>
          <cell r="G6708">
            <v>2001</v>
          </cell>
          <cell r="H6708" t="str">
            <v>Employing Crittercam to study habitat use and behavior of large sharks.</v>
          </cell>
          <cell r="I6708" t="str">
            <v>Marine Ecology Progress Series, 209: 307–310</v>
          </cell>
        </row>
        <row r="6709">
          <cell r="A6709">
            <v>6992</v>
          </cell>
          <cell r="B6709" t="str">
            <v>D</v>
          </cell>
          <cell r="C6709" t="str">
            <v>Rezent\Heithaus_2005.pdf</v>
          </cell>
          <cell r="F6709" t="str">
            <v>HEITHAUS, M.R.</v>
          </cell>
          <cell r="G6709">
            <v>2005</v>
          </cell>
          <cell r="H6709" t="str">
            <v>Habitat use and group size of pied cormorants (Phalacrocorax varius) in a seagrass ecosystem: possible effects of food abundance and predation risk.</v>
          </cell>
          <cell r="I6709" t="str">
            <v>Marine Biology, 147 (1): 27–35</v>
          </cell>
        </row>
        <row r="6710">
          <cell r="A6710">
            <v>6993</v>
          </cell>
          <cell r="B6710" t="str">
            <v>D</v>
          </cell>
          <cell r="C6710" t="str">
            <v>Rezent\Heithaus-Dill_2006.pdf</v>
          </cell>
          <cell r="F6710" t="str">
            <v>HEITHAUS, M.R. &amp; DILL, L.M.</v>
          </cell>
          <cell r="G6710">
            <v>2006</v>
          </cell>
          <cell r="H6710" t="str">
            <v>Does tiger shark predation risk influence foraging habitat use by bottlenose dolphins at multiple spatial scales?</v>
          </cell>
          <cell r="I6710" t="str">
            <v>Oikos, 114 (2): 257–264</v>
          </cell>
        </row>
        <row r="6711">
          <cell r="A6711">
            <v>6994</v>
          </cell>
          <cell r="B6711" t="str">
            <v>D</v>
          </cell>
          <cell r="C6711" t="str">
            <v>Rezent\Heithaus-et-al_2006.pdf</v>
          </cell>
          <cell r="F6711" t="str">
            <v>HEITHAUS, M.R. &amp; HAMILTON, I.M. &amp; WIRSING, A.J. &amp; DILL, L.M.</v>
          </cell>
          <cell r="G6711">
            <v>2006</v>
          </cell>
          <cell r="H6711" t="str">
            <v>Validation of a randomization procedure to assess animal habitat preferences: microhabitat use of tiger sharks in a seagrass ecosystem.</v>
          </cell>
          <cell r="I6711" t="str">
            <v>Journal of Animal Ecology, 75 (3): 666–676</v>
          </cell>
        </row>
        <row r="6712">
          <cell r="A6712">
            <v>6995</v>
          </cell>
          <cell r="B6712" t="str">
            <v>D</v>
          </cell>
          <cell r="C6712" t="str">
            <v>Rezent\Torres_2006.pdf</v>
          </cell>
          <cell r="F6712" t="str">
            <v>TORRES, L.G. &amp; HEITHAUS, M.R. &amp; DELIUS, B.</v>
          </cell>
          <cell r="G6712">
            <v>2006</v>
          </cell>
          <cell r="H6712" t="str">
            <v>Influence of teleost abundance on the distribution and abundance of sharks in Florida Bay, USA.</v>
          </cell>
          <cell r="I6712" t="str">
            <v>Hydrobiologia, 569 (1): 449–455</v>
          </cell>
        </row>
        <row r="6713">
          <cell r="A6713">
            <v>6996</v>
          </cell>
          <cell r="B6713" t="str">
            <v>D</v>
          </cell>
          <cell r="C6713" t="str">
            <v>Rezent\Heithaus_2007a.pdf</v>
          </cell>
          <cell r="F6713" t="str">
            <v>HEITHAUS, M.R. &amp; FRID, A. &amp; WIRSING, A.J. &amp; DILL, L.M. &amp; FOURQUREAN, J.W. &amp; BURKHOLDER, D. &amp; THOMSON, J. &amp; BEJDER, L.</v>
          </cell>
          <cell r="G6713">
            <v>2007</v>
          </cell>
          <cell r="H6713" t="str">
            <v>State-dependent risk-taking by green sea turtles mediates top-down effects of tiger shark intimidation in a marine ecosystem.</v>
          </cell>
          <cell r="I6713" t="str">
            <v>Journal of Animal Ecology, 76 (5): 837–844</v>
          </cell>
        </row>
        <row r="6714">
          <cell r="A6714">
            <v>6997</v>
          </cell>
          <cell r="B6714" t="str">
            <v>D</v>
          </cell>
          <cell r="C6714" t="str">
            <v>Rezent\Heithaus_2007b.pdf</v>
          </cell>
          <cell r="F6714" t="str">
            <v>HEITHAUS, M.R. &amp; BURKHOLDER, D. &amp; HUETER, R.E. &amp; HEITHAUS, L.I. &amp; PRATT, H.L. &amp; CARRIER, J.C.</v>
          </cell>
          <cell r="G6714">
            <v>2007</v>
          </cell>
          <cell r="H6714" t="str">
            <v>Spatial and temporal variation in shark communities of the lower Florida Keys and evidence for historical population declines.</v>
          </cell>
          <cell r="I6714" t="str">
            <v>Canadian Journal of Fisheries and Aquatic Sciences, 64 (10): 1302–1313</v>
          </cell>
        </row>
        <row r="6715">
          <cell r="A6715">
            <v>6998</v>
          </cell>
          <cell r="B6715" t="str">
            <v>D</v>
          </cell>
          <cell r="C6715" t="str">
            <v>Rezent\TOTA_1989a.pdf</v>
          </cell>
          <cell r="F6715" t="str">
            <v>TOTA, B.</v>
          </cell>
          <cell r="G6715">
            <v>1989</v>
          </cell>
          <cell r="H6715" t="str">
            <v>Myoarchitecture and Vascularization of the Elasmobranch Heart Ventricle.</v>
          </cell>
          <cell r="I6715" t="str">
            <v>Journal of Experimental Zoology, Supplement, 2: 122–135</v>
          </cell>
        </row>
        <row r="6716">
          <cell r="A6716">
            <v>6999</v>
          </cell>
          <cell r="B6716" t="str">
            <v>D</v>
          </cell>
          <cell r="C6716" t="str">
            <v>Rezent\DOWLING_1991.pdf</v>
          </cell>
          <cell r="F6716" t="str">
            <v>DOWLING, J.E. &amp; RIPPS, H.</v>
          </cell>
          <cell r="G6716">
            <v>1991</v>
          </cell>
          <cell r="H6716" t="str">
            <v>On the Duplex Nature of the Skate Retina.</v>
          </cell>
          <cell r="I6716" t="str">
            <v>Journal of Experimental Zoology, Supplement, 5: 55–65</v>
          </cell>
        </row>
        <row r="6717">
          <cell r="A6717">
            <v>7000</v>
          </cell>
          <cell r="B6717" t="str">
            <v>D</v>
          </cell>
          <cell r="C6717" t="str">
            <v>Rezent\SAXRUD_1996.pdf</v>
          </cell>
          <cell r="F6717" t="str">
            <v>SAXRUD, K.M. &amp; LAMBETH, D.O. &amp; ANDERSON, P.M.</v>
          </cell>
          <cell r="G6717">
            <v>1996</v>
          </cell>
          <cell r="H6717" t="str">
            <v>Isocitrate Dehydrogenases From Liver of Squalus acanthias (Spiny Dogfish) and Citrate Formation by Isolated Mitochondria.</v>
          </cell>
          <cell r="I6717" t="str">
            <v>Journal of Experimental Zoology, 274: 334–345</v>
          </cell>
        </row>
        <row r="6718">
          <cell r="A6718">
            <v>7001</v>
          </cell>
          <cell r="B6718" t="str">
            <v>D</v>
          </cell>
          <cell r="C6718" t="str">
            <v>Rezent\NICHOLS_2003.pdf</v>
          </cell>
          <cell r="F6718" t="str">
            <v>NICHOLS, S. &amp; GELSLEICHTER, J. &amp; MANIRE, C.A. &amp; CAILLIET, G.M.</v>
          </cell>
          <cell r="G6718">
            <v>2003</v>
          </cell>
          <cell r="H6718" t="str">
            <v>Calcitonin-Like Immunoreactivity in Serum and Tissues of the Bonnethead Shark, Sphyrna tiburo.</v>
          </cell>
          <cell r="I6718" t="str">
            <v>Journal of Experimental Zoology Part A: Comparative Experimental Biology, 298: 150–161</v>
          </cell>
        </row>
        <row r="6719">
          <cell r="A6719">
            <v>7002</v>
          </cell>
          <cell r="B6719" t="str">
            <v>D</v>
          </cell>
          <cell r="C6719" t="str">
            <v>Rezent\LUER_1995.pdf</v>
          </cell>
          <cell r="F6719" t="str">
            <v>LUER, C.A. &amp; WALSH, C.J. &amp; BODINE, A.B. &amp; WYFFELS, J.T. &amp; SCOTT, T.R.</v>
          </cell>
          <cell r="G6719">
            <v>1995</v>
          </cell>
          <cell r="H6719" t="str">
            <v>The Elasmobranch Thymus: Anatomical, Histological, and Preliminary Functional Characterization.</v>
          </cell>
          <cell r="I6719" t="str">
            <v>Journal of Experimental Zoology, 273: 342–354</v>
          </cell>
        </row>
        <row r="6720">
          <cell r="A6720">
            <v>7003</v>
          </cell>
          <cell r="B6720" t="str">
            <v>D</v>
          </cell>
          <cell r="C6720" t="str">
            <v>Rezent\TSANG_1992.pdf</v>
          </cell>
          <cell r="F6720" t="str">
            <v>TSANG, P.C.W. &amp; CALLARD, I.P.</v>
          </cell>
          <cell r="G6720">
            <v>1992</v>
          </cell>
          <cell r="H6720" t="str">
            <v>Regulation of Ovarian Steroidogenesis In Vitro in the Viviparous Shark, Squalus acanthias.</v>
          </cell>
          <cell r="I6720" t="str">
            <v>Journal of Experimental Zoology, 261: 97–104</v>
          </cell>
        </row>
        <row r="6721">
          <cell r="A6721">
            <v>7004</v>
          </cell>
          <cell r="B6721" t="str">
            <v>D</v>
          </cell>
          <cell r="C6721" t="str">
            <v>Rezent\LEA_1990.pdf</v>
          </cell>
          <cell r="F6721" t="str">
            <v>LEA, M. &amp; HILLMAN, S.</v>
          </cell>
          <cell r="G6721">
            <v>1990</v>
          </cell>
          <cell r="H6721" t="str">
            <v>Effects of Osmolality and Solutes on Performance of Shark Heart Mitochondria.</v>
          </cell>
          <cell r="I6721" t="str">
            <v>Journal of Experimental Zoology, 255: 9–15</v>
          </cell>
        </row>
        <row r="6722">
          <cell r="A6722">
            <v>7005</v>
          </cell>
          <cell r="B6722" t="str">
            <v>D</v>
          </cell>
          <cell r="C6722" t="str">
            <v>Rezent\HAMLETT_1990.pdf</v>
          </cell>
          <cell r="F6722" t="str">
            <v>HAMLETT, W.C.</v>
          </cell>
          <cell r="G6722">
            <v>1990</v>
          </cell>
          <cell r="H6722" t="str">
            <v>Elasmobranch Species as Models for Studies of Placental Viviparity and Its Endocrine Regulation.</v>
          </cell>
          <cell r="I6722" t="str">
            <v>Journal of Experimental Zoology, Supplement, 4: 129–131</v>
          </cell>
        </row>
        <row r="6723">
          <cell r="A6723">
            <v>7006</v>
          </cell>
          <cell r="B6723" t="str">
            <v>D</v>
          </cell>
          <cell r="C6723" t="str">
            <v>Rezent\GOLDSTEIN_1990.pdf</v>
          </cell>
          <cell r="F6723" t="str">
            <v>GOLDSTEIN, L. &amp; BRILL, S.R. &amp; FREUND, E.V.</v>
          </cell>
          <cell r="G6723">
            <v>1990</v>
          </cell>
          <cell r="H6723" t="str">
            <v>Activation of Taurine Efflux in Hypotonically Stressed Elasmobranch Cells: Inhibition by Stilbene Disulfonates.</v>
          </cell>
          <cell r="I6723" t="str">
            <v>Journal of Experimental Zoology, 254: 114–118</v>
          </cell>
        </row>
        <row r="6724">
          <cell r="A6724">
            <v>7007</v>
          </cell>
          <cell r="B6724" t="str">
            <v>D</v>
          </cell>
          <cell r="C6724" t="str">
            <v>Rezent\GOLDSTEIN_1990a.pdf</v>
          </cell>
          <cell r="F6724" t="str">
            <v>GOLDSTEIN, L. &amp; BRILL, S.R.</v>
          </cell>
          <cell r="G6724">
            <v>1990</v>
          </cell>
          <cell r="H6724" t="str">
            <v>Isosmotic Swelling of Skate (Raja erinacea) Red Blood Cells Causes a Volume Regulatory Release of Intracellular Taurine.</v>
          </cell>
          <cell r="I6724" t="str">
            <v>Journal of Experimental Zoology, 253: 132–138</v>
          </cell>
        </row>
        <row r="6725">
          <cell r="A6725">
            <v>7008</v>
          </cell>
          <cell r="B6725" t="str">
            <v>D</v>
          </cell>
          <cell r="C6725" t="str">
            <v>Fossil\LANE_2010.pdf</v>
          </cell>
          <cell r="E6725" t="str">
            <v>http://digitallibrary.amnh.org/dspace/handle/2246/6044</v>
          </cell>
          <cell r="F6725" t="str">
            <v>LANE, J.A.</v>
          </cell>
          <cell r="G6725">
            <v>2010</v>
          </cell>
          <cell r="H6725" t="str">
            <v>Morphology of the Braincase in the Cretaceous Hybodont Shark Tribodus limae (Chondrichthyes: Elasmobranchii), Based on CT Scanning.</v>
          </cell>
          <cell r="I6725" t="str">
            <v>American Museum Novitates, 3681: 1–70</v>
          </cell>
        </row>
        <row r="6726">
          <cell r="A6726">
            <v>7009</v>
          </cell>
          <cell r="B6726" t="str">
            <v>D</v>
          </cell>
          <cell r="C6726" t="str">
            <v>Fossil\WHITENACK_2010.pdf</v>
          </cell>
          <cell r="F6726" t="str">
            <v>WHITENACK, L.B. &amp; GOTTFRIED, M.D.</v>
          </cell>
          <cell r="G6726">
            <v>2010</v>
          </cell>
          <cell r="H6726" t="str">
            <v>A Morphometric Approach for Addressing Tooth-Based Species Delimitation in Fossil Mako Sharks, Isurus (Elasmobranchii: Lamniformes).</v>
          </cell>
          <cell r="I6726" t="str">
            <v>Journal of Vertebrate Paleontology, 30 (1): 17–25</v>
          </cell>
        </row>
        <row r="6727">
          <cell r="A6727">
            <v>7010</v>
          </cell>
          <cell r="B6727" t="str">
            <v>D</v>
          </cell>
          <cell r="C6727" t="str">
            <v>Fossil\VISAGGI_2010.pdf</v>
          </cell>
          <cell r="F6727" t="str">
            <v>VISAGGI, C.C. &amp; GODFREY, S.J.</v>
          </cell>
          <cell r="G6727">
            <v>2010</v>
          </cell>
          <cell r="H6727" t="str">
            <v>Variation in Composition and Abundance of Miocene Shark Teeth from Calvert Cliffs, Maryland.</v>
          </cell>
          <cell r="I6727" t="str">
            <v>Journal of Vertebrate Paleontology, 30 (1): 26–35</v>
          </cell>
        </row>
        <row r="6728">
          <cell r="A6728">
            <v>7011</v>
          </cell>
          <cell r="B6728" t="str">
            <v>D</v>
          </cell>
          <cell r="C6728" t="str">
            <v>Rezent\BROWNING_203.pdf</v>
          </cell>
          <cell r="F6728" t="str">
            <v>BROWNING, J.</v>
          </cell>
          <cell r="G6728">
            <v>1978</v>
          </cell>
          <cell r="H6728" t="str">
            <v>Urea levels in plasma and erythrocytes of the southern fiddler skate, Trygonorhina fasciata guanerius.</v>
          </cell>
          <cell r="I6728" t="str">
            <v>Journal of Experimental Zoology, 203: 325–330</v>
          </cell>
        </row>
        <row r="6729">
          <cell r="A6729">
            <v>7012</v>
          </cell>
          <cell r="B6729" t="str">
            <v>D</v>
          </cell>
          <cell r="C6729" t="str">
            <v>Rezent\WONG_200.pdf</v>
          </cell>
          <cell r="F6729" t="str">
            <v>WONG, T.M. &amp; CHAN, D.K.O.</v>
          </cell>
          <cell r="G6729">
            <v>1977</v>
          </cell>
          <cell r="H6729" t="str">
            <v>Physiological Adjustments to Dilution of the External Medium in the Lip-shark Hemiscyllium plagiosum (Bennett). I. SIZE OF BODY COMPARTMENTS AND OSMOLYTE COMPOSITION.</v>
          </cell>
          <cell r="I6729" t="str">
            <v>Journal of Experimental Zoology, 200 (1): 71–84</v>
          </cell>
        </row>
        <row r="6730">
          <cell r="A6730">
            <v>7013</v>
          </cell>
          <cell r="B6730" t="str">
            <v>D</v>
          </cell>
          <cell r="C6730" t="str">
            <v>Rezent\CHAN_200.pdf</v>
          </cell>
          <cell r="F6730" t="str">
            <v>CHAN, D.K.O. &amp; WONG, T.M.</v>
          </cell>
          <cell r="G6730">
            <v>1977</v>
          </cell>
          <cell r="H6730" t="str">
            <v>Physiological Adjustments to Dilution of the External Medium in the Lip-shark Hemiscyllium plagiosum (Bennett). II. BRANCHIAL, RENAL AND RECTAL GLAND FUNCTION.</v>
          </cell>
          <cell r="I6730" t="str">
            <v>Journal of Experimental Zoology, 200 (1): 85–96</v>
          </cell>
        </row>
        <row r="6731">
          <cell r="A6731">
            <v>7014</v>
          </cell>
          <cell r="B6731" t="str">
            <v>D</v>
          </cell>
          <cell r="C6731" t="str">
            <v>Rezent\COATES_203.pdf</v>
          </cell>
          <cell r="F6731" t="str">
            <v>COATES, M. &amp; PATON, B.C. &amp; THOMPSON, J.</v>
          </cell>
          <cell r="G6731">
            <v>1978</v>
          </cell>
          <cell r="H6731" t="str">
            <v>High levels of inosine monophosphate in the erythrocytes of elasmobranchs.</v>
          </cell>
          <cell r="I6731" t="str">
            <v>Journal of Experimental Zoology, 203 (2): 331–337</v>
          </cell>
        </row>
        <row r="6732">
          <cell r="A6732">
            <v>7015</v>
          </cell>
          <cell r="B6732" t="str">
            <v>D</v>
          </cell>
          <cell r="C6732" t="str">
            <v>Rezent\JONES_1984.pdf</v>
          </cell>
          <cell r="F6732" t="str">
            <v>JONES, R.C. &amp; JONES, N. &amp; DJAKIEW, D.</v>
          </cell>
          <cell r="G6732">
            <v>1984</v>
          </cell>
          <cell r="H6732" t="str">
            <v>Luminal Composition and Maturation of Spermatozoa in the Male Genital Ducts of the Port Jackson Shark, Heterodontus portusjacksoni.</v>
          </cell>
          <cell r="I6732" t="str">
            <v>Journal of Experimental Zoology, 230: 417–426</v>
          </cell>
        </row>
        <row r="6733">
          <cell r="A6733">
            <v>7016</v>
          </cell>
          <cell r="B6733" t="str">
            <v>D</v>
          </cell>
          <cell r="C6733" t="str">
            <v>Rezent\MOYES_1986.pdf</v>
          </cell>
          <cell r="F6733" t="str">
            <v>MOYES, C.D. &amp; MOON, T.W. &amp; BALLANTYNE, J.S.</v>
          </cell>
          <cell r="G6733">
            <v>1986</v>
          </cell>
          <cell r="H6733" t="str">
            <v>Oxidation of Amino Acids, Krebs Cycle Intermediates, Fatty Acids and Ketone Bodies by Raja erinacea Liver Mitochondria.</v>
          </cell>
          <cell r="I6733" t="str">
            <v>Journal of Experimental Zoology, 237: 119–128</v>
          </cell>
        </row>
        <row r="6734">
          <cell r="A6734">
            <v>7017</v>
          </cell>
          <cell r="B6734" t="str">
            <v>D</v>
          </cell>
          <cell r="C6734" t="str">
            <v>Rezent\SHUTTLEWORTH_206.pdf</v>
          </cell>
          <cell r="F6734" t="str">
            <v>SHUTTLEWORTH, T.J. &amp; THOMPSON, J.L.</v>
          </cell>
          <cell r="G6734">
            <v>1978</v>
          </cell>
          <cell r="H6734" t="str">
            <v>Cyclic AMP and ouabain-binding sites in the rectal gland of the dogfish Scyliorhinus canicula.</v>
          </cell>
          <cell r="I6734" t="str">
            <v>Journal of Experimental Zoology, 206 (2): 297–302</v>
          </cell>
        </row>
        <row r="6735">
          <cell r="A6735">
            <v>7018</v>
          </cell>
          <cell r="B6735" t="str">
            <v>D</v>
          </cell>
          <cell r="C6735" t="str">
            <v>Rezent\MAREN_199.pdf</v>
          </cell>
          <cell r="F6735" t="str">
            <v>MAREN, T.H.</v>
          </cell>
          <cell r="G6735">
            <v>1977</v>
          </cell>
          <cell r="H6735" t="str">
            <v>Physiology and Chemistry of Cerebrospinal Fluid, Aqueous Humor and Endolymph in Squalus acanthias.</v>
          </cell>
          <cell r="I6735" t="str">
            <v>Journal of Experimental Zoology, 199 (3): 317–324</v>
          </cell>
        </row>
        <row r="6736">
          <cell r="A6736">
            <v>7019</v>
          </cell>
          <cell r="B6736" t="str">
            <v>D</v>
          </cell>
          <cell r="C6736" t="str">
            <v>Rezent\CHAN.pdf</v>
          </cell>
          <cell r="F6736" t="str">
            <v>CHAN, D.K.O. &amp; WONG, T.M.</v>
          </cell>
          <cell r="G6736">
            <v>1977</v>
          </cell>
          <cell r="H6736" t="str">
            <v>Physiological Adjustments to Dilution of the External Medium in the Lip-shark, Hemiscyllium plagiosum (Bennett). III. OXYGEN CONSUMPTION AND METABOLIC RATES.</v>
          </cell>
          <cell r="I6736" t="str">
            <v>Journal of Experimental Zoology, 200 (1): 97–102</v>
          </cell>
        </row>
        <row r="6737">
          <cell r="A6737">
            <v>7020</v>
          </cell>
          <cell r="B6737" t="str">
            <v>D</v>
          </cell>
          <cell r="C6737" t="str">
            <v>Rezent\CLEMENTS_136.pdf</v>
          </cell>
          <cell r="F6737" t="str">
            <v>CLEMENTS, M.</v>
          </cell>
          <cell r="G6737">
            <v>1957</v>
          </cell>
          <cell r="H6737" t="str">
            <v>Proteolysis by the thyroid and other tissues of the male and female dogfish, Scyliorhinus (Scyllium) canicula.</v>
          </cell>
          <cell r="I6737" t="str">
            <v>Journal of Experimental Zoology, 136 (2): 249–258</v>
          </cell>
        </row>
        <row r="6738">
          <cell r="A6738">
            <v>7021</v>
          </cell>
          <cell r="B6738" t="str">
            <v>D O</v>
          </cell>
          <cell r="C6738" t="str">
            <v>Rezent\Velte_2007.pdf</v>
          </cell>
          <cell r="F6738" t="str">
            <v>VELTE, F.</v>
          </cell>
          <cell r="G6738">
            <v>2007</v>
          </cell>
          <cell r="H6738" t="str">
            <v>Die Ichthyologische Sammlung des Museums Wiesbaden.</v>
          </cell>
          <cell r="I6738" t="str">
            <v>Jahrbücher des Nassauischen Vereins für Naturkunde, 128: 43–63</v>
          </cell>
        </row>
        <row r="6739">
          <cell r="A6739">
            <v>7022</v>
          </cell>
          <cell r="B6739" t="str">
            <v>D</v>
          </cell>
          <cell r="C6739" t="str">
            <v>Rezent\PRISCO_2009.pdf</v>
          </cell>
          <cell r="F6739" t="str">
            <v>PRISCO, M. &amp; DEL GIUDICE, G. &amp; AGNESE, M. &amp; RICCHIARI, L. &amp; CAMPANELLA, C. &amp; ANDREUCCETTI, P.</v>
          </cell>
          <cell r="G6739">
            <v>2009</v>
          </cell>
          <cell r="H6739" t="str">
            <v>Organization of the Vitelline Envelope in Ovarian Follicles of Torpedo marmorata Risso, 1810 (Elasmobranchii: Torpediniformes)</v>
          </cell>
          <cell r="I6739" t="str">
            <v>Journal of Experimental Zoology Part B: Molecular and Developmental Evolution, 312: 714–721</v>
          </cell>
        </row>
        <row r="6740">
          <cell r="A6740">
            <v>7023</v>
          </cell>
          <cell r="B6740" t="str">
            <v>D</v>
          </cell>
          <cell r="C6740" t="str">
            <v>Rezent\ARI_2008.pdf</v>
          </cell>
          <cell r="F6740" t="str">
            <v>ARI, C. &amp; KÁLMÁN, M.</v>
          </cell>
          <cell r="G6740">
            <v>2008</v>
          </cell>
          <cell r="H6740" t="str">
            <v>Glial Architecture of the Ghost Shark (Callorhinchus milii, Holocephali, Chondrichthyes) as revealed by Different Immunohistochemical Markers.</v>
          </cell>
          <cell r="I6740" t="str">
            <v>Journal of Experimental Zoology Part B: Molecular and Developmental Evolution, 310 (6): 504–519</v>
          </cell>
        </row>
        <row r="6741">
          <cell r="A6741">
            <v>7024</v>
          </cell>
          <cell r="B6741" t="str">
            <v>D</v>
          </cell>
          <cell r="C6741" t="str">
            <v>Rezent\Heithaus_2007c.pdf</v>
          </cell>
          <cell r="F6741" t="str">
            <v>HEITHAUS, M.R.</v>
          </cell>
          <cell r="G6741">
            <v>2007</v>
          </cell>
          <cell r="H6741" t="str">
            <v>Nursery Areas as Essential Shark Habitats: A Theoretical Perspective.</v>
          </cell>
          <cell r="I6741" t="str">
            <v>American Fisheries Society Symposium, 50: 3–13</v>
          </cell>
        </row>
        <row r="6742">
          <cell r="A6742">
            <v>7025</v>
          </cell>
          <cell r="B6742" t="str">
            <v>D</v>
          </cell>
          <cell r="C6742" t="str">
            <v>Rezent\Wirsing_2007.pdf</v>
          </cell>
          <cell r="F6742" t="str">
            <v>WIRSING, A.J. &amp; HEITHAUS, M.R. &amp; DILL, L.M.</v>
          </cell>
          <cell r="G6742">
            <v>2007</v>
          </cell>
          <cell r="H6742" t="str">
            <v>Can measures of prey availability improve our ability to predict the abundance of large marine predators?</v>
          </cell>
          <cell r="I6742" t="str">
            <v>Oecologia, 153 (3): 563–568</v>
          </cell>
        </row>
        <row r="6743">
          <cell r="A6743">
            <v>7026</v>
          </cell>
          <cell r="B6743" t="str">
            <v>D</v>
          </cell>
          <cell r="C6743" t="str">
            <v>Rezent\Heithaus_2008.pdf</v>
          </cell>
          <cell r="F6743" t="str">
            <v>HEITHAUS, M.R. &amp; FRID, A. &amp; WIRSING, A.J. &amp; WORM, B.</v>
          </cell>
          <cell r="G6743">
            <v>2008</v>
          </cell>
          <cell r="H6743" t="str">
            <v>Predicting ecological consequences of marine top predator declines.</v>
          </cell>
          <cell r="I6743" t="str">
            <v>Trends in Ecology &amp; Evolution, 23 (4): 202–210</v>
          </cell>
        </row>
        <row r="6744">
          <cell r="A6744">
            <v>7027</v>
          </cell>
          <cell r="B6744" t="str">
            <v>D</v>
          </cell>
          <cell r="C6744" t="str">
            <v>Rezent\Heithaus-et-al_2009.pdf</v>
          </cell>
          <cell r="E6744" t="str">
            <v>http://www.aslo.org/lo/pdf/vol_54/issue_2/0472.pdf</v>
          </cell>
          <cell r="F6744" t="str">
            <v>HEITHAUS, M.R. &amp; DELIUS, B.K. &amp; WIRSING, A.J. &amp; DUNPHY-DALY, M.M.</v>
          </cell>
          <cell r="G6744">
            <v>2009</v>
          </cell>
          <cell r="H6744" t="str">
            <v>Physical factors influencing the distribution of a top predator in a subtropical oligotrophic estuary.</v>
          </cell>
          <cell r="I6744" t="str">
            <v>Limnology and Oceanography, 54 (2): 472–482</v>
          </cell>
        </row>
        <row r="6745">
          <cell r="A6745">
            <v>7028</v>
          </cell>
          <cell r="B6745" t="str">
            <v>D</v>
          </cell>
          <cell r="C6745" t="str">
            <v>Rezent\Bernal_2001.pdf</v>
          </cell>
          <cell r="E6745" t="str">
            <v>http://www.mnf.uni-greifswald.de/fileadmin/Zoologisches_Museum/Hildebrandt/Dokumente/bernal01.pdf</v>
          </cell>
          <cell r="F6745" t="str">
            <v>BERNAL, D. &amp; DICKSON, K.A. &amp; SHADWICK, R.E. &amp; GRAHAM, J.B.</v>
          </cell>
          <cell r="G6745">
            <v>2001</v>
          </cell>
          <cell r="H6745" t="str">
            <v>Review: Analysis of the evolutionary convergence for high performance swimming in lamnid sharks and tunas.</v>
          </cell>
          <cell r="I6745" t="str">
            <v>Comparative Biochemistry and Physiology – Part A, Molecular &amp; Integrative Physiology, 129 (2–3): 695–726</v>
          </cell>
        </row>
        <row r="6746">
          <cell r="A6746">
            <v>7029</v>
          </cell>
          <cell r="F6746" t="str">
            <v>GENNARI, E.</v>
          </cell>
          <cell r="G6746">
            <v>1996</v>
          </cell>
          <cell r="H6746" t="str">
            <v>Vertebral ageing study, in Etmopterus spinax (Linnaeus, 1758) in central Mediterranean sea.</v>
          </cell>
          <cell r="I6746" t="str">
            <v>M.Sc. Thesis, University of Rome "La Sapienza", Italy.</v>
          </cell>
        </row>
        <row r="6747">
          <cell r="A6747">
            <v>7030</v>
          </cell>
          <cell r="B6747" t="str">
            <v>D</v>
          </cell>
          <cell r="C6747" t="str">
            <v>Rezent\Johnson_2003.pdf</v>
          </cell>
          <cell r="F6747" t="str">
            <v>JOHNSON, R.L.</v>
          </cell>
          <cell r="G6747">
            <v>2003</v>
          </cell>
          <cell r="H6747" t="str">
            <v>Behavioural ecology of the white shark (Carcharodon carcharias) at Dyer Island, South Africa.</v>
          </cell>
          <cell r="I6747" t="str">
            <v>M.Sc. Thesis, University of Pretoria, Pretoria, South Africa</v>
          </cell>
        </row>
        <row r="6748">
          <cell r="A6748">
            <v>7031</v>
          </cell>
          <cell r="F6748" t="str">
            <v>JOHNSON, R.L. &amp; OOSTHUIZEN, W.H. &amp; BESTER, M.N. &amp; MEYER, M.A. &amp; SWANSON, S. &amp; KOTZE, D.</v>
          </cell>
          <cell r="G6748">
            <v>2004</v>
          </cell>
          <cell r="H6748" t="str">
            <v>Habitat utilization of the white shark in South Africa, using acoustic telemetry.</v>
          </cell>
          <cell r="I6748" t="str">
            <v>In: Abstract of workshop: Conservation Research of Great White Sharks. 20–22 January (Wildlife Conservation Society, New York)</v>
          </cell>
        </row>
        <row r="6749">
          <cell r="A6749">
            <v>7032</v>
          </cell>
          <cell r="B6749" t="str">
            <v>D</v>
          </cell>
          <cell r="C6749" t="str">
            <v>Rezent\Bonfil_2005.pdf</v>
          </cell>
          <cell r="E6749" t="str">
            <v>http://www.oceans-research.com/media/publications/whiteSharkSatelliteTracking.pdf</v>
          </cell>
          <cell r="F6749" t="str">
            <v>BONFIL, R. &amp; MEYER, M.A. &amp; SCHOLL, M.C. &amp; JOHNSON, R.L. &amp; O'BRIAN, S. &amp; OOSTHUIZEN, W.H. &amp; SWANSON, S. &amp; KOTZE, D. &amp; PATTERSON, M.</v>
          </cell>
          <cell r="G6749">
            <v>2005</v>
          </cell>
          <cell r="H6749" t="str">
            <v>Transoceanic migration, long-distance return migration and local movement patterns in the great white shark.</v>
          </cell>
          <cell r="I6749" t="str">
            <v>Science, 301:100–103</v>
          </cell>
        </row>
        <row r="6750">
          <cell r="A6750">
            <v>7033</v>
          </cell>
          <cell r="B6750" t="str">
            <v>D</v>
          </cell>
          <cell r="C6750" t="str">
            <v>Rezent\FindingABalance.pdf</v>
          </cell>
          <cell r="E6750" t="str">
            <v>http://www.oceans-research.com/media/publications/FindingABalance.pdf</v>
          </cell>
          <cell r="F6750" t="str">
            <v>OELOFSE, G. &amp; KOCK, A.A. &amp; JOHNSON, R.L. &amp; HASKINS, C.</v>
          </cell>
          <cell r="G6750">
            <v>2006</v>
          </cell>
          <cell r="H6750" t="str">
            <v>Is there a relationship between white shark presence and the management of city estuaries and river mouths?</v>
          </cell>
          <cell r="I6750" t="str">
            <v>In: Nel D.C. &amp; Peschak T.P.(eds) Finding a balance: white shark conservation and recreational safety in the inshore waters of Cape town, South Africa: proceedings of a specialist workshop.WWF South Africa Report Series – 2006/Marine/001: 71–82</v>
          </cell>
        </row>
        <row r="6751">
          <cell r="A6751">
            <v>7034</v>
          </cell>
          <cell r="B6751" t="str">
            <v>D</v>
          </cell>
          <cell r="C6751" t="str">
            <v>Rezent\Johnson_2006.pdf</v>
          </cell>
          <cell r="E6751" t="str">
            <v>http://www.oceans-research.com/media/publications/SeabirdPublishedManuscript.pdf</v>
          </cell>
          <cell r="F6751" t="str">
            <v>JOHNSON, R.L. &amp; VENTER, A. &amp; BESTER, M.N. &amp; OOSTHUIZEN, W.H.</v>
          </cell>
          <cell r="G6751">
            <v>2006</v>
          </cell>
          <cell r="H6751" t="str">
            <v>Seabird predation by white shark, Carcharodon carcharias, and Cape fur seal, Arctocephalus pusillus pusillus, at Dyer Island.</v>
          </cell>
          <cell r="I6751" t="str">
            <v>South African Journal of Wildlife Research, 36 (1): 23–32</v>
          </cell>
        </row>
        <row r="6752">
          <cell r="A6752">
            <v>7035</v>
          </cell>
          <cell r="B6752" t="str">
            <v>D</v>
          </cell>
          <cell r="C6752" t="str">
            <v>Rezent\FindingABalance.pdf</v>
          </cell>
          <cell r="E6752" t="str">
            <v>http://www.oceans-research.com/media/publications/FindingABalance.pdf</v>
          </cell>
          <cell r="F6752" t="str">
            <v>JOHNSON, R.L. &amp; KOCK, A.A. &amp; BESTER, M.N. &amp; COMPAGNO, L.J.V. &amp; DUDLEY, S. &amp; GRIFFITHS, C.L. &amp; KESWICK, T. &amp; KOTZE, P.G.H. &amp; LAROCHE, K. &amp; MEYER, M.A. &amp; OOSTHUIZEN, W.H. &amp; SWANSON, S. &amp; JACOBS, L.</v>
          </cell>
          <cell r="G6752">
            <v>2006</v>
          </cell>
          <cell r="H6752" t="str">
            <v>South Africa´s White shark cage-diving industry - is there cause for concern?</v>
          </cell>
          <cell r="I6752" t="str">
            <v>In: Nel D.C. &amp; Peschak T.P. (eds.): Finding a balance: white shark conservation and recreational safety in the inshore waters of Cape Town, South Africa – proceedings of a specialist workshop. WWF South Africa Report Series – 2006/Marine/001: 40–59</v>
          </cell>
        </row>
        <row r="6753">
          <cell r="A6753">
            <v>7036</v>
          </cell>
          <cell r="B6753" t="str">
            <v>D</v>
          </cell>
          <cell r="C6753" t="str">
            <v>Rezent\Johnson_2008.pdf</v>
          </cell>
          <cell r="E6753" t="str">
            <v>http://www.oceans-research.com/media/publications/MobbingPublishedManuscript.pdf</v>
          </cell>
          <cell r="F6753" t="str">
            <v>JOHNSON, R.L. &amp; KESWICK, T. &amp; BESTER, M.N. &amp; OOSTHUIZEN, W.H.</v>
          </cell>
          <cell r="G6753">
            <v>2008</v>
          </cell>
          <cell r="H6753" t="str">
            <v>Encounters between white sharks and Cape fur seals in a shallow channel.</v>
          </cell>
          <cell r="I6753" t="str">
            <v>JMBA2 – Biodiversity Records</v>
          </cell>
        </row>
        <row r="6754">
          <cell r="A6754">
            <v>7038</v>
          </cell>
          <cell r="B6754" t="str">
            <v>D</v>
          </cell>
          <cell r="C6754" t="str">
            <v>Rezent\FindingABalance.pdf</v>
          </cell>
          <cell r="E6754" t="str">
            <v>http://www.oceans-research.com/media/publications/FindingABalance.pdf</v>
          </cell>
          <cell r="F6754" t="str">
            <v>KOCK, A.A. &amp; JOHNSON, R.L. &amp; BESTER, M.N. &amp; COMPAGNO, L.J.V. &amp; CLIFF, G. &amp; DUDLEY, S. &amp; GENNARI, E. &amp; GRIFFITHS, C.L. &amp; KOTZE, D. &amp; LAROCHE, K. &amp; MEYER, M.A. &amp; OOSTHUIZEN, W.H. &amp; SWANSON, S.</v>
          </cell>
          <cell r="G6754">
            <v>2006</v>
          </cell>
          <cell r="H6754" t="str">
            <v>White shark abundance: not a causative factor in numbers of shark bite incidents.</v>
          </cell>
          <cell r="I6754" t="str">
            <v>In: Nel D.C. &amp; Peschak T.P. (eds.): Finding a balance: white shark conservation and recreational safety in the inshore waters of Cape Town, South Africa – proceedings of a specialist workshop. WWF South Africa Report Series – 2006/Marine/001: 1–19</v>
          </cell>
        </row>
        <row r="6755">
          <cell r="A6755">
            <v>7040</v>
          </cell>
          <cell r="B6755" t="str">
            <v>D</v>
          </cell>
          <cell r="C6755" t="str">
            <v>Rezent\Eberrt_2003.pdf</v>
          </cell>
          <cell r="F6755" t="str">
            <v>EBERT, D.A. &amp; COWLEY, P.D.</v>
          </cell>
          <cell r="G6755">
            <v>2003</v>
          </cell>
          <cell r="H6755" t="str">
            <v>Diet, feeding behaviour and habitat utilisation of the blue stingray Dasyatis chrysonota (Smith, 1828) in South African waters.</v>
          </cell>
          <cell r="I6755" t="str">
            <v>Marine and Freshwater Research, 54 (8): 957–965</v>
          </cell>
        </row>
        <row r="6756">
          <cell r="A6756">
            <v>7041</v>
          </cell>
          <cell r="B6756" t="str">
            <v>D</v>
          </cell>
          <cell r="C6756" t="str">
            <v>Rezent\Graham_2005.pdf</v>
          </cell>
          <cell r="F6756" t="str">
            <v>GRAHAM, K.J.</v>
          </cell>
          <cell r="G6756">
            <v>2005</v>
          </cell>
          <cell r="H6756" t="str">
            <v>Distribution, population structure and biological aspects of Squalus spp. (Chondrichthyes : Squaliformes) from New South Wales and adjacent Australian waters.</v>
          </cell>
          <cell r="I6756" t="str">
            <v>Marine and Freshwater Research, 56 (4): 405–416</v>
          </cell>
        </row>
        <row r="6757">
          <cell r="A6757">
            <v>7042</v>
          </cell>
          <cell r="B6757" t="str">
            <v>D</v>
          </cell>
          <cell r="C6757" t="str">
            <v>Rezent\Walker_2007.pdf</v>
          </cell>
          <cell r="F6757" t="str">
            <v>WALKER, T.I.</v>
          </cell>
          <cell r="G6757">
            <v>2007</v>
          </cell>
          <cell r="H6757" t="str">
            <v>The state of research on chondrichthyan fishes.</v>
          </cell>
          <cell r="I6757" t="str">
            <v>Marine and Freshwater Research, 58 (1): 1–3</v>
          </cell>
        </row>
        <row r="6758">
          <cell r="A6758">
            <v>7043</v>
          </cell>
          <cell r="B6758" t="str">
            <v>D</v>
          </cell>
          <cell r="C6758" t="str">
            <v>Rezent\Cortés_2007.pdf</v>
          </cell>
          <cell r="F6758" t="str">
            <v>CORTÉS, E.</v>
          </cell>
          <cell r="G6758">
            <v>2007</v>
          </cell>
          <cell r="H6758" t="str">
            <v>Chondrichthyan demographic modelling: an essay on its use, abuse and future.</v>
          </cell>
          <cell r="I6758" t="str">
            <v>Marine and Freshwater Research, 58 (1): 4–6</v>
          </cell>
        </row>
        <row r="6759">
          <cell r="A6759">
            <v>7044</v>
          </cell>
          <cell r="B6759" t="str">
            <v>D</v>
          </cell>
          <cell r="C6759" t="str">
            <v>Rezent\Smith_2008.pdf</v>
          </cell>
          <cell r="F6759" t="str">
            <v>SMITH, W.D. &amp; CAILLIET, G.M. &amp; CORTÉS, E.</v>
          </cell>
          <cell r="G6759">
            <v>2008</v>
          </cell>
          <cell r="H6759" t="str">
            <v>Demography and elasticity of the diamond stingray, Dasyatis dipterura: parameter uncertainty and resilience to fishing pressure.</v>
          </cell>
          <cell r="I6759" t="str">
            <v>Marine and Freshwater Research, 59 (7): 575–586</v>
          </cell>
        </row>
        <row r="6760">
          <cell r="A6760">
            <v>7045</v>
          </cell>
          <cell r="B6760" t="str">
            <v>D</v>
          </cell>
          <cell r="C6760" t="str">
            <v>Rezent\Holts_1998.pdf</v>
          </cell>
          <cell r="F6760" t="str">
            <v>HOLTS, D.B. &amp; JULIAN, A. &amp; SOSA-NISHIZAKI, O. &amp; BARTOO, N.W.</v>
          </cell>
          <cell r="G6760">
            <v>1998</v>
          </cell>
          <cell r="H6760" t="str">
            <v>Pelagic shark fisheries along the west coast of the United States and Baja California, Mexico.</v>
          </cell>
          <cell r="I6760" t="str">
            <v>Fisheries Research, 39 (2): 115–125</v>
          </cell>
        </row>
        <row r="6761">
          <cell r="A6761">
            <v>7046</v>
          </cell>
          <cell r="B6761" t="str">
            <v>D</v>
          </cell>
          <cell r="C6761" t="str">
            <v>Rezent\McKinnell_1998.pdf</v>
          </cell>
          <cell r="F6761" t="str">
            <v>MCKINNELL, S. &amp; SEKI, M.P.</v>
          </cell>
          <cell r="G6761">
            <v>1998</v>
          </cell>
          <cell r="H6761" t="str">
            <v>Shark bycatch in the Japanese high seas squid driftnet fishery in the North Pacific Ocean.</v>
          </cell>
          <cell r="I6761" t="str">
            <v>Fisheries Research, 39 (2): 127–138</v>
          </cell>
        </row>
        <row r="6762">
          <cell r="A6762">
            <v>7047</v>
          </cell>
          <cell r="B6762" t="str">
            <v>D</v>
          </cell>
          <cell r="C6762" t="str">
            <v>Rezent\Ismen_2007.pdf</v>
          </cell>
          <cell r="F6762" t="str">
            <v>ISMEN, A. &amp; YIGIN, C.C. &amp; ISMEN, P.</v>
          </cell>
          <cell r="G6762">
            <v>2007</v>
          </cell>
          <cell r="H6762" t="str">
            <v>Age, growth, reproductive biology and feed of the common guitarfish (Rhinobatos rhinobatos Linnaeus, 1758) in İskenderun Bay, the eastern Mediterranean Sea.</v>
          </cell>
          <cell r="I6762" t="str">
            <v>Fisheries Research, 84 (2): 263–269</v>
          </cell>
        </row>
        <row r="6763">
          <cell r="A6763">
            <v>7048</v>
          </cell>
          <cell r="B6763" t="str">
            <v>D</v>
          </cell>
          <cell r="C6763" t="str">
            <v>Rezent\Gertseva_2009.pdf</v>
          </cell>
          <cell r="F6763" t="str">
            <v>GERTSEVA, V.V.</v>
          </cell>
          <cell r="G6763">
            <v>2009</v>
          </cell>
          <cell r="H6763" t="str">
            <v>The population dynamics of the longnose skate, Raja rhina, in the northeast Pacific Ocean.</v>
          </cell>
          <cell r="I6763" t="str">
            <v>Fisheries Research, 95 (2–3): 139–145</v>
          </cell>
        </row>
        <row r="6764">
          <cell r="A6764">
            <v>7049</v>
          </cell>
          <cell r="B6764" t="str">
            <v>D</v>
          </cell>
          <cell r="C6764" t="str">
            <v>Rezent\Enever_2009.pdf</v>
          </cell>
          <cell r="F6764" t="str">
            <v>ENEVER, R. &amp; CATCHPOLE, T.L. &amp; ELLIS, J.R. &amp; GRANT, A.</v>
          </cell>
          <cell r="G6764">
            <v>2009</v>
          </cell>
          <cell r="H6764" t="str">
            <v>The survival of skates (Rajidae) caught by demersal trawlers fishing in UK waters.</v>
          </cell>
          <cell r="I6764" t="str">
            <v>Fisheries Research, 97 (1–2): 72–76</v>
          </cell>
        </row>
        <row r="6765">
          <cell r="A6765">
            <v>7050</v>
          </cell>
          <cell r="B6765" t="str">
            <v>D</v>
          </cell>
          <cell r="C6765" t="str">
            <v>Rezent\Thorpe_2009.pdf</v>
          </cell>
          <cell r="F6765" t="str">
            <v>THORPE, T. &amp; FRIERSON, D.</v>
          </cell>
          <cell r="G6765">
            <v>2009</v>
          </cell>
          <cell r="H6765" t="str">
            <v>Bycatch mitigation assessment for sharks caught in coastal anchored gillnets.</v>
          </cell>
          <cell r="I6765" t="str">
            <v>Fisheries Research, 98 (1–3): 102–112</v>
          </cell>
        </row>
        <row r="6766">
          <cell r="A6766">
            <v>7051</v>
          </cell>
          <cell r="B6766" t="str">
            <v>D</v>
          </cell>
          <cell r="C6766" t="str">
            <v>Rezent\SCHWINGEL_2009.pdf</v>
          </cell>
          <cell r="E6766" t="str">
            <v>http://www.panamjas.org/pdf_artigos/PANAMJAS_4(4)_446-455.pdf</v>
          </cell>
          <cell r="F6766" t="str">
            <v>SCHWINGEL, P.R. &amp; ASSUNÇÃO, R.</v>
          </cell>
          <cell r="G6766">
            <v>2009</v>
          </cell>
          <cell r="H6766" t="str">
            <v>Hábitos alimentares da raia Atlantoraja platana (Günther, 1880) (Elasmobranchii, Rajidae) no litoral norte de Santa Catarina, Brasil.</v>
          </cell>
          <cell r="I6766" t="str">
            <v>Pan-American Journal of Aquatic Sciences, 4 (4): 446–455</v>
          </cell>
        </row>
        <row r="6767">
          <cell r="A6767">
            <v>7052</v>
          </cell>
          <cell r="B6767" t="str">
            <v>D</v>
          </cell>
          <cell r="C6767" t="str">
            <v>Rezent\BIZZARRO_2009 (2).pdf</v>
          </cell>
          <cell r="E6767" t="str">
            <v>http://www.panamjas.org/pdf_artigos/PANAMJAS_4(4)_513-531.pdf</v>
          </cell>
          <cell r="F6767" t="str">
            <v>BIZZARRO, J.J. &amp; SMITH, W.D. &amp; CASTILLO-GÉNIZ, J.L. &amp; OCAMPO-TORRES, A. &amp; MÁRQUEZ-FARÍAS, J.F. &amp; HUETER, R.E.</v>
          </cell>
          <cell r="G6767">
            <v>2009</v>
          </cell>
          <cell r="H6767" t="str">
            <v>The seasonal importance of small coastal sharks and rays in the artisanal elasmobranch fishery of Sinaloa, Mexico.</v>
          </cell>
          <cell r="I6767" t="str">
            <v>Pan-American Journal of Aquatic Sciences, 4 (4): 513–531</v>
          </cell>
        </row>
        <row r="6768">
          <cell r="A6768">
            <v>7053</v>
          </cell>
          <cell r="B6768" t="str">
            <v>D</v>
          </cell>
          <cell r="C6768" t="str">
            <v>Rezent\BLANCO-PARRA_2009.pdf</v>
          </cell>
          <cell r="E6768" t="str">
            <v>http://www.panamjas.org/pdf_artigos/PANAMJAS_4(4)_456-465.pdf</v>
          </cell>
          <cell r="F6768" t="str">
            <v>BLANCO-PARRA, M.P. &amp; MÁRQUEZ-FARÍAS, F. &amp; GALVÁN-MAGAÑA, F.</v>
          </cell>
          <cell r="G6768">
            <v>2009</v>
          </cell>
          <cell r="H6768" t="str">
            <v>Fishery and morphometric relationships of the banded guitarfish, Zapteryx exasperata (Elasmobranchii, Rhinobatidae), from the Gulf of California, Mexico.</v>
          </cell>
          <cell r="I6768" t="str">
            <v>Pan-American Journal of Aquatic Sciences, 4 (4): 456–465</v>
          </cell>
        </row>
        <row r="6769">
          <cell r="A6769">
            <v>7054</v>
          </cell>
          <cell r="B6769" t="str">
            <v>D</v>
          </cell>
          <cell r="C6769" t="str">
            <v>Rezent\LESSA_2009.pdf</v>
          </cell>
          <cell r="E6769" t="str">
            <v>http://www.panamjas.org/pdf_artigos/PANAMJAS_4(4)_532-544.pdf</v>
          </cell>
          <cell r="F6769" t="str">
            <v>LESSA, R. &amp; SANTANA, F.M. &amp; DE ALMEIDA, Z.S.</v>
          </cell>
          <cell r="G6769">
            <v>2009</v>
          </cell>
          <cell r="H6769" t="str">
            <v>Age and growth of the Brazilian sharpnose shark, Rhizoprionodon lalandii and Caribbean sharpnose shark, R. porosus (Elasmobranchii, Carcharhinidae) on the northern coast of Brazil (Maranhão).</v>
          </cell>
          <cell r="I6769" t="str">
            <v>Pan-American Journal of Aquatic Sciences, 4 (4): 532–544</v>
          </cell>
        </row>
        <row r="6770">
          <cell r="A6770">
            <v>7055</v>
          </cell>
          <cell r="B6770" t="str">
            <v>D</v>
          </cell>
          <cell r="C6770" t="str">
            <v>Rezent\LONARDONI_2009.pdf</v>
          </cell>
          <cell r="E6770" t="str">
            <v>http://www.panamjas.org/pdf_artigos/PANAMJAS_4(4)_436-445.pdf</v>
          </cell>
          <cell r="F6770" t="str">
            <v>LONARDONI, A.P. &amp; DE OLIVEIRA, E.F. &amp; GOULART, E.</v>
          </cell>
          <cell r="G6770">
            <v>2009</v>
          </cell>
          <cell r="H6770" t="str">
            <v>Trophic ecomorphology of Potamotrygon falkneri and Potamotrygon motoro (Chondrichthyes - Potamotrygonidae) on the upper Paraná river floodplain, Brazil.</v>
          </cell>
          <cell r="I6770" t="str">
            <v>Pan-American Journal of Aquatic Sciences, 4 (4): 436–445</v>
          </cell>
        </row>
        <row r="6771">
          <cell r="A6771">
            <v>7056</v>
          </cell>
          <cell r="B6771" t="str">
            <v>D</v>
          </cell>
          <cell r="C6771" t="str">
            <v>Rezent\MARTINS_2009.pdf</v>
          </cell>
          <cell r="E6771" t="str">
            <v>http://www.panamjas.org/pdf_artigos/PANAMJAS_4(4)_423-435.pdf</v>
          </cell>
          <cell r="F6771" t="str">
            <v>MARTINS, P.R.M. &amp; ASSUNÇÃO, R. &amp; SCHWINGEL, P.R.</v>
          </cell>
          <cell r="G6771">
            <v>2009</v>
          </cell>
          <cell r="H6771" t="str">
            <v>Distribuição e abundância de Narcine brasiliensis (Olfers, 1931) (Elasmobranchii, Narcinidae) no litoral norte do Estado de Santa Catarina, Brasil.</v>
          </cell>
          <cell r="I6771" t="str">
            <v>Pan-American Journal of Aquatic Sciences, 4 (4): 423–435</v>
          </cell>
        </row>
        <row r="6772">
          <cell r="A6772">
            <v>7057</v>
          </cell>
          <cell r="B6772" t="str">
            <v>D</v>
          </cell>
          <cell r="C6772" t="str">
            <v>Rezent\SHIBUYA_2009.pdf</v>
          </cell>
          <cell r="E6772" t="str">
            <v>http://www.panamjas.org/pdf_artigos/PANAMJAS_4(4)_466-475.pdf</v>
          </cell>
          <cell r="F6772" t="str">
            <v>SHIBUYA, A. &amp; DE ARAÚJO, M.L.G. &amp; ZUANON, J.A.S.</v>
          </cell>
          <cell r="G6772">
            <v>2009</v>
          </cell>
          <cell r="H6772" t="str">
            <v>Analysis of stomach contents of freshwater stingrays (Elasmobranchii, Potamotrygonidae) from the middle Negro River, Amazonas, Brazil.</v>
          </cell>
          <cell r="I6772" t="str">
            <v>Pan-American Journal of Aquatic Sciences, 4 (4): 466–475</v>
          </cell>
        </row>
        <row r="6773">
          <cell r="A6773">
            <v>7058</v>
          </cell>
          <cell r="B6773" t="str">
            <v>D</v>
          </cell>
          <cell r="C6773" t="str">
            <v>Rezent\TAVARES_2009.pdf</v>
          </cell>
          <cell r="E6773" t="str">
            <v>http://www.panamjas.org/pdf_artigos/PANAMJAS_4(4)_500-512.pdf</v>
          </cell>
          <cell r="F6773" t="str">
            <v>TAVARES, R.</v>
          </cell>
          <cell r="G6773">
            <v>2009</v>
          </cell>
          <cell r="H6773" t="str">
            <v>Fishery biology of the Caribbean reef sharks, Carcharhinus perezi (Poey, 1876), in a Caribbean insular platform: Los Roques Archipelago National Park, Venezuela.</v>
          </cell>
          <cell r="I6773" t="str">
            <v>Pan-American Journal of Aquatic Sciences, 4 (4): 500–512</v>
          </cell>
        </row>
        <row r="6774">
          <cell r="A6774">
            <v>7059</v>
          </cell>
          <cell r="B6774" t="str">
            <v>D</v>
          </cell>
          <cell r="C6774" t="str">
            <v>Rezent\VÉLEZ-MARÍN_2009.pdf</v>
          </cell>
          <cell r="E6774" t="str">
            <v>http://www.panamjas.org/pdf_artigos/PANAMJAS_4(4)_490-499.pdf</v>
          </cell>
          <cell r="F6774" t="str">
            <v>VÉLEZ-MARÍN, R. &amp; MÁRQUEZ-FARÍAS, J.F.</v>
          </cell>
          <cell r="G6774">
            <v>2009</v>
          </cell>
          <cell r="H6774" t="str">
            <v>Distribution and size of the shortfin mako (Isurus oxyrinchus) in the Mexican Pacific Ocean.</v>
          </cell>
          <cell r="I6774" t="str">
            <v>Pan-American Journal of Aquatic Sciences, 4 (4): 490–499</v>
          </cell>
        </row>
        <row r="6775">
          <cell r="A6775">
            <v>7060</v>
          </cell>
          <cell r="B6775" t="str">
            <v>D</v>
          </cell>
          <cell r="C6775" t="str">
            <v>Rezent\MONTEALEGRE-QUIJANO_2009.pdf</v>
          </cell>
          <cell r="E6775" t="str">
            <v>http://www.panamjas.org/pdf_artigos/PANAMJAS_4(4)_476-489.pdf</v>
          </cell>
          <cell r="F6775" t="str">
            <v>MONTEALEGRE-QUIJANO, S. &amp; VOOREN, C.M.</v>
          </cell>
          <cell r="G6775">
            <v>2009</v>
          </cell>
          <cell r="H6775" t="str">
            <v>Estimativas de mortalidade e tabelas de vida do tubarão-azul, Prionace glauca (Carcharhinidae), no sul do Brasil e águas internacionais adjacentes.</v>
          </cell>
          <cell r="I6775" t="str">
            <v>Pan-American Journal of Aquatic Sciences, 4 (4): 476–489</v>
          </cell>
        </row>
        <row r="6776">
          <cell r="A6776">
            <v>7061</v>
          </cell>
          <cell r="B6776" t="str">
            <v>D</v>
          </cell>
          <cell r="C6776" t="str">
            <v>Rezent\Gilbert_1977.pdf</v>
          </cell>
          <cell r="F6776" t="str">
            <v>GILBERT, P.W.</v>
          </cell>
          <cell r="G6776">
            <v>1977</v>
          </cell>
          <cell r="H6776" t="str">
            <v>Commentary on Papers Presented at the New Orleans Shark Symposium and Some Reflections on Current Shark Research.</v>
          </cell>
          <cell r="I6776" t="str">
            <v>American Zoologist, 17 (2): 509–515</v>
          </cell>
        </row>
        <row r="6777">
          <cell r="A6777">
            <v>7062</v>
          </cell>
          <cell r="B6777" t="str">
            <v>D</v>
          </cell>
          <cell r="C6777" t="str">
            <v>Rezent\Moss_1977.pdf</v>
          </cell>
          <cell r="F6777" t="str">
            <v>MOSS, M.L.</v>
          </cell>
          <cell r="G6777">
            <v>1977</v>
          </cell>
          <cell r="H6777" t="str">
            <v>Skeletal Tissues in Sharks.</v>
          </cell>
          <cell r="I6777" t="str">
            <v>American Zoologist, 17 (2): 335–342</v>
          </cell>
        </row>
        <row r="6778">
          <cell r="A6778">
            <v>7063</v>
          </cell>
          <cell r="B6778" t="str">
            <v>D</v>
          </cell>
          <cell r="C6778" t="str">
            <v>Rezent\Nelson_1977.pdf</v>
          </cell>
          <cell r="F6778" t="str">
            <v>NELSON, D.R.</v>
          </cell>
          <cell r="G6778">
            <v>1977</v>
          </cell>
          <cell r="H6778" t="str">
            <v>On the Field Study of Shark Behavior.</v>
          </cell>
          <cell r="I6778" t="str">
            <v>American Zoologist, 17 (2): 501–507</v>
          </cell>
        </row>
        <row r="6779">
          <cell r="A6779">
            <v>7064</v>
          </cell>
          <cell r="B6779" t="str">
            <v>D</v>
          </cell>
          <cell r="C6779" t="str">
            <v>Rezent\Riley_2010.pdf</v>
          </cell>
          <cell r="E6779" t="str">
            <v>http://www.int-res.com/articles/ab2009/8/b008p145.pdf</v>
          </cell>
          <cell r="F6779" t="str">
            <v>RILEY, M.J. &amp; HALE, M.S. &amp; HARMAN, A. &amp; REES, R.G.</v>
          </cell>
          <cell r="G6779">
            <v>2010</v>
          </cell>
          <cell r="H6779" t="str">
            <v>Analysis of whale shark Rhincodon typus aggregations near South Ari Atoll, Maldives Archipelago.</v>
          </cell>
          <cell r="I6779" t="str">
            <v>Aquatic Biology, 8: 145–150</v>
          </cell>
        </row>
        <row r="6780">
          <cell r="A6780">
            <v>7065</v>
          </cell>
          <cell r="B6780" t="str">
            <v>D</v>
          </cell>
          <cell r="C6780" t="str">
            <v>Rezent\O’Shea_2010.pdf</v>
          </cell>
          <cell r="F6780" t="str">
            <v>O'SHEA, O.R. &amp; KINGSFORD, M.J. &amp; SEYMOUR, J.</v>
          </cell>
          <cell r="G6780">
            <v>2010</v>
          </cell>
          <cell r="H6780" t="str">
            <v>Tide-related periodicity of manta rays and sharks to cleaning stations on a coral reef.</v>
          </cell>
          <cell r="I6780" t="str">
            <v>Marine and Freshwater Research, 61 (1): 65–73</v>
          </cell>
        </row>
        <row r="6781">
          <cell r="A6781">
            <v>7066</v>
          </cell>
          <cell r="B6781" t="str">
            <v>D</v>
          </cell>
          <cell r="C6781" t="str">
            <v>Rezent\Boord_1977.pdf</v>
          </cell>
          <cell r="F6781" t="str">
            <v>BOORD, R.L. &amp; CAMPBELL, C.B.G.</v>
          </cell>
          <cell r="G6781">
            <v>1977</v>
          </cell>
          <cell r="H6781" t="str">
            <v>Structural and Functional Organization of the Lateral Line System of Sharks.</v>
          </cell>
          <cell r="I6781" t="str">
            <v>American Zoologist, 17 (2): 431–441</v>
          </cell>
        </row>
        <row r="6782">
          <cell r="A6782">
            <v>7067</v>
          </cell>
          <cell r="B6782" t="str">
            <v>D</v>
          </cell>
          <cell r="C6782" t="str">
            <v>Rezent\Demski_1977.pdf</v>
          </cell>
          <cell r="F6782" t="str">
            <v>DEMSKI, L.S.</v>
          </cell>
          <cell r="G6782">
            <v>1977</v>
          </cell>
          <cell r="H6782" t="str">
            <v>Electrical Stimulation of the Shark Brain.</v>
          </cell>
          <cell r="I6782" t="str">
            <v>American Zoologist, 17 (2): 487–500</v>
          </cell>
        </row>
        <row r="6783">
          <cell r="A6783">
            <v>7068</v>
          </cell>
          <cell r="B6783" t="str">
            <v>D</v>
          </cell>
          <cell r="C6783" t="str">
            <v>Rezent\Jollie_1977.pdf</v>
          </cell>
          <cell r="F6783" t="str">
            <v>JOLLIE, M.T.</v>
          </cell>
          <cell r="G6783">
            <v>1977</v>
          </cell>
          <cell r="H6783" t="str">
            <v>Segmentation of the Vertebrate Head.</v>
          </cell>
          <cell r="I6783" t="str">
            <v>American Zoologist, 17 (2): 323–333</v>
          </cell>
        </row>
        <row r="6784">
          <cell r="A6784">
            <v>7069</v>
          </cell>
          <cell r="B6784" t="str">
            <v>D</v>
          </cell>
          <cell r="C6784" t="str">
            <v>Rezent\Moss_1977a.pdf</v>
          </cell>
          <cell r="F6784" t="str">
            <v>MOSS, S.A.</v>
          </cell>
          <cell r="G6784">
            <v>1977</v>
          </cell>
          <cell r="H6784" t="str">
            <v>Feeding Mechanisms in Sharks.</v>
          </cell>
          <cell r="I6784" t="str">
            <v>American Zoologist, 17 (2): 355–364</v>
          </cell>
        </row>
        <row r="6785">
          <cell r="A6785">
            <v>7070</v>
          </cell>
          <cell r="B6785" t="str">
            <v>D</v>
          </cell>
          <cell r="C6785" t="str">
            <v>Rezent\Pang_1977.pdf</v>
          </cell>
          <cell r="F6785" t="str">
            <v>PANG, P.K.T. &amp; GRIFFITH, R.W. &amp; ATZ, J.W.</v>
          </cell>
          <cell r="G6785">
            <v>1977</v>
          </cell>
          <cell r="H6785" t="str">
            <v>Osmoregulation in Elasmobranchs.</v>
          </cell>
          <cell r="I6785" t="str">
            <v>American Zoologist, 17 (2): 365–377</v>
          </cell>
        </row>
        <row r="6786">
          <cell r="A6786">
            <v>7071</v>
          </cell>
          <cell r="B6786" t="str">
            <v>D</v>
          </cell>
          <cell r="C6786" t="str">
            <v>Rezent\Popper_1977.pdf</v>
          </cell>
          <cell r="F6786" t="str">
            <v>POPPER, A.N. &amp; FAY, R.R.</v>
          </cell>
          <cell r="G6786">
            <v>1977</v>
          </cell>
          <cell r="H6786" t="str">
            <v>Structure and Function of the Elasmobranch Auditory System.</v>
          </cell>
          <cell r="I6786" t="str">
            <v>American Zoologist, 17 (2): 443–452</v>
          </cell>
        </row>
        <row r="6787">
          <cell r="A6787">
            <v>7072</v>
          </cell>
          <cell r="B6787" t="str">
            <v>D</v>
          </cell>
          <cell r="C6787" t="str">
            <v>Fossil\Fischer et al 2010 - Chinle Palaeoxyris.pdf</v>
          </cell>
          <cell r="F6787" t="str">
            <v>FISCHER, J. &amp; AXSMITH, B.J. &amp; ASH, S.R.</v>
          </cell>
          <cell r="G6787">
            <v>2010</v>
          </cell>
          <cell r="H6787" t="str">
            <v>First unequivocal record of the hybodont shark egg capsule Palaeoxyris in the Mesozoic of North America.</v>
          </cell>
          <cell r="I6787" t="str">
            <v>Neues Jahrbuch für Geologie und Paläontologie, Abhandlungen, 255 (3): 327–344, 7 fig., 3 tab.</v>
          </cell>
        </row>
        <row r="6788">
          <cell r="A6788">
            <v>7075</v>
          </cell>
          <cell r="B6788" t="str">
            <v>D</v>
          </cell>
          <cell r="C6788" t="str">
            <v>Rezent\Kajiura_2010.pdf</v>
          </cell>
          <cell r="F6788" t="str">
            <v>KAJIURA, S.M.</v>
          </cell>
          <cell r="G6788">
            <v>2010</v>
          </cell>
          <cell r="H6788" t="str">
            <v>Pupil dilation and visual field in the piked dogfish, Squalus acanthias.</v>
          </cell>
          <cell r="I6788" t="str">
            <v>Environmental Biology of Fishes, 88 (2): 133–141</v>
          </cell>
        </row>
        <row r="6789">
          <cell r="A6789">
            <v>7076</v>
          </cell>
          <cell r="B6789" t="str">
            <v>D</v>
          </cell>
          <cell r="C6789" t="str">
            <v>Rezent\Thorson_1988.pdf</v>
          </cell>
          <cell r="F6789" t="str">
            <v>THORSON, T.B. &amp; LANGHAMMER, J.K. &amp; OETINGER, M.I.</v>
          </cell>
          <cell r="G6789">
            <v>1988</v>
          </cell>
          <cell r="H6789" t="str">
            <v>Periodic shedding and replacement of venomous caudal spines, with special reference to South American freshwater stingrays, Potamotrygon spp.</v>
          </cell>
          <cell r="I6789" t="str">
            <v>Environmental Biology of Fishes, 23 (4): 299–314</v>
          </cell>
        </row>
        <row r="6790">
          <cell r="A6790">
            <v>7077</v>
          </cell>
          <cell r="B6790" t="str">
            <v>D</v>
          </cell>
          <cell r="C6790" t="str">
            <v>Rezent\Rey_1992.pdf</v>
          </cell>
          <cell r="F6790" t="str">
            <v>REY, J.C. &amp; MUÑOZ-CHÁPULI, R.</v>
          </cell>
          <cell r="G6790">
            <v>1992</v>
          </cell>
          <cell r="H6790" t="str">
            <v>Intra and interspecific association of large pelagic fishes inferred from catch data of surface longline.</v>
          </cell>
          <cell r="I6790" t="str">
            <v>Environmental Biology of Fishes, 35 (1): 95–103</v>
          </cell>
        </row>
        <row r="6791">
          <cell r="A6791">
            <v>7078</v>
          </cell>
          <cell r="B6791" t="str">
            <v>D</v>
          </cell>
          <cell r="C6791" t="str">
            <v>Rezent\Compagno_1997 (2).pdf</v>
          </cell>
          <cell r="F6791" t="str">
            <v>COMPAGNO, L.J.V.</v>
          </cell>
          <cell r="G6791">
            <v>1997</v>
          </cell>
          <cell r="H6791" t="str">
            <v>Threatened fishes of the world: Glyphis gangeticus (Müller &amp; Henle, 1839) (Carcharhinidae).</v>
          </cell>
          <cell r="I6791" t="str">
            <v>Environmental Biology of Fishes, 49 (4): 400</v>
          </cell>
        </row>
        <row r="6792">
          <cell r="A6792">
            <v>7079</v>
          </cell>
          <cell r="B6792" t="str">
            <v>D</v>
          </cell>
          <cell r="C6792" t="str">
            <v>Rezent\Francis_2002 (2).pdf</v>
          </cell>
          <cell r="F6792" t="str">
            <v>FRANCIS, M.P. &amp; HURST, R.J. &amp; MCARDLE, B.H. &amp; BAGLEY, N.W. &amp; ANDERSON, O.F.</v>
          </cell>
          <cell r="G6792">
            <v>2002</v>
          </cell>
          <cell r="H6792" t="str">
            <v>New Zealand Demersal Fish Assemblages.</v>
          </cell>
          <cell r="I6792" t="str">
            <v>Environmental Biology of Fishes, 65 (2): 215–234</v>
          </cell>
        </row>
        <row r="6793">
          <cell r="A6793">
            <v>7081</v>
          </cell>
          <cell r="B6793" t="str">
            <v>D K</v>
          </cell>
          <cell r="C6793" t="str">
            <v>Rezent\Thorson_1998.pdf</v>
          </cell>
          <cell r="F6793" t="str">
            <v>THORSON, T.B.</v>
          </cell>
          <cell r="G6793">
            <v>1982</v>
          </cell>
          <cell r="H6793" t="str">
            <v>Life history implications of a tagging study of the largetooth sawfish, Pristis perotteti, in the Lake Nicaragua-Río San Juan system.</v>
          </cell>
          <cell r="I6793" t="str">
            <v>Environmental Biology of Fishes, 7 (3): 207–228</v>
          </cell>
        </row>
        <row r="6794">
          <cell r="A6794">
            <v>7082</v>
          </cell>
          <cell r="B6794" t="str">
            <v>D</v>
          </cell>
          <cell r="C6794" t="str">
            <v>Rezent\Martin_2004.pdf</v>
          </cell>
          <cell r="F6794" t="str">
            <v>MARTIN, R.A. &amp; HARVEY-CLARK, C.J.</v>
          </cell>
          <cell r="G6794">
            <v>2004</v>
          </cell>
          <cell r="H6794" t="str">
            <v>Threatened fishes of the world: Cetorhinus maximus (Gunnerus 1765) (Cetorhinidae).</v>
          </cell>
          <cell r="I6794" t="str">
            <v>Environmental Biology of Fishes, 70 (2): 122</v>
          </cell>
        </row>
        <row r="6795">
          <cell r="A6795">
            <v>7083</v>
          </cell>
          <cell r="B6795" t="str">
            <v>D K</v>
          </cell>
          <cell r="C6795" t="str">
            <v>Rezent\Simpfendorfer_2005.pdf</v>
          </cell>
          <cell r="F6795" t="str">
            <v>SIMPFENDORFER, C.A.</v>
          </cell>
          <cell r="G6795">
            <v>2005</v>
          </cell>
          <cell r="H6795" t="str">
            <v>Threatened fishes of the world: Pristis pectinata Latham, 1794 (Pristidae).</v>
          </cell>
          <cell r="I6795" t="str">
            <v>Environmental Biology of Fishes, 73 (1): 20</v>
          </cell>
        </row>
        <row r="6796">
          <cell r="A6796">
            <v>7084</v>
          </cell>
          <cell r="B6796" t="str">
            <v>D</v>
          </cell>
          <cell r="C6796" t="str">
            <v>Rezent\Thorburn_2005.pdf</v>
          </cell>
          <cell r="F6796" t="str">
            <v>THORBURN, D.C. &amp; MORGAN, D.L.</v>
          </cell>
          <cell r="G6796">
            <v>2005</v>
          </cell>
          <cell r="H6796" t="str">
            <v>Threatened fishes of the world: Glyphis sp. C (Carcharhinidae).</v>
          </cell>
          <cell r="I6796" t="str">
            <v>Environmental Biology of Fishes, 73 (2): 140</v>
          </cell>
        </row>
        <row r="6797">
          <cell r="A6797">
            <v>7085</v>
          </cell>
          <cell r="B6797" t="str">
            <v>D</v>
          </cell>
          <cell r="C6797" t="str">
            <v>Rezent\Klimley_2005.pdf</v>
          </cell>
          <cell r="F6797" t="str">
            <v>KLIMLEY, A.P. &amp; KIHSLINGER, R.L. &amp; KELLY, J.T.</v>
          </cell>
          <cell r="G6797">
            <v>2005</v>
          </cell>
          <cell r="H6797" t="str">
            <v>Directional and Non-directional Movements of Bat Rays, Myliobatis californica, in Tomales Bay, California.</v>
          </cell>
          <cell r="I6797" t="str">
            <v>Environmental Biology of Fishes, 74 (1): 79–88</v>
          </cell>
        </row>
        <row r="6798">
          <cell r="A6798">
            <v>7086</v>
          </cell>
          <cell r="B6798" t="str">
            <v>D</v>
          </cell>
          <cell r="C6798" t="str">
            <v>Rezent\Stewart_2005.pdf</v>
          </cell>
          <cell r="F6798" t="str">
            <v>STEWART, B.S. &amp; WILSON, S.G.</v>
          </cell>
          <cell r="G6798">
            <v>2005</v>
          </cell>
          <cell r="H6798" t="str">
            <v>Threatened fishes of the world: Rhincodon typus (Smith 1828) (Rhincodontidae).</v>
          </cell>
          <cell r="I6798" t="str">
            <v>Environmental Biology of Fishes, 74 (2): 184–185</v>
          </cell>
        </row>
        <row r="6799">
          <cell r="A6799">
            <v>7087</v>
          </cell>
          <cell r="B6799" t="str">
            <v>D</v>
          </cell>
          <cell r="C6799" t="str">
            <v>Rezent\Yamaguchi_2005.pdf</v>
          </cell>
          <cell r="F6799" t="str">
            <v>YAMAGUCHI, A. &amp; KAWAHARA, I. &amp; ITO, S.</v>
          </cell>
          <cell r="G6799">
            <v>2005</v>
          </cell>
          <cell r="H6799" t="str">
            <v>Occurrence, growth and food of longheaded eagle ray, Aetobatus flagellum, in Ariake Sound, Kyushu, Japan.</v>
          </cell>
          <cell r="I6799" t="str">
            <v>Environmental Biology of Fishes, 74 (2): 229–238</v>
          </cell>
        </row>
        <row r="6800">
          <cell r="A6800">
            <v>7088</v>
          </cell>
          <cell r="B6800" t="str">
            <v>D</v>
          </cell>
          <cell r="C6800" t="str">
            <v>Rezent\Ribeiro_2006.pdf</v>
          </cell>
          <cell r="F6800" t="str">
            <v>RIBEIRO, L. &amp; RODRIGUES, G. &amp; NUNAN, G.W.</v>
          </cell>
          <cell r="G6800">
            <v>2006</v>
          </cell>
          <cell r="H6800" t="str">
            <v>First Record of a Pregnant Female of Dasyatis hypostigma, with Description of the Embryos.</v>
          </cell>
          <cell r="I6800" t="str">
            <v>Environmental Biology of Fishes, 75 (2): 219–221</v>
          </cell>
        </row>
        <row r="6801">
          <cell r="A6801">
            <v>7089</v>
          </cell>
          <cell r="B6801" t="str">
            <v>D K</v>
          </cell>
          <cell r="C6801" t="str">
            <v>Rezent\Thorburn_2008.pdf</v>
          </cell>
          <cell r="F6801" t="str">
            <v>THORBURN, D.C. &amp; MORGAN, D.L. &amp; ROWLAND, A.J. &amp; GILL, H.S. &amp; PALING, E.</v>
          </cell>
          <cell r="G6801">
            <v>2008</v>
          </cell>
          <cell r="H6801" t="str">
            <v>Life history notes of the critically endangered dwarf sawfish, Pristis clavata, Garman 1906 from the Kimberley region of Western Australia.</v>
          </cell>
          <cell r="I6801" t="str">
            <v>Environmental Biology of Fishes, 83 (2): 139–145</v>
          </cell>
        </row>
        <row r="6802">
          <cell r="A6802">
            <v>7090</v>
          </cell>
          <cell r="B6802" t="str">
            <v>D</v>
          </cell>
          <cell r="C6802" t="str">
            <v>Rezent\Semba_2009.pdf</v>
          </cell>
          <cell r="F6802" t="str">
            <v>SEMBA, Y. &amp; NAKANO, H. &amp; AOKI, I.</v>
          </cell>
          <cell r="G6802">
            <v>2009</v>
          </cell>
          <cell r="H6802" t="str">
            <v>Age and growth analysis of the shortfin mako, Isurus oxyrinchus, in the western and central North Pacific Ocean.</v>
          </cell>
          <cell r="I6802" t="str">
            <v>Environmental Biology of Fishes, 84 (4): 377–391</v>
          </cell>
        </row>
        <row r="6803">
          <cell r="A6803">
            <v>7091</v>
          </cell>
          <cell r="B6803" t="str">
            <v>D</v>
          </cell>
          <cell r="C6803" t="str">
            <v>Rezent\Kume_2009.pdf</v>
          </cell>
          <cell r="F6803" t="str">
            <v>KUME, G. &amp; FURUMITSU, K. &amp; TANAKA, SHO &amp; YAMAGUCHI, A.</v>
          </cell>
          <cell r="G6803">
            <v>2009</v>
          </cell>
          <cell r="H6803" t="str">
            <v>Reproductive biology of the guitarfish Rhinobatos hynnicephalus (Batoidea: Rhinobatidae) in Ariake Bay, Japan.</v>
          </cell>
          <cell r="I6803" t="str">
            <v>Environmental Biology of Fishes, 85 (4): 289–298</v>
          </cell>
        </row>
        <row r="6804">
          <cell r="A6804">
            <v>7092</v>
          </cell>
          <cell r="B6804" t="str">
            <v>D</v>
          </cell>
          <cell r="C6804" t="str">
            <v>Rezent\KAMEL_2009.pdf</v>
          </cell>
          <cell r="E6804" t="str">
            <v>http://www.panamjas.org/pdf_artigos/PANAMJAS_4%284%29_383-412.pdf</v>
          </cell>
          <cell r="F6804" t="str">
            <v>EL KAMEL, O. &amp; MNASRI, N. &amp; BEN SOUISSI, J. &amp; BOUMAÏZA, M. &amp; BEN AMOR, M.M. &amp; CAPAPÉ, C.</v>
          </cell>
          <cell r="G6804">
            <v>2009</v>
          </cell>
          <cell r="H6804" t="str">
            <v>Inventory of elasmobranch species caught in the Lagoon of Bizerte (North-eastern Tunisia, central Mediterranean).</v>
          </cell>
          <cell r="I6804" t="str">
            <v>Pan-American Journal of Aquatic Sciences, 4 (4): 383–412</v>
          </cell>
        </row>
        <row r="6805">
          <cell r="A6805">
            <v>7093</v>
          </cell>
          <cell r="B6805" t="str">
            <v>D</v>
          </cell>
          <cell r="C6805" t="str">
            <v>Rezent\janse_2010.pdf</v>
          </cell>
          <cell r="F6805" t="str">
            <v>JANSE, M. &amp; SCHRAMA, J.W.</v>
          </cell>
          <cell r="G6805">
            <v>2010</v>
          </cell>
          <cell r="H6805" t="str">
            <v>Reproductive cycle, nutrition and growth of captive blue spotted stingray, Dasyatis kuhlii (Dasyatidae).</v>
          </cell>
          <cell r="I6805" t="str">
            <v>Journal of the Marine Biological Association of the United Kingdom, 90 (2): 353–360</v>
          </cell>
        </row>
        <row r="6806">
          <cell r="A6806">
            <v>7094</v>
          </cell>
          <cell r="B6806" t="str">
            <v>D</v>
          </cell>
          <cell r="C6806" t="str">
            <v>Rezent\Reif 1980 - Mechanism for tooth pattern reversal in sharks.pdf</v>
          </cell>
          <cell r="F6806" t="str">
            <v>REIF, W.-E.</v>
          </cell>
          <cell r="G6806">
            <v>1980</v>
          </cell>
          <cell r="H6806" t="str">
            <v>A mechanism for tooth pattern reversal in sharks: The polarity switch model.</v>
          </cell>
          <cell r="I6806" t="str">
            <v>Wilhelm Roux's Archives, 188 (2): 115–122</v>
          </cell>
        </row>
        <row r="6807">
          <cell r="A6807">
            <v>7095</v>
          </cell>
          <cell r="B6807" t="str">
            <v>D K</v>
          </cell>
          <cell r="C6807" t="str">
            <v>Rezent\Schwartz_1960.pdf</v>
          </cell>
          <cell r="F6807" t="str">
            <v>SCHWARTZ, F.J.</v>
          </cell>
          <cell r="G6807">
            <v>1960</v>
          </cell>
          <cell r="H6807" t="str">
            <v>Additional comments on adult bull sharks Carcharhinus leucas (Müller and Henle), from Chesapeake Bay, Maryland.</v>
          </cell>
          <cell r="I6807" t="str">
            <v>Chesapeake Science, 1 (1): 68–71</v>
          </cell>
        </row>
        <row r="6808">
          <cell r="A6808">
            <v>7096</v>
          </cell>
          <cell r="B6808" t="str">
            <v>D</v>
          </cell>
          <cell r="C6808" t="str">
            <v>Rezent\SARGENT_1991.pdf</v>
          </cell>
          <cell r="F6808" t="str">
            <v>SARGENT, J.R. &amp; GATTEN, R.R. &amp; MCINTOSH, R.</v>
          </cell>
          <cell r="G6808">
            <v>1971</v>
          </cell>
          <cell r="H6808" t="str">
            <v>Metabolic relationships between fatty alcohol and fatty acid in the liver of Squalus acanthias.</v>
          </cell>
          <cell r="I6808" t="str">
            <v>Marine Biology, 10 (4): 346–355</v>
          </cell>
        </row>
        <row r="6809">
          <cell r="A6809">
            <v>7097</v>
          </cell>
          <cell r="B6809" t="str">
            <v>D</v>
          </cell>
          <cell r="C6809" t="str">
            <v>Rezent\Du Preez_1990.pdf</v>
          </cell>
          <cell r="F6809" t="str">
            <v>DU PREEZ, H.H. &amp; MCLACHLAN, A. &amp; MARAIS, J.F.K. &amp; COCKCROFT, A.C.</v>
          </cell>
          <cell r="G6809">
            <v>1990</v>
          </cell>
          <cell r="H6809" t="str">
            <v>Bioenergetics of fishes in a high-energy surf-zone.</v>
          </cell>
          <cell r="I6809" t="str">
            <v>Marine Biology, 106 (1): 40513</v>
          </cell>
        </row>
        <row r="6810">
          <cell r="A6810">
            <v>7098</v>
          </cell>
          <cell r="B6810" t="str">
            <v>D</v>
          </cell>
          <cell r="C6810" t="str">
            <v>Rezent\Dewar_2008.pdf</v>
          </cell>
          <cell r="F6810" t="str">
            <v>DEWAR, H. &amp; MOUS, P. &amp; DOMEIER, M.L. &amp; MULJADI, A. &amp; PET, J. &amp; WHITTY, J.M.</v>
          </cell>
          <cell r="G6810">
            <v>2008</v>
          </cell>
          <cell r="H6810" t="str">
            <v>Movements and site fidelity of the giant manta ray, Manta birostris, in the Komodo Marine Park, Indonesia.</v>
          </cell>
          <cell r="I6810" t="str">
            <v>Marine Biology, 155 (2): 121–133</v>
          </cell>
        </row>
        <row r="6811">
          <cell r="A6811">
            <v>7099</v>
          </cell>
          <cell r="B6811" t="str">
            <v>D</v>
          </cell>
          <cell r="C6811" t="str">
            <v>Rezent\Randil-weiss_1970.pdf</v>
          </cell>
          <cell r="F6811" t="str">
            <v>RADIL-WEISS, T. &amp; KOVACEVIC, N.</v>
          </cell>
          <cell r="G6811">
            <v>1970</v>
          </cell>
          <cell r="H6811" t="str">
            <v>Influence of low temperature on the discharge mechanism of the electric fish Torpedo marmorata and T. ocellata.</v>
          </cell>
          <cell r="I6811" t="str">
            <v>Marine Biology, 5 (1): 18–21</v>
          </cell>
        </row>
        <row r="6812">
          <cell r="A6812">
            <v>7100</v>
          </cell>
          <cell r="B6812" t="str">
            <v>D</v>
          </cell>
          <cell r="C6812" t="str">
            <v>Rezent\reidenauer_1981.pdf</v>
          </cell>
          <cell r="F6812" t="str">
            <v>REIDENAUER, J.A. &amp; THISTLE, D.</v>
          </cell>
          <cell r="G6812">
            <v>1981</v>
          </cell>
          <cell r="H6812" t="str">
            <v>Response of a soft-bottom harpacticoid community to stingray (Dasyatis sabina) disturbance.</v>
          </cell>
          <cell r="I6812" t="str">
            <v>Marine Biology, 65 (3): 261–267</v>
          </cell>
        </row>
        <row r="6813">
          <cell r="A6813">
            <v>7101</v>
          </cell>
          <cell r="B6813" t="str">
            <v>D</v>
          </cell>
          <cell r="C6813" t="str">
            <v>Rezent\Clippinger_1993.pdf</v>
          </cell>
          <cell r="F6813" t="str">
            <v>CLIPPINGER, D.H.</v>
          </cell>
          <cell r="G6813">
            <v>1993</v>
          </cell>
          <cell r="H6813" t="str">
            <v>Observations Of Rostral Tooth Regrowth In Smalltooth Sawfish, Pristis pectinata.</v>
          </cell>
          <cell r="I6813" t="str">
            <v>Drum and Croaker, 24 (1): 5–7</v>
          </cell>
        </row>
        <row r="6814">
          <cell r="A6814">
            <v>7102</v>
          </cell>
          <cell r="B6814" t="str">
            <v>D</v>
          </cell>
          <cell r="C6814" t="str">
            <v>Rezent\Janse_2003.pdf</v>
          </cell>
          <cell r="F6814" t="str">
            <v>JANSE, M. &amp; BORGSTEEDE, F.H.M.</v>
          </cell>
          <cell r="G6814">
            <v>2003</v>
          </cell>
          <cell r="H6814" t="str">
            <v>Praziquantel treatment of captive whitespotted eagle rays (Aetobatus narinari) infested with monogean trematodes.</v>
          </cell>
          <cell r="I6814" t="str">
            <v>Bulletin of the European Association of Fish Pathologists, 23 (4): 152–156</v>
          </cell>
        </row>
        <row r="6815">
          <cell r="A6815">
            <v>7103</v>
          </cell>
          <cell r="B6815" t="str">
            <v>D</v>
          </cell>
          <cell r="C6815" t="str">
            <v>Rezent\Janse_2004.pdf</v>
          </cell>
          <cell r="E6815" t="str">
            <v>https://sites.google.com/site/elasmobranchhusbandry/manual</v>
          </cell>
          <cell r="F6815" t="str">
            <v>JANSE, M. &amp; FIRCHAU, B. &amp; MOHAN, P.J.</v>
          </cell>
          <cell r="G6815">
            <v>2004</v>
          </cell>
          <cell r="H6815" t="str">
            <v>Chapter 14: Elasmobranch Nutrition, Food Handling, and Feeding Techniques.</v>
          </cell>
          <cell r="I6815" t="str">
            <v>In: SMITH, M. &amp; WARMOLTS, D. &amp; THONEY, D. &amp; HUETER, R. (EDITORS): 2004. The Elasmobranch Husbandry Manual: Captive Care of Sharks, Rays and their Relatives. Special Publication of the Ohio Biological Survey: 183–200</v>
          </cell>
        </row>
        <row r="6816">
          <cell r="A6816">
            <v>7104</v>
          </cell>
          <cell r="B6816" t="str">
            <v>D</v>
          </cell>
          <cell r="C6816" t="str">
            <v>Rezent\Janse_2003a.pdf</v>
          </cell>
          <cell r="F6816" t="str">
            <v>JANSE, M.</v>
          </cell>
          <cell r="G6816">
            <v>2003</v>
          </cell>
          <cell r="H6816" t="str">
            <v>Considerations on the Diet Composition and Feeding Rate of Dermersal Sharks in 15 European Public Aquaria.</v>
          </cell>
          <cell r="I6816" t="str">
            <v>Zoo Biology, 22 (3): 203–226</v>
          </cell>
        </row>
        <row r="6817">
          <cell r="A6817">
            <v>7105</v>
          </cell>
          <cell r="B6817" t="str">
            <v>D</v>
          </cell>
          <cell r="C6817" t="str">
            <v>Rezent\ABDEL_1993.pdf</v>
          </cell>
          <cell r="F6817" t="str">
            <v>ABDEL-AZIZ, S.H. &amp; EL-NADY, F.S.</v>
          </cell>
          <cell r="G6817">
            <v>1993</v>
          </cell>
          <cell r="H6817" t="str">
            <v>Lipid dynamics in the common torpedo, Torpedo torpedo, from the south eastern Mediterranean.</v>
          </cell>
          <cell r="I6817" t="str">
            <v>Journal of Fish Biology, 43 (2): 155–162</v>
          </cell>
        </row>
        <row r="6818">
          <cell r="A6818">
            <v>7106</v>
          </cell>
          <cell r="B6818" t="str">
            <v>D</v>
          </cell>
          <cell r="C6818" t="str">
            <v>Rezent\Franklin_1993.pdf</v>
          </cell>
          <cell r="F6818" t="str">
            <v>FRANKLIN, C.E. &amp; DAVIE, P.S.</v>
          </cell>
          <cell r="G6818">
            <v>1993</v>
          </cell>
          <cell r="H6818" t="str">
            <v>The role of the pericardium in cardiac function in the dogfish, Squalus acanthias.</v>
          </cell>
          <cell r="I6818" t="str">
            <v>Journal of Fish Biology, 43 (2): 213–219</v>
          </cell>
        </row>
        <row r="6819">
          <cell r="A6819">
            <v>7107</v>
          </cell>
          <cell r="B6819" t="str">
            <v>D</v>
          </cell>
          <cell r="C6819" t="str">
            <v>Rezent\THOMASON_1996.pdf</v>
          </cell>
          <cell r="F6819" t="str">
            <v>THOMASON, J.C. &amp; CONN, W. &amp; LE COMTE, E. &amp; DAVENPORT, J.</v>
          </cell>
          <cell r="G6819">
            <v>1996</v>
          </cell>
          <cell r="H6819" t="str">
            <v>Effect of temperature and photoperiod on the growth of the embryonic dogfish, Scyliorhinus canicula.</v>
          </cell>
          <cell r="I6819" t="str">
            <v>Journal of Fish Biology, 49 (4): 739–742</v>
          </cell>
        </row>
        <row r="6820">
          <cell r="A6820">
            <v>7108</v>
          </cell>
          <cell r="B6820" t="str">
            <v>D</v>
          </cell>
          <cell r="C6820" t="str">
            <v>Rezent\GELSLEICHTER_1998.pdf</v>
          </cell>
          <cell r="F6820" t="str">
            <v>GELSLEICHTER, J. &amp; PIERCY, A. &amp; MUSICK, J.A.</v>
          </cell>
          <cell r="G6820">
            <v>1998</v>
          </cell>
          <cell r="H6820" t="str">
            <v>Evaluation of copper, iron and lead substitution techniques in elasmobranch age determination.</v>
          </cell>
          <cell r="I6820" t="str">
            <v>Journal of Fish Biology, 53 (3): 465–470</v>
          </cell>
        </row>
        <row r="6821">
          <cell r="A6821">
            <v>7109</v>
          </cell>
          <cell r="B6821" t="str">
            <v>D</v>
          </cell>
          <cell r="C6821" t="str">
            <v>Rezent\CHIARAMONTE_2000.pdf</v>
          </cell>
          <cell r="F6821" t="str">
            <v>CHIARAMONTE, G.E. &amp; PETTOVELLO, A.D.</v>
          </cell>
          <cell r="G6821">
            <v>2000</v>
          </cell>
          <cell r="H6821" t="str">
            <v>The biology of Mustelus schmitti in southern Patagonia, Argentina.</v>
          </cell>
          <cell r="I6821" t="str">
            <v>Journal of Fish Biology, 57 (4): 930–942</v>
          </cell>
        </row>
        <row r="6822">
          <cell r="A6822">
            <v>7110</v>
          </cell>
          <cell r="B6822" t="str">
            <v>D</v>
          </cell>
          <cell r="C6822" t="str">
            <v>Rezent\Aedo_2001.pdf</v>
          </cell>
          <cell r="F6822" t="str">
            <v>AEDO, G. &amp; ARANCIBIA, H.</v>
          </cell>
          <cell r="G6822">
            <v>2001</v>
          </cell>
          <cell r="H6822" t="str">
            <v>Gastric evacuation of the redspotted catshark under laboratory conditions.</v>
          </cell>
          <cell r="I6822" t="str">
            <v>Journal of Fish Biology, 58 (5): 1454–1457</v>
          </cell>
        </row>
        <row r="6823">
          <cell r="A6823">
            <v>7111</v>
          </cell>
          <cell r="B6823" t="str">
            <v>D</v>
          </cell>
          <cell r="C6823" t="str">
            <v>Rezent\Bozzano_2001.pdf</v>
          </cell>
          <cell r="F6823" t="str">
            <v>BOZZANO, A. &amp; MURGIA, R. &amp; VALLERGA, S. &amp; HIRANO, J. &amp; ARCHER, S.</v>
          </cell>
          <cell r="G6823">
            <v>2001</v>
          </cell>
          <cell r="H6823" t="str">
            <v>The photoreceptor system in the retinae of two dogfishes, Scyliorhinus canicula and Galeus melastomus: possible relationship with depth distribution and predatory lifestyle.</v>
          </cell>
          <cell r="I6823" t="str">
            <v>Journal of Fish Biology, 59 (5): 1258–1278</v>
          </cell>
        </row>
        <row r="6824">
          <cell r="A6824">
            <v>7112</v>
          </cell>
          <cell r="B6824" t="str">
            <v>D</v>
          </cell>
          <cell r="C6824" t="str">
            <v>Rezent\Braccini_2002.pdf</v>
          </cell>
          <cell r="F6824" t="str">
            <v>BRACCINI, M. &amp; CHIARAMONTE, G.E.</v>
          </cell>
          <cell r="G6824">
            <v>2002</v>
          </cell>
          <cell r="H6824" t="str">
            <v>Reproductive biology of Psammobatis extenta.</v>
          </cell>
          <cell r="I6824" t="str">
            <v>Journal of Fish Biology, 61 (1): 272–288</v>
          </cell>
        </row>
        <row r="6825">
          <cell r="A6825">
            <v>7113</v>
          </cell>
          <cell r="B6825" t="str">
            <v>D</v>
          </cell>
          <cell r="C6825" t="str">
            <v>Rezent\Oddone_2002.pdf</v>
          </cell>
          <cell r="F6825" t="str">
            <v>ODDONE, M.C. &amp; VOOREN, C.M.</v>
          </cell>
          <cell r="G6825">
            <v>2002</v>
          </cell>
          <cell r="H6825" t="str">
            <v>Egg-cases and size at hatching of Sympterygia acuta in the south-western Atlantic.</v>
          </cell>
          <cell r="I6825" t="str">
            <v>Journal of Fish Biology, 61 (3): 858–861</v>
          </cell>
        </row>
        <row r="6826">
          <cell r="A6826">
            <v>7114</v>
          </cell>
          <cell r="B6826" t="str">
            <v>D</v>
          </cell>
          <cell r="C6826" t="str">
            <v>Rezent\Janech_2002.pdf</v>
          </cell>
          <cell r="F6826" t="str">
            <v>JANECH, M.G. &amp; PIERMARINI, P.M.</v>
          </cell>
          <cell r="G6826">
            <v>2002</v>
          </cell>
          <cell r="H6826" t="str">
            <v>Renal water and solute excretion in the Atlantic stingray in fresh water.</v>
          </cell>
          <cell r="I6826" t="str">
            <v>Journal of Fish Biology, 61 (4): 1053–1057</v>
          </cell>
        </row>
        <row r="6827">
          <cell r="A6827">
            <v>7115</v>
          </cell>
          <cell r="B6827" t="str">
            <v>D</v>
          </cell>
          <cell r="C6827" t="str">
            <v>Rezent\Pacheco_2002.pdf</v>
          </cell>
          <cell r="F6827" t="str">
            <v>PACHECO, F.J. &amp; PACHECO, S.O.S. &amp; SEGRETO, H.R.C. &amp; SEGRETO, R.A. &amp; SILVA, M.R.R. &amp; EGAMI, M.I.</v>
          </cell>
          <cell r="G6827">
            <v>2002</v>
          </cell>
          <cell r="H6827" t="str">
            <v>Development of granulocytes in haematopoietic tissues of Rhizoprionodon lalandii.</v>
          </cell>
          <cell r="I6827" t="str">
            <v>Journal of Fish Biology, 61 (4): 888–898</v>
          </cell>
        </row>
        <row r="6828">
          <cell r="A6828">
            <v>7116</v>
          </cell>
          <cell r="B6828" t="str">
            <v>D</v>
          </cell>
          <cell r="C6828" t="str">
            <v>Fossil\Godfrey_2010.pdf</v>
          </cell>
          <cell r="F6828" t="str">
            <v>GODFREY, S.J. &amp; SMITH, J.B.</v>
          </cell>
          <cell r="G6828">
            <v>2010</v>
          </cell>
          <cell r="H6828" t="str">
            <v>Shark-bitten vertebrate coprolites from the Miocene of Maryland.</v>
          </cell>
          <cell r="I6828" t="str">
            <v>Naturwissenschaften, 97 (5): 461–467</v>
          </cell>
        </row>
        <row r="6829">
          <cell r="A6829">
            <v>7117</v>
          </cell>
          <cell r="B6829" t="str">
            <v>D</v>
          </cell>
          <cell r="C6829" t="str">
            <v>Rezent\Bizzarro_et_al_2009_BCS.pdf</v>
          </cell>
          <cell r="F6829" t="str">
            <v>BIZZARRO, J.J. &amp; SMITH, W.D. &amp; HUETER, R.E. &amp; VILLAVICENCIO-GARAYZAR, C.J.</v>
          </cell>
          <cell r="G6829">
            <v>2009</v>
          </cell>
          <cell r="H6829" t="str">
            <v>Activities and Catch Composition of Artisanal Elasmobranch Fishing Sites on the Eastern Coast of Baja California Sur, Mexico.</v>
          </cell>
          <cell r="I6829" t="str">
            <v>Bulletin of the Southern California Academy of Sciences, 108 (3): 137–151</v>
          </cell>
        </row>
        <row r="6830">
          <cell r="A6830">
            <v>7118</v>
          </cell>
          <cell r="B6830" t="str">
            <v>D</v>
          </cell>
          <cell r="C6830" t="str">
            <v>Rezent\Mansueti_1960.pdf</v>
          </cell>
          <cell r="F6830" t="str">
            <v>MANSUETI, R.J.</v>
          </cell>
          <cell r="G6830">
            <v>1960</v>
          </cell>
          <cell r="H6830" t="str">
            <v>Comments on the roughtail stingray, Dasyatis centroura, in Maryland waters.</v>
          </cell>
          <cell r="I6830" t="str">
            <v>Chesapeake Science, 1 (1): 76–77</v>
          </cell>
        </row>
        <row r="6831">
          <cell r="A6831">
            <v>7119</v>
          </cell>
          <cell r="B6831" t="str">
            <v>D K</v>
          </cell>
          <cell r="C6831" t="str">
            <v>Rezent\Schwartz_1960a.pdf</v>
          </cell>
          <cell r="F6831" t="str">
            <v>SCHWARTZ, F.J.</v>
          </cell>
          <cell r="G6831">
            <v>1960</v>
          </cell>
          <cell r="H6831" t="str">
            <v>Comments on the smooth dogfish, Mustelus canis, from Chesapeake Bay, Maryland.</v>
          </cell>
          <cell r="I6831" t="str">
            <v>Chesapeake Science, 1 (2): 124–125</v>
          </cell>
        </row>
        <row r="6832">
          <cell r="A6832">
            <v>7120</v>
          </cell>
          <cell r="B6832" t="str">
            <v>D</v>
          </cell>
          <cell r="C6832" t="str">
            <v>Rezent\Schwartz_1960b.pdf</v>
          </cell>
          <cell r="F6832" t="str">
            <v>SCHWARTZ, F.J.</v>
          </cell>
          <cell r="G6832">
            <v>1960</v>
          </cell>
          <cell r="H6832" t="str">
            <v>Measurements and the occurrence of young sandbar shark, Carcharhinus milberti, in Chesapeake Bay, Maryland.</v>
          </cell>
          <cell r="I6832" t="str">
            <v>Chesapeake Science, 1 (3): 204–206</v>
          </cell>
        </row>
        <row r="6833">
          <cell r="A6833">
            <v>7121</v>
          </cell>
          <cell r="B6833" t="str">
            <v>D</v>
          </cell>
          <cell r="C6833" t="str">
            <v>Rezent\Campbell_1974.pdf</v>
          </cell>
          <cell r="F6833" t="str">
            <v>CAMPBELL, R.A. &amp; MUNROE, T.A.</v>
          </cell>
          <cell r="G6833">
            <v>1974</v>
          </cell>
          <cell r="H6833" t="str">
            <v>Discovery of the lesser devil ray, Mobula hypostoma, in Southern New England waters.</v>
          </cell>
          <cell r="I6833" t="str">
            <v>Chesapeake Science, 15 (2): 114–115</v>
          </cell>
        </row>
        <row r="6834">
          <cell r="A6834">
            <v>7122</v>
          </cell>
          <cell r="B6834" t="str">
            <v>D K</v>
          </cell>
          <cell r="C6834" t="str">
            <v>Rezent\Schwartz_1977.pdf</v>
          </cell>
          <cell r="F6834" t="str">
            <v>SCHWARTZ, F.J. &amp; SAFRIT, G.W.</v>
          </cell>
          <cell r="G6834">
            <v>1977</v>
          </cell>
          <cell r="H6834" t="str">
            <v>A white southern stingray, Dasyatis americana (Pisces, Dasyatidae), from Pamlico Sound, North Carolina.</v>
          </cell>
          <cell r="I6834" t="str">
            <v>Chesapeake Science, 18 (1): 83–84</v>
          </cell>
        </row>
        <row r="6835">
          <cell r="A6835">
            <v>7123</v>
          </cell>
          <cell r="B6835" t="str">
            <v>D</v>
          </cell>
          <cell r="C6835" t="str">
            <v>Rezent\Schultz_1967.pdf</v>
          </cell>
          <cell r="F6835" t="str">
            <v>SCHULTZ, L.P.</v>
          </cell>
          <cell r="G6835">
            <v>1967</v>
          </cell>
          <cell r="H6835" t="str">
            <v>Predation of sharks on man.</v>
          </cell>
          <cell r="I6835" t="str">
            <v>Chesapeake Science, 8 (1): 52–62</v>
          </cell>
        </row>
        <row r="6836">
          <cell r="A6836">
            <v>7124</v>
          </cell>
          <cell r="B6836" t="str">
            <v>D</v>
          </cell>
          <cell r="C6836" t="str">
            <v>Rezent\NAKANO_2006.pdf</v>
          </cell>
          <cell r="F6836" t="str">
            <v>NAKANO, H. &amp; CLARKE, S.C.</v>
          </cell>
          <cell r="G6836">
            <v>2006</v>
          </cell>
          <cell r="H6836" t="str">
            <v>Filtering method for obtaining stock indices by shark species from species-combined logbook data in tuna longline fisheries.</v>
          </cell>
          <cell r="I6836" t="str">
            <v>Fisheries Science, 72 (2): 322–332</v>
          </cell>
        </row>
        <row r="6837">
          <cell r="A6837">
            <v>7125</v>
          </cell>
          <cell r="B6837" t="str">
            <v>D</v>
          </cell>
          <cell r="C6837" t="str">
            <v>Rezent\KUME_2008.pdf</v>
          </cell>
          <cell r="F6837" t="str">
            <v>KUME, G. &amp; FURUMITSU, K. &amp; YAMAGUCHI, A.</v>
          </cell>
          <cell r="G6837">
            <v>2008</v>
          </cell>
          <cell r="H6837" t="str">
            <v>Age, growth and age at sexual maturity of fan ray Platyrhina sinensis (Batoidea: Platyrhinidae) in Ariake Bay, Japan.</v>
          </cell>
          <cell r="I6837" t="str">
            <v>Fisheries Science, 74 (4): 736–742</v>
          </cell>
        </row>
        <row r="6838">
          <cell r="A6838">
            <v>7126</v>
          </cell>
          <cell r="B6838" t="str">
            <v>D</v>
          </cell>
          <cell r="C6838" t="str">
            <v>Rezent\Otake_1986.pdf</v>
          </cell>
          <cell r="F6838" t="str">
            <v>OTAKE, T. &amp; MIZUE, K.</v>
          </cell>
          <cell r="G6838">
            <v>1986</v>
          </cell>
          <cell r="H6838" t="str">
            <v>The fine structure of the intra-uterine epithelium during late gestation in the blue shark, Prionace glauca.</v>
          </cell>
          <cell r="I6838" t="str">
            <v>Ichthyological Research, 33 (2): 162–167</v>
          </cell>
        </row>
        <row r="6839">
          <cell r="A6839">
            <v>7127</v>
          </cell>
          <cell r="B6839" t="str">
            <v>D</v>
          </cell>
          <cell r="C6839" t="str">
            <v>Rezent\de Carvalho_2003.pdf</v>
          </cell>
          <cell r="F6839" t="str">
            <v>DE CARVALHO, M.R. &amp; RANDALL, J.E.</v>
          </cell>
          <cell r="G6839">
            <v>2003</v>
          </cell>
          <cell r="H6839" t="str">
            <v>Numbfishes from the Arabian Sea and surrounding gulfs, with the description of a new species from Oman (Chondrichthyes: Torpediniformes: Narcinidae).</v>
          </cell>
          <cell r="I6839" t="str">
            <v>Ichthyological Research, 50 (1): 59–66</v>
          </cell>
        </row>
        <row r="6840">
          <cell r="A6840">
            <v>7128</v>
          </cell>
          <cell r="B6840" t="str">
            <v>D</v>
          </cell>
          <cell r="C6840" t="str">
            <v>Rezent\YAMAGUCHI_2009.pdf</v>
          </cell>
          <cell r="F6840" t="str">
            <v>YAMAGUCHI, A. &amp; KUME, G.</v>
          </cell>
          <cell r="G6840">
            <v>2009</v>
          </cell>
          <cell r="H6840" t="str">
            <v>Reproductive biology of the fanray, Platyrhina sinensis (Batoidea: Platyrhinidae) in Ariake Bay, Japan.</v>
          </cell>
          <cell r="I6840" t="str">
            <v>Ichthyological Research, 56 (2): 133–139</v>
          </cell>
        </row>
        <row r="6841">
          <cell r="A6841">
            <v>7129</v>
          </cell>
          <cell r="B6841" t="str">
            <v>D</v>
          </cell>
          <cell r="C6841" t="str">
            <v>Rezent\Kitchener_2010.pdf</v>
          </cell>
          <cell r="F6841" t="str">
            <v>KITCHENER, P.D. &amp; SNOW, P.J.</v>
          </cell>
          <cell r="G6841">
            <v>2010</v>
          </cell>
          <cell r="H6841" t="str">
            <v>Spinal reflexes in the long-tailed stingray, Himantura fai.</v>
          </cell>
          <cell r="I6841" t="str">
            <v>Journal of Comparative Physiology A: Neuroethology, Sensory, Neural, and Behavioral Physiology, 196 (4): 263–270</v>
          </cell>
        </row>
        <row r="6842">
          <cell r="A6842">
            <v>7130</v>
          </cell>
          <cell r="B6842" t="str">
            <v>D</v>
          </cell>
          <cell r="C6842" t="str">
            <v>Rezent\Glemet_1996.pdf</v>
          </cell>
          <cell r="F6842" t="str">
            <v>GLEMET, H.C. &amp; BALLANTYNE, J.S.</v>
          </cell>
          <cell r="G6842">
            <v>1996</v>
          </cell>
          <cell r="H6842" t="str">
            <v>Comparison of liver mitochondrial membranes from an agnathan (Myxine glutinosa), an elasmobranch (Raja erinacea) and a teleost fish (Pleuronectes americanus).</v>
          </cell>
          <cell r="I6842" t="str">
            <v>Marine Biology, 124 (4): 509–518</v>
          </cell>
        </row>
        <row r="6843">
          <cell r="A6843">
            <v>7131</v>
          </cell>
          <cell r="B6843" t="str">
            <v>D</v>
          </cell>
          <cell r="C6843" t="str">
            <v>Rezent\Walsh_2001 (2).pdf</v>
          </cell>
          <cell r="F6843" t="str">
            <v>WALSH, P.J. &amp; WANG, Y. &amp; CAMPBELL, C.E. &amp; DE BOECK, G. &amp; WOOD, C.M.</v>
          </cell>
          <cell r="G6843">
            <v>2001</v>
          </cell>
          <cell r="H6843" t="str">
            <v>Patterns of nitrogenous waste excretion and gill urea transporter mRNA expression in several species of marine fish.</v>
          </cell>
          <cell r="I6843" t="str">
            <v>Marine Biology, 139 (5): 839–844</v>
          </cell>
        </row>
        <row r="6844">
          <cell r="A6844">
            <v>7132</v>
          </cell>
          <cell r="B6844" t="str">
            <v>D</v>
          </cell>
          <cell r="C6844" t="str">
            <v>Rezent\Smale_2001.pdf</v>
          </cell>
          <cell r="F6844" t="str">
            <v>SMALE, M.J. &amp; SAUER, W.H.H. &amp; ROBERTS, M.J.</v>
          </cell>
          <cell r="G6844">
            <v>2001</v>
          </cell>
          <cell r="H6844" t="str">
            <v>Behavioural interactions of predators and spawning chokka squid off South Africa: towards quantification.</v>
          </cell>
          <cell r="I6844" t="str">
            <v>Marine Biology, 139 (6): 1095–1105</v>
          </cell>
        </row>
        <row r="6845">
          <cell r="A6845">
            <v>7133</v>
          </cell>
          <cell r="B6845" t="str">
            <v>D</v>
          </cell>
          <cell r="C6845" t="str">
            <v>Rezent\Sims_2001.pdf</v>
          </cell>
          <cell r="F6845" t="str">
            <v>SIMS, D.W. &amp; NASH, J.P. &amp; MORRITT, D.</v>
          </cell>
          <cell r="G6845">
            <v>2001</v>
          </cell>
          <cell r="H6845" t="str">
            <v>Movements and activity of male and female dogfish in a tidal sea lough: alternative behavioural strategies and apparent sexual segregation.</v>
          </cell>
          <cell r="I6845" t="str">
            <v>Marine Biology, 139 (6): 1165–1175</v>
          </cell>
        </row>
        <row r="6846">
          <cell r="A6846">
            <v>7134</v>
          </cell>
          <cell r="B6846" t="str">
            <v>D</v>
          </cell>
          <cell r="C6846" t="str">
            <v>Rezent\Hayashi_2004.pdf</v>
          </cell>
          <cell r="F6846" t="str">
            <v>HAYASHI, M. &amp; KITA, J. &amp; ISHIMATSU, A.</v>
          </cell>
          <cell r="G6846">
            <v>2004</v>
          </cell>
          <cell r="H6846" t="str">
            <v>Acid-base responses to lethal aquatic hypercapnia in three marine fishes.</v>
          </cell>
          <cell r="I6846" t="str">
            <v>Marine Biology, 144 (1): 153–160</v>
          </cell>
        </row>
        <row r="6847">
          <cell r="A6847">
            <v>7135</v>
          </cell>
          <cell r="B6847" t="str">
            <v>D</v>
          </cell>
          <cell r="C6847" t="str">
            <v>Rezent\Watson_2005.pdf</v>
          </cell>
          <cell r="F6847" t="str">
            <v>WATSON, D.L. &amp; HARVEY, E.S. &amp; ANDERSON, M.J. &amp; KENDRICK, G.A.</v>
          </cell>
          <cell r="G6847">
            <v>2005</v>
          </cell>
          <cell r="H6847" t="str">
            <v>A comparison of temperate reef fish assemblages recorded by three underwater stereo-video techniques.</v>
          </cell>
          <cell r="I6847" t="str">
            <v>Marine Biology, 148 (2): 415–425</v>
          </cell>
        </row>
        <row r="6848">
          <cell r="A6848">
            <v>7136</v>
          </cell>
          <cell r="B6848" t="str">
            <v>D</v>
          </cell>
          <cell r="C6848" t="str">
            <v>Rezent\Braccini_2007.pdf</v>
          </cell>
          <cell r="F6848" t="str">
            <v>BRACCINI, M. &amp; HAMLETT, W.C. &amp; GILLANDERS, B.M. &amp; WALKER, T.I.</v>
          </cell>
          <cell r="G6848">
            <v>2007</v>
          </cell>
          <cell r="H6848" t="str">
            <v>Embryo development and maternal-embryo nutritional relationships of piked spurdog (Squalus megalops).</v>
          </cell>
          <cell r="I6848" t="str">
            <v>Marine Biology, 150 (4): 727–737</v>
          </cell>
        </row>
        <row r="6849">
          <cell r="A6849">
            <v>7137</v>
          </cell>
          <cell r="B6849" t="str">
            <v>D</v>
          </cell>
          <cell r="C6849" t="str">
            <v>Rezent\7137.pdf</v>
          </cell>
          <cell r="F6849" t="str">
            <v>MÁRQUEZ-FARÍAS, J.F.</v>
          </cell>
          <cell r="G6849">
            <v>2007</v>
          </cell>
          <cell r="H6849" t="str">
            <v>Reproductive biology of shovelnose guitarfish Rhinobatos productus from the eastern Gulf of California México.</v>
          </cell>
          <cell r="I6849" t="str">
            <v>Marine Biology, 151 (4): 1445–1454</v>
          </cell>
        </row>
        <row r="6850">
          <cell r="A6850">
            <v>7139</v>
          </cell>
          <cell r="B6850" t="str">
            <v>D</v>
          </cell>
          <cell r="C6850" t="str">
            <v>Rezent\Barnett_2009.pdf</v>
          </cell>
          <cell r="F6850" t="str">
            <v>BARNETT, L.A.K. &amp; EARLEY, R.L. &amp; EBERT, D.A. &amp; CAILLIET, G.M.</v>
          </cell>
          <cell r="G6850">
            <v>2009</v>
          </cell>
          <cell r="H6850" t="str">
            <v>Maturity, fecundity, and reproductive cycle of the spotted ratfish, Hydrolagus colliei.</v>
          </cell>
          <cell r="I6850" t="str">
            <v>Marine Biology, 156 (3): 301–316</v>
          </cell>
        </row>
        <row r="6851">
          <cell r="A6851">
            <v>7140</v>
          </cell>
          <cell r="B6851" t="str">
            <v>D</v>
          </cell>
          <cell r="C6851" t="str">
            <v>Rezent\Smith_1969.pdf</v>
          </cell>
          <cell r="F6851" t="str">
            <v>SMITH, A.C. &amp; LITTLE, H.F.</v>
          </cell>
          <cell r="G6851">
            <v>1969</v>
          </cell>
          <cell r="H6851" t="str">
            <v>Liver lesions produced by hydatid-like cysts in an elasmobranch, the electric ray (Torpedo californica).</v>
          </cell>
          <cell r="I6851" t="str">
            <v>Marine Biology, 3 (2): 136–142</v>
          </cell>
        </row>
        <row r="6852">
          <cell r="A6852">
            <v>7141</v>
          </cell>
          <cell r="B6852" t="str">
            <v>D</v>
          </cell>
          <cell r="C6852" t="str">
            <v>Rezent\RADIL-WEIsS_1969.pdf</v>
          </cell>
          <cell r="F6852" t="str">
            <v>RADIL-WEISS, T. &amp; KOVACEVIC, N.</v>
          </cell>
          <cell r="G6852">
            <v>1969</v>
          </cell>
          <cell r="H6852" t="str">
            <v>Some biophysical parameters of the skin of the electric fish Torpedo marmorata.</v>
          </cell>
          <cell r="I6852" t="str">
            <v>Marine Biology, 3 (4): 304–305</v>
          </cell>
        </row>
        <row r="6853">
          <cell r="A6853">
            <v>7142</v>
          </cell>
          <cell r="B6853" t="str">
            <v>D</v>
          </cell>
          <cell r="C6853" t="str">
            <v>Rezent\Pentreath_1978.pdf</v>
          </cell>
          <cell r="F6853" t="str">
            <v>PENTREATH, R.J.</v>
          </cell>
          <cell r="G6853">
            <v>1978</v>
          </cell>
          <cell r="H6853" t="str">
            <v>237Pu experiments with the thornback ray Raja clavata.</v>
          </cell>
          <cell r="I6853" t="str">
            <v>Marine Biology, 48 (4): 337–342</v>
          </cell>
        </row>
        <row r="6854">
          <cell r="A6854">
            <v>7143</v>
          </cell>
          <cell r="B6854" t="str">
            <v>D</v>
          </cell>
          <cell r="C6854" t="str">
            <v>Rezent\Lundblad_1979.pdf</v>
          </cell>
          <cell r="F6854" t="str">
            <v>LUNDBLAD, G. &amp; FÄNGE, R. &amp; SLETTENGREN, K. &amp; LIND, J.</v>
          </cell>
          <cell r="G6854">
            <v>1979</v>
          </cell>
          <cell r="H6854" t="str">
            <v>Lysozyme, chitinase and exo-N-acetyl-β-D-glucosaminidase (NAGase) in lymphomyeloid tissue of marine fishes.</v>
          </cell>
          <cell r="I6854" t="str">
            <v>Marine Biology, 53 (4): 311–315</v>
          </cell>
        </row>
        <row r="6855">
          <cell r="A6855">
            <v>7144</v>
          </cell>
          <cell r="B6855" t="str">
            <v>D</v>
          </cell>
          <cell r="C6855" t="str">
            <v>Rezent\Lundblad_1979a.pdf</v>
          </cell>
          <cell r="F6855" t="str">
            <v>FÄNGE, R. &amp; LUNDBLAD, G. &amp; LIND, J. &amp; SLETTENGREN, K.</v>
          </cell>
          <cell r="G6855">
            <v>1979</v>
          </cell>
          <cell r="H6855" t="str">
            <v>Chitinolytic enzymes in the digestive system of marine fishes.</v>
          </cell>
          <cell r="I6855" t="str">
            <v>Marine Biology, 53 (4): 317–321</v>
          </cell>
        </row>
        <row r="6856">
          <cell r="A6856">
            <v>7145</v>
          </cell>
          <cell r="B6856" t="str">
            <v>D</v>
          </cell>
          <cell r="C6856" t="str">
            <v>Rezent\Vyncke_1970.pdf</v>
          </cell>
          <cell r="F6856" t="str">
            <v>VYNOKE, W.</v>
          </cell>
          <cell r="G6856">
            <v>1970</v>
          </cell>
          <cell r="H6856" t="str">
            <v>Influence of biological and environmental factors on nitrogenous extractives of the spurdog Squalus acanthias.</v>
          </cell>
          <cell r="I6856" t="str">
            <v>Marine Biology, 6 (3): 248–255</v>
          </cell>
        </row>
        <row r="6857">
          <cell r="A6857">
            <v>7146</v>
          </cell>
          <cell r="B6857" t="str">
            <v>D</v>
          </cell>
          <cell r="C6857" t="str">
            <v>Rezent\Crespo_1981.pdf</v>
          </cell>
          <cell r="F6857" t="str">
            <v>CRESPO, S. &amp; SORIANO, E. &amp; SAMPERA, C. &amp; BALASCH, J.</v>
          </cell>
          <cell r="G6857">
            <v>1981</v>
          </cell>
          <cell r="H6857" t="str">
            <v>Zinc and copper distribution in excretory organs of the dogfish Scyliorhinus canicula and chloride cell response following treatment with zinc sulphate.</v>
          </cell>
          <cell r="I6857" t="str">
            <v>Marine Biology, 65 (2): 117–123</v>
          </cell>
        </row>
        <row r="6858">
          <cell r="A6858">
            <v>7147</v>
          </cell>
          <cell r="B6858" t="str">
            <v>D</v>
          </cell>
          <cell r="C6858" t="str">
            <v>Rezent\Bizzarro_Vaughn_2008_NWN.pdf</v>
          </cell>
          <cell r="F6858" t="str">
            <v>BIZZARRO, J.J. &amp; VAUGHN, M.T.</v>
          </cell>
          <cell r="G6858">
            <v>2008</v>
          </cell>
          <cell r="H6858" t="str">
            <v>First records of the whiteblotched skate (Bathyraja maculata) in the Eastern Gulf of Alaska.</v>
          </cell>
          <cell r="I6858" t="str">
            <v>Northwestern Naturalist, 89: 193–197</v>
          </cell>
        </row>
        <row r="6859">
          <cell r="A6859">
            <v>7148</v>
          </cell>
          <cell r="B6859" t="str">
            <v>D</v>
          </cell>
          <cell r="C6859" t="str">
            <v>Rezent\Bizzarro_Vaughn_2009.pdf</v>
          </cell>
          <cell r="F6859" t="str">
            <v>BIZZARRO, J.J. &amp; VAUGHN, M.T.</v>
          </cell>
          <cell r="G6859">
            <v>2009</v>
          </cell>
          <cell r="H6859" t="str">
            <v>Aspects of the biology and species composition of skates (Rajiformes) from Insular Waters of Southeastern Alaska.</v>
          </cell>
          <cell r="I6859" t="str">
            <v>Northwestern Naturalist, 90: 247–256</v>
          </cell>
        </row>
        <row r="6860">
          <cell r="A6860">
            <v>7149</v>
          </cell>
          <cell r="B6860" t="str">
            <v>D</v>
          </cell>
          <cell r="C6860" t="str">
            <v>Rezent\news_12.pdf</v>
          </cell>
          <cell r="E6860" t="str">
            <v>http://www.iucnssg.org/tl_files/Assets/pdf/SN/SN12%20LOW%20RES.PDF</v>
          </cell>
          <cell r="F6860" t="str">
            <v>HUETER, R.E.</v>
          </cell>
          <cell r="G6860">
            <v>1998</v>
          </cell>
          <cell r="H6860" t="str">
            <v>Philopatry, natal homing and localised stock depletion in sharks.</v>
          </cell>
          <cell r="I6860" t="str">
            <v>Shark News: Newsletter of the IUCN Shark Specialist Group, 12: 1–2</v>
          </cell>
        </row>
        <row r="6861">
          <cell r="A6861">
            <v>7150</v>
          </cell>
          <cell r="B6861" t="str">
            <v>D</v>
          </cell>
          <cell r="C6861" t="str">
            <v>Rezent\news_12.pdf</v>
          </cell>
          <cell r="E6861" t="str">
            <v>http://www.iucnssg.org/tl_files/Assets/pdf/SN/SN12%20LOW%20RES.PDF</v>
          </cell>
          <cell r="F6861" t="str">
            <v>FOWLER, S.</v>
          </cell>
          <cell r="G6861">
            <v>1998</v>
          </cell>
          <cell r="H6861" t="str">
            <v>Recent sawfish records.</v>
          </cell>
          <cell r="I6861" t="str">
            <v>Shark News: Newsletter of the IUCN Shark Specialist Group, 12: 4.</v>
          </cell>
        </row>
        <row r="6862">
          <cell r="A6862">
            <v>7152</v>
          </cell>
          <cell r="B6862" t="str">
            <v>D</v>
          </cell>
          <cell r="C6862" t="str">
            <v>Rezent\news_12.pdf</v>
          </cell>
          <cell r="E6862" t="str">
            <v>http://www.iucnssg.org/tl_files/Assets/pdf/SN/SN12%20LOW%20RES.PDF</v>
          </cell>
          <cell r="F6862" t="str">
            <v>VAS, P. &amp; THORPE, T.</v>
          </cell>
          <cell r="G6862">
            <v>1998</v>
          </cell>
          <cell r="H6862" t="str">
            <v>Commercial landings of sharks in south-western England.</v>
          </cell>
          <cell r="I6862" t="str">
            <v>Shark News: Newsletter of the IUCN Shark Specialist Group, 12: 8–9</v>
          </cell>
        </row>
        <row r="6863">
          <cell r="A6863">
            <v>7153</v>
          </cell>
          <cell r="B6863" t="str">
            <v>D</v>
          </cell>
          <cell r="C6863" t="str">
            <v>Rezent\news_14.pdf</v>
          </cell>
          <cell r="E6863" t="str">
            <v>http://www.iucnssg.org/tl_files/Assets/pdf/SN/SN14%20LOW%20RES.pdf</v>
          </cell>
          <cell r="F6863" t="str">
            <v>CHARVET-ALMEIDA, P. &amp; DE ARAÚJO, M.L.G. &amp; ROSA, R.S. &amp; RINCÓN, G.</v>
          </cell>
          <cell r="G6863">
            <v>2002</v>
          </cell>
          <cell r="H6863" t="str">
            <v>Neotropical Freshwater Stingrays: diversity and conservation status.</v>
          </cell>
          <cell r="I6863" t="str">
            <v>Shark News: Newsletter of the IUCN Shark Specialist Group, 14: 1–2</v>
          </cell>
        </row>
        <row r="6864">
          <cell r="A6864">
            <v>7154</v>
          </cell>
          <cell r="B6864" t="str">
            <v>D</v>
          </cell>
          <cell r="C6864" t="str">
            <v>Rezent\news_14.pdf</v>
          </cell>
          <cell r="E6864" t="str">
            <v>http://www.iucnssg.org/tl_files/Assets/pdf/SN/SN14%20LOW%20RES.pdf</v>
          </cell>
          <cell r="F6864" t="str">
            <v>MCDAVITT, M.T.</v>
          </cell>
          <cell r="G6864">
            <v>2002</v>
          </cell>
          <cell r="H6864" t="str">
            <v>Sawfishes in the indigenous art of Panama.</v>
          </cell>
          <cell r="I6864" t="str">
            <v>Shark News: Newsletter of the IUCN Shark Specialist Group, 14: 4</v>
          </cell>
        </row>
        <row r="6865">
          <cell r="A6865">
            <v>7155</v>
          </cell>
          <cell r="B6865" t="str">
            <v>D</v>
          </cell>
          <cell r="C6865" t="str">
            <v>Rezent\news_14.pdf</v>
          </cell>
          <cell r="E6865" t="str">
            <v>http://www.iucnssg.org/tl_files/Assets/pdf/SN/SN14%20LOW%20RES.pdf</v>
          </cell>
          <cell r="F6865" t="str">
            <v>MCDAVITT, M.T.</v>
          </cell>
          <cell r="G6865">
            <v>2002</v>
          </cell>
          <cell r="H6865" t="str">
            <v>Lake Nicaragua revisited: conversations with a former sawfish fisherman.</v>
          </cell>
          <cell r="I6865" t="str">
            <v>Shark News: Newsletter of the IUCN Shark Specialist Group, 14: 5</v>
          </cell>
        </row>
        <row r="6866">
          <cell r="A6866">
            <v>7156</v>
          </cell>
          <cell r="B6866" t="str">
            <v>D</v>
          </cell>
          <cell r="C6866" t="str">
            <v>Rezent\news_14.pdf</v>
          </cell>
          <cell r="E6866" t="str">
            <v>http://www.iucnssg.org/tl_files/Assets/pdf/SN/SN14%20LOW%20RES.pdf</v>
          </cell>
          <cell r="F6866" t="str">
            <v>MCDAVITT, M.T.</v>
          </cell>
          <cell r="G6866">
            <v>2002</v>
          </cell>
          <cell r="H6866" t="str">
            <v>Cipactli's sword, Tlaltecuhtli's teeth: deciphering the sawfish &amp; shark offerings in the Aztec Great Temple.</v>
          </cell>
          <cell r="I6866" t="str">
            <v>Shark News: Newsletter of the IUCN Shark Specialist Group, 14: 6–7</v>
          </cell>
        </row>
        <row r="6867">
          <cell r="A6867">
            <v>7157</v>
          </cell>
          <cell r="B6867" t="str">
            <v>D</v>
          </cell>
          <cell r="C6867" t="str">
            <v>Rezent\news_14.pdf</v>
          </cell>
          <cell r="E6867" t="str">
            <v>http://www.iucnssg.org/tl_files/Assets/pdf/SN/SN14%20LOW%20RES.pdf</v>
          </cell>
          <cell r="F6867" t="str">
            <v>CHARVET-ALMEIDA, P.</v>
          </cell>
          <cell r="G6867">
            <v>2002</v>
          </cell>
          <cell r="H6867" t="str">
            <v>Sawfish trade in the north of Brazil.</v>
          </cell>
          <cell r="I6867" t="str">
            <v>Shark News: Newsletter of the IUCN Shark Specialist Group, 14: 9</v>
          </cell>
        </row>
        <row r="6868">
          <cell r="A6868">
            <v>7158</v>
          </cell>
          <cell r="B6868" t="str">
            <v>D</v>
          </cell>
          <cell r="C6868" t="str">
            <v>Rezent\news_15.pdf</v>
          </cell>
          <cell r="E6868" t="str">
            <v>http://www.iucnssg.org/tl_files/Assets/pdf/SN/SN15%20LOW%20RES.pdf</v>
          </cell>
          <cell r="F6868" t="str">
            <v>HOFFMAN, D.</v>
          </cell>
          <cell r="G6868">
            <v>2003</v>
          </cell>
          <cell r="H6868" t="str">
            <v>South American freshwater stingrays in captivity.</v>
          </cell>
          <cell r="I6868" t="str">
            <v>Shark News: Newsletter of the IUCN Shark Specialist Group, 15: 9</v>
          </cell>
        </row>
        <row r="6869">
          <cell r="A6869">
            <v>7159</v>
          </cell>
          <cell r="B6869" t="str">
            <v>D</v>
          </cell>
          <cell r="C6869" t="str">
            <v>Rezent\news_16.pdf</v>
          </cell>
          <cell r="E6869" t="str">
            <v>http://www.iucnssg.org/tl_files/Assets/pdf/SN/sn16.pdf</v>
          </cell>
          <cell r="F6869" t="str">
            <v>MCDAVITT, M.T. &amp; CHARVET-ALMEIDA, P.</v>
          </cell>
          <cell r="G6869">
            <v>2004</v>
          </cell>
          <cell r="H6869" t="str">
            <v>Quantifying trade in sawfish rostra: two examples.</v>
          </cell>
          <cell r="I6869" t="str">
            <v>Shark News: Newsletter of the IUCN Shark Specialist Group, 16: 10–11</v>
          </cell>
        </row>
        <row r="6870">
          <cell r="A6870">
            <v>7160</v>
          </cell>
          <cell r="B6870" t="str">
            <v>D</v>
          </cell>
          <cell r="C6870" t="str">
            <v>Rezent\news_16.pdf</v>
          </cell>
          <cell r="E6870" t="str">
            <v>http://www.iucnssg.org/tl_files/Assets/pdf/SN/sn16.pdf</v>
          </cell>
          <cell r="F6870" t="str">
            <v>DUFFY, C.</v>
          </cell>
          <cell r="G6870">
            <v>2004</v>
          </cell>
          <cell r="H6870" t="str">
            <v>International trade in white shark Carcharodon carcharias products from New Zealand.</v>
          </cell>
          <cell r="I6870" t="str">
            <v>Shark News: Newsletter of the IUCN Shark Specialist Group, 16: 1–3</v>
          </cell>
        </row>
        <row r="6871">
          <cell r="A6871">
            <v>7161</v>
          </cell>
          <cell r="B6871" t="str">
            <v>D</v>
          </cell>
          <cell r="C6871" t="str">
            <v>Rezent\HULLEY_1977.pdf</v>
          </cell>
          <cell r="F6871" t="str">
            <v>HULLEY, P.A. &amp; STEHMANN, M.</v>
          </cell>
          <cell r="G6871">
            <v>1977</v>
          </cell>
          <cell r="H6871" t="str">
            <v>The Validity of Malacoraja Stehmann, 1970 (Chondrichthyes, Batoidei, Rajidae) and its Phylogenetic Significance.</v>
          </cell>
          <cell r="I6871" t="str">
            <v>Annals of the South African Museum, 72 (12): 227–237</v>
          </cell>
        </row>
        <row r="6872">
          <cell r="A6872">
            <v>7162</v>
          </cell>
          <cell r="B6872" t="str">
            <v>D O</v>
          </cell>
          <cell r="C6872" t="str">
            <v>Rezent\7162.pdf</v>
          </cell>
          <cell r="F6872" t="str">
            <v>STEHMANN, M.</v>
          </cell>
          <cell r="G6872">
            <v>1970</v>
          </cell>
          <cell r="H6872" t="str">
            <v>Vergleichend morphologische und anatomische Untersuchungen zur Neuordnung der Systematik der nordostatlantischen Rajidae (Chondrichthyes, Batoidei).</v>
          </cell>
          <cell r="I6872" t="str">
            <v>Archiv für Fischereiwissenschaft, 21 (2): 73–164</v>
          </cell>
        </row>
        <row r="6873">
          <cell r="A6873">
            <v>7163</v>
          </cell>
          <cell r="B6873" t="str">
            <v>O</v>
          </cell>
          <cell r="F6873" t="str">
            <v>STEHMANN, M.</v>
          </cell>
          <cell r="G6873">
            <v>1971</v>
          </cell>
          <cell r="H6873" t="str">
            <v>Ergebnisse der Forschungsreisen des FFS "Walther Herwig" nach Südamerika. XVII. Raja (Raja) herwigi Krefft, 1965; ergänzende Untersuchungen zum subgenerischen Status der Art.</v>
          </cell>
          <cell r="I6873" t="str">
            <v>Archiv für Fischereiwissenschaft, 22 (2): 85–97</v>
          </cell>
        </row>
        <row r="6874">
          <cell r="A6874">
            <v>7164</v>
          </cell>
          <cell r="B6874" t="str">
            <v>O</v>
          </cell>
          <cell r="F6874" t="str">
            <v>STEHMANN, M.</v>
          </cell>
          <cell r="G6874">
            <v>1971</v>
          </cell>
          <cell r="H6874" t="str">
            <v>Untersuchungen zur Validität von Raja maderensis Lowe, 1839, zur geographischen Variation von Raja straeleni Poll, 1951 und zum subgenerischen Status beider Arten (Pisces, Batoidei, Rajidae).</v>
          </cell>
          <cell r="I6874" t="str">
            <v>Archiv für Fischereiwissenschaft, 22 (3): 175–199</v>
          </cell>
        </row>
        <row r="6875">
          <cell r="A6875">
            <v>7165</v>
          </cell>
          <cell r="B6875" t="str">
            <v>O</v>
          </cell>
          <cell r="F6875" t="str">
            <v>STEHMANN, M.</v>
          </cell>
          <cell r="G6875">
            <v>1976</v>
          </cell>
          <cell r="H6875" t="str">
            <v>Revision der Rajoiden-Arten des nördlichen Indischen Ozean und Indopazifik (Elasmobranchii, Batoidea, Rajiformes).</v>
          </cell>
          <cell r="I6875" t="str">
            <v>Beaufortia, 24 (315): 133–175</v>
          </cell>
        </row>
        <row r="6876">
          <cell r="A6876">
            <v>7166</v>
          </cell>
          <cell r="B6876" t="str">
            <v>D</v>
          </cell>
          <cell r="C6876" t="str">
            <v>Rezent\Menni_2010.pdf</v>
          </cell>
          <cell r="E6876" t="str">
            <v>http://aquaticecology.weebly.com/publications.html</v>
          </cell>
          <cell r="F6876" t="str">
            <v>MENNI, R.C. &amp; JAUREGUIZAR, A.J. &amp; STEHMANN, M. &amp; LUCIFORA, L.O.</v>
          </cell>
          <cell r="G6876">
            <v>2010</v>
          </cell>
          <cell r="H6876" t="str">
            <v>Marine biodiversity at the community level: zoogeography of sharks, skates, rays and chimaeras in the southwestern Atlantic.</v>
          </cell>
          <cell r="I6876" t="str">
            <v>Biodiversity and Conservation, 19 (3): 775–796</v>
          </cell>
        </row>
        <row r="6877">
          <cell r="A6877">
            <v>7167</v>
          </cell>
          <cell r="B6877" t="str">
            <v>D</v>
          </cell>
          <cell r="C6877" t="str">
            <v>Rezent\McEACHRAN_1977b.pdf</v>
          </cell>
          <cell r="F6877" t="str">
            <v>MCEACHRAN, J.D. &amp; STEHMANN, M.</v>
          </cell>
          <cell r="G6877">
            <v>1977</v>
          </cell>
          <cell r="H6877" t="str">
            <v>Subgeneric placement of Raja bathyphila Holt &amp; Byrne, 1908: Based on Anatomical Characters of the Clasper.</v>
          </cell>
          <cell r="I6877" t="str">
            <v>Copeia, 1977 (1): 20–25</v>
          </cell>
        </row>
        <row r="6878">
          <cell r="A6878">
            <v>7168</v>
          </cell>
          <cell r="F6878" t="str">
            <v>HERMAN, J. &amp; HOVESTADT-EULER, M. &amp; HOVESTADT, D.C. &amp; STEHMANN, M.</v>
          </cell>
          <cell r="G6878">
            <v>1990</v>
          </cell>
          <cell r="H6878" t="str">
            <v>ODONTOLOGY - Additional character complex for interpreting phylogenetic interrelationships and systematics of living Chondrichthyes.</v>
          </cell>
          <cell r="I6878" t="str">
            <v>3rd Indo-Pacific Fish Conference 1989, Wellington, New Zealand: 1–8</v>
          </cell>
        </row>
        <row r="6879">
          <cell r="A6879">
            <v>7169</v>
          </cell>
          <cell r="B6879" t="str">
            <v>O</v>
          </cell>
          <cell r="F6879" t="str">
            <v>STEHMANN, M.</v>
          </cell>
          <cell r="G6879">
            <v>1985</v>
          </cell>
          <cell r="H6879" t="str">
            <v>Recent results regarding the taxonomy and distribution of skates (Rajidae) on the West African shelf and slope (Mauritania to Namibia).</v>
          </cell>
          <cell r="I6879" t="str">
            <v>In: BAS, C., MARGALEF, R. &amp; RUBIES, P. (Eds): Simposio Internacional Sobre Las Areas De Afloramiento Mas Importantes Del Oeste Africano (Cabo Blanco y Benguela), vol. 2: 627–633. Instituto de Investigación Pesquera Barcelona 1985 (2 vols).</v>
          </cell>
        </row>
        <row r="6880">
          <cell r="A6880">
            <v>7170</v>
          </cell>
          <cell r="B6880" t="str">
            <v>D</v>
          </cell>
          <cell r="C6880" t="str">
            <v>Rezent\STEHMANN_1985a.pdf</v>
          </cell>
          <cell r="F6880" t="str">
            <v>STEHMANN, M.</v>
          </cell>
          <cell r="G6880">
            <v>1985</v>
          </cell>
          <cell r="H6880" t="str">
            <v>Batoid Fishes. Pristidae, Rhinobatidae, Rhynchobatidae, Narcinidae, Narkidae, Torpedinidae, Rajidae, Dasyatidae, Gymnuridae, Myliobatidae, Rhinopteridae, Mobulidae.</v>
          </cell>
          <cell r="I6880" t="str">
            <v>In: BIANCHI, G.: FAO species identification sheets for fishery purposes. Field guide to the commercial marine and brackish–water species of Pakistan. FAO Rome 1985: 131–142</v>
          </cell>
        </row>
        <row r="6881">
          <cell r="A6881">
            <v>7171</v>
          </cell>
          <cell r="F6881" t="str">
            <v>STEHMANN, M.</v>
          </cell>
          <cell r="G6881">
            <v>1985</v>
          </cell>
          <cell r="H6881" t="str">
            <v>Batoid Fishes, Rajidae.</v>
          </cell>
          <cell r="I6881" t="str">
            <v>In: FISCHER, W. &amp; HUREAU, J.C. (Eds): FAO species identification sheets for fishery purposes. Southern Ocean (Fishing areas 48, 58 and 88)(CCAMLR Convention Area), vol. 1:217–232. FAO Rome 1985 (2 vols).</v>
          </cell>
        </row>
        <row r="6882">
          <cell r="A6882">
            <v>7172</v>
          </cell>
          <cell r="F6882" t="str">
            <v>STEHMANN, M.</v>
          </cell>
          <cell r="G6882">
            <v>1978</v>
          </cell>
          <cell r="H6882" t="str">
            <v>Batoid Fishes - technical terms and principal measurements, general remarks, key with picture guide to families, list of species (8 pp.); Pristidae (2 pp.); Rhinobatidae (2 pp.); Gymnuridae (2 pp.); Mobulidae (2 pp.).</v>
          </cell>
          <cell r="I6882" t="str">
            <v>In: FISCHER, W. (Ed.): FAO species identification sheets for fishery purposes. Western Central Atlantic (Fishing area 31), vol. 5. FAO Rome 1978 (7 vols).</v>
          </cell>
        </row>
        <row r="6883">
          <cell r="A6883">
            <v>7173</v>
          </cell>
          <cell r="F6883" t="str">
            <v>STEHMANN, M. &amp; MCEACHRAN, J.D.</v>
          </cell>
          <cell r="G6883">
            <v>1978</v>
          </cell>
          <cell r="H6883" t="str">
            <v>Rajidae (10 pp.)</v>
          </cell>
          <cell r="I6883" t="str">
            <v>In: FISCHER, W. (Ed.): FAO species identification sheets for fishery purposes. Western Central Atlantic (Fishing area 31), vol. 5. FAO Rome 1978 (7 vols).</v>
          </cell>
        </row>
        <row r="6884">
          <cell r="A6884">
            <v>7174</v>
          </cell>
          <cell r="F6884" t="str">
            <v>STEHMANN, M. &amp; VERGARA, R.</v>
          </cell>
          <cell r="G6884">
            <v>1978</v>
          </cell>
          <cell r="H6884" t="str">
            <v>Myliobatidae (6 pp.)</v>
          </cell>
          <cell r="I6884" t="str">
            <v>In: FISCHER, W. (Ed.): FAO species identification sheets for fishery purposes. Western Central Atlantic (Fishing area 31), vol. 5. FAO Rome 1978 (7 vols).</v>
          </cell>
        </row>
        <row r="6885">
          <cell r="A6885">
            <v>7175</v>
          </cell>
          <cell r="F6885" t="str">
            <v>STEHMANN, M. &amp; MCEACHRAN, J.D. &amp; VERGARA, R.</v>
          </cell>
          <cell r="G6885">
            <v>1978</v>
          </cell>
          <cell r="H6885" t="str">
            <v>Dasyatidae (8 pp.)</v>
          </cell>
          <cell r="I6885" t="str">
            <v>In: FISCHER, W. (Ed.): FAO species identification sheets for fishery purposes. Western Central Atlantic (Fishing area 31), vol. 5. FAO Rome 1978 (7 vols).</v>
          </cell>
        </row>
        <row r="6886">
          <cell r="A6886">
            <v>7176</v>
          </cell>
          <cell r="F6886" t="str">
            <v>STEHMANN, M.</v>
          </cell>
          <cell r="G6886">
            <v>1981</v>
          </cell>
          <cell r="H6886" t="str">
            <v>Batoid Fishes - technical terms and principal measurements, key with picture guide to families, list of species (8 pp); Pristidae (8 pp); Rhinobatidae (10 pp); Rhynchobatidae (3 pp); Platyrhinidae (2 pp); Torpedinidae (2 pp); Rajidae (4 pp); Dasyatidae (11 pp); Gymnuridae (6 pp); Myliobatidae (9 pp); Rhinopteridae (4 pp); Mobulidae (10 pp).</v>
          </cell>
          <cell r="I6886" t="str">
            <v>In: FISCHER, W., BIANCHI, G. &amp; SCOTT, W.B. (Eds): FAO species identification sheets for fishery purposes. Eastern Central Atlantic (Fishing areas 34, 47 in part), vol. 5. FAO Rome 1981 (7 vols).</v>
          </cell>
        </row>
        <row r="6887">
          <cell r="A6887">
            <v>7177</v>
          </cell>
          <cell r="F6887" t="str">
            <v>STEHMANN, M. &amp; BÜRKEL, D.L.</v>
          </cell>
          <cell r="G6887">
            <v>1990</v>
          </cell>
          <cell r="H6887" t="str">
            <v>Rajidae (pp 86-97)</v>
          </cell>
          <cell r="I6887" t="str">
            <v>In: GON, O. &amp; HEEMSTRA, P.C. (Eds): Fishes of the Southern Ocean. J.L.B. Smith Institute of Ichthyology, Grahamstown 1990:462 pp.</v>
          </cell>
        </row>
        <row r="6888">
          <cell r="A6888">
            <v>7178</v>
          </cell>
          <cell r="F6888" t="str">
            <v>KREFFT, G. &amp; STEHMANN, M.</v>
          </cell>
          <cell r="G6888">
            <v>1973</v>
          </cell>
          <cell r="H6888" t="str">
            <v>Pristidae (pp. 51-52), Rhinobatidae (pp. 53-54), Torpedinidae (pp. 55-57), Dasyatidae (pp. 70-73), Myliobatidae (pp. 74-75), Rhinopteridae (p. 76), Mobulidae (p. 77)</v>
          </cell>
          <cell r="I6888" t="str">
            <v>In: CLOFNAM. Check–list of the fishes of the north–eastern Atlantic and of the Mediterranean, edited by J.–C. Hureau and T. Monod. Paris, Unesco, Vol.1: 51–77</v>
          </cell>
        </row>
        <row r="6889">
          <cell r="A6889">
            <v>7179</v>
          </cell>
          <cell r="F6889" t="str">
            <v>STEHMANN, M.</v>
          </cell>
          <cell r="G6889">
            <v>1973</v>
          </cell>
          <cell r="H6889" t="str">
            <v>Rajidae (pp. 58-69)</v>
          </cell>
          <cell r="I6889" t="str">
            <v>In: HUREAU, J.C. &amp; MONOD, T. (Eds): Check–List of the fishes of the northeastern Atlantic and of the Mediterranean (CLOFNAM), vol. 1. UNESCO, Paris 1973 (2 vols).</v>
          </cell>
        </row>
        <row r="6890">
          <cell r="A6890">
            <v>7180</v>
          </cell>
          <cell r="F6890" t="str">
            <v>STEHMANN, M.</v>
          </cell>
          <cell r="G6890">
            <v>1991</v>
          </cell>
          <cell r="H6890" t="str">
            <v>Rhynchobatidae (p. 22), Rhinobatidae (pp 23-27), Platyrhinidae (p. 28), Rajidae (pp 29-50), Pristidae (pp 51-54)</v>
          </cell>
          <cell r="I6890" t="str">
            <v>In: QUERO, J.–C., HUREAU, J.C., KARRER, C., POST, A. &amp; SALDANHA, L. (Eds): Check–List of the Fishes of the Eastern Tropical Atlantic (CLOFETA), vol. 1:xxxii+519 pp. UNESCO, SEI, JNICT–Portugal (1990) 1991 (3 vols).</v>
          </cell>
        </row>
        <row r="6891">
          <cell r="A6891">
            <v>7181</v>
          </cell>
          <cell r="F6891" t="str">
            <v>STEHMANN, M.</v>
          </cell>
          <cell r="G6891">
            <v>1979</v>
          </cell>
          <cell r="H6891" t="str">
            <v>Rajidae and Dasyatidae.</v>
          </cell>
          <cell r="I6891" t="str">
            <v>In: TORTONESE, E. &amp; HUREAU, J.C. (Eds): Check–List to the fishes of the northeastern Atlantic and of the Mediterranean (CLOFNAM), Supplement 1978 (Addenda and Corrigenda to vol. 1). – Cybium, 3(5):341–343, Paris 1979.</v>
          </cell>
        </row>
        <row r="6892">
          <cell r="A6892">
            <v>7182</v>
          </cell>
          <cell r="F6892" t="str">
            <v>STEHMANN, M. &amp; BÜRKEL, D.L.</v>
          </cell>
          <cell r="G6892">
            <v>1984</v>
          </cell>
          <cell r="H6892" t="str">
            <v>General remarks, explanation of terms and mode of presentation for Hypotremata; Pristidae; Torpedinidae; Rajidae; Chimaeridae; Rhinochimaeridae</v>
          </cell>
          <cell r="I6892" t="str">
            <v>In: WHITEHEAD, P.J.P., BAUCHOT, M.–L., HUREAU, J.C., NIELSEN, J. &amp; E. TORTONESE (eds.): Fishes of the North–Eastern Atlantic and the Mediterranean. Vol. 1. Unesco, Paris: 151–155, 159–196, 212–218</v>
          </cell>
        </row>
        <row r="6893">
          <cell r="A6893">
            <v>7183</v>
          </cell>
          <cell r="B6893" t="str">
            <v>D</v>
          </cell>
          <cell r="C6893" t="str">
            <v>Rezent\STEHMANN_1995b.pdf</v>
          </cell>
          <cell r="F6893" t="str">
            <v>STEHMANN, M.</v>
          </cell>
          <cell r="G6893">
            <v>1995</v>
          </cell>
          <cell r="H6893" t="str">
            <v>A record of Raja clavata, the Eastern Atlantic Thornback Skate, from the southern Madagascar Ridge at Walters Shoal (Elasmobranchii, Rajidae).</v>
          </cell>
          <cell r="I6893" t="str">
            <v>Journal of Ichthyology, 35 (5): 63–73</v>
          </cell>
        </row>
        <row r="6894">
          <cell r="A6894">
            <v>7184</v>
          </cell>
          <cell r="B6894" t="str">
            <v>D</v>
          </cell>
          <cell r="C6894" t="str">
            <v>Rezent\STEHMANN_1995a.pdf</v>
          </cell>
          <cell r="F6894" t="str">
            <v>STEHMANN, M.</v>
          </cell>
          <cell r="G6894">
            <v>1995</v>
          </cell>
          <cell r="H6894" t="str">
            <v>Two new records of the Dragon Stingray, Himantura draco, and a record of Himantura gerrardi from the western Indian Ocean (Elasmobranchii, Dasyatididae).</v>
          </cell>
          <cell r="I6894" t="str">
            <v>Journal of Ichthyology, 35 (5): 74–88</v>
          </cell>
        </row>
        <row r="6895">
          <cell r="A6895">
            <v>7185</v>
          </cell>
          <cell r="F6895" t="str">
            <v>STEHMANN, M.</v>
          </cell>
          <cell r="G6895">
            <v>1979</v>
          </cell>
          <cell r="H6895" t="str">
            <v>Illustrated field guide to abundant marine fish species in Argentine waters.</v>
          </cell>
          <cell r="I6895" t="str">
            <v>Mitt. Inst. Seef., 23: 152 pp., 132 figs (revised and completed reprint), Hamburg 1979.</v>
          </cell>
        </row>
        <row r="6896">
          <cell r="A6896">
            <v>7186</v>
          </cell>
          <cell r="F6896" t="str">
            <v>STEHMANN, M. &amp; MENNI, R.C.</v>
          </cell>
          <cell r="G6896">
            <v>1995</v>
          </cell>
          <cell r="H6896" t="str">
            <v>Condrictios y ambientes frente al Sur de Brasil y Norte de Uruguay, 1968.</v>
          </cell>
          <cell r="I6896" t="str">
            <v>Resumos, VII Reunião do grupo de trabalho sobre pesca e pesquisa de tubarões no Brasil, Rio Grande, 1995:68.</v>
          </cell>
        </row>
        <row r="6897">
          <cell r="A6897">
            <v>7187</v>
          </cell>
          <cell r="B6897" t="str">
            <v>D</v>
          </cell>
          <cell r="C6897" t="str">
            <v>Rezent\7187.pdf</v>
          </cell>
          <cell r="F6897" t="str">
            <v>STEHMANN, M. &amp; PARIN, N.V.</v>
          </cell>
          <cell r="G6897">
            <v>1994</v>
          </cell>
          <cell r="H6897" t="str">
            <v>Deepest record of Raja radiata from the northeastern Norwegian Sea.</v>
          </cell>
          <cell r="I6897" t="str">
            <v>Voprosy Ikhtiologii, 34 (2): 280–283, Moscow 1994 (in Russian). English Transl. in J. Ichthyol., 34 (6):143–148, 1994.</v>
          </cell>
        </row>
        <row r="6898">
          <cell r="A6898">
            <v>7188</v>
          </cell>
          <cell r="B6898" t="str">
            <v>D</v>
          </cell>
          <cell r="C6898" t="str">
            <v>Rezent\STEHMANN_1995.pdf</v>
          </cell>
          <cell r="F6898" t="str">
            <v>STEHMANN, M. &amp; SHCHERBACHEV, Y.N.</v>
          </cell>
          <cell r="G6898">
            <v>1995</v>
          </cell>
          <cell r="H6898" t="str">
            <v>Second Record of Sixgill Stingrays of the Genus Hexatrygon (Elasmobranchii, Hexatrygonidae), from the Indian Ocean.</v>
          </cell>
          <cell r="I6898" t="str">
            <v>Journal of Ichthyology, 35 (6): 151–159</v>
          </cell>
        </row>
        <row r="6899">
          <cell r="A6899">
            <v>7189</v>
          </cell>
          <cell r="B6899" t="str">
            <v>D K</v>
          </cell>
          <cell r="C6899" t="str">
            <v>Rezent\Jensen_1995.pdf</v>
          </cell>
          <cell r="E6899" t="str">
            <v>http://www.lib.unc.edu/dc/jncas/</v>
          </cell>
          <cell r="F6899" t="str">
            <v>JENSEN, C.F. &amp; SCHWARTZ, F.J. &amp; HOPKINS, G.</v>
          </cell>
          <cell r="G6899">
            <v>1995</v>
          </cell>
          <cell r="H6899" t="str">
            <v>Occurrence of an Adult Male Reef Shark, Carcharhinus perezi (Carcharhinidae) off North Carolina.</v>
          </cell>
          <cell r="I6899" t="str">
            <v>Journal of the Elisha Mitchell Scientific Society, 111 (2): 121–125</v>
          </cell>
        </row>
        <row r="6900">
          <cell r="A6900">
            <v>7190</v>
          </cell>
          <cell r="B6900" t="str">
            <v>D O</v>
          </cell>
          <cell r="C6900" t="str">
            <v>Rezent\Schwarz_1996.pdf</v>
          </cell>
          <cell r="E6900" t="str">
            <v>http://www.lib.unc.edu/dc/jncas/</v>
          </cell>
          <cell r="F6900" t="str">
            <v>SCHWARTZ, F.J. &amp; HURST, J.M.</v>
          </cell>
          <cell r="G6900">
            <v>1996</v>
          </cell>
          <cell r="H6900" t="str">
            <v>Tooth Surface Area comparisons, by Sex and Age, for Atlantic Sharpnose Sharks (Rhizoprionodon terraenovae, Carcharhinidae) from North Carolina.</v>
          </cell>
          <cell r="I6900" t="str">
            <v>Journal of the Elisha Mitchell Scientific Society, 112 (2): 87–93</v>
          </cell>
        </row>
        <row r="6901">
          <cell r="A6901">
            <v>7191</v>
          </cell>
          <cell r="B6901" t="str">
            <v>D</v>
          </cell>
          <cell r="C6901" t="str">
            <v>Rezent\Schwarz_1996a.pdf</v>
          </cell>
          <cell r="E6901" t="str">
            <v>http://www.lib.unc.edu/dc/jncas/</v>
          </cell>
          <cell r="F6901" t="str">
            <v>SCHWARTZ, F.J. &amp; JENSEN, C.</v>
          </cell>
          <cell r="G6901">
            <v>1996</v>
          </cell>
          <cell r="H6901" t="str">
            <v>Coronetfishes (Fistularia, Fistulariidae) as Food of the Dusky Shark, Carcharhinus obscurus (Carcharhinidae), from North Carolina, and Problems Identifying Fistularids from only Heads.</v>
          </cell>
          <cell r="I6901" t="str">
            <v>Journal of the Elisha Mitchell Scientific Society, 112 (1): 40–44</v>
          </cell>
        </row>
        <row r="6902">
          <cell r="A6902">
            <v>7192</v>
          </cell>
          <cell r="B6902" t="str">
            <v>D</v>
          </cell>
          <cell r="C6902" t="str">
            <v>Rezent\Hamlett_1998b.pdf</v>
          </cell>
          <cell r="E6902" t="str">
            <v>http://www.lib.unc.edu/dc/jncas/</v>
          </cell>
          <cell r="F6902" t="str">
            <v>HAMLETT, W.C. &amp; HYSELL, M.K. &amp; GALVIN, J. &amp; SPIELER, R.</v>
          </cell>
          <cell r="G6902">
            <v>1998</v>
          </cell>
          <cell r="H6902" t="str">
            <v>Reproductive accomodations for gestation in the Atlantic guitarfish, Rhinobatos lentiginosus, Rhinobatidae.</v>
          </cell>
          <cell r="I6902" t="str">
            <v>Journal of the Elisha Mitchell Scientific Society, 114 (4): 199–208</v>
          </cell>
        </row>
        <row r="6903">
          <cell r="A6903">
            <v>7193</v>
          </cell>
          <cell r="B6903" t="str">
            <v>D</v>
          </cell>
          <cell r="C6903" t="str">
            <v>Rezent\Schwarz_1999.pdf</v>
          </cell>
          <cell r="E6903" t="str">
            <v>http://www.lib.unc.edu/dc/jncas/</v>
          </cell>
          <cell r="F6903" t="str">
            <v>SCHWARTZ, F.J. &amp; COOK, M. &amp; MCCANN, C.</v>
          </cell>
          <cell r="G6903">
            <v>1999</v>
          </cell>
          <cell r="H6903" t="str">
            <v>Tag positon and first dorsal fin growth relationships in a sphyrnnid and nine carcharhinid sharks.</v>
          </cell>
          <cell r="I6903" t="str">
            <v>Journal of the Elisha Mitchell Scientific Society, 115 (1): 55–60</v>
          </cell>
        </row>
        <row r="6904">
          <cell r="A6904">
            <v>7194</v>
          </cell>
          <cell r="B6904" t="str">
            <v>D</v>
          </cell>
          <cell r="C6904" t="str">
            <v>Rezent\Schwarz_2000.pdf</v>
          </cell>
          <cell r="E6904" t="str">
            <v>http://www.lib.unc.edu/dc/jncas/</v>
          </cell>
          <cell r="F6904" t="str">
            <v>SCHWARTZ, F.J.</v>
          </cell>
          <cell r="G6904">
            <v>2000</v>
          </cell>
          <cell r="H6904" t="str">
            <v>Elasmobranchs of the Cape Fear River, North Carolina.</v>
          </cell>
          <cell r="I6904" t="str">
            <v>Journal of the Elisha Mitchell Scientific Society, 116 (3): 206–224</v>
          </cell>
        </row>
        <row r="6905">
          <cell r="A6905">
            <v>7195</v>
          </cell>
          <cell r="B6905" t="str">
            <v>D</v>
          </cell>
          <cell r="C6905" t="str">
            <v>Rezent\Schwarz_2000a.pdf</v>
          </cell>
          <cell r="E6905" t="str">
            <v>http://www.lib.unc.edu/dc/jncas/</v>
          </cell>
          <cell r="F6905" t="str">
            <v>SCHWARTZ, F.J.</v>
          </cell>
          <cell r="G6905">
            <v>2000</v>
          </cell>
          <cell r="H6905" t="str">
            <v>Food of tiger sharks, Galeocerdo cuvier (Carcharhinidae) from the northwest Atlantic Ocean, off North Carolina.</v>
          </cell>
          <cell r="I6905" t="str">
            <v>Journal of the Elisha Mitchell Scientific Society, 116 (4): 351–355</v>
          </cell>
        </row>
        <row r="6906">
          <cell r="A6906">
            <v>7196</v>
          </cell>
          <cell r="B6906" t="str">
            <v>D O</v>
          </cell>
          <cell r="C6906" t="str">
            <v>Rezent\Schwarz_1994.pdf</v>
          </cell>
          <cell r="E6906" t="str">
            <v>http://www.lib.unc.edu/dc/jncas/</v>
          </cell>
          <cell r="F6906" t="str">
            <v>SCHWARTZ, F.J.</v>
          </cell>
          <cell r="G6906">
            <v>1994</v>
          </cell>
          <cell r="H6906" t="str">
            <v>Body-Organ Weight Relationships of Near-Term and Newborn Tiger Sharks, Galeocerdo cuvier, Captured off North Carolina.</v>
          </cell>
          <cell r="I6906" t="str">
            <v>Journal of the Elisha Mitchell Scientific Society, 110 (2): 104–107</v>
          </cell>
        </row>
        <row r="6907">
          <cell r="A6907">
            <v>7197</v>
          </cell>
          <cell r="B6907" t="str">
            <v>D</v>
          </cell>
          <cell r="C6907" t="str">
            <v>Rezent\Jensen_1994.pdf</v>
          </cell>
          <cell r="E6907" t="str">
            <v>http://www.lib.unc.edu/dc/jncas/</v>
          </cell>
          <cell r="F6907" t="str">
            <v>JENSEN, C.F. &amp; SCHWARTZ, F.J.</v>
          </cell>
          <cell r="G6907">
            <v>1994</v>
          </cell>
          <cell r="H6907" t="str">
            <v>Extreme Habitat Occurrences for Two Species of Hammerhead Sharks (Family Sphyrnidae) in North Carolina and Western Atlantic Ocean Waters.</v>
          </cell>
          <cell r="I6907" t="str">
            <v>Journal of the Elisha Mitchell Scientific Society, 110 (1): 46–48</v>
          </cell>
        </row>
        <row r="6908">
          <cell r="A6908">
            <v>7198</v>
          </cell>
          <cell r="B6908" t="str">
            <v>D O</v>
          </cell>
          <cell r="C6908" t="str">
            <v>Rezent\Schwarz_1993a.pdf</v>
          </cell>
          <cell r="E6908" t="str">
            <v>http://www.lib.unc.edu/dc/jncas/</v>
          </cell>
          <cell r="F6908" t="str">
            <v>SCHWARTZ, F.J.</v>
          </cell>
          <cell r="G6908">
            <v>1993</v>
          </cell>
          <cell r="H6908" t="str">
            <v>A North Carolina Capture of the Bramble Shark, Echinorhinus brucus, Family Echinorhinidae, the Fourth in the Western Atlantic.</v>
          </cell>
          <cell r="I6908" t="str">
            <v>Journal of the Elisha Mitchell Scientific Society, 109 (3): 158–162</v>
          </cell>
        </row>
        <row r="6909">
          <cell r="A6909">
            <v>7199</v>
          </cell>
          <cell r="B6909" t="str">
            <v>D O</v>
          </cell>
          <cell r="C6909" t="str">
            <v>Rezent\Schwarz_1993.pdf</v>
          </cell>
          <cell r="E6909" t="str">
            <v>http://www.lib.unc.edu/dc/jncas/</v>
          </cell>
          <cell r="F6909" t="str">
            <v>SCHWARTZ, F.J. &amp; SALEEBY, C.R. &amp; ROSE, G.S.</v>
          </cell>
          <cell r="G6909">
            <v>1993</v>
          </cell>
          <cell r="H6909" t="str">
            <v>Body Surface Areas and Gill Filaments in Two Carcharhinid Sharks Captured Off North Carolina.</v>
          </cell>
          <cell r="I6909" t="str">
            <v>Journal of the Elisha Mitchell Scientific Society, 109 (1): 55–61</v>
          </cell>
        </row>
        <row r="6910">
          <cell r="A6910">
            <v>7200</v>
          </cell>
          <cell r="B6910" t="str">
            <v>D K</v>
          </cell>
          <cell r="C6910" t="str">
            <v>Rezent\Barham_1992.pdf</v>
          </cell>
          <cell r="E6910" t="str">
            <v>http://www.lib.unc.edu/dc/jncas/</v>
          </cell>
          <cell r="F6910" t="str">
            <v>BARHAM, W.Z. &amp; SCHWARTZ, F.J.</v>
          </cell>
          <cell r="G6910">
            <v>1992</v>
          </cell>
          <cell r="H6910" t="str">
            <v>Physiological Responses of Newborn Smooth Dogfish, Mustelus canis, During and Following Temperature and Exercise Stress.</v>
          </cell>
          <cell r="I6910" t="str">
            <v>Journal of the Elisha Mitchell Scientific Society, 108 (2): 64–69</v>
          </cell>
        </row>
        <row r="6911">
          <cell r="A6911">
            <v>7201</v>
          </cell>
          <cell r="B6911" t="str">
            <v>D</v>
          </cell>
          <cell r="C6911" t="str">
            <v>Rezent\Schwarz_1990.pdf</v>
          </cell>
          <cell r="E6911" t="str">
            <v>http://www.lib.unc.edu/dc/jncas/</v>
          </cell>
          <cell r="F6911" t="str">
            <v>SCHWARTZ, F.J.</v>
          </cell>
          <cell r="G6911">
            <v>1990</v>
          </cell>
          <cell r="H6911" t="str">
            <v>Mass Migratory Congregations and Movements of Several Species of Cownose Rays, Genus Rhinoptera: A World-wide Review.</v>
          </cell>
          <cell r="I6911" t="str">
            <v>Journal of the Elisha Mitchell Scientific Society, 106 (1): 10–13</v>
          </cell>
        </row>
        <row r="6912">
          <cell r="A6912">
            <v>7202</v>
          </cell>
          <cell r="B6912" t="str">
            <v>D K</v>
          </cell>
          <cell r="C6912" t="str">
            <v>Rezent\Schwarz_1973.pdf</v>
          </cell>
          <cell r="E6912" t="str">
            <v>http://www.lib.unc.edu/dc/jncas/</v>
          </cell>
          <cell r="F6912" t="str">
            <v>SCHWARTZ, F.J.</v>
          </cell>
          <cell r="G6912">
            <v>1973</v>
          </cell>
          <cell r="H6912" t="str">
            <v>Spinal and Cranial Deformities in the Elasmobranchs Carcharhinus leucas, Squalus acanthias, and Carcharhinus milberti.</v>
          </cell>
          <cell r="I6912" t="str">
            <v>Journal of the Elisha Mitchell Scientific Society, 89 (1–2): 74–77</v>
          </cell>
        </row>
        <row r="6913">
          <cell r="A6913">
            <v>7203</v>
          </cell>
          <cell r="B6913" t="str">
            <v>D</v>
          </cell>
          <cell r="C6913" t="str">
            <v>Rezent\Gudger_1933a.pdf</v>
          </cell>
          <cell r="E6913" t="str">
            <v>https://dc.lib.unc.edu/cdm/singleitem/collection/jncas/id/1587/rec/14</v>
          </cell>
          <cell r="F6913" t="str">
            <v>GUDGER, E.W.</v>
          </cell>
          <cell r="G6913">
            <v>1933</v>
          </cell>
          <cell r="H6913" t="str">
            <v>Abnormal Dentition in Rays, Batoidei.</v>
          </cell>
          <cell r="I6913" t="str">
            <v>Journal of the Elisha Mitchell Scientific Society, 49 (1): 57–96</v>
          </cell>
        </row>
        <row r="6914">
          <cell r="A6914">
            <v>7204</v>
          </cell>
          <cell r="B6914" t="str">
            <v>D</v>
          </cell>
          <cell r="C6914" t="str">
            <v>Rezent\Gudger_1948.pdf</v>
          </cell>
          <cell r="E6914" t="str">
            <v>http://www.lib.unc.edu/dc/jncas/</v>
          </cell>
          <cell r="F6914" t="str">
            <v>GUDGER, E.W.</v>
          </cell>
          <cell r="G6914">
            <v>1948</v>
          </cell>
          <cell r="H6914" t="str">
            <v>The Basking Shark, Cetorhinus maximus, on the North Carolina Coast.</v>
          </cell>
          <cell r="I6914" t="str">
            <v>Journal of the Elisha Mitchell Scientific Society, 64 (1): 41–44</v>
          </cell>
        </row>
        <row r="6915">
          <cell r="A6915">
            <v>7205</v>
          </cell>
          <cell r="B6915" t="str">
            <v>D</v>
          </cell>
          <cell r="C6915" t="str">
            <v>Rezent\Gudger_1948a.pdf</v>
          </cell>
          <cell r="E6915" t="str">
            <v>http://www.lib.unc.edu/dc/jncas/</v>
          </cell>
          <cell r="F6915" t="str">
            <v>GUDGER, E.W.</v>
          </cell>
          <cell r="G6915">
            <v>1948</v>
          </cell>
          <cell r="H6915" t="str">
            <v>The Tiger Shark, Galeocerdo tigrinus, on the North Carolina Coast and its food and feeding habits there.</v>
          </cell>
          <cell r="I6915" t="str">
            <v>Journal of the Elisha Mitchell Scientific Society, 49 (1): 57–96</v>
          </cell>
        </row>
        <row r="6916">
          <cell r="A6916">
            <v>7206</v>
          </cell>
          <cell r="B6916" t="str">
            <v>D</v>
          </cell>
          <cell r="C6916" t="str">
            <v>Rezent\Gudger_1950.pdf</v>
          </cell>
          <cell r="E6916" t="str">
            <v>http://www.lib.unc.edu/dc/jncas/</v>
          </cell>
          <cell r="F6916" t="str">
            <v>GUDGER, E.W.</v>
          </cell>
          <cell r="G6916">
            <v>1950</v>
          </cell>
          <cell r="H6916" t="str">
            <v>The History of the Discovery (1600-1680) of the Spiral Valve in the Large Intestine of Elasmobranchs and a Ganoid.</v>
          </cell>
          <cell r="I6916" t="str">
            <v>Journal of the Elisha Mitchell Scientific Society, 66 (1): 53–69</v>
          </cell>
        </row>
        <row r="6917">
          <cell r="A6917">
            <v>7207</v>
          </cell>
          <cell r="B6917" t="str">
            <v>D</v>
          </cell>
          <cell r="C6917" t="str">
            <v>Rezent\Gudger_1951.pdf</v>
          </cell>
          <cell r="E6917" t="str">
            <v>http://www.lib.unc.edu/dc/jncas/</v>
          </cell>
          <cell r="F6917" t="str">
            <v>GUDGER, E.W.</v>
          </cell>
          <cell r="G6917">
            <v>1951</v>
          </cell>
          <cell r="H6917" t="str">
            <v>How Difficult Parturition in Certain Viviparous Sharks and Rays is Overcome.</v>
          </cell>
          <cell r="I6917" t="str">
            <v>Journal of the Elisha Mitchell Scientific Society, 67 (1): 56–86</v>
          </cell>
        </row>
        <row r="6918">
          <cell r="A6918">
            <v>7208</v>
          </cell>
          <cell r="B6918" t="str">
            <v>D</v>
          </cell>
          <cell r="C6918" t="str">
            <v>Rezent\Gudger_1952a.pdf</v>
          </cell>
          <cell r="E6918" t="str">
            <v>http://www.lib.unc.edu/dc/jncas/</v>
          </cell>
          <cell r="F6918" t="str">
            <v>GUDGER, E.W.</v>
          </cell>
          <cell r="G6918">
            <v>1952</v>
          </cell>
          <cell r="H6918" t="str">
            <v>The Butterfly Ray, Pteroplatea maclura, and Its Intra-Uterine Fin-Tailed Embryo.</v>
          </cell>
          <cell r="I6918" t="str">
            <v>Journal of the Elisha Mitchell Scientific Society, 68 (2): 195–198</v>
          </cell>
        </row>
        <row r="6919">
          <cell r="A6919">
            <v>7209</v>
          </cell>
          <cell r="B6919" t="str">
            <v>D</v>
          </cell>
          <cell r="C6919" t="str">
            <v>Rezent\Jensen_1998.pdf</v>
          </cell>
          <cell r="E6919" t="str">
            <v>http://www.lib.unc.edu/dc/jncas/</v>
          </cell>
          <cell r="F6919" t="str">
            <v>JENSEN, C.F. &amp; SCHWARTZ, F.J. &amp; HOPKINS, G.</v>
          </cell>
          <cell r="G6919">
            <v>1998</v>
          </cell>
          <cell r="H6919" t="str">
            <v>A sea lamprey (Petromyzon marinus)-- tiger shark (Galeocerdo cuvier) parasitic relationship off North Carolina.</v>
          </cell>
          <cell r="I6919" t="str">
            <v>Journal of the Elisha Mitchell Scientific Society, 114 (2): 72–73</v>
          </cell>
        </row>
        <row r="6920">
          <cell r="A6920">
            <v>7210</v>
          </cell>
          <cell r="B6920" t="str">
            <v>D</v>
          </cell>
          <cell r="C6920" t="str">
            <v>Rezent\GROsS-LEaNER_1958.pdf</v>
          </cell>
          <cell r="F6920" t="str">
            <v>GROSS-LERNER, H.</v>
          </cell>
          <cell r="G6920">
            <v>1958</v>
          </cell>
          <cell r="H6920" t="str">
            <v>Über den Faserverlauf in den Rostralzähnen des Sägerochens Pristis.</v>
          </cell>
          <cell r="I6920" t="str">
            <v>Cell and Tissue Research, 48 (5): 505–518</v>
          </cell>
        </row>
        <row r="6921">
          <cell r="A6921">
            <v>7211</v>
          </cell>
          <cell r="B6921" t="str">
            <v>D</v>
          </cell>
          <cell r="C6921" t="str">
            <v>Rezent\Crespo_1982.pdf</v>
          </cell>
          <cell r="F6921" t="str">
            <v>CRESPO, S.</v>
          </cell>
          <cell r="G6921">
            <v>1982</v>
          </cell>
          <cell r="H6921" t="str">
            <v>Surface morphology of dogfish (Scyliorhinus canicula) gill epithelium, and surface morphological changes following treatment with zinc sulphate: A scanning electron microscope study.</v>
          </cell>
          <cell r="I6921" t="str">
            <v>Marine Biology, 67 (2): 159–166</v>
          </cell>
        </row>
        <row r="6922">
          <cell r="A6922">
            <v>7212</v>
          </cell>
          <cell r="B6922" t="str">
            <v>D</v>
          </cell>
          <cell r="C6922" t="str">
            <v>Rezent\news_7.pdf</v>
          </cell>
          <cell r="E6922" t="str">
            <v>http://www.iucnssg.org/tl_files/Assets/pdf/SN/SN07%20LOW%20RES.pdf</v>
          </cell>
          <cell r="F6922" t="str">
            <v>COMPAGNO, L.J.V. &amp; COOK, S.F.</v>
          </cell>
          <cell r="G6922">
            <v>1996</v>
          </cell>
          <cell r="H6922" t="str">
            <v>Status of the kitefin shark.</v>
          </cell>
          <cell r="I6922" t="str">
            <v>Shark News: Newsletter of the IUCN Shark Specialist Group, 7: 4</v>
          </cell>
        </row>
        <row r="6923">
          <cell r="A6923">
            <v>7213</v>
          </cell>
          <cell r="B6923" t="str">
            <v>D</v>
          </cell>
          <cell r="C6923" t="str">
            <v>Rezent\news_9.pdf</v>
          </cell>
          <cell r="E6923" t="str">
            <v>http://www.iucnssg.org/tl_files/Assets/pdf/SN/SN09%20LOW%20RES.pdf</v>
          </cell>
          <cell r="F6923" t="str">
            <v>FRANCIS, M.P.</v>
          </cell>
          <cell r="G6923">
            <v>1997</v>
          </cell>
          <cell r="H6923" t="str">
            <v>Reproductive strategy of white sharks, Carcharodon carcharias.</v>
          </cell>
          <cell r="I6923" t="str">
            <v>Shark News: Newsletter of the IUCN Shark Specialist Group, 9: 8–9</v>
          </cell>
        </row>
        <row r="6924">
          <cell r="A6924">
            <v>7214</v>
          </cell>
          <cell r="B6924" t="str">
            <v>D</v>
          </cell>
          <cell r="C6924" t="str">
            <v>Rezent\Clark_2008.pdf</v>
          </cell>
          <cell r="F6924" t="str">
            <v>CLARK, T.B. &amp; PAPASTAMATIOU, Y.P. &amp; MEYER, C.G.</v>
          </cell>
          <cell r="G6924">
            <v>2008</v>
          </cell>
          <cell r="H6924" t="str">
            <v>Intestinal eversion in a free-ranging manta ray (Manta birostris).</v>
          </cell>
          <cell r="I6924" t="str">
            <v>Coral Reefs, 27 (1): 61</v>
          </cell>
        </row>
        <row r="6925">
          <cell r="A6925">
            <v>7215</v>
          </cell>
          <cell r="B6925" t="str">
            <v>D</v>
          </cell>
          <cell r="C6925" t="str">
            <v>Rezent\Hobbs_2009.pdf</v>
          </cell>
          <cell r="F6925" t="str">
            <v>HOBBS, J-P.A. &amp; FRISCH, A.J. &amp; HAMANAKA, T. &amp; MCDONALD, C.A. &amp; GILLIGAN, J.J. &amp; NEILSON, J.</v>
          </cell>
          <cell r="G6925">
            <v>2009</v>
          </cell>
          <cell r="H6925" t="str">
            <v>Seasonal aggregation of juvenile whale sharks (Rhincodon typus) at Christmas Island, Indian Ocean.</v>
          </cell>
          <cell r="I6925" t="str">
            <v>Coral Reefs, 28 (3): 577</v>
          </cell>
        </row>
        <row r="6926">
          <cell r="A6926">
            <v>7216</v>
          </cell>
          <cell r="B6926" t="str">
            <v>D</v>
          </cell>
          <cell r="C6926" t="str">
            <v>Rezent\DOLGOV_2006.pdf</v>
          </cell>
          <cell r="F6926" t="str">
            <v>DOLGOV, A.V.</v>
          </cell>
          <cell r="G6926">
            <v>2006</v>
          </cell>
          <cell r="H6926" t="str">
            <v>New data on the distribution of rare and new fish species in Russian waters of the Barents Sea.</v>
          </cell>
          <cell r="I6926" t="str">
            <v>Journal of Ichthyology, 46 (2): 139–147</v>
          </cell>
        </row>
        <row r="6927">
          <cell r="A6927">
            <v>7217</v>
          </cell>
          <cell r="B6927" t="str">
            <v>D</v>
          </cell>
          <cell r="C6927" t="str">
            <v>Rezent\7217.pdf</v>
          </cell>
          <cell r="F6927" t="str">
            <v>KUKUEV, E.I.</v>
          </cell>
          <cell r="G6927">
            <v>2006</v>
          </cell>
          <cell r="H6927" t="str">
            <v>The second capture of a rare shark Scymnodalatias garricki (Dalatiidae) on a rise of the South Azores Complex and additional data on the distribution of S. albicauda.</v>
          </cell>
          <cell r="I6927" t="str">
            <v>Journal of Ichthyology, 46 (9): 811–814</v>
          </cell>
        </row>
        <row r="6928">
          <cell r="A6928">
            <v>7218</v>
          </cell>
          <cell r="B6928" t="str">
            <v>D</v>
          </cell>
          <cell r="C6928" t="str">
            <v>Rezent\ANTONENKO_2007.pdf</v>
          </cell>
          <cell r="F6928" t="str">
            <v>ANTONENKO, D.V. &amp; PUSHCHINA, O.I. &amp; SOLOMATOV, S.F.</v>
          </cell>
          <cell r="G6928">
            <v>2007</v>
          </cell>
          <cell r="H6928" t="str">
            <v>Distribution and some biological features of skate Bathyraja parmifera (Rajidae, Rajiformes) in the northwestern part of the Sea of Japan.</v>
          </cell>
          <cell r="I6928" t="str">
            <v>Journal of Ichthyology, 47 (4): 279–287</v>
          </cell>
        </row>
        <row r="6929">
          <cell r="A6929">
            <v>7219</v>
          </cell>
          <cell r="B6929" t="str">
            <v>D</v>
          </cell>
          <cell r="C6929" t="str">
            <v>Rezent\7219.pdf</v>
          </cell>
          <cell r="F6929" t="str">
            <v>POLTEV, Y.N. &amp; SHEIKO, B.A.</v>
          </cell>
          <cell r="G6929">
            <v>2007</v>
          </cell>
          <cell r="H6929" t="str">
            <v>Capture of Hydrolagus cf. purpurescens (Gilbert, 1905) (Chimaeriformes: Chimaeridae) off southeastern Sakhalin.</v>
          </cell>
          <cell r="I6929" t="str">
            <v>Journal of Ichthyology, 47 (8): 611–619</v>
          </cell>
        </row>
        <row r="6930">
          <cell r="A6930">
            <v>7220</v>
          </cell>
          <cell r="B6930" t="str">
            <v>D</v>
          </cell>
          <cell r="C6930" t="str">
            <v>Rezent\7220.pdf</v>
          </cell>
          <cell r="F6930" t="str">
            <v>PARIN, N.V. &amp; KOTLYAR, A.N.</v>
          </cell>
          <cell r="G6930">
            <v>2007</v>
          </cell>
          <cell r="H6930" t="str">
            <v>On finding of shark of the genus Somniosus (Squalidae) at the submarine ridge of Nazca (southeastern Pacific).</v>
          </cell>
          <cell r="I6930" t="str">
            <v>Journal of Ichthyology, 47 (8): 669–672</v>
          </cell>
        </row>
        <row r="6931">
          <cell r="A6931">
            <v>7221</v>
          </cell>
          <cell r="B6931" t="str">
            <v>D</v>
          </cell>
          <cell r="C6931" t="str">
            <v>Rezent\7221.pdf</v>
          </cell>
          <cell r="F6931" t="str">
            <v>PARIN, N.V. &amp; TIMOKHIN, I.G. &amp; NOVIKOV, N.P. &amp; SHCHERBACHEV, Y.N.</v>
          </cell>
          <cell r="G6931">
            <v>2008</v>
          </cell>
          <cell r="H6931" t="str">
            <v>On the composition of talassobathyal ichthyofauna and commercial productivity of Mozambique Seamount (the Indian Ocean).</v>
          </cell>
          <cell r="I6931" t="str">
            <v>Journal of Ichthyology, 48 (5): 361–366</v>
          </cell>
        </row>
        <row r="6932">
          <cell r="A6932">
            <v>7222</v>
          </cell>
          <cell r="B6932" t="str">
            <v>D</v>
          </cell>
          <cell r="C6932" t="str">
            <v>Rezent\7222.pdf</v>
          </cell>
          <cell r="F6932" t="str">
            <v>KUKUEV, E.I. &amp; PAVLOV, V.P.</v>
          </cell>
          <cell r="G6932">
            <v>2008</v>
          </cell>
          <cell r="H6932" t="str">
            <v>The first case of mass catch of a rare frill shark Chlamydoselachus anguineus over a seamount of the Mid-Atlantic Ridge.</v>
          </cell>
          <cell r="I6932" t="str">
            <v>Journal of Ichthyology, 48 (8): 676–678</v>
          </cell>
        </row>
        <row r="6933">
          <cell r="A6933">
            <v>7223</v>
          </cell>
          <cell r="B6933" t="str">
            <v>D</v>
          </cell>
          <cell r="C6933" t="str">
            <v>Rezent\7223.pdf</v>
          </cell>
          <cell r="F6933" t="str">
            <v>PROKOFIEV, A.M. &amp; KUKUEV, E.I.</v>
          </cell>
          <cell r="G6933">
            <v>2009</v>
          </cell>
          <cell r="H6933" t="str">
            <v>New findings of rare fish species from families Mitsukurinidae (Chondrichthyes), Muraenidae, Lophiidae, Macrouridae, and Psychrolutidae (Teleostei) on raises of the atlantic ocean with the description of Gymnothorax walvisensis sp. nova.</v>
          </cell>
          <cell r="I6933" t="str">
            <v>Journal of Ichthyology, 49 (3): 215–227</v>
          </cell>
        </row>
        <row r="6934">
          <cell r="A6934">
            <v>7224</v>
          </cell>
          <cell r="B6934" t="str">
            <v>D</v>
          </cell>
          <cell r="C6934" t="str">
            <v>Rezent\news_4.pdf</v>
          </cell>
          <cell r="E6934" t="str">
            <v>http://www.iucnssg.org/tl_files/Assets/pdf/SN/SN04%20LOW%20RES.pdf</v>
          </cell>
          <cell r="F6934" t="str">
            <v>COOK, S.F. &amp; COMPAGNO, L.J.V. &amp; OETINGER, M.I.</v>
          </cell>
          <cell r="G6934">
            <v>1995</v>
          </cell>
          <cell r="H6934" t="str">
            <v>Status of the largetooth sawfish Pristis perotteti Müller and Henle, 1841.</v>
          </cell>
          <cell r="I6934" t="str">
            <v>Shark News: Newsletter of the IUCN Shark Specialist Group, 4: 5</v>
          </cell>
        </row>
        <row r="6935">
          <cell r="A6935">
            <v>7225</v>
          </cell>
          <cell r="B6935" t="str">
            <v>D</v>
          </cell>
          <cell r="C6935" t="str">
            <v>Rezent\news_6.pdf</v>
          </cell>
          <cell r="E6935" t="str">
            <v>http://www.iucnssg.org/tl_files/Assets/pdf/SN/SN06%20LOW%20RES.pdf</v>
          </cell>
          <cell r="F6935" t="str">
            <v>ANONYMOUS</v>
          </cell>
          <cell r="G6935">
            <v>1996</v>
          </cell>
          <cell r="H6935" t="str">
            <v>Request for information on sawfishes, Family Pristidae.</v>
          </cell>
          <cell r="I6935" t="str">
            <v>Shark News: Newsletter of the IUCN Shark Specialist Group, 6: 2</v>
          </cell>
        </row>
        <row r="6936">
          <cell r="A6936">
            <v>7226</v>
          </cell>
          <cell r="B6936" t="str">
            <v>D</v>
          </cell>
          <cell r="C6936" t="str">
            <v>Rezent\news_7.pdf</v>
          </cell>
          <cell r="E6936" t="str">
            <v>http://www.iucnssg.org/tl_files/Assets/pdf/SN/SN07%20LOW%20RES.pdf</v>
          </cell>
          <cell r="F6936" t="str">
            <v>ANONYMOUS</v>
          </cell>
          <cell r="G6936">
            <v>1996</v>
          </cell>
          <cell r="H6936" t="str">
            <v>Sawfish in the Mekong River.</v>
          </cell>
          <cell r="I6936" t="str">
            <v>Shark News: Newsletter of the IUCN Shark Specialist Group, 7: 14</v>
          </cell>
        </row>
        <row r="6937">
          <cell r="A6937">
            <v>7227</v>
          </cell>
          <cell r="B6937" t="str">
            <v>D</v>
          </cell>
          <cell r="C6937" t="str">
            <v>Rezent\news_7.pdf</v>
          </cell>
          <cell r="E6937" t="str">
            <v>http://www.iucnssg.org/tl_files/Assets/pdf/SN/SN07%20LOW%20RES.pdf</v>
          </cell>
          <cell r="F6937" t="str">
            <v>ANONYMOUS</v>
          </cell>
          <cell r="G6937">
            <v>1996</v>
          </cell>
          <cell r="H6937" t="str">
            <v>Sawfishes considered for CITES- advice sought.</v>
          </cell>
          <cell r="I6937" t="str">
            <v>Shark News: Newsletter of the IUCN Shark Specialist Group, 7: 3</v>
          </cell>
        </row>
        <row r="6938">
          <cell r="A6938">
            <v>7228</v>
          </cell>
          <cell r="B6938" t="str">
            <v>D</v>
          </cell>
          <cell r="C6938" t="str">
            <v>Rezent\news_8.pdf</v>
          </cell>
          <cell r="E6938" t="str">
            <v>http://www.iucnssg.org/tl_files/Assets/pdf/SN/SN08%20LOW%20RES.pdf</v>
          </cell>
          <cell r="F6938" t="str">
            <v>MCDAVITT, M.T.</v>
          </cell>
          <cell r="G6938">
            <v>1996</v>
          </cell>
          <cell r="H6938" t="str">
            <v>The cultural and economic importance of sawfishes (family Pristidae).</v>
          </cell>
          <cell r="I6938" t="str">
            <v>Shark News: Newsletter of the IUCN Shark Specialist Group, 8: 10–11</v>
          </cell>
        </row>
        <row r="6939">
          <cell r="A6939">
            <v>7229</v>
          </cell>
          <cell r="B6939" t="str">
            <v>D</v>
          </cell>
          <cell r="C6939" t="str">
            <v>Rezent\THORBURN_2004.pdf</v>
          </cell>
          <cell r="E6939" t="str">
            <v>http://www.environment.gov.au/coasts/publications/pubs/elasmo-wa.pdf</v>
          </cell>
          <cell r="F6939" t="str">
            <v>THORBURN, D.C. &amp; MORGAN, D.L. &amp; ROWLAND, A.J. &amp; GILL, H.</v>
          </cell>
          <cell r="G6939">
            <v>2004</v>
          </cell>
          <cell r="H6939" t="str">
            <v>Elasmobranchs in the Fitzroy River, Western Australia.</v>
          </cell>
          <cell r="I6939" t="str">
            <v>Report to the Natural Heritage Trust, 30pp.</v>
          </cell>
        </row>
        <row r="6940">
          <cell r="A6940">
            <v>7230</v>
          </cell>
          <cell r="B6940" t="str">
            <v>D</v>
          </cell>
          <cell r="C6940" t="str">
            <v>Rezent\Shields_1879.pdf</v>
          </cell>
          <cell r="F6940" t="str">
            <v>SHIELDS, S.A.</v>
          </cell>
          <cell r="G6940">
            <v>1879</v>
          </cell>
          <cell r="H6940" t="str">
            <v>A large sawfish.</v>
          </cell>
          <cell r="I6940" t="str">
            <v>American Naturalist, 13 (4): 262</v>
          </cell>
        </row>
        <row r="6941">
          <cell r="A6941">
            <v>7231</v>
          </cell>
          <cell r="B6941" t="str">
            <v>D</v>
          </cell>
          <cell r="C6941" t="str">
            <v>Rezent\Caton_1979.pdf</v>
          </cell>
          <cell r="F6941" t="str">
            <v>CATON, J.D.</v>
          </cell>
          <cell r="G6941">
            <v>1879</v>
          </cell>
          <cell r="H6941" t="str">
            <v>Capture of a sawfish (Pristis antiquorum) on the beach at Galveston, Texas.</v>
          </cell>
          <cell r="I6941" t="str">
            <v>American Naturalist, 13 (10): 654</v>
          </cell>
        </row>
        <row r="6942">
          <cell r="A6942">
            <v>7232</v>
          </cell>
          <cell r="B6942" t="str">
            <v>D</v>
          </cell>
          <cell r="C6942" t="str">
            <v>Rezent\DE MENEZES_1981.pdf</v>
          </cell>
          <cell r="E6942" t="str">
            <v>http://www.labomar.ufc.br/images/stories/arquivos/ArqCienMar/V21_1981/acm_1981_21_1-2_05.pdf</v>
          </cell>
          <cell r="F6942" t="str">
            <v>DE MENEZES, R.S.</v>
          </cell>
          <cell r="G6942">
            <v>1981</v>
          </cell>
          <cell r="H6942" t="str">
            <v>Ocorrencia do peixe-serra, Pristis pectinatus Latham, 1794, no litoral do Estado do Cear , Brasil (Pisces: Pristidae).</v>
          </cell>
          <cell r="I6942" t="str">
            <v>Arquivos de Ciências do Mar, 21: 77–78</v>
          </cell>
        </row>
        <row r="6943">
          <cell r="A6943">
            <v>7233</v>
          </cell>
          <cell r="F6943" t="str">
            <v>ADAMS, W.F. &amp; WILSON, C.R.</v>
          </cell>
          <cell r="G6943">
            <v>1995</v>
          </cell>
          <cell r="H6943" t="str">
            <v>The status of the smalltooth sawfish, Pristis pectinata Latham 1794 (Rajiformes: Pristidae) in the United States.</v>
          </cell>
          <cell r="I6943" t="str">
            <v>Chondros, 6: 1–5</v>
          </cell>
        </row>
        <row r="6944">
          <cell r="A6944">
            <v>7234</v>
          </cell>
          <cell r="F6944" t="str">
            <v>THORSON, T.B.</v>
          </cell>
          <cell r="G6944">
            <v>1980</v>
          </cell>
          <cell r="H6944" t="str">
            <v>La explotacion excesiva del pez sierra, Pristis perotteti en el Lago Nicaragua.</v>
          </cell>
          <cell r="I6944" t="str">
            <v>ConCiencia, 7 (1): 11–13</v>
          </cell>
        </row>
        <row r="6945">
          <cell r="A6945">
            <v>7235</v>
          </cell>
          <cell r="B6945" t="str">
            <v>D</v>
          </cell>
          <cell r="C6945" t="str">
            <v>Rezent\Simpfendorfer_2000c.pdf</v>
          </cell>
          <cell r="F6945" t="str">
            <v>SIMPFENDORFER, C.A.</v>
          </cell>
          <cell r="G6945">
            <v>2000</v>
          </cell>
          <cell r="H6945" t="str">
            <v>Predicting Population Recovery Rates for Endangered Western Atlantic Sawfishes Using Demographic Analysis.</v>
          </cell>
          <cell r="I6945" t="str">
            <v>Environmental Biology of Fishes, 58 (4): 371–377</v>
          </cell>
        </row>
        <row r="6946">
          <cell r="A6946">
            <v>7236</v>
          </cell>
          <cell r="F6946" t="str">
            <v>THORSON, T.B.</v>
          </cell>
          <cell r="G6946">
            <v>1978</v>
          </cell>
          <cell r="H6946" t="str">
            <v>Marine fish in a fresh-water lake.</v>
          </cell>
          <cell r="I6946" t="str">
            <v>Explorers Journal Sept.: 114–119</v>
          </cell>
        </row>
        <row r="6947">
          <cell r="A6947">
            <v>7237</v>
          </cell>
          <cell r="B6947" t="str">
            <v>D</v>
          </cell>
          <cell r="C6947" t="str">
            <v>Rezent\THORBURN_2004b.pdf</v>
          </cell>
          <cell r="E6947" t="str">
            <v>http://www.mesa.edu.au/seaweek2008/biol&amp;culture.pdf</v>
          </cell>
          <cell r="F6947" t="str">
            <v>THORBURN, D.C. &amp; MORGAN, D.L. &amp; GILL, H.</v>
          </cell>
          <cell r="G6947">
            <v>2004</v>
          </cell>
          <cell r="H6947" t="str">
            <v>Biology and cultural significance of the freshwater sawfish (Pristis microdon) in the Fitzroy River Kimberley, Western Australia.</v>
          </cell>
          <cell r="I6947" t="str">
            <v>Freshwater Fish Group at the Centre for Fish &amp; Fisheries Research 57 pp.</v>
          </cell>
        </row>
        <row r="6948">
          <cell r="A6948">
            <v>7238</v>
          </cell>
          <cell r="B6948" t="str">
            <v>D</v>
          </cell>
          <cell r="C6948" t="str">
            <v>Rezent\Shimizu_1991.pdf</v>
          </cell>
          <cell r="F6948" t="str">
            <v>MIZUE, K. &amp; HARA, M.</v>
          </cell>
          <cell r="G6948">
            <v>1991</v>
          </cell>
          <cell r="H6948" t="str">
            <v>The rectal gland of freshwater sawfish, Pristis microdon, and bull shark, Carcharhinus leucas, collected from the Daly and Sepik River.</v>
          </cell>
          <cell r="I6948" t="str">
            <v>In: Shimizu, M. and Taniuchi, T. (eds.). Studies on Elasmobranchs Collected from Seven River Systems in Northern Australia and Papua New Guinea. University Museum, University of Tokyo. Nature Culture, 3: 63–70</v>
          </cell>
        </row>
        <row r="6949">
          <cell r="A6949">
            <v>7239</v>
          </cell>
          <cell r="B6949" t="str">
            <v>D</v>
          </cell>
          <cell r="C6949" t="str">
            <v>Rezent\Shimizu_1991.pdf</v>
          </cell>
          <cell r="F6949" t="str">
            <v>OGAWA, K.</v>
          </cell>
          <cell r="G6949">
            <v>1991</v>
          </cell>
          <cell r="H6949" t="str">
            <v>Ectoparasites of sawfish, Pristis microdon, caught in freshwaters of Australia and Papua New Guinea.</v>
          </cell>
          <cell r="I6949" t="str">
            <v>In: Shimizu, M. and Taniuchi, T. (eds.). Studies on Elasmobranchs Collected from Seven River Systems in Northern Australia and Papua New Guinea. University Museum, University of Tokyo. Nature Culture, 3: 91–102</v>
          </cell>
        </row>
        <row r="6950">
          <cell r="A6950">
            <v>7240</v>
          </cell>
          <cell r="B6950" t="str">
            <v>D</v>
          </cell>
          <cell r="C6950" t="str">
            <v>Rezent\Shimizu_1991.pdf</v>
          </cell>
          <cell r="F6950" t="str">
            <v>ISHIHARA, H. &amp; TANIUCHI, T. &amp; SANO, M. &amp; LAST, P.R.</v>
          </cell>
          <cell r="G6950">
            <v>1991</v>
          </cell>
          <cell r="H6950" t="str">
            <v>Record of Pristis clavata Garman from the Pentecost River, Western Australia, with brief notes on its osmoregulation, and comments on the systematics of the Pristidae.</v>
          </cell>
          <cell r="I6950" t="str">
            <v>In: Shimizu, M. and Taniuchi, T. (eds.). Studies on Elasmobranchs Collected from Seven River Systems in Northern Australia and Papua New Guinea. University Museum, University of Tokyo. Nature Culture, 3: 43–54</v>
          </cell>
        </row>
        <row r="6951">
          <cell r="A6951">
            <v>7241</v>
          </cell>
          <cell r="B6951" t="str">
            <v>D</v>
          </cell>
          <cell r="C6951" t="str">
            <v>Rezent\Shimizu_1991.pdf</v>
          </cell>
          <cell r="F6951" t="str">
            <v>TANAKA, SHO</v>
          </cell>
          <cell r="G6951">
            <v>1991</v>
          </cell>
          <cell r="H6951" t="str">
            <v>Age estimation of freshwater sawfish and sharks in northern Australia and Papua New Guinea.</v>
          </cell>
          <cell r="I6951" t="str">
            <v>In: Shimizu, M. and Taniuchi, T. (eds.). Studies on Elasmobranchs Collected from Seven River Systems in Northern Australia and Papua New Guinea. University Museum, University of Tokyo. Nature Culture, 3: 71–82</v>
          </cell>
        </row>
        <row r="6952">
          <cell r="A6952">
            <v>7242</v>
          </cell>
          <cell r="F6952" t="str">
            <v>AGUILAR, F.</v>
          </cell>
          <cell r="G6952">
            <v>2006</v>
          </cell>
          <cell r="H6952" t="str">
            <v>Desparación de la catanuda (Pristis pristis) en agues Ecuatorianas.</v>
          </cell>
          <cell r="I6952" t="str">
            <v>Instituto Nacional de Pesca. Informe Técnico Guaraquil * Excuador IRBA 2–83–03.</v>
          </cell>
        </row>
        <row r="6953">
          <cell r="A6953">
            <v>7243</v>
          </cell>
          <cell r="B6953" t="str">
            <v>D</v>
          </cell>
          <cell r="C6953" t="str">
            <v>Rezent\SIMPFENDORFER_2005a.pdf</v>
          </cell>
          <cell r="F6953" t="str">
            <v>SIMPFENDORFER, C.A. &amp; WILEY, T.R.</v>
          </cell>
          <cell r="G6953">
            <v>2005</v>
          </cell>
          <cell r="H6953" t="str">
            <v>Identification of priority areas for smalltooth sawfish conservation.</v>
          </cell>
          <cell r="I6953" t="str">
            <v>Mote Marine Laboratory Technical Report (1021)</v>
          </cell>
        </row>
        <row r="6954">
          <cell r="A6954">
            <v>7244</v>
          </cell>
          <cell r="B6954" t="str">
            <v>D</v>
          </cell>
          <cell r="C6954" t="str">
            <v>Rezent\SIMPFENDORFER_2005b.pdf</v>
          </cell>
          <cell r="F6954" t="str">
            <v>SIMPFENDORFER, C.A. &amp; WILEY, T.R. &amp; YEISER, B.G.</v>
          </cell>
          <cell r="G6954">
            <v>2005</v>
          </cell>
          <cell r="H6954" t="str">
            <v>Effect of Hurricane Charlie on smalltooth sawfish (Pristis pectinata) nursery habitats in Charlotte Harbor, Florida.</v>
          </cell>
          <cell r="I6954" t="str">
            <v>Mote Marine Laboratory Technical Report (1046)</v>
          </cell>
        </row>
        <row r="6955">
          <cell r="A6955">
            <v>7245</v>
          </cell>
          <cell r="B6955" t="str">
            <v>D</v>
          </cell>
          <cell r="C6955" t="str">
            <v>Rezent\SIMPFENDORFER_2001b.pdf</v>
          </cell>
          <cell r="F6955" t="str">
            <v>SIMPFENDORFER, C.A.</v>
          </cell>
          <cell r="G6955">
            <v>2001</v>
          </cell>
          <cell r="H6955" t="str">
            <v>Essential habitat of the smalltooth sawfish, Pristis pectinata.</v>
          </cell>
          <cell r="I6955" t="str">
            <v>Mote Marine Laboratory Technical Report (786) 21pp.</v>
          </cell>
        </row>
        <row r="6956">
          <cell r="A6956">
            <v>7246</v>
          </cell>
          <cell r="B6956" t="str">
            <v>D</v>
          </cell>
          <cell r="C6956" t="str">
            <v>Rezent\SIMPFENDORFER_2001a.pdf</v>
          </cell>
          <cell r="F6956" t="str">
            <v>SIMPFENDORFER, C.A.</v>
          </cell>
          <cell r="G6956">
            <v>2001</v>
          </cell>
          <cell r="H6956" t="str">
            <v>Occurrence and movements of sawfish in southern Florida.</v>
          </cell>
          <cell r="I6956" t="str">
            <v>Mote Marine Laboratory Technical Report (787) 14 pp.</v>
          </cell>
        </row>
        <row r="6957">
          <cell r="A6957">
            <v>7247</v>
          </cell>
          <cell r="B6957" t="str">
            <v>D</v>
          </cell>
          <cell r="C6957" t="str">
            <v>Rezent\SIMPFENDORFER_2003.pdf</v>
          </cell>
          <cell r="F6957" t="str">
            <v>SIMPFENDORFER, C.A.</v>
          </cell>
          <cell r="G6957">
            <v>2003</v>
          </cell>
          <cell r="H6957" t="str">
            <v>Conservation research for endangered smalltooth sawfish. Final Report to the Florida Fish and Wildlife Conservation Commission, Grant number 02019.</v>
          </cell>
          <cell r="I6957" t="str">
            <v>Mote Marine Laboratory Technical Report (893) 19 pp.</v>
          </cell>
        </row>
        <row r="6958">
          <cell r="A6958">
            <v>7248</v>
          </cell>
          <cell r="F6958" t="str">
            <v>SIMPFENDORFER, C.A.</v>
          </cell>
          <cell r="G6958">
            <v>2003</v>
          </cell>
          <cell r="H6958" t="str">
            <v>Abundance, movement and habitat use of the smalltooth sawfish. Final Report to the National Marine Fisheries Service, Grant number WC133F-02-SE-0247.</v>
          </cell>
          <cell r="I6958" t="str">
            <v>Mote Marine Laboratory Technical Report (929) 20 pp.</v>
          </cell>
        </row>
        <row r="6959">
          <cell r="A6959">
            <v>7249</v>
          </cell>
          <cell r="B6959" t="str">
            <v>D</v>
          </cell>
          <cell r="C6959" t="str">
            <v>Rezent\ISHIHARA_1997.pdf</v>
          </cell>
          <cell r="F6959" t="str">
            <v>ISHIHARA, H. &amp; HONMA, K. &amp; HATOOKA, K. &amp; TANIUCHI, T.</v>
          </cell>
          <cell r="G6959">
            <v>1997</v>
          </cell>
          <cell r="H6959" t="str">
            <v>Comments on the record of a sawfish in the Aragusuku Island, Japan. (in japanese)</v>
          </cell>
          <cell r="I6959" t="str">
            <v>Report of Japanese Society for Elasmobranch Studies, 33: 1–5</v>
          </cell>
        </row>
        <row r="6960">
          <cell r="A6960">
            <v>7250</v>
          </cell>
          <cell r="B6960" t="str">
            <v>D</v>
          </cell>
          <cell r="C6960" t="str">
            <v>Rezent\bansai_report_041.pdf</v>
          </cell>
          <cell r="F6960" t="str">
            <v>ISHIHARA, H.</v>
          </cell>
          <cell r="G6960">
            <v>2005</v>
          </cell>
          <cell r="H6960" t="str">
            <v>Sawfishes in Mali. (in japanese)</v>
          </cell>
          <cell r="I6960" t="str">
            <v>Report of Japanese Society for Elasmobranch Studies, 41: 29–53</v>
          </cell>
        </row>
        <row r="6961">
          <cell r="A6961">
            <v>7251</v>
          </cell>
          <cell r="F6961" t="str">
            <v>SHIMOSE, T.</v>
          </cell>
          <cell r="G6961">
            <v>2007</v>
          </cell>
          <cell r="H6961" t="str">
            <v>A specimen of the sawfish Pristis microdon formerly collected from Aragusuku Island, Okinawa, still exists. (in japanese)</v>
          </cell>
          <cell r="I6961" t="str">
            <v>Report of Japanese Society for Elasmobranch Studies, 43: 22–23</v>
          </cell>
        </row>
        <row r="6962">
          <cell r="A6962">
            <v>7252</v>
          </cell>
          <cell r="B6962" t="str">
            <v>D</v>
          </cell>
          <cell r="C6962" t="str">
            <v>Rezent\SIMPFENDORFER_2006a.pdf</v>
          </cell>
          <cell r="F6962" t="str">
            <v>SIMPFENDORFER, C.A.</v>
          </cell>
          <cell r="G6962">
            <v>2006</v>
          </cell>
          <cell r="H6962" t="str">
            <v>Movement and habitat use of smalltooth sawfish.</v>
          </cell>
          <cell r="I6962" t="str">
            <v>Mote Marine Laboratory Technical Report 1070</v>
          </cell>
        </row>
        <row r="6963">
          <cell r="A6963">
            <v>7253</v>
          </cell>
          <cell r="B6963" t="str">
            <v>D</v>
          </cell>
          <cell r="C6963" t="str">
            <v>Rezent\SIMPFENDORFER_2006b.pdf</v>
          </cell>
          <cell r="F6963" t="str">
            <v>SIMPFENDORFER, C.A. &amp; WILEY, T.R.</v>
          </cell>
          <cell r="G6963">
            <v>2006</v>
          </cell>
          <cell r="H6963" t="str">
            <v>National smalltooth sawfish encounter database.</v>
          </cell>
          <cell r="I6963" t="str">
            <v>Mote Marine Laboratory Technical Report 1134</v>
          </cell>
        </row>
        <row r="6964">
          <cell r="A6964">
            <v>7254</v>
          </cell>
          <cell r="E6964" t="str">
            <v>http://findarticles.com/p/articles/mi_m1200/is_6_172/ai_n19479166/?tag=content;col1</v>
          </cell>
          <cell r="F6964" t="str">
            <v>RALOFF, J.</v>
          </cell>
          <cell r="G6964">
            <v>2007</v>
          </cell>
          <cell r="H6964" t="str">
            <v>Hammered saws: shark relatives with threatening snouts win global protection.</v>
          </cell>
          <cell r="I6964" t="str">
            <v>Science News, 172: 90</v>
          </cell>
        </row>
        <row r="6965">
          <cell r="A6965">
            <v>7255</v>
          </cell>
          <cell r="F6965" t="str">
            <v>DAVIES, D.H.</v>
          </cell>
          <cell r="G6965">
            <v>1963</v>
          </cell>
          <cell r="H6965" t="str">
            <v>The story of Sally the sawfish.</v>
          </cell>
          <cell r="I6965" t="str">
            <v>South African Association for Marine Biological Research Bulletin, 4: 10–13</v>
          </cell>
        </row>
        <row r="6966">
          <cell r="A6966">
            <v>7256</v>
          </cell>
          <cell r="F6966" t="str">
            <v>SOUTHWELL, T.</v>
          </cell>
          <cell r="G6966">
            <v>1910</v>
          </cell>
          <cell r="H6966" t="str">
            <v>A descriptive note on the capture of a large saw-fish (Pristis cuspidatus) containing intra-uterine embryos.</v>
          </cell>
          <cell r="I6966" t="str">
            <v>Spolia Zeylan, 6: 137–139 + 1 pl.</v>
          </cell>
        </row>
        <row r="6967">
          <cell r="A6967">
            <v>7257</v>
          </cell>
          <cell r="F6967" t="str">
            <v>WAHLQUIST, H.</v>
          </cell>
          <cell r="G6967">
            <v>1966</v>
          </cell>
          <cell r="H6967" t="str">
            <v>A field key to the batoid fishes (sawfishes, guitarfishes, skates and rays) of Florida and adjacent waters.</v>
          </cell>
          <cell r="I6967" t="str">
            <v>Technical Series No. 50, Florida Board of Conservation, St. Petersburg, FL. 20 pp.</v>
          </cell>
        </row>
        <row r="6968">
          <cell r="A6968">
            <v>7258</v>
          </cell>
          <cell r="F6968" t="str">
            <v>BAUGHMAN, J.L.</v>
          </cell>
          <cell r="G6968">
            <v>1952</v>
          </cell>
          <cell r="H6968" t="str">
            <v>The marine fishes of Texas. The sawfishes.</v>
          </cell>
          <cell r="I6968" t="str">
            <v>Texas Game and Fish, 10 (4): 28–29</v>
          </cell>
        </row>
        <row r="6969">
          <cell r="A6969">
            <v>7259</v>
          </cell>
          <cell r="F6969" t="str">
            <v>CALDWELL, S.</v>
          </cell>
          <cell r="G6969">
            <v>1990</v>
          </cell>
          <cell r="H6969" t="str">
            <v>Texas sawfish: which way did they go?</v>
          </cell>
          <cell r="I6969" t="str">
            <v>TIDE. Jan/Feb: 16–19.</v>
          </cell>
        </row>
        <row r="6970">
          <cell r="A6970">
            <v>7260</v>
          </cell>
          <cell r="B6970" t="str">
            <v>D</v>
          </cell>
          <cell r="C6970" t="str">
            <v>Rezent\CHEUNG_1983.pdf</v>
          </cell>
          <cell r="F6970" t="str">
            <v>CHEUNG, P.J. &amp; NIGRELLI, R.F.</v>
          </cell>
          <cell r="G6970">
            <v>1983</v>
          </cell>
          <cell r="H6970" t="str">
            <v>Dermophthirioides pristidis n. gen., n.sp. (Microbothriidae) from the skin and Neoheterocotyle ruggierii n. sp. (Monocotylidae) from the Gills of the small tooth sawfish, Pristis pectinata.</v>
          </cell>
          <cell r="I6970" t="str">
            <v>Transactions of the American Microscopical Society, 102 (4): 366–370</v>
          </cell>
        </row>
        <row r="6971">
          <cell r="A6971">
            <v>7261</v>
          </cell>
          <cell r="B6971" t="str">
            <v>D</v>
          </cell>
          <cell r="C6971" t="str">
            <v>Rezent\Monte-Luna_2009.pdf</v>
          </cell>
          <cell r="F6971" t="str">
            <v>DEL MONTE-LUNA, P. &amp; CASTRO-AGUIRRE, J.L. &amp; BROOK, B.W. &amp; DE LA CRUZ-AGÜERO, J. &amp; CRUZ-ESCALONA, V.H.</v>
          </cell>
          <cell r="G6971">
            <v>2009</v>
          </cell>
          <cell r="H6971" t="str">
            <v>Putative extinction of two sawfish species in Mexico and the United States:</v>
          </cell>
          <cell r="I6971" t="str">
            <v>Neotropical Ichthyology, 7 (3): 205–212</v>
          </cell>
        </row>
        <row r="6972">
          <cell r="A6972">
            <v>7262</v>
          </cell>
          <cell r="B6972" t="str">
            <v>D</v>
          </cell>
          <cell r="C6972" t="str">
            <v>Fossil\KRIWET_2009.pdf</v>
          </cell>
          <cell r="F6972" t="str">
            <v>KRIWET, J. &amp; KLUG, S.</v>
          </cell>
          <cell r="G6972">
            <v>2009</v>
          </cell>
          <cell r="H6972" t="str">
            <v>Fossil record and origin of squaliform sharks (Chondrichthyes, Neoselachii).</v>
          </cell>
          <cell r="I6972" t="str">
            <v>In: Gallucci, V.F. &amp; McFarlane, G.A. &amp; Bargmann, G.G. (eds). Biology and management of dogfish sharks. American Fisheries Society. Bethesda, Maryland: 19–38</v>
          </cell>
        </row>
        <row r="6973">
          <cell r="A6973">
            <v>7265</v>
          </cell>
          <cell r="B6973" t="str">
            <v>D</v>
          </cell>
          <cell r="C6973" t="str">
            <v>Fossil\Klug-Kriewet_2010.pdf</v>
          </cell>
          <cell r="F6973" t="str">
            <v>KLUG, S. &amp; KRIWET, J.</v>
          </cell>
          <cell r="G6973">
            <v>2010</v>
          </cell>
          <cell r="H6973" t="str">
            <v>Timing of deep-sea adaptation in dogfish sharks: insights from a supertree of extinct and extant taxa.</v>
          </cell>
          <cell r="I6973" t="str">
            <v>Zoologica Scripta, 39 (4): 331–342</v>
          </cell>
        </row>
        <row r="6974">
          <cell r="A6974">
            <v>7266</v>
          </cell>
          <cell r="B6974" t="str">
            <v>D</v>
          </cell>
          <cell r="C6974" t="str">
            <v>Fossil\Klug-Kriwet_2010a.pdf</v>
          </cell>
          <cell r="F6974" t="str">
            <v>KLUG, S. &amp; KRIWET, J.</v>
          </cell>
          <cell r="G6974">
            <v>2010</v>
          </cell>
          <cell r="H6974" t="str">
            <v>A new Late Jurassic species of the rare synechodontiform shark, Welcommia (Chondrichthyes, Neoselachii).</v>
          </cell>
          <cell r="I6974" t="str">
            <v>Paläontologische Zeitschrift, 84 (3): 413–419</v>
          </cell>
        </row>
        <row r="6975">
          <cell r="A6975">
            <v>7267</v>
          </cell>
          <cell r="B6975" t="str">
            <v>D</v>
          </cell>
          <cell r="C6975" t="str">
            <v>Rezent\Kriwet-et-al_2010.pdf</v>
          </cell>
          <cell r="F6975" t="str">
            <v>KRIWET, J. &amp; ENDO, H. &amp; STELBRINK, B.</v>
          </cell>
          <cell r="G6975">
            <v>2010</v>
          </cell>
          <cell r="H6975" t="str">
            <v>On the occurrence of the Taiwan angel shark, Squatina formosa Shen &amp; Ting, 1972 (Chondrichthyes, Squatinidae) from Japan.</v>
          </cell>
          <cell r="I6975" t="str">
            <v>Zoosystematics and Evolution, 86 (1): 117–124</v>
          </cell>
        </row>
        <row r="6976">
          <cell r="A6976">
            <v>7268</v>
          </cell>
          <cell r="B6976" t="str">
            <v>D</v>
          </cell>
          <cell r="C6976" t="str">
            <v>Rezent\Stelbrink_2010.pdf</v>
          </cell>
          <cell r="F6976" t="str">
            <v>STELBRINK, B. &amp; VON RINTELEN, T. &amp; CLIFF, G. &amp; KRIWET, J.</v>
          </cell>
          <cell r="G6976">
            <v>2010</v>
          </cell>
          <cell r="H6976" t="str">
            <v>Molecular systematics and global phylogeography of angel sharks (Genus Squatina).</v>
          </cell>
          <cell r="I6976" t="str">
            <v>Molecular Phylogenetics and Evolution, 54 (2): 395–404</v>
          </cell>
        </row>
        <row r="6977">
          <cell r="A6977">
            <v>7269</v>
          </cell>
          <cell r="B6977" t="str">
            <v>D</v>
          </cell>
          <cell r="C6977" t="str">
            <v>Rezent\NOAA_Technical_Report_115.pdf</v>
          </cell>
          <cell r="E6977" t="str">
            <v>http://spo.nwr.noaa.gov/tr115.pdf</v>
          </cell>
          <cell r="F6977" t="str">
            <v>RUSSELL, S.J.</v>
          </cell>
          <cell r="G6977">
            <v>1993</v>
          </cell>
          <cell r="H6977" t="str">
            <v>Shark bycatch in the northern Gulf of Mexico tuna longline fishery, 1988-91, with observations on the nearshore directed shark fishery.</v>
          </cell>
          <cell r="I6977" t="str">
            <v>In: Conservation Biology of Elasmobranchs. Ed. by S. Branstetter. NOAA Technical Report NMFS, 115: 19–330</v>
          </cell>
        </row>
        <row r="6978">
          <cell r="A6978">
            <v>7270</v>
          </cell>
          <cell r="B6978" t="str">
            <v>D</v>
          </cell>
          <cell r="C6978" t="str">
            <v>Rezent\NOAA_Technical_Report_115.pdf</v>
          </cell>
          <cell r="E6978" t="str">
            <v>http://spo.nwr.noaa.gov/tr115.pdf</v>
          </cell>
          <cell r="F6978" t="str">
            <v>APPLEGATE, S.P. &amp; SOLTELO-MACIAS, F. &amp; ESPINOSA-ARRUBARRENA, L.</v>
          </cell>
          <cell r="G6978">
            <v>1993</v>
          </cell>
          <cell r="H6978" t="str">
            <v>An overview of Mexican shark fisheries, with suggestions for shark conservation in Mexico.</v>
          </cell>
          <cell r="I6978" t="str">
            <v>In: Conservation Biology of Elasmobranchs. Ed. by S. Branstetter. NOAA Technical Report NMFS, 115: 31–38</v>
          </cell>
        </row>
        <row r="6979">
          <cell r="A6979">
            <v>7271</v>
          </cell>
          <cell r="B6979" t="str">
            <v>D</v>
          </cell>
          <cell r="C6979" t="str">
            <v>Rezent\NOAA_Technical_Report_115.pdf</v>
          </cell>
          <cell r="E6979" t="str">
            <v>http://spo.nwr.noaa.gov/tr115.pdf</v>
          </cell>
          <cell r="F6979" t="str">
            <v>MARTIN, L. &amp; ZORZI, G.D.</v>
          </cell>
          <cell r="G6979">
            <v>1993</v>
          </cell>
          <cell r="H6979" t="str">
            <v>Status and review of the California skate fishery.</v>
          </cell>
          <cell r="I6979" t="str">
            <v>In: Conservation Biology of Elasmobranchs. Ed. by S. Branstetter. NOAA Technical Report NMFS, 115: 39–52</v>
          </cell>
        </row>
        <row r="6980">
          <cell r="A6980">
            <v>7272</v>
          </cell>
          <cell r="B6980" t="str">
            <v>D</v>
          </cell>
          <cell r="C6980" t="str">
            <v>Rezent\NOAA_Technical_Report_115.pdf</v>
          </cell>
          <cell r="E6980" t="str">
            <v>http://spo.nwr.noaa.gov/tr115.pdf</v>
          </cell>
          <cell r="F6980" t="str">
            <v>MARTIN, A.P.</v>
          </cell>
          <cell r="G6980">
            <v>1993</v>
          </cell>
          <cell r="H6980" t="str">
            <v>Application of mitochondrial DNA sequence analysis to the problem of species identification of sharks.</v>
          </cell>
          <cell r="I6980" t="str">
            <v>In: Conservation Biology of Elasmobranchs. Ed. by S. Branstetter. NOAA Technical Report NMFS, 115: 53–60</v>
          </cell>
        </row>
        <row r="6981">
          <cell r="A6981">
            <v>7273</v>
          </cell>
          <cell r="B6981" t="str">
            <v>D</v>
          </cell>
          <cell r="C6981" t="str">
            <v>Rezent\NOAA_Technical_Report_115.pdf</v>
          </cell>
          <cell r="E6981" t="str">
            <v>http://spo.nwr.noaa.gov/tr115.pdf</v>
          </cell>
          <cell r="F6981" t="str">
            <v>MARTIN, L.</v>
          </cell>
          <cell r="G6981">
            <v>1993</v>
          </cell>
          <cell r="H6981" t="str">
            <v>Shark conservation - educating the public.</v>
          </cell>
          <cell r="I6981" t="str">
            <v>In: Conservation Biology of Elasmobranchs. Ed. by S. Branstetter. NOAA Technical Report NMFS, 115: 61–64</v>
          </cell>
        </row>
        <row r="6982">
          <cell r="A6982">
            <v>7274</v>
          </cell>
          <cell r="B6982" t="str">
            <v>D</v>
          </cell>
          <cell r="C6982" t="str">
            <v>Rezent\NOAA_Technical_Report_115.pdf</v>
          </cell>
          <cell r="E6982" t="str">
            <v>http://spo.nwr.noaa.gov/tr115.pdf</v>
          </cell>
          <cell r="F6982" t="str">
            <v>ZEINER, S.J. &amp; WOLF, P.</v>
          </cell>
          <cell r="G6982">
            <v>1993</v>
          </cell>
          <cell r="H6982" t="str">
            <v>Growth characteristics and estimates of age at maturity of two species of skates (Raja binoculata and Raja rhina) from Monterey Bay, California.</v>
          </cell>
          <cell r="I6982" t="str">
            <v>In: Conservation Biology of Elasmobranchs. Ed. by S. Branstetter. NOAA Technical Report NMFS, 115: 87–99</v>
          </cell>
        </row>
        <row r="6983">
          <cell r="A6983">
            <v>7275</v>
          </cell>
          <cell r="B6983" t="str">
            <v>D</v>
          </cell>
          <cell r="C6983" t="str">
            <v>Rezent\NOAA_Technical_Report_90.pdf</v>
          </cell>
          <cell r="E6983" t="str">
            <v>http://spo.nwr.noaa.gov/tr90opt.pdf</v>
          </cell>
          <cell r="F6983" t="str">
            <v>OTAKE, T.</v>
          </cell>
          <cell r="G6983">
            <v>1990</v>
          </cell>
          <cell r="H6983" t="str">
            <v>Classification of reproductive modes in sharks with comments on female reproductive tissues and structures.</v>
          </cell>
          <cell r="I6983" t="str">
            <v>In: Pratt, H.L., Gruber, S.H., Taniuchi, T., editors. Elasmobranchs as living resources: advances in the biology, ecology, systematics, and the status of the fisheries: NOAA Technical Report NMFS, 90: 111–130</v>
          </cell>
        </row>
        <row r="6984">
          <cell r="A6984">
            <v>7276</v>
          </cell>
          <cell r="B6984" t="str">
            <v>D</v>
          </cell>
          <cell r="C6984" t="str">
            <v>Rezent\NOAA_Technical_Report_90.pdf</v>
          </cell>
          <cell r="E6984" t="str">
            <v>http://spo.nwr.noaa.gov/tr90opt.pdf</v>
          </cell>
          <cell r="F6984" t="str">
            <v>HARA, M. &amp; TANAKA, SHO</v>
          </cell>
          <cell r="G6984">
            <v>1990</v>
          </cell>
          <cell r="H6984" t="str">
            <v>An overview of chondrichthyan seminiferous follicles using electron microscopy.</v>
          </cell>
          <cell r="I6984" t="str">
            <v>In: Pratt, H.L., Gruber, S.H., Taniuchi, T., editors. Elasmobranchs as living resources: advances in the biology, ecology, systematics, and the status of the fisheries: NOAA Technical Report NMFS, 90: 131–142</v>
          </cell>
        </row>
        <row r="6985">
          <cell r="A6985">
            <v>7277</v>
          </cell>
          <cell r="B6985" t="str">
            <v>D</v>
          </cell>
          <cell r="C6985" t="str">
            <v>Rezent\NOAA_Technical_Report_90.pdf</v>
          </cell>
          <cell r="E6985" t="str">
            <v>http://spo.nwr.noaa.gov/tr90opt.pdf</v>
          </cell>
          <cell r="F6985" t="str">
            <v>TANAKA, SHO &amp; CAILLIET, G.M. &amp; YUDIN, K.G.</v>
          </cell>
          <cell r="G6985">
            <v>1990</v>
          </cell>
          <cell r="H6985" t="str">
            <v>Differences in growth of the blue shark, Prionace glauca: technique or population?</v>
          </cell>
          <cell r="I6985" t="str">
            <v>In: Pratt, H.L., Gruber, S.H., Taniuchi, T., editors. Elasmobranchs as living resources: advances in the biology, ecology, systematics, and the status of the fisheries: NOAA Technical Report NMFS, 90: 177–188</v>
          </cell>
        </row>
        <row r="6986">
          <cell r="A6986">
            <v>7278</v>
          </cell>
          <cell r="B6986" t="str">
            <v>D</v>
          </cell>
          <cell r="C6986" t="str">
            <v>Rezent\NOAA_Technical_Report_90.pdf</v>
          </cell>
          <cell r="E6986" t="str">
            <v>http://spo.nwr.noaa.gov/tr90opt.pdf</v>
          </cell>
          <cell r="F6986" t="str">
            <v>TANAKA, SHO</v>
          </cell>
          <cell r="G6986">
            <v>1990</v>
          </cell>
          <cell r="H6986" t="str">
            <v>Age and growth studies on the calcified structures of newborn sharks in laboratory aquaria using tetracycline.</v>
          </cell>
          <cell r="I6986" t="str">
            <v>In: Pratt, H.L., Gruber, S.H., Taniuchi, T., editors. Elasmobranchs as living resources: advances in the biology, ecology, systematics, and the status of the fisheries: NOAA Technical Report NMFS, 90: 189–202</v>
          </cell>
        </row>
        <row r="6987">
          <cell r="A6987">
            <v>7279</v>
          </cell>
          <cell r="B6987" t="str">
            <v>D</v>
          </cell>
          <cell r="C6987" t="str">
            <v>Rezent\NOAA_Technical_Report_90.pdf</v>
          </cell>
          <cell r="E6987" t="str">
            <v>http://spo.nwr.noaa.gov/tr90opt.pdf</v>
          </cell>
          <cell r="F6987" t="str">
            <v>MURRU, F.L.</v>
          </cell>
          <cell r="G6987">
            <v>1990</v>
          </cell>
          <cell r="H6987" t="str">
            <v>The care and maintenance of elasmobranchs in controlled environments.</v>
          </cell>
          <cell r="I6987" t="str">
            <v>In: Pratt, H.L., Gruber, S.H., Taniuchi, T., editors. Elasmobranchs as living resources: advances in the biology, ecology, systematics, and the status of the fisheries: NOAA Technical Report NMFS, 90: 203–210</v>
          </cell>
        </row>
        <row r="6988">
          <cell r="A6988">
            <v>7280</v>
          </cell>
          <cell r="B6988" t="str">
            <v>D</v>
          </cell>
          <cell r="C6988" t="str">
            <v>Rezent\NOAA_Technical_Report_90.pdf</v>
          </cell>
          <cell r="E6988" t="str">
            <v>http://spo.nwr.noaa.gov/tr90opt.pdf</v>
          </cell>
          <cell r="F6988" t="str">
            <v>TESHIMA, K. &amp; WILDERBUER, T.K.</v>
          </cell>
          <cell r="G6988">
            <v>1990</v>
          </cell>
          <cell r="H6988" t="str">
            <v>Distribution and abundance of skates in the eastern Bering Sea, Aleutian Islands region, and the Gulf of Alaska.</v>
          </cell>
          <cell r="I6988" t="str">
            <v>In: Pratt, H.L., Gruber, S.H., Taniuchi, T., editors. Elasmobranchs as living resources: advances in the biology, ecology, systematics, and the status of the fisheries: NOAA Technical Report NMFS, 90: 257–268</v>
          </cell>
        </row>
        <row r="6989">
          <cell r="A6989">
            <v>7281</v>
          </cell>
          <cell r="B6989" t="str">
            <v>D</v>
          </cell>
          <cell r="C6989" t="str">
            <v>Rezent\NOAA_Technical_Report_90.pdf</v>
          </cell>
          <cell r="E6989" t="str">
            <v>http://spo.nwr.noaa.gov/tr90opt.pdf</v>
          </cell>
          <cell r="F6989" t="str">
            <v>CLARK, E. &amp; KRISTOF, E.</v>
          </cell>
          <cell r="G6989">
            <v>1990</v>
          </cell>
          <cell r="H6989" t="str">
            <v>Deep-sea elasmobranchs observed from submersibles off Bermuda, Grand Caymen, and Freeport, Bahamas.</v>
          </cell>
          <cell r="I6989" t="str">
            <v>In: Pratt, H.L., Gruber, S.H., Taniuchi, T., editors. Elasmobranchs as living resources: advances in the biology, ecology, systematics, and the status of the fisheries: NOAA Technical Report NMFS, 90: 269–284</v>
          </cell>
        </row>
        <row r="6990">
          <cell r="A6990">
            <v>7282</v>
          </cell>
          <cell r="B6990" t="str">
            <v>D</v>
          </cell>
          <cell r="C6990" t="str">
            <v>Rezent\NOAA_Technical_Report_90.pdf</v>
          </cell>
          <cell r="E6990" t="str">
            <v>http://spo.nwr.noaa.gov/tr90opt.pdf</v>
          </cell>
          <cell r="F6990" t="str">
            <v>MCEACHRAN, J.D. &amp; MIYAKE, T.</v>
          </cell>
          <cell r="G6990">
            <v>1990</v>
          </cell>
          <cell r="H6990" t="str">
            <v>Phylogenetic interrelationships of skates: a working hypothesis (Chondrichthyes, Rajoidei).</v>
          </cell>
          <cell r="I6990" t="str">
            <v>In: Pratt, H.L., Gruber, S.H., Taniuchi, T., editors. Elasmobranchs as living resources: advances in the biology, ecology, systematics, and the status of the fisheries: NOAA Technical Report NMFS, 90: 285–304</v>
          </cell>
        </row>
        <row r="6991">
          <cell r="A6991">
            <v>7284</v>
          </cell>
          <cell r="B6991" t="str">
            <v>D</v>
          </cell>
          <cell r="C6991" t="str">
            <v>Rezent\NOAA_Technical_Report_90.pdf</v>
          </cell>
          <cell r="E6991" t="str">
            <v>http://spo.nwr.noaa.gov/tr90opt.pdf</v>
          </cell>
          <cell r="F6991" t="str">
            <v>NAYLOR, G.J.P.</v>
          </cell>
          <cell r="G6991">
            <v>1990</v>
          </cell>
          <cell r="H6991" t="str">
            <v>A morphometric approach to distinguish between the upper dentitions of Carcharhinus limbatus and C. brevipinna with comments on its application to tracing shark phylogenies through their fossil teeth.</v>
          </cell>
          <cell r="I6991" t="str">
            <v>In: Pratt, H.L., Gruber, S.H., Taniuchi, T., editors. Elasmobranchs as living resources: advances in the biology, ecology, systematics, and the status of the fisheries: NOAA Technical Report NMFS, 90: 381–388</v>
          </cell>
        </row>
        <row r="6992">
          <cell r="A6992">
            <v>7285</v>
          </cell>
          <cell r="B6992" t="str">
            <v>D</v>
          </cell>
          <cell r="C6992" t="str">
            <v>Rezent\NOAA_Technical_Report_90.pdf</v>
          </cell>
          <cell r="E6992" t="str">
            <v>http://spo.nwr.noaa.gov/tr90opt.pdf</v>
          </cell>
          <cell r="F6992" t="str">
            <v>ZORZI, G.D. &amp; ANDERSON, M.E.</v>
          </cell>
          <cell r="G6992">
            <v>1990</v>
          </cell>
          <cell r="H6992" t="str">
            <v>Summary of records of the deep-water skates, Raja (Amblyraja) badia Garman, 1899 and Bathyraja abyssicola (Gilbert, 1896) in the eastern North Pacific.</v>
          </cell>
          <cell r="I6992" t="str">
            <v>In: Pratt, H.L., Gruber, S.H., Taniuchi, T., editors. Elasmobranchs as living resources: advances in the biology, ecology, systematics, and the status of the fisheries: NOAA Technical Report NMFS, 90: 389–390</v>
          </cell>
        </row>
        <row r="6993">
          <cell r="A6993">
            <v>7286</v>
          </cell>
          <cell r="B6993" t="str">
            <v>D</v>
          </cell>
          <cell r="C6993" t="str">
            <v>Rezent\NOAA_Technical_Report_90.pdf</v>
          </cell>
          <cell r="E6993" t="str">
            <v>http://spo.nwr.noaa.gov/tr90opt.pdf</v>
          </cell>
          <cell r="F6993" t="str">
            <v>TANIUCHI, T.</v>
          </cell>
          <cell r="G6993">
            <v>1990</v>
          </cell>
          <cell r="H6993" t="str">
            <v>The role of elasmobranchs in Japanese fisheries.</v>
          </cell>
          <cell r="I6993" t="str">
            <v>In: Pratt, H.L., Gruber, S.H., Taniuchi, T., editors. Elasmobranchs as living resources: advances in the biology, ecology, systematics, and the status of the fisheries: NOAA Technical Report NMFS, 90: 415–428</v>
          </cell>
        </row>
        <row r="6994">
          <cell r="A6994">
            <v>7287</v>
          </cell>
          <cell r="B6994" t="str">
            <v>D</v>
          </cell>
          <cell r="C6994" t="str">
            <v>Rezent\NOAA_Technical_Report_90.pdf</v>
          </cell>
          <cell r="E6994" t="str">
            <v>http://spo.nwr.noaa.gov/tr90opt.pdf</v>
          </cell>
          <cell r="F6994" t="str">
            <v>BONFIL, R. &amp; DE ANDA, D. &amp; MENA, R.</v>
          </cell>
          <cell r="G6994">
            <v>1990</v>
          </cell>
          <cell r="H6994" t="str">
            <v>Shark fisheries in Mexico: the case of Yucatan as an example</v>
          </cell>
          <cell r="I6994" t="str">
            <v>In: Pratt, H.L., Gruber, S.H., Taniuchi, T., editors. Elasmobranchs as living resources: advances in the biology, ecology, systematics, and the status of the fisheries: NOAA Technical Report NMFS, 90: 427–442</v>
          </cell>
        </row>
        <row r="6995">
          <cell r="A6995">
            <v>7288</v>
          </cell>
          <cell r="B6995" t="str">
            <v>D</v>
          </cell>
          <cell r="C6995" t="str">
            <v>Rezent\NOAA_Technical_Report_90.pdf</v>
          </cell>
          <cell r="E6995" t="str">
            <v>http://spo.nwr.noaa.gov/tr90opt.pdf</v>
          </cell>
          <cell r="F6995" t="str">
            <v>ANDERSON, E.D.</v>
          </cell>
          <cell r="G6995">
            <v>1990</v>
          </cell>
          <cell r="H6995" t="str">
            <v>Estimates of large shark catches in the Western Atlantic and Gulf of Mexico, 1960-1986.</v>
          </cell>
          <cell r="I6995" t="str">
            <v>In: Pratt, H.L., Gruber, S.H., Taniuchi, T., editors. Elasmobranchs as living resources: advances in the biology, ecology, systematics, and the status of the fisheries: NOAA Technical Report NMFS, 90: 443–454</v>
          </cell>
        </row>
        <row r="6996">
          <cell r="A6996">
            <v>7289</v>
          </cell>
          <cell r="B6996" t="str">
            <v>D</v>
          </cell>
          <cell r="C6996" t="str">
            <v>Rezent\NOAA_Technical_Report_90.pdf</v>
          </cell>
          <cell r="E6996" t="str">
            <v>http://spo.nwr.noaa.gov/tr90opt.pdf</v>
          </cell>
          <cell r="F6996" t="str">
            <v>HOFF, T.B. &amp; MUSICK, J.A.</v>
          </cell>
          <cell r="G6996">
            <v>1990</v>
          </cell>
          <cell r="H6996" t="str">
            <v>Western North Atlantic shark-fishery management problems and informational requirements.</v>
          </cell>
          <cell r="I6996" t="str">
            <v>In: Pratt, H.L., Gruber, S.H., Taniuchi, T., editors. Elasmobranchs as living resources: advances in the biology, ecology, systematics, and the status of the fisheries: NOAA Technical Report NMFS, 90: 455–472</v>
          </cell>
        </row>
        <row r="6997">
          <cell r="A6997">
            <v>7290</v>
          </cell>
          <cell r="B6997" t="str">
            <v>D</v>
          </cell>
          <cell r="C6997" t="str">
            <v>Rezent\NOAA_Technical_Report_90.pdf</v>
          </cell>
          <cell r="E6997" t="str">
            <v>http://spo.nwr.noaa.gov/tr90opt.pdf</v>
          </cell>
          <cell r="F6997" t="str">
            <v>ANDERSON, E.D.</v>
          </cell>
          <cell r="G6997">
            <v>1990</v>
          </cell>
          <cell r="H6997" t="str">
            <v>Fisheries models as applied to elasmobranch fisheries.</v>
          </cell>
          <cell r="I6997" t="str">
            <v>In: Pratt, H.L., Gruber, S.H., Taniuchi, T., editors. Elasmobranchs as living resources: advances in the biology, ecology, systematics, and the status of the fisheries: NOAA Technical Report NMFS, 90: 473–484</v>
          </cell>
        </row>
        <row r="6998">
          <cell r="A6998">
            <v>7291</v>
          </cell>
          <cell r="B6998" t="str">
            <v>D</v>
          </cell>
          <cell r="C6998" t="str">
            <v>Rezent\NOAA_Technical_Report_90.pdf</v>
          </cell>
          <cell r="E6998" t="str">
            <v>http://spo.nwr.noaa.gov/tr90opt.pdf</v>
          </cell>
          <cell r="F6998" t="str">
            <v>ISHIHARA, H.</v>
          </cell>
          <cell r="G6998">
            <v>1990</v>
          </cell>
          <cell r="H6998" t="str">
            <v>The skates and rays of the western North Pacific: an overview of their fisheries, utilization, and classification.</v>
          </cell>
          <cell r="I6998" t="str">
            <v>In: Pratt, H.L., Gruber, S.H., Taniuchi, T., editors. Elasmobranchs as living resources: advances in the biology, ecology, systematics, and the status of the fisheries: NOAA Technical Report NMFS, 90: 485–498</v>
          </cell>
        </row>
        <row r="6999">
          <cell r="A6999">
            <v>7292</v>
          </cell>
          <cell r="B6999" t="str">
            <v>D</v>
          </cell>
          <cell r="C6999" t="str">
            <v>Rezent\NOAA_Technical_Report_90.pdf</v>
          </cell>
          <cell r="E6999" t="str">
            <v>http://spo.nwr.noaa.gov/tr90opt.pdf</v>
          </cell>
          <cell r="F6999" t="str">
            <v>OGURI, M.</v>
          </cell>
          <cell r="G6999">
            <v>1990</v>
          </cell>
          <cell r="H6999" t="str">
            <v>A review of selected physiological characteristics unique to elasmobranchs.</v>
          </cell>
          <cell r="I6999" t="str">
            <v>In: Pratt, H.L., Gruber, S.H., Taniuchi, T., editors. Elasmobranchs as living resources: advances in the biology, ecology, systematics, and the status of the fisheries: NOAA Technical Report NMFS, 90: 49–54</v>
          </cell>
        </row>
        <row r="7000">
          <cell r="A7000">
            <v>7293</v>
          </cell>
          <cell r="B7000" t="str">
            <v>D</v>
          </cell>
          <cell r="C7000" t="str">
            <v>Rezent\NOAA_Technical_Report_90.pdf</v>
          </cell>
          <cell r="E7000" t="str">
            <v>http://spo.nwr.noaa.gov/tr90opt.pdf</v>
          </cell>
          <cell r="F7000" t="str">
            <v>YOUNGREN-GRIMES, B.</v>
          </cell>
          <cell r="G7000">
            <v>1990</v>
          </cell>
          <cell r="H7000" t="str">
            <v>Ecology of bacteria in shark tissue.</v>
          </cell>
          <cell r="I7000" t="str">
            <v>In: Pratt, H.L., Gruber, S.H., Taniuchi, T., editors. Elasmobranchs as living resources: advances in the biology, ecology, systematics, and the status of the fisheries: NOAA Technical Report NMFS, 90: 55–62</v>
          </cell>
        </row>
        <row r="7001">
          <cell r="A7001">
            <v>7294</v>
          </cell>
          <cell r="B7001" t="str">
            <v>D</v>
          </cell>
          <cell r="C7001" t="str">
            <v>Rezent\NOAA_Technical_Report_90.pdf</v>
          </cell>
          <cell r="E7001" t="str">
            <v>http://spo.nwr.noaa.gov/tr90opt.pdf</v>
          </cell>
          <cell r="F7001" t="str">
            <v>CAIRA, J.N.</v>
          </cell>
          <cell r="G7001">
            <v>1990</v>
          </cell>
          <cell r="H7001" t="str">
            <v>Metazoan parasites as indicators of elasmobranch biology.</v>
          </cell>
          <cell r="I7001" t="str">
            <v>In: Pratt, H.L., Gruber, S.H., Taniuchi, T., editors. Elasmobranchs as living resources: advances in the biology, ecology, systematics, and the status of the fisheries: NOAA Technical Report NMFS, 90: 71–96</v>
          </cell>
        </row>
        <row r="7002">
          <cell r="A7002">
            <v>7295</v>
          </cell>
          <cell r="B7002" t="str">
            <v>D</v>
          </cell>
          <cell r="C7002" t="str">
            <v>Rezent\NOAA_Technical_Report_90.pdf</v>
          </cell>
          <cell r="E7002" t="str">
            <v>http://spo.nwr.noaa.gov/tr90opt.pdf</v>
          </cell>
          <cell r="F7002" t="str">
            <v>PRATT, H.L. &amp; CASEY, J.G.</v>
          </cell>
          <cell r="G7002">
            <v>1990</v>
          </cell>
          <cell r="H7002" t="str">
            <v>Shark reproductive strategies as a limiting factor in directed fisheries, with a review of Holden's method of estimating growth parameters.</v>
          </cell>
          <cell r="I7002" t="str">
            <v>In: Pratt, H.L., Gruber, S.H., Taniuchi, T., editors. Elasmobranchs as living resources: advances in the biology, ecology, systematics, and the status of the fisheries: NOAA Technical Report NMFS, 90: 97–111</v>
          </cell>
        </row>
        <row r="7003">
          <cell r="A7003">
            <v>7296</v>
          </cell>
          <cell r="B7003" t="str">
            <v>D</v>
          </cell>
          <cell r="C7003" t="str">
            <v>Rezent\CRESCITELLI_1969.pdf</v>
          </cell>
          <cell r="F7003" t="str">
            <v>CRESCITELLI, F.</v>
          </cell>
          <cell r="G7003">
            <v>1969</v>
          </cell>
          <cell r="H7003" t="str">
            <v>The visual pigment of a chimaeroid fish.</v>
          </cell>
          <cell r="I7003" t="str">
            <v>Vision Research, 9 (12): 1407–1414</v>
          </cell>
        </row>
        <row r="7004">
          <cell r="A7004">
            <v>7297</v>
          </cell>
          <cell r="B7004" t="str">
            <v>D</v>
          </cell>
          <cell r="C7004" t="str">
            <v>Rezent\McFARLAND_1970.pdf</v>
          </cell>
          <cell r="F7004" t="str">
            <v>MCFARLAND, W.N.</v>
          </cell>
          <cell r="G7004">
            <v>1970</v>
          </cell>
          <cell r="H7004" t="str">
            <v>Visual pigment of Callorhinchus callorynchus, a southern hemisphere chimaeroid fish.</v>
          </cell>
          <cell r="I7004" t="str">
            <v>Vision Research, 10 (10): 939–942</v>
          </cell>
        </row>
        <row r="7005">
          <cell r="A7005">
            <v>7298</v>
          </cell>
          <cell r="B7005" t="str">
            <v>D</v>
          </cell>
          <cell r="C7005" t="str">
            <v>Rezent\KUCHNOW_1970a.pdf</v>
          </cell>
          <cell r="F7005" t="str">
            <v>KUCHNOW, K.P.</v>
          </cell>
          <cell r="G7005">
            <v>1970</v>
          </cell>
          <cell r="H7005" t="str">
            <v>Threshold and action spectrum of the elasmobranch pupillary response.</v>
          </cell>
          <cell r="I7005" t="str">
            <v>Vision Research, 10 (10): 955–964</v>
          </cell>
        </row>
        <row r="7006">
          <cell r="A7006">
            <v>7299</v>
          </cell>
          <cell r="B7006" t="str">
            <v>D</v>
          </cell>
          <cell r="C7006" t="str">
            <v>Rezent\KUCHNOW_1970.pdf</v>
          </cell>
          <cell r="F7006" t="str">
            <v>KUCHNOW, K.P. &amp; MARTIN, R.</v>
          </cell>
          <cell r="G7006">
            <v>1970</v>
          </cell>
          <cell r="H7006" t="str">
            <v>Pigment migration in the tapetum lucidum of the elasmobranch eye: Evidence for a nervous mechanism.</v>
          </cell>
          <cell r="I7006" t="str">
            <v>Vision Research, 10 (9): 825–828</v>
          </cell>
        </row>
        <row r="7007">
          <cell r="A7007">
            <v>7300</v>
          </cell>
          <cell r="B7007" t="str">
            <v>D</v>
          </cell>
          <cell r="C7007" t="str">
            <v>Rezent\KUCHNOW_1971.pdf</v>
          </cell>
          <cell r="F7007" t="str">
            <v>KUCHNOW, K.P.</v>
          </cell>
          <cell r="G7007">
            <v>1971</v>
          </cell>
          <cell r="H7007" t="str">
            <v>The elasmobranch pupillary response.</v>
          </cell>
          <cell r="I7007" t="str">
            <v>Vision Research, 11 (12): 1395–1406</v>
          </cell>
        </row>
        <row r="7008">
          <cell r="A7008">
            <v>7301</v>
          </cell>
          <cell r="B7008" t="str">
            <v>D</v>
          </cell>
          <cell r="C7008" t="str">
            <v>Rezent\HAMASAKI_1971.pdf</v>
          </cell>
          <cell r="F7008" t="str">
            <v>HAMASAKI, D.I. &amp; STRECK, P.</v>
          </cell>
          <cell r="G7008">
            <v>1971</v>
          </cell>
          <cell r="H7008" t="str">
            <v>Properties of the epiphysis cerebri of the small-spotted dogfish shark, Scyliorhinus caniculus L.</v>
          </cell>
          <cell r="I7008" t="str">
            <v>Vision Research, 11 (3): 189–198</v>
          </cell>
        </row>
        <row r="7009">
          <cell r="A7009">
            <v>7302</v>
          </cell>
          <cell r="B7009" t="str">
            <v>D</v>
          </cell>
          <cell r="C7009" t="str">
            <v>Rezent\MUNTZ_1973.pdf</v>
          </cell>
          <cell r="F7009" t="str">
            <v>MUNTZ, W.R.A.</v>
          </cell>
          <cell r="G7009">
            <v>1973</v>
          </cell>
          <cell r="H7009" t="str">
            <v>Yellow filters and the absorption of light by the visual pigments of some amazonian fishes.</v>
          </cell>
          <cell r="I7009" t="str">
            <v>Vision Research, 13 (12): 2235–2254</v>
          </cell>
        </row>
        <row r="7010">
          <cell r="A7010">
            <v>7303</v>
          </cell>
          <cell r="B7010" t="str">
            <v>D</v>
          </cell>
          <cell r="C7010" t="str">
            <v>Rezent\Ali_1974.pdf</v>
          </cell>
          <cell r="F7010" t="str">
            <v>ALI, M.A. &amp; ANCTIL, M.</v>
          </cell>
          <cell r="G7010">
            <v>1974</v>
          </cell>
          <cell r="H7010" t="str">
            <v>Retinas of the electric ray (Narcine brasiliensis) and the freshwater stingray (Paratrygon motoro).</v>
          </cell>
          <cell r="I7010" t="str">
            <v>Vision Research, 14 (7): 587–588</v>
          </cell>
        </row>
        <row r="7011">
          <cell r="A7011">
            <v>7304</v>
          </cell>
          <cell r="B7011" t="str">
            <v>D</v>
          </cell>
          <cell r="C7011" t="str">
            <v>Rezent\ANCTIL_1974.pdf</v>
          </cell>
          <cell r="F7011" t="str">
            <v>ANCTIL, M. &amp; ALI, M.A.</v>
          </cell>
          <cell r="G7011">
            <v>1974</v>
          </cell>
          <cell r="H7011" t="str">
            <v>Giant ganglion cells in the retina of the hammerhead shark (Sphyrna lewini).</v>
          </cell>
          <cell r="I7011" t="str">
            <v>Vision Research, 14 (9): 903–904</v>
          </cell>
        </row>
        <row r="7012">
          <cell r="A7012">
            <v>7305</v>
          </cell>
          <cell r="B7012" t="str">
            <v>D</v>
          </cell>
          <cell r="C7012" t="str">
            <v>Rezent\KRETZ_1982.pdf</v>
          </cell>
          <cell r="F7012" t="str">
            <v>KRETZ, R. &amp; ISHIDA, A.T. &amp; STELL, W.K.</v>
          </cell>
          <cell r="G7012">
            <v>1982</v>
          </cell>
          <cell r="H7012" t="str">
            <v>Ratfish retina-intracellular recordings and HRP injections in an isolated, superfused all-rod retina.</v>
          </cell>
          <cell r="I7012" t="str">
            <v>Vision Research, 22 (7): 857–861</v>
          </cell>
        </row>
        <row r="7013">
          <cell r="A7013">
            <v>7306</v>
          </cell>
          <cell r="B7013" t="str">
            <v>D</v>
          </cell>
          <cell r="C7013" t="str">
            <v>Rezent\NOAA_Technical_Report_8.pdf</v>
          </cell>
          <cell r="E7013" t="str">
            <v>http://spo.nwr.noaa.gov/tr8.pdf</v>
          </cell>
          <cell r="F7013" t="str">
            <v>SCHWARTZ, F.J.</v>
          </cell>
          <cell r="G7013">
            <v>1983</v>
          </cell>
          <cell r="H7013" t="str">
            <v>Shark ageing methods and age estimation of scalloped hammerhead, Sphyrna lewini, and dusky, Carcharhinus obscurus, sharks based on vertebral ring counts.</v>
          </cell>
          <cell r="I7013" t="str">
            <v>In: Proceedings of the International Workshop on Age Determination of Oceanic Pelagic Fishes: Tunas, Billfishes, and Sharks. By Eric D. Prince (convener and editor) and Lynn M. Pulos (editor). NOAA Technical Report, 8: 167–174</v>
          </cell>
        </row>
        <row r="7014">
          <cell r="A7014">
            <v>7307</v>
          </cell>
          <cell r="B7014" t="str">
            <v>D</v>
          </cell>
          <cell r="C7014" t="str">
            <v>Rezent\NOAA_Technical_Report_8.pdf</v>
          </cell>
          <cell r="E7014" t="str">
            <v>http://spo.nwr.noaa.gov/tr8.pdf</v>
          </cell>
          <cell r="F7014" t="str">
            <v>PRATT, H.L. &amp; CASEY, J.G.</v>
          </cell>
          <cell r="G7014">
            <v>1983</v>
          </cell>
          <cell r="H7014" t="str">
            <v>Age and growth of the shortfin mako, lscurus oxyrinchus.</v>
          </cell>
          <cell r="I7014" t="str">
            <v>In: Proceedings of the International Workshop on Age Determination of Oceanic Pelagic Fishes: Tunas, Billfishes, and Sharks. By Eric D. Prince (convener and editor) and Lynn M. Pulos (editor). NOAA Technical Report, 8: 175–178</v>
          </cell>
        </row>
        <row r="7015">
          <cell r="A7015">
            <v>7308</v>
          </cell>
          <cell r="B7015" t="str">
            <v>D</v>
          </cell>
          <cell r="C7015" t="str">
            <v>Rezent\NOAA_Technical_Report_8.pdf</v>
          </cell>
          <cell r="E7015" t="str">
            <v>http://spo.nwr.noaa.gov/tr8.pdf</v>
          </cell>
          <cell r="F7015" t="str">
            <v>CAILLIET, G.M. &amp; MARTIN, L.K. &amp; HARVEY, J.T. &amp; KUSHER, D. &amp; WELDEN, B.A.</v>
          </cell>
          <cell r="G7015">
            <v>1983</v>
          </cell>
          <cell r="H7015" t="str">
            <v>Preliminary studies on the age and growth of the blue, Prionace glauca, common thresher, Alopias vulpinus, and shortfin mako, Isurus oxyrinchus, sharks from California waters.</v>
          </cell>
          <cell r="I7015" t="str">
            <v>In: Proceedings of the International Workshop on Age Determination of Oceanic Pelagic Fishes: Tunas, Billfishes, and Sharks. By Eric D. Prince (convener and editor) and Lynn M. Pulos (editor). NOAA Technical Report, 8: 179–188</v>
          </cell>
        </row>
        <row r="7016">
          <cell r="A7016">
            <v>7309</v>
          </cell>
          <cell r="B7016" t="str">
            <v>D</v>
          </cell>
          <cell r="C7016" t="str">
            <v>Rezent\NOAA_Technical_Report_8.pdf</v>
          </cell>
          <cell r="E7016" t="str">
            <v>http://spo.nwr.noaa.gov/tr8.pdf</v>
          </cell>
          <cell r="F7016" t="str">
            <v>CASEY, J.G. &amp; PRATT, H.L. &amp; STILLWELL, C.E.</v>
          </cell>
          <cell r="G7016">
            <v>1983</v>
          </cell>
          <cell r="H7016" t="str">
            <v>Age and growth of the sandbar shark, Carcharhinus plumbeus, from the western North Atlantic.</v>
          </cell>
          <cell r="I7016" t="str">
            <v>In: Proceedings of the International Workshop on Age Determination of Oceanic Pelagic Fishes: Tunas, Billfishes, and Sharks. By Eric D. Prince (convener and editor) and Lynn M. Pulos (editor). NOAA Technical Report, 8: 189–192</v>
          </cell>
        </row>
        <row r="7017">
          <cell r="A7017">
            <v>7310</v>
          </cell>
          <cell r="B7017" t="str">
            <v>D</v>
          </cell>
          <cell r="C7017" t="str">
            <v>Rezent\NOAA_Technical_Report_31.pdf</v>
          </cell>
          <cell r="E7017" t="str">
            <v>http://spo.nwr.noaa.gov/tr31opt.pdf</v>
          </cell>
          <cell r="F7017" t="str">
            <v>ANDERSON, E.D.</v>
          </cell>
          <cell r="G7017">
            <v>1985</v>
          </cell>
          <cell r="H7017" t="str">
            <v>Analysis of various sources of pelagic shark catches in the Northwest and Western Central Atlantic Ocean and Gulf of Mexico with comments on catches of other large pelagics.</v>
          </cell>
          <cell r="I7017" t="str">
            <v>In: Shark catches from selected fisheries off the U.S. east coast. By Emory D. Anderson, John G. Casey, John J. Hoey, and W. N. Witzell, NOAA Technical Report, 31: 1–14</v>
          </cell>
        </row>
        <row r="7018">
          <cell r="A7018">
            <v>7311</v>
          </cell>
          <cell r="B7018" t="str">
            <v>D</v>
          </cell>
          <cell r="C7018" t="str">
            <v>Rezent\NOAA_Technical_Report_31.pdf</v>
          </cell>
          <cell r="E7018" t="str">
            <v>http://spo.nwr.noaa.gov/tr31opt.pdf</v>
          </cell>
          <cell r="F7018" t="str">
            <v>WITZELL, W.N.</v>
          </cell>
          <cell r="G7018">
            <v>1985</v>
          </cell>
          <cell r="H7018" t="str">
            <v>The incidental capture of sharks in the Atlantic United States Fishery Conservation Zone by the Japanese tuna longline fleet.</v>
          </cell>
          <cell r="I7018" t="str">
            <v>In: Shark catches from selected fisheries off the U.S. east coast. By Emory D. Anderson, John G. Casey, John J. Hoey, and W. N. Witzell, NOAA Technical Report, 31: 21–22</v>
          </cell>
        </row>
        <row r="7019">
          <cell r="A7019">
            <v>7312</v>
          </cell>
          <cell r="B7019" t="str">
            <v>D</v>
          </cell>
          <cell r="C7019" t="str">
            <v>Rezent\HEATH_1988.pdf</v>
          </cell>
          <cell r="F7019" t="str">
            <v>HEATH, A.R. &amp; HINDMAN, H.M.</v>
          </cell>
          <cell r="G7019">
            <v>1988</v>
          </cell>
          <cell r="H7019" t="str">
            <v>The role of cyclic AMP in the control of elasmobranch ocular tapetum lucidum pigment granule migration.</v>
          </cell>
          <cell r="I7019" t="str">
            <v>Vision Research, 28 (12): 1277–1285</v>
          </cell>
        </row>
        <row r="7020">
          <cell r="A7020">
            <v>7313</v>
          </cell>
          <cell r="B7020" t="str">
            <v>D</v>
          </cell>
          <cell r="C7020" t="str">
            <v>Rezent\FROHLICH_1996.pdf</v>
          </cell>
          <cell r="F7020" t="str">
            <v>FROHLICH, E. &amp; WAGNER, H.-J.</v>
          </cell>
          <cell r="G7020">
            <v>1996</v>
          </cell>
          <cell r="H7020" t="str">
            <v>Rod Outer Segment Renewal in the Retinae of Deep-sea Fish.</v>
          </cell>
          <cell r="I7020" t="str">
            <v>Vision Research, 36 (19): 3183–3194</v>
          </cell>
        </row>
        <row r="7021">
          <cell r="A7021">
            <v>7314</v>
          </cell>
          <cell r="B7021" t="str">
            <v>D</v>
          </cell>
          <cell r="C7021" t="str">
            <v>Rezent\McCauley_2010.pdf</v>
          </cell>
          <cell r="F7021" t="str">
            <v>MCCAULEY, D.J. &amp; PAPASTAMATIOU, Y.P. &amp; YOUNG, H.S.</v>
          </cell>
          <cell r="G7021">
            <v>2010</v>
          </cell>
          <cell r="H7021" t="str">
            <v>An Observation of Mating in Free-Ranging Blacktip Reef Sharks, Carcharhinus melanopterus.</v>
          </cell>
          <cell r="I7021" t="str">
            <v>Pacific Science, 64 (2): 349–352</v>
          </cell>
        </row>
        <row r="7022">
          <cell r="A7022">
            <v>7315</v>
          </cell>
          <cell r="B7022" t="str">
            <v>D</v>
          </cell>
          <cell r="C7022" t="str">
            <v>Rezent\Burgos-Hernandez_2002.pdf</v>
          </cell>
          <cell r="F7022" t="str">
            <v>BURGOS-HERNANDEZ, A. &amp; PEÑA-SARMIENTO, M. &amp; MORENO-OCHOA, F.</v>
          </cell>
          <cell r="G7022">
            <v>2002</v>
          </cell>
          <cell r="H7022" t="str">
            <v>Mutagencity and antimutagencity studies of lipidic extracts from yellowtail fish (Seriola lalandi), lisa fish (Mugil cephalus) and cazón fish (Mustelus lunulatus).</v>
          </cell>
          <cell r="I7022" t="str">
            <v>Food and Chemical Toxicology, 40 (10): 1469–1474</v>
          </cell>
        </row>
        <row r="7023">
          <cell r="A7023">
            <v>7316</v>
          </cell>
          <cell r="B7023" t="str">
            <v>D</v>
          </cell>
          <cell r="C7023" t="str">
            <v>Rezent\Neer_2006.pdf</v>
          </cell>
          <cell r="F7023" t="str">
            <v>NEER, J.A. &amp; CARLSON, J.K. &amp; THOMPSON, B.A.</v>
          </cell>
          <cell r="G7023">
            <v>2006</v>
          </cell>
          <cell r="H7023" t="str">
            <v>Standard oxygen consumption of seasonally acclimatized cownose rays, Rhinoptera bonasus (Mitchill 1815), in the northern Gulf of Mexico.</v>
          </cell>
          <cell r="I7023" t="str">
            <v>Fish Physiology and Biochemistry, 32 (1): 67–71</v>
          </cell>
        </row>
        <row r="7024">
          <cell r="A7024">
            <v>7317</v>
          </cell>
          <cell r="B7024" t="str">
            <v>D</v>
          </cell>
          <cell r="C7024" t="str">
            <v>Rezent\Henningsen_2008.pdf</v>
          </cell>
          <cell r="F7024" t="str">
            <v>HENNINGSEN, A.D. &amp; MURRU, F.L. &amp; RASMUSSEN, L.E.L. &amp; WHITAKER, B.R. &amp; VIOLETTA, G.C.</v>
          </cell>
          <cell r="G7024">
            <v>2008</v>
          </cell>
          <cell r="H7024" t="str">
            <v>Serum levels of reproductive steroid hormones in captive sand tiger sharks, Carcharias taurus (Rafinesque), and comments on their relation to sexual conflicts.</v>
          </cell>
          <cell r="I7024" t="str">
            <v>Fish Physiology and Biochemistry, 34 (4): 437–446</v>
          </cell>
        </row>
        <row r="7025">
          <cell r="A7025">
            <v>7318</v>
          </cell>
          <cell r="B7025" t="str">
            <v>D</v>
          </cell>
          <cell r="C7025" t="str">
            <v>Rezent\Vince_1991.pdf</v>
          </cell>
          <cell r="F7025" t="str">
            <v>VINCE, M.R.</v>
          </cell>
          <cell r="G7025">
            <v>1991</v>
          </cell>
          <cell r="H7025" t="str">
            <v>Stock identity in spurdog (Squalus acanthias L.) around the British Isles.</v>
          </cell>
          <cell r="I7025" t="str">
            <v>Fisheries Research, 12 (4): 341–354</v>
          </cell>
        </row>
        <row r="7026">
          <cell r="A7026">
            <v>7319</v>
          </cell>
          <cell r="B7026" t="str">
            <v>D</v>
          </cell>
          <cell r="C7026" t="str">
            <v>Rezent\Sunarya_1996.pdf</v>
          </cell>
          <cell r="F7026" t="str">
            <v>HOLE, S. &amp; HOLE, M. &amp; TAYLOR, K.D.A.</v>
          </cell>
          <cell r="G7026">
            <v>1996</v>
          </cell>
          <cell r="H7026" t="str">
            <v>Methods of extraction composition and stability of vitamin A and other components in dogfish (Squalus acanthias) liver oil.</v>
          </cell>
          <cell r="I7026" t="str">
            <v>Food Chemistry, 55 (3): 215–220</v>
          </cell>
        </row>
        <row r="7027">
          <cell r="A7027">
            <v>7320</v>
          </cell>
          <cell r="B7027" t="str">
            <v>D</v>
          </cell>
          <cell r="C7027" t="str">
            <v>Rezent\Smith_2000.pdf</v>
          </cell>
          <cell r="F7027" t="str">
            <v>SMITH, S.L.</v>
          </cell>
          <cell r="G7027">
            <v>2000</v>
          </cell>
          <cell r="H7027" t="str">
            <v>Cellular and humoral aspects of innate immunity in the shark.</v>
          </cell>
          <cell r="I7027" t="str">
            <v>Fish &amp; Shellfish Immunology, 10 (3): 287</v>
          </cell>
        </row>
        <row r="7028">
          <cell r="A7028">
            <v>7321</v>
          </cell>
          <cell r="B7028" t="str">
            <v>D</v>
          </cell>
          <cell r="C7028" t="str">
            <v>Rezent\Mizuta_2002.pdf</v>
          </cell>
          <cell r="F7028" t="str">
            <v>MIZUTA, S. &amp; HWANG, J.H. &amp; YOSHINAKA, R.</v>
          </cell>
          <cell r="G7028">
            <v>2002</v>
          </cell>
          <cell r="H7028" t="str">
            <v>Molecular species of collagen from wing muscle of skate (Raja kenojei).</v>
          </cell>
          <cell r="I7028" t="str">
            <v>Food Chemistry, 76 (1): 53–58</v>
          </cell>
        </row>
        <row r="7029">
          <cell r="A7029">
            <v>7322</v>
          </cell>
          <cell r="B7029" t="str">
            <v>D</v>
          </cell>
          <cell r="C7029" t="str">
            <v>Rezent\INOUE_2003.pdf</v>
          </cell>
          <cell r="F7029" t="str">
            <v>INOUE, Y. &amp; HARUTA, C. &amp; USUI, K. &amp; MORITOMO, T. &amp; NAKANISHI, T.</v>
          </cell>
          <cell r="G7029">
            <v>2003</v>
          </cell>
          <cell r="H7029" t="str">
            <v>Molecular cloning and sequencing of the banded dogfish (Triakis scyllia) interleukin-8 cDNA.</v>
          </cell>
          <cell r="I7029" t="str">
            <v>Fish &amp; Shellfish Immunology, 14 (3): 275–281</v>
          </cell>
        </row>
        <row r="7030">
          <cell r="A7030">
            <v>7323</v>
          </cell>
          <cell r="B7030" t="str">
            <v>D</v>
          </cell>
          <cell r="C7030" t="str">
            <v>Rezent\INOUE_2003a.pdf</v>
          </cell>
          <cell r="F7030" t="str">
            <v>INOUE, Y. &amp; ENDO, M. &amp; HARUTA, C. &amp; TANIUCHI, T. &amp; MORITOMO, T. &amp; NAKANISHI, T.</v>
          </cell>
          <cell r="G7030">
            <v>2003</v>
          </cell>
          <cell r="H7030" t="str">
            <v>Molecular cloning and sequencing of the silver chimaera (Chimaera phantasma) interleukin-8 cDNA.</v>
          </cell>
          <cell r="I7030" t="str">
            <v>Fish &amp; Shellfish Immunology, 15 (3): 269–274</v>
          </cell>
        </row>
        <row r="7031">
          <cell r="A7031">
            <v>7324</v>
          </cell>
          <cell r="B7031" t="str">
            <v>D</v>
          </cell>
          <cell r="C7031" t="str">
            <v>Rezent\Tu_2003.pdf</v>
          </cell>
          <cell r="F7031" t="str">
            <v>TU, H. &amp; YANG, W. &amp; JIANG, X. &amp; CHEN, H. &amp; XIONG, Q. &amp; WEI, J. &amp; XU, A.</v>
          </cell>
          <cell r="G7031">
            <v>2003</v>
          </cell>
          <cell r="H7031" t="str">
            <v>Cloning, sequence analysis and evolutionary onservation of a full-length cDNA encoding cyclophilin A from red stingray Dasyatis akajei.</v>
          </cell>
          <cell r="I7031" t="str">
            <v>Fish &amp; Shellfish Immunology, 15 (4): 359–366</v>
          </cell>
        </row>
        <row r="7032">
          <cell r="A7032">
            <v>7325</v>
          </cell>
          <cell r="B7032" t="str">
            <v>D</v>
          </cell>
          <cell r="C7032" t="str">
            <v>Rezent\Mizuta_2003.pdf</v>
          </cell>
          <cell r="F7032" t="str">
            <v>MIZUTA, S. &amp; HWANG, J.H. &amp; YOSHINAKA, R.</v>
          </cell>
          <cell r="G7032">
            <v>2003</v>
          </cell>
          <cell r="H7032" t="str">
            <v>Molecular species of collagen in pectoral fin cartilage of skate (Raja kenojei).</v>
          </cell>
          <cell r="I7032" t="str">
            <v>Food Chemistry, 80 (1): 1–7</v>
          </cell>
        </row>
        <row r="7033">
          <cell r="A7033">
            <v>7326</v>
          </cell>
          <cell r="B7033" t="str">
            <v>D</v>
          </cell>
          <cell r="C7033" t="str">
            <v>Rezent\Navarro-García_2004.pdf</v>
          </cell>
          <cell r="F7033" t="str">
            <v>NAVARRO-GARCÍA, G. &amp; PACHECO-AGUILAR, R. &amp; BRINGAS-ALVARADO, L. &amp; ORTEGA-GARCÍA, J.</v>
          </cell>
          <cell r="G7033">
            <v>2004</v>
          </cell>
          <cell r="H7033" t="str">
            <v>Characterization of the lipid composition and natural antioxidants in the liver oil of Dasyatis brevis and Gymnura marmorata rays.</v>
          </cell>
          <cell r="I7033" t="str">
            <v>Food Chemistry, 87 (1): 89–96</v>
          </cell>
        </row>
        <row r="7034">
          <cell r="A7034">
            <v>7327</v>
          </cell>
          <cell r="B7034" t="str">
            <v>D</v>
          </cell>
          <cell r="C7034" t="str">
            <v>Rezent\Cho_2004.pdf</v>
          </cell>
          <cell r="F7034" t="str">
            <v>CHO, S.M. &amp; KWAK, K.S. &amp; PARK, D.C. &amp; GU, Y.S. &amp; JI, C.I. &amp; JANG, D.H. &amp; LEE, Y.B. &amp; KIM, S.B.</v>
          </cell>
          <cell r="G7034">
            <v>2004</v>
          </cell>
          <cell r="H7034" t="str">
            <v>Processing optimization and functional properties of gelatin from shark (Isurus oxyrinchus) cartilage.</v>
          </cell>
          <cell r="I7034" t="str">
            <v>Food Hydrocolloids, 18 (4): 573–579</v>
          </cell>
        </row>
        <row r="7035">
          <cell r="A7035">
            <v>7328</v>
          </cell>
          <cell r="B7035" t="str">
            <v>D</v>
          </cell>
          <cell r="C7035" t="str">
            <v>Rezent\Revill_2005.pdf</v>
          </cell>
          <cell r="F7035" t="str">
            <v>REVILL, A.S. &amp; DULVY, N.K. &amp; HOLST, R.</v>
          </cell>
          <cell r="G7035">
            <v>2005</v>
          </cell>
          <cell r="H7035" t="str">
            <v>The survival of discarded lesser-spotted dogfish (Scyliorhinus canicula) in the Western English Channel beam trawl fishery.</v>
          </cell>
          <cell r="I7035" t="str">
            <v>Fisheries Research, 71 (1): 121–124</v>
          </cell>
        </row>
        <row r="7036">
          <cell r="A7036">
            <v>7329</v>
          </cell>
          <cell r="B7036" t="str">
            <v>D</v>
          </cell>
          <cell r="C7036" t="str">
            <v>Rezent1\7329.pdf</v>
          </cell>
          <cell r="F7036" t="str">
            <v>WALSH, C.J. &amp; TORANTO, J.D. &amp; GILLILAND, C.T. &amp; NOYES, D.R. &amp; BODINE, A.B. &amp; LUER, C.A.</v>
          </cell>
          <cell r="G7036">
            <v>2006</v>
          </cell>
          <cell r="H7036" t="str">
            <v>Nitric oxide production by nurse shark (Ginglymostoma cirratum) and clearnose skate (Raja eglanteria) peripheral blood leucocytes.</v>
          </cell>
          <cell r="I7036" t="str">
            <v>Fish &amp; Shellfish Immunology, 20 (1): 40–46</v>
          </cell>
        </row>
        <row r="7037">
          <cell r="A7037">
            <v>7330</v>
          </cell>
          <cell r="B7037" t="str">
            <v>D</v>
          </cell>
          <cell r="C7037" t="str">
            <v>Rezent\Tamini_2006.pdf</v>
          </cell>
          <cell r="F7037" t="str">
            <v>TAMINI, L.L. &amp; CHIARAMONTE, G.E. &amp; PEREZ, J.E. &amp; CAPPOZZO, H.L.</v>
          </cell>
          <cell r="G7037">
            <v>2006</v>
          </cell>
          <cell r="H7037" t="str">
            <v>Batoids in a coastal trawl fishery of Argentina.</v>
          </cell>
          <cell r="I7037" t="str">
            <v>Fisheries Research, 77 (3): 326–332</v>
          </cell>
        </row>
        <row r="7038">
          <cell r="A7038">
            <v>7331</v>
          </cell>
          <cell r="B7038" t="str">
            <v>D</v>
          </cell>
          <cell r="C7038" t="str">
            <v>Rezent\Braccini_2006a.pdf</v>
          </cell>
          <cell r="F7038" t="str">
            <v>BRACCINI, M. &amp; GILLANDERS, B.M. &amp; WALKER, T.I.</v>
          </cell>
          <cell r="G7038">
            <v>2006</v>
          </cell>
          <cell r="H7038" t="str">
            <v>Total and partial length-length, mass-mass and mass-length relationships for the piked spurdog (Squalus megalops) in south-eastern Australia.</v>
          </cell>
          <cell r="I7038" t="str">
            <v>Fisheries Research, 78 (2–3): 385–389</v>
          </cell>
        </row>
        <row r="7039">
          <cell r="A7039">
            <v>7332</v>
          </cell>
          <cell r="B7039" t="str">
            <v>D</v>
          </cell>
          <cell r="C7039" t="str">
            <v>Rezent\Cho_2006.pdf</v>
          </cell>
          <cell r="F7039" t="str">
            <v>CHO, S.H. &amp; JAHNCKE, M.L. &amp; CHIN, K.B. &amp; EUN, J.B.</v>
          </cell>
          <cell r="G7039">
            <v>2006</v>
          </cell>
          <cell r="H7039" t="str">
            <v>The effect of processing conditions on the properties of gelatin from skate (Raja kenojei) skins.</v>
          </cell>
          <cell r="I7039" t="str">
            <v>Food Hydrocolloids, 20 (6): 810–816</v>
          </cell>
        </row>
        <row r="7040">
          <cell r="A7040">
            <v>7333</v>
          </cell>
          <cell r="B7040" t="str">
            <v>D</v>
          </cell>
          <cell r="C7040" t="str">
            <v>Rezent1\7333.pdf</v>
          </cell>
          <cell r="F7040" t="str">
            <v>WYFFELS, J.T. &amp; LUER, C.A. &amp; WALSH, C.J. &amp; BODINE, A.B.</v>
          </cell>
          <cell r="G7040">
            <v>2007</v>
          </cell>
          <cell r="H7040" t="str">
            <v>In vivo exposure of clearnose skates, Raja eglanteria, to ionising X-radiation: Acute effects on the peripheral blood, spleen, and epigonal and Leydig organs.</v>
          </cell>
          <cell r="I7040" t="str">
            <v>Fish &amp; Shellfish Immunology, 23 (2): 401–418</v>
          </cell>
        </row>
        <row r="7041">
          <cell r="A7041">
            <v>7334</v>
          </cell>
          <cell r="B7041" t="str">
            <v>D</v>
          </cell>
          <cell r="C7041" t="str">
            <v>Rezent\Mandelman_2007.pdf</v>
          </cell>
          <cell r="F7041" t="str">
            <v>MANDELMAN, J.W. &amp; FARRINGTON, M.A.</v>
          </cell>
          <cell r="G7041">
            <v>2007</v>
          </cell>
          <cell r="H7041" t="str">
            <v>The estimated short-term discard mortality of a trawled elasmobranch, the spiny dogfish (Squalus acanthias).</v>
          </cell>
          <cell r="I7041" t="str">
            <v>Fisheries Research, 83 (2–3): 238–245</v>
          </cell>
        </row>
        <row r="7042">
          <cell r="A7042">
            <v>7335</v>
          </cell>
          <cell r="B7042" t="str">
            <v>D</v>
          </cell>
          <cell r="C7042" t="str">
            <v>Rezent\Hwang_2007.pdf</v>
          </cell>
          <cell r="F7042" t="str">
            <v>HWANG, J.H. &amp; MIZUTA, S. &amp; YOKOYAMA, Y. &amp; YOSHINAKA, R.</v>
          </cell>
          <cell r="G7042">
            <v>2007</v>
          </cell>
          <cell r="H7042" t="str">
            <v>Purification and characterization of molecular species of collagen in the skin of skate (Raja kenojei).</v>
          </cell>
          <cell r="I7042" t="str">
            <v>Food Chemistry, 100 (3): 921–925</v>
          </cell>
        </row>
        <row r="7043">
          <cell r="A7043">
            <v>7336</v>
          </cell>
          <cell r="B7043" t="str">
            <v>D</v>
          </cell>
          <cell r="C7043" t="str">
            <v>Rezent\7336.pdf</v>
          </cell>
          <cell r="F7043" t="str">
            <v>INOUE, Y. &amp; MORINAGA, A. &amp; TAKIZAWA, F. &amp; SAITO, T. &amp; ENDO, M. &amp; HARUTA, C. &amp; NAKAI, T. &amp; MORITOMO, T. &amp; NAKANISHI, T.</v>
          </cell>
          <cell r="G7043">
            <v>2008</v>
          </cell>
          <cell r="H7043" t="str">
            <v>Molecular cloning and preliminary expression analysis of banded dogfish (Triakis scyllia) TNF decoy receptor 3 (TNFRSF6B).</v>
          </cell>
          <cell r="I7043" t="str">
            <v>Fish &amp; Shellfish Immunology, 24 (3): 360–365</v>
          </cell>
        </row>
        <row r="7044">
          <cell r="A7044">
            <v>7337</v>
          </cell>
          <cell r="B7044" t="str">
            <v>D</v>
          </cell>
          <cell r="C7044" t="str">
            <v>Rezent\TOMANA_2008.pdf</v>
          </cell>
          <cell r="F7044" t="str">
            <v>TOMANA, M. &amp; PARTON, A. &amp; BARNES, D.W.</v>
          </cell>
          <cell r="G7044">
            <v>2008</v>
          </cell>
          <cell r="H7044" t="str">
            <v>An improved method for separation of leucocytes from peripheral blood of the little skate (Leucoraja erinacea).</v>
          </cell>
          <cell r="I7044" t="str">
            <v>Fish &amp; Shellfish Immunology, 25 (1–2): 188–190</v>
          </cell>
        </row>
        <row r="7045">
          <cell r="A7045">
            <v>7338</v>
          </cell>
          <cell r="B7045" t="str">
            <v>D</v>
          </cell>
          <cell r="C7045" t="str">
            <v>Rezent\Gedamke_2008.pdf</v>
          </cell>
          <cell r="F7045" t="str">
            <v>GEDAMKE, T. &amp; HOENIG, J.M. &amp; DUPAUL, W.D. &amp; MUSICK, J.A.</v>
          </cell>
          <cell r="G7045">
            <v>2008</v>
          </cell>
          <cell r="H7045" t="str">
            <v>Total mortality rates of the barndoor skate, Dipturus laevis, from the Gulf of Maine and Georges Bank, United States, 1963-2005.</v>
          </cell>
          <cell r="I7045" t="str">
            <v>Fisheries Research, 89 (1): 17–25</v>
          </cell>
        </row>
        <row r="7046">
          <cell r="A7046">
            <v>7339</v>
          </cell>
          <cell r="B7046" t="str">
            <v>D</v>
          </cell>
          <cell r="C7046" t="str">
            <v>Rezent\Kaimmera_2008.pdf</v>
          </cell>
          <cell r="F7046" t="str">
            <v>KAIMMER, S. &amp; STONER, A.W.</v>
          </cell>
          <cell r="G7046">
            <v>2008</v>
          </cell>
          <cell r="H7046" t="str">
            <v>Field investigation of rare-earth metal as a deterrent to spiny dogfish in the Pacific halibut fishery.</v>
          </cell>
          <cell r="I7046" t="str">
            <v>Fisheries Research, 94 (1): 43–47</v>
          </cell>
        </row>
        <row r="7047">
          <cell r="A7047">
            <v>7340</v>
          </cell>
          <cell r="B7047" t="str">
            <v>D</v>
          </cell>
          <cell r="C7047" t="str">
            <v>Rezent\Bougatef_2008.pdf</v>
          </cell>
          <cell r="F7047" t="str">
            <v>BOUGATEF, A. &amp; BALTI, R. &amp; ZAIED, S.B. &amp; SOUISSI, N. &amp; NASRI, M.</v>
          </cell>
          <cell r="G7047">
            <v>2008</v>
          </cell>
          <cell r="H7047" t="str">
            <v>Pepsinogen and pepsin from the stomach of smooth hound (Mustelus mustelus): Purification, characterization and amino acid terminal sequences.</v>
          </cell>
          <cell r="I7047" t="str">
            <v>Food Chemistry, 107 (2): 777–784</v>
          </cell>
        </row>
        <row r="7048">
          <cell r="A7048">
            <v>7341</v>
          </cell>
          <cell r="B7048" t="str">
            <v>D</v>
          </cell>
          <cell r="C7048" t="str">
            <v>Rezent\Hwang_2008.pdf</v>
          </cell>
          <cell r="F7048" t="str">
            <v>HWANG, J.H. &amp; YOKOYAMA, Y. &amp; LEE, S.H. &amp; MIZUTA, S. &amp; YOSHINAKA, R.</v>
          </cell>
          <cell r="G7048">
            <v>2008</v>
          </cell>
          <cell r="H7048" t="str">
            <v>cDNA cloning and characterization of Type V/XI procollagen α1 chain in the skate, Raja kenojei.</v>
          </cell>
          <cell r="I7048" t="str">
            <v>Food Chemistry, 107 (4): 1467–1472</v>
          </cell>
        </row>
        <row r="7049">
          <cell r="A7049">
            <v>7342</v>
          </cell>
          <cell r="B7049" t="str">
            <v>D</v>
          </cell>
          <cell r="C7049" t="str">
            <v>Rezent1\7342.pdf</v>
          </cell>
          <cell r="F7049" t="str">
            <v>GRAHAM, M. &amp; SHIN, D.H. &amp; SMITH, S.L.</v>
          </cell>
          <cell r="G7049">
            <v>2009</v>
          </cell>
          <cell r="H7049" t="str">
            <v>Molecular and expression analysis of complement component C5 in the nurse shark (Ginglymostoma cirratum) and ist predicted functional role.</v>
          </cell>
          <cell r="I7049" t="str">
            <v>Fish &amp; Shellfish Immunology, 27 (1): 40–49</v>
          </cell>
        </row>
        <row r="7050">
          <cell r="A7050">
            <v>7343</v>
          </cell>
          <cell r="B7050" t="str">
            <v>D</v>
          </cell>
          <cell r="C7050" t="str">
            <v>Rezent1\7343.pdf</v>
          </cell>
          <cell r="F7050" t="str">
            <v>AYBAR, L. &amp; SHIN, D.H. &amp; SMITH, S.L.</v>
          </cell>
          <cell r="G7050">
            <v>2009</v>
          </cell>
          <cell r="H7050" t="str">
            <v>Molecular characterization of the alpha subunit of complement component C8 (GcC8a) in the nurse shark (Ginglymostoma cirratum).</v>
          </cell>
          <cell r="I7050" t="str">
            <v>Fish &amp; Shellfish Immunology, 27 (3): 397–406</v>
          </cell>
        </row>
        <row r="7051">
          <cell r="A7051">
            <v>7345</v>
          </cell>
          <cell r="B7051" t="str">
            <v>D</v>
          </cell>
          <cell r="C7051" t="str">
            <v>Rezent1\7345.pdf</v>
          </cell>
          <cell r="F7051" t="str">
            <v>KIMURA, A. &amp; NONAKA, M.</v>
          </cell>
          <cell r="G7051">
            <v>2009</v>
          </cell>
          <cell r="H7051" t="str">
            <v>Molecular cloning of the terminal complement components C6 and C8b of cartilaginous fish.</v>
          </cell>
          <cell r="I7051" t="str">
            <v>Fish &amp; Shellfish Immunology, 27 (6): 768–772</v>
          </cell>
        </row>
        <row r="7052">
          <cell r="A7052">
            <v>7346</v>
          </cell>
          <cell r="B7052" t="str">
            <v>D</v>
          </cell>
          <cell r="C7052" t="str">
            <v>Rezent\SANTANA_2009.pdf</v>
          </cell>
          <cell r="F7052" t="str">
            <v>SANTANA, F.M. &amp; DUARTE-NETO, P. &amp; LESSA, R.</v>
          </cell>
          <cell r="G7052">
            <v>2009</v>
          </cell>
          <cell r="H7052" t="str">
            <v>Demographic analysis of the night shark (Carcharhinus signatus, Poey, 1868) in the equatorial Southwestern Atlantic....</v>
          </cell>
          <cell r="I7052" t="str">
            <v>Fisheries Research, 100 (3): 210–214</v>
          </cell>
        </row>
        <row r="7053">
          <cell r="A7053">
            <v>7348</v>
          </cell>
          <cell r="B7053" t="str">
            <v>D</v>
          </cell>
          <cell r="C7053" t="str">
            <v>Rezent\Bougatef_2009.pdf</v>
          </cell>
          <cell r="F7053" t="str">
            <v>BOUGATEF, A. &amp; HAJJI, M. &amp; BALTI, R. &amp; LASSOUED, I. &amp; TRIKI-ELLOUZ, Y. &amp; NASRI, M.</v>
          </cell>
          <cell r="G7053">
            <v>2009</v>
          </cell>
          <cell r="H7053" t="str">
            <v>Antioxidant and free radical-scavenging activities of smooth hound (Mustelus mustelus) muscle protein hydrolysates obtained by gastrointestinal proteases.</v>
          </cell>
          <cell r="I7053" t="str">
            <v>Food Chemistry, 114 (4): 1198–1205</v>
          </cell>
        </row>
        <row r="7054">
          <cell r="A7054">
            <v>7349</v>
          </cell>
          <cell r="B7054" t="str">
            <v>D</v>
          </cell>
          <cell r="C7054" t="str">
            <v>Rezent\Cho_2009.pdf</v>
          </cell>
          <cell r="F7054" t="str">
            <v>CHO, Y.S. &amp; JUNG, W.K. &amp; LEE, S.H. &amp; MENDIS, E. &amp; KIM, S.K.</v>
          </cell>
          <cell r="G7054">
            <v>2009</v>
          </cell>
          <cell r="H7054" t="str">
            <v>A novel visceral excitatory neuropeptide from the brain tissue of cloudy dogfish (Scyliorhinus torazame).</v>
          </cell>
          <cell r="I7054" t="str">
            <v>Food Chemistry, 115 (4): 1306–1311</v>
          </cell>
        </row>
        <row r="7055">
          <cell r="A7055">
            <v>7350</v>
          </cell>
          <cell r="B7055" t="str">
            <v>D</v>
          </cell>
          <cell r="C7055" t="str">
            <v>Rezent\Limpisophon_2009.pdf</v>
          </cell>
          <cell r="F7055" t="str">
            <v>LIMPISOPHON, K. &amp; TANAKA, M. &amp; WENG, W. &amp; ABE, S. &amp; OSAKO, K.</v>
          </cell>
          <cell r="G7055">
            <v>2009</v>
          </cell>
          <cell r="H7055" t="str">
            <v>Characterization of gelatin films prepared from under-utilized blue shark (Prionace glauca) skin.</v>
          </cell>
          <cell r="I7055" t="str">
            <v>Food Hydrocolloids, 23 (7): 1993–2000</v>
          </cell>
        </row>
        <row r="7056">
          <cell r="A7056">
            <v>7351</v>
          </cell>
          <cell r="B7056" t="str">
            <v>D</v>
          </cell>
          <cell r="C7056" t="str">
            <v>Rezent\Morgan_2010.pdf</v>
          </cell>
          <cell r="F7056" t="str">
            <v>MORGAN, A. &amp; CARLSON, J.K.</v>
          </cell>
          <cell r="G7056">
            <v>2010</v>
          </cell>
          <cell r="H7056" t="str">
            <v>Capture time, size and hooking mortality of bottom longline-caught sharks.</v>
          </cell>
          <cell r="I7056" t="str">
            <v>Fisheries Research, 101 (1–2): 32–37</v>
          </cell>
        </row>
        <row r="7057">
          <cell r="A7057">
            <v>7352</v>
          </cell>
          <cell r="B7057" t="str">
            <v>D</v>
          </cell>
          <cell r="C7057" t="str">
            <v>Rezent\King_2010.pdf</v>
          </cell>
          <cell r="F7057" t="str">
            <v>KING, J.R. &amp; MCFARLANE, G.A.</v>
          </cell>
          <cell r="G7057">
            <v>2010</v>
          </cell>
          <cell r="H7057" t="str">
            <v>Movement patterns and growth estimates of big skate (Raja binoculata) based on tag-recapture data.</v>
          </cell>
          <cell r="I7057" t="str">
            <v>Fisheries Research, 101 (1–2): 50–59</v>
          </cell>
        </row>
        <row r="7058">
          <cell r="A7058">
            <v>7353</v>
          </cell>
          <cell r="B7058" t="str">
            <v>D</v>
          </cell>
          <cell r="C7058" t="str">
            <v>Rezent\Montealegre-Quijano_2010.pdf</v>
          </cell>
          <cell r="F7058" t="str">
            <v>MONTEALEGRE-QUIJANO, S. &amp; VOOREN, C.M.</v>
          </cell>
          <cell r="G7058">
            <v>2010</v>
          </cell>
          <cell r="H7058" t="str">
            <v>Distribution and abundance of the life stages of the blue shark Prionace glauca in the Southwest Atlantic.</v>
          </cell>
          <cell r="I7058" t="str">
            <v>Fisheries Research, 101 (3): 168–179</v>
          </cell>
        </row>
        <row r="7059">
          <cell r="A7059">
            <v>7354</v>
          </cell>
          <cell r="B7059" t="str">
            <v>D</v>
          </cell>
          <cell r="C7059" t="str">
            <v>Rezent\Enever_2010.pdf</v>
          </cell>
          <cell r="F7059" t="str">
            <v>ENEVER, R. &amp; REVILL, A.S. &amp; CASLAKE, R. &amp; GRANT, A.</v>
          </cell>
          <cell r="G7059">
            <v>2010</v>
          </cell>
          <cell r="H7059" t="str">
            <v>Discard mitigation increases skate survival in the Bristol Channel.</v>
          </cell>
          <cell r="I7059" t="str">
            <v>Fisheries Research, 102 (1–2): 9–15</v>
          </cell>
        </row>
        <row r="7060">
          <cell r="A7060">
            <v>7355</v>
          </cell>
          <cell r="B7060" t="str">
            <v>D</v>
          </cell>
          <cell r="C7060" t="str">
            <v>Rezent\Kittiphattanabawon_2010.pdf</v>
          </cell>
          <cell r="F7060" t="str">
            <v>KITTIPHATTANABAWON, P. &amp; BENJAKUL, S. &amp; VISESSANGUAN, W. &amp; KISHIMURA, H. &amp; SHAHIDI, F.</v>
          </cell>
          <cell r="G7060">
            <v>2010</v>
          </cell>
          <cell r="H7060" t="str">
            <v>Isolation and Characterisation of collagen from the skin of brownbanded bamboo shark (Chiloscyllium punctatum).</v>
          </cell>
          <cell r="I7060" t="str">
            <v>Food Chemistry, 119 (4): 1519–1526</v>
          </cell>
        </row>
        <row r="7061">
          <cell r="A7061">
            <v>7356</v>
          </cell>
          <cell r="B7061" t="str">
            <v>D</v>
          </cell>
          <cell r="C7061" t="str">
            <v>Rezent\Navarro-García_2010.pdf</v>
          </cell>
          <cell r="F7061" t="str">
            <v>NAVARRO-GARCIA, G. &amp; RAMIREZ-SUAREZ, J.C. &amp; COTA-QUINONES, E. &amp; MARQUEZ-FARIAS, F. &amp; BRINGAS-ALVARADO, L.</v>
          </cell>
          <cell r="G7061">
            <v>2010</v>
          </cell>
          <cell r="H7061" t="str">
            <v>Storage stability of liver oil from two ray (Rhinoptera bonasus and Aetobatus narinari) species from the Gulf of Mexico.</v>
          </cell>
          <cell r="I7061" t="str">
            <v>Food Chemistry, 119 (4): 1578–1583</v>
          </cell>
        </row>
        <row r="7062">
          <cell r="A7062">
            <v>7357</v>
          </cell>
          <cell r="B7062" t="str">
            <v>D</v>
          </cell>
          <cell r="C7062" t="str">
            <v>Rezent\Kittiphattanabawon_2010a.pdf</v>
          </cell>
          <cell r="F7062" t="str">
            <v>KITTIPHATTANABAWON, P. &amp; BENJAKUL, S. &amp; VISESSANGUAN, W. &amp; SHAHIDI, F.</v>
          </cell>
          <cell r="G7062">
            <v>2010</v>
          </cell>
          <cell r="H7062" t="str">
            <v>Comparative study on characteristics of gelatin from the skins of brownbanded bamboo shark and blacktip shark as affected by extraction conditions.</v>
          </cell>
          <cell r="I7062" t="str">
            <v>Food Hydrocolloids, 24 (2–3): 164–171</v>
          </cell>
        </row>
        <row r="7063">
          <cell r="A7063">
            <v>7358</v>
          </cell>
          <cell r="B7063" t="str">
            <v>D</v>
          </cell>
          <cell r="C7063" t="str">
            <v>Rezent\Barbuto_2010.pdf</v>
          </cell>
          <cell r="F7063" t="str">
            <v>BARBUTO, M. &amp; GALIMBERTI, A. &amp; FERRI, E. &amp; LABRA, M. &amp; MALANDRA, R. &amp; GALLI, P. &amp; CASIRAGHI, M.</v>
          </cell>
          <cell r="G7063">
            <v>2010</v>
          </cell>
          <cell r="H7063" t="str">
            <v>DNA barcoding reveals fraudulent substitutions in shark seafood products: The Italian case of “palombo” (Mustelus spp.).</v>
          </cell>
          <cell r="I7063" t="str">
            <v>Food Research International, 43 (1): 376–381</v>
          </cell>
        </row>
        <row r="7064">
          <cell r="A7064">
            <v>7359</v>
          </cell>
          <cell r="B7064" t="str">
            <v>D</v>
          </cell>
          <cell r="C7064" t="str">
            <v>Rezent\MARTIN_2006.pdf</v>
          </cell>
          <cell r="F7064" t="str">
            <v>MARTIN, R.A. &amp; REKDAL, E.</v>
          </cell>
          <cell r="G7064">
            <v>2006</v>
          </cell>
          <cell r="H7064" t="str">
            <v>Hedgehog': a novel defensive posture in juvenile Amblyraja radiata.</v>
          </cell>
          <cell r="I7064" t="str">
            <v>Journal of Fish Biology, 68 (2): 613–617</v>
          </cell>
        </row>
        <row r="7065">
          <cell r="A7065">
            <v>7360</v>
          </cell>
          <cell r="B7065" t="str">
            <v>D</v>
          </cell>
          <cell r="C7065" t="str">
            <v>Rezent\RICCHIARI_2006.pdf</v>
          </cell>
          <cell r="F7065" t="str">
            <v>RICCHIARI, L. &amp; LIGUORO, A. &amp; ANDREUCCETTI, P. &amp; ANGELINI, F. &amp; PRISCO, M.</v>
          </cell>
          <cell r="G7065">
            <v>2006</v>
          </cell>
          <cell r="H7065" t="str">
            <v>The Fas/FasL system is a possible regulator of germ cell apoptosis in the testis of Torpedo marmorata.</v>
          </cell>
          <cell r="I7065" t="str">
            <v>Journal of Fish Biology, 69 (6): 1779–1787</v>
          </cell>
        </row>
        <row r="7066">
          <cell r="A7066">
            <v>7361</v>
          </cell>
          <cell r="B7066" t="str">
            <v>D</v>
          </cell>
          <cell r="C7066" t="str">
            <v>Rezent\FERRANDO_2006.pdf</v>
          </cell>
          <cell r="F7066" t="str">
            <v>FERRANDO, S. &amp; BOTTARO, M. &amp; GALLUS, L. &amp; GIROSI, L. &amp; VACCHI, M. &amp; TAGLIAFIERRO, G.</v>
          </cell>
          <cell r="G7066">
            <v>2006</v>
          </cell>
          <cell r="H7066" t="str">
            <v>Na+/K+ATPase immunoreactivity in olfactory epithelium of small-spotted catshark Scyliorhinus canicula (L.): possible presence of ion exchanging cells?</v>
          </cell>
          <cell r="I7066" t="str">
            <v>Journal of Fish Biology, 69 (Sb): 278–282</v>
          </cell>
        </row>
        <row r="7067">
          <cell r="A7067">
            <v>7362</v>
          </cell>
          <cell r="B7067" t="str">
            <v>D</v>
          </cell>
          <cell r="C7067" t="str">
            <v>Rezent\RODRÍGUEZ-CABELLO_2007.pdf</v>
          </cell>
          <cell r="F7067" t="str">
            <v>RODRÍGUEZ-CABELLO, C. &amp; SÁNCHEZ, F. &amp; OLASO, I.</v>
          </cell>
          <cell r="G7067">
            <v>2007</v>
          </cell>
          <cell r="H7067" t="str">
            <v>Distribution patterns and sexual segregations of Scyliorhinus canicula (L.) in the Cantabrian Sea.</v>
          </cell>
          <cell r="I7067" t="str">
            <v>Journal of Fish Biology, 70 (5): 1568–1586</v>
          </cell>
        </row>
        <row r="7068">
          <cell r="A7068">
            <v>7363</v>
          </cell>
          <cell r="B7068" t="str">
            <v>D</v>
          </cell>
          <cell r="C7068" t="str">
            <v>Rezent\KAJIMURA_2008.pdf</v>
          </cell>
          <cell r="F7068" t="str">
            <v>KAJIMURA, M. &amp; WALSH, P.J. &amp; WOOD, C.M.</v>
          </cell>
          <cell r="G7068">
            <v>2008</v>
          </cell>
          <cell r="H7068" t="str">
            <v>The spiny dogfish Squalus acanthias L. maintains osmolyte balance during long-term starvation.</v>
          </cell>
          <cell r="I7068" t="str">
            <v>Journal of Fish Biology, 72 (3): 656–670</v>
          </cell>
        </row>
        <row r="7069">
          <cell r="A7069">
            <v>7365</v>
          </cell>
          <cell r="B7069" t="str">
            <v>D</v>
          </cell>
          <cell r="C7069" t="str">
            <v>Rezent\TILLETT_2008.pdf</v>
          </cell>
          <cell r="F7069" t="str">
            <v>TILLETT, B.J. &amp; TIBBETTS, I.R. &amp; WHITHEAD, D.L.</v>
          </cell>
          <cell r="G7069">
            <v>2008</v>
          </cell>
          <cell r="H7069" t="str">
            <v>Foraging behaviour and prey discrimination in the bluespotted maskray Dasyatis kuhlii.</v>
          </cell>
          <cell r="I7069" t="str">
            <v>Journal of Fish Biology, 73 (7): 1554–1561</v>
          </cell>
        </row>
        <row r="7070">
          <cell r="A7070">
            <v>7366</v>
          </cell>
          <cell r="B7070" t="str">
            <v>D</v>
          </cell>
          <cell r="C7070" t="str">
            <v>Rezent\GRIFFITHS_2010.pdf</v>
          </cell>
          <cell r="F7070" t="str">
            <v>GRIFFITHS, A.M. &amp; SIMS, D.W. &amp; COTTERELL, S.P. &amp; EL.NAGAR, A. &amp; ELLIS, J.R. &amp; LYNGHAMMAR, A. &amp; MCHUGH, M. &amp; NEAT, F.C. &amp; PADE, N.G. &amp; QUEIROZ, N. &amp; SERRA-PEREIRA, B. &amp; RAPP, T. &amp; WEARMOUTH, V.J. &amp; GENNER, M.J.</v>
          </cell>
          <cell r="G7070">
            <v>2010</v>
          </cell>
          <cell r="H7070" t="str">
            <v>Molecular markers reveal spatially segregated cryptic species in a critically endangered fish, the common skate (Dipturus batis).</v>
          </cell>
          <cell r="I7070" t="str">
            <v>Proceedings of the Royal Society of London, Series B, 277: 1497–1503</v>
          </cell>
        </row>
        <row r="7071">
          <cell r="A7071">
            <v>7367</v>
          </cell>
          <cell r="B7071" t="str">
            <v>D</v>
          </cell>
          <cell r="C7071" t="str">
            <v>Rezent\PRISCO_2007.pdf</v>
          </cell>
          <cell r="F7071" t="str">
            <v>PRISCO, M. &amp; LIGUORO, A. &amp; RICCHIARI, L. &amp; DEL GIUDICE, G. &amp; ANDREUCCETTI, P.</v>
          </cell>
          <cell r="G7071">
            <v>2007</v>
          </cell>
          <cell r="H7071" t="str">
            <v>Oogenesis in the spotted ray Torpedo marmorata.</v>
          </cell>
          <cell r="I7071" t="str">
            <v>Reviews in Fish Biology and Fisheries, 17 (1): 1–10</v>
          </cell>
        </row>
        <row r="7072">
          <cell r="A7072">
            <v>7368</v>
          </cell>
          <cell r="B7072" t="str">
            <v>D</v>
          </cell>
          <cell r="C7072" t="str">
            <v>Rezent\Wueringer_2006.pdf</v>
          </cell>
          <cell r="F7072" t="str">
            <v>WUERINGER, B.E. &amp; TIBBETTS, I.R.</v>
          </cell>
          <cell r="G7072">
            <v>2008</v>
          </cell>
          <cell r="H7072" t="str">
            <v>Comparison of the lateral line and ampullary systems of two species of shovelnose ray.</v>
          </cell>
          <cell r="I7072" t="str">
            <v>Reviews in Fish Biology and Fisheries, 18 (1): 47–64</v>
          </cell>
        </row>
        <row r="7073">
          <cell r="A7073">
            <v>7369</v>
          </cell>
          <cell r="B7073" t="str">
            <v>D</v>
          </cell>
          <cell r="C7073" t="str">
            <v>Rezent\SIMPFENDORFER_2009.pdf</v>
          </cell>
          <cell r="E7073" t="str">
            <v>http://eprints.jcu.edu.au/8026/1/Simpfendorfer_%26_Kyne_2009_deepsea.pdf</v>
          </cell>
          <cell r="F7073" t="str">
            <v>SIMPFENDORFER, C.A. &amp; KYNE, P.M.</v>
          </cell>
          <cell r="G7073">
            <v>2009</v>
          </cell>
          <cell r="H7073" t="str">
            <v>Limited potential to recover from overfishing raises concerns for deep-sea sharks, rays and chimaeras.</v>
          </cell>
          <cell r="I7073" t="str">
            <v>Environmental Conservation, 36 (2): 97–103</v>
          </cell>
        </row>
        <row r="7074">
          <cell r="A7074">
            <v>7370</v>
          </cell>
          <cell r="B7074" t="str">
            <v>D</v>
          </cell>
          <cell r="C7074" t="str">
            <v>Rezent\Chisholm_2000.pdf</v>
          </cell>
          <cell r="F7074" t="str">
            <v>CHISHOLM, L.A. &amp; WHITTINGTON, I.D.</v>
          </cell>
          <cell r="G7074">
            <v>2000</v>
          </cell>
          <cell r="H7074" t="str">
            <v>A new species of Neoheterocotyle Hargis, 1955 (Monogenea: Monocotylidae) from the gills of Pristis clavata Garman (Pristidae) from Darwin, Australia.</v>
          </cell>
          <cell r="I7074" t="str">
            <v>Systematic Parasitology, 46 (2): 93–98</v>
          </cell>
        </row>
        <row r="7075">
          <cell r="A7075">
            <v>7371</v>
          </cell>
          <cell r="B7075" t="str">
            <v>D</v>
          </cell>
          <cell r="C7075" t="str">
            <v>Rezent\Beveridge_2000.pdf</v>
          </cell>
          <cell r="F7075" t="str">
            <v>BEVERIDGE, I. &amp; JONES, M.K.</v>
          </cell>
          <cell r="G7075">
            <v>2000</v>
          </cell>
          <cell r="H7075" t="str">
            <v>Prochristianella spinulifera n. sp. (Cestoda: Trypanorhyncha) from Australian dasyatid and rhinobatid rays.</v>
          </cell>
          <cell r="I7075" t="str">
            <v>Systematic Parasitology, 47 (1): 1–8</v>
          </cell>
        </row>
        <row r="7076">
          <cell r="A7076">
            <v>7372</v>
          </cell>
          <cell r="B7076" t="str">
            <v>D</v>
          </cell>
          <cell r="C7076" t="str">
            <v>Rezent\Neifar_2000.pdf</v>
          </cell>
          <cell r="F7076" t="str">
            <v>NEIFAR, L. &amp; EUZET, L. &amp; BEN HASSINE, O.K.</v>
          </cell>
          <cell r="G7076">
            <v>2000</v>
          </cell>
          <cell r="H7076" t="str">
            <v>New species of the Monocotylidae (Monogenea) from the stingray Dasyatis tortonesi Capapé (Euselachii, Dasyatidae) off the Tunisian coast, with comments on host-specificity and the specific identities of Mediterranean stingrays.</v>
          </cell>
          <cell r="I7076" t="str">
            <v>Systematic Parasitology, 47 (1): 43–50</v>
          </cell>
        </row>
        <row r="7077">
          <cell r="A7077">
            <v>7373</v>
          </cell>
          <cell r="B7077" t="str">
            <v>D</v>
          </cell>
          <cell r="C7077" t="str">
            <v>Rezent\Ruhnke_2000.pdf</v>
          </cell>
          <cell r="F7077" t="str">
            <v>RUHNKE, T.R. &amp; CURRAN, S.S. &amp; HOLBERT, T.</v>
          </cell>
          <cell r="G7077">
            <v>2000</v>
          </cell>
          <cell r="H7077" t="str">
            <v>Two new species of Duplicibothrium Williams &amp; Campbell, 1978 (Tetraphyllidea: Serendipidae) from the Pacific cownose ray Rhinoptera steindachneri.</v>
          </cell>
          <cell r="I7077" t="str">
            <v>Systematic Parasitology, 47 (2): 135–143</v>
          </cell>
        </row>
        <row r="7078">
          <cell r="A7078">
            <v>7374</v>
          </cell>
          <cell r="B7078" t="str">
            <v>D</v>
          </cell>
          <cell r="C7078" t="str">
            <v>Rezent\Olson_2001.pdf</v>
          </cell>
          <cell r="F7078" t="str">
            <v>OLSON, P.D. &amp; CAIRA, J.N.</v>
          </cell>
          <cell r="G7078">
            <v>2001</v>
          </cell>
          <cell r="H7078" t="str">
            <v>Two new species of Litobothrium Dailey, 1969 (Cestoda: Litobothriidea) from thresher sharks in the Gulf of California, Mexico, with redescriptions of two species in the genus.</v>
          </cell>
          <cell r="I7078" t="str">
            <v>Systematic Parasitology, 48 (3): 159–177</v>
          </cell>
        </row>
        <row r="7079">
          <cell r="A7079">
            <v>7375</v>
          </cell>
          <cell r="B7079" t="str">
            <v>D</v>
          </cell>
          <cell r="C7079" t="str">
            <v>Rezent\Chisholm_2001.pdf</v>
          </cell>
          <cell r="F7079" t="str">
            <v>CHISHOLM, L.A. &amp; WHITTINGTON, I.D.</v>
          </cell>
          <cell r="G7079">
            <v>2001</v>
          </cell>
          <cell r="H7079" t="str">
            <v>Euzetia occultum n. g., n. sp. (Euzetiinae n. subf.), a monocotylid monogenean from the gills of Rhinoptera neglecta (Rhinopteridae) from Moreton Bay, Queensland, Australia.</v>
          </cell>
          <cell r="I7079" t="str">
            <v>Systematic Parasitology, 48 (3): 179–183</v>
          </cell>
        </row>
        <row r="7080">
          <cell r="A7080">
            <v>7376</v>
          </cell>
          <cell r="B7080" t="str">
            <v>D</v>
          </cell>
          <cell r="C7080" t="str">
            <v>Rezent\Beveridge_2001.pdf</v>
          </cell>
          <cell r="F7080" t="str">
            <v>BEVERIDGE, I. &amp; CAMPBELL, R.A.</v>
          </cell>
          <cell r="G7080">
            <v>2001</v>
          </cell>
          <cell r="H7080" t="str">
            <v>Grillotia australis n. sp. and G. pristiophori n. sp. (Cestoda: Trypanorhyncha) from Australian elasmobranch and teleost fishes.</v>
          </cell>
          <cell r="I7080" t="str">
            <v>Systematic Parasitology, 49 (2): 113–126</v>
          </cell>
        </row>
        <row r="7081">
          <cell r="A7081">
            <v>7377</v>
          </cell>
          <cell r="B7081" t="str">
            <v>D</v>
          </cell>
          <cell r="C7081" t="str">
            <v>Rezent\Chisholm_2001a.pdf</v>
          </cell>
          <cell r="F7081" t="str">
            <v>CHISHOLM, L.A. &amp; WHITTINGTON, I.D. &amp; MORGAN, J.A.T. &amp; ADLARD, R.D.</v>
          </cell>
          <cell r="G7081">
            <v>2001</v>
          </cell>
          <cell r="H7081" t="str">
            <v>The Calicotyle conundrum: do molecules reveal more than morphology?</v>
          </cell>
          <cell r="I7081" t="str">
            <v>Systematic Parasitology, 49 (2): 81–87</v>
          </cell>
        </row>
        <row r="7082">
          <cell r="A7082">
            <v>7378</v>
          </cell>
          <cell r="B7082" t="str">
            <v>D</v>
          </cell>
          <cell r="C7082" t="str">
            <v>Rezent\Etchegoin_2001.pdf</v>
          </cell>
          <cell r="F7082" t="str">
            <v>ETCHEGOIN, J.A. &amp; IVANOV, V.A. &amp; TIMI, J.T.</v>
          </cell>
          <cell r="G7082">
            <v>2001</v>
          </cell>
          <cell r="H7082" t="str">
            <v>Resurrection of Perissopus galeorhini (Yamaguti, 1936), with notes on the genus Perissopus Steenstrup &amp; Lütken, 1861 (Copepoda: Pandaridae) parasitic on sharks.</v>
          </cell>
          <cell r="I7082" t="str">
            <v>Systematic Parasitology, 50 (1): 31–39</v>
          </cell>
        </row>
        <row r="7083">
          <cell r="A7083">
            <v>7379</v>
          </cell>
          <cell r="B7083" t="str">
            <v>D</v>
          </cell>
          <cell r="C7083" t="str">
            <v>Rezent\Jones_2001a.pdf</v>
          </cell>
          <cell r="F7083" t="str">
            <v>JONES, M.K. &amp; BEVERIDGE, I.</v>
          </cell>
          <cell r="G7083">
            <v>2001</v>
          </cell>
          <cell r="H7083" t="str">
            <v>Echinobothrium chisholmae n. sp. (Cestoda, Diphyllidea) from the giant shovel-nose ray Rhinobatos typus from Australia, with observations on the ultrastructure of its scolex musculature and peduncular spines.</v>
          </cell>
          <cell r="I7083" t="str">
            <v>Systematic Parasitology, 50 (1): 41–52</v>
          </cell>
        </row>
        <row r="7084">
          <cell r="A7084">
            <v>7380</v>
          </cell>
          <cell r="B7084" t="str">
            <v>D</v>
          </cell>
          <cell r="C7084" t="str">
            <v>Rezent\Caira_2001.pdf</v>
          </cell>
          <cell r="F7084" t="str">
            <v>CAIRA, J.N. &amp; ZAHNER, S.D.</v>
          </cell>
          <cell r="G7084">
            <v>2001</v>
          </cell>
          <cell r="H7084" t="str">
            <v>Two new species of Acanthobothrium Beneden, 1849 (Tetraphyllidea: Onchobothriidae) from horn sharks in the Gulf of California, Mexico.</v>
          </cell>
          <cell r="I7084" t="str">
            <v>Systematic Parasitology, 50 (3): 219–229</v>
          </cell>
        </row>
        <row r="7085">
          <cell r="A7085">
            <v>7381</v>
          </cell>
          <cell r="B7085" t="str">
            <v>D</v>
          </cell>
          <cell r="C7085" t="str">
            <v>Rezent\Dyer_2002.pdf</v>
          </cell>
          <cell r="F7085" t="str">
            <v>DYER, W.G. &amp; POLY, W.J.</v>
          </cell>
          <cell r="G7085">
            <v>2002</v>
          </cell>
          <cell r="H7085" t="str">
            <v>Trimusculotrema schwartzi n. sp. (Monogenea: Capsalidae) from the skin of the stingray Dasyatis zugei (Elasmobranchii: Dasyatidae) off Hong Kong, China.</v>
          </cell>
          <cell r="I7085" t="str">
            <v>Systematic Parasitology, 51 (3): 217–225</v>
          </cell>
        </row>
        <row r="7086">
          <cell r="A7086">
            <v>7382</v>
          </cell>
          <cell r="B7086" t="str">
            <v>D</v>
          </cell>
          <cell r="C7086" t="str">
            <v>Rezent\Vasileva_2002.pdf</v>
          </cell>
          <cell r="F7086" t="str">
            <v>VASILEVA, G.P. &amp; DIMITROV, G.I. &amp; GEORGIEV, B.B.</v>
          </cell>
          <cell r="G7086">
            <v>2002</v>
          </cell>
          <cell r="H7086" t="str">
            <v>Phyllobothrium squali Yamaguti, 1952 (Tetraphyllidea, Phyllobothriidae): redescription and first record in the Black Sea.</v>
          </cell>
          <cell r="I7086" t="str">
            <v>Systematic Parasitology, 53 (1): 49–59</v>
          </cell>
        </row>
        <row r="7087">
          <cell r="A7087">
            <v>7383</v>
          </cell>
          <cell r="B7087" t="str">
            <v>D</v>
          </cell>
          <cell r="C7087" t="str">
            <v>Rezent\Moravec_2001.pdf</v>
          </cell>
          <cell r="F7087" t="str">
            <v>MORAVEC, F. &amp; VAN AS, J.G. &amp; DYKOVÁ, I.</v>
          </cell>
          <cell r="G7087">
            <v>2002</v>
          </cell>
          <cell r="H7087" t="str">
            <v>Proleptus obtusus Dujardin, 1845 (Nematoda: Physalopteridae) from the puffadder shyshark Haploblepharus edwardsii (Scyliorhinidae) from off South Africa.</v>
          </cell>
          <cell r="I7087" t="str">
            <v>Systematic Parasitology, 53 (3): 169–173</v>
          </cell>
        </row>
        <row r="7088">
          <cell r="A7088">
            <v>7384</v>
          </cell>
          <cell r="B7088" t="str">
            <v>D</v>
          </cell>
          <cell r="C7088" t="str">
            <v>Rezent\Healy_2003.pdf</v>
          </cell>
          <cell r="F7088" t="str">
            <v>HEALY, C.J.</v>
          </cell>
          <cell r="G7088">
            <v>2003</v>
          </cell>
          <cell r="H7088" t="str">
            <v>A revision of Platybothrium Linton, 1890 (Tetraphyllidea: Onchobothriidae), with a phylogenetic analysis and comments on host-parasite associations.</v>
          </cell>
          <cell r="I7088" t="str">
            <v>Systematic Parasitology, 56 (2): 85–139</v>
          </cell>
        </row>
        <row r="7089">
          <cell r="A7089">
            <v>7385</v>
          </cell>
          <cell r="B7089" t="str">
            <v>D</v>
          </cell>
          <cell r="C7089" t="str">
            <v>Rezent\Turner_2003.pdf</v>
          </cell>
          <cell r="F7089" t="str">
            <v>TURNER, T.B. &amp; KYNE, P.M. &amp; BENNETT, M.B.</v>
          </cell>
          <cell r="G7089">
            <v>2003</v>
          </cell>
          <cell r="H7089" t="str">
            <v>Description of Paeon asymboli n. sp. (Copepoda: Sphyriidae), parasitic on Asymbolus spp. (catsharks) and a new host record for P. australis Kabata, 1993.</v>
          </cell>
          <cell r="I7089" t="str">
            <v>Systematic Parasitology, 56 (3): 235–239</v>
          </cell>
        </row>
        <row r="7090">
          <cell r="A7090">
            <v>7386</v>
          </cell>
          <cell r="B7090" t="str">
            <v>D</v>
          </cell>
          <cell r="C7090" t="str">
            <v>Rezent\Chisholm_2004.pdf</v>
          </cell>
          <cell r="F7090" t="str">
            <v>CHISHOLM, L.A. &amp; WHITTINGTON, I.D.</v>
          </cell>
          <cell r="G7090">
            <v>2004</v>
          </cell>
          <cell r="H7090" t="str">
            <v>Two new species of Dendromonocotyle Hargis, 1955 (Monogenea: Monocotylidae) from the skin of Taeniura meyeni (Dasyatidae) and Aetobatus narinari (Myliobatidae) from aquaria in Queensland, Australia.</v>
          </cell>
          <cell r="I7090" t="str">
            <v>Systematic Parasitology, 57 (3): 221–228</v>
          </cell>
        </row>
        <row r="7091">
          <cell r="A7091">
            <v>7387</v>
          </cell>
          <cell r="B7091" t="str">
            <v>D</v>
          </cell>
          <cell r="C7091" t="str">
            <v>Rezent\Santos_2004.pdf</v>
          </cell>
          <cell r="F7091" t="str">
            <v>SANTOS, C.P. &amp; LENT, H. &amp; GIBSON, D.I.</v>
          </cell>
          <cell r="G7091">
            <v>2004</v>
          </cell>
          <cell r="H7091" t="str">
            <v>A new species of Pseudanisakis Layman &amp; Borovkova, 1926 (Nematoda: Ascaridida) from Rioraja agassizii and Psammobatis extenta (Rajidae) in Brazilian southwestern Atlantic waters.</v>
          </cell>
          <cell r="I7091" t="str">
            <v>Systematic Parasitology, 57 (3): 229–235</v>
          </cell>
        </row>
        <row r="7092">
          <cell r="A7092">
            <v>7388</v>
          </cell>
          <cell r="B7092" t="str">
            <v>D</v>
          </cell>
          <cell r="C7092" t="str">
            <v>Rezent\Tang_2004.pdf</v>
          </cell>
          <cell r="F7092" t="str">
            <v>TANG, D. &amp; NEWBOUND, D.R.</v>
          </cell>
          <cell r="G7092">
            <v>2004</v>
          </cell>
          <cell r="H7092" t="str">
            <v>A new species of copepod (Siphonostomatoida: Caligidae) parasitic on the tiger shark Galeocerdo cuvier (Péron &amp; Lesueur) from Western Australian waters.</v>
          </cell>
          <cell r="I7092" t="str">
            <v>Systematic Parasitology, 58 (1): 69–80</v>
          </cell>
        </row>
        <row r="7093">
          <cell r="A7093">
            <v>7389</v>
          </cell>
          <cell r="B7093" t="str">
            <v>D</v>
          </cell>
          <cell r="C7093" t="str">
            <v>Rezent\Ivanov_2004.pdf</v>
          </cell>
          <cell r="F7093" t="str">
            <v>IVANOV, V.A.</v>
          </cell>
          <cell r="G7093">
            <v>2004</v>
          </cell>
          <cell r="H7093" t="str">
            <v>A new species of Rhinebothroides Mayes, Brooks &amp; Thorson, 1981 (Cestoda: Tetraphyllidea) from the ocellate river stingray in Argentina, with amended descriptions of two other species of the genus.</v>
          </cell>
          <cell r="I7093" t="str">
            <v>Systematic Parasitology, 58 (3): 159–174</v>
          </cell>
        </row>
        <row r="7094">
          <cell r="A7094">
            <v>7390</v>
          </cell>
          <cell r="B7094" t="str">
            <v>D</v>
          </cell>
          <cell r="C7094" t="str">
            <v>Rezent\Beveridge_2004.pdf</v>
          </cell>
          <cell r="F7094" t="str">
            <v>BEVERIDGE, I. &amp; NEIFAR, L. &amp; EUZET, L.</v>
          </cell>
          <cell r="G7094">
            <v>2004</v>
          </cell>
          <cell r="H7094" t="str">
            <v>Eutetrarhynchid cestodes from Atlantic and Mediterranean elasmobranch fishes, with the description of two new species of Dollfusiella Campbell &amp; Beveridge, 1994 and redescriptions of Prochristianella papillifer (Poyarkoff, 1909) Dollfus, 1957 and Parachristianella trygonis Dollfus, 1946.</v>
          </cell>
          <cell r="I7094" t="str">
            <v>Systematic Parasitology, 59 (2): 81–102</v>
          </cell>
        </row>
        <row r="7095">
          <cell r="A7095">
            <v>7391</v>
          </cell>
          <cell r="B7095" t="str">
            <v>D</v>
          </cell>
          <cell r="C7095" t="str">
            <v>Rezent\Bray_2004.pdf</v>
          </cell>
          <cell r="F7095" t="str">
            <v>BRAY, R.A. &amp; OLSON, P.D.</v>
          </cell>
          <cell r="G7095">
            <v>2004</v>
          </cell>
          <cell r="H7095" t="str">
            <v>The plerocercus of Ditrachybothridium macrocephalum Rees, 1959 from two deep-sea elasmobranchs, with a molecular analysis of its position within the order Diphyllidea and a checklist of the hosts of larval diphyllideans.</v>
          </cell>
          <cell r="I7095" t="str">
            <v>Systematic Parasitology, 59 (3): 159–167</v>
          </cell>
        </row>
        <row r="7096">
          <cell r="A7096">
            <v>7392</v>
          </cell>
          <cell r="B7096" t="str">
            <v>D</v>
          </cell>
          <cell r="C7096" t="str">
            <v>Rezent\Williams_2004.pdf</v>
          </cell>
          <cell r="F7096" t="str">
            <v>WILLIAMS, H.H. &amp; BURT, M.D.B. &amp; CAIRA, J.N.</v>
          </cell>
          <cell r="G7096">
            <v>2004</v>
          </cell>
          <cell r="H7096" t="str">
            <v>Anthobothrium lesteri n. sp. (Cestoda: Tetraphyllidea) in Carcharhinus melanopterus from Heron Island, Australia, with comments on its site, mode of attachment, reproductive strategy and membership of the genus.</v>
          </cell>
          <cell r="I7096" t="str">
            <v>Systematic Parasitology, 59 (3): 211–221</v>
          </cell>
        </row>
        <row r="7097">
          <cell r="A7097">
            <v>7393</v>
          </cell>
          <cell r="B7097" t="str">
            <v>D</v>
          </cell>
          <cell r="C7097" t="str">
            <v>Rezent\Chisholm_2005.pdf</v>
          </cell>
          <cell r="F7097" t="str">
            <v>CHISHOLM, L.A. &amp; WHITTINGTON, I.D.</v>
          </cell>
          <cell r="G7097">
            <v>2005</v>
          </cell>
          <cell r="H7097" t="str">
            <v>Dendromonocotyle lasti n. sp. from the skin and Monocotyle caseyae n. sp. (Monogenea: Monocotylidae) from the gills of Himantura sp. (Dasyatidae) in Moreton Bay, Queensland, Australia.</v>
          </cell>
          <cell r="I7097" t="str">
            <v>Systematic Parasitology, 60 (2): 81–89</v>
          </cell>
        </row>
        <row r="7098">
          <cell r="A7098">
            <v>7394</v>
          </cell>
          <cell r="B7098" t="str">
            <v>D</v>
          </cell>
          <cell r="C7098" t="str">
            <v>Rezent\Marie_2005.pdf</v>
          </cell>
          <cell r="F7098" t="str">
            <v>MARIE, A.D. &amp; JUSTINE, J.-L.</v>
          </cell>
          <cell r="G7098">
            <v>2005</v>
          </cell>
          <cell r="H7098" t="str">
            <v>Monocotylids (Monogenea: Monopisthocotylea) from Aetobatus cf. narinari off New Caledonia, with a description of Decacotyle elpora n. sp.</v>
          </cell>
          <cell r="I7098" t="str">
            <v>Systematic Parasitology, 60 (3): 175–185</v>
          </cell>
        </row>
        <row r="7099">
          <cell r="A7099">
            <v>7395</v>
          </cell>
          <cell r="B7099" t="str">
            <v>D</v>
          </cell>
          <cell r="C7099" t="str">
            <v>Rezent\Beveridge_2005.pdf</v>
          </cell>
          <cell r="F7099" t="str">
            <v>BEVERIDGE, I. &amp; CAMPBELL, R.A.</v>
          </cell>
          <cell r="G7099">
            <v>2005</v>
          </cell>
          <cell r="H7099" t="str">
            <v>Three new genera of trypanorhynch cestodes from Australian elasmobranch fishes.</v>
          </cell>
          <cell r="I7099" t="str">
            <v>Systematic Parasitology, 60 (3): 211–224</v>
          </cell>
        </row>
        <row r="7100">
          <cell r="A7100">
            <v>7396</v>
          </cell>
          <cell r="B7100" t="str">
            <v>D</v>
          </cell>
          <cell r="C7100" t="str">
            <v>Rezent\Chisholm_2005a.pdf</v>
          </cell>
          <cell r="F7100" t="str">
            <v>CHISHOLM, L.A. &amp; WHITTINGTON, I.D.</v>
          </cell>
          <cell r="G7100">
            <v>2005</v>
          </cell>
          <cell r="H7100" t="str">
            <v>Decacotyle cairae n. sp. (Monogenea: Monocotylidae) from the gills of Pastinachus sp. (Elasmobranchii: Dasyatidae) from the South China Sea off Sarawak, Borneo, Malaysia.</v>
          </cell>
          <cell r="I7100" t="str">
            <v>Systematic Parasitology, 61 (2): 79–84</v>
          </cell>
        </row>
        <row r="7101">
          <cell r="A7101">
            <v>7397</v>
          </cell>
          <cell r="B7101" t="str">
            <v>D</v>
          </cell>
          <cell r="C7101" t="str">
            <v>Rezent\Justine_2005.pdf</v>
          </cell>
          <cell r="F7101" t="str">
            <v>JUSTINE, J.-L.</v>
          </cell>
          <cell r="G7101">
            <v>2005</v>
          </cell>
          <cell r="H7101" t="str">
            <v>Huffmanela lata n. sp. (Nematoda: Trichosomoididae: Huffmanelinae) from the shark Carcharhinus amblyrhynchos (Elasmobranchii: Carcharhinidae) off New Caledonia.</v>
          </cell>
          <cell r="I7101" t="str">
            <v>Systematic Parasitology, 61 (3): 181–184</v>
          </cell>
        </row>
        <row r="7102">
          <cell r="A7102">
            <v>7398</v>
          </cell>
          <cell r="B7102" t="str">
            <v>D</v>
          </cell>
          <cell r="C7102" t="str">
            <v>Rezent\Beveridge_2005a.pdf</v>
          </cell>
          <cell r="F7102" t="str">
            <v>BEVERIDGE, I. &amp; DUFFY, C.</v>
          </cell>
          <cell r="G7102">
            <v>2005</v>
          </cell>
          <cell r="H7102" t="str">
            <v>Redescription of Cetorhinicola acanthocapax Beveridge &amp; Campbell, 1988 (Cestoda: Trypanorhyncha) from the basking shark Cetorhinus maximus (Gunnerus).</v>
          </cell>
          <cell r="I7102" t="str">
            <v>Systematic Parasitology, 62 (3): 191–198</v>
          </cell>
        </row>
        <row r="7103">
          <cell r="A7103">
            <v>7399</v>
          </cell>
          <cell r="B7103" t="str">
            <v>D</v>
          </cell>
          <cell r="C7103" t="str">
            <v>Rezent\Glennon_2006.pdf</v>
          </cell>
          <cell r="F7103" t="str">
            <v>GLENNON, V. &amp; CHISHOLM, L.A. &amp; WHITTINGTON, I.D.</v>
          </cell>
          <cell r="G7103">
            <v>2006</v>
          </cell>
          <cell r="H7103" t="str">
            <v>A Redescription of Calicotyle australis Johnston, 1934 (Monogenea: Monocotylidae) from the Type-host Trygonorrhina fasciata (Rhinobatidae) off Adelaide, South Australia, Including Descriptions of Live and Silver Stained Larvae.</v>
          </cell>
          <cell r="I7103" t="str">
            <v>Systematic Parasitology, 63 (1): 29–40</v>
          </cell>
        </row>
        <row r="7104">
          <cell r="A7104">
            <v>7400</v>
          </cell>
          <cell r="B7104" t="str">
            <v>D</v>
          </cell>
          <cell r="C7104" t="str">
            <v>Rezent\Bullard_2006.pdf</v>
          </cell>
          <cell r="F7104" t="str">
            <v>BULLARD, S.A. &amp; OVERSTREET, R.M. &amp; CARLSON, J.K.</v>
          </cell>
          <cell r="G7104">
            <v>2006</v>
          </cell>
          <cell r="H7104" t="str">
            <v>Selachohemecus benzi n. sp. (Digenea: Sanguinicolidae) from the blacktip shark Carcharhinus limbatus (Carcharhinidae) in the northern Gulf of Mexico.</v>
          </cell>
          <cell r="I7104" t="str">
            <v>Systematic Parasitology, 63 (2): 141–152</v>
          </cell>
        </row>
        <row r="7105">
          <cell r="A7105">
            <v>7401</v>
          </cell>
          <cell r="B7105" t="str">
            <v>D</v>
          </cell>
          <cell r="C7105" t="str">
            <v>Rezent\Tanzola_2006.pdf</v>
          </cell>
          <cell r="F7105" t="str">
            <v>TANZOLA, R.D. &amp; SARDELLA, N.H.</v>
          </cell>
          <cell r="G7105">
            <v>2006</v>
          </cell>
          <cell r="H7105" t="str">
            <v>Terranova galeocerdonis (Thwaite, 1927) (Nematoda: Anisakidae) from Carcharias taurus (Chondrichthyes: Odontaspididae) off Argentina, with comments on some related species.</v>
          </cell>
          <cell r="I7105" t="str">
            <v>Systematic Parasitology, 64 (1): 27–36</v>
          </cell>
        </row>
        <row r="7106">
          <cell r="A7106">
            <v>7402</v>
          </cell>
          <cell r="B7106" t="str">
            <v>D</v>
          </cell>
          <cell r="C7106" t="str">
            <v>Rezent\Marie_2006.pdf</v>
          </cell>
          <cell r="F7106" t="str">
            <v>MARIE, A.D. &amp; JUSTINE, J.-L.</v>
          </cell>
          <cell r="G7106">
            <v>2006</v>
          </cell>
          <cell r="H7106" t="str">
            <v>Thaumatocotyle pseudodasybatis Hargis, 1955 (Monogenea: Monocotylidae) from Aetobatus cf. narinari, with a comparison of specimens from Australia, French Polynesia and New Caledonia.</v>
          </cell>
          <cell r="I7106" t="str">
            <v>Systematic Parasitology, 64 (1): 47–55</v>
          </cell>
        </row>
        <row r="7107">
          <cell r="A7107">
            <v>7403</v>
          </cell>
          <cell r="B7107" t="str">
            <v>D</v>
          </cell>
          <cell r="C7107" t="str">
            <v>Rezent\Jensen_2006.pdf</v>
          </cell>
          <cell r="F7107" t="str">
            <v>JENSEN, K.</v>
          </cell>
          <cell r="G7107">
            <v>2006</v>
          </cell>
          <cell r="H7107" t="str">
            <v>A new species of Aberrapex Jensen, 2001 (Cestoda: Lecanicephalidea) from Taeniura lymma (Forsskål) (Myliobatiformes: Dasyatidae) from off Sabah, Malaysia.</v>
          </cell>
          <cell r="I7107" t="str">
            <v>Systematic Parasitology, 64 (2): 117–123</v>
          </cell>
        </row>
        <row r="7108">
          <cell r="A7108">
            <v>7404</v>
          </cell>
          <cell r="B7108" t="str">
            <v>D</v>
          </cell>
          <cell r="C7108" t="str">
            <v>Rezent\Moravec_2006.pdf</v>
          </cell>
          <cell r="F7108" t="str">
            <v>MORAVEC, F. &amp; JUSTINE, J.-L.</v>
          </cell>
          <cell r="G7108">
            <v>2006</v>
          </cell>
          <cell r="H7108" t="str">
            <v>Three nematode species from elasmobranchs off New Caledonia.</v>
          </cell>
          <cell r="I7108" t="str">
            <v>Systematic Parasitology, 64 (2): 131–145</v>
          </cell>
        </row>
        <row r="7109">
          <cell r="A7109">
            <v>7405</v>
          </cell>
          <cell r="B7109" t="str">
            <v>D</v>
          </cell>
          <cell r="C7109" t="str">
            <v>Rezent\Kitamura_2006.pdf</v>
          </cell>
          <cell r="F7109" t="str">
            <v>KITAMURA, A. &amp; OGAWA, K. &amp; TANIUCHI, T. &amp; HIROSE, H.</v>
          </cell>
          <cell r="G7109">
            <v>2006</v>
          </cell>
          <cell r="H7109" t="str">
            <v>Two new species of hexabothriid monogeneans from the ginzame Chimaera phantasma and shortspine spurdog Squalus mitsukurii.</v>
          </cell>
          <cell r="I7109" t="str">
            <v>Systematic Parasitology, 65 (2): 151–159</v>
          </cell>
        </row>
        <row r="7110">
          <cell r="A7110">
            <v>7406</v>
          </cell>
          <cell r="B7110" t="str">
            <v>D</v>
          </cell>
          <cell r="C7110" t="str">
            <v>Rezent\Ruhnke_2006.pdf</v>
          </cell>
          <cell r="F7110" t="str">
            <v>RUHNKE, T.R. &amp; CAIRA, J.N. &amp; CARPENTER, S.D.</v>
          </cell>
          <cell r="G7110">
            <v>2006</v>
          </cell>
          <cell r="H7110" t="str">
            <v>Orectolobicestus n. g. (Cestoda: Tetraphyllidea), with the description of five new species and the transfer of Phyllobothrium chiloscyllii to the new genus.</v>
          </cell>
          <cell r="I7110" t="str">
            <v>Systematic Parasitology, 65 (3): 215–233</v>
          </cell>
        </row>
        <row r="7111">
          <cell r="A7111">
            <v>7407</v>
          </cell>
          <cell r="B7111" t="str">
            <v>D</v>
          </cell>
          <cell r="C7111" t="str">
            <v>Rezent\Beveridge_2006.pdf</v>
          </cell>
          <cell r="F7111" t="str">
            <v>BEVERIDGE, I. &amp; JUSTINE, J.-L.</v>
          </cell>
          <cell r="G7111">
            <v>2006</v>
          </cell>
          <cell r="H7111" t="str">
            <v>Gilquiniid cestodes (Trypanorhyncha) from elasmobranch fishes off New Caledonia with descriptions of two new genera and a new species.</v>
          </cell>
          <cell r="I7111" t="str">
            <v>Systematic Parasitology, 65 (3): 235–249</v>
          </cell>
        </row>
        <row r="7112">
          <cell r="A7112">
            <v>7408</v>
          </cell>
          <cell r="B7112" t="str">
            <v>D</v>
          </cell>
          <cell r="C7112" t="str">
            <v>Rezent\Domingues_2007.pdf</v>
          </cell>
          <cell r="F7112" t="str">
            <v>DOMINGUES, M.V. &amp; MARQUES, F.P.L.</v>
          </cell>
          <cell r="G7112">
            <v>2007</v>
          </cell>
          <cell r="H7112" t="str">
            <v>Revision of Potamotrygonocotyle Mayes, Brooks &amp; Thorson, 1981 (Platyhelminthes: Monogenoidea: Monocotylidae), with descriptions of four new species from the gills of the freshwater stingrays Potamotrygon spp. (Rajiformes: Potamotrygonidae) from the La Plata river basin.</v>
          </cell>
          <cell r="I7112" t="str">
            <v>Systematic Parasitology, 67 (3): 157–174</v>
          </cell>
        </row>
        <row r="7113">
          <cell r="A7113">
            <v>7409</v>
          </cell>
          <cell r="B7113" t="str">
            <v>D</v>
          </cell>
          <cell r="C7113" t="str">
            <v>Rezent\Tazerouti_2007.pdf</v>
          </cell>
          <cell r="F7113" t="str">
            <v>TAZEROUTI, F. &amp; EUZET, L. &amp; KECHEMIR-ISSAD, N.</v>
          </cell>
          <cell r="G7113">
            <v>2007</v>
          </cell>
          <cell r="H7113" t="str">
            <v>Redescription de trois espèces de Calyptrobothrium Monticelli, 1893 (Tetraphyllidea: Phyllobothriidae) parasites de Torpedo marmorata et T. nobiliana (Elasmobranchii: Torpedinidae). Remarques sur leur spécificité parasitaire et sur la position taxonomique des espèces auparavant attribuées à C. riggii Monticelli, 1893. [Redescription of three species of Calyptrobothrium Monticelli, 1893 (Tetraphyllidea: Phyllobothriidae) parasites of Torpedo marmorata in Torpedo nobiliana (Elasmobranchii: Torpedinidae).</v>
          </cell>
          <cell r="I7113" t="str">
            <v>Systematic Parasitology, 67 (3): 175–185</v>
          </cell>
        </row>
        <row r="7114">
          <cell r="A7114">
            <v>7410</v>
          </cell>
          <cell r="B7114" t="str">
            <v>D</v>
          </cell>
          <cell r="C7114" t="str">
            <v>Rezent\Caira_2007.pdf</v>
          </cell>
          <cell r="F7114" t="str">
            <v>CAIRA, J.N. &amp; REYDA, F.B. &amp; MEGA, J.D.</v>
          </cell>
          <cell r="G7114">
            <v>2007</v>
          </cell>
          <cell r="H7114" t="str">
            <v>A revision of Megalonchos Baer &amp; Euzet, 1962 (Tetraphyllidea: Onchobothriidae), with the description of two new species and transfer of two species to Biloculuncus Nasin, Caira &amp; Euzet, 1997.</v>
          </cell>
          <cell r="I7114" t="str">
            <v>Systematic Parasitology, 67 (3): 211–223</v>
          </cell>
        </row>
        <row r="7115">
          <cell r="A7115">
            <v>7411</v>
          </cell>
          <cell r="B7115" t="str">
            <v>D</v>
          </cell>
          <cell r="C7115" t="str">
            <v>Rezent\Beveridge_2007.pdf</v>
          </cell>
          <cell r="F7115" t="str">
            <v>BEVERIDGE, I. &amp; CAMPBELL, R.A.</v>
          </cell>
          <cell r="G7115">
            <v>2007</v>
          </cell>
          <cell r="H7115" t="str">
            <v>Revision of the Grillotia erinaceus (van Beneden, 1858) species complex (Cestoda: Trypanorhyncha), with the description of G. brayi n. sp.</v>
          </cell>
          <cell r="I7115" t="str">
            <v>Systematic Parasitology, 68 (1): 1–31</v>
          </cell>
        </row>
        <row r="7116">
          <cell r="A7116">
            <v>7412</v>
          </cell>
          <cell r="B7116" t="str">
            <v>D</v>
          </cell>
          <cell r="C7116" t="str">
            <v>Rezent\Beveridge_2008.pdf</v>
          </cell>
          <cell r="F7116" t="str">
            <v>BEVERIDGE, I.</v>
          </cell>
          <cell r="G7116">
            <v>2008</v>
          </cell>
          <cell r="H7116" t="str">
            <v>Redescriptions of species of Tetrarhynchobothrium Diesing, 1850 and Didymorhynchus Beveridge &amp; Campbell, 1988 (Cestoda: Trypanorhyncha), with the description of Zygorhynchus borneensis n. sp.</v>
          </cell>
          <cell r="I7116" t="str">
            <v>Systematic Parasitology, 69 (2): 75–88</v>
          </cell>
        </row>
        <row r="7117">
          <cell r="A7117">
            <v>7413</v>
          </cell>
          <cell r="B7117" t="str">
            <v>D</v>
          </cell>
          <cell r="C7117" t="str">
            <v>Rezent\Randhawa_2008.pdf</v>
          </cell>
          <cell r="F7117" t="str">
            <v>RANDHAWA, H.S. &amp; SAUNDERS, G.W. &amp; SCOTT, M.E. &amp; BURT, M.D.B.</v>
          </cell>
          <cell r="G7117">
            <v>2008</v>
          </cell>
          <cell r="H7117" t="str">
            <v>Redescription of Pseudanthobothrium hanseni Baer, 1956 and description of P. purtoni n. sp. (Cestoda: Tetraphyllidea) from different pairs of rajid skate hosts, with comments on the host-specificity of the genus in the Northwest Atlantic.</v>
          </cell>
          <cell r="I7117" t="str">
            <v>Systematic Parasitology, 70 (1): 41–60</v>
          </cell>
        </row>
        <row r="7118">
          <cell r="A7118">
            <v>7414</v>
          </cell>
          <cell r="B7118" t="str">
            <v>D</v>
          </cell>
          <cell r="C7118" t="str">
            <v>Rezent\Luchetti_2008.pdf</v>
          </cell>
          <cell r="F7118" t="str">
            <v>LUCHETTI, N.M. &amp; MARQUES, F.P.L. &amp; CHARVET-ALMEIDA, P.</v>
          </cell>
          <cell r="G7118">
            <v>2008</v>
          </cell>
          <cell r="H7118" t="str">
            <v>A new species of Potamotrygonocestus Brooks &amp; Thorson, 1976 (Eucestoda: Tetraphyllidea) from Plesiotrygon iwamae Rosa, Castello &amp; Thorson (Mylliobatoidea: Potamotrygonidae) and a redescription of Potamotrygonocestus chaoi Marques, Brooks &amp; Araujo, 2003.</v>
          </cell>
          <cell r="I7118" t="str">
            <v>Systematic Parasitology, 70 (2): 131–145</v>
          </cell>
        </row>
        <row r="7119">
          <cell r="A7119">
            <v>7415</v>
          </cell>
          <cell r="B7119" t="str">
            <v>D</v>
          </cell>
          <cell r="C7119" t="str">
            <v>Rezent\Boxshall_2008.pdf</v>
          </cell>
          <cell r="F7119" t="str">
            <v>BOXSHALL, G.A. &amp; LIN, C.-L. &amp; HO, J.-S. &amp; OHTSUKA, S. &amp; VENMATHI MARAN, B.A. &amp; JUSTINE, J.-L.</v>
          </cell>
          <cell r="G7119">
            <v>2008</v>
          </cell>
          <cell r="H7119" t="str">
            <v>A revision of the family Dissonidae Kurtz, 1924 (Copepoda: Siphonostomatoida).</v>
          </cell>
          <cell r="I7119" t="str">
            <v>Systematic Parasitology, 70 (2): 81–106</v>
          </cell>
        </row>
        <row r="7120">
          <cell r="A7120">
            <v>7416</v>
          </cell>
          <cell r="B7120" t="str">
            <v>D</v>
          </cell>
          <cell r="C7120" t="str">
            <v>Rezent\Ruhnke_2008.pdf</v>
          </cell>
          <cell r="F7120" t="str">
            <v>RUHNKE, T.R. &amp; CARPENTER, S.D.</v>
          </cell>
          <cell r="G7120">
            <v>2008</v>
          </cell>
          <cell r="H7120" t="str">
            <v>Two new species of Paraorygmatobothrium Ruhnke, 1994 (Tetraphyllidea: Phyllobothriidae) from the smooth-hound Mustelus mustelus (L.) and the gummy shark M. antarcticus Günther (Carcharhiniformes: Triakidae).</v>
          </cell>
          <cell r="I7120" t="str">
            <v>Systematic Parasitology, 71 (3): 213–222</v>
          </cell>
        </row>
        <row r="7121">
          <cell r="A7121">
            <v>7417</v>
          </cell>
          <cell r="B7121" t="str">
            <v>D</v>
          </cell>
          <cell r="C7121" t="str">
            <v>Rezent\Ruhnke_2009a.pdf</v>
          </cell>
          <cell r="F7121" t="str">
            <v>RUHNKE, T.R. &amp; SEAMAN, H.B.</v>
          </cell>
          <cell r="G7121">
            <v>2009</v>
          </cell>
          <cell r="H7121" t="str">
            <v>Three new species of Anthocephalum Linton, 1890 (Cestoda: Tetraphyllidea) from dasyatid stingrays of the Gulf of California.</v>
          </cell>
          <cell r="I7121" t="str">
            <v>Systematic Parasitology, 72 (2): 81–95</v>
          </cell>
        </row>
        <row r="7122">
          <cell r="A7122">
            <v>7418</v>
          </cell>
          <cell r="B7122" t="str">
            <v>D</v>
          </cell>
          <cell r="C7122" t="str">
            <v>Rezent\Coetzee_2009.pdf</v>
          </cell>
          <cell r="F7122" t="str">
            <v>COETZEE, M.L. &amp; SMIT, N.J. &amp; GRUTTER, A.S. &amp; DAVIES, A.J.</v>
          </cell>
          <cell r="G7122">
            <v>2009</v>
          </cell>
          <cell r="H7122" t="str">
            <v>Gnathia trimaculata n. sp. (Crustacea: Isopoda: Gnathiidae), an ectoparasite found parasitising requiem sharks from off Lizard Island, Great Barrier Reef, Australia.</v>
          </cell>
          <cell r="I7122" t="str">
            <v>Systematic Parasitology, 72 (2): 97–112</v>
          </cell>
        </row>
        <row r="7123">
          <cell r="A7123">
            <v>7419</v>
          </cell>
          <cell r="B7123" t="str">
            <v>D</v>
          </cell>
          <cell r="C7123" t="str">
            <v>Rezent\Ruhnke_2009.pdf</v>
          </cell>
          <cell r="F7123" t="str">
            <v>RUHNKE, T.R. &amp; CAIRA, J.N.</v>
          </cell>
          <cell r="G7123">
            <v>2009</v>
          </cell>
          <cell r="H7123" t="str">
            <v>Two new species of Anthobothrium van Beneden, 1850 (Tetraphyllidea: Phyllobothriidae) from carcharhinid sharks, with a redescription of Anthobothrium laciniatum Linton, 1890.</v>
          </cell>
          <cell r="I7123" t="str">
            <v>Systematic Parasitology, 72 (3): 217–227</v>
          </cell>
        </row>
        <row r="7124">
          <cell r="A7124">
            <v>7420</v>
          </cell>
          <cell r="B7124" t="str">
            <v>D</v>
          </cell>
          <cell r="C7124" t="str">
            <v>Rezent\Chisholm_2009.pdf</v>
          </cell>
          <cell r="F7124" t="str">
            <v>CHISHOLM, L.A. &amp; WHITTINGTON, I.D.</v>
          </cell>
          <cell r="G7124">
            <v>2009</v>
          </cell>
          <cell r="H7124" t="str">
            <v>Malalophus jensenae n. g., n. sp. (Monogenea: Monocotylidae) from the gills of Aetomylaeus vespertilio (Myliobatidae) off northern Australia.</v>
          </cell>
          <cell r="I7124" t="str">
            <v>Systematic Parasitology, 73 (2): 81–86</v>
          </cell>
        </row>
        <row r="7125">
          <cell r="A7125">
            <v>7421</v>
          </cell>
          <cell r="B7125" t="str">
            <v>D</v>
          </cell>
          <cell r="C7125" t="str">
            <v>Rezent\Cutmore_2009.pdf</v>
          </cell>
          <cell r="F7125" t="str">
            <v>CUTMORE, S.C. &amp; BENNETT, M.B. &amp; CRIBB, T.H.</v>
          </cell>
          <cell r="G7125">
            <v>2009</v>
          </cell>
          <cell r="H7125" t="str">
            <v>Paraorygmatobothrium taylori n. sp. (Tetraphyllidea: Phyllobothriidae) from the Australian weasel shark Hemigaleus australiensis White, Last &amp; Compagno (Carcharhiniformes: Hemigaleidae).</v>
          </cell>
          <cell r="I7125" t="str">
            <v>Systematic Parasitology, 74 (1): 49–58</v>
          </cell>
        </row>
        <row r="7126">
          <cell r="A7126">
            <v>7422</v>
          </cell>
          <cell r="B7126" t="str">
            <v>D</v>
          </cell>
          <cell r="C7126" t="str">
            <v>Rezent\Justine_2009.pdf</v>
          </cell>
          <cell r="F7126" t="str">
            <v>JUSTINE, J.-L.</v>
          </cell>
          <cell r="G7126">
            <v>2009</v>
          </cell>
          <cell r="H7126" t="str">
            <v>A new species of Triloculotrema Kearn, 1993 (Monogenea: Monocotylidae) from a deep-sea shark, the blacktailed spurdog Squalus melanurus (Squaliformes: Squalidae), off New Caledonia.</v>
          </cell>
          <cell r="I7126" t="str">
            <v>Systematic Parasitology, 74 (1): 59–63</v>
          </cell>
        </row>
        <row r="7127">
          <cell r="A7127">
            <v>7423</v>
          </cell>
          <cell r="B7127" t="str">
            <v>D</v>
          </cell>
          <cell r="C7127" t="str">
            <v>Rezent\Kitamura_2010.pdf</v>
          </cell>
          <cell r="F7127" t="str">
            <v>KITAMURA, A. &amp; OGAWA, K. &amp; SHIMIZU, T. &amp; KURASHIMA, A. &amp; MANO, N. &amp; TANIUCHI, T. &amp; HIROSE, H.</v>
          </cell>
          <cell r="G7127">
            <v>2010</v>
          </cell>
          <cell r="H7127" t="str">
            <v>A new species of Calicotyle Diesing, 1850 (Monogenea: Monocotylidae) from the shortspine spurdog Squalus mitsukurii Jordan &amp; Snyder and the synonymy of Gymnocalicotyle Nybelin, 1941 with this genus.</v>
          </cell>
          <cell r="I7127" t="str">
            <v>Systematic Parasitology, 75 (2): 117–124</v>
          </cell>
        </row>
        <row r="7128">
          <cell r="A7128">
            <v>7424</v>
          </cell>
          <cell r="B7128" t="str">
            <v>D</v>
          </cell>
          <cell r="C7128" t="str">
            <v>Rezent\McKay-Beinssen_1988.pdf</v>
          </cell>
          <cell r="F7128" t="str">
            <v>MCKAY, R.J. &amp; BEINSSEN, K.</v>
          </cell>
          <cell r="G7128">
            <v>1988</v>
          </cell>
          <cell r="H7128" t="str">
            <v>Albinism in the Pigeye Whaler Shark Carcharhinus amboinensis (Müller and Henle) from Queensland.</v>
          </cell>
          <cell r="I7128" t="str">
            <v>Memoirs of the Queensland Museum, 25 (2) : 463–464</v>
          </cell>
        </row>
        <row r="7129">
          <cell r="A7129">
            <v>7425</v>
          </cell>
          <cell r="B7129" t="str">
            <v>D</v>
          </cell>
          <cell r="C7129" t="str">
            <v>Rezent\Silva-Junior_2008.pdf</v>
          </cell>
          <cell r="F7129" t="str">
            <v>SILVA-JUNIOR, L.C. &amp; ANDRADE, A.C. &amp; VIANNA, M.</v>
          </cell>
          <cell r="G7129">
            <v>2008</v>
          </cell>
          <cell r="H7129" t="str">
            <v>Characterization of a small-scale fishery in an area of ecological relevance for elasmobranchs, at Recreio dos Bandeirantes, Rio de Janeiro State.</v>
          </cell>
          <cell r="I7129" t="str">
            <v>Arquivos de Ciências do Mar, 41 (2): 47–57</v>
          </cell>
        </row>
        <row r="7130">
          <cell r="A7130">
            <v>7426</v>
          </cell>
          <cell r="B7130" t="str">
            <v>D</v>
          </cell>
          <cell r="C7130" t="str">
            <v>Fossil\Turner_1990.pdf</v>
          </cell>
          <cell r="F7130" t="str">
            <v>TURNER, S.</v>
          </cell>
          <cell r="G7130">
            <v>1990</v>
          </cell>
          <cell r="H7130" t="str">
            <v>Early Carboniferous Shark Remains from the Rockhampton District, Queensland.</v>
          </cell>
          <cell r="I7130" t="str">
            <v>Memoirs of the Queensland Museum, 28 (1) : 65–73</v>
          </cell>
        </row>
        <row r="7131">
          <cell r="A7131">
            <v>7427</v>
          </cell>
          <cell r="B7131" t="str">
            <v>D</v>
          </cell>
          <cell r="C7131" t="str">
            <v>Rezent\Sidders_2005.pdf</v>
          </cell>
          <cell r="E7131" t="str">
            <v>http://www.macn.secyt.gov.ar/cont_Publicaciones/Rns-Vol07-1_89-101.pdf</v>
          </cell>
          <cell r="F7131" t="str">
            <v>SIDDERS, M.A. &amp; TAMINI, L.L. &amp; PEREZ, J.E. &amp; CHIARAMONTE, G.E.</v>
          </cell>
          <cell r="G7131">
            <v>2005</v>
          </cell>
          <cell r="H7131" t="str">
            <v>Biología reproductiva del gatuzo Mustelus schmitti Springer, 1939 (Triakidae: Carcharhinidae) en el área de Puerto Quequén, Provincia de Buenos Aires.</v>
          </cell>
          <cell r="I7131" t="str">
            <v>Revista del Museo Argentino de Ciencias Naturales, n.s., 7 (1): 89–101</v>
          </cell>
        </row>
        <row r="7132">
          <cell r="A7132">
            <v>7428</v>
          </cell>
          <cell r="B7132" t="str">
            <v>D</v>
          </cell>
          <cell r="C7132" t="str">
            <v>Rezent\Leu_1990.pdf</v>
          </cell>
          <cell r="F7132" t="str">
            <v>LEU, M.R.</v>
          </cell>
          <cell r="G7132">
            <v>1990</v>
          </cell>
          <cell r="H7132" t="str">
            <v>A Lacustrine Shark from the Late Permian of Blackwater, Central Queensland.</v>
          </cell>
          <cell r="I7132" t="str">
            <v>Memoirs of the Queensland Museum, 28 (1) : 75–78</v>
          </cell>
        </row>
        <row r="7133">
          <cell r="A7133">
            <v>7429</v>
          </cell>
          <cell r="B7133" t="str">
            <v>D</v>
          </cell>
          <cell r="C7133" t="str">
            <v>Rezent\Braccini_2002b.pdf</v>
          </cell>
          <cell r="F7133" t="str">
            <v>BRACCINI, M. &amp; CHIARAMONTE, G.E.</v>
          </cell>
          <cell r="G7133">
            <v>2002</v>
          </cell>
          <cell r="H7133" t="str">
            <v>Biología de la raya Psammobatis extenta (Garman, 1913) (Batoidea: Rajidae).</v>
          </cell>
          <cell r="I7133" t="str">
            <v>Revista Chilena de Historia Natural, 75: 179–188</v>
          </cell>
        </row>
        <row r="7134">
          <cell r="A7134">
            <v>7430</v>
          </cell>
          <cell r="B7134" t="str">
            <v>D</v>
          </cell>
          <cell r="C7134" t="str">
            <v>Fossil\DePomeroy_1994.pdf</v>
          </cell>
          <cell r="F7134" t="str">
            <v>DE POMEROY, A.M.</v>
          </cell>
          <cell r="G7134">
            <v>1994</v>
          </cell>
          <cell r="H7134" t="str">
            <v>Mid-Devonian chondrichthyan scales from the Broken River, north Queensland, Australia.</v>
          </cell>
          <cell r="I7134" t="str">
            <v>Memoirs of the Queensland Museum, 37 (1) : 87–114</v>
          </cell>
        </row>
        <row r="7135">
          <cell r="A7135">
            <v>7431</v>
          </cell>
          <cell r="B7135" t="str">
            <v>D</v>
          </cell>
          <cell r="C7135" t="str">
            <v>Rezent\Chiaramonte_2008.pdf</v>
          </cell>
          <cell r="E7135" t="str">
            <v>http://www.marpatagonico.org/libro/articulo.php?id=chiaramonte-digiacomo-condrictos</v>
          </cell>
          <cell r="F7135" t="str">
            <v>CHIARAMONTE, G.E. &amp; DI GIÁCOMO, E.E.</v>
          </cell>
          <cell r="G7135">
            <v>2008</v>
          </cell>
          <cell r="H7135" t="str">
            <v>Los condrictios del Mar Patagónico y Área de influencia.</v>
          </cell>
          <cell r="I7135" t="str">
            <v>Estado de conservación del Mar Patagónico, 2008: 1–11</v>
          </cell>
        </row>
        <row r="7136">
          <cell r="A7136">
            <v>7432</v>
          </cell>
          <cell r="B7136" t="str">
            <v>D</v>
          </cell>
          <cell r="C7136" t="str">
            <v>Rezent\stevenson_2008.pdf</v>
          </cell>
          <cell r="E7136" t="str">
            <v>http://fishbull.noaa.gov/1061/stevenson.pdf</v>
          </cell>
          <cell r="F7136" t="str">
            <v>STEVENSON, D.E. &amp; ORR, J.W. &amp; HOFF, G.R. &amp; MCEACHRAN, J.D.</v>
          </cell>
          <cell r="G7136">
            <v>2008</v>
          </cell>
          <cell r="H7136" t="str">
            <v>Emerging patterns of species richness, diversity, population density, and distribution in the skates (Rajidae) of Alaska.</v>
          </cell>
          <cell r="I7136" t="str">
            <v>Fishery Bulletin, 106 (1): 24–39</v>
          </cell>
        </row>
        <row r="7137">
          <cell r="A7137">
            <v>7433</v>
          </cell>
          <cell r="B7137" t="str">
            <v>D</v>
          </cell>
          <cell r="C7137" t="str">
            <v>Rezent\Hoff_2010a.pdf</v>
          </cell>
          <cell r="E7137" t="str">
            <v>http://fishbull.noaa.gov/1063/hoff.pdf</v>
          </cell>
          <cell r="F7137" t="str">
            <v>HOFF, G.R.</v>
          </cell>
          <cell r="G7137">
            <v>2008</v>
          </cell>
          <cell r="H7137" t="str">
            <v>A nursery site of the Alaska skate (Bathyraja parmifera) in the eastern Bering Sea.</v>
          </cell>
          <cell r="I7137" t="str">
            <v>Fishery Bulletin, 106 (3): 233–244</v>
          </cell>
        </row>
        <row r="7138">
          <cell r="A7138">
            <v>7434</v>
          </cell>
          <cell r="B7138" t="str">
            <v>D</v>
          </cell>
          <cell r="C7138" t="str">
            <v>Rezent\Love_2008.pdf</v>
          </cell>
          <cell r="E7138" t="str">
            <v>http://fishbull.noaa.gov/1064/love.pdf</v>
          </cell>
          <cell r="F7138" t="str">
            <v>LOVE, M.S. &amp; SCHROEDER, D.M. &amp; SNOOK, L. &amp; YORK, A. &amp; COCHRANE, G.</v>
          </cell>
          <cell r="G7138">
            <v>2008</v>
          </cell>
          <cell r="H7138" t="str">
            <v>All their eggs in one basket: a rocky reef nursery for the longnose skate (Raja rhina Jordan &amp; Gilbert, 1880) in the southern California Bight.</v>
          </cell>
          <cell r="I7138" t="str">
            <v>Fishery Bulletin, 106 (4): 471–475</v>
          </cell>
        </row>
        <row r="7139">
          <cell r="A7139">
            <v>7435</v>
          </cell>
          <cell r="B7139" t="str">
            <v>D O</v>
          </cell>
          <cell r="C7139" t="str">
            <v>Fossil\Batholomai_2008.pdf</v>
          </cell>
          <cell r="E7139" t="str">
            <v>http://www.qm.qld.gov.au/organisation/e_prints/mqm_52_2/52_2_Batholomai.pdf</v>
          </cell>
          <cell r="F7139" t="str">
            <v>BARTHOLOMAI, A.</v>
          </cell>
          <cell r="G7139">
            <v>2008</v>
          </cell>
          <cell r="H7139" t="str">
            <v>Lower Cretaceous Chimaeroids (Chondrichthyes: Holocephali) from the Great Artesian Basin, Australia.</v>
          </cell>
          <cell r="I7139" t="str">
            <v>Memoirs of the Queensland Museum, 52 (2): 49–56</v>
          </cell>
        </row>
        <row r="7140">
          <cell r="A7140">
            <v>7436</v>
          </cell>
          <cell r="B7140" t="str">
            <v>D</v>
          </cell>
          <cell r="C7140" t="str">
            <v>Rezent\Pillans_2009.pdf</v>
          </cell>
          <cell r="F7140" t="str">
            <v>PILLANS, R.D. &amp; STEVENS, J.D. &amp; KYNE, P.M. &amp; SALINI, J.</v>
          </cell>
          <cell r="G7140">
            <v>2009</v>
          </cell>
          <cell r="H7140" t="str">
            <v>Observations on the distribution, biology, short-term movements and habitat requirements of river sharks Glyphis spp. in northern Australia.</v>
          </cell>
          <cell r="I7140" t="str">
            <v>Endangered Species Research, 10: 321–332</v>
          </cell>
        </row>
        <row r="7141">
          <cell r="A7141">
            <v>7437</v>
          </cell>
          <cell r="B7141" t="str">
            <v>D</v>
          </cell>
          <cell r="C7141" t="str">
            <v>Rezent\Brill_2009.pdf</v>
          </cell>
          <cell r="E7141" t="str">
            <v>http://fishbull.noaa.gov/1073/brill.pdf</v>
          </cell>
          <cell r="F7141" t="str">
            <v>BRILL, R.W. &amp; BUSHNELL, P. &amp; SUNDARAM, R. &amp; SMITH, L. &amp; STROUD, E. &amp; SPEAKS, C. &amp; WANG, J.</v>
          </cell>
          <cell r="G7141">
            <v>2009</v>
          </cell>
          <cell r="H7141" t="str">
            <v>The repulsive and feeding-deterrent effects of electropositive metals on juvenile sandbar sharks (Carcharhinus plumbeus).</v>
          </cell>
          <cell r="I7141" t="str">
            <v>Fishery Bulletin, 107 (3): 298–307</v>
          </cell>
        </row>
        <row r="7142">
          <cell r="A7142">
            <v>7438</v>
          </cell>
          <cell r="B7142" t="str">
            <v>D</v>
          </cell>
          <cell r="C7142" t="str">
            <v>Rezent\TRIBUZIO_2010.pdf</v>
          </cell>
          <cell r="E7142" t="str">
            <v>http://fishbull.noaa.gov/1082/tribuzio.pdf</v>
          </cell>
          <cell r="F7142" t="str">
            <v>TRIBUZIO, C.A. &amp; KRUSE, G.H. &amp; FUJIOKA, J.T.</v>
          </cell>
          <cell r="G7142">
            <v>2010</v>
          </cell>
          <cell r="H7142" t="str">
            <v>Age and growth of spiny dogfish (Squalus acanthias) in the Gulf of Alaska: analysis of alternative growth models.</v>
          </cell>
          <cell r="I7142" t="str">
            <v>Fishery Bulletin, 108 (2): 119–135</v>
          </cell>
        </row>
        <row r="7143">
          <cell r="A7143">
            <v>7439</v>
          </cell>
          <cell r="B7143" t="str">
            <v>D</v>
          </cell>
          <cell r="C7143" t="str">
            <v>Rezent\Dean_2010.pdf</v>
          </cell>
          <cell r="F7143" t="str">
            <v>DEAN, M.N. &amp; SOCHA, J.J. &amp; HALL, B.K. &amp; SUMMERS, A.P.</v>
          </cell>
          <cell r="G7143">
            <v>2010</v>
          </cell>
          <cell r="H7143" t="str">
            <v>Canaliculi in the tessellated skeleton of cartilaginous fishes.</v>
          </cell>
          <cell r="I7143" t="str">
            <v>Journal of Applied Ichthyology, 26 (2): 263–267</v>
          </cell>
        </row>
        <row r="7144">
          <cell r="A7144">
            <v>7440</v>
          </cell>
          <cell r="B7144" t="str">
            <v>D</v>
          </cell>
          <cell r="C7144" t="str">
            <v>Rezent\Hoff_2010.pdf</v>
          </cell>
          <cell r="F7144" t="str">
            <v>HOFF, G.R.</v>
          </cell>
          <cell r="G7144">
            <v>2010</v>
          </cell>
          <cell r="H7144" t="str">
            <v>Identification of skate nursery habitat in the eastern Bering Sea.</v>
          </cell>
          <cell r="I7144" t="str">
            <v>Marine Ecology Progress Series, 403: 243–254</v>
          </cell>
        </row>
        <row r="7145">
          <cell r="A7145">
            <v>7441</v>
          </cell>
          <cell r="B7145" t="str">
            <v>D</v>
          </cell>
          <cell r="C7145" t="str">
            <v>Rezent\Hoff_2009-skate egg predation.pdf</v>
          </cell>
          <cell r="F7145" t="str">
            <v>HOFF, G.R.</v>
          </cell>
          <cell r="G7145">
            <v>2009</v>
          </cell>
          <cell r="H7145" t="str">
            <v>Skate Bathyraja spp. egg predation in the eastern Bering Sea.</v>
          </cell>
          <cell r="I7145" t="str">
            <v>Journal of Fish Biology, 74 (1): 250–269</v>
          </cell>
        </row>
        <row r="7146">
          <cell r="A7146">
            <v>7442</v>
          </cell>
          <cell r="B7146" t="str">
            <v>D</v>
          </cell>
          <cell r="C7146" t="str">
            <v>Rezent\hoff_2005_ biodiversity .pdf</v>
          </cell>
          <cell r="E7146" t="str">
            <v>http://fishbull.noaa.gov/1042/hoff.pdf</v>
          </cell>
          <cell r="F7146" t="str">
            <v>HOFF, G.R.</v>
          </cell>
          <cell r="G7146">
            <v>2006</v>
          </cell>
          <cell r="H7146" t="str">
            <v>Biodiversity as an index of regime shift in the eastern Bering Sea.</v>
          </cell>
          <cell r="I7146" t="str">
            <v>Fishery Bulletin, 104 (2): 226–237</v>
          </cell>
        </row>
        <row r="7147">
          <cell r="A7147">
            <v>7443</v>
          </cell>
          <cell r="B7147" t="str">
            <v>D</v>
          </cell>
          <cell r="C7147" t="str">
            <v>Rezent\Cavanagh &amp; Kyne_Cons status of deepsea chonds_2005.pdf</v>
          </cell>
          <cell r="F7147" t="str">
            <v>CAVANAGH, R.D. &amp; KYNE, P.M.</v>
          </cell>
          <cell r="G7147">
            <v>2005</v>
          </cell>
          <cell r="H7147" t="str">
            <v>The conservation status of deepsea chondrichthyan fishes.</v>
          </cell>
          <cell r="I7147" t="str">
            <v>In: Shotton, R. (ed.). Deep Sea 2003: Conference on the Governance and Management of Deep–sea Fisheries. Part 2: Conference poster papers and workshop papers. Queenstown, New Zealand, 1–5 December 2003 and 27–29 November 2003 Dunedin, New Zealand. FAO Fisheries Proceedings No. 3/2. Rome, FAO: 366–380</v>
          </cell>
        </row>
        <row r="7148">
          <cell r="A7148">
            <v>7444</v>
          </cell>
          <cell r="B7148" t="str">
            <v>D</v>
          </cell>
          <cell r="C7148" t="str">
            <v>Rezent\Chin_2007.pdf</v>
          </cell>
          <cell r="F7148" t="str">
            <v>CHIN, A. &amp; KYNE, P.M.</v>
          </cell>
          <cell r="G7148">
            <v>2007</v>
          </cell>
          <cell r="H7148" t="str">
            <v>Vulnerability of chondrichthyan fishes of the Great Barrier Reef to climate change.</v>
          </cell>
          <cell r="I7148" t="str">
            <v>In: Johnson, J.E. and Marshall, P.A. (eds.). Climate change and the Great Barrier Reef. A vulnerability assessment. Great Barrier Reef Marine Park Authority, Townsville and Australian Greenhouse Office, Canberra: 393–425</v>
          </cell>
        </row>
        <row r="7149">
          <cell r="A7149">
            <v>7445</v>
          </cell>
          <cell r="F7149" t="str">
            <v>KYNE, P.M. &amp; SIMPFENDORFER, C.A.</v>
          </cell>
          <cell r="G7149">
            <v>2010</v>
          </cell>
          <cell r="H7149" t="str">
            <v>Deepwater chondrichthyans.</v>
          </cell>
          <cell r="I7149" t="str">
            <v>In: Carrier, J.C. &amp; Musick, J.A. &amp; Heithaus, M.R. (Eds) Sharks and Their Relatives II: Biodiversity, Adaptive Physiology, and Conservation. CRC Press, Boca Raton: 37–114</v>
          </cell>
        </row>
        <row r="7150">
          <cell r="A7150">
            <v>7446</v>
          </cell>
          <cell r="B7150" t="str">
            <v>D</v>
          </cell>
          <cell r="C7150" t="str">
            <v>Rezent\Kyne_2002b.pdf</v>
          </cell>
          <cell r="F7150" t="str">
            <v>KYNE, P.M. &amp; COURTNEY, A.J. &amp; CAMPBELL, M.J. &amp; CHILCOTT, K.E. &amp; GADDES, S.W. &amp; TURNBULL, C.T. &amp; VAN DER GEEST, C.C. &amp; BENNETT, M.B.</v>
          </cell>
          <cell r="G7150">
            <v>2002</v>
          </cell>
          <cell r="H7150" t="str">
            <v>An overview of the elasmobranch by-catch of the Queensland East Coast Trawl Fishery (Australia).</v>
          </cell>
          <cell r="I7150" t="str">
            <v>NAFO Scientific Research Council Document 02/97</v>
          </cell>
        </row>
        <row r="7151">
          <cell r="A7151">
            <v>7447</v>
          </cell>
          <cell r="B7151" t="str">
            <v>D</v>
          </cell>
          <cell r="C7151" t="str">
            <v>Rezent\KEMPTON_1962.pdf</v>
          </cell>
          <cell r="F7151" t="str">
            <v>KEMPTON, R.T.</v>
          </cell>
          <cell r="G7151">
            <v>1962</v>
          </cell>
          <cell r="H7151" t="str">
            <v>Studies on the elasmobranch kidney. III. The kidney of the lesser electric ray, Narcine brasiliensis.</v>
          </cell>
          <cell r="I7151" t="str">
            <v>Journal of Morphology, 111 (2): 217–225</v>
          </cell>
        </row>
        <row r="7152">
          <cell r="A7152">
            <v>7448</v>
          </cell>
          <cell r="B7152" t="str">
            <v>D</v>
          </cell>
          <cell r="C7152" t="str">
            <v>Rezent\STANLEY_1963.pdf</v>
          </cell>
          <cell r="F7152" t="str">
            <v>STANLEY, H.P.</v>
          </cell>
          <cell r="G7152">
            <v>1963</v>
          </cell>
          <cell r="H7152" t="str">
            <v>Urogenital morphology in the chimaeroid fish Hydrolagus colliei (Lay and Bennett).</v>
          </cell>
          <cell r="I7152" t="str">
            <v>Journal of Morphology, 112 (2): 99–127</v>
          </cell>
        </row>
        <row r="7153">
          <cell r="A7153">
            <v>7449</v>
          </cell>
          <cell r="B7153" t="str">
            <v>D</v>
          </cell>
          <cell r="C7153" t="str">
            <v>Rezent\SATHYANESAN_1965.pdf</v>
          </cell>
          <cell r="F7153" t="str">
            <v>SATHYANESAN, A.G.</v>
          </cell>
          <cell r="G7153">
            <v>1965</v>
          </cell>
          <cell r="H7153" t="str">
            <v>The hypophysis and hypothalamo-hypophysial system in the chimaeroid fish Hydrolagus colliei (Lay and Bennett) with a note on their vascularization.</v>
          </cell>
          <cell r="I7153" t="str">
            <v>Journal of Morphology, 116 (3): 413–449</v>
          </cell>
        </row>
        <row r="7154">
          <cell r="A7154">
            <v>7450</v>
          </cell>
          <cell r="B7154" t="str">
            <v>D</v>
          </cell>
          <cell r="C7154" t="str">
            <v>Rezent\TeWinkel_1972.pdf</v>
          </cell>
          <cell r="F7154" t="str">
            <v>TEWINKEL, L.E.</v>
          </cell>
          <cell r="G7154">
            <v>1972</v>
          </cell>
          <cell r="H7154" t="str">
            <v>Histological and histochemical studies of post-ovulatory and pre-ovultory atretic follicles in Mustelus canis.</v>
          </cell>
          <cell r="I7154" t="str">
            <v>Journal of Morphology, 136 (4): 433–457</v>
          </cell>
        </row>
        <row r="7155">
          <cell r="A7155">
            <v>7451</v>
          </cell>
          <cell r="F7155" t="str">
            <v>MCCREADY, P.J. &amp; BOORD, R.L.</v>
          </cell>
          <cell r="G7155">
            <v>1976</v>
          </cell>
          <cell r="H7155" t="str">
            <v>The topography of the superificial roots and ganglia of the anterior lateral line nerve of the smooth dogfish, Mustelus canis.</v>
          </cell>
          <cell r="I7155" t="str">
            <v>Journal of Morphology, 150 (2): 527–537</v>
          </cell>
        </row>
        <row r="7156">
          <cell r="A7156">
            <v>7452</v>
          </cell>
          <cell r="B7156" t="str">
            <v>D</v>
          </cell>
          <cell r="C7156" t="str">
            <v>Rezent\Corwin_1977.pdf</v>
          </cell>
          <cell r="F7156" t="str">
            <v>CORWIN, J.T.</v>
          </cell>
          <cell r="G7156">
            <v>1977</v>
          </cell>
          <cell r="H7156" t="str">
            <v>Morphology of the macula neglecta in sharks of the genus Carcharhinus.</v>
          </cell>
          <cell r="I7156" t="str">
            <v>Journal of Morphology, 152 (3): 341–362</v>
          </cell>
        </row>
        <row r="7157">
          <cell r="A7157">
            <v>7453</v>
          </cell>
          <cell r="B7157" t="str">
            <v>D</v>
          </cell>
          <cell r="C7157" t="str">
            <v>Rezent\Reif_1980.pdf</v>
          </cell>
          <cell r="F7157" t="str">
            <v>REIF, W.-E.</v>
          </cell>
          <cell r="G7157">
            <v>1980</v>
          </cell>
          <cell r="H7157" t="str">
            <v>Development of dentition and dermal skeleton in embryonic Scyliorhinus canicula.</v>
          </cell>
          <cell r="I7157" t="str">
            <v>Journal of Morphology, 166 (3): 275–288</v>
          </cell>
        </row>
        <row r="7158">
          <cell r="A7158">
            <v>7454</v>
          </cell>
          <cell r="B7158" t="str">
            <v>D</v>
          </cell>
          <cell r="C7158" t="str">
            <v>Rezent\EVERETT_1981.pdf</v>
          </cell>
          <cell r="F7158" t="str">
            <v>EVERETT, M.M. &amp; MILLER, W.A.</v>
          </cell>
          <cell r="G7158">
            <v>1981</v>
          </cell>
          <cell r="H7158" t="str">
            <v>Histochemistry of lower vertebrate calcified structures. I. Enamel of the dogfish Squalus acanthius compared with mammalian enamel and homologous dentine.</v>
          </cell>
          <cell r="I7158" t="str">
            <v>Journal of Morphology, 170 (1): 95–111</v>
          </cell>
        </row>
        <row r="7159">
          <cell r="A7159">
            <v>7455</v>
          </cell>
          <cell r="B7159" t="str">
            <v>D</v>
          </cell>
          <cell r="C7159" t="str">
            <v>Rezent\STANLEY_1985.pdf</v>
          </cell>
          <cell r="F7159" t="str">
            <v>STANLEY, H.P. &amp; LAMBERT, C.C.</v>
          </cell>
          <cell r="G7159">
            <v>1985</v>
          </cell>
          <cell r="H7159" t="str">
            <v>The role of a Sertoli cell actin-myosin system in sperm bundle formation in the ratfish, Hydrolagus colliei (Chondrichthyes, Holocephali).</v>
          </cell>
          <cell r="I7159" t="str">
            <v>Journal of Morphology, 186 (2): 223–236</v>
          </cell>
        </row>
        <row r="7160">
          <cell r="A7160">
            <v>7456</v>
          </cell>
          <cell r="B7160" t="str">
            <v>D</v>
          </cell>
          <cell r="C7160" t="str">
            <v>Rezent\PRATT_1994.pdf</v>
          </cell>
          <cell r="F7160" t="str">
            <v>PRATT, H.L. &amp; TANAKA, SHO</v>
          </cell>
          <cell r="G7160">
            <v>1994</v>
          </cell>
          <cell r="H7160" t="str">
            <v>Sperm storage in male elasmobranchs: a description and survey.</v>
          </cell>
          <cell r="I7160" t="str">
            <v>Journal of Morphology, 219 (3): 297–308</v>
          </cell>
        </row>
        <row r="7161">
          <cell r="A7161">
            <v>7457</v>
          </cell>
          <cell r="B7161" t="str">
            <v>D</v>
          </cell>
          <cell r="C7161" t="str">
            <v>Rezent\MIYAKE_1999.pdf</v>
          </cell>
          <cell r="F7161" t="str">
            <v>MIYAKE, T. &amp; VAGLIA, J.L. &amp; TAYLOR, L.H. &amp; HALL, B.K.</v>
          </cell>
          <cell r="G7161">
            <v>1999</v>
          </cell>
          <cell r="H7161" t="str">
            <v>Development of dermal denticles in skates (Chondrichthyes, Batoidea): patterning and cellular differentiation.</v>
          </cell>
          <cell r="I7161" t="str">
            <v>Journal of Morphology, 241 (1): 61–81</v>
          </cell>
        </row>
        <row r="7162">
          <cell r="A7162">
            <v>7459</v>
          </cell>
          <cell r="B7162" t="str">
            <v>D</v>
          </cell>
          <cell r="C7162" t="str">
            <v>Rezent\Sasagawa_2002.pdf</v>
          </cell>
          <cell r="F7162" t="str">
            <v>SASAGAWA, I.</v>
          </cell>
          <cell r="G7162">
            <v>2002</v>
          </cell>
          <cell r="H7162" t="str">
            <v>Fine structural and cytochemical observations of dental epithelial cells during the enameloid formation stages in red stingrays Dasyatis akajei.</v>
          </cell>
          <cell r="I7162" t="str">
            <v>Journal of Morphology, 252 (2): 170–182</v>
          </cell>
        </row>
        <row r="7163">
          <cell r="A7163">
            <v>7465</v>
          </cell>
          <cell r="B7163" t="str">
            <v>D</v>
          </cell>
          <cell r="C7163" t="str">
            <v>Rezent\Gonzalez_2004.pdf</v>
          </cell>
          <cell r="F7163" t="str">
            <v>GONZÁLEZ-ISÁIS, M. &amp; DOMÍNGUEZ, H.M.M.</v>
          </cell>
          <cell r="G7163">
            <v>2004</v>
          </cell>
          <cell r="H7163" t="str">
            <v>Comparative anatomy of the superfamily Myliobatoidea (Chondrichthyes) with some comments on phylogeny.</v>
          </cell>
          <cell r="I7163" t="str">
            <v>Journal of Morphology, 262 (1): 517–535</v>
          </cell>
        </row>
        <row r="7164">
          <cell r="A7164">
            <v>7467</v>
          </cell>
          <cell r="B7164" t="str">
            <v>D</v>
          </cell>
          <cell r="C7164" t="str">
            <v>Rezent\Piercy_2006a.pdf</v>
          </cell>
          <cell r="F7164" t="str">
            <v>PIERCY, A. &amp; GELSLEICHTER, J. &amp; SNELSON, F.F.</v>
          </cell>
          <cell r="G7164">
            <v>2006</v>
          </cell>
          <cell r="H7164" t="str">
            <v>Morphological changes in the clasper gland of the Atlantic stingray, Dasyatis sabina, associated with the seasonal reproductive cycle.</v>
          </cell>
          <cell r="I7164" t="str">
            <v>Journal of Morphology, 267 (1): 109–114</v>
          </cell>
        </row>
        <row r="7165">
          <cell r="A7165">
            <v>7469</v>
          </cell>
          <cell r="B7165" t="str">
            <v>D</v>
          </cell>
          <cell r="C7165" t="str">
            <v>Rezent\Lutton_2008.pdf</v>
          </cell>
          <cell r="F7165" t="str">
            <v>LUTTON, B.V. &amp; CALLARD, I.P.</v>
          </cell>
          <cell r="G7165">
            <v>2008</v>
          </cell>
          <cell r="H7165" t="str">
            <v>Morphological relationships and leukocyte influence on steroid production in the epigonal organ-ovary complex of the skate, Leucoraja erinacea.</v>
          </cell>
          <cell r="I7165" t="str">
            <v>Journal of Morphology, 269 (5): 620–629</v>
          </cell>
        </row>
        <row r="7166">
          <cell r="A7166">
            <v>7470</v>
          </cell>
          <cell r="B7166" t="str">
            <v>D</v>
          </cell>
          <cell r="C7166" t="str">
            <v>Rezent\Gillis_2009.pdf</v>
          </cell>
          <cell r="F7166" t="str">
            <v>GILLIS, J.A. &amp; DAHN, R.D. &amp; SHUBIN, N.H.</v>
          </cell>
          <cell r="G7166">
            <v>2009</v>
          </cell>
          <cell r="H7166" t="str">
            <v>Chondrogenesis and homology of the visceral skeleton in the little skate, Leucoraja erinacea (Chondrichthyes: Batoidea).</v>
          </cell>
          <cell r="I7166" t="str">
            <v>Journal of Morphology, 270 (5): 628–643</v>
          </cell>
        </row>
        <row r="7167">
          <cell r="A7167">
            <v>7471</v>
          </cell>
          <cell r="B7167" t="str">
            <v>O</v>
          </cell>
          <cell r="F7167" t="str">
            <v>WHITLEY, G.P. &amp; PAYNE, G.H.</v>
          </cell>
          <cell r="G7167">
            <v>1947</v>
          </cell>
          <cell r="H7167" t="str">
            <v>Testing a shark repellant.</v>
          </cell>
          <cell r="I7167" t="str">
            <v>Australian Zoologist, 11 (2): 151–157</v>
          </cell>
        </row>
        <row r="7168">
          <cell r="A7168">
            <v>7472</v>
          </cell>
          <cell r="B7168" t="str">
            <v>D</v>
          </cell>
          <cell r="C7168" t="str">
            <v>Rezent\Wilga_2010.pdf</v>
          </cell>
          <cell r="F7168" t="str">
            <v>WILGA, C.D.</v>
          </cell>
          <cell r="G7168">
            <v>2010</v>
          </cell>
          <cell r="H7168" t="str">
            <v>Hyoid and pharyngeal arch function during ventilation and feeding in elasmobranchs: Conservation and modification in function.</v>
          </cell>
          <cell r="I7168" t="str">
            <v>Journal of Applied Ichthyology, 26 (2): 162–166</v>
          </cell>
        </row>
        <row r="7169">
          <cell r="A7169">
            <v>7473</v>
          </cell>
          <cell r="B7169" t="str">
            <v>D</v>
          </cell>
          <cell r="C7169" t="str">
            <v>Fossil\Vennemann &amp; Hegner 1998 - Isotope composition of fossil shark teeth.pdf</v>
          </cell>
          <cell r="F7169" t="str">
            <v>VENNEMANN, T.W. &amp; HEGNER, E.</v>
          </cell>
          <cell r="G7169">
            <v>1998</v>
          </cell>
          <cell r="H7169" t="str">
            <v>Oxygen, strontium, and neodymium isotope composition of fossil shark teeth as a proxy for the palaeoceanography and palaeoclimatology of the Miocene northern Alpine Paratethys.</v>
          </cell>
          <cell r="I7169" t="str">
            <v>Palaeogeography, Palaeoclimatology, Palaeoecology, 142: 107–121</v>
          </cell>
        </row>
        <row r="7170">
          <cell r="A7170">
            <v>7474</v>
          </cell>
          <cell r="B7170" t="str">
            <v>D</v>
          </cell>
          <cell r="C7170" t="str">
            <v>Rezent\Vennemann et al 2001 - Isotope composition of rezent shark teeth.pdf</v>
          </cell>
          <cell r="F7170" t="str">
            <v>VENNEMANN, T.W. &amp; HEGNER, E. &amp; CLIFF, G. &amp; BENZ, G.W.</v>
          </cell>
          <cell r="G7170">
            <v>2001</v>
          </cell>
          <cell r="H7170" t="str">
            <v>Isotopic composition of recent shark teeth as a proxy for environmental conditions.</v>
          </cell>
          <cell r="I7170" t="str">
            <v>Geochimica et Cosmochimica Acta, 65 (10) 1583–1599</v>
          </cell>
        </row>
        <row r="7171">
          <cell r="A7171">
            <v>7475</v>
          </cell>
          <cell r="B7171" t="str">
            <v>D</v>
          </cell>
          <cell r="C7171" t="str">
            <v>Fossil\Zacke et al 09_JGS.pdf</v>
          </cell>
          <cell r="F7171" t="str">
            <v>ZACKE, A. &amp; VOIGT, S. &amp; JOACHIMSKI, M.M. &amp; GALE, A.S. &amp; WARD, D.J. &amp; TÜTKEN, T.</v>
          </cell>
          <cell r="G7171">
            <v>2009</v>
          </cell>
          <cell r="H7171" t="str">
            <v>Surface-water freshening and high-latitude river discharge in the Eocene North Sea.</v>
          </cell>
          <cell r="I7171" t="str">
            <v>Journal of the Geological Society, 166: 969–980</v>
          </cell>
        </row>
        <row r="7172">
          <cell r="A7172">
            <v>7476</v>
          </cell>
          <cell r="B7172" t="str">
            <v>D</v>
          </cell>
          <cell r="C7172" t="str">
            <v>Rezent\templeman4.pdf</v>
          </cell>
          <cell r="E7172" t="str">
            <v>http://journal.nafo.int/J05/templeman4.pdf</v>
          </cell>
          <cell r="F7172" t="str">
            <v>TEMPLEMAN, W.</v>
          </cell>
          <cell r="G7172">
            <v>1984</v>
          </cell>
          <cell r="H7172" t="str">
            <v>Variations in Numbers of Median Dorsal Thorns and Rows of Teeth in Thorny Skate (Raja radiata) of the Northwest Atlantic.</v>
          </cell>
          <cell r="I7172" t="str">
            <v>Journal of Northwest Atlantic Fishery Science, 5: 171–179</v>
          </cell>
        </row>
        <row r="7173">
          <cell r="A7173">
            <v>7477</v>
          </cell>
          <cell r="B7173" t="str">
            <v>D</v>
          </cell>
          <cell r="C7173" t="str">
            <v>Rezent\templeman_1984a.pdf</v>
          </cell>
          <cell r="E7173" t="str">
            <v>http://journal.nafo.int/J05/templeman.pdf</v>
          </cell>
          <cell r="F7173" t="str">
            <v>TEMPLEMAN, W.</v>
          </cell>
          <cell r="G7173">
            <v>1984</v>
          </cell>
          <cell r="H7173" t="str">
            <v>Migrations of Spiny Dogfish, Squalus acanthias, and Recapture Success from Tagging in the Newfoundland Area, 1963-65.</v>
          </cell>
          <cell r="I7173" t="str">
            <v>Journal of Northwest Atlantic Fishery Science, 5: 47–53</v>
          </cell>
        </row>
        <row r="7174">
          <cell r="A7174">
            <v>7478</v>
          </cell>
          <cell r="B7174" t="str">
            <v>D</v>
          </cell>
          <cell r="C7174" t="str">
            <v>Rezent\templeman_1984.pdf</v>
          </cell>
          <cell r="E7174" t="str">
            <v>http://journal.nafo.int/J05/templeman2.pdf</v>
          </cell>
          <cell r="F7174" t="str">
            <v>TEMPLEMAN, W.</v>
          </cell>
          <cell r="G7174">
            <v>1984</v>
          </cell>
          <cell r="H7174" t="str">
            <v>Migrations of Thorny Skate, Raja radiata, Tagged in the Newfoundland Area.</v>
          </cell>
          <cell r="I7174" t="str">
            <v>Journal of Northwest Atlantic Fishery Science, 5: 55–63</v>
          </cell>
        </row>
        <row r="7175">
          <cell r="A7175">
            <v>7479</v>
          </cell>
          <cell r="B7175" t="str">
            <v>D</v>
          </cell>
          <cell r="C7175" t="str">
            <v>Rezent\templeman3.pdf</v>
          </cell>
          <cell r="E7175" t="str">
            <v>http://journal.nafo.int/J07/templeman3.pdf</v>
          </cell>
          <cell r="F7175" t="str">
            <v>TEMPLEMAN, W.</v>
          </cell>
          <cell r="G7175">
            <v>1987</v>
          </cell>
          <cell r="H7175" t="str">
            <v>Length-Weight Relationships, Morphometric Characteristics and Thorniness of Thorny Skate (Raja radiata) from the Northwest Atlantic.</v>
          </cell>
          <cell r="I7175" t="str">
            <v>Journal of Northwest Atlantic Fishery Science, 7: 89–98</v>
          </cell>
        </row>
        <row r="7176">
          <cell r="A7176">
            <v>7480</v>
          </cell>
          <cell r="B7176" t="str">
            <v>D</v>
          </cell>
          <cell r="C7176" t="str">
            <v>Rezent\sion_2003.pdf</v>
          </cell>
          <cell r="E7176" t="str">
            <v>http://journal.nafo.int/J31/session4/sion.pdf</v>
          </cell>
          <cell r="F7176" t="str">
            <v>SION, L. &amp; D'ONGHIA, G. &amp; TURSI, A.</v>
          </cell>
          <cell r="G7176">
            <v>2003</v>
          </cell>
          <cell r="H7176" t="str">
            <v>First Data on Distribution and Biology of Squalus blainvillei (Risso, 1826) from the Eastern Mediterranean Sea.</v>
          </cell>
          <cell r="I7176" t="str">
            <v>Journal of Northwest Atlantic Fishery Science, 31: 213–219</v>
          </cell>
        </row>
        <row r="7177">
          <cell r="A7177">
            <v>7481</v>
          </cell>
          <cell r="B7177" t="str">
            <v>D</v>
          </cell>
          <cell r="C7177" t="str">
            <v>Rezent\kjerstad_2003.pdf</v>
          </cell>
          <cell r="E7177" t="str">
            <v>http://journal.nafo.int/J31/session6/kjerstad.pdf</v>
          </cell>
          <cell r="F7177" t="str">
            <v>KJERSTAD, M. &amp; FOSSEN, I. &amp; WILLEMSEN, H.M.</v>
          </cell>
          <cell r="G7177">
            <v>2003</v>
          </cell>
          <cell r="H7177" t="str">
            <v xml:space="preserve">Utilization of Deep-sea Sharks at Hatton Bank in the North Atlantic.
</v>
          </cell>
          <cell r="I7177" t="str">
            <v>Journal of Northwest Atlantic Fishery Science, 31: 333–338</v>
          </cell>
        </row>
        <row r="7178">
          <cell r="A7178">
            <v>7482</v>
          </cell>
          <cell r="B7178" t="str">
            <v>D</v>
          </cell>
          <cell r="C7178" t="str">
            <v>Rezent\Gallagher_2004a.pdf</v>
          </cell>
          <cell r="E7178" t="str">
            <v>http://journal.nafo.int/35/35.html</v>
          </cell>
          <cell r="F7178" t="str">
            <v>GALLAGHER, M.J. &amp; JEAL, F. &amp; NOLAN, C.P.</v>
          </cell>
          <cell r="G7178">
            <v>2004</v>
          </cell>
          <cell r="H7178" t="str">
            <v>An Investigation of the Irish Ray Fishery in ICES Divisions VIIa and VIIg.</v>
          </cell>
          <cell r="I7178" t="str">
            <v>Journal of Northwest Atlantic Fishery Science, 35: 1–13</v>
          </cell>
        </row>
        <row r="7179">
          <cell r="A7179">
            <v>7483</v>
          </cell>
          <cell r="B7179" t="str">
            <v>D</v>
          </cell>
          <cell r="C7179" t="str">
            <v>Rezent\Gallagher_2004.pdf</v>
          </cell>
          <cell r="E7179" t="str">
            <v>http://journal.nafo.int/35/35.html</v>
          </cell>
          <cell r="F7179" t="str">
            <v>GALLAGHER, M.J. &amp; NOLAN, C.P. &amp; JEAL, F.</v>
          </cell>
          <cell r="G7179">
            <v>2004</v>
          </cell>
          <cell r="H7179" t="str">
            <v>Age, Growth and Maturity of the Commercial Ray Species from the Irish Sea.</v>
          </cell>
          <cell r="I7179" t="str">
            <v>Journal of Northwest Atlantic Fishery Science, 35: 47–66</v>
          </cell>
        </row>
        <row r="7180">
          <cell r="A7180">
            <v>7485</v>
          </cell>
          <cell r="B7180" t="str">
            <v>D</v>
          </cell>
          <cell r="C7180" t="str">
            <v>Rezent\Ivory_2004.pdf</v>
          </cell>
          <cell r="E7180" t="str">
            <v>http://journal.nafo.int/35/35.html</v>
          </cell>
          <cell r="F7180" t="str">
            <v>IVORY, P.F. &amp; JEAL, F. &amp; NOLAN, C.P.</v>
          </cell>
          <cell r="G7180">
            <v>2004</v>
          </cell>
          <cell r="H7180" t="str">
            <v>Age Determination, Growth and Reproduction in the Lesser-spotted Dogfish, Scyliorhinus canicula (L.).</v>
          </cell>
          <cell r="I7180" t="str">
            <v>Journal of Northwest Atlantic Fishery Science, 35: 89–106</v>
          </cell>
        </row>
        <row r="7181">
          <cell r="A7181">
            <v>7486</v>
          </cell>
          <cell r="B7181" t="str">
            <v>D</v>
          </cell>
          <cell r="C7181" t="str">
            <v>Rezent\Sosebee_2004.pdf</v>
          </cell>
          <cell r="E7181" t="str">
            <v>http://journal.nafo.int/35/35.html</v>
          </cell>
          <cell r="F7181" t="str">
            <v>SOSEBEE, K.A.</v>
          </cell>
          <cell r="G7181">
            <v>2004</v>
          </cell>
          <cell r="H7181" t="str">
            <v>Maturity of Skates in Northeast United States Waters.</v>
          </cell>
          <cell r="I7181" t="str">
            <v>Journal of Northwest Atlantic Fishery Science, 35: 141–153</v>
          </cell>
        </row>
        <row r="7182">
          <cell r="A7182">
            <v>7487</v>
          </cell>
          <cell r="B7182" t="str">
            <v>D</v>
          </cell>
          <cell r="C7182" t="str">
            <v>Rezent\Ellis_2004.pdf</v>
          </cell>
          <cell r="E7182" t="str">
            <v>http://journal.nafo.int/35/35.html</v>
          </cell>
          <cell r="F7182" t="str">
            <v>ELLIS, J.R. &amp; CRUZ-MARTÍNEZ, A. &amp; RACKHAM, B.D. &amp; ROGERS, S.I.</v>
          </cell>
          <cell r="G7182">
            <v>2004</v>
          </cell>
          <cell r="H7182" t="str">
            <v>The Distribution of Chondrichthyan Fishes Around the British Isles and Implications for Conservation.</v>
          </cell>
          <cell r="I7182" t="str">
            <v>Journal of Northwest Atlantic Fishery Science, 35: 195–213</v>
          </cell>
        </row>
        <row r="7183">
          <cell r="A7183">
            <v>7488</v>
          </cell>
          <cell r="B7183" t="str">
            <v>D</v>
          </cell>
          <cell r="C7183" t="str">
            <v>Rezent\Rey_2004.pdf</v>
          </cell>
          <cell r="E7183" t="str">
            <v>http://journal.nafo.int/35/35.html</v>
          </cell>
          <cell r="F7183" t="str">
            <v>REY, J. &amp; GIL DE SOLA, L. &amp; MASSUTÍ, E.</v>
          </cell>
          <cell r="G7183">
            <v>2004</v>
          </cell>
          <cell r="H7183" t="str">
            <v>Distribution and Biology of the Blackmouth Catshark Galeus melastomus in the Alboran Sea (Southwestern Mediterranean).</v>
          </cell>
          <cell r="I7183" t="str">
            <v>Journal of Northwest Atlantic Fishery Science, 35: 215–223</v>
          </cell>
        </row>
        <row r="7184">
          <cell r="A7184">
            <v>7489</v>
          </cell>
          <cell r="B7184" t="str">
            <v>D</v>
          </cell>
          <cell r="C7184" t="str">
            <v>Rezent\Elias_2004.pdf</v>
          </cell>
          <cell r="E7184" t="str">
            <v>http://journal.nafo.int/35/35.html</v>
          </cell>
          <cell r="F7184" t="str">
            <v>ELIAS, I. &amp; RODRIGUEZ, A. &amp; HASAN, E. &amp; REYNA, M.V. &amp; AMOROSO, R.</v>
          </cell>
          <cell r="G7184">
            <v>2004</v>
          </cell>
          <cell r="H7184" t="str">
            <v>Biological Observations of the Tope Shark, Galeorhinus galeus, in the Northern Patagonian Gulfs of Argentina.</v>
          </cell>
          <cell r="I7184" t="str">
            <v>Journal of Northwest Atlantic Fishery Science, 35: 261–265</v>
          </cell>
        </row>
        <row r="7185">
          <cell r="A7185">
            <v>7490</v>
          </cell>
          <cell r="B7185" t="str">
            <v>D</v>
          </cell>
          <cell r="C7185" t="str">
            <v>Rezent\Hammond_2004.pdf</v>
          </cell>
          <cell r="E7185" t="str">
            <v>http://journal.nafo.int/35/35.html</v>
          </cell>
          <cell r="F7185" t="str">
            <v>HAMMOND, T.R. &amp; ELLIS, J.R.</v>
          </cell>
          <cell r="G7185">
            <v>2004</v>
          </cell>
          <cell r="H7185" t="str">
            <v>Bayesian Assessment of Northeast Atlantic Spurdog Using a Stock Production Model, with Prior for Intrinsic Population Growth Rate Set by Demographic Methods.</v>
          </cell>
          <cell r="I7185" t="str">
            <v>Journal of Northwest Atlantic Fishery Science, 35: 299–308</v>
          </cell>
        </row>
        <row r="7186">
          <cell r="A7186">
            <v>7491</v>
          </cell>
          <cell r="B7186" t="str">
            <v>D</v>
          </cell>
          <cell r="C7186" t="str">
            <v>Rezent\Wakeford_2004.pdf</v>
          </cell>
          <cell r="E7186" t="str">
            <v>http://journal.nafo.int/35/35.html</v>
          </cell>
          <cell r="F7186" t="str">
            <v>WAKEFORD, R.C. &amp; AGNEW, D.J. &amp; MIDDLETON, D.A.J. &amp; POMPERT, J.H.W. &amp; LAPTIKHOVSKY, V.V.</v>
          </cell>
          <cell r="G7186">
            <v>2004</v>
          </cell>
          <cell r="H7186" t="str">
            <v>Management of the Falkland Islands Multispecies Ray Fishery: Is Species-specific Management Required?</v>
          </cell>
          <cell r="I7186" t="str">
            <v>Journal of Northwest Atlantic Fishery Science, 35: 309–324</v>
          </cell>
        </row>
        <row r="7187">
          <cell r="A7187">
            <v>7492</v>
          </cell>
          <cell r="B7187" t="str">
            <v>D</v>
          </cell>
          <cell r="C7187" t="str">
            <v>Rezent\Cruz-Martínez_2004.pdf</v>
          </cell>
          <cell r="E7187" t="str">
            <v>http://journal.nafo.int/35/35.html</v>
          </cell>
          <cell r="F7187" t="str">
            <v>CRUZ-MARTÍNEZ, A. &amp; CHIAPPA-CARRARA, X. &amp; ARENAS-FUENTES, V.</v>
          </cell>
          <cell r="G7187">
            <v>2004</v>
          </cell>
          <cell r="H7187" t="str">
            <v>Age and Growth of the Bull Shark, Carcharhinus leucas, from Southern Gulf of Mexico.</v>
          </cell>
          <cell r="I7187" t="str">
            <v>Journal of Northwest Atlantic Fishery Science, 35: 367–374</v>
          </cell>
        </row>
        <row r="7188">
          <cell r="A7188">
            <v>7493</v>
          </cell>
          <cell r="B7188" t="str">
            <v>D</v>
          </cell>
          <cell r="C7188" t="str">
            <v>Rezent\Rodríguez-Cabello_2004.pdf</v>
          </cell>
          <cell r="E7188" t="str">
            <v>http://journal.nafo.int/35/35.html</v>
          </cell>
          <cell r="F7188" t="str">
            <v>RODRÍGUEZ-CABELLO, C. &amp; FERNÁNDEZ, A. &amp; OLASO, I. &amp; SÁNCHEZ, F. &amp; GANCEDO, R. &amp; PUNZÓN, A. &amp; CENDRERO, O.</v>
          </cell>
          <cell r="G7188">
            <v>2004</v>
          </cell>
          <cell r="H7188" t="str">
            <v>Overview of Continental Shelf Elasmobranch Fisheries in the Cantabrian Sea.</v>
          </cell>
          <cell r="I7188" t="str">
            <v>Journal of Northwest Atlantic Fishery Science, 35: 375–385</v>
          </cell>
        </row>
        <row r="7189">
          <cell r="A7189">
            <v>7494</v>
          </cell>
          <cell r="B7189" t="str">
            <v>D</v>
          </cell>
          <cell r="C7189" t="str">
            <v>Rezent\Clarke_2004.pdf</v>
          </cell>
          <cell r="E7189" t="str">
            <v>http://journal.nafo.int/35/35.html</v>
          </cell>
          <cell r="F7189" t="str">
            <v>CLARKE, S.C. &amp; MCALLISTER, M.K. &amp; MICHIELSENS, C.G.J.</v>
          </cell>
          <cell r="G7189">
            <v>2004</v>
          </cell>
          <cell r="H7189" t="str">
            <v>Estimates of Sharp Species Composition and Numbers Associated with the Shark Fin Trade Based on Hong Kong Auction Data.</v>
          </cell>
          <cell r="I7189" t="str">
            <v>Journal of Northwest Atlantic Fishery Science, 35: 453–465</v>
          </cell>
        </row>
        <row r="7190">
          <cell r="A7190">
            <v>7495</v>
          </cell>
          <cell r="B7190" t="str">
            <v>D</v>
          </cell>
          <cell r="C7190" t="str">
            <v>Rezent\Olaso_2004.pdf</v>
          </cell>
          <cell r="E7190" t="str">
            <v>http://journal.nafo.int/35/35.html</v>
          </cell>
          <cell r="F7190" t="str">
            <v>OLASO, I. &amp; VELASCO, F. &amp; SÁNCHEZ, F. &amp; SERRANO, A. &amp; RODRÍGUEZ-CABELLO, C. &amp; CENDRERO, O.</v>
          </cell>
          <cell r="G7190">
            <v>2004</v>
          </cell>
          <cell r="H7190" t="str">
            <v>Trophic Relations of Lesser-Spotted Catshark (Scyliorhinus canicula) and Blackmouth Catshark (Galeus melastomus) in the Cantabrian Sea.</v>
          </cell>
          <cell r="I7190" t="str">
            <v>Journal of Northwest Atlantic Fishery Science, 35: 481–494</v>
          </cell>
        </row>
        <row r="7191">
          <cell r="A7191">
            <v>7496</v>
          </cell>
          <cell r="B7191" t="str">
            <v>D</v>
          </cell>
          <cell r="C7191" t="str">
            <v>Rezent\Calis_2005.pdf</v>
          </cell>
          <cell r="E7191" t="str">
            <v>http://journal.nafo.int/35/35.html</v>
          </cell>
          <cell r="F7191" t="str">
            <v>CALIS, E. &amp; JACKSON, E.H. &amp; NOLAN, C.P. &amp; JEAL, F.</v>
          </cell>
          <cell r="G7191">
            <v>2005</v>
          </cell>
          <cell r="H7191" t="str">
            <v>Preliminary Age and Growth Estimates of the Rabbitfish, Chimaera monstrosa, with Implications for Future Resource Management.</v>
          </cell>
          <cell r="I7191" t="str">
            <v>Journal of Northwest Atlantic Fishery Science, 35: 15–26</v>
          </cell>
        </row>
        <row r="7192">
          <cell r="A7192">
            <v>7497</v>
          </cell>
          <cell r="B7192" t="str">
            <v>D</v>
          </cell>
          <cell r="C7192" t="str">
            <v>Rezent\Frisk_2005.pdf</v>
          </cell>
          <cell r="E7192" t="str">
            <v>http://journal.nafo.int/35/35.html</v>
          </cell>
          <cell r="F7192" t="str">
            <v>FRISK, M.G. &amp; MILLER, T.J. &amp; DULVY, N.K.</v>
          </cell>
          <cell r="G7192">
            <v>2005</v>
          </cell>
          <cell r="H7192" t="str">
            <v>Life Histories and Vulnerability to Exploitation of Elasmobranchs: Inferences from Elasticity, Perturbation and Phylogenetic Analyses.</v>
          </cell>
          <cell r="I7192" t="str">
            <v>Journal of Northwest Atlantic Fishery Science, 35: 27–45</v>
          </cell>
        </row>
        <row r="7193">
          <cell r="A7193">
            <v>7498</v>
          </cell>
          <cell r="B7193" t="str">
            <v>D</v>
          </cell>
          <cell r="C7193" t="str">
            <v>Rezent\Gedamke_2005.pdf</v>
          </cell>
          <cell r="E7193" t="str">
            <v>http://journal.nafo.int/35/35.html</v>
          </cell>
          <cell r="F7193" t="str">
            <v>GEDAMKE, T. &amp; DUPAUL, W.D. &amp; MUSICK, J.A.</v>
          </cell>
          <cell r="G7193">
            <v>2005</v>
          </cell>
          <cell r="H7193" t="str">
            <v>Observations on the Life History of the Barndoor Skate, Dipturus laevis, on Georges Bank (Western North Atlantic).</v>
          </cell>
          <cell r="I7193" t="str">
            <v>Journal of Northwest Atlantic Fishery Science, 35: 67–78</v>
          </cell>
        </row>
        <row r="7194">
          <cell r="A7194">
            <v>7499</v>
          </cell>
          <cell r="B7194" t="str">
            <v>D</v>
          </cell>
          <cell r="C7194" t="str">
            <v>Rezent\Farias_2005a.pdf</v>
          </cell>
          <cell r="E7194" t="str">
            <v>http://journal.nafo.int/35/35.html</v>
          </cell>
          <cell r="F7194" t="str">
            <v>MÁRQUEZ-FARIAS, J.F. &amp; CORRO-ESPINOSA, D. &amp; CASTILLO-GÉNIZ, J.L.</v>
          </cell>
          <cell r="G7194">
            <v>2005</v>
          </cell>
          <cell r="H7194" t="str">
            <v>Observations of the Biology of the Pacific Sharpnose Shark (Rhizoprionodon longurio, Jordan and Gilbert, 1882), Captured in Southern Sinaloa, México.</v>
          </cell>
          <cell r="I7194" t="str">
            <v>Journal of Northwest Atlantic Fishery Science, 35: 107–114</v>
          </cell>
        </row>
        <row r="7195">
          <cell r="A7195">
            <v>7500</v>
          </cell>
          <cell r="B7195" t="str">
            <v>D</v>
          </cell>
          <cell r="C7195" t="str">
            <v>Rezent\Sosebee_2005.pdf</v>
          </cell>
          <cell r="E7195" t="str">
            <v>http://journal.nafo.int/35/35.html</v>
          </cell>
          <cell r="F7195" t="str">
            <v>SOSEBEE, K.A.</v>
          </cell>
          <cell r="G7195">
            <v>2005</v>
          </cell>
          <cell r="H7195" t="str">
            <v>Are Density-dependent Effects on Elasmobranch Maturity Possible?</v>
          </cell>
          <cell r="I7195" t="str">
            <v>Journal of Northwest Atlantic Fishery Science, 35: 115–124</v>
          </cell>
        </row>
        <row r="7196">
          <cell r="A7196">
            <v>7501</v>
          </cell>
          <cell r="B7196" t="str">
            <v>D</v>
          </cell>
          <cell r="C7196" t="str">
            <v>Rezent\Gallagher_2005.pdf</v>
          </cell>
          <cell r="E7196" t="str">
            <v>http://journal.nafo.int/35/35.html</v>
          </cell>
          <cell r="F7196" t="str">
            <v>GALLAGHER, M.J. &amp; NOLAN, C.P. &amp; JEAL, F.</v>
          </cell>
          <cell r="G7196">
            <v>2005</v>
          </cell>
          <cell r="H7196" t="str">
            <v>The Structure and Growth Processes of Caudal Thorns.</v>
          </cell>
          <cell r="I7196" t="str">
            <v>Journal of Northwest Atlantic Fishery Science, 35: 125–129</v>
          </cell>
        </row>
        <row r="7197">
          <cell r="A7197">
            <v>7502</v>
          </cell>
          <cell r="B7197" t="str">
            <v>D</v>
          </cell>
          <cell r="C7197" t="str">
            <v>Rezent\Cabello_2005.pdf</v>
          </cell>
          <cell r="E7197" t="str">
            <v>http://journal.nafo.int/35/35.html</v>
          </cell>
          <cell r="F7197" t="str">
            <v>RODRÍGUEZ-CABELLO, C. &amp; SÁNCHEZ, F. &amp; VELASCO, F.</v>
          </cell>
          <cell r="G7197">
            <v>2005</v>
          </cell>
          <cell r="H7197" t="str">
            <v>Growth of Lesser Spotted Dogfish (Scyliorhinus canicula L., 1758) in the Cantabrian Sea, Based on Tag-recapture Data.</v>
          </cell>
          <cell r="I7197" t="str">
            <v>Journal of Northwest Atlantic Fishery Science, 35: 131–140</v>
          </cell>
        </row>
        <row r="7198">
          <cell r="A7198">
            <v>7503</v>
          </cell>
          <cell r="B7198" t="str">
            <v>D</v>
          </cell>
          <cell r="C7198" t="str">
            <v>Rezent\Stenberg_2005.pdf</v>
          </cell>
          <cell r="E7198" t="str">
            <v>http://journal.nafo.int/35/35.html</v>
          </cell>
          <cell r="F7198" t="str">
            <v>STENBERG, C.</v>
          </cell>
          <cell r="G7198">
            <v>2005</v>
          </cell>
          <cell r="H7198" t="str">
            <v>Life History of the Piked Dogfish (Squalus acanthias L.) in Swedish Waters.</v>
          </cell>
          <cell r="I7198" t="str">
            <v>Journal of Northwest Atlantic Fishery Science, 35: 155–164</v>
          </cell>
        </row>
        <row r="7199">
          <cell r="A7199">
            <v>7504</v>
          </cell>
          <cell r="B7199" t="str">
            <v>D</v>
          </cell>
          <cell r="C7199" t="str">
            <v>Rezent\Almeida_2005.pdf</v>
          </cell>
          <cell r="E7199" t="str">
            <v>http://journal.nafo.int/35/35.html</v>
          </cell>
          <cell r="F7199" t="str">
            <v>CHARVET-ALMEIDA, P. &amp; DE ARAUJO, G. &amp; DE ALMEIDA, M.P.</v>
          </cell>
          <cell r="G7199">
            <v>2005</v>
          </cell>
          <cell r="H7199" t="str">
            <v>Reproductive Aspects of Freshwater Stingrays (Chondrichthyes: Potamotrygonidae) in the Brazilian Amazon Basin.</v>
          </cell>
          <cell r="I7199" t="str">
            <v>Journal of Northwest Atlantic Fishery Science, 35: 165–171</v>
          </cell>
        </row>
        <row r="7200">
          <cell r="A7200">
            <v>7505</v>
          </cell>
          <cell r="B7200" t="str">
            <v>D</v>
          </cell>
          <cell r="C7200" t="str">
            <v>Rezent\Pawson_2005.pdf</v>
          </cell>
          <cell r="E7200" t="str">
            <v>http://journal.nafo.int/35/35.html</v>
          </cell>
          <cell r="F7200" t="str">
            <v>PAWSON, M.G. &amp; ELLIS, J.R.</v>
          </cell>
          <cell r="G7200">
            <v>2005</v>
          </cell>
          <cell r="H7200" t="str">
            <v>Stock Identity of Elasmobranchs in the Northest Atlantic in Relation to Assessment and Management.</v>
          </cell>
          <cell r="I7200" t="str">
            <v>Journal of Northwest Atlantic Fishery Science, 35: 173–193</v>
          </cell>
        </row>
        <row r="7201">
          <cell r="A7201">
            <v>7506</v>
          </cell>
          <cell r="B7201" t="str">
            <v>D</v>
          </cell>
          <cell r="C7201" t="str">
            <v>Rezent\Valsecchi_2005a.pdf</v>
          </cell>
          <cell r="E7201" t="str">
            <v>http://journal.nafo.int/35/35.html</v>
          </cell>
          <cell r="F7201" t="str">
            <v>VALSECCHI, E. &amp; VACCHI, M. &amp; NOTARBARTOLO DI SCIARA, G.</v>
          </cell>
          <cell r="G7201">
            <v>2005</v>
          </cell>
          <cell r="H7201" t="str">
            <v>Characterization of a New Molecular Marker for Investigating Skate Population Genetics: Analysis of Three Mediterranean Skate Species (genus Raja) of Commercial Interest as a Test Case.</v>
          </cell>
          <cell r="I7201" t="str">
            <v>Journal of Northwest Atlantic Fishery Science, 35: 225–231</v>
          </cell>
        </row>
        <row r="7202">
          <cell r="A7202">
            <v>7507</v>
          </cell>
          <cell r="B7202" t="str">
            <v>D</v>
          </cell>
          <cell r="C7202" t="str">
            <v>Rezent\Drake_2005.pdf</v>
          </cell>
          <cell r="E7202" t="str">
            <v>http://journal.nafo.int/35/35.html</v>
          </cell>
          <cell r="F7202" t="str">
            <v>DRAKE, S.C. &amp; DRAKE, J.A. &amp; JOHNSON, M.L.</v>
          </cell>
          <cell r="G7202">
            <v>2005</v>
          </cell>
          <cell r="H7202" t="str">
            <v>2000+ UK Shark Tagging Program: An Angler Led Shark-tagging Initiative in UK Coastal Waters.</v>
          </cell>
          <cell r="I7202" t="str">
            <v>Journal of Northwest Atlantic Fishery Science, 35: 233–238</v>
          </cell>
        </row>
        <row r="7203">
          <cell r="A7203">
            <v>7508</v>
          </cell>
          <cell r="B7203" t="str">
            <v>D</v>
          </cell>
          <cell r="C7203" t="str">
            <v>Rezent\Dolgov_2005.pdf</v>
          </cell>
          <cell r="E7203" t="str">
            <v>http://journal.nafo.int/35/35.html</v>
          </cell>
          <cell r="F7203" t="str">
            <v>DOLGOV, A.V. &amp; DREVETNYAK, K.V. &amp; GUSEV, E.V.</v>
          </cell>
          <cell r="G7203">
            <v>2005</v>
          </cell>
          <cell r="H7203" t="str">
            <v>The Status of Skate Stocks in the Barents Sea.</v>
          </cell>
          <cell r="I7203" t="str">
            <v>Journal of Northwest Atlantic Fishery Science, 35: 249–260</v>
          </cell>
        </row>
        <row r="7204">
          <cell r="A7204">
            <v>7509</v>
          </cell>
          <cell r="B7204" t="str">
            <v>D</v>
          </cell>
          <cell r="C7204" t="str">
            <v>Rezent\Pribac_2005.pdf</v>
          </cell>
          <cell r="E7204" t="str">
            <v>http://journal.nafo.int/35/35.html</v>
          </cell>
          <cell r="F7204" t="str">
            <v>PRIBAC, F. &amp; PUNT, A.E. &amp; TAYLOR, B.L. &amp; WALKER, T.I.</v>
          </cell>
          <cell r="G7204">
            <v>2005</v>
          </cell>
          <cell r="H7204" t="str">
            <v>Using Length, Age and Tagging Data in a Stock Assessment of a Length Selective Fishery for Gummy Shark (Mustelus antarcticus).</v>
          </cell>
          <cell r="I7204" t="str">
            <v>Journal of Northwest Atlantic Fishery Science, 35: 267–290</v>
          </cell>
        </row>
        <row r="7205">
          <cell r="A7205">
            <v>7510</v>
          </cell>
          <cell r="B7205" t="str">
            <v>D</v>
          </cell>
          <cell r="C7205" t="str">
            <v>Rezent\Figueiredo_2005.pdf</v>
          </cell>
          <cell r="E7205" t="str">
            <v>http://journal.nafo.int/35/35.html</v>
          </cell>
          <cell r="F7205" t="str">
            <v>FIGUEIREDO, I. &amp; MACHADO, P.B. &amp; GORDO, L.S.</v>
          </cell>
          <cell r="G7205">
            <v>2005</v>
          </cell>
          <cell r="H7205" t="str">
            <v>Deep-water Sharks Fisheries off the Portuguese Continental Coast.</v>
          </cell>
          <cell r="I7205" t="str">
            <v>Journal of Northwest Atlantic Fishery Science, 35: 291–298</v>
          </cell>
        </row>
        <row r="7206">
          <cell r="A7206">
            <v>7511</v>
          </cell>
          <cell r="B7206" t="str">
            <v>D</v>
          </cell>
          <cell r="C7206" t="str">
            <v>Rezent\Fernández_2005.pdf</v>
          </cell>
          <cell r="E7206" t="str">
            <v>http://journal.nafo.int/35/35.html</v>
          </cell>
          <cell r="F7206" t="str">
            <v>FERNÁNDEZ, L. &amp; SALMERÓN, F. &amp; RAMOS, A.</v>
          </cell>
          <cell r="G7206">
            <v>2005</v>
          </cell>
          <cell r="H7206" t="str">
            <v>Change in Elasmobranchs and Other Incidental Species in the Spanish Deepwater Black Hake Trawl Fishery off Mauritania (1992-2001).</v>
          </cell>
          <cell r="I7206" t="str">
            <v>Journal of Northwest Atlantic Fishery Science, 35: 325–331</v>
          </cell>
        </row>
        <row r="7207">
          <cell r="A7207">
            <v>7512</v>
          </cell>
          <cell r="B7207" t="str">
            <v>D</v>
          </cell>
          <cell r="C7207" t="str">
            <v>Rezent\Pérez-Jiménez_2005.pdf</v>
          </cell>
          <cell r="E7207" t="str">
            <v>http://journal.nafo.int/35/35.html</v>
          </cell>
          <cell r="F7207" t="str">
            <v>PÉREZ-JIMÉNEZ, J.C. &amp; SOSA-NISHIZAKI, O. &amp; FURLONG-ESTRADA, E. &amp; CORRO-ESPINOSA, D. &amp; VENEGAS-HERRERA, A. &amp; BARRAGÁN-CUENCAS, O.V.</v>
          </cell>
          <cell r="G7207">
            <v>2005</v>
          </cell>
          <cell r="H7207" t="str">
            <v>Artisanal Shark Fishery at "Tres Marias" Islands and Isabel Island in the Central Mexican Pacific.</v>
          </cell>
          <cell r="I7207" t="str">
            <v>Journal of Northwest Atlantic Fishery Science, 35: 333–343</v>
          </cell>
        </row>
        <row r="7208">
          <cell r="A7208">
            <v>7513</v>
          </cell>
          <cell r="B7208" t="str">
            <v>D</v>
          </cell>
          <cell r="C7208" t="str">
            <v>Rezent\Dolgov_2005a.pdf</v>
          </cell>
          <cell r="E7208" t="str">
            <v>http://journal.nafo.int/35/35.html</v>
          </cell>
          <cell r="F7208" t="str">
            <v>DOLGOV, A.V. &amp; GREKOV, A.A. &amp; SHESTOPAL, I.P. &amp; SOKOLOV, K.M.</v>
          </cell>
          <cell r="G7208">
            <v>2005</v>
          </cell>
          <cell r="H7208" t="str">
            <v>By-catch of Skates in Trawl and Long-Line Fisheries in the Barents Sea.</v>
          </cell>
          <cell r="I7208" t="str">
            <v>Journal of Northwest Atlantic Fishery Science, 35: 357–366</v>
          </cell>
        </row>
        <row r="7209">
          <cell r="A7209">
            <v>7514</v>
          </cell>
          <cell r="B7209" t="str">
            <v>D</v>
          </cell>
          <cell r="C7209" t="str">
            <v>Rezent\Punt_2005.pdf</v>
          </cell>
          <cell r="E7209" t="str">
            <v>http://journal.nafo.int/35/35.html</v>
          </cell>
          <cell r="F7209" t="str">
            <v>PUNT, A.E. &amp; PRIBAC, F. &amp; TAYLOR, B.L. &amp; WALKER, T.I.</v>
          </cell>
          <cell r="G7209">
            <v>2005</v>
          </cell>
          <cell r="H7209" t="str">
            <v>Harvest Strategy Evaluation for School and Gummy Shark.</v>
          </cell>
          <cell r="I7209" t="str">
            <v>Journal of Northwest Atlantic Fishery Science, 35: 387–406</v>
          </cell>
        </row>
        <row r="7210">
          <cell r="A7210">
            <v>7515</v>
          </cell>
          <cell r="B7210" t="str">
            <v>D</v>
          </cell>
          <cell r="C7210" t="str">
            <v>Rezent\Prince_2005.pdf</v>
          </cell>
          <cell r="E7210" t="str">
            <v>http://journal.nafo.int/35/35.html</v>
          </cell>
          <cell r="F7210" t="str">
            <v>PRINCE, J.D.</v>
          </cell>
          <cell r="G7210">
            <v>2005</v>
          </cell>
          <cell r="H7210" t="str">
            <v>Gauntlet Fisheries for Elasmobranches - the Secret of Sustainable Shark Fisheries.</v>
          </cell>
          <cell r="I7210" t="str">
            <v>Journal of Northwest Atlantic Fishery Science, 35: 407–416</v>
          </cell>
        </row>
        <row r="7211">
          <cell r="A7211">
            <v>7516</v>
          </cell>
          <cell r="B7211" t="str">
            <v>D</v>
          </cell>
          <cell r="C7211" t="str">
            <v>Rezent\Sachse_2005.pdf</v>
          </cell>
          <cell r="E7211" t="str">
            <v>http://journal.nafo.int/35/35.html</v>
          </cell>
          <cell r="F7211" t="str">
            <v>SACHSE, M.L. &amp; RICHARDSON, G.R.</v>
          </cell>
          <cell r="G7211">
            <v>2005</v>
          </cell>
          <cell r="H7211" t="str">
            <v>Moving from Input Controls to Output Controls Using the Partnership Approach in Australia's Southern Shark Fishery.</v>
          </cell>
          <cell r="I7211" t="str">
            <v>Journal of Northwest Atlantic Fishery Science, 35: 417–428</v>
          </cell>
        </row>
        <row r="7212">
          <cell r="A7212">
            <v>7517</v>
          </cell>
          <cell r="B7212" t="str">
            <v>D</v>
          </cell>
          <cell r="C7212" t="str">
            <v>Rezent\Clarke_2005.pdf</v>
          </cell>
          <cell r="E7212" t="str">
            <v>http://journal.nafo.int/35/35.html</v>
          </cell>
          <cell r="F7212" t="str">
            <v>CLARKE, M.W. &amp; BORGES, L. &amp; OFFICER, R.A.</v>
          </cell>
          <cell r="G7212">
            <v>2005</v>
          </cell>
          <cell r="H7212" t="str">
            <v>Comparisons of Trawl and Longline Catches of Deepwater Elasmobranchs West and North of Ireland.</v>
          </cell>
          <cell r="I7212" t="str">
            <v>Journal of Northwest Atlantic Fishery Science, 35: 429–442</v>
          </cell>
        </row>
        <row r="7213">
          <cell r="A7213">
            <v>7518</v>
          </cell>
          <cell r="B7213" t="str">
            <v>D</v>
          </cell>
          <cell r="C7213" t="str">
            <v>Rezent\Márquez-Farias_2005.pdf</v>
          </cell>
          <cell r="E7213" t="str">
            <v>http://journal.nafo.int/35/35.html</v>
          </cell>
          <cell r="F7213" t="str">
            <v>MÁRQUEZ-FARIAS, J.F.</v>
          </cell>
          <cell r="G7213">
            <v>2005</v>
          </cell>
          <cell r="H7213" t="str">
            <v>Gillnet Mesh Selectivity for the Shovelnose Guitarfish (Rhinobatos productus) from Fishery-Dependent Data in the Artisanal Ray Fishery of the Gulf of California, Mexico.</v>
          </cell>
          <cell r="I7213" t="str">
            <v>Journal of Northwest Atlantic Fishery Science, 35: 443–452</v>
          </cell>
        </row>
        <row r="7214">
          <cell r="A7214">
            <v>7519</v>
          </cell>
          <cell r="B7214" t="str">
            <v>D</v>
          </cell>
          <cell r="C7214" t="str">
            <v>Rezent\Sánchez_2005.pdf</v>
          </cell>
          <cell r="E7214" t="str">
            <v>http://journal.nafo.int/35/35.html</v>
          </cell>
          <cell r="F7214" t="str">
            <v>SÁNCHEZ, F. &amp; RODRÍGUEZ-CABELLO, C. &amp; OLASO, I.</v>
          </cell>
          <cell r="G7214">
            <v>2005</v>
          </cell>
          <cell r="H7214" t="str">
            <v>The Role of Elasmobranchs in the Cantabrian Sea Shelf Ecosystem and Impact of the Fisheries on Them.</v>
          </cell>
          <cell r="I7214" t="str">
            <v>Journal of Northwest Atlantic Fishery Science, 35: 467–480</v>
          </cell>
        </row>
        <row r="7215">
          <cell r="A7215">
            <v>7520</v>
          </cell>
          <cell r="B7215" t="str">
            <v>D</v>
          </cell>
          <cell r="C7215" t="str">
            <v>Rezent\Walker_2005.pdf</v>
          </cell>
          <cell r="E7215" t="str">
            <v>http://journal.nafo.int/35/35.html</v>
          </cell>
          <cell r="F7215" t="str">
            <v>WALKER, T.I. &amp; HUDSON, R.J. &amp; GASON, A.S.</v>
          </cell>
          <cell r="G7215">
            <v>2005</v>
          </cell>
          <cell r="H7215" t="str">
            <v>Catch Evaluation of Target, By-product and By-catch Species Taken by Gillnets and Longlines in the Shark Fishery of South-eastern Australia.</v>
          </cell>
          <cell r="I7215" t="str">
            <v>Journal of Northwest Atlantic Fishery Science, 35: 505–530</v>
          </cell>
        </row>
        <row r="7216">
          <cell r="A7216">
            <v>7521</v>
          </cell>
          <cell r="B7216" t="str">
            <v>D</v>
          </cell>
          <cell r="C7216" t="str">
            <v>Rezent\Coelho_2005a.pdf</v>
          </cell>
          <cell r="E7216" t="str">
            <v>http://journal.nafo.int/35/35.html</v>
          </cell>
          <cell r="F7216" t="str">
            <v>COELHO, R. &amp; ERZINI, K. &amp; BENTES, L. &amp; CORREIA, C. &amp; LINO, P.G. &amp; MONTEIRO, P. &amp; RIBEIRO, J. &amp; GONÇALVES, J.M.S.</v>
          </cell>
          <cell r="G7216">
            <v>2005</v>
          </cell>
          <cell r="H7216" t="str">
            <v>Semi-pelagic Longline and Trammel Net Elasmobranch Catches in Southern Portugal: Catch Composition, Catch Rates and Discards.</v>
          </cell>
          <cell r="I7216" t="str">
            <v>Journal of Northwest Atlantic Fishery Science, 35: 531–537</v>
          </cell>
        </row>
        <row r="7217">
          <cell r="A7217">
            <v>7522</v>
          </cell>
          <cell r="B7217" t="str">
            <v>D</v>
          </cell>
          <cell r="C7217" t="str">
            <v>Rezent\Oddone_2007a.pdf</v>
          </cell>
          <cell r="E7217" t="str">
            <v>http://journal.nafo.int/38/oddone/5-oddone.pdf</v>
          </cell>
          <cell r="F7217" t="str">
            <v>ODDONE, M.C. &amp; DE AMORIM, A.F.</v>
          </cell>
          <cell r="G7217">
            <v>2007</v>
          </cell>
          <cell r="H7217" t="str">
            <v>Length-weight Relationships, Condition and Population Structure of the Genus Atlantoraja (Elasmobranchii, Rajidae, Arhynchobatinae) in Southeastern Brazilian Waters, SW Atlantic Ocean.</v>
          </cell>
          <cell r="I7217" t="str">
            <v>Journal of Northwest Atlantic Fishery Science, 38: 43–52</v>
          </cell>
        </row>
        <row r="7218">
          <cell r="A7218">
            <v>7523</v>
          </cell>
          <cell r="B7218" t="str">
            <v>D</v>
          </cell>
          <cell r="C7218" t="str">
            <v>Rezent\Damalas-Megalofonou_JMBA_2010.pdf</v>
          </cell>
          <cell r="F7218" t="str">
            <v>DAMALAS, D. &amp; MEGALOFONO, P.</v>
          </cell>
          <cell r="G7218">
            <v>2010</v>
          </cell>
          <cell r="H7218" t="str">
            <v>Environmental effects on blue shark (Prionace glauca) and oilfish (Ruvettus pretiosus) distribution based on fishery-dependent data from the eastern Mediterranean Sea.</v>
          </cell>
          <cell r="I7218" t="str">
            <v>Journal of the Marine Biological Association of the United Kingdom, 90: 467–480</v>
          </cell>
        </row>
        <row r="7219">
          <cell r="A7219">
            <v>7524</v>
          </cell>
          <cell r="B7219" t="str">
            <v>D</v>
          </cell>
          <cell r="C7219" t="str">
            <v>Rezent\Guttridge et al. 2010_Novel acoustic technology.pdf</v>
          </cell>
          <cell r="F7219" t="str">
            <v>GUTTRIDGE, T.L. &amp; GRUBER, S.H. &amp; KRAUSE, J. &amp; SIMS, D.W.</v>
          </cell>
          <cell r="G7219">
            <v>2010</v>
          </cell>
          <cell r="H7219" t="str">
            <v>Novel Acoustic Technology for Studying Free-Ranging Shark Social Behaviour by Recording Individuals' Interactions.</v>
          </cell>
          <cell r="I7219" t="str">
            <v>PLoS ONE, 5 (2): e9324</v>
          </cell>
        </row>
        <row r="7220">
          <cell r="A7220">
            <v>7525</v>
          </cell>
          <cell r="F7220" t="str">
            <v>TURNER, S.</v>
          </cell>
          <cell r="G7220">
            <v>1985</v>
          </cell>
          <cell r="H7220" t="str">
            <v>Remarks on the early history of chondrichthyans, thelodonts, and some "higher elasmobranchs".</v>
          </cell>
          <cell r="I7220" t="str">
            <v>In: AAP Hornibrook Symposium. Rec. N.Z. Geol. Surv. 9: 93‑95.</v>
          </cell>
        </row>
        <row r="7221">
          <cell r="A7221">
            <v>7526</v>
          </cell>
          <cell r="B7221" t="str">
            <v>D</v>
          </cell>
          <cell r="C7221" t="str">
            <v>Fossil\Turner___Rozefelds_1992.pdf</v>
          </cell>
          <cell r="F7221" t="str">
            <v>TURNER, S. &amp; ROZEFELDS, A.</v>
          </cell>
          <cell r="G7221">
            <v>1991</v>
          </cell>
          <cell r="H7221" t="str">
            <v>Tip of the pyramid?: Cretaceous megasharks from Australia.</v>
          </cell>
          <cell r="I7221" t="str">
            <v>C.A.V.E.P.S. Alice Springs, March 31–April 2, Abstracts, 1 p.</v>
          </cell>
        </row>
        <row r="7222">
          <cell r="A7222">
            <v>7527</v>
          </cell>
          <cell r="F7222" t="str">
            <v>TURNER, S.</v>
          </cell>
          <cell r="G7222">
            <v>1993</v>
          </cell>
          <cell r="H7222" t="str">
            <v>Restudy of Late Givetian/early Frasnian "Dittodus" specimens of Hussakof and Bryant 1918 and other American xenacanthid-phoebodont type teeth.</v>
          </cell>
          <cell r="I7222" t="str">
            <v>In: S. Turner (ed.) IGCP328:SDS The Gross Symposium, Göttingen 31 July–7 Aug. 1993, Abstracts, 1p.</v>
          </cell>
        </row>
        <row r="7223">
          <cell r="A7223">
            <v>7528</v>
          </cell>
          <cell r="F7223" t="str">
            <v>TURNER, S. &amp; CAMPBELL, R.</v>
          </cell>
          <cell r="G7223">
            <v>1993</v>
          </cell>
          <cell r="H7223" t="str">
            <v>Stem group xenacanthoids(?) from the Early Devonian of Canada.</v>
          </cell>
          <cell r="I7223" t="str">
            <v>In: S. Turner (ed.) IGCP328:SDS The Gross Symposium, Göttingen 31 July–7 Aug. 1993, Abstracts (submitted), poster, 2pp.</v>
          </cell>
        </row>
        <row r="7224">
          <cell r="A7224">
            <v>7529</v>
          </cell>
          <cell r="F7224" t="str">
            <v>TURNER, S. &amp; LONG, J.A.</v>
          </cell>
          <cell r="G7224">
            <v>1997</v>
          </cell>
          <cell r="H7224" t="str">
            <v>Palaeozoic sharks of Western Australia.</v>
          </cell>
          <cell r="I7224" t="str">
            <v>In: CAVEPS July 7th–11th, Programme and Abstracts, Perth Cultural Centre, 60–61</v>
          </cell>
        </row>
        <row r="7225">
          <cell r="A7225">
            <v>7530</v>
          </cell>
          <cell r="B7225" t="str">
            <v>D</v>
          </cell>
          <cell r="C7225" t="str">
            <v>Fossil\GINTER_1997.pdf</v>
          </cell>
          <cell r="F7225" t="str">
            <v>GINTER, M. &amp; TURNER, S.</v>
          </cell>
          <cell r="G7225">
            <v>1997</v>
          </cell>
          <cell r="H7225" t="str">
            <v>New early Famennian phoebodont shark from Melville Island, Arctic Canada.</v>
          </cell>
          <cell r="I7225" t="str">
            <v>Ichthyolith Issues, Special Publication, 3: 10–11</v>
          </cell>
        </row>
        <row r="7226">
          <cell r="A7226">
            <v>7531</v>
          </cell>
          <cell r="F7226" t="str">
            <v>TURNER, S.</v>
          </cell>
          <cell r="G7226">
            <v>1998</v>
          </cell>
          <cell r="H7226" t="str">
            <v>The Omalodontida and the appearance of teeth in 'sharks'.</v>
          </cell>
          <cell r="I7226" t="str">
            <v>Ichthyolith Issues, Special Publication, 4: 51–52</v>
          </cell>
        </row>
        <row r="7227">
          <cell r="A7227">
            <v>7535</v>
          </cell>
          <cell r="F7227" t="str">
            <v>YAZDI, M. &amp; LONG, J.A. &amp; TURNER, S.</v>
          </cell>
          <cell r="G7227">
            <v>1999</v>
          </cell>
          <cell r="H7227" t="str">
            <v>New placoderm remains from the Late Devonian (Frasnian) of the Shotori Range, Eastern Iran.</v>
          </cell>
          <cell r="I7227" t="str">
            <v>In: R. Feist, J. Talent and B. Orth (eds), Abstract Book, Errachidia Meeting of SDS–IGCP project 421, North Gondwanan Mid–Paleozoic bioevent/biogeography patterns in relation to crustal dynamics, April 23rd–May 1st, 1999: 45–46.</v>
          </cell>
        </row>
        <row r="7228">
          <cell r="A7228">
            <v>7536</v>
          </cell>
          <cell r="F7228" t="str">
            <v>KEMP, N.R. &amp; TURNER, S.</v>
          </cell>
          <cell r="G7228">
            <v>2002</v>
          </cell>
          <cell r="H7228" t="str">
            <v>Cretaceous chondrichthyan biodiversity in Early Cretaceous seaways of Queensland.</v>
          </cell>
          <cell r="I7228" t="str">
            <v>In: Brock, G. A. &amp; Talent, J.A. eds. 1st International Palaeontological Congress, IPC–2002, Sydney July 6–10, Geological Society of Australia, Abstracts no 68, 226–227.</v>
          </cell>
        </row>
        <row r="7229">
          <cell r="A7229">
            <v>7537</v>
          </cell>
          <cell r="F7229" t="str">
            <v>TURNER, S.</v>
          </cell>
          <cell r="G7229">
            <v>2003</v>
          </cell>
          <cell r="H7229" t="str">
            <v>Jaws!, False Teeth, or Gums? - shedding light on the the thelodont-chondrichthyan hypothesis.</v>
          </cell>
          <cell r="I7229" t="str">
            <v>In: Longman Symposium, CAVEPS 2003, July 7–11, Abstracts volume, Queensland Museum, Brisbane: 33–34</v>
          </cell>
        </row>
        <row r="7230">
          <cell r="A7230">
            <v>7539</v>
          </cell>
          <cell r="B7230" t="str">
            <v>D</v>
          </cell>
          <cell r="C7230" t="str">
            <v>Rezent\ABELLA_2005.pdf</v>
          </cell>
          <cell r="E7230" t="str">
            <v>http://journal.nafo.int/35/35.html</v>
          </cell>
          <cell r="F7230" t="str">
            <v>ABELLA, A.J. &amp; SERENA, F.</v>
          </cell>
          <cell r="G7230">
            <v>2005</v>
          </cell>
          <cell r="H7230" t="str">
            <v>Comparison of Elasmobranch Catches from Research Trawl Surveys and Commercial Landings at Port of Viareggio, Italy, in the Last Decade.</v>
          </cell>
          <cell r="I7230" t="str">
            <v>Journal of Northwest Atlantic Fishery Science, 35: 345–356</v>
          </cell>
        </row>
        <row r="7231">
          <cell r="A7231">
            <v>7540</v>
          </cell>
          <cell r="B7231" t="str">
            <v>D</v>
          </cell>
          <cell r="C7231" t="str">
            <v>Fossil\TURNER_2005.pdf</v>
          </cell>
          <cell r="F7231" t="str">
            <v>TURNER, S. &amp; MILLER, R.F.</v>
          </cell>
          <cell r="G7231">
            <v>2005</v>
          </cell>
          <cell r="H7231" t="str">
            <v>New ideas about Old Sharks.</v>
          </cell>
          <cell r="I7231" t="str">
            <v>American Scientist, 93 (3): 244–252</v>
          </cell>
        </row>
        <row r="7232">
          <cell r="A7232">
            <v>7541</v>
          </cell>
          <cell r="F7232" t="str">
            <v>TURNER, S. &amp; MILLER, R.F.</v>
          </cell>
          <cell r="G7232">
            <v>2005</v>
          </cell>
          <cell r="H7232" t="str">
            <v>Protodus jexi Woodward 1892, an early Devonian shark from Canada. Abstract.</v>
          </cell>
          <cell r="I7232" t="str">
            <v>North American Paleontology Convention, Dalhousie University, Halifax Nova Scotia June 19–25, Programme and Abstracts, PaleoBios 25, Suppl. to no. 2, p. 116.</v>
          </cell>
        </row>
        <row r="7233">
          <cell r="A7233">
            <v>7542</v>
          </cell>
          <cell r="B7233" t="str">
            <v>D</v>
          </cell>
          <cell r="C7233" t="str">
            <v>Fossil\TURNER_2006.pdf</v>
          </cell>
          <cell r="F7233" t="str">
            <v>TURNER, S. &amp; MILLER, R.F.</v>
          </cell>
          <cell r="G7233">
            <v>2006</v>
          </cell>
          <cell r="H7233" t="str">
            <v>“Spiny Sharks” in Early Devonian “Non-Marine” Palaeoenvironments. Abstract.</v>
          </cell>
          <cell r="I7233" t="str">
            <v xml:space="preserve">In: Qun Yang, Yongdong Wang, Elizabeth A. Weldon (Editors) Ancient Life and Modern Approaches. Abstracts of the 2nd International Palaeontological Congress. June 17–21, 2006, Beijing, China. pp. 339–340. </v>
          </cell>
        </row>
        <row r="7234">
          <cell r="A7234">
            <v>7543</v>
          </cell>
          <cell r="B7234" t="str">
            <v>D</v>
          </cell>
          <cell r="C7234" t="str">
            <v>Fossil\IchthyolithIssuesSpPub-11.pdf</v>
          </cell>
          <cell r="F7234" t="str">
            <v>TURNER, S. &amp; MILLER, R.F.</v>
          </cell>
          <cell r="G7234">
            <v>2008</v>
          </cell>
          <cell r="H7234" t="str">
            <v>Protodus jexi, Woodward, 1892 (Chondrichthyes), from the Lower Devonian Campbellton Formation, New Brunswick, Canada. Abstract.</v>
          </cell>
          <cell r="I7234" t="str">
            <v>Ichthyolith Issues, Special Publication, 11: 20–21</v>
          </cell>
        </row>
        <row r="7235">
          <cell r="A7235">
            <v>7544</v>
          </cell>
          <cell r="B7235" t="str">
            <v>D</v>
          </cell>
          <cell r="C7235" t="str">
            <v>Fossil\IchthyolithIssuesSpPub-11.pdf</v>
          </cell>
          <cell r="F7235" t="str">
            <v>BURROW, C.J. &amp; HOVESTADT, D.C. &amp; HOVESTADT-EULER, M. &amp; TURNER, S. &amp; YOUNG, G.C.</v>
          </cell>
          <cell r="G7235">
            <v>2008</v>
          </cell>
          <cell r="H7235" t="str">
            <v>Mid-Palaeozoic (Devonian, ?late Emsian) shark Mcmurdodus whitei from western Queensland, Australia. Abstract.</v>
          </cell>
          <cell r="I7235" t="str">
            <v>Ichthyolith Issues, Special Publication, 11: 2</v>
          </cell>
        </row>
        <row r="7236">
          <cell r="A7236">
            <v>7545</v>
          </cell>
          <cell r="F7236" t="str">
            <v>BURROW, C.J. &amp; TURNER, S.</v>
          </cell>
          <cell r="G7236">
            <v>2009</v>
          </cell>
          <cell r="H7236" t="str">
            <v>Cartilaginous fish fauna from the Viséan (Carboniferous, Mississippian) Ducabrook Formation, Central Queensland. Abstract.</v>
          </cell>
          <cell r="I7236" t="str">
            <v>CAVEPS 12, Sydney, New South Wales, 22–25 June 2009. Geological Society of Australia, Abstracts 93</v>
          </cell>
        </row>
        <row r="7237">
          <cell r="A7237">
            <v>7546</v>
          </cell>
          <cell r="B7237" t="str">
            <v>D</v>
          </cell>
          <cell r="C7237" t="str">
            <v>Rezent\Whitehead_2002.pdf</v>
          </cell>
          <cell r="F7237" t="str">
            <v>WHITEHEAD, D.L.</v>
          </cell>
          <cell r="G7237">
            <v>2002</v>
          </cell>
          <cell r="H7237" t="str">
            <v>Ampullary organs and electroreception in freshwater Carcharhinus leucas.</v>
          </cell>
          <cell r="I7237" t="str">
            <v>Journal of Physiology – Paris, 96 (5–6): 391–395</v>
          </cell>
        </row>
        <row r="7238">
          <cell r="A7238">
            <v>7547</v>
          </cell>
          <cell r="B7238" t="str">
            <v>D</v>
          </cell>
          <cell r="C7238" t="str">
            <v>Fossil\PARMLEY_2005.pdf</v>
          </cell>
          <cell r="F7238" t="str">
            <v>PARMLEY, D. &amp; CICIMURRI, D.J.</v>
          </cell>
          <cell r="G7238">
            <v>2005</v>
          </cell>
          <cell r="H7238" t="str">
            <v xml:space="preserve">First Record of a Chimaeroid Fish from the Eocene of the Southeastern United States. </v>
          </cell>
          <cell r="I7238" t="str">
            <v>Journal of Paleontology, 79 (6): 1219–1221</v>
          </cell>
        </row>
        <row r="7239">
          <cell r="A7239">
            <v>7548</v>
          </cell>
          <cell r="B7239" t="str">
            <v>D</v>
          </cell>
          <cell r="C7239" t="str">
            <v>Rezent\BORUCINSKA_1993.pdf</v>
          </cell>
          <cell r="F7239" t="str">
            <v>BORUCINSKA, J.D. &amp; CAIRA, J.N.</v>
          </cell>
          <cell r="G7239">
            <v>1993</v>
          </cell>
          <cell r="H7239" t="str">
            <v>A comparison of mode of attachment and histopathogenicity of four tapeworm species representing two orders infecting the spiral intestine of the nurse shark, Ginglymostoma cirratum.</v>
          </cell>
          <cell r="I7239" t="str">
            <v>Journal of Parasitology, 79 (2): 238–246</v>
          </cell>
        </row>
        <row r="7240">
          <cell r="A7240">
            <v>7549</v>
          </cell>
          <cell r="B7240" t="str">
            <v>D</v>
          </cell>
          <cell r="C7240" t="str">
            <v>Rezent\TAN_2009.pdf</v>
          </cell>
          <cell r="E7240" t="str">
            <v xml:space="preserve">http://www.journalofparasitology.org/doi/pdf/10.1645/GE-1459.1 </v>
          </cell>
          <cell r="F7240" t="str">
            <v>TAN, R.-H. &amp; ZHOU, L. &amp; YANG, W.-C.</v>
          </cell>
          <cell r="G7240">
            <v>2009</v>
          </cell>
          <cell r="H7240" t="str">
            <v>A new cestode (Tetraphyllidea: Phyllobothriidae) in elasmobranchs from the Taiwan Strait.</v>
          </cell>
          <cell r="I7240" t="str">
            <v>Journal of Parasitology, 95 (3): 739–742</v>
          </cell>
        </row>
        <row r="7241">
          <cell r="A7241">
            <v>7550</v>
          </cell>
          <cell r="B7241" t="str">
            <v>D</v>
          </cell>
          <cell r="C7241" t="str">
            <v>Rezent\BENZ_2006.pdf</v>
          </cell>
          <cell r="E7241" t="str">
            <v xml:space="preserve">http://www.journalofparasitology.org/doi/pdf/10.1645/GE-882R.1 </v>
          </cell>
          <cell r="F7241" t="str">
            <v>BENZ, G.W.</v>
          </cell>
          <cell r="G7241">
            <v>2006</v>
          </cell>
          <cell r="H7241" t="str">
            <v>A new genus and species of hyponeoid (Copepoda) from the olfactory sac of a gulper shark Centrophorus sp. (Squaliformes: Centrophoridae) captured off Madagascar.</v>
          </cell>
          <cell r="I7241" t="str">
            <v>Journal of Parasitology, 92 (6): 1207–1210</v>
          </cell>
        </row>
        <row r="7242">
          <cell r="A7242">
            <v>7551</v>
          </cell>
          <cell r="B7242" t="str">
            <v>D</v>
          </cell>
          <cell r="C7242" t="str">
            <v>Rezent\COETZEE_2008.pdf</v>
          </cell>
          <cell r="E7242" t="str">
            <v xml:space="preserve">http://www.journalofparasitology.org/doi/pdf/10.1645/GE-1391.1 </v>
          </cell>
          <cell r="F7242" t="str">
            <v>COETZEE, M.L. &amp; SMIT, N.J. &amp; GRUTTER, A.S. &amp; DAVIES, A.J.</v>
          </cell>
          <cell r="G7242">
            <v>2008</v>
          </cell>
          <cell r="H7242" t="str">
            <v>A new gnathiid (Crustacea: Isopoda) parasitizing two species of requiem sharks from Lizard Island, Great Barrier Reef, Australia.</v>
          </cell>
          <cell r="I7242" t="str">
            <v>Journal of Parasitology, 94 (3): 608–615</v>
          </cell>
        </row>
        <row r="7243">
          <cell r="A7243">
            <v>7552</v>
          </cell>
          <cell r="B7243" t="str">
            <v>D</v>
          </cell>
          <cell r="C7243" t="str">
            <v>Rezent\IVANOV_2005.pdf</v>
          </cell>
          <cell r="E7243" t="str">
            <v>http://www.journalofparasitology.org/doi/pdf/10.1645/GE-354R1</v>
          </cell>
          <cell r="F7243" t="str">
            <v>IVANOV, V.A.</v>
          </cell>
          <cell r="G7243">
            <v>2005</v>
          </cell>
          <cell r="H7243" t="str">
            <v>A new species of Acanthobothrium (Cestoda: Tetraphyllidea: Onchobothriidae) from the ocellate river stingray, Potamotrygon motoro (Chondrichthyes: Potamotrygonidae), in Argentina.</v>
          </cell>
          <cell r="I7243" t="str">
            <v>Journal of Parasitology, 91 (2): 390–396</v>
          </cell>
        </row>
        <row r="7244">
          <cell r="A7244">
            <v>7553</v>
          </cell>
          <cell r="B7244" t="str">
            <v>D</v>
          </cell>
          <cell r="C7244" t="str">
            <v>Rezent\MONKS_1996.pdf</v>
          </cell>
          <cell r="F7244" t="str">
            <v>MONKS, S. &amp; BROOKS, D.R. &amp; DE LEÓN, G.P.</v>
          </cell>
          <cell r="G7244">
            <v>1996</v>
          </cell>
          <cell r="H7244" t="str">
            <v>A new species of Acanthobothrium van Beneden, 1849 (Eucestoda:Tetraphyllidea: Onchobothriidae) in Dasyatis longus Garman (Chondrichthyes:Myliobatiformes:Dasyatididae) from Chamela Bay, Jalisco, Mexico.</v>
          </cell>
          <cell r="I7244" t="str">
            <v>Journal of Parasitology, 82 (3): 484–488</v>
          </cell>
        </row>
        <row r="7245">
          <cell r="A7245">
            <v>7554</v>
          </cell>
          <cell r="B7245" t="str">
            <v>D</v>
          </cell>
          <cell r="C7245" t="str">
            <v>Rezent\CAIRA_1990.pdf</v>
          </cell>
          <cell r="F7245" t="str">
            <v>CAIRA, J.N. &amp; RUHNKE, T.R.</v>
          </cell>
          <cell r="G7245">
            <v>1990</v>
          </cell>
          <cell r="H7245" t="str">
            <v>A new species of Calliobothrium (Tetraphyllidea: Onchobothriidae) from the whiskery shark, Furgaleus macki, in Australia.</v>
          </cell>
          <cell r="I7245" t="str">
            <v>Journal of Parasitology, 76 (3): 319–324</v>
          </cell>
        </row>
        <row r="7246">
          <cell r="A7246">
            <v>7555</v>
          </cell>
          <cell r="B7246" t="str">
            <v>D</v>
          </cell>
          <cell r="C7246" t="str">
            <v>Rezent\FALIEX_2000.pdf</v>
          </cell>
          <cell r="E7246" t="str">
            <v>http://www.journalofparasitology.org/doi/pdf/10.1645/0022-3395(2000)086[1078:ANSODC]2.0.CO;2</v>
          </cell>
          <cell r="F7246" t="str">
            <v>FALIEX, E. &amp; TYLER, G. &amp; EUZET, L.</v>
          </cell>
          <cell r="G7246">
            <v>2000</v>
          </cell>
          <cell r="H7246" t="str">
            <v>A new species of Ditrachybothridium (Cestoda: Diphyllidea) from Galeus sp. (Selachii, Scyliorhynidae) from the south Pacific Ocean, with a revision of the diagnosis of the order, family, and genus and notes on descriptive terminology of microtriches.</v>
          </cell>
          <cell r="I7246" t="str">
            <v>Journal of Parasitology, 86 (5): 1078–1084</v>
          </cell>
        </row>
        <row r="7247">
          <cell r="A7247">
            <v>7556</v>
          </cell>
          <cell r="B7247" t="str">
            <v>D</v>
          </cell>
          <cell r="C7247" t="str">
            <v>Rezent\LI_2007.pdf</v>
          </cell>
          <cell r="E7247" t="str">
            <v xml:space="preserve">http://www.journalofparasitology.org/doi/pdf/10.1645/GE-896R.1 </v>
          </cell>
          <cell r="F7247" t="str">
            <v>LI, H. &amp; WANG, Y.</v>
          </cell>
          <cell r="G7247">
            <v>2007</v>
          </cell>
          <cell r="H7247" t="str">
            <v>A new species of Macrobothriidae (Cestoda: Diphyllidea) from thornback ray Platyrhina sinensis in China.</v>
          </cell>
          <cell r="I7247" t="str">
            <v>Journal of Parasitology, 93 (4): 897–900</v>
          </cell>
        </row>
        <row r="7248">
          <cell r="A7248">
            <v>7557</v>
          </cell>
          <cell r="B7248" t="str">
            <v>D</v>
          </cell>
          <cell r="C7248" t="str">
            <v>Rezent\SANTOS_2006.pdf</v>
          </cell>
          <cell r="E7248" t="str">
            <v xml:space="preserve">http://www.journalofparasitology.org/doi/pdf/10.1645/GE-603R.1 </v>
          </cell>
          <cell r="F7248" t="str">
            <v>PORTES SANTOS, C. &amp; SANTOS, A.L. &amp; GIBSON, D.I.</v>
          </cell>
          <cell r="G7248">
            <v>2006</v>
          </cell>
          <cell r="H7248" t="str">
            <v>A new species of Monocotyle Taschenberg, 1878 (Monogenea: Monocotylidae) from Dasyatis guttata (Dasyatidae).</v>
          </cell>
          <cell r="I7248" t="str">
            <v>Journal of Parasitology, 92 (1): 21–24</v>
          </cell>
        </row>
        <row r="7249">
          <cell r="A7249">
            <v>7558</v>
          </cell>
          <cell r="B7249" t="str">
            <v>D</v>
          </cell>
          <cell r="C7249" t="str">
            <v>Rezent\LI_2006.pdf</v>
          </cell>
          <cell r="E7249" t="str">
            <v>http://www.journalofparasitology.org/doi/pdf/10.1645/GE-797R.1</v>
          </cell>
          <cell r="F7249" t="str">
            <v>LI, H. &amp; WANG, Y.</v>
          </cell>
          <cell r="G7249">
            <v>2006</v>
          </cell>
          <cell r="H7249" t="str">
            <v>A new species of Onchobothriidae (Tetraphyllidea) from Chiloscyllium plagiosum (Elasmobranchii: Orectolobidae) in China.</v>
          </cell>
          <cell r="I7249" t="str">
            <v>Journal of Parasitology, 92 (5): 1050–1052</v>
          </cell>
        </row>
        <row r="7250">
          <cell r="A7250">
            <v>7559</v>
          </cell>
          <cell r="B7250" t="str">
            <v>D</v>
          </cell>
          <cell r="C7250" t="str">
            <v>Rezent\CAIRA_1996.pdf</v>
          </cell>
          <cell r="F7250" t="str">
            <v>CAIRA, J.N. &amp; HEALY, C.J. &amp; SWANSON, J.</v>
          </cell>
          <cell r="G7250">
            <v>1996</v>
          </cell>
          <cell r="H7250" t="str">
            <v>A new species of Phoreiobothrium (Cestoidea:Tetraphyllidea) from the great hammerhead shark Sphyrna mokarran and its implications for the evolution of the onchobothriid scolex.</v>
          </cell>
          <cell r="I7250" t="str">
            <v>Journal of Parasitology, 82 (3): 458–462</v>
          </cell>
        </row>
        <row r="7251">
          <cell r="A7251">
            <v>7560</v>
          </cell>
          <cell r="B7251" t="str">
            <v>D</v>
          </cell>
          <cell r="C7251" t="str">
            <v>Rezent\MENORET_2009.pdf</v>
          </cell>
          <cell r="E7251" t="str">
            <v xml:space="preserve">http://www.journalofparasitology.org/doi/pdf/10.1645/GE-1850.1 </v>
          </cell>
          <cell r="F7251" t="str">
            <v>MENORET, A. &amp; IVANOV, V.A.</v>
          </cell>
          <cell r="G7251">
            <v>2009</v>
          </cell>
          <cell r="H7251" t="str">
            <v>A new species of Tetraphyllidean (Cestoda) from the Largespot River stingray, Potamotrygon falkneri (Potamotrygonidae: Chondrichthyes), from the Parana basin.</v>
          </cell>
          <cell r="I7251" t="str">
            <v>Journal of Parasitology, 95 (4): 994–999</v>
          </cell>
        </row>
        <row r="7252">
          <cell r="A7252">
            <v>7561</v>
          </cell>
          <cell r="B7252" t="str">
            <v>D</v>
          </cell>
          <cell r="C7252" t="str">
            <v>Rezent\DE BURON_2005.pdf</v>
          </cell>
          <cell r="E7252" t="str">
            <v xml:space="preserve">http://www.journalofparasitology.org/doi/pdf/10.1645/GE-428R.1 </v>
          </cell>
          <cell r="F7252" t="str">
            <v>DE BURON, I. &amp; EUZET, L.</v>
          </cell>
          <cell r="G7252">
            <v>2005</v>
          </cell>
          <cell r="H7252" t="str">
            <v>A new species of Thaumatocotyle (Monogenea: Monocotylidae) from Dasyatis sabina (Myliobatiformes: Dasyatidae) off the coast of South Carolina.</v>
          </cell>
          <cell r="I7252" t="str">
            <v>Journal of Parasitology, 91 (4): 791–793</v>
          </cell>
        </row>
        <row r="7253">
          <cell r="A7253">
            <v>7562</v>
          </cell>
          <cell r="B7253" t="str">
            <v>D</v>
          </cell>
          <cell r="C7253" t="str">
            <v>Rezent\BROOKS_1995a.pdf</v>
          </cell>
          <cell r="F7253" t="str">
            <v>BROOKS, D.R. &amp; MCCORQUODALE, S.</v>
          </cell>
          <cell r="G7253">
            <v>1995</v>
          </cell>
          <cell r="H7253" t="str">
            <v>Acanthobothrium nicoyaense n. sp. (Eucestoda: Tetraphyllidea: Onchobothriidae) in Aetobatus narinari (Euphrasen) (Chondrichthyes: Myliobatiformes: Myliobatidae) from the Gulf of Nicoya, Costa Rica.</v>
          </cell>
          <cell r="I7253" t="str">
            <v>Journal of Parasitology, 81 (2): 244–246</v>
          </cell>
        </row>
        <row r="7254">
          <cell r="A7254">
            <v>7563</v>
          </cell>
          <cell r="B7254" t="str">
            <v>D</v>
          </cell>
          <cell r="C7254" t="str">
            <v>Rezent\MARQUES_2001.pdf</v>
          </cell>
          <cell r="E7254" t="str">
            <v>http://www.journalofparasitology.org/doi/pdf/10.1645/0022-3395(2001)087[0666:ANGETI]2.0.CO;2</v>
          </cell>
          <cell r="F7254" t="str">
            <v>MARQUES, F.P.L. &amp; BROOKS, D.R. &amp; LASSO, C.A.</v>
          </cell>
          <cell r="G7254">
            <v>2001</v>
          </cell>
          <cell r="H7254" t="str">
            <v>Anindobothrium n. gen. (Eucestoda: Tetraphyllidea) inhabiting marine and freshwater potamotrygonid stingrays.</v>
          </cell>
          <cell r="I7254" t="str">
            <v>Journal of Parasitology, 87 (3): 666–672</v>
          </cell>
        </row>
        <row r="7255">
          <cell r="A7255">
            <v>7564</v>
          </cell>
          <cell r="B7255" t="str">
            <v>D</v>
          </cell>
          <cell r="C7255" t="str">
            <v>Rezent\CURRAN_1995.pdf</v>
          </cell>
          <cell r="F7255" t="str">
            <v>CURRAN, S. &amp; CAIRA, J.N.</v>
          </cell>
          <cell r="G7255">
            <v>1995</v>
          </cell>
          <cell r="H7255" t="str">
            <v>Attachment site specificity and the tapeworm assemblage in the spiral intestine of the blue shark (Prionace glauca).</v>
          </cell>
          <cell r="I7255" t="str">
            <v>Journal of Parasitology, 81 (2): 149–157</v>
          </cell>
        </row>
        <row r="7256">
          <cell r="A7256">
            <v>7565</v>
          </cell>
          <cell r="B7256" t="str">
            <v>D</v>
          </cell>
          <cell r="C7256" t="str">
            <v>Rezent\BULLARD_2008.pdf</v>
          </cell>
          <cell r="E7256" t="str">
            <v xml:space="preserve">http://www.journalofparasitology.org/doi/pdf/10.1645/GE-1498.1 </v>
          </cell>
          <cell r="F7256" t="str">
            <v>BULLARD, S.A. &amp; JENSEN, K.</v>
          </cell>
          <cell r="G7256">
            <v>2008</v>
          </cell>
          <cell r="H7256" t="str">
            <v>Blood flukes (Digenea: Aporocotylidae) of stingrays (Myliobatiformes: Dasyatidae): Orchispirium heterovitellatum from Himantura imbricata in the Bay of Bengal and a new genus and species of Aporocotylidae from Dasyatis sabina in the northern Gulf of Mexico.</v>
          </cell>
          <cell r="I7256" t="str">
            <v>Journal of Parasitology, 94 (6): 1311–1321</v>
          </cell>
        </row>
        <row r="7257">
          <cell r="A7257">
            <v>7566</v>
          </cell>
          <cell r="B7257" t="str">
            <v>D</v>
          </cell>
          <cell r="C7257" t="str">
            <v>Rezent\BULLARD_2003.pdf</v>
          </cell>
          <cell r="E7257" t="str">
            <v xml:space="preserve">http://www.journalofparasitology.org/doi/pdf/10.1645/0022-3395(2003)089[0595:BRNGAN]2.0.CO;2 </v>
          </cell>
          <cell r="F7257" t="str">
            <v>BULLARD, S.A. &amp; DIPPENAAR, S.M.</v>
          </cell>
          <cell r="G7257">
            <v>2003</v>
          </cell>
          <cell r="H7257" t="str">
            <v>Branchotenthes robinoverstreeti n. gen. and n. sp. (Monogenea: Hexabothriidae) from gill filaments of the bowmouth guitarfish, Rhina ancylostoma (Rhynchobatidae), in the Indian Ocean.</v>
          </cell>
          <cell r="I7257" t="str">
            <v>Journal of Parasitology, 89 (3): 595–601</v>
          </cell>
        </row>
        <row r="7258">
          <cell r="A7258">
            <v>7567</v>
          </cell>
          <cell r="B7258" t="str">
            <v>D</v>
          </cell>
          <cell r="C7258" t="str">
            <v>Rezent\BULLARD_2000b.pdf</v>
          </cell>
          <cell r="E7258" t="str">
            <v>http://www.journalofparasitology.org/doi/pdf/10.1645/0022-3395(2000)086[0939:CCNSAC]2.0.CO;2</v>
          </cell>
          <cell r="F7258" t="str">
            <v>BULLARD, S.A. &amp; OVERSTREET, R.M.</v>
          </cell>
          <cell r="G7258">
            <v>2000</v>
          </cell>
          <cell r="H7258" t="str">
            <v>Calicotyle californiensis n. sp. and Calicotyle urobati n. sp. (Monogenea: Calicotylinae) from elasmobranchs in the Gulf of California.</v>
          </cell>
          <cell r="I7258" t="str">
            <v>Journal of Parasitology, 86 (5): 939–944</v>
          </cell>
        </row>
        <row r="7259">
          <cell r="A7259">
            <v>7568</v>
          </cell>
          <cell r="B7259" t="str">
            <v>D</v>
          </cell>
          <cell r="C7259" t="str">
            <v>Rezent\IVANOV_2002a.pdf</v>
          </cell>
          <cell r="E7259" t="str">
            <v xml:space="preserve">http://www.journalofparasitology.org/doi/pdf/10.1645/0022-3395(2002)088[1200:CSETOI]2.0.CO;2 </v>
          </cell>
          <cell r="F7259" t="str">
            <v>IVANOV, V.A. &amp; BROOKS, D.R.</v>
          </cell>
          <cell r="G7259">
            <v>2002</v>
          </cell>
          <cell r="H7259" t="str">
            <v>Calliobothrium spp. (Eucestoda: Tetraphyllidea: Onchobothriidae) in Mustelus schmitti (Chondrichthyes: Carcharhiniformes) from Argentina and Uruguay.</v>
          </cell>
          <cell r="I7259" t="str">
            <v>Journal of Parasitology, 88 (6): 1200–1213</v>
          </cell>
        </row>
        <row r="7260">
          <cell r="A7260">
            <v>7569</v>
          </cell>
          <cell r="B7260" t="str">
            <v>D</v>
          </cell>
          <cell r="C7260" t="str">
            <v>Rezent\BROOKS_1992.pdf</v>
          </cell>
          <cell r="F7260" t="str">
            <v>BROOKS, D.R. &amp; AMATO, J.F.</v>
          </cell>
          <cell r="G7260">
            <v>1992</v>
          </cell>
          <cell r="H7260" t="str">
            <v>Cestode parasites in Potamotrygon motoro (Natterer) (Chondrichthyes: Potamotrygonidae) from southwestern Brazil, including Rhinebothroides mclennanae n. sp. (Tetraphyllidea: Phyllobothriidae), and a revised host-parasite checklist for helminths inhabiting neotropical freshwater stingrays.</v>
          </cell>
          <cell r="I7260" t="str">
            <v>Journal of Parasitology, 78 (3): 393–398</v>
          </cell>
        </row>
        <row r="7261">
          <cell r="A7261">
            <v>7570</v>
          </cell>
          <cell r="B7261" t="str">
            <v>D</v>
          </cell>
          <cell r="C7261" t="str">
            <v>Rezent\REYDA_2003.pdf</v>
          </cell>
          <cell r="E7261" t="str">
            <v xml:space="preserve">http://www.journalofparasitology.org/doi/pdf/10.1645/GE-3143 </v>
          </cell>
          <cell r="F7261" t="str">
            <v>REYDA, F.B. &amp; OLSON, P.D.</v>
          </cell>
          <cell r="G7261">
            <v>2003</v>
          </cell>
          <cell r="H7261" t="str">
            <v>Cestodes of cestodes of Peruvian freshwater stingrays.</v>
          </cell>
          <cell r="I7261" t="str">
            <v>Journal of Parasitology, 89 (5): 1018–1024</v>
          </cell>
        </row>
        <row r="7262">
          <cell r="A7262">
            <v>7571</v>
          </cell>
          <cell r="B7262" t="str">
            <v>D</v>
          </cell>
          <cell r="C7262" t="str">
            <v>Rezent\BEVERLEY-BURTON_1995.pdf</v>
          </cell>
          <cell r="F7262" t="str">
            <v>BEVERLEY-BURTON, M. &amp; WHITTINGTON, I.D.</v>
          </cell>
          <cell r="G7262">
            <v>1995</v>
          </cell>
          <cell r="H7262" t="str">
            <v>Clemacotyle australis (Monogenea: Monocotylidae) from the white-spotted eagle ray Aetobatus narinari (Rajiformes: Myliobatididae) on the Great Barrier Reef: redescription, emended generic diagnosis, and oncomiracidium.</v>
          </cell>
          <cell r="I7262" t="str">
            <v>Journal of Parasitology, 81 (4): 616–625</v>
          </cell>
        </row>
        <row r="7263">
          <cell r="A7263">
            <v>7572</v>
          </cell>
          <cell r="B7263" t="str">
            <v>D</v>
          </cell>
          <cell r="C7263" t="str">
            <v>Rezent\FANG_2006.pdf</v>
          </cell>
          <cell r="E7263" t="str">
            <v xml:space="preserve">http://www.journalofparasitology.org/doi/pdf/10.1645/GE-694R1.1 </v>
          </cell>
          <cell r="F7263" t="str">
            <v>FANG, W. &amp; LUO, D.</v>
          </cell>
          <cell r="G7263">
            <v>2006</v>
          </cell>
          <cell r="H7263" t="str">
            <v>Description of a new ascarid species in elasmobranchs from Taiwan Strait.</v>
          </cell>
          <cell r="I7263" t="str">
            <v>Journal of Parasitology, 92 (4): 822–825</v>
          </cell>
        </row>
        <row r="7264">
          <cell r="A7264">
            <v>7573</v>
          </cell>
          <cell r="B7264" t="str">
            <v>D</v>
          </cell>
          <cell r="C7264" t="str">
            <v>Rezent\IVANOV_2006.pdf</v>
          </cell>
          <cell r="E7264" t="str">
            <v>http://www.journalofparasitology.org/doi/pdf/10.1645/GE-714R.1</v>
          </cell>
          <cell r="F7264" t="str">
            <v>IVANOV, V.A. &amp; LIPSHITZ, A.</v>
          </cell>
          <cell r="G7264">
            <v>2006</v>
          </cell>
          <cell r="H7264" t="str">
            <v>Description of a new diphyllidean parasite of triakid sharks from the deep Red Sea.</v>
          </cell>
          <cell r="I7264" t="str">
            <v>Journal of Parasitology, 92 (4): 841–846</v>
          </cell>
        </row>
        <row r="7265">
          <cell r="A7265">
            <v>7574</v>
          </cell>
          <cell r="B7265" t="str">
            <v>D</v>
          </cell>
          <cell r="C7265" t="str">
            <v>Rezent\RANDHAWA_2008a.pdf</v>
          </cell>
          <cell r="E7265" t="str">
            <v xml:space="preserve">http://www.journalofparasitology.org/doi/pdf/10.1645/GE-1180.1 </v>
          </cell>
          <cell r="F7265" t="str">
            <v>RANDHAWA, H.S. &amp; BURT, M.D.B.</v>
          </cell>
          <cell r="G7265">
            <v>2008</v>
          </cell>
          <cell r="H7265" t="str">
            <v>Determinants of host specificity and comments on attachment site specificity of tetraphyllidean cestodes infecting rajid skates from the northwest Atlantic.</v>
          </cell>
          <cell r="I7265" t="str">
            <v>Journal of Parasitology, 94 (2): 436–461</v>
          </cell>
        </row>
        <row r="7266">
          <cell r="A7266">
            <v>7575</v>
          </cell>
          <cell r="B7266" t="str">
            <v>D</v>
          </cell>
          <cell r="C7266" t="str">
            <v>Rezent\BULLARD_2000.pdf</v>
          </cell>
          <cell r="E7266" t="str">
            <v>http://www.journalofparasitology.org/doi/pdf/10.1645/0022-3395(2000)086[0245:DPMDFT]2.0.CO;2</v>
          </cell>
          <cell r="F7266" t="str">
            <v>BULLARD, S.A. &amp; BENZ, G.W. &amp; BRASWELL, J.S.</v>
          </cell>
          <cell r="G7266">
            <v>2000</v>
          </cell>
          <cell r="H7266" t="str">
            <v>Dionchus postoncomiracidia (Monogenea: Dionchidae) from the skin of blacktip sharks, Carcharhinus limbatus (Carcharhinidae).</v>
          </cell>
          <cell r="I7266" t="str">
            <v>Journal of Parasitology, 86 (2): 245–250</v>
          </cell>
        </row>
        <row r="7267">
          <cell r="A7267">
            <v>7576</v>
          </cell>
          <cell r="B7267" t="str">
            <v>D</v>
          </cell>
          <cell r="C7267" t="str">
            <v>Rezent\NOCK_1988.pdf</v>
          </cell>
          <cell r="F7267" t="str">
            <v>NOCK, A.M. &amp; CAIRA, J.N.</v>
          </cell>
          <cell r="G7267">
            <v>1988</v>
          </cell>
          <cell r="H7267" t="str">
            <v>Disculiceps galapagoensis n. sp. (Lecanicephalidea: Disculicepitidae) from the shark, Carcharhinus longimanus, with comments on D. pileatus.</v>
          </cell>
          <cell r="I7267" t="str">
            <v>Journal of Parasitology, 74 (1): 153–158</v>
          </cell>
        </row>
        <row r="7268">
          <cell r="A7268">
            <v>7577</v>
          </cell>
          <cell r="B7268" t="str">
            <v>D</v>
          </cell>
          <cell r="C7268" t="str">
            <v>Rezent\WILLIAMS_1980.pdf</v>
          </cell>
          <cell r="F7268" t="str">
            <v>WILLIAMS, A.D. &amp; CAMPBELL, R.A.</v>
          </cell>
          <cell r="G7268">
            <v>1980</v>
          </cell>
          <cell r="H7268" t="str">
            <v>Echinobothrium bonasum sp. n., a new cestode from the cownose ray, Rhinoptera bonasus (Mitchill 1815), in the western North Atlantic.</v>
          </cell>
          <cell r="I7268" t="str">
            <v>Journal of Parasitology, 66 (6): 1036–1038</v>
          </cell>
        </row>
        <row r="7269">
          <cell r="A7269">
            <v>7578</v>
          </cell>
          <cell r="B7269" t="str">
            <v>D</v>
          </cell>
          <cell r="C7269" t="str">
            <v>Rezent\IVANOV_1997.pdf</v>
          </cell>
          <cell r="F7269" t="str">
            <v>IVANOV, V.A.</v>
          </cell>
          <cell r="G7269">
            <v>1997</v>
          </cell>
          <cell r="H7269" t="str">
            <v>Echinobothrium notoguidoi n. sp. (Cestoda: Diphyllidea) from Mustelus schmitti (Chondrichthyes: Carcharhiniformes) in the Argentine Sea.</v>
          </cell>
          <cell r="I7269" t="str">
            <v>Journal of Parasitology, 83 (5): 913–916</v>
          </cell>
        </row>
        <row r="7270">
          <cell r="A7270">
            <v>7579</v>
          </cell>
          <cell r="B7270" t="str">
            <v>D</v>
          </cell>
          <cell r="C7270" t="str">
            <v>Rezent\CAMPBELL_1997.pdf</v>
          </cell>
          <cell r="F7270" t="str">
            <v>CAMPBELL, R.A. &amp; ANDRADE, M.</v>
          </cell>
          <cell r="G7270">
            <v>1997</v>
          </cell>
          <cell r="H7270" t="str">
            <v>Echinobothrium raschii n. sp. (Cestoda: Diphyllidea) from Rhinoraja longi (Chondrichthyes, Rajoidei) in the Bering Sea.</v>
          </cell>
          <cell r="I7270" t="str">
            <v>Journal of Parasitology, 83 (1): 115–120</v>
          </cell>
        </row>
        <row r="7271">
          <cell r="A7271">
            <v>7580</v>
          </cell>
          <cell r="B7271" t="str">
            <v>D</v>
          </cell>
          <cell r="C7271" t="str">
            <v>Rezent\HOBERG_1998.pdf</v>
          </cell>
          <cell r="F7271" t="str">
            <v>HOBERG, E.P. &amp; BROOKS, D.R. &amp; MOLINA-UREÑA, H. &amp; ERBE, E.</v>
          </cell>
          <cell r="G7271">
            <v>1998</v>
          </cell>
          <cell r="H7271" t="str">
            <v>Echinocephalus janzeni n. sp. (Nematoda: Gnathostomatidae) in Himantura pacifica (Chondrichthyes: Myliobatiformes) from the Pacific coast of Costa Rica and Mexico, with historical biogeographic analysis of the genus.</v>
          </cell>
          <cell r="I7271" t="str">
            <v>Journal of Parasitology, 84 (3): 571–581</v>
          </cell>
        </row>
        <row r="7272">
          <cell r="A7272">
            <v>7581</v>
          </cell>
          <cell r="B7272" t="str">
            <v>D</v>
          </cell>
          <cell r="C7272" t="str">
            <v>Rezent\CHISHOLM_2005b.pdf</v>
          </cell>
          <cell r="E7272" t="str">
            <v xml:space="preserve">http://www.journalofparasitology.org/doi/pdf/10.1645/GE-3458 </v>
          </cell>
          <cell r="F7272" t="str">
            <v>CHISHOLM, L.A. &amp; WHITTINGTON, I.D.</v>
          </cell>
          <cell r="G7272">
            <v>2005</v>
          </cell>
          <cell r="H7272" t="str">
            <v>Empruthotrema stenophallus n. sp. (Monogenea: Monocotylidae) from the nasal tissue of Dasyatis kuhlii (Dasyatidae) from Sabah, Borneo, Malaysia.</v>
          </cell>
          <cell r="I7272" t="str">
            <v>Journal of Parasitology, 91 (3): 522–526</v>
          </cell>
        </row>
        <row r="7273">
          <cell r="A7273">
            <v>7582</v>
          </cell>
          <cell r="B7273" t="str">
            <v>D</v>
          </cell>
          <cell r="C7273" t="str">
            <v>Rezent\CAIRA_2009.pdf</v>
          </cell>
          <cell r="E7273" t="str">
            <v xml:space="preserve">http://www.journalofparasitology.org/doi/pdf/10.1645/GE-1963.1 </v>
          </cell>
          <cell r="F7273" t="str">
            <v>CAIRA, J.N. &amp; JENSEN, K.</v>
          </cell>
          <cell r="G7273">
            <v>2009</v>
          </cell>
          <cell r="H7273" t="str">
            <v>Erection of a new onchobothriid genus (Cestoda: Tetraphyllidea) and the description of five new species from whaler sharks (Carcharhinidae).</v>
          </cell>
          <cell r="I7273" t="str">
            <v>Journal of Parasitology, 95 (4): 924–940</v>
          </cell>
        </row>
        <row r="7274">
          <cell r="A7274">
            <v>7583</v>
          </cell>
          <cell r="B7274" t="str">
            <v>D</v>
          </cell>
          <cell r="C7274" t="str">
            <v>Rezent\BERMAN_1994.pdf</v>
          </cell>
          <cell r="F7274" t="str">
            <v>BERMAN, R. &amp; BROOKS, D.R.</v>
          </cell>
          <cell r="G7274">
            <v>1994</v>
          </cell>
          <cell r="H7274" t="str">
            <v>Escherbothrium molinae n. gen. et n. sp. (Eucestoda: Tetraphyllidea: Triloculariidae) in Urotrygon chilensis (Chondrichthyes: Myliobatiformes: Urolophidae) from the Gulf of Nicoya, Costa Rica.</v>
          </cell>
          <cell r="I7274" t="str">
            <v>Journal of Parasitology, 80 (5): 775–780</v>
          </cell>
        </row>
        <row r="7275">
          <cell r="A7275">
            <v>7584</v>
          </cell>
          <cell r="B7275" t="str">
            <v>D</v>
          </cell>
          <cell r="C7275" t="str">
            <v>Rezent\BENZ_2002.pdf</v>
          </cell>
          <cell r="E7275" t="str">
            <v xml:space="preserve">http://www.journalofparasitology.org/doi/pdf/10.1645/0022-3395(2002)088[0019:FDOEAM]2.0.CO;2 </v>
          </cell>
          <cell r="F7275" t="str">
            <v>BENZ, G.W. &amp; BORUCINSKA, J.D. &amp; GREENWALDT, S.A.</v>
          </cell>
          <cell r="G7275">
            <v>2002</v>
          </cell>
          <cell r="H7275" t="str">
            <v>First descriptions of early- and middle-stage copepodids of Anthosoma crassum (Dichelesthiidae: Siphonostomatoida) and lesions on shortfin makos (Isurus oxyrinchus) infected with A. crassum.</v>
          </cell>
          <cell r="I7275" t="str">
            <v>Journal of Parasitology, 88 (1): 19–26</v>
          </cell>
        </row>
        <row r="7276">
          <cell r="A7276">
            <v>7585</v>
          </cell>
          <cell r="B7276" t="str">
            <v>D</v>
          </cell>
          <cell r="C7276" t="str">
            <v>Rezent\FYLER_2006.pdf</v>
          </cell>
          <cell r="E7276" t="str">
            <v xml:space="preserve">http://www.journalofparasitology.org/doi/pdf/10.1645/GE-3522.1 </v>
          </cell>
          <cell r="F7276" t="str">
            <v>FYLER, C.A. &amp; CAIRA, J.N.</v>
          </cell>
          <cell r="G7276">
            <v>2006</v>
          </cell>
          <cell r="H7276" t="str">
            <v>Five new species of Acanthobothrium (Tetraphyllidea: Onchobothriidae) from the freshwater stingray Himantura chaophraya (Batoidea: Dasyatidae) in Malaysian Borneo.</v>
          </cell>
          <cell r="I7276" t="str">
            <v>Journal of Parasitology, 92 (1): 105–125</v>
          </cell>
        </row>
        <row r="7277">
          <cell r="A7277">
            <v>7586</v>
          </cell>
          <cell r="B7277" t="str">
            <v>D</v>
          </cell>
          <cell r="C7277" t="str">
            <v>Rezent\MARQUES_1995.pdf</v>
          </cell>
          <cell r="F7277" t="str">
            <v>MARQUES, F. &amp; BROOKS, D.R. &amp; MONKS, S.</v>
          </cell>
          <cell r="G7277">
            <v>1995</v>
          </cell>
          <cell r="H7277" t="str">
            <v>Five new species of Acanthobothrium van Beneden, 1849 (Eucestoda: Tetraphyllidea: Onchobothriidae) in stingrays from the Gulf of Nicoya, Costa Rica.</v>
          </cell>
          <cell r="I7277" t="str">
            <v>Journal of Parasitology, 81 (6): 942–951</v>
          </cell>
        </row>
        <row r="7278">
          <cell r="A7278">
            <v>7587</v>
          </cell>
          <cell r="B7278" t="str">
            <v>D</v>
          </cell>
          <cell r="C7278" t="str">
            <v>Rezent\CAIRA_2004.pdf</v>
          </cell>
          <cell r="E7278" t="str">
            <v xml:space="preserve">http://www.journalofparasitology.org/doi/pdf/10.1645/GE-3128 </v>
          </cell>
          <cell r="F7278" t="str">
            <v>CAIRA, J.N. &amp; TRACY, R. &amp; EUZET, L.</v>
          </cell>
          <cell r="G7278">
            <v>2004</v>
          </cell>
          <cell r="H7278" t="str">
            <v>Five new species of Pedibothrium (Tetraphyllidea: Onchobothriidae) from the tawny nurse shark, Nebrius ferrugineus, in the Pacific Ocean.</v>
          </cell>
          <cell r="I7278" t="str">
            <v>Journal of Parasitology, 90 (2): 286–300</v>
          </cell>
        </row>
        <row r="7279">
          <cell r="A7279">
            <v>7588</v>
          </cell>
          <cell r="B7279" t="str">
            <v>D</v>
          </cell>
          <cell r="C7279" t="str">
            <v>Rezent\JENSEN_2001.pdf</v>
          </cell>
          <cell r="E7279" t="str">
            <v xml:space="preserve">http://www.journalofparasitology.org/doi/pdf/10.1645/0022-3395(2001)087[0845:FNGAFN]2.0.CO;2 </v>
          </cell>
          <cell r="F7279" t="str">
            <v>JENSEN, K.</v>
          </cell>
          <cell r="G7279">
            <v>2001</v>
          </cell>
          <cell r="H7279" t="str">
            <v>Four new genera and five new species of Lecanicephalideans (Cestoda: Lecanicephalidea) from elasmobranchs in the Gulf of California, Mexico.</v>
          </cell>
          <cell r="I7279" t="str">
            <v>Journal of Parasitology, 87 (4): 845–861</v>
          </cell>
        </row>
        <row r="7280">
          <cell r="A7280">
            <v>7589</v>
          </cell>
          <cell r="B7280" t="str">
            <v>D</v>
          </cell>
          <cell r="C7280" t="str">
            <v>Rezent\GHOSHROY_2001.pdf</v>
          </cell>
          <cell r="E7280" t="str">
            <v>http://www.journalofparasitology.org/doi/pdf/10.1645/0022-3395(2001)087[0354:FNSOAC]2.0.CO;2</v>
          </cell>
          <cell r="F7280" t="str">
            <v>GHOSHROY, S. &amp; CAIRA, J.N.</v>
          </cell>
          <cell r="G7280">
            <v>2001</v>
          </cell>
          <cell r="H7280" t="str">
            <v>Four new species of Acanthobothrium (Cestoda: Tetraphyllidea) from the whiptail stingray Dasyatis brevis in the Gulf of California, Mexico.</v>
          </cell>
          <cell r="I7280" t="str">
            <v>Journal of Parasitology, 87 (2): 354–372</v>
          </cell>
        </row>
        <row r="7281">
          <cell r="A7281">
            <v>7590</v>
          </cell>
          <cell r="B7281" t="str">
            <v>D</v>
          </cell>
          <cell r="C7281" t="str">
            <v>Rezent\BULLARD_2001.pdf</v>
          </cell>
          <cell r="E7281" t="str">
            <v xml:space="preserve">http://www.journalofparasitology.org/doi/pdf/10.1645/0022-3395(2001)087[0972:GLAWET]2.0.CO;2 </v>
          </cell>
          <cell r="F7281" t="str">
            <v>BULLARD, S.A. &amp; FRASCA, S. &amp; BENZ, G.W.</v>
          </cell>
          <cell r="G7281">
            <v>2001</v>
          </cell>
          <cell r="H7281" t="str">
            <v>Gill lesions associated with Erpocotyle tiburonis (Monogenea: Hexabothriidae) on wild and aquarium-held bonnethead sharks (Sphyrna tiburo).</v>
          </cell>
          <cell r="I7281" t="str">
            <v>Journal of Parasitology, 87 (5): 972–977</v>
          </cell>
        </row>
        <row r="7282">
          <cell r="A7282">
            <v>7591</v>
          </cell>
          <cell r="B7282" t="str">
            <v>D</v>
          </cell>
          <cell r="C7282" t="str">
            <v>Rezent\REYDA_2008.pdf</v>
          </cell>
          <cell r="E7282" t="str">
            <v xml:space="preserve">http://www.journalofparasitology.org/doi/pdf/10.1645/GE-1230.1 </v>
          </cell>
          <cell r="F7282" t="str">
            <v>REYDA, F.B.</v>
          </cell>
          <cell r="G7282">
            <v>2008</v>
          </cell>
          <cell r="H7282" t="str">
            <v>Intestinal helminths of freshwater stingrays in southeastern Peru, and a new genus and two new species of cestode.</v>
          </cell>
          <cell r="I7282" t="str">
            <v>Journal of Parasitology, 94 (3): 684–699</v>
          </cell>
        </row>
        <row r="7283">
          <cell r="A7283">
            <v>7592</v>
          </cell>
          <cell r="B7283" t="str">
            <v>D</v>
          </cell>
          <cell r="C7283" t="str">
            <v>Rezent\BENZ_2001.pdf</v>
          </cell>
          <cell r="E7283" t="str">
            <v xml:space="preserve">http://www.journalofparasitology.org/doi/pdf/10.1645/0022-3395(2001)087[1279:KDNSCK]2.0.CO;2 </v>
          </cell>
          <cell r="F7283" t="str">
            <v>BENZ, G.W. &amp; SMITH, B.E. &amp; BULLARD, S.A.</v>
          </cell>
          <cell r="G7283">
            <v>2001</v>
          </cell>
          <cell r="H7283" t="str">
            <v>Kroeyerina deetsorum n. sp. (Copepoda: Kroyeriidae) from the olfactory sacs of Atlantic sharpnose sharks (Rhizoprionodon terraenovae) captured in the Gulf of Mexico and northwestern Atlantic and first report of copepodids representing Kroyeriidae.</v>
          </cell>
          <cell r="I7283" t="str">
            <v>Journal of Parasitology, 87 (6): 1279–1290</v>
          </cell>
        </row>
        <row r="7284">
          <cell r="A7284">
            <v>7593</v>
          </cell>
          <cell r="B7284" t="str">
            <v>D</v>
          </cell>
          <cell r="C7284" t="str">
            <v>Rezent\ADAMSON_1991.pdf</v>
          </cell>
          <cell r="F7284" t="str">
            <v>ADAMSON, M.L. &amp; CAIRA, J.N.</v>
          </cell>
          <cell r="G7284">
            <v>1991</v>
          </cell>
          <cell r="H7284" t="str">
            <v>Lockenloia sanguinis n. gen., n. sp. (Nematoda: Dracunculoidea) from the heart of a nurse shark, Ginglymostoma cirratum, in Florida.</v>
          </cell>
          <cell r="I7284" t="str">
            <v>Journal of Parasitology, 77 (5): 663–665</v>
          </cell>
        </row>
        <row r="7285">
          <cell r="A7285">
            <v>7594</v>
          </cell>
          <cell r="B7285" t="str">
            <v>D</v>
          </cell>
          <cell r="C7285" t="str">
            <v>Rezent\BENZ_2007a.pdf</v>
          </cell>
          <cell r="E7285" t="str">
            <v xml:space="preserve">http://www.journalofparasitology.org/doi/pdf/10.1645/GE-942R.1 </v>
          </cell>
          <cell r="F7285" t="str">
            <v>BENZ, G.W. &amp; SMITH, B.E. &amp; BULLARD, S.A. &amp; BRASWELL, J.S.</v>
          </cell>
          <cell r="G7285">
            <v>2007</v>
          </cell>
          <cell r="H7285" t="str">
            <v>New genus and species of eudactylinid (Siphonostomatoida: Copepoda) from gill lamellae of ornate eagle rays, Aetomylaeus vespertilio (Myliobatidae), collected in the Beagle Gulf off northern Australia.</v>
          </cell>
          <cell r="I7285" t="str">
            <v>Journal of Parasitology, 93 (1): 32–38</v>
          </cell>
        </row>
        <row r="7286">
          <cell r="A7286">
            <v>7595</v>
          </cell>
          <cell r="B7286" t="str">
            <v>D</v>
          </cell>
          <cell r="C7286" t="str">
            <v>Rezent\BULLARD_2004.pdf</v>
          </cell>
          <cell r="E7286" t="str">
            <v xml:space="preserve">http://www.journalofparasitology.org/doi/pdf/10.1645/GE-304R </v>
          </cell>
          <cell r="F7286" t="str">
            <v>BULLARD, S.A. &amp; PAYNE, R.R. &amp; BRASWELL, J.S.</v>
          </cell>
          <cell r="G7286">
            <v>2004</v>
          </cell>
          <cell r="H7286" t="str">
            <v>New genus with two new species of capsalid monogeneans from dasyatids in the Gulf of California.</v>
          </cell>
          <cell r="I7286" t="str">
            <v>Journal of Parasitology, 90 (6): 1412–1427</v>
          </cell>
        </row>
        <row r="7287">
          <cell r="A7287">
            <v>7596</v>
          </cell>
          <cell r="B7287" t="str">
            <v>D</v>
          </cell>
          <cell r="C7287" t="str">
            <v>Rezent\BENZ_1998.pdf</v>
          </cell>
          <cell r="F7287" t="str">
            <v>BENZ, G.W. &amp; LUCAS, Z. &amp; LOWRY, L.F.</v>
          </cell>
          <cell r="G7287">
            <v>1998</v>
          </cell>
          <cell r="H7287" t="str">
            <v>New host and ocean records for the copepod Ommatokoita elongata (Siphonostomatoida: Lernaeopodidae), a parasite of the eyes of sleeper sharks.</v>
          </cell>
          <cell r="I7287" t="str">
            <v>Journal of Parasitology, 84 (6): 1271–1274</v>
          </cell>
        </row>
        <row r="7288">
          <cell r="A7288">
            <v>7597</v>
          </cell>
          <cell r="B7288" t="str">
            <v>D</v>
          </cell>
          <cell r="C7288" t="str">
            <v>Rezent\HO_2003.pdf</v>
          </cell>
          <cell r="E7288" t="str">
            <v xml:space="preserve">http://www.journalofparasitology.org/doi/pdf/10.1645/GE-3142RN </v>
          </cell>
          <cell r="F7288" t="str">
            <v>HO, J.-S. &amp; CHANG, W.-B. &amp; YANG, S. &amp; WANG, J.Y.</v>
          </cell>
          <cell r="G7288">
            <v>2003</v>
          </cell>
          <cell r="H7288" t="str">
            <v>New records for Dinemoura ferox (Copepoda: Siphonostomatoida: Pandaridae) from Pacific sleeper sharks captured in waters off eastern Taiwan.</v>
          </cell>
          <cell r="I7288" t="str">
            <v>Journal of Parasitology, 89 (5): 1071–1073</v>
          </cell>
        </row>
        <row r="7289">
          <cell r="A7289">
            <v>7598</v>
          </cell>
          <cell r="B7289" t="str">
            <v>D</v>
          </cell>
          <cell r="C7289" t="str">
            <v>Rezent\GOMEZ_1999.pdf</v>
          </cell>
          <cell r="F7289" t="str">
            <v>GOMEZ DEL PRADO, R.M.C. &amp; EUZET, L.</v>
          </cell>
          <cell r="G7289">
            <v>1999</v>
          </cell>
          <cell r="H7289" t="str">
            <v>New species of Spinuris (Monogenea: Monocotyladae) from Zapteryx exasperata (Elasmobranchii: Rhinobatidae) from Baja California Sur, Mexico.</v>
          </cell>
          <cell r="I7289" t="str">
            <v>Journal of Parasitology, 85 (4): 705–708</v>
          </cell>
        </row>
        <row r="7290">
          <cell r="A7290">
            <v>7599</v>
          </cell>
          <cell r="B7290" t="str">
            <v>D</v>
          </cell>
          <cell r="C7290" t="str">
            <v>Rezent\IVANOV_2002.pdf</v>
          </cell>
          <cell r="E7290" t="str">
            <v>http://www.journalofparasitology.org/doi/pdf/10.1645/0022-3395(2002)088[0340:NNNGAN]2.0.CO;2</v>
          </cell>
          <cell r="F7290" t="str">
            <v>IVANOV, V.A. &amp; CAMPBELL, R.A.</v>
          </cell>
          <cell r="G7290">
            <v>2002</v>
          </cell>
          <cell r="H7290" t="str">
            <v>Notomegarhynchus navonae n. gen. and n. sp. (Eucestoda: Tetraphyllidea), from skates (Rajidae: Arhynchobatinae) in the southern hemisphere.</v>
          </cell>
          <cell r="I7290" t="str">
            <v>Journal of Parasitology, 88 (2): 340–349</v>
          </cell>
        </row>
        <row r="7291">
          <cell r="A7291">
            <v>7600</v>
          </cell>
          <cell r="B7291" t="str">
            <v>D</v>
          </cell>
          <cell r="C7291" t="str">
            <v>Rezent\ADAMS_1998.pdf</v>
          </cell>
          <cell r="F7291" t="str">
            <v>ADAMS, A.M. &amp; HOBERG, E.P. &amp; MCALPINE, D.F. &amp; CLAYDEN, S.L.</v>
          </cell>
          <cell r="G7291">
            <v>1998</v>
          </cell>
          <cell r="H7291" t="str">
            <v>Occurrence and morphological comparisons of Campula oblonga (Digenea: Campulidae), including a report from an atypical host, the thresher shark, Alopias vulpinus.</v>
          </cell>
          <cell r="I7291" t="str">
            <v>Journal of Parasitology, 84 (2): 435–438</v>
          </cell>
        </row>
        <row r="7292">
          <cell r="A7292">
            <v>7601</v>
          </cell>
          <cell r="B7292" t="str">
            <v>D</v>
          </cell>
          <cell r="C7292" t="str">
            <v>Rezent\BENZ_2002a.pdf</v>
          </cell>
          <cell r="E7292" t="str">
            <v xml:space="preserve">http://www.journalofparasitology.org/doi/pdf/10.1645/0022-3395(2002)088[0474:OLAWAO]2.0.CO;2 </v>
          </cell>
          <cell r="F7292" t="str">
            <v>BENZ, G.W. &amp; BORUCINSKA, J.D. &amp; LOWRY, L.F. &amp; WHITELEY, H.E.</v>
          </cell>
          <cell r="G7292">
            <v>2002</v>
          </cell>
          <cell r="H7292" t="str">
            <v>Ocular lesions associated with attachment of the copepod Ommatokoita elongata (Lernaeopodidae: Siphonostomatoida) to corneas of Pacific sleeper sharks Somniosus pacificus captured off Alaska in Prince William Sound.</v>
          </cell>
          <cell r="I7292" t="str">
            <v>Journal of Parasitology, 88 (3): 474–481</v>
          </cell>
        </row>
        <row r="7293">
          <cell r="A7293">
            <v>7602</v>
          </cell>
          <cell r="B7293" t="str">
            <v>D</v>
          </cell>
          <cell r="C7293" t="str">
            <v>Rezent\IVANOV_2008.pdf</v>
          </cell>
          <cell r="E7293" t="str">
            <v>http://www.journalofparasitology.org/doi/pdf/10.1645/GE-1482.1</v>
          </cell>
          <cell r="F7293" t="str">
            <v>IVANOV, V.A.</v>
          </cell>
          <cell r="G7293">
            <v>2008</v>
          </cell>
          <cell r="H7293" t="str">
            <v>Orygmatobothrium spp. (Cestoda: Tetraphyllidea) from triakid sharks in Argentina: redescription of Orygmatobothrium schmitti and description of a new species.</v>
          </cell>
          <cell r="I7293" t="str">
            <v>Journal of Parasitology, 94 (5): 1087–1097</v>
          </cell>
        </row>
        <row r="7294">
          <cell r="A7294">
            <v>7603</v>
          </cell>
          <cell r="B7294" t="str">
            <v>D</v>
          </cell>
          <cell r="C7294" t="str">
            <v>Rezent\SCHELL_1972.pdf</v>
          </cell>
          <cell r="F7294" t="str">
            <v>SCHELL, S.C.</v>
          </cell>
          <cell r="G7294">
            <v>1972</v>
          </cell>
          <cell r="H7294" t="str">
            <v>Otodistomum hydrolagi sp. n. (Trematoda: Azygiidae) from the coelom of the ratfish, Hydrolagus colliei (Lay and Bennett, 1839).</v>
          </cell>
          <cell r="I7294" t="str">
            <v>Journal of Parasitology, 58 (5): 885–886</v>
          </cell>
        </row>
        <row r="7295">
          <cell r="A7295">
            <v>7604</v>
          </cell>
          <cell r="B7295" t="str">
            <v>D</v>
          </cell>
          <cell r="C7295" t="str">
            <v>Rezent\ZAMPARO_1999.pdf</v>
          </cell>
          <cell r="F7295" t="str">
            <v>ZAMPARO, D. &amp; BROOKS, D.R. &amp; BARRIGA, R.</v>
          </cell>
          <cell r="G7295">
            <v>1999</v>
          </cell>
          <cell r="H7295" t="str">
            <v>Pararhinebothroides hobergi n. gen. n. sp. (Eucestoda: Tetraphyllidea) in Urobatis tumbesensis (Chondrichthyes: Myliobatiformes) from coastal Ecuador.</v>
          </cell>
          <cell r="I7295" t="str">
            <v>Journal of Parasitology, 85 (3): 534–539</v>
          </cell>
        </row>
        <row r="7296">
          <cell r="A7296">
            <v>7605</v>
          </cell>
          <cell r="B7296" t="str">
            <v>D</v>
          </cell>
          <cell r="C7296" t="str">
            <v>Rezent\CAMPBELL_1999.pdf</v>
          </cell>
          <cell r="F7296" t="str">
            <v>CAMPBELL, R.A. &amp; MARQUES, F. &amp; IVANOV, V.A.</v>
          </cell>
          <cell r="G7296">
            <v>1999</v>
          </cell>
          <cell r="H7296" t="str">
            <v>Paroncomegas araya (Woodland, 1934) n. gen. et comb. (Cestoda: Trypanorhyncha: Eutetrarhynchidae) from the freshwater stingray Potamotrygon motoro in South America.</v>
          </cell>
          <cell r="I7296" t="str">
            <v>Journal of Parasitology, 85 (2): 313–320</v>
          </cell>
        </row>
        <row r="7297">
          <cell r="A7297">
            <v>7606</v>
          </cell>
          <cell r="B7297" t="str">
            <v>D</v>
          </cell>
          <cell r="C7297" t="str">
            <v>Rezent\ROMERA_1993.pdf</v>
          </cell>
          <cell r="F7297" t="str">
            <v>ROMERA, S.A.</v>
          </cell>
          <cell r="G7297">
            <v>1993</v>
          </cell>
          <cell r="H7297" t="str">
            <v>Proleptus acutus (Nematoda: Physalopteridae), a parasite from an Argentinian skate, Sympterygia bonapartei (Pisces: Rajidae).</v>
          </cell>
          <cell r="I7297" t="str">
            <v>Journal of Parasitology, 79 (4): 620–623</v>
          </cell>
        </row>
        <row r="7298">
          <cell r="A7298">
            <v>7607</v>
          </cell>
          <cell r="B7298" t="str">
            <v>D</v>
          </cell>
          <cell r="C7298" t="str">
            <v>Rezent\AGRAWAL_1996.pdf</v>
          </cell>
          <cell r="F7298" t="str">
            <v>AGRAWAL, N. &amp; CHISHOLM, L.A. &amp; WHITTINGTON, I.D.</v>
          </cell>
          <cell r="G7298">
            <v>1996</v>
          </cell>
          <cell r="H7298" t="str">
            <v>Pseudohexabothrium taeniurae n. sp. (Monogenea: Hexabothriidae) from the gills of Taeniura lymma (Dasyatididae) from the Great Barrier Reef, Australia.</v>
          </cell>
          <cell r="I7298" t="str">
            <v>Journal of Parasitology, 82 (1): 131–136</v>
          </cell>
        </row>
        <row r="7299">
          <cell r="A7299">
            <v>7608</v>
          </cell>
          <cell r="B7299" t="str">
            <v>D</v>
          </cell>
          <cell r="C7299" t="str">
            <v>Rezent\HUBER_1985.pdf</v>
          </cell>
          <cell r="F7299" t="str">
            <v>HUBER, P.M. &amp; SCHMIDT, G.D.</v>
          </cell>
          <cell r="G7299">
            <v>1985</v>
          </cell>
          <cell r="H7299" t="str">
            <v>Rhinebothrium biorchidum n. sp., a tetraphyllidean cestode from a yellow-spotted stingray, Urolophus jamaicensis, in Jamaica.</v>
          </cell>
          <cell r="I7299" t="str">
            <v>Journal of Parasitology, 71 (1): 1–3</v>
          </cell>
        </row>
        <row r="7300">
          <cell r="A7300">
            <v>7609</v>
          </cell>
          <cell r="B7300" t="str">
            <v>D</v>
          </cell>
          <cell r="C7300" t="str">
            <v>Rezent\BROOKS_1988.pdf</v>
          </cell>
          <cell r="F7300" t="str">
            <v>BROOKS, D.R. &amp; DEARDORFF, T.L.</v>
          </cell>
          <cell r="G7300">
            <v>1988</v>
          </cell>
          <cell r="H7300" t="str">
            <v>Rhinebothrium devaneyi n. sp. (Eucestoda: Tetraphyllidea) and Echinocephalus overstreeti Deardorff and Ko, 1983 (Nematoda: Gnathostomatidae) in a thorny back ray, Urogymnus asperrimus, from Enewetak Atoll, with phylogenetic analysis of both species groups.</v>
          </cell>
          <cell r="I7300" t="str">
            <v>Journal of Parasitology, 74 (3): 459–465</v>
          </cell>
        </row>
        <row r="7301">
          <cell r="A7301">
            <v>7610</v>
          </cell>
          <cell r="B7301" t="str">
            <v>D</v>
          </cell>
          <cell r="C7301" t="str">
            <v>Rezent\YANHAI_2001.pdf</v>
          </cell>
          <cell r="E7301" t="str">
            <v>http://www.journalofparasitology.org/doi/pdf/10.1645/0022-3395(2001)087[0185:RXNSET]2.0.CO;2</v>
          </cell>
          <cell r="F7301" t="str">
            <v>YANHAI, W.M. &amp; WENCHUAN, Y.</v>
          </cell>
          <cell r="G7301">
            <v>2001</v>
          </cell>
          <cell r="H7301" t="str">
            <v>Rhinebothrium xiamenensis n. sp. (Eucestoda: Tetraphyllidea) in Dasyatis zugei from the coast of Xiamen, China.</v>
          </cell>
          <cell r="I7301" t="str">
            <v>Journal of Parasitology, 87 (1): 185–187</v>
          </cell>
        </row>
        <row r="7302">
          <cell r="A7302">
            <v>7611</v>
          </cell>
          <cell r="B7302" t="str">
            <v>D</v>
          </cell>
          <cell r="C7302" t="str">
            <v>Rezent\CARVAJAL_1975.pdf</v>
          </cell>
          <cell r="F7302" t="str">
            <v>CARVAJAL, J. &amp; CAMPBELL, R.A.</v>
          </cell>
          <cell r="G7302">
            <v>1975</v>
          </cell>
          <cell r="H7302" t="str">
            <v>Rhinoptericola megacantha gen. et sp. n., representing a new family of Trypanorhynch cestodes from the cownose ray, Rhinoptera bonasus (Mitchill 1815).</v>
          </cell>
          <cell r="I7302" t="str">
            <v>Journal of Parasitology, 61 (6): 1023–1030</v>
          </cell>
        </row>
        <row r="7303">
          <cell r="A7303">
            <v>7612</v>
          </cell>
          <cell r="B7303" t="str">
            <v>D</v>
          </cell>
          <cell r="C7303" t="str">
            <v>Rezent\BURRESON_2000.pdf</v>
          </cell>
          <cell r="E7303" t="str">
            <v>http://www.journalofparasitology.org/doi/pdf/10.1645/0022-3395(2000)086[0696:RJNGNS]2.0.CO;2</v>
          </cell>
          <cell r="F7303" t="str">
            <v>BURRESON, E.M. &amp; KEARN, G.C.</v>
          </cell>
          <cell r="G7303">
            <v>2000</v>
          </cell>
          <cell r="H7303" t="str">
            <v>Rhopalobdella japonica n. gen., n. sp. (Hirudinea, Piscicolidae) from Dasyatis akajei (Chondrichthyes: Dasyatididae) in the northwestern Pacific.</v>
          </cell>
          <cell r="I7303" t="str">
            <v>Journal of Parasitology, 86 (4): 696–699</v>
          </cell>
        </row>
        <row r="7304">
          <cell r="A7304">
            <v>7613</v>
          </cell>
          <cell r="B7304" t="str">
            <v>D</v>
          </cell>
          <cell r="C7304" t="str">
            <v>Rezent\DIPPENAAR_2004.pdf</v>
          </cell>
          <cell r="E7304" t="str">
            <v xml:space="preserve">http://www.journalofparasitology.org/doi/pdf/10.1645/GE-3268 </v>
          </cell>
          <cell r="F7304" t="str">
            <v>DIPPENAAR, S.M. &amp; OLIVIER, P.A.S. &amp; BENZ, G.W.</v>
          </cell>
          <cell r="G7304">
            <v>2004</v>
          </cell>
          <cell r="H7304" t="str">
            <v>Schistobrachia jordaanae n. sp. (Copepoda: Siphonostomatoida: Lernaeopodidae) from gill filaments of a diamond ray (Gymnura natalensis) captured in the Indian Ocean and a key to species of Schistobrachia, Dendrapta, and Brianella.</v>
          </cell>
          <cell r="I7304" t="str">
            <v>Journal of Parasitology, 90 (3): 481–484</v>
          </cell>
        </row>
        <row r="7305">
          <cell r="A7305">
            <v>7614</v>
          </cell>
          <cell r="B7305" t="str">
            <v>D</v>
          </cell>
          <cell r="C7305" t="str">
            <v>Rezent\BROOKS_1999.pdf</v>
          </cell>
          <cell r="F7305" t="str">
            <v>BROOKS, D.R. &amp; MARQUES, F. &amp; PERRONI, C. &amp; SIDAGIS, C.</v>
          </cell>
          <cell r="G7305">
            <v>1999</v>
          </cell>
          <cell r="H7305" t="str">
            <v>Scyphophyllidium uruguayense n. sp. (Eucestoda: Tetraphyllidea) in Mustelus mento (Cope, 1877) (Chondrichthyes: Carcharhiniformes: Triakidae) from La Paloma, Uruguay.</v>
          </cell>
          <cell r="I7305" t="str">
            <v>Journal of Parasitology, 85 (3): 490–494</v>
          </cell>
        </row>
        <row r="7306">
          <cell r="A7306">
            <v>7615</v>
          </cell>
          <cell r="B7306" t="str">
            <v>D</v>
          </cell>
          <cell r="C7306" t="str">
            <v>Rezent\BROOKS_1995.pdf</v>
          </cell>
          <cell r="F7306" t="str">
            <v>BROOKS, D.R. &amp; BARRIGA, R.</v>
          </cell>
          <cell r="G7306">
            <v>1995</v>
          </cell>
          <cell r="H7306" t="str">
            <v>Serendip deborahae n. gen. and n. sp. (Eucestoda: Tetraphyllidea: Serendipidae n. fam.) in Rhinoptera steindachneri Evermann and Jenkins, 1891 (Chondrichthyes: Myliobatiformes: Myliobatidae) from southeastern Ecuador.</v>
          </cell>
          <cell r="I7306" t="str">
            <v>Journal of Parasitology, 81 (1): 80–84</v>
          </cell>
        </row>
        <row r="7307">
          <cell r="A7307">
            <v>7616</v>
          </cell>
          <cell r="B7307" t="str">
            <v>D</v>
          </cell>
          <cell r="C7307" t="str">
            <v>Rezent\CAIRA_2007a.pdf</v>
          </cell>
          <cell r="E7307" t="str">
            <v xml:space="preserve">http://www.journalofparasitology.org/doi/pdf/10.1645/GE-801R.1 </v>
          </cell>
          <cell r="F7307" t="str">
            <v>CAIRA, J.N. &amp; JENSEN, K. &amp; RAJAN, C.</v>
          </cell>
          <cell r="G7307">
            <v>2007</v>
          </cell>
          <cell r="H7307" t="str">
            <v>Seven new Yorkeria species (Cestoda: Tetraphyllidea) from Borneo and Australia and their implications for identification of Chiloscyllium (Elasmobranchii: Orectolobiformes) species.</v>
          </cell>
          <cell r="I7307" t="str">
            <v>Journal of Parasitology, 93 (2): 357–376</v>
          </cell>
        </row>
        <row r="7308">
          <cell r="A7308">
            <v>7617</v>
          </cell>
          <cell r="B7308" t="str">
            <v>D</v>
          </cell>
          <cell r="C7308" t="str">
            <v>Rezent\MARGUEE_1997.pdf</v>
          </cell>
          <cell r="F7308" t="str">
            <v>MARQUES, F. &amp; BROOKS, D.R. &amp; BARRIGA, R.</v>
          </cell>
          <cell r="G7308">
            <v>1997</v>
          </cell>
          <cell r="H7308" t="str">
            <v>Six species of Acanthobothrium (Eucestoda: Tetraphyllidea) in stingrays (Chondrichthyes: Rajiformes: Myliobatoidei) from Ecuador.</v>
          </cell>
          <cell r="I7308" t="str">
            <v>Journal of Parasitology, 83 (3): 475–484</v>
          </cell>
        </row>
        <row r="7309">
          <cell r="A7309">
            <v>7618</v>
          </cell>
          <cell r="B7309" t="str">
            <v>D</v>
          </cell>
          <cell r="C7309" t="str">
            <v>Rezent\BULLARD_2000a.pdf</v>
          </cell>
          <cell r="E7309" t="str">
            <v>http://www.journalofparasitology.org/doi/pdf/10.1645/0022-3395(2000)086[0618:SLCBDP]2.0.CO;2</v>
          </cell>
          <cell r="F7309" t="str">
            <v>BULLARD, S.A. &amp; FRASCA, S. &amp; BENZ, G.W.</v>
          </cell>
          <cell r="G7309">
            <v>2000</v>
          </cell>
          <cell r="H7309" t="str">
            <v>Skin lesions caused by Dermophthirius penneri (Monogenea: Microbothriidae) on wild-caught blacktip sharks (Carcharhinus limbatus).</v>
          </cell>
          <cell r="I7309" t="str">
            <v>Journal of Parasitology, 86 (3): 618–622</v>
          </cell>
        </row>
        <row r="7310">
          <cell r="A7310">
            <v>7619</v>
          </cell>
          <cell r="B7310" t="str">
            <v>D</v>
          </cell>
          <cell r="C7310" t="str">
            <v>Rezent\BRASWELL_2002.pdf</v>
          </cell>
          <cell r="E7310" t="str">
            <v xml:space="preserve">http://www.journalofparasitology.org/doi/pdf/10.1645/0022-3395(2002)088[0028:TDNSCP]2.0.CO;2 </v>
          </cell>
          <cell r="F7310" t="str">
            <v>BRASWELL, J.S. &amp; BENZ, G.W. &amp; DEETS, G.B.</v>
          </cell>
          <cell r="G7310">
            <v>2002</v>
          </cell>
          <cell r="H7310" t="str">
            <v>Taeniacanthodes dojirii n. sp. (Copepoda: Poecilostomatoida: Taeniacanthidae), from Cortez electric rays (Narcine entemedor: Torpediniformes: Narcinidae) captured in the Gulf of California, and a phylogenetic analysis of and key to species of taeniacanthodes.</v>
          </cell>
          <cell r="I7310" t="str">
            <v>Journal of Parasitology, 88 (1): 28–35</v>
          </cell>
        </row>
        <row r="7311">
          <cell r="A7311">
            <v>7620</v>
          </cell>
          <cell r="B7311" t="str">
            <v>D</v>
          </cell>
          <cell r="C7311" t="str">
            <v>Rezent\CAMPBELL_1975.pdf</v>
          </cell>
          <cell r="F7311" t="str">
            <v>CAMPBELL, R.A.</v>
          </cell>
          <cell r="G7311">
            <v>1975</v>
          </cell>
          <cell r="H7311" t="str">
            <v>Tetraphyllidean cestodes from western North Atlantic selachians with descriptions of two new species.</v>
          </cell>
          <cell r="I7311" t="str">
            <v>Journal of Parasitology, 61 (2): 265–270</v>
          </cell>
        </row>
        <row r="7312">
          <cell r="A7312">
            <v>7621</v>
          </cell>
          <cell r="B7312" t="str">
            <v>D</v>
          </cell>
          <cell r="C7312" t="str">
            <v>Rezent\CISLO_1993.pdf</v>
          </cell>
          <cell r="F7312" t="str">
            <v>CISLO, P.R. &amp; CAIRA, J.N.</v>
          </cell>
          <cell r="G7312">
            <v>1993</v>
          </cell>
          <cell r="H7312" t="str">
            <v>The parasite assemblage in the spiral intestine of the shark Mustelus canis.</v>
          </cell>
          <cell r="I7312" t="str">
            <v>Journal of Parasitology, 79 (6): 886–899</v>
          </cell>
        </row>
        <row r="7313">
          <cell r="A7313">
            <v>7622</v>
          </cell>
          <cell r="B7313" t="str">
            <v>D</v>
          </cell>
          <cell r="C7313" t="str">
            <v>Rezent\MCKENZIE_1998.pdf</v>
          </cell>
          <cell r="F7313" t="str">
            <v>MCKENZIE, V.J. &amp; CAIRA, J.N.</v>
          </cell>
          <cell r="G7313">
            <v>1998</v>
          </cell>
          <cell r="H7313" t="str">
            <v>Three new genera and species of tapeworms from the longnose sawshark, Pristiophorus cirratus, with comments on their modes of attachment to the spiral intestine.</v>
          </cell>
          <cell r="I7313" t="str">
            <v>Journal of Parasitology, 84 (2): 409–421</v>
          </cell>
        </row>
        <row r="7314">
          <cell r="A7314">
            <v>7623</v>
          </cell>
          <cell r="B7314" t="str">
            <v>D</v>
          </cell>
          <cell r="C7314" t="str">
            <v>Rezent\HEALY_2006.pdf</v>
          </cell>
          <cell r="E7314" t="str">
            <v xml:space="preserve">http://www.journalofparasitology.org/doi/pdf/10.1645/GE-560R.1 </v>
          </cell>
          <cell r="F7314" t="str">
            <v>HEALY, C.J.</v>
          </cell>
          <cell r="G7314">
            <v>2006</v>
          </cell>
          <cell r="H7314" t="str">
            <v>Three new species of Rhinebothrium (Cestoda: Tetraphyllidea) from the freshwater whipray, Himantura chaophraya, in Malaysian Borneo.</v>
          </cell>
          <cell r="I7314" t="str">
            <v>Journal of Parasitology, 92 (2): 364–374</v>
          </cell>
        </row>
        <row r="7315">
          <cell r="A7315">
            <v>7624</v>
          </cell>
          <cell r="B7315" t="str">
            <v>D</v>
          </cell>
          <cell r="C7315" t="str">
            <v>Rezent\NAGASAWA_1998a.pdf</v>
          </cell>
          <cell r="F7315" t="str">
            <v>NAGASAWA, K. &amp; TANAKA, SHO &amp; BENZ, G.W.</v>
          </cell>
          <cell r="G7315">
            <v>1998</v>
          </cell>
          <cell r="H7315" t="str">
            <v>Trebius shiinoi n. sp. (Trebiidae: Siphonostomatoida: Copepoda) from uteri and embryos of the Japanese angelshark (Squatina japonica) and the clouded angelshark (Squatina nebulosa), and redescription of Trebius longicaudatus.</v>
          </cell>
          <cell r="I7315" t="str">
            <v>Journal of Parasitology, 84 (6): 1218–1230</v>
          </cell>
        </row>
        <row r="7316">
          <cell r="A7316">
            <v>7625</v>
          </cell>
          <cell r="B7316" t="str">
            <v>D</v>
          </cell>
          <cell r="C7316" t="str">
            <v>Rezent\TWOHIG_2008.pdf</v>
          </cell>
          <cell r="E7316" t="str">
            <v xml:space="preserve">http://www.journalofparasitology.org/doi/pdf/10.1645/GE-1475.1 </v>
          </cell>
          <cell r="F7316" t="str">
            <v>TWOHIG, M.E. &amp; CAIRA, J.N. &amp; FYLER, C.A.</v>
          </cell>
          <cell r="G7316">
            <v>2008</v>
          </cell>
          <cell r="H7316" t="str">
            <v>Two new cestode species from the dwarf whipray, Himantura walga (Batoidea: Dasyatidae), from Borneo, with comments on site and mode of attachment.</v>
          </cell>
          <cell r="I7316" t="str">
            <v>Journal of Parasitology, 94 (5): 1118–1127</v>
          </cell>
        </row>
        <row r="7317">
          <cell r="A7317">
            <v>7626</v>
          </cell>
          <cell r="B7317" t="str">
            <v>D</v>
          </cell>
          <cell r="C7317" t="str">
            <v>Rezent\MARQUES_1997.pdf</v>
          </cell>
          <cell r="F7317" t="str">
            <v>MARQUES, F. &amp; CENTRITTO, R. &amp; STEWART, S.A.</v>
          </cell>
          <cell r="G7317">
            <v>1997</v>
          </cell>
          <cell r="H7317" t="str">
            <v>Two new species of Acanthobothrium in Narcine entemedor (Rajiformes: Narcinidae) from the northwest coast of Guanacaste Peninsula, Costa Rica.</v>
          </cell>
          <cell r="I7317" t="str">
            <v>Journal of Parasitology, 83 (5): 927–931</v>
          </cell>
        </row>
        <row r="7318">
          <cell r="A7318">
            <v>7627</v>
          </cell>
          <cell r="B7318" t="str">
            <v>D</v>
          </cell>
          <cell r="C7318" t="str">
            <v>Rezent\TYLER_1999.pdf</v>
          </cell>
          <cell r="F7318" t="str">
            <v>TYLER, G.A. &amp; CAIRA, J.N.</v>
          </cell>
          <cell r="G7318">
            <v>1999</v>
          </cell>
          <cell r="H7318" t="str">
            <v>Two new species of Echinobothrium (Cestoidea: Diphyllidea) from myliobatiform elasmobranchs in the Gulf of California, México.</v>
          </cell>
          <cell r="I7318" t="str">
            <v>Journal of Parasitology, 85 (2): 327–335</v>
          </cell>
        </row>
        <row r="7319">
          <cell r="A7319">
            <v>7628</v>
          </cell>
          <cell r="B7319" t="str">
            <v>D</v>
          </cell>
          <cell r="C7319" t="str">
            <v>Rezent\NEIFAR_2001.pdf</v>
          </cell>
          <cell r="E7319" t="str">
            <v>http://www.journalofparasitology.org/doi/pdf/10.1645/0022-3395(2001)087[0673:TNSOMC]2.0.CO;2</v>
          </cell>
          <cell r="F7319" t="str">
            <v>NEIFAR, L. &amp; TYLER, G.A. &amp; EUZET, L.</v>
          </cell>
          <cell r="G7319">
            <v>2001</v>
          </cell>
          <cell r="H7319" t="str">
            <v>Two new species of Macrobothridium (Cestoda: Diphyllidea) from rhinobatid elasmobranchs in the Gulf of Gabès, Tunisia, with notes on the status of the genus.</v>
          </cell>
          <cell r="I7319" t="str">
            <v>Journal of Parasitology, 87 (3): 673–680</v>
          </cell>
        </row>
        <row r="7320">
          <cell r="A7320">
            <v>7629</v>
          </cell>
          <cell r="B7320" t="str">
            <v>D</v>
          </cell>
          <cell r="C7320" t="str">
            <v>Rezent\RUHNKE_2006a.pdf</v>
          </cell>
          <cell r="E7320" t="str">
            <v xml:space="preserve">http://www.journalofparasitology.org/doi/pdf/10.1645/GE-3498.1 </v>
          </cell>
          <cell r="F7320" t="str">
            <v>RUHNKE, T.R. &amp; HEALY, C.J. &amp; SHAPERO, S.</v>
          </cell>
          <cell r="G7320">
            <v>2006</v>
          </cell>
          <cell r="H7320" t="str">
            <v>Two new species of Paraorygmatobothrium (Cestoda: Tetraphyllidea) from weasel sharks (Carcharhiniformes: Hemigaleidae) of Australia and Borneo.</v>
          </cell>
          <cell r="I7320" t="str">
            <v>Journal of Parasitology, 92 (1): 145–150</v>
          </cell>
        </row>
        <row r="7321">
          <cell r="A7321">
            <v>7630</v>
          </cell>
          <cell r="B7321" t="str">
            <v>D</v>
          </cell>
          <cell r="C7321" t="str">
            <v>Rezent\MARQUES_1996.pdf</v>
          </cell>
          <cell r="F7321" t="str">
            <v>MARQUES, F. &amp; BROOKS, D.R. &amp; UREÑA, H.M.</v>
          </cell>
          <cell r="G7321">
            <v>1996</v>
          </cell>
          <cell r="H7321" t="str">
            <v>Two new species of tetraphyllidean cestodes in Himantura pacifica (Chondrichthyes: Myliobatiformes: Dasyatididae) from the northwest coast of Costa Rica.</v>
          </cell>
          <cell r="I7321" t="str">
            <v>Journal of Parasitology, 82 (2): 302–306</v>
          </cell>
        </row>
        <row r="7322">
          <cell r="A7322">
            <v>7631</v>
          </cell>
          <cell r="B7322" t="str">
            <v>D</v>
          </cell>
          <cell r="C7322" t="str">
            <v>Rezent\CAIRA_2002.pdf</v>
          </cell>
          <cell r="E7322" t="str">
            <v>http://www.journalofparasitology.org/doi/pdf/10.1645/0022-3395(2002)088[1172:TNSOYT]2.0.CO;2</v>
          </cell>
          <cell r="F7322" t="str">
            <v>CAIRA, J.N. &amp; TRACY, R.</v>
          </cell>
          <cell r="G7322">
            <v>2002</v>
          </cell>
          <cell r="H7322" t="str">
            <v>Two new species of Yorkeria (Tetraphyllidea: Onchobothriidae) from Chiloscyllium punctatum (Elasmobranchii: Hemiscylliidae) in Thailand.</v>
          </cell>
          <cell r="I7322" t="str">
            <v>Journal of Parasitology, 88 (6): 1172–1180</v>
          </cell>
        </row>
        <row r="7323">
          <cell r="A7323">
            <v>7632</v>
          </cell>
          <cell r="B7323" t="str">
            <v>D</v>
          </cell>
          <cell r="C7323" t="str">
            <v>Rezent\BROOKS_1976.pdf</v>
          </cell>
          <cell r="F7323" t="str">
            <v>BROOKS, D.R. &amp; THORSON, T.B.</v>
          </cell>
          <cell r="G7323">
            <v>1976</v>
          </cell>
          <cell r="H7323" t="str">
            <v>Two tetraphylidean cestodes from the freshwater stingray Potamotrygon magdalenae Dumeril 1852 (Chondrichthyes: Potamotrygonidae) from Colombia.</v>
          </cell>
          <cell r="I7323" t="str">
            <v>Journal of Parasitology, 62 (6): 943–947</v>
          </cell>
        </row>
        <row r="7324">
          <cell r="A7324">
            <v>7633</v>
          </cell>
          <cell r="B7324" t="str">
            <v>D</v>
          </cell>
          <cell r="C7324" t="str">
            <v>Rezent\Dean_1904a.pdf</v>
          </cell>
          <cell r="E7324" t="str">
            <v>http://repository.dl.itc.u-tokyo.ac.jp/dspace/bitstream/2261/32763/1/jcs019004.pdf</v>
          </cell>
          <cell r="F7324" t="str">
            <v>DEAN, B.</v>
          </cell>
          <cell r="G7324">
            <v>1904</v>
          </cell>
          <cell r="H7324" t="str">
            <v>Notes on the Long-Snouted Chimaeroid of Japan, Rhinchochimaera (Harriotta) pacifica (GARMAN) mitsukuri.</v>
          </cell>
          <cell r="I7324" t="str">
            <v>Journal of the College of Science, Imperial University, Tokyo, 19 (4): 1–26</v>
          </cell>
        </row>
        <row r="7325">
          <cell r="A7325">
            <v>7634</v>
          </cell>
          <cell r="B7325" t="str">
            <v>D</v>
          </cell>
          <cell r="C7325" t="str">
            <v>Rezent\Tanaka_1908.pdf</v>
          </cell>
          <cell r="F7325" t="str">
            <v>TANAKA, S.</v>
          </cell>
          <cell r="G7325">
            <v>1908</v>
          </cell>
          <cell r="H7325" t="str">
            <v>Notes on Some Japanese Fishes, with Descriptions of Fourteen New Species.</v>
          </cell>
          <cell r="I7325" t="str">
            <v>Journal of the College of Science, Imperial University, Tokyo, 23 (7): 1–60</v>
          </cell>
        </row>
        <row r="7326">
          <cell r="A7326">
            <v>7635</v>
          </cell>
          <cell r="B7326" t="str">
            <v>D</v>
          </cell>
          <cell r="C7326" t="str">
            <v>Rezent\Otake_2005.pdf</v>
          </cell>
          <cell r="F7326" t="str">
            <v>OTAKE, T. &amp; ISHII, T. &amp; TANAKA, SHO</v>
          </cell>
          <cell r="G7326">
            <v>2005</v>
          </cell>
          <cell r="H7326" t="str">
            <v>Otolith strontium: calcium ratios in a freshwater stingray, Himantura signifer Compagno and Roberts, 1982, from the Chao Phraya River, Thailand.</v>
          </cell>
          <cell r="I7326" t="str">
            <v>Coastal marine science, 29 (2): 147–153</v>
          </cell>
        </row>
        <row r="7327">
          <cell r="A7327">
            <v>7636</v>
          </cell>
          <cell r="B7327" t="str">
            <v>D</v>
          </cell>
          <cell r="C7327" t="str">
            <v>Fossil\Yokoyama_1910.pdf</v>
          </cell>
          <cell r="F7327" t="str">
            <v>YOKOYAMA, M.</v>
          </cell>
          <cell r="G7327">
            <v>1911</v>
          </cell>
          <cell r="H7327" t="str">
            <v>Some Tertiary Fossils from the Miike Coal-field.</v>
          </cell>
          <cell r="I7327" t="str">
            <v>Journal of the College of Science, Imperial University, Tokyo, 27 (20): 1–25</v>
          </cell>
        </row>
        <row r="7328">
          <cell r="A7328">
            <v>7637</v>
          </cell>
          <cell r="B7328" t="str">
            <v>D</v>
          </cell>
          <cell r="C7328" t="str">
            <v>Rezent\7637.pdf</v>
          </cell>
          <cell r="F7328" t="str">
            <v>CORRINGTON, J.D.</v>
          </cell>
          <cell r="G7328">
            <v>1930</v>
          </cell>
          <cell r="H7328" t="str">
            <v>Morphology of the anterior arteries of sharks.</v>
          </cell>
          <cell r="I7328" t="str">
            <v>Acta Zoologica (Stockholm), 11 (2–3): 185–261</v>
          </cell>
        </row>
        <row r="7329">
          <cell r="A7329">
            <v>7638</v>
          </cell>
          <cell r="B7329" t="str">
            <v>D</v>
          </cell>
          <cell r="C7329" t="str">
            <v>Rezent\7638.pdf</v>
          </cell>
          <cell r="F7329" t="str">
            <v>DISLER, N.</v>
          </cell>
          <cell r="G7329">
            <v>1961</v>
          </cell>
          <cell r="H7329" t="str">
            <v>On the structure of the laterosensory System in Sharks and Rays.</v>
          </cell>
          <cell r="I7329" t="str">
            <v>Acta Zoologica (Stockholm), 42 (1–2): 163–175</v>
          </cell>
        </row>
        <row r="7330">
          <cell r="A7330">
            <v>7639</v>
          </cell>
          <cell r="B7330" t="str">
            <v>D</v>
          </cell>
          <cell r="C7330" t="str">
            <v>Rezent\7639.pdf</v>
          </cell>
          <cell r="F7330" t="str">
            <v>FÄNGE, R.</v>
          </cell>
          <cell r="G7330">
            <v>1968</v>
          </cell>
          <cell r="H7330" t="str">
            <v>The Formation of Eosinophilic Granulocytes in the Oesophageal Lymphomyeloid Tissue of the Elasmobranchs.</v>
          </cell>
          <cell r="I7330" t="str">
            <v>Acta Zoologica (Stockholm), 49 (1–2): 155–161</v>
          </cell>
        </row>
        <row r="7331">
          <cell r="A7331">
            <v>7640</v>
          </cell>
          <cell r="B7331" t="str">
            <v>D</v>
          </cell>
          <cell r="C7331" t="str">
            <v>Rezent\7640.pdf</v>
          </cell>
          <cell r="F7331" t="str">
            <v>MEURLING, P.</v>
          </cell>
          <cell r="G7331">
            <v>1972</v>
          </cell>
          <cell r="H7331" t="str">
            <v>Pars intermedia and Background Adaptation in the Skate, Raja radiata.</v>
          </cell>
          <cell r="I7331" t="str">
            <v>Acta Zoologica (Stockholm), 53 (2): 195–204</v>
          </cell>
        </row>
        <row r="7332">
          <cell r="A7332">
            <v>7641</v>
          </cell>
          <cell r="B7332" t="str">
            <v>D</v>
          </cell>
          <cell r="C7332" t="str">
            <v>Rezent\7641.pdf</v>
          </cell>
          <cell r="F7332" t="str">
            <v>MEURLING, P. &amp; FREMBERG, M.</v>
          </cell>
          <cell r="G7332">
            <v>1974</v>
          </cell>
          <cell r="H7332" t="str">
            <v>Effects of Partial Denervations of the Neuro-intermediate Lobe in the Skate, Raja radiata.</v>
          </cell>
          <cell r="I7332" t="str">
            <v>Acta Zoologica (Stockholm), 55 (1): 7–15</v>
          </cell>
        </row>
        <row r="7333">
          <cell r="A7333">
            <v>7642</v>
          </cell>
          <cell r="B7333" t="str">
            <v>D</v>
          </cell>
          <cell r="C7333" t="str">
            <v>Rezent\7642.pdf</v>
          </cell>
          <cell r="F7333" t="str">
            <v>FÄNGE, R.</v>
          </cell>
          <cell r="G7333">
            <v>1977</v>
          </cell>
          <cell r="H7333" t="str">
            <v>Size Relations of Lymphomyeloid Organs in Some Cartilaginous Fish.</v>
          </cell>
          <cell r="I7333" t="str">
            <v>Acta Zoologica (Stockholm), 58 (3): 125–128</v>
          </cell>
        </row>
        <row r="7334">
          <cell r="A7334">
            <v>7643</v>
          </cell>
          <cell r="B7334" t="str">
            <v>D</v>
          </cell>
          <cell r="C7334" t="str">
            <v>Rezent\7643.pdf</v>
          </cell>
          <cell r="F7334" t="str">
            <v>ZAPATA, A. &amp; CARRATO, A.</v>
          </cell>
          <cell r="G7334">
            <v>1981</v>
          </cell>
          <cell r="H7334" t="str">
            <v>Ultrastructure of Elasmobranch and Teleost Erythrocytes.</v>
          </cell>
          <cell r="I7334" t="str">
            <v>Acta Zoologica (Stockholm), 62 (2): 129–135</v>
          </cell>
        </row>
        <row r="7335">
          <cell r="A7335">
            <v>7644</v>
          </cell>
          <cell r="B7335" t="str">
            <v>D</v>
          </cell>
          <cell r="C7335" t="str">
            <v>Rezent\7644.pdf</v>
          </cell>
          <cell r="F7335" t="str">
            <v>REIF, W.-E.</v>
          </cell>
          <cell r="G7335">
            <v>1985</v>
          </cell>
          <cell r="H7335" t="str">
            <v>Functions of Scales and Photophores in Mesopelagic Luminescent Sharks.</v>
          </cell>
          <cell r="I7335" t="str">
            <v>Acta Zoologica (Stockholm), 66 (2): 111–118</v>
          </cell>
        </row>
        <row r="7336">
          <cell r="A7336">
            <v>7645</v>
          </cell>
          <cell r="B7336" t="str">
            <v>D</v>
          </cell>
          <cell r="C7336" t="str">
            <v>Rezent\7645.pdf</v>
          </cell>
          <cell r="F7336" t="str">
            <v>THEISEN, B. &amp; ZEISKE, E. &amp; BREUCKER, H.</v>
          </cell>
          <cell r="G7336">
            <v>1986</v>
          </cell>
          <cell r="H7336" t="str">
            <v>Functional Morphology of the Olfactory Organs in the Spiny Dogfish (Squalus acanthias L.) and the Small-spotted Catshark (Scyliorhinus canicula (L.)).</v>
          </cell>
          <cell r="I7336" t="str">
            <v>Acta Zoologica (Stockholm), 67 (2): 73–86</v>
          </cell>
        </row>
        <row r="7337">
          <cell r="A7337">
            <v>7646</v>
          </cell>
          <cell r="B7337" t="str">
            <v>D</v>
          </cell>
          <cell r="C7337" t="str">
            <v>Rezent\7646.pdf</v>
          </cell>
          <cell r="F7337" t="str">
            <v>RODRIGUEZ-MOLDES, M.I. &amp; ANADÓN, R.</v>
          </cell>
          <cell r="G7337">
            <v>1988</v>
          </cell>
          <cell r="H7337" t="str">
            <v>Ultrastructural Study of the Evolution of Globules in Coronet Cells of the Saccus Vasculosus of an Elasmobranch (Scyliorhinus canicula L.), with some Observations on Cerebrospinal Fluid-Contacting Neurons.</v>
          </cell>
          <cell r="I7337" t="str">
            <v>Acta Zoologica (Stockholm), 69 (4): 217–224</v>
          </cell>
        </row>
        <row r="7338">
          <cell r="A7338">
            <v>7647</v>
          </cell>
          <cell r="B7338" t="str">
            <v>D</v>
          </cell>
          <cell r="C7338" t="str">
            <v>Rezent\7647.pdf</v>
          </cell>
          <cell r="F7338" t="str">
            <v>PULSFORD, A. &amp; ZAPATA, A.</v>
          </cell>
          <cell r="G7338">
            <v>1989</v>
          </cell>
          <cell r="H7338" t="str">
            <v>Macrophages and Reticulum Cells in the Spleen of the Dogfish, Scyliorhinus canicula.</v>
          </cell>
          <cell r="I7338" t="str">
            <v>Acta Zoologica (Stockholm), 70 (4): 221–227</v>
          </cell>
        </row>
        <row r="7339">
          <cell r="A7339">
            <v>7648</v>
          </cell>
          <cell r="B7339" t="str">
            <v>D</v>
          </cell>
          <cell r="C7339" t="str">
            <v>Rezent\7648.pdf</v>
          </cell>
          <cell r="F7339" t="str">
            <v>MUÑOZ-CHÁPULI, R. &amp; DE ANDRÉS, A.V. &amp; DINGERKUS, G.</v>
          </cell>
          <cell r="G7339">
            <v>1994</v>
          </cell>
          <cell r="H7339" t="str">
            <v>Coronary Artery Anatomy and Elasmobranch Phylogeny.</v>
          </cell>
          <cell r="I7339" t="str">
            <v>Acta Zoologica (Stockholm), 75 (3): 249–254</v>
          </cell>
        </row>
        <row r="7340">
          <cell r="A7340">
            <v>7649</v>
          </cell>
          <cell r="B7340" t="str">
            <v>D</v>
          </cell>
          <cell r="C7340" t="str">
            <v>Rezent\7649.pdf</v>
          </cell>
          <cell r="F7340" t="str">
            <v>MUÑOZ-CHÁPULI, R. &amp; DE ANDRÉS, A.V.</v>
          </cell>
          <cell r="G7340">
            <v>1995</v>
          </cell>
          <cell r="H7340" t="str">
            <v>Anatomy and Histology of the Cephalic Arterial Coilings in Hammerhead Sharks (Genus Sphyrna).</v>
          </cell>
          <cell r="I7340" t="str">
            <v>Acta Zoologica (Stockholm), 76 (4): 301–305</v>
          </cell>
        </row>
        <row r="7341">
          <cell r="A7341">
            <v>7650</v>
          </cell>
          <cell r="B7341" t="str">
            <v>D</v>
          </cell>
          <cell r="C7341" t="str">
            <v>Rezent\Munoz_1997.pdf</v>
          </cell>
          <cell r="F7341" t="str">
            <v>MUÑOZ-CHÁPULI, R. &amp; MACIAS, D. &amp; RAMOS, C. &amp; FERNANDEZ, B. &amp; SANS-COMA, V.</v>
          </cell>
          <cell r="G7341">
            <v>1997</v>
          </cell>
          <cell r="H7341" t="str">
            <v>Development of the Epicardium in the Dogfish (Scyliorhinus canicula).</v>
          </cell>
          <cell r="I7341" t="str">
            <v>Acta Zoologica (Stockholm), 78 (1): 39–46</v>
          </cell>
        </row>
        <row r="7342">
          <cell r="A7342">
            <v>7651</v>
          </cell>
          <cell r="B7342" t="str">
            <v>D</v>
          </cell>
          <cell r="C7342" t="str">
            <v>Rezent\Macias_1998.pdf</v>
          </cell>
          <cell r="F7342" t="str">
            <v>MACÍAS, D. &amp; PÉREZ-POMARES, J.M. &amp; GARCÍA-GARRIDO, L. &amp; MUÑOZ-CHÁPULI, R.</v>
          </cell>
          <cell r="G7342">
            <v>1998</v>
          </cell>
          <cell r="H7342" t="str">
            <v>Immunohistochemical study of the origin of the subepicardial mesenchyme in the dogfish (Scyliorhinus canicula).</v>
          </cell>
          <cell r="I7342" t="str">
            <v>Acta Zoologica (Stockholm), 79 (4): 335–342</v>
          </cell>
        </row>
        <row r="7343">
          <cell r="A7343">
            <v>7652</v>
          </cell>
          <cell r="B7343" t="str">
            <v>D</v>
          </cell>
          <cell r="C7343" t="str">
            <v>Rezent\7652.pdf</v>
          </cell>
          <cell r="F7343" t="str">
            <v>TUBBESING, V.A. &amp; BLOCK, B.A.</v>
          </cell>
          <cell r="G7343">
            <v>2000</v>
          </cell>
          <cell r="H7343" t="str">
            <v>Orbital rete and red muscle vein anatomy indicate a high degree of endothermy in the brain and eye of the salmon shark.</v>
          </cell>
          <cell r="I7343" t="str">
            <v>Acta Zoologica (Stockholm), 81 (1): 49–56</v>
          </cell>
        </row>
        <row r="7344">
          <cell r="A7344">
            <v>7653</v>
          </cell>
          <cell r="B7344" t="str">
            <v>D</v>
          </cell>
          <cell r="C7344" t="str">
            <v>Rezent\Jorgensen_2002.pdf</v>
          </cell>
          <cell r="F7344" t="str">
            <v>JORGENSEN, J.M.</v>
          </cell>
          <cell r="G7344">
            <v>2002</v>
          </cell>
          <cell r="H7344" t="str">
            <v>The lateral line canal sensory organs of the Epaulette Shark (Hemiscyllium ocellatum).</v>
          </cell>
          <cell r="I7344" t="str">
            <v>Acta Zoologica (Stockholm), 83 (4): 337–343</v>
          </cell>
        </row>
        <row r="7345">
          <cell r="A7345">
            <v>7654</v>
          </cell>
          <cell r="B7345" t="str">
            <v>D</v>
          </cell>
          <cell r="C7345" t="str">
            <v>Rezent\Sawada_2009.pdf</v>
          </cell>
          <cell r="F7345" t="str">
            <v>SAWADA, T. &amp; INOUE, S.</v>
          </cell>
          <cell r="G7345">
            <v>2010</v>
          </cell>
          <cell r="H7345" t="str">
            <v>Ultrastructure of irregular collagen fibrils of shark mandible.</v>
          </cell>
          <cell r="I7345" t="str">
            <v>Acta Zoologica (Stockholm), 92 (1): 62–66</v>
          </cell>
        </row>
        <row r="7346">
          <cell r="A7346">
            <v>7655</v>
          </cell>
          <cell r="B7346" t="str">
            <v>D</v>
          </cell>
          <cell r="C7346" t="str">
            <v>Rezent\HARRIS_1988.pdf</v>
          </cell>
          <cell r="F7346" t="str">
            <v>HARRIS, S.A. &amp; BENNETT, B.A. &amp; BRANCH, G.M.</v>
          </cell>
          <cell r="G7346">
            <v>1988</v>
          </cell>
          <cell r="H7346" t="str">
            <v>An assessment of the role of the sand shark Rhinobatos annulatus as a predator in Langebaan Lagoon.</v>
          </cell>
          <cell r="I7346" t="str">
            <v>South African Journal of Marine Science, 7 (1): 153–159</v>
          </cell>
        </row>
        <row r="7347">
          <cell r="A7347">
            <v>7656</v>
          </cell>
          <cell r="B7347" t="str">
            <v>D</v>
          </cell>
          <cell r="C7347" t="str">
            <v>Rezent\McCord_2009.pdf</v>
          </cell>
          <cell r="F7347" t="str">
            <v>MCCORD, M.E. &amp; LAMBERTH, S.J.</v>
          </cell>
          <cell r="G7347">
            <v>2009</v>
          </cell>
          <cell r="H7347" t="str">
            <v>Catching and tracking the world's largest Zambezi (bull) shark Carcharhinus leucas in the Breede Estuary, South Africa: the first 43 hours.</v>
          </cell>
          <cell r="I7347" t="str">
            <v>African Journal of Marine Science, 31 (1): 107–111</v>
          </cell>
        </row>
        <row r="7348">
          <cell r="A7348">
            <v>7657</v>
          </cell>
          <cell r="B7348" t="str">
            <v>D</v>
          </cell>
          <cell r="C7348" t="str">
            <v>Rezent\SMALE_1998.pdf</v>
          </cell>
          <cell r="F7348" t="str">
            <v>SMALE, M.J. &amp; CLIFF, G.</v>
          </cell>
          <cell r="G7348">
            <v>1998</v>
          </cell>
          <cell r="H7348" t="str">
            <v>Cephalopods in the diets of four shark species (Galeocerdo cuvier, Sphyrna lewini, S. zygaena and S. mokarran) from KwaZulu-Natal, South Africa.</v>
          </cell>
          <cell r="I7348" t="str">
            <v>South African Journal of Marine Science, 20 (1): 241–253</v>
          </cell>
        </row>
        <row r="7349">
          <cell r="A7349">
            <v>7658</v>
          </cell>
          <cell r="B7349" t="str">
            <v>D</v>
          </cell>
          <cell r="C7349" t="str">
            <v>Rezent\EBERT_1991b.pdf</v>
          </cell>
          <cell r="F7349" t="str">
            <v>EBERT, D.A.</v>
          </cell>
          <cell r="G7349">
            <v>1991</v>
          </cell>
          <cell r="H7349" t="str">
            <v>Diet of the seven gill shark Notorynchus cepedianus in the temperate coastal waters of southern Africa.</v>
          </cell>
          <cell r="I7349" t="str">
            <v>South African Journal of Marine Science, 11 (1): 565–572</v>
          </cell>
        </row>
        <row r="7350">
          <cell r="A7350">
            <v>7659</v>
          </cell>
          <cell r="B7350" t="str">
            <v>D</v>
          </cell>
          <cell r="C7350" t="str">
            <v>Rezent\EBERT_1991a.pdf</v>
          </cell>
          <cell r="F7350" t="str">
            <v>EBERT, D.A.</v>
          </cell>
          <cell r="G7350">
            <v>1991</v>
          </cell>
          <cell r="H7350" t="str">
            <v>Observations on the predatory behaviour of the sevengill shark Notorynchus cepedianus.</v>
          </cell>
          <cell r="I7350" t="str">
            <v>South African Journal of Marine Science, 11 (1): 455–465</v>
          </cell>
        </row>
        <row r="7351">
          <cell r="A7351">
            <v>7660</v>
          </cell>
          <cell r="B7351" t="str">
            <v>D</v>
          </cell>
          <cell r="C7351" t="str">
            <v>Rezent\OLDEWAGE_1993.pdf</v>
          </cell>
          <cell r="F7351" t="str">
            <v>OLDEWAGE, W.H. &amp; SMALE, M.J.</v>
          </cell>
          <cell r="G7351">
            <v>1993</v>
          </cell>
          <cell r="H7351" t="str">
            <v>Occurrence of piscine parasitic copepods (Crustacea) on sharks taken mainly off Cape Recife, South Africa.</v>
          </cell>
          <cell r="I7351" t="str">
            <v>South African Journal of Marine Science, 13 (1): 309–312</v>
          </cell>
        </row>
        <row r="7352">
          <cell r="A7352">
            <v>7664</v>
          </cell>
          <cell r="B7352" t="str">
            <v>D</v>
          </cell>
          <cell r="C7352" t="str">
            <v>Rezent\SHELMERDINE_2006.pdf</v>
          </cell>
          <cell r="F7352" t="str">
            <v>SHELMERDINE, R.L. &amp; CLIFF, G.</v>
          </cell>
          <cell r="G7352">
            <v>2006</v>
          </cell>
          <cell r="H7352" t="str">
            <v>Sharks caught in the protective gill nets off KwaZulu-Natal, South Africa. 12. The African angel shark Squatina africana (Regan).</v>
          </cell>
          <cell r="I7352" t="str">
            <v>African Journal of Marine Science, 28 (3–4): 581–588</v>
          </cell>
        </row>
        <row r="7353">
          <cell r="A7353">
            <v>7665</v>
          </cell>
          <cell r="B7353" t="str">
            <v>D</v>
          </cell>
          <cell r="C7353" t="str">
            <v>Rezent\CLIFF_1995.pdf</v>
          </cell>
          <cell r="F7353" t="str">
            <v>CLIFF, G.</v>
          </cell>
          <cell r="G7353">
            <v>1995</v>
          </cell>
          <cell r="H7353" t="str">
            <v>Sharks caught in the protective gill nets off KwaZulu-Natal, South Africa. 8. The Great hammerhead shark Sphyrna mokarran (Rüppell).</v>
          </cell>
          <cell r="I7353" t="str">
            <v>South African Journal of Marine Science, 15 (1): 105–114</v>
          </cell>
        </row>
        <row r="7354">
          <cell r="A7354">
            <v>7666</v>
          </cell>
          <cell r="B7354" t="str">
            <v>D</v>
          </cell>
          <cell r="C7354" t="str">
            <v>Rezent\ALLEN_2000.pdf</v>
          </cell>
          <cell r="F7354" t="str">
            <v>ALLEN, B.R. &amp; CLIFF, G.</v>
          </cell>
          <cell r="G7354">
            <v>2000</v>
          </cell>
          <cell r="H7354" t="str">
            <v>Sharks caught in the protective gill nets off Kwazulu-Natal, South Africa. 9. The spinner shark Carcharhinus brevipinna (Müller and Henle).</v>
          </cell>
          <cell r="I7354" t="str">
            <v>South African Journal of Marine Science, 22 (1): 199–215</v>
          </cell>
        </row>
        <row r="7355">
          <cell r="A7355">
            <v>7667</v>
          </cell>
          <cell r="B7355" t="str">
            <v>D</v>
          </cell>
          <cell r="C7355" t="str">
            <v>Rezent\CLIFF_1988.pdf</v>
          </cell>
          <cell r="F7355" t="str">
            <v>CLIFF, G. &amp; DUDLEY, S.F.J. &amp; DAVIS, B.</v>
          </cell>
          <cell r="G7355">
            <v>1988</v>
          </cell>
          <cell r="H7355" t="str">
            <v>Sharks caught in the protective gill nets off Natal, South Africa. 1. The sandbar shark Carcharhinus plumbeus (Nardo).</v>
          </cell>
          <cell r="I7355" t="str">
            <v>South African Journal of Marine Science, 7 (1): 255–265</v>
          </cell>
        </row>
        <row r="7356">
          <cell r="A7356">
            <v>7668</v>
          </cell>
          <cell r="B7356" t="str">
            <v>D</v>
          </cell>
          <cell r="C7356" t="str">
            <v>Rezent\CLIFF_1991.pdf</v>
          </cell>
          <cell r="F7356" t="str">
            <v>CLIFF, G. &amp; DUDLEY, S.F.J.</v>
          </cell>
          <cell r="G7356">
            <v>1991</v>
          </cell>
          <cell r="H7356" t="str">
            <v>Sharks caught in the protective gill nets off Natal, South Africa. 5. The Java shark Carcharhinus amboinensis (Müller &amp; Henle).</v>
          </cell>
          <cell r="I7356" t="str">
            <v>South African Journal of Marine Science, 11 (1): 443–453</v>
          </cell>
        </row>
        <row r="7357">
          <cell r="A7357">
            <v>7669</v>
          </cell>
          <cell r="B7357" t="str">
            <v>D</v>
          </cell>
          <cell r="C7357" t="str">
            <v>Rezent\DUDLEY_1993a.pdf</v>
          </cell>
          <cell r="F7357" t="str">
            <v>DUDLEY, S.F.J. &amp; CLIFF, G.</v>
          </cell>
          <cell r="G7357">
            <v>1993</v>
          </cell>
          <cell r="H7357" t="str">
            <v>Sharks caught in the protective gill nets off Natal, South Africa. 7. The blacktip shark Carcharhinus limbatus (Valenciennes).</v>
          </cell>
          <cell r="I7357" t="str">
            <v>South African Journal of Marine Science, 13 (1): 237–254</v>
          </cell>
        </row>
        <row r="7358">
          <cell r="A7358">
            <v>7670</v>
          </cell>
          <cell r="B7358" t="str">
            <v>D</v>
          </cell>
          <cell r="C7358" t="str">
            <v>Rezent\HENDERSON_2009.pdf</v>
          </cell>
          <cell r="F7358" t="str">
            <v>HENDERSON, A.C. &amp; MCILWAIN, J.L. &amp; AL-OUFI, H.S. &amp; AL-SHEILE, S. &amp; AL-ABRI, N.</v>
          </cell>
          <cell r="G7358">
            <v>2009</v>
          </cell>
          <cell r="H7358" t="str">
            <v>Size distributions and sex ratios of sharks caught by Oman's artisanal fishery.</v>
          </cell>
          <cell r="I7358" t="str">
            <v>African Journal of Marine Science, 31 (2): 233–239</v>
          </cell>
        </row>
        <row r="7359">
          <cell r="A7359">
            <v>7672</v>
          </cell>
          <cell r="B7359" t="str">
            <v>D</v>
          </cell>
          <cell r="C7359" t="str">
            <v>Rezent\EBERT_2002b.pdf</v>
          </cell>
          <cell r="F7359" t="str">
            <v>EBERT, D.A.</v>
          </cell>
          <cell r="G7359">
            <v>2002</v>
          </cell>
          <cell r="H7359" t="str">
            <v>Some observations on the reproductive biology of the sixgill shark Hexanchus griseus (Bonnaterre, 1788) from southern African waters.</v>
          </cell>
          <cell r="I7359" t="str">
            <v>South African Journal of Marine Science, 24 (1): 359–363</v>
          </cell>
        </row>
        <row r="7360">
          <cell r="A7360">
            <v>7674</v>
          </cell>
          <cell r="B7360" t="str">
            <v>D</v>
          </cell>
          <cell r="C7360" t="str">
            <v>Rezent\DIPPENAAR_2008.pdf</v>
          </cell>
          <cell r="F7360" t="str">
            <v>DIPPENAAR, S.M. &amp; VAN TONDER, R. &amp; WINTNER, S. &amp; ZUNGU, P.</v>
          </cell>
          <cell r="G7360">
            <v>2008</v>
          </cell>
          <cell r="H7360" t="str">
            <v>Spatial distribution of Nemesis lamna Risso 1826 (Copepoda: Siphonostomatoida: Eudactylinidae) on the gills of white sharks Carcharodon carcharias off KwaZulu-Natal, South Africa.</v>
          </cell>
          <cell r="I7360" t="str">
            <v>African Journal of Marine Science, 30 (1): 143–148</v>
          </cell>
        </row>
        <row r="7361">
          <cell r="A7361">
            <v>7675</v>
          </cell>
          <cell r="B7361" t="str">
            <v>D</v>
          </cell>
          <cell r="C7361" t="str">
            <v>Rezent\SMALE_2005.pdf</v>
          </cell>
          <cell r="F7361" t="str">
            <v>SMALE, M.J.</v>
          </cell>
          <cell r="G7361">
            <v>2005</v>
          </cell>
          <cell r="H7361" t="str">
            <v>The diet of the ragged-tooth shark Carcharias taurus Rafinesque 1810 in the Eastern Cape, South Africa.</v>
          </cell>
          <cell r="I7361" t="str">
            <v>African Journal of Marine Science, 27 (1): 331–336</v>
          </cell>
        </row>
        <row r="7362">
          <cell r="A7362">
            <v>7676</v>
          </cell>
          <cell r="B7362" t="str">
            <v>D</v>
          </cell>
          <cell r="C7362" t="str">
            <v>Rezent\FREER_1993a.pdf</v>
          </cell>
          <cell r="F7362" t="str">
            <v>FREER, D.W.L. &amp; GRIFFITHS, C.L.</v>
          </cell>
          <cell r="G7362">
            <v>1993</v>
          </cell>
          <cell r="H7362" t="str">
            <v>The fishery for, and general biology of, the St Joseph Callorhinchus capensis (Dumeril) off the South-Western Cape, South Africa.</v>
          </cell>
          <cell r="I7362" t="str">
            <v>South African Journal of Marine Science, 13 (1): 63–74</v>
          </cell>
        </row>
        <row r="7363">
          <cell r="A7363">
            <v>7677</v>
          </cell>
          <cell r="B7363" t="str">
            <v>D</v>
          </cell>
          <cell r="C7363" t="str">
            <v>Fossil\Jordan_1922.pdf</v>
          </cell>
          <cell r="F7363" t="str">
            <v>JORDAN, D.S.</v>
          </cell>
          <cell r="G7363">
            <v>1922</v>
          </cell>
          <cell r="H7363" t="str">
            <v>Some sharks' teeth from the California Pliocene .</v>
          </cell>
          <cell r="I7363" t="str">
            <v xml:space="preserve">American Journal of Science, Series 5, 3: 338–342 </v>
          </cell>
        </row>
        <row r="7364">
          <cell r="A7364">
            <v>7679</v>
          </cell>
          <cell r="B7364" t="str">
            <v>D</v>
          </cell>
          <cell r="C7364" t="str">
            <v>Fossil\TEICHERT_1943.pdf</v>
          </cell>
          <cell r="F7364" t="str">
            <v>TEICHERT, K.</v>
          </cell>
          <cell r="G7364">
            <v>1943</v>
          </cell>
          <cell r="H7364" t="str">
            <v>Bradyodont sharks in the Permian of Western Australia.</v>
          </cell>
          <cell r="I7364" t="str">
            <v>American Journal of Science, 243: 543–552</v>
          </cell>
        </row>
        <row r="7365">
          <cell r="A7365">
            <v>7680</v>
          </cell>
          <cell r="B7365" t="str">
            <v>D</v>
          </cell>
          <cell r="C7365" t="str">
            <v>Fossil\ROMER_1945.pdf</v>
          </cell>
          <cell r="F7365" t="str">
            <v>ROMER, A.S.</v>
          </cell>
          <cell r="G7365">
            <v>1945</v>
          </cell>
          <cell r="H7365" t="str">
            <v>The late Carboniferous vertebrate fauna of Kounova (Bohemia) compared with that of the Texas redbeds.</v>
          </cell>
          <cell r="I7365" t="str">
            <v>American Journal of Science, 243: 417–442</v>
          </cell>
        </row>
        <row r="7366">
          <cell r="A7366">
            <v>7681</v>
          </cell>
          <cell r="B7366" t="str">
            <v>D</v>
          </cell>
          <cell r="C7366" t="str">
            <v>Rezent\Baughman_1948.pdf</v>
          </cell>
          <cell r="F7366" t="str">
            <v>BAUGHMAN, J.L.</v>
          </cell>
          <cell r="G7366">
            <v>1948</v>
          </cell>
          <cell r="H7366" t="str">
            <v>Sharks, Sawfishes, and Rays: Their Folklore.</v>
          </cell>
          <cell r="I7366" t="str">
            <v>American Midland Naturalist, 39 (2): 373–381</v>
          </cell>
        </row>
        <row r="7367">
          <cell r="A7367">
            <v>7682</v>
          </cell>
          <cell r="B7367" t="str">
            <v>D</v>
          </cell>
          <cell r="C7367" t="str">
            <v>Fossil\WEBB_1968.pdf</v>
          </cell>
          <cell r="F7367" t="str">
            <v>WEBB, S.D. &amp; TESSMANN, N.</v>
          </cell>
          <cell r="G7367">
            <v>1968</v>
          </cell>
          <cell r="H7367" t="str">
            <v>A Pliocene vertebrate fauna from low elevation in Manatee County, Florida.</v>
          </cell>
          <cell r="I7367" t="str">
            <v>American Journal of Science, 266: 777–811</v>
          </cell>
        </row>
        <row r="7368">
          <cell r="A7368">
            <v>7683</v>
          </cell>
          <cell r="B7368" t="str">
            <v>D</v>
          </cell>
          <cell r="C7368" t="str">
            <v>Rezent\Moss_1972a.pdf</v>
          </cell>
          <cell r="F7368" t="str">
            <v>MOSS, S.A.</v>
          </cell>
          <cell r="G7368">
            <v>1972</v>
          </cell>
          <cell r="H7368" t="str">
            <v>Nurse Shark Pectoral Fins: An Unusual Use.</v>
          </cell>
          <cell r="I7368" t="str">
            <v>American Midland Naturalist, 88 (2): 496–497</v>
          </cell>
        </row>
        <row r="7369">
          <cell r="A7369">
            <v>7684</v>
          </cell>
          <cell r="B7369" t="str">
            <v>D</v>
          </cell>
          <cell r="C7369" t="str">
            <v>Fossil\7684.pdf</v>
          </cell>
          <cell r="F7369" t="str">
            <v>ROZEFELDS, A.C.</v>
          </cell>
          <cell r="G7369">
            <v>1993</v>
          </cell>
          <cell r="H7369" t="str">
            <v>Lower Cretaceous Anacoracidae? (Lamniformes: Neoselachii); vertebrae and associated dermal scales from Australia.</v>
          </cell>
          <cell r="I7369" t="str">
            <v>Alcheringa, 17 (3): 199–210</v>
          </cell>
        </row>
        <row r="7370">
          <cell r="A7370">
            <v>7685</v>
          </cell>
          <cell r="B7370" t="str">
            <v>D</v>
          </cell>
          <cell r="C7370" t="str">
            <v>Rezent\Soundararajan_2004.pdf</v>
          </cell>
          <cell r="F7370" t="str">
            <v>SOUNDARARAJAN, R. &amp; DAM ROY, S.</v>
          </cell>
          <cell r="G7370">
            <v>2004</v>
          </cell>
          <cell r="H7370" t="str">
            <v>Distributional record and biological notes on two deep-sea sharks, Centrophorus acus Garman and Squalus megalops (Macleay), from Andaman waters.</v>
          </cell>
          <cell r="I7370" t="str">
            <v>Journal of the Marine Biological Association of India, 46 (2): 178–184</v>
          </cell>
        </row>
        <row r="7371">
          <cell r="A7371">
            <v>7686</v>
          </cell>
          <cell r="B7371" t="str">
            <v>D</v>
          </cell>
          <cell r="C7371" t="str">
            <v>Rezent\Taggert_2005.pdf</v>
          </cell>
          <cell r="E7371" t="str">
            <v>http://www.adfg.state.ak.us/pubs/afrb/vol11_n2/taggv11n2.pdf</v>
          </cell>
          <cell r="F7371" t="str">
            <v>TAGGART, S.J. &amp; ANDREWS, A.G. &amp; MONDRAGON, J. &amp; MATHEWS, E.A.</v>
          </cell>
          <cell r="G7371">
            <v>2005</v>
          </cell>
          <cell r="H7371" t="str">
            <v>Co-occurrence of Pacific Sleeper Sharks Somniosus pacificus and Harbor Seals Phoca vitulina in Glacier Bay.</v>
          </cell>
          <cell r="I7371" t="str">
            <v>Alaska Fishery Research Bulletin, 11 (2): 113–117</v>
          </cell>
        </row>
        <row r="7372">
          <cell r="A7372">
            <v>7687</v>
          </cell>
          <cell r="B7372" t="str">
            <v>D</v>
          </cell>
          <cell r="C7372" t="str">
            <v>Rezent\PATEL_2005.pdf</v>
          </cell>
          <cell r="F7372" t="str">
            <v>PATEL, S. &amp; REDDY, A. &amp; DOLIA, G.</v>
          </cell>
          <cell r="G7372">
            <v>2005</v>
          </cell>
          <cell r="H7372" t="str">
            <v>Occurrence of deep-sea sharks off Pondicherry Coast.</v>
          </cell>
          <cell r="I7372" t="str">
            <v>Journal of the Bombay Natural History Society, 102 (3): 342</v>
          </cell>
        </row>
        <row r="7373">
          <cell r="A7373">
            <v>7688</v>
          </cell>
          <cell r="B7373" t="str">
            <v>D</v>
          </cell>
          <cell r="C7373" t="str">
            <v>Fossil\Gravey_2006.pdf</v>
          </cell>
          <cell r="F7373" t="str">
            <v>GARVEY, J.M. &amp; TURNER, S.</v>
          </cell>
          <cell r="G7373">
            <v>2006</v>
          </cell>
          <cell r="H7373" t="str">
            <v>Vertebrate microremains from the presumed earliest Carboniferous of the Mansfield Basin, Victoria.</v>
          </cell>
          <cell r="I7373" t="str">
            <v>Alcheringa, 30 (1): 43–62</v>
          </cell>
        </row>
        <row r="7374">
          <cell r="A7374">
            <v>7689</v>
          </cell>
          <cell r="B7374" t="str">
            <v>D</v>
          </cell>
          <cell r="C7374" t="str">
            <v>Rezent\Courtney_2007.pdf</v>
          </cell>
          <cell r="E7374" t="str">
            <v>http://www.adfg.state.ak.us/pubs/afrb/vol12_n2/courv12n2.pdf</v>
          </cell>
          <cell r="F7374" t="str">
            <v>COURTNEY, D.L. &amp; SIGLER, M.F.</v>
          </cell>
          <cell r="G7374">
            <v>2007</v>
          </cell>
          <cell r="H7374" t="str">
            <v>Trends in Area-Weighted CPUE of Pacific Sleeper Sharks Somniosus pacificus in the Northeast Pacific Ocean Determined from Sablefish Longline Surveys.</v>
          </cell>
          <cell r="I7374" t="str">
            <v>Alaska Fishery Research Bulletin, 12 (2): 292–316</v>
          </cell>
        </row>
        <row r="7375">
          <cell r="A7375">
            <v>7691</v>
          </cell>
          <cell r="B7375" t="str">
            <v>D</v>
          </cell>
          <cell r="C7375" t="str">
            <v>Rezent\Akhilesh_2008.pdf</v>
          </cell>
          <cell r="F7375" t="str">
            <v>AKHILESH, K.V. &amp; MANJEBRAYAKATH, H. &amp; GANGA, U. &amp; BINEESH, K.K. &amp; RAJOOL SHANIS, C.P.</v>
          </cell>
          <cell r="G7375">
            <v>2008</v>
          </cell>
          <cell r="H7375" t="str">
            <v>Morphometric characteristics of the pelagic stingray Pteroplatytrygon violacea (Bonaparte, 1832) caught off Cochin, southwest coast of India.</v>
          </cell>
          <cell r="I7375" t="str">
            <v>Journal of the Marine Biological Association of India, 50 (2) : 235–237</v>
          </cell>
        </row>
        <row r="7376">
          <cell r="A7376">
            <v>7692</v>
          </cell>
          <cell r="B7376" t="str">
            <v>D</v>
          </cell>
          <cell r="C7376" t="str">
            <v>Rezent\Akhilesh_2009.pdf</v>
          </cell>
          <cell r="F7376" t="str">
            <v>AKHILESH, K.V. &amp; MANJEBRAYAKATH, H. &amp; GANGA, U. &amp; PILLAI, N.G.K. &amp; SEBASTINE, M.</v>
          </cell>
          <cell r="G7376">
            <v>2009</v>
          </cell>
          <cell r="H7376" t="str">
            <v>Morphometric characteristics of deepwater stingray Plesiobatis daviesi (Wallace, 1967) collected from the Andaman Sea.</v>
          </cell>
          <cell r="I7376" t="str">
            <v>Journal of the Marine Biological Association of India, 51 (2): 246–249</v>
          </cell>
        </row>
        <row r="7377">
          <cell r="A7377">
            <v>7693</v>
          </cell>
          <cell r="B7377" t="str">
            <v>D</v>
          </cell>
          <cell r="C7377" t="str">
            <v>Fossil\HAMM_2010.pdf</v>
          </cell>
          <cell r="F7377" t="str">
            <v>HAMM, S.A.</v>
          </cell>
          <cell r="G7377">
            <v>2010</v>
          </cell>
          <cell r="H7377" t="str">
            <v>The Late Cretaceous shark Ptychodus marginalis in the Western Interior Seaway.</v>
          </cell>
          <cell r="I7377" t="str">
            <v>Journal of Paleontology, 84 (3): 537–547</v>
          </cell>
        </row>
        <row r="7378">
          <cell r="A7378">
            <v>7694</v>
          </cell>
          <cell r="B7378" t="str">
            <v>D</v>
          </cell>
          <cell r="C7378" t="str">
            <v>Fossil\shawn_2010.pdf</v>
          </cell>
          <cell r="F7378" t="str">
            <v>HAMM, S.A.</v>
          </cell>
          <cell r="G7378">
            <v>2010</v>
          </cell>
          <cell r="H7378" t="str">
            <v>The Late Cretaceous shark, Ptychodus rugosus, (Ptychodontidae) in the Western Interior Sea.</v>
          </cell>
          <cell r="I7378" t="str">
            <v>Transactions of the Kansas Academy of Science, 113 (1/2): 45–55</v>
          </cell>
        </row>
        <row r="7379">
          <cell r="A7379">
            <v>7695</v>
          </cell>
          <cell r="B7379" t="str">
            <v>D</v>
          </cell>
          <cell r="C7379" t="str">
            <v>Rezent\JORDAN_1899.pdf</v>
          </cell>
          <cell r="F7379" t="str">
            <v>JORDAN, D.S.</v>
          </cell>
          <cell r="G7379">
            <v>1899</v>
          </cell>
          <cell r="H7379" t="str">
            <v>A New Type of Shark.</v>
          </cell>
          <cell r="I7379" t="str">
            <v>American Naturalist, 33: 344–345</v>
          </cell>
        </row>
        <row r="7380">
          <cell r="A7380">
            <v>7696</v>
          </cell>
          <cell r="B7380" t="str">
            <v>D</v>
          </cell>
          <cell r="C7380" t="str">
            <v>Rezent\Gudger_1947.pdf</v>
          </cell>
          <cell r="F7380" t="str">
            <v>GUDGER, E.W.</v>
          </cell>
          <cell r="G7380">
            <v>1947</v>
          </cell>
          <cell r="H7380" t="str">
            <v>Is the Sting Ray's Sting Poisonous to Vertebrates Other than Men and Fishes?</v>
          </cell>
          <cell r="I7380" t="str">
            <v>American Naturalist, 81: 297–307</v>
          </cell>
        </row>
        <row r="7381">
          <cell r="A7381">
            <v>7697</v>
          </cell>
          <cell r="B7381" t="str">
            <v>D</v>
          </cell>
          <cell r="C7381" t="str">
            <v>Fossil\EASTMAN_1900.pdf</v>
          </cell>
          <cell r="F7381" t="str">
            <v>EASTMAN, C.R.</v>
          </cell>
          <cell r="G7381">
            <v>1900</v>
          </cell>
          <cell r="H7381" t="str">
            <v>Karpinsky's Genus Helicoprion.</v>
          </cell>
          <cell r="I7381" t="str">
            <v>American Naturalist, 34: 579–582</v>
          </cell>
        </row>
        <row r="7382">
          <cell r="A7382">
            <v>7698</v>
          </cell>
          <cell r="B7382" t="str">
            <v>D</v>
          </cell>
          <cell r="C7382" t="str">
            <v>Rezent\Marion_1905.pdf</v>
          </cell>
          <cell r="F7382" t="str">
            <v>MARION, G.E.</v>
          </cell>
          <cell r="G7382">
            <v>1905</v>
          </cell>
          <cell r="H7382" t="str">
            <v>Mandibular and Pharyngeal Muscles of Acanthias and Raia.</v>
          </cell>
          <cell r="I7382" t="str">
            <v>American Naturalist, 39: 891–924</v>
          </cell>
        </row>
        <row r="7383">
          <cell r="A7383">
            <v>7700</v>
          </cell>
          <cell r="B7383" t="str">
            <v>D</v>
          </cell>
          <cell r="C7383" t="str">
            <v>Rezent\Rand_1905.pdf</v>
          </cell>
          <cell r="F7383" t="str">
            <v>RAND, H.W. &amp; ULRICH, J.L.</v>
          </cell>
          <cell r="G7383">
            <v>1905</v>
          </cell>
          <cell r="H7383" t="str">
            <v>Posterior Connections of the Lateral Vein of the Skate.</v>
          </cell>
          <cell r="I7383" t="str">
            <v>American Naturalist, 39: 349–364</v>
          </cell>
        </row>
        <row r="7384">
          <cell r="A7384">
            <v>7701</v>
          </cell>
          <cell r="B7384" t="str">
            <v>D</v>
          </cell>
          <cell r="C7384" t="str">
            <v>Rezent\JORDAN_1900.pdf</v>
          </cell>
          <cell r="F7384" t="str">
            <v>JORDAN, D.S.</v>
          </cell>
          <cell r="G7384">
            <v>1900</v>
          </cell>
          <cell r="H7384" t="str">
            <v>Scapanorhynchus and Mitsukurina.</v>
          </cell>
          <cell r="I7384" t="str">
            <v>American Naturalist, 34: 234–235</v>
          </cell>
        </row>
        <row r="7385">
          <cell r="A7385">
            <v>7702</v>
          </cell>
          <cell r="B7385" t="str">
            <v>D</v>
          </cell>
          <cell r="C7385" t="str">
            <v>Rezent\PUTNAM_1870.pdf</v>
          </cell>
          <cell r="F7385" t="str">
            <v>PUTNAM, F.W.</v>
          </cell>
          <cell r="G7385">
            <v>1870</v>
          </cell>
          <cell r="H7385" t="str">
            <v>Skates' Eggs and Young.</v>
          </cell>
          <cell r="I7385" t="str">
            <v>American Naturalist, 3: 617–630</v>
          </cell>
        </row>
        <row r="7386">
          <cell r="A7386">
            <v>7703</v>
          </cell>
          <cell r="B7386" t="str">
            <v>D</v>
          </cell>
          <cell r="C7386" t="str">
            <v>Fossil\Hay_1903a.pdf</v>
          </cell>
          <cell r="F7386" t="str">
            <v>HAY, O.P.</v>
          </cell>
          <cell r="G7386">
            <v>1903</v>
          </cell>
          <cell r="H7386" t="str">
            <v>Some Remarks on the Fossil Fishes of Mount Lebanon, Syria.</v>
          </cell>
          <cell r="I7386" t="str">
            <v>American Naturalist, 37: 685–695</v>
          </cell>
        </row>
        <row r="7387">
          <cell r="A7387">
            <v>7704</v>
          </cell>
          <cell r="B7387" t="str">
            <v>D</v>
          </cell>
          <cell r="C7387" t="str">
            <v>Rezent\Gudger_1952b.pdf</v>
          </cell>
          <cell r="F7387" t="str">
            <v>GUDGER, E.W.</v>
          </cell>
          <cell r="G7387">
            <v>1952</v>
          </cell>
          <cell r="H7387" t="str">
            <v>The First Occurrence of the Whale Shark, Rhineodon Typus, in the Western Atlantic-Ormond, Florida, January, 1902.</v>
          </cell>
          <cell r="I7387" t="str">
            <v>American Naturalist, 86: 113–116</v>
          </cell>
        </row>
        <row r="7388">
          <cell r="A7388">
            <v>7705</v>
          </cell>
          <cell r="B7388" t="str">
            <v>D</v>
          </cell>
          <cell r="C7388" t="str">
            <v>Rezent\Rand_1907.pdf</v>
          </cell>
          <cell r="F7388" t="str">
            <v>RAND, H.W.</v>
          </cell>
          <cell r="G7388">
            <v>1907</v>
          </cell>
          <cell r="H7388" t="str">
            <v>The Functions of the Spiracle of the Skate.</v>
          </cell>
          <cell r="I7388" t="str">
            <v>American Naturalist, 41: 287–302</v>
          </cell>
        </row>
        <row r="7389">
          <cell r="A7389">
            <v>7706</v>
          </cell>
          <cell r="B7389" t="str">
            <v>D</v>
          </cell>
          <cell r="C7389" t="str">
            <v>Rezent\Cope_1890.pdf</v>
          </cell>
          <cell r="F7389" t="str">
            <v>COPE, E.D.</v>
          </cell>
          <cell r="G7389">
            <v>1890</v>
          </cell>
          <cell r="H7389" t="str">
            <v>The Homologies of the Fins of Fishes.</v>
          </cell>
          <cell r="I7389" t="str">
            <v>American Naturalist, 24: 401–423</v>
          </cell>
        </row>
        <row r="7390">
          <cell r="A7390">
            <v>7707</v>
          </cell>
          <cell r="B7390" t="str">
            <v>D</v>
          </cell>
          <cell r="C7390" t="str">
            <v>Rezent\Rand_1905a.pdf</v>
          </cell>
          <cell r="F7390" t="str">
            <v>RAND, H.W.</v>
          </cell>
          <cell r="G7390">
            <v>1905</v>
          </cell>
          <cell r="H7390" t="str">
            <v>The Skate as a Subject for Classes in Comparative Anatomy; Injection Methods.</v>
          </cell>
          <cell r="I7390" t="str">
            <v>American Naturalist, 39: 365–379</v>
          </cell>
        </row>
        <row r="7391">
          <cell r="A7391">
            <v>7708</v>
          </cell>
          <cell r="B7391" t="str">
            <v>D</v>
          </cell>
          <cell r="C7391" t="str">
            <v>Rezent\PARDINI_2000.pdf</v>
          </cell>
          <cell r="F7391" t="str">
            <v>PARDINI, A.T. &amp; JONES, C.S. &amp; SCHOLL, M.C. &amp; NOBLE, L.R.</v>
          </cell>
          <cell r="G7391">
            <v>2000</v>
          </cell>
          <cell r="H7391" t="str">
            <v>Isolation and characterization of dinucleotide microsatellite loci in the Great White Shark, Carcharodon carcharias.</v>
          </cell>
          <cell r="I7391" t="str">
            <v>Molecular Ecology, 9 (8): 1176–1178</v>
          </cell>
        </row>
        <row r="7392">
          <cell r="A7392">
            <v>7709</v>
          </cell>
          <cell r="B7392" t="str">
            <v>D</v>
          </cell>
          <cell r="C7392" t="str">
            <v>Rezent\CHAPMAN_2004.pdf</v>
          </cell>
          <cell r="F7392" t="str">
            <v>CHAPMAN, D.D. &amp; PRODÖHL, P.A. &amp; GELSLEICHTER, J. &amp; MANIRE, C.A. &amp; SHIVJI, M.S.</v>
          </cell>
          <cell r="G7392">
            <v>2004</v>
          </cell>
          <cell r="H7392" t="str">
            <v>Predominance of genetic monogamy by females in a hammerhead shark, Sphyrna tiburo: implications for shark conservation.</v>
          </cell>
          <cell r="I7392" t="str">
            <v>Molecular Ecology, 13 (7): 1965–1974</v>
          </cell>
        </row>
        <row r="7393">
          <cell r="A7393">
            <v>7710</v>
          </cell>
          <cell r="B7393" t="str">
            <v>D</v>
          </cell>
          <cell r="C7393" t="str">
            <v>Rezent\CHEVOLOT_2006.pdf</v>
          </cell>
          <cell r="F7393" t="str">
            <v>CHEVOLOT, M. &amp; HOARAU, G. &amp; RIJNSDORP, A.D. &amp; STAM, W.T. &amp; OLSEN, J.L.</v>
          </cell>
          <cell r="G7393">
            <v>2006</v>
          </cell>
          <cell r="H7393" t="str">
            <v>Phylogeography and population structure of thornback rays (Raja clavata L., Rajidae).</v>
          </cell>
          <cell r="I7393" t="str">
            <v>Molecular Ecology, 15 (12): 3693–3705</v>
          </cell>
        </row>
        <row r="7394">
          <cell r="A7394">
            <v>7711</v>
          </cell>
          <cell r="B7394" t="str">
            <v>D</v>
          </cell>
          <cell r="C7394" t="str">
            <v>Rezent\PORTNOY_2007.pdf</v>
          </cell>
          <cell r="F7394" t="str">
            <v>PORTNOY, D.S. &amp; PIERCY, A.N. &amp; MUSICK, J.A. &amp; BURGESS, G.H. &amp; GRAVES, J.E.</v>
          </cell>
          <cell r="G7394">
            <v>2007</v>
          </cell>
          <cell r="H7394" t="str">
            <v>Genetic polyandry and sexual conflict in the sandbar shark, Carcharhinus plumbeus, in the western North Atlantic and Gulf of Mexico.</v>
          </cell>
          <cell r="I7394" t="str">
            <v>Molecular Ecology, 16 (1): 187–197</v>
          </cell>
        </row>
        <row r="7395">
          <cell r="A7395">
            <v>7712</v>
          </cell>
          <cell r="B7395" t="str">
            <v>D</v>
          </cell>
          <cell r="C7395" t="str">
            <v>Rezent\COREY_2007.pdf</v>
          </cell>
          <cell r="F7395" t="str">
            <v>BRADSHAW, C.J.A.</v>
          </cell>
          <cell r="G7395">
            <v>2007</v>
          </cell>
          <cell r="H7395" t="str">
            <v>Swimming in the deep end of the gene pool: global population structure of an oceanic giant.</v>
          </cell>
          <cell r="I7395" t="str">
            <v>Molecular Ecology, 16 (24): 5111–5113</v>
          </cell>
        </row>
        <row r="7396">
          <cell r="A7396">
            <v>7713</v>
          </cell>
          <cell r="B7396" t="str">
            <v>D</v>
          </cell>
          <cell r="C7396" t="str">
            <v>Rezent\DUDGEON_2009.pdf</v>
          </cell>
          <cell r="F7396" t="str">
            <v>DUDGEON, C.L. &amp; BRODERICK, D. &amp; OVENDEN, J.R.</v>
          </cell>
          <cell r="G7396">
            <v>2009</v>
          </cell>
          <cell r="H7396" t="str">
            <v>IUCN classification zones concord with, but underestimate, the population genetic structure of the zebra shark Stegostoma fasciatum in the Indo-West Pacific.</v>
          </cell>
          <cell r="I7396" t="str">
            <v>Molecular Ecology, 18 (2): 248–261</v>
          </cell>
        </row>
        <row r="7397">
          <cell r="A7397">
            <v>7714</v>
          </cell>
          <cell r="B7397" t="str">
            <v>D</v>
          </cell>
          <cell r="C7397" t="str">
            <v>Rezent\AHONEN_2009.pdf</v>
          </cell>
          <cell r="F7397" t="str">
            <v>AHONEN, H. &amp; HARCOURT, R.G. &amp; STOW, A.J.</v>
          </cell>
          <cell r="G7397">
            <v>2009</v>
          </cell>
          <cell r="H7397" t="str">
            <v>Nuclear and mitochondrial DNA reveals isolation of imperilled grey nurse shark populations (Carcharias taurus).</v>
          </cell>
          <cell r="I7397" t="str">
            <v>Molecular Ecology, 18 (21): 4409–4421</v>
          </cell>
        </row>
        <row r="7398">
          <cell r="A7398">
            <v>7715</v>
          </cell>
          <cell r="B7398" t="str">
            <v>D</v>
          </cell>
          <cell r="C7398" t="str">
            <v>Rezent\Dudgeon_2008.pdf</v>
          </cell>
          <cell r="F7398" t="str">
            <v>DUDGEON, C.L. &amp; NOAD, M.J. &amp; LANYON, J.M.</v>
          </cell>
          <cell r="G7398">
            <v>2008</v>
          </cell>
          <cell r="H7398" t="str">
            <v>Abundance and demography of a seasonal aggregation of zebra sharks Stegostoma fasciatum.</v>
          </cell>
          <cell r="I7398" t="str">
            <v>Marine Ecology Progress Series, 368: 269–281</v>
          </cell>
        </row>
        <row r="7399">
          <cell r="A7399">
            <v>7716</v>
          </cell>
          <cell r="B7399" t="str">
            <v>D</v>
          </cell>
          <cell r="C7399" t="str">
            <v>Rezent\VERÍSSIMO_2010.pdf</v>
          </cell>
          <cell r="F7399" t="str">
            <v>VERÍSSIMO, A. &amp; MCDOWELL, J.R. &amp; GRAVES, J.E.</v>
          </cell>
          <cell r="G7399">
            <v>2010</v>
          </cell>
          <cell r="H7399" t="str">
            <v>Global population structure of the spiny dogfish Squalus acanthias, a temperate shark with an antitropical distribution.</v>
          </cell>
          <cell r="I7399" t="str">
            <v>Molecular Ecology, 19 (8): 1651–1662</v>
          </cell>
        </row>
        <row r="7400">
          <cell r="A7400">
            <v>7717</v>
          </cell>
          <cell r="B7400" t="str">
            <v>D</v>
          </cell>
          <cell r="C7400" t="str">
            <v>Rezent\DUDGEON_2006.pdf</v>
          </cell>
          <cell r="F7400" t="str">
            <v>DUDGEON, C.L. &amp; FELDHEIM, K.A. &amp; SCHICK, M. &amp; OVENDEN, J.R.</v>
          </cell>
          <cell r="G7400">
            <v>2006</v>
          </cell>
          <cell r="H7400" t="str">
            <v>Polymorphic microsatellite loci for the zebra shark Stegostoma fasciatum.</v>
          </cell>
          <cell r="I7400" t="str">
            <v>Molecular Ecology Notes, 6 (4): 1086–1088</v>
          </cell>
        </row>
        <row r="7401">
          <cell r="A7401">
            <v>7718</v>
          </cell>
          <cell r="B7401" t="str">
            <v>D</v>
          </cell>
          <cell r="C7401" t="str">
            <v>Rezent\PORTNOY_2010.pdf</v>
          </cell>
          <cell r="F7401" t="str">
            <v>PORTNOY, D.S. &amp; MCDOWELL, J.R. &amp; HEIST, E.J. &amp; MUSICK, J.A. &amp; GRAVES, J.E.</v>
          </cell>
          <cell r="G7401">
            <v>2010</v>
          </cell>
          <cell r="H7401" t="str">
            <v>World phylogeography and male-mediated gene flow in the sandbar shark, Carcharhinus plumbeus.</v>
          </cell>
          <cell r="I7401" t="str">
            <v>Molecular Ecology, 19 (10): 1994–2010</v>
          </cell>
        </row>
        <row r="7402">
          <cell r="A7402">
            <v>7719</v>
          </cell>
          <cell r="B7402" t="str">
            <v>D</v>
          </cell>
          <cell r="C7402" t="str">
            <v>Fossil\Rage_2002.pdf</v>
          </cell>
          <cell r="F7402" t="str">
            <v>RAGE, J.-C. &amp; CAPPETTA, H.</v>
          </cell>
          <cell r="G7402">
            <v>2002</v>
          </cell>
          <cell r="H7402" t="str">
            <v>Vertebrates from the Cenomanian, and the geological age of the Draa Ubari fauna (Libya).</v>
          </cell>
          <cell r="I7402" t="str">
            <v>Annales de Paléontologie, 88 (2): 79–84</v>
          </cell>
        </row>
        <row r="7403">
          <cell r="A7403">
            <v>7720</v>
          </cell>
          <cell r="B7403" t="str">
            <v>D</v>
          </cell>
          <cell r="C7403" t="str">
            <v>Fossil\Vullo_2003.pdf</v>
          </cell>
          <cell r="F7403" t="str">
            <v>VULLO, R. &amp; NÉRAUDEAU, D. &amp; VIDET, B.</v>
          </cell>
          <cell r="G7403">
            <v>2003</v>
          </cell>
          <cell r="H7403" t="str">
            <v>Un faciès de type falun dans le Cénomanien basal de Charente-Maritime (France).</v>
          </cell>
          <cell r="I7403" t="str">
            <v>Annales de Paléontologie, 89 (3): 171–189</v>
          </cell>
        </row>
        <row r="7404">
          <cell r="A7404">
            <v>7721</v>
          </cell>
          <cell r="F7404" t="str">
            <v>LASSO, C.A. &amp; RIAL, B.A. &amp; LASSO-ALCALA, O.</v>
          </cell>
          <cell r="G7404">
            <v>1997</v>
          </cell>
          <cell r="H7404" t="str">
            <v>Notes on the biology of the freshwater stingrays Paratrygon aiereba (Müller &amp; Henle, 1841) and Potamotrygon orbignyi (Castelnau, 1855) (Chondrichthyes: Potamotrygonidae) in the Venezuelan Llanos.</v>
          </cell>
          <cell r="I7404" t="str">
            <v>Aqua, International Journal of Ichthyology, 2 (3): 39–50</v>
          </cell>
        </row>
        <row r="7405">
          <cell r="A7405">
            <v>7722</v>
          </cell>
          <cell r="B7405" t="str">
            <v>D</v>
          </cell>
          <cell r="C7405" t="str">
            <v>Rezent\ORLOV_2003.pdf</v>
          </cell>
          <cell r="F7405" t="str">
            <v>ORLOV, A.M.</v>
          </cell>
          <cell r="G7405">
            <v>2003</v>
          </cell>
          <cell r="H7405" t="str">
            <v>Diets, feeding habits, and trophic relations of six deep-benthic skates (Rajidae) in the western Bering Sea.</v>
          </cell>
          <cell r="I7405" t="str">
            <v>Aqua, International Journal of Ichthyology, 7 (2): 45–60</v>
          </cell>
        </row>
        <row r="7406">
          <cell r="A7406">
            <v>7723</v>
          </cell>
          <cell r="B7406" t="str">
            <v>D K</v>
          </cell>
          <cell r="C7406" t="str">
            <v>Rezent\7723.pdf</v>
          </cell>
          <cell r="F7406" t="str">
            <v>ALLEN, G.R. &amp; ERDMANN, M.V.</v>
          </cell>
          <cell r="G7406">
            <v>2008</v>
          </cell>
          <cell r="H7406" t="str">
            <v>Two new species of bamboo sharks (Orectolobiformes: Hemiscylliidae) from Western New Guinea.</v>
          </cell>
          <cell r="I7406" t="str">
            <v>Aqua, International Journal of Ichthyology, 13 (3–4): 93–108</v>
          </cell>
        </row>
        <row r="7407">
          <cell r="A7407">
            <v>7724</v>
          </cell>
          <cell r="B7407" t="str">
            <v>D</v>
          </cell>
          <cell r="C7407" t="str">
            <v>Rezent\ODDONE_2008a.pdf</v>
          </cell>
          <cell r="F7407" t="str">
            <v>ODDONE, M.C. &amp; VELASCO, G. &amp; RINCON, G.</v>
          </cell>
          <cell r="G7407">
            <v>2008</v>
          </cell>
          <cell r="H7407" t="str">
            <v>Occurrence of freshwater stingrays (Chondrichthyes: Potamotrygonidae) in the Uruguay River and its tributaries, Uruguay, South America.</v>
          </cell>
          <cell r="I7407" t="str">
            <v>Aqua, International Journal of Ichthyology, 14 (2): 69–76</v>
          </cell>
        </row>
        <row r="7408">
          <cell r="A7408">
            <v>7725</v>
          </cell>
          <cell r="B7408" t="str">
            <v>D</v>
          </cell>
          <cell r="C7408" t="str">
            <v>Rezent\CASTRO_2009.pdf</v>
          </cell>
          <cell r="F7408" t="str">
            <v>CASTRO, J.I.</v>
          </cell>
          <cell r="G7408">
            <v>2009</v>
          </cell>
          <cell r="H7408" t="str">
            <v>Observations on the reproductive cycles of some viviparous North American sharks.</v>
          </cell>
          <cell r="I7408" t="str">
            <v>Aqua, International Journal of Ichthyology, 15 (4): 205–222</v>
          </cell>
        </row>
        <row r="7409">
          <cell r="A7409">
            <v>7727</v>
          </cell>
          <cell r="B7409" t="str">
            <v>D</v>
          </cell>
          <cell r="C7409" t="str">
            <v>Rezent\LAST_2010.pdf</v>
          </cell>
          <cell r="F7409" t="str">
            <v>LAST, P.R. &amp; WHITE, W.T. &amp; PUCKRIDGE, M.</v>
          </cell>
          <cell r="G7409">
            <v>2010</v>
          </cell>
          <cell r="H7409" t="str">
            <v>Neotrygon ningalooensis n. sp. (Myliobatoidei: Dasyatidae), a new maskray from Australia.</v>
          </cell>
          <cell r="I7409" t="str">
            <v>Aqua, International Journal of Ichthyology, 16 (2): 37–50</v>
          </cell>
        </row>
        <row r="7410">
          <cell r="A7410">
            <v>7729</v>
          </cell>
          <cell r="B7410" t="str">
            <v>D</v>
          </cell>
          <cell r="C7410" t="str">
            <v>Fossil\Shimada_1997a.pdf</v>
          </cell>
          <cell r="F7410" t="str">
            <v>SHIMADA, K.</v>
          </cell>
          <cell r="G7410">
            <v>1997</v>
          </cell>
          <cell r="H7410" t="str">
            <v>Stratigraphic Record of the Late Cretaceous Lamniform Shark, Cretoxyrhina mantelli (Agassiz), in Kansas.</v>
          </cell>
          <cell r="I7410" t="str">
            <v>Transactions of the Kansas Academy of Science, 100 (3/4): 139–149</v>
          </cell>
        </row>
        <row r="7411">
          <cell r="A7411">
            <v>7730</v>
          </cell>
          <cell r="B7411" t="str">
            <v>D</v>
          </cell>
          <cell r="C7411" t="str">
            <v>Fossil\CUNNINGHAM_1993.pdf</v>
          </cell>
          <cell r="F7411" t="str">
            <v>CUNNINGHAM, C.R. &amp; DICKSON, E.D.</v>
          </cell>
          <cell r="G7411">
            <v>1996</v>
          </cell>
          <cell r="H7411" t="str">
            <v>Distributions of Kansas Permo-Carboniferous Vertebrate Assemblages as a Function of Wet and Dry Seasons.</v>
          </cell>
          <cell r="I7411" t="str">
            <v>Transactions of the Kansas Academy of Science, 99 (1/2): 16–28</v>
          </cell>
        </row>
        <row r="7412">
          <cell r="A7412">
            <v>7731</v>
          </cell>
          <cell r="B7412" t="str">
            <v>D</v>
          </cell>
          <cell r="C7412" t="str">
            <v>Fossil\CONRAD_1993.pdf</v>
          </cell>
          <cell r="F7412" t="str">
            <v>CONRAD, G.W. &amp; LUER, C.A. &amp; PAULSEN, A.Q. &amp; FUNDERBURGH, J.L.</v>
          </cell>
          <cell r="G7412">
            <v>1993</v>
          </cell>
          <cell r="H7412" t="str">
            <v>Preliminary Observations on the Effects of Selenate on the Development of the Embryonic Skate, Raja eglanteria.</v>
          </cell>
          <cell r="I7412" t="str">
            <v>Transactions of the Kansas Academy of Science, 96 (1/2): 62–68</v>
          </cell>
        </row>
        <row r="7413">
          <cell r="A7413">
            <v>7732</v>
          </cell>
          <cell r="B7413" t="str">
            <v>D</v>
          </cell>
          <cell r="C7413" t="str">
            <v>Fossil\CUNNINGHAM_1992.pdf</v>
          </cell>
          <cell r="F7413" t="str">
            <v>CUNNINGHAM, C.R.</v>
          </cell>
          <cell r="G7413">
            <v>1993</v>
          </cell>
          <cell r="H7413" t="str">
            <v>Hamilton Fossil-Lagerstätte (Upper Pennsylvanian, Greenwood County, Kansas): Internal Stratigraphy and Addition to the Microfossil Assemblage.</v>
          </cell>
          <cell r="I7413" t="str">
            <v>Transactions of the Kansas Academy of Science, 96 (1/2): 131–139</v>
          </cell>
        </row>
        <row r="7414">
          <cell r="A7414">
            <v>7733</v>
          </cell>
          <cell r="B7414" t="str">
            <v>D</v>
          </cell>
          <cell r="C7414" t="str">
            <v>Fossil\ROBB_1992.pdf</v>
          </cell>
          <cell r="F7414" t="str">
            <v>ROBB, A.J.</v>
          </cell>
          <cell r="G7414">
            <v>1992</v>
          </cell>
          <cell r="H7414" t="str">
            <v>Vertebrate Fossils from the Lawrence Formation (Douglas Group, Virgilian, Upper Pennsylvanian) in Northeastern Kansas.</v>
          </cell>
          <cell r="I7414" t="str">
            <v>Transactions of the Kansas Academy of Science, 95 (1/2): 129–138</v>
          </cell>
        </row>
        <row r="7415">
          <cell r="A7415">
            <v>7734</v>
          </cell>
          <cell r="B7415" t="str">
            <v>D</v>
          </cell>
          <cell r="C7415" t="str">
            <v>Fossil\MILLER_1958.pdf</v>
          </cell>
          <cell r="F7415" t="str">
            <v>MILLER, H.W. &amp; MANN, R.J.</v>
          </cell>
          <cell r="G7415">
            <v>1958</v>
          </cell>
          <cell r="H7415" t="str">
            <v>Petalodus (Bradyodont) from the Permian of Kansas and Oklahoma</v>
          </cell>
          <cell r="I7415" t="str">
            <v>Transactions of the Kansas Academy of Science, 61 (1): 97–103</v>
          </cell>
        </row>
        <row r="7416">
          <cell r="A7416">
            <v>7735</v>
          </cell>
          <cell r="B7416" t="str">
            <v>D</v>
          </cell>
          <cell r="C7416" t="str">
            <v>Fossil\STERNBERG_1906.pdf</v>
          </cell>
          <cell r="F7416" t="str">
            <v>STERNBERG, C.H.</v>
          </cell>
          <cell r="G7416">
            <v>1906</v>
          </cell>
          <cell r="H7416" t="str">
            <v>Some Animals Discovered in the Fossil Beds of Kansas</v>
          </cell>
          <cell r="I7416" t="str">
            <v>Transactions of the Kansas Academy of Science, 20: 122–124</v>
          </cell>
        </row>
        <row r="7417">
          <cell r="A7417">
            <v>7736</v>
          </cell>
          <cell r="B7417" t="str">
            <v>D</v>
          </cell>
          <cell r="C7417" t="str">
            <v>Fossil\MUDGE_1874.pdf</v>
          </cell>
          <cell r="F7417" t="str">
            <v>MUDGE, B.F.</v>
          </cell>
          <cell r="G7417">
            <v>1874</v>
          </cell>
          <cell r="H7417" t="str">
            <v>Rare Forms of Fish in Kansas.</v>
          </cell>
          <cell r="I7417" t="str">
            <v>Transactions of the Kansas Academy of Science, 3: 121–122</v>
          </cell>
        </row>
        <row r="7418">
          <cell r="A7418">
            <v>7737</v>
          </cell>
          <cell r="B7418" t="str">
            <v>D</v>
          </cell>
          <cell r="E7418" t="str">
            <v>http://elasmo.org/abst1996.php</v>
          </cell>
          <cell r="F7418" t="str">
            <v>ADAMS, D.H. &amp; MITCHELL, M.E. &amp; PARSONS, G.R.</v>
          </cell>
          <cell r="G7418">
            <v>1996</v>
          </cell>
          <cell r="H7418" t="str">
            <v>Seasonal occurrence of the white shark, Carcharodon carcharias, in waters off the Florida west coast. Abstract.</v>
          </cell>
          <cell r="I7418" t="str">
            <v>American Elasmobranch Society 12th Annual Meeting, June 13–19,1996 New Orleans, Louisiana, U.S.A.</v>
          </cell>
        </row>
        <row r="7419">
          <cell r="A7419">
            <v>7738</v>
          </cell>
          <cell r="B7419" t="str">
            <v>D</v>
          </cell>
          <cell r="E7419" t="str">
            <v>http://elasmo.org/abst1996.php</v>
          </cell>
          <cell r="F7419" t="str">
            <v>AMESBURY, E. &amp; SNELSON, F.F.</v>
          </cell>
          <cell r="G7419">
            <v>1996</v>
          </cell>
          <cell r="H7419" t="str">
            <v>Embryonic development in the stingray Dasyatis sabina. Abstract.</v>
          </cell>
          <cell r="I7419" t="str">
            <v>American Elasmobranch Society 12th Annual Meeting, June 13–19,1996 New Orleans, Louisiana, U.S.A.</v>
          </cell>
        </row>
        <row r="7420">
          <cell r="A7420">
            <v>7739</v>
          </cell>
          <cell r="B7420" t="str">
            <v>D</v>
          </cell>
          <cell r="E7420" t="str">
            <v>http://elasmo.org/abst1996.php</v>
          </cell>
          <cell r="F7420" t="str">
            <v>BAILEY, C.M. &amp; MACE, P.M. &amp; MCLAUGHLIN, S.A. &amp; SCHULZE, M.B.</v>
          </cell>
          <cell r="G7420">
            <v>1996</v>
          </cell>
          <cell r="H7420" t="str">
            <v>Federal management of Atlantic shark resources. Abstract.</v>
          </cell>
          <cell r="I7420" t="str">
            <v>American Elasmobranch Society 12th Annual Meeting, June 13–19,1996 New Orleans, Louisiana, U.S.A.</v>
          </cell>
        </row>
        <row r="7421">
          <cell r="A7421">
            <v>7740</v>
          </cell>
          <cell r="B7421" t="str">
            <v>D</v>
          </cell>
          <cell r="E7421" t="str">
            <v>http://elasmo.org/abst1996.php</v>
          </cell>
          <cell r="F7421" t="str">
            <v>BENZ, G.W. &amp; KOHL, J.W.</v>
          </cell>
          <cell r="G7421">
            <v>1996</v>
          </cell>
          <cell r="H7421" t="str">
            <v>Ecological analysis of parasitic copepods living up the nose of blue sharks. Abstract.</v>
          </cell>
          <cell r="I7421" t="str">
            <v>American Elasmobranch Society 12th Annual Meeting, June 13–19,1996 New Orleans, Louisiana, U.S.A.</v>
          </cell>
        </row>
        <row r="7422">
          <cell r="A7422">
            <v>7741</v>
          </cell>
          <cell r="B7422" t="str">
            <v>D</v>
          </cell>
          <cell r="E7422" t="str">
            <v>http://elasmo.org/abst1996.php</v>
          </cell>
          <cell r="F7422" t="str">
            <v>BODINE, A.B. &amp; CASTRO, J.I. &amp; WYFFELS, J.T. &amp; SHAFER, G.J. &amp; RODGERS, R.S.</v>
          </cell>
          <cell r="G7422">
            <v>1996</v>
          </cell>
          <cell r="H7422" t="str">
            <v>Isolation, and characterization of carotenoid pigments from the Golden hammerhead, Sphyrna tudes. Abstract.</v>
          </cell>
          <cell r="I7422" t="str">
            <v>American Elasmobranch Society 12th Annual Meeting, June 13–19,1996 New Orleans, Louisiana, U.S.A.</v>
          </cell>
        </row>
        <row r="7423">
          <cell r="A7423">
            <v>7742</v>
          </cell>
          <cell r="B7423" t="str">
            <v>D</v>
          </cell>
          <cell r="E7423" t="str">
            <v>http://elasmo.org/abst1996.php</v>
          </cell>
          <cell r="F7423" t="str">
            <v>BONFIL, R.</v>
          </cell>
          <cell r="G7423">
            <v>1996</v>
          </cell>
          <cell r="H7423" t="str">
            <v>Can simple fishery models be used for elasmobranch stock assessment?: a Monte Carlo simulation approach. Abstract.</v>
          </cell>
          <cell r="I7423" t="str">
            <v>American Elasmobranch Society 12th Annual Meeting, June 13–19,1996 New Orleans, Louisiana, U.S.A.</v>
          </cell>
        </row>
        <row r="7424">
          <cell r="A7424">
            <v>7743</v>
          </cell>
          <cell r="B7424" t="str">
            <v>D</v>
          </cell>
          <cell r="E7424" t="str">
            <v>http://elasmo.org/abst1996.php</v>
          </cell>
          <cell r="F7424" t="str">
            <v>BRADLEY, J.L. &amp; TRICAS, T.C.</v>
          </cell>
          <cell r="G7424">
            <v>1996</v>
          </cell>
          <cell r="H7424" t="str">
            <v>Prey selection, habitat use, and daily ration of the Atlantic stingray, Dasyatis sabina. Abstract.</v>
          </cell>
          <cell r="I7424" t="str">
            <v>American Elasmobranch Society 12th Annual Meeting, June 13–19,1996 New Orleans, Louisiana, U.S.A.</v>
          </cell>
        </row>
        <row r="7425">
          <cell r="A7425">
            <v>7744</v>
          </cell>
          <cell r="B7425" t="str">
            <v>D</v>
          </cell>
          <cell r="E7425" t="str">
            <v>http://elasmo.org/abst1996.php</v>
          </cell>
          <cell r="F7425" t="str">
            <v>BRANSTETTER, S. &amp; BURGESS, G.H.</v>
          </cell>
          <cell r="G7425">
            <v>1996</v>
          </cell>
          <cell r="H7425" t="str">
            <v>Characterization and status of the southeast U.S. commercial shark fishery with recommendations for sustainability. Abstract.</v>
          </cell>
          <cell r="I7425" t="str">
            <v>American Elasmobranch Society 12th Annual Meeting, June 13–19,1996 New Orleans, Louisiana, U.S.A.</v>
          </cell>
        </row>
        <row r="7426">
          <cell r="A7426">
            <v>7745</v>
          </cell>
          <cell r="B7426" t="str">
            <v>D</v>
          </cell>
          <cell r="E7426" t="str">
            <v>http://elasmo.org/abst1996.php</v>
          </cell>
          <cell r="F7426" t="str">
            <v>BRATTON, B.O.</v>
          </cell>
          <cell r="G7426">
            <v>1996</v>
          </cell>
          <cell r="H7426" t="str">
            <v>Electric organ discharge of the skate (Rajidae): occurrence and behaviour relationships. Abstract.</v>
          </cell>
          <cell r="I7426" t="str">
            <v>American Elasmobranch Society 12th Annual Meeting, June 13–19,1996 New Orleans, Louisiana, U.S.A.</v>
          </cell>
        </row>
        <row r="7427">
          <cell r="A7427">
            <v>7746</v>
          </cell>
          <cell r="B7427" t="str">
            <v>D</v>
          </cell>
          <cell r="E7427" t="str">
            <v>http://elasmo.org/abst1996.php</v>
          </cell>
          <cell r="F7427" t="str">
            <v>BROWN-PETERSON, N.J. &amp; HAWKINS, W.E. &amp; OVERSTREET, R.M.</v>
          </cell>
          <cell r="G7427">
            <v>1996</v>
          </cell>
          <cell r="H7427" t="str">
            <v>Assessment of histopathological biomarkers in blacktip shark, Carcharinus limbatus, from the Gulf of Mexico. Abstract.</v>
          </cell>
          <cell r="I7427" t="str">
            <v>American Elasmobranch Society 12th Annual Meeting, June 13–19,1996 New Orleans, Louisiana, U.S.A.</v>
          </cell>
        </row>
        <row r="7428">
          <cell r="A7428">
            <v>7747</v>
          </cell>
          <cell r="B7428" t="str">
            <v>D</v>
          </cell>
          <cell r="E7428" t="str">
            <v>http://elasmo.org/abst1996.php</v>
          </cell>
          <cell r="F7428" t="str">
            <v>BRUNER, J.C.</v>
          </cell>
          <cell r="G7428">
            <v>1996</v>
          </cell>
          <cell r="H7428" t="str">
            <v>Antisymmetry in number of tooth positions indicates high stress within an Eastern Pacific population of Squalus acanthias Linnaeus, 1758. Abstract.</v>
          </cell>
          <cell r="I7428" t="str">
            <v>American Elasmobranch Society 12th Annual Meeting, June 13–19,1996 New Orleans, Louisiana, U.S.A.</v>
          </cell>
        </row>
        <row r="7429">
          <cell r="A7429">
            <v>7748</v>
          </cell>
          <cell r="B7429" t="str">
            <v>D</v>
          </cell>
          <cell r="E7429" t="str">
            <v>http://elasmo.org/abst1996.php</v>
          </cell>
          <cell r="F7429" t="str">
            <v>CALLAHAN, M. &amp; BURGESS, G.H. &amp; BRANSTETTER, S.</v>
          </cell>
          <cell r="G7429">
            <v>1996</v>
          </cell>
          <cell r="H7429" t="str">
            <v>The Gulf of Mexico commercial shark fishery off Florida, 1994-5. Abstract.</v>
          </cell>
          <cell r="I7429" t="str">
            <v>American Elasmobranch Society 12th Annual Meeting, June 13–19,1996 New Orleans, Louisiana, U.S.A.</v>
          </cell>
        </row>
        <row r="7430">
          <cell r="A7430">
            <v>7749</v>
          </cell>
          <cell r="B7430" t="str">
            <v>D</v>
          </cell>
          <cell r="E7430" t="str">
            <v>http://elasmo.org/abst1996.php</v>
          </cell>
          <cell r="F7430" t="str">
            <v>CAMPBELL, R.A.</v>
          </cell>
          <cell r="G7430">
            <v>1996</v>
          </cell>
          <cell r="H7430" t="str">
            <v>The protozoan and metazoan parasites of skates. Abstract.</v>
          </cell>
          <cell r="I7430" t="str">
            <v>American Elasmobranch Society 12th Annual Meeting, June 13–19,1996 New Orleans, Louisiana, U.S.A.</v>
          </cell>
        </row>
        <row r="7431">
          <cell r="A7431">
            <v>7750</v>
          </cell>
          <cell r="B7431" t="str">
            <v>D</v>
          </cell>
          <cell r="E7431" t="str">
            <v>http://elasmo.org/abst1996.php</v>
          </cell>
          <cell r="F7431" t="str">
            <v>CARLSON, J.K. &amp; PARSONS, G.R.</v>
          </cell>
          <cell r="G7431">
            <v>1996</v>
          </cell>
          <cell r="H7431" t="str">
            <v>Swimming and respiratory responses of the bonnethead shark, Sphyrna tiburo, to hypoxia. Abstract.</v>
          </cell>
          <cell r="I7431" t="str">
            <v>American Elasmobranch Society 12th Annual Meeting, June 13–19,1996 New Orleans, Louisiana, U.S.A.</v>
          </cell>
        </row>
        <row r="7432">
          <cell r="A7432">
            <v>7751</v>
          </cell>
          <cell r="B7432" t="str">
            <v>D</v>
          </cell>
          <cell r="E7432" t="str">
            <v>http://elasmo.org/abst1996.php</v>
          </cell>
          <cell r="F7432" t="str">
            <v>CARRIER, J.C. &amp; PRATT, H.L.</v>
          </cell>
          <cell r="G7432">
            <v>1996</v>
          </cell>
          <cell r="H7432" t="str">
            <v>Identification and closure of a nurse shark breeding grounds. Abstract.</v>
          </cell>
          <cell r="I7432" t="str">
            <v>American Elasmobranch Society 12th Annual Meeting, June 13–19,1996 New Orleans, Louisiana, U.S.A.</v>
          </cell>
        </row>
        <row r="7433">
          <cell r="A7433">
            <v>7752</v>
          </cell>
          <cell r="B7433" t="str">
            <v>D</v>
          </cell>
          <cell r="E7433" t="str">
            <v>http://elasmo.org/abst1996.php</v>
          </cell>
          <cell r="F7433" t="str">
            <v>DE CARVALHO, M.R. &amp; MAISEY, J.G. &amp; GRANDE, L.</v>
          </cell>
          <cell r="G7433">
            <v>1996</v>
          </cell>
          <cell r="H7433" t="str">
            <v>Freshwater stingrays of the Green River Formation (late early Eocene) of Wyoming, with the description of a new genus and species (Chondrichthyes, Myliobatiformes). Abstract.</v>
          </cell>
          <cell r="I7433" t="str">
            <v>American Elasmobranch Society 12th Annual Meeting, June 13–19,1996 New Orleans, Louisiana, U.S.A.</v>
          </cell>
        </row>
        <row r="7434">
          <cell r="A7434">
            <v>7753</v>
          </cell>
          <cell r="B7434" t="str">
            <v>D</v>
          </cell>
          <cell r="E7434" t="str">
            <v>http://elasmo.org/abst1996.php</v>
          </cell>
          <cell r="F7434" t="str">
            <v>CASTILLO-GENIZ, J.L. &amp; MARQUEZ-FARIAS, F.</v>
          </cell>
          <cell r="G7434">
            <v>1996</v>
          </cell>
          <cell r="H7434" t="str">
            <v>Shark nursery areas in Mexican waters of the Gulf of Mexico: the case of Matamoros, Tamaulipas. Abstract.</v>
          </cell>
          <cell r="I7434" t="str">
            <v>American Elasmobranch Society 12th Annual Meeting, June 13–19,1996 New Orleans, Louisiana, U.S.A.</v>
          </cell>
        </row>
        <row r="7435">
          <cell r="A7435">
            <v>7754</v>
          </cell>
          <cell r="B7435" t="str">
            <v>D</v>
          </cell>
          <cell r="E7435" t="str">
            <v>http://elasmo.org/abstracts/abst1996</v>
          </cell>
          <cell r="F7435" t="str">
            <v>CASTRO, J.I. &amp; CLARK, E. &amp; YANO, K. &amp; NAKAYA, K.</v>
          </cell>
          <cell r="G7435">
            <v>1996</v>
          </cell>
          <cell r="H7435" t="str">
            <v>The gross anatomy of the female reproductive tract of the Fukuoka megamouth shark (Megachasma pelagios). Abstract.</v>
          </cell>
          <cell r="I7435" t="str">
            <v>American Elasmobranch Society 12th Annual Meeting, June 13–19,1996 New Orleans, Louisiana, U.S.A.</v>
          </cell>
        </row>
        <row r="7436">
          <cell r="A7436">
            <v>7755</v>
          </cell>
          <cell r="B7436" t="str">
            <v>D</v>
          </cell>
          <cell r="E7436" t="str">
            <v>http://elasmo.org/abst1996.php</v>
          </cell>
          <cell r="F7436" t="str">
            <v>CHILDS, J.</v>
          </cell>
          <cell r="G7436">
            <v>1996</v>
          </cell>
          <cell r="H7436" t="str">
            <v>Activity patterns of mobulid rays with three topographic highs in the northwest Gulf of Mexico. Abstract.</v>
          </cell>
          <cell r="I7436" t="str">
            <v>American Elasmobranch Society 12th Annual Meeting, June 13–19,1996 New Orleans, Louisiana, U.S.A.</v>
          </cell>
        </row>
        <row r="7437">
          <cell r="A7437">
            <v>7756</v>
          </cell>
          <cell r="B7437" t="str">
            <v>D</v>
          </cell>
          <cell r="E7437" t="str">
            <v>http://elasmo.org/abst1996.php</v>
          </cell>
          <cell r="F7437" t="str">
            <v>CORREIA, J.P. &amp; FIGUEIREDO, I. &amp; FIGUEIREDO, M.J.</v>
          </cell>
          <cell r="G7437">
            <v>1996</v>
          </cell>
          <cell r="H7437" t="str">
            <v>Preliminary results on age and growth from blackmouthed catsharks from Portuguese waters. Abstract.</v>
          </cell>
          <cell r="I7437" t="str">
            <v>American Elasmobranch Society 12th Annual Meeting, June 13–19,1996 New Orleans, Louisiana, U.S.A.</v>
          </cell>
        </row>
        <row r="7438">
          <cell r="A7438">
            <v>7757</v>
          </cell>
          <cell r="B7438" t="str">
            <v>D</v>
          </cell>
          <cell r="E7438" t="str">
            <v>http://elasmo.org/abst1996.php</v>
          </cell>
          <cell r="F7438" t="str">
            <v>CORREIA, J.P. &amp; DE MARIGNAC, J.R.C. &amp; GRUBER, S.H.</v>
          </cell>
          <cell r="G7438">
            <v>1996</v>
          </cell>
          <cell r="H7438" t="str">
            <v>Rates of movement from subadult lemon sharks in Bimini Lagoon: the optimal time interval between successive fixes with notes on hand-held GPS units error estimation. Abstract.</v>
          </cell>
          <cell r="I7438" t="str">
            <v>American Elasmobranch Society 12th Annual Meeting, June 13–19,1996 New Orleans, Louisiana, U.S.A.</v>
          </cell>
        </row>
        <row r="7439">
          <cell r="A7439">
            <v>7758</v>
          </cell>
          <cell r="B7439" t="str">
            <v>D</v>
          </cell>
          <cell r="E7439" t="str">
            <v>http://elasmo.org/abst1996.php</v>
          </cell>
          <cell r="F7439" t="str">
            <v>CORTÉS, E.</v>
          </cell>
          <cell r="G7439">
            <v>1996</v>
          </cell>
          <cell r="H7439" t="str">
            <v>An algorithm for calculating diet composition of sharks. Abstract.</v>
          </cell>
          <cell r="I7439" t="str">
            <v>American Elasmobranch Society 12th Annual Meeting, June 13–19,1996 New Orleans, Louisiana, U.S.A.</v>
          </cell>
        </row>
        <row r="7440">
          <cell r="A7440">
            <v>7759</v>
          </cell>
          <cell r="B7440" t="str">
            <v>D</v>
          </cell>
          <cell r="E7440" t="str">
            <v>http://elasmo.org/abst1996.php</v>
          </cell>
          <cell r="F7440" t="str">
            <v>DAMON, K.B.</v>
          </cell>
          <cell r="G7440">
            <v>1996</v>
          </cell>
          <cell r="H7440" t="str">
            <v>Location of sandbar shark nursery and pupping grounds along the east coast of the United States. Abstract.</v>
          </cell>
          <cell r="I7440" t="str">
            <v>American Elasmobranch Society 12th Annual Meeting, June 13–19,1996 New Orleans, Louisiana, U.S.A.</v>
          </cell>
        </row>
        <row r="7441">
          <cell r="A7441">
            <v>7760</v>
          </cell>
          <cell r="B7441" t="str">
            <v>D</v>
          </cell>
          <cell r="E7441" t="str">
            <v>http://elasmo.org/abst1996.php</v>
          </cell>
          <cell r="F7441" t="str">
            <v>DEE, J.L. &amp; BENZ, G.W. &amp; OTTING, R. &amp; SKOMAL, G.B.</v>
          </cell>
          <cell r="G7441">
            <v>1996</v>
          </cell>
          <cell r="H7441" t="str">
            <v>Resource partitioning of smooth dogfish by two species of parasitic copepods. Abstract.</v>
          </cell>
          <cell r="I7441" t="str">
            <v>American Elasmobranch Society 12th Annual Meeting, June 13–19,1996 New Orleans, Louisiana, U.S.A.</v>
          </cell>
        </row>
        <row r="7442">
          <cell r="A7442">
            <v>7761</v>
          </cell>
          <cell r="B7442" t="str">
            <v>D</v>
          </cell>
          <cell r="E7442" t="str">
            <v>http://elasmo.org/abst1996.php</v>
          </cell>
          <cell r="F7442" t="str">
            <v>DEMSKI, L.S. &amp; BEAVER, J.A. &amp; SUDBERRY, J.J. &amp; CUSTIS, J.</v>
          </cell>
          <cell r="G7442">
            <v>1996</v>
          </cell>
          <cell r="H7442" t="str">
            <v>GnRH control of reproduction. Abstract.</v>
          </cell>
          <cell r="I7442" t="str">
            <v>American Elasmobranch Society 12th Annual Meeting, June 13–19,1996 New Orleans, Louisiana, U.S.A.</v>
          </cell>
        </row>
        <row r="7443">
          <cell r="A7443">
            <v>7762</v>
          </cell>
          <cell r="B7443" t="str">
            <v>D</v>
          </cell>
          <cell r="E7443" t="str">
            <v>http://elasmo.org/abst1996.php</v>
          </cell>
          <cell r="F7443" t="str">
            <v>DEYNAT, P.P.</v>
          </cell>
          <cell r="G7443">
            <v>1996</v>
          </cell>
          <cell r="H7443" t="str">
            <v>Comparative morphology of dermal denticles and tubercles and their taxonomic significance in the Pristiformes and Rajiformes. Abstract.</v>
          </cell>
          <cell r="I7443" t="str">
            <v>American Elasmobranch Society 12th Annual Meeting, June 13–19,1996 New Orleans, Louisiana, U.S.A.</v>
          </cell>
        </row>
        <row r="7444">
          <cell r="A7444">
            <v>7763</v>
          </cell>
          <cell r="B7444" t="str">
            <v>D</v>
          </cell>
          <cell r="E7444" t="str">
            <v>http://elasmo.org/abst1996.php</v>
          </cell>
          <cell r="F7444" t="str">
            <v>DUNN, K.A.</v>
          </cell>
          <cell r="G7444">
            <v>1996</v>
          </cell>
          <cell r="H7444" t="str">
            <v>Phylogenetic relationships of the skates and rays inferred from the mitochondrial encoded 12S rRNA gene. Abstract.</v>
          </cell>
          <cell r="I7444" t="str">
            <v>American Elasmobranch Society 12th Annual Meeting, June 13–19,1996 New Orleans, Louisiana, U.S.A.</v>
          </cell>
        </row>
        <row r="7445">
          <cell r="A7445">
            <v>7764</v>
          </cell>
          <cell r="B7445" t="str">
            <v>D</v>
          </cell>
          <cell r="E7445" t="str">
            <v>http://elasmo.org/abst1996.php</v>
          </cell>
          <cell r="F7445" t="str">
            <v>ECONOMAKIS, A.E. &amp; LOBEL, P.S.</v>
          </cell>
          <cell r="G7445">
            <v>1996</v>
          </cell>
          <cell r="H7445" t="str">
            <v>Aggregations of grey reef sharks, Carcharhinus amblyrhynchos, at Johnston Atoll, Central Pacific Ocean. Abstract.</v>
          </cell>
          <cell r="I7445" t="str">
            <v>American Elasmobranch Society 12th Annual Meeting, June 13–19,1996 New Orleans, Louisiana, U.S.A.</v>
          </cell>
        </row>
        <row r="7446">
          <cell r="A7446">
            <v>7765</v>
          </cell>
          <cell r="B7446" t="str">
            <v>D</v>
          </cell>
          <cell r="E7446" t="str">
            <v>http://elasmo.org/abst1996.php</v>
          </cell>
          <cell r="F7446" t="str">
            <v>ELLIS, J.R. &amp; SHACKLEY, S.E.</v>
          </cell>
          <cell r="G7446">
            <v>1996</v>
          </cell>
          <cell r="H7446" t="str">
            <v>The elasmobranch assemblage of the Bristol Channel and notes on their feeding habits. Abstract.</v>
          </cell>
          <cell r="I7446" t="str">
            <v>American Elasmobranch Society 12th Annual Meeting, June 13–19,1996 New Orleans, Louisiana, U.S.A.</v>
          </cell>
        </row>
        <row r="7447">
          <cell r="A7447">
            <v>7766</v>
          </cell>
          <cell r="B7447" t="str">
            <v>D</v>
          </cell>
          <cell r="E7447" t="str">
            <v>http://elasmo.org/abst1996.php</v>
          </cell>
          <cell r="F7447" t="str">
            <v>ELLIS, J.R. &amp; SHACKLEY, S.E.</v>
          </cell>
          <cell r="G7447">
            <v>1996</v>
          </cell>
          <cell r="H7447" t="str">
            <v>The biology of Raja microocellata. Abstract.</v>
          </cell>
          <cell r="I7447" t="str">
            <v>American Elasmobranch Society 12th Annual Meeting, June 13–19,1996 New Orleans, Louisiana, U.S.A.</v>
          </cell>
        </row>
        <row r="7448">
          <cell r="A7448">
            <v>7767</v>
          </cell>
          <cell r="B7448" t="str">
            <v>D</v>
          </cell>
          <cell r="E7448" t="str">
            <v>http://elasmo.org/abst1996.php</v>
          </cell>
          <cell r="F7448" t="str">
            <v>GADIG, O.B.F.</v>
          </cell>
          <cell r="G7448">
            <v>1996</v>
          </cell>
          <cell r="H7448" t="str">
            <v>Summarized data on the Squaliformes sharks from Brazil. Abstract.</v>
          </cell>
          <cell r="I7448" t="str">
            <v>American Elasmobranch Society 12th Annual Meeting, June 13–19,1996 New Orleans, Louisiana, U.S.A.</v>
          </cell>
        </row>
        <row r="7449">
          <cell r="A7449">
            <v>7768</v>
          </cell>
          <cell r="B7449" t="str">
            <v>D</v>
          </cell>
          <cell r="E7449" t="str">
            <v>http://elasmo.org/abst1996.php</v>
          </cell>
          <cell r="F7449" t="str">
            <v>GADIG, O.B.F.</v>
          </cell>
          <cell r="G7449">
            <v>1996</v>
          </cell>
          <cell r="H7449" t="str">
            <v>Distribution and diversity of the Brazilian shark fauna. Abstract.</v>
          </cell>
          <cell r="I7449" t="str">
            <v>American Elasmobranch Society 12th Annual Meeting, June 13–19,1996 New Orleans, Louisiana, U.S.A.</v>
          </cell>
        </row>
        <row r="7450">
          <cell r="A7450">
            <v>7769</v>
          </cell>
          <cell r="B7450" t="str">
            <v>D</v>
          </cell>
          <cell r="E7450" t="str">
            <v>http://elasmo.org/abst1996.php</v>
          </cell>
          <cell r="F7450" t="str">
            <v>GELSLEICHTER, J.</v>
          </cell>
          <cell r="G7450">
            <v>1996</v>
          </cell>
          <cell r="H7450" t="str">
            <v>Skeletal structure and biomineralization in skates. Abstract.</v>
          </cell>
          <cell r="I7450" t="str">
            <v>American Elasmobranch Society 12th Annual Meeting, June 13–19,1996 New Orleans, Louisiana, U.S.A.</v>
          </cell>
        </row>
        <row r="7451">
          <cell r="A7451">
            <v>7770</v>
          </cell>
          <cell r="B7451" t="str">
            <v>D</v>
          </cell>
          <cell r="E7451" t="str">
            <v>http://elasmo.org/abst1996.php</v>
          </cell>
          <cell r="F7451" t="str">
            <v>GELSLEICHTER, J. &amp; CORTÉS, E. &amp; MANIRE, C.A. &amp; HUETER, R.E. &amp; MUSICK, J.A.</v>
          </cell>
          <cell r="G7451">
            <v>1996</v>
          </cell>
          <cell r="H7451" t="str">
            <v>Evaluation of toxicity and effectiveness of oxytetracycline and calcein as chemical markers in elasmobranch fishes. Abstract.</v>
          </cell>
          <cell r="I7451" t="str">
            <v>American Elasmobranch Society 12th Annual Meeting, June 13–19,1996 New Orleans, Louisiana, U.S.A.</v>
          </cell>
        </row>
        <row r="7452">
          <cell r="A7452">
            <v>7771</v>
          </cell>
          <cell r="B7452" t="str">
            <v>D</v>
          </cell>
          <cell r="E7452" t="str">
            <v>http://elasmo.org/abst1996.php</v>
          </cell>
          <cell r="F7452" t="str">
            <v>GOLDMAN, K.J.</v>
          </cell>
          <cell r="G7452">
            <v>1996</v>
          </cell>
          <cell r="H7452" t="str">
            <v>Swimming depth and space utilization of white sharks, Carcharodon carcharias, at the South Farallon Islands, California. Abstract.</v>
          </cell>
          <cell r="I7452" t="str">
            <v>American Elasmobranch Society 12th Annual Meeting, June 13–19,1996 New Orleans, Louisiana, U.S.A.</v>
          </cell>
        </row>
        <row r="7453">
          <cell r="A7453">
            <v>7772</v>
          </cell>
          <cell r="B7453" t="str">
            <v>D</v>
          </cell>
          <cell r="E7453" t="str">
            <v>http://elasmo.org/abst1996.php</v>
          </cell>
          <cell r="F7453" t="str">
            <v>GRUBBS, R.D.</v>
          </cell>
          <cell r="G7453">
            <v>1996</v>
          </cell>
          <cell r="H7453" t="str">
            <v>Recruitment Patterns and Nursery Ground Delineation for Carcharhinus plumbeus in Chesapeake Bay. Abstract.</v>
          </cell>
          <cell r="I7453" t="str">
            <v>American Elasmobranch Society 12th Annual Meeting, June 13–19,1996 New Orleans, Louisiana, U.S.A.</v>
          </cell>
        </row>
        <row r="7454">
          <cell r="A7454">
            <v>7773</v>
          </cell>
          <cell r="B7454" t="str">
            <v>D</v>
          </cell>
          <cell r="E7454" t="str">
            <v>http://elasmo.org/abst1996.php</v>
          </cell>
          <cell r="F7454" t="str">
            <v>GUALLART, J. &amp; APARICI-SEGUER, V. &amp; VICENT-RUBERT, J.J.</v>
          </cell>
          <cell r="G7454">
            <v>1996</v>
          </cell>
          <cell r="H7454" t="str">
            <v>Biometric and histological analyses of finspines of Centrophorus granulosus (Bloch &amp; Schneider), 1801 (Elasmobranchii, Squalidae) and its utility for age determination. Abstract.</v>
          </cell>
          <cell r="I7454" t="str">
            <v>American Elasmobranch Society 12th Annual Meeting, June 13–19,1996 New Orleans, Louisiana, U.S.A.</v>
          </cell>
        </row>
        <row r="7455">
          <cell r="A7455">
            <v>7774</v>
          </cell>
          <cell r="B7455" t="str">
            <v>D</v>
          </cell>
          <cell r="E7455" t="str">
            <v>http://elasmo.org/abst1996.php</v>
          </cell>
          <cell r="F7455" t="str">
            <v>GUALLART, J. &amp; VICENT-RUBERT, J.J.</v>
          </cell>
          <cell r="G7455">
            <v>1996</v>
          </cell>
          <cell r="H7455" t="str">
            <v>Changes in water, organic and inorganic matter composition during embryonic development in Centrophorus granulosus (Bloch &amp; Schneider), 1801 (Elasmobranchii, Squalidae) from western Mediterranean: an assessment of mother- embryo nutritional relationships. Abstract.</v>
          </cell>
          <cell r="I7455" t="str">
            <v>American Elasmobranch Society 12th Annual Meeting, June 13–19,1996 New Orleans, Louisiana, U.S.A.</v>
          </cell>
        </row>
        <row r="7456">
          <cell r="A7456">
            <v>7775</v>
          </cell>
          <cell r="B7456" t="str">
            <v>D</v>
          </cell>
          <cell r="E7456" t="str">
            <v>http://elasmo.org/abst1996.php</v>
          </cell>
          <cell r="F7456" t="str">
            <v>HAZIN, F.H.V. &amp; LUCENA, F.M. &amp; BOECKMAN, C.E. &amp; SOUZA, T.S.A.L. &amp; MENNI, R.C.</v>
          </cell>
          <cell r="G7456">
            <v>1996</v>
          </cell>
          <cell r="H7456" t="str">
            <v>Preliminary study on the reproductive biology of the night shark Carcharhinus signatus (Poey, 1868) from the southeastern equatorial Atlantic Ocean. Abstract.</v>
          </cell>
          <cell r="I7456" t="str">
            <v>American Elasmobranch Society 12th Annual Meeting, June 13–19,1996 New Orleans, Louisiana, U.S.A.</v>
          </cell>
        </row>
        <row r="7457">
          <cell r="A7457">
            <v>7776</v>
          </cell>
          <cell r="B7457" t="str">
            <v>D</v>
          </cell>
          <cell r="E7457" t="str">
            <v>http://elasmo.org/abst1996.php</v>
          </cell>
          <cell r="F7457" t="str">
            <v>HAZIN, F.H.V. &amp; MATTOS, S.M.G. &amp; OLIVEIRA, P.G.V. &amp; WANDERLEY, J.A.M. &amp; SOUZA, T.S.A.L. &amp; ZAGAGLIA, J.R.</v>
          </cell>
          <cell r="G7457">
            <v>1996</v>
          </cell>
          <cell r="H7457" t="str">
            <v>Distribution and relative abundance of sharks off Pernambuco State, Brazil. Abstract.</v>
          </cell>
          <cell r="I7457" t="str">
            <v>American Elasmobranch Society 12th Annual Meeting, June 13–19,1996 New Orleans, Louisiana, U.S.A.</v>
          </cell>
        </row>
        <row r="7458">
          <cell r="A7458">
            <v>7777</v>
          </cell>
          <cell r="B7458" t="str">
            <v>D</v>
          </cell>
          <cell r="E7458" t="str">
            <v>http://elasmo.org/abst1996.php</v>
          </cell>
          <cell r="F7458" t="str">
            <v>HAZIN, F.H.V. &amp; OLIVEIRA, P.G.V. &amp; MATTOS, S.M.G. &amp; SOUZA, T.S.A.L. &amp; PINHEIRO, P.B.</v>
          </cell>
          <cell r="G7458">
            <v>1996</v>
          </cell>
          <cell r="H7458" t="str">
            <v>Reproductive biology of the blacknose shark Carcharinus acronotus (Poey, 1860) off Pernambuco State (Brazil). Abstract.</v>
          </cell>
          <cell r="I7458" t="str">
            <v>American Elasmobranch Society 12th Annual Meeting, June 13–19,1996 New Orleans, Louisiana, U.S.A.</v>
          </cell>
        </row>
        <row r="7459">
          <cell r="A7459">
            <v>7778</v>
          </cell>
          <cell r="B7459" t="str">
            <v>D</v>
          </cell>
          <cell r="E7459" t="str">
            <v>http://elasmo.org/abst1996.php</v>
          </cell>
          <cell r="F7459" t="str">
            <v>HAZIN, F.H.V. &amp; OLIVEIRA, P.G.V. &amp; MATTOS, S.M.G. &amp; SOUZA, T.S.A.L. &amp; WANDERLEY, J.A.M.</v>
          </cell>
          <cell r="G7459">
            <v>1996</v>
          </cell>
          <cell r="H7459" t="str">
            <v>Reproductive biology of the sandbar shark Carcharinus plumbeus (Nardo, 1827) off Pernambuco State (Brazil). Abstract.</v>
          </cell>
          <cell r="I7459" t="str">
            <v>American Elasmobranch Society 12th Annual Meeting, June 13–19,1996 New Orleans, Louisiana, U.S.A.</v>
          </cell>
        </row>
        <row r="7460">
          <cell r="A7460">
            <v>7779</v>
          </cell>
          <cell r="B7460" t="str">
            <v>D</v>
          </cell>
          <cell r="E7460" t="str">
            <v>http://elasmo.org/abst1996.php</v>
          </cell>
          <cell r="F7460" t="str">
            <v>HAZIN, F.H.V. &amp; ZAGAGLIA, J.R. &amp; GEBER, F.O. &amp; WANDERLEY, J.A.M. &amp; MATTOS, S.M.G.</v>
          </cell>
          <cell r="G7460">
            <v>1996</v>
          </cell>
          <cell r="H7460" t="str">
            <v>A shark attack outbreak off Recife-PE, Brazil. Abstract.</v>
          </cell>
          <cell r="I7460" t="str">
            <v>American Elasmobranch Society 12th Annual Meeting, June 13–19,1996 New Orleans, Louisiana, U.S.A.</v>
          </cell>
        </row>
        <row r="7461">
          <cell r="A7461">
            <v>7780</v>
          </cell>
          <cell r="B7461" t="str">
            <v>D</v>
          </cell>
          <cell r="E7461" t="str">
            <v>http://elasmo.org/abst1996.php</v>
          </cell>
          <cell r="F7461" t="str">
            <v>HAZIN, F.H.V. &amp; ZAGAGLIA, J.R. &amp; SOUZA, T.S.A.L. &amp; OLIVEIRA, P.G.V. &amp; MATTOS, S.M.G.</v>
          </cell>
          <cell r="G7461">
            <v>1996</v>
          </cell>
          <cell r="H7461" t="str">
            <v>Distribution and relative abundance of the night shark Carcharhinus signatus (Poey, 1868) and the blue shark Prionace glauca (Linnaeus, 1758) in the southwestern equatorial Atlantic Ocean. Abstract.</v>
          </cell>
          <cell r="I7461" t="str">
            <v>American Elasmobranch Society 12th Annual Meeting, June 13–19,1996 New Orleans, Louisiana, U.S.A.</v>
          </cell>
        </row>
        <row r="7462">
          <cell r="A7462">
            <v>7781</v>
          </cell>
          <cell r="B7462" t="str">
            <v>D</v>
          </cell>
          <cell r="E7462" t="str">
            <v>http://elasmo.org/abst1996.php</v>
          </cell>
          <cell r="F7462" t="str">
            <v>HEIST, E.J. &amp; GOLD, J.R.</v>
          </cell>
          <cell r="G7462">
            <v>1996</v>
          </cell>
          <cell r="H7462" t="str">
            <v>Preliminary investigation of microsatellite loci in the sandbar shark, (Carcharhinus plumbeus). Abstract.</v>
          </cell>
          <cell r="I7462" t="str">
            <v>American Elasmobranch Society 12th Annual Meeting, June 13–19,1996 New Orleans, Louisiana, U.S.A.</v>
          </cell>
        </row>
        <row r="7463">
          <cell r="A7463">
            <v>7782</v>
          </cell>
          <cell r="B7463" t="str">
            <v>D</v>
          </cell>
          <cell r="E7463" t="str">
            <v>http://elasmo.org/abst1996.php</v>
          </cell>
          <cell r="F7463" t="str">
            <v>HENNINGSEN, A.D. &amp; HECKER, B. &amp; HAMPTON, P. &amp; JONES, R.T.</v>
          </cell>
          <cell r="G7463">
            <v>1996</v>
          </cell>
          <cell r="H7463" t="str">
            <v>Survey of large coastal sharks in the Delaware bay by longline. Abstract.</v>
          </cell>
          <cell r="I7463" t="str">
            <v>American Elasmobranch Society 12th Annual Meeting, June 13–19,1996 New Orleans, Louisiana, U.S.A.</v>
          </cell>
        </row>
        <row r="7464">
          <cell r="A7464">
            <v>7783</v>
          </cell>
          <cell r="B7464" t="str">
            <v>D</v>
          </cell>
          <cell r="E7464" t="str">
            <v>http://elasmo.org/abst1996.php</v>
          </cell>
          <cell r="F7464" t="str">
            <v>HERDENDORF, C.E. &amp; BERRA, T.M.</v>
          </cell>
          <cell r="G7464">
            <v>1996</v>
          </cell>
          <cell r="H7464" t="str">
            <v>A Greenland shark Somniosus microcephalus from the wreck of the SS Central America at 2200 meters. Abstract.</v>
          </cell>
          <cell r="I7464" t="str">
            <v>American Elasmobranch Society 12th Annual Meeting, June 13–19,1996 New Orleans, Louisiana, U.S.A.</v>
          </cell>
        </row>
        <row r="7465">
          <cell r="A7465">
            <v>7784</v>
          </cell>
          <cell r="B7465" t="str">
            <v>D</v>
          </cell>
          <cell r="E7465" t="str">
            <v>http://elasmo.org/abst1996.php</v>
          </cell>
          <cell r="F7465" t="str">
            <v>HUETER, R.E. &amp; MANIRE, C.A. &amp; CASTILLO-GENIZ, J.L. &amp; MARQUEZ-FARIAS, F. &amp; CORTÉS, E.</v>
          </cell>
          <cell r="G7465">
            <v>1996</v>
          </cell>
          <cell r="H7465" t="str">
            <v>Distribution and movements of juvenile sharks in coastal waters of the Gulf of Mexico. Abstract.</v>
          </cell>
          <cell r="I7465" t="str">
            <v>American Elasmobranch Society 12th Annual Meeting, June 13–19,1996 New Orleans, Louisiana, U.S.A.</v>
          </cell>
        </row>
        <row r="7466">
          <cell r="A7466">
            <v>7785</v>
          </cell>
          <cell r="B7466" t="str">
            <v>D</v>
          </cell>
          <cell r="E7466" t="str">
            <v>http://elasmo.org/abst1996.php</v>
          </cell>
          <cell r="F7466" t="str">
            <v>JENSEN, C.F. &amp; BRANSTETTER, S. &amp; BURGESS, G.H.</v>
          </cell>
          <cell r="G7466">
            <v>1996</v>
          </cell>
          <cell r="H7466" t="str">
            <v>Characterization of the North Carolina commercial shark fishery during 1994 and 1995. Abstract.</v>
          </cell>
          <cell r="I7466" t="str">
            <v>American Elasmobranch Society 12th Annual Meeting, June 13–19,1996 New Orleans, Louisiana, U.S.A.</v>
          </cell>
        </row>
        <row r="7467">
          <cell r="A7467">
            <v>7786</v>
          </cell>
          <cell r="B7467" t="str">
            <v>D</v>
          </cell>
          <cell r="E7467" t="str">
            <v>http://elasmo.org/abst1996.php</v>
          </cell>
          <cell r="F7467" t="str">
            <v>JENSEN, C.F. &amp; NATANSON, L.J. &amp; BRANSTETTER, S.</v>
          </cell>
          <cell r="G7467">
            <v>1996</v>
          </cell>
          <cell r="H7467" t="str">
            <v>A preliminary estimate of age and growth of the bignose shark, Carcharhinus altimus, in the western north Atlantic Ocean. Abstract.</v>
          </cell>
          <cell r="I7467" t="str">
            <v>American Elasmobranch Society 12th Annual Meeting, June 13–19,1996 New Orleans, Louisiana, U.S.A.</v>
          </cell>
        </row>
        <row r="7468">
          <cell r="A7468">
            <v>7787</v>
          </cell>
          <cell r="B7468" t="str">
            <v>D</v>
          </cell>
          <cell r="E7468" t="str">
            <v>http://elasmo.org/abst1996.php</v>
          </cell>
          <cell r="F7468" t="str">
            <v>JOUNG, S.-J. &amp; CHEN, C.T. &amp; CLARK, E. &amp; UCHIDA, S.</v>
          </cell>
          <cell r="G7468">
            <v>1996</v>
          </cell>
          <cell r="H7468" t="str">
            <v>Ovoviparity established in the whale shark, Rhincodon typus: 300 embryos found in one female. Abstract.</v>
          </cell>
          <cell r="I7468" t="str">
            <v>American Elasmobranch Society 12th Annual Meeting, June 13–19,1996 New Orleans, Louisiana, U.S.A.</v>
          </cell>
        </row>
        <row r="7469">
          <cell r="A7469">
            <v>7788</v>
          </cell>
          <cell r="B7469" t="str">
            <v>D</v>
          </cell>
          <cell r="E7469" t="str">
            <v>http://elasmo.org/abst1996.php</v>
          </cell>
          <cell r="F7469" t="str">
            <v>KNIGHT, D.P. &amp; HAMLETT, W.C. &amp; HENDERSON, A.C. &amp; KOOB, T.J.</v>
          </cell>
          <cell r="G7469">
            <v>1996</v>
          </cell>
          <cell r="H7469" t="str">
            <v>Subcellular structure of the shell gland in Raja erinacea and Raja eglanteria. Abstract.</v>
          </cell>
          <cell r="I7469" t="str">
            <v>American Elasmobranch Society 12th Annual Meeting, June 13–19,1996 New Orleans, Louisiana, U.S.A.</v>
          </cell>
        </row>
        <row r="7470">
          <cell r="A7470">
            <v>7789</v>
          </cell>
          <cell r="B7470" t="str">
            <v>D</v>
          </cell>
          <cell r="E7470" t="str">
            <v>http://elasmo.org/abst1996.php</v>
          </cell>
          <cell r="F7470" t="str">
            <v>KOESTER, D.M. &amp; BOORD, R.L.</v>
          </cell>
          <cell r="G7470">
            <v>1996</v>
          </cell>
          <cell r="H7470" t="str">
            <v>Motor pathways to the electric organ of skates. Abstract.</v>
          </cell>
          <cell r="I7470" t="str">
            <v>American Elasmobranch Society 12th Annual Meeting, June 13–19,1996 New Orleans, Louisiana, U.S.A.</v>
          </cell>
        </row>
        <row r="7471">
          <cell r="A7471">
            <v>7790</v>
          </cell>
          <cell r="B7471" t="str">
            <v>D</v>
          </cell>
          <cell r="E7471" t="str">
            <v>http://elasmo.org/abst1996.php</v>
          </cell>
          <cell r="F7471" t="str">
            <v>KOOB, T.J.</v>
          </cell>
          <cell r="G7471">
            <v>1996</v>
          </cell>
          <cell r="H7471" t="str">
            <v>Biology of egg encapsulation in skates. Abstract.</v>
          </cell>
          <cell r="I7471" t="str">
            <v>American Elasmobranch Society 12th Annual Meeting, June 13–19,1996 New Orleans, Louisiana, U.S.A.</v>
          </cell>
        </row>
        <row r="7472">
          <cell r="A7472">
            <v>7791</v>
          </cell>
          <cell r="B7472" t="str">
            <v>D</v>
          </cell>
          <cell r="E7472" t="str">
            <v>http://elasmo.org/abst1996.php</v>
          </cell>
          <cell r="F7472" t="str">
            <v>KOOB, T.J. &amp; SUMMERS, A.P.</v>
          </cell>
          <cell r="G7472">
            <v>1996</v>
          </cell>
          <cell r="H7472" t="str">
            <v>On the hydrodynamic properties of skate egg capsules. Abstract.</v>
          </cell>
          <cell r="I7472" t="str">
            <v>American Elasmobranch Society 12th Annual Meeting, June 13–19,1996 New Orleans, Louisiana, U.S.A.</v>
          </cell>
        </row>
        <row r="7473">
          <cell r="A7473">
            <v>7792</v>
          </cell>
          <cell r="B7473" t="str">
            <v>D</v>
          </cell>
          <cell r="E7473" t="str">
            <v>http://elasmo.org/abst1996.php</v>
          </cell>
          <cell r="F7473" t="str">
            <v>LACY, E.R. &amp; REALE, E.</v>
          </cell>
          <cell r="G7473">
            <v>1996</v>
          </cell>
          <cell r="H7473" t="str">
            <v>Structure-function relationships of the little skate kidney. Abstract.</v>
          </cell>
          <cell r="I7473" t="str">
            <v>American Elasmobranch Society 12th Annual Meeting, June 13–19,1996 New Orleans, Louisiana, U.S.A.</v>
          </cell>
        </row>
        <row r="7474">
          <cell r="A7474">
            <v>7793</v>
          </cell>
          <cell r="B7474" t="str">
            <v>D</v>
          </cell>
          <cell r="E7474" t="str">
            <v>http://elasmo.org/abst1996.php</v>
          </cell>
          <cell r="F7474" t="str">
            <v>LAST, P.R.</v>
          </cell>
          <cell r="G7474">
            <v>1996</v>
          </cell>
          <cell r="H7474" t="str">
            <v>Zoogeography and relationships of Australasian skates. Abstract.</v>
          </cell>
          <cell r="I7474" t="str">
            <v>American Elasmobranch Society 12th Annual Meeting, June 13–19,1996 New Orleans, Louisiana, U.S.A.</v>
          </cell>
        </row>
        <row r="7475">
          <cell r="A7475">
            <v>7794</v>
          </cell>
          <cell r="B7475" t="str">
            <v>D</v>
          </cell>
          <cell r="E7475" t="str">
            <v>http://elasmo.org/abst1996.php</v>
          </cell>
          <cell r="F7475" t="str">
            <v>LOWE, C.G.</v>
          </cell>
          <cell r="G7475">
            <v>1996</v>
          </cell>
          <cell r="H7475" t="str">
            <v>Tackling controversial conservation issues: Students can make a difference! Abstract.</v>
          </cell>
          <cell r="I7475" t="str">
            <v>American Elasmobranch Society 12th Annual Meeting, June 13–19,1996 New Orleans, Louisiana, U.S.A.</v>
          </cell>
        </row>
        <row r="7476">
          <cell r="A7476">
            <v>7795</v>
          </cell>
          <cell r="B7476" t="str">
            <v>D</v>
          </cell>
          <cell r="E7476" t="str">
            <v>http://elasmo.org/abst1996.php</v>
          </cell>
          <cell r="F7476" t="str">
            <v>LOWE, C.G.</v>
          </cell>
          <cell r="G7476">
            <v>1996</v>
          </cell>
          <cell r="H7476" t="str">
            <v>Swimming metabolism and SDA of juvenile scalloped hammerhead sharks. Abstract.</v>
          </cell>
          <cell r="I7476" t="str">
            <v>American Elasmobranch Society 12th Annual Meeting, June 13–19,1996 New Orleans, Louisiana, U.S.A.</v>
          </cell>
        </row>
        <row r="7477">
          <cell r="A7477">
            <v>7796</v>
          </cell>
          <cell r="B7477" t="str">
            <v>D</v>
          </cell>
          <cell r="E7477" t="str">
            <v>http://elasmo.org/abst1996.php</v>
          </cell>
          <cell r="F7477" t="str">
            <v>LUER, C.A.</v>
          </cell>
          <cell r="G7477">
            <v>1996</v>
          </cell>
          <cell r="H7477" t="str">
            <v>Embryonic development in the clearnose skate (Raja eglanteria). Abstract.</v>
          </cell>
          <cell r="I7477" t="str">
            <v>American Elasmobranch Society 12th Annual Meeting, June 13–19,1996 New Orleans, Louisiana, U.S.A.</v>
          </cell>
        </row>
        <row r="7478">
          <cell r="A7478">
            <v>7797</v>
          </cell>
          <cell r="B7478" t="str">
            <v>D</v>
          </cell>
          <cell r="E7478" t="str">
            <v>http://elasmo.org/abst1996.php</v>
          </cell>
          <cell r="F7478" t="str">
            <v>MANIRE, C.A. &amp; RASMUSSEN, L.E.L. &amp; WOODS, J.E.</v>
          </cell>
          <cell r="G7478">
            <v>1996</v>
          </cell>
          <cell r="H7478" t="str">
            <v>Serum steroid hormone concentrations and immunocytolocalization in the testes of the bonnethead shark, Sphyrna tiburo. Abstract.</v>
          </cell>
          <cell r="I7478" t="str">
            <v>American Elasmobranch Society 12th Annual Meeting, June 13–19,1996 New Orleans, Louisiana, U.S.A.</v>
          </cell>
        </row>
        <row r="7479">
          <cell r="A7479">
            <v>7798</v>
          </cell>
          <cell r="B7479" t="str">
            <v>D</v>
          </cell>
          <cell r="E7479" t="str">
            <v>http://elasmo.org/abst1996.php</v>
          </cell>
          <cell r="F7479" t="str">
            <v>MARUSKA, K.P. &amp; TRICAS, T.C.</v>
          </cell>
          <cell r="G7479">
            <v>1996</v>
          </cell>
          <cell r="H7479" t="str">
            <v>Ecological morphology of the peripheral mechanosensory lateral line in the Atlantic stingray, Dasyatis sabina. Abstract.</v>
          </cell>
          <cell r="I7479" t="str">
            <v>American Elasmobranch Society 12th Annual Meeting, June 13–19,1996 New Orleans, Louisiana, U.S.A.</v>
          </cell>
        </row>
        <row r="7480">
          <cell r="A7480">
            <v>7799</v>
          </cell>
          <cell r="B7480" t="str">
            <v>D</v>
          </cell>
          <cell r="E7480" t="str">
            <v>http://elasmo.org/abst1996.php</v>
          </cell>
          <cell r="F7480" t="str">
            <v>MATTOS, S.M.G. &amp; HAZIN, F.H.V. &amp; PEDROSA, B.M.J.</v>
          </cell>
          <cell r="G7480">
            <v>1996</v>
          </cell>
          <cell r="H7480" t="str">
            <v>Economic feasibilty of a longline shark fishery off Pernambuco State - Brazil. Abstract.</v>
          </cell>
          <cell r="I7480" t="str">
            <v>American Elasmobranch Society 12th Annual Meeting, June 13–19,1996 New Orleans, Louisiana, U.S.A.</v>
          </cell>
        </row>
        <row r="7481">
          <cell r="A7481">
            <v>7800</v>
          </cell>
          <cell r="B7481" t="str">
            <v>D</v>
          </cell>
          <cell r="E7481" t="str">
            <v>http://elasmo.org/abst1996.php</v>
          </cell>
          <cell r="F7481" t="str">
            <v>MCDAVITT, M.T.</v>
          </cell>
          <cell r="G7481">
            <v>1996</v>
          </cell>
          <cell r="H7481" t="str">
            <v>The cultural significance of the sawfishes (Pristidae): a brief survey. Abstract.</v>
          </cell>
          <cell r="I7481" t="str">
            <v>American Elasmobranch Society 12th Annual Meeting, June 13–19,1996 New Orleans, Louisiana, U.S.A.</v>
          </cell>
        </row>
        <row r="7482">
          <cell r="A7482">
            <v>7801</v>
          </cell>
          <cell r="B7482" t="str">
            <v>D</v>
          </cell>
          <cell r="E7482" t="str">
            <v>http://elasmo.org/abst1996.php</v>
          </cell>
          <cell r="F7482" t="str">
            <v>MCEACHRAN, J.D. &amp; DUNN, K.A.</v>
          </cell>
          <cell r="G7482">
            <v>1996</v>
          </cell>
          <cell r="H7482" t="str">
            <v>Interrelationships of skates (Chondrichthyes: Rajidae). Abstract.</v>
          </cell>
          <cell r="I7482" t="str">
            <v>American Elasmobranch Society 12th Annual Meeting, June 13–19,1996 New Orleans, Louisiana, U.S.A.</v>
          </cell>
        </row>
        <row r="7483">
          <cell r="A7483">
            <v>7802</v>
          </cell>
          <cell r="B7483" t="str">
            <v>D</v>
          </cell>
          <cell r="E7483" t="str">
            <v>http://elasmo.org/abst1996.php</v>
          </cell>
          <cell r="F7483" t="str">
            <v>MERSON, R.R. &amp; PRATT, H.L.</v>
          </cell>
          <cell r="G7483">
            <v>1996</v>
          </cell>
          <cell r="H7483" t="str">
            <v>Pupping and nursery grounds of the sandbar shark, Carcharhinus plumbeus, in Delaware Bay. Abstract.</v>
          </cell>
          <cell r="I7483" t="str">
            <v>American Elasmobranch Society 12th Annual Meeting, June 13–19,1996 New Orleans, Louisiana, U.S.A.</v>
          </cell>
        </row>
        <row r="7484">
          <cell r="A7484">
            <v>7803</v>
          </cell>
          <cell r="B7484" t="str">
            <v>D</v>
          </cell>
          <cell r="E7484" t="str">
            <v>http://elasmo.org/abst1996.php</v>
          </cell>
          <cell r="F7484" t="str">
            <v>METCALF, S.J.</v>
          </cell>
          <cell r="G7484">
            <v>1996</v>
          </cell>
          <cell r="H7484" t="str">
            <v>Quantitative morphology of the elasmobranch electrosensory hindbrain. Abstract.</v>
          </cell>
          <cell r="I7484" t="str">
            <v>American Elasmobranch Society 12th Annual Meeting, June 13–19,1996 New Orleans, Louisiana, U.S.A.</v>
          </cell>
        </row>
        <row r="7485">
          <cell r="A7485">
            <v>7804</v>
          </cell>
          <cell r="B7485" t="str">
            <v>D</v>
          </cell>
          <cell r="E7485" t="str">
            <v>http://elasmo.org/abst1996.php</v>
          </cell>
          <cell r="F7485" t="str">
            <v>MICHELS, S.F. &amp; HENNINGSEN, A.D. &amp; JONES, R.T.</v>
          </cell>
          <cell r="G7485">
            <v>1996</v>
          </cell>
          <cell r="H7485" t="str">
            <v>A trawl survey of sharks in the Delaware Bay. Abstract.</v>
          </cell>
          <cell r="I7485" t="str">
            <v>American Elasmobranch Society 12th Annual Meeting, June 13–19,1996 New Orleans, Louisiana, U.S.A.</v>
          </cell>
        </row>
        <row r="7486">
          <cell r="A7486">
            <v>7805</v>
          </cell>
          <cell r="B7486" t="str">
            <v>D</v>
          </cell>
          <cell r="E7486" t="str">
            <v>http://elasmo.org/abst1996.php</v>
          </cell>
          <cell r="F7486" t="str">
            <v>MOLLET, H.F. &amp; O'SULLIVAN, J. &amp; WELSH, J.</v>
          </cell>
          <cell r="G7486">
            <v>1996</v>
          </cell>
          <cell r="H7486" t="str">
            <v>Morphometrics, feeding, growth, litter data, and distribution of the pelagic stingray, Pteroplatytrygon violacea. More questions than answers? Abstract.</v>
          </cell>
          <cell r="I7486" t="str">
            <v>American Elasmobranch Society 12th Annual Meeting, June 13–19,1996 New Orleans, Louisiana, U.S.A.</v>
          </cell>
        </row>
        <row r="7487">
          <cell r="A7487">
            <v>7806</v>
          </cell>
          <cell r="B7487" t="str">
            <v>D</v>
          </cell>
          <cell r="E7487" t="str">
            <v>http://elasmo.org/abst1996.php</v>
          </cell>
          <cell r="F7487" t="str">
            <v>MUSICK, J.A. &amp; GROGAN, E.D. &amp; LUND, R.</v>
          </cell>
          <cell r="G7487">
            <v>1996</v>
          </cell>
          <cell r="H7487" t="str">
            <v>A reevaluation of the higher systematic relationships of the Chondrichthyes. Abstract.</v>
          </cell>
          <cell r="I7487" t="str">
            <v>American Elasmobranch Society 12th Annual Meeting, June 13–19,1996 New Orleans, Louisiana, U.S.A.</v>
          </cell>
        </row>
        <row r="7488">
          <cell r="A7488">
            <v>7807</v>
          </cell>
          <cell r="B7488" t="str">
            <v>D</v>
          </cell>
          <cell r="E7488" t="str">
            <v>http://elasmo.org/abstracts/abst1996</v>
          </cell>
          <cell r="F7488" t="str">
            <v>NAKAYA, K.</v>
          </cell>
          <cell r="G7488">
            <v>1996</v>
          </cell>
          <cell r="H7488" t="str">
            <v>Megamouth shark Megachasma pelagios has a white lip. Abstract.</v>
          </cell>
          <cell r="I7488" t="str">
            <v>American Elasmobranch Society 12th Annual Meeting, June 13–19,1996 New Orleans, Louisiana, U.S.A.</v>
          </cell>
        </row>
        <row r="7489">
          <cell r="A7489">
            <v>7808</v>
          </cell>
          <cell r="B7489" t="str">
            <v>D</v>
          </cell>
          <cell r="E7489" t="str">
            <v>http://elasmo.org/abst1996.php</v>
          </cell>
          <cell r="F7489" t="str">
            <v>NEER, J.A.</v>
          </cell>
          <cell r="G7489">
            <v>1996</v>
          </cell>
          <cell r="H7489" t="str">
            <v>Aspects of the reproduction of the Pacific electric ray, Torpedo californica (Ayres) in central and southern California. Abstract.</v>
          </cell>
          <cell r="I7489" t="str">
            <v>American Elasmobranch Society 12th Annual Meeting, June 13–19,1996 New Orleans, Louisiana, U.S.A.</v>
          </cell>
        </row>
        <row r="7490">
          <cell r="A7490">
            <v>7809</v>
          </cell>
          <cell r="B7490" t="str">
            <v>D</v>
          </cell>
          <cell r="E7490" t="str">
            <v>http://elasmo.org/abst1996.php</v>
          </cell>
          <cell r="F7490" t="str">
            <v>NELSON, D.R.</v>
          </cell>
          <cell r="G7490">
            <v>1996</v>
          </cell>
          <cell r="H7490" t="str">
            <v>Sound playback: a potential tool for fishery-independent assessment of pelagic shark populations. Abstract.</v>
          </cell>
          <cell r="I7490" t="str">
            <v>American Elasmobranch Society 12th Annual Meeting, June 13–19,1996 New Orleans, Louisiana, U.S.A.</v>
          </cell>
        </row>
        <row r="7491">
          <cell r="A7491">
            <v>7810</v>
          </cell>
          <cell r="B7491" t="str">
            <v>D</v>
          </cell>
          <cell r="E7491" t="str">
            <v>http://elasmo.org/abst1996.php</v>
          </cell>
          <cell r="F7491" t="str">
            <v>NEW, J.G.</v>
          </cell>
          <cell r="G7491">
            <v>1996</v>
          </cell>
          <cell r="H7491" t="str">
            <v>Organization of octavolateralis pathways in the skate brain. Abstract.</v>
          </cell>
          <cell r="I7491" t="str">
            <v>American Elasmobranch Society 12th Annual Meeting, June 13–19,1996 New Orleans, Louisiana, U.S.A.</v>
          </cell>
        </row>
        <row r="7492">
          <cell r="A7492">
            <v>7811</v>
          </cell>
          <cell r="B7492" t="str">
            <v>D</v>
          </cell>
          <cell r="E7492" t="str">
            <v>http://elasmo.org/abst1996.php</v>
          </cell>
          <cell r="F7492" t="str">
            <v>NEWTON, M.C.</v>
          </cell>
          <cell r="G7492">
            <v>1996</v>
          </cell>
          <cell r="H7492" t="str">
            <v>Heterodonty and the role of morphometrics in the study of the phylogeny of the white shark, Carcharodon carcharias. Abstract.</v>
          </cell>
          <cell r="I7492" t="str">
            <v>American Elasmobranch Society 12th Annual Meeting, June 13–19,1996 New Orleans, Louisiana, U.S.A.</v>
          </cell>
        </row>
        <row r="7493">
          <cell r="A7493">
            <v>7812</v>
          </cell>
          <cell r="B7493" t="str">
            <v>D</v>
          </cell>
          <cell r="E7493" t="str">
            <v>http://elasmo.org/abst1996.php</v>
          </cell>
          <cell r="F7493" t="str">
            <v>NORMAN, B.M.</v>
          </cell>
          <cell r="G7493">
            <v>1996</v>
          </cell>
          <cell r="H7493" t="str">
            <v>The whale sharks Rhincodon typus of Ningaloo Reef, Western Australia - A preliminary study. Abstract.</v>
          </cell>
          <cell r="I7493" t="str">
            <v>American Elasmobranch Society 12th Annual Meeting, June 13–19,1996 New Orleans, Louisiana, U.S.A.</v>
          </cell>
        </row>
        <row r="7494">
          <cell r="A7494">
            <v>7813</v>
          </cell>
          <cell r="B7494" t="str">
            <v>D</v>
          </cell>
          <cell r="E7494" t="str">
            <v>http://elasmo.org/abst1996.php</v>
          </cell>
          <cell r="F7494" t="str">
            <v>PIERMARINI, P.M. &amp; PABST, D.A. &amp; MCLELLAN, W.A.</v>
          </cell>
          <cell r="G7494">
            <v>1996</v>
          </cell>
          <cell r="H7494" t="str">
            <v>Functional morphology of dorsal fins from sharks in the families Carcharhinidae and Sphyrnidae. Abstract.</v>
          </cell>
          <cell r="I7494" t="str">
            <v>American Elasmobranch Society 12th Annual Meeting, June 13–19,1996 New Orleans, Louisiana, U.S.A.</v>
          </cell>
        </row>
        <row r="7495">
          <cell r="A7495">
            <v>7814</v>
          </cell>
          <cell r="B7495" t="str">
            <v>D</v>
          </cell>
          <cell r="E7495" t="str">
            <v>http://elasmo.org/abst1996.php</v>
          </cell>
          <cell r="F7495" t="str">
            <v>PLIZGA, C. &amp; BURGESS, G.H. &amp; BRANSTETTER, S.</v>
          </cell>
          <cell r="G7495">
            <v>1996</v>
          </cell>
          <cell r="H7495" t="str">
            <v>Monitoring the 1995 commercial shark fishery off the East Coast of Florida. Abstract.</v>
          </cell>
          <cell r="I7495" t="str">
            <v>American Elasmobranch Society 12th Annual Meeting, June 13–19,1996 New Orleans, Louisiana, U.S.A.</v>
          </cell>
        </row>
        <row r="7496">
          <cell r="A7496">
            <v>7815</v>
          </cell>
          <cell r="B7496" t="str">
            <v>D</v>
          </cell>
          <cell r="E7496" t="str">
            <v>http://elasmo.org/abst1996.php</v>
          </cell>
          <cell r="F7496" t="str">
            <v>PRATT, H.L. &amp; NATANSON, L.J.</v>
          </cell>
          <cell r="G7496">
            <v>1996</v>
          </cell>
          <cell r="H7496" t="str">
            <v>Effect of temperature an band deposition in the little skate, Raja erinacea. Abstract.</v>
          </cell>
          <cell r="I7496" t="str">
            <v>American Elasmobranch Society 12th Annual Meeting, June 13–19,1996 New Orleans, Louisiana, U.S.A.</v>
          </cell>
        </row>
        <row r="7497">
          <cell r="A7497">
            <v>7816</v>
          </cell>
          <cell r="B7497" t="str">
            <v>D</v>
          </cell>
          <cell r="E7497" t="str">
            <v>http://elasmo.org/abst1996.php</v>
          </cell>
          <cell r="F7497" t="str">
            <v>PRATT, H.L. &amp; CARRIER, J.C.</v>
          </cell>
          <cell r="G7497">
            <v>1996</v>
          </cell>
          <cell r="H7497" t="str">
            <v>Tagging techniques for the underwater identification of sharks. Abstract.</v>
          </cell>
          <cell r="I7497" t="str">
            <v>American Elasmobranch Society 12th Annual Meeting, June 13–19,1996 New Orleans, Louisiana, U.S.A.</v>
          </cell>
        </row>
        <row r="7498">
          <cell r="A7498">
            <v>7817</v>
          </cell>
          <cell r="B7498" t="str">
            <v>D</v>
          </cell>
          <cell r="E7498" t="str">
            <v>http://elasmo.org/abst1996.php</v>
          </cell>
          <cell r="F7498" t="str">
            <v>SADOVY, Y. &amp; BURGESS, G.H.</v>
          </cell>
          <cell r="G7498">
            <v>1996</v>
          </cell>
          <cell r="H7498" t="str">
            <v>Shark attack in Hong Kong. Abstract.</v>
          </cell>
          <cell r="I7498" t="str">
            <v>American Elasmobranch Society 12th Annual Meeting, June 13–19,1996 New Orleans, Louisiana, U.S.A.</v>
          </cell>
        </row>
        <row r="7499">
          <cell r="A7499">
            <v>7818</v>
          </cell>
          <cell r="B7499" t="str">
            <v>D</v>
          </cell>
          <cell r="E7499" t="str">
            <v>http://elasmo.org/abst1996.php</v>
          </cell>
          <cell r="F7499" t="str">
            <v>SISNEROS, J.A. &amp; TRICAS, T.C. &amp; LUER, C.A.</v>
          </cell>
          <cell r="G7499">
            <v>1996</v>
          </cell>
          <cell r="H7499" t="str">
            <v>Response properties and function of the skate electrosensory system during ontogeny. Abstract.</v>
          </cell>
          <cell r="I7499" t="str">
            <v>American Elasmobranch Society 12th Annual Meeting, June 13–19,1996 New Orleans, Louisiana, U.S.A.</v>
          </cell>
        </row>
        <row r="7500">
          <cell r="A7500">
            <v>7819</v>
          </cell>
          <cell r="B7500" t="str">
            <v>D</v>
          </cell>
          <cell r="E7500" t="str">
            <v>http://elasmo.org/abst1996.php</v>
          </cell>
          <cell r="F7500" t="str">
            <v>SKOMAL, G.B. &amp; CHASE, B.</v>
          </cell>
          <cell r="G7500">
            <v>1996</v>
          </cell>
          <cell r="H7500" t="str">
            <v>The acute physiological effects of angling on post-release survivorship in blue sharks Prionace glauca. Abstract.</v>
          </cell>
          <cell r="I7500" t="str">
            <v>American Elasmobranch Society 12th Annual Meeting, June 13–19,1996 New Orleans, Louisiana, U.S.A.</v>
          </cell>
        </row>
        <row r="7501">
          <cell r="A7501">
            <v>7820</v>
          </cell>
          <cell r="B7501" t="str">
            <v>D</v>
          </cell>
          <cell r="E7501" t="str">
            <v>http://elasmo.org/abst1996.php</v>
          </cell>
          <cell r="F7501" t="str">
            <v>SMINKEY, T.R.</v>
          </cell>
          <cell r="G7501">
            <v>1996</v>
          </cell>
          <cell r="H7501" t="str">
            <v>Demographic analyses of natural and exploited populations of three large coastal sharks. Abstract.</v>
          </cell>
          <cell r="I7501" t="str">
            <v>American Elasmobranch Society 12th Annual Meeting, June 13–19,1996 New Orleans, Louisiana, U.S.A.</v>
          </cell>
        </row>
        <row r="7502">
          <cell r="A7502">
            <v>7821</v>
          </cell>
          <cell r="B7502" t="str">
            <v>D</v>
          </cell>
          <cell r="E7502" t="str">
            <v>http://elasmo.org/abst1996.php</v>
          </cell>
          <cell r="F7502" t="str">
            <v>STEVENS, J.D.</v>
          </cell>
          <cell r="G7502">
            <v>1996</v>
          </cell>
          <cell r="H7502" t="str">
            <v>The productivity of Galeorhinus and the sustainability of the Australian fishery. Abstract.</v>
          </cell>
          <cell r="I7502" t="str">
            <v>American Elasmobranch Society 12th Annual Meeting, June 13–19,1996 New Orleans, Louisiana, U.S.A.</v>
          </cell>
        </row>
        <row r="7503">
          <cell r="A7503">
            <v>7822</v>
          </cell>
          <cell r="B7503" t="str">
            <v>D</v>
          </cell>
          <cell r="E7503" t="str">
            <v>http://elasmo.org/abst1996.php</v>
          </cell>
          <cell r="F7503" t="str">
            <v>SUNDSTRÖM, L.F. &amp; REUBUSH, K. &amp; GRUBER, S.H.</v>
          </cell>
          <cell r="G7503">
            <v>1996</v>
          </cell>
          <cell r="H7503" t="str">
            <v>Daily energy consumption of the lemon shark, Negaprion brevirostris: preliminary field determination. Abstract.</v>
          </cell>
          <cell r="I7503" t="str">
            <v>American Elasmobranch Society 12th Annual Meeting, June 13–19,1996 New Orleans, Louisiana, U.S.A.</v>
          </cell>
        </row>
        <row r="7504">
          <cell r="A7504">
            <v>7823</v>
          </cell>
          <cell r="B7504" t="str">
            <v>D</v>
          </cell>
          <cell r="E7504" t="str">
            <v>http://elasmo.org/abst1996.php</v>
          </cell>
          <cell r="F7504" t="str">
            <v>VILLAVICENCIO-GARAYZAR, C.J.</v>
          </cell>
          <cell r="G7504">
            <v>1996</v>
          </cell>
          <cell r="H7504" t="str">
            <v>Reproductive biology of the Pacific cownose, Rhinoptera steindachneri, in Baja California, México. Abstract.</v>
          </cell>
          <cell r="I7504" t="str">
            <v>American Elasmobranch Society 12th Annual Meeting, June 13–19,1996 New Orleans, Louisiana, U.S.A.</v>
          </cell>
        </row>
        <row r="7505">
          <cell r="A7505">
            <v>7824</v>
          </cell>
          <cell r="B7505" t="str">
            <v>D</v>
          </cell>
          <cell r="E7505" t="str">
            <v>http://elasmo.org/abst1996.php</v>
          </cell>
          <cell r="F7505" t="str">
            <v>WALKER, P. &amp; HOWLETT, G. &amp; MILLNER, R. &amp; VAN LEEUWEN, P. &amp; DAAN, N.</v>
          </cell>
          <cell r="G7505">
            <v>1996</v>
          </cell>
          <cell r="H7505" t="str">
            <v>The sensitive skate and fisheries - a North Sea perspective. Abstract.</v>
          </cell>
          <cell r="I7505" t="str">
            <v>American Elasmobranch Society 12th Annual Meeting, June 13–19,1996 New Orleans, Louisiana, U.S.A.</v>
          </cell>
        </row>
        <row r="7506">
          <cell r="A7506">
            <v>7825</v>
          </cell>
          <cell r="B7506" t="str">
            <v>D</v>
          </cell>
          <cell r="E7506" t="str">
            <v>http://elasmo.org/abst1996.php</v>
          </cell>
          <cell r="F7506" t="str">
            <v>WALSH, C.J. &amp; LUER, C.A. &amp; BODINE, A.B. &amp; WYFFELS, J.T. &amp; LITMAN, G.W. &amp; ANDERSON, M.K. &amp; RAST, J.P.</v>
          </cell>
          <cell r="G7506">
            <v>1996</v>
          </cell>
          <cell r="H7506" t="str">
            <v>The immune system of the clearnose skate, Raja eglanteria. Abstract.</v>
          </cell>
          <cell r="I7506" t="str">
            <v>American Elasmobranch Society 12th Annual Meeting, June 13–19,1996 New Orleans, Louisiana, U.S.A.</v>
          </cell>
        </row>
        <row r="7507">
          <cell r="A7507">
            <v>7826</v>
          </cell>
          <cell r="B7507" t="str">
            <v>D</v>
          </cell>
          <cell r="E7507" t="str">
            <v>http://elasmo.org/abst1996.php</v>
          </cell>
          <cell r="F7507" t="str">
            <v>WETHERBEE, B.M. &amp; LOWE, C.G. &amp; CROW, G.L.</v>
          </cell>
          <cell r="G7507">
            <v>1996</v>
          </cell>
          <cell r="H7507" t="str">
            <v>Distribution, reproduction, and diet of the gray reef shark, Carcharhinus amblyrhynchos in Hawaii. Abstract.</v>
          </cell>
          <cell r="I7507" t="str">
            <v>American Elasmobranch Society 12th Annual Meeting, June 13–19,1996 New Orleans, Louisiana, U.S.A.</v>
          </cell>
        </row>
        <row r="7508">
          <cell r="A7508">
            <v>7827</v>
          </cell>
          <cell r="B7508" t="str">
            <v>D</v>
          </cell>
          <cell r="E7508" t="str">
            <v>http://elasmo.org/abst1996.php</v>
          </cell>
          <cell r="F7508" t="str">
            <v>WYFFELS, J.T. &amp; BODINE, A.B. &amp; MASON, B. &amp; BRUELS, M. &amp; LUER, C.A. &amp; WALSH, C.J.</v>
          </cell>
          <cell r="G7508">
            <v>1996</v>
          </cell>
          <cell r="H7508" t="str">
            <v>Acute effects of total body irradiation on juvenile clearnose skates, Raja eglanteria. Abstract.</v>
          </cell>
          <cell r="I7508" t="str">
            <v>American Elasmobranch Society 12th Annual Meeting, June 13–19,1996 New Orleans, Louisiana, U.S.A.</v>
          </cell>
        </row>
        <row r="7509">
          <cell r="A7509">
            <v>7828</v>
          </cell>
          <cell r="B7509" t="str">
            <v>D</v>
          </cell>
          <cell r="E7509" t="str">
            <v>http://elasmo.org/abstracts/abst1996</v>
          </cell>
          <cell r="F7509" t="str">
            <v>YANO, K. &amp; GOTO, M. &amp; YABUMOTO, Y.</v>
          </cell>
          <cell r="G7509">
            <v>1996</v>
          </cell>
          <cell r="H7509" t="str">
            <v>Dermal and mucous denticles of a female megamouth shark, Megachasma pelagios, from Hakata Bay, Japan. Abstract.</v>
          </cell>
          <cell r="I7509" t="str">
            <v>American Elasmobranch Society 12th Annual Meeting, June 13–19,1996 New Orleans, Louisiana, U.S.A.</v>
          </cell>
        </row>
        <row r="7510">
          <cell r="A7510">
            <v>7829</v>
          </cell>
          <cell r="B7510" t="str">
            <v>D</v>
          </cell>
          <cell r="C7510" t="str">
            <v>Rezent\CAMPBELL_1961.pdf</v>
          </cell>
          <cell r="F7510" t="str">
            <v>CAMPBELL, J.W.</v>
          </cell>
          <cell r="G7510">
            <v>1961</v>
          </cell>
          <cell r="H7510" t="str">
            <v>Studies on tissue arginase and ureogenesis in the elasmobranch, Mustelus canis.</v>
          </cell>
          <cell r="I7510" t="str">
            <v>Archives of Biochemistry and Biophysics, 93 (2): 448–455</v>
          </cell>
        </row>
        <row r="7511">
          <cell r="A7511">
            <v>7830</v>
          </cell>
          <cell r="F7511" t="str">
            <v>GOLVAN, Y.J. &amp; GRACIA-RODRIGO, A. &amp; DIAZ-UNGRIA, C.</v>
          </cell>
          <cell r="G7511">
            <v>1964</v>
          </cell>
          <cell r="H7511" t="str">
            <v>Megapriapus ungriai (Gracia-Rodrigo 1960) n. gen. (Palaeacanthocephala) parasite of a venezuelan fresh water sting-ray (Potamotrygon hystrix).</v>
          </cell>
          <cell r="I7511" t="str">
            <v>Annales de Parasitologie Humaine et Comparee, 39: 53–59</v>
          </cell>
        </row>
        <row r="7512">
          <cell r="A7512">
            <v>7831</v>
          </cell>
          <cell r="F7512" t="str">
            <v>WATANABE, A.</v>
          </cell>
          <cell r="G7512">
            <v>1966</v>
          </cell>
          <cell r="H7512" t="str">
            <v>Light and electron microscope studies on the saccus vasculosus of the ray (Dasyatis akajei).</v>
          </cell>
          <cell r="I7512" t="str">
            <v>Archivum histologicum Japonicum. Nippon soshikigaku kiroku, 27 (1): 427–449</v>
          </cell>
        </row>
        <row r="7513">
          <cell r="A7513">
            <v>7832</v>
          </cell>
          <cell r="F7513" t="str">
            <v>BRAAK, H.</v>
          </cell>
          <cell r="G7513">
            <v>1967</v>
          </cell>
          <cell r="H7513" t="str">
            <v>Purkinje cell bodies in the stratum moleculare of Chimaera monstrosa.</v>
          </cell>
          <cell r="I7513" t="str">
            <v>Anatomischer Anzeiger, 120 (4): 357–359</v>
          </cell>
        </row>
        <row r="7514">
          <cell r="A7514">
            <v>7833</v>
          </cell>
          <cell r="F7514" t="str">
            <v>TAN-TUE, V.</v>
          </cell>
          <cell r="G7514">
            <v>1970</v>
          </cell>
          <cell r="H7514" t="str">
            <v>Histology of ultimobranchial bodies of Chimaera monstrosa.</v>
          </cell>
          <cell r="I7514" t="str">
            <v>Archives d'anatomie microscopique et de morphologie expérimentale, 59 (1): 21–36</v>
          </cell>
        </row>
        <row r="7515">
          <cell r="A7515">
            <v>7834</v>
          </cell>
          <cell r="F7515" t="str">
            <v>FAURE, J.P.</v>
          </cell>
          <cell r="G7515">
            <v>1970</v>
          </cell>
          <cell r="H7515" t="str">
            <v>The embryonic development of the cornea in a Selachian, the dog-fish (Scyliorhinus canicula, L.). Study with electronic microscope.</v>
          </cell>
          <cell r="I7515" t="str">
            <v>Archives d'ophtalmologie et revue générale d'ophtalmologie, 30 (12): 883–906</v>
          </cell>
        </row>
        <row r="7516">
          <cell r="A7516">
            <v>7835</v>
          </cell>
          <cell r="F7516" t="str">
            <v>LOMBARDI, R. &amp; HAUBOUT, F. &amp; FAWAZ, F. &amp; CHOIX, M. &amp; PUISIEUX, F.</v>
          </cell>
          <cell r="G7516">
            <v>1971</v>
          </cell>
          <cell r="H7516" t="str">
            <v>Analysis of ointments, oils and waxes. X. Study of the composition of oil of basking-shark, Cetorhinus maximus Gunner.</v>
          </cell>
          <cell r="I7516" t="str">
            <v>Annales pharmaceutiques françaises, 29 (7): 429–436</v>
          </cell>
        </row>
        <row r="7517">
          <cell r="A7517">
            <v>7836</v>
          </cell>
          <cell r="B7517" t="str">
            <v>D</v>
          </cell>
          <cell r="C7517" t="str">
            <v>Rezent\RATANABANANGKOON_1973.pdf</v>
          </cell>
          <cell r="F7517" t="str">
            <v>RATANABANANGKOON, K. &amp; DIXON, J.F. &amp; HOKIN, L.E.</v>
          </cell>
          <cell r="G7517">
            <v>1973</v>
          </cell>
          <cell r="H7517" t="str">
            <v>Studies on the characterization of the sodium-potassium transport adenosinetriphosphatase. XI. Comparison of kinetic properties of the purified with the impure membrane-bound enzyme from Squalus acanthias.</v>
          </cell>
          <cell r="I7517" t="str">
            <v>Archives of Biochemistry and Biophysics, 156 (1): 342–349</v>
          </cell>
        </row>
        <row r="7518">
          <cell r="A7518">
            <v>7837</v>
          </cell>
          <cell r="B7518" t="str">
            <v>D</v>
          </cell>
          <cell r="C7518" t="str">
            <v>Rezent\KEMP_1974.pdf</v>
          </cell>
          <cell r="F7518" t="str">
            <v>KEMP, N.E. &amp; PARK, J.H.</v>
          </cell>
          <cell r="G7518">
            <v>1974</v>
          </cell>
          <cell r="H7518" t="str">
            <v>Ultrastructure of the enamel layer in developing teeth of the shark Carcharhinus menisorrah.</v>
          </cell>
          <cell r="I7518" t="str">
            <v>Archives of Oral Biology, 19 (8): 633–644</v>
          </cell>
        </row>
        <row r="7519">
          <cell r="A7519">
            <v>7838</v>
          </cell>
          <cell r="F7519" t="str">
            <v>NASH, A.R. &amp; THOMPSON, E.O.</v>
          </cell>
          <cell r="G7519">
            <v>1974</v>
          </cell>
          <cell r="H7519" t="str">
            <v>Haemoglobins of the shark, Heterodontus portusjacksoni.</v>
          </cell>
          <cell r="I7519" t="str">
            <v>Australian Journal of Biological Sciences, 27 (6): 607–615</v>
          </cell>
        </row>
        <row r="7520">
          <cell r="A7520">
            <v>7839</v>
          </cell>
          <cell r="F7520" t="str">
            <v>CARMIGNANI, M.P. &amp; ZACCONE, G.</v>
          </cell>
          <cell r="G7520">
            <v>1975</v>
          </cell>
          <cell r="H7520" t="str">
            <v>Histochemical distribution of acid mucopolysaccharides in the cartilage of the selachians.</v>
          </cell>
          <cell r="I7520" t="str">
            <v>Acta Histochemica, 54 (1): 89–100</v>
          </cell>
        </row>
        <row r="7521">
          <cell r="A7521">
            <v>7840</v>
          </cell>
          <cell r="F7521" t="str">
            <v>NILSSON, S. &amp; HOLMGREN, S. &amp; GROVE, D.J.</v>
          </cell>
          <cell r="G7521">
            <v>1975</v>
          </cell>
          <cell r="H7521" t="str">
            <v>Effects of drugs and nerve stimulation on the spleen and arteries of two species of dogfish, Scyliorhinus canicula and Squalus acanthias.</v>
          </cell>
          <cell r="I7521" t="str">
            <v>Acta Physiologica Scandinavica, 95 (3): 219–230</v>
          </cell>
        </row>
        <row r="7522">
          <cell r="A7522">
            <v>7841</v>
          </cell>
          <cell r="B7522" t="str">
            <v>D</v>
          </cell>
          <cell r="C7522" t="str">
            <v>Rezent\MOLLER_1975.pdf</v>
          </cell>
          <cell r="F7522" t="str">
            <v>MOLLER, I.J. &amp; MELSEN, B. &amp; JENSEN, S.J. &amp; KIRKEGAARD, E.</v>
          </cell>
          <cell r="G7522">
            <v>1975</v>
          </cell>
          <cell r="H7522" t="str">
            <v>A histological, chemical and x-ray diffraction study on contemporary (Carcharias glaucus) and fossilized (Macrota odontaspis) shark teeth.</v>
          </cell>
          <cell r="I7522" t="str">
            <v>Archives of Oral Biology, 20 (12): 797–802</v>
          </cell>
        </row>
        <row r="7523">
          <cell r="A7523">
            <v>7843</v>
          </cell>
          <cell r="F7523" t="str">
            <v>ARAYA, A. &amp; KRAUSKOPF, M.</v>
          </cell>
          <cell r="G7523">
            <v>1976</v>
          </cell>
          <cell r="H7523" t="str">
            <v>Studies on fish liver protein synthesis. II. Factors influencing the aminoacylation of shark liver transfer ribonucleic acid.</v>
          </cell>
          <cell r="I7523" t="str">
            <v>Acta Physiologica Latino Americana, 26 (2): 97–105</v>
          </cell>
        </row>
        <row r="7524">
          <cell r="A7524">
            <v>7844</v>
          </cell>
          <cell r="F7524" t="str">
            <v>ALLUCHON-GÉRARD, M.J.</v>
          </cell>
          <cell r="G7524">
            <v>1976</v>
          </cell>
          <cell r="H7524" t="str">
            <v>Stages of development and growth of the thyroid gland and adenohypophysis of the dogfish embryo (Scillium canicula Cuv.), a chondrichthyan fish.</v>
          </cell>
          <cell r="I7524" t="str">
            <v>Archives d'anatomie microscopique et de morphologie expérimentale, 65 (2): 121–138</v>
          </cell>
        </row>
        <row r="7525">
          <cell r="A7525">
            <v>7845</v>
          </cell>
          <cell r="F7525" t="str">
            <v>NASH, A.R. &amp; FISHER, W.K. &amp; THOMPSON, E.O.</v>
          </cell>
          <cell r="G7525">
            <v>1976</v>
          </cell>
          <cell r="H7525" t="str">
            <v>Haemoglobins of the shark, Heterodontus portusjacksoni II. Amino acid sequence of the alpha-chain.</v>
          </cell>
          <cell r="I7525" t="str">
            <v>Australian Journal of Biological Sciences, 29 (1–2): 73–97</v>
          </cell>
        </row>
        <row r="7526">
          <cell r="A7526">
            <v>7847</v>
          </cell>
          <cell r="F7526" t="str">
            <v>FISHER, W.K. &amp; NASH, A.R. &amp; THOMPSON, E.O.</v>
          </cell>
          <cell r="G7526">
            <v>1977</v>
          </cell>
          <cell r="H7526" t="str">
            <v>Haemoglobins of the shark, Heterodontus portusjacksoni. III. Amino acid sequence of the beta-chain.</v>
          </cell>
          <cell r="I7526" t="str">
            <v>Australian Journal of Biological Sciences, 30 (6): 487–506</v>
          </cell>
        </row>
        <row r="7527">
          <cell r="A7527">
            <v>7848</v>
          </cell>
          <cell r="B7527" t="str">
            <v>D</v>
          </cell>
          <cell r="C7527" t="str">
            <v>Rezent\DIXON_1978.pdf</v>
          </cell>
          <cell r="F7527" t="str">
            <v>DIXON, J.F. &amp; HOKIN, L.E.</v>
          </cell>
          <cell r="G7527">
            <v>1978</v>
          </cell>
          <cell r="H7527" t="str">
            <v>A simple procedure for the preparation of highly purified (sodium + potassium) adenosinetriphosphatase from the rectal salt gland of Squalus acanthias and the electric organ of Electrophorus electricus.</v>
          </cell>
          <cell r="I7527" t="str">
            <v>Analytical Biochemistry, 86 (2): 378–385</v>
          </cell>
        </row>
        <row r="7528">
          <cell r="A7528">
            <v>7849</v>
          </cell>
          <cell r="F7528" t="str">
            <v>MAILLARD, C. &amp; KTARI, M.H.</v>
          </cell>
          <cell r="G7528">
            <v>1978</v>
          </cell>
          <cell r="H7528" t="str">
            <v>Hyperandrotrema cetorhini n.g.n.sp. (Trematoda, Sanguinicolidae) parasite of the circulatory system in Cetorhinus maximus (Selachii) (author's transl).</v>
          </cell>
          <cell r="I7528" t="str">
            <v>Annales de Parasitologie Humaine et Comparee, 53 (4): 359–365</v>
          </cell>
        </row>
        <row r="7529">
          <cell r="A7529">
            <v>7850</v>
          </cell>
          <cell r="F7529" t="str">
            <v>MAILLARD, C. &amp; PAPERNA, I.</v>
          </cell>
          <cell r="G7529">
            <v>1978</v>
          </cell>
          <cell r="H7529" t="str">
            <v>Hexabothriidae (Monogenea) from Selachii (Sphyrna mokarran) in the Red Sea. Description of a new species Erpocotyle septistoma (author's transl).</v>
          </cell>
          <cell r="I7529" t="str">
            <v>Annales de Parasitologie Humaine et Comparee, 53 (5): 487–494</v>
          </cell>
        </row>
        <row r="7530">
          <cell r="A7530">
            <v>7851</v>
          </cell>
          <cell r="F7530" t="str">
            <v>CAPAPÉ, C.</v>
          </cell>
          <cell r="G7530">
            <v>1978</v>
          </cell>
          <cell r="H7530" t="str">
            <v>Biology of the Dasyatidae of the Tunisian coasts. IV. Dasyatis tortonesei Capapé, 1975. Dietary regimen.</v>
          </cell>
          <cell r="I7530" t="str">
            <v>Archives de l'Institut Pasteur de Tunis, 55 (3): 359–369</v>
          </cell>
        </row>
        <row r="7531">
          <cell r="A7531">
            <v>7852</v>
          </cell>
          <cell r="B7531" t="str">
            <v>D</v>
          </cell>
          <cell r="C7531" t="str">
            <v>Rezent1\7852.pdf</v>
          </cell>
          <cell r="F7531" t="str">
            <v>RISNES, S. &amp; FOSSE, G.</v>
          </cell>
          <cell r="G7531">
            <v>1979</v>
          </cell>
          <cell r="H7531" t="str">
            <v>Serially etched shark enameloid observed by incident light microscopy.</v>
          </cell>
          <cell r="I7531" t="str">
            <v>Acta Anatomica, 105 (1): 1–8</v>
          </cell>
        </row>
        <row r="7532">
          <cell r="A7532">
            <v>7853</v>
          </cell>
          <cell r="B7532" t="str">
            <v>D</v>
          </cell>
          <cell r="C7532" t="str">
            <v>Rezent\GELDERD_1979.pdf</v>
          </cell>
          <cell r="F7532" t="str">
            <v>GELDERD, J.B.</v>
          </cell>
          <cell r="G7532">
            <v>1979</v>
          </cell>
          <cell r="H7532" t="str">
            <v>Quantitative anatomical and behavioral analyses of regeneration and collateral sprouting following spinal cord transection in the nurse shark (Ginglymostoma cirratum).</v>
          </cell>
          <cell r="I7532" t="str">
            <v>Acta Neurobiologiae Experimentalis, 39 (3): 121–142</v>
          </cell>
        </row>
        <row r="7533">
          <cell r="A7533">
            <v>7854</v>
          </cell>
          <cell r="F7533" t="str">
            <v>TANAKA, SHIGENORI</v>
          </cell>
          <cell r="G7533">
            <v>1979</v>
          </cell>
          <cell r="H7533" t="str">
            <v>A macroscopical study of the nervus glossopharyngeus of shark (Mustelus manazo) (author's transl).</v>
          </cell>
          <cell r="I7533" t="str">
            <v>Anatomischer Anzeiger, 146 (5): 456–469</v>
          </cell>
        </row>
        <row r="7534">
          <cell r="A7534">
            <v>7855</v>
          </cell>
          <cell r="F7534" t="str">
            <v>LAMBERT, A. &amp; MAILLARD, C.</v>
          </cell>
          <cell r="G7534">
            <v>1979</v>
          </cell>
          <cell r="H7534" t="str">
            <v>Oncomiracidium of Erpocotyle catenulata (Guberlet, 1933) (monogenean Hexabothriidae), parasite of Mustelus mustelus (L.) (Selachii).</v>
          </cell>
          <cell r="I7534" t="str">
            <v>Annales de Parasitologie Humaine et Comparee, 54 (1): 113–115</v>
          </cell>
        </row>
        <row r="7535">
          <cell r="A7535">
            <v>7856</v>
          </cell>
          <cell r="F7535" t="str">
            <v>CAPAPÉ, C. &amp; ZAOUALI, J.</v>
          </cell>
          <cell r="G7535">
            <v>1979</v>
          </cell>
          <cell r="H7535" t="str">
            <v>Diet of two selachians common to the Gulf of Gabes (Tunisia): Rhinobatos rhinobatos (Linnè, 1758) and Rhinobatos cemiculus (Geoffroy Sainte-Hilarie, 1817).</v>
          </cell>
          <cell r="I7535" t="str">
            <v>Archives de l'Institut Pasteur de Tunis, 56 (3): 285–306</v>
          </cell>
        </row>
        <row r="7536">
          <cell r="A7536">
            <v>7857</v>
          </cell>
          <cell r="F7536" t="str">
            <v>CAPAPÉ, C. &amp; CHADLI, A. &amp; BAOUENDI, A.</v>
          </cell>
          <cell r="G7536">
            <v>1979</v>
          </cell>
          <cell r="H7536" t="str">
            <v>A case of hermaphroditism in Scyliorhinus stellaris (Linné, 1758) (Pisces, Scyliorhinidae): morphological and histological study.</v>
          </cell>
          <cell r="I7536" t="str">
            <v>Archives de l'Institut Pasteur de Tunis, 56 (3): 343–351</v>
          </cell>
        </row>
        <row r="7537">
          <cell r="A7537">
            <v>7858</v>
          </cell>
          <cell r="F7537" t="str">
            <v>SÁNCHEZ, G.A. &amp; GAJARDO, M.K. &amp; DE IOANNES, A.E.</v>
          </cell>
          <cell r="G7537">
            <v>1979</v>
          </cell>
          <cell r="H7537" t="str">
            <v>Immunoglobulin-like serum proteins from the ratfish (Callorhynchus callorhynchus) (author's transl).</v>
          </cell>
          <cell r="I7537" t="str">
            <v>Archivos de biología y medicina experimentales, 12 (1): 31–38</v>
          </cell>
        </row>
        <row r="7538">
          <cell r="A7538">
            <v>7859</v>
          </cell>
          <cell r="F7538" t="str">
            <v>FISHER, W.K. &amp; THOMPSON, E.O.</v>
          </cell>
          <cell r="G7538">
            <v>1979</v>
          </cell>
          <cell r="H7538" t="str">
            <v>Myoglobin of the shark Heterodontus portusjacksoni: isolation and amino acid sequence.</v>
          </cell>
          <cell r="I7538" t="str">
            <v>Australian Journal of Biological Sciences, 32 (3): 277–294</v>
          </cell>
        </row>
        <row r="7539">
          <cell r="A7539">
            <v>7860</v>
          </cell>
          <cell r="F7539" t="str">
            <v>CAPAPÉ, C. &amp; QUIGNARD, J.-P.</v>
          </cell>
          <cell r="G7539">
            <v>1980</v>
          </cell>
          <cell r="H7539" t="str">
            <v>Biology of Squalus blainvillei (Risso, 1826) (Pisces, Squalidae) from the Tunisian coast: relation of body, liver and gonadal weight. Relative coefficients of condition and of hepato and gonosomatic processes. Embryonic development.</v>
          </cell>
          <cell r="I7539" t="str">
            <v>Archives de l'Institut Pasteur de Tunis, 57 (4): 385–408</v>
          </cell>
        </row>
        <row r="7540">
          <cell r="A7540">
            <v>7861</v>
          </cell>
          <cell r="F7540" t="str">
            <v>CAPAPÉ, C.</v>
          </cell>
          <cell r="G7540">
            <v>1980</v>
          </cell>
          <cell r="H7540" t="str">
            <v>Biology of Dasyatidae of the Tunisian coast. V. Dasyatis tortonesei Capapé, 1977. Size-weight relationship of body, liver and gonads. Hepato- and gonadosomatic relations. Coefficients of condition. Female sexual cycles.</v>
          </cell>
          <cell r="I7540" t="str">
            <v>Archives de l'Institut Pasteur de Tunis, 57 (1–2): 61–85</v>
          </cell>
        </row>
        <row r="7541">
          <cell r="A7541">
            <v>7862</v>
          </cell>
          <cell r="B7541" t="str">
            <v>D</v>
          </cell>
          <cell r="C7541" t="str">
            <v>Rezent\KAWASAKI_1980.pdf</v>
          </cell>
          <cell r="F7541" t="str">
            <v>KAWASAKI, H. &amp; KAWAGUCHI, T. &amp; YANO, T. &amp; FUJIMURA, S. &amp; YAGO, M.</v>
          </cell>
          <cell r="G7541">
            <v>1980</v>
          </cell>
          <cell r="H7541" t="str">
            <v>Chemical nature of proteins in the placoid scale of the blue shark, Prionace glauca L.</v>
          </cell>
          <cell r="I7541" t="str">
            <v>Archives of Oral Biology, 25 (5): 313–320</v>
          </cell>
        </row>
        <row r="7542">
          <cell r="A7542">
            <v>7863</v>
          </cell>
          <cell r="F7542" t="str">
            <v>FISHER, W.K. &amp; KOUREAS, D.D. &amp; THOMPSON, E.O.</v>
          </cell>
          <cell r="G7542">
            <v>1980</v>
          </cell>
          <cell r="H7542" t="str">
            <v>Myoglobins of cartilaginous fishes. II. Isolation and amino acid sequence of myoglobin of the shark Mustelus antarcticus.</v>
          </cell>
          <cell r="I7542" t="str">
            <v>Australian Journal of Biological Sciences, 33 (2): 153–167</v>
          </cell>
        </row>
        <row r="7543">
          <cell r="A7543">
            <v>7864</v>
          </cell>
          <cell r="F7543" t="str">
            <v>MOKHTAR-MAAMOURI, F. &amp; ZAMALI, Z.</v>
          </cell>
          <cell r="G7543">
            <v>1981</v>
          </cell>
          <cell r="H7543" t="str">
            <v>Phyllobothrium pastinacae n. sp. (Cestoda, Tetraphyllidea, Phyllobothriidae) parasite de Dasyatis pastinaca (Linnaeus, 1758). [A new castode Phyllobothrium pastinacae sp. n. described from the spiral valve of Dasyatis pastinaca taken from Tunis gulf (author's transl)].</v>
          </cell>
          <cell r="I7543" t="str">
            <v>Annales de Parasitologie Humaine et Comparee, 56 (4): 375–379</v>
          </cell>
        </row>
        <row r="7544">
          <cell r="A7544">
            <v>7865</v>
          </cell>
          <cell r="F7544" t="str">
            <v>CAPAPÉ, C. &amp; ZAOUALI, J.</v>
          </cell>
          <cell r="G7544">
            <v>1981</v>
          </cell>
          <cell r="H7544" t="str">
            <v>Size of Rhinobatos rhinobatos (Linné, 1758) and Rh. cemiculus Geoffroy Saint Hilaire, 1816 (Pisces, Rhinobatidae) of the Tunisian coasts at first sexual maturity.</v>
          </cell>
          <cell r="I7544" t="str">
            <v>Archives de l'Institut Pasteur de Tunis, 58 (1–2): 105–114</v>
          </cell>
        </row>
        <row r="7545">
          <cell r="A7545">
            <v>7866</v>
          </cell>
          <cell r="F7545" t="str">
            <v>SEKINE, Y. &amp; YUI, R.</v>
          </cell>
          <cell r="G7545">
            <v>1981</v>
          </cell>
          <cell r="H7545" t="str">
            <v>Immunohistochemical study of the pancreatic endocrine cells of the ray, Dasyatis akajei.</v>
          </cell>
          <cell r="I7545" t="str">
            <v>Archivum histologicum Japonicum. Nippon soshikigaku kiroku, 44 (1): 95–101</v>
          </cell>
        </row>
        <row r="7546">
          <cell r="A7546">
            <v>7867</v>
          </cell>
          <cell r="F7546" t="str">
            <v>KRAIUSHKINA, L.S.</v>
          </cell>
          <cell r="G7546">
            <v>1981</v>
          </cell>
          <cell r="H7546" t="str">
            <v>Chloride cells of the gills and the interrenal gland of Dasyatis pastinaca (L.) (Elasmobranchii) skates during adaptation to distilled sea water.</v>
          </cell>
          <cell r="I7546" t="str">
            <v>Arkhiv anatomii, gistologii i émbriologii, 81 (7): 95–102</v>
          </cell>
        </row>
        <row r="7547">
          <cell r="A7547">
            <v>7868</v>
          </cell>
          <cell r="F7547" t="str">
            <v>FISHER, W.K. &amp; KOUREAS, D.D. &amp; THOMPSON, E.O.</v>
          </cell>
          <cell r="G7547">
            <v>1981</v>
          </cell>
          <cell r="H7547" t="str">
            <v>Myoglobins of cartilaginous fishes III. Amino acid sequence of myoglobin of the shark Galeorhinus australis.</v>
          </cell>
          <cell r="I7547" t="str">
            <v>Australian Journal of Biological Sciences, 34 (1): 5–10</v>
          </cell>
        </row>
        <row r="7548">
          <cell r="A7548">
            <v>7869</v>
          </cell>
          <cell r="F7548" t="str">
            <v>ALLUCHON-GÉRARD, M.J.</v>
          </cell>
          <cell r="G7548">
            <v>1982</v>
          </cell>
          <cell r="H7548" t="str">
            <v>Influence of thyroidectomy and PTU treatment on cartilage ultrastructure in the embryo and very young dogfish (scyllium canicula, chondrichthyes) (author's transl).</v>
          </cell>
          <cell r="I7548" t="str">
            <v>Archives d'anatomie microscopique et de morphologie expérimentale, 71 (1): 51–70</v>
          </cell>
        </row>
        <row r="7549">
          <cell r="A7549">
            <v>7870</v>
          </cell>
          <cell r="F7549" t="str">
            <v>BOUCHET, C. &amp; CAPAPÉ, C. &amp; CHADLI, A. &amp; BAOUENDI, A.</v>
          </cell>
          <cell r="G7549">
            <v>1982</v>
          </cell>
          <cell r="H7549" t="str">
            <v>Demonstration of a holocrine secretion in the at-term pregnant uterus of the smooth-skinned shark (Centrophorus granulosus (Schneider, 1801) (Pisces, Squalidae).</v>
          </cell>
          <cell r="I7549" t="str">
            <v>Archives de l'Institut Pasteur de Tunis, 59 (4): 577–586</v>
          </cell>
        </row>
        <row r="7550">
          <cell r="A7550">
            <v>7871</v>
          </cell>
          <cell r="B7550" t="str">
            <v>D</v>
          </cell>
          <cell r="C7550" t="str">
            <v>Rezent\KANEDA_1982.pdf</v>
          </cell>
          <cell r="F7550" t="str">
            <v>KANEDA, N. &amp; TANAKA, F. &amp; KOHNO, M. &amp; HAYASHI, K. &amp; YAGI, K.</v>
          </cell>
          <cell r="G7550">
            <v>1982</v>
          </cell>
          <cell r="H7550" t="str">
            <v>Change in the intrinsic fluorescence of acetylcholine receptor purified from Narke japonica upon binding with cholinergic ligands.</v>
          </cell>
          <cell r="I7550" t="str">
            <v>Archives of Biochemistry and Biophysics, 218 (2): 376–383</v>
          </cell>
        </row>
        <row r="7551">
          <cell r="A7551">
            <v>7872</v>
          </cell>
          <cell r="F7551" t="str">
            <v>BARNI, S. &amp; GERZELI, G. &amp; GERVASO, M.V.</v>
          </cell>
          <cell r="G7551">
            <v>1983</v>
          </cell>
          <cell r="H7551" t="str">
            <v>Cytofluorometric study of the erythrocyte glycoconjugates content in different species of vertebrates.</v>
          </cell>
          <cell r="I7551" t="str">
            <v>Acta Histochemica, 73 (2): 251–257</v>
          </cell>
        </row>
        <row r="7552">
          <cell r="A7552">
            <v>7873</v>
          </cell>
          <cell r="F7552" t="str">
            <v>YEW, D.T. &amp; LIU, H.C. &amp; LAM, S.T.</v>
          </cell>
          <cell r="G7552">
            <v>1983</v>
          </cell>
          <cell r="H7552" t="str">
            <v>The morphology and maturation of the optic tectum of the small shark (Hemiscyllium plagiosum): a morphometrical, ultrastructural and histochemical study.</v>
          </cell>
          <cell r="I7552" t="str">
            <v>Anatomischer Anzeiger, 154 (5): 397–411</v>
          </cell>
        </row>
        <row r="7553">
          <cell r="A7553">
            <v>7874</v>
          </cell>
          <cell r="F7553" t="str">
            <v>YEW, D.T. &amp; CHAN, Y.W. &amp; LEE, M. &amp; LAM, S.</v>
          </cell>
          <cell r="G7553">
            <v>1984</v>
          </cell>
          <cell r="H7553" t="str">
            <v>A biophysical, morphological and morphometrical survey of the eye of the small shark (Hemiscyllium plagiosum).</v>
          </cell>
          <cell r="I7553" t="str">
            <v>Anatomischer Anzeiger, 155 (3): 355–363</v>
          </cell>
        </row>
        <row r="7554">
          <cell r="A7554">
            <v>7875</v>
          </cell>
          <cell r="B7554" t="str">
            <v>D</v>
          </cell>
          <cell r="C7554" t="str">
            <v>Rezent\GRAHAM_1984.pdf</v>
          </cell>
          <cell r="F7554" t="str">
            <v>GRAHAM, E.E.</v>
          </cell>
          <cell r="G7554">
            <v>1984</v>
          </cell>
          <cell r="H7554" t="str">
            <v>Protein biosynthesis during spiny dogfish (Squalus acanthias) enameloid formation.</v>
          </cell>
          <cell r="I7554" t="str">
            <v>Archives of Oral Biology, 29 (10): 821–825</v>
          </cell>
        </row>
        <row r="7555">
          <cell r="A7555">
            <v>7876</v>
          </cell>
          <cell r="F7555" t="str">
            <v>RÚA, A.L. &amp; BRESSANI, R. &amp; MOLINA, M.R. &amp; BRAHAM, J.E.</v>
          </cell>
          <cell r="G7555">
            <v>1984</v>
          </cell>
          <cell r="H7555" t="str">
            <v>Evaluation of the protein quality of meat flour from the tollo shark (Squalus acanthias).</v>
          </cell>
          <cell r="I7555" t="str">
            <v>Archivos Latinoamericanos de Nutrición, 34 (1): 146–168</v>
          </cell>
        </row>
        <row r="7556">
          <cell r="A7556">
            <v>7877</v>
          </cell>
          <cell r="B7556" t="str">
            <v>D</v>
          </cell>
          <cell r="C7556" t="str">
            <v>Rezent\SHANKAR_1985.pdf</v>
          </cell>
          <cell r="F7556" t="str">
            <v>SHANKAR, R.A. &amp; ANDERSON, P.M.</v>
          </cell>
          <cell r="G7556">
            <v>1985</v>
          </cell>
          <cell r="H7556" t="str">
            <v>Purification and properties of glutamine synthetase from liver of Squalus acanthias.</v>
          </cell>
          <cell r="I7556" t="str">
            <v>Archives of Biochemistry and Biophysics, 239 (1): 248–259</v>
          </cell>
        </row>
        <row r="7557">
          <cell r="A7557">
            <v>7878</v>
          </cell>
          <cell r="B7557" t="str">
            <v>D</v>
          </cell>
          <cell r="C7557" t="str">
            <v>Rezent\KAWAGUCHI_1985.pdf</v>
          </cell>
          <cell r="F7557" t="str">
            <v>KAWAGUCHI, T.</v>
          </cell>
          <cell r="G7557">
            <v>1985</v>
          </cell>
          <cell r="H7557" t="str">
            <v>Chemical nature of collagen in the placoid-scale dentine of the blue shark, Prionace glauca L.</v>
          </cell>
          <cell r="I7557" t="str">
            <v>Archives of Oral Biology, 30 (5): 385–390</v>
          </cell>
        </row>
        <row r="7558">
          <cell r="A7558">
            <v>7879</v>
          </cell>
          <cell r="F7558" t="str">
            <v>SUZUKI, T. &amp; YATA, T.</v>
          </cell>
          <cell r="G7558">
            <v>1985</v>
          </cell>
          <cell r="H7558" t="str">
            <v>Shark myoglobins. II. Isolation, characterization and amino acid sequence of myoglobin from Galeorhinus japonicus.</v>
          </cell>
          <cell r="I7558" t="str">
            <v>Australian Journal of Biological Sciences, 38 (4): 347–354</v>
          </cell>
        </row>
        <row r="7559">
          <cell r="A7559">
            <v>7880</v>
          </cell>
          <cell r="B7559" t="str">
            <v>D</v>
          </cell>
          <cell r="C7559" t="str">
            <v>Rezent\HASNAIN_1986.pdf</v>
          </cell>
          <cell r="F7559" t="str">
            <v>HASNAIN, A. &amp; YASUI, T.</v>
          </cell>
          <cell r="G7559">
            <v>1986</v>
          </cell>
          <cell r="H7559" t="str">
            <v>Urea tolerance of myofibrillar proteins of two elasmobranchs: Squalus acanthias and Raja tengu.</v>
          </cell>
          <cell r="I7559" t="str">
            <v>Archives internationales de physiologie et de biochimie, 94 (3): 233–237</v>
          </cell>
        </row>
        <row r="7560">
          <cell r="A7560">
            <v>7881</v>
          </cell>
          <cell r="F7560" t="str">
            <v>YAMADA, C. &amp; OWADA, K. &amp; ICHIKAWA, T. &amp; IWANAGA, T. &amp; KOBAYASHI, H.</v>
          </cell>
          <cell r="G7560">
            <v>1986</v>
          </cell>
          <cell r="H7560" t="str">
            <v>Immunohistochemical localization of urotensins I and II in the caudal neurosecretory neurons of the carp Cyprinus carpio and the sharks Heterodontus japonicus and Cephaloscyllium umbratile.</v>
          </cell>
          <cell r="I7560" t="str">
            <v>Archivum histologicum Japonicum. Nippon soshikigaku kiroku, 49 (1): 39–44</v>
          </cell>
        </row>
        <row r="7561">
          <cell r="A7561">
            <v>7882</v>
          </cell>
          <cell r="F7561" t="str">
            <v>CHIBA, A. &amp; HONMA, Y.</v>
          </cell>
          <cell r="G7561">
            <v>1986</v>
          </cell>
          <cell r="H7561" t="str">
            <v>Aggregation of the smooth muscle cells found in certain hemopoietic organs and tissues of the stingray, Dasyatis akajei (Elasmobranchii, Chondrichthyes).</v>
          </cell>
          <cell r="I7561" t="str">
            <v>Archivum histologicum Japonicum. Nippon soshikigaku kiroku, 49 (1): 61–67</v>
          </cell>
        </row>
        <row r="7562">
          <cell r="A7562">
            <v>7883</v>
          </cell>
          <cell r="F7562" t="str">
            <v>YUI, R. &amp; FUJITA, T.</v>
          </cell>
          <cell r="G7562">
            <v>1986</v>
          </cell>
          <cell r="H7562" t="str">
            <v>Immunocytochemical studies on the pancreatic islets of the ratfish Chimaera monstrosa.</v>
          </cell>
          <cell r="I7562" t="str">
            <v>Archivum histologicum Japonicum. Nippon soshikigaku kiroku, 49 (3): 369–377</v>
          </cell>
        </row>
        <row r="7563">
          <cell r="A7563">
            <v>7884</v>
          </cell>
          <cell r="F7563" t="str">
            <v>HONMA, Y. &amp; TODA, Y. &amp; CHIBA, A.</v>
          </cell>
          <cell r="G7563">
            <v>1987</v>
          </cell>
          <cell r="H7563" t="str">
            <v>Vascularization of the hypothalamo-hypophysial complex in Japanese elasmobranchs: a scanning electron microscope study of blood vascular casts.</v>
          </cell>
          <cell r="I7563" t="str">
            <v>Archivum histologicum Japonicum. Nippon soshikigaku kiroku, 50 (1): 39–48</v>
          </cell>
        </row>
        <row r="7564">
          <cell r="A7564">
            <v>7885</v>
          </cell>
          <cell r="B7564" t="str">
            <v>D</v>
          </cell>
          <cell r="C7564" t="str">
            <v>Rezent1\7885.pdf</v>
          </cell>
          <cell r="F7564" t="str">
            <v>FARALDI, G. &amp; BONINI, E. &amp; FARINA, L. &amp; TAGLIAFIERRO, G.</v>
          </cell>
          <cell r="G7564">
            <v>1988</v>
          </cell>
          <cell r="H7564" t="str">
            <v>Distribution and ontogeny of glucagon-like cells in the gastrointestinal tract of the cartilaginous fish Scyliorhinus stellaris (L.).</v>
          </cell>
          <cell r="I7564" t="str">
            <v>Acta Histochemica, 83 (1): 57–64</v>
          </cell>
        </row>
        <row r="7565">
          <cell r="A7565">
            <v>7886</v>
          </cell>
          <cell r="F7565" t="str">
            <v>ABDEL HADI, M. &amp; BARTUAL PASTOR, J.</v>
          </cell>
          <cell r="G7565">
            <v>1988</v>
          </cell>
          <cell r="H7565" t="str">
            <v>Cytoarchitectonic and topographic study of somatomotor and neurovegetative nuclei in the rhombencephalon of rhinobatos (guitar fish).</v>
          </cell>
          <cell r="I7565" t="str">
            <v>Acta otorrinolaringológica española, 39 (5): 295–300</v>
          </cell>
        </row>
        <row r="7566">
          <cell r="A7566">
            <v>7887</v>
          </cell>
          <cell r="F7566" t="str">
            <v>ABDEL HADI, M. &amp; BARTUAL PASTOR, J.</v>
          </cell>
          <cell r="G7566">
            <v>1988</v>
          </cell>
          <cell r="H7566" t="str">
            <v>Morphology, cytology and topography of the vestibular and lateral line nucleus in the fish Rhinobatos.</v>
          </cell>
          <cell r="I7566" t="str">
            <v>Acta otorrinolaringológica española, 39 (6): 393–396</v>
          </cell>
        </row>
        <row r="7567">
          <cell r="A7567">
            <v>7888</v>
          </cell>
          <cell r="F7567" t="str">
            <v>TANAKA, SHIGENORI</v>
          </cell>
          <cell r="G7567">
            <v>1988</v>
          </cell>
          <cell r="H7567" t="str">
            <v>A macroscopical study of the trapezius muscle of sharks, with reference to the topographically related nerves and vein.</v>
          </cell>
          <cell r="I7567" t="str">
            <v>Anatomischer Anzeiger, 165 (1): 7–21</v>
          </cell>
        </row>
        <row r="7568">
          <cell r="A7568">
            <v>7889</v>
          </cell>
          <cell r="F7568" t="str">
            <v>PUZZOLO, D. &amp; MICALI, A. &amp; PARDUCCI, F. &amp; SPATARI, G. &amp; URBANI, P.</v>
          </cell>
          <cell r="G7568">
            <v>1988</v>
          </cell>
          <cell r="H7568" t="str">
            <v>An unusual structural pattern of Bruch's membrane in the eye of the dogfish (Scyliorhinus stellaris).</v>
          </cell>
          <cell r="I7568" t="str">
            <v>Archivio Italiano di Anatomia e di Embriologia, 93 (3): 121–131</v>
          </cell>
        </row>
        <row r="7569">
          <cell r="A7569">
            <v>7890</v>
          </cell>
          <cell r="B7569" t="str">
            <v>D</v>
          </cell>
          <cell r="C7569" t="str">
            <v>Rezent\XIONG_1989.pdf</v>
          </cell>
          <cell r="F7569" t="str">
            <v>XIONG, X.F. &amp; ANDERSON, P.M.</v>
          </cell>
          <cell r="G7569">
            <v>1989</v>
          </cell>
          <cell r="H7569" t="str">
            <v>Purification and properties of ornithine carbamoyl transferase from liver of Squalus acanthias.</v>
          </cell>
          <cell r="I7569" t="str">
            <v>Archives of Biochemistry and Biophysics, 270 (1): 198–207</v>
          </cell>
        </row>
        <row r="7570">
          <cell r="A7570">
            <v>7891</v>
          </cell>
          <cell r="B7570" t="str">
            <v>D</v>
          </cell>
          <cell r="C7570" t="str">
            <v>Rezent\JOHNSON_1990.pdf</v>
          </cell>
          <cell r="F7570" t="str">
            <v>JOHNSON, W.V. &amp; KEMP, J.R. &amp; ANDERSON, P.M.</v>
          </cell>
          <cell r="G7570">
            <v>1990</v>
          </cell>
          <cell r="H7570" t="str">
            <v>Purification and properties of mitochondrial phosphoenolpyruvate carboxykinase from liver of Squalus acanthias.</v>
          </cell>
          <cell r="I7570" t="str">
            <v>Archives of Biochemistry and Biophysics, 280 (2): 376–382</v>
          </cell>
        </row>
        <row r="7571">
          <cell r="A7571">
            <v>7892</v>
          </cell>
          <cell r="B7571" t="str">
            <v>D</v>
          </cell>
          <cell r="C7571" t="str">
            <v>Rezent\TOMONAGA_1992.pdf</v>
          </cell>
          <cell r="E7571" t="str">
            <v>http://www.journalarchive.jst.go.jp/english/jnlabstract_en.php?cdjournal=aohc1982&amp;cdvol=55&amp;noissue=3&amp;startpage=287</v>
          </cell>
          <cell r="F7571" t="str">
            <v>TOMONAGA, S. &amp; ZHANG, H. &amp; KOBAYASHI, K. &amp; FUJII, R. &amp; TESHIMA, K.</v>
          </cell>
          <cell r="G7571">
            <v>1992</v>
          </cell>
          <cell r="H7571" t="str">
            <v>Plasma cells in the spleen of the Aleutian skate, Bathyraja aleutica.</v>
          </cell>
          <cell r="I7571" t="str">
            <v>Archives of Histology and Cytology, 55 (3): 287–294</v>
          </cell>
        </row>
        <row r="7572">
          <cell r="A7572">
            <v>7893</v>
          </cell>
          <cell r="B7572" t="str">
            <v>D</v>
          </cell>
          <cell r="C7572" t="str">
            <v>Rezent\TOKUMARU_1993.pdf</v>
          </cell>
          <cell r="F7572" t="str">
            <v>TOKUMARU, H. &amp; WANG, C.Y. &amp; HIRASHIMA, N. &amp; O'HORI, T. &amp; YAMAMOTO, H. &amp; KIRINO, Y.</v>
          </cell>
          <cell r="G7572">
            <v>1993</v>
          </cell>
          <cell r="H7572" t="str">
            <v>Action and binding of calcium channel blockers on the putative calcium channel of synaptosomal plasma membrane from the electric organ of Narke japonica.</v>
          </cell>
          <cell r="I7572" t="str">
            <v>Annals of the New York Academy of Sciences, 707: 410–412</v>
          </cell>
        </row>
        <row r="7573">
          <cell r="A7573">
            <v>7894</v>
          </cell>
          <cell r="B7573" t="str">
            <v>D</v>
          </cell>
          <cell r="C7573" t="str">
            <v>Rezent\7894.pdf</v>
          </cell>
          <cell r="E7573" t="str">
            <v>http://atvb.ahajournals.org/cgi/reprint/13/6/876</v>
          </cell>
          <cell r="F7573" t="str">
            <v>GARCÍA-GARRIDO, L. &amp; MUÑOZ-CHÁPULI, R. &amp; DE ANDRÉS, A.V.</v>
          </cell>
          <cell r="G7573">
            <v>1993</v>
          </cell>
          <cell r="H7573" t="str">
            <v>Coronary arteriosclerosis in dogfish (Scyliorhinus canicula). An assessment of some potential risk factors.</v>
          </cell>
          <cell r="I7573" t="str">
            <v>Arteriosclerosis and thrombosis : a journal of vascular biology / American Heart Association, 13 (6): 876–885</v>
          </cell>
        </row>
        <row r="7574">
          <cell r="A7574">
            <v>7895</v>
          </cell>
          <cell r="B7574" t="str">
            <v>D</v>
          </cell>
          <cell r="C7574" t="str">
            <v>Rezent\DRYER_1994.pdf</v>
          </cell>
          <cell r="F7574" t="str">
            <v>DRYER, L. &amp; GRAZIADEI, P.P.C.</v>
          </cell>
          <cell r="G7574">
            <v>1994</v>
          </cell>
          <cell r="H7574" t="str">
            <v>Projections of the olfactory bulb in an elasmobranch fish, Sphyrna tiburo: segregation of inputs in the telencephalon.</v>
          </cell>
          <cell r="I7574" t="str">
            <v>Anatomy and Embryology, 190 (6): 563–572</v>
          </cell>
        </row>
        <row r="7575">
          <cell r="A7575">
            <v>7896</v>
          </cell>
          <cell r="B7575" t="str">
            <v>D</v>
          </cell>
          <cell r="C7575" t="str">
            <v>Rezent\POLTICELLI_1994.pdf</v>
          </cell>
          <cell r="F7575" t="str">
            <v>POLTICELLI, F. &amp; FALCONI, M. &amp; O'NEILL, P. &amp; PETRUZELLI, R. &amp; GALTIERI, A. &amp; LANIA, A. &amp; CALABRESE, L. &amp; ROTILIO, G. &amp; DESIDERI, A.</v>
          </cell>
          <cell r="G7575">
            <v>1994</v>
          </cell>
          <cell r="H7575" t="str">
            <v>Molecular modeling and electrostatic potential calculations on chemically modified Cu,Zn superoxide dismutases from Bos taurus and shark Prionace glauca: role of Lys134 in electrostatically steering the substrate to the active site.</v>
          </cell>
          <cell r="I7575" t="str">
            <v>Archives of Biochemistry and Biophysics, 312 (1): 22–30</v>
          </cell>
        </row>
        <row r="7576">
          <cell r="A7576">
            <v>7897</v>
          </cell>
          <cell r="F7576" t="str">
            <v>JURKOVŠEK, B. &amp; KOLAR-JURKOVŠEK, T.</v>
          </cell>
          <cell r="G7576">
            <v>1995</v>
          </cell>
          <cell r="H7576" t="str">
            <v>Upper Cretaceous ray Rhinobatos from the Lipica formation near Dobravlje (Trieste - Komen Plateau, Slovenia).</v>
          </cell>
          <cell r="I7576" t="str">
            <v>Annales, Series Historia Naturalis, 5 (1)</v>
          </cell>
        </row>
        <row r="7577">
          <cell r="A7577">
            <v>7898</v>
          </cell>
          <cell r="B7577" t="str">
            <v>D</v>
          </cell>
          <cell r="C7577" t="str">
            <v>Rezent\TRANT_1996.pdf</v>
          </cell>
          <cell r="F7577" t="str">
            <v>TRANT, J.M.</v>
          </cell>
          <cell r="G7577">
            <v>1996</v>
          </cell>
          <cell r="H7577" t="str">
            <v>Functional expression of recombinant spiny dogfish shark (Squalus acanthias) cytochrome P450c17 (17 alpha-hydroxylase/C17,20-lyase) in yeast (Pichia pastoris).</v>
          </cell>
          <cell r="I7577" t="str">
            <v>Archives of Biochemistry and Biophysics, 326 (1): 8–14</v>
          </cell>
        </row>
        <row r="7578">
          <cell r="A7578">
            <v>7899</v>
          </cell>
          <cell r="B7578" t="str">
            <v>D</v>
          </cell>
          <cell r="C7578" t="str">
            <v>Rezent\Kannan_1996.pdf</v>
          </cell>
          <cell r="F7578" t="str">
            <v>KANNAN, K. &amp; CORSOLINI, S. &amp; FOCARDI, S. &amp; TANABE, S. &amp; TATSUKAWA, R.</v>
          </cell>
          <cell r="G7578">
            <v>1996</v>
          </cell>
          <cell r="H7578" t="str">
            <v>Accumulation pattern of butyltin compounds in dolphin, tuna, and shark collected from Italian coastal waters.</v>
          </cell>
          <cell r="I7578" t="str">
            <v>Archives of Environmental Contamination and Toxicology, 31 (1): 19–23</v>
          </cell>
        </row>
        <row r="7579">
          <cell r="A7579">
            <v>7900</v>
          </cell>
          <cell r="B7579" t="str">
            <v>D</v>
          </cell>
          <cell r="E7579" t="str">
            <v>http://elasmo.org/abst1997.php</v>
          </cell>
          <cell r="F7579" t="str">
            <v>ACHER, R.</v>
          </cell>
          <cell r="G7579">
            <v>1997</v>
          </cell>
          <cell r="H7579" t="str">
            <v>Unique evolution of neurohypophysial hormones in cartilaginous fishes: Possible implications in the urea-based osmoregulation. Abstract.</v>
          </cell>
          <cell r="I7579" t="str">
            <v>American Elasmobranch Society 13th Annual Meeting, 26 June–2 July 1997, Seattle, Washington</v>
          </cell>
        </row>
        <row r="7580">
          <cell r="A7580">
            <v>7901</v>
          </cell>
          <cell r="B7580" t="str">
            <v>D</v>
          </cell>
          <cell r="E7580" t="str">
            <v>http://elasmo.org/abst1997.php</v>
          </cell>
          <cell r="F7580" t="str">
            <v>ALAVA, M.N.R. &amp; YAPTINCHAY, A.A. &amp; ACOGIDO, G. &amp; DOLAR, M. &amp; LOUELLA, L. &amp; WOOD, C.J. &amp; LEATHERWOOD, S.</v>
          </cell>
          <cell r="G7580">
            <v>1997</v>
          </cell>
          <cell r="H7580" t="str">
            <v>Fishery and trade of whale shark (Rhincodon typus) in the Philippines Abstract.</v>
          </cell>
          <cell r="I7580" t="str">
            <v>American Elasmobranch Society 13th Annual Meeting, 26 June–2 July 1997, Seattle, Washington</v>
          </cell>
        </row>
        <row r="7581">
          <cell r="A7581">
            <v>7902</v>
          </cell>
          <cell r="B7581" t="str">
            <v>D</v>
          </cell>
          <cell r="E7581" t="str">
            <v>http://elasmo.org/abst1997.php</v>
          </cell>
          <cell r="F7581" t="str">
            <v>ANDERSON, S.D. &amp; GOLDMAN, K.</v>
          </cell>
          <cell r="G7581">
            <v>1997</v>
          </cell>
          <cell r="H7581" t="str">
            <v>Photographic identification of white sharks, Carcharodon carcharias, at the South Farallon Islands, central California. Abstract.</v>
          </cell>
          <cell r="I7581" t="str">
            <v>American Elasmobranch Society 13th Annual Meeting, 26 June–2 July 1997, Seattle, Washington</v>
          </cell>
        </row>
        <row r="7582">
          <cell r="A7582">
            <v>7903</v>
          </cell>
          <cell r="B7582" t="str">
            <v>D</v>
          </cell>
          <cell r="E7582" t="str">
            <v>http://elasmo.org/abst1997.php</v>
          </cell>
          <cell r="F7582" t="str">
            <v>BODINE, A.B. &amp; ATKINSON, R. &amp; EASLER, R. &amp; BRUNSON, B.</v>
          </cell>
          <cell r="G7582">
            <v>1997</v>
          </cell>
          <cell r="H7582" t="str">
            <v>Degradation of shark cartilage in an in vitro enzyme reactor. Abstract.</v>
          </cell>
          <cell r="I7582" t="str">
            <v>American Elasmobranch Society 13th Annual Meeting, 26 June–2 July 1997, Seattle, Washington</v>
          </cell>
        </row>
        <row r="7583">
          <cell r="A7583">
            <v>7904</v>
          </cell>
          <cell r="B7583" t="str">
            <v>D</v>
          </cell>
          <cell r="E7583" t="str">
            <v>http://elasmo.org/abst1997.php</v>
          </cell>
          <cell r="F7583" t="str">
            <v>BREWSTER-GEISZ, K.K. &amp; MILLER, T.</v>
          </cell>
          <cell r="G7583">
            <v>1997</v>
          </cell>
          <cell r="H7583" t="str">
            <v>The application of a stage-based model to the sandbar shark (Carcharhinus plumbeus): Implications for management. Abstract.</v>
          </cell>
          <cell r="I7583" t="str">
            <v>American Elasmobranch Society 13th Annual Meeting, 26 June–2 July 1997, Seattle, Washington</v>
          </cell>
        </row>
        <row r="7584">
          <cell r="A7584">
            <v>7905</v>
          </cell>
          <cell r="B7584" t="str">
            <v>D</v>
          </cell>
          <cell r="E7584" t="str">
            <v>http://elasmo.org/abst1997.php</v>
          </cell>
          <cell r="F7584" t="str">
            <v>BRUNER, J.C. &amp; MOSS, S.A.</v>
          </cell>
          <cell r="G7584">
            <v>1997</v>
          </cell>
          <cell r="H7584" t="str">
            <v>Tooth Replacement rate of a Northwestern Atlantic population of Squalus acanthias Linnaeus, 1758. Abstract.</v>
          </cell>
          <cell r="I7584" t="str">
            <v>American Elasmobranch Society 13th Annual Meeting, 26 June–2 July 1997, Seattle, Washington</v>
          </cell>
        </row>
        <row r="7585">
          <cell r="A7585">
            <v>7906</v>
          </cell>
          <cell r="B7585" t="str">
            <v>D</v>
          </cell>
          <cell r="E7585" t="str">
            <v>http://elasmo.org/abst1997.php</v>
          </cell>
          <cell r="F7585" t="str">
            <v>BUSH, A.</v>
          </cell>
          <cell r="G7585">
            <v>1997</v>
          </cell>
          <cell r="H7585" t="str">
            <v>Diet, gastric evacuation, and daily ration of juvenile scalloped hammerhead sharks, Sphyrna lewini. Abstract.</v>
          </cell>
          <cell r="I7585" t="str">
            <v>American Elasmobranch Society 13th Annual Meeting, 26 June–2 July 1997, Seattle, Washington</v>
          </cell>
        </row>
        <row r="7586">
          <cell r="A7586">
            <v>7907</v>
          </cell>
          <cell r="B7586" t="str">
            <v>D</v>
          </cell>
          <cell r="E7586" t="str">
            <v>http://elasmo.org/abst1997.php</v>
          </cell>
          <cell r="F7586" t="str">
            <v>CARRIER, J.C. &amp; MURRU, F.L. &amp; DAVIS, R.L. &amp; PRATT, H.L.</v>
          </cell>
          <cell r="G7586">
            <v>1997</v>
          </cell>
          <cell r="H7586" t="str">
            <v>Studies of nurse shark reproduction: bridging the gap between field investigations and captive research. Abstract.</v>
          </cell>
          <cell r="I7586" t="str">
            <v>American Elasmobranch Society 13th Annual Meeting, 26 June–2 July 1997, Seattle, Washington</v>
          </cell>
        </row>
        <row r="7587">
          <cell r="A7587">
            <v>7908</v>
          </cell>
          <cell r="B7587" t="str">
            <v>D</v>
          </cell>
          <cell r="E7587" t="str">
            <v>http://elasmo.org/abst1997.php</v>
          </cell>
          <cell r="F7587" t="str">
            <v>CARRIER, J.C. &amp; MURRU, F.L. &amp; DAVIS, R.L. &amp; WALSH, M.T. &amp; DOVER, S. &amp; PRATT, H.L.</v>
          </cell>
          <cell r="G7587">
            <v>1997</v>
          </cell>
          <cell r="H7587" t="str">
            <v>Studies of nurse shark reproduction: uses of endoscopy, ultrasound, and serial blood chemistry in the evaluation and monitoring of presumed pregnancy in captive nurse sharks. Abstract.</v>
          </cell>
          <cell r="I7587" t="str">
            <v>American Elasmobranch Society 13th Annual Meeting, 26 June–2 July 1997, Seattle, Washington</v>
          </cell>
        </row>
        <row r="7588">
          <cell r="A7588">
            <v>7909</v>
          </cell>
          <cell r="B7588" t="str">
            <v>D</v>
          </cell>
          <cell r="E7588" t="str">
            <v>http://elasmo.org/abst1997.php</v>
          </cell>
          <cell r="F7588" t="str">
            <v>CARRIER, J.C. &amp; PRATT, H.L. &amp; BECK, J.P.</v>
          </cell>
          <cell r="G7588">
            <v>1997</v>
          </cell>
          <cell r="H7588" t="str">
            <v>Mating behaviors of male nurse sharks: use of ultrasonic telemetry for tracking animals between mating events. Abstract.</v>
          </cell>
          <cell r="I7588" t="str">
            <v>American Elasmobranch Society 13th Annual Meeting, 26 June–2 July 1997, Seattle, Washington</v>
          </cell>
        </row>
        <row r="7589">
          <cell r="A7589">
            <v>7910</v>
          </cell>
          <cell r="B7589" t="str">
            <v>D</v>
          </cell>
          <cell r="E7589" t="str">
            <v>http://elasmo.org/abst1997.php</v>
          </cell>
          <cell r="F7589" t="str">
            <v>CASTRO, J.I.</v>
          </cell>
          <cell r="G7589">
            <v>1997</v>
          </cell>
          <cell r="H7589" t="str">
            <v>The reproductive biology of the nurse shark, Ginglymostoma cirratum. Abstract.</v>
          </cell>
          <cell r="I7589" t="str">
            <v>American Elasmobranch Society 13th Annual Meeting, 26 June–2 July 1997, Seattle, Washington</v>
          </cell>
        </row>
        <row r="7590">
          <cell r="A7590">
            <v>7911</v>
          </cell>
          <cell r="B7590" t="str">
            <v>D</v>
          </cell>
          <cell r="E7590" t="str">
            <v>http://elasmo.org/abst1997.php</v>
          </cell>
          <cell r="F7590" t="str">
            <v>CASTRO, J.I. &amp; WOODLEY, C.M.</v>
          </cell>
          <cell r="G7590">
            <v>1997</v>
          </cell>
          <cell r="H7590" t="str">
            <v>A report on the status of shark species prepared for FAO. Abstract.</v>
          </cell>
          <cell r="I7590" t="str">
            <v>American Elasmobranch Society 13th Annual Meeting, 26 June–2 July 1997, Seattle, Washington</v>
          </cell>
        </row>
        <row r="7591">
          <cell r="A7591">
            <v>7912</v>
          </cell>
          <cell r="B7591" t="str">
            <v>D</v>
          </cell>
          <cell r="E7591" t="str">
            <v>http://elasmo.org/abst1997.php</v>
          </cell>
          <cell r="F7591" t="str">
            <v>CORTÉS, E.</v>
          </cell>
          <cell r="G7591">
            <v>1997</v>
          </cell>
          <cell r="H7591" t="str">
            <v>Estimation of natural mortality in sharks through life history methods. Abstract.</v>
          </cell>
          <cell r="I7591" t="str">
            <v>American Elasmobranch Society 13th Annual Meeting, 26 June–2 July 1997, Seattle, Washington</v>
          </cell>
        </row>
        <row r="7592">
          <cell r="A7592">
            <v>7913</v>
          </cell>
          <cell r="B7592" t="str">
            <v>D</v>
          </cell>
          <cell r="E7592" t="str">
            <v>http://elasmo.org/abst1997.php</v>
          </cell>
          <cell r="F7592" t="str">
            <v>CROW, G.L. &amp; AKINSON, M.J. &amp; RON, B. &amp; ATKINSON, S. &amp; SKILLMAN, A.D.K. &amp; WONG, G.T.F.</v>
          </cell>
          <cell r="G7592">
            <v>1997</v>
          </cell>
          <cell r="H7592" t="str">
            <v>Thyroid hyperplasia in captive sharks: Relationship of water chemistry to serum thyroid hormones. Abstract.</v>
          </cell>
          <cell r="I7592" t="str">
            <v>American Elasmobranch Society 13th Annual Meeting, 26 June–2 July 1997, Seattle, Washington</v>
          </cell>
        </row>
        <row r="7593">
          <cell r="A7593">
            <v>7914</v>
          </cell>
          <cell r="B7593" t="str">
            <v>D</v>
          </cell>
          <cell r="E7593" t="str">
            <v>http://elasmo.org/abst1997.php</v>
          </cell>
          <cell r="F7593" t="str">
            <v>CROW, G.L. &amp; RON, B. &amp; ATKINSON, S. &amp; RASMUSSEN, L.E.L.</v>
          </cell>
          <cell r="G7593">
            <v>1997</v>
          </cell>
          <cell r="H7593" t="str">
            <v>Serum T3 and serum T4 concentrations in immature whitetip reef sharks, Triaenodon obesus. Abstract.</v>
          </cell>
          <cell r="I7593" t="str">
            <v>American Elasmobranch Society 13th Annual Meeting, 26 June–2 July 1997, Seattle, Washington</v>
          </cell>
        </row>
        <row r="7594">
          <cell r="A7594">
            <v>7915</v>
          </cell>
          <cell r="B7594" t="str">
            <v>D</v>
          </cell>
          <cell r="E7594" t="str">
            <v>http://elasmo.org/abst1997.php</v>
          </cell>
          <cell r="F7594" t="str">
            <v>FERREIRA, A. &amp; KOHLER, R. &amp; NANCY, E.</v>
          </cell>
          <cell r="G7594">
            <v>1997</v>
          </cell>
          <cell r="H7594" t="str">
            <v>An assessment of fisheries impacting juvenile sandbar sharks (Carcharhinus plumbeus) in Delaware Bay: Implications for managing shark nursery habitat. Abstract.</v>
          </cell>
          <cell r="I7594" t="str">
            <v>American Elasmobranch Society 13th Annual Meeting, 26 June–2 July 1997, Seattle, Washington</v>
          </cell>
        </row>
        <row r="7595">
          <cell r="A7595">
            <v>7916</v>
          </cell>
          <cell r="B7595" t="str">
            <v>D</v>
          </cell>
          <cell r="E7595" t="str">
            <v>http://elasmo.org/abst1997.php</v>
          </cell>
          <cell r="F7595" t="str">
            <v>FERRY-GRAHAM, L.A.</v>
          </cell>
          <cell r="G7595">
            <v>1997</v>
          </cell>
          <cell r="H7595" t="str">
            <v>Feeding kinematics of newborn swellsharks, Cephaloscyllium ventriosum (Scyliorhinidae): the importance of predator size vs. predatory experience. Abstract.</v>
          </cell>
          <cell r="I7595" t="str">
            <v>American Elasmobranch Society 13th Annual Meeting, 26 June–2 July 1997, Seattle, Washington</v>
          </cell>
        </row>
        <row r="7596">
          <cell r="A7596">
            <v>7917</v>
          </cell>
          <cell r="B7596" t="str">
            <v>D</v>
          </cell>
          <cell r="E7596" t="str">
            <v>http://elasmo.org/abst1997.php</v>
          </cell>
          <cell r="F7596" t="str">
            <v>FOURNIER, R.W. &amp; MORRISSEY, J.F.</v>
          </cell>
          <cell r="G7596">
            <v>1997</v>
          </cell>
          <cell r="H7596" t="str">
            <v>The metabolic rate of two species of benthic elasmobranchs, nurse sharks and southern stingrays. Abstract.</v>
          </cell>
          <cell r="I7596" t="str">
            <v>American Elasmobranch Society 13th Annual Meeting, 26 June–2 July 1997, Seattle, Washington</v>
          </cell>
        </row>
        <row r="7597">
          <cell r="A7597">
            <v>7918</v>
          </cell>
          <cell r="B7597" t="str">
            <v>D</v>
          </cell>
          <cell r="E7597" t="str">
            <v>http://elasmo.org/abst1997.php</v>
          </cell>
          <cell r="F7597" t="str">
            <v>GELSLEICHTER, J. &amp; GRUBBS, R.D. &amp; MUSICK, J.A.</v>
          </cell>
          <cell r="G7597">
            <v>1997</v>
          </cell>
          <cell r="H7597" t="str">
            <v>Morphology and histology of the reproductive tract of a hermaphroditic spiny dogfish, Squalus acanthias. Abstract.</v>
          </cell>
          <cell r="I7597" t="str">
            <v>American Elasmobranch Society 13th Annual Meeting, 26 June–2 July 1997, Seattle, Washington</v>
          </cell>
        </row>
        <row r="7598">
          <cell r="A7598">
            <v>7919</v>
          </cell>
          <cell r="B7598" t="str">
            <v>D</v>
          </cell>
          <cell r="E7598" t="str">
            <v>http://elasmo.org/abst1997.php</v>
          </cell>
          <cell r="F7598" t="str">
            <v>GELSLEICHTER, J. &amp; MUSICK, J.A.</v>
          </cell>
          <cell r="G7598">
            <v>1997</v>
          </cell>
          <cell r="H7598" t="str">
            <v>Hormonal regulation of proteoglycan synthesis in vertebral cartilage of the clearnose skate, Raja eglanteria. Abstract.</v>
          </cell>
          <cell r="I7598" t="str">
            <v>American Elasmobranch Society 13th Annual Meeting, 26 June–2 July 1997, Seattle, Washington</v>
          </cell>
        </row>
        <row r="7599">
          <cell r="A7599">
            <v>7920</v>
          </cell>
          <cell r="B7599" t="str">
            <v>D</v>
          </cell>
          <cell r="E7599" t="str">
            <v>http://elasmo.org/abst1997.php</v>
          </cell>
          <cell r="F7599" t="str">
            <v>GONZALEZ, M. &amp; CUNHA, M.B. &amp; DA CARLO, M.</v>
          </cell>
          <cell r="G7599">
            <v>1997</v>
          </cell>
          <cell r="H7599" t="str">
            <v>Fish and cetacean mutilation by cookiecutter shark Isistius brasiliensis (Squaliformes: Squalidae) in São Paulo coast, southeastern Brazil. Abstract.</v>
          </cell>
          <cell r="I7599" t="str">
            <v>American Elasmobranch Society 13th Annual Meeting, 26 June–2 July 1997, Seattle, Washington</v>
          </cell>
        </row>
        <row r="7600">
          <cell r="A7600">
            <v>7921</v>
          </cell>
          <cell r="B7600" t="str">
            <v>D</v>
          </cell>
          <cell r="E7600" t="str">
            <v>http://elasmo.org/abst1997.php</v>
          </cell>
          <cell r="F7600" t="str">
            <v>GOTTFRIED, M.D. &amp; FORDYCE, R.E.</v>
          </cell>
          <cell r="G7600">
            <v>1997</v>
          </cell>
          <cell r="H7600" t="str">
            <v>An associated specimen of Carcharodon angustidens (Chondrichthyes, Lamnidae) from the Oligocene of New Zealand. Abstract.</v>
          </cell>
          <cell r="I7600" t="str">
            <v>American Elasmobranch Society 13th Annual Meeting, 26 June–2 July 1997, Seattle, Washington</v>
          </cell>
        </row>
        <row r="7601">
          <cell r="A7601">
            <v>7922</v>
          </cell>
          <cell r="B7601" t="str">
            <v>D</v>
          </cell>
          <cell r="E7601" t="str">
            <v>http://elasmo.org/abst1997.php</v>
          </cell>
          <cell r="F7601" t="str">
            <v>GRACE, M.A. &amp; HENWOOD, T.</v>
          </cell>
          <cell r="G7601">
            <v>1997</v>
          </cell>
          <cell r="H7601" t="str">
            <v>Preliminary results of pilot studies to assess the distribution and abundance of coastal sharks in the U.S. Gulf of Mexico and western North Atlantic (1995 and 1996). Abstract.</v>
          </cell>
          <cell r="I7601" t="str">
            <v>American Elasmobranch Society 13th Annual Meeting, 26 June–2 July 1997, Seattle, Washington</v>
          </cell>
        </row>
        <row r="7602">
          <cell r="A7602">
            <v>7923</v>
          </cell>
          <cell r="B7602" t="str">
            <v>D</v>
          </cell>
          <cell r="E7602" t="str">
            <v>http://elasmo.org/abst1997.php</v>
          </cell>
          <cell r="F7602" t="str">
            <v>GROGAN, E.D.</v>
          </cell>
          <cell r="G7602">
            <v>1997</v>
          </cell>
          <cell r="H7602" t="str">
            <v>Description of the Chimaerid Jaw. Abstract.</v>
          </cell>
          <cell r="I7602" t="str">
            <v>American Elasmobranch Society 13th Annual Meeting, 26 June–2 July 1997, Seattle, Washington</v>
          </cell>
        </row>
        <row r="7603">
          <cell r="A7603">
            <v>7924</v>
          </cell>
          <cell r="B7603" t="str">
            <v>D</v>
          </cell>
          <cell r="E7603" t="str">
            <v>http://elasmo.org/abst1997.php</v>
          </cell>
          <cell r="F7603" t="str">
            <v>GRUBBS, R.D. &amp; MUSICK, J.A.</v>
          </cell>
          <cell r="G7603">
            <v>1997</v>
          </cell>
          <cell r="H7603" t="str">
            <v>Abundance and Age Composition of Juvenile Carcharhinus plumbeus in Chesapeake Bay and the Effects of a Directed Fishery. Abstract.</v>
          </cell>
          <cell r="I7603" t="str">
            <v>American Elasmobranch Society 13th Annual Meeting, 26 June–2 July 1997, Seattle, Washington</v>
          </cell>
        </row>
        <row r="7604">
          <cell r="A7604">
            <v>7925</v>
          </cell>
          <cell r="B7604" t="str">
            <v>D</v>
          </cell>
          <cell r="E7604" t="str">
            <v>http://elasmo.org/abst1997.php</v>
          </cell>
          <cell r="F7604" t="str">
            <v>HAENNI, E.G. &amp; WOURMS, J.P.</v>
          </cell>
          <cell r="G7604">
            <v>1997</v>
          </cell>
          <cell r="H7604" t="str">
            <v>Comparative morphology of the appendiculae, umbilical stalks, and placentae of sphyrnid sharks: Functional correlates. Abstract.</v>
          </cell>
          <cell r="I7604" t="str">
            <v>American Elasmobranch Society 13th Annual Meeting, 26 June–2 July 1997, Seattle, Washington</v>
          </cell>
        </row>
        <row r="7605">
          <cell r="A7605">
            <v>7926</v>
          </cell>
          <cell r="B7605" t="str">
            <v>D</v>
          </cell>
          <cell r="E7605" t="str">
            <v>http://elasmo.org/abst1997.php</v>
          </cell>
          <cell r="F7605" t="str">
            <v>HARKINS, H.K. &amp; LOWE, C.G. &amp; HOLLAND, K.N. &amp; BUSH, A.</v>
          </cell>
          <cell r="G7605">
            <v>1997</v>
          </cell>
          <cell r="H7605" t="str">
            <v>Growth rates of juvenile scalloped hammerhead sharks Sphyrna lewini. Abstract.</v>
          </cell>
          <cell r="I7605" t="str">
            <v>American Elasmobranch Society 13th Annual Meeting, 26 June–2 July 1997, Seattle, Washington</v>
          </cell>
        </row>
        <row r="7606">
          <cell r="A7606">
            <v>7927</v>
          </cell>
          <cell r="B7606" t="str">
            <v>D</v>
          </cell>
          <cell r="E7606" t="str">
            <v>http://elasmo.org/abst1997.php</v>
          </cell>
          <cell r="F7606" t="str">
            <v>HAZON, N. &amp; TIERNEY, M. &amp; TAKEI, Y.</v>
          </cell>
          <cell r="G7606">
            <v>1997</v>
          </cell>
          <cell r="H7606" t="str">
            <v>The role of the renin angiotensin system in elasmobranch fish. Abstract.</v>
          </cell>
          <cell r="I7606" t="str">
            <v>American Elasmobranch Society 13th Annual Meeting, 26 June–2 July 1997, Seattle, Washington</v>
          </cell>
        </row>
        <row r="7607">
          <cell r="A7607">
            <v>7928</v>
          </cell>
          <cell r="B7607" t="str">
            <v>D</v>
          </cell>
          <cell r="E7607" t="str">
            <v>http://elasmo.org/abst1997.php</v>
          </cell>
          <cell r="F7607" t="str">
            <v>HENNINGSEN, A.D.</v>
          </cell>
          <cell r="G7607">
            <v>1997</v>
          </cell>
          <cell r="H7607" t="str">
            <v>Observations of the reproductive biology of captive southern stingrays, Dasyatis americana. Abstract.</v>
          </cell>
          <cell r="I7607" t="str">
            <v>American Elasmobranch Society 13th Annual Meeting, 26 June–2 July 1997, Seattle, Washington</v>
          </cell>
        </row>
        <row r="7608">
          <cell r="A7608">
            <v>7929</v>
          </cell>
          <cell r="B7608" t="str">
            <v>D</v>
          </cell>
          <cell r="E7608" t="str">
            <v>http://elasmo.org/abst1997.php</v>
          </cell>
          <cell r="F7608" t="str">
            <v>HEUPEL, M.R. &amp; BENNETT, M.B. &amp; SIMPFENDORFER, C.A.</v>
          </cell>
          <cell r="G7608">
            <v>1997</v>
          </cell>
          <cell r="H7608" t="str">
            <v>Analysis of tissue responses to dart and roto tagging in four shark species. Abstract.</v>
          </cell>
          <cell r="I7608" t="str">
            <v>American Elasmobranch Society 13th Annual Meeting, 26 June–2 July 1997, Seattle, Washington</v>
          </cell>
        </row>
        <row r="7609">
          <cell r="A7609">
            <v>7930</v>
          </cell>
          <cell r="B7609" t="str">
            <v>D</v>
          </cell>
          <cell r="E7609" t="str">
            <v>http://elasmo.org/abst1997.php</v>
          </cell>
          <cell r="F7609" t="str">
            <v>HIRUDA, H. &amp; MORI, T. &amp; MIYAKE, M.</v>
          </cell>
          <cell r="G7609">
            <v>1997</v>
          </cell>
          <cell r="H7609" t="str">
            <v>A study on collection, transportation and breeding of a Scalloped hammerhead Sphyrna lewini. Abstract.</v>
          </cell>
          <cell r="I7609" t="str">
            <v>American Elasmobranch Society 13th Annual Meeting, 26 June–2 July 1997, Seattle, Washington</v>
          </cell>
        </row>
        <row r="7610">
          <cell r="A7610">
            <v>7931</v>
          </cell>
          <cell r="B7610" t="str">
            <v>D</v>
          </cell>
          <cell r="E7610" t="str">
            <v>http://elasmo.org/abst1997.php</v>
          </cell>
          <cell r="F7610" t="str">
            <v>HOLLAND, K.N. &amp; KAJIURA, S.M. &amp; BUSH, A. &amp; WETHERBEE, B.M. &amp; LOWE, C.G. &amp; MEYER, C.G.</v>
          </cell>
          <cell r="G7610">
            <v>1997</v>
          </cell>
          <cell r="H7610" t="str">
            <v>Movement patterns of tiger sharks in Hawaiian waters. Abstract.</v>
          </cell>
          <cell r="I7610" t="str">
            <v>American Elasmobranch Society 13th Annual Meeting, 26 June–2 July 1997, Seattle, Washington</v>
          </cell>
        </row>
        <row r="7611">
          <cell r="A7611">
            <v>7932</v>
          </cell>
          <cell r="B7611" t="str">
            <v>D</v>
          </cell>
          <cell r="E7611" t="str">
            <v>http://elasmo.org/abst1997.php</v>
          </cell>
          <cell r="F7611" t="str">
            <v>HUETER, R.E.</v>
          </cell>
          <cell r="G7611">
            <v>1997</v>
          </cell>
          <cell r="H7611" t="str">
            <v>Philopatry, natal homing and localized stock depletion in sharks: strictly a hypothesis Abstract.</v>
          </cell>
          <cell r="I7611" t="str">
            <v>American Elasmobranch Society 13th Annual Meeting, 26 June–2 July 1997, Seattle, Washington</v>
          </cell>
        </row>
        <row r="7612">
          <cell r="A7612">
            <v>7933</v>
          </cell>
          <cell r="B7612" t="str">
            <v>D</v>
          </cell>
          <cell r="E7612" t="str">
            <v>http://elasmo.org/abst1997.php</v>
          </cell>
          <cell r="F7612" t="str">
            <v>KAJIURA, S.M.</v>
          </cell>
          <cell r="G7612">
            <v>1997</v>
          </cell>
          <cell r="H7612" t="str">
            <v>Electroreception in juvenile scalloped hammerhead sharks Abstract.</v>
          </cell>
          <cell r="I7612" t="str">
            <v>American Elasmobranch Society 13th Annual Meeting, 26 June–2 July 1997, Seattle, Washington</v>
          </cell>
        </row>
        <row r="7613">
          <cell r="A7613">
            <v>7934</v>
          </cell>
          <cell r="B7613" t="str">
            <v>D</v>
          </cell>
          <cell r="E7613" t="str">
            <v>http://elasmo.org/abst1997.php</v>
          </cell>
          <cell r="F7613" t="str">
            <v>KOOB, T.J.</v>
          </cell>
          <cell r="G7613">
            <v>1997</v>
          </cell>
          <cell r="H7613" t="str">
            <v>Early observations on elasmobranchs in captivity: the first fifty years (1870-1920). Abstract.</v>
          </cell>
          <cell r="I7613" t="str">
            <v>American Elasmobranch Society 13th Annual Meeting, 26 June–2 July 1997, Seattle, Washington</v>
          </cell>
        </row>
        <row r="7614">
          <cell r="A7614">
            <v>7935</v>
          </cell>
          <cell r="B7614" t="str">
            <v>D</v>
          </cell>
          <cell r="E7614" t="str">
            <v>http://elasmo.org/abst1997.php</v>
          </cell>
          <cell r="F7614" t="str">
            <v>KOOB, T.J. &amp; CALLARD, I.P.</v>
          </cell>
          <cell r="G7614">
            <v>1997</v>
          </cell>
          <cell r="H7614" t="str">
            <v>Reproductive endocrinology of the little skate Raja erinacea and spiny dogfish Squalus acanthias. Abstract.</v>
          </cell>
          <cell r="I7614" t="str">
            <v>American Elasmobranch Society 13th Annual Meeting, 26 June–2 July 1997, Seattle, Washington</v>
          </cell>
        </row>
        <row r="7615">
          <cell r="A7615">
            <v>7936</v>
          </cell>
          <cell r="B7615" t="str">
            <v>D</v>
          </cell>
          <cell r="E7615" t="str">
            <v>http://elasmo.org/abst1997.php</v>
          </cell>
          <cell r="F7615" t="str">
            <v>LEARY, S.C. &amp; BALLENTYNE, J.S. &amp; LEATHERLAND, J.</v>
          </cell>
          <cell r="G7615">
            <v>1997</v>
          </cell>
          <cell r="H7615" t="str">
            <v>Evaluation of thyroid hormone economy in wild dogfish. Abstract.</v>
          </cell>
          <cell r="I7615" t="str">
            <v>American Elasmobranch Society 13th Annual Meeting, 26 June–2 July 1997, Seattle, Washington</v>
          </cell>
        </row>
        <row r="7616">
          <cell r="A7616">
            <v>7937</v>
          </cell>
          <cell r="B7616" t="str">
            <v>D</v>
          </cell>
          <cell r="E7616" t="str">
            <v>http://elasmo.org/abst1997.php</v>
          </cell>
          <cell r="F7616" t="str">
            <v>LEIGH, T.H. &amp; MORRISSEY, J.F.</v>
          </cell>
          <cell r="G7616">
            <v>1997</v>
          </cell>
          <cell r="H7616" t="str">
            <v>Effects of surgically-implanted dummy transmitters on captive, juvenile sandbar sharks, Carcharhinus plumbeus (Nardo 1827). Abstract.</v>
          </cell>
          <cell r="I7616" t="str">
            <v>American Elasmobranch Society 13th Annual Meeting, 26 June–2 July 1997, Seattle, Washington</v>
          </cell>
        </row>
        <row r="7617">
          <cell r="A7617">
            <v>7938</v>
          </cell>
          <cell r="B7617" t="str">
            <v>D</v>
          </cell>
          <cell r="E7617" t="str">
            <v>http://elasmo.org/abst1997.php</v>
          </cell>
          <cell r="F7617" t="str">
            <v>LOWE, C.G. &amp; HOLLAND, K.N. &amp; WOLCOTT, T.G.</v>
          </cell>
          <cell r="G7617">
            <v>1997</v>
          </cell>
          <cell r="H7617" t="str">
            <v>Development and utility of an acoustic tailbeat-sensing transmitter for sharks and fishes. Abstract.</v>
          </cell>
          <cell r="I7617" t="str">
            <v>American Elasmobranch Society 13th Annual Meeting, 26 June–2 July 1997, Seattle, Washington</v>
          </cell>
        </row>
        <row r="7618">
          <cell r="A7618">
            <v>7939</v>
          </cell>
          <cell r="B7618" t="str">
            <v>D</v>
          </cell>
          <cell r="E7618" t="str">
            <v>http://elasmo.org/abst1997.php</v>
          </cell>
          <cell r="F7618" t="str">
            <v>LUER, C.A. &amp; WALSH, C.J. &amp; LITMAN, G.W. &amp; ANDERSON, M.K. &amp; RAST, J.P.</v>
          </cell>
          <cell r="G7618">
            <v>1997</v>
          </cell>
          <cell r="H7618" t="str">
            <v>Identification of potential B-lymphocytes and T-lymphocytes from the clearnose skate, Raja eglanteria, using RNA probes. Abstract.</v>
          </cell>
          <cell r="I7618" t="str">
            <v>American Elasmobranch Society 13th Annual Meeting, 26 June–2 July 1997, Seattle, Washington</v>
          </cell>
        </row>
        <row r="7619">
          <cell r="A7619">
            <v>7940</v>
          </cell>
          <cell r="B7619" t="str">
            <v>D</v>
          </cell>
          <cell r="E7619" t="str">
            <v>http://elasmo.org/abst1997.php</v>
          </cell>
          <cell r="F7619" t="str">
            <v>LUND, R.</v>
          </cell>
          <cell r="G7619">
            <v>1997</v>
          </cell>
          <cell r="H7619" t="str">
            <v>Evolution of the holocephalan tenaculum and pelvis. Abstract.</v>
          </cell>
          <cell r="I7619" t="str">
            <v>American Elasmobranch Society 13th Annual Meeting, 26 June–2 July 1997, Seattle, Washington</v>
          </cell>
        </row>
        <row r="7620">
          <cell r="A7620">
            <v>7941</v>
          </cell>
          <cell r="B7620" t="str">
            <v>D</v>
          </cell>
          <cell r="E7620" t="str">
            <v>http://elasmo.org/abst1997.php</v>
          </cell>
          <cell r="F7620" t="str">
            <v>MANIRE, C.A. &amp; RASMUSSEN, L.E.L. &amp; GROSS, T.S.</v>
          </cell>
          <cell r="G7620">
            <v>1997</v>
          </cell>
          <cell r="H7620" t="str">
            <v>Serum 11-ketotestosterone, 11-ketoandrostenedione and dihydroprogesterone concentrations in the bonnethead shark, Sphyrna tiburo. Abstract.</v>
          </cell>
          <cell r="I7620" t="str">
            <v>American Elasmobranch Society 13th Annual Meeting, 26 June–2 July 1997, Seattle, Washington</v>
          </cell>
        </row>
        <row r="7621">
          <cell r="A7621">
            <v>7942</v>
          </cell>
          <cell r="B7621" t="str">
            <v>D</v>
          </cell>
          <cell r="E7621" t="str">
            <v>http://elasmo.org/abst1997.php</v>
          </cell>
          <cell r="F7621" t="str">
            <v>MERSON, R.R. &amp; PRATT, H.L.</v>
          </cell>
          <cell r="G7621">
            <v>1997</v>
          </cell>
          <cell r="H7621" t="str">
            <v>Northern extent of the pupping grounds of the sandbar shark, Carcharhinus plumbeus, on the US east coast. Abstract.</v>
          </cell>
          <cell r="I7621" t="str">
            <v>American Elasmobranch Society 13th Annual Meeting, 26 June–2 July 1997, Seattle, Washington</v>
          </cell>
        </row>
        <row r="7622">
          <cell r="A7622">
            <v>7943</v>
          </cell>
          <cell r="B7622" t="str">
            <v>D</v>
          </cell>
          <cell r="E7622" t="str">
            <v>http://elasmo.org/abst1997.php</v>
          </cell>
          <cell r="F7622" t="str">
            <v>MOLLET, H.F. &amp; CAILLIET, G.M.</v>
          </cell>
          <cell r="G7622">
            <v>1997</v>
          </cell>
          <cell r="H7622" t="str">
            <v>Preliminary demographic analysis of the shortfin mako shark, Isurus oxyrinchus. Abstract.</v>
          </cell>
          <cell r="I7622" t="str">
            <v>American Elasmobranch Society 13th Annual Meeting, 26 June–2 July 1997, Seattle, Washington</v>
          </cell>
        </row>
        <row r="7623">
          <cell r="A7623">
            <v>7944</v>
          </cell>
          <cell r="B7623" t="str">
            <v>D</v>
          </cell>
          <cell r="E7623" t="str">
            <v>http://elasmo.org/abst1997.php</v>
          </cell>
          <cell r="F7623" t="str">
            <v>MOLLET, H.F. &amp; CLIFF, G. &amp; PRATT, H.L. &amp; STEVENS, J.D.</v>
          </cell>
          <cell r="G7623">
            <v>1997</v>
          </cell>
          <cell r="H7623" t="str">
            <v>Reproductive parameters of the shortfin mako, Isurus oxyrinchus. Abstract.</v>
          </cell>
          <cell r="I7623" t="str">
            <v>American Elasmobranch Society 13th Annual Meeting, 26 June–2 July 1997, Seattle, Washington</v>
          </cell>
        </row>
        <row r="7624">
          <cell r="A7624">
            <v>7945</v>
          </cell>
          <cell r="B7624" t="str">
            <v>D</v>
          </cell>
          <cell r="E7624" t="str">
            <v>http://elasmo.org/abst1997.php</v>
          </cell>
          <cell r="F7624" t="str">
            <v>MOLLET, H.F. &amp; O'SULLIVAN, J.B. &amp; WELSH, J.P. &amp; EZCURRA, J.M. &amp; GREENWALD, S.A.</v>
          </cell>
          <cell r="G7624">
            <v>1997</v>
          </cell>
          <cell r="H7624" t="str">
            <v>Preliminary captive biology of the pelagic stingray, Dasyatis (Pteroplatytrygon) violacea. Abstract.</v>
          </cell>
          <cell r="I7624" t="str">
            <v>American Elasmobranch Society 13th Annual Meeting, 26 June–2 July 1997, Seattle, Washington</v>
          </cell>
        </row>
        <row r="7625">
          <cell r="A7625">
            <v>7946</v>
          </cell>
          <cell r="B7625" t="str">
            <v>D</v>
          </cell>
          <cell r="E7625" t="str">
            <v>http://elasmo.org/abst1997.php</v>
          </cell>
          <cell r="F7625" t="str">
            <v>NEAL, A.E. &amp; WOURMS, J.P.</v>
          </cell>
          <cell r="G7625">
            <v>1997</v>
          </cell>
          <cell r="H7625" t="str">
            <v>Maternal-Embryonic Transfer of IgM via Eggs in Ginglymostoma cirratum. Abstract.</v>
          </cell>
          <cell r="I7625" t="str">
            <v>American Elasmobranch Society 13th Annual Meeting, 26 June–2 July 1997, Seattle, Washington</v>
          </cell>
        </row>
        <row r="7626">
          <cell r="A7626">
            <v>7947</v>
          </cell>
          <cell r="B7626" t="str">
            <v>D</v>
          </cell>
          <cell r="E7626" t="str">
            <v>http://elasmo.org/abst1997.php</v>
          </cell>
          <cell r="F7626" t="str">
            <v>NEWTON, M.C.</v>
          </cell>
          <cell r="G7626">
            <v>1997</v>
          </cell>
          <cell r="H7626" t="str">
            <v>Jaws meets Star Trek: the use of relative warps analysis int he study of shape-variation in the teeth of the white shark, Carcharodon carcharias. Abstract.</v>
          </cell>
          <cell r="I7626" t="str">
            <v>American Elasmobranch Society 13th Annual Meeting, 26 June–2 July 1997, Seattle, Washington</v>
          </cell>
        </row>
        <row r="7627">
          <cell r="A7627">
            <v>7948</v>
          </cell>
          <cell r="B7627" t="str">
            <v>D</v>
          </cell>
          <cell r="E7627" t="str">
            <v>http://elasmo.org/abst1997.php</v>
          </cell>
          <cell r="F7627" t="str">
            <v>PIERMARINI, P.M. &amp; EVANS, D.H.</v>
          </cell>
          <cell r="G7627">
            <v>1997</v>
          </cell>
          <cell r="H7627" t="str">
            <v>Osmoregulation of the Atlantic Stingray (Dasyatis sabina) in the freshwater Lake Jessup of the St. Johns River, FL. Abstract.</v>
          </cell>
          <cell r="I7627" t="str">
            <v>American Elasmobranch Society 13th Annual Meeting, 26 June–2 July 1997, Seattle, Washington</v>
          </cell>
        </row>
        <row r="7628">
          <cell r="A7628">
            <v>7949</v>
          </cell>
          <cell r="B7628" t="str">
            <v>D</v>
          </cell>
          <cell r="E7628" t="str">
            <v>http://elasmo.org/abst1997.php</v>
          </cell>
          <cell r="F7628" t="str">
            <v>RASMUSSEN, L.E.L. &amp; LUER, C.A.</v>
          </cell>
          <cell r="G7628">
            <v>1997</v>
          </cell>
          <cell r="H7628" t="str">
            <v>Correlates of serum hormone concentrations and reproductive events throughout the year in captive and wild caught clearnose skates, Raja eglanteria. Abstract.</v>
          </cell>
          <cell r="I7628" t="str">
            <v>American Elasmobranch Society 13th Annual Meeting, 26 June–2 July 1997, Seattle, Washington</v>
          </cell>
        </row>
        <row r="7629">
          <cell r="A7629">
            <v>7950</v>
          </cell>
          <cell r="B7629" t="str">
            <v>D</v>
          </cell>
          <cell r="E7629" t="str">
            <v>http://elasmo.org/abst1997.php</v>
          </cell>
          <cell r="F7629" t="str">
            <v>SHIVJI, M.S. &amp; STANHOPE, M.J. &amp; ROGERS, S.0.</v>
          </cell>
          <cell r="G7629">
            <v>1997</v>
          </cell>
          <cell r="H7629" t="str">
            <v>Group I introns ("spintrons") are present in shark nuclear ribosomal DNA internal transcribed spacers. Abstract.</v>
          </cell>
          <cell r="I7629" t="str">
            <v>American Elasmobranch Society 13th Annual Meeting, 26 June–2 July 1997, Seattle, Washington</v>
          </cell>
        </row>
        <row r="7630">
          <cell r="A7630">
            <v>7951</v>
          </cell>
          <cell r="B7630" t="str">
            <v>D</v>
          </cell>
          <cell r="E7630" t="str">
            <v>http://elasmo.org/abst1997.php</v>
          </cell>
          <cell r="F7630" t="str">
            <v>SILVA, A.</v>
          </cell>
          <cell r="G7630">
            <v>1997</v>
          </cell>
          <cell r="H7630" t="str">
            <v>Some results on the blue shark (Prionace glauca) in Azorean waters from a research cruise by the R/V Arquipélago. Abstract.</v>
          </cell>
          <cell r="I7630" t="str">
            <v>American Elasmobranch Society 13th Annual Meeting, 26 June–2 July 1997, Seattle, Washington</v>
          </cell>
        </row>
        <row r="7631">
          <cell r="A7631">
            <v>7952</v>
          </cell>
          <cell r="B7631" t="str">
            <v>D</v>
          </cell>
          <cell r="E7631" t="str">
            <v>http://elasmo.org/abst1997.php</v>
          </cell>
          <cell r="F7631" t="str">
            <v>SIMPFENDORFER, C.A.</v>
          </cell>
          <cell r="G7631">
            <v>1997</v>
          </cell>
          <cell r="H7631" t="str">
            <v>Results of a tagging study on juvenile dusky sharks (Carcharhinus obscurus) in south-western Australia. Abstract.</v>
          </cell>
          <cell r="I7631" t="str">
            <v>American Elasmobranch Society 13th Annual Meeting, 26 June–2 July 1997, Seattle, Washington</v>
          </cell>
        </row>
        <row r="7632">
          <cell r="A7632">
            <v>7953</v>
          </cell>
          <cell r="B7632" t="str">
            <v>D</v>
          </cell>
          <cell r="E7632" t="str">
            <v>http://elasmo.org/abst1997.php</v>
          </cell>
          <cell r="F7632" t="str">
            <v>STOOPS, G.L. &amp; DEHART, A.H.</v>
          </cell>
          <cell r="G7632">
            <v>1997</v>
          </cell>
          <cell r="H7632" t="str">
            <v>Husbandry observations and treatment of fungal infection in tiger shark, Galeocerdo cuvier. Abstract.</v>
          </cell>
          <cell r="I7632" t="str">
            <v>American Elasmobranch Society 13th Annual Meeting, 26 June–2 July 1997, Seattle, Washington</v>
          </cell>
        </row>
        <row r="7633">
          <cell r="A7633">
            <v>7954</v>
          </cell>
          <cell r="B7633" t="str">
            <v>D</v>
          </cell>
          <cell r="E7633" t="str">
            <v>http://elasmo.org/abst1997.php</v>
          </cell>
          <cell r="F7633" t="str">
            <v>TAKADA, K. &amp; HIRUDA, H. &amp; WAKISAKA, S. &amp; KUDO, S. &amp; YANO, K.</v>
          </cell>
          <cell r="G7633">
            <v>1997</v>
          </cell>
          <cell r="H7633" t="str">
            <v>A summary of the freezing, thawing, preservation, and display methodology on a large Megamouth shark, Megachasma pelagios. Abstract.</v>
          </cell>
          <cell r="I7633" t="str">
            <v>American Elasmobranch Society 13th Annual Meeting, 26 June–2 July 1997, Seattle, Washington</v>
          </cell>
        </row>
        <row r="7634">
          <cell r="A7634">
            <v>7955</v>
          </cell>
          <cell r="B7634" t="str">
            <v>D</v>
          </cell>
          <cell r="E7634" t="str">
            <v>http://elasmo.org/abst1997.php</v>
          </cell>
          <cell r="F7634" t="str">
            <v>TRANT, J.M.</v>
          </cell>
          <cell r="G7634">
            <v>1997</v>
          </cell>
          <cell r="H7634" t="str">
            <v>Molecular aspects of elasmobranch steroid synthesis. Abstract.</v>
          </cell>
          <cell r="I7634" t="str">
            <v>American Elasmobranch Society 13th Annual Meeting, 26 June–2 July 1997, Seattle, Washington</v>
          </cell>
        </row>
        <row r="7635">
          <cell r="A7635">
            <v>7956</v>
          </cell>
          <cell r="B7635" t="str">
            <v>D</v>
          </cell>
          <cell r="E7635" t="str">
            <v>http://elasmo.org/abst1997.php</v>
          </cell>
          <cell r="F7635" t="str">
            <v>TRIVETT, M.K. &amp; OFFICER, R.A. &amp; CLEMENT, J.G. &amp; WALKER, T.I. &amp; JOSS, J.M. &amp; INGLETON, P.M. &amp; MARTIN, T.J. &amp; DANKS, J.A.</v>
          </cell>
          <cell r="G7635">
            <v>1997</v>
          </cell>
          <cell r="H7635" t="str">
            <v>Localization of parathyroid hormone-related protein (PTHrP) in bony and cartilaginous fish. Abstract.</v>
          </cell>
          <cell r="I7635" t="str">
            <v>American Elasmobranch Society 13th Annual Meeting, 26 June–2 July 1997, Seattle, Washington</v>
          </cell>
        </row>
        <row r="7636">
          <cell r="A7636">
            <v>7957</v>
          </cell>
          <cell r="B7636" t="str">
            <v>D</v>
          </cell>
          <cell r="E7636" t="str">
            <v>http://elasmo.org/abst1997.php</v>
          </cell>
          <cell r="F7636" t="str">
            <v>VAN DYKHUIZEN, G. &amp; LIGHT, K. &amp; WROBEL, D. &amp; POWELL, D.</v>
          </cell>
          <cell r="G7636">
            <v>1997</v>
          </cell>
          <cell r="H7636" t="str">
            <v>Ratfish romance at the Monterey Bay Aquarium. Abstract.</v>
          </cell>
          <cell r="I7636" t="str">
            <v>American Elasmobranch Society 13th Annual Meeting, 26 June–2 July 1997, Seattle, Washington</v>
          </cell>
        </row>
        <row r="7637">
          <cell r="A7637">
            <v>7958</v>
          </cell>
          <cell r="B7637" t="str">
            <v>D</v>
          </cell>
          <cell r="E7637" t="str">
            <v>http://elasmo.org/abst1997.php</v>
          </cell>
          <cell r="F7637" t="str">
            <v>VILLAVICENCIO-GARAYZAR, C.J.</v>
          </cell>
          <cell r="G7637">
            <v>1997</v>
          </cell>
          <cell r="H7637" t="str">
            <v>Reproductive biology of the horn shark, Heterodontus francisci, in Mexican waters. Abstract.</v>
          </cell>
          <cell r="I7637" t="str">
            <v>American Elasmobranch Society 13th Annual Meeting, 26 June–2 July 1997, Seattle, Washington</v>
          </cell>
        </row>
        <row r="7638">
          <cell r="A7638">
            <v>7959</v>
          </cell>
          <cell r="B7638" t="str">
            <v>D</v>
          </cell>
          <cell r="E7638" t="str">
            <v>http://elasmo.org/abst1997.php</v>
          </cell>
          <cell r="F7638" t="str">
            <v>VISCONTI, M.A. &amp; CASTRUCCI, A.M.L.</v>
          </cell>
          <cell r="G7638">
            <v>1997</v>
          </cell>
          <cell r="H7638" t="str">
            <v>Regulation of elasmobranch color change. Abstract.</v>
          </cell>
          <cell r="I7638" t="str">
            <v>American Elasmobranch Society 13th Annual Meeting, 26 June–2 July 1997, Seattle, Washington</v>
          </cell>
        </row>
        <row r="7639">
          <cell r="A7639">
            <v>7960</v>
          </cell>
          <cell r="B7639" t="str">
            <v>D</v>
          </cell>
          <cell r="E7639" t="str">
            <v>http://elasmo.org/abst1997.php</v>
          </cell>
          <cell r="F7639" t="str">
            <v>VOLKOFF, H. &amp; WOURMS, J.P. &amp; AMESBURY, E.L. &amp; SNELSON, F.F.</v>
          </cell>
          <cell r="G7639">
            <v>1997</v>
          </cell>
          <cell r="H7639" t="str">
            <v>Thyroid function and reproductive cycle in the Atlantic stingray, Dasyatis sabina. Abstract.</v>
          </cell>
          <cell r="I7639" t="str">
            <v>American Elasmobranch Society 13th Annual Meeting, 26 June–2 July 1997, Seattle, Washington</v>
          </cell>
        </row>
        <row r="7640">
          <cell r="A7640">
            <v>7961</v>
          </cell>
          <cell r="B7640" t="str">
            <v>D</v>
          </cell>
          <cell r="E7640" t="str">
            <v>http://elasmo.org/abst1997.php</v>
          </cell>
          <cell r="F7640" t="str">
            <v>WALSH, C.J. &amp; LUER, C.A.</v>
          </cell>
          <cell r="G7640">
            <v>1997</v>
          </cell>
          <cell r="H7640" t="str">
            <v>Preliminary investigation of cell proliferation and programmed cell death in elasmobranch thymus. Abstract.</v>
          </cell>
          <cell r="I7640" t="str">
            <v>American Elasmobranch Society 13th Annual Meeting, 26 June–2 July 1997, Seattle, Washington</v>
          </cell>
        </row>
        <row r="7641">
          <cell r="A7641">
            <v>7962</v>
          </cell>
          <cell r="B7641" t="str">
            <v>D</v>
          </cell>
          <cell r="E7641" t="str">
            <v>http://elasmo.org/abst1997.php</v>
          </cell>
          <cell r="F7641" t="str">
            <v>WETHERBEE, B.M.</v>
          </cell>
          <cell r="G7641">
            <v>1997</v>
          </cell>
          <cell r="H7641" t="str">
            <v>Lipid Composition of deep-sea sharks from the Chatham Rise, New Zealand Abstract.</v>
          </cell>
          <cell r="I7641" t="str">
            <v>American Elasmobranch Society 13th Annual Meeting, 26 June–2 July 1997, Seattle, Washington</v>
          </cell>
        </row>
        <row r="7642">
          <cell r="A7642">
            <v>7963</v>
          </cell>
          <cell r="B7642" t="str">
            <v>D</v>
          </cell>
          <cell r="E7642" t="str">
            <v>http://elasmo.org/abst1997.php</v>
          </cell>
          <cell r="F7642" t="str">
            <v>WILGA, C.D.</v>
          </cell>
          <cell r="G7642">
            <v>1997</v>
          </cell>
          <cell r="H7642" t="str">
            <v>Feeding Mechanics in the Bonnethead Shark, Sphyrna tiburo. Abstract.</v>
          </cell>
          <cell r="I7642" t="str">
            <v>American Elasmobranch Society 13th Annual Meeting, 26 June–2 July 1997, Seattle, Washington</v>
          </cell>
        </row>
        <row r="7643">
          <cell r="A7643">
            <v>7964</v>
          </cell>
          <cell r="B7643" t="str">
            <v>D</v>
          </cell>
          <cell r="E7643" t="str">
            <v>http://elasmo.org/abst1997.php</v>
          </cell>
          <cell r="F7643" t="str">
            <v>WYFFELS, J.T. &amp; BODINE, A.B. &amp; LUER, C.A. &amp; WALSH, C.J.</v>
          </cell>
          <cell r="G7643">
            <v>1997</v>
          </cell>
          <cell r="H7643" t="str">
            <v>Development of the lymphomyeloid system in the Clearnose skate, Raja eglanteria. Abstract.</v>
          </cell>
          <cell r="I7643" t="str">
            <v>American Elasmobranch Society 13th Annual Meeting, 26 June–2 July 1997, Seattle, Washington</v>
          </cell>
        </row>
        <row r="7644">
          <cell r="A7644">
            <v>7965</v>
          </cell>
          <cell r="B7644" t="str">
            <v>D</v>
          </cell>
          <cell r="E7644" t="str">
            <v>http://elasmo.org/abst1997.php</v>
          </cell>
          <cell r="F7644" t="str">
            <v>YANO, K. &amp; MORI, H. &amp; MINAMIKAWA, K. &amp; UENO, S. &amp; TODA, M. &amp; UCHIDA, S.</v>
          </cell>
          <cell r="G7644">
            <v>1997</v>
          </cell>
          <cell r="H7644" t="str">
            <v>Behavioral response of sharks to electric stimulation. Abstract.</v>
          </cell>
          <cell r="I7644" t="str">
            <v>American Elasmobranch Society 13th Annual Meeting, 26 June–2 July 1997, Seattle, Washington</v>
          </cell>
        </row>
        <row r="7645">
          <cell r="A7645">
            <v>7966</v>
          </cell>
          <cell r="B7645" t="str">
            <v>D</v>
          </cell>
          <cell r="C7645" t="str">
            <v>Rezent\Deynat_1998.pdf</v>
          </cell>
          <cell r="F7645" t="str">
            <v>DEYNAT, P.P.</v>
          </cell>
          <cell r="G7645">
            <v>1998</v>
          </cell>
          <cell r="H7645" t="str">
            <v>Le revêtement cutané des raies (Chondrichthyes, Elasmobranchii, Batoidea). II. Morphologie et arrangement des tubercules cutanés .</v>
          </cell>
          <cell r="I7645" t="str">
            <v>Annales des Sciences Naturelles – Zoologie et Biologie Animale, 19 (3–4): 155–172</v>
          </cell>
        </row>
        <row r="7646">
          <cell r="A7646">
            <v>7967</v>
          </cell>
          <cell r="B7646" t="str">
            <v>D</v>
          </cell>
          <cell r="C7646" t="str">
            <v>Rezent\RAMOS_1998.pdf</v>
          </cell>
          <cell r="F7646" t="str">
            <v>RAMOS, C. &amp; MACÍAS, D.</v>
          </cell>
          <cell r="G7646">
            <v>1998</v>
          </cell>
          <cell r="H7646" t="str">
            <v>Ultrastructural study of the sinus venosus in embryos of the dogfish (Scyliorhinus canicula).</v>
          </cell>
          <cell r="I7646" t="str">
            <v>Anatomy and Embryology, 198 (6): 523–536</v>
          </cell>
        </row>
        <row r="7647">
          <cell r="A7647">
            <v>7968</v>
          </cell>
          <cell r="B7647" t="str">
            <v>D</v>
          </cell>
          <cell r="C7647" t="str">
            <v>Rezent\Chong_1999.pdf</v>
          </cell>
          <cell r="F7647" t="str">
            <v>CHONG, K.T. &amp; MIYAZAKI, G. &amp; MORIMOTO, H. &amp; ODA, Y. &amp; PARK, S.-Y.</v>
          </cell>
          <cell r="G7647">
            <v>1999</v>
          </cell>
          <cell r="H7647" t="str">
            <v>Structures of the deoxy and CO forms of haemoglobin from Dasyatis akajei, a cartilaginous fish.</v>
          </cell>
          <cell r="I7647" t="str">
            <v>Acta crystallographica. Section D, Biological crystallography, 55 (7): 1291–1300</v>
          </cell>
        </row>
        <row r="7648">
          <cell r="A7648">
            <v>7969</v>
          </cell>
          <cell r="B7648" t="str">
            <v>D</v>
          </cell>
          <cell r="C7648" t="str">
            <v>Rezent\Hamlett_1999.pdf</v>
          </cell>
          <cell r="F7648" t="str">
            <v>HAMLETT, W.C. &amp; JEZIOR, M. &amp; SPIELER, R.</v>
          </cell>
          <cell r="G7648">
            <v>1999</v>
          </cell>
          <cell r="H7648" t="str">
            <v>Ultrastructural analysis of folliculogenesis in the ovary of the yellow spotted stingray, Urolophus jamaicensis.</v>
          </cell>
          <cell r="I7648" t="str">
            <v>Anatomischer Anzeiger, 181 (2): 159–172</v>
          </cell>
        </row>
        <row r="7649">
          <cell r="A7649">
            <v>7970</v>
          </cell>
          <cell r="B7649" t="str">
            <v>D</v>
          </cell>
          <cell r="C7649" t="str">
            <v>Rezent\Deynat_2000.pdf</v>
          </cell>
          <cell r="F7649" t="str">
            <v>DEYNAT, P.P.</v>
          </cell>
          <cell r="G7649">
            <v>2000</v>
          </cell>
          <cell r="H7649" t="str">
            <v>Les denticules myrmécoïdes, un nouveau caractère diagnostique pour les Rajidae (Chondrichtyes, Batoidea).</v>
          </cell>
          <cell r="I7649" t="str">
            <v>Annales des Sciences Naturelles – Zoologie et Biologie Animale, 21 (2): 65–80</v>
          </cell>
        </row>
        <row r="7650">
          <cell r="A7650">
            <v>7971</v>
          </cell>
          <cell r="F7650" t="str">
            <v>BARTFAI, E. &amp; ORSIÈRE, T. &amp; DUFFAUD, F. &amp; VILLANI, P. &amp; POMPILI, J. &amp; BOTTA, A.</v>
          </cell>
          <cell r="G7650">
            <v>2000</v>
          </cell>
          <cell r="H7650" t="str">
            <v>Studies on the genotoxic effects of crude liver oils from 3 species of Mediterranean sharks by means of in vitro micronucleus test using human lymphocytes.</v>
          </cell>
          <cell r="I7650" t="str">
            <v>Annales de Biologie Clinique, 58 (5): 595–600</v>
          </cell>
        </row>
        <row r="7651">
          <cell r="A7651">
            <v>7972</v>
          </cell>
          <cell r="B7651" t="str">
            <v>D</v>
          </cell>
          <cell r="C7651" t="str">
            <v>Rezent\Serrano_2000.pdf</v>
          </cell>
          <cell r="F7651" t="str">
            <v>SERRANO, R. &amp; FERNÁNDEZ, M. &amp; RABANAL, R. &amp; HERNÁNDEZ, M. &amp; GONZALEZ, M.J.</v>
          </cell>
          <cell r="G7651">
            <v>2000</v>
          </cell>
          <cell r="H7651" t="str">
            <v>Congener-specific determination of polychlorinated biphenyls in shark and grouper livers from the northwest African Atlantic Ocean.</v>
          </cell>
          <cell r="I7651" t="str">
            <v>Archives of Environmental Contamination and Toxicology, 38 (2): 217–224</v>
          </cell>
        </row>
        <row r="7652">
          <cell r="A7652">
            <v>7973</v>
          </cell>
          <cell r="B7652" t="str">
            <v>D</v>
          </cell>
          <cell r="C7652" t="str">
            <v>Rezent\Chiba_2001.pdf</v>
          </cell>
          <cell r="F7652" t="str">
            <v>CHIBA, A.</v>
          </cell>
          <cell r="G7652">
            <v>2001</v>
          </cell>
          <cell r="H7652" t="str">
            <v>Neuropeptide Y immunohistochemistry and ultrastructure of developing chromaffin tissue in the cloudy dogfish, Scyliorhinus torazame (Chondrichthyes, Elasmobranchii).</v>
          </cell>
          <cell r="I7652" t="str">
            <v>Acta Histochemica, 103 (1): 67–78</v>
          </cell>
        </row>
        <row r="7653">
          <cell r="A7653">
            <v>7974</v>
          </cell>
          <cell r="B7653" t="str">
            <v>D</v>
          </cell>
          <cell r="C7653" t="str">
            <v>Rezent\Fines_2001.pdf</v>
          </cell>
          <cell r="F7653" t="str">
            <v>FINES, G.A. &amp; BALLANTYNE, J.S. &amp; WRIGHT, P.A.</v>
          </cell>
          <cell r="G7653">
            <v>2001</v>
          </cell>
          <cell r="H7653" t="str">
            <v>Active urea transport and an unusual basolateral membrane composition in the gills of a marine elasmobranch.</v>
          </cell>
          <cell r="I7653" t="str">
            <v>American Journal of Physiology. Regulatory, Integrative and Comparative Physiology, 280 (1): 16–24</v>
          </cell>
        </row>
        <row r="7654">
          <cell r="A7654">
            <v>7975</v>
          </cell>
          <cell r="B7654" t="str">
            <v>D</v>
          </cell>
          <cell r="C7654" t="str">
            <v>Rezent\Koomoa_2001.pdf</v>
          </cell>
          <cell r="F7654" t="str">
            <v>KOOMOA, D.L. &amp; MUSCH, M.W. &amp; MACLEAN, A.V. &amp; GOLDSTEIN, L.</v>
          </cell>
          <cell r="G7654">
            <v>2001</v>
          </cell>
          <cell r="H7654" t="str">
            <v>Volume-activated trimethylamine oxide efflux in red blood cells of spiny dogfish (Squalus acanthias).</v>
          </cell>
          <cell r="I7654" t="str">
            <v>American Journal of Physiology. Regulatory, Integrative and Comparative Physiology, 281 (3): 803–810</v>
          </cell>
        </row>
        <row r="7655">
          <cell r="A7655">
            <v>7977</v>
          </cell>
          <cell r="B7655" t="str">
            <v>D</v>
          </cell>
          <cell r="C7655" t="str">
            <v>Rezent\Boeck_2001.pdf</v>
          </cell>
          <cell r="F7655" t="str">
            <v>DE BOECK, G. &amp; GROSELL, M. &amp; WOOD, C.M.</v>
          </cell>
          <cell r="G7655">
            <v>2001</v>
          </cell>
          <cell r="H7655" t="str">
            <v>Sensitivity of the spiny dogfish (Squalus acanthias) to waterborne silver exposure.</v>
          </cell>
          <cell r="I7655" t="str">
            <v>Aquatic Toxicology, 54 (3–4): 261–275</v>
          </cell>
        </row>
        <row r="7656">
          <cell r="A7656">
            <v>7978</v>
          </cell>
          <cell r="B7656" t="str">
            <v>D</v>
          </cell>
          <cell r="C7656" t="str">
            <v>Rezent\7978.pdf</v>
          </cell>
          <cell r="E7656" t="str">
            <v>http://www.scielo.org.ve/scielo.php?script=sci_arttext&amp;pid=S0004-06222001000300012&amp;lng=en&amp;nrm=iso&amp;tlng=en</v>
          </cell>
          <cell r="F7656" t="str">
            <v>CHICOUREL, E.L. &amp; SAKUMA, A.M. &amp; ZENEBON, O. &amp; TENUTA-FILHO, A.</v>
          </cell>
          <cell r="G7656">
            <v>2001</v>
          </cell>
          <cell r="H7656" t="str">
            <v>Inefficacy of cooking methods on mercury reduction from shark.</v>
          </cell>
          <cell r="I7656" t="str">
            <v>Archivos Latinoamericanos de Nutrición, 51 (3): 288–292</v>
          </cell>
        </row>
        <row r="7657">
          <cell r="A7657">
            <v>7979</v>
          </cell>
          <cell r="B7657" t="str">
            <v>D</v>
          </cell>
          <cell r="C7657" t="str">
            <v>Rezent\Felder_2002.pdf</v>
          </cell>
          <cell r="F7657" t="str">
            <v>FELDER, C.E. &amp; HAREL, M. &amp; SILMAN, I. &amp; SUSSMAN, J.L.</v>
          </cell>
          <cell r="G7657">
            <v>2002</v>
          </cell>
          <cell r="H7657" t="str">
            <v>Structure of a complex of the potent and specific inhibitor BW284C51 with Torpedo californica acetylcholinesterase.</v>
          </cell>
          <cell r="I7657" t="str">
            <v>Acta crystallographica. Section D, Biological crystallography, 58 (10 Pt 2): 1765–1771</v>
          </cell>
        </row>
        <row r="7658">
          <cell r="A7658">
            <v>7980</v>
          </cell>
          <cell r="B7658" t="str">
            <v>D</v>
          </cell>
          <cell r="C7658" t="str">
            <v>Rezent\Villalobos_2002.pdf</v>
          </cell>
          <cell r="F7658" t="str">
            <v>VILLALOBOS, A.A. &amp; MILLER, D.S. &amp; RENFRO, J.L.</v>
          </cell>
          <cell r="G7658">
            <v>2002</v>
          </cell>
          <cell r="H7658" t="str">
            <v>Transepithelial organic anion transport by shark choroid plexus.</v>
          </cell>
          <cell r="I7658" t="str">
            <v>American Journal of Physiology. Regulatory, Integrative and Comparative Physiology, 282 (5): 1308–1316</v>
          </cell>
        </row>
        <row r="7659">
          <cell r="A7659">
            <v>7981</v>
          </cell>
          <cell r="B7659" t="str">
            <v>D</v>
          </cell>
          <cell r="C7659" t="str">
            <v>Rezent\Wells_2002.pdf</v>
          </cell>
          <cell r="F7659" t="str">
            <v>WELLS, A. &amp; ANDERSON, W.G. &amp; HAZON, N.</v>
          </cell>
          <cell r="G7659">
            <v>2002</v>
          </cell>
          <cell r="H7659" t="str">
            <v>Development of an in situ perfused kidney preparation for elasmobranch fish: action of arginine vasotocin.</v>
          </cell>
          <cell r="I7659" t="str">
            <v>American Journal of Physiology. Regulatory, Integrative and Comparative Physiology, 282 (6): 1636–1642</v>
          </cell>
        </row>
        <row r="7660">
          <cell r="A7660">
            <v>7982</v>
          </cell>
          <cell r="B7660" t="str">
            <v>D</v>
          </cell>
          <cell r="C7660" t="str">
            <v>Rezent\Yang_2002.pdf</v>
          </cell>
          <cell r="F7660" t="str">
            <v>YANG, T. &amp; FORREST, S.J. &amp; STINE, N. &amp; ENDO, Y. &amp; PASUMARTHY, A. &amp; CASTROP, H. &amp; ALLER, S. &amp; FORREST, J.N. &amp; SCHNERMANN, J. &amp; BRIGGS, J.</v>
          </cell>
          <cell r="G7660">
            <v>2002</v>
          </cell>
          <cell r="H7660" t="str">
            <v>Cyclooxygenase cloning in dogfish shark, Squalus acanthias, and its role in rectal gland Cl secretion.</v>
          </cell>
          <cell r="I7660" t="str">
            <v>American Journal of Physiology. Regulatory, Integrative and Comparative Physiology, 283 (3): 631–637</v>
          </cell>
        </row>
        <row r="7661">
          <cell r="A7661">
            <v>7983</v>
          </cell>
          <cell r="B7661" t="str">
            <v>D</v>
          </cell>
          <cell r="C7661" t="str">
            <v>Rezent\Gagnon_2002.pdf</v>
          </cell>
          <cell r="F7661" t="str">
            <v>GAGNON, E. &amp; FORBUSH, B. &amp; FLEMMER, A.W. &amp; GIMÉNEZ, I. &amp; CARON, L. &amp; ISENRING, P.</v>
          </cell>
          <cell r="G7661">
            <v>2002</v>
          </cell>
          <cell r="H7661" t="str">
            <v>Functional and molecular characterization of the shark renal Na-K-Cl cotransporter: novel aspects.</v>
          </cell>
          <cell r="I7661" t="str">
            <v>American Journal of Physiology. Renal Physiology, 283 (5): 1046–1055</v>
          </cell>
        </row>
        <row r="7662">
          <cell r="A7662">
            <v>7984</v>
          </cell>
          <cell r="B7662" t="str">
            <v>D</v>
          </cell>
          <cell r="C7662" t="str">
            <v>Rezent\KABASAKAL_2003.pdf</v>
          </cell>
          <cell r="F7662" t="str">
            <v>KABASAKAL, H.</v>
          </cell>
          <cell r="G7662">
            <v>2003</v>
          </cell>
          <cell r="H7662" t="str">
            <v>Historical and contemporary records of sharks from the Sea of Marmara, Turkey.</v>
          </cell>
          <cell r="I7662" t="str">
            <v>Annales, Series Historia Naturalis, 13 (1): 1–12</v>
          </cell>
        </row>
        <row r="7663">
          <cell r="A7663">
            <v>7985</v>
          </cell>
          <cell r="B7663" t="str">
            <v>D</v>
          </cell>
          <cell r="C7663" t="str">
            <v>Rezent\De Maddalena_2003- Echinorhinus brucus - Annales 13(2).pdf</v>
          </cell>
          <cell r="F7663" t="str">
            <v>DE MADDALENA, A. &amp; ZUFFA, M.</v>
          </cell>
          <cell r="G7663">
            <v>2003</v>
          </cell>
          <cell r="H7663" t="str">
            <v>A gravid female Bramble shark, Echinorhinus brucus (Bonnaterre, 1788), caught off Elba Island (Italy, northern Tyrrhenian Sea).</v>
          </cell>
          <cell r="I7663" t="str">
            <v>Annales, Series Historia Naturalis, 13 (2): 167–172</v>
          </cell>
        </row>
        <row r="7664">
          <cell r="A7664">
            <v>7986</v>
          </cell>
          <cell r="F7664" t="str">
            <v>CAPAPÉ, C. &amp; GUÉLORGET, O. &amp; REYNAUD, C. &amp; MARQUÈS, A. &amp; BOUCHEREAU, J.-L. &amp; ZAOUALI, J.</v>
          </cell>
          <cell r="G7664">
            <v>2003</v>
          </cell>
          <cell r="H7664" t="str">
            <v>Effects of reproductive factors on interrelationships between three deep water sharks from northern Tunisia (central Mediterranean).</v>
          </cell>
          <cell r="I7664" t="str">
            <v>Annales, Series Historia Naturalis, 13 (2): 181–190</v>
          </cell>
        </row>
        <row r="7665">
          <cell r="A7665">
            <v>7987</v>
          </cell>
          <cell r="F7665" t="str">
            <v>SOLDO, A.</v>
          </cell>
          <cell r="G7665">
            <v>2003</v>
          </cell>
          <cell r="H7665" t="str">
            <v>Status of sharks in the Mediterranean.</v>
          </cell>
          <cell r="I7665" t="str">
            <v>Annales, Series Historia Naturalis, 13 (2): 191–200</v>
          </cell>
        </row>
        <row r="7666">
          <cell r="A7666">
            <v>7988</v>
          </cell>
          <cell r="B7666" t="str">
            <v>D</v>
          </cell>
          <cell r="C7666" t="str">
            <v>Rezent\Janech_2003.pdf</v>
          </cell>
          <cell r="F7666" t="str">
            <v>JANECH, M.G. &amp; FITZGIBBON, W.R. &amp; CHEN, R. &amp; NOWAK, M.W. &amp; MILLER, D.H. &amp; PAUL, R.V. &amp; PLOTH, D.W.</v>
          </cell>
          <cell r="G7666">
            <v>2003</v>
          </cell>
          <cell r="H7666" t="str">
            <v>Molecular and functional characterization of a urea transporter from the kidney of the Atlantic stingray.</v>
          </cell>
          <cell r="I7666" t="str">
            <v>American Journal of Physiology. Renal Physiology, 284 (5): 996–1005</v>
          </cell>
        </row>
        <row r="7667">
          <cell r="A7667">
            <v>7989</v>
          </cell>
          <cell r="B7667" t="str">
            <v>D</v>
          </cell>
          <cell r="C7667" t="str">
            <v>Rezent\Birder_2003.pdf</v>
          </cell>
          <cell r="F7667" t="str">
            <v>HENTSCHEL, H. &amp; NEARING, J. &amp; HARRIS, H.W. &amp; BETKA, M. &amp; BAUM, M. &amp; HEBERT, S.C. &amp; ELGER, M.</v>
          </cell>
          <cell r="G7667">
            <v>2003</v>
          </cell>
          <cell r="H7667" t="str">
            <v>Localization of Mg2+-sensing shark kidney calcium receptor SKCaR in kidney of spiny dogfish, Squalus acanthias.</v>
          </cell>
          <cell r="I7667" t="str">
            <v>American Journal of Physiology. Renal Physiology, 285 (3): 430–439</v>
          </cell>
        </row>
        <row r="7668">
          <cell r="A7668">
            <v>7991</v>
          </cell>
          <cell r="B7668" t="str">
            <v>D</v>
          </cell>
          <cell r="C7668" t="str">
            <v>Rezent\Hill_2004.pdf</v>
          </cell>
          <cell r="F7668" t="str">
            <v>HILL, W.G. &amp; MATHAI, J.C. &amp; GENSURE, R.H. &amp; ZEIDEL, J.D. &amp; APODACA, G. &amp; SAENZ, J.P. &amp; KINNE-SAFFRAN, E. &amp; KINNE, R. &amp; ZEIDEL, M.L.</v>
          </cell>
          <cell r="G7668">
            <v>2004</v>
          </cell>
          <cell r="H7668" t="str">
            <v>Permeabilities of teleost and elasmobranch gill apical membranes: evidence that lipid bilayers alone do not account for barrier function.</v>
          </cell>
          <cell r="I7668" t="str">
            <v>American Journal of Physiology. Cell Physiology, 287 (1): 235–242</v>
          </cell>
        </row>
        <row r="7669">
          <cell r="A7669">
            <v>7992</v>
          </cell>
          <cell r="B7669" t="str">
            <v>D</v>
          </cell>
          <cell r="C7669" t="str">
            <v>Rezent\ELFERINK_2004.pdf</v>
          </cell>
          <cell r="F7669" t="str">
            <v>ELFERINK, R.P.J. &amp; OTTENHOFF, R. &amp; FRICKER, G. &amp; SEWARD, D.J. &amp; BALLATORI, N. &amp; BOYER, J.</v>
          </cell>
          <cell r="G7669">
            <v>2004</v>
          </cell>
          <cell r="H7669" t="str">
            <v>Lack of biliary lipid excretion in the little skate, Raja erinacea, indicates the absence of functional Mdr2, Abcg5, and Abcg8 transporters.</v>
          </cell>
          <cell r="I7669" t="str">
            <v>American Journal of Physiology. Gastrointestinal and liver Physiology, 286 (5): 762–768</v>
          </cell>
        </row>
        <row r="7670">
          <cell r="A7670">
            <v>7993</v>
          </cell>
          <cell r="B7670" t="str">
            <v>D</v>
          </cell>
          <cell r="C7670" t="str">
            <v>Rezent\Gilmour_2004.pdf</v>
          </cell>
          <cell r="F7670" t="str">
            <v>GILMOUR, K.M. &amp; PERRY, S.F.</v>
          </cell>
          <cell r="G7670">
            <v>2004</v>
          </cell>
          <cell r="H7670" t="str">
            <v>Branchial membrane-associated carbonic anhydrase activity maintains CO2 excretion in severely anemic dogfish.</v>
          </cell>
          <cell r="I7670" t="str">
            <v>American Journal of Physiology. Regulatory, Integrative and Comparative Physiology, 286 (6): 1138–1148</v>
          </cell>
        </row>
        <row r="7671">
          <cell r="A7671">
            <v>7994</v>
          </cell>
          <cell r="B7671" t="str">
            <v>D</v>
          </cell>
          <cell r="C7671" t="str">
            <v>Rezent\Choe_2004.pdf</v>
          </cell>
          <cell r="F7671" t="str">
            <v>CHOE, K.P. &amp; VERLANDER, J.W. &amp; WINGO, C.S. &amp; EVANS, D.H.</v>
          </cell>
          <cell r="G7671">
            <v>2004</v>
          </cell>
          <cell r="H7671" t="str">
            <v>A putative H+-K+-ATPase in the Atlantic stingray, Dasyatis sabina: primary sequence and expression in gills.</v>
          </cell>
          <cell r="I7671" t="str">
            <v>American Journal of Physiology. Regulatory, Integrative and Comparative Physiology, 287 (4): 981–991</v>
          </cell>
        </row>
        <row r="7672">
          <cell r="A7672">
            <v>7995</v>
          </cell>
          <cell r="B7672" t="str">
            <v>D</v>
          </cell>
          <cell r="C7672" t="str">
            <v>Rezent\Kawashim_2004.pdf</v>
          </cell>
          <cell r="F7672" t="str">
            <v>KAWASHIMA, T. &amp; IGARASHI, M. &amp; SASAKI, H.</v>
          </cell>
          <cell r="G7672">
            <v>2004</v>
          </cell>
          <cell r="H7672" t="str">
            <v>An anatomical study of an electric organ and its nerve supply in the electric ray (Torpedinidae Narke japonica).</v>
          </cell>
          <cell r="I7672" t="str">
            <v>Anatomia, Histologia, Embryologia, 33 (5): 294–298</v>
          </cell>
        </row>
        <row r="7673">
          <cell r="A7673">
            <v>7996</v>
          </cell>
          <cell r="B7673" t="str">
            <v>D</v>
          </cell>
          <cell r="C7673" t="str">
            <v>Rezent\De Maddalena, Della Rovere - Java shark - Annales 15(2).pdf</v>
          </cell>
          <cell r="F7673" t="str">
            <v>DE MADDALENA, A. &amp; DELLA ROVERE, G.</v>
          </cell>
          <cell r="G7673">
            <v>2005</v>
          </cell>
          <cell r="H7673" t="str">
            <v>First record of the pigeye shark, Carcharhinus amboinensis (Müller &amp; Henle, 1839), in the Mediterranean Sea.</v>
          </cell>
          <cell r="I7673" t="str">
            <v>Annales, Series Historia Naturalis, 15 (2): 209–212</v>
          </cell>
        </row>
        <row r="7674">
          <cell r="A7674">
            <v>7997</v>
          </cell>
          <cell r="B7674" t="str">
            <v>D</v>
          </cell>
          <cell r="C7674" t="str">
            <v>Rezent\SOLDO_2005a.pdf</v>
          </cell>
          <cell r="F7674" t="str">
            <v>SOLDO, A. &amp; PEIRCE, R.</v>
          </cell>
          <cell r="G7674">
            <v>2005</v>
          </cell>
          <cell r="H7674" t="str">
            <v>Shark chumming in the Eastern Adriatic.</v>
          </cell>
          <cell r="I7674" t="str">
            <v>Annales, Series Historia Naturalis, 15 (2): 203–208</v>
          </cell>
        </row>
        <row r="7675">
          <cell r="A7675">
            <v>7998</v>
          </cell>
          <cell r="B7675" t="str">
            <v>D</v>
          </cell>
          <cell r="C7675" t="str">
            <v>Rezent\capape-et al_2005.pdf</v>
          </cell>
          <cell r="E7675" t="str">
            <v>http://www.zrs-kp.si/sl/Zaloznistvo/annales/Annales_Naturalis_16-1/capape-et%20al.pdf</v>
          </cell>
          <cell r="F7675" t="str">
            <v>CAPAPÉ, C. &amp; GUÉLORGET, O. &amp; VERGNE, Y. &amp; QUIGNARD, J.-P. &amp; BEN AMOR, M.M. &amp; BRADAÏ, M.N.</v>
          </cell>
          <cell r="G7675">
            <v>2005</v>
          </cell>
          <cell r="H7675" t="str">
            <v>Biological observations on the black torpedo, Torpedo nobiliana Bonaparte 1835 (Chondrichthyes: Torpedinidae), from two Mediterranean areas.</v>
          </cell>
          <cell r="I7675" t="str">
            <v>Annales, Series Historia Naturalis, 16 (1): 19–28</v>
          </cell>
        </row>
        <row r="7676">
          <cell r="A7676">
            <v>7999</v>
          </cell>
          <cell r="B7676" t="str">
            <v>D</v>
          </cell>
          <cell r="C7676" t="str">
            <v>Rezent\kabasakal_2005.pdf</v>
          </cell>
          <cell r="E7676" t="str">
            <v>http://www.zrs.upr.si/media/uploads/files/kabasakal(2).pdf</v>
          </cell>
          <cell r="F7676" t="str">
            <v>KABASAKAL, H.</v>
          </cell>
          <cell r="G7676">
            <v>2006</v>
          </cell>
          <cell r="H7676" t="str">
            <v>Distribution and biology of the bluntnose sixgill shark, Hexanchus griseus (Bonnaterre, 1788) (Chondrichthyes: Hexanchidae), from Turkish waters.</v>
          </cell>
          <cell r="I7676" t="str">
            <v>Annales, Series Historia Naturalis, 16 (1): 29–36</v>
          </cell>
        </row>
        <row r="7677">
          <cell r="A7677">
            <v>8000</v>
          </cell>
          <cell r="B7677" t="str">
            <v>D</v>
          </cell>
          <cell r="C7677" t="str">
            <v>Rezent\capape-et al1_2005.pdf</v>
          </cell>
          <cell r="E7677" t="str">
            <v>http://www.zrs-kp.si/sl/Zaloznistvo/annales/Annales_Naturalis_16-1/capape-et%20al1.pdf</v>
          </cell>
          <cell r="F7677" t="str">
            <v>CAPAPÉ, C. &amp; GUÉLORGET, O. &amp; VERGNE, Y. &amp; QUIGNARD, J.-P.</v>
          </cell>
          <cell r="G7677">
            <v>2005</v>
          </cell>
          <cell r="H7677" t="str">
            <v>On a rare skate, the speckled ray, Raja polystigma Regan, 1923 (Chondrichthyes: Rajidae) captured off the coast of languedoc (southern France, northern Mediterranean).</v>
          </cell>
          <cell r="I7677" t="str">
            <v>Annales, Series Historia Naturalis, 16 (1): 37–42</v>
          </cell>
        </row>
        <row r="7678">
          <cell r="A7678">
            <v>8002</v>
          </cell>
          <cell r="B7678" t="str">
            <v>D</v>
          </cell>
          <cell r="C7678" t="str">
            <v>Rezent\Zeidel_2005.pdf</v>
          </cell>
          <cell r="F7678" t="str">
            <v>ZEIDEL, J.D. &amp; MATHAI, J.C. &amp; CAMPBELL, J.D. &amp; RUIZ, W.G. &amp; APODACA, G.L. &amp; RIORDAN, J. &amp; ZEIDEL, M.L.</v>
          </cell>
          <cell r="G7678">
            <v>2005</v>
          </cell>
          <cell r="H7678" t="str">
            <v>Selective permeability barrier to urea in shark rectal gland.</v>
          </cell>
          <cell r="I7678" t="str">
            <v>American Journal of Physiology. Renal Physiology, 289 (1): 83–89</v>
          </cell>
        </row>
        <row r="7679">
          <cell r="A7679">
            <v>8003</v>
          </cell>
          <cell r="B7679" t="str">
            <v>D</v>
          </cell>
          <cell r="C7679" t="str">
            <v>Rezent\Huang_2005.pdf</v>
          </cell>
          <cell r="F7679" t="str">
            <v>HUANG, H.-Q. &amp; XIAO, Z.-Q. &amp; LIN, Q.-M. &amp; CHEN, P.</v>
          </cell>
          <cell r="G7679">
            <v>2005</v>
          </cell>
          <cell r="H7679" t="str">
            <v>Characteristics of trapping various organophosphorus pesticides with a ferritin reactor of shark liver (Sphyrna zygaena).</v>
          </cell>
          <cell r="I7679" t="str">
            <v>Analytical Chemistry, 77 (6): 1920–1927</v>
          </cell>
        </row>
        <row r="7680">
          <cell r="A7680">
            <v>8004</v>
          </cell>
          <cell r="B7680" t="str">
            <v>D</v>
          </cell>
          <cell r="C7680" t="str">
            <v>Rezent\ANDJUS_2005.pdf</v>
          </cell>
          <cell r="F7680" t="str">
            <v>ANDJUS, R.K. &amp; DZAKULA, Z. &amp; MARJANOVI, M.</v>
          </cell>
          <cell r="G7680">
            <v>2005</v>
          </cell>
          <cell r="H7680" t="str">
            <v>Equilibrium of nucleotides in the dogfish brain.</v>
          </cell>
          <cell r="I7680" t="str">
            <v>Annals of the New York Academy of Sciences, 1048: 36–46</v>
          </cell>
        </row>
        <row r="7681">
          <cell r="A7681">
            <v>8005</v>
          </cell>
          <cell r="B7681" t="str">
            <v>D</v>
          </cell>
          <cell r="C7681" t="str">
            <v>Rezent\Gelsleichter_2005.pdf</v>
          </cell>
          <cell r="F7681" t="str">
            <v>GELSLEICHTER, J. &amp; MANIRE, C.A. &amp; SZABO, N.J. &amp; CORTÉS, E. &amp; CARLSON, J. &amp; LOMBARDI-CARLSON, L.</v>
          </cell>
          <cell r="G7681">
            <v>2005</v>
          </cell>
          <cell r="H7681" t="str">
            <v>Organochlorine concentrations in bonnethead sharks (Sphyrna tiburo) from Four Florida Estuaries.</v>
          </cell>
          <cell r="I7681" t="str">
            <v>Archives of Environmental Contamination and Toxicology, 48 (4): 474–483</v>
          </cell>
        </row>
        <row r="7682">
          <cell r="A7682">
            <v>8006</v>
          </cell>
          <cell r="B7682" t="str">
            <v>D</v>
          </cell>
          <cell r="C7682" t="str">
            <v>Rezent\celona-madalena_2006.pdf</v>
          </cell>
          <cell r="E7682" t="str">
            <v>http://www.zrs-kp.si/sl/Zaloznistvo/annales/Annales_Naturalis_16-2/celona-madalena.pdf</v>
          </cell>
          <cell r="F7682" t="str">
            <v>CELONA, A. &amp; DE MADDALENA, A. &amp; COMPARETTO, G.</v>
          </cell>
          <cell r="G7682">
            <v>2006</v>
          </cell>
          <cell r="H7682" t="str">
            <v>Evidence of predatory attack on a bottle nose dolphin Tursiops truncatus by a great white shark Carcharodon carcharias in the Mediterranean Sea.</v>
          </cell>
          <cell r="I7682" t="str">
            <v>Annales, Series Historia Naturalis, 16 (2): 159–164</v>
          </cell>
        </row>
        <row r="7683">
          <cell r="A7683">
            <v>8007</v>
          </cell>
          <cell r="B7683" t="str">
            <v>D</v>
          </cell>
          <cell r="C7683" t="str">
            <v>Rezent\capape et al_2006.pdf</v>
          </cell>
          <cell r="E7683" t="str">
            <v>http://www.zrs-kp.si/sl/Zaloznistvo/annales/Annales_Naturalis_16-2/capape%20et%20al.pdf</v>
          </cell>
          <cell r="F7683" t="str">
            <v>CAPAPÉ, C. &amp; GUÉLORGET, O. &amp; VERGNE, Y. &amp; MARQUES, A. &amp; QUIGNARD, J.-P.</v>
          </cell>
          <cell r="G7683">
            <v>2006</v>
          </cell>
          <cell r="H7683" t="str">
            <v>Quignard Skates and rays (Chondrichthyes) from waters off the languedocian coast (southern France, northern Mediterranean): a historical survey and present status.</v>
          </cell>
          <cell r="I7683" t="str">
            <v>Annales, Series Historia Naturalis, 16 (2): 165–178</v>
          </cell>
        </row>
        <row r="7684">
          <cell r="A7684">
            <v>8008</v>
          </cell>
          <cell r="B7684" t="str">
            <v>D</v>
          </cell>
          <cell r="C7684" t="str">
            <v>Rezent\Althoff_2006.pdf</v>
          </cell>
          <cell r="F7684" t="str">
            <v>ALTHOFF, T. &amp; HENTSCHEL, H. &amp; LUIG, J. &amp; SCHÜTZ, H. &amp; KASCH, M. &amp; KINNE, R.K-H.</v>
          </cell>
          <cell r="G7684">
            <v>2006</v>
          </cell>
          <cell r="H7684" t="str">
            <v>Na(+)-D-glucose cotransporter in the kidney of Squalus acanthias: molecular identification and intrarenal distribution.</v>
          </cell>
          <cell r="I7684" t="str">
            <v>American Journal of Physiology. Regulatory, Integrative and Comparative Physiology, 290 (4): 1094–1104</v>
          </cell>
        </row>
        <row r="7685">
          <cell r="A7685">
            <v>8009</v>
          </cell>
          <cell r="B7685" t="str">
            <v>D</v>
          </cell>
          <cell r="C7685" t="str">
            <v>Rezent\Baehr_2006.pdf</v>
          </cell>
          <cell r="F7685" t="str">
            <v>BAEHR, C.H. &amp; FRICKER, G. &amp; MILLER, D.S.</v>
          </cell>
          <cell r="G7685">
            <v>2006</v>
          </cell>
          <cell r="H7685" t="str">
            <v>Fluorescein-methotrexate transport in dogfish shark (Squalus acanthias) choroid plexus.</v>
          </cell>
          <cell r="I7685" t="str">
            <v>American Journal of Physiology. Regulatory, Integrative and Comparative Physiology, 291 (2): 464–472</v>
          </cell>
        </row>
        <row r="7686">
          <cell r="A7686">
            <v>8010</v>
          </cell>
          <cell r="B7686" t="str">
            <v>D</v>
          </cell>
          <cell r="C7686" t="str">
            <v>Rezent\Janech_2006.pdf</v>
          </cell>
          <cell r="F7686" t="str">
            <v>JANECH, M.G. &amp; FITZGIBBON, W.R. &amp; NOWAK, M.W. &amp; MILLER, D.H. &amp; PAUL, R.V. &amp; PLOTH, D.W.</v>
          </cell>
          <cell r="G7686">
            <v>2006</v>
          </cell>
          <cell r="H7686" t="str">
            <v>Cloning and functional characterization of a second urea transporter from the kidney of the Atlantic stingray, Dasyatis sabina.</v>
          </cell>
          <cell r="I7686" t="str">
            <v>American Journal of Physiology. Regulatory, Integrative and Comparative Physiology, 291 (3): 844–853</v>
          </cell>
        </row>
        <row r="7687">
          <cell r="A7687">
            <v>8011</v>
          </cell>
          <cell r="B7687" t="str">
            <v>D</v>
          </cell>
          <cell r="C7687" t="str">
            <v>Rezent\Sandblom_2006.pdf</v>
          </cell>
          <cell r="F7687" t="str">
            <v>SANDBLOM, E. &amp; AXELSSON, M. &amp; FARRELL, A.P.</v>
          </cell>
          <cell r="G7687">
            <v>2006</v>
          </cell>
          <cell r="H7687" t="str">
            <v>Central venous pressure and mean circulatory filling pressure in the dogfish Squalus acanthias: adrenergic control and role of the pericardium.</v>
          </cell>
          <cell r="I7687" t="str">
            <v>American Journal of Physiology. Regulatory, Integrative and Comparative Physiology, 291 (5): 1465–1473</v>
          </cell>
        </row>
        <row r="7688">
          <cell r="A7688">
            <v>8012</v>
          </cell>
          <cell r="B7688" t="str">
            <v>D</v>
          </cell>
          <cell r="C7688" t="str">
            <v>Rezent\Treberg_2006a.pdf</v>
          </cell>
          <cell r="F7688" t="str">
            <v>TREBERG, J.R. &amp; DRIEDZIC, W.R.</v>
          </cell>
          <cell r="G7688">
            <v>2006</v>
          </cell>
          <cell r="H7688" t="str">
            <v>Maintenance and accumulation of trimethylamine oxide by winter skate (Leucoraja ocellata): reliance on low whole animal losses rather than synthesis.</v>
          </cell>
          <cell r="I7688" t="str">
            <v>American Journal of Physiology. Regulatory, Integrative and Comparative Physiology, 291 (6): 1790–1798</v>
          </cell>
        </row>
        <row r="7689">
          <cell r="A7689">
            <v>8013</v>
          </cell>
          <cell r="B7689" t="str">
            <v>D</v>
          </cell>
          <cell r="C7689" t="str">
            <v>Rezent\CHATCHAVALVANICH_2006.pdf</v>
          </cell>
          <cell r="F7689" t="str">
            <v>CHATCHAVALVANICH, K. &amp; MARCOS, R. &amp; POONPIROM, J. &amp; THONGPAN, A. &amp; ROCHA, E.</v>
          </cell>
          <cell r="G7689">
            <v>2006</v>
          </cell>
          <cell r="H7689" t="str">
            <v>Histology of the digestive tract of the freshwater stingray Himantura signifer Compagno and Roberts, 1982 (Elasmobranchii, Dasyatidae).</v>
          </cell>
          <cell r="I7689" t="str">
            <v>Anatomy and Embryology, 211 (5): 507–518</v>
          </cell>
        </row>
        <row r="7690">
          <cell r="A7690">
            <v>8014</v>
          </cell>
          <cell r="B7690" t="str">
            <v>D</v>
          </cell>
          <cell r="C7690" t="str">
            <v>Rezent\VALIANTE_2006.pdf</v>
          </cell>
          <cell r="F7690" t="str">
            <v>VALIANTE, S. &amp; PRISCO, M. &amp; RICCHIARI, L. &amp; LAFORGIA, V. &amp; VARANO, L. &amp; ANDREUCCETTI, P.</v>
          </cell>
          <cell r="G7690">
            <v>2006</v>
          </cell>
          <cell r="H7690" t="str">
            <v>Distribution of PACAP in the brain of the cartilaginous fish torpedo marmorata.</v>
          </cell>
          <cell r="I7690" t="str">
            <v>Annals of the New York Academy of Sciences, 1070: 591–596</v>
          </cell>
        </row>
        <row r="7691">
          <cell r="A7691">
            <v>8015</v>
          </cell>
          <cell r="B7691" t="str">
            <v>D</v>
          </cell>
          <cell r="C7691" t="str">
            <v>Rezent\capape et al_2007.pdf</v>
          </cell>
          <cell r="E7691" t="str">
            <v>http://www.zrs-kp.si/SL/Zaloznistvo/annales/Annales_Naturalis_17-1/capape%20et%20al.pdf</v>
          </cell>
          <cell r="F7691" t="str">
            <v>CAPAPÉ, C. &amp; CROUZET, S. &amp; CLÉMENT, C. &amp; VERGNE, Y. &amp; GUÉLORGET, O.</v>
          </cell>
          <cell r="G7691">
            <v>2007</v>
          </cell>
          <cell r="H7691" t="str">
            <v>Diet of the marbled electric ray Torpedo marmorata (Chondrichthyes: Torpedinidae) off the Languedocian Coast (Southern France, Northern Mediterranean).</v>
          </cell>
          <cell r="I7691" t="str">
            <v>Annales, Series Historia Naturalis, 17 (1): 17–22</v>
          </cell>
        </row>
        <row r="7692">
          <cell r="A7692">
            <v>8016</v>
          </cell>
          <cell r="B7692" t="str">
            <v>D</v>
          </cell>
          <cell r="C7692" t="str">
            <v>Rezent\kabasakal_2007.pdf</v>
          </cell>
          <cell r="E7692" t="str">
            <v>http://www.zrs.upr.si/media/uploads/files/kabasakal(1).pdf</v>
          </cell>
          <cell r="F7692" t="str">
            <v>KABASAKAL, H.</v>
          </cell>
          <cell r="G7692">
            <v>2007</v>
          </cell>
          <cell r="H7692" t="str">
            <v>Incidental captures of thresher sharks (Lamniformes: Alopiidae) from Turkish coastal waters.</v>
          </cell>
          <cell r="I7692" t="str">
            <v>Annales, Series Historia Naturalis, 17 (1): 23–28</v>
          </cell>
        </row>
        <row r="7693">
          <cell r="A7693">
            <v>8017</v>
          </cell>
          <cell r="B7693" t="str">
            <v>D</v>
          </cell>
          <cell r="C7693" t="str">
            <v>Rezent\storai_2007.pdf</v>
          </cell>
          <cell r="E7693" t="str">
            <v>http://www.zrs-kp.si/SL/Zaloznistvo/annales/Annales_Naturalis_17-2/storai.pdf</v>
          </cell>
          <cell r="F7693" t="str">
            <v>STORAI, T. &amp; ZINZULA, L. &amp; CRISTO, B. &amp; HUMAN, B.A.</v>
          </cell>
          <cell r="G7693">
            <v>2007</v>
          </cell>
          <cell r="H7693" t="str">
            <v>First record of Carcharhinus brachyurus (Gunther, 1870) (Chondrichthyes; Carcharhinidae) from Sardinian waters (central Mediterranean).</v>
          </cell>
          <cell r="I7693" t="str">
            <v>Annales, Series Historia Naturalis, 17 (2): 177–182</v>
          </cell>
        </row>
        <row r="7694">
          <cell r="A7694">
            <v>8018</v>
          </cell>
          <cell r="B7694" t="str">
            <v>D</v>
          </cell>
          <cell r="C7694" t="str">
            <v>Rezent\Gilmour_2007.pdf</v>
          </cell>
          <cell r="F7694" t="str">
            <v>GILMOUR, K.M. &amp; BAYAA, M. &amp; KENNEY, L. &amp; MCNEILL, B. &amp; PERRY, S.F.</v>
          </cell>
          <cell r="G7694">
            <v>2007</v>
          </cell>
          <cell r="H7694" t="str">
            <v>Type IV carbonic anhydrase is present in the gills of spiny dogfish (Squalus acanthias).</v>
          </cell>
          <cell r="I7694" t="str">
            <v>American Journal of Physiology. Regulatory, Integrative and Comparative Physiology, 292 (1): 556–567</v>
          </cell>
        </row>
        <row r="7695">
          <cell r="A7695">
            <v>8019</v>
          </cell>
          <cell r="B7695" t="str">
            <v>D</v>
          </cell>
          <cell r="C7695" t="str">
            <v>Rezent\Althoff_2007.pdf</v>
          </cell>
          <cell r="F7695" t="str">
            <v>ALTHOFF, T. &amp; HENTSCHEL, H. &amp; LUIG, J. &amp; SCHÜTZ, H. &amp; KASCH, M. &amp; KINNE, R.K-H.</v>
          </cell>
          <cell r="G7695">
            <v>2007</v>
          </cell>
          <cell r="H7695" t="str">
            <v>Na+ -D-glucose cotransporter in the kidney of Leucoraja erinacea: molecular identification and intrarenal distribution.</v>
          </cell>
          <cell r="I7695" t="str">
            <v>American Journal of Physiology. Regulatory, Integrative and Comparative Physiology, 292 (6): 2391–2399</v>
          </cell>
        </row>
        <row r="7696">
          <cell r="A7696">
            <v>8020</v>
          </cell>
          <cell r="B7696" t="str">
            <v>D</v>
          </cell>
          <cell r="C7696" t="str">
            <v>Rezent\FERRANDO_2007.pdf</v>
          </cell>
          <cell r="F7696" t="str">
            <v>FERRANDO, S. &amp; BOTTARO, M. &amp; PEDEMONTE, F. &amp; DE LORENZO, S. &amp; GALLUS, L. &amp; TAGLIAFIERRO, G.</v>
          </cell>
          <cell r="G7696">
            <v>2007</v>
          </cell>
          <cell r="H7696" t="str">
            <v>Appearance of crypt neurons in the olfactory epithelium of the skate Raja clavata during development.</v>
          </cell>
          <cell r="I7696" t="str">
            <v>The Anatomical Record, 290 (10): 1268–1272</v>
          </cell>
        </row>
        <row r="7697">
          <cell r="A7697">
            <v>8021</v>
          </cell>
          <cell r="B7697" t="str">
            <v>D</v>
          </cell>
          <cell r="C7697" t="str">
            <v>Rezent\MONTES DOMÍNGUEZ_2007.pdf</v>
          </cell>
          <cell r="F7697" t="str">
            <v>MONTES DOMÍNGUEZ, H.M. &amp; GONZÁLEZ-ISÁIS, M.</v>
          </cell>
          <cell r="G7697">
            <v>2007</v>
          </cell>
          <cell r="H7697" t="str">
            <v>Contribution to the knowledge of anatomy of species of genus Mobula Rafinesque 1810 (Chondricthyes: Mobulinae).</v>
          </cell>
          <cell r="I7697" t="str">
            <v>The Anatomical Record, 290 (7): 920–931</v>
          </cell>
        </row>
        <row r="7698">
          <cell r="A7698">
            <v>8022</v>
          </cell>
          <cell r="B7698" t="str">
            <v>D</v>
          </cell>
          <cell r="C7698" t="str">
            <v>Rezent\Boeck_2007.pdf</v>
          </cell>
          <cell r="F7698" t="str">
            <v>DE BOECK, G. &amp; HATTINK, J. &amp; FRANKLIN, N.M. &amp; BUCKING, C.P. &amp; WOOD, S. &amp; WALSH, P.J. &amp; WOOD, C.M.</v>
          </cell>
          <cell r="G7698">
            <v>2007</v>
          </cell>
          <cell r="H7698" t="str">
            <v>Copper toxicity in the spiny dogfish (Squalus acanthias): urea loss contributes to the osmoregulatory disturbance.</v>
          </cell>
          <cell r="I7698" t="str">
            <v>Aquatic Toxicology, 84 (2): 133–141</v>
          </cell>
        </row>
        <row r="7699">
          <cell r="A7699">
            <v>8023</v>
          </cell>
          <cell r="B7699" t="str">
            <v>D</v>
          </cell>
          <cell r="C7699" t="str">
            <v>Rezent\LUO_2007.pdf</v>
          </cell>
          <cell r="E7699" t="str">
            <v>http://apjcn.nhri.org.tw/server/APJCN/Volume16/vol16suppl.1/HongyaLuo%28286-289%29.pdf</v>
          </cell>
          <cell r="F7699" t="str">
            <v>LUO, H. &amp; XU, J. &amp; YU, X.</v>
          </cell>
          <cell r="G7699">
            <v>2007</v>
          </cell>
          <cell r="H7699" t="str">
            <v>Isolation and bioactivity of an angiogenesis inhibitor extracted from the cartilage of Dasyatis akajei.</v>
          </cell>
          <cell r="I7699" t="str">
            <v>Asia Pacific journal of clinical nutrition, 16 (1): 286–289</v>
          </cell>
        </row>
        <row r="7700">
          <cell r="A7700">
            <v>8024</v>
          </cell>
          <cell r="B7700" t="str">
            <v>D</v>
          </cell>
          <cell r="C7700" t="str">
            <v>Rezent\Claiborne_2008.pdf</v>
          </cell>
          <cell r="F7700" t="str">
            <v>CLAIBORNE, J.B. &amp; CHOE, K.P. &amp; MORRISON-SHETLAR, A.I. &amp; WEAKLEY, J.C. &amp; HAVIRD, J. &amp; FREIJI, A. &amp; EVANS, D.H. &amp; EDWARDS, S.L.</v>
          </cell>
          <cell r="G7700">
            <v>2008</v>
          </cell>
          <cell r="H7700" t="str">
            <v>Molecular detection and immunological localization of gill Na+/H+ exchanger in the dogfish (Squalus acanthias).</v>
          </cell>
          <cell r="I7700" t="str">
            <v>American Journal of Physiology. Regulatory, Integrative and Comparative Physiology, 294 (3): 1092–1102</v>
          </cell>
        </row>
        <row r="7701">
          <cell r="A7701">
            <v>8025</v>
          </cell>
          <cell r="B7701" t="str">
            <v>D</v>
          </cell>
          <cell r="C7701" t="str">
            <v>Rezent\Rodela_2008.pdf</v>
          </cell>
          <cell r="F7701" t="str">
            <v>RODELA, T.M. &amp; BALLANTYNE, J.S. &amp; WRIGHT, P.A.</v>
          </cell>
          <cell r="G7701">
            <v>2008</v>
          </cell>
          <cell r="H7701" t="str">
            <v>Carrier-mediated urea transport across the mitochondrial membrane of an elasmobranch (Raja erinacea) and a teleost (Oncorhynchus mykiss) fish.</v>
          </cell>
          <cell r="I7701" t="str">
            <v>American Journal of Physiology. Regulatory, Integrative and Comparative Physiology, 294 (6): 1947–1957</v>
          </cell>
        </row>
        <row r="7702">
          <cell r="A7702">
            <v>8026</v>
          </cell>
          <cell r="B7702" t="str">
            <v>D</v>
          </cell>
          <cell r="C7702" t="str">
            <v>Rezent\Reichel_2008.pdf</v>
          </cell>
          <cell r="F7702" t="str">
            <v>REICHEL, V. &amp; MILLER, D.S. &amp; FRICKER, G.</v>
          </cell>
          <cell r="G7702">
            <v>2008</v>
          </cell>
          <cell r="H7702" t="str">
            <v>Texas Red transport across rat and dogfish shark (Squalus acanthias) choroid plexus.</v>
          </cell>
          <cell r="I7702" t="str">
            <v>American Journal of Physiology. Regulatory, Integrative and Comparative Physiology, 295 (4): 1311–1319</v>
          </cell>
        </row>
        <row r="7703">
          <cell r="A7703">
            <v>8027</v>
          </cell>
          <cell r="B7703" t="str">
            <v>D</v>
          </cell>
          <cell r="C7703" t="str">
            <v>Rezent\MAXWELL_2008.pdf</v>
          </cell>
          <cell r="F7703" t="str">
            <v>MAXWELL, E.E. &amp; FRÖBISCH, N.B. &amp; HEPPLESTON, A.C.</v>
          </cell>
          <cell r="G7703">
            <v>2008</v>
          </cell>
          <cell r="H7703" t="str">
            <v>Variability and conservation in late chondrichthyan development: ontogeny of the winter skate (Leucoraja ocellata).</v>
          </cell>
          <cell r="I7703" t="str">
            <v>The Anatomical Record, 291 (9): 1079–1087</v>
          </cell>
        </row>
        <row r="7704">
          <cell r="A7704">
            <v>8028</v>
          </cell>
          <cell r="B7704" t="str">
            <v>D</v>
          </cell>
          <cell r="C7704" t="str">
            <v>Rezent\McCLUSKY_2008.pdf</v>
          </cell>
          <cell r="F7704" t="str">
            <v>MCCLUSKY, L.M.</v>
          </cell>
          <cell r="G7704">
            <v>2008</v>
          </cell>
          <cell r="H7704" t="str">
            <v>Fetal bovine serum simultaneously stimulates apoptosis and DNA synthesis in premeiotic stages of spermatogenesis in spiny dogfish (Squalus acanthias) in vitro: modulation by androgen and spermatogenic activity status.</v>
          </cell>
          <cell r="I7704" t="str">
            <v>Apoptosis: an international journal on programmed cell death, 13 (5): 649–658</v>
          </cell>
        </row>
        <row r="7705">
          <cell r="A7705">
            <v>8029</v>
          </cell>
          <cell r="B7705" t="str">
            <v>D</v>
          </cell>
          <cell r="C7705" t="str">
            <v>Rezent\Jeffree_2008.pdf</v>
          </cell>
          <cell r="F7705" t="str">
            <v>JEFFREE, R.A. &amp; OBERHANSLI, F. &amp; TEYSSIE, J.-L.</v>
          </cell>
          <cell r="G7705">
            <v>2008</v>
          </cell>
          <cell r="H7705" t="str">
            <v>The accumulation of lead and mercury from seawater and their depuration by eggs of the spotted dogfish Scyliorhinus canicula (Chondrichthys).</v>
          </cell>
          <cell r="I7705" t="str">
            <v>Archives of Environmental Contamination and Toxicology, 55 (3): 451–461</v>
          </cell>
        </row>
        <row r="7706">
          <cell r="A7706">
            <v>8030</v>
          </cell>
          <cell r="B7706" t="str">
            <v>D</v>
          </cell>
          <cell r="C7706" t="str">
            <v>Rezent\Sandblom_2009.pdf</v>
          </cell>
          <cell r="F7706" t="str">
            <v>SANDBLOM, E. &amp; COX, G.K. &amp; PERRY, S.F. &amp; FARRELL, A.P.</v>
          </cell>
          <cell r="G7706">
            <v>2009</v>
          </cell>
          <cell r="H7706" t="str">
            <v>The role of venous capacitance, circulating catecholamines, and heart rate in the hemodynamic response to increased temperature and hypoxia in the dogfish.</v>
          </cell>
          <cell r="I7706" t="str">
            <v>American Journal of Physiology. Regulatory, Integrative and Comparative Physiology, 296 (5): 1547–1556</v>
          </cell>
        </row>
        <row r="7707">
          <cell r="A7707">
            <v>8031</v>
          </cell>
          <cell r="B7707" t="str">
            <v>D</v>
          </cell>
          <cell r="C7707" t="str">
            <v>Rezent\FERRANDO_2009.pdf</v>
          </cell>
          <cell r="F7707" t="str">
            <v>FERRANDO, S. &amp; GAMBARDELLA, C. &amp; RAVERA, S. &amp; BOTTERO, S. &amp; FERRANDO, T. &amp; GALLUS, L. &amp; MANNO, V. &amp; SALATI, A.P. &amp; RAMOINO, P. &amp; TAGLIAFIERRO, G.</v>
          </cell>
          <cell r="G7707">
            <v>2009</v>
          </cell>
          <cell r="H7707" t="str">
            <v>Immunolocalization of G-protein alpha subunits in the olfactory system of the cartilaginous fish Scyliorhinus canicula.</v>
          </cell>
          <cell r="I7707" t="str">
            <v>The Anatomical Record, 292 (11): 1771–1779</v>
          </cell>
        </row>
        <row r="7708">
          <cell r="A7708">
            <v>8033</v>
          </cell>
          <cell r="B7708" t="str">
            <v>D</v>
          </cell>
          <cell r="C7708" t="str">
            <v>Fossil\SHIMADA_2010a.pdf</v>
          </cell>
          <cell r="F7708" t="str">
            <v>SHIMADA, K. &amp; TSUIHIJI, T. &amp; SATO, T. &amp; HASEGAWA, Y.</v>
          </cell>
          <cell r="G7708">
            <v>2010</v>
          </cell>
          <cell r="H7708" t="str">
            <v>A Remarkable Case of a Shark-Bitten Elasmosaurid Plesiosaur.</v>
          </cell>
          <cell r="I7708" t="str">
            <v>Journal of Vertebrate Paleontology, 30 (2): 592–597</v>
          </cell>
        </row>
        <row r="7709">
          <cell r="A7709">
            <v>8035</v>
          </cell>
          <cell r="B7709" t="str">
            <v>D</v>
          </cell>
          <cell r="C7709" t="str">
            <v>Rezent\De Maddalena_2000.pdf</v>
          </cell>
          <cell r="F7709" t="str">
            <v>DE MADDALENA, A.</v>
          </cell>
          <cell r="G7709">
            <v>2000</v>
          </cell>
          <cell r="H7709" t="str">
            <v>Drawing of the ventral surface of pectoral fins in the selachians as a diagnostic character for the recognition of the species.</v>
          </cell>
          <cell r="I7709" t="str">
            <v>Annales, Series Historia Naturalis, 10 (2): 187–198</v>
          </cell>
        </row>
        <row r="7710">
          <cell r="A7710">
            <v>8036</v>
          </cell>
          <cell r="B7710" t="str">
            <v>D</v>
          </cell>
          <cell r="C7710" t="str">
            <v>Rezent\RAJE_2010.pdf</v>
          </cell>
          <cell r="F7710" t="str">
            <v>RAJE, S.G. &amp; JOSHI, K.K.</v>
          </cell>
          <cell r="G7710">
            <v>2003</v>
          </cell>
          <cell r="H7710" t="str">
            <v>Status of exploited marine fishery resources of India. Part 12: Elasmobranchs</v>
          </cell>
          <cell r="I7710" t="str">
            <v>In: JOSEPH, M.M. &amp; JAYAPRAKASH, A.A. (ed.), Status of exploited marine fishery resources of India: 92–101</v>
          </cell>
        </row>
        <row r="7711">
          <cell r="A7711">
            <v>8037</v>
          </cell>
          <cell r="B7711" t="str">
            <v>D</v>
          </cell>
          <cell r="C7711" t="str">
            <v>Rezent\SPAET_2010.pdf</v>
          </cell>
          <cell r="F7711" t="str">
            <v>SPAET, J.L.Y. &amp; KESSEL, S.T. &amp; GRUBER, S.H.</v>
          </cell>
          <cell r="G7711">
            <v>2010</v>
          </cell>
          <cell r="H7711" t="str">
            <v>Learned hook avoidance of lemon sharks (Negaprion brevirostris) based on electroreception and shock treatment.</v>
          </cell>
          <cell r="I7711" t="str">
            <v>Marine Biology Research, 6: 399–407</v>
          </cell>
        </row>
        <row r="7712">
          <cell r="A7712">
            <v>8038</v>
          </cell>
          <cell r="B7712" t="str">
            <v>D</v>
          </cell>
          <cell r="C7712" t="str">
            <v>Rezent\KAIKINAI_1959.pdf</v>
          </cell>
          <cell r="E7712" t="str">
            <v>http://eprints.cmfri.org.in/1599/2/Article_17.pdf</v>
          </cell>
          <cell r="F7712" t="str">
            <v>KAIKINAI, A.S. &amp; RAMAMOHANA, R.V. &amp; DHULKHED, M.H.</v>
          </cell>
          <cell r="G7712">
            <v>1959</v>
          </cell>
          <cell r="H7712" t="str">
            <v>A note on the whale- shark Rhincodon typus Smith stranded off Mangalore.</v>
          </cell>
          <cell r="I7712" t="str">
            <v>Journal of the Marine Biological Association of India, 1 (1): 92–93</v>
          </cell>
        </row>
        <row r="7713">
          <cell r="A7713">
            <v>8039</v>
          </cell>
          <cell r="B7713" t="str">
            <v>D</v>
          </cell>
          <cell r="C7713" t="str">
            <v>Rezent\SPRINGER_1961.pdf</v>
          </cell>
          <cell r="F7713" t="str">
            <v>SPRINGER, S.</v>
          </cell>
          <cell r="G7713">
            <v>1961</v>
          </cell>
          <cell r="H7713" t="str">
            <v>Dynamics of the feeding mechanism of large galeoid sharks.</v>
          </cell>
          <cell r="I7713" t="str">
            <v>American Zoologist, 1 (2): 183–185</v>
          </cell>
        </row>
        <row r="7714">
          <cell r="A7714">
            <v>8040</v>
          </cell>
          <cell r="F7714" t="str">
            <v>GOPALAN, U.K.</v>
          </cell>
          <cell r="G7714">
            <v>1962</v>
          </cell>
          <cell r="H7714" t="str">
            <v>Occurrence of a whale shark at Veraval, Gujarat State.</v>
          </cell>
          <cell r="I7714" t="str">
            <v>Journal of the Marine Biological Association of India, 4 (2): 231–232</v>
          </cell>
        </row>
        <row r="7715">
          <cell r="A7715">
            <v>8041</v>
          </cell>
          <cell r="B7715" t="str">
            <v>D</v>
          </cell>
          <cell r="C7715" t="str">
            <v>Rezent\Silas_153-157.pdf</v>
          </cell>
          <cell r="E7715" t="str">
            <v>http://eprints.cmfri.org.in/1659/1/Silas_153-157.pdf</v>
          </cell>
          <cell r="F7715" t="str">
            <v>SILAS, E.G. &amp; RAJAGOPALAN, M.S.</v>
          </cell>
          <cell r="G7715">
            <v>1963</v>
          </cell>
          <cell r="H7715" t="str">
            <v>On a recent capture of a whale shark (Rhincodon typus Smith) at Tuticorin, with a note on information to be obtained on whale sharks from Indian waters.</v>
          </cell>
          <cell r="I7715" t="str">
            <v>Journal of the Marine Biological Association of India, 5 (1): 153–157</v>
          </cell>
        </row>
        <row r="7716">
          <cell r="A7716">
            <v>8042</v>
          </cell>
          <cell r="B7716" t="str">
            <v>D</v>
          </cell>
          <cell r="C7716" t="str">
            <v>Rezent\THOMAS_1964.pdf</v>
          </cell>
          <cell r="F7716" t="str">
            <v>THOMAS, M.M. &amp; KARTHA, K.R.</v>
          </cell>
          <cell r="G7716">
            <v>1964</v>
          </cell>
          <cell r="H7716" t="str">
            <v>On the catch of a juvenile whale shark Rhincodon typus Smith from Malabar Coast.</v>
          </cell>
          <cell r="I7716" t="str">
            <v>Journal of the Marine Biological Association of India, 6 (1): 174–175</v>
          </cell>
        </row>
        <row r="7717">
          <cell r="A7717">
            <v>8043</v>
          </cell>
          <cell r="B7717" t="str">
            <v>D</v>
          </cell>
          <cell r="C7717" t="str">
            <v>Rezent\Bensam_1965.pdf</v>
          </cell>
          <cell r="F7717" t="str">
            <v>BENSAM, P.</v>
          </cell>
          <cell r="G7717">
            <v>1965</v>
          </cell>
          <cell r="H7717" t="str">
            <v>On a freak embryo of the grey-shark Carcharinus limbatus Muller and Henle.</v>
          </cell>
          <cell r="I7717" t="str">
            <v>Journal of the Marine Biological Association of India, 7 (1): 206–207</v>
          </cell>
        </row>
        <row r="7718">
          <cell r="A7718">
            <v>8044</v>
          </cell>
          <cell r="B7718" t="str">
            <v>D</v>
          </cell>
          <cell r="C7718" t="str">
            <v>Rezent\Pai_1970.pdf</v>
          </cell>
          <cell r="E7718" t="str">
            <v>http://eprints.cmfri.org.in/990/1/Article_37.pdf</v>
          </cell>
          <cell r="F7718" t="str">
            <v>PAI, M.V. &amp; MAHADEVAN PILLAI, P.K.</v>
          </cell>
          <cell r="G7718">
            <v>1970</v>
          </cell>
          <cell r="H7718" t="str">
            <v>Observations on a whale shark Rhincodon typus Smith landed at Tuticorin.</v>
          </cell>
          <cell r="I7718" t="str">
            <v>Journal of the Marine Biological Association of India, 12 (1–2): 224–225</v>
          </cell>
        </row>
        <row r="7719">
          <cell r="A7719">
            <v>8045</v>
          </cell>
          <cell r="B7719" t="str">
            <v>D</v>
          </cell>
          <cell r="C7719" t="str">
            <v>Rezent\Dodd_1972.pdf</v>
          </cell>
          <cell r="F7719" t="str">
            <v>DODD, J.M.</v>
          </cell>
          <cell r="G7719">
            <v>1972</v>
          </cell>
          <cell r="H7719" t="str">
            <v>Ovarian Control in Gyclostomes and Elasmobranchs.</v>
          </cell>
          <cell r="I7719" t="str">
            <v>American Zoologist, 12 (2): 325–339</v>
          </cell>
        </row>
        <row r="7720">
          <cell r="A7720">
            <v>8046</v>
          </cell>
          <cell r="B7720" t="str">
            <v>D</v>
          </cell>
          <cell r="C7720" t="str">
            <v>Rezent\Pillai_1972.pdf</v>
          </cell>
          <cell r="F7720" t="str">
            <v>PILLAI, P.K.M.</v>
          </cell>
          <cell r="G7720">
            <v>1972</v>
          </cell>
          <cell r="H7720" t="str">
            <v>On the landing of a whale shark, Rhincodon typus Smith at Tuticorin.</v>
          </cell>
          <cell r="I7720" t="str">
            <v>Journal of the Marine Biological Association of India, 14 (1): 408–409</v>
          </cell>
        </row>
        <row r="7721">
          <cell r="A7721">
            <v>8047</v>
          </cell>
          <cell r="B7721" t="str">
            <v>D</v>
          </cell>
          <cell r="C7721" t="str">
            <v>Rezent\Patent_1973.pdf</v>
          </cell>
          <cell r="F7721" t="str">
            <v>PATENT, G.J.</v>
          </cell>
          <cell r="G7721">
            <v>1973</v>
          </cell>
          <cell r="H7721" t="str">
            <v>The Chondrichthyean Endocrine Pancreas: What are its Functions?</v>
          </cell>
          <cell r="I7721" t="str">
            <v>American Zoologist, 13 (3): 639–651</v>
          </cell>
        </row>
        <row r="7722">
          <cell r="A7722">
            <v>8048</v>
          </cell>
          <cell r="F7722" t="str">
            <v>CHANDRASEKHARAN, F. &amp; CHANDRA BOSE, S.V.</v>
          </cell>
          <cell r="G7722">
            <v>1973</v>
          </cell>
          <cell r="H7722" t="str">
            <v>A note on the whaleshark, Rhincodon typus Smith netted off Manapad.</v>
          </cell>
          <cell r="I7722" t="str">
            <v>Journal of the Marine Biological Association of India, 15 (1): 438–439</v>
          </cell>
        </row>
        <row r="7723">
          <cell r="A7723">
            <v>8049</v>
          </cell>
          <cell r="B7723" t="str">
            <v>D</v>
          </cell>
          <cell r="C7723" t="str">
            <v>Rezent\Prabhakaran_Nair.pdf</v>
          </cell>
          <cell r="E7723" t="str">
            <v>http://eprints.cmfri.org.in/1471/1/Prabhakaran_Nair.pdf</v>
          </cell>
          <cell r="F7723" t="str">
            <v>NAIR, K.P.</v>
          </cell>
          <cell r="G7723">
            <v>1976</v>
          </cell>
          <cell r="H7723" t="str">
            <v>Age and growth of the yellow Dog shark Scoliodon laticaudus Muller and Henle from Bombay waters.</v>
          </cell>
          <cell r="I7723" t="str">
            <v xml:space="preserve">Journal of the Marine Biological Association of India, 18 (3): 531–539 </v>
          </cell>
        </row>
        <row r="7724">
          <cell r="A7724">
            <v>8050</v>
          </cell>
          <cell r="B7724" t="str">
            <v>D</v>
          </cell>
          <cell r="C7724" t="str">
            <v>Rezent\Rajagopalan_162-165.pdf</v>
          </cell>
          <cell r="E7724" t="str">
            <v>http://eprints.cmfri.org.in/1462/1/Rajagopalan_162-165.pdf</v>
          </cell>
          <cell r="F7724" t="str">
            <v>RAJAGOPALAN, M. &amp; MEIYAPPAN, M.M.</v>
          </cell>
          <cell r="G7724">
            <v>1976</v>
          </cell>
          <cell r="H7724" t="str">
            <v>Redescription of the sand shark Nagaprion odontaspis (Fowler) obtained from Minicoy Atoll, Lakshadweep.</v>
          </cell>
          <cell r="I7724" t="str">
            <v>Journal of the Marine Biological Association of India, 18 (1):</v>
          </cell>
        </row>
        <row r="7725">
          <cell r="A7725">
            <v>8051</v>
          </cell>
          <cell r="B7725" t="str">
            <v>D</v>
          </cell>
          <cell r="C7725" t="str">
            <v>Rezent\Krishna_195-197.pdf</v>
          </cell>
          <cell r="E7725" t="str">
            <v>http://eprints.cmfri.org.in/1249/1/Krishna_195-197.pdf</v>
          </cell>
          <cell r="F7725" t="str">
            <v>PILLAI, S.K. &amp; KASINATHAN, C.</v>
          </cell>
          <cell r="G7725">
            <v>1985</v>
          </cell>
          <cell r="H7725" t="str">
            <v>Note on an oviparous Zebra Shark Stegostoma fasciatum (Hermann) landed at Mandapam.</v>
          </cell>
          <cell r="I7725" t="str">
            <v>Journal of the Marine Biological Association of India, 27 (1–2):</v>
          </cell>
        </row>
        <row r="7726">
          <cell r="A7726">
            <v>8052</v>
          </cell>
          <cell r="B7726" t="str">
            <v>D</v>
          </cell>
          <cell r="C7726" t="str">
            <v>Rezent\Deva_192-198.pdf</v>
          </cell>
          <cell r="E7726" t="str">
            <v>http://eprints.cmfri.org.in/1197/1/Deva_192-198.pdf</v>
          </cell>
          <cell r="F7726" t="str">
            <v>DEVADOSS, P.</v>
          </cell>
          <cell r="G7726">
            <v>1986</v>
          </cell>
          <cell r="H7726" t="str">
            <v>Studies on the Catshark Chiloscyllium griseum from Indian waters.</v>
          </cell>
          <cell r="I7726" t="str">
            <v>Journal of the Marine Biological Association of India, 28 (1–2): 192–198</v>
          </cell>
        </row>
        <row r="7727">
          <cell r="A7727">
            <v>8053</v>
          </cell>
          <cell r="F7727" t="str">
            <v>RAMACHANDRAN, A. &amp; SOLANKI, K.K.</v>
          </cell>
          <cell r="G7727">
            <v>1991</v>
          </cell>
          <cell r="H7727" t="str">
            <v>Studies on the processing and storage characteristics of semi-dried products from shark.</v>
          </cell>
          <cell r="I7727" t="str">
            <v>Journal of the Marine Biological Association of India, 33 (1–2): 19–25</v>
          </cell>
        </row>
        <row r="7728">
          <cell r="A7728">
            <v>8054</v>
          </cell>
          <cell r="F7728" t="str">
            <v>NEELAKANTAN, K. &amp; NEELAKANTAN, B. &amp; MUTHIAH, C.</v>
          </cell>
          <cell r="G7728">
            <v>1993</v>
          </cell>
          <cell r="H7728" t="str">
            <v>On a two-headed juvenile of the spade-nose shark Scoliodon laticaudus Muller and Henle.</v>
          </cell>
          <cell r="I7728" t="str">
            <v>Journal of the Marine Biological Association of India, 35 (1–2):</v>
          </cell>
        </row>
        <row r="7729">
          <cell r="A7729">
            <v>8055</v>
          </cell>
          <cell r="B7729" t="str">
            <v>D</v>
          </cell>
          <cell r="C7729" t="str">
            <v>Rezent\walsh_2006.pdf</v>
          </cell>
          <cell r="F7729" t="str">
            <v>WALSH, C.J. &amp; LUER, C.A. &amp; BODINE, A.B. &amp; SMITH, C.A. &amp; COX, H.L. &amp; NOYES, D.R. &amp; GASPARETTO, M.</v>
          </cell>
          <cell r="G7729">
            <v>2006</v>
          </cell>
          <cell r="H7729" t="str">
            <v>Elasmobranch immune cells as a source of novel tumor cell inhibitors: Implications for public health.</v>
          </cell>
          <cell r="I7729" t="str">
            <v>Integrative and Comparative Biology, 46: 1072–1081</v>
          </cell>
        </row>
        <row r="7730">
          <cell r="A7730">
            <v>8057</v>
          </cell>
          <cell r="B7730" t="str">
            <v>D</v>
          </cell>
          <cell r="C7730" t="str">
            <v>Rezent\HOLLAND_2008.pdf</v>
          </cell>
          <cell r="F7730" t="str">
            <v>HOLLAND, L.Z. &amp; HOLLAND, N.D. &amp; GILLAND, E.</v>
          </cell>
          <cell r="G7730">
            <v>2008</v>
          </cell>
          <cell r="H7730" t="str">
            <v>Amphioxus and the evolution of head segmentation.</v>
          </cell>
          <cell r="I7730" t="str">
            <v>Integrative and Comparative Biology, 48 (5): 630–646</v>
          </cell>
        </row>
        <row r="7731">
          <cell r="A7731">
            <v>8058</v>
          </cell>
          <cell r="B7731" t="str">
            <v>D</v>
          </cell>
          <cell r="C7731" t="str">
            <v>Rezent\Joshi_2008.pdf</v>
          </cell>
          <cell r="F7731" t="str">
            <v>JOSHI, K.K. &amp; BALACHANDRAN, K. &amp; RAJE, S.G.</v>
          </cell>
          <cell r="G7731">
            <v>2008</v>
          </cell>
          <cell r="H7731" t="str">
            <v>Changes in the shark fishery at Cochin.</v>
          </cell>
          <cell r="I7731" t="str">
            <v>Journal of the Marine Biological Association of India, 50 (1): 103–105</v>
          </cell>
        </row>
        <row r="7732">
          <cell r="A7732">
            <v>8059</v>
          </cell>
          <cell r="B7732" t="str">
            <v>D</v>
          </cell>
          <cell r="C7732" t="str">
            <v>Rezent\Celona et al. (2005) - Hexanchus griseus - Boll. Mus. civ. St. nat. Venezia 56.pdf</v>
          </cell>
          <cell r="F7732" t="str">
            <v>CELONA, A. &amp; DE MADDALENA, A. &amp; ROMEO, T.</v>
          </cell>
          <cell r="G7732">
            <v>2005</v>
          </cell>
          <cell r="H7732" t="str">
            <v>Bluntnose sixgill shark, Hexanchus griseus (Bonnaterre, 1788), in the eastern north Sicilian waters.</v>
          </cell>
          <cell r="I7732" t="str">
            <v>Bollettino del Museo civico di Storia Naturale di Venezia, 56: 137–151</v>
          </cell>
        </row>
        <row r="7733">
          <cell r="A7733">
            <v>8060</v>
          </cell>
          <cell r="B7733" t="str">
            <v>D O</v>
          </cell>
          <cell r="C7733" t="str">
            <v>Rezent\De Maddalena (2006) Settala White shark. Boll.Mus.civ.St.nat.Venezia, 57.pdf</v>
          </cell>
          <cell r="F7733" t="str">
            <v>DE MADDALENA, A.</v>
          </cell>
          <cell r="G7733">
            <v>2006</v>
          </cell>
          <cell r="H7733" t="str">
            <v>The great white shark, Carcharodon carcharias (Linnaeus, 1758) of the Settala Museum in Milan.</v>
          </cell>
          <cell r="I7733" t="str">
            <v>Bollettino del Museo civico di Storia Naturale di Venezia, 57: 149–154</v>
          </cell>
        </row>
        <row r="7734">
          <cell r="A7734">
            <v>8061</v>
          </cell>
          <cell r="B7734" t="str">
            <v>D</v>
          </cell>
          <cell r="C7734" t="str">
            <v>Fossil\Fischer et al 2010 - New hybodont shark Lissodus sardiniensis.pdf</v>
          </cell>
          <cell r="E7734" t="str">
            <v>http://www.app.pan.pl/archive/published/app55/app20090019.pdf</v>
          </cell>
          <cell r="F7734" t="str">
            <v>FISCHER, J. &amp; SCHNEIDER, J.W. &amp; RONCHI, A.</v>
          </cell>
          <cell r="G7734">
            <v>2010</v>
          </cell>
          <cell r="H7734" t="str">
            <v>New hybondontoid shark from the Permocarboniferous (Gzhelian-Asselian) of Guardia Pisano (Sardinia, Italy).</v>
          </cell>
          <cell r="I7734" t="str">
            <v>Acta Palaeontologica Polonica, 55 (2): 241–264</v>
          </cell>
        </row>
        <row r="7735">
          <cell r="A7735">
            <v>8062</v>
          </cell>
          <cell r="B7735" t="str">
            <v>D</v>
          </cell>
          <cell r="C7735" t="str">
            <v>Rezent\De Maddalena and Zuffa (2009) - Carcharodon carcharias - Boll. Mus. civ. St. nat. Venezia 59.pdf</v>
          </cell>
          <cell r="F7735" t="str">
            <v>DE MADDALENA, A. &amp; ZUFFA, M.</v>
          </cell>
          <cell r="G7735">
            <v>2009</v>
          </cell>
          <cell r="H7735" t="str">
            <v>Historical and contemporary presence of the great white shark, Carcharodon carcharias (Linnaeus, 1758), along the Mediterranean coast of France.</v>
          </cell>
          <cell r="I7735" t="str">
            <v>Bollettino del Museo civico di Storia Naturale di Venezia, 59: 81–94</v>
          </cell>
        </row>
        <row r="7736">
          <cell r="A7736">
            <v>8063</v>
          </cell>
          <cell r="B7736" t="str">
            <v>D O</v>
          </cell>
          <cell r="C7736" t="str">
            <v>Rezent\Gabriotti and De Maddalena (2004) - white shark appraoch - Boll.Mus.civ.St.nat.Venezia 55.pdf</v>
          </cell>
          <cell r="F7736" t="str">
            <v>GABRIOTTI, V. &amp; DE MADDALENA, A.</v>
          </cell>
          <cell r="G7736">
            <v>2004</v>
          </cell>
          <cell r="H7736" t="str">
            <v>Observations of an approach behaviour to a possible prey performed by some great white sharks, Carcharodon carcharias (Linnaeus, 1758), at the Neptune Islands, South Australia.</v>
          </cell>
          <cell r="I7736" t="str">
            <v>Bollettino del Museo civico di Storia Naturale di Venezia, 55: 151–157</v>
          </cell>
        </row>
        <row r="7737">
          <cell r="A7737">
            <v>8064</v>
          </cell>
          <cell r="B7737" t="str">
            <v>D</v>
          </cell>
          <cell r="C7737" t="str">
            <v>Rezent\Celona and De Maddalena - hammerheads - Annales 15(1).pdf</v>
          </cell>
          <cell r="F7737" t="str">
            <v>CELONA, A. &amp; DE MADDALENA, A.</v>
          </cell>
          <cell r="G7737">
            <v>2005</v>
          </cell>
          <cell r="H7737" t="str">
            <v>Occurrence of hammerhead sharks (Chondrichthyes: Sphyrnidae) in waters off Sicily (Central Mediterranean): historical and recent data.</v>
          </cell>
          <cell r="I7737" t="str">
            <v>Annales, Series Historia Naturalis, 15 (1): 57–64</v>
          </cell>
        </row>
        <row r="7738">
          <cell r="A7738">
            <v>8065</v>
          </cell>
          <cell r="B7738" t="str">
            <v>D</v>
          </cell>
          <cell r="C7738" t="str">
            <v>Rezent\De Maddalena et al. (2001) - largest white sharks - Annales 11(2).pdf</v>
          </cell>
          <cell r="F7738" t="str">
            <v>DE MADDALENA, A. &amp; ZUFFA, M. &amp; LIPEJ, L. &amp; CELONA, A.</v>
          </cell>
          <cell r="G7738">
            <v>2001</v>
          </cell>
          <cell r="H7738" t="str">
            <v>An analysis of the photographic evidences of the largest great white sharks, Carcharodon carcharias (Linnaeus, 1758), captured in the Mediterranean Sea with considerations about the maximum size of the species.</v>
          </cell>
          <cell r="I7738" t="str">
            <v>Annales, Series Historia Naturalis, 11 (2): 193–206</v>
          </cell>
        </row>
        <row r="7739">
          <cell r="A7739">
            <v>8066</v>
          </cell>
          <cell r="B7739" t="str">
            <v>D</v>
          </cell>
          <cell r="C7739" t="str">
            <v>Rezent\Galaz and De Maddalena (2004) - white shark in tuna cage - Annales 14(2).pdf</v>
          </cell>
          <cell r="F7739" t="str">
            <v>GALAZ, T. &amp; DE MADDALENA, A.</v>
          </cell>
          <cell r="G7739">
            <v>2004</v>
          </cell>
          <cell r="H7739" t="str">
            <v>On a great white shark, Carcharodon carcharias (Linnaeus, 1758), trapped in a tuna cage off Libya, Mediterranean Sea.</v>
          </cell>
          <cell r="I7739" t="str">
            <v>Annales, Series Historia Naturalis, 14 (2): 159–164</v>
          </cell>
        </row>
        <row r="7740">
          <cell r="A7740">
            <v>8067</v>
          </cell>
          <cell r="B7740" t="str">
            <v>D</v>
          </cell>
          <cell r="C7740" t="str">
            <v>Rezent\De Maddalena - white shark Rome - Museol. Scientifica 15(2).pdf</v>
          </cell>
          <cell r="F7740" t="str">
            <v>DE MADDALENA, A.</v>
          </cell>
          <cell r="G7740">
            <v>1998</v>
          </cell>
          <cell r="H7740" t="str">
            <v>Il più grande esemplare italiano di squalo bianco, Carcharodon carcharias (Linnaeus, 1758) individuato nei reperti conservati presso il Museo di Anatomia Comparata dell'Università "La Sapienza" di Roma.</v>
          </cell>
          <cell r="I7740" t="str">
            <v>Museologia Scientifica, 15 (2): 195–198</v>
          </cell>
        </row>
        <row r="7741">
          <cell r="A7741">
            <v>8068</v>
          </cell>
          <cell r="B7741" t="str">
            <v>D</v>
          </cell>
          <cell r="C7741" t="str">
            <v>Rezent\De Maddalena (2006) - White sharks in european museums - J. Nat. Mus. 175(3-4).pdf</v>
          </cell>
          <cell r="F7741" t="str">
            <v>DE MADDALENA, A.</v>
          </cell>
          <cell r="G7741">
            <v>2006</v>
          </cell>
          <cell r="H7741" t="str">
            <v>A catalogue of great white sharks Carcharodon carcharias (Linnaeus, 1758) preserved in European museums.</v>
          </cell>
          <cell r="I7741" t="str">
            <v>Journal of the National Museum, Natural History Series, 175 (3–4): 109–125</v>
          </cell>
        </row>
        <row r="7742">
          <cell r="A7742">
            <v>8069</v>
          </cell>
          <cell r="B7742" t="str">
            <v>D</v>
          </cell>
          <cell r="C7742" t="str">
            <v>Rezent\De Maddalena et al. (2003) - Lausanne white shark - Mar. Life 13(1-2).pdf</v>
          </cell>
          <cell r="F7742" t="str">
            <v>DE MADDALENA, A. &amp; GLAIZOT, O. &amp; OLIVER, G.</v>
          </cell>
          <cell r="G7742">
            <v>2003</v>
          </cell>
          <cell r="H7742" t="str">
            <v>On the great white shark, Carcharodon carcharias (Linnaeus, 1758), preserved in the Museum of Zoology in Lausanne.</v>
          </cell>
          <cell r="I7742" t="str">
            <v>Marine Life, 13 (1–2): 53–59</v>
          </cell>
        </row>
        <row r="7743">
          <cell r="A7743">
            <v>8070</v>
          </cell>
          <cell r="B7743" t="str">
            <v>D</v>
          </cell>
          <cell r="C7743" t="str">
            <v>Rezent\De Maddalena et al. (2001) - largest Mustelus mustelus - Biljeske Notes 84.pdf</v>
          </cell>
          <cell r="F7743" t="str">
            <v>DE MADDALENA, A. &amp; PISCITELLI, L. &amp; MALANDRA, R.</v>
          </cell>
          <cell r="G7743">
            <v>2001</v>
          </cell>
          <cell r="H7743" t="str">
            <v>The largest specimen of smooth-hound, Mustelus mustelus (Linnaeus, 1758), recorded from the Mediterranean Sea.</v>
          </cell>
          <cell r="I7743" t="str">
            <v>Biljeske – Notes, 84: 1–7</v>
          </cell>
        </row>
        <row r="7744">
          <cell r="A7744">
            <v>8071</v>
          </cell>
          <cell r="B7744" t="str">
            <v>D</v>
          </cell>
          <cell r="C7744" t="str">
            <v>Rezent\De Maddalena et al. (2002) Heptranchias perlo - Thalassia Salentina 26.pdf</v>
          </cell>
          <cell r="F7744" t="str">
            <v>DE MADDALENA, A. &amp; CELONA, A. &amp; ZUFFA, M. &amp; VANADIA, A.</v>
          </cell>
          <cell r="G7744">
            <v>2002</v>
          </cell>
          <cell r="H7744" t="str">
            <v>Su alcune catture di notidano cinereo, Heptranchias perlo (Bonnaterre, 1788), nelle acque della Sicilia.</v>
          </cell>
          <cell r="I7744" t="str">
            <v>Thalassia Salentina, 26: 39–44</v>
          </cell>
        </row>
        <row r="7745">
          <cell r="A7745">
            <v>8072</v>
          </cell>
          <cell r="B7745" t="str">
            <v>D</v>
          </cell>
          <cell r="C7745" t="str">
            <v>Rezent\Piscitelli and De Maddalena (2005) - Dalatia licha - Thalassia Salentina.pdf</v>
          </cell>
          <cell r="F7745" t="str">
            <v>PISCITELLI, L. &amp; DE MADDALENA, A.</v>
          </cell>
          <cell r="G7745">
            <v>2005</v>
          </cell>
          <cell r="H7745" t="str">
            <v>Evidence of a predatory attack on a large paromola, Paromola cuvieri (Risso, 1816), by a kitefin shark, Dalatias licha (Bonnaterre, 1788).</v>
          </cell>
          <cell r="I7745" t="str">
            <v>Thalassia Salentina, 28: 3–8</v>
          </cell>
        </row>
        <row r="7746">
          <cell r="A7746">
            <v>8073</v>
          </cell>
          <cell r="B7746" t="str">
            <v>D</v>
          </cell>
          <cell r="C7746" t="str">
            <v>Rezent\Sorisio et al. (2006) - Killer whales and hammerheads - LAJAM 5(1).pdf</v>
          </cell>
          <cell r="F7746" t="str">
            <v>SORISIO, L.S. &amp; DE MADDALENA, A. &amp; VISSER, I.</v>
          </cell>
          <cell r="G7746">
            <v>2006</v>
          </cell>
          <cell r="H7746" t="str">
            <v xml:space="preserve">Interaction between killer whales (Orcinus orca) and hammerhead sharks (Sphyrna sp.) in Galapagos waters. </v>
          </cell>
          <cell r="I7746" t="str">
            <v>Latin American Journal of Aquatic Mammals, 5 (1): 69–71</v>
          </cell>
        </row>
        <row r="7747">
          <cell r="A7747">
            <v>8074</v>
          </cell>
          <cell r="B7747" t="str">
            <v>D</v>
          </cell>
          <cell r="C7747" t="str">
            <v>Rezent\Sanda and De Maddalena - Prague sharks 1.pdf</v>
          </cell>
          <cell r="F7747" t="str">
            <v>ŠANDA, R. &amp; DE MADDALENA, A.</v>
          </cell>
          <cell r="G7747">
            <v>2003</v>
          </cell>
          <cell r="H7747" t="str">
            <v>Collection of the sharks of the National Museum in Prague - Part 1. Complete taxiderms and liquid preservations.</v>
          </cell>
          <cell r="I7747" t="str">
            <v>Journal of the National Museum, Natural History Series, 172 (1–4): 61–70</v>
          </cell>
        </row>
        <row r="7748">
          <cell r="A7748">
            <v>8075</v>
          </cell>
          <cell r="B7748" t="str">
            <v>D</v>
          </cell>
          <cell r="C7748" t="str">
            <v>Rezent\Sanda and De Maddalena - Prague sharks 2.pdf</v>
          </cell>
          <cell r="F7748" t="str">
            <v>ŠANDA, R. &amp; DE MADDALENA, A.</v>
          </cell>
          <cell r="G7748">
            <v>2004</v>
          </cell>
          <cell r="H7748" t="str">
            <v>Collection of the sharks of the National Museum in Prague - Part 2. Skeletal preservations.</v>
          </cell>
          <cell r="I7748" t="str">
            <v>Journal of the National Museum, Natural History Series, 173(1–4): 51–58</v>
          </cell>
        </row>
        <row r="7749">
          <cell r="A7749">
            <v>8076</v>
          </cell>
          <cell r="F7749" t="str">
            <v>FARALDI, G. &amp; CANEPA, M. &amp; BORGIANI, L. &amp; ZANIN, T.</v>
          </cell>
          <cell r="G7749">
            <v>1990</v>
          </cell>
          <cell r="H7749" t="str">
            <v>Identification of pancreatic glucagon cells in the cartilaginous fish Scyliorhinus canicula by ultrastructural immunocytochemistry.</v>
          </cell>
          <cell r="I7749" t="str">
            <v>Basic and Applied Histochemistry, 34 (3): 199–208</v>
          </cell>
        </row>
        <row r="7750">
          <cell r="A7750">
            <v>8077</v>
          </cell>
          <cell r="B7750" t="str">
            <v>D</v>
          </cell>
          <cell r="C7750" t="str">
            <v>Rezent\Seno_1963.pdf</v>
          </cell>
          <cell r="F7750" t="str">
            <v>SENO, N. &amp; MEYER, K.</v>
          </cell>
          <cell r="G7750">
            <v>1963</v>
          </cell>
          <cell r="H7750" t="str">
            <v>Comparative biochemistry of skin the mucopolysaccharides of shark skin.</v>
          </cell>
          <cell r="I7750" t="str">
            <v>Biochimica et Biophysica Acta (BBA), 78 (2): 258–264</v>
          </cell>
        </row>
        <row r="7751">
          <cell r="A7751">
            <v>8078</v>
          </cell>
          <cell r="B7751" t="str">
            <v>D</v>
          </cell>
          <cell r="C7751" t="str">
            <v>Rezent\Ashe_1965.pdf</v>
          </cell>
          <cell r="F7751" t="str">
            <v>ASHE, H. &amp; SEAMAN, E. &amp; VAN VUNAKIS, H. &amp; LEVINE, L.</v>
          </cell>
          <cell r="G7751">
            <v>1965</v>
          </cell>
          <cell r="H7751" t="str">
            <v>Characterization of a deoxyribonuclease of Mustelus canis liver.</v>
          </cell>
          <cell r="I7751" t="str">
            <v>Biochimica et Biophysica Acta (BBA)/Enzymology &amp; Biological Oxidation, 99 (2): 298–306</v>
          </cell>
        </row>
        <row r="7752">
          <cell r="A7752">
            <v>8079</v>
          </cell>
          <cell r="B7752" t="str">
            <v>D</v>
          </cell>
          <cell r="C7752" t="str">
            <v>Rezent\SKOU_1979.pdf</v>
          </cell>
          <cell r="F7752" t="str">
            <v>SKOU, J.C. &amp; ESMANN, M.</v>
          </cell>
          <cell r="G7752">
            <v>1979</v>
          </cell>
          <cell r="H7752" t="str">
            <v>Preparation of membrane-bound and of solubilized (Na+ + K+)-ATPase from rectal glands of Squalus acanthias. The effect of preparative procedures on purity, specific and molar activity .</v>
          </cell>
          <cell r="I7752" t="str">
            <v>Biochimica et Biophysica Acta (BBA)/Enzymology, 567 (2): 436–444</v>
          </cell>
        </row>
        <row r="7753">
          <cell r="A7753">
            <v>8080</v>
          </cell>
          <cell r="F7753" t="str">
            <v>PRADO FIGUEROA, M. &amp; VIDAL, A.C. &amp; BARRANTES, F.J.</v>
          </cell>
          <cell r="G7753">
            <v>1995</v>
          </cell>
          <cell r="H7753" t="str">
            <v>Ultrastructure of Psammobatis extenta (Rajidae) electrolytes and cytochemical localization of acetylcholinesterase, acetylcholine receptor and F-actin.</v>
          </cell>
          <cell r="I7753" t="str">
            <v>Biocell, 19 (2): 113–123</v>
          </cell>
        </row>
        <row r="7754">
          <cell r="A7754">
            <v>8081</v>
          </cell>
          <cell r="B7754" t="str">
            <v>D</v>
          </cell>
          <cell r="C7754" t="str">
            <v>Rezent\FUKAMI_1986.pdf</v>
          </cell>
          <cell r="F7754" t="str">
            <v>FUKAMI, Y. &amp; OWADA, M.K. &amp; SUMI, M. &amp; HAYASHI, F.</v>
          </cell>
          <cell r="G7754">
            <v>1986</v>
          </cell>
          <cell r="H7754" t="str">
            <v>A p60v-src-related tyrosine kinase in the acetylcholine receptor-rich membranes of Narke japonica: association and dissociation of phosphatidylinositol kinase activity.</v>
          </cell>
          <cell r="I7754" t="str">
            <v>Biochemical and Biophysical Research Communications, 139 (2): 473–479</v>
          </cell>
        </row>
        <row r="7755">
          <cell r="A7755">
            <v>8082</v>
          </cell>
          <cell r="B7755" t="str">
            <v>D</v>
          </cell>
          <cell r="C7755" t="str">
            <v>Rezent\Taguchi_1992.pdf</v>
          </cell>
          <cell r="F7755" t="str">
            <v>TAGUCHI, T. &amp; KAWASAKI, T. &amp; KASAI, M.</v>
          </cell>
          <cell r="G7755">
            <v>1992</v>
          </cell>
          <cell r="H7755" t="str">
            <v>Immunological identification of a Cl- channel protein in electric organs of Narke japonica.</v>
          </cell>
          <cell r="I7755" t="str">
            <v>Biochemical and Biophysical Research Communications, 188 (3): 1228–1234</v>
          </cell>
        </row>
        <row r="7756">
          <cell r="A7756">
            <v>8083</v>
          </cell>
          <cell r="B7756" t="str">
            <v>D</v>
          </cell>
          <cell r="C7756" t="str">
            <v>Rezent\PAN_1997.pdf</v>
          </cell>
          <cell r="F7756" t="str">
            <v>PAN, F.M. &amp; CHUANG, M.H. &amp; CHIOU, S.H.</v>
          </cell>
          <cell r="G7756">
            <v>1997</v>
          </cell>
          <cell r="H7756" t="str">
            <v>Characterization of gamma S-crystallin isoforms from lip shark (Chiloscyllium colax): evolutionary comparison between gamma S and beta/gamma crystallins.</v>
          </cell>
          <cell r="I7756" t="str">
            <v>Biochemical and Biophysical Research Communications, 240 (1): 51–56</v>
          </cell>
        </row>
        <row r="7757">
          <cell r="A7757">
            <v>8084</v>
          </cell>
          <cell r="B7757" t="str">
            <v>D</v>
          </cell>
          <cell r="C7757" t="str">
            <v>Rezent\MASHBURN_1967.pdf</v>
          </cell>
          <cell r="F7757" t="str">
            <v>MASHBURN, T.A. &amp; HOFFMAN, P.</v>
          </cell>
          <cell r="G7757">
            <v>1967</v>
          </cell>
          <cell r="H7757" t="str">
            <v>The presence of collagen in proteinpolysaccharide from shark cartilage.</v>
          </cell>
          <cell r="I7757" t="str">
            <v>Biochemical and Biophysical Research Communications, 29 (5): 686–691</v>
          </cell>
        </row>
        <row r="7758">
          <cell r="A7758">
            <v>8085</v>
          </cell>
          <cell r="B7758" t="str">
            <v>D</v>
          </cell>
          <cell r="C7758" t="str">
            <v>Rezent\Cortez_2002.pdf</v>
          </cell>
          <cell r="F7758" t="str">
            <v>CORTEZ, L.M. &amp; DEL CANTO, S.G. &amp; TESTAI, F.D. &amp; BISCOGLIO DE JIMÉNEZ BONINO, M.J.</v>
          </cell>
          <cell r="G7758">
            <v>2002</v>
          </cell>
          <cell r="H7758" t="str">
            <v>Conotoxin MI inhibits the alpha-delta acetylcholine binding site of the Torpedo marmorata receptor.</v>
          </cell>
          <cell r="I7758" t="str">
            <v>Biochemical and Biophysical Research Communications, 295 (4): 791–795</v>
          </cell>
        </row>
        <row r="7759">
          <cell r="A7759">
            <v>8086</v>
          </cell>
          <cell r="B7759" t="str">
            <v>D</v>
          </cell>
          <cell r="C7759" t="str">
            <v>Rezent\Schuurmans_2003.pdf</v>
          </cell>
          <cell r="F7759" t="str">
            <v>SCHUURMANS STEKHOVEN, F.M.A.H. &amp; GRELL, E. &amp; ATSMA, W. &amp; FLIK, G. &amp; WENDELAAR BONGA, S.E.</v>
          </cell>
          <cell r="G7759">
            <v>2003</v>
          </cell>
          <cell r="H7759" t="str">
            <v>Organ-related distribution of phospholemman in the spiny dogfish Squalus acanthias.</v>
          </cell>
          <cell r="I7759" t="str">
            <v>Biochemical and Biophysical Research Communications, 303 (4): 1008–1011</v>
          </cell>
        </row>
        <row r="7760">
          <cell r="A7760">
            <v>8087</v>
          </cell>
          <cell r="B7760" t="str">
            <v>D</v>
          </cell>
          <cell r="C7760" t="str">
            <v>Rezent\Cortez_2007.pdf</v>
          </cell>
          <cell r="F7760" t="str">
            <v>CORTEZ, L. &amp; MARINO-BUSLJE, C. &amp; BISCOGLIO DE JIMÉNEZ BONINO, M.J. &amp; HELLMAN, U.</v>
          </cell>
          <cell r="G7760">
            <v>2007</v>
          </cell>
          <cell r="H7760" t="str">
            <v>Interactions between alpha-conotoxin MI and the Torpedo marmorata receptor alpha-delta interface.</v>
          </cell>
          <cell r="I7760" t="str">
            <v>Biochemical and Biophysical Research Communications, 355 (1): 275–279</v>
          </cell>
        </row>
        <row r="7761">
          <cell r="A7761">
            <v>8089</v>
          </cell>
          <cell r="B7761" t="str">
            <v>D</v>
          </cell>
          <cell r="C7761" t="str">
            <v>Rezent\KAWAI_2008.pdf</v>
          </cell>
          <cell r="F7761" t="str">
            <v>KAWAI, H. &amp; DUNN, S.M.J. &amp; RAFTERY, M.A.</v>
          </cell>
          <cell r="G7761">
            <v>2008</v>
          </cell>
          <cell r="H7761" t="str">
            <v>Epibatidine binds to four sites on the Torpedo nicotinic acetylcholine receptor.</v>
          </cell>
          <cell r="I7761" t="str">
            <v>Biochemical and Biophysical Research Communications, 366 (3): 834–839</v>
          </cell>
        </row>
        <row r="7762">
          <cell r="A7762">
            <v>8090</v>
          </cell>
          <cell r="B7762" t="str">
            <v>D</v>
          </cell>
          <cell r="C7762" t="str">
            <v>Rezent\Rhee_1975.pdf</v>
          </cell>
          <cell r="F7762" t="str">
            <v>RHEE, H.M. &amp; HOKIN, L.E.</v>
          </cell>
          <cell r="G7762">
            <v>1975</v>
          </cell>
          <cell r="H7762" t="str">
            <v>Inhibition of the purified sodium-potassium activated adenosinetriphosphatase from the rectal gland of Squalus acanthias.</v>
          </cell>
          <cell r="I7762" t="str">
            <v>Biochemical and Biophysical Research Communications, 63 (4): 1139–1145</v>
          </cell>
        </row>
        <row r="7763">
          <cell r="A7763">
            <v>8091</v>
          </cell>
          <cell r="B7763" t="str">
            <v>D</v>
          </cell>
          <cell r="C7763" t="str">
            <v>Rezent\Taguchi_1980.pdf</v>
          </cell>
          <cell r="F7763" t="str">
            <v>TAGUCHI, T. &amp; KASAI, M.</v>
          </cell>
          <cell r="G7763">
            <v>1980</v>
          </cell>
          <cell r="H7763" t="str">
            <v>Identification of an anion channel protein from electric organ of Narke japonica.</v>
          </cell>
          <cell r="I7763" t="str">
            <v>Biochemical and Biophysical Research Communications, 96 (3): 1088–1094</v>
          </cell>
        </row>
        <row r="7764">
          <cell r="A7764">
            <v>8092</v>
          </cell>
          <cell r="B7764" t="str">
            <v>D</v>
          </cell>
          <cell r="C7764" t="str">
            <v>Rezent\Murado_2010.pdf</v>
          </cell>
          <cell r="F7764" t="str">
            <v>MURADO, M.A. &amp; FRAGUAS, J. &amp; MONTEMAYOR, M.I. &amp; VAZQUEZ, J.A. &amp; GONZALEZ, P.</v>
          </cell>
          <cell r="G7764">
            <v>2010</v>
          </cell>
          <cell r="H7764" t="str">
            <v>Preparation of highly purified chondroitin sulphate from skate (Raja clavata) cartilage by-products. Process.</v>
          </cell>
          <cell r="I7764" t="str">
            <v>Biochemical Engineering Journal, 49 (1): 126–132</v>
          </cell>
        </row>
        <row r="7765">
          <cell r="A7765">
            <v>8093</v>
          </cell>
          <cell r="B7765" t="str">
            <v>D</v>
          </cell>
          <cell r="C7765" t="str">
            <v>Rezent\RALL_1962.pdf</v>
          </cell>
          <cell r="F7765" t="str">
            <v>RALL, D.P. &amp; SHELDON, W.</v>
          </cell>
          <cell r="G7765">
            <v>1962</v>
          </cell>
          <cell r="H7765" t="str">
            <v>Transport of organic acid dyes by the isolated choroid plexus of the spiny dogfish S. Acanthias.</v>
          </cell>
          <cell r="I7765" t="str">
            <v>Biochemical Pharmacology, 11 (2): 169–170</v>
          </cell>
        </row>
        <row r="7766">
          <cell r="A7766">
            <v>8094</v>
          </cell>
          <cell r="B7766" t="str">
            <v>D</v>
          </cell>
          <cell r="C7766" t="str">
            <v>Rezent\SOLE-CAVA_1987.pdf</v>
          </cell>
          <cell r="F7766" t="str">
            <v>SOLE-CAVA, A.M. &amp; LEVY, J.A.</v>
          </cell>
          <cell r="G7766">
            <v>1987</v>
          </cell>
          <cell r="H7766" t="str">
            <v>Biochemical evidence for a third species of angel shark off the east coast of South America.</v>
          </cell>
          <cell r="I7766" t="str">
            <v>Biochemical Systematics and Ecology, 15 (1): 139–144</v>
          </cell>
        </row>
        <row r="7767">
          <cell r="A7767">
            <v>8095</v>
          </cell>
          <cell r="B7767" t="str">
            <v>D</v>
          </cell>
          <cell r="C7767" t="str">
            <v>Rezent\MALINS_1971.pdf</v>
          </cell>
          <cell r="F7767" t="str">
            <v>MALINS, D.C. &amp; SARGENT, J.R.</v>
          </cell>
          <cell r="G7767">
            <v>1971</v>
          </cell>
          <cell r="H7767" t="str">
            <v>Biosynthesis of alkyldiacylglycerols and triacylglycerols in a cell-free system from the liver of dogfish (Squalus acanthias).</v>
          </cell>
          <cell r="I7767" t="str">
            <v>Biochemistry, 10 (7): 1107–1110</v>
          </cell>
        </row>
        <row r="7768">
          <cell r="A7768">
            <v>8096</v>
          </cell>
          <cell r="B7768" t="str">
            <v>D</v>
          </cell>
          <cell r="C7768" t="str">
            <v>Rezent\Carlson_1978.pdf</v>
          </cell>
          <cell r="F7768" t="str">
            <v>CARLSON, S.S. &amp; WAGNER, J.A. &amp; KELLY, R.B.</v>
          </cell>
          <cell r="G7768">
            <v>1978</v>
          </cell>
          <cell r="H7768" t="str">
            <v>Purification of synaptic vesicles from elasmobranch electric organ and the use of biophysical criteria to demonstrate purity.</v>
          </cell>
          <cell r="I7768" t="str">
            <v>Biochemistry, 17 (7): 1188–1199</v>
          </cell>
        </row>
        <row r="7769">
          <cell r="A7769">
            <v>8097</v>
          </cell>
          <cell r="B7769" t="str">
            <v>D</v>
          </cell>
          <cell r="C7769" t="str">
            <v>Rezent\HASTINGS_1979.pdf</v>
          </cell>
          <cell r="F7769" t="str">
            <v>HASTINGS, D.F. &amp; REYNOLDS, J.A.</v>
          </cell>
          <cell r="G7769">
            <v>1979</v>
          </cell>
          <cell r="H7769" t="str">
            <v>Molecular weight of (Na+,K+)ATPase from shark rectal gland.</v>
          </cell>
          <cell r="I7769" t="str">
            <v>Biochemistry, 18 (5): 817–821</v>
          </cell>
        </row>
        <row r="7770">
          <cell r="A7770">
            <v>8098</v>
          </cell>
          <cell r="B7770" t="str">
            <v>D</v>
          </cell>
          <cell r="C7770" t="str">
            <v>Rezent\Esmann_1985a.pdf</v>
          </cell>
          <cell r="F7770" t="str">
            <v>ESMANN, M. &amp; MARSH, D.</v>
          </cell>
          <cell r="G7770">
            <v>1985</v>
          </cell>
          <cell r="H7770" t="str">
            <v>Spin-label studies on the origin of the specificity of lipid-protein interactions in Na+,K+-ATPase membranes from Squalus acanthias.</v>
          </cell>
          <cell r="I7770" t="str">
            <v>Biochemistry, 24 (14): 3572–3578</v>
          </cell>
        </row>
        <row r="7771">
          <cell r="A7771">
            <v>8099</v>
          </cell>
          <cell r="B7771" t="str">
            <v>D</v>
          </cell>
          <cell r="C7771" t="str">
            <v>Rezent\ESMANN_1985.pdf</v>
          </cell>
          <cell r="F7771" t="str">
            <v>ESMANN, M. &amp; WATTS, A. &amp; MARSH, D.</v>
          </cell>
          <cell r="G7771">
            <v>1985</v>
          </cell>
          <cell r="H7771" t="str">
            <v>Spin-label studies of lipid-protein interactions in (Na+,K+)-ATPase membranes from rectal glands of Squalus acanthias.</v>
          </cell>
          <cell r="I7771" t="str">
            <v>Biochemistry, 24 (6): 1386–1393</v>
          </cell>
        </row>
        <row r="7772">
          <cell r="A7772">
            <v>8100</v>
          </cell>
          <cell r="B7772" t="str">
            <v>D</v>
          </cell>
          <cell r="C7772" t="str">
            <v>Rezent\Esmann_1987.pdf</v>
          </cell>
          <cell r="F7772" t="str">
            <v>ESMANN, M. &amp; HORVÁTH, L.I. &amp; MARSH, D.</v>
          </cell>
          <cell r="G7772">
            <v>1987</v>
          </cell>
          <cell r="H7772" t="str">
            <v>Saturation-transfer electron spin resonance studies on the mobility of spin-labeled sodium and potassium ion activated adenosinetriphosphatase in membranes from Squalus acanthias.</v>
          </cell>
          <cell r="I7772" t="str">
            <v>Biochemistry, 26 (26): 8675–8683</v>
          </cell>
        </row>
        <row r="7773">
          <cell r="A7773">
            <v>8101</v>
          </cell>
          <cell r="B7773" t="str">
            <v>D</v>
          </cell>
          <cell r="C7773" t="str">
            <v>Rezent\BÜLLESBACH_1997.pdf</v>
          </cell>
          <cell r="F7773" t="str">
            <v>BÜLLESBACH, E.E. &amp; SCHWABE, C. &amp; LACY, E.R.</v>
          </cell>
          <cell r="G7773">
            <v>1997</v>
          </cell>
          <cell r="H7773" t="str">
            <v>Identification of a glycosylated relaxin-like molecule from the male Atlantic stingray, Dasyatis sabina.</v>
          </cell>
          <cell r="I7773" t="str">
            <v>Biochemistry, 36 (35): 10735–10741</v>
          </cell>
        </row>
        <row r="7774">
          <cell r="A7774">
            <v>8102</v>
          </cell>
          <cell r="B7774" t="str">
            <v>D</v>
          </cell>
          <cell r="C7774" t="str">
            <v>Rezent\DVIR_2002a.pdf</v>
          </cell>
          <cell r="F7774" t="str">
            <v>DVIR, H. &amp; JIANG, H.L. &amp; WONG, D.M. &amp; HAREL, M. &amp; CHETRIT, M. &amp; HE, X.C. &amp; JIN, G.Y. &amp; YU, G.L. &amp; TANG, X.C. &amp; SILMAN, I. &amp; BAI, D.L. &amp; SUSSMAN, J.L.</v>
          </cell>
          <cell r="G7774">
            <v>2002</v>
          </cell>
          <cell r="H7774" t="str">
            <v>X-ray structures of Torpedo californica acetylcholinesterase complexed with (+)-huperzine A and (-)-huperzine B: structural evidence for an active site rearrangement.</v>
          </cell>
          <cell r="I7774" t="str">
            <v>Biochemistry, 41 (35): 10810–10818</v>
          </cell>
        </row>
        <row r="7775">
          <cell r="A7775">
            <v>8103</v>
          </cell>
          <cell r="B7775" t="str">
            <v>D</v>
          </cell>
          <cell r="C7775" t="str">
            <v>Rezent\Lahiri_2002.pdf</v>
          </cell>
          <cell r="F7775" t="str">
            <v>LAHIRI, S.D. &amp; WANG, P.-F. &amp; BABBITT, P.C. &amp; MCLEISH, M.J. &amp; KENYON, G.L. &amp; ALLEN, K.N.</v>
          </cell>
          <cell r="G7775">
            <v>2002</v>
          </cell>
          <cell r="H7775" t="str">
            <v>The 2.1 A structure of Torpedo californica creatine kinase complexed with the ADP-Mg(2+)-NO(3)(-)-creatine transition-state analogue complex.</v>
          </cell>
          <cell r="I7775" t="str">
            <v>Biochemistry, 41 (47): 13861–13867</v>
          </cell>
        </row>
        <row r="7776">
          <cell r="A7776">
            <v>8104</v>
          </cell>
          <cell r="B7776" t="str">
            <v>D</v>
          </cell>
          <cell r="C7776" t="str">
            <v>Rezent\DVIR_2002.pdf</v>
          </cell>
          <cell r="F7776" t="str">
            <v>DVIR, H. &amp; WONG, D.M. &amp; HAREL, M. &amp; BARRIL, X. &amp; OROZCO, M. &amp; LUQUE, F.J. &amp; MUÑOZ-TORRERO, D. &amp; CAMPS, P. &amp; ROSENBERRY, T.L. &amp; SILMAN, I. &amp; SUSSMAN, J.L.</v>
          </cell>
          <cell r="G7776">
            <v>2002</v>
          </cell>
          <cell r="H7776" t="str">
            <v>3D structure of Torpedo californica acetylcholinesterase complexed with huprine X at 2.1 A resolution: kinetic and molecular dynamic correlates.</v>
          </cell>
          <cell r="I7776" t="str">
            <v>Biochemistry, 41 (9): 2970–2981</v>
          </cell>
        </row>
        <row r="7777">
          <cell r="A7777">
            <v>8105</v>
          </cell>
          <cell r="B7777" t="str">
            <v>D</v>
          </cell>
          <cell r="C7777" t="str">
            <v>Rezent\Song_2003.pdf</v>
          </cell>
          <cell r="F7777" t="str">
            <v>SONG, X.-Z. &amp; ANDREEVA, I.E. &amp; PEDERSEN, S.E.</v>
          </cell>
          <cell r="G7777">
            <v>2003</v>
          </cell>
          <cell r="H7777" t="str">
            <v>Site-selective agonist binding to the nicotinic acetylcholine receptor from Torpedo californica.</v>
          </cell>
          <cell r="I7777" t="str">
            <v>Biochemistry, 42 (14): 4197–4207</v>
          </cell>
        </row>
        <row r="7778">
          <cell r="A7778">
            <v>8106</v>
          </cell>
          <cell r="B7778" t="str">
            <v>D</v>
          </cell>
          <cell r="C7778" t="str">
            <v>Rezent\Mantipragada_2003.pdf</v>
          </cell>
          <cell r="F7778" t="str">
            <v>MANTIPRAGADA, S.B. &amp; HORVÁTH, L.I. &amp; ARIAS, H.R. &amp; SCHWARZMANN, G. &amp; SANDHOFF, K. &amp; BARRANTES, F.J. &amp; MARSH, D.</v>
          </cell>
          <cell r="G7778">
            <v>2003</v>
          </cell>
          <cell r="H7778" t="str">
            <v>Lipid-protein interactions and effect of local anesthetics in acetylcholine receptor-rich membranes from Torpedo marmorata electric organ.</v>
          </cell>
          <cell r="I7778" t="str">
            <v>Biochemistry, 42 (30): 9167–9175</v>
          </cell>
        </row>
        <row r="7779">
          <cell r="A7779">
            <v>8107</v>
          </cell>
          <cell r="B7779" t="str">
            <v>D</v>
          </cell>
          <cell r="C7779" t="str">
            <v>Rezent\Guzman_2003.pdf</v>
          </cell>
          <cell r="F7779" t="str">
            <v>GUZMÁN, G.R. &amp; SANTIAGO, J. &amp; RICARDO, A. &amp; MARTÍ-ARBONA, R. &amp; ROJAS, L.V. &amp; LASALDE-DOMINICCI, J.A.</v>
          </cell>
          <cell r="G7779">
            <v>2003</v>
          </cell>
          <cell r="H7779" t="str">
            <v>Tryptophan scanning mutagenesis in the alphaM3 transmembrane domain of the Torpedo californica acetylcholine receptor: functional and structural implications.</v>
          </cell>
          <cell r="I7779" t="str">
            <v>Biochemistry, 42 (42): 12243–12250</v>
          </cell>
        </row>
        <row r="7780">
          <cell r="A7780">
            <v>8108</v>
          </cell>
          <cell r="B7780" t="str">
            <v>D</v>
          </cell>
          <cell r="C7780" t="str">
            <v>Rezent\SANTIAGO_2004.pdf</v>
          </cell>
          <cell r="F7780" t="str">
            <v>SANTIAGO, J. &amp; GUZMÁN, G.R. &amp; TORRUELLAS, K. &amp; ROJAS, L.V. &amp; LASALDE-DOMINICCI, J.A.</v>
          </cell>
          <cell r="G7780">
            <v>2004</v>
          </cell>
          <cell r="H7780" t="str">
            <v>Tryptophan scanning mutagenesis in the TM3 domain of the Torpedo californica acetylcholine receptor beta subunit reveals an alpha-helical structure.</v>
          </cell>
          <cell r="I7780" t="str">
            <v>Biochemistry, 43 (31): 10064–10070</v>
          </cell>
        </row>
        <row r="7781">
          <cell r="A7781">
            <v>8109</v>
          </cell>
          <cell r="B7781" t="str">
            <v>D</v>
          </cell>
          <cell r="C7781" t="str">
            <v>Rezent\SANTIAGO_2006.pdf</v>
          </cell>
          <cell r="F7781" t="str">
            <v>ANDREEVA, I.E. &amp; NIRTHANAN, S. &amp; COHEN, J.B. &amp; PEDERSEN, S.E.</v>
          </cell>
          <cell r="G7781">
            <v>2006</v>
          </cell>
          <cell r="H7781" t="str">
            <v>Site specificity of agonist-induced opening and desensitization of the Torpedo californica nicotinic acetylcholine receptor.</v>
          </cell>
          <cell r="I7781" t="str">
            <v>Biochemistry, 45 (1): 195–204</v>
          </cell>
        </row>
        <row r="7782">
          <cell r="A7782">
            <v>8110</v>
          </cell>
          <cell r="B7782" t="str">
            <v>D</v>
          </cell>
          <cell r="C7782" t="str">
            <v>Rezent\Hamouda_2006.pdf</v>
          </cell>
          <cell r="F7782" t="str">
            <v>HAMOUDA, A.K. &amp; SANGHVI, M. &amp; SAULS, D. &amp; MACHU, T.K. &amp; BLANTON, M.P.</v>
          </cell>
          <cell r="G7782">
            <v>2006</v>
          </cell>
          <cell r="H7782" t="str">
            <v>Assessing the lipid requirements of the Torpedo californica nicotinic acetylcholine receptor.</v>
          </cell>
          <cell r="I7782" t="str">
            <v>Biochemistry, 45 (13): 4327–4337</v>
          </cell>
        </row>
        <row r="7783">
          <cell r="A7783">
            <v>8111</v>
          </cell>
          <cell r="B7783" t="str">
            <v>D</v>
          </cell>
          <cell r="C7783" t="str">
            <v>Rezent\Esmann_2006.pdf</v>
          </cell>
          <cell r="F7783" t="str">
            <v>ESMANN, M. &amp; ARORA, A. &amp; MAUNSBACH, A.B. &amp; MARSH, D.</v>
          </cell>
          <cell r="G7783">
            <v>2006</v>
          </cell>
          <cell r="H7783" t="str">
            <v>Structural characterization of Na,K-ATPase from shark rectal glands by extensive trypsinization.</v>
          </cell>
          <cell r="I7783" t="str">
            <v>Biochemistry, 45 (3): 954–963</v>
          </cell>
        </row>
        <row r="7784">
          <cell r="A7784">
            <v>8112</v>
          </cell>
          <cell r="B7784" t="str">
            <v>D</v>
          </cell>
          <cell r="C7784" t="str">
            <v>Rezent\WEINER_2009.pdf</v>
          </cell>
          <cell r="F7784" t="str">
            <v>WEINER, L. &amp; SHNYROV, V.L. &amp; KONSTANTINOVSKII, L. &amp; ROTH, E. &amp; ASHANI, Y. &amp; SILMAN, I.</v>
          </cell>
          <cell r="G7784">
            <v>2009</v>
          </cell>
          <cell r="H7784" t="str">
            <v>Stabilization of Torpedo californica acetylcholinesterase by reversible inhibitors.</v>
          </cell>
          <cell r="I7784" t="str">
            <v>Biochemistry, 48 (3): 563–574</v>
          </cell>
        </row>
        <row r="7785">
          <cell r="A7785">
            <v>8113</v>
          </cell>
          <cell r="B7785" t="str">
            <v>D</v>
          </cell>
          <cell r="C7785" t="str">
            <v>Rezent\Lacko_1970.pdf</v>
          </cell>
          <cell r="F7785" t="str">
            <v>LACKO, A.G. &amp; NEURATH, H.</v>
          </cell>
          <cell r="G7785">
            <v>1970</v>
          </cell>
          <cell r="H7785" t="str">
            <v>Studies on procarboxypeptidase A and carboxypeptidase A of the spiny pacific dogfish (Squalus acanthias).</v>
          </cell>
          <cell r="I7785" t="str">
            <v>Biochemistry, 9 (24): 4680–4690</v>
          </cell>
        </row>
        <row r="7786">
          <cell r="A7786">
            <v>8114</v>
          </cell>
          <cell r="B7786" t="str">
            <v>D</v>
          </cell>
          <cell r="C7786" t="str">
            <v>Rezent\ROSENTHAL_1994.pdf</v>
          </cell>
          <cell r="F7786" t="str">
            <v>ROSENTHAL, E.R. &amp; GUIDOTTI, G.</v>
          </cell>
          <cell r="G7786">
            <v>1994</v>
          </cell>
          <cell r="H7786" t="str">
            <v>Reconstitution, identification, and purification of the Torpedo californica electroplax chloride channel complex.</v>
          </cell>
          <cell r="I7786" t="str">
            <v>Biochimica et Biophysica Acta (BBA)/Biomembranes, 1191 (2): 256–266</v>
          </cell>
        </row>
        <row r="7787">
          <cell r="A7787">
            <v>8115</v>
          </cell>
          <cell r="B7787" t="str">
            <v>D</v>
          </cell>
          <cell r="C7787" t="str">
            <v>Rezent\KOMETAN_1975.pdf</v>
          </cell>
          <cell r="F7787" t="str">
            <v>KOMETANI, T. &amp; IKEDA, Y. &amp; KASAI, M.</v>
          </cell>
          <cell r="G7787">
            <v>1975</v>
          </cell>
          <cell r="H7787" t="str">
            <v>Acetylcholine-binding substance extracted by using organic solvent and acetylcholine receptor of electric organ of Narke japonica.</v>
          </cell>
          <cell r="I7787" t="str">
            <v>Biochimica et Biophysica Acta (BBA)/Biomembranes, 413 (3): 415–424</v>
          </cell>
        </row>
        <row r="7788">
          <cell r="A7788">
            <v>8116</v>
          </cell>
          <cell r="B7788" t="str">
            <v>D</v>
          </cell>
          <cell r="C7788" t="str">
            <v>Rezent\ESMANN_1985b.pdf</v>
          </cell>
          <cell r="F7788" t="str">
            <v>ESMANN, M. &amp; NORBY, J.G.</v>
          </cell>
          <cell r="G7788">
            <v>1985</v>
          </cell>
          <cell r="H7788" t="str">
            <v>A kinetic model for N-ethylmaleimide inhibition of the (Na+ + K+)-ATPase from rectal glands of Squalus acanthias.</v>
          </cell>
          <cell r="I7788" t="str">
            <v>Biochimica et Biophysica Acta (BBA)/Biomembranes, 812 (1): 9–20</v>
          </cell>
        </row>
        <row r="7789">
          <cell r="A7789">
            <v>8117</v>
          </cell>
          <cell r="B7789" t="str">
            <v>D</v>
          </cell>
          <cell r="C7789" t="str">
            <v>Rezent\KANG_2003.pdf</v>
          </cell>
          <cell r="F7789" t="str">
            <v>KANG, J.A. &amp; KIM, J.T. &amp; SONG, H.S. &amp; BAE, M.-K. &amp; YI, E.-Y. &amp; KIM, K.-W. &amp; KIM, Y.-J.</v>
          </cell>
          <cell r="G7789">
            <v>2003</v>
          </cell>
          <cell r="H7789" t="str">
            <v>Anti-angiogenic and anti-tumor invasive activities of tissue inhibitor of metalloproteinase-3 from shark, Scyliorhinus torazame.</v>
          </cell>
          <cell r="I7789" t="str">
            <v>Biochimica et Biophysica Acta (BBA)/General Subjects, 1620 (1–3): 59–64</v>
          </cell>
        </row>
        <row r="7790">
          <cell r="A7790">
            <v>8118</v>
          </cell>
          <cell r="B7790" t="str">
            <v>D</v>
          </cell>
          <cell r="C7790" t="str">
            <v>Rezent\SCHMID_1969.pdf</v>
          </cell>
          <cell r="F7790" t="str">
            <v>SCHMID, H.H.O. &amp; BANDI, P.C. &amp; MANGOLD, H.K. &amp; BAUMANN, W.J.</v>
          </cell>
          <cell r="G7790">
            <v>1969</v>
          </cell>
          <cell r="H7790" t="str">
            <v>Alkoxylipids V. The isomeric monounsaturated substituents of neutral alkoxylipids and triglycerides of ratfish liver.</v>
          </cell>
          <cell r="I7790" t="str">
            <v>Biochimica et Biophysica Acta (BBA)/Lipids and Lipid Metabolism, 187 (2): 208–213</v>
          </cell>
        </row>
        <row r="7791">
          <cell r="A7791">
            <v>8119</v>
          </cell>
          <cell r="B7791" t="str">
            <v>D</v>
          </cell>
          <cell r="C7791" t="str">
            <v>Rezent\BAUMANN_1970.pdf</v>
          </cell>
          <cell r="F7791" t="str">
            <v>BAUMANN, W.J. &amp; TAKAHASHI, T. &amp; MANGOLD, H.K. &amp; SCHMID, H.H.O.</v>
          </cell>
          <cell r="G7791">
            <v>1970</v>
          </cell>
          <cell r="H7791" t="str">
            <v>Alkoxylipids VI. Molecular structures of the neutral alkoxylipids of ratfish liver.</v>
          </cell>
          <cell r="I7791" t="str">
            <v>Biochimica et Biophysica Acta (BBA)/Lipids and Lipid Metabolism, 202 (3): 468–476</v>
          </cell>
        </row>
        <row r="7792">
          <cell r="A7792">
            <v>8120</v>
          </cell>
          <cell r="B7792" t="str">
            <v>D</v>
          </cell>
          <cell r="C7792" t="str">
            <v>Rezent\PATTON_1977.pdf</v>
          </cell>
          <cell r="F7792" t="str">
            <v>PATTON, J.S. &amp; WARNER, T.G. &amp; BENSON, A.A.</v>
          </cell>
          <cell r="G7792">
            <v>1977</v>
          </cell>
          <cell r="H7792" t="str">
            <v>Partial characterization of the bile salt-dependent triacylglycerol lipase from the leopard shark pancreas.</v>
          </cell>
          <cell r="I7792" t="str">
            <v>Biochimica et Biophysica Acta (BBA)/Lipids and Lipid Metabolism, 486 (2): 322–330</v>
          </cell>
        </row>
        <row r="7793">
          <cell r="A7793">
            <v>8121</v>
          </cell>
          <cell r="B7793" t="str">
            <v>D</v>
          </cell>
          <cell r="C7793" t="str">
            <v>Rezent\YAMAMOTO_1996.pdf</v>
          </cell>
          <cell r="F7793" t="str">
            <v>YAMAMOTO, Y. &amp; SUZUKI, T.</v>
          </cell>
          <cell r="G7793">
            <v>1996</v>
          </cell>
          <cell r="H7793" t="str">
            <v>NMR study of the active site of shark met-cyano myoglobins.</v>
          </cell>
          <cell r="I7793" t="str">
            <v>Biochimica et Biophysica Acta (BBA)/Protein Structure and Molecular Enzymology, 1293 (1): 129–139</v>
          </cell>
        </row>
        <row r="7794">
          <cell r="A7794">
            <v>8122</v>
          </cell>
          <cell r="B7794" t="str">
            <v>D</v>
          </cell>
          <cell r="C7794" t="str">
            <v>Rezent\SAUTIERE_1984.pdf</v>
          </cell>
          <cell r="F7794" t="str">
            <v>SAUTIERE, P. &amp; GUSSE, M. &amp; BRIAND, G. &amp; MARTINAGE, A. &amp; CHEVAILLIER, P.</v>
          </cell>
          <cell r="G7794">
            <v>1984</v>
          </cell>
          <cell r="H7794" t="str">
            <v>Primary structure of scylliorhinine S4, a protamine isolated from sperm nuclei of the dog-fish Scylliorhinus caniculus.</v>
          </cell>
          <cell r="I7794" t="str">
            <v>Biochimica et Biophysica Acta (BBA)/Protein Structure and Molecular Enzymology, 791 (1): 82–86</v>
          </cell>
        </row>
        <row r="7795">
          <cell r="A7795">
            <v>8123</v>
          </cell>
          <cell r="B7795" t="str">
            <v>D</v>
          </cell>
          <cell r="C7795" t="str">
            <v>Rezent\MARTINAGE_1985.pdf</v>
          </cell>
          <cell r="F7795" t="str">
            <v>MARTINAGE, A. &amp; GUSSE, M. &amp; BELAICHE, D. &amp; SAUTIERE, P. &amp; CHEVAILLIER, P.</v>
          </cell>
          <cell r="G7795">
            <v>1985</v>
          </cell>
          <cell r="H7795" t="str">
            <v>Amino acid sequence of a cysteine-rich, arginine-rich sperm protamine of the dog-fish Scylliorhinus caniculus.</v>
          </cell>
          <cell r="I7795" t="str">
            <v>Biochimica et Biophysica Acta (BBA)/Protein Structure and Molecular Enzymology, 831 (2): 172–178</v>
          </cell>
        </row>
        <row r="7796">
          <cell r="A7796">
            <v>8124</v>
          </cell>
          <cell r="B7796" t="str">
            <v>D</v>
          </cell>
          <cell r="C7796" t="str">
            <v>Rezent\BERGENHEM_1986.pdf</v>
          </cell>
          <cell r="F7796" t="str">
            <v>BERGENHEM, N. &amp; CARLSSON, U. &amp; STRID, L.</v>
          </cell>
          <cell r="G7796">
            <v>1986</v>
          </cell>
          <cell r="H7796" t="str">
            <v>The existence of glutathione and cysteine disulfide-linked to erythrocyte carbonic anhydrase from tiger shark.</v>
          </cell>
          <cell r="I7796" t="str">
            <v>Biochimica et Biophysica Acta (BBA)/Protein Structure and Molecular Enzymology, 871 (1): 55–60</v>
          </cell>
        </row>
        <row r="7797">
          <cell r="A7797">
            <v>8125</v>
          </cell>
          <cell r="B7797" t="str">
            <v>D</v>
          </cell>
          <cell r="C7797" t="str">
            <v>Rezent\CHEVAILLIER_1987.pdf</v>
          </cell>
          <cell r="F7797" t="str">
            <v>CHEVAILLIER, P. &amp; MARTINAGE, A. &amp; GUSSE, M. &amp; SAUTIERE, P.</v>
          </cell>
          <cell r="G7797">
            <v>1987</v>
          </cell>
          <cell r="H7797" t="str">
            <v>Amino-acid sequence of scylliorhinine Z1 and comparison of the primary structure of the protamines of the dogfish Scylliorhinus caniculus.</v>
          </cell>
          <cell r="I7797" t="str">
            <v>Biochimica et Biophysica Acta (BBA)/Protein Structure and Molecular Enzymology, 914 (1): 19–27</v>
          </cell>
        </row>
        <row r="7798">
          <cell r="A7798">
            <v>8126</v>
          </cell>
          <cell r="B7798" t="str">
            <v>D</v>
          </cell>
          <cell r="C7798" t="str">
            <v>Rezent\Kleinzeller_1989.pdf</v>
          </cell>
          <cell r="F7798" t="str">
            <v>KLEINZELLER, A. &amp; MILLS, J.W.</v>
          </cell>
          <cell r="G7798">
            <v>1989</v>
          </cell>
          <cell r="H7798" t="str">
            <v>K+-induced swelling of the dogfish shark (Squalus acanthias) rectal gland cells is associated with changes of the cytoskeleton.</v>
          </cell>
          <cell r="I7798" t="str">
            <v>Biochimica et Biophysica Acta (BBA)/Molecular Cell Research, 1014 (1): 40–52</v>
          </cell>
        </row>
        <row r="7799">
          <cell r="A7799">
            <v>8127</v>
          </cell>
          <cell r="B7799" t="str">
            <v>D</v>
          </cell>
          <cell r="C7799" t="str">
            <v>Rezent\KLEINZELLER_1990.pdf</v>
          </cell>
          <cell r="F7799" t="str">
            <v>KLEINZELLER, A. &amp; BOOZ, G.W. &amp; MILLS, J.W. &amp; ZIYADEH, F.N.</v>
          </cell>
          <cell r="G7799">
            <v>1990</v>
          </cell>
          <cell r="H7799" t="str">
            <v>pCMBS-induced swelling of dogfish (Squalus acanthias) rectal gland cells: role of the Na+,K(+)-ATPase and the cytoskeleton.</v>
          </cell>
          <cell r="I7799" t="str">
            <v>Biochimica et Biophysica Acta (BBA)/Biomembranes, 1025 (1): 21–31</v>
          </cell>
        </row>
        <row r="7800">
          <cell r="A7800">
            <v>8128</v>
          </cell>
          <cell r="B7800" t="str">
            <v>D</v>
          </cell>
          <cell r="C7800" t="str">
            <v>Rezent\ACHER_1965.pdf</v>
          </cell>
          <cell r="F7800" t="str">
            <v>ACHER, R. &amp; CHAUVET, J. &amp; CHAUVET, M.T. &amp; CREPY, D.</v>
          </cell>
          <cell r="G7800">
            <v>1965</v>
          </cell>
          <cell r="H7800" t="str">
            <v>Phylogeny of neurophyophyseal peptides: isolation of a new hormone, glumitocin (Ser 4-Gln 8-ocytocin) present in a cartilaginous fish, the ray (Raia clavata).</v>
          </cell>
          <cell r="I7800" t="str">
            <v>Biochimica et Biophysica Acta (BBA)/General Subjects, 107 (2): 393–396</v>
          </cell>
        </row>
        <row r="7801">
          <cell r="A7801">
            <v>8129</v>
          </cell>
          <cell r="B7801" t="str">
            <v>D</v>
          </cell>
          <cell r="C7801" t="str">
            <v>Rezent\KOUACH_1993.pdf</v>
          </cell>
          <cell r="F7801" t="str">
            <v>KOUACH, M. &amp; JAQUINOD, M. &amp; BELAÏCHE, D. &amp; SAUTIÈRE, P. &amp; VAN DORSSELAER, A. &amp; CHEVAILLIER, P. &amp; BRIAND, G.</v>
          </cell>
          <cell r="G7801">
            <v>1993</v>
          </cell>
          <cell r="H7801" t="str">
            <v>A corrected primary structure for dog-fish Scylliorhinus caniculus protamine Z3.</v>
          </cell>
          <cell r="I7801" t="str">
            <v>Biochimica et Biophysica Acta (BBA)/Protein Structure and Molecular Enzymology, 1162 (1/2): 99–104</v>
          </cell>
        </row>
        <row r="7802">
          <cell r="A7802">
            <v>8130</v>
          </cell>
          <cell r="B7802" t="str">
            <v>D</v>
          </cell>
          <cell r="C7802" t="str">
            <v>Rezent\ARIAS_1994.pdf</v>
          </cell>
          <cell r="F7802" t="str">
            <v>ARIAS, H.R. &amp; ALONSO-ROMANOWSKI, S. &amp; DISALVO, E.A. &amp; BARRANTES, F.J.</v>
          </cell>
          <cell r="G7802">
            <v>1994</v>
          </cell>
          <cell r="H7802" t="str">
            <v>Interaction of merocyanine 540 with nicotinic acetylcholine receptor membranes from Discopyge tschudii electric organ.</v>
          </cell>
          <cell r="I7802" t="str">
            <v>Biochimica et Biophysica Acta (BBA)/Biomembranes, 1190 (2): 393–401</v>
          </cell>
        </row>
        <row r="7803">
          <cell r="A7803">
            <v>8132</v>
          </cell>
          <cell r="B7803" t="str">
            <v>D</v>
          </cell>
          <cell r="C7803" t="str">
            <v>Rezent\PAZZAGLI_1998.pdf</v>
          </cell>
          <cell r="F7803" t="str">
            <v>PAZZAGLI, L. &amp; MANAO, G. &amp; CAPPUGI, G. &amp; CASELLI, A. &amp; CAMICI, G. &amp; MONETI, G. &amp; RAMPONI, G.</v>
          </cell>
          <cell r="G7803">
            <v>1998</v>
          </cell>
          <cell r="H7803" t="str">
            <v>The amino acid sequences of two acylphosphatase isoforms from fish muscle (Lamna nasus).</v>
          </cell>
          <cell r="I7803" t="str">
            <v>Biochimica et Biophysica Acta (BBA)/Protein Structure and Molecular Enzymology, 1387 (1/2): 264–274</v>
          </cell>
        </row>
        <row r="7804">
          <cell r="A7804">
            <v>8133</v>
          </cell>
          <cell r="B7804" t="str">
            <v>D</v>
          </cell>
          <cell r="C7804" t="str">
            <v>Rezent\KINNE-SAFFRAN_2001.pdf</v>
          </cell>
          <cell r="F7804" t="str">
            <v>KINNE-SAFFRAN, E. &amp; KINNE, R.K.</v>
          </cell>
          <cell r="G7804">
            <v>2001</v>
          </cell>
          <cell r="H7804" t="str">
            <v>Inhibition by mercuric chloride of Na-K-2Cl cotransport activity in rectal gland plasma membrane vesicles isolated from Squalus acanthias.</v>
          </cell>
          <cell r="I7804" t="str">
            <v>Biochimica et Biophysica Acta (BBA)/Biomembranes, 1510 (1/2): 442–451</v>
          </cell>
        </row>
        <row r="7805">
          <cell r="A7805">
            <v>8134</v>
          </cell>
          <cell r="B7805" t="str">
            <v>D</v>
          </cell>
          <cell r="C7805" t="str">
            <v>Rezent\KIM_2001.pdf</v>
          </cell>
          <cell r="F7805" t="str">
            <v>KIM, J.T. &amp; KIM, M.-S. &amp; BAE, M.-K. &amp; SONG, H.S. &amp; AHN, M.-Y. &amp; KIM, Y.-J. &amp; LEE, S.-J. &amp; KIM, K.-W.</v>
          </cell>
          <cell r="G7805">
            <v>2001</v>
          </cell>
          <cell r="H7805" t="str">
            <v>Cloning and characterization of tissue inhibitor of metalloproteinase-3 (TIMP-3) from shark, Scyliorhinus torazame.</v>
          </cell>
          <cell r="I7805" t="str">
            <v>Biochimica et Biophysica Acta (BBA)/Gene Structure and Expression, 1517 (2): 311–315</v>
          </cell>
        </row>
        <row r="7806">
          <cell r="A7806">
            <v>8135</v>
          </cell>
          <cell r="B7806" t="str">
            <v>D</v>
          </cell>
          <cell r="C7806" t="str">
            <v>Rezent\OGATA_1975.pdf</v>
          </cell>
          <cell r="F7806" t="str">
            <v>OGATA, H. &amp; NOMURA, T.</v>
          </cell>
          <cell r="G7806">
            <v>1975</v>
          </cell>
          <cell r="H7806" t="str">
            <v>Isolation and identification of prostaglandin E2 from gastrointestinal tract of shark Triakis scyllia.</v>
          </cell>
          <cell r="I7806" t="str">
            <v>Biochimica et Biophysica Acta (BBA)/Lipids and Lipid Metabolism, 388 (1): 84–91</v>
          </cell>
        </row>
        <row r="7807">
          <cell r="A7807">
            <v>8136</v>
          </cell>
          <cell r="B7807" t="str">
            <v>D</v>
          </cell>
          <cell r="C7807" t="str">
            <v>Rezent\PERRONE_1978.pdf</v>
          </cell>
          <cell r="F7807" t="str">
            <v>PERRONE, J.R. &amp; HOKIN, L.E.</v>
          </cell>
          <cell r="G7807">
            <v>1978</v>
          </cell>
          <cell r="H7807" t="str">
            <v>Effects of wheat germ agglutinin and concanavalin A on parameters of highly purified sodium-potassium adenosine triphosphatases from Squalus acanthias and Electrophorus electricus.</v>
          </cell>
          <cell r="I7807" t="str">
            <v>Biochimica et Biophysica Acta (BBA)/Enzymology, 525 (2): 446–454</v>
          </cell>
        </row>
        <row r="7808">
          <cell r="A7808">
            <v>8137</v>
          </cell>
          <cell r="B7808" t="str">
            <v>D</v>
          </cell>
          <cell r="C7808" t="str">
            <v>Rezent\CRANE_1979.pdf</v>
          </cell>
          <cell r="F7808" t="str">
            <v>CRANE, R.K. &amp; BOGE, G. &amp; RIGAL, A.</v>
          </cell>
          <cell r="G7808">
            <v>1979</v>
          </cell>
          <cell r="H7808" t="str">
            <v>Isolation of brush border membranes in vesicular form from the intestinal spiral valve of the small dogfish (Scyliorhinus canicula).</v>
          </cell>
          <cell r="I7808" t="str">
            <v>Biochimica et Biophysica Acta (BBA)/Biomembranes, 554 (1): 264–267</v>
          </cell>
        </row>
        <row r="7809">
          <cell r="A7809">
            <v>8138</v>
          </cell>
          <cell r="B7809" t="str">
            <v>D</v>
          </cell>
          <cell r="C7809" t="str">
            <v>Rezent\ESMANN_1979.pdf</v>
          </cell>
          <cell r="F7809" t="str">
            <v>ESMANN, M. &amp; SKOU, J.C. &amp; CHRISTIANSEN, C.</v>
          </cell>
          <cell r="G7809">
            <v>1979</v>
          </cell>
          <cell r="H7809" t="str">
            <v>Solubilization and molecular weight determination of the (Na+ + K+)-ATPase from rectal glands of Squalus acanthias.</v>
          </cell>
          <cell r="I7809" t="str">
            <v>Biochimica et Biophysica Acta (BBA)/Enzymology, 567 (2): 410–420</v>
          </cell>
        </row>
        <row r="7810">
          <cell r="A7810">
            <v>8139</v>
          </cell>
          <cell r="B7810" t="str">
            <v>D</v>
          </cell>
          <cell r="C7810" t="str">
            <v>Rezent\ESMANN_1980.pdf</v>
          </cell>
          <cell r="F7810" t="str">
            <v>ESMANN, M. &amp; CHRISTIANSEN, C. &amp; KARLSSON, K.A. &amp; HANSSON, G.C. &amp; SKOU, J.C.</v>
          </cell>
          <cell r="G7810">
            <v>1980</v>
          </cell>
          <cell r="H7810" t="str">
            <v>Hydrodynamic properties of solubilized (Na+ + K+)-ATPase from rectal glands of Squalus acanthias.</v>
          </cell>
          <cell r="I7810" t="str">
            <v>Biochimica et Biophysica Acta (BBA)/Biomembranes, 603 (1): 1–12</v>
          </cell>
        </row>
        <row r="7811">
          <cell r="A7811">
            <v>8140</v>
          </cell>
          <cell r="B7811" t="str">
            <v>D</v>
          </cell>
          <cell r="C7811" t="str">
            <v>Rezent\KIMURA_1981.pdf</v>
          </cell>
          <cell r="F7811" t="str">
            <v>KIMURA, S. &amp; KAMIMURA, T. &amp; TAKEMA, Y. &amp; KUBOTA, M.</v>
          </cell>
          <cell r="G7811">
            <v>1981</v>
          </cell>
          <cell r="H7811" t="str">
            <v>Lower vertebrate collagen. Evidence for type I-like collagen in the skin of lamprey and shark.</v>
          </cell>
          <cell r="I7811" t="str">
            <v>Biochimica et Biophysica Acta (BBA)/Protein Structure, 669 (2): 251–257</v>
          </cell>
        </row>
        <row r="7812">
          <cell r="A7812">
            <v>8141</v>
          </cell>
          <cell r="B7812" t="str">
            <v>D</v>
          </cell>
          <cell r="C7812" t="str">
            <v>Rezent\ESMANN_1982.pdf</v>
          </cell>
          <cell r="F7812" t="str">
            <v>ESMANN, M.</v>
          </cell>
          <cell r="G7812">
            <v>1982</v>
          </cell>
          <cell r="H7812" t="str">
            <v>Sulphydryl groups of (Na+ + K+)-ATPase from rectal glands of Squalus acanthias. Titrations and classification.</v>
          </cell>
          <cell r="I7812" t="str">
            <v>Biochimica et Biophysica Acta (BBA)/Biomembranes, 688 (1): 251–259</v>
          </cell>
        </row>
        <row r="7813">
          <cell r="A7813">
            <v>8142</v>
          </cell>
          <cell r="B7813" t="str">
            <v>D</v>
          </cell>
          <cell r="C7813" t="str">
            <v>Rezent\ESMANN_1982a.pdf</v>
          </cell>
          <cell r="F7813" t="str">
            <v>ESMANN, M.</v>
          </cell>
          <cell r="G7813">
            <v>1982</v>
          </cell>
          <cell r="H7813" t="str">
            <v>Sulphydryl groups of (Na+ + K+)-ATPase from rectal glands of Squalus acanthias. Detection of ligand-induced conformational changes.</v>
          </cell>
          <cell r="I7813" t="str">
            <v>Biochimica et Biophysica Acta (BBA)/Biomembranes, 688 (1): 260–270</v>
          </cell>
        </row>
        <row r="7814">
          <cell r="A7814">
            <v>8143</v>
          </cell>
          <cell r="B7814" t="str">
            <v>D</v>
          </cell>
          <cell r="C7814" t="str">
            <v>Rezent\GUSSE_1983.pdf</v>
          </cell>
          <cell r="F7814" t="str">
            <v>GUSSE, M. &amp; SAUTIERE, P. &amp; CHAUVIERE, M. &amp; CHEVAILLIER, P.</v>
          </cell>
          <cell r="G7814">
            <v>1983</v>
          </cell>
          <cell r="H7814" t="str">
            <v>Extraction, purification and characterization of the sperm protamines of the dog-fish Scylliorhinus caniculus.</v>
          </cell>
          <cell r="I7814" t="str">
            <v>Biochimica et Biophysica Acta (BBA)/Protein Structure and Molecular Enzymology, 748 (1): 93–98</v>
          </cell>
        </row>
        <row r="7815">
          <cell r="A7815">
            <v>8144</v>
          </cell>
          <cell r="B7815" t="str">
            <v>D</v>
          </cell>
          <cell r="C7815" t="str">
            <v>Rezent\FESENKO_1983.pdf</v>
          </cell>
          <cell r="F7815" t="str">
            <v>FESENKO, E.E. &amp; NOVOSELOV, V.I. &amp; KRAPIVINSKAYA, L.D. &amp; MJASOEDOV, N.F. &amp; ZOLOTAREV, J.A.</v>
          </cell>
          <cell r="G7815">
            <v>1983</v>
          </cell>
          <cell r="H7815" t="str">
            <v>Molecular mechanisms of odor sensing. VI. Some biochemical characteristics of a possible receptor for amino acids from the olfactory epithelium of the skate Dasyatis pastinaca and carp Cyprinus carpio.</v>
          </cell>
          <cell r="I7815" t="str">
            <v>Biochimica et Biophysica Acta (BBA)/General Subjects, 759 (3): 250–256</v>
          </cell>
        </row>
        <row r="7816">
          <cell r="A7816">
            <v>8145</v>
          </cell>
          <cell r="B7816" t="str">
            <v>D</v>
          </cell>
          <cell r="C7816" t="str">
            <v>Rezent\STERNBY_1984.pdf</v>
          </cell>
          <cell r="F7816" t="str">
            <v>STERNBY, B. &amp; ENGSTRÖM, A. &amp; HELLMAN, U.</v>
          </cell>
          <cell r="G7816">
            <v>1984</v>
          </cell>
          <cell r="H7816" t="str">
            <v>Purification and characterization of pancreatic colipase from the dogfish (Squalus acanthius).</v>
          </cell>
          <cell r="I7816" t="str">
            <v>Biochimica et Biophysica Acta (BBA)/Protein Structure and Molecular Enzymology, 789 (2): 159–163</v>
          </cell>
        </row>
        <row r="7817">
          <cell r="A7817">
            <v>8147</v>
          </cell>
          <cell r="B7817" t="str">
            <v>D</v>
          </cell>
          <cell r="C7817" t="str">
            <v>Rezent\Biochimie_1989.pdf</v>
          </cell>
          <cell r="F7817" t="str">
            <v>GUERARD, F. &amp; LE GAL, Y.</v>
          </cell>
          <cell r="G7817">
            <v>1989</v>
          </cell>
          <cell r="H7817" t="str">
            <v>Electrophoretic study of the caseinolytic activity of a pepsin from the dogfish Scyliorhinus canicula.</v>
          </cell>
          <cell r="I7817" t="str">
            <v>Biochimie, 71 (6): 767–770</v>
          </cell>
        </row>
        <row r="7818">
          <cell r="A7818">
            <v>8148</v>
          </cell>
          <cell r="B7818" t="str">
            <v>D</v>
          </cell>
          <cell r="C7818" t="str">
            <v>Rezent\CHATZIIOANNIDIS_1999.pdf</v>
          </cell>
          <cell r="F7818" t="str">
            <v>CHATZIIOANNIDIS, C.C. &amp; KARAMANOS, N.K. &amp; ANAGNOSTIDES, S.T. &amp; TSEGENIDIS, T.</v>
          </cell>
          <cell r="G7818">
            <v>1999</v>
          </cell>
          <cell r="H7818" t="str">
            <v>Purification and characterisation of a minor low-sulphated dermatan sulphate-proteoglycan from ray skin.</v>
          </cell>
          <cell r="I7818" t="str">
            <v>Biochimie, 81 (3): 187–196</v>
          </cell>
        </row>
        <row r="7819">
          <cell r="A7819">
            <v>8149</v>
          </cell>
          <cell r="B7819" t="str">
            <v>D</v>
          </cell>
          <cell r="C7819" t="str">
            <v>Rezent\DELLIAS_2004.pdf</v>
          </cell>
          <cell r="F7819" t="str">
            <v>DELLIAS, J.M.M. &amp; ONOFRE, G.R. &amp; WERNECK, C.C. &amp; LANDEIRA-FERNANDEZ, A.M. &amp; MELO, F.R. &amp; FARIAS, W.R.L. &amp; SILVA, L.-C.F.</v>
          </cell>
          <cell r="G7819">
            <v>2004</v>
          </cell>
          <cell r="H7819" t="str">
            <v>Structural composition and differential anticoagulant activities of dermatan sulfates from the skin of four species of rays, Dasyatis americana, Dasyatis gutatta, Aetobatus narinari and Potamotrygon motoro.</v>
          </cell>
          <cell r="I7819" t="str">
            <v>Biochimie, 86 (9/10): 677–683</v>
          </cell>
        </row>
        <row r="7820">
          <cell r="A7820">
            <v>8150</v>
          </cell>
          <cell r="F7820" t="str">
            <v>PASQUALINO, A. &amp; SANTORO, A.</v>
          </cell>
          <cell r="G7820">
            <v>1964</v>
          </cell>
          <cell r="H7820" t="str">
            <v>(ON ULTRASTRUCTURE OF THE EPITHELIAL CELLS OF THE PARS INTERMEDIA OF THE HYPOPHYSIS IN SCYLLIORHINUS CANICULUS.).</v>
          </cell>
          <cell r="I7820" t="str">
            <v>Biologica Latina, 17: 77–93</v>
          </cell>
        </row>
        <row r="7821">
          <cell r="A7821">
            <v>8151</v>
          </cell>
          <cell r="B7821" t="str">
            <v>D</v>
          </cell>
          <cell r="C7821" t="str">
            <v>Rezent\ISHIDA_1998.pdf</v>
          </cell>
          <cell r="E7821" t="str">
            <v>http://www.journalarchive.jst.go.jp/jnlpdf.php?cdjournal=bpb1993&amp;cdvol=21&amp;noissue=3&amp;startpage=240&amp;lang=en&amp;from=jnlabstract</v>
          </cell>
          <cell r="F7821" t="str">
            <v>ISHIDA, H. &amp; NAKAYASU, H. &amp; NUKAYA, H. &amp; TSUJI, K.</v>
          </cell>
          <cell r="G7821">
            <v>1998</v>
          </cell>
          <cell r="H7821" t="str">
            <v>Study of the pharmacological effect of the bile salt, sodium scymnol sulfate, from Rhizoprionodon acutus. II. Prophylactic effect of scymnol on lesion development in a rat peripheral arterial occlusion model.</v>
          </cell>
          <cell r="I7821" t="str">
            <v>Biological &amp; Pharmaceutical Bulletin, 21 (3): 240–244</v>
          </cell>
        </row>
        <row r="7822">
          <cell r="A7822">
            <v>8152</v>
          </cell>
          <cell r="B7822" t="str">
            <v>D</v>
          </cell>
          <cell r="C7822" t="str">
            <v>Rezent\ISHIDA_1999.pdf</v>
          </cell>
          <cell r="E7822" t="str">
            <v>http://www.journalarchive.jst.go.jp/jnlpdf.php?cdjournal=bpb1993&amp;cdvol=22&amp;noissue=8&amp;startpage=822&amp;lang=en&amp;from=jnltoc</v>
          </cell>
          <cell r="F7822" t="str">
            <v>ISHIDA, H. &amp; NAKAYASU, H. &amp; NUKAYA, H. &amp; TSUJI, K.</v>
          </cell>
          <cell r="G7822">
            <v>1999</v>
          </cell>
          <cell r="H7822" t="str">
            <v>Study of the pharmacological effect of the bile salt, sodium scymnol sulfate, from Rhizoprionodon acutus. III. Protective effect of scymnol against vascular endothelial cell damage in a rat peripheral arterial occlusion model.</v>
          </cell>
          <cell r="I7822" t="str">
            <v>Biological &amp; Pharmaceutical Bulletin, 22 (8): 822–827</v>
          </cell>
        </row>
        <row r="7823">
          <cell r="A7823">
            <v>8153</v>
          </cell>
          <cell r="B7823" t="str">
            <v>D</v>
          </cell>
          <cell r="C7823" t="str">
            <v>Rezent\Ishida_1999a.pdf</v>
          </cell>
          <cell r="E7823" t="str">
            <v>http://www.journalarchive.jst.go.jp/jnlpdf.php?cdjournal=bpb1993&amp;cdvol=22&amp;noissue=8&amp;startpage=828&amp;lang=en&amp;from=jnlabstract</v>
          </cell>
          <cell r="F7823" t="str">
            <v>ISHIDA, H. &amp; NAKAYASU, H. &amp; TSUJI, K.</v>
          </cell>
          <cell r="G7823">
            <v>1999</v>
          </cell>
          <cell r="H7823" t="str">
            <v>Study of the pharmacological effect of the bile salt, sodium scymnol sulfate, from Rhizoprionodon acutus. IV. Effects of naturally occurring bile alcohols, bile acids and their conjugates on lesion development and vascular endothelial cell injury in a rat peripheral arterial occlusion model.</v>
          </cell>
          <cell r="I7823" t="str">
            <v>Biological &amp; Pharmaceutical Bulletin, 22 (8): 828–835</v>
          </cell>
        </row>
        <row r="7824">
          <cell r="A7824">
            <v>8154</v>
          </cell>
          <cell r="F7824" t="str">
            <v>ASCHAUER, H. &amp; WEBER, R.E. &amp; BRAUNITZER, G.</v>
          </cell>
          <cell r="G7824">
            <v>1985</v>
          </cell>
          <cell r="H7824" t="str">
            <v>The primary structure of the hemoglobin of the dogfish shark (Squalus acanthias). Antagonistic effects of ATP and urea on oxygen affinity of an elasmobranch hemoglobin.</v>
          </cell>
          <cell r="I7824" t="str">
            <v>Biological Chemistry Hoppe–Seyler, 366 (6): 589–599</v>
          </cell>
        </row>
        <row r="7825">
          <cell r="A7825">
            <v>8156</v>
          </cell>
          <cell r="B7825" t="str">
            <v>D</v>
          </cell>
          <cell r="C7825" t="str">
            <v>Rezent\Piovano_2010.pdf</v>
          </cell>
          <cell r="F7825" t="str">
            <v>PIOVANO, S. &amp; CLÒ, S. &amp; GIACOMA, C.</v>
          </cell>
          <cell r="G7825">
            <v>2010</v>
          </cell>
          <cell r="H7825" t="str">
            <v>Reducing longline bycatch: The larger the hook, the fewer the stingrays.</v>
          </cell>
          <cell r="I7825" t="str">
            <v>Biological Conservation, 143 (1): 261–264</v>
          </cell>
        </row>
        <row r="7826">
          <cell r="A7826">
            <v>8157</v>
          </cell>
          <cell r="B7826" t="str">
            <v>D</v>
          </cell>
          <cell r="C7826" t="str">
            <v>Rezent\KROGH_1996.pdf</v>
          </cell>
          <cell r="F7826" t="str">
            <v>KROGH, M. &amp; REID, D.</v>
          </cell>
          <cell r="G7826">
            <v>1996</v>
          </cell>
          <cell r="H7826" t="str">
            <v>Bycatch in the protective shark meshing programme off south-eastern New South Wales, Australia.</v>
          </cell>
          <cell r="I7826" t="str">
            <v>Biological Conservation, 77 (2/3): 219–226</v>
          </cell>
        </row>
        <row r="7827">
          <cell r="A7827">
            <v>8158</v>
          </cell>
          <cell r="B7827" t="str">
            <v>D</v>
          </cell>
          <cell r="C7827" t="str">
            <v>Rezent\Macadar_1978.pdf</v>
          </cell>
          <cell r="F7827" t="str">
            <v>MACADAR, O. &amp; WOLFE, G.E. &amp; BUDELLI, R. &amp; SEGUNDO, J.P.</v>
          </cell>
          <cell r="G7827">
            <v>1978</v>
          </cell>
          <cell r="H7827" t="str">
            <v>Multivalued stimulus-response relation in isolated elasmobranch utricles.</v>
          </cell>
          <cell r="I7827" t="str">
            <v>Biological Cybernetics, 31 (2): 111–118</v>
          </cell>
        </row>
        <row r="7828">
          <cell r="A7828">
            <v>8159</v>
          </cell>
          <cell r="B7828" t="str">
            <v>D</v>
          </cell>
          <cell r="C7828" t="str">
            <v>Rezent\CAIRA_2001a.pdf</v>
          </cell>
          <cell r="F7828" t="str">
            <v>CAIRA, J.N. &amp; EUZET, L.</v>
          </cell>
          <cell r="G7828">
            <v>2001</v>
          </cell>
          <cell r="H7828" t="str">
            <v>Age of association between the nurse shark, Ginglymostoma cirratum, and tapeworms of the genus Pedibothrium (Tetraphyllidea: Onehobothriidae): implications from geography.</v>
          </cell>
          <cell r="I7828" t="str">
            <v>Biological Journal of the Linnean Society, 72 (4): 609–614</v>
          </cell>
        </row>
        <row r="7829">
          <cell r="A7829">
            <v>8161</v>
          </cell>
          <cell r="B7829" t="str">
            <v>D</v>
          </cell>
          <cell r="C7829" t="str">
            <v>Rezent\HOELZEL_2006.pdf</v>
          </cell>
          <cell r="F7829" t="str">
            <v>HOELZEL, A.R. &amp; SHIVJI, M.S. &amp; MAGNUSSEN, J. &amp; FRANCIS, M.P.</v>
          </cell>
          <cell r="G7829">
            <v>2006</v>
          </cell>
          <cell r="H7829" t="str">
            <v>Low worldwide genetic diversity in the basking shark (Cetorhinus maximus).</v>
          </cell>
          <cell r="I7829" t="str">
            <v>Biology Letters, 2 (4): 639–642</v>
          </cell>
        </row>
        <row r="7830">
          <cell r="A7830">
            <v>8164</v>
          </cell>
          <cell r="B7830" t="str">
            <v>D</v>
          </cell>
          <cell r="C7830" t="str">
            <v>Rezent\Johanson_2008.pdf</v>
          </cell>
          <cell r="F7830" t="str">
            <v>JOHANSON, Z. &amp; TANAKA, M. &amp; CHAPLIN, N. &amp; SMITH, M.</v>
          </cell>
          <cell r="G7830">
            <v>2008</v>
          </cell>
          <cell r="H7830" t="str">
            <v>Early Palaeozoic dentine and patterned scales in the embryonic catshark tail.</v>
          </cell>
          <cell r="I7830" t="str">
            <v>Biology Letters, 4 (1): 87–90</v>
          </cell>
        </row>
        <row r="7831">
          <cell r="A7831">
            <v>8165</v>
          </cell>
          <cell r="B7831" t="str">
            <v>D</v>
          </cell>
          <cell r="C7831" t="str">
            <v>Rezent\MUCIENTES_2009.pdf</v>
          </cell>
          <cell r="E7831" t="str">
            <v>http://rsbl.royalsocietypublishing.org/content/5/2/156.full.pdf+html</v>
          </cell>
          <cell r="F7831" t="str">
            <v>MUCIENTES, G.R. &amp; QUEIROZ, N. &amp; SOUSA, L.L. &amp; TARROSO, P. &amp; SIMS, D.W.</v>
          </cell>
          <cell r="G7831">
            <v>2009</v>
          </cell>
          <cell r="H7831" t="str">
            <v>Sexual segregation of pelagic sharks and the potential threat from fisheries.</v>
          </cell>
          <cell r="I7831" t="str">
            <v>Biology Letters, 5 (2): 156–159</v>
          </cell>
        </row>
        <row r="7832">
          <cell r="A7832">
            <v>8166</v>
          </cell>
          <cell r="B7832" t="str">
            <v>D</v>
          </cell>
          <cell r="C7832" t="str">
            <v>Rezent\KOOB_1984.pdf</v>
          </cell>
          <cell r="F7832" t="str">
            <v>KOOB, T.J. &amp; LAFFAN, J.J. &amp; CALLARD, I.P.</v>
          </cell>
          <cell r="G7832">
            <v>1984</v>
          </cell>
          <cell r="H7832" t="str">
            <v>Effects of relaxin and insulin on reproductive tract size and early fetal loss in Squalus acanthias.</v>
          </cell>
          <cell r="I7832" t="str">
            <v>Biology of Reproduction, 31 (2): 231–238</v>
          </cell>
        </row>
        <row r="7833">
          <cell r="A7833">
            <v>8167</v>
          </cell>
          <cell r="B7833" t="str">
            <v>D</v>
          </cell>
          <cell r="C7833" t="str">
            <v>Rezent\PIFERRER_1995.pdf</v>
          </cell>
          <cell r="F7833" t="str">
            <v>PIFERRER, F.C. &amp; CALLARD, G.V.</v>
          </cell>
          <cell r="G7833">
            <v>1995</v>
          </cell>
          <cell r="H7833" t="str">
            <v>Inhibition of deoxyribonucleic acid synthesis during premeiotic stages of spermatogenesis by a factor from testis-associated lymphomyeloid tissue in the dogfish shark (Squalus acanthias).</v>
          </cell>
          <cell r="I7833" t="str">
            <v>Biology of Reproduction, 53 (2): 390–398</v>
          </cell>
        </row>
        <row r="7834">
          <cell r="A7834">
            <v>8168</v>
          </cell>
          <cell r="B7834" t="str">
            <v>D</v>
          </cell>
          <cell r="C7834" t="str">
            <v>Rezent\BETKA_1999.pdf</v>
          </cell>
          <cell r="F7834" t="str">
            <v>BETKA, M. &amp; CALLARD, G.V.</v>
          </cell>
          <cell r="G7834">
            <v>1999</v>
          </cell>
          <cell r="H7834" t="str">
            <v>Stage-dependent accumulation of cadmium and induction of metallothionein-like binding activity in the testis of the Dogfish shark, Squalus acanthias.</v>
          </cell>
          <cell r="I7834" t="str">
            <v>Biology of Reproduction, 60 (1): 14–22</v>
          </cell>
        </row>
        <row r="7835">
          <cell r="A7835">
            <v>8169</v>
          </cell>
          <cell r="B7835" t="str">
            <v>D</v>
          </cell>
          <cell r="C7835" t="str">
            <v>Rezent\HUANG_2004.pdf</v>
          </cell>
          <cell r="F7835" t="str">
            <v>HUANG, H.-Q. &amp; XIAO, Z.-Q. &amp; CHEN, X. &amp; LIN, Q.-M. &amp; CAI, Z.-W. &amp; CHEN, P.</v>
          </cell>
          <cell r="G7835">
            <v>2004</v>
          </cell>
          <cell r="H7835" t="str">
            <v>Characteristics of structure, composition, mass spectra, and iron release from the ferritin of shark liver (Sphyrna zygaena).</v>
          </cell>
          <cell r="I7835" t="str">
            <v>Biophysical Chemistry, 111 (3): 213–222</v>
          </cell>
        </row>
        <row r="7836">
          <cell r="A7836">
            <v>8170</v>
          </cell>
          <cell r="B7836" t="str">
            <v>D</v>
          </cell>
          <cell r="C7836" t="str">
            <v>Rezent\8170.pdf</v>
          </cell>
          <cell r="E7836" t="str">
            <v>http://www.ncbi.nlm.nih.gov/pmc/articles/PMC1327534/</v>
          </cell>
          <cell r="F7836" t="str">
            <v>WHITE, M.M. &amp; MILLER, C.</v>
          </cell>
          <cell r="G7836">
            <v>1981</v>
          </cell>
          <cell r="H7836" t="str">
            <v>Chloride permeability of membrane vesicles isolated from Torpedo californica electroplax.</v>
          </cell>
          <cell r="I7836" t="str">
            <v>Biophysical Journal, 35 (2): 455–462</v>
          </cell>
        </row>
        <row r="7837">
          <cell r="A7837">
            <v>8171</v>
          </cell>
          <cell r="B7837" t="str">
            <v>D</v>
          </cell>
          <cell r="C7837" t="str">
            <v>Rezent1\8171.pdf</v>
          </cell>
          <cell r="F7837" t="str">
            <v>PADILLA-MORALES, L.F. &amp; MORALES-PEREZ, C.L. &amp; DE LA CRUZ-RIVERA, P. &amp; LOPEZ-CRUZ, L.M. &amp; ASMAR-ROVIRA, G. &amp; STEVENS, R. &amp; QUESADA, O. &amp; LASALDE-DOMINICCI, J.A.</v>
          </cell>
          <cell r="G7837">
            <v>2010</v>
          </cell>
          <cell r="H7837" t="str">
            <v>Efficient Isolation and Characterization of Nicotinic Acetylcholine Receptor from Torpedo Californica using Lipid Analog. Abstract.</v>
          </cell>
          <cell r="I7837" t="str">
            <v>Biophysical Journal, 98 (3): 132a–133a</v>
          </cell>
        </row>
        <row r="7838">
          <cell r="A7838">
            <v>8172</v>
          </cell>
          <cell r="B7838" t="str">
            <v>D</v>
          </cell>
          <cell r="C7838" t="str">
            <v>Rezent1\8172.pdf</v>
          </cell>
          <cell r="F7838" t="str">
            <v>SPRINGAUF, A. &amp; GRUNDER, S.</v>
          </cell>
          <cell r="G7838">
            <v>2010</v>
          </cell>
          <cell r="H7838" t="str">
            <v>Characterization of Shark ASIC1b, an Ancient Form of an Acid-Sensing Ion Channel. Abstract.</v>
          </cell>
          <cell r="I7838" t="str">
            <v>Biophysical Journal, 98 (3): 702a</v>
          </cell>
        </row>
        <row r="7839">
          <cell r="A7839">
            <v>8173</v>
          </cell>
          <cell r="B7839" t="str">
            <v>D</v>
          </cell>
          <cell r="C7839" t="str">
            <v>Rezent\LANGFORD_1981.pdf</v>
          </cell>
          <cell r="F7839" t="str">
            <v>LANGFORD, G.M.</v>
          </cell>
          <cell r="G7839">
            <v>1981</v>
          </cell>
          <cell r="H7839" t="str">
            <v>Comparative study of shark and beef brain microtubules.</v>
          </cell>
          <cell r="I7839" t="str">
            <v>Biosystems, 14 (3): 247–259</v>
          </cell>
        </row>
        <row r="7840">
          <cell r="A7840">
            <v>8174</v>
          </cell>
          <cell r="B7840" t="str">
            <v>D</v>
          </cell>
          <cell r="C7840" t="str">
            <v>Rezent\KAIYA_2009.pdf</v>
          </cell>
          <cell r="E7840" t="str">
            <v>http://www.biomedcentral.com/content/pdf/1471-2091-10-30.pdf</v>
          </cell>
          <cell r="F7840" t="str">
            <v>KAIYA, H. &amp; KODAMA, S. &amp; ISHIGURO, K. &amp; MATSUDA, K. &amp; UCHIYAMA, M. &amp; MIYAZATO, M. &amp; KANGAWA, K.</v>
          </cell>
          <cell r="G7840">
            <v>2009</v>
          </cell>
          <cell r="H7840" t="str">
            <v>Ghrelin-like peptide with fatty acid modification and O -glycosylation in the red stingray, Dasyatis akajei.</v>
          </cell>
          <cell r="I7840" t="str">
            <v>BMC Biochemistry, 10: 30, 15p</v>
          </cell>
        </row>
        <row r="7841">
          <cell r="A7841">
            <v>8175</v>
          </cell>
          <cell r="B7841" t="str">
            <v>D</v>
          </cell>
          <cell r="C7841" t="str">
            <v>Rezent\LIU_2007.pdf</v>
          </cell>
          <cell r="E7841" t="str">
            <v>http://www.biomedcentral.com/content/pdf/1472-6750-7-78.pdf</v>
          </cell>
          <cell r="F7841" t="str">
            <v>LIU, J.L. &amp; ANDERSON, G.P. &amp; GOLDMAN, E.R.</v>
          </cell>
          <cell r="G7841">
            <v>2007</v>
          </cell>
          <cell r="H7841" t="str">
            <v>Isolation of anti-toxin single domain antibodies from a semi-synthetic spiny dogfish shark display library.</v>
          </cell>
          <cell r="I7841" t="str">
            <v>BMC Biotechnology, 7: 78, 10p</v>
          </cell>
        </row>
        <row r="7842">
          <cell r="A7842">
            <v>8176</v>
          </cell>
          <cell r="B7842" t="str">
            <v>D</v>
          </cell>
          <cell r="C7842" t="str">
            <v>Rezent\NAVIA_2007.pdf</v>
          </cell>
          <cell r="F7842" t="str">
            <v>NAVIA, A.F. &amp; MEJÍA-FALLA, P.A. &amp; GIRALDO, A.</v>
          </cell>
          <cell r="G7842">
            <v>2007</v>
          </cell>
          <cell r="H7842" t="str">
            <v>Feeding ecology of elasmobranch fishes in coastal waters of the Colombian Eastern Tropical Pacific.</v>
          </cell>
          <cell r="I7842" t="str">
            <v>BMC Ecology, 7: 8</v>
          </cell>
        </row>
        <row r="7843">
          <cell r="A7843">
            <v>8177</v>
          </cell>
          <cell r="B7843" t="str">
            <v>D</v>
          </cell>
          <cell r="C7843" t="str">
            <v>Rezent\Mulley_2009.pdf</v>
          </cell>
          <cell r="E7843" t="str">
            <v>http://www.biomedcentral.com/content/pdf/1471-2148-9-218.pdf</v>
          </cell>
          <cell r="F7843" t="str">
            <v>MULLEY, J.F. &amp; ZHONG, Y.-F. &amp; HOLLAND, P.W.</v>
          </cell>
          <cell r="G7843">
            <v>2009</v>
          </cell>
          <cell r="H7843" t="str">
            <v>Comparative genomics of chondrichthyan Hoxa clusters.</v>
          </cell>
          <cell r="I7843" t="str">
            <v>BMC Evolutionary Biology, 9: 218</v>
          </cell>
        </row>
        <row r="7844">
          <cell r="A7844">
            <v>8178</v>
          </cell>
          <cell r="B7844" t="str">
            <v>D</v>
          </cell>
          <cell r="C7844" t="str">
            <v>Rezent\Ovenden_2009.pdf</v>
          </cell>
          <cell r="E7844" t="str">
            <v>http://www.biomedcentral.com/content/pdf/1471-2148-9-40.pdf</v>
          </cell>
          <cell r="F7844" t="str">
            <v>OVENDEN, J.R. &amp; KASHIWAGI, T. &amp; BRODERICK, D. &amp; GILES, J. &amp; SALINI, J.</v>
          </cell>
          <cell r="G7844">
            <v>2009</v>
          </cell>
          <cell r="H7844" t="str">
            <v>The extent of population genetic subdivision differs among four co-distributed shark species in the Indo-Australian archipelago.</v>
          </cell>
          <cell r="I7844" t="str">
            <v>BMC Evolutionary Biology, 9: 40</v>
          </cell>
        </row>
        <row r="7845">
          <cell r="A7845">
            <v>8179</v>
          </cell>
          <cell r="B7845" t="str">
            <v>D</v>
          </cell>
          <cell r="C7845" t="str">
            <v>Rezent\LUO_2006.pdf</v>
          </cell>
          <cell r="E7845" t="str">
            <v>http://www.biomedcentral.com/content/pdf/1471-2164-7-106.pdf</v>
          </cell>
          <cell r="F7845" t="str">
            <v>LUO, M. &amp; KIM, H. &amp; KUDRNA, D. &amp; SISNEROS, N.B. &amp; LEE, S.-J. &amp; MUELLER, C. &amp; COLLURA, K. &amp; ZUCCOLO, A. &amp; BUCKINGHAM, E.B. &amp; GRIM, S.M. &amp; YANAGIYA, K. &amp; INOKO, H. &amp; SHIINA, T. &amp; FLAJNIK, M.F. &amp; WING, R.A. &amp; OHTA, Y.</v>
          </cell>
          <cell r="G7845">
            <v>2006</v>
          </cell>
          <cell r="H7845" t="str">
            <v>Construction of a nurse shark (Ginglymostoma cirratum) bacterial artificial chromosome (BAC) library and a preliminary genome survey.</v>
          </cell>
          <cell r="I7845" t="str">
            <v>BMC Genomics, 7 (1): 106</v>
          </cell>
        </row>
        <row r="7846">
          <cell r="A7846">
            <v>8180</v>
          </cell>
          <cell r="B7846" t="str">
            <v>D</v>
          </cell>
          <cell r="C7846" t="str">
            <v>Rezent\RUMFELT_2004.pdf</v>
          </cell>
          <cell r="E7846" t="str">
            <v>http://www.biomedcentral.com/content/pdf/1471-2172-5-8.pdf</v>
          </cell>
          <cell r="F7846" t="str">
            <v>RUMFELT, L.L. &amp; LOHR, R.L. &amp; DOOLEY, H. &amp; FLAJNIK, M.F.</v>
          </cell>
          <cell r="G7846">
            <v>2004</v>
          </cell>
          <cell r="H7846" t="str">
            <v>Diversity and repertoire of IgW and IgM VH families in the newborn nurse shark.</v>
          </cell>
          <cell r="I7846" t="str">
            <v>BMC Immunology, 5 (1): 8</v>
          </cell>
        </row>
        <row r="7847">
          <cell r="A7847">
            <v>8181</v>
          </cell>
          <cell r="F7847" t="str">
            <v>ESCALANTE, H. &amp; CARVAJAL, J.</v>
          </cell>
          <cell r="G7847">
            <v>1981</v>
          </cell>
          <cell r="H7847" t="str">
            <v>(Tetraphyllidean cestodes from sharks of the genus Mustelus in the Peruvian coast).</v>
          </cell>
          <cell r="I7847" t="str">
            <v>Boletín Chileno de Parasitología, 36 (3–4): 76–78</v>
          </cell>
        </row>
        <row r="7848">
          <cell r="A7848">
            <v>8182</v>
          </cell>
          <cell r="F7848" t="str">
            <v>LAKSHMI, C.V. &amp; SARADA, S.</v>
          </cell>
          <cell r="G7848">
            <v>1993</v>
          </cell>
          <cell r="H7848" t="str">
            <v>Studies on the new species Anthobothrium loculatum parasite from Dasyatis (Himantura) uarnak (Forskal).</v>
          </cell>
          <cell r="I7848" t="str">
            <v>Boletín Chileno de Parasitología, 48 (1–2): 12–15</v>
          </cell>
        </row>
        <row r="7849">
          <cell r="A7849">
            <v>8183</v>
          </cell>
          <cell r="B7849" t="str">
            <v>D</v>
          </cell>
          <cell r="C7849" t="str">
            <v>Rezent\Sarada_1993.pdf</v>
          </cell>
          <cell r="F7849" t="str">
            <v>SARADA, S. &amp; LAKSHMI, C.V. &amp; RAO, K.H.</v>
          </cell>
          <cell r="G7849">
            <v>1993</v>
          </cell>
          <cell r="H7849" t="str">
            <v>Description of the new species Acanthobothrium satyanarayanaraoi from Rhinobatus granulatus from Waltair Coast, India.</v>
          </cell>
          <cell r="I7849" t="str">
            <v>Boletín Chileno de Parasitología, 48 (1–2): 15–17</v>
          </cell>
        </row>
        <row r="7850">
          <cell r="A7850">
            <v>8184</v>
          </cell>
          <cell r="F7850" t="str">
            <v>RAJYALAKSHMI, I.</v>
          </cell>
          <cell r="G7850">
            <v>1994</v>
          </cell>
          <cell r="H7850" t="str">
            <v>Echinocephalus scoliodonti n.sp (Nematoda: Gnathostomatidae) from an Elasmobranch Fish, Scoliodon sorrakowah (Cuvier).</v>
          </cell>
          <cell r="I7850" t="str">
            <v>Boletín Chileno de Parasitología, 49 (3–4): 66–68</v>
          </cell>
        </row>
        <row r="7851">
          <cell r="A7851">
            <v>8185</v>
          </cell>
          <cell r="F7851" t="str">
            <v>RAJYALAKSHMI, I.</v>
          </cell>
          <cell r="G7851">
            <v>1995</v>
          </cell>
          <cell r="H7851" t="str">
            <v>Description of a new species of the genus Raphidascaroides Yamaguti, 1941 (Nematoda: Heterocheilidae (from the shark, Sphyrna zygaena (Linnaeus) at Visakhapatnam, India.</v>
          </cell>
          <cell r="I7851" t="str">
            <v>Boletín Chileno de Parasitología, 50 (1–2): 24–27</v>
          </cell>
        </row>
        <row r="7852">
          <cell r="A7852">
            <v>8186</v>
          </cell>
          <cell r="B7852" t="str">
            <v>D</v>
          </cell>
          <cell r="C7852" t="str">
            <v>Rezent\VIJAYALAKSHMI_1995.pdf</v>
          </cell>
          <cell r="F7852" t="str">
            <v>VIJAYALAKSHMI, C. &amp; SARADA, S.</v>
          </cell>
          <cell r="G7852">
            <v>1995</v>
          </cell>
          <cell r="H7852" t="str">
            <v>Studies on the new species Tylocephalum chiralensis, parasite from Dasyatis (Himantura) uarnak (Förskal) from Chirala coast, Andhra Pradesh, India.</v>
          </cell>
          <cell r="I7852" t="str">
            <v>Boletín Chileno de Parasitología, 50 (3–4): 73–75</v>
          </cell>
        </row>
        <row r="7853">
          <cell r="A7853">
            <v>8187</v>
          </cell>
          <cell r="F7853" t="str">
            <v>VIJAYALAKSHMI, C. &amp; SARADA, S.</v>
          </cell>
          <cell r="G7853">
            <v>1996</v>
          </cell>
          <cell r="H7853" t="str">
            <v>A new species of Phyllobothrium, parasite from Rhinoptera javanica from Waltair Coast, Andhra Pradesh, India.</v>
          </cell>
          <cell r="I7853" t="str">
            <v>Boletín Chileno de Parasitología, 51 (1–2): 12–14</v>
          </cell>
        </row>
        <row r="7854">
          <cell r="A7854">
            <v>8188</v>
          </cell>
          <cell r="F7854" t="str">
            <v>PASQUALINO, A. &amp; SANTORO, A.</v>
          </cell>
          <cell r="G7854">
            <v>1964</v>
          </cell>
          <cell r="H7854" t="str">
            <v>(Observations on the ultrastructure of the intermediary cells of the pituitary gland in Scylliorhinus caniculus).</v>
          </cell>
          <cell r="I7854" t="str">
            <v>Bollettino della Società italiana di biologia sperimentale, 40 (13): 739–740</v>
          </cell>
        </row>
        <row r="7855">
          <cell r="A7855">
            <v>8189</v>
          </cell>
          <cell r="F7855" t="str">
            <v>ZUMMO, G. &amp; PALMA, A. &amp; PERI, G. &amp; VALENTINO, B.</v>
          </cell>
          <cell r="G7855">
            <v>1984</v>
          </cell>
          <cell r="H7855" t="str">
            <v>(Ultrastructural observations on the presence of stereocilia in myoblasts of Scyllium stellare).</v>
          </cell>
          <cell r="I7855" t="str">
            <v>Bollettino della Società italiana di biologia sperimentale, 60 (1): 153–156</v>
          </cell>
        </row>
        <row r="7856">
          <cell r="A7856">
            <v>8190</v>
          </cell>
          <cell r="B7856" t="str">
            <v>D</v>
          </cell>
          <cell r="C7856" t="str">
            <v>Rezent\WHITE_1993.pdf</v>
          </cell>
          <cell r="F7856" t="str">
            <v>WHITE, J. &amp; MEREDITH, M.</v>
          </cell>
          <cell r="G7856">
            <v>1993</v>
          </cell>
          <cell r="H7856" t="str">
            <v>Spectral analysis and modelling of ACh and NE effects on shark nervus terminalis activity.</v>
          </cell>
          <cell r="I7856" t="str">
            <v>Brain Research Bulletin, 31 (3): 369–374</v>
          </cell>
        </row>
        <row r="7857">
          <cell r="A7857">
            <v>8191</v>
          </cell>
          <cell r="B7857" t="str">
            <v>D</v>
          </cell>
          <cell r="C7857" t="str">
            <v>Rezent\DEROBERT_2002.pdf</v>
          </cell>
          <cell r="F7857" t="str">
            <v>DEROBERT, Y. &amp; BARATTE, B. &amp; LEPAGE, M. &amp; MAZAN, S.</v>
          </cell>
          <cell r="G7857">
            <v>2002</v>
          </cell>
          <cell r="H7857" t="str">
            <v>Pax6 expression patterns in Lampetra fluviatilis and Scyliorhinus canicula embryos suggest highly conserved roles in the early regionalization of the vertebrate brain.</v>
          </cell>
          <cell r="I7857" t="str">
            <v>Brain Research Bulletin, 57 (3–4): 277–280</v>
          </cell>
        </row>
        <row r="7858">
          <cell r="A7858">
            <v>8192</v>
          </cell>
          <cell r="B7858" t="str">
            <v>D</v>
          </cell>
          <cell r="C7858" t="str">
            <v>Rezent\CARRERA_2005.pdf</v>
          </cell>
          <cell r="F7858" t="str">
            <v>CARRERA, I. &amp; SUEIRO, C. &amp; MOLIST, P. &amp; FERREIRO, S. &amp; ADRIO, F. &amp; RODRÍGUEZ, M.A. &amp; ANADÓN, R. &amp; RODRÍGUEZ-MOLDES, I.</v>
          </cell>
          <cell r="G7858">
            <v>2005</v>
          </cell>
          <cell r="H7858" t="str">
            <v>Temporal and spatial organization of tyrosine hydroxylase-immunoreactive cell groups in the embryonic brain of an elasmobranch, the lesser-spotted dogfish Scyliorhinus canicula.</v>
          </cell>
          <cell r="I7858" t="str">
            <v>Brain Research Bulletin, 66 (4–6): 541–545</v>
          </cell>
        </row>
        <row r="7859">
          <cell r="A7859">
            <v>8193</v>
          </cell>
          <cell r="B7859" t="str">
            <v>D</v>
          </cell>
          <cell r="C7859" t="str">
            <v>Rezent\FERREIRO-GALVE_2008.pdf</v>
          </cell>
          <cell r="F7859" t="str">
            <v>FERREIRO-GALVE, S. &amp; CARRERA, I. &amp; CANDAL, E. &amp; VILLAR-CHEDA, B. &amp; ANADÓN, R. &amp; MAZAN, S. &amp; RODRIGUEZ-MOLDES, I.</v>
          </cell>
          <cell r="G7859">
            <v>2008</v>
          </cell>
          <cell r="H7859" t="str">
            <v>The segmental organization of the developing shark brain based on neurochemical markers, with special attention to the.</v>
          </cell>
          <cell r="I7859" t="str">
            <v>Brain Research Bulletin, 75 (2–4): 236–240</v>
          </cell>
        </row>
        <row r="7860">
          <cell r="A7860">
            <v>8194</v>
          </cell>
          <cell r="B7860" t="str">
            <v>D</v>
          </cell>
          <cell r="C7860" t="str">
            <v>Rezent\GRANA_2008.pdf</v>
          </cell>
          <cell r="F7860" t="str">
            <v>GRANA, P. &amp; ANADÓN, R. &amp; YANEZ, J.</v>
          </cell>
          <cell r="G7860">
            <v>2008</v>
          </cell>
          <cell r="H7860" t="str">
            <v>Immunocytochemical study of calretinin and calbindin D-28K expression in the retina of three cartilaginous fishes and a cladistian (Polypterus).</v>
          </cell>
          <cell r="I7860" t="str">
            <v>Brain Research Bulletin, 75 (2–4): 375–378</v>
          </cell>
        </row>
        <row r="7861">
          <cell r="A7861">
            <v>8195</v>
          </cell>
          <cell r="B7861" t="str">
            <v>D</v>
          </cell>
          <cell r="C7861" t="str">
            <v>Rezent\CARRERA_2008.pdf</v>
          </cell>
          <cell r="F7861" t="str">
            <v>CARRERA, I. &amp; FERREIRO-GALVE, S. &amp; SUEIRO, C. &amp; ANADÓN, R. &amp; RODRIGUEZ-MOLDES, I.</v>
          </cell>
          <cell r="G7861">
            <v>2008</v>
          </cell>
          <cell r="H7861" t="str">
            <v>Tangentially migrating GABAergic cells of subpallial origin invade massively the pallium in developing sharks.</v>
          </cell>
          <cell r="I7861" t="str">
            <v>Brain Research Bulletin, 75 (2–4): 405–409</v>
          </cell>
        </row>
        <row r="7862">
          <cell r="A7862">
            <v>8196</v>
          </cell>
          <cell r="B7862" t="str">
            <v>D</v>
          </cell>
          <cell r="C7862" t="str">
            <v>Rezent\KANEKO_1976.pdf</v>
          </cell>
          <cell r="F7862" t="str">
            <v>KANEKO, A. &amp; LAM, D.M.K. &amp; WIESEL, T.N.</v>
          </cell>
          <cell r="G7862">
            <v>1976</v>
          </cell>
          <cell r="H7862" t="str">
            <v>Isolated horizontal cells of elasmobranch retinae.</v>
          </cell>
          <cell r="I7862" t="str">
            <v>Brain Research, 105 (3): 567–572</v>
          </cell>
        </row>
        <row r="7863">
          <cell r="A7863">
            <v>8197</v>
          </cell>
          <cell r="B7863" t="str">
            <v>D</v>
          </cell>
          <cell r="C7863" t="str">
            <v>Rezent\GRILLNER_1976.pdf</v>
          </cell>
          <cell r="F7863" t="str">
            <v>GRILLNER, S. &amp; PERRET, C. &amp; ZANGGER, P.</v>
          </cell>
          <cell r="G7863">
            <v>1976</v>
          </cell>
          <cell r="H7863" t="str">
            <v>Central generation of locomotion in the spinal dogfish.</v>
          </cell>
          <cell r="I7863" t="str">
            <v>Brain Research, 109 (2): 255–269</v>
          </cell>
        </row>
        <row r="7864">
          <cell r="A7864">
            <v>8198</v>
          </cell>
          <cell r="B7864" t="str">
            <v>D</v>
          </cell>
          <cell r="C7864" t="str">
            <v>Rezent\BOYNE_1976.pdf</v>
          </cell>
          <cell r="F7864" t="str">
            <v>BOYNE, A.F.</v>
          </cell>
          <cell r="G7864">
            <v>1976</v>
          </cell>
          <cell r="H7864" t="str">
            <v>Isolation of synaptic vesicles from Narcine brasiliensis electric organ: some influences on release of vesicular.</v>
          </cell>
          <cell r="I7864" t="str">
            <v>Brain Research, 114 (3): 481–491</v>
          </cell>
        </row>
        <row r="7865">
          <cell r="A7865">
            <v>8199</v>
          </cell>
          <cell r="B7865" t="str">
            <v>D</v>
          </cell>
          <cell r="C7865" t="str">
            <v>Rezent\NICHOLSON_1969.pdf</v>
          </cell>
          <cell r="F7865" t="str">
            <v>NICHOLSON, C. &amp; LLINA'S, R.</v>
          </cell>
          <cell r="G7865">
            <v>1969</v>
          </cell>
          <cell r="H7865" t="str">
            <v>Inhibition of Purkinje cells in the cerebellum of elasmobranch fishes.</v>
          </cell>
          <cell r="I7865" t="str">
            <v>Brain Research, 12 (2): 477–481</v>
          </cell>
        </row>
        <row r="7866">
          <cell r="A7866">
            <v>8200</v>
          </cell>
          <cell r="B7866" t="str">
            <v>D</v>
          </cell>
          <cell r="C7866" t="str">
            <v>Rezent\GRILLNER_1977.pdf</v>
          </cell>
          <cell r="F7866" t="str">
            <v>GRILLNER, S. &amp; WALLEN, P.</v>
          </cell>
          <cell r="G7866">
            <v>1977</v>
          </cell>
          <cell r="H7866" t="str">
            <v>Is there a peripheral control of the central pattern generators for swimming in dogfish?</v>
          </cell>
          <cell r="I7866" t="str">
            <v>Brain Research, 127 (2): 291–295</v>
          </cell>
        </row>
        <row r="7867">
          <cell r="A7867">
            <v>8201</v>
          </cell>
          <cell r="B7867" t="str">
            <v>D</v>
          </cell>
          <cell r="C7867" t="str">
            <v>Rezent\NORTHCUTT_1979.pdf</v>
          </cell>
          <cell r="F7867" t="str">
            <v>NORTHCUTT, R.G.</v>
          </cell>
          <cell r="G7867">
            <v>1979</v>
          </cell>
          <cell r="H7867" t="str">
            <v>Retinofugal pathways in fetal and adult spiny dogfish, Squalus acanthias.</v>
          </cell>
          <cell r="I7867" t="str">
            <v>Brain Research, 162 (2): 219–230</v>
          </cell>
        </row>
        <row r="7868">
          <cell r="A7868">
            <v>8202</v>
          </cell>
          <cell r="B7868" t="str">
            <v>D</v>
          </cell>
          <cell r="C7868" t="str">
            <v>Rezent\EBBESSON_1970.pdf</v>
          </cell>
          <cell r="F7868" t="str">
            <v>EBBESSON, S.O.E. &amp; HEIMER, L.</v>
          </cell>
          <cell r="G7868">
            <v>1970</v>
          </cell>
          <cell r="H7868" t="str">
            <v>Projections of the olfactory tract fibers in the nurse shark (Ginglymostoma cirratum).</v>
          </cell>
          <cell r="I7868" t="str">
            <v>Brain Research, 17 (1): 47–55</v>
          </cell>
        </row>
        <row r="7869">
          <cell r="A7869">
            <v>8203</v>
          </cell>
          <cell r="B7869" t="str">
            <v>D</v>
          </cell>
          <cell r="C7869" t="str">
            <v>Rezent\ECCLES_1970.pdf</v>
          </cell>
          <cell r="F7869" t="str">
            <v>ECCLES, J.C. &amp; TABORIKOVA, H. &amp; TSUKAHARA, N.</v>
          </cell>
          <cell r="G7869">
            <v>1970</v>
          </cell>
          <cell r="H7869" t="str">
            <v>Responses of the purkyne cells of a selachian cerebellum (Mustelus canis).</v>
          </cell>
          <cell r="I7869" t="str">
            <v>Brain Research, 17 (1): 57–86</v>
          </cell>
        </row>
        <row r="7870">
          <cell r="A7870">
            <v>8204</v>
          </cell>
          <cell r="B7870" t="str">
            <v>D</v>
          </cell>
          <cell r="C7870" t="str">
            <v>Rezent\ECCLES_1970a.pdf</v>
          </cell>
          <cell r="F7870" t="str">
            <v>ECCLES, J.C. &amp; TABORIKOVA, H. &amp; TSUKAHARA, N.</v>
          </cell>
          <cell r="G7870">
            <v>1970</v>
          </cell>
          <cell r="H7870" t="str">
            <v>Responses of the granule cells of the selachian cerebellum (Mustelus canis).</v>
          </cell>
          <cell r="I7870" t="str">
            <v>Brain Research, 17 (1): 87–102</v>
          </cell>
        </row>
        <row r="7871">
          <cell r="A7871">
            <v>8205</v>
          </cell>
          <cell r="B7871" t="str">
            <v>D</v>
          </cell>
          <cell r="C7871" t="str">
            <v>Rezent\SEALOCK_1980.pdf</v>
          </cell>
          <cell r="F7871" t="str">
            <v>SEALOCK, R. &amp; KAVOOKJIAN, A.</v>
          </cell>
          <cell r="G7871">
            <v>1980</v>
          </cell>
          <cell r="H7871" t="str">
            <v>Postsynaptic distribution of acetylcholine receptors in electroplax of the torpedine ray, Narcine brasiliensis.</v>
          </cell>
          <cell r="I7871" t="str">
            <v>Brain Research, 190 (1): 81–93</v>
          </cell>
        </row>
        <row r="7872">
          <cell r="A7872">
            <v>8206</v>
          </cell>
          <cell r="B7872" t="str">
            <v>D</v>
          </cell>
          <cell r="C7872" t="str">
            <v>Rezent\BODZNICK_1980.pdf</v>
          </cell>
          <cell r="F7872" t="str">
            <v>BODZNICK, D. &amp; NORTHCUTT, R.G.</v>
          </cell>
          <cell r="G7872">
            <v>1980</v>
          </cell>
          <cell r="H7872" t="str">
            <v>Segregation of electro- and mechanoreceptive inputs to the elasmobranch medulla.</v>
          </cell>
          <cell r="I7872" t="str">
            <v>Brain Research, 195 (2): 313–321</v>
          </cell>
        </row>
        <row r="7873">
          <cell r="A7873">
            <v>8207</v>
          </cell>
          <cell r="B7873" t="str">
            <v>D</v>
          </cell>
          <cell r="C7873" t="str">
            <v>Rezent\YOUNG_1980.pdf</v>
          </cell>
          <cell r="F7873" t="str">
            <v>YOUNG, W.</v>
          </cell>
          <cell r="G7873">
            <v>1980</v>
          </cell>
          <cell r="H7873" t="str">
            <v>Field potential analysis in elasmobranch cerebellum.</v>
          </cell>
          <cell r="I7873" t="str">
            <v>Brain Research, 199 (1): 101–112</v>
          </cell>
        </row>
        <row r="7874">
          <cell r="A7874">
            <v>8208</v>
          </cell>
          <cell r="B7874" t="str">
            <v>D</v>
          </cell>
          <cell r="C7874" t="str">
            <v>Rezent\PETERSON_1980.pdf</v>
          </cell>
          <cell r="F7874" t="str">
            <v>PETERSON, E.H. &amp; ROWE, M.H.</v>
          </cell>
          <cell r="G7874">
            <v>1980</v>
          </cell>
          <cell r="H7874" t="str">
            <v>Different regional specializations of neurons in the ganglion cell layer and inner plexiform layer of the California horned shark, Heterodontus francisci.</v>
          </cell>
          <cell r="I7874" t="str">
            <v>Brain Research, 201 (1): 195–201</v>
          </cell>
        </row>
        <row r="7875">
          <cell r="A7875">
            <v>8209</v>
          </cell>
          <cell r="B7875" t="str">
            <v>D</v>
          </cell>
          <cell r="C7875" t="str">
            <v>Rezent\WILLIAMS_1981.pdf</v>
          </cell>
          <cell r="F7875" t="str">
            <v>WILLIAMS, B.J. &amp; DROGE, M.H. &amp; HESTER, K. &amp; LEONARD, R.B.</v>
          </cell>
          <cell r="G7875">
            <v>1981</v>
          </cell>
          <cell r="H7875" t="str">
            <v>Induction of swimming in the high spinal stingray by L-DOPA.</v>
          </cell>
          <cell r="I7875" t="str">
            <v>Brain Research, 220 (1): 208–213</v>
          </cell>
        </row>
        <row r="7876">
          <cell r="A7876">
            <v>8210</v>
          </cell>
          <cell r="B7876" t="str">
            <v>D</v>
          </cell>
          <cell r="C7876" t="str">
            <v>Rezent\ISHIKAWA_1981.pdf</v>
          </cell>
          <cell r="F7876" t="str">
            <v>ISHIKAWA, Y. &amp; SHIMADA, Y.</v>
          </cell>
          <cell r="G7876">
            <v>1981</v>
          </cell>
          <cell r="H7876" t="str">
            <v>Fluorescent staining of neuromuscular junctions by using the antibody against acetylcholine receptors of Narke japonica, and double staining with the antibody and erabutoxin b.</v>
          </cell>
          <cell r="I7876" t="str">
            <v>Brain Research, 224 (1): 45–54</v>
          </cell>
        </row>
        <row r="7877">
          <cell r="A7877">
            <v>8211</v>
          </cell>
          <cell r="B7877" t="str">
            <v>D</v>
          </cell>
          <cell r="C7877" t="str">
            <v>Rezent\CORWIN_1982.pdf</v>
          </cell>
          <cell r="F7877" t="str">
            <v>CORWIN, J.T. &amp; NORTHCUTT, R.G.</v>
          </cell>
          <cell r="G7877">
            <v>1982</v>
          </cell>
          <cell r="H7877" t="str">
            <v>Auditory centers in the elasmobranch brain stem: Deoxyglucose autoradiography and evoked potential recording.</v>
          </cell>
          <cell r="I7877" t="str">
            <v>Brain Research, 236 (2): 261–273</v>
          </cell>
        </row>
        <row r="7878">
          <cell r="A7878">
            <v>8212</v>
          </cell>
          <cell r="B7878" t="str">
            <v>D</v>
          </cell>
          <cell r="C7878" t="str">
            <v>Rezent\RITCHIE_1982.pdf</v>
          </cell>
          <cell r="F7878" t="str">
            <v>RITCHIE, T.C. &amp; LEONARD, R.B.</v>
          </cell>
          <cell r="G7878">
            <v>1982</v>
          </cell>
          <cell r="H7878" t="str">
            <v>Immunocytochemical demonstration of serotonergic cells, terminals and axons in the spinal cord of the stingray, Dasyatis sabina.</v>
          </cell>
          <cell r="I7878" t="str">
            <v>Brain Research, 240 (2): 334–337</v>
          </cell>
        </row>
        <row r="7879">
          <cell r="A7879">
            <v>8213</v>
          </cell>
          <cell r="B7879" t="str">
            <v>D</v>
          </cell>
          <cell r="C7879" t="str">
            <v>Rezent\RITCHIE_1983.pdf</v>
          </cell>
          <cell r="F7879" t="str">
            <v>RITCHIE, T.C. &amp; LEONARD, R.B.</v>
          </cell>
          <cell r="G7879">
            <v>1983</v>
          </cell>
          <cell r="H7879" t="str">
            <v>Immunocytochemical demonstration of serotonergic neurons and processes in the retina and optic nerve of the stingray, Dasyatis sabina.</v>
          </cell>
          <cell r="I7879" t="str">
            <v>Brain Research, 267 (2): 352–356</v>
          </cell>
        </row>
        <row r="7880">
          <cell r="A7880">
            <v>8214</v>
          </cell>
          <cell r="B7880" t="str">
            <v>D</v>
          </cell>
          <cell r="C7880" t="str">
            <v>Rezent\JEN_1983.pdf</v>
          </cell>
          <cell r="F7880" t="str">
            <v>JEN, L.S. &amp; SO, K.F. &amp; YEW, D.T. &amp; LEE, M.</v>
          </cell>
          <cell r="G7880">
            <v>1983</v>
          </cell>
          <cell r="H7880" t="str">
            <v>An autoradiographic study of the retinofugal projections in the shark, Hemiscyllium plagiosum.</v>
          </cell>
          <cell r="I7880" t="str">
            <v>Brain Research, 274 (1): 135–139</v>
          </cell>
        </row>
        <row r="7881">
          <cell r="A7881">
            <v>8215</v>
          </cell>
          <cell r="B7881" t="str">
            <v>D</v>
          </cell>
          <cell r="C7881" t="str">
            <v>Rezent\DROGE_1983.pdf</v>
          </cell>
          <cell r="F7881" t="str">
            <v>DROGE, M.H. &amp; LEONARD, R.B.</v>
          </cell>
          <cell r="G7881">
            <v>1983</v>
          </cell>
          <cell r="H7881" t="str">
            <v>Organization of spinal motor nuclei in the stingray, Dasyatis sabina.</v>
          </cell>
          <cell r="I7881" t="str">
            <v>Brain Research, 276 (2): 201–211</v>
          </cell>
        </row>
        <row r="7882">
          <cell r="A7882">
            <v>8216</v>
          </cell>
          <cell r="B7882" t="str">
            <v>D</v>
          </cell>
          <cell r="C7882" t="str">
            <v>Rezent\LIN TAI_1983.pdf</v>
          </cell>
          <cell r="F7882" t="str">
            <v>LIN TAI, F. &amp; SMITH, R.</v>
          </cell>
          <cell r="G7882">
            <v>1983</v>
          </cell>
          <cell r="H7882" t="str">
            <v>Shark CNS myelin contains four polypeptides related to the PNS protein Po of higher classes.</v>
          </cell>
          <cell r="I7882" t="str">
            <v>Brain Research, 278 (1): 350–353</v>
          </cell>
        </row>
        <row r="7883">
          <cell r="A7883">
            <v>8217</v>
          </cell>
          <cell r="B7883" t="str">
            <v>D</v>
          </cell>
          <cell r="C7883" t="str">
            <v>Rezent\BRUUN_1984.pdf</v>
          </cell>
          <cell r="F7883" t="str">
            <v>BRUUN, A. &amp; EHINGER, B. &amp; SYTSMA, V.M.</v>
          </cell>
          <cell r="G7883">
            <v>1984</v>
          </cell>
          <cell r="H7883" t="str">
            <v>Neurotransmitter localization in the skate retina.</v>
          </cell>
          <cell r="I7883" t="str">
            <v>Brain Research, 295 (2): 233–248</v>
          </cell>
        </row>
        <row r="7884">
          <cell r="A7884">
            <v>8218</v>
          </cell>
          <cell r="B7884" t="str">
            <v>D</v>
          </cell>
          <cell r="C7884" t="str">
            <v>Rezent\BODZNICK_1984.pdf</v>
          </cell>
          <cell r="F7884" t="str">
            <v>BODZNICK, D. &amp; NORTHCUTT, R.G.</v>
          </cell>
          <cell r="G7884">
            <v>1984</v>
          </cell>
          <cell r="H7884" t="str">
            <v>An electrosensory area in the telencephalon of the little skate, Raja erinacea.</v>
          </cell>
          <cell r="I7884" t="str">
            <v>Brain Research, 298 (1): 117–124</v>
          </cell>
        </row>
        <row r="7885">
          <cell r="A7885">
            <v>8219</v>
          </cell>
          <cell r="B7885" t="str">
            <v>D</v>
          </cell>
          <cell r="C7885" t="str">
            <v>Rezent\DUNN_1984.pdf</v>
          </cell>
          <cell r="F7885" t="str">
            <v>DUNN, R.F. &amp; KOESTER, D.M.</v>
          </cell>
          <cell r="G7885">
            <v>1984</v>
          </cell>
          <cell r="H7885" t="str">
            <v>Primary afferent projections of the octavus nerve to the inferior reticular formation and adjacent nuclei in the elasmobranch, Rhinobatos sp.</v>
          </cell>
          <cell r="I7885" t="str">
            <v>Brain Research, 323 (2): 354–359</v>
          </cell>
        </row>
        <row r="7886">
          <cell r="A7886">
            <v>8220</v>
          </cell>
          <cell r="B7886" t="str">
            <v>D</v>
          </cell>
          <cell r="C7886" t="str">
            <v>Rezent\LIVINGSTON_1985.pdf</v>
          </cell>
          <cell r="F7886" t="str">
            <v>LIVINGSTON, C.A. &amp; LEONARD, R.B.</v>
          </cell>
          <cell r="G7886">
            <v>1985</v>
          </cell>
          <cell r="H7886" t="str">
            <v>Tonic descending inhibition in the stingray's spinal cord.</v>
          </cell>
          <cell r="I7886" t="str">
            <v>Brain Research, 358 (1–2): 339–342</v>
          </cell>
        </row>
        <row r="7887">
          <cell r="A7887">
            <v>8221</v>
          </cell>
          <cell r="F7887" t="str">
            <v>REPÉRANT, J. &amp; MICELI, D. &amp; RIO, J.P. &amp; PEYRICHOUX, J. &amp; PIERRE, J. &amp; KIRPITCHNIKOVA, E.</v>
          </cell>
          <cell r="G7887">
            <v>1986</v>
          </cell>
          <cell r="H7887" t="str">
            <v>The anatomical organization of retinal projections in the shark Scyliorhinus canicula with special reference to the evolution of the selachian primary visual system.</v>
          </cell>
          <cell r="I7887" t="str">
            <v>Brain Research, 396 (3): 227–248</v>
          </cell>
        </row>
        <row r="7888">
          <cell r="A7888">
            <v>8222</v>
          </cell>
          <cell r="B7888" t="str">
            <v>D</v>
          </cell>
          <cell r="C7888" t="str">
            <v>Rezent\WHITE_1987.pdf</v>
          </cell>
          <cell r="F7888" t="str">
            <v>WHITE, J. &amp; MEREDITH, M.</v>
          </cell>
          <cell r="G7888">
            <v>1987</v>
          </cell>
          <cell r="H7888" t="str">
            <v>The nervus terminalis of the shark: The effect of efferent impulses on ganglion cell activity.</v>
          </cell>
          <cell r="I7888" t="str">
            <v>Brain Research, 400 (1): 159–164</v>
          </cell>
        </row>
        <row r="7889">
          <cell r="A7889">
            <v>8223</v>
          </cell>
          <cell r="B7889" t="str">
            <v>D</v>
          </cell>
          <cell r="C7889" t="str">
            <v>Rezent\HEBEBRAND_1988.pdf</v>
          </cell>
          <cell r="F7889" t="str">
            <v>HEBEBRAND, J. &amp; FRIEDL, W. &amp; REICHELT, R. &amp; SCHMITZ, E. &amp; MOLLER, P. &amp; PROPPING, P.</v>
          </cell>
          <cell r="G7889">
            <v>1988</v>
          </cell>
          <cell r="H7889" t="str">
            <v>The shark GABA-benzodiazepine receptor: further evidence for a not so late phylogenetic appearance of the benzodiazepine.</v>
          </cell>
          <cell r="I7889" t="str">
            <v>Brain Research, 446 (2): 251–261</v>
          </cell>
        </row>
        <row r="7890">
          <cell r="A7890">
            <v>8224</v>
          </cell>
          <cell r="B7890" t="str">
            <v>D</v>
          </cell>
          <cell r="C7890" t="str">
            <v>Rezent\RICE_1988.pdf</v>
          </cell>
          <cell r="F7890" t="str">
            <v>RICE, M.E. &amp; NICHOLSON, C.</v>
          </cell>
          <cell r="G7890">
            <v>1988</v>
          </cell>
          <cell r="H7890" t="str">
            <v>Behavior of extracellular K+ and pH in skate (Raja erinacea) cerebellum.</v>
          </cell>
          <cell r="I7890" t="str">
            <v>Brain Research, 461 (2): 328–334</v>
          </cell>
        </row>
        <row r="7891">
          <cell r="A7891">
            <v>8225</v>
          </cell>
          <cell r="B7891" t="str">
            <v>D</v>
          </cell>
          <cell r="C7891" t="str">
            <v>Rezent\BERNAU_1991.pdf</v>
          </cell>
          <cell r="F7891" t="str">
            <v>BERNAU, N.A. &amp; PUZDROWSKI, R.L. &amp; LEONARD, R.B.</v>
          </cell>
          <cell r="G7891">
            <v>1991</v>
          </cell>
          <cell r="H7891" t="str">
            <v>Identification of the midbrain locomotor region and its relation to descending locomotor pathways in the Atlantic stingray, Dasyatis sabina.</v>
          </cell>
          <cell r="I7891" t="str">
            <v>Brain Research, 557 (1–2): 83–94</v>
          </cell>
        </row>
        <row r="7892">
          <cell r="A7892">
            <v>8226</v>
          </cell>
          <cell r="B7892" t="str">
            <v>D</v>
          </cell>
          <cell r="C7892" t="str">
            <v>Rezent\SPERRY_1992.pdf</v>
          </cell>
          <cell r="F7892" t="str">
            <v>SPERRY, D.G. &amp; BOORD, R.L.</v>
          </cell>
          <cell r="G7892">
            <v>1992</v>
          </cell>
          <cell r="H7892" t="str">
            <v>Central location of the motoneurons that supply the cucullaris (trapezius) of the clearnose skate, Raja eglanteria.</v>
          </cell>
          <cell r="I7892" t="str">
            <v>Brain Research, 582 (2): 312–319</v>
          </cell>
        </row>
        <row r="7893">
          <cell r="A7893">
            <v>8227</v>
          </cell>
          <cell r="B7893" t="str">
            <v>D</v>
          </cell>
          <cell r="C7893" t="str">
            <v>Rezent\WHITTAKER_1974.pdf</v>
          </cell>
          <cell r="F7893" t="str">
            <v>WHITTAKER, V.P. &amp; DOWDALL, M.J. &amp; DOWE, G.H.C. &amp; FACINO, R.M. &amp; SCOTTO, J.</v>
          </cell>
          <cell r="G7893">
            <v>1974</v>
          </cell>
          <cell r="H7893" t="str">
            <v>Proteins of cholinergic synaptic vesicles from the electric organ of Torpedo: Characterization of a low molecular weight.</v>
          </cell>
          <cell r="I7893" t="str">
            <v>Brain Research, 75 (1): 115–131</v>
          </cell>
        </row>
        <row r="7894">
          <cell r="A7894">
            <v>8228</v>
          </cell>
          <cell r="B7894" t="str">
            <v>D</v>
          </cell>
          <cell r="C7894" t="str">
            <v>Rezent\EBBESSON_1968.pdf</v>
          </cell>
          <cell r="F7894" t="str">
            <v>EBBESSON, S.O.E. &amp; RAMSEY, J.S.</v>
          </cell>
          <cell r="G7894">
            <v>1968</v>
          </cell>
          <cell r="H7894" t="str">
            <v>The optic tracts of two species of sharks (Galeocerdo cuvier and Ginglymostoma cirratum).</v>
          </cell>
          <cell r="I7894" t="str">
            <v>Brain Research, 8 (1): 36–53</v>
          </cell>
        </row>
        <row r="7895">
          <cell r="A7895">
            <v>8229</v>
          </cell>
          <cell r="B7895" t="str">
            <v>D</v>
          </cell>
          <cell r="C7895" t="str">
            <v>Rezent\MOELLER_1998.pdf</v>
          </cell>
          <cell r="F7895" t="str">
            <v>MOELLER, J.F. &amp; MEREDITH, M.</v>
          </cell>
          <cell r="G7895">
            <v>1998</v>
          </cell>
          <cell r="H7895" t="str">
            <v>Increase in gonadotropin-releasing hormone (GnRH) levels in CSF after stimulation of the nervus terminalis in Atlantic stingray, Dasyatis sabina.</v>
          </cell>
          <cell r="I7895" t="str">
            <v>Brain Research, 806 (1): 104–107</v>
          </cell>
        </row>
        <row r="7896">
          <cell r="A7896">
            <v>8231</v>
          </cell>
          <cell r="B7896" t="str">
            <v>D</v>
          </cell>
          <cell r="C7896" t="str">
            <v>Rezent\GIULIANI_2002.pdf</v>
          </cell>
          <cell r="F7896" t="str">
            <v>GIULIANI, A. &amp; MINELLI, D. &amp; QUAGLIA, A. &amp; VILLANI, L.</v>
          </cell>
          <cell r="G7896">
            <v>2002</v>
          </cell>
          <cell r="H7896" t="str">
            <v>Telencephalo-habenulo-interpeduncular connections in the brain of the shark Chiloscyllium arabicum.</v>
          </cell>
          <cell r="I7896" t="str">
            <v>Brain Research, 926 (1–2): 186–190</v>
          </cell>
        </row>
        <row r="7897">
          <cell r="A7897">
            <v>8232</v>
          </cell>
          <cell r="B7897" t="str">
            <v>D</v>
          </cell>
          <cell r="C7897" t="str">
            <v>Rezent\LÓPEZ-AVALOS_1997.pdf</v>
          </cell>
          <cell r="F7897" t="str">
            <v>LÓPEZ-AVALOS, M.D. &amp; CIFUENTES, M. &amp; GRONDONA, J.M. &amp; MIRANDA, E. &amp; PÉREZ, J. &amp; FERNÁNDEZ-LLEBREZ, P.</v>
          </cell>
          <cell r="G7897">
            <v>1997</v>
          </cell>
          <cell r="H7897" t="str">
            <v>Rostral floor plate (flexural organ) secretes glycoproteins immunologically similar to subcommissural organ glycoproteins in dogfish (Scyliorhinus canicula) embryos.</v>
          </cell>
          <cell r="I7897" t="str">
            <v>Developmental Brain Research, 102 (1): 69–75</v>
          </cell>
        </row>
        <row r="7898">
          <cell r="A7898">
            <v>8233</v>
          </cell>
          <cell r="B7898" t="str">
            <v>D</v>
          </cell>
          <cell r="C7898" t="str">
            <v>Rezent\SUEIRO_2003.pdf</v>
          </cell>
          <cell r="F7898" t="str">
            <v>SUEIRO, C. &amp; CARRERA, I. &amp; RODRÍGUEZ-MOLDES, I. &amp; MOLIST, P. &amp; ANADÓN, R.</v>
          </cell>
          <cell r="G7898">
            <v>2003</v>
          </cell>
          <cell r="H7898" t="str">
            <v>Development of catecholaminergic systems in the spinal cord of the dogfish Scyliorhinus canicula (Elasmobranchs).</v>
          </cell>
          <cell r="I7898" t="str">
            <v>Developmental Brain Research, 142 (2): 141–150</v>
          </cell>
        </row>
        <row r="7899">
          <cell r="A7899">
            <v>8234</v>
          </cell>
          <cell r="B7899" t="str">
            <v>D</v>
          </cell>
          <cell r="C7899" t="str">
            <v>Rezent\VOLKNANDT_1991.pdf</v>
          </cell>
          <cell r="F7899" t="str">
            <v>VOLKNANDT, W. &amp; PEVSNER, J. &amp; ELFERINK, L.A. &amp; SCHILLING, J. &amp; SCHELLER, R.H.</v>
          </cell>
          <cell r="G7899">
            <v>1991</v>
          </cell>
          <cell r="H7899" t="str">
            <v>A synaptic vesicle specific GTP-binding protein from ray electric organ.</v>
          </cell>
          <cell r="I7899" t="str">
            <v>Molecular Brain Research, 11 (3–4): 283–290</v>
          </cell>
        </row>
        <row r="7900">
          <cell r="A7900">
            <v>8235</v>
          </cell>
          <cell r="B7900" t="str">
            <v>D</v>
          </cell>
          <cell r="C7900" t="str">
            <v>Rezent\GRONDONA_1994a.pdf</v>
          </cell>
          <cell r="F7900" t="str">
            <v>GRONDONA, J.M. &amp; PÉREZ, J. &amp; CIFUENTES, M. &amp; LÓPEZ-AVALOS, M.D. &amp; NUALART, F.J. &amp; PERUZZO, B. &amp; FERNÁNDEZ-LLEBREZ, P. &amp; RODRÍGUEZ, E.M.</v>
          </cell>
          <cell r="G7900">
            <v>1994</v>
          </cell>
          <cell r="H7900" t="str">
            <v>Analysis of the secretory glycoproteins of the subcommissural organ of the dogfish (Scyliorhinus canicula).</v>
          </cell>
          <cell r="I7900" t="str">
            <v>Molecular Brain Research, 26 (1–2): 299–308</v>
          </cell>
        </row>
        <row r="7901">
          <cell r="A7901">
            <v>8236</v>
          </cell>
          <cell r="B7901" t="str">
            <v>D</v>
          </cell>
          <cell r="C7901" t="str">
            <v>Rezent1\8236.pdf</v>
          </cell>
          <cell r="F7901" t="str">
            <v>MONTGOMERY, J.C. &amp; COTTON, P.</v>
          </cell>
          <cell r="G7901">
            <v>1985</v>
          </cell>
          <cell r="H7901" t="str">
            <v>Projection of secondary vestibular neurons to the abducens nucleus in the carpet shark Cephaloscyllium isabella.</v>
          </cell>
          <cell r="I7901" t="str">
            <v>Brain, Behavior and Evolution, 27 (1): 41–47</v>
          </cell>
        </row>
        <row r="7902">
          <cell r="A7902">
            <v>8237</v>
          </cell>
          <cell r="B7902" t="str">
            <v>D</v>
          </cell>
          <cell r="C7902" t="str">
            <v>Rezent1\8237.pdf</v>
          </cell>
          <cell r="F7902" t="str">
            <v>BOORD, R.L. &amp; NORTHCUTT, R.G.</v>
          </cell>
          <cell r="G7902">
            <v>1988</v>
          </cell>
          <cell r="H7902" t="str">
            <v>Medullary and mesencephalic pathways and connections of lateral line neurons of the spiny dogfish Squalus acanthias.</v>
          </cell>
          <cell r="I7902" t="str">
            <v>Brain, Behavior and Evolution, 32 (2): 76–88</v>
          </cell>
        </row>
        <row r="7903">
          <cell r="A7903">
            <v>8238</v>
          </cell>
          <cell r="B7903" t="str">
            <v>D</v>
          </cell>
          <cell r="C7903" t="str">
            <v>Rezent1\8238.pdf</v>
          </cell>
          <cell r="F7903" t="str">
            <v>KRUSKA, D.C.</v>
          </cell>
          <cell r="G7903">
            <v>1988</v>
          </cell>
          <cell r="H7903" t="str">
            <v>The brain of the basking shark (Cetorhinus maximus).</v>
          </cell>
          <cell r="I7903" t="str">
            <v>Brain, Behavior and Evolution, 32 (6): 353–363</v>
          </cell>
        </row>
        <row r="7904">
          <cell r="A7904">
            <v>8239</v>
          </cell>
          <cell r="B7904" t="str">
            <v>D</v>
          </cell>
          <cell r="C7904" t="str">
            <v>Rezent1\8239.pdf</v>
          </cell>
          <cell r="F7904" t="str">
            <v>STUESSE, S.L. &amp; CRUCE, W.L. &amp; NORTHCUTT, R.G.</v>
          </cell>
          <cell r="G7904">
            <v>1991</v>
          </cell>
          <cell r="H7904" t="str">
            <v>Serotoninergic and enkephalinergic cell groups in the reticular formation of the bat ray and two skates.</v>
          </cell>
          <cell r="I7904" t="str">
            <v>Brain, Behavior and Evolution, 38 (1): 39–52</v>
          </cell>
        </row>
        <row r="7905">
          <cell r="A7905">
            <v>8240</v>
          </cell>
          <cell r="B7905" t="str">
            <v>D</v>
          </cell>
          <cell r="C7905" t="str">
            <v>Rezent1\8240.pdf</v>
          </cell>
          <cell r="F7905" t="str">
            <v>STUESSE, S.L. &amp; CRUCE, W.L.</v>
          </cell>
          <cell r="G7905">
            <v>1992</v>
          </cell>
          <cell r="H7905" t="str">
            <v>Distribution of tyrosine hydroxylase, serotonin, and leu-enkephalin immunoreactive cells in the brainstem of a shark, Squalus acanthias.</v>
          </cell>
          <cell r="I7905" t="str">
            <v>Brain, Behavior and Evolution, 39 (2): 77–92</v>
          </cell>
        </row>
        <row r="7906">
          <cell r="A7906">
            <v>8241</v>
          </cell>
          <cell r="B7906" t="str">
            <v>D</v>
          </cell>
          <cell r="C7906" t="str">
            <v>Rezent\8241.pdf</v>
          </cell>
          <cell r="F7906" t="str">
            <v>TIMERICK, S.J. &amp; ROBERTS, B.L. &amp; PAUL, D.H.</v>
          </cell>
          <cell r="G7906">
            <v>1992</v>
          </cell>
          <cell r="H7906" t="str">
            <v>Brainstem neurons projecting to different levels of the spinal cord of the dogfish Scyliorhinus canicula.</v>
          </cell>
          <cell r="I7906" t="str">
            <v>Brain, Behavior and Evolution, 39 (2): 93–100</v>
          </cell>
        </row>
        <row r="7907">
          <cell r="A7907">
            <v>8242</v>
          </cell>
          <cell r="B7907" t="str">
            <v>D</v>
          </cell>
          <cell r="C7907" t="str">
            <v>Rezent1\8242.pdf</v>
          </cell>
          <cell r="F7907" t="str">
            <v>MANSO, M.J. &amp; ANADÓN, R.</v>
          </cell>
          <cell r="G7907">
            <v>1993</v>
          </cell>
          <cell r="H7907" t="str">
            <v>Distribution of types of neurons in the optic tectum of the small-spotted dogfish, Scyliorhinus canicula L. A Golgi study.</v>
          </cell>
          <cell r="I7907" t="str">
            <v>Brain, Behavior and Evolution, 41 (2): 82–87</v>
          </cell>
        </row>
        <row r="7908">
          <cell r="A7908">
            <v>8243</v>
          </cell>
          <cell r="B7908" t="str">
            <v>D</v>
          </cell>
          <cell r="C7908" t="str">
            <v>Rezent1\8243.pdf</v>
          </cell>
          <cell r="F7908" t="str">
            <v>FIELDS, R.D. &amp; BULLOCK, T.H. &amp; LANGE, G.D.</v>
          </cell>
          <cell r="G7908">
            <v>1993</v>
          </cell>
          <cell r="H7908" t="str">
            <v>Ampullary sense organs, peripheral, central and behavioral electroreception in chimeras (Hydrolagus, Holocephali, Chondrichthyes).</v>
          </cell>
          <cell r="I7908" t="str">
            <v>Brain, Behavior and Evolution, 41 (6): 269–289</v>
          </cell>
        </row>
        <row r="7909">
          <cell r="A7909">
            <v>8244</v>
          </cell>
          <cell r="B7909" t="str">
            <v>D</v>
          </cell>
          <cell r="C7909" t="str">
            <v>Rezent1\8244.pdf</v>
          </cell>
          <cell r="F7909" t="str">
            <v>MOLIST, P. &amp; RODRÍGUEZ-MOLDES, I. &amp; ANADÓN, R.</v>
          </cell>
          <cell r="G7909">
            <v>1993</v>
          </cell>
          <cell r="H7909" t="str">
            <v>Organization of catecholaminergic systems in the hypothalamus of two elasmobranch species, Raja undulata and Scyliorhinus canicula. A histofluorescence and immunohistochemical study.</v>
          </cell>
          <cell r="I7909" t="str">
            <v>Brain, Behavior and Evolution, 41 (6): 290–302</v>
          </cell>
        </row>
        <row r="7910">
          <cell r="A7910">
            <v>8245</v>
          </cell>
          <cell r="B7910" t="str">
            <v>D</v>
          </cell>
          <cell r="C7910" t="str">
            <v>Rezent1\8245.pdf</v>
          </cell>
          <cell r="F7910" t="str">
            <v>KITCHENER, P.D. &amp; WILSON, P. &amp; SNOW, P.J.</v>
          </cell>
          <cell r="G7910">
            <v>1995</v>
          </cell>
          <cell r="H7910" t="str">
            <v>The dermatomes of the pectoral and pelvic fin of the long-tail stingray Himantura fai.</v>
          </cell>
          <cell r="I7910" t="str">
            <v>Brain, Behavior and Evolution, 46 (6): 354–361</v>
          </cell>
        </row>
        <row r="7911">
          <cell r="A7911">
            <v>8246</v>
          </cell>
          <cell r="B7911" t="str">
            <v>D</v>
          </cell>
          <cell r="C7911" t="str">
            <v>Rezent\BOZZANO_2000.pdf</v>
          </cell>
          <cell r="F7911" t="str">
            <v>BOZZANO, A. &amp; COLLIN, S.P.</v>
          </cell>
          <cell r="G7911">
            <v>2000</v>
          </cell>
          <cell r="H7911" t="str">
            <v>Retinal ganglion cell topography in elasmobranchs.</v>
          </cell>
          <cell r="I7911" t="str">
            <v>Brain, Behavior and Evolution, 55 (4): 191–208</v>
          </cell>
        </row>
        <row r="7912">
          <cell r="A7912">
            <v>8248</v>
          </cell>
          <cell r="B7912" t="str">
            <v>D</v>
          </cell>
          <cell r="C7912" t="str">
            <v>Rezent\LISNEY_2007.pdf</v>
          </cell>
          <cell r="F7912" t="str">
            <v>LISNEY, T.J. &amp; COLLIN, S.P.</v>
          </cell>
          <cell r="G7912">
            <v>2007</v>
          </cell>
          <cell r="H7912" t="str">
            <v>Relative eye size in elasmobranchs.</v>
          </cell>
          <cell r="I7912" t="str">
            <v>Brain, Behavior and Evolution, 69 (4): 266–279</v>
          </cell>
        </row>
        <row r="7913">
          <cell r="A7913">
            <v>8249</v>
          </cell>
          <cell r="B7913" t="str">
            <v>D</v>
          </cell>
          <cell r="C7913" t="str">
            <v>Rezent1\8249.pdf</v>
          </cell>
          <cell r="F7913" t="str">
            <v>CRAWSHAW, L.I. &amp; HAMMEL, H.T.</v>
          </cell>
          <cell r="G7913">
            <v>1973</v>
          </cell>
          <cell r="H7913" t="str">
            <v>Behavioral temperature regulation in the California horn shark, Heterodontus francisci.</v>
          </cell>
          <cell r="I7913" t="str">
            <v>Brain, Behavior and Evolution, 7 (6): 447–452</v>
          </cell>
        </row>
        <row r="7914">
          <cell r="A7914">
            <v>8250</v>
          </cell>
          <cell r="B7914" t="str">
            <v>D</v>
          </cell>
          <cell r="C7914" t="str">
            <v>Rezent\ARI_2008b.pdf</v>
          </cell>
          <cell r="F7914" t="str">
            <v>ARI, C. &amp; KÁLMÁN, M.</v>
          </cell>
          <cell r="G7914">
            <v>2008</v>
          </cell>
          <cell r="H7914" t="str">
            <v>Evolutionary changes of astroglia in Elasmobranchii comparing to amniotes: a study based on three immunohistochemical markers (GFAP, S-100, and glutamine synthetase).</v>
          </cell>
          <cell r="I7914" t="str">
            <v>Brain, Behavior and Evolution, 71 (4): 305–324</v>
          </cell>
        </row>
        <row r="7915">
          <cell r="A7915">
            <v>8251</v>
          </cell>
          <cell r="B7915" t="str">
            <v>D</v>
          </cell>
          <cell r="C7915" t="str">
            <v>Rezent\ROTENSTEIN_2008.pdf</v>
          </cell>
          <cell r="F7915" t="str">
            <v>ROTENSTEIN, L. &amp; HERATH, K. &amp; GOULD, R.M. &amp; DE BELLARD, M.E.</v>
          </cell>
          <cell r="G7915">
            <v>2008</v>
          </cell>
          <cell r="H7915" t="str">
            <v>Characterization of the shark myelin Po protein.</v>
          </cell>
          <cell r="I7915" t="str">
            <v>Brain, Behavior and Evolution, 72 (1): 48–58</v>
          </cell>
        </row>
        <row r="7916">
          <cell r="A7916">
            <v>8252</v>
          </cell>
          <cell r="B7916" t="str">
            <v>D</v>
          </cell>
          <cell r="C7916" t="str">
            <v>Rezent\LISNEY_2008.pdf</v>
          </cell>
          <cell r="F7916" t="str">
            <v>LISNEY, T.J. &amp; COLLIN, S.P.</v>
          </cell>
          <cell r="G7916">
            <v>2008</v>
          </cell>
          <cell r="H7916" t="str">
            <v>Retinal ganglion cell distribution and spatial resolving power in elasmobranchs.</v>
          </cell>
          <cell r="I7916" t="str">
            <v>Brain, Behavior and Evolution, 72 (1): 59–77</v>
          </cell>
        </row>
        <row r="7917">
          <cell r="A7917">
            <v>8253</v>
          </cell>
          <cell r="B7917" t="str">
            <v>D</v>
          </cell>
          <cell r="C7917" t="str">
            <v>Rezent\HOFMANN_2008.pdf</v>
          </cell>
          <cell r="F7917" t="str">
            <v>HOFMANN, M.H. &amp; NORTHCUTT, R.G.</v>
          </cell>
          <cell r="G7917">
            <v>2008</v>
          </cell>
          <cell r="H7917" t="str">
            <v>Organization of major telencephalic pathways in an elasmobranch, the thornback ray Platyrhinoidis triseriata.</v>
          </cell>
          <cell r="I7917" t="str">
            <v>Brain, Behavior and Evolution, 72 (4): 307–325</v>
          </cell>
        </row>
        <row r="7918">
          <cell r="A7918">
            <v>8254</v>
          </cell>
          <cell r="B7918" t="str">
            <v>D</v>
          </cell>
          <cell r="C7918" t="str">
            <v>Rezent\Theiss et al. 2009.pdf</v>
          </cell>
          <cell r="F7918" t="str">
            <v>THEISS, S.M. &amp; HART, N.S. &amp; COLLIN, S.P.</v>
          </cell>
          <cell r="G7918">
            <v>2009</v>
          </cell>
          <cell r="H7918" t="str">
            <v>Morphological indicators of olfactory capability in Wobbegong sharks (Orectolobidae, Elasmobranchii).</v>
          </cell>
          <cell r="I7918" t="str">
            <v>Brain, Behavior and Evolution, 73 (2): 91–101</v>
          </cell>
        </row>
        <row r="7919">
          <cell r="A7919">
            <v>8255</v>
          </cell>
          <cell r="B7919" t="str">
            <v>D</v>
          </cell>
          <cell r="C7919" t="str">
            <v>Rezent\RODRÍGUEZ-MOLDES_2009.pdf</v>
          </cell>
          <cell r="F7919" t="str">
            <v>RODRÍGUEZ-MOLDES, I.</v>
          </cell>
          <cell r="G7919">
            <v>2009</v>
          </cell>
          <cell r="H7919" t="str">
            <v>A developmental approach to forebrain organization in elasmobranchs: new perspectives on the regionalization of the telencephalon.</v>
          </cell>
          <cell r="I7919" t="str">
            <v>Brain, Behavior and Evolution, 74 (1): 20–29</v>
          </cell>
        </row>
        <row r="7920">
          <cell r="A7920">
            <v>8256</v>
          </cell>
          <cell r="B7920" t="str">
            <v>D</v>
          </cell>
          <cell r="C7920" t="str">
            <v>Rezent\YOPAK_2009.pdf</v>
          </cell>
          <cell r="F7920" t="str">
            <v>YOPAK, K.E. &amp; FRANK, L.R.</v>
          </cell>
          <cell r="G7920">
            <v>2009</v>
          </cell>
          <cell r="H7920" t="str">
            <v>Brain size and brain organization of the whale shark, Rhincodon typus, using magnetic resonance imaging.</v>
          </cell>
          <cell r="I7920" t="str">
            <v>Brain, Behavior and Evolution, 74 (2): 121–142</v>
          </cell>
        </row>
        <row r="7921">
          <cell r="A7921">
            <v>8257</v>
          </cell>
          <cell r="B7921" t="str">
            <v>D</v>
          </cell>
          <cell r="C7921" t="str">
            <v>Rezent1\8257.pdf</v>
          </cell>
          <cell r="F7921" t="str">
            <v>SCHROEDER, D.M. &amp; EBBESSON, S.O.</v>
          </cell>
          <cell r="G7921">
            <v>1974</v>
          </cell>
          <cell r="H7921" t="str">
            <v>Nonolfactory telencephalic afferents in the nurse shark (Ginglymostoma cirratum).</v>
          </cell>
          <cell r="I7921" t="str">
            <v>Brain, Behavior and Evolution, 9 (2): 121–155</v>
          </cell>
        </row>
        <row r="7922">
          <cell r="A7922">
            <v>8258</v>
          </cell>
          <cell r="B7922" t="str">
            <v>D</v>
          </cell>
          <cell r="C7922" t="str">
            <v>Rezent\LACERDA_2000.pdf</v>
          </cell>
          <cell r="E7922" t="str">
            <v>http://www.scielo.br/pdf/rbbio/v60n4/3902.pdf</v>
          </cell>
          <cell r="F7922" t="str">
            <v>LACERDA, L.D. &amp; PARAQUETTI, H.H. &amp; MARINS, R.V. &amp; REZENDE, C.E. &amp; ZALMON, I.R. &amp; GOMES, M.P. &amp; FARIA, V.V.</v>
          </cell>
          <cell r="G7922">
            <v>2000</v>
          </cell>
          <cell r="H7922" t="str">
            <v>Mercury content in shark species from the South-Eastern Brazilian coast.</v>
          </cell>
          <cell r="I7922" t="str">
            <v>Brazilian Journal of Biology, 60 (4): 571–576</v>
          </cell>
        </row>
        <row r="7923">
          <cell r="A7923">
            <v>8261</v>
          </cell>
          <cell r="B7923" t="str">
            <v>D</v>
          </cell>
          <cell r="C7923" t="str">
            <v>Rezent\COSTA_2002.pdf</v>
          </cell>
          <cell r="E7923" t="str">
            <v>http://www.scielo.br/pdf/bjb/v62n2/10873.pdf</v>
          </cell>
          <cell r="F7923" t="str">
            <v>COSTA, F.E.S. &amp; BRAGA, F.M.S. &amp; ARFELLI, C.A. &amp; DE AMORIM, A.F.</v>
          </cell>
          <cell r="G7923">
            <v>2002</v>
          </cell>
          <cell r="H7923" t="str">
            <v>Aspects of the reproductive biology of the shortfin Mako, Isurus oxyrinchus (Elasmobranchii Lamnidae), in the southeastern region of Brazil.</v>
          </cell>
          <cell r="I7923" t="str">
            <v>Brazilian Journal of Biology, 62 (2): 239–248</v>
          </cell>
        </row>
        <row r="7924">
          <cell r="A7924">
            <v>8262</v>
          </cell>
          <cell r="B7924" t="str">
            <v>D</v>
          </cell>
          <cell r="C7924" t="str">
            <v>Rezent\SOTO_2002.pdf</v>
          </cell>
          <cell r="F7924" t="str">
            <v>SOTO, J.M.R.</v>
          </cell>
          <cell r="G7924">
            <v>2003</v>
          </cell>
          <cell r="H7924" t="str">
            <v>The marine leech Stibarobdella loricata (Harding, 1924) (Hirudinea, Piscicolidae), parasitic on the angel shark Squatina spp. and sandtiger shark Carcharias taurus Rafinesque, 1810 (Chondrichthyes: Squatinidae, Carchariidae) in Southern Brazilian waters.</v>
          </cell>
          <cell r="I7924" t="str">
            <v>Brazilian Journal of Biology, 63 (4): 691–694</v>
          </cell>
        </row>
        <row r="7925">
          <cell r="A7925">
            <v>8263</v>
          </cell>
          <cell r="B7925" t="str">
            <v>D</v>
          </cell>
          <cell r="C7925" t="str">
            <v>Rezent\HAZIN_2008.pdf</v>
          </cell>
          <cell r="E7925" t="str">
            <v>http://www.scielo.br/pdf/bjb/v68n2/a21v68n2.pdf</v>
          </cell>
          <cell r="F7925" t="str">
            <v>HAZIN, F.H.V. &amp; VASKE-JÚNIOR, T. &amp; OLIVEIRA, P.G. &amp; MACENA, B.C.L. &amp; CARVALHO, F.</v>
          </cell>
          <cell r="G7925">
            <v>2008</v>
          </cell>
          <cell r="H7925" t="str">
            <v>Occurrences of whale shark (Rhincodon typus Smith, 1828) in the Saint Peter and Saint Paul archipelago, Brazil.</v>
          </cell>
          <cell r="I7925" t="str">
            <v>Brazilian Journal of Biology, 68 (2): 385–389</v>
          </cell>
        </row>
        <row r="7926">
          <cell r="A7926">
            <v>8264</v>
          </cell>
          <cell r="B7926" t="str">
            <v>D</v>
          </cell>
          <cell r="C7926" t="str">
            <v>Rezent\Baldassin_2008.pdf</v>
          </cell>
          <cell r="F7926" t="str">
            <v>BALDASSIN, P. &amp; GALLO, H. &amp; AZEVEDO, V.G.</v>
          </cell>
          <cell r="G7926">
            <v>2008</v>
          </cell>
          <cell r="H7926" t="str">
            <v>Reprodution of the Cownose ray, Rhinoptera bonasus Mitchill, 1815 (Elasmobranchii, Rhinopteridae), in captivity and newborn care.</v>
          </cell>
          <cell r="I7926" t="str">
            <v>Brazilian Journal of Biology, 68 (4): 905–906</v>
          </cell>
        </row>
        <row r="7927">
          <cell r="A7927">
            <v>8265</v>
          </cell>
          <cell r="B7927" t="str">
            <v>D</v>
          </cell>
          <cell r="C7927" t="str">
            <v>Rezent\LACERDA_2009.pdf</v>
          </cell>
          <cell r="F7927" t="str">
            <v>LACERDA, A.C.F. &amp; TAKEMOTO, R.M. &amp; PAVANELLI, G.C.</v>
          </cell>
          <cell r="G7927">
            <v>2009</v>
          </cell>
          <cell r="H7927" t="str">
            <v>Ecology of endoparasites of the fluvial stingray Potamotrygon falkneri (Chondrichthyes: Potamotrygonidae) from the upper Paraná River floodplain, Brazil.</v>
          </cell>
          <cell r="I7927" t="str">
            <v>Brazilian Journal of Biology, 69 (2): 297–303</v>
          </cell>
        </row>
        <row r="7928">
          <cell r="A7928">
            <v>8266</v>
          </cell>
          <cell r="B7928" t="str">
            <v>D</v>
          </cell>
          <cell r="C7928" t="str">
            <v>Rezent\FISCHER_2009.pdf</v>
          </cell>
          <cell r="F7928" t="str">
            <v>FISCHER, A.F. &amp; HAZIN, F.H.V. &amp; CARVALHO, F. &amp; VIANA, D.L. &amp; RÊGO, M.G. &amp; WOR, C.</v>
          </cell>
          <cell r="G7928">
            <v>2009</v>
          </cell>
          <cell r="H7928" t="str">
            <v>Biological aspects of sharks caught off the Coast of Pernambuco, Northeast Brazil.</v>
          </cell>
          <cell r="I7928" t="str">
            <v>Brazilian Journal of Biology, 69 (4): 1173–1181</v>
          </cell>
        </row>
        <row r="7929">
          <cell r="A7929">
            <v>8267</v>
          </cell>
          <cell r="B7929" t="str">
            <v>D</v>
          </cell>
          <cell r="C7929" t="str">
            <v>Rezent1\8267.pdf</v>
          </cell>
          <cell r="F7929" t="str">
            <v>STOKES, E.E. &amp; FIRKIN, B.G.</v>
          </cell>
          <cell r="G7929">
            <v>1971</v>
          </cell>
          <cell r="H7929" t="str">
            <v>Studies of the peripheral blood of the Port Jackson shark (Heterodontus portusjacksoni) with particular reference to the thrombocyte.</v>
          </cell>
          <cell r="I7929" t="str">
            <v>British Journal of Haematology, 20 (4): 427–435</v>
          </cell>
        </row>
        <row r="7930">
          <cell r="A7930">
            <v>8268</v>
          </cell>
          <cell r="F7930" t="str">
            <v>VU-TAN-TUE</v>
          </cell>
          <cell r="G7930">
            <v>1971</v>
          </cell>
          <cell r="H7930" t="str">
            <v>(Histology of the hypothalamo-hypophyseal system in Chimaera monstrosa Linne (Holocephali)).</v>
          </cell>
          <cell r="I7930" t="str">
            <v>Bulletin Biologique de la France et de la Belgique, 105 (3): 253–294</v>
          </cell>
        </row>
        <row r="7931">
          <cell r="A7931">
            <v>8269</v>
          </cell>
          <cell r="F7931" t="str">
            <v>BARET, R. &amp; MOURGUE, M. &amp; BROC, A.</v>
          </cell>
          <cell r="G7931">
            <v>1967</v>
          </cell>
          <cell r="H7931" t="str">
            <v>(Research on gamma-guanidinobutyrate ureohydrolase. I. Isolation and purification of the enzyme present in hepatic and renal tissues of the ray (Raia clavata Lin.)).</v>
          </cell>
          <cell r="I7931" t="str">
            <v>Bulletin de la Société de Chimie Biologique, 49 (1): 25–42</v>
          </cell>
        </row>
        <row r="7932">
          <cell r="A7932">
            <v>8270</v>
          </cell>
          <cell r="F7932" t="str">
            <v>BARET, R. &amp; MOURGUE, M. &amp; PELLEGRIN, J. &amp; CHARMOT, J.</v>
          </cell>
          <cell r="G7932">
            <v>1967</v>
          </cell>
          <cell r="H7932" t="str">
            <v>(Contribution to the study of arginase activity of various organs of selachians. I. Demonstration of 2 arginase activities in hepatic, renal and gastric tissues of the ray (Raia clavata Lin.) and the rousette (Scyliorhinus canicula Lin.)).</v>
          </cell>
          <cell r="I7932" t="str">
            <v>Bulletin de la Société de Chimie Biologique, 49 (1): 89–98</v>
          </cell>
        </row>
        <row r="7933">
          <cell r="A7933">
            <v>8271</v>
          </cell>
          <cell r="F7933" t="str">
            <v>BARET, R. &amp; MOURGUE, M. &amp; CHARMOT, J. &amp; GIRARD, C.</v>
          </cell>
          <cell r="G7933">
            <v>1969</v>
          </cell>
          <cell r="H7933" t="str">
            <v>(Gamma-guanidobutyrate ureohydrolase. II. Properties of the enzyme present in liver and kidney skate tissue (Raia clavata Lin.)).</v>
          </cell>
          <cell r="I7933" t="str">
            <v>Bulletin de la Société de Chimie Biologique, 51 (9): 1319–1333</v>
          </cell>
        </row>
        <row r="7934">
          <cell r="A7934">
            <v>8272</v>
          </cell>
          <cell r="B7934" t="str">
            <v>D</v>
          </cell>
          <cell r="C7934" t="str">
            <v>Rezent\SOLBAKKEN_2000.pdf</v>
          </cell>
          <cell r="F7934" t="str">
            <v>SOLBAKKEN, J.E. &amp; PALMORK, K.H.</v>
          </cell>
          <cell r="G7934">
            <v>1980</v>
          </cell>
          <cell r="H7934" t="str">
            <v>Distribution of radioactivity in the chondrichthyes Squalus acanthias and the osteichthyes Salmo gairdneri following intragastric administration of (9-14C)phenanthrene.</v>
          </cell>
          <cell r="I7934" t="str">
            <v>Bulletin of Environmental Contamination and Toxicology, 25 (1): 902–908</v>
          </cell>
        </row>
        <row r="7935">
          <cell r="A7935">
            <v>8273</v>
          </cell>
          <cell r="B7935" t="str">
            <v>D</v>
          </cell>
          <cell r="C7935" t="str">
            <v>Rezent\ALLINSON_2002.pdf</v>
          </cell>
          <cell r="F7935" t="str">
            <v>ALLINSON, G. &amp; NISHIKAWA, M. &amp; LAURENSON, L.J.B.</v>
          </cell>
          <cell r="G7935">
            <v>2002</v>
          </cell>
          <cell r="H7935" t="str">
            <v>Metal concentrations in the vertebrae of the dogfish, Centroscymnus crepidater (Bocage and Capello) and Deania calcea (Lowe).</v>
          </cell>
          <cell r="I7935" t="str">
            <v>Bulletin of Environmental Contamination and Toxicology, 68 (3): 444–447</v>
          </cell>
        </row>
        <row r="7936">
          <cell r="A7936">
            <v>8274</v>
          </cell>
          <cell r="B7936" t="str">
            <v>D</v>
          </cell>
          <cell r="C7936" t="str">
            <v>Rezent\STORELLI_2002.pdf</v>
          </cell>
          <cell r="F7936" t="str">
            <v>STORELLI, M.M. &amp; MARCOTRIGIANO, G.O.</v>
          </cell>
          <cell r="G7936">
            <v>2002</v>
          </cell>
          <cell r="H7936" t="str">
            <v>Mercury speciation and relationship between mercury and selenium in liver of Galeus melastomus from the Mediterranean sea.</v>
          </cell>
          <cell r="I7936" t="str">
            <v>Bulletin of Environmental Contamination and Toxicology, 69 (4): 516–522</v>
          </cell>
        </row>
        <row r="7937">
          <cell r="A7937">
            <v>8275</v>
          </cell>
          <cell r="B7937" t="str">
            <v>D</v>
          </cell>
          <cell r="C7937" t="str">
            <v>Rezent\STORELLI_2003.pdf</v>
          </cell>
          <cell r="F7937" t="str">
            <v>STORELLI, M.M. &amp; STORELLI, A. &amp; MARCOTRIGIANO, G.O.</v>
          </cell>
          <cell r="G7937">
            <v>2003</v>
          </cell>
          <cell r="H7937" t="str">
            <v>Coplanar polychlorinated biphenyl congeners in the liver of Galeus melastomus from different areas of the Mediterranean Sea.</v>
          </cell>
          <cell r="I7937" t="str">
            <v>Bulletin of Environmental Contamination and Toxicology, 71 (2): 276–282</v>
          </cell>
        </row>
        <row r="7938">
          <cell r="A7938">
            <v>8276</v>
          </cell>
          <cell r="B7938" t="str">
            <v>D</v>
          </cell>
          <cell r="C7938" t="str">
            <v>Rezent\STORELLI_2005.pdf</v>
          </cell>
          <cell r="F7938" t="str">
            <v>STORELLI, M.M. &amp; BUSCO, V.P. &amp; MARCOTRIGIANO, G.O.</v>
          </cell>
          <cell r="G7938">
            <v>2005</v>
          </cell>
          <cell r="H7938" t="str">
            <v>Mercury and arsenic speciation in the muscle tissue of Scyliorhinus canicula from the Mediterranean sea.</v>
          </cell>
          <cell r="I7938" t="str">
            <v>Bulletin of Environmental Contamination and Toxicology, 75 (1): 81–88</v>
          </cell>
        </row>
        <row r="7939">
          <cell r="A7939">
            <v>8277</v>
          </cell>
          <cell r="B7939" t="str">
            <v>D</v>
          </cell>
          <cell r="C7939" t="str">
            <v>Rezent\LOZANO_2009a.pdf</v>
          </cell>
          <cell r="F7939" t="str">
            <v>LOZANO, G. &amp; BRITO, A. &amp; HARDISSON, A. &amp; GUTIÉRREZ, A. &amp; GONZÁLEZ-WELLER, D. &amp; LOZANO, I.J.</v>
          </cell>
          <cell r="G7939">
            <v>2009</v>
          </cell>
          <cell r="H7939" t="str">
            <v>Content of lead and cadmium in barred hogfish, Bodianus scrofa, island grouper, Mycteroperca fusca, and Portuguese dogfish, Centroscymnus coelolepis, from Canary Islands, Spain.</v>
          </cell>
          <cell r="I7939" t="str">
            <v>Bulletin of Environmental Contamination and Toxicology, 83 (4): 591–594</v>
          </cell>
        </row>
        <row r="7940">
          <cell r="A7940">
            <v>8278</v>
          </cell>
          <cell r="B7940" t="str">
            <v>D</v>
          </cell>
          <cell r="C7940" t="str">
            <v>Rezent\BODINE_1985.pdf</v>
          </cell>
          <cell r="F7940" t="str">
            <v>BODINE, A.B. &amp; LUER, C.A. &amp; GANGJEE, S.</v>
          </cell>
          <cell r="G7940">
            <v>1985</v>
          </cell>
          <cell r="H7940" t="str">
            <v>A comparative study of monooxygenase activity in elasmobranchs and mammals: activation of the model pro-carcinogen aflatoxin B1 by liver preparations of calf, nurse shark and clearnose skate.</v>
          </cell>
          <cell r="I7940" t="str">
            <v>Comparative Biochemistry and Physiology – Part C, Comparative Pharmacology, 82 (2): 255–257</v>
          </cell>
        </row>
        <row r="7941">
          <cell r="A7941">
            <v>8279</v>
          </cell>
          <cell r="B7941" t="str">
            <v>D</v>
          </cell>
          <cell r="C7941" t="str">
            <v>Rezent\DE GREGORIO_1993.pdf</v>
          </cell>
          <cell r="F7941" t="str">
            <v>DE GREGORIO, A. &amp; VALENTINI, G. &amp; BELLOCCO, E. &amp; DESIDERI, A. &amp; CUZZOCREA, G.</v>
          </cell>
          <cell r="G7941">
            <v>1993</v>
          </cell>
          <cell r="H7941" t="str">
            <v>A comparative study on liver ornithine carbamoyl transferase from a marine mammal Stenella and an elasmobranch Sphyrna zygaena.</v>
          </cell>
          <cell r="I7941" t="str">
            <v>Comparative Biochemistry and Physiology – Part B, Comparative Biochemistry, 105 (3–4): 497–501</v>
          </cell>
        </row>
        <row r="7942">
          <cell r="A7942">
            <v>8280</v>
          </cell>
          <cell r="B7942" t="str">
            <v>D</v>
          </cell>
          <cell r="C7942" t="str">
            <v>Rezent\JACKSON_1973.pdf</v>
          </cell>
          <cell r="F7942" t="str">
            <v>JACKSON, R.G. &amp; SAGE, M.</v>
          </cell>
          <cell r="G7942">
            <v>1973</v>
          </cell>
          <cell r="H7942" t="str">
            <v>A comparison of the effects of mammalian TSH on the thyroid glands of the teleost Galeichthys felis and the elasmobranch Dasyatis sabina.</v>
          </cell>
          <cell r="I7942" t="str">
            <v>Comparative Biochemistry and Physiology – Part A, Physiology, 44 (3): 867–870</v>
          </cell>
        </row>
        <row r="7943">
          <cell r="A7943">
            <v>8281</v>
          </cell>
          <cell r="B7943" t="str">
            <v>D</v>
          </cell>
          <cell r="C7943" t="str">
            <v>Rezent\MANDADO_2001.pdf</v>
          </cell>
          <cell r="F7943" t="str">
            <v>MANDADO, M. &amp; MOLIST, P. &amp; ANADÓN, R. &amp; YÁÑEZ, J.</v>
          </cell>
          <cell r="G7943">
            <v>2001</v>
          </cell>
          <cell r="H7943" t="str">
            <v>A DiI-tracing study of the neural connections of the pineal organ in two elasmobranchs (Scyliorhinus canicula and Raja montagui) suggests a pineal projection to the midbrain GnRH-immunoreactive nucleus.</v>
          </cell>
          <cell r="I7943" t="str">
            <v>Cell and Tissue Research, 303 (3): 391–401</v>
          </cell>
        </row>
        <row r="7944">
          <cell r="A7944">
            <v>8282</v>
          </cell>
          <cell r="B7944" t="str">
            <v>D</v>
          </cell>
          <cell r="C7944" t="str">
            <v>Rezent\MORDVINTSEV_2005.pdf</v>
          </cell>
          <cell r="F7944" t="str">
            <v>MORDVINTSEV, D.Y. &amp; POLYAK, Y.L. &amp; LEVTSOVA, O.V. &amp; TOURLEIGH, Y.V. &amp; KASHEVEROV, I.E. &amp; SHAITAN, K.V. &amp; UTKIN, Y.N. &amp; TSETLIN, V.I.</v>
          </cell>
          <cell r="G7944">
            <v>2005</v>
          </cell>
          <cell r="H7944" t="str">
            <v>A model for short alpha-neurotoxin bound to nicotinic acetylcholine receptor from Torpedo californica: comparison with long-chain alpha-neurotoxins and alpha-conotoxins.</v>
          </cell>
          <cell r="I7944" t="str">
            <v>Computational biology and chemistry, 29 (6): 398–411</v>
          </cell>
        </row>
        <row r="7945">
          <cell r="A7945">
            <v>8283</v>
          </cell>
          <cell r="B7945" t="str">
            <v>D</v>
          </cell>
          <cell r="C7945" t="str">
            <v>Rezent\DOYLE_1968.pdf</v>
          </cell>
          <cell r="F7945" t="str">
            <v>DOYLE, J.</v>
          </cell>
          <cell r="G7945">
            <v>1968</v>
          </cell>
          <cell r="H7945" t="str">
            <v>Ageing changes in cartilage from Squalus acanthias L.</v>
          </cell>
          <cell r="I7945" t="str">
            <v>Comparative Biochemistry and Physiology, 25 (1): 201–206</v>
          </cell>
        </row>
        <row r="7946">
          <cell r="A7946">
            <v>8284</v>
          </cell>
          <cell r="B7946" t="str">
            <v>K</v>
          </cell>
          <cell r="F7946" t="str">
            <v>GASTAUD, J.M.</v>
          </cell>
          <cell r="G7946">
            <v>1958</v>
          </cell>
          <cell r="H7946" t="str">
            <v>Caractères anatomiques et histologiques des canaux de Müller chez Scyliorhinus canicula L. pendant la croissance et l'ovulation.</v>
          </cell>
          <cell r="I7946" t="str">
            <v>Comptes Rendus des séances de la Société de Biologie et de ses Filiales, 152 (6): 984–987</v>
          </cell>
        </row>
        <row r="7947">
          <cell r="A7947">
            <v>8285</v>
          </cell>
          <cell r="B7947" t="str">
            <v>D</v>
          </cell>
          <cell r="C7947" t="str">
            <v>Rezent\HWANG_2008a.pdf</v>
          </cell>
          <cell r="F7947" t="str">
            <v>HWANG, J.-H. &amp; PARTON, A. &amp; CZECHANSKI, A. &amp; BALLATORI, N. &amp; BARNES, D.</v>
          </cell>
          <cell r="G7947">
            <v>2008</v>
          </cell>
          <cell r="H7947" t="str">
            <v>Arachidonic acid-induced expression of the organic solute and steroid transporter-beta (Ost-beta) in a cartilaginous fish cell line.</v>
          </cell>
          <cell r="I7947" t="str">
            <v>Comparative Biochemistry and Physiology – Part C, Toxicology &amp; Pharmacology, 148 (1): 39–47</v>
          </cell>
        </row>
        <row r="7948">
          <cell r="A7948">
            <v>8286</v>
          </cell>
          <cell r="B7948" t="str">
            <v>D</v>
          </cell>
          <cell r="C7948" t="str">
            <v>Rezent\HAHN_1998.pdf</v>
          </cell>
          <cell r="F7948" t="str">
            <v>HAHN, M.E. &amp; WOODIN, B.R. &amp; STEGEMAN, J.J. &amp; TILLITT, D.E.</v>
          </cell>
          <cell r="G7948">
            <v>1998</v>
          </cell>
          <cell r="H7948" t="str">
            <v>Aryl hydrocarbon receptor function in early vertebrates: inducibility of cytochrome P450 1A in agnathan and elasmobranch fish.</v>
          </cell>
          <cell r="I7948" t="str">
            <v>Comparative Biochemistry and Physiology – Part C, Pharmacology, Toxicology and Endocrinology, 120 (1): 67–75</v>
          </cell>
        </row>
        <row r="7949">
          <cell r="A7949">
            <v>8287</v>
          </cell>
          <cell r="B7949" t="str">
            <v>D</v>
          </cell>
          <cell r="C7949" t="str">
            <v>Rezent\EBBESSON_1981.pdf</v>
          </cell>
          <cell r="F7949" t="str">
            <v>EBBESSON, S.O. &amp; HODDE, K.C.</v>
          </cell>
          <cell r="G7949">
            <v>1981</v>
          </cell>
          <cell r="H7949" t="str">
            <v>Ascending spinal systems in the nurse shark, Ginglymostoma cirratum.</v>
          </cell>
          <cell r="I7949" t="str">
            <v>Cell and Tissue Research, 216 (2): 313–331</v>
          </cell>
        </row>
        <row r="7950">
          <cell r="A7950">
            <v>8288</v>
          </cell>
          <cell r="B7950" t="str">
            <v>D</v>
          </cell>
          <cell r="C7950" t="str">
            <v>Rezent\CHOWDHUR_1982.pdf</v>
          </cell>
          <cell r="F7950" t="str">
            <v>CHOWDHUR, Y.N.R. &amp; CHOWDHURY, J.R. &amp; ARIAS, I.M.</v>
          </cell>
          <cell r="G7950">
            <v>1982</v>
          </cell>
          <cell r="H7950" t="str">
            <v>Bile pigment composition and hepatic UDP-glucuronyl transferase activity in the fetal and adult dogfish shark, Squalus acanthias.</v>
          </cell>
          <cell r="I7950" t="str">
            <v>Comparative Biochemistry and Physiology – Part B, Comparative Biochemistry, 73 (3): 651–653</v>
          </cell>
        </row>
        <row r="7951">
          <cell r="A7951">
            <v>8289</v>
          </cell>
          <cell r="B7951" t="str">
            <v>D</v>
          </cell>
          <cell r="C7951" t="str">
            <v>Rezent\ANDERSON_2007.pdf</v>
          </cell>
          <cell r="F7951" t="str">
            <v>ANDERSON, W.G. &amp; TAYLOR, J.R. &amp; GOOD, J.P. &amp; HAZON, N. &amp; GROSELL, M.</v>
          </cell>
          <cell r="G7951">
            <v>2007</v>
          </cell>
          <cell r="H7951" t="str">
            <v>Body fluid volume regulation in elasmobranch fish.</v>
          </cell>
          <cell r="I7951" t="str">
            <v>Comparative Biochemistry and Physiology – Part A, Molecular &amp; Integrative Physiology, 148 (1): 3–13</v>
          </cell>
        </row>
        <row r="7952">
          <cell r="A7952">
            <v>8290</v>
          </cell>
          <cell r="B7952" t="str">
            <v>D</v>
          </cell>
          <cell r="C7952" t="str">
            <v>Rezent\HOLMGREN_1983.pdf</v>
          </cell>
          <cell r="F7952" t="str">
            <v>HOLMGREN, S. &amp; NILSSON, S.</v>
          </cell>
          <cell r="G7952">
            <v>1983</v>
          </cell>
          <cell r="H7952" t="str">
            <v>Bombesin-, gastrin/CCK-, 5-hydroxytryptamine-, neurotensin-, somatostatin-, and VIP-like immunoreactivity and catecholamine fluorescence in the gut of the elasmobranch, Squalus acanthias.</v>
          </cell>
          <cell r="I7952" t="str">
            <v>Cell and Tissue Research, 234 (3): 595–618</v>
          </cell>
        </row>
        <row r="7953">
          <cell r="A7953">
            <v>8291</v>
          </cell>
          <cell r="B7953" t="str">
            <v>D</v>
          </cell>
          <cell r="C7953" t="str">
            <v>Rezent\CORABOEUF_1958.pdf</v>
          </cell>
          <cell r="E7953" t="str">
            <v>http://gallica.bnf.fr/ark:/12148/cb343481087/date</v>
          </cell>
          <cell r="F7953" t="str">
            <v>CORABOEUF, E. &amp; GARGOUIL, Y.M.</v>
          </cell>
          <cell r="G7953">
            <v>1958</v>
          </cell>
          <cell r="H7953" t="str">
            <v>Anesthésie augaz carbonique et suppression réversible des effets de l'anesthésie à l'éthyle carbamate (uréthane) par le gaz carbonique chez la Roussette (Scyliorhinus Canicula, Linné)</v>
          </cell>
          <cell r="I7953" t="str">
            <v>Comptes Rendus hebdomadaires des séances de l'Académie des sciences, 246 (3): 464–467</v>
          </cell>
        </row>
        <row r="7954">
          <cell r="A7954">
            <v>8292</v>
          </cell>
          <cell r="F7954" t="str">
            <v>MUÑOZ-CHÁPULI, R. &amp; MACÍAS, D. &amp; RAMOS, C. &amp; DE ANDRÉS, A.V. &amp; GALLEGO, A. &amp; NAVARRO, P.</v>
          </cell>
          <cell r="G7954">
            <v>1994</v>
          </cell>
          <cell r="H7954" t="str">
            <v>Cardiac development in the dogfish (Scyliorhinus canicula): a model for the study of vertebrate cardiogenesis.</v>
          </cell>
          <cell r="I7954" t="str">
            <v>Cardioscience, 5 (4): 245–253</v>
          </cell>
        </row>
        <row r="7955">
          <cell r="A7955">
            <v>8293</v>
          </cell>
          <cell r="B7955" t="str">
            <v>D</v>
          </cell>
          <cell r="C7955" t="str">
            <v>Rezent\KENT_1978.pdf</v>
          </cell>
          <cell r="F7955" t="str">
            <v>KENT, B. &amp; PEIRCE, E.C.</v>
          </cell>
          <cell r="G7955">
            <v>1978</v>
          </cell>
          <cell r="H7955" t="str">
            <v>Cardiovascular responses to changes in blood gases in dogfish shark, Squalus acanthias.</v>
          </cell>
          <cell r="I7955" t="str">
            <v>Comparative Biochemistry and Physiology – Part C, Comparative Pharmacology, 60 (1): 37–44</v>
          </cell>
        </row>
        <row r="7956">
          <cell r="A7956">
            <v>8294</v>
          </cell>
          <cell r="B7956" t="str">
            <v>D</v>
          </cell>
          <cell r="C7956" t="str">
            <v>Rezent\KOBAYASHI_1981.pdf</v>
          </cell>
          <cell r="F7956" t="str">
            <v>KOBAYASHI, K. &amp; SYED ALI, S.</v>
          </cell>
          <cell r="G7956">
            <v>1981</v>
          </cell>
          <cell r="H7956" t="str">
            <v>Cell types of the endocrine pancreas in the shark Scyliorhinus stellaris as revealed by correlative light and electron microscopy.</v>
          </cell>
          <cell r="I7956" t="str">
            <v>Cell and Tissue Research, 215 (3): 475–490</v>
          </cell>
        </row>
        <row r="7957">
          <cell r="A7957">
            <v>8295</v>
          </cell>
          <cell r="B7957" t="str">
            <v>D</v>
          </cell>
          <cell r="C7957" t="str">
            <v>Rezent\NUNEZ_2006.pdf</v>
          </cell>
          <cell r="F7957" t="str">
            <v>NUNEZ, B.S. &amp; EVANS, A.N. &amp; SIMPSON, M.A. &amp; WONG, W. &amp; IP, Y.K.</v>
          </cell>
          <cell r="G7957">
            <v>2006</v>
          </cell>
          <cell r="H7957" t="str">
            <v>Characterization of cDNAs encoding cholesterol side chain cleavage and 3beta-hydroxysteroid dehydrogenase in the freshwater stingray Potamotrygon motoro.</v>
          </cell>
          <cell r="I7957" t="str">
            <v>Comparative Biochemistry and Physiology – Part B, Biochemistry and Molecular Biology, 145 (3–4): 306–317</v>
          </cell>
        </row>
        <row r="7958">
          <cell r="A7958">
            <v>8296</v>
          </cell>
          <cell r="B7958" t="str">
            <v>D</v>
          </cell>
          <cell r="C7958" t="str">
            <v>Rezent\WALLIN_1983.pdf</v>
          </cell>
          <cell r="F7958" t="str">
            <v>WALLIN, M. &amp; JÖNSSON, A.C.</v>
          </cell>
          <cell r="G7958">
            <v>1983</v>
          </cell>
          <cell r="H7958" t="str">
            <v>Characterization of microtubules isolated from dogfish (Squalus acanthias and Scyliorhinus canicula) brain in the absence of glycerol.</v>
          </cell>
          <cell r="I7958" t="str">
            <v>Comparative Biochemistry and Physiology – Part B, Comparative Biochemistry, 75 (4): 625–634</v>
          </cell>
        </row>
        <row r="7959">
          <cell r="A7959">
            <v>8297</v>
          </cell>
          <cell r="B7959" t="str">
            <v>D</v>
          </cell>
          <cell r="C7959" t="str">
            <v>Rezent\VIDAL_1997.pdf</v>
          </cell>
          <cell r="F7959" t="str">
            <v>VIDAL, A. &amp; PRADO FIGUEROA, M. &amp; EBERWEIN, M.E. &amp; KREDA, S. &amp; BARRANTES, F.J.</v>
          </cell>
          <cell r="G7959">
            <v>1997</v>
          </cell>
          <cell r="H7959" t="str">
            <v>Co-distribution of tropomyosin and alpha-actinin with actin in Psammobatis extenta electrocytes brings out their similarity with muscle fiber cytoplasm.</v>
          </cell>
          <cell r="I7959" t="str">
            <v>Comparative Biochemistry and Physiology – Part A, Physiology, 116 (2): 113–118</v>
          </cell>
        </row>
        <row r="7960">
          <cell r="A7960">
            <v>8298</v>
          </cell>
          <cell r="B7960" t="str">
            <v>K</v>
          </cell>
          <cell r="F7960" t="str">
            <v>GOT, R. &amp; FONT, J. &amp; GOUSSAULT, Y.</v>
          </cell>
          <cell r="G7960">
            <v>1967</v>
          </cell>
          <cell r="H7960" t="str">
            <v>Etude comparative des caractères physiochimiques de la transferrine humaine et de la transferrine d'un Sélacien (Scyllium stellare).</v>
          </cell>
          <cell r="I7960" t="str">
            <v>Comptes Rendus des séances de la Société de Biologie et de ses Filiales, 161 (5): 1041–1043</v>
          </cell>
        </row>
        <row r="7961">
          <cell r="A7961">
            <v>8299</v>
          </cell>
          <cell r="B7961" t="str">
            <v>D</v>
          </cell>
          <cell r="C7961" t="str">
            <v>Rezent\LAUTER_1968.pdf</v>
          </cell>
          <cell r="F7961" t="str">
            <v>LAUTER, C.J. &amp; BROWN, E.A. &amp; TRAMS, E.G.</v>
          </cell>
          <cell r="G7961">
            <v>1968</v>
          </cell>
          <cell r="H7961" t="str">
            <v>Composition of plasma lipoproteins of the spiny dogfish Squalus acanthias.</v>
          </cell>
          <cell r="I7961" t="str">
            <v>Comparative Biochemistry and Physiology, 24 (1): 243–247</v>
          </cell>
        </row>
        <row r="7962">
          <cell r="A7962">
            <v>8300</v>
          </cell>
          <cell r="B7962" t="str">
            <v>D</v>
          </cell>
          <cell r="C7962" t="str">
            <v>Rezent\ENDO_2009.pdf</v>
          </cell>
          <cell r="F7962" t="str">
            <v>ENDO, T. &amp; HISAMICHI, Y. &amp; KIMURA, O. &amp; KOTAKI, Y. &amp; KATO, Y. &amp; OHTA, C. &amp; KOGA, N. &amp; HARAGUCHI, K.</v>
          </cell>
          <cell r="G7962">
            <v>2009</v>
          </cell>
          <cell r="H7962" t="str">
            <v>Contamination levels of mercury in the muscle of female and male spiny dogfishes (Squalus acanthias) caught off the coast of Japan.</v>
          </cell>
          <cell r="I7962" t="str">
            <v>Chemosphere, 77 (10): 1333–1337</v>
          </cell>
        </row>
        <row r="7963">
          <cell r="A7963">
            <v>8301</v>
          </cell>
          <cell r="B7963" t="str">
            <v>D</v>
          </cell>
          <cell r="C7963" t="str">
            <v>Rezent\MEURLING_1974.pdf</v>
          </cell>
          <cell r="F7963" t="str">
            <v>MEURLING, P. &amp; KLEFBOHM, B.</v>
          </cell>
          <cell r="G7963">
            <v>1974</v>
          </cell>
          <cell r="H7963" t="str">
            <v>Control of pars intermedia activity in late embryos of the spiny dogfish, Squalus acanthias.</v>
          </cell>
          <cell r="I7963" t="str">
            <v>Cell and Tissue Research, 155 (2): 221–229</v>
          </cell>
        </row>
        <row r="7964">
          <cell r="A7964">
            <v>8302</v>
          </cell>
          <cell r="F7964" t="str">
            <v>FRANKLIN, C.E. &amp; AXELSSON, M.</v>
          </cell>
          <cell r="G7964">
            <v>1994</v>
          </cell>
          <cell r="H7964" t="str">
            <v>Coronary hemodynamics in elasmobranchs and teleosts.</v>
          </cell>
          <cell r="I7964" t="str">
            <v>Cardioscience, 5 (3): 155–161</v>
          </cell>
        </row>
        <row r="7965">
          <cell r="A7965">
            <v>8303</v>
          </cell>
          <cell r="F7965" t="str">
            <v>NONNOTTE, G. &amp; KIRSCH, R.</v>
          </cell>
          <cell r="G7965">
            <v>1978</v>
          </cell>
          <cell r="H7965" t="str">
            <v>Cutaneous respiration in a Selachian (Scyliorhinus caniculus L.).</v>
          </cell>
          <cell r="I7965" t="str">
            <v>Comptes Rendus hebdomadaires des séances de l'Académie des sciences. Série D: Sciences naturelles, 286 (22): 1597–1599</v>
          </cell>
        </row>
        <row r="7966">
          <cell r="A7966">
            <v>8304</v>
          </cell>
          <cell r="F7966" t="str">
            <v>MARTIN, B. &amp; OZON, R.</v>
          </cell>
          <cell r="G7966">
            <v>1971</v>
          </cell>
          <cell r="H7966" t="str">
            <v>Demonstration in the serum of an elasmobranch, Scyliorhinus canicula, of a protein fraction binding sex steroids progesterone and corticosterone.</v>
          </cell>
          <cell r="I7966" t="str">
            <v>Comptes Rendus hebdomadaires des séances de l'Académie des sciences. Série D: Sciences naturelles, 273 (3): 390–393</v>
          </cell>
        </row>
        <row r="7967">
          <cell r="A7967">
            <v>8305</v>
          </cell>
          <cell r="B7967" t="str">
            <v>K</v>
          </cell>
          <cell r="F7967" t="str">
            <v>GASTAUD, J.M.</v>
          </cell>
          <cell r="G7967">
            <v>1959</v>
          </cell>
          <cell r="H7967" t="str">
            <v>Mise en évidence de mucopolysaccharides dans le produit de sécrétion de la glande digitiforme chez Scyliorhinus canicula L. adulte.</v>
          </cell>
          <cell r="I7967" t="str">
            <v>Comptes Rendus des séances de la Société de Biologie et de ses Filiales, 153: 2027–2029</v>
          </cell>
        </row>
        <row r="7968">
          <cell r="A7968">
            <v>8306</v>
          </cell>
          <cell r="B7968" t="str">
            <v>D</v>
          </cell>
          <cell r="C7968" t="str">
            <v>Rezent\OCHOA_1979.pdf</v>
          </cell>
          <cell r="F7968" t="str">
            <v>OCHOA, E.L.</v>
          </cell>
          <cell r="G7968">
            <v>1980</v>
          </cell>
          <cell r="H7968" t="str">
            <v>Discopyge tschudii electric organ acetylcholinesterase: extraction and demonstration of multiple molecular forms.</v>
          </cell>
          <cell r="I7968" t="str">
            <v>Comparative Biochemistry and Physiology – Part C, Comparative Pharmacology, 66 (1): 99–103</v>
          </cell>
        </row>
        <row r="7969">
          <cell r="A7969">
            <v>8307</v>
          </cell>
          <cell r="B7969" t="str">
            <v>D</v>
          </cell>
          <cell r="C7969" t="str">
            <v>Rezent\TAGLIAFIERRO_1988.pdf</v>
          </cell>
          <cell r="F7969" t="str">
            <v>TAGLIAFIERRO, G. &amp; BONINI, E. &amp; FARALDI, G. &amp; FARINA, L. &amp; ROSSI, G.G.</v>
          </cell>
          <cell r="G7969">
            <v>1988</v>
          </cell>
          <cell r="H7969" t="str">
            <v>Distribution and ontogeny of VIP-like immunoreactivity in the gastro-entero-pancreatic system of a cartilaginous fish Scyliorhinus stellaris.</v>
          </cell>
          <cell r="I7969" t="str">
            <v>Cell and Tissue Research, 253 (1): 23–28</v>
          </cell>
        </row>
        <row r="7970">
          <cell r="A7970">
            <v>8308</v>
          </cell>
          <cell r="B7970" t="str">
            <v>D</v>
          </cell>
          <cell r="C7970" t="str">
            <v>Rezent\CHIBA_1992.pdf</v>
          </cell>
          <cell r="F7970" t="str">
            <v>CHIBA, A. &amp; HONMA, Y.</v>
          </cell>
          <cell r="G7970">
            <v>1992</v>
          </cell>
          <cell r="H7970" t="str">
            <v>Distribution of neuropeptide Y-like immunoreactivity in the brain and hypophysis of the cloudy dogfish, Scyliorhinus torazame.</v>
          </cell>
          <cell r="I7970" t="str">
            <v>Cell and Tissue Research, 268 (3): 453–461</v>
          </cell>
        </row>
        <row r="7971">
          <cell r="A7971">
            <v>8309</v>
          </cell>
          <cell r="B7971" t="str">
            <v>D</v>
          </cell>
          <cell r="C7971" t="str">
            <v>Rezent\AKINO_1998.pdf</v>
          </cell>
          <cell r="F7971" t="str">
            <v>AKINO, K. &amp; OHTSURU, A. &amp; NAKASHIMA, M. &amp; ITO, M. &amp; TING-TING, Y. &amp; BRAIDEN, V. &amp; KAWAWAKI, T. &amp; BABA, J. &amp; YAMASHITA, S. &amp; IWAHORI, N.</v>
          </cell>
          <cell r="G7971">
            <v>1998</v>
          </cell>
          <cell r="H7971" t="str">
            <v>Distribution of the Parathyroid Hormone-Related Peptide and Its Receptor in the Saccus Vasculosus and Choroid Plexus in the Red Stingray (Dasyatis akajei: Elasmobranch).</v>
          </cell>
          <cell r="I7971" t="str">
            <v>Cellular and Molecular Neurobiology, 18 (3): 361–368</v>
          </cell>
        </row>
        <row r="7972">
          <cell r="A7972">
            <v>8310</v>
          </cell>
          <cell r="B7972" t="str">
            <v>D</v>
          </cell>
          <cell r="C7972" t="str">
            <v>Rezent\DVORCHIK_1974.pdf</v>
          </cell>
          <cell r="F7972" t="str">
            <v>DVORCHIK, B.H. &amp; MAREN, T.H.</v>
          </cell>
          <cell r="G7972">
            <v>1974</v>
          </cell>
          <cell r="H7972" t="str">
            <v>Distribution, metabolism, elimination and toxicity of 14C-DDT in the dogfish, Squalus acanthias.</v>
          </cell>
          <cell r="I7972" t="str">
            <v>Comparative and General Pharmacology, 5 (1): 37–49</v>
          </cell>
        </row>
        <row r="7973">
          <cell r="A7973">
            <v>8311</v>
          </cell>
          <cell r="B7973" t="str">
            <v>D</v>
          </cell>
          <cell r="C7973" t="str">
            <v>Rezent\JÖNSSON_1982.pdf</v>
          </cell>
          <cell r="F7973" t="str">
            <v>JÖNSSON, A.C.</v>
          </cell>
          <cell r="G7973">
            <v>1982</v>
          </cell>
          <cell r="H7973" t="str">
            <v>Dopamine-β-hydroxylase activity in the axillary bodies, the heart and the splanchnic nerve in two elasmobranchs, Squalus acanthias and Etmopterus spinax.</v>
          </cell>
          <cell r="I7973" t="str">
            <v>Comparative Biochemistry and Physiology – Part C, Comparative Pharmacology, 71 (2): 191–194</v>
          </cell>
        </row>
        <row r="7974">
          <cell r="A7974">
            <v>8312</v>
          </cell>
          <cell r="B7974" t="str">
            <v>K</v>
          </cell>
          <cell r="F7974" t="str">
            <v>PÉRÈS, G. &amp; BOCQUET, J.</v>
          </cell>
          <cell r="G7974">
            <v>1967</v>
          </cell>
          <cell r="H7974" t="str">
            <v>Effet de adrénaline sur la teneur en oses neutres du sang d'un Sélacien: Scylliorhinus canicula.</v>
          </cell>
          <cell r="I7974" t="str">
            <v>Comptes Rendus des séances de la Société de Biologie et de ses Filiales, 161 (12): 2541–2544</v>
          </cell>
        </row>
        <row r="7975">
          <cell r="A7975">
            <v>8313</v>
          </cell>
          <cell r="B7975" t="str">
            <v>D</v>
          </cell>
          <cell r="C7975" t="str">
            <v>Rezent\ZIGMAN_1994a.pdf</v>
          </cell>
          <cell r="F7975" t="str">
            <v>ZIGMAN, S. &amp; RAFFERTY, N.S.</v>
          </cell>
          <cell r="G7975">
            <v>1994</v>
          </cell>
          <cell r="H7975" t="str">
            <v>Effects of near UV radiation and antioxidants on the response of dogfish (Mustelus canis) lens to elevated H2O2.</v>
          </cell>
          <cell r="I7975" t="str">
            <v>Comparative Biochemistry and Physiology – Part A, Physiology, 109 (2): 463–467</v>
          </cell>
        </row>
        <row r="7976">
          <cell r="A7976">
            <v>8314</v>
          </cell>
          <cell r="B7976" t="str">
            <v>D</v>
          </cell>
          <cell r="C7976" t="str">
            <v>Rezent\GERST_1977.pdf</v>
          </cell>
          <cell r="F7976" t="str">
            <v>GERST, J.W. &amp; THORSON, T.B.</v>
          </cell>
          <cell r="G7976">
            <v>1977</v>
          </cell>
          <cell r="H7976" t="str">
            <v>Effects of saline acclimation on plasma electrolytes, urea excretion, and hepatic urea biosynthesis in a freshwater stingray, Potamotrygon sp. Garman, 1877.</v>
          </cell>
          <cell r="I7976" t="str">
            <v>Comparative Biochemistry and Physiology – Part A, Physiology, 56 (1): 87–93</v>
          </cell>
        </row>
        <row r="7977">
          <cell r="A7977">
            <v>8315</v>
          </cell>
          <cell r="B7977" t="str">
            <v>D</v>
          </cell>
          <cell r="C7977" t="str">
            <v>Rezent\ANDERSON_1986.pdf</v>
          </cell>
          <cell r="F7977" t="str">
            <v>ANDERSON, P.M.</v>
          </cell>
          <cell r="G7977">
            <v>1986</v>
          </cell>
          <cell r="H7977" t="str">
            <v>Effects of urea, trimethylamine oxide, and osmolality on respiration and citrulline synthesis by isolated hepatic mitochondria from Squalus acanthias.</v>
          </cell>
          <cell r="I7977" t="str">
            <v>Comparative Biochemistry and Physiology – Part B, Comparative Biochemistry, 85 (4): 783–788</v>
          </cell>
        </row>
        <row r="7978">
          <cell r="A7978">
            <v>8316</v>
          </cell>
          <cell r="F7978" t="str">
            <v>ALLUCHON-GÉRARD, M.J. &amp; MELLINGER, J.</v>
          </cell>
          <cell r="G7978">
            <v>1978</v>
          </cell>
          <cell r="H7978" t="str">
            <v>Electron microscope observation of "thyroidectomy cells" in the hypophyseal ventral lobe of a Chondrichthyan fish, the small spotted dogfish, Scyllium canicula Cuv..</v>
          </cell>
          <cell r="I7978" t="str">
            <v>Comptes Rendus hebdomadaires des séances de l'Académie des sciences. Série D: Sciences naturelles, 286 (21): 1511–1514</v>
          </cell>
        </row>
        <row r="7979">
          <cell r="A7979">
            <v>8317</v>
          </cell>
          <cell r="F7979" t="str">
            <v>ALLUCHON-GÉRARD, M.J.</v>
          </cell>
          <cell r="G7979">
            <v>1970</v>
          </cell>
          <cell r="H7979" t="str">
            <v>Electron microscope study of differentiation of adenohypophyseal cells in the embryo of Scyllium canicula (selachian).</v>
          </cell>
          <cell r="I7979" t="str">
            <v>Comptes Rendus hebdomadaires des séances de l'Académie des sciences. Série D: Sciences naturelles, 271 (14): 1195–1198</v>
          </cell>
        </row>
        <row r="7980">
          <cell r="A7980">
            <v>8318</v>
          </cell>
          <cell r="B7980" t="str">
            <v>D</v>
          </cell>
          <cell r="C7980" t="str">
            <v>Rezent\Fuentes_2005.pdf</v>
          </cell>
          <cell r="F7980" t="str">
            <v>FUENTES-RIOS, D. &amp; ORREGO, R. &amp; RUDOLPH, A. &amp; MENDOZA, G. &amp; GAVILÁN, J.F. &amp; BARRA, R.</v>
          </cell>
          <cell r="G7980">
            <v>2005</v>
          </cell>
          <cell r="H7980" t="str">
            <v>EROD activity and biliary fluorescence in Schroederichthys chilensis (Guichenot 1848): biomarkers of PAH exposure in coastal environments of the South Pacific Ocean.</v>
          </cell>
          <cell r="I7980" t="str">
            <v>Chemosphere, 61 (2): 192–199</v>
          </cell>
        </row>
        <row r="7981">
          <cell r="A7981">
            <v>8319</v>
          </cell>
          <cell r="B7981" t="str">
            <v>D</v>
          </cell>
          <cell r="C7981" t="str">
            <v>Rezent\HANSEN_1975.pdf</v>
          </cell>
          <cell r="F7981" t="str">
            <v>HANSEN, D.</v>
          </cell>
          <cell r="G7981">
            <v>1975</v>
          </cell>
          <cell r="H7981" t="str">
            <v>Evidence of a gastrin-like substance in Rhinobatus productus.</v>
          </cell>
          <cell r="I7981" t="str">
            <v>Comparative Biochemistry and Physiology – Part C, Comparative Pharmacology, 52 (1): 61–63</v>
          </cell>
        </row>
        <row r="7982">
          <cell r="A7982">
            <v>8320</v>
          </cell>
          <cell r="B7982" t="str">
            <v>D</v>
          </cell>
          <cell r="C7982" t="str">
            <v>Rezent\TAYLOR_1985.pdf</v>
          </cell>
          <cell r="F7982" t="str">
            <v>TAYLOR, E.W. &amp; BARRETT, D.J.</v>
          </cell>
          <cell r="G7982">
            <v>1985</v>
          </cell>
          <cell r="H7982" t="str">
            <v>Evidence of a respiratory role for the hypoxic bradycardia in the dogfish Scyliorhinus canicula L.</v>
          </cell>
          <cell r="I7982" t="str">
            <v>Comparative Biochemistry and Physiology – Part A, Physiology, 80 (1): 99–102</v>
          </cell>
        </row>
        <row r="7983">
          <cell r="A7983">
            <v>8321</v>
          </cell>
          <cell r="B7983" t="str">
            <v>D</v>
          </cell>
          <cell r="C7983" t="str">
            <v>Rezent\SASAGAWA_1995.pdf</v>
          </cell>
          <cell r="F7983" t="str">
            <v>SASAGAWA, I.</v>
          </cell>
          <cell r="G7983">
            <v>1995</v>
          </cell>
          <cell r="H7983" t="str">
            <v>Evidence of two types of odontoblasts during dentinogenesis in elasmobranchs.</v>
          </cell>
          <cell r="I7983" t="str">
            <v>Connective Tissue Research, 33 (1–3): 223–229</v>
          </cell>
        </row>
        <row r="7984">
          <cell r="A7984">
            <v>8322</v>
          </cell>
          <cell r="B7984" t="str">
            <v>D</v>
          </cell>
          <cell r="C7984" t="str">
            <v>Rezent\ANFUSO_1995.pdf</v>
          </cell>
          <cell r="F7984" t="str">
            <v>ANFUSO, C.D. &amp; SIPIONE, S. &amp; LUPO, G. &amp; ALBERGHINA, M.</v>
          </cell>
          <cell r="G7984">
            <v>1995</v>
          </cell>
          <cell r="H7984" t="str">
            <v>Evolutionary comparison of enzyme activities of phosphatidylcholine metabolism in the nervous system of an invertebrate (Loligo pealei), lower vertebrate (Mustelus canis) and the rat.</v>
          </cell>
          <cell r="I7984" t="str">
            <v>Comparative Biochemistry and Physiology – Part B, Biochemistry and Molecular Biology, 112 (3): 493–501</v>
          </cell>
        </row>
        <row r="7985">
          <cell r="A7985">
            <v>8323</v>
          </cell>
          <cell r="B7985" t="str">
            <v>D</v>
          </cell>
          <cell r="C7985" t="str">
            <v>Rezent\ROUTLEY_2002.pdf</v>
          </cell>
          <cell r="F7985" t="str">
            <v>ROUTLEY, M.H. &amp; NILSSON, G.E. &amp; RENSHAW, G.M.C.</v>
          </cell>
          <cell r="G7985">
            <v>2002</v>
          </cell>
          <cell r="H7985" t="str">
            <v>Exposure to hypoxia primes the respiratory and metabolic responses of the epaulette shark to progressive hypoxia.</v>
          </cell>
          <cell r="I7985" t="str">
            <v>Comparative Biochemistry and Physiology – Part A, Molecular &amp; Integrative Physiology, 131 (2): 313–321</v>
          </cell>
        </row>
        <row r="7986">
          <cell r="A7986">
            <v>8324</v>
          </cell>
          <cell r="B7986" t="str">
            <v>D</v>
          </cell>
          <cell r="C7986" t="str">
            <v>Rezent\SIEZEN_1989.pdf</v>
          </cell>
          <cell r="F7986" t="str">
            <v>SIEZEN, R.J.</v>
          </cell>
          <cell r="G7986">
            <v>1989</v>
          </cell>
          <cell r="H7986" t="str">
            <v>Eye lens aging in the spiny dogfish (Squalus acanthias) I. Age determination from lens weight.</v>
          </cell>
          <cell r="I7986" t="str">
            <v>Current Eye Research, 8 (7): 707–712</v>
          </cell>
        </row>
        <row r="7987">
          <cell r="A7987">
            <v>8325</v>
          </cell>
          <cell r="B7987" t="str">
            <v>D</v>
          </cell>
          <cell r="C7987" t="str">
            <v>Rezent\STOKNES_2004.pdf</v>
          </cell>
          <cell r="F7987" t="str">
            <v>STOKNES, I.S. &amp; OKLAND, H.M.W. &amp; FALCH, E. &amp; SYNNES, M.</v>
          </cell>
          <cell r="G7987">
            <v>2004</v>
          </cell>
          <cell r="H7987" t="str">
            <v>Fatty acid and lipid class composition in eyes and brain from teleosts and elasmobranchs.</v>
          </cell>
          <cell r="I7987" t="str">
            <v>Comparative Biochemistry and Physiology – Part B, Biochemistry and Molecular Biology, 138 (2): 183–191</v>
          </cell>
        </row>
        <row r="7988">
          <cell r="A7988">
            <v>8326</v>
          </cell>
          <cell r="B7988" t="str">
            <v>D</v>
          </cell>
          <cell r="C7988" t="str">
            <v>Rezent\Carrera_2006.pdf</v>
          </cell>
          <cell r="F7988" t="str">
            <v>CARRERA, I. &amp; SUEIRO, C. &amp; MOLIST, P. &amp; HOLSTEIN, G.R. &amp; MARTINELLI, G.P. &amp; RODRÍGUEZ-MOLDES, I. &amp; ANADÓN, R.</v>
          </cell>
          <cell r="G7988">
            <v>2006</v>
          </cell>
          <cell r="H7988" t="str">
            <v>GABAergic system of the pineal organ of an elasmobranch (Scyliorhinus canicula): a developmental immunocytochemical study.</v>
          </cell>
          <cell r="I7988" t="str">
            <v>Cell and Tissue Research, 323 (2): 273–281</v>
          </cell>
        </row>
        <row r="7989">
          <cell r="A7989">
            <v>8327</v>
          </cell>
          <cell r="B7989" t="str">
            <v>D</v>
          </cell>
          <cell r="C7989" t="str">
            <v>Rezent\Brown_1992.pdf</v>
          </cell>
          <cell r="F7989" t="str">
            <v>BROWN, J.A. &amp; GREEN, C.</v>
          </cell>
          <cell r="G7989">
            <v>1992</v>
          </cell>
          <cell r="H7989" t="str">
            <v>Glomerular bypass shunts and distribution of glomeruli in the kidney of the lesser spotted dogfish, Scyliorhinus caniculus.</v>
          </cell>
          <cell r="I7989" t="str">
            <v>Cell and Tissue Research, 269 (2): 299–304</v>
          </cell>
        </row>
        <row r="7990">
          <cell r="A7990">
            <v>8328</v>
          </cell>
          <cell r="B7990" t="str">
            <v>D</v>
          </cell>
          <cell r="C7990" t="str">
            <v>Rezent\LACY_1989a.pdf</v>
          </cell>
          <cell r="F7990" t="str">
            <v>LACY, E.R. &amp; REALE, E.</v>
          </cell>
          <cell r="G7990">
            <v>1989</v>
          </cell>
          <cell r="H7990" t="str">
            <v>Granulated peripolar epithelial cells in the renal corpuscle of marine elasmobranch fish.</v>
          </cell>
          <cell r="I7990" t="str">
            <v>Cell and Tissue Research, 257 (1): 61–67</v>
          </cell>
        </row>
        <row r="7991">
          <cell r="A7991">
            <v>8329</v>
          </cell>
          <cell r="B7991" t="str">
            <v>D</v>
          </cell>
          <cell r="C7991" t="str">
            <v>Rezent\HANAOKA_1987.pdf</v>
          </cell>
          <cell r="F7991" t="str">
            <v>HANAOKA, K. &amp; FUJITA, T. &amp; MATSUURA, M. &amp; TAGAWA, S. &amp; KAISE, T.</v>
          </cell>
          <cell r="G7991">
            <v>1987</v>
          </cell>
          <cell r="H7991" t="str">
            <v>Identification of arsenobetaine as a major arsenic compound in muscle of two demersal sharks, shortnose dogfish Squalus brevirostris and starspotted shark Mustelus manazo.</v>
          </cell>
          <cell r="I7991" t="str">
            <v>Comparative Biochemistry and Physiology – Part B, Comparative Biochemistry, 86 (4): 681–682</v>
          </cell>
        </row>
        <row r="7992">
          <cell r="A7992">
            <v>8330</v>
          </cell>
          <cell r="B7992" t="str">
            <v>D</v>
          </cell>
          <cell r="C7992" t="str">
            <v>Rezent\CLARKE_2006a.pdf</v>
          </cell>
          <cell r="F7992" t="str">
            <v>CLARKE, S.C. &amp; MAGNUSSEN, J.E. &amp; ABERCROMBIE, D.L. &amp; MCALLISTER, M.K. &amp; SHIVJI, M.S.</v>
          </cell>
          <cell r="G7992">
            <v>2006</v>
          </cell>
          <cell r="H7992" t="str">
            <v>Identification of shark species composition and proportion in the Hong Kong shark fin market based on molecular genetics and trade records.</v>
          </cell>
          <cell r="I7992" t="str">
            <v>Conservation Biology, 20 (1): 201–211</v>
          </cell>
        </row>
        <row r="7993">
          <cell r="A7993">
            <v>8331</v>
          </cell>
          <cell r="B7993" t="str">
            <v>K</v>
          </cell>
          <cell r="F7993" t="str">
            <v>BOCQUET, J.</v>
          </cell>
          <cell r="G7993">
            <v>1967</v>
          </cell>
          <cell r="H7993" t="str">
            <v>Identification de quelques oses du plasma d'un Sélacien: Scylliorhinus canicula.</v>
          </cell>
          <cell r="I7993" t="str">
            <v>Comptes Rendus des séances de la Société de Biologie et de ses Filiales, 161 (4): 836–840</v>
          </cell>
        </row>
        <row r="7994">
          <cell r="A7994">
            <v>8332</v>
          </cell>
          <cell r="B7994" t="str">
            <v>D</v>
          </cell>
          <cell r="C7994" t="str">
            <v>Rezent\CHIBA_1991.pdf</v>
          </cell>
          <cell r="F7994" t="str">
            <v>CHIBA, A. &amp; OKA, S. &amp; HONMA, Y.</v>
          </cell>
          <cell r="G7994">
            <v>1991</v>
          </cell>
          <cell r="H7994" t="str">
            <v>Immunocytochemical distribution of FMRFamide-like substance in the brain of the cloudy dogfish, Scyliorhinus torazame.</v>
          </cell>
          <cell r="I7994" t="str">
            <v>Cell and Tissue Research, 265 (2): 243–250</v>
          </cell>
        </row>
        <row r="7995">
          <cell r="A7995">
            <v>8333</v>
          </cell>
          <cell r="B7995" t="str">
            <v>D</v>
          </cell>
          <cell r="C7995" t="str">
            <v>Rezent\CHIB_1989.pdf</v>
          </cell>
          <cell r="F7995" t="str">
            <v>CHIB, A.A. &amp; OHNISHI, S. &amp; HONMA, Y.</v>
          </cell>
          <cell r="G7995">
            <v>1989</v>
          </cell>
          <cell r="H7995" t="str">
            <v>Immunocytochemical localization of S-100 protein in the hypophysis and saccus vasculosus of the elasmobranchs Mustelus manazo and Scyliorhinus torazame.</v>
          </cell>
          <cell r="I7995" t="str">
            <v>Cell and Tissue Research, 255 (2): 255–260</v>
          </cell>
        </row>
        <row r="7996">
          <cell r="A7996">
            <v>8334</v>
          </cell>
          <cell r="B7996" t="str">
            <v>D</v>
          </cell>
          <cell r="C7996" t="str">
            <v>Rezent\FIDLER_1969.pdf</v>
          </cell>
          <cell r="F7996" t="str">
            <v>FIDLER, J.E. &amp; CLEM, L.W. &amp; SMALL, P.A.</v>
          </cell>
          <cell r="G7996">
            <v>1969</v>
          </cell>
          <cell r="H7996" t="str">
            <v>Immunoglobulin synthesis in neonatal nurse sharks (Ginglymostoma cirratum).</v>
          </cell>
          <cell r="I7996" t="str">
            <v>Comparative Biochemistry and Physiology, 31 (2): 365–371</v>
          </cell>
        </row>
        <row r="7997">
          <cell r="A7997">
            <v>8335</v>
          </cell>
          <cell r="B7997" t="str">
            <v>D</v>
          </cell>
          <cell r="C7997" t="str">
            <v>Rezent\OWADA_1985.pdf</v>
          </cell>
          <cell r="F7997" t="str">
            <v>OWADA, K. &amp; YAMADA, C. &amp; KOBAYASHI, H.</v>
          </cell>
          <cell r="G7997">
            <v>1985</v>
          </cell>
          <cell r="H7997" t="str">
            <v>Immunohistochemical investigation of urotensins in the caudal spinal cord of four species of elasmobranchs and the lamprey, Lampetra japonica.</v>
          </cell>
          <cell r="I7997" t="str">
            <v>Cell and Tissue Research, 242 (3): 527–530</v>
          </cell>
        </row>
        <row r="7998">
          <cell r="A7998">
            <v>8336</v>
          </cell>
          <cell r="B7998" t="str">
            <v>D</v>
          </cell>
          <cell r="C7998" t="str">
            <v>Rezent\DONALD_1992.pdf</v>
          </cell>
          <cell r="F7998" t="str">
            <v>DONALD, J.A. &amp; VOMACHKA, A.J. &amp; EVANS, D.H.</v>
          </cell>
          <cell r="G7998">
            <v>1992</v>
          </cell>
          <cell r="H7998" t="str">
            <v>Immunohistochemical localisation of natriuretic peptides in the brains and hearts of the spiny dogfish Squalus acanthias and the Atlantic hagfish Myxine glutinosa.</v>
          </cell>
          <cell r="I7998" t="str">
            <v>Cell and Tissue Research, 270 (3): 535–545</v>
          </cell>
        </row>
        <row r="7999">
          <cell r="A7999">
            <v>8337</v>
          </cell>
          <cell r="B7999" t="str">
            <v>D</v>
          </cell>
          <cell r="C7999" t="str">
            <v>Rezent\STUESSE_1991.pdf</v>
          </cell>
          <cell r="F7999" t="str">
            <v>STUESSE, S.L. &amp; STUESSE, D.C. &amp; CRUCE, W.L.</v>
          </cell>
          <cell r="G7999">
            <v>1992</v>
          </cell>
          <cell r="H7999" t="str">
            <v>Immunohistochemical localization of serotonin, leu-enkephalin, tyrosine hydroxylase, and substance P within the visceral sensory area of cartilaginous fish.</v>
          </cell>
          <cell r="I7999" t="str">
            <v>Cell and Tissue Research, 268 (2): 305–316</v>
          </cell>
        </row>
        <row r="8000">
          <cell r="A8000">
            <v>8338</v>
          </cell>
          <cell r="B8000" t="str">
            <v>D</v>
          </cell>
          <cell r="C8000" t="str">
            <v>Rezent\YAMADA_1986.pdf</v>
          </cell>
          <cell r="F8000" t="str">
            <v>YAMADA, C. &amp; YAMADA, S. &amp; ICHIKAWA, T. &amp; KOBAYASHI, H.</v>
          </cell>
          <cell r="G8000">
            <v>1986</v>
          </cell>
          <cell r="H8000" t="str">
            <v>Immunohistochemical localization of urotensin I and other neuropeptides in the caudal neurosecretory system of three species of teleosts and two species of elasmobranchs.</v>
          </cell>
          <cell r="I8000" t="str">
            <v>Cell and Tissue Research, 244 (3): 687–690</v>
          </cell>
        </row>
        <row r="8001">
          <cell r="A8001">
            <v>8339</v>
          </cell>
          <cell r="B8001" t="str">
            <v>K</v>
          </cell>
          <cell r="F8001" t="str">
            <v>VIVIEN, J.H.</v>
          </cell>
          <cell r="G8001">
            <v>1963</v>
          </cell>
          <cell r="H8001" t="str">
            <v>Influence de la décapitation sur le développement de l'ébauche thyroidienne de l'embryon de Scylliorhinus caniculus L.</v>
          </cell>
          <cell r="I8001" t="str">
            <v>Comptes Rendus des séances de la Société de Biologie et de ses Filiales, 157: 2068–2070</v>
          </cell>
        </row>
        <row r="8002">
          <cell r="A8002">
            <v>8340</v>
          </cell>
          <cell r="F8002" t="str">
            <v>PEYRIN, L. &amp; PÉRÈS, G.</v>
          </cell>
          <cell r="G8002">
            <v>1970</v>
          </cell>
          <cell r="H8002" t="str">
            <v>Influence of hypophysectomy on norepinephrine methylation in chromaffin tissue of roussette (Scyliorhinus canicula L.).</v>
          </cell>
          <cell r="I8002" t="str">
            <v>Comptes Rendus hebdomadaires des séances de l'Académie des sciences. Série D: Sciences naturelles, 270 (7): 1002–1005</v>
          </cell>
        </row>
        <row r="8003">
          <cell r="A8003">
            <v>8341</v>
          </cell>
          <cell r="B8003" t="str">
            <v>K</v>
          </cell>
          <cell r="F8003" t="str">
            <v>ALLIOT, E.</v>
          </cell>
          <cell r="G8003">
            <v>1967</v>
          </cell>
          <cell r="H8003" t="str">
            <v>Absorption intestinale de l'N-acétyl-glucosamine chez la petite Roussette: Scylliorhinus canicula.</v>
          </cell>
          <cell r="I8003" t="str">
            <v>Comptes Rendus des séances de la Société de Biologie et de ses Filiales, 161 (12): 2544–2546</v>
          </cell>
        </row>
        <row r="8004">
          <cell r="A8004">
            <v>8342</v>
          </cell>
          <cell r="B8004" t="str">
            <v>D</v>
          </cell>
          <cell r="C8004" t="str">
            <v>Rezent\GARGOUIL_1957.pdf</v>
          </cell>
          <cell r="E8004" t="str">
            <v>http://gallica.bnf.fr/ark:/12148/cb343481087/date</v>
          </cell>
          <cell r="F8004" t="str">
            <v>GARGOUIL, Y.M. &amp; CORABOEUF, E.</v>
          </cell>
          <cell r="G8004">
            <v>1957</v>
          </cell>
          <cell r="H8004" t="str">
            <v>Enregistrement intracellulaire de l'activité électrique du ventricule de Roussette (Scyliorhinus canicula Linné).</v>
          </cell>
          <cell r="I8004" t="str">
            <v>Comptes Rendus hebdomadaires des séances de l'Académie des sciences, 245 (22): 1949–1952</v>
          </cell>
        </row>
        <row r="8005">
          <cell r="A8005">
            <v>8343</v>
          </cell>
          <cell r="B8005" t="str">
            <v>D</v>
          </cell>
          <cell r="C8005" t="str">
            <v>Rezent\SUDAK_1965.pdf</v>
          </cell>
          <cell r="F8005" t="str">
            <v>SUDAK, F.N.</v>
          </cell>
          <cell r="G8005">
            <v>1965</v>
          </cell>
          <cell r="H8005" t="str">
            <v>Intrapericardial and intracardiac pressures and the events of the cardiac cycle in Mustelus canis (Mitchill).</v>
          </cell>
          <cell r="I8005" t="str">
            <v>Comparative Biochemistry and Physiology, 14 (4): 689–705</v>
          </cell>
        </row>
        <row r="8006">
          <cell r="A8006">
            <v>8344</v>
          </cell>
          <cell r="B8006" t="str">
            <v>D</v>
          </cell>
          <cell r="C8006" t="str">
            <v>Rezent\WILKIE_2004.pdf</v>
          </cell>
          <cell r="F8006" t="str">
            <v>WILKIE, M.P. &amp; TURNBULL, S.D. &amp; BIRD, J. &amp; WANG, Y.S. &amp; CLAUDE, J.F. &amp; YOUSON, J.H.</v>
          </cell>
          <cell r="G8006">
            <v>2004</v>
          </cell>
          <cell r="H8006" t="str">
            <v>Lamprey parasitism of sharks and teleosts: high capacity urea excretion in an extant vertebrate relic.</v>
          </cell>
          <cell r="I8006" t="str">
            <v>Comparative Biochemistry and Physiology – Part A, Molecular &amp; Integrative Physiology, 138 (4): 485–492</v>
          </cell>
        </row>
        <row r="8007">
          <cell r="A8007">
            <v>8345</v>
          </cell>
          <cell r="B8007" t="str">
            <v>D</v>
          </cell>
          <cell r="C8007" t="str">
            <v>Rezent\KEMALI_1979.pdf</v>
          </cell>
          <cell r="F8007" t="str">
            <v>KEMALI, M. &amp; MIRALTO, A.</v>
          </cell>
          <cell r="G8007">
            <v>1979</v>
          </cell>
          <cell r="H8007" t="str">
            <v>Light- and electron-microscopic structure of cells protruding into the mesencephalic ventricle of Scyllium stellare (Elasmobranchii, Selachii).</v>
          </cell>
          <cell r="I8007" t="str">
            <v>Cell and Tissue Research, 200 (1): 153–157</v>
          </cell>
        </row>
        <row r="8008">
          <cell r="A8008">
            <v>8346</v>
          </cell>
          <cell r="B8008" t="str">
            <v>D</v>
          </cell>
          <cell r="C8008" t="str">
            <v>Rezent\FLEISHMAN_1986.pdf</v>
          </cell>
          <cell r="F8008" t="str">
            <v>FLEISHMAN, D.G. &amp; SAULUS, A.A. &amp; VASILIEVA, V.F.</v>
          </cell>
          <cell r="G8008">
            <v>1986</v>
          </cell>
          <cell r="H8008" t="str">
            <v>Lithium in marine elasmobranchs as a natural marker of rectal gland contribution in sodium balance.</v>
          </cell>
          <cell r="I8008" t="str">
            <v>Comparative Biochemistry and Physiology – Part A, Physiology, 84 (4): 643–648</v>
          </cell>
        </row>
        <row r="8009">
          <cell r="A8009">
            <v>8347</v>
          </cell>
          <cell r="B8009" t="str">
            <v>D</v>
          </cell>
          <cell r="C8009" t="str">
            <v>Rezent\GOERTMILLER_1976.pdf</v>
          </cell>
          <cell r="F8009" t="str">
            <v>GOERTMILLER, C.C. &amp; ELLIS, R.A.</v>
          </cell>
          <cell r="G8009">
            <v>1976</v>
          </cell>
          <cell r="H8009" t="str">
            <v>Localization of ouabain-sensitive, potassium-dependent nitrophenyl phosphatase in the rectal gland of the spiny dogfish, Squalus acanthias.</v>
          </cell>
          <cell r="I8009" t="str">
            <v>Cell and Tissue Research, 175 (1): 101–112</v>
          </cell>
        </row>
        <row r="8010">
          <cell r="A8010">
            <v>8348</v>
          </cell>
          <cell r="B8010" t="str">
            <v>D</v>
          </cell>
          <cell r="C8010" t="str">
            <v>Rezent\FERRETTI_2008.pdf</v>
          </cell>
          <cell r="F8010" t="str">
            <v>FERRETTI, F. &amp; MYERS, R.A. &amp; SERENA, F. &amp; LOTZE, H.K.</v>
          </cell>
          <cell r="G8010">
            <v>2008</v>
          </cell>
          <cell r="H8010" t="str">
            <v>Loss of large predatory sharks from the Mediterranean Sea.</v>
          </cell>
          <cell r="I8010" t="str">
            <v>Conservation Biology, 22 (4): 952–964</v>
          </cell>
        </row>
        <row r="8011">
          <cell r="A8011">
            <v>8349</v>
          </cell>
          <cell r="B8011" t="str">
            <v>D</v>
          </cell>
          <cell r="C8011" t="str">
            <v>Rezent\MICHELANGELI_1988.pdf</v>
          </cell>
          <cell r="F8011" t="str">
            <v>MICHELANGELI, F. &amp; RUIZ, M.C. &amp; DOMINGUEZ, M.G. &amp; PARTHE, V.</v>
          </cell>
          <cell r="G8011">
            <v>1988</v>
          </cell>
          <cell r="H8011" t="str">
            <v>Mammalian-like differentiation of gastric cells in the shark Hexanchus griseus.</v>
          </cell>
          <cell r="I8011" t="str">
            <v>Cell and Tissue Research, 251 (1): 225–227</v>
          </cell>
        </row>
        <row r="8012">
          <cell r="A8012">
            <v>8350</v>
          </cell>
          <cell r="B8012" t="str">
            <v>D</v>
          </cell>
          <cell r="C8012" t="str">
            <v>Rezent\SASAGAWA_1998.pdf</v>
          </cell>
          <cell r="F8012" t="str">
            <v>SASAGAWA, I.</v>
          </cell>
          <cell r="G8012">
            <v>1998</v>
          </cell>
          <cell r="H8012" t="str">
            <v>Mechanisms of mineralization in the enameloid of elasmobranchs and teleosts.</v>
          </cell>
          <cell r="I8012" t="str">
            <v>Connective Tissue Research, 39 (1–3): 207–214</v>
          </cell>
        </row>
        <row r="8013">
          <cell r="A8013">
            <v>8351</v>
          </cell>
          <cell r="B8013" t="str">
            <v>D</v>
          </cell>
          <cell r="C8013" t="str">
            <v>Rezent\8351.pdf</v>
          </cell>
          <cell r="F8013" t="str">
            <v>JONES, B.C. &amp; GEEN, G.H.</v>
          </cell>
          <cell r="G8013">
            <v>1977</v>
          </cell>
          <cell r="H8013" t="str">
            <v>Morphometric changes in an elasmobranch (Squalus acanthias) after preservation.</v>
          </cell>
          <cell r="I8013" t="str">
            <v>Canadian Journal of Zoology, 55 (6): 1060–1062</v>
          </cell>
        </row>
        <row r="8014">
          <cell r="A8014">
            <v>8352</v>
          </cell>
          <cell r="B8014" t="str">
            <v>D</v>
          </cell>
          <cell r="C8014" t="str">
            <v>Rezent\ROBERTS_1976.pdf</v>
          </cell>
          <cell r="F8014" t="str">
            <v>ROBERTS, B.L. &amp; RYAN, K.P.</v>
          </cell>
          <cell r="G8014">
            <v>1976</v>
          </cell>
          <cell r="H8014" t="str">
            <v>Myelinated synapse-bearing cell bodies in the central nervous system of Scyliorhinus canicula (L.).</v>
          </cell>
          <cell r="I8014" t="str">
            <v>Cell and Tissue Research, 171 (3): 407–410</v>
          </cell>
        </row>
        <row r="8015">
          <cell r="A8015">
            <v>8353</v>
          </cell>
          <cell r="F8015" t="str">
            <v>REPÉRANT, J. &amp; MICELI, D. &amp; RIO, J.P. &amp; PIERRE, J.</v>
          </cell>
          <cell r="G8015">
            <v>1984</v>
          </cell>
          <cell r="H8015" t="str">
            <v>New findings on the organization of retinal projections in the Scyliorhinus canicula shark. Radioautographic study.</v>
          </cell>
          <cell r="I8015" t="str">
            <v>Comptes Rendus de l'Académie des Sciences, Series III, Sciences de la Vie, 299 (18): 739–744</v>
          </cell>
        </row>
        <row r="8016">
          <cell r="A8016">
            <v>8355</v>
          </cell>
          <cell r="B8016" t="str">
            <v>D</v>
          </cell>
          <cell r="C8016" t="str">
            <v>Rezent\ITOH_2002.pdf</v>
          </cell>
          <cell r="F8016" t="str">
            <v>ITOH, R. &amp; KIMURA, K.</v>
          </cell>
          <cell r="G8016">
            <v>2002</v>
          </cell>
          <cell r="H8016" t="str">
            <v>Occurrence of IMP-GMP 5'-nucleotidase in three fish species: a comparative study on Trachurus japonicus, Oncorhynchus masou masou and Triakis scyllium.</v>
          </cell>
          <cell r="I8016" t="str">
            <v>Comparative Biochemistry and Physiology – Part B, Biochemistry and Molecular Biology, 132 (2): 401–408</v>
          </cell>
        </row>
        <row r="8017">
          <cell r="A8017">
            <v>8356</v>
          </cell>
          <cell r="F8017" t="str">
            <v>PÉRÈS, G. &amp; RIGAL, A.</v>
          </cell>
          <cell r="G8017">
            <v>1969</v>
          </cell>
          <cell r="H8017" t="str">
            <v>On the effect exercized by ablation of the cerebellum on glycemia in little dogfish (Scyliorhinus canicula).</v>
          </cell>
          <cell r="I8017" t="str">
            <v>Comptes Rendus hebdomadaires des séances de l'Académie des sciences. Série D: Sciences naturelles, 268 (24): 2926–2928</v>
          </cell>
        </row>
        <row r="8018">
          <cell r="A8018">
            <v>8357</v>
          </cell>
          <cell r="B8018" t="str">
            <v>K</v>
          </cell>
          <cell r="F8018" t="str">
            <v>BARET, R. &amp; MOURGUE, M. &amp; PELLEGRIN, J.</v>
          </cell>
          <cell r="G8018">
            <v>1966</v>
          </cell>
          <cell r="H8018" t="str">
            <v>Sur l'existence de deux activités arginasiques dans les tissus hépatique, rénal et stomacal de la Raie cloutée (Raia clavata Lin.).</v>
          </cell>
          <cell r="I8018" t="str">
            <v>Comptes Rendus des séances de la Société de Biologie et de ses Filiales, 160 (10): 1796–1800</v>
          </cell>
        </row>
        <row r="8019">
          <cell r="A8019">
            <v>8358</v>
          </cell>
          <cell r="B8019" t="str">
            <v>D</v>
          </cell>
          <cell r="C8019" t="str">
            <v>Rezent\BUCLON_1963.pdf</v>
          </cell>
          <cell r="E8019" t="str">
            <v>http://gallica.bnf.fr/ark:/12148/cb343481087/date</v>
          </cell>
          <cell r="F8019" t="str">
            <v>BUCLON, M. &amp; PERES, G.</v>
          </cell>
          <cell r="G8019">
            <v>1963</v>
          </cell>
          <cell r="H8019" t="str">
            <v>De l'absorption intestinale du glycocolle chez
la Rousselle (Scyliorhinus canicula).</v>
          </cell>
          <cell r="I8019" t="str">
            <v>Comptes Rendus hebdomadaires des séances de l'Académie des sciences, 257 (3): 4039–4041</v>
          </cell>
        </row>
        <row r="8020">
          <cell r="A8020">
            <v>8359</v>
          </cell>
          <cell r="B8020" t="str">
            <v>D</v>
          </cell>
          <cell r="C8020" t="str">
            <v>Rezent\Gelsleichter_2006.pdf</v>
          </cell>
          <cell r="F8020" t="str">
            <v>GELSLEICHTER, J. &amp; WALSH, C.J. &amp; SZABO, N.J. &amp; RASMUSSEN, L.E.L.</v>
          </cell>
          <cell r="G8020">
            <v>2006</v>
          </cell>
          <cell r="H8020" t="str">
            <v>Organochlorine concentrations, reproductive physiology, and immune function in unique populations of freshwater Atlantic stingrays (Dasyatis sabina) from Florida's St. Johns River.</v>
          </cell>
          <cell r="I8020" t="str">
            <v>Chemosphere, 63 (9): 1506–1522</v>
          </cell>
        </row>
        <row r="8021">
          <cell r="A8021">
            <v>8360</v>
          </cell>
          <cell r="B8021" t="str">
            <v>D</v>
          </cell>
          <cell r="C8021" t="str">
            <v>Rezent\SCHOOLER_1966.pdf</v>
          </cell>
          <cell r="F8021" t="str">
            <v>SCHOOLER, J.M. &amp; GOLDSTEIN, L. &amp; HARTMAN, S.C. &amp; FORSTER, R.P.</v>
          </cell>
          <cell r="G8021">
            <v>1966</v>
          </cell>
          <cell r="H8021" t="str">
            <v>Pathways of urea synthesis in the elasmobranch, Squalus acanthias.</v>
          </cell>
          <cell r="I8021" t="str">
            <v>Comparative Biochemistry and Physiology, 18 (2): 271–281</v>
          </cell>
        </row>
        <row r="8022">
          <cell r="A8022">
            <v>8361</v>
          </cell>
          <cell r="B8022" t="str">
            <v>D</v>
          </cell>
          <cell r="C8022" t="str">
            <v>Rezent\MULL_2008.pdf</v>
          </cell>
          <cell r="F8022" t="str">
            <v>MULL, C.G. &amp; LOWE, C.G. &amp; YOUNG, K.A.</v>
          </cell>
          <cell r="G8022">
            <v>2008</v>
          </cell>
          <cell r="H8022" t="str">
            <v>Photoperiod and water temperature regulation of seasonal reproduction in male round stingrays (Urobatis halleri).</v>
          </cell>
          <cell r="I8022" t="str">
            <v>Comparative Biochemistry and Physiology – Part A, Molecular &amp; Integrative Physiology, 151 (4): 717–725</v>
          </cell>
        </row>
        <row r="8023">
          <cell r="A8023">
            <v>8362</v>
          </cell>
          <cell r="B8023" t="str">
            <v>D</v>
          </cell>
          <cell r="C8023" t="str">
            <v>Rezent\SPEERS-ROESCH_2008.pdf</v>
          </cell>
          <cell r="F8023" t="str">
            <v>SPEERS-ROESCH, B. &amp; IP, Y.K. &amp; BALLANTYNE, J.S.</v>
          </cell>
          <cell r="G8023">
            <v>2008</v>
          </cell>
          <cell r="H8023" t="str">
            <v>Plasma non-esterified fatty acids of elasmobranchs: comparisons of temperate and tropical species and effects of environmental salinity..</v>
          </cell>
          <cell r="I8023" t="str">
            <v>Comparative Biochemistry and Physiology – Part A, Molecular &amp; Integrative Physiology, 149 (2): 209–216</v>
          </cell>
        </row>
        <row r="8024">
          <cell r="A8024">
            <v>8364</v>
          </cell>
          <cell r="B8024" t="str">
            <v>K</v>
          </cell>
          <cell r="F8024" t="str">
            <v>ALLIOT, E. &amp; BOCQUET, J.</v>
          </cell>
          <cell r="G8024">
            <v>1967</v>
          </cell>
          <cell r="H8024" t="str">
            <v>Présence d'un système enzymatique chitinolytique dans le tube digestif d'un Sélacien: Scylliorhinus canicula.</v>
          </cell>
          <cell r="I8024" t="str">
            <v>Comptes Rendus des séances de la Société de Biologie et de ses Filiales, 161 (4): 840–845</v>
          </cell>
        </row>
        <row r="8025">
          <cell r="A8025">
            <v>8365</v>
          </cell>
          <cell r="F8025" t="str">
            <v>VU-TAN-TUE</v>
          </cell>
          <cell r="G8025">
            <v>1971</v>
          </cell>
          <cell r="H8025" t="str">
            <v>Presence of a preoptic nucleus in the diencephalon of Chimaera monstrosa Linné.</v>
          </cell>
          <cell r="I8025" t="str">
            <v>Comptes Rendus hebdomadaires des séances de l'Académie des sciences. Série D: Sciences naturelles, 272 (8): 1113–1115</v>
          </cell>
        </row>
        <row r="8026">
          <cell r="A8026">
            <v>8366</v>
          </cell>
          <cell r="F8026" t="str">
            <v>SCOTT, K. &amp; HAMILTON, S.E. &amp; ZERNER, B.</v>
          </cell>
          <cell r="G8026">
            <v>1976</v>
          </cell>
          <cell r="H8026" t="str">
            <v>Purification and properties of a carboxylesterase from the liver of tiger shark (Galeocerdo cuvier).</v>
          </cell>
          <cell r="I8026" t="str">
            <v>Canadian Journal of Biochemistry, 54 (5): 453–461</v>
          </cell>
        </row>
        <row r="8027">
          <cell r="A8027">
            <v>8367</v>
          </cell>
          <cell r="B8027" t="str">
            <v>K</v>
          </cell>
          <cell r="F8027" t="str">
            <v>BARET, R. &amp; MOURGUE, M. &amp; BROC, A. &amp; RENAI, J.</v>
          </cell>
          <cell r="G8027">
            <v>1966</v>
          </cell>
          <cell r="H8027" t="str">
            <v>Purification de la gamma-guanidinobutyrate ureohydrolase du foie de Raie (Raia clavata Lin.).</v>
          </cell>
          <cell r="I8027" t="str">
            <v>Comptes Rendus des séances de la Société de Biologie et de ses Filiales, 160 (5): 1039–1041</v>
          </cell>
        </row>
        <row r="8028">
          <cell r="A8028">
            <v>8368</v>
          </cell>
          <cell r="B8028" t="str">
            <v>D</v>
          </cell>
          <cell r="C8028" t="str">
            <v>Rezent\BURGER_1972.pdf</v>
          </cell>
          <cell r="F8028" t="str">
            <v>BURGER, J.W.</v>
          </cell>
          <cell r="G8028">
            <v>1972</v>
          </cell>
          <cell r="H8028" t="str">
            <v>Rectal gland secretion in the stingray, Dasyatis sabina.</v>
          </cell>
          <cell r="I8028" t="str">
            <v>Comparative Biochemistry and Physiology – Part A, Physiology, 42 (1): 31–32</v>
          </cell>
        </row>
        <row r="8029">
          <cell r="A8029">
            <v>8369</v>
          </cell>
          <cell r="B8029" t="str">
            <v>D</v>
          </cell>
          <cell r="C8029" t="str">
            <v>Rezent\SIVAK_1976b.pdf</v>
          </cell>
          <cell r="F8029" t="str">
            <v>SIVAK, J.G. &amp; GILBERT, P.W.</v>
          </cell>
          <cell r="G8029">
            <v>1976</v>
          </cell>
          <cell r="H8029" t="str">
            <v>Refractive and histological study of accommodation in two species of sharks (Ginglymostoma cirratum and Carcharhinus milberti).</v>
          </cell>
          <cell r="I8029" t="str">
            <v>Canadian Journal of Zoology, 54 (11): 1811–1817</v>
          </cell>
        </row>
        <row r="8030">
          <cell r="A8030">
            <v>8370</v>
          </cell>
          <cell r="B8030" t="str">
            <v>D</v>
          </cell>
          <cell r="C8030" t="str">
            <v>Rezent\CSERR_1967.pdf</v>
          </cell>
          <cell r="F8030" t="str">
            <v>CSERR, H. &amp; RALL, D.P.</v>
          </cell>
          <cell r="G8030">
            <v>1967</v>
          </cell>
          <cell r="H8030" t="str">
            <v>Regulation of cerebrospinal fluid K+ in the spiny dogfish, Squalus acanthias.</v>
          </cell>
          <cell r="I8030" t="str">
            <v>Comparative Biochemistry and Physiology, 21 (2): 431–434</v>
          </cell>
        </row>
        <row r="8031">
          <cell r="A8031">
            <v>8371</v>
          </cell>
          <cell r="B8031" t="str">
            <v>D</v>
          </cell>
          <cell r="C8031" t="str">
            <v>Rezent\CAMERON_1971.pdf</v>
          </cell>
          <cell r="F8031" t="str">
            <v>CAMERON, J.N. &amp; RANDALL, D.J. &amp; DAVIS, J.C.</v>
          </cell>
          <cell r="G8031">
            <v>1971</v>
          </cell>
          <cell r="H8031" t="str">
            <v>Regulation of the ventilation-perfusion ratio in the gills of Dasyatis sabina and Squalus suckleyi.</v>
          </cell>
          <cell r="I8031" t="str">
            <v>Comparative Biochemistry and Physiology – Part A, Physiology, 39 (3): 505–519</v>
          </cell>
        </row>
        <row r="8032">
          <cell r="A8032">
            <v>8372</v>
          </cell>
          <cell r="B8032" t="str">
            <v>K</v>
          </cell>
          <cell r="F8032" t="str">
            <v>PEYRIN, L. &amp; PÉRÈS, G. &amp; CIER, J.F.</v>
          </cell>
          <cell r="G8032">
            <v>1971</v>
          </cell>
          <cell r="H8032" t="str">
            <v>Recherches sur la transméthylation enzymatique de la noradrénaline dans les corps axillaires de la petite Roussette (Scyliorhinus canicula). I. Etude du donneur de méthyle.</v>
          </cell>
          <cell r="I8032" t="str">
            <v>Comptes Rendus des séances de la Société de Biologie et de ses Filiales, 165 (11): 2145–2148</v>
          </cell>
        </row>
        <row r="8033">
          <cell r="A8033">
            <v>8373</v>
          </cell>
          <cell r="B8033" t="str">
            <v>D</v>
          </cell>
          <cell r="C8033" t="str">
            <v>Rezent\CAPRA_1975.pdf</v>
          </cell>
          <cell r="F8033" t="str">
            <v>CAPRA, M.F.</v>
          </cell>
          <cell r="G8033">
            <v>1975</v>
          </cell>
          <cell r="H8033" t="str">
            <v>Respiratory arrhythmias in the Port Jackson shark, Heterodontus portusjacksoni.</v>
          </cell>
          <cell r="I8033" t="str">
            <v>Comparative Biochemistry and Physiology – Part A, Physiology, 50 (4): 669–674</v>
          </cell>
        </row>
        <row r="8034">
          <cell r="A8034">
            <v>8374</v>
          </cell>
          <cell r="B8034" t="str">
            <v>D</v>
          </cell>
          <cell r="C8034" t="str">
            <v>Rezent\BALLATORI_2006.pdf</v>
          </cell>
          <cell r="F8034" t="str">
            <v>BALLATORI, N. &amp; HENSON, J.H. &amp; SEWARD, D.J. &amp; CAI, S.-Y. &amp; RUNNEGAR, M. &amp; FRICKER, G. &amp; MILLER, D.S. &amp; BOYER, J.L.</v>
          </cell>
          <cell r="G8034">
            <v>2006</v>
          </cell>
          <cell r="H8034" t="str">
            <v>Retention of structural and functional polarity in cultured skate hepatocytes undergoing in vitro morphogenesis.</v>
          </cell>
          <cell r="I8034" t="str">
            <v>Comparative Biochemistry and Physiology – Part B, Biochemistry and Molecular Biology, 144 (2): 167–179</v>
          </cell>
        </row>
        <row r="8035">
          <cell r="A8035">
            <v>8375</v>
          </cell>
          <cell r="B8035" t="str">
            <v>D</v>
          </cell>
          <cell r="C8035" t="str">
            <v>Rezent\SILVA_1993.pdf</v>
          </cell>
          <cell r="F8035" t="str">
            <v>SILVA, P. &amp; EPSTEIN, F.H.</v>
          </cell>
          <cell r="G8035">
            <v>1993</v>
          </cell>
          <cell r="H8035" t="str">
            <v>Secretion of nitrate by rectal gland of Squalus acanthias.</v>
          </cell>
          <cell r="I8035" t="str">
            <v>Comparative Biochemistry and Physiology – Part A, Physiology, 104 (2): 255–259</v>
          </cell>
        </row>
        <row r="8036">
          <cell r="A8036">
            <v>8376</v>
          </cell>
          <cell r="B8036" t="str">
            <v>D</v>
          </cell>
          <cell r="C8036" t="str">
            <v>Rezent\SUZUKI_1984.pdf</v>
          </cell>
          <cell r="F8036" t="str">
            <v>SUZUKI, T. &amp; KISAMORI, T.</v>
          </cell>
          <cell r="G8036">
            <v>1984</v>
          </cell>
          <cell r="H8036" t="str">
            <v>Shark myoglobins-I. Isolation and characterization of myoglobins from the sharks, Squalus japonicus and Proscyllium habereri.</v>
          </cell>
          <cell r="I8036" t="str">
            <v>Comparative Biochemistry and Physiology – Part B, Comparative Biochemistry, 78 (1): 163–166</v>
          </cell>
        </row>
        <row r="8037">
          <cell r="A8037">
            <v>8378</v>
          </cell>
          <cell r="B8037" t="str">
            <v>D</v>
          </cell>
          <cell r="C8037" t="str">
            <v>Rezent\SUDAK_1965a.pdf</v>
          </cell>
          <cell r="F8037" t="str">
            <v>SUDAK, F.N.</v>
          </cell>
          <cell r="G8037">
            <v>1965</v>
          </cell>
          <cell r="H8037" t="str">
            <v>Some factors contributing to the development of subatmospheric pressure in the heart chambers and pericardial cavity of Mustelus canis (Mitchill).</v>
          </cell>
          <cell r="I8037" t="str">
            <v>Comparative Biochemistry and Physiology, 15 (2): 199–215</v>
          </cell>
        </row>
        <row r="8038">
          <cell r="A8038">
            <v>8379</v>
          </cell>
          <cell r="B8038" t="str">
            <v>K</v>
          </cell>
          <cell r="F8038" t="str">
            <v>BARET, R. &amp; PELLEGRIN, J. &amp; GIRARD, C. &amp; RIOU, J.</v>
          </cell>
          <cell r="G8038">
            <v>1971</v>
          </cell>
          <cell r="H8038" t="str">
            <v>Quelques propriétés des arginases des tissus hépatique, rénal et stomacal de la Raie cloutée (Raia clavata Lin).</v>
          </cell>
          <cell r="I8038" t="str">
            <v>Comptes Rendus des séances de la Société de Biologie et de ses Filiales, 165 (5): 1096–1102</v>
          </cell>
        </row>
        <row r="8039">
          <cell r="A8039">
            <v>8380</v>
          </cell>
          <cell r="B8039" t="str">
            <v>D</v>
          </cell>
          <cell r="C8039" t="str">
            <v>Rezent\HELLE_1983.pdf</v>
          </cell>
          <cell r="F8039" t="str">
            <v>HELLE, K.B. &amp; MIRALTO, A. &amp; PIHL, K.E. &amp; TOTA, B.</v>
          </cell>
          <cell r="G8039">
            <v>1983</v>
          </cell>
          <cell r="H8039" t="str">
            <v>Structural organization of the normal and anoxic heart of Scyllium stellare.</v>
          </cell>
          <cell r="I8039" t="str">
            <v>Cell and Tissue Research, 231 (2): 399–414</v>
          </cell>
        </row>
        <row r="8040">
          <cell r="A8040">
            <v>8381</v>
          </cell>
          <cell r="B8040" t="str">
            <v>D</v>
          </cell>
          <cell r="C8040" t="str">
            <v>Rezent\FÄNGE_1983.pdf</v>
          </cell>
          <cell r="F8040" t="str">
            <v>FÄNGE, R. &amp; PULSFORD, A.</v>
          </cell>
          <cell r="G8040">
            <v>1983</v>
          </cell>
          <cell r="H8040" t="str">
            <v>Structural studies on lymphomyeloid tissues of the dogfish, Scyliorhinus canicula L.</v>
          </cell>
          <cell r="I8040" t="str">
            <v>Cell and Tissue Research, 230 (2): 337–351</v>
          </cell>
        </row>
        <row r="8041">
          <cell r="A8041">
            <v>8382</v>
          </cell>
          <cell r="B8041" t="str">
            <v>D</v>
          </cell>
          <cell r="C8041" t="str">
            <v>Rezent\MELLINGER_1960.pdf</v>
          </cell>
          <cell r="E8041" t="str">
            <v>http://gallica.bnf.fr/ark:/12148/cb343481087/date</v>
          </cell>
          <cell r="F8041" t="str">
            <v>MELLINGER, J.</v>
          </cell>
          <cell r="G8041">
            <v>1960</v>
          </cell>
          <cell r="H8041" t="str">
            <v>Esquisse structurale de l'appareil hypophysaire d'un Sélacien, Scylliorhinus caniculus (L.), pour servir de base à une étude expérimentale des corrélations neuro-endocriniennes.</v>
          </cell>
          <cell r="I8041" t="str">
            <v>Comptes Rendus hebdomadaires des séances de l'Académie des sciences, 251 (3): 2422–2424</v>
          </cell>
        </row>
        <row r="8042">
          <cell r="A8042">
            <v>8383</v>
          </cell>
          <cell r="B8042" t="str">
            <v>D</v>
          </cell>
          <cell r="C8042" t="str">
            <v>Rezent\CHAN_1967.pdf</v>
          </cell>
          <cell r="F8042" t="str">
            <v>CHAN, D.K.O. &amp; PHILLIPS, J.G. &amp; JONES, I.C.</v>
          </cell>
          <cell r="G8042">
            <v>1967</v>
          </cell>
          <cell r="H8042" t="str">
            <v>Studies on electrolyte changes in the lip-shark, Hemiscyllium plagiosum (Bennett), with special reference to hormonal influence on the rectal gland.</v>
          </cell>
          <cell r="I8042" t="str">
            <v>Comparative Biochemistry and Physiology, 23 (1): 185–198</v>
          </cell>
        </row>
        <row r="8043">
          <cell r="A8043">
            <v>8384</v>
          </cell>
          <cell r="B8043" t="str">
            <v>D</v>
          </cell>
          <cell r="C8043" t="str">
            <v>Rezent\YAJIMA_1977.pdf</v>
          </cell>
          <cell r="E8043" t="str">
            <v>http://www.journalarchive.jst.go.jp/jnlpdf.php?cdjournal=cpb1958&amp;cdvol=25&amp;noissue=8&amp;startpage=2048&amp;lang=en&amp;from=jnlabstract</v>
          </cell>
          <cell r="F8043" t="str">
            <v>YAJIMA, H. &amp; IWAI, J. &amp; WATANABE, H. &amp; KOYAMA, K. &amp; NAKAMURA, M.</v>
          </cell>
          <cell r="G8043">
            <v>1977</v>
          </cell>
          <cell r="H8043" t="str">
            <v>Studies on peptides. LXXI. Synthesis of the octadecapeptide corresponding to the entire amino acid sequence of beta-melanocyte-stimulating hormone from the dogfish (Scyliorhinus canicula).</v>
          </cell>
          <cell r="I8043" t="str">
            <v>Chemical and Pharmaceutical Bulletin, 25 (8): 2048–2054</v>
          </cell>
        </row>
        <row r="8044">
          <cell r="A8044">
            <v>8385</v>
          </cell>
          <cell r="B8044" t="str">
            <v>D</v>
          </cell>
          <cell r="C8044" t="str">
            <v>Rezent\YAJIMA_1978.pdf</v>
          </cell>
          <cell r="F8044" t="str">
            <v>YAJIMA, H. &amp; IWAI, J. &amp; KOYAMA, K. &amp; NAKAMURA, M. &amp; MIYATA, K. &amp; TANAKA, A.</v>
          </cell>
          <cell r="G8044">
            <v>1978</v>
          </cell>
          <cell r="H8044" t="str">
            <v>Studies on peptides. LXXV. Synthesis of the hexadecapeptide corresponding to the entire amino acid sequence of beta-melanocyte-stimulating hormone from the dogfish (Squalus acanthias).</v>
          </cell>
          <cell r="I8044" t="str">
            <v>Chemical and Pharmaceutical Bulletin, 26 (2): 571–578</v>
          </cell>
        </row>
        <row r="8045">
          <cell r="A8045">
            <v>8386</v>
          </cell>
          <cell r="B8045" t="str">
            <v>K</v>
          </cell>
          <cell r="F8045" t="str">
            <v>CORDIER, D. &amp; BARNOUD, R. &amp; BRANDON, A.M.</v>
          </cell>
          <cell r="G8045">
            <v>1957</v>
          </cell>
          <cell r="H8045" t="str">
            <v>Etude sur la protéinémie de la Roussette (Scyllium canicula L.). Influence du jeûne.</v>
          </cell>
          <cell r="I8045" t="str">
            <v>Comptes Rendus des séances de la Société de Biologie et de ses Filiales, 151 (11): 1912–1915</v>
          </cell>
        </row>
        <row r="8046">
          <cell r="A8046">
            <v>8387</v>
          </cell>
          <cell r="B8046" t="str">
            <v>D</v>
          </cell>
          <cell r="C8046" t="str">
            <v>Rezent\LOPPION_2008.pdf</v>
          </cell>
          <cell r="F8046" t="str">
            <v>LOPPION, G. &amp; CRESPEL, A. &amp; MARTINEZ, A.-S. &amp; AUVRAY, P. &amp; SOURDAINE, P.</v>
          </cell>
          <cell r="G8046">
            <v>2008</v>
          </cell>
          <cell r="H8046" t="str">
            <v>Study of the potential spermatogonial stem cell compartment in dogfish testis, Scyliorhinus canicula L.</v>
          </cell>
          <cell r="I8046" t="str">
            <v>Cell and Tissue Research, 332 (3): 533–542</v>
          </cell>
        </row>
        <row r="8047">
          <cell r="A8047">
            <v>8388</v>
          </cell>
          <cell r="B8047" t="str">
            <v>D</v>
          </cell>
          <cell r="C8047" t="str">
            <v>Rezent\ISHIDA_1994a.pdf</v>
          </cell>
          <cell r="E8047" t="str">
            <v>http://www.journalarchive.jst.go.jp/jnlpdf.php?cdjournal=cpb1958&amp;cdvol=42&amp;noissue=12&amp;startpage=2532&amp;lang=en&amp;from=jnltoc</v>
          </cell>
          <cell r="F8047" t="str">
            <v>ISHIDA, H. &amp; KINOSHITA, S. &amp; YAMAMOTO, N. &amp; NUKAYA, H. &amp; TSUJI, K. &amp; KOSUGE, T.</v>
          </cell>
          <cell r="G8047">
            <v>1994</v>
          </cell>
          <cell r="H8047" t="str">
            <v>Study on pharmacological effect of bile salts, sodium scymnol sulfate, from Rhizoprionodon acutus. I. Effect of scymnol, chimaerol and sodium scymnol sulfate on cerebral anoxia.</v>
          </cell>
          <cell r="I8047" t="str">
            <v>Chemical and Pharmaceutical Bulletin, 42 (12): 2532–2535</v>
          </cell>
        </row>
        <row r="8048">
          <cell r="A8048">
            <v>8389</v>
          </cell>
          <cell r="B8048" t="str">
            <v>D</v>
          </cell>
          <cell r="C8048" t="str">
            <v>Rezent\ISHIDA_1988.pdf</v>
          </cell>
          <cell r="E8048" t="str">
            <v>http://www.journalarchive.jst.go.jp/jnlpdf.php?cdjournal=cpb1958&amp;cdvol=36&amp;noissue=11&amp;startpage=4408&amp;lang=en&amp;from=jnltoc</v>
          </cell>
          <cell r="F8048" t="str">
            <v>ISHIDA, H. &amp; YAMAGUCHI, T. &amp; NATSUYAMA, R. &amp; TSUJI, K. &amp; KOSUGE, T.</v>
          </cell>
          <cell r="G8048">
            <v>1988</v>
          </cell>
          <cell r="H8048" t="str">
            <v>Study on the bile salt sodium scymnol sulfate, from Rhizoprionodon acutus.</v>
          </cell>
          <cell r="I8048" t="str">
            <v>Chemical and Pharmaceutical Bulletin, 36 (11): 4408–4413</v>
          </cell>
        </row>
        <row r="8049">
          <cell r="A8049">
            <v>8390</v>
          </cell>
          <cell r="B8049" t="str">
            <v>D</v>
          </cell>
          <cell r="C8049" t="str">
            <v>Rezent\ISHIDA_1991.pdf</v>
          </cell>
          <cell r="E8049" t="str">
            <v>http://www.journalarchive.jst.go.jp/jnlpdf.php?cdjournal=cpb1958&amp;cdvol=39&amp;noissue=12&amp;startpage=3153&amp;lang=en&amp;from=jnltoc</v>
          </cell>
          <cell r="F8049" t="str">
            <v>ISHIDA, H. &amp; KINOSHITA, S. &amp; NATSUYAMA, R. &amp; NUKAYA, H. &amp; TSUJI, K. &amp; KOSUGE, T. &amp; YAMAGUCHI, K.</v>
          </cell>
          <cell r="G8049">
            <v>1991</v>
          </cell>
          <cell r="H8049" t="str">
            <v>Study on the bile salt, sodium scymnol sulfate, from Rhizoprionodon acutus. II. The structures of scymnol, anhydroscymnol and sodium scymnol sulfate.</v>
          </cell>
          <cell r="I8049" t="str">
            <v>Chemical and Pharmaceutical Bulletin, 39 (12): 3153–3156</v>
          </cell>
        </row>
        <row r="8050">
          <cell r="A8050">
            <v>8391</v>
          </cell>
          <cell r="B8050" t="str">
            <v>D</v>
          </cell>
          <cell r="C8050" t="str">
            <v>Rezent\ISHIDA_1994.pdf</v>
          </cell>
          <cell r="E8050" t="str">
            <v>http://www.journalarchive.jst.go.jp/jnlpdf.php?cdjournal=cpb1958&amp;cdvol=42&amp;noissue=12&amp;startpage=2514&amp;lang=en&amp;from=jnltoc</v>
          </cell>
          <cell r="F8050" t="str">
            <v>ISHIDA, H. &amp; YAMAMOTO, N. &amp; NUKAYA, H. &amp; TSUJI, K. &amp; KOSUGE, T.</v>
          </cell>
          <cell r="G8050">
            <v>1994</v>
          </cell>
          <cell r="H8050" t="str">
            <v>Study on the bile salt, sodium scymnol sulfate, from Rhizoprionodon acutus. IV. Structures of chimaerol and sodium chimaerol sulfate in the bile of Lamna ditropis and Rhizoprionodon acutus.</v>
          </cell>
          <cell r="I8050" t="str">
            <v>Chemical and Pharmaceutical Bulletin, 42 (12): 2514–2517</v>
          </cell>
        </row>
        <row r="8051">
          <cell r="A8051">
            <v>8392</v>
          </cell>
          <cell r="B8051" t="str">
            <v>D</v>
          </cell>
          <cell r="C8051" t="str">
            <v>Rezent\GOT_1967.pdf</v>
          </cell>
          <cell r="F8051" t="str">
            <v>GOT, R. &amp; FONT, J. &amp; GOUSSAULT, Y.</v>
          </cell>
          <cell r="G8051">
            <v>1967</v>
          </cell>
          <cell r="H8051" t="str">
            <v>Etude sur une transferrine de selacien, la grande roussette (Scyllium stellare).</v>
          </cell>
          <cell r="I8051" t="str">
            <v>Comparative Biochemistry and Physiology, 23 (2): 317–327</v>
          </cell>
        </row>
        <row r="8052">
          <cell r="A8052">
            <v>8393</v>
          </cell>
          <cell r="B8052" t="str">
            <v>D</v>
          </cell>
          <cell r="C8052" t="str">
            <v>Rezent\HAMLETT_1987.pdf</v>
          </cell>
          <cell r="F8052" t="str">
            <v>HAMLETT, W.C. &amp; SCHWARTZ, F.J. &amp; DIDIO, L.J.</v>
          </cell>
          <cell r="G8052">
            <v>1987</v>
          </cell>
          <cell r="H8052" t="str">
            <v>Subcellular organization of the yolk syncytial-endoderm complex in the preimplantation yolk sac of the shark, Rhizoprionodon terraenovae.</v>
          </cell>
          <cell r="I8052" t="str">
            <v>Cell and Tissue Research, 247 (2): 275–285</v>
          </cell>
        </row>
        <row r="8053">
          <cell r="A8053">
            <v>8394</v>
          </cell>
          <cell r="B8053" t="str">
            <v>D</v>
          </cell>
          <cell r="C8053" t="str">
            <v>Rezent\CASEY_1985.pdf</v>
          </cell>
          <cell r="F8053" t="str">
            <v>CASEY, C.A. &amp; ANDERSON, P.M.</v>
          </cell>
          <cell r="G8053">
            <v>1985</v>
          </cell>
          <cell r="H8053" t="str">
            <v>Submitochondrial localization of arginase and other enzymes associated with urea synthesis and nitrogen metabolism, in liver of Squalus acanthias.</v>
          </cell>
          <cell r="I8053" t="str">
            <v>Comparative Biochemistry and Physiology – Part B, Comparative Biochemistry, 82 (2): 307–315</v>
          </cell>
        </row>
        <row r="8054">
          <cell r="A8054">
            <v>8395</v>
          </cell>
          <cell r="F8054" t="str">
            <v>MENASCHE, M. &amp; DAGONET, F. &amp; WAEGENNER, M.J. &amp; POULIQUEN, Y.</v>
          </cell>
          <cell r="G8054">
            <v>1988</v>
          </cell>
          <cell r="H8054" t="str">
            <v>Swelling evaluation of "Scyliorhinus canicula L." cornea.</v>
          </cell>
          <cell r="I8054" t="str">
            <v>Cornea, 7 (3): 204–209</v>
          </cell>
        </row>
        <row r="8055">
          <cell r="A8055">
            <v>8396</v>
          </cell>
          <cell r="B8055" t="str">
            <v>D</v>
          </cell>
          <cell r="C8055" t="str">
            <v>Rezent\INESTROSA_1983.pdf</v>
          </cell>
          <cell r="F8055" t="str">
            <v>INESTROSA, N.C. &amp; MÉNDEZ, B.</v>
          </cell>
          <cell r="G8055">
            <v>1983</v>
          </cell>
          <cell r="H8055" t="str">
            <v>The A12 acetylcholinesterase and polypeptide composition of electric organ basal lamina of Electrophorus and some Torpedinae fishes.</v>
          </cell>
          <cell r="I8055" t="str">
            <v>Cell Biochemistry and Function, 1 (1): 41–48</v>
          </cell>
        </row>
        <row r="8056">
          <cell r="A8056">
            <v>8397</v>
          </cell>
          <cell r="B8056" t="str">
            <v>K</v>
          </cell>
          <cell r="F8056" t="str">
            <v>PÉRÈS, G. &amp; RIGAL, A.</v>
          </cell>
          <cell r="G8056">
            <v>1969</v>
          </cell>
          <cell r="H8056" t="str">
            <v>L'activité transaminasique du sérum sanguin de la petite Roussette (Scyliorhinus canicula) normale ou anesthésiée..</v>
          </cell>
          <cell r="I8056" t="str">
            <v>Comptes Rendus des séances de la Société de Biologie et de ses Filiales, 163 (1): 174–176</v>
          </cell>
        </row>
        <row r="8057">
          <cell r="A8057">
            <v>8398</v>
          </cell>
          <cell r="B8057" t="str">
            <v>D</v>
          </cell>
          <cell r="C8057" t="str">
            <v>Rezent\BERGE_1979.pdf</v>
          </cell>
          <cell r="F8057" t="str">
            <v>BERGE, P.I.</v>
          </cell>
          <cell r="G8057">
            <v>1979</v>
          </cell>
          <cell r="H8057" t="str">
            <v>The cardiac ultrastructure of Chimaera monstrosa L. (Elasmobranchii: Holocephali).</v>
          </cell>
          <cell r="I8057" t="str">
            <v>Cell and Tissue Research, 201 (2): 181–195</v>
          </cell>
        </row>
        <row r="8058">
          <cell r="A8058">
            <v>8399</v>
          </cell>
          <cell r="B8058" t="str">
            <v>D</v>
          </cell>
          <cell r="C8058" t="str">
            <v>Rezent\FÄNGE_1975.pdf</v>
          </cell>
          <cell r="F8058" t="str">
            <v>FÄNGE, R. &amp; JOHANSSON-SJÖBECK, M.L.</v>
          </cell>
          <cell r="G8058">
            <v>1975</v>
          </cell>
          <cell r="H8058" t="str">
            <v>The effect of splenectomy on the hematology and on the activity of delta-aminolevulinic acid dehydratase (ALA-D) in hemopoietic tissues of the dogfish, Scyliorhinus canicula (Elasmobranchii).</v>
          </cell>
          <cell r="I8058" t="str">
            <v>Comparative Biochemistry and Physiology – Part A, Physiology, 52 (4): 577–580</v>
          </cell>
        </row>
        <row r="8059">
          <cell r="A8059">
            <v>8400</v>
          </cell>
          <cell r="B8059" t="str">
            <v>D</v>
          </cell>
          <cell r="C8059" t="str">
            <v>Rezent\MACKENZIE_2002.pdf</v>
          </cell>
          <cell r="F8059" t="str">
            <v>MACKENZIE, S. &amp; CUTLER, C.P. &amp; HAZON, N. &amp; CRAMB, G.</v>
          </cell>
          <cell r="G8059">
            <v>2002</v>
          </cell>
          <cell r="H8059" t="str">
            <v>The effects of dietary sodium loading on the activity and expression of Na, K-ATPase in the rectal gland of the European dogfish (Scyliorhinus canicula).</v>
          </cell>
          <cell r="I8059" t="str">
            <v>Comparative Biochemistry and Physiology – Part B, Biochemistry and Molecular Biology, 131 (2): 185–200</v>
          </cell>
        </row>
        <row r="8060">
          <cell r="A8060">
            <v>8401</v>
          </cell>
          <cell r="B8060" t="str">
            <v>D</v>
          </cell>
          <cell r="C8060" t="str">
            <v>Rezent\MÉNDEZ_1984.pdf</v>
          </cell>
          <cell r="F8060" t="str">
            <v>MÉNDEZ, B. &amp; GARRIDO, J. &amp; MALDONADO, M. &amp; JAKSIC, F.M. &amp; INESTROSA, N.C.</v>
          </cell>
          <cell r="G8060">
            <v>1984</v>
          </cell>
          <cell r="H8060" t="str">
            <v>The electric organ of Discopyge tschudii: its innervated face and the biology of acetylcholinesterase.</v>
          </cell>
          <cell r="I8060" t="str">
            <v>Cellular and Molecular Neurobiology, 4 (2): 125–142</v>
          </cell>
        </row>
        <row r="8061">
          <cell r="A8061">
            <v>8402</v>
          </cell>
          <cell r="B8061" t="str">
            <v>D</v>
          </cell>
          <cell r="C8061" t="str">
            <v>Rezent\VAN DE KAMER_1981.pdf</v>
          </cell>
          <cell r="F8061" t="str">
            <v>VAN DE KAMER, J.C. &amp; ZANDBERGEN, M.A.</v>
          </cell>
          <cell r="G8061">
            <v>1981</v>
          </cell>
          <cell r="H8061" t="str">
            <v>The hypothalamic-hypophyseal system and its evolutionary aspects in Scyliorhinus caniculus.</v>
          </cell>
          <cell r="I8061" t="str">
            <v>Cell and Tissue Research, 214 (3): 575–582</v>
          </cell>
        </row>
        <row r="8062">
          <cell r="A8062">
            <v>8403</v>
          </cell>
          <cell r="B8062" t="str">
            <v>D</v>
          </cell>
          <cell r="C8062" t="str">
            <v>Rezent\ROSENSHEIN_1987.pdf</v>
          </cell>
          <cell r="F8062" t="str">
            <v>ROSENSHEIN, I.L. &amp; MARCHALONIS, J.J.</v>
          </cell>
          <cell r="G8062">
            <v>1987</v>
          </cell>
          <cell r="H8062" t="str">
            <v>The immunoglobulins of carcharhine sharks: a comparison of serological and biochemical properties.</v>
          </cell>
          <cell r="I8062" t="str">
            <v>Comparative Biochemistry and Physiology – Part B, Comparative Biochemistry, 86 (4): 737–747</v>
          </cell>
        </row>
        <row r="8063">
          <cell r="A8063">
            <v>8404</v>
          </cell>
          <cell r="B8063" t="str">
            <v>D</v>
          </cell>
          <cell r="C8063" t="str">
            <v>Rezent\NEWBOUND_2001.pdf</v>
          </cell>
          <cell r="F8063" t="str">
            <v>NEWBOUND, D.R. &amp; O'SHEA, J.E.</v>
          </cell>
          <cell r="G8063">
            <v>2001</v>
          </cell>
          <cell r="H8063" t="str">
            <v>The microanatomy of the rectal salt gland of the Port Jackson Shark, Heterodontus portusjacksoni (Meyer) (Heterodontidae): suggestions for a counter-current exchange system.</v>
          </cell>
          <cell r="I8063" t="str">
            <v>Cells, Tissues, Organs, 169 (2): 165–175</v>
          </cell>
        </row>
        <row r="8064">
          <cell r="A8064">
            <v>8405</v>
          </cell>
          <cell r="B8064" t="str">
            <v>D</v>
          </cell>
          <cell r="C8064" t="str">
            <v>Rezent\CHAUVET_1965.pdf</v>
          </cell>
          <cell r="F8064" t="str">
            <v>CHAUVET, J. &amp; CHAUVET, M.T. &amp; BEAUPAIN, D. &amp; ACHER, R.</v>
          </cell>
          <cell r="G8064">
            <v>1965</v>
          </cell>
          <cell r="H8064" t="str">
            <v>Les hormones neurohypophysaires des Raies: Compraison des hormones du Pocheteau blanc (Raia batis) et de la Raie bouclée (Raia clavata).</v>
          </cell>
          <cell r="I8064" t="str">
            <v>Comptes Rendus hebdomadaires des séances de l'Académie des sciences. Série D: Sciences naturelles, 261 (20): 4234–4236</v>
          </cell>
        </row>
        <row r="8065">
          <cell r="A8065">
            <v>8406</v>
          </cell>
          <cell r="B8065" t="str">
            <v>D</v>
          </cell>
          <cell r="C8065" t="str">
            <v>Rezent\STENGER_1974.pdf</v>
          </cell>
          <cell r="F8065" t="str">
            <v>STENGER, V.G. &amp; MAREN, T.H.</v>
          </cell>
          <cell r="G8065">
            <v>1974</v>
          </cell>
          <cell r="H8065" t="str">
            <v>The pharmacology of MS 222 (ethyl-m-aminobenzoate) in Squalus acanthias.</v>
          </cell>
          <cell r="I8065" t="str">
            <v>Comparative and General Pharmacology, 5 (1): 23–35</v>
          </cell>
        </row>
        <row r="8066">
          <cell r="A8066">
            <v>8407</v>
          </cell>
          <cell r="B8066" t="str">
            <v>D</v>
          </cell>
          <cell r="C8066" t="str">
            <v>Rezent\CHOE_2007.pdf</v>
          </cell>
          <cell r="F8066" t="str">
            <v>CHOE, K.P. &amp; EDWARDS, S.L. &amp; CLAIBORNE, J.B. &amp; EVANS, D.H.</v>
          </cell>
          <cell r="G8066">
            <v>2007</v>
          </cell>
          <cell r="H8066" t="str">
            <v>The putative mechanism of Na(+) absorption in euryhaline elasmobranchs exists in the gills of a stenohaline marine elasmobranch, Squalus acanthias.</v>
          </cell>
          <cell r="I8066" t="str">
            <v>Comparative Biochemistry and Physiology – Part A, Molecular &amp; Integrative Physiology, 146 (2): 155–162</v>
          </cell>
        </row>
        <row r="8067">
          <cell r="A8067">
            <v>8408</v>
          </cell>
          <cell r="B8067" t="str">
            <v>D</v>
          </cell>
          <cell r="C8067" t="str">
            <v>Rezent\BUNDGAARD_1982.pdf</v>
          </cell>
          <cell r="F8067" t="str">
            <v>BUNDGAARD, M.</v>
          </cell>
          <cell r="G8067">
            <v>1982</v>
          </cell>
          <cell r="H8067" t="str">
            <v>The ultrastructure of cerebral blood capillaries in the ratfish, Chimaera monstrosa.</v>
          </cell>
          <cell r="I8067" t="str">
            <v>Cell and Tissue Research, 226 (1): 145–154</v>
          </cell>
        </row>
        <row r="8068">
          <cell r="A8068">
            <v>8409</v>
          </cell>
          <cell r="B8068" t="str">
            <v>D</v>
          </cell>
          <cell r="C8068" t="str">
            <v>Rezent\EBBESSON_1980.pdf</v>
          </cell>
          <cell r="F8068" t="str">
            <v>EBBESSON, S.O. &amp; MEYER, D.L.</v>
          </cell>
          <cell r="G8068">
            <v>1980</v>
          </cell>
          <cell r="H8068" t="str">
            <v>The visual system of the guitar fish (Rhinobatos productus).</v>
          </cell>
          <cell r="I8068" t="str">
            <v>Cell and Tissue Research, 206 (2): 243–250</v>
          </cell>
        </row>
        <row r="8069">
          <cell r="A8069">
            <v>8410</v>
          </cell>
          <cell r="B8069" t="str">
            <v>D</v>
          </cell>
          <cell r="C8069" t="str">
            <v>Rezent\DIAS_2008.pdf</v>
          </cell>
          <cell r="F8069" t="str">
            <v>DIAS, A.C.L. &amp; GUIMARÃES, J.R.D. &amp; MALM, O. &amp; COSTA, P.A.S.</v>
          </cell>
          <cell r="G8069">
            <v>2008</v>
          </cell>
          <cell r="H8069" t="str">
            <v>Total mercury in muscle of the shark Prionace glauca (Linnaeus, 1758) and swordfish Xiphias gladius Linnaeus, 1758, from the South-Southeast coast of Brazil and the implications for public health.</v>
          </cell>
          <cell r="I8069" t="str">
            <v>Cadernos de saúde pública / Ministério da Saúde, Fundação Oswaldo Cruz, Escola Nacional de Saúde Pública, 24 (9): 2063–2070</v>
          </cell>
        </row>
        <row r="8070">
          <cell r="A8070">
            <v>8411</v>
          </cell>
          <cell r="B8070" t="str">
            <v>D</v>
          </cell>
          <cell r="C8070" t="str">
            <v>Rezent\OZON_1965.pdf</v>
          </cell>
          <cell r="F8070" t="str">
            <v>OZON, R. &amp; COLLENOT, G.</v>
          </cell>
          <cell r="G8070">
            <v>1965</v>
          </cell>
          <cell r="H8070" t="str">
            <v>Transformation, in vitro, de la déhydroépiandrostérone par les spermatozoides de Scyliorhinus canicula L.</v>
          </cell>
          <cell r="I8070" t="str">
            <v>Comptes Rendus hebdomadaires des séances de l'Académie des sciences. Série D: Sciences naturelles, 261 (16): 3204–3206</v>
          </cell>
        </row>
        <row r="8071">
          <cell r="A8071">
            <v>8412</v>
          </cell>
          <cell r="F8071" t="str">
            <v>GUSSE, M. &amp; CHEVAILLIER, P.</v>
          </cell>
          <cell r="G8071">
            <v>1978</v>
          </cell>
          <cell r="H8071" t="str">
            <v>Ultrastructural and chemical study of the chromatin during spermiogenesis of the fish Scyliorhinus caniculus (L.) (author's transl).</v>
          </cell>
          <cell r="I8071" t="str">
            <v>Cytobiologie, 16 (3): 421–443</v>
          </cell>
        </row>
        <row r="8072">
          <cell r="A8072">
            <v>8413</v>
          </cell>
          <cell r="F8072" t="str">
            <v>KELLER, N. &amp; POULIQUEN, Y.</v>
          </cell>
          <cell r="G8072">
            <v>1985</v>
          </cell>
          <cell r="H8072" t="str">
            <v>Ultrastructural study of the posterior cornea of the dogfish "Scyliorhinus canicula L".</v>
          </cell>
          <cell r="I8072" t="str">
            <v>Cornea, 4 (2): 108–117</v>
          </cell>
        </row>
        <row r="8073">
          <cell r="A8073">
            <v>8414</v>
          </cell>
          <cell r="B8073" t="str">
            <v>D</v>
          </cell>
          <cell r="C8073" t="str">
            <v>Rezent\LAGIOS_1979.pdf</v>
          </cell>
          <cell r="F8073" t="str">
            <v>LAGIOS, M.D. &amp; STASKO-CONCANNON, S.</v>
          </cell>
          <cell r="G8073">
            <v>1979</v>
          </cell>
          <cell r="H8073" t="str">
            <v>Ultrastructure and ATPase activity of the rectal gland of the chondrichthyean fish Hydrolagus colliei (Holocephali).</v>
          </cell>
          <cell r="I8073" t="str">
            <v>Cell and Tissue Research, 198 (2): 287–294</v>
          </cell>
        </row>
        <row r="8074">
          <cell r="A8074">
            <v>8415</v>
          </cell>
          <cell r="B8074" t="str">
            <v>D</v>
          </cell>
          <cell r="C8074" t="str">
            <v>Rezent\Sawada_2003.pdf</v>
          </cell>
          <cell r="F8074" t="str">
            <v>SAWADA, T. &amp; INOUE, S.</v>
          </cell>
          <cell r="G8074">
            <v>2003</v>
          </cell>
          <cell r="H8074" t="str">
            <v>Ultrastructure of Basement Membranes in Developing Shark Tooth.</v>
          </cell>
          <cell r="I8074" t="str">
            <v>Calcified Tissue International, 72 (1): 65–73</v>
          </cell>
        </row>
        <row r="8075">
          <cell r="A8075">
            <v>8416</v>
          </cell>
          <cell r="B8075" t="str">
            <v>D</v>
          </cell>
          <cell r="C8075" t="str">
            <v>Rezent\KRYVI_1977a.pdf</v>
          </cell>
          <cell r="F8075" t="str">
            <v>KRYVI, H.</v>
          </cell>
          <cell r="G8075">
            <v>1977</v>
          </cell>
          <cell r="H8075" t="str">
            <v>Ultrastructure of the different fibre types in axial muscles of the sharks Etmopterus spinax and Galeus melastomus.</v>
          </cell>
          <cell r="I8075" t="str">
            <v>Cell and Tissue Research, 184 (3): 287–300</v>
          </cell>
        </row>
        <row r="8076">
          <cell r="A8076">
            <v>8417</v>
          </cell>
          <cell r="B8076" t="str">
            <v>D</v>
          </cell>
          <cell r="C8076" t="str">
            <v>Rezent\ALLUCHON-GÉRARD_1978.pdf</v>
          </cell>
          <cell r="F8076" t="str">
            <v>ALLUCHON-GÉRARD, M.J.</v>
          </cell>
          <cell r="G8076">
            <v>1978</v>
          </cell>
          <cell r="H8076" t="str">
            <v>Ultrastructure of the dogfish adenohypophysis.</v>
          </cell>
          <cell r="I8076" t="str">
            <v>Cell and Tissue Research, 193 (1): 139–154</v>
          </cell>
        </row>
        <row r="8077">
          <cell r="A8077">
            <v>8418</v>
          </cell>
          <cell r="B8077" t="str">
            <v>D</v>
          </cell>
          <cell r="C8077" t="str">
            <v>Rezent\VON LUBITZ_1981.pdf</v>
          </cell>
          <cell r="F8077" t="str">
            <v>EKSTRÖM VON LUBITZ, D.K.J.</v>
          </cell>
          <cell r="G8077">
            <v>1981</v>
          </cell>
          <cell r="H8077" t="str">
            <v>Ultrastructure of the lateral-line sense organs of the ratfish, Chimaera monstrosa.</v>
          </cell>
          <cell r="I8077" t="str">
            <v>Cell and Tissue Research, 215 (3): 651–665</v>
          </cell>
        </row>
        <row r="8078">
          <cell r="A8078">
            <v>8419</v>
          </cell>
          <cell r="B8078" t="str">
            <v>D</v>
          </cell>
          <cell r="C8078" t="str">
            <v>Rezent\HAZON_2003.pdf</v>
          </cell>
          <cell r="F8078" t="str">
            <v>HAZON, N. &amp; WELLS, A. &amp; PILLANS, R.D. &amp; GOOD, J.P. &amp; GARY, A.W. &amp; FRANKLIN, C.E.</v>
          </cell>
          <cell r="G8078">
            <v>2003</v>
          </cell>
          <cell r="H8078" t="str">
            <v>Urea based osmoregulation and endocrine control in elasmobranch fish with special reference to euryhalinity.</v>
          </cell>
          <cell r="I8078" t="str">
            <v>Comparative Biochemistry and Physiology – Part B, Biochemistry and Molecular Biology, 136 (4): 685–700</v>
          </cell>
        </row>
        <row r="8079">
          <cell r="A8079">
            <v>8420</v>
          </cell>
          <cell r="B8079" t="str">
            <v>D</v>
          </cell>
          <cell r="C8079" t="str">
            <v>Rezent\ROOMET_1975.pdf</v>
          </cell>
          <cell r="F8079" t="str">
            <v>ROOMET, A. &amp; FENSTERMACHER, J.D.</v>
          </cell>
          <cell r="G8079">
            <v>1975</v>
          </cell>
          <cell r="H8079" t="str">
            <v>Ventricular fluid production and absorption in Squalus acanthias.</v>
          </cell>
          <cell r="I8079" t="str">
            <v>Comparative Biochemistry and Physiology – Part A, Physiology, 51 (4): 897–901</v>
          </cell>
        </row>
        <row r="8080">
          <cell r="A8080">
            <v>8421</v>
          </cell>
          <cell r="B8080" t="str">
            <v>D</v>
          </cell>
          <cell r="C8080" t="str">
            <v>Rezent\GRAEBER_1972.pdf</v>
          </cell>
          <cell r="F8080" t="str">
            <v>GRAEBER, R.C. &amp; EBBESSON, S.O.</v>
          </cell>
          <cell r="G8080">
            <v>1972</v>
          </cell>
          <cell r="H8080" t="str">
            <v>Visual discrimination learning in normal and tectal-ablated nurse sharks (Ginglymostoma cirratum).</v>
          </cell>
          <cell r="I8080" t="str">
            <v>Comparative Biochemistry and Physiology – Part A, Physiology, 42 (1): 131–139</v>
          </cell>
        </row>
        <row r="8081">
          <cell r="A8081">
            <v>8422</v>
          </cell>
          <cell r="B8081" t="str">
            <v>D</v>
          </cell>
          <cell r="C8081" t="str">
            <v>Rezent\COELHO_2008a.pdf</v>
          </cell>
          <cell r="F8081" t="str">
            <v>COELHO, R. &amp; ERZINI, K.</v>
          </cell>
          <cell r="G8081">
            <v>2008</v>
          </cell>
          <cell r="H8081" t="str">
            <v>Effects of fishing methods on deep water shark species caught as by-catch off southern Portugal.</v>
          </cell>
          <cell r="I8081" t="str">
            <v>Hydrobiologia, 606 (1): 187–193</v>
          </cell>
        </row>
        <row r="8082">
          <cell r="A8082">
            <v>8424</v>
          </cell>
          <cell r="B8082" t="str">
            <v>D</v>
          </cell>
          <cell r="C8082" t="str">
            <v>Rezent\LUNDBLAD_1983.pdf</v>
          </cell>
          <cell r="F8082" t="str">
            <v>LUNDBLAD, G. &amp; FÄNGE, R. &amp; SLETTENGREN, K.</v>
          </cell>
          <cell r="G8082">
            <v>1983</v>
          </cell>
          <cell r="H8082" t="str">
            <v>β-N-Acetylhexosaminidase and α-d-mannosidase from the epigonal lymphomyeloid organ of the nurse shark (Ginglymostoma cirratum).</v>
          </cell>
          <cell r="I8082" t="str">
            <v>Comparative Biochemistry and Physiology – Part B, Comparative Biochemistry, 76 (2): 277–281</v>
          </cell>
        </row>
        <row r="8083">
          <cell r="A8083">
            <v>8425</v>
          </cell>
          <cell r="B8083" t="str">
            <v>D</v>
          </cell>
          <cell r="C8083" t="str">
            <v>Rezent\OLIVEIRA_2007.pdf</v>
          </cell>
          <cell r="F8083" t="str">
            <v>OLIVEIRA, A.T. &amp; LEMOS, R.G. &amp; ARAUJO, M.L.G. &amp; GUSMATILDE, E. &amp; AFFONSO, M.T.D. &amp; MARCON, J.L.</v>
          </cell>
          <cell r="G8083">
            <v>2007</v>
          </cell>
          <cell r="H8083" t="str">
            <v>The influence of growth on the erythrogram of the Amazonian cururu stingray (Potamotrygon cf. histrix).</v>
          </cell>
          <cell r="I8083" t="str">
            <v>Comparative Biochemistry and Physiology – Part A, Molecular &amp; Integrative Physiology, 148 (Supplement 1): S45</v>
          </cell>
        </row>
        <row r="8084">
          <cell r="A8084">
            <v>8426</v>
          </cell>
          <cell r="B8084" t="str">
            <v>D</v>
          </cell>
          <cell r="C8084" t="str">
            <v>Rezent\ROBINSON_2007a.pdf</v>
          </cell>
          <cell r="F8084" t="str">
            <v>ROBINSON, J.W. &amp; SPEERS-ROESCH, B. &amp; BALLANTYNE, J.S.</v>
          </cell>
          <cell r="G8084">
            <v>2007</v>
          </cell>
          <cell r="H8084" t="str">
            <v>Comparison of metabolic fate of exogenous ammonia in an elasmobranch (Squalus acanthias) and a teleost (Oncorhynchus mykiss).</v>
          </cell>
          <cell r="I8084" t="str">
            <v>Comparative Biochemistry and Physiology – Part A, Molecular &amp; Integrative Physiology, 148 (Supplement 1): S48</v>
          </cell>
        </row>
        <row r="8085">
          <cell r="A8085">
            <v>8427</v>
          </cell>
          <cell r="B8085" t="str">
            <v>D</v>
          </cell>
          <cell r="C8085" t="str">
            <v>Rezent\PETTIGREW_1998a.pdf</v>
          </cell>
          <cell r="F8085" t="str">
            <v>PETTIGREW, N.E. &amp; WRIGHT, P.F.A. &amp; MACRIDES, T.A.</v>
          </cell>
          <cell r="G8085">
            <v>1998</v>
          </cell>
          <cell r="H8085" t="str">
            <v>5β-Scymnol sulfotransferase isolated from the tissues of an Australian shark species.</v>
          </cell>
          <cell r="I8085" t="str">
            <v>Comparative Biochemistry and Physiology – Part B, Biochemistry and Molecular Biology, 121 (3): 299–307</v>
          </cell>
        </row>
        <row r="8086">
          <cell r="A8086">
            <v>8428</v>
          </cell>
          <cell r="B8086" t="str">
            <v>D</v>
          </cell>
          <cell r="C8086" t="str">
            <v>Rezent\PETTIGREW_1998c.pdf</v>
          </cell>
          <cell r="F8086" t="str">
            <v>PETTIGREW, N.E. &amp; WRIGHT, P.F.A. &amp; MACRIDES, T.A.</v>
          </cell>
          <cell r="G8086">
            <v>1998</v>
          </cell>
          <cell r="H8086" t="str">
            <v>5β-Scymnol sulfotransferases from the liver of two Australian ray species.</v>
          </cell>
          <cell r="I8086" t="str">
            <v>Comparative Biochemistry and Physiology – Part B, Biochemistry and Molecular Biology, 121 (3): 341–348</v>
          </cell>
        </row>
        <row r="8087">
          <cell r="A8087">
            <v>8429</v>
          </cell>
          <cell r="B8087" t="str">
            <v>D</v>
          </cell>
          <cell r="C8087" t="str">
            <v>Rezent\HOLM_1996.pdf</v>
          </cell>
          <cell r="F8087" t="str">
            <v>HOLM, D.E. &amp; GODETTE, G. &amp; BONAVENTURA, C. &amp; BONAVENTURA, J. &amp; BOATRIGHT, M.D. &amp; PEARCE, L.L. &amp; PETERSON, J.</v>
          </cell>
          <cell r="G8087">
            <v>1996</v>
          </cell>
          <cell r="H8087" t="str">
            <v>A carbon monoxide irreducible form of cytochrome c oxidase and other unusual properties of the ''monomeric'' shark enzyme.</v>
          </cell>
          <cell r="I8087" t="str">
            <v>Comparative Biochemistry and Physiology – Part B, Biochemistry and Molecular Biology, 114 (4): 345–352</v>
          </cell>
        </row>
        <row r="8088">
          <cell r="A8088">
            <v>8430</v>
          </cell>
          <cell r="B8088" t="str">
            <v>D</v>
          </cell>
          <cell r="C8088" t="str">
            <v>Rezent\CHIN LAI_2004.pdf</v>
          </cell>
          <cell r="F8088" t="str">
            <v>CHIN LAI, N. &amp; DALTON, N. &amp; LAI, Y.Y. &amp; KWONG, C. &amp; RASMUSSEN, R. &amp; HOLTS, D. &amp; GRAHAM, J.B.</v>
          </cell>
          <cell r="G8088">
            <v>2004</v>
          </cell>
          <cell r="H8088" t="str">
            <v>A comparative echocardiographic assessment of ventricular function in five species of sharks.</v>
          </cell>
          <cell r="I8088" t="str">
            <v>Comparative Biochemistry and Physiology – Part A, Molecular &amp; Integrative Physiology, 137 (3): 505–521</v>
          </cell>
        </row>
        <row r="8089">
          <cell r="A8089">
            <v>8431</v>
          </cell>
          <cell r="B8089" t="str">
            <v>D</v>
          </cell>
          <cell r="C8089" t="str">
            <v>Rezent\STROPPOLO_1994.pdf</v>
          </cell>
          <cell r="F8089" t="str">
            <v>STROPPOLO, M.E. &amp; POLTICELLI, F. &amp; COSTANZO, S. &amp; LANIA, A. &amp; GALTIERI, A. &amp; POLIZIO, F. &amp; PETRUZZELLI, R. &amp; DESIDERI, A.</v>
          </cell>
          <cell r="G8089">
            <v>1994</v>
          </cell>
          <cell r="H8089" t="str">
            <v>A comparative study on the anion binding properties of Bos taurus and Prionace glauca Cu,Zn superoxide dismutases native and chemically modified at lysines.</v>
          </cell>
          <cell r="I8089" t="str">
            <v>Comparative Biochemistry and Physiology – Part C, Pharmacology, Toxicology and Endocrinology, 109 (2): 141–145</v>
          </cell>
        </row>
        <row r="8090">
          <cell r="A8090">
            <v>8434</v>
          </cell>
          <cell r="B8090" t="str">
            <v>D</v>
          </cell>
          <cell r="C8090" t="str">
            <v>Fossil\LAURENT_1999.pdf</v>
          </cell>
          <cell r="F8090" t="str">
            <v>LAURENT, Y. &amp; CAVIN, L. &amp; BILOTTE, M.</v>
          </cell>
          <cell r="G8090">
            <v>1999</v>
          </cell>
          <cell r="H8090" t="str">
            <v>A new Late Maastrichtian vertebrate locality in the French Petites-Pyrenees.</v>
          </cell>
          <cell r="I8090" t="str">
            <v>Comptes Rendus de l'Académie des Sciences, Series IIA – Earth and Planetary Science, 328 (11): 781–787</v>
          </cell>
        </row>
        <row r="8091">
          <cell r="A8091">
            <v>8436</v>
          </cell>
          <cell r="B8091" t="str">
            <v>D</v>
          </cell>
          <cell r="C8091" t="str">
            <v>Rezent\TSUTSUI_2008.pdf</v>
          </cell>
          <cell r="F8091" t="str">
            <v>TSUTSUI, S. &amp; YAMAGUCHI, M. &amp; HIRASAWA, A. &amp; NAKAMURA, O. &amp; WATANABE, T.</v>
          </cell>
          <cell r="G8091">
            <v>2008</v>
          </cell>
          <cell r="H8091" t="str">
            <v>A unique lectin identified in the cutaneous secretion of common skate (Raja kenojei), a cartilaginous fish. Abstract.</v>
          </cell>
          <cell r="I8091" t="str">
            <v>Comparative Biochemistry and Physiology – Part A, Molecular &amp; Integrative Physiology, 151 (1, Supplement 1): S52–S53</v>
          </cell>
        </row>
        <row r="8092">
          <cell r="A8092">
            <v>8437</v>
          </cell>
          <cell r="B8092" t="str">
            <v>D</v>
          </cell>
          <cell r="C8092" t="str">
            <v>Rezent\CROCKETT_1973.pdf</v>
          </cell>
          <cell r="F8092" t="str">
            <v>CROCKETT, D.R. &amp; GERST, J.W. &amp; BLANKENSHIP, S.</v>
          </cell>
          <cell r="G8092">
            <v>1973</v>
          </cell>
          <cell r="H8092" t="str">
            <v>Absence of juxtaglomerular cells in the kidneys of elasmobranch fishes.</v>
          </cell>
          <cell r="I8092" t="str">
            <v>Comparative Biochemistry and Physiology – Part A, Physiology, 44 (2): 673–675</v>
          </cell>
        </row>
        <row r="8093">
          <cell r="A8093">
            <v>8438</v>
          </cell>
          <cell r="B8093" t="str">
            <v>D</v>
          </cell>
          <cell r="C8093" t="str">
            <v>Rezent\RAHEMTULLA_1976.pdf</v>
          </cell>
          <cell r="F8093" t="str">
            <v>RAHEMTULLA, F. &amp; HOGLUND, N.G. &amp; LOVTRUP, S.</v>
          </cell>
          <cell r="G8093">
            <v>1976</v>
          </cell>
          <cell r="H8093" t="str">
            <v>Acid mucopolysaccharides in the skin of some lower vertebrates (Hagfish, lamprey and Chimaera).</v>
          </cell>
          <cell r="I8093" t="str">
            <v>Comparative Biochemistry and Physiology – Part B, Comparative Biochemistry, 53 (3): 295–298</v>
          </cell>
        </row>
        <row r="8094">
          <cell r="A8094">
            <v>8439</v>
          </cell>
          <cell r="B8094" t="str">
            <v>D</v>
          </cell>
          <cell r="C8094" t="str">
            <v>Rezent\NELSON_1972.pdf</v>
          </cell>
          <cell r="F8094" t="str">
            <v>NELSON, D.R. &amp; JOHNSON, R.H.</v>
          </cell>
          <cell r="G8094">
            <v>1972</v>
          </cell>
          <cell r="H8094" t="str">
            <v>Acoustic attraction of pacific reef sharks: Effect of pulse intermittency and variability.</v>
          </cell>
          <cell r="I8094" t="str">
            <v>Comparative Biochemistry and Physiology – Part A, Physiology, 42 (1): 85–95</v>
          </cell>
        </row>
        <row r="8095">
          <cell r="A8095">
            <v>8440</v>
          </cell>
          <cell r="B8095" t="str">
            <v>D</v>
          </cell>
          <cell r="C8095" t="str">
            <v>Rezent\MINAMIKAWA_1996.pdf</v>
          </cell>
          <cell r="F8095" t="str">
            <v>MINAMIKAWA, S. &amp; MORISAWA, M.</v>
          </cell>
          <cell r="G8095">
            <v>1996</v>
          </cell>
          <cell r="H8095" t="str">
            <v>Acquisition, Initiation and Maintenance of Sperm Motility in the Shark, Triakis scyllia.</v>
          </cell>
          <cell r="I8095" t="str">
            <v>Comparative Biochemistry and Physiology – Part A, Physiology, 113 (4): 387–392</v>
          </cell>
        </row>
        <row r="8096">
          <cell r="A8096">
            <v>8441</v>
          </cell>
          <cell r="B8096" t="str">
            <v>D</v>
          </cell>
          <cell r="C8096" t="str">
            <v>Rezent\PELLEGRINO_2005.pdf</v>
          </cell>
          <cell r="F8096" t="str">
            <v>PELLEGRINO, D. &amp; TOTA, B. &amp; RANDALL, D.J.</v>
          </cell>
          <cell r="G8096">
            <v>2005</v>
          </cell>
          <cell r="H8096" t="str">
            <v>Adenosine/nitric oxide crosstalk in the branchial circulation of Squalus acanthias and Anguilla anguilla.</v>
          </cell>
          <cell r="I8096" t="str">
            <v>Comparative Biochemistry and Physiology – Part A, Molecular &amp; Integrative Physiology, 142 (2): 198–204</v>
          </cell>
        </row>
        <row r="8097">
          <cell r="A8097">
            <v>8442</v>
          </cell>
          <cell r="B8097" t="str">
            <v>D</v>
          </cell>
          <cell r="C8097" t="str">
            <v>Rezent\KING_1994.pdf</v>
          </cell>
          <cell r="F8097" t="str">
            <v>KING, L.A.</v>
          </cell>
          <cell r="G8097">
            <v>1994</v>
          </cell>
          <cell r="H8097" t="str">
            <v>Adult and fetal hemoglobins in the oviparous swell shark, Cephaloscyllium ventriosum.</v>
          </cell>
          <cell r="I8097" t="str">
            <v>Comparative Biochemistry and Physiology – Part B, Comparative Biochemistry, 109 (2–3): 237–243</v>
          </cell>
        </row>
        <row r="8098">
          <cell r="A8098">
            <v>8443</v>
          </cell>
          <cell r="B8098" t="str">
            <v>D</v>
          </cell>
          <cell r="C8098" t="str">
            <v>Rezent\GUTIERREZ_1987.pdf</v>
          </cell>
          <cell r="F8098" t="str">
            <v>GUTIÉRREZ, J. &amp; FERNÁNDEZ, J. &amp; GESSE, J. &amp; BLASCO, J.</v>
          </cell>
          <cell r="G8098">
            <v>1987</v>
          </cell>
          <cell r="H8098" t="str">
            <v>Amino acid levels in whole blood and plasma of Scyliorhinus canicula.</v>
          </cell>
          <cell r="I8098" t="str">
            <v>Comparative Biochemistry and Physiology – Part A, Physiology, 87 (1): 57–61</v>
          </cell>
        </row>
        <row r="8099">
          <cell r="A8099">
            <v>8444</v>
          </cell>
          <cell r="B8099" t="str">
            <v>D</v>
          </cell>
          <cell r="C8099" t="str">
            <v>Rezent\THEBAULT_2005.pdf</v>
          </cell>
          <cell r="F8099" t="str">
            <v>THEBAULT, M.T. &amp; IZEM, L. &amp; LEROY, J.P. &amp; GOBIN, E. &amp; CHARRIER, G. &amp; RAFFIN, J.P.</v>
          </cell>
          <cell r="G8099">
            <v>2005</v>
          </cell>
          <cell r="H8099" t="str">
            <v>AMP-deaminase in elasmobranch fish: A comparative histochemical and enzymatic study.</v>
          </cell>
          <cell r="I8099" t="str">
            <v>Comparative Biochemistry and Physiology – Part B, Biochemistry and Molecular Biology, 141 (4): 472–479</v>
          </cell>
        </row>
        <row r="8100">
          <cell r="A8100">
            <v>8445</v>
          </cell>
          <cell r="B8100" t="str">
            <v>D</v>
          </cell>
          <cell r="C8100" t="str">
            <v>Fossil\NEL_1999.pdf</v>
          </cell>
          <cell r="F8100" t="str">
            <v>NEL, A. &amp; DE PLOEG, G. &amp; DEJAX, J. &amp; DUTHEIL, D.B. &amp; DE FRANCESCHI, D. &amp; GHEERBRANT, E. &amp; GODINOT, M. &amp; HERVET, S. &amp; MENIER, J.-J. &amp; AUGE, M.</v>
          </cell>
          <cell r="G8100">
            <v>1999</v>
          </cell>
          <cell r="H8100" t="str">
            <v>An exceptional Sparnacian locality with plants, arthropods and vertebrates (Earliest Eocene, MP7): Le Quesnoy (Oise, France).</v>
          </cell>
          <cell r="I8100" t="str">
            <v>Comptes Rendus de l'Académie des Sciences, Series IIA – Earth and Planetary Science, 329 (1): 65–72</v>
          </cell>
        </row>
        <row r="8101">
          <cell r="A8101">
            <v>8446</v>
          </cell>
          <cell r="B8101" t="str">
            <v>D</v>
          </cell>
          <cell r="C8101" t="str">
            <v>Rezent\BRITTAIN_1982.pdf</v>
          </cell>
          <cell r="F8101" t="str">
            <v>BRITTAIN, T. &amp; BARBER, D. &amp; GREENWOOD, C. &amp; WELLS, R.M.</v>
          </cell>
          <cell r="G8101">
            <v>1982</v>
          </cell>
          <cell r="H8101" t="str">
            <v>An investigation of the co-operative binding of carbon monoxide to the haemoglobin of the carpet shark Cephaloscyllium.</v>
          </cell>
          <cell r="I8101" t="str">
            <v>Comparative Biochemistry and Physiology – Part B, Comparative Biochemistry, 72 (4): 689–693</v>
          </cell>
        </row>
        <row r="8102">
          <cell r="A8102">
            <v>8447</v>
          </cell>
          <cell r="B8102" t="str">
            <v>D</v>
          </cell>
          <cell r="C8102" t="str">
            <v>Rezent\ANDERSON_2001a.pdf</v>
          </cell>
          <cell r="F8102" t="str">
            <v>ANDERSON, W.G. &amp; CERRA, M.C. &amp; WELLS, A. &amp; TIERNEY, M.L. &amp; TOTA, B. &amp; TAKEI, Y. &amp; HAZON, N.</v>
          </cell>
          <cell r="G8102">
            <v>2001</v>
          </cell>
          <cell r="H8102" t="str">
            <v>Angiotensin and angiotensin receptors in cartilaginous fishes.</v>
          </cell>
          <cell r="I8102" t="str">
            <v>Comparative Biochemistry and Physiology – Part A, Molecular &amp; Integrative Physiology, 128 (1): 31–40</v>
          </cell>
        </row>
        <row r="8103">
          <cell r="A8103">
            <v>8448</v>
          </cell>
          <cell r="B8103" t="str">
            <v>D</v>
          </cell>
          <cell r="C8103" t="str">
            <v>Rezent\DAFRE_1997.pdf</v>
          </cell>
          <cell r="F8103" t="str">
            <v>DAFRE, A.L. &amp; REISCHL, E.</v>
          </cell>
          <cell r="G8103">
            <v>1997</v>
          </cell>
          <cell r="H8103" t="str">
            <v>Asymmetric Hemoglobins, Their Thiol Content, and Blood Glutathione of the Scalloped Hammerhead Shark, Sphyrna lewini.</v>
          </cell>
          <cell r="I8103" t="str">
            <v>Comparative Biochemistry and Physiology – Part B, Biochemistry and Molecular Biology, 116 (3): 323–331</v>
          </cell>
        </row>
        <row r="8104">
          <cell r="A8104">
            <v>8449</v>
          </cell>
          <cell r="B8104" t="str">
            <v>D</v>
          </cell>
          <cell r="C8104" t="str">
            <v>Rezent\BEDFORD_1998a.pdf</v>
          </cell>
          <cell r="F8104" t="str">
            <v>BEDFORD, J.J. &amp; HARPER, J.L. &amp; LEADER, J.P. &amp; YANCEY, P.H. &amp; SMITH, R.A.J.</v>
          </cell>
          <cell r="G8104">
            <v>1998</v>
          </cell>
          <cell r="H8104" t="str">
            <v>Betaine is the principal counteracting osmolyte in tissues of the elephant fish, Callorhynchus millii (Elasmobranchii, Holocephali).</v>
          </cell>
          <cell r="I8104" t="str">
            <v>Comparative Biochemistry and Physiology – Part B, Biochemistry and Molecular Biology, 119 (3): 521–526</v>
          </cell>
        </row>
        <row r="8105">
          <cell r="A8105">
            <v>8450</v>
          </cell>
          <cell r="B8105" t="str">
            <v>D</v>
          </cell>
          <cell r="C8105" t="str">
            <v>Rezent\CHOWDHURY_1980.pdf</v>
          </cell>
          <cell r="F8105" t="str">
            <v>CHOWDHURY, J. &amp; CHOWDHURY, N.R. &amp; ARIAS, I.M.</v>
          </cell>
          <cell r="G8105">
            <v>1980</v>
          </cell>
          <cell r="H8105" t="str">
            <v>Bilirubin conjugation in the spiny dogfish, Squalus acanthias, the small skate, Raja erinacea and the winter flounder, Pseudopleuronectes americanas.</v>
          </cell>
          <cell r="I8105" t="str">
            <v>Comparative Biochemistry and Physiology – Part B, Comparative Biochemistry, 66 (4): 523–528</v>
          </cell>
        </row>
        <row r="8106">
          <cell r="A8106">
            <v>8451</v>
          </cell>
          <cell r="B8106" t="str">
            <v>D</v>
          </cell>
          <cell r="C8106" t="str">
            <v>Rezent\JANSEN_1977.pdf</v>
          </cell>
          <cell r="F8106" t="str">
            <v>JANSEN, P.L.M. &amp; ARIAS, I.M.</v>
          </cell>
          <cell r="G8106">
            <v>1977</v>
          </cell>
          <cell r="H8106" t="str">
            <v>Bilirubin metabolism in the spiny dogfish, Squalus acanthias, and the small skate, Raja erinacea.</v>
          </cell>
          <cell r="I8106" t="str">
            <v>Comparative Biochemistry and Physiology – Part B, Comparative Biochemistry, 56 (3): 255–258</v>
          </cell>
        </row>
        <row r="8107">
          <cell r="A8107">
            <v>8452</v>
          </cell>
          <cell r="B8107" t="str">
            <v>D</v>
          </cell>
          <cell r="C8107" t="str">
            <v>Rezent\SIGEL_1972.pdf</v>
          </cell>
          <cell r="F8107" t="str">
            <v>SIGEL, M.M. &amp; VOSS, E.W. &amp; RUDIKOFF, S.</v>
          </cell>
          <cell r="G8107">
            <v>1972</v>
          </cell>
          <cell r="H8107" t="str">
            <v>Binding properties of shark immunoglobulins.</v>
          </cell>
          <cell r="I8107" t="str">
            <v>Comparative Biochemistry and Physiology – Part A, Physiology, 42 (1): 249–259</v>
          </cell>
        </row>
        <row r="8108">
          <cell r="A8108">
            <v>8453</v>
          </cell>
          <cell r="B8108" t="str">
            <v>D</v>
          </cell>
          <cell r="C8108" t="str">
            <v>Rezent\LEVY_1989.pdf</v>
          </cell>
          <cell r="F8108" t="str">
            <v>LEVY, J.A. &amp; CONCEICAO, M.B.</v>
          </cell>
          <cell r="G8108">
            <v>1989</v>
          </cell>
          <cell r="H8108" t="str">
            <v>Biochemical evidences for two sibling species of genus Myliobatis (Chondrichthyes: Myliobatidae) in South Brazil.</v>
          </cell>
          <cell r="I8108" t="str">
            <v>Comparative Biochemistry and Physiology – Part B, Comparative Biochemistry, 94 (4): 687–690</v>
          </cell>
        </row>
        <row r="8109">
          <cell r="A8109">
            <v>8455</v>
          </cell>
          <cell r="B8109" t="str">
            <v>D</v>
          </cell>
          <cell r="C8109" t="str">
            <v>Rezent\THORNDYKE_1990.pdf</v>
          </cell>
          <cell r="F8109" t="str">
            <v>THORNDYKE, M.C. &amp; REEVE, J.R. &amp; VIGNA, S.R.</v>
          </cell>
          <cell r="G8109">
            <v>1990</v>
          </cell>
          <cell r="H8109" t="str">
            <v>Biological activity of a bombesin-like peptide extracted from the intestine of the ratfish, Hydrolagus colliei.</v>
          </cell>
          <cell r="I8109" t="str">
            <v>Comparative Biochemistry and Physiology – Part C, Comparative Pharmacology, 96 (1–2): 135–140</v>
          </cell>
        </row>
        <row r="8110">
          <cell r="A8110">
            <v>8457</v>
          </cell>
          <cell r="B8110" t="str">
            <v>D</v>
          </cell>
          <cell r="C8110" t="str">
            <v>Rezent\MALINS-1972.pdf</v>
          </cell>
          <cell r="F8110" t="str">
            <v>MALINS, D.C. &amp; ROBISCH, P.A.</v>
          </cell>
          <cell r="G8110">
            <v>1972</v>
          </cell>
          <cell r="H8110" t="str">
            <v>Biosynthesis of triacylglycerols in dogfish (Squalus acanthias) Liver: Incorporation of (1-14C) Palmitic acid into acyl chains.</v>
          </cell>
          <cell r="I8110" t="str">
            <v>Comparative Biochemistry and Physiology – Part B, Comparative Biochemistry, 43 (1): 125–127</v>
          </cell>
        </row>
        <row r="8111">
          <cell r="A8111">
            <v>8458</v>
          </cell>
          <cell r="B8111" t="str">
            <v>D</v>
          </cell>
          <cell r="C8111" t="str">
            <v>Rezent\GOLDSTEIN_1972.pdf</v>
          </cell>
          <cell r="F8111" t="str">
            <v>GOLDSTEIN, L. &amp; FUNKHOUSER, D.</v>
          </cell>
          <cell r="G8111">
            <v>1972</v>
          </cell>
          <cell r="H8111" t="str">
            <v>Biosynthesis of trimethylamine oxide in the nurse shark, Ginglymostoma cirratum.</v>
          </cell>
          <cell r="I8111" t="str">
            <v>Comparative Biochemistry and Physiology – Part A, Physiology, 42 (1): 51–57</v>
          </cell>
        </row>
        <row r="8112">
          <cell r="A8112">
            <v>8459</v>
          </cell>
          <cell r="B8112" t="str">
            <v>D</v>
          </cell>
          <cell r="C8112" t="str">
            <v>Rezent\OPDYKE_1978.pdf</v>
          </cell>
          <cell r="F8112" t="str">
            <v>OPDYKE, D.F. &amp; HOLCOMBE, R.F. &amp; WILDE, D.W.</v>
          </cell>
          <cell r="G8112">
            <v>1979</v>
          </cell>
          <cell r="H8112" t="str">
            <v>Blood flow resistance in Squalus acanthias.</v>
          </cell>
          <cell r="I8112" t="str">
            <v>Comparative Biochemistry and Physiology – Part A, Physiology, 62 (3): 711–717</v>
          </cell>
        </row>
        <row r="8113">
          <cell r="A8113">
            <v>8460</v>
          </cell>
          <cell r="B8113" t="str">
            <v>D</v>
          </cell>
          <cell r="C8113" t="str">
            <v>Rezent\KREPS_1981.pdf</v>
          </cell>
          <cell r="F8113" t="str">
            <v>KREPS, E.M.</v>
          </cell>
          <cell r="G8113">
            <v>1981</v>
          </cell>
          <cell r="H8113" t="str">
            <v>Brain lipids of elasmobranchs (an essay on comparative neurobiology).</v>
          </cell>
          <cell r="I8113" t="str">
            <v>Comparative Biochemistry and Physiology – Part B, Comparative Biochemistry, 68 (3): 363–367</v>
          </cell>
        </row>
        <row r="8114">
          <cell r="A8114">
            <v>8461</v>
          </cell>
          <cell r="B8114" t="str">
            <v>D</v>
          </cell>
          <cell r="C8114" t="str">
            <v>Rezent\CSERR_1972.pdf</v>
          </cell>
          <cell r="F8114" t="str">
            <v>CSERR, H.F. &amp; FENSTERMACHER, J.D. &amp; RALL, D.</v>
          </cell>
          <cell r="G8114">
            <v>1972</v>
          </cell>
          <cell r="H8114" t="str">
            <v>Brain-barrier systems in sharks.</v>
          </cell>
          <cell r="I8114" t="str">
            <v>Comparative Biochemistry and Physiology – Part A, Physiology, 42 (1): 73–78</v>
          </cell>
        </row>
        <row r="8115">
          <cell r="A8115">
            <v>8462</v>
          </cell>
          <cell r="B8115" t="str">
            <v>D</v>
          </cell>
          <cell r="C8115" t="str">
            <v>Rezent\WILSON_2002.pdf</v>
          </cell>
          <cell r="F8115" t="str">
            <v>WILSON, J.M. &amp; MORGAN, J.D. &amp; VOGL, A.W. &amp; RANDALL, D.J.</v>
          </cell>
          <cell r="G8115">
            <v>2002</v>
          </cell>
          <cell r="H8115" t="str">
            <v>Branchial mitochondria-rich cells in the dogfish Squalus acanthias.</v>
          </cell>
          <cell r="I8115" t="str">
            <v>Comparative Biochemistry and Physiology – Part A, Molecular &amp; Integrative Physiology, 132 (2): 365–374</v>
          </cell>
        </row>
        <row r="8116">
          <cell r="A8116">
            <v>8463</v>
          </cell>
          <cell r="B8116" t="str">
            <v>D</v>
          </cell>
          <cell r="C8116" t="str">
            <v>Rezent\CAPRA_1976.pdf</v>
          </cell>
          <cell r="F8116" t="str">
            <v>CAPRA, M.F.</v>
          </cell>
          <cell r="G8116">
            <v>1976</v>
          </cell>
          <cell r="H8116" t="str">
            <v>Cardio-respiratory relationships during ''eupnoea'' and respiratory arrhythmias in the Port Jackson shark, Heterodontus portusjacksoni.</v>
          </cell>
          <cell r="I8116" t="str">
            <v>Comparative Biochemistry and Physiology – Part A, Physiology, 53 (3): 259–262</v>
          </cell>
        </row>
        <row r="8117">
          <cell r="A8117">
            <v>8464</v>
          </cell>
          <cell r="B8117" t="str">
            <v>D</v>
          </cell>
          <cell r="C8117" t="str">
            <v>Rezent\OPDYKE_1972.pdf</v>
          </cell>
          <cell r="F8117" t="str">
            <v>OPDYKE, D.F. &amp; MCGREEHAN, J.R. &amp; MESSING, S. &amp; OPDYKE, N.E.</v>
          </cell>
          <cell r="G8117">
            <v>1972</v>
          </cell>
          <cell r="H8117" t="str">
            <v>Cardiovascular responses to spinal cord stimulation and autonomically active drugs in Squalus acanthias.</v>
          </cell>
          <cell r="I8117" t="str">
            <v>Comparative Biochemistry and Physiology – Part A, Physiology, 42 (3): 611–620</v>
          </cell>
        </row>
        <row r="8118">
          <cell r="A8118">
            <v>8465</v>
          </cell>
          <cell r="B8118" t="str">
            <v>D</v>
          </cell>
          <cell r="C8118" t="str">
            <v>Rezent\UNGELL_1983.pdf</v>
          </cell>
          <cell r="F8118" t="str">
            <v>UNGELL, A.-L. &amp; NILSSON, S.</v>
          </cell>
          <cell r="G8118">
            <v>1983</v>
          </cell>
          <cell r="H8118" t="str">
            <v>Catabolism and excretion of [3H]adrenaline in the spiny dogfish, Squalus acanthias.</v>
          </cell>
          <cell r="I8118" t="str">
            <v>Comparative Biochemistry and Physiology – Part C, Comparative Pharmacology, 74 (2): 319–322</v>
          </cell>
        </row>
        <row r="8119">
          <cell r="A8119">
            <v>8466</v>
          </cell>
          <cell r="B8119" t="str">
            <v>D</v>
          </cell>
          <cell r="C8119" t="str">
            <v>Rezent\BRANDENBUGER_1968.pdf</v>
          </cell>
          <cell r="F8119" t="str">
            <v>BRANDENBURGER BROWN, E.A. &amp; TRAMS, E.G.</v>
          </cell>
          <cell r="G8119">
            <v>1968</v>
          </cell>
          <cell r="H8119" t="str">
            <v>Catecholamine metabolism in elasmobranch interrenal body.</v>
          </cell>
          <cell r="I8119" t="str">
            <v>Comparative Biochemistry and Physiology, 25 (3): 1099–1105</v>
          </cell>
        </row>
        <row r="8120">
          <cell r="A8120">
            <v>8467</v>
          </cell>
          <cell r="B8120" t="str">
            <v>D</v>
          </cell>
          <cell r="C8120" t="str">
            <v>Rezent\THEODORE_1972.pdf</v>
          </cell>
          <cell r="F8120" t="str">
            <v>THEODORE, J. &amp; ROBIN, E.D. &amp; MURDAUGH, H. &amp; CROSS, C.E.</v>
          </cell>
          <cell r="G8120">
            <v>1972</v>
          </cell>
          <cell r="H8120" t="str">
            <v>Cation transport and energy metabolism in the nucleated erythrocyte of the dogfish shark, Squalus acanthias.</v>
          </cell>
          <cell r="I8120" t="str">
            <v>Comparative Biochemistry and Physiology – Part A, Physiology, 42 (3): 639–654</v>
          </cell>
        </row>
        <row r="8121">
          <cell r="A8121">
            <v>8468</v>
          </cell>
          <cell r="B8121" t="str">
            <v>D</v>
          </cell>
          <cell r="C8121" t="str">
            <v>Rezent\HIDALGO_1985.pdf</v>
          </cell>
          <cell r="F8121" t="str">
            <v>HIDALGO, J. &amp; TORT, L. &amp; FLOS, R.</v>
          </cell>
          <cell r="G8121">
            <v>1985</v>
          </cell>
          <cell r="H8121" t="str">
            <v>Cd-, Zn-, Cu-binding protein in the elasmobranch Scyliorhinus canicula.</v>
          </cell>
          <cell r="I8121" t="str">
            <v>Comparative Biochemistry and Physiology – Part C, Comparative Pharmacology, 81 (1): 159–165</v>
          </cell>
        </row>
        <row r="8122">
          <cell r="A8122">
            <v>8469</v>
          </cell>
          <cell r="B8122" t="str">
            <v>D</v>
          </cell>
          <cell r="C8122" t="str">
            <v>Rezent\HWANG_2006.pdf</v>
          </cell>
          <cell r="F8122" t="str">
            <v>HWANG, J.H. &amp; YOKOYAMA, Y. &amp; MIZUTA, S. &amp; YOSHINAKA, R.</v>
          </cell>
          <cell r="G8122">
            <v>2006</v>
          </cell>
          <cell r="H8122" t="str">
            <v>cDNA cloning and characterization of Type I procollagen @a1 chain in the skate Raja kenojei.</v>
          </cell>
          <cell r="I8122" t="str">
            <v>Comparative Biochemistry and Physiology – Part B, Biochemistry and Molecular Biology, 144 (1): 1–10</v>
          </cell>
        </row>
        <row r="8123">
          <cell r="A8123">
            <v>8470</v>
          </cell>
          <cell r="B8123" t="str">
            <v>D</v>
          </cell>
          <cell r="C8123" t="str">
            <v>Rezent\PARTON_2007.pdf</v>
          </cell>
          <cell r="F8123" t="str">
            <v>PARTON, A. &amp; FOREST, D. &amp; KOBAYASHI, H. &amp; DOWELL, L. &amp; BAYNE, C. &amp; BARNES, D.</v>
          </cell>
          <cell r="G8123">
            <v>2007</v>
          </cell>
          <cell r="H8123" t="str">
            <v>Cell and molecular biology of SAE, a cell line from the spiny dogfish shark, Squalus acanthias.</v>
          </cell>
          <cell r="I8123" t="str">
            <v>Comparative Biochemistry and Physiology – Part C, Toxicology &amp; Pharmacology, 145 (1): 111–119</v>
          </cell>
        </row>
        <row r="8124">
          <cell r="A8124">
            <v>8471</v>
          </cell>
          <cell r="B8124" t="str">
            <v>D</v>
          </cell>
          <cell r="C8124" t="str">
            <v>Rezent\BARRETT_1984.pdf</v>
          </cell>
          <cell r="F8124" t="str">
            <v>BARRETT, D. &amp; TAYLOR, E.</v>
          </cell>
          <cell r="G8124">
            <v>1984</v>
          </cell>
          <cell r="H8124" t="str">
            <v>Changes in heart rate during progressive hyperoxia in the dogfish Scyliorhinus canicula L.: Evidence for a venous oxygen.</v>
          </cell>
          <cell r="I8124" t="str">
            <v>Comparative Biochemistry and Physiology – Part A, Physiology, 78 (4): 697–703</v>
          </cell>
        </row>
        <row r="8125">
          <cell r="A8125">
            <v>8472</v>
          </cell>
          <cell r="B8125" t="str">
            <v>D</v>
          </cell>
          <cell r="C8125" t="str">
            <v>Rezent\MANDRUP-POULSEN_1981.pdf</v>
          </cell>
          <cell r="F8125" t="str">
            <v>MANDRUP-POULSEN, J.</v>
          </cell>
          <cell r="G8125">
            <v>1981</v>
          </cell>
          <cell r="H8125" t="str">
            <v>Changes in selected blood serum constituents, as a function of salinity variations, in the marine elasmobranch, Sphyrna tiburo.</v>
          </cell>
          <cell r="I8125" t="str">
            <v>Comparative Biochemistry and Physiology – Part A, Physiology, 70 (1): 127–131</v>
          </cell>
        </row>
        <row r="8126">
          <cell r="A8126">
            <v>8473</v>
          </cell>
          <cell r="B8126" t="str">
            <v>D</v>
          </cell>
          <cell r="C8126" t="str">
            <v>Rezent\GUERARD_1987.pdf</v>
          </cell>
          <cell r="F8126" t="str">
            <v>GUERARD, F. &amp; LE GAL, Y.</v>
          </cell>
          <cell r="G8126">
            <v>1987</v>
          </cell>
          <cell r="H8126" t="str">
            <v>Characterization of a chymosin-like pepsin from the dogfish Scyliorhinus canicula.</v>
          </cell>
          <cell r="I8126" t="str">
            <v>Comparative Biochemistry and Physiology – Part B, Comparative Biochemistry, 88 (3): 823–827</v>
          </cell>
        </row>
        <row r="8127">
          <cell r="A8127">
            <v>8474</v>
          </cell>
          <cell r="B8127" t="str">
            <v>D</v>
          </cell>
          <cell r="C8127" t="str">
            <v>Rezent\SCHLENK_1994.pdf</v>
          </cell>
          <cell r="F8127" t="str">
            <v>SCHLENK, D. &amp; LI-SCHLENK, R.</v>
          </cell>
          <cell r="G8127">
            <v>1994</v>
          </cell>
          <cell r="H8127" t="str">
            <v>Characterization of liver flavin-containing monooxygenase of the dogfish shark (Squalus acanthias) and partial purification of liver flavin-containing monooxygenase of the silky shark (Carcharhinus falciformis).</v>
          </cell>
          <cell r="I8127" t="str">
            <v>Comparative Biochemistry and Physiology – Part B, Comparative Biochemistry, 109 (4): 655–664</v>
          </cell>
        </row>
        <row r="8128">
          <cell r="A8128">
            <v>8475</v>
          </cell>
          <cell r="B8128" t="str">
            <v>D</v>
          </cell>
          <cell r="C8128" t="str">
            <v>Rezent\EMOKPAE_1983.pdf</v>
          </cell>
          <cell r="F8128" t="str">
            <v>EMOKPAE, A.O. &amp; ANEKWE, G.E.</v>
          </cell>
          <cell r="G8128">
            <v>1983</v>
          </cell>
          <cell r="H8128" t="str">
            <v>Characterization of the non-saponifiable fraction of the liver lipids of the shark Carcharias taurus by by mass-spectrometry.</v>
          </cell>
          <cell r="I8128" t="str">
            <v>Comparative Biochemistry and Physiology – Part B, Comparative Biochemistry, 74 (3): 661–665</v>
          </cell>
        </row>
        <row r="8129">
          <cell r="A8129">
            <v>8476</v>
          </cell>
          <cell r="B8129" t="str">
            <v>D</v>
          </cell>
          <cell r="C8129" t="str">
            <v>Rezent\REMME_2005.pdf</v>
          </cell>
          <cell r="F8129" t="str">
            <v>REMME, J.F. &amp; SYNNES, M. &amp; STOKNES, I.S.</v>
          </cell>
          <cell r="G8129">
            <v>2005</v>
          </cell>
          <cell r="H8129" t="str">
            <v>Chemical characterisation of eggs from deep-sea sharks.</v>
          </cell>
          <cell r="I8129" t="str">
            <v>Comparative Biochemistry and Physiology – Part B, Biochemistry and Molecular Biology, 141 (2): 140–146</v>
          </cell>
        </row>
        <row r="8130">
          <cell r="A8130">
            <v>8477</v>
          </cell>
          <cell r="B8130" t="str">
            <v>D</v>
          </cell>
          <cell r="C8130" t="str">
            <v>Rezent\MEISCHKE_2007.pdf</v>
          </cell>
          <cell r="F8130" t="str">
            <v>MEISCHKE, L. &amp; CUTLER, C. &amp; CRAMB, G.</v>
          </cell>
          <cell r="G8130">
            <v>2007</v>
          </cell>
          <cell r="H8130" t="str">
            <v>Cloning and expression of aquaporin water channels in the euryhaline bull shark, Carcharhinus leucas. Abstract.</v>
          </cell>
          <cell r="I8130" t="str">
            <v>Comparative Biochemistry and Physiology – Part A, Molecular &amp; Integrative Physiology, 146 (4, Supplement 1): S93</v>
          </cell>
        </row>
        <row r="8131">
          <cell r="A8131">
            <v>8478</v>
          </cell>
          <cell r="B8131" t="str">
            <v>D</v>
          </cell>
          <cell r="C8131" t="str">
            <v>Rezent\RASMUSSEN_1980.pdf</v>
          </cell>
          <cell r="F8131" t="str">
            <v>RASMUSSEN, L.E.</v>
          </cell>
          <cell r="G8131">
            <v>1980</v>
          </cell>
          <cell r="H8131" t="str">
            <v>Comparative distribution of nitrogenous compounds in Acipenser transmontanus and Hydrolagus colliei: Enzyme kinetics and isozyme ratios alterations.</v>
          </cell>
          <cell r="I8131" t="str">
            <v>Comparative Biochemistry and Physiology – Part B, Comparative Biochemistry, 67 (4): 665–677</v>
          </cell>
        </row>
        <row r="8132">
          <cell r="A8132">
            <v>8479</v>
          </cell>
          <cell r="B8132" t="str">
            <v>D</v>
          </cell>
          <cell r="C8132" t="str">
            <v>Rezent\LEWIS_1972.pdf</v>
          </cell>
          <cell r="F8132" t="str">
            <v>LEWIS, J.H.</v>
          </cell>
          <cell r="G8132">
            <v>1972</v>
          </cell>
          <cell r="H8132" t="str">
            <v>Comparative hemostasis: Studies on elasmobranchs.</v>
          </cell>
          <cell r="I8132" t="str">
            <v>Comparative Biochemistry and Physiology – Part A, Physiology, 42 (1): 233–240</v>
          </cell>
        </row>
        <row r="8133">
          <cell r="A8133">
            <v>8480</v>
          </cell>
          <cell r="B8133" t="str">
            <v>D</v>
          </cell>
          <cell r="C8133" t="str">
            <v>Rezent\HOW_1969.pdf</v>
          </cell>
          <cell r="F8133" t="str">
            <v>HOW, M.J. &amp; JONES, J.V.S. &amp; DOYLE, J.</v>
          </cell>
          <cell r="G8133">
            <v>1969</v>
          </cell>
          <cell r="H8133" t="str">
            <v>Comparative studies of Lorenzini jelly from two species of elasmobranch - Part I. Preparation of glycopeptides.</v>
          </cell>
          <cell r="I8133" t="str">
            <v>Carbohydrate Research, 11 (2): 207–216</v>
          </cell>
        </row>
        <row r="8134">
          <cell r="A8134">
            <v>8481</v>
          </cell>
          <cell r="B8134" t="str">
            <v>D</v>
          </cell>
          <cell r="C8134" t="str">
            <v>Rezent\HOW_1970.pdf</v>
          </cell>
          <cell r="F8134" t="str">
            <v>HOW, M.J. &amp; JONES, J.V.S. &amp; STACEY, M.</v>
          </cell>
          <cell r="G8134">
            <v>1970</v>
          </cell>
          <cell r="H8134" t="str">
            <v>Comparative studies of Lorenzini jelly from two species of elasmobranch - Part II. Structural studies of glycopeptides.</v>
          </cell>
          <cell r="I8134" t="str">
            <v>Carbohydrate Research, 12 (2): 171–181</v>
          </cell>
        </row>
        <row r="8135">
          <cell r="A8135">
            <v>8482</v>
          </cell>
          <cell r="B8135" t="str">
            <v>D</v>
          </cell>
          <cell r="C8135" t="str">
            <v>Rezent\THORSON_1972a.pdf</v>
          </cell>
          <cell r="F8135" t="str">
            <v>THORSON, T.B. &amp; GERST, J.W.</v>
          </cell>
          <cell r="G8135">
            <v>1972</v>
          </cell>
          <cell r="H8135" t="str">
            <v>Comparison of some parameters of serum and uterine fluid of pregnant, viviparous sharks (Carcharhinus leucas) and serum of their near-term young.</v>
          </cell>
          <cell r="I8135" t="str">
            <v>Comparative Biochemistry and Physiology – Part A, Physiology, 42 (1): 33–40</v>
          </cell>
        </row>
        <row r="8136">
          <cell r="A8136">
            <v>8483</v>
          </cell>
          <cell r="B8136" t="str">
            <v>D</v>
          </cell>
          <cell r="C8136" t="str">
            <v>Fossil\Maisey_2000.pdf</v>
          </cell>
          <cell r="F8136" t="str">
            <v>MAISEY, J.G.</v>
          </cell>
          <cell r="G8136">
            <v>2000</v>
          </cell>
          <cell r="H8136" t="str">
            <v>Continental break up and the distribution of fishes of Western Gondwana during the Early Cretaceous.</v>
          </cell>
          <cell r="I8136" t="str">
            <v>Cretaceous Research, 21 (2): 281–314</v>
          </cell>
        </row>
        <row r="8137">
          <cell r="A8137">
            <v>8484</v>
          </cell>
          <cell r="B8137" t="str">
            <v>D</v>
          </cell>
          <cell r="C8137" t="str">
            <v>Rezent\BROWN_1972.pdf</v>
          </cell>
          <cell r="F8137" t="str">
            <v>BROWN, E.A. &amp; FRANKLIN, J.E. &amp; PRATT, E. &amp; TRAMS, E.G.</v>
          </cell>
          <cell r="G8137">
            <v>1972</v>
          </cell>
          <cell r="H8137" t="str">
            <v>Contributions to the pharmacology of quinaldine (uptake and distribution in the shark and comparative studies).</v>
          </cell>
          <cell r="I8137" t="str">
            <v>Comparative Biochemistry and Physiology – Part A, Physiology, 42 (1): 223–231</v>
          </cell>
        </row>
        <row r="8138">
          <cell r="A8138">
            <v>8485</v>
          </cell>
          <cell r="B8138" t="str">
            <v>D</v>
          </cell>
          <cell r="C8138" t="str">
            <v>Rezent\BRITTAIN_1991.pdf</v>
          </cell>
          <cell r="F8138" t="str">
            <v>BRITTAIN, T.</v>
          </cell>
          <cell r="G8138">
            <v>1991</v>
          </cell>
          <cell r="H8138" t="str">
            <v>Cooperativity and allosteric regulation in non-mammalian vertebrate haemoglobins.</v>
          </cell>
          <cell r="I8138" t="str">
            <v>Comparative Biochemistry and Physiology – Part B, Comparative Biochemistry, 99 (4): 731–740</v>
          </cell>
        </row>
        <row r="8139">
          <cell r="A8139">
            <v>8486</v>
          </cell>
          <cell r="B8139" t="str">
            <v>D</v>
          </cell>
          <cell r="C8139" t="str">
            <v>Rezent\GROSELL_2003.pdf</v>
          </cell>
          <cell r="F8139" t="str">
            <v>GROSELL, M. &amp; WOOD, C.M. &amp; WALSH, P.J.</v>
          </cell>
          <cell r="G8139">
            <v>2003</v>
          </cell>
          <cell r="H8139" t="str">
            <v>Copper homeostasis and toxicity in the elasmobranch Raja erinacea and the teleost Myoxocephalus octodecemspinosus during exposure to elevated water-borne copper.</v>
          </cell>
          <cell r="I8139" t="str">
            <v>Comparative Biochemistry and Physiology – Part C, Toxicology &amp; Pharmacology, 135 (2): 179–190</v>
          </cell>
        </row>
        <row r="8140">
          <cell r="A8140">
            <v>8487</v>
          </cell>
          <cell r="B8140" t="str">
            <v>D</v>
          </cell>
          <cell r="C8140" t="str">
            <v>Rezent\FARRELL_1991.pdf</v>
          </cell>
          <cell r="F8140" t="str">
            <v>FARRELL, A.P. &amp; DAVIE, P.S.</v>
          </cell>
          <cell r="G8140">
            <v>1991</v>
          </cell>
          <cell r="H8140" t="str">
            <v>Coronary vascular reactivity in the skate, Raja nasuta.</v>
          </cell>
          <cell r="I8140" t="str">
            <v>Comparative Biochemistry and Physiology – Part C, Comparative Pharmacology, 99 (3): 555–560</v>
          </cell>
        </row>
        <row r="8141">
          <cell r="A8141">
            <v>8488</v>
          </cell>
          <cell r="B8141" t="str">
            <v>D</v>
          </cell>
          <cell r="C8141" t="str">
            <v>Rezent\TRUSCOTT_1972.pdf</v>
          </cell>
          <cell r="F8141" t="str">
            <v>TRUSCOTT, B. &amp; IDLER, D.R.</v>
          </cell>
          <cell r="G8141">
            <v>1972</v>
          </cell>
          <cell r="H8141" t="str">
            <v>Corticosteroids in plasma of elasmobranchs.</v>
          </cell>
          <cell r="I8141" t="str">
            <v>Comparative Biochemistry and Physiology – Part A, Physiology, 42 (1): 41–50</v>
          </cell>
        </row>
        <row r="8142">
          <cell r="A8142">
            <v>8491</v>
          </cell>
          <cell r="B8142" t="str">
            <v>D</v>
          </cell>
          <cell r="C8142" t="str">
            <v>Rezent\WONG_2009.pdf</v>
          </cell>
          <cell r="F8142" t="str">
            <v>WONG, M.K.S. &amp; TAKEI, Y.</v>
          </cell>
          <cell r="G8142">
            <v>2009</v>
          </cell>
          <cell r="H8142" t="str">
            <v>Cyclostome and chondrichthyan adrenomedullins reveal ancestral features of the adrenomedullin family.</v>
          </cell>
          <cell r="I8142" t="str">
            <v>Comparative Biochemistry and Physiology – Part B, Biochemistry and Molecular Biology, 154 (3): 317–325</v>
          </cell>
        </row>
        <row r="8143">
          <cell r="A8143">
            <v>8492</v>
          </cell>
          <cell r="B8143" t="str">
            <v>D</v>
          </cell>
          <cell r="C8143" t="str">
            <v>Rezent\BODINE_1984.pdf</v>
          </cell>
          <cell r="F8143" t="str">
            <v>BODINE, A.B. &amp; LUER, C.A. &amp; GANGJEE, S.</v>
          </cell>
          <cell r="G8143">
            <v>1984</v>
          </cell>
          <cell r="H8143" t="str">
            <v>Determination of ceruloplasmin and other copper transport ligands in the blood sera of the nurse shark and clearnose skate.</v>
          </cell>
          <cell r="I8143" t="str">
            <v>Comparative Biochemistry and Physiology – Part B, Comparative Biochemistry, 77 (4): 779–783</v>
          </cell>
        </row>
        <row r="8144">
          <cell r="A8144">
            <v>8493</v>
          </cell>
          <cell r="B8144" t="str">
            <v>D</v>
          </cell>
          <cell r="C8144" t="str">
            <v>Rezent\BASTEN_2009.pdf</v>
          </cell>
          <cell r="F8144" t="str">
            <v>BASTEN, B.L. &amp; SHERMAN, R.L. &amp; LAMETSCHWANDTNER, A. &amp; SPIELER, R.E.</v>
          </cell>
          <cell r="G8144">
            <v>2009</v>
          </cell>
          <cell r="H8144" t="str">
            <v>Development of embryonic gill vasculature in the yellow stingray, Urobatis jamaicensis. Abstract.</v>
          </cell>
          <cell r="I8144" t="str">
            <v>Comparative Biochemistry and Physiology – Part A, Molecular &amp; Integrative Physiology, 153 (2, Supplement 1): S69</v>
          </cell>
        </row>
        <row r="8145">
          <cell r="A8145">
            <v>8494</v>
          </cell>
          <cell r="B8145" t="str">
            <v>D</v>
          </cell>
          <cell r="C8145" t="str">
            <v>Rezent\PIOMELLI_1983.pdf</v>
          </cell>
          <cell r="F8145" t="str">
            <v>PIOMELLI, D. &amp; TOTA, B.</v>
          </cell>
          <cell r="G8145">
            <v>1983</v>
          </cell>
          <cell r="H8145" t="str">
            <v>Different distribution of serotonin in an elasmobranch (Scyliorhinus stellaris) and in a teleost (Conger conger) fish.</v>
          </cell>
          <cell r="I8145" t="str">
            <v>Comparative Biochemistry and Physiology – Part C, Comparative Pharmacology, 74 (1): 139–142</v>
          </cell>
        </row>
        <row r="8146">
          <cell r="A8146">
            <v>8499</v>
          </cell>
          <cell r="B8146" t="str">
            <v>D</v>
          </cell>
          <cell r="C8146" t="str">
            <v>Rezent\RASMUSSEN_1978.pdf</v>
          </cell>
          <cell r="F8146" t="str">
            <v>RASMUSSEN, L.E. &amp; RASMUSSEN, R.</v>
          </cell>
          <cell r="G8146">
            <v>1978</v>
          </cell>
          <cell r="H8146" t="str">
            <v>Effect of transitory hyperuremia on LDH levels in selected marine elasmobranchs and chimaeras: An apparent urea requirement.</v>
          </cell>
          <cell r="I8146" t="str">
            <v>Comparative Biochemistry and Physiology – Part A, Physiology, 61 (2): 309–319</v>
          </cell>
        </row>
        <row r="8147">
          <cell r="A8147">
            <v>8500</v>
          </cell>
          <cell r="B8147" t="str">
            <v>D</v>
          </cell>
          <cell r="C8147" t="str">
            <v>Rezent\TORRES_1986.pdf</v>
          </cell>
          <cell r="F8147" t="str">
            <v>TORRES, P. &amp; TORT, L. &amp; PLANAS, J. &amp; FLOS, R.</v>
          </cell>
          <cell r="G8147">
            <v>1986</v>
          </cell>
          <cell r="H8147" t="str">
            <v>Effects of confinement stress and additional zinc treatment on some blood parameters in the dogfish Scyliorhinus canicula.</v>
          </cell>
          <cell r="I8147" t="str">
            <v>Comparative Biochemistry and Physiology – Part C, Comparative Pharmacology, 83 (1): 89–92</v>
          </cell>
        </row>
        <row r="8148">
          <cell r="A8148">
            <v>8501</v>
          </cell>
          <cell r="B8148" t="str">
            <v>D</v>
          </cell>
          <cell r="C8148" t="str">
            <v>Rezent\DUTHIE_1985.pdf</v>
          </cell>
          <cell r="F8148" t="str">
            <v>DUTHIE, G.G. &amp; TORT, L.</v>
          </cell>
          <cell r="G8148">
            <v>1985</v>
          </cell>
          <cell r="H8148" t="str">
            <v>Effects of dorsal aortic cannulation on the respiration and haematology of mediterranean living Scyliorhinus canicula L.</v>
          </cell>
          <cell r="I8148" t="str">
            <v>Comparative Biochemistry and Physiology – Part A, Physiology, 81 (4): 879–883</v>
          </cell>
        </row>
        <row r="8149">
          <cell r="A8149">
            <v>8502</v>
          </cell>
          <cell r="B8149" t="str">
            <v>D</v>
          </cell>
          <cell r="C8149" t="str">
            <v>Rezent\SULIKOWSKI_2001.pdf</v>
          </cell>
          <cell r="F8149" t="str">
            <v>SULIKOWSKI, J.A. &amp; MAGINNISS, L.A.</v>
          </cell>
          <cell r="G8149">
            <v>2001</v>
          </cell>
          <cell r="H8149" t="str">
            <v>Effects of environmental dilution on body fluid regulation in the yellow stingray, Urolophus jamaicensis.</v>
          </cell>
          <cell r="I8149" t="str">
            <v>Comparative Biochemistry and Physiology – Part A, Molecular &amp; Integrative Physiology, 128 (2): 223–232</v>
          </cell>
        </row>
        <row r="8150">
          <cell r="A8150">
            <v>8503</v>
          </cell>
          <cell r="B8150" t="str">
            <v>D</v>
          </cell>
          <cell r="C8150" t="str">
            <v>Rezent\ZIGMAN_1984.pdf</v>
          </cell>
          <cell r="F8150" t="str">
            <v>ZIGMAN, S. &amp; PAXHIA, T. &amp; ANTONELLIS, B. &amp; WALDRON, W.</v>
          </cell>
          <cell r="G8150">
            <v>1984</v>
          </cell>
          <cell r="H8150" t="str">
            <v>Effects of H2O2 on the dogfish (Mustelus canis) ocular lens.</v>
          </cell>
          <cell r="I8150" t="str">
            <v>Comparative Biochemistry and Physiology – Part C, Comparative Pharmacology, 79 (1): 59–62</v>
          </cell>
        </row>
        <row r="8151">
          <cell r="A8151">
            <v>8504</v>
          </cell>
          <cell r="B8151" t="str">
            <v>D</v>
          </cell>
          <cell r="C8151" t="str">
            <v>Rezent\PIIPER_1970.pdf</v>
          </cell>
          <cell r="F8151" t="str">
            <v>PIIPER, J. &amp; BAUMGARTEN, D. &amp; MEYER, M.</v>
          </cell>
          <cell r="G8151">
            <v>1970</v>
          </cell>
          <cell r="H8151" t="str">
            <v>Effects of hypoxia upon respiration and circulation in the dogfish Scyliorhinus stellaris.</v>
          </cell>
          <cell r="I8151" t="str">
            <v>Comparative Biochemistry and Physiology, 36 (3): 513–520</v>
          </cell>
        </row>
        <row r="8152">
          <cell r="A8152">
            <v>8505</v>
          </cell>
          <cell r="B8152" t="str">
            <v>D</v>
          </cell>
          <cell r="C8152" t="str">
            <v>Rezent\KANOH_1999.pdf</v>
          </cell>
          <cell r="F8152" t="str">
            <v>KANOH, S. &amp; NIWA, E. &amp; OSAKA, Y. &amp; WATABE, S.</v>
          </cell>
          <cell r="G8152">
            <v>1999</v>
          </cell>
          <cell r="H8152" t="str">
            <v>Effects of urea on actin-activated Mg2+-ATPase of requiem shark myosin.</v>
          </cell>
          <cell r="I8152" t="str">
            <v>Comparative Biochemistry and Physiology – Part B, Biochemistry and Molecular Biology, 122 (3): 333–338</v>
          </cell>
        </row>
        <row r="8153">
          <cell r="A8153">
            <v>8506</v>
          </cell>
          <cell r="B8153" t="str">
            <v>D</v>
          </cell>
          <cell r="C8153" t="str">
            <v>Rezent\FUERY_1997.pdf</v>
          </cell>
          <cell r="F8153" t="str">
            <v>FUERY, C.J. &amp; ATTWOOD, P.V. &amp; WITHERS, P.C. &amp; YANCEY, P.H. &amp; BALDWIN, J. &amp; GUPPY, M.</v>
          </cell>
          <cell r="G8153">
            <v>1997</v>
          </cell>
          <cell r="H8153" t="str">
            <v>Effects of Urea on M4-Lactate Dehydrogenase from Elasmobranchs and Urea-Accumulating Australian Desert Frogs.</v>
          </cell>
          <cell r="I8153" t="str">
            <v>Comparative Biochemistry and Physiology – Part B, Biochemistry and Molecular Biology, 117 (1): 143–150</v>
          </cell>
        </row>
        <row r="8154">
          <cell r="A8154">
            <v>8507</v>
          </cell>
          <cell r="B8154" t="str">
            <v>D</v>
          </cell>
          <cell r="C8154" t="str">
            <v>Rezent\BENNETT_1996.pdf</v>
          </cell>
          <cell r="F8154" t="str">
            <v>BENNETT, M.B.</v>
          </cell>
          <cell r="G8154">
            <v>1996</v>
          </cell>
          <cell r="H8154" t="str">
            <v>Efferent branchial artery reactivity in the Blacktip reef shark, Carcharhinus melanopterus (Carcharhinidae: Elasmobranchii).</v>
          </cell>
          <cell r="I8154" t="str">
            <v>Comparative Biochemistry and Physiology – Part C, Pharmacology, Toxicology and Endocrinology, 114 (2): 165–170</v>
          </cell>
        </row>
        <row r="8155">
          <cell r="A8155">
            <v>8508</v>
          </cell>
          <cell r="B8155" t="str">
            <v>D</v>
          </cell>
          <cell r="C8155" t="str">
            <v>Rezent\IZEM_1993.pdf</v>
          </cell>
          <cell r="F8155" t="str">
            <v>IZEM, L. &amp; RAFFIN, J.P. &amp; THEBAULT, M.T.</v>
          </cell>
          <cell r="G8155">
            <v>1993</v>
          </cell>
          <cell r="H8155" t="str">
            <v>Elasmobranch fish (Scyliorhinus canicula and Raja clavata) muscle AMP deaminase: Substrate specificity and effect of EDTA and adenylate energy charge.</v>
          </cell>
          <cell r="I8155" t="str">
            <v>Comparative Biochemistry and Physiology – Part B, Comparative Biochemistry, 106 (2): 383–386</v>
          </cell>
        </row>
        <row r="8156">
          <cell r="A8156">
            <v>8509</v>
          </cell>
          <cell r="B8156" t="str">
            <v>D</v>
          </cell>
          <cell r="C8156" t="str">
            <v>Rezent\FYHN_1975.pdf</v>
          </cell>
          <cell r="F8156" t="str">
            <v>FYHN, U.E.H. &amp; SULLIVAN, B.</v>
          </cell>
          <cell r="G8156">
            <v>1975</v>
          </cell>
          <cell r="H8156" t="str">
            <v>Elasmobranch hemoglobins: Dimerization and polymerization in various species.</v>
          </cell>
          <cell r="I8156" t="str">
            <v>Comparative Biochemistry and Physiology – Part B, Comparative Biochemistry, 50 (1): 119–129</v>
          </cell>
        </row>
        <row r="8157">
          <cell r="A8157">
            <v>8510</v>
          </cell>
          <cell r="B8157" t="str">
            <v>D</v>
          </cell>
          <cell r="C8157" t="str">
            <v>Rezent\ERDELYI_1984.pdf</v>
          </cell>
          <cell r="F8157" t="str">
            <v>ERDELYI, L. &amp; KRENZ, W.</v>
          </cell>
          <cell r="G8157">
            <v>1984</v>
          </cell>
          <cell r="H8157" t="str">
            <v>Electrophysiological aspects of synaptic transmission at the electromotor junction of Torpedo marmorata.</v>
          </cell>
          <cell r="I8157" t="str">
            <v>Comparative Biochemistry and Physiology – Part A, Physiology, 79 (4): 505–511</v>
          </cell>
        </row>
        <row r="8158">
          <cell r="A8158">
            <v>8511</v>
          </cell>
          <cell r="B8158" t="str">
            <v>D</v>
          </cell>
          <cell r="C8158" t="str">
            <v>Rezent\MACRIDES_1994.pdf</v>
          </cell>
          <cell r="F8158" t="str">
            <v>MACRIDES, T.A. &amp; FAKTOR, D.A. &amp; KALAFATIS, N. &amp; AMIET, R.G.</v>
          </cell>
          <cell r="G8158">
            <v>1994</v>
          </cell>
          <cell r="H8158" t="str">
            <v>Enzymic sulfation of bile salts. Partial purification and characterization of an enzyme from the liver of the shark Heterodontus portusjacksoni that catalyses the sulfation of the shark bile steroid 5β-scymnol.</v>
          </cell>
          <cell r="I8158" t="str">
            <v>Comparative Biochemistry and Physiology – Part B, Comparative Biochemistry, 107 (3): 461–469</v>
          </cell>
        </row>
        <row r="8159">
          <cell r="A8159">
            <v>8512</v>
          </cell>
          <cell r="B8159" t="str">
            <v>D</v>
          </cell>
          <cell r="C8159" t="str">
            <v>Rezent\PENNELLY_1975.pdf</v>
          </cell>
          <cell r="F8159" t="str">
            <v>PENNELLY, R.R. &amp; NOBLE, R.W. &amp; RIGGS, A.</v>
          </cell>
          <cell r="G8159">
            <v>1975</v>
          </cell>
          <cell r="H8159" t="str">
            <v>Equilibria and ligand binding kinetics of hemoglobins from the sharks, Prionace glauca and Carcharhinus milberti.</v>
          </cell>
          <cell r="I8159" t="str">
            <v>Comparative Biochemistry and Physiology – Part B, Comparative Biochemistry, 52 (1): 83–87</v>
          </cell>
        </row>
        <row r="8160">
          <cell r="A8160">
            <v>8513</v>
          </cell>
          <cell r="B8160" t="str">
            <v>D</v>
          </cell>
          <cell r="C8160" t="str">
            <v>Rezent\RUSAOUEN_1976.pdf</v>
          </cell>
          <cell r="F8160" t="str">
            <v>RUSAOUEN, M. &amp; PUJOL, J.P. &amp; BOCQUET, J. &amp; VEILLARD, A. &amp; BOREL, J.P.</v>
          </cell>
          <cell r="G8160">
            <v>1976</v>
          </cell>
          <cell r="H8160" t="str">
            <v>Evidence of collagen in the egg capsule of the dogfish, Scyliorhinus canicula.</v>
          </cell>
          <cell r="I8160" t="str">
            <v>Comparative Biochemistry and Physiology – Part B, Comparative Biochemistry, 53 (4): 539–543</v>
          </cell>
        </row>
        <row r="8161">
          <cell r="A8161">
            <v>8514</v>
          </cell>
          <cell r="B8161" t="str">
            <v>D</v>
          </cell>
          <cell r="C8161" t="str">
            <v>Rezent\PARHAM_1995.pdf</v>
          </cell>
          <cell r="F8161" t="str">
            <v>PARHAM, P.</v>
          </cell>
          <cell r="G8161">
            <v>1995</v>
          </cell>
          <cell r="H8161" t="str">
            <v>Evolutionary Immunology: A boost to immunity from nurse sharks.</v>
          </cell>
          <cell r="I8161" t="str">
            <v>Current Biology, 5 (7): 696–699</v>
          </cell>
        </row>
        <row r="8162">
          <cell r="A8162">
            <v>8515</v>
          </cell>
          <cell r="B8162" t="str">
            <v>D</v>
          </cell>
          <cell r="C8162" t="str">
            <v>Rezent\RASMUSSEN_1974.pdf</v>
          </cell>
          <cell r="F8162" t="str">
            <v>RASMUSSEN, L.E.</v>
          </cell>
          <cell r="G8162">
            <v>1974</v>
          </cell>
          <cell r="H8162" t="str">
            <v>Exogenous 14C-urea distribution in Chimaeras.</v>
          </cell>
          <cell r="I8162" t="str">
            <v>Comparative Biochemistry and Physiology – Part A, Physiology, 47 (2): 729–743</v>
          </cell>
        </row>
        <row r="8163">
          <cell r="A8163">
            <v>8516</v>
          </cell>
          <cell r="B8163" t="str">
            <v>D</v>
          </cell>
          <cell r="C8163" t="str">
            <v>Rezent\RASMUSSEN_1974a.pdf</v>
          </cell>
          <cell r="F8163" t="str">
            <v>RASMUSSEN, L.E.</v>
          </cell>
          <cell r="G8163">
            <v>1974</v>
          </cell>
          <cell r="H8163" t="str">
            <v>Exogenous 14C-urea distribution in Rajiformes and teleosts.</v>
          </cell>
          <cell r="I8163" t="str">
            <v>Comparative Biochemistry and Physiology – Part A, Physiology, 47 (2): 745–751</v>
          </cell>
        </row>
        <row r="8164">
          <cell r="A8164">
            <v>8517</v>
          </cell>
          <cell r="B8164" t="str">
            <v>D</v>
          </cell>
          <cell r="C8164" t="str">
            <v>Rezent\ZIGMAN_1979.pdf</v>
          </cell>
          <cell r="F8164" t="str">
            <v>ZIGMAN, S. &amp; YULO, T.</v>
          </cell>
          <cell r="G8164">
            <v>1979</v>
          </cell>
          <cell r="H8164" t="str">
            <v>Eye lens ageing in the dogfish (Mustelus canis).</v>
          </cell>
          <cell r="I8164" t="str">
            <v>Comparative Biochemistry and Physiology – Part B, Comparative Biochemistry, 63 (3): 379–385</v>
          </cell>
        </row>
        <row r="8165">
          <cell r="A8165">
            <v>8518</v>
          </cell>
          <cell r="B8165" t="str">
            <v>D</v>
          </cell>
          <cell r="C8165" t="str">
            <v>Rezent\PETTITT_1991.pdf</v>
          </cell>
          <cell r="F8165" t="str">
            <v>PETTITT, T.R. &amp; ROWLEY, A.F.</v>
          </cell>
          <cell r="G8165">
            <v>1991</v>
          </cell>
          <cell r="H8165" t="str">
            <v>Fatty acid composition and lipoxygenase metabolism in blood cells of the lesser spotted dogfish, Scyliorhinus canicula.</v>
          </cell>
          <cell r="I8165" t="str">
            <v>Comparative Biochemistry and Physiology – Part B, Comparative Biochemistry, 99 (3): 647–652</v>
          </cell>
        </row>
        <row r="8166">
          <cell r="A8166">
            <v>8519</v>
          </cell>
          <cell r="B8166" t="str">
            <v>D</v>
          </cell>
          <cell r="C8166" t="str">
            <v>Rezent\RHODIN_1972.pdf</v>
          </cell>
          <cell r="F8166" t="str">
            <v>RHODIN, J.A.G.</v>
          </cell>
          <cell r="G8166">
            <v>1972</v>
          </cell>
          <cell r="H8166" t="str">
            <v>Fine structure of elasmobranch arteries, capillaries and veins in the spiny dogfish, Squalus acanthias.</v>
          </cell>
          <cell r="I8166" t="str">
            <v>Comparative Biochemistry and Physiology – Part A, Physiology, 42 (1): 59–64</v>
          </cell>
        </row>
        <row r="8167">
          <cell r="A8167">
            <v>8520</v>
          </cell>
          <cell r="B8167" t="str">
            <v>D</v>
          </cell>
          <cell r="C8167" t="str">
            <v>Rezent\COX_2009.pdf</v>
          </cell>
          <cell r="F8167" t="str">
            <v>COX, J. &amp; ABEL, R. &amp; XUAN, V.B. &amp; COTTON, R. &amp; YOUNG, P. &amp; BAKER, M. &amp; TABOR, G. &amp; NICKELS, T.</v>
          </cell>
          <cell r="G8167">
            <v>2009</v>
          </cell>
          <cell r="H8167" t="str">
            <v>Fluid flow in and around the olfactory organ of a hammerhead shark. Abstract.</v>
          </cell>
          <cell r="I8167" t="str">
            <v>Comparative Biochemistry and Physiology – Part A, Molecular &amp; Integrative Physiology, 153 (2, Supplement 1): S68</v>
          </cell>
        </row>
        <row r="8168">
          <cell r="A8168">
            <v>8522</v>
          </cell>
          <cell r="B8168" t="str">
            <v>D</v>
          </cell>
          <cell r="C8168" t="str">
            <v>Fossil\HATTIN_1996.pdf</v>
          </cell>
          <cell r="F8168" t="str">
            <v>HATTIN, D.E.</v>
          </cell>
          <cell r="G8168">
            <v>1996</v>
          </cell>
          <cell r="H8168" t="str">
            <v>Fossilized regurgitate from Smoky Hill Member of Niobrara Chalk (Upper Cretaceous) of Kansas, USA.</v>
          </cell>
          <cell r="I8168" t="str">
            <v>Cretaceous Research, 17 (4): 443–450</v>
          </cell>
        </row>
        <row r="8169">
          <cell r="A8169">
            <v>8523</v>
          </cell>
          <cell r="B8169" t="str">
            <v>D</v>
          </cell>
          <cell r="C8169" t="str">
            <v>Rezent\FILES_1993.pdf</v>
          </cell>
          <cell r="F8169" t="str">
            <v>FILES, T. &amp; LOMBARDI, J.</v>
          </cell>
          <cell r="G8169">
            <v>1993</v>
          </cell>
          <cell r="H8169" t="str">
            <v>Free amino acids in the uterine fluids of four species of viviparous sharks (Squalus acanthias, Carcharhinus plumbeus, Mustelus canis and Rhizoprionodon terraenovae).</v>
          </cell>
          <cell r="I8169" t="str">
            <v>Comparative Biochemistry and Physiology – Part B, Comparative Biochemistry, 104 (3): 583–588</v>
          </cell>
        </row>
        <row r="8170">
          <cell r="A8170">
            <v>8524</v>
          </cell>
          <cell r="B8170" t="str">
            <v>D</v>
          </cell>
          <cell r="C8170" t="str">
            <v>Rezent\MOTTA_2000.pdf</v>
          </cell>
          <cell r="F8170" t="str">
            <v>MOTTA, P.J.</v>
          </cell>
          <cell r="G8170">
            <v>2000</v>
          </cell>
          <cell r="H8170" t="str">
            <v>Functional constraints and evolutionary shifts in the feeding mechanisms of sharks.</v>
          </cell>
          <cell r="I8170" t="str">
            <v>Comparative Biochemistry and Physiology – Part A, Molecular &amp; Integrative Physiology, 126 (Supplement 1): 107</v>
          </cell>
        </row>
        <row r="8171">
          <cell r="A8171">
            <v>8525</v>
          </cell>
          <cell r="B8171" t="str">
            <v>D</v>
          </cell>
          <cell r="C8171" t="str">
            <v>Rezent\MULVEY_2009.pdf</v>
          </cell>
          <cell r="F8171" t="str">
            <v>MULVEY, J.M. &amp; RENSHAW, G.M.C.</v>
          </cell>
          <cell r="G8171">
            <v>2009</v>
          </cell>
          <cell r="H8171" t="str">
            <v>GABA is not elevated during neuroprotective neuronal depression in the hypoxic epaulette shark (Hemiscyllium ocellatum).</v>
          </cell>
          <cell r="I8171" t="str">
            <v>Comparative Biochemistry and Physiology – Part A, Molecular &amp; Integrative Physiology, 152 (2): 273–277</v>
          </cell>
        </row>
        <row r="8172">
          <cell r="A8172">
            <v>8526</v>
          </cell>
          <cell r="B8172" t="str">
            <v>D</v>
          </cell>
          <cell r="C8172" t="str">
            <v>Rezent\ALDMAN_1989.pdf</v>
          </cell>
          <cell r="F8172" t="str">
            <v>ALDMAN, G. &amp; JONSSON, A.C. &amp; JENSEN, J. &amp; HOLMGREN, S.</v>
          </cell>
          <cell r="G8172">
            <v>1989</v>
          </cell>
          <cell r="H8172" t="str">
            <v>Gastrin/CCK-like peptides in the spiny dogfish, Squalus acanthias; concentrations and actions in the gut.</v>
          </cell>
          <cell r="I8172" t="str">
            <v>Comparative Biochemistry and Physiology – Part C, Comparative Pharmacology, 92 (1): 103–108</v>
          </cell>
        </row>
        <row r="8173">
          <cell r="A8173">
            <v>8527</v>
          </cell>
          <cell r="B8173" t="str">
            <v>D</v>
          </cell>
          <cell r="C8173" t="str">
            <v>Rezent\ALAYASH_1991.pdf</v>
          </cell>
          <cell r="F8173" t="str">
            <v>ALAYASH, A.I. &amp; GODETTE, G. &amp; BONAVENTURA, J. &amp; ARNOLD, J.</v>
          </cell>
          <cell r="G8173">
            <v>1991</v>
          </cell>
          <cell r="H8173" t="str">
            <v>Glycosylated hemoglobins in sharks: Relevance to long-term blood glucose levels and erythrocyte survival.</v>
          </cell>
          <cell r="I8173" t="str">
            <v>Comparative Biochemistry and Physiology – Part C, Comparative Pharmacology, 99 (1–2): 247–249</v>
          </cell>
        </row>
        <row r="8174">
          <cell r="A8174">
            <v>8528</v>
          </cell>
          <cell r="B8174" t="str">
            <v>D</v>
          </cell>
          <cell r="C8174" t="str">
            <v>Rezent\LOVEJOY_1989.pdf</v>
          </cell>
          <cell r="F8174" t="str">
            <v>LOVEJOY, D.A. &amp; SHERWOOD, N.M.</v>
          </cell>
          <cell r="G8174">
            <v>1989</v>
          </cell>
          <cell r="H8174" t="str">
            <v>Gonadotropin-releasing hormone in ratfish (Hydrolagus colliei): Distribution between the sexes and possible relationship with chicken II and salmon II forms.</v>
          </cell>
          <cell r="I8174" t="str">
            <v>Comparative Biochemistry and Physiology – Part B, Comparative Biochemistry, 92 (1): 111–118</v>
          </cell>
        </row>
        <row r="8175">
          <cell r="A8175">
            <v>8529</v>
          </cell>
          <cell r="B8175" t="str">
            <v>D</v>
          </cell>
          <cell r="C8175" t="str">
            <v>Rezent\BORGESE_1978.pdf</v>
          </cell>
          <cell r="F8175" t="str">
            <v>BORGESE, T.A. &amp; NAGEL, R.L. &amp; ROTH, E. &amp; MURPHY, D. &amp; HARRINGTON, J.</v>
          </cell>
          <cell r="G8175">
            <v>1978</v>
          </cell>
          <cell r="H8175" t="str">
            <v>Guanosine triphosphate (GTP): The major organic phosphate in the erythrocytes of the Elasmobranch Mustelus canis (smooth dogfish).</v>
          </cell>
          <cell r="I8175" t="str">
            <v>Comparative Biochemistry and Physiology – Part B, Comparative Biochemistry, 60 (3): 317–321</v>
          </cell>
        </row>
        <row r="8176">
          <cell r="A8176">
            <v>8530</v>
          </cell>
          <cell r="B8176" t="str">
            <v>D</v>
          </cell>
          <cell r="C8176" t="str">
            <v>Rezent\POHL_1983.pdf</v>
          </cell>
          <cell r="F8176" t="str">
            <v>POHL, R.J. &amp; SERABJIT-SINGH, C.J. &amp; SLAUGHTER, S.R. &amp; ALBRO, P.W. &amp; FOUTS, J.R. &amp; PHILPOT, R.M.</v>
          </cell>
          <cell r="G8176">
            <v>1983</v>
          </cell>
          <cell r="H8176" t="str">
            <v>Hepatic microsomal NADPH-cytochrome P-450 reductase from little skate, Raja erinacea. Comparison of thermolability and other molecular properties with a mammalian enzyme.</v>
          </cell>
          <cell r="I8176" t="str">
            <v>Chemico–Biological Interactions, 45 (3): 283–294</v>
          </cell>
        </row>
        <row r="8177">
          <cell r="A8177">
            <v>8531</v>
          </cell>
          <cell r="B8177" t="str">
            <v>D</v>
          </cell>
          <cell r="C8177" t="str">
            <v>Rezent\MADEJCZYK_2009.pdf</v>
          </cell>
          <cell r="F8177" t="str">
            <v>MADEJCZYK, M.S. &amp; BOYER, J.L. &amp; BALLATORI, N.</v>
          </cell>
          <cell r="G8177">
            <v>2009</v>
          </cell>
          <cell r="H8177" t="str">
            <v>Hepatic uptake and biliary excretion of manganese in the little skate, Leucoraja erinacea.</v>
          </cell>
          <cell r="I8177" t="str">
            <v>Comparative Biochemistry and Physiology – Part C, Toxicology &amp; Pharmacology, 149 (4): 566–571</v>
          </cell>
        </row>
        <row r="8178">
          <cell r="A8178">
            <v>8532</v>
          </cell>
          <cell r="B8178" t="str">
            <v>D</v>
          </cell>
          <cell r="C8178" t="str">
            <v>Rezent\DAFRE_1990.pdf</v>
          </cell>
          <cell r="F8178" t="str">
            <v>DAFRE, A.L. &amp; REISCHL, E.</v>
          </cell>
          <cell r="G8178">
            <v>1990</v>
          </cell>
          <cell r="H8178" t="str">
            <v>High hemoglobin mixed disulfide content in hemolysates from stressed shark.</v>
          </cell>
          <cell r="I8178" t="str">
            <v>Comparative Biochemistry and Physiology – Part B, Comparative Biochemistry, 96 (2): 215–219</v>
          </cell>
        </row>
        <row r="8179">
          <cell r="A8179">
            <v>8533</v>
          </cell>
          <cell r="B8179" t="str">
            <v>D</v>
          </cell>
          <cell r="C8179" t="str">
            <v>Rezent\HANAOKA_1987a.pdf</v>
          </cell>
          <cell r="F8179" t="str">
            <v>HANAOKA, K. &amp; KOBAYSHI, H. &amp; TAGAWA, S. &amp; KAISE, T.</v>
          </cell>
          <cell r="G8179">
            <v>1987</v>
          </cell>
          <cell r="H8179" t="str">
            <v>Identification of arsenobetaine as a major water-soluble arsenic compound in the liver of two demersal sharks, shortnose dogfish Squalus brevirostris and starspotted shark Mustelus manazo.</v>
          </cell>
          <cell r="I8179" t="str">
            <v>Comparative Biochemistry and Physiology – Part C, Comparative Pharmacology, 88 (1): 189–191</v>
          </cell>
        </row>
        <row r="8180">
          <cell r="A8180">
            <v>8534</v>
          </cell>
          <cell r="B8180" t="str">
            <v>D</v>
          </cell>
          <cell r="C8180" t="str">
            <v>Rezent\GITLIN_1973.pdf</v>
          </cell>
          <cell r="F8180" t="str">
            <v>GITLIN, D. &amp; PERRICELLI, A. &amp; GITLIN, J.D.</v>
          </cell>
          <cell r="G8180">
            <v>1973</v>
          </cell>
          <cell r="H8180" t="str">
            <v>Immunoglobulin synthesis in fetal sharks.</v>
          </cell>
          <cell r="I8180" t="str">
            <v>Comparative Biochemistry and Physiology – Part A, Physiology, 45 (2): 247–256</v>
          </cell>
        </row>
        <row r="8181">
          <cell r="A8181">
            <v>8535</v>
          </cell>
          <cell r="B8181" t="str">
            <v>D</v>
          </cell>
          <cell r="C8181" t="str">
            <v>Rezent\EDWARDS_2002.pdf</v>
          </cell>
          <cell r="F8181" t="str">
            <v>EDWARDS, S.L. &amp; DONALD, J.A. &amp; TOOP, T. &amp; DONOWITZ, M. &amp; TSE, C.-M.</v>
          </cell>
          <cell r="G8181">
            <v>2002</v>
          </cell>
          <cell r="H8181" t="str">
            <v>Immunolocalisation of sodium/proton exchanger-like proteins in the gills of elasmobranchs.</v>
          </cell>
          <cell r="I8181" t="str">
            <v>Comparative Biochemistry and Physiology – Part A, Molecular &amp; Integrative Physiology, 131 (2): 257–265</v>
          </cell>
        </row>
        <row r="8182">
          <cell r="A8182">
            <v>8536</v>
          </cell>
          <cell r="B8182" t="str">
            <v>D</v>
          </cell>
          <cell r="C8182" t="str">
            <v>Rezent\CHOE_2002.pdf</v>
          </cell>
          <cell r="F8182" t="str">
            <v>CHOE, K.P. &amp; MORRISON-SHETLAR, A.I. &amp; WALL, B.P. &amp; CLAIBORNE, J.B.</v>
          </cell>
          <cell r="G8182">
            <v>2002</v>
          </cell>
          <cell r="H8182" t="str">
            <v>Immunological detection of Na+/H+ exchangers in the gills of a hagfish, Myxine glutinosa, an elasmobranch, Raja erinacea, and a teleost, Fundulus heteroclitus.</v>
          </cell>
          <cell r="I8182" t="str">
            <v>Comparative Biochemistry and Physiology – Part A, Molecular &amp; Integrative Physiology, 131 (2): 375–385</v>
          </cell>
        </row>
        <row r="8183">
          <cell r="A8183">
            <v>8537</v>
          </cell>
          <cell r="B8183" t="str">
            <v>D</v>
          </cell>
          <cell r="C8183" t="str">
            <v>Rezent\WOOD_2008.pdf</v>
          </cell>
          <cell r="F8183" t="str">
            <v>WOOD, C.M. &amp; WALSH, P.J.</v>
          </cell>
          <cell r="G8183">
            <v>2008</v>
          </cell>
          <cell r="H8183" t="str">
            <v>In one end of the shark and out the other: Events and consequences of feeding in the spiny dogfish, Squalus acanthias. Abstract.</v>
          </cell>
          <cell r="I8183" t="str">
            <v>Comparative Biochemistry and Physiology – Part A, Molecular &amp; Integrative Physiology, 150 (3, Supplement 1): S61</v>
          </cell>
        </row>
        <row r="8184">
          <cell r="A8184">
            <v>8538</v>
          </cell>
          <cell r="B8184" t="str">
            <v>D</v>
          </cell>
          <cell r="C8184" t="str">
            <v>Rezent\BODINE_1989.pdf</v>
          </cell>
          <cell r="F8184" t="str">
            <v>BODINE, A.B. &amp; LUER, C.A. &amp; GANGJEE, S.A. &amp; WALSH, C.J.</v>
          </cell>
          <cell r="G8184">
            <v>1989</v>
          </cell>
          <cell r="H8184" t="str">
            <v>In vitro metabolism of the pro-carcinogen aflatoxin B1 by liver preparations of the calf, nurse shark and clearnose skate.</v>
          </cell>
          <cell r="I8184" t="str">
            <v>Comparative Biochemistry and Physiology – Part C, Comparative Pharmacology, 94 (2): 447–453</v>
          </cell>
        </row>
        <row r="8185">
          <cell r="A8185">
            <v>8539</v>
          </cell>
          <cell r="B8185" t="str">
            <v>D</v>
          </cell>
          <cell r="C8185" t="str">
            <v>Rezent\ARIAS_1987.pdf</v>
          </cell>
          <cell r="F8185" t="str">
            <v>ARIAS, H.R. &amp; BARRANTES, F.J.</v>
          </cell>
          <cell r="G8185">
            <v>1987</v>
          </cell>
          <cell r="H8185" t="str">
            <v>In vitro turnover of oleate and arachidonate in lipids of Discopyge tschudii electrocyte membranes.</v>
          </cell>
          <cell r="I8185" t="str">
            <v>Comparative Biochemistry and Physiology – Part B, Comparative Biochemistry, 86 (3): 623–627</v>
          </cell>
        </row>
        <row r="8186">
          <cell r="A8186">
            <v>8540</v>
          </cell>
          <cell r="B8186" t="str">
            <v>D</v>
          </cell>
          <cell r="C8186" t="str">
            <v>Rezent\BOCQUET_1973.pdf</v>
          </cell>
          <cell r="F8186" t="str">
            <v>BOCQUET, J. &amp; PUJOL, J.-P.</v>
          </cell>
          <cell r="G8186">
            <v>1973</v>
          </cell>
          <cell r="H8186" t="str">
            <v>Incorporation of 1-14C-glucosamine in a selacian Scyliorhinus canicula.</v>
          </cell>
          <cell r="I8186" t="str">
            <v>Comparative Biochemistry and Physiology – Part B, Comparative Biochemistry, 45 (1): 113–123</v>
          </cell>
        </row>
        <row r="8187">
          <cell r="A8187">
            <v>8541</v>
          </cell>
          <cell r="B8187" t="str">
            <v>D</v>
          </cell>
          <cell r="C8187" t="str">
            <v>Rezent\Lee_1984.pdf</v>
          </cell>
          <cell r="F8187" t="str">
            <v>LEE, A.K. &amp; VAN BEUZEKOM, M. &amp; GLOWACKI, J. &amp; LANGER, R.</v>
          </cell>
          <cell r="G8187">
            <v>1984</v>
          </cell>
          <cell r="H8187" t="str">
            <v>Inhibitors, enzymes and growth factors from shark cartilage.</v>
          </cell>
          <cell r="I8187" t="str">
            <v>Comparative Biochemistry and Physiology – Part B, Comparative Biochemistry, 78 (3): 609–616</v>
          </cell>
        </row>
        <row r="8188">
          <cell r="A8188">
            <v>8542</v>
          </cell>
          <cell r="B8188" t="str">
            <v>D</v>
          </cell>
          <cell r="C8188" t="str">
            <v>Rezent\FORSTER_1972.pdf</v>
          </cell>
          <cell r="F8188" t="str">
            <v>FORSTER, R.P. &amp; GOLDSTEIN, L. &amp; ROSEN, J.K.</v>
          </cell>
          <cell r="G8188">
            <v>1972</v>
          </cell>
          <cell r="H8188" t="str">
            <v>Intrarenal control of urea reabsorption by renal tubules of the marine elasmobranch, Squalus acanthias.</v>
          </cell>
          <cell r="I8188" t="str">
            <v>Comparative Biochemistry and Physiology – Part A, Physiology, 42 (1): 3–12</v>
          </cell>
        </row>
        <row r="8189">
          <cell r="A8189">
            <v>8543</v>
          </cell>
          <cell r="B8189" t="str">
            <v>D</v>
          </cell>
          <cell r="C8189" t="str">
            <v>Rezent\JENSEN_1970.pdf</v>
          </cell>
          <cell r="F8189" t="str">
            <v>JENSEN, D.</v>
          </cell>
          <cell r="G8189">
            <v>1970</v>
          </cell>
          <cell r="H8189" t="str">
            <v>Intrinsic cardiac rate regulation in elasmobranchs: The horned shark, Heterodontus francisci, and thornback ray, Platyrhinoidis triseriata.</v>
          </cell>
          <cell r="I8189" t="str">
            <v>Comparative Biochemistry and Physiology, 34 (2): 289–296</v>
          </cell>
        </row>
        <row r="8190">
          <cell r="A8190">
            <v>8544</v>
          </cell>
          <cell r="B8190" t="str">
            <v>D</v>
          </cell>
          <cell r="C8190" t="str">
            <v>Rezent\PETTIGREW_1998.pdf</v>
          </cell>
          <cell r="F8190" t="str">
            <v>PETTIGREW, N.E. &amp; WRIGHT, P.F.A. &amp; MACRIDES, T.A.</v>
          </cell>
          <cell r="G8190">
            <v>1998</v>
          </cell>
          <cell r="H8190" t="str">
            <v>Investigation of 5β-scymnol sulfotransferases from the kidney and testis of Heterodontus portusjacksoni.</v>
          </cell>
          <cell r="I8190" t="str">
            <v>Comparative Biochemistry and Physiology – Part B, Biochemistry and Molecular Biology, 121 (3): 243–249</v>
          </cell>
        </row>
        <row r="8191">
          <cell r="A8191">
            <v>8545</v>
          </cell>
          <cell r="B8191" t="str">
            <v>D</v>
          </cell>
          <cell r="C8191" t="str">
            <v>Rezent\CARRIER_1973.pdf</v>
          </cell>
          <cell r="F8191" t="str">
            <v>CARRIER, J.C. &amp; EVANS, D.H.</v>
          </cell>
          <cell r="G8191">
            <v>1973</v>
          </cell>
          <cell r="H8191" t="str">
            <v>Ion and water turnover in the fresh-water elasmobranch Potamotrygon sp.</v>
          </cell>
          <cell r="I8191" t="str">
            <v>Comparative Biochemistry and Physiology – Part A, Physiology, 45 (2): 667–670</v>
          </cell>
        </row>
        <row r="8192">
          <cell r="A8192">
            <v>8546</v>
          </cell>
          <cell r="B8192" t="str">
            <v>D</v>
          </cell>
          <cell r="C8192" t="str">
            <v>Rezent\CARRIER_1972.pdf</v>
          </cell>
          <cell r="F8192" t="str">
            <v>CARRIER, J.C. &amp; EVANS, D.H.</v>
          </cell>
          <cell r="G8192">
            <v>1972</v>
          </cell>
          <cell r="H8192" t="str">
            <v>Ion, water and urea turnover rates in the nurse shark, Ginglymostoma cirratum.</v>
          </cell>
          <cell r="I8192" t="str">
            <v>Comparative Biochemistry and Physiology – Part A, Physiology, 41 (4): 761–764</v>
          </cell>
        </row>
        <row r="8193">
          <cell r="A8193">
            <v>8547</v>
          </cell>
          <cell r="B8193" t="str">
            <v>D</v>
          </cell>
          <cell r="C8193" t="str">
            <v>Rezent\MAREN_1962.pdf</v>
          </cell>
          <cell r="F8193" t="str">
            <v>MAREN, T.H.</v>
          </cell>
          <cell r="G8193">
            <v>1962</v>
          </cell>
          <cell r="H8193" t="str">
            <v>Ionic composition of cerebrospinal fluid and aqueous humor of the dogfish, Squalus acanthias. -I. Normal values.</v>
          </cell>
          <cell r="I8193" t="str">
            <v>Comparative Biochemistry and Physiology, 5 (3): 193–200</v>
          </cell>
        </row>
        <row r="8194">
          <cell r="A8194">
            <v>8548</v>
          </cell>
          <cell r="B8194" t="str">
            <v>D</v>
          </cell>
          <cell r="C8194" t="str">
            <v>Rezent\MAREN_1962a.pdf</v>
          </cell>
          <cell r="F8194" t="str">
            <v>MAREN, T.H.</v>
          </cell>
          <cell r="G8194">
            <v>1962</v>
          </cell>
          <cell r="H8194" t="str">
            <v>Ionic composition of cerebrospinal fluid and aqueous humor of the dogfish, Squalus acanthias. -II. Carbonic anhydrase activity and inhibition.</v>
          </cell>
          <cell r="I8194" t="str">
            <v>Comparative Biochemistry and Physiology, 5 (3): 201–215</v>
          </cell>
        </row>
        <row r="8195">
          <cell r="A8195">
            <v>8549</v>
          </cell>
          <cell r="B8195" t="str">
            <v>D</v>
          </cell>
          <cell r="C8195" t="str">
            <v>Rezent\CHATZIIOANNIDIS_1999a.pdf</v>
          </cell>
          <cell r="F8195" t="str">
            <v>CHATZIIOANNIDIS, C.C. &amp; KARAMANOS, N.K. &amp; TSEGENIDIS, T.</v>
          </cell>
          <cell r="G8195">
            <v>1999</v>
          </cell>
          <cell r="H8195" t="str">
            <v>Isolation and characterisation of a small dermatan sulphate proteoglycan from ray skin (Raja clavata).</v>
          </cell>
          <cell r="I8195" t="str">
            <v>Comparative Biochemistry and Physiology – Part B, Biochemistry and Molecular Biology, 124 (1): 15–24</v>
          </cell>
        </row>
        <row r="8196">
          <cell r="A8196">
            <v>8550</v>
          </cell>
          <cell r="B8196" t="str">
            <v>D</v>
          </cell>
          <cell r="C8196" t="str">
            <v>Rezent\GALTIERI_1986.pdf</v>
          </cell>
          <cell r="F8196" t="str">
            <v>GALTIERI, A. &amp; NATOLI, G. &amp; LANIA, A. &amp; CALABRESE, L.</v>
          </cell>
          <cell r="G8196">
            <v>1986</v>
          </cell>
          <cell r="H8196" t="str">
            <v>Isolation and characterization of Cu,Zn superoxide dismutase of the shark Prionace glauca.</v>
          </cell>
          <cell r="I8196" t="str">
            <v>Comparative Biochemistry and Physiology – Part B, Comparative Biochemistry, 83 (3): 555–559</v>
          </cell>
        </row>
        <row r="8197">
          <cell r="A8197">
            <v>8551</v>
          </cell>
          <cell r="B8197" t="str">
            <v>D</v>
          </cell>
          <cell r="C8197" t="str">
            <v>Rezent\BASS_1991.pdf</v>
          </cell>
          <cell r="F8197" t="str">
            <v>BASS, N.M. &amp; MANNING, J.A. &amp; LUER, C.A.</v>
          </cell>
          <cell r="G8197">
            <v>1991</v>
          </cell>
          <cell r="H8197" t="str">
            <v>Isolation and characterization of fatty acid binding protein in the liver of the nurse shark, Ginglymostoma cirratum.</v>
          </cell>
          <cell r="I8197" t="str">
            <v>Comparative Biochemistry and Physiology – Part A, Physiology, 98 (2): 355–362</v>
          </cell>
        </row>
        <row r="8198">
          <cell r="A8198">
            <v>8552</v>
          </cell>
          <cell r="B8198" t="str">
            <v>D</v>
          </cell>
          <cell r="C8198" t="str">
            <v>Rezent\WARREN_1979.pdf</v>
          </cell>
          <cell r="F8198" t="str">
            <v>WARREN, L. &amp; BUCK, C.A. &amp; RABINOWITZ, J.L. &amp; SHERMAN, I.W.</v>
          </cell>
          <cell r="G8198">
            <v>1979</v>
          </cell>
          <cell r="H8198" t="str">
            <v>Isolation and characterization of the erythrocyte surface membrane of the smooth dogfish, Mustelus canis.</v>
          </cell>
          <cell r="I8198" t="str">
            <v>Comparative Biochemistry and Physiology – Part B, Comparative Biochemistry, 62 (4): 471–479</v>
          </cell>
        </row>
        <row r="8199">
          <cell r="A8199">
            <v>8554</v>
          </cell>
          <cell r="B8199" t="str">
            <v>D</v>
          </cell>
          <cell r="C8199" t="str">
            <v>Rezent\BALLANTYNE_1997.pdf</v>
          </cell>
          <cell r="F8199" t="str">
            <v>BALLANTYNE, J.S.</v>
          </cell>
          <cell r="G8199">
            <v>1997</v>
          </cell>
          <cell r="H8199" t="str">
            <v>Jaws: The Inside Story. The Metabolism of Elasmobranch Fishes.</v>
          </cell>
          <cell r="I8199" t="str">
            <v>Comparative Biochemistry and Physiology – Part B, Biochemistry and Molecular Biology, 118 (4): 703–742</v>
          </cell>
        </row>
        <row r="8200">
          <cell r="A8200">
            <v>8555</v>
          </cell>
          <cell r="B8200" t="str">
            <v>D</v>
          </cell>
          <cell r="C8200" t="str">
            <v>Rezent\CRAIK_1978.pdf</v>
          </cell>
          <cell r="F8200" t="str">
            <v>CRAIK, J.C.A.</v>
          </cell>
          <cell r="G8200">
            <v>1978</v>
          </cell>
          <cell r="H8200" t="str">
            <v>Kinetic studies of vitellogenin metabolism in the elasmobranch Scyliorhinus canicula L.</v>
          </cell>
          <cell r="I8200" t="str">
            <v>Comparative Biochemistry and Physiology – Part A, Physiology, 61 (2): 355–361</v>
          </cell>
        </row>
        <row r="8201">
          <cell r="A8201">
            <v>8556</v>
          </cell>
          <cell r="B8201" t="str">
            <v>D</v>
          </cell>
          <cell r="C8201" t="str">
            <v>Rezent\HAYSLETT_1972.pdf</v>
          </cell>
          <cell r="F8201" t="str">
            <v>HAYSLETT, J.P. &amp; EPSTEIN, M. &amp; SPECTOR, D. &amp; MYERS, J.D. &amp; VICTOR.MURDAUGH, H.</v>
          </cell>
          <cell r="G8201">
            <v>1972</v>
          </cell>
          <cell r="H8201" t="str">
            <v>Lack of effect of calcitonin on renal function in the elasmobranch, Squalus acanthias.</v>
          </cell>
          <cell r="I8201" t="str">
            <v>Comparative Biochemistry and Physiology – Part A, Physiology, 43 (1): 223–226</v>
          </cell>
        </row>
        <row r="8202">
          <cell r="A8202">
            <v>8559</v>
          </cell>
          <cell r="B8202" t="str">
            <v>D</v>
          </cell>
          <cell r="C8202" t="str">
            <v>Fossil\Buffetaut_1981.pdf</v>
          </cell>
          <cell r="F8202" t="str">
            <v>BUFFETAUT, E. &amp; CAPPETTA, H. &amp; GAYET, M. &amp; MARTIN, M. &amp; MOODY, R.T.J. &amp; RAGE, J.C. &amp; TAQUET, P. &amp; WELLNHOFER, P. &amp; BUFFETAUT, R.E.</v>
          </cell>
          <cell r="G8202">
            <v>1981</v>
          </cell>
          <cell r="H8202" t="str">
            <v>Les Vertebres de la Partie Moyenne du Cretace en Europe.</v>
          </cell>
          <cell r="I8202" t="str">
            <v>Cretaceous Research, 2 (3): 275–281</v>
          </cell>
        </row>
        <row r="8203">
          <cell r="A8203">
            <v>8560</v>
          </cell>
          <cell r="B8203" t="str">
            <v>D</v>
          </cell>
          <cell r="C8203" t="str">
            <v>Rezent\REMME_2006.pdf</v>
          </cell>
          <cell r="F8203" t="str">
            <v>REMME, J.F. &amp; LARSSEN, W.E. &amp; BRUHEIM, I. &amp; SAEBO, P.C. &amp; SAEBO, A. &amp; STOKNES, I.S.</v>
          </cell>
          <cell r="G8203">
            <v>2006</v>
          </cell>
          <cell r="H8203" t="str">
            <v>Lipid content and fatty acid distribution in tissues from Portuguese dogfish, leafscale gulper shark and black dogfish.</v>
          </cell>
          <cell r="I8203" t="str">
            <v>Comparative Biochemistry and Physiology – Part B, Biochemistry and Molecular Biology, 143 (4): 459–464</v>
          </cell>
        </row>
        <row r="8204">
          <cell r="A8204">
            <v>8561</v>
          </cell>
          <cell r="B8204" t="str">
            <v>D</v>
          </cell>
          <cell r="C8204" t="str">
            <v>Rezent\JEONG_1996.pdf</v>
          </cell>
          <cell r="F8204" t="str">
            <v>JEONG, B.-Y. &amp; OHSHIMA, T. &amp; USHIO, H. &amp; KOIZUMI, C.</v>
          </cell>
          <cell r="G8204">
            <v>1996</v>
          </cell>
          <cell r="H8204" t="str">
            <v>Lipids of Cartilaginous Fish: Composition of Ether and Ester Glycerophospholipids in the Muscle of Four Species of shark.</v>
          </cell>
          <cell r="I8204" t="str">
            <v>Comparative Biochemistry and Physiology – Part B, Biochemistry and Molecular Biology, 113 (2): 305–312</v>
          </cell>
        </row>
        <row r="8205">
          <cell r="A8205">
            <v>8562</v>
          </cell>
          <cell r="B8205" t="str">
            <v>D</v>
          </cell>
          <cell r="C8205" t="str">
            <v>Rezent\HOWARD_1989.pdf</v>
          </cell>
          <cell r="F8205" t="str">
            <v>HOWARD, S. &amp; MACDONNELL, M.F. &amp; AUERBACH, S.B.</v>
          </cell>
          <cell r="G8205">
            <v>1989</v>
          </cell>
          <cell r="H8205" t="str">
            <v>Measurement of monoamines and monoamine metabolites in various brain regions of six shark species.</v>
          </cell>
          <cell r="I8205" t="str">
            <v>Comparative Biochemistry and Physiology – Part C, Comparative Pharmacology, 94 (2): 493–498</v>
          </cell>
        </row>
        <row r="8206">
          <cell r="A8206">
            <v>8563</v>
          </cell>
          <cell r="B8206" t="str">
            <v>D</v>
          </cell>
          <cell r="C8206" t="str">
            <v>Rezent\FINES_2000.pdf</v>
          </cell>
          <cell r="F8206" t="str">
            <v>FINES, G.A. &amp; BALLANTYNE, J.S. &amp; WRIGHT, P.A.</v>
          </cell>
          <cell r="G8206">
            <v>2000</v>
          </cell>
          <cell r="H8206" t="str">
            <v>Mechanisms of urea retention in the dogfish (Squalus acanthias) gill. Abstract.</v>
          </cell>
          <cell r="I8206" t="str">
            <v>Comparative Biochemistry and Physiology – Part A, Molecular &amp; Integrative Physiology, 126 (Supplement 1): 50</v>
          </cell>
        </row>
        <row r="8207">
          <cell r="A8207">
            <v>8564</v>
          </cell>
          <cell r="B8207" t="str">
            <v>D</v>
          </cell>
          <cell r="C8207" t="str">
            <v>Rezent\VISCONTI_1993.pdf</v>
          </cell>
          <cell r="F8207" t="str">
            <v>VISCONTI, M.A. &amp; DE CASTRUCCI, A.M.L.</v>
          </cell>
          <cell r="G8207">
            <v>1993</v>
          </cell>
          <cell r="H8207" t="str">
            <v>Melanotropin receptors in the cartilaginous fish, Potamotrygon reticulatus and in the lungfish, Lepidosiren paradoxa.</v>
          </cell>
          <cell r="I8207" t="str">
            <v>Comparative Biochemistry and Physiology – Part C, Pharmacology, Toxicology and Endocrinology, 106 (2): 523–528</v>
          </cell>
        </row>
        <row r="8208">
          <cell r="A8208">
            <v>8565</v>
          </cell>
          <cell r="B8208" t="str">
            <v>D</v>
          </cell>
          <cell r="C8208" t="str">
            <v>Rezent\DE BOECK_2009.pdf</v>
          </cell>
          <cell r="F8208" t="str">
            <v>DE BOECK, G. &amp; EYCKMANS, M. &amp; LARDON, I. &amp; BOBBAERS, R. &amp; SINHA, A.K. &amp; BLUST, R.</v>
          </cell>
          <cell r="G8208">
            <v>2009</v>
          </cell>
          <cell r="H8208" t="str">
            <v>Metal accumulation and metallothionein induction in the spotted dogfish Scyliorhinus canicula. Abstract.</v>
          </cell>
          <cell r="I8208" t="str">
            <v>Comparative Biochemistry and Physiology – Part A, Molecular &amp; Integrative Physiology, 154 (1, Supplement 1): S14</v>
          </cell>
        </row>
        <row r="8209">
          <cell r="A8209">
            <v>8566</v>
          </cell>
          <cell r="B8209" t="str">
            <v>D</v>
          </cell>
          <cell r="C8209" t="str">
            <v>Rezent\DE BOECK_2009a.pdf</v>
          </cell>
          <cell r="F8209" t="str">
            <v>DE BOECK, G. &amp; EYCKMANS, M. &amp; LARDON, I. &amp; BOBBAERS, R. &amp; SINHA, A.K. &amp; BLUST, R.</v>
          </cell>
          <cell r="G8209">
            <v>2009</v>
          </cell>
          <cell r="H8209" t="str">
            <v>Metal toxicity in the spotted dogfish Scyliorhinus canicula. Abstract.</v>
          </cell>
          <cell r="I8209" t="str">
            <v>Comparative Biochemistry and Physiology – Part A, Molecular &amp; Integrative Physiology, 153 (2, Supplement 1): S70</v>
          </cell>
        </row>
        <row r="8210">
          <cell r="A8210">
            <v>8567</v>
          </cell>
          <cell r="B8210" t="str">
            <v>D</v>
          </cell>
          <cell r="C8210" t="str">
            <v>Rezent\FROT-COUTAZ_1974.pdf</v>
          </cell>
          <cell r="F8210" t="str">
            <v>FROT-COUTAZ, J. &amp; BERTHILLIER, G. &amp; GOT, R.</v>
          </cell>
          <cell r="G8210">
            <v>1974</v>
          </cell>
          <cell r="H8210" t="str">
            <v>Mise en evidence de glycosyltransferases dans les hepatocytes d'un selacien, la roussette (Scyliorhinus caniculus).</v>
          </cell>
          <cell r="I8210" t="str">
            <v>Comparative Biochemistry and Physiology – Part B, Comparative Biochemistry, 48 (2): 191–197</v>
          </cell>
        </row>
        <row r="8211">
          <cell r="A8211">
            <v>8568</v>
          </cell>
          <cell r="B8211" t="str">
            <v>D</v>
          </cell>
          <cell r="C8211" t="str">
            <v>Rezent\DOYLE_1972.pdf</v>
          </cell>
          <cell r="F8211" t="str">
            <v>DOYLE, W.L.</v>
          </cell>
          <cell r="G8211">
            <v>1972</v>
          </cell>
          <cell r="H8211" t="str">
            <v>Morphological correlates of fluid transport in the isolated intestine of Squalus.</v>
          </cell>
          <cell r="I8211" t="str">
            <v>Comparative Biochemistry and Physiology – Part A, Physiology, 42 (1): 65–70</v>
          </cell>
        </row>
        <row r="8212">
          <cell r="A8212">
            <v>8569</v>
          </cell>
          <cell r="B8212" t="str">
            <v>D</v>
          </cell>
          <cell r="C8212" t="str">
            <v>Rezent\KAKUMURA_2009.pdf</v>
          </cell>
          <cell r="F8212" t="str">
            <v>KAKUMURA, K. &amp; WATANABE, S. &amp; BELL, J.D. &amp; DONALD, J.A. &amp; TOOP, T. &amp; KANEKO, T. &amp; HYODO, S.</v>
          </cell>
          <cell r="G8212">
            <v>2009</v>
          </cell>
          <cell r="H8212" t="str">
            <v>Multiple urea transporter proteins in the kidney of holocephalan elephant fish (Callorhinchus milii).</v>
          </cell>
          <cell r="I8212" t="str">
            <v>Comparative Biochemistry and Physiology – Part B, Biochemistry and Molecular Biology, 154 (2): 239–247</v>
          </cell>
        </row>
        <row r="8213">
          <cell r="A8213">
            <v>8570</v>
          </cell>
          <cell r="B8213" t="str">
            <v>D</v>
          </cell>
          <cell r="C8213" t="str">
            <v>Rezent\MYKLEBUST_1983.pdf</v>
          </cell>
          <cell r="F8213" t="str">
            <v>MYKLEBUST, R. &amp; KRYVI, H.</v>
          </cell>
          <cell r="G8213">
            <v>1983</v>
          </cell>
          <cell r="H8213" t="str">
            <v>Myofibril development in the myocardial cells of the shark Scyliorhinus canicula.</v>
          </cell>
          <cell r="I8213" t="str">
            <v>Comparative Biochemistry and Physiology – Part A, Physiology, 76 (3): 465–469</v>
          </cell>
        </row>
        <row r="8214">
          <cell r="A8214">
            <v>8571</v>
          </cell>
          <cell r="B8214" t="str">
            <v>D</v>
          </cell>
          <cell r="C8214" t="str">
            <v>Rezent\RYERSE_1978.pdf</v>
          </cell>
          <cell r="F8214" t="str">
            <v>RYERSE, J.</v>
          </cell>
          <cell r="G8214">
            <v>1978</v>
          </cell>
          <cell r="H8214" t="str">
            <v>Na+-K+ ATPase in elasmobranch intestinal brush borders.</v>
          </cell>
          <cell r="I8214" t="str">
            <v>Comparative Biochemistry and Physiology – Part A, Physiology, 60 (3): 285–288</v>
          </cell>
        </row>
        <row r="8215">
          <cell r="A8215">
            <v>8573</v>
          </cell>
          <cell r="B8215" t="str">
            <v>D</v>
          </cell>
          <cell r="C8215" t="str">
            <v>Rezent\EBBESSON_1972.pdf</v>
          </cell>
          <cell r="F8215" t="str">
            <v>EBBESSON, S.O.</v>
          </cell>
          <cell r="G8215">
            <v>1972</v>
          </cell>
          <cell r="H8215" t="str">
            <v>New insights into the organization of the shark brain.</v>
          </cell>
          <cell r="I8215" t="str">
            <v>Comparative Biochemistry and Physiology – Part A, Physiology, 42 (1): 121–129</v>
          </cell>
        </row>
        <row r="8216">
          <cell r="A8216">
            <v>8575</v>
          </cell>
          <cell r="B8216" t="str">
            <v>D</v>
          </cell>
          <cell r="C8216" t="str">
            <v>Rezent\GRAHAM_1995.pdf</v>
          </cell>
          <cell r="F8216" t="str">
            <v>GRAHAM, C.R. &amp; BOND, C. &amp; CHACKO, V.P. &amp; LOMBARDI, J.</v>
          </cell>
          <cell r="G8216">
            <v>1995</v>
          </cell>
          <cell r="H8216" t="str">
            <v>NMR studies of glucose and alanine utilization and maternal-embryonic nutrient transfer in the smooth dogfish, Mustelus canis.</v>
          </cell>
          <cell r="I8216" t="str">
            <v>Comparative Biochemistry and Physiology – Part A, Physiology, 111 (2): 199–207</v>
          </cell>
        </row>
        <row r="8217">
          <cell r="A8217">
            <v>8576</v>
          </cell>
          <cell r="B8217" t="str">
            <v>D</v>
          </cell>
          <cell r="C8217" t="str">
            <v>Rezent\OSBORNE_1971.pdf</v>
          </cell>
          <cell r="F8217" t="str">
            <v>OSBORNE, N.N.</v>
          </cell>
          <cell r="G8217">
            <v>1971</v>
          </cell>
          <cell r="H8217" t="str">
            <v>Occurence of GABA and taurine in the nervous systems of the dogfish and some invertebrates.</v>
          </cell>
          <cell r="I8217" t="str">
            <v>Comparative and General Pharmacology, 2 (8): 433–438</v>
          </cell>
        </row>
        <row r="8218">
          <cell r="A8218">
            <v>8578</v>
          </cell>
          <cell r="B8218" t="str">
            <v>D</v>
          </cell>
          <cell r="C8218" t="str">
            <v>Rezent\GOLDSTEIN_1967.pdf</v>
          </cell>
          <cell r="F8218" t="str">
            <v>GOLDSTEIN, L. &amp; HARTMAN, S.C. &amp; FORSTER, R.P.</v>
          </cell>
          <cell r="G8218">
            <v>1967</v>
          </cell>
          <cell r="H8218" t="str">
            <v>On the origin of trimethylamine oxide in the spiny dogfish, Squalus acanthias.</v>
          </cell>
          <cell r="I8218" t="str">
            <v>Comparative Biochemistry and Physiology, 21 (3): 719–722</v>
          </cell>
        </row>
        <row r="8219">
          <cell r="A8219">
            <v>8579</v>
          </cell>
          <cell r="B8219" t="str">
            <v>D</v>
          </cell>
          <cell r="C8219" t="str">
            <v>Rezent\RASMUSSEN_1971.pdf</v>
          </cell>
          <cell r="F8219" t="str">
            <v>RASMUSSEN, L.E.</v>
          </cell>
          <cell r="G8219">
            <v>1971</v>
          </cell>
          <cell r="H8219" t="str">
            <v>Organ distribution of exogenous 14C-urea in elasmobranchs, with special regard to the nervous system.</v>
          </cell>
          <cell r="I8219" t="str">
            <v>Comparative Biochemistry and Physiology – Part A, Physiology, 40 (1): 145–154</v>
          </cell>
        </row>
        <row r="8220">
          <cell r="A8220">
            <v>8580</v>
          </cell>
          <cell r="B8220" t="str">
            <v>D</v>
          </cell>
          <cell r="C8220" t="str">
            <v>Rezent\HAZON_2007.pdf</v>
          </cell>
          <cell r="F8220" t="str">
            <v>HAZON, N. &amp; ANDERSON, G. &amp; WELLS, A. &amp; GOOD, J. &amp; PILLANS, R. &amp; FRANKLIN, C.</v>
          </cell>
          <cell r="G8220">
            <v>2007</v>
          </cell>
          <cell r="H8220" t="str">
            <v>Osmoregulation in elasmobranch fish - A review. Abstract.</v>
          </cell>
          <cell r="I8220" t="str">
            <v>Comparative Biochemistry and Physiology – Part A, Molecular &amp; Integrative Physiology, 146 (4, Supplement 1): S87</v>
          </cell>
        </row>
        <row r="8221">
          <cell r="A8221">
            <v>8581</v>
          </cell>
          <cell r="B8221" t="str">
            <v>D</v>
          </cell>
          <cell r="C8221" t="str">
            <v>Rezent\DE VLAMING_1973.pdf</v>
          </cell>
          <cell r="F8221" t="str">
            <v>DE VLAMING, V.L. &amp; SAGE, M.</v>
          </cell>
          <cell r="G8221">
            <v>1973</v>
          </cell>
          <cell r="H8221" t="str">
            <v>Osmoregulation in the euryhaline elasmobranch, Dasyatis sabina.</v>
          </cell>
          <cell r="I8221" t="str">
            <v>Comparative Biochemistry and Physiology – Part A, Physiology, 45 (1): 31–44</v>
          </cell>
        </row>
        <row r="8222">
          <cell r="A8222">
            <v>8582</v>
          </cell>
          <cell r="B8222" t="str">
            <v>D</v>
          </cell>
          <cell r="C8222" t="str">
            <v>Rezent\FORSTER_1978.pdf</v>
          </cell>
          <cell r="F8222" t="str">
            <v>FORSTER, R.P. &amp; HANNAFIN, J.A. &amp; GOLDSTEIN, L.</v>
          </cell>
          <cell r="G8222">
            <v>1978</v>
          </cell>
          <cell r="H8222" t="str">
            <v>Osmoregulatory role of amino acids in brain of the elasmobranch, Raja erinacea.</v>
          </cell>
          <cell r="I8222" t="str">
            <v>Comparative Biochemistry and Physiology – Part A, Physiology, 60 (1): 25–30</v>
          </cell>
        </row>
        <row r="8223">
          <cell r="A8223">
            <v>8583</v>
          </cell>
          <cell r="B8223" t="str">
            <v>D</v>
          </cell>
          <cell r="C8223" t="str">
            <v>Rezent\ROBERTSON_1989.pdf</v>
          </cell>
          <cell r="F8223" t="str">
            <v>ROBERTSON, J.D.</v>
          </cell>
          <cell r="G8223">
            <v>1989</v>
          </cell>
          <cell r="H8223" t="str">
            <v>Osmotic constituents of the blood plasma and parietal muscle of Scyliorhinus canicula (L.).</v>
          </cell>
          <cell r="I8223" t="str">
            <v>Comparative Biochemistry and Physiology – Part A, Physiology, 93 (4): 799–805</v>
          </cell>
        </row>
        <row r="8224">
          <cell r="A8224">
            <v>8584</v>
          </cell>
          <cell r="B8224" t="str">
            <v>D</v>
          </cell>
          <cell r="C8224" t="str">
            <v>Rezent\ALEXANDER_1968.pdf</v>
          </cell>
          <cell r="F8224" t="str">
            <v>ALEXANDER, M.D. &amp; HASLEWOOD, E.S. &amp; HASLEWOOD, G.A.D. &amp; WATTS, D.C. &amp; WATTS, R.L.</v>
          </cell>
          <cell r="G8224">
            <v>1968</v>
          </cell>
          <cell r="H8224" t="str">
            <v>Osmotic control and urea biosynthesis in selachians.</v>
          </cell>
          <cell r="I8224" t="str">
            <v>Comparative Biochemistry and Physiology, 26 (3): 971–978</v>
          </cell>
        </row>
        <row r="8225">
          <cell r="A8225">
            <v>8585</v>
          </cell>
          <cell r="B8225" t="str">
            <v>D</v>
          </cell>
          <cell r="C8225" t="str">
            <v>Rezent\JONES_1974.pdf</v>
          </cell>
          <cell r="F8225" t="str">
            <v>JONES, R.T. &amp; PRICE, K.S.</v>
          </cell>
          <cell r="G8225">
            <v>1974</v>
          </cell>
          <cell r="H8225" t="str">
            <v>Osmotic responses of spiny dogfish (Squalus acanthias L.) Embryos to temperature and salinity stress.</v>
          </cell>
          <cell r="I8225" t="str">
            <v>Comparative Biochemistry and Physiology – Part A, Physiology, 47 (3): 971–979</v>
          </cell>
        </row>
        <row r="8226">
          <cell r="A8226">
            <v>8586</v>
          </cell>
          <cell r="B8226" t="str">
            <v>D</v>
          </cell>
          <cell r="C8226" t="str">
            <v>Rezent\WELLS_1985.pdf</v>
          </cell>
          <cell r="F8226" t="str">
            <v>WELLS, R.M.G. &amp; DAVIE, P.S.</v>
          </cell>
          <cell r="G8226">
            <v>1985</v>
          </cell>
          <cell r="H8226" t="str">
            <v>Oxygen binding by the blood and hematological effects of capture stress in two big gamefish: Mako shark and striped marlin.</v>
          </cell>
          <cell r="I8226" t="str">
            <v>Comparative Biochemistry and Physiology – Part A, Physiology, 81 (3): 643–646</v>
          </cell>
        </row>
        <row r="8227">
          <cell r="A8227">
            <v>8587</v>
          </cell>
          <cell r="B8227" t="str">
            <v>D</v>
          </cell>
          <cell r="C8227" t="str">
            <v>Rezent\TETENS_1984.pdf</v>
          </cell>
          <cell r="F8227" t="str">
            <v>TETENS, V. &amp; WELLS, R.M.G.</v>
          </cell>
          <cell r="G8227">
            <v>1984</v>
          </cell>
          <cell r="H8227" t="str">
            <v>Oxygen binding properties of blood and hemoglobin solutions in the carpet shark (Cephaloscyllium isabella): Roles of ATP and urea.</v>
          </cell>
          <cell r="I8227" t="str">
            <v>Comparative Biochemistry and Physiology – Part A, Physiology, 79 (1): 165–168</v>
          </cell>
        </row>
        <row r="8228">
          <cell r="A8228">
            <v>8588</v>
          </cell>
          <cell r="B8228" t="str">
            <v>D</v>
          </cell>
          <cell r="C8228" t="str">
            <v>Rezent\DU PREEZ_1988.pdf</v>
          </cell>
          <cell r="F8228" t="str">
            <v>DU PREEZ, H.H. &amp; MCLACHLAN, A. &amp; MARAIS, J.F.K.</v>
          </cell>
          <cell r="G8228">
            <v>1988</v>
          </cell>
          <cell r="H8228" t="str">
            <v>Oxygen consumption of two nearshore marine elasmobranchs, Rhinobatos annulatus (Müller &amp; Henle, 1841) and Myliobatus aquila (Linnaeus, 1758).</v>
          </cell>
          <cell r="I8228" t="str">
            <v>Comparative Biochemistry and Physiology – Part A, Physiology, 89 (2): 283–294</v>
          </cell>
        </row>
        <row r="8229">
          <cell r="A8229">
            <v>8589</v>
          </cell>
          <cell r="B8229" t="str">
            <v>D</v>
          </cell>
          <cell r="C8229" t="str">
            <v>Rezent\PRIMOR_1984.pdf</v>
          </cell>
          <cell r="F8229" t="str">
            <v>PRIMOR, N. &amp; ZADUNAISKY, J.A. &amp; MURDAUGH, H. &amp; BOYER, J.L. &amp; FORREST, J.N.</v>
          </cell>
          <cell r="G8229">
            <v>1984</v>
          </cell>
          <cell r="H8229" t="str">
            <v>Pardaxin increases solute permeability of gills and rectal gland in the dogfish shark (Squalus acanthias).</v>
          </cell>
          <cell r="I8229" t="str">
            <v>Comparative Biochemistry and Physiology – Part C, Comparative Pharmacology, 78 (2): 483–490</v>
          </cell>
        </row>
        <row r="8230">
          <cell r="A8230">
            <v>8590</v>
          </cell>
          <cell r="B8230" t="str">
            <v>D</v>
          </cell>
          <cell r="C8230" t="str">
            <v>Rezent\BERGENHEM_1990.pdf</v>
          </cell>
          <cell r="F8230" t="str">
            <v>BERGENHEM, N. &amp; CARLSSON, U.</v>
          </cell>
          <cell r="G8230">
            <v>1990</v>
          </cell>
          <cell r="H8230" t="str">
            <v>Partial amino acid sequence of erythrocyte carbonic anhydrase from tiger shark.</v>
          </cell>
          <cell r="I8230" t="str">
            <v>Comparative Biochemistry and Physiology – Part B, Comparative Biochemistry, 95 (1): 205–213</v>
          </cell>
        </row>
        <row r="8231">
          <cell r="A8231">
            <v>8591</v>
          </cell>
          <cell r="B8231" t="str">
            <v>D</v>
          </cell>
          <cell r="C8231" t="str">
            <v>Rezent\HEFFRON_2008.pdf</v>
          </cell>
          <cell r="F8231" t="str">
            <v>HEFFRON, J.K. &amp; MOERLAND, T.S.</v>
          </cell>
          <cell r="G8231">
            <v>2008</v>
          </cell>
          <cell r="H8231" t="str">
            <v>Parvalbumin characterization from the euryhaline stingray Dasyatis sabina.</v>
          </cell>
          <cell r="I8231" t="str">
            <v>Comparative Biochemistry and Physiology – Part A, Molecular &amp; Integrative Physiology, 150 (3): 339–346</v>
          </cell>
        </row>
        <row r="8232">
          <cell r="A8232">
            <v>8592</v>
          </cell>
          <cell r="B8232" t="str">
            <v>D</v>
          </cell>
          <cell r="C8232" t="str">
            <v>Rezent\CLIFF_1984.pdf</v>
          </cell>
          <cell r="F8232" t="str">
            <v>CLIFF, G. &amp; THURMAN, G.</v>
          </cell>
          <cell r="G8232">
            <v>1984</v>
          </cell>
          <cell r="H8232" t="str">
            <v>Pathological and physiological effects of stress during capture and transport in the juvenile dusky shark, Carcharhinus obscurus.</v>
          </cell>
          <cell r="I8232" t="str">
            <v>Comparative Biochemistry and Physiology – Part A, Physiology, 78 (1): 167–173</v>
          </cell>
        </row>
        <row r="8233">
          <cell r="A8233">
            <v>8593</v>
          </cell>
          <cell r="B8233" t="str">
            <v>D</v>
          </cell>
          <cell r="C8233" t="str">
            <v>Rezent\BARTLETT_1982.pdf</v>
          </cell>
          <cell r="F8233" t="str">
            <v>BARTLETT, G.R.</v>
          </cell>
          <cell r="G8233">
            <v>1982</v>
          </cell>
          <cell r="H8233" t="str">
            <v>Phosphate compounds in red cells of two dogfish sharks: Squalus acanthias and Mustelus canis.</v>
          </cell>
          <cell r="I8233" t="str">
            <v>Comparative Biochemistry and Physiology – Part A, Physiology, 73 (1): 135–140</v>
          </cell>
        </row>
        <row r="8234">
          <cell r="A8234">
            <v>8595</v>
          </cell>
          <cell r="B8234" t="str">
            <v>D</v>
          </cell>
          <cell r="C8234" t="str">
            <v>Rezent\WOODHEAD_1978.pdf</v>
          </cell>
          <cell r="F8234" t="str">
            <v>WOODHEAD, A.D. &amp; ACHEY, P. &amp; SETLOW, R.B. &amp; GRIST, E.</v>
          </cell>
          <cell r="G8234">
            <v>1978</v>
          </cell>
          <cell r="H8234" t="str">
            <v>Photoenzymatic repair of ultraviolet-irradiated DNA in the cells of a shark, Prionace glauca.</v>
          </cell>
          <cell r="I8234" t="str">
            <v>Comparative Biochemistry and Physiology – Part B, Comparative Biochemistry, 60 (3): 205–208</v>
          </cell>
        </row>
        <row r="8235">
          <cell r="A8235">
            <v>8596</v>
          </cell>
          <cell r="B8235" t="str">
            <v>D</v>
          </cell>
          <cell r="C8235" t="str">
            <v>Rezent\LOPEZ_1974.pdf</v>
          </cell>
          <cell r="F8235" t="str">
            <v>LOPEZ, D.M. &amp; SIGEL, M.M. &amp; LEE, J.C.</v>
          </cell>
          <cell r="G8235">
            <v>1974</v>
          </cell>
          <cell r="H8235" t="str">
            <v>Phylogenetic studies on T cells - I. Lymphocytes of the shark with differential response to phytohemagglutinin and and concanavalin A.</v>
          </cell>
          <cell r="I8235" t="str">
            <v>Cellular Immunology, 10 (2): 287–293</v>
          </cell>
        </row>
        <row r="8236">
          <cell r="A8236">
            <v>8597</v>
          </cell>
          <cell r="B8236" t="str">
            <v>D</v>
          </cell>
          <cell r="C8236" t="str">
            <v>Rezent\WALKER_1972.pdf</v>
          </cell>
          <cell r="F8236" t="str">
            <v>WALKER, M.D.</v>
          </cell>
          <cell r="G8236">
            <v>1972</v>
          </cell>
          <cell r="H8236" t="str">
            <v>Physiologic and pharmacologic aspects of barbiturates in elasmobranchs.</v>
          </cell>
          <cell r="I8236" t="str">
            <v>Comparative Biochemistry and Physiology – Part A, Physiology, 42 (1): 213–221</v>
          </cell>
        </row>
        <row r="8237">
          <cell r="A8237">
            <v>8598</v>
          </cell>
          <cell r="B8237" t="str">
            <v>D</v>
          </cell>
          <cell r="C8237" t="str">
            <v>Rezent\DE VLAMING_1975.pdf</v>
          </cell>
          <cell r="F8237" t="str">
            <v>DE VLAMING, V.L. &amp; SAGE, M. &amp; BEITZ, B.</v>
          </cell>
          <cell r="G8237">
            <v>1975</v>
          </cell>
          <cell r="H8237" t="str">
            <v>Pituitary, adrenal and thyroid influences on osmoregulation in the euryhaline elasmobranch, Dasyatis sabina.</v>
          </cell>
          <cell r="I8237" t="str">
            <v>Comparative Biochemistry and Physiology – Part A, Physiology, 52 (3): 505–513</v>
          </cell>
        </row>
        <row r="8238">
          <cell r="A8238">
            <v>8599</v>
          </cell>
          <cell r="B8238" t="str">
            <v>D</v>
          </cell>
          <cell r="C8238" t="str">
            <v>Rezent\CRAIK_1978a.pdf</v>
          </cell>
          <cell r="F8238" t="str">
            <v>CRAIK, J.C.A.</v>
          </cell>
          <cell r="G8238">
            <v>1978</v>
          </cell>
          <cell r="H8238" t="str">
            <v>Plasma levels of vitellogenin in the elasmobranch Scyliorhinus canicula L. (lesser spotted dogfish).</v>
          </cell>
          <cell r="I8238" t="str">
            <v>Comparative Biochemistry and Physiology – Part B, Comparative Biochemistry, 60 (1): 9–18</v>
          </cell>
        </row>
        <row r="8239">
          <cell r="A8239">
            <v>8600</v>
          </cell>
          <cell r="B8239" t="str">
            <v>D</v>
          </cell>
          <cell r="C8239" t="str">
            <v>Rezent\PILLANS_2004.pdf</v>
          </cell>
          <cell r="F8239" t="str">
            <v>PILLANS, R.D. &amp; FRANKLIN, C.E.</v>
          </cell>
          <cell r="G8239">
            <v>2004</v>
          </cell>
          <cell r="H8239" t="str">
            <v>Plasma osmolyte concentrations and rectal gland mass of bull sharks Carcharhinus leucas, captured along a salinity gradient.</v>
          </cell>
          <cell r="I8239" t="str">
            <v>Comparative Biochemistry and Physiology – Part A, Molecular &amp; Integrative Physiology, 138 (3): 363–371</v>
          </cell>
        </row>
        <row r="8240">
          <cell r="A8240">
            <v>8601</v>
          </cell>
          <cell r="B8240" t="str">
            <v>D</v>
          </cell>
          <cell r="C8240" t="str">
            <v>Rezent\DE AZEVEDO E SILVA_2007.pdf</v>
          </cell>
          <cell r="F8240" t="str">
            <v>DE AZEVEDO E SILVA, C.E. &amp; AZEREDO, A. &amp; LAILSON-BRITO, J. &amp; TORRES, J.P.M. &amp; MALM, O.</v>
          </cell>
          <cell r="G8240">
            <v>2007</v>
          </cell>
          <cell r="H8240" t="str">
            <v>Polychlorinated biphenyls and DDT in swordfish (Xiphias gladius) and blue shark (Prionace glauca) from Brazilian coast.</v>
          </cell>
          <cell r="I8240" t="str">
            <v>Chemosphere, 67 (9): S48–S53</v>
          </cell>
        </row>
        <row r="8241">
          <cell r="A8241">
            <v>8602</v>
          </cell>
          <cell r="B8241" t="str">
            <v>D</v>
          </cell>
          <cell r="C8241" t="str">
            <v>Rezent\BLAKE_1976.pdf</v>
          </cell>
          <cell r="F8241" t="str">
            <v>BLAKE, B.</v>
          </cell>
          <cell r="G8241">
            <v>1976</v>
          </cell>
          <cell r="H8241" t="str">
            <v>Polymorphic forms of eye lens protein in the ray Raja clavata (Linnaeus).</v>
          </cell>
          <cell r="I8241" t="str">
            <v>Comparative Biochemistry and Physiology – Part B, Comparative Biochemistry, 54 (4): 441–442</v>
          </cell>
        </row>
        <row r="8242">
          <cell r="A8242">
            <v>8603</v>
          </cell>
          <cell r="B8242" t="str">
            <v>D</v>
          </cell>
          <cell r="C8242" t="str">
            <v>Rezent\ZAHARKO_1972.pdf</v>
          </cell>
          <cell r="F8242" t="str">
            <v>ZAHARKO, D. &amp; DEDRICK, R. &amp; OLIVERIO, V.</v>
          </cell>
          <cell r="G8242">
            <v>1972</v>
          </cell>
          <cell r="H8242" t="str">
            <v>Prediction of the distribution of methotrexate in the sting rays Dasyatidae sabina and sayi by use of a model developed in mice.</v>
          </cell>
          <cell r="I8242" t="str">
            <v>Comparative Biochemistry and Physiology – Part A, Physiology, 42 (1): 183–194</v>
          </cell>
        </row>
        <row r="8243">
          <cell r="A8243">
            <v>8604</v>
          </cell>
          <cell r="B8243" t="str">
            <v>D</v>
          </cell>
          <cell r="C8243" t="str">
            <v>Rezent\GOT_1968.pdf</v>
          </cell>
          <cell r="F8243" t="str">
            <v>GOT, R. &amp; FROT-COUTAZ, J. &amp; BERTHILLIER, G. &amp; BERTAGNOLIO, G.</v>
          </cell>
          <cell r="G8243">
            <v>1968</v>
          </cell>
          <cell r="H8243" t="str">
            <v>Preparation et caracterisation partielle d'une glycoproteine hemophile du serum de roussette (Scyllium stellare).</v>
          </cell>
          <cell r="I8243" t="str">
            <v>Comparative Biochemistry and Physiology, 26 (3): 947–954</v>
          </cell>
        </row>
        <row r="8244">
          <cell r="A8244">
            <v>8605</v>
          </cell>
          <cell r="B8244" t="str">
            <v>D</v>
          </cell>
          <cell r="C8244" t="str">
            <v>Rezent\SHIMOKOMAKI_1993.pdf</v>
          </cell>
          <cell r="F8244" t="str">
            <v>SHIMOKOMAKI, M. &amp; SILVA, L.C. &amp; MIYAMOTO, S. &amp; KUBOTA, E.</v>
          </cell>
          <cell r="G8244">
            <v>1993</v>
          </cell>
          <cell r="H8244" t="str">
            <v>Presence of new disulphide-bonded collagens in shark Prionace glauca muscle.</v>
          </cell>
          <cell r="I8244" t="str">
            <v>Comparative Biochemistry and Physiology – Part B, Comparative Biochemistry, 106 (2): 337–339</v>
          </cell>
        </row>
        <row r="8245">
          <cell r="A8245">
            <v>8606</v>
          </cell>
          <cell r="B8245" t="str">
            <v>D</v>
          </cell>
          <cell r="C8245" t="str">
            <v>Rezent\BENZ_1980.pdf</v>
          </cell>
          <cell r="F8245" t="str">
            <v>BENZ, G.W.</v>
          </cell>
          <cell r="G8245">
            <v>1980</v>
          </cell>
          <cell r="H8245" t="str">
            <v>Progressive ontogenetic changes in the soluble nuclear eye lens proteins of the sandbar shark, Carcharhinus milberti.</v>
          </cell>
          <cell r="I8245" t="str">
            <v>Comparative Biochemistry and Physiology – Part B, Comparative Biochemistry, 67 (1): 191–193</v>
          </cell>
        </row>
        <row r="8246">
          <cell r="A8246">
            <v>8607</v>
          </cell>
          <cell r="B8246" t="str">
            <v>D</v>
          </cell>
          <cell r="C8246" t="str">
            <v>Rezent\MICHELACCI_1989.pdf</v>
          </cell>
          <cell r="F8246" t="str">
            <v>MICHELACCI, Y.M. &amp; HORTON, D.S.P.Q.</v>
          </cell>
          <cell r="G8246">
            <v>1989</v>
          </cell>
          <cell r="H8246" t="str">
            <v>Proteoglycans from the cartilage of young hammerhead shark Sphyrna lewini.</v>
          </cell>
          <cell r="I8246" t="str">
            <v>Comparative Biochemistry and Physiology – Part B, Comparative Biochemistry, 92 (4): 651–658</v>
          </cell>
        </row>
        <row r="8247">
          <cell r="A8247">
            <v>8608</v>
          </cell>
          <cell r="B8247" t="str">
            <v>D</v>
          </cell>
          <cell r="C8247" t="str">
            <v>Rezent\LEE_2006.pdf</v>
          </cell>
          <cell r="F8247" t="str">
            <v>LEE, J. &amp; VALKOVA, N. &amp; WHITE, M.P. &amp; KÜLTZ, D.</v>
          </cell>
          <cell r="G8247">
            <v>2006</v>
          </cell>
          <cell r="H8247" t="str">
            <v>Proteomic identification of processes and pathways characteristic of osmoregulatory tissues in spiny dogfish shark (Squalus acanthias).</v>
          </cell>
          <cell r="I8247" t="str">
            <v>Comparative Biochemistry and Physiology – Part D, Genomics and Proteomics, 1 (3): 328–343</v>
          </cell>
        </row>
        <row r="8248">
          <cell r="A8248">
            <v>8609</v>
          </cell>
          <cell r="B8248" t="str">
            <v>D</v>
          </cell>
          <cell r="C8248" t="str">
            <v>Rezent\OKLAND_2005.pdf</v>
          </cell>
          <cell r="F8248" t="str">
            <v>OKLAND, H.M.W. &amp; STOKNES, I.S. &amp; REMME, J.F. &amp; KJERSTAD, M. &amp; SYNNES, M.</v>
          </cell>
          <cell r="G8248">
            <v>2005</v>
          </cell>
          <cell r="H8248" t="str">
            <v>Proximate composition, fatty acid and lipid class composition of the muscle from deep-sea teleosts and elasmobranchs.</v>
          </cell>
          <cell r="I8248" t="str">
            <v>Comparative Biochemistry and Physiology – Part B, Biochemistry and Molecular Biology, 140 (3): 437–443</v>
          </cell>
        </row>
        <row r="8249">
          <cell r="A8249">
            <v>8610</v>
          </cell>
          <cell r="B8249" t="str">
            <v>D</v>
          </cell>
          <cell r="C8249" t="str">
            <v>Rezent\GRAY_1986.pdf</v>
          </cell>
          <cell r="F8249" t="str">
            <v>GRAY, K.A. &amp; GROSSMAN, S.H. &amp; SUMMERS, D.D.</v>
          </cell>
          <cell r="G8249">
            <v>1986</v>
          </cell>
          <cell r="H8249" t="str">
            <v>Purification and characterization of creatine kinase isozymes from the nurse shark Ginglymostoma cirratum.</v>
          </cell>
          <cell r="I8249" t="str">
            <v>Comparative Biochemistry and Physiology – Part B, Comparative Biochemistry, 83 (3): 613–620</v>
          </cell>
        </row>
        <row r="8250">
          <cell r="A8250">
            <v>8612</v>
          </cell>
          <cell r="B8250" t="str">
            <v>D</v>
          </cell>
          <cell r="C8250" t="str">
            <v>Rezent\HAJJOU_1995.pdf</v>
          </cell>
          <cell r="F8250" t="str">
            <v>HAJJOU, M. &amp; SMINE, A. &amp; LE.GAL, Y. &amp; GUERARD, F.</v>
          </cell>
          <cell r="G8250">
            <v>1995</v>
          </cell>
          <cell r="H8250" t="str">
            <v>Purification and some properties of a carboxypeptidase B from dogfish Scyliorhinus canicula.</v>
          </cell>
          <cell r="I8250" t="str">
            <v>Comparative Biochemistry and Physiology – Part B, Biochemistry and Molecular Biology, 110 (4): 791–798</v>
          </cell>
        </row>
        <row r="8251">
          <cell r="A8251">
            <v>8613</v>
          </cell>
          <cell r="B8251" t="str">
            <v>D</v>
          </cell>
          <cell r="C8251" t="str">
            <v>Rezent\VAZQUEZ-MORENO_1992.pdf</v>
          </cell>
          <cell r="F8251" t="str">
            <v>VAZQUEZ-MORENO, L. &amp; PORATH, J. &amp; SCHLUTER, S.F. &amp; MARCHALONIS, J.J.</v>
          </cell>
          <cell r="G8251">
            <v>1992</v>
          </cell>
          <cell r="H8251" t="str">
            <v>Purification of a novel heterodimer from shark (Carcharhinus plumbeus) serum by gel-immobilized metal chromatography.</v>
          </cell>
          <cell r="I8251" t="str">
            <v>Comparative Biochemistry and Physiology – Part B, Comparative Biochemistry, 103 (3): 563–568</v>
          </cell>
        </row>
        <row r="8252">
          <cell r="A8252">
            <v>8615</v>
          </cell>
          <cell r="B8252" t="str">
            <v>D</v>
          </cell>
          <cell r="C8252" t="str">
            <v>Rezent\OLMO_1982.pdf</v>
          </cell>
          <cell r="F8252" t="str">
            <v>OLMO, E. &amp; STINGO, V. &amp; COBROR, O. &amp; CAPRIGLIONE, T. &amp; ODIERNA, G.</v>
          </cell>
          <cell r="G8252">
            <v>1982</v>
          </cell>
          <cell r="H8252" t="str">
            <v>Repetitive DNA and polyploidy in selachians.</v>
          </cell>
          <cell r="I8252" t="str">
            <v>Comparative Biochemistry and Physiology – Part B, Comparative Biochemistry, 73 (4): 739–745</v>
          </cell>
        </row>
        <row r="8253">
          <cell r="A8253">
            <v>8616</v>
          </cell>
          <cell r="B8253" t="str">
            <v>D</v>
          </cell>
          <cell r="C8253" t="str">
            <v>Rezent\HAYSLETT_1973.pdf</v>
          </cell>
          <cell r="F8253" t="str">
            <v>HAYSLETT, J.P. &amp; JAMPOL, L.M. &amp; FORREST, J.N. &amp; EPSTEIN, M. &amp; MURDAUGH, H. &amp; MYERS, J.D.</v>
          </cell>
          <cell r="G8253">
            <v>1973</v>
          </cell>
          <cell r="H8253" t="str">
            <v>Role of Na-K-atpase in the renal reabsorption of sodium in the elasmobranch, Squalus acanthias.</v>
          </cell>
          <cell r="I8253" t="str">
            <v>Comparative Biochemistry and Physiology – Part A, Physiology, 44 (2): 417–422</v>
          </cell>
        </row>
        <row r="8254">
          <cell r="A8254">
            <v>8617</v>
          </cell>
          <cell r="B8254" t="str">
            <v>D</v>
          </cell>
          <cell r="C8254" t="str">
            <v>Rezent\DYMOWSKA_2009.pdf</v>
          </cell>
          <cell r="F8254" t="str">
            <v>DYMOWSKA, A.K. &amp; GOSS, G.G.</v>
          </cell>
          <cell r="G8254">
            <v>2009</v>
          </cell>
          <cell r="H8254" t="str">
            <v>sAC mediated translocation of V-H+-ATPase to the basolateral membrane in the Pacific spiny dogfish gill ionocytes. Abstract.</v>
          </cell>
          <cell r="I8254" t="str">
            <v>Comparative Biochemistry and Physiology – Part A, Molecular &amp; Integrative Physiology, 153 (2, Supplement 1): S64–S65</v>
          </cell>
        </row>
        <row r="8255">
          <cell r="A8255">
            <v>8618</v>
          </cell>
          <cell r="B8255" t="str">
            <v>D</v>
          </cell>
          <cell r="C8255" t="str">
            <v>Rezent\KESSEL_2009.pdf</v>
          </cell>
          <cell r="F8255" t="str">
            <v>KESSEL, S.T. &amp; GRUBER, S.H. &amp; GEDAMKE, T. &amp; PERKINS, R.G.</v>
          </cell>
          <cell r="G8255">
            <v>2009</v>
          </cell>
          <cell r="H8255" t="str">
            <v>Seasonal residency and migration of mature lemon sharks (Negaprion brevirostris) off the southeast Florida Coast. Abstract.</v>
          </cell>
          <cell r="I8255" t="str">
            <v>Comparative Biochemistry and Physiology – Part A, Molecular &amp; Integrative Physiology, 153 (2, Supplement 1): S66</v>
          </cell>
        </row>
        <row r="8256">
          <cell r="A8256">
            <v>8619</v>
          </cell>
          <cell r="B8256" t="str">
            <v>D</v>
          </cell>
          <cell r="C8256" t="str">
            <v>Rezent\KARSTEN_2006.pdf</v>
          </cell>
          <cell r="F8256" t="str">
            <v>KARSTEN, A.H. &amp; RICE, C.D.</v>
          </cell>
          <cell r="G8256">
            <v>2006</v>
          </cell>
          <cell r="H8256" t="str">
            <v>Serum IgM levels against select marine bacteria in the Atlantic sharpnose shark (Rhizoprionodon terraenovae) from three estuaries.</v>
          </cell>
          <cell r="I8256" t="str">
            <v>Comparative Biochemistry and Physiology – Part C, Toxicology &amp; Pharmacology, 143 (3): 355–361</v>
          </cell>
        </row>
        <row r="8257">
          <cell r="A8257">
            <v>8620</v>
          </cell>
          <cell r="B8257" t="str">
            <v>D</v>
          </cell>
          <cell r="C8257" t="str">
            <v>Rezent\WEARMOUTH_2009a.pdf</v>
          </cell>
          <cell r="F8257" t="str">
            <v>WEARMOUTH, V.J. &amp; SOUTHALL, E.J. &amp; MORRITT, D. &amp; THOMPSON, R.C. &amp; BUDD, G.C. &amp; CUTHILL, I.C. &amp; PARTRIDGE, J.C. &amp; SIMS, D.W.</v>
          </cell>
          <cell r="G8257">
            <v>2009</v>
          </cell>
          <cell r="H8257" t="str">
            <v>Sexual segregation as a behavioural mediator of elasmobranch population dynamics. Abstract.</v>
          </cell>
          <cell r="I8257" t="str">
            <v>Comparative Biochemistry and Physiology – Part A, Molecular &amp; Integrative Physiology, 153 (2, Supplement 1): S67</v>
          </cell>
        </row>
        <row r="8258">
          <cell r="A8258">
            <v>8621</v>
          </cell>
          <cell r="B8258" t="str">
            <v>D</v>
          </cell>
          <cell r="C8258" t="str">
            <v>Rezent\KIMURA_1986.pdf</v>
          </cell>
          <cell r="F8258" t="str">
            <v>KIMURA, S. &amp; UEMATSU, Y. &amp; MIYAUCHI, Y.</v>
          </cell>
          <cell r="G8258">
            <v>1986</v>
          </cell>
          <cell r="H8258" t="str">
            <v>Shark (Prionace glauca) elastoidin: characterization of its collagen as alpha 1(E)3 homotrimers.</v>
          </cell>
          <cell r="I8258" t="str">
            <v>Comparative Biochemistry and Physiology – Part B, Comparative Biochemistry, 84 (3): 305–308</v>
          </cell>
        </row>
        <row r="8259">
          <cell r="A8259">
            <v>8622</v>
          </cell>
          <cell r="B8259" t="str">
            <v>D</v>
          </cell>
          <cell r="C8259" t="str">
            <v>Rezent\CASTERLIN_1979.pdf</v>
          </cell>
          <cell r="F8259" t="str">
            <v>CASTERLIN, M.E. &amp; REYNOLDS, W.W.</v>
          </cell>
          <cell r="G8259">
            <v>1979</v>
          </cell>
          <cell r="H8259" t="str">
            <v>Shark thermoregulati.</v>
          </cell>
          <cell r="I8259" t="str">
            <v>Comparative Biochemistry and Physiology – Part A, Physiology, 64 (3): 451–453</v>
          </cell>
        </row>
        <row r="8260">
          <cell r="A8260">
            <v>8624</v>
          </cell>
          <cell r="B8260" t="str">
            <v>D</v>
          </cell>
          <cell r="C8260" t="str">
            <v>Rezent\SCHMIDT_1972.pdf</v>
          </cell>
          <cell r="F8260" t="str">
            <v>SCHMIDT-NIELSEN, B. &amp; TRUNIGER, B. &amp; RABINOWITZ, L.</v>
          </cell>
          <cell r="G8260">
            <v>1972</v>
          </cell>
          <cell r="H8260" t="str">
            <v>Sodium-linked urea transport by the renal tubule of the spiny dogfish Squalus acanthias.</v>
          </cell>
          <cell r="I8260" t="str">
            <v>Comparative Biochemistry and Physiology – Part A, Physiology, 42 (1): 13–25</v>
          </cell>
        </row>
        <row r="8261">
          <cell r="A8261">
            <v>8625</v>
          </cell>
          <cell r="B8261" t="str">
            <v>D</v>
          </cell>
          <cell r="C8261" t="str">
            <v>Rezent\BITTNER_1980.pdf</v>
          </cell>
          <cell r="F8261" t="str">
            <v>BITTNER, A. &amp; LANG, S.</v>
          </cell>
          <cell r="G8261">
            <v>1980</v>
          </cell>
          <cell r="H8261" t="str">
            <v>Some aspects of the osmoregulation of Amazonian freshwater stingrays (Potamotrygon hystrix)-I. Serum osmolality, sodium and chloride content, water content, hematocrit and urea level.</v>
          </cell>
          <cell r="I8261" t="str">
            <v>Comparative Biochemistry and Physiology – Part A, Physiology, 67 (1): 9–13</v>
          </cell>
        </row>
        <row r="8262">
          <cell r="A8262">
            <v>8626</v>
          </cell>
          <cell r="B8262" t="str">
            <v>D</v>
          </cell>
          <cell r="C8262" t="str">
            <v>Rezent\NILSSON_1983.pdf</v>
          </cell>
          <cell r="F8262" t="str">
            <v>NILSSON, S. &amp; HOLMGREN, S.</v>
          </cell>
          <cell r="G8262">
            <v>1983</v>
          </cell>
          <cell r="H8262" t="str">
            <v>Splanchnic nervous control of the stomach of the spiny dogfish, Squalus acanthias.</v>
          </cell>
          <cell r="I8262" t="str">
            <v>Comparative Biochemistry and Physiology – Part C, Comparative Pharmacology, 76 (2): 271–276</v>
          </cell>
        </row>
        <row r="8263">
          <cell r="A8263">
            <v>8627</v>
          </cell>
          <cell r="B8263" t="str">
            <v>D</v>
          </cell>
          <cell r="C8263" t="str">
            <v>Rezent\ZIGMAN_1982.pdf</v>
          </cell>
          <cell r="F8263" t="str">
            <v>ZIGMAN, S. &amp; PAXHIA, T. &amp; ANTONELLIS, B.</v>
          </cell>
          <cell r="G8263">
            <v>1982</v>
          </cell>
          <cell r="H8263" t="str">
            <v>Stability of shark and human lens fiber cell membranes.</v>
          </cell>
          <cell r="I8263" t="str">
            <v>Comparative Biochemistry and Physiology – Part B, Comparative Biochemistry, 73 (4): 791–796</v>
          </cell>
        </row>
        <row r="8264">
          <cell r="A8264">
            <v>8628</v>
          </cell>
          <cell r="B8264" t="str">
            <v>D</v>
          </cell>
          <cell r="C8264" t="str">
            <v>Rezent\GREGER_1988.pdf</v>
          </cell>
          <cell r="F8264" t="str">
            <v>GREGER, R. &amp; GOGELEINF, H. &amp; SCHLATTER, E.</v>
          </cell>
          <cell r="G8264">
            <v>1988</v>
          </cell>
          <cell r="H8264" t="str">
            <v>Stimulation of NaCl secretion in the rectal gland of the dogfish Squalus acanthias.</v>
          </cell>
          <cell r="I8264" t="str">
            <v>Comparative Biochemistry and Physiology – Part A, Physiology, 90 (4): 733–737</v>
          </cell>
        </row>
        <row r="8265">
          <cell r="A8265">
            <v>8629</v>
          </cell>
          <cell r="B8265" t="str">
            <v>D</v>
          </cell>
          <cell r="C8265" t="str">
            <v>Fossil\NERAUDEAU_2005.pdf</v>
          </cell>
          <cell r="F8265" t="str">
            <v>NERAUDEAU, D. &amp; VULLO, R. &amp; GOMEZ, B. &amp; PERRICHOT, V. &amp; VIDET, B.</v>
          </cell>
          <cell r="G8265">
            <v>2005</v>
          </cell>
          <cell r="H8265" t="str">
            <v>Stratigraphie et paléontologie (plantes, vertébrés) de la série paralique Albien terminal–Cénomanien basal de Tonnay-Charente (Charente-Maritime, France)</v>
          </cell>
          <cell r="I8265" t="str">
            <v>Comptes Rendus – Palevol, 4 (1): 79–93</v>
          </cell>
        </row>
        <row r="8266">
          <cell r="A8266">
            <v>8630</v>
          </cell>
          <cell r="B8266" t="str">
            <v>D</v>
          </cell>
          <cell r="C8266" t="str">
            <v>Rezent\MARTIN_1978.pdf</v>
          </cell>
          <cell r="F8266" t="str">
            <v>MARTIN, J.P. &amp; BONAVENTURA, J. &amp; FYHN, H.J. &amp; FYHN, U.E.H. &amp; GARLICK, R.L. &amp; POWERS, D.A.</v>
          </cell>
          <cell r="G8266">
            <v>1978</v>
          </cell>
          <cell r="H8266" t="str">
            <v>Structural and functional studies of hemoglobins isolated from Amazon stingrays of the genus Potamotrygon.</v>
          </cell>
          <cell r="I8266" t="str">
            <v>Comparative Biochemistry and Physiology – Part A, Physiology, 62 (1): 131–138</v>
          </cell>
        </row>
        <row r="8267">
          <cell r="A8267">
            <v>8631</v>
          </cell>
          <cell r="B8267" t="str">
            <v>D</v>
          </cell>
          <cell r="C8267" t="str">
            <v>Rezent\HILBIG_1984.pdf</v>
          </cell>
          <cell r="F8267" t="str">
            <v>HILBIG, R.</v>
          </cell>
          <cell r="G8267">
            <v>1984</v>
          </cell>
          <cell r="H8267" t="str">
            <v>Structure related phylogenetic variations in brain gangliosides of vertebrates.</v>
          </cell>
          <cell r="I8267" t="str">
            <v>Comparative Biochemistry and Physiology – Part B, Comparative Biochemistry, 77 (1): 151–160</v>
          </cell>
        </row>
        <row r="8268">
          <cell r="A8268">
            <v>8632</v>
          </cell>
          <cell r="B8268" t="str">
            <v>D</v>
          </cell>
          <cell r="C8268" t="str">
            <v>Rezent\KRAUSKOPF_1974.pdf</v>
          </cell>
          <cell r="F8268" t="str">
            <v>KRAUSKOPF, M. &amp; ARAYA, A. &amp; LITVAK, S.</v>
          </cell>
          <cell r="G8268">
            <v>1974</v>
          </cell>
          <cell r="H8268" t="str">
            <v>Studies on fish liver protein synthesis-I. Isolation and characterizatin of shark liver transfer ribonucleic acid.</v>
          </cell>
          <cell r="I8268" t="str">
            <v>Comparative Biochemistry and Physiology – Part B, Comparative Biochemistry, 48 (4): 619–628</v>
          </cell>
        </row>
        <row r="8269">
          <cell r="A8269">
            <v>8633</v>
          </cell>
          <cell r="B8269" t="str">
            <v>D</v>
          </cell>
          <cell r="C8269" t="str">
            <v>Rezent\CUTINELLI_1972.pdf</v>
          </cell>
          <cell r="F8269" t="str">
            <v>CUTINELLI, L. &amp; PIETROPAOLO, C. &amp; VENUTA, S. &amp; ZAPPIA, V. &amp; SALVATORE, F.</v>
          </cell>
          <cell r="G8269">
            <v>1972</v>
          </cell>
          <cell r="H8269" t="str">
            <v>Studies on the identification and characterization of an aspartase activity in liver of elasmobranch fishes.</v>
          </cell>
          <cell r="I8269" t="str">
            <v>Comparative Biochemistry and Physiology – Part B, Comparative Biochemistry, 41 (4): 905–919</v>
          </cell>
        </row>
        <row r="8270">
          <cell r="A8270">
            <v>8634</v>
          </cell>
          <cell r="B8270" t="str">
            <v>D</v>
          </cell>
          <cell r="C8270" t="str">
            <v>Rezent\ANDERSON_1986a.pdf</v>
          </cell>
          <cell r="F8270" t="str">
            <v>ANDERSON, P.M.</v>
          </cell>
          <cell r="G8270">
            <v>1986</v>
          </cell>
          <cell r="H8270" t="str">
            <v>Support of respiration and citrulline synthesis by isolated hepatic mitochondria from Squalus acanthias by acyl-CoAs and other nitrogen-donating substrates.</v>
          </cell>
          <cell r="I8270" t="str">
            <v>Comparative Biochemistry and Physiology – Part B, Comparative Biochemistry, 85 (4): 789–794</v>
          </cell>
        </row>
        <row r="8271">
          <cell r="A8271">
            <v>8635</v>
          </cell>
          <cell r="B8271" t="str">
            <v>D</v>
          </cell>
          <cell r="C8271" t="str">
            <v>Rezent\TREBERG_2007.pdf</v>
          </cell>
          <cell r="F8271" t="str">
            <v>TREBERG, J.R. &amp; DRIEDZIC, W.R.</v>
          </cell>
          <cell r="G8271">
            <v>2007</v>
          </cell>
          <cell r="H8271" t="str">
            <v>The accumulation and synthesis of betaine in winter skate (Leucoraja ocellata).</v>
          </cell>
          <cell r="I8271" t="str">
            <v>Comparative Biochemistry and Physiology – Part A, Molecular &amp; Integrative Physiology, 147 (2): 475–483</v>
          </cell>
        </row>
        <row r="8272">
          <cell r="A8272">
            <v>8636</v>
          </cell>
          <cell r="B8272" t="str">
            <v>D</v>
          </cell>
          <cell r="C8272" t="str">
            <v>Rezent\TRAMS_1974.pdf</v>
          </cell>
          <cell r="F8272" t="str">
            <v>TRAMS, E.G. &amp; BROWN, E.A.B.</v>
          </cell>
          <cell r="G8272">
            <v>1974</v>
          </cell>
          <cell r="H8272" t="str">
            <v>The activity of 2',3'-cyclic adenosine monophosphate 3'-phosphoesterhydrolase in elasmobranch and teleost brain.</v>
          </cell>
          <cell r="I8272" t="str">
            <v>Comparative Biochemistry and Physiology – Part B, Comparative Biochemistry, 48 (2): 185–189</v>
          </cell>
        </row>
        <row r="8273">
          <cell r="A8273">
            <v>8638</v>
          </cell>
          <cell r="B8273" t="str">
            <v>D</v>
          </cell>
          <cell r="C8273" t="str">
            <v>Rezent\MATTER_1972.pdf</v>
          </cell>
          <cell r="F8273" t="str">
            <v>MATTER, P. &amp; MILLER, H.W.</v>
          </cell>
          <cell r="G8273">
            <v>1972</v>
          </cell>
          <cell r="H8273" t="str">
            <v>The amino acid composition of some cretaceous fossils.</v>
          </cell>
          <cell r="I8273" t="str">
            <v>Comparative Biochemistry and Physiology – Part B, Comparative Biochemistry, 43 (1): 55–66</v>
          </cell>
        </row>
        <row r="8274">
          <cell r="A8274">
            <v>8639</v>
          </cell>
          <cell r="B8274" t="str">
            <v>D</v>
          </cell>
          <cell r="C8274" t="str">
            <v>Rezent\COOPER_1998a.pdf</v>
          </cell>
          <cell r="F8274" t="str">
            <v>COOPER, A.R. &amp; MORRIS, S.</v>
          </cell>
          <cell r="G8274">
            <v>1998</v>
          </cell>
          <cell r="H8274" t="str">
            <v>The blood respiratory, haematological, acid-base and ionic status of the Port Jackson shark, Heterodontus portusjacksoni, during recovery from anaesthesia and surgery: a comparison with sampling by direct caudal puncture.</v>
          </cell>
          <cell r="I8274" t="str">
            <v>Comparative Biochemistry and Physiology – Part A, Molecular &amp; Integrative Physiology, 119 (4): 895–903</v>
          </cell>
        </row>
        <row r="8275">
          <cell r="A8275">
            <v>8640</v>
          </cell>
          <cell r="B8275" t="str">
            <v>D</v>
          </cell>
          <cell r="C8275" t="str">
            <v>Rezent\FENSTERMACHER_1972.pdf</v>
          </cell>
          <cell r="F8275" t="str">
            <v>FENSTERMACHER, J.D. &amp; SHELDON, F. &amp; RATNER, J. &amp; ROOMET, A.</v>
          </cell>
          <cell r="G8275">
            <v>1972</v>
          </cell>
          <cell r="H8275" t="str">
            <v>The blood to tissue distribution of various polar materials in the dogfish, Squalus acanthias.</v>
          </cell>
          <cell r="I8275" t="str">
            <v>Comparative Biochemistry and Physiology – Part A, Physiology, 42 (1): 195–204</v>
          </cell>
        </row>
        <row r="8276">
          <cell r="A8276">
            <v>8641</v>
          </cell>
          <cell r="B8276" t="str">
            <v>D</v>
          </cell>
          <cell r="C8276" t="str">
            <v>Rezent\HINEGARDNER_1976.pdf</v>
          </cell>
          <cell r="F8276" t="str">
            <v>HINEGARDNER, R.</v>
          </cell>
          <cell r="G8276">
            <v>1976</v>
          </cell>
          <cell r="H8276" t="str">
            <v>The cellular DNA content of sharks, rays and some other fishes.</v>
          </cell>
          <cell r="I8276" t="str">
            <v>Comparative Biochemistry and Physiology – Part B, Comparative Biochemistry, 55 (3): 367–370</v>
          </cell>
        </row>
        <row r="8277">
          <cell r="A8277">
            <v>8642</v>
          </cell>
          <cell r="B8277" t="str">
            <v>D</v>
          </cell>
          <cell r="C8277" t="str">
            <v>Rezent\GILBERT_1972.pdf</v>
          </cell>
          <cell r="F8277" t="str">
            <v>GILBERT, P.W. &amp; GORDON, W.H.</v>
          </cell>
          <cell r="G8277">
            <v>1972</v>
          </cell>
          <cell r="H8277" t="str">
            <v>The clasper-siphon sac mechanism in Squalus acanthias and Mustelus canis.</v>
          </cell>
          <cell r="I8277" t="str">
            <v>Comparative Biochemistry and Physiology – Part A, Physiology, 42 (1): 97–119</v>
          </cell>
        </row>
        <row r="8278">
          <cell r="A8278">
            <v>8643</v>
          </cell>
          <cell r="B8278" t="str">
            <v>D</v>
          </cell>
          <cell r="C8278" t="str">
            <v>Rezent\KLESCH_1973.pdf</v>
          </cell>
          <cell r="F8278" t="str">
            <v>KLESCH, W.L. &amp; SAGE, M.</v>
          </cell>
          <cell r="G8278">
            <v>1973</v>
          </cell>
          <cell r="H8278" t="str">
            <v>The control of the interrenal by the pituitary in the elasmobranch, Dasyatis sabina.</v>
          </cell>
          <cell r="I8278" t="str">
            <v>Comparative Biochemistry and Physiology – Part A, Physiology, 45 (4): 961–967</v>
          </cell>
        </row>
        <row r="8279">
          <cell r="A8279">
            <v>8644</v>
          </cell>
          <cell r="B8279" t="str">
            <v>D</v>
          </cell>
          <cell r="C8279" t="str">
            <v>Rezent\SATCHELL_1972.pdf</v>
          </cell>
          <cell r="F8279" t="str">
            <v>SATCHELL, G.H. &amp; MADDALENA, D.</v>
          </cell>
          <cell r="G8279">
            <v>1972</v>
          </cell>
          <cell r="H8279" t="str">
            <v>The cough or expulsion reflex in the Port Jackson shark, Heterodontus portusjacksoni.</v>
          </cell>
          <cell r="I8279" t="str">
            <v>Comparative Biochemistry and Physiology – Part A, Physiology, 41 (1): 49–62</v>
          </cell>
        </row>
        <row r="8280">
          <cell r="A8280">
            <v>8645</v>
          </cell>
          <cell r="B8280" t="str">
            <v>D</v>
          </cell>
          <cell r="C8280" t="str">
            <v>Rezent\CAPRA_1977.pdf</v>
          </cell>
          <cell r="F8280" t="str">
            <v>CAPRA, M.F. &amp; SATCHELL, G.H.</v>
          </cell>
          <cell r="G8280">
            <v>1977</v>
          </cell>
          <cell r="H8280" t="str">
            <v>The differential haemodynamic responses of the elasmobranch, Squalus acanthias, to the naturally occurring catecholamines, adrenaline and noradrenaline.</v>
          </cell>
          <cell r="I8280" t="str">
            <v>Comparative Biochemistry and Physiology – Part C, Comparative Pharmacology, 58 (1): 41–47</v>
          </cell>
        </row>
        <row r="8281">
          <cell r="A8281">
            <v>8647</v>
          </cell>
          <cell r="B8281" t="str">
            <v>D</v>
          </cell>
          <cell r="C8281" t="str">
            <v>Rezent\MEGHJI_1984.pdf</v>
          </cell>
          <cell r="F8281" t="str">
            <v>MEGHJI, P. &amp; BURNSTOCK, G.</v>
          </cell>
          <cell r="G8281">
            <v>1984</v>
          </cell>
          <cell r="H8281" t="str">
            <v>The effect of adenyl compounds on the heart of the dogfish, Scyliorhinus canicula.</v>
          </cell>
          <cell r="I8281" t="str">
            <v>Comparative Biochemistry and Physiology – Part C, Comparative Pharmacology, 77 (2): 295–300</v>
          </cell>
        </row>
        <row r="8282">
          <cell r="A8282">
            <v>8648</v>
          </cell>
          <cell r="B8282" t="str">
            <v>D</v>
          </cell>
          <cell r="C8282" t="str">
            <v>Rezent\ADAMSON_1972.pdf</v>
          </cell>
          <cell r="F8282" t="str">
            <v>ADAMSON, R.H. &amp; GUARINO, A.M.</v>
          </cell>
          <cell r="G8282">
            <v>1972</v>
          </cell>
          <cell r="H8282" t="str">
            <v>The effect of foreign compounds on elasmobranchs and the effect of elasmobranchs on foreign compounds.</v>
          </cell>
          <cell r="I8282" t="str">
            <v>Comparative Biochemistry and Physiology – Part A, Physiology, 42 (1): 171–182</v>
          </cell>
        </row>
        <row r="8283">
          <cell r="A8283">
            <v>8649</v>
          </cell>
          <cell r="B8283" t="str">
            <v>D</v>
          </cell>
          <cell r="C8283" t="str">
            <v>Rezent\SILVA_1992.pdf</v>
          </cell>
          <cell r="F8283" t="str">
            <v>SILVA, P. &amp; EPSTEIN, F.H. &amp; SOLOMON, R.J.</v>
          </cell>
          <cell r="G8283">
            <v>1992</v>
          </cell>
          <cell r="H8283" t="str">
            <v>The effect of mercury on chloride secretion in the shark (Squalus acanthias) rectal gland.</v>
          </cell>
          <cell r="I8283" t="str">
            <v>Comparative Biochemistry and Physiology – Part C, Comparative Pharmacology, 103 (3): 569–575</v>
          </cell>
        </row>
        <row r="8284">
          <cell r="A8284">
            <v>8650</v>
          </cell>
          <cell r="B8284" t="str">
            <v>D</v>
          </cell>
          <cell r="C8284" t="str">
            <v>Rezent\ANDREWS_1988a.pdf</v>
          </cell>
          <cell r="F8284" t="str">
            <v>ANDREWS, P.L.R. &amp; YOUNG, J.Z.</v>
          </cell>
          <cell r="G8284">
            <v>1988</v>
          </cell>
          <cell r="H8284" t="str">
            <v>The effect of peptides on the motility of the stomach, intestine and rectum in the skate (Raja).</v>
          </cell>
          <cell r="I8284" t="str">
            <v>Comparative Biochemistry and Physiology – Part C, Comparative Pharmacology, 89 (2): 343–348</v>
          </cell>
        </row>
        <row r="8285">
          <cell r="A8285">
            <v>8651</v>
          </cell>
          <cell r="B8285" t="str">
            <v>D</v>
          </cell>
          <cell r="C8285" t="str">
            <v>Rezent\KIME_1982.pdf</v>
          </cell>
          <cell r="F8285" t="str">
            <v>KIME, D.E. &amp; HEWS, E.A.</v>
          </cell>
          <cell r="G8285">
            <v>1982</v>
          </cell>
          <cell r="H8285" t="str">
            <v>The effect of temperature on steroid biosynthesis by testes of the dogfish, Scyliorhinus caniculus.</v>
          </cell>
          <cell r="I8285" t="str">
            <v>Comparative Biochemistry and Physiology – Part B, Comparative Biochemistry, 71 (4): 675–679</v>
          </cell>
        </row>
        <row r="8286">
          <cell r="A8286">
            <v>8652</v>
          </cell>
          <cell r="B8286" t="str">
            <v>D</v>
          </cell>
          <cell r="C8286" t="str">
            <v>Rezent\MALYUSZ_1976.pdf</v>
          </cell>
          <cell r="F8286" t="str">
            <v>MALYUSZ, M. &amp; THIEMANN, V.</v>
          </cell>
          <cell r="G8286">
            <v>1976</v>
          </cell>
          <cell r="H8286" t="str">
            <v>The effect of urea, thiourea and acetamide on the renal and branchial enzyme-pattern of the dogfish Scyliorhinus canicula.</v>
          </cell>
          <cell r="I8286" t="str">
            <v>Comparative Biochemistry and Physiology – Part B, Comparative Biochemistry, 54 (1): 177–179</v>
          </cell>
        </row>
        <row r="8287">
          <cell r="A8287">
            <v>8653</v>
          </cell>
          <cell r="B8287" t="str">
            <v>D</v>
          </cell>
          <cell r="C8287" t="str">
            <v>Rezent\PETERSON_1970.pdf</v>
          </cell>
          <cell r="F8287" t="str">
            <v>PETERSON, G.L.</v>
          </cell>
          <cell r="G8287">
            <v>1970</v>
          </cell>
          <cell r="H8287" t="str">
            <v>The effects of urea on solubility and electrophoretic characteristics of protein from the eye lens nucleus of four shark species and a teleost.</v>
          </cell>
          <cell r="I8287" t="str">
            <v>Comparative Biochemistry and Physiology, 35 (2): 299–302</v>
          </cell>
        </row>
        <row r="8288">
          <cell r="A8288">
            <v>8654</v>
          </cell>
          <cell r="B8288" t="str">
            <v>D</v>
          </cell>
          <cell r="C8288" t="str">
            <v>Rezent\Mello_2009.pdf</v>
          </cell>
          <cell r="F8288" t="str">
            <v>MELLO, W.C.</v>
          </cell>
          <cell r="G8288">
            <v>2009</v>
          </cell>
          <cell r="H8288" t="str">
            <v>The electrosensorial pore system of the cephalofoil in the four most common species of hammerhead shark (Elasmobranchii: Sphyrnidae) from the Southwestern Atlantic..</v>
          </cell>
          <cell r="I8288" t="str">
            <v>Comptes Rendus – Biologies, 332 (4): 404–412</v>
          </cell>
        </row>
        <row r="8289">
          <cell r="A8289">
            <v>8655</v>
          </cell>
          <cell r="B8289" t="str">
            <v>D</v>
          </cell>
          <cell r="C8289" t="str">
            <v>Rezent\MAREN_1968.pdf</v>
          </cell>
          <cell r="F8289" t="str">
            <v>MAREN, T.H. &amp; EMBRY, R. &amp; BRODER, L.E.</v>
          </cell>
          <cell r="G8289">
            <v>1968</v>
          </cell>
          <cell r="H8289" t="str">
            <v>The excretion of drugs across the gill of the dogfish, Squalus acanthias.</v>
          </cell>
          <cell r="I8289" t="str">
            <v>Comparative Biochemistry and Physiology, 26 (3): 853–864</v>
          </cell>
        </row>
        <row r="8290">
          <cell r="A8290">
            <v>8657</v>
          </cell>
          <cell r="B8290" t="str">
            <v>D</v>
          </cell>
          <cell r="C8290" t="str">
            <v>Rezent\DVORCHIK_1972.pdf</v>
          </cell>
          <cell r="F8290" t="str">
            <v>DVORCHIK, B.H. &amp; THOMAS.H, M.</v>
          </cell>
          <cell r="G8290">
            <v>1972</v>
          </cell>
          <cell r="H8290" t="str">
            <v>The fate of p,p'-DDT 2,2-bis(p-chlorophenyl)-1,1,1-trichloroethane in the dogfish, Squalus acanthias.</v>
          </cell>
          <cell r="I8290" t="str">
            <v>Comparative Biochemistry and Physiology – Part A, Physiology, 42 (1): 205–211</v>
          </cell>
        </row>
        <row r="8291">
          <cell r="A8291">
            <v>8658</v>
          </cell>
          <cell r="B8291" t="str">
            <v>D</v>
          </cell>
          <cell r="C8291" t="str">
            <v>Rezent\MEUNIER_2002.pdf</v>
          </cell>
          <cell r="F8291" t="str">
            <v>MEUNIER, F.J. &amp; BEAREZ, P. &amp; PRUVOST, P. &amp; DESOUTTER, M.</v>
          </cell>
          <cell r="G8291">
            <v>2002</v>
          </cell>
          <cell r="H8291" t="str">
            <v xml:space="preserve">The fishes brought back to the ‘Muséum' by Alcide dmodifier letter vertical lineOrbigny: present statute and anecdotes.
</v>
          </cell>
          <cell r="I8291" t="str">
            <v>Comptes Rendus – Palevol, 1 (7): 517–525</v>
          </cell>
        </row>
        <row r="8292">
          <cell r="A8292">
            <v>8659</v>
          </cell>
          <cell r="B8292" t="str">
            <v>D</v>
          </cell>
          <cell r="C8292" t="str">
            <v>Rezent\MUMM_1978.pdf</v>
          </cell>
          <cell r="F8292" t="str">
            <v>MUMM, D.P. &amp; ATHA, D.H. &amp; RIGGS, A.</v>
          </cell>
          <cell r="G8292">
            <v>1978</v>
          </cell>
          <cell r="H8292" t="str">
            <v>The hemoglobin of the common sting-ray, Dasyatis sabina: Structural and functional properties.</v>
          </cell>
          <cell r="I8292" t="str">
            <v>Comparative Biochemistry and Physiology – Part B, Comparative Biochemistry, 60 (2): 189–193</v>
          </cell>
        </row>
        <row r="8293">
          <cell r="A8293">
            <v>8660</v>
          </cell>
          <cell r="B8293" t="str">
            <v>D</v>
          </cell>
          <cell r="C8293" t="str">
            <v>Rezent\WOOD_2009a.pdf</v>
          </cell>
          <cell r="F8293" t="str">
            <v>WOOD, C.M. &amp; WALSH, P.J. &amp; KAJIMURA, M. &amp; MCCLELLAND, G. &amp; CHEW, S.F.</v>
          </cell>
          <cell r="G8293">
            <v>2009</v>
          </cell>
          <cell r="H8293" t="str">
            <v>The influence of feeding and fasting on plasma metabolites in the dogfish shark (Squalus acanthias). Abstract.</v>
          </cell>
          <cell r="I8293" t="str">
            <v>Comparative Biochemistry and Physiology – Part A, Molecular &amp; Integrative Physiology, 153 (2, Supplement 1): S66–S67</v>
          </cell>
        </row>
        <row r="8294">
          <cell r="A8294">
            <v>8661</v>
          </cell>
          <cell r="B8294" t="str">
            <v>D</v>
          </cell>
          <cell r="C8294" t="str">
            <v>Rezent\DONALD_1988.pdf</v>
          </cell>
          <cell r="F8294" t="str">
            <v>DONALD, J.A.</v>
          </cell>
          <cell r="G8294">
            <v>1988</v>
          </cell>
          <cell r="H8294" t="str">
            <v>The innervation of the gills of the stingarees Urolophus mucosus and U. paucimaculatus (Urolophidae, Elasmobranchii).</v>
          </cell>
          <cell r="I8294" t="str">
            <v>Comparative Biochemistry and Physiology – Part C, Comparative Pharmacology, 90 (1): 165–171</v>
          </cell>
        </row>
        <row r="8295">
          <cell r="A8295">
            <v>8662</v>
          </cell>
          <cell r="B8295" t="str">
            <v>D</v>
          </cell>
          <cell r="C8295" t="str">
            <v>Rezent\OCHOA_1983.pdf</v>
          </cell>
          <cell r="F8295" t="str">
            <v>OCHOA, E.L.M. &amp; DE JIMENEZ BONINO, M.B. &amp; CASCONE, O. &amp; MEDRANO, S. &amp; COUSSEAU, M.B.</v>
          </cell>
          <cell r="G8295">
            <v>1983</v>
          </cell>
          <cell r="H8295" t="str">
            <v>The nicotinic acetylcholine receptor from Discopyge tschudii: Purification, characterization and reconstitution into liposomes.</v>
          </cell>
          <cell r="I8295" t="str">
            <v>Comparative Biochemistry and Physiology – Part C, Comparative Pharmacology, 76 (2): 313–317</v>
          </cell>
        </row>
        <row r="8296">
          <cell r="A8296">
            <v>8663</v>
          </cell>
          <cell r="B8296" t="str">
            <v>D</v>
          </cell>
          <cell r="C8296" t="str">
            <v>Fossil\Darras_2008.pdf</v>
          </cell>
          <cell r="F8296" t="str">
            <v>DARRAS, L. &amp; DERYCKE, C. &amp; BLIECK, A. &amp; VACHARD, D.</v>
          </cell>
          <cell r="G8296">
            <v>2008</v>
          </cell>
          <cell r="H8296" t="str">
            <v>The oldest holocephalan (Chondrichthyes) from the Middle Devonian of the Boulonnais (Pas-de-Calais, France).</v>
          </cell>
          <cell r="I8296" t="str">
            <v>Comptes Rendus – Palevol, 7 (5): 297–304</v>
          </cell>
        </row>
        <row r="8297">
          <cell r="A8297">
            <v>8664</v>
          </cell>
          <cell r="B8297" t="str">
            <v>D</v>
          </cell>
          <cell r="C8297" t="str">
            <v>Rezent\Dosay-Akbulut_2008.pdf</v>
          </cell>
          <cell r="F8297" t="str">
            <v>DOSAY-AKBULUT, M.</v>
          </cell>
          <cell r="G8297">
            <v>2008</v>
          </cell>
          <cell r="H8297" t="str">
            <v>The phylogenetic relationship within the genus Carcharhinus.</v>
          </cell>
          <cell r="I8297" t="str">
            <v>Comptes Rendus – Biologies, 331 (7): 500–509</v>
          </cell>
        </row>
        <row r="8298">
          <cell r="A8298">
            <v>8665</v>
          </cell>
          <cell r="B8298" t="str">
            <v>D</v>
          </cell>
          <cell r="C8298" t="str">
            <v>Rezent\PAPASTAMATIOU_2007c.pdf</v>
          </cell>
          <cell r="F8298" t="str">
            <v>PAPASTAMATIOU, Y.P.</v>
          </cell>
          <cell r="G8298">
            <v>2007</v>
          </cell>
          <cell r="H8298" t="str">
            <v>The potential influence of gastric acid secretion during fasting on digestion time in leopard sharks (Triakis semifasciata).</v>
          </cell>
          <cell r="I8298" t="str">
            <v>Comparative Biochemistry and Physiology – Part A, Molecular &amp; Integrative Physiology, 147 (1): 37–42</v>
          </cell>
        </row>
        <row r="8299">
          <cell r="A8299">
            <v>8666</v>
          </cell>
          <cell r="B8299" t="str">
            <v>D</v>
          </cell>
          <cell r="C8299" t="str">
            <v>Rezent\Debru_2006.pdf</v>
          </cell>
          <cell r="F8299" t="str">
            <v>DEBRU, A.</v>
          </cell>
          <cell r="G8299">
            <v>2006</v>
          </cell>
          <cell r="H8299" t="str">
            <v>The power of torpedo fish as a pathological model to the understanding of nervous transmission in Antiquity.</v>
          </cell>
          <cell r="I8299" t="str">
            <v>Comptes Rendus – Biologies, 329 (5): 298–302</v>
          </cell>
        </row>
        <row r="8300">
          <cell r="A8300">
            <v>8667</v>
          </cell>
          <cell r="B8300" t="str">
            <v>D</v>
          </cell>
          <cell r="C8300" t="str">
            <v>Rezent\GITLIN_1973a.pdf</v>
          </cell>
          <cell r="F8300" t="str">
            <v>GITLIN, D. &amp; PERRICELLI, A. &amp; GITLIN, J.D.</v>
          </cell>
          <cell r="G8300">
            <v>1973</v>
          </cell>
          <cell r="H8300" t="str">
            <v>The presence of serum α-fetoprotein in sharks and its synthesis by fetal gastrointestinanl tract and liver.</v>
          </cell>
          <cell r="I8300" t="str">
            <v>Comparative Biochemistry and Physiology – Part B, Comparative Biochemistry, 46 (2): 207–215</v>
          </cell>
        </row>
        <row r="8301">
          <cell r="A8301">
            <v>8668</v>
          </cell>
          <cell r="B8301" t="str">
            <v>D</v>
          </cell>
          <cell r="C8301" t="str">
            <v>Rezent\PAN_1992.pdf</v>
          </cell>
          <cell r="F8301" t="str">
            <v>PAN, J.-Z. &amp; SHAW, C. &amp; HALTON, D.W. &amp; THIM, L. &amp; JOHNSTON, C.F. &amp; BUCHANAN, K.D.</v>
          </cell>
          <cell r="G8301">
            <v>1992</v>
          </cell>
          <cell r="H8301" t="str">
            <v>The primary structure of peptide Y (PY) of the spiny dogfish, Squalus acanthias: immunocytochemical localisation and isolation from the pancreas.</v>
          </cell>
          <cell r="I8301" t="str">
            <v>Comparative Biochemistry and Physiology – Part B, Comparative Biochemistry, 102 (1): 1–5</v>
          </cell>
        </row>
        <row r="8302">
          <cell r="A8302">
            <v>8669</v>
          </cell>
          <cell r="B8302" t="str">
            <v>D</v>
          </cell>
          <cell r="C8302" t="str">
            <v>Rezent\WACHTLER_1983.pdf</v>
          </cell>
          <cell r="F8302" t="str">
            <v>WACHTLER, K.</v>
          </cell>
          <cell r="G8302">
            <v>1983</v>
          </cell>
          <cell r="H8302" t="str">
            <v>The regional distribution of cholinergic components in the brain of the ratfish (Chimaera monstrosa).</v>
          </cell>
          <cell r="I8302" t="str">
            <v>Comparative Biochemistry and Physiology – Part C, Comparative Pharmacology, 74 (2): 481–484</v>
          </cell>
        </row>
        <row r="8303">
          <cell r="A8303">
            <v>8670</v>
          </cell>
          <cell r="B8303" t="str">
            <v>D</v>
          </cell>
          <cell r="C8303" t="str">
            <v>Rezent\CHOPIN_1995.pdf</v>
          </cell>
          <cell r="F8303" t="str">
            <v>CHOPIN, L.K. &amp; BENNETT, M.B.</v>
          </cell>
          <cell r="G8303">
            <v>1995</v>
          </cell>
          <cell r="H8303" t="str">
            <v>The regulation of branchial blood flow in the blacktip reef shark, Carcharhinus melanopterus (Carcharhinidae: Elasmobranchii).</v>
          </cell>
          <cell r="I8303" t="str">
            <v>Comparative Biochemistry and Physiology – Part A, Physiology, 112 (1): 35–41</v>
          </cell>
        </row>
        <row r="8304">
          <cell r="A8304">
            <v>8671</v>
          </cell>
          <cell r="B8304" t="str">
            <v>D</v>
          </cell>
          <cell r="C8304" t="str">
            <v>Rezent\RENSHAW_2002.pdf</v>
          </cell>
          <cell r="F8304" t="str">
            <v>RENSHAW, G.M.C. &amp; KERRISK, C.B. &amp; NILSSON, G.E.</v>
          </cell>
          <cell r="G8304">
            <v>2002</v>
          </cell>
          <cell r="H8304" t="str">
            <v>The role of adenosine in the anoxic survival of the epaulette shark, Hemiscyllium ocellatum.</v>
          </cell>
          <cell r="I8304" t="str">
            <v>Comparative Biochemistry and Physiology – Part B, Biochemistry and Molecular Biology, 131 (2): 133–141</v>
          </cell>
        </row>
        <row r="8305">
          <cell r="A8305">
            <v>8672</v>
          </cell>
          <cell r="B8305" t="str">
            <v>D</v>
          </cell>
          <cell r="C8305" t="str">
            <v>Rezent\KLESCH_1975.pdf</v>
          </cell>
          <cell r="F8305" t="str">
            <v>KLESCH, W. &amp; SAGE, M.</v>
          </cell>
          <cell r="G8305">
            <v>1975</v>
          </cell>
          <cell r="H8305" t="str">
            <v>The stimulation of corticosteroidogenesis in the interrenal of the elasmobranch Dasyatis sabina by mammalian ACTH.</v>
          </cell>
          <cell r="I8305" t="str">
            <v>Comparative Biochemistry and Physiology – Part A, Physiology, 52 (1): 145–146</v>
          </cell>
        </row>
        <row r="8306">
          <cell r="A8306">
            <v>8673</v>
          </cell>
          <cell r="B8306" t="str">
            <v>D</v>
          </cell>
          <cell r="C8306" t="str">
            <v>Rezent\GERMAN_1989.pdf</v>
          </cell>
          <cell r="F8306" t="str">
            <v>GERMAN, A. &amp; MOKADY, S. &amp; COGAN, U.</v>
          </cell>
          <cell r="G8306">
            <v>1989</v>
          </cell>
          <cell r="H8306" t="str">
            <v>The thermal properties of intestinal alkaline phosphatase of three kinds of deep-water fish.</v>
          </cell>
          <cell r="I8306" t="str">
            <v>Comparative Biochemistry and Physiology – Part B, Comparative Biochemistry, 94 (1): 113–116</v>
          </cell>
        </row>
        <row r="8307">
          <cell r="A8307">
            <v>8675</v>
          </cell>
          <cell r="B8307" t="str">
            <v>D</v>
          </cell>
          <cell r="C8307" t="str">
            <v>Rezent\OPDYKE_1975.pdf</v>
          </cell>
          <cell r="F8307" t="str">
            <v>OPDYKE, D.F. &amp; COOK, J.E. &amp; RAUSCH, A.</v>
          </cell>
          <cell r="G8307">
            <v>1975</v>
          </cell>
          <cell r="H8307" t="str">
            <v>The vascular volume-pressure relationship in the dogfish, Squalus acanthias.</v>
          </cell>
          <cell r="I8307" t="str">
            <v>Comparative Biochemistry and Physiology – Part A, Physiology, 51 (2): 431–437</v>
          </cell>
        </row>
        <row r="8308">
          <cell r="A8308">
            <v>8677</v>
          </cell>
          <cell r="B8308" t="str">
            <v>D</v>
          </cell>
          <cell r="C8308" t="str">
            <v>Rezent\COOLEN_2009.pdf</v>
          </cell>
          <cell r="F8308" t="str">
            <v>COOLEN, M. &amp; MENUET, A. &amp; MAZAN, S.</v>
          </cell>
          <cell r="G8308">
            <v>2009</v>
          </cell>
          <cell r="H8308" t="str">
            <v>Towards a synthetic view of axis specification mechanisms in vertebrates: insights from the dogfish.</v>
          </cell>
          <cell r="I8308" t="str">
            <v>Comptes Rendus – Biologies, 332 (2): 210–218</v>
          </cell>
        </row>
        <row r="8309">
          <cell r="A8309">
            <v>8678</v>
          </cell>
          <cell r="B8309" t="str">
            <v>D</v>
          </cell>
          <cell r="C8309" t="str">
            <v>Rezent\SKOMAL_2009.pdf</v>
          </cell>
          <cell r="F8309" t="str">
            <v>SKOMAL, G.B. &amp; ZEEMAN, S.I. &amp; CHISHOLM, J.H. &amp; SUMMERS, E.L. &amp; WALSH, J.H. &amp; MCMAHON, K.W. &amp; THORROLD, S.R.</v>
          </cell>
          <cell r="G8309">
            <v>2009</v>
          </cell>
          <cell r="H8309" t="str">
            <v>Transequatorial Migrations by Basking Sharks in the Western Atlantic Ocean.</v>
          </cell>
          <cell r="I8309" t="str">
            <v>Current Biology, 19 (12): 1019–1022</v>
          </cell>
        </row>
        <row r="8310">
          <cell r="A8310">
            <v>8679</v>
          </cell>
          <cell r="B8310" t="str">
            <v>D</v>
          </cell>
          <cell r="C8310" t="str">
            <v>Rezent\NELSON_1976.pdf</v>
          </cell>
          <cell r="F8310" t="str">
            <v>NELSON, J. &amp; CSERR, H.F.</v>
          </cell>
          <cell r="G8310">
            <v>1976</v>
          </cell>
          <cell r="H8310" t="str">
            <v>Transport and metabolism of purines by isolated choroid plexus, liver and brain in the spiny dogfish, Squalus acanthias.</v>
          </cell>
          <cell r="I8310" t="str">
            <v>Comparative Biochemistry and Physiology – Part B, Comparative Biochemistry, 53 (3): 371–377</v>
          </cell>
        </row>
        <row r="8311">
          <cell r="A8311">
            <v>8680</v>
          </cell>
          <cell r="B8311" t="str">
            <v>D</v>
          </cell>
          <cell r="C8311" t="str">
            <v>Rezent\GOLDSTEIN_1973.pdf</v>
          </cell>
          <cell r="F8311" t="str">
            <v>GOLDSTEIN, L. &amp; DEWITT-HARLEY, S.</v>
          </cell>
          <cell r="G8311">
            <v>1973</v>
          </cell>
          <cell r="H8311" t="str">
            <v>Trimethylamine oxidase of nurse shark liver and its relation to mammalian mixed function amine oxidase.</v>
          </cell>
          <cell r="I8311" t="str">
            <v>Comparative Biochemistry and Physiology – Part B, Comparative Biochemistry, 45 (4): 895–903</v>
          </cell>
        </row>
        <row r="8312">
          <cell r="A8312">
            <v>8682</v>
          </cell>
          <cell r="B8312" t="str">
            <v>D</v>
          </cell>
          <cell r="C8312" t="str">
            <v>Rezent\ZUMMO_1983.pdf</v>
          </cell>
          <cell r="F8312" t="str">
            <v>ZUMMO, G.</v>
          </cell>
          <cell r="G8312">
            <v>1983</v>
          </cell>
          <cell r="H8312" t="str">
            <v>Ultrastructural features of the embryonic heart of the elasmobranch Scyllium stellare.</v>
          </cell>
          <cell r="I8312" t="str">
            <v>Comparative Biochemistry and Physiology – Part A, Physiology, 76 (3): 459–464</v>
          </cell>
        </row>
        <row r="8313">
          <cell r="A8313">
            <v>8683</v>
          </cell>
          <cell r="B8313" t="str">
            <v>D</v>
          </cell>
          <cell r="C8313" t="str">
            <v>Fossil\VULLO_2005a.pdf</v>
          </cell>
          <cell r="F8313" t="str">
            <v>VULLO, R. &amp; NERAUDEAU, D. &amp; ALLAIN, R. &amp; CAPPETTA, H.</v>
          </cell>
          <cell r="G8313">
            <v>2005</v>
          </cell>
          <cell r="H8313" t="str">
            <v>Un nouveau gisement à microrestes de vertébrés continentaux et littoraux dans le Cénomanien inférieur de Fouras (Charente-Maritime, Sud-Ouest de la France).</v>
          </cell>
          <cell r="I8313" t="str">
            <v>Comptes Rendus – Palevol, 4 (1): 95–107</v>
          </cell>
        </row>
        <row r="8314">
          <cell r="A8314">
            <v>8685</v>
          </cell>
          <cell r="B8314" t="str">
            <v>D</v>
          </cell>
          <cell r="C8314" t="str">
            <v>Rezent\PART_1998.pdf</v>
          </cell>
          <cell r="F8314" t="str">
            <v>PÄRT, P. &amp; WRIGHT, P.A. &amp; WOOD, C.M.</v>
          </cell>
          <cell r="G8314">
            <v>1998</v>
          </cell>
          <cell r="H8314" t="str">
            <v>Urea and Water Permeability in Dogfish (Squalus acanthias) Gills.</v>
          </cell>
          <cell r="I8314" t="str">
            <v>Comparative Biochemistry and Physiology – Part A, Molecular &amp; Integrative Physiology, 119 (1): 117–123</v>
          </cell>
        </row>
        <row r="8315">
          <cell r="A8315">
            <v>8686</v>
          </cell>
          <cell r="B8315" t="str">
            <v>D</v>
          </cell>
          <cell r="C8315" t="str">
            <v>Rezent\GOLDSTEIN_1971.pdf</v>
          </cell>
          <cell r="F8315" t="str">
            <v>GOLDSTEIN, L. &amp; FORSTER, R.P.</v>
          </cell>
          <cell r="G8315">
            <v>1971</v>
          </cell>
          <cell r="H8315" t="str">
            <v>Urea biosynthesis and excretion in fresh-water and marine elasmobranchs.</v>
          </cell>
          <cell r="I8315" t="str">
            <v>Comparative Biochemistry and Physiology – Part B, Comparative Biochemistry, 39 (2): 415–421</v>
          </cell>
        </row>
        <row r="8316">
          <cell r="A8316">
            <v>8687</v>
          </cell>
          <cell r="B8316" t="str">
            <v>D</v>
          </cell>
          <cell r="C8316" t="str">
            <v>Rezent\JAYASINGHE_2003.pdf</v>
          </cell>
          <cell r="F8316" t="str">
            <v>JAYASINGHE, C. &amp; GOTOH, N. &amp; WADA, S.</v>
          </cell>
          <cell r="G8316">
            <v>2003</v>
          </cell>
          <cell r="H8316" t="str">
            <v>Variation in lipid classes and fatty acid composition of salmon shark (Lamna ditropis) liver with season and gender.</v>
          </cell>
          <cell r="I8316" t="str">
            <v>Comparative Biochemistry and Physiology – Part B, Biochemistry and Molecular Biology, 134 (2): 287–295</v>
          </cell>
        </row>
        <row r="8317">
          <cell r="A8317">
            <v>8688</v>
          </cell>
          <cell r="B8317" t="str">
            <v>D</v>
          </cell>
          <cell r="C8317" t="str">
            <v>Rezent\DONALD_2004.pdf</v>
          </cell>
          <cell r="F8317" t="str">
            <v>DONALD, J.A. &amp; BROUGHTON, B.R.S. &amp; BENNETT, M.B.</v>
          </cell>
          <cell r="G8317">
            <v>2004</v>
          </cell>
          <cell r="H8317" t="str">
            <v>Vasodilator mechanisms in the dorsal aorta of the giant shovelnose ray, Rhinobatus typus (Rajiformes; Rhinobatidae).</v>
          </cell>
          <cell r="I8317" t="str">
            <v>Comparative Biochemistry and Physiology – Part A, Molecular &amp; Integrative Physiology, 137 (1): 21–31</v>
          </cell>
        </row>
        <row r="8318">
          <cell r="A8318">
            <v>8689</v>
          </cell>
          <cell r="B8318" t="str">
            <v>D</v>
          </cell>
          <cell r="C8318" t="str">
            <v>Rezent\FAY_1974.pdf</v>
          </cell>
          <cell r="F8318" t="str">
            <v>FAY, R.R. &amp; KENDALL, J.I. &amp; POPPER, A.N. &amp; TESTER, A.L.</v>
          </cell>
          <cell r="G8318">
            <v>1974</v>
          </cell>
          <cell r="H8318" t="str">
            <v>Vibration detection by the macula neglecta of sharks.</v>
          </cell>
          <cell r="I8318" t="str">
            <v>Comparative Biochemistry and Physiology – Part A, Physiology, 47 (4): 1235–1240</v>
          </cell>
        </row>
        <row r="8319">
          <cell r="A8319">
            <v>8690</v>
          </cell>
          <cell r="B8319" t="str">
            <v>D</v>
          </cell>
          <cell r="C8319" t="str">
            <v>Rezent\FENSTERMACHER_1973.pdf</v>
          </cell>
          <cell r="F8319" t="str">
            <v>FENSTERMACHER, J.D. &amp; DVORCHIK, B.H. &amp; MAREN, T.H.</v>
          </cell>
          <cell r="G8319">
            <v>1973</v>
          </cell>
          <cell r="H8319" t="str">
            <v>Volume changes of cerebrospinal fluid in Squalus acanthias during carbonic anhydrase inhibition.</v>
          </cell>
          <cell r="I8319" t="str">
            <v>Comparative Biochemistry and Physiology – Part A, Physiology, 44 (1): 229–234</v>
          </cell>
        </row>
        <row r="8320">
          <cell r="A8320">
            <v>8691</v>
          </cell>
          <cell r="B8320" t="str">
            <v>D</v>
          </cell>
          <cell r="C8320" t="str">
            <v>Rezent\FLOS_1979.pdf</v>
          </cell>
          <cell r="F8320" t="str">
            <v>FLOS, R. &amp; CARITAT, A. &amp; BALASCH, J.</v>
          </cell>
          <cell r="G8320">
            <v>1979</v>
          </cell>
          <cell r="H8320" t="str">
            <v>Zinc content in organs of dogfish (Scyliorhinus canicula L.) subject to sublethal experimental aquatic zinc pollution.</v>
          </cell>
          <cell r="I8320" t="str">
            <v>Comparative Biochemistry and Physiology – Part C, Comparative Pharmacology, 64 (1): 77–81</v>
          </cell>
        </row>
        <row r="8321">
          <cell r="A8321">
            <v>8692</v>
          </cell>
          <cell r="B8321" t="str">
            <v>D</v>
          </cell>
          <cell r="C8321" t="str">
            <v>Rezent\CRESPO_1979.pdf</v>
          </cell>
          <cell r="F8321" t="str">
            <v>CRESPO, S. &amp; FLOS, R. &amp; BALASCH, J. &amp; ALONSO, G.</v>
          </cell>
          <cell r="G8321">
            <v>1979</v>
          </cell>
          <cell r="H8321" t="str">
            <v>Zinc in the gills of the dogfish (Scyliorhinus canicula L.) related to experimental aquatic zinc pollution.</v>
          </cell>
          <cell r="I8321" t="str">
            <v>Comparative Biochemistry and Physiology – Part C, Comparative Pharmacology, 63 (2): 261–266</v>
          </cell>
        </row>
        <row r="8322">
          <cell r="A8322">
            <v>8693</v>
          </cell>
          <cell r="B8322" t="str">
            <v>D</v>
          </cell>
          <cell r="C8322" t="str">
            <v>Rezent\NAEF_1975.pdf</v>
          </cell>
          <cell r="F8322" t="str">
            <v>NAEF, W. &amp; WÜTHRICH, K.A. &amp; WASER, P.G.</v>
          </cell>
          <cell r="G8322">
            <v>1975</v>
          </cell>
          <cell r="H8322" t="str">
            <v>A bipolar stimulation electrode for in vitro stimulation of small pieces of electric organ of Torpedo marmorata.</v>
          </cell>
          <cell r="I8322" t="str">
            <v>Experientia (now: Cellular and Molecular Life Sciences), 31 (9): 1107–1108</v>
          </cell>
        </row>
        <row r="8323">
          <cell r="A8323">
            <v>8694</v>
          </cell>
          <cell r="B8323" t="str">
            <v>D</v>
          </cell>
          <cell r="C8323" t="str">
            <v>Rezent\DAHM_1999.pdf</v>
          </cell>
          <cell r="F8323" t="str">
            <v>DAHM, S. &amp; RISNES, S.</v>
          </cell>
          <cell r="G8323">
            <v>1999</v>
          </cell>
          <cell r="H8323" t="str">
            <v>A Comparative Infrared Spectroscopic Study of Hydroxide and Carbonate Absorption Bands in Spectra of Shark Enameloid, Shark Dentin, and a Geological Apatite.</v>
          </cell>
          <cell r="I8323" t="str">
            <v>Calcified Tissue International, 65 (6): 459–465</v>
          </cell>
        </row>
        <row r="8324">
          <cell r="A8324">
            <v>8695</v>
          </cell>
          <cell r="B8324" t="str">
            <v>D</v>
          </cell>
          <cell r="C8324" t="str">
            <v>Rezent\HAMLIN_2006.pdf</v>
          </cell>
          <cell r="F8324" t="str">
            <v>HAMLIN, N.J. &amp; ONG, K.G. &amp; PRICE, P.A.</v>
          </cell>
          <cell r="G8324">
            <v>2006</v>
          </cell>
          <cell r="H8324" t="str">
            <v>A Serum Factor that Recalcifies Demineralized Bone Is Conserved in Bony Fish and Sharks but Is Not Found in Invertebrates.</v>
          </cell>
          <cell r="I8324" t="str">
            <v>Calcified Tissue International, 78 (5): 326–334</v>
          </cell>
        </row>
        <row r="8325">
          <cell r="A8325">
            <v>8696</v>
          </cell>
          <cell r="B8325" t="str">
            <v>D</v>
          </cell>
          <cell r="C8325" t="str">
            <v>Rezent\CHAPMAN_2003a.pdf</v>
          </cell>
          <cell r="F8325" t="str">
            <v>CHAPMAN, D.D. &amp; ABERCROMBIE, D.L. &amp; DOUADY, C.J. &amp; PIKITCH, E.K. &amp; STANHOPEN, M.J. &amp; SHIVJI, M.S.</v>
          </cell>
          <cell r="G8325">
            <v>2003</v>
          </cell>
          <cell r="H8325" t="str">
            <v>A streamlined, bi-organelle, multiplex PCR approach to species identification: Application to global conservation and trade monitoring of the great white shark, Carcharodon carcharias.</v>
          </cell>
          <cell r="I8325" t="str">
            <v>Conservation Genetics, 4 (4): 415–425</v>
          </cell>
        </row>
        <row r="8326">
          <cell r="A8326">
            <v>8697</v>
          </cell>
          <cell r="B8326" t="str">
            <v>D</v>
          </cell>
          <cell r="C8326" t="str">
            <v>Rezent\HELLY_1905.pdf</v>
          </cell>
          <cell r="E8326" t="str">
            <v>http://www.archive.org/download/archivfrmikros66berl/archivfrmikros66berl.pdf</v>
          </cell>
          <cell r="F8326" t="str">
            <v>HELLY, K.</v>
          </cell>
          <cell r="G8326">
            <v>1905</v>
          </cell>
          <cell r="H8326" t="str">
            <v>Acidophil gekörnte Becherzellen bei Torpedo marmorata.</v>
          </cell>
          <cell r="I8326" t="str">
            <v>Archiv für Mikroskopische Anatomie, 66 (1): 434–439, pl. 29</v>
          </cell>
        </row>
        <row r="8327">
          <cell r="A8327">
            <v>8698</v>
          </cell>
          <cell r="B8327" t="str">
            <v>D</v>
          </cell>
          <cell r="C8327" t="str">
            <v>Rezent\Williams_2010.pdf</v>
          </cell>
          <cell r="F8327" t="str">
            <v>WILLIAMS, E.H. &amp; BUNKLEY-WILLIAMS, L. &amp; EBERT, D.A.</v>
          </cell>
          <cell r="G8327">
            <v>2010</v>
          </cell>
          <cell r="H8327" t="str">
            <v>An accidental attachment of Elthusa raynaudii (Isopoda, Cymothoidae) in Etmopterus sp. (Squaliformes, Etmopteridae).</v>
          </cell>
          <cell r="I8327" t="str">
            <v>Acta Parasitologica, 55 (1): 99–101</v>
          </cell>
        </row>
        <row r="8328">
          <cell r="A8328">
            <v>8699</v>
          </cell>
          <cell r="B8328" t="str">
            <v>D</v>
          </cell>
          <cell r="C8328" t="str">
            <v>Rezent\FIEDLER_1986.pdf</v>
          </cell>
          <cell r="F8328" t="str">
            <v>FIEDLER, W. &amp; BORRONI, E. &amp; FERRETTI, P.</v>
          </cell>
          <cell r="G8328">
            <v>1986</v>
          </cell>
          <cell r="H8328" t="str">
            <v>An immunohistochemical study of synaptogenesis in the electric organ of Torpedo marmorata by use of antisera to vesicular and presynaptic plasma membrane components.</v>
          </cell>
          <cell r="I8328" t="str">
            <v>Cell and Tissue Research, 246 (2): 439–446</v>
          </cell>
        </row>
        <row r="8329">
          <cell r="A8329">
            <v>8700</v>
          </cell>
          <cell r="B8329" t="str">
            <v>D</v>
          </cell>
          <cell r="C8329" t="str">
            <v>Rezent\FOX_1988.pdf</v>
          </cell>
          <cell r="F8329" t="str">
            <v>FOX, G.Q. &amp; KIRK, C. &amp; RICHARDSON, G.P.</v>
          </cell>
          <cell r="G8329">
            <v>1988</v>
          </cell>
          <cell r="H8329" t="str">
            <v>An ultrastructural analysis of electromotor cell death in Torpedo marmorata and its counterpart in vitro.</v>
          </cell>
          <cell r="I8329" t="str">
            <v>Cell and Tissue Research, 254 (2): 455–464</v>
          </cell>
        </row>
        <row r="8330">
          <cell r="A8330">
            <v>8701</v>
          </cell>
          <cell r="B8330" t="str">
            <v>D</v>
          </cell>
          <cell r="C8330" t="str">
            <v>Rezent\BUNDGAARD_1991.pdf</v>
          </cell>
          <cell r="F8330" t="str">
            <v>BUNDGAARD, M. &amp; CSERR, H.F.</v>
          </cell>
          <cell r="G8330">
            <v>1991</v>
          </cell>
          <cell r="H8330" t="str">
            <v>Barrier membranes at the outer surface of the brain of an elasmobranch, Raja erinacea.</v>
          </cell>
          <cell r="I8330" t="str">
            <v>Cell and Tissue Research, 265 (1): 113–120</v>
          </cell>
        </row>
        <row r="8331">
          <cell r="A8331">
            <v>8702</v>
          </cell>
          <cell r="B8331" t="str">
            <v>D</v>
          </cell>
          <cell r="C8331" t="str">
            <v>Rezent\KANTNER_1962.pdf</v>
          </cell>
          <cell r="F8331" t="str">
            <v>KANTNER, M. &amp; KÖNIG, W.F. &amp; REINBACH, W.</v>
          </cell>
          <cell r="G8331">
            <v>1962</v>
          </cell>
          <cell r="H8331" t="str">
            <v>Bau und Innervation der Lorenzinischen Ampullen und deren Bedeutung als niederes Sinnesorgan.</v>
          </cell>
          <cell r="I8331" t="str">
            <v>Cell and Tissue Research, 57 (1): 124–135</v>
          </cell>
        </row>
        <row r="8332">
          <cell r="A8332">
            <v>8703</v>
          </cell>
          <cell r="B8332" t="str">
            <v>D</v>
          </cell>
          <cell r="C8332" t="str">
            <v>Rezent\ZIEGLER_1892.pdf</v>
          </cell>
          <cell r="E8332" t="str">
            <v>http://www.archive.org/download/archivfrmikros39berl/archivfrmikros39berl.pdf</v>
          </cell>
          <cell r="F8332" t="str">
            <v>ZIEGLER, H.E. &amp; ZIEGLER, F.</v>
          </cell>
          <cell r="G8332">
            <v>1892</v>
          </cell>
          <cell r="H8332" t="str">
            <v>Beiträge zur Entwickelungsgeschichte von Torpedo.</v>
          </cell>
          <cell r="I8332" t="str">
            <v>Archiv für Mikroskopische Anatomie, 39 (1): 56–102, Pl. 3+4</v>
          </cell>
        </row>
        <row r="8333">
          <cell r="A8333">
            <v>8704</v>
          </cell>
          <cell r="B8333" t="str">
            <v>D</v>
          </cell>
          <cell r="C8333" t="str">
            <v>Rezent\EMMERT_1900.pdf</v>
          </cell>
          <cell r="E8333" t="str">
            <v>http://www.archive.org/download/archivfrmikros56berl/archivfrmikros56berl.pdf</v>
          </cell>
          <cell r="F8333" t="str">
            <v>EMMERT, J.</v>
          </cell>
          <cell r="G8333">
            <v>1900</v>
          </cell>
          <cell r="H8333" t="str">
            <v>Beiträge zur Entwicklungsgeschichte der Selachier, insbesondere nach Untersuchungen an jüngeren Embryonen von Torpedo marmorata (Mit specieller Berücksichtigung des Kopfmesoderms und der Gefässentwicklung.).</v>
          </cell>
          <cell r="I8333" t="str">
            <v>Archiv für Mikroskopische Anatomie, 56 (2): 459–490</v>
          </cell>
        </row>
        <row r="8334">
          <cell r="A8334">
            <v>8705</v>
          </cell>
          <cell r="B8334" t="str">
            <v>D</v>
          </cell>
          <cell r="C8334" t="str">
            <v>Rezent\CAPRA_1974.pdf</v>
          </cell>
          <cell r="F8334" t="str">
            <v>CAPRA, M.F. &amp; SATCHELL, G.H.</v>
          </cell>
          <cell r="G8334">
            <v>1974</v>
          </cell>
          <cell r="H8334" t="str">
            <v>Beta-adrenergic dilatory responses in isolated, saline perfused arteries of an elasmobranch fish, Squalus acanthias.</v>
          </cell>
          <cell r="I8334" t="str">
            <v>Experientia (now: Cellular and Molecular Life Sciences), 30 (8): 927–928</v>
          </cell>
        </row>
        <row r="8335">
          <cell r="A8335">
            <v>8706</v>
          </cell>
          <cell r="B8335" t="str">
            <v>D</v>
          </cell>
          <cell r="C8335" t="str">
            <v>Rezent\GERBRACHT_1983.pdf</v>
          </cell>
          <cell r="F8335" t="str">
            <v>GERBRACHT, U. &amp; ZIMMERMANN, H.</v>
          </cell>
          <cell r="G8335">
            <v>1983</v>
          </cell>
          <cell r="H8335" t="str">
            <v>Binding of cationized and native ferritin to cellular structures of the electric organ of Torpedo marmorata.</v>
          </cell>
          <cell r="I8335" t="str">
            <v>Cell and Tissue Research, 230 (1): 171–184</v>
          </cell>
        </row>
        <row r="8336">
          <cell r="A8336">
            <v>8707</v>
          </cell>
          <cell r="B8336" t="str">
            <v>D</v>
          </cell>
          <cell r="C8336" t="str">
            <v>Rezent1\8707.pdf</v>
          </cell>
          <cell r="F8336" t="str">
            <v>HAN, X. &amp; ZHANG, D. &amp; LI, X. &amp; LI, Y.</v>
          </cell>
          <cell r="G8336">
            <v>2008</v>
          </cell>
          <cell r="H8336" t="str">
            <v>Bio-replicated forming of the biomimetic drag-reducing surfaces in large area based on shark skin.</v>
          </cell>
          <cell r="I8336" t="str">
            <v>Chinese Science Bulletin, 53 (10): 1587–1592</v>
          </cell>
        </row>
        <row r="8337">
          <cell r="A8337">
            <v>8708</v>
          </cell>
          <cell r="B8337" t="str">
            <v>D</v>
          </cell>
          <cell r="C8337" t="str">
            <v>Rezent\VIGH_1983.pdf</v>
          </cell>
          <cell r="F8337" t="str">
            <v>VIGH, B. &amp; VIGH-TEICHMANN, I. &amp; MANZANO E SILVA, M.J. &amp; VAN DEN POL, A.N.</v>
          </cell>
          <cell r="G8337">
            <v>1983</v>
          </cell>
          <cell r="H8337" t="str">
            <v>Cerebrospinal fluid-contacting neurons of the central canal and terminal ventricle in various vertebrates.</v>
          </cell>
          <cell r="I8337" t="str">
            <v>Cell and Tissue Research, 231 (3): 615–621</v>
          </cell>
        </row>
        <row r="8338">
          <cell r="A8338">
            <v>8709</v>
          </cell>
          <cell r="B8338" t="str">
            <v>D</v>
          </cell>
          <cell r="C8338" t="str">
            <v>Rezent\EL NAGAR_2010.pdf</v>
          </cell>
          <cell r="F8338" t="str">
            <v>EL NAGAR, A. &amp; MCHUGH, M. &amp; RAPP, T. &amp; SIMS, D.W. &amp; GENNER, M.J.</v>
          </cell>
          <cell r="G8338">
            <v>2010</v>
          </cell>
          <cell r="H8338" t="str">
            <v>Characterisation of polymorphic microsatellite markers for skates (Elasmobranchii: Rajidae) from expressed sequence tags.</v>
          </cell>
          <cell r="I8338" t="str">
            <v>Conservation Genetics, 11 (3): 1203–1206</v>
          </cell>
        </row>
        <row r="8339">
          <cell r="A8339">
            <v>8710</v>
          </cell>
          <cell r="B8339" t="str">
            <v>D</v>
          </cell>
          <cell r="C8339" t="str">
            <v>Rezent\BORDIER_1994.pdf</v>
          </cell>
          <cell r="F8339" t="str">
            <v>BORDIER, C.G. &amp; SELLIER, N. &amp; FOUCAULT, A.P. &amp; LE GOFFIC, F.</v>
          </cell>
          <cell r="G8339">
            <v>1994</v>
          </cell>
          <cell r="H8339" t="str">
            <v>Characterization and purification of fatty acid methyl esters from the liver oil of the deep sea shark (Centrophorus squamosus) by gas chromatography-mass spectrometry and countercurrent chromatography.</v>
          </cell>
          <cell r="I8339" t="str">
            <v>Chromatographia, 39 (5–6): 329–338</v>
          </cell>
        </row>
        <row r="8340">
          <cell r="A8340">
            <v>8711</v>
          </cell>
          <cell r="B8340" t="str">
            <v>D</v>
          </cell>
          <cell r="C8340" t="str">
            <v>Rezent\BORRONI_1989.pdf</v>
          </cell>
          <cell r="F8340" t="str">
            <v>BORRONI, E. &amp; DERRINGTON, E.A. &amp; WHITTAKER, V.P.</v>
          </cell>
          <cell r="G8340">
            <v>1989</v>
          </cell>
          <cell r="H8340" t="str">
            <v>Characterization of a monoclonal antibody directed against a sulphoglycolipid that is evolutionarily conserved and developmentally regulated in rat brain.</v>
          </cell>
          <cell r="I8340" t="str">
            <v>Cell and Tissue Research, 256 (2): 373–380</v>
          </cell>
        </row>
        <row r="8341">
          <cell r="A8341">
            <v>8712</v>
          </cell>
          <cell r="B8341" t="str">
            <v>D</v>
          </cell>
          <cell r="C8341" t="str">
            <v>Rezent1\8712.pdf</v>
          </cell>
          <cell r="F8341" t="str">
            <v>AHN, S.Y. &amp; SHEEN, Y.Y.</v>
          </cell>
          <cell r="G8341">
            <v>1995</v>
          </cell>
          <cell r="H8341" t="str">
            <v>Characterization of acetylcholinesterase from Korean electric ray and comparison with Torpedo californica.</v>
          </cell>
          <cell r="I8341" t="str">
            <v>Archives of Pharmacal Research, 18 (5): 308–313</v>
          </cell>
        </row>
        <row r="8342">
          <cell r="A8342">
            <v>8713</v>
          </cell>
          <cell r="B8342" t="str">
            <v>D</v>
          </cell>
          <cell r="C8342" t="str">
            <v>Rezent\GRONDONA_1994.pdf</v>
          </cell>
          <cell r="F8342" t="str">
            <v>GRONDONA, J.M. &amp; FERNÁNDEZ-LLEBREZ, P. &amp; PÉREZ, J. &amp; CIFUENTES, M. &amp; PÉREZ-FÍGARES, J.M. &amp; RODRÍGUEZ, E.M.</v>
          </cell>
          <cell r="G8342">
            <v>1994</v>
          </cell>
          <cell r="H8342" t="str">
            <v>Class-specific epitopes detected by polyclonal antibodies against the secretory products of the subcommissural organ of the dogfish Scyliorhinus canicula.</v>
          </cell>
          <cell r="I8342" t="str">
            <v>Cell and Tissue Research, 276 (3): 515–522</v>
          </cell>
        </row>
        <row r="8343">
          <cell r="A8343">
            <v>8714</v>
          </cell>
          <cell r="B8343" t="str">
            <v>D</v>
          </cell>
          <cell r="C8343" t="str">
            <v>Rezent\OLSSON_1995.pdf</v>
          </cell>
          <cell r="F8343" t="str">
            <v>OLSSON, C. &amp; KARILA, P.</v>
          </cell>
          <cell r="G8343">
            <v>1995</v>
          </cell>
          <cell r="H8343" t="str">
            <v>Coexistence of NADPH-diaphorase and vasoactive intestinal polypeptide in the enteric nervous system of the Atlantic cod (Gadus morhua) and the spiny dogfish (Squalus acanthias).</v>
          </cell>
          <cell r="I8343" t="str">
            <v>Cell and Tissue Research, 280 (2): 297–305</v>
          </cell>
        </row>
        <row r="8344">
          <cell r="A8344">
            <v>8715</v>
          </cell>
          <cell r="B8344" t="str">
            <v>D</v>
          </cell>
          <cell r="C8344" t="str">
            <v>Rezent\CIMINI_1989.pdf</v>
          </cell>
          <cell r="F8344" t="str">
            <v>CIMINI, V. &amp; NOORDEN, S. &amp; POLAK, J.M.</v>
          </cell>
          <cell r="G8344">
            <v>1989</v>
          </cell>
          <cell r="H8344" t="str">
            <v>Co-localisation of substance P-, bombesin-and peptide histidine isoleucine (PHI)-like peptides in gut endocrine cells of the dogfish Scyliorhinus stellaris.</v>
          </cell>
          <cell r="I8344" t="str">
            <v>Anatomy and Embryology, 179 (6): 605–614</v>
          </cell>
        </row>
        <row r="8345">
          <cell r="A8345">
            <v>8716</v>
          </cell>
          <cell r="B8345" t="str">
            <v>D</v>
          </cell>
          <cell r="C8345" t="str">
            <v>Rezent\BRAAK_1963.pdf</v>
          </cell>
          <cell r="F8345" t="str">
            <v>BRAAK, H.</v>
          </cell>
          <cell r="G8345">
            <v>1963</v>
          </cell>
          <cell r="H8345" t="str">
            <v>Das Ependym der Hirnventrikel von Chimaera monstrosa (mit besonderer Berücksichtigung des Organon vasculosum praeopticum).</v>
          </cell>
          <cell r="I8345" t="str">
            <v>Cell and Tissue Research, 60 (4): 582–608</v>
          </cell>
        </row>
        <row r="8346">
          <cell r="A8346">
            <v>8717</v>
          </cell>
          <cell r="B8346" t="str">
            <v>D</v>
          </cell>
          <cell r="C8346" t="str">
            <v>Rezent\Chisholm_2009a.pdf</v>
          </cell>
          <cell r="F8346" t="str">
            <v>CHISHOLM, L.A. &amp; WHITTINGTON, I.D.</v>
          </cell>
          <cell r="G8346">
            <v>2009</v>
          </cell>
          <cell r="H8346" t="str">
            <v>Dendromonocotyle urogymni sp. nov. (Monogenea, Monocotylidae) from Urogymnus asperrimus (Elasmobranchii, Dasyatidae) off eastern Australia.</v>
          </cell>
          <cell r="I8346" t="str">
            <v>Acta Parasitologica, 54 (2): 113–118</v>
          </cell>
        </row>
        <row r="8347">
          <cell r="A8347">
            <v>8718</v>
          </cell>
          <cell r="B8347" t="str">
            <v>D</v>
          </cell>
          <cell r="C8347" t="str">
            <v>Rezent\FOX_1987.pdf</v>
          </cell>
          <cell r="F8347" t="str">
            <v>FOX, G.Q.</v>
          </cell>
          <cell r="G8347">
            <v>1987</v>
          </cell>
          <cell r="H8347" t="str">
            <v>Development of the electromotor system in Torpedo marmorata: Cationic staining of the electric organ.</v>
          </cell>
          <cell r="I8347" t="str">
            <v>Cell and Tissue Research, 250 (1): 115–123</v>
          </cell>
        </row>
        <row r="8348">
          <cell r="A8348">
            <v>8719</v>
          </cell>
          <cell r="B8348" t="str">
            <v>D</v>
          </cell>
          <cell r="C8348" t="str">
            <v>Rezent\RICHARDSON_1987.pdf</v>
          </cell>
          <cell r="F8348" t="str">
            <v>RICHARDSON, G.P. &amp; FIEDLER, W. &amp; FOX, G.Q.</v>
          </cell>
          <cell r="G8348">
            <v>1987</v>
          </cell>
          <cell r="H8348" t="str">
            <v>Development of the electromotor system of Torpedo marmorata: Distribution of extracellular matrix and cytoskeletal components during acetylcholine receptor focalization.</v>
          </cell>
          <cell r="I8348" t="str">
            <v>Cell and Tissue Research, 247 (3): 651–665</v>
          </cell>
        </row>
        <row r="8349">
          <cell r="A8349">
            <v>8720</v>
          </cell>
          <cell r="B8349" t="str">
            <v>D</v>
          </cell>
          <cell r="C8349" t="str">
            <v>Rezent\MERTON_1927.pdf</v>
          </cell>
          <cell r="F8349" t="str">
            <v>MERTON, H.</v>
          </cell>
          <cell r="G8349">
            <v>1927</v>
          </cell>
          <cell r="H8349" t="str">
            <v>Die Bewegungen der Samenzellen und ihr kinetisches Zentrum.</v>
          </cell>
          <cell r="I8349" t="str">
            <v>Cell and Tissue Research, 5 (5): 629–664</v>
          </cell>
        </row>
        <row r="8350">
          <cell r="A8350">
            <v>8721</v>
          </cell>
          <cell r="B8350" t="str">
            <v>D</v>
          </cell>
          <cell r="C8350" t="str">
            <v>Rezent\HORSTMANN_1954.pdf</v>
          </cell>
          <cell r="F8350" t="str">
            <v>HORSTMANN, E.</v>
          </cell>
          <cell r="G8350">
            <v>1954</v>
          </cell>
          <cell r="H8350" t="str">
            <v>Die Faserglia in der Hypophyse und im Saccus vasculosus von Torpedo marmorata.</v>
          </cell>
          <cell r="I8350" t="str">
            <v>Cell and Tissue Research, 40 (1): 75–87</v>
          </cell>
        </row>
        <row r="8351">
          <cell r="A8351">
            <v>8722</v>
          </cell>
          <cell r="B8351" t="str">
            <v>D</v>
          </cell>
          <cell r="C8351" t="str">
            <v>Rezent\HOEPKE_1951.pdf</v>
          </cell>
          <cell r="F8351" t="str">
            <v>HOEPKE, H.</v>
          </cell>
          <cell r="G8351">
            <v>1951</v>
          </cell>
          <cell r="H8351" t="str">
            <v>Die Ganglienzellen im Lobus electricus von Torpedo ocellata.</v>
          </cell>
          <cell r="I8351" t="str">
            <v>Anatomy and Embryology, 115 (4): 402–410</v>
          </cell>
        </row>
        <row r="8352">
          <cell r="A8352">
            <v>8723</v>
          </cell>
          <cell r="B8352" t="str">
            <v>D</v>
          </cell>
          <cell r="C8352" t="str">
            <v>Rezent\BOLL_1874.pdf</v>
          </cell>
          <cell r="E8352" t="str">
            <v>http://www.archive.org/download/archivfrmikros10berl/archivfrmikros10berl.pdf</v>
          </cell>
          <cell r="F8352" t="str">
            <v>BOLL, F.</v>
          </cell>
          <cell r="G8352">
            <v>1874</v>
          </cell>
          <cell r="H8352" t="str">
            <v>Die Structur der electrischen Platten von Torpedo.</v>
          </cell>
          <cell r="I8352" t="str">
            <v>Archiv für Mikroskopische Anatomie, 10 (1): 101–121</v>
          </cell>
        </row>
        <row r="8353">
          <cell r="A8353">
            <v>8724</v>
          </cell>
          <cell r="B8353" t="str">
            <v>D</v>
          </cell>
          <cell r="C8353" t="str">
            <v>Rezent\BARGMANN_1933.pdf</v>
          </cell>
          <cell r="F8353" t="str">
            <v>BARGMANN, W.</v>
          </cell>
          <cell r="G8353">
            <v>1933</v>
          </cell>
          <cell r="H8353" t="str">
            <v>Die Zahnplatten von Chimaera monstrosa.</v>
          </cell>
          <cell r="I8353" t="str">
            <v>Cell and Tissue Research, 19 (3): 537–561</v>
          </cell>
        </row>
        <row r="8354">
          <cell r="A8354">
            <v>8725</v>
          </cell>
          <cell r="B8354" t="str">
            <v>D</v>
          </cell>
          <cell r="C8354" t="str">
            <v>Rezent\SOURDAINE_1989.pdf</v>
          </cell>
          <cell r="F8354" t="str">
            <v>SOURDAINE, P. &amp; JÉGOU, B.</v>
          </cell>
          <cell r="G8354">
            <v>1989</v>
          </cell>
          <cell r="H8354" t="str">
            <v>Dissociation and identification of intact seminiferous lobules from the testis of the dogfish (Scyliorhinus canicula).</v>
          </cell>
          <cell r="I8354" t="str">
            <v>Cell and Tissue Research, 255 (1): 199–207</v>
          </cell>
        </row>
        <row r="8355">
          <cell r="A8355">
            <v>8726</v>
          </cell>
          <cell r="B8355" t="str">
            <v>D</v>
          </cell>
          <cell r="C8355" t="str">
            <v>Rezent\WILSON_1973.pdf</v>
          </cell>
          <cell r="F8355" t="str">
            <v>WILSON, J.F. &amp; DODD, J.M.</v>
          </cell>
          <cell r="G8355">
            <v>1973</v>
          </cell>
          <cell r="H8355" t="str">
            <v>Distribution of monoamines in the diencephalon and pituitary of the dogfish, Scyliorhinus canicula L.</v>
          </cell>
          <cell r="I8355" t="str">
            <v>Cell and Tissue Research, 137 (4): 451–469</v>
          </cell>
        </row>
        <row r="8356">
          <cell r="A8356">
            <v>8727</v>
          </cell>
          <cell r="B8356" t="str">
            <v>D</v>
          </cell>
          <cell r="C8356" t="str">
            <v>Rezent\Alarcos_2006.pdf</v>
          </cell>
          <cell r="F8356" t="str">
            <v>ALARCOS, A.J. &amp; IVANOV, V.A. &amp; SARDELLA, N.H.</v>
          </cell>
          <cell r="G8356">
            <v>2006</v>
          </cell>
          <cell r="H8356" t="str">
            <v>Distribution patterns and interactions of cestodes in the spiral intestine of the narrownose smooth-hound shark, Mustelus schmitti Springer, 1939 (Chondrichthyes, Carcharhiniformes).</v>
          </cell>
          <cell r="I8356" t="str">
            <v>Acta Parasitologica, 51 (2): 100–106</v>
          </cell>
        </row>
        <row r="8357">
          <cell r="A8357">
            <v>8728</v>
          </cell>
          <cell r="B8357" t="str">
            <v>D</v>
          </cell>
          <cell r="C8357" t="str">
            <v>Rezent\PORTNOY_2009.pdf</v>
          </cell>
          <cell r="F8357" t="str">
            <v>PORTNOY, D.S. &amp; MCDOWELL, J.R. &amp; MCCANDLESS, C.T. &amp; MUSICK, J.A. &amp; GRAVES, J.E.</v>
          </cell>
          <cell r="G8357">
            <v>2009</v>
          </cell>
          <cell r="H8357" t="str">
            <v>Effective size closely approximates the census size in the heavily exploited western Atlantic population of the sandbar shark, Carcharhinus plumbeus.</v>
          </cell>
          <cell r="I8357" t="str">
            <v>Conservation Genetics, 10 (6): 1697–1705</v>
          </cell>
        </row>
        <row r="8358">
          <cell r="A8358">
            <v>8729</v>
          </cell>
          <cell r="B8358" t="str">
            <v>D</v>
          </cell>
          <cell r="C8358" t="str">
            <v>Rezent\8729.pdf</v>
          </cell>
          <cell r="F8358" t="str">
            <v>TINGJUN, F. &amp; LINGYUN, J. &amp; XIAOFENG, W.</v>
          </cell>
          <cell r="G8358">
            <v>2003</v>
          </cell>
          <cell r="H8358" t="str">
            <v>Effects of basic fibroblast growth factor and insulin-like growth factor on cultured cartilage cells from skate Raja porosa.</v>
          </cell>
          <cell r="I8358" t="str">
            <v>Chinese Journal of Oceanology and Limnology, 21 (4): 305–311</v>
          </cell>
        </row>
        <row r="8359">
          <cell r="A8359">
            <v>8730</v>
          </cell>
          <cell r="B8359" t="str">
            <v>D</v>
          </cell>
          <cell r="C8359" t="str">
            <v>Rezent1\8730.pdf</v>
          </cell>
          <cell r="F8359" t="str">
            <v>OLSSON, Y. &amp; CARSTEN, A.L. &amp; KLATZO, I.</v>
          </cell>
          <cell r="G8359">
            <v>1972</v>
          </cell>
          <cell r="H8359" t="str">
            <v>Effects of gamma radiation on the shark brain.</v>
          </cell>
          <cell r="I8359" t="str">
            <v>Acta Neuropathologica, 21 (1): 1–10</v>
          </cell>
        </row>
        <row r="8360">
          <cell r="A8360">
            <v>8731</v>
          </cell>
          <cell r="B8360" t="str">
            <v>D</v>
          </cell>
          <cell r="C8360" t="str">
            <v>Rezent\SOLSONA_1981.pdf</v>
          </cell>
          <cell r="F8360" t="str">
            <v>SOLSONA, C. &amp; ESQUERDA, J.E. &amp; MARSAL, J.</v>
          </cell>
          <cell r="G8360">
            <v>1981</v>
          </cell>
          <cell r="H8360" t="str">
            <v>Effects of ouabain and electrical stimulation on the fine structure of nerve endings in the electric organ of Torpedo marmorata.</v>
          </cell>
          <cell r="I8360" t="str">
            <v>Cell and Tissue Research, 220 (4): 857–871</v>
          </cell>
        </row>
        <row r="8361">
          <cell r="A8361">
            <v>8732</v>
          </cell>
          <cell r="B8361" t="str">
            <v>D</v>
          </cell>
          <cell r="C8361" t="str">
            <v>Rezent\MENOL_1902.pdf</v>
          </cell>
          <cell r="E8361" t="str">
            <v>http://www.archive.org/download/archivfrmikros60berl/archivfrmikros60berl.pdf</v>
          </cell>
          <cell r="F8361" t="str">
            <v>MENCL, E.</v>
          </cell>
          <cell r="G8361">
            <v>1902</v>
          </cell>
          <cell r="H8361" t="str">
            <v>Einige Bemerkungen zur Histologie des elektrischen Lappens bei Torpedo marmorata.</v>
          </cell>
          <cell r="I8361" t="str">
            <v>Archiv für Mikroskopische Anatomie, 60 (1): 181–189</v>
          </cell>
        </row>
        <row r="8362">
          <cell r="A8362">
            <v>8734</v>
          </cell>
          <cell r="B8362" t="str">
            <v>D</v>
          </cell>
          <cell r="C8362" t="str">
            <v>Rezent1\8734.pdf</v>
          </cell>
          <cell r="F8362" t="str">
            <v>OHBA, Y. &amp; YANAGIYA, S. &amp; OHSHIMA, N. &amp; MATSUOKA, A. &amp; SHIKAMA, K. &amp; YAMAUCHI, S.</v>
          </cell>
          <cell r="G8362">
            <v>2007</v>
          </cell>
          <cell r="H8362" t="str">
            <v>EPR and ENDOR studies of the distal site coordination of shark heart myoglobin.</v>
          </cell>
          <cell r="I8362" t="str">
            <v>Applied Magnetic Resonance, 31 (3): 527–541</v>
          </cell>
        </row>
        <row r="8363">
          <cell r="A8363">
            <v>8735</v>
          </cell>
          <cell r="B8363" t="str">
            <v>D</v>
          </cell>
          <cell r="C8363" t="str">
            <v>Rezent\REDENZ_1929.pdf</v>
          </cell>
          <cell r="F8363" t="str">
            <v>REDENZ, E. &amp; BELONOSCHKIN, B.</v>
          </cell>
          <cell r="G8363">
            <v>1929</v>
          </cell>
          <cell r="H8363" t="str">
            <v>Form und Funktion des Nebenhodens einiger Elasmobranchier.</v>
          </cell>
          <cell r="I8363" t="str">
            <v>Cell and Tissue Research, 9 (4): 663–682</v>
          </cell>
        </row>
        <row r="8364">
          <cell r="A8364">
            <v>8736</v>
          </cell>
          <cell r="B8364" t="str">
            <v>D</v>
          </cell>
          <cell r="C8364" t="str">
            <v>Rezent\JONES_1982a.pdf</v>
          </cell>
          <cell r="F8364" t="str">
            <v>JONES, R.T. &amp; WALKER, J.H. &amp; STADLER, H. &amp; WHITTAKER, V.P.</v>
          </cell>
          <cell r="G8364">
            <v>1982</v>
          </cell>
          <cell r="H8364" t="str">
            <v>Further evidence that glycosaminoglycan specific to cholinergic synaptic vesicles recycles during electrical stimulation of the electric organ of Torpedo marmorata.</v>
          </cell>
          <cell r="I8364" t="str">
            <v>Cell and Tissue Research, 224 (3): 685–688</v>
          </cell>
        </row>
        <row r="8365">
          <cell r="A8365">
            <v>8738</v>
          </cell>
          <cell r="B8365" t="str">
            <v>D</v>
          </cell>
          <cell r="C8365" t="str">
            <v>Rezent\PINHAL_2009.pdf</v>
          </cell>
          <cell r="F8365" t="str">
            <v>PINHAL, D. &amp; GADIG, O.B.F. &amp; MARTINS, C.</v>
          </cell>
          <cell r="G8365">
            <v>2009</v>
          </cell>
          <cell r="H8365" t="str">
            <v>Genetic identification of the sharks Rhizoprionodon porosus and R. lalandii by PCR-RFLP and nucleotide sequence analyses of 5S rDNA.</v>
          </cell>
          <cell r="I8365" t="str">
            <v>Conservation Genetics Resources, 1 (1): 35–38</v>
          </cell>
        </row>
        <row r="8366">
          <cell r="A8366">
            <v>8739</v>
          </cell>
          <cell r="B8366" t="str">
            <v>D</v>
          </cell>
          <cell r="C8366" t="str">
            <v>Rezent\SHIVJI_2005.pdf</v>
          </cell>
          <cell r="F8366" t="str">
            <v>SHIVJI, M.S. &amp; CHAPMAN, D.D. &amp; PIKITCH, E.K. &amp; RAYMOND, P.W.</v>
          </cell>
          <cell r="G8366">
            <v>2005</v>
          </cell>
          <cell r="H8366" t="str">
            <v>Genetic profiling reveals illegal international trade in fins of the great white shark, Carcharodon carcharias.</v>
          </cell>
          <cell r="I8366" t="str">
            <v>Conservation Genetics, 6 (6): 1035–1039</v>
          </cell>
        </row>
        <row r="8367">
          <cell r="A8367">
            <v>8740</v>
          </cell>
          <cell r="B8367" t="str">
            <v>D</v>
          </cell>
          <cell r="C8367" t="str">
            <v>Rezent\KÁLMÁN_2001.pdf</v>
          </cell>
          <cell r="F8367" t="str">
            <v>KÁLMÁN, M. &amp; GOULD, R.M.</v>
          </cell>
          <cell r="G8367">
            <v>2001</v>
          </cell>
          <cell r="H8367" t="str">
            <v>GFAP-immunopositive structures in spiny dogfish, Squalus acanthias, and little skate, Raia erinacea, brains: differences have evolutionary implications.</v>
          </cell>
          <cell r="I8367" t="str">
            <v>Brain Structure &amp; Function, 204 (1): 59–80</v>
          </cell>
        </row>
        <row r="8368">
          <cell r="A8368">
            <v>8741</v>
          </cell>
          <cell r="B8368" t="str">
            <v>D</v>
          </cell>
          <cell r="C8368" t="str">
            <v>Rezent\ABERCROMBIE_2005.pdf</v>
          </cell>
          <cell r="F8368" t="str">
            <v>ABERCROMBIE, D.L. &amp; CLARKE, S.C. &amp; SHIVJI, M.S.</v>
          </cell>
          <cell r="G8368">
            <v>2005</v>
          </cell>
          <cell r="H8368" t="str">
            <v>Global-scale genetic identification of hammerhead sharks: Application to assessment of the international fin trade and law enforcement.</v>
          </cell>
          <cell r="I8368" t="str">
            <v>Conservation Genetics, 6 (5): 775–788</v>
          </cell>
        </row>
        <row r="8369">
          <cell r="A8369">
            <v>8742</v>
          </cell>
          <cell r="B8369" t="str">
            <v>D</v>
          </cell>
          <cell r="C8369" t="str">
            <v>Rezent\WEBB_1980.pdf</v>
          </cell>
          <cell r="F8369" t="str">
            <v>WEBB, J.T. &amp; BROWN, G.W.</v>
          </cell>
          <cell r="G8369">
            <v>1980</v>
          </cell>
          <cell r="H8369" t="str">
            <v>Glutamine synthetase activity in subdivisions of brain of the shark, Squalus acanthias.</v>
          </cell>
          <cell r="I8369" t="str">
            <v>Experientia (now: Cellular and Molecular Life Sciences), 36 (8): 903–904</v>
          </cell>
        </row>
        <row r="8370">
          <cell r="A8370">
            <v>8743</v>
          </cell>
          <cell r="B8370" t="str">
            <v>D</v>
          </cell>
          <cell r="C8370" t="str">
            <v>Rezent\PICA_2000.pdf</v>
          </cell>
          <cell r="F8370" t="str">
            <v>PICA, A. &amp; CRISTINO, L. &amp; SASSO, F.S. &amp; GUERRIERO, P.</v>
          </cell>
          <cell r="G8370">
            <v>2000</v>
          </cell>
          <cell r="H8370" t="str">
            <v>Haemopoietic Regeneration After Autohaemotransplant in Sublethal X-Irradiated Marbled Electric Rays.</v>
          </cell>
          <cell r="I8370" t="str">
            <v>Comparative Haematology International, 10 (1): 43–49</v>
          </cell>
        </row>
        <row r="8371">
          <cell r="A8371">
            <v>8744</v>
          </cell>
          <cell r="B8371" t="str">
            <v>D</v>
          </cell>
          <cell r="C8371" t="str">
            <v>Rezent\MARIGUELA_2009.pdf</v>
          </cell>
          <cell r="F8371" t="str">
            <v>MARIGUELA, T.C. &amp; DE-FRANCO, B. &amp; ALMEIDA, T.V.V. &amp; MENDONÇA, F.F. &amp; GADIG, O.B.F. &amp; FORESTI, F. &amp; OLIVEIRA, C.</v>
          </cell>
          <cell r="G8371">
            <v>2009</v>
          </cell>
          <cell r="H8371" t="str">
            <v>Identification of guitarfish species Rhinobatos percellens, R. horkelii, and Zapteryx brevirostris (Chondrichthyes) using mitochondrial genes and RFLP technique.</v>
          </cell>
          <cell r="I8371" t="str">
            <v>Conservation Genetics Resources, 1 (1): 393–396</v>
          </cell>
        </row>
        <row r="8372">
          <cell r="A8372">
            <v>8745</v>
          </cell>
          <cell r="B8372" t="str">
            <v>D</v>
          </cell>
          <cell r="C8372" t="str">
            <v>Rezent\CHIEFFI_1950.pdf</v>
          </cell>
          <cell r="F8372" t="str">
            <v>CHIEFFI, G.</v>
          </cell>
          <cell r="G8372">
            <v>1950</v>
          </cell>
          <cell r="H8372" t="str">
            <v>Il differenziamento dei sessi nei Selaci.</v>
          </cell>
          <cell r="I8372" t="str">
            <v>Experientia (now: Cellular and Molecular Life Sciences), 6 (12): 465–467</v>
          </cell>
        </row>
        <row r="8373">
          <cell r="A8373">
            <v>8746</v>
          </cell>
          <cell r="B8373" t="str">
            <v>D</v>
          </cell>
          <cell r="C8373" t="str">
            <v>Rezent\Molist_1992.pdf</v>
          </cell>
          <cell r="F8373" t="str">
            <v>MOLIST, P. &amp; RODRÍGUEZ-MOLDES, I. &amp; ANADÓN, R.</v>
          </cell>
          <cell r="G8373">
            <v>1992</v>
          </cell>
          <cell r="H8373" t="str">
            <v>Immunocytochemical and electron-microscopic study of the elasmobranch nucleus sacci vasculosi.</v>
          </cell>
          <cell r="I8373" t="str">
            <v>Cell and Tissue Research, 270 (2): 395–404</v>
          </cell>
        </row>
        <row r="8374">
          <cell r="A8374">
            <v>8747</v>
          </cell>
          <cell r="B8374" t="str">
            <v>D</v>
          </cell>
          <cell r="C8374" t="str">
            <v>Rezent\VALLARINO_1990a.pdf</v>
          </cell>
          <cell r="F8374" t="str">
            <v>VALLARINO, M. &amp; VIGLIETTI-PANZICA, C. &amp; PANZICA, G.C.</v>
          </cell>
          <cell r="G8374">
            <v>1990</v>
          </cell>
          <cell r="H8374" t="str">
            <v>Immunocytochemical localization of vasotocin-like immunoreactivity in the brain of the cartilaginous fish, Scyliorhinus caniculus.</v>
          </cell>
          <cell r="I8374" t="str">
            <v>Cell and Tissue Research, 262 (3): 507–513</v>
          </cell>
        </row>
        <row r="8375">
          <cell r="A8375">
            <v>8748</v>
          </cell>
          <cell r="B8375" t="str">
            <v>D</v>
          </cell>
          <cell r="C8375" t="str">
            <v>Rezent\VALLARINO_1990b.pdf</v>
          </cell>
          <cell r="F8375" t="str">
            <v>VALLARINO, M. &amp; VIGLIETTI-PANZICA, C. &amp; PANZICA, G.C.</v>
          </cell>
          <cell r="G8375">
            <v>1991</v>
          </cell>
          <cell r="H8375" t="str">
            <v>Immunocytochemical localization of vasotocin-like immunoreactivity in the brain of the cartilaginous fish, Scyliorhinus caniculus. Erratum.</v>
          </cell>
          <cell r="I8375" t="str">
            <v>Cell and Tissue Research, 264 (2): 389</v>
          </cell>
        </row>
        <row r="8376">
          <cell r="A8376">
            <v>8749</v>
          </cell>
          <cell r="B8376" t="str">
            <v>D</v>
          </cell>
          <cell r="C8376" t="str">
            <v>Rezent\JONES_1982.pdf</v>
          </cell>
          <cell r="F8376" t="str">
            <v>JONES, R.T. &amp; WALKER, J.H. &amp; STADLER, H. &amp; WHITTAKER, V.P.</v>
          </cell>
          <cell r="G8376">
            <v>1982</v>
          </cell>
          <cell r="H8376" t="str">
            <v>Immunohistochemical localization of a synaptic-vesicle antigen in a cholinergic neuron under conditions of stimulation and rest.</v>
          </cell>
          <cell r="I8376" t="str">
            <v>Cell and Tissue Research, 223 (1): 117–126</v>
          </cell>
        </row>
        <row r="8377">
          <cell r="A8377">
            <v>8750</v>
          </cell>
          <cell r="B8377" t="str">
            <v>D</v>
          </cell>
          <cell r="C8377" t="str">
            <v>Rezent\REID_1995.pdf</v>
          </cell>
          <cell r="F8377" t="str">
            <v>REID, S.G. &amp; FRITSCHE, R. &amp; JÖNSSON, A.-C.</v>
          </cell>
          <cell r="G8377">
            <v>1995</v>
          </cell>
          <cell r="H8377" t="str">
            <v>Immunohistochemical localization of bioactive peptides and amines associated with the chromaffin tissue of five species of fish.</v>
          </cell>
          <cell r="I8377" t="str">
            <v>Cell and Tissue Research, 280 (3): 499–512</v>
          </cell>
        </row>
        <row r="8378">
          <cell r="A8378">
            <v>8751</v>
          </cell>
          <cell r="B8378" t="str">
            <v>D</v>
          </cell>
          <cell r="C8378" t="str">
            <v>Rezent\YUI_1990.pdf</v>
          </cell>
          <cell r="F8378" t="str">
            <v>YUI, R. &amp; SHIMADA, M. &amp; FUJITA, T.</v>
          </cell>
          <cell r="G8378">
            <v>1990</v>
          </cell>
          <cell r="H8378" t="str">
            <v>Immunohistochemical studies on peptide- and amine-containing endocrine cells and nerves in the gut and the rectal gland of the ratfish Chimaera monstrosa.</v>
          </cell>
          <cell r="I8378" t="str">
            <v>Cell and Tissue Research, 260 (1): 193–201</v>
          </cell>
        </row>
        <row r="8379">
          <cell r="A8379">
            <v>8752</v>
          </cell>
          <cell r="B8379" t="str">
            <v>D</v>
          </cell>
          <cell r="C8379" t="str">
            <v>Rezent\UEMURA_1990.pdf</v>
          </cell>
          <cell r="F8379" t="str">
            <v>UEMURA, H. &amp; NARUSE, M. &amp; HIROHAMA, T. &amp; NAKAMURA, S. &amp; KASUYA, Y. &amp; AOTO, T.</v>
          </cell>
          <cell r="G8379">
            <v>1990</v>
          </cell>
          <cell r="H8379" t="str">
            <v>Immunoreactive atrial natriuretic peptide in the fish heart and blood plasma examined by electron microscopy, immunohistochemistry and radioimmunoassay.</v>
          </cell>
          <cell r="I8379" t="str">
            <v>Cell and Tissue Research, 260 (2): 235–247</v>
          </cell>
        </row>
        <row r="8380">
          <cell r="A8380">
            <v>8753</v>
          </cell>
          <cell r="B8380" t="str">
            <v>D</v>
          </cell>
          <cell r="C8380" t="str">
            <v>Rezent\RÜDEBERG_1969.pdf</v>
          </cell>
          <cell r="F8380" t="str">
            <v>RÜDEBERG, C.</v>
          </cell>
          <cell r="G8380">
            <v>1969</v>
          </cell>
          <cell r="H8380" t="str">
            <v>Light and electron microscopic studies on the pineal organ of the dogfish, Scyliorhinus canicula L.</v>
          </cell>
          <cell r="I8380" t="str">
            <v>Cell and Tissue Research, 96 (4): 548–581</v>
          </cell>
        </row>
        <row r="8381">
          <cell r="A8381">
            <v>8754</v>
          </cell>
          <cell r="B8381" t="str">
            <v>D</v>
          </cell>
          <cell r="C8381" t="str">
            <v>Rezent\VALLARINO_1989.pdf</v>
          </cell>
          <cell r="F8381" t="str">
            <v>VALLARINO, M. &amp; FASOLO, A. &amp; OTTONELLO, I. &amp; PERROTEAU, I. &amp; TONON, M.C. &amp; VANDESANDE, F. &amp; VAUDRY, H.</v>
          </cell>
          <cell r="G8381">
            <v>1989</v>
          </cell>
          <cell r="H8381" t="str">
            <v>Localization of corticotropin-releasing hormone (CRF)-like immunoreactivity in the central nervous system of the elasmobranch fish, Scyliorhinus canicula.</v>
          </cell>
          <cell r="I8381" t="str">
            <v>Cell and Tissue Research, 258 (3): 541–546</v>
          </cell>
        </row>
        <row r="8382">
          <cell r="A8382">
            <v>8755</v>
          </cell>
          <cell r="B8382" t="str">
            <v>D</v>
          </cell>
          <cell r="C8382" t="str">
            <v>Rezent\ZIMMERMANN_1989.pdf</v>
          </cell>
          <cell r="F8382" t="str">
            <v>ZIMMERMANN, H. &amp; VOGT, M.</v>
          </cell>
          <cell r="G8382">
            <v>1989</v>
          </cell>
          <cell r="H8382" t="str">
            <v>Membrane proteins of synaptic vesicles and cytoskeletal specializations at the node of Ranvier in electric ray and rat.</v>
          </cell>
          <cell r="I8382" t="str">
            <v>Cell and Tissue Research, 258 (3): 617–629</v>
          </cell>
        </row>
        <row r="8383">
          <cell r="A8383">
            <v>8756</v>
          </cell>
          <cell r="B8383" t="str">
            <v>D</v>
          </cell>
          <cell r="C8383" t="str">
            <v>Rezent\SCOTT_1998.pdf</v>
          </cell>
          <cell r="F8383" t="str">
            <v>SCOTT, G.W. &amp; ROLLINSON, D.J. &amp; HULL, S.L.</v>
          </cell>
          <cell r="G8383">
            <v>1998</v>
          </cell>
          <cell r="H8383" t="str">
            <v>Modification in Feeding Regime Reduces the Performance of Surface Breaking Behaviour in a Population of Captive Rays (Raja).</v>
          </cell>
          <cell r="I8383" t="str">
            <v>Aquarium Sciences and Conservation, 2 (3): 171–174</v>
          </cell>
        </row>
        <row r="8384">
          <cell r="A8384">
            <v>8757</v>
          </cell>
          <cell r="B8384" t="str">
            <v>D</v>
          </cell>
          <cell r="C8384" t="str">
            <v>Rezent\GUSSE_1980.pdf</v>
          </cell>
          <cell r="F8384" t="str">
            <v>GUSSE, M. &amp; CHEVAILLIER, P.</v>
          </cell>
          <cell r="G8384">
            <v>1980</v>
          </cell>
          <cell r="H8384" t="str">
            <v>Molecular structure of chromatin during sperm differentiation of the dogfish Scyliorhinus caniculus (L.).</v>
          </cell>
          <cell r="I8384" t="str">
            <v>Chromosoma, 77 (1): 57–68</v>
          </cell>
        </row>
        <row r="8385">
          <cell r="A8385">
            <v>8758</v>
          </cell>
          <cell r="B8385" t="str">
            <v>D</v>
          </cell>
          <cell r="C8385" t="str">
            <v>Rezent\GANNON_1972.pdf</v>
          </cell>
          <cell r="F8385" t="str">
            <v>GANNON, B.J. &amp; CAMPBELL, G.D. &amp; SATCHELL, G.H.</v>
          </cell>
          <cell r="G8385">
            <v>1972</v>
          </cell>
          <cell r="H8385" t="str">
            <v>Monoamine storage in relation to cardiac regulation in the port jackson shark Heterodontus portusjacksoni.</v>
          </cell>
          <cell r="I8385" t="str">
            <v>Cell and Tissue Research, 131 (4): 437–450</v>
          </cell>
        </row>
        <row r="8386">
          <cell r="A8386">
            <v>8759</v>
          </cell>
          <cell r="B8386" t="str">
            <v>D</v>
          </cell>
          <cell r="C8386" t="str">
            <v>Rezent\KERN_1966.pdf</v>
          </cell>
          <cell r="F8386" t="str">
            <v>KERN, H.F.</v>
          </cell>
          <cell r="G8386">
            <v>1966</v>
          </cell>
          <cell r="H8386" t="str">
            <v>Morphologie der Alloxanwirkung bei Haien mit besonderer Berücksichtigung der Schäden im Pankreas.</v>
          </cell>
          <cell r="I8386" t="str">
            <v>Cell and Tissue Research, 71 (4): 469–488</v>
          </cell>
        </row>
        <row r="8387">
          <cell r="A8387">
            <v>8760</v>
          </cell>
          <cell r="B8387" t="str">
            <v>D</v>
          </cell>
          <cell r="C8387" t="str">
            <v>Rezent\DINGERKUS_1991.pdf</v>
          </cell>
          <cell r="F8387" t="str">
            <v>DINGERKUS, G. &amp; SÉRET, B. &amp; GUILBERT, E.</v>
          </cell>
          <cell r="G8387">
            <v>1991</v>
          </cell>
          <cell r="H8387" t="str">
            <v>Multiple prismatic calcium phosphate layers in the jaws of present-day sharks (Chondrichthyes; Selachii).</v>
          </cell>
          <cell r="I8387" t="str">
            <v>Experientia (now: Cellular and Molecular Life Sciences), 47 (1): 38–40</v>
          </cell>
        </row>
        <row r="8388">
          <cell r="A8388">
            <v>8761</v>
          </cell>
          <cell r="B8388" t="str">
            <v>D</v>
          </cell>
          <cell r="C8388" t="str">
            <v>Rezent\MEURLING_1963.pdf</v>
          </cell>
          <cell r="F8388" t="str">
            <v>MEURLING, P.</v>
          </cell>
          <cell r="G8388">
            <v>1963</v>
          </cell>
          <cell r="H8388" t="str">
            <v>Nerves of the neuro-intermediate lobe of Etmopterus spinax (Elasmobranchi).</v>
          </cell>
          <cell r="I8388" t="str">
            <v>Cell and Tissue Research, 61 (2): 183–201</v>
          </cell>
        </row>
        <row r="8389">
          <cell r="A8389">
            <v>8762</v>
          </cell>
          <cell r="B8389" t="str">
            <v>D</v>
          </cell>
          <cell r="C8389" t="str">
            <v>Rezent\BJENNING_1989.pdf</v>
          </cell>
          <cell r="F8389" t="str">
            <v>BJENNING, C. &amp; DRIEDZIC, W. &amp; HOLMGREN, S.</v>
          </cell>
          <cell r="G8389">
            <v>1989</v>
          </cell>
          <cell r="H8389" t="str">
            <v>Neuropeptide Y-like immunoreactivity in the cardiovascular nerve plexus of the elasmobranchs Raja erinacea and Raja radiata.</v>
          </cell>
          <cell r="I8389" t="str">
            <v>Cell and Tissue Research, 255 (3): 481–486</v>
          </cell>
        </row>
        <row r="8390">
          <cell r="A8390">
            <v>8763</v>
          </cell>
          <cell r="B8390" t="str">
            <v>D</v>
          </cell>
          <cell r="C8390" t="str">
            <v>Rezent1\8763.pdf</v>
          </cell>
          <cell r="F8390" t="str">
            <v>KLATZO, I. &amp; STEINWALL, O.</v>
          </cell>
          <cell r="G8390">
            <v>1965</v>
          </cell>
          <cell r="H8390" t="str">
            <v>Observation on cerebrospinal fluid pathways and behaviour of the blood-brain barrier in sharks.</v>
          </cell>
          <cell r="I8390" t="str">
            <v>Acta Neuropathologica, 5 (2): 161–175</v>
          </cell>
        </row>
        <row r="8391">
          <cell r="A8391">
            <v>8764</v>
          </cell>
          <cell r="B8391" t="str">
            <v>D</v>
          </cell>
          <cell r="C8391" t="str">
            <v>Rezent\VALLARINO_1990.pdf</v>
          </cell>
          <cell r="F8391" t="str">
            <v>VALLARINO, M. &amp; D'ESTE, L. &amp; NEGRI, L. &amp; OTTONELLO, I. &amp; RENDA, T.</v>
          </cell>
          <cell r="G8391">
            <v>1990</v>
          </cell>
          <cell r="H8391" t="str">
            <v>Occurrence of bombesin-like immunoreactivity in the brain of the cartilaginous fish, Scyliorhinus canicula.</v>
          </cell>
          <cell r="I8391" t="str">
            <v>Cell and Tissue Research, 259 (1): 177–181</v>
          </cell>
        </row>
        <row r="8392">
          <cell r="A8392">
            <v>8765</v>
          </cell>
          <cell r="B8392" t="str">
            <v>D</v>
          </cell>
          <cell r="C8392" t="str">
            <v>Rezent\AGIUS_1983.pdf</v>
          </cell>
          <cell r="F8392" t="str">
            <v>AGIUS, C.</v>
          </cell>
          <cell r="G8392">
            <v>1983</v>
          </cell>
          <cell r="H8392" t="str">
            <v>On the failure to detect haemosiderin in the melano-macrophages of dogfish Scyliorhinus canicula (L.) after prolonged starvation.</v>
          </cell>
          <cell r="I8392" t="str">
            <v>Experientia (now: Cellular and Molecular Life Sciences), 39 (1): 64–66</v>
          </cell>
        </row>
        <row r="8393">
          <cell r="A8393">
            <v>8766</v>
          </cell>
          <cell r="B8393" t="str">
            <v>D</v>
          </cell>
          <cell r="C8393" t="str">
            <v>Rezent\Chiba_1995.pdf</v>
          </cell>
          <cell r="F8393" t="str">
            <v>CHIBA, A. &amp; HONMA, Y. &amp; OKA, S.</v>
          </cell>
          <cell r="G8393">
            <v>1995</v>
          </cell>
          <cell r="H8393" t="str">
            <v>Ontogenetic development of neuropeptide Y-like-immunoreactive cells in the gastroenteropancreatic endocrine system of the dogfish.</v>
          </cell>
          <cell r="I8393" t="str">
            <v>Cell and Tissue Research, 282 (1): 33–40</v>
          </cell>
        </row>
        <row r="8394">
          <cell r="A8394">
            <v>8767</v>
          </cell>
          <cell r="B8394" t="str">
            <v>D</v>
          </cell>
          <cell r="C8394" t="str">
            <v>Rezent\HORNSEY_1978.pdf</v>
          </cell>
          <cell r="F8394" t="str">
            <v>HORNSEY, D.J.</v>
          </cell>
          <cell r="G8394">
            <v>1978</v>
          </cell>
          <cell r="H8394" t="str">
            <v>Permeability coefficients of the egg-case membrane of Scyliorhinus canicula L.</v>
          </cell>
          <cell r="I8394" t="str">
            <v>Experientia (now: Cellular and Molecular Life Sciences), 34 (12): 1596–1597</v>
          </cell>
        </row>
        <row r="8395">
          <cell r="A8395">
            <v>8768</v>
          </cell>
          <cell r="B8395" t="str">
            <v>D</v>
          </cell>
          <cell r="C8395" t="str">
            <v>Rezent\PRIMOR_1985.pdf</v>
          </cell>
          <cell r="F8395" t="str">
            <v>PRIMOR, N.</v>
          </cell>
          <cell r="G8395">
            <v>1985</v>
          </cell>
          <cell r="H8395" t="str">
            <v>Pharyngeal cavity and the gills are the target organ for the repellent action of pardaxin in shark.</v>
          </cell>
          <cell r="I8395" t="str">
            <v>Experientia (now: Cellular and Molecular Life Sciences), 41 (5): 693–695</v>
          </cell>
        </row>
        <row r="8396">
          <cell r="A8396">
            <v>8769</v>
          </cell>
          <cell r="B8396" t="str">
            <v>D</v>
          </cell>
          <cell r="C8396" t="str">
            <v>Rezent\SCHMIDT_1940.pdf</v>
          </cell>
          <cell r="F8396" t="str">
            <v>SCHMIDT, W.J.</v>
          </cell>
          <cell r="G8396">
            <v>1940</v>
          </cell>
          <cell r="H8396" t="str">
            <v>Polarisationsoptische Untersuchung schmelzartiger Aussenschichten des Zahnbeins von Fischen. II. Das porzellanartige Dentin (Durodentin) der Selachier.</v>
          </cell>
          <cell r="I8396" t="str">
            <v>Cell and Tissue Research, 30 (2): 235–272</v>
          </cell>
        </row>
        <row r="8397">
          <cell r="A8397">
            <v>8770</v>
          </cell>
          <cell r="B8397" t="str">
            <v>D</v>
          </cell>
          <cell r="C8397" t="str">
            <v>Rezent\SCHMIDT_1948.pdf</v>
          </cell>
          <cell r="F8397" t="str">
            <v>SCHMIDT, W.J.</v>
          </cell>
          <cell r="G8397">
            <v>1948</v>
          </cell>
          <cell r="H8397" t="str">
            <v>Polarisationsoptische Untersuchung schmelzartiger Aussenschichten des Zahnbeins von Fischen. III. Das Durodentin von Myliobatis.</v>
          </cell>
          <cell r="I8397" t="str">
            <v>Cell and Tissue Research, 34 (2): 165–178</v>
          </cell>
        </row>
        <row r="8398">
          <cell r="A8398">
            <v>8771</v>
          </cell>
          <cell r="B8398" t="str">
            <v>D</v>
          </cell>
          <cell r="C8398" t="str">
            <v>Rezent\SCHMIDT_1951.pdf</v>
          </cell>
          <cell r="F8398" t="str">
            <v>SCHMIDT, W.J.</v>
          </cell>
          <cell r="G8398">
            <v>1951</v>
          </cell>
          <cell r="H8398" t="str">
            <v>Polarisationsoptische Untersuchung schmelzartiger Aussenschichten des Zahnbeins von Fischen. IV. Der angebliche Schmelz der Placoidschuppen.</v>
          </cell>
          <cell r="I8398" t="str">
            <v>Cell and Tissue Research, 36 (2): 198–221</v>
          </cell>
        </row>
        <row r="8399">
          <cell r="A8399">
            <v>8772</v>
          </cell>
          <cell r="B8399" t="str">
            <v>D</v>
          </cell>
          <cell r="C8399" t="str">
            <v>Rezent\WALKER_1982.pdf</v>
          </cell>
          <cell r="F8399" t="str">
            <v>WALKER, J.H. &amp; JONES, R.T. &amp; OBROCKI, J. &amp; RICHARDSON, G.P. &amp; STADLER, H.</v>
          </cell>
          <cell r="G8399">
            <v>1982</v>
          </cell>
          <cell r="H8399" t="str">
            <v>Presynaptic plasma membranes and synaptic vesicles of cholinergic nerve endings demonstrated by means of specific antisera.</v>
          </cell>
          <cell r="I8399" t="str">
            <v>Cell and Tissue Research, 223 (1): 101–116</v>
          </cell>
        </row>
        <row r="8400">
          <cell r="A8400">
            <v>8773</v>
          </cell>
          <cell r="B8400" t="str">
            <v>D</v>
          </cell>
          <cell r="C8400" t="str">
            <v>Rezent\BARBER_1985.pdf</v>
          </cell>
          <cell r="F8400" t="str">
            <v>BARBER, V.C. &amp; YAKE, K.I. &amp; CLARK, V.F. &amp; PUNGUR, J.</v>
          </cell>
          <cell r="G8400">
            <v>1985</v>
          </cell>
          <cell r="H8400" t="str">
            <v>Quantitative analyses of sex and size differences in the macula neglecta and ramus neglectus in the inner ear of the skate, Raja ocellata.</v>
          </cell>
          <cell r="I8400" t="str">
            <v>Cell and Tissue Research, 241 (3): 597–605</v>
          </cell>
        </row>
        <row r="8401">
          <cell r="A8401">
            <v>8774</v>
          </cell>
          <cell r="B8401" t="str">
            <v>D</v>
          </cell>
          <cell r="C8401" t="str">
            <v>Rezent\SZABO_1958.pdf</v>
          </cell>
          <cell r="F8401" t="str">
            <v>SZABO, T.</v>
          </cell>
          <cell r="G8401">
            <v>1958</v>
          </cell>
          <cell r="H8401" t="str">
            <v>Quelques précisions sur la morphologie de l'appareil Sensoriel de Savi dans Torpedo marmorata.</v>
          </cell>
          <cell r="I8401" t="str">
            <v>Cell and Tissue Research, 48 (5): 536–537</v>
          </cell>
        </row>
        <row r="8402">
          <cell r="A8402">
            <v>8775</v>
          </cell>
          <cell r="B8402" t="str">
            <v>D</v>
          </cell>
          <cell r="C8402" t="str">
            <v>Rezent\RÜDEBERG_1968.pdf</v>
          </cell>
          <cell r="F8402" t="str">
            <v>RÜDEBERG, C.</v>
          </cell>
          <cell r="G8402">
            <v>1968</v>
          </cell>
          <cell r="H8402" t="str">
            <v>Receptor cells in the pineal organ of the dogfish Scyliorhinus canicula linné.</v>
          </cell>
          <cell r="I8402" t="str">
            <v>Cell and Tissue Research, 85 (4): 521–526</v>
          </cell>
        </row>
        <row r="8403">
          <cell r="A8403">
            <v>8776</v>
          </cell>
          <cell r="B8403" t="str">
            <v>D</v>
          </cell>
          <cell r="C8403" t="str">
            <v>Rezent\Bromm_1977.pdf</v>
          </cell>
          <cell r="F8403" t="str">
            <v>BROMM, B. &amp; TAGMAT, A.T.</v>
          </cell>
          <cell r="G8403">
            <v>1977</v>
          </cell>
          <cell r="H8403" t="str">
            <v>Regression analysis of non-stationary discharges in neurons; Adaptation in the electrosensory afferent of dogfish.</v>
          </cell>
          <cell r="I8403" t="str">
            <v>Biological Cybernetics, 28 (1): 41–49</v>
          </cell>
        </row>
        <row r="8404">
          <cell r="A8404">
            <v>8777</v>
          </cell>
          <cell r="B8404" t="str">
            <v>D</v>
          </cell>
          <cell r="C8404" t="str">
            <v>Rezent\JÖNSSON_1991.pdf</v>
          </cell>
          <cell r="F8404" t="str">
            <v>JÖNSSON, A.C.</v>
          </cell>
          <cell r="G8404">
            <v>1991</v>
          </cell>
          <cell r="H8404" t="str">
            <v>Regulatory peptides in the pancreas of two species of elasmobranchs and in the Brockmann bodies of four teleost species.</v>
          </cell>
          <cell r="I8404" t="str">
            <v>Cell and Tissue Research, 266 (1): 163–172</v>
          </cell>
        </row>
        <row r="8405">
          <cell r="A8405">
            <v>8778</v>
          </cell>
          <cell r="B8405" t="str">
            <v>D</v>
          </cell>
          <cell r="C8405" t="str">
            <v>Rezent\CROW_1998.pdf</v>
          </cell>
          <cell r="F8405" t="str">
            <v>CROW, G.L. &amp; ATKINSON, M.J. &amp; RON, B. &amp; ATKINSON, S. &amp; SKILLMAN, A.D.K. &amp; WONG, G.T.F.</v>
          </cell>
          <cell r="G8405">
            <v>1998</v>
          </cell>
          <cell r="H8405" t="str">
            <v>Relationship of Water Chemistry to Serum ThyroidHormones in Captive Sharks with Goitres.</v>
          </cell>
          <cell r="I8405" t="str">
            <v>Aquatic Geochemistry, 4 (3–4): 469–480</v>
          </cell>
        </row>
        <row r="8406">
          <cell r="A8406">
            <v>8780</v>
          </cell>
          <cell r="B8406" t="str">
            <v>D</v>
          </cell>
          <cell r="C8406" t="str">
            <v>Rezent\BRUUN_1985.pdf</v>
          </cell>
          <cell r="F8406" t="str">
            <v>BRUUN, A. &amp; EHINGER, B. &amp; SYTSMA, V. &amp; TORNQVIST, K.</v>
          </cell>
          <cell r="G8406">
            <v>1985</v>
          </cell>
          <cell r="H8406" t="str">
            <v>Retinal neuropeptides in the skates, Raja clavata, R. radiata, R. oscellata (Elasmobranchii).</v>
          </cell>
          <cell r="I8406" t="str">
            <v>Cell and Tissue Research, 241 (1): 17–24</v>
          </cell>
        </row>
        <row r="8407">
          <cell r="A8407">
            <v>8781</v>
          </cell>
          <cell r="B8407" t="str">
            <v>D</v>
          </cell>
          <cell r="C8407" t="str">
            <v>Rezent\UGGERI_1938.pdf</v>
          </cell>
          <cell r="F8407" t="str">
            <v>UGGERI, B.</v>
          </cell>
          <cell r="G8407">
            <v>1938</v>
          </cell>
          <cell r="H8407" t="str">
            <v>Ricerche sulle cellule enterocromaffini e sulle cellule argentofile dei Pesci.</v>
          </cell>
          <cell r="I8407" t="str">
            <v>Cell and Tissue Research, 28 (5): 648–673</v>
          </cell>
        </row>
        <row r="8408">
          <cell r="A8408">
            <v>8782</v>
          </cell>
          <cell r="B8408" t="str">
            <v>D</v>
          </cell>
          <cell r="C8408" t="str">
            <v>Rezent\BARBER_1980.pdf</v>
          </cell>
          <cell r="F8408" t="str">
            <v>BARBER, V.C. &amp; EMERSON, C.J.</v>
          </cell>
          <cell r="G8408">
            <v>1980</v>
          </cell>
          <cell r="H8408" t="str">
            <v>Scanning electron microscopic observations on the inner ear of the skate, Raja ocellata.</v>
          </cell>
          <cell r="I8408" t="str">
            <v>Cell and Tissue Research, 205 (2): 199–215</v>
          </cell>
        </row>
        <row r="8409">
          <cell r="A8409">
            <v>8783</v>
          </cell>
          <cell r="B8409" t="str">
            <v>D</v>
          </cell>
          <cell r="C8409" t="str">
            <v>Rezent\LÓPEZ-AVALOS_1995.pdf</v>
          </cell>
          <cell r="F8409" t="str">
            <v>LÓPEZ-AVALOS, M.D. &amp; PÉREZ, J. &amp; PÉREZ-FÍGARES, J.M. &amp; PERUZZO, B. &amp; GRONDONA, J.M. &amp; RODRÍGUEZ, E.M.</v>
          </cell>
          <cell r="G8409">
            <v>1995</v>
          </cell>
          <cell r="H8409" t="str">
            <v>Secretory glycoproteins of the subcommissural organ of the dogfish (Scyliorhinus canicula): evidence for the existence of precursor and processed forms.</v>
          </cell>
          <cell r="I8409" t="str">
            <v>Cell and Tissue Research, 283 (1): 75–84</v>
          </cell>
        </row>
        <row r="8410">
          <cell r="A8410">
            <v>8784</v>
          </cell>
          <cell r="B8410" t="str">
            <v>D</v>
          </cell>
          <cell r="C8410" t="str">
            <v>Rezent\MAINWARING_1985.pdf</v>
          </cell>
          <cell r="F8410" t="str">
            <v>MAINWARING, G. &amp; ROWLEY, A.F.</v>
          </cell>
          <cell r="G8410">
            <v>1985</v>
          </cell>
          <cell r="H8410" t="str">
            <v>Separation of leucocytes in the dogfish (Scyliorhinus canicula) using density gradient centrifugation and differential adhesion to glass coverslips.</v>
          </cell>
          <cell r="I8410" t="str">
            <v>Cell and Tissue Research, 241 (2): 283–290</v>
          </cell>
        </row>
        <row r="8411">
          <cell r="A8411">
            <v>8785</v>
          </cell>
          <cell r="B8411" t="str">
            <v>D</v>
          </cell>
          <cell r="C8411" t="str">
            <v>Rezent\HOELZEL_2001.pdf</v>
          </cell>
          <cell r="F8411" t="str">
            <v>HOELZEL, A.R.</v>
          </cell>
          <cell r="G8411">
            <v>2001</v>
          </cell>
          <cell r="H8411" t="str">
            <v>Shark fishing in fin soup.</v>
          </cell>
          <cell r="I8411" t="str">
            <v>Conservation Genetics, 2 (1): 69–72</v>
          </cell>
        </row>
        <row r="8412">
          <cell r="A8412">
            <v>8786</v>
          </cell>
          <cell r="B8412" t="str">
            <v>D</v>
          </cell>
          <cell r="C8412" t="str">
            <v>Rezent\Scott_1997.pdf</v>
          </cell>
          <cell r="F8412" t="str">
            <v>SCOTT, G.W. &amp; GIBBS, K. &amp; HOLDING, J.</v>
          </cell>
          <cell r="G8412">
            <v>1997</v>
          </cell>
          <cell r="H8412" t="str">
            <v>SHORT COMMUNICATION: Group ‘resting' behaviour in a population of captive bull huss (Scyliorhinus stellaris).</v>
          </cell>
          <cell r="I8412" t="str">
            <v>Aquarium Sciences and Conservation, 1 (4): 251–254</v>
          </cell>
        </row>
        <row r="8413">
          <cell r="A8413">
            <v>8787</v>
          </cell>
          <cell r="B8413" t="str">
            <v>D</v>
          </cell>
          <cell r="C8413" t="str">
            <v>Rezent\MELLINGER_1965.pdf</v>
          </cell>
          <cell r="F8413" t="str">
            <v>MELLINGER, J.</v>
          </cell>
          <cell r="G8413">
            <v>1965</v>
          </cell>
          <cell r="H8413" t="str">
            <v>Stades de la spermatogenèse chez Scyliorhinus caniculus (L.): Description, données histochimiques, variations normales et expérimentales.</v>
          </cell>
          <cell r="I8413" t="str">
            <v>Cell and Tissue Research, 67 (5): 653–673</v>
          </cell>
        </row>
        <row r="8414">
          <cell r="A8414">
            <v>8788</v>
          </cell>
          <cell r="B8414" t="str">
            <v>D</v>
          </cell>
          <cell r="C8414" t="str">
            <v>Rezent\mcclusky_2006.pdf</v>
          </cell>
          <cell r="F8414" t="str">
            <v>MCCLUSKY, L.M.</v>
          </cell>
          <cell r="G8414">
            <v>2006</v>
          </cell>
          <cell r="H8414" t="str">
            <v>Stage-dependency of apoptosis and the blood-testis barrier in the dogfish shark (Squalus acanthias): cadmium-induced changes as assessed by vital fluorescence techniques.</v>
          </cell>
          <cell r="I8414" t="str">
            <v>Cell and Tissue Research, 325 (3): 541–553</v>
          </cell>
        </row>
        <row r="8415">
          <cell r="A8415">
            <v>8789</v>
          </cell>
          <cell r="B8415" t="str">
            <v>D</v>
          </cell>
          <cell r="C8415" t="str">
            <v>Rezent\ALOJ_1985.pdf</v>
          </cell>
          <cell r="F8415" t="str">
            <v>ALOJ, E. &amp; PISANTI, F.A.</v>
          </cell>
          <cell r="G8415">
            <v>1985</v>
          </cell>
          <cell r="H8415" t="str">
            <v>Stereological analysis of lipofuscin in the central nervous system of Torpedo marmorata: correlation with superoxide dismutase distribution.</v>
          </cell>
          <cell r="I8415" t="str">
            <v>Experientia (now: Cellular and Molecular Life Sciences), 41 (8): 1047–1048</v>
          </cell>
        </row>
        <row r="8416">
          <cell r="A8416">
            <v>8790</v>
          </cell>
          <cell r="B8416" t="str">
            <v>D</v>
          </cell>
          <cell r="C8416" t="str">
            <v>Rezent\HEOK_2010.pdf</v>
          </cell>
          <cell r="F8416" t="str">
            <v>NG, H.H. &amp; TAN, H.H. &amp; YEO, D.C.J. &amp; NG, P.K.L.</v>
          </cell>
          <cell r="G8416">
            <v>2010</v>
          </cell>
          <cell r="H8416" t="str">
            <v>Stingers in a strange land: South American freshwater stingrays (Potamotrygonidae) in Singapore.</v>
          </cell>
          <cell r="I8416" t="str">
            <v>Biological Invasions, 12 (8): 2385–2388</v>
          </cell>
        </row>
        <row r="8417">
          <cell r="A8417">
            <v>8791</v>
          </cell>
          <cell r="B8417" t="str">
            <v>D</v>
          </cell>
          <cell r="C8417" t="str">
            <v>Rezent\Torres-Rojas_2010.pdf</v>
          </cell>
          <cell r="F8417" t="str">
            <v>TORRES-ROJAS, Y.E. &amp; HERNÁNDEZ-HERRERA, A. &amp; GALVÁN-MAGAÑA, F. &amp; ALATORRE-RAMÍREZ, V.G.</v>
          </cell>
          <cell r="G8417">
            <v>2010</v>
          </cell>
          <cell r="H8417" t="str">
            <v>Stomach content analysis of juvenile, scalloped hammerhead shark Sphyrna lewini captured off the coast of Mazatlán, Mexico.</v>
          </cell>
          <cell r="I8417" t="str">
            <v>Aquatic Ecology, 44 (1): 301–308</v>
          </cell>
        </row>
        <row r="8418">
          <cell r="A8418">
            <v>8792</v>
          </cell>
          <cell r="B8418" t="str">
            <v>D</v>
          </cell>
          <cell r="C8418" t="str">
            <v>Rezent\EGEA_1987.pdf</v>
          </cell>
          <cell r="F8418" t="str">
            <v>EGEA, G. &amp; ESQUERDA, J.E. &amp; CALVET, R. &amp; SOLSONA, C. &amp; MARSAL, J.</v>
          </cell>
          <cell r="G8418">
            <v>1987</v>
          </cell>
          <cell r="H8418" t="str">
            <v>Structural changes at pure cholinergic synaptosomes during the transmitter release induced by A-23187 in Torpedo marmorata.</v>
          </cell>
          <cell r="I8418" t="str">
            <v>Cell and Tissue Research, 248 (1): 207–214</v>
          </cell>
        </row>
        <row r="8419">
          <cell r="A8419">
            <v>8793</v>
          </cell>
          <cell r="B8419" t="str">
            <v>D</v>
          </cell>
          <cell r="C8419" t="str">
            <v>Rezent\BORGHESE_1966.pdf</v>
          </cell>
          <cell r="F8419" t="str">
            <v>BORGHESE, E.</v>
          </cell>
          <cell r="G8419">
            <v>1966</v>
          </cell>
          <cell r="H8419" t="str">
            <v>Studies on the nephron of an elasmobranch fish Scyliorhinus stellaris (L.).</v>
          </cell>
          <cell r="I8419" t="str">
            <v>Cell and Tissue Research, 72 (1): 88–99</v>
          </cell>
        </row>
        <row r="8420">
          <cell r="A8420">
            <v>8794</v>
          </cell>
          <cell r="B8420" t="str">
            <v>D</v>
          </cell>
          <cell r="C8420" t="str">
            <v>Rezent\HUNT_1986.pdf</v>
          </cell>
          <cell r="F8420" t="str">
            <v>HUNT, T.C. &amp; ROWLEY, A.F.</v>
          </cell>
          <cell r="G8420">
            <v>1986</v>
          </cell>
          <cell r="H8420" t="str">
            <v>Studies on the reticulo-endothelial system of the dogfish, Scyliorhinus canicula.</v>
          </cell>
          <cell r="I8420" t="str">
            <v>Cell and Tissue Research, 244 (1): 215–226</v>
          </cell>
        </row>
        <row r="8421">
          <cell r="A8421">
            <v>8795</v>
          </cell>
          <cell r="B8421" t="str">
            <v>D</v>
          </cell>
          <cell r="C8421" t="str">
            <v>Rezent\BORCH-JENSEN_1996.pdf</v>
          </cell>
          <cell r="F8421" t="str">
            <v>BORCH-JENSEN, C. &amp; MOLLERUP, J.</v>
          </cell>
          <cell r="G8421">
            <v>1996</v>
          </cell>
          <cell r="H8421" t="str">
            <v>Supercritical fluid chromatography of fish, shark and seal oils.</v>
          </cell>
          <cell r="I8421" t="str">
            <v>Chromatographia, 42 (5–6): 252–258</v>
          </cell>
        </row>
        <row r="8422">
          <cell r="A8422">
            <v>8796</v>
          </cell>
          <cell r="B8422" t="str">
            <v>D</v>
          </cell>
          <cell r="C8422" t="str">
            <v>Rezent\SCOTT_1998a.pdf</v>
          </cell>
          <cell r="F8422" t="str">
            <v>SCOTT, G.W. &amp; HULL, S.L. &amp; ROLLINSON, D.J.</v>
          </cell>
          <cell r="G8422">
            <v>1998</v>
          </cell>
          <cell r="H8422" t="str">
            <v>Surface Breaking Behaviour in a Population of Captive Rays Raja: The Expression of a Need to Forage?</v>
          </cell>
          <cell r="I8422" t="str">
            <v>Aquarium Sciences and Conservation, 2 (3): 161–169</v>
          </cell>
        </row>
        <row r="8423">
          <cell r="A8423">
            <v>8797</v>
          </cell>
          <cell r="B8423" t="str">
            <v>D</v>
          </cell>
          <cell r="C8423" t="str">
            <v>Rezent\Muñoz_1994.pdf</v>
          </cell>
          <cell r="F8423" t="str">
            <v>MUÑOZ-CHÁPULI, R. &amp; DE ANDRÉS, A.V. &amp; RAMOS, C.</v>
          </cell>
          <cell r="G8423">
            <v>1994</v>
          </cell>
          <cell r="H8423" t="str">
            <v>Tachykinin-like immunoreactivity in the sinus venosus of the dogfish (Scyliorhinus canicula).</v>
          </cell>
          <cell r="I8423" t="str">
            <v>Cell and Tissue Research, 278 (1): 171–175</v>
          </cell>
        </row>
        <row r="8424">
          <cell r="A8424">
            <v>8798</v>
          </cell>
          <cell r="B8424" t="str">
            <v>D</v>
          </cell>
          <cell r="C8424" t="str">
            <v>Rezent\MEURLING_1970.pdf</v>
          </cell>
          <cell r="F8424" t="str">
            <v>MEURLING, P. &amp; BJÖRKLUND, A.</v>
          </cell>
          <cell r="G8424">
            <v>1970</v>
          </cell>
          <cell r="H8424" t="str">
            <v>The arrangement of neurosecretory and catecholamine fibres in relation to the pituitary intermedia cells of the skate, Raja radiata.</v>
          </cell>
          <cell r="I8424" t="str">
            <v>Cell and Tissue Research, 108 (1): 81–92</v>
          </cell>
        </row>
        <row r="8425">
          <cell r="A8425">
            <v>8799</v>
          </cell>
          <cell r="B8425" t="str">
            <v>D</v>
          </cell>
          <cell r="C8425" t="str">
            <v>Rezent\QIAN_1993.pdf</v>
          </cell>
          <cell r="F8425" t="str">
            <v>QIAN, H. &amp; MALCHOW, R.P. &amp; RIPPS, H.</v>
          </cell>
          <cell r="G8425">
            <v>1993</v>
          </cell>
          <cell r="H8425" t="str">
            <v>The effects of lowered extracellular sodium onγ-aminobutyric acid (GABA)-induced currents of muller (glial) cells of the skate retina.</v>
          </cell>
          <cell r="I8425" t="str">
            <v>Cellular and Molecular Neurobiology, 13 (2): 147–158</v>
          </cell>
        </row>
        <row r="8426">
          <cell r="A8426">
            <v>8800</v>
          </cell>
          <cell r="B8426" t="str">
            <v>D</v>
          </cell>
          <cell r="C8426" t="str">
            <v>Rezent\Zinck_1974.pdf</v>
          </cell>
          <cell r="F8426" t="str">
            <v>ZINCK, M.E. &amp; ADDISON, R.F.</v>
          </cell>
          <cell r="G8426">
            <v>1974</v>
          </cell>
          <cell r="H8426" t="str">
            <v>The fate of 2-, 3-, and 4-chlorobiphenyl following intravenous administration to the Thorny Skate (Raja radiata) and the Winter Skate (Raja ocellata).</v>
          </cell>
          <cell r="I8426" t="str">
            <v>Archives of Environmental Contamination and Toxicology, 2 (1): 52–61</v>
          </cell>
        </row>
        <row r="8427">
          <cell r="A8427">
            <v>8801</v>
          </cell>
          <cell r="B8427" t="str">
            <v>D</v>
          </cell>
          <cell r="C8427" t="str">
            <v>Rezent\BORRONI_1985.pdf</v>
          </cell>
          <cell r="F8427" t="str">
            <v>BORRONI, E. &amp; FERRETTI, P. &amp; FIEDLER, W. &amp; FOX, G.Q.</v>
          </cell>
          <cell r="G8427">
            <v>1985</v>
          </cell>
          <cell r="H8427" t="str">
            <v>The localization and rate of disappearance of a synaptic vesicle antigen following denervation.</v>
          </cell>
          <cell r="I8427" t="str">
            <v>Cell and Tissue Research, 241 (2): 367–372</v>
          </cell>
        </row>
        <row r="8428">
          <cell r="A8428">
            <v>8802</v>
          </cell>
          <cell r="B8428" t="str">
            <v>D</v>
          </cell>
          <cell r="C8428" t="str">
            <v>Rezent1\8802.pdf</v>
          </cell>
          <cell r="F8428" t="str">
            <v>MATIS, J.H. &amp; KLEEREKOPER, H. &amp; GRUBER, D.</v>
          </cell>
          <cell r="G8428">
            <v>1975</v>
          </cell>
          <cell r="H8428" t="str">
            <v>The logomotor behavior of the nurse shark, Ginglymostoma cirratum; A time series analysis.</v>
          </cell>
          <cell r="I8428" t="str">
            <v>Acta Biotheoretica, 24 (3): 127–135</v>
          </cell>
        </row>
        <row r="8429">
          <cell r="A8429">
            <v>8803</v>
          </cell>
          <cell r="B8429" t="str">
            <v>D</v>
          </cell>
          <cell r="C8429" t="str">
            <v>Rezent\OLSON_1980.pdf</v>
          </cell>
          <cell r="F8429" t="str">
            <v>OLSON, K.R. &amp; KENT, B.</v>
          </cell>
          <cell r="G8429">
            <v>1980</v>
          </cell>
          <cell r="H8429" t="str">
            <v>The microvasculature of the elasmobranch gill.</v>
          </cell>
          <cell r="I8429" t="str">
            <v>Cell and Tissue Research, 209 (1): 49–63</v>
          </cell>
        </row>
        <row r="8430">
          <cell r="A8430">
            <v>8804</v>
          </cell>
          <cell r="B8430" t="str">
            <v>D</v>
          </cell>
          <cell r="C8430" t="str">
            <v>Rezent\FOX_1977.pdf</v>
          </cell>
          <cell r="F8430" t="str">
            <v>FOX, G.Q.</v>
          </cell>
          <cell r="G8430">
            <v>1977</v>
          </cell>
          <cell r="H8430" t="str">
            <v>The morphology of the oval nuclei of neonatal Torpedo marmorata.</v>
          </cell>
          <cell r="I8430" t="str">
            <v>Cell and Tissue Research, 178 (2): 155–167</v>
          </cell>
        </row>
        <row r="8431">
          <cell r="A8431">
            <v>8805</v>
          </cell>
          <cell r="B8431" t="str">
            <v>D</v>
          </cell>
          <cell r="C8431" t="str">
            <v>Rezent\MEURLING_1990.pdf</v>
          </cell>
          <cell r="F8431" t="str">
            <v>MEURLING, P. &amp; RODRÍGUEZ, E.M.</v>
          </cell>
          <cell r="G8431">
            <v>1990</v>
          </cell>
          <cell r="H8431" t="str">
            <v>The paraventricular and posterior recess organs of elasmobranchs: A system of cerebrospinal fluid-contacting neurons containing immunoreactive serotonin and somatostatin.</v>
          </cell>
          <cell r="I8431" t="str">
            <v>Cell and Tissue Research, 259 (3): 463–473</v>
          </cell>
        </row>
        <row r="8432">
          <cell r="A8432">
            <v>8806</v>
          </cell>
          <cell r="B8432" t="str">
            <v>D</v>
          </cell>
          <cell r="C8432" t="str">
            <v>Rezent\VIGH-TEICHMANN_1983.pdf</v>
          </cell>
          <cell r="F8432" t="str">
            <v>VIGH-TEICHMANN, I. &amp; VIGH, B. &amp; MANZANO E SILVA, M.J. &amp; AROS, B.</v>
          </cell>
          <cell r="G8432">
            <v>1983</v>
          </cell>
          <cell r="H8432" t="str">
            <v>The pineal organ of Raja clavata: Opsin immunoreactivity and ultrastructure.</v>
          </cell>
          <cell r="I8432" t="str">
            <v>Cell and Tissue Research, 228 (1): 139–148</v>
          </cell>
        </row>
        <row r="8433">
          <cell r="A8433">
            <v>8807</v>
          </cell>
          <cell r="B8433" t="str">
            <v>D</v>
          </cell>
          <cell r="C8433" t="str">
            <v>Rezent\MEURLING_1962a.pdf</v>
          </cell>
          <cell r="F8433" t="str">
            <v>MEURLING, P.</v>
          </cell>
          <cell r="G8433">
            <v>1962</v>
          </cell>
          <cell r="H8433" t="str">
            <v>The relations between neural and intermediate lobes in the pituitary of Squalus acanthias.</v>
          </cell>
          <cell r="I8433" t="str">
            <v>Cell and Tissue Research, 58 (1): 51–69</v>
          </cell>
        </row>
        <row r="8434">
          <cell r="A8434">
            <v>8808</v>
          </cell>
          <cell r="B8434" t="str">
            <v>D</v>
          </cell>
          <cell r="C8434" t="str">
            <v>Rezent\HEMMETER_1926.pdf</v>
          </cell>
          <cell r="F8434" t="str">
            <v>HEMMETER, J.C.</v>
          </cell>
          <cell r="G8434">
            <v>1926</v>
          </cell>
          <cell r="H8434" t="str">
            <v>The special histology of the Spleen of Alopias vulpes, its relation to hemolysis and hematopoiesis.</v>
          </cell>
          <cell r="I8434" t="str">
            <v>Cell and Tissue Research, 3 (2): 329–340</v>
          </cell>
        </row>
        <row r="8435">
          <cell r="A8435">
            <v>8809</v>
          </cell>
          <cell r="B8435" t="str">
            <v>D</v>
          </cell>
          <cell r="C8435" t="str">
            <v>Rezent\STANLEY_1966.pdf</v>
          </cell>
          <cell r="F8435" t="str">
            <v>STANLEY, H.P.</v>
          </cell>
          <cell r="G8435">
            <v>1966</v>
          </cell>
          <cell r="H8435" t="str">
            <v>The structure and development of the seminiferous follicle in Scyliorhinus caniculus and Torpedo marmorata (Elasmobranchii).</v>
          </cell>
          <cell r="I8435" t="str">
            <v>Cell and Tissue Research, 75 (2): 453–468</v>
          </cell>
        </row>
        <row r="8436">
          <cell r="A8436">
            <v>8810</v>
          </cell>
          <cell r="B8436" t="str">
            <v>D</v>
          </cell>
          <cell r="C8436" t="str">
            <v>Rezent\WRIGHT_1973.pdf</v>
          </cell>
          <cell r="F8436" t="str">
            <v>WRIGHT, D.E.</v>
          </cell>
          <cell r="G8436">
            <v>1973</v>
          </cell>
          <cell r="H8436" t="str">
            <v>The structure of the gills of the elasmobranch, Scyliorhinus canicula (L.).</v>
          </cell>
          <cell r="I8436" t="str">
            <v>Cell and Tissue Research, 144 (4): 489–509</v>
          </cell>
        </row>
        <row r="8437">
          <cell r="A8437">
            <v>8811</v>
          </cell>
          <cell r="B8437" t="str">
            <v>D</v>
          </cell>
          <cell r="C8437" t="str">
            <v>Rezent\SHERIDAN_1966.pdf</v>
          </cell>
          <cell r="F8437" t="str">
            <v>SHERIDAN, M.N. &amp; WHITTAKER, V.P. &amp; ISRAËL, M.</v>
          </cell>
          <cell r="G8437">
            <v>1966</v>
          </cell>
          <cell r="H8437" t="str">
            <v>The subcellular fractionation of the electric organ of Torpedo.</v>
          </cell>
          <cell r="I8437" t="str">
            <v>Cell and Tissue Research, 74 (3): 291–307</v>
          </cell>
        </row>
        <row r="8438">
          <cell r="A8438">
            <v>8813</v>
          </cell>
          <cell r="B8438" t="str">
            <v>D</v>
          </cell>
          <cell r="C8438" t="str">
            <v>Rezent\Whittington_2008.pdf</v>
          </cell>
          <cell r="F8438" t="str">
            <v>WHITTINGTON, I.D. &amp; KEARN, G.C.</v>
          </cell>
          <cell r="G8438">
            <v>2008</v>
          </cell>
          <cell r="H8438" t="str">
            <v>Trimusculotrema heronensis sp. nov. (Monogenea, Capsalidae) from the skin of the pink whipray Himantura fai (Elasmobranchii, Dasyatidae) from Heron Island, Queensland, Australia.</v>
          </cell>
          <cell r="I8438" t="str">
            <v>Acta Parasitologica, 53 (3): 251–257</v>
          </cell>
        </row>
        <row r="8439">
          <cell r="A8439">
            <v>8814</v>
          </cell>
          <cell r="B8439" t="str">
            <v>D</v>
          </cell>
          <cell r="C8439" t="str">
            <v>Rezent\Whittington_2009.pdf</v>
          </cell>
          <cell r="F8439" t="str">
            <v>WHITTINGTON, I.D. &amp; KEARN, G.C.</v>
          </cell>
          <cell r="G8439">
            <v>2009</v>
          </cell>
          <cell r="H8439" t="str">
            <v>Two new species of entobdelline skin parasites (Monogenea, Capsalidae) from the blotched fantail ray, Taeniura meyeni, in the Pacific Ocean, with comments on spermatophores and the male copulatory apparatus.</v>
          </cell>
          <cell r="I8439" t="str">
            <v>Acta Parasitologica, 54 (1): 12–21</v>
          </cell>
        </row>
        <row r="8440">
          <cell r="A8440">
            <v>8815</v>
          </cell>
          <cell r="B8440" t="str">
            <v>D</v>
          </cell>
          <cell r="C8440" t="str">
            <v>Rezent\ZUCKERKANDL_1906.pdf</v>
          </cell>
          <cell r="F8440" t="str">
            <v>ZUCKERKANDL, E.</v>
          </cell>
          <cell r="G8440">
            <v>1906</v>
          </cell>
          <cell r="H8440" t="str">
            <v>Über accessorische Nebennieren bei Torpedo marmorata.</v>
          </cell>
          <cell r="I8440" t="str">
            <v>Anatomy and Embryology, 31 (1): 219–232</v>
          </cell>
        </row>
        <row r="8441">
          <cell r="A8441">
            <v>8816</v>
          </cell>
          <cell r="B8441" t="str">
            <v>D</v>
          </cell>
          <cell r="C8441" t="str">
            <v>Rezent\ALTNER_1965.pdf</v>
          </cell>
          <cell r="F8441" t="str">
            <v>ALTNER, H.</v>
          </cell>
          <cell r="G8441">
            <v>1965</v>
          </cell>
          <cell r="H8441" t="str">
            <v>Über Aktivitätsphasen im Epithel des Saccus vasculosus von Etmopterus spinax.</v>
          </cell>
          <cell r="I8441" t="str">
            <v>Cell and Tissue Research, 66 (5): 663–672</v>
          </cell>
        </row>
        <row r="8442">
          <cell r="A8442">
            <v>8817</v>
          </cell>
          <cell r="B8442" t="str">
            <v>D</v>
          </cell>
          <cell r="C8442" t="str">
            <v>Rezent\FUJITA_1962.pdf</v>
          </cell>
          <cell r="F8442" t="str">
            <v>FUJITA, T.</v>
          </cell>
          <cell r="G8442">
            <v>1962</v>
          </cell>
          <cell r="H8442" t="str">
            <v>Über das Inselsystem des Pankreas von Chimaera monstrosa.</v>
          </cell>
          <cell r="I8442" t="str">
            <v>Cell and Tissue Research, 57 (4): 487–494</v>
          </cell>
        </row>
        <row r="8443">
          <cell r="A8443">
            <v>8818</v>
          </cell>
          <cell r="B8443" t="str">
            <v>D</v>
          </cell>
          <cell r="C8443" t="str">
            <v>Rezent\FUJITA_1963.pdf</v>
          </cell>
          <cell r="F8443" t="str">
            <v>FUJITA, T.</v>
          </cell>
          <cell r="G8443">
            <v>1963</v>
          </cell>
          <cell r="H8443" t="str">
            <v>Über das Zwischenhirn-Hypophysensystem von Chimaera monstrosa.</v>
          </cell>
          <cell r="I8443" t="str">
            <v>Cell and Tissue Research, 60 (1): 147–162</v>
          </cell>
        </row>
        <row r="8444">
          <cell r="A8444">
            <v>8819</v>
          </cell>
          <cell r="B8444" t="str">
            <v>D</v>
          </cell>
          <cell r="C8444" t="str">
            <v>Rezent\ALTNER_1966.pdf</v>
          </cell>
          <cell r="F8444" t="str">
            <v>ALTNER, H.</v>
          </cell>
          <cell r="G8444">
            <v>1966</v>
          </cell>
          <cell r="H8444" t="str">
            <v>Über die Aktivität von Ependym und Glia im Gehirn niederer Wirbeltiere: Sekretorische Phänomene im Hypothalamus von Chimaera monstrosa L. (Holocephali).</v>
          </cell>
          <cell r="I8444" t="str">
            <v>Cell and Tissue Research, 73 (1): 10–26</v>
          </cell>
        </row>
        <row r="8445">
          <cell r="A8445">
            <v>8820</v>
          </cell>
          <cell r="B8445" t="str">
            <v>D</v>
          </cell>
          <cell r="C8445" t="str">
            <v>Rezent\BARGMANN_1954.pdf</v>
          </cell>
          <cell r="F8445" t="str">
            <v>BARGMANN, W.</v>
          </cell>
          <cell r="G8445">
            <v>1954</v>
          </cell>
          <cell r="H8445" t="str">
            <v>Über die Endomeninx der Fische. (Zugleich ein Beitrag zur Kenntnis der Turbanorgane).</v>
          </cell>
          <cell r="I8445" t="str">
            <v>Cell and Tissue Research, 40 (1): 88–100</v>
          </cell>
        </row>
        <row r="8446">
          <cell r="A8446">
            <v>8821</v>
          </cell>
          <cell r="B8446" t="str">
            <v>D</v>
          </cell>
          <cell r="C8446" t="str">
            <v>Rezent\Riiekert_1922.pdf</v>
          </cell>
          <cell r="F8446" t="str">
            <v>RÜCKERT, J.</v>
          </cell>
          <cell r="G8446">
            <v>1922</v>
          </cell>
          <cell r="H8446" t="str">
            <v>Über die Entwicklung der ersten Blutgefäße und des Herzens bei Torpedo in morphologischer und histiogenetischer Hinsicht.</v>
          </cell>
          <cell r="I8446" t="str">
            <v>Anatomy and Embryology, 63 (1): 34700</v>
          </cell>
        </row>
        <row r="8447">
          <cell r="A8447">
            <v>8822</v>
          </cell>
          <cell r="B8447" t="str">
            <v>D</v>
          </cell>
          <cell r="C8447" t="str">
            <v>Rezent\Riiekert_1923.pdf</v>
          </cell>
          <cell r="F8447" t="str">
            <v>RÜCKERT, J.</v>
          </cell>
          <cell r="G8447">
            <v>1923</v>
          </cell>
          <cell r="H8447" t="str">
            <v>Über die Entwicklung der ersten Blutgefäße und des Herzens bei Torpedo in morphologischer und histiogenetischer Hinsicht.</v>
          </cell>
          <cell r="I8447" t="str">
            <v>Anatomy and Embryology, 67 (4): 331–403</v>
          </cell>
        </row>
        <row r="8448">
          <cell r="A8448">
            <v>8823</v>
          </cell>
          <cell r="B8448" t="str">
            <v>D</v>
          </cell>
          <cell r="C8448" t="str">
            <v>Rezent\Marcus_1926.pdf</v>
          </cell>
          <cell r="F8448" t="str">
            <v>MARCUS, H.</v>
          </cell>
          <cell r="G8448">
            <v>1926</v>
          </cell>
          <cell r="H8448" t="str">
            <v>Über die Entwicklung von Blut und Gefäßen bei Hypogeophis und Torpedo.</v>
          </cell>
          <cell r="I8448" t="str">
            <v>Anatomy and Embryology, 80 (1): 104–176</v>
          </cell>
        </row>
        <row r="8449">
          <cell r="A8449">
            <v>8824</v>
          </cell>
          <cell r="B8449" t="str">
            <v>D</v>
          </cell>
          <cell r="C8449" t="str">
            <v>Rezent\RÜCKERT_1916a.pdf</v>
          </cell>
          <cell r="E8449" t="str">
            <v>http://www.archive.org/download/archivfrmikros891berl/archivfrmikros891berl.pdf</v>
          </cell>
          <cell r="F8449" t="str">
            <v>RÜCKERT, J.</v>
          </cell>
          <cell r="G8449">
            <v>1916</v>
          </cell>
          <cell r="H8449" t="str">
            <v>Über die Glomeruli der Vorniere von Torpedo und deren arterielle Gefässe.</v>
          </cell>
          <cell r="I8449" t="str">
            <v>Archiv für Mikroskopische Anatomie, 89 (1): 387–465, pl. 21–24</v>
          </cell>
        </row>
        <row r="8450">
          <cell r="A8450">
            <v>8825</v>
          </cell>
          <cell r="B8450" t="str">
            <v>D</v>
          </cell>
          <cell r="C8450" t="str">
            <v>Rezent\KEIL_1952.pdf</v>
          </cell>
          <cell r="F8450" t="str">
            <v>KEIL, W.</v>
          </cell>
          <cell r="G8450">
            <v>1952</v>
          </cell>
          <cell r="H8450" t="str">
            <v>Über die Natur der schmelzartigen Aussenschicht auf den „Nägeln“ von Raja clavata L. und den „Dornen“ von Acanthias vulgaris Risso.</v>
          </cell>
          <cell r="I8450" t="str">
            <v>Cell and Tissue Research, 37 (4): 350–376</v>
          </cell>
        </row>
        <row r="8451">
          <cell r="A8451">
            <v>8826</v>
          </cell>
          <cell r="B8451" t="str">
            <v>D</v>
          </cell>
          <cell r="C8451" t="str">
            <v>Rezent\MARCUS_1926a.pdf</v>
          </cell>
          <cell r="F8451" t="str">
            <v>MARCUS, H. &amp; BLUME, W.</v>
          </cell>
          <cell r="G8451">
            <v>1926</v>
          </cell>
          <cell r="H8451" t="str">
            <v>Über Wirbel und Rippen bei Hypogeophis nebst Bemerkungen über Torpedo.</v>
          </cell>
          <cell r="I8451" t="str">
            <v>Anatomy and Embryology, 80 (1): 1–78</v>
          </cell>
        </row>
        <row r="8452">
          <cell r="A8452">
            <v>8827</v>
          </cell>
          <cell r="B8452" t="str">
            <v>D</v>
          </cell>
          <cell r="C8452" t="str">
            <v>Rezent\BALLOWITZ_1893.pdf</v>
          </cell>
          <cell r="E8452" t="str">
            <v>http://www.archive.org/download/archivfrmikros42berl/archivfrmikros42berl.pdf</v>
          </cell>
          <cell r="F8452" t="str">
            <v>BALLOWITZ, E.</v>
          </cell>
          <cell r="G8452">
            <v>1893</v>
          </cell>
          <cell r="H8452" t="str">
            <v>Ueber den Bau des elektrischen Organes von Torpedo mit besonderer Berücksichtigung der Nervenendigungen in demselben.</v>
          </cell>
          <cell r="I8452" t="str">
            <v>Archiv für Mikroskopische Anatomie, 42 (3): 459–568, pl. 29 –31</v>
          </cell>
        </row>
        <row r="8453">
          <cell r="A8453">
            <v>8828</v>
          </cell>
          <cell r="B8453" t="str">
            <v>D</v>
          </cell>
          <cell r="C8453" t="str">
            <v>Rezent\MIAKE_1991.pdf</v>
          </cell>
          <cell r="F8453" t="str">
            <v>MIAKE, Y. &amp; AOBA, T. &amp; MORENO, E.C. &amp; SHIMODA, S. &amp; PROSTAK, K. &amp; SUGA, S.</v>
          </cell>
          <cell r="G8453">
            <v>1991</v>
          </cell>
          <cell r="H8453" t="str">
            <v>Ultrastructural studies on crystal growth of enameloid minerals in elasmobranch and teleost fish.</v>
          </cell>
          <cell r="I8453" t="str">
            <v>Calcified Tissue International, 48 (3): 204–217</v>
          </cell>
        </row>
        <row r="8454">
          <cell r="A8454">
            <v>8829</v>
          </cell>
          <cell r="B8454" t="str">
            <v>D</v>
          </cell>
          <cell r="C8454" t="str">
            <v>Rezent\KERN_1964.pdf</v>
          </cell>
          <cell r="F8454" t="str">
            <v>KERN, H.F.</v>
          </cell>
          <cell r="G8454">
            <v>1964</v>
          </cell>
          <cell r="H8454" t="str">
            <v>Untersuchungen über das Pankreas einiger Selachier, mit besonderer Berücksichtigung des Inselorgans.</v>
          </cell>
          <cell r="I8454" t="str">
            <v>Cell and Tissue Research, 63 (1): 134–154</v>
          </cell>
        </row>
        <row r="8455">
          <cell r="A8455">
            <v>8830</v>
          </cell>
          <cell r="B8455" t="str">
            <v>D</v>
          </cell>
          <cell r="C8455" t="str">
            <v>Rezent\ASAI_1913.pdf</v>
          </cell>
          <cell r="F8455" t="str">
            <v>ASAI, T.</v>
          </cell>
          <cell r="G8455">
            <v>1913</v>
          </cell>
          <cell r="H8455" t="str">
            <v>Untersuchungen über die Struktur der Riechorgane bei Mustelus laevis (glatter Hai, Selachier).</v>
          </cell>
          <cell r="I8455" t="str">
            <v>Anatomy and Embryology, 49 (3): 441–518</v>
          </cell>
        </row>
        <row r="8456">
          <cell r="A8456">
            <v>8831</v>
          </cell>
          <cell r="B8456" t="str">
            <v>D</v>
          </cell>
          <cell r="C8456" t="str">
            <v>Rezent\BARGMANN_1937.pdf</v>
          </cell>
          <cell r="F8456" t="str">
            <v>BARGMANN, W.</v>
          </cell>
          <cell r="G8456">
            <v>1937</v>
          </cell>
          <cell r="H8456" t="str">
            <v>Untersuchungen über Histologie und Histophysiologie der Fischniere. II. Selachier.</v>
          </cell>
          <cell r="I8456" t="str">
            <v>Cell and Tissue Research, 26 (4): 765–788</v>
          </cell>
        </row>
        <row r="8457">
          <cell r="A8457">
            <v>8832</v>
          </cell>
          <cell r="B8457" t="str">
            <v>D</v>
          </cell>
          <cell r="C8457" t="str">
            <v>Rezent\ALTNER_1964.pdf</v>
          </cell>
          <cell r="F8457" t="str">
            <v>ALTNER, H.</v>
          </cell>
          <cell r="G8457">
            <v>1964</v>
          </cell>
          <cell r="H8457" t="str">
            <v>Vergleichende Untersuchungen über Cytologie und Vascularisation des Saccus vasculosus der Chondrichthyes.</v>
          </cell>
          <cell r="I8457" t="str">
            <v>Cell and Tissue Research, 64 (4): 570–592</v>
          </cell>
        </row>
        <row r="8458">
          <cell r="A8458">
            <v>8833</v>
          </cell>
          <cell r="B8458" t="str">
            <v>D</v>
          </cell>
          <cell r="C8458" t="str">
            <v>Rezent\BARGMANN_1961.pdf</v>
          </cell>
          <cell r="F8458" t="str">
            <v>BARGMANN, W. &amp; KNOOP, A.</v>
          </cell>
          <cell r="G8458">
            <v>1961</v>
          </cell>
          <cell r="H8458" t="str">
            <v>Weitere Studien am Saccus vasculosus der Fische.</v>
          </cell>
          <cell r="I8458" t="str">
            <v>Cell and Tissue Research, 55 (4): 577–596</v>
          </cell>
        </row>
        <row r="8459">
          <cell r="A8459">
            <v>8834</v>
          </cell>
          <cell r="B8459" t="str">
            <v>D</v>
          </cell>
          <cell r="C8459" t="str">
            <v>Rezent\BARGMANN_1955.pdf</v>
          </cell>
          <cell r="F8459" t="str">
            <v>BARGMANN, W.</v>
          </cell>
          <cell r="G8459">
            <v>1955</v>
          </cell>
          <cell r="H8459" t="str">
            <v>Weitere Untersuchungen am neurosekretorischen Zwischenhirn-Hypophysensystem.</v>
          </cell>
          <cell r="I8459" t="str">
            <v>Cell and Tissue Research, 42 (3): 247–272</v>
          </cell>
        </row>
        <row r="8460">
          <cell r="A8460">
            <v>8835</v>
          </cell>
          <cell r="B8460" t="str">
            <v>D</v>
          </cell>
          <cell r="C8460" t="str">
            <v>Rezent\KOMNICK_1966.pdf</v>
          </cell>
          <cell r="F8460" t="str">
            <v>KOMNICK, H. &amp; WOHLFARTH-BOTTERMANN, K.E.</v>
          </cell>
          <cell r="G8460">
            <v>1966</v>
          </cell>
          <cell r="H8460" t="str">
            <v>Zur Cytologie der Rectaldrüsen von Knorpelfischen. I. Teil die Feinstruktur der Tubulusepithelzellen.</v>
          </cell>
          <cell r="I8460" t="str">
            <v>Cell and Tissue Research, 74 (1): 123–144</v>
          </cell>
        </row>
        <row r="8461">
          <cell r="A8461">
            <v>8836</v>
          </cell>
          <cell r="B8461" t="str">
            <v>D</v>
          </cell>
          <cell r="C8461" t="str">
            <v>Rezent\RÜCKERT_1916.pdf</v>
          </cell>
          <cell r="E8461" t="str">
            <v>http://www.archive.org/download/archivfrmikros891berl/archivfrmikros891berl.pdf</v>
          </cell>
          <cell r="F8461" t="str">
            <v>RÜCKERT, J.</v>
          </cell>
          <cell r="G8461">
            <v>1916</v>
          </cell>
          <cell r="H8461" t="str">
            <v>Zur Entwicklung der Vena cardinalis posterior von Torpedo und deren Beziehungen zur Vorniere.</v>
          </cell>
          <cell r="I8461" t="str">
            <v>Archiv für Mikroskopische Anatomie, 89 (1): 466–494, pl 25–26</v>
          </cell>
        </row>
        <row r="8462">
          <cell r="A8462">
            <v>8837</v>
          </cell>
          <cell r="B8462" t="str">
            <v>D</v>
          </cell>
          <cell r="C8462" t="str">
            <v>Rezent\BARGMANN_1937a.pdf</v>
          </cell>
          <cell r="F8462" t="str">
            <v>BARGMANN, W.</v>
          </cell>
          <cell r="G8462">
            <v>1937</v>
          </cell>
          <cell r="H8462" t="str">
            <v>Zur Frage der Homologisierung von Schmelz und Vitrodentin.</v>
          </cell>
          <cell r="I8462" t="str">
            <v>Cell and Tissue Research, 27 (4): 492–499</v>
          </cell>
        </row>
        <row r="8463">
          <cell r="A8463">
            <v>8838</v>
          </cell>
          <cell r="B8463" t="str">
            <v>D</v>
          </cell>
          <cell r="C8463" t="str">
            <v>Rezent\HOLSTEIN_1968.pdf</v>
          </cell>
          <cell r="F8463" t="str">
            <v>HOLSTEIN, A.-F.</v>
          </cell>
          <cell r="G8463">
            <v>1968</v>
          </cell>
          <cell r="H8463" t="str">
            <v>Zur Frage der lokalen Steuerung der Spermatogenese beim Dornhai (Squalus acanthias L.).</v>
          </cell>
          <cell r="I8463" t="str">
            <v>Cell and Tissue Research, 93 (2): 265–281</v>
          </cell>
        </row>
        <row r="8464">
          <cell r="A8464">
            <v>8839</v>
          </cell>
          <cell r="B8464" t="str">
            <v>D</v>
          </cell>
          <cell r="C8464" t="str">
            <v>Rezent\JAZUTA_1926.pdf</v>
          </cell>
          <cell r="F8464" t="str">
            <v>JAZUTA, K.</v>
          </cell>
          <cell r="G8464">
            <v>1926</v>
          </cell>
          <cell r="H8464" t="str">
            <v>Zur Frage über die Entwicklung der Flossenmuskeln bei der Raja punctata.</v>
          </cell>
          <cell r="I8464" t="str">
            <v>Anatomy and Embryology, 81 (1): 251–261</v>
          </cell>
        </row>
        <row r="8465">
          <cell r="A8465">
            <v>8840</v>
          </cell>
          <cell r="B8465" t="str">
            <v>D</v>
          </cell>
          <cell r="C8465" t="str">
            <v>Rezent\KOMNICK_1965.pdf</v>
          </cell>
          <cell r="F8465" t="str">
            <v>KOMNICK, H.</v>
          </cell>
          <cell r="G8465">
            <v>1965</v>
          </cell>
          <cell r="H8465" t="str">
            <v>Zur Funktion der Rectaldrüse von Haien.</v>
          </cell>
          <cell r="I8465" t="str">
            <v>Cell and Tissue Research, 66 (1): 28–34</v>
          </cell>
        </row>
        <row r="8466">
          <cell r="A8466">
            <v>8841</v>
          </cell>
          <cell r="B8466" t="str">
            <v>D</v>
          </cell>
          <cell r="C8466" t="str">
            <v>Rezent\BARGMANN_1939.pdf</v>
          </cell>
          <cell r="F8466" t="str">
            <v>BARGMANN, W.</v>
          </cell>
          <cell r="G8466">
            <v>1939</v>
          </cell>
          <cell r="H8466" t="str">
            <v>Zur Kenntnis der Knorpelarchitekturen. (Untersuchungen am Skeletsystem von Selachiern).</v>
          </cell>
          <cell r="I8466" t="str">
            <v>Cell and Tissue Research, 29 (3): 405–424</v>
          </cell>
        </row>
        <row r="8467">
          <cell r="A8467">
            <v>8842</v>
          </cell>
          <cell r="B8467" t="str">
            <v>D</v>
          </cell>
          <cell r="C8467" t="str">
            <v>Fossil\KADDUMI_2009.pdf</v>
          </cell>
          <cell r="F8467" t="str">
            <v>KADDUMI, H.F.</v>
          </cell>
          <cell r="G8467">
            <v>2009</v>
          </cell>
          <cell r="H8467" t="str">
            <v>A new genus and species of sawfishes (Chondrichthyes: Batoidea) from the late Maastrichtian sediments of Harrana.</v>
          </cell>
          <cell r="I8467" t="str">
            <v>In: Fossils of the Harrana Fauna and the Adjacent Areas. Publications of the Eternal River Museum of Natural History, Amman: 178–187</v>
          </cell>
        </row>
        <row r="8468">
          <cell r="A8468">
            <v>8843</v>
          </cell>
          <cell r="B8468" t="str">
            <v>D</v>
          </cell>
          <cell r="C8468" t="str">
            <v>Rezent\Pethybridge_2010.pdf</v>
          </cell>
          <cell r="F8468" t="str">
            <v>PETHYBRIDGE, H. &amp; DALEY, R.K. &amp; VIRTUE, P. &amp; NICHOLS, P.</v>
          </cell>
          <cell r="G8468">
            <v>2010</v>
          </cell>
          <cell r="H8468" t="str">
            <v>Lipid composition and partitioning of deepwater chondrichthyans: inferences of feeding ecology and distribution .</v>
          </cell>
          <cell r="I8468" t="str">
            <v>Marine Biology, 157 (6): 1367–1384</v>
          </cell>
        </row>
        <row r="8469">
          <cell r="A8469">
            <v>8844</v>
          </cell>
          <cell r="B8469" t="str">
            <v>D</v>
          </cell>
          <cell r="C8469" t="str">
            <v>Rezent\MULLEY_2010.pdf</v>
          </cell>
          <cell r="F8469" t="str">
            <v>MULLEY, J.F. &amp; HOLLAND, W.H.</v>
          </cell>
          <cell r="G8469">
            <v>2010</v>
          </cell>
          <cell r="H8469" t="str">
            <v>Parallel retention of Pdx2 genes in cartilaginous fish and coelacanths.</v>
          </cell>
          <cell r="I8469" t="str">
            <v>Molecular Biology and Evolution, 27 (10): 2386–2391</v>
          </cell>
        </row>
        <row r="8470">
          <cell r="A8470">
            <v>8845</v>
          </cell>
          <cell r="B8470" t="str">
            <v>D</v>
          </cell>
          <cell r="C8470" t="str">
            <v>Rezent\Lim_2010.pdf</v>
          </cell>
          <cell r="F8470" t="str">
            <v>LIM, D.D. &amp; MOTTA, P.J. &amp; MARA, K. &amp; MARTIN, A.P.</v>
          </cell>
          <cell r="G8470">
            <v>2010</v>
          </cell>
          <cell r="H8470" t="str">
            <v>Phylogeny of hammerhead sharks (Family Sphyrnidae) inferred from mitochondrial and nuclear genes.</v>
          </cell>
          <cell r="I8470" t="str">
            <v xml:space="preserve">Molecular Phylogenetics and Evolution, 55 (2): 572–579 </v>
          </cell>
        </row>
        <row r="8471">
          <cell r="A8471">
            <v>8846</v>
          </cell>
          <cell r="B8471" t="str">
            <v>D</v>
          </cell>
          <cell r="C8471" t="str">
            <v>Fossil\Maisey_2001.pdf</v>
          </cell>
          <cell r="F8471" t="str">
            <v>MAISEY, J.G. &amp; ANDERSON, M.E.</v>
          </cell>
          <cell r="G8471">
            <v>2001</v>
          </cell>
          <cell r="H8471" t="str">
            <v>A primitive chondrichthyan braincase from the Early Devonian of South Africa.</v>
          </cell>
          <cell r="I8471" t="str">
            <v>Journal of Vertebrate Paleontology, 21 (4): 702–713</v>
          </cell>
        </row>
        <row r="8472">
          <cell r="A8472">
            <v>8847</v>
          </cell>
          <cell r="B8472" t="str">
            <v>D</v>
          </cell>
          <cell r="C8472" t="str">
            <v>Fossil\Pimiento et al 2010 - Megalodon nursery area in Panama.pdf</v>
          </cell>
          <cell r="E8472" t="str">
            <v>http://www.plosone.org/article/info%3Adoi%2F10.1371%2Fjournal.pone.0010552</v>
          </cell>
          <cell r="F8472" t="str">
            <v>PIMIENTO, C. &amp; EHRET, D.J. &amp; MACFADDEN, B.J. &amp; HUBBELL, G.</v>
          </cell>
          <cell r="G8472">
            <v>2010</v>
          </cell>
          <cell r="H8472" t="str">
            <v>Ancient Nursery Area for the Extinct Giant Shark Megalodon from the Miocene of Panama.</v>
          </cell>
          <cell r="I8472" t="str">
            <v>PLoS ONE, 5 (5): e10552</v>
          </cell>
        </row>
        <row r="8473">
          <cell r="A8473">
            <v>8848</v>
          </cell>
          <cell r="B8473" t="str">
            <v>D</v>
          </cell>
          <cell r="C8473" t="str">
            <v>Fossil\Prudy_1998_Chondrichthyan Fishes from the Paleocene of South Carolina.pdf</v>
          </cell>
          <cell r="F8473" t="str">
            <v>PURDY, R.W.</v>
          </cell>
          <cell r="G8473">
            <v>1988</v>
          </cell>
          <cell r="H8473" t="str">
            <v>Chondrichthyan Fishes from the Paleocene of South Carolina.</v>
          </cell>
          <cell r="I8473" t="str">
            <v>Transactions of the American Philosophical Society, New Series, 88 (4): 122–146</v>
          </cell>
        </row>
        <row r="8474">
          <cell r="A8474">
            <v>8849</v>
          </cell>
          <cell r="B8474" t="str">
            <v>D</v>
          </cell>
          <cell r="C8474" t="str">
            <v>Rezent\COELHO_2010.pdf</v>
          </cell>
          <cell r="F8474" t="str">
            <v>COELHO, R. &amp; REY, J. &amp; GIL DE SOLA, L. &amp; FERNANDEZ-CARVALHO, J. &amp; ERZINI, K.</v>
          </cell>
          <cell r="G8474">
            <v>2010</v>
          </cell>
          <cell r="H8474" t="str">
            <v>Comparing Atlantic and Mediterranean populations of the velvet belly lanternshark, Etmopterus spinax, with comments on the efficiency of density-dependent compensatory mechanisms.</v>
          </cell>
          <cell r="I8474" t="str">
            <v>Marine Biology Research, 6: 373–380</v>
          </cell>
        </row>
        <row r="8475">
          <cell r="A8475">
            <v>8850</v>
          </cell>
          <cell r="B8475" t="str">
            <v>D</v>
          </cell>
          <cell r="C8475" t="str">
            <v>Rezent\Coelho_2010a.pdf</v>
          </cell>
          <cell r="F8475" t="str">
            <v>COELHO, R. &amp; ERZINI, K.</v>
          </cell>
          <cell r="G8475">
            <v>2010</v>
          </cell>
          <cell r="H8475" t="str">
            <v>Depth distribution of the velvet belly, Etmopterus spinax, in relation to growth and reproductive cycle: The case study of a deep-water lantern shark with a wide-ranging critical habitat.</v>
          </cell>
          <cell r="I8475" t="str">
            <v>Marine Biology Research, 6: 381–389</v>
          </cell>
        </row>
        <row r="8476">
          <cell r="A8476">
            <v>8851</v>
          </cell>
          <cell r="B8476" t="str">
            <v>D</v>
          </cell>
          <cell r="C8476" t="str">
            <v>Rezent\Rey_2010.pdf</v>
          </cell>
          <cell r="F8476" t="str">
            <v>REY, J. &amp; COELHO, R. &amp; LLORIS, D. &amp; SEACUTERET, B. &amp; GIL DE SOLA, L.</v>
          </cell>
          <cell r="G8476">
            <v>2010</v>
          </cell>
          <cell r="H8476" t="str">
            <v>Distribution pattern of Galeus atlanticus in the Alboraacuten Sea (south western Mediterranean) and some sexual character comparison with Galeus melastomus.</v>
          </cell>
          <cell r="I8476" t="str">
            <v>Marine Biology Research, 6: 364–372</v>
          </cell>
        </row>
        <row r="8477">
          <cell r="A8477">
            <v>8852</v>
          </cell>
          <cell r="B8477" t="str">
            <v>D</v>
          </cell>
          <cell r="C8477" t="str">
            <v>Fossil\MACPHEE. 2003. Miocene Cuba.pdf</v>
          </cell>
          <cell r="F8477" t="str">
            <v>MACPHEE, R.D.E. &amp; ITURRALDE-VINENT, M.A. &amp; GAFFNEY, E.S.</v>
          </cell>
          <cell r="G8477">
            <v>2003</v>
          </cell>
          <cell r="H8477" t="str">
            <v>Domo de Zaza, an Early Miocene Vertebrate Locality in South-Central Cuba, with Notes on the Tectonic Evolution of Puerto Rico and the Mona Passage.</v>
          </cell>
          <cell r="I8477" t="str">
            <v>American Museum Novitates, 3394: 1–42</v>
          </cell>
        </row>
        <row r="8478">
          <cell r="A8478">
            <v>8853</v>
          </cell>
          <cell r="B8478" t="str">
            <v>D</v>
          </cell>
          <cell r="C8478" t="str">
            <v>Rezent\Seret_2010a.pdf</v>
          </cell>
          <cell r="F8478" t="str">
            <v>SÉRET, B. &amp; FENCHEL, T. &amp; UIBLEIN, F.</v>
          </cell>
          <cell r="G8478">
            <v>2010</v>
          </cell>
          <cell r="H8478" t="str">
            <v>European Research Focus on Sharks and Rays.</v>
          </cell>
          <cell r="I8478" t="str">
            <v>Marine Biology Research, 6: 339–340</v>
          </cell>
        </row>
        <row r="8479">
          <cell r="A8479">
            <v>8854</v>
          </cell>
          <cell r="B8479" t="str">
            <v>D</v>
          </cell>
          <cell r="C8479" t="str">
            <v>Fossil\De Muizon_1985_Sharks Chile.pdf</v>
          </cell>
          <cell r="F8479" t="str">
            <v>DE MUIZON, C. &amp; DEVRIES, T.J.</v>
          </cell>
          <cell r="G8479">
            <v>1985</v>
          </cell>
          <cell r="H8479" t="str">
            <v>Geology and paleontology of late Cenozoic marine deposits in the Sacaco area (Peru).</v>
          </cell>
          <cell r="I8479" t="str">
            <v>Geologische Rundschau, 74 (3): 547–563</v>
          </cell>
        </row>
        <row r="8480">
          <cell r="A8480">
            <v>8855</v>
          </cell>
          <cell r="B8480" t="str">
            <v>D</v>
          </cell>
          <cell r="C8480" t="str">
            <v>Rezent\Seret_2010.pdf</v>
          </cell>
          <cell r="E8480" t="str">
            <v>http://agriculture.gouv.fr/sections/thematiques/peche-aquaculture/fichiers-peche/downloadFile/FichierAttache_8_f0/100421-guideraies_requins.pdf</v>
          </cell>
          <cell r="F8480" t="str">
            <v>SÉRET, B.</v>
          </cell>
          <cell r="G8480">
            <v>2010</v>
          </cell>
          <cell r="H8480" t="str">
            <v>Guide des requins, des raies et des chimères des pêches françaises.</v>
          </cell>
          <cell r="I8480" t="str">
            <v>Direction de la Pêche Maritime et de L'aquaculture, 154 pp</v>
          </cell>
        </row>
        <row r="8481">
          <cell r="A8481">
            <v>8856</v>
          </cell>
          <cell r="B8481" t="str">
            <v>D</v>
          </cell>
          <cell r="C8481" t="str">
            <v>Rezent\CANNAS_2010.pdf</v>
          </cell>
          <cell r="F8481" t="str">
            <v>CANNAS, R. &amp; FOLLESA, M.C. &amp; CABIDDU, S. &amp; PORCU, C. &amp; SALVADORI, S. &amp; IGLÉSIAS, S.P. &amp; DEIANA, A.M. &amp; CAU, A.</v>
          </cell>
          <cell r="G8481">
            <v>2010</v>
          </cell>
          <cell r="H8481" t="str">
            <v>Molecular and morphological evidence of the occurrence of the Norwegian skate Dipturus nidarosiensis (Storm, 1881) in the Mediterranean Sea.</v>
          </cell>
          <cell r="I8481" t="str">
            <v>Marine Biology Research, 6: 341–350</v>
          </cell>
        </row>
        <row r="8482">
          <cell r="A8482">
            <v>8857</v>
          </cell>
          <cell r="F8482" t="str">
            <v>HUBBELL, G.</v>
          </cell>
          <cell r="G8482">
            <v>1990</v>
          </cell>
          <cell r="H8482" t="str">
            <v>Nuevas apreciaciones sobre los antepasados del gran tiburón blanco.</v>
          </cell>
          <cell r="I8482" t="str">
            <v>Boletín de Lima, 68: 27–28</v>
          </cell>
        </row>
        <row r="8483">
          <cell r="A8483">
            <v>8858</v>
          </cell>
          <cell r="B8483" t="str">
            <v>D</v>
          </cell>
          <cell r="C8483" t="str">
            <v>Fossil\Pyenson et al 2009.pdf</v>
          </cell>
          <cell r="F8483" t="str">
            <v>PYENSON, N.D. &amp; IRMIS, R.B. &amp; LIPPS, J.H. &amp; BARNES, L.G. &amp; MITCHELL, E.D. &amp; MCLEOD, S.A.</v>
          </cell>
          <cell r="G8483">
            <v>2009</v>
          </cell>
          <cell r="H8483" t="str">
            <v>Origin of a widespread marine bonebed deposited during the middle Miocene Climatic Optimum.</v>
          </cell>
          <cell r="I8483" t="str">
            <v>Geology, 2009 (37): 519–522</v>
          </cell>
        </row>
        <row r="8484">
          <cell r="A8484">
            <v>8859</v>
          </cell>
          <cell r="B8484" t="str">
            <v>D</v>
          </cell>
          <cell r="C8484" t="str">
            <v>Fossil\Fischer_2010.pdf</v>
          </cell>
          <cell r="F8484" t="str">
            <v>FISCHER, J. &amp; VOIGT, S. &amp; SCHNEIDER, J.W. &amp; FRANZ, M. &amp; JOACHIMSKI, M.M. &amp; TICHOMIROWA, M.</v>
          </cell>
          <cell r="G8484">
            <v>2010</v>
          </cell>
          <cell r="H8484" t="str">
            <v>Oxygen isotopes from hybodont shark tooth enameloid - Palaeoenvironmental implications for the late Triassic Central European Basin. Abstract</v>
          </cell>
          <cell r="I8484" t="str">
            <v>Geophysical Research Abstracts, 12, EGU2010–11782</v>
          </cell>
        </row>
        <row r="8485">
          <cell r="A8485">
            <v>8860</v>
          </cell>
          <cell r="B8485" t="str">
            <v>D</v>
          </cell>
          <cell r="C8485" t="str">
            <v>Rezent\KOUSTENI_2010.pdf</v>
          </cell>
          <cell r="F8485" t="str">
            <v>KOUSTENI, V. &amp; KONTOPOULOU, M. &amp; MEGALOFONOU, P.</v>
          </cell>
          <cell r="G8485">
            <v>2010</v>
          </cell>
          <cell r="H8485" t="str">
            <v>Sexual maturity and fecundity of Scyliorhinus canicula (Linnaeus, 1758) in the Aegean Sea.</v>
          </cell>
          <cell r="I8485" t="str">
            <v>Marine Biology Research, 6: 390–398</v>
          </cell>
        </row>
        <row r="8486">
          <cell r="A8486">
            <v>8861</v>
          </cell>
          <cell r="B8486" t="str">
            <v>D</v>
          </cell>
          <cell r="C8486" t="str">
            <v>Rezent\SPERONE_2010.pdf</v>
          </cell>
          <cell r="F8486" t="str">
            <v>SPERONE, E. &amp; MICARELLI, P. &amp; ANDREOTTI, S. &amp; SPINETTI, S. &amp; ANDREANI, A. &amp; SERENA, F. &amp; BRUNELLI, E. &amp; TRIPEPI, S.</v>
          </cell>
          <cell r="G8486">
            <v>2010</v>
          </cell>
          <cell r="H8486" t="str">
            <v>Social interactions among bait-attracted white sharks at Dyer Island (South Africa).</v>
          </cell>
          <cell r="I8486" t="str">
            <v>Marine Biology Research, 6: 408–414</v>
          </cell>
        </row>
        <row r="8487">
          <cell r="A8487">
            <v>8862</v>
          </cell>
          <cell r="B8487" t="str">
            <v>D</v>
          </cell>
          <cell r="C8487" t="str">
            <v>Fossil\PIMIENTO_2010.pdf</v>
          </cell>
          <cell r="E8487" t="str">
            <v>http://ufdcimages.uflib.ufl.edu/UF/E0/04/13/99/00001/pimiento_c.pdf</v>
          </cell>
          <cell r="F8487" t="str">
            <v>PIMIENTO, C.</v>
          </cell>
          <cell r="G8487">
            <v>2010</v>
          </cell>
          <cell r="H8487" t="str">
            <v>Systematics, paleobiology, and paleoecology of late Miocene sharks (Elasmobranchii, Selachii) from Panama: integration of research and education.</v>
          </cell>
          <cell r="I8487" t="str">
            <v xml:space="preserve">Master Thesis: Gainesville: University of Florida. 131 p. </v>
          </cell>
        </row>
        <row r="8488">
          <cell r="A8488">
            <v>8863</v>
          </cell>
          <cell r="B8488" t="str">
            <v>D</v>
          </cell>
          <cell r="C8488" t="str">
            <v>Rezent\Kitchen_2010.pdf</v>
          </cell>
          <cell r="F8488" t="str">
            <v>KITCHEN-WHEELER, A.-M.</v>
          </cell>
          <cell r="G8488">
            <v>2010</v>
          </cell>
          <cell r="H8488" t="str">
            <v>Visual identification of individual manta ray (Manta alfredi) in the Maldives Islands, Western Indian Ocean</v>
          </cell>
          <cell r="I8488" t="str">
            <v>Marine Biology Research, 6: 351–363</v>
          </cell>
        </row>
        <row r="8489">
          <cell r="A8489">
            <v>8864</v>
          </cell>
          <cell r="B8489" t="str">
            <v>D</v>
          </cell>
          <cell r="C8489" t="str">
            <v>Rezent\Kabasakal_Annales_2002_12_4.pdf</v>
          </cell>
          <cell r="F8489" t="str">
            <v>KABASAKAL, H.</v>
          </cell>
          <cell r="G8489">
            <v>2002</v>
          </cell>
          <cell r="H8489" t="str">
            <v>Capture of a female basking shark, Cetorhinus maximus (Gunnerus, 1765), from southern Turkey.</v>
          </cell>
          <cell r="I8489" t="str">
            <v>Annales, Series Historia Naturalis, 12 (1): 31–34</v>
          </cell>
        </row>
        <row r="8490">
          <cell r="A8490">
            <v>8865</v>
          </cell>
          <cell r="B8490" t="str">
            <v>D</v>
          </cell>
          <cell r="C8490" t="str">
            <v>Rezent\CELONA_2004a.pdf</v>
          </cell>
          <cell r="F8490" t="str">
            <v>CELONA, A.</v>
          </cell>
          <cell r="G8490">
            <v>2004</v>
          </cell>
          <cell r="H8490" t="str">
            <v>Catture ed avvistamenti di mòbula, Mobula mobular (Bonnaterre, 1788) nelle acque dello Stretto di Messina.</v>
          </cell>
          <cell r="I8490" t="str">
            <v>Annales, Series Historia Naturalis, 14 (1): 11–18</v>
          </cell>
        </row>
        <row r="8491">
          <cell r="A8491">
            <v>8866</v>
          </cell>
          <cell r="B8491" t="str">
            <v>D</v>
          </cell>
          <cell r="C8491" t="str">
            <v>Rezent\KABASAKAL_2004.pdf</v>
          </cell>
          <cell r="E8491" t="str">
            <v>http://www.zrs.upr.si/media/uploads/files/kabasakal.pdf</v>
          </cell>
          <cell r="F8491" t="str">
            <v>KABASAKAL, H.</v>
          </cell>
          <cell r="G8491">
            <v>2004</v>
          </cell>
          <cell r="H8491" t="str">
            <v>Cetorhinus maximus (Gunnerus, 1765) (Lamniformes, Cetorhinidae) in the Gulf of Antalya in 1987: A summary of the previous records of the species from Turkish coastal waters in the Mediterranean.</v>
          </cell>
          <cell r="I8491" t="str">
            <v>Annales, Series Historia Naturalis, 14 (1): 29–34</v>
          </cell>
        </row>
        <row r="8492">
          <cell r="A8492">
            <v>8867</v>
          </cell>
          <cell r="B8492" t="str">
            <v>D</v>
          </cell>
          <cell r="C8492" t="str">
            <v>Rezent\8867.pdf</v>
          </cell>
          <cell r="F8492" t="str">
            <v>CELONA, A.</v>
          </cell>
          <cell r="G8492">
            <v>2002</v>
          </cell>
          <cell r="H8492" t="str">
            <v>Due catture di squalo bianco, Carcharodon carcharias (Linneo, 1758) avvenute nelle acque di Marzamemi (Sicilia) negli anni 1937 e 1964.</v>
          </cell>
          <cell r="I8492" t="str">
            <v>Annales, Series Historia Naturalis, 12 (1): 27–30</v>
          </cell>
        </row>
        <row r="8493">
          <cell r="A8493">
            <v>8868</v>
          </cell>
          <cell r="B8493" t="str">
            <v>D</v>
          </cell>
          <cell r="C8493" t="str">
            <v>Rezent\KABASAKAL_2002.pdf</v>
          </cell>
          <cell r="F8493" t="str">
            <v>KABASAKAL, H.</v>
          </cell>
          <cell r="G8493">
            <v>2002</v>
          </cell>
          <cell r="H8493" t="str">
            <v>Elasmobranch species of the seas of Turkey.</v>
          </cell>
          <cell r="I8493" t="str">
            <v>Annales, Series Historia Naturalis, 12 (1): 15–22</v>
          </cell>
        </row>
        <row r="8494">
          <cell r="A8494">
            <v>8869</v>
          </cell>
          <cell r="B8494" t="str">
            <v>D</v>
          </cell>
          <cell r="C8494" t="str">
            <v>Rezent\BARRULL_2001.pdf</v>
          </cell>
          <cell r="F8494" t="str">
            <v>BARRULL, J. &amp; MATE, I.</v>
          </cell>
          <cell r="G8494">
            <v>2001</v>
          </cell>
          <cell r="H8494" t="str">
            <v>First confirmed record of angular roughshark Oxynotus centrina (Linnaeus, 1758) predation on shark egg case of small-spotted catshark Scyliorhinus canicula (Linnaeus, 1758) in Mediterranean waters.</v>
          </cell>
          <cell r="I8494" t="str">
            <v>Annales, Series Historia Naturalis, 11 (1): 23–28</v>
          </cell>
        </row>
        <row r="8495">
          <cell r="A8495">
            <v>8870</v>
          </cell>
          <cell r="B8495" t="str">
            <v>K</v>
          </cell>
          <cell r="F8495" t="str">
            <v>KABASAKAL, H.</v>
          </cell>
          <cell r="G8495">
            <v>2003</v>
          </cell>
          <cell r="H8495" t="str">
            <v>Historical records of the Great White Shark, Carcharodon carcharias (Linnaeus, 1758) (Lamniformes: Lamnidae), from the Sea of Marmara.</v>
          </cell>
          <cell r="I8495" t="str">
            <v>Annales, Series Historia Naturalis, 13 (2): 173–180</v>
          </cell>
        </row>
        <row r="8496">
          <cell r="A8496">
            <v>8871</v>
          </cell>
          <cell r="B8496" t="str">
            <v>D K</v>
          </cell>
          <cell r="C8496" t="str">
            <v>Rezent\8871.pdf</v>
          </cell>
          <cell r="F8496" t="str">
            <v>CELONA, A. &amp; DONATO, N. &amp; DE MADDALENA, A.</v>
          </cell>
          <cell r="G8496">
            <v>2001</v>
          </cell>
          <cell r="H8496" t="str">
            <v>In relation to the captures of a great white shark, Carcharodon carcharias (Linnaeus, 1758), and a shortfin mako, Isurus oxyrhinchus Rafinesque, 1809, in the Messina Strait.</v>
          </cell>
          <cell r="I8496" t="str">
            <v>Annales, Series Historia Naturalis, 11 (1): 13–16</v>
          </cell>
        </row>
        <row r="8497">
          <cell r="A8497">
            <v>8872</v>
          </cell>
          <cell r="F8497" t="str">
            <v>DE MADDALENA, A. &amp; PISCITELLI, L.</v>
          </cell>
          <cell r="G8497">
            <v>2001</v>
          </cell>
          <cell r="H8497" t="str">
            <v>Morphometrics of neonate velvet belly, Etmopterus spinax (Linnaeus, 1758).</v>
          </cell>
          <cell r="I8497" t="str">
            <v>Annales, Series Historia Naturalis, 11 (1): 17–22</v>
          </cell>
        </row>
        <row r="8498">
          <cell r="A8498">
            <v>8873</v>
          </cell>
          <cell r="B8498" t="str">
            <v>D</v>
          </cell>
          <cell r="C8498" t="str">
            <v>Rezent\Kabasakal_Annales_2002_12_2.pdf</v>
          </cell>
          <cell r="F8498" t="str">
            <v>KABASAKAL, H. &amp; KABASKAL, E.</v>
          </cell>
          <cell r="G8498">
            <v>2002</v>
          </cell>
          <cell r="H8498" t="str">
            <v>Morphometrics of young kitefin sharks, Dalatias licha (Bonnaterre, 1788), from northeastern Aegean Sea, with notes on its biology.</v>
          </cell>
          <cell r="I8498" t="str">
            <v>Annales, Series Historia Naturalis, 12 (2): 161–166</v>
          </cell>
        </row>
        <row r="8499">
          <cell r="A8499">
            <v>8874</v>
          </cell>
          <cell r="B8499" t="str">
            <v>K</v>
          </cell>
          <cell r="F8499" t="str">
            <v>MARCONI, M. &amp; DE MADDALENA, A.</v>
          </cell>
          <cell r="G8499">
            <v>2001</v>
          </cell>
          <cell r="H8499" t="str">
            <v>On the capture of a young Porbeagle, Lamna nasus (Bonnaterre, 1788), in the Western Adriatic Sea.</v>
          </cell>
          <cell r="I8499" t="str">
            <v>Annales, Series Historia Naturalis, 11 (2): 179–184</v>
          </cell>
        </row>
        <row r="8500">
          <cell r="A8500">
            <v>8875</v>
          </cell>
          <cell r="B8500" t="str">
            <v>D</v>
          </cell>
          <cell r="C8500" t="str">
            <v>Rezent\MAVRIC_2004.pdf</v>
          </cell>
          <cell r="F8500" t="str">
            <v>MAVRIČ, B. &amp; JENKO, R. &amp; MAKOVEC, T. &amp; LIPEJ, L.</v>
          </cell>
          <cell r="G8500">
            <v>2004</v>
          </cell>
          <cell r="H8500" t="str">
            <v>On the occurrence of the Pelagic Stingray, Dasyatis violacea (Bonaparte, 1832), in the Gulf of Trieste (Northern Adriatic).</v>
          </cell>
          <cell r="I8500" t="str">
            <v>Annales, Series Historia Naturalis, 14 (2): 181–185</v>
          </cell>
        </row>
        <row r="8501">
          <cell r="A8501">
            <v>8876</v>
          </cell>
          <cell r="B8501" t="str">
            <v>D</v>
          </cell>
          <cell r="C8501" t="str">
            <v>Rezent\KABASAKAL_2005a.pdf</v>
          </cell>
          <cell r="E8501" t="str">
            <v>http://www.zrs.upr.si/media/uploads/files/kabasakal%20et%20al+.pdf</v>
          </cell>
          <cell r="F8501" t="str">
            <v>KABASAKAL, H. &amp; ÖZ, M.I. &amp; KARHAN, S.Ü. &amp; ÇAYLARBAŞI, Z. &amp; TURAL, U.</v>
          </cell>
          <cell r="G8501">
            <v>2005</v>
          </cell>
          <cell r="H8501" t="str">
            <v>Photographic Evidence of the Occurrence of Bramble Shark, Echinorhinus brucus (BONNATERRE, 1788) (Squaliformes: Echinorhinidae) from the Sea of Marmara.</v>
          </cell>
          <cell r="I8501" t="str">
            <v>Annales, Series Historia Naturalis, 15 (1): 51–56</v>
          </cell>
        </row>
        <row r="8502">
          <cell r="A8502">
            <v>8877</v>
          </cell>
          <cell r="B8502" t="str">
            <v>D</v>
          </cell>
          <cell r="C8502" t="str">
            <v>Rezent\KABASAKAL_2005b.pdf</v>
          </cell>
          <cell r="E8502" t="str">
            <v>http://www.zrs.upr.si/media/uploads/files/kabasakal+.pdf</v>
          </cell>
          <cell r="F8502" t="str">
            <v>KABASAKAL, H.</v>
          </cell>
          <cell r="G8502">
            <v>2005</v>
          </cell>
          <cell r="H8502" t="str">
            <v>Pontic Occurrence of the Bluntnose Sixgill Shark, Hexanchus griseus (Bonnaterre, 1788) (Chondrichthyes: Hexanchidae).</v>
          </cell>
          <cell r="I8502" t="str">
            <v>Annales, Series Historia Naturalis, 15 (1): 65–68</v>
          </cell>
        </row>
        <row r="8503">
          <cell r="A8503">
            <v>8878</v>
          </cell>
          <cell r="B8503" t="str">
            <v>D</v>
          </cell>
          <cell r="C8503" t="str">
            <v>Rezent\Zuffa_2001.pdf</v>
          </cell>
          <cell r="F8503" t="str">
            <v>ZUFFA, M. &amp; SOLDO, A. &amp; STORAI, T.</v>
          </cell>
          <cell r="G8503">
            <v>2001</v>
          </cell>
          <cell r="H8503" t="str">
            <v>Preliminary observations on abnormal abundance of Cetorhinus maximus (Gunnerus, 1765) in Middle and Northern Adriatic Sea.</v>
          </cell>
          <cell r="I8503" t="str">
            <v>Annales, Series Historia Naturalis, 11 (2): 185–192</v>
          </cell>
        </row>
        <row r="8504">
          <cell r="A8504">
            <v>8879</v>
          </cell>
          <cell r="B8504" t="str">
            <v>D</v>
          </cell>
          <cell r="C8504" t="str">
            <v>Rezent\8879.pdf</v>
          </cell>
          <cell r="F8504" t="str">
            <v>BARRULL, J. &amp; MATE, I. &amp; BUENO, M.</v>
          </cell>
          <cell r="G8504">
            <v>2002</v>
          </cell>
          <cell r="H8504" t="str">
            <v>Presence of atypical characteristics in a specimen of small-spotted catshark Scyliorhinus canicula (Linnaeus, 1758) caught in the Mediterranean.</v>
          </cell>
          <cell r="I8504" t="str">
            <v>Annales, Series Historia Naturalis, 12 (1): 23–26</v>
          </cell>
        </row>
        <row r="8505">
          <cell r="A8505">
            <v>8880</v>
          </cell>
          <cell r="B8505" t="str">
            <v>D K</v>
          </cell>
          <cell r="C8505" t="str">
            <v>Rezent\BARRULL_2001a.pdf</v>
          </cell>
          <cell r="F8505" t="str">
            <v>BARRULL, J. &amp; MATE, I.</v>
          </cell>
          <cell r="G8505">
            <v>2001</v>
          </cell>
          <cell r="H8505" t="str">
            <v>Presence of the Great White Shark, Carcharodon carcharias (Linnaeus, 1758) in the Catalonian Sea (NW Mediterranean): Review and discussion of records, and notes about its ecology.</v>
          </cell>
          <cell r="I8505" t="str">
            <v>Annales, Series Historia Naturalis, 11 (1): 3–12</v>
          </cell>
        </row>
        <row r="8506">
          <cell r="A8506">
            <v>8882</v>
          </cell>
          <cell r="B8506" t="str">
            <v>D</v>
          </cell>
          <cell r="C8506" t="str">
            <v>Rezent\ERDOGAN_2004.pdf</v>
          </cell>
          <cell r="F8506" t="str">
            <v>ERDOGAN, Z.A. &amp; KOÇ, H.T. &amp; CAKIR, D.T. &amp; NERLOVIČ, V. &amp; DULČIČ, J.</v>
          </cell>
          <cell r="G8506">
            <v>2004</v>
          </cell>
          <cell r="H8506" t="str">
            <v>Sexual dimorphism in the small-spotted catshark, Scyliorhinus canicula (L., 1758), from the Edremit Bay (Turkey).</v>
          </cell>
          <cell r="I8506" t="str">
            <v>Annales, Series Historia Naturalis, 14 (2): 165–170</v>
          </cell>
        </row>
        <row r="8507">
          <cell r="A8507">
            <v>8883</v>
          </cell>
          <cell r="B8507" t="str">
            <v>D</v>
          </cell>
          <cell r="C8507" t="str">
            <v>Rezent\KABASAKAL_2004a.pdf</v>
          </cell>
          <cell r="E8507" t="str">
            <v>http://www.zrs.upr.si/media/uploads/files/kabasakal&amp;kabasakal.pdf</v>
          </cell>
          <cell r="F8507" t="str">
            <v>KABASAKAL, H. &amp; KABASKAL, E.</v>
          </cell>
          <cell r="G8507">
            <v>2004</v>
          </cell>
          <cell r="H8507" t="str">
            <v>Sharks captured by commercial fishing vessels offthe coast of Turkey in the northern Aegean Sea.</v>
          </cell>
          <cell r="I8507" t="str">
            <v>Annales, Series Historia Naturalis, 14 (2): 171–178</v>
          </cell>
        </row>
        <row r="8508">
          <cell r="A8508">
            <v>8884</v>
          </cell>
          <cell r="F8508" t="str">
            <v>CUGINI, G. &amp; DE MADDALENA, A.</v>
          </cell>
          <cell r="G8508">
            <v>2003</v>
          </cell>
          <cell r="H8508" t="str">
            <v>Sharks captured off Pescara (Italy, western Adriatic Sea).</v>
          </cell>
          <cell r="I8508" t="str">
            <v>Annales, Series Historia Naturalis, 13 (2): 201–208</v>
          </cell>
        </row>
        <row r="8509">
          <cell r="A8509">
            <v>8885</v>
          </cell>
          <cell r="B8509" t="str">
            <v>D</v>
          </cell>
          <cell r="C8509" t="str">
            <v>Rezent\Kabasakal_Annales_2002_12_3.pdf</v>
          </cell>
          <cell r="F8509" t="str">
            <v>KABASAKAL, H.</v>
          </cell>
          <cell r="G8509">
            <v>2002</v>
          </cell>
          <cell r="H8509" t="str">
            <v>Stomach contents of the longnose spurdog, Squalus blainvillei (Risso, 1826) from the north-eastern Aegean Sea.</v>
          </cell>
          <cell r="I8509" t="str">
            <v>Annales, Series Historia Naturalis, 12 (2): 173–176</v>
          </cell>
        </row>
        <row r="8510">
          <cell r="A8510">
            <v>8886</v>
          </cell>
          <cell r="B8510" t="str">
            <v>D</v>
          </cell>
          <cell r="C8510" t="str">
            <v>Rezent\Capapé_2004.pdf</v>
          </cell>
          <cell r="F8510" t="str">
            <v>CAPAPÉ, C. &amp; GUÉLORGET, O. &amp; QUIGNARD, J.-P. &amp; EL ABED, A. &amp; SOUISSI, J.B. &amp; ZAOUALI, J.</v>
          </cell>
          <cell r="G8510">
            <v>2004</v>
          </cell>
          <cell r="H8510" t="str">
            <v>The elasmobranch species from the Bahiret el Biban (southern Tunisia, Central Mediterranean): A survey.</v>
          </cell>
          <cell r="I8510" t="str">
            <v>Annales, Series Historia Naturalis, 14 (1): 19–28</v>
          </cell>
        </row>
        <row r="8511">
          <cell r="A8511">
            <v>8887</v>
          </cell>
          <cell r="B8511" t="str">
            <v>D</v>
          </cell>
          <cell r="C8511" t="str">
            <v>Rezent\CELONA_2004.pdf</v>
          </cell>
          <cell r="F8511" t="str">
            <v>CELONA, A. &amp; PISCITELLI, L. &amp; DE MADDALENA, A.</v>
          </cell>
          <cell r="G8511">
            <v>2004</v>
          </cell>
          <cell r="H8511" t="str">
            <v>Two large shortfin makos, Isurus oxyrinchus, Rafinesque, 1809, caught off Sicily, Western Ionian Sea .</v>
          </cell>
          <cell r="I8511" t="str">
            <v>Annales, Series Historia Naturalis, 14 (1): 35–42</v>
          </cell>
        </row>
        <row r="8512">
          <cell r="A8512">
            <v>8888</v>
          </cell>
          <cell r="B8512" t="str">
            <v>D</v>
          </cell>
          <cell r="C8512" t="str">
            <v>Rezent\8888.pdf</v>
          </cell>
          <cell r="F8512" t="str">
            <v>CELONA, A.</v>
          </cell>
          <cell r="G8512">
            <v>2000</v>
          </cell>
          <cell r="H8512" t="str">
            <v>First record of a Tiger Shark Galeocerdo cuvier (Peron &amp; le Seur, 1822) in the Italian waters.</v>
          </cell>
          <cell r="I8512" t="str">
            <v>Annales, Series Historia Naturalis, 10 (2): 207–210</v>
          </cell>
        </row>
        <row r="8513">
          <cell r="A8513">
            <v>8889</v>
          </cell>
          <cell r="F8513" t="str">
            <v>SOLDO, A. &amp; PEHARDA, M. &amp; ONOFRI, V. &amp; GLAVIC, N. &amp; TUTMAN, P.</v>
          </cell>
          <cell r="G8513">
            <v>1999</v>
          </cell>
          <cell r="H8513" t="str">
            <v>New record and some morphological data of the basking shark, Cetorhinus maximus (Gunnerus, 1765), in the eastern adriatic.</v>
          </cell>
          <cell r="I8513" t="str">
            <v>Annales, Series Historia Naturalis, 9 (2): 229–232</v>
          </cell>
        </row>
        <row r="8514">
          <cell r="A8514">
            <v>8890</v>
          </cell>
          <cell r="B8514" t="str">
            <v>D</v>
          </cell>
          <cell r="C8514" t="str">
            <v>Rezent\8890.pdf</v>
          </cell>
          <cell r="F8514" t="str">
            <v>LIPEJ, L. &amp; MAKOVEC, T. &amp; SOLDO, A. &amp; ŽIŽA, V.</v>
          </cell>
          <cell r="G8514">
            <v>2000</v>
          </cell>
          <cell r="H8514" t="str">
            <v>Occurrence of the Basking Shark, Cetorhinus maximus (Günnerus, 1765), in the waters off Piran (Gulf of Trieste, Northern Adriatic).</v>
          </cell>
          <cell r="I8514" t="str">
            <v>Annales, Series Historia Naturalis, 10 (2): 205–206</v>
          </cell>
        </row>
        <row r="8515">
          <cell r="A8515">
            <v>8891</v>
          </cell>
          <cell r="B8515" t="str">
            <v>D</v>
          </cell>
          <cell r="C8515" t="str">
            <v>Rezent1\8891.pdf</v>
          </cell>
          <cell r="E8515" t="str">
            <v>https://www.dlib.si/stream/URN:NBN:SI:DOC-TTKJ28S8/73d9fa92-0b5c-4ca3-9500-e11c234453e2/PDF</v>
          </cell>
          <cell r="F8515" t="str">
            <v>LIPEJ, L. &amp; MAKOVEC, T. &amp; ORLANDO, M. &amp; ŽIŽA, V.</v>
          </cell>
          <cell r="G8515">
            <v>2000</v>
          </cell>
          <cell r="H8515" t="str">
            <v>Records of the Sandbar Shark Carcharhinus plumbeus, (Nardo, 1827) in the Gulf of Trieste (Northern Adriatic).</v>
          </cell>
          <cell r="I8515" t="str">
            <v>Annales, Series Historia Naturalis, 10 (2): 199–204</v>
          </cell>
        </row>
        <row r="8516">
          <cell r="A8516">
            <v>8892</v>
          </cell>
          <cell r="B8516" t="str">
            <v>D</v>
          </cell>
          <cell r="C8516" t="str">
            <v>Fossil\TOMITA_2010.pdf</v>
          </cell>
          <cell r="F8516" t="str">
            <v>TOMITA, T. &amp; OJI, T.</v>
          </cell>
          <cell r="G8516">
            <v>2010</v>
          </cell>
          <cell r="H8516" t="str">
            <v>Habitat Reconstruction of Oligocene Elasmobranchs from Yamaga Formation, Ashiya Group, Western Japan.</v>
          </cell>
          <cell r="I8516" t="str">
            <v>Paleontological Research, 14 (1): 69–80</v>
          </cell>
        </row>
        <row r="8517">
          <cell r="A8517">
            <v>8893</v>
          </cell>
          <cell r="B8517" t="str">
            <v>D O</v>
          </cell>
          <cell r="C8517" t="str">
            <v>Fossil\GINTER_2010a.pdf</v>
          </cell>
          <cell r="F8517" t="str">
            <v>GINTER, M. &amp; HAMPE, O. &amp; DUFFIN, C.J.</v>
          </cell>
          <cell r="G8517">
            <v>2010</v>
          </cell>
          <cell r="H8517" t="str">
            <v>Handbook of Paleoichthyology, Vol. 3D: Chondrichthyes Paleozoic Elasmobranchii: Teeth</v>
          </cell>
          <cell r="I8517" t="str">
            <v>Verlag Dr. Friedrich Pfeil, pp. 168, 154 fig., 4 Tab.</v>
          </cell>
        </row>
        <row r="8518">
          <cell r="A8518">
            <v>8894</v>
          </cell>
          <cell r="B8518" t="str">
            <v>D</v>
          </cell>
          <cell r="C8518" t="str">
            <v>Rezent\VELIKANOV_2010.pdf</v>
          </cell>
          <cell r="F8518" t="str">
            <v>VELIKANOV, A.Y.</v>
          </cell>
          <cell r="G8518">
            <v>2010</v>
          </cell>
          <cell r="H8518" t="str">
            <v>The record of the white shark Carcharodon carcharias (Lamnidae) from Aniva Bay, Sakhalin.</v>
          </cell>
          <cell r="I8518" t="str">
            <v>Journal of Ichthyology, 50 (4): 347–350</v>
          </cell>
        </row>
        <row r="8519">
          <cell r="A8519">
            <v>8895</v>
          </cell>
          <cell r="B8519" t="str">
            <v>D K</v>
          </cell>
          <cell r="C8519" t="str">
            <v>Rezent\Hulley_1972a.pdf</v>
          </cell>
          <cell r="F8519" t="str">
            <v>HULLEY, P.A.</v>
          </cell>
          <cell r="G8519">
            <v>1972</v>
          </cell>
          <cell r="H8519" t="str">
            <v>A new species of southern African brevirajid skate (Chondrichthyes, Batoidei, Rajidae).</v>
          </cell>
          <cell r="I8519" t="str">
            <v>Annals of the South African Museum, 60 (9): 253–263</v>
          </cell>
        </row>
        <row r="8520">
          <cell r="A8520">
            <v>8896</v>
          </cell>
          <cell r="B8520" t="str">
            <v>D</v>
          </cell>
          <cell r="C8520" t="str">
            <v>Rezent\Brown_2010.pdf</v>
          </cell>
          <cell r="F8520" t="str">
            <v>BROWN, A.C. &amp; LEE, D.E. &amp; BRADLEY, R.W. &amp; ANDERSON, S.</v>
          </cell>
          <cell r="G8520">
            <v>2010</v>
          </cell>
          <cell r="H8520" t="str">
            <v>Dynamics of White Shark Predation on Pinnipeds in California: Effects of Prey Abundance</v>
          </cell>
          <cell r="I8520" t="str">
            <v>Copeia, 2010 (2): 232–238</v>
          </cell>
        </row>
        <row r="8521">
          <cell r="A8521">
            <v>8897</v>
          </cell>
          <cell r="B8521" t="str">
            <v>D</v>
          </cell>
          <cell r="C8521" t="str">
            <v>Rezent\GÜNTHER_1889.pdf</v>
          </cell>
          <cell r="E8521" t="str">
            <v>http://ia350611.us.archive.org/0/items/reportonpelagicf00gn/reportonpelagicf00gn.pdf</v>
          </cell>
          <cell r="F8521" t="str">
            <v>GÜNTHER, A.</v>
          </cell>
          <cell r="G8521">
            <v>1889</v>
          </cell>
          <cell r="H8521" t="str">
            <v>Report on the pelagic fishes collected by H.M.S. Challenger during the years 1873-76</v>
          </cell>
          <cell r="I8521" t="str">
            <v>In: Report on the Scientific Results of the voyage of H.M.S. CHALLENGER during the years 1873–76, Zoology. London, Vol. 78</v>
          </cell>
        </row>
        <row r="8522">
          <cell r="A8522">
            <v>8898</v>
          </cell>
          <cell r="B8522" t="str">
            <v>D</v>
          </cell>
          <cell r="E8522" t="str">
            <v>http://elasmo.org/abst2005.php</v>
          </cell>
          <cell r="F8522" t="str">
            <v>AJEMIAN, M.J. &amp; SANFORD, C.P.J.</v>
          </cell>
          <cell r="G8522">
            <v>2005</v>
          </cell>
          <cell r="H8522" t="str">
            <v>Prey capture kinematics of the chain catshark Scyliorhinus retifer. Abstract.</v>
          </cell>
          <cell r="I8522" t="str">
            <v>American Elasmobranch Society 21th Annual Meeting, Tampa, Florida</v>
          </cell>
        </row>
        <row r="8523">
          <cell r="A8523">
            <v>8899</v>
          </cell>
          <cell r="B8523" t="str">
            <v>D</v>
          </cell>
          <cell r="E8523" t="str">
            <v>http://elasmo.org/abst2005.php</v>
          </cell>
          <cell r="F8523" t="str">
            <v>ALMEIDA, M.P. &amp; VIANA, A.S. &amp; CHARVET-ALMEIDA, P. &amp; BARTHEM, R.B.</v>
          </cell>
          <cell r="G8523">
            <v>2005</v>
          </cell>
          <cell r="H8523" t="str">
            <v>Reproductive biology of Potamotrygon scobina Garman, 1913 (Chondrichthyes: Potamotrygonidae) in the Marajó Bay region, Pará, Brazil. Abstract.</v>
          </cell>
          <cell r="I8523" t="str">
            <v>American Elasmobranch Society 21th Annual Meeting, Tampa, Florida</v>
          </cell>
        </row>
        <row r="8524">
          <cell r="A8524">
            <v>8900</v>
          </cell>
          <cell r="B8524" t="str">
            <v>D</v>
          </cell>
          <cell r="E8524" t="str">
            <v>http://elasmo.org/abst2005.php</v>
          </cell>
          <cell r="F8524" t="str">
            <v>ARAYA, M. &amp; CUBILLOS, L.A.</v>
          </cell>
          <cell r="G8524">
            <v>2005</v>
          </cell>
          <cell r="H8524" t="str">
            <v>Elasmobranchs grow in length according to a two-phase growth model. Abstract.</v>
          </cell>
          <cell r="I8524" t="str">
            <v>American Elasmobranch Society 21th Annual Meeting, Tampa, Florida</v>
          </cell>
        </row>
        <row r="8525">
          <cell r="A8525">
            <v>8901</v>
          </cell>
          <cell r="B8525" t="str">
            <v>D</v>
          </cell>
          <cell r="E8525" t="str">
            <v>http://elasmo.org/abst2005.php</v>
          </cell>
          <cell r="F8525" t="str">
            <v>ARDIZZONE, D. &amp; CAILLIET, G.M. &amp; NATANSON, L.J. &amp; ANDREWS, A.H. &amp; KERR, L.A. &amp; BROWN, T.A.</v>
          </cell>
          <cell r="G8525">
            <v>2005</v>
          </cell>
          <cell r="H8525" t="str">
            <v>Application of bomb radiocarbon chronologies to Shortfin Mako (Isurus oxyrinchus) age validation. Abstract.</v>
          </cell>
          <cell r="I8525" t="str">
            <v>American Elasmobranch Society 21th Annual Meeting, Tampa, Florida</v>
          </cell>
        </row>
        <row r="8526">
          <cell r="A8526">
            <v>8902</v>
          </cell>
          <cell r="B8526" t="str">
            <v>D</v>
          </cell>
          <cell r="E8526" t="str">
            <v>http://elasmo.org/abst2005.php</v>
          </cell>
          <cell r="F8526" t="str">
            <v>ARI, C. &amp; CORREIA, J.P.</v>
          </cell>
          <cell r="G8526">
            <v>2005</v>
          </cell>
          <cell r="H8526" t="str">
            <v>A study on the learning and sensory capabilities of a captive Manta birostris (Mobulidae). Abstract.</v>
          </cell>
          <cell r="I8526" t="str">
            <v>American Elasmobranch Society 21th Annual Meeting, Tampa, Florida</v>
          </cell>
        </row>
        <row r="8527">
          <cell r="A8527">
            <v>8903</v>
          </cell>
          <cell r="B8527" t="str">
            <v>D</v>
          </cell>
          <cell r="E8527" t="str">
            <v>http://elasmo.org/abst2005.php</v>
          </cell>
          <cell r="F8527" t="str">
            <v>ASCHLIMAN, N.C. &amp; MCEACHRAN, J.D.</v>
          </cell>
          <cell r="G8527">
            <v>2005</v>
          </cell>
          <cell r="H8527" t="str">
            <v>A phylogenetic analysis of Batoidea (Elasmobranchii) based on morphological data. Abstract.</v>
          </cell>
          <cell r="I8527" t="str">
            <v>American Elasmobranch Society 21th Annual Meeting, Tampa, Florida</v>
          </cell>
        </row>
        <row r="8528">
          <cell r="A8528">
            <v>8904</v>
          </cell>
          <cell r="B8528" t="str">
            <v>D</v>
          </cell>
          <cell r="E8528" t="str">
            <v>http://elasmo.org/abst2005.php</v>
          </cell>
          <cell r="F8528" t="str">
            <v>AWRUCH, C.A. &amp; FRUSHER, S.D. &amp; STEVENS, J.D.</v>
          </cell>
          <cell r="G8528">
            <v>2005</v>
          </cell>
          <cell r="H8528" t="str">
            <v>Movement patterns of the draughtboard shark Cephaloscyllium laticeps using acoustic telemetry and conventional tagging. Abstract.</v>
          </cell>
          <cell r="I8528" t="str">
            <v>American Elasmobranch Society 21th Annual Meeting, Tampa, Florida</v>
          </cell>
        </row>
        <row r="8529">
          <cell r="A8529">
            <v>8905</v>
          </cell>
          <cell r="B8529" t="str">
            <v>D</v>
          </cell>
          <cell r="E8529" t="str">
            <v>http://elasmo.org/abst2005.php</v>
          </cell>
          <cell r="F8529" t="str">
            <v>AWRUCH, C.A. &amp; PANKHURST, N.W. &amp; FRUSHER, S.D. &amp; STEVENS, J.D.</v>
          </cell>
          <cell r="G8529">
            <v>2005</v>
          </cell>
          <cell r="H8529" t="str">
            <v>Endocrine correlates of the reproductive biology of the oviparous catshark, Cephaloscyllium laticeps (Duméril, 1853). Abstract.</v>
          </cell>
          <cell r="I8529" t="str">
            <v>American Elasmobranch Society 21th Annual Meeting, Tampa, Florida</v>
          </cell>
        </row>
        <row r="8530">
          <cell r="A8530">
            <v>8906</v>
          </cell>
          <cell r="B8530" t="str">
            <v>D</v>
          </cell>
          <cell r="E8530" t="str">
            <v>http://elasmo.org/abst2005.php</v>
          </cell>
          <cell r="F8530" t="str">
            <v>BAREMORE, I.E. &amp; WINNER, B.L. &amp; KOHLER, N.E. &amp; MELLO, J.J.</v>
          </cell>
          <cell r="G8530">
            <v>2005</v>
          </cell>
          <cell r="H8530" t="str">
            <v>Differences in the ratios of fin to carcass weight among fourteen species of sharks. Abstract.</v>
          </cell>
          <cell r="I8530" t="str">
            <v>American Elasmobranch Society 21th Annual Meeting, Tampa, Florida</v>
          </cell>
        </row>
        <row r="8531">
          <cell r="A8531">
            <v>8907</v>
          </cell>
          <cell r="B8531" t="str">
            <v>D</v>
          </cell>
          <cell r="E8531" t="str">
            <v>http://elasmo.org/abst2005.php</v>
          </cell>
          <cell r="F8531" t="str">
            <v>BELTÁN, J.L. &amp; PORTER, M.E. &amp; SUMMERS, A.P.</v>
          </cell>
          <cell r="G8531">
            <v>2005</v>
          </cell>
          <cell r="H8531" t="str">
            <v>What makes and breaks cartilaginous jaws: The biomechanics and biochemistry of shark jaw cartilage. Abstract.</v>
          </cell>
          <cell r="I8531" t="str">
            <v>American Elasmobranch Society 21th Annual Meeting, Tampa, Florida</v>
          </cell>
        </row>
        <row r="8532">
          <cell r="A8532">
            <v>8908</v>
          </cell>
          <cell r="B8532" t="str">
            <v>D</v>
          </cell>
          <cell r="E8532" t="str">
            <v>http://elasmo.org/abst2005.php</v>
          </cell>
          <cell r="F8532" t="str">
            <v>BETHEA, D.M. &amp; HALE-WILLIAMS, L. &amp; CARLSON, J.K. &amp; CORTÉS, E. &amp; MANIRE, C.A. &amp; GELSLEICHTER, J.</v>
          </cell>
          <cell r="G8532">
            <v>2005</v>
          </cell>
          <cell r="H8532" t="str">
            <v>Latitudinal variation in the diet and daily ration of the bonnethead shark Sphyrna tiburo from the eastern Gulf of Mexico. Abstract.</v>
          </cell>
          <cell r="I8532" t="str">
            <v>American Elasmobranch Society 21th Annual Meeting, Tampa, Florida</v>
          </cell>
        </row>
        <row r="8533">
          <cell r="A8533">
            <v>8909</v>
          </cell>
          <cell r="B8533" t="str">
            <v>D</v>
          </cell>
          <cell r="E8533" t="str">
            <v>http://elasmo.org/abst2005.php</v>
          </cell>
          <cell r="F8533" t="str">
            <v>BIZZARRO, J.J. &amp; SMITH, W.D. &amp; MÁRQUEZ-FARIAS, J.F. &amp; HUETER, R.E.</v>
          </cell>
          <cell r="G8533">
            <v>2005</v>
          </cell>
          <cell r="H8533" t="str">
            <v>Reproductive biology and fishery aspects of the golden cownose ray, Rhinoptera steindachneri (Evermann and Jenkins, 1891) from the Gulf of California and Pacific coast of Baja California Sur, Mexico. Abstract.</v>
          </cell>
          <cell r="I8533" t="str">
            <v>American Elasmobranch Society 21th Annual Meeting, Tampa, Florida</v>
          </cell>
        </row>
        <row r="8534">
          <cell r="A8534">
            <v>8910</v>
          </cell>
          <cell r="B8534" t="str">
            <v>D</v>
          </cell>
          <cell r="E8534" t="str">
            <v>http://elasmo.org/abst2005.php</v>
          </cell>
          <cell r="F8534" t="str">
            <v>BRACCINI, M. &amp; GILLANDERS, B.M. &amp; WALKER, T.I.</v>
          </cell>
          <cell r="G8534">
            <v>2005</v>
          </cell>
          <cell r="H8534" t="str">
            <v>Reproductive parameters for population assessment of Squalus megalops. Abstract.</v>
          </cell>
          <cell r="I8534" t="str">
            <v>American Elasmobranch Society 21th Annual Meeting, Tampa, Florida</v>
          </cell>
        </row>
        <row r="8535">
          <cell r="A8535">
            <v>8911</v>
          </cell>
          <cell r="B8535" t="str">
            <v>D</v>
          </cell>
          <cell r="E8535" t="str">
            <v>http://elasmo.org/abst2005.php</v>
          </cell>
          <cell r="F8535" t="str">
            <v>BREWSTER-GEISZ, K.</v>
          </cell>
          <cell r="G8535">
            <v>2005</v>
          </cell>
          <cell r="H8535" t="str">
            <v>Atlantic shark species-specific management: Is it possible?. Abstract.</v>
          </cell>
          <cell r="I8535" t="str">
            <v>American Elasmobranch Society 21th Annual Meeting, Tampa, Florida</v>
          </cell>
        </row>
        <row r="8536">
          <cell r="A8536">
            <v>8912</v>
          </cell>
          <cell r="B8536" t="str">
            <v>D</v>
          </cell>
          <cell r="E8536" t="str">
            <v>http://elasmo.org/abst2005.php</v>
          </cell>
          <cell r="F8536" t="str">
            <v>BRUNNSCHWEILER, J.M.</v>
          </cell>
          <cell r="G8536">
            <v>2005</v>
          </cell>
          <cell r="H8536" t="str">
            <v>Insight into migration patterns of bull sharks in the South Pacific. Abstract.</v>
          </cell>
          <cell r="I8536" t="str">
            <v>American Elasmobranch Society 21th Annual Meeting, Tampa, Florida</v>
          </cell>
        </row>
        <row r="8537">
          <cell r="A8537">
            <v>8913</v>
          </cell>
          <cell r="B8537" t="str">
            <v>D</v>
          </cell>
          <cell r="E8537" t="str">
            <v>http://elasmo.org/abst2005.php</v>
          </cell>
          <cell r="F8537" t="str">
            <v>BURRIS, J.H.</v>
          </cell>
          <cell r="G8537">
            <v>2005</v>
          </cell>
          <cell r="H8537" t="str">
            <v>Morphology and phylogenetic implications of Recent and fossil carcharhiniform shark vertebral centra. Abstract.</v>
          </cell>
          <cell r="I8537" t="str">
            <v>American Elasmobranch Society 21th Annual Meeting, Tampa, Florida</v>
          </cell>
        </row>
        <row r="8538">
          <cell r="A8538">
            <v>8914</v>
          </cell>
          <cell r="B8538" t="str">
            <v>D</v>
          </cell>
          <cell r="E8538" t="str">
            <v>http://elasmo.org/abst2005.php</v>
          </cell>
          <cell r="F8538" t="str">
            <v>CAILLIET, G.M. &amp; SMITH, W.D. &amp; MOLLET, H.F. &amp; GOLDMAN, K.J.</v>
          </cell>
          <cell r="G8538">
            <v>2005</v>
          </cell>
          <cell r="H8538" t="str">
            <v>Chondrichthyan growth studies: An updated review, stressing terminology, sample size sufficiency, validation, and curve fitting. Abstract.</v>
          </cell>
          <cell r="I8538" t="str">
            <v>American Elasmobranch Society 21th Annual Meeting, Tampa, Florida</v>
          </cell>
        </row>
        <row r="8539">
          <cell r="A8539">
            <v>8915</v>
          </cell>
          <cell r="B8539" t="str">
            <v>D</v>
          </cell>
          <cell r="E8539" t="str">
            <v>http://elasmo.org/abst2005.php</v>
          </cell>
          <cell r="F8539" t="str">
            <v>CAMPANA, S.E. &amp; JONES, C. &amp; MCFARLANE, G.A. &amp; MYKLEVOLL, S.</v>
          </cell>
          <cell r="G8539">
            <v>2005</v>
          </cell>
          <cell r="H8539" t="str">
            <v>Bomb dating and age determination of spiny dogfish. Abstract.</v>
          </cell>
          <cell r="I8539" t="str">
            <v>American Elasmobranch Society 21th Annual Meeting, Tampa, Florida</v>
          </cell>
        </row>
        <row r="8540">
          <cell r="A8540">
            <v>8916</v>
          </cell>
          <cell r="B8540" t="str">
            <v>D</v>
          </cell>
          <cell r="E8540" t="str">
            <v>http://elasmo.org/abst2005.php</v>
          </cell>
          <cell r="F8540" t="str">
            <v>CARLISLE, A.B. &amp; KING, A. &amp; CAILLIET, G.M. &amp; BRENNAN, J.S.</v>
          </cell>
          <cell r="G8540">
            <v>2005</v>
          </cell>
          <cell r="H8540" t="str">
            <v>Long-term trends in elasmobranch catch composition from fishing derbies in Elkhorn Slough, California. Abstract.</v>
          </cell>
          <cell r="I8540" t="str">
            <v>American Elasmobranch Society 21th Annual Meeting, Tampa, Florida</v>
          </cell>
        </row>
        <row r="8541">
          <cell r="A8541">
            <v>8917</v>
          </cell>
          <cell r="B8541" t="str">
            <v>D</v>
          </cell>
          <cell r="E8541" t="str">
            <v>http://elasmo.org/abst2005.php</v>
          </cell>
          <cell r="F8541" t="str">
            <v>CARLISLE, A.B. &amp; STARR, R.M. &amp; CAILLIET, G.M. &amp; EBERT, D.A.</v>
          </cell>
          <cell r="G8541">
            <v>2005</v>
          </cell>
          <cell r="H8541" t="str">
            <v>Spatial and temporal patterns of movement and habitat utilization of female leopard sharks in Elkhorn Slough, California. Abstract.</v>
          </cell>
          <cell r="I8541" t="str">
            <v>American Elasmobranch Society 21th Annual Meeting, Tampa, Florida</v>
          </cell>
        </row>
        <row r="8542">
          <cell r="A8542">
            <v>8918</v>
          </cell>
          <cell r="B8542" t="str">
            <v>D</v>
          </cell>
          <cell r="E8542" t="str">
            <v>http://elasmo.org/abst2005.php</v>
          </cell>
          <cell r="F8542" t="str">
            <v>CARLSON, J.K. &amp; BAREMORE, I.E.</v>
          </cell>
          <cell r="G8542">
            <v>2005</v>
          </cell>
          <cell r="H8542" t="str">
            <v>Growth dynamics of the Spinner Shark, Carcharhinus brevipinna, off the United States Southeast and Gulf of Mexico coasts: a comparison of methods. Abstract.</v>
          </cell>
          <cell r="I8542" t="str">
            <v>American Elasmobranch Society 21th Annual Meeting, Tampa, Florida</v>
          </cell>
        </row>
        <row r="8543">
          <cell r="A8543">
            <v>8919</v>
          </cell>
          <cell r="B8543" t="str">
            <v>D</v>
          </cell>
          <cell r="E8543" t="str">
            <v>http://elasmo.org/abst2005.php</v>
          </cell>
          <cell r="F8543" t="str">
            <v>CASPER, B.M. &amp; MANN, D.A.</v>
          </cell>
          <cell r="G8543">
            <v>2005</v>
          </cell>
          <cell r="H8543" t="str">
            <v>Dipolar hearing measurements in the Horn Shark, Heterodontus francisci. Abstract.</v>
          </cell>
          <cell r="I8543" t="str">
            <v>American Elasmobranch Society 21th Annual Meeting, Tampa, Florida</v>
          </cell>
        </row>
        <row r="8544">
          <cell r="A8544">
            <v>8920</v>
          </cell>
          <cell r="B8544" t="str">
            <v>D</v>
          </cell>
          <cell r="E8544" t="str">
            <v>http://elasmo.org/abst2005.php</v>
          </cell>
          <cell r="F8544" t="str">
            <v>CASTRO, A.L.F. &amp; STEWART, B.S. &amp; WILSON, S.G. &amp; MEEKAN, M.G. &amp; HUETER, R.E. &amp; BASS, A.L. &amp; BOWEN, B.W. &amp; KARL, S.A.</v>
          </cell>
          <cell r="G8544">
            <v>2005</v>
          </cell>
          <cell r="H8544" t="str">
            <v>Preliminary information on the population genetics of the whale shark (Rhincodon typus). Abstract.</v>
          </cell>
          <cell r="I8544" t="str">
            <v>American Elasmobranch Society 21th Annual Meeting, Tampa, Florida</v>
          </cell>
        </row>
        <row r="8545">
          <cell r="A8545">
            <v>8921</v>
          </cell>
          <cell r="B8545" t="str">
            <v>D</v>
          </cell>
          <cell r="E8545" t="str">
            <v>http://elasmo.org/abst2005.php</v>
          </cell>
          <cell r="F8545" t="str">
            <v>CHABOT, C.L.</v>
          </cell>
          <cell r="G8545">
            <v>2005</v>
          </cell>
          <cell r="H8545" t="str">
            <v>Population genetics of the Tope Shark (Galeorhinus galeus) in response to California fishery pressures. Abstract.</v>
          </cell>
          <cell r="I8545" t="str">
            <v>American Elasmobranch Society 21th Annual Meeting, Tampa, Florida</v>
          </cell>
        </row>
        <row r="8546">
          <cell r="A8546">
            <v>8922</v>
          </cell>
          <cell r="B8546" t="str">
            <v>D</v>
          </cell>
          <cell r="E8546" t="str">
            <v>http://elasmo.org/abst2005.php</v>
          </cell>
          <cell r="F8546" t="str">
            <v>CHAPMAN, D.D. &amp; PRODÖHL, P.A. &amp; GELSLEICHTER, J. &amp; SHIVJI, M.S.</v>
          </cell>
          <cell r="G8546">
            <v>2005</v>
          </cell>
          <cell r="H8546" t="str">
            <v>Mating systems of the bonnethead and scalloped hammerhead sharks in the southeast United States, as revealed by microsatellite DNA profiling. Abstract.</v>
          </cell>
          <cell r="I8546" t="str">
            <v>American Elasmobranch Society 21th Annual Meeting, Tampa, Florida</v>
          </cell>
        </row>
        <row r="8547">
          <cell r="A8547">
            <v>8923</v>
          </cell>
          <cell r="B8547" t="str">
            <v>D</v>
          </cell>
          <cell r="E8547" t="str">
            <v>http://elasmo.org/abst2005.php</v>
          </cell>
          <cell r="F8547" t="str">
            <v>CHARVET-ALMEIDA, P. &amp; ALMEIDA, M.P. &amp; ALBERNAZ, A.L.M.</v>
          </cell>
          <cell r="G8547">
            <v>2005</v>
          </cell>
          <cell r="H8547" t="str">
            <v>Distribution of elasmobranchs in the Brazilian Amazon River floodplain. Abstract.</v>
          </cell>
          <cell r="I8547" t="str">
            <v>American Elasmobranch Society 21th Annual Meeting, Tampa, Florida</v>
          </cell>
        </row>
        <row r="8548">
          <cell r="A8548">
            <v>8924</v>
          </cell>
          <cell r="B8548" t="str">
            <v>D</v>
          </cell>
          <cell r="E8548" t="str">
            <v>http://elasmo.org/abst2005.php</v>
          </cell>
          <cell r="F8548" t="str">
            <v>CHARVET-ALMEIDA, P. &amp; ROSA, R.S. &amp; ALMEIDA, M.P.</v>
          </cell>
          <cell r="G8548">
            <v>2005</v>
          </cell>
          <cell r="H8548" t="str">
            <v>Paratrygon aiereba: A multi-species complex (Chondrichthyes: Potamotrygonidae). Abstract.</v>
          </cell>
          <cell r="I8548" t="str">
            <v>American Elasmobranch Society 21th Annual Meeting, Tampa, Florida</v>
          </cell>
        </row>
        <row r="8549">
          <cell r="A8549">
            <v>8925</v>
          </cell>
          <cell r="B8549" t="str">
            <v>D</v>
          </cell>
          <cell r="E8549" t="str">
            <v>http://elasmo.org/abst2005.php</v>
          </cell>
          <cell r="F8549" t="str">
            <v>COLLINS, A.B. &amp; HEUPEL, M.R. &amp; HUETER, R.E. &amp; MOTTA, P.J.</v>
          </cell>
          <cell r="G8549">
            <v>2005</v>
          </cell>
          <cell r="H8549" t="str">
            <v>Diet of the Atlantic Cownose Ray Rhinoptera bonasus in Charlotte Harbor, Florida, USA. Abstract.</v>
          </cell>
          <cell r="I8549" t="str">
            <v>American Elasmobranch Society 21th Annual Meeting, Tampa, Florida</v>
          </cell>
        </row>
        <row r="8550">
          <cell r="A8550">
            <v>8926</v>
          </cell>
          <cell r="B8550" t="str">
            <v>D</v>
          </cell>
          <cell r="E8550" t="str">
            <v>http://elasmo.org/abst2005.php</v>
          </cell>
          <cell r="F8550" t="str">
            <v>COLLINS, A.B. &amp; HEUPEL, M.R. &amp; HUETER, R.E. &amp; MOTTA, P.J.</v>
          </cell>
          <cell r="G8550">
            <v>2005</v>
          </cell>
          <cell r="H8550" t="str">
            <v>Tracking the cownose ray Rhinoptera bonasus within a southwest Florida estuary: Evidence for residence?. Abstract.</v>
          </cell>
          <cell r="I8550" t="str">
            <v>American Elasmobranch Society 21th Annual Meeting, Tampa, Florida</v>
          </cell>
        </row>
        <row r="8551">
          <cell r="A8551">
            <v>8927</v>
          </cell>
          <cell r="B8551" t="str">
            <v>D</v>
          </cell>
          <cell r="E8551" t="str">
            <v>http://elasmo.org/abst2005.php</v>
          </cell>
          <cell r="F8551" t="str">
            <v>CONRATH, C. &amp; MUSICK, J.A.</v>
          </cell>
          <cell r="G8551">
            <v>2005</v>
          </cell>
          <cell r="H8551" t="str">
            <v>Investigations into the activity patterns and space use of juvenile sandbar sharks, Carcharhinus plumbeus, in the Eastern Shore of Virginia summer nursery area. Abstract.</v>
          </cell>
          <cell r="I8551" t="str">
            <v>American Elasmobranch Society 21th Annual Meeting, Tampa, Florida</v>
          </cell>
        </row>
        <row r="8552">
          <cell r="A8552">
            <v>8928</v>
          </cell>
          <cell r="B8552" t="str">
            <v>D</v>
          </cell>
          <cell r="E8552" t="str">
            <v>http://elasmo.org/abst2005.php</v>
          </cell>
          <cell r="F8552" t="str">
            <v>CORNETT, A.D.</v>
          </cell>
          <cell r="G8552">
            <v>2005</v>
          </cell>
          <cell r="H8552" t="str">
            <v>Ecomorphology of shark electroreceptors. Abstract.</v>
          </cell>
          <cell r="I8552" t="str">
            <v>American Elasmobranch Society 21th Annual Meeting, Tampa, Florida</v>
          </cell>
        </row>
        <row r="8553">
          <cell r="A8553">
            <v>8929</v>
          </cell>
          <cell r="B8553" t="str">
            <v>D</v>
          </cell>
          <cell r="E8553" t="str">
            <v>http://elasmo.org/abst2005.php</v>
          </cell>
          <cell r="F8553" t="str">
            <v>CORTÉS, E. &amp; ARAYA, M.</v>
          </cell>
          <cell r="G8553">
            <v>2005</v>
          </cell>
          <cell r="H8553" t="str">
            <v>Bayesian hierarchical meta-analysis of elasmobranch age and growth data. Abstract.</v>
          </cell>
          <cell r="I8553" t="str">
            <v>American Elasmobranch Society 21th Annual Meeting, Tampa, Florida</v>
          </cell>
        </row>
        <row r="8554">
          <cell r="A8554">
            <v>8930</v>
          </cell>
          <cell r="B8554" t="str">
            <v>D</v>
          </cell>
          <cell r="E8554" t="str">
            <v>http://elasmo.org/abst2005.php</v>
          </cell>
          <cell r="F8554" t="str">
            <v>COURTNEY, D.L. &amp; GAICHAS, S. &amp; BOLDT, J. &amp; GOLDMAN, K.J. &amp; TRIBUZIO, C.A.</v>
          </cell>
          <cell r="G8554">
            <v>2005</v>
          </cell>
          <cell r="H8554" t="str">
            <v>Shark bycatch in Alaskan federal waters. Abstract.</v>
          </cell>
          <cell r="I8554" t="str">
            <v>American Elasmobranch Society 21th Annual Meeting, Tampa, Florida</v>
          </cell>
        </row>
        <row r="8555">
          <cell r="A8555">
            <v>8931</v>
          </cell>
          <cell r="B8555" t="str">
            <v>D</v>
          </cell>
          <cell r="E8555" t="str">
            <v>http://elasmo.org/abst2005.php</v>
          </cell>
          <cell r="F8555" t="str">
            <v>CURTIS, T.H.</v>
          </cell>
          <cell r="G8555">
            <v>2005</v>
          </cell>
          <cell r="H8555" t="str">
            <v>Distribution and movements of juvenile bull sharks, Carcharhinus leucas, in the Indian River Lagoon System, Florida.. Abstract.</v>
          </cell>
          <cell r="I8555" t="str">
            <v>American Elasmobranch Society 21th Annual Meeting, Tampa, Florida</v>
          </cell>
        </row>
        <row r="8556">
          <cell r="A8556">
            <v>8932</v>
          </cell>
          <cell r="B8556" t="str">
            <v>D</v>
          </cell>
          <cell r="E8556" t="str">
            <v>http://elasmo.org/abst2005.php</v>
          </cell>
          <cell r="F8556" t="str">
            <v>CURTIS, T.H. &amp; BURGESS, G.H.</v>
          </cell>
          <cell r="G8556">
            <v>2005</v>
          </cell>
          <cell r="H8556" t="str">
            <v>The occurrence of white sharks, Carcharodon carcharias, off the southeastern United States, and their presence in fisheries. Abstract.</v>
          </cell>
          <cell r="I8556" t="str">
            <v>American Elasmobranch Society 21th Annual Meeting, Tampa, Florida</v>
          </cell>
        </row>
        <row r="8557">
          <cell r="A8557">
            <v>8933</v>
          </cell>
          <cell r="B8557" t="str">
            <v>D</v>
          </cell>
          <cell r="E8557" t="str">
            <v>http://elasmo.org/abst2005.php</v>
          </cell>
          <cell r="F8557" t="str">
            <v>DALY-ENGEL, T.S. &amp; HOLLAND, K.N. &amp; GRUBBS, R.D. &amp; TOONEN, R.J. &amp; BOWEN, B.W.</v>
          </cell>
          <cell r="G8557">
            <v>2005</v>
          </cell>
          <cell r="H8557" t="str">
            <v>Multiple paternity assessments for three species of congeneric sharks (Carcharhinus) in Hawaii. Abstract.</v>
          </cell>
          <cell r="I8557" t="str">
            <v>American Elasmobranch Society 21th Annual Meeting, Tampa, Florida</v>
          </cell>
        </row>
        <row r="8558">
          <cell r="A8558">
            <v>8934</v>
          </cell>
          <cell r="B8558" t="str">
            <v>D</v>
          </cell>
          <cell r="E8558" t="str">
            <v>http://elasmo.org/abst2005.php</v>
          </cell>
          <cell r="F8558" t="str">
            <v>DAVENPORT, I.R. &amp; WOURMS, J.P.</v>
          </cell>
          <cell r="G8558">
            <v>2005</v>
          </cell>
          <cell r="H8558" t="str">
            <v>The early evolution of viviparity in elasmobranch fishes leads to extreme remodelling of the vertebrate follicle. Abstract.</v>
          </cell>
          <cell r="I8558" t="str">
            <v>American Elasmobranch Society 21th Annual Meeting, Tampa, Florida</v>
          </cell>
        </row>
        <row r="8559">
          <cell r="A8559">
            <v>8935</v>
          </cell>
          <cell r="B8559" t="str">
            <v>D</v>
          </cell>
          <cell r="E8559" t="str">
            <v>http://elasmo.org/abst2005.php</v>
          </cell>
          <cell r="F8559" t="str">
            <v>DEAN, M.N. &amp; SUMMERS, A.P.</v>
          </cell>
          <cell r="G8559">
            <v>2005</v>
          </cell>
          <cell r="H8559" t="str">
            <v>Uniform strain in broad muscles: A new twist on tendons. Abstract.</v>
          </cell>
          <cell r="I8559" t="str">
            <v>American Elasmobranch Society 21th Annual Meeting, Tampa, Florida</v>
          </cell>
        </row>
        <row r="8560">
          <cell r="A8560">
            <v>8936</v>
          </cell>
          <cell r="B8560" t="str">
            <v>D</v>
          </cell>
          <cell r="E8560" t="str">
            <v>http://elasmo.org/abst2005.php</v>
          </cell>
          <cell r="F8560" t="str">
            <v>DEANGELIS, B.M. &amp; MCCANDLESS, C.T. &amp; KOHLER, N.E. &amp; WETHERBEE, B.M. &amp; RECKSIEK, C.W.</v>
          </cell>
          <cell r="G8560">
            <v>2005</v>
          </cell>
          <cell r="H8560" t="str">
            <v>Distribution of sharks in the U.S. Virgin Islands with an emphasis on nursery areas. Abstract.</v>
          </cell>
          <cell r="I8560" t="str">
            <v>American Elasmobranch Society 21th Annual Meeting, Tampa, Florida</v>
          </cell>
        </row>
        <row r="8561">
          <cell r="A8561">
            <v>8937</v>
          </cell>
          <cell r="B8561" t="str">
            <v>D</v>
          </cell>
          <cell r="E8561" t="str">
            <v>http://elasmo.org/abst2005.php</v>
          </cell>
          <cell r="F8561" t="str">
            <v>DIBATTISTA, J.D. &amp; FELDHEIM, K.A. &amp; HENDRY, A.P. &amp; GRUBER, S.H.</v>
          </cell>
          <cell r="G8561">
            <v>2005</v>
          </cell>
          <cell r="H8561" t="str">
            <v>Juvenile lemon sharks, Negaprion brevirostris, do not form kin-based associations in a tropical nursery lagoon at Bimini, Bahamas. Abstract.</v>
          </cell>
          <cell r="I8561" t="str">
            <v>American Elasmobranch Society 21th Annual Meeting, Tampa, Florida</v>
          </cell>
        </row>
        <row r="8562">
          <cell r="A8562">
            <v>8938</v>
          </cell>
          <cell r="B8562" t="str">
            <v>D</v>
          </cell>
          <cell r="E8562" t="str">
            <v>http://elasmo.org/abst2005.php</v>
          </cell>
          <cell r="F8562" t="str">
            <v>DICKSON, K.A. &amp; DUONG, C.A.</v>
          </cell>
          <cell r="G8562">
            <v>2005</v>
          </cell>
          <cell r="H8562" t="str">
            <v>The contribution of mitochondrial proton leak as a heat source in lamnid sharks. Abstract.</v>
          </cell>
          <cell r="I8562" t="str">
            <v>American Elasmobranch Society 21th Annual Meeting, Tampa, Florida</v>
          </cell>
        </row>
        <row r="8563">
          <cell r="A8563">
            <v>8939</v>
          </cell>
          <cell r="B8563" t="str">
            <v>D</v>
          </cell>
          <cell r="E8563" t="str">
            <v>http://elasmo.org/abst2005.php</v>
          </cell>
          <cell r="F8563" t="str">
            <v>DOWD, W.W. &amp; BRILL, R.W. &amp; BUSHNELL, P.G. &amp; MUSICK, J.A.</v>
          </cell>
          <cell r="G8563">
            <v>2005</v>
          </cell>
          <cell r="H8563" t="str">
            <v>Metabolic rates and bioenergetics of juvenile sandbar sharks (Carcharhinus plumbeus) in the lower Chesapeake Bay. Abstract.</v>
          </cell>
          <cell r="I8563" t="str">
            <v>American Elasmobranch Society 21th Annual Meeting, Tampa, Florida</v>
          </cell>
        </row>
        <row r="8564">
          <cell r="A8564">
            <v>8940</v>
          </cell>
          <cell r="B8564" t="str">
            <v>D</v>
          </cell>
          <cell r="E8564" t="str">
            <v>http://elasmo.org/abst2005.php</v>
          </cell>
          <cell r="F8564" t="str">
            <v>EBERT, D.A.</v>
          </cell>
          <cell r="G8564">
            <v>2005</v>
          </cell>
          <cell r="H8564" t="str">
            <v>Reproduction, diet, and habitat utilization of leopard sharks, Triakis semifasciata, in Humboldt Bay, California, U.S.A.. Abstract.</v>
          </cell>
          <cell r="I8564" t="str">
            <v>American Elasmobranch Society 21th Annual Meeting, Tampa, Florida</v>
          </cell>
        </row>
        <row r="8565">
          <cell r="A8565">
            <v>8941</v>
          </cell>
          <cell r="B8565" t="str">
            <v>D</v>
          </cell>
          <cell r="E8565" t="str">
            <v>http://elasmo.org/abst2005.php</v>
          </cell>
          <cell r="F8565" t="str">
            <v>ENGEL, K.B. &amp; MERSON, R. &amp; HAHN, M.E. &amp; CALLARD, G.V.</v>
          </cell>
          <cell r="G8565">
            <v>2005</v>
          </cell>
          <cell r="H8565" t="str">
            <v>Development of the Little Skate (Raja erinacea) as an in situ bioindicator of environmental spermatotoxicants. Abstract.</v>
          </cell>
          <cell r="I8565" t="str">
            <v>American Elasmobranch Society 21th Annual Meeting, Tampa, Florida</v>
          </cell>
        </row>
        <row r="8566">
          <cell r="A8566">
            <v>8942</v>
          </cell>
          <cell r="B8566" t="str">
            <v>D</v>
          </cell>
          <cell r="E8566" t="str">
            <v>http://elasmo.org/abst2005.php</v>
          </cell>
          <cell r="F8566" t="str">
            <v>ETHIER, N. &amp; MORRISSEY, J.F.</v>
          </cell>
          <cell r="G8566">
            <v>2005</v>
          </cell>
          <cell r="H8566" t="str">
            <v>Age and growth determination of a deep-sea centrophorid shark, Centrophorus cf.uyato, from the Cayman Trench, Jamaica, W.I. Abstract.</v>
          </cell>
          <cell r="I8566" t="str">
            <v>American Elasmobranch Society 21th Annual Meeting, Tampa, Florida</v>
          </cell>
        </row>
        <row r="8567">
          <cell r="A8567">
            <v>8943</v>
          </cell>
          <cell r="B8567" t="str">
            <v>D</v>
          </cell>
          <cell r="E8567" t="str">
            <v>http://elasmo.org/abst2005.php</v>
          </cell>
          <cell r="F8567" t="str">
            <v>FAHY, D.P. &amp; SPIELER, R.E.</v>
          </cell>
          <cell r="G8567">
            <v>2005</v>
          </cell>
          <cell r="H8567" t="str">
            <v>Activity patterns, distribution and population structure of the yellow stingray, Urobatis jamaicensis in Southeast Florida. Abstract.</v>
          </cell>
          <cell r="I8567" t="str">
            <v>American Elasmobranch Society 21th Annual Meeting, Tampa, Florida</v>
          </cell>
        </row>
        <row r="8568">
          <cell r="A8568">
            <v>8944</v>
          </cell>
          <cell r="B8568" t="str">
            <v>D</v>
          </cell>
          <cell r="E8568" t="str">
            <v>http://elasmo.org/abst2005.php</v>
          </cell>
          <cell r="F8568" t="str">
            <v>FARIA, V.V. &amp; MCDAVITT, M.T.</v>
          </cell>
          <cell r="G8568">
            <v>2005</v>
          </cell>
          <cell r="H8568" t="str">
            <v>Trying again two centuries later: an essay on the various species of sawfish (Chondrichthyes, Pristiformes). Abstract.</v>
          </cell>
          <cell r="I8568" t="str">
            <v>American Elasmobranch Society 21th Annual Meeting, Tampa, Florida</v>
          </cell>
        </row>
        <row r="8569">
          <cell r="A8569">
            <v>8945</v>
          </cell>
          <cell r="B8569" t="str">
            <v>D</v>
          </cell>
          <cell r="E8569" t="str">
            <v>http://elasmo.org/abst2005.php</v>
          </cell>
          <cell r="F8569" t="str">
            <v>FISK, A.T. &amp; STRID, A. &amp; MATTIASSON, K. &amp; JORUNDSDOTTIR, H. &amp; TOMY, G. &amp; SVAVARSSON, J. &amp; PAPKE, O. &amp; BERGMAN, A.</v>
          </cell>
          <cell r="G8569">
            <v>2005</v>
          </cell>
          <cell r="H8569" t="str">
            <v>Everything under the sun: Contaminants in the Greenland shark. Abstract.</v>
          </cell>
          <cell r="I8569" t="str">
            <v>American Elasmobranch Society 21th Annual Meeting, Tampa, Florida</v>
          </cell>
        </row>
        <row r="8570">
          <cell r="A8570">
            <v>8946</v>
          </cell>
          <cell r="B8570" t="str">
            <v>D</v>
          </cell>
          <cell r="E8570" t="str">
            <v>http://elasmo.org/abst2005.php</v>
          </cell>
          <cell r="F8570" t="str">
            <v>FLAMMANG, B.E. &amp; AZIZI, E.</v>
          </cell>
          <cell r="G8570">
            <v>2005</v>
          </cell>
          <cell r="H8570" t="str">
            <v>The radial muscle: A new chapter in shark tails. Abstract.</v>
          </cell>
          <cell r="I8570" t="str">
            <v>American Elasmobranch Society 21th Annual Meeting, Tampa, Florida</v>
          </cell>
        </row>
        <row r="8571">
          <cell r="A8571">
            <v>8947</v>
          </cell>
          <cell r="B8571" t="str">
            <v>D</v>
          </cell>
          <cell r="E8571" t="str">
            <v>http://elasmo.org/abst2005.php</v>
          </cell>
          <cell r="F8571" t="str">
            <v>FORD, T. &amp; GODDARD, N. &amp; SICELOFF, L. &amp; MORGAN, A. &amp; BURGESS, G.H.</v>
          </cell>
          <cell r="G8571">
            <v>2005</v>
          </cell>
          <cell r="H8571" t="str">
            <v>Geographical and temporal variation in length distributions of six species of shark taken in the bottom longline fishery off the southeastern United States. Abstract.</v>
          </cell>
          <cell r="I8571" t="str">
            <v>American Elasmobranch Society 21th Annual Meeting, Tampa, Florida</v>
          </cell>
        </row>
        <row r="8572">
          <cell r="A8572">
            <v>8948</v>
          </cell>
          <cell r="B8572" t="str">
            <v>D</v>
          </cell>
          <cell r="E8572" t="str">
            <v>http://elasmo.org/abst2005.php</v>
          </cell>
          <cell r="F8572" t="str">
            <v>FRANCIS, M.P.</v>
          </cell>
          <cell r="G8572">
            <v>2005</v>
          </cell>
          <cell r="H8572" t="str">
            <v>Morphometric minefields - towards a measurement standard for cartilaginous fishes. Abstract.</v>
          </cell>
          <cell r="I8572" t="str">
            <v>American Elasmobranch Society 21th Annual Meeting, Tampa, Florida</v>
          </cell>
        </row>
        <row r="8573">
          <cell r="A8573">
            <v>8949</v>
          </cell>
          <cell r="B8573" t="str">
            <v>D</v>
          </cell>
          <cell r="E8573" t="str">
            <v>http://elasmo.org/abst2005.php</v>
          </cell>
          <cell r="F8573" t="str">
            <v>FRANKS, B.R. &amp; GRUBER, S.H. &amp; SPOTILA, J.R.</v>
          </cell>
          <cell r="G8573">
            <v>2005</v>
          </cell>
          <cell r="H8573" t="str">
            <v>The movements and habitat selection of juvenile lemon sharks, Negaprion brevirostris, in Bimini, Bahamas over a spatiotemporal scale. Abstract.</v>
          </cell>
          <cell r="I8573" t="str">
            <v>American Elasmobranch Society 21th Annual Meeting, Tampa, Florida</v>
          </cell>
        </row>
        <row r="8574">
          <cell r="A8574">
            <v>8950</v>
          </cell>
          <cell r="B8574" t="str">
            <v>D</v>
          </cell>
          <cell r="E8574" t="str">
            <v>http://elasmo.org/abst2005.php</v>
          </cell>
          <cell r="F8574" t="str">
            <v>GALLAGHER, M.J. &amp; NOLAN, C.P.</v>
          </cell>
          <cell r="G8574">
            <v>2005</v>
          </cell>
          <cell r="H8574" t="str">
            <v>The use of caudal thorns as ageing structures on the thorny skate Amblyraja radiata. Abstract.</v>
          </cell>
          <cell r="I8574" t="str">
            <v>American Elasmobranch Society 21th Annual Meeting, Tampa, Florida</v>
          </cell>
        </row>
        <row r="8575">
          <cell r="A8575">
            <v>8951</v>
          </cell>
          <cell r="B8575" t="str">
            <v>D</v>
          </cell>
          <cell r="E8575" t="str">
            <v>http://elasmo.org/abst2005.php</v>
          </cell>
          <cell r="F8575" t="str">
            <v>GEDAMKE, T. &amp; HOENIG, J.M.</v>
          </cell>
          <cell r="G8575">
            <v>2005</v>
          </cell>
          <cell r="H8575" t="str">
            <v>Using demographic models to determine sustainable fishing for elasmobranchs: Pitfalls, advances and applications. Abstract.</v>
          </cell>
          <cell r="I8575" t="str">
            <v>American Elasmobranch Society 21th Annual Meeting, Tampa, Florida</v>
          </cell>
        </row>
        <row r="8576">
          <cell r="A8576">
            <v>8952</v>
          </cell>
          <cell r="B8576" t="str">
            <v>D</v>
          </cell>
          <cell r="E8576" t="str">
            <v>http://elasmo.org/abst2005.php</v>
          </cell>
          <cell r="F8576" t="str">
            <v>GELSLEICHTER, J. &amp; COX, H.</v>
          </cell>
          <cell r="G8576">
            <v>2005</v>
          </cell>
          <cell r="H8576" t="str">
            <v>Vitellogenin as a biomarker of xenoestrogen exposure in the bonnethead shark, Sphyrna tiburo. Abstract.</v>
          </cell>
          <cell r="I8576" t="str">
            <v>American Elasmobranch Society 21th Annual Meeting, Tampa, Florida</v>
          </cell>
        </row>
        <row r="8577">
          <cell r="A8577">
            <v>8953</v>
          </cell>
          <cell r="B8577" t="str">
            <v>D</v>
          </cell>
          <cell r="E8577" t="str">
            <v>http://elasmo.org/abst2005.php</v>
          </cell>
          <cell r="F8577" t="str">
            <v>GERRY, S.P. &amp; DEAN, M.N.</v>
          </cell>
          <cell r="G8577">
            <v>2005</v>
          </cell>
          <cell r="H8577" t="str">
            <v>Force transmission of the adductor mandibulae complex across the jaw symphysis in sharks. Abstract.</v>
          </cell>
          <cell r="I8577" t="str">
            <v>American Elasmobranch Society 21th Annual Meeting, Tampa, Florida</v>
          </cell>
        </row>
        <row r="8578">
          <cell r="A8578">
            <v>8954</v>
          </cell>
          <cell r="B8578" t="str">
            <v>D</v>
          </cell>
          <cell r="E8578" t="str">
            <v>http://elasmo.org/abst2005.php</v>
          </cell>
          <cell r="F8578" t="str">
            <v>GERVELIS, B.J. &amp; NATANSON, L.J.</v>
          </cell>
          <cell r="G8578">
            <v>2005</v>
          </cell>
          <cell r="H8578" t="str">
            <v>Age and growth of the thresher shark, Alopias vulpinus, in the northwest Atlantic Ocean. Abstract.</v>
          </cell>
          <cell r="I8578" t="str">
            <v>American Elasmobranch Society 21th Annual Meeting, Tampa, Florida</v>
          </cell>
        </row>
        <row r="8579">
          <cell r="A8579">
            <v>8955</v>
          </cell>
          <cell r="B8579" t="str">
            <v>D</v>
          </cell>
          <cell r="E8579" t="str">
            <v>http://elasmo.org/abst2005.php</v>
          </cell>
          <cell r="F8579" t="str">
            <v>GODDARD, N. &amp; FORD, T. &amp; SICELOFF, L. &amp; MORGAN, A. &amp; BURGESS, G.H.</v>
          </cell>
          <cell r="G8579">
            <v>2005</v>
          </cell>
          <cell r="H8579" t="str">
            <v>Regional bycatch composition of the commercial shark bottom longline fishery of the southeast United States. Abstract.</v>
          </cell>
          <cell r="I8579" t="str">
            <v>American Elasmobranch Society 21th Annual Meeting, Tampa, Florida</v>
          </cell>
        </row>
        <row r="8580">
          <cell r="A8580">
            <v>8956</v>
          </cell>
          <cell r="B8580" t="str">
            <v>D</v>
          </cell>
          <cell r="E8580" t="str">
            <v>http://elasmo.org/abst2005.php</v>
          </cell>
          <cell r="F8580" t="str">
            <v>GOLDMAN, K.J. &amp; BRANSTETTER, S. &amp; MUSICK, J.A.</v>
          </cell>
          <cell r="G8580">
            <v>2005</v>
          </cell>
          <cell r="H8580" t="str">
            <v>A re-examination of the age and growth of sand tiger sharks, Carcharias taurus, in the western North Atlantic. Abstract.</v>
          </cell>
          <cell r="I8580" t="str">
            <v>American Elasmobranch Society 21th Annual Meeting, Tampa, Florida</v>
          </cell>
        </row>
        <row r="8581">
          <cell r="A8581">
            <v>8957</v>
          </cell>
          <cell r="B8581" t="str">
            <v>D</v>
          </cell>
          <cell r="E8581" t="str">
            <v>http://elasmo.org/abst2005.php</v>
          </cell>
          <cell r="F8581" t="str">
            <v>GRUSHA, D.S.</v>
          </cell>
          <cell r="G8581">
            <v>2005</v>
          </cell>
          <cell r="H8581" t="str">
            <v>Analysis of fall migration of cownose rays, Rhinoptera bonasus, using pop-up satellite archival tags. Abstract.</v>
          </cell>
          <cell r="I8581" t="str">
            <v>American Elasmobranch Society 21th Annual Meeting, Tampa, Florida</v>
          </cell>
        </row>
        <row r="8582">
          <cell r="A8582">
            <v>8958</v>
          </cell>
          <cell r="B8582" t="str">
            <v>D</v>
          </cell>
          <cell r="E8582" t="str">
            <v>http://elasmo.org/abst2005.php</v>
          </cell>
          <cell r="F8582" t="str">
            <v>GRUSHA, D.S. &amp; PATTERSON, M.R.</v>
          </cell>
          <cell r="G8582">
            <v>2005</v>
          </cell>
          <cell r="H8582" t="str">
            <v>Quantification of forces imposed by Pop-up Satellite Archival Tags and estimation of metabolic cost. Abstract.</v>
          </cell>
          <cell r="I8582" t="str">
            <v>American Elasmobranch Society 21th Annual Meeting, Tampa, Florida</v>
          </cell>
        </row>
        <row r="8583">
          <cell r="A8583">
            <v>8959</v>
          </cell>
          <cell r="B8583" t="str">
            <v>D</v>
          </cell>
          <cell r="E8583" t="str">
            <v>http://elasmo.org/abst2005.php</v>
          </cell>
          <cell r="F8583" t="str">
            <v>HA, D.S. &amp; MUSICK, J.A.</v>
          </cell>
          <cell r="G8583">
            <v>2005</v>
          </cell>
          <cell r="H8583" t="str">
            <v>Insights from analysis of 30 years of Virginia shark long-line survey data. Abstract.</v>
          </cell>
          <cell r="I8583" t="str">
            <v>American Elasmobranch Society 21th Annual Meeting, Tampa, Florida</v>
          </cell>
        </row>
        <row r="8584">
          <cell r="A8584">
            <v>8960</v>
          </cell>
          <cell r="B8584" t="str">
            <v>D</v>
          </cell>
          <cell r="E8584" t="str">
            <v>http://elasmo.org/abst2005.php</v>
          </cell>
          <cell r="F8584" t="str">
            <v>HAGGIN, B.M.</v>
          </cell>
          <cell r="G8584">
            <v>2005</v>
          </cell>
          <cell r="H8584" t="str">
            <v>Aspects of the life history of the Brown Smoothhound, Mustelus henlei, from southern California. Abstract.</v>
          </cell>
          <cell r="I8584" t="str">
            <v>American Elasmobranch Society 21th Annual Meeting, Tampa, Florida</v>
          </cell>
        </row>
        <row r="8585">
          <cell r="A8585">
            <v>8961</v>
          </cell>
          <cell r="B8585" t="str">
            <v>D</v>
          </cell>
          <cell r="E8585" t="str">
            <v>http://elasmo.org/abst2005.php</v>
          </cell>
          <cell r="F8585" t="str">
            <v>HALE, L.F. &amp; DUDGEON, J.V. &amp; MASON, A.Z. &amp; LOWE, C.G.</v>
          </cell>
          <cell r="G8585">
            <v>2005</v>
          </cell>
          <cell r="H8585" t="str">
            <v>Elemental signatures in vertebral cartilage of the round stingray, Urobatis halleri, from Seal Beach, California. Abstract.</v>
          </cell>
          <cell r="I8585" t="str">
            <v>American Elasmobranch Society 21th Annual Meeting, Tampa, Florida</v>
          </cell>
        </row>
        <row r="8586">
          <cell r="A8586">
            <v>8962</v>
          </cell>
          <cell r="B8586" t="str">
            <v>D</v>
          </cell>
          <cell r="E8586" t="str">
            <v>http://elasmo.org/abst2005.php</v>
          </cell>
          <cell r="F8586" t="str">
            <v>HALE, L.F. &amp; LOWE, C.G.</v>
          </cell>
          <cell r="G8586">
            <v>2005</v>
          </cell>
          <cell r="H8586" t="str">
            <v>Age and growth of the round stingray, Urobatis halleri, at Seal Beach, California. Abstract.</v>
          </cell>
          <cell r="I8586" t="str">
            <v>American Elasmobranch Society 21th Annual Meeting, Tampa, Florida</v>
          </cell>
        </row>
        <row r="8587">
          <cell r="A8587">
            <v>8963</v>
          </cell>
          <cell r="B8587" t="str">
            <v>D</v>
          </cell>
          <cell r="E8587" t="str">
            <v>http://elasmo.org/abst2005.php</v>
          </cell>
          <cell r="F8587" t="str">
            <v>HAMMERSCHLAG, N. &amp; MARTIN, R.A. &amp; FALLOWS, C.</v>
          </cell>
          <cell r="G8587">
            <v>2005</v>
          </cell>
          <cell r="H8587" t="str">
            <v>White Shark (Carcharodon carcharias) predation on Cape fur seals (Arctocephalus pusillus pusillus) at Seal Island, South Africa: Present knowledge and future directions. Abstract.</v>
          </cell>
          <cell r="I8587" t="str">
            <v>American Elasmobranch Society 21th Annual Meeting, Tampa, Florida</v>
          </cell>
        </row>
        <row r="8588">
          <cell r="A8588">
            <v>8964</v>
          </cell>
          <cell r="B8588" t="str">
            <v>D</v>
          </cell>
          <cell r="E8588" t="str">
            <v>http://elasmo.org/abst2005.php</v>
          </cell>
          <cell r="F8588" t="str">
            <v>HEITHAUS, M.R. &amp; WIRSING, A.J. &amp; DILL, L.M. &amp; HAMILTON, I.M.</v>
          </cell>
          <cell r="G8588">
            <v>2005</v>
          </cell>
          <cell r="H8588" t="str">
            <v>Microhabitat use of tiger sharks in Shark Bay, Western Australia: Predator-prey interactions at multiple spatial scales. Abstract.</v>
          </cell>
          <cell r="I8588" t="str">
            <v>American Elasmobranch Society 21th Annual Meeting, Tampa, Florida</v>
          </cell>
        </row>
        <row r="8589">
          <cell r="A8589">
            <v>8965</v>
          </cell>
          <cell r="B8589" t="str">
            <v>D</v>
          </cell>
          <cell r="E8589" t="str">
            <v>http://elasmo.org/abst2005.php</v>
          </cell>
          <cell r="F8589" t="str">
            <v>HENNING, M.L. &amp; SHIVJI, M.S.</v>
          </cell>
          <cell r="G8589">
            <v>2005</v>
          </cell>
          <cell r="H8589" t="str">
            <v>Streamlined genetic identification of ridgeback sharks for fisheries management and conservation. Abstract.</v>
          </cell>
          <cell r="I8589" t="str">
            <v>American Elasmobranch Society 21th Annual Meeting, Tampa, Florida</v>
          </cell>
        </row>
        <row r="8590">
          <cell r="A8590">
            <v>8966</v>
          </cell>
          <cell r="B8590" t="str">
            <v>D</v>
          </cell>
          <cell r="E8590" t="str">
            <v>http://elasmo.org/abst2005.php</v>
          </cell>
          <cell r="F8590" t="str">
            <v>HENNINGSEN, A.D.</v>
          </cell>
          <cell r="G8590">
            <v>2005</v>
          </cell>
          <cell r="H8590" t="str">
            <v>Boys will be boys: Sexual conflicts in captive sand tiger sharks, Carcharias taurus. Abstract.</v>
          </cell>
          <cell r="I8590" t="str">
            <v>American Elasmobranch Society 21th Annual Meeting, Tampa, Florida</v>
          </cell>
        </row>
        <row r="8591">
          <cell r="A8591">
            <v>8967</v>
          </cell>
          <cell r="B8591" t="str">
            <v>D</v>
          </cell>
          <cell r="E8591" t="str">
            <v>http://elasmo.org/abst2005.php</v>
          </cell>
          <cell r="F8591" t="str">
            <v>HEUPEL, M.R. &amp; SIMPFENDORFER, C.A.</v>
          </cell>
          <cell r="G8591">
            <v>2005</v>
          </cell>
          <cell r="H8591" t="str">
            <v>Can MPAs be effective for managing a mobile shark population?. Abstract.</v>
          </cell>
          <cell r="I8591" t="str">
            <v>American Elasmobranch Society 21th Annual Meeting, Tampa, Florida</v>
          </cell>
        </row>
        <row r="8592">
          <cell r="A8592">
            <v>8968</v>
          </cell>
          <cell r="B8592" t="str">
            <v>D</v>
          </cell>
          <cell r="E8592" t="str">
            <v>http://elasmo.org/abst2005.php</v>
          </cell>
          <cell r="F8592" t="str">
            <v>HUBER, D.R. &amp; DEAN, M.N. &amp; SUMMERS, A.P.</v>
          </cell>
          <cell r="G8592">
            <v>2005</v>
          </cell>
          <cell r="H8592" t="str">
            <v>The crushing bite of the water bunny Hydrolagus colliei. Abstract.</v>
          </cell>
          <cell r="I8592" t="str">
            <v>American Elasmobranch Society 21th Annual Meeting, Tampa, Florida</v>
          </cell>
        </row>
        <row r="8593">
          <cell r="A8593">
            <v>8969</v>
          </cell>
          <cell r="B8593" t="str">
            <v>D</v>
          </cell>
          <cell r="E8593" t="str">
            <v>http://elasmo.org/abst2005.php</v>
          </cell>
          <cell r="F8593" t="str">
            <v>HUDSON, R.H.</v>
          </cell>
          <cell r="G8593">
            <v>2005</v>
          </cell>
          <cell r="H8593" t="str">
            <v>Commercial shark industry perspective about large coastal sharks (LCS) of the Atlantic Ocean region. Abstract.</v>
          </cell>
          <cell r="I8593" t="str">
            <v>American Elasmobranch Society 21th Annual Meeting, Tampa, Florida</v>
          </cell>
        </row>
        <row r="8594">
          <cell r="A8594">
            <v>8970</v>
          </cell>
          <cell r="B8594" t="str">
            <v>D</v>
          </cell>
          <cell r="E8594" t="str">
            <v>http://elasmo.org/abst2005.php</v>
          </cell>
          <cell r="F8594" t="str">
            <v>HUETER, R.E. &amp; GONZALEZ CANO, J. &amp; REMOLINA SUAREZ, F. &amp; DE LA PARRA, R. &amp; TYMINSKI, J.P. &amp; PEREZ RAMIREZ, J.</v>
          </cell>
          <cell r="G8594">
            <v>2005</v>
          </cell>
          <cell r="H8594" t="str">
            <v>Whale shark summer feeding grounds where the Gulf of Mexico meets the Caribbean Sea. Abstract.</v>
          </cell>
          <cell r="I8594" t="str">
            <v>American Elasmobranch Society 21th Annual Meeting, Tampa, Florida</v>
          </cell>
        </row>
        <row r="8595">
          <cell r="A8595">
            <v>8971</v>
          </cell>
          <cell r="B8595" t="str">
            <v>D</v>
          </cell>
          <cell r="E8595" t="str">
            <v>http://elasmo.org/abst2005.php</v>
          </cell>
          <cell r="F8595" t="str">
            <v>IRVINE, S.B. &amp; STEVENS, J.D. &amp; LAURENSON, L.J.B.</v>
          </cell>
          <cell r="G8595">
            <v>2005</v>
          </cell>
          <cell r="H8595" t="str">
            <v>Age, growth and maturity of Etmopterus baxteri (Squaliformes: Etmopteridae) from southeastern Australia. Abstract.</v>
          </cell>
          <cell r="I8595" t="str">
            <v>American Elasmobranch Society 21th Annual Meeting, Tampa, Florida</v>
          </cell>
        </row>
        <row r="8596">
          <cell r="A8596">
            <v>8972</v>
          </cell>
          <cell r="B8596" t="str">
            <v>D</v>
          </cell>
          <cell r="E8596" t="str">
            <v>http://elasmo.org/abst2005.php</v>
          </cell>
          <cell r="F8596" t="str">
            <v>JONES, L.M. &amp; DRYMON, M. &amp; JOHNSON, K.A.</v>
          </cell>
          <cell r="G8596">
            <v>2005</v>
          </cell>
          <cell r="H8596" t="str">
            <v>Age and growth of the smooth dogfish and the Florida smoothhound in the U.S. Gulf of Mexico.. Abstract.</v>
          </cell>
          <cell r="I8596" t="str">
            <v>American Elasmobranch Society 21th Annual Meeting, Tampa, Florida</v>
          </cell>
        </row>
        <row r="8597">
          <cell r="A8597">
            <v>8973</v>
          </cell>
          <cell r="B8597" t="str">
            <v>D</v>
          </cell>
          <cell r="E8597" t="str">
            <v>http://elasmo.org/abst2005.php</v>
          </cell>
          <cell r="F8597" t="str">
            <v>JORDAN, L.K.</v>
          </cell>
          <cell r="G8597">
            <v>2005</v>
          </cell>
          <cell r="H8597" t="str">
            <v>How are habitat and prey preference of batoid fishes reflected in sensory anatomy and prey capture?. Abstract.</v>
          </cell>
          <cell r="I8597" t="str">
            <v>American Elasmobranch Society 21th Annual Meeting, Tampa, Florida</v>
          </cell>
        </row>
        <row r="8598">
          <cell r="A8598">
            <v>8974</v>
          </cell>
          <cell r="B8598" t="str">
            <v>D</v>
          </cell>
          <cell r="E8598" t="str">
            <v>http://elasmo.org/abst2005.php</v>
          </cell>
          <cell r="F8598" t="str">
            <v>KAJIURA, S.M. &amp; TRICAS, T.C. &amp; FORNI, J.B. &amp; SUMMERS, A.P.</v>
          </cell>
          <cell r="G8598">
            <v>2005</v>
          </cell>
          <cell r="H8598" t="str">
            <v>Olfaction in sphyrnid sharks. Abstract.</v>
          </cell>
          <cell r="I8598" t="str">
            <v>American Elasmobranch Society 21th Annual Meeting, Tampa, Florida</v>
          </cell>
        </row>
        <row r="8599">
          <cell r="A8599">
            <v>8975</v>
          </cell>
          <cell r="B8599" t="str">
            <v>D</v>
          </cell>
          <cell r="E8599" t="str">
            <v>http://elasmo.org/abst2005.php</v>
          </cell>
          <cell r="F8599" t="str">
            <v>KASBATI, S.L. &amp; SUMMERS, A.P.</v>
          </cell>
          <cell r="G8599">
            <v>2005</v>
          </cell>
          <cell r="H8599" t="str">
            <v>Sharks: The skinny. Abstract.</v>
          </cell>
          <cell r="I8599" t="str">
            <v>American Elasmobranch Society 21th Annual Meeting, Tampa, Florida</v>
          </cell>
        </row>
        <row r="8600">
          <cell r="A8600">
            <v>8976</v>
          </cell>
          <cell r="B8600" t="str">
            <v>D</v>
          </cell>
          <cell r="E8600" t="str">
            <v>http://elasmo.org/abst2005.php</v>
          </cell>
          <cell r="F8600" t="str">
            <v>KERR, L.A. &amp; ANDREWS, A.H. &amp; CAILLIET, G.M. &amp; BROWN, T.A. &amp; COALE, K.H.</v>
          </cell>
          <cell r="G8600">
            <v>2005</v>
          </cell>
          <cell r="H8600" t="str">
            <v>Investigations of δ14C, δ13C, and δ15N in vertebrae of white shark (Carcharodon carcharias) from the eastern Pacific. Abstract.</v>
          </cell>
          <cell r="I8600" t="str">
            <v>American Elasmobranch Society 21th Annual Meeting, Tampa, Florida</v>
          </cell>
        </row>
        <row r="8601">
          <cell r="A8601">
            <v>8977</v>
          </cell>
          <cell r="B8601" t="str">
            <v>D</v>
          </cell>
          <cell r="E8601" t="str">
            <v>http://elasmo.org/abst2005.php</v>
          </cell>
          <cell r="F8601" t="str">
            <v>KESSEL, S.T. &amp; GRUBER, S.H. &amp; FRANKS, B.R. &amp; JOHNSON, G.T. &amp; KONIGSON, S.</v>
          </cell>
          <cell r="G8601">
            <v>2005</v>
          </cell>
          <cell r="H8601" t="str">
            <v>Community structure of the resident and nomadic shark populations, Bimini, Bahamas. Abstract.</v>
          </cell>
          <cell r="I8601" t="str">
            <v>American Elasmobranch Society 21th Annual Meeting, Tampa, Florida</v>
          </cell>
        </row>
        <row r="8602">
          <cell r="A8602">
            <v>8978</v>
          </cell>
          <cell r="B8602" t="str">
            <v>D</v>
          </cell>
          <cell r="E8602" t="str">
            <v>http://elasmo.org/abst2005.php</v>
          </cell>
          <cell r="F8602" t="str">
            <v>KLEIN-MAJORS, S. &amp; CROWE, M.</v>
          </cell>
          <cell r="G8602">
            <v>2005</v>
          </cell>
          <cell r="H8602" t="str">
            <v>Correlations between the distributions of the Atlantic Stingray (Dasyatis sabina) and the Southern Stingray (Dasyatis americana) and salinity profiles in Winyah Bay, South Carolina. Abstract.</v>
          </cell>
          <cell r="I8602" t="str">
            <v>American Elasmobranch Society 21th Annual Meeting, Tampa, Florida</v>
          </cell>
        </row>
        <row r="8603">
          <cell r="A8603">
            <v>8979</v>
          </cell>
          <cell r="B8603" t="str">
            <v>D</v>
          </cell>
          <cell r="E8603" t="str">
            <v>http://elasmo.org/abst2005.php</v>
          </cell>
          <cell r="F8603" t="str">
            <v>LE PORT, A. &amp; MONTGOMERY, J.C. &amp; LAVERY, S.</v>
          </cell>
          <cell r="G8603">
            <v>2005</v>
          </cell>
          <cell r="H8603" t="str">
            <v>Population genetics of short-tailed stingrays, Dasyatis brevicaudata. Abstract.</v>
          </cell>
          <cell r="I8603" t="str">
            <v>American Elasmobranch Society 21th Annual Meeting, Tampa, Florida</v>
          </cell>
        </row>
        <row r="8604">
          <cell r="A8604">
            <v>8980</v>
          </cell>
          <cell r="B8604" t="str">
            <v>D</v>
          </cell>
          <cell r="E8604" t="str">
            <v>http://elasmo.org/abst2005.php</v>
          </cell>
          <cell r="F8604" t="str">
            <v>LEWALLEN, E.A. &amp; BOHONAK, A.J.</v>
          </cell>
          <cell r="G8604">
            <v>2005</v>
          </cell>
          <cell r="H8604" t="str">
            <v>The genetic population structure of the leopard shark (Triakis semifasciata). Abstract.</v>
          </cell>
          <cell r="I8604" t="str">
            <v>American Elasmobranch Society 21th Annual Meeting, Tampa, Florida</v>
          </cell>
        </row>
        <row r="8605">
          <cell r="A8605">
            <v>8981</v>
          </cell>
          <cell r="B8605" t="str">
            <v>D</v>
          </cell>
          <cell r="E8605" t="str">
            <v>http://elasmo.org/abst2005.php</v>
          </cell>
          <cell r="F8605" t="str">
            <v>LOBEL, P.S. &amp; LOBEL, L.K.</v>
          </cell>
          <cell r="G8605">
            <v>2005</v>
          </cell>
          <cell r="H8605" t="str">
            <v>Movement patterns of the grey reef shark, Carcharhinus amblyrhynchos, at Johnston Atoll and Palau.. Abstract.</v>
          </cell>
          <cell r="I8605" t="str">
            <v>American Elasmobranch Society 21th Annual Meeting, Tampa, Florida</v>
          </cell>
        </row>
        <row r="8606">
          <cell r="A8606">
            <v>8982</v>
          </cell>
          <cell r="B8606" t="str">
            <v>D</v>
          </cell>
          <cell r="E8606" t="str">
            <v>http://elasmo.org/abst2005.php</v>
          </cell>
          <cell r="F8606" t="str">
            <v>LOEFER, J.K. &amp; SEDBERRY, G.R.</v>
          </cell>
          <cell r="G8606">
            <v>2005</v>
          </cell>
          <cell r="H8606" t="str">
            <v>Satellite pop-up tagging provides a first look into the diel migration patterns of the night shark, Carcharhinus signatus. Abstract.</v>
          </cell>
          <cell r="I8606" t="str">
            <v>American Elasmobranch Society 21th Annual Meeting, Tampa, Florida</v>
          </cell>
        </row>
        <row r="8607">
          <cell r="A8607">
            <v>8983</v>
          </cell>
          <cell r="B8607" t="str">
            <v>D</v>
          </cell>
          <cell r="E8607" t="str">
            <v>http://elasmo.org/abst2005.php</v>
          </cell>
          <cell r="F8607" t="str">
            <v>LOWE, C.G. &amp; FRIEDLANDER, A. &amp; BEETS, J. &amp; CASELLE, J. &amp; PAPASTAMATIOU, Y.P.</v>
          </cell>
          <cell r="G8607">
            <v>2005</v>
          </cell>
          <cell r="H8607" t="str">
            <v>Movements of blacktip reef sharks (Carcharhinus melanopterus) in lagoons at Palmyra Atoll. Abstract.</v>
          </cell>
          <cell r="I8607" t="str">
            <v>American Elasmobranch Society 21th Annual Meeting, Tampa, Florida</v>
          </cell>
        </row>
        <row r="8608">
          <cell r="A8608">
            <v>8984</v>
          </cell>
          <cell r="B8608" t="str">
            <v>D</v>
          </cell>
          <cell r="E8608" t="str">
            <v>http://elasmo.org/abst2005.php</v>
          </cell>
          <cell r="F8608" t="str">
            <v>LOWRY, D. &amp; MOTTA, P.J.</v>
          </cell>
          <cell r="G8608">
            <v>2005</v>
          </cell>
          <cell r="H8608" t="str">
            <v>Ontogenetic development of feeding behavior in two elasmobranchs: do anatomical constrains canalize behavioral capacity?. Abstract.</v>
          </cell>
          <cell r="I8608" t="str">
            <v>American Elasmobranch Society 21th Annual Meeting, Tampa, Florida</v>
          </cell>
        </row>
        <row r="8609">
          <cell r="A8609">
            <v>8985</v>
          </cell>
          <cell r="B8609" t="str">
            <v>D</v>
          </cell>
          <cell r="E8609" t="str">
            <v>http://elasmo.org/abst2005.php</v>
          </cell>
          <cell r="F8609" t="str">
            <v>LUTTON, B.V. &amp; CALLARD, I.P.</v>
          </cell>
          <cell r="G8609">
            <v>2005</v>
          </cell>
          <cell r="H8609" t="str">
            <v>The elasmobranch epigonal-ovarian complex (EOC): Regulation of leukocyte turnover by sex hormones. Abstract.</v>
          </cell>
          <cell r="I8609" t="str">
            <v>American Elasmobranch Society 21th Annual Meeting, Tampa, Florida</v>
          </cell>
        </row>
        <row r="8610">
          <cell r="A8610">
            <v>8986</v>
          </cell>
          <cell r="B8610" t="str">
            <v>D</v>
          </cell>
          <cell r="E8610" t="str">
            <v>http://elasmo.org/abst2005.php</v>
          </cell>
          <cell r="F8610" t="str">
            <v>MACESIC, L.J.</v>
          </cell>
          <cell r="G8610">
            <v>2005</v>
          </cell>
          <cell r="H8610" t="str">
            <v>Electric organ morphometrics of the lesser electric ray, Narcine brasiliensis. Abstract.</v>
          </cell>
          <cell r="I8610" t="str">
            <v>American Elasmobranch Society 21th Annual Meeting, Tampa, Florida</v>
          </cell>
        </row>
        <row r="8611">
          <cell r="A8611">
            <v>8987</v>
          </cell>
          <cell r="B8611" t="str">
            <v>D</v>
          </cell>
          <cell r="E8611" t="str">
            <v>http://elasmo.org/abst2005.php</v>
          </cell>
          <cell r="F8611" t="str">
            <v>MACNEIL, M.A. &amp; SKOMAL, G.B. &amp; FISK, A.T.</v>
          </cell>
          <cell r="G8611">
            <v>2005</v>
          </cell>
          <cell r="H8611" t="str">
            <v>Tissue types reflect trophic inferences from stable isotopes in sharks. Abstract.</v>
          </cell>
          <cell r="I8611" t="str">
            <v>American Elasmobranch Society 21th Annual Meeting, Tampa, Florida</v>
          </cell>
        </row>
        <row r="8612">
          <cell r="A8612">
            <v>8988</v>
          </cell>
          <cell r="B8612" t="str">
            <v>D</v>
          </cell>
          <cell r="E8612" t="str">
            <v>http://elasmo.org/abst2005.php</v>
          </cell>
          <cell r="F8612" t="str">
            <v>MAGNUSSEN, J.E. &amp; SHIVJI, M.S.</v>
          </cell>
          <cell r="G8612">
            <v>2005</v>
          </cell>
          <cell r="H8612" t="str">
            <v>Efficient genetic identification of species and geographic origin of body parts from CITES and/or legislatively protected shark species. Abstract.</v>
          </cell>
          <cell r="I8612" t="str">
            <v>American Elasmobranch Society 21th Annual Meeting, Tampa, Florida</v>
          </cell>
        </row>
        <row r="8613">
          <cell r="A8613">
            <v>8989</v>
          </cell>
          <cell r="B8613" t="str">
            <v>D</v>
          </cell>
          <cell r="E8613" t="str">
            <v>http://elasmo.org/abst2005.php</v>
          </cell>
          <cell r="F8613" t="str">
            <v>MAIA, A. &amp; QUEIROZ, N. &amp; CORREIA, J.P. &amp; CABRAL, H.N.</v>
          </cell>
          <cell r="G8613">
            <v>2005</v>
          </cell>
          <cell r="H8613" t="str">
            <v>The Shortfin Mako Shark, Isurus oxyrinchus, from Portuguese waters - foraging ecology, population dynamics and reproduction. Abstract.</v>
          </cell>
          <cell r="I8613" t="str">
            <v>American Elasmobranch Society 21th Annual Meeting, Tampa, Florida</v>
          </cell>
        </row>
        <row r="8614">
          <cell r="A8614">
            <v>8990</v>
          </cell>
          <cell r="B8614" t="str">
            <v>D</v>
          </cell>
          <cell r="E8614" t="str">
            <v>http://elasmo.org/abst2005.php</v>
          </cell>
          <cell r="F8614" t="str">
            <v>MCAULEY, R.B. &amp; SIMPFENDORFER, C.A. &amp; CHIDLOW, J.A. &amp; ALLISON, R.A. &amp; NEWMAN, S.J. &amp; HYNDES, G.A.</v>
          </cell>
          <cell r="G8614">
            <v>2005</v>
          </cell>
          <cell r="H8614" t="str">
            <v>Validated age and growth of the Sandbar Shark, Carcharhinus plumbeus, (Nardo, 1827) in western Australian waters. Abstract.</v>
          </cell>
          <cell r="I8614" t="str">
            <v>American Elasmobranch Society 21th Annual Meeting, Tampa, Florida</v>
          </cell>
        </row>
        <row r="8615">
          <cell r="A8615">
            <v>8991</v>
          </cell>
          <cell r="B8615" t="str">
            <v>D</v>
          </cell>
          <cell r="E8615" t="str">
            <v>http://elasmo.org/abst2005.php</v>
          </cell>
          <cell r="F8615" t="str">
            <v>MCCOMB, M.D. &amp; GELSLEICHTER, J. &amp; MANIRE, C.A. &amp; BRINN, R.P. &amp; BROWN, C.L.</v>
          </cell>
          <cell r="G8615">
            <v>2005</v>
          </cell>
          <cell r="H8615" t="str">
            <v>Comparative thyroid hormone concentration in maternal serum and yolk of the bonnethead shark (Sphyrna tiburo). Abstract.</v>
          </cell>
          <cell r="I8615" t="str">
            <v>American Elasmobranch Society 21th Annual Meeting, Tampa, Florida</v>
          </cell>
        </row>
        <row r="8616">
          <cell r="A8616">
            <v>8992</v>
          </cell>
          <cell r="B8616" t="str">
            <v>D</v>
          </cell>
          <cell r="E8616" t="str">
            <v>http://elasmo.org/abst2005.php</v>
          </cell>
          <cell r="F8616" t="str">
            <v>MCCOY, A.J. &amp; CORWIN, A.L. &amp; STAMPER, M.A.</v>
          </cell>
          <cell r="G8616">
            <v>2005</v>
          </cell>
          <cell r="H8616" t="str">
            <v>Behavioral observations on captive sandtiger sharks, Carcharias taurus, at The Living Seas. Abstract.</v>
          </cell>
          <cell r="I8616" t="str">
            <v>American Elasmobranch Society 21th Annual Meeting, Tampa, Florida</v>
          </cell>
        </row>
        <row r="8617">
          <cell r="A8617">
            <v>8993</v>
          </cell>
          <cell r="B8617" t="str">
            <v>D</v>
          </cell>
          <cell r="E8617" t="str">
            <v>http://elasmo.org/abst2005.php</v>
          </cell>
          <cell r="F8617" t="str">
            <v>MCCOY, A.J. &amp; MCDOWELL, A.G. &amp; CORWIN, A.L. &amp; DAVIS, L.M. &amp; STAMPER, M.A.</v>
          </cell>
          <cell r="G8617">
            <v>2005</v>
          </cell>
          <cell r="H8617" t="str">
            <v>Behavior of spotted eagle rays, Aetobatus narinari, in captivity at The Living Seas. Abstract.</v>
          </cell>
          <cell r="I8617" t="str">
            <v>American Elasmobranch Society 21th Annual Meeting, Tampa, Florida</v>
          </cell>
        </row>
        <row r="8618">
          <cell r="A8618">
            <v>8994</v>
          </cell>
          <cell r="B8618" t="str">
            <v>D</v>
          </cell>
          <cell r="E8618" t="str">
            <v>http://elasmo.org/abst2005.php</v>
          </cell>
          <cell r="F8618" t="str">
            <v>MCELROY, W.D. &amp; MCCANDLESS, C.T. &amp; KOHLER, N.E. &amp; WETHERBEE, B.M. &amp; DUFFY, K.A. &amp; RECKSIEK, C.W.</v>
          </cell>
          <cell r="G8618">
            <v>2005</v>
          </cell>
          <cell r="H8618" t="str">
            <v>Diet, gastric evacuation, and feeding ecology of juvenile sandbar sharks, Carcharhinus plumbeus, and smooth dogfish, Mustelus canis, in Delaware Bay. Abstract.</v>
          </cell>
          <cell r="I8618" t="str">
            <v>American Elasmobranch Society 21th Annual Meeting, Tampa, Florida</v>
          </cell>
        </row>
        <row r="8619">
          <cell r="A8619">
            <v>8995</v>
          </cell>
          <cell r="B8619" t="str">
            <v>D</v>
          </cell>
          <cell r="E8619" t="str">
            <v>http://elasmo.org/abst2005.php</v>
          </cell>
          <cell r="F8619" t="str">
            <v>MEISCHKE, L. &amp; CRAMB, G.</v>
          </cell>
          <cell r="G8619">
            <v>2005</v>
          </cell>
          <cell r="H8619" t="str">
            <v>An extremely tolerant shark: Osmoregulation in the bull shark, Carcharhinus leucas. Abstract.</v>
          </cell>
          <cell r="I8619" t="str">
            <v>American Elasmobranch Society 21th Annual Meeting, Tampa, Florida</v>
          </cell>
        </row>
        <row r="8620">
          <cell r="A8620">
            <v>8996</v>
          </cell>
          <cell r="B8620" t="str">
            <v>D</v>
          </cell>
          <cell r="E8620" t="str">
            <v>http://elasmo.org/abst2005.php</v>
          </cell>
          <cell r="F8620" t="str">
            <v>MELO, S.V. &amp; DE ARAÚJO, M.L.G.</v>
          </cell>
          <cell r="G8620">
            <v>2005</v>
          </cell>
          <cell r="H8620" t="str">
            <v>Freshwater stingrays fisheries (Chondrichthyes: Potamotrygonidae) at black and clear water river systems in the Brazilian Amazon. Abstract.</v>
          </cell>
          <cell r="I8620" t="str">
            <v>American Elasmobranch Society 21th Annual Meeting, Tampa, Florida</v>
          </cell>
        </row>
        <row r="8621">
          <cell r="A8621">
            <v>8997</v>
          </cell>
          <cell r="B8621" t="str">
            <v>D</v>
          </cell>
          <cell r="E8621" t="str">
            <v>http://elasmo.org/abst2005.php</v>
          </cell>
          <cell r="F8621" t="str">
            <v>MIDDLEMISS, A.M. &amp; CARLSON, J.K. &amp; NEER, J.A.</v>
          </cell>
          <cell r="G8621">
            <v>2005</v>
          </cell>
          <cell r="H8621" t="str">
            <v>A revised age and growth model for blacknose shark from the eastern Gulf of Mexico using x-ray radiography. Abstract.</v>
          </cell>
          <cell r="I8621" t="str">
            <v>American Elasmobranch Society 21th Annual Meeting, Tampa, Florida</v>
          </cell>
        </row>
        <row r="8622">
          <cell r="A8622">
            <v>8998</v>
          </cell>
          <cell r="B8622" t="str">
            <v>D</v>
          </cell>
          <cell r="E8622" t="str">
            <v>http://elasmo.org/abst2005.php</v>
          </cell>
          <cell r="F8622" t="str">
            <v>MOLLET, H.F.</v>
          </cell>
          <cell r="G8622">
            <v>2005</v>
          </cell>
          <cell r="H8622" t="str">
            <v>A review of age and growth, reproductive biology, and demography of the white shark, Carcharodon carcharias. Abstract.</v>
          </cell>
          <cell r="I8622" t="str">
            <v>American Elasmobranch Society 21th Annual Meeting, Tampa, Florida</v>
          </cell>
        </row>
        <row r="8623">
          <cell r="A8623">
            <v>8999</v>
          </cell>
          <cell r="B8623" t="str">
            <v>D</v>
          </cell>
          <cell r="E8623" t="str">
            <v>http://elasmo.org/abst2005.php</v>
          </cell>
          <cell r="F8623" t="str">
            <v>MORRIS, J.J. &amp; GELSLEICHTER, J. &amp; HUETER, R.E.</v>
          </cell>
          <cell r="G8623">
            <v>2005</v>
          </cell>
          <cell r="H8623" t="str">
            <v>A new seawater facility for experimental research on large elasmobranchs and other marine species. Abstract.</v>
          </cell>
          <cell r="I8623" t="str">
            <v>American Elasmobranch Society 21th Annual Meeting, Tampa, Florida</v>
          </cell>
        </row>
        <row r="8624">
          <cell r="A8624">
            <v>9000</v>
          </cell>
          <cell r="B8624" t="str">
            <v>D</v>
          </cell>
          <cell r="E8624" t="str">
            <v>http://elasmo.org/abst2005.php</v>
          </cell>
          <cell r="F8624" t="str">
            <v>MOTTA, P.J. &amp; HUETER, R.E. &amp; HUBER, D.R. &amp; LOWRY, D. &amp; MARA, K.R. &amp; MATOTT, M.P. &amp; WHITENACK, L.B. &amp; WINTZER, A.P.</v>
          </cell>
          <cell r="G8624">
            <v>2005</v>
          </cell>
          <cell r="H8624" t="str">
            <v>Suction performance and feeding biology of the nurse shark Ginglymostoma cirratum. Abstract.</v>
          </cell>
          <cell r="I8624" t="str">
            <v>American Elasmobranch Society 21th Annual Meeting, Tampa, Florida</v>
          </cell>
        </row>
        <row r="8625">
          <cell r="A8625">
            <v>9001</v>
          </cell>
          <cell r="B8625" t="str">
            <v>D</v>
          </cell>
          <cell r="E8625" t="str">
            <v>http://elasmo.org/abst2005.php</v>
          </cell>
          <cell r="F8625" t="str">
            <v>NATANSON, L.J. &amp; KOHLER, N.E. &amp; ARDIZZONE, D. &amp; CAILLIET, G.M. &amp; WINTNER, S. &amp; MOLLET, H.F.</v>
          </cell>
          <cell r="G8625">
            <v>2005</v>
          </cell>
          <cell r="H8625" t="str">
            <v>Validated age estimates for the shortfin mako, Isurus oxyrinchus, in the North Atlantic Ocean. Abstract.</v>
          </cell>
          <cell r="I8625" t="str">
            <v>American Elasmobranch Society 21th Annual Meeting, Tampa, Florida</v>
          </cell>
        </row>
        <row r="8626">
          <cell r="A8626">
            <v>9002</v>
          </cell>
          <cell r="B8626" t="str">
            <v>D</v>
          </cell>
          <cell r="E8626" t="str">
            <v>http://elasmo.org/abst2005.php</v>
          </cell>
          <cell r="F8626" t="str">
            <v>NAYLOR, G.J.P.</v>
          </cell>
          <cell r="G8626">
            <v>2005</v>
          </cell>
          <cell r="H8626" t="str">
            <v>Reconciling phylogenies - Contrasting molecular and morphological phylogenies of sharks. Abstract.</v>
          </cell>
          <cell r="I8626" t="str">
            <v>American Elasmobranch Society 21th Annual Meeting, Tampa, Florida</v>
          </cell>
        </row>
        <row r="8627">
          <cell r="A8627">
            <v>9003</v>
          </cell>
          <cell r="B8627" t="str">
            <v>D</v>
          </cell>
          <cell r="E8627" t="str">
            <v>http://elasmo.org/abst2005.php</v>
          </cell>
          <cell r="F8627" t="str">
            <v>NEER, J.A.</v>
          </cell>
          <cell r="G8627">
            <v>2005</v>
          </cell>
          <cell r="H8627" t="str">
            <v>Incorporating variability in size at birth into growth models for elasmobranchs: Does it make a difference?. Abstract.</v>
          </cell>
          <cell r="I8627" t="str">
            <v>American Elasmobranch Society 21th Annual Meeting, Tampa, Florida</v>
          </cell>
        </row>
        <row r="8628">
          <cell r="A8628">
            <v>9004</v>
          </cell>
          <cell r="B8628" t="str">
            <v>D</v>
          </cell>
          <cell r="E8628" t="str">
            <v>http://elasmo.org/abst2005.php</v>
          </cell>
          <cell r="F8628" t="str">
            <v>NICHOLSON, C.H.Z. &amp; LAWRENCE, A.J. &amp; GIBSON, D.</v>
          </cell>
          <cell r="G8628">
            <v>2005</v>
          </cell>
          <cell r="H8628" t="str">
            <v>Captive mating in sand tiger sharks (Carcharias taurus). Abstract.</v>
          </cell>
          <cell r="I8628" t="str">
            <v>American Elasmobranch Society 21th Annual Meeting, Tampa, Florida</v>
          </cell>
        </row>
        <row r="8629">
          <cell r="A8629">
            <v>9005</v>
          </cell>
          <cell r="B8629" t="str">
            <v>D</v>
          </cell>
          <cell r="E8629" t="str">
            <v>http://elasmo.org/abst2005.php</v>
          </cell>
          <cell r="F8629" t="str">
            <v>OLIN, J.A. &amp; MORRISSEY, J.F.</v>
          </cell>
          <cell r="G8629">
            <v>2005</v>
          </cell>
          <cell r="H8629" t="str">
            <v>Histological comparison of the retinal structure of deep-water and epipelagic sharks. Abstract.</v>
          </cell>
          <cell r="I8629" t="str">
            <v>American Elasmobranch Society 21th Annual Meeting, Tampa, Florida</v>
          </cell>
        </row>
        <row r="8630">
          <cell r="A8630">
            <v>9006</v>
          </cell>
          <cell r="B8630" t="str">
            <v>D</v>
          </cell>
          <cell r="E8630" t="str">
            <v>http://elasmo.org/abst2005.php</v>
          </cell>
          <cell r="F8630" t="str">
            <v>PAPASTAMATIOU, Y.P. &amp; LOWE, C.G. &amp; HOLLAND, K.N.</v>
          </cell>
          <cell r="G8630">
            <v>2005</v>
          </cell>
          <cell r="H8630" t="str">
            <v>Variations in the response of gastric acid secretion during periods of fasting between shark species. Abstract.</v>
          </cell>
          <cell r="I8630" t="str">
            <v>American Elasmobranch Society 21th Annual Meeting, Tampa, Florida</v>
          </cell>
        </row>
        <row r="8631">
          <cell r="A8631">
            <v>9007</v>
          </cell>
          <cell r="B8631" t="str">
            <v>D</v>
          </cell>
          <cell r="E8631" t="str">
            <v>http://elasmo.org/abst2005.php</v>
          </cell>
          <cell r="F8631" t="str">
            <v>PARSONS, K.T. &amp; NEWMAN, S.P. &amp; HANDY, R.D. &amp; GRUBER, S.H.</v>
          </cell>
          <cell r="G8631">
            <v>2005</v>
          </cell>
          <cell r="H8631" t="str">
            <v>Exposure of nursery-bound lemon sharks, Negaprion brevirostris, to dietary non-essential trace metals at Bimini, Bahamas. Abstract.</v>
          </cell>
          <cell r="I8631" t="str">
            <v>American Elasmobranch Society 21th Annual Meeting, Tampa, Florida</v>
          </cell>
        </row>
        <row r="8632">
          <cell r="A8632">
            <v>9008</v>
          </cell>
          <cell r="B8632" t="str">
            <v>D</v>
          </cell>
          <cell r="E8632" t="str">
            <v>http://elasmo.org/abst2005.php</v>
          </cell>
          <cell r="F8632" t="str">
            <v>PIERCY, A.N. &amp; FORD, T. &amp; KELLER, T. &amp; LEVY, L. &amp; HENNESSY, K. &amp; SNELSON, F.F.</v>
          </cell>
          <cell r="G8632">
            <v>2005</v>
          </cell>
          <cell r="H8632" t="str">
            <v>Analysis of variability in vertebral morphology and growth ring counts in two Carcharhinid sharks. Abstract.</v>
          </cell>
          <cell r="I8632" t="str">
            <v>American Elasmobranch Society 21th Annual Meeting, Tampa, Florida</v>
          </cell>
        </row>
        <row r="8633">
          <cell r="A8633">
            <v>9009</v>
          </cell>
          <cell r="B8633" t="str">
            <v>D</v>
          </cell>
          <cell r="E8633" t="str">
            <v>http://elasmo.org/abst2005.php</v>
          </cell>
          <cell r="F8633" t="str">
            <v>PIERCY, A.N. &amp; GELSLEICHTER, J. &amp; SNELSON, F.F.</v>
          </cell>
          <cell r="G8633">
            <v>2005</v>
          </cell>
          <cell r="H8633" t="str">
            <v>Morphological changes in the clasper gland of the Atlantic Stingray, Dasyatis sabina, associated with the seasonal reproductive cycle. Abstract.</v>
          </cell>
          <cell r="I8633" t="str">
            <v>American Elasmobranch Society 21th Annual Meeting, Tampa, Florida</v>
          </cell>
        </row>
        <row r="8634">
          <cell r="A8634">
            <v>9010</v>
          </cell>
          <cell r="B8634" t="str">
            <v>D</v>
          </cell>
          <cell r="E8634" t="str">
            <v>http://elasmo.org/abst2005.php</v>
          </cell>
          <cell r="F8634" t="str">
            <v>PORTER, M.E. &amp; DEAN, M.N. &amp; SUMMERS, A.P.</v>
          </cell>
          <cell r="G8634">
            <v>2005</v>
          </cell>
          <cell r="H8634" t="str">
            <v>A hole in the head: Spiracle morphology and importance during exercise. Abstract.</v>
          </cell>
          <cell r="I8634" t="str">
            <v>American Elasmobranch Society 21th Annual Meeting, Tampa, Florida</v>
          </cell>
        </row>
        <row r="8635">
          <cell r="A8635">
            <v>9011</v>
          </cell>
          <cell r="B8635" t="str">
            <v>D</v>
          </cell>
          <cell r="E8635" t="str">
            <v>http://elasmo.org/abst2005.php</v>
          </cell>
          <cell r="F8635" t="str">
            <v>PORTNOY, D.S.</v>
          </cell>
          <cell r="G8635">
            <v>2005</v>
          </cell>
          <cell r="H8635" t="str">
            <v>Detection of polyandry and reproductive periodicity in the sandbar shark, Carcharhinus plumbeus. Abstract.</v>
          </cell>
          <cell r="I8635" t="str">
            <v>American Elasmobranch Society 21th Annual Meeting, Tampa, Florida</v>
          </cell>
        </row>
        <row r="8636">
          <cell r="A8636">
            <v>9012</v>
          </cell>
          <cell r="B8636" t="str">
            <v>D</v>
          </cell>
          <cell r="E8636" t="str">
            <v>http://elasmo.org/abst2005.php</v>
          </cell>
          <cell r="F8636" t="str">
            <v>POWELL, B.C. &amp; RITCHIE, K.B. &amp; GELSLEICHTER, J. &amp; LUER, C.A.</v>
          </cell>
          <cell r="G8636">
            <v>2005</v>
          </cell>
          <cell r="H8636" t="str">
            <v>Analysis of the antibiotic properties of the epidermal mucus of the Atlantic stingray, Dasyatis sabina, conferred by associated bacterial symbionts. Abstract.</v>
          </cell>
          <cell r="I8636" t="str">
            <v>American Elasmobranch Society 21th Annual Meeting, Tampa, Florida</v>
          </cell>
        </row>
        <row r="8637">
          <cell r="A8637">
            <v>9013</v>
          </cell>
          <cell r="B8637" t="str">
            <v>D</v>
          </cell>
          <cell r="E8637" t="str">
            <v>http://elasmo.org/abst2005.php</v>
          </cell>
          <cell r="F8637" t="str">
            <v>QUEIROZ, N. &amp; MAIA, A. &amp; LIMA, F. &amp; RIBEIRO, P.A. &amp; CORREIA, J.P. &amp; SANTOS, A.M.</v>
          </cell>
          <cell r="G8637">
            <v>2005</v>
          </cell>
          <cell r="H8637" t="str">
            <v>Size and reproduction of Centroscymnus coelolepis, Centrophorus squamosus and Prionace glauca off the Portuguese coast. Abstract.</v>
          </cell>
          <cell r="I8637" t="str">
            <v>American Elasmobranch Society 21th Annual Meeting, Tampa, Florida</v>
          </cell>
        </row>
        <row r="8638">
          <cell r="A8638">
            <v>9014</v>
          </cell>
          <cell r="B8638" t="str">
            <v>D</v>
          </cell>
          <cell r="E8638" t="str">
            <v>http://elasmo.org/abst2005.php</v>
          </cell>
          <cell r="F8638" t="str">
            <v>RAMSAY, J.B. &amp; WILGA, C.D.</v>
          </cell>
          <cell r="G8638">
            <v>2005</v>
          </cell>
          <cell r="H8638" t="str">
            <v>Dental biomechanics in the Whitespotted Bamboo Shark (Chiloscyllium plagiosum): A novel mechanism for varying tooth function. Abstract.</v>
          </cell>
          <cell r="I8638" t="str">
            <v>American Elasmobranch Society 21th Annual Meeting, Tampa, Florida</v>
          </cell>
        </row>
        <row r="8639">
          <cell r="A8639">
            <v>9015</v>
          </cell>
          <cell r="B8639" t="str">
            <v>D</v>
          </cell>
          <cell r="E8639" t="str">
            <v>http://elasmo.org/abst2005.php</v>
          </cell>
          <cell r="F8639" t="str">
            <v>REYIER, E.A. &amp; ADAMS, D.H. &amp; SCHEIDT, D.M.</v>
          </cell>
          <cell r="G8639">
            <v>2005</v>
          </cell>
          <cell r="H8639" t="str">
            <v>The discovery of an important winter nursery for the lemon shark, Negaprion brevirostris, at Cape Canaveral, Florida. Abstract.</v>
          </cell>
          <cell r="I8639" t="str">
            <v>American Elasmobranch Society 21th Annual Meeting, Tampa, Florida</v>
          </cell>
        </row>
        <row r="8640">
          <cell r="A8640">
            <v>9016</v>
          </cell>
          <cell r="B8640" t="str">
            <v>D</v>
          </cell>
          <cell r="E8640" t="str">
            <v>http://elasmo.org/abst2005.php</v>
          </cell>
          <cell r="F8640" t="str">
            <v>RICHARDS, V.P. &amp; SHIVJI, M.S.</v>
          </cell>
          <cell r="G8640">
            <v>2005</v>
          </cell>
          <cell r="H8640" t="str">
            <v>Strong population genetic structure in the southern stingray, Dasyatis americana, revealed by mtDNA control region sequences. Abstract.</v>
          </cell>
          <cell r="I8640" t="str">
            <v>American Elasmobranch Society 21th Annual Meeting, Tampa, Florida</v>
          </cell>
        </row>
        <row r="8641">
          <cell r="A8641">
            <v>9017</v>
          </cell>
          <cell r="B8641" t="str">
            <v>D</v>
          </cell>
          <cell r="E8641" t="str">
            <v>http://elasmo.org/abst2005.php</v>
          </cell>
          <cell r="F8641" t="str">
            <v>RIVERA-VICENTE, A.C. &amp; TRICAS, T.C.</v>
          </cell>
          <cell r="G8641">
            <v>2005</v>
          </cell>
          <cell r="H8641" t="str">
            <v>Functional subunit hypothesis in the Scalloped Hammerhead Shark, Sphyrna lewini. Abstract.</v>
          </cell>
          <cell r="I8641" t="str">
            <v>American Elasmobranch Society 21th Annual Meeting, Tampa, Florida</v>
          </cell>
        </row>
        <row r="8642">
          <cell r="A8642">
            <v>9018</v>
          </cell>
          <cell r="B8642" t="str">
            <v>D</v>
          </cell>
          <cell r="E8642" t="str">
            <v>http://elasmo.org/abst2005.php</v>
          </cell>
          <cell r="F8642" t="str">
            <v>ROA-VARON, A. &amp; ACERO, A.P. &amp; SOLANO, O.D.</v>
          </cell>
          <cell r="G8642">
            <v>2005</v>
          </cell>
          <cell r="H8642" t="str">
            <v>A new born Whale Shark (Smith, 1828) from the Golfo de Morrosquillo, Colombia. Abstract.</v>
          </cell>
          <cell r="I8642" t="str">
            <v>American Elasmobranch Society 21th Annual Meeting, Tampa, Florida</v>
          </cell>
        </row>
        <row r="8643">
          <cell r="A8643">
            <v>9019</v>
          </cell>
          <cell r="B8643" t="str">
            <v>D</v>
          </cell>
          <cell r="E8643" t="str">
            <v>http://elasmo.org/abst2005.php</v>
          </cell>
          <cell r="F8643" t="str">
            <v>ROBINSON, H.J. &amp; CAILLIET, G.M. &amp; EBERT, D.A.</v>
          </cell>
          <cell r="G8643">
            <v>2005</v>
          </cell>
          <cell r="H8643" t="str">
            <v>Food habits of the Longnose Skate, Raja rhina (Jordan and Gilbert, 1880), in central California waters. Abstract.</v>
          </cell>
          <cell r="I8643" t="str">
            <v>American Elasmobranch Society 21th Annual Meeting, Tampa, Florida</v>
          </cell>
        </row>
        <row r="8644">
          <cell r="A8644">
            <v>9020</v>
          </cell>
          <cell r="B8644" t="str">
            <v>D</v>
          </cell>
          <cell r="E8644" t="str">
            <v>http://elasmo.org/abst2005.php</v>
          </cell>
          <cell r="F8644" t="str">
            <v>ROMINE, J.G. &amp; GRUBBS, R.D. &amp; MUSICK, J.A. &amp; HOLLAND, K.N.</v>
          </cell>
          <cell r="G8644">
            <v>2005</v>
          </cell>
          <cell r="H8644" t="str">
            <v>Age and growth of the sandbar shark, Carcharhinus plumbeus, in Hawaii. Abstract.</v>
          </cell>
          <cell r="I8644" t="str">
            <v>American Elasmobranch Society 21th Annual Meeting, Tampa, Florida</v>
          </cell>
        </row>
        <row r="8645">
          <cell r="A8645">
            <v>9021</v>
          </cell>
          <cell r="B8645" t="str">
            <v>D</v>
          </cell>
          <cell r="E8645" t="str">
            <v>http://elasmo.org/abst2005.php</v>
          </cell>
          <cell r="F8645" t="str">
            <v>SANDOVAL-CASTILLO, J.R.</v>
          </cell>
          <cell r="G8645">
            <v>2005</v>
          </cell>
          <cell r="H8645" t="str">
            <v>Genetic structure of batoid fish populations from the Gulf of California and the Pacific Baja California coasts. Abstract.</v>
          </cell>
          <cell r="I8645" t="str">
            <v>American Elasmobranch Society 21th Annual Meeting, Tampa, Florida</v>
          </cell>
        </row>
        <row r="8646">
          <cell r="A8646">
            <v>9022</v>
          </cell>
          <cell r="B8646" t="str">
            <v>D</v>
          </cell>
          <cell r="E8646" t="str">
            <v>http://elasmo.org/abst2005.php</v>
          </cell>
          <cell r="F8646" t="str">
            <v>SANFORD, C.P.J. &amp; WILGA, C.D.</v>
          </cell>
          <cell r="G8646">
            <v>2005</v>
          </cell>
          <cell r="H8646" t="str">
            <v>The effects of suction generation on prey capture in bamboo sharks. Abstract.</v>
          </cell>
          <cell r="I8646" t="str">
            <v>American Elasmobranch Society 21th Annual Meeting, Tampa, Florida</v>
          </cell>
        </row>
        <row r="8647">
          <cell r="A8647">
            <v>9023</v>
          </cell>
          <cell r="B8647" t="str">
            <v>D</v>
          </cell>
          <cell r="E8647" t="str">
            <v>http://elasmo.org/abst2005.php</v>
          </cell>
          <cell r="F8647" t="str">
            <v>SCHAEFER, J.T.</v>
          </cell>
          <cell r="G8647">
            <v>2005</v>
          </cell>
          <cell r="H8647" t="str">
            <v>Structural properties of calcification in batoid elasmobranch cartilage. Abstract.</v>
          </cell>
          <cell r="I8647" t="str">
            <v>American Elasmobranch Society 21th Annual Meeting, Tampa, Florida</v>
          </cell>
        </row>
        <row r="8648">
          <cell r="A8648">
            <v>9024</v>
          </cell>
          <cell r="B8648" t="str">
            <v>D</v>
          </cell>
          <cell r="E8648" t="str">
            <v>http://elasmo.org/abst2005.php</v>
          </cell>
          <cell r="F8648" t="str">
            <v>SEITZ, J.C. &amp; POULAKIS, G.R.</v>
          </cell>
          <cell r="G8648">
            <v>2005</v>
          </cell>
          <cell r="H8648" t="str">
            <v>Non-fishery related anthropogenic and natural effects on the smalltooth sawfish (Pristis pectinata) in Florida, with a summary of these effects on sawfishes worldwide. Abstract.</v>
          </cell>
          <cell r="I8648" t="str">
            <v>American Elasmobranch Society 21th Annual Meeting, Tampa, Florida</v>
          </cell>
        </row>
        <row r="8649">
          <cell r="A8649">
            <v>9025</v>
          </cell>
          <cell r="B8649" t="str">
            <v>D</v>
          </cell>
          <cell r="E8649" t="str">
            <v>http://elasmo.org/abst2005.php</v>
          </cell>
          <cell r="F8649" t="str">
            <v>SIDDERS, M.A. &amp; HABEGGER, M.L. &amp; NAVARRO, C. &amp; ESTALLES, M.L. &amp; ALESCIO, N.S. &amp; TAMINI, L.L. &amp; PEREZ, J.E. &amp; CHIARAMONTE, G.E.</v>
          </cell>
          <cell r="G8649">
            <v>2005</v>
          </cell>
          <cell r="H8649" t="str">
            <v>Reproductive biology of Mustelus schmitti Springer, 1939 (Triakidae: Carcharhinidae) from Buenos Aires province, Argentina. Abstract.</v>
          </cell>
          <cell r="I8649" t="str">
            <v>American Elasmobranch Society 21th Annual Meeting, Tampa, Florida</v>
          </cell>
        </row>
        <row r="8650">
          <cell r="A8650">
            <v>9026</v>
          </cell>
          <cell r="B8650" t="str">
            <v>D</v>
          </cell>
          <cell r="E8650" t="str">
            <v>http://elasmo.org/abst2005.php</v>
          </cell>
          <cell r="F8650" t="str">
            <v>SIEGFRIED, K.I. &amp; SANSÓ, B.</v>
          </cell>
          <cell r="G8650">
            <v>2005</v>
          </cell>
          <cell r="H8650" t="str">
            <v>A Bayesian approach to estimating asymptotic size without age data. Abstract.</v>
          </cell>
          <cell r="I8650" t="str">
            <v>American Elasmobranch Society 21th Annual Meeting, Tampa, Florida</v>
          </cell>
        </row>
        <row r="8651">
          <cell r="A8651">
            <v>9027</v>
          </cell>
          <cell r="B8651" t="str">
            <v>D</v>
          </cell>
          <cell r="E8651" t="str">
            <v>http://elasmo.org/abst2005.php</v>
          </cell>
          <cell r="F8651" t="str">
            <v>SIMPFENDORFER, C.A. &amp; DUDLEY, S.F.J.</v>
          </cell>
          <cell r="G8651">
            <v>2005</v>
          </cell>
          <cell r="H8651" t="str">
            <v>Population status of 14 shark species caught in the KwaZulu-Natal beach protection program. Abstract.</v>
          </cell>
          <cell r="I8651" t="str">
            <v>American Elasmobranch Society 21th Annual Meeting, Tampa, Florida</v>
          </cell>
        </row>
        <row r="8652">
          <cell r="A8652">
            <v>9028</v>
          </cell>
          <cell r="B8652" t="str">
            <v>D</v>
          </cell>
          <cell r="E8652" t="str">
            <v>http://elasmo.org/abst2005.php</v>
          </cell>
          <cell r="F8652" t="str">
            <v>SKOMAL, G.B. &amp; CHISHOLM, J. &amp; LYMAN, E.</v>
          </cell>
          <cell r="G8652">
            <v>2005</v>
          </cell>
          <cell r="H8652" t="str">
            <v>The occurrence of a Great White Shark, Carcharodon carcharias, in a southern New England tidal estuary. Abstract.</v>
          </cell>
          <cell r="I8652" t="str">
            <v>American Elasmobranch Society 21th Annual Meeting, Tampa, Florida</v>
          </cell>
        </row>
        <row r="8653">
          <cell r="A8653">
            <v>9029</v>
          </cell>
          <cell r="B8653" t="str">
            <v>D</v>
          </cell>
          <cell r="E8653" t="str">
            <v>http://elasmo.org/abst2005.php</v>
          </cell>
          <cell r="F8653" t="str">
            <v>SMITH, W.D. &amp; PEREZ, C. &amp; EBERT, D.A.</v>
          </cell>
          <cell r="G8653">
            <v>2005</v>
          </cell>
          <cell r="H8653" t="str">
            <v>Growth of the California skate, Raja inornata: Assessment of multiple ageing structures and somatic growth models. Abstract.</v>
          </cell>
          <cell r="I8653" t="str">
            <v>American Elasmobranch Society 21th Annual Meeting, Tampa, Florida</v>
          </cell>
        </row>
        <row r="8654">
          <cell r="A8654">
            <v>9030</v>
          </cell>
          <cell r="B8654" t="str">
            <v>D</v>
          </cell>
          <cell r="E8654" t="str">
            <v>http://elasmo.org/abst2005.php</v>
          </cell>
          <cell r="F8654" t="str">
            <v>STROUD, E.M. &amp; HERRMANN, M.M. &amp; GRUBER, S.H.</v>
          </cell>
          <cell r="G8654">
            <v>2005</v>
          </cell>
          <cell r="H8654" t="str">
            <v>An improved qualitative method for detecting and isolating shark-repelling semiochemicals. Abstract.</v>
          </cell>
          <cell r="I8654" t="str">
            <v>American Elasmobranch Society 21th Annual Meeting, Tampa, Florida</v>
          </cell>
        </row>
        <row r="8655">
          <cell r="A8655">
            <v>9031</v>
          </cell>
          <cell r="B8655" t="str">
            <v>D</v>
          </cell>
          <cell r="E8655" t="str">
            <v>http://elasmo.org/abst2005.php</v>
          </cell>
          <cell r="F8655" t="str">
            <v>STROUD, E.M. &amp; HERRMANN, M.M. &amp; GRUBER, S.H.</v>
          </cell>
          <cell r="G8655">
            <v>2005</v>
          </cell>
          <cell r="H8655" t="str">
            <v>Effects of magnetic fields exceeding 50 Gauss on tonically immobilized sharks. Abstract.</v>
          </cell>
          <cell r="I8655" t="str">
            <v>American Elasmobranch Society 21th Annual Meeting, Tampa, Florida</v>
          </cell>
        </row>
        <row r="8656">
          <cell r="A8656">
            <v>9032</v>
          </cell>
          <cell r="B8656" t="str">
            <v>D</v>
          </cell>
          <cell r="E8656" t="str">
            <v>http://elasmo.org/abst2005.php</v>
          </cell>
          <cell r="F8656" t="str">
            <v>SULIKOWSKI, J.A. &amp; ELZEY, S. &amp; KNEEBONE, J. &amp; TSANG, P.C.W.</v>
          </cell>
          <cell r="G8656">
            <v>2005</v>
          </cell>
          <cell r="H8656" t="str">
            <v>The reproductive cycle of the smooth skate, Malacoraja senta, in the western Gulf of Maine. Abstract.</v>
          </cell>
          <cell r="I8656" t="str">
            <v>American Elasmobranch Society 21th Annual Meeting, Tampa, Florida</v>
          </cell>
        </row>
        <row r="8657">
          <cell r="A8657">
            <v>9033</v>
          </cell>
          <cell r="B8657" t="str">
            <v>D</v>
          </cell>
          <cell r="E8657" t="str">
            <v>http://elasmo.org/abst2005.php</v>
          </cell>
          <cell r="F8657" t="str">
            <v>SULIKOWSKI, J.A. &amp; KNEEBONE, J. &amp; ELZEY, S. &amp; HOWELL, H. &amp; TSANG, P.C.W.</v>
          </cell>
          <cell r="G8657">
            <v>2005</v>
          </cell>
          <cell r="H8657" t="str">
            <v>Determination of age and size at sexual maturity for the thorny skate, Amblyraja radiata, using morphological, histological and steroid hormone analyses. Abstract.</v>
          </cell>
          <cell r="I8657" t="str">
            <v>American Elasmobranch Society 21th Annual Meeting, Tampa, Florida</v>
          </cell>
        </row>
        <row r="8658">
          <cell r="A8658">
            <v>9034</v>
          </cell>
          <cell r="B8658" t="str">
            <v>D</v>
          </cell>
          <cell r="E8658" t="str">
            <v>http://elasmo.org/abst2005.php</v>
          </cell>
          <cell r="F8658" t="str">
            <v>SUMMERS, A.P. &amp; KOOB, T.J.</v>
          </cell>
          <cell r="G8658">
            <v>2005</v>
          </cell>
          <cell r="H8658" t="str">
            <v>Hot and cold skeletons - the effect of temperature on the properties of cartilage. Abstract.</v>
          </cell>
          <cell r="I8658" t="str">
            <v>American Elasmobranch Society 21th Annual Meeting, Tampa, Florida</v>
          </cell>
        </row>
        <row r="8659">
          <cell r="A8659">
            <v>9035</v>
          </cell>
          <cell r="B8659" t="str">
            <v>D</v>
          </cell>
          <cell r="E8659" t="str">
            <v>http://elasmo.org/abst2005.php</v>
          </cell>
          <cell r="F8659" t="str">
            <v>TANAKA, SHO &amp; HAYASHI, T. &amp; SATO, Y.</v>
          </cell>
          <cell r="G8659">
            <v>2005</v>
          </cell>
          <cell r="H8659" t="str">
            <v>Comparison between elemental microanalysis and traditional staining methods of growth zones in calcified structures of elasmobranches. Abstract.</v>
          </cell>
          <cell r="I8659" t="str">
            <v>American Elasmobranch Society 21th Annual Meeting, Tampa, Florida</v>
          </cell>
        </row>
        <row r="8660">
          <cell r="A8660">
            <v>9036</v>
          </cell>
          <cell r="B8660" t="str">
            <v>D</v>
          </cell>
          <cell r="E8660" t="str">
            <v>http://elasmo.org/abst2005.php</v>
          </cell>
          <cell r="F8660" t="str">
            <v>THRASHER, J.E. &amp; ULRICH, G.F. &amp; SANCHO, G.</v>
          </cell>
          <cell r="G8660">
            <v>2005</v>
          </cell>
          <cell r="H8660" t="str">
            <v>Seasonal and spatial patterns of Atlantic Sharpnose Shark (Rhizoprionodon terraenovae) captures in South Carolina coastal waters. Abstract.</v>
          </cell>
          <cell r="I8660" t="str">
            <v>American Elasmobranch Society 21th Annual Meeting, Tampa, Florida</v>
          </cell>
        </row>
        <row r="8661">
          <cell r="A8661">
            <v>9037</v>
          </cell>
          <cell r="B8661" t="str">
            <v>D</v>
          </cell>
          <cell r="E8661" t="str">
            <v>http://elasmo.org/abst2005.php</v>
          </cell>
          <cell r="F8661" t="str">
            <v>TILLETT, B.J. &amp; TIBBETTS, I.R.</v>
          </cell>
          <cell r="G8661">
            <v>2005</v>
          </cell>
          <cell r="H8661" t="str">
            <v>Prey discrimination and foraging behaviours of the Bluespotted Stingray, Dasyatis kuhlii (Muller and Henle, 1841) in Moreton Bay, Australia. Abstract.</v>
          </cell>
          <cell r="I8661" t="str">
            <v>American Elasmobranch Society 21th Annual Meeting, Tampa, Florida</v>
          </cell>
        </row>
        <row r="8662">
          <cell r="A8662">
            <v>9038</v>
          </cell>
          <cell r="B8662" t="str">
            <v>D</v>
          </cell>
          <cell r="E8662" t="str">
            <v>http://elasmo.org/abst2005.php</v>
          </cell>
          <cell r="F8662" t="str">
            <v>TOVAR-ÁVILA, J. &amp; WALKER, T.I. &amp; DAY, R.W.</v>
          </cell>
          <cell r="G8662">
            <v>2005</v>
          </cell>
          <cell r="H8662" t="str">
            <v>Reproduction of Port Jackson sharks off south-eastern Australia. Abstract.</v>
          </cell>
          <cell r="I8662" t="str">
            <v>American Elasmobranch Society 21th Annual Meeting, Tampa, Florida</v>
          </cell>
        </row>
        <row r="8663">
          <cell r="A8663">
            <v>9039</v>
          </cell>
          <cell r="B8663" t="str">
            <v>D</v>
          </cell>
          <cell r="E8663" t="str">
            <v>http://elasmo.org/abst2005.php</v>
          </cell>
          <cell r="F8663" t="str">
            <v>TREJO, T. &amp; CAILLIET, G.M. &amp; EBERT, D.A.</v>
          </cell>
          <cell r="G8663">
            <v>2005</v>
          </cell>
          <cell r="H8663" t="str">
            <v>Population structure of thresher sharks (Alopias spp.) based upon mitochondrial DNA control region sequence data. Abstract.</v>
          </cell>
          <cell r="I8663" t="str">
            <v>American Elasmobranch Society 21th Annual Meeting, Tampa, Florida</v>
          </cell>
        </row>
        <row r="8664">
          <cell r="A8664">
            <v>9040</v>
          </cell>
          <cell r="B8664" t="str">
            <v>D</v>
          </cell>
          <cell r="E8664" t="str">
            <v>http://elasmo.org/abst2005.php</v>
          </cell>
          <cell r="F8664" t="str">
            <v>TRELOAR, M.A. &amp; LAURENSON, L.J.B. &amp; STEVENS, J.D.</v>
          </cell>
          <cell r="G8664">
            <v>2005</v>
          </cell>
          <cell r="H8664" t="str">
            <v>A comparison of different methods and structures for age determination of skates in Australian waters. Abstract.</v>
          </cell>
          <cell r="I8664" t="str">
            <v>American Elasmobranch Society 21th Annual Meeting, Tampa, Florida</v>
          </cell>
        </row>
        <row r="8665">
          <cell r="A8665">
            <v>9041</v>
          </cell>
          <cell r="B8665" t="str">
            <v>D</v>
          </cell>
          <cell r="E8665" t="str">
            <v>http://elasmo.org/abst2005.php</v>
          </cell>
          <cell r="F8665" t="str">
            <v>TRIBUZIO, C.A. &amp; GALLUCCI, V.F. &amp; SWANSON, P. &amp; BARGMANN, G.</v>
          </cell>
          <cell r="G8665">
            <v>2005</v>
          </cell>
          <cell r="H8665" t="str">
            <v>Reproductive Endocrinology and Estimation of Demographic Parameters of Puget Sound Spiny Dogfish. Abstract.</v>
          </cell>
          <cell r="I8665" t="str">
            <v>American Elasmobranch Society 21th Annual Meeting, Tampa, Florida</v>
          </cell>
        </row>
        <row r="8666">
          <cell r="A8666">
            <v>9042</v>
          </cell>
          <cell r="B8666" t="str">
            <v>D</v>
          </cell>
          <cell r="E8666" t="str">
            <v>http://elasmo.org/abst2005.php</v>
          </cell>
          <cell r="F8666" t="str">
            <v>TRINNIE, F.I. &amp; WALKER, T.I. &amp; LAURENSON, L.J.B. &amp; JONES, P.</v>
          </cell>
          <cell r="G8666">
            <v>2005</v>
          </cell>
          <cell r="H8666" t="str">
            <v>Demographic biology of the sparsely-spotted stingaree Urolophus paucimaculatus from south eastern Australia. Abstract.</v>
          </cell>
          <cell r="I8666" t="str">
            <v>American Elasmobranch Society 21th Annual Meeting, Tampa, Florida</v>
          </cell>
        </row>
        <row r="8667">
          <cell r="A8667">
            <v>9043</v>
          </cell>
          <cell r="B8667" t="str">
            <v>D</v>
          </cell>
          <cell r="E8667" t="str">
            <v>http://elasmo.org/abst2005.php</v>
          </cell>
          <cell r="F8667" t="str">
            <v>TYMINSKI, J.P. &amp; GELSLEICHTER, J.</v>
          </cell>
          <cell r="G8667">
            <v>2005</v>
          </cell>
          <cell r="H8667" t="str">
            <v>Cloning the androgen receptor protein in the Bonnethead Shark (Sphyrna tiburo). Abstract.</v>
          </cell>
          <cell r="I8667" t="str">
            <v>American Elasmobranch Society 21th Annual Meeting, Tampa, Florida</v>
          </cell>
        </row>
        <row r="8668">
          <cell r="A8668">
            <v>9044</v>
          </cell>
          <cell r="B8668" t="str">
            <v>D</v>
          </cell>
          <cell r="E8668" t="str">
            <v>http://elasmo.org/abst2005.php</v>
          </cell>
          <cell r="F8668" t="str">
            <v>TYMINSKI, J.P. &amp; HUETER, R.E. &amp; SIMPFENDORFER, C.A.</v>
          </cell>
          <cell r="G8668">
            <v>2005</v>
          </cell>
          <cell r="H8668" t="str">
            <v>Relative abundance and long-term movement patterns of juvenile blacktip sharks, Carcharhinus limbatus, in three Florida Gulf coastal nursery areas, 1995-2004. Abstract.</v>
          </cell>
          <cell r="I8668" t="str">
            <v>American Elasmobranch Society 21th Annual Meeting, Tampa, Florida</v>
          </cell>
        </row>
        <row r="8669">
          <cell r="A8669">
            <v>9045</v>
          </cell>
          <cell r="B8669" t="str">
            <v>D</v>
          </cell>
          <cell r="E8669" t="str">
            <v>http://elasmo.org/abst2005.php</v>
          </cell>
          <cell r="F8669" t="str">
            <v>WALSH, C.J. &amp; LUER, C.A. &amp; BODINE, A.B. &amp; SCOTT, T.R. &amp; WU, Y.</v>
          </cell>
          <cell r="G8669">
            <v>2005</v>
          </cell>
          <cell r="H8669" t="str">
            <v>Further characterization of tumor cell growth inhibitory activity in epigonal conditioned medium (ECM) from bonnethead shark, Sphyrna tiburo. Abstract.</v>
          </cell>
          <cell r="I8669" t="str">
            <v>American Elasmobranch Society 21th Annual Meeting, Tampa, Florida</v>
          </cell>
        </row>
        <row r="8670">
          <cell r="A8670">
            <v>9046</v>
          </cell>
          <cell r="B8670" t="str">
            <v>D</v>
          </cell>
          <cell r="E8670" t="str">
            <v>http://elasmo.org/abst2005.php</v>
          </cell>
          <cell r="F8670" t="str">
            <v>WHITENACK, L.B. &amp; MOTTA, P.J.</v>
          </cell>
          <cell r="G8670">
            <v>2005</v>
          </cell>
          <cell r="H8670" t="str">
            <v>Performance of shark teeth during puncture: implications for the mechanics of cutting. Abstract.</v>
          </cell>
          <cell r="I8670" t="str">
            <v>American Elasmobranch Society 21th Annual Meeting, Tampa, Florida</v>
          </cell>
        </row>
        <row r="8671">
          <cell r="A8671">
            <v>9047</v>
          </cell>
          <cell r="B8671" t="str">
            <v>D</v>
          </cell>
          <cell r="E8671" t="str">
            <v>http://elasmo.org/abst2005.php</v>
          </cell>
          <cell r="F8671" t="str">
            <v>WILEY, T.R. &amp; SIMPFENDORFER, C.A. &amp; TYMINSKI, J.P.</v>
          </cell>
          <cell r="G8671">
            <v>2005</v>
          </cell>
          <cell r="H8671" t="str">
            <v>Elasmobranchs of Everglades National Park. Abstract.</v>
          </cell>
          <cell r="I8671" t="str">
            <v>American Elasmobranch Society 21th Annual Meeting, Tampa, Florida</v>
          </cell>
        </row>
        <row r="8672">
          <cell r="A8672">
            <v>9048</v>
          </cell>
          <cell r="B8672" t="str">
            <v>D</v>
          </cell>
          <cell r="E8672" t="str">
            <v>http://elasmo.org/abst2005.php</v>
          </cell>
          <cell r="F8672" t="str">
            <v>WILGA, C.D. &amp; SANFORD, C.P.J.</v>
          </cell>
          <cell r="G8672">
            <v>2005</v>
          </cell>
          <cell r="H8672" t="str">
            <v>Mechanics of suction generation during feeding in bamboo sharks. Abstract.</v>
          </cell>
          <cell r="I8672" t="str">
            <v>American Elasmobranch Society 21th Annual Meeting, Tampa, Florida</v>
          </cell>
        </row>
        <row r="8673">
          <cell r="A8673">
            <v>9049</v>
          </cell>
          <cell r="B8673" t="str">
            <v>D</v>
          </cell>
          <cell r="E8673" t="str">
            <v>http://elasmo.org/abst2005.php</v>
          </cell>
          <cell r="F8673" t="str">
            <v>WILLIAMS, A.T. &amp; KAJIURA, S.M. &amp; FORNI, J.B. &amp; SUMMERS, A.P. &amp; KOOB, T.J.</v>
          </cell>
          <cell r="G8673">
            <v>2005</v>
          </cell>
          <cell r="H8673" t="str">
            <v>Sexually dimorphic skate snouts. Abstract.</v>
          </cell>
          <cell r="I8673" t="str">
            <v>American Elasmobranch Society 21th Annual Meeting, Tampa, Florida</v>
          </cell>
        </row>
        <row r="8674">
          <cell r="A8674">
            <v>9050</v>
          </cell>
          <cell r="B8674" t="str">
            <v>D</v>
          </cell>
          <cell r="E8674" t="str">
            <v>http://elasmo.org/abst2005.php</v>
          </cell>
          <cell r="F8674" t="str">
            <v>WUERINGER, B.E. &amp; TIBBETTS, I.R.</v>
          </cell>
          <cell r="G8674">
            <v>2005</v>
          </cell>
          <cell r="H8674" t="str">
            <v>Electroreception of rhinobatids. Abstract.</v>
          </cell>
          <cell r="I8674" t="str">
            <v>American Elasmobranch Society 21th Annual Meeting, Tampa, Florida</v>
          </cell>
        </row>
        <row r="8675">
          <cell r="A8675">
            <v>9051</v>
          </cell>
          <cell r="B8675" t="str">
            <v>D</v>
          </cell>
          <cell r="E8675" t="str">
            <v>http://elasmo.org/abst2005.php</v>
          </cell>
          <cell r="F8675" t="str">
            <v>WYFFELS, J.T. &amp; MASUDA, M. &amp; ITOH, Y.</v>
          </cell>
          <cell r="G8675">
            <v>2005</v>
          </cell>
          <cell r="H8675" t="str">
            <v>Developmental abnormalities in Scyliorhinus torazame. Abstract.</v>
          </cell>
          <cell r="I8675" t="str">
            <v>American Elasmobranch Society 21th Annual Meeting, Tampa, Florida</v>
          </cell>
        </row>
        <row r="8676">
          <cell r="A8676">
            <v>9052</v>
          </cell>
          <cell r="B8676" t="str">
            <v>D</v>
          </cell>
          <cell r="E8676" t="str">
            <v>http://elasmo.org/abst2005.php</v>
          </cell>
          <cell r="F8676" t="str">
            <v>WYFFELS, J.T. &amp; MASUDA, M. &amp; SAKAI, J. &amp; ITOH, Y.</v>
          </cell>
          <cell r="G8676">
            <v>2005</v>
          </cell>
          <cell r="H8676" t="str">
            <v>Transient anatomical features of Scyliorhinus torazame embryos. Abstract.</v>
          </cell>
          <cell r="I8676" t="str">
            <v>American Elasmobranch Society 21th Annual Meeting, Tampa, Florida</v>
          </cell>
        </row>
        <row r="8677">
          <cell r="A8677">
            <v>9053</v>
          </cell>
          <cell r="B8677" t="str">
            <v>D</v>
          </cell>
          <cell r="E8677" t="str">
            <v>http://elasmo.org/abst2005.php</v>
          </cell>
          <cell r="F8677" t="str">
            <v>YEDNOCK, B.K. &amp; ABEL, D.C. &amp; GARY, S.J.</v>
          </cell>
          <cell r="G8677">
            <v>2005</v>
          </cell>
          <cell r="H8677" t="str">
            <v>Habitat utilization by multiple coastal shark species in a salt marsh nursery. Abstract.</v>
          </cell>
          <cell r="I8677" t="str">
            <v>American Elasmobranch Society 21th Annual Meeting, Tampa, Florida</v>
          </cell>
        </row>
        <row r="8678">
          <cell r="A8678">
            <v>9054</v>
          </cell>
          <cell r="B8678" t="str">
            <v>D</v>
          </cell>
          <cell r="E8678" t="str">
            <v>http://elasmo.org/abst2005.php</v>
          </cell>
          <cell r="F8678" t="str">
            <v>YEISER, B.G. &amp; HEUPEL, M.R. &amp; CARLSON, J.K.</v>
          </cell>
          <cell r="G8678">
            <v>2005</v>
          </cell>
          <cell r="H8678" t="str">
            <v>Examination of winter grounds for blacktip sharks, Carcharhinus limbatus, in Florida. Abstract.</v>
          </cell>
          <cell r="I8678" t="str">
            <v>American Elasmobranch Society 21th Annual Meeting, Tampa, Florida</v>
          </cell>
        </row>
        <row r="8679">
          <cell r="A8679">
            <v>9055</v>
          </cell>
          <cell r="B8679" t="str">
            <v>D</v>
          </cell>
          <cell r="E8679" t="str">
            <v>http://elasmo.org/abst2005.php</v>
          </cell>
          <cell r="F8679" t="str">
            <v>YOPAK, K.E. &amp; MONTGOMERY, J.C.</v>
          </cell>
          <cell r="G8679">
            <v>2005</v>
          </cell>
          <cell r="H8679" t="str">
            <v>Comparative morphometrics of the elasmobranch brain: Mapping neuromorphology onto behavior and environment. Abstract.</v>
          </cell>
          <cell r="I8679" t="str">
            <v>American Elasmobranch Society 21th Annual Meeting, Tampa, Florida</v>
          </cell>
        </row>
        <row r="8680">
          <cell r="A8680">
            <v>9056</v>
          </cell>
          <cell r="B8680" t="str">
            <v>D</v>
          </cell>
          <cell r="E8680" t="str">
            <v>http://elasmo.org/abst2005.php</v>
          </cell>
          <cell r="F8680" t="str">
            <v>ZIEGLER, B.V. &amp; LOWE, C.G.</v>
          </cell>
          <cell r="G8680">
            <v>2005</v>
          </cell>
          <cell r="H8680" t="str">
            <v>Behavioral thermoregulation of the leopard shark, Triakis semifasciata, in nearshore embayments of Catalina Island, California. Abstract.</v>
          </cell>
          <cell r="I8680" t="str">
            <v>American Elasmobranch Society 21th Annual Meeting, Tampa, Florida</v>
          </cell>
        </row>
        <row r="8681">
          <cell r="A8681">
            <v>9057</v>
          </cell>
          <cell r="B8681" t="str">
            <v>D</v>
          </cell>
          <cell r="C8681" t="str">
            <v>Rezent\Cartamil_2010.pdf</v>
          </cell>
          <cell r="F8681" t="str">
            <v>CARTAMIL, D.P. &amp; WEGNER, N.C. &amp; AALBERS, S. &amp; SEPULVEDA, C.A. &amp; BAQUERO, A. &amp; GRAHAM, J.B.</v>
          </cell>
          <cell r="G8681">
            <v>2010</v>
          </cell>
          <cell r="H8681" t="str">
            <v>Diel movement patterns and habitat preferences of the common thresher shark (Alopias vulpinus) in the Southern California Bight.</v>
          </cell>
          <cell r="I8681" t="str">
            <v>Marine and Freshwater Research, 61 (5): 596–604</v>
          </cell>
        </row>
        <row r="8682">
          <cell r="A8682">
            <v>9058</v>
          </cell>
          <cell r="B8682" t="str">
            <v>D O</v>
          </cell>
          <cell r="C8682" t="str">
            <v>Rezent\last-et-al_2010.pdf</v>
          </cell>
          <cell r="E8682" t="str">
            <v>http://www.cmar.csiro.au/e-print/open/2010/lastpr_a.pdf</v>
          </cell>
          <cell r="F8682" t="str">
            <v>LAST, P.R. &amp; WHITE, W.T. &amp; POGONOSKI, J.J.</v>
          </cell>
          <cell r="G8682">
            <v>2010</v>
          </cell>
          <cell r="H8682" t="str">
            <v>A new wobbegong shark, Orectolobus leptolineatus sp. nov. (Orectolobiformes: Orectolobidae), from the Western Central Pacific.</v>
          </cell>
          <cell r="I8682" t="str">
            <v>CSIRO Marine and Atmospheric Research Paper, 32: 1–16</v>
          </cell>
        </row>
        <row r="8683">
          <cell r="A8683">
            <v>9059</v>
          </cell>
          <cell r="B8683" t="str">
            <v>D O</v>
          </cell>
          <cell r="C8683" t="str">
            <v>Rezent\last-et-al_2010.pdf</v>
          </cell>
          <cell r="E8683" t="str">
            <v>http://www.cmar.csiro.au/e-print/open/2010/lastpr_a.pdf</v>
          </cell>
          <cell r="F8683" t="str">
            <v>WHITE, W.T. &amp; LAST, P.R. &amp; LIM, A.P.K.</v>
          </cell>
          <cell r="G8683">
            <v>2010</v>
          </cell>
          <cell r="H8683" t="str">
            <v>Rediscovery of the rare and endangered Borneo Shark Carcharhinus borneensis (Bleeker, 1858) (Carcharhiniformes: Carcharhinidae).</v>
          </cell>
          <cell r="I8683" t="str">
            <v>CSIRO Marine and Atmospheric Research Paper, 32: 17–28</v>
          </cell>
        </row>
        <row r="8684">
          <cell r="A8684">
            <v>9060</v>
          </cell>
          <cell r="B8684" t="str">
            <v>D O</v>
          </cell>
          <cell r="C8684" t="str">
            <v>Rezent\last-et-al_2010.pdf</v>
          </cell>
          <cell r="E8684" t="str">
            <v>http://www.cmar.csiro.au/e-print/open/2010/lastpr_a.pdf</v>
          </cell>
          <cell r="F8684" t="str">
            <v>COMPAGNO, L.J.V. &amp; WHITE, W.T. &amp; CAVANAGH, R.D.</v>
          </cell>
          <cell r="G8684">
            <v>2010</v>
          </cell>
          <cell r="H8684" t="str">
            <v>Glyphis fowlerae sp. nov., a new species of river shark (Carcharhiniformes; Carcharhinidae) from northeastern Borneo.</v>
          </cell>
          <cell r="I8684" t="str">
            <v>CSIRO Marine and Atmospheric Research Paper, 32: 29–44</v>
          </cell>
        </row>
        <row r="8685">
          <cell r="A8685">
            <v>9061</v>
          </cell>
          <cell r="B8685" t="str">
            <v>D O</v>
          </cell>
          <cell r="C8685" t="str">
            <v>Rezent\last-et-al_2010.pdf</v>
          </cell>
          <cell r="E8685" t="str">
            <v>http://www.cmar.csiro.au/e-print/open/2010/lastpr_a.pdf</v>
          </cell>
          <cell r="F8685" t="str">
            <v>WHITE, W.T. &amp; LAST, P.R. &amp; NAYLOR, G.J.P. &amp; HARRIS, M.</v>
          </cell>
          <cell r="G8685">
            <v>2010</v>
          </cell>
          <cell r="H8685" t="str">
            <v>Resurrection and redescription of the Borneo Broadfin Shark Lamiopsis tephrodes (Fowler, 1905) (Carcharhiniformes: Carcharhinidae).</v>
          </cell>
          <cell r="I8685" t="str">
            <v>CSIRO Marine and Atmospheric Research Paper, 32: 45–60</v>
          </cell>
        </row>
        <row r="8686">
          <cell r="A8686">
            <v>9062</v>
          </cell>
          <cell r="B8686" t="str">
            <v>D O</v>
          </cell>
          <cell r="C8686" t="str">
            <v>Rezent\last-et-al_2010.pdf</v>
          </cell>
          <cell r="E8686" t="str">
            <v>http://www.cmar.csiro.au/e-print/open/2010/lastpr_a.pdf</v>
          </cell>
          <cell r="F8686" t="str">
            <v>WHITE, W.T. &amp; LAST, P.R. &amp; NAYLOR, G.J.P.</v>
          </cell>
          <cell r="G8686">
            <v>2010</v>
          </cell>
          <cell r="H8686" t="str">
            <v>Scoliodon macrorhynchos (Bleeker, 1852), a second species of spadenose shark from the Western Pacific (Carcharhiniformes: Carcharhinidae).</v>
          </cell>
          <cell r="I8686" t="str">
            <v>CSIRO Marine and Atmospheric Research Paper, 32: 61–76</v>
          </cell>
        </row>
        <row r="8687">
          <cell r="A8687">
            <v>9063</v>
          </cell>
          <cell r="B8687" t="str">
            <v>D O</v>
          </cell>
          <cell r="C8687" t="str">
            <v>Rezent\last-et-al_2010.pdf</v>
          </cell>
          <cell r="E8687" t="str">
            <v>http://www.cmar.csiro.au/e-print/open/2010/lastpr_a.pdf</v>
          </cell>
          <cell r="F8687" t="str">
            <v>COMPAGNO, L.J.V. &amp; LAST, P.R.</v>
          </cell>
          <cell r="G8687">
            <v>2010</v>
          </cell>
          <cell r="H8687" t="str">
            <v>A new species of wedgefish, Rhynchobatus springeri (Rhynchobatoidei, Rhynchobatidae), from the Western Pacific.</v>
          </cell>
          <cell r="I8687" t="str">
            <v>CSIRO Marine and Atmospheric Research Paper, 32: 77–88</v>
          </cell>
        </row>
        <row r="8688">
          <cell r="A8688">
            <v>9064</v>
          </cell>
          <cell r="B8688" t="str">
            <v>D O</v>
          </cell>
          <cell r="C8688" t="str">
            <v>Rezent\last-et-al_2010.pdf</v>
          </cell>
          <cell r="E8688" t="str">
            <v>http://www.cmar.csiro.au/e-print/open/2010/lastpr_a.pdf</v>
          </cell>
          <cell r="F8688" t="str">
            <v>LAST, P.R. &amp; FAHMI &amp; ISHIHARA, H.</v>
          </cell>
          <cell r="G8688">
            <v>2010</v>
          </cell>
          <cell r="H8688" t="str">
            <v>Okamejei cairae sp. nov. (Rajoidei: Rajidae), a new skate from the South China Sea.</v>
          </cell>
          <cell r="I8688" t="str">
            <v>CSIRO Marine and Atmospheric Research Paper, 32: 89–100</v>
          </cell>
        </row>
        <row r="8689">
          <cell r="A8689">
            <v>9065</v>
          </cell>
          <cell r="B8689" t="str">
            <v>D O</v>
          </cell>
          <cell r="C8689" t="str">
            <v>Rezent\last-et-al_2010.pdf</v>
          </cell>
          <cell r="E8689" t="str">
            <v>http://www.cmar.csiro.au/e-print/open/2010/lastpr_a.pdf</v>
          </cell>
          <cell r="F8689" t="str">
            <v>LAST, P.R. &amp; LIM, A.P.K.</v>
          </cell>
          <cell r="G8689">
            <v>2010</v>
          </cell>
          <cell r="H8689" t="str">
            <v>A new species of skate Okamejei jensenae sp. nov. (Rajoidei: Rajidae) from the seas off Borneo, with a redescription of the Kwangtung Skate, Dipturus kwangtungensis.</v>
          </cell>
          <cell r="I8689" t="str">
            <v>CSIRO Marine and Atmospheric Research Paper, 32: 101–114</v>
          </cell>
        </row>
        <row r="8690">
          <cell r="A8690">
            <v>9066</v>
          </cell>
          <cell r="B8690" t="str">
            <v>D O</v>
          </cell>
          <cell r="C8690" t="str">
            <v>Rezent\last-et-al_2010.pdf</v>
          </cell>
          <cell r="E8690" t="str">
            <v>http://www.cmar.csiro.au/e-print/open/2010/lastpr_a.pdf</v>
          </cell>
          <cell r="F8690" t="str">
            <v>LAST, P.R. &amp; MANJAJI-MATSUMOTO, B.M.</v>
          </cell>
          <cell r="G8690">
            <v>2010</v>
          </cell>
          <cell r="H8690" t="str">
            <v>Description of a new stingray, Pastinachus gracilicaudus sp. nov. (Elasmobranchii: Myliobatiformes), based on material from the Indo-Malay Archipelago.</v>
          </cell>
          <cell r="I8690" t="str">
            <v>CSIRO Marine and Atmospheric Research Paper, 32: 115–128</v>
          </cell>
        </row>
        <row r="8691">
          <cell r="A8691">
            <v>9067</v>
          </cell>
          <cell r="B8691" t="str">
            <v>D O</v>
          </cell>
          <cell r="C8691" t="str">
            <v>Rezent\last-et-al_2010.pdf</v>
          </cell>
          <cell r="E8691" t="str">
            <v>http://www.cmar.csiro.au/e-print/open/2010/lastpr_a.pdf</v>
          </cell>
          <cell r="F8691" t="str">
            <v>LAST, P.R. &amp; FAHMI &amp; NAYLOR, G.J.P.</v>
          </cell>
          <cell r="G8691">
            <v>2010</v>
          </cell>
          <cell r="H8691" t="str">
            <v>Pastinachus stellurostris sp. nov., a new stingray (Elasmobranchii: Myliobatiformes) from Indonesian Borneo.</v>
          </cell>
          <cell r="I8691" t="str">
            <v>CSIRO Marine and Atmospheric Research Paper, 32: 129–140</v>
          </cell>
        </row>
        <row r="8692">
          <cell r="A8692">
            <v>9068</v>
          </cell>
          <cell r="B8692" t="str">
            <v>D O</v>
          </cell>
          <cell r="C8692" t="str">
            <v>Rezent\last-et-al_2010.pdf</v>
          </cell>
          <cell r="E8692" t="str">
            <v>http://www.cmar.csiro.au/e-print/open/2010/lastpr_a.pdf</v>
          </cell>
          <cell r="F8692" t="str">
            <v>WHITE, W.T. &amp; LAST, P.R. &amp; NAYLOR, G.J.P. &amp; JENSEN, K. &amp; CAIRA, J.N.</v>
          </cell>
          <cell r="G8692">
            <v>2010</v>
          </cell>
          <cell r="H8692" t="str">
            <v>Clarification of Aetobatus ocellatus (Kuhl, 1823) as a valid species, and a comparison with Aetobatus narinari (Euphrasen, 1790) (Rajiformes: Myliobatidae).</v>
          </cell>
          <cell r="I8692" t="str">
            <v>CSIRO Marine and Atmospheric Research Paper, 32: 141–164</v>
          </cell>
        </row>
        <row r="8693">
          <cell r="A8693">
            <v>9069</v>
          </cell>
          <cell r="B8693" t="str">
            <v>D</v>
          </cell>
          <cell r="C8693" t="str">
            <v>Rezent\Papastamatiou_2010.pdf</v>
          </cell>
          <cell r="F8693" t="str">
            <v>PAPASTAMATIOU, Y.P. &amp; WETHERBEE, B.M. &amp; O'SULLIVAN, J. &amp; GOODMANLOWE, G.D. &amp; LOWE, C.G.</v>
          </cell>
          <cell r="G8693">
            <v>2010</v>
          </cell>
          <cell r="H8693" t="str">
            <v>Foraging ecology of Cookiecutter Sharks (Isistius brasiliensis) on pelagic fishes in Hawaii, inferred from prey bite wounds.</v>
          </cell>
          <cell r="I8693" t="str">
            <v>Environmental Biology of Fishes, 88 (4): 361–368</v>
          </cell>
        </row>
        <row r="8694">
          <cell r="A8694">
            <v>9070</v>
          </cell>
          <cell r="B8694" t="str">
            <v>D</v>
          </cell>
          <cell r="C8694" t="str">
            <v>Fossil\JORDAN_1919.pdf</v>
          </cell>
          <cell r="E8694" t="str">
            <v>http://ia600508.us.archive.org/16/items/fossilfishesofso00jorduoft/fossilfishesofso00jorduoft.pdf</v>
          </cell>
          <cell r="F8694" t="str">
            <v>JORDAN, D.S. &amp; GILBERT, P.W.</v>
          </cell>
          <cell r="G8694">
            <v>1919</v>
          </cell>
          <cell r="H8694" t="str">
            <v>Fossil fishes of southern california, Part II. Fossil Fishes of the Miocene (Monterey) Formations.</v>
          </cell>
          <cell r="I8694" t="str">
            <v>Stanford University Publications, University Series: 13–60</v>
          </cell>
        </row>
        <row r="8695">
          <cell r="A8695">
            <v>9071</v>
          </cell>
          <cell r="B8695" t="str">
            <v>D</v>
          </cell>
          <cell r="C8695" t="str">
            <v>Fossil1\9071.pdf</v>
          </cell>
          <cell r="F8695" t="str">
            <v>BELTAN, L.</v>
          </cell>
          <cell r="G8695">
            <v>1959</v>
          </cell>
          <cell r="H8695" t="str">
            <v>Sur la présence du genre Carcharodon Müller et Henle dans le Miocène de la Martinique (Petites Antilles francaises).</v>
          </cell>
          <cell r="I8695" t="str">
            <v>Compte Rendu sommaire des Séances de la Société Géologique de France, 6: 156–158</v>
          </cell>
        </row>
        <row r="8696">
          <cell r="A8696">
            <v>9072</v>
          </cell>
          <cell r="B8696" t="str">
            <v>D</v>
          </cell>
          <cell r="C8696" t="str">
            <v>Fossil\DOYLE_1979.pdf</v>
          </cell>
          <cell r="F8696" t="str">
            <v>DOYLE, P.S. &amp; RIEDEL, W.R.</v>
          </cell>
          <cell r="G8696">
            <v>1979</v>
          </cell>
          <cell r="H8696" t="str">
            <v>Cretaceous to Neogene ichthyoliths in a giant piston core from the central North Pacific .</v>
          </cell>
          <cell r="I8696" t="str">
            <v xml:space="preserve">Micropaleontology, 25 (4): 337–364 </v>
          </cell>
        </row>
        <row r="8697">
          <cell r="A8697">
            <v>9073</v>
          </cell>
          <cell r="B8697" t="str">
            <v>O</v>
          </cell>
          <cell r="F8697" t="str">
            <v>COCKE, J.</v>
          </cell>
          <cell r="G8697">
            <v>2002</v>
          </cell>
          <cell r="H8697" t="str">
            <v>Fossil Shark Teeth of the World.</v>
          </cell>
          <cell r="I8697" t="str">
            <v>Lamna Books, 170 p</v>
          </cell>
        </row>
        <row r="8698">
          <cell r="A8698">
            <v>9074</v>
          </cell>
          <cell r="B8698" t="str">
            <v>D</v>
          </cell>
          <cell r="C8698" t="str">
            <v>Fossil\Leriche_1908.pdf</v>
          </cell>
          <cell r="E8698" t="str">
            <v>http://ia341307.us.archive.org/1/items/annalesdelasoci27frangoog/annalesdelasoci27frangoog.pdf</v>
          </cell>
          <cell r="F8698" t="str">
            <v>LERICHE, M.</v>
          </cell>
          <cell r="G8698">
            <v>1908</v>
          </cell>
          <cell r="H8698" t="str">
            <v>Première note sur les Poissons carbonifères du Nord de la France.</v>
          </cell>
          <cell r="I8698" t="str">
            <v>Annales de la Société Géologique du Nord, 37: 266–281, pl. 7–8</v>
          </cell>
        </row>
        <row r="8699">
          <cell r="A8699">
            <v>9075</v>
          </cell>
          <cell r="B8699" t="str">
            <v>D</v>
          </cell>
          <cell r="C8699" t="str">
            <v>Fossil\Leriche_1908.pdf</v>
          </cell>
          <cell r="E8699" t="str">
            <v>http://ia341307.us.archive.org/1/items/annalesdelasoci27frangoog/annalesdelasoci27frangoog.pdf</v>
          </cell>
          <cell r="F8699" t="str">
            <v>LERICHE, M.</v>
          </cell>
          <cell r="G8699">
            <v>1908</v>
          </cell>
          <cell r="H8699" t="str">
            <v>Sur quelques plaques dentaires de Cochliodontidés des Terrains carbonifères de la Belgique.</v>
          </cell>
          <cell r="I8699" t="str">
            <v>Annales de la Société Géologique du Nord, 37: 281–286, pl. 8</v>
          </cell>
        </row>
        <row r="8700">
          <cell r="A8700">
            <v>9076</v>
          </cell>
          <cell r="B8700" t="str">
            <v>D</v>
          </cell>
          <cell r="C8700" t="str">
            <v>Fossil\CUNY_2010a.pdf</v>
          </cell>
          <cell r="F8700" t="str">
            <v>CUNY, G. &amp; LAOJUMPON, C. &amp; CHEYCHIW, O. &amp; LAUPRASERT, K.</v>
          </cell>
          <cell r="G8700">
            <v>2010</v>
          </cell>
          <cell r="H8700" t="str">
            <v>Fossil vertebrate remains from Kut Island (Gulf of Thailand, Early Cretaceous).</v>
          </cell>
          <cell r="I8700" t="str">
            <v>Cretaceous Research, 31: 415–423</v>
          </cell>
        </row>
        <row r="8701">
          <cell r="A8701">
            <v>9077</v>
          </cell>
          <cell r="B8701" t="str">
            <v>D</v>
          </cell>
          <cell r="C8701" t="str">
            <v>Rezent\Speed at al 2010 - Coastal shark movements.pdf</v>
          </cell>
          <cell r="F8701" t="str">
            <v>SPEED, C.W. &amp; FIELD, I.C. &amp; MEEKAN, M.G. &amp; BRADSHAW, C.J.A.</v>
          </cell>
          <cell r="G8701">
            <v>2010</v>
          </cell>
          <cell r="H8701" t="str">
            <v>Complexities of coastal shark movements and their implications for management.</v>
          </cell>
          <cell r="I8701" t="str">
            <v>Marine Ecology Progress Series, 408: 275–293</v>
          </cell>
        </row>
        <row r="8702">
          <cell r="A8702">
            <v>9078</v>
          </cell>
          <cell r="B8702" t="str">
            <v>D</v>
          </cell>
          <cell r="C8702" t="str">
            <v>Rezent\SAUKA-SPENGLER_2001.pdf</v>
          </cell>
          <cell r="F8702" t="str">
            <v>SAUKA-SPENGLER, T. &amp; BARATTE, B. &amp; SHI, L. &amp; MAZAN, S.</v>
          </cell>
          <cell r="G8702">
            <v>2001</v>
          </cell>
          <cell r="H8702" t="str">
            <v>Structure and expression of an Otx5-related gene in the dogfish Scyliorhinus canicula: evidence for a conserved role of Otx5 and Crxgenes in the specification of photoreceptors.</v>
          </cell>
          <cell r="I8702" t="str">
            <v>Development Genes and Evolution, 211 (11): 533–544</v>
          </cell>
        </row>
        <row r="8703">
          <cell r="A8703">
            <v>9079</v>
          </cell>
          <cell r="B8703" t="str">
            <v>D</v>
          </cell>
          <cell r="C8703" t="str">
            <v>Rezent\FREITAS_2004.pdf</v>
          </cell>
          <cell r="F8703" t="str">
            <v>FREITAS, R. &amp; COHN, M.J.</v>
          </cell>
          <cell r="G8703">
            <v>2004</v>
          </cell>
          <cell r="H8703" t="str">
            <v>Analysis of EphA4 in the lesser spotted catshark identifies a primitive gnathostome expression pattern and reveals co-option during evolution of shark-specific morphology.</v>
          </cell>
          <cell r="I8703" t="str">
            <v>Development Genes and Evolution, 214 (9): 466–472</v>
          </cell>
        </row>
        <row r="8704">
          <cell r="A8704">
            <v>9081</v>
          </cell>
          <cell r="F8704" t="str">
            <v>GARRIDO, J. &amp; DE IOANNES, A.E.</v>
          </cell>
          <cell r="G8704">
            <v>1981</v>
          </cell>
          <cell r="H8704" t="str">
            <v>Electron microscopy of the natural IgM-like hemagglutinin of the ratfish (Callorhynchus callorhynchus).</v>
          </cell>
          <cell r="I8704" t="str">
            <v>Developmental and Comparative Immunology, 5 (4): 691–696</v>
          </cell>
        </row>
        <row r="8705">
          <cell r="A8705">
            <v>9082</v>
          </cell>
          <cell r="B8705" t="str">
            <v>D</v>
          </cell>
          <cell r="C8705" t="str">
            <v>Rezent\WOTTON_2008.pdf</v>
          </cell>
          <cell r="F8705" t="str">
            <v>WOTTON, K.R. &amp; MAZET, F. &amp; SHIMELD, S.M.</v>
          </cell>
          <cell r="G8705">
            <v>2008</v>
          </cell>
          <cell r="H8705" t="str">
            <v>Expression of FoxC, FoxF, FoxL1, and FoxQ1 genes in the dogfish Scyliorhinus canicula defines ancient and derived roles for Fox genes in vertebrate development.</v>
          </cell>
          <cell r="I8705" t="str">
            <v>Developmental Dynamics, 237 (6): 1590–1603</v>
          </cell>
        </row>
        <row r="8706">
          <cell r="A8706">
            <v>9083</v>
          </cell>
          <cell r="B8706" t="str">
            <v>D</v>
          </cell>
          <cell r="C8706" t="str">
            <v>Rezent\MATHEW_2002.pdf</v>
          </cell>
          <cell r="F8706" t="str">
            <v>MATHEW, S. &amp; KARTHIKEYAN, M. &amp; SHAMASUNDAR, B.A.</v>
          </cell>
          <cell r="G8706">
            <v>2002</v>
          </cell>
          <cell r="H8706" t="str">
            <v>Effect of water washing of shark (Scoliodon laticaudus) meat on the properties of proteins with special reference to gelation.</v>
          </cell>
          <cell r="I8706" t="str">
            <v>Nahrung/Food, 46 (2): 78–82</v>
          </cell>
        </row>
        <row r="8707">
          <cell r="A8707">
            <v>9084</v>
          </cell>
          <cell r="B8707" t="str">
            <v>D</v>
          </cell>
          <cell r="C8707" t="str">
            <v>Rezent\MATHEW_2002a.pdf</v>
          </cell>
          <cell r="F8707" t="str">
            <v>MATHEW, S. &amp; SHAMASUNDAR, B.A.</v>
          </cell>
          <cell r="G8707">
            <v>2002</v>
          </cell>
          <cell r="H8707" t="str">
            <v>Effect of ice storage on the functional properties of proteins from shark (Scoliodon laticaudus) meat.</v>
          </cell>
          <cell r="I8707" t="str">
            <v>Nahrung/Food, 46 (4): 220–226</v>
          </cell>
        </row>
        <row r="8708">
          <cell r="A8708">
            <v>9085</v>
          </cell>
          <cell r="B8708" t="str">
            <v>D</v>
          </cell>
          <cell r="C8708" t="str">
            <v>Rezent\LINGHAM_2005.pdf</v>
          </cell>
          <cell r="F8708" t="str">
            <v>LINGHAM-SOLIAR, T.</v>
          </cell>
          <cell r="G8708">
            <v>2005</v>
          </cell>
          <cell r="H8708" t="str">
            <v>Caudal fin allometry in the white shark Carcharodon carcharias: implications for locomotory performance and ecology.</v>
          </cell>
          <cell r="I8708" t="str">
            <v>Naturwissenschaften, 92 (5): 231–236</v>
          </cell>
        </row>
        <row r="8709">
          <cell r="A8709">
            <v>9086</v>
          </cell>
          <cell r="B8709" t="str">
            <v>D</v>
          </cell>
          <cell r="C8709" t="str">
            <v>Rezent\ALVAREZ_2006.pdf</v>
          </cell>
          <cell r="F8709" t="str">
            <v>ALVAREZ, M.F. &amp; ARAGORT, W. &amp; LEIRO, J.M. &amp; SANMARTÍN, M.L.</v>
          </cell>
          <cell r="G8709">
            <v>2006</v>
          </cell>
          <cell r="H8709" t="str">
            <v>Macroparasites of five species of ray (genus Raja) on the northwest coast of Spain.</v>
          </cell>
          <cell r="I8709" t="str">
            <v>Diseases of Aquatic Organisms, 70 (1–2): 93–100</v>
          </cell>
        </row>
        <row r="8710">
          <cell r="A8710">
            <v>9087</v>
          </cell>
          <cell r="B8710" t="str">
            <v>D</v>
          </cell>
          <cell r="C8710" t="str">
            <v>Rezent\MACLEAN_2006.pdf</v>
          </cell>
          <cell r="E8710" t="str">
            <v>http://www.int-res.com/articles/dao2006/73/d073p083.pdf</v>
          </cell>
          <cell r="F8710" t="str">
            <v>MACLEAN, R.A. &amp; FATZINGER, M.H. &amp; WOOLARD, K.D. &amp; HARMS, C.A.</v>
          </cell>
          <cell r="G8710">
            <v>2006</v>
          </cell>
          <cell r="H8710" t="str">
            <v>Clearance of a dermal Huffmanela sp. in a sandbar shark (Carcharhinus plumbeus) using levamisole.</v>
          </cell>
          <cell r="I8710" t="str">
            <v>Diseases of Aquatic Organisms, 73 (1): 83–88</v>
          </cell>
        </row>
        <row r="8711">
          <cell r="A8711">
            <v>9088</v>
          </cell>
          <cell r="B8711" t="str">
            <v>D</v>
          </cell>
          <cell r="C8711" t="str">
            <v>Rezent\9088.pdf</v>
          </cell>
          <cell r="E8711" t="str">
            <v>http://www.int-res.com/articles/dao2009/85/d085p041.pdf</v>
          </cell>
          <cell r="F8711" t="str">
            <v>AZEVEDO, C. &amp; CASAL, G. &amp; GARCIA, P. &amp; MATOS, P. &amp; TELES-GRILO, L. &amp; MATOS, E.</v>
          </cell>
          <cell r="G8711">
            <v>2009</v>
          </cell>
          <cell r="H8711" t="str">
            <v>Ultrastructural and phylogenetic data of Chloromyxum riorajum sp. nov. (Myxozoa), a parasite of the stingray Rioraja agassizii in Southern Brazil.</v>
          </cell>
          <cell r="I8711" t="str">
            <v>Diseases of Aquatic Organisms, 85 (1): 41–51</v>
          </cell>
        </row>
        <row r="8712">
          <cell r="A8712">
            <v>9089</v>
          </cell>
          <cell r="B8712" t="str">
            <v>D</v>
          </cell>
          <cell r="C8712" t="str">
            <v>Rezent\KIM_2005.pdf</v>
          </cell>
          <cell r="F8712" t="str">
            <v>KIM, I.-C. &amp; JUNG, S.-O. &amp; LEE, Y.-M. &amp; LEE, C.J. &amp; PARK, J.-K. &amp; LEE, J.-S.</v>
          </cell>
          <cell r="G8712">
            <v>2005</v>
          </cell>
          <cell r="H8712" t="str">
            <v>The complete mitochondrial genome of the rayfish Raja porosa (Chondrichthyes, Rajidae).</v>
          </cell>
          <cell r="I8712" t="str">
            <v>DNA Sequence, 16 (3): 187–194</v>
          </cell>
        </row>
        <row r="8713">
          <cell r="A8713">
            <v>9091</v>
          </cell>
          <cell r="B8713" t="str">
            <v>D</v>
          </cell>
          <cell r="C8713" t="str">
            <v>Rezent\JACOB_1998.pdf</v>
          </cell>
          <cell r="F8713" t="str">
            <v>JACOB, W. &amp; MCCLATCHIE, S. &amp; PROBERT, P.K. &amp; HURST, R.J.</v>
          </cell>
          <cell r="G8713">
            <v>1998</v>
          </cell>
          <cell r="H8713" t="str">
            <v>Demersal fish assemblages off southern New Zealand in relation to depth and temperature.</v>
          </cell>
          <cell r="I8713" t="str">
            <v>Deep Sea Research Part I: Oceanographic Research Papers, 45 (12): 2119–2155</v>
          </cell>
        </row>
        <row r="8714">
          <cell r="A8714">
            <v>9092</v>
          </cell>
          <cell r="B8714" t="str">
            <v>D</v>
          </cell>
          <cell r="C8714" t="str">
            <v>Rezent\Cherel_2004.pdf</v>
          </cell>
          <cell r="F8714" t="str">
            <v>CHEREL, Y. &amp; DUHAMEL, G.</v>
          </cell>
          <cell r="G8714">
            <v>2004</v>
          </cell>
          <cell r="H8714" t="str">
            <v>Antarctic jaws: cephalopod prey of sharks in Kerguelen waters.</v>
          </cell>
          <cell r="I8714" t="str">
            <v>Deep Sea Research Part I: Oceanographic Research Papers, 51 (1): 17–31</v>
          </cell>
        </row>
        <row r="8715">
          <cell r="A8715">
            <v>9094</v>
          </cell>
          <cell r="B8715" t="str">
            <v>D</v>
          </cell>
          <cell r="C8715" t="str">
            <v>Rezent\CAREY_1972.pdf</v>
          </cell>
          <cell r="F8715" t="str">
            <v>CAREY, F.G. &amp; TEAL, J.M. &amp; KLEIJN, K.</v>
          </cell>
          <cell r="G8715">
            <v>1972</v>
          </cell>
          <cell r="H8715" t="str">
            <v>Body temperatures of black-tip sharks Carcharhinus limbatus.</v>
          </cell>
          <cell r="I8715" t="str">
            <v>Deep Sea Research and Oceanographic Abstracts, 19 (2): 179–181</v>
          </cell>
        </row>
        <row r="8716">
          <cell r="A8716">
            <v>9095</v>
          </cell>
          <cell r="B8716" t="str">
            <v>D</v>
          </cell>
          <cell r="C8716" t="str">
            <v>Rezent\KLAPPER_1977.pdf</v>
          </cell>
          <cell r="F8716" t="str">
            <v>KLAPPER, D.G. &amp; CLEM, L.W.</v>
          </cell>
          <cell r="G8716">
            <v>1977</v>
          </cell>
          <cell r="H8716" t="str">
            <v>Phylogeny of immunoglobulin structure and function; characterization of the cysteine-containing peptide involved in the pentamerization of shark IgM.</v>
          </cell>
          <cell r="I8716" t="str">
            <v>Developmental and Comparative Immunology, 1 (2): 81–91</v>
          </cell>
        </row>
        <row r="8717">
          <cell r="A8717">
            <v>9096</v>
          </cell>
          <cell r="B8717" t="str">
            <v>D</v>
          </cell>
          <cell r="C8717" t="str">
            <v>Rezent\HART_1986a.pdf</v>
          </cell>
          <cell r="F8717" t="str">
            <v>HART, S. &amp; HARRIS, J.E.</v>
          </cell>
          <cell r="G8717">
            <v>1986</v>
          </cell>
          <cell r="H8717" t="str">
            <v>Gut associated lymphoid tissue in the dogfish (Scyliorhinus canicula L.). Abstract.</v>
          </cell>
          <cell r="I8717" t="str">
            <v>Developmental and Comparative Immunology, 10 (1): 106</v>
          </cell>
        </row>
        <row r="8718">
          <cell r="A8718">
            <v>9097</v>
          </cell>
          <cell r="B8718" t="str">
            <v>D</v>
          </cell>
          <cell r="C8718" t="str">
            <v>Rezent\HART_1986.pdf</v>
          </cell>
          <cell r="F8718" t="str">
            <v>HART, S. &amp; WRATHMELL, A.B. &amp; DOGGETT, T.A. &amp; HARRIS, J.E.</v>
          </cell>
          <cell r="G8718">
            <v>1986</v>
          </cell>
          <cell r="H8718" t="str">
            <v>Aspects of the immunology of the female genital tract of the elasmobranch, Scyliorhinus canicula L.</v>
          </cell>
          <cell r="I8718" t="str">
            <v>Developmental and Comparative Immunology, 10 (4): 597–602</v>
          </cell>
        </row>
        <row r="8719">
          <cell r="A8719">
            <v>9098</v>
          </cell>
          <cell r="B8719" t="str">
            <v>D</v>
          </cell>
          <cell r="C8719" t="str">
            <v>Rezent\MARCHALONIS_1988.pdf</v>
          </cell>
          <cell r="F8719" t="str">
            <v>MARCHALONIS, J.J. &amp; SCHLUTER, S.F. &amp; ROSENSHEIN, I.L. &amp; WANG, A.-C.</v>
          </cell>
          <cell r="G8719">
            <v>1988</v>
          </cell>
          <cell r="H8719" t="str">
            <v>Partial characterization of immunoglobulin light chains of carcharhine sharks: Evidence for phylogenetic conservation of constant region structure.</v>
          </cell>
          <cell r="I8719" t="str">
            <v>Developmental and Comparative Immunology, 12 (1): 65–74</v>
          </cell>
        </row>
        <row r="8720">
          <cell r="A8720">
            <v>9099</v>
          </cell>
          <cell r="B8720" t="str">
            <v>D</v>
          </cell>
          <cell r="C8720" t="str">
            <v>Rezent\HAYNES_1988.pdf</v>
          </cell>
          <cell r="F8720" t="str">
            <v>HAYNES, L. &amp; FULLER, L. &amp; MCKINNEY, E.C.</v>
          </cell>
          <cell r="G8720">
            <v>1988</v>
          </cell>
          <cell r="H8720" t="str">
            <v>Fc receptor for shark IgM.</v>
          </cell>
          <cell r="I8720" t="str">
            <v>Developmental and Comparative Immunology, 12 (3): 561–571</v>
          </cell>
        </row>
        <row r="8721">
          <cell r="A8721">
            <v>9100</v>
          </cell>
          <cell r="B8721" t="str">
            <v>D</v>
          </cell>
          <cell r="C8721" t="str">
            <v>Rezent\KOBAYASHI_1992.pdf</v>
          </cell>
          <cell r="F8721" t="str">
            <v>KOBAYASHI, K. &amp; TOMONAGA, S. &amp; TANAKA, SHO</v>
          </cell>
          <cell r="G8721">
            <v>1992</v>
          </cell>
          <cell r="H8721" t="str">
            <v>Identification of a second immunoglobulin in the most primitive shark, the frill shark, Chlamydoselachus anguineus.</v>
          </cell>
          <cell r="I8721" t="str">
            <v>Developmental and Comparative Immunology, 16 (4): 295–299</v>
          </cell>
        </row>
        <row r="8722">
          <cell r="A8722">
            <v>9101</v>
          </cell>
          <cell r="B8722" t="str">
            <v>D</v>
          </cell>
          <cell r="C8722" t="str">
            <v>Rezent\LLOYD-EVANS_1997.pdf</v>
          </cell>
          <cell r="F8722" t="str">
            <v>LLOYD-EVANS, P.</v>
          </cell>
          <cell r="G8722">
            <v>1993</v>
          </cell>
          <cell r="H8722" t="str">
            <v>Development of the lymphomyeloid system in the dogfish, Scyliorhinus canicula.</v>
          </cell>
          <cell r="I8722" t="str">
            <v>Developmental and Comparative Immunology, 17 (6): 501–514</v>
          </cell>
        </row>
        <row r="8723">
          <cell r="A8723">
            <v>9102</v>
          </cell>
          <cell r="B8723" t="str">
            <v>D</v>
          </cell>
          <cell r="C8723" t="str">
            <v>Rezent\SMITH_1997.pdf</v>
          </cell>
          <cell r="F8723" t="str">
            <v>SMITH, S.L.</v>
          </cell>
          <cell r="G8723">
            <v>1997</v>
          </cell>
          <cell r="H8723" t="str">
            <v>Nurse shark complement - in retrospect and prospect. Abstract.</v>
          </cell>
          <cell r="I8723" t="str">
            <v>Developmental and Comparative Immunology, 21 (2): 144</v>
          </cell>
        </row>
        <row r="8724">
          <cell r="A8724">
            <v>9103</v>
          </cell>
          <cell r="B8724" t="str">
            <v>D</v>
          </cell>
          <cell r="C8724" t="str">
            <v>Rezent\CARTER_1997.pdf</v>
          </cell>
          <cell r="F8724" t="str">
            <v>CARTER, S. &amp; SMITH, S.L.</v>
          </cell>
          <cell r="G8724">
            <v>1997</v>
          </cell>
          <cell r="H8724" t="str">
            <v>Detection of an immunologically related shark protein with antiserum to human factor H. Abstract.</v>
          </cell>
          <cell r="I8724" t="str">
            <v>Developmental and Comparative Immunology, 21 (2): 148</v>
          </cell>
        </row>
        <row r="8725">
          <cell r="A8725">
            <v>9104</v>
          </cell>
          <cell r="B8725" t="str">
            <v>D</v>
          </cell>
          <cell r="C8725" t="str">
            <v>Rezent\CARTER_1997.pdf</v>
          </cell>
          <cell r="F8725" t="str">
            <v>BANNER, M. &amp; SMITH, S.L.</v>
          </cell>
          <cell r="G8725">
            <v>1997</v>
          </cell>
          <cell r="H8725" t="str">
            <v>Isolation of a gene probe for shark (Ginglymostoma cirratum) C3 gene. Abstract.</v>
          </cell>
          <cell r="I8725" t="str">
            <v>Developmental and Comparative Immunology, 21 (2): 148</v>
          </cell>
        </row>
        <row r="8726">
          <cell r="A8726">
            <v>9105</v>
          </cell>
          <cell r="B8726" t="str">
            <v>D</v>
          </cell>
          <cell r="C8726" t="str">
            <v>Rezent\FLAJNIK_1997.pdf</v>
          </cell>
          <cell r="F8726" t="str">
            <v>FLAJNIK, M.</v>
          </cell>
          <cell r="G8726">
            <v>1997</v>
          </cell>
          <cell r="H8726" t="str">
            <v>Secreted Antigen Receptors in Cartilaginous Fish. Abstract</v>
          </cell>
          <cell r="I8726" t="str">
            <v>Developmental and Comparative Immunology, 21 (2): 82–83</v>
          </cell>
        </row>
        <row r="8727">
          <cell r="A8727">
            <v>9106</v>
          </cell>
          <cell r="B8727" t="str">
            <v>D</v>
          </cell>
          <cell r="C8727" t="str">
            <v>Rezent\DODDS_1998.pdf</v>
          </cell>
          <cell r="F8727" t="str">
            <v>DODDS, A.W. &amp; SMITH, S.L. &amp; LEVINE, R.P. &amp; WILLIS, A.C.</v>
          </cell>
          <cell r="G8727">
            <v>1998</v>
          </cell>
          <cell r="H8727" t="str">
            <v>Isolation and initial characterisation of complement components C3 and C4 of the nurse shark and the channel catfish.</v>
          </cell>
          <cell r="I8727" t="str">
            <v>Developmental and Comparative Immunology, 22 (2): 207–216</v>
          </cell>
        </row>
        <row r="8728">
          <cell r="A8728">
            <v>9108</v>
          </cell>
          <cell r="B8728" t="str">
            <v>D</v>
          </cell>
          <cell r="C8728" t="str">
            <v>Rezent\WALSH_2002a.pdf</v>
          </cell>
          <cell r="F8728" t="str">
            <v>WALSH, C.J. &amp; WYFFELS, J.T. &amp; BODINE, A.B. &amp; LUER, C.A.</v>
          </cell>
          <cell r="G8728">
            <v>2002</v>
          </cell>
          <cell r="H8728" t="str">
            <v>Dexamethasone-induced apoptosis in immune cells from peripheral circulation and lymphomyeloid tissues of juvenile clearnose skates, Raja eglanteria.</v>
          </cell>
          <cell r="I8728" t="str">
            <v>Developmental and Comparative Immunology, 26 (7): 623–633</v>
          </cell>
        </row>
        <row r="8729">
          <cell r="A8729">
            <v>9109</v>
          </cell>
          <cell r="B8729" t="str">
            <v>D</v>
          </cell>
          <cell r="C8729" t="str">
            <v>Rezent\GOOSTREY_2005.pdf</v>
          </cell>
          <cell r="F8729" t="str">
            <v>GOOSTREY, A. &amp; JONES, G. &amp; SECOMBES, C.J.</v>
          </cell>
          <cell r="G8729">
            <v>2005</v>
          </cell>
          <cell r="H8729" t="str">
            <v>Isolation and characterization of CXC receptor genes in a range of elasmobranchs.</v>
          </cell>
          <cell r="I8729" t="str">
            <v>Developmental and Comparative Immunology, 29 (3): 229–242</v>
          </cell>
        </row>
        <row r="8730">
          <cell r="A8730">
            <v>9110</v>
          </cell>
          <cell r="B8730" t="str">
            <v>D</v>
          </cell>
          <cell r="C8730" t="str">
            <v>Rezent\WYFFELS_2005.pdf</v>
          </cell>
          <cell r="F8730" t="str">
            <v>WYFFELS, J.T. &amp; WALSH, C.J. &amp; LUER, C.A. &amp; BODINE, A.B.</v>
          </cell>
          <cell r="G8730">
            <v>2005</v>
          </cell>
          <cell r="H8730" t="str">
            <v>In vivo exposure of clearnose skates, Raja eglanteria, to ionizing X-radiation: acute effects on the thymus.</v>
          </cell>
          <cell r="I8730" t="str">
            <v>Developmental and Comparative Immunology, 29 (4): 315–331</v>
          </cell>
        </row>
        <row r="8731">
          <cell r="A8731">
            <v>9111</v>
          </cell>
          <cell r="B8731" t="str">
            <v>D</v>
          </cell>
          <cell r="C8731" t="str">
            <v>Rezent\HAINES_2005.pdf</v>
          </cell>
          <cell r="F8731" t="str">
            <v>HAINES, A.N. &amp; FLAJNIK, M.F. &amp; RUMFELT, L.L. &amp; WOURMS, J.P.</v>
          </cell>
          <cell r="G8731">
            <v>2005</v>
          </cell>
          <cell r="H8731" t="str">
            <v>Immunoglobulins in the eggs of the nurse shark, Ginglymostoma cirratum.</v>
          </cell>
          <cell r="I8731" t="str">
            <v>Developmental and Comparative Immunology, 29 (5): 417–430</v>
          </cell>
        </row>
        <row r="8732">
          <cell r="A8732">
            <v>9112</v>
          </cell>
          <cell r="B8732" t="str">
            <v>D</v>
          </cell>
          <cell r="C8732" t="str">
            <v>Rezent\DOOLEY_2006.pdf</v>
          </cell>
          <cell r="F8732" t="str">
            <v>DOOLEY, H. &amp; FLAJNIK, M.F.</v>
          </cell>
          <cell r="G8732">
            <v>2006</v>
          </cell>
          <cell r="H8732" t="str">
            <v>Antibody repertoire development in cartilaginous fish.</v>
          </cell>
          <cell r="I8732" t="str">
            <v>Developmental and Comparative Immunology, 30 (1–2): 43–56</v>
          </cell>
        </row>
        <row r="8733">
          <cell r="A8733">
            <v>9113</v>
          </cell>
          <cell r="B8733" t="str">
            <v>D</v>
          </cell>
          <cell r="C8733" t="str">
            <v>Rezent\REDDICK_2006.pdf</v>
          </cell>
          <cell r="F8733" t="str">
            <v>REDDICK, J.I. &amp; GOOSTREY, A. &amp; SECOMBES, C.J.</v>
          </cell>
          <cell r="G8733">
            <v>2006</v>
          </cell>
          <cell r="H8733" t="str">
            <v>Cloning of iNOS in the small spotted catshark (Scyliorhinus canicula).</v>
          </cell>
          <cell r="I8733" t="str">
            <v>Developmental and Comparative Immunology, 30 (11): 1009–1022</v>
          </cell>
        </row>
        <row r="8734">
          <cell r="A8734">
            <v>9114</v>
          </cell>
          <cell r="B8734" t="str">
            <v>D</v>
          </cell>
          <cell r="C8734" t="str">
            <v>Rezent\SHIN_2007.pdf</v>
          </cell>
          <cell r="F8734" t="str">
            <v>SHIN, D.-H. &amp; WEBB, B. &amp; NAKAO, M. &amp; SMITH, S.L.</v>
          </cell>
          <cell r="G8734">
            <v>2007</v>
          </cell>
          <cell r="H8734" t="str">
            <v>Molecular cloning, structural analysis and expression of complement component Bf/C2 genes in the nurse shark, Ginglymostoma cirratum.</v>
          </cell>
          <cell r="I8734" t="str">
            <v>Developmental and Comparative Immunology, 31 (11): 1168–1182</v>
          </cell>
        </row>
        <row r="8735">
          <cell r="A8735">
            <v>9115</v>
          </cell>
          <cell r="B8735" t="str">
            <v>D</v>
          </cell>
          <cell r="C8735" t="str">
            <v>Rezent\CHEN_2010.pdf</v>
          </cell>
          <cell r="F8735" t="str">
            <v>CHEN, H. &amp; KSHIRSAGAR, S. &amp; JENSEN, I. &amp; LAU, K. &amp; SIMONSON, C. &amp; SCHLUTER, S.F.</v>
          </cell>
          <cell r="G8735">
            <v>2010</v>
          </cell>
          <cell r="H8735" t="str">
            <v>Characterization of arrangement and expression of the beta-2 microglobulin locus in the sandbar and nurse shark.</v>
          </cell>
          <cell r="I8735" t="str">
            <v>Developmental and Comparative Immunology, 34 (2): 189–195</v>
          </cell>
        </row>
        <row r="8736">
          <cell r="A8736">
            <v>9116</v>
          </cell>
          <cell r="B8736" t="str">
            <v>D</v>
          </cell>
          <cell r="C8736" t="str">
            <v>Rezent\SANCHEZ_1980.pdf</v>
          </cell>
          <cell r="F8736" t="str">
            <v>SÁNCHEZ, G.A. &amp; GAJARDO, M.K. &amp; DE IOANNES, A.E.</v>
          </cell>
          <cell r="G8736">
            <v>1980</v>
          </cell>
          <cell r="H8736" t="str">
            <v>IgM-like natural hemogglutinin from ratfish serum: isolation and physico-chemical characterization. (Callorhynchus callorhynchus).</v>
          </cell>
          <cell r="I8736" t="str">
            <v>Developmental and Comparative Immunology, 4: 667–678</v>
          </cell>
        </row>
        <row r="8737">
          <cell r="A8737">
            <v>9117</v>
          </cell>
          <cell r="B8737" t="str">
            <v>D</v>
          </cell>
          <cell r="C8737" t="str">
            <v>Rezent\OHNISHI_1981.pdf</v>
          </cell>
          <cell r="F8737" t="str">
            <v>OHNISHI, K. &amp; HANAFUSA, K. &amp; NOGUCHI, A.</v>
          </cell>
          <cell r="G8737">
            <v>1981</v>
          </cell>
          <cell r="H8737" t="str">
            <v>Complement system in elasmobranchs.</v>
          </cell>
          <cell r="I8737" t="str">
            <v>Developmental and Comparative Immunology, 5 (Supplement 1): 99–103</v>
          </cell>
        </row>
        <row r="8738">
          <cell r="A8738">
            <v>9118</v>
          </cell>
          <cell r="B8738" t="str">
            <v>D</v>
          </cell>
          <cell r="C8738" t="str">
            <v>Rezent\PETTEY_1981.pdf</v>
          </cell>
          <cell r="F8738" t="str">
            <v>PETTEY, C.L. &amp; MCKINNEY, E.C.</v>
          </cell>
          <cell r="G8738">
            <v>1981</v>
          </cell>
          <cell r="H8738" t="str">
            <v>Mitogen induced cytotoxicity in the nurse shark.</v>
          </cell>
          <cell r="I8738" t="str">
            <v>Developmental and Comparative Immunology, 5 (1): 53–64</v>
          </cell>
        </row>
        <row r="8739">
          <cell r="A8739">
            <v>9119</v>
          </cell>
          <cell r="B8739" t="str">
            <v>D</v>
          </cell>
          <cell r="C8739" t="str">
            <v>Rezent\OBENAUF_1985.pdf</v>
          </cell>
          <cell r="F8739" t="str">
            <v>OBENAUF, S.D. &amp; HYDER SMITH, S.</v>
          </cell>
          <cell r="G8739">
            <v>1985</v>
          </cell>
          <cell r="H8739" t="str">
            <v>Chemotaxis of nurse shark leukocytes.</v>
          </cell>
          <cell r="I8739" t="str">
            <v>Developmental and Comparative Immunology, 9 (2): 221–230</v>
          </cell>
        </row>
        <row r="8740">
          <cell r="A8740">
            <v>9120</v>
          </cell>
          <cell r="B8740" t="str">
            <v>D</v>
          </cell>
          <cell r="C8740" t="str">
            <v>Rezent\TOMONAGA_1985.pdf</v>
          </cell>
          <cell r="F8740" t="str">
            <v>TOMONAGA, S. &amp; KOBAYASHI, K. &amp; HAGIWARA, K. &amp; SASAKI, K. &amp; SEZAKI, K.</v>
          </cell>
          <cell r="G8740">
            <v>1985</v>
          </cell>
          <cell r="H8740" t="str">
            <v>Studies on immunoglobulin and immunoglobulin-forming cells in Heterodontus japonicus, a cartilaginous fish.</v>
          </cell>
          <cell r="I8740" t="str">
            <v>Developmental and Comparative Immunology, 9 (4): 617–626</v>
          </cell>
        </row>
        <row r="8741">
          <cell r="A8741">
            <v>9121</v>
          </cell>
          <cell r="B8741" t="str">
            <v>D</v>
          </cell>
          <cell r="C8741" t="str">
            <v>Rezent\LITMAN_1985.pdf</v>
          </cell>
          <cell r="F8741" t="str">
            <v>LITMAN, G.W. &amp; HINDS, K. &amp; BERGER, L. &amp; MURPHY, K. &amp; LITMAN, R.</v>
          </cell>
          <cell r="G8741">
            <v>1985</v>
          </cell>
          <cell r="H8741" t="str">
            <v>Structure and organization of immunoglobulin VH genes in Heterodontus, a phylogenetically primitive shark.</v>
          </cell>
          <cell r="I8741" t="str">
            <v>Developmental and Comparative Immunology, 9 (4): 749–758</v>
          </cell>
        </row>
        <row r="8742">
          <cell r="A8742">
            <v>9122</v>
          </cell>
          <cell r="B8742" t="str">
            <v>D</v>
          </cell>
          <cell r="C8742" t="str">
            <v>Rezent\DEROBERT_2002a.pdf</v>
          </cell>
          <cell r="F8742" t="str">
            <v>DEROBERT, Y. &amp; PLOUHINEC, J.L. &amp; SAUKA-SPENGLER, T. &amp; LE MENTEC, C. &amp; BARATTE, B. &amp; JAILLARD, D. &amp; MAZAN, S.</v>
          </cell>
          <cell r="G8742">
            <v>2002</v>
          </cell>
          <cell r="H8742" t="str">
            <v>Structure and expression of three Emx genes in the dogfish Scyliorhinus canicula: functional and evolutionary implications.</v>
          </cell>
          <cell r="I8742" t="str">
            <v>Developmental Biology, 247 (2): 390–404</v>
          </cell>
        </row>
        <row r="8743">
          <cell r="A8743">
            <v>9123</v>
          </cell>
          <cell r="B8743" t="str">
            <v>D</v>
          </cell>
          <cell r="C8743" t="str">
            <v>Rezent\SAUKA-SPENGLER_2003.pdf</v>
          </cell>
          <cell r="F8743" t="str">
            <v>SAUKA-SPENGLER, T. &amp; BARATTE, B. &amp; LEPAGE, M. &amp; MAZAN, S.</v>
          </cell>
          <cell r="G8743">
            <v>2003</v>
          </cell>
          <cell r="H8743" t="str">
            <v>Characterization of Brachyury genes in the dogfish S. canicula and the lamprey L. fluviatilis. Insights into gastrulation in a chondrichthyan.</v>
          </cell>
          <cell r="I8743" t="str">
            <v>Developmental Biology, 263 (2): 296–307</v>
          </cell>
        </row>
        <row r="8744">
          <cell r="A8744">
            <v>9124</v>
          </cell>
          <cell r="B8744" t="str">
            <v>D</v>
          </cell>
          <cell r="C8744" t="str">
            <v>Rezent\O'NEILL_2007.pdf</v>
          </cell>
          <cell r="F8744" t="str">
            <v>O'NEILL, P. &amp; MCCOLE, R.B. &amp; BAKER, C.V.H.</v>
          </cell>
          <cell r="G8744">
            <v>2007</v>
          </cell>
          <cell r="H8744" t="str">
            <v>A molecular analysis of neurogenic placode and cranial sensory ganglion development in the shark, Scyliorhinus canicula.</v>
          </cell>
          <cell r="I8744" t="str">
            <v>Developmental Biology, 304 (1): 156–181</v>
          </cell>
        </row>
        <row r="8745">
          <cell r="A8745">
            <v>9125</v>
          </cell>
          <cell r="B8745" t="str">
            <v>D</v>
          </cell>
          <cell r="C8745" t="str">
            <v>Rezent\ZARBALIS_2009.pdf</v>
          </cell>
          <cell r="F8745" t="str">
            <v>ZARBALIS, K. &amp; CHOE, Y. &amp; MAUTE, R.L. &amp; PETERSON, A.S. &amp; PLEASURE, S.J.</v>
          </cell>
          <cell r="G8745">
            <v>2009</v>
          </cell>
          <cell r="H8745" t="str">
            <v>Manta ray a novel ENU mutant with brain and craniofacial defects. Abstract.</v>
          </cell>
          <cell r="I8745" t="str">
            <v>Developmental Biology, 331 (2): 494–495</v>
          </cell>
        </row>
        <row r="8746">
          <cell r="A8746">
            <v>9126</v>
          </cell>
          <cell r="B8746" t="str">
            <v>D</v>
          </cell>
          <cell r="C8746" t="str">
            <v>Rezent\O'NEILL_2009.pdf</v>
          </cell>
          <cell r="F8746" t="str">
            <v>O'NEILL, P. &amp; MCCOLE, R.B. &amp; BAKER, C.V.H.</v>
          </cell>
          <cell r="G8746">
            <v>2009</v>
          </cell>
          <cell r="H8746" t="str">
            <v>Corrigendum to ''A molecular analysis of neurogenic placode and cranial sensory ganglion development in the shark, Scyliorhinus canicula” [Dev. Biol. 304 (2007) 156-181].</v>
          </cell>
          <cell r="I8746" t="str">
            <v>Developmental Biology, 332 (1): 186–188</v>
          </cell>
        </row>
        <row r="8747">
          <cell r="A8747">
            <v>9128</v>
          </cell>
          <cell r="B8747" t="str">
            <v>D</v>
          </cell>
          <cell r="C8747" t="str">
            <v>Rezent\BLACKBURN_2010.pdf</v>
          </cell>
          <cell r="F8747" t="str">
            <v>BLACKBURN, J.K. &amp; MITCHELL, M.A. &amp; BLACKBURN, M.-C.H. &amp; CURTIS, A. &amp; THOMPSON, B.A.</v>
          </cell>
          <cell r="G8747">
            <v>2010</v>
          </cell>
          <cell r="H8747" t="str">
            <v>Evidence of Antibiotic Resistance in Free-Swimming, Top-Level Marine Predatory Fishes.</v>
          </cell>
          <cell r="I8747" t="str">
            <v>Journal of Zoo and Wildlife Medicine, 41 (1): 7–16</v>
          </cell>
        </row>
        <row r="8748">
          <cell r="A8748">
            <v>9129</v>
          </cell>
          <cell r="B8748" t="str">
            <v>D</v>
          </cell>
          <cell r="E8748" t="str">
            <v>http://elasmo.org/abst2004.php</v>
          </cell>
          <cell r="F8748" t="str">
            <v>BAREMORE, I.E. &amp; CARLSON, J.K.</v>
          </cell>
          <cell r="G8748">
            <v>2004</v>
          </cell>
          <cell r="H8748" t="str">
            <v>Preliminary reproductive parameters of the Atlantic Angel Shark with a potential example of reproductive senescence. Abstract.</v>
          </cell>
          <cell r="I8748" t="str">
            <v>American Elasmobranch Society 20th Annual Meeting, Norman, Oklahoma</v>
          </cell>
        </row>
        <row r="8749">
          <cell r="A8749">
            <v>9130</v>
          </cell>
          <cell r="B8749" t="str">
            <v>D</v>
          </cell>
          <cell r="E8749" t="str">
            <v>http://elasmo.org/abst2004.php</v>
          </cell>
          <cell r="F8749" t="str">
            <v>BARKER, A.S. &amp; HEUPEL, M.R. &amp; MOTTA, P.J. &amp; HUETER, R.E.</v>
          </cell>
          <cell r="G8749">
            <v>2004</v>
          </cell>
          <cell r="H8749" t="str">
            <v>Movement patterns of the Cownose Ray within Charlotte Harbor, Florida: A preliminary assessment. Abstract.</v>
          </cell>
          <cell r="I8749" t="str">
            <v>American Elasmobranch Society 20th Annual Meeting, Norman, Oklahoma</v>
          </cell>
        </row>
        <row r="8750">
          <cell r="A8750">
            <v>9131</v>
          </cell>
          <cell r="B8750" t="str">
            <v>D</v>
          </cell>
          <cell r="E8750" t="str">
            <v>http://elasmo.org/abst2004.php</v>
          </cell>
          <cell r="F8750" t="str">
            <v>BENZ, G.W. &amp; BULLARD, S.A.</v>
          </cell>
          <cell r="G8750">
            <v>2004</v>
          </cell>
          <cell r="H8750" t="str">
            <v>Infectious agents and the liberation of captive elasmobranchs: A prespective. Abstract.</v>
          </cell>
          <cell r="I8750" t="str">
            <v>American Elasmobranch Society 20th Annual Meeting, Norman, Oklahoma</v>
          </cell>
        </row>
        <row r="8751">
          <cell r="A8751">
            <v>9132</v>
          </cell>
          <cell r="B8751" t="str">
            <v>D</v>
          </cell>
          <cell r="E8751" t="str">
            <v>http://elasmo.org/abst2004.php</v>
          </cell>
          <cell r="F8751" t="str">
            <v>BETHEA, D.M. &amp; CARLSON, J.K. &amp; BUCKEL, J.A. &amp; SATTERWHITE, M.</v>
          </cell>
          <cell r="G8751">
            <v>2004</v>
          </cell>
          <cell r="H8751" t="str">
            <v>Ontogenetic and habitat related trends in the diet of the Atlantic Sharpnose Shark (Rhizoprionodon terraenovae). Abstract.</v>
          </cell>
          <cell r="I8751" t="str">
            <v>American Elasmobranch Society 20th Annual Meeting, Norman, Oklahoma</v>
          </cell>
        </row>
        <row r="8752">
          <cell r="A8752">
            <v>9133</v>
          </cell>
          <cell r="B8752" t="str">
            <v>D</v>
          </cell>
          <cell r="E8752" t="str">
            <v>http://elasmo.org/abst2004.php</v>
          </cell>
          <cell r="F8752" t="str">
            <v>BIZZARRO, J.J. &amp; CAILLIET, G.M.</v>
          </cell>
          <cell r="G8752">
            <v>2004</v>
          </cell>
          <cell r="H8752" t="str">
            <v>Diet, feeding ecology, and ecomorphology of the dominant ray species in Bahía Almejas (Baja California Sur, Mexico). Abstract.</v>
          </cell>
          <cell r="I8752" t="str">
            <v>American Elasmobranch Society 20th Annual Meeting, Norman, Oklahoma</v>
          </cell>
        </row>
        <row r="8753">
          <cell r="A8753">
            <v>9134</v>
          </cell>
          <cell r="B8753" t="str">
            <v>D</v>
          </cell>
          <cell r="E8753" t="str">
            <v>http://elasmo.org/abst2004.php</v>
          </cell>
          <cell r="F8753" t="str">
            <v>BLACKBURN, J.K. &amp; MITCHELL, M.A. &amp; SKOMAL, G.B. &amp; FULLER, R.</v>
          </cell>
          <cell r="G8753">
            <v>2004</v>
          </cell>
          <cell r="H8753" t="str">
            <v>The physiological effects of propofol on wild caught sharks. Abstract.</v>
          </cell>
          <cell r="I8753" t="str">
            <v>American Elasmobranch Society 20th Annual Meeting, Norman, Oklahoma</v>
          </cell>
        </row>
        <row r="8754">
          <cell r="A8754">
            <v>9135</v>
          </cell>
          <cell r="B8754" t="str">
            <v>D</v>
          </cell>
          <cell r="E8754" t="str">
            <v>http://elasmo.org/abst2004.php</v>
          </cell>
          <cell r="F8754" t="str">
            <v>BRACCINI, M. &amp; WALKER, T.I. &amp; GILLANDERS, B.M.</v>
          </cell>
          <cell r="G8754">
            <v>2004</v>
          </cell>
          <cell r="H8754" t="str">
            <v>Dietary composition of three shark species in southeastern Australia. Abstract.</v>
          </cell>
          <cell r="I8754" t="str">
            <v>American Elasmobranch Society 20th Annual Meeting, Norman, Oklahoma</v>
          </cell>
        </row>
        <row r="8755">
          <cell r="A8755">
            <v>9136</v>
          </cell>
          <cell r="B8755" t="str">
            <v>D</v>
          </cell>
          <cell r="E8755" t="str">
            <v>http://elasmo.org/abst2004.php</v>
          </cell>
          <cell r="F8755" t="str">
            <v>BREWSTER-GEISZ, K. &amp; STIRRATT, H. &amp; FAIRCLOUGH, G. &amp; RILLING, C.</v>
          </cell>
          <cell r="G8755">
            <v>2004</v>
          </cell>
          <cell r="H8755" t="str">
            <v>The status of United States shark management in the Atlantic Ocean. Abstract.</v>
          </cell>
          <cell r="I8755" t="str">
            <v>American Elasmobranch Society 20th Annual Meeting, Norman, Oklahoma</v>
          </cell>
        </row>
        <row r="8756">
          <cell r="A8756">
            <v>9137</v>
          </cell>
          <cell r="B8756" t="str">
            <v>D</v>
          </cell>
          <cell r="E8756" t="str">
            <v>http://elasmo.org/abst2004.php</v>
          </cell>
          <cell r="F8756" t="str">
            <v>BRUNNSCHWEILER, J.M.</v>
          </cell>
          <cell r="G8756">
            <v>2004</v>
          </cell>
          <cell r="H8756" t="str">
            <v>Natural stomach eversion in Carcharhinus perezi. Abstract.</v>
          </cell>
          <cell r="I8756" t="str">
            <v>American Elasmobranch Society 20th Annual Meeting, Norman, Oklahoma</v>
          </cell>
        </row>
        <row r="8757">
          <cell r="A8757">
            <v>9138</v>
          </cell>
          <cell r="B8757" t="str">
            <v>D</v>
          </cell>
          <cell r="E8757" t="str">
            <v>http://elasmo.org/abst2004.php</v>
          </cell>
          <cell r="F8757" t="str">
            <v>CARLSON, J.K. &amp; NEER, J.A. &amp; ROSE, K.A.</v>
          </cell>
          <cell r="G8757">
            <v>2004</v>
          </cell>
          <cell r="H8757" t="str">
            <v>Are summer nursery areas optimal for juvenile shark growth and survival? Abstract.</v>
          </cell>
          <cell r="I8757" t="str">
            <v>American Elasmobranch Society 20th Annual Meeting, Norman, Oklahoma</v>
          </cell>
        </row>
        <row r="8758">
          <cell r="A8758">
            <v>9139</v>
          </cell>
          <cell r="B8758" t="str">
            <v>D</v>
          </cell>
          <cell r="E8758" t="str">
            <v>http://elasmo.org/abst2004.php</v>
          </cell>
          <cell r="F8758" t="str">
            <v>CASPER, B.M. &amp; MANN, D.A.</v>
          </cell>
          <cell r="G8758">
            <v>2004</v>
          </cell>
          <cell r="H8758" t="str">
            <v>The hearing abilities of the Nurse Shark, Ginglymostoma cirratum, and the Yellow Stingray, Urobatis jamaicensis. Abstract.</v>
          </cell>
          <cell r="I8758" t="str">
            <v>American Elasmobranch Society 20th Annual Meeting, Norman, Oklahoma</v>
          </cell>
        </row>
        <row r="8759">
          <cell r="A8759">
            <v>9140</v>
          </cell>
          <cell r="B8759" t="str">
            <v>D</v>
          </cell>
          <cell r="E8759" t="str">
            <v>http://elasmo.org/abst2004.php</v>
          </cell>
          <cell r="F8759" t="str">
            <v>CHAPMAN, D.D. &amp; SHIVJI, M. &amp; LOUIS, E. &amp; PRODÖHL, P.A.</v>
          </cell>
          <cell r="G8759">
            <v>2004</v>
          </cell>
          <cell r="H8759" t="str">
            <v>A genetic investigation into a shark 'virgin-birth': Asexual reproduction, inter-specific hybridization or long-term sperm retention?. Abstract.</v>
          </cell>
          <cell r="I8759" t="str">
            <v>American Elasmobranch Society 20th Annual Meeting, Norman, Oklahoma</v>
          </cell>
        </row>
        <row r="8760">
          <cell r="A8760">
            <v>9141</v>
          </cell>
          <cell r="B8760" t="str">
            <v>D</v>
          </cell>
          <cell r="E8760" t="str">
            <v>http://elasmo.org/abst2004.php</v>
          </cell>
          <cell r="F8760" t="str">
            <v>CONRATH, C.L. &amp; MUSICK, J.A.</v>
          </cell>
          <cell r="G8760">
            <v>2004</v>
          </cell>
          <cell r="H8760" t="str">
            <v>Nursery habitat and migratory patterns of juvenile sandbar sharks, Carcharhinus plumbeus, in the Eastern Shore of Virginia seaside bays and lagoons. Abstract.</v>
          </cell>
          <cell r="I8760" t="str">
            <v>American Elasmobranch Society 20th Annual Meeting, Norman, Oklahoma</v>
          </cell>
        </row>
        <row r="8761">
          <cell r="A8761">
            <v>9142</v>
          </cell>
          <cell r="B8761" t="str">
            <v>D</v>
          </cell>
          <cell r="E8761" t="str">
            <v>http://elasmo.org/abst2004.php</v>
          </cell>
          <cell r="F8761" t="str">
            <v>CORTÉS, E.</v>
          </cell>
          <cell r="G8761">
            <v>2004</v>
          </cell>
          <cell r="H8761" t="str">
            <v>Effects of temporal variability on population viability analysis of an elasmobranch. Abstract.</v>
          </cell>
          <cell r="I8761" t="str">
            <v>American Elasmobranch Society 20th Annual Meeting, Norman, Oklahoma</v>
          </cell>
        </row>
        <row r="8762">
          <cell r="A8762">
            <v>9143</v>
          </cell>
          <cell r="B8762" t="str">
            <v>D</v>
          </cell>
          <cell r="E8762" t="str">
            <v>http://elasmo.org/abst2004.php</v>
          </cell>
          <cell r="F8762" t="str">
            <v>DEAN, M.N. &amp; KOOB-EMUNDS, M.M. &amp; KOOB, T.J.</v>
          </cell>
          <cell r="G8762">
            <v>2004</v>
          </cell>
          <cell r="H8762" t="str">
            <v>Extracellular matrix composition in the rostral gel of Squalus acanthias: A non-cartilaginous skeletal element. Abstract.</v>
          </cell>
          <cell r="I8762" t="str">
            <v>American Elasmobranch Society 20th Annual Meeting, Norman, Oklahoma</v>
          </cell>
        </row>
        <row r="8763">
          <cell r="A8763">
            <v>9144</v>
          </cell>
          <cell r="B8763" t="str">
            <v>D</v>
          </cell>
          <cell r="E8763" t="str">
            <v>http://elasmo.org/abst2004.php</v>
          </cell>
          <cell r="F8763" t="str">
            <v>DRYMON, J.M.</v>
          </cell>
          <cell r="G8763">
            <v>2004</v>
          </cell>
          <cell r="H8763" t="str">
            <v>Age, growth and maturation of the Finetooth Shark, Carcharhinus isodon off the southeastern United States. Abstract.</v>
          </cell>
          <cell r="I8763" t="str">
            <v>American Elasmobranch Society 20th Annual Meeting, Norman, Oklahoma</v>
          </cell>
        </row>
        <row r="8764">
          <cell r="A8764">
            <v>9145</v>
          </cell>
          <cell r="B8764" t="str">
            <v>D</v>
          </cell>
          <cell r="E8764" t="str">
            <v>http://elasmo.org/abst2004.php</v>
          </cell>
          <cell r="F8764" t="str">
            <v>DUNCAN, K.M. &amp; MARTIN, A.P. &amp; BOWEN, B.W. &amp; DE COUET, G.H.</v>
          </cell>
          <cell r="G8764">
            <v>2004</v>
          </cell>
          <cell r="H8764" t="str">
            <v>Genetic survey of nursery habitats in the Scalloped Hammerhead Shark, Sphyrna lewini. Abstract.</v>
          </cell>
          <cell r="I8764" t="str">
            <v>American Elasmobranch Society 20th Annual Meeting, Norman, Oklahoma</v>
          </cell>
        </row>
        <row r="8765">
          <cell r="A8765">
            <v>9146</v>
          </cell>
          <cell r="B8765" t="str">
            <v>D</v>
          </cell>
          <cell r="E8765" t="str">
            <v>http://elasmo.org/abst2004.php</v>
          </cell>
          <cell r="F8765" t="str">
            <v>EBERT, D.A.</v>
          </cell>
          <cell r="G8765">
            <v>2004</v>
          </cell>
          <cell r="H8765" t="str">
            <v>From the Bering Sea to southern Africa: An overview of skate (Chondrichthyes: Rajiformes) reproductive biology. Abstract.</v>
          </cell>
          <cell r="I8765" t="str">
            <v>American Elasmobranch Society 20th Annual Meeting, Norman, Oklahoma</v>
          </cell>
        </row>
        <row r="8766">
          <cell r="A8766">
            <v>9147</v>
          </cell>
          <cell r="B8766" t="str">
            <v>D</v>
          </cell>
          <cell r="E8766" t="str">
            <v>http://elasmo.org/abst2004.php</v>
          </cell>
          <cell r="F8766" t="str">
            <v>FLAMMANG, B.E. &amp; EBERT, D.A. &amp; CAILLIET, G.M.</v>
          </cell>
          <cell r="G8766">
            <v>2004</v>
          </cell>
          <cell r="H8766" t="str">
            <v>Distribution and reproductive biology of deep-sea scyliorhinids off central California. Abstract.</v>
          </cell>
          <cell r="I8766" t="str">
            <v>American Elasmobranch Society 20th Annual Meeting, Norman, Oklahoma</v>
          </cell>
        </row>
        <row r="8767">
          <cell r="A8767">
            <v>9148</v>
          </cell>
          <cell r="B8767" t="str">
            <v>D</v>
          </cell>
          <cell r="E8767" t="str">
            <v>http://elasmo.org/abst2004.php</v>
          </cell>
          <cell r="F8767" t="str">
            <v>FRANKS, B.R. &amp; GRUBER, S.H. &amp; WETHERBEE, B.M. &amp; SPOTILA, J.R.</v>
          </cell>
          <cell r="G8767">
            <v>2004</v>
          </cell>
          <cell r="H8767" t="str">
            <v>The spatial ecology and habitat utilization of juvenile lemon sharks (Negaprion brevirostris) in Florida, Brazil, and the Bahamas. Abstract.</v>
          </cell>
          <cell r="I8767" t="str">
            <v>American Elasmobranch Society 20th Annual Meeting, Norman, Oklahoma</v>
          </cell>
        </row>
        <row r="8768">
          <cell r="A8768">
            <v>9149</v>
          </cell>
          <cell r="B8768" t="str">
            <v>D</v>
          </cell>
          <cell r="E8768" t="str">
            <v>http://elasmo.org/abst2004.php</v>
          </cell>
          <cell r="F8768" t="str">
            <v>GARWOOD, J.A. &amp; TRAVALINE, M. &amp; YEDNOCK, B.K. &amp; ABEL, D.C.</v>
          </cell>
          <cell r="G8768">
            <v>2004</v>
          </cell>
          <cell r="H8768" t="str">
            <v>Differences in the shark population of Winyah Bay, South Carolina, in drought and wet years. Abstract.</v>
          </cell>
          <cell r="I8768" t="str">
            <v>American Elasmobranch Society 20th Annual Meeting, Norman, Oklahoma</v>
          </cell>
        </row>
        <row r="8769">
          <cell r="A8769">
            <v>9150</v>
          </cell>
          <cell r="B8769" t="str">
            <v>D</v>
          </cell>
          <cell r="E8769" t="str">
            <v>http://elasmo.org/abst2004.php</v>
          </cell>
          <cell r="F8769" t="str">
            <v>GELSLEICHTER, J. &amp; WALSH, C.J. &amp; SZABO, N.J. &amp; RASMUSSEN, L.E.L. &amp; HARBAS, S.</v>
          </cell>
          <cell r="G8769">
            <v>2004</v>
          </cell>
          <cell r="H8769" t="str">
            <v>Exposure levels and effects of organochlorine contaminants in Atlantic stingrays from Florida's St. Johns River. Abstract.</v>
          </cell>
          <cell r="I8769" t="str">
            <v>American Elasmobranch Society 20th Annual Meeting, Norman, Oklahoma</v>
          </cell>
        </row>
        <row r="8770">
          <cell r="A8770">
            <v>9151</v>
          </cell>
          <cell r="B8770" t="str">
            <v>D</v>
          </cell>
          <cell r="E8770" t="str">
            <v>http://elasmo.org/abst2004.php</v>
          </cell>
          <cell r="F8770" t="str">
            <v>GOLDMAN, K.J. &amp; MUSICK, J.A.</v>
          </cell>
          <cell r="G8770">
            <v>2004</v>
          </cell>
          <cell r="H8770" t="str">
            <v>Growth and maturity of salmon sharks in the eastern and western North Pacific, with comments on back-calculation methods. Abstract.</v>
          </cell>
          <cell r="I8770" t="str">
            <v>American Elasmobranch Society 20th Annual Meeting, Norman, Oklahoma</v>
          </cell>
        </row>
        <row r="8771">
          <cell r="A8771">
            <v>9152</v>
          </cell>
          <cell r="B8771" t="str">
            <v>D</v>
          </cell>
          <cell r="E8771" t="str">
            <v>http://elasmo.org/abst2004.php</v>
          </cell>
          <cell r="F8771" t="str">
            <v>GRADY, J.M. &amp; ANDERSON, C.A. &amp; QUATTRO, J.M.</v>
          </cell>
          <cell r="G8771">
            <v>2004</v>
          </cell>
          <cell r="H8771" t="str">
            <v>Concordant mitochondrial and nuclear evidence of lineage diversification among hammerhead sharks (Sphyrna). Abstract.</v>
          </cell>
          <cell r="I8771" t="str">
            <v>American Elasmobranch Society 20th Annual Meeting, Norman, Oklahoma</v>
          </cell>
        </row>
        <row r="8772">
          <cell r="A8772">
            <v>9153</v>
          </cell>
          <cell r="B8772" t="str">
            <v>D</v>
          </cell>
          <cell r="E8772" t="str">
            <v>http://elasmo.org/abst2004.php</v>
          </cell>
          <cell r="F8772" t="str">
            <v>GROGAN, E.D. &amp; LUND, R.</v>
          </cell>
          <cell r="G8772">
            <v>2004</v>
          </cell>
          <cell r="H8772" t="str">
            <v>Diversity and evolution of Paleozoic chondrichthyans. Abstract.</v>
          </cell>
          <cell r="I8772" t="str">
            <v>American Elasmobranch Society 20th Annual Meeting, Norman, Oklahoma</v>
          </cell>
        </row>
        <row r="8773">
          <cell r="A8773">
            <v>9154</v>
          </cell>
          <cell r="B8773" t="str">
            <v>D</v>
          </cell>
          <cell r="E8773" t="str">
            <v>http://elasmo.org/abst2004.php</v>
          </cell>
          <cell r="F8773" t="str">
            <v>HEIST, E.J.</v>
          </cell>
          <cell r="G8773">
            <v>2004</v>
          </cell>
          <cell r="H8773" t="str">
            <v>Genetic concerns associated with the release of captive elasmobranchs. Abstract.</v>
          </cell>
          <cell r="I8773" t="str">
            <v>American Elasmobranch Society 20th Annual Meeting, Norman, Oklahoma</v>
          </cell>
        </row>
        <row r="8774">
          <cell r="A8774">
            <v>9155</v>
          </cell>
          <cell r="B8774" t="str">
            <v>D</v>
          </cell>
          <cell r="E8774" t="str">
            <v>http://elasmo.org/abst2004.php</v>
          </cell>
          <cell r="F8774" t="str">
            <v>HEIST, E.J. &amp; CARRIER, J.C. &amp; PRATT, H.L.</v>
          </cell>
          <cell r="G8774">
            <v>2004</v>
          </cell>
          <cell r="H8774" t="str">
            <v>Estimating the number of sires and inferring paternal genotypes in Nurse Shark (Ginglymostoma cirratum) litters. Abstract.</v>
          </cell>
          <cell r="I8774" t="str">
            <v>American Elasmobranch Society 20th Annual Meeting, Norman, Oklahoma</v>
          </cell>
        </row>
        <row r="8775">
          <cell r="A8775">
            <v>9156</v>
          </cell>
          <cell r="B8775" t="str">
            <v>D</v>
          </cell>
          <cell r="E8775" t="str">
            <v>http://elasmo.org/abst2004.php</v>
          </cell>
          <cell r="F8775" t="str">
            <v>HEITHAUS, M.R. &amp; HUETER, R.E.</v>
          </cell>
          <cell r="G8775">
            <v>2004</v>
          </cell>
          <cell r="H8775" t="str">
            <v>Catch rates and movements of bull and great hammerhead sharks in the lower Florida Keys. Abstract.</v>
          </cell>
          <cell r="I8775" t="str">
            <v>American Elasmobranch Society 20th Annual Meeting, Norman, Oklahoma</v>
          </cell>
        </row>
        <row r="8776">
          <cell r="A8776">
            <v>9157</v>
          </cell>
          <cell r="B8776" t="str">
            <v>D</v>
          </cell>
          <cell r="E8776" t="str">
            <v>http://elasmo.org/abst2004.php</v>
          </cell>
          <cell r="F8776" t="str">
            <v>HEUPEL, M.R.</v>
          </cell>
          <cell r="G8776">
            <v>2004</v>
          </cell>
          <cell r="H8776" t="str">
            <v>Does freshness count? Movements and habitat use by young bull sharks in the Caloosahatchee River. Abstract.</v>
          </cell>
          <cell r="I8776" t="str">
            <v>American Elasmobranch Society 20th Annual Meeting, Norman, Oklahoma</v>
          </cell>
        </row>
        <row r="8777">
          <cell r="A8777">
            <v>9158</v>
          </cell>
          <cell r="B8777" t="str">
            <v>D</v>
          </cell>
          <cell r="E8777" t="str">
            <v>http://elasmo.org/abst2004.php</v>
          </cell>
          <cell r="F8777" t="str">
            <v>HOISINGTON, G. &amp; LOWE, C.G.</v>
          </cell>
          <cell r="G8777">
            <v>2004</v>
          </cell>
          <cell r="H8777" t="str">
            <v>Distribution and abundance of round stingrays (Urobatis halleri) at Seal Beach, California. Abstract.</v>
          </cell>
          <cell r="I8777" t="str">
            <v>American Elasmobranch Society 20th Annual Meeting, Norman, Oklahoma</v>
          </cell>
        </row>
        <row r="8778">
          <cell r="A8778">
            <v>9159</v>
          </cell>
          <cell r="B8778" t="str">
            <v>D</v>
          </cell>
          <cell r="E8778" t="str">
            <v>http://elasmo.org/abst2004.php</v>
          </cell>
          <cell r="F8778" t="str">
            <v>HUBER, D.R. &amp; MOTTA, P.J. &amp; HUETER, R.E.</v>
          </cell>
          <cell r="G8778">
            <v>2004</v>
          </cell>
          <cell r="H8778" t="str">
            <v>Crushing and gouging: A bite performance analysis of durophagous and piscivorous sharks. Abstract.</v>
          </cell>
          <cell r="I8778" t="str">
            <v>American Elasmobranch Society 20th Annual Meeting, Norman, Oklahoma</v>
          </cell>
        </row>
        <row r="8779">
          <cell r="A8779">
            <v>9160</v>
          </cell>
          <cell r="B8779" t="str">
            <v>D</v>
          </cell>
          <cell r="E8779" t="str">
            <v>http://elasmo.org/abst2004.php</v>
          </cell>
          <cell r="F8779" t="str">
            <v>HUSSEY, N.E. &amp; TURNER, J.R. &amp; GRUBER, S.H.</v>
          </cell>
          <cell r="G8779">
            <v>2004</v>
          </cell>
          <cell r="H8779" t="str">
            <v>Biotope mapping of the Bimini Islands as a base for defining Negaprion brevirostris nursery habitat. Abstract.</v>
          </cell>
          <cell r="I8779" t="str">
            <v>American Elasmobranch Society 20th Annual Meeting, Norman, Oklahoma</v>
          </cell>
        </row>
        <row r="8780">
          <cell r="A8780">
            <v>9161</v>
          </cell>
          <cell r="B8780" t="str">
            <v>D</v>
          </cell>
          <cell r="E8780" t="str">
            <v>http://elasmo.org/abst2004.php</v>
          </cell>
          <cell r="F8780" t="str">
            <v>KEENEY, D.B. &amp; HEUPEL, M.R. &amp; HUETER, R.E. &amp; HEIST, E.J.</v>
          </cell>
          <cell r="G8780">
            <v>2004</v>
          </cell>
          <cell r="H8780" t="str">
            <v>Genetic structure of Blacktip Shark, Carcharhinus limbatus, populations. Abstract.</v>
          </cell>
          <cell r="I8780" t="str">
            <v>American Elasmobranch Society 20th Annual Meeting, Norman, Oklahoma</v>
          </cell>
        </row>
        <row r="8781">
          <cell r="A8781">
            <v>9162</v>
          </cell>
          <cell r="B8781" t="str">
            <v>D</v>
          </cell>
          <cell r="E8781" t="str">
            <v>http://elasmo.org/abst2004.php</v>
          </cell>
          <cell r="F8781" t="str">
            <v>LUND, R. &amp; GROGAN, E.D.</v>
          </cell>
          <cell r="G8781">
            <v>2004</v>
          </cell>
          <cell r="H8781" t="str">
            <v>The quest for the stem chondrichthyan condition. Abstract.</v>
          </cell>
          <cell r="I8781" t="str">
            <v>American Elasmobranch Society 20th Annual Meeting, Norman, Oklahoma</v>
          </cell>
        </row>
        <row r="8782">
          <cell r="A8782">
            <v>9163</v>
          </cell>
          <cell r="B8782" t="str">
            <v>D</v>
          </cell>
          <cell r="E8782" t="str">
            <v>http://elasmo.org/abst2004.php</v>
          </cell>
          <cell r="F8782" t="str">
            <v>MACNEIL, M.A. &amp; FISK, A.T.</v>
          </cell>
          <cell r="G8782">
            <v>2004</v>
          </cell>
          <cell r="H8782" t="str">
            <v>Variable uptake and elimination of nitrogen stable isotopes in freshwater stingrays. Abstract.</v>
          </cell>
          <cell r="I8782" t="str">
            <v>American Elasmobranch Society 20th Annual Meeting, Norman, Oklahoma</v>
          </cell>
        </row>
        <row r="8783">
          <cell r="A8783">
            <v>9164</v>
          </cell>
          <cell r="B8783" t="str">
            <v>D</v>
          </cell>
          <cell r="E8783" t="str">
            <v>http://elasmo.org/abst2004.php</v>
          </cell>
          <cell r="F8783" t="str">
            <v>MCCANDLESS, C.T. &amp; KOHLER, N.E. &amp; PRATT, H.L.</v>
          </cell>
          <cell r="G8783">
            <v>2004</v>
          </cell>
          <cell r="H8783" t="str">
            <v>Monitoring the juvenile Sandbar Shark, Carcharhinus plumbeus, population in the Delaware Bay nursery grounds. Abstract.</v>
          </cell>
          <cell r="I8783" t="str">
            <v>American Elasmobranch Society 20th Annual Meeting, Norman, Oklahoma</v>
          </cell>
        </row>
        <row r="8784">
          <cell r="A8784">
            <v>9165</v>
          </cell>
          <cell r="B8784" t="str">
            <v>D</v>
          </cell>
          <cell r="E8784" t="str">
            <v>http://elasmo.org/abst2004.php</v>
          </cell>
          <cell r="F8784" t="str">
            <v>MEISCHKE, L.J. &amp; CUTLER, C. &amp; HAZON, N. &amp; CRAMB, G.</v>
          </cell>
          <cell r="G8784">
            <v>2004</v>
          </cell>
          <cell r="H8784" t="str">
            <v>Osmoregulation and the sodium pump in the Bull Shark, Carcharhinus leucas from the Brisbane River, Queensland. Abstract.</v>
          </cell>
          <cell r="I8784" t="str">
            <v>American Elasmobranch Society 20th Annual Meeting, Norman, Oklahoma</v>
          </cell>
        </row>
        <row r="8785">
          <cell r="A8785">
            <v>9166</v>
          </cell>
          <cell r="B8785" t="str">
            <v>D</v>
          </cell>
          <cell r="E8785" t="str">
            <v>http://elasmo.org/abst2004.php</v>
          </cell>
          <cell r="F8785" t="str">
            <v>MORGAN, A. &amp; BURGESS, G.H.</v>
          </cell>
          <cell r="G8785">
            <v>2004</v>
          </cell>
          <cell r="H8785" t="str">
            <v>Monitoring the East Coast bottom long line fishery through the Commercial Shark Fishery Observer Program. Abstract.</v>
          </cell>
          <cell r="I8785" t="str">
            <v>American Elasmobranch Society 20th Annual Meeting, Norman, Oklahoma</v>
          </cell>
        </row>
        <row r="8786">
          <cell r="A8786">
            <v>9167</v>
          </cell>
          <cell r="B8786" t="str">
            <v>D</v>
          </cell>
          <cell r="E8786" t="str">
            <v>http://elasmo.org/abst2004.php</v>
          </cell>
          <cell r="F8786" t="str">
            <v>MOTTA, P.J. &amp; HUETER, R.E. &amp; TRICAS, T.C. &amp; SUMMERS, A.P. &amp; LOWRY, D. &amp; MATOTT, M.P. &amp; WHITENACK, L.B. &amp; WINTZER, A.P.</v>
          </cell>
          <cell r="G8786">
            <v>2004</v>
          </cell>
          <cell r="H8786" t="str">
            <v>A sucker is born every time: A story of suction prey capture in the nurse shark, Ginglymostoma cirratum. Abstract.</v>
          </cell>
          <cell r="I8786" t="str">
            <v>American Elasmobranch Society 20th Annual Meeting, Norman, Oklahoma</v>
          </cell>
        </row>
        <row r="8787">
          <cell r="A8787">
            <v>9168</v>
          </cell>
          <cell r="B8787" t="str">
            <v>D</v>
          </cell>
          <cell r="E8787" t="str">
            <v>http://elasmo.org/abst2004.php</v>
          </cell>
          <cell r="F8787" t="str">
            <v>MUSICK, J.A.</v>
          </cell>
          <cell r="G8787">
            <v>2004</v>
          </cell>
          <cell r="H8787" t="str">
            <v>Evolution of reproductive modes in elasmobranchs. Abstract.</v>
          </cell>
          <cell r="I8787" t="str">
            <v>American Elasmobranch Society 20th Annual Meeting, Norman, Oklahoma</v>
          </cell>
        </row>
        <row r="8788">
          <cell r="A8788">
            <v>9169</v>
          </cell>
          <cell r="B8788" t="str">
            <v>D</v>
          </cell>
          <cell r="E8788" t="str">
            <v>http://elasmo.org/abst2004.php</v>
          </cell>
          <cell r="F8788" t="str">
            <v>NEER, J.A. &amp; CARLSON, J.K. &amp; THOMPSON, B.A.</v>
          </cell>
          <cell r="G8788">
            <v>2004</v>
          </cell>
          <cell r="H8788" t="str">
            <v>Oxygen consumption of the Cownose Ray, Rhinoptera bonasus. Abstract.</v>
          </cell>
          <cell r="I8788" t="str">
            <v>American Elasmobranch Society 20th Annual Meeting, Norman, Oklahoma</v>
          </cell>
        </row>
        <row r="8789">
          <cell r="A8789">
            <v>9170</v>
          </cell>
          <cell r="B8789" t="str">
            <v>D</v>
          </cell>
          <cell r="E8789" t="str">
            <v>http://elasmo.org/abst2004.php</v>
          </cell>
          <cell r="F8789" t="str">
            <v>NEWMAN, S.P. &amp; GRUBER, S.H. &amp; HANDY, R.D.</v>
          </cell>
          <cell r="G8789">
            <v>2004</v>
          </cell>
          <cell r="H8789" t="str">
            <v>Prey preference of nursery-bound juvenile Lemon Sharks, Negaprion brevirostris, at Bimini, Bahamas. Abstract.</v>
          </cell>
          <cell r="I8789" t="str">
            <v>American Elasmobranch Society 20th Annual Meeting, Norman, Oklahoma</v>
          </cell>
        </row>
        <row r="8790">
          <cell r="A8790">
            <v>9171</v>
          </cell>
          <cell r="B8790" t="str">
            <v>D</v>
          </cell>
          <cell r="E8790" t="str">
            <v>http://elasmo.org/abst2004.php</v>
          </cell>
          <cell r="F8790" t="str">
            <v>ORR, J.W. &amp; STEVENSON, D.E. &amp; HOFF, G.R. &amp; MCEACHRAN, J.D.</v>
          </cell>
          <cell r="G8790">
            <v>2004</v>
          </cell>
          <cell r="H8790" t="str">
            <v>Bathyraja parmifera (Rajidae: Arhynchobatinae) and related species, including preliminary data on a new species from the Aleutian Islands. Abstract.</v>
          </cell>
          <cell r="I8790" t="str">
            <v>American Elasmobranch Society 20th Annual Meeting, Norman, Oklahoma</v>
          </cell>
        </row>
        <row r="8791">
          <cell r="A8791">
            <v>9172</v>
          </cell>
          <cell r="B8791" t="str">
            <v>D</v>
          </cell>
          <cell r="E8791" t="str">
            <v>http://elasmo.org/abst2004.php</v>
          </cell>
          <cell r="F8791" t="str">
            <v>PEREZ, C. &amp; CAILLIET, G.M. &amp; EBERT, D.A.</v>
          </cell>
          <cell r="G8791">
            <v>2004</v>
          </cell>
          <cell r="H8791" t="str">
            <v>Age, growth, and maturity of the Sandpaper Skate, Bathyraja kincaidii. Abstract.</v>
          </cell>
          <cell r="I8791" t="str">
            <v>American Elasmobranch Society 20th Annual Meeting, Norman, Oklahoma</v>
          </cell>
        </row>
        <row r="8792">
          <cell r="A8792">
            <v>9173</v>
          </cell>
          <cell r="B8792" t="str">
            <v>D</v>
          </cell>
          <cell r="E8792" t="str">
            <v>http://elasmo.org/abst2004.php</v>
          </cell>
          <cell r="F8792" t="str">
            <v>PIERCY, A. &amp; GELSLEICHTER, J. &amp; SNELSON, F.F.</v>
          </cell>
          <cell r="G8792">
            <v>2004</v>
          </cell>
          <cell r="H8792" t="str">
            <v>Morphological and histological changes in the genital ducts of the male Atlantic stingray, Dasyatis sabina, associated with the seasonal reproductive cycle. Abstract.</v>
          </cell>
          <cell r="I8792" t="str">
            <v>American Elasmobranch Society 20th Annual Meeting, Norman, Oklahoma</v>
          </cell>
        </row>
        <row r="8793">
          <cell r="A8793">
            <v>9174</v>
          </cell>
          <cell r="B8793" t="str">
            <v>D</v>
          </cell>
          <cell r="E8793" t="str">
            <v>http://elasmo.org/abst2004.php</v>
          </cell>
          <cell r="F8793" t="str">
            <v>PRATT, H.L. &amp; CARRIER, J.C.</v>
          </cell>
          <cell r="G8793">
            <v>2004</v>
          </cell>
          <cell r="H8793" t="str">
            <v>Reproductive competition and cooperation in male Ginglymostoma cirratum: Patterns and strategies. Abstract.</v>
          </cell>
          <cell r="I8793" t="str">
            <v>American Elasmobranch Society 20th Annual Meeting, Norman, Oklahoma</v>
          </cell>
        </row>
        <row r="8794">
          <cell r="A8794">
            <v>9175</v>
          </cell>
          <cell r="B8794" t="str">
            <v>D</v>
          </cell>
          <cell r="E8794" t="str">
            <v>http://elasmo.org/abst2004.php</v>
          </cell>
          <cell r="F8794" t="str">
            <v>PROSSER, C.M. &amp; ABEL, D.C.</v>
          </cell>
          <cell r="G8794">
            <v>2004</v>
          </cell>
          <cell r="H8794" t="str">
            <v>A longline assessment of shark nursery grounds in two South Carolina estuaries. Abstract.</v>
          </cell>
          <cell r="I8794" t="str">
            <v>American Elasmobranch Society 20th Annual Meeting, Norman, Oklahoma</v>
          </cell>
        </row>
        <row r="8795">
          <cell r="A8795">
            <v>9176</v>
          </cell>
          <cell r="B8795" t="str">
            <v>D</v>
          </cell>
          <cell r="E8795" t="str">
            <v>http://elasmo.org/abst2004.php</v>
          </cell>
          <cell r="F8795" t="str">
            <v>QUEIROZ, N. &amp; LIMA, F. &amp; PEREIRA, S. &amp; RIBEIRO, P. &amp; SANTOS, A.M. &amp; CORREIA, J.P.</v>
          </cell>
          <cell r="G8795">
            <v>2004</v>
          </cell>
          <cell r="H8795" t="str">
            <v>Biological data on sharks landed in Portugal. Abstract.</v>
          </cell>
          <cell r="I8795" t="str">
            <v>American Elasmobranch Society 20th Annual Meeting, Norman, Oklahoma</v>
          </cell>
        </row>
        <row r="8796">
          <cell r="A8796">
            <v>9177</v>
          </cell>
          <cell r="B8796" t="str">
            <v>D</v>
          </cell>
          <cell r="E8796" t="str">
            <v>http://elasmo.org/abst2004.php</v>
          </cell>
          <cell r="F8796" t="str">
            <v>ROMINE, J.G. &amp; GRUBBS, R.D. &amp; MUSICK, J.A. &amp; HOLLAND, K.N.</v>
          </cell>
          <cell r="G8796">
            <v>2004</v>
          </cell>
          <cell r="H8796" t="str">
            <v>Age and growth of the Sandbar Shark, Carcharhinus plumbeus, in Hawaii. Abstract.</v>
          </cell>
          <cell r="I8796" t="str">
            <v>American Elasmobranch Society 20th Annual Meeting, Norman, Oklahoma</v>
          </cell>
        </row>
        <row r="8797">
          <cell r="A8797">
            <v>9178</v>
          </cell>
          <cell r="B8797" t="str">
            <v>D</v>
          </cell>
          <cell r="E8797" t="str">
            <v>http://elasmo.org/abst2004.php</v>
          </cell>
          <cell r="F8797" t="str">
            <v>SIMPFENDORFER, C.A. &amp; FREITAS, G.G. &amp; WILEY, T.R. &amp; HEUPEL, M.R.</v>
          </cell>
          <cell r="G8797">
            <v>2004</v>
          </cell>
          <cell r="H8797" t="str">
            <v>Distribution of immature bull sharks (Carcharhinus leucas) in a southwest Florida estuary. Abstract.</v>
          </cell>
          <cell r="I8797" t="str">
            <v>American Elasmobranch Society 20th Annual Meeting, Norman, Oklahoma</v>
          </cell>
        </row>
        <row r="8798">
          <cell r="A8798">
            <v>9179</v>
          </cell>
          <cell r="B8798" t="str">
            <v>D</v>
          </cell>
          <cell r="E8798" t="str">
            <v>http://elasmo.org/abst2004.php</v>
          </cell>
          <cell r="F8798" t="str">
            <v>SKOMAL, G.B. &amp; NATANSON, L.</v>
          </cell>
          <cell r="G8798">
            <v>2004</v>
          </cell>
          <cell r="H8798" t="str">
            <v>Ultrasonic tracking of the porbeagle shark, Lamna nasus, in the Gulf of Maine. Abstract.</v>
          </cell>
          <cell r="I8798" t="str">
            <v>American Elasmobranch Society 20th Annual Meeting, Norman, Oklahoma</v>
          </cell>
        </row>
        <row r="8799">
          <cell r="A8799">
            <v>9180</v>
          </cell>
          <cell r="B8799" t="str">
            <v>D</v>
          </cell>
          <cell r="E8799" t="str">
            <v>http://elasmo.org/abst2004.php</v>
          </cell>
          <cell r="F8799" t="str">
            <v>SMITH, W.D. &amp; CAILLIET, G.M.</v>
          </cell>
          <cell r="G8799">
            <v>2004</v>
          </cell>
          <cell r="H8799" t="str">
            <v>Population dynamics of a commercially exploited stingray, Dasyatis dipterura. Abstract.</v>
          </cell>
          <cell r="I8799" t="str">
            <v>American Elasmobranch Society 20th Annual Meeting, Norman, Oklahoma</v>
          </cell>
        </row>
        <row r="8800">
          <cell r="A8800">
            <v>9181</v>
          </cell>
          <cell r="B8800" t="str">
            <v>D</v>
          </cell>
          <cell r="E8800" t="str">
            <v>http://elasmo.org/abst2004.php</v>
          </cell>
          <cell r="F8800" t="str">
            <v>SMITH, W.D. &amp; EBERT, D.A. &amp; BIZZARRO, J.J. &amp; CAILLIET, G.M.</v>
          </cell>
          <cell r="G8800">
            <v>2004</v>
          </cell>
          <cell r="H8800" t="str">
            <v>Reproductive biology of California (Raja inornata) and longnose (R. rhina) skates off central California. Abstract.</v>
          </cell>
          <cell r="I8800" t="str">
            <v>American Elasmobranch Society 20th Annual Meeting, Norman, Oklahoma</v>
          </cell>
        </row>
        <row r="8801">
          <cell r="A8801">
            <v>9182</v>
          </cell>
          <cell r="B8801" t="str">
            <v>D</v>
          </cell>
          <cell r="E8801" t="str">
            <v>http://elasmo.org/abst2004.php</v>
          </cell>
          <cell r="F8801" t="str">
            <v>STEVENSON, D.E. &amp; ORR, J.W. &amp; HOFF, G.R. &amp; MCEACHRAN, J.D.</v>
          </cell>
          <cell r="G8801">
            <v>2004</v>
          </cell>
          <cell r="H8801" t="str">
            <v>A new species of skate (Rajidae: Arhynchobatinae) from the Aleutian Islands. Abstract.</v>
          </cell>
          <cell r="I8801" t="str">
            <v>American Elasmobranch Society 20th Annual Meeting, Norman, Oklahoma</v>
          </cell>
        </row>
        <row r="8802">
          <cell r="A8802">
            <v>9183</v>
          </cell>
          <cell r="B8802" t="str">
            <v>D</v>
          </cell>
          <cell r="E8802" t="str">
            <v>http://elasmo.org/abst2004.php</v>
          </cell>
          <cell r="F8802" t="str">
            <v>STROUD, E.M. &amp; HERRMANN, M.M. &amp; GRUBER, S.H.</v>
          </cell>
          <cell r="G8802">
            <v>2004</v>
          </cell>
          <cell r="H8802" t="str">
            <v>Semiochemicals as shark repellents - identification and behavioral responses. Abstract.</v>
          </cell>
          <cell r="I8802" t="str">
            <v>American Elasmobranch Society 20th Annual Meeting, Norman, Oklahoma</v>
          </cell>
        </row>
        <row r="8803">
          <cell r="A8803">
            <v>9184</v>
          </cell>
          <cell r="B8803" t="str">
            <v>D</v>
          </cell>
          <cell r="E8803" t="str">
            <v>http://elasmo.org/abst2004.php</v>
          </cell>
          <cell r="F8803" t="str">
            <v>SULIKOWSKI, J. &amp; KNEEBONE, J. &amp; ELZEY, S. &amp; DANLEY, P. &amp; HOWELL, H. &amp; TSANG, P.</v>
          </cell>
          <cell r="G8803">
            <v>2004</v>
          </cell>
          <cell r="H8803" t="str">
            <v>The reproductive cycle of the Thorny Skate, Amblyraja radiata, from the western Gulf of Maine. Abstract.</v>
          </cell>
          <cell r="I8803" t="str">
            <v>American Elasmobranch Society 20th Annual Meeting, Norman, Oklahoma</v>
          </cell>
        </row>
        <row r="8804">
          <cell r="A8804">
            <v>9185</v>
          </cell>
          <cell r="B8804" t="str">
            <v>D</v>
          </cell>
          <cell r="E8804" t="str">
            <v>http://elasmo.org/abst2004.php</v>
          </cell>
          <cell r="F8804" t="str">
            <v>VAUDO, J.J. &amp; LOWE, C.G.</v>
          </cell>
          <cell r="G8804">
            <v>2004</v>
          </cell>
          <cell r="H8804" t="str">
            <v>Movements and site fidelity of the Round Stingray, Urobatis halleri, at Seal Beach, California. Abstract.</v>
          </cell>
          <cell r="I8804" t="str">
            <v>American Elasmobranch Society 20th Annual Meeting, Norman, Oklahoma</v>
          </cell>
        </row>
        <row r="8805">
          <cell r="A8805">
            <v>9186</v>
          </cell>
          <cell r="B8805" t="str">
            <v>D</v>
          </cell>
          <cell r="E8805" t="str">
            <v>http://elasmo.org/abst2004.php</v>
          </cell>
          <cell r="F8805" t="str">
            <v>WILLINK, P.W. &amp; HAINES, H.R. &amp; MAXWELL, D.</v>
          </cell>
          <cell r="G8805">
            <v>2004</v>
          </cell>
          <cell r="H8805" t="str">
            <v>Maya bloodletting rituals and stingray spines: The point of combining ichthyology, archaeology, and anthropology. Abstract.</v>
          </cell>
          <cell r="I8805" t="str">
            <v>American Elasmobranch Society 20th Annual Meeting, Norman, Oklahoma</v>
          </cell>
        </row>
        <row r="8806">
          <cell r="A8806">
            <v>9187</v>
          </cell>
          <cell r="B8806" t="str">
            <v>D</v>
          </cell>
          <cell r="E8806" t="str">
            <v>http://elasmo.org/abst2004.php</v>
          </cell>
          <cell r="F8806" t="str">
            <v>WINTNER, S.P. &amp; NATANSON, L.J. &amp; JOHANSSON, F. &amp; PIERCY, A. &amp; CAMPBELL, P. &amp; DE MADDALENA, A. &amp; GULAK, S. &amp; HUMAN, B.A. &amp; CIGALA-FULGOSI, F. &amp; EBERT, D.A. &amp; FONG, J.D. &amp; HEMIDA, F. &amp; MOLLEN, F.H. &amp; VANNI, S. &amp; BURGESS, G.H. &amp; COMPAGNO, L.J.V. &amp; WEDDERBURN-MAXWELL, A.</v>
          </cell>
          <cell r="G8806">
            <v>2004</v>
          </cell>
          <cell r="H8806" t="str">
            <v>Preliminary investigation of vertebral growth rings in the basking shark Cetorhinus maximus (Gunnerus). Abstract.</v>
          </cell>
          <cell r="I8806" t="str">
            <v>American Elasmobranch Society 20th Annual Meeting, Norman, Oklahoma</v>
          </cell>
        </row>
        <row r="8807">
          <cell r="A8807">
            <v>9188</v>
          </cell>
          <cell r="B8807" t="str">
            <v>D</v>
          </cell>
          <cell r="C8807" t="str">
            <v>Fossil\Hübner &amp; Müller 2010.pdf</v>
          </cell>
          <cell r="F8807" t="str">
            <v>HÜBNER, T. &amp; MÜLLER, A.</v>
          </cell>
          <cell r="G8807">
            <v>2010</v>
          </cell>
          <cell r="H8807" t="str">
            <v>Selachian teeth from Campanian sediments (Upper Cretaceous) of the Münsterland Cretaceous Basin (NW-Germany).</v>
          </cell>
          <cell r="I8807" t="str">
            <v>Paläontologische Zeitschrift, 84 (4): 437–455</v>
          </cell>
        </row>
        <row r="8808">
          <cell r="A8808">
            <v>9189</v>
          </cell>
          <cell r="B8808" t="str">
            <v>D</v>
          </cell>
          <cell r="C8808" t="str">
            <v>Fossil\FRITSCH_1889a.pdf</v>
          </cell>
          <cell r="E8808" t="str">
            <v>http://www.archive.org/download/faunadergaskohle8589fria/faunadergaskohle8589fria.pdf</v>
          </cell>
          <cell r="F8808" t="str">
            <v>FRITSCH, A.</v>
          </cell>
          <cell r="G8808">
            <v>1889</v>
          </cell>
          <cell r="H8808" t="str">
            <v>Fauna der Gaskohle und der Kalksteine der Permformation Böhmens, Band 2 (4)</v>
          </cell>
          <cell r="I8808" t="str">
            <v>114 pp. (Rivnác), Prague.</v>
          </cell>
        </row>
        <row r="8809">
          <cell r="A8809">
            <v>9190</v>
          </cell>
          <cell r="F8809" t="str">
            <v>BARKAS, T.P.</v>
          </cell>
          <cell r="G8809">
            <v>1873</v>
          </cell>
          <cell r="H8809" t="str">
            <v>A manual of Coal Measure Palaeontology. Illustrated Guide to the fish, amphihian, reptilian and supposed mammalian remains of the Northumherland Carboniferous strata.</v>
          </cell>
          <cell r="I8809" t="str">
            <v>Hutchings &amp; 'Colliery Guardian', London, 117 pp.</v>
          </cell>
        </row>
        <row r="8810">
          <cell r="A8810">
            <v>9191</v>
          </cell>
          <cell r="B8810" t="str">
            <v>D</v>
          </cell>
          <cell r="C8810" t="str">
            <v>Fossil\GEINITZ_1861.pdf</v>
          </cell>
          <cell r="E8810" t="str">
            <v>http://ia700409.us.archive.org/15/items/dyasoderdiezechs00gein/dyasoderdiezechs00gein.pdf</v>
          </cell>
          <cell r="F8810" t="str">
            <v>GEINITZ, H.B.</v>
          </cell>
          <cell r="G8810">
            <v>1861</v>
          </cell>
          <cell r="H8810" t="str">
            <v>Dyas oder die Zechsteinformation und das Rothliegende (Permische Formation zum Theil). Heft I. Die animalischen Ueberreste der Dyas.</v>
          </cell>
          <cell r="I8810" t="str">
            <v>130 pp. (Engelmann), Leipzig.</v>
          </cell>
        </row>
        <row r="8811">
          <cell r="A8811">
            <v>9192</v>
          </cell>
          <cell r="F8811" t="str">
            <v>MEYER, H. &amp; PLIENINGER, T.</v>
          </cell>
          <cell r="G8811">
            <v>1844</v>
          </cell>
          <cell r="H8811" t="str">
            <v>Beiträge zur Geologie Württemberg's, enthaltend die fossilen Wirbelthierreste aus den Triasgebilden mit besonderer Rücksicht auf die Labyrinthodonten des Keupers.</v>
          </cell>
          <cell r="I8811" t="str">
            <v>132 pp., (E. Schweizerbart'sche Verlagsbuchhandlung), Stuttgart.</v>
          </cell>
        </row>
        <row r="8812">
          <cell r="A8812">
            <v>9193</v>
          </cell>
          <cell r="F8812" t="str">
            <v>SOLER-GIJÓN, R.</v>
          </cell>
          <cell r="G8812">
            <v>1993</v>
          </cell>
          <cell r="H8812" t="str">
            <v>Estudio de los vertebrados fósiles del Carbonífero superior de Puertollano, Ciudad Real.</v>
          </cell>
          <cell r="I8812" t="str">
            <v xml:space="preserve">Unpubl. Ph.D. thesis, Univ. Complutense, Madrid, 239 pp. </v>
          </cell>
        </row>
        <row r="8813">
          <cell r="A8813">
            <v>9194</v>
          </cell>
          <cell r="B8813" t="str">
            <v>D</v>
          </cell>
          <cell r="C8813" t="str">
            <v>Fossil\GOLDFUSS_1847.pdf</v>
          </cell>
          <cell r="F8813" t="str">
            <v>GOLDFUSS, G.A.</v>
          </cell>
          <cell r="G8813">
            <v>1847</v>
          </cell>
          <cell r="H8813" t="str">
            <v>Beiträge zur vorweltlichen Fauna des Steinkohlengebirges.</v>
          </cell>
          <cell r="I8813" t="str">
            <v>28 pp. (Henry &amp; Cohen), Bonn.</v>
          </cell>
        </row>
        <row r="8814">
          <cell r="A8814">
            <v>9195</v>
          </cell>
          <cell r="F8814" t="str">
            <v>GAUDRY, A.</v>
          </cell>
          <cell r="G8814">
            <v>1883</v>
          </cell>
          <cell r="H8814" t="str">
            <v>Les enchaînements du monde animal dans les temps géologiques. Fossiles Primaires.</v>
          </cell>
          <cell r="I8814" t="str">
            <v>319 pp. (Libraire F. Savy), Paris.</v>
          </cell>
        </row>
        <row r="8815">
          <cell r="A8815">
            <v>9196</v>
          </cell>
          <cell r="F8815" t="str">
            <v>PEYER, B.</v>
          </cell>
          <cell r="G8815">
            <v>1968</v>
          </cell>
          <cell r="H8815" t="str">
            <v>Comparative Odontology. [translat. a. ed. R. Zangerl.]</v>
          </cell>
          <cell r="I8815" t="str">
            <v>347 pp. (University of Chicago Press), Chicago.</v>
          </cell>
        </row>
        <row r="8816">
          <cell r="A8816">
            <v>9197</v>
          </cell>
          <cell r="B8816" t="str">
            <v>D</v>
          </cell>
          <cell r="C8816" t="str">
            <v>Fossil\NEWBERRY_1884.pdf</v>
          </cell>
          <cell r="E8816" t="str">
            <v>http://www.archive.org/download/annualreportonn351881newy/annualreportonn351881newy.pdf</v>
          </cell>
          <cell r="F8816" t="str">
            <v>NEWBERRY, J.S.</v>
          </cell>
          <cell r="G8816">
            <v>1884</v>
          </cell>
          <cell r="H8816" t="str">
            <v>Ctenacanthus wrighti n. sp.</v>
          </cell>
          <cell r="I8816" t="str">
            <v>Annual Report of the New York State Museum of Natural History, 35: 206</v>
          </cell>
        </row>
        <row r="8817">
          <cell r="A8817">
            <v>9198</v>
          </cell>
          <cell r="F8817" t="str">
            <v>DERYCKE-KHATIR, C.</v>
          </cell>
          <cell r="G8817">
            <v>1994</v>
          </cell>
          <cell r="H8817" t="str">
            <v>Microrestes de Vertébrés du Paléozoïque superieur de la Manche au Rhin. Biodiversité-Biostratigraphie-Biogeographie.</v>
          </cell>
          <cell r="I8817" t="str">
            <v xml:space="preserve">363 pp. Unpubl. Ph.D. Thesis, Univ. Sci. Technol. Lille. </v>
          </cell>
        </row>
        <row r="8818">
          <cell r="A8818">
            <v>9199</v>
          </cell>
          <cell r="B8818" t="str">
            <v>D</v>
          </cell>
          <cell r="C8818" t="str">
            <v>Fossil\OSSIAN_1974.pdf</v>
          </cell>
          <cell r="F8818" t="str">
            <v>OSSIAN, C.R.</v>
          </cell>
          <cell r="G8818">
            <v>1974</v>
          </cell>
          <cell r="H8818" t="str">
            <v>Paleontology, paleobotany and facies characteristics of a Pennsylvanian delta in southeastern Nebraska.</v>
          </cell>
          <cell r="I8818" t="str">
            <v xml:space="preserve">Unpubl. Ph.D. thesis, Univ. Texas, Austin, Texas: 393 pp. </v>
          </cell>
        </row>
        <row r="8819">
          <cell r="A8819">
            <v>9201</v>
          </cell>
          <cell r="B8819" t="str">
            <v>D</v>
          </cell>
          <cell r="C8819" t="str">
            <v>Fossil\FRITSCH_1890.pdf</v>
          </cell>
          <cell r="E8819" t="str">
            <v>http://www.archive.org/download/faunadergaskohle9095fria/faunadergaskohle9095fria.pdf</v>
          </cell>
          <cell r="F8819" t="str">
            <v>FRITSCH, A.</v>
          </cell>
          <cell r="G8819">
            <v>1890</v>
          </cell>
          <cell r="H8819" t="str">
            <v>Fauna der Gaskohle und der Kalksteine der Permformation Böhmens, Band 3 (1)</v>
          </cell>
          <cell r="I8819" t="str">
            <v>48 pp. (Rivnác), Prague.</v>
          </cell>
        </row>
        <row r="8820">
          <cell r="A8820">
            <v>9202</v>
          </cell>
          <cell r="C8820" t="str">
            <v>Fossil\McCOY_1855.pdf</v>
          </cell>
          <cell r="E8820" t="str">
            <v>http://ia700506.us.archive.org/7/items/synopsisofclassi00sedg/synopsisofclassi00sedg.pdf</v>
          </cell>
          <cell r="F8820" t="str">
            <v>M'COY, F.</v>
          </cell>
          <cell r="G8820">
            <v>1855</v>
          </cell>
          <cell r="H8820" t="str">
            <v>Description of the British Palaeozoic fossils in the Geological Museum of the University of Cambridge.</v>
          </cell>
          <cell r="I8820" t="str">
            <v>661 pp. (Parker and Son), London.</v>
          </cell>
        </row>
        <row r="8821">
          <cell r="A8821">
            <v>9203</v>
          </cell>
          <cell r="B8821" t="str">
            <v>D</v>
          </cell>
          <cell r="C8821" t="str">
            <v>Fossil\FRITSCH_1879.pdf</v>
          </cell>
          <cell r="E8821" t="str">
            <v>http://www.archive.org/download/faunadergaskohle7983fria/faunadergaskohle7983fria.pdf</v>
          </cell>
          <cell r="F8821" t="str">
            <v>FRITSCH, A.</v>
          </cell>
          <cell r="G8821">
            <v>1879</v>
          </cell>
          <cell r="H8821" t="str">
            <v>Fauna der Gaskohle und der Kalksteine der Permformation Böhmens, Band 1 (1)</v>
          </cell>
          <cell r="I8821" t="str">
            <v xml:space="preserve">92 pp. (Rivnác), Prague. </v>
          </cell>
        </row>
        <row r="8822">
          <cell r="A8822">
            <v>9204</v>
          </cell>
          <cell r="F8822" t="str">
            <v>OBRUCHEV, D.V.</v>
          </cell>
          <cell r="G8822">
            <v>1967</v>
          </cell>
          <cell r="H8822" t="str">
            <v>Fundamentals of paleontology.</v>
          </cell>
          <cell r="I8822" t="str">
            <v>A manual for paleontologists and geologists of the USSR. Vol. 11. Agnatha, Pisces. [Chief editor: J. A. Orlov.] Translated from the Russian. x + 825 pp. (Israel Program for Scientific Translations), Jerusalem.</v>
          </cell>
        </row>
        <row r="8823">
          <cell r="A8823">
            <v>9205</v>
          </cell>
          <cell r="B8823" t="str">
            <v>D</v>
          </cell>
          <cell r="C8823" t="str">
            <v>Fossil\IVANOV_2000a.pdf</v>
          </cell>
          <cell r="F8823" t="str">
            <v>IVANOV, A.O. &amp; CUNY, G.</v>
          </cell>
          <cell r="G8823">
            <v>2000</v>
          </cell>
          <cell r="H8823" t="str">
            <v>The dental histology of the Late Palaeozoic shark Cooleyella. Abstract.</v>
          </cell>
          <cell r="I8823" t="str">
            <v>Abstr. 9th Internatl. Symp. Early Vertebrates/Lower Vertebrates, Flagstaff, Arizona, USA, May 2000, p. 11.</v>
          </cell>
        </row>
        <row r="8824">
          <cell r="A8824">
            <v>9206</v>
          </cell>
          <cell r="B8824" t="str">
            <v>D</v>
          </cell>
          <cell r="C8824" t="str">
            <v>Fossil\LISZKOWSKI_1993.pdf</v>
          </cell>
          <cell r="E8824" t="str">
            <v>http://app.pan.pl/archive/published/app37/app37-407.pdf</v>
          </cell>
          <cell r="F8824" t="str">
            <v>LISZKOWSKI, J. &amp; RACKI, R.</v>
          </cell>
          <cell r="G8824">
            <v>1993</v>
          </cell>
          <cell r="H8824" t="str">
            <v>Ichthyoliths and deepening events in the Devonian carbonate platform of the Holy Cross Mountains.</v>
          </cell>
          <cell r="I8824" t="str">
            <v>Acta Palaeontologica Polonica, 37 (2–4): 407–426</v>
          </cell>
        </row>
        <row r="8825">
          <cell r="A8825">
            <v>9207</v>
          </cell>
          <cell r="F8825" t="str">
            <v>DA SILVA SANTOS, R.</v>
          </cell>
          <cell r="G8825">
            <v>1947</v>
          </cell>
          <cell r="H8825" t="str">
            <v>Um Ctenacanthus do Gondwana Brasiliero.</v>
          </cell>
          <cell r="I8825" t="str">
            <v>Anais da Academia Brasileira de Ciências, 19: 248–250</v>
          </cell>
        </row>
        <row r="8826">
          <cell r="A8826">
            <v>9208</v>
          </cell>
          <cell r="B8826" t="str">
            <v>D</v>
          </cell>
          <cell r="C8826" t="str">
            <v>Rezent\roese_1898.pdf</v>
          </cell>
          <cell r="E8826" t="str">
            <v>http://ia331426.us.archive.org/0/items/anatomischeranze14anat/anatomischeranze14anat.pdf</v>
          </cell>
          <cell r="F8826" t="str">
            <v>RÖSE, C.</v>
          </cell>
          <cell r="G8826">
            <v>1898</v>
          </cell>
          <cell r="H8826" t="str">
            <v>Ueber die verschiedenen Abänderungen der Hartgewebe bei niederen Wirbeltieren.</v>
          </cell>
          <cell r="I8826" t="str">
            <v>Anatomischer Anzeiger, 14: 21–69</v>
          </cell>
        </row>
        <row r="8827">
          <cell r="A8827">
            <v>9209</v>
          </cell>
          <cell r="F8827" t="str">
            <v>BOGOLUBOV, N.N.</v>
          </cell>
          <cell r="G8827">
            <v>1914</v>
          </cell>
          <cell r="H8827" t="str">
            <v>Étude sur le Paracymatodus reclinatus Trautschold.</v>
          </cell>
          <cell r="I8827" t="str">
            <v>Ann. Géol. Minér. Russie, 16, p. 197–199.</v>
          </cell>
        </row>
        <row r="8828">
          <cell r="A8828">
            <v>9210</v>
          </cell>
          <cell r="B8828" t="str">
            <v>D</v>
          </cell>
          <cell r="C8828" t="str">
            <v>Fossil\DE KONINCK_1878.pdf</v>
          </cell>
          <cell r="F8828" t="str">
            <v>DE KONINCK, L.G.</v>
          </cell>
          <cell r="G8828">
            <v>1878</v>
          </cell>
          <cell r="H8828" t="str">
            <v>Faune du calcaire carbonifère de la Belgique. Première partie, poissons et genre nautile.</v>
          </cell>
          <cell r="I8828" t="str">
            <v>Annales de Musée royal d'histoire naturelle de Belgique, 2: 9–76</v>
          </cell>
        </row>
        <row r="8829">
          <cell r="A8829">
            <v>9211</v>
          </cell>
          <cell r="F8829" t="str">
            <v>GAILLARDOT, C.-A.</v>
          </cell>
          <cell r="G8829">
            <v>1835</v>
          </cell>
          <cell r="H8829" t="str">
            <v>Observations sur les fossiles du calcaire conchylien de la Lorraine.</v>
          </cell>
          <cell r="I8829" t="str">
            <v>Ann. Sci. Nat., ser. 2, 3 (Zool.), p. 46–50.</v>
          </cell>
        </row>
        <row r="8830">
          <cell r="A8830">
            <v>9212</v>
          </cell>
          <cell r="B8830" t="str">
            <v>D</v>
          </cell>
          <cell r="C8830" t="str">
            <v>Fossil\9212.pdf</v>
          </cell>
          <cell r="F8830" t="str">
            <v>LOHEST, M.</v>
          </cell>
          <cell r="G8830">
            <v>1884</v>
          </cell>
          <cell r="H8830" t="str">
            <v>Recherches sur les poissons des terrains Paléozoïques de Belgique. Première Partie. Poissons de l'ampélite alunifère, des genres Campodus, Petrodus, et Xystracanthus.</v>
          </cell>
          <cell r="I8830" t="str">
            <v>Annales de la société géologique de Belgique, 11: 295–325</v>
          </cell>
        </row>
        <row r="8831">
          <cell r="A8831">
            <v>9214</v>
          </cell>
          <cell r="B8831" t="str">
            <v>D</v>
          </cell>
          <cell r="C8831" t="str">
            <v>Fossil\9214.pdf</v>
          </cell>
          <cell r="F8831" t="str">
            <v>WHITE, E.I. &amp; MOY-THOMAS, J.A.</v>
          </cell>
          <cell r="G8831">
            <v>1940</v>
          </cell>
          <cell r="H8831" t="str">
            <v>Notes on the nomenclature of fossil fishes. Part II: Homonyms D-L.</v>
          </cell>
          <cell r="I8831" t="str">
            <v>Annals and Magazine of Natural History, (Series 11), 6: 98–103</v>
          </cell>
        </row>
        <row r="8832">
          <cell r="A8832">
            <v>9215</v>
          </cell>
          <cell r="B8832" t="str">
            <v>D</v>
          </cell>
          <cell r="C8832" t="str">
            <v>Fossil\Mccoy_1848.pdf</v>
          </cell>
          <cell r="E8832" t="str">
            <v>http://www.archive.org/download/annalsmagazineof22londuoft/annalsmagazineof22londuoft.pdf</v>
          </cell>
          <cell r="F8832" t="str">
            <v>M'COY, F.</v>
          </cell>
          <cell r="G8832">
            <v>1848</v>
          </cell>
          <cell r="H8832" t="str">
            <v>On some new fossil fish of the Carboniferous period.</v>
          </cell>
          <cell r="I8832" t="str">
            <v>Annals and Magazine of Natural History, (Series 2), 2: 1–10; 115–133</v>
          </cell>
        </row>
        <row r="8833">
          <cell r="A8833">
            <v>9216</v>
          </cell>
          <cell r="B8833" t="str">
            <v>D</v>
          </cell>
          <cell r="C8833" t="str">
            <v>Fossil\Stock_1883.pdf</v>
          </cell>
          <cell r="F8833" t="str">
            <v>STOCK, T.</v>
          </cell>
          <cell r="G8833">
            <v>1883</v>
          </cell>
          <cell r="H8833" t="str">
            <v>On the structure and affinities of the genus Tristychius Agass.</v>
          </cell>
          <cell r="I8833" t="str">
            <v>Annals and Magazine of Natural History, (Series 5), 12: 177–190, pl. VII</v>
          </cell>
        </row>
        <row r="8834">
          <cell r="A8834">
            <v>9217</v>
          </cell>
          <cell r="B8834" t="str">
            <v>D</v>
          </cell>
          <cell r="C8834" t="str">
            <v>Fossil\stock_1880.pdf</v>
          </cell>
          <cell r="F8834" t="str">
            <v>STOCK, T.</v>
          </cell>
          <cell r="G8834">
            <v>1880</v>
          </cell>
          <cell r="H8834" t="str">
            <v>On a spine (Lophacanthus Taylori, mihi, nov. gen. et spec.) from the Coal-Measures of Northumberland.</v>
          </cell>
          <cell r="I8834" t="str">
            <v>Annals and Magazine of Natural History, (Series 5), 5: 217–220</v>
          </cell>
        </row>
        <row r="8835">
          <cell r="A8835">
            <v>9218</v>
          </cell>
          <cell r="B8835" t="str">
            <v>D</v>
          </cell>
          <cell r="C8835" t="str">
            <v>Fossil\Traquair_1894.pdf</v>
          </cell>
          <cell r="F8835" t="str">
            <v>TRAQUAIR, R.H.</v>
          </cell>
          <cell r="G8835">
            <v>1894</v>
          </cell>
          <cell r="H8835" t="str">
            <v>Notes on Palaeozoic Fishes. No 1.</v>
          </cell>
          <cell r="I8835" t="str">
            <v>Annals and Magazine of Natural History, (Series 6), 14: 368–374</v>
          </cell>
        </row>
        <row r="8836">
          <cell r="A8836">
            <v>9219</v>
          </cell>
          <cell r="B8836" t="str">
            <v>D</v>
          </cell>
          <cell r="C8836" t="str">
            <v>Fossil\WOODWARD_1889.pdf</v>
          </cell>
          <cell r="E8836" t="str">
            <v>http://www.biodiversitylibrary.org/item/19581#13</v>
          </cell>
          <cell r="F8836" t="str">
            <v>WOODWARD, A.S.</v>
          </cell>
          <cell r="G8836">
            <v>1889</v>
          </cell>
          <cell r="H8836" t="str">
            <v>Palaeichthyological notes - 2. On Diplodus Moorei, sp. nov., from the Keuper of Somersetshire.</v>
          </cell>
          <cell r="I8836" t="str">
            <v>Annals and Magazine of Natural History, (Series 6), 3: 299–300</v>
          </cell>
        </row>
        <row r="8837">
          <cell r="A8837">
            <v>9220</v>
          </cell>
          <cell r="B8837" t="str">
            <v>D</v>
          </cell>
          <cell r="C8837" t="str">
            <v>Fossil\LUND_1970.pdf</v>
          </cell>
          <cell r="F8837" t="str">
            <v>LUND, R.</v>
          </cell>
          <cell r="G8837">
            <v>1970</v>
          </cell>
          <cell r="H8837" t="str">
            <v>Fossil fishes from southwestern Pennsylvania. Part I: Fishes from the Duquesne Limestones (Conemaugh, Pennsylvanian).</v>
          </cell>
          <cell r="I8837" t="str">
            <v>Annals of Carnegie Museum, 41 (8): 231–261</v>
          </cell>
        </row>
        <row r="8838">
          <cell r="A8838">
            <v>9221</v>
          </cell>
          <cell r="F8838" t="str">
            <v>DA SILVA SANTOS, R.</v>
          </cell>
          <cell r="G8838">
            <v>1967</v>
          </cell>
          <cell r="H8838" t="str">
            <v>Sôbre um cladodontídeo do Carbonífero do Rio Parauarí, Amazonas.</v>
          </cell>
          <cell r="I8838" t="str">
            <v>Atas Simp. sôbre Biota Amazônica, Geociênc., 1: 425–430</v>
          </cell>
        </row>
        <row r="8839">
          <cell r="A8839">
            <v>9222</v>
          </cell>
          <cell r="B8839" t="str">
            <v>D</v>
          </cell>
          <cell r="C8839" t="str">
            <v>Fossil\münster_1939.pdf</v>
          </cell>
          <cell r="F8839" t="str">
            <v>MÜNSTER, G.G.</v>
          </cell>
          <cell r="G8839">
            <v>1839</v>
          </cell>
          <cell r="H8839" t="str">
            <v>Ueber einige merkwürdige Fische aus dem Kupferschiefer und dem Muschelkalk.</v>
          </cell>
          <cell r="I8839" t="str">
            <v>Beiträge zur Petrefactenkunde, 1: 114–122</v>
          </cell>
        </row>
        <row r="8840">
          <cell r="A8840">
            <v>9223</v>
          </cell>
          <cell r="B8840" t="str">
            <v>D</v>
          </cell>
          <cell r="C8840" t="str">
            <v>Fossil\münster_1939.pdf</v>
          </cell>
          <cell r="F8840" t="str">
            <v>MÜNSTER, G.G.</v>
          </cell>
          <cell r="G8840">
            <v>1839</v>
          </cell>
          <cell r="H8840" t="str">
            <v>Beschreibung einiger seltenen Versteinerungen des Zechsteins.</v>
          </cell>
          <cell r="I8840" t="str">
            <v xml:space="preserve">Beiträge zur Petrefactenkunde, 1: 44–47 </v>
          </cell>
        </row>
        <row r="8841">
          <cell r="A8841">
            <v>9224</v>
          </cell>
          <cell r="F8841" t="str">
            <v>BERG, L.S.</v>
          </cell>
          <cell r="G8841">
            <v>1937</v>
          </cell>
          <cell r="H8841" t="str">
            <v>A classification of fish-like vertebrates.</v>
          </cell>
          <cell r="I8841" t="str">
            <v xml:space="preserve">Bull. Acad. Sci. URSS, Cl. Sci. math. Natur. 1937: 1277–1280. [In English with Russ. Summ.] </v>
          </cell>
        </row>
        <row r="8842">
          <cell r="A8842">
            <v>9225</v>
          </cell>
          <cell r="F8842" t="str">
            <v>BRONGNIART, C. &amp; SAUVAGE, H.E.</v>
          </cell>
          <cell r="G8842">
            <v>1888</v>
          </cell>
          <cell r="H8842" t="str">
            <v>Faunes ichthyologique et entomologique.</v>
          </cell>
          <cell r="I8842" t="str">
            <v>Bull. Soc. Industrie minér., 3. sér., 2: 1–120</v>
          </cell>
        </row>
        <row r="8843">
          <cell r="A8843">
            <v>9227</v>
          </cell>
          <cell r="B8843" t="str">
            <v>K</v>
          </cell>
          <cell r="F8843" t="str">
            <v>LIAO, J.-C. &amp; GINTER, M. &amp; VALENZUELA-RÍOS, J.I.</v>
          </cell>
          <cell r="G8843">
            <v>2007</v>
          </cell>
          <cell r="H8843" t="str">
            <v>Chondrichthyan microremains from the Givetian of the Aragonian Pyrenees (Spain).</v>
          </cell>
          <cell r="I8843" t="str">
            <v>Bulletin de la Société géologique de France, 178: 171–178</v>
          </cell>
        </row>
        <row r="8844">
          <cell r="A8844">
            <v>9228</v>
          </cell>
          <cell r="B8844" t="str">
            <v>D</v>
          </cell>
          <cell r="C8844" t="str">
            <v>Fossil\ROMANOVSKY_1853.pdf</v>
          </cell>
          <cell r="F8844" t="str">
            <v>ROMANOVSKY, G.</v>
          </cell>
          <cell r="G8844">
            <v>1853</v>
          </cell>
          <cell r="H8844" t="str">
            <v>Ueber eine neue Gattung versteinerter Fisch-Zähne.</v>
          </cell>
          <cell r="I8844" t="str">
            <v>Bulletin de la Société impériale des Naturalistes de Moscou, 26 (1): 405–409</v>
          </cell>
        </row>
        <row r="8845">
          <cell r="A8845">
            <v>9229</v>
          </cell>
          <cell r="B8845" t="str">
            <v>D</v>
          </cell>
          <cell r="C8845" t="str">
            <v>Fossil\9229.pdf</v>
          </cell>
          <cell r="E8845" t="str">
            <v>http://www.biodiversitylibrary.org/item/112791</v>
          </cell>
          <cell r="F8845" t="str">
            <v>FOREY, P.L. &amp; YOUNG, V.T. &amp; MCCLURE, H.A.</v>
          </cell>
          <cell r="G8845">
            <v>1992</v>
          </cell>
          <cell r="H8845" t="str">
            <v>Lower Devonian fishes from Saudi Arabia.</v>
          </cell>
          <cell r="I8845" t="str">
            <v>Bulletin of the British Museum of Natural History (Geology), 48: 25–43</v>
          </cell>
        </row>
        <row r="8846">
          <cell r="A8846">
            <v>9230</v>
          </cell>
          <cell r="B8846" t="str">
            <v>D</v>
          </cell>
          <cell r="C8846" t="str">
            <v>Fossil\HUSSAKOF_1918.pdf</v>
          </cell>
          <cell r="F8846" t="str">
            <v>HUSSAKOF, L. &amp; BRYANT, W.L.</v>
          </cell>
          <cell r="G8846">
            <v>1918</v>
          </cell>
          <cell r="H8846" t="str">
            <v>Catalog of the fossil fishes in the Museum of the Buffalo Society of Natural Sciences.</v>
          </cell>
          <cell r="I8846" t="str">
            <v>Bulletin of the Buffalo Society of Natural Sciences, 12: 1–346</v>
          </cell>
        </row>
        <row r="8847">
          <cell r="A8847">
            <v>9231</v>
          </cell>
          <cell r="F8847" t="str">
            <v>BRYANT, W.L.</v>
          </cell>
          <cell r="G8847">
            <v>1935</v>
          </cell>
          <cell r="H8847" t="str">
            <v>New Upper Devonian fishes from western New York.</v>
          </cell>
          <cell r="I8847" t="str">
            <v>Bulletin of the Buffalo Society of Natural Sciences, 17: 18–22</v>
          </cell>
        </row>
        <row r="8848">
          <cell r="A8848">
            <v>9232</v>
          </cell>
          <cell r="F8848" t="str">
            <v>HAY, O.P.</v>
          </cell>
          <cell r="G8848">
            <v>1929</v>
          </cell>
          <cell r="H8848" t="str">
            <v>Second bibliography and catalogue of the fossil Vertebrata of North America.</v>
          </cell>
          <cell r="I8848" t="str">
            <v>Carnegie Institution of Washington, 390 (1): 1–916</v>
          </cell>
        </row>
        <row r="8849">
          <cell r="A8849">
            <v>9233</v>
          </cell>
          <cell r="B8849" t="str">
            <v>D</v>
          </cell>
          <cell r="C8849" t="str">
            <v>Fossil\ANTUNES_1990.pdf</v>
          </cell>
          <cell r="F8849" t="str">
            <v>ANTUNES, M.T. &amp; MAISEY, J.G. &amp; MARQUES, M.M. &amp; SCHAEFFER, B. &amp; THOMSON, K.S.</v>
          </cell>
          <cell r="G8849">
            <v>1990</v>
          </cell>
          <cell r="H8849" t="str">
            <v>Triassic fishes from the Cassange Depression (R. P. de Angola).</v>
          </cell>
          <cell r="I8849" t="str">
            <v>Ciências da Terra (UNL), No. Espec.: 1–64</v>
          </cell>
        </row>
        <row r="8850">
          <cell r="A8850">
            <v>9234</v>
          </cell>
          <cell r="F8850" t="str">
            <v>ZIEGLER, W. &amp; SANDBERG, C.A.</v>
          </cell>
          <cell r="G8850">
            <v>1990</v>
          </cell>
          <cell r="H8850" t="str">
            <v>The Late Devonian standard conodont zonation.</v>
          </cell>
          <cell r="I8850" t="str">
            <v>Courier Forschungsinstitut Senckenberg, 121: 1–81</v>
          </cell>
        </row>
        <row r="8851">
          <cell r="A8851">
            <v>9235</v>
          </cell>
          <cell r="B8851" t="str">
            <v>D</v>
          </cell>
          <cell r="C8851" t="str">
            <v>Fossil\9235.pdf</v>
          </cell>
          <cell r="F8851" t="str">
            <v>WANG, R.</v>
          </cell>
          <cell r="G8851">
            <v>1993</v>
          </cell>
          <cell r="H8851" t="str">
            <v>Taxonomie, Palökologie und Biostratigraphie der Mikroichthyolithen aus dem Unterdevon Keltiberiens, Spanien.</v>
          </cell>
          <cell r="I8851" t="str">
            <v>Courier Forschungsinstitut Senckenberg, 161: 1–205</v>
          </cell>
        </row>
        <row r="8852">
          <cell r="A8852">
            <v>9236</v>
          </cell>
          <cell r="B8852" t="str">
            <v>D</v>
          </cell>
          <cell r="C8852" t="str">
            <v>Fossil\GOTO_1990.pdf</v>
          </cell>
          <cell r="F8852" t="str">
            <v>GOTO, M.</v>
          </cell>
          <cell r="G8852">
            <v>1990</v>
          </cell>
          <cell r="H8852" t="str">
            <v>A symphyseal tooth row of Edestus heinrichi from the Upper Carboniferous of Illinois, USA.</v>
          </cell>
          <cell r="I8852" t="str">
            <v>Earth Science (Chikyu Kagaku), 44 (4): 1–2</v>
          </cell>
        </row>
        <row r="8853">
          <cell r="A8853">
            <v>9237</v>
          </cell>
          <cell r="B8853" t="str">
            <v>D</v>
          </cell>
          <cell r="C8853" t="str">
            <v>Fossil\Giers_1964.pdf</v>
          </cell>
          <cell r="F8853" t="str">
            <v>GIERS, R.</v>
          </cell>
          <cell r="G8853">
            <v>1964</v>
          </cell>
          <cell r="H8853" t="str">
            <v>Die Großfauna der Mukronatenkreide (unteres Obercampan) im östlichen Münsterland.</v>
          </cell>
          <cell r="I8853" t="str">
            <v>Fortschritte in der Geologie von Rheinland und Westfalen, 7: 213–294</v>
          </cell>
        </row>
        <row r="8854">
          <cell r="A8854">
            <v>9238</v>
          </cell>
          <cell r="F8854" t="str">
            <v>JAEKEL, O.</v>
          </cell>
          <cell r="G8854">
            <v>1925</v>
          </cell>
          <cell r="H8854" t="str">
            <v>Das Mundskelett der Wirbeltiere.</v>
          </cell>
          <cell r="I8854" t="str">
            <v>Gegenbaurs morphologisches Jahrbuch, 55: 402–409</v>
          </cell>
        </row>
        <row r="8855">
          <cell r="A8855">
            <v>9239</v>
          </cell>
          <cell r="B8855" t="str">
            <v>D</v>
          </cell>
          <cell r="C8855" t="str">
            <v>Fossil\ETHERIDGE_1875.pdf</v>
          </cell>
          <cell r="E8855" t="str">
            <v>http://www.archive.org/download/geologicalmagazi2218wood/geologicalmagazi2218wood.pdf</v>
          </cell>
          <cell r="F8855" t="str">
            <v>ETHERIDGE, R.</v>
          </cell>
          <cell r="G8855">
            <v>1875</v>
          </cell>
          <cell r="H8855" t="str">
            <v>On some undescribed Carboniferous fossils.</v>
          </cell>
          <cell r="I8855" t="str">
            <v>Geological Magazine, decade 2, 2: 241–245</v>
          </cell>
        </row>
        <row r="8856">
          <cell r="A8856">
            <v>9240</v>
          </cell>
          <cell r="B8856" t="str">
            <v>D</v>
          </cell>
          <cell r="C8856" t="str">
            <v>Fossil\ETHERIDGE_1877.pdf</v>
          </cell>
          <cell r="E8856" t="str">
            <v>http://www.archive.org/download/geologicalmagazi2418wood/geologicalmagazi2418wood.pdf</v>
          </cell>
          <cell r="F8856" t="str">
            <v>ETHERIDGE, R.</v>
          </cell>
          <cell r="G8856">
            <v>1877</v>
          </cell>
          <cell r="H8856" t="str">
            <v>Further contributions to British Carboniferous palaeontology.</v>
          </cell>
          <cell r="I8856" t="str">
            <v>Geological Magazine, decade 2, 4: 306–309, pl. 13</v>
          </cell>
        </row>
        <row r="8857">
          <cell r="A8857">
            <v>9241</v>
          </cell>
          <cell r="B8857" t="str">
            <v>D</v>
          </cell>
          <cell r="C8857" t="str">
            <v>Fossil\TRAQUAIR_1881.pdf</v>
          </cell>
          <cell r="E8857" t="str">
            <v>http://www.archive.org/download/geologicalmagazi2818wood/geologicalmagazi2818wood.pdf</v>
          </cell>
          <cell r="F8857" t="str">
            <v>TRAQUAIR, R.H.</v>
          </cell>
          <cell r="G8857">
            <v>1881</v>
          </cell>
          <cell r="H8857" t="str">
            <v>Notice of new fish remains from the Blackband Ironstone of Borough Lee near Edinburgh.</v>
          </cell>
          <cell r="I8857" t="str">
            <v>Geological Magazine, decade 2, 8: 34–37, 491–494</v>
          </cell>
        </row>
        <row r="8858">
          <cell r="A8858">
            <v>9242</v>
          </cell>
          <cell r="B8858" t="str">
            <v>D</v>
          </cell>
          <cell r="C8858" t="str">
            <v>Fossil\TRAQUAIR_1893.pdf</v>
          </cell>
          <cell r="E8858" t="str">
            <v>http://www.archive.org/download/geologicalmagazi3101893wood/geologicalmagazi3101893wood.pdf</v>
          </cell>
          <cell r="F8858" t="str">
            <v>TRAQUAIR, R.H.</v>
          </cell>
          <cell r="G8858">
            <v>1893</v>
          </cell>
          <cell r="H8858" t="str">
            <v>Notes on the Devonian fishes of Campbellton and Scaumenac Bay in Canada. No. 2.</v>
          </cell>
          <cell r="I8858" t="str">
            <v>Geological Magazine, decade 3, 10: 145–149</v>
          </cell>
        </row>
        <row r="8859">
          <cell r="A8859">
            <v>9243</v>
          </cell>
          <cell r="B8859" t="str">
            <v>D</v>
          </cell>
          <cell r="C8859" t="str">
            <v>Fossil\WOODWARD_1886a.pdf</v>
          </cell>
          <cell r="E8859" t="str">
            <v>http://www.archive.org/download/geologicalmagazi3318wood/geologicalmagazi3318wood.pdf</v>
          </cell>
          <cell r="F8859" t="str">
            <v>WOODWARD, A.S.</v>
          </cell>
          <cell r="G8859">
            <v>1886</v>
          </cell>
          <cell r="H8859" t="str">
            <v>On a remarkable ichthyodorulite from the Carboniferous series, Gascoyne, Western Australia.</v>
          </cell>
          <cell r="I8859" t="str">
            <v>Geological Magazine, decade 3, 3: 1–7</v>
          </cell>
        </row>
        <row r="8860">
          <cell r="A8860">
            <v>9244</v>
          </cell>
          <cell r="B8860" t="str">
            <v>D</v>
          </cell>
          <cell r="C8860" t="str">
            <v>Fossil\TRAQUAIR_1901.pdf</v>
          </cell>
          <cell r="E8860" t="str">
            <v>http://www.archive.org/download/geologicalmagazi481901wood/geologicalmagazi481901wood.pdf</v>
          </cell>
          <cell r="F8860" t="str">
            <v>TRAQUAIR, R.H.</v>
          </cell>
          <cell r="G8860">
            <v>1901</v>
          </cell>
          <cell r="H8860" t="str">
            <v>Notes on the Lower Carboniferous fishes of eastern Fifeshire.</v>
          </cell>
          <cell r="I8860" t="str">
            <v>Geological Magazine, decade 4, 8: 110–114. (only description) see 1905A for plate</v>
          </cell>
        </row>
        <row r="8861">
          <cell r="A8861">
            <v>9246</v>
          </cell>
          <cell r="F8861" t="str">
            <v>WILLIAMS, M.E.</v>
          </cell>
          <cell r="G8861">
            <v>1990</v>
          </cell>
          <cell r="H8861" t="str">
            <v>Feeding behavior in Cleveland Shale fishes.</v>
          </cell>
          <cell r="I8861" t="str">
            <v>In: Boucot, A.J. (ed.), Evolutionary Paleobiology of Behavior and Coevolution, (Elsevier), Amsterdam: 273–287</v>
          </cell>
        </row>
        <row r="8862">
          <cell r="A8862">
            <v>9247</v>
          </cell>
          <cell r="B8862" t="str">
            <v>D</v>
          </cell>
          <cell r="C8862" t="str">
            <v>Fossil\9247.pdf</v>
          </cell>
          <cell r="F8862" t="str">
            <v>TURNER, S.</v>
          </cell>
          <cell r="G8862">
            <v>2004</v>
          </cell>
          <cell r="H8862" t="str">
            <v>Early vertebrates: analysis from microfossil evidence.</v>
          </cell>
          <cell r="I8862" t="str">
            <v>In: ARRATIA, G., WILSON, M. V. H. and CLOUTIER, R. (eds.), Recent advances in the origin and early radiation of vertebrates. Honoring Hans–Peter Schultze: 67–94</v>
          </cell>
        </row>
        <row r="8863">
          <cell r="A8863">
            <v>9248</v>
          </cell>
          <cell r="B8863" t="str">
            <v>D</v>
          </cell>
          <cell r="C8863" t="str">
            <v>Fossil\9248.pdf</v>
          </cell>
          <cell r="F8863" t="str">
            <v>BRANSON, E.B.</v>
          </cell>
          <cell r="G8863">
            <v>1906</v>
          </cell>
          <cell r="H8863" t="str">
            <v>Fish remains from the Salem Limestone of Indiana.</v>
          </cell>
          <cell r="I8863" t="str">
            <v>In: Cumings E. R., Branson E. B., Beede, J. W. and Smith, E. A. (eds.), The fauna of the Salem Limestone of Indiana. Rep. Indiana Dept. Geol. Natur. Resources, 30: 1376–1394</v>
          </cell>
        </row>
        <row r="8864">
          <cell r="A8864">
            <v>9249</v>
          </cell>
          <cell r="F8864" t="str">
            <v>MINIKH, A.V. &amp; MINIKH, M.G.</v>
          </cell>
          <cell r="G8864">
            <v>1996</v>
          </cell>
          <cell r="H8864" t="str">
            <v>Fishes.</v>
          </cell>
          <cell r="I8864" t="str">
            <v>In: Esaulova, N. K. and Lozovskiy, V. R. (eds.), Stratotipy i opornye razrezy verhney permi povolzhya i prikamya, p. 258–269. (Kazanskiy Gosudarstvennyj Univ.), Kazan. [In Russian.]</v>
          </cell>
        </row>
        <row r="8865">
          <cell r="A8865">
            <v>9250</v>
          </cell>
          <cell r="F8865" t="str">
            <v>BENDIX-ALMGREEN, S.E.</v>
          </cell>
          <cell r="G8865">
            <v>1993</v>
          </cell>
          <cell r="H8865" t="str">
            <v>Adamantina benedictae n. g. et sp. - en nyhed fra Ostgrønlands marine Øvre Perm.</v>
          </cell>
          <cell r="I8865" t="str">
            <v>In: Johnsen O. (ed.), Geologisk Museum – 100 år pa Østervold, p. 48–58. (Rodos), København.</v>
          </cell>
        </row>
        <row r="8866">
          <cell r="A8866">
            <v>9251</v>
          </cell>
          <cell r="F8866" t="str">
            <v>HEYLER, D.</v>
          </cell>
          <cell r="G8866">
            <v>1969</v>
          </cell>
          <cell r="H8866" t="str">
            <v>Vertébres de l'Autunien de France.</v>
          </cell>
          <cell r="I8866" t="str">
            <v xml:space="preserve">In: Lehman, J. P. (ed.), Cahiers de Paléontologie, 1–259. (CNRS), Paris. </v>
          </cell>
        </row>
        <row r="8867">
          <cell r="A8867">
            <v>9252</v>
          </cell>
          <cell r="B8867" t="str">
            <v>D</v>
          </cell>
          <cell r="C8867" t="str">
            <v>Fossil\LEBEDEV_2001.pdf</v>
          </cell>
          <cell r="F8867" t="str">
            <v>LEBEDEV, O.A.</v>
          </cell>
          <cell r="G8867">
            <v>2001</v>
          </cell>
          <cell r="H8867" t="str">
            <v>(Vertebrates.)</v>
          </cell>
          <cell r="I8867" t="str">
            <v>In: Makhlina, M. Kh., Alekseev, A. S., Goreva, N. V., Gorjunova, R. V., Isakova, T. N., Kos­sovaya, O. L., Lazarev, S. S., Lebedev, O. A. and Shkolin, A. A. (eds.), Srednij karbon Moskovskoy sineklizy (yuzhnaya chast'). Tom 2. Paleontologicheskaya kharakteristika, p. 196–201. (Nauchnyj mir), Moscow. [In Russian.]</v>
          </cell>
        </row>
        <row r="8868">
          <cell r="A8868">
            <v>9253</v>
          </cell>
          <cell r="F8868" t="str">
            <v>SMITH, M.M.</v>
          </cell>
          <cell r="G8868">
            <v>1995</v>
          </cell>
          <cell r="H8868" t="str">
            <v>Heterochrony in the evolution of enamel in vertebrates.</v>
          </cell>
          <cell r="I8868" t="str">
            <v>In: McNamara, K. J. (ed.), Evolutionary change and heterochrony, p. 125–150. (Wiley &amp; Sons), Chichester.</v>
          </cell>
        </row>
        <row r="8869">
          <cell r="A8869">
            <v>9254</v>
          </cell>
          <cell r="C8869" t="str">
            <v>Fossil\glikmann_1964.pdf</v>
          </cell>
          <cell r="F8869" t="str">
            <v>OBRUCHEV, D.V.</v>
          </cell>
          <cell r="G8869">
            <v>1964</v>
          </cell>
          <cell r="H8869" t="str">
            <v>Subclass Holocephali</v>
          </cell>
          <cell r="I8869" t="str">
            <v>In: Obruchev, D.V. (Ed.), Fundamental of Paleontology, Vol. 11. Nauka SSSR, Moscow–Leningrad: 238–266</v>
          </cell>
        </row>
        <row r="8870">
          <cell r="A8870">
            <v>9255</v>
          </cell>
          <cell r="F8870" t="str">
            <v>OBRUCHEV, D.V.</v>
          </cell>
          <cell r="G8870">
            <v>1965</v>
          </cell>
          <cell r="H8870" t="str">
            <v>Otrad Bradyodonti.</v>
          </cell>
          <cell r="I8870" t="str">
            <v>In: Razvitie i smena morskikh organizmov na rubezhe Paleozoya i Mezozoya. Trudy Paleontol. Inst. Akad. Nauk SSSR, 108, p. 266–267. [In Russian.]</v>
          </cell>
        </row>
        <row r="8871">
          <cell r="A8871">
            <v>9256</v>
          </cell>
          <cell r="F8871" t="str">
            <v>STAHL, B.J.</v>
          </cell>
          <cell r="G8871">
            <v>1999</v>
          </cell>
          <cell r="H8871" t="str">
            <v>Handbook of Paleoichthyology, Vol. 4: Chondrichthyes III. Holocephali.</v>
          </cell>
          <cell r="I8871" t="str">
            <v>Verlag Dr. Friedrich Pfeil, 164 pp.</v>
          </cell>
        </row>
        <row r="8872">
          <cell r="A8872">
            <v>9258</v>
          </cell>
          <cell r="B8872" t="str">
            <v>D</v>
          </cell>
          <cell r="C8872" t="str">
            <v>Fossil\9258.pdf</v>
          </cell>
          <cell r="F8872" t="str">
            <v>LEBEDEV, O.A.</v>
          </cell>
          <cell r="G8872">
            <v>1996</v>
          </cell>
          <cell r="H8872" t="str">
            <v>Fish Assemblages in the Tournaisian-Viséan environments of the East European Platform.</v>
          </cell>
          <cell r="I8872" t="str">
            <v>In: Strogen, P., Somerville, I. D. and Jones, G. L. (eds.), Recent Advances in Lower Carboniferous Geology. Geol. Soc. Spec. Publ., 107, p. 387–415.</v>
          </cell>
        </row>
        <row r="8873">
          <cell r="A8873">
            <v>9259</v>
          </cell>
          <cell r="F8873" t="str">
            <v>SCHLOSSER, M.</v>
          </cell>
          <cell r="G8873">
            <v>1918</v>
          </cell>
          <cell r="H8873" t="str">
            <v>2. Klasse. Pisces. Fische.</v>
          </cell>
          <cell r="I8873" t="str">
            <v>In: Zittel, K. A. von, Grundzüge der Paläontologie (Paläozoologie), II. Abteilung: Vertebrata, pp. 5–158. (R. Oldenbourg), München, Berlin.</v>
          </cell>
        </row>
        <row r="8874">
          <cell r="A8874">
            <v>9260</v>
          </cell>
          <cell r="B8874" t="str">
            <v>D</v>
          </cell>
          <cell r="C8874" t="str">
            <v>Fossil\9260.pdf</v>
          </cell>
          <cell r="F8874" t="str">
            <v>DE KONINCK, L.G.</v>
          </cell>
          <cell r="G8874">
            <v>1844</v>
          </cell>
          <cell r="H8874" t="str">
            <v>Description des animaux fossiles qui se trouvent dans le terrain Carbonifère de Belgique.</v>
          </cell>
          <cell r="I8874" t="str">
            <v>IV + 716 pp. (Dessain), Liège.</v>
          </cell>
        </row>
        <row r="8875">
          <cell r="A8875">
            <v>9262</v>
          </cell>
          <cell r="B8875" t="str">
            <v>D</v>
          </cell>
          <cell r="C8875" t="str">
            <v>Rezent\RADINSKY_1961.pdf</v>
          </cell>
          <cell r="F8875" t="str">
            <v>RADINSKY, L.</v>
          </cell>
          <cell r="G8875">
            <v>1961</v>
          </cell>
          <cell r="H8875" t="str">
            <v>Tooth histology as a taxonomic criterion for cartilageous fishes.</v>
          </cell>
          <cell r="I8875" t="str">
            <v>Journal of Morphology, 109 (1): 73–92</v>
          </cell>
        </row>
        <row r="8876">
          <cell r="A8876">
            <v>9263</v>
          </cell>
          <cell r="B8876" t="str">
            <v>D</v>
          </cell>
          <cell r="C8876" t="str">
            <v>Fossil\LOGAN_1968.pdf</v>
          </cell>
          <cell r="F8876" t="str">
            <v>LOGAN, A. &amp; MCGUGAN, A.</v>
          </cell>
          <cell r="G8876">
            <v>1968</v>
          </cell>
          <cell r="H8876" t="str">
            <v>Biostratigraphy and faunas of the Permian Ishbel Group, Canadian Rocky Mountains.</v>
          </cell>
          <cell r="I8876" t="str">
            <v>Journal of Paleontology, 42 (5): 1123–1139</v>
          </cell>
        </row>
        <row r="8877">
          <cell r="A8877">
            <v>9265</v>
          </cell>
          <cell r="F8877" t="str">
            <v>LEIDY, J.</v>
          </cell>
          <cell r="G8877">
            <v>1856</v>
          </cell>
          <cell r="H8877" t="str">
            <v>Descriptions of some remains of fishes from the Carboniferous and Devonian formations of the United States.</v>
          </cell>
          <cell r="I8877" t="str">
            <v>Journal of the Academy of Natural Sciences of Philadelphia, 3 (ser. 2): 159–165</v>
          </cell>
        </row>
        <row r="8878">
          <cell r="A8878">
            <v>9266</v>
          </cell>
          <cell r="B8878" t="str">
            <v>D</v>
          </cell>
          <cell r="C8878" t="str">
            <v>Fossil\TWAY_1983.pdf</v>
          </cell>
          <cell r="F8878" t="str">
            <v>TWAY, L.E. &amp; ZIDEK, J.</v>
          </cell>
          <cell r="G8878">
            <v>1983</v>
          </cell>
          <cell r="H8878" t="str">
            <v>Catalog of Late Pennsylvanian ichthyoliths, Part II.</v>
          </cell>
          <cell r="I8878" t="str">
            <v>Journal of Vertebrate Paleontology, 2 (4): 414–438</v>
          </cell>
        </row>
        <row r="8879">
          <cell r="A8879">
            <v>9267</v>
          </cell>
          <cell r="B8879" t="str">
            <v>D</v>
          </cell>
          <cell r="C8879" t="str">
            <v>Fossil\Maisey_2009.pdf</v>
          </cell>
          <cell r="F8879" t="str">
            <v>MAISEY, J.G.</v>
          </cell>
          <cell r="G8879">
            <v>2009</v>
          </cell>
          <cell r="H8879" t="str">
            <v>The spine-brush complex in symmoriiform sharks (Chondrichthyes; Symmoriiformes), with comments on dorsal fin modularity.</v>
          </cell>
          <cell r="I8879" t="str">
            <v>Journal of Vertebrate Paleontology, 29 (1): 14–24</v>
          </cell>
        </row>
        <row r="8880">
          <cell r="A8880">
            <v>9270</v>
          </cell>
          <cell r="B8880" t="str">
            <v>D O</v>
          </cell>
          <cell r="C8880" t="str">
            <v>Fossil1\9270.pdf</v>
          </cell>
          <cell r="F8880" t="str">
            <v>WEIGELT, J.</v>
          </cell>
          <cell r="G8880">
            <v>1930</v>
          </cell>
          <cell r="H8880" t="str">
            <v>Wichtige Fischreste aus dem Mansfelder Kupferschiefer.</v>
          </cell>
          <cell r="I8880" t="str">
            <v>Leopoldina, 6: 601–624</v>
          </cell>
        </row>
        <row r="8881">
          <cell r="A8881">
            <v>9272</v>
          </cell>
          <cell r="B8881" t="str">
            <v>D</v>
          </cell>
          <cell r="C8881" t="str">
            <v>Fossil1\9272.pdf</v>
          </cell>
          <cell r="E8881" t="str">
            <v>https://nbn-resolving.org/urn:nbn:de:bvb:70-dtl-0000019472</v>
          </cell>
          <cell r="F8881" t="str">
            <v>SCHLOTHEIM, E.F.</v>
          </cell>
          <cell r="G8881">
            <v>1820</v>
          </cell>
          <cell r="H8881" t="str">
            <v>Die Petrefactenkunde auf ihrem jetzigen Standpunkte durch die Beschreibung seiner Sammlung versteinerter und fossiler Überreste des Thier- und Pflanzenreichs der Vorwelt erläutert.</v>
          </cell>
          <cell r="I8881" t="str">
            <v>LXII + 437 pp. (Becker), Gotha.</v>
          </cell>
        </row>
        <row r="8882">
          <cell r="A8882">
            <v>9273</v>
          </cell>
          <cell r="F8882" t="str">
            <v>BRONN, H.G.</v>
          </cell>
          <cell r="G8882">
            <v>1848</v>
          </cell>
          <cell r="H8882" t="str">
            <v>Handbuch der Geschichte der Natur. III. Band. I. Abt. III. Theil: Organisches Leben (Fortsetzung). Index palaeontologicus oder Uebersicht der bis jezt bekannten fossilen Organismen, bearbeitet unter Mitwirkung der Herren Prof. H. R. Goeppert und Herm. v. Meyer. A: Nomenclator palaeontologicus in alphabetischer Ordnung. 1. Hälfte. A-M.</v>
          </cell>
          <cell r="I8882" t="str">
            <v>LXXXIV + 775 pp. (Schweizerbart), Stuttgart.</v>
          </cell>
        </row>
        <row r="8883">
          <cell r="A8883">
            <v>9274</v>
          </cell>
          <cell r="B8883" t="str">
            <v>D</v>
          </cell>
          <cell r="C8883" t="str">
            <v>Rezent\LINCK_1790.pdf</v>
          </cell>
          <cell r="E8883" t="str">
            <v>http://www.archive.org/download/magazinfrdasne06lich/magazinfrdasne06lich.pdf</v>
          </cell>
          <cell r="F8883" t="str">
            <v>LINCK, H.F.</v>
          </cell>
          <cell r="G8883">
            <v>1790</v>
          </cell>
          <cell r="H8883" t="str">
            <v>Versuch einer Eintheilung der Fische nach den Zähnen.</v>
          </cell>
          <cell r="I8883" t="str">
            <v>Magazin für das Neueste aus der Physik und Naturgeschichte, 6 (3): 28–38</v>
          </cell>
        </row>
        <row r="8884">
          <cell r="A8884">
            <v>9275</v>
          </cell>
          <cell r="F8884" t="str">
            <v>WOODWARD, A.S.</v>
          </cell>
          <cell r="G8884">
            <v>1908</v>
          </cell>
          <cell r="H8884" t="str">
            <v>The fossil fishes of the Hawkesbury series at St. Peters.</v>
          </cell>
          <cell r="I8884" t="str">
            <v>Memoirs of the Geological Survey of New South Wales. Palaentology, 10: V + 32 pp.</v>
          </cell>
        </row>
        <row r="8885">
          <cell r="A8885">
            <v>9277</v>
          </cell>
          <cell r="B8885" t="str">
            <v>D</v>
          </cell>
          <cell r="C8885" t="str">
            <v>Fossil\Turner_1993_Carb_micros.pdf</v>
          </cell>
          <cell r="F8885" t="str">
            <v>TURNER, S.</v>
          </cell>
          <cell r="G8885">
            <v>1993</v>
          </cell>
          <cell r="H8885" t="str">
            <v>Early Carboniferous microvertebrates from the Narrien Range, central Queensland.</v>
          </cell>
          <cell r="I8885" t="str">
            <v>Memoirs of the Association of Australasian Palaeontologists, 15: 289–304</v>
          </cell>
        </row>
        <row r="8886">
          <cell r="A8886">
            <v>9278</v>
          </cell>
          <cell r="B8886" t="str">
            <v>D</v>
          </cell>
          <cell r="C8886" t="str">
            <v>Fossil\9278.pdf</v>
          </cell>
          <cell r="F8886" t="str">
            <v>BRANSON, C.C.</v>
          </cell>
          <cell r="G8886">
            <v>1935</v>
          </cell>
          <cell r="H8886" t="str">
            <v>A labyrinthodont from the Lower Gondwana of Kashmir and a new edestid from the Permian of the Salt Range.</v>
          </cell>
          <cell r="I8886" t="str">
            <v>Memoirs of the Connecticut Academy of Arts and Sciences, 9: 19–26</v>
          </cell>
        </row>
        <row r="8887">
          <cell r="A8887">
            <v>9279</v>
          </cell>
          <cell r="F8887" t="str">
            <v>BARKAS, W.J.</v>
          </cell>
          <cell r="G8887">
            <v>1874</v>
          </cell>
          <cell r="H8887" t="str">
            <v>On the microscopical structure of fossil fshes from the Northumberland True Coal Measures.</v>
          </cell>
          <cell r="I8887" t="str">
            <v>Monthly Review of Dental Surgery, 2: 344–349</v>
          </cell>
        </row>
        <row r="8888">
          <cell r="A8888">
            <v>9280</v>
          </cell>
          <cell r="B8888" t="str">
            <v>D</v>
          </cell>
          <cell r="C8888" t="str">
            <v>Fossil\Gagnier_1988.pdf</v>
          </cell>
          <cell r="F8888" t="str">
            <v>GAGNIER, P.-Y. &amp; TURNER, S. &amp; FRIMAN, L. &amp; SUAREZ-RIGLOS, M. &amp; JANVIER, P.</v>
          </cell>
          <cell r="G8888">
            <v>1988</v>
          </cell>
          <cell r="H8888" t="str">
            <v>The Devonian vertebrate and mollusc fauna from Seripona (Dept. of Chuquisaca, Bolivia).</v>
          </cell>
          <cell r="I8888" t="str">
            <v>Neues Jahrbuch für Geologie und Paläontologie, Abhandlungen, 176 (2): 269–297</v>
          </cell>
        </row>
        <row r="8889">
          <cell r="A8889">
            <v>9281</v>
          </cell>
          <cell r="B8889" t="str">
            <v>D</v>
          </cell>
          <cell r="C8889" t="str">
            <v>Fossil\9281.pdf</v>
          </cell>
          <cell r="F8889" t="str">
            <v>JORDAN, H.</v>
          </cell>
          <cell r="G8889">
            <v>1849</v>
          </cell>
          <cell r="H8889" t="str">
            <v>Triodus sessilis, ein neuer Fisch der Kohlenformation von Lebach.</v>
          </cell>
          <cell r="I8889" t="str">
            <v>Neues Jahrbuch für Geologie und Paläontologie, Monatshefte, 1849: 843</v>
          </cell>
        </row>
        <row r="8890">
          <cell r="A8890">
            <v>9282</v>
          </cell>
          <cell r="F8890" t="str">
            <v>SCHLÖNBACH, A.</v>
          </cell>
          <cell r="G8890">
            <v>1860</v>
          </cell>
          <cell r="H8890" t="str">
            <v>(Letter on Keuper bonebed fossils).</v>
          </cell>
          <cell r="I8890" t="str">
            <v>Neues Jahrbuch für Geologie und Paläontologie, Monatshefte, 1860: 694–697</v>
          </cell>
        </row>
        <row r="8891">
          <cell r="A8891">
            <v>9283</v>
          </cell>
          <cell r="B8891" t="str">
            <v>D</v>
          </cell>
          <cell r="C8891" t="str">
            <v>Fossil\TRAUTSCHOLD_1874.pdf</v>
          </cell>
          <cell r="F8891" t="str">
            <v>TRAUTSCHOLD, H.</v>
          </cell>
          <cell r="G8891">
            <v>1874</v>
          </cell>
          <cell r="H8891" t="str">
            <v>Fischreste aus dem Devonischen des Gouvernements Tula.</v>
          </cell>
          <cell r="I8891" t="str">
            <v>Nouveaux mémoires de la Société impériale des naturalistes de Moscou, 13: 263–275</v>
          </cell>
        </row>
        <row r="8892">
          <cell r="A8892">
            <v>9284</v>
          </cell>
          <cell r="B8892" t="str">
            <v>D</v>
          </cell>
          <cell r="C8892" t="str">
            <v>Fossil\TRAUTSCHOLD_1874a.pdf</v>
          </cell>
          <cell r="F8892" t="str">
            <v>TRAUTSCHOLD, H.</v>
          </cell>
          <cell r="G8892">
            <v>1874</v>
          </cell>
          <cell r="H8892" t="str">
            <v>Die Kalkbrüche von Mjatschkowa. Eine Monographie des oberen Bergkalks. Erste Hälfte.</v>
          </cell>
          <cell r="I8892" t="str">
            <v>Nouveaux mémoires de la Société impériale des naturalistes de Moscou, 13: 277–326</v>
          </cell>
        </row>
        <row r="8893">
          <cell r="A8893">
            <v>9285</v>
          </cell>
          <cell r="B8893" t="str">
            <v>D</v>
          </cell>
          <cell r="C8893" t="str">
            <v>Fossil\TRAUTSCHOLD_1879.pdf</v>
          </cell>
          <cell r="E8893" t="str">
            <v>http://www.archive.org/download/nouveauxmmoire14mosk/nouveauxmmoire14mosk.pdf</v>
          </cell>
          <cell r="F8893" t="str">
            <v>TRAUTSCHOLD, H.</v>
          </cell>
          <cell r="G8893">
            <v>1879</v>
          </cell>
          <cell r="H8893" t="str">
            <v>Die Kalkbrüche von Mjatschkowa. Eine Monographie des oberen Bergkalks. Schluss.</v>
          </cell>
          <cell r="I8893" t="str">
            <v>Nouveaux mémoires de la Société impériale des naturalistes de Moscou, 14: 3–82</v>
          </cell>
        </row>
        <row r="8894">
          <cell r="A8894">
            <v>9286</v>
          </cell>
          <cell r="B8894" t="str">
            <v>D</v>
          </cell>
          <cell r="C8894" t="str">
            <v>Fossil\ROMANOVSKY_1864.pdf</v>
          </cell>
          <cell r="F8894" t="str">
            <v>ROMANOVSKY, G.</v>
          </cell>
          <cell r="G8894">
            <v>1864</v>
          </cell>
          <cell r="H8894" t="str">
            <v>Description de quelques restes de poissons fossiles trouvés dans le calcaire carbonifère du gouvernement de Toula.</v>
          </cell>
          <cell r="I8894" t="str">
            <v>Bulletin de la Société impériale des Naturalistes de Moscou, 37: 157–170</v>
          </cell>
        </row>
        <row r="8895">
          <cell r="A8895">
            <v>9287</v>
          </cell>
          <cell r="F8895" t="str">
            <v>JANVIER, P.</v>
          </cell>
          <cell r="G8895">
            <v>1996</v>
          </cell>
          <cell r="H8895" t="str">
            <v>Early vertebrates.</v>
          </cell>
          <cell r="I8895" t="str">
            <v xml:space="preserve">Oxford Monogr. Geol. Geophys., 33: 393 pp. (Clarendon Press), Oxford. </v>
          </cell>
        </row>
        <row r="8896">
          <cell r="A8896">
            <v>9288</v>
          </cell>
          <cell r="C8896" t="str">
            <v>Fossil\WELLS_1944.pdf</v>
          </cell>
          <cell r="E8896" t="str">
            <v>http://www.archive.org/download/palaeontographic1325pale/palaeontographic1325pale.pdf</v>
          </cell>
          <cell r="F8896" t="str">
            <v>WELLS, J.W.</v>
          </cell>
          <cell r="G8896">
            <v>1944</v>
          </cell>
          <cell r="H8896" t="str">
            <v>Fish remains from the Middle Devonian bone beds of the Cincinnati Arch region.</v>
          </cell>
          <cell r="I8896" t="str">
            <v>Palaeontographica Americana, 3: 99–160</v>
          </cell>
        </row>
        <row r="8897">
          <cell r="A8897">
            <v>9289</v>
          </cell>
          <cell r="B8897" t="str">
            <v>D</v>
          </cell>
          <cell r="C8897" t="str">
            <v>Fossil\Marck_1868.pdf</v>
          </cell>
          <cell r="E8897" t="str">
            <v>http://ia331431.us.archive.org/1/items/palaeontographic15cass/palaeontographic15cass.pdf</v>
          </cell>
          <cell r="F8897" t="str">
            <v>MARCK, W. &amp; SCHLÜTER, C.L.</v>
          </cell>
          <cell r="G8897">
            <v>1868</v>
          </cell>
          <cell r="H8897" t="str">
            <v>Neue Fische und Krebse aus der Kreide von Westphalen.</v>
          </cell>
          <cell r="I8897" t="str">
            <v>Palaeontographica, 15: 269–305</v>
          </cell>
        </row>
        <row r="8898">
          <cell r="A8898">
            <v>9290</v>
          </cell>
          <cell r="B8898" t="str">
            <v>D</v>
          </cell>
          <cell r="C8898" t="str">
            <v>Fossil\MARCK_1873.pdf</v>
          </cell>
          <cell r="E8898" t="str">
            <v>http://www.archive.org/download/palaeontographic22cass/palaeontographic22cass.pdf</v>
          </cell>
          <cell r="F8898" t="str">
            <v>MARCK, W.</v>
          </cell>
          <cell r="G8898">
            <v>1873</v>
          </cell>
          <cell r="H8898" t="str">
            <v>Neue Beiträge zur Kenntnis der fossilen Fische und anderer Thierreste aus der jüngsten Kreide Westfalens.</v>
          </cell>
          <cell r="I8898" t="str">
            <v>Palaeontographica, 22: 55–74, pl. 1–2</v>
          </cell>
        </row>
        <row r="8899">
          <cell r="A8899">
            <v>9291</v>
          </cell>
          <cell r="B8899" t="str">
            <v>D</v>
          </cell>
          <cell r="C8899" t="str">
            <v>Fossil\9291.pdf</v>
          </cell>
          <cell r="F8899" t="str">
            <v>JAEKEL, O.</v>
          </cell>
          <cell r="G8899">
            <v>1921</v>
          </cell>
          <cell r="H8899" t="str">
            <v>Die Stellung der Paläontologie zu einigen Problemen der Biologie und Phylogenie. II. Schädelprobleme.</v>
          </cell>
          <cell r="I8899" t="str">
            <v>Paläontologische Zeitschrift, 3 (1): 217–239</v>
          </cell>
        </row>
        <row r="8900">
          <cell r="A8900">
            <v>9292</v>
          </cell>
          <cell r="F8900" t="str">
            <v>WÜRDIG-MACIEL, N.L.</v>
          </cell>
          <cell r="G8900">
            <v>1975</v>
          </cell>
          <cell r="H8900" t="str">
            <v>Ichtiodontes e ichtiodorulitos (Pisces) da Formação Estrada Nova e sua aplicação na estratigrafia do Grupo Passa Dois.</v>
          </cell>
          <cell r="I8900" t="str">
            <v>Pesquisas, 5: 7–83</v>
          </cell>
        </row>
        <row r="8901">
          <cell r="A8901">
            <v>9293</v>
          </cell>
          <cell r="B8901" t="str">
            <v>D</v>
          </cell>
          <cell r="C8901" t="str">
            <v>Rezent\TOMES_1878.pdf</v>
          </cell>
          <cell r="E8901" t="str">
            <v>http://rstl.royalsocietypublishing.org/content/169/25.full.pdf+html</v>
          </cell>
          <cell r="F8901" t="str">
            <v>TOMES, C.S.</v>
          </cell>
          <cell r="G8901">
            <v>1878</v>
          </cell>
          <cell r="H8901" t="str">
            <v>On the structure and development of vascular dentine.</v>
          </cell>
          <cell r="I8901" t="str">
            <v>Philosophical Transactions of the Royal Society of London, 169: 25–47</v>
          </cell>
        </row>
        <row r="8902">
          <cell r="A8902">
            <v>9294</v>
          </cell>
          <cell r="B8902" t="str">
            <v>D</v>
          </cell>
          <cell r="C8902" t="str">
            <v>Fossil\COPE_1883.pdf</v>
          </cell>
          <cell r="E8902" t="str">
            <v>http://www.archive.org/download/proceedingsofaca35acad/proceedingsofaca35acad.pdf</v>
          </cell>
          <cell r="F8902" t="str">
            <v>COPE, E.D.</v>
          </cell>
          <cell r="G8902">
            <v>1883</v>
          </cell>
          <cell r="H8902" t="str">
            <v>On some Vertebrata from the Permian of Illinois.</v>
          </cell>
          <cell r="I8902" t="str">
            <v>Proceedings of the Academy of Natural Sciences of Philadelphia, 35: 108–110</v>
          </cell>
        </row>
        <row r="8903">
          <cell r="A8903">
            <v>9295</v>
          </cell>
          <cell r="B8903" t="str">
            <v>D</v>
          </cell>
          <cell r="C8903" t="str">
            <v>Fossil\NEWBERRY_1856.pdf</v>
          </cell>
          <cell r="E8903" t="str">
            <v>http://www.archive.org/download/proceedingsofaca08acaduoft/proceedingsofaca08acaduoft.pdf</v>
          </cell>
          <cell r="F8903" t="str">
            <v>NEWBERRY, J.S.</v>
          </cell>
          <cell r="G8903">
            <v>1856</v>
          </cell>
          <cell r="H8903" t="str">
            <v>Description of several new genera and species of fossil fishes, from the Carboniferous strata of Ohio.</v>
          </cell>
          <cell r="I8903" t="str">
            <v>Proceedings of the Academy of Natural Sciences of Philadelphia, 8: 96–100</v>
          </cell>
        </row>
        <row r="8904">
          <cell r="A8904">
            <v>9296</v>
          </cell>
          <cell r="B8904" t="str">
            <v>D</v>
          </cell>
          <cell r="C8904" t="str">
            <v>Fossil\COPE_1877.pdf</v>
          </cell>
          <cell r="F8904" t="str">
            <v>COPE, E.D.</v>
          </cell>
          <cell r="G8904">
            <v>1877</v>
          </cell>
          <cell r="H8904" t="str">
            <v>Descriptions of extinct Vertebrata from the Permian and Triassic formations of the United States.</v>
          </cell>
          <cell r="I8904" t="str">
            <v>Proceedings of the American Philosophical Society, 17: 182–193</v>
          </cell>
        </row>
        <row r="8905">
          <cell r="A8905">
            <v>9297</v>
          </cell>
          <cell r="B8905" t="str">
            <v>D</v>
          </cell>
          <cell r="C8905" t="str">
            <v>Fossil\HAY_1900.pdf</v>
          </cell>
          <cell r="F8905" t="str">
            <v>HAY, O.P.</v>
          </cell>
          <cell r="G8905">
            <v>1900</v>
          </cell>
          <cell r="H8905" t="str">
            <v>Descriptions of some vertebrates of the Carboniferous age.</v>
          </cell>
          <cell r="I8905" t="str">
            <v>Proceedings of the American Philosophical Society, 39: 96–123</v>
          </cell>
        </row>
        <row r="8906">
          <cell r="A8906">
            <v>9298</v>
          </cell>
          <cell r="B8906" t="str">
            <v>D</v>
          </cell>
          <cell r="C8906" t="str">
            <v>Fossil\TRAQUAIR_1905.pdf</v>
          </cell>
          <cell r="E8906" t="str">
            <v>http://www.archive.org/download/proceedingsofroy1606roya/proceedingsofroy1606roya.pdf</v>
          </cell>
          <cell r="F8906" t="str">
            <v>TRAQUAIR, R.H.</v>
          </cell>
          <cell r="G8906">
            <v>1905</v>
          </cell>
          <cell r="H8906" t="str">
            <v>Notes on the Lower Carboniferous fishes of eastern Fifeshire.</v>
          </cell>
          <cell r="I8906" t="str">
            <v>Proceedings of the Royal Physical Society of Edinburgh, 16: 80–86</v>
          </cell>
        </row>
        <row r="8907">
          <cell r="A8907">
            <v>9299</v>
          </cell>
          <cell r="B8907" t="str">
            <v>D</v>
          </cell>
          <cell r="C8907" t="str">
            <v>Fossil1\9299.pdf</v>
          </cell>
          <cell r="E8907" t="str">
            <v>https://www.biodiversitylibrary.org/item/27773#page/167/mode/1up</v>
          </cell>
          <cell r="F8907" t="str">
            <v>HUSSAKOF, L.</v>
          </cell>
          <cell r="G8907">
            <v>1911</v>
          </cell>
          <cell r="H8907" t="str">
            <v>The Permian fishes of North America.</v>
          </cell>
          <cell r="I8907" t="str">
            <v>Publications of the Carnegie Institution of Washington, 146: 155–178</v>
          </cell>
        </row>
        <row r="8908">
          <cell r="A8908">
            <v>9300</v>
          </cell>
          <cell r="B8908" t="str">
            <v>D</v>
          </cell>
          <cell r="C8908" t="str">
            <v>Fossil\MORRIS_1864.pdf</v>
          </cell>
          <cell r="F8908" t="str">
            <v>MORRIS, J. &amp; ROBERTS, G.E.</v>
          </cell>
          <cell r="G8908">
            <v>1862</v>
          </cell>
          <cell r="H8908" t="str">
            <v>On the Carboniferous Limestone of Oreton and Farlow, Clee Hills, Shropshire.</v>
          </cell>
          <cell r="I8908" t="str">
            <v>Quarterly Journal of the Geological Society of London, 18: 94–106</v>
          </cell>
        </row>
        <row r="8909">
          <cell r="A8909">
            <v>9301</v>
          </cell>
          <cell r="B8909" t="str">
            <v>D</v>
          </cell>
          <cell r="C8909" t="str">
            <v>Fossil\EGERTON_1853.pdf</v>
          </cell>
          <cell r="F8909" t="str">
            <v>EGERTON, P.</v>
          </cell>
          <cell r="G8909">
            <v>1853</v>
          </cell>
          <cell r="H8909" t="str">
            <v>Palichthyologic notes. No. 5. On two new species of placoid fishes from the Coal Measures.</v>
          </cell>
          <cell r="I8909" t="str">
            <v>Quarterly Journal of the Geological Society of London, 9: 280–282</v>
          </cell>
        </row>
        <row r="8910">
          <cell r="A8910">
            <v>9302</v>
          </cell>
          <cell r="B8910" t="str">
            <v>D</v>
          </cell>
          <cell r="C8910" t="str">
            <v>Fossil\LONG_2000.pdf</v>
          </cell>
          <cell r="F8910" t="str">
            <v>LONG, J.A. &amp; HAIRAPETIAN, V.</v>
          </cell>
          <cell r="G8910">
            <v>2000</v>
          </cell>
          <cell r="H8910" t="str">
            <v>Famennian microvertebrates from the Dalmeh area, central Iran.</v>
          </cell>
          <cell r="I8910" t="str">
            <v>Records of the Western Australian Museum, Supplement, 58: 211–221</v>
          </cell>
        </row>
        <row r="8911">
          <cell r="A8911">
            <v>9303</v>
          </cell>
          <cell r="F8911" t="str">
            <v>NEWBERRY, J.S.</v>
          </cell>
          <cell r="G8911">
            <v>1879</v>
          </cell>
          <cell r="H8911" t="str">
            <v>Letter to Prof. John Collett, describing a collection of remains of fossil fishes collected in Indiana.</v>
          </cell>
          <cell r="I8911" t="str">
            <v>Rep. State Geol. Indiana for years 1876, 1877, 1878, 1879, p. 341–349.</v>
          </cell>
        </row>
        <row r="8912">
          <cell r="A8912">
            <v>9304</v>
          </cell>
          <cell r="F8912" t="str">
            <v>NEWBERRY, J.S.</v>
          </cell>
          <cell r="G8912">
            <v>1873</v>
          </cell>
          <cell r="H8912" t="str">
            <v>The classification and geological distribution of our fossil fishes.</v>
          </cell>
          <cell r="I8912" t="str">
            <v>Report of the Geological Survey of Ohio, 1 (2): 245–355</v>
          </cell>
        </row>
        <row r="8913">
          <cell r="A8913">
            <v>9306</v>
          </cell>
          <cell r="F8913" t="str">
            <v>BRANDT, S.</v>
          </cell>
          <cell r="G8913">
            <v>1997</v>
          </cell>
          <cell r="H8913" t="str">
            <v>Die Fossilien des Mansfelder und Sangerhäuser Kupferschiefers.</v>
          </cell>
          <cell r="I8913" t="str">
            <v>Schriftenreihe Mansfeld–Museum (N. F.), 2: 1–68</v>
          </cell>
        </row>
        <row r="8914">
          <cell r="A8914">
            <v>9307</v>
          </cell>
          <cell r="B8914" t="str">
            <v>D</v>
          </cell>
          <cell r="C8914" t="str">
            <v>Fossil\BRANSON_1908.pdf</v>
          </cell>
          <cell r="F8914" t="str">
            <v>BRANSON, E.B.</v>
          </cell>
          <cell r="G8914">
            <v>1908</v>
          </cell>
          <cell r="H8914" t="str">
            <v>Cladodus compressus, a correction.</v>
          </cell>
          <cell r="I8914" t="str">
            <v>Science, 27 (686): 311–312</v>
          </cell>
        </row>
        <row r="8915">
          <cell r="A8915">
            <v>9308</v>
          </cell>
          <cell r="B8915" t="str">
            <v>D</v>
          </cell>
          <cell r="C8915" t="str">
            <v>Fossil\SMITH_2003.pdf</v>
          </cell>
          <cell r="F8915" t="str">
            <v>SMITH, M.M. &amp; JOHANSON, Z.</v>
          </cell>
          <cell r="G8915">
            <v>2003</v>
          </cell>
          <cell r="H8915" t="str">
            <v>Separate evolutionary origins of teeth from evidence in fossil jawed vertebrates.</v>
          </cell>
          <cell r="I8915" t="str">
            <v>Science, 299: 1235–1236</v>
          </cell>
        </row>
        <row r="8916">
          <cell r="A8916">
            <v>9309</v>
          </cell>
          <cell r="F8916" t="str">
            <v>ZHANG, M.</v>
          </cell>
          <cell r="G8916">
            <v>1976</v>
          </cell>
          <cell r="H8916" t="str">
            <v>(A new species of helicoprionid shark from Xizang.)</v>
          </cell>
          <cell r="I8916" t="str">
            <v>Scientia Geologica Sinica, 10 (4): 332–336</v>
          </cell>
        </row>
        <row r="8917">
          <cell r="A8917">
            <v>9310</v>
          </cell>
          <cell r="F8917" t="str">
            <v>DERYCKE-KHATIR, C.</v>
          </cell>
          <cell r="G8917">
            <v>2005</v>
          </cell>
          <cell r="H8917" t="str">
            <v>Microrestes de Vertébrés du Paléozöique Supérieur de la Manche au Rhin.</v>
          </cell>
          <cell r="I8917" t="str">
            <v>Société Géologique du Nord Publication, 33: 1–363</v>
          </cell>
        </row>
        <row r="8918">
          <cell r="A8918">
            <v>9311</v>
          </cell>
          <cell r="F8918" t="str">
            <v>GOUJET, D.</v>
          </cell>
          <cell r="G8918">
            <v>1993</v>
          </cell>
          <cell r="H8918" t="str">
            <v>Vertebrate microremains from northern Spain, their importance in correlation between marine and “non-marine” Lower Devonian sediments.</v>
          </cell>
          <cell r="I8918" t="str">
            <v>Gross Symposium. SDS–IGCP 328 Meeting, Göttingen, August 4–6, 1993, Abstr., p. 28.</v>
          </cell>
        </row>
        <row r="8919">
          <cell r="A8919">
            <v>9313</v>
          </cell>
          <cell r="F8919" t="str">
            <v>OWEN, R.</v>
          </cell>
          <cell r="G8919">
            <v>1867</v>
          </cell>
          <cell r="H8919" t="str">
            <v>On the dental characters of genera and species, chiefly of fishes, from the Low Main Seam and shales of coal, Northumberland.</v>
          </cell>
          <cell r="I8919" t="str">
            <v>Transactions of the Odontological Society of Great Britain, 5: 323–392</v>
          </cell>
        </row>
        <row r="8920">
          <cell r="A8920">
            <v>9314</v>
          </cell>
          <cell r="B8920" t="str">
            <v>D</v>
          </cell>
          <cell r="C8920" t="str">
            <v>Fossil\LEIDY_1857.pdf</v>
          </cell>
          <cell r="F8920" t="str">
            <v>LEIDY, J.</v>
          </cell>
          <cell r="G8920">
            <v>1857</v>
          </cell>
          <cell r="H8920" t="str">
            <v>Descriptions of the remains of fishes from the Carboniferous limestone of Illinois and Missouri.</v>
          </cell>
          <cell r="I8920" t="str">
            <v>Transactions of the American Philosophical Society, 11: 87–90</v>
          </cell>
        </row>
        <row r="8921">
          <cell r="A8921">
            <v>9315</v>
          </cell>
          <cell r="B8921" t="str">
            <v>D</v>
          </cell>
          <cell r="C8921" t="str">
            <v>Fossil\COPE_1888.pdf</v>
          </cell>
          <cell r="F8921" t="str">
            <v>COPE, E.D.</v>
          </cell>
          <cell r="G8921">
            <v>1888</v>
          </cell>
          <cell r="H8921" t="str">
            <v>Systematic catalogue of the species of Vertebrata found in the beds of the Permian epoch in North America, with notes and descriptions.</v>
          </cell>
          <cell r="I8921" t="str">
            <v>Transactions of the American Philosophical Society, 16: 285–297</v>
          </cell>
        </row>
        <row r="8922">
          <cell r="A8922">
            <v>9317</v>
          </cell>
          <cell r="B8922" t="str">
            <v>D</v>
          </cell>
          <cell r="C8922" t="str">
            <v>Fossil1\9317.pdf</v>
          </cell>
          <cell r="F8922" t="str">
            <v>BINNEY, E.W.</v>
          </cell>
          <cell r="G8922">
            <v>1841</v>
          </cell>
          <cell r="H8922" t="str">
            <v>On the fossil fishes of the Pendleton Coal Field.</v>
          </cell>
          <cell r="I8922" t="str">
            <v>Transactions of the Manchester Geological Society Manchester, 1840: 153–178</v>
          </cell>
        </row>
        <row r="8923">
          <cell r="A8923">
            <v>9318</v>
          </cell>
          <cell r="B8923" t="str">
            <v>D</v>
          </cell>
          <cell r="C8923" t="str">
            <v>Fossil\NEWBERRY_1897.pdf</v>
          </cell>
          <cell r="E8923" t="str">
            <v>http://www.archive.org/download/transactionsofne169697newy/transactionsofne169697newy.pdf</v>
          </cell>
          <cell r="F8923" t="str">
            <v>NEWBERRY, J.S.</v>
          </cell>
          <cell r="G8923">
            <v>1897</v>
          </cell>
          <cell r="H8923" t="str">
            <v>New species and a new genus of American Palaeozoic fishes, together with notes on the genera Oracanthus, Dactylodus, Polyrhizodus, Sandalodus, Deltodus.</v>
          </cell>
          <cell r="I8923" t="str">
            <v>Transactions of the New York Academy of Science, 16: 282–304</v>
          </cell>
        </row>
        <row r="8924">
          <cell r="A8924">
            <v>9320</v>
          </cell>
          <cell r="B8924" t="str">
            <v>D</v>
          </cell>
          <cell r="C8924" t="str">
            <v>Fossil\9320.pdf</v>
          </cell>
          <cell r="F8924" t="str">
            <v>WHITE, E.I.</v>
          </cell>
          <cell r="G8924">
            <v>1968</v>
          </cell>
          <cell r="H8924" t="str">
            <v>Devonian fishes of the Mawson-Mulock area, Victoria Land, Antarctica.</v>
          </cell>
          <cell r="I8924" t="str">
            <v>Trans–Antarctic Exp. 1955–1958, Scient. Rep. no. 16, Geol., 5: 1–26.</v>
          </cell>
        </row>
        <row r="8925">
          <cell r="A8925">
            <v>9321</v>
          </cell>
          <cell r="F8925" t="str">
            <v>KROTOV, P.I.</v>
          </cell>
          <cell r="G8925">
            <v>1904</v>
          </cell>
          <cell r="H8925" t="str">
            <v>(Fische der permischen Ablagerungen Russlands.)</v>
          </cell>
          <cell r="I8925" t="str">
            <v>Trudy Obshch. Estest. Kazansk. Gosudarstv. Univ. Imeni V. I. Ul‘janova–Lenina, 38 (3), p. 1–40. [In Russian.]</v>
          </cell>
        </row>
        <row r="8926">
          <cell r="A8926">
            <v>9322</v>
          </cell>
          <cell r="F8926" t="str">
            <v>OBRUCHEV, D.V.</v>
          </cell>
          <cell r="G8926">
            <v>1953</v>
          </cell>
          <cell r="H8926" t="str">
            <v>(Izuchenie edestid y raboty A. P. Kar­pinskogo.)</v>
          </cell>
          <cell r="I8926" t="str">
            <v>Trudy Paleontol. Inst. Akad. Nauk SSSR, 45, p. 1–85. [In Russian.]</v>
          </cell>
        </row>
        <row r="8927">
          <cell r="A8927">
            <v>9323</v>
          </cell>
          <cell r="F8927" t="str">
            <v>INOSTRANZEV, A.A.</v>
          </cell>
          <cell r="G8927">
            <v>1888</v>
          </cell>
          <cell r="H8927" t="str">
            <v>Dactylus rossicus sp. nov.</v>
          </cell>
          <cell r="I8927" t="str">
            <v>Trudy St.–Peterburg. Obshch. Estest., 19, p. 1–16.</v>
          </cell>
        </row>
        <row r="8928">
          <cell r="A8928">
            <v>9324</v>
          </cell>
          <cell r="B8928" t="str">
            <v>D</v>
          </cell>
          <cell r="C8928" t="str">
            <v>Fossil1\9324.pdf</v>
          </cell>
          <cell r="F8928" t="str">
            <v>BERG, L.S.</v>
          </cell>
          <cell r="G8928">
            <v>1940</v>
          </cell>
          <cell r="H8928" t="str">
            <v>(Sistema ryboobraznykh i ryb, nyne zhivushchikh i iskopaemykh.) [Classification of fishes, both recent and fossil].</v>
          </cell>
          <cell r="I8928" t="str">
            <v>Trudy Zoologicheskogo Instituta. Akademiia Nauk SSSR, 5 (2), p. 87–345. [In Russian.]</v>
          </cell>
        </row>
        <row r="8929">
          <cell r="A8929">
            <v>9325</v>
          </cell>
          <cell r="F8929" t="str">
            <v>BERMAN, D.S.</v>
          </cell>
          <cell r="G8929">
            <v>1970</v>
          </cell>
          <cell r="H8929" t="str">
            <v>Vertebrate fossils from the Lueders Formation, Lower Permian of north-central Texas.</v>
          </cell>
          <cell r="I8929" t="str">
            <v>University of California Publications in Geological Sciences, 86: 1–39</v>
          </cell>
        </row>
        <row r="8930">
          <cell r="A8930">
            <v>9326</v>
          </cell>
          <cell r="F8930" t="str">
            <v>JOHNSON, G.D.</v>
          </cell>
          <cell r="G8930">
            <v>1979</v>
          </cell>
          <cell r="H8930" t="str">
            <v>Early Permian vertebrates from Texas: Actinopterygii (Schaefferichthys), Chondrichthyes (including North American Pennsylvanian and Triassic Xenacanthodii, and Acanthodii).</v>
          </cell>
          <cell r="I8930" t="str">
            <v>Unpubl. Ph.D. thesis, 653 pp. Southern Methodist Univ., Dallas, Texas.</v>
          </cell>
        </row>
        <row r="8931">
          <cell r="A8931">
            <v>9327</v>
          </cell>
          <cell r="B8931" t="str">
            <v>D</v>
          </cell>
          <cell r="C8931" t="str">
            <v>Fossil\WANG_1985.pdf</v>
          </cell>
          <cell r="E8931" t="str">
            <v>http://www.ivpp.cas.cn/cbw/gjzdwxb/xbwzxz/200903/P020100315573895865581.pdf</v>
          </cell>
          <cell r="F8931" t="str">
            <v>WANG, S.-T. &amp; TURNER, S.</v>
          </cell>
          <cell r="G8931">
            <v>1985</v>
          </cell>
          <cell r="H8931" t="str">
            <v>Vertebrate microfossils of the Devonian-Carboniferous boundary, Muhua Section, Guizhou Province.</v>
          </cell>
          <cell r="I8931" t="str">
            <v>Vertebrata Palasiatica, 23 (3): 224–234</v>
          </cell>
        </row>
        <row r="8932">
          <cell r="A8932">
            <v>9328</v>
          </cell>
          <cell r="B8932" t="str">
            <v>D</v>
          </cell>
          <cell r="C8932" t="str">
            <v>Fossil1\9328.pdf</v>
          </cell>
          <cell r="E8932" t="str">
            <v>https://www.biodiversitylibrary.org/item/200931#page/5/mode/1up</v>
          </cell>
          <cell r="F8932" t="str">
            <v>OWEN, R.</v>
          </cell>
          <cell r="G8932">
            <v>1846</v>
          </cell>
          <cell r="H8932" t="str">
            <v>Lectures on the comparative anatomy and physiology of the vertebrate animals : delivered at the Royal College of Surgeons of England, in 1844 and 1846. Part 1 Fishes</v>
          </cell>
          <cell r="I8932" t="str">
            <v>XI + 304 pp. (Longman, Brown, Green, and Longmans), London.</v>
          </cell>
        </row>
        <row r="8933">
          <cell r="A8933">
            <v>9329</v>
          </cell>
          <cell r="B8933" t="str">
            <v>D</v>
          </cell>
          <cell r="C8933" t="str">
            <v>Fossil\9329.pdf</v>
          </cell>
          <cell r="F8933" t="str">
            <v>ZITTEL, K.A.</v>
          </cell>
          <cell r="G8933">
            <v>1890</v>
          </cell>
          <cell r="H8933" t="str">
            <v>Handbuch der Palaeontologie. I. Abtheilung. Palaeozoologie. III. Band. Vertebrata (Pisces, Amphibia, Reptilia, Aves).</v>
          </cell>
          <cell r="I8933" t="str">
            <v>XII + 900 pp. (R. Oldenbourg), München, Leipzig.</v>
          </cell>
        </row>
        <row r="8934">
          <cell r="A8934">
            <v>9330</v>
          </cell>
          <cell r="C8934" t="str">
            <v>Fossil\MILLER_1877.pdf</v>
          </cell>
          <cell r="E8934" t="str">
            <v>http://ia600301.us.archive.org/11/items/americanpalaeozo00milluoft/americanpalaeozo00milluoft.pdf</v>
          </cell>
          <cell r="F8934" t="str">
            <v>MILLER, S.A.</v>
          </cell>
          <cell r="G8934">
            <v>1877</v>
          </cell>
          <cell r="H8934" t="str">
            <v>The American Palaeozoic fossils: a catalogue of the genera and species, with names of authors, dates, places of publication, groups of rocks in which found, and the etymology and signification of the words, and an introduction devoted to the stratigraphical geology of the Palaeozoic rocks.</v>
          </cell>
          <cell r="I8934" t="str">
            <v>xv + 253 pp., (published by the author), Cincinnati, Ohio.</v>
          </cell>
        </row>
        <row r="8935">
          <cell r="A8935">
            <v>9331</v>
          </cell>
          <cell r="F8935" t="str">
            <v>CHABAKOV, A.W.</v>
          </cell>
          <cell r="G8935">
            <v>1927</v>
          </cell>
          <cell r="H8935" t="str">
            <v>(Synopsis of the icthyofauna of Permain deposits of Russia.) [In Russian]</v>
          </cell>
          <cell r="I8935" t="str">
            <v xml:space="preserve">Zap. Ross. Miner. Obshch. Akad. Nauk SSSR, 2. ser., 56, p. 199–213. </v>
          </cell>
        </row>
        <row r="8936">
          <cell r="A8936">
            <v>9332</v>
          </cell>
          <cell r="B8936" t="str">
            <v>D</v>
          </cell>
          <cell r="C8936" t="str">
            <v>Fossil\MARCK_1958.pdf</v>
          </cell>
          <cell r="E8936" t="str">
            <v>http://www.archive.org/download/zeitschriftderde10deut/zeitschriftderde10deut.pdf</v>
          </cell>
          <cell r="F8936" t="str">
            <v>MARCK, W.</v>
          </cell>
          <cell r="G8936">
            <v>1858</v>
          </cell>
          <cell r="H8936" t="str">
            <v>Ueber einige Wirbelthiere, Kruster und Cephalopoden der Westfälischen Kreide.</v>
          </cell>
          <cell r="I8936" t="str">
            <v>Zeitschrift der Deutschen Geologischen Gesellschaft, 10: 231–271</v>
          </cell>
        </row>
        <row r="8937">
          <cell r="A8937">
            <v>9333</v>
          </cell>
          <cell r="B8937" t="str">
            <v>D</v>
          </cell>
          <cell r="C8937" t="str">
            <v>Fossil\WOODWARD_1889.pdf</v>
          </cell>
          <cell r="E8937" t="str">
            <v>http://www.biodiversitylibrary.org/item/19581#13</v>
          </cell>
          <cell r="F8937" t="str">
            <v>WOODWARD, A.S.</v>
          </cell>
          <cell r="G8937">
            <v>1889</v>
          </cell>
          <cell r="H8937" t="str">
            <v>Palaeichthyological notes - 3. On a Symmetrical Hybodont Tooth from the Oxford Clay of Peterborough.</v>
          </cell>
          <cell r="I8937" t="str">
            <v>Annals and Magazine of Natural History, (Series 6), 3: 300</v>
          </cell>
        </row>
        <row r="8938">
          <cell r="A8938">
            <v>9334</v>
          </cell>
          <cell r="B8938" t="str">
            <v>D</v>
          </cell>
          <cell r="C8938" t="str">
            <v>Rezent\HEYMANS_2010.pdf</v>
          </cell>
          <cell r="F8938" t="str">
            <v>HEYMANS, J.J. &amp; HOWELL, K.L. &amp; AYERS, M. &amp; BURROWS, M.T. &amp; GORDON, J.D.M. &amp; JONES, E.G. &amp; NEAT, F.</v>
          </cell>
          <cell r="G8938">
            <v>2010</v>
          </cell>
          <cell r="H8938" t="str">
            <v>Do we have enough information to apply the ecosystem approach to management of deep-sea fisheries? An example from the West of Scotland.</v>
          </cell>
          <cell r="I8938" t="str">
            <v>ICES Journal of Marine Science, 68 (2): 265–280</v>
          </cell>
        </row>
        <row r="8939">
          <cell r="A8939">
            <v>9335</v>
          </cell>
          <cell r="B8939" t="str">
            <v>D</v>
          </cell>
          <cell r="C8939" t="str">
            <v>Rezent\Quigley &amp; Henry 1985.pdf</v>
          </cell>
          <cell r="F8939" t="str">
            <v>QUIGLEY, D.T.G. &amp; HENRY, G.</v>
          </cell>
          <cell r="G8939">
            <v>1985</v>
          </cell>
          <cell r="H8939" t="str">
            <v>A further record of the rabbit fish Chimaera monstrosa (L.) from Irish inshore waters.</v>
          </cell>
          <cell r="I8939" t="str">
            <v>Irish Naturalists Journal, 21: 476–477</v>
          </cell>
        </row>
        <row r="8940">
          <cell r="A8940">
            <v>9336</v>
          </cell>
          <cell r="B8940" t="str">
            <v>D</v>
          </cell>
          <cell r="C8940" t="str">
            <v>Rezent\Quigley &amp; Flannery 1989.pdf</v>
          </cell>
          <cell r="F8940" t="str">
            <v>QUIGLEY, D.T.G. &amp; FLANNERY, K.</v>
          </cell>
          <cell r="G8940">
            <v>1989</v>
          </cell>
          <cell r="H8940" t="str">
            <v>Fish Notes: Greater-spotted dogfish Scyliorhinus stellaris (L.).</v>
          </cell>
          <cell r="I8940" t="str">
            <v>Irish Naturalists Journal, 23: 115–117</v>
          </cell>
        </row>
        <row r="8941">
          <cell r="A8941">
            <v>9337</v>
          </cell>
          <cell r="B8941" t="str">
            <v>D</v>
          </cell>
          <cell r="C8941" t="str">
            <v>Rezent\Quigley &amp; Flannery 1994a.pdf</v>
          </cell>
          <cell r="F8941" t="str">
            <v>QUIGLEY, D.T.G. &amp; FLANNERY, K.</v>
          </cell>
          <cell r="G8941">
            <v>1994</v>
          </cell>
          <cell r="H8941" t="str">
            <v>Fish Notes: Juvenile Tope Galeorhinus galeus L.</v>
          </cell>
          <cell r="I8941" t="str">
            <v>Irish Naturalists Journal, 24: 519–521</v>
          </cell>
        </row>
        <row r="8942">
          <cell r="A8942">
            <v>9338</v>
          </cell>
          <cell r="B8942" t="str">
            <v>D</v>
          </cell>
          <cell r="C8942" t="str">
            <v>Rezent\Quigley &amp; Flannery 1994b.pdf</v>
          </cell>
          <cell r="F8942" t="str">
            <v>QUIGLEY, D.T.G. &amp; FLANNERY, K.</v>
          </cell>
          <cell r="G8942">
            <v>1994</v>
          </cell>
          <cell r="H8942" t="str">
            <v>Oxynotus paradoxus (Frade, 1925) in Irish waters: further records and a review of Irish records.</v>
          </cell>
          <cell r="I8942" t="str">
            <v>Irish Naturalists Journal, 24: 502–505</v>
          </cell>
        </row>
        <row r="8943">
          <cell r="A8943">
            <v>9339</v>
          </cell>
          <cell r="B8943" t="str">
            <v>D</v>
          </cell>
          <cell r="C8943" t="str">
            <v>Rezent\Quigley &amp; Flannery 1994c.pdf</v>
          </cell>
          <cell r="F8943" t="str">
            <v>QUIGLEY, D.T.G. &amp; FLANNERY, K.</v>
          </cell>
          <cell r="G8943">
            <v>1994</v>
          </cell>
          <cell r="H8943" t="str">
            <v>Fish Notes: Thornback Ray (Raja clavata L.) &amp; Rabbit Fish (Chimaera monstrosa L.).</v>
          </cell>
          <cell r="I8943" t="str">
            <v>Irish Naturalists Journal, 24: 408–412</v>
          </cell>
        </row>
        <row r="8944">
          <cell r="A8944">
            <v>9340</v>
          </cell>
          <cell r="B8944" t="str">
            <v>D</v>
          </cell>
          <cell r="C8944" t="str">
            <v>Rezent\Quigley &amp; Flannery 1995a.pdf</v>
          </cell>
          <cell r="F8944" t="str">
            <v>QUIGLEY, D.T.G. &amp; FLANNERY, K.</v>
          </cell>
          <cell r="G8944">
            <v>1995</v>
          </cell>
          <cell r="H8944" t="str">
            <v>Fish Notes: Spurdog Squalus acanthias L.</v>
          </cell>
          <cell r="I8944" t="str">
            <v>Irish Naturalists Journal, 25: 152</v>
          </cell>
        </row>
        <row r="8945">
          <cell r="A8945">
            <v>9341</v>
          </cell>
          <cell r="B8945" t="str">
            <v>D</v>
          </cell>
          <cell r="C8945" t="str">
            <v>Rezent\9341.pdf</v>
          </cell>
          <cell r="F8945" t="str">
            <v>HENDERSON, A.C.</v>
          </cell>
          <cell r="G8945">
            <v>1996</v>
          </cell>
          <cell r="H8945" t="str">
            <v>Oxynotus paradoxus Frade.</v>
          </cell>
          <cell r="I8945" t="str">
            <v>Irish Naturalists Journal, 25: 228–229</v>
          </cell>
        </row>
        <row r="8946">
          <cell r="A8946">
            <v>9342</v>
          </cell>
          <cell r="B8946" t="str">
            <v>D</v>
          </cell>
          <cell r="C8946" t="str">
            <v>Rezent\9342.pdf</v>
          </cell>
          <cell r="F8946" t="str">
            <v>QUIGLEY, D.T.G. &amp; FLANNERY, K.</v>
          </cell>
          <cell r="G8946">
            <v>1996</v>
          </cell>
          <cell r="H8946" t="str">
            <v>Fish Notes: Oxynotus paradoxus (Frade 1929).</v>
          </cell>
          <cell r="I8946" t="str">
            <v>Irish Naturalists Journal, 25: 227–228</v>
          </cell>
        </row>
        <row r="8947">
          <cell r="A8947">
            <v>9343</v>
          </cell>
          <cell r="B8947" t="str">
            <v>D</v>
          </cell>
          <cell r="C8947" t="str">
            <v>Rezent\Quigley &amp; Flannery 1997.pdf</v>
          </cell>
          <cell r="F8947" t="str">
            <v>QUIGLEY, D.T.G. &amp; FLANNERY, K.</v>
          </cell>
          <cell r="G8947">
            <v>1997</v>
          </cell>
          <cell r="H8947" t="str">
            <v>Fish Notes: Darkie Charlie Dalatias licha (Bonnaterre 1788).</v>
          </cell>
          <cell r="I8947" t="str">
            <v>Irish Naturalists Journal, 25: 457–459</v>
          </cell>
        </row>
        <row r="8948">
          <cell r="A8948">
            <v>9344</v>
          </cell>
          <cell r="B8948" t="str">
            <v>D</v>
          </cell>
          <cell r="C8948" t="str">
            <v>Rezent\Henderson &amp; Dunne 1998 (dogfish parasites).pdf</v>
          </cell>
          <cell r="F8948" t="str">
            <v>HENDERSON, A.C. &amp; DUNNE, J.J.</v>
          </cell>
          <cell r="G8948">
            <v>1998</v>
          </cell>
          <cell r="H8948" t="str">
            <v>The metazoan parasites of the lesser-spotted dogfish Scyliorhinus canicula (L.) from the Galway Bay area.</v>
          </cell>
          <cell r="I8948" t="str">
            <v>Irish Naturalists Journal, 26: 104–107</v>
          </cell>
        </row>
        <row r="8949">
          <cell r="A8949">
            <v>9346</v>
          </cell>
          <cell r="B8949" t="str">
            <v>D</v>
          </cell>
          <cell r="C8949" t="str">
            <v>Rezent\Henderson et al 1999 (mako, stingray).pdf</v>
          </cell>
          <cell r="F8949" t="str">
            <v>HENDERSON, A.C. &amp; QUIGLEY, D.T.G. &amp; FLANNERY, K.</v>
          </cell>
          <cell r="G8949">
            <v>1999</v>
          </cell>
          <cell r="H8949" t="str">
            <v>The shortfin mako shark Isurus oxyrinchus Rafinesque, and the pelagic stingray Dasyatis violacea Bonaparte, in Irish waters.</v>
          </cell>
          <cell r="I8949" t="str">
            <v>Irish Naturalists Journal, 26: 260–266</v>
          </cell>
        </row>
        <row r="8950">
          <cell r="A8950">
            <v>9347</v>
          </cell>
          <cell r="B8950" t="str">
            <v>D</v>
          </cell>
          <cell r="C8950" t="str">
            <v>Rezent\Henderson &amp; Dunne 1999b (thornback parasites)).pdf</v>
          </cell>
          <cell r="F8950" t="str">
            <v>HENDERSON, A.C. &amp; DUNNE, J.J.</v>
          </cell>
          <cell r="G8950">
            <v>1999</v>
          </cell>
          <cell r="H8950" t="str">
            <v>An introduction to the parasites of the thornback ray Raja clavata L. from the west coast of Ireland.</v>
          </cell>
          <cell r="I8950" t="str">
            <v>Irish Naturalists Journal, 26: 172–174</v>
          </cell>
        </row>
        <row r="8951">
          <cell r="A8951">
            <v>9348</v>
          </cell>
          <cell r="B8951" t="str">
            <v>D</v>
          </cell>
          <cell r="C8951" t="str">
            <v>Rezent\Henderson &amp; Dunne 1999 (dogfish food).pdf</v>
          </cell>
          <cell r="F8951" t="str">
            <v>HENDERSON, A.C. &amp; DUNNE, J.J.</v>
          </cell>
          <cell r="G8951">
            <v>1999</v>
          </cell>
          <cell r="H8951" t="str">
            <v>Food of the lesser-spotted dogfish Scyliorhinus canicula (L.) in Galway Bay.</v>
          </cell>
          <cell r="I8951" t="str">
            <v>Irish Naturalists Journal, 26: 191–194</v>
          </cell>
        </row>
        <row r="8952">
          <cell r="A8952">
            <v>9349</v>
          </cell>
          <cell r="B8952" t="str">
            <v>D</v>
          </cell>
          <cell r="C8952" t="str">
            <v>Rezent\AGNEW_2000.pdf</v>
          </cell>
          <cell r="F8952" t="str">
            <v>AGNEW, D.J. &amp; NOLAN, C.P. &amp; BEDDINGTON, J.R. &amp; BARANOWSKI, R.</v>
          </cell>
          <cell r="G8952">
            <v>2000</v>
          </cell>
          <cell r="H8952" t="str">
            <v>Approaches to the assessment and management of multispecies skate and ray fisheries using the Falkland Islands fishery as an example.</v>
          </cell>
          <cell r="I8952" t="str">
            <v>Canadian Journal of Fisheries and Aquatic Sciences, 57 (2): 429–440</v>
          </cell>
        </row>
        <row r="8953">
          <cell r="A8953">
            <v>9350</v>
          </cell>
          <cell r="B8953" t="str">
            <v>D</v>
          </cell>
          <cell r="C8953" t="str">
            <v>Rezent\CLARKE_2000.pdf</v>
          </cell>
          <cell r="F8953" t="str">
            <v>CLARKE, M.W.</v>
          </cell>
          <cell r="G8953">
            <v>2000</v>
          </cell>
          <cell r="H8953" t="str">
            <v>Records of deep water chondrichthyan fish caught on long-line in the Rockall Trough.</v>
          </cell>
          <cell r="I8953" t="str">
            <v>Journal of the Marine Biological Association of the United Kingdom, 80 (2): 377–378</v>
          </cell>
        </row>
        <row r="8954">
          <cell r="A8954">
            <v>9352</v>
          </cell>
          <cell r="B8954" t="str">
            <v>D</v>
          </cell>
          <cell r="C8954" t="str">
            <v>Rezent\Henderson &amp; Dunne 2001 (L. minor).pdf</v>
          </cell>
          <cell r="F8954" t="str">
            <v>HENDERSON, A.C. &amp; DUNNE, J.J.</v>
          </cell>
          <cell r="G8954">
            <v>2001</v>
          </cell>
          <cell r="H8954" t="str">
            <v>The distribution of the microbothriid shark parasite Leptocotyle minor on its host, the lesser-spotted dogfish Scyliorhinus canicula.</v>
          </cell>
          <cell r="I8954" t="str">
            <v>Biology and Environment: Proceedings of the Royal Irish Academy 101B (3): 251–253</v>
          </cell>
        </row>
        <row r="8955">
          <cell r="A8955">
            <v>9353</v>
          </cell>
          <cell r="B8955" t="str">
            <v>D</v>
          </cell>
          <cell r="C8955" t="str">
            <v>Rezent\Laptikovsky et al 2001.pdf</v>
          </cell>
          <cell r="F8955" t="str">
            <v>LAPTIKHOVSKY, V.V. &amp; ARKHIPKIN, A.I. &amp; HENDERSON, A.C.</v>
          </cell>
          <cell r="G8955">
            <v>2001</v>
          </cell>
          <cell r="H8955" t="str">
            <v>Feeding habits and dietary overlap in spiny dogfish Squalus acanthias (Squalidae) and narrowmouth catshark Schroederichthys bivius (Scyliorhinidae).</v>
          </cell>
          <cell r="I8955" t="str">
            <v>Journal of the Marine Biological Association of the United Kingdom, 81 (6): 1015–1018</v>
          </cell>
        </row>
        <row r="8956">
          <cell r="A8956">
            <v>9354</v>
          </cell>
          <cell r="B8956" t="str">
            <v>D</v>
          </cell>
          <cell r="C8956" t="str">
            <v>Rezent\Henderson et al 2002d (blue parasites).pdf</v>
          </cell>
          <cell r="F8956" t="str">
            <v>HENDERSON, A.C. &amp; FLANNERY, K. &amp; DUNNE, J.</v>
          </cell>
          <cell r="G8956">
            <v>2002</v>
          </cell>
          <cell r="H8956" t="str">
            <v>Parasites of the blue shark (Prionace glauca L.), in the North-East Atlantic Ocean.</v>
          </cell>
          <cell r="I8956" t="str">
            <v>Journal of Natural History, 36 (16): 1995–2004</v>
          </cell>
        </row>
        <row r="8957">
          <cell r="A8957">
            <v>9355</v>
          </cell>
          <cell r="B8957" t="str">
            <v>D</v>
          </cell>
          <cell r="C8957" t="str">
            <v>Rezent\Henderson et al 2002 (spur parasites).pdf</v>
          </cell>
          <cell r="F8957" t="str">
            <v>HENDERSON, A.C. &amp; FLANNERY, K. &amp; DUNNE, J.</v>
          </cell>
          <cell r="G8957">
            <v>2002</v>
          </cell>
          <cell r="H8957" t="str">
            <v>An investigation into the metazoan parasites of the spiny dogfish (Squalus acanthias L.), off the west coast of Ireland.</v>
          </cell>
          <cell r="I8957" t="str">
            <v>Journal of Natural History, 36 (14): 1747–1760</v>
          </cell>
        </row>
        <row r="8958">
          <cell r="A8958">
            <v>9356</v>
          </cell>
          <cell r="B8958" t="str">
            <v>D</v>
          </cell>
          <cell r="C8958" t="str">
            <v>Rezent\Henderson et al 2002b (spur biology).pdf</v>
          </cell>
          <cell r="F8958" t="str">
            <v>HENDERSON, A.C. &amp; FLANNERY, K. &amp; DUNNE, J.</v>
          </cell>
          <cell r="G8958">
            <v>2002</v>
          </cell>
          <cell r="H8958" t="str">
            <v>Growth and reproduction in spiny dogfish Squalus acanthias L. (Elasmobranchii: Squalidae), from the west coast of Ireland.</v>
          </cell>
          <cell r="I8958" t="str">
            <v>Sarsia, 87: 350–361</v>
          </cell>
        </row>
        <row r="8959">
          <cell r="A8959">
            <v>9357</v>
          </cell>
          <cell r="B8959" t="str">
            <v>D</v>
          </cell>
          <cell r="C8959" t="str">
            <v>Rezent\Henderson et al 2002c (spur food).pdf</v>
          </cell>
          <cell r="F8959" t="str">
            <v>HENDERSON, A.C. &amp; DUNNE, J.J.</v>
          </cell>
          <cell r="G8959">
            <v>2002</v>
          </cell>
          <cell r="H8959" t="str">
            <v>Stomach contents of spiny dogfish Squalus acanthias L. off the west coast of Ireland.</v>
          </cell>
          <cell r="I8959" t="str">
            <v>Irish Naturalists Journal, 27 (3): 13–17</v>
          </cell>
        </row>
        <row r="8960">
          <cell r="A8960">
            <v>9358</v>
          </cell>
          <cell r="B8960" t="str">
            <v>D</v>
          </cell>
          <cell r="C8960" t="str">
            <v>Rezent\Henderson et al 2003 (misc. spp.).pdf</v>
          </cell>
          <cell r="F8960" t="str">
            <v>HENDERSON, A.C. &amp; FLANNERY, K. &amp; DUNNE, J.</v>
          </cell>
          <cell r="G8960">
            <v>2003</v>
          </cell>
          <cell r="H8960" t="str">
            <v>Biological observations on shark species taken in commercial fisheries to the west of Ireland.</v>
          </cell>
          <cell r="I8960" t="str">
            <v>Biology and Environment: Proceedings of the Royal Irish Academy, 103B: 1–7</v>
          </cell>
        </row>
        <row r="8961">
          <cell r="A8961">
            <v>9360</v>
          </cell>
          <cell r="B8961" t="str">
            <v>D</v>
          </cell>
          <cell r="C8961" t="str">
            <v>Rezent\Henderson_2007.pdf</v>
          </cell>
          <cell r="F8961" t="str">
            <v>HENDERSON, A.C. &amp; MCILWAIN, J.L. &amp; AL-OUFI, H.S. &amp; AL-SHEILI, S.</v>
          </cell>
          <cell r="G8961">
            <v>2007</v>
          </cell>
          <cell r="H8961" t="str">
            <v>The Sultanate of Oman shark fishery: Species composition, seasonality and diversity.</v>
          </cell>
          <cell r="I8961" t="str">
            <v>Fisheries Research, 86 (2–3): 159–168</v>
          </cell>
        </row>
        <row r="8962">
          <cell r="A8962">
            <v>9361</v>
          </cell>
          <cell r="B8962" t="str">
            <v>D</v>
          </cell>
          <cell r="C8962" t="str">
            <v>Rezent\Quigley et al 2008.pdf</v>
          </cell>
          <cell r="F8962" t="str">
            <v>QUIGLEY, D.T.G. &amp; HANNON, G. &amp; FLANNERY, K.</v>
          </cell>
          <cell r="G8962">
            <v>2008</v>
          </cell>
          <cell r="H8962" t="str">
            <v>Thresher Shark Alopias vulpinus (Bonnaterre, 1788) in Irish waters: further records and a review of Irish records.</v>
          </cell>
          <cell r="I8962" t="str">
            <v>Irish Naturalists Journal, 29: 7–12</v>
          </cell>
        </row>
        <row r="8963">
          <cell r="A8963">
            <v>9362</v>
          </cell>
          <cell r="B8963" t="str">
            <v>D</v>
          </cell>
          <cell r="C8963" t="str">
            <v>Rezent\Farrell_2009.pdf</v>
          </cell>
          <cell r="F8963" t="str">
            <v>FARRELL, E.D. &amp; CLARKE, M.W. &amp; MARIANI, S.</v>
          </cell>
          <cell r="G8963">
            <v>2009</v>
          </cell>
          <cell r="H8963" t="str">
            <v>A simple genetic identification method for Northeast Atlantic smoothhound sharks (Mustelus spp.).</v>
          </cell>
          <cell r="I8963" t="str">
            <v>ICES Journal of Marine Science, 66 (3): 561–565</v>
          </cell>
        </row>
        <row r="8964">
          <cell r="A8964">
            <v>9363</v>
          </cell>
          <cell r="B8964" t="str">
            <v>D</v>
          </cell>
          <cell r="C8964" t="str">
            <v>Rezent\Kemper_2010.pdf</v>
          </cell>
          <cell r="F8964" t="str">
            <v>KEMPER, J.M. &amp; EBERT, D.A. &amp; DIDIER, D.A. &amp; COMPAGNO, L.J.V.</v>
          </cell>
          <cell r="G8964">
            <v>2010</v>
          </cell>
          <cell r="H8964" t="str">
            <v>Description of a new species of chimaerid, Chimaera bahamaensis from the Bahamas (Holocephali: Chimaeridae).</v>
          </cell>
          <cell r="I8964" t="str">
            <v>Bulletin of Marine Science, 86 (3): 649–659</v>
          </cell>
        </row>
        <row r="8965">
          <cell r="A8965">
            <v>9364</v>
          </cell>
          <cell r="B8965" t="str">
            <v>D</v>
          </cell>
          <cell r="C8965" t="str">
            <v>Rezent\Henderson_2010.pdf</v>
          </cell>
          <cell r="F8965" t="str">
            <v>HENDERSON, A.C. &amp; ARKHIPKIN, A.I.</v>
          </cell>
          <cell r="G8965">
            <v>2010</v>
          </cell>
          <cell r="H8965" t="str">
            <v>Maturity index validation in the white-spotted skate Bathyraja albomaculata, from the Falkland Islands.</v>
          </cell>
          <cell r="I8965" t="str">
            <v>Journal of the Marine Biological Association of the United Kingdom, 90 (5): 1015–1018</v>
          </cell>
        </row>
        <row r="8966">
          <cell r="A8966">
            <v>9365</v>
          </cell>
          <cell r="B8966" t="str">
            <v>D</v>
          </cell>
          <cell r="C8966" t="str">
            <v>Rezent\Samson_2010.pdf</v>
          </cell>
          <cell r="F8966" t="str">
            <v>SAMPSON, L. &amp; GALVÁN-MAGAÑA, F. &amp; DE SILVA-DAÁVILA, R. &amp; AGUÍNIGA-GARCÍA, S. &amp; O'SULLIVAN, J.B.</v>
          </cell>
          <cell r="G8966">
            <v>2010</v>
          </cell>
          <cell r="H8966" t="str">
            <v>Diet and trophic position of the devil rays Mobula thurstoni and Mobula japanica as inferred from stable isotope analysis.</v>
          </cell>
          <cell r="I8966" t="str">
            <v>Journal of the Marine Biological Association of the United Kingdom, 90 (5): 969–976</v>
          </cell>
        </row>
        <row r="8967">
          <cell r="A8967">
            <v>9366</v>
          </cell>
          <cell r="B8967" t="str">
            <v>D</v>
          </cell>
          <cell r="C8967" t="str">
            <v>Rezent\markaida_2010.pdf</v>
          </cell>
          <cell r="F8967" t="str">
            <v>MARKAIDA, U. &amp; SOSA-NISHIZAKI, O.</v>
          </cell>
          <cell r="G8967">
            <v>2010</v>
          </cell>
          <cell r="H8967" t="str">
            <v>Food and feeding habits of the blue shark Prionace glauca caught off Ensenada, Baja California, Mexico, with a review on its feeding.</v>
          </cell>
          <cell r="I8967" t="str">
            <v>Journal of the Marine Biological Association of the United Kingdom, 90 (5): 977–994</v>
          </cell>
        </row>
        <row r="8968">
          <cell r="A8968">
            <v>9367</v>
          </cell>
          <cell r="B8968" t="str">
            <v>D</v>
          </cell>
          <cell r="C8968" t="str">
            <v>Rezent\DE SANTOS_1961.pdf</v>
          </cell>
          <cell r="F8968" t="str">
            <v>DE SANTOS, H.S. &amp; DA SASSO, W.S.</v>
          </cell>
          <cell r="G8968">
            <v>1961</v>
          </cell>
          <cell r="H8968" t="str">
            <v>Electron diffraction and electron microscopy studies on the crystalline component of enamel of the Odontaspis (Selachii).</v>
          </cell>
          <cell r="I8968" t="str">
            <v>Experientia (now: Cellular and Molecular Life Sciences), 17 (1): 17–19</v>
          </cell>
        </row>
        <row r="8969">
          <cell r="A8969">
            <v>9368</v>
          </cell>
          <cell r="B8969" t="str">
            <v>D</v>
          </cell>
          <cell r="C8969" t="str">
            <v>Rezent\PATENT_1967.pdf</v>
          </cell>
          <cell r="F8969" t="str">
            <v>PATENT, G.J. &amp; EPPLE, A.</v>
          </cell>
          <cell r="G8969">
            <v>1967</v>
          </cell>
          <cell r="H8969" t="str">
            <v>On the occurrence of two types of argyrophil cells in the pancreatic islets of the holocephalan fish, Hydrolagus colliei.</v>
          </cell>
          <cell r="I8969" t="str">
            <v>General and Comparative Endocrinology, 9 (3): 325–333</v>
          </cell>
        </row>
        <row r="8970">
          <cell r="A8970">
            <v>9369</v>
          </cell>
          <cell r="B8970" t="str">
            <v>D</v>
          </cell>
          <cell r="C8970" t="str">
            <v>Rezent\PATENT_1970.pdf</v>
          </cell>
          <cell r="F8970" t="str">
            <v>PATENT, G.J.</v>
          </cell>
          <cell r="G8970">
            <v>1970</v>
          </cell>
          <cell r="H8970" t="str">
            <v>Comparison of some hormonal effects on carbohydrate metabolism in an elasmobranch (Squalus acanthias) and a holocephalan (Hydrolagus colliei).</v>
          </cell>
          <cell r="I8970" t="str">
            <v>General and Comparative Endocrinology, 14 (2): 215–242</v>
          </cell>
        </row>
        <row r="8971">
          <cell r="A8971">
            <v>9370</v>
          </cell>
          <cell r="B8971" t="str">
            <v>D</v>
          </cell>
          <cell r="C8971" t="str">
            <v>Rezent\SAWYER_1970.pdf</v>
          </cell>
          <cell r="F8971" t="str">
            <v>SAWYER, W.H. &amp; BAXTER, J.W. &amp; MANNING, M. &amp; HEINICKE, E. &amp; PERKS, A.M.</v>
          </cell>
          <cell r="G8971">
            <v>1970</v>
          </cell>
          <cell r="H8971" t="str">
            <v>A fraction resembling oxytocin from Squalus acanthias: pharmacological comparisons with synthetic peptides.</v>
          </cell>
          <cell r="I8971" t="str">
            <v>General and Comparative Endocrinology, 15 (1): 52–58</v>
          </cell>
        </row>
        <row r="8972">
          <cell r="A8972">
            <v>9371</v>
          </cell>
          <cell r="B8972" t="str">
            <v>D</v>
          </cell>
          <cell r="C8972" t="str">
            <v>Rezent\CHEVINS_1970.pdf</v>
          </cell>
          <cell r="F8972" t="str">
            <v>CHEVINS, P.F. &amp; DODD, J.M.</v>
          </cell>
          <cell r="G8972">
            <v>1970</v>
          </cell>
          <cell r="H8972" t="str">
            <v>Pituitary innervation and control of colour change in the skates Raia naevus, R. clavata, R. montagui, and R. radiata.</v>
          </cell>
          <cell r="I8972" t="str">
            <v>General and Comparative Endocrinology, 15 (2): 232–241</v>
          </cell>
        </row>
        <row r="8973">
          <cell r="A8973">
            <v>9372</v>
          </cell>
          <cell r="B8973" t="str">
            <v>D</v>
          </cell>
          <cell r="C8973" t="str">
            <v>Rezent\URANO_1971.pdf</v>
          </cell>
          <cell r="F8973" t="str">
            <v>URANO, A.</v>
          </cell>
          <cell r="G8973">
            <v>1971</v>
          </cell>
          <cell r="H8973" t="str">
            <v>Monoamine oxidase in the hypothalamo-hypophysial region of the brown smooth dogfish, Triakis scyllia.</v>
          </cell>
          <cell r="I8973" t="str">
            <v>Endocrinologia Japonica, 17 (6): 37–46</v>
          </cell>
        </row>
        <row r="8974">
          <cell r="A8974">
            <v>9373</v>
          </cell>
          <cell r="B8974" t="str">
            <v>D</v>
          </cell>
          <cell r="C8974" t="str">
            <v>Rezent\ACHER_1972.pdf</v>
          </cell>
          <cell r="F8974" t="str">
            <v>ACHER, R. &amp; CHAUVET, J. &amp; CHAUVET, M.T.</v>
          </cell>
          <cell r="G8974">
            <v>1972</v>
          </cell>
          <cell r="H8974" t="str">
            <v>Phylogeny of the neurohypophysial hormones. Two new active peptides isolated from a cartilaginous fish, Squalus acanthias.</v>
          </cell>
          <cell r="I8974" t="str">
            <v>European Journal of Biochemistry / FEBS, 29 (1): 12–19</v>
          </cell>
        </row>
        <row r="8975">
          <cell r="A8975">
            <v>9374</v>
          </cell>
          <cell r="B8975" t="str">
            <v>D</v>
          </cell>
          <cell r="C8975" t="str">
            <v>Rezent\JAMPOL_1972.pdf</v>
          </cell>
          <cell r="F8975" t="str">
            <v>JAMPOL, L.M. &amp; FORREST, J.N.</v>
          </cell>
          <cell r="G8975">
            <v>1972</v>
          </cell>
          <cell r="H8975" t="str">
            <v>Aqueous humor formation in fish: the role of sodium-potassium-activated adenosine triphosphatase in the spiny dogfish (Squalus acanthias) eye.</v>
          </cell>
          <cell r="I8975" t="str">
            <v>Experimental Eye Research, 13 (3): 315–319</v>
          </cell>
        </row>
        <row r="8976">
          <cell r="A8976">
            <v>9375</v>
          </cell>
          <cell r="B8976" t="str">
            <v>D</v>
          </cell>
          <cell r="C8976" t="str">
            <v>Rezent\DEROOS_1974.pdf</v>
          </cell>
          <cell r="F8976" t="str">
            <v>DEROOS, R. &amp; DEROOS, C.C.</v>
          </cell>
          <cell r="G8976">
            <v>1973</v>
          </cell>
          <cell r="H8976" t="str">
            <v>Elevation of plasma glucose levels by mammalian ACTH in the spiny dogfish shark (Squalus acanthias).</v>
          </cell>
          <cell r="I8976" t="str">
            <v>General and Comparative Endocrinology, 21 (3): 403–409</v>
          </cell>
        </row>
        <row r="8977">
          <cell r="A8977">
            <v>9377</v>
          </cell>
          <cell r="B8977" t="str">
            <v>D</v>
          </cell>
          <cell r="C8977" t="str">
            <v>Rezent\BROMM_1975a.pdf</v>
          </cell>
          <cell r="F8977" t="str">
            <v>BROMM, B. &amp; HENSEL, H. &amp; NIER, K.</v>
          </cell>
          <cell r="G8977">
            <v>1975</v>
          </cell>
          <cell r="H8977" t="str">
            <v>Response of the ampullae of Lorenzini to static combined electric and thermal stimuli in Scyliorhinus canicula.</v>
          </cell>
          <cell r="I8977" t="str">
            <v>Experientia (now: Cellular and Molecular Life Sciences), 31 (5): 615–618</v>
          </cell>
        </row>
        <row r="8978">
          <cell r="A8978">
            <v>9378</v>
          </cell>
          <cell r="B8978" t="str">
            <v>D</v>
          </cell>
          <cell r="C8978" t="str">
            <v>Rezent\HONN_1976.pdf</v>
          </cell>
          <cell r="F8978" t="str">
            <v>HONN, K.V. &amp; CHAVIN, W.</v>
          </cell>
          <cell r="G8978">
            <v>1976</v>
          </cell>
          <cell r="H8978" t="str">
            <v>In vitro trophic action of ACTH and insulin upon adrenocortical enzymes of the squaliform elasmobranch Ginglymostoma cirratum (Bonnaterre).</v>
          </cell>
          <cell r="I8978" t="str">
            <v>General and Comparative Endocrinology, 29 (3): 360–368</v>
          </cell>
        </row>
        <row r="8979">
          <cell r="A8979">
            <v>9379</v>
          </cell>
          <cell r="F8979" t="str">
            <v>AKOEV, G.N. &amp; VOLPE, N.O.</v>
          </cell>
          <cell r="G8979">
            <v>1978</v>
          </cell>
          <cell r="H8979" t="str">
            <v>(Analysis of the mechanism of perception of temperature stimuli by the ampullae of Lorenzini of Black Sea skates).</v>
          </cell>
          <cell r="I8979" t="str">
            <v>Fiziologicheski? zhurnal SSSR imeni I. M. Sechenova, 64 (12): 1681–1688</v>
          </cell>
        </row>
        <row r="8980">
          <cell r="A8980">
            <v>9380</v>
          </cell>
          <cell r="B8980" t="str">
            <v>D</v>
          </cell>
          <cell r="C8980" t="str">
            <v>Rezent\CINCHOLIKAR_1978.pdf</v>
          </cell>
          <cell r="F8980" t="str">
            <v>CHINCHOLIKAR, L.N. &amp; SHINDE, G.B.</v>
          </cell>
          <cell r="G8980">
            <v>1978</v>
          </cell>
          <cell r="H8980" t="str">
            <v>A new cestode Eniochobothrium trygonis sp.n. from Trygon sephen.</v>
          </cell>
          <cell r="I8980" t="str">
            <v>Folia Parasitologica, 25 (2): 177–178</v>
          </cell>
        </row>
        <row r="8981">
          <cell r="A8981">
            <v>9381</v>
          </cell>
          <cell r="B8981" t="str">
            <v>D</v>
          </cell>
          <cell r="C8981" t="str">
            <v>Rezent\CRAIK_1978b.pdf</v>
          </cell>
          <cell r="F8981" t="str">
            <v>CRAIK, J.C.A.</v>
          </cell>
          <cell r="G8981">
            <v>1978</v>
          </cell>
          <cell r="H8981" t="str">
            <v>The effects of oestrogen treatment on certain plasma constituents associated with vitellogenesis in the elasmobranch Scyliorhinus canicula L.</v>
          </cell>
          <cell r="I8981" t="str">
            <v>General and Comparative Endocrinology, 35 (4): 455–464</v>
          </cell>
        </row>
        <row r="8982">
          <cell r="A8982">
            <v>9382</v>
          </cell>
          <cell r="B8982" t="str">
            <v>D</v>
          </cell>
          <cell r="C8982" t="str">
            <v>Rezent\SUMPTER_1978.pdf</v>
          </cell>
          <cell r="F8982" t="str">
            <v>SUMPTER, J.P. &amp; FOLLETT, B.K. &amp; JENKINS, N. &amp; DODD, J.M.</v>
          </cell>
          <cell r="G8982">
            <v>1978</v>
          </cell>
          <cell r="H8982" t="str">
            <v>Studies on the purification and properties of gonadotrophin from ventral lobes of the pituitary gland of the dogfish (Scyliorhinus canicula L.).</v>
          </cell>
          <cell r="I8982" t="str">
            <v>General and Comparative Endocrinology, 36 (2): 264–274</v>
          </cell>
        </row>
        <row r="8983">
          <cell r="A8983">
            <v>9383</v>
          </cell>
          <cell r="B8983" t="str">
            <v>D</v>
          </cell>
          <cell r="C8983" t="str">
            <v>Rezent\DeROOS_1979.pdf</v>
          </cell>
          <cell r="F8983" t="str">
            <v>DEROOS, R. &amp; DEROOS, C.C.</v>
          </cell>
          <cell r="G8983">
            <v>1979</v>
          </cell>
          <cell r="H8983" t="str">
            <v>Severe insulin-induced hypoglycemia in the spiny dogfish shark (Squalus acanthias).</v>
          </cell>
          <cell r="I8983" t="str">
            <v>General and Comparative Endocrinology, 37 (2): 186–191</v>
          </cell>
        </row>
        <row r="8984">
          <cell r="A8984">
            <v>9384</v>
          </cell>
          <cell r="B8984" t="str">
            <v>D</v>
          </cell>
          <cell r="C8984" t="str">
            <v>Rezent\HANSSON_1979.pdf</v>
          </cell>
          <cell r="F8984" t="str">
            <v>HANSSON, T. &amp; RAFTER, J. &amp; GUSTAFSSON, J.A.</v>
          </cell>
          <cell r="G8984">
            <v>1979</v>
          </cell>
          <cell r="H8984" t="str">
            <v>A comparative study on the hepatic in vitro metabolism of 4-androstene-3, 17-dione in the hagfish, Myxine glutinosa, the dogfish, Squalus acanthias, and the rainbow trout, Salmo gairdnerii.</v>
          </cell>
          <cell r="I8984" t="str">
            <v>General and Comparative Endocrinology, 37 (2): 240–245</v>
          </cell>
        </row>
        <row r="8985">
          <cell r="A8985">
            <v>9386</v>
          </cell>
          <cell r="F8985" t="str">
            <v>NIKONOROV, S.I. &amp; LUKIANOV, A.S.</v>
          </cell>
          <cell r="G8985">
            <v>1980</v>
          </cell>
          <cell r="H8985" t="str">
            <v>(Reactions of dogfish shark (Squalus acanthias L.) forebrain neurons evoked by visual stimulation).</v>
          </cell>
          <cell r="I8985" t="str">
            <v>Fiziologicheski? zhurnal SSSR imeni I. M. Sechenova, 66 (1): 40–47</v>
          </cell>
        </row>
        <row r="8986">
          <cell r="A8986">
            <v>9387</v>
          </cell>
          <cell r="B8986" t="str">
            <v>D</v>
          </cell>
          <cell r="C8986" t="str">
            <v>Rezent\JENKINS_1980.pdf</v>
          </cell>
          <cell r="F8986" t="str">
            <v>JENKINS, N. &amp; JOSS, J.P. &amp; DODD, J.M.</v>
          </cell>
          <cell r="G8986">
            <v>1980</v>
          </cell>
          <cell r="H8986" t="str">
            <v>Biochemical and autoradiographic studies on the oestradiol-concentrating cells in the diencephalon and pituitary gland of the female dogfish (Scyliorhinus canicula L.).</v>
          </cell>
          <cell r="I8986" t="str">
            <v>General and Comparative Endocrinology, 40 (2): 211–219</v>
          </cell>
        </row>
        <row r="8987">
          <cell r="A8987">
            <v>9388</v>
          </cell>
          <cell r="B8987" t="str">
            <v>D</v>
          </cell>
          <cell r="C8987" t="str">
            <v>Rezent\REINIG_1981.pdf</v>
          </cell>
          <cell r="F8987" t="str">
            <v>REINIG, J.W. &amp; DANIEL, L.N. &amp; SCHWABE, C. &amp; GOWAN, L.K. &amp; STEINETZ, B.G. &amp; O'BYRNE, E.M.</v>
          </cell>
          <cell r="G8987">
            <v>1981</v>
          </cell>
          <cell r="H8987" t="str">
            <v>Isolation and characterization of relaxin from the sand tiger shark (Odontaspis taurus).</v>
          </cell>
          <cell r="I8987" t="str">
            <v>Endocrinology, 109 (2): 537–543</v>
          </cell>
        </row>
        <row r="8988">
          <cell r="A8988">
            <v>9389</v>
          </cell>
          <cell r="B8988" t="str">
            <v>D</v>
          </cell>
          <cell r="C8988" t="str">
            <v>Rezent\SAUTIERE_1981.pdf</v>
          </cell>
          <cell r="F8988" t="str">
            <v>SAUTIERE, P. &amp; BRIAND, G. &amp; GUSSE, M. &amp; CHEVAILLIER, P.</v>
          </cell>
          <cell r="G8988">
            <v>1981</v>
          </cell>
          <cell r="H8988" t="str">
            <v>Primary structure of the protamine isolated from the sperm nuclei of the dog-fish Scylliorhinus caniculus.</v>
          </cell>
          <cell r="I8988" t="str">
            <v>European Journal of Biochemistry / FEBS, 119 (2): 251–255</v>
          </cell>
        </row>
        <row r="8989">
          <cell r="A8989">
            <v>9390</v>
          </cell>
          <cell r="B8989" t="str">
            <v>D</v>
          </cell>
          <cell r="C8989" t="str">
            <v>Rezent\GUSSE_1981.pdf</v>
          </cell>
          <cell r="F8989" t="str">
            <v>GUSSE, M. &amp; CHEVAILLIER, P.</v>
          </cell>
          <cell r="G8989">
            <v>1981</v>
          </cell>
          <cell r="H8989" t="str">
            <v>Microelectrophoretic analysis of basic protein changes during spermiogenesis in the dogfish Scylliorhinus caniculus (L).</v>
          </cell>
          <cell r="I8989" t="str">
            <v>Experimental Cell Research, 136 (2): 391–397</v>
          </cell>
        </row>
        <row r="8990">
          <cell r="A8990">
            <v>9391</v>
          </cell>
          <cell r="B8990" t="str">
            <v>D</v>
          </cell>
          <cell r="C8990" t="str">
            <v>Rezent\GLOWACKI_1985.pdf</v>
          </cell>
          <cell r="F8990" t="str">
            <v>GLOWACKI, J. &amp; O'SULLIVAN, J. &amp; MILLER, M. &amp; WILKIE, D.W. &amp; DEFTOS, L.J.</v>
          </cell>
          <cell r="G8990">
            <v>1985</v>
          </cell>
          <cell r="H8990" t="str">
            <v>Calcitonin produces hypercalcemia in leopard sharks.</v>
          </cell>
          <cell r="I8990" t="str">
            <v>Endocrinology, 116 (2): 827–829</v>
          </cell>
        </row>
        <row r="8991">
          <cell r="A8991">
            <v>9392</v>
          </cell>
          <cell r="B8991" t="str">
            <v>D</v>
          </cell>
          <cell r="C8991" t="str">
            <v>Rezent\CALLARD_1985a.pdf</v>
          </cell>
          <cell r="F8991" t="str">
            <v>CALLARD, G.V. &amp; PUDNEY, J.A. &amp; MAK, P. &amp; CANICK, J.A.</v>
          </cell>
          <cell r="G8991">
            <v>1985</v>
          </cell>
          <cell r="H8991" t="str">
            <v>Stage-dependent changes in steroidogenic enzymes and estrogen receptors during spermatogenesis in the testis of the dogfish, Squalus acanthias.</v>
          </cell>
          <cell r="I8991" t="str">
            <v>Endocrinology, 117 (4): 1328–1335</v>
          </cell>
        </row>
        <row r="8992">
          <cell r="A8992">
            <v>9393</v>
          </cell>
          <cell r="B8992" t="str">
            <v>D</v>
          </cell>
          <cell r="C8992" t="str">
            <v>Rezent\SAKAI_1985.pdf</v>
          </cell>
          <cell r="F8992" t="str">
            <v>SAKAI, M. &amp; SAISU, H. &amp; KOSHIGOE, N. &amp; ABE, T.</v>
          </cell>
          <cell r="G8992">
            <v>1985</v>
          </cell>
          <cell r="H8992" t="str">
            <v>Detergent-soluble form of acetylcholinesterase in the electric organ of electric rays. Its isolation, characterization and monoclonal antibodies.</v>
          </cell>
          <cell r="I8992" t="str">
            <v>European Journal of Biochemistry / FEBS, 148 (1): 197–206</v>
          </cell>
        </row>
        <row r="8993">
          <cell r="A8993">
            <v>9394</v>
          </cell>
          <cell r="B8993" t="str">
            <v>D</v>
          </cell>
          <cell r="C8993" t="str">
            <v>Rezent\SAKAI_1985a.pdf</v>
          </cell>
          <cell r="F8993" t="str">
            <v>SAKAI, M. &amp; SAISU, H. &amp; ABE, T.</v>
          </cell>
          <cell r="G8993">
            <v>1985</v>
          </cell>
          <cell r="H8993" t="str">
            <v>Comparison of asymmetric forms of acetylcholinesterase from the electric organ of Narke japonica and Torpedo californica.</v>
          </cell>
          <cell r="I8993" t="str">
            <v>European Journal of Biochemistry / FEBS, 153 (3): 497–502</v>
          </cell>
        </row>
        <row r="8994">
          <cell r="A8994">
            <v>9395</v>
          </cell>
          <cell r="B8994" t="str">
            <v>D</v>
          </cell>
          <cell r="C8994" t="str">
            <v>Rezent\KOBAYASHI_1985.pdf</v>
          </cell>
          <cell r="F8994" t="str">
            <v>KOBAYASHI, K. &amp; TOMONAGA, S. &amp; TESHIMA, K. &amp; KAJII, T.</v>
          </cell>
          <cell r="G8994">
            <v>1985</v>
          </cell>
          <cell r="H8994" t="str">
            <v>Ontogenic studies on the appearance of two classes of immunoglobulin-forming cells in the spleen of the Aleutian skate, Bathyraja aleutica, a cartilaginous fish.</v>
          </cell>
          <cell r="I8994" t="str">
            <v>European Journal of Immunology, 15 (9): 952–956</v>
          </cell>
        </row>
        <row r="8995">
          <cell r="A8995">
            <v>9396</v>
          </cell>
          <cell r="B8995" t="str">
            <v>D</v>
          </cell>
          <cell r="C8995" t="str">
            <v>Rezent\DeROOS_1985.pdf</v>
          </cell>
          <cell r="F8995" t="str">
            <v>DEROOS, R. &amp; DEROOS, C.C. &amp; WERNER, C.S. &amp; WERNER, H.</v>
          </cell>
          <cell r="G8995">
            <v>1985</v>
          </cell>
          <cell r="H8995" t="str">
            <v>Plasma levels of glucose, alanine, lactate, and beta-hydroxybutyrate in the unfed spiny dogfish shark (Squalus acanthias) after surgery and following mammalian insulin infusion.</v>
          </cell>
          <cell r="I8995" t="str">
            <v>General and Comparative Endocrinology, 58 (1): 28–43</v>
          </cell>
        </row>
        <row r="8996">
          <cell r="A8996">
            <v>9397</v>
          </cell>
          <cell r="B8996" t="str">
            <v>D</v>
          </cell>
          <cell r="C8996" t="str">
            <v>Rezent\HAZON_1985.pdf</v>
          </cell>
          <cell r="F8996" t="str">
            <v>HAZON, N. &amp; HENDERSON, I.W.</v>
          </cell>
          <cell r="G8996">
            <v>1985</v>
          </cell>
          <cell r="H8996" t="str">
            <v>Factors affecting the secretory dynamics of 1 alpha-hydroxycorticosterone in the dogfish, Scyliorhinus canicula.</v>
          </cell>
          <cell r="I8996" t="str">
            <v>General and Comparative Endocrinology, 59 (1): 50–55</v>
          </cell>
        </row>
        <row r="8997">
          <cell r="A8997">
            <v>9398</v>
          </cell>
          <cell r="B8997" t="str">
            <v>D</v>
          </cell>
          <cell r="C8997" t="str">
            <v>Rezent\RUH_1986.pdf</v>
          </cell>
          <cell r="F8997" t="str">
            <v>RUH, M.F. &amp; SINGH, R.K. &amp; MAK, P. &amp; CALLARD, G.V.</v>
          </cell>
          <cell r="G8997">
            <v>1986</v>
          </cell>
          <cell r="H8997" t="str">
            <v>Tissue and species specificity of unmasked nuclear acceptor sites for the estrogen receptor of Squalus testes.</v>
          </cell>
          <cell r="I8997" t="str">
            <v>Endocrinology, 118 (2): 811–818</v>
          </cell>
        </row>
        <row r="8998">
          <cell r="A8998">
            <v>9399</v>
          </cell>
          <cell r="B8998" t="str">
            <v>D</v>
          </cell>
          <cell r="C8998" t="str">
            <v>Rezent\BERLOT-PICARD_1986.pdf</v>
          </cell>
          <cell r="F8998" t="str">
            <v>BERLOT-PICARD, F. &amp; VODJDANI, G. &amp; DOLY, J.</v>
          </cell>
          <cell r="G8998">
            <v>1986</v>
          </cell>
          <cell r="H8998" t="str">
            <v>Nucleotide sequence of a cDNA clone encoding Scylliorhinus caniculus protamine Z2.</v>
          </cell>
          <cell r="I8998" t="str">
            <v>European Journal of Biochemistry / FEBS, 160 (2): 305–310</v>
          </cell>
        </row>
        <row r="8999">
          <cell r="A8999">
            <v>9400</v>
          </cell>
          <cell r="B8999" t="str">
            <v>D</v>
          </cell>
          <cell r="C8999" t="str">
            <v>Rezent\BÜLLESBACH_1986.pdf</v>
          </cell>
          <cell r="F8999" t="str">
            <v>BÜLLESBACH, E.E. &amp; GOWAN, L.K. &amp; SCHWABE, C. &amp; STEINETZ, B.G. &amp; O'BYRNE, E. &amp; CALLARD, I.P.</v>
          </cell>
          <cell r="G8999">
            <v>1986</v>
          </cell>
          <cell r="H8999" t="str">
            <v>Isolation, purification, and the sequence of relaxin from spiny dogfish (Squalus acanthias).</v>
          </cell>
          <cell r="I8999" t="str">
            <v>European Journal of Biochemistry / FEBS, 161 (2): 335–341</v>
          </cell>
        </row>
        <row r="9000">
          <cell r="A9000">
            <v>9401</v>
          </cell>
          <cell r="B9000" t="str">
            <v>D</v>
          </cell>
          <cell r="C9000" t="str">
            <v>Rezent\BERLOT-PICARD_1987.pdf</v>
          </cell>
          <cell r="F9000" t="str">
            <v>BERLOT-PICARD, F. &amp; VODJDANI, G. &amp; DOLY, J.</v>
          </cell>
          <cell r="G9000">
            <v>1987</v>
          </cell>
          <cell r="H9000" t="str">
            <v>Isolation and characterization of a cDNA clone encoding testis protamine Z1 from the dog-fish Scylliorhinus caniculus.</v>
          </cell>
          <cell r="I9000" t="str">
            <v>European Journal of Biochemistry / FEBS, 165 (3): 553–557</v>
          </cell>
        </row>
        <row r="9001">
          <cell r="A9001">
            <v>9402</v>
          </cell>
          <cell r="B9001" t="str">
            <v>D</v>
          </cell>
          <cell r="C9001" t="str">
            <v>Rezent\CHAUVIERE_1987.pdf</v>
          </cell>
          <cell r="F9001" t="str">
            <v>CHAUVIERE, M. &amp; MARTINAGE, A. &amp; BRIAND, G. &amp; SAUTIERE, P. &amp; CHEVAILLIER, P.</v>
          </cell>
          <cell r="G9001">
            <v>1987</v>
          </cell>
          <cell r="H9001" t="str">
            <v>Nuclear basic protein transition during sperm differentiation. Amino acid sequence of a spermatid-specific protein from the dog-fish Scylliorhinus caniculus.</v>
          </cell>
          <cell r="I9001" t="str">
            <v>European Journal of Biochemistry / FEBS, 169 (1): 105–111</v>
          </cell>
        </row>
        <row r="9002">
          <cell r="A9002">
            <v>9403</v>
          </cell>
          <cell r="F9002" t="str">
            <v>COLLIN, S.P.</v>
          </cell>
          <cell r="G9002">
            <v>1988</v>
          </cell>
          <cell r="H9002" t="str">
            <v>The retina of the shovel-nosed ray, Rhinobatos batillum (Rhinobatidae): morphology and quantitative analysis of the ganglion, amacrine and bipolar cell populations.</v>
          </cell>
          <cell r="I9002" t="str">
            <v>Experimental Biology, 47 (4): 195–207</v>
          </cell>
        </row>
        <row r="9003">
          <cell r="A9003">
            <v>9404</v>
          </cell>
          <cell r="B9003" t="str">
            <v>D</v>
          </cell>
          <cell r="C9003" t="str">
            <v>Rezent\MORAVEC_1988.pdf</v>
          </cell>
          <cell r="E9003" t="str">
            <v>http://www.paru.cas.cz/folia/pdfs/showpdf.php?pdf=21546</v>
          </cell>
          <cell r="F9003" t="str">
            <v>MORAVEC, F. &amp; LITTLE, M.D.</v>
          </cell>
          <cell r="G9003">
            <v>1988</v>
          </cell>
          <cell r="H9003" t="str">
            <v>Granulinema gen. n. a new dracunculoid genus with two new species (G. carcharhini sp. n. and G. simile sp. n.) from the bull shark, Carcharhinus leucas (Valenciennes), from Louisiana, USA.</v>
          </cell>
          <cell r="I9003" t="str">
            <v>Folia Parasitologica, 35 (2): 113–120</v>
          </cell>
        </row>
        <row r="9004">
          <cell r="A9004">
            <v>9405</v>
          </cell>
          <cell r="B9004" t="str">
            <v>D</v>
          </cell>
          <cell r="C9004" t="str">
            <v>Rezent\CHAUVIERE_1989.pdf</v>
          </cell>
          <cell r="F9004" t="str">
            <v>CHAUVIERE, M. &amp; MARTINAGE, A. &amp; BRIAND, G. &amp; SAUTIERE, P. &amp; CHEVAILLIER, P.</v>
          </cell>
          <cell r="G9004">
            <v>1989</v>
          </cell>
          <cell r="H9004" t="str">
            <v>Nuclear basic protein transition during sperm differentiation. Primary structure of the spermatid-specific protein S2 from the dog-fish Scylliorhinus caniculus.</v>
          </cell>
          <cell r="I9004" t="str">
            <v>European Journal of Biochemistry / FEBS, 180 (2): 329–335</v>
          </cell>
        </row>
        <row r="9005">
          <cell r="A9005">
            <v>9406</v>
          </cell>
          <cell r="F9005" t="str">
            <v>SCHAROLD, J. &amp; LAI, N.C. &amp; LOWELL, W.R. &amp; GRAHAM, J.B.</v>
          </cell>
          <cell r="G9005">
            <v>1989</v>
          </cell>
          <cell r="H9005" t="str">
            <v>Metabolic rate, heart rate, and tailbeat frequency during sustained swimming in the leopard shark Triakis semifasciata.</v>
          </cell>
          <cell r="I9005" t="str">
            <v>Experimental Biology, 48 (4): 223–230</v>
          </cell>
        </row>
        <row r="9006">
          <cell r="A9006">
            <v>9407</v>
          </cell>
          <cell r="F9006" t="str">
            <v>LAI, N.C. &amp; GRAHAM, J.B. &amp; BHARGAVA, V. &amp; LOWELL, W.R. &amp; SHABETAI, R.</v>
          </cell>
          <cell r="G9006">
            <v>1989</v>
          </cell>
          <cell r="H9006" t="str">
            <v>Branchial blood flow distribution in the blue shark (Prionace glauca) and the leopard shark (Triakis semifasciata).</v>
          </cell>
          <cell r="I9006" t="str">
            <v>Experimental Biology, 48 (5): 273–278</v>
          </cell>
        </row>
        <row r="9007">
          <cell r="A9007">
            <v>9408</v>
          </cell>
          <cell r="B9007" t="str">
            <v>D</v>
          </cell>
          <cell r="C9007" t="str">
            <v>Rezent\FLÜGEL_1989.pdf</v>
          </cell>
          <cell r="F9007" t="str">
            <v>FLÜGEL, C. &amp; LÜTJEN-DRECOLL, E. &amp; ZADUNAISKY, J.A. &amp; WIEDERHOLT, M.</v>
          </cell>
          <cell r="G9007">
            <v>1989</v>
          </cell>
          <cell r="H9007" t="str">
            <v>Regional differences in the morphology and enzyme distribution of the spiny dogfish (Squalus acanthias) ciliary epithelium.</v>
          </cell>
          <cell r="I9007" t="str">
            <v>Experimental Eye Research, 49 (6): 1097–1114</v>
          </cell>
        </row>
        <row r="9008">
          <cell r="A9008">
            <v>9409</v>
          </cell>
          <cell r="B9008" t="str">
            <v>D</v>
          </cell>
          <cell r="C9008" t="str">
            <v>Rezent\CONLON_1989.pdf</v>
          </cell>
          <cell r="F9008" t="str">
            <v>CONLON, J.M. &amp; GÖKE, R. &amp; ANDREWS, P.C. &amp; THIM, L.</v>
          </cell>
          <cell r="G9008">
            <v>1989</v>
          </cell>
          <cell r="H9008" t="str">
            <v>Multiple molecular forms of insulin and glucagon-like peptide from the Pacific ratfish (Hydrolagus colliei).</v>
          </cell>
          <cell r="I9008" t="str">
            <v>General and Comparative Endocrinology, 73 (1): 136–146</v>
          </cell>
        </row>
        <row r="9009">
          <cell r="A9009">
            <v>9410</v>
          </cell>
          <cell r="B9009" t="str">
            <v>D</v>
          </cell>
          <cell r="C9009" t="str">
            <v>Rezent\YAMAGUCHI_1989.pdf</v>
          </cell>
          <cell r="F9009" t="str">
            <v>YAMAGUCHI, K. &amp; YASUDA, A. &amp; LEWIS, U.J. &amp; YOKOO, Y. &amp; KAWAUCHI, H.</v>
          </cell>
          <cell r="G9009">
            <v>1989</v>
          </cell>
          <cell r="H9009" t="str">
            <v>The complete amino acid sequence of growth hormone of an elasmobranch, the blue shark (Prionace glauca).</v>
          </cell>
          <cell r="I9009" t="str">
            <v>General and Comparative Endocrinology, 73 (2): 252–259</v>
          </cell>
        </row>
        <row r="9010">
          <cell r="A9010">
            <v>9411</v>
          </cell>
          <cell r="B9010" t="str">
            <v>D</v>
          </cell>
          <cell r="C9010" t="str">
            <v>Rezent\YAMAMOTO_1990.pdf</v>
          </cell>
          <cell r="F9010" t="str">
            <v>YAMAMOTO, Y. &amp; INOUE, Y. &amp; CHUJO, R. &amp; SUZUKI, T.</v>
          </cell>
          <cell r="G9010">
            <v>1990</v>
          </cell>
          <cell r="H9010" t="str">
            <v>1H-NMR study of heme propanoate mobility in the active site of myoglobin from Galeorhinus japonicus.</v>
          </cell>
          <cell r="I9010" t="str">
            <v>European Journal of Biochemistry / FEBS, 189 (3): 567–573</v>
          </cell>
        </row>
        <row r="9011">
          <cell r="A9011">
            <v>9412</v>
          </cell>
          <cell r="B9011" t="str">
            <v>D</v>
          </cell>
          <cell r="C9011" t="str">
            <v>Rezent\YAMAMOTO_1990a.pdf</v>
          </cell>
          <cell r="F9011" t="str">
            <v>YAMAMOTO, Y. &amp; OSAWA, A. &amp; INOUE, Y. &amp; CHUJO, R. &amp; SUZUKI, T.</v>
          </cell>
          <cell r="G9011">
            <v>1990</v>
          </cell>
          <cell r="H9011" t="str">
            <v>A 1H-NMR study of electronic structure of the active site of Galeorhinus japonicus metmyoglobin.</v>
          </cell>
          <cell r="I9011" t="str">
            <v>European Journal of Biochemistry / FEBS, 192 (1): 225–229</v>
          </cell>
        </row>
        <row r="9012">
          <cell r="A9012">
            <v>9413</v>
          </cell>
          <cell r="F9012" t="str">
            <v>VIGH-TEICHMANN, I. &amp; SZÉL, A. &amp; RÖHLICH, P. &amp; VIGH, B.</v>
          </cell>
          <cell r="G9012">
            <v>1990</v>
          </cell>
          <cell r="H9012" t="str">
            <v>A comparison of the ultrastructure and opsin immunocytochemistry of the pineal organ and retina of the deep-sea fish Chimaera monstrosa.</v>
          </cell>
          <cell r="I9012" t="str">
            <v>Experimental Biology, 48 (6): 361–371</v>
          </cell>
        </row>
        <row r="9013">
          <cell r="A9013">
            <v>9414</v>
          </cell>
          <cell r="B9013" t="str">
            <v>D</v>
          </cell>
          <cell r="C9013" t="str">
            <v>Rezent\CONLON_1991a.pdf</v>
          </cell>
          <cell r="F9013" t="str">
            <v>CONLON, J.M. &amp; BALASUBRAMANIAM, A. &amp; HAZON, N.</v>
          </cell>
          <cell r="G9013">
            <v>1991</v>
          </cell>
          <cell r="H9013" t="str">
            <v>Structural characterization and biological activity of a neuropeptide Y-related peptide from the dogfish, Scyliorhinus canicula.</v>
          </cell>
          <cell r="I9013" t="str">
            <v>Endocrinology, 128 (5): 2273–2279</v>
          </cell>
        </row>
        <row r="9014">
          <cell r="A9014">
            <v>9415</v>
          </cell>
          <cell r="B9014" t="str">
            <v>D</v>
          </cell>
          <cell r="C9014" t="str">
            <v>Rezent\YAMAMOTO_1991.pdf</v>
          </cell>
          <cell r="F9014" t="str">
            <v>YAMAMOTO, Y. &amp; CHUJO, R. &amp; SUZUKI, T.</v>
          </cell>
          <cell r="G9014">
            <v>1991</v>
          </cell>
          <cell r="H9014" t="str">
            <v>NMR study of Galeorhinus japonicus myoglobin. 1H-NMR evidence for a structural alteration on the active site of G. japonicus myoglobin upon azide ion binding.</v>
          </cell>
          <cell r="I9014" t="str">
            <v>European Journal of Biochemistry / FEBS, 198 (2): 285–291</v>
          </cell>
        </row>
        <row r="9015">
          <cell r="A9015">
            <v>9416</v>
          </cell>
          <cell r="B9015" t="str">
            <v>D</v>
          </cell>
          <cell r="C9015" t="str">
            <v>Rezent\YAMAMOTO_1991a.pdf</v>
          </cell>
          <cell r="F9015" t="str">
            <v>YAMAMOTO, Y. &amp; IWAFUNE, K. &amp; NANAI, N. &amp; OSAWA, A. &amp; CHUJO, R. &amp; SUZUKI, T.</v>
          </cell>
          <cell r="G9015">
            <v>1991</v>
          </cell>
          <cell r="H9015" t="str">
            <v>NMR study of Galeorhinus japonicus myoglobin. 1H-NMR study of molecular structure of the heme cavity.</v>
          </cell>
          <cell r="I9015" t="str">
            <v>European Journal of Biochemistry / FEBS, 198 (2): 299–306</v>
          </cell>
        </row>
        <row r="9016">
          <cell r="A9016">
            <v>9417</v>
          </cell>
          <cell r="B9016" t="str">
            <v>D</v>
          </cell>
          <cell r="C9016" t="str">
            <v>Rezent\VOLKNANDT_1991a.pdf</v>
          </cell>
          <cell r="F9016" t="str">
            <v>VOLKNANDT, W. &amp; VOGEL, M. &amp; PEVSNER, J. &amp; MISUMI, Y. &amp; IKEHARA, Y. &amp; ZIMMERMANN, H.</v>
          </cell>
          <cell r="G9016">
            <v>1991</v>
          </cell>
          <cell r="H9016" t="str">
            <v>5'-nucleotidase from the electric ray electric lobe. Primary structure and relation to mammalian and procaryotic enzymes.</v>
          </cell>
          <cell r="I9016" t="str">
            <v>European Journal of Biochemistry / FEBS, 202 (3): 855–861</v>
          </cell>
        </row>
        <row r="9017">
          <cell r="A9017">
            <v>9419</v>
          </cell>
          <cell r="B9017" t="str">
            <v>D</v>
          </cell>
          <cell r="C9017" t="str">
            <v>Rezent\SUZUKI_1991.pdf</v>
          </cell>
          <cell r="F9017" t="str">
            <v>SUZUKI, R. &amp; TAKAHASHI, A. &amp; HAZON, N. &amp; TAKEI, Y.</v>
          </cell>
          <cell r="G9017">
            <v>1991</v>
          </cell>
          <cell r="H9017" t="str">
            <v>Isolation of high-molecular-weight C-type natriuretic peptide from the heart of a cartilaginous fish (European dogfish, Scyliorhinus canicula).</v>
          </cell>
          <cell r="I9017" t="str">
            <v>FEBS Letters, 282 (2): 321–325</v>
          </cell>
        </row>
        <row r="9018">
          <cell r="A9018">
            <v>9420</v>
          </cell>
          <cell r="B9018" t="str">
            <v>D</v>
          </cell>
          <cell r="C9018" t="str">
            <v>Rezent\LOVEJOY_1991.pdf</v>
          </cell>
          <cell r="F9018" t="str">
            <v>LOVEJOY, D.A. &amp; SHERWOOD, N.M. &amp; FISCHER, W.H. &amp; JACKSON, B.C. &amp; RIVIER, J.E. &amp; LEE, T.</v>
          </cell>
          <cell r="G9018">
            <v>1991</v>
          </cell>
          <cell r="H9018" t="str">
            <v>Primary structure of gonadotropin-releasing hormone from the brain of a holocephalan (ratfish: Hydrolagus colliei).</v>
          </cell>
          <cell r="I9018" t="str">
            <v>General and Comparative Endocrinology, 82 (1): 152–161</v>
          </cell>
        </row>
        <row r="9019">
          <cell r="A9019">
            <v>9421</v>
          </cell>
          <cell r="B9019" t="str">
            <v>D</v>
          </cell>
          <cell r="C9019" t="str">
            <v>Rezent\CUEVAS_1992a.pdf</v>
          </cell>
          <cell r="F9019" t="str">
            <v>CUEVAS, M.E. &amp; CALLARD, G.</v>
          </cell>
          <cell r="G9019">
            <v>1992</v>
          </cell>
          <cell r="H9019" t="str">
            <v>Androgen and progesterone receptors in shark (Squalus) testis: characteristics and stage-related distribution.</v>
          </cell>
          <cell r="I9019" t="str">
            <v>Endocrinology, 130 (4): 2173–2182</v>
          </cell>
        </row>
        <row r="9020">
          <cell r="A9020">
            <v>9422</v>
          </cell>
          <cell r="B9020" t="str">
            <v>D</v>
          </cell>
          <cell r="C9020" t="str">
            <v>Rezent\MEDZIHRADSZKY_1992.pdf</v>
          </cell>
          <cell r="F9020" t="str">
            <v>MEDZIHRADSZKY, K.F. &amp; GIBSON, B.W. &amp; KAUR, S. &amp; YU, Z.H. &amp; MEDZIHRADSZKY, D. &amp; BURLINGAME, A.L. &amp; BASS, N.M.</v>
          </cell>
          <cell r="G9020">
            <v>1992</v>
          </cell>
          <cell r="H9020" t="str">
            <v>The primary structure of fatty-acid-binding protein from nurse shark liver. Structural and evolutionary relationship to the mammalian fatty-acid-binding protein family.</v>
          </cell>
          <cell r="I9020" t="str">
            <v>European Journal of Biochemistry / FEBS, 203 (3): 327–339</v>
          </cell>
        </row>
        <row r="9021">
          <cell r="A9021">
            <v>9423</v>
          </cell>
          <cell r="B9021" t="str">
            <v>D</v>
          </cell>
          <cell r="C9021" t="str">
            <v>Rezent\ZIGMAN_1992.pdf</v>
          </cell>
          <cell r="F9021" t="str">
            <v>ZIGMAN, S. &amp; RAFFERTY, N.S. &amp; SCHOLZ, D.L. &amp; LOWE, K.</v>
          </cell>
          <cell r="G9021">
            <v>1992</v>
          </cell>
          <cell r="H9021" t="str">
            <v>The effects of near-UV radiation on elasmobranch lens cytoskeletal actin.</v>
          </cell>
          <cell r="I9021" t="str">
            <v>Experimental Eye Research, 55 (2): 193–201</v>
          </cell>
        </row>
        <row r="9022">
          <cell r="A9022">
            <v>9424</v>
          </cell>
          <cell r="B9022" t="str">
            <v>D</v>
          </cell>
          <cell r="C9022" t="str">
            <v>Rezent\SASAYAMA_1992.pdf</v>
          </cell>
          <cell r="F9022" t="str">
            <v>SASAYAMA, Y. &amp; SUZUKI, N. &amp; OGURO, C. &amp; TAKEI, Y. &amp; TAKAHASHI, A. &amp; WATANABE, T.X. &amp; NAKAJIMA, K. &amp; SAKAKIBARA, S.</v>
          </cell>
          <cell r="G9022">
            <v>1992</v>
          </cell>
          <cell r="H9022" t="str">
            <v>Calcitonin of the stingray: comparison of the hypocalcemic activity with other calcitonins.</v>
          </cell>
          <cell r="I9022" t="str">
            <v>General and Comparative Endocrinology, 86 (2): 269–274</v>
          </cell>
        </row>
        <row r="9023">
          <cell r="A9023">
            <v>9425</v>
          </cell>
          <cell r="B9023" t="str">
            <v>D</v>
          </cell>
          <cell r="C9023" t="str">
            <v>Rezent\DeROOS_1992.pdf</v>
          </cell>
          <cell r="F9023" t="str">
            <v>DEROOS, R. &amp; DEROOS, C.C.</v>
          </cell>
          <cell r="G9023">
            <v>1992</v>
          </cell>
          <cell r="H9023" t="str">
            <v>Effects of mammalian ACTH on potential fuels and gluconeogenic substrates in the plasma of the spiny dogfish shark (Squalus acanthias).</v>
          </cell>
          <cell r="I9023" t="str">
            <v>General and Comparative Endocrinology, 87 (1): 149–158</v>
          </cell>
        </row>
        <row r="9024">
          <cell r="A9024">
            <v>9427</v>
          </cell>
          <cell r="B9024" t="str">
            <v>D</v>
          </cell>
          <cell r="C9024" t="str">
            <v>Rezent\WAUGH_1993.pdf</v>
          </cell>
          <cell r="F9024" t="str">
            <v>WAUGH, D. &amp; WANG, Y. &amp; HAZON, N. &amp; BALMENT, R.J. &amp; CONLON, J.M.</v>
          </cell>
          <cell r="G9024">
            <v>1993</v>
          </cell>
          <cell r="H9024" t="str">
            <v>Primary structures and biological activities of substance-P-related peptides from the brain of the dogfish, Scyliorhinus canicula.</v>
          </cell>
          <cell r="I9024" t="str">
            <v>European Journal of Biochemistry / FEBS, 214 (2): 469–474</v>
          </cell>
        </row>
        <row r="9025">
          <cell r="A9025">
            <v>9428</v>
          </cell>
          <cell r="B9025" t="str">
            <v>D</v>
          </cell>
          <cell r="C9025" t="str">
            <v>Rezent\9428.pdf</v>
          </cell>
          <cell r="F9025" t="str">
            <v>FRANCESCHINI, V. &amp; CIANI, F.</v>
          </cell>
          <cell r="G9025">
            <v>1993</v>
          </cell>
          <cell r="H9025" t="str">
            <v>Lectin binding to olfactory system in a shark, Scyliorhinus canicula.</v>
          </cell>
          <cell r="I9025" t="str">
            <v>Folia histochemica et cytobiologica / Polish Academy of Sciences, Polish Histochemical and Cytochemical Society, 31 (3): 133–137</v>
          </cell>
        </row>
        <row r="9026">
          <cell r="A9026">
            <v>9429</v>
          </cell>
          <cell r="B9026" t="str">
            <v>D</v>
          </cell>
          <cell r="C9026" t="str">
            <v>Rezent\D'ANTONIO_1995.pdf</v>
          </cell>
          <cell r="F9026" t="str">
            <v>D'ANTONIO, M. &amp; VALLARINO, M. &amp; LOVEJOY, D.A. &amp; VANDESANDE, F. &amp; KING, J.A. &amp; PIERANTONI, R. &amp; PETER, R.E.</v>
          </cell>
          <cell r="G9026">
            <v>1995</v>
          </cell>
          <cell r="H9026" t="str">
            <v>Nature and distribution of gonadotropin-releasing hormone (GnRH) in the brain, and GnRH and GnRH binding activity in serum of the spotted dogfish Scyliorhinus canicula.</v>
          </cell>
          <cell r="I9026" t="str">
            <v>General and Comparative Endocrinology, 98 (1): 35–49</v>
          </cell>
        </row>
        <row r="9027">
          <cell r="A9027">
            <v>9430</v>
          </cell>
          <cell r="B9027" t="str">
            <v>D</v>
          </cell>
          <cell r="C9027" t="str">
            <v>Rezent\PLANCKE_1996.pdf</v>
          </cell>
          <cell r="F9027" t="str">
            <v>PLANCKE, Y. &amp; DELPLACE, F. &amp; WIERUSZESKI, J.M. &amp; MAES, E. &amp; STRECKER, G.</v>
          </cell>
          <cell r="G9027">
            <v>1996</v>
          </cell>
          <cell r="H9027" t="str">
            <v>Isolation and structures of glycoprotein-derived free oligosaccharides from the unfertilized eggs of Scyliorhinus caniculus. Characterization of the sequences galactose(alpha 1-4)galactose(beta 1-3)-N-acetylglucosamine and N-acetylneuraminic acid(alpha 2-6)galactose(beta 1-3)-N-acetylglucosamine.</v>
          </cell>
          <cell r="I9027" t="str">
            <v>European Journal of Biochemistry / FEBS, 235 (1–2): 199–206</v>
          </cell>
        </row>
        <row r="9028">
          <cell r="A9028">
            <v>9431</v>
          </cell>
          <cell r="F9028" t="str">
            <v>SCHAFFELD, M. &amp; LÖBBECKE, A. &amp; LIEB, B. &amp; MARKL, J.</v>
          </cell>
          <cell r="G9028">
            <v>1998</v>
          </cell>
          <cell r="H9028" t="str">
            <v>Tracing keratin evolution: catalog, expression patterns and primary structure of shark (Scyliorhinus stellaris) keratins.</v>
          </cell>
          <cell r="I9028" t="str">
            <v>European Journal of Cell Biology, 77 (2): 69–80</v>
          </cell>
        </row>
        <row r="9029">
          <cell r="A9029">
            <v>9432</v>
          </cell>
          <cell r="B9029" t="str">
            <v>D</v>
          </cell>
          <cell r="C9029" t="str">
            <v>Rezent\CAMPBELL_1998.pdf</v>
          </cell>
          <cell r="E9029" t="str">
            <v>http://www.paru.cas.cz/folia/pdfs/showpdf.php?pdf=21189</v>
          </cell>
          <cell r="F9029" t="str">
            <v>CAMPBELL, R.A. &amp; CALLAHAN, C.</v>
          </cell>
          <cell r="G9029">
            <v>1998</v>
          </cell>
          <cell r="H9029" t="str">
            <v>Histopathological reactions of the blue shark, Prionace glauca, to postlarvae of Hepatoxylon trichiuri (Cestoda: Trypanorhyncha: Hepatoxylidae) in relationship to scolex morphology.</v>
          </cell>
          <cell r="I9029" t="str">
            <v>Folia Parasitologica, 45 (1): 47–52</v>
          </cell>
        </row>
        <row r="9030">
          <cell r="A9030">
            <v>9433</v>
          </cell>
          <cell r="B9030" t="str">
            <v>D</v>
          </cell>
          <cell r="C9030" t="str">
            <v>Rezent\DELARBRE_1998.pdf</v>
          </cell>
          <cell r="E9030" t="str">
            <v>http://www.genetics.org/content/150/1/331.full.pdf+html</v>
          </cell>
          <cell r="F9030" t="str">
            <v>DELARBRE, C. &amp; SPRUYT, N. &amp; DELMARRE, C. &amp; GALLUT, C. &amp; BARRIEL, V. &amp; JANVIER, P. &amp; LAUDET, V. &amp; GACHELIN, G.</v>
          </cell>
          <cell r="G9030">
            <v>1998</v>
          </cell>
          <cell r="H9030" t="str">
            <v>The complete nucleotide sequence of the mitochondrial DNA of the dogfish, Scyliorhinus canicula.</v>
          </cell>
          <cell r="I9030" t="str">
            <v>Genetics, 150 (1): 331–344</v>
          </cell>
        </row>
        <row r="9031">
          <cell r="A9031">
            <v>9434</v>
          </cell>
          <cell r="B9031" t="str">
            <v>D</v>
          </cell>
          <cell r="C9031" t="str">
            <v>Rezent\CHISHOLM_2000a.pdf</v>
          </cell>
          <cell r="E9031" t="str">
            <v>http://www.paru.cas.cz/folia/pdfs/showpdf.php?pdf=20474</v>
          </cell>
          <cell r="F9031" t="str">
            <v>CHISHOLM, L.A. &amp; WHITTINGTON, I.D.</v>
          </cell>
          <cell r="G9031">
            <v>2000</v>
          </cell>
          <cell r="H9031" t="str">
            <v>Heliocotyle ewingi sp. n. (Monogenea: Monocotylidae) from the gills of Myliobatis australis (Myliobatididae) from Tasmania, Australia.</v>
          </cell>
          <cell r="I9031" t="str">
            <v>Folia Parasitologica, 47 (2): 100–104</v>
          </cell>
        </row>
        <row r="9032">
          <cell r="A9032">
            <v>9436</v>
          </cell>
          <cell r="B9032" t="str">
            <v>D</v>
          </cell>
          <cell r="C9032" t="str">
            <v>Rezent\ROGERS_2001.pdf</v>
          </cell>
          <cell r="E9032" t="str">
            <v>http://ep.physoc.org/content/86/6/689.full.pdf+html</v>
          </cell>
          <cell r="F9032" t="str">
            <v>ROGERS, C.M. &amp; BROWN, E.R.</v>
          </cell>
          <cell r="G9032">
            <v>2001</v>
          </cell>
          <cell r="H9032" t="str">
            <v>Differential sensitivity to calciseptine of L-type Ca(2+) currents in a 'lower' vertebrate (Scyliorhinus canicula), a protochordate (Branchiostoma lanceolatum) and an invertebrate (Alloteuthis subulata).</v>
          </cell>
          <cell r="I9032" t="str">
            <v>Experimental Physiology, 86 (6): 689–694</v>
          </cell>
        </row>
        <row r="9033">
          <cell r="A9033">
            <v>9437</v>
          </cell>
          <cell r="B9033" t="str">
            <v>D</v>
          </cell>
          <cell r="C9033" t="str">
            <v>Rezent\CHISHOLM_2001b.pdf</v>
          </cell>
          <cell r="E9033" t="str">
            <v>http://www.paru.cas.cz/folia/pdfs/showpdf.php?pdf=20428</v>
          </cell>
          <cell r="F9033" t="str">
            <v>CHISHOLM, L.A. &amp; WHITTINGTON, I.D. &amp; KEARN, G.C.</v>
          </cell>
          <cell r="G9033">
            <v>2001</v>
          </cell>
          <cell r="H9033" t="str">
            <v>Dendromonocotyle colorni sp. n. (Monogenea: Monocotylidae) from the skin of Himantura uarnak (Dasyatididae) from Israel and a new host record for D. octodiscus from the Bahamas.</v>
          </cell>
          <cell r="I9033" t="str">
            <v>Folia Parasitologica, 48 (1): 15–20</v>
          </cell>
        </row>
        <row r="9034">
          <cell r="A9034">
            <v>9438</v>
          </cell>
          <cell r="B9034" t="str">
            <v>D</v>
          </cell>
          <cell r="C9034" t="str">
            <v>Rezent\KEENEY_2001.pdf</v>
          </cell>
          <cell r="E9034" t="str">
            <v>http://www.paru.cas.cz/folia/pdfs/showpdf.php?pdf=20429</v>
          </cell>
          <cell r="F9034" t="str">
            <v>KEENEY, D.B. &amp; CAMPBELL, R.A.</v>
          </cell>
          <cell r="G9034">
            <v>2001</v>
          </cell>
          <cell r="H9034" t="str">
            <v>Grillotia borealis sp. n. (Cestoda: Trypanorhyncha) from five species of Bathyraja (Rajiformes: Arhynchobatidae) in the North Pacific Ocean with comments on parasite enteric distribution.</v>
          </cell>
          <cell r="I9034" t="str">
            <v>Folia Parasitologica, 48 (1): 21–29</v>
          </cell>
        </row>
        <row r="9035">
          <cell r="A9035">
            <v>9439</v>
          </cell>
          <cell r="B9035" t="str">
            <v>D</v>
          </cell>
          <cell r="C9035" t="str">
            <v>Rezent\LOBITO_2002.pdf</v>
          </cell>
          <cell r="F9035" t="str">
            <v>LOBITO, A.A. &amp; YANG, B. &amp; LOPES, M.F. &amp; MIAGKOV, A. &amp; ADAMS, R.N. &amp; PALARDY, G.R. &amp; JOHNSON, M.M. &amp; MCFARLAND, H.I. &amp; RECHER, M. &amp; DRACHMAN, D.B. &amp; LENARDO, M.J.</v>
          </cell>
          <cell r="G9035">
            <v>2002</v>
          </cell>
          <cell r="H9035" t="str">
            <v>T cell receptor transgenic mice recognizing the immunodominant epitope of the Torpedo californica acetylcholine receptor.</v>
          </cell>
          <cell r="I9035" t="str">
            <v>European Journal of Immunology, 32 (7): 2055–2067</v>
          </cell>
        </row>
        <row r="9036">
          <cell r="A9036">
            <v>9440</v>
          </cell>
          <cell r="B9036" t="str">
            <v>D</v>
          </cell>
          <cell r="C9036" t="str">
            <v>Rezent\SMIT_2002.pdf</v>
          </cell>
          <cell r="E9036" t="str">
            <v>http://www.paru.cas.cz/folia/pdfs/showpdf.php?pdf=20403</v>
          </cell>
          <cell r="F9036" t="str">
            <v>SMIT, N.J. &amp; BASSON, L.</v>
          </cell>
          <cell r="G9036">
            <v>2002</v>
          </cell>
          <cell r="H9036" t="str">
            <v>Gnathia pantherina sp. n. (Crustacea: Isopoda: Gnathiidae), a temporary ectoparasite of some elasmobranch species from southern Africa.</v>
          </cell>
          <cell r="I9036" t="str">
            <v>Folia Parasitologica, 49 (2): 137–151</v>
          </cell>
        </row>
        <row r="9037">
          <cell r="A9037">
            <v>9441</v>
          </cell>
          <cell r="B9037" t="str">
            <v>D</v>
          </cell>
          <cell r="C9037" t="str">
            <v>Rezent\NEIFAR_2002.pdf</v>
          </cell>
          <cell r="E9037" t="str">
            <v>http://www.paru.cas.cz/folia/pdfs/showpdf.php?pdf=20559</v>
          </cell>
          <cell r="F9037" t="str">
            <v>NEIFAR, L. &amp; EUZET, L. &amp; BEN HASSINE, O.K.</v>
          </cell>
          <cell r="G9037">
            <v>2002</v>
          </cell>
          <cell r="H9037" t="str">
            <v>Anthobothrium altavelae sp. n. (Cestoda: Tetraphyllidea) from the spiny butterfly ray Gymnura altavela (Elasmobranchii: Gymnuridae) in Tunisia.</v>
          </cell>
          <cell r="I9037" t="str">
            <v>Folia Parasitologica, 49 (4): 295–298</v>
          </cell>
        </row>
        <row r="9038">
          <cell r="A9038">
            <v>9442</v>
          </cell>
          <cell r="B9038" t="str">
            <v>D</v>
          </cell>
          <cell r="C9038" t="str">
            <v>Rezent\KLOVINS_2004.pdf</v>
          </cell>
          <cell r="F9038" t="str">
            <v>KLOVINS, J. &amp; HAITINA, T. &amp; RINGHOLM, A. &amp; LÖWGREN, M. &amp; FRIDMANIS, D. &amp; SLAIDINA, M. &amp; STIER, S. &amp; SCHIÖTH, H.B.</v>
          </cell>
          <cell r="G9038">
            <v>2004</v>
          </cell>
          <cell r="H9038" t="str">
            <v>Cloning of two melanocortin (MC) receptors in spiny dogfish: MC3 receptor in cartilaginous fish shows high affinity to ACTH-derived peptides while it has lower preference to gamma-MSH.</v>
          </cell>
          <cell r="I9038" t="str">
            <v>European Journal of Biochemistry / FEBS, 271 (21): 4320–4331</v>
          </cell>
        </row>
        <row r="9039">
          <cell r="A9039">
            <v>9443</v>
          </cell>
          <cell r="B9039" t="str">
            <v>D</v>
          </cell>
          <cell r="C9039" t="str">
            <v>Rezent\YASUDA_2004.pdf</v>
          </cell>
          <cell r="F9039" t="str">
            <v>YASUDA, T. &amp; IIDA, R. &amp; UEKI, M. &amp; KOMINATO, Y. &amp; NAKAJIMA, T. &amp; TAKESHITA, H. &amp; KOBAYASHI, T. &amp; KISHI, K.</v>
          </cell>
          <cell r="G9039">
            <v>2004</v>
          </cell>
          <cell r="H9039" t="str">
            <v>Molecular evolution of shark and other vertebrate DNases I.</v>
          </cell>
          <cell r="I9039" t="str">
            <v>European Journal of Biochemistry / FEBS, 271 (22): 4428–4435</v>
          </cell>
        </row>
        <row r="9040">
          <cell r="A9040">
            <v>9444</v>
          </cell>
          <cell r="B9040" t="str">
            <v>D</v>
          </cell>
          <cell r="C9040" t="str">
            <v>Rezent\CHISHOLM_2004b.pdf</v>
          </cell>
          <cell r="E9040" t="str">
            <v>http://www.paru.cas.cz/folia/pdfs/showpdf.php?pdf=20696</v>
          </cell>
          <cell r="F9040" t="str">
            <v>CHISHOLM, L.A. &amp; WHITTINGTON, I.D.</v>
          </cell>
          <cell r="G9040">
            <v>2004</v>
          </cell>
          <cell r="H9040" t="str">
            <v>Two new species of Myliocotyle (Monogenea: Monocotylidae) from the gills of Aetomylaeus maculatus and A. nichofii (Elasmobranchii: Myliobatidae) from Sarawak, Borneo, Malaysia.</v>
          </cell>
          <cell r="I9040" t="str">
            <v>Folia Parasitologica, 51 (4): 304–310</v>
          </cell>
        </row>
        <row r="9041">
          <cell r="A9041">
            <v>9445</v>
          </cell>
          <cell r="B9041" t="str">
            <v>D</v>
          </cell>
          <cell r="C9041" t="str">
            <v>Rezent\CHISHOLM_2004a.pdf</v>
          </cell>
          <cell r="E9041" t="str">
            <v>http://www.paru.cas.cz/folia/pdfs/showpdf.php?pdf=20704</v>
          </cell>
          <cell r="F9041" t="str">
            <v>CHISHOLM, L.A. &amp; WHITTINGTON, I.D. &amp; FISCHER, A.B.P.</v>
          </cell>
          <cell r="G9041">
            <v>2004</v>
          </cell>
          <cell r="H9041" t="str">
            <v>A review of Dendromonocotyle (Monogenea: Monocotylidae) from the skin of stingrays and their control in public aquaria.</v>
          </cell>
          <cell r="I9041" t="str">
            <v>Folia Parasitologica, 51 (2–3): 123–130</v>
          </cell>
        </row>
        <row r="9042">
          <cell r="A9042">
            <v>9446</v>
          </cell>
          <cell r="B9042" t="str">
            <v>D</v>
          </cell>
          <cell r="C9042" t="str">
            <v>Rezent\DOOLEY_2005.pdf</v>
          </cell>
          <cell r="F9042" t="str">
            <v>DOOLEY, H. &amp; FLAJNIK, M.F.</v>
          </cell>
          <cell r="G9042">
            <v>2005</v>
          </cell>
          <cell r="H9042" t="str">
            <v>Shark immunity bites back: affinity maturation and memory response in the nurse shark, Ginglymostoma cirratum.</v>
          </cell>
          <cell r="I9042" t="str">
            <v>European Journal of Immunology, 35 (3): 936–945</v>
          </cell>
        </row>
        <row r="9043">
          <cell r="A9043">
            <v>9447</v>
          </cell>
          <cell r="B9043" t="str">
            <v>D</v>
          </cell>
          <cell r="C9043" t="str">
            <v>Rezent\GLENNON_2005.pdf</v>
          </cell>
          <cell r="E9043" t="str">
            <v>http://www.paru.cas.cz/folia/pdfs/showpdf.php?pdf=20761</v>
          </cell>
          <cell r="F9043" t="str">
            <v>GLENNON, V. &amp; CHISHOLM, L.A. &amp; WHITTINGTON, I.D.</v>
          </cell>
          <cell r="G9043">
            <v>2005</v>
          </cell>
          <cell r="H9043" t="str">
            <v>Branchotenthes octohamatus sp. n. (Monogenea: Hexabothriidae) from the gills of the southern fiddler ray, Trygonorrhina fasciata (Rhinobatidae) in South Australia: description of adult and larva.</v>
          </cell>
          <cell r="I9043" t="str">
            <v>Folia Parasitologica, 52 (3): 223–230</v>
          </cell>
        </row>
        <row r="9044">
          <cell r="A9044">
            <v>9448</v>
          </cell>
          <cell r="B9044" t="str">
            <v>D</v>
          </cell>
          <cell r="C9044" t="str">
            <v>Rezent\ROCCO_2005.pdf</v>
          </cell>
          <cell r="F9044" t="str">
            <v>ROCCO, L. &amp; COSTAGLIOLA, D. &amp; FIORILLO, M. &amp; TINTI, F. &amp; STINGO, V.</v>
          </cell>
          <cell r="G9044">
            <v>2005</v>
          </cell>
          <cell r="H9044" t="str">
            <v>Molecular and chromosomal analysis of ribosomal cistrons in two cartilaginous fish, Taeniura lymma and Raja montagui (Chondrichthyes, Batoidea).</v>
          </cell>
          <cell r="I9044" t="str">
            <v>Genetica, 123 (3): 245–253</v>
          </cell>
        </row>
        <row r="9045">
          <cell r="A9045">
            <v>9449</v>
          </cell>
          <cell r="B9045" t="str">
            <v>D</v>
          </cell>
          <cell r="C9045" t="str">
            <v>Rezent\STOCK_2005.pdf</v>
          </cell>
          <cell r="E9045" t="str">
            <v>http://www.genetics.org/content/169/2/807.full.pdf+html</v>
          </cell>
          <cell r="F9045" t="str">
            <v>STOCK, D.W.</v>
          </cell>
          <cell r="G9045">
            <v>2005</v>
          </cell>
          <cell r="H9045" t="str">
            <v>The Dlx gene complement of the leopard shark, Triakis semifasciata, resembles that of mammals: implications for genomic and morphological evolution of jawed vertebrates.</v>
          </cell>
          <cell r="I9045" t="str">
            <v>Genetics, 169 (2): 807–817</v>
          </cell>
        </row>
        <row r="9046">
          <cell r="A9046">
            <v>9450</v>
          </cell>
          <cell r="B9046" t="str">
            <v>D</v>
          </cell>
          <cell r="C9046" t="str">
            <v>Rezent\JENSEN_2006a.pdf</v>
          </cell>
          <cell r="F9046" t="str">
            <v>JENSEN, K. &amp; CAIRA, J.N.</v>
          </cell>
          <cell r="G9046">
            <v>2006</v>
          </cell>
          <cell r="H9046" t="str">
            <v>The status of Rhoptrobothrium Shipley et Hornell, 1906 (Cestoda: Tetraphyllidea), with redescription of the type species, R. myliobatidis, and description of three new species from two species of Aetomylaeus (Myliobatiformes: Myliobatidae) from Malaysian Borneo.</v>
          </cell>
          <cell r="I9046" t="str">
            <v>Folia Parasitologica, 53 (3): 189–207</v>
          </cell>
        </row>
        <row r="9047">
          <cell r="A9047">
            <v>9451</v>
          </cell>
          <cell r="B9047" t="str">
            <v>D</v>
          </cell>
          <cell r="C9047" t="str">
            <v>Rezent\CAMPBELL_2006.pdf</v>
          </cell>
          <cell r="E9047" t="str">
            <v>http://www.paru.cas.cz/folia/pdfs/showpdf.php?pdf=20818</v>
          </cell>
          <cell r="F9047" t="str">
            <v>CAMPBELL, R.A. &amp; BEVERIDGE, I.</v>
          </cell>
          <cell r="G9047">
            <v>2006</v>
          </cell>
          <cell r="H9047" t="str">
            <v>Three new genera and seven new species of trypanorhynch cestodes (family Eutetrarhynchidae) from manta rays, Mobula spp. (Mobulidae) from the Gulf of California, Mexico.</v>
          </cell>
          <cell r="I9047" t="str">
            <v>Folia Parasitologica, 53 (4): 255–275</v>
          </cell>
        </row>
        <row r="9048">
          <cell r="A9048">
            <v>9452</v>
          </cell>
          <cell r="B9048" t="str">
            <v>D</v>
          </cell>
          <cell r="C9048" t="str">
            <v>Rezent\DE VALENTIM_2006.pdf</v>
          </cell>
          <cell r="F9048" t="str">
            <v>DE VALENTIM, F.C.S. &amp; FALCÃO, J.D.N. &amp; PORTO, J.I.R. &amp; FELDBERG, E.</v>
          </cell>
          <cell r="G9048">
            <v>2006</v>
          </cell>
          <cell r="H9048" t="str">
            <v>Chromosomes of three freshwater stingrays (Rajiformes Potamotrygonidae) from the Rio Negro basin, Amazon, Brazil.</v>
          </cell>
          <cell r="I9048" t="str">
            <v>Genetica, 128 (1–3): 33–39</v>
          </cell>
        </row>
        <row r="9049">
          <cell r="A9049">
            <v>9453</v>
          </cell>
          <cell r="B9049" t="str">
            <v>D</v>
          </cell>
          <cell r="C9049" t="str">
            <v>Rezent\DOMINGUES_2007a.pdf</v>
          </cell>
          <cell r="E9049" t="str">
            <v>http://www.paru.cas.cz/folia/pdfs/showpdf.php?pdf=20848</v>
          </cell>
          <cell r="F9049" t="str">
            <v>DOMINGUES, M.V. &amp; PANCERA, N.C.M. &amp; MARQUES, F.P.L.</v>
          </cell>
          <cell r="G9049">
            <v>2007</v>
          </cell>
          <cell r="H9049" t="str">
            <v>Monogenoidean parasites of freshwater stingrays (Rajiformes: Potamotrygonidae) from the Negro River, Amazon, Brazil: species of Potamotrygonocotyle (Monocotylidae) and Paraheteronchocotyle (Hexabothriidae).</v>
          </cell>
          <cell r="I9049" t="str">
            <v>Folia Parasitologica, 54 (3): 177–190</v>
          </cell>
        </row>
        <row r="9050">
          <cell r="A9050">
            <v>9454</v>
          </cell>
          <cell r="B9050" t="str">
            <v>D</v>
          </cell>
          <cell r="C9050" t="str">
            <v>Rezent\Knoff_2007.pdf</v>
          </cell>
          <cell r="E9050" t="str">
            <v>http://www.paru.cas.cz/folia/pdfs/showpdf.php?pdf=20851</v>
          </cell>
          <cell r="F9050" t="str">
            <v>KNOFF, M. &amp; DE SÃO CLEMENTE, S.C. &amp; PINTO, R.M. &amp; LANFREDI, R.M. &amp; GÓMES, D.C.</v>
          </cell>
          <cell r="G9050">
            <v>2007</v>
          </cell>
          <cell r="H9050" t="str">
            <v>Redescription of Gymnorhynchus isuri (Cestoda: Trypanorhyncha) from Isurus oxyrinchus (Elasmobranchii: Lamnidae).</v>
          </cell>
          <cell r="I9050" t="str">
            <v>Folia Parasitologica, 54 (3): 208–214</v>
          </cell>
        </row>
        <row r="9051">
          <cell r="A9051">
            <v>9455</v>
          </cell>
          <cell r="B9051" t="str">
            <v>D</v>
          </cell>
          <cell r="C9051" t="str">
            <v>Rezent\HOLMBERG_2008.pdf</v>
          </cell>
          <cell r="F9051" t="str">
            <v>HOLMBERG, J. &amp; NORMAN, B. &amp; ARZOUMANIAN, Z.</v>
          </cell>
          <cell r="G9051">
            <v>2008</v>
          </cell>
          <cell r="H9051" t="str">
            <v>Robust, comparable population metrics through collaborative photo-monitoring of whale sharks Rhincodon typus.</v>
          </cell>
          <cell r="I9051" t="str">
            <v>Ecological Applications, 18 (1): 222–233</v>
          </cell>
        </row>
        <row r="9052">
          <cell r="A9052">
            <v>9456</v>
          </cell>
          <cell r="B9052" t="str">
            <v>D</v>
          </cell>
          <cell r="C9052" t="str">
            <v>Rezent\SWAIN_2009.pdf</v>
          </cell>
          <cell r="F9052" t="str">
            <v>SWAIN, D.P. &amp; JONSEN, I.D. &amp; SIMON, J.E. &amp; MYERS, R.A.</v>
          </cell>
          <cell r="G9052">
            <v>2009</v>
          </cell>
          <cell r="H9052" t="str">
            <v>Assessing threats to species at risk using stage-structured state-space models: mortality trends in skate populations.</v>
          </cell>
          <cell r="I9052" t="str">
            <v>Ecological Applications, 19 (5): 1347–1364</v>
          </cell>
        </row>
        <row r="9053">
          <cell r="A9053">
            <v>9457</v>
          </cell>
          <cell r="B9053" t="str">
            <v>D</v>
          </cell>
          <cell r="C9053" t="str">
            <v>Rezent\HARAGUCHI_2009.pdf</v>
          </cell>
          <cell r="F9053" t="str">
            <v>HARAGUCHI, K. &amp; HISAMICHI, Y. &amp; KOTAKI, Y. &amp; KATO, Y. &amp; ENDO, T.</v>
          </cell>
          <cell r="G9053">
            <v>2009</v>
          </cell>
          <cell r="H9053" t="str">
            <v>Halogenated bipyrroles and methoxylated tetrabromodiphenyl ethers in tiger shark (Galeocerdo cuvier) from the southern coast of Japan.</v>
          </cell>
          <cell r="I9053" t="str">
            <v>Environmental Science &amp; Technology, 43 (7): 2288–2294</v>
          </cell>
        </row>
        <row r="9054">
          <cell r="A9054">
            <v>9458</v>
          </cell>
          <cell r="B9054" t="str">
            <v>D</v>
          </cell>
          <cell r="C9054" t="str">
            <v>Rezent\WHITTINGTON_2009a.pdf</v>
          </cell>
          <cell r="E9054" t="str">
            <v>http://www.paru.cas.cz/folia/pdfs/showpdf.php?pdf=21139</v>
          </cell>
          <cell r="F9054" t="str">
            <v>WHITTINGTON, I.D. &amp; KEARN, G.C.</v>
          </cell>
          <cell r="G9054">
            <v>2009</v>
          </cell>
          <cell r="H9054" t="str">
            <v>Two new species of Neoentobdella (Monogenea: Capsalidae: Entobdellinae) from the skin of Australian stingrays (Dasyatidae).</v>
          </cell>
          <cell r="I9054" t="str">
            <v>Folia Parasitologica, 56 (1): 29–35</v>
          </cell>
        </row>
        <row r="9055">
          <cell r="A9055">
            <v>9459</v>
          </cell>
          <cell r="B9055" t="str">
            <v>D</v>
          </cell>
          <cell r="C9055" t="str">
            <v>Rezent\FYLER_2009.pdf</v>
          </cell>
          <cell r="E9055" t="str">
            <v>http://www.paru.cas.cz/folia/pdfs/showpdf.php?pdf=21275</v>
          </cell>
          <cell r="F9055" t="str">
            <v>FYLER, C.A. &amp; CAIRA, J.N. &amp; JENSEN, K.</v>
          </cell>
          <cell r="G9055">
            <v>2009</v>
          </cell>
          <cell r="H9055" t="str">
            <v>Five new species of Acanthobothrium (Cestoda: Tetraphyllidea) from an unusual species of Himantura (Rajiformes: Dasyatidae) from northern Australia.</v>
          </cell>
          <cell r="I9055" t="str">
            <v>Folia Parasitologica, 56 (2): 107–128</v>
          </cell>
        </row>
        <row r="9056">
          <cell r="A9056">
            <v>9460</v>
          </cell>
          <cell r="B9056" t="str">
            <v>D</v>
          </cell>
          <cell r="C9056" t="str">
            <v>Rezent\VAUGHAN_2009.pdf</v>
          </cell>
          <cell r="E9056" t="str">
            <v>http://www.paru.cas.cz/folia/pdfs/showpdf.php?pdf=21274</v>
          </cell>
          <cell r="F9056" t="str">
            <v>VAUGHAN, D.B. &amp; CHISHOLM, L.A.</v>
          </cell>
          <cell r="G9056">
            <v>2009</v>
          </cell>
          <cell r="H9056" t="str">
            <v>Three Dendromonocotyle species (Monogenea: Monocotylidae) reported from captive rays, including D. lotteri sp. n. from Himantura gerrardi (Elasmobranchii: Dasyatidae) in the public aquarium at the Atlantis resort, Dubai.</v>
          </cell>
          <cell r="I9056" t="str">
            <v>Folia Parasitologica, 56 (2): 99–106</v>
          </cell>
        </row>
        <row r="9057">
          <cell r="A9057">
            <v>9461</v>
          </cell>
          <cell r="B9057" t="str">
            <v>D</v>
          </cell>
          <cell r="C9057" t="str">
            <v>Rezent\MENORET_2009a.pdf</v>
          </cell>
          <cell r="F9057" t="str">
            <v>MENORET, A. &amp; IVANOV, V.A.</v>
          </cell>
          <cell r="G9057">
            <v>2009</v>
          </cell>
          <cell r="H9057" t="str">
            <v>New name for Progrillotia dollfusi Carvajal et Rego, 1983 (Cestoda: Trypanorhyncha): description of adults from Squatina guggenheim (Chondrichthyes: Squatiniformes) off the coast of Argentina.</v>
          </cell>
          <cell r="I9057" t="str">
            <v>Folia Parasitologica, 56 (4): 284–294</v>
          </cell>
        </row>
        <row r="9058">
          <cell r="A9058">
            <v>9462</v>
          </cell>
          <cell r="B9058" t="str">
            <v>D</v>
          </cell>
          <cell r="C9058" t="str">
            <v>Rezent\WATANABE_2009.pdf</v>
          </cell>
          <cell r="F9058" t="str">
            <v>WATANABE, T. &amp; INOUE, K. &amp; TAKEI, Y.</v>
          </cell>
          <cell r="G9058">
            <v>2009</v>
          </cell>
          <cell r="H9058" t="str">
            <v>Identification of angiotensinogen genes with unique and variable angiotensin sequences in chondrichthyans.</v>
          </cell>
          <cell r="I9058" t="str">
            <v>General and Comparative Endocrinology, 161 (1): 115–122</v>
          </cell>
        </row>
        <row r="9059">
          <cell r="A9059">
            <v>9463</v>
          </cell>
          <cell r="B9059" t="str">
            <v>D</v>
          </cell>
          <cell r="C9059" t="str">
            <v>Rezent\PINHAL_2009a.pdf</v>
          </cell>
          <cell r="F9059" t="str">
            <v>PINHAL, D. &amp; ARAKI, C.S. &amp; GADIG, O.B.F. &amp; MARTINS, C.</v>
          </cell>
          <cell r="G9059">
            <v>2009</v>
          </cell>
          <cell r="H9059" t="str">
            <v>Molecular organization of 5S rDNA in sharks of the genus Rhizoprionodon: insights into the evolutionary dynamics of 5S rDNA in vertebrate genomes.</v>
          </cell>
          <cell r="I9059" t="str">
            <v>Genetical Research, 91 (1): 61–72</v>
          </cell>
        </row>
        <row r="9060">
          <cell r="A9060">
            <v>9464</v>
          </cell>
          <cell r="B9060" t="str">
            <v>D</v>
          </cell>
          <cell r="C9060" t="str">
            <v>Rezent\DAVIES_2009.pdf</v>
          </cell>
          <cell r="F9060" t="str">
            <v>DAVIES, W.L. &amp; CARVALHO, L.S. &amp; TAY, B.-H. &amp; BRENNER, S. &amp; HUNT, D.M. &amp; VENKATESH, B.</v>
          </cell>
          <cell r="G9060">
            <v>2009</v>
          </cell>
          <cell r="H9060" t="str">
            <v>Into the blue: gene duplication and loss underlie color vision adaptations in a deep-sea chimaera, the elephant shark Callorhinchus milii.</v>
          </cell>
          <cell r="I9060" t="str">
            <v>Genome Research, 19 (3): 415–426</v>
          </cell>
        </row>
        <row r="9061">
          <cell r="A9061">
            <v>9465</v>
          </cell>
          <cell r="B9061" t="str">
            <v>D</v>
          </cell>
          <cell r="C9061" t="str">
            <v>Rezent\LARSSON_2009.pdf</v>
          </cell>
          <cell r="F9061" t="str">
            <v>LARSSON, T.A. &amp; TAY, B.-H. &amp; SUNDSTRÖM, G. &amp; FREDRIKSSON, R. &amp; BRENNER, S. &amp; LARHAMMAR, D. &amp; VENKATESH, B.</v>
          </cell>
          <cell r="G9061">
            <v>2009</v>
          </cell>
          <cell r="H9061" t="str">
            <v>Neuropeptide Y-family peptides and receptors in the elephant shark, Callorhinchus milii confirm gene duplications before the gnathostome radiation.</v>
          </cell>
          <cell r="I9061" t="str">
            <v>Genomics, 93 (3): 254–260</v>
          </cell>
        </row>
        <row r="9062">
          <cell r="A9062">
            <v>9466</v>
          </cell>
          <cell r="B9062" t="str">
            <v>D</v>
          </cell>
          <cell r="C9062" t="str">
            <v>Rezent\GARGIULO_2009.pdf</v>
          </cell>
          <cell r="E9062" t="str">
            <v>http://glycob.oxfordjournals.org/content/19/12/1485.full.pdf</v>
          </cell>
          <cell r="F9062" t="str">
            <v>GARGIULO, V. &amp; LANZETTA, R. &amp; PARRILLI, M. &amp; DE CASTRO, C.</v>
          </cell>
          <cell r="G9062">
            <v>2009</v>
          </cell>
          <cell r="H9062" t="str">
            <v>Structural analysis of chondroitin sulfate from Scyliorhinus canicula: a useful source of this polysaccharide.</v>
          </cell>
          <cell r="I9062" t="str">
            <v>Glycobiology, 19 (12): 1485–1491</v>
          </cell>
        </row>
        <row r="9063">
          <cell r="A9063">
            <v>9467</v>
          </cell>
          <cell r="B9063" t="str">
            <v>D</v>
          </cell>
          <cell r="C9063" t="str">
            <v>Rezent\READ_1957.pdf</v>
          </cell>
          <cell r="F9063" t="str">
            <v>READ, C.P.</v>
          </cell>
          <cell r="G9063">
            <v>1957</v>
          </cell>
          <cell r="H9063" t="str">
            <v>The role of carbohydrates in the biology of cestodes. III. Studies on two species from dogfish.</v>
          </cell>
          <cell r="I9063" t="str">
            <v>Experimental Parasitology, 6 (3): 288–293</v>
          </cell>
        </row>
        <row r="9064">
          <cell r="A9064">
            <v>9468</v>
          </cell>
          <cell r="B9064" t="str">
            <v>D</v>
          </cell>
          <cell r="C9064" t="str">
            <v>Rezent\VON EULER_1961.pdf</v>
          </cell>
          <cell r="F9064" t="str">
            <v>VON EULER, U.S. &amp; FÄNGE, R.</v>
          </cell>
          <cell r="G9064">
            <v>1961</v>
          </cell>
          <cell r="H9064" t="str">
            <v>Catecholamines in nerves and organs of Myxine glutinosa, Squalus acanthias, and Gadus callarias.</v>
          </cell>
          <cell r="I9064" t="str">
            <v>General and Comparative Endocrinology, 1 (3): 191–194</v>
          </cell>
        </row>
        <row r="9065">
          <cell r="A9065">
            <v>9469</v>
          </cell>
          <cell r="B9065" t="str">
            <v>D</v>
          </cell>
          <cell r="C9065" t="str">
            <v>Rezent\CHIEFFI_1962.pdf</v>
          </cell>
          <cell r="F9065" t="str">
            <v>CHIEFFI, G.</v>
          </cell>
          <cell r="G9065">
            <v>1962</v>
          </cell>
          <cell r="H9065" t="str">
            <v>Endocrine aspects of reproduction in elasmobranch fishes.</v>
          </cell>
          <cell r="I9065" t="str">
            <v>General and Comparative Endocrinology, 1 (Supplement 1): 275–285</v>
          </cell>
        </row>
        <row r="9066">
          <cell r="A9066">
            <v>9470</v>
          </cell>
          <cell r="B9066" t="str">
            <v>D</v>
          </cell>
          <cell r="C9066" t="str">
            <v>Rezent\FRIDBERG_1962.pdf</v>
          </cell>
          <cell r="F9066" t="str">
            <v>FRIDBERG, G.</v>
          </cell>
          <cell r="G9066">
            <v>1962</v>
          </cell>
          <cell r="H9066" t="str">
            <v>The caudal neurosecretory system in some elasmobranchs.</v>
          </cell>
          <cell r="I9066" t="str">
            <v>General and Comparative Endocrinology, 2 (3): 249–265</v>
          </cell>
        </row>
        <row r="9067">
          <cell r="A9067">
            <v>9471</v>
          </cell>
          <cell r="B9067" t="str">
            <v>D</v>
          </cell>
          <cell r="C9067" t="str">
            <v>Rezent\BERN_1962.pdf</v>
          </cell>
          <cell r="F9067" t="str">
            <v>BERN, H.A. &amp; DEROOS, C.C. &amp; BIGLIERI, E.G.</v>
          </cell>
          <cell r="G9067">
            <v>1962</v>
          </cell>
          <cell r="H9067" t="str">
            <v>Aldosterone and other corticosteroids from chondrichthyean interrenal glands.</v>
          </cell>
          <cell r="I9067" t="str">
            <v>General and Comparative Endocrinology, 2 (5): 490–494</v>
          </cell>
        </row>
        <row r="9068">
          <cell r="A9068">
            <v>9472</v>
          </cell>
          <cell r="B9068" t="str">
            <v>D</v>
          </cell>
          <cell r="C9068" t="str">
            <v>Rezent\SAWYER_1965.pdf</v>
          </cell>
          <cell r="F9068" t="str">
            <v>SAWYER, W.H.</v>
          </cell>
          <cell r="G9068">
            <v>1965</v>
          </cell>
          <cell r="H9068" t="str">
            <v>Active neurohypophysial principles from a cyclostome (Petromyzon marinus) and two cartilaginous fishes (Squalus acanthias and Hydrolagus collei).</v>
          </cell>
          <cell r="I9068" t="str">
            <v>General and Comparative Endocrinology, 5 (4): 427–439</v>
          </cell>
        </row>
        <row r="9069">
          <cell r="A9069">
            <v>9473</v>
          </cell>
          <cell r="B9069" t="str">
            <v>D</v>
          </cell>
          <cell r="C9069" t="str">
            <v>Rezent\PERKS_1966.pdf</v>
          </cell>
          <cell r="F9069" t="str">
            <v>PERKS, A.M.</v>
          </cell>
          <cell r="G9069">
            <v>1966</v>
          </cell>
          <cell r="H9069" t="str">
            <v>Pharmacological and chromatographic studies of the neurohypophysial activities of the pituitary of further elasmobranch species.</v>
          </cell>
          <cell r="I9069" t="str">
            <v>General and Comparative Endocrinology, 6 (3): 428–442</v>
          </cell>
        </row>
        <row r="9070">
          <cell r="A9070">
            <v>9474</v>
          </cell>
          <cell r="B9070" t="str">
            <v>D</v>
          </cell>
          <cell r="C9070" t="str">
            <v>Rezent\JASINSKI_1966.pdf</v>
          </cell>
          <cell r="F9070" t="str">
            <v>JASINSKI, A. &amp; GORBMAN, A.</v>
          </cell>
          <cell r="G9070">
            <v>1966</v>
          </cell>
          <cell r="H9070" t="str">
            <v>Hypothalamo-hypophysial vascular and neurosecretory links in ratfish, Hydrolagus colliei (Lay and Bennett).</v>
          </cell>
          <cell r="I9070" t="str">
            <v>General and Comparative Endocrinology, 6 (3): 476–490</v>
          </cell>
        </row>
        <row r="9071">
          <cell r="A9071">
            <v>9475</v>
          </cell>
          <cell r="B9071" t="str">
            <v>D</v>
          </cell>
          <cell r="C9071" t="str">
            <v>Rezent\SAWYER_1967.pdf</v>
          </cell>
          <cell r="F9071" t="str">
            <v>SAWYER, W.H. &amp; FREER, R.J. &amp; TSENG, T.-C.</v>
          </cell>
          <cell r="G9071">
            <v>1967</v>
          </cell>
          <cell r="H9071" t="str">
            <v>Characterization of a principle resembling oxytocin in the pituitary of the holocephalian ratfish (Hydrolagus colliei) by partition chromatography on Sephadex columns.</v>
          </cell>
          <cell r="I9071" t="str">
            <v>General and Comparative Endocrinology, 9 (1): 31–37</v>
          </cell>
        </row>
        <row r="9072">
          <cell r="A9072">
            <v>9476</v>
          </cell>
          <cell r="B9072" t="str">
            <v>D</v>
          </cell>
          <cell r="C9072" t="str">
            <v>Rezent\DeROOS_1967.pdf</v>
          </cell>
          <cell r="F9072" t="str">
            <v>DEROOS, R. &amp; DEROOS, C.</v>
          </cell>
          <cell r="G9072">
            <v>1967</v>
          </cell>
          <cell r="H9072" t="str">
            <v>Presence of corticotropin activity in the pituitary gland of chondrichthyean fish.</v>
          </cell>
          <cell r="I9072" t="str">
            <v>General and Comparative Endocrinology, 9 (2): 267–275</v>
          </cell>
        </row>
        <row r="9073">
          <cell r="A9073">
            <v>9477</v>
          </cell>
          <cell r="B9073" t="str">
            <v>D</v>
          </cell>
          <cell r="C9073" t="str">
            <v>Rezent\SAWYER_1967a.pdf</v>
          </cell>
          <cell r="F9073" t="str">
            <v>SAWYER, W.H.</v>
          </cell>
          <cell r="G9073">
            <v>1967</v>
          </cell>
          <cell r="H9073" t="str">
            <v>Chromatographic and pharmacological characteristics of the active neurohypophysial principles of the spiny dogfish Squalus acanthias.</v>
          </cell>
          <cell r="I9073" t="str">
            <v>General and Comparative Endocrinology, 9 (2): 303–311</v>
          </cell>
        </row>
        <row r="9074">
          <cell r="A9074">
            <v>9478</v>
          </cell>
          <cell r="B9074" t="str">
            <v>D</v>
          </cell>
          <cell r="C9074" t="str">
            <v>Fossil\WYCKOFF_1968.pdf</v>
          </cell>
          <cell r="F9074" t="str">
            <v>WYCKOFF, R.W.G. &amp; DOBERENZ, A.R.</v>
          </cell>
          <cell r="G9074">
            <v>1968</v>
          </cell>
          <cell r="H9074" t="str">
            <v>The strontium content of fossil teeth and bones.</v>
          </cell>
          <cell r="I9074" t="str">
            <v>Geochimica et Cosmochimica Acta, 32 (1): 109–115</v>
          </cell>
        </row>
        <row r="9075">
          <cell r="A9075">
            <v>9479</v>
          </cell>
          <cell r="B9075" t="str">
            <v>D</v>
          </cell>
          <cell r="C9075" t="str">
            <v>Rezent\SIMMONS_1969.pdf</v>
          </cell>
          <cell r="F9075" t="str">
            <v>SIMMONS, J.E.</v>
          </cell>
          <cell r="G9075">
            <v>1969</v>
          </cell>
          <cell r="H9075" t="str">
            <v>Composition of the amino acid pools of some cestodes of elasmobranch fishes of the woods hole area.</v>
          </cell>
          <cell r="I9075" t="str">
            <v>Experimental Parasitology, 26 (3): 264–271</v>
          </cell>
        </row>
        <row r="9076">
          <cell r="A9076">
            <v>9480</v>
          </cell>
          <cell r="B9076" t="str">
            <v>D</v>
          </cell>
          <cell r="C9076" t="str">
            <v>Rezent\HEINICKE_1969.pdf</v>
          </cell>
          <cell r="F9076" t="str">
            <v>HEINICKE, E. &amp; PERKS, A.M.</v>
          </cell>
          <cell r="G9076">
            <v>1969</v>
          </cell>
          <cell r="H9076" t="str">
            <v>The magnesium potentiation of the oxytocic activity of pituitary extracts from an elasmobranch (Raia rhina).</v>
          </cell>
          <cell r="I9076" t="str">
            <v>General and Comparative Endocrinology, 12 (1): 168–171</v>
          </cell>
        </row>
        <row r="9077">
          <cell r="A9077">
            <v>9481</v>
          </cell>
          <cell r="B9077" t="str">
            <v>D</v>
          </cell>
          <cell r="C9077" t="str">
            <v>Rezent\LANCE_1969.pdf</v>
          </cell>
          <cell r="F9077" t="str">
            <v>LANCE, V. &amp; CALLARD, I.P.</v>
          </cell>
          <cell r="G9077">
            <v>1969</v>
          </cell>
          <cell r="H9077" t="str">
            <v>A histochemical study of ovarian function in the ovoviviparous elasmobranch, Squalus acanthias.</v>
          </cell>
          <cell r="I9077" t="str">
            <v>General and Comparative Endocrinology, 13 (2): 255–267</v>
          </cell>
        </row>
        <row r="9078">
          <cell r="A9078">
            <v>9482</v>
          </cell>
          <cell r="B9078" t="str">
            <v>D</v>
          </cell>
          <cell r="C9078" t="str">
            <v>Rezent\NAKAI_1969.pdf</v>
          </cell>
          <cell r="F9078" t="str">
            <v>NAKAI, Y. &amp; GORBMAN, A.</v>
          </cell>
          <cell r="G9078">
            <v>1969</v>
          </cell>
          <cell r="H9078" t="str">
            <v>Cytological and functional properties of the thyroid of a chimaeroid fish, Hydrolagus colliei.</v>
          </cell>
          <cell r="I9078" t="str">
            <v>General and Comparative Endocrinology, 13 (2): 285–302</v>
          </cell>
        </row>
        <row r="9079">
          <cell r="A9079">
            <v>9483</v>
          </cell>
          <cell r="B9079" t="str">
            <v>D</v>
          </cell>
          <cell r="C9079" t="str">
            <v>Rezent\WOODHEAD_1969.pdf</v>
          </cell>
          <cell r="F9079" t="str">
            <v>WOODHEAD, P.M.J.</v>
          </cell>
          <cell r="G9079">
            <v>1969</v>
          </cell>
          <cell r="H9079" t="str">
            <v>Effects of oestradiol and thyroxine upon the plasma calcium content of a shark, Scyliorhinus canicula.</v>
          </cell>
          <cell r="I9079" t="str">
            <v>General and Comparative Endocrinology, 13 (2): 310–312</v>
          </cell>
        </row>
        <row r="9080">
          <cell r="A9080">
            <v>9484</v>
          </cell>
          <cell r="B9080" t="str">
            <v>D</v>
          </cell>
          <cell r="C9080" t="str">
            <v>Rezent\KUCHNOW_1970b.pdf</v>
          </cell>
          <cell r="F9080" t="str">
            <v>KUCHNOW, K.P. &amp; MARTIN, R.</v>
          </cell>
          <cell r="G9080">
            <v>1970</v>
          </cell>
          <cell r="H9080" t="str">
            <v>Fine structure of elasmobranch iris muscle and associated nervous structures.</v>
          </cell>
          <cell r="I9080" t="str">
            <v>Experimental Eye Research, 10 (2): 345–351</v>
          </cell>
        </row>
        <row r="9081">
          <cell r="A9081">
            <v>9485</v>
          </cell>
          <cell r="B9081" t="str">
            <v>D</v>
          </cell>
          <cell r="C9081" t="str">
            <v>Rezent\DeROOS_1972.pdf</v>
          </cell>
          <cell r="F9081" t="str">
            <v>DEROOS, R. &amp; DEROOS, C.C.</v>
          </cell>
          <cell r="G9081">
            <v>1972</v>
          </cell>
          <cell r="H9081" t="str">
            <v>Comparative effects of the pituitary-adrenocortical axis and catecholamines on carbohydrate metabolism in elasmobranch fish.</v>
          </cell>
          <cell r="I9081" t="str">
            <v>General and Comparative Endocrinology, 3 (Supplement 1): 192–197</v>
          </cell>
        </row>
        <row r="9082">
          <cell r="A9082">
            <v>9486</v>
          </cell>
          <cell r="B9082" t="str">
            <v>D</v>
          </cell>
          <cell r="C9082" t="str">
            <v>Rezent\BRANDT_1974a.pdf</v>
          </cell>
          <cell r="F9082" t="str">
            <v>BRANDT, W.F. &amp; STRICKLAND, W.N. &amp; VON.HOLT, C.</v>
          </cell>
          <cell r="G9082">
            <v>1974</v>
          </cell>
          <cell r="H9082" t="str">
            <v>The primary structure of histone F3 from shark erythrocytes.</v>
          </cell>
          <cell r="I9082" t="str">
            <v>FEBS Letters, 40 (2): 349–352</v>
          </cell>
        </row>
        <row r="9083">
          <cell r="A9083">
            <v>9487</v>
          </cell>
          <cell r="B9083" t="str">
            <v>D</v>
          </cell>
          <cell r="C9083" t="str">
            <v>Rezent\SUZUKI_1975.pdf</v>
          </cell>
          <cell r="F9083" t="str">
            <v>SUZUKI, S. &amp; GORBMAN, A. &amp; ROLLAND, M. &amp; MONTFORT, M.-F. &amp; LISSITZKY, S.</v>
          </cell>
          <cell r="G9083">
            <v>1975</v>
          </cell>
          <cell r="H9083" t="str">
            <v>Thyroglobulins of cyclostomes and an elasmobranch.</v>
          </cell>
          <cell r="I9083" t="str">
            <v>General and Comparative Endocrinology, 26 (1): 59–69</v>
          </cell>
        </row>
        <row r="9084">
          <cell r="A9084">
            <v>9488</v>
          </cell>
          <cell r="B9084" t="str">
            <v>D</v>
          </cell>
          <cell r="C9084" t="str">
            <v>Rezent\TAYLOR_1975.pdf</v>
          </cell>
          <cell r="F9084" t="str">
            <v>TAYLOR, J.D. &amp; HONN, K.V. &amp; CHAVIN, W.</v>
          </cell>
          <cell r="G9084">
            <v>1975</v>
          </cell>
          <cell r="H9084" t="str">
            <v>Adrenocortical ultrastructure in the squaliform elasmobranch (Ginglymostoma cirratum Bonnaterre): cell death, a postulate for holocrine secretion.</v>
          </cell>
          <cell r="I9084" t="str">
            <v>General and Comparative Endocrinology, 27 (3): 358–370</v>
          </cell>
        </row>
        <row r="9085">
          <cell r="A9085">
            <v>9489</v>
          </cell>
          <cell r="B9085" t="str">
            <v>D</v>
          </cell>
          <cell r="C9085" t="str">
            <v>Rezent\DOBSON_1977.pdf</v>
          </cell>
          <cell r="F9085" t="str">
            <v>DOBSON, S. &amp; DODD, J.M.</v>
          </cell>
          <cell r="G9085">
            <v>1977</v>
          </cell>
          <cell r="H9085" t="str">
            <v>The roles of temperature and photoperiod in the response of the testis of the dogfish, Scyliorhinus canicula L. to partial hypophysectomy (ventral lobectomy).</v>
          </cell>
          <cell r="I9085" t="str">
            <v>General and Comparative Endocrinology, 32 (1): 114–115</v>
          </cell>
        </row>
        <row r="9086">
          <cell r="A9086">
            <v>9490</v>
          </cell>
          <cell r="B9086" t="str">
            <v>D</v>
          </cell>
          <cell r="C9086" t="str">
            <v>Rezent\DOBSON_1977a.pdf</v>
          </cell>
          <cell r="F9086" t="str">
            <v>DOBSON, S. &amp; DODD, J.M.</v>
          </cell>
          <cell r="G9086">
            <v>1977</v>
          </cell>
          <cell r="H9086" t="str">
            <v>Endocrine control of the testis in the dogfish Scyliorhinus canicula L. I. Effects of partial hypophysectomy on gravimetric, hormonal and biochemical aspects of testis function.</v>
          </cell>
          <cell r="I9086" t="str">
            <v>General and Comparative Endocrinology, 32 (1): 41–52</v>
          </cell>
        </row>
        <row r="9087">
          <cell r="A9087">
            <v>9491</v>
          </cell>
          <cell r="B9087" t="str">
            <v>D</v>
          </cell>
          <cell r="C9087" t="str">
            <v>Rezent\DOBSON_1977b.pdf</v>
          </cell>
          <cell r="F9087" t="str">
            <v>DOBSON, S. &amp; DODD, J.M.</v>
          </cell>
          <cell r="G9087">
            <v>1977</v>
          </cell>
          <cell r="H9087" t="str">
            <v>Endocrine control of the testis in the dogfish Scyliorhinus canicula L. II. Histological and ultrastructural changes in the testis after partial hypophysectomy (ventral lobectomy).</v>
          </cell>
          <cell r="I9087" t="str">
            <v>General and Comparative Endocrinology, 32 (1): 53–71</v>
          </cell>
        </row>
        <row r="9088">
          <cell r="A9088">
            <v>9492</v>
          </cell>
          <cell r="B9088" t="str">
            <v>D</v>
          </cell>
          <cell r="C9088" t="str">
            <v>Rezent\CAPRA_1977a.pdf</v>
          </cell>
          <cell r="F9088" t="str">
            <v>CAPRA, M.F. &amp; SATCHELL, G.H.</v>
          </cell>
          <cell r="G9088">
            <v>1977</v>
          </cell>
          <cell r="H9088" t="str">
            <v>Adrenergic and cholinergic responses of the isolated saline-perfused heart of the elasmobranch fish Squalus acanthias.</v>
          </cell>
          <cell r="I9088" t="str">
            <v>General Pharmacology, 8 (1): 59–65</v>
          </cell>
        </row>
        <row r="9089">
          <cell r="A9089">
            <v>9493</v>
          </cell>
          <cell r="B9089" t="str">
            <v>D</v>
          </cell>
          <cell r="C9089" t="str">
            <v>Rezent\CAPRA_1977b.pdf</v>
          </cell>
          <cell r="F9089" t="str">
            <v>CAPRA, M.F. &amp; SATCHELL, G.H.</v>
          </cell>
          <cell r="G9089">
            <v>1977</v>
          </cell>
          <cell r="H9089" t="str">
            <v>The adrenergic responses of isolated saline-perfused prebranchial arteries and gills of the elasmobranch Squalus acanthias.</v>
          </cell>
          <cell r="I9089" t="str">
            <v>General Pharmacology, 8 (1): 67–71</v>
          </cell>
        </row>
        <row r="9090">
          <cell r="A9090">
            <v>9494</v>
          </cell>
          <cell r="B9090" t="str">
            <v>D</v>
          </cell>
          <cell r="C9090" t="str">
            <v>Rezent\HONN_1978.pdf</v>
          </cell>
          <cell r="F9090" t="str">
            <v>HONN, K.V. &amp; CHAVIN, W.</v>
          </cell>
          <cell r="G9090">
            <v>1978</v>
          </cell>
          <cell r="H9090" t="str">
            <v>In vitro tropic action of ACTH upon adrenocortical cyclic nucleotide (cAMP, cGMP) production and corticosterone output in blue (Prionace glauca Linnaeus) and in mako (Isurus oxyrinchus Rafinesque) sharks.</v>
          </cell>
          <cell r="I9090" t="str">
            <v>General and Comparative Endocrinology, 36 (1): 161–169</v>
          </cell>
        </row>
        <row r="9091">
          <cell r="A9091">
            <v>9495</v>
          </cell>
          <cell r="B9091" t="str">
            <v>D</v>
          </cell>
          <cell r="C9091" t="str">
            <v>Rezent\OGURI_1978.pdf</v>
          </cell>
          <cell r="F9091" t="str">
            <v>OGURI, M.</v>
          </cell>
          <cell r="G9091">
            <v>1978</v>
          </cell>
          <cell r="H9091" t="str">
            <v>Presence of juxtaglomerular cells in the holocephalian kidney.</v>
          </cell>
          <cell r="I9091" t="str">
            <v>General and Comparative Endocrinology, 36 (1): 170–173</v>
          </cell>
        </row>
        <row r="9092">
          <cell r="A9092">
            <v>9496</v>
          </cell>
          <cell r="B9092" t="str">
            <v>D</v>
          </cell>
          <cell r="C9092" t="str">
            <v>Rezent\CRAIK_1978c.pdf</v>
          </cell>
          <cell r="F9092" t="str">
            <v>CRAIK, J.C.A.</v>
          </cell>
          <cell r="G9092">
            <v>1978</v>
          </cell>
          <cell r="H9092" t="str">
            <v>Effects of hypophysectomy on vitellogenesis in the elasmobranch Scyliorhinus canicula L.</v>
          </cell>
          <cell r="I9092" t="str">
            <v>General and Comparative Endocrinology, 36 (1): 63–67</v>
          </cell>
        </row>
        <row r="9093">
          <cell r="A9093">
            <v>9497</v>
          </cell>
          <cell r="B9093" t="str">
            <v>D</v>
          </cell>
          <cell r="C9093" t="str">
            <v>Rezent\SUMPTER_1978a.pdf</v>
          </cell>
          <cell r="F9093" t="str">
            <v>SUMPTER, J.P. &amp; JENKINS, N. &amp; DODD, J.M.</v>
          </cell>
          <cell r="G9093">
            <v>1978</v>
          </cell>
          <cell r="H9093" t="str">
            <v>Gonadotrophic hormone in the pituitary gland of the dogfish (Scyliorhinus canicula L): distribution and physiological significance.</v>
          </cell>
          <cell r="I9093" t="str">
            <v>General and Comparative Endocrinology, 36 (2): 275–285</v>
          </cell>
        </row>
        <row r="9094">
          <cell r="A9094">
            <v>9498</v>
          </cell>
          <cell r="B9094" t="str">
            <v>D</v>
          </cell>
          <cell r="C9094" t="str">
            <v>Rezent\HAYASHIDA_1978.pdf</v>
          </cell>
          <cell r="F9094" t="str">
            <v>HAYASHIDA, T. &amp; LEWIS, U.J.</v>
          </cell>
          <cell r="G9094">
            <v>1978</v>
          </cell>
          <cell r="H9094" t="str">
            <v>Immunochemical and biological studies with antiserum to shark growth hormone.</v>
          </cell>
          <cell r="I9094" t="str">
            <v>General and Comparative Endocrinology, 36 (4): 530–542</v>
          </cell>
        </row>
        <row r="9095">
          <cell r="A9095">
            <v>9499</v>
          </cell>
          <cell r="B9095" t="str">
            <v>D</v>
          </cell>
          <cell r="C9095" t="str">
            <v>Rezent\ALLUCHON_1978.pdf</v>
          </cell>
          <cell r="F9095" t="str">
            <v>ALLUCHON-GÉRARD, M.J.</v>
          </cell>
          <cell r="G9095">
            <v>1978</v>
          </cell>
          <cell r="H9095" t="str">
            <v>Electron microscopic study of post-thyroidectomy changes in the ventral lobe of the adenohypophysis in very young spotted dogfish (Scyllium canicula, Chondrichthyes).</v>
          </cell>
          <cell r="I9095" t="str">
            <v>General and Comparative Endocrinology, 36 (4): 585–597</v>
          </cell>
        </row>
        <row r="9096">
          <cell r="A9096">
            <v>9501</v>
          </cell>
          <cell r="B9096" t="str">
            <v>D</v>
          </cell>
          <cell r="C9096" t="str">
            <v>Rezent\IDLER_1980.pdf</v>
          </cell>
          <cell r="F9096" t="str">
            <v>IDLER, D.R. &amp; KANE, K.M.</v>
          </cell>
          <cell r="G9096">
            <v>1980</v>
          </cell>
          <cell r="H9096" t="str">
            <v>Cytosol receptor glycoprotein for 1α-hydroxycorticosterone in tissues of an elasmobranch fish (Raja ocellata).</v>
          </cell>
          <cell r="I9096" t="str">
            <v>General and Comparative Endocrinology, 42 (2): 259–266</v>
          </cell>
        </row>
        <row r="9097">
          <cell r="A9097">
            <v>9502</v>
          </cell>
          <cell r="B9097" t="str">
            <v>D</v>
          </cell>
          <cell r="C9097" t="str">
            <v>Rezent\DeROOS_1980.pdf</v>
          </cell>
          <cell r="F9097" t="str">
            <v>DEROOS, C.C. &amp; DEROOS, R.</v>
          </cell>
          <cell r="G9097">
            <v>1980</v>
          </cell>
          <cell r="H9097" t="str">
            <v>Plasma glucose levels increase after partial hypophysectomy (ACTH removal) and sham surgery in the spiny dogfish shark (Squalus acanthias).</v>
          </cell>
          <cell r="I9097" t="str">
            <v>General and Comparative Endocrinology, 42 (2): 270–273</v>
          </cell>
        </row>
        <row r="9098">
          <cell r="A9098">
            <v>9503</v>
          </cell>
          <cell r="B9098" t="str">
            <v>D</v>
          </cell>
          <cell r="C9098" t="str">
            <v>Rezent\LEENEN_1981.pdf</v>
          </cell>
          <cell r="F9098" t="str">
            <v>LEENEN, P.J.M. &amp; DE JONG, W.W.</v>
          </cell>
          <cell r="G9098">
            <v>1981</v>
          </cell>
          <cell r="H9098" t="str">
            <v>Comparison of the eye lens proteins from embryonic and adult spiny dogfish (Squalus acanthias).</v>
          </cell>
          <cell r="I9098" t="str">
            <v>Experimental Eye Research, 32 (4): 467–474</v>
          </cell>
        </row>
        <row r="9099">
          <cell r="A9099">
            <v>9504</v>
          </cell>
          <cell r="B9099" t="str">
            <v>D</v>
          </cell>
          <cell r="C9099" t="str">
            <v>Rezent\Gowan_1981.pdf</v>
          </cell>
          <cell r="F9099" t="str">
            <v>GOWAN, L.K. &amp; REINIG, J.W. &amp; SCHWABE, C. &amp; BEDARKAR, S. &amp; BLUNDELL, T.L.</v>
          </cell>
          <cell r="G9099">
            <v>1981</v>
          </cell>
          <cell r="H9099" t="str">
            <v>On the primary and tertiary structure of relaxin from the sand tiger shark (Odontaspis taurus).</v>
          </cell>
          <cell r="I9099" t="str">
            <v>FEBS Letters, 129 (1): 80–82</v>
          </cell>
        </row>
        <row r="9100">
          <cell r="A9100">
            <v>9505</v>
          </cell>
          <cell r="B9100" t="str">
            <v>D</v>
          </cell>
          <cell r="C9100" t="str">
            <v>Fossil\INGAVAT_1981.pdf</v>
          </cell>
          <cell r="F9100" t="str">
            <v>INGAVAT, R. &amp; JANVIER, P.</v>
          </cell>
          <cell r="G9100">
            <v>1981</v>
          </cell>
          <cell r="H9100" t="str">
            <v>Bradyodont (Chondrichthyes) teeth from the Permianand Carboniferous of Northern Thailand.</v>
          </cell>
          <cell r="I9100" t="str">
            <v>Geobios, 14 (5): 651–653</v>
          </cell>
        </row>
        <row r="9101">
          <cell r="A9101">
            <v>9506</v>
          </cell>
          <cell r="B9101" t="str">
            <v>D</v>
          </cell>
          <cell r="C9101" t="str">
            <v>Rezent\DODD_1982.pdf</v>
          </cell>
          <cell r="F9101" t="str">
            <v>DODD, J.M. &amp; DODD, M.H.I. &amp; SUMPTER, J.P. &amp; JENKINS, N.</v>
          </cell>
          <cell r="G9101">
            <v>1982</v>
          </cell>
          <cell r="H9101" t="str">
            <v>Gonadotrophic activity in the buccal lobe (rachendachhypophyse) of the pituitary gland of the rabbit fish Hydrolagus colliei (Chondrichthyes: holocephali).</v>
          </cell>
          <cell r="I9101" t="str">
            <v>General and Comparative Endocrinology, 48 (2): 174–180</v>
          </cell>
        </row>
        <row r="9102">
          <cell r="A9102">
            <v>9507</v>
          </cell>
          <cell r="B9102" t="str">
            <v>D</v>
          </cell>
          <cell r="C9102" t="str">
            <v>Rezent\CHAUVIERE_1983.pdf</v>
          </cell>
          <cell r="F9102" t="str">
            <v>CHAUVIERE, M. &amp; LAINE, B. &amp; SAUTIERE, P. &amp; CHEVAILLIER, P.</v>
          </cell>
          <cell r="G9102">
            <v>1983</v>
          </cell>
          <cell r="H9102" t="str">
            <v>Purification and characterization of two basic spermatid-specific proteins isolated from the dog-fish Scylliorhinus caniculus.</v>
          </cell>
          <cell r="I9102" t="str">
            <v>FEBS Letters, 152 (2): 231–235</v>
          </cell>
        </row>
        <row r="9103">
          <cell r="A9103">
            <v>9508</v>
          </cell>
          <cell r="B9103" t="str">
            <v>D</v>
          </cell>
          <cell r="C9103" t="str">
            <v>Rezent\GILBERT_1984.pdf</v>
          </cell>
          <cell r="F9103" t="str">
            <v>GILBERT, P.W.</v>
          </cell>
          <cell r="G9103">
            <v>1984</v>
          </cell>
          <cell r="H9103" t="str">
            <v>Biology and behaviour of sharks.</v>
          </cell>
          <cell r="I9103" t="str">
            <v>Endeavour, 8 (4): 179–187</v>
          </cell>
        </row>
        <row r="9104">
          <cell r="A9104">
            <v>9509</v>
          </cell>
          <cell r="B9104" t="str">
            <v>D</v>
          </cell>
          <cell r="C9104" t="str">
            <v>Rezent\SUMPTER_1984.pdf</v>
          </cell>
          <cell r="F9104" t="str">
            <v>SUMPTER, J.P. &amp; DENNING-KENDALL, P.A. &amp; LOWRY, P.J.</v>
          </cell>
          <cell r="G9104">
            <v>1984</v>
          </cell>
          <cell r="H9104" t="str">
            <v>The involvement of melanotrophins in physiological colour change in the dogfish Scyliorhinus canicula.</v>
          </cell>
          <cell r="I9104" t="str">
            <v>General and Comparative Endocrinology, 56 (3): 360–367</v>
          </cell>
        </row>
        <row r="9105">
          <cell r="A9105">
            <v>9510</v>
          </cell>
          <cell r="B9105" t="str">
            <v>D</v>
          </cell>
          <cell r="C9105" t="str">
            <v>Rezent\CONLON_1986.pdf</v>
          </cell>
          <cell r="F9105" t="str">
            <v>CONLON, J.M. &amp; DAFGARD, E. &amp; FALKMER, S. &amp; THIM, L.</v>
          </cell>
          <cell r="G9105">
            <v>1986</v>
          </cell>
          <cell r="H9105" t="str">
            <v>The primary structure of ratfish insulin reveals an unusual mode of proinsulin processing.</v>
          </cell>
          <cell r="I9105" t="str">
            <v>FEBS Letters, 208 (2): 445–450</v>
          </cell>
        </row>
        <row r="9106">
          <cell r="A9106">
            <v>9511</v>
          </cell>
          <cell r="B9106" t="str">
            <v>D</v>
          </cell>
          <cell r="C9106" t="str">
            <v>Rezent\POWELL_1966.pdf</v>
          </cell>
          <cell r="F9106" t="str">
            <v>POWELL, R.C. &amp; MILLAR, R.P. &amp; KING, J.A.</v>
          </cell>
          <cell r="G9106">
            <v>1986</v>
          </cell>
          <cell r="H9106" t="str">
            <v>Diverse molecular forms of gonadotropin-releasing hormone in an elasmobranch and a teleost fish.</v>
          </cell>
          <cell r="I9106" t="str">
            <v>General and Comparative Endocrinology, 63 (1): 77–85</v>
          </cell>
        </row>
        <row r="9107">
          <cell r="A9107">
            <v>9512</v>
          </cell>
          <cell r="B9107" t="str">
            <v>D</v>
          </cell>
          <cell r="C9107" t="str">
            <v>Rezent\CONLON_1987a.pdf</v>
          </cell>
          <cell r="F9107" t="str">
            <v>CONLON, J.M. &amp; O'TOOLE, L. &amp; THIM, L.</v>
          </cell>
          <cell r="G9107">
            <v>1987</v>
          </cell>
          <cell r="H9107" t="str">
            <v>Primary structure of glucagon from the gut of the common dogfish (Scyliorhinus canicula).</v>
          </cell>
          <cell r="I9107" t="str">
            <v>FEBS Letters, 214 (1): 50–56</v>
          </cell>
        </row>
        <row r="9108">
          <cell r="A9108">
            <v>9513</v>
          </cell>
          <cell r="B9108" t="str">
            <v>D</v>
          </cell>
          <cell r="C9108" t="str">
            <v>Rezent\MANGOLD_1987.pdf</v>
          </cell>
          <cell r="F9108" t="str">
            <v>MANGOLD, H.K. &amp; MURAMATSU, T. &amp; ROUGHLEY, B.S. &amp; WEBER, N.</v>
          </cell>
          <cell r="G9108">
            <v>1987</v>
          </cell>
          <cell r="H9108" t="str">
            <v>Biologically active lipids Semi-synthesis of 3H-labeled ether glycerophospholipids and ether glyceroglycolipids from ratfish liver oil.</v>
          </cell>
          <cell r="I9108" t="str">
            <v>FEBS Letters, 220 (1): 220–222</v>
          </cell>
        </row>
        <row r="9109">
          <cell r="A9109">
            <v>9514</v>
          </cell>
          <cell r="B9109" t="str">
            <v>D</v>
          </cell>
          <cell r="C9109" t="str">
            <v>Rezent\MAK_1987.pdf</v>
          </cell>
          <cell r="F9109" t="str">
            <v>MAK, P. &amp; CALLARD, G.V.</v>
          </cell>
          <cell r="G9109">
            <v>1987</v>
          </cell>
          <cell r="H9109" t="str">
            <v>A novel steroid-binding protein in the testis of the dogfish Squalus acanthias.</v>
          </cell>
          <cell r="I9109" t="str">
            <v>General and Comparative Endocrinology, 68 (1): 104–112</v>
          </cell>
        </row>
        <row r="9110">
          <cell r="A9110">
            <v>9515</v>
          </cell>
          <cell r="B9110" t="str">
            <v>D</v>
          </cell>
          <cell r="C9110" t="str">
            <v>Rezent\CONLON_1987b.pdf</v>
          </cell>
          <cell r="F9110" t="str">
            <v>CONLON, J.M. &amp; HENDERSON, I.W. &amp; THIM, L.</v>
          </cell>
          <cell r="G9110">
            <v>1987</v>
          </cell>
          <cell r="H9110" t="str">
            <v>Gastrin-releasing peptide from the intestine of the elasmobranch fish, Scyliorhinus canicula (common dogfish).</v>
          </cell>
          <cell r="I9110" t="str">
            <v>General and Comparative Endocrinology, 68 (3): 415–420</v>
          </cell>
        </row>
        <row r="9111">
          <cell r="A9111">
            <v>9516</v>
          </cell>
          <cell r="B9111" t="str">
            <v>D</v>
          </cell>
          <cell r="C9111" t="str">
            <v>Rezent\SIEZEN_1988.pdf</v>
          </cell>
          <cell r="F9111" t="str">
            <v>SIEZEN, R.J. &amp; HOM, C. &amp; KAPLAN, E.D. &amp; THOMSON, J.A. &amp; BENEDEK, G.B.</v>
          </cell>
          <cell r="G9111">
            <v>1988</v>
          </cell>
          <cell r="H9111" t="str">
            <v>Heterogeneity of gamma-crystallins from spiny dogfish (Squalus acanthias) eye lens.</v>
          </cell>
          <cell r="I9111" t="str">
            <v>Experimental Eye Research, 46 (1): 81–93</v>
          </cell>
        </row>
        <row r="9112">
          <cell r="A9112">
            <v>9517</v>
          </cell>
          <cell r="B9112" t="str">
            <v>D</v>
          </cell>
          <cell r="C9112" t="str">
            <v>Rezent\SIEZEN_1988a.pdf</v>
          </cell>
          <cell r="F9112" t="str">
            <v>SIEZEN, R.J.</v>
          </cell>
          <cell r="G9112">
            <v>1988</v>
          </cell>
          <cell r="H9112" t="str">
            <v>Reversible osmotic cataracts in spiny dogfish (Squalus acanthias) eye lens.</v>
          </cell>
          <cell r="I9112" t="str">
            <v>Experimental Eye Research, 46 (6): 987–990</v>
          </cell>
        </row>
        <row r="9113">
          <cell r="A9113">
            <v>9518</v>
          </cell>
          <cell r="B9113" t="str">
            <v>D</v>
          </cell>
          <cell r="C9113" t="str">
            <v>Rezent\NOVOSELOV_1988.pdf</v>
          </cell>
          <cell r="F9113" t="str">
            <v>NOVOSELOV, V.I. &amp; KRAPIVINSKAYA, L.D. &amp; KRAPIVINSKY, G.B. &amp; FESENKO, E.E.</v>
          </cell>
          <cell r="G9113">
            <v>1988</v>
          </cell>
          <cell r="H9113" t="str">
            <v>GTP-binding protein associated with amino acid binding proteins from olfactory epithelium of skate, Dasyatis pastinaca.</v>
          </cell>
          <cell r="I9113" t="str">
            <v>FEBS Letters, 234 (2): 471–474</v>
          </cell>
        </row>
        <row r="9114">
          <cell r="A9114">
            <v>9519</v>
          </cell>
          <cell r="B9114" t="str">
            <v>D</v>
          </cell>
          <cell r="C9114" t="str">
            <v>Rezent\TSANG_1988.pdf</v>
          </cell>
          <cell r="F9114" t="str">
            <v>TSANG, P.C.W. &amp; CALLARD, I.P.</v>
          </cell>
          <cell r="G9114">
            <v>1988</v>
          </cell>
          <cell r="H9114" t="str">
            <v>In vivo steroidogenic effects of homologous pituitary ventral lobe extract in the spiny dogfish, Squalus acanthias.</v>
          </cell>
          <cell r="I9114" t="str">
            <v>General and Comparative Endocrinology, 70 (1): 164–168</v>
          </cell>
        </row>
        <row r="9115">
          <cell r="A9115">
            <v>9520</v>
          </cell>
          <cell r="B9115" t="str">
            <v>D</v>
          </cell>
          <cell r="C9115" t="str">
            <v>Rezent\GUTIÉRREZ_1988.pdf</v>
          </cell>
          <cell r="F9115" t="str">
            <v>GUTIÉRREZ, J. &amp; FERNÁNDEZ, J. &amp; PLANAS, J.</v>
          </cell>
          <cell r="G9115">
            <v>1988</v>
          </cell>
          <cell r="H9115" t="str">
            <v>Seasonal variations of insulin and some metabolites in dogfish plasma, Scyliorhinus canicula, L.</v>
          </cell>
          <cell r="I9115" t="str">
            <v>General and Comparative Endocrinology, 70 (1): 1–8</v>
          </cell>
        </row>
        <row r="9116">
          <cell r="A9116">
            <v>9521</v>
          </cell>
          <cell r="B9116" t="str">
            <v>D</v>
          </cell>
          <cell r="C9116" t="str">
            <v>Rezent\CONLON_1988.pdf</v>
          </cell>
          <cell r="F9116" t="str">
            <v>CONLON, J.M. &amp; ANDREWS, P.C. &amp; FALKMER, S. &amp; THIMA, L.</v>
          </cell>
          <cell r="G9116">
            <v>1988</v>
          </cell>
          <cell r="H9116" t="str">
            <v>Isolation and structural characterization of insulin from the holocephalan fish, Chimaera monstrosa (rabbit fish).</v>
          </cell>
          <cell r="I9116" t="str">
            <v>General and Comparative Endocrinology, 72 (1): 154–160</v>
          </cell>
        </row>
        <row r="9117">
          <cell r="A9117">
            <v>9522</v>
          </cell>
          <cell r="B9117" t="str">
            <v>D</v>
          </cell>
          <cell r="C9117" t="str">
            <v>Rezent\CHIOU_1989.pdf</v>
          </cell>
          <cell r="F9117" t="str">
            <v>CHIOU, S.-H.</v>
          </cell>
          <cell r="G9117">
            <v>1989</v>
          </cell>
          <cell r="H9117" t="str">
            <v>Characterization of γ-crystallins from eye lenses of shark: closer structural similarity to mammalian than other piscine γ-crystallins?</v>
          </cell>
          <cell r="I9117" t="str">
            <v>FEBS Letters, 250 (1): 25–29</v>
          </cell>
        </row>
        <row r="9118">
          <cell r="A9118">
            <v>9523</v>
          </cell>
          <cell r="B9118" t="str">
            <v>D</v>
          </cell>
          <cell r="C9118" t="str">
            <v>Rezent\CALABRESE_1989.pdf</v>
          </cell>
          <cell r="F9118" t="str">
            <v>CALABRESE, L. &amp; POLTICELLI, F. &amp; O'NEILL, P. &amp; GALTIERI, A. &amp; BARRA, D. &amp; SCHININA, E. &amp; BOSSA, F.</v>
          </cell>
          <cell r="G9118">
            <v>1989</v>
          </cell>
          <cell r="H9118" t="str">
            <v>Substitution of arginine for lysine 134 alters electrostatic parameters of the active site in shark Cu,Zn superoxide dismutase.</v>
          </cell>
          <cell r="I9118" t="str">
            <v>FEBS Letters, 250 (1): 49–52</v>
          </cell>
        </row>
        <row r="9119">
          <cell r="A9119">
            <v>9524</v>
          </cell>
          <cell r="B9119" t="str">
            <v>D</v>
          </cell>
          <cell r="C9119" t="str">
            <v>Rezent\TAGLIAFIERRO_1990.pdf</v>
          </cell>
          <cell r="F9119" t="str">
            <v>TAGLIAFIERRO, G. &amp; FARINA, L. &amp; FARALDI, G. &amp; ROSSI, G.G. &amp; VACCHI, M.</v>
          </cell>
          <cell r="G9119">
            <v>1989</v>
          </cell>
          <cell r="H9119" t="str">
            <v>Distribution of somatostatin and glucagon immunoreactive cells in the gastric mucosa of some cartilaginous fishes.</v>
          </cell>
          <cell r="I9119" t="str">
            <v>General and Comparative Endocrinology, 75 (1): 1–9</v>
          </cell>
        </row>
        <row r="9120">
          <cell r="A9120">
            <v>9525</v>
          </cell>
          <cell r="B9120" t="str">
            <v>D</v>
          </cell>
          <cell r="C9120" t="str">
            <v>Rezent\CONLON_1990.pdf</v>
          </cell>
          <cell r="F9120" t="str">
            <v>CONLON, J.M.</v>
          </cell>
          <cell r="G9120">
            <v>1990</v>
          </cell>
          <cell r="H9120" t="str">
            <v>(Ser5)-somatostatin-14: isolation from the pancreas of a holocephalan fish, the Pacific ratfish (Hydrolagus colliei).</v>
          </cell>
          <cell r="I9120" t="str">
            <v>General and Comparative Endocrinology, 80 (2): 314–320</v>
          </cell>
        </row>
        <row r="9121">
          <cell r="A9121">
            <v>9526</v>
          </cell>
          <cell r="B9121" t="str">
            <v>D</v>
          </cell>
          <cell r="C9121" t="str">
            <v>Rezent\CUEVAS_1992.pdf</v>
          </cell>
          <cell r="F9121" t="str">
            <v>CUEVAS, M.E. &amp; CALLARD, G.</v>
          </cell>
          <cell r="G9121">
            <v>1992</v>
          </cell>
          <cell r="H9121" t="str">
            <v>In vitro steroid secretion by staged spermatocysts (sertoli/germ cell units) of dogfish (Squalus acanthias) testis.</v>
          </cell>
          <cell r="I9121" t="str">
            <v>General and Comparative Endocrinology, 88 (1): 151–165</v>
          </cell>
        </row>
        <row r="9122">
          <cell r="A9122">
            <v>9528</v>
          </cell>
          <cell r="B9122" t="str">
            <v>D</v>
          </cell>
          <cell r="C9122" t="str">
            <v>Rezent\MICHEL_1993.pdf</v>
          </cell>
          <cell r="F9122" t="str">
            <v>MICHEL, G. &amp; CHAUVET, J. &amp; CHAUVET, M.T. &amp; CLARKE, C. &amp; BERN, H. &amp; ACHER, R.</v>
          </cell>
          <cell r="G9122">
            <v>1993</v>
          </cell>
          <cell r="H9122" t="str">
            <v>Chemical Identification of the Mammalian Oxytocin in a Holocephalian Fish, the Ratfish (Hydrolagus colliei).</v>
          </cell>
          <cell r="I9122" t="str">
            <v>General and Comparative Endocrinology, 92 (2): 260–268</v>
          </cell>
        </row>
        <row r="9123">
          <cell r="A9123">
            <v>9529</v>
          </cell>
          <cell r="B9123" t="str">
            <v>D</v>
          </cell>
          <cell r="C9123" t="str">
            <v>Rezent\WAUGH_1993a.pdf</v>
          </cell>
          <cell r="F9123" t="str">
            <v>WAUGH, D. &amp; CONLON, J.M.</v>
          </cell>
          <cell r="G9123">
            <v>1993</v>
          </cell>
          <cell r="H9123" t="str">
            <v>Purification and characterization of urotensin II from the brain of a teleost (trout, Oncorhynchus mykiss) and an elasmobranch (skate, Raja rhina).</v>
          </cell>
          <cell r="I9123" t="str">
            <v>General and Comparative Endocrinology, 92 (3): 419–427</v>
          </cell>
        </row>
        <row r="9124">
          <cell r="A9124">
            <v>9530</v>
          </cell>
          <cell r="B9124" t="str">
            <v>D</v>
          </cell>
          <cell r="C9124" t="str">
            <v>Rezent\CONLON_1994.pdf</v>
          </cell>
          <cell r="F9124" t="str">
            <v>CONLON, J.M. &amp; AGIUS, L. &amp; GEORGE, K. &amp; ALBERTI, M.M. &amp; HAZON, N.</v>
          </cell>
          <cell r="G9124">
            <v>1994</v>
          </cell>
          <cell r="H9124" t="str">
            <v>Effects of Dogfish Urotensin II on Lipid Mobilization in the Fasted Dogfish, Scyliorhinus canicula.</v>
          </cell>
          <cell r="I9124" t="str">
            <v>General and Comparative Endocrinology, 93 (2): 177–180</v>
          </cell>
        </row>
        <row r="9125">
          <cell r="A9125">
            <v>9531</v>
          </cell>
          <cell r="B9125" t="str">
            <v>D</v>
          </cell>
          <cell r="C9125" t="str">
            <v>Rezent\SUZUKI_1994.pdf</v>
          </cell>
          <cell r="F9125" t="str">
            <v>SUZUKI, R. &amp; TOGASHI, K. &amp; ANDO, K. &amp; TAKEI, Y.</v>
          </cell>
          <cell r="G9125">
            <v>1994</v>
          </cell>
          <cell r="H9125" t="str">
            <v>Distribution and Molecular Forms of C-Type Natriuretic Peptide in Plasma and Tissue of a Dogfish, Triakis scyllia.</v>
          </cell>
          <cell r="I9125" t="str">
            <v>General and Comparative Endocrinology, 96 (3): 378–384</v>
          </cell>
        </row>
        <row r="9126">
          <cell r="A9126">
            <v>9532</v>
          </cell>
          <cell r="B9126" t="str">
            <v>D</v>
          </cell>
          <cell r="C9126" t="str">
            <v>Rezent\DUGUAY_1995.pdf</v>
          </cell>
          <cell r="F9126" t="str">
            <v>DUGUAY, S.J. &amp; SHU, J.C. &amp; MOMMSEN, T.P. &amp; STEINER, D.F.</v>
          </cell>
          <cell r="G9126">
            <v>1995</v>
          </cell>
          <cell r="H9126" t="str">
            <v>Divergence of insulin-like growth factors I and II in the elasmobranch, Squalus acanthias.</v>
          </cell>
          <cell r="I9126" t="str">
            <v>FEBS Letters, 371 (1): 69–72</v>
          </cell>
        </row>
        <row r="9127">
          <cell r="A9127">
            <v>9533</v>
          </cell>
          <cell r="B9127" t="str">
            <v>D</v>
          </cell>
          <cell r="C9127" t="str">
            <v>Rezent\INGLETON_1995.pdf</v>
          </cell>
          <cell r="F9127" t="str">
            <v>INGLETON, P.M. &amp; HAZON, N. &amp; HO, P.M.W. &amp; MARTIN, T.J. &amp; DANKS, J.A.</v>
          </cell>
          <cell r="G9127">
            <v>1995</v>
          </cell>
          <cell r="H9127" t="str">
            <v>Immunodetection of Parathyroid Hormone-Related Protein in Plasma and Tissues of an Elasmobranch (Scyliorhinus canicula).</v>
          </cell>
          <cell r="I9127" t="str">
            <v>General and Comparative Endocrinology, 98 (2): 211–218</v>
          </cell>
        </row>
        <row r="9128">
          <cell r="A9128">
            <v>9534</v>
          </cell>
          <cell r="B9128" t="str">
            <v>D</v>
          </cell>
          <cell r="C9128" t="str">
            <v>Rezent\WAUGH_1995.pdf</v>
          </cell>
          <cell r="F9128" t="str">
            <v>WAUGH, D. &amp; ANDERSON, G. &amp; ARMOUR, K.J. &amp; BALMENT, R.J. &amp; HANZON, N. &amp; CONLON, J.M.</v>
          </cell>
          <cell r="G9128">
            <v>1995</v>
          </cell>
          <cell r="H9128" t="str">
            <v>A Peptide from the Caudal Neurosecretory System of the Dogfish Scyliorhinus canicula That Is Structurally Related to urotensin I.</v>
          </cell>
          <cell r="I9128" t="str">
            <v>General and Comparative Endocrinology, 99 (3): 333–339</v>
          </cell>
        </row>
        <row r="9129">
          <cell r="A9129">
            <v>9535</v>
          </cell>
          <cell r="B9129" t="str">
            <v>D</v>
          </cell>
          <cell r="C9129" t="str">
            <v>Fossil\GROGAN_1995.pdf</v>
          </cell>
          <cell r="F9129" t="str">
            <v>GROGAN, E.D. &amp; LUND, R.</v>
          </cell>
          <cell r="G9129">
            <v>1995</v>
          </cell>
          <cell r="H9129" t="str">
            <v>Pigment patterns; soft anatomy and relationships of Bear Gulch Chondrichthyes (Namurian E2b; Lower Carboniferous; Montana; USA).</v>
          </cell>
          <cell r="I9129" t="str">
            <v>Geobios, 28 (Supplement 2): 145–146</v>
          </cell>
        </row>
        <row r="9130">
          <cell r="A9130">
            <v>9536</v>
          </cell>
          <cell r="B9130" t="str">
            <v>D</v>
          </cell>
          <cell r="C9130" t="str">
            <v>Fossil\TURNER_1995.pdf</v>
          </cell>
          <cell r="F9130" t="str">
            <v>TURNER, S. &amp; WANG, S.-T. &amp; YOUNG, C.</v>
          </cell>
          <cell r="G9130">
            <v>1995</v>
          </cell>
          <cell r="H9130" t="str">
            <v>Lower Devonian microvertebrates from Longmenshan; Sichuan; China: Preliminary report.</v>
          </cell>
          <cell r="I9130" t="str">
            <v>Geobios, 28 (Supplement 2): 383–387</v>
          </cell>
        </row>
        <row r="9131">
          <cell r="A9131">
            <v>9540</v>
          </cell>
          <cell r="B9131" t="str">
            <v>D</v>
          </cell>
          <cell r="C9131" t="str">
            <v>Fossil\Lebedev_1995.pdf</v>
          </cell>
          <cell r="F9131" t="str">
            <v>LEBEDEV, O.A.</v>
          </cell>
          <cell r="G9131">
            <v>1995</v>
          </cell>
          <cell r="H9131" t="str">
            <v>Middle Famennian (Upper Devonian) Chondrichthyans and Sarcopterygians from Oryol region; Central Russia.</v>
          </cell>
          <cell r="I9131" t="str">
            <v>Geobios, 28 (Supplement 2): 361–368</v>
          </cell>
        </row>
        <row r="9132">
          <cell r="A9132">
            <v>9541</v>
          </cell>
          <cell r="B9132" t="str">
            <v>D</v>
          </cell>
          <cell r="C9132" t="str">
            <v>Rezent\ROCCO_1996.pdf</v>
          </cell>
          <cell r="F9132" t="str">
            <v>ROCCO, L. &amp; STINGO, V. &amp; BELLITTI, M.</v>
          </cell>
          <cell r="G9132">
            <v>1996</v>
          </cell>
          <cell r="H9132" t="str">
            <v>Cloning and characterization of a repetitive DNA detected by HindIII in the genome of Raja montagui (Batoidea, Chondrichthyes).</v>
          </cell>
          <cell r="I9132" t="str">
            <v>Gene, 176 (1–2): 185–189</v>
          </cell>
        </row>
        <row r="9133">
          <cell r="A9133">
            <v>9542</v>
          </cell>
          <cell r="B9133" t="str">
            <v>D</v>
          </cell>
          <cell r="C9133" t="str">
            <v>Rezent\YAMAMOTO_1996a.pdf</v>
          </cell>
          <cell r="F9133" t="str">
            <v>YAMAMOTO, K. &amp; SUZUKI, N. &amp; TAKAHASHI, N. &amp; SASAYAMA, Y. &amp; KIKUYAMA, S.</v>
          </cell>
          <cell r="G9133">
            <v>1996</v>
          </cell>
          <cell r="H9133" t="str">
            <v>Estrogen Receptors in the Stingray (Dasyatis akajei) Ultimobranchial Gland.</v>
          </cell>
          <cell r="I9133" t="str">
            <v>General and Comparative Endocrinology, 101 (1): 107–114</v>
          </cell>
        </row>
        <row r="9134">
          <cell r="A9134">
            <v>9543</v>
          </cell>
          <cell r="B9134" t="str">
            <v>D</v>
          </cell>
          <cell r="C9134" t="str">
            <v>Rezent\OLIVER_1996.pdf</v>
          </cell>
          <cell r="F9134" t="str">
            <v>OLIVER, A.S. &amp; VIGNA, S.R.</v>
          </cell>
          <cell r="G9134">
            <v>1996</v>
          </cell>
          <cell r="H9134" t="str">
            <v>CCK-X Receptors in the Endothermic Mako Shark (Isurus oxyrinchus).</v>
          </cell>
          <cell r="I9134" t="str">
            <v>General and Comparative Endocrinology, 102 (1): 61–73</v>
          </cell>
        </row>
        <row r="9135">
          <cell r="A9135">
            <v>9544</v>
          </cell>
          <cell r="B9135" t="str">
            <v>D</v>
          </cell>
          <cell r="C9135" t="str">
            <v>Rezent\TRANT_1996a.pdf</v>
          </cell>
          <cell r="F9135" t="str">
            <v>TRANT, J.M.</v>
          </cell>
          <cell r="G9135">
            <v>1996</v>
          </cell>
          <cell r="H9135" t="str">
            <v>Heterologous expression of the spiny dogfish shark (Squalus acanthias) cytochrome P450c17 (17 alpha-hydroxylase) in Escherichia coli.</v>
          </cell>
          <cell r="I9135" t="str">
            <v>General and Comparative Endocrinology, 102 (2): 173–182</v>
          </cell>
        </row>
        <row r="9136">
          <cell r="A9136">
            <v>9545</v>
          </cell>
          <cell r="B9136" t="str">
            <v>D</v>
          </cell>
          <cell r="C9136" t="str">
            <v>Rezent\SRIVASTAV_1996.pdf</v>
          </cell>
          <cell r="F9136" t="str">
            <v>SRIVASTAV, A.K. &amp; SRIVASTAV, S.K. &amp; SASAYAMA, Y. &amp; SUZUKI, N.</v>
          </cell>
          <cell r="G9136">
            <v>1996</v>
          </cell>
          <cell r="H9136" t="str">
            <v>Corpuscles of Stannius-Extract-Induced Rapid but Transient Hypocalcemia and Hyperphosphatemia in Stingray, Dasyatis akajei.</v>
          </cell>
          <cell r="I9136" t="str">
            <v>General and Comparative Endocrinology, 104 (1): 37–40</v>
          </cell>
        </row>
        <row r="9137">
          <cell r="A9137">
            <v>9546</v>
          </cell>
          <cell r="B9137" t="str">
            <v>D</v>
          </cell>
          <cell r="C9137" t="str">
            <v>Rezent\NUNEZ_1997.pdf</v>
          </cell>
          <cell r="F9137" t="str">
            <v>NUNEZ, S. &amp; TRANT, J.M.</v>
          </cell>
          <cell r="G9137">
            <v>1997</v>
          </cell>
          <cell r="H9137" t="str">
            <v>Isolation of the putative cDNA encoding cholesterol side chain cleavage cytochrome P450 (CYP11A) of the southern stingray (Dasyatis americana).</v>
          </cell>
          <cell r="I9137" t="str">
            <v>Gene, 187 (1): 123–129</v>
          </cell>
        </row>
        <row r="9138">
          <cell r="A9138">
            <v>9547</v>
          </cell>
          <cell r="B9138" t="str">
            <v>D</v>
          </cell>
          <cell r="C9138" t="str">
            <v>Rezent\HERRMANN_1997.pdf</v>
          </cell>
          <cell r="F9138" t="str">
            <v>HERRMANN, C. &amp; ZIMMERMANN, H. &amp; VOLKNANDT, W.</v>
          </cell>
          <cell r="G9138">
            <v>1997</v>
          </cell>
          <cell r="H9138" t="str">
            <v>Analysis of a cDNA encoding the major vault protein from the electric ray Discopyge ommata.</v>
          </cell>
          <cell r="I9138" t="str">
            <v>Gene, 188 (1): 85–90</v>
          </cell>
        </row>
        <row r="9139">
          <cell r="A9139">
            <v>9548</v>
          </cell>
          <cell r="B9139" t="str">
            <v>D</v>
          </cell>
          <cell r="C9139" t="str">
            <v>Rezent\TIERNEY_1997.pdf</v>
          </cell>
          <cell r="F9139" t="str">
            <v>TIERNEY, M. &amp; TAKEI, Y. &amp; HAZON, N.</v>
          </cell>
          <cell r="G9139">
            <v>1997</v>
          </cell>
          <cell r="H9139" t="str">
            <v>The Presence of Angiotensin II Receptors in Elasmobranchs.</v>
          </cell>
          <cell r="I9139" t="str">
            <v>General and Comparative Endocrinology, 105 (1): 9–17</v>
          </cell>
        </row>
        <row r="9140">
          <cell r="A9140">
            <v>9549</v>
          </cell>
          <cell r="B9140" t="str">
            <v>D</v>
          </cell>
          <cell r="C9140" t="str">
            <v>Rezent\DONALD_1997.pdf</v>
          </cell>
          <cell r="F9140" t="str">
            <v>DONALD, J.A. &amp; TOOP, T. &amp; EVANS, D.H.</v>
          </cell>
          <cell r="G9140">
            <v>1997</v>
          </cell>
          <cell r="H9140" t="str">
            <v>Distribution and Characterization of Natriuretic Peptide Receptors in the Gills of the Spiny Dogfish, Squalus acanthias.</v>
          </cell>
          <cell r="I9140" t="str">
            <v>General and Comparative Endocrinology, 106 (3): 338–347</v>
          </cell>
        </row>
        <row r="9141">
          <cell r="A9141">
            <v>9550</v>
          </cell>
          <cell r="B9141" t="str">
            <v>D</v>
          </cell>
          <cell r="C9141" t="str">
            <v>Rezent\MANIRE_1997.pdf</v>
          </cell>
          <cell r="F9141" t="str">
            <v>MANIRE, C.A. &amp; RASMUSSEN, L.E.L.</v>
          </cell>
          <cell r="G9141">
            <v>1997</v>
          </cell>
          <cell r="H9141" t="str">
            <v>Serum Concentrations of Steroid Hormones in the Mature Male Bonnethead Shark, Sphyrna tiburo.</v>
          </cell>
          <cell r="I9141" t="str">
            <v>General and Comparative Endocrinology, 107 (3): 414–420</v>
          </cell>
        </row>
        <row r="9142">
          <cell r="A9142">
            <v>9551</v>
          </cell>
          <cell r="B9142" t="str">
            <v>D</v>
          </cell>
          <cell r="C9142" t="str">
            <v>Rezent\GIESEG_1997.pdf</v>
          </cell>
          <cell r="F9142" t="str">
            <v>GIESEG, M.A. &amp; SWARBRICK, P.A. &amp; PERKO, L. &amp; POWELL, R.J. &amp; CUTFIELD, J.F.</v>
          </cell>
          <cell r="G9142">
            <v>1997</v>
          </cell>
          <cell r="H9142" t="str">
            <v>Elephantfish Proinsulin Possesses a Monobasic Processing Site.</v>
          </cell>
          <cell r="I9142" t="str">
            <v>General and Comparative Endocrinology, 108 (2): 199–208</v>
          </cell>
        </row>
        <row r="9143">
          <cell r="A9143">
            <v>9552</v>
          </cell>
          <cell r="B9143" t="str">
            <v>D</v>
          </cell>
          <cell r="C9143" t="str">
            <v>Rezent\SRIVASTAV_1998.pdf</v>
          </cell>
          <cell r="F9143" t="str">
            <v>SRIVASTAV, A.K. &amp; SRIVASTAV, S.K. &amp; SASAYAMA, Y. &amp; SUZUKI, N.</v>
          </cell>
          <cell r="G9143">
            <v>1998</v>
          </cell>
          <cell r="H9143" t="str">
            <v>Salmon Calcitonin Induced Hypocalcemia and Hyperphosphatemia in an Elasmobranch, Dasyatis akajei.</v>
          </cell>
          <cell r="I9143" t="str">
            <v>General and Comparative Endocrinology, 109 (1): 8–12</v>
          </cell>
        </row>
        <row r="9144">
          <cell r="A9144">
            <v>9553</v>
          </cell>
          <cell r="B9144" t="str">
            <v>D</v>
          </cell>
          <cell r="C9144" t="str">
            <v>Rezent\PLATZACK_1998.pdf</v>
          </cell>
          <cell r="F9144" t="str">
            <v>PLATZACK, B. &amp; SCHAFFERT, C. &amp; HAZON, N. &amp; CONLON, J.M.</v>
          </cell>
          <cell r="G9144">
            <v>1998</v>
          </cell>
          <cell r="H9144" t="str">
            <v>Cardiovascular Actions of Dogfish Urotensin I in the Dogfish, Scyliorhinus canicula.</v>
          </cell>
          <cell r="I9144" t="str">
            <v>General and Comparative Endocrinology, 109 (2): 269–275</v>
          </cell>
        </row>
        <row r="9145">
          <cell r="A9145">
            <v>9554</v>
          </cell>
          <cell r="B9145" t="str">
            <v>D</v>
          </cell>
          <cell r="C9145" t="str">
            <v>Rezent\CHIBA_1998.pdf</v>
          </cell>
          <cell r="F9145" t="str">
            <v>CHIBA, A.</v>
          </cell>
          <cell r="G9145">
            <v>1998</v>
          </cell>
          <cell r="H9145" t="str">
            <v>Ontogeny of serotonin-immunoreactive cells in the gut epithelium of the cloudy dogfish, Scyliorhinus torazame, with reference to coexistence of serotonin and neuropeptide Y.</v>
          </cell>
          <cell r="I9145" t="str">
            <v>General and Comparative Endocrinology, 111 (3): 290–298</v>
          </cell>
        </row>
        <row r="9146">
          <cell r="A9146">
            <v>9555</v>
          </cell>
          <cell r="B9146" t="str">
            <v>D</v>
          </cell>
          <cell r="C9146" t="str">
            <v>Rezent\SANO_1999.pdf</v>
          </cell>
          <cell r="F9146" t="str">
            <v>SANO, Y. &amp; TERADA, K.</v>
          </cell>
          <cell r="G9146">
            <v>1999</v>
          </cell>
          <cell r="H9146" t="str">
            <v>Direct ion microprobe U-Pb dating of fossil tooth of a Permian shark.</v>
          </cell>
          <cell r="I9146" t="str">
            <v>Earth and Planetary Science Letters, 174 (1–2): 75–80</v>
          </cell>
        </row>
        <row r="9147">
          <cell r="A9147">
            <v>9556</v>
          </cell>
          <cell r="B9147" t="str">
            <v>D</v>
          </cell>
          <cell r="C9147" t="str">
            <v>Rezent\AMEMIYA_1998.pdf</v>
          </cell>
          <cell r="F9147" t="str">
            <v>AMEMIYA, Y. &amp; TAKAHASHI, A. &amp; SUZUKI, N. &amp; SASAYAMA, Y. &amp; KAWAUCHI, H.</v>
          </cell>
          <cell r="G9147">
            <v>1999</v>
          </cell>
          <cell r="H9147" t="str">
            <v>A Newly Characterized Melanotropin in Proopiomelanocortin in Pituitaries of an Elasmobranch, Squalus acanthias.</v>
          </cell>
          <cell r="I9147" t="str">
            <v>General and Comparative Endocrinology, 114 (3): 387–395</v>
          </cell>
        </row>
        <row r="9148">
          <cell r="A9148">
            <v>9557</v>
          </cell>
          <cell r="B9148" t="str">
            <v>D</v>
          </cell>
          <cell r="C9148" t="str">
            <v>Rezent\AMEMIYA_2000.pdf</v>
          </cell>
          <cell r="F9148" t="str">
            <v>AMEMIYA, Y. &amp; TAKAHASHI, A. &amp; SUZUKI, N. &amp; SASAYAMA, Y. &amp; KAWAUCHI, H.</v>
          </cell>
          <cell r="G9148">
            <v>2000</v>
          </cell>
          <cell r="H9148" t="str">
            <v>Molecular Cloning of Proopiomelanocortin cDNA from an Elasmobranch, the Stingray, Dasyatis akajei.</v>
          </cell>
          <cell r="I9148" t="str">
            <v>General and Comparative Endocrinology, 118 (1): 105–112</v>
          </cell>
        </row>
        <row r="9149">
          <cell r="A9149">
            <v>9558</v>
          </cell>
          <cell r="B9149" t="str">
            <v>D</v>
          </cell>
          <cell r="C9149" t="str">
            <v>Rezent\SCHAFFELD_2001.pdf</v>
          </cell>
          <cell r="F9149" t="str">
            <v>SCHAFFELD, M. &amp; HERRMANN, H. &amp; SCHULTESS, J. &amp; MARKL, J.</v>
          </cell>
          <cell r="G9149">
            <v>2001</v>
          </cell>
          <cell r="H9149" t="str">
            <v>Vimentin and desmin of a cartilaginous fish, the shark Scyliorhinus stellaris: sequence, expression patterns and in vitro assembly.</v>
          </cell>
          <cell r="I9149" t="str">
            <v>European Journal of Cell Biology, 80 (11): 692–702</v>
          </cell>
        </row>
        <row r="9150">
          <cell r="A9150">
            <v>9559</v>
          </cell>
          <cell r="B9150" t="str">
            <v>D</v>
          </cell>
          <cell r="C9150" t="str">
            <v>Rezent\KUNG_2001.pdf</v>
          </cell>
          <cell r="F9150" t="str">
            <v>KUNG, S.-S. &amp; CHEN, Y.-C. &amp; LIN, W.-H. &amp; CHEN, C.-C. &amp; CHOW, W.-Y.</v>
          </cell>
          <cell r="G9150">
            <v>2001</v>
          </cell>
          <cell r="H9150" t="str">
            <v>Q/R RNA editing of the AMPA receptor subunit 2 (GRIA2) transcript evolves no later than the appearance of cartilaginous fishes.</v>
          </cell>
          <cell r="I9150" t="str">
            <v>FEBS Letters, 509 (2): 277–281</v>
          </cell>
        </row>
        <row r="9151">
          <cell r="A9151">
            <v>9560</v>
          </cell>
          <cell r="B9151" t="str">
            <v>D</v>
          </cell>
          <cell r="C9151" t="str">
            <v>Rezent\CERRA_2001.pdf</v>
          </cell>
          <cell r="F9151" t="str">
            <v>CERRA, M.C. &amp; TIERNEY, M.L. &amp; TAKEI, Y. &amp; HAZON, N. &amp; TOTA, B.</v>
          </cell>
          <cell r="G9151">
            <v>2001</v>
          </cell>
          <cell r="H9151" t="str">
            <v>Angiotensin II Binding Sites in the Heart of Scyliorhinus canicula: An Autoradiographic Study.</v>
          </cell>
          <cell r="I9151" t="str">
            <v>General and Comparative Endocrinology, 121 (2): 126–134</v>
          </cell>
        </row>
        <row r="9152">
          <cell r="A9152">
            <v>9561</v>
          </cell>
          <cell r="B9152" t="str">
            <v>D</v>
          </cell>
          <cell r="C9152" t="str">
            <v>Rezent\CHIBA_2001a.pdf</v>
          </cell>
          <cell r="F9152" t="str">
            <v>CHIBA, A.</v>
          </cell>
          <cell r="G9152">
            <v>2001</v>
          </cell>
          <cell r="H9152" t="str">
            <v>Marked distributional difference of alpha-melanocyte-stimulating hormone (alpha-MSH)-like immunoreactivity in the brain between two elasmobranchs (Scyliorhinus torazame and Etmopterus brachyurus): an immunohistochemical study.</v>
          </cell>
          <cell r="I9152" t="str">
            <v>General and Comparative Endocrinology, 122 (3): 287–295</v>
          </cell>
        </row>
        <row r="9153">
          <cell r="A9153">
            <v>9562</v>
          </cell>
          <cell r="B9153" t="str">
            <v>D</v>
          </cell>
          <cell r="C9153" t="str">
            <v>Rezent\MONTPETIT_2001.pdf</v>
          </cell>
          <cell r="F9153" t="str">
            <v>MONTPETIT, C.J. &amp; MCKENDRY, J. &amp; PERRY, S.F.</v>
          </cell>
          <cell r="G9153">
            <v>2001</v>
          </cell>
          <cell r="H9153" t="str">
            <v>The Effects of C-Type Natriuretic Peptide on Catecholamine Release in the Pacific Spiny Dogfish (Squalus acanthias).</v>
          </cell>
          <cell r="I9153" t="str">
            <v>General and Comparative Endocrinology, 123 (2): 210–221</v>
          </cell>
        </row>
        <row r="9154">
          <cell r="A9154">
            <v>9563</v>
          </cell>
          <cell r="B9154" t="str">
            <v>D</v>
          </cell>
          <cell r="C9154" t="str">
            <v>Rezent\ANDERSON_2001b.pdf</v>
          </cell>
          <cell r="F9154" t="str">
            <v>ANDERSON, W.G. &amp; TAKEI, Y. &amp; HAZON, N.</v>
          </cell>
          <cell r="G9154">
            <v>2001</v>
          </cell>
          <cell r="H9154" t="str">
            <v>The Dipsogenic Effect of the Renin-Angiotensin System in Elasmobranch Fish.</v>
          </cell>
          <cell r="I9154" t="str">
            <v>General and Comparative Endocrinology, 124 (3): 300–307</v>
          </cell>
        </row>
        <row r="9155">
          <cell r="A9155">
            <v>9564</v>
          </cell>
          <cell r="B9155" t="str">
            <v>D</v>
          </cell>
          <cell r="C9155" t="str">
            <v>Rezent\FONG_2002.pdf</v>
          </cell>
          <cell r="F9155" t="str">
            <v>FONG, Q.S.W. &amp; ANDERSON, J.L.</v>
          </cell>
          <cell r="G9155">
            <v>2002</v>
          </cell>
          <cell r="H9155" t="str">
            <v>International shark fin markets and shark management: an integrated market preference-cohort analysis of the blacktip shark (Carcharhinus limbatus).</v>
          </cell>
          <cell r="I9155" t="str">
            <v>Ecological Economics, 40 (1): 117–130</v>
          </cell>
        </row>
        <row r="9156">
          <cell r="A9156">
            <v>9565</v>
          </cell>
          <cell r="B9156" t="str">
            <v>D</v>
          </cell>
          <cell r="C9156" t="str">
            <v>Rezent\HAMMOND_2002.pdf</v>
          </cell>
          <cell r="F9156" t="str">
            <v>HAMMOND, T.R. &amp; ELLIS, J.R.</v>
          </cell>
          <cell r="G9156">
            <v>2002</v>
          </cell>
          <cell r="H9156" t="str">
            <v>A meta-assessment for elasmobranchs based on dietary data and Bayesian networks.</v>
          </cell>
          <cell r="I9156" t="str">
            <v>Ecological Indicators, 1 (3): 197–211</v>
          </cell>
        </row>
        <row r="9157">
          <cell r="A9157">
            <v>9566</v>
          </cell>
          <cell r="B9157" t="str">
            <v>D</v>
          </cell>
          <cell r="C9157" t="str">
            <v>Rezent\ROCCO_2002.pdf</v>
          </cell>
          <cell r="F9157" t="str">
            <v>ROCCO, L. &amp; MORESCALCHI, M.A. &amp; COSTAGLIOLA, D. &amp; STINGO, V.</v>
          </cell>
          <cell r="G9157">
            <v>2002</v>
          </cell>
          <cell r="H9157" t="str">
            <v>Karyotype and genome characterization in four cartilaginous fishes.</v>
          </cell>
          <cell r="I9157" t="str">
            <v>Gene, 295 (2): 289–298</v>
          </cell>
        </row>
        <row r="9158">
          <cell r="A9158">
            <v>9567</v>
          </cell>
          <cell r="B9158" t="str">
            <v>D</v>
          </cell>
          <cell r="C9158" t="str">
            <v>Rezent\ANDERSON_2001c.pdf</v>
          </cell>
          <cell r="F9158" t="str">
            <v>ANDERSON, W.G. &amp; ALI, M.F. &amp; EINARSDÓTTIR, I.E. &amp; SCHÄFFER, L. &amp; HAZON, N. &amp; CONLON, J.M.</v>
          </cell>
          <cell r="G9158">
            <v>2002</v>
          </cell>
          <cell r="H9158" t="str">
            <v>Purification, characterization, and biological activity of insulins from the spotted dogfish, Scyliorhinus canicula, and the hammerhead shark, Sphyrna lewini.</v>
          </cell>
          <cell r="I9158" t="str">
            <v>General and Comparative Endocrinology, 126 (1): 113–122</v>
          </cell>
        </row>
        <row r="9159">
          <cell r="A9159">
            <v>9568</v>
          </cell>
          <cell r="B9159" t="str">
            <v>D</v>
          </cell>
          <cell r="C9159" t="str">
            <v>Rezent\PRISCO_2002.pdf</v>
          </cell>
          <cell r="F9159" t="str">
            <v>PRISCO, M. &amp; ROMANO, M. &amp; RICCHIARI, L. &amp; LIMATOLA, E. &amp; ANDREUCCETTI, P.</v>
          </cell>
          <cell r="G9159">
            <v>2002</v>
          </cell>
          <cell r="H9159" t="str">
            <v>An ultrastructural study on the vitellogenesis in the spotted ray Torpedo marmorata.</v>
          </cell>
          <cell r="I9159" t="str">
            <v>General and Comparative Endocrinology, 128 (3): 171–179</v>
          </cell>
        </row>
        <row r="9160">
          <cell r="A9160">
            <v>9570</v>
          </cell>
          <cell r="B9160" t="str">
            <v>D</v>
          </cell>
          <cell r="C9160" t="str">
            <v>Rezent\CABRERA_2003.pdf</v>
          </cell>
          <cell r="F9160" t="str">
            <v>CABRERA, D.M. &amp; JANECH, M.G. &amp; MORINELLI, T.A. &amp; MILLER, D.H.</v>
          </cell>
          <cell r="G9160">
            <v>2003</v>
          </cell>
          <cell r="H9160" t="str">
            <v>A thromboxane A2 system in the Atlantic stingray, Dasyatis sabina.</v>
          </cell>
          <cell r="I9160" t="str">
            <v>General and Comparative Endocrinology, 130 (2): 157–164</v>
          </cell>
        </row>
        <row r="9161">
          <cell r="A9161">
            <v>9571</v>
          </cell>
          <cell r="B9161" t="str">
            <v>D</v>
          </cell>
          <cell r="C9161" t="str">
            <v>Rezent\GELSLEICHTER_2003.pdf</v>
          </cell>
          <cell r="F9161" t="str">
            <v>GELSLEICHTER, J. &amp; STEINETZ, B.G. &amp; MANIRE, C.A. &amp; ANGE, C.</v>
          </cell>
          <cell r="G9161">
            <v>2003</v>
          </cell>
          <cell r="H9161" t="str">
            <v>Serum relaxin concentrations and reproduction in male bonnethead sharks, Sphyrna tiburo.</v>
          </cell>
          <cell r="I9161" t="str">
            <v>General and Comparative Endocrinology, 132 (1): 27–34</v>
          </cell>
        </row>
        <row r="9162">
          <cell r="A9162">
            <v>9572</v>
          </cell>
          <cell r="B9162" t="str">
            <v>D</v>
          </cell>
          <cell r="C9162" t="str">
            <v>Rezent\DORES_2003.pdf</v>
          </cell>
          <cell r="F9162" t="str">
            <v>DORES, R.M. &amp; CAMERON, E. &amp; LECAUDE, S. &amp; DANIELSON, P.B.</v>
          </cell>
          <cell r="G9162">
            <v>2003</v>
          </cell>
          <cell r="H9162" t="str">
            <v>Presence of the δ-MSH sequence in a proopiomelanocortin cDNA cloned from the pituitary of the galeoid shark, Heterodontus portusjacksoni.</v>
          </cell>
          <cell r="I9162" t="str">
            <v>General and Comparative Endocrinology, 133 (1): 71–79</v>
          </cell>
        </row>
        <row r="9163">
          <cell r="A9163">
            <v>9574</v>
          </cell>
          <cell r="B9163" t="str">
            <v>D</v>
          </cell>
          <cell r="C9163" t="str">
            <v>Rezent\SCHAFFELD_2004.pdf</v>
          </cell>
          <cell r="F9163" t="str">
            <v>SCHAFFELD, M. &amp; HÖFFLING, S. &amp; MARKL, J.</v>
          </cell>
          <cell r="G9163">
            <v>2004</v>
          </cell>
          <cell r="H9163" t="str">
            <v>Sequence, evolution and tissue expression patterns of an epidermal type I keratin from the shark Scyliorhinus stellaris.</v>
          </cell>
          <cell r="I9163" t="str">
            <v>European Journal of Cell Biology, 83 (7): 359–368</v>
          </cell>
        </row>
        <row r="9164">
          <cell r="A9164">
            <v>9575</v>
          </cell>
          <cell r="B9164" t="str">
            <v>D</v>
          </cell>
          <cell r="C9164" t="str">
            <v>Rezent\TAKAHASHI_2004a.pdf</v>
          </cell>
          <cell r="F9164" t="str">
            <v>TAKAHASHI, A. &amp; ITOH, T. &amp; NAKANISHI, A. &amp; AMEMIYA, Y. &amp; IDA, H. &amp; MEGURO, H. &amp; KAWAUCHI, H.</v>
          </cell>
          <cell r="G9164">
            <v>2004</v>
          </cell>
          <cell r="H9164" t="str">
            <v>Molecular cloning of proopiomelanocortin cDNA in the ratfish, a holocephalan.</v>
          </cell>
          <cell r="I9164" t="str">
            <v>General and Comparative Endocrinology, 135 (1): 159–165</v>
          </cell>
        </row>
        <row r="9165">
          <cell r="A9165">
            <v>9576</v>
          </cell>
          <cell r="B9165" t="str">
            <v>D</v>
          </cell>
          <cell r="C9165" t="str">
            <v>Rezent\MANIRE_2004.pdf</v>
          </cell>
          <cell r="F9165" t="str">
            <v>MANIRE, C.A. &amp; RASMUSSEN, L.E.L. &amp; GELSLEICHTER, J. &amp; HESS, D.L.</v>
          </cell>
          <cell r="G9165">
            <v>2004</v>
          </cell>
          <cell r="H9165" t="str">
            <v>Maternal serum and yolk hormone concentrations in the placental viviparous bonnethead shark, Sphyrna tiburo.</v>
          </cell>
          <cell r="I9165" t="str">
            <v>General and Comparative Endocrinology, 136 (2): 241–247</v>
          </cell>
        </row>
        <row r="9166">
          <cell r="A9166">
            <v>9577</v>
          </cell>
          <cell r="B9166" t="str">
            <v>D</v>
          </cell>
          <cell r="C9166" t="str">
            <v>Rezent\HYODO_2004a.pdf</v>
          </cell>
          <cell r="F9166" t="str">
            <v>HYODO, S. &amp; TSUKADA, T. &amp; TAKEI, Y.</v>
          </cell>
          <cell r="G9166">
            <v>2004</v>
          </cell>
          <cell r="H9166" t="str">
            <v>Neurohypophysial hormones of dogfish, Triakis scyllium: structures and salinity-dependent secretion.</v>
          </cell>
          <cell r="I9166" t="str">
            <v>General and Comparative Endocrinology, 138 (2): 97–104</v>
          </cell>
        </row>
        <row r="9167">
          <cell r="A9167">
            <v>9579</v>
          </cell>
          <cell r="B9167" t="str">
            <v>D</v>
          </cell>
          <cell r="C9167" t="str">
            <v>Fossil\9579.pdf</v>
          </cell>
          <cell r="F9167" t="str">
            <v>BENDER, P.A. &amp; HANCOX, P.J.</v>
          </cell>
          <cell r="G9167">
            <v>2004</v>
          </cell>
          <cell r="H9167" t="str">
            <v>Newly Discovered Fish Faunas from the Early Triassic, Karoo Basin, South Africa, and their Correlative Implications.</v>
          </cell>
          <cell r="I9167" t="str">
            <v>Gondwana Research, 7 (1): 185–192</v>
          </cell>
        </row>
        <row r="9168">
          <cell r="A9168">
            <v>9580</v>
          </cell>
          <cell r="B9168" t="str">
            <v>D</v>
          </cell>
          <cell r="C9168" t="str">
            <v>Rezent\ANDERSON_2005a.pdf</v>
          </cell>
          <cell r="F9168" t="str">
            <v>ANDERSON, W.G. &amp; HYODO, S. &amp; TSUKADA, T. &amp; MEISCHKE, L. &amp; PILLANS, R.D. &amp; GOOD, J.P. &amp; TAKEI, Y. &amp; CRAMB, G. &amp; FRANKLIN, C.E. &amp; HAZON, N.</v>
          </cell>
          <cell r="G9168">
            <v>2005</v>
          </cell>
          <cell r="H9168" t="str">
            <v>Sequence, circulating levels, and expression of C-type natriuretic peptide in a euryhaline elasmobranch, Carcharhinus leucas.</v>
          </cell>
          <cell r="I9168" t="str">
            <v>General and Comparative Endocrinology, 144 (1): 90–98</v>
          </cell>
        </row>
        <row r="9169">
          <cell r="A9169">
            <v>9581</v>
          </cell>
          <cell r="B9169" t="str">
            <v>D</v>
          </cell>
          <cell r="C9169" t="str">
            <v>Rezent\MCCOMB_2005.pdf</v>
          </cell>
          <cell r="F9169" t="str">
            <v>MCCOMB, D.M. &amp; GELSLEICHTER, J. &amp; MANIRE, C.A. &amp; BRINN, R. &amp; BROWN, C.L.</v>
          </cell>
          <cell r="G9169">
            <v>2005</v>
          </cell>
          <cell r="H9169" t="str">
            <v>Comparative thyroid hormone concentration in maternal serum and yolk of the bonnethead shark (Sphyrna tiburo) from two sites along the coast of Florida.</v>
          </cell>
          <cell r="I9169" t="str">
            <v>General and Comparative Endocrinology, 144 (2): 167–173</v>
          </cell>
        </row>
        <row r="9170">
          <cell r="A9170">
            <v>9583</v>
          </cell>
          <cell r="B9170" t="str">
            <v>D</v>
          </cell>
          <cell r="C9170" t="str">
            <v>Rezent\WELLS_2006.pdf</v>
          </cell>
          <cell r="F9170" t="str">
            <v>WELLS, A. &amp; ANDERSON, W.G. &amp; CAINS, J.E. &amp; COOPER, M.W. &amp; HAZON, N.</v>
          </cell>
          <cell r="G9170">
            <v>2006</v>
          </cell>
          <cell r="H9170" t="str">
            <v>Effects of angiotensin II and C-type natriuretic peptide on the in situ perfused trunk preparation of the dogfish, Scyliorhinus canicula.</v>
          </cell>
          <cell r="I9170" t="str">
            <v>General and Comparative Endocrinology, 145 (2): 109–115</v>
          </cell>
        </row>
        <row r="9171">
          <cell r="A9171">
            <v>9584</v>
          </cell>
          <cell r="B9171" t="str">
            <v>D</v>
          </cell>
          <cell r="C9171" t="str">
            <v>Rezent\ANDERSON_2006.pdf</v>
          </cell>
          <cell r="F9171" t="str">
            <v>ANDERSON, W.G. &amp; PILLANS, R.D. &amp; HYODO, S. &amp; TSUKADA, T. &amp; GOOD, J.P. &amp; TAKEI, Y. &amp; FRANKLIN, C.E. &amp; HAZON, N.</v>
          </cell>
          <cell r="G9171">
            <v>2006</v>
          </cell>
          <cell r="H9171" t="str">
            <v>The effects of freshwater to seawater transfer on circulating levels of angiotensin II, C-type natriuretic peptide and arginine vasotocin in the euryhaline elasmobranch, Carcharhinus leucas.</v>
          </cell>
          <cell r="I9171" t="str">
            <v>General and Comparative Endocrinology, 147 (1): 39–46</v>
          </cell>
        </row>
        <row r="9172">
          <cell r="A9172">
            <v>9585</v>
          </cell>
          <cell r="B9172" t="str">
            <v>D</v>
          </cell>
          <cell r="C9172" t="str">
            <v>Rezent\HYODO_2006.pdf</v>
          </cell>
          <cell r="F9172" t="str">
            <v>HYODO, S. &amp; KAWAKOSHI, A. &amp; BARTOLO, R.C. &amp; TAKEI, Y. &amp; TOOP, T. &amp; DONALD, J.A.</v>
          </cell>
          <cell r="G9172">
            <v>2006</v>
          </cell>
          <cell r="H9172" t="str">
            <v>Extremely high conservation in the untranslated region as well as the coding region of CNP mRNAs throughout elasmobranch species.</v>
          </cell>
          <cell r="I9172" t="str">
            <v>General and Comparative Endocrinology, 148 (2): 181–186</v>
          </cell>
        </row>
        <row r="9173">
          <cell r="A9173">
            <v>9587</v>
          </cell>
          <cell r="B9173" t="str">
            <v>D</v>
          </cell>
          <cell r="C9173" t="str">
            <v>Fossil\LABS-HOCHSTEIN_2006.pdf</v>
          </cell>
          <cell r="F9173" t="str">
            <v>LABS-HOCHSTEIN, J. &amp; MACFADDEN, B.J.</v>
          </cell>
          <cell r="G9173">
            <v>2006</v>
          </cell>
          <cell r="H9173" t="str">
            <v>Quantification of diagenesis in Cenozoic sharks: Elemental and mineralogical changes.</v>
          </cell>
          <cell r="I9173" t="str">
            <v>Geochimica et Cosmochimica Acta, 70 (19): 4921–4932</v>
          </cell>
        </row>
        <row r="9174">
          <cell r="A9174">
            <v>9588</v>
          </cell>
          <cell r="B9174" t="str">
            <v>D</v>
          </cell>
          <cell r="C9174" t="str">
            <v>Rezent\MCMEANS_2007.pdf</v>
          </cell>
          <cell r="F9174" t="str">
            <v>MCMEANS, B.C. &amp; BORGA, K. &amp; BECHTOL, W.R. &amp; HIGGINBOTHAM, D. &amp; FISK, A.T.</v>
          </cell>
          <cell r="G9174">
            <v>2007</v>
          </cell>
          <cell r="H9174" t="str">
            <v>Essential and non-essential element concentrations in two sleeper shark species collected in arctic waters.</v>
          </cell>
          <cell r="I9174" t="str">
            <v>Environmental Pollution, 148 (1): 281–290</v>
          </cell>
        </row>
        <row r="9175">
          <cell r="A9175">
            <v>9589</v>
          </cell>
          <cell r="B9175" t="str">
            <v>D</v>
          </cell>
          <cell r="C9175" t="str">
            <v>Rezent\BRANCO_2007.pdf</v>
          </cell>
          <cell r="F9175" t="str">
            <v>BRANCO, V. &amp; VALE, C. &amp; CANARIO, J. &amp; SANTOS, M.N.D.</v>
          </cell>
          <cell r="G9175">
            <v>2007</v>
          </cell>
          <cell r="H9175" t="str">
            <v>Mercury and selenium in blue shark (Prionace glauca, L. 1758) and swordfish (Xiphias gladius, L. 1758) from two areas of the Atlantic Ocean.</v>
          </cell>
          <cell r="I9175" t="str">
            <v>Environmental Pollution, 150 (3): 373–380</v>
          </cell>
        </row>
        <row r="9176">
          <cell r="A9176">
            <v>9590</v>
          </cell>
          <cell r="B9176" t="str">
            <v>D</v>
          </cell>
          <cell r="C9176" t="str">
            <v>Rezent\WOTTON_2007.pdf</v>
          </cell>
          <cell r="F9176" t="str">
            <v>WOTTON, K.R. &amp; FRENCH, K.E.M. &amp; SHIMELD, S.M.</v>
          </cell>
          <cell r="G9176">
            <v>2007</v>
          </cell>
          <cell r="H9176" t="str">
            <v>The developmental expression of foxl2 in the dogfish Scyliorhinus canicula.</v>
          </cell>
          <cell r="I9176" t="str">
            <v>Gene Expression Patterns, 7 (7): 793–797</v>
          </cell>
        </row>
        <row r="9177">
          <cell r="A9177">
            <v>9591</v>
          </cell>
          <cell r="B9177" t="str">
            <v>D</v>
          </cell>
          <cell r="C9177" t="str">
            <v>Rezent\ROCCO_2007.pdf</v>
          </cell>
          <cell r="F9177" t="str">
            <v>ROCCO, L. &amp; LIGUORI, I. &amp; COSTAGLIOLA, D. &amp; MORESCALCHI, M.A. &amp; TINTI, F. &amp; STINGO, V.</v>
          </cell>
          <cell r="G9177">
            <v>2007</v>
          </cell>
          <cell r="H9177" t="str">
            <v>Molecular and karyological aspects of Batoidea (Chondrichthyes, Elasmobranchi) phylogeny.</v>
          </cell>
          <cell r="I9177" t="str">
            <v>Gene, 389 (1): 80–86</v>
          </cell>
        </row>
        <row r="9178">
          <cell r="A9178">
            <v>9592</v>
          </cell>
          <cell r="B9178" t="str">
            <v>D</v>
          </cell>
          <cell r="C9178" t="str">
            <v>Rezent\MARINO_2007.pdf</v>
          </cell>
          <cell r="F9178" t="str">
            <v>MARINO, K. &amp; BOSCHETTO, L. &amp; DE PASCALE, D. &amp; COCCA, E.</v>
          </cell>
          <cell r="G9178">
            <v>2007</v>
          </cell>
          <cell r="H9178" t="str">
            <v>Organisation of the Hb 1 genes of the Antarctic skate Bathyraja eatonii: New insights into the evolution of globin genes.</v>
          </cell>
          <cell r="I9178" t="str">
            <v>Gene, 406 (1–2): 199–208</v>
          </cell>
        </row>
        <row r="9179">
          <cell r="A9179">
            <v>9593</v>
          </cell>
          <cell r="B9179" t="str">
            <v>D</v>
          </cell>
          <cell r="C9179" t="str">
            <v>Rezent\KAWAKOSHI_2007.pdf</v>
          </cell>
          <cell r="F9179" t="str">
            <v>KAWAKOSHI, A. &amp; KAIYA, H. &amp; RILEY, L.G. &amp; HIRANO, T. &amp; GRAU, E.G. &amp; MIYAZATO, M. &amp; HOSODA, H. &amp; KANGAWA, K.</v>
          </cell>
          <cell r="G9179">
            <v>2007</v>
          </cell>
          <cell r="H9179" t="str">
            <v>Identification of a ghrelin-like peptide in two species of shark, Sphyrna lewini and Carcharhinus melanopterus.</v>
          </cell>
          <cell r="I9179" t="str">
            <v>General and Comparative Endocrinology, 151 (3): 259–268</v>
          </cell>
        </row>
        <row r="9180">
          <cell r="A9180">
            <v>9594</v>
          </cell>
          <cell r="B9180" t="str">
            <v>D</v>
          </cell>
          <cell r="C9180" t="str">
            <v>Rezent\LUTTON_2007.pdf</v>
          </cell>
          <cell r="F9180" t="str">
            <v>LUTTON, B.V. &amp; CALLARD, I.P.</v>
          </cell>
          <cell r="G9180">
            <v>2007</v>
          </cell>
          <cell r="H9180" t="str">
            <v>Effects of reproductive activity and sex hormones on apoptosis in the epigonal organ of the skate (Leucoraja erinacea).</v>
          </cell>
          <cell r="I9180" t="str">
            <v>General and Comparative Endocrinology, 154 (1–3): 75–84</v>
          </cell>
        </row>
        <row r="9181">
          <cell r="A9181">
            <v>9595</v>
          </cell>
          <cell r="B9181" t="str">
            <v>D</v>
          </cell>
          <cell r="C9181" t="str">
            <v>Fossil\RANDON_2007.pdf</v>
          </cell>
          <cell r="F9181" t="str">
            <v>RANDON, C. &amp; DERYCKE, C. &amp; BLIECK, A. &amp; PERRI, M.C. &amp; SPALLETTA, C.</v>
          </cell>
          <cell r="G9181">
            <v>2007</v>
          </cell>
          <cell r="H9181" t="str">
            <v>Late Devonian - Early Carboniferous vertebrate microremains from the Carnic Alps, northern Italy.</v>
          </cell>
          <cell r="I9181" t="str">
            <v>Geobios, 40 (6): 809–826</v>
          </cell>
        </row>
        <row r="9182">
          <cell r="A9182">
            <v>9596</v>
          </cell>
          <cell r="B9182" t="str">
            <v>D</v>
          </cell>
          <cell r="C9182" t="str">
            <v>Rezent\LUTTON_2007a.pdf</v>
          </cell>
          <cell r="F9182" t="str">
            <v>LUTTON, B.V. &amp; CALLARD, I.P.</v>
          </cell>
          <cell r="G9182">
            <v>2008</v>
          </cell>
          <cell r="H9182" t="str">
            <v>Influence of reproductive activity, sex steroids, and seasonality on epigonal organ cellular proliferation in the skate (Leucoraja erinacea).</v>
          </cell>
          <cell r="I9182" t="str">
            <v>General and Comparative Endocrinology, 155 (1): 116–125</v>
          </cell>
        </row>
        <row r="9183">
          <cell r="A9183">
            <v>9597</v>
          </cell>
          <cell r="B9183" t="str">
            <v>D</v>
          </cell>
          <cell r="C9183" t="str">
            <v>Rezent\PRISCO_2008.pdf</v>
          </cell>
          <cell r="F9183" t="str">
            <v>PRISCO, M. &amp; LIGUORO, A. &amp; RICCHIARI, L. &amp; DEL GIUDICE, G. &amp; ANGELINI, F. &amp; ANDREUCCETTI, P.</v>
          </cell>
          <cell r="G9183">
            <v>2008</v>
          </cell>
          <cell r="H9183" t="str">
            <v>Immunolocalization of 3β-HSD and 17β-HSD in the testis of the spotted ray Torpedo marmorata.</v>
          </cell>
          <cell r="I9183" t="str">
            <v>General and Comparative Endocrinology, 155 (1): 157–163</v>
          </cell>
        </row>
        <row r="9184">
          <cell r="A9184">
            <v>9598</v>
          </cell>
          <cell r="B9184" t="str">
            <v>D</v>
          </cell>
          <cell r="C9184" t="str">
            <v>Rezent\MARTÍNEZ_2008.pdf</v>
          </cell>
          <cell r="F9184" t="str">
            <v>MARTÍNEZ, L.M. &amp; OROZCO, A. &amp; VILLALOBOS, P. &amp; VALVERDE-R, C.</v>
          </cell>
          <cell r="G9184">
            <v>2008</v>
          </cell>
          <cell r="H9184" t="str">
            <v>Cloning and characterization of a type 3 iodothyronine deiodinase (D3) in the liver of the chondrichtyan Chiloscyllium punctatum.</v>
          </cell>
          <cell r="I9184" t="str">
            <v>General and Comparative Endocrinology, 156 (3): 464–469</v>
          </cell>
        </row>
        <row r="9185">
          <cell r="A9185">
            <v>9599</v>
          </cell>
          <cell r="B9185" t="str">
            <v>D</v>
          </cell>
          <cell r="C9185" t="str">
            <v>Rezent\MASINI_2008.pdf</v>
          </cell>
          <cell r="F9185" t="str">
            <v>MASINI, M.A. &amp; PRATO, P. &amp; VACCHI, M. &amp; UVA, B.M.</v>
          </cell>
          <cell r="G9185">
            <v>2008</v>
          </cell>
          <cell r="H9185" t="str">
            <v>GnRH immunodetection in the brain of the holocephalan fish Chimaera monstrosa L.: Correlation to oocyte maturation.</v>
          </cell>
          <cell r="I9185" t="str">
            <v>General and Comparative Endocrinology, 156 (3): 559–563</v>
          </cell>
        </row>
        <row r="9186">
          <cell r="A9186">
            <v>9600</v>
          </cell>
          <cell r="B9186" t="str">
            <v>D</v>
          </cell>
          <cell r="C9186" t="str">
            <v>Rezent\TAKAHASHI_2008.pdf</v>
          </cell>
          <cell r="F9186" t="str">
            <v>TAKAHASHI, A. &amp; KOBAYASHI, Y. &amp; MORIYAMA, S. &amp; HYODO, S.</v>
          </cell>
          <cell r="G9186">
            <v>2008</v>
          </cell>
          <cell r="H9186" t="str">
            <v>Evaluation of posttranslational processing of proopiomelanocortin in the banded houndshark pituitary by combined cDNA cloning and mass spectrometry.</v>
          </cell>
          <cell r="I9186" t="str">
            <v>General and Comparative Endocrinology, 157 (1): 41–48</v>
          </cell>
        </row>
        <row r="9187">
          <cell r="A9187">
            <v>9601</v>
          </cell>
          <cell r="B9187" t="str">
            <v>D</v>
          </cell>
          <cell r="C9187" t="str">
            <v>Rezent\MARINA_2009.pdf</v>
          </cell>
          <cell r="F9187" t="str">
            <v>MARINA, P. &amp; SALVATORE, V. &amp; MARIA, M.D.F. &amp; FRANCA, R. &amp; GIUSEPPINA, D.G. &amp; MAURIZIO, R. &amp; VINCENZA, L. &amp; ERMELINDA, L. &amp; PIERO, A.</v>
          </cell>
          <cell r="G9187">
            <v>2008</v>
          </cell>
          <cell r="H9187" t="str">
            <v>Effect of 17β-estradiol and progesterone on vitellogenesis in the spotted ray Torpedo marmorata Risso 1810 (Elasmobranchii: Torpediniformes): Studies on females and on estrogen-treated males.</v>
          </cell>
          <cell r="I9187" t="str">
            <v>General and Comparative Endocrinology, 157 (2): 125–132</v>
          </cell>
        </row>
        <row r="9188">
          <cell r="A9188">
            <v>9602</v>
          </cell>
          <cell r="B9188" t="str">
            <v>D</v>
          </cell>
          <cell r="C9188" t="str">
            <v>Rezent\PRISCO_2008a.pdf</v>
          </cell>
          <cell r="F9188" t="str">
            <v>PRISCO, M. &amp; VALIANTE, S. &amp; DI FIORE, M.M. &amp; RAUCCI, F. &amp; DEL GIUDICE, G. &amp; ROMANO, M. &amp; LAFORGIA, V. &amp; LIMATOLA, E. &amp; ANDREUCCETTI, P.</v>
          </cell>
          <cell r="G9188">
            <v>2008</v>
          </cell>
          <cell r="H9188" t="str">
            <v>Corrigendum to “Effect of 17β-estradiol and progesterone on vitellogenesis in the spotted ray Torpedo marmorata Risso 1810 (Elasmobranchii: Torpediniformes): Studies on females and on estrogen-treated males”.</v>
          </cell>
          <cell r="I9188" t="str">
            <v>General and Comparative Endocrinology, 159 (1): 116–116</v>
          </cell>
        </row>
        <row r="9189">
          <cell r="A9189">
            <v>9603</v>
          </cell>
          <cell r="B9189" t="str">
            <v>D</v>
          </cell>
          <cell r="C9189" t="str">
            <v>Rezent\ROTENSTEIN_2009.pdf</v>
          </cell>
          <cell r="F9189" t="str">
            <v>ROTENSTEIN, L. &amp; MILANES, A. &amp; JUAREZ, M. &amp; REYES, M. &amp; DE BELLARD, M.E.</v>
          </cell>
          <cell r="G9189">
            <v>2009</v>
          </cell>
          <cell r="H9189" t="str">
            <v>Embryonic development of glial cells and myelin in the shark, Chiloscyllium punctatum.</v>
          </cell>
          <cell r="I9189" t="str">
            <v>Gene Expression Patterns, 9 (8): 572–585</v>
          </cell>
        </row>
        <row r="9190">
          <cell r="A9190">
            <v>9604</v>
          </cell>
          <cell r="B9190" t="str">
            <v>D</v>
          </cell>
          <cell r="C9190" t="str">
            <v>Rezent\BARON_2009.pdf</v>
          </cell>
          <cell r="F9190" t="str">
            <v>BARON, A. &amp; VEO, K. &amp; ANGLESON, J. &amp; DORES, R.M.</v>
          </cell>
          <cell r="G9190">
            <v>2009</v>
          </cell>
          <cell r="H9190" t="str">
            <v>Modeling the evolution of the MC2R and MC5R genes: Studies on the cartilaginous fish, Heterodontus francisci.</v>
          </cell>
          <cell r="I9190" t="str">
            <v>General and Comparative Endocrinology, 161 (1): 13–19</v>
          </cell>
        </row>
        <row r="9191">
          <cell r="A9191">
            <v>9605</v>
          </cell>
          <cell r="B9191" t="str">
            <v>D</v>
          </cell>
          <cell r="C9191" t="str">
            <v>Rezent\MacDONALD_2009.pdf</v>
          </cell>
          <cell r="F9191" t="str">
            <v>MACDONALD, E.E. &amp; VOLKOFF, H.</v>
          </cell>
          <cell r="G9191">
            <v>2009</v>
          </cell>
          <cell r="H9191" t="str">
            <v>Neuropeptide Y (NPY), cocaine- and amphetamine-regulated transcript (CART) and cholecystokinin (CCK) in winter skate (Raja ocellata): cDNA cloning, tissue distribution and mRNA expression responses to fasting.</v>
          </cell>
          <cell r="I9191" t="str">
            <v>General and Comparative Endocrinology, 161 (2): 252–261</v>
          </cell>
        </row>
        <row r="9192">
          <cell r="A9192">
            <v>9606</v>
          </cell>
          <cell r="B9192" t="str">
            <v>D</v>
          </cell>
          <cell r="C9192" t="str">
            <v>Rezent\PRISCO_2009a.pdf</v>
          </cell>
          <cell r="F9192" t="str">
            <v>PRISCO, M. &amp; DONIZETTI, A. &amp; ANIELLO, F. &amp; LOCASCIO, A. &amp; DEL GIUDICE, G. &amp; AGNESE, M. &amp; ANGELINI, F. &amp; ANDREUCCETTI, P.</v>
          </cell>
          <cell r="G9192">
            <v>2009</v>
          </cell>
          <cell r="H9192" t="str">
            <v>Expression of Prothymosin alpha during the spermatogenesis of the spotted ray Torpedo marmorata.</v>
          </cell>
          <cell r="I9192" t="str">
            <v>General and Comparative Endocrinology, 164 (1): 70–76</v>
          </cell>
        </row>
        <row r="9193">
          <cell r="A9193">
            <v>9607</v>
          </cell>
          <cell r="B9193" t="str">
            <v>D</v>
          </cell>
          <cell r="C9193" t="str">
            <v>Fossil\Didier_2009.pdf</v>
          </cell>
          <cell r="F9193" t="str">
            <v>BERMUDEZ-ROCHAS, D.D.</v>
          </cell>
          <cell r="G9193">
            <v>2009</v>
          </cell>
          <cell r="H9193" t="str">
            <v>New hybodont shark assemblage from the Early Cretaceous of the Basque-Cantabrian Basin.</v>
          </cell>
          <cell r="I9193" t="str">
            <v>Geobios, 42 (6): 675–686</v>
          </cell>
        </row>
        <row r="9194">
          <cell r="A9194">
            <v>9608</v>
          </cell>
          <cell r="B9194" t="str">
            <v>O</v>
          </cell>
          <cell r="F9194" t="str">
            <v>VELASCO, A. &amp; THIEL, R.</v>
          </cell>
          <cell r="G9194">
            <v>2002</v>
          </cell>
          <cell r="H9194" t="str">
            <v>A bilingual field manual for the identification of juvenile fish over soft bottoms off the Pacific coast of Colombia - a review from literature.</v>
          </cell>
          <cell r="I9194" t="str">
            <v>Archive of Fishery and Marine Research, 50 (1): 55–118</v>
          </cell>
        </row>
        <row r="9195">
          <cell r="A9195">
            <v>9609</v>
          </cell>
          <cell r="B9195" t="str">
            <v>D</v>
          </cell>
          <cell r="C9195" t="str">
            <v>Rezent\CHEVOLOT_2008.pdf</v>
          </cell>
          <cell r="E9195" t="str">
            <v>http://www.nature.com/hdy/journal/v101/n2/pdf/hdy200836a.pdf</v>
          </cell>
          <cell r="F9195" t="str">
            <v>CHEVOLOT, M. &amp; ELLIS, J.R. &amp; RIJNSDORP, A.D. &amp; STAM, W.T. &amp; OLSEN, J.L.</v>
          </cell>
          <cell r="G9195">
            <v>2008</v>
          </cell>
          <cell r="H9195" t="str">
            <v>Temporal changes in allele frequencies but stable genetic diversity over the past 40 years in the Irish Sea population of thornback ray, Raja clavata.</v>
          </cell>
          <cell r="I9195" t="str">
            <v>Journal of Heredity, 101 (2): 120–126</v>
          </cell>
        </row>
        <row r="9196">
          <cell r="A9196">
            <v>9610</v>
          </cell>
          <cell r="F9196" t="str">
            <v>KOUCHI, M.</v>
          </cell>
          <cell r="G9196">
            <v>1964</v>
          </cell>
          <cell r="H9196" t="str">
            <v>Stero-bile acids and bile sterols. LXX. Studies on the bile of shark, Mustelus manazo.</v>
          </cell>
          <cell r="I9196" t="str">
            <v>Hiroshima Journal of Medical Sciences, 13 (3): 341–350</v>
          </cell>
        </row>
        <row r="9197">
          <cell r="A9197">
            <v>9611</v>
          </cell>
          <cell r="B9197" t="str">
            <v>D</v>
          </cell>
          <cell r="C9197" t="str">
            <v>Rezent\VAN NOORDEN_1972.pdf</v>
          </cell>
          <cell r="F9197" t="str">
            <v>VAN NOORDEN, S. &amp; PEARSE, A.G.</v>
          </cell>
          <cell r="G9197">
            <v>1972</v>
          </cell>
          <cell r="H9197" t="str">
            <v>The ultimobranchial gland of the dogfish Scyliorhinus canicula L. immunofluorescence cross-reactivities with anti-sera to different calcitonins.</v>
          </cell>
          <cell r="I9197" t="str">
            <v>Histochemie, 30 (2): 97–101</v>
          </cell>
        </row>
        <row r="9198">
          <cell r="A9198">
            <v>9612</v>
          </cell>
          <cell r="B9198" t="str">
            <v>D</v>
          </cell>
          <cell r="C9198" t="str">
            <v>Rezent\ORTIZ-DELGADO_2006.pdf</v>
          </cell>
          <cell r="F9198" t="str">
            <v>ORTIZ-DELGADO, J.B. &amp; SIMES, D.C. &amp; VIEGAS, C.S.B. &amp; SCHAFF, B.J. &amp; SARASQUETE, C. &amp; CANCELA, M.L.</v>
          </cell>
          <cell r="G9198">
            <v>2006</v>
          </cell>
          <cell r="H9198" t="str">
            <v>Cloning of matrix Gla protein in a marine cartilaginous fish, Prionace glauca: preferential protein accumulation in skeletal and vascular systems.</v>
          </cell>
          <cell r="I9198" t="str">
            <v>Histochemistry and Cell Biology, 126 (1): 89–101</v>
          </cell>
        </row>
        <row r="9199">
          <cell r="A9199">
            <v>9613</v>
          </cell>
          <cell r="B9199" t="str">
            <v>D</v>
          </cell>
          <cell r="C9199" t="str">
            <v>Rezent\EL-SALHY_1984.pdf</v>
          </cell>
          <cell r="F9199" t="str">
            <v>EL-SALHY, M.</v>
          </cell>
          <cell r="G9199">
            <v>1984</v>
          </cell>
          <cell r="H9199" t="str">
            <v>Immunocytochemical investigation of the gastro-entero-pancreatic (GEP) neurohormonal peptides in the pancreas and gastrointestinal tract of the dogfish Squalus acanthias.</v>
          </cell>
          <cell r="I9199" t="str">
            <v>Histochemistry, 80 (2): 193–205</v>
          </cell>
        </row>
        <row r="9200">
          <cell r="A9200">
            <v>9614</v>
          </cell>
          <cell r="B9200" t="str">
            <v>D</v>
          </cell>
          <cell r="C9200" t="str">
            <v>Rezent\REINECKE_1987.pdf</v>
          </cell>
          <cell r="F9200" t="str">
            <v>REINECKE, M. &amp; BETZLER, D. &amp; FORSSMANN, W.G. &amp; THORNDYKE, M. &amp; ASKENSTEN, U. &amp; FALKMER, S.</v>
          </cell>
          <cell r="G9200">
            <v>1987</v>
          </cell>
          <cell r="H9200" t="str">
            <v>Electronmicroscopical, immunohistochemical, immunocytochemical and biological evidence for the occurrence of cardiac hormones (ANP/CDD) in chondrichthyes.</v>
          </cell>
          <cell r="I9200" t="str">
            <v>Histochemistry, 87 (6): 531–538</v>
          </cell>
        </row>
        <row r="9201">
          <cell r="A9201">
            <v>9615</v>
          </cell>
          <cell r="B9201" t="str">
            <v>D</v>
          </cell>
          <cell r="C9201" t="str">
            <v>Rezent\PRISCO_2003.pdf</v>
          </cell>
          <cell r="F9201" t="str">
            <v>PRISCO, M. &amp; RICCHIARI, L. &amp; ULIANO, R. &amp; PISACANE, A. &amp; LIGUORO, A. &amp; ANDREUCCETTI, P.</v>
          </cell>
          <cell r="G9201">
            <v>2003</v>
          </cell>
          <cell r="H9201" t="str">
            <v>Developing follicles of the spotted ray Torpedo marmorata express different glycoside residues in relation to granulosa differentiation and vitelline envelope formation.</v>
          </cell>
          <cell r="I9201" t="str">
            <v>Histology and Histopathology, 18 (4): 1005–1011</v>
          </cell>
        </row>
        <row r="9202">
          <cell r="A9202">
            <v>9616</v>
          </cell>
          <cell r="B9202" t="str">
            <v>D</v>
          </cell>
          <cell r="C9202" t="str">
            <v>Rezent\HAGGAG_2005.pdf</v>
          </cell>
          <cell r="F9202" t="str">
            <v>HAGGAG, A. &amp; GILLOTEAUX, J.</v>
          </cell>
          <cell r="G9202">
            <v>2005</v>
          </cell>
          <cell r="H9202" t="str">
            <v>Unusual circular annulate lamellae in hepatocytes of Torpedo marmorata.</v>
          </cell>
          <cell r="I9202" t="str">
            <v>Histology and Histopathology, 20 (3): 785–789</v>
          </cell>
        </row>
        <row r="9203">
          <cell r="A9203">
            <v>9617</v>
          </cell>
          <cell r="B9203" t="str">
            <v>D</v>
          </cell>
          <cell r="C9203" t="str">
            <v>Rezent\BRAEKEVELT_1991.pdf</v>
          </cell>
          <cell r="F9203" t="str">
            <v>BRAEKEVELT, C.R.</v>
          </cell>
          <cell r="G9203">
            <v>1991</v>
          </cell>
          <cell r="H9203" t="str">
            <v>Electron microscopic study of the occlusible tapetum lucidum of the southern fiddler ray (Trygonorhina fasciata).</v>
          </cell>
          <cell r="I9203" t="str">
            <v>Histology and Histopathology, 6 (4): 509–514</v>
          </cell>
        </row>
        <row r="9204">
          <cell r="A9204">
            <v>9618</v>
          </cell>
          <cell r="B9204" t="str">
            <v>D</v>
          </cell>
          <cell r="C9204" t="str">
            <v>Rezent\BRAEKEVELT_1992.pdf</v>
          </cell>
          <cell r="F9204" t="str">
            <v>BRAEKEVELT, C.R.</v>
          </cell>
          <cell r="G9204">
            <v>1992</v>
          </cell>
          <cell r="H9204" t="str">
            <v>Retinal epithelial fine structure in the southern fiddler ray (Trygonorhina fasciata).</v>
          </cell>
          <cell r="I9204" t="str">
            <v>Histology and Histopathology, 7 (2): 275–282</v>
          </cell>
        </row>
        <row r="9205">
          <cell r="A9205">
            <v>9619</v>
          </cell>
          <cell r="B9205" t="str">
            <v>D</v>
          </cell>
          <cell r="C9205" t="str">
            <v>Rezent\BRAEKEVELT_1992a.pdf</v>
          </cell>
          <cell r="F9205" t="str">
            <v>BRAEKEVELT, C.R.</v>
          </cell>
          <cell r="G9205">
            <v>1992</v>
          </cell>
          <cell r="H9205" t="str">
            <v>Photoreceptor fine structure in the southern fiddler ray (Trygonorhina fasciata).</v>
          </cell>
          <cell r="I9205" t="str">
            <v>Histology and Histopathology, 7 (2): 283–290</v>
          </cell>
        </row>
        <row r="9206">
          <cell r="A9206">
            <v>9620</v>
          </cell>
          <cell r="B9206" t="str">
            <v>D</v>
          </cell>
          <cell r="C9206" t="str">
            <v>Rezent\BRAEKEVELT_1994b.pdf</v>
          </cell>
          <cell r="F9206" t="str">
            <v>BRAEKEVELT, C.R.</v>
          </cell>
          <cell r="G9206">
            <v>1994</v>
          </cell>
          <cell r="H9206" t="str">
            <v>Fine structure of the tapetum lucidum in the short-tailed stingray (Dasyatis brevicaudata).</v>
          </cell>
          <cell r="I9206" t="str">
            <v>Histology and Histopathology, 9 (3): 495–500</v>
          </cell>
        </row>
        <row r="9207">
          <cell r="A9207">
            <v>9621</v>
          </cell>
          <cell r="B9207" t="str">
            <v>D</v>
          </cell>
          <cell r="C9207" t="str">
            <v>Rezent\BRAEKEVELT_1994c.pdf</v>
          </cell>
          <cell r="F9207" t="str">
            <v>BRAEKEVELT, C.R.</v>
          </cell>
          <cell r="G9207">
            <v>1994</v>
          </cell>
          <cell r="H9207" t="str">
            <v>Retinal pigment epithelial fine structure in the short-tailed stingray (Dasyatis brevicaudata).</v>
          </cell>
          <cell r="I9207" t="str">
            <v>Histology and Histopathology, 9 (3): 501–506</v>
          </cell>
        </row>
        <row r="9208">
          <cell r="A9208">
            <v>9622</v>
          </cell>
          <cell r="B9208" t="str">
            <v>D</v>
          </cell>
          <cell r="C9208" t="str">
            <v>Rezent\BRAEKEVELT_1994d.pdf</v>
          </cell>
          <cell r="F9208" t="str">
            <v>BRAEKEVELT, C.R.</v>
          </cell>
          <cell r="G9208">
            <v>1994</v>
          </cell>
          <cell r="H9208" t="str">
            <v>Retinal photoreceptor fine structure in the short-tailed stingray (Dasyatis brevicaudata).</v>
          </cell>
          <cell r="I9208" t="str">
            <v>Histology and Histopathology, 9 (3): 507–514</v>
          </cell>
        </row>
        <row r="9209">
          <cell r="A9209">
            <v>9623</v>
          </cell>
          <cell r="B9209" t="str">
            <v>D</v>
          </cell>
          <cell r="C9209" t="str">
            <v>Rezent1\9623.pdf</v>
          </cell>
          <cell r="F9209" t="str">
            <v>LIPSHAW, L.A. &amp; PATENT, G.J. &amp; FOA, P.P.</v>
          </cell>
          <cell r="G9209">
            <v>1972</v>
          </cell>
          <cell r="H9209" t="str">
            <v>Effects of epinephrine and norepinephrine on the hepatic lipids of the nurse shark, Ginglymostoma cirratum.</v>
          </cell>
          <cell r="I9209" t="str">
            <v>Hormone and Metabolic Research, 4 (1): 34–38</v>
          </cell>
        </row>
        <row r="9210">
          <cell r="A9210">
            <v>9624</v>
          </cell>
          <cell r="B9210" t="str">
            <v>D</v>
          </cell>
          <cell r="C9210" t="str">
            <v>Rezent\OLASO_1998.pdf</v>
          </cell>
          <cell r="F9210" t="str">
            <v>OLASO, I. &amp; VELASCO, F. &amp; PEREZ, N.</v>
          </cell>
          <cell r="G9210">
            <v>1998</v>
          </cell>
          <cell r="H9210" t="str">
            <v>Importance of discarded blue whiting (Micromesistius poutassou) in the diet of lesser spotted dogfish (Scyliorhinus canicula) in the Cantabrian Sea.</v>
          </cell>
          <cell r="I9210" t="str">
            <v>ICES Journal of Marine Science, 55 (3): 331–341</v>
          </cell>
        </row>
        <row r="9211">
          <cell r="A9211">
            <v>9625</v>
          </cell>
          <cell r="B9211" t="str">
            <v>D</v>
          </cell>
          <cell r="C9211" t="str">
            <v>Rezent\MERRETT_1971.pdf</v>
          </cell>
          <cell r="F9211" t="str">
            <v>MERRETT, T.G. &amp; LEVINE, L. &amp; VAN VUNAKIS, H.</v>
          </cell>
          <cell r="G9211">
            <v>1971</v>
          </cell>
          <cell r="H9211" t="str">
            <v>Immunochemical studies on pepsinogens A, C and D from the smooth dogfish, Mustelus canis.</v>
          </cell>
          <cell r="I9211" t="str">
            <v>Immunochemistry, 8 (2): 201–209</v>
          </cell>
        </row>
        <row r="9212">
          <cell r="A9212">
            <v>9626</v>
          </cell>
          <cell r="B9212" t="str">
            <v>D</v>
          </cell>
          <cell r="C9212" t="str">
            <v>Rezent\DE IOANNES_1989.pdf</v>
          </cell>
          <cell r="F9212" t="str">
            <v>DE IOANNES, A.E. &amp; AGUILA, H.L.</v>
          </cell>
          <cell r="G9212">
            <v>1989</v>
          </cell>
          <cell r="H9212" t="str">
            <v>Amino terminal sequence of heavy and light chains from ratfish immunoglobulin.</v>
          </cell>
          <cell r="I9212" t="str">
            <v>Immunogenetics, 30 (3): 175–180</v>
          </cell>
        </row>
        <row r="9213">
          <cell r="A9213">
            <v>9627</v>
          </cell>
          <cell r="B9213" t="str">
            <v>D</v>
          </cell>
          <cell r="C9213" t="str">
            <v>Rezent\RAST_1998.pdf</v>
          </cell>
          <cell r="F9213" t="str">
            <v>RAST, J.P. &amp; AMEMIYA, C.T. &amp; LITMAN, R.T. &amp; STRONG, S.J. &amp; LITMAN, G.W.</v>
          </cell>
          <cell r="G9213">
            <v>1998</v>
          </cell>
          <cell r="H9213" t="str">
            <v>Distinct patterns of IgH structure and organization in a divergent lineage of chrondrichthyan fishes.</v>
          </cell>
          <cell r="I9213" t="str">
            <v>Immunogenetics, 47 (3): 234–245</v>
          </cell>
        </row>
        <row r="9214">
          <cell r="A9214">
            <v>9628</v>
          </cell>
          <cell r="B9214" t="str">
            <v>D</v>
          </cell>
          <cell r="C9214" t="str">
            <v>Rezent\OHTA_1999.pdf</v>
          </cell>
          <cell r="F9214" t="str">
            <v>OHTA, Y. &amp; HALINIEWSKI, D.E. &amp; HANSEN, J.D. &amp; FLAJNIK, M.F.</v>
          </cell>
          <cell r="G9214">
            <v>1999</v>
          </cell>
          <cell r="H9214" t="str">
            <v>Isolation of transporter associated with antigen processing genes, TAP1 and TAP2, from the horned shark Heterodontus francisci.</v>
          </cell>
          <cell r="I9214" t="str">
            <v>Immunogenetics, 49 (11–12): 981–986</v>
          </cell>
        </row>
        <row r="9215">
          <cell r="A9215">
            <v>9629</v>
          </cell>
          <cell r="B9215" t="str">
            <v>D</v>
          </cell>
          <cell r="C9215" t="str">
            <v>Rezent\WANG_2003.pdf</v>
          </cell>
          <cell r="F9215" t="str">
            <v>WANG, C. &amp; PERERA, T.V. &amp; FORD, H.L. &amp; DASCHER, C.C.</v>
          </cell>
          <cell r="G9215">
            <v>2003</v>
          </cell>
          <cell r="H9215" t="str">
            <v>Characterization of a divergent non-classical MHC class I gene in sharks.</v>
          </cell>
          <cell r="I9215" t="str">
            <v>Immunogenetics, 55 (1): 57–61</v>
          </cell>
        </row>
        <row r="9216">
          <cell r="A9216">
            <v>9630</v>
          </cell>
          <cell r="B9216" t="str">
            <v>D</v>
          </cell>
          <cell r="C9216" t="str">
            <v>Rezent\INOUE_2005.pdf</v>
          </cell>
          <cell r="F9216" t="str">
            <v>INOUE, Y. &amp; SAITO, T. &amp; ENDO, M. &amp; HARUTA, C. &amp; NAKAI, T. &amp; MORITOMO, T. &amp; NAKANISHI, T.</v>
          </cell>
          <cell r="G9216">
            <v>2005</v>
          </cell>
          <cell r="H9216" t="str">
            <v>Molecular cloning and preliminary expression analysis of banded dogfish (Triakis scyllia) CC chemokine cDNAs by use of suppression subtractive hybridization.</v>
          </cell>
          <cell r="I9216" t="str">
            <v>Immunogenetics, 56 (10): 722–734</v>
          </cell>
        </row>
        <row r="9217">
          <cell r="A9217">
            <v>9631</v>
          </cell>
          <cell r="B9217" t="str">
            <v>D</v>
          </cell>
          <cell r="C9217" t="str">
            <v>Rezent\SMITH_1998a.pdf</v>
          </cell>
          <cell r="F9217" t="str">
            <v>SMITH, S.L.</v>
          </cell>
          <cell r="G9217">
            <v>1998</v>
          </cell>
          <cell r="H9217" t="str">
            <v>Shark complement: an assessment.</v>
          </cell>
          <cell r="I9217" t="str">
            <v>Immunological Reviews, 166 (1): 67–78</v>
          </cell>
        </row>
        <row r="9218">
          <cell r="A9218">
            <v>9632</v>
          </cell>
          <cell r="B9218" t="str">
            <v>D</v>
          </cell>
          <cell r="C9218" t="str">
            <v>Rezent\SHEN_1996.pdf</v>
          </cell>
          <cell r="F9218" t="str">
            <v>SHEN, S.X. &amp; BERNSTEIN, R.M. &amp; SCHLUTER, S.F. &amp; MARCHALONIS, J.J.</v>
          </cell>
          <cell r="G9218">
            <v>1996</v>
          </cell>
          <cell r="H9218" t="str">
            <v>Heavy-chain variable regions in carcharhine sharks: Development of a comprehensive model for the evolution of VH domains among the gnathostomes.</v>
          </cell>
          <cell r="I9218" t="str">
            <v>Immunology and Cell Biology, 74 (4): 357–364</v>
          </cell>
        </row>
        <row r="9219">
          <cell r="A9219">
            <v>9633</v>
          </cell>
          <cell r="B9219" t="str">
            <v>D</v>
          </cell>
          <cell r="C9219" t="str">
            <v>Rezent\LITMAN_1980.pdf</v>
          </cell>
          <cell r="F9219" t="str">
            <v>LITMAN, G.W. &amp; SCHEFFEL, C. &amp; MÄKELÄ, O.</v>
          </cell>
          <cell r="G9219">
            <v>1980</v>
          </cell>
          <cell r="H9219" t="str">
            <v>Immunoglobulin diversity in the phylogenetically primitive shark Heterodontus francisci: Comparison of fine specificity in hapten binding by antibody to p-azobenzenearsonate.</v>
          </cell>
          <cell r="I9219" t="str">
            <v>Immunology Letters, 1 (4): 213–215</v>
          </cell>
        </row>
        <row r="9220">
          <cell r="A9220">
            <v>9634</v>
          </cell>
          <cell r="B9220" t="str">
            <v>D</v>
          </cell>
          <cell r="C9220" t="str">
            <v>Rezent\Yang_1997.pdf</v>
          </cell>
          <cell r="F9220" t="str">
            <v>YANG, B.M. &amp; HARRIS, J. &amp; GILPIN, M. &amp; DEMAINE, A.</v>
          </cell>
          <cell r="G9220">
            <v>1997</v>
          </cell>
          <cell r="H9220" t="str">
            <v>Isolation of major histocompatibility complex (MHC) class II genes from dogfish (Scyliorhinus canicula). Abstract.</v>
          </cell>
          <cell r="I9220" t="str">
            <v>Immunology Letters, 56 (1): 230</v>
          </cell>
        </row>
        <row r="9221">
          <cell r="A9221">
            <v>9635</v>
          </cell>
          <cell r="B9221" t="str">
            <v>D</v>
          </cell>
          <cell r="C9221" t="str">
            <v>Rezent\WHITE_1975.pdf</v>
          </cell>
          <cell r="F9221" t="str">
            <v>WHITE, J.A.M.</v>
          </cell>
          <cell r="G9221">
            <v>1975</v>
          </cell>
          <cell r="H9221" t="str">
            <v>Shark attact in Natal.</v>
          </cell>
          <cell r="I9221" t="str">
            <v>Injury, 6 (3): 187–194</v>
          </cell>
        </row>
        <row r="9222">
          <cell r="A9222">
            <v>9636</v>
          </cell>
          <cell r="B9222" t="str">
            <v>D</v>
          </cell>
          <cell r="C9222" t="str">
            <v>Rezent\KRALOVEC_2003.pdf</v>
          </cell>
          <cell r="F9222" t="str">
            <v>KRALOVEC, J.A. &amp; GUAN, Y. &amp; METERA, K. &amp; CARR, R.I.</v>
          </cell>
          <cell r="G9222">
            <v>2003</v>
          </cell>
          <cell r="H9222" t="str">
            <v>Immunomodulating principles from shark cartilage - Part 1. Isolation and biological assessment in vitro.</v>
          </cell>
          <cell r="I9222" t="str">
            <v>International Immunopharmacology, 3 (5): 657–669</v>
          </cell>
        </row>
        <row r="9223">
          <cell r="A9223">
            <v>9637</v>
          </cell>
          <cell r="B9223" t="str">
            <v>D</v>
          </cell>
          <cell r="C9223" t="str">
            <v>Rezent\LLEWELLYN_1984.pdf</v>
          </cell>
          <cell r="F9223" t="str">
            <v>LLEWELLYN, J. &amp; SIMMONS, J.E.</v>
          </cell>
          <cell r="G9223">
            <v>1984</v>
          </cell>
          <cell r="H9223" t="str">
            <v>The attachment of the monogenean parasite Callorhynchicola multitesticulatus to the gills of its holocephalan host Callorhynchus milii.</v>
          </cell>
          <cell r="I9223" t="str">
            <v>International Journal for Parasitology, 14 (2): 191–196</v>
          </cell>
        </row>
        <row r="9224">
          <cell r="A9224">
            <v>9638</v>
          </cell>
          <cell r="B9224" t="str">
            <v>D</v>
          </cell>
          <cell r="C9224" t="str">
            <v>Rezent\SHIELDS_1985.pdf</v>
          </cell>
          <cell r="F9224" t="str">
            <v>SHIELDS, J.D.</v>
          </cell>
          <cell r="G9224">
            <v>1985</v>
          </cell>
          <cell r="H9224" t="str">
            <v>Surface morphology and description of Otobothrium kurisi new species (Cestoda: Trypanorhyncha) from a hammerhead shark, Sphyrna lewini.</v>
          </cell>
          <cell r="I9224" t="str">
            <v>International Journal for Parasitology, 15 (6): 635–643</v>
          </cell>
        </row>
        <row r="9225">
          <cell r="A9225">
            <v>9641</v>
          </cell>
          <cell r="B9225" t="str">
            <v>D</v>
          </cell>
          <cell r="C9225" t="str">
            <v>Rezent\SIMMONS_1972a.pdf</v>
          </cell>
          <cell r="F9225" t="str">
            <v>SIMMONS, J.E. &amp; BUTEAU, G.H. &amp; AUSTIN, J.M. &amp; ARAXIE, K.</v>
          </cell>
          <cell r="G9225">
            <v>1972</v>
          </cell>
          <cell r="H9225" t="str">
            <v>Characterization and hybridization of DNAs of gyrocotylidean parasites of chimaeroid fishes.</v>
          </cell>
          <cell r="I9225" t="str">
            <v>International Journal for Parasitology, 2 (2): 273–278</v>
          </cell>
        </row>
        <row r="9226">
          <cell r="A9226">
            <v>9642</v>
          </cell>
          <cell r="B9226" t="str">
            <v>D</v>
          </cell>
          <cell r="C9226" t="str">
            <v>Rezent\MEASURES_1990.pdf</v>
          </cell>
          <cell r="F9226" t="str">
            <v>MEASURES, L.N. &amp; BEVERLEY-BURTON, M. &amp; WILLIAMS, A.</v>
          </cell>
          <cell r="G9226">
            <v>1990</v>
          </cell>
          <cell r="H9226" t="str">
            <v>Three new species of Monocotyle (Monogenea: Monocotylidae) from the stingray, Himantura uarnak (Rajiformes: Dasyatidae) from the Great Barrier Reef: phylogenetic reconstruction, systematics and emended diagnoses.</v>
          </cell>
          <cell r="I9226" t="str">
            <v>International Journal for Parasitology, 20 (6): 755–767</v>
          </cell>
        </row>
        <row r="9227">
          <cell r="A9227">
            <v>9643</v>
          </cell>
          <cell r="B9227" t="str">
            <v>D</v>
          </cell>
          <cell r="C9227" t="str">
            <v>Rezent\JONES_1995.pdf</v>
          </cell>
          <cell r="F9227" t="str">
            <v>JONES, J.B. &amp; DELAHUNT, B.</v>
          </cell>
          <cell r="G9227">
            <v>1995</v>
          </cell>
          <cell r="H9227" t="str">
            <v>Phlyctainophora lamnae (Nematoda; Philometridae) from Dogfish Squalus acanthias off Southern New Zealand.</v>
          </cell>
          <cell r="I9227" t="str">
            <v>International Journal for Parasitology, 25 (3): 395–397</v>
          </cell>
        </row>
        <row r="9228">
          <cell r="A9228">
            <v>9644</v>
          </cell>
          <cell r="B9228" t="str">
            <v>D</v>
          </cell>
          <cell r="C9228" t="str">
            <v>Rezent\CHISHOLM_1996.pdf</v>
          </cell>
          <cell r="F9228" t="str">
            <v>CHISHOLM, L.A. &amp; WHITTINGTON, I.D.</v>
          </cell>
          <cell r="G9228">
            <v>1996</v>
          </cell>
          <cell r="H9228" t="str">
            <v>A revision of Heterocotyle (Monogenea:Monocotylidae) with a description of Heterocotyle capricornensis n. sp. from Himantura fai (Dasyatididae) from Heron Island, Great Barrier Reef, Australia.</v>
          </cell>
          <cell r="I9228" t="str">
            <v>International Journal for Parasitology, 26 (11): 1169–1190</v>
          </cell>
        </row>
        <row r="9229">
          <cell r="A9229">
            <v>9645</v>
          </cell>
          <cell r="B9229" t="str">
            <v>D</v>
          </cell>
          <cell r="C9229" t="str">
            <v>Rezent\BENNETT_1997.pdf</v>
          </cell>
          <cell r="F9229" t="str">
            <v>BENNETT, M.B. &amp; HEUPEL, M.R. &amp; BENNETT, S.M. &amp; PARKER, A.R.</v>
          </cell>
          <cell r="G9229">
            <v>1997</v>
          </cell>
          <cell r="H9229" t="str">
            <v>Sheina orri (Myodocopa: Cypridinidae), an ostracod parasitic on the gills of the epaulette shark, Hemiscyllium ocellatum (Elasmobranchii: Hemiscyllidae).</v>
          </cell>
          <cell r="I9229" t="str">
            <v>International Journal for Parasitology, 27 (3): 275–281</v>
          </cell>
        </row>
        <row r="9230">
          <cell r="A9230">
            <v>9646</v>
          </cell>
          <cell r="B9230" t="str">
            <v>D</v>
          </cell>
          <cell r="C9230" t="str">
            <v>Rezent\CRIBB_1997.pdf</v>
          </cell>
          <cell r="F9230" t="str">
            <v>CRIBB, B.W. &amp; WHITTINGTON, I.D. &amp; CHISHOLM, L.A.</v>
          </cell>
          <cell r="G9230">
            <v>1997</v>
          </cell>
          <cell r="H9230" t="str">
            <v>Observations on ultrastructure of the anterior adhesive areas and other anterior glands in the monogenean, Monocotyle spiremae (Monocotylidae), from the gills of Himantura fai (Dasyatididae).</v>
          </cell>
          <cell r="I9230" t="str">
            <v>International Journal for Parasitology, 27 (8): 907–917</v>
          </cell>
        </row>
        <row r="9231">
          <cell r="A9231">
            <v>9647</v>
          </cell>
          <cell r="B9231" t="str">
            <v>D</v>
          </cell>
          <cell r="C9231" t="str">
            <v>Rezent\WHITTINGTON_1998.pdf</v>
          </cell>
          <cell r="F9231" t="str">
            <v>WHITTINGTON, I.D. &amp; CRIBB, B.W.</v>
          </cell>
          <cell r="G9231">
            <v>1998</v>
          </cell>
          <cell r="H9231" t="str">
            <v>Glands associated with the anterior adhesive areas of the monogeneans, Entobdella sp. and Entobdella australis (Capsalidae) from the skin of Himantura fai and Taeniura lymma (Dasyatididae).</v>
          </cell>
          <cell r="I9231" t="str">
            <v>International Journal for Parasitology, 28 (4): 653–665</v>
          </cell>
        </row>
        <row r="9232">
          <cell r="A9232">
            <v>9648</v>
          </cell>
          <cell r="B9232" t="str">
            <v>D</v>
          </cell>
          <cell r="C9232" t="str">
            <v>Rezent\CAIRA_2001b.pdf</v>
          </cell>
          <cell r="F9232" t="str">
            <v>CAIRA, J.N. &amp; JENSEN, K.</v>
          </cell>
          <cell r="G9232">
            <v>2001</v>
          </cell>
          <cell r="H9232" t="str">
            <v>An investigation of the co-evolutionary relationships between onchobothriid tapeworms and their elasmobranch hosts.</v>
          </cell>
          <cell r="I9232" t="str">
            <v>International Journal for Parasitology, 31 (9): 960–975</v>
          </cell>
        </row>
        <row r="9233">
          <cell r="A9233">
            <v>9649</v>
          </cell>
          <cell r="B9233" t="str">
            <v>D</v>
          </cell>
          <cell r="C9233" t="str">
            <v>Rezent\McKIERNAN_2005.pdf</v>
          </cell>
          <cell r="F9233" t="str">
            <v>MCKIERNAN, J.P. &amp; GRUTTER, A.S. &amp; DAVIES, A.J.</v>
          </cell>
          <cell r="G9233">
            <v>2005</v>
          </cell>
          <cell r="H9233" t="str">
            <v>Reproductive and feeding ecology of parasitic gnathiid isopods of epaulette sharks (Hemiscyllium ocellatum) with consideration of their role in the transmission of a haemogregarine.</v>
          </cell>
          <cell r="I9233" t="str">
            <v>International Journal for Parasitology, 35 (1): 19–27</v>
          </cell>
        </row>
        <row r="9234">
          <cell r="A9234">
            <v>9650</v>
          </cell>
          <cell r="B9234" t="str">
            <v>D</v>
          </cell>
          <cell r="C9234" t="str">
            <v>Rezent\ASSAF_1971.pdf</v>
          </cell>
          <cell r="F9234" t="str">
            <v>ASSAF, S.A. &amp; YUNIS, A.A.</v>
          </cell>
          <cell r="G9234">
            <v>1971</v>
          </cell>
          <cell r="H9234" t="str">
            <v>A comparative study of crystallized silky and lemon shark muscle glycogen phosphorylases.</v>
          </cell>
          <cell r="I9234" t="str">
            <v>International Journal of Biochemistry, 2 (11): 604–608</v>
          </cell>
        </row>
        <row r="9235">
          <cell r="A9235">
            <v>9651</v>
          </cell>
          <cell r="B9235" t="str">
            <v>D</v>
          </cell>
          <cell r="C9235" t="str">
            <v>Rezent\COWAN_1971.pdf</v>
          </cell>
          <cell r="F9235" t="str">
            <v>COWAN, C.M.</v>
          </cell>
          <cell r="G9235">
            <v>1971</v>
          </cell>
          <cell r="H9235" t="str">
            <v>Serum protein variation in the bull shark, Carcharhinus leucas muller and henle, 1841.</v>
          </cell>
          <cell r="I9235" t="str">
            <v>International Journal of Biochemistry, 2 (12): 691–696</v>
          </cell>
        </row>
        <row r="9236">
          <cell r="A9236">
            <v>9652</v>
          </cell>
          <cell r="B9236" t="str">
            <v>D</v>
          </cell>
          <cell r="C9236" t="str">
            <v>Rezent\ARIAS_1990.pdf</v>
          </cell>
          <cell r="F9236" t="str">
            <v>ARIAS, H.R. &amp; BARRANTES, F.J.</v>
          </cell>
          <cell r="G9236">
            <v>1990</v>
          </cell>
          <cell r="H9236" t="str">
            <v>Phosphoinositides and inositol phosphates in Discopyge tschudii electrocyte membranes.</v>
          </cell>
          <cell r="I9236" t="str">
            <v>International Journal of Biochemistry, 22 (12): 1387–1392</v>
          </cell>
        </row>
        <row r="9237">
          <cell r="A9237">
            <v>9653</v>
          </cell>
          <cell r="B9237" t="str">
            <v>D</v>
          </cell>
          <cell r="C9237" t="str">
            <v>Rezent\GATHERCOLE_1993.pdf</v>
          </cell>
          <cell r="F9237" t="str">
            <v>GATHERCOLE, L.J. &amp; ATKINS, E.D.T. &amp; GOLDBECK-WOOD, E.G. &amp; BARNARD, K.</v>
          </cell>
          <cell r="G9237">
            <v>1993</v>
          </cell>
          <cell r="H9237" t="str">
            <v>Molecular bending and networks in a basement membrane-like collagen: packing in dogfish egg capsule collagen.</v>
          </cell>
          <cell r="I9237" t="str">
            <v>International Journal of Biological Macromolecules, 15 (2): 81–88</v>
          </cell>
        </row>
        <row r="9238">
          <cell r="A9238">
            <v>9654</v>
          </cell>
          <cell r="B9238" t="str">
            <v>D</v>
          </cell>
          <cell r="C9238" t="str">
            <v>Rezent\ICONOMIDOU_2007.pdf</v>
          </cell>
          <cell r="F9238" t="str">
            <v>ICONOMIDOU, V.A. &amp; GEORGAKA, M.E. &amp; CHRYSSIKOS, G.D. &amp; GIONIS, V. &amp; MEGALOFONOU, P. &amp; HAMODRAKAS, S.J.</v>
          </cell>
          <cell r="G9238">
            <v>2007</v>
          </cell>
          <cell r="H9238" t="str">
            <v>Dogfish egg case structural studies by ATR FT-IR and FT-Raman spectroscopy.</v>
          </cell>
          <cell r="I9238" t="str">
            <v>International Journal of Biological Macromolecules, 41 (1): 102–108</v>
          </cell>
        </row>
        <row r="9239">
          <cell r="A9239">
            <v>9655</v>
          </cell>
          <cell r="B9239" t="str">
            <v>D</v>
          </cell>
          <cell r="C9239" t="str">
            <v>Rezent\BELLOCCO_2008.pdf</v>
          </cell>
          <cell r="F9239" t="str">
            <v>BELLOCCO, E. &amp; BARRECA, D. &amp; LAGANA, G. &amp; TELLONE, E. &amp; FICARRA, S. &amp; MIGLIARDO, F. &amp; LEUZZI, U. &amp; MAGAZU, S. &amp; GALTIERI, A.</v>
          </cell>
          <cell r="G9239">
            <v>2008</v>
          </cell>
          <cell r="H9239" t="str">
            <v>Influences of temperature and threshold effect of NaCl concentration on Alopias vulpinus OCT.</v>
          </cell>
          <cell r="I9239" t="str">
            <v>International Journal of Biological Macromolecules, 43 (5): 474–480</v>
          </cell>
        </row>
        <row r="9240">
          <cell r="A9240">
            <v>9656</v>
          </cell>
          <cell r="B9240" t="str">
            <v>D</v>
          </cell>
          <cell r="C9240" t="str">
            <v>Rezent\WALKER_1977.pdf</v>
          </cell>
          <cell r="F9240" t="str">
            <v>WALKER, T.I.</v>
          </cell>
          <cell r="G9240">
            <v>1977</v>
          </cell>
          <cell r="H9240" t="str">
            <v>Statistical comparison of the results from six analytical chemistry laboratories of the mercury content of muscle tissue of two species of sharks.</v>
          </cell>
          <cell r="I9240" t="str">
            <v>International Journal of Environmental Analytical Chemistry, 5 (1): 25–33</v>
          </cell>
        </row>
        <row r="9241">
          <cell r="A9241">
            <v>9657</v>
          </cell>
          <cell r="B9241" t="str">
            <v>D</v>
          </cell>
          <cell r="C9241" t="str">
            <v>Rezent\DINIZ_1997.pdf</v>
          </cell>
          <cell r="F9241" t="str">
            <v>DINIZ, F.M. &amp; MARTIN, A.M.</v>
          </cell>
          <cell r="G9241">
            <v>1997</v>
          </cell>
          <cell r="H9241" t="str">
            <v>Optimization of nitrogen recovery in the enzymatic hydrolysis of dogfish (Squalus acanthias) protein. Composition of the hydrolysates.</v>
          </cell>
          <cell r="I9241" t="str">
            <v>International Journal of Food Sciences and Nutrition, 48 (3): 191–200</v>
          </cell>
        </row>
        <row r="9242">
          <cell r="A9242">
            <v>9658</v>
          </cell>
          <cell r="B9242" t="str">
            <v>D</v>
          </cell>
          <cell r="C9242" t="str">
            <v>Rezent\TURAN_2007.pdf</v>
          </cell>
          <cell r="F9242" t="str">
            <v>TURAN, H. &amp; SÖNMEZ, G.</v>
          </cell>
          <cell r="G9242">
            <v>2007</v>
          </cell>
          <cell r="H9242" t="str">
            <v>Changes in the quality of surimi made from thornback ray (Raja clavata, L. 1758) during frozen storage.</v>
          </cell>
          <cell r="I9242" t="str">
            <v>International Journal of Food Sciences and Nutrition, 58 (7): 557–566</v>
          </cell>
        </row>
        <row r="9243">
          <cell r="A9243">
            <v>9659</v>
          </cell>
          <cell r="B9243" t="str">
            <v>D</v>
          </cell>
          <cell r="C9243" t="str">
            <v>Rezent\MAREN_1975.pdf</v>
          </cell>
          <cell r="E9243" t="str">
            <v>http://www.iovs.org/content/14/9/662.full.pdf+html</v>
          </cell>
          <cell r="F9243" t="str">
            <v>MAREN, T.H. &amp; WISTRAND, P. &amp; SWENSON, E.R. &amp; TALALAY, A.B.</v>
          </cell>
          <cell r="G9243">
            <v>1975</v>
          </cell>
          <cell r="H9243" t="str">
            <v>The rates of ion movement from plasma to aqueous humor in the dogfish, Squalus acanthias.</v>
          </cell>
          <cell r="I9243" t="str">
            <v>Investigative Ophthalmology, 14 (9): 662–673</v>
          </cell>
        </row>
        <row r="9244">
          <cell r="A9244">
            <v>9660</v>
          </cell>
          <cell r="B9244" t="str">
            <v>D</v>
          </cell>
          <cell r="C9244" t="str">
            <v>Rezent\CANDIA_1976.pdf</v>
          </cell>
          <cell r="E9244" t="str">
            <v>http://www.iovs.org/content/15/12/1002.full.pdf+html</v>
          </cell>
          <cell r="F9244" t="str">
            <v>CANDIA, A. &amp; ADRIAN, C. &amp; HOGBEN, M. &amp; COOK, P.I.</v>
          </cell>
          <cell r="G9244">
            <v>1976</v>
          </cell>
          <cell r="H9244" t="str">
            <v>Electrical parameters of the isolated cornea of the dogfish, Squalus acanthias.</v>
          </cell>
          <cell r="I9244" t="str">
            <v>Investigative Ophthalmology, 15 (12): 1002–1005</v>
          </cell>
        </row>
        <row r="9245">
          <cell r="A9245">
            <v>9661</v>
          </cell>
          <cell r="F9245" t="str">
            <v>HAMLETT, W.C.</v>
          </cell>
          <cell r="G9245">
            <v>2005</v>
          </cell>
          <cell r="H9245" t="str">
            <v>Ultrastructure of the maternal-fetal interface of the yolk sac placenta in sharks.</v>
          </cell>
          <cell r="I9245" t="str">
            <v>Archivio Italiano di Anatomia e di Embriologia, 110 (2,1): 175–181</v>
          </cell>
        </row>
        <row r="9246">
          <cell r="A9246">
            <v>9662</v>
          </cell>
          <cell r="B9246" t="str">
            <v>D</v>
          </cell>
          <cell r="C9246" t="str">
            <v>Rezent\Margotta_2007.pdf</v>
          </cell>
          <cell r="F9246" t="str">
            <v>MARGOTTA, V.</v>
          </cell>
          <cell r="G9246">
            <v>2007</v>
          </cell>
          <cell r="H9246" t="str">
            <v>PCNA immunoreactivity revealing normal proliferative activity in the brain of an adult Elasmobranch, Torpedo marmorata.</v>
          </cell>
          <cell r="I9246" t="str">
            <v>Archivio Italiano di Anatomia e di Embriologia, 112 (3): 145–155</v>
          </cell>
        </row>
        <row r="9247">
          <cell r="A9247">
            <v>9663</v>
          </cell>
          <cell r="F9247" t="str">
            <v>KEREBEL, B. &amp; MAILLARD, Y. &amp; CLERGEAU-GUERITHAULT, S. &amp; DACULSI, G. &amp; JACOB, P.</v>
          </cell>
          <cell r="G9247">
            <v>1974</v>
          </cell>
          <cell r="H9247" t="str">
            <v>(Tooth histology in Prionace glauca L. Fish; cartilaginous; galeiform).</v>
          </cell>
          <cell r="I9247" t="str">
            <v>Journal de Biologie Buccale, 2 (2): 99–113</v>
          </cell>
        </row>
        <row r="9248">
          <cell r="A9248">
            <v>9664</v>
          </cell>
          <cell r="F9248" t="str">
            <v>KEREBEL, B. &amp; DACULSI, G.</v>
          </cell>
          <cell r="G9248">
            <v>1975</v>
          </cell>
          <cell r="H9248" t="str">
            <v>(Ultrastructures of the dental enameloid in Prionace glauca (L.)).</v>
          </cell>
          <cell r="I9248" t="str">
            <v>Journal de Biologie Buccale, 3 (1): 3–12</v>
          </cell>
        </row>
        <row r="9249">
          <cell r="A9249">
            <v>9665</v>
          </cell>
          <cell r="F9249" t="str">
            <v>KEREBEL, B. &amp; DACULSI, G. &amp; TOURNOUX, M.</v>
          </cell>
          <cell r="G9249">
            <v>1975</v>
          </cell>
          <cell r="H9249" t="str">
            <v>(Ultrastructure of dentin in Prionace (L.)).</v>
          </cell>
          <cell r="I9249" t="str">
            <v>Journal de Biologie Buccale, 3 (2): 107–115</v>
          </cell>
        </row>
        <row r="9250">
          <cell r="A9250">
            <v>9666</v>
          </cell>
          <cell r="F9250" t="str">
            <v>CORDIER, D. &amp; BANGE, C.</v>
          </cell>
          <cell r="G9250">
            <v>1959</v>
          </cell>
          <cell r="H9250" t="str">
            <v>(Effect of anoxia on phosphorus in the blood of the dogfish (Scyllium canicula L.).).</v>
          </cell>
          <cell r="I9250" t="str">
            <v>Journal de Physiologie, 51 (3): 438–439</v>
          </cell>
        </row>
        <row r="9251">
          <cell r="A9251">
            <v>9667</v>
          </cell>
          <cell r="F9251" t="str">
            <v>CORDIER, D. &amp; BANGE, C.</v>
          </cell>
          <cell r="G9251">
            <v>1960</v>
          </cell>
          <cell r="H9251" t="str">
            <v>(Variations of the content of inorganic phosphorus of plasma in the rat, the roussette (Scyliorhinus stellaris) and the sea eel (Anguilla vulgaris) as a function of oxygen tension in the external milieu.).</v>
          </cell>
          <cell r="I9251" t="str">
            <v>Journal de Physiologie, 52 (.): 57–58</v>
          </cell>
        </row>
        <row r="9252">
          <cell r="A9252">
            <v>9668</v>
          </cell>
          <cell r="F9252" t="str">
            <v>PIIPER, J. &amp; BAUMGARTEN, D.</v>
          </cell>
          <cell r="G9252">
            <v>1968</v>
          </cell>
          <cell r="H9252" t="str">
            <v>(Analysis of brachial gaseous exchange in an elasmobranch fish: Scyliorhinus stellaris).</v>
          </cell>
          <cell r="I9252" t="str">
            <v>Journal de Physiologie, 60 (2): 518</v>
          </cell>
        </row>
        <row r="9253">
          <cell r="A9253">
            <v>9669</v>
          </cell>
          <cell r="F9253" t="str">
            <v>MOTELICA, I. &amp; PERES, G.</v>
          </cell>
          <cell r="G9253">
            <v>1969</v>
          </cell>
          <cell r="H9253" t="str">
            <v>(Effect of insulin on the glycemia in little rousset (Scyliorhinus canicula L.)).</v>
          </cell>
          <cell r="I9253" t="str">
            <v>Journal de Physiologie, 61 (2): 357–358</v>
          </cell>
        </row>
        <row r="9254">
          <cell r="A9254">
            <v>9670</v>
          </cell>
          <cell r="F9254" t="str">
            <v>PIIPER, J.</v>
          </cell>
          <cell r="G9254">
            <v>1969</v>
          </cell>
          <cell r="H9254" t="str">
            <v>(Production of lactic acid and acid-base equilibrium in elasmobranch fishes, Scyliorhinus stellaris).</v>
          </cell>
          <cell r="I9254" t="str">
            <v>Journal de Physiologie, 61 (2): 375–376</v>
          </cell>
        </row>
        <row r="9255">
          <cell r="A9255">
            <v>9671</v>
          </cell>
          <cell r="F9255" t="str">
            <v>PEYRIN, L. &amp; PERES, G. &amp; CIER, J.F.</v>
          </cell>
          <cell r="G9255">
            <v>1971</v>
          </cell>
          <cell r="H9255" t="str">
            <v>(Research on endocrine regulation of norepinephrine methylation in axillary bodies of the small dog-fish (Scyliorhinus canicula)).</v>
          </cell>
          <cell r="I9255" t="str">
            <v>Journal de Physiologie, 63 (6): 265–266</v>
          </cell>
        </row>
        <row r="9256">
          <cell r="A9256">
            <v>9672</v>
          </cell>
          <cell r="F9256" t="str">
            <v>BULLOCK, T.H.</v>
          </cell>
          <cell r="G9256">
            <v>1979</v>
          </cell>
          <cell r="H9256" t="str">
            <v>Processing of ampullary input in the brain: comparison of sensitivity and evoked responses among elasmobranch and siluriform fishes.</v>
          </cell>
          <cell r="I9256" t="str">
            <v>Journal de Physiologie, 75 (4): 397–407</v>
          </cell>
        </row>
        <row r="9257">
          <cell r="A9257">
            <v>9673</v>
          </cell>
          <cell r="F9257" t="str">
            <v>HOOPER, J.E. &amp; DEUTSCH, J.W. &amp; MILJANICH, G.P. &amp; BRASIER, A.R. &amp; KELLY, R.B.</v>
          </cell>
          <cell r="G9257">
            <v>1982</v>
          </cell>
          <cell r="H9257" t="str">
            <v>Nerve terminal components from normal and denervated Narcine electric organ.</v>
          </cell>
          <cell r="I9257" t="str">
            <v>Journal de Physiologie, 78 (4): 443–453</v>
          </cell>
        </row>
        <row r="9258">
          <cell r="A9258">
            <v>9674</v>
          </cell>
          <cell r="F9258" t="str">
            <v>KUHLENBECK, H. &amp; NIIMI, K.</v>
          </cell>
          <cell r="G9258">
            <v>1969</v>
          </cell>
          <cell r="H9258" t="str">
            <v>Further observations on the morphology of the brain in the Holocephalian Elasmobranchs Chimaera and Callorhynchus.</v>
          </cell>
          <cell r="I9258" t="str">
            <v>Journal für Hirnforschung, 11 (4): 267–313</v>
          </cell>
        </row>
        <row r="9259">
          <cell r="A9259">
            <v>9675</v>
          </cell>
          <cell r="F9259" t="str">
            <v>WILLIAMS, H.T.</v>
          </cell>
          <cell r="G9259">
            <v>1973</v>
          </cell>
          <cell r="H9259" t="str">
            <v>The telencephalon of the newborn dogfish shark, Squalus acanthias.</v>
          </cell>
          <cell r="I9259" t="str">
            <v>Journal für Hirnforschung, 14 (3): 261–285</v>
          </cell>
        </row>
        <row r="9260">
          <cell r="A9260">
            <v>9676</v>
          </cell>
          <cell r="F9260" t="str">
            <v>MASAI, H. &amp; SATO, Y. &amp; AOKI, M.</v>
          </cell>
          <cell r="G9260">
            <v>1973</v>
          </cell>
          <cell r="H9260" t="str">
            <v>The brain of Mitsukurina owstoni.</v>
          </cell>
          <cell r="I9260" t="str">
            <v>Journal für Hirnforschung, 14 (6): 493–500</v>
          </cell>
        </row>
        <row r="9261">
          <cell r="A9261">
            <v>9677</v>
          </cell>
          <cell r="F9261" t="str">
            <v>FARNER, H.P.</v>
          </cell>
          <cell r="G9261">
            <v>1978</v>
          </cell>
          <cell r="H9261" t="str">
            <v>(Embryonal development of the brain of the shark Scyliorhinus canicula (L.). I. Formation of the shape of the brain, the migration mode and phase and the structure of the diencephalon).</v>
          </cell>
          <cell r="I9261" t="str">
            <v>Journal für Hirnforschung, 19 (4): 313–332</v>
          </cell>
        </row>
        <row r="9262">
          <cell r="A9262">
            <v>9678</v>
          </cell>
          <cell r="F9262" t="str">
            <v>FARNER, H.P.</v>
          </cell>
          <cell r="G9262">
            <v>1978</v>
          </cell>
          <cell r="H9262" t="str">
            <v>(Embryonal development of the brain of the shark Scyliorhinus canicula (L.). II. The optic tectum and its stratification).</v>
          </cell>
          <cell r="I9262" t="str">
            <v>Journal für Hirnforschung, 19 (4): 333–344</v>
          </cell>
        </row>
        <row r="9263">
          <cell r="A9263">
            <v>9679</v>
          </cell>
          <cell r="F9263" t="str">
            <v>FARNER, H.P.</v>
          </cell>
          <cell r="G9263">
            <v>1978</v>
          </cell>
          <cell r="H9263" t="str">
            <v>(Embryonic development of the brain of Scyliorhinus canicula (L.). III. The optical system and adjacent nuclei in the tegmentum mesencephali).</v>
          </cell>
          <cell r="I9263" t="str">
            <v>Journal für Hirnforschung, 19 (5): 405–414</v>
          </cell>
        </row>
        <row r="9264">
          <cell r="A9264">
            <v>9680</v>
          </cell>
          <cell r="F9264" t="str">
            <v>FERNANDEZ-SORIANO, J. &amp; FERNANDEZ-RUIZ, B. &amp; SUAREZ-NAJERA, I.</v>
          </cell>
          <cell r="G9264">
            <v>1981</v>
          </cell>
          <cell r="H9264" t="str">
            <v>Modulation of secretory activity in nucleus sacci vasculosi of Scylliorhinus canicula (L).</v>
          </cell>
          <cell r="I9264" t="str">
            <v>Journal für Hirnforschung, 22 (4): 447–451</v>
          </cell>
        </row>
        <row r="9265">
          <cell r="A9265">
            <v>9681</v>
          </cell>
          <cell r="F9265" t="str">
            <v>SATO, Y. &amp; TAKATSUJI, K. &amp; MASAI, H.</v>
          </cell>
          <cell r="G9265">
            <v>1983</v>
          </cell>
          <cell r="H9265" t="str">
            <v>Brain organization of sharks, with special reference to archaic species.</v>
          </cell>
          <cell r="I9265" t="str">
            <v>Journal für Hirnforschung, 24 (3): 289–295</v>
          </cell>
        </row>
        <row r="9266">
          <cell r="A9266">
            <v>9682</v>
          </cell>
          <cell r="F9266" t="str">
            <v>RODRIGUEZ-MOLDES, I. &amp; ANADÓN, R.</v>
          </cell>
          <cell r="G9266">
            <v>1987</v>
          </cell>
          <cell r="H9266" t="str">
            <v>Aminergic neurons in the hypothalamus of the dogfish, Scyliorhinus canicula L. (Elasmobranch). A histofluorescence study.</v>
          </cell>
          <cell r="I9266" t="str">
            <v>Journal für Hirnforschung, 28 (6): 685–693</v>
          </cell>
        </row>
        <row r="9267">
          <cell r="A9267">
            <v>9683</v>
          </cell>
          <cell r="F9267" t="str">
            <v>YAMANAKA, S. &amp; HONMA, Y. &amp; UEDA, S. &amp; SANO, Y.</v>
          </cell>
          <cell r="G9267">
            <v>1990</v>
          </cell>
          <cell r="H9267" t="str">
            <v>Immunohistochemical demonstration of serotonin neuron system in the central nervous system of the Japanese dogfish, Scyliorhinus torazame (Chondrichthyes).</v>
          </cell>
          <cell r="I9267" t="str">
            <v>Journal für Hirnforschung, 31 (3): 385–397</v>
          </cell>
        </row>
        <row r="9268">
          <cell r="A9268">
            <v>9684</v>
          </cell>
          <cell r="F9268" t="str">
            <v>RODRIGUEZ-MOLDES, I. &amp; SCHEUERMANN, D.W. &amp; ADRIAENSEN, D. &amp; DE GROODT-LASSEEL, M.H. &amp; MOLIST, P. &amp; ANADÓN, R.</v>
          </cell>
          <cell r="G9268">
            <v>1993</v>
          </cell>
          <cell r="H9268" t="str">
            <v>Microspectrofluorimetric study of monoamines in the hypothalamus of Scyliorhinus stellaris L.</v>
          </cell>
          <cell r="I9268" t="str">
            <v>Journal für Hirnforschung, 34 (1): 57–61</v>
          </cell>
        </row>
        <row r="9269">
          <cell r="A9269">
            <v>9685</v>
          </cell>
          <cell r="F9269" t="str">
            <v>IWAHORI, N. &amp; KAWAWAKI, T. &amp; BABA, J.</v>
          </cell>
          <cell r="G9269">
            <v>1998</v>
          </cell>
          <cell r="H9269" t="str">
            <v>Neuronal organization of the spinal cord in the red stingray (Dasyatis akajei: Chondrichthyes).</v>
          </cell>
          <cell r="I9269" t="str">
            <v>Journal für Hirnforschung, 39 (1): 103–116</v>
          </cell>
        </row>
        <row r="9270">
          <cell r="A9270">
            <v>9687</v>
          </cell>
          <cell r="B9270" t="str">
            <v>D</v>
          </cell>
          <cell r="C9270" t="str">
            <v>Fossil\ANDERSON_1999a.pdf</v>
          </cell>
          <cell r="F9270" t="str">
            <v>ANDERSON, M.E. &amp; ALMOND, J.E. &amp; EVANS, F.J. &amp; LONG, J.A.</v>
          </cell>
          <cell r="G9270">
            <v>1999</v>
          </cell>
          <cell r="H9270" t="str">
            <v>Devonian (Emsian-Eifelian) fish from the Lower Bokkeveld Group (Ceres Subgroup), South Africa.</v>
          </cell>
          <cell r="I9270" t="str">
            <v>Journal of African Earth Sciences, 29 (1): 179–193</v>
          </cell>
        </row>
        <row r="9271">
          <cell r="A9271">
            <v>9689</v>
          </cell>
          <cell r="B9271" t="str">
            <v>D</v>
          </cell>
          <cell r="C9271" t="str">
            <v>Fossil\9689.pdf</v>
          </cell>
          <cell r="F9271" t="str">
            <v>DURAND, J.F.</v>
          </cell>
          <cell r="G9271">
            <v>2005</v>
          </cell>
          <cell r="H9271" t="str">
            <v>Major African contributions to Palaeozoic and Mesozoic vertebrate palaeontology.</v>
          </cell>
          <cell r="I9271" t="str">
            <v>Journal of African Earth Sciences, 43 (1–3): 53–82</v>
          </cell>
        </row>
        <row r="9272">
          <cell r="A9272">
            <v>9694</v>
          </cell>
          <cell r="B9272" t="str">
            <v>D</v>
          </cell>
          <cell r="C9272" t="str">
            <v>Rezent\OULD EL KEBIR_2003.pdf</v>
          </cell>
          <cell r="F9272" t="str">
            <v>OULD EL KEBIR, M.V. &amp; BARNATHAN, G. &amp; SIAU, Y. &amp; MIRALLES, J. &amp; GAYDOU, E.M.</v>
          </cell>
          <cell r="G9272">
            <v>2003</v>
          </cell>
          <cell r="H9272" t="str">
            <v>Fatty acid distribution in muscle, liver, and gonads of rays (Dasyatis marmorata, Rhinobatos cemiculus, and Rhinoptera marginata) from the East Tropical Atlantic Ocean.</v>
          </cell>
          <cell r="I9272" t="str">
            <v>Journal of Agricultural and Food Chemistry, 51 (7): 1942–1947</v>
          </cell>
        </row>
        <row r="9273">
          <cell r="A9273">
            <v>9695</v>
          </cell>
          <cell r="B9273" t="str">
            <v>D</v>
          </cell>
          <cell r="C9273" t="str">
            <v>Rezent\MARTINEZ-ALVAREZ_2007.pdf</v>
          </cell>
          <cell r="F9273" t="str">
            <v>MARTINEZ-ALVAREZ, O. &amp; GUIMAS, L. &amp; DELANNOY, C. &amp; FOUCHEREAU-PERON, M.</v>
          </cell>
          <cell r="G9273">
            <v>2007</v>
          </cell>
          <cell r="H9273" t="str">
            <v>Occurrence of a CGRP-like molecule in siki (Centroscymnus coelolepsis) hydrolysate of industrial origin.</v>
          </cell>
          <cell r="I9273" t="str">
            <v>Journal of Agricultural and Food Chemistry, 55 (14): 5469–5475</v>
          </cell>
        </row>
        <row r="9274">
          <cell r="A9274">
            <v>9696</v>
          </cell>
          <cell r="B9274" t="str">
            <v>D</v>
          </cell>
          <cell r="C9274" t="str">
            <v>Rezent\CHAN_1966.pdf</v>
          </cell>
          <cell r="E9274" t="str">
            <v>http://www.ncbi.nlm.nih.gov/pmc/articles/PMC1270835/pdf/janat00416-0190.pdf</v>
          </cell>
          <cell r="F9274" t="str">
            <v>CHAN, D.K. &amp; PHILLIPS, J.G.</v>
          </cell>
          <cell r="G9274">
            <v>1966</v>
          </cell>
          <cell r="H9274" t="str">
            <v>The embryology of the rectal gland of the spiny dogfish Squalus acanthias L.</v>
          </cell>
          <cell r="I9274" t="str">
            <v>Journal of Anatomy, 100 (4): 899–903</v>
          </cell>
        </row>
        <row r="9275">
          <cell r="A9275">
            <v>9697</v>
          </cell>
          <cell r="B9275" t="str">
            <v>D</v>
          </cell>
          <cell r="C9275" t="str">
            <v>Rezent\CHAN_1967a.pdf</v>
          </cell>
          <cell r="E9275" t="str">
            <v>http://www.ncbi.nlm.nih.gov/pmc/articles/PMC1270865/pdf/janat00409-0141.pdf</v>
          </cell>
          <cell r="F9275" t="str">
            <v>CHAN, D.K. &amp; PHILLIPS, J.G.</v>
          </cell>
          <cell r="G9275">
            <v>1967</v>
          </cell>
          <cell r="H9275" t="str">
            <v>The anatomy, histology and histochemistry of the rectal gland in the lip-shark Hemiscyllium plagiosum (Bennett).</v>
          </cell>
          <cell r="I9275" t="str">
            <v>Journal of Anatomy, 101 (1): 137–157</v>
          </cell>
        </row>
        <row r="9276">
          <cell r="A9276">
            <v>9698</v>
          </cell>
          <cell r="B9276" t="str">
            <v>D</v>
          </cell>
          <cell r="C9276" t="str">
            <v>Rezent\HOUSLEY_1984a.pdf</v>
          </cell>
          <cell r="E9276" t="str">
            <v>http://www.ncbi.nlm.nih.gov/pmc/articles/PMC1164350/pdf/janat00204-0041.pdf</v>
          </cell>
          <cell r="F9276" t="str">
            <v>HOUSLEY, G.D. &amp; MONTGOMERY, J.C.</v>
          </cell>
          <cell r="G9276">
            <v>1984</v>
          </cell>
          <cell r="H9276" t="str">
            <v>The structure of the external rectus eye muscles of the carpet shark Cephaloscyllium isabella.</v>
          </cell>
          <cell r="I9276" t="str">
            <v>Journal of Anatomy, 138 (4): 643–655</v>
          </cell>
        </row>
        <row r="9277">
          <cell r="A9277">
            <v>9699</v>
          </cell>
          <cell r="B9277" t="str">
            <v>D</v>
          </cell>
          <cell r="C9277" t="str">
            <v>Rezent\DAIMON_1985.pdf</v>
          </cell>
          <cell r="E9277" t="str">
            <v>http://www.ncbi.nlm.nih.gov/pmc/articles/PMC1166400/pdf/janat00192-0194.pdf</v>
          </cell>
          <cell r="F9277" t="str">
            <v>DAIMON, T. &amp; UCHIDA, K.</v>
          </cell>
          <cell r="G9277">
            <v>1985</v>
          </cell>
          <cell r="H9277" t="str">
            <v>Ultrastructural evidence of the existence of the surface connected canalicular system in the thrombocyte of the shark (Triakis scyllia).</v>
          </cell>
          <cell r="I9277" t="str">
            <v>Journal of Anatomy, 141: 193–200</v>
          </cell>
        </row>
        <row r="9278">
          <cell r="A9278">
            <v>9700</v>
          </cell>
          <cell r="B9278" t="str">
            <v>D</v>
          </cell>
          <cell r="C9278" t="str">
            <v>Rezent\SASAGAWA_1989.pdf</v>
          </cell>
          <cell r="E9278" t="str">
            <v>http://www.ncbi.nlm.nih.gov/pmc/articles/PMC1256608/pdf/janat00046-0178.pdf</v>
          </cell>
          <cell r="F9278" t="str">
            <v>SASAGAWA, I.</v>
          </cell>
          <cell r="G9278">
            <v>1989</v>
          </cell>
          <cell r="H9278" t="str">
            <v>The fine structure of initial mineralisation during tooth development in the gummy shark, Mustelus manazo, Elasmobranchia.</v>
          </cell>
          <cell r="I9278" t="str">
            <v>Journal of Anatomy, 164: 175–187</v>
          </cell>
        </row>
        <row r="9279">
          <cell r="A9279">
            <v>9701</v>
          </cell>
          <cell r="B9279" t="str">
            <v>D</v>
          </cell>
          <cell r="C9279" t="str">
            <v>Rezent\EAMES_2007.pdf</v>
          </cell>
          <cell r="E9279" t="str">
            <v>http://www.ncbi.nlm.nih.gov/pmc/articles/PMC2375745/pdf/joa0210-0542.pdf</v>
          </cell>
          <cell r="F9279" t="str">
            <v>EAMES, B.F. &amp; ALLEN, N. &amp; YOUNG, J. &amp; KAPLAN, A. &amp; HELMS, J.A. &amp; SCHNEIDER, R.A.</v>
          </cell>
          <cell r="G9279">
            <v>2007</v>
          </cell>
          <cell r="H9279" t="str">
            <v>Skeletogenesis in the swell shark Cephaloscyllium ventriosum.</v>
          </cell>
          <cell r="I9279" t="str">
            <v>Journal of Anatomy, 210 (5): 542–554</v>
          </cell>
        </row>
        <row r="9280">
          <cell r="A9280">
            <v>9702</v>
          </cell>
          <cell r="B9280" t="str">
            <v>D</v>
          </cell>
          <cell r="C9280" t="str">
            <v>Rezent\PILGRIM_2009.pdf</v>
          </cell>
          <cell r="E9280" t="str">
            <v>http://www.ncbi.nlm.nih.gov/pmc/articles/PMC2705295/pdf/joa0214-0848.pdf</v>
          </cell>
          <cell r="F9280" t="str">
            <v>PILGRIM, B.L. &amp; FRANZ-ODENDAAL, T.A.</v>
          </cell>
          <cell r="G9280">
            <v>2009</v>
          </cell>
          <cell r="H9280" t="str">
            <v>A comparative study of the ocular skeleton of fossil and modern chondrichthyans.</v>
          </cell>
          <cell r="I9280" t="str">
            <v>Journal of Anatomy, 214 (6): 848–858</v>
          </cell>
        </row>
        <row r="9281">
          <cell r="A9281">
            <v>9703</v>
          </cell>
          <cell r="B9281" t="str">
            <v>D</v>
          </cell>
          <cell r="C9281" t="str">
            <v>Rezent\STEINETZ_1998.pdf</v>
          </cell>
          <cell r="E9281" t="str">
            <v>http://intl.andrologyjournal.org/cgi/reprint/19/1/110</v>
          </cell>
          <cell r="F9281" t="str">
            <v>STEINETZ, B.G. &amp; SCHWABE, C. &amp; CALLARD, I.P. &amp; GOLDSMITH, L.T.</v>
          </cell>
          <cell r="G9281">
            <v>1998</v>
          </cell>
          <cell r="H9281" t="str">
            <v>Dogfish shark (Squalus acanthias) testes contain a relaxin.</v>
          </cell>
          <cell r="I9281" t="str">
            <v>Journal of Andrology, 19 (1): 110–115</v>
          </cell>
        </row>
        <row r="9282">
          <cell r="A9282">
            <v>9705</v>
          </cell>
          <cell r="B9282" t="str">
            <v>D</v>
          </cell>
          <cell r="C9282" t="str">
            <v>Rezent\KANEMASA_1987.pdf</v>
          </cell>
          <cell r="E9282" t="str">
            <v>http://www.journalarchive.jst.go.jp/jnlpdf.php?cdjournal=biochemistry1922&amp;cdvol=101&amp;noissue=4&amp;startpage=1025&amp;lang=en&amp;from=jnltoc</v>
          </cell>
          <cell r="F9282" t="str">
            <v>KANEMASA, T. &amp; BANBA, K. &amp; KASAI, M.</v>
          </cell>
          <cell r="G9282">
            <v>1987</v>
          </cell>
          <cell r="H9282" t="str">
            <v>Voltage-gated anion channel of the electric organ of Narke japonica incorporated into planar bilayers.</v>
          </cell>
          <cell r="I9282" t="str">
            <v>Journal of Biochemistry, 101 (4): 1025–1032</v>
          </cell>
        </row>
        <row r="9283">
          <cell r="A9283">
            <v>9706</v>
          </cell>
          <cell r="B9283" t="str">
            <v>D</v>
          </cell>
          <cell r="C9283" t="str">
            <v>Rezent\YAMAMOTO_1992.pdf</v>
          </cell>
          <cell r="E9283" t="str">
            <v>http://www.journalarchive.jst.go.jp/jnlpdf.php?cdjournal=biochemistry1922&amp;cdvol=112&amp;noissue=3&amp;startpage=414&amp;lang=en&amp;from=jnltoc</v>
          </cell>
          <cell r="F9283" t="str">
            <v>YAMAMOTO, Y. &amp; IWAFUNE, K. &amp; CHUJO, R. &amp; INOUE, Y. &amp; IMAI, K. &amp; SUZUKI, T.</v>
          </cell>
          <cell r="G9283">
            <v>1992</v>
          </cell>
          <cell r="H9283" t="str">
            <v>1H-NMR comparative study of the active site in shark (Galeorhinus japonicus), horse, and sperm whale deoxy myoglobins.</v>
          </cell>
          <cell r="I9283" t="str">
            <v>Journal of Biochemistry, 112 (3): 414–420</v>
          </cell>
        </row>
        <row r="9284">
          <cell r="A9284">
            <v>9707</v>
          </cell>
          <cell r="B9284" t="str">
            <v>D</v>
          </cell>
          <cell r="C9284" t="str">
            <v>Rezent\ANZAI_1995.pdf</v>
          </cell>
          <cell r="E9284" t="str">
            <v>http://www.journalarchive.jst.go.jp/jnlpdf.php?cdjournal=biochemistry1922&amp;cdvol=117&amp;noissue=6&amp;startpage=1232&amp;lang=en&amp;from=jnltoc</v>
          </cell>
          <cell r="F9284" t="str">
            <v>ANZAI, K. &amp; YOSHIOKA, Y. &amp; HATANAKA, K. &amp; NAKAGAWA, Y. &amp; KIRINO, Y.</v>
          </cell>
          <cell r="G9284">
            <v>1995</v>
          </cell>
          <cell r="H9284" t="str">
            <v>Phosphatidylserine-specific transbilayer lipid translocation in synaptosomal plasma membranes from Narke japonica.</v>
          </cell>
          <cell r="I9284" t="str">
            <v>Journal of Biochemistry, 117 (6): 1232–1237</v>
          </cell>
        </row>
        <row r="9285">
          <cell r="A9285">
            <v>9708</v>
          </cell>
          <cell r="B9285" t="str">
            <v>D</v>
          </cell>
          <cell r="C9285" t="str">
            <v>Rezent\NGUYEN_1998.pdf</v>
          </cell>
          <cell r="E9285" t="str">
            <v>http://www.journalarchive.jst.go.jp/jnlpdf.php?cdjournal=biochemistry1922&amp;cdvol=124&amp;noissue=2&amp;startpage=287&amp;lang=en&amp;from=jnltoc</v>
          </cell>
          <cell r="F9285" t="str">
            <v>NGUYEN, A.D. &amp; NUNGARAY, J. &amp; MARTEL, A. &amp; LE.GOFFIC, F. &amp; MOLLE, D. &amp; LEONIL, J.</v>
          </cell>
          <cell r="G9285">
            <v>1998</v>
          </cell>
          <cell r="H9285" t="str">
            <v>Purification and characterization of the main pepsinogen from the shark, Centroscymnus coelolepis.</v>
          </cell>
          <cell r="I9285" t="str">
            <v>Journal of Biochemistry, 124 (2): 287–293</v>
          </cell>
        </row>
        <row r="9286">
          <cell r="A9286">
            <v>9709</v>
          </cell>
          <cell r="B9286" t="str">
            <v>D</v>
          </cell>
          <cell r="C9286" t="str">
            <v>Rezent\LEE_1998.pdf</v>
          </cell>
          <cell r="E9286" t="str">
            <v>http://www.journalarchive.jst.go.jp/jnlpdf.php?cdjournal=biochemistry1922&amp;cdvol=124&amp;noissue=4&amp;startpage=798&amp;lang=en&amp;from=jnltoc</v>
          </cell>
          <cell r="F9286" t="str">
            <v>LEE, D.S. &amp; ANZAI, K. &amp; HIRASHIMA, N. &amp; KIRINO, Y.</v>
          </cell>
          <cell r="G9286">
            <v>1998</v>
          </cell>
          <cell r="H9286" t="str">
            <v>Phospholipid translocation from the outer to the inner leaflet of synaptic vesicle membranes isolated from the electric organ of Japanese electric ray Narke japonica.</v>
          </cell>
          <cell r="I9286" t="str">
            <v>Journal of Biochemistry, 124 (4): 798–803</v>
          </cell>
        </row>
        <row r="9287">
          <cell r="A9287">
            <v>9710</v>
          </cell>
          <cell r="B9287" t="str">
            <v>D</v>
          </cell>
          <cell r="C9287" t="str">
            <v>Rezent\TSUTSUI_2009.pdf</v>
          </cell>
          <cell r="F9287" t="str">
            <v>TSUTSUI, S. &amp; YAMAGUCHI, M. &amp; HIRASAWA, A. &amp; NAKAMURA, O. &amp; WATANABE, T.</v>
          </cell>
          <cell r="G9287">
            <v>2009</v>
          </cell>
          <cell r="H9287" t="str">
            <v>Common skate (Raja kenojei) secretes pentraxin into the cutaneous secretion: The first skin mucus lectin in cartilaginous fish.</v>
          </cell>
          <cell r="I9287" t="str">
            <v>Journal of Biochemistry, 146 (2): 295–306</v>
          </cell>
        </row>
        <row r="9288">
          <cell r="A9288">
            <v>9711</v>
          </cell>
          <cell r="B9288" t="str">
            <v>D</v>
          </cell>
          <cell r="C9288" t="str">
            <v>Rezent\ISHIKAWA_1980.pdf</v>
          </cell>
          <cell r="E9288" t="str">
            <v>http://www.journalarchive.jst.go.jp/jnlpdf.php?cdjournal=biochemistry1922&amp;cdvol=87&amp;noissue=1&amp;startpage=313&amp;lang=en&amp;from=jnltoc</v>
          </cell>
          <cell r="F9288" t="str">
            <v>ISHIKAWA, Y. &amp; YOSHIDA, H. &amp; TAMIYA, N.</v>
          </cell>
          <cell r="G9288">
            <v>1980</v>
          </cell>
          <cell r="H9288" t="str">
            <v>Purification and properties of the acetylcholine receptor protein from Narke japonica.</v>
          </cell>
          <cell r="I9288" t="str">
            <v>Journal of Biochemistry, 87 (1): 313–321</v>
          </cell>
        </row>
        <row r="9289">
          <cell r="A9289">
            <v>9712</v>
          </cell>
          <cell r="B9289" t="str">
            <v>D</v>
          </cell>
          <cell r="C9289" t="str">
            <v>Rezent\IMAMURA_1982.pdf</v>
          </cell>
          <cell r="E9289" t="str">
            <v>http://www.journalarchive.jst.go.jp/jnlpdf.php?cdjournal=biochemistry1922&amp;cdvol=92&amp;noissue=6&amp;startpage=1901&amp;lang=en&amp;from=jnltoc</v>
          </cell>
          <cell r="F9289" t="str">
            <v>IMAMURA, T. &amp; KONISHI, K. &amp; KONISHI, KA.</v>
          </cell>
          <cell r="G9289">
            <v>1982</v>
          </cell>
          <cell r="H9289" t="str">
            <v>Physico-chemical properties of acetylcholine receptor proteins from Narke japonica.</v>
          </cell>
          <cell r="I9289" t="str">
            <v>Journal of Biochemistry, 92 (6): 1901–1910</v>
          </cell>
        </row>
        <row r="9290">
          <cell r="A9290">
            <v>9713</v>
          </cell>
          <cell r="B9290" t="str">
            <v>D</v>
          </cell>
          <cell r="C9290" t="str">
            <v>Rezent\IMAMURA_1983.pdf</v>
          </cell>
          <cell r="E9290" t="str">
            <v>http://www.journalarchive.jst.go.jp/jnlpdf.php?cdjournal=biochemistry1922&amp;cdvol=94&amp;noissue=3&amp;startpage=917&amp;lang=en&amp;from=jnltoc</v>
          </cell>
          <cell r="F9290" t="str">
            <v>IMAMURA, T. &amp; KONISHI, K. &amp; KONISHI, KA.</v>
          </cell>
          <cell r="G9290">
            <v>1983</v>
          </cell>
          <cell r="H9290" t="str">
            <v>Molecular weights of acetylcholine receptor subunits from Narke japonica.</v>
          </cell>
          <cell r="I9290" t="str">
            <v>Journal of Biochemistry, 94 (3): 917–923</v>
          </cell>
        </row>
        <row r="9291">
          <cell r="A9291">
            <v>9714</v>
          </cell>
          <cell r="B9291" t="str">
            <v>D</v>
          </cell>
          <cell r="C9291" t="str">
            <v>Rezent\SUGIYAMA_1984.pdf</v>
          </cell>
          <cell r="E9291" t="str">
            <v>http://www.journalarchive.jst.go.jp/jnlpdf.php?cdjournal=biochemistry1922&amp;cdvol=96&amp;noissue=4&amp;startpage=1217&amp;lang=en&amp;from=jnltoc</v>
          </cell>
          <cell r="F9291" t="str">
            <v>SUGIYAMA, H. &amp; YAMASHITA, Y. &amp; FUKUMOTO, T.</v>
          </cell>
          <cell r="G9291">
            <v>1984</v>
          </cell>
          <cell r="H9291" t="str">
            <v>Characterization of monoclonal antibodies against acetylcholine receptors from Narke japonica.</v>
          </cell>
          <cell r="I9291" t="str">
            <v>Journal of Biochemistry, 96 (4): 1217–1221</v>
          </cell>
        </row>
        <row r="9292">
          <cell r="A9292">
            <v>9715</v>
          </cell>
          <cell r="B9292" t="str">
            <v>D</v>
          </cell>
          <cell r="C9292" t="str">
            <v>Rezent\MOLTENO_2009.pdf</v>
          </cell>
          <cell r="E9292" t="str">
            <v>http://downloads.hindawi.com/journals/jbp/2009/380976.pdf</v>
          </cell>
          <cell r="F9292" t="str">
            <v>MOLTENO, T.C.A. &amp; KENNEDY, W.L.</v>
          </cell>
          <cell r="G9292">
            <v>2009</v>
          </cell>
          <cell r="H9292" t="str">
            <v>Navigation by Induction-Based Magnetoreception in Elasmobranch Fishes.</v>
          </cell>
          <cell r="I9292" t="str">
            <v>Journal of Biophysics, 2009, Article ID 380976: 1–7</v>
          </cell>
        </row>
        <row r="9293">
          <cell r="A9293">
            <v>9716</v>
          </cell>
          <cell r="F9293" t="str">
            <v>RICE, J.S. &amp; WILLIAMSON, M.K. &amp; PRICE, P.A.</v>
          </cell>
          <cell r="G9293">
            <v>1994</v>
          </cell>
          <cell r="H9293" t="str">
            <v>Isolation and sequence of the vitamin K-dependent matrix Gla protein from the calcified cartilage of the soupfin shark.</v>
          </cell>
          <cell r="I9293" t="str">
            <v>Journal of Bone and Mineral Research, 9 (4): 567–576</v>
          </cell>
        </row>
        <row r="9294">
          <cell r="A9294">
            <v>9717</v>
          </cell>
          <cell r="B9294" t="str">
            <v>D</v>
          </cell>
          <cell r="C9294" t="str">
            <v>Rezent\COHEN_1959a.pdf</v>
          </cell>
          <cell r="F9294" t="str">
            <v>COHEN, J.J.</v>
          </cell>
          <cell r="G9294">
            <v>1959</v>
          </cell>
          <cell r="H9294" t="str">
            <v>The capacity of the kidney of the marine dogfish, Squalus acanthias, to secrete hydrogen ion.</v>
          </cell>
          <cell r="I9294" t="str">
            <v>Journal of Cellular and Comparative Physiology, 53 (2): 205–213</v>
          </cell>
        </row>
        <row r="9295">
          <cell r="A9295">
            <v>9718</v>
          </cell>
          <cell r="B9295" t="str">
            <v>D</v>
          </cell>
          <cell r="C9295" t="str">
            <v>Rezent\PROSSER_1959.pdf</v>
          </cell>
          <cell r="F9295" t="str">
            <v>PROSSER, C.L. &amp; RALPH, C.L. &amp; STEINBERGER, W.W.</v>
          </cell>
          <cell r="G9295">
            <v>1959</v>
          </cell>
          <cell r="H9295" t="str">
            <v>Responses to stretch and the effect of pull on propagation in non-striated muscles of Golfingia (Phascolosoma) and mustelus.</v>
          </cell>
          <cell r="I9295" t="str">
            <v>Journal of Cellular and Comparative Physiology, 54 (2): 135–146</v>
          </cell>
        </row>
        <row r="9296">
          <cell r="A9296">
            <v>9719</v>
          </cell>
          <cell r="B9296" t="str">
            <v>D</v>
          </cell>
          <cell r="C9296" t="str">
            <v>Rezent\FORSTER_1957.pdf</v>
          </cell>
          <cell r="F9296" t="str">
            <v>FORSTER, R.P. &amp; BERGLUND, F.</v>
          </cell>
          <cell r="G9296">
            <v>1957</v>
          </cell>
          <cell r="H9296" t="str">
            <v>Contrasting inhibitory effects of probenecid on the renal tubular excretion of p-aminohippurate and on the active reabsorption of urea in the dogfish, Squalus acanthias.</v>
          </cell>
          <cell r="I9296" t="str">
            <v>Journal of Cellular and Comparative Physiology, 49 (2): 281–285</v>
          </cell>
        </row>
        <row r="9297">
          <cell r="A9297">
            <v>9720</v>
          </cell>
          <cell r="F9297" t="str">
            <v>STUESSE, S.L. &amp; CRUCE, W.L. &amp; NORTHCUTT, R.G.</v>
          </cell>
          <cell r="G9297">
            <v>1990</v>
          </cell>
          <cell r="H9297" t="str">
            <v>Distribution of tyrosine hydroxylase- and serotonin-immunoreactive cells in the central nervous system of the thornback guitarfish, Platyrhinoidis triseriata.</v>
          </cell>
          <cell r="I9297" t="str">
            <v>Journal of Chemical Neuroanatomy, 3 (1): 45–58</v>
          </cell>
        </row>
        <row r="9298">
          <cell r="A9298">
            <v>9721</v>
          </cell>
          <cell r="B9298" t="str">
            <v>D</v>
          </cell>
          <cell r="C9298" t="str">
            <v>Rezent\FERREIRO-GALVE_2008a.pdf</v>
          </cell>
          <cell r="F9298" t="str">
            <v>FERREIRO-GALVE, S. &amp; CANDAL, E. &amp; CARRERA, I. &amp; ANADÓN, R. &amp; RODRIGUEZ-MOLDES, I.</v>
          </cell>
          <cell r="G9298">
            <v>2008</v>
          </cell>
          <cell r="H9298" t="str">
            <v>Early development of GABAergic cells of the retina in sharks: An immunohistochemical study with GABA and GAD antibodies.</v>
          </cell>
          <cell r="I9298" t="str">
            <v>Journal of Chemical Neuroanatomy, 36 (1): 6–16</v>
          </cell>
        </row>
        <row r="9299">
          <cell r="A9299">
            <v>9722</v>
          </cell>
          <cell r="B9299" t="str">
            <v>D</v>
          </cell>
          <cell r="C9299" t="str">
            <v>Rezent\ANADÓN_2009.pdf</v>
          </cell>
          <cell r="F9299" t="str">
            <v>ANADÓN, R. &amp; FERREIRO-GALVE, S. &amp; SUEIRO, C. &amp; GRANA, P. &amp; CARRERA, I. &amp; YANEZ, J. &amp; RODRIGUEZ-MOLDES, I.</v>
          </cell>
          <cell r="G9299">
            <v>2009</v>
          </cell>
          <cell r="H9299" t="str">
            <v>Calretinin-immunoreactive systems in the cerebellum and cerebellum-related lateral-line medullary nuclei of an elasmobranch, Scyliorhinus canicula.</v>
          </cell>
          <cell r="I9299" t="str">
            <v>Journal of Chemical Neuroanatomy, 37 (1): 46–54</v>
          </cell>
        </row>
        <row r="9300">
          <cell r="A9300">
            <v>9723</v>
          </cell>
          <cell r="B9300" t="str">
            <v>D</v>
          </cell>
          <cell r="C9300" t="str">
            <v>Rezent\FERREIRO-GALVE_2010a.pdf</v>
          </cell>
          <cell r="F9300" t="str">
            <v>FERREIRO-GALVE, S. &amp; RODRIGUEZ-MOLDES, I. &amp; ANADÓN, R. &amp; CANDAL, E.</v>
          </cell>
          <cell r="G9300">
            <v>2010</v>
          </cell>
          <cell r="H9300" t="str">
            <v>Patterns of cell proliferation and rod photoreceptor differentiation in shark retinas.</v>
          </cell>
          <cell r="I9300" t="str">
            <v>Journal of Chemical Neuroanatomy, 39 (1): 1–14</v>
          </cell>
        </row>
        <row r="9301">
          <cell r="A9301">
            <v>9724</v>
          </cell>
          <cell r="B9301" t="str">
            <v>D</v>
          </cell>
          <cell r="C9301" t="str">
            <v>Rezent\KAISER_1978.pdf</v>
          </cell>
          <cell r="F9301" t="str">
            <v>KAISER, H. &amp; GROSSE-OETRINGHAUS, S. &amp; HUDALLA, B.</v>
          </cell>
          <cell r="G9301">
            <v>1978</v>
          </cell>
          <cell r="H9301" t="str">
            <v>Ionic alkoxylipids from the liver of elasmobranch fishes.</v>
          </cell>
          <cell r="I9301" t="str">
            <v>Journal of Chromatography A, 154 (1): 89–92</v>
          </cell>
        </row>
        <row r="9302">
          <cell r="A9302">
            <v>9725</v>
          </cell>
          <cell r="B9302" t="str">
            <v>D</v>
          </cell>
          <cell r="C9302" t="str">
            <v>Rezent\BUCK_1984.pdf</v>
          </cell>
          <cell r="F9302" t="str">
            <v>BUCK, J.D. &amp; SPOTTE, S. &amp; GADBAW, J.J.</v>
          </cell>
          <cell r="G9302">
            <v>1984</v>
          </cell>
          <cell r="H9302" t="str">
            <v>Bacteriology of the teeth from a great white shark: potential medical implications for shark bite victims.</v>
          </cell>
          <cell r="I9302" t="str">
            <v>Journal of Clinical Microbiology, 20 (5): 849–851</v>
          </cell>
        </row>
        <row r="9303">
          <cell r="A9303">
            <v>9726</v>
          </cell>
          <cell r="B9303" t="str">
            <v>D</v>
          </cell>
          <cell r="C9303" t="str">
            <v>Rezent\MUNOZ-CHAPULI_1991.pdf</v>
          </cell>
          <cell r="F9303" t="str">
            <v>MUÑOZ-CHÁPULI, R. &amp; GARCÍA-GARRIDO, L. &amp; DE ANDRÉS, A.V.</v>
          </cell>
          <cell r="G9303">
            <v>1991</v>
          </cell>
          <cell r="H9303" t="str">
            <v>Coronary myointimal lesions in the dogfish shark Scyliorhinus canicula.</v>
          </cell>
          <cell r="I9303" t="str">
            <v>Journal of Comparative Pathology, 105 (4): 387–395</v>
          </cell>
        </row>
        <row r="9304">
          <cell r="A9304">
            <v>9727</v>
          </cell>
          <cell r="B9304" t="str">
            <v>D</v>
          </cell>
          <cell r="C9304" t="str">
            <v>Rezent\BLECKMANN_1987.pdf</v>
          </cell>
          <cell r="F9304" t="str">
            <v>BLECKMANN, H. &amp; BULLOCK, T.H. &amp; JØRGENSEN, J.M.</v>
          </cell>
          <cell r="G9304">
            <v>1987</v>
          </cell>
          <cell r="H9304" t="str">
            <v>The lateral line mechanoreceptive mesencephalic, diencephalic, and telencephalic regions in the thornback ray, Platyrhinoidis triseriata (Elasmobranchii).</v>
          </cell>
          <cell r="I9304" t="str">
            <v>Journal of Comparative Physiology A: Neuroethology, Sensory, Neural, and Behavioral Physiology, 161 (1): 67–84</v>
          </cell>
        </row>
        <row r="9305">
          <cell r="A9305">
            <v>9728</v>
          </cell>
          <cell r="B9305" t="str">
            <v>D</v>
          </cell>
          <cell r="C9305" t="str">
            <v>Rezent\BULLOCK_1993.pdf</v>
          </cell>
          <cell r="F9305" t="str">
            <v>BULLOCK, T.H. &amp; KARAMÜRSEL, S. &amp; HOFMANN, M.H.</v>
          </cell>
          <cell r="G9305">
            <v>1993</v>
          </cell>
          <cell r="H9305" t="str">
            <v>Interval-specific event related potentials to omitted stimuli in the electrosensory pathway in elasmobranchs: an elementary form of expectation.</v>
          </cell>
          <cell r="I9305" t="str">
            <v>Journal of Comparative Physiology A: Neuroethology, Sensory, Neural, and Behavioral Physiology, 172 (4): 501–510</v>
          </cell>
        </row>
        <row r="9306">
          <cell r="A9306">
            <v>9729</v>
          </cell>
          <cell r="B9306" t="str">
            <v>D</v>
          </cell>
          <cell r="C9306" t="str">
            <v>Rezent\BERNIER_1999.pdf</v>
          </cell>
          <cell r="F9306" t="str">
            <v>BERNIER, N.J. &amp; GILMOUR, K.M. &amp; TAKEI, Y. &amp; PERRY, S.F.</v>
          </cell>
          <cell r="G9306">
            <v>1999</v>
          </cell>
          <cell r="H9306" t="str">
            <v>Cardiovascular control via angiotensin II and circulating catecholamines in the spiny dogfish, Squalus acanthias.</v>
          </cell>
          <cell r="I9306" t="str">
            <v>Journal of Comparative Physiology B: Biochemical, Systemic, and Environmental Physiology, 169 (40302): 237–248</v>
          </cell>
        </row>
        <row r="9307">
          <cell r="A9307">
            <v>9730</v>
          </cell>
          <cell r="B9307" t="str">
            <v>D</v>
          </cell>
          <cell r="C9307" t="str">
            <v>Rezent\PERRY_2001a.pdf</v>
          </cell>
          <cell r="F9307" t="str">
            <v>PERRY, S.F. &amp; MONTPETIT, C.J. &amp; MCKENDRY, J. &amp; DESFORGES, P.R. &amp; GILMOUR, K.M. &amp; WOOD, C.M. &amp; OLSON, K.R.</v>
          </cell>
          <cell r="G9307">
            <v>2001</v>
          </cell>
          <cell r="H9307" t="str">
            <v>The effects of endothelin-1 on the cardiorespiratory physiology of the freshwater trout (Oncorhynchus mykiss) and the marine dogfish (Squalus acanthias).</v>
          </cell>
          <cell r="I9307" t="str">
            <v>Journal of Comparative Physiology B: Biochemical, Systemic, and Environmental Physiology, 171 (8): 623–634</v>
          </cell>
        </row>
        <row r="9308">
          <cell r="A9308">
            <v>9731</v>
          </cell>
          <cell r="B9308" t="str">
            <v>D</v>
          </cell>
          <cell r="C9308" t="str">
            <v>Rezent\RICHARDS_2003.pdf</v>
          </cell>
          <cell r="F9308" t="str">
            <v>RICHARDS, J.G. &amp; HEIGENHAUSER, G.J.F. &amp; WOOD, C.M.</v>
          </cell>
          <cell r="G9308">
            <v>2003</v>
          </cell>
          <cell r="H9308" t="str">
            <v>Exercise and recovery metabolism in the Pacific spiny dogfish (Squalus acanthias).</v>
          </cell>
          <cell r="I9308" t="str">
            <v>Journal of Comparative Physiology B: Biochemical, Systemic, and Environmental Physiology, 173 (6): 463–474</v>
          </cell>
        </row>
        <row r="9309">
          <cell r="A9309">
            <v>9732</v>
          </cell>
          <cell r="B9309" t="str">
            <v>D</v>
          </cell>
          <cell r="C9309" t="str">
            <v>Rezent\9732.pdf</v>
          </cell>
          <cell r="F9309" t="str">
            <v>SAMUEL, N. &amp; BRINGAS, P. &amp; SANTOS, V. &amp; NANCI, A. &amp; SLAVKIN, H.C.</v>
          </cell>
          <cell r="G9309">
            <v>1983</v>
          </cell>
          <cell r="H9309" t="str">
            <v>Selachian tooth development: I. Histogenesis, morphogenesis, and anatomical features in Squalus acanthias.</v>
          </cell>
          <cell r="I9309" t="str">
            <v>Journal of Craniofacial Genetics and Developmental Biology, 3 (1): 29–41</v>
          </cell>
        </row>
        <row r="9310">
          <cell r="A9310">
            <v>9733</v>
          </cell>
          <cell r="F9310" t="str">
            <v>SLAVKIN, H.C. &amp; SAMUEL, N. &amp; BRINGAS, P. &amp; NANCI, A. &amp; SANTOS, V.</v>
          </cell>
          <cell r="G9310">
            <v>1983</v>
          </cell>
          <cell r="H9310" t="str">
            <v>Selachian tooth development: II. Immunolocalization of amelogenin polypeptides in epithelium during secretory amelogenesis in Squalus acanthias.</v>
          </cell>
          <cell r="I9310" t="str">
            <v>Journal of Craniofacial Genetics and Developmental Biology, 3 (1): 43–52</v>
          </cell>
        </row>
        <row r="9311">
          <cell r="A9311">
            <v>9734</v>
          </cell>
          <cell r="F9311" t="str">
            <v>NANCI, A. &amp; BRINGAS, P. &amp; SAMUEL, N. &amp; SLAVKIN, H.C.</v>
          </cell>
          <cell r="G9311">
            <v>1983</v>
          </cell>
          <cell r="H9311" t="str">
            <v>Selachian tooth development: III. Ultrastructural features of secretory amelogenesis in Squalus acanthias.</v>
          </cell>
          <cell r="I9311" t="str">
            <v>Journal of Craniofacial Genetics and Developmental Biology, 3 (1): 53–73</v>
          </cell>
        </row>
        <row r="9312">
          <cell r="A9312">
            <v>9735</v>
          </cell>
          <cell r="F9312" t="str">
            <v>SAMUEL, N. &amp; BESSEM, C. &amp; BRINGAS, P. &amp; SLAVKIN, H.C.</v>
          </cell>
          <cell r="G9312">
            <v>1987</v>
          </cell>
          <cell r="H9312" t="str">
            <v>Immunochemical homology between elasmobranch scale and tooth extracellular matrix proteins in Cephaloscyllium ventriosum.</v>
          </cell>
          <cell r="I9312" t="str">
            <v>Journal of Craniofacial Genetics and Developmental Biology, 7 (4): 371–386</v>
          </cell>
        </row>
        <row r="9313">
          <cell r="A9313">
            <v>9736</v>
          </cell>
          <cell r="B9313" t="str">
            <v>D</v>
          </cell>
          <cell r="C9313" t="str">
            <v>Rezent\BRADFORD_1957.pdf</v>
          </cell>
          <cell r="E9313" t="str">
            <v>http://jdr.sagepub.com/content/36/5/663.full.pdf+html</v>
          </cell>
          <cell r="F9313" t="str">
            <v>BRADFORD, E.W.</v>
          </cell>
          <cell r="G9313">
            <v>1957</v>
          </cell>
          <cell r="H9313" t="str">
            <v>The structure of rostral teeth and the rostrum of Pristis microdon.</v>
          </cell>
          <cell r="I9313" t="str">
            <v>Journal of Dental Research, 36 (5): 663–668</v>
          </cell>
        </row>
        <row r="9314">
          <cell r="A9314">
            <v>9737</v>
          </cell>
          <cell r="B9314" t="str">
            <v>D</v>
          </cell>
          <cell r="C9314" t="str">
            <v>Rezent\SALOMON_1969.pdf</v>
          </cell>
          <cell r="E9314" t="str">
            <v>http://jdr.sagepub.com/content/48/2/196.full.pdf+html</v>
          </cell>
          <cell r="F9314" t="str">
            <v>SALOMON, C.D.</v>
          </cell>
          <cell r="G9314">
            <v>1969</v>
          </cell>
          <cell r="H9314" t="str">
            <v>Dentin of Carcharhinus milberti (shark): a comparative histological and histochemical study.</v>
          </cell>
          <cell r="I9314" t="str">
            <v>Journal of Dental Research, 48 (2): 196–205</v>
          </cell>
        </row>
        <row r="9315">
          <cell r="A9315">
            <v>9738</v>
          </cell>
          <cell r="B9315" t="str">
            <v>D</v>
          </cell>
          <cell r="C9315" t="str">
            <v>Rezent\BLAYLOCK_1990.pdf</v>
          </cell>
          <cell r="F9315" t="str">
            <v>BLAYLOCK, R.A.</v>
          </cell>
          <cell r="G9315">
            <v>1990</v>
          </cell>
          <cell r="H9315" t="str">
            <v>Effects of external biotelemetry transmitters on behavior of the cownose ray Rhinoptera bonasus (Mitchill 1815).</v>
          </cell>
          <cell r="I9315" t="str">
            <v>Journal of Experimental Marine Biology and Ecology, 141 (2–3): 213–220</v>
          </cell>
        </row>
        <row r="9316">
          <cell r="A9316">
            <v>9739</v>
          </cell>
          <cell r="B9316" t="str">
            <v>D</v>
          </cell>
          <cell r="C9316" t="str">
            <v>Rezent\CHOE_2003.pdf</v>
          </cell>
          <cell r="E9316" t="str">
            <v>http://people.biology.ufl.edu/devans/CHOE%26EVANS.pdf</v>
          </cell>
          <cell r="F9316" t="str">
            <v>CHOE, K.P. &amp; EVANS, D.H.</v>
          </cell>
          <cell r="G9316">
            <v>2003</v>
          </cell>
          <cell r="H9316" t="str">
            <v>Compensation for hypercapnia by a euryhaline elasmobranch: effect of salinity and roles of gills and kidneys in fresh water.</v>
          </cell>
          <cell r="I9316" t="str">
            <v>Journal of Experimental Zoology Part A: Comparative Experimental Biology, 297 (1): 52–63</v>
          </cell>
        </row>
        <row r="9317">
          <cell r="A9317">
            <v>9740</v>
          </cell>
          <cell r="B9317" t="str">
            <v>D</v>
          </cell>
          <cell r="C9317" t="str">
            <v>Rezent\RATNER_2006.pdf</v>
          </cell>
          <cell r="F9317" t="str">
            <v>RATNER, M.A. &amp; DECKER, S.E. &amp; ALLER, S.G. &amp; WEBER, G. &amp; FORREST, J.N.</v>
          </cell>
          <cell r="G9317">
            <v>2006</v>
          </cell>
          <cell r="H9317" t="str">
            <v>Mercury toxicity in the shark (Squalus acanthias) rectal gland: apical CFTR chloride channels are inhibited by mercuric chloride.</v>
          </cell>
          <cell r="I9317" t="str">
            <v>Journal of Experimental Zoology Part A: Comparative Experimental Biology, 305 (3): 259–267</v>
          </cell>
        </row>
        <row r="9318">
          <cell r="A9318">
            <v>9741</v>
          </cell>
          <cell r="B9318" t="str">
            <v>D</v>
          </cell>
          <cell r="C9318" t="str">
            <v>Rezent\BORUCINSKA_2003.pdf</v>
          </cell>
          <cell r="F9318" t="str">
            <v>BORUCINSKA, J.D. &amp; HARSHBARGER, J.C. &amp; BOGICEVIC, T.</v>
          </cell>
          <cell r="G9318">
            <v>2003</v>
          </cell>
          <cell r="H9318" t="str">
            <v>Hepatic cholangiocarcinoma and testicular mesothelioma in a wild-caught blue shark, Prionace glauca (L.).</v>
          </cell>
          <cell r="I9318" t="str">
            <v>Journal of Fish Diseases, 26 (1): 43–49</v>
          </cell>
        </row>
        <row r="9319">
          <cell r="A9319">
            <v>9742</v>
          </cell>
          <cell r="B9319" t="str">
            <v>D</v>
          </cell>
          <cell r="C9319" t="str">
            <v>Rezent\GRIDELLI_2003.pdf</v>
          </cell>
          <cell r="F9319" t="str">
            <v>GRIDELLI, S. &amp; DIANA, A. &amp; PARMEGGIANI, A. &amp; CIPONE, M. &amp; PREZIOSI, R.</v>
          </cell>
          <cell r="G9319">
            <v>2003</v>
          </cell>
          <cell r="H9319" t="str">
            <v>Goitre in large and small spotted dogfish, Scyliorhinus stellaris (L.) and Scyliorhinus canicula (L.).</v>
          </cell>
          <cell r="I9319" t="str">
            <v>Journal of Fish Diseases, 26 (11–12): 687–690</v>
          </cell>
        </row>
        <row r="9320">
          <cell r="A9320">
            <v>9743</v>
          </cell>
          <cell r="B9320" t="str">
            <v>D</v>
          </cell>
          <cell r="C9320" t="str">
            <v>Rezent\BORUCINSKA_2004.pdf</v>
          </cell>
          <cell r="F9320" t="str">
            <v>BORUCINSKA, J.D. &amp; HARSHBARGER, J.C. &amp; REIMSCHUESSEL, R. &amp; BOGICEVIC, T.</v>
          </cell>
          <cell r="G9320">
            <v>2004</v>
          </cell>
          <cell r="H9320" t="str">
            <v>Gingival neoplasms in a captive sand tiger shark, Carcharias taurus (Rafinesque), and a wild-caught blue shark, Prionace glauca (L.).</v>
          </cell>
          <cell r="I9320" t="str">
            <v>Journal of Fish Diseases, 27 (3): 185–191</v>
          </cell>
        </row>
        <row r="9321">
          <cell r="A9321">
            <v>9744</v>
          </cell>
          <cell r="B9321" t="str">
            <v>D</v>
          </cell>
          <cell r="C9321" t="str">
            <v>Rezent\PREZIOSI_2006.pdf</v>
          </cell>
          <cell r="F9321" t="str">
            <v>PREZIOSI, R. &amp; GRIDELLI, S. &amp; BORGHETTI, P. &amp; DIANA, A. &amp; PARMEGGIANI, A. &amp; FIORAVANTI, M.L. &amp; MARCER, F. &amp; BIANCHI, I. &amp; WALSH, M. &amp; BERZINS, I.</v>
          </cell>
          <cell r="G9321">
            <v>2006</v>
          </cell>
          <cell r="H9321" t="str">
            <v>Spinal deformity in a sandtiger shark, Carcharias taurus Rafinesque: a clinical-pathological study.</v>
          </cell>
          <cell r="I9321" t="str">
            <v>Journal of Fish Diseases, 29 (1): 49–60</v>
          </cell>
        </row>
        <row r="9322">
          <cell r="A9322">
            <v>9745</v>
          </cell>
          <cell r="B9322" t="str">
            <v>D</v>
          </cell>
          <cell r="C9322" t="str">
            <v>Rezent\BORUCINSKA_2006.pdf</v>
          </cell>
          <cell r="F9322" t="str">
            <v>BORUCINSKA, J.D. &amp; CAIRA, J.N.</v>
          </cell>
          <cell r="G9322">
            <v>2006</v>
          </cell>
          <cell r="H9322" t="str">
            <v>Mode of attachment and lesions associated with trypanorhynch cestodes in the gastrointestinal tracts of two species of sharks collected from coastal waters of Borneo.</v>
          </cell>
          <cell r="I9322" t="str">
            <v>Journal of Fish Diseases, 29 (7): 395–407</v>
          </cell>
        </row>
        <row r="9323">
          <cell r="A9323">
            <v>9746</v>
          </cell>
          <cell r="B9323" t="str">
            <v>D</v>
          </cell>
          <cell r="C9323" t="str">
            <v>Rezent\HAYES_2007.pdf</v>
          </cell>
          <cell r="F9323" t="str">
            <v>HAYES, P.M. &amp; SMIT, N.J. &amp; DAVIES, A.J.</v>
          </cell>
          <cell r="G9323">
            <v>2007</v>
          </cell>
          <cell r="H9323" t="str">
            <v>Pathology associated with parasitic juvenile gnathiids feeding on the puffadder shyshark, Haploblepharus edwardsii (Voight).</v>
          </cell>
          <cell r="I9323" t="str">
            <v>Journal of Fish Diseases, 30 (1): 55–58</v>
          </cell>
        </row>
        <row r="9324">
          <cell r="A9324">
            <v>9747</v>
          </cell>
          <cell r="B9324" t="str">
            <v>D</v>
          </cell>
          <cell r="C9324" t="str">
            <v>Rezent\BORUCINSKA_2008.pdf</v>
          </cell>
          <cell r="F9324" t="str">
            <v>BORUCINSKA, J.D. &amp; SCHMIDT, B. &amp; TOLISANO, J. &amp; WOODWARD, D.</v>
          </cell>
          <cell r="G9324">
            <v>2008</v>
          </cell>
          <cell r="H9324" t="str">
            <v>Molecular markers of cancer in cartilaginous fish: immunocytochemical study of PCNA, p-53, myc and ras expression in neoplastic and hyperplastic tissues from free ranging blue sharks, Prionace glauca (L.).</v>
          </cell>
          <cell r="I9324" t="str">
            <v>Journal of Fish Diseases, 31 (2): 107–115</v>
          </cell>
        </row>
        <row r="9325">
          <cell r="A9325">
            <v>9748</v>
          </cell>
          <cell r="B9325" t="str">
            <v>D</v>
          </cell>
          <cell r="C9325" t="str">
            <v>Rezent\TUTTLE_2008.pdf</v>
          </cell>
          <cell r="F9325" t="str">
            <v>TUTTLE, A.D. &amp; BURRUS, O. &amp; BURKART, M.A. &amp; SCOTT, P.W. &amp; STOSKOPF, M.K. &amp; HARMS, C.A.</v>
          </cell>
          <cell r="G9325">
            <v>2008</v>
          </cell>
          <cell r="H9325" t="str">
            <v>Three cases of gastric prolapse through the gill slit in sand tiger sharks, Carcharhinus taurus (Rafinesque).</v>
          </cell>
          <cell r="I9325" t="str">
            <v>Journal of Fish Diseases, 31 (4): 311–315</v>
          </cell>
        </row>
        <row r="9326">
          <cell r="A9326">
            <v>9749</v>
          </cell>
          <cell r="B9326" t="str">
            <v>D</v>
          </cell>
          <cell r="C9326" t="str">
            <v>Rezent\BORUCINSKA_2009.pdf</v>
          </cell>
          <cell r="F9326" t="str">
            <v>BORUCINSKA, J.D. &amp; KOTRAN, K. &amp; SHACKETT, M. &amp; BARKER, T.</v>
          </cell>
          <cell r="G9326">
            <v>2009</v>
          </cell>
          <cell r="H9326" t="str">
            <v>Melanomacrophages in three species of free-ranging sharks from the northwestern Atlantic, the blue shark Prionace glauca (L.), the shortfin mako, Isurus oxyrhinchus Rafinesque, and the thresher, Alopias vulpinus (Bonnaterre).</v>
          </cell>
          <cell r="I9326" t="str">
            <v>Journal of Fish Diseases, 32 (10): 883–891</v>
          </cell>
        </row>
        <row r="9327">
          <cell r="A9327">
            <v>9750</v>
          </cell>
          <cell r="B9327" t="str">
            <v>D</v>
          </cell>
          <cell r="C9327" t="str">
            <v>Rezent\BORUCINSKA_2009a.pdf</v>
          </cell>
          <cell r="F9327" t="str">
            <v>BORUCINSKA, J.D. &amp; TAFUR, M.</v>
          </cell>
          <cell r="G9327">
            <v>2009</v>
          </cell>
          <cell r="H9327" t="str">
            <v>Comparison of histological features, and description of histopathological lesions in thyroid glands from three species of free-ranging sharks from the northwestern Atlantic, the blue shark, Prionace glauca (L.), the shortfin mako, Isurus oxyrhinchus Rafinesque, and the thresher, Alopias vulpinus (Bonnaterre).</v>
          </cell>
          <cell r="I9327" t="str">
            <v>Journal of Fish Diseases, 32 (9): 785–793</v>
          </cell>
        </row>
        <row r="9328">
          <cell r="A9328">
            <v>9751</v>
          </cell>
          <cell r="B9328" t="str">
            <v>D</v>
          </cell>
          <cell r="C9328" t="str">
            <v>Rezent\NAVARRO-GARCIA_2000.pdf</v>
          </cell>
          <cell r="F9328" t="str">
            <v>NAVARRO-GARCIA, G. &amp; PACHECO-AGUILAR, R. &amp; VALLEJO-CORDOVA, B. &amp; RAMIREZ-SUAREZ, J.C. &amp; BOLANOS, A.</v>
          </cell>
          <cell r="G9328">
            <v>2000</v>
          </cell>
          <cell r="H9328" t="str">
            <v>Lipid Composition of the Liver Oil of Shark Species from the Caribbean and Gulf of California Waters.</v>
          </cell>
          <cell r="I9328" t="str">
            <v>Journal of Food Composition and Analysis, 13 (5): 791–798</v>
          </cell>
        </row>
        <row r="9329">
          <cell r="A9329">
            <v>9752</v>
          </cell>
          <cell r="B9329" t="str">
            <v>D</v>
          </cell>
          <cell r="C9329" t="str">
            <v>Rezent\NAVARRO-GARCIA_2004.pdf</v>
          </cell>
          <cell r="F9329" t="str">
            <v>NAVARRO-GARCIA, G. &amp; BRINGAS-ALVARADO, L. &amp; PACHECO-AGUILAR, R. &amp; ORTEGA-GARCIA, J.</v>
          </cell>
          <cell r="G9329">
            <v>2004</v>
          </cell>
          <cell r="H9329" t="str">
            <v>Oxidative resistance, carotenes, tocopherols and lipid profile of liver oil of the ray Rhinoptera steindechneri.</v>
          </cell>
          <cell r="I9329" t="str">
            <v>Journal of Food Composition and Analysis, 17 (6): 699–706</v>
          </cell>
        </row>
        <row r="9330">
          <cell r="A9330">
            <v>9753</v>
          </cell>
          <cell r="B9330" t="str">
            <v>D</v>
          </cell>
          <cell r="C9330" t="str">
            <v>Rezent\LYTLE_1994.pdf</v>
          </cell>
          <cell r="F9330" t="str">
            <v>LYTLE, J.S. &amp; LYTLE, T.F.</v>
          </cell>
          <cell r="G9330">
            <v>1994</v>
          </cell>
          <cell r="H9330" t="str">
            <v>Fatty Acid and Cholesterol Content of Sharks and Rays.</v>
          </cell>
          <cell r="I9330" t="str">
            <v>Journal of Food Composition and Analysis, 7 (1–2): 110–118</v>
          </cell>
        </row>
        <row r="9331">
          <cell r="A9331">
            <v>9754</v>
          </cell>
          <cell r="B9331" t="str">
            <v>D</v>
          </cell>
          <cell r="C9331" t="str">
            <v>Rezent\LITMAN_1980a.pdf</v>
          </cell>
          <cell r="F9331" t="str">
            <v>LITMAN, G.W. &amp; SCHEFFEL, C. &amp; GERBER-JENSON, B.</v>
          </cell>
          <cell r="G9331">
            <v>1980</v>
          </cell>
          <cell r="H9331" t="str">
            <v>Immunoglobulin diversity in the phylogenetically primitive shark, Heterodontus francisci. Suggested lack of structural variation between light chains isolated from different animals.</v>
          </cell>
          <cell r="I9331" t="str">
            <v>Journal of Immunogenetics, 7 (3): 197–206</v>
          </cell>
        </row>
        <row r="9332">
          <cell r="A9332">
            <v>9755</v>
          </cell>
          <cell r="B9332" t="str">
            <v>D</v>
          </cell>
          <cell r="C9332" t="str">
            <v>Rezent\FROMMEL_1971.pdf</v>
          </cell>
          <cell r="F9332" t="str">
            <v>FROMMEL, D. &amp; LITMAN, G.W. &amp; FINSTAD, J. &amp; GOOD, R.A.</v>
          </cell>
          <cell r="G9332">
            <v>1971</v>
          </cell>
          <cell r="H9332" t="str">
            <v>The evolution of the immune response. XI. The immunoglobulins of the horned shark, Heterodontus francisci: purification, characterization and structural requirement for antibody activity.</v>
          </cell>
          <cell r="I9332" t="str">
            <v>Journal of Immunology, 106 (5): 1234–1243</v>
          </cell>
        </row>
        <row r="9333">
          <cell r="A9333">
            <v>9756</v>
          </cell>
          <cell r="B9333" t="str">
            <v>D</v>
          </cell>
          <cell r="C9333" t="str">
            <v>Rezent\JOHNSTON_1971.pdf</v>
          </cell>
          <cell r="F9333" t="str">
            <v>JOHNSTON, W.H. &amp; ACTON, R.T. &amp; WEINHEIMER, P.F. &amp; NIEDERMEIER, W. &amp; EVANS, E.E. &amp; SHELTON, E. &amp; BENNETT, J.C.</v>
          </cell>
          <cell r="G9333">
            <v>1971</v>
          </cell>
          <cell r="H9333" t="str">
            <v>Isolation and physico-chemical characterization of the "IgM-like" immunologlobulin from the stingray Dasyatis americana.</v>
          </cell>
          <cell r="I9333" t="str">
            <v>Journal of Immunology, 107 (3): 782–793</v>
          </cell>
        </row>
        <row r="9334">
          <cell r="A9334">
            <v>9757</v>
          </cell>
          <cell r="B9334" t="str">
            <v>D</v>
          </cell>
          <cell r="C9334" t="str">
            <v>Rezent\ROSS_1973.pdf</v>
          </cell>
          <cell r="F9334" t="str">
            <v>ROSS, G.D. &amp; JENSEN, J.A.</v>
          </cell>
          <cell r="G9334">
            <v>1973</v>
          </cell>
          <cell r="H9334" t="str">
            <v>The first component (C1n) of the complement system of the nurse shark (Ginglymostoma cirratum). I. Hemolytic characteristics of partially purified C1n.</v>
          </cell>
          <cell r="I9334" t="str">
            <v>Journal of Immunology, 110 (1): 175–182</v>
          </cell>
        </row>
        <row r="9335">
          <cell r="A9335">
            <v>9758</v>
          </cell>
          <cell r="B9335" t="str">
            <v>D</v>
          </cell>
          <cell r="C9335" t="str">
            <v>Rezent\HOHMAN_1995.pdf</v>
          </cell>
          <cell r="F9335" t="str">
            <v>HOHMAN, V.S. &amp; SCHLUTER, S.F. &amp; MARCHALONIS, J.J.</v>
          </cell>
          <cell r="G9335">
            <v>1995</v>
          </cell>
          <cell r="H9335" t="str">
            <v>Diversity of Ig light chain clusters in the sandbar shark (Carcharhinus plumbeus).</v>
          </cell>
          <cell r="I9335" t="str">
            <v>Journal of Immunology, 155 (8): 3922–3928</v>
          </cell>
        </row>
        <row r="9336">
          <cell r="A9336">
            <v>9759</v>
          </cell>
          <cell r="B9336" t="str">
            <v>D</v>
          </cell>
          <cell r="C9336" t="str">
            <v>Rezent\OHTA_2002.pdf</v>
          </cell>
          <cell r="F9336" t="str">
            <v>OHTA, Y. &amp; MCKINNEY, E.C. &amp; CRISCITIELLO, M.F. &amp; FLAJNIK, M.F.</v>
          </cell>
          <cell r="G9336">
            <v>2002</v>
          </cell>
          <cell r="H9336" t="str">
            <v>Proteasome, transporter associated with antigen processing, and class I genes in the nurse shark Ginglymostoma cirratum: evidence for a stable class I region and MHC haplotype lineages.</v>
          </cell>
          <cell r="I9336" t="str">
            <v>Journal of Immunology, 168 (2): 771–781</v>
          </cell>
        </row>
        <row r="9337">
          <cell r="A9337">
            <v>9760</v>
          </cell>
          <cell r="B9337" t="str">
            <v>D</v>
          </cell>
          <cell r="C9337" t="str">
            <v>Rezent\BIRD_2002.pdf</v>
          </cell>
          <cell r="F9337" t="str">
            <v>BIRD, S. &amp; WANG, T. &amp; ZOU, J. &amp; CUNNINGHAM, C. &amp; SECOMBES, C.J.</v>
          </cell>
          <cell r="G9337">
            <v>2002</v>
          </cell>
          <cell r="H9337" t="str">
            <v>The first cytokine sequence within cartilaginous fish: IL-1 beta in the small spotted catshark (Scyliorhinus canicula).</v>
          </cell>
          <cell r="I9337" t="str">
            <v>Journal of Immunology, 168 (7): 3329–3340</v>
          </cell>
        </row>
        <row r="9338">
          <cell r="A9338">
            <v>9761</v>
          </cell>
          <cell r="B9338" t="str">
            <v>D</v>
          </cell>
          <cell r="C9338" t="str">
            <v>Rezent\RUMFELT_2004a.pdf</v>
          </cell>
          <cell r="F9338" t="str">
            <v>RUMFELT, L.L. &amp; DIAZ, M. &amp; LOHR, R.L. &amp; MOCHON, E. &amp; FLAJNIK, M.F.</v>
          </cell>
          <cell r="G9338">
            <v>2004</v>
          </cell>
          <cell r="H9338" t="str">
            <v>Unprecedented multiplicity of Ig transmembrane and secretory mRNA forms in the cartilaginous fish.</v>
          </cell>
          <cell r="I9338" t="str">
            <v>Journal of Immunology, 173 (2): 1129–1139</v>
          </cell>
        </row>
        <row r="9339">
          <cell r="A9339">
            <v>9762</v>
          </cell>
          <cell r="B9339" t="str">
            <v>D</v>
          </cell>
          <cell r="C9339" t="str">
            <v>Rezent\OHTA_2004.pdf</v>
          </cell>
          <cell r="F9339" t="str">
            <v>OHTA, Y. &amp; LANDIS, E. &amp; BOULAY, T. &amp; PHILLIPS, R.B. &amp; COLLET, B. &amp; SECOMBES, C.J. &amp; FLAJNIK, M.F. &amp; HANSEN, J.D.</v>
          </cell>
          <cell r="G9339">
            <v>2004</v>
          </cell>
          <cell r="H9339" t="str">
            <v>Homologs of CD83 from elasmobranch and teleost fish.</v>
          </cell>
          <cell r="I9339" t="str">
            <v>Journal of Immunology, 173 (7): 4553–4560</v>
          </cell>
        </row>
        <row r="9340">
          <cell r="A9340">
            <v>9763</v>
          </cell>
          <cell r="B9340" t="str">
            <v>D</v>
          </cell>
          <cell r="C9340" t="str">
            <v>Rezent\LI_2002.pdf</v>
          </cell>
          <cell r="E9340" t="str">
            <v>http://www.jlr.org/content/43/7/1019.full.pdf+html</v>
          </cell>
          <cell r="F9340" t="str">
            <v>LI, Y.-T. &amp; SUGIYAMA, E. &amp; ARIGA, T. &amp; NAKAYAMA, J. &amp; HAYAMA, M. &amp; HAMA, Y. &amp; NAKAGAWA, H. &amp; TAI, T. &amp; MASKOS, K. &amp; LI, S.-C. &amp; KASAMA, T. &amp; KSAMA, T.</v>
          </cell>
          <cell r="G9340">
            <v>2002</v>
          </cell>
          <cell r="H9340" t="str">
            <v>Association of GM4 ganglioside with the membrane surrounding lipid droplets in shark liver.</v>
          </cell>
          <cell r="I9340" t="str">
            <v>Journal of Lipid Research, 43 (7): 1019–1025</v>
          </cell>
        </row>
        <row r="9341">
          <cell r="A9341">
            <v>9764</v>
          </cell>
          <cell r="B9341" t="str">
            <v>D</v>
          </cell>
          <cell r="C9341" t="str">
            <v>Rezent\Malins_1965.pdf</v>
          </cell>
          <cell r="E9341" t="str">
            <v>http://www.jlr.org/content/6/1/100.full.pdf+html</v>
          </cell>
          <cell r="F9341" t="str">
            <v>MALINS, D.C. &amp; WEKELL, J.C. &amp; HOULE, C.R.</v>
          </cell>
          <cell r="G9341">
            <v>1965</v>
          </cell>
          <cell r="H9341" t="str">
            <v>Composition of the diacyl glyceryl ethers and triglycerides of the flesh and liver of the dogfish (Squalus acanthias).</v>
          </cell>
          <cell r="I9341" t="str">
            <v>Journal of Lipid Research, 6 (1): 100–105</v>
          </cell>
        </row>
        <row r="9342">
          <cell r="A9342">
            <v>9765</v>
          </cell>
          <cell r="B9342" t="str">
            <v>D</v>
          </cell>
          <cell r="C9342" t="str">
            <v>Rezent\MALINS_1968.pdf</v>
          </cell>
          <cell r="E9342" t="str">
            <v>http://www.jlr.org/content/9/6/687.full.pdf+html</v>
          </cell>
          <cell r="F9342" t="str">
            <v>MALINS, D.C.</v>
          </cell>
          <cell r="G9342">
            <v>1968</v>
          </cell>
          <cell r="H9342" t="str">
            <v>Metabolism of glycerol ether-containing lipids in dog fish (Squalus acanthias).</v>
          </cell>
          <cell r="I9342" t="str">
            <v>Journal of Lipid Research, 9 (6): 687–692</v>
          </cell>
        </row>
        <row r="9343">
          <cell r="A9343">
            <v>9766</v>
          </cell>
          <cell r="B9343" t="str">
            <v>D</v>
          </cell>
          <cell r="C9343" t="str">
            <v>Rezent\GERALD_1978.pdf</v>
          </cell>
          <cell r="F9343" t="str">
            <v>GERALD, K.B. &amp; MATIS, J.H. &amp; KLEEREKOPER, H.</v>
          </cell>
          <cell r="G9343">
            <v>1978</v>
          </cell>
          <cell r="H9343" t="str">
            <v>A stochastic locomotor control model for the nurse shark, Ginglymostoma cirratum.</v>
          </cell>
          <cell r="I9343" t="str">
            <v>Journal of Mathematical Biology, 6 (1): 37–48</v>
          </cell>
        </row>
        <row r="9344">
          <cell r="A9344">
            <v>9767</v>
          </cell>
          <cell r="B9344" t="str">
            <v>D</v>
          </cell>
          <cell r="C9344" t="str">
            <v>Rezent\ASHTON_2006.pdf</v>
          </cell>
          <cell r="F9344" t="str">
            <v>ASHTON, K.J. &amp; PRITCHARD, G. &amp; RENSHAW, G.M.C. &amp; HEADRICK, J.P.</v>
          </cell>
          <cell r="G9344">
            <v>2006</v>
          </cell>
          <cell r="H9344" t="str">
            <v>Fish and chips: Cardiac gene expression profiling in the anoxia tolerant epaulette shark. Abstract.</v>
          </cell>
          <cell r="I9344" t="str">
            <v>Journal of Molecular and Cellular Cardiology, 41 (4): 733</v>
          </cell>
        </row>
        <row r="9345">
          <cell r="A9345">
            <v>9768</v>
          </cell>
          <cell r="B9345" t="str">
            <v>D</v>
          </cell>
          <cell r="C9345" t="str">
            <v>Rezent\ROQUET_1992.pdf</v>
          </cell>
          <cell r="F9345" t="str">
            <v>ROQUET, F. &amp; DECLERCQ, J.P. &amp; TINANT, B. &amp; RAMBAUD, J. &amp; PARELLO, J.</v>
          </cell>
          <cell r="G9345">
            <v>1992</v>
          </cell>
          <cell r="H9345" t="str">
            <v>Crystal structure of the unique parvalbumin component from muscle of the leopard shark (Triakis semifasciata). The first X-ray study of an alpha-parvalbumin.</v>
          </cell>
          <cell r="I9345" t="str">
            <v>Journal of Molecular Biology, 223 (3): 705–720</v>
          </cell>
        </row>
        <row r="9346">
          <cell r="A9346">
            <v>9769</v>
          </cell>
          <cell r="B9346" t="str">
            <v>D</v>
          </cell>
          <cell r="C9346" t="str">
            <v>Rezent\NAOI_2001.pdf</v>
          </cell>
          <cell r="F9346" t="str">
            <v>NAOI, Y. &amp; CHONG, K.T. &amp; YOSHIMATSU, K. &amp; MIYAZAKI, G. &amp; TAME, J.R.H. &amp; PARK, S.-Y. &amp; ADACHI, S.-I. &amp; MORIMOTO, H.</v>
          </cell>
          <cell r="G9346">
            <v>2001</v>
          </cell>
          <cell r="H9346" t="str">
            <v>The Functional Similarity and Structural Diversity of Human and Cartilaginous Fish Hemoglobins.</v>
          </cell>
          <cell r="I9346" t="str">
            <v>Journal of Molecular Biology, 307 (1): 259–270</v>
          </cell>
        </row>
        <row r="9347">
          <cell r="A9347">
            <v>9770</v>
          </cell>
          <cell r="B9347" t="str">
            <v>D</v>
          </cell>
          <cell r="C9347" t="str">
            <v>Rezent\KOELLNER_2002.pdf</v>
          </cell>
          <cell r="F9347" t="str">
            <v>KOELLNER, G. &amp; STEINER, T. &amp; MILLARD, C.B. &amp; SILMAN, I. &amp; SUSSMAN, J.L.</v>
          </cell>
          <cell r="G9347">
            <v>2002</v>
          </cell>
          <cell r="H9347" t="str">
            <v>A neutral molecule in a cation-binding site: specific binding of a PEG-SH to acetylcholinesterase from Torpedo californica.</v>
          </cell>
          <cell r="I9347" t="str">
            <v>Journal of Molecular Biology, 320 (4): 721–725</v>
          </cell>
        </row>
        <row r="9348">
          <cell r="A9348">
            <v>9771</v>
          </cell>
          <cell r="B9348" t="str">
            <v>D</v>
          </cell>
          <cell r="C9348" t="str">
            <v>Rezent1\9771.pdf</v>
          </cell>
          <cell r="F9348" t="str">
            <v>ARMOUR, K.J. &amp; O'TOOLE, L.B. &amp; HAZON, N.</v>
          </cell>
          <cell r="G9348">
            <v>1993</v>
          </cell>
          <cell r="H9348" t="str">
            <v>Mechanisms of ACTH- and angiotensin II-stimulated 1 alpha-hydroxycorticosterone secretion in the dogfish, Scyliorhinus canicula.</v>
          </cell>
          <cell r="I9348" t="str">
            <v>Journal of Molecular Endocrinology, 10 (3): 235–244</v>
          </cell>
        </row>
        <row r="9349">
          <cell r="A9349">
            <v>9772</v>
          </cell>
          <cell r="B9349" t="str">
            <v>D</v>
          </cell>
          <cell r="C9349" t="str">
            <v>Rezent1\9772.pdf</v>
          </cell>
          <cell r="F9349" t="str">
            <v>O'TOOLE, L.B. &amp; ARMOUR, K.J. &amp; DECOURT, C. &amp; HAZON, N. &amp; LAHLOU, B. &amp; HENDERSON, I.W.</v>
          </cell>
          <cell r="G9349">
            <v>1990</v>
          </cell>
          <cell r="H9349" t="str">
            <v>Secretory patterns of 1 alpha-hydroxycorticosterone in the isolated perifused interrenal gland of the dogfish, Scyliorhinus canicula.</v>
          </cell>
          <cell r="I9349" t="str">
            <v>Journal of Molecular Endocrinology, 5 (1): 55–60</v>
          </cell>
        </row>
        <row r="9350">
          <cell r="A9350">
            <v>9773</v>
          </cell>
          <cell r="B9350" t="str">
            <v>D</v>
          </cell>
          <cell r="C9350" t="str">
            <v>Rezent\DAVIES_1987.pdf</v>
          </cell>
          <cell r="F9350" t="str">
            <v>DAVIES, D.H. &amp; LAWSON, R. &amp; BURCH, S.J. &amp; HANSON, J.E.</v>
          </cell>
          <cell r="G9350">
            <v>1987</v>
          </cell>
          <cell r="H9350" t="str">
            <v>Evolutionary relationships of a "primitive" shark (Heterodontus) assessed by micro-complement fixation of serum transferrin.</v>
          </cell>
          <cell r="I9350" t="str">
            <v>Journal of Molecular Evolution, 25 (1): 74–80</v>
          </cell>
        </row>
        <row r="9351">
          <cell r="A9351">
            <v>9774</v>
          </cell>
          <cell r="B9351" t="str">
            <v>D</v>
          </cell>
          <cell r="C9351" t="str">
            <v>Rezent\HONG_1996.pdf</v>
          </cell>
          <cell r="F9351" t="str">
            <v>HONG, J. &amp; SALO, W.L. &amp; CHEN, Y. &amp; ATKINSON, B.G. &amp; ANDERSON, P.M.</v>
          </cell>
          <cell r="G9351">
            <v>1996</v>
          </cell>
          <cell r="H9351" t="str">
            <v>The promoter region of the carbamoyl-phosphate synthetase III gene of Squalus acanthias.</v>
          </cell>
          <cell r="I9351" t="str">
            <v>Journal of Molecular Evolution, 43 (6): 602–609</v>
          </cell>
        </row>
        <row r="9352">
          <cell r="A9352">
            <v>9775</v>
          </cell>
          <cell r="B9352" t="str">
            <v>D</v>
          </cell>
          <cell r="C9352" t="str">
            <v>Rezent\SAPERAS_1997.pdf</v>
          </cell>
          <cell r="F9352" t="str">
            <v>SAPERAS, N. &amp; CHIVA, M. &amp; PFEIFFER, D.C. &amp; KASINSKY, H.E. &amp; AUSIÓ, J.</v>
          </cell>
          <cell r="G9352">
            <v>1997</v>
          </cell>
          <cell r="H9352" t="str">
            <v>Sperm nuclear basic proteins (SNBPs) of agnathans and chondrichthyans: variability and evolution of sperm proteins in fish.</v>
          </cell>
          <cell r="I9352" t="str">
            <v>Journal of Molecular Evolution, 44 (4): 422–431</v>
          </cell>
        </row>
        <row r="9353">
          <cell r="A9353">
            <v>9776</v>
          </cell>
          <cell r="B9353" t="str">
            <v>D</v>
          </cell>
          <cell r="C9353" t="str">
            <v>Rezent\SCHLUTER_2005.pdf</v>
          </cell>
          <cell r="F9353" t="str">
            <v>SCHLUTER, S.F. &amp; JENSEN, I. &amp; RAMSLAND, P.A. &amp; MARCHALONIS, J.J.</v>
          </cell>
          <cell r="G9353">
            <v>2005</v>
          </cell>
          <cell r="H9353" t="str">
            <v>Recombinant shark natural antibodies to thyroglobulin.</v>
          </cell>
          <cell r="I9353" t="str">
            <v>Journal of Molecular Recognition, 18 (5): 404–412</v>
          </cell>
        </row>
        <row r="9354">
          <cell r="A9354">
            <v>9777</v>
          </cell>
          <cell r="B9354" t="str">
            <v>D</v>
          </cell>
          <cell r="C9354" t="str">
            <v>Rezent\RAO_2000.pdf</v>
          </cell>
          <cell r="F9354" t="str">
            <v>RAO, M.N. &amp; SHINNAR, A.E. &amp; NOECKER, L.A. &amp; CHAO, T.L. &amp; FEIBUSH, B. &amp; SNYDER, B. &amp; SHARKANSKY, I. &amp; SARKAHIAN, A. &amp; ZHANG, X. &amp; JONES, S.R. &amp; KINNEY, W.A. &amp; ZASLOFF, M.</v>
          </cell>
          <cell r="G9354">
            <v>2000</v>
          </cell>
          <cell r="H9354" t="str">
            <v>Aminosterols from the dogfish shark Squalus acanthias.</v>
          </cell>
          <cell r="I9354" t="str">
            <v>Journal of Natural Products, 63 (5): 631–635</v>
          </cell>
        </row>
        <row r="9355">
          <cell r="A9355">
            <v>9778</v>
          </cell>
          <cell r="B9355" t="str">
            <v>D</v>
          </cell>
          <cell r="C9355" t="str">
            <v>Rezent\HAYASHI_1985.pdf</v>
          </cell>
          <cell r="F9355" t="str">
            <v>HAYASHI, F. &amp; AMAKAWA, T.</v>
          </cell>
          <cell r="G9355">
            <v>1985</v>
          </cell>
          <cell r="H9355" t="str">
            <v>Calcium- and calmodulin-dependent phosphorylation of diphosphoinositide in acetylcholine receptor-rich membranes from electroplax of Narke japonica.</v>
          </cell>
          <cell r="I9355" t="str">
            <v>Journal of Neurochemistry, 45 (1): 124–131</v>
          </cell>
        </row>
        <row r="9356">
          <cell r="A9356">
            <v>9779</v>
          </cell>
          <cell r="B9356" t="str">
            <v>D</v>
          </cell>
          <cell r="C9356" t="str">
            <v>Rezent\TOKUMARU_1995.pdf</v>
          </cell>
          <cell r="F9356" t="str">
            <v>TOKUMARU, H. &amp; SHOJAKU, S. &amp; TAKEHARA, H. &amp; HIRASHIMA, N. &amp; ABE, T. &amp; SAISU, H. &amp; KIRINO, Y.</v>
          </cell>
          <cell r="G9356">
            <v>1995</v>
          </cell>
          <cell r="H9356" t="str">
            <v>A calcium channel from the presynaptic nerve terminal of the Narke japonica electric organ contains a non-N-type alpha 2 delta subunit.</v>
          </cell>
          <cell r="I9356" t="str">
            <v>Journal of Neurochemistry, 65 (2): 831–836</v>
          </cell>
        </row>
        <row r="9357">
          <cell r="A9357">
            <v>9780</v>
          </cell>
          <cell r="B9357" t="str">
            <v>D</v>
          </cell>
          <cell r="C9357" t="str">
            <v>Rezent\WASOWICZ_1999.pdf</v>
          </cell>
          <cell r="F9357" t="str">
            <v>WASOWICZ, M. &amp; WARD, R. &amp; REPÉRANT, J.</v>
          </cell>
          <cell r="G9357">
            <v>1999</v>
          </cell>
          <cell r="H9357" t="str">
            <v>An investigation of astroglial morphology in Torpedo and Scyliorhinus.</v>
          </cell>
          <cell r="I9357" t="str">
            <v>Journal of Neurocytology, 28 (8): 639–653</v>
          </cell>
        </row>
        <row r="9358">
          <cell r="A9358">
            <v>9781</v>
          </cell>
          <cell r="B9358" t="str">
            <v>D</v>
          </cell>
          <cell r="C9358" t="str">
            <v>Rezent\LEONARD_1978a.pdf</v>
          </cell>
          <cell r="F9358" t="str">
            <v>LEONARD, R.B. &amp; RUDOMIN, P. &amp; WILLIS, W.D.</v>
          </cell>
          <cell r="G9358">
            <v>1978</v>
          </cell>
          <cell r="H9358" t="str">
            <v>Central effects of volleys in sensory and motor components of peripheral nerve in the stingray, Dasyatis sabina.</v>
          </cell>
          <cell r="I9358" t="str">
            <v>Journal of Neurophysiology, 41 (1): 108–125</v>
          </cell>
        </row>
        <row r="9359">
          <cell r="A9359">
            <v>9782</v>
          </cell>
          <cell r="B9359" t="str">
            <v>D</v>
          </cell>
          <cell r="C9359" t="str">
            <v>Rezent\RUDOMÍN_1978.pdf</v>
          </cell>
          <cell r="F9359" t="str">
            <v>RUDOMÍN, P. &amp; LEONARD, R.B. &amp; WILLIS, W.D.</v>
          </cell>
          <cell r="G9359">
            <v>1978</v>
          </cell>
          <cell r="H9359" t="str">
            <v>Primary afferent depolarization and inhibory interactions in spinal cord of the stingray, Dasyatis sabina.</v>
          </cell>
          <cell r="I9359" t="str">
            <v>Journal of Neurophysiology, 41 (1): 126–137</v>
          </cell>
        </row>
        <row r="9360">
          <cell r="A9360">
            <v>9783</v>
          </cell>
          <cell r="B9360" t="str">
            <v>D</v>
          </cell>
          <cell r="C9360" t="str">
            <v>Rezent\COGGESHALL_1978.pdf</v>
          </cell>
          <cell r="F9360" t="str">
            <v>COGGESHALL, R.E. &amp; LEONARD, R.B. &amp; APPLEBAUM, M.L. &amp; WILLIS, W.D.</v>
          </cell>
          <cell r="G9360">
            <v>1978</v>
          </cell>
          <cell r="H9360" t="str">
            <v>Organization of peripheral nerves and spinal roots of the Atlantic stingray, Dasyatis sabina.</v>
          </cell>
          <cell r="I9360" t="str">
            <v>Journal of Neurophysiology, 41 (1): 97–107</v>
          </cell>
        </row>
        <row r="9361">
          <cell r="A9361">
            <v>9784</v>
          </cell>
          <cell r="B9361" t="str">
            <v>D</v>
          </cell>
          <cell r="C9361" t="str">
            <v>Rezent\WILLIAMS_1984.pdf</v>
          </cell>
          <cell r="F9361" t="str">
            <v>WILLIAMS, B.J. &amp; LIVINGSTON, C.A. &amp; LEONARD, R.B.</v>
          </cell>
          <cell r="G9361">
            <v>1984</v>
          </cell>
          <cell r="H9361" t="str">
            <v>Spinal cord pathways involved in initiation of swimming in the stingray, Dasyatis sabina: spinal cord stimulation and lesions.</v>
          </cell>
          <cell r="I9361" t="str">
            <v>Journal of Neurophysiology, 51 (3): 578–591</v>
          </cell>
        </row>
        <row r="9362">
          <cell r="A9362">
            <v>9785</v>
          </cell>
          <cell r="B9362" t="str">
            <v>D</v>
          </cell>
          <cell r="C9362" t="str">
            <v>Rezent\WILLIAMS_1984a.pdf</v>
          </cell>
          <cell r="F9362" t="str">
            <v>WILLIAMS, B.J. &amp; DROGE, M.H. &amp; LEONARD, R.B.</v>
          </cell>
          <cell r="G9362">
            <v>1984</v>
          </cell>
          <cell r="H9362" t="str">
            <v>Intracellular recording from pectoral fin motoneurons of the stingray Dasyatis sabina, an elasmobranch fish.</v>
          </cell>
          <cell r="I9362" t="str">
            <v>Journal of Neurophysiology, 51 (4): 666–679</v>
          </cell>
        </row>
        <row r="9363">
          <cell r="A9363">
            <v>9786</v>
          </cell>
          <cell r="B9363" t="str">
            <v>D</v>
          </cell>
          <cell r="C9363" t="str">
            <v>Rezent\MASSECK_2008.pdf</v>
          </cell>
          <cell r="F9363" t="str">
            <v>MASSECK, O.A. &amp; HOFFMANN, K.-P.</v>
          </cell>
          <cell r="G9363">
            <v>2008</v>
          </cell>
          <cell r="H9363" t="str">
            <v>Responses to moving visual stimuli in pretectal neurons of the small-spotted dogfish (Scyliorhinus canicula).</v>
          </cell>
          <cell r="I9363" t="str">
            <v>Journal of Neurophysiology, 99 (1): 200–207</v>
          </cell>
        </row>
        <row r="9364">
          <cell r="A9364">
            <v>9787</v>
          </cell>
          <cell r="B9364" t="str">
            <v>D</v>
          </cell>
          <cell r="C9364" t="str">
            <v>Rezent\BOYNE_1979.pdf</v>
          </cell>
          <cell r="F9364" t="str">
            <v>BOYNE, A.F.</v>
          </cell>
          <cell r="G9364">
            <v>1979</v>
          </cell>
          <cell r="H9364" t="str">
            <v>A gentle bounce-free assembly for quick-freezing tissues for electron microscopy: application to isolated torpedine ray electrocyte stacks.</v>
          </cell>
          <cell r="I9364" t="str">
            <v>Journal of Neuroscience Methods, 1 (4): 353–364</v>
          </cell>
        </row>
        <row r="9365">
          <cell r="A9365">
            <v>9788</v>
          </cell>
          <cell r="B9365" t="str">
            <v>D</v>
          </cell>
          <cell r="C9365" t="str">
            <v>Rezent\SPIVACK_1993.pdf</v>
          </cell>
          <cell r="F9365" t="str">
            <v>SPIVACK, W.D. &amp; ZHONG, N. &amp; SALERNO, S. &amp; SAAVEDRA, R.A. &amp; GOULD, R.M.</v>
          </cell>
          <cell r="G9365">
            <v>1993</v>
          </cell>
          <cell r="H9365" t="str">
            <v>Molecular cloning of the myelin basic proteins in the shark, Squalus acanthias, and the ray, Raja erinacea.</v>
          </cell>
          <cell r="I9365" t="str">
            <v>Journal of Neuroscience Research, 35 (6): 577–584</v>
          </cell>
        </row>
        <row r="9366">
          <cell r="A9366">
            <v>9789</v>
          </cell>
          <cell r="B9366" t="str">
            <v>D</v>
          </cell>
          <cell r="C9366" t="str">
            <v>Rezent\PETTIT_1977.pdf</v>
          </cell>
          <cell r="F9366" t="str">
            <v>PETTIT, G.R. &amp; ODE, R.H.</v>
          </cell>
          <cell r="G9366">
            <v>1977</v>
          </cell>
          <cell r="H9366" t="str">
            <v>Antineoplastic agents L: isolation and characterization of sphyrnastatins 1 and 2 from the hammerhead shark Sphyrna lewini.</v>
          </cell>
          <cell r="I9366" t="str">
            <v>Journal of Pharmaceutical Sciences, 66 (5): 757–758</v>
          </cell>
        </row>
        <row r="9367">
          <cell r="A9367">
            <v>9790</v>
          </cell>
          <cell r="B9367" t="str">
            <v>D</v>
          </cell>
          <cell r="C9367" t="str">
            <v>Rezent\BUNGAY_1976.pdf</v>
          </cell>
          <cell r="F9367" t="str">
            <v>BUNGAY, P.M. &amp; DEDRICK, R.L. &amp; GUARINO, A.M.</v>
          </cell>
          <cell r="G9367">
            <v>1976</v>
          </cell>
          <cell r="H9367" t="str">
            <v>Pharmacokinetic modeling of the dogfish shark (Squalus acanthias): distribution and urinary and biliary excretion of phenol red and its glucuronide.</v>
          </cell>
          <cell r="I9367" t="str">
            <v>Journal of Pharmacokinetics and Biopharmaceutics, 4 (5): 377–388</v>
          </cell>
        </row>
        <row r="9368">
          <cell r="A9368">
            <v>9791</v>
          </cell>
          <cell r="B9368" t="str">
            <v>D</v>
          </cell>
          <cell r="C9368" t="str">
            <v>Rezent\CHUANG_1997.pdf</v>
          </cell>
          <cell r="F9368" t="str">
            <v>CHUANG, M.H. &amp; PAN, F.M. &amp; CHIOU, S.H.</v>
          </cell>
          <cell r="G9368">
            <v>1997</v>
          </cell>
          <cell r="H9368" t="str">
            <v>Sequence characterization of gamma-crystallins from lip shark (Chiloscyllium colax): existence of two cDNAs encoding gamma-crystallins of mammalian and teleostean classes.</v>
          </cell>
          <cell r="I9368" t="str">
            <v>Journal of Protein Chemistry, 16 (4): 299–307</v>
          </cell>
        </row>
        <row r="9369">
          <cell r="A9369">
            <v>9792</v>
          </cell>
          <cell r="B9369" t="str">
            <v>D</v>
          </cell>
          <cell r="C9369" t="str">
            <v>Rezent\KONG_2003.pdf</v>
          </cell>
          <cell r="F9369" t="str">
            <v>KONG, B. &amp; HUANG, H.-Q. &amp; LIN, Q.-M. &amp; KIM, W.-S. &amp; CAI, Z. &amp; CAO, T.-M. &amp; MIAO, H. &amp; LUO, D.-M.</v>
          </cell>
          <cell r="G9369">
            <v>2003</v>
          </cell>
          <cell r="H9369" t="str">
            <v>Purification, electrophoretic behavior, and kinetics of iron release of liver ferritin of Dasyatis akajei.</v>
          </cell>
          <cell r="I9369" t="str">
            <v>Journal of Protein Chemistry, 22 (1): 61–70</v>
          </cell>
        </row>
        <row r="9370">
          <cell r="A9370">
            <v>9793</v>
          </cell>
          <cell r="B9370" t="str">
            <v>D</v>
          </cell>
          <cell r="C9370" t="str">
            <v>Rezent\SOURDAINE_1993.pdf</v>
          </cell>
          <cell r="F9370" t="str">
            <v>SOURDAINE, P. &amp; GARNIER, D.H.</v>
          </cell>
          <cell r="G9370">
            <v>1993</v>
          </cell>
          <cell r="H9370" t="str">
            <v>Stage-dependent modulation of Sertoli cell steroid production in dogfish (Scyliorhinus canicula).</v>
          </cell>
          <cell r="I9370" t="str">
            <v>Journal of Reproduction and Fertility, 97 (1): 133–142</v>
          </cell>
        </row>
        <row r="9371">
          <cell r="A9371">
            <v>9794</v>
          </cell>
          <cell r="B9371" t="str">
            <v>D</v>
          </cell>
          <cell r="C9371" t="str">
            <v>Rezent\MAXWELL_2009.pdf</v>
          </cell>
          <cell r="F9371" t="str">
            <v>MAXWELL, D.L. &amp; STELZENMULLER, V. &amp; EASTWOOD, P.D. &amp; ROGERS, S.I.</v>
          </cell>
          <cell r="G9371">
            <v>2009</v>
          </cell>
          <cell r="H9371" t="str">
            <v>Modelling the spatial distribution of plaice (Pleuronectes platessa), sole (Solea solea) and thornback ray (Raja clavata) in UK waters for marine management.</v>
          </cell>
          <cell r="I9371" t="str">
            <v>Journal of Sea Research, 61 (4): 258–267</v>
          </cell>
        </row>
        <row r="9372">
          <cell r="A9372">
            <v>9796</v>
          </cell>
          <cell r="B9372" t="str">
            <v>D</v>
          </cell>
          <cell r="C9372" t="str">
            <v>Rezent\KNUPP_1999.pdf</v>
          </cell>
          <cell r="F9372" t="str">
            <v>KNUPP, C. &amp; LUTHER, P.K. &amp; MORRIS, E.P. &amp; KNIGHT, D.P. &amp; SQUIRE, J.M.</v>
          </cell>
          <cell r="G9372">
            <v>1999</v>
          </cell>
          <cell r="H9372" t="str">
            <v>Partially Systematic Molecular Packing in the Hexagonal Columnar Phase of Dogfish Egg Case Collagen.</v>
          </cell>
          <cell r="I9372" t="str">
            <v>Journal of Structural Biology, 126 (2): 121–130</v>
          </cell>
        </row>
        <row r="9373">
          <cell r="A9373">
            <v>9797</v>
          </cell>
          <cell r="F9373" t="str">
            <v>HAMLETT, W.C. &amp; MIGLINO, M.A. &amp; DIDIO, L.J.</v>
          </cell>
          <cell r="G9373">
            <v>1993</v>
          </cell>
          <cell r="H9373" t="str">
            <v>Subcellular organization of the placenta in the Atlantic sharpnose shark, Rhizoprionodon terraenovae.</v>
          </cell>
          <cell r="I9373" t="str">
            <v>Journal of Submicroscopic Cytology and Pathology, 25 (4): 535–545</v>
          </cell>
        </row>
        <row r="9374">
          <cell r="A9374">
            <v>9798</v>
          </cell>
          <cell r="F9374" t="str">
            <v>HAMLETT, W.C. &amp; MIGLINO, M.A. &amp; FEDERMAN, D.J. &amp; SCHAFER, P.J. &amp; DIDIO, L.J.</v>
          </cell>
          <cell r="G9374">
            <v>1993</v>
          </cell>
          <cell r="H9374" t="str">
            <v>Fine structure of the term umbilical cord in the Atlantic sharpnose shark, Rhizoprionodon terraenovae.</v>
          </cell>
          <cell r="I9374" t="str">
            <v>Journal of Submicroscopic Cytology and Pathology, 25 (4): 547–557</v>
          </cell>
        </row>
        <row r="9375">
          <cell r="A9375">
            <v>9799</v>
          </cell>
          <cell r="F9375" t="str">
            <v>HAMLETT, W.C. &amp; WOURMS, J.P. &amp; SMITH, J.W.</v>
          </cell>
          <cell r="G9375">
            <v>1985</v>
          </cell>
          <cell r="H9375" t="str">
            <v>Stingray placental analogues: structure of trophonemata in Rhinoptera bonasus.</v>
          </cell>
          <cell r="I9375" t="str">
            <v>Journal of Submicroscopic Cytology, 17 (4): 541–550</v>
          </cell>
        </row>
        <row r="9376">
          <cell r="A9376">
            <v>9800</v>
          </cell>
          <cell r="B9376" t="str">
            <v>D</v>
          </cell>
          <cell r="C9376" t="str">
            <v>Rezent\HOKIN_1973a.pdf</v>
          </cell>
          <cell r="F9376" t="str">
            <v>HOKIN, L.E.</v>
          </cell>
          <cell r="G9376">
            <v>1973</v>
          </cell>
          <cell r="H9376" t="str">
            <v>Purification and properties of the sodium-potassium transport adenosinetriphosphatase from the rectal gland of the spiny dogfish Squalus acanthias.</v>
          </cell>
          <cell r="I9376" t="str">
            <v>Journal of Supramolecular Structure, 1 (4–5): 336–347</v>
          </cell>
        </row>
        <row r="9377">
          <cell r="A9377">
            <v>9801</v>
          </cell>
          <cell r="B9377" t="str">
            <v>D</v>
          </cell>
          <cell r="C9377" t="str">
            <v>Rezent\ELGER_2003.pdf</v>
          </cell>
          <cell r="E9377" t="str">
            <v>http://jasn.asnjournals.org/content/14/6/1506.full.pdf+html</v>
          </cell>
          <cell r="F9377" t="str">
            <v>ELGER, M. &amp; HENTSCHEL, H. &amp; LITTERAL, J. &amp; WELLNER, M. &amp; KIRSCH, T. &amp; LUFT, F.C. &amp; HALLER, H.</v>
          </cell>
          <cell r="G9377">
            <v>2003</v>
          </cell>
          <cell r="H9377" t="str">
            <v>Nephrogenesis is induced by partial nephrectomy in the elasmobranch Leucoraja erinacea.</v>
          </cell>
          <cell r="I9377" t="str">
            <v>Journal of the American Society of Nephrology, 14 (6): 1506–1518</v>
          </cell>
        </row>
        <row r="9378">
          <cell r="A9378">
            <v>9802</v>
          </cell>
          <cell r="F9378" t="str">
            <v>HASSAN, S.H.</v>
          </cell>
          <cell r="G9378">
            <v>1983</v>
          </cell>
          <cell r="H9378" t="str">
            <v>Acanthobothrium manteri sp. n. a Tetraphyllidean cestode (Oncobothriidae) from Dasyatis sephen.</v>
          </cell>
          <cell r="I9378" t="str">
            <v>Journal of the Egyptian Society of Parasitology, 13 (1): 75–80</v>
          </cell>
        </row>
        <row r="9379">
          <cell r="A9379">
            <v>9803</v>
          </cell>
          <cell r="F9379" t="str">
            <v>RAMADAN, M.M.</v>
          </cell>
          <cell r="G9379">
            <v>1984</v>
          </cell>
          <cell r="H9379" t="str">
            <v>A review of the cestode genus Rhinebothrium Linton, 1889 (Tetraphyllidae), with a description of two new species of the sting ray Taeniura lymma from the Red Sea.</v>
          </cell>
          <cell r="I9379" t="str">
            <v>Journal of the Egyptian Society of Parasitology, 14 (1): 85–94</v>
          </cell>
        </row>
        <row r="9380">
          <cell r="A9380">
            <v>9804</v>
          </cell>
          <cell r="F9380" t="str">
            <v>PRIEUR, D.J. &amp; FENSTERMACHER, J.D. &amp; GUARINO, A.M.</v>
          </cell>
          <cell r="G9380">
            <v>1976</v>
          </cell>
          <cell r="H9380" t="str">
            <v>A choroid plexus papilloma in an elasmobranch (Squalus acanthias).</v>
          </cell>
          <cell r="I9380" t="str">
            <v>Journal of the National Cancer Institute, 56 (6): 1207–1209</v>
          </cell>
        </row>
        <row r="9381">
          <cell r="A9381">
            <v>9805</v>
          </cell>
          <cell r="B9381" t="str">
            <v>D</v>
          </cell>
          <cell r="C9381" t="str">
            <v>Rezent\Garham_2006.pdf</v>
          </cell>
          <cell r="F9381" t="str">
            <v>GRAHAM, R.T. &amp; ROBERTS, C.M. &amp; SMART, J.C.R.</v>
          </cell>
          <cell r="G9381">
            <v>2006</v>
          </cell>
          <cell r="H9381" t="str">
            <v>Diving behaviour of whale sharks in relation to a predictable food pulse.</v>
          </cell>
          <cell r="I9381" t="str">
            <v>Journal of the Royal Society Interface, 3 (6): 109–116</v>
          </cell>
        </row>
        <row r="9382">
          <cell r="A9382">
            <v>9806</v>
          </cell>
          <cell r="B9382" t="str">
            <v>D</v>
          </cell>
          <cell r="C9382" t="str">
            <v>Rezent\HUBER_2008.pdf</v>
          </cell>
          <cell r="E9382" t="str">
            <v>http://rsif.royalsocietypublishing.org/content/5/29/1509.full.pdf+html</v>
          </cell>
          <cell r="F9382" t="str">
            <v>HUBER, D.R. &amp; DEAN, M.N. &amp; SUMMERS, A.P.</v>
          </cell>
          <cell r="G9382">
            <v>2008</v>
          </cell>
          <cell r="H9382" t="str">
            <v>Correction for Huber et al., Hard prey, soft jaws and the ontogeny of feeding mechanics in the spotted ratfish Hydrolagus colliei.</v>
          </cell>
          <cell r="I9382" t="str">
            <v>Journal of the Royal Society Interface, 5 (29): 1509–1510</v>
          </cell>
        </row>
        <row r="9383">
          <cell r="A9383">
            <v>9807</v>
          </cell>
          <cell r="B9383" t="str">
            <v>D</v>
          </cell>
          <cell r="C9383" t="str">
            <v>Rezent\Lowry_2007a.pdf</v>
          </cell>
          <cell r="F9383" t="str">
            <v>LOWRY, D. &amp; MOTTA, P.J.</v>
          </cell>
          <cell r="G9383">
            <v>2008</v>
          </cell>
          <cell r="H9383" t="str">
            <v>Relative importance of growth and behaviour to elasmobranch suction-feeding performance over early ontogeny.</v>
          </cell>
          <cell r="I9383" t="str">
            <v>Journal of the Royal Society, Interface / the Royal Society, 5 (23): 641–652</v>
          </cell>
        </row>
        <row r="9384">
          <cell r="A9384">
            <v>9808</v>
          </cell>
          <cell r="B9384" t="str">
            <v>D</v>
          </cell>
          <cell r="C9384" t="str">
            <v>Rezent\HARDY_1971.pdf</v>
          </cell>
          <cell r="F9384" t="str">
            <v>HARDY, R. &amp; MACKIE, P.R.</v>
          </cell>
          <cell r="G9384">
            <v>1971</v>
          </cell>
          <cell r="H9384" t="str">
            <v>Observations on the chemical composition and toxicity of ratfish (Chimaera monstrosa).</v>
          </cell>
          <cell r="I9384" t="str">
            <v>Journal of the Science of Food and Agriculture, 22 (7): 382–388</v>
          </cell>
        </row>
        <row r="9385">
          <cell r="A9385">
            <v>9809</v>
          </cell>
          <cell r="B9385" t="str">
            <v>D</v>
          </cell>
          <cell r="C9385" t="str">
            <v>Rezent\WANG_1999.pdf</v>
          </cell>
          <cell r="F9385" t="str">
            <v>WANG, R. &amp; WANG, X.T. &amp; WU, L. &amp; MATEESCU, M.A.</v>
          </cell>
          <cell r="G9385">
            <v>1999</v>
          </cell>
          <cell r="H9385" t="str">
            <v>Toxic effects of cadmium and copper on the isolated heart of dogfish shark, Squalus acanthias.</v>
          </cell>
          <cell r="I9385" t="str">
            <v>Journal of Toxicology and Environmental Health, Part A, 57 (7): 507–519</v>
          </cell>
        </row>
        <row r="9386">
          <cell r="A9386">
            <v>9810</v>
          </cell>
          <cell r="B9386" t="str">
            <v>D</v>
          </cell>
          <cell r="C9386" t="str">
            <v>Rezent\DWIVEDI_2006.pdf</v>
          </cell>
          <cell r="F9386" t="str">
            <v>DWIVEDI, J. &amp; TROMBETTA, L.D.</v>
          </cell>
          <cell r="G9386">
            <v>2006</v>
          </cell>
          <cell r="H9386" t="str">
            <v>Acute toxicity and bioaccumulation of tributyltin in tissues of Urolophus jamaicensis (yellow stingray).</v>
          </cell>
          <cell r="I9386" t="str">
            <v>Journal of Toxicology and Environmental Health, Part A, 69 (14): 1311–1323</v>
          </cell>
        </row>
        <row r="9387">
          <cell r="A9387">
            <v>9811</v>
          </cell>
          <cell r="B9387" t="str">
            <v>D</v>
          </cell>
          <cell r="C9387" t="str">
            <v>Rezent\JOLLIE_1967a.pdf</v>
          </cell>
          <cell r="F9387" t="str">
            <v>JOLLIE, W.P. &amp; JOLLIE, L.G.</v>
          </cell>
          <cell r="G9387">
            <v>1967</v>
          </cell>
          <cell r="H9387" t="str">
            <v>Electron microscopic observations on accommodations to pregnancy in the uterus of the spiny dogfish, Squalus acanthias.</v>
          </cell>
          <cell r="I9387" t="str">
            <v>Journal of Ultrastructure Research, 20 (3): 161–178</v>
          </cell>
        </row>
        <row r="9388">
          <cell r="A9388">
            <v>9812</v>
          </cell>
          <cell r="B9388" t="str">
            <v>D</v>
          </cell>
          <cell r="C9388" t="str">
            <v>Rezent\JOLLI_1967.pdf</v>
          </cell>
          <cell r="F9388" t="str">
            <v>JOLLIE, W.P. &amp; JOLLIE, L.G.</v>
          </cell>
          <cell r="G9388">
            <v>1967</v>
          </cell>
          <cell r="H9388" t="str">
            <v>Electron microscopic observations on the yolk sac of the spiny dogfish, Squalus acanthias.</v>
          </cell>
          <cell r="I9388" t="str">
            <v>Journal of Ultrastructure Research, 18 (1): 102–126</v>
          </cell>
        </row>
        <row r="9389">
          <cell r="A9389">
            <v>9813</v>
          </cell>
          <cell r="B9389" t="str">
            <v>D</v>
          </cell>
          <cell r="C9389" t="str">
            <v>Rezent\STANLEY_1971.pdf</v>
          </cell>
          <cell r="F9389" t="str">
            <v>STANLEY, H.P.</v>
          </cell>
          <cell r="G9389">
            <v>1971</v>
          </cell>
          <cell r="H9389" t="str">
            <v>Fine structure of spermiogenesis in the elasmobranch fish Squalus suckleyi. II. Late stages of differentiation and structure of the mature spermatozoon.</v>
          </cell>
          <cell r="I9389" t="str">
            <v>Journal of Ultrastructure Research, 36 (1): 103–118</v>
          </cell>
        </row>
        <row r="9390">
          <cell r="A9390">
            <v>9814</v>
          </cell>
          <cell r="B9390" t="str">
            <v>D</v>
          </cell>
          <cell r="C9390" t="str">
            <v>Rezent\STANLEY_1983.pdf</v>
          </cell>
          <cell r="F9390" t="str">
            <v>STANLEY, H.P.</v>
          </cell>
          <cell r="G9390">
            <v>1983</v>
          </cell>
          <cell r="H9390" t="str">
            <v>The fine structure of spermatozoa of Hydrolagus colliei (Chondrichthyes, Holocephali).</v>
          </cell>
          <cell r="I9390" t="str">
            <v>Journal of Ultrastructure Research, 83 (2): 184–194</v>
          </cell>
        </row>
        <row r="9391">
          <cell r="A9391">
            <v>9815</v>
          </cell>
          <cell r="B9391" t="str">
            <v>D</v>
          </cell>
          <cell r="C9391" t="str">
            <v>Rezent\HAMLETT_1985.pdf</v>
          </cell>
          <cell r="F9391" t="str">
            <v>HAMLETT, W.C. &amp; WOURMS, J.P. &amp; HUDSON, J.S.</v>
          </cell>
          <cell r="G9391">
            <v>1985</v>
          </cell>
          <cell r="H9391" t="str">
            <v>Ultrastructure of the full-term shark yolk sac placenta. II. The smooth, proximal segment.</v>
          </cell>
          <cell r="I9391" t="str">
            <v>Journal of Ultrastructure Research, 91 (3): 207–220</v>
          </cell>
        </row>
        <row r="9392">
          <cell r="A9392">
            <v>9816</v>
          </cell>
          <cell r="B9392" t="str">
            <v>D</v>
          </cell>
          <cell r="C9392" t="str">
            <v>Rezent\WOLKE_1976.pdf</v>
          </cell>
          <cell r="F9392" t="str">
            <v>WOLKE, R.E. &amp; MURCHELANO, R.A.</v>
          </cell>
          <cell r="G9392">
            <v>1976</v>
          </cell>
          <cell r="H9392" t="str">
            <v>A case report of an epidermal papilloma in Mustelus canis.</v>
          </cell>
          <cell r="I9392" t="str">
            <v>Journal of Wildlife Diseases, 12 (2): 167–171</v>
          </cell>
        </row>
        <row r="9393">
          <cell r="A9393">
            <v>9817</v>
          </cell>
          <cell r="B9393" t="str">
            <v>D</v>
          </cell>
          <cell r="C9393" t="str">
            <v>Rezent\ROSA-MOLINAR_1983.pdf</v>
          </cell>
          <cell r="F9393" t="str">
            <v>ROSA-MOLINAR, E. &amp; WILLIAMS, C.S. &amp; COLLARD, S.</v>
          </cell>
          <cell r="G9393">
            <v>1983</v>
          </cell>
          <cell r="H9393" t="str">
            <v>Fetal mummification in the sandbar shark, Carcharhinus plumbeus (Nardo, 1827).</v>
          </cell>
          <cell r="I9393" t="str">
            <v>Journal of Wildlife Diseases, 19 (2): 156–158</v>
          </cell>
        </row>
        <row r="9394">
          <cell r="A9394">
            <v>9818</v>
          </cell>
          <cell r="B9394" t="str">
            <v>D</v>
          </cell>
          <cell r="C9394" t="str">
            <v>Rezent\ROSA-MOLINAR_1983a.pdf</v>
          </cell>
          <cell r="F9394" t="str">
            <v>ROSA-MOLINAR, E. &amp; WILLIAMS, C.S. &amp; LICHTENFELS, J.R.</v>
          </cell>
          <cell r="G9394">
            <v>1983</v>
          </cell>
          <cell r="H9394" t="str">
            <v>Larval nematodes (Philometridae) in granulomas in ovaries of black-tip sharks, Carcharhinus limbatus (Valenciennes).</v>
          </cell>
          <cell r="I9394" t="str">
            <v>Journal of Wildlife Diseases, 19 (3): 275–277</v>
          </cell>
        </row>
        <row r="9395">
          <cell r="A9395">
            <v>9819</v>
          </cell>
          <cell r="B9395" t="str">
            <v>D</v>
          </cell>
          <cell r="C9395" t="str">
            <v>Rezent\Walsh_1987.pdf</v>
          </cell>
          <cell r="F9395" t="str">
            <v>WALSH, M.T. &amp; MURRU, F.L.</v>
          </cell>
          <cell r="G9395">
            <v>1987</v>
          </cell>
          <cell r="H9395" t="str">
            <v>Urogenital sinus calculi in a sand tiger shark (Odontaspis taurus).</v>
          </cell>
          <cell r="I9395" t="str">
            <v>Journal of Wildlife Diseases, 23 (3): 428–431</v>
          </cell>
        </row>
        <row r="9396">
          <cell r="A9396">
            <v>9820</v>
          </cell>
          <cell r="B9396" t="str">
            <v>D</v>
          </cell>
          <cell r="C9396" t="str">
            <v>Rezent\CREDILLE_1993.pdf</v>
          </cell>
          <cell r="F9396" t="str">
            <v>CREDILLE, K.M. &amp; JOHNSON, L.K. &amp; REIMSCHUESSEL, R.</v>
          </cell>
          <cell r="G9396">
            <v>1993</v>
          </cell>
          <cell r="H9396" t="str">
            <v>Parasitic meningoencephalitis in nurse sharks (Ginglymostoma cirratum).</v>
          </cell>
          <cell r="I9396" t="str">
            <v>Journal of Wildlife Diseases, 29 (3): 502–506</v>
          </cell>
        </row>
        <row r="9397">
          <cell r="A9397">
            <v>9821</v>
          </cell>
          <cell r="B9397" t="str">
            <v>D</v>
          </cell>
          <cell r="C9397" t="str">
            <v>Rezent\CROW_1995.pdf</v>
          </cell>
          <cell r="F9397" t="str">
            <v>CROW, G.L. &amp; BROCK, J.A. &amp; KAISER, S.</v>
          </cell>
          <cell r="G9397">
            <v>1995</v>
          </cell>
          <cell r="H9397" t="str">
            <v>Fusarium solani fungal infection of the lateral line canal system in captive scalloped hammerhead sharks (Sphyrna lewini) in Hawaii.</v>
          </cell>
          <cell r="I9397" t="str">
            <v>Journal of Wildlife Diseases, 31 (4): 562–565</v>
          </cell>
        </row>
        <row r="9398">
          <cell r="A9398">
            <v>9822</v>
          </cell>
          <cell r="B9398" t="str">
            <v>D</v>
          </cell>
          <cell r="C9398" t="str">
            <v>Rezent\BORUCINSKA_1999.pdf</v>
          </cell>
          <cell r="F9398" t="str">
            <v>BORUCINSKA, J.D. &amp; HEGER, K.</v>
          </cell>
          <cell r="G9398">
            <v>1999</v>
          </cell>
          <cell r="H9398" t="str">
            <v>Disseminated granulomas associated with nematode larvae in a shortfin mako shark.</v>
          </cell>
          <cell r="I9398" t="str">
            <v>Journal of Wildlife Diseases, 35 (1): 98–100</v>
          </cell>
        </row>
        <row r="9399">
          <cell r="A9399">
            <v>9823</v>
          </cell>
          <cell r="B9399" t="str">
            <v>D</v>
          </cell>
          <cell r="C9399" t="str">
            <v>Rezent\MORALES_1999.pdf</v>
          </cell>
          <cell r="F9399" t="str">
            <v>MORALES, P. &amp; DUNKER, F.</v>
          </cell>
          <cell r="G9399">
            <v>1999</v>
          </cell>
          <cell r="H9399" t="str">
            <v>Suspected intestinal torsion in a blacktip reef shark (Carcharhinus melanopterus).</v>
          </cell>
          <cell r="I9399" t="str">
            <v>Journal of Zoo and Wildlife Medicine, 30 (1): 170–172</v>
          </cell>
        </row>
        <row r="9400">
          <cell r="A9400">
            <v>9824</v>
          </cell>
          <cell r="B9400" t="str">
            <v>D</v>
          </cell>
          <cell r="C9400" t="str">
            <v>Rezent\CAIN_2004.pdf</v>
          </cell>
          <cell r="F9400" t="str">
            <v>CAIN, D.K. &amp; HARMS, C.A. &amp; SEGARS, A.</v>
          </cell>
          <cell r="G9400">
            <v>2004</v>
          </cell>
          <cell r="H9400" t="str">
            <v>Plasma biochemistry reference values of wild-caught southern stingrays (Dasyatis americana).</v>
          </cell>
          <cell r="I9400" t="str">
            <v>Journal of Zoo and Wildlife Medicine, 35 (4): 471–476</v>
          </cell>
        </row>
        <row r="9401">
          <cell r="A9401">
            <v>9825</v>
          </cell>
          <cell r="B9401" t="str">
            <v>D</v>
          </cell>
          <cell r="C9401" t="str">
            <v>Rezent\ZIMMERMAN_2006.pdf</v>
          </cell>
          <cell r="F9401" t="str">
            <v>ZIMMERMAN, D.M. &amp; ARMSTRONG, D.L. &amp; CURRO, T.G. &amp; DANKOFF, S.M. &amp; VIRES, K.W. &amp; COOK, K.K. &amp; JAROS, N.D. &amp; PAPICH, M.G.</v>
          </cell>
          <cell r="G9401">
            <v>2006</v>
          </cell>
          <cell r="H9401" t="str">
            <v>Pharmacokinetics of florfenicol after a single intramuscular dose in white-spotted bamboo sharks (Chiloscyllium plagiosum).</v>
          </cell>
          <cell r="I9401" t="str">
            <v>Journal of Zoo and Wildlife Medicine, 37 (2): 165–173</v>
          </cell>
        </row>
        <row r="9402">
          <cell r="A9402">
            <v>9826</v>
          </cell>
          <cell r="B9402" t="str">
            <v>D</v>
          </cell>
          <cell r="C9402" t="str">
            <v>Fossil\9826.pdf</v>
          </cell>
          <cell r="F9402" t="str">
            <v>SHIKAMA, T.</v>
          </cell>
          <cell r="G9402">
            <v>1954</v>
          </cell>
          <cell r="H9402" t="str">
            <v>On the Tertiary Formations of Tomikusa in South Nagano Prefecture. [in Japanese]</v>
          </cell>
          <cell r="I9402" t="str">
            <v>Science reports of the Yokohama National University. Section II, Biological and geological sciences, 3: 71–108</v>
          </cell>
        </row>
        <row r="9403">
          <cell r="A9403">
            <v>9827</v>
          </cell>
          <cell r="B9403" t="str">
            <v>D</v>
          </cell>
          <cell r="C9403" t="str">
            <v>Fossil\UYENO_1972.pdf</v>
          </cell>
          <cell r="F9403" t="str">
            <v>UYENO, T.</v>
          </cell>
          <cell r="G9403">
            <v>1972</v>
          </cell>
          <cell r="H9403" t="str">
            <v>On Cretaceous and Tertiary Fish Remains from the Hidaka and Yubari Districts in Hokkaido, Japan. [in Japanese]</v>
          </cell>
          <cell r="I9403" t="str">
            <v>Memoirs of the National Science Museum, 5: 223–225</v>
          </cell>
        </row>
        <row r="9404">
          <cell r="A9404">
            <v>9828</v>
          </cell>
          <cell r="B9404" t="str">
            <v>D</v>
          </cell>
          <cell r="C9404" t="str">
            <v>Fossil\UYENO_1974.pdf</v>
          </cell>
          <cell r="F9404" t="str">
            <v>UYENO, T. &amp; HASEGAWA, Y. &amp; NOHARA, T. &amp; ADANIYA, A.</v>
          </cell>
          <cell r="G9404">
            <v>1975</v>
          </cell>
          <cell r="H9404" t="str">
            <v>Fossil Shark Teeth from Cretaceous and Tertiary Beds in Shikoku Island, Japan. [in Japanese]</v>
          </cell>
          <cell r="I9404" t="str">
            <v>Memoirs of the National Science Museum, 8: 52–56</v>
          </cell>
        </row>
        <row r="9405">
          <cell r="A9405">
            <v>9829</v>
          </cell>
          <cell r="B9405" t="str">
            <v>D</v>
          </cell>
          <cell r="C9405" t="str">
            <v>Fossil\GOTO_1983.pdf</v>
          </cell>
          <cell r="F9405" t="str">
            <v>GOTO, M. &amp; KOBAYASHI &amp; OSAWA, S.</v>
          </cell>
          <cell r="G9405">
            <v>1983</v>
          </cell>
          <cell r="H9405" t="str">
            <v>On a dentition of giant extinct shark, Carcharodon megalodon, from Annaka City, Gumma Prefecture, Japan (Preliminary report). [in Japanese]</v>
          </cell>
          <cell r="I9405" t="str">
            <v>Journal of the Geological Society of Japan, 89 (10): 597–598</v>
          </cell>
        </row>
        <row r="9406">
          <cell r="A9406">
            <v>9830</v>
          </cell>
          <cell r="B9406" t="str">
            <v>D</v>
          </cell>
          <cell r="C9406" t="str">
            <v>Fossil\GOTOU_1984.pdf</v>
          </cell>
          <cell r="F9406" t="str">
            <v>GOTOU, T.</v>
          </cell>
          <cell r="G9406">
            <v>1984</v>
          </cell>
          <cell r="H9406" t="str">
            <v>Fossil Great White Shark Carcharodon carcharias stuff and morphological studies on the teeth [in Japanese]. Abstract.</v>
          </cell>
          <cell r="I9406" t="str">
            <v>Conference Abstracts Geological Society of Japan, 91: 325</v>
          </cell>
        </row>
        <row r="9407">
          <cell r="A9407">
            <v>9831</v>
          </cell>
          <cell r="B9407" t="str">
            <v>D</v>
          </cell>
          <cell r="C9407" t="str">
            <v>Fossil\UYENO_1984.pdf</v>
          </cell>
          <cell r="F9407" t="str">
            <v>UYENO, T. &amp; UEMATSU, H.</v>
          </cell>
          <cell r="G9407">
            <v>1984</v>
          </cell>
          <cell r="H9407" t="str">
            <v>Middle Miocene Elasmobranchs from Sunagawa, Yamagata Prefecture. [in Japanese]</v>
          </cell>
          <cell r="I9407" t="str">
            <v>Memoirs of the National Science Museum, 17: 35–38</v>
          </cell>
        </row>
        <row r="9408">
          <cell r="A9408">
            <v>9832</v>
          </cell>
          <cell r="B9408" t="str">
            <v>D</v>
          </cell>
          <cell r="C9408" t="str">
            <v>Rezent\LE BOEUF_2004.pdf</v>
          </cell>
          <cell r="E9408" t="str">
            <v>http://polaris.nipr.ac.jp/~penguin/oogataHP/pdfarticles/09p89-100.pdf</v>
          </cell>
          <cell r="F9408" t="str">
            <v>LE BOEUF, B.J.</v>
          </cell>
          <cell r="G9408">
            <v>2004</v>
          </cell>
          <cell r="H9408" t="str">
            <v>Hunting and migratory movements of white sharks in the eastern North Pacific.</v>
          </cell>
          <cell r="I9408" t="str">
            <v>Memoirs of National Institute of Polar Research, Special Issue, 58: 89–100</v>
          </cell>
        </row>
        <row r="9409">
          <cell r="A9409">
            <v>9833</v>
          </cell>
          <cell r="B9409" t="str">
            <v>D</v>
          </cell>
          <cell r="C9409" t="str">
            <v>Rezent\DUARTE_2001.pdf</v>
          </cell>
          <cell r="E9409" t="str">
            <v>http://www.horta.uac.pt/intradop//images/stories/arquipelago/18a/8_Niny_et_al_18A.pdf</v>
          </cell>
          <cell r="F9409" t="str">
            <v>DUARTE, P.N. &amp; SILVA, A.A. &amp; MENEZES, G.M. &amp; PINHO, M.R.</v>
          </cell>
          <cell r="G9409">
            <v>2001</v>
          </cell>
          <cell r="H9409" t="str">
            <v>Staining techniques for ageing tope shark, Galeorhinus galeus (Linnaeus, 1758), from the Azores: a comparison based on precision analysis.</v>
          </cell>
          <cell r="I9409" t="str">
            <v>Arquipélago. Life and Marine Sciences, 18A: 65–74</v>
          </cell>
        </row>
        <row r="9410">
          <cell r="A9410">
            <v>9834</v>
          </cell>
          <cell r="B9410" t="str">
            <v>D</v>
          </cell>
          <cell r="C9410" t="str">
            <v>Rezent\MACHADO_2004.pdf</v>
          </cell>
          <cell r="F9410" t="str">
            <v>MACHADO, P.B. &amp; PINHO, M.R. &amp; DUARTE, P.N.</v>
          </cell>
          <cell r="G9410">
            <v>2004</v>
          </cell>
          <cell r="H9410" t="str">
            <v>Trends in the fishery and catch patterns of kitefin shark, Dalatias licha (Bonaterre, 1788), from off Azores, through a GIS spatial analysis.</v>
          </cell>
          <cell r="I9410" t="str">
            <v>Arquipélago. Life and Marine Sciences, 21A: 43–55</v>
          </cell>
        </row>
        <row r="9411">
          <cell r="A9411">
            <v>9835</v>
          </cell>
          <cell r="B9411" t="str">
            <v>D</v>
          </cell>
          <cell r="C9411" t="str">
            <v>Rezent\SEVERINO_2009.pdf</v>
          </cell>
          <cell r="E9411" t="str">
            <v>http://www.horta.uac.pt/intradop/images/stories/arquipelago/26/57-61_Severino_etal_09_ARQ26.pdf</v>
          </cell>
          <cell r="F9411" t="str">
            <v>SEVERINO, R.B. &amp; AFONSO-DIAS, I. &amp; DELGADO, J. &amp; AFONSO-DIAS, M.</v>
          </cell>
          <cell r="G9411">
            <v>2009</v>
          </cell>
          <cell r="H9411" t="str">
            <v>Aspects of the biology of the leaf-scale gulper shark Centrophorus squamosus (Bonnaterre, 1788) off Madeira archipelago.</v>
          </cell>
          <cell r="I9411" t="str">
            <v>Arquipélago. Life and Marine Sciences, 26: 57–61</v>
          </cell>
        </row>
        <row r="9412">
          <cell r="A9412">
            <v>9836</v>
          </cell>
          <cell r="B9412" t="str">
            <v>D</v>
          </cell>
          <cell r="C9412" t="str">
            <v>Rezent\HERNÁNDEZ_2010.pdf</v>
          </cell>
          <cell r="F9412" t="str">
            <v>HERNÁNDEZ, S. &amp; VÖGLER, R. &amp; BUSTAMANTE, C. &amp; LAMILLA, J.</v>
          </cell>
          <cell r="G9412">
            <v>2010</v>
          </cell>
          <cell r="H9412" t="str">
            <v>Review of the occurrence and distribution of the basking shark (Cetorhinus maximus) in Chilean waters.</v>
          </cell>
          <cell r="I9412" t="str">
            <v>Marine Biodiversity Records, 3: e67</v>
          </cell>
        </row>
        <row r="9413">
          <cell r="A9413">
            <v>9837</v>
          </cell>
          <cell r="B9413" t="str">
            <v>D</v>
          </cell>
          <cell r="C9413" t="str">
            <v>Rezent\Meyer_2010.pdf</v>
          </cell>
          <cell r="F9413" t="str">
            <v>MEYER, C.G. &amp; PAPASTAMATIOU, Y.P. &amp; HOLLAND, K.N.</v>
          </cell>
          <cell r="G9413">
            <v>2010</v>
          </cell>
          <cell r="H9413" t="str">
            <v>A multiple instrument approach to quantifying the movement patterns and habitat use of tiger (Galeocerdo cuvier) and Galapagos sharks (Carcharhinus galapagensis) at French Frigate Shoals, Hawaii .</v>
          </cell>
          <cell r="I9413" t="str">
            <v>Marine Biology, 157 (8): 1857–1868</v>
          </cell>
        </row>
        <row r="9414">
          <cell r="A9414">
            <v>9838</v>
          </cell>
          <cell r="B9414" t="str">
            <v>D</v>
          </cell>
          <cell r="C9414" t="str">
            <v>Rezent\PAYÁN_2010.pdf</v>
          </cell>
          <cell r="F9414" t="str">
            <v>PAYÁN, L.F. &amp; MEJÍA-FALLA, P.A. &amp; NAVIA, A.F. &amp; LOZANO, R.A.</v>
          </cell>
          <cell r="G9414">
            <v>2010</v>
          </cell>
          <cell r="H9414" t="str">
            <v>New records of Gorgona guitarfish Rhinobatos prahli on the Colombian Pacific coast.</v>
          </cell>
          <cell r="I9414" t="str">
            <v>Marine Biodiversity Records, 3: e52</v>
          </cell>
        </row>
        <row r="9415">
          <cell r="A9415">
            <v>9839</v>
          </cell>
          <cell r="B9415" t="str">
            <v>D</v>
          </cell>
          <cell r="C9415" t="str">
            <v>Rezent\Kemper et al 2010.pdf</v>
          </cell>
          <cell r="F9415" t="str">
            <v>KEMPER, J.M. &amp; EBERT, D.A. &amp; COMPAGNO, L.J.V. &amp; DIDIER, D.A.</v>
          </cell>
          <cell r="G9415">
            <v>2010</v>
          </cell>
          <cell r="H9415" t="str">
            <v>Chimaera notafricana sp. nov. (Chondrichthyes: Chimaeriformes: Chimaeridae), a new species of chimaera from southern Africa.</v>
          </cell>
          <cell r="I9415" t="str">
            <v>Zootaxa, 2532: 55–63</v>
          </cell>
        </row>
        <row r="9416">
          <cell r="A9416">
            <v>9840</v>
          </cell>
          <cell r="B9416" t="str">
            <v>D</v>
          </cell>
          <cell r="C9416" t="str">
            <v>Rezent\MEYER_2005.pdf</v>
          </cell>
          <cell r="F9416" t="str">
            <v>MEYER, C.G. &amp; HOLLAND, K.N. &amp; PAPASTAMATIOU, Y.P.</v>
          </cell>
          <cell r="G9416">
            <v>2005</v>
          </cell>
          <cell r="H9416" t="str">
            <v>Sharks can detect changes in the geomagnetic field.</v>
          </cell>
          <cell r="I9416" t="str">
            <v>Journal of the Royal Society Interface, 2: 129–130</v>
          </cell>
        </row>
        <row r="9417">
          <cell r="A9417">
            <v>9841</v>
          </cell>
          <cell r="B9417" t="str">
            <v>D</v>
          </cell>
          <cell r="C9417" t="str">
            <v>Rezent\PAPASTAMATIOU_2007a.pdf</v>
          </cell>
          <cell r="F9417" t="str">
            <v>PAPASTAMATIOU, Y.P. &amp; MEYER, C.G. &amp; HOLLAND, K.N.</v>
          </cell>
          <cell r="G9417">
            <v>2007</v>
          </cell>
          <cell r="H9417" t="str">
            <v>A new acoustic pH transmitter for studying the feeding habits of free-ranging sharks.</v>
          </cell>
          <cell r="I9417" t="str">
            <v>Aquatic Living Resources, 20 (4): 287–290</v>
          </cell>
        </row>
        <row r="9418">
          <cell r="A9418">
            <v>9842</v>
          </cell>
          <cell r="B9418" t="str">
            <v>D</v>
          </cell>
          <cell r="C9418" t="str">
            <v>Rezent\MEYER_2007.pdf</v>
          </cell>
          <cell r="F9418" t="str">
            <v>MEYER, C.G. &amp; BURGESS, W.C. &amp; PAPASTAMATIOU, Y.P. &amp; HOLLAND, K.N.</v>
          </cell>
          <cell r="G9418">
            <v>2007</v>
          </cell>
          <cell r="H9418" t="str">
            <v>Use of an implanted sound recording device (Bioacoustic Probe) to document the acoustic environment of a blacktip reef shark (Carcharhinus melanopterus).</v>
          </cell>
          <cell r="I9418" t="str">
            <v>Aquatic Living Resources, 20 (4): 291–298</v>
          </cell>
        </row>
        <row r="9419">
          <cell r="A9419">
            <v>9843</v>
          </cell>
          <cell r="B9419" t="str">
            <v>D</v>
          </cell>
          <cell r="C9419" t="str">
            <v>Rezent\PAPASTAMATIOU_2007b.pdf</v>
          </cell>
          <cell r="F9419" t="str">
            <v>PAPASTAMATIOU, Y.P. &amp; MEYER, C.G. &amp; MARAGOS, J.E.</v>
          </cell>
          <cell r="G9419">
            <v>2007</v>
          </cell>
          <cell r="H9419" t="str">
            <v>Sharks as cleaners for reef fish.</v>
          </cell>
          <cell r="I9419" t="str">
            <v>Coral Reefs, 26: 277</v>
          </cell>
        </row>
        <row r="9420">
          <cell r="A9420">
            <v>9844</v>
          </cell>
          <cell r="B9420" t="str">
            <v>D</v>
          </cell>
          <cell r="C9420" t="str">
            <v>Rezent\Holland_2009.pdf</v>
          </cell>
          <cell r="F9420" t="str">
            <v>HOLLAND, K.N. &amp; MEYER, C.G. &amp; DAGORN, L.C.</v>
          </cell>
          <cell r="G9420">
            <v>2009</v>
          </cell>
          <cell r="H9420" t="str">
            <v>Inter-animal telemetry: results from first deployment of acoustic ‘business card' tags.</v>
          </cell>
          <cell r="I9420" t="str">
            <v>Endangered Species Research, 10: 287–293</v>
          </cell>
        </row>
        <row r="9421">
          <cell r="A9421">
            <v>9845</v>
          </cell>
          <cell r="B9421" t="str">
            <v>D</v>
          </cell>
          <cell r="C9421" t="str">
            <v>Rezent\MEYER_2009a.pdf</v>
          </cell>
          <cell r="F9421" t="str">
            <v>MEYER, C.G. &amp; DALE, J.J. &amp; PAPASTAMATIOU, Y.P. &amp; WHITNEY, N.M. &amp; HOLLAND, K.N.</v>
          </cell>
          <cell r="G9421">
            <v>2009</v>
          </cell>
          <cell r="H9421" t="str">
            <v>Seasonal cycles and long-term trends in abundance and species composition of sharks associated with cage diving ecotourism activities in Hawaii.</v>
          </cell>
          <cell r="I9421" t="str">
            <v>Environmental Conservation, 36 (2): 104–111</v>
          </cell>
        </row>
        <row r="9422">
          <cell r="A9422">
            <v>9846</v>
          </cell>
          <cell r="B9422" t="str">
            <v>D</v>
          </cell>
          <cell r="C9422" t="str">
            <v>Rezent\Meyer_2009.pdf</v>
          </cell>
          <cell r="F9422" t="str">
            <v>MEYER, C.G. &amp; CLARK, T.B. &amp; PAPASTAMATIOU, Y.P. &amp; WHITNEY, N.M. &amp; HOLLAND, K.N.</v>
          </cell>
          <cell r="G9422">
            <v>2009</v>
          </cell>
          <cell r="H9422" t="str">
            <v>Long-term movement patterns of tiger sharks Galeocerdo cuvier in Hawaii.</v>
          </cell>
          <cell r="I9422" t="str">
            <v>Marine Ecology Progress Series, 381: 223–235</v>
          </cell>
        </row>
        <row r="9423">
          <cell r="A9423">
            <v>9847</v>
          </cell>
          <cell r="B9423" t="str">
            <v>D</v>
          </cell>
          <cell r="C9423" t="str">
            <v>Rezent\LOZANO_2009.pdf</v>
          </cell>
          <cell r="E9423" t="str">
            <v>http://www.panamjas.org/pdf_artigos/PANAMJAS_4%284%29_545-555.pdf</v>
          </cell>
          <cell r="F9423" t="str">
            <v>HLEAP, J.S. &amp; CARDENAS, H. &amp; GARCÍA-VALLEJO, F.</v>
          </cell>
          <cell r="G9423">
            <v>2009</v>
          </cell>
          <cell r="H9423" t="str">
            <v>Preservación no criogénica de tejido y extracción de ADN: una aplicación para peces cartilaginosos.</v>
          </cell>
          <cell r="I9423" t="str">
            <v>Pan-American Journal of Aquatic Sciences, 4 (4): 545–555</v>
          </cell>
        </row>
        <row r="9424">
          <cell r="A9424">
            <v>9848</v>
          </cell>
          <cell r="B9424" t="str">
            <v>D</v>
          </cell>
          <cell r="C9424" t="str">
            <v>Rezent\CABRERA-CHÁVEZ-COSTA_2010.pdf</v>
          </cell>
          <cell r="F9424" t="str">
            <v>CABRERA-CHÁVEZ-COSTA, A.A. &amp; GALVÁN-MAGAÑA, F. &amp; ESCOBAR-SÁNCHEZ, O.</v>
          </cell>
          <cell r="G9424">
            <v>2010</v>
          </cell>
          <cell r="H9424" t="str">
            <v>Food habits of the silky shark Carcharhinus falciformis (Müller &amp; Henle, 1839) off the western coast of Baja California Sur, Mexico.</v>
          </cell>
          <cell r="I9424" t="str">
            <v>Journal of Applied Ichthyology, 26 (4): 499–503</v>
          </cell>
        </row>
        <row r="9425">
          <cell r="A9425">
            <v>9849</v>
          </cell>
          <cell r="B9425" t="str">
            <v>D</v>
          </cell>
          <cell r="C9425" t="str">
            <v>Rezent\Marshall_2010.pdf</v>
          </cell>
          <cell r="F9425" t="str">
            <v>MARSHALL, A.D. &amp; BENNETT, M.B.</v>
          </cell>
          <cell r="G9425">
            <v>2010</v>
          </cell>
          <cell r="H9425" t="str">
            <v>Reproductive ecology of the reef manta ray Manta alfredi in southern Mozambique.</v>
          </cell>
          <cell r="I9425" t="str">
            <v>Journal of Fish Biology, 77 (1): 169–190</v>
          </cell>
        </row>
        <row r="9426">
          <cell r="A9426">
            <v>9850</v>
          </cell>
          <cell r="B9426" t="str">
            <v>D</v>
          </cell>
          <cell r="C9426" t="str">
            <v>Fossil\eastman_1894.pdf</v>
          </cell>
          <cell r="E9426" t="str">
            <v>http://www.archive.org/details/palaeontographic41cass</v>
          </cell>
          <cell r="F9426" t="str">
            <v>EASTMAN, C.R.</v>
          </cell>
          <cell r="G9426">
            <v>1874</v>
          </cell>
          <cell r="H9426" t="str">
            <v>Beiträge zur Kenntniss der Gattung Oxyrhina mit besonderer Berücksichtigung von Oxyrhina Mantelli Agassiz.</v>
          </cell>
          <cell r="I9426" t="str">
            <v>Palaeontographica, 41: 149–191</v>
          </cell>
        </row>
        <row r="9427">
          <cell r="A9427">
            <v>9851</v>
          </cell>
          <cell r="B9427" t="str">
            <v>D</v>
          </cell>
          <cell r="C9427" t="str">
            <v>Fossil\gross_1933.pdf</v>
          </cell>
          <cell r="F9427" t="str">
            <v>GROSS, W.</v>
          </cell>
          <cell r="G9427">
            <v>1933</v>
          </cell>
          <cell r="H9427" t="str">
            <v>Die Fische des baltischen Devons.</v>
          </cell>
          <cell r="I9427" t="str">
            <v>Palaeontographica, Abt. A, 79 (1–2): 1–74</v>
          </cell>
        </row>
        <row r="9428">
          <cell r="A9428">
            <v>9852</v>
          </cell>
          <cell r="B9428" t="str">
            <v>D</v>
          </cell>
          <cell r="C9428" t="str">
            <v>Rezent\Navia 2002 (no final).pdf</v>
          </cell>
          <cell r="F9428" t="str">
            <v>NAVIA, A.F.</v>
          </cell>
          <cell r="G9428">
            <v>2002</v>
          </cell>
          <cell r="H9428" t="str">
            <v>Aspectos de la biologia de los elasmobranquios asociados a la pesca del camaron de aguas someras en el pacifico colombiano.</v>
          </cell>
          <cell r="I9428" t="str">
            <v>Thesis, Universidad del Valle, Facultad de Ciencias, PROGRAMA ACADEMICO DE BIOLOGIA</v>
          </cell>
        </row>
        <row r="9429">
          <cell r="A9429">
            <v>9853</v>
          </cell>
          <cell r="B9429" t="str">
            <v>D</v>
          </cell>
          <cell r="C9429" t="str">
            <v>Rezent\HLEAP_2005.pdf</v>
          </cell>
          <cell r="F9429" t="str">
            <v>HLEAP, J.S.</v>
          </cell>
          <cell r="G9429">
            <v>2005</v>
          </cell>
          <cell r="H9429" t="str">
            <v>Evaluatión de cinco méthodos de preservación de tejidos y cinco protocoos de extracción de adn en elasmobranquios.</v>
          </cell>
          <cell r="I9429" t="str">
            <v>Thesis, Universidad del Valle, Facultad de Ciencias, PROGRAMA ACADEMICO DE BIOLOGIA</v>
          </cell>
        </row>
        <row r="9430">
          <cell r="A9430">
            <v>9854</v>
          </cell>
          <cell r="B9430" t="str">
            <v>D</v>
          </cell>
          <cell r="C9430" t="str">
            <v>Rezent\BOHÓRQUEZ-HERRERA_2006.pdf</v>
          </cell>
          <cell r="F9430" t="str">
            <v>BOHÓRQUEZ-HERRERA, J.</v>
          </cell>
          <cell r="G9430">
            <v>2006</v>
          </cell>
          <cell r="H9430" t="str">
            <v>Aspectos biológicos y pesqueros de elasmobranquios capturados en el Parque Nacional Natural Gorgona y su área de influencia entre 2004 y 2005.</v>
          </cell>
          <cell r="I9430" t="str">
            <v>Thesis, FUNDACIÓN UNIVERSIDAD JORGE TADEO LOZANO, FACULTAD DE BIOLOGÍA MARINA, BOGOTÁ</v>
          </cell>
        </row>
        <row r="9431">
          <cell r="A9431">
            <v>9855</v>
          </cell>
          <cell r="B9431" t="str">
            <v>D</v>
          </cell>
          <cell r="C9431" t="str">
            <v>Rezent\PAYÁN_2006.pdf</v>
          </cell>
          <cell r="F9431" t="str">
            <v>PAYÁN, L.F.</v>
          </cell>
          <cell r="G9431">
            <v>2006</v>
          </cell>
          <cell r="H9431" t="str">
            <v>Aspectos taxonómicos y biológicos de la raya guitarra Rhinobatos leucorhynchus (Pisces: Elasmobranchii) del pacífico colombiano.</v>
          </cell>
          <cell r="I9431" t="str">
            <v>Thesis, Universidad del Valle, Facultad de Ciencias, PROGRAMA ACADEMICO DE BIOLOGIA</v>
          </cell>
        </row>
        <row r="9432">
          <cell r="A9432">
            <v>9856</v>
          </cell>
          <cell r="B9432" t="str">
            <v>D</v>
          </cell>
          <cell r="C9432" t="str">
            <v>Rezent\Soler_2006.pdf</v>
          </cell>
          <cell r="F9432" t="str">
            <v>SOLER, M.</v>
          </cell>
          <cell r="G9432">
            <v>2006</v>
          </cell>
          <cell r="H9432" t="str">
            <v>Técnicas para la observación y conteo de bandas vertebrales y estimación de edad y crecimiento de la raya guitarra Rhinobatos leucorhynchus (Pisces: Elasmobranchii).</v>
          </cell>
          <cell r="I9432" t="str">
            <v>Thesis, Universidad del Valle, Facultad de Ciencias, PROGRAMA ACADEMICO DE BIOLOGIA</v>
          </cell>
        </row>
        <row r="9433">
          <cell r="A9433">
            <v>9857</v>
          </cell>
          <cell r="B9433" t="str">
            <v>D</v>
          </cell>
          <cell r="C9433" t="str">
            <v>Rezent\Navia_2009.pdf</v>
          </cell>
          <cell r="F9433" t="str">
            <v>NAVIA, A.F.</v>
          </cell>
          <cell r="G9433">
            <v>2009</v>
          </cell>
          <cell r="H9433" t="str">
            <v>Hábitos alimentarios, relaciones tróficas e importancia ecológica de Urotrygon rogersi (Elasmobranchii: Batoidea) en la zona central del oceano pacífico colombiano.</v>
          </cell>
          <cell r="I9433" t="str">
            <v>Thesis, Universidad del Valle, FACULTAD DE CIENCIAS, NATURALES Y EXACTAS, MAESTRÍA EN CIENCIAS BIOLOGÍA</v>
          </cell>
        </row>
        <row r="9434">
          <cell r="A9434">
            <v>9858</v>
          </cell>
          <cell r="B9434" t="str">
            <v>D</v>
          </cell>
          <cell r="C9434" t="str">
            <v>Rezent\GARCÍA_2009.pdf</v>
          </cell>
          <cell r="F9434" t="str">
            <v>LÓPEZ, J.G.</v>
          </cell>
          <cell r="G9434">
            <v>2009</v>
          </cell>
          <cell r="H9434" t="str">
            <v>Aspectos biológicos de la raya látigo Dasyatis longa (Pisces: Dasyatidae) de la zona central del Pacífico colombiano.</v>
          </cell>
          <cell r="I9434" t="str">
            <v>Thesis, Universidad del Valle, Facultad de Ciencias, PROGRAMA ACADEMICO DE BIOLOGIA</v>
          </cell>
        </row>
        <row r="9435">
          <cell r="A9435">
            <v>9859</v>
          </cell>
          <cell r="B9435" t="str">
            <v>D</v>
          </cell>
          <cell r="C9435" t="str">
            <v>Rezent\PLANK_2010.pdf</v>
          </cell>
          <cell r="F9435" t="str">
            <v>PLANK, S.M. &amp; LOWE, C.G. &amp; FELDHEIM, K.A. &amp; WILSON, R.R. &amp; BRUSSLAN, J.A.</v>
          </cell>
          <cell r="G9435">
            <v>2010</v>
          </cell>
          <cell r="H9435" t="str">
            <v>Population genetic structure of the round stingray Urobatis halleri (Elasmobranchii: Rajiformes) in southern California and the Gulf of California.</v>
          </cell>
          <cell r="I9435" t="str">
            <v>Journal of Fish Biology, 77 (2): 329–340</v>
          </cell>
        </row>
        <row r="9436">
          <cell r="A9436">
            <v>9860</v>
          </cell>
          <cell r="B9436" t="str">
            <v>D</v>
          </cell>
          <cell r="C9436" t="str">
            <v>Fossil\woodward_1907.pdf</v>
          </cell>
          <cell r="F9436" t="str">
            <v>WOODWARD, A.S.</v>
          </cell>
          <cell r="G9436">
            <v>1907</v>
          </cell>
          <cell r="H9436" t="str">
            <v>Note on Cretaceous Fish Teeth from the Mouth of the Umpenyati river, Natal.</v>
          </cell>
          <cell r="I9436" t="str">
            <v>Third report of the Geological Survey of Natal and Zululand: 99–101</v>
          </cell>
        </row>
        <row r="9437">
          <cell r="A9437">
            <v>9861</v>
          </cell>
          <cell r="B9437" t="str">
            <v>D</v>
          </cell>
          <cell r="C9437" t="str">
            <v>Fossil\woodward_1924a.pdf</v>
          </cell>
          <cell r="F9437" t="str">
            <v>WOODWARD, A.S.</v>
          </cell>
          <cell r="G9437">
            <v>1924</v>
          </cell>
          <cell r="H9437" t="str">
            <v>Un nouvel Elasmobranche (Cratoselache Pruvosti gen. et sp. nov.) du calcaire carbonifere inferieur de Denee.</v>
          </cell>
          <cell r="I9437" t="str">
            <v>Extrait Societe Geologique de Belgique. 50me Anniversaire Livre Jubilaire 1874–1924, Tome I – Fascicule I., Liege 1924</v>
          </cell>
        </row>
        <row r="9438">
          <cell r="A9438">
            <v>9862</v>
          </cell>
          <cell r="B9438" t="str">
            <v>D</v>
          </cell>
          <cell r="C9438" t="str">
            <v>Fossil\weiler_1931.pdf</v>
          </cell>
          <cell r="F9438" t="str">
            <v>WEILER, W.</v>
          </cell>
          <cell r="G9438">
            <v>1931</v>
          </cell>
          <cell r="H9438" t="str">
            <v>Beiträge zum Oberrheinischen Fossilkatalog Nr. 7: Revision der Fischfauna des Septarientones von Wiesloch bei Heidelberg.</v>
          </cell>
          <cell r="I9438" t="str">
            <v>Sitzungsberichte der Heidelberger Akademie der Wissenschaften, Mathematisch–Naturwissenschaftliche Klasse, 11: 3–15</v>
          </cell>
        </row>
        <row r="9439">
          <cell r="A9439">
            <v>9863</v>
          </cell>
          <cell r="B9439" t="str">
            <v>D</v>
          </cell>
          <cell r="C9439" t="str">
            <v>Fossil\heimberg_1949.pdf</v>
          </cell>
          <cell r="F9439" t="str">
            <v>HEIMBERG, G.</v>
          </cell>
          <cell r="G9439">
            <v>1949</v>
          </cell>
          <cell r="H9439" t="str">
            <v>Neue Fischfunde aus dem Weißen Jura zeta von Württemberg.</v>
          </cell>
          <cell r="I9439" t="str">
            <v>Palaeontographica, Abt. A, 97 (1–3): 75–98</v>
          </cell>
        </row>
        <row r="9440">
          <cell r="A9440">
            <v>9864</v>
          </cell>
          <cell r="B9440" t="str">
            <v>D</v>
          </cell>
          <cell r="C9440" t="str">
            <v>Fossil\weiler_1957.pdf</v>
          </cell>
          <cell r="F9440" t="str">
            <v>WEILER, W.</v>
          </cell>
          <cell r="G9440">
            <v>1957</v>
          </cell>
          <cell r="H9440" t="str">
            <v>Zur Fischfauna des Dobergs bei Bünde in Westfalen.</v>
          </cell>
          <cell r="I9440" t="str">
            <v>Paläontologische Zeitschrift, 31 (3/4): 135–138</v>
          </cell>
        </row>
        <row r="9441">
          <cell r="A9441">
            <v>9865</v>
          </cell>
          <cell r="B9441" t="str">
            <v>D</v>
          </cell>
          <cell r="C9441" t="str">
            <v>Fossil\weiler_1962.pdf</v>
          </cell>
          <cell r="F9441" t="str">
            <v>WEILER, W.</v>
          </cell>
          <cell r="G9441">
            <v>1962</v>
          </cell>
          <cell r="H9441" t="str">
            <v>Hautplatten eines Selachiers aus dem Miozän der Tongrube von Todtglüsingen, Krs. Harburg.</v>
          </cell>
          <cell r="I9441" t="str">
            <v>Geologisches Jahrbuch, 80: 237–238</v>
          </cell>
        </row>
        <row r="9442">
          <cell r="A9442">
            <v>9866</v>
          </cell>
          <cell r="B9442" t="str">
            <v>D</v>
          </cell>
          <cell r="C9442" t="str">
            <v>Fossil\weiler_1966.pdf</v>
          </cell>
          <cell r="F9442" t="str">
            <v>WEILER, W.</v>
          </cell>
          <cell r="G9442">
            <v>1966</v>
          </cell>
          <cell r="H9442" t="str">
            <v>Die Fischfauna des Helvets von Ivancice (Eibenschitz) in Mähren.</v>
          </cell>
          <cell r="I9442" t="str">
            <v>Paläontologische Zeitschrift, 40 (1/2): 118–143</v>
          </cell>
        </row>
        <row r="9443">
          <cell r="A9443">
            <v>9867</v>
          </cell>
          <cell r="B9443" t="str">
            <v>D</v>
          </cell>
          <cell r="C9443" t="str">
            <v>Fossil\Eastman_1896.pdf</v>
          </cell>
          <cell r="F9443" t="str">
            <v>EASTMAN, C.R.</v>
          </cell>
          <cell r="G9443">
            <v>1896</v>
          </cell>
          <cell r="H9443" t="str">
            <v>Remark on Petalodus Alleghaniensis Leidy.</v>
          </cell>
          <cell r="I9443" t="str">
            <v>Journal of Geology, 4 (2): 174–176</v>
          </cell>
        </row>
        <row r="9444">
          <cell r="A9444">
            <v>9869</v>
          </cell>
          <cell r="B9444" t="str">
            <v>D</v>
          </cell>
          <cell r="C9444" t="str">
            <v>Fossil\Branson_1916.pdf</v>
          </cell>
          <cell r="F9444" t="str">
            <v>BRANSON, E.B.</v>
          </cell>
          <cell r="G9444">
            <v>1916</v>
          </cell>
          <cell r="H9444" t="str">
            <v>The Lower Embar of Wyoming and Its Fauna.</v>
          </cell>
          <cell r="I9444" t="str">
            <v>Journal of Geology, 24 (7): 639–664</v>
          </cell>
        </row>
        <row r="9445">
          <cell r="A9445">
            <v>9870</v>
          </cell>
          <cell r="B9445" t="str">
            <v>D</v>
          </cell>
          <cell r="C9445" t="str">
            <v>Fossil\Olson_1953.pdf</v>
          </cell>
          <cell r="F9445" t="str">
            <v>OLSON, E.C. &amp; BEERBOWER, J.R.</v>
          </cell>
          <cell r="G9445">
            <v>1953</v>
          </cell>
          <cell r="H9445" t="str">
            <v>The San Angelo Formation, Permian of Texas, and Its Vertebrates.</v>
          </cell>
          <cell r="I9445" t="str">
            <v>Journal of Geology, 61 (5): 389–423</v>
          </cell>
        </row>
        <row r="9446">
          <cell r="A9446">
            <v>9871</v>
          </cell>
          <cell r="B9446" t="str">
            <v>D</v>
          </cell>
          <cell r="C9446" t="str">
            <v>Fossil\Hocht_1979.pdf</v>
          </cell>
          <cell r="F9446" t="str">
            <v>VON DER HOCHT, F.</v>
          </cell>
          <cell r="G9446">
            <v>1979</v>
          </cell>
          <cell r="H9446" t="str">
            <v>Eine Lagerstätte kreidezeitlicher und paläogener Chondrichthyes-Reste bei Fürstenau (Niedersachsen).</v>
          </cell>
          <cell r="I9446" t="str">
            <v>Osnabrücker Naturwissenschaftliche Mitteilungen, 6: 35–44</v>
          </cell>
        </row>
        <row r="9447">
          <cell r="A9447">
            <v>9872</v>
          </cell>
          <cell r="B9447" t="str">
            <v>D</v>
          </cell>
          <cell r="C9447" t="str">
            <v>Fossil\reif_1980a.pdf</v>
          </cell>
          <cell r="F9447" t="str">
            <v>REIF, W.-E.</v>
          </cell>
          <cell r="G9447">
            <v>1980</v>
          </cell>
          <cell r="H9447" t="str">
            <v>A model of morphogenetic processes in the dermal skeleton of elasmobranchs.</v>
          </cell>
          <cell r="I9447" t="str">
            <v>Neues Jahrbuch für Geologie und Paläontologie, Abhandlungen, 159 (3): 339–359</v>
          </cell>
        </row>
        <row r="9448">
          <cell r="A9448">
            <v>9873</v>
          </cell>
          <cell r="B9448" t="str">
            <v>D</v>
          </cell>
          <cell r="C9448" t="str">
            <v>Fossil\Brusatte_2007.pdf</v>
          </cell>
          <cell r="F9448" t="str">
            <v>BRUSATTE, S.L.</v>
          </cell>
          <cell r="G9448">
            <v>2007</v>
          </cell>
          <cell r="H9448" t="str">
            <v>Pennsylvanian (Late Carboniferous) chondrichthyans from the LaSalle Limestone Member (Bond Formation) of Illinois, USA.</v>
          </cell>
          <cell r="I9448" t="str">
            <v>Neues Jahrbuch für Geologie und Paläontologie, Abhandlungen, 244 (1): 1–8</v>
          </cell>
        </row>
        <row r="9449">
          <cell r="A9449">
            <v>9874</v>
          </cell>
          <cell r="B9449" t="str">
            <v>D</v>
          </cell>
          <cell r="C9449" t="str">
            <v>Fossil\Adnet_2010.pdf</v>
          </cell>
          <cell r="F9449" t="str">
            <v>ADNET, S. &amp; BALBINO, A.C. &amp; ANTUNES, M.T. &amp; MARÍN-FERRER, J.M.</v>
          </cell>
          <cell r="G9449">
            <v>2010</v>
          </cell>
          <cell r="H9449" t="str">
            <v>New fossil teeth of the White Shark (Carcharodon carcharias) from the Early Pliocene of Spain. Implication for its paleoecology in the Mediterranean.</v>
          </cell>
          <cell r="I9449" t="str">
            <v>Neues Jahrbuch für Geologie und Paläontologie, Abhandlungen, 256 (1): 7–16</v>
          </cell>
        </row>
        <row r="9450">
          <cell r="A9450">
            <v>9875</v>
          </cell>
          <cell r="B9450" t="str">
            <v>D</v>
          </cell>
          <cell r="C9450" t="str">
            <v>Rezent\Godin_Worm_2010.pdf</v>
          </cell>
          <cell r="F9450" t="str">
            <v>GODIN, A.C. &amp; WORM, B.</v>
          </cell>
          <cell r="G9450">
            <v>2010</v>
          </cell>
          <cell r="H9450" t="str">
            <v>Keeping the lead: how to strengthen shark conservation and management policies in Canada.</v>
          </cell>
          <cell r="I9450" t="str">
            <v>Marine Policy, 34 (5): 995–1001</v>
          </cell>
        </row>
        <row r="9451">
          <cell r="A9451">
            <v>9876</v>
          </cell>
          <cell r="B9451" t="str">
            <v>D</v>
          </cell>
          <cell r="C9451" t="str">
            <v>Rezent\Jacoby_2010.pdf</v>
          </cell>
          <cell r="F9451" t="str">
            <v>JACOBY, D.M.P. &amp; BUSAWON, D.S. &amp; SIMS, D.W.</v>
          </cell>
          <cell r="G9451">
            <v>2010</v>
          </cell>
          <cell r="H9451" t="str">
            <v>Sex and social networking: the influence of male presence on social structure of female shark groups.</v>
          </cell>
          <cell r="I9451" t="str">
            <v>Behavioral Ecology, 21 (4): 808–818</v>
          </cell>
        </row>
        <row r="9452">
          <cell r="A9452">
            <v>9877</v>
          </cell>
          <cell r="F9452" t="str">
            <v>HENDERSON, A.C.</v>
          </cell>
          <cell r="G9452">
            <v>1997</v>
          </cell>
          <cell r="H9452" t="str">
            <v>The fishery of sharks in Sultante of Oman.</v>
          </cell>
          <cell r="I9452" t="str">
            <v>Oman</v>
          </cell>
        </row>
        <row r="9453">
          <cell r="A9453">
            <v>9878</v>
          </cell>
          <cell r="B9453" t="str">
            <v>D</v>
          </cell>
          <cell r="C9453" t="str">
            <v>Rezent\INOUE_2010.pdf</v>
          </cell>
          <cell r="F9453" t="str">
            <v>INOUE, A. &amp; AKIYOSHI, H.</v>
          </cell>
          <cell r="G9453">
            <v>2010</v>
          </cell>
          <cell r="H9453" t="str">
            <v>An immunohistochemical study of Carassius RF amide in the stomach, intestine, and pancreas of the Japanese butterfly ray, Gymnura japonica.</v>
          </cell>
          <cell r="I9453" t="str">
            <v>Ichthyological Research, 57 (3): 223–230</v>
          </cell>
        </row>
        <row r="9454">
          <cell r="A9454">
            <v>9879</v>
          </cell>
          <cell r="B9454" t="str">
            <v>D</v>
          </cell>
          <cell r="C9454" t="str">
            <v>Fossil\MURPHY_1971.pdf</v>
          </cell>
          <cell r="F9454" t="str">
            <v>MURPHY, J.L.</v>
          </cell>
          <cell r="G9454">
            <v>1971</v>
          </cell>
          <cell r="H9454" t="str">
            <v>A Physonemus Spine from the Lower Mercer Limestone (Pennsylvanian) of Portage County, Ohio.</v>
          </cell>
          <cell r="I9454" t="str">
            <v>Ohio Journal of Science, 71 (4): 240–243</v>
          </cell>
        </row>
        <row r="9455">
          <cell r="A9455">
            <v>9880</v>
          </cell>
          <cell r="B9455" t="str">
            <v>D</v>
          </cell>
          <cell r="C9455" t="str">
            <v>Rezent\Carvalho_2010.pdf</v>
          </cell>
          <cell r="F9455" t="str">
            <v>CARVALHO, F.P. &amp; OLIVEIRA, J.M. &amp; MALTA, M.</v>
          </cell>
          <cell r="G9455">
            <v>2011</v>
          </cell>
          <cell r="H9455" t="str">
            <v>Radionuclides in deep-sea fish and other organisms from the North Atlantic Ocean.</v>
          </cell>
          <cell r="I9455" t="str">
            <v>ICES Journal of Marine Science, 68 (2): 333–340</v>
          </cell>
        </row>
        <row r="9456">
          <cell r="A9456">
            <v>9881</v>
          </cell>
          <cell r="B9456" t="str">
            <v>D</v>
          </cell>
          <cell r="C9456" t="str">
            <v>Rezent\Luther_1961.pdf</v>
          </cell>
          <cell r="E9456" t="str">
            <v>http://eprints.cmfri.org.in/906/1/Article_18.pdf</v>
          </cell>
          <cell r="F9456" t="str">
            <v>LUTHER, G.</v>
          </cell>
          <cell r="G9456">
            <v>1961</v>
          </cell>
          <cell r="H9456" t="str">
            <v>On an apparently specific type of abnormality in the white-spotted shovel-nose ray, Rhynchobatus djiddensis (Forskal).</v>
          </cell>
          <cell r="I9456" t="str">
            <v>Journal of the Marine Biological Association of India, 3 (1–2) : 198–203</v>
          </cell>
        </row>
        <row r="9457">
          <cell r="A9457">
            <v>9882</v>
          </cell>
          <cell r="B9457" t="str">
            <v>D</v>
          </cell>
          <cell r="C9457" t="str">
            <v>Rezent\Nair_1973a.pdf</v>
          </cell>
          <cell r="E9457" t="str">
            <v>http://eprints.cmfri.org.in/1274/1/Article_32_new.pdf</v>
          </cell>
          <cell r="F9457" t="str">
            <v>NAIR, R.V. &amp; SOUNDARARAJAN, R.</v>
          </cell>
          <cell r="G9457">
            <v>1973</v>
          </cell>
          <cell r="H9457" t="str">
            <v>On the occurrence of the deep sea sting ray, Urotrygon daviesi Wallace in Indian waters.</v>
          </cell>
          <cell r="I9457" t="str">
            <v>Indian Journal of Fisheries, 20 (1): 245–249</v>
          </cell>
        </row>
        <row r="9458">
          <cell r="A9458">
            <v>9883</v>
          </cell>
          <cell r="B9458" t="str">
            <v>D</v>
          </cell>
          <cell r="C9458" t="str">
            <v>Rezent\NAIR_1973.pdf</v>
          </cell>
          <cell r="E9458" t="str">
            <v>http://eprints.cmfri.org.in/1277/1/Article_35.pdf</v>
          </cell>
          <cell r="F9458" t="str">
            <v>NAIR, R.V. &amp; SOUNDARARAJAN, R.</v>
          </cell>
          <cell r="G9458">
            <v>1973</v>
          </cell>
          <cell r="H9458" t="str">
            <v>On an instance of hermaphroditism in the Electric ray, Narcine timlei (Bloch and Schneider).</v>
          </cell>
          <cell r="I9458" t="str">
            <v>Indian Journal of Fisheries, 20 (1): 260–264</v>
          </cell>
        </row>
        <row r="9459">
          <cell r="A9459">
            <v>9884</v>
          </cell>
          <cell r="B9459" t="str">
            <v>D</v>
          </cell>
          <cell r="C9459" t="str">
            <v>Rezent\DEVADOSS_1978.pdf</v>
          </cell>
          <cell r="E9459" t="str">
            <v>http://eprints.cmfri.org.in/755/1/Article_21.pdf</v>
          </cell>
          <cell r="F9459" t="str">
            <v>DEVADOSS, P.</v>
          </cell>
          <cell r="G9459">
            <v>1978</v>
          </cell>
          <cell r="H9459" t="str">
            <v>A preliminary study on the batoid fishery of Cuddalore With a note on the biology.</v>
          </cell>
          <cell r="I9459" t="str">
            <v>Indian Journal of Fisheries, 25 (1/2): 180–187</v>
          </cell>
        </row>
        <row r="9460">
          <cell r="A9460">
            <v>9885</v>
          </cell>
          <cell r="B9460" t="str">
            <v>D</v>
          </cell>
          <cell r="C9460" t="str">
            <v>Rezent\APPUKUTTAN_1978.pdf</v>
          </cell>
          <cell r="E9460" t="str">
            <v>http://eprints.cmfri.org.in/742/1/Article_09.pdf</v>
          </cell>
          <cell r="F9460" t="str">
            <v>APPUKUTTAN, K.K.</v>
          </cell>
          <cell r="G9460">
            <v>1978</v>
          </cell>
          <cell r="H9460" t="str">
            <v>Studies on the developmental stages of hammerhead Shark Sphyrna (Eusphyrna) blochii from The Gulf of Mannar.</v>
          </cell>
          <cell r="I9460" t="str">
            <v>Indian Journal of Fisheries, 25 (1/2): 41–52</v>
          </cell>
        </row>
        <row r="9461">
          <cell r="A9461">
            <v>9886</v>
          </cell>
          <cell r="B9461" t="str">
            <v>D</v>
          </cell>
          <cell r="C9461" t="str">
            <v>Rezent\APPA_1982.pdf</v>
          </cell>
          <cell r="E9461" t="str">
            <v>http://eprints.cmfri.org.in/520/1/Article_17.pdf</v>
          </cell>
          <cell r="F9461" t="str">
            <v>RAO, T.A. &amp; KRISHNAMOORTHI, B.</v>
          </cell>
          <cell r="G9461">
            <v>1982</v>
          </cell>
          <cell r="H9461" t="str">
            <v>Diurnal variation in the catches of demersal fishes In the north west region of Bay of Bengal during 1959-60.</v>
          </cell>
          <cell r="I9461" t="str">
            <v>Indian Journal of Fisheries, 29 (1/2): 134–143</v>
          </cell>
        </row>
        <row r="9462">
          <cell r="A9462">
            <v>9887</v>
          </cell>
          <cell r="B9462" t="str">
            <v>D</v>
          </cell>
          <cell r="C9462" t="str">
            <v>Rezent\PAI_1983.pdf</v>
          </cell>
          <cell r="E9462" t="str">
            <v>http://eprints.cmfri.org.in/481/1/Article_20.pdf</v>
          </cell>
          <cell r="F9462" t="str">
            <v>PAI, M.V. &amp; NANDAKUMAR, G. &amp; TELANG, K.Y.</v>
          </cell>
          <cell r="G9462">
            <v>1983</v>
          </cell>
          <cell r="H9462" t="str">
            <v>On a whale shark Rhineodon typus Smith Landed at Karwar, Karnataka.</v>
          </cell>
          <cell r="I9462" t="str">
            <v>Indian Journal of Fisheries, 30 (1): 157–160</v>
          </cell>
        </row>
        <row r="9463">
          <cell r="A9463">
            <v>9888</v>
          </cell>
          <cell r="B9463" t="str">
            <v>D</v>
          </cell>
          <cell r="C9463" t="str">
            <v>Rezent\DEVADOSS_1984.pdf</v>
          </cell>
          <cell r="E9463" t="str">
            <v>http://eprints.cmfri.org.in/440/1/Article_18.pdf</v>
          </cell>
          <cell r="F9463" t="str">
            <v>DEVADOSS, P.</v>
          </cell>
          <cell r="G9463">
            <v>1984</v>
          </cell>
          <cell r="H9463" t="str">
            <v>Nutritive values of sharks, skates and rays from Portonovo coast.</v>
          </cell>
          <cell r="I9463" t="str">
            <v>Indian Journal of Fisheries, 31 (1): 156–161</v>
          </cell>
        </row>
        <row r="9464">
          <cell r="A9464">
            <v>9889</v>
          </cell>
          <cell r="B9464" t="str">
            <v>D</v>
          </cell>
          <cell r="C9464" t="str">
            <v>Rezent\DEVADOSS_1984a.pdf</v>
          </cell>
          <cell r="E9464" t="str">
            <v>http://eprints.cmfri.org.in/450/1/Article_13.pdf</v>
          </cell>
          <cell r="F9464" t="str">
            <v>DEVADOSS, P.</v>
          </cell>
          <cell r="G9464">
            <v>1984</v>
          </cell>
          <cell r="H9464" t="str">
            <v>On the incidental fishery of skates and rays off Calicut.</v>
          </cell>
          <cell r="I9464" t="str">
            <v>Indian Journal of Fisheries, 31 (2): 285–292</v>
          </cell>
        </row>
        <row r="9465">
          <cell r="A9465">
            <v>9890</v>
          </cell>
          <cell r="B9465" t="str">
            <v>D</v>
          </cell>
          <cell r="C9465" t="str">
            <v>Rezent\KASIM_1984.pdf</v>
          </cell>
          <cell r="E9465" t="str">
            <v>http://eprints.cmfri.org.in/462/1/Article_13.pdf</v>
          </cell>
          <cell r="F9465" t="str">
            <v>MOHAMAD KASIM, H. &amp; KHAN, M.Z.</v>
          </cell>
          <cell r="G9465">
            <v>1984</v>
          </cell>
          <cell r="H9465" t="str">
            <v>A record of an unusually large tigershark, Galeocerdo articus (Fabr.), from off Veraval.</v>
          </cell>
          <cell r="I9465" t="str">
            <v>Indian Journal of Fisheries, 31 (3): 370–372</v>
          </cell>
        </row>
        <row r="9466">
          <cell r="A9466">
            <v>9891</v>
          </cell>
          <cell r="B9466" t="str">
            <v>D</v>
          </cell>
          <cell r="C9466" t="str">
            <v>Rezent\DEVADOSS_1987.pdf</v>
          </cell>
          <cell r="F9466" t="str">
            <v>DEVADOSS, P.</v>
          </cell>
          <cell r="G9466">
            <v>1987</v>
          </cell>
          <cell r="H9466" t="str">
            <v>A brief description of the cat shark, Chiloscyllium griseum Müller and Henle, from Indian waters, with some biological notes.</v>
          </cell>
          <cell r="I9466" t="str">
            <v>Indian Journal of Fisheries, 34 (3): 343–347</v>
          </cell>
        </row>
        <row r="9467">
          <cell r="A9467">
            <v>9892</v>
          </cell>
          <cell r="B9467" t="str">
            <v>D</v>
          </cell>
          <cell r="C9467" t="str">
            <v>Rezent\DEVADOSS_1989.pdf</v>
          </cell>
          <cell r="E9467" t="str">
            <v>http://eprints.cmfri.org.in/309/1/Article_13.pdf</v>
          </cell>
          <cell r="F9467" t="str">
            <v>DEVADOSS, P.</v>
          </cell>
          <cell r="G9467">
            <v>1989</v>
          </cell>
          <cell r="H9467" t="str">
            <v>Observations on the length-weight relationship and food and feeding habits of spade nose shark, Scoliodon laticaudus Muller and Henle.</v>
          </cell>
          <cell r="I9467" t="str">
            <v>Indian Journal of Fisheries, 36 (2): 169–174</v>
          </cell>
        </row>
        <row r="9468">
          <cell r="A9468">
            <v>9893</v>
          </cell>
          <cell r="B9468" t="str">
            <v>D</v>
          </cell>
          <cell r="C9468" t="str">
            <v>Rezent\VIVEKANANDAN_1994.pdf</v>
          </cell>
          <cell r="E9468" t="str">
            <v>http://eprints.cmfri.org.in/221/1/Article_10.pdf</v>
          </cell>
          <cell r="F9468" t="str">
            <v>VIVEKANANDAN, E. &amp; ZALA, M.S.</v>
          </cell>
          <cell r="G9468">
            <v>1994</v>
          </cell>
          <cell r="H9468" t="str">
            <v>Whale shark fishery off Veraval.</v>
          </cell>
          <cell r="I9468" t="str">
            <v>Indian Journal of Fisheries, 41 (1): 37–40</v>
          </cell>
        </row>
        <row r="9469">
          <cell r="A9469">
            <v>9894</v>
          </cell>
          <cell r="B9469" t="str">
            <v>D</v>
          </cell>
          <cell r="C9469" t="str">
            <v>Rezent\MATHEW_1997.pdf</v>
          </cell>
          <cell r="E9469" t="str">
            <v>http://eprints.cmfri.org.in/194/1/Article_04.pdf</v>
          </cell>
          <cell r="F9469" t="str">
            <v>MATHEW, C.J. &amp; DEVARAJ, M.</v>
          </cell>
          <cell r="G9469">
            <v>1997</v>
          </cell>
          <cell r="H9469" t="str">
            <v>The biology and population dynamics of the spadenose shark Scoliodon laticaudus in the coastal waters of Maharashtra State, India.</v>
          </cell>
          <cell r="I9469" t="str">
            <v>Indian Journal of Fisheries, 44 (1), 11–27</v>
          </cell>
        </row>
        <row r="9470">
          <cell r="A9470">
            <v>9895</v>
          </cell>
          <cell r="B9470" t="str">
            <v>D</v>
          </cell>
          <cell r="C9470" t="str">
            <v>Rezent\JAGADIS_2003.pdf</v>
          </cell>
          <cell r="E9470" t="str">
            <v>http://eprints.cmfri.org.in/123/1/IJF-4_Oct-Dec_-_16.pdf</v>
          </cell>
          <cell r="F9470" t="str">
            <v>JAGADIS, I. &amp; IGNATIUS, B.</v>
          </cell>
          <cell r="G9470">
            <v>2003</v>
          </cell>
          <cell r="H9470" t="str">
            <v>Captive breeding and rearing of grey bamboo shark, Chiloscyllium griseum (Müller &amp; Henle, 1839).</v>
          </cell>
          <cell r="I9470" t="str">
            <v>Indian Journal of Fisheries, 50 (4): 539–542</v>
          </cell>
        </row>
        <row r="9471">
          <cell r="A9471">
            <v>9896</v>
          </cell>
          <cell r="B9471" t="str">
            <v>D</v>
          </cell>
          <cell r="C9471" t="str">
            <v>Rezent\LE LOEUFF_2010.pdf</v>
          </cell>
          <cell r="F9471" t="str">
            <v>LE LOEUFF, J. &amp; MÉTAIS, E. &amp; DUTHEIL, D.B. &amp; RUBINO, J.L. &amp; BUFFETAUT, E. &amp; LAFONT, F. &amp; CAVIN, L. &amp; MOREAU, F. &amp; TONG, H. &amp; BLANPIED, C. &amp; SBETA, A.</v>
          </cell>
          <cell r="G9471">
            <v>2010</v>
          </cell>
          <cell r="H9471" t="str">
            <v>An Early Cretaceous vertebrate assemblage from the Cabao Formation of NW Libya.</v>
          </cell>
          <cell r="I9471" t="str">
            <v>Geological Magazine, 147 (5): 750–759</v>
          </cell>
        </row>
        <row r="9472">
          <cell r="A9472">
            <v>9897</v>
          </cell>
          <cell r="B9472" t="str">
            <v>D</v>
          </cell>
          <cell r="C9472" t="str">
            <v>Rezent1\9897.pdf</v>
          </cell>
          <cell r="E9472" t="str">
            <v>https://babel.hathitrust.org/cgi/pt?id=mdp.39015065335005&amp;view=1up&amp;seq=5</v>
          </cell>
          <cell r="F9472" t="str">
            <v>VAN HASSELT, J.C.</v>
          </cell>
          <cell r="G9472">
            <v>1823</v>
          </cell>
          <cell r="H9472" t="str">
            <v>Uittreksel uit een brief van Dr. J.C. van Hasselt aan den Heer C.J. Temminck.</v>
          </cell>
          <cell r="I9472" t="str">
            <v>Algemeene Konst- en Letter-Bode Deel, 1 (20): 315-317; (21): 328-331</v>
          </cell>
        </row>
        <row r="9473">
          <cell r="A9473">
            <v>9898</v>
          </cell>
          <cell r="B9473" t="str">
            <v>D</v>
          </cell>
          <cell r="C9473" t="str">
            <v>Rezent\STEINDACHNER_1866.pdf</v>
          </cell>
          <cell r="E9473" t="str">
            <v>http://www.archive.org/download/sitzungsberichte53kais/sitzungsberichte53kais.pdf</v>
          </cell>
          <cell r="F9473" t="str">
            <v>STEINDACHNER, F.</v>
          </cell>
          <cell r="G9473">
            <v>1866</v>
          </cell>
          <cell r="H9473" t="str">
            <v>Zur Fischfauna von Port Jackson in Australien.</v>
          </cell>
          <cell r="I9473" t="str">
            <v>Sitzungsberichte der Kaiserlichen Akademie der Wissenschaften. Mathematisch–Naturwissenschaftliche Klasse, 53 (1. Abth.): 424–482</v>
          </cell>
        </row>
        <row r="9474">
          <cell r="A9474">
            <v>9899</v>
          </cell>
          <cell r="B9474" t="str">
            <v>D</v>
          </cell>
          <cell r="C9474" t="str">
            <v>Fossil\Steindacher_1865.pdf</v>
          </cell>
          <cell r="E9474" t="str">
            <v>http://www.archive.org/download/sitzungsberichte54kais/sitzungsberichte54kais.pdf</v>
          </cell>
          <cell r="F9474" t="str">
            <v>STEINDACHNER, F.</v>
          </cell>
          <cell r="G9474">
            <v>1867</v>
          </cell>
          <cell r="H9474" t="str">
            <v>Über die fossilen Fische des Amphisylenschiefers am Ober-Rein (Anhang).</v>
          </cell>
          <cell r="I9474" t="str">
            <v>Sitzungsberichte der Kaiserlichen Akademie der Wissenschaften. Mathematisch–Naturwissenschaftliche Klasse, 54 (3): 150–153</v>
          </cell>
        </row>
        <row r="9475">
          <cell r="A9475">
            <v>9900</v>
          </cell>
          <cell r="B9475" t="str">
            <v>D</v>
          </cell>
          <cell r="C9475" t="str">
            <v>Rezent\STEINDACHNER_1867.pdf</v>
          </cell>
          <cell r="E9475" t="str">
            <v>http://www.archive.org/download/sitzungsberichte56kais/sitzungsberichte56kais.pdf</v>
          </cell>
          <cell r="F9475" t="str">
            <v>STEINDACHNER, F.</v>
          </cell>
          <cell r="G9475">
            <v>1867</v>
          </cell>
          <cell r="H9475" t="str">
            <v>II. Zur Fischfauna von Port Jackson (Fortsetzung).</v>
          </cell>
          <cell r="I9475" t="str">
            <v>Sitzungsberichte der Kaiserlichen Akademie der Wissenschaften. Mathematisch–Naturwissenschaftliche Klasse, 56: 320–335</v>
          </cell>
        </row>
        <row r="9476">
          <cell r="A9476">
            <v>9901</v>
          </cell>
          <cell r="B9476" t="str">
            <v>D</v>
          </cell>
          <cell r="C9476" t="str">
            <v>Rezent\STEINDACHNER_1867.pdf</v>
          </cell>
          <cell r="E9476" t="str">
            <v>http://www.archive.org/download/sitzungsberichte56kais/sitzungsberichte56kais.pdf</v>
          </cell>
          <cell r="F9476" t="str">
            <v>STEINDACHNER, F.</v>
          </cell>
          <cell r="G9476">
            <v>1867</v>
          </cell>
          <cell r="H9476" t="str">
            <v>VII. Über einige neue oder seltene Fischarten von Westindien und Surinam.</v>
          </cell>
          <cell r="I9476" t="str">
            <v>Sitzungsberichte der Kaiserlichen Akademie der Wissenschaften. Mathematisch–Naturwissenschaftliche Klasse, 56: 347–357</v>
          </cell>
        </row>
        <row r="9477">
          <cell r="A9477">
            <v>9902</v>
          </cell>
          <cell r="B9477" t="str">
            <v>D</v>
          </cell>
          <cell r="C9477" t="str">
            <v>Fossil\Schulze_1887.pdf</v>
          </cell>
          <cell r="E9477" t="str">
            <v>http://www.archive.org/download/sitzungsberichte1887gese/sitzungsberichte1887gese.pdf</v>
          </cell>
          <cell r="F9477" t="str">
            <v>SCHULZE, F.E.</v>
          </cell>
          <cell r="G9477">
            <v>1887</v>
          </cell>
          <cell r="H9477" t="str">
            <v>Referat über die Arbeit von Garman über Chlamydoselachus anguineus Garman.</v>
          </cell>
          <cell r="I9477" t="str">
            <v>Sitzungsberichte der Gesellschaft naturforschender Freunde zu Berlin, 1887: 59–60</v>
          </cell>
        </row>
        <row r="9478">
          <cell r="A9478">
            <v>9903</v>
          </cell>
          <cell r="B9478" t="str">
            <v>D</v>
          </cell>
          <cell r="C9478" t="str">
            <v>Fossil\HILGENDORF_1888.pdf</v>
          </cell>
          <cell r="E9478" t="str">
            <v>http://www.archive.org/download/sitzungsberichte1888gese/sitzungsberichte1888gese.pdf</v>
          </cell>
          <cell r="F9478" t="str">
            <v>HILGENDORF, F.M.</v>
          </cell>
          <cell r="G9478">
            <v>1888</v>
          </cell>
          <cell r="H9478" t="str">
            <v>Einige Bemerkungen über die Histologie der Pristis-Zähne.</v>
          </cell>
          <cell r="I9478" t="str">
            <v>Sitzungsberichte der Gesellschaft naturforschender Freunde zu Berlin, 1888: 109, fig.</v>
          </cell>
        </row>
        <row r="9479">
          <cell r="A9479">
            <v>9904</v>
          </cell>
          <cell r="B9479" t="str">
            <v>D</v>
          </cell>
          <cell r="C9479" t="str">
            <v>Rezent\STEINDACHNER_1898.pdf</v>
          </cell>
          <cell r="E9479" t="str">
            <v>http://www.archive.org/download/anzeigerderkaise35kais/anzeigerderkaise35kais.pdf</v>
          </cell>
          <cell r="F9479" t="str">
            <v>STEINDACHNER, F.</v>
          </cell>
          <cell r="G9479">
            <v>1898</v>
          </cell>
          <cell r="H9479" t="str">
            <v>Über einige neue Fischarten aus dem rothen Meere.</v>
          </cell>
          <cell r="I9479" t="str">
            <v>Anzeiger der Kaiserlichen Akademie der Wissenschaften, Mathematisch–Naturwissenschaftliche Classe, 35 (no. 19): 198–200</v>
          </cell>
        </row>
        <row r="9480">
          <cell r="A9480">
            <v>9905</v>
          </cell>
          <cell r="B9480" t="str">
            <v>D</v>
          </cell>
          <cell r="C9480" t="str">
            <v>Rezent\STEINDACHNER_1892.pdf</v>
          </cell>
          <cell r="E9480" t="str">
            <v>http://www.biodiversitylibrary.org/item/104462#</v>
          </cell>
          <cell r="F9480" t="str">
            <v>STEINDACHNER, F.</v>
          </cell>
          <cell r="G9480">
            <v>1892</v>
          </cell>
          <cell r="H9480" t="str">
            <v>Über einige neue und seltene Fischarten aus der ichthyologischen Sammlung des k. k. naturhistorischen Hofmuseums.</v>
          </cell>
          <cell r="I9480" t="str">
            <v>Denkschriften der Kaiserlichen Akademie der Wissenschaften, Mathematisch–Naturwissenschaftliche Classe, 59: 357–384, Pls. 1–6.</v>
          </cell>
        </row>
        <row r="9481">
          <cell r="A9481">
            <v>9906</v>
          </cell>
          <cell r="B9481" t="str">
            <v>D</v>
          </cell>
          <cell r="C9481" t="str">
            <v>Rezent\Steindacher_1896.pdf</v>
          </cell>
          <cell r="F9481" t="str">
            <v>STEINDACHNER, F.</v>
          </cell>
          <cell r="G9481">
            <v>1896</v>
          </cell>
          <cell r="H9481" t="str">
            <v>Bericht über die während der Reise Sr. Maj. Schiff "Aurora" von Dr. C. Ritter v. Microszewski in den Jahren 1895 und 1896, gesammelten Fische.</v>
          </cell>
          <cell r="I9481" t="str">
            <v>Annalen des Naturhistorischen Museums in Wien, 11: 197–230, Pl. 4.</v>
          </cell>
        </row>
        <row r="9482">
          <cell r="A9482">
            <v>9907</v>
          </cell>
          <cell r="B9482" t="str">
            <v>D</v>
          </cell>
          <cell r="C9482" t="str">
            <v>Rezent\STEINDACHNER_1898a.pdf</v>
          </cell>
          <cell r="E9482" t="str">
            <v>http://www.archive.org/download/zoologischejahrb498jena/zoologischejahrb498jena.pdf</v>
          </cell>
          <cell r="F9482" t="str">
            <v>STEINDACHNER, F.</v>
          </cell>
          <cell r="G9482">
            <v>1898</v>
          </cell>
          <cell r="H9482" t="str">
            <v>Die Fische der Sammlung Plate.</v>
          </cell>
          <cell r="I9482" t="str">
            <v>Zoologische Jahrbücher. Supplementheft, 4: 281–338, pl. 15–21</v>
          </cell>
        </row>
        <row r="9483">
          <cell r="A9483">
            <v>9908</v>
          </cell>
          <cell r="B9483" t="str">
            <v>D</v>
          </cell>
          <cell r="C9483" t="str">
            <v>Rezent\Kner_1864.pdf</v>
          </cell>
          <cell r="E9483" t="str">
            <v>http://www.archive.org/download/anzeigerderkaise11864kais/anzeigerderkaise11864kais.pdf</v>
          </cell>
          <cell r="F9483" t="str">
            <v>KNER, R.</v>
          </cell>
          <cell r="G9483">
            <v>1864</v>
          </cell>
          <cell r="H9483" t="str">
            <v>Fische aus dem naturhistorischen Museum des Herren Joh. Ces. Godeffroy und Sohn in Hamburg.</v>
          </cell>
          <cell r="I9483" t="str">
            <v>Anzeiger der Kaiserlichen Akademie der Wissenschaften, Mathematisch–Naturwissenschaftliche Classe, 1 (no. 24): 185–187</v>
          </cell>
        </row>
        <row r="9484">
          <cell r="A9484">
            <v>9911</v>
          </cell>
          <cell r="B9484" t="str">
            <v>D</v>
          </cell>
          <cell r="C9484" t="str">
            <v>Fossil\SHIN_2010.pdf</v>
          </cell>
          <cell r="F9484" t="str">
            <v>SHIN, J.-Y.</v>
          </cell>
          <cell r="G9484">
            <v>2010</v>
          </cell>
          <cell r="H9484" t="str">
            <v>A New Species of Edaphodon (Chondrichthyes: Holocephali) from the Upper Cretaceous Haslam Formation, Vancouver Island, British Columbia, Canada.</v>
          </cell>
          <cell r="I9484" t="str">
            <v>Journal of Vertebrate Paleontology, 30 (4): 1012–1018</v>
          </cell>
        </row>
        <row r="9485">
          <cell r="A9485">
            <v>9912</v>
          </cell>
          <cell r="F9485" t="str">
            <v>HAMY, B.T.</v>
          </cell>
          <cell r="G9485">
            <v>1866</v>
          </cell>
          <cell r="H9485" t="str">
            <v>Note sur une nouvelle espèce d'Ischyodus de l'argile kimméridgienne de Châtillon, prés Boulogne.</v>
          </cell>
          <cell r="I9485" t="str">
            <v>Bulletin de la Société géologique de France, (Serie 2) 23: 654</v>
          </cell>
        </row>
        <row r="9486">
          <cell r="A9486">
            <v>9913</v>
          </cell>
          <cell r="B9486" t="str">
            <v>D</v>
          </cell>
          <cell r="F9486" t="str">
            <v>ESPINOZA, M. &amp; FARRUGIA, T.J. &amp; LOWE, C.G.</v>
          </cell>
          <cell r="G9486">
            <v>2010</v>
          </cell>
          <cell r="H9486" t="str">
            <v>Influence of water temperature on site fidelity and habitat use of gray smooth-hound sharks in a newly restored estuarine habitat. Abstract</v>
          </cell>
          <cell r="I9486" t="str">
            <v>Bulletin of the Southern California Academy of Sciences, 109 (2): 90</v>
          </cell>
        </row>
        <row r="9487">
          <cell r="A9487">
            <v>9914</v>
          </cell>
          <cell r="B9487" t="str">
            <v>D</v>
          </cell>
          <cell r="F9487" t="str">
            <v>FARRUGIA, T.J. &amp; ESPINOZA, M. &amp; LOWE, C.G.</v>
          </cell>
          <cell r="G9487">
            <v>2010</v>
          </cell>
          <cell r="H9487" t="str">
            <v>Abundance, habitat use and movement patterns of the shovelnose guitarfish (Rhinobatos productus) in a southern california estuary. Abstract</v>
          </cell>
          <cell r="I9487" t="str">
            <v>Bulletin of the Southern California Academy of Sciences, 109 (2): 91</v>
          </cell>
        </row>
        <row r="9488">
          <cell r="A9488">
            <v>9916</v>
          </cell>
          <cell r="B9488" t="str">
            <v>D</v>
          </cell>
          <cell r="C9488" t="str">
            <v>Rezent\Garman_1880.pdf</v>
          </cell>
          <cell r="E9488" t="str">
            <v>http://www.archive.org/download/bulletinofmuseum06harv/bulletinofmuseum06harv.pdf</v>
          </cell>
          <cell r="F9488" t="str">
            <v>GARMAN, S.</v>
          </cell>
          <cell r="G9488">
            <v>1880</v>
          </cell>
          <cell r="H9488" t="str">
            <v>New species of selachians in the museum collection.</v>
          </cell>
          <cell r="I9488" t="str">
            <v>Bulletin of the Museum of Comparative Zoology at Harvard College, 6 (11): 167–172</v>
          </cell>
        </row>
        <row r="9489">
          <cell r="A9489">
            <v>9917</v>
          </cell>
          <cell r="B9489" t="str">
            <v>D</v>
          </cell>
          <cell r="C9489" t="str">
            <v>Rezent\Garman_1881.pdf</v>
          </cell>
          <cell r="E9489" t="str">
            <v>http://www.archive.org/download/bulletinofmuseu08harv/bulletinofmuseu08harv.pdf</v>
          </cell>
          <cell r="F9489" t="str">
            <v>GARMAN, S.</v>
          </cell>
          <cell r="G9489">
            <v>1881</v>
          </cell>
          <cell r="H9489" t="str">
            <v>Reports on the results of dredging, under the Supervisionof 'Alexander Agassiz, along the Atlantic coast of the United States during the summer of 1880, by the U. S. Coast Survey Steamer "Blake," Commander J. R. Bartlett, U. S. N., commanding. XII. Reports on the Selachians.</v>
          </cell>
          <cell r="I9489" t="str">
            <v>Bulletin of the Museum of Comparative Zoology at Harvard College, 8 (11): 231–237</v>
          </cell>
        </row>
        <row r="9490">
          <cell r="A9490">
            <v>9918</v>
          </cell>
          <cell r="B9490" t="str">
            <v>D</v>
          </cell>
          <cell r="C9490" t="str">
            <v>Rezent\GARMAN_1880b.pdf</v>
          </cell>
          <cell r="E9490" t="str">
            <v>http://www.archive.org/download/proceedingsofuni31880unit/proceedingsofuni31880unit.pdf</v>
          </cell>
          <cell r="F9490" t="str">
            <v>GARMAN, S.</v>
          </cell>
          <cell r="G9490">
            <v>1880</v>
          </cell>
          <cell r="H9490" t="str">
            <v>Synopsis and descriptions of the American Rhinobatidae.</v>
          </cell>
          <cell r="I9490" t="str">
            <v>Proceedings of the United States National Museum, 3 (180): 516–523</v>
          </cell>
        </row>
        <row r="9491">
          <cell r="A9491">
            <v>9920</v>
          </cell>
          <cell r="B9491" t="str">
            <v>D</v>
          </cell>
          <cell r="C9491" t="str">
            <v>Rezent\garman_1885a.pdf</v>
          </cell>
          <cell r="E9491" t="str">
            <v>http://www.archive.org/download/proceedingsofuni81885unit/proceedingsofuni81885unit.pdf</v>
          </cell>
          <cell r="F9491" t="str">
            <v>GARMAN, S.</v>
          </cell>
          <cell r="G9491">
            <v>1885</v>
          </cell>
          <cell r="H9491" t="str">
            <v>The generic name of the pastinacas, or "sting rays".</v>
          </cell>
          <cell r="I9491" t="str">
            <v>Proceedings of the United States National Museum, 8 (514): 221–224</v>
          </cell>
        </row>
        <row r="9492">
          <cell r="A9492">
            <v>9925</v>
          </cell>
          <cell r="B9492" t="str">
            <v>D</v>
          </cell>
          <cell r="C9492" t="str">
            <v>Rezent\PIETSCHMANN_1906.pdf</v>
          </cell>
          <cell r="E9492" t="str">
            <v>http://www.archive.org/download/annalendesnaturh21natu/annalendesnaturh21natu.pdf</v>
          </cell>
          <cell r="F9492" t="str">
            <v>PIETSCHMANN, V.</v>
          </cell>
          <cell r="G9492">
            <v>1906</v>
          </cell>
          <cell r="H9492" t="str">
            <v>Ichthyologische Ergebnisse einer Reise nach Island, an die atlantische Küste von Marokko und in die westliche Hälfte des Mittelmeeres.</v>
          </cell>
          <cell r="I9492" t="str">
            <v>Annalen des Naturhistorischen Museums in Wien, 21: 72–148</v>
          </cell>
        </row>
        <row r="9493">
          <cell r="A9493">
            <v>9926</v>
          </cell>
          <cell r="B9493" t="str">
            <v>D</v>
          </cell>
          <cell r="C9493" t="str">
            <v>Rezent\PIETSCHMANN_1907.pdf</v>
          </cell>
          <cell r="E9493" t="str">
            <v>http://www.archive.org/download/anzeigerderkaise44kais/anzeigerderkaise44kais.pdf</v>
          </cell>
          <cell r="F9493" t="str">
            <v>PIETSCHMANN, V.</v>
          </cell>
          <cell r="G9493">
            <v>1907</v>
          </cell>
          <cell r="H9493" t="str">
            <v>Zwei neue Selachier aus Japan.</v>
          </cell>
          <cell r="I9493" t="str">
            <v>Anzeiger der Akademie der Wissenschaften in Wien, 44 (20): 394–396</v>
          </cell>
        </row>
        <row r="9494">
          <cell r="A9494">
            <v>9927</v>
          </cell>
          <cell r="B9494" t="str">
            <v>D</v>
          </cell>
          <cell r="C9494" t="str">
            <v>Rezent\PIETSCHMANN_1908a.pdf</v>
          </cell>
          <cell r="E9494" t="str">
            <v>http://www.archive.org/download/anzeigerderkaise45kais/anzeigerderkaise45kais.pdf</v>
          </cell>
          <cell r="F9494" t="str">
            <v>PIETSCHMANN, V.</v>
          </cell>
          <cell r="G9494">
            <v>1908</v>
          </cell>
          <cell r="H9494" t="str">
            <v>Zwei neue japanische Haifische.</v>
          </cell>
          <cell r="I9494" t="str">
            <v>Anzeiger der Akademie der Wissenschaften in Wien, 45 (10): 132–135</v>
          </cell>
        </row>
        <row r="9495">
          <cell r="A9495">
            <v>9928</v>
          </cell>
          <cell r="F9495" t="str">
            <v>PIETSCHMANN, V.</v>
          </cell>
          <cell r="G9495">
            <v>1930</v>
          </cell>
          <cell r="H9495" t="str">
            <v>Remarks on Pacific fishes.</v>
          </cell>
          <cell r="I9495" t="str">
            <v>Bulletin of the Bernice P. Bishop Museum, 73: 1–24, Pls. 1–4</v>
          </cell>
        </row>
        <row r="9496">
          <cell r="A9496">
            <v>9929</v>
          </cell>
          <cell r="F9496" t="str">
            <v>PIETSCHMANN, V.</v>
          </cell>
          <cell r="G9496">
            <v>1934</v>
          </cell>
          <cell r="H9496" t="str">
            <v>Drei neue Fische aus den hawaiischen Küstengewässern.</v>
          </cell>
          <cell r="I9496" t="str">
            <v>Anzeiger der Akademie der Wissenschaften in Wien, 71: 99–100</v>
          </cell>
        </row>
        <row r="9497">
          <cell r="A9497">
            <v>9930</v>
          </cell>
          <cell r="F9497" t="str">
            <v>PIETSCHMANN, V.</v>
          </cell>
          <cell r="G9497">
            <v>1938</v>
          </cell>
          <cell r="H9497" t="str">
            <v>Hawaiian shore fishes.</v>
          </cell>
          <cell r="I9497" t="str">
            <v>Bulletin of the Bernice P. Bishop Museum, 156: 3–55, Pls. 1–18</v>
          </cell>
        </row>
        <row r="9498">
          <cell r="A9498">
            <v>9931</v>
          </cell>
          <cell r="B9498" t="str">
            <v>D</v>
          </cell>
          <cell r="C9498" t="str">
            <v>Rezent\garman_1885a.pdf</v>
          </cell>
          <cell r="E9498" t="str">
            <v>http://www.archive.org/download/proceedingsofuni81885unit/proceedingsofuni81885unit.pdf</v>
          </cell>
          <cell r="F9498" t="str">
            <v>GARMAN, S.</v>
          </cell>
          <cell r="G9498">
            <v>1885</v>
          </cell>
          <cell r="H9498" t="str">
            <v>Notes and descriptions taken from selachians in the U. S. National Museum.</v>
          </cell>
          <cell r="I9498" t="str">
            <v>Proceedings of the United States National Museum, 8 (482): 39–44</v>
          </cell>
        </row>
        <row r="9499">
          <cell r="A9499">
            <v>9932</v>
          </cell>
          <cell r="B9499" t="str">
            <v>D</v>
          </cell>
          <cell r="C9499" t="str">
            <v>Fossil\Klug_etal_2010_China.pdf</v>
          </cell>
          <cell r="F9499" t="str">
            <v>KLUG, S. &amp; TÜTKEN, T. &amp; WINGS, O. &amp; PFRETZSCHNER, H.-U. &amp; MARTIN, T.</v>
          </cell>
          <cell r="G9499">
            <v>2010</v>
          </cell>
          <cell r="H9499" t="str">
            <v>A Late Jurassic freshwater shark assemblage (Chondrichthyes, Hybodontiformes) from the southern Junggar Basin, Xinjiang, Northwest China.</v>
          </cell>
          <cell r="I9499" t="str">
            <v>Palaeobiodiversity and Palaeoenvironments, 90 (3): 241–257</v>
          </cell>
        </row>
        <row r="9500">
          <cell r="A9500">
            <v>9933</v>
          </cell>
          <cell r="B9500" t="str">
            <v>D</v>
          </cell>
          <cell r="C9500" t="str">
            <v>Rezent\FLEWELLING_2010.pdf</v>
          </cell>
          <cell r="F9500" t="str">
            <v>FLEWELLING, L.J. &amp; ADAMS, D.H. &amp; NAAR, J.P. &amp; ATWOOD, K.E. &amp; GRANHOLM, A.A. &amp; O'DEA, S.N. &amp; LANDSBERG, J.H.</v>
          </cell>
          <cell r="G9500">
            <v>2010</v>
          </cell>
          <cell r="H9500" t="str">
            <v>Brevetoxins in sharks and rays (Chondrichthyes, Elasmobranchii) from Florida coastal waters.</v>
          </cell>
          <cell r="I9500" t="str">
            <v>Marine Biology, 157 (9): 1937–1953</v>
          </cell>
        </row>
        <row r="9501">
          <cell r="A9501">
            <v>9934</v>
          </cell>
          <cell r="B9501" t="str">
            <v>D</v>
          </cell>
          <cell r="C9501" t="str">
            <v>Rezent\Hearn_2010.pdf</v>
          </cell>
          <cell r="E9501" t="str">
            <v>http://www.springerlink.com/content/30560g01mr275762/</v>
          </cell>
          <cell r="F9501" t="str">
            <v>HEARN, A. &amp; KETCHUM, J. &amp; KLIMLEY, A.P. &amp; ESPINOZA, E. &amp; PEÑAHERRERA, C.</v>
          </cell>
          <cell r="G9501">
            <v>2010</v>
          </cell>
          <cell r="H9501" t="str">
            <v xml:space="preserve">Hotspots within hotspots? Hammerhead shark movements around Wolf Island, Galapagos Marine Reserve </v>
          </cell>
          <cell r="I9501" t="str">
            <v>Marine Biology, 157 (9): 1899–1915</v>
          </cell>
        </row>
        <row r="9502">
          <cell r="A9502">
            <v>9935</v>
          </cell>
          <cell r="B9502" t="str">
            <v>D</v>
          </cell>
          <cell r="C9502" t="str">
            <v>Rezent\JORDAN_1880g.pdf</v>
          </cell>
          <cell r="E9502" t="str">
            <v>http://www.archive.org/download/proceedingsofuni31880unit/proceedingsofuni31880unit.pdf</v>
          </cell>
          <cell r="F9502" t="str">
            <v>JORDAN, D.S. &amp; GILBERT, C.H.</v>
          </cell>
          <cell r="G9502">
            <v>1880</v>
          </cell>
          <cell r="H9502" t="str">
            <v>On the occurrence of Cephaloscyllium laticeps (Duméril) Gill, on the coast of California.</v>
          </cell>
          <cell r="I9502" t="str">
            <v>Proceedings of the United States National Museum, 3: 40–42</v>
          </cell>
        </row>
        <row r="9503">
          <cell r="A9503">
            <v>9936</v>
          </cell>
          <cell r="B9503" t="str">
            <v>D</v>
          </cell>
          <cell r="C9503" t="str">
            <v>Rezent\JORDAN_1880g.pdf</v>
          </cell>
          <cell r="E9503" t="str">
            <v>http://www.archive.org/download/proceedingsofuni31880unit/proceedingsofuni31880unit.pdf</v>
          </cell>
          <cell r="F9503" t="str">
            <v>JORDAN, D.S. &amp; GILBERT, C.H.</v>
          </cell>
          <cell r="G9503">
            <v>1880</v>
          </cell>
          <cell r="H9503" t="str">
            <v>On the Oil-shark of southern California (Galeorhinus galeus).</v>
          </cell>
          <cell r="I9503" t="str">
            <v>Proceedings of the United States National Museum, 3: 42–43</v>
          </cell>
        </row>
        <row r="9504">
          <cell r="A9504">
            <v>9937</v>
          </cell>
          <cell r="B9504" t="str">
            <v>D</v>
          </cell>
          <cell r="C9504" t="str">
            <v>Rezent\JORDAN_1880g.pdf</v>
          </cell>
          <cell r="E9504" t="str">
            <v>http://www.archive.org/download/proceedingsofuni31880unit/proceedingsofuni31880unit.pdf</v>
          </cell>
          <cell r="F9504" t="str">
            <v>JORDAN, D.S. &amp; GILBERT, C.H.</v>
          </cell>
          <cell r="G9504">
            <v>1880</v>
          </cell>
          <cell r="H9504" t="str">
            <v>Notes on sharks from the coast of California.</v>
          </cell>
          <cell r="I9504" t="str">
            <v>Proceedings of the United States National Museum, 3: 51–52</v>
          </cell>
        </row>
        <row r="9505">
          <cell r="A9505">
            <v>9938</v>
          </cell>
          <cell r="B9505" t="str">
            <v>D</v>
          </cell>
          <cell r="C9505" t="str">
            <v>Rezent\JORDAN_1880g.pdf</v>
          </cell>
          <cell r="E9505" t="str">
            <v>http://www.archive.org/download/proceedingsofuni31880unit/proceedingsofuni31880unit.pdf</v>
          </cell>
          <cell r="F9505" t="str">
            <v>JORDAN, D.S. &amp; GILBERT, C.H.</v>
          </cell>
          <cell r="G9505">
            <v>1880</v>
          </cell>
          <cell r="H9505" t="str">
            <v>List of the fishes of the Pacific coast of the United States, with a table showing the distribution of the species.</v>
          </cell>
          <cell r="I9505" t="str">
            <v>Proceedings of the United States National Museum, 3: 452–458</v>
          </cell>
        </row>
        <row r="9506">
          <cell r="A9506">
            <v>9939</v>
          </cell>
          <cell r="B9506" t="str">
            <v>D</v>
          </cell>
          <cell r="C9506" t="str">
            <v>Rezent\JORDAN_1881a.pdf</v>
          </cell>
          <cell r="E9506" t="str">
            <v>http://www.archive.org/download/proceedingsofuni41881unit/proceedingsofuni41881unit.pdf</v>
          </cell>
          <cell r="F9506" t="str">
            <v>JORDAN, D.S. &amp; GILBERT, C.H.</v>
          </cell>
          <cell r="G9506">
            <v>1881</v>
          </cell>
          <cell r="H9506" t="str">
            <v>Notes on the fishes of the Pacific coast of the United States.</v>
          </cell>
          <cell r="I9506" t="str">
            <v>Proceedings of the United States National Museum, 4: 29–70</v>
          </cell>
        </row>
        <row r="9507">
          <cell r="A9507">
            <v>9940</v>
          </cell>
          <cell r="B9507" t="str">
            <v>D</v>
          </cell>
          <cell r="C9507" t="str">
            <v>Rezent\BEAN_1881.pdf</v>
          </cell>
          <cell r="E9507" t="str">
            <v>http://www.archive.org/download/proceedingsofuni41881unit/proceedingsofuni41881unit.pdf</v>
          </cell>
          <cell r="F9507" t="str">
            <v>BEAN, T.H.</v>
          </cell>
          <cell r="G9507">
            <v>1881</v>
          </cell>
          <cell r="H9507" t="str">
            <v>Descriptions of new fishes from Alaska and Siberia.</v>
          </cell>
          <cell r="I9507" t="str">
            <v>Proceedings of the United States National Museum, 4: 144–159</v>
          </cell>
        </row>
        <row r="9508">
          <cell r="A9508">
            <v>9941</v>
          </cell>
          <cell r="B9508" t="str">
            <v>D</v>
          </cell>
          <cell r="C9508" t="str">
            <v>Rezent\JORDAN_1882.pdf</v>
          </cell>
          <cell r="E9508" t="str">
            <v>http://www.archive.org/download/proceedingsofuni51882unit/proceedingsofuni51882unit.pdf</v>
          </cell>
          <cell r="F9508" t="str">
            <v>JORDAN, D.S. &amp; GILBERT, C.H.</v>
          </cell>
          <cell r="G9508">
            <v>1882</v>
          </cell>
          <cell r="H9508" t="str">
            <v>Notes on fishes observed about Pensacola, Florida, and Galverston, Texas, with description of new species.</v>
          </cell>
          <cell r="I9508" t="str">
            <v>Proceedings of the United States National Museum, 5: 241–307</v>
          </cell>
        </row>
        <row r="9509">
          <cell r="A9509">
            <v>9942</v>
          </cell>
          <cell r="B9509" t="str">
            <v>D</v>
          </cell>
          <cell r="C9509" t="str">
            <v>Rezent\BEAN_1883a.pdf</v>
          </cell>
          <cell r="E9509" t="str">
            <v>http://www.archive.org/download/proceedingsofuni61883unit/proceedingsofuni61883unit.pdf</v>
          </cell>
          <cell r="F9509" t="str">
            <v>BEAN, T.H.</v>
          </cell>
          <cell r="G9509">
            <v>1883</v>
          </cell>
          <cell r="H9509" t="str">
            <v>The first occurrence of Pseudotriakis microdon, Capello, on the coast of the United States.</v>
          </cell>
          <cell r="I9509" t="str">
            <v>Proceedings of the United States National Museum, 6: 147–150</v>
          </cell>
        </row>
        <row r="9510">
          <cell r="A9510">
            <v>9943</v>
          </cell>
          <cell r="B9510" t="str">
            <v>D</v>
          </cell>
          <cell r="C9510" t="str">
            <v>Rezent\JORDAN_1885.pdf</v>
          </cell>
          <cell r="E9510" t="str">
            <v>http://www.archive.org/download/proceedingsofuni81885unit/proceedingsofuni81885unit.pdf</v>
          </cell>
          <cell r="F9510" t="str">
            <v>JORDAN, D.S.</v>
          </cell>
          <cell r="G9510">
            <v>1885</v>
          </cell>
          <cell r="H9510" t="str">
            <v>A list of the fishes known from the Pacific coast of Tropical America, from the tropic of Cancer to Panama.</v>
          </cell>
          <cell r="I9510" t="str">
            <v>Proceedings of the United States National Museum, 8: 361–365</v>
          </cell>
        </row>
        <row r="9511">
          <cell r="A9511">
            <v>9944</v>
          </cell>
          <cell r="B9511" t="str">
            <v>D</v>
          </cell>
          <cell r="C9511" t="str">
            <v>Rezent\JORDAN_1886.pdf</v>
          </cell>
          <cell r="E9511" t="str">
            <v>http://www.archive.org/download/proceedingsofuni91886unit/proceedingsofuni91886unit.pdf</v>
          </cell>
          <cell r="F9511" t="str">
            <v>JORDAN, D.S.</v>
          </cell>
          <cell r="G9511">
            <v>1886</v>
          </cell>
          <cell r="H9511" t="str">
            <v>List of fishes collected at Havana, Cuba, in December 1883, with notes and descriptions.</v>
          </cell>
          <cell r="I9511" t="str">
            <v>Proceedings of the United States National Museum, 9: 31–55</v>
          </cell>
        </row>
        <row r="9512">
          <cell r="A9512">
            <v>9945</v>
          </cell>
          <cell r="B9512" t="str">
            <v>D</v>
          </cell>
          <cell r="C9512" t="str">
            <v>Rezent\JORDAN_1886a.pdf</v>
          </cell>
          <cell r="E9512" t="str">
            <v>http://www.archive.org/download/proceedingsofuni91886unit/proceedingsofuni91886unit.pdf</v>
          </cell>
          <cell r="F9512" t="str">
            <v>JORDAN, D.S. &amp; EVERMANN, B.W.</v>
          </cell>
          <cell r="G9512">
            <v>1886</v>
          </cell>
          <cell r="H9512" t="str">
            <v>Description of six new species of fishes from the Gulf of Mexico, with notes on other species.</v>
          </cell>
          <cell r="I9512" t="str">
            <v>Proceedings of the United States National Museum, 9: 466–476</v>
          </cell>
        </row>
        <row r="9513">
          <cell r="A9513">
            <v>9946</v>
          </cell>
          <cell r="B9513" t="str">
            <v>D</v>
          </cell>
          <cell r="C9513" t="str">
            <v>Rezent\JORDAN_1886b.pdf</v>
          </cell>
          <cell r="E9513" t="str">
            <v>http://www.archive.org/download/proceedingsofuni91886unit/proceedingsofuni91886unit.pdf</v>
          </cell>
          <cell r="F9513" t="str">
            <v>JORDAN, D.S.</v>
          </cell>
          <cell r="G9513">
            <v>1886</v>
          </cell>
          <cell r="H9513" t="str">
            <v>A preliminary list of the fishes of the West Indies.</v>
          </cell>
          <cell r="I9513" t="str">
            <v>Proceedings of the United States National Museum, 9: 554–608</v>
          </cell>
        </row>
        <row r="9514">
          <cell r="A9514">
            <v>9947</v>
          </cell>
          <cell r="B9514" t="str">
            <v>D</v>
          </cell>
          <cell r="C9514" t="str">
            <v>Rezent\JORDAN_1890.pdf</v>
          </cell>
          <cell r="E9514" t="str">
            <v>http://www.archive.org/download/proceedingsofuni131890unit/proceedingsofuni131890unit.pdf</v>
          </cell>
          <cell r="F9514" t="str">
            <v>JORDAN, D.S.</v>
          </cell>
          <cell r="G9514">
            <v>1891</v>
          </cell>
          <cell r="H9514" t="str">
            <v>Scientific results of Explorations by U.S. Fishcomission Streamer Albatross. No. XVIII. List of fishes obtained in the Harbor of Bahia, Brazil, and in adjacent waters.</v>
          </cell>
          <cell r="I9514" t="str">
            <v>Proceedings of the United States National Museum, 13: 313–336</v>
          </cell>
        </row>
        <row r="9515">
          <cell r="A9515">
            <v>9949</v>
          </cell>
          <cell r="B9515" t="str">
            <v>D</v>
          </cell>
          <cell r="C9515" t="str">
            <v>Rezent\HOLT_1909.pdf</v>
          </cell>
          <cell r="E9515" t="str">
            <v>http://www.archive.org/download/ser8annalsmagazi03londuoft/ser8annalsmagazi03londuoft.pdf</v>
          </cell>
          <cell r="F9515" t="str">
            <v>HOLT, E.W.L. &amp; BYRNE, L.W.</v>
          </cell>
          <cell r="G9515">
            <v>1909</v>
          </cell>
          <cell r="H9515" t="str">
            <v>Preliminary note on some fishes from the Irish Atlantic slope.</v>
          </cell>
          <cell r="I9515" t="str">
            <v>Annals and Magazine of Natural History, (Series 8), 3: 279–280</v>
          </cell>
        </row>
        <row r="9516">
          <cell r="A9516">
            <v>9950</v>
          </cell>
          <cell r="B9516" t="str">
            <v>D</v>
          </cell>
          <cell r="C9516" t="str">
            <v>Rezent\BEAN_1891.pdf</v>
          </cell>
          <cell r="E9516" t="str">
            <v>http://www.archive.org/download/proceedingsofuni141891unit/proceedingsofuni141891unit.pdf</v>
          </cell>
          <cell r="F9516" t="str">
            <v>BEAN, B.A.</v>
          </cell>
          <cell r="G9516">
            <v>1891</v>
          </cell>
          <cell r="H9516" t="str">
            <v>Fishes collected by William P. Seal in Chesapeake Bay, at Cape Charles City, Virginia, september 16 to october 3, 1890.</v>
          </cell>
          <cell r="I9516" t="str">
            <v>Proceedings of the United States National Museum, 14: 83–94</v>
          </cell>
        </row>
        <row r="9517">
          <cell r="A9517">
            <v>9951</v>
          </cell>
          <cell r="B9517" t="str">
            <v>D</v>
          </cell>
          <cell r="C9517" t="str">
            <v>Rezent\BURCKHARDT_1900.pdf</v>
          </cell>
          <cell r="E9517" t="str">
            <v>http://www.archive.org/download/annalsmagazineof761900lond/annalsmagazineof761900lond.pdf</v>
          </cell>
          <cell r="F9517" t="str">
            <v>BURCKHARDT, R.</v>
          </cell>
          <cell r="G9517">
            <v>1900</v>
          </cell>
          <cell r="H9517" t="str">
            <v>On the luminous organs of selachian fishes.</v>
          </cell>
          <cell r="I9517" t="str">
            <v>Annals and Magazine of Natural History, (Series 7), 6: 558–568</v>
          </cell>
        </row>
        <row r="9518">
          <cell r="A9518">
            <v>9952</v>
          </cell>
          <cell r="B9518" t="str">
            <v>D</v>
          </cell>
          <cell r="C9518" t="str">
            <v>Rezent\Eigenmann_1892.pdf</v>
          </cell>
          <cell r="E9518" t="str">
            <v>http://www.archive.org/download/proceedingsofuni151892unit/proceedingsofuni151892unit.pdf</v>
          </cell>
          <cell r="F9518" t="str">
            <v>EIGENMANN, C.H.</v>
          </cell>
          <cell r="G9518">
            <v>1892</v>
          </cell>
          <cell r="H9518" t="str">
            <v>The fishes of San Diego, California.</v>
          </cell>
          <cell r="I9518" t="str">
            <v>Proceedings of the United States National Museum, 15: 123–178, 9 pls.</v>
          </cell>
        </row>
        <row r="9519">
          <cell r="A9519">
            <v>9953</v>
          </cell>
          <cell r="B9519" t="str">
            <v>D</v>
          </cell>
          <cell r="C9519" t="str">
            <v>Rezent\REGAN_1907.pdf</v>
          </cell>
          <cell r="E9519" t="str">
            <v>http://www.archive.org/download/ser7annalsmagazi20londuoft/ser7annalsmagazi20londuoft.pdf</v>
          </cell>
          <cell r="F9519" t="str">
            <v>REGAN, C.T.</v>
          </cell>
          <cell r="G9519">
            <v>1907</v>
          </cell>
          <cell r="H9519" t="str">
            <v>Note on Raia undulata, Lacep.</v>
          </cell>
          <cell r="I9519" t="str">
            <v>Annals and Magazine of Natural History, (Series 7), 20: 403–404</v>
          </cell>
        </row>
        <row r="9520">
          <cell r="A9520">
            <v>9954</v>
          </cell>
          <cell r="B9520" t="str">
            <v>D</v>
          </cell>
          <cell r="C9520" t="str">
            <v>Rezent\gill_1894.pdf</v>
          </cell>
          <cell r="E9520" t="str">
            <v>http://www.archive.org/download/proceedingsofuni171894unit/proceedingsofuni171894unit.pdf</v>
          </cell>
          <cell r="F9520" t="str">
            <v>GILL, T.</v>
          </cell>
          <cell r="G9520">
            <v>1894</v>
          </cell>
          <cell r="H9520" t="str">
            <v>The nomenclature of the Myliobatidae or Aetobatidae.</v>
          </cell>
          <cell r="I9520" t="str">
            <v>Proceedings of the United States National Museum, 17: 111–114</v>
          </cell>
        </row>
        <row r="9521">
          <cell r="A9521">
            <v>9955</v>
          </cell>
          <cell r="B9521" t="str">
            <v>D</v>
          </cell>
          <cell r="C9521" t="str">
            <v>Rezent\ALCOCK_1898.pdf</v>
          </cell>
          <cell r="E9521" t="str">
            <v>http://www.archive.org/download/annalsmagazineof721898lond/annalsmagazineof721898lond.pdf</v>
          </cell>
          <cell r="F9521" t="str">
            <v>ALCOCK, A.</v>
          </cell>
          <cell r="G9521">
            <v>1898</v>
          </cell>
          <cell r="H9521" t="str">
            <v>A note on the deep-sea fishes, with descriptions of some new genera and species, including another probably vivparous Ophidioid.</v>
          </cell>
          <cell r="I9521" t="str">
            <v>Annals and Magazine of Natural History, (Series 7), 2: 136–156</v>
          </cell>
        </row>
        <row r="9522">
          <cell r="A9522">
            <v>9956</v>
          </cell>
          <cell r="B9522" t="str">
            <v>D</v>
          </cell>
          <cell r="C9522" t="str">
            <v>Rezent\Gill_1895.pdf</v>
          </cell>
          <cell r="E9522" t="str">
            <v>http://www.archive.org/download/proceedingsofuni181895unit/proceedingsofuni181895unit.pdf</v>
          </cell>
          <cell r="F9522" t="str">
            <v>GILL, T.</v>
          </cell>
          <cell r="G9522">
            <v>1895</v>
          </cell>
          <cell r="H9522" t="str">
            <v>Notes on the synonymy of the Torpedinidae or Narcobatidae.</v>
          </cell>
          <cell r="I9522" t="str">
            <v>Proceedings of the United States National Museum, 18: 161–166</v>
          </cell>
        </row>
        <row r="9523">
          <cell r="A9523">
            <v>9957</v>
          </cell>
          <cell r="B9523" t="str">
            <v>D</v>
          </cell>
          <cell r="C9523" t="str">
            <v>Rezent\LLOYD_1906.pdf</v>
          </cell>
          <cell r="E9523" t="str">
            <v>http://www.archive.org/download/s7annalsmagazine18londuoft/s7annalsmagazine18londuoft.pdf</v>
          </cell>
          <cell r="F9523" t="str">
            <v>LLOYD, R.E.</v>
          </cell>
          <cell r="G9523">
            <v>1906</v>
          </cell>
          <cell r="H9523" t="str">
            <v>Notes on the Skull of the Genus Aulastomatomorpha, with Descriptions of some new Deep-sea Fish.</v>
          </cell>
          <cell r="I9523" t="str">
            <v>Annals and Magazine of Natural History, (Series 7), 18: 306–311</v>
          </cell>
        </row>
        <row r="9524">
          <cell r="A9524">
            <v>9958</v>
          </cell>
          <cell r="B9524" t="str">
            <v>D</v>
          </cell>
          <cell r="C9524" t="str">
            <v>Rezent\Gill_1895.pdf</v>
          </cell>
          <cell r="E9524" t="str">
            <v>http://www.archive.org/download/proceedingsofuni181895unit/proceedingsofuni181895unit.pdf</v>
          </cell>
          <cell r="F9524" t="str">
            <v>GILL, T.</v>
          </cell>
          <cell r="G9524">
            <v>1895</v>
          </cell>
          <cell r="H9524" t="str">
            <v>Notes on the genus Cephaleutherus of Rafinesque, and other rays with aberrant pectoral fins (Propterygia and Hieroptera).</v>
          </cell>
          <cell r="I9524" t="str">
            <v>Proceedings of the United States National Museum, 18: 195–198</v>
          </cell>
        </row>
        <row r="9525">
          <cell r="A9525">
            <v>9959</v>
          </cell>
          <cell r="B9525" t="str">
            <v>D</v>
          </cell>
          <cell r="C9525" t="str">
            <v>Rezent\REGAN_1905.pdf</v>
          </cell>
          <cell r="E9525" t="str">
            <v>http://www.archive.org/download/s7annalsmagazine16londuoft/s7annalsmagazine16londuoft.pdf</v>
          </cell>
          <cell r="F9525" t="str">
            <v>REGAN, C.T.</v>
          </cell>
          <cell r="G9525">
            <v>1905</v>
          </cell>
          <cell r="H9525" t="str">
            <v>Note on Hexanchus griseus.</v>
          </cell>
          <cell r="I9525" t="str">
            <v>Annals and Magazine of Natural History, (Series 7), 16: 571–572</v>
          </cell>
        </row>
        <row r="9526">
          <cell r="A9526">
            <v>9960</v>
          </cell>
          <cell r="B9526" t="str">
            <v>D</v>
          </cell>
          <cell r="C9526" t="str">
            <v>Rezent\ALCOCK_1892a.pdf</v>
          </cell>
          <cell r="E9526" t="str">
            <v>http://www.archive.org/download/s6annalsmagazine09londuoft/s6annalsmagazine09londuoft.pdf</v>
          </cell>
          <cell r="F9526" t="str">
            <v>ALCOCK, A.</v>
          </cell>
          <cell r="G9526">
            <v>1892</v>
          </cell>
          <cell r="H9526" t="str">
            <v>On utero-gestation in Trygon bleekeri.</v>
          </cell>
          <cell r="I9526" t="str">
            <v>Annals and Magazine of Natural History, (Series 6), 9: 417–427, pl. 19.</v>
          </cell>
        </row>
        <row r="9527">
          <cell r="A9527">
            <v>9961</v>
          </cell>
          <cell r="B9527" t="str">
            <v>D</v>
          </cell>
          <cell r="C9527" t="str">
            <v>Rezent\Jordan_1901.pdf</v>
          </cell>
          <cell r="E9527" t="str">
            <v>http://www.archive.org/download/proceedingsofuni231901unit/proceedingsofuni231901unit.pdf</v>
          </cell>
          <cell r="F9527" t="str">
            <v>JORDAN, D.S. &amp; SNYDER, J.O.</v>
          </cell>
          <cell r="G9527">
            <v>1900</v>
          </cell>
          <cell r="H9527" t="str">
            <v>A list of fishes collected in Japan by Keinosuke Otaki, and by the United States Streamer Albatross, with descriptions of fourteen new species.</v>
          </cell>
          <cell r="I9527" t="str">
            <v>Proceedings of the United States National Museum, 23: 335–380, 12 pls.</v>
          </cell>
        </row>
        <row r="9528">
          <cell r="A9528">
            <v>9962</v>
          </cell>
          <cell r="B9528" t="str">
            <v>D</v>
          </cell>
          <cell r="C9528" t="str">
            <v>Rezent\WOOD-MASOX_1891.pdf</v>
          </cell>
          <cell r="E9528" t="str">
            <v>http://www.archive.org/download/s6annalsmagazine08londuoft/s6annalsmagazine08londuoft.pdf</v>
          </cell>
          <cell r="F9528" t="str">
            <v>WOOD-MASOX, J. &amp; ALCOCK, A.W.</v>
          </cell>
          <cell r="G9528">
            <v>1891</v>
          </cell>
          <cell r="H9528" t="str">
            <v>On the results of deep-sea dredging during the season of 1890-91.</v>
          </cell>
          <cell r="I9528" t="str">
            <v>Annals and Magazine of Natural History, (Series 6), 8: 16–34, 119–138</v>
          </cell>
        </row>
        <row r="9529">
          <cell r="A9529">
            <v>9963</v>
          </cell>
          <cell r="B9529" t="str">
            <v>D</v>
          </cell>
          <cell r="C9529" t="str">
            <v>Rezent\JORDAN_1903a.pdf</v>
          </cell>
          <cell r="E9529" t="str">
            <v>http://www.archive.org/download/proceedingsofuni251903unit/proceedingsofuni251903unit.pdf</v>
          </cell>
          <cell r="F9529" t="str">
            <v>JORDAN, D.S. &amp; EVERMANN, B.W.</v>
          </cell>
          <cell r="G9529">
            <v>1903</v>
          </cell>
          <cell r="H9529" t="str">
            <v>Notes on a collection of fishes from the Island of Formosa.</v>
          </cell>
          <cell r="I9529" t="str">
            <v>Proceedings of the United States National Museum, 25: 315–368</v>
          </cell>
        </row>
        <row r="9530">
          <cell r="A9530">
            <v>9964</v>
          </cell>
          <cell r="B9530" t="str">
            <v>D</v>
          </cell>
          <cell r="C9530" t="str">
            <v>Rezent\ALCOCK_1889.pdf</v>
          </cell>
          <cell r="E9530" t="str">
            <v>http://www.archive.org/download/s6annalsmagazine04londuoft/s6annalsmagazine04londuoft.pdf</v>
          </cell>
          <cell r="F9530" t="str">
            <v>ALCOCK, A.</v>
          </cell>
          <cell r="G9530">
            <v>1889</v>
          </cell>
          <cell r="H9530" t="str">
            <v>On the bathybial fishes of the Bay of Bengal and neighbouring waters, obtained during the seasons 1885-1889.</v>
          </cell>
          <cell r="I9530" t="str">
            <v>Annals and Magazine of Natural History, (Series 6), 4: 376–399</v>
          </cell>
        </row>
        <row r="9531">
          <cell r="A9531">
            <v>9965</v>
          </cell>
          <cell r="B9531" t="str">
            <v>D</v>
          </cell>
          <cell r="C9531" t="str">
            <v>Rezent\BOULENGER_1895.pdf</v>
          </cell>
          <cell r="E9531" t="str">
            <v>http://www.archive.org/download/s6annalsmagazine15londuoft/s6annalsmagazine15londuoft.pdf</v>
          </cell>
          <cell r="F9531" t="str">
            <v>BOULENGER, G.A.</v>
          </cell>
          <cell r="G9531">
            <v>1895</v>
          </cell>
          <cell r="H9531" t="str">
            <v>Description of a new eagle-ray from Muscat.</v>
          </cell>
          <cell r="I9531" t="str">
            <v>Annals and Magazine of Natural History, (Series 6), 15: 141</v>
          </cell>
        </row>
        <row r="9532">
          <cell r="A9532">
            <v>9966</v>
          </cell>
          <cell r="B9532" t="str">
            <v>D</v>
          </cell>
          <cell r="C9532" t="str">
            <v>Rezent\Gill_1903a.pdf</v>
          </cell>
          <cell r="E9532" t="str">
            <v>http://www.archive.org/download/proceedingsofuni261903unit/proceedingsofuni261903unit.pdf</v>
          </cell>
          <cell r="F9532" t="str">
            <v>GILL, T.</v>
          </cell>
          <cell r="G9532">
            <v>1903</v>
          </cell>
          <cell r="H9532" t="str">
            <v>The use of the name Torpedo for the Electric catfish.</v>
          </cell>
          <cell r="I9532" t="str">
            <v>Proceedings of the United States National Museum, 26: 697–698</v>
          </cell>
        </row>
        <row r="9533">
          <cell r="A9533">
            <v>9967</v>
          </cell>
          <cell r="B9533" t="str">
            <v>D</v>
          </cell>
          <cell r="C9533" t="str">
            <v>Rezent\ALCOCK_1892.pdf</v>
          </cell>
          <cell r="E9533" t="str">
            <v>http://www.archive.org/download/annalsmagazineof6101892lond/annalsmagazineof6101892lond.pdf</v>
          </cell>
          <cell r="F9533" t="str">
            <v>ALCOCK, A.</v>
          </cell>
          <cell r="G9533">
            <v>1892</v>
          </cell>
          <cell r="H9533" t="str">
            <v xml:space="preserve">Some observations on the embryonic history of Pteroplataea micrura. </v>
          </cell>
          <cell r="I9533" t="str">
            <v>Annals and Magazine of Natural History, (Series 6), 10: 1–8, pl. 4.</v>
          </cell>
        </row>
        <row r="9534">
          <cell r="A9534">
            <v>9968</v>
          </cell>
          <cell r="B9534" t="str">
            <v>D</v>
          </cell>
          <cell r="C9534" t="str">
            <v>Rezent\JORDAN_1904.pdf</v>
          </cell>
          <cell r="E9534" t="str">
            <v>http://www.archive.org/download/proceedingsofuni271904unit/proceedingsofuni271904unit.pdf</v>
          </cell>
          <cell r="F9534" t="str">
            <v>JORDAN, D.S. &amp; SNYDER, J.O.</v>
          </cell>
          <cell r="G9534">
            <v>1904</v>
          </cell>
          <cell r="H9534" t="str">
            <v>Notes on a collection of fishes from Oahu Island and Laysan Island, Hawaii, with descriptions of four new species.</v>
          </cell>
          <cell r="I9534" t="str">
            <v>Proceedings of the United States National Museum, 27: 939–948</v>
          </cell>
        </row>
        <row r="9535">
          <cell r="A9535">
            <v>9969</v>
          </cell>
          <cell r="B9535" t="str">
            <v>D</v>
          </cell>
          <cell r="C9535" t="str">
            <v>Rezent\GÜNTHER_1880.pdf</v>
          </cell>
          <cell r="E9535" t="str">
            <v>http://www.archive.org/download/annalsmagazineof561880lond/annalsmagazineof561880lond.pdf</v>
          </cell>
          <cell r="F9535" t="str">
            <v>GÜNTHER, A.</v>
          </cell>
          <cell r="G9535">
            <v>1880</v>
          </cell>
          <cell r="H9535" t="str">
            <v>A contribution to the knowledge of the fish-fauna of the Rio de la Plata.</v>
          </cell>
          <cell r="I9535" t="str">
            <v>Annals and Magazine of Natural History, (Series 5), 6: 7–15</v>
          </cell>
        </row>
        <row r="9536">
          <cell r="A9536">
            <v>9970</v>
          </cell>
          <cell r="B9536" t="str">
            <v>D</v>
          </cell>
          <cell r="C9536" t="str">
            <v>Rezent\GILBERT-et-al_1905.pdf</v>
          </cell>
          <cell r="E9536" t="str">
            <v>http://www.archive.org/download/proceedingsofuni281905unit/proceedingsofuni281905unit.pdf</v>
          </cell>
          <cell r="F9536" t="str">
            <v>GILBERT, C.H. &amp; THOMPSON, J.C.</v>
          </cell>
          <cell r="G9536">
            <v>1905</v>
          </cell>
          <cell r="H9536" t="str">
            <v>Notes on the fishes of Puget Sound.</v>
          </cell>
          <cell r="I9536" t="str">
            <v>Proceedings of the United States National Museum, 28: 973–988</v>
          </cell>
        </row>
        <row r="9537">
          <cell r="A9537">
            <v>9971</v>
          </cell>
          <cell r="B9537" t="str">
            <v>D</v>
          </cell>
          <cell r="C9537" t="str">
            <v>Rezent\DAY_1887.pdf</v>
          </cell>
          <cell r="E9537" t="str">
            <v>http://www.archive.org/download/annalsmagazineof5201887lond/annalsmagazineof5201887lond.pdf</v>
          </cell>
          <cell r="F9537" t="str">
            <v>DAY, F.</v>
          </cell>
          <cell r="G9537">
            <v>1887</v>
          </cell>
          <cell r="H9537" t="str">
            <v>Zygaena dissimilis, Murray.</v>
          </cell>
          <cell r="I9537" t="str">
            <v>Annals and Magazine of Natural History, (Series 5), 20: 389</v>
          </cell>
        </row>
        <row r="9538">
          <cell r="A9538">
            <v>9973</v>
          </cell>
          <cell r="B9538" t="str">
            <v>D</v>
          </cell>
          <cell r="C9538" t="str">
            <v>Rezent\GÜNTHER_1878.pdf</v>
          </cell>
          <cell r="E9538" t="str">
            <v>http://www.archive.org/download/annalsmagazineof521878lond/annalsmagazineof521878lond.pdf</v>
          </cell>
          <cell r="F9538" t="str">
            <v>GÜNTHER, A.</v>
          </cell>
          <cell r="G9538">
            <v>1878</v>
          </cell>
          <cell r="H9538" t="str">
            <v>Preliminary notices of deep-sea fishes collected during the voyage of H. M. S. Challenger.'</v>
          </cell>
          <cell r="I9538" t="str">
            <v>Annals and Magazine of Natural History, (Series 5), 2: 17–28, 179–187, 248–251</v>
          </cell>
        </row>
        <row r="9539">
          <cell r="A9539">
            <v>9974</v>
          </cell>
          <cell r="B9539" t="str">
            <v>D</v>
          </cell>
          <cell r="C9539" t="str">
            <v>Rezent\EVERMANN_1907.pdf</v>
          </cell>
          <cell r="E9539" t="str">
            <v>http://www.archive.org/download/proceedingsofuni311907unit/proceedingsofuni311907unit.pdf</v>
          </cell>
          <cell r="F9539" t="str">
            <v>EVERMANN, B.W. &amp; KENDALL, W.C.</v>
          </cell>
          <cell r="G9539">
            <v>1907</v>
          </cell>
          <cell r="H9539" t="str">
            <v>Notes on a collection of fishes from Argentina, South America, with describtions of three new species.</v>
          </cell>
          <cell r="I9539" t="str">
            <v>Proceedings of the United States National Museum, 31: 67–108</v>
          </cell>
        </row>
        <row r="9540">
          <cell r="A9540">
            <v>9975</v>
          </cell>
          <cell r="B9540" t="str">
            <v>D</v>
          </cell>
          <cell r="C9540" t="str">
            <v>Rezent\HALY_1883.pdf</v>
          </cell>
          <cell r="E9540" t="str">
            <v>http://www.archive.org/download/annalsmagazineof5121883lond/annalsmagazineof5121883lond.pdf</v>
          </cell>
          <cell r="F9540" t="str">
            <v>HALY, A.</v>
          </cell>
          <cell r="G9540">
            <v>1883</v>
          </cell>
          <cell r="H9540" t="str">
            <v xml:space="preserve">Occurrence of Rhinodon typicus, Smith, on the west coast of Ceylon. </v>
          </cell>
          <cell r="I9540" t="str">
            <v>Annals and Magazine of Natural History, (Series 5), 12: 48–49</v>
          </cell>
        </row>
        <row r="9541">
          <cell r="A9541">
            <v>9976</v>
          </cell>
          <cell r="B9541" t="str">
            <v>D</v>
          </cell>
          <cell r="C9541" t="str">
            <v>Rezent\JORDAN_1908.pdf</v>
          </cell>
          <cell r="E9541" t="str">
            <v>http://www.archive.org/download/proceedingsofuni341908unit/proceedingsofuni341908unit.pdf</v>
          </cell>
          <cell r="F9541" t="str">
            <v>JORDAN, D.S. &amp; DICKERSON, M.C.</v>
          </cell>
          <cell r="G9541">
            <v>1908</v>
          </cell>
          <cell r="H9541" t="str">
            <v>On a collection of fishes from Fiji, with notes on certain Hawaiian fishes.</v>
          </cell>
          <cell r="I9541" t="str">
            <v>Proceedings of the United States National Museum, 34: 603–618</v>
          </cell>
        </row>
        <row r="9542">
          <cell r="A9542">
            <v>9977</v>
          </cell>
          <cell r="B9542" t="str">
            <v>D</v>
          </cell>
          <cell r="C9542" t="str">
            <v>Rezent\GÜNTHER_1876.pdf</v>
          </cell>
          <cell r="E9542" t="str">
            <v>http://www.archive.org/download/annalsmagazineof4171876lond/annalsmagazineof4171876lond.pdf</v>
          </cell>
          <cell r="F9542" t="str">
            <v>GÜNTHER, A.</v>
          </cell>
          <cell r="G9542">
            <v>1876</v>
          </cell>
          <cell r="H9542" t="str">
            <v>Remarks on fishes, with descriptions of new species in the British museum, chiefly from southern seas.</v>
          </cell>
          <cell r="I9542" t="str">
            <v>Annals and Magazine of Natural History, (Series 4), 17: 389–402</v>
          </cell>
        </row>
        <row r="9543">
          <cell r="A9543">
            <v>9978</v>
          </cell>
          <cell r="B9543" t="str">
            <v>D</v>
          </cell>
          <cell r="C9543" t="str">
            <v>Rezent\HUTTON_1875.pdf</v>
          </cell>
          <cell r="E9543" t="str">
            <v>http://www.archive.org/download/annalsmagazineof4161875lond/annalsmagazineof4161875lond.pdf</v>
          </cell>
          <cell r="F9543" t="str">
            <v>HUTTON, F.W.</v>
          </cell>
          <cell r="G9543">
            <v>1875</v>
          </cell>
          <cell r="H9543" t="str">
            <v>Descriptions of new species of New Zealand fish.</v>
          </cell>
          <cell r="I9543" t="str">
            <v>Annals and Magazine of Natural History, (Series 4), 16: 313–317</v>
          </cell>
        </row>
        <row r="9544">
          <cell r="A9544">
            <v>9979</v>
          </cell>
          <cell r="B9544" t="str">
            <v>D</v>
          </cell>
          <cell r="C9544" t="str">
            <v>Rezent\BEAN_1909a.pdf</v>
          </cell>
          <cell r="E9544" t="str">
            <v>http://www.archive.org/download/proceedingsofuni361909unit/proceedingsofuni361909unit.pdf</v>
          </cell>
          <cell r="F9544" t="str">
            <v>BEAN, B.A. &amp; WEED, A.C.</v>
          </cell>
          <cell r="G9544">
            <v>1909</v>
          </cell>
          <cell r="H9544" t="str">
            <v xml:space="preserve">Descriptions of two new species of electric rays, of the family Narcobatidae, from deep water off the southern Atlantic coast of the United States. </v>
          </cell>
          <cell r="I9544" t="str">
            <v>Proceedings of the United States National Museum, 36: 677–680</v>
          </cell>
        </row>
        <row r="9545">
          <cell r="A9545">
            <v>9980</v>
          </cell>
          <cell r="B9545" t="str">
            <v>D</v>
          </cell>
          <cell r="C9545" t="str">
            <v>Rezent\GÜNTHER_1874.pdf</v>
          </cell>
          <cell r="E9545" t="str">
            <v>http://www.archive.org/download/s4annalsmagazine13londuoft/s4annalsmagazine13londuoft.pdf</v>
          </cell>
          <cell r="F9545" t="str">
            <v>GÜNTHER, A.</v>
          </cell>
          <cell r="G9545">
            <v>1874</v>
          </cell>
          <cell r="H9545" t="str">
            <v>Third notice of a collection of fishes made by Mr. Swinhoe in China.</v>
          </cell>
          <cell r="I9545" t="str">
            <v>Annals and Magazine of Natural History, (Series 4), 13: 154–159</v>
          </cell>
        </row>
        <row r="9546">
          <cell r="A9546">
            <v>9981</v>
          </cell>
          <cell r="B9546" t="str">
            <v>D</v>
          </cell>
          <cell r="C9546" t="str">
            <v>Rezent\BEAN_1910.pdf</v>
          </cell>
          <cell r="E9546" t="str">
            <v>http://www.archive.org/download/proceedingsofuni361909unit/proceedingsofuni361909unit.pdf</v>
          </cell>
          <cell r="F9546" t="str">
            <v>BEAN, B.A. &amp; WEED, A.C.</v>
          </cell>
          <cell r="G9546">
            <v>1910</v>
          </cell>
          <cell r="H9546" t="str">
            <v xml:space="preserve">Notes on Anteliochimaera and related genera of chimaeroid fishes. </v>
          </cell>
          <cell r="I9546" t="str">
            <v>Proceedings of the United States National Museum, 37: 661–664, 2 pls.</v>
          </cell>
        </row>
        <row r="9547">
          <cell r="A9547">
            <v>9982</v>
          </cell>
          <cell r="B9547" t="str">
            <v>D</v>
          </cell>
          <cell r="C9547" t="str">
            <v>Rezent\BEAN_1911.pdf</v>
          </cell>
          <cell r="E9547" t="str">
            <v>http://www.archive.org/download/proceedingsofuni401911unit/proceedingsofuni401911unit.pdf</v>
          </cell>
          <cell r="F9547" t="str">
            <v>BEAN, B.A. &amp; WEED, A.C.</v>
          </cell>
          <cell r="G9547">
            <v>1911</v>
          </cell>
          <cell r="H9547" t="str">
            <v xml:space="preserve">An electric ray and its young from the west coast of Florida. </v>
          </cell>
          <cell r="I9547" t="str">
            <v>Proceedings of the United States National Museum, 40, p. 231–232, 2 pis.</v>
          </cell>
        </row>
        <row r="9548">
          <cell r="A9548">
            <v>9983</v>
          </cell>
          <cell r="B9548" t="str">
            <v>D</v>
          </cell>
          <cell r="C9548" t="str">
            <v>Rezent\COSTE_1867.pdf</v>
          </cell>
          <cell r="E9548" t="str">
            <v>http://www.archive.org/download/s3annalsmagazine19londuoft/s3annalsmagazine19londuoft.pdf</v>
          </cell>
          <cell r="F9548" t="str">
            <v>COSTE, J.J.C.V.</v>
          </cell>
          <cell r="G9548">
            <v>1867</v>
          </cell>
          <cell r="H9548" t="str">
            <v>On the incubation of the eggs of the Small spotted dogfish (Scyllium catulus).</v>
          </cell>
          <cell r="I9548" t="str">
            <v>Annals and Magazine of Natural History, (Series 3), 19: 227</v>
          </cell>
        </row>
        <row r="9549">
          <cell r="A9549">
            <v>9984</v>
          </cell>
          <cell r="B9549" t="str">
            <v>D</v>
          </cell>
          <cell r="C9549" t="str">
            <v>Rezent\REGAN_1903.pdf</v>
          </cell>
          <cell r="E9549" t="str">
            <v>http://www.archive.org/download/proceedingsofzoo19032zool/proceedingsofzoo19032zool.pdf</v>
          </cell>
          <cell r="F9549" t="str">
            <v>REGAN, C.T.</v>
          </cell>
          <cell r="G9549">
            <v>1903</v>
          </cell>
          <cell r="H9549" t="str">
            <v>On a collection of fishes made by Dr. Goeldi at Rio Janeiro.</v>
          </cell>
          <cell r="I9549" t="str">
            <v>Proceedings of the Zoological Society of London, 1903 (2): 59–68, pl. 7, 8</v>
          </cell>
        </row>
        <row r="9550">
          <cell r="A9550">
            <v>9985</v>
          </cell>
          <cell r="B9550" t="str">
            <v>D</v>
          </cell>
          <cell r="C9550" t="str">
            <v>Rezent\BENNETT_1859.pdf</v>
          </cell>
          <cell r="E9550" t="str">
            <v>http://www.archive.org/download/proceedingsofzoo1859zool/proceedingsofzoo1859zool.pdf</v>
          </cell>
          <cell r="F9550" t="str">
            <v>BENNETT, G.</v>
          </cell>
          <cell r="G9550">
            <v>1859</v>
          </cell>
          <cell r="H9550" t="str">
            <v>Notes on sharks, more particularly on two enormous specimens of Carcharias leucas, captured in Port Jackson, Sydney, New South Wales.</v>
          </cell>
          <cell r="I9550" t="str">
            <v>Proceedings of the Zoological Society of London, 1859: 223–226</v>
          </cell>
        </row>
        <row r="9551">
          <cell r="A9551">
            <v>9986</v>
          </cell>
          <cell r="B9551" t="str">
            <v>D</v>
          </cell>
          <cell r="C9551" t="str">
            <v>Rezent\WYMAN_1864.pdf</v>
          </cell>
          <cell r="E9551" t="str">
            <v>http://www.archive.org/download/s3annalsmagazine14londuoft/s3annalsmagazine14londuoft.pdf</v>
          </cell>
          <cell r="F9551" t="str">
            <v>WYMAN, J.</v>
          </cell>
          <cell r="G9551">
            <v>1864</v>
          </cell>
          <cell r="H9551" t="str">
            <v>Observations on the development of Raia batis.</v>
          </cell>
          <cell r="I9551" t="str">
            <v>Annals and Magazine of Natural History, (Series 3), 14: 399–400</v>
          </cell>
        </row>
        <row r="9552">
          <cell r="A9552">
            <v>9987</v>
          </cell>
          <cell r="B9552" t="str">
            <v>D</v>
          </cell>
          <cell r="C9552" t="str">
            <v>Rezent\HILL_1851.pdf</v>
          </cell>
          <cell r="E9552" t="str">
            <v>http://www.archive.org/download/annalsmagazineof07anna/annalsmagazineof07anna.pdf</v>
          </cell>
          <cell r="F9552" t="str">
            <v>HILL, R.</v>
          </cell>
          <cell r="G9552">
            <v>1851</v>
          </cell>
          <cell r="H9552" t="str">
            <v>Contributions to the natural history of the shark.</v>
          </cell>
          <cell r="I9552" t="str">
            <v>Annals and Magazine of Natural History, (Series 2), 7: 353–370</v>
          </cell>
        </row>
        <row r="9553">
          <cell r="A9553">
            <v>9988</v>
          </cell>
          <cell r="B9553" t="str">
            <v>D</v>
          </cell>
          <cell r="C9553" t="str">
            <v>Rezent\BOULENGER_1892.pdf</v>
          </cell>
          <cell r="E9553" t="str">
            <v>http://www.archive.org/download/proceedingsofzoo1892zool/proceedingsofzoo1892zool.pdf</v>
          </cell>
          <cell r="F9553" t="str">
            <v>BOULENGER, G.A.</v>
          </cell>
          <cell r="G9553">
            <v>1892</v>
          </cell>
          <cell r="H9553" t="str">
            <v xml:space="preserve">Third account of the fishes obtained by Surgeon-Major A.S.G. Jayakar at Muscat, east coast of Arabia. </v>
          </cell>
          <cell r="I9553" t="str">
            <v>Proceedings of the Zoological Society of London, 1892: 134–136</v>
          </cell>
        </row>
        <row r="9554">
          <cell r="A9554">
            <v>9989</v>
          </cell>
          <cell r="B9554" t="str">
            <v>D</v>
          </cell>
          <cell r="C9554" t="str">
            <v>Rezent\COCKS_1850.pdf</v>
          </cell>
          <cell r="E9554" t="str">
            <v>http://www.archive.org/download/annalsmagazineof52londuoft/annalsmagazineof52londuoft.pdf</v>
          </cell>
          <cell r="F9554" t="str">
            <v>COCKS, W.P.</v>
          </cell>
          <cell r="G9554">
            <v>1850</v>
          </cell>
          <cell r="H9554" t="str">
            <v>Echinorhinus spinosus.</v>
          </cell>
          <cell r="I9554" t="str">
            <v>Annals and Magazine of Natural History, (Series 2), 5: 71</v>
          </cell>
        </row>
        <row r="9555">
          <cell r="A9555">
            <v>9990</v>
          </cell>
          <cell r="B9555" t="str">
            <v>D</v>
          </cell>
          <cell r="C9555" t="str">
            <v>Rezent\McCOY_1841.pdf</v>
          </cell>
          <cell r="E9555" t="str">
            <v>http://www.archive.org/download/annalsmagazineof06londuoft/annalsmagazineof06londuoft.pdf</v>
          </cell>
          <cell r="F9555" t="str">
            <v>M'COY, F.</v>
          </cell>
          <cell r="G9555">
            <v>1841</v>
          </cell>
          <cell r="H9555" t="str">
            <v>On some new or rare fish occurring on the coast of Ireland.</v>
          </cell>
          <cell r="I9555" t="str">
            <v>Annals and Magazine of Natural History, (Series 1), 6: 402–408</v>
          </cell>
        </row>
        <row r="9556">
          <cell r="A9556">
            <v>9991</v>
          </cell>
          <cell r="B9556" t="str">
            <v>D</v>
          </cell>
          <cell r="C9556" t="str">
            <v>Rezent\MACDONALD_1868.pdf</v>
          </cell>
          <cell r="E9556" t="str">
            <v>http://www.archive.org/download/proceedingsofgen68zool/proceedingsofgen68zool.pdf</v>
          </cell>
          <cell r="F9556" t="str">
            <v>MACDONALD, J.D. &amp; BARRON, C.</v>
          </cell>
          <cell r="G9556">
            <v>1868</v>
          </cell>
          <cell r="H9556" t="str">
            <v>On a supposed new species of Galeocerdo from southern seas.</v>
          </cell>
          <cell r="I9556" t="str">
            <v>Proceedings of the Zoological Society of London, 1868: 368–371, pl. 32</v>
          </cell>
        </row>
        <row r="9557">
          <cell r="A9557">
            <v>9992</v>
          </cell>
          <cell r="B9557" t="str">
            <v>D</v>
          </cell>
          <cell r="C9557" t="str">
            <v>Rezent\MACDONALD_1868.pdf</v>
          </cell>
          <cell r="E9557" t="str">
            <v>http://www.archive.org/download/proceedingsofgen68zool/proceedingsofgen68zool.pdf</v>
          </cell>
          <cell r="F9557" t="str">
            <v>MACDONALD, J.D. &amp; BARRON, C.</v>
          </cell>
          <cell r="G9557">
            <v>1868</v>
          </cell>
          <cell r="H9557" t="str">
            <v>Notes on Heptranchus indicus, chiefly as regards sexual characters.</v>
          </cell>
          <cell r="I9557" t="str">
            <v>Proceedings of the Zoological Society of London, 1868: 371–373, pl. 33</v>
          </cell>
        </row>
        <row r="9558">
          <cell r="A9558">
            <v>9993</v>
          </cell>
          <cell r="B9558" t="str">
            <v>D</v>
          </cell>
          <cell r="C9558" t="str">
            <v>Rezent\STRICKLAND_1840.pdf</v>
          </cell>
          <cell r="E9558" t="str">
            <v>http://www.archive.org/download/annalsmagazineof04londuoft/annalsmagazineof04londuoft.pdf</v>
          </cell>
          <cell r="F9558" t="str">
            <v>STRICKLAND, A.</v>
          </cell>
          <cell r="G9558">
            <v>1840</v>
          </cell>
          <cell r="H9558" t="str">
            <v>On the occurrence of Squalus spinosus, Linn., on the coast of Yorkshire.</v>
          </cell>
          <cell r="I9558" t="str">
            <v>Annals and Magazine of Natural History, (Series 1), 4: 315–318</v>
          </cell>
        </row>
        <row r="9559">
          <cell r="A9559">
            <v>9994</v>
          </cell>
          <cell r="B9559" t="str">
            <v>D</v>
          </cell>
          <cell r="C9559" t="str">
            <v>Rezent\THOMPSON_1939.pdf</v>
          </cell>
          <cell r="E9559" t="str">
            <v>http://www.archive.org/download/annalsmagazineof02lond/annalsmagazineof02lond.pdf</v>
          </cell>
          <cell r="F9559" t="str">
            <v>THOMPSON, W.</v>
          </cell>
          <cell r="G9559">
            <v>1839</v>
          </cell>
          <cell r="H9559" t="str">
            <v>On fishes; containing a notice of one Species new to the British, and of other to the Irish Fauna.</v>
          </cell>
          <cell r="I9559" t="str">
            <v>Annals and Magazine of Natural History, (Series 1), 2: 266–273</v>
          </cell>
        </row>
        <row r="9560">
          <cell r="A9560">
            <v>9995</v>
          </cell>
          <cell r="B9560" t="str">
            <v>D</v>
          </cell>
          <cell r="C9560" t="str">
            <v>Rezent\GÜNTHER_1866.pdf</v>
          </cell>
          <cell r="E9560" t="str">
            <v>http://www.archive.org/download/proceedingsofgen66zool/proceedingsofgen66zool.pdf</v>
          </cell>
          <cell r="F9560" t="str">
            <v>GÜNTHER, A.</v>
          </cell>
          <cell r="G9560">
            <v>1866</v>
          </cell>
          <cell r="H9560" t="str">
            <v>On the fishes of the states of Central America, founded upon specimens collected in fresh and marine waters of various parts of that country by Messrs. Salvin and Godman and Capt. J. M. Dow.</v>
          </cell>
          <cell r="I9560" t="str">
            <v>Proceedings of the Zoological Society of London, 1866: 600–604</v>
          </cell>
        </row>
        <row r="9561">
          <cell r="A9561">
            <v>9996</v>
          </cell>
          <cell r="B9561" t="str">
            <v>D</v>
          </cell>
          <cell r="C9561" t="str">
            <v>Rezent\MCCOY_1847.pdf</v>
          </cell>
          <cell r="E9561" t="str">
            <v>http://www.archive.org/download/annalsmagazineof19lond/annalsmagazineof19lond.pdf</v>
          </cell>
          <cell r="F9561" t="str">
            <v>M'COY, F.</v>
          </cell>
          <cell r="G9561">
            <v>1847</v>
          </cell>
          <cell r="H9561" t="str">
            <v>Note on the Irish species of Cephaloptera (Pterocephala).</v>
          </cell>
          <cell r="I9561" t="str">
            <v>Annals and Magazine of Natural History, (Series 1), 19: 176–178</v>
          </cell>
        </row>
        <row r="9562">
          <cell r="A9562">
            <v>9997</v>
          </cell>
          <cell r="B9562" t="str">
            <v>D</v>
          </cell>
          <cell r="C9562" t="str">
            <v>Rezent\HOWES_1890.pdf</v>
          </cell>
          <cell r="E9562" t="str">
            <v>http://www.archive.org/download/proceedingsofgen90scie/proceedingsofgen90scie.pdf</v>
          </cell>
          <cell r="F9562" t="str">
            <v>HOWES, G.B.</v>
          </cell>
          <cell r="G9562">
            <v>1890</v>
          </cell>
          <cell r="H9562" t="str">
            <v>On the visceral anatomy of the Australian Torpedo (Hypnos subnigrum), with especial reference to the Suspension of the Vertebrate Alimentary Canal.</v>
          </cell>
          <cell r="I9562" t="str">
            <v>Proceedings of the Zoological Society of London, 1890: 669–675, 1 pl.</v>
          </cell>
        </row>
        <row r="9563">
          <cell r="A9563">
            <v>9998</v>
          </cell>
          <cell r="B9563" t="str">
            <v>D</v>
          </cell>
          <cell r="C9563" t="str">
            <v>Rezent\Cantor_1845.pdf</v>
          </cell>
          <cell r="E9563" t="str">
            <v>http://www.archive.org/download/s1annalsmagazine16londuoft/s1annalsmagazine16londuoft.pdf</v>
          </cell>
          <cell r="F9563" t="str">
            <v>CANTOR, T.E.</v>
          </cell>
          <cell r="G9563">
            <v>1845</v>
          </cell>
          <cell r="H9563" t="str">
            <v>Notice of the foetus of Zygaena laticeps, Cantor.</v>
          </cell>
          <cell r="I9563" t="str">
            <v>Annals and Magazine of Natural History, (Series 1), 16: 372–374</v>
          </cell>
        </row>
        <row r="9564">
          <cell r="A9564">
            <v>9999</v>
          </cell>
          <cell r="B9564" t="str">
            <v>D</v>
          </cell>
          <cell r="C9564" t="str">
            <v>Rezent\OGILBY_1887.pdf</v>
          </cell>
          <cell r="E9564" t="str">
            <v>http://www.archive.org/download/proceedingsofgen87proc/proceedingsofgen87proc.pdf</v>
          </cell>
          <cell r="F9564" t="str">
            <v>OGILBY, J.D.</v>
          </cell>
          <cell r="G9564">
            <v>1887</v>
          </cell>
          <cell r="H9564" t="str">
            <v>On a new genus and species of Australian Mugilidae.</v>
          </cell>
          <cell r="I9564" t="str">
            <v>Proceedings of the Zoological Society of London, 1887: 614–616</v>
          </cell>
        </row>
        <row r="9565">
          <cell r="A9565">
            <v>10000</v>
          </cell>
          <cell r="B9565" t="str">
            <v>D</v>
          </cell>
          <cell r="C9565" t="str">
            <v>Rezent\PORTLOCK_1845.pdf</v>
          </cell>
          <cell r="E9565" t="str">
            <v>http://www.archive.org/download/s1annalsmagazine15londuoft/s1annalsmagazine15londuoft.pdf</v>
          </cell>
          <cell r="F9565" t="str">
            <v>PORTLOCK, N.</v>
          </cell>
          <cell r="G9565">
            <v>1845</v>
          </cell>
          <cell r="H9565" t="str">
            <v>Note on Mr. W. Thompson's paper on the ova of the Large spotted dog-fish.</v>
          </cell>
          <cell r="I9565" t="str">
            <v>Annals and Magazine of Natural History, (Series 1), 15: 261–262</v>
          </cell>
        </row>
        <row r="9566">
          <cell r="A9566">
            <v>10001</v>
          </cell>
          <cell r="B9566" t="str">
            <v>D</v>
          </cell>
          <cell r="C9566" t="str">
            <v>Rezent\JOHNSON_1867.pdf</v>
          </cell>
          <cell r="E9566" t="str">
            <v>http://www.archive.org/download/proceedingsofzoo1867zool/proceedingsofzoo1867zool.pdf</v>
          </cell>
          <cell r="F9566" t="str">
            <v>JOHNSON, J.Y.</v>
          </cell>
          <cell r="G9566">
            <v>1867</v>
          </cell>
          <cell r="H9566" t="str">
            <v>Description of a new species of Spinacidae, founded upon a shark obtained at Madeira.</v>
          </cell>
          <cell r="I9566" t="str">
            <v>Proceedings of the Zoological Society of London, 1867: 713–715</v>
          </cell>
        </row>
        <row r="9567">
          <cell r="A9567">
            <v>10002</v>
          </cell>
          <cell r="B9567" t="str">
            <v>D</v>
          </cell>
          <cell r="C9567" t="str">
            <v>Rezent\THOMPSON_1844.pdf</v>
          </cell>
          <cell r="E9567" t="str">
            <v>http://www.archive.org/download/annalsmagazineof14lond/annalsmagazineof14lond.pdf</v>
          </cell>
          <cell r="F9567" t="str">
            <v>THOMPSON, W.</v>
          </cell>
          <cell r="G9567">
            <v>1844</v>
          </cell>
          <cell r="H9567" t="str">
            <v>On ova believed to be those of the Large spotted dog-fish, Scyllium catulus, Linn. (sp.).</v>
          </cell>
          <cell r="I9567" t="str">
            <v>Annals and Magazine of Natural History, (Series 1), 14: 23–27</v>
          </cell>
        </row>
        <row r="9568">
          <cell r="A9568">
            <v>10003</v>
          </cell>
          <cell r="B9568" t="str">
            <v>D</v>
          </cell>
          <cell r="C9568" t="str">
            <v>Rezent\RICHARDSON_1841.pdf</v>
          </cell>
          <cell r="E9568" t="str">
            <v>http://www.archive.org/download/proceedingsofgen41zool/proceedingsofgen41zool.pdf</v>
          </cell>
          <cell r="F9568" t="str">
            <v>RICHARDSON, J.</v>
          </cell>
          <cell r="G9568">
            <v>1841</v>
          </cell>
          <cell r="H9568" t="str">
            <v>New or little known fishes from the Australian seas.</v>
          </cell>
          <cell r="I9568" t="str">
            <v>Proceedings of the Zoological Society of London, 1841: 21–22</v>
          </cell>
        </row>
        <row r="9569">
          <cell r="A9569">
            <v>10004</v>
          </cell>
          <cell r="B9569" t="str">
            <v>D</v>
          </cell>
          <cell r="C9569" t="str">
            <v>Rezent\BOULENGER_1897.pdf</v>
          </cell>
          <cell r="E9569" t="str">
            <v>http://www.archive.org/download/annalsmagazineof6201897lond/annalsmagazineof6201897lond.pdf</v>
          </cell>
          <cell r="F9569" t="str">
            <v>BOULENGER, G.A.</v>
          </cell>
          <cell r="G9569">
            <v>1897</v>
          </cell>
          <cell r="H9569" t="str">
            <v>Description of a new Ceratopterine eagle-ray from Jamaica.</v>
          </cell>
          <cell r="I9569" t="str">
            <v>Annals and Magazine of Natural History, (Series 6), 20: 227–228</v>
          </cell>
        </row>
        <row r="9570">
          <cell r="A9570">
            <v>10005</v>
          </cell>
          <cell r="B9570" t="str">
            <v>D</v>
          </cell>
          <cell r="C9570" t="str">
            <v>Rezent\LOWE_1843.pdf</v>
          </cell>
          <cell r="E9570" t="str">
            <v>http://www.archive.org/download/proceedingsofgen41zool/proceedingsofgen41zool.pdf</v>
          </cell>
          <cell r="F9570" t="str">
            <v>LOWE, R.T.</v>
          </cell>
          <cell r="G9570">
            <v>1843</v>
          </cell>
          <cell r="H9570" t="str">
            <v>Notices of fishes newly observed or discovered in Madeira during the years 1840, 1841, and 1842.</v>
          </cell>
          <cell r="I9570" t="str">
            <v>Proceedings of the Zoological Society of London, 1843: 81–95</v>
          </cell>
        </row>
        <row r="9571">
          <cell r="A9571">
            <v>10006</v>
          </cell>
          <cell r="B9571" t="str">
            <v>D</v>
          </cell>
          <cell r="C9571" t="str">
            <v>Rezent\WRIGHT_1868.pdf</v>
          </cell>
          <cell r="E9571" t="str">
            <v>http://www.archive.org/download/annalsmagazineof421868lond/annalsmagazineof421868lond.pdf</v>
          </cell>
          <cell r="F9571" t="str">
            <v>WRIGHT, E.P.</v>
          </cell>
          <cell r="G9571">
            <v>1868</v>
          </cell>
          <cell r="H9571" t="str">
            <v>Notes on deep-sea dredging.</v>
          </cell>
          <cell r="I9571" t="str">
            <v>Annals and Magazine of Natural History, (Series 4), 2: 423–427</v>
          </cell>
        </row>
        <row r="9572">
          <cell r="A9572">
            <v>10007</v>
          </cell>
          <cell r="B9572" t="str">
            <v>D</v>
          </cell>
          <cell r="C9572" t="str">
            <v>Rezent\BUHLEND_1910.pdf</v>
          </cell>
          <cell r="E9572" t="str">
            <v>http://www.archive.org/download/proceedingsofzoo19101588zool/proceedingsofzoo19101588zool.pdf</v>
          </cell>
          <cell r="F9572" t="str">
            <v>BURLEND, T.H.</v>
          </cell>
          <cell r="G9572">
            <v>1910</v>
          </cell>
          <cell r="H9572" t="str">
            <v>The urogenital organs of Chimaera monstrosa.</v>
          </cell>
          <cell r="I9572" t="str">
            <v>Proceedings of the Zoological Society of London, 1910: 510–534</v>
          </cell>
        </row>
        <row r="9573">
          <cell r="A9573">
            <v>10008</v>
          </cell>
          <cell r="B9573" t="str">
            <v>D</v>
          </cell>
          <cell r="C9573" t="str">
            <v>Rezent\IMMS_1905.pdf</v>
          </cell>
          <cell r="E9573" t="str">
            <v>http://www.archive.org/download/proceedingsofzoo19051zool/proceedingsofzoo19051zool.pdf</v>
          </cell>
          <cell r="F9573" t="str">
            <v>IMMS, A.D.</v>
          </cell>
          <cell r="G9573">
            <v>1905</v>
          </cell>
          <cell r="H9573" t="str">
            <v>On the oral and pharyngeal denticles of elasmobranch fishes.</v>
          </cell>
          <cell r="I9573" t="str">
            <v>Proceedings of the Zoological Society of London, 1905 (1): 41–49, pl. 3.</v>
          </cell>
        </row>
        <row r="9574">
          <cell r="A9574">
            <v>10009</v>
          </cell>
          <cell r="B9574" t="str">
            <v>D</v>
          </cell>
          <cell r="C9574" t="str">
            <v>Rezent\DAY_1887.pdf</v>
          </cell>
          <cell r="E9574" t="str">
            <v>http://www.archive.org/download/annalsmagazineof5201887lond/annalsmagazineof5201887lond.pdf</v>
          </cell>
          <cell r="F9574" t="str">
            <v>WOODWARD, A.S.</v>
          </cell>
          <cell r="G9574">
            <v>1887</v>
          </cell>
          <cell r="H9574" t="str">
            <v>On the Affinities of the so-called Torpedo (Cyclobatis, Egerton) from the Cretaceous of Mount Lebanon.</v>
          </cell>
          <cell r="I9574" t="str">
            <v>Annals and Magazine of Natural History, (Series 5), 20: 389</v>
          </cell>
        </row>
        <row r="9575">
          <cell r="A9575">
            <v>10010</v>
          </cell>
          <cell r="B9575" t="str">
            <v>D</v>
          </cell>
          <cell r="C9575" t="str">
            <v>Rezent\JUNGERSEN_1898.pdf</v>
          </cell>
          <cell r="E9575" t="str">
            <v>http://www.archive.org/download/anatomischeranze14anat/anatomischeranze14anat.pdf</v>
          </cell>
          <cell r="F9575" t="str">
            <v>JUNGERSEN, H.F.E.</v>
          </cell>
          <cell r="G9575">
            <v>1898</v>
          </cell>
          <cell r="H9575" t="str">
            <v>Ueber die Bauchflossenanhänge (Copulationsorgane) der Selachiermännchen.</v>
          </cell>
          <cell r="I9575" t="str">
            <v>Anatomischer Anzeiger, 14: 498–513</v>
          </cell>
        </row>
        <row r="9576">
          <cell r="A9576">
            <v>10011</v>
          </cell>
          <cell r="B9576" t="str">
            <v>D</v>
          </cell>
          <cell r="C9576" t="str">
            <v>Rezent\BURCKHARDT_1900a.pdf</v>
          </cell>
          <cell r="E9576" t="str">
            <v>http://www.archive.org/download/anatomischeranze18anat/anatomischeranze18anat.pdf</v>
          </cell>
          <cell r="F9576" t="str">
            <v>BURCKHARDT, R.</v>
          </cell>
          <cell r="G9576">
            <v>1900</v>
          </cell>
          <cell r="H9576" t="str">
            <v>Beiträge zur Anatomie und Systematic der Laemargiden.</v>
          </cell>
          <cell r="I9576" t="str">
            <v>Anatomischer Anzeiger, 18: 488–492</v>
          </cell>
        </row>
        <row r="9577">
          <cell r="A9577">
            <v>10012</v>
          </cell>
          <cell r="B9577" t="str">
            <v>D</v>
          </cell>
          <cell r="C9577" t="str">
            <v>Rezent\BORCHERT_1905.pdf</v>
          </cell>
          <cell r="E9577" t="str">
            <v>http://www.archive.org/download/anatomischeranze26anat/anatomischeranze26anat.pdf</v>
          </cell>
          <cell r="F9577" t="str">
            <v>BORCHERT, M.</v>
          </cell>
          <cell r="G9577">
            <v>1905</v>
          </cell>
          <cell r="H9577" t="str">
            <v>Ueber eine bisher unbekannte Gesetzmässigkeit im Zentralnervensystem von Torpedo.</v>
          </cell>
          <cell r="I9577" t="str">
            <v>Anatomischer Anzeiger, 26: 289–292, 2 pls.</v>
          </cell>
        </row>
        <row r="9578">
          <cell r="A9578">
            <v>10013</v>
          </cell>
          <cell r="B9578" t="str">
            <v>D</v>
          </cell>
          <cell r="C9578" t="str">
            <v>Rezent\CARAZZI_1905.pdf</v>
          </cell>
          <cell r="E9578" t="str">
            <v>http://www.archive.org/download/anatomischeranze26anat/anatomischeranze26anat.pdf</v>
          </cell>
          <cell r="F9578" t="str">
            <v>CARAZZI, D.</v>
          </cell>
          <cell r="G9578">
            <v>1905</v>
          </cell>
          <cell r="H9578" t="str">
            <v>Sul sistema arterioso di Selache maxima e di altri Squalidi (Acanthias vulgaris, Mustelus vulgaris, Scyllium catulus, Scyllium canicula, Squatina vulgaris).</v>
          </cell>
          <cell r="I9578" t="str">
            <v>Anatomischer Anzeiger, 26: 63–96, 124–134</v>
          </cell>
        </row>
        <row r="9579">
          <cell r="A9579">
            <v>10014</v>
          </cell>
          <cell r="B9579" t="str">
            <v>D</v>
          </cell>
          <cell r="C9579" t="str">
            <v>Rezent\RENNIE_1906.pdf</v>
          </cell>
          <cell r="E9579" t="str">
            <v>http://www.archive.org/download/anatomischeranze28anat/anatomischeranze28anat.pdf</v>
          </cell>
          <cell r="F9579" t="str">
            <v>RENNIE, J.</v>
          </cell>
          <cell r="G9579">
            <v>1906</v>
          </cell>
          <cell r="H9579" t="str">
            <v>Accessory fins in Raia batis.</v>
          </cell>
          <cell r="I9579" t="str">
            <v>Anatomischer Anzeiger, 28: 428–431</v>
          </cell>
        </row>
        <row r="9580">
          <cell r="A9580">
            <v>10015</v>
          </cell>
          <cell r="B9580" t="str">
            <v>D</v>
          </cell>
          <cell r="C9580" t="str">
            <v>Rezent\JOSEPH_1906.pdf</v>
          </cell>
          <cell r="E9580" t="str">
            <v>http://www.archive.org/download/anatomischeranze29anat/anatomischeranze29anat.pdf</v>
          </cell>
          <cell r="F9580" t="str">
            <v>JOSEPH, H.</v>
          </cell>
          <cell r="G9580">
            <v>1906</v>
          </cell>
          <cell r="H9580" t="str">
            <v>Ein Doppelei von Scyllium (Nebst Bemerkungen über die Eientwickelung).</v>
          </cell>
          <cell r="I9580" t="str">
            <v>Anatomischer Anzeiger, 29: 367–372</v>
          </cell>
        </row>
        <row r="9581">
          <cell r="A9581">
            <v>10016</v>
          </cell>
          <cell r="B9581" t="str">
            <v>D</v>
          </cell>
          <cell r="C9581" t="str">
            <v>Rezent\BRAUS_1906.pdf</v>
          </cell>
          <cell r="E9581" t="str">
            <v>http://www.archive.org/download/anatomischeranze29anat/anatomischeranze29anat.pdf</v>
          </cell>
          <cell r="F9581" t="str">
            <v>BRAUS, H.</v>
          </cell>
          <cell r="G9581">
            <v>1906</v>
          </cell>
          <cell r="H9581" t="str">
            <v>Ueber den embryonalen Kiemenapparat von Heptanchus.</v>
          </cell>
          <cell r="I9581" t="str">
            <v>Anatomischer Anzeiger, 29: 545–560</v>
          </cell>
        </row>
        <row r="9582">
          <cell r="A9582">
            <v>10017</v>
          </cell>
          <cell r="B9582" t="str">
            <v>D</v>
          </cell>
          <cell r="C9582" t="str">
            <v>Rezent\RÜCKERT_1887.pdf</v>
          </cell>
          <cell r="E9582" t="str">
            <v>http://www.archive.org/download/anatomischeranze02anat/anatomischeranze02anat.pdf</v>
          </cell>
          <cell r="F9582" t="str">
            <v>RÜCKERT, J.</v>
          </cell>
          <cell r="G9582">
            <v>1887</v>
          </cell>
          <cell r="H9582" t="str">
            <v>Über die Anlage des mittleren Keimblattes und die erste Blutbildung bei Torpedo.</v>
          </cell>
          <cell r="I9582" t="str">
            <v>Anatomischer Anzeiger, 2: 97–112, 154–176</v>
          </cell>
        </row>
        <row r="9583">
          <cell r="A9583">
            <v>10018</v>
          </cell>
          <cell r="B9583" t="str">
            <v>D</v>
          </cell>
          <cell r="C9583" t="str">
            <v>Rezent\BEARD_1887a.pdf</v>
          </cell>
          <cell r="E9583" t="str">
            <v>http://www.archive.org/download/anatomischeranze02anat/anatomischeranze02anat.pdf</v>
          </cell>
          <cell r="F9583" t="str">
            <v>BEARD, J.</v>
          </cell>
          <cell r="G9583">
            <v>1887</v>
          </cell>
          <cell r="H9583" t="str">
            <v>The origin of the segmental duct in Elasmobranchs.</v>
          </cell>
          <cell r="I9583" t="str">
            <v>Anatomischer Anzeiger, 2: 646–652</v>
          </cell>
        </row>
        <row r="9584">
          <cell r="A9584">
            <v>10019</v>
          </cell>
          <cell r="B9584" t="str">
            <v>D</v>
          </cell>
          <cell r="C9584" t="str">
            <v>Rezent\BEARD_1887.pdf</v>
          </cell>
          <cell r="E9584" t="str">
            <v>http://www.archive.org/download/anatomischeranze02anat/anatomischeranze02anat.pdf</v>
          </cell>
          <cell r="F9584" t="str">
            <v>BEARD, J.</v>
          </cell>
          <cell r="G9584">
            <v>1887</v>
          </cell>
          <cell r="H9584" t="str">
            <v>The Ciliary or Motoroculi ganglion and the Ganglion of the ophthalmicus profundus in Sharks.</v>
          </cell>
          <cell r="I9584" t="str">
            <v>Anatomischer Anzeiger, 2: 565–574</v>
          </cell>
        </row>
        <row r="9585">
          <cell r="A9585">
            <v>10020</v>
          </cell>
          <cell r="B9585" t="str">
            <v>D</v>
          </cell>
          <cell r="C9585" t="str">
            <v>Rezent\KASTSCHENKO_1888.pdf</v>
          </cell>
          <cell r="E9585" t="str">
            <v>http://www.archive.org/download/anatomischeranze03anat/anatomischeranze03anat.pdf</v>
          </cell>
          <cell r="F9585" t="str">
            <v>KASTSCHENKO, N.</v>
          </cell>
          <cell r="G9585">
            <v>1888</v>
          </cell>
          <cell r="H9585" t="str">
            <v>Zur Frage über die Herkunft der Dotterkerne im Selachierei.</v>
          </cell>
          <cell r="I9585" t="str">
            <v>Anatomischer Anzeiger, 3: 253–257</v>
          </cell>
        </row>
        <row r="9586">
          <cell r="A9586">
            <v>10021</v>
          </cell>
          <cell r="B9586" t="str">
            <v>D</v>
          </cell>
          <cell r="C9586" t="str">
            <v>Rezent\KASTSCHENKO_1888a.pdf</v>
          </cell>
          <cell r="E9586" t="str">
            <v>http://www.archive.org/download/anatomischeranze03anat/anatomischeranze03anat.pdf</v>
          </cell>
          <cell r="F9586" t="str">
            <v>KASTSCHENKO, N.</v>
          </cell>
          <cell r="G9586">
            <v>1888</v>
          </cell>
          <cell r="H9586" t="str">
            <v>Zur Entwicklungsgeschichte des Selachierembryos.</v>
          </cell>
          <cell r="I9586" t="str">
            <v>Anatomischer Anzeiger, 3: 445–467</v>
          </cell>
        </row>
        <row r="9587">
          <cell r="A9587">
            <v>10022</v>
          </cell>
          <cell r="B9587" t="str">
            <v>D</v>
          </cell>
          <cell r="C9587" t="str">
            <v>Rezent\WIJHE_1888.pdf</v>
          </cell>
          <cell r="E9587" t="str">
            <v>http://www.archive.org/download/anatomischeranze03anat/anatomischeranze03anat.pdf</v>
          </cell>
          <cell r="F9587" t="str">
            <v>VAN WIJHE, J.W.</v>
          </cell>
          <cell r="G9587">
            <v>1888</v>
          </cell>
          <cell r="H9587" t="str">
            <v>Über die Entwicklung des Exkretionssystemes und anderer Organe bei Selachiern.</v>
          </cell>
          <cell r="I9587" t="str">
            <v>Anatomischer Anzeiger, 3: 74–80</v>
          </cell>
        </row>
        <row r="9588">
          <cell r="A9588">
            <v>10023</v>
          </cell>
          <cell r="B9588" t="str">
            <v>D</v>
          </cell>
          <cell r="C9588" t="str">
            <v>Rezent\RÜCKERT_1889.pdf</v>
          </cell>
          <cell r="E9588" t="str">
            <v>http://www.archive.org/download/anatomischeranze04anat/anatomischeranze04anat.pdf</v>
          </cell>
          <cell r="F9588" t="str">
            <v>RÜCKERT, J.</v>
          </cell>
          <cell r="G9588">
            <v>1889</v>
          </cell>
          <cell r="H9588" t="str">
            <v>Weitere Beiträge zur Keimblattbildung bei Selachiern.</v>
          </cell>
          <cell r="I9588" t="str">
            <v>Anatomischer Anzeiger, 4: 353–374</v>
          </cell>
        </row>
        <row r="9589">
          <cell r="A9589">
            <v>10024</v>
          </cell>
          <cell r="B9589" t="str">
            <v>D</v>
          </cell>
          <cell r="C9589" t="str">
            <v>Rezent\WIEDERSHEIM_1889.pdf</v>
          </cell>
          <cell r="E9589" t="str">
            <v>http://www.archive.org/download/anatomischeranze04anat/anatomischeranze04anat.pdf</v>
          </cell>
          <cell r="F9589" t="str">
            <v>WIEDERSHEIM, R.</v>
          </cell>
          <cell r="G9589">
            <v>1889</v>
          </cell>
          <cell r="H9589" t="str">
            <v>Über die Entwicklung des Schulter- und Beckengürtels.</v>
          </cell>
          <cell r="I9589" t="str">
            <v>Anatomischer Anzeiger, 4: 428–441</v>
          </cell>
        </row>
        <row r="9590">
          <cell r="A9590">
            <v>10025</v>
          </cell>
          <cell r="B9590" t="str">
            <v>D</v>
          </cell>
          <cell r="C9590" t="str">
            <v>Rezent\RÜCKERT_1891.pdf</v>
          </cell>
          <cell r="E9590" t="str">
            <v>http://www.archive.org/download/anatomischeranze06anat/anatomischeranze06anat.pdf</v>
          </cell>
          <cell r="F9590" t="str">
            <v>RÜCKERT, J.</v>
          </cell>
          <cell r="G9590">
            <v>1891</v>
          </cell>
          <cell r="H9590" t="str">
            <v>Zur Befruchtung des Selacliiereies.</v>
          </cell>
          <cell r="I9590" t="str">
            <v>Anatomischer Anzeiger, 6: 308–322</v>
          </cell>
        </row>
        <row r="9591">
          <cell r="A9591">
            <v>10026</v>
          </cell>
          <cell r="B9591" t="str">
            <v>D</v>
          </cell>
          <cell r="C9591" t="str">
            <v>Rezent\RÜCKERT_1892.pdf</v>
          </cell>
          <cell r="E9591" t="str">
            <v>http://www.archive.org/download/anatomischeranze07anat/anatomischeranze07anat.pdf</v>
          </cell>
          <cell r="F9591" t="str">
            <v>RÜCKERT, J.</v>
          </cell>
          <cell r="G9591">
            <v>1892</v>
          </cell>
          <cell r="H9591" t="str">
            <v>Zur Entwickelungsgeschichte des Ovarialeies bei Selachiern.</v>
          </cell>
          <cell r="I9591" t="str">
            <v>Anatomischer Anzeiger, 7: 107–158</v>
          </cell>
        </row>
        <row r="9592">
          <cell r="A9592">
            <v>10027</v>
          </cell>
          <cell r="B9592" t="str">
            <v>D</v>
          </cell>
          <cell r="C9592" t="str">
            <v>Rezent\EDINGER_1892.pdf</v>
          </cell>
          <cell r="E9592" t="str">
            <v>http://www.archive.org/download/anatomischeranze07anat/anatomischeranze07anat.pdf</v>
          </cell>
          <cell r="F9592" t="str">
            <v>EDINGER, L.</v>
          </cell>
          <cell r="G9592">
            <v>1892</v>
          </cell>
          <cell r="H9592" t="str">
            <v>Untersuchungen über die vergleichende Anatomie des Gehirns : 2. Das Zwischenhirn. Erster Teil: Das Zwischenhirn der Selachier und der Amphibien.</v>
          </cell>
          <cell r="I9592" t="str">
            <v>Anatomischer Anzeiger, 7: 472–475</v>
          </cell>
        </row>
        <row r="9593">
          <cell r="A9593">
            <v>10028</v>
          </cell>
          <cell r="B9593" t="str">
            <v>D</v>
          </cell>
          <cell r="C9593" t="str">
            <v>Rezent\DOHRN_1892.pdf</v>
          </cell>
          <cell r="E9593" t="str">
            <v>http://www.archive.org/download/anatomischeranze07anat/anatomischeranze07anat.pdf</v>
          </cell>
          <cell r="F9593" t="str">
            <v>DOHRN, A.</v>
          </cell>
          <cell r="G9593">
            <v>1892</v>
          </cell>
          <cell r="H9593" t="str">
            <v>Die SCHWANN'schen Kerne der Selachierembryonen.</v>
          </cell>
          <cell r="I9593" t="str">
            <v>Anatomischer Anzeiger, 7: 348–351</v>
          </cell>
        </row>
        <row r="9594">
          <cell r="A9594">
            <v>10029</v>
          </cell>
          <cell r="B9594" t="str">
            <v>D</v>
          </cell>
          <cell r="C9594" t="str">
            <v>Rezent\MOLLIER_1892.pdf</v>
          </cell>
          <cell r="E9594" t="str">
            <v>http://www.archive.org/download/anatomischeranze07anat/anatomischeranze07anat.pdf</v>
          </cell>
          <cell r="F9594" t="str">
            <v>MOLLIER, S.</v>
          </cell>
          <cell r="G9594">
            <v>1892</v>
          </cell>
          <cell r="H9594" t="str">
            <v>Zur Entwickelung der Selachierextremitäten.</v>
          </cell>
          <cell r="I9594" t="str">
            <v>Anatomischer Anzeiger, 7: 351–365</v>
          </cell>
        </row>
        <row r="9595">
          <cell r="A9595">
            <v>10030</v>
          </cell>
          <cell r="B9595" t="str">
            <v>D</v>
          </cell>
          <cell r="C9595" t="str">
            <v>Rezent\LENHOSSÉK_1892.pdf</v>
          </cell>
          <cell r="E9595" t="str">
            <v>http://www.archive.org/download/anatomischeranze07anat/anatomischeranze07anat.pdf</v>
          </cell>
          <cell r="F9595" t="str">
            <v>VON LENHOSSÉK, M.</v>
          </cell>
          <cell r="G9595">
            <v>1892</v>
          </cell>
          <cell r="H9595" t="str">
            <v>Beobachtungen an den Spinalganglien und dem Rückenmark von Pristiurusembryonen.</v>
          </cell>
          <cell r="I9595" t="str">
            <v>Anatomischer Anzeiger, 7: 519–539</v>
          </cell>
        </row>
        <row r="9596">
          <cell r="A9596">
            <v>10031</v>
          </cell>
          <cell r="B9596" t="str">
            <v>D</v>
          </cell>
          <cell r="C9596" t="str">
            <v>Rezent\ANTIPA_1892.pdf</v>
          </cell>
          <cell r="E9596" t="str">
            <v>http://www.archive.org/download/anatomischeranze07anat/anatomischeranze07anat.pdf</v>
          </cell>
          <cell r="F9596" t="str">
            <v>ANTIPA, G.</v>
          </cell>
          <cell r="G9596">
            <v>1892</v>
          </cell>
          <cell r="H9596" t="str">
            <v>Ueber die Beziehungen der Thymus zu den sog. Kiemenspaltenorganen bei Selachiern.</v>
          </cell>
          <cell r="I9596" t="str">
            <v>Anatomischer Anzeiger, 7: 690–692</v>
          </cell>
        </row>
        <row r="9597">
          <cell r="A9597">
            <v>10032</v>
          </cell>
          <cell r="B9597" t="str">
            <v>D</v>
          </cell>
          <cell r="C9597" t="str">
            <v>Rezent\RÜCKERT_1893.pdf</v>
          </cell>
          <cell r="E9597" t="str">
            <v>http://www.archive.org/download/anatomischeranze08anat/anatomischeranze08anat.pdf</v>
          </cell>
          <cell r="F9597" t="str">
            <v>RÜCKERT, J.</v>
          </cell>
          <cell r="G9597">
            <v>1893</v>
          </cell>
          <cell r="H9597" t="str">
            <v>Ueber die Verdoppelung der Chromosomen im Keimbläschen.</v>
          </cell>
          <cell r="I9597" t="str">
            <v>Anatomischer Anzeiger, 8: 44–52</v>
          </cell>
        </row>
        <row r="9598">
          <cell r="A9598">
            <v>10033</v>
          </cell>
          <cell r="B9598" t="str">
            <v>D</v>
          </cell>
          <cell r="C9598" t="str">
            <v>Rezent\RABL-RÜCKHARD_1893.pdf</v>
          </cell>
          <cell r="E9598" t="str">
            <v>http://www.archive.org/download/anatomischeranze08anat/anatomischeranze08anat.pdf</v>
          </cell>
          <cell r="F9598" t="str">
            <v>RABL-RÜCKHARD, H.</v>
          </cell>
          <cell r="G9598">
            <v>1893</v>
          </cell>
          <cell r="H9598" t="str">
            <v>Der Lobus olfactorius impar der Selachier.</v>
          </cell>
          <cell r="I9598" t="str">
            <v>Anatomischer Anzeiger, 8: 728–731</v>
          </cell>
        </row>
        <row r="9599">
          <cell r="A9599">
            <v>10034</v>
          </cell>
          <cell r="B9599" t="str">
            <v>D</v>
          </cell>
          <cell r="C9599" t="str">
            <v>Rezent\WHITE_1896.pdf</v>
          </cell>
          <cell r="E9599" t="str">
            <v>http://www.archive.org/download/anatomischeranze11anat/anatomischeranze11anat.pdf</v>
          </cell>
          <cell r="F9599" t="str">
            <v>WHITE, P.J.</v>
          </cell>
          <cell r="G9599">
            <v>1896</v>
          </cell>
          <cell r="H9599" t="str">
            <v>A Sternum in Hexanchus griseus.</v>
          </cell>
          <cell r="I9599" t="str">
            <v>Anatomischer Anzeiger, 11: 222–224</v>
          </cell>
        </row>
        <row r="9600">
          <cell r="A9600">
            <v>10035</v>
          </cell>
          <cell r="B9600" t="str">
            <v>D</v>
          </cell>
          <cell r="C9600" t="str">
            <v>Rezent\SUZUKI-et-al_1898.pdf</v>
          </cell>
          <cell r="E9600" t="str">
            <v>http://www.archive.org/download/anatomischeranze15anat/anatomischeranze15anat.pdf</v>
          </cell>
          <cell r="F9600" t="str">
            <v>SUZUKI, B.</v>
          </cell>
          <cell r="G9600">
            <v>1898</v>
          </cell>
          <cell r="H9600" t="str">
            <v>Notitz über die Entstehung des Mittelstückes der Samenfäden von Selachiern.</v>
          </cell>
          <cell r="I9600" t="str">
            <v>Anatomischer Anzeiger, 15: 125–131</v>
          </cell>
        </row>
        <row r="9601">
          <cell r="A9601">
            <v>10036</v>
          </cell>
          <cell r="B9601" t="str">
            <v>D</v>
          </cell>
          <cell r="C9601" t="str">
            <v>Rezent\SUZUKI-et-al_1898.pdf</v>
          </cell>
          <cell r="E9601" t="str">
            <v>http://www.archive.org/download/anatomischeranze15anat/anatomischeranze15anat.pdf</v>
          </cell>
          <cell r="F9601" t="str">
            <v>HOLMGREN, E.</v>
          </cell>
          <cell r="G9601">
            <v>1898</v>
          </cell>
          <cell r="H9601" t="str">
            <v>Kurze vorläufige Mitteilungen über die Spinalganglien der Selachier und Teleostier.</v>
          </cell>
          <cell r="I9601" t="str">
            <v>Anatomischer Anzeiger, 15: 117–125</v>
          </cell>
        </row>
        <row r="9602">
          <cell r="A9602">
            <v>10037</v>
          </cell>
          <cell r="B9602" t="str">
            <v>D</v>
          </cell>
          <cell r="C9602" t="str">
            <v>Rezent\REDEKE_1900.pdf</v>
          </cell>
          <cell r="E9602" t="str">
            <v>http://www.archive.org/download/anatomischeranze17anat/anatomischeranze17anat.pdfhttp://www.archive.org/download/anatomischeranze17anat/anatomischeranze17anat.pdf</v>
          </cell>
          <cell r="F9602" t="str">
            <v>REDEKE, H.C.</v>
          </cell>
          <cell r="G9602">
            <v>1900</v>
          </cell>
          <cell r="H9602" t="str">
            <v>Die sogenannte Bursa Entiana der Selachier.</v>
          </cell>
          <cell r="I9602" t="str">
            <v>Anatomischer Anzeiger, 17: 146–159</v>
          </cell>
        </row>
        <row r="9603">
          <cell r="A9603">
            <v>10038</v>
          </cell>
          <cell r="B9603" t="str">
            <v>D</v>
          </cell>
          <cell r="C9603" t="str">
            <v>Rezent\LAASER_1900.pdf</v>
          </cell>
          <cell r="E9603" t="str">
            <v>http://www.archive.org/download/anatomischeranze17anat/anatomischeranze17anat.pdfhttp://www.archive.org/download/anatomischeranze17anat/anatomischeranze17anat.pdf</v>
          </cell>
          <cell r="F9603" t="str">
            <v>LAASER, P.</v>
          </cell>
          <cell r="G9603">
            <v>1900</v>
          </cell>
          <cell r="H9603" t="str">
            <v>Die Entwickelung der Zahnleiste bei den Selachiern.</v>
          </cell>
          <cell r="I9603" t="str">
            <v>Anatomischer Anzeiger, 17: 479–489</v>
          </cell>
        </row>
        <row r="9604">
          <cell r="A9604">
            <v>10039</v>
          </cell>
          <cell r="B9604" t="str">
            <v>D</v>
          </cell>
          <cell r="C9604" t="str">
            <v>Rezent\BEARD_1900a.pdf</v>
          </cell>
          <cell r="E9604" t="str">
            <v>http://www.archive.org/download/anatomischeranze18anat/anatomischeranze18anat.pdf</v>
          </cell>
          <cell r="F9604" t="str">
            <v>BEARD, J.</v>
          </cell>
          <cell r="G9604">
            <v>1900</v>
          </cell>
          <cell r="H9604" t="str">
            <v>The Morphological Contnuity of the Germ-Cells in Raja batis.</v>
          </cell>
          <cell r="I9604" t="str">
            <v>Anatomischer Anzeiger, 18: 465–485</v>
          </cell>
        </row>
        <row r="9605">
          <cell r="A9605">
            <v>10040</v>
          </cell>
          <cell r="B9605" t="str">
            <v>D</v>
          </cell>
          <cell r="C9605" t="str">
            <v>Rezent\BEARD_1900.pdf</v>
          </cell>
          <cell r="E9605" t="str">
            <v>http://www.archive.org/download/anatomischeranze18anat/anatomischeranze18anat.pdf</v>
          </cell>
          <cell r="F9605" t="str">
            <v>BEARD, J.</v>
          </cell>
          <cell r="G9605">
            <v>1900</v>
          </cell>
          <cell r="H9605" t="str">
            <v>A Thymus-Element of the Spiracle in Raja.</v>
          </cell>
          <cell r="I9605" t="str">
            <v>Anatomischer Anzeiger, 18: 359–363</v>
          </cell>
        </row>
        <row r="9606">
          <cell r="A9606">
            <v>10041</v>
          </cell>
          <cell r="B9606" t="str">
            <v>D</v>
          </cell>
          <cell r="C9606" t="str">
            <v>Rezent\LOCY_1905.pdf</v>
          </cell>
          <cell r="E9606" t="str">
            <v>http://www.archive.org/download/anatomischeranze26anat/anatomischeranze26anat.pdf</v>
          </cell>
          <cell r="F9606" t="str">
            <v>LOCY, W.A.</v>
          </cell>
          <cell r="G9606">
            <v>1905</v>
          </cell>
          <cell r="H9606" t="str">
            <v>On a newly recognized Nerve connected with the Fore-brain of Selachians.</v>
          </cell>
          <cell r="I9606" t="str">
            <v>Anatomischer Anzeiger, 26: 33–63, 111–123</v>
          </cell>
        </row>
        <row r="9607">
          <cell r="A9607">
            <v>10042</v>
          </cell>
          <cell r="B9607" t="str">
            <v>D</v>
          </cell>
          <cell r="C9607" t="str">
            <v>Rezent\HUBER_1901.pdf</v>
          </cell>
          <cell r="E9607" t="str">
            <v>http://www.archive.org/download/anatomischeranze19anat/anatomischeranze19anat.pdf</v>
          </cell>
          <cell r="F9607" t="str">
            <v>HUBER, O.</v>
          </cell>
          <cell r="G9607">
            <v>1901</v>
          </cell>
          <cell r="H9607" t="str">
            <v>Mitteilungen zur Kenntnis der Copulationsglieder bei den Selachiern.</v>
          </cell>
          <cell r="I9607" t="str">
            <v>Anatomischer Anzeiger, 19: 299–307</v>
          </cell>
        </row>
        <row r="9608">
          <cell r="A9608">
            <v>10043</v>
          </cell>
          <cell r="B9608" t="str">
            <v>D</v>
          </cell>
          <cell r="C9608" t="str">
            <v>Rezent\MINCKERT_1901.pdf</v>
          </cell>
          <cell r="E9608" t="str">
            <v>http://www.archive.org/download/anatomischeranze19anat/anatomischeranze19anat.pdf</v>
          </cell>
          <cell r="F9608" t="str">
            <v>MINCKERT, W.</v>
          </cell>
          <cell r="G9608">
            <v>1901</v>
          </cell>
          <cell r="H9608" t="str">
            <v>Zur Topographie und Entwickelungsgeschichte der LORENZINI'schen Ampullen.</v>
          </cell>
          <cell r="I9608" t="str">
            <v>Anatomischer Anzeiger, 19: 497–527</v>
          </cell>
        </row>
        <row r="9609">
          <cell r="A9609">
            <v>10044</v>
          </cell>
          <cell r="B9609" t="str">
            <v>D</v>
          </cell>
          <cell r="C9609" t="str">
            <v>Rezent\DIAMARE_1902.pdf</v>
          </cell>
          <cell r="E9609" t="str">
            <v>http://www.archive.org/download/anatomischeranze20anat/anatomischeranze20anat.pdf</v>
          </cell>
          <cell r="F9609" t="str">
            <v>DIAMARE, V.</v>
          </cell>
          <cell r="G9609">
            <v>1902</v>
          </cell>
          <cell r="H9609" t="str">
            <v>Sulla costituzione dei gangli simpatici negli elasmobranchi e sulla morfologia dei nidi cellulari del simpatico in generale.</v>
          </cell>
          <cell r="I9609" t="str">
            <v>Anatomischer Anzeiger, 20: 418–429</v>
          </cell>
        </row>
        <row r="9610">
          <cell r="A9610">
            <v>10045</v>
          </cell>
          <cell r="B9610" t="str">
            <v>D</v>
          </cell>
          <cell r="C9610" t="str">
            <v>Rezent\JOHNSTON_1902.pdf</v>
          </cell>
          <cell r="E9610" t="str">
            <v>http://www.archive.org/download/anatomischeranze21anat/anatomischeranze21anat.pdf</v>
          </cell>
          <cell r="F9610" t="str">
            <v>JOHNSTON, J.B.</v>
          </cell>
          <cell r="G9610">
            <v>1902</v>
          </cell>
          <cell r="H9610" t="str">
            <v>The Homology of the Selachian Ampullae.</v>
          </cell>
          <cell r="I9610" t="str">
            <v>Anatomischer Anzeiger, 21: 308–315</v>
          </cell>
        </row>
        <row r="9611">
          <cell r="A9611">
            <v>10046</v>
          </cell>
          <cell r="B9611" t="str">
            <v>D</v>
          </cell>
          <cell r="C9611" t="str">
            <v>Rezent\HELBIG_1902.pdf</v>
          </cell>
          <cell r="E9611" t="str">
            <v>http://www.archive.org/download/anatomischeranze21anat/anatomischeranze21anat.pdf</v>
          </cell>
          <cell r="F9611" t="str">
            <v>HELBING, H.</v>
          </cell>
          <cell r="G9611">
            <v>1902</v>
          </cell>
          <cell r="H9611" t="str">
            <v>Beiträge zur Anatomie und Systematik der Lämargiden.</v>
          </cell>
          <cell r="I9611" t="str">
            <v>Anatomischer Anzeiger, 21: 658–668</v>
          </cell>
        </row>
        <row r="9612">
          <cell r="A9612">
            <v>10047</v>
          </cell>
          <cell r="B9612" t="str">
            <v>D</v>
          </cell>
          <cell r="C9612" t="str">
            <v>Rezent\LEYDIG_1903.pdf</v>
          </cell>
          <cell r="E9612" t="str">
            <v>http://www.archive.org/download/anatomischeranze22anat/anatomischeranze22anat.pdf</v>
          </cell>
          <cell r="F9612" t="str">
            <v>LEYDIG, F.</v>
          </cell>
          <cell r="G9612">
            <v>1903</v>
          </cell>
          <cell r="H9612" t="str">
            <v>Bemerkung zu den „Leuchtorganen" der Selachier.</v>
          </cell>
          <cell r="I9612" t="str">
            <v>Anatomischer Anzeiger, 22: 297–301</v>
          </cell>
        </row>
        <row r="9613">
          <cell r="A9613">
            <v>10048</v>
          </cell>
          <cell r="B9613" t="str">
            <v>D</v>
          </cell>
          <cell r="C9613" t="str">
            <v>Rezent\HELBING_1903.pdf</v>
          </cell>
          <cell r="E9613" t="str">
            <v>http://www.archive.org/download/anatomischeranze22anat/anatomischeranze22anat.pdf</v>
          </cell>
          <cell r="F9613" t="str">
            <v>HELBING, H.</v>
          </cell>
          <cell r="G9613">
            <v>1903</v>
          </cell>
          <cell r="H9613" t="str">
            <v>Ueber den Darm einiger Selachier.</v>
          </cell>
          <cell r="I9613" t="str">
            <v>Anatomischer Anzeiger, 22: 400–407</v>
          </cell>
        </row>
        <row r="9614">
          <cell r="A9614">
            <v>10049</v>
          </cell>
          <cell r="B9614" t="str">
            <v>D</v>
          </cell>
          <cell r="C9614" t="str">
            <v>Rezent\D'EVANT_1904.pdf</v>
          </cell>
          <cell r="E9614" t="str">
            <v>http://www.archive.org/download/anatomischeranze24anat/anatomischeranze24anat.pdf</v>
          </cell>
          <cell r="F9614" t="str">
            <v>D'EVANT, T.</v>
          </cell>
          <cell r="G9614">
            <v>1904</v>
          </cell>
          <cell r="H9614" t="str">
            <v>Rudimentäre Amnionbildungenn der Selachier.</v>
          </cell>
          <cell r="I9614" t="str">
            <v>Anatomischer Anzeiger, 24: 490–492</v>
          </cell>
        </row>
        <row r="9615">
          <cell r="A9615">
            <v>10050</v>
          </cell>
          <cell r="B9615" t="str">
            <v>D</v>
          </cell>
          <cell r="C9615" t="str">
            <v>Rezent\MARÉCHAL_1904.pdf</v>
          </cell>
          <cell r="E9615" t="str">
            <v>http://www.archive.org/download/anatomischeranze25anat/anatomischeranze25anat.pdf</v>
          </cell>
          <cell r="F9615" t="str">
            <v>MARÉCHAL, J.</v>
          </cell>
          <cell r="G9615">
            <v>1904</v>
          </cell>
          <cell r="H9615" t="str">
            <v>Über die morphologische Entwickelung der Chromosomen im Keimbläschen des Selachiereies.</v>
          </cell>
          <cell r="I9615" t="str">
            <v>Anatomischer Anzeiger, 25: 383–398</v>
          </cell>
        </row>
        <row r="9616">
          <cell r="A9616">
            <v>10051</v>
          </cell>
          <cell r="B9616" t="str">
            <v>D</v>
          </cell>
          <cell r="C9616" t="str">
            <v>Rezent\COLE_1906.pdf</v>
          </cell>
          <cell r="E9616" t="str">
            <v>http://www.archive.org/download/anatomischeranze28anat/anatomischeranze28anat.pdf</v>
          </cell>
          <cell r="F9616" t="str">
            <v>COLE, F.J. &amp; DAKIN, W.J.</v>
          </cell>
          <cell r="G9616">
            <v>1906</v>
          </cell>
          <cell r="H9616" t="str">
            <v>Further Obseryvtions on the Cranial Nerves of Chimaera.</v>
          </cell>
          <cell r="I9616" t="str">
            <v>Anatomischer Anzeiger, 28: 595–599</v>
          </cell>
        </row>
        <row r="9617">
          <cell r="A9617">
            <v>10052</v>
          </cell>
          <cell r="B9617" t="str">
            <v>D</v>
          </cell>
          <cell r="C9617" t="str">
            <v>Rezent\10052.pdf</v>
          </cell>
          <cell r="E9617" t="str">
            <v>http://www.archive.org/download/anatomischeranze31anat/anatomischeranze31anat.pdf</v>
          </cell>
          <cell r="F9617" t="str">
            <v>STUDNIČKA, F.K.</v>
          </cell>
          <cell r="G9617">
            <v>1907</v>
          </cell>
          <cell r="H9617" t="str">
            <v>Ueber einige Grundsubstanzgewebe.</v>
          </cell>
          <cell r="I9617" t="str">
            <v>Anatomischer Anzeiger, 31: 497–522</v>
          </cell>
        </row>
        <row r="9618">
          <cell r="A9618">
            <v>10053</v>
          </cell>
          <cell r="B9618" t="str">
            <v>D</v>
          </cell>
          <cell r="C9618" t="str">
            <v>Rezent\PIXELL_1908.pdf</v>
          </cell>
          <cell r="E9618" t="str">
            <v>http://www.archive.org/download/anatomischeranze32anat/anatomischeranze32anat.pdf</v>
          </cell>
          <cell r="F9618" t="str">
            <v>PIXELL, H.L.M.</v>
          </cell>
          <cell r="G9618">
            <v>1908</v>
          </cell>
          <cell r="H9618" t="str">
            <v>On the Morphology and Physiology of the Appendix digitiformis in Elasmobranchs.</v>
          </cell>
          <cell r="I9618" t="str">
            <v>Anatomischer Anzeiger, 32: 174–178</v>
          </cell>
        </row>
        <row r="9619">
          <cell r="A9619">
            <v>10054</v>
          </cell>
          <cell r="B9619" t="str">
            <v>D</v>
          </cell>
          <cell r="C9619" t="str">
            <v>Rezent\BROHMER_1908.pdf</v>
          </cell>
          <cell r="E9619" t="str">
            <v>http://www.archive.org/download/anatomischeranze32anat/anatomischeranze32anat.pdf</v>
          </cell>
          <cell r="F9619" t="str">
            <v>BROHMER, P.</v>
          </cell>
          <cell r="G9619">
            <v>1908</v>
          </cell>
          <cell r="H9619" t="str">
            <v>Die Sinneskanäle und die LORENZINIschen Ampullen bei Spinax-Enibryonen.</v>
          </cell>
          <cell r="I9619" t="str">
            <v>Anatomischer Anzeiger, 32: 25–40</v>
          </cell>
        </row>
        <row r="9620">
          <cell r="A9620">
            <v>10055</v>
          </cell>
          <cell r="B9620" t="str">
            <v>D</v>
          </cell>
          <cell r="C9620" t="str">
            <v>Rezent\PARKER_1909.pdf</v>
          </cell>
          <cell r="E9620" t="str">
            <v>http://www.archive.org/download/anatomischeranze34anat/anatomischeranze34anat.pdf</v>
          </cell>
          <cell r="F9620" t="str">
            <v>PARKER, W.N. &amp; BURLEND, T.H.</v>
          </cell>
          <cell r="G9620">
            <v>1909</v>
          </cell>
          <cell r="H9620" t="str">
            <v>On the efferent Ducts of the Testis in Chimaera monstrosa.</v>
          </cell>
          <cell r="I9620" t="str">
            <v>Anatomischer Anzeiger, 34: 331–336</v>
          </cell>
        </row>
        <row r="9621">
          <cell r="A9621">
            <v>10056</v>
          </cell>
          <cell r="B9621" t="str">
            <v>D</v>
          </cell>
          <cell r="C9621" t="str">
            <v>Rezent\10056.pdf</v>
          </cell>
          <cell r="E9621" t="str">
            <v>http://www.archive.org/download/anatomischeranze34anat/anatomischeranze34anat.pdf</v>
          </cell>
          <cell r="F9621" t="str">
            <v>STUDNIČKA, F.K.</v>
          </cell>
          <cell r="G9621">
            <v>1909</v>
          </cell>
          <cell r="H9621" t="str">
            <v>Resultate über Untersuchungen von Selachierzähnen.</v>
          </cell>
          <cell r="I9621" t="str">
            <v>Anatomischer Anzeiger, 34: 499–502</v>
          </cell>
        </row>
        <row r="9622">
          <cell r="A9622">
            <v>10057</v>
          </cell>
          <cell r="B9622" t="str">
            <v>D</v>
          </cell>
          <cell r="C9622" t="str">
            <v>Rezent\LUBOSCH_1909.pdf</v>
          </cell>
          <cell r="E9622" t="str">
            <v>http://www.archive.org/download/anatomischeranze35anat/anatomischeranze35anat.pdf</v>
          </cell>
          <cell r="F9622" t="str">
            <v>LUBOSCH, W.</v>
          </cell>
          <cell r="G9622">
            <v>1909</v>
          </cell>
          <cell r="H9622" t="str">
            <v>Anpassungserscheinungen bei der Verkalkung des Selachierknorpels.</v>
          </cell>
          <cell r="I9622" t="str">
            <v>Anatomischer Anzeiger, 35: 1–8</v>
          </cell>
        </row>
        <row r="9623">
          <cell r="A9623">
            <v>10058</v>
          </cell>
          <cell r="B9623" t="str">
            <v>D</v>
          </cell>
          <cell r="C9623" t="str">
            <v>Rezent\GIBSON_1909.pdf</v>
          </cell>
          <cell r="E9623" t="str">
            <v>http://www.archive.org/download/anatomischeranze35anat/anatomischeranze35anat.pdf</v>
          </cell>
          <cell r="F9623" t="str">
            <v>GIBSON, W.T.</v>
          </cell>
          <cell r="G9623">
            <v>1909</v>
          </cell>
          <cell r="H9623" t="str">
            <v>The Development of the Hypochord in Raia batis; with a Note upon the Occurrence of the Epibranchial Groove in Amniote Embryos.</v>
          </cell>
          <cell r="I9623" t="str">
            <v>Anatomischer Anzeiger, 35: 407–428</v>
          </cell>
        </row>
        <row r="9624">
          <cell r="A9624">
            <v>10059</v>
          </cell>
          <cell r="B9624" t="str">
            <v>D</v>
          </cell>
          <cell r="C9624" t="str">
            <v>Rezent\JOHNSTON_1910.pdf</v>
          </cell>
          <cell r="E9624" t="str">
            <v>http://www.archive.org/download/anatomischeranze36anat/anatomischeranze36anat.pdf</v>
          </cell>
          <cell r="F9624" t="str">
            <v>JOHNSTON, J.B.</v>
          </cell>
          <cell r="G9624">
            <v>1910</v>
          </cell>
          <cell r="H9624" t="str">
            <v>A Note on the Forebrain of Chimaera.</v>
          </cell>
          <cell r="I9624" t="str">
            <v>Anatomischer Anzeiger, 36: 233–242</v>
          </cell>
        </row>
        <row r="9625">
          <cell r="A9625">
            <v>10060</v>
          </cell>
          <cell r="B9625" t="str">
            <v>D</v>
          </cell>
          <cell r="C9625" t="str">
            <v>Rezent\UNGARO_1910.pdf</v>
          </cell>
          <cell r="E9625" t="str">
            <v>http://www.archive.org/download/anatomischeranze37anat/anatomischeranze37anat.pdf</v>
          </cell>
          <cell r="F9625" t="str">
            <v>UNGARO, V.</v>
          </cell>
          <cell r="G9625">
            <v>1910</v>
          </cell>
          <cell r="H9625" t="str">
            <v>Studi sullo sviluppo dei Selaci (Pristiurus melanostomus Bp.).</v>
          </cell>
          <cell r="I9625" t="str">
            <v>Anatomischer Anzeiger, 37: 636–644</v>
          </cell>
        </row>
        <row r="9626">
          <cell r="A9626">
            <v>10061</v>
          </cell>
          <cell r="B9626" t="str">
            <v>D</v>
          </cell>
          <cell r="C9626" t="str">
            <v>Rezent\HERTWIG_1874.pdf</v>
          </cell>
          <cell r="E9626" t="str">
            <v>http://www.archive.org/download/jenaischezeitsch08jena/jenaischezeitsch08jena.pdf</v>
          </cell>
          <cell r="F9626" t="str">
            <v>HERTWIG, O.</v>
          </cell>
          <cell r="G9626">
            <v>1874</v>
          </cell>
          <cell r="H9626" t="str">
            <v>Ueber Bau und Entwickelung der Placoidschuppen und der Zähne der Selachier.</v>
          </cell>
          <cell r="I9626" t="str">
            <v>Jenaische Zeitschrift für Naturwissenschaft, 8 (n.F. Bd. 1): 331–404</v>
          </cell>
        </row>
        <row r="9627">
          <cell r="A9627">
            <v>10062</v>
          </cell>
          <cell r="B9627" t="str">
            <v>D</v>
          </cell>
          <cell r="C9627" t="str">
            <v>Rezent\BUNGE_1874.pdf</v>
          </cell>
          <cell r="E9627" t="str">
            <v>http://www.archive.org/download/jenaischezeitsch08jena/jenaischezeitsch08jena.pdf</v>
          </cell>
          <cell r="F9627" t="str">
            <v>BUNGE, A.</v>
          </cell>
          <cell r="G9627">
            <v>1874</v>
          </cell>
          <cell r="H9627" t="str">
            <v>Ueber die Nachweisbarkeit eines biserialen Archipterygium bei Selachiern und Dipnoern.</v>
          </cell>
          <cell r="I9627" t="str">
            <v>Jenaische Zeitschrift für Naturwissenschaft, 8 (n.F. Bd. 1): 293–308</v>
          </cell>
        </row>
        <row r="9628">
          <cell r="A9628">
            <v>10063</v>
          </cell>
          <cell r="B9628" t="str">
            <v>D</v>
          </cell>
          <cell r="C9628" t="str">
            <v>Rezent\FÜRBRINGER_1895.pdf</v>
          </cell>
          <cell r="E9628" t="str">
            <v>http://www.archive.org/download/jenaischezeitsch30jena/jenaischezeitsch30jena.pdf</v>
          </cell>
          <cell r="F9628" t="str">
            <v>FÜRBRINGER, M.</v>
          </cell>
          <cell r="G9628">
            <v>1895</v>
          </cell>
          <cell r="H9628" t="str">
            <v>Ueber die mit dem Visceralskelet verbundenen spinalen Muskeln bei Selachiern.</v>
          </cell>
          <cell r="I9628" t="str">
            <v>Jenaische Zeitschrift für Naturwissenschaft, 30 (n.F. Bd. 23): 127–136</v>
          </cell>
        </row>
        <row r="9629">
          <cell r="A9629">
            <v>10064</v>
          </cell>
          <cell r="B9629" t="str">
            <v>D</v>
          </cell>
          <cell r="C9629" t="str">
            <v>Rezent\TIESING_1895.pdf</v>
          </cell>
          <cell r="E9629" t="str">
            <v>http://www.archive.org/download/jenaischezeitsch30jena/jenaischezeitsch30jena.pdf</v>
          </cell>
          <cell r="F9629" t="str">
            <v>TIESING, B.</v>
          </cell>
          <cell r="G9629">
            <v>1895</v>
          </cell>
          <cell r="H9629" t="str">
            <v>Ein Beitrag zur Kenntnis der Augen-, Kiefer- und Kiemenmuskulatur der Haie und Rochen.</v>
          </cell>
          <cell r="I9629" t="str">
            <v>Jenaische Zeitschrift für Naturwissenschaft, 30 (n.F. Bd. 23): 75–126, pls. VII–VII</v>
          </cell>
        </row>
        <row r="9630">
          <cell r="A9630">
            <v>10065</v>
          </cell>
          <cell r="F9630" t="str">
            <v>BRAUS, H.</v>
          </cell>
          <cell r="G9630">
            <v>1898</v>
          </cell>
          <cell r="H9630" t="str">
            <v>Ueber die Innervation der paarigen Extremitaten bei Selachiern, Holocephalen und Dipnoem.</v>
          </cell>
          <cell r="I9630" t="str">
            <v>Jenaische Zeitschrift für Naturwissenschaft, 31: 239–468, 9 pis.</v>
          </cell>
        </row>
        <row r="9631">
          <cell r="A9631">
            <v>10066</v>
          </cell>
          <cell r="F9631" t="str">
            <v>KLINKHARDT, W.</v>
          </cell>
          <cell r="G9631">
            <v>1905</v>
          </cell>
          <cell r="H9631" t="str">
            <v>Beiträge zur Entwickelungesehichte der Kopfganglien und Sinneslinien der Selachier.</v>
          </cell>
          <cell r="I9631" t="str">
            <v>Jenaische Zeitschrift für Naturwissenschaft, 40: 423–486, 3 pis.</v>
          </cell>
        </row>
        <row r="9632">
          <cell r="A9632">
            <v>10067</v>
          </cell>
          <cell r="B9632" t="str">
            <v>D</v>
          </cell>
          <cell r="C9632" t="str">
            <v>Rezent\FRANZ_1906.pdf</v>
          </cell>
          <cell r="E9632" t="str">
            <v>http://www.archive.org/download/jenaischezeitsch41jena/jenaischezeitsch41jena.pdf</v>
          </cell>
          <cell r="F9632" t="str">
            <v>FRANZ, V.</v>
          </cell>
          <cell r="G9632">
            <v>1906</v>
          </cell>
          <cell r="H9632" t="str">
            <v>Beobachtungen am lebenden Selachierauge.</v>
          </cell>
          <cell r="I9632" t="str">
            <v>Jenaische Zeitschrift für Naturwissenschaft, 41 (n.F. Bd. 34): 429–471</v>
          </cell>
        </row>
        <row r="9633">
          <cell r="A9633">
            <v>10068</v>
          </cell>
          <cell r="B9633" t="str">
            <v>D</v>
          </cell>
          <cell r="C9633" t="str">
            <v>Rezent\GUTHKE_1907.pdf</v>
          </cell>
          <cell r="E9633" t="str">
            <v>http://www.archive.org/download/jenaischezeitsch42jena/jenaischezeitsch42jena.pdf</v>
          </cell>
          <cell r="F9633" t="str">
            <v>GUTHKE, E.</v>
          </cell>
          <cell r="G9633">
            <v>1907</v>
          </cell>
          <cell r="H9633" t="str">
            <v>Embryologische Studien über die Ganglien und Nerven des Kopfes von Torpedo ocellata.</v>
          </cell>
          <cell r="I9633" t="str">
            <v>Jenaische Zeitschrift für Naturwissenschaft, 42 (n.F. Bd. 35): 1–60, pl. 1–3</v>
          </cell>
        </row>
        <row r="9634">
          <cell r="A9634">
            <v>10069</v>
          </cell>
          <cell r="B9634" t="str">
            <v>D</v>
          </cell>
          <cell r="C9634" t="str">
            <v>Rezent\BROHMER_1908a.pdf</v>
          </cell>
          <cell r="E9634" t="str">
            <v>http://www.archive.org/download/jenaischezeitsch44371908medi/jenaischezeitsch44371908medi.pdf</v>
          </cell>
          <cell r="F9634" t="str">
            <v>BROHMER, P.</v>
          </cell>
          <cell r="G9634">
            <v>1908</v>
          </cell>
          <cell r="H9634" t="str">
            <v>Der Kopf eines Embryos von Chlamydoselachus und die Segmentierung des Selachierkopfes.</v>
          </cell>
          <cell r="I9634" t="str">
            <v>Jenaische Zeitschrift für Naturwissenschaft, 44 (n.F. Bd. 37): 647–698, pls. 34–37</v>
          </cell>
        </row>
        <row r="9635">
          <cell r="A9635">
            <v>10070</v>
          </cell>
          <cell r="B9635" t="str">
            <v>D</v>
          </cell>
          <cell r="C9635" t="str">
            <v>Fossil\LEIDY_1847.pdf</v>
          </cell>
          <cell r="E9635" t="str">
            <v>http://www.archive.org/download/proceedingsofaca03acad/proceedingsofaca03acad.pdf</v>
          </cell>
          <cell r="F9635" t="str">
            <v>LEIDY, J.</v>
          </cell>
          <cell r="G9635">
            <v>1847</v>
          </cell>
          <cell r="H9635" t="str">
            <v>Squatina dumeril.</v>
          </cell>
          <cell r="I9635" t="str">
            <v>Proceedings of the Academy of Natural Sciences of Philadelphia, 3: 247</v>
          </cell>
        </row>
        <row r="9636">
          <cell r="A9636">
            <v>10071</v>
          </cell>
          <cell r="B9636" t="str">
            <v>D</v>
          </cell>
          <cell r="C9636" t="str">
            <v>Rezent\GIRARD_1856.pdf</v>
          </cell>
          <cell r="E9636" t="str">
            <v>http://www.archive.org/download/proceedingsofaca08acaduoft/proceedingsofaca08acaduoft.pdf</v>
          </cell>
          <cell r="F9636" t="str">
            <v>GIRARD, C.F.</v>
          </cell>
          <cell r="G9636">
            <v>1856</v>
          </cell>
          <cell r="H9636" t="str">
            <v>Contributions to the Ichthyology of the Western Coast of the United States, from specimens in the museum of the Smithsonion Institution.</v>
          </cell>
          <cell r="I9636" t="str">
            <v>Proceedings of the Academy of Natural Sciences of Philadelphia, 8: 131–137</v>
          </cell>
        </row>
        <row r="9637">
          <cell r="A9637">
            <v>10072</v>
          </cell>
          <cell r="B9637" t="str">
            <v>D</v>
          </cell>
          <cell r="C9637" t="str">
            <v>Rezent\GILL_1863a.pdf</v>
          </cell>
          <cell r="E9637" t="str">
            <v>http://www.archive.org/download/proceedingsofaca15acaduoft/proceedingsofaca15acaduoft.pdf</v>
          </cell>
          <cell r="F9637" t="str">
            <v>GILL, T.</v>
          </cell>
          <cell r="G9637">
            <v>1863</v>
          </cell>
          <cell r="H9637" t="str">
            <v>Descriptive enumeration of a collection of fishes from the western coast of Central America, presented to the Smithsonian Institution by Capt. John M. Dow.</v>
          </cell>
          <cell r="I9637" t="str">
            <v>Proceedings of the Academy of Natural Sciences of Philadelphia, 15: 162–174</v>
          </cell>
        </row>
        <row r="9638">
          <cell r="A9638">
            <v>10074</v>
          </cell>
          <cell r="B9638" t="str">
            <v>D</v>
          </cell>
          <cell r="C9638" t="str">
            <v>Rezent\WILDER_1877.pdf</v>
          </cell>
          <cell r="E9638" t="str">
            <v>http://www.archive.org/download/proceedingsofaca29acad/proceedingsofaca29acad.pdf</v>
          </cell>
          <cell r="F9638" t="str">
            <v>WILDER, B.G.</v>
          </cell>
          <cell r="G9638">
            <v>1877</v>
          </cell>
          <cell r="H9638" t="str">
            <v>On the brain of Chimaera monstrosa.</v>
          </cell>
          <cell r="I9638" t="str">
            <v>Proceedings of the Academy of Natural Sciences of Philadelphia, 29: 219–250</v>
          </cell>
        </row>
        <row r="9639">
          <cell r="A9639">
            <v>10075</v>
          </cell>
          <cell r="B9639" t="str">
            <v>D</v>
          </cell>
          <cell r="C9639" t="str">
            <v>Rezent\GILL_1877.pdf</v>
          </cell>
          <cell r="E9639" t="str">
            <v>http://www.archive.org/download/proceedingsofaca29acad/proceedingsofaca29acad.pdf</v>
          </cell>
          <cell r="F9639" t="str">
            <v>GILL, T. &amp; BRANSFORD, J.F.</v>
          </cell>
          <cell r="G9639">
            <v>1877</v>
          </cell>
          <cell r="H9639" t="str">
            <v>Synopsis of the fishes of Lake Nicaragua.</v>
          </cell>
          <cell r="I9639" t="str">
            <v>Proceedings of the Academy of Natural Sciences of Philadelphia, 29: 175–191</v>
          </cell>
        </row>
        <row r="9640">
          <cell r="A9640">
            <v>10076</v>
          </cell>
          <cell r="B9640" t="str">
            <v>D</v>
          </cell>
          <cell r="C9640" t="str">
            <v>Rezent\JORDAN_1884.pdf</v>
          </cell>
          <cell r="E9640" t="str">
            <v>http://www.archive.org/download/proceedingsofaca36acad/proceedingsofaca36acad.pdf</v>
          </cell>
          <cell r="F9640" t="str">
            <v>JORDAN, D.S.</v>
          </cell>
          <cell r="G9640">
            <v>1884</v>
          </cell>
          <cell r="H9640" t="str">
            <v>Notes on species of fishes improperly ascribed to the fauna of North America.</v>
          </cell>
          <cell r="I9640" t="str">
            <v>Proceedings of the Academy of Natural Sciences of Philadelphia, 36: 97–103</v>
          </cell>
        </row>
        <row r="9641">
          <cell r="A9641">
            <v>10077</v>
          </cell>
          <cell r="B9641" t="str">
            <v>D</v>
          </cell>
          <cell r="C9641" t="str">
            <v>Rezent\HOFFMAN_1892.pdf</v>
          </cell>
          <cell r="E9641" t="str">
            <v>http://www.archive.org/download/proceedingsofaca44acad/proceedingsofaca44acad.pdf</v>
          </cell>
          <cell r="F9641" t="str">
            <v>HOFFMAN, H.A. &amp; JORDAN, D.S.</v>
          </cell>
          <cell r="G9641">
            <v>1892</v>
          </cell>
          <cell r="H9641" t="str">
            <v>A catalogue of the fishes of Greece, with notes on the names now in use and those employed by classical authors.</v>
          </cell>
          <cell r="I9641" t="str">
            <v>Proceedings of the Academy of Natural Sciences of Philadelphia, 44: 230–285</v>
          </cell>
        </row>
        <row r="9642">
          <cell r="A9642">
            <v>10078</v>
          </cell>
          <cell r="B9642" t="str">
            <v>D</v>
          </cell>
          <cell r="C9642" t="str">
            <v>Rezent\RUTTER_1897.pdf</v>
          </cell>
          <cell r="E9642" t="str">
            <v>http://www.archive.org/download/proceedingsofaca49acad/proceedingsofaca49acad.pdf</v>
          </cell>
          <cell r="F9642" t="str">
            <v>RUTTER, C.</v>
          </cell>
          <cell r="G9642">
            <v>1897</v>
          </cell>
          <cell r="H9642" t="str">
            <v>A collection of fishes obtained in Swatow, Xhina, by Miss. Adele M. Fielde.</v>
          </cell>
          <cell r="I9642" t="str">
            <v>Proceedings of the Academy of Natural Sciences of Philadelphia, 49: 56–90</v>
          </cell>
        </row>
        <row r="9643">
          <cell r="A9643">
            <v>10079</v>
          </cell>
          <cell r="B9643" t="str">
            <v>D</v>
          </cell>
          <cell r="C9643" t="str">
            <v>Rezent\JORDAN_1897.pdf</v>
          </cell>
          <cell r="E9643" t="str">
            <v>http://www.archive.org/download/proceedingsofaca49acad/proceedingsofaca49acad.pdf</v>
          </cell>
          <cell r="F9643" t="str">
            <v>JORDAN, D.S. &amp; RUTTER, C.</v>
          </cell>
          <cell r="G9643">
            <v>1897</v>
          </cell>
          <cell r="H9643" t="str">
            <v>A collection of fishes made by Joseph Seed Roberts in Kingston, Jamaica.</v>
          </cell>
          <cell r="I9643" t="str">
            <v>Proceedings of the Academy of Natural Sciences of Philadelphia, 47: 91–133</v>
          </cell>
        </row>
        <row r="9644">
          <cell r="A9644">
            <v>10080</v>
          </cell>
          <cell r="B9644" t="str">
            <v>D</v>
          </cell>
          <cell r="C9644" t="str">
            <v>Rezent\FOWLER_1901.pdf</v>
          </cell>
          <cell r="E9644" t="str">
            <v>http://www.archive.org/download/proceedingsofaca0153acad/proceedingsofaca0153acad.pdf</v>
          </cell>
          <cell r="F9644" t="str">
            <v>FOWLER, H.W.</v>
          </cell>
          <cell r="G9644">
            <v>1901</v>
          </cell>
          <cell r="H9644" t="str">
            <v>Types of fishes.</v>
          </cell>
          <cell r="I9644" t="str">
            <v>Proceedings of the Academy of Natural Sciences of Philadelphia, 53: 327–341, 4 pls.</v>
          </cell>
        </row>
        <row r="9645">
          <cell r="A9645">
            <v>10081</v>
          </cell>
          <cell r="B9645" t="str">
            <v>D</v>
          </cell>
          <cell r="C9645" t="str">
            <v>Rezent\SHARP_1904.pdf</v>
          </cell>
          <cell r="E9645" t="str">
            <v>http://www.archive.org/download/proceedingsofaca56acaduoft/proceedingsofaca56acaduoft.pdf</v>
          </cell>
          <cell r="F9645" t="str">
            <v>SHARP, B. &amp; FOWLER, H.W.</v>
          </cell>
          <cell r="G9645">
            <v>1904</v>
          </cell>
          <cell r="H9645" t="str">
            <v>The fishes of Nantucket.</v>
          </cell>
          <cell r="I9645" t="str">
            <v>Proceedings of the Academy of Natural Sciences of Philadelphia, 56: 504–512</v>
          </cell>
        </row>
        <row r="9646">
          <cell r="A9646">
            <v>10082</v>
          </cell>
          <cell r="B9646" t="str">
            <v>D</v>
          </cell>
          <cell r="C9646" t="str">
            <v>Rezent\FOWLER_1905.pdf</v>
          </cell>
          <cell r="E9646" t="str">
            <v>http://www.archive.org/download/proceedingsofaca57acad/proceedingsofaca57acad.pdf</v>
          </cell>
          <cell r="F9646" t="str">
            <v>FOWLER, H.W.</v>
          </cell>
          <cell r="G9646">
            <v>1905</v>
          </cell>
          <cell r="H9646" t="str">
            <v>Some fishes from Borneo.</v>
          </cell>
          <cell r="I9646" t="str">
            <v>Proceedings of the Academy of Natural Sciences of Philadelphia, 57: 455–523</v>
          </cell>
        </row>
        <row r="9647">
          <cell r="A9647">
            <v>10083</v>
          </cell>
          <cell r="B9647" t="str">
            <v>D</v>
          </cell>
          <cell r="C9647" t="str">
            <v>Rezent\FOWLER_1906.pdf</v>
          </cell>
          <cell r="E9647" t="str">
            <v>http://www.archive.org/download/proceedingsofaca58acad/proceedingsofaca58acad.pdf</v>
          </cell>
          <cell r="F9647" t="str">
            <v>FOWLER, H.W.</v>
          </cell>
          <cell r="G9647">
            <v>1906</v>
          </cell>
          <cell r="H9647" t="str">
            <v>Some cold-blooded vertebrates of the Florida Keys.</v>
          </cell>
          <cell r="I9647" t="str">
            <v>Proceedings of the Academy of Natural Sciences of Philadelphia, 58: 77–113, 2 pis.</v>
          </cell>
        </row>
        <row r="9648">
          <cell r="A9648">
            <v>10084</v>
          </cell>
          <cell r="B9648" t="str">
            <v>D</v>
          </cell>
          <cell r="C9648" t="str">
            <v>Rezent\FOWLER_1907.pdf</v>
          </cell>
          <cell r="E9648" t="str">
            <v>http://www.archive.org/download/proceedingsofaca59acaduoft/proceedingsofaca59acaduoft.pdf</v>
          </cell>
          <cell r="F9648" t="str">
            <v>FOWLER, H.W.</v>
          </cell>
          <cell r="G9648">
            <v>1907</v>
          </cell>
          <cell r="H9648" t="str">
            <v>A collection of fishes from Victoria, Australia.</v>
          </cell>
          <cell r="I9648" t="str">
            <v>Proceedings of the Academy of Natural Sciences of Philadelphia, 59: 419–447</v>
          </cell>
        </row>
        <row r="9649">
          <cell r="A9649">
            <v>10085</v>
          </cell>
          <cell r="F9649" t="str">
            <v>GOTO, M.</v>
          </cell>
          <cell r="G9649">
            <v>1978</v>
          </cell>
          <cell r="H9649" t="str">
            <v>Histogenetic studies on the teeth of leopard shark (Triakis scyllia).</v>
          </cell>
          <cell r="I9649" t="str">
            <v>Kokubyo Gakkai Zasshi. The Journal of the Stomatological Society, Japan, 45 (4): 527–584</v>
          </cell>
        </row>
        <row r="9650">
          <cell r="A9650">
            <v>10086</v>
          </cell>
          <cell r="F9650" t="str">
            <v>TANAKA, SHIGENORI</v>
          </cell>
          <cell r="G9650">
            <v>1974</v>
          </cell>
          <cell r="H9650" t="str">
            <v>Comparative anatomy of the spinal nerves of the sharks Mustelus manazo.</v>
          </cell>
          <cell r="I9650" t="str">
            <v>Kaibogaku zasshi. Acta anatomica Nipponica, 49 (4): 217–248</v>
          </cell>
        </row>
        <row r="9651">
          <cell r="A9651">
            <v>10087</v>
          </cell>
          <cell r="F9651" t="str">
            <v>TANAKA, SHIGENORI</v>
          </cell>
          <cell r="G9651">
            <v>1976</v>
          </cell>
          <cell r="H9651" t="str">
            <v>Facial nerve of the shark (Mustelus manazo) and its comparison with the glossopharyngeal nerve.</v>
          </cell>
          <cell r="I9651" t="str">
            <v>Kaibogaku zasshi. Acta anatomica Nipponica, 51 (1): 1–16</v>
          </cell>
        </row>
        <row r="9652">
          <cell r="A9652">
            <v>10088</v>
          </cell>
          <cell r="F9652" t="str">
            <v>NAKAO, T. &amp; TANAKA, SHIGENORI</v>
          </cell>
          <cell r="G9652">
            <v>1979</v>
          </cell>
          <cell r="H9652" t="str">
            <v>A macroscopical study of the vagal nerve of sharks (Mustelus manazo) with special reference to morphological features of its branchial branches.</v>
          </cell>
          <cell r="I9652" t="str">
            <v>Kaibogaku zasshi. Acta anatomica Nipponica, 54 (6): 307–321</v>
          </cell>
        </row>
        <row r="9653">
          <cell r="A9653">
            <v>10089</v>
          </cell>
          <cell r="F9653" t="str">
            <v>ZUKERAN, C. &amp; NAKAGAWA, S. &amp; TANAKA, SHIGENORI</v>
          </cell>
          <cell r="G9653">
            <v>1983</v>
          </cell>
          <cell r="H9653" t="str">
            <v>Spinal nerves of the female shark (Mustelus manazo) innervating the abdominal pterygial region of the body trunk and their comparison with the nerves to the abdomen and tail.</v>
          </cell>
          <cell r="I9653" t="str">
            <v>Kaibogaku zasshi. Acta anatomica Nipponica, 58 (3): 129–142</v>
          </cell>
        </row>
        <row r="9654">
          <cell r="A9654">
            <v>10090</v>
          </cell>
          <cell r="F9654" t="str">
            <v>TANAKA, SHIGENORI &amp; ZUKERAN, C. &amp; NAKAGAWA, S.</v>
          </cell>
          <cell r="G9654">
            <v>1984</v>
          </cell>
          <cell r="H9654" t="str">
            <v>Spinal nerves of the female shark (Mustelus manazo) innervating the cloaca and cloacal opening.</v>
          </cell>
          <cell r="I9654" t="str">
            <v>Kaibogaku zasshi. Acta anatomica Nipponica, 59 (3): 177–186</v>
          </cell>
        </row>
        <row r="9655">
          <cell r="A9655">
            <v>10091</v>
          </cell>
          <cell r="F9655" t="str">
            <v>TANAKA, SHIGENORI &amp; ZUKERAN, C. &amp; NAKAGAWA, S.</v>
          </cell>
          <cell r="G9655">
            <v>1985</v>
          </cell>
          <cell r="H9655" t="str">
            <v>Comparative anatomical study of the dia- and metazonal abdominal pterygial muscles and related nerves of the Mustelus shark.</v>
          </cell>
          <cell r="I9655" t="str">
            <v>Kaibogaku zasshi. Acta anatomica Nipponica, 60 (2): 78–89</v>
          </cell>
        </row>
        <row r="9656">
          <cell r="A9656">
            <v>10092</v>
          </cell>
          <cell r="F9656" t="str">
            <v>TAKAHASHI, K. &amp; KOBAYASHI, K.</v>
          </cell>
          <cell r="G9656">
            <v>1988</v>
          </cell>
          <cell r="H9656" t="str">
            <v>Facial nerve of the Chimaera (Chimaera phantasma) and its comparison with the trigeminal, glossopharyngeal and vagus nerves.</v>
          </cell>
          <cell r="I9656" t="str">
            <v>Kaibogaku zasshi. Journal of anatomy, 63 (1): 1–11</v>
          </cell>
        </row>
        <row r="9657">
          <cell r="A9657">
            <v>10093</v>
          </cell>
          <cell r="F9657" t="str">
            <v>TANAKA, Y. &amp; GOTO, M.</v>
          </cell>
          <cell r="G9657">
            <v>1991</v>
          </cell>
          <cell r="H9657" t="str">
            <v>A histo-anatomical study on the spleens of a frilled shark, Chlamydoselachus anguineus.</v>
          </cell>
          <cell r="I9657" t="str">
            <v>Kaibogaku zasshi. Journal of anatomy, 66 (1): 20–26</v>
          </cell>
        </row>
        <row r="9658">
          <cell r="A9658">
            <v>10094</v>
          </cell>
          <cell r="B9658" t="str">
            <v>D</v>
          </cell>
          <cell r="C9658" t="str">
            <v>Rezent\THIELE_1998.pdf</v>
          </cell>
          <cell r="F9658" t="str">
            <v>THIELE, I. &amp; WARTH, R. &amp; BLEICH, M. &amp; WALDEGGER, S. &amp; LANG, F. &amp; GREGER, R.</v>
          </cell>
          <cell r="G9658">
            <v>1998</v>
          </cell>
          <cell r="H9658" t="str">
            <v>Osmotically induced conductance and capacitance changes in in vitro perfused rectal gland tubules of Squalus acanthias.</v>
          </cell>
          <cell r="I9658" t="str">
            <v>Kidney and Blood Pressure Research, 21 (5): 317–324</v>
          </cell>
        </row>
        <row r="9659">
          <cell r="A9659">
            <v>10095</v>
          </cell>
          <cell r="B9659" t="str">
            <v>D</v>
          </cell>
          <cell r="C9659" t="str">
            <v>Rezent\SILVA_1986a.pdf</v>
          </cell>
          <cell r="F9659" t="str">
            <v>SILVA, P. &amp; EPSTEIN, J.A. &amp; MYERS, M.A. &amp; STEVENS, A. &amp; SILVA, PA. &amp; EPSTEIN, F.H.</v>
          </cell>
          <cell r="G9659">
            <v>1986</v>
          </cell>
          <cell r="H9659" t="str">
            <v>Inhibition of chloride secretion by BaCl2 in the rectal gland of the spiny dogfish, Squalus acanthias.</v>
          </cell>
          <cell r="I9659" t="str">
            <v>Life Sciences, 38 (6): 547–552</v>
          </cell>
        </row>
        <row r="9660">
          <cell r="A9660">
            <v>10096</v>
          </cell>
          <cell r="B9660" t="str">
            <v>D</v>
          </cell>
          <cell r="C9660" t="str">
            <v>Rezent\PEYRONEL_1984.pdf</v>
          </cell>
          <cell r="F9660" t="str">
            <v>PEYRONEL, D. &amp; ARTAUD, J. &amp; IATRIDES, M.C. &amp; RANCUREL, P. &amp; CHEVALIER, J.L.</v>
          </cell>
          <cell r="G9660">
            <v>1984</v>
          </cell>
          <cell r="H9660" t="str">
            <v>Fatty acid and squalene compositions of Mediterranean Centrophorus SPP egg and liver oils in relation to age.</v>
          </cell>
          <cell r="I9660" t="str">
            <v>Lipids, 19 (9): 643–648</v>
          </cell>
        </row>
        <row r="9661">
          <cell r="A9661">
            <v>10097</v>
          </cell>
          <cell r="B9661" t="str">
            <v>D</v>
          </cell>
          <cell r="C9661" t="str">
            <v>Rezent\BORDIER_1996.pdf</v>
          </cell>
          <cell r="F9661" t="str">
            <v>BORDIER, C.G. &amp; SELLIER, N. &amp; FOUCAULT, A.P. &amp; LE GOFFIC, F.</v>
          </cell>
          <cell r="G9661">
            <v>1996</v>
          </cell>
          <cell r="H9661" t="str">
            <v>Purification and characterization of deep sea shark Centrophorus squamosus liver oil 1-O-alkylglycerol ether lipids.</v>
          </cell>
          <cell r="I9661" t="str">
            <v>Lipids, 31 (5): 521–528</v>
          </cell>
        </row>
        <row r="9662">
          <cell r="A9662">
            <v>10098</v>
          </cell>
          <cell r="B9662" t="str">
            <v>D</v>
          </cell>
          <cell r="C9662" t="str">
            <v>Rezent\SARGENT_1972.pdf</v>
          </cell>
          <cell r="F9662" t="str">
            <v>SARGENT, J.R. &amp; GATTEN, R.R. &amp; MCINTOSH, R.</v>
          </cell>
          <cell r="G9662">
            <v>1972</v>
          </cell>
          <cell r="H9662" t="str">
            <v>The metabolism of neutral lipids in the spur dogfish, Squalus acanthias.</v>
          </cell>
          <cell r="I9662" t="str">
            <v>Lipids, 7 (4): 240–245</v>
          </cell>
        </row>
        <row r="9663">
          <cell r="A9663">
            <v>10099</v>
          </cell>
          <cell r="B9663" t="str">
            <v>D</v>
          </cell>
          <cell r="C9663" t="str">
            <v>Rezent\MALINS_1974a.pdf</v>
          </cell>
          <cell r="F9663" t="str">
            <v>MALINS, D.C. &amp; ROBISCH, P.A.</v>
          </cell>
          <cell r="G9663">
            <v>1974</v>
          </cell>
          <cell r="H9663" t="str">
            <v>Metabolism of ether linked glycerolipids in dogfish (Squalus acanthias) serum: Evidence for resistance of ether bond to cleavage in 1-alkyl-283-diacylglycerols.</v>
          </cell>
          <cell r="I9663" t="str">
            <v>Lipids, 9 (12): 975–978</v>
          </cell>
        </row>
        <row r="9664">
          <cell r="A9664">
            <v>10100</v>
          </cell>
          <cell r="B9664" t="str">
            <v>D</v>
          </cell>
          <cell r="C9664" t="str">
            <v>Rezent\MALINS_1974.pdf</v>
          </cell>
          <cell r="F9664" t="str">
            <v>MALINS, D.C. &amp; ROBISCH, P.A.</v>
          </cell>
          <cell r="G9664">
            <v>1974</v>
          </cell>
          <cell r="H9664" t="str">
            <v>Evidence for acyl transfer reactions between neutral glycerolipids in dogfish (Squalus acanthias) serum.</v>
          </cell>
          <cell r="I9664" t="str">
            <v>Lipids, 9 (8): 498–501</v>
          </cell>
        </row>
        <row r="9665">
          <cell r="A9665">
            <v>10101</v>
          </cell>
          <cell r="B9665" t="str">
            <v>D</v>
          </cell>
          <cell r="C9665" t="str">
            <v>Rezent\10101.pdf</v>
          </cell>
          <cell r="F9665" t="str">
            <v>SAWADA, T.</v>
          </cell>
          <cell r="G9665">
            <v>2003</v>
          </cell>
          <cell r="H9665" t="str">
            <v>Ultrastructure of basement membranes in monkey and shark teeth at an early stage of development.</v>
          </cell>
          <cell r="I9665" t="str">
            <v>Medical Electron Microscopy, 36 (4): 204–212</v>
          </cell>
        </row>
        <row r="9666">
          <cell r="A9666">
            <v>10102</v>
          </cell>
          <cell r="B9666" t="str">
            <v>D</v>
          </cell>
          <cell r="C9666" t="str">
            <v>Rezent\Knoff_2001a.pdf</v>
          </cell>
          <cell r="E9666" t="str">
            <v>http://www.bioline.org.br/request?oc01009</v>
          </cell>
          <cell r="F9666" t="str">
            <v>KNOFF, M. &amp; DE SÃO CLEMENTE, S.C. &amp; PINTO, R.M. &amp; GÓMES, D.C.</v>
          </cell>
          <cell r="G9666">
            <v>2001</v>
          </cell>
          <cell r="H9666" t="str">
            <v>Nematodes of elasmobranch fishes from the southern coast of Brazil.</v>
          </cell>
          <cell r="I9666" t="str">
            <v>Memórias do Instituto Oswaldo Cruz, 96 (1): 81–87</v>
          </cell>
        </row>
        <row r="9667">
          <cell r="A9667">
            <v>10103</v>
          </cell>
          <cell r="B9667" t="str">
            <v>D</v>
          </cell>
          <cell r="C9667" t="str">
            <v>Rezent\KNOFF_2001.pdf</v>
          </cell>
          <cell r="E9667" t="str">
            <v>http://www.bioline.org.br/request?oc01211</v>
          </cell>
          <cell r="F9667" t="str">
            <v>KNOFF, M. &amp; DE SÃO CLEMENTE, S.C. &amp; PINTO, R.M. &amp; GÓMES, D.C.</v>
          </cell>
          <cell r="G9667">
            <v>2001</v>
          </cell>
          <cell r="H9667" t="str">
            <v>Digenea and acanthocephala of elasmobranch fishes from the southern coast of Brazil.</v>
          </cell>
          <cell r="I9667" t="str">
            <v>Memórias do Instituto Oswaldo Cruz, 96 (8): 1095–1101</v>
          </cell>
        </row>
        <row r="9668">
          <cell r="A9668">
            <v>10104</v>
          </cell>
          <cell r="B9668" t="str">
            <v>D</v>
          </cell>
          <cell r="C9668" t="str">
            <v>Rezent\KNOFF_2004.pdf</v>
          </cell>
          <cell r="E9668" t="str">
            <v>http://www.bioline.org.br/pdf?oc04006</v>
          </cell>
          <cell r="F9668" t="str">
            <v>KNOFF, M. &amp; DE SÃO CLEMENTE, S.C. &amp; PINTO, R.M. &amp; LANFREDI, R.M. &amp; GÓMES, D.C.</v>
          </cell>
          <cell r="G9668">
            <v>2004</v>
          </cell>
          <cell r="H9668" t="str">
            <v>Taxonomic reports of Otobothrioidea (Eucestoda, Trypanorhyncha) from elasmobranch fishes of the southern coast off Brazil.</v>
          </cell>
          <cell r="I9668" t="str">
            <v>Memórias do Instituto Oswaldo Cruz, 99 (1): 31–36</v>
          </cell>
        </row>
        <row r="9669">
          <cell r="A9669">
            <v>10105</v>
          </cell>
          <cell r="F9669" t="str">
            <v>SKOU, J.C. &amp; ESMANN, M.</v>
          </cell>
          <cell r="G9669">
            <v>1988</v>
          </cell>
          <cell r="H9669" t="str">
            <v>Preparation of membrane Na+,K+-ATPase from rectal glands of Squalus acanthias.</v>
          </cell>
          <cell r="I9669" t="str">
            <v>Methods in Enzymology, 156 : 43–46</v>
          </cell>
        </row>
        <row r="9670">
          <cell r="A9670">
            <v>10106</v>
          </cell>
          <cell r="B9670" t="str">
            <v>D</v>
          </cell>
          <cell r="C9670" t="str">
            <v>Rezent\FLAJNIK_2009.pdf</v>
          </cell>
          <cell r="F9670" t="str">
            <v>FLAJNIK, M.F. &amp; DOOLEY, H.</v>
          </cell>
          <cell r="G9670">
            <v>2009</v>
          </cell>
          <cell r="H9670" t="str">
            <v>The generation and selection of single-domain, v region libraries from nurse sharks.</v>
          </cell>
          <cell r="I9670" t="str">
            <v>Methods in Molecular Biology, 562: 71–82</v>
          </cell>
        </row>
        <row r="9671">
          <cell r="A9671">
            <v>10107</v>
          </cell>
          <cell r="F9671" t="str">
            <v>IRALDI, C. &amp; PELLEGRINO DE IRALDI, A.</v>
          </cell>
          <cell r="G9671">
            <v>1987</v>
          </cell>
          <cell r="H9671" t="str">
            <v>Calcium binding sites in the Discopyge tschuddi electrocyte: physiological implications.</v>
          </cell>
          <cell r="I9671" t="str">
            <v>Microscopía electrónica y biología celular : organo oficial de las Sociedades Latinoamericana de Microscopía Electrónica e Iberoamericana de Biología Celular, 11 (2): 197–215</v>
          </cell>
        </row>
        <row r="9672">
          <cell r="A9672">
            <v>10108</v>
          </cell>
          <cell r="F9672" t="str">
            <v>VIDAL, A. &amp; FIGUEROA, M.P. &amp; BARRANTES, F.J.</v>
          </cell>
          <cell r="G9672">
            <v>1991</v>
          </cell>
          <cell r="H9672" t="str">
            <v>Distribution of actin, actin-binding proteins, 43K protein, and spectrin in D. tschudii electrocytes.</v>
          </cell>
          <cell r="I9672" t="str">
            <v>Microscopía electrónica y biología celular : organo oficial de las Sociedades Latinoamericana de Microscopía Electrónica e Iberoamericana de Biología Celular, 15 (2): 193–205</v>
          </cell>
        </row>
        <row r="9673">
          <cell r="A9673">
            <v>10109</v>
          </cell>
          <cell r="F9673" t="str">
            <v>BASTEN, B.L. &amp; SHERMAN, R.L. &amp; LAMETSCHWANDTNER, A. &amp; SPIELER, R.E.</v>
          </cell>
          <cell r="G9673">
            <v>2009</v>
          </cell>
          <cell r="H9673" t="str">
            <v>A unique vascular configuration among the efferent branchial arteries and splanchnic arteries in the yellow stingray, Urobatis jamaicensis.</v>
          </cell>
          <cell r="I9673" t="str">
            <v>Microscopy and microanalysis : the official journal of Microscopy Society of America, Microbeam Analysis Society, Microscopical Society of Canada, 15 (3): 194–196</v>
          </cell>
        </row>
        <row r="9674">
          <cell r="A9674">
            <v>10110</v>
          </cell>
          <cell r="B9674" t="str">
            <v>D</v>
          </cell>
          <cell r="C9674" t="str">
            <v>Rezent\CRIBB_1998.pdf</v>
          </cell>
          <cell r="F9674" t="str">
            <v>CRIBB, B.W. &amp; WHITTINGTON, I.D. &amp; CHISHOLM, L.A.</v>
          </cell>
          <cell r="G9674">
            <v>1998</v>
          </cell>
          <cell r="H9674" t="str">
            <v>Observations on the ultrastructure of the anterior adhesive areas and other anterior gland cells in the monogenean Merizocotyle australensis (Monocotylidae) from the nasal fossae of Himantura fai (Dasyatididae).</v>
          </cell>
          <cell r="I9674" t="str">
            <v>Microscopy Research and Technique, 42 (3): 200–211</v>
          </cell>
        </row>
        <row r="9675">
          <cell r="A9675">
            <v>10111</v>
          </cell>
          <cell r="B9675" t="str">
            <v>D</v>
          </cell>
          <cell r="C9675" t="str">
            <v>Rezent\LITMAN_1982.pdf</v>
          </cell>
          <cell r="F9675" t="str">
            <v>LITMAN, G.W. &amp; ERICKSON, B.W. &amp; LEDERMAN, L. &amp; MÄKELÄ, O.</v>
          </cell>
          <cell r="G9675">
            <v>1982</v>
          </cell>
          <cell r="H9675" t="str">
            <v>Antibody response in Heterodontus.</v>
          </cell>
          <cell r="I9675" t="str">
            <v>Molecular and Cellular Biochemistry, 45 (1): 49–57</v>
          </cell>
        </row>
        <row r="9676">
          <cell r="A9676">
            <v>10112</v>
          </cell>
          <cell r="B9676" t="str">
            <v>D</v>
          </cell>
          <cell r="C9676" t="str">
            <v>Rezent\CAO_1998.pdf</v>
          </cell>
          <cell r="F9676" t="str">
            <v>CAO, Y. &amp; WADDELL, P.J. &amp; OKADA, N. &amp; HASEGAWA, M.</v>
          </cell>
          <cell r="G9676">
            <v>1998</v>
          </cell>
          <cell r="H9676" t="str">
            <v>The complete mitochondrial DNA sequence of the shark Mustelus manazo: evaluating rooting contradictions to living bony vertebrates.</v>
          </cell>
          <cell r="I9676" t="str">
            <v>Molecular Biology and Evolution, 15 (12): 1637–1646</v>
          </cell>
        </row>
        <row r="9677">
          <cell r="A9677">
            <v>10113</v>
          </cell>
          <cell r="B9677" t="str">
            <v>D</v>
          </cell>
          <cell r="C9677" t="str">
            <v>Rezent\SALANECK_2003.pdf</v>
          </cell>
          <cell r="F9677" t="str">
            <v>SALANECK, E. &amp; ARDELL, D.H. &amp; LARSON, E.T. &amp; LARHAMMAR, D.</v>
          </cell>
          <cell r="G9677">
            <v>2003</v>
          </cell>
          <cell r="H9677" t="str">
            <v>Three neuropeptide Y receptor genes in the spiny dogfish, Squalus acanthias, support en bloc duplications in early vertebrate evolution.</v>
          </cell>
          <cell r="I9677" t="str">
            <v>Molecular Biology and Evolution, 20 (8): 1271–1280</v>
          </cell>
        </row>
        <row r="9678">
          <cell r="A9678">
            <v>10116</v>
          </cell>
          <cell r="F9678" t="str">
            <v>BERNARDI, G. &amp; SORDINO, P. &amp; POWERS, D.A.</v>
          </cell>
          <cell r="G9678">
            <v>1992</v>
          </cell>
          <cell r="H9678" t="str">
            <v>Nucleotide sequence of the 18S ribosomal ribonucleic acid gene from two teleosts and two sharks and their molecular phylogeny.</v>
          </cell>
          <cell r="I9678" t="str">
            <v>Molecular Marine Biology and Biotechnology, 1 (3): 187–194</v>
          </cell>
        </row>
        <row r="9679">
          <cell r="A9679">
            <v>10117</v>
          </cell>
          <cell r="F9679" t="str">
            <v>STOCK, D.W. &amp; POWERS, D.A.</v>
          </cell>
          <cell r="G9679">
            <v>1995</v>
          </cell>
          <cell r="H9679" t="str">
            <v>The cDNA sequence of the lactate dehydrogenase-A of the spiny dogfish (Squalus acanthias): corrections to the amino acid sequence and an analysis of the phylogeny of vertebrate lactate dehydrogenases.</v>
          </cell>
          <cell r="I9679" t="str">
            <v>Molecular Marine Biology and Biotechnology, 4 (4): 284–294</v>
          </cell>
        </row>
        <row r="9680">
          <cell r="A9680">
            <v>10118</v>
          </cell>
          <cell r="F9680" t="str">
            <v>SMINE, A. &amp; LE.GAL, Y.</v>
          </cell>
          <cell r="G9680">
            <v>1995</v>
          </cell>
          <cell r="H9680" t="str">
            <v>Purification and characterization of two pancreatic elastase isoforms from dogfish (Scyliorhinus canicula).</v>
          </cell>
          <cell r="I9680" t="str">
            <v>Molecular Marine Biology and Biotechnology, 4 (4): 295–303</v>
          </cell>
        </row>
        <row r="9681">
          <cell r="A9681">
            <v>10119</v>
          </cell>
          <cell r="B9681" t="str">
            <v>D</v>
          </cell>
          <cell r="C9681" t="str">
            <v>Rezent\STOCK_1998.pdf</v>
          </cell>
          <cell r="F9681" t="str">
            <v>STOCK, D.W. &amp; POWERS, D.A.</v>
          </cell>
          <cell r="G9681">
            <v>1998</v>
          </cell>
          <cell r="H9681" t="str">
            <v>A monophyletic origin of heart-predominant lactate dehydrogenase (LDH) isozymes of gnathostome vertebrates: evidence from the cDNA sequence of the spiny dogfish (Squalus acanthias) LDH-B.</v>
          </cell>
          <cell r="I9681" t="str">
            <v>Molecular Marine Biology and Biotechnology, 7 (2): 160–164</v>
          </cell>
        </row>
        <row r="9682">
          <cell r="A9682">
            <v>10120</v>
          </cell>
          <cell r="B9682" t="str">
            <v>D</v>
          </cell>
          <cell r="C9682" t="str">
            <v>Rezent\PRISCO_2002b.pdf</v>
          </cell>
          <cell r="F9682" t="str">
            <v>PRISCO, M. &amp; LIGUORO, A. &amp; D'ONGHIA, B. &amp; RICCHIARI, L. &amp; ANDREUCCETTI, P. &amp; ANGELINI, F.</v>
          </cell>
          <cell r="G9682">
            <v>2002</v>
          </cell>
          <cell r="H9682" t="str">
            <v>Fine structure of leydig and sertoli cells in the testis of immature and mature spotted ray Torpedo marmorata.</v>
          </cell>
          <cell r="I9682" t="str">
            <v>Molecular Reproduction and Development, 63 (2): 192–201</v>
          </cell>
        </row>
        <row r="9683">
          <cell r="A9683">
            <v>10121</v>
          </cell>
          <cell r="B9683" t="str">
            <v>D</v>
          </cell>
          <cell r="C9683" t="str">
            <v>Rezent\PRISCO_2003a.pdf</v>
          </cell>
          <cell r="F9683" t="str">
            <v>PRISCO, M. &amp; LIGUORO, A. &amp; COMITATO, R. &amp; CARDONE, A. &amp; D'ONGHIA, B. &amp; RICCHIARI, L. &amp; ANGELINI, F. &amp; ANDREUCCETTI, P.</v>
          </cell>
          <cell r="G9683">
            <v>2003</v>
          </cell>
          <cell r="H9683" t="str">
            <v>Apoptosis during spermatogenesis in the spotted ray Torpedo marmorata.</v>
          </cell>
          <cell r="I9683" t="str">
            <v>Molecular Reproduction and Development, 64 (3): 341–348</v>
          </cell>
        </row>
        <row r="9684">
          <cell r="A9684">
            <v>10122</v>
          </cell>
          <cell r="B9684" t="str">
            <v>D</v>
          </cell>
          <cell r="C9684" t="str">
            <v>Rezent\RICCHIARI_2003.pdf</v>
          </cell>
          <cell r="F9684" t="str">
            <v>RICCHIARI, L. &amp; D'ONGHIA, B. &amp; LIGUORO, A. &amp; TAMMARO, S. &amp; MOTTA CHIARA, M. &amp; FILOSA, S. &amp; ANDREUCCETTI, P. &amp; PRISCO, M.</v>
          </cell>
          <cell r="G9684">
            <v>2003</v>
          </cell>
          <cell r="H9684" t="str">
            <v>Role of apoptosis and Fas/FasL system in the oogenesis of the spotted ray Torpedo marmorata.</v>
          </cell>
          <cell r="I9684" t="str">
            <v>Molecular Reproduction and Development, 66 (1): 54–59</v>
          </cell>
        </row>
        <row r="9685">
          <cell r="A9685">
            <v>10123</v>
          </cell>
          <cell r="B9685" t="str">
            <v>D</v>
          </cell>
          <cell r="C9685" t="str">
            <v>Rezent\PRISCO_2004a.pdf</v>
          </cell>
          <cell r="F9685" t="str">
            <v>PRISCO, M. &amp; VALIANTE, S. &amp; ROMANO, M. &amp; RICCHIARI, L. &amp; LIGUORO, A. &amp; LAFORGIA, V. &amp; LIMATOLA, E. &amp; ANDREUCCETTI, P.</v>
          </cell>
          <cell r="G9685">
            <v>2004</v>
          </cell>
          <cell r="H9685" t="str">
            <v>Ovarian follicle cells in Torpedo marmorata synthesize vitellogenin.</v>
          </cell>
          <cell r="I9685" t="str">
            <v>Molecular Reproduction and Development, 67 (4): 424–429</v>
          </cell>
        </row>
        <row r="9686">
          <cell r="A9686">
            <v>10124</v>
          </cell>
          <cell r="B9686" t="str">
            <v>D</v>
          </cell>
          <cell r="C9686" t="str">
            <v>Rezent\LIGUORO_2004.pdf</v>
          </cell>
          <cell r="F9686" t="str">
            <v>LIGUORO, A. &amp; PRISCO, M. &amp; MENNELLA, C. &amp; RICCHIARI, L. &amp; ANGELINI, F. &amp; ANDREUCCETTI, P.</v>
          </cell>
          <cell r="G9686">
            <v>2004</v>
          </cell>
          <cell r="H9686" t="str">
            <v>Distribution of terminal sugar residues in the testis of the spotted ray Torpedo marmorata.</v>
          </cell>
          <cell r="I9686" t="str">
            <v>Molecular Reproduction and Development, 68 (4): 524–530</v>
          </cell>
        </row>
        <row r="9687">
          <cell r="A9687">
            <v>10125</v>
          </cell>
          <cell r="B9687" t="str">
            <v>D</v>
          </cell>
          <cell r="C9687" t="str">
            <v>Rezent\PRISCO_2007a.pdf</v>
          </cell>
          <cell r="F9687" t="str">
            <v>PRISCO, M. &amp; LIGUORO, A. &amp; RICCHIARI, L. &amp; ANGELINI, F. &amp; ANDREUCCETTI, P.</v>
          </cell>
          <cell r="G9687">
            <v>2007</v>
          </cell>
          <cell r="H9687" t="str">
            <v>Cadherin in developing and maturing cysts of Torpedo marmorata Testis.</v>
          </cell>
          <cell r="I9687" t="str">
            <v>Molecular Reproduction and Development, 74 (2): 242–248</v>
          </cell>
        </row>
        <row r="9688">
          <cell r="A9688">
            <v>10126</v>
          </cell>
          <cell r="B9688" t="str">
            <v>D</v>
          </cell>
          <cell r="C9688" t="str">
            <v>Rezent1\10126.pdf</v>
          </cell>
          <cell r="F9688" t="str">
            <v>SILVA, P. &amp; SOLOMON, R.J. &amp; EPSTEIN, F.H.</v>
          </cell>
          <cell r="G9688">
            <v>1996</v>
          </cell>
          <cell r="H9688" t="str">
            <v>The rectal gland of Squalus acanthias: A model for the transport of chloride.</v>
          </cell>
          <cell r="I9688" t="str">
            <v>Kidney International, 49 (6): 1552–1556</v>
          </cell>
        </row>
        <row r="9689">
          <cell r="A9689">
            <v>10127</v>
          </cell>
          <cell r="B9689" t="str">
            <v>D</v>
          </cell>
          <cell r="C9689" t="str">
            <v>Rezent\OPPELT_1963.pdf</v>
          </cell>
          <cell r="F9689" t="str">
            <v>OPPELT, W.W. &amp; BUNIM, L. &amp; RALL, D.P.</v>
          </cell>
          <cell r="G9689">
            <v>1963</v>
          </cell>
          <cell r="H9689" t="str">
            <v>Distribution of glucose in the spiny dogfish (S. Acanthias) and the brier skate (R. Eglanteria).</v>
          </cell>
          <cell r="I9689" t="str">
            <v>Life Sciences, 2 (7): 497–503</v>
          </cell>
        </row>
        <row r="9690">
          <cell r="A9690">
            <v>10128</v>
          </cell>
          <cell r="B9690" t="str">
            <v>D</v>
          </cell>
          <cell r="C9690" t="str">
            <v>Rezent\OSWALD_1983.pdf</v>
          </cell>
          <cell r="F9690" t="str">
            <v>OSWALD, R.E.</v>
          </cell>
          <cell r="G9690">
            <v>1983</v>
          </cell>
          <cell r="H9690" t="str">
            <v>Binding of phencyclidine to the detergent solubilized acetylcholine receptor from Torpedo marmorata.</v>
          </cell>
          <cell r="I9690" t="str">
            <v>Life Sciences, 32 (10): 1143–1149</v>
          </cell>
        </row>
        <row r="9691">
          <cell r="A9691">
            <v>10129</v>
          </cell>
          <cell r="B9691" t="str">
            <v>D</v>
          </cell>
          <cell r="C9691" t="str">
            <v>Rezent\WEBER_1983b.pdf</v>
          </cell>
          <cell r="F9691" t="str">
            <v>WEBER, R.E. &amp; WELLS, R.M.G. &amp; TOUGAARD, S.</v>
          </cell>
          <cell r="G9691">
            <v>1983</v>
          </cell>
          <cell r="H9691" t="str">
            <v>Antagonistic effect of urea on oxygenation-linked binding of ATP in an elasmobranch hemoglobin.</v>
          </cell>
          <cell r="I9691" t="str">
            <v>Life Sciences, 32 (18): 2157–2161</v>
          </cell>
        </row>
        <row r="9692">
          <cell r="A9692">
            <v>10130</v>
          </cell>
          <cell r="B9692" t="str">
            <v>D</v>
          </cell>
          <cell r="C9692" t="str">
            <v>Rezent\TRAMS_1970.pdf</v>
          </cell>
          <cell r="F9692" t="str">
            <v>TRAMS, E.G. &amp; BRANDENBURGER BROWN, E.A.</v>
          </cell>
          <cell r="G9692">
            <v>1970</v>
          </cell>
          <cell r="H9692" t="str">
            <v>Metabolism of quinaldine (2-methylquinoline) uptake and excretion by nurse sharks.</v>
          </cell>
          <cell r="I9692" t="str">
            <v>Life Sciences, 9 (1): 27–35</v>
          </cell>
        </row>
        <row r="9693">
          <cell r="A9693">
            <v>10131</v>
          </cell>
          <cell r="B9693" t="str">
            <v>D</v>
          </cell>
          <cell r="C9693" t="str">
            <v>Rezent\10131.pdf</v>
          </cell>
          <cell r="F9693" t="str">
            <v>SYNNES, M. &amp; LARSSEN, W.E. &amp; KJERSTAD, M.</v>
          </cell>
          <cell r="G9693">
            <v>2007</v>
          </cell>
          <cell r="H9693" t="str">
            <v>Chemical characterization and properties of five deep-sea fish species.</v>
          </cell>
          <cell r="I9693" t="str">
            <v>LWT – Food Science and Technology, 40 (6): 1049–1055</v>
          </cell>
        </row>
        <row r="9694">
          <cell r="A9694">
            <v>10132</v>
          </cell>
          <cell r="B9694" t="str">
            <v>D</v>
          </cell>
          <cell r="C9694" t="str">
            <v>Rezent1\10132.pdf</v>
          </cell>
          <cell r="F9694" t="str">
            <v>MUGICA, B. &amp; BARROS-VELAZQUEZ, J. &amp; MIRANDA, J.M. &amp; AUBOURG, S.P.</v>
          </cell>
          <cell r="G9694">
            <v>2008</v>
          </cell>
          <cell r="H9694" t="str">
            <v>Evaluation of a slurry ice system for the commercialization of ray (Raja clavata): Effects on spoilage mechanisms directly affecting quality loss and shelf-life.</v>
          </cell>
          <cell r="I9694" t="str">
            <v>LWT – Food Science and Technology, 41 (6): 974–981</v>
          </cell>
        </row>
        <row r="9695">
          <cell r="A9695">
            <v>10133</v>
          </cell>
          <cell r="B9695" t="str">
            <v>D</v>
          </cell>
          <cell r="C9695" t="str">
            <v>Rezent\WALLER_1994a.pdf</v>
          </cell>
          <cell r="F9695" t="str">
            <v>WALLER, G.N.H. &amp; WILLIAMS, S.C.R. &amp; COOKSON, M.J. &amp; KALDOUDI, E.</v>
          </cell>
          <cell r="G9695">
            <v>1994</v>
          </cell>
          <cell r="H9695" t="str">
            <v>Preliminary analysis of elasmobranch tissue using magnetic resonance imaging.</v>
          </cell>
          <cell r="I9695" t="str">
            <v>Magnetic Resonance Imaging, 12 (3): 535–539</v>
          </cell>
        </row>
        <row r="9696">
          <cell r="A9696">
            <v>10134</v>
          </cell>
          <cell r="B9696" t="str">
            <v>D</v>
          </cell>
          <cell r="C9696" t="str">
            <v>Rezent\MURADO_2009.pdf</v>
          </cell>
          <cell r="E9696" t="str">
            <v>http://www.mdpi.com/1660-3397/7/4/</v>
          </cell>
          <cell r="F9696" t="str">
            <v>MURADO, M.A. &amp; DEL PILAR GONZÁLEZ, M. &amp; VÁZQUEZ, J.A.</v>
          </cell>
          <cell r="G9696">
            <v>2009</v>
          </cell>
          <cell r="H9696" t="str">
            <v>Recovery of Proteolytic and Collagenolytic Activities from Viscera By-products of Rayfish ( Raja clavata ).</v>
          </cell>
          <cell r="I9696" t="str">
            <v>Marine Drugs, 7 (4): 803–815</v>
          </cell>
        </row>
        <row r="9697">
          <cell r="A9697">
            <v>10135</v>
          </cell>
          <cell r="B9697" t="str">
            <v>D</v>
          </cell>
          <cell r="C9697" t="str">
            <v>Rezent\TAGUCHI_1979.pdf</v>
          </cell>
          <cell r="F9697" t="str">
            <v>TAGUCHI, M. &amp; YASUDA, K. &amp; TODA, S. &amp; SHIMIZU, M.</v>
          </cell>
          <cell r="G9697">
            <v>1979</v>
          </cell>
          <cell r="H9697" t="str">
            <v>Study of metal contents of elasmobranch fishes: part 1-metal concentration in the muscle tissues of a dogfish, Squalus mitsukurii.</v>
          </cell>
          <cell r="I9697" t="str">
            <v>Marine Environmental Research, 2 (3): 239–249</v>
          </cell>
        </row>
        <row r="9698">
          <cell r="A9698">
            <v>10136</v>
          </cell>
          <cell r="B9698" t="str">
            <v>D</v>
          </cell>
          <cell r="C9698" t="str">
            <v>Rezent\FLOS_1987.pdf</v>
          </cell>
          <cell r="F9698" t="str">
            <v>FLOS, R. &amp; TORT, L. &amp; BALASCH, J.</v>
          </cell>
          <cell r="G9698">
            <v>1987</v>
          </cell>
          <cell r="H9698" t="str">
            <v>Effects of zinc sulphate on haematological parameters in the dogfish Scyliorhinus canicula and influences of MS222.</v>
          </cell>
          <cell r="I9698" t="str">
            <v>Marine Environmental Research, 21 (4): 289–298</v>
          </cell>
        </row>
        <row r="9699">
          <cell r="A9699">
            <v>10137</v>
          </cell>
          <cell r="B9699" t="str">
            <v>D</v>
          </cell>
          <cell r="C9699" t="str">
            <v>Rezent\MARCOVECCHIO_1991.pdf</v>
          </cell>
          <cell r="F9699" t="str">
            <v>MARCOVECCHIO, J.E. &amp; MORENO, V.J. &amp; PÉREZ, A.</v>
          </cell>
          <cell r="G9699">
            <v>1991</v>
          </cell>
          <cell r="H9699" t="str">
            <v>Metal accumulation in tissues of sharks from the Bahia Blanca estuary, Argentina.</v>
          </cell>
          <cell r="I9699" t="str">
            <v>Marine Environmental Research, 31 (4): 263–274</v>
          </cell>
        </row>
        <row r="9700">
          <cell r="A9700">
            <v>10138</v>
          </cell>
          <cell r="B9700" t="str">
            <v>D</v>
          </cell>
          <cell r="C9700" t="str">
            <v>Rezent\CORSOLINI_1995.pdf</v>
          </cell>
          <cell r="F9700" t="str">
            <v>CORSOLINI, S. &amp; FOCARDI, S. &amp; KANNAN, K. &amp; TANABE, S. &amp; BORRELL, A. &amp; TATSUKAWA, R.</v>
          </cell>
          <cell r="G9700">
            <v>1995</v>
          </cell>
          <cell r="H9700" t="str">
            <v>Congener profile and toxicity assessment of polychlorinated biphenyls in dolphins, sharks and tuna collected from Italian coastal waters.</v>
          </cell>
          <cell r="I9700" t="str">
            <v>Marine Environmental Research, 40 (1): 33–53</v>
          </cell>
        </row>
        <row r="9701">
          <cell r="A9701">
            <v>10139</v>
          </cell>
          <cell r="B9701" t="str">
            <v>D</v>
          </cell>
          <cell r="C9701" t="str">
            <v>Rezent\BERG_1997.pdf</v>
          </cell>
          <cell r="F9701" t="str">
            <v>BERG, V. &amp; UGLAND, K.I. &amp; HAREIDE, N.R. &amp; ASPHOLM, P.E. &amp; POLDER, A. &amp; SKAARE, J.U.</v>
          </cell>
          <cell r="G9701">
            <v>1997</v>
          </cell>
          <cell r="H9701" t="str">
            <v>Organochlorine Contamination in Deep-Sea Fish from the Davis Strait.</v>
          </cell>
          <cell r="I9701" t="str">
            <v>Marine Environmental Research, 44 (2): 135–148</v>
          </cell>
        </row>
        <row r="9702">
          <cell r="A9702">
            <v>10142</v>
          </cell>
          <cell r="B9702" t="str">
            <v>D</v>
          </cell>
          <cell r="C9702" t="str">
            <v>Rezent\HAHN_1998a.pdf</v>
          </cell>
          <cell r="F9702" t="str">
            <v>HAHN, M.E. &amp; KARCHNER, S.I. &amp; SHAPIRO, M.A. &amp; PERERA, S.A.</v>
          </cell>
          <cell r="G9702">
            <v>1998</v>
          </cell>
          <cell r="H9702" t="str">
            <v>The Aryl Hydrocarbon Receptor in Early Vertebrates.</v>
          </cell>
          <cell r="I9702" t="str">
            <v>Marine Environmental Research, 46 (1): 41–44</v>
          </cell>
        </row>
        <row r="9703">
          <cell r="A9703">
            <v>10143</v>
          </cell>
          <cell r="B9703" t="str">
            <v>D</v>
          </cell>
          <cell r="C9703" t="str">
            <v>Rezent\GORBI_2004.pdf</v>
          </cell>
          <cell r="F9703" t="str">
            <v>GORBI, S. &amp; PELLEGRINI, D. &amp; TEDESCO, S. &amp; REGOLI, F.</v>
          </cell>
          <cell r="G9703">
            <v>2004</v>
          </cell>
          <cell r="H9703" t="str">
            <v>Antioxidant efficiency and detoxification enzymes in spotted dogfish Scyliorhinus canicula.</v>
          </cell>
          <cell r="I9703" t="str">
            <v>Marine Environmental Research, 58 (2–5): 293–297</v>
          </cell>
        </row>
        <row r="9704">
          <cell r="A9704">
            <v>10144</v>
          </cell>
          <cell r="B9704" t="str">
            <v>D</v>
          </cell>
          <cell r="C9704" t="str">
            <v>Rezent\KARSTEN_2004.pdf</v>
          </cell>
          <cell r="F9704" t="str">
            <v>KARSTEN, A.H. &amp; RICE, C.D.</v>
          </cell>
          <cell r="G9704">
            <v>2004</v>
          </cell>
          <cell r="H9704" t="str">
            <v>c-Reactive protein levels as a biomarker of inflammation and stress in the Atlantic sharpnose shark (Rhizoprionodon terraenovae) from three southeastern USA estuaries.</v>
          </cell>
          <cell r="I9704" t="str">
            <v>Marine Environmental Research, 58 (2–5): 747–751</v>
          </cell>
        </row>
        <row r="9705">
          <cell r="A9705">
            <v>10145</v>
          </cell>
          <cell r="B9705" t="str">
            <v>D</v>
          </cell>
          <cell r="C9705" t="str">
            <v>Rezent\DOMI_2005.pdf</v>
          </cell>
          <cell r="F9705" t="str">
            <v>DOMI, N. &amp; BOUQUEGNEAU, J.M. &amp; DAS, K.</v>
          </cell>
          <cell r="G9705">
            <v>2005</v>
          </cell>
          <cell r="H9705" t="str">
            <v>Feeding ecology of five commercial shark species of the Celtic Sea through stable isotope and trace metal analysis.</v>
          </cell>
          <cell r="I9705" t="str">
            <v>Marine Environmental Research, 60 (5): 551–569</v>
          </cell>
        </row>
        <row r="9706">
          <cell r="A9706">
            <v>10146</v>
          </cell>
          <cell r="B9706" t="str">
            <v>D</v>
          </cell>
          <cell r="C9706" t="str">
            <v>Rezent\PETHYBRIDGE_2010a.pdf</v>
          </cell>
          <cell r="F9706" t="str">
            <v>PETHYBRIDGE, H. &amp; COSSA, D. &amp; BUTLER, E.C.V.</v>
          </cell>
          <cell r="G9706">
            <v>2010</v>
          </cell>
          <cell r="H9706" t="str">
            <v>Mercury in 16 demersal sharks from southeast Australia: Biotic and abiotic sources of variation and consumer health implications.</v>
          </cell>
          <cell r="I9706" t="str">
            <v>Marine Environmental Research, 69 (1): 18–26</v>
          </cell>
        </row>
        <row r="9707">
          <cell r="A9707">
            <v>10147</v>
          </cell>
          <cell r="B9707" t="str">
            <v>D</v>
          </cell>
          <cell r="C9707" t="str">
            <v>Rezent1\10147.pdf</v>
          </cell>
          <cell r="F9707" t="str">
            <v>ROCCO, L. &amp; BENCIVENGA, S. &amp; ARCHIMANDRITIS, A. &amp; STINGO, V.</v>
          </cell>
          <cell r="G9707">
            <v>2009</v>
          </cell>
          <cell r="H9707" t="str">
            <v>Molecular characterization and chromosomal localization of spermatogenesis related sequences in Torpedo torpedo (Chondrichthyes, Torpediniformes).</v>
          </cell>
          <cell r="I9707" t="str">
            <v>Marine Genomics, 2 (2): 99–102</v>
          </cell>
        </row>
        <row r="9708">
          <cell r="A9708">
            <v>10148</v>
          </cell>
          <cell r="B9708" t="str">
            <v>D</v>
          </cell>
          <cell r="C9708" t="str">
            <v>Rezent\MARCOVECCHIO_1986.pdf</v>
          </cell>
          <cell r="F9708" t="str">
            <v>MARCOVECCHIO, J.E. &amp; MORENO, V.J. &amp; PEREZ, A.</v>
          </cell>
          <cell r="G9708">
            <v>1986</v>
          </cell>
          <cell r="H9708" t="str">
            <v>Bio-magnification of total mercury in Bahia Blanca estuary shark.</v>
          </cell>
          <cell r="I9708" t="str">
            <v>Marine Pollution Bulletin, 17 (6): 276–278</v>
          </cell>
        </row>
        <row r="9709">
          <cell r="A9709">
            <v>10149</v>
          </cell>
          <cell r="B9709" t="str">
            <v>D</v>
          </cell>
          <cell r="C9709" t="str">
            <v>Rezent\VAS_1987.pdf</v>
          </cell>
          <cell r="F9709" t="str">
            <v>VAS, P.</v>
          </cell>
          <cell r="G9709">
            <v>1987</v>
          </cell>
          <cell r="H9709" t="str">
            <v>Observations on trace metal concentrations in a carcharhinid shark, Galeorhinus galeus, from Liverpool Bay.</v>
          </cell>
          <cell r="I9709" t="str">
            <v>Marine Pollution Bulletin, 18 (4): 193–194</v>
          </cell>
        </row>
        <row r="9710">
          <cell r="A9710">
            <v>10150</v>
          </cell>
          <cell r="B9710" t="str">
            <v>D</v>
          </cell>
          <cell r="C9710" t="str">
            <v>Rezent\VAS_1988.pdf</v>
          </cell>
          <cell r="F9710" t="str">
            <v>VAS, P. &amp; GORDON, J.D.M.</v>
          </cell>
          <cell r="G9710">
            <v>1988</v>
          </cell>
          <cell r="H9710" t="str">
            <v>Trace metal concentrations in the scyliorhinid shark Galeus melastomus from the Rockall Trough.</v>
          </cell>
          <cell r="I9710" t="str">
            <v>Marine Pollution Bulletin, 19 (8): 396–398</v>
          </cell>
        </row>
        <row r="9711">
          <cell r="A9711">
            <v>10151</v>
          </cell>
          <cell r="B9711" t="str">
            <v>D</v>
          </cell>
          <cell r="C9711" t="str">
            <v>Rezent\BONWICK_1990.pdf</v>
          </cell>
          <cell r="F9711" t="str">
            <v>BONWICK, G.A. &amp; VAS, P. &amp; FIELDEN, P.R. &amp; GORDON, J.D.M.</v>
          </cell>
          <cell r="G9711">
            <v>1990</v>
          </cell>
          <cell r="H9711" t="str">
            <v>Metallothionein-like proteins in the livers of squaloid and carcharhinid sharks.</v>
          </cell>
          <cell r="I9711" t="str">
            <v>Marine Pollution Bulletin, 21 (12): 567–570</v>
          </cell>
        </row>
        <row r="9712">
          <cell r="A9712">
            <v>10152</v>
          </cell>
          <cell r="B9712" t="str">
            <v>D</v>
          </cell>
          <cell r="C9712" t="str">
            <v>Rezent\HORNUNG_1994.pdf</v>
          </cell>
          <cell r="F9712" t="str">
            <v>HORNUNG, H. &amp; SUKENIK, A. &amp; GABRIELIDES, G.P.</v>
          </cell>
          <cell r="G9712">
            <v>1994</v>
          </cell>
          <cell r="H9712" t="str">
            <v>Distribution and composition of fatty acids in muscle lipids of inshore fish and deep water sharks from the eastern Mediterranean.</v>
          </cell>
          <cell r="I9712" t="str">
            <v>Marine Pollution Bulletin, 28 (7): 448–450</v>
          </cell>
        </row>
        <row r="9713">
          <cell r="A9713">
            <v>10153</v>
          </cell>
          <cell r="B9713" t="str">
            <v>D</v>
          </cell>
          <cell r="C9713" t="str">
            <v>Rezent\STORELLI_2001.pdf</v>
          </cell>
          <cell r="F9713" t="str">
            <v>STORELLI, M.M. &amp; MARCOTRIGIANO, G.O.</v>
          </cell>
          <cell r="G9713">
            <v>2001</v>
          </cell>
          <cell r="H9713" t="str">
            <v>Persistent organochlorine residues and toxic evaluation of polychlorinated biphenyls in sharks from the Mediterranean Sea (Italy).</v>
          </cell>
          <cell r="I9713" t="str">
            <v>Marine Pollution Bulletin, 42 (12): 1323–1329</v>
          </cell>
        </row>
        <row r="9714">
          <cell r="A9714">
            <v>10154</v>
          </cell>
          <cell r="B9714" t="str">
            <v>D</v>
          </cell>
          <cell r="C9714" t="str">
            <v>Rezent\SAZIMA_2002.pdf</v>
          </cell>
          <cell r="F9714" t="str">
            <v>SAZIMA, I. &amp; GADIG, O.B.F. &amp; NAMORA, R.C. &amp; MOTTA, F.S.</v>
          </cell>
          <cell r="G9714">
            <v>2002</v>
          </cell>
          <cell r="H9714" t="str">
            <v>Plastic debris collars on juvenile carcharhinid sharks (Rhizoprionodon lalandii) in southwest Atlantic.</v>
          </cell>
          <cell r="I9714" t="str">
            <v>Marine Pollution Bulletin, 44 (10): 1149–1151</v>
          </cell>
        </row>
        <row r="9715">
          <cell r="A9715">
            <v>10155</v>
          </cell>
          <cell r="B9715" t="str">
            <v>D</v>
          </cell>
          <cell r="C9715" t="str">
            <v>Rezent\BRANCO_2004.pdf</v>
          </cell>
          <cell r="F9715" t="str">
            <v>BRANCO, V. &amp; CANARIO, J. &amp; VALE, C. &amp; RAIMUNDO, J. &amp; REIS, C.</v>
          </cell>
          <cell r="G9715">
            <v>2004</v>
          </cell>
          <cell r="H9715" t="str">
            <v>Total and organic mercury concentrations in muscle tissue of the blue shark (Prionace glauca L.1758) from the Northeast Atlantic.</v>
          </cell>
          <cell r="I9715" t="str">
            <v>Marine Pollution Bulletin, 49 (9–10): 871–874</v>
          </cell>
        </row>
        <row r="9716">
          <cell r="A9716">
            <v>10156</v>
          </cell>
          <cell r="B9716" t="str">
            <v>D</v>
          </cell>
          <cell r="C9716" t="str">
            <v>Rezent\SCHLENK_2005.pdf</v>
          </cell>
          <cell r="F9716" t="str">
            <v>SCHLENK, D. &amp; SAPOZHNIKOVA, Y. &amp; CLIFF, G.</v>
          </cell>
          <cell r="G9716">
            <v>2005</v>
          </cell>
          <cell r="H9716" t="str">
            <v>Incidence of organochlorine pesticides in muscle and liver tissues of South African great white sharks Carcharodon carcharias.</v>
          </cell>
          <cell r="I9716" t="str">
            <v>Marine Pollution Bulletin, 50 (2): 208–211</v>
          </cell>
        </row>
        <row r="9717">
          <cell r="A9717">
            <v>10158</v>
          </cell>
          <cell r="B9717" t="str">
            <v>D</v>
          </cell>
          <cell r="C9717" t="str">
            <v>Rezent\STORELLI_2005a.pdf</v>
          </cell>
          <cell r="F9717" t="str">
            <v>STORELLI, M.M. &amp; STORELLI, A. &amp; MARCOTRIGIANO, G.O.</v>
          </cell>
          <cell r="G9717">
            <v>2005</v>
          </cell>
          <cell r="H9717" t="str">
            <v>Concentrations and hazard assessment of polychlorinated biphenyls and organochlorine pesticides in shark liver from the Mediterranean Sea.</v>
          </cell>
          <cell r="I9717" t="str">
            <v>Marine Pollution Bulletin, 50 (8): 850–855</v>
          </cell>
        </row>
        <row r="9718">
          <cell r="A9718">
            <v>10159</v>
          </cell>
          <cell r="B9718" t="str">
            <v>D</v>
          </cell>
          <cell r="C9718" t="str">
            <v>Rezent\JEFFREE_2006a.pdf</v>
          </cell>
          <cell r="F9718" t="str">
            <v>JEFFREE, R.A. &amp; WARNAU, M. &amp; OBERHANSLI, F. &amp; TEYSSIE, J.L.</v>
          </cell>
          <cell r="G9718">
            <v>2006</v>
          </cell>
          <cell r="H9718" t="str">
            <v>Bioaccumulation of heavy metals and radionuclides from seawater by encased embryos of the spotted dogfish Scyliorhinus canicula.</v>
          </cell>
          <cell r="I9718" t="str">
            <v>Marine Pollution Bulletin, 52 (10): 1278–1286</v>
          </cell>
        </row>
        <row r="9719">
          <cell r="A9719">
            <v>10160</v>
          </cell>
          <cell r="B9719" t="str">
            <v>D</v>
          </cell>
          <cell r="C9719" t="str">
            <v>Rezent\STORELLI_2006.pdf</v>
          </cell>
          <cell r="F9719" t="str">
            <v>STORELLI, M.M. &amp; BARONE, G. &amp; SANTAMARIA, N. &amp; MARCOTRIGIANO, G.O.</v>
          </cell>
          <cell r="G9719">
            <v>2006</v>
          </cell>
          <cell r="H9719" t="str">
            <v>Residue levels of DDTs and toxic evaluation of polychlorinated biphenyls (PCBs) in Scyliorhinus canicula liver from the Mediterranean Sea (Italy).</v>
          </cell>
          <cell r="I9719" t="str">
            <v>Marine Pollution Bulletin, 52 (6): 696–700</v>
          </cell>
        </row>
        <row r="9720">
          <cell r="A9720">
            <v>10161</v>
          </cell>
          <cell r="B9720" t="str">
            <v>D</v>
          </cell>
          <cell r="C9720" t="str">
            <v>Rezent\JEFFREE_2007a.pdf</v>
          </cell>
          <cell r="F9720" t="str">
            <v>JEFFREE, R.A. &amp; OBERHANSLI, F. &amp; TEYSSIE, J.L.</v>
          </cell>
          <cell r="G9720">
            <v>2007</v>
          </cell>
          <cell r="H9720" t="str">
            <v>Accumulation and transport behaviour of 241americium, 60cobalt and 134cesium by eggs of the spotted dogfish Scyliorhinus canicula.</v>
          </cell>
          <cell r="I9720" t="str">
            <v>Marine Pollution Bulletin, 54 (7): 912–920</v>
          </cell>
        </row>
        <row r="9721">
          <cell r="A9721">
            <v>10162</v>
          </cell>
          <cell r="B9721" t="str">
            <v>D</v>
          </cell>
          <cell r="C9721" t="str">
            <v>Rezent\STRID_2007.pdf</v>
          </cell>
          <cell r="F9721" t="str">
            <v>STRID, A. &amp; JORUNDSDOTTIR, H. &amp; PAPKE, O. &amp; SVAVARSSON, J. &amp; BERGMAN, A.</v>
          </cell>
          <cell r="G9721">
            <v>2007</v>
          </cell>
          <cell r="H9721" t="str">
            <v>Dioxins and PCBs in Greenland shark (Somniosus microcephalus) from the North-East Atlantic.</v>
          </cell>
          <cell r="I9721" t="str">
            <v>Marine Pollution Bulletin, 54 (9): 1514–1522</v>
          </cell>
        </row>
        <row r="9722">
          <cell r="A9722">
            <v>10163</v>
          </cell>
          <cell r="B9722" t="str">
            <v>D</v>
          </cell>
          <cell r="C9722" t="str">
            <v>Rezent\ENDO_2008.pdf</v>
          </cell>
          <cell r="F9722" t="str">
            <v>ENDO, T. &amp; HISAMICHI, Y. &amp; HARAGUCHI, K. &amp; KATO, Y. &amp; OHTA, C. &amp; KOGA, N.</v>
          </cell>
          <cell r="G9722">
            <v>2008</v>
          </cell>
          <cell r="H9722" t="str">
            <v>Hg, Zn and Cu levels in the muscle and liver of tiger sharks (Galeocerdo cuvier) from the coast of Ishigaki Island, Japan: relationship between metal concentrations and body length.</v>
          </cell>
          <cell r="I9722" t="str">
            <v>Marine Pollution Bulletin, 56 (10): 1774–1780</v>
          </cell>
        </row>
        <row r="9723">
          <cell r="A9723">
            <v>10164</v>
          </cell>
          <cell r="B9723" t="str">
            <v>D</v>
          </cell>
          <cell r="C9723" t="str">
            <v>Rezent\GELSLEICHTER_2008.pdf</v>
          </cell>
          <cell r="F9723" t="str">
            <v>GELSLEICHTER, J. &amp; SZABO, N.J. &amp; BELCHER, C.N. &amp; ULRICH, G.F.</v>
          </cell>
          <cell r="G9723">
            <v>2008</v>
          </cell>
          <cell r="H9723" t="str">
            <v>Organochlorine contaminants in bonnethead sharks (Sphyrna tiburo) from Atlantic and Gulf estuaries on the US east coast.</v>
          </cell>
          <cell r="I9723" t="str">
            <v>Marine Pollution Bulletin, 56 (2): 359–363</v>
          </cell>
        </row>
        <row r="9724">
          <cell r="A9724">
            <v>10165</v>
          </cell>
          <cell r="B9724" t="str">
            <v>D</v>
          </cell>
          <cell r="C9724" t="str">
            <v>Rezent\SILVA_2009.pdf</v>
          </cell>
          <cell r="F9724" t="str">
            <v>SILVA, C.E.D.A.E. &amp; AZEREDO, A. &amp; DIAS, A.D.C.L. &amp; COSTA, P. &amp; LAILSON-BRITO, J. &amp; MALM, O. &amp; GUIMARAES, J.R.D. &amp; TORRES, J.P.M.</v>
          </cell>
          <cell r="G9724">
            <v>2009</v>
          </cell>
          <cell r="H9724" t="str">
            <v>Organochlorine compounds in sharks from the Brazilian coast.</v>
          </cell>
          <cell r="I9724" t="str">
            <v>Marine Pollution Bulletin, 58 (2): 294–298</v>
          </cell>
        </row>
        <row r="9725">
          <cell r="A9725">
            <v>10166</v>
          </cell>
          <cell r="B9725" t="str">
            <v>D</v>
          </cell>
          <cell r="C9725" t="str">
            <v>Rezent\SENTHIL_2009.pdf</v>
          </cell>
          <cell r="F9725" t="str">
            <v>SENTHIL, K.K. &amp; ZUSHI, Y. &amp; MASUNAGA, S. &amp; GILLIGAN, M. &amp; PRIDE, C. &amp; SAJWAN, K.S.</v>
          </cell>
          <cell r="G9725">
            <v>2009</v>
          </cell>
          <cell r="H9725" t="str">
            <v>Perfluorinated organic contaminants in sediment and aquatic wildlife, including sharks, from Georgia, USA.</v>
          </cell>
          <cell r="I9725" t="str">
            <v>Marine Pollution Bulletin, 58 (4): 621–629</v>
          </cell>
        </row>
        <row r="9726">
          <cell r="A9726">
            <v>10167</v>
          </cell>
          <cell r="B9726" t="str">
            <v>D</v>
          </cell>
          <cell r="C9726" t="str">
            <v>Rezent\ASHHURST_2004.pdf</v>
          </cell>
          <cell r="F9726" t="str">
            <v>ASHHURST, D.E.</v>
          </cell>
          <cell r="G9726">
            <v>2004</v>
          </cell>
          <cell r="H9726" t="str">
            <v>The cartilaginous skeleton of an elasmobranch fish does not heal.</v>
          </cell>
          <cell r="I9726" t="str">
            <v>Matrix Biology, 23 (1): 15–22</v>
          </cell>
        </row>
        <row r="9727">
          <cell r="A9727">
            <v>10168</v>
          </cell>
          <cell r="B9727" t="str">
            <v>D</v>
          </cell>
          <cell r="C9727" t="str">
            <v>Rezent\FIGUEROA_2007.pdf</v>
          </cell>
          <cell r="F9727" t="str">
            <v>FIGUEROA, M.P. &amp; SANTIAGO CONTRERAS, J.</v>
          </cell>
          <cell r="G9727">
            <v>2007</v>
          </cell>
          <cell r="H9727" t="str">
            <v>SEM-EDS probing of morphological and physiological changes produced by a porphyrin photosensitizer in Psammobatis extenta electrocytes.</v>
          </cell>
          <cell r="I9727" t="str">
            <v>Micron, 38 (6): 668–673</v>
          </cell>
        </row>
        <row r="9728">
          <cell r="A9728">
            <v>10169</v>
          </cell>
          <cell r="B9728" t="str">
            <v>D</v>
          </cell>
          <cell r="C9728" t="str">
            <v>Rezent\FIGUEROA_2008.pdf</v>
          </cell>
          <cell r="F9728" t="str">
            <v>FIGUEROA, M.P. &amp; BARRERA, F. &amp; CESARETTI, N.N.</v>
          </cell>
          <cell r="G9728">
            <v>2008</v>
          </cell>
          <cell r="H9728" t="str">
            <v>Chalcedony (a crystalline variety of silica): Biogenic origin in electric organs from living Psammobatis extenta (family Rajidae).</v>
          </cell>
          <cell r="I9728" t="str">
            <v>Micron, 39 (7): 1027–1035</v>
          </cell>
        </row>
        <row r="9729">
          <cell r="A9729">
            <v>10170</v>
          </cell>
          <cell r="B9729" t="str">
            <v>D</v>
          </cell>
          <cell r="C9729" t="str">
            <v>Rezent\FASANO_1995.pdf</v>
          </cell>
          <cell r="F9729" t="str">
            <v>FASANO, S. &amp; CHIEFFI, P. &amp; MINUCCI, S. &amp; LE GUELLEC, K. &amp; JEGOU, B. &amp; PIERANTONI, R.</v>
          </cell>
          <cell r="G9729">
            <v>1995</v>
          </cell>
          <cell r="H9729" t="str">
            <v>Detection of c-mos related products in the dogfish (Scyliorhinus canicula) testis.</v>
          </cell>
          <cell r="I9729" t="str">
            <v>Molecular and Cellular Endocrinology, 109 (2): 127–132</v>
          </cell>
        </row>
        <row r="9730">
          <cell r="A9730">
            <v>10171</v>
          </cell>
          <cell r="B9730" t="str">
            <v>D</v>
          </cell>
          <cell r="C9730" t="str">
            <v>Rezent\IJIRI_2000.pdf</v>
          </cell>
          <cell r="F9730" t="str">
            <v>IJIRI, S. &amp; BERARD, C. &amp; TRANT, J.M.</v>
          </cell>
          <cell r="G9730">
            <v>2000</v>
          </cell>
          <cell r="H9730" t="str">
            <v>Characterization of gonadal and extra-gonadal forms of the cDNA encoding the Atlantic stingray (Dasyatis sabina) cytochrome P450 aromatase (CYP19).</v>
          </cell>
          <cell r="I9730" t="str">
            <v>Molecular and Cellular Endocrinology, 164 (1): 169–181</v>
          </cell>
        </row>
        <row r="9731">
          <cell r="A9731">
            <v>10172</v>
          </cell>
          <cell r="B9731" t="str">
            <v>D</v>
          </cell>
          <cell r="C9731" t="str">
            <v>Rezent\HAGIWARA_1985.pdf</v>
          </cell>
          <cell r="F9731" t="str">
            <v>HAGIWARA, K. &amp; KOBAYASHI, K. &amp; KAJII, T. &amp; TOMONAGA, S.</v>
          </cell>
          <cell r="G9731">
            <v>1985</v>
          </cell>
          <cell r="H9731" t="str">
            <v>J-chain-like component in 18-S immunoglobulin of the skate Raja kenojei, a cartilaginous fish.</v>
          </cell>
          <cell r="I9731" t="str">
            <v>Molecular Immunology, 22 (7): 775–778</v>
          </cell>
        </row>
        <row r="9732">
          <cell r="A9732">
            <v>10173</v>
          </cell>
          <cell r="B9732" t="str">
            <v>D</v>
          </cell>
          <cell r="C9732" t="str">
            <v>Rezent\KOBAYASHI_1988.pdf</v>
          </cell>
          <cell r="F9732" t="str">
            <v>KOBAYASHI, K. &amp; TOMONAGA, S.</v>
          </cell>
          <cell r="G9732">
            <v>1988</v>
          </cell>
          <cell r="H9732" t="str">
            <v>The second immunoglobulin class is commonly present in cartilaginous fish belonging to the order Rajiformes.</v>
          </cell>
          <cell r="I9732" t="str">
            <v>Molecular Immunology, 25 (2): 115–120</v>
          </cell>
        </row>
        <row r="9733">
          <cell r="A9733">
            <v>10174</v>
          </cell>
          <cell r="B9733" t="str">
            <v>D</v>
          </cell>
          <cell r="C9733" t="str">
            <v>Rezent\SCHLUTER_1990.pdf</v>
          </cell>
          <cell r="F9733" t="str">
            <v>SCHLUTER, S.F. &amp; BEISCHEL, C.J. &amp; MARTIN, S.A. &amp; MARCHALONIS, J.J.</v>
          </cell>
          <cell r="G9733">
            <v>1990</v>
          </cell>
          <cell r="H9733" t="str">
            <v>Sequence analysis of homogeneous peptides of shark immunoglobulin light chains by tandem mass spectrometry: Correlation with gene sequence and homologies among variable and constant region peptides of sharks and mammals.</v>
          </cell>
          <cell r="I9733" t="str">
            <v>Molecular Immunology, 27 (1): 17–23</v>
          </cell>
        </row>
        <row r="9734">
          <cell r="A9734">
            <v>10175</v>
          </cell>
          <cell r="B9734" t="str">
            <v>D</v>
          </cell>
          <cell r="C9734" t="str">
            <v>Rezent\VAZQUEZ_1992.pdf</v>
          </cell>
          <cell r="F9734" t="str">
            <v>VAZQUEZ, M. &amp; MIZUKI, N. &amp; FLAJNIK, M.F. &amp; MCKINNEY, E.C. &amp; KASAHARA, M.</v>
          </cell>
          <cell r="G9734">
            <v>1992</v>
          </cell>
          <cell r="H9734" t="str">
            <v>Nucleotide sequence of a nurse shark immunoglobulin heavy chain cDNA clone.</v>
          </cell>
          <cell r="I9734" t="str">
            <v>Molecular Immunology, 29 (9): 1157–1158</v>
          </cell>
        </row>
        <row r="9735">
          <cell r="A9735">
            <v>10176</v>
          </cell>
          <cell r="B9735" t="str">
            <v>D</v>
          </cell>
          <cell r="C9735" t="str">
            <v>Rezent\NUTTALL_2001.pdf</v>
          </cell>
          <cell r="F9735" t="str">
            <v>NUTTALL, S.D. &amp; KRISHNAN, U.V. &amp; HATTARKI, M. &amp; DE GORI, R. &amp; IRVING, R.A. &amp; HUDSON, P.J.</v>
          </cell>
          <cell r="G9735">
            <v>2001</v>
          </cell>
          <cell r="H9735" t="str">
            <v>Isolation of the new antigen receptor from wobbegong sharks, and use as a scaffold for the display of protein loop libraries.</v>
          </cell>
          <cell r="I9735" t="str">
            <v>Molecular Immunology, 38 (4): 313–326</v>
          </cell>
        </row>
        <row r="9736">
          <cell r="A9736">
            <v>10177</v>
          </cell>
          <cell r="B9736" t="str">
            <v>D</v>
          </cell>
          <cell r="C9736" t="str">
            <v>Rezent\DOOLEY_2003.pdf</v>
          </cell>
          <cell r="F9736" t="str">
            <v>DOOLEY, H. &amp; FLAJNIK, M.F. &amp; PORTER, A.J.</v>
          </cell>
          <cell r="G9736">
            <v>2003</v>
          </cell>
          <cell r="H9736" t="str">
            <v>Selection and characterization of naturally occurring single-domain (IgNAR) antibody fragments from immunized sharks by phage display.</v>
          </cell>
          <cell r="I9736" t="str">
            <v>Molecular Immunology, 40 (1): 25–33</v>
          </cell>
        </row>
        <row r="9737">
          <cell r="A9737">
            <v>10178</v>
          </cell>
          <cell r="B9737" t="str">
            <v>D</v>
          </cell>
          <cell r="C9737" t="str">
            <v>Rezent\ZHU_2006.pdf</v>
          </cell>
          <cell r="F9737" t="str">
            <v>ZHU, J. &amp; YAN, K. &amp; LU, L. &amp; PENG, C. &amp; ZHOU, C. &amp; CHEN, S. &amp; XIE, X. &amp; DONG, M. &amp; XU, A.</v>
          </cell>
          <cell r="G9737">
            <v>2006</v>
          </cell>
          <cell r="H9737" t="str">
            <v>Molecular cloning and characterization of CD9 cDNA from cartilaginous fish, red stingray, Dasyatis akajei.</v>
          </cell>
          <cell r="I9737" t="str">
            <v>Molecular Immunology, 43 (10): 1534–1540</v>
          </cell>
        </row>
        <row r="9738">
          <cell r="A9738">
            <v>10179</v>
          </cell>
          <cell r="B9738" t="str">
            <v>D</v>
          </cell>
          <cell r="C9738" t="str">
            <v>Rezent\SHIN_2007a.pdf</v>
          </cell>
          <cell r="F9738" t="str">
            <v>SHIN, D.H. &amp; SMITH, S.L.</v>
          </cell>
          <cell r="G9738">
            <v>2007</v>
          </cell>
          <cell r="H9738" t="str">
            <v>Shark-specific repeat sequences in multiple factor I-like genes in Ginglymostoma cirratum, the nurse shark. Abstract.</v>
          </cell>
          <cell r="I9738" t="str">
            <v>Molecular Immunology, 44 (1–3): 239</v>
          </cell>
        </row>
        <row r="9739">
          <cell r="A9739">
            <v>10180</v>
          </cell>
          <cell r="B9739" t="str">
            <v>D</v>
          </cell>
          <cell r="C9739" t="str">
            <v>Rezent\SHAO_2007.pdf</v>
          </cell>
          <cell r="F9739" t="str">
            <v>SHAO, C.Y. &amp; SECOMBES, C.J. &amp; PORTER, A.J.</v>
          </cell>
          <cell r="G9739">
            <v>2007</v>
          </cell>
          <cell r="H9739" t="str">
            <v>Rapid isolation of IgNAR variable single-domain antibody fragments from a shark synthetic library.</v>
          </cell>
          <cell r="I9739" t="str">
            <v>Molecular Immunology, 44 (4): 656–665</v>
          </cell>
        </row>
        <row r="9740">
          <cell r="A9740">
            <v>10181</v>
          </cell>
          <cell r="B9740" t="str">
            <v>D</v>
          </cell>
          <cell r="C9740" t="str">
            <v>Rezent\LIU_2007a.pdf</v>
          </cell>
          <cell r="F9740" t="str">
            <v>LIU, J.L. &amp; ANDERSON, G.P. &amp; DELEHANTY, J.B. &amp; BAUMANN, R. &amp; HAYHURST, A. &amp; GOLDMAN, E.R.</v>
          </cell>
          <cell r="G9740">
            <v>2007</v>
          </cell>
          <cell r="H9740" t="str">
            <v>Selection of cholera toxin specific IgNAR single-domain antibodies from a naive shark library.</v>
          </cell>
          <cell r="I9740" t="str">
            <v>Molecular Immunology, 44 (7): 1775–1783</v>
          </cell>
        </row>
        <row r="9741">
          <cell r="A9741">
            <v>10182</v>
          </cell>
          <cell r="B9741" t="str">
            <v>D</v>
          </cell>
          <cell r="C9741" t="str">
            <v>Rezent\SHIN_2009.pdf</v>
          </cell>
          <cell r="F9741" t="str">
            <v>SHIN, D.H. &amp; WEBB, B.M. &amp; NAKAO, M. &amp; SMITH, S.L.</v>
          </cell>
          <cell r="G9741">
            <v>2009</v>
          </cell>
          <cell r="H9741" t="str">
            <v>Characterization of shark complement factor I gene(s): Genomic analysis of a novel shark-specific sequence.</v>
          </cell>
          <cell r="I9741" t="str">
            <v>Molecular Immunology, 46 (11): 2299–2308</v>
          </cell>
        </row>
        <row r="9742">
          <cell r="A9742">
            <v>10183</v>
          </cell>
          <cell r="B9742" t="str">
            <v>D</v>
          </cell>
          <cell r="C9742" t="str">
            <v>Rezent\HUMAN_2006b.pdf</v>
          </cell>
          <cell r="F9742" t="str">
            <v>HUMAN, B.A. &amp; OWEN, E.P. &amp; COMPAGNO, L.J.V. &amp; HARLEY, E.H.</v>
          </cell>
          <cell r="G9742">
            <v>2006</v>
          </cell>
          <cell r="H9742" t="str">
            <v>Testing morphologically based phylogenetic theories within the cartilaginous fishes with molecular data, with special reference to the catshark family (Chondrichthyes; Scyliorhinidae) and the interrelationships within them.</v>
          </cell>
          <cell r="I9742" t="str">
            <v>Molecular Phylogenetics and Evolution, 39 (2): 384–391</v>
          </cell>
        </row>
        <row r="9743">
          <cell r="A9743">
            <v>10184</v>
          </cell>
          <cell r="B9743" t="str">
            <v>D</v>
          </cell>
          <cell r="C9743" t="str">
            <v>Rezent\MALLATT_2007.pdf</v>
          </cell>
          <cell r="F9743" t="str">
            <v>MALLATT, J. &amp; WINCHELL, C.J.</v>
          </cell>
          <cell r="G9743">
            <v>2007</v>
          </cell>
          <cell r="H9743" t="str">
            <v>Ribosomal RNA genes and deuterostome phylogeny revisited: More cyclostomes, elasmobranchs, reptiles, and a brittle star.</v>
          </cell>
          <cell r="I9743" t="str">
            <v>Molecular Phylogenetics and Evolution, 43 (3): 1005–1022</v>
          </cell>
        </row>
        <row r="9744">
          <cell r="A9744">
            <v>10185</v>
          </cell>
          <cell r="B9744" t="str">
            <v>D</v>
          </cell>
          <cell r="C9744" t="str">
            <v>Rezent\STORER-et-al_1845.pdf</v>
          </cell>
          <cell r="E9744" t="str">
            <v>http://www.archive.org/download/proceedingsofbos45bost/proceedingsofbos45bost.pdf</v>
          </cell>
          <cell r="F9744" t="str">
            <v>STORER, D.H.</v>
          </cell>
          <cell r="G9744">
            <v>1845</v>
          </cell>
          <cell r="H9744" t="str">
            <v>Some Remarks on al living specimen of Torpedo occidentalis, the cramp-fish or torpedo.</v>
          </cell>
          <cell r="I9744" t="str">
            <v>Proceedings of the Boston Society of Natural History, 2: 71</v>
          </cell>
        </row>
        <row r="9745">
          <cell r="A9745">
            <v>10186</v>
          </cell>
          <cell r="B9745" t="str">
            <v>D</v>
          </cell>
          <cell r="C9745" t="str">
            <v>Rezent\FOULIS_1852.pdf</v>
          </cell>
          <cell r="E9745" t="str">
            <v>http://www.archive.org/download/proceedingsofbos51bost/proceedingsofbos51bost.pdf</v>
          </cell>
          <cell r="F9745" t="str">
            <v>FOULIS, R.</v>
          </cell>
          <cell r="G9745">
            <v>1852</v>
          </cell>
          <cell r="H9745" t="str">
            <v>Description of a large shark, Squalus maximus.</v>
          </cell>
          <cell r="I9745" t="str">
            <v>Proceedings of the Boston Society of Natural History, 4: 202–206</v>
          </cell>
        </row>
        <row r="9746">
          <cell r="A9746">
            <v>10187</v>
          </cell>
          <cell r="B9746" t="str">
            <v>D</v>
          </cell>
          <cell r="C9746" t="str">
            <v>Rezent\STORER-et-al_1842.pdf</v>
          </cell>
          <cell r="E9746" t="str">
            <v>http://www.archive.org/download/proceedingsofbos41bost/proceedingsofbos41bost.pdf</v>
          </cell>
          <cell r="F9746" t="str">
            <v>STORER, D.H.</v>
          </cell>
          <cell r="G9746">
            <v>1842</v>
          </cell>
          <cell r="H9746" t="str">
            <v>Description of Myliobatis bispinosus.</v>
          </cell>
          <cell r="I9746" t="str">
            <v>Proceedings of the Boston Society of Natural History, 1: 53–54</v>
          </cell>
        </row>
        <row r="9747">
          <cell r="A9747">
            <v>10188</v>
          </cell>
          <cell r="B9747" t="str">
            <v>D</v>
          </cell>
          <cell r="C9747" t="str">
            <v>Rezent\STORER-et-al_1842.pdf</v>
          </cell>
          <cell r="E9747" t="str">
            <v>http://www.archive.org/download/proceedingsofbos41bost/proceedingsofbos41bost.pdf</v>
          </cell>
          <cell r="F9747" t="str">
            <v>AYRES, W.O.</v>
          </cell>
          <cell r="G9747">
            <v>1842</v>
          </cell>
          <cell r="H9747" t="str">
            <v>Four new fishes.</v>
          </cell>
          <cell r="I9747" t="str">
            <v>Proceedings of the Boston Society of Natural History, 1: 64–65</v>
          </cell>
        </row>
        <row r="9748">
          <cell r="A9748">
            <v>10189</v>
          </cell>
          <cell r="B9748" t="str">
            <v>D</v>
          </cell>
          <cell r="C9748" t="str">
            <v>Rezent\STORER-et-al_1845.pdf</v>
          </cell>
          <cell r="E9748" t="str">
            <v>http://www.archive.org/download/proceedingsofbos45bost/proceedingsofbos45bost.pdf</v>
          </cell>
          <cell r="F9748" t="str">
            <v>WOOD, W.</v>
          </cell>
          <cell r="G9748">
            <v>1846</v>
          </cell>
          <cell r="H9748" t="str">
            <v>A description of a species of Shark (Leiodon echinatum).</v>
          </cell>
          <cell r="I9748" t="str">
            <v>Proceedings of the Boston Society of Natural History, 2: 174</v>
          </cell>
        </row>
        <row r="9749">
          <cell r="A9749">
            <v>10190</v>
          </cell>
          <cell r="B9749" t="str">
            <v>D</v>
          </cell>
          <cell r="C9749" t="str">
            <v>Rezent\WYMAN_1854.pdf</v>
          </cell>
          <cell r="E9749" t="str">
            <v>http://www.archive.org/download/proceedingsofbos54bost/proceedingsofbos54bost.pdf</v>
          </cell>
          <cell r="F9749" t="str">
            <v>WYMAN, J.</v>
          </cell>
          <cell r="G9749">
            <v>1854</v>
          </cell>
          <cell r="H9749" t="str">
            <v>On the electrical organ of Torpedo occidentalis.</v>
          </cell>
          <cell r="I9749" t="str">
            <v>Proceedings of the Boston Society of Natural History, 5: 21–22</v>
          </cell>
        </row>
        <row r="9750">
          <cell r="A9750">
            <v>10191</v>
          </cell>
          <cell r="B9750" t="str">
            <v>D</v>
          </cell>
          <cell r="C9750" t="str">
            <v>Rezent\WYMAN_1855.pdf</v>
          </cell>
          <cell r="E9750" t="str">
            <v>http://www.archive.org/download/proceedingsofbos54bost/proceedingsofbos54bost.pdf</v>
          </cell>
          <cell r="F9750" t="str">
            <v>WYMAN, J.</v>
          </cell>
          <cell r="G9750">
            <v>1855</v>
          </cell>
          <cell r="H9750" t="str">
            <v>On the foetus of Zygaena.</v>
          </cell>
          <cell r="I9750" t="str">
            <v>Proceedings of the Boston Society of Natural History, 5: 157</v>
          </cell>
        </row>
        <row r="9751">
          <cell r="A9751">
            <v>10192</v>
          </cell>
          <cell r="B9751" t="str">
            <v>D</v>
          </cell>
          <cell r="C9751" t="str">
            <v>Rezent1\10192.pdf</v>
          </cell>
          <cell r="E9751" t="str">
            <v>https://www.biodiversitylibrary.org/item/130650#page/180/mode/thumb</v>
          </cell>
          <cell r="F9751" t="str">
            <v>GARMAN, S.</v>
          </cell>
          <cell r="G9751">
            <v>1874</v>
          </cell>
          <cell r="H9751" t="str">
            <v xml:space="preserve">On the skates (Rajae) of the eastern coast of the United States. </v>
          </cell>
          <cell r="I9751" t="str">
            <v>Proceedings of the Boston Society of Natural History, 17: 170–181</v>
          </cell>
        </row>
        <row r="9752">
          <cell r="A9752">
            <v>10193</v>
          </cell>
          <cell r="B9752" t="str">
            <v>D</v>
          </cell>
          <cell r="C9752" t="str">
            <v>Rezent1\10193.pdf</v>
          </cell>
          <cell r="E9752" t="str">
            <v>https://www.biodiversitylibrary.org/item/257464#page/223/mode/thumb</v>
          </cell>
          <cell r="F9752" t="str">
            <v>PARKER, G.H. &amp; DAVIS, F.K.</v>
          </cell>
          <cell r="G9752">
            <v>1899</v>
          </cell>
          <cell r="H9752" t="str">
            <v>The blood vessels of the heart in Carcharias, Raja, and Amia.</v>
          </cell>
          <cell r="I9752" t="str">
            <v>Proceedings of the Boston Society of Natural History, 29: 163–178, 3 pls.</v>
          </cell>
        </row>
        <row r="9753">
          <cell r="A9753">
            <v>10194</v>
          </cell>
          <cell r="B9753" t="str">
            <v>D</v>
          </cell>
          <cell r="C9753" t="str">
            <v>Rezent\GILL_1897.pdf</v>
          </cell>
          <cell r="E9753" t="str">
            <v>http://www.archive.org/download/proceedingsofbio11biol/proceedingsofbio11biol.pdf</v>
          </cell>
          <cell r="F9753" t="str">
            <v>GILL, T. &amp; TOWNSEND, C.H.</v>
          </cell>
          <cell r="G9753">
            <v>1897</v>
          </cell>
          <cell r="H9753" t="str">
            <v>Diagnoses of new species of fishes found in Bering Sea.</v>
          </cell>
          <cell r="I9753" t="str">
            <v>Proceedings of the Biological Society of Washington, 11: 231–234</v>
          </cell>
        </row>
        <row r="9754">
          <cell r="A9754">
            <v>10195</v>
          </cell>
          <cell r="B9754" t="str">
            <v>D</v>
          </cell>
          <cell r="C9754" t="str">
            <v>Rezent\WILDER_1908.pdf</v>
          </cell>
          <cell r="F9754" t="str">
            <v>WILDER, B.G.</v>
          </cell>
          <cell r="G9754">
            <v>1908</v>
          </cell>
          <cell r="H9754" t="str">
            <v>The brain of Rhinochimaera.</v>
          </cell>
          <cell r="I9754" t="str">
            <v>Proceedings of the American Philosophical Society, 47: 37–38</v>
          </cell>
        </row>
        <row r="9755">
          <cell r="A9755">
            <v>10196</v>
          </cell>
          <cell r="B9755" t="str">
            <v>D</v>
          </cell>
          <cell r="C9755" t="str">
            <v>Fossil\COPE_1877a.pdf</v>
          </cell>
          <cell r="F9755" t="str">
            <v>COPE, E.D.</v>
          </cell>
          <cell r="G9755">
            <v>1877</v>
          </cell>
          <cell r="H9755" t="str">
            <v>Synopsis of the cold blooded Vertebrata, procured by Prof. James Orton during his exploration of Peru in 1870-77.</v>
          </cell>
          <cell r="I9755" t="str">
            <v>Proceedings of the American Philosophical Society, 17: 33–49</v>
          </cell>
        </row>
        <row r="9756">
          <cell r="A9756">
            <v>10197</v>
          </cell>
          <cell r="B9756" t="str">
            <v>D</v>
          </cell>
          <cell r="C9756" t="str">
            <v>Rezent\Hallett_2011.pdf</v>
          </cell>
          <cell r="F9756" t="str">
            <v>HALLETT, C.S. &amp; DALEY, R.K.</v>
          </cell>
          <cell r="G9756">
            <v>2011</v>
          </cell>
          <cell r="H9756" t="str">
            <v>Feeding ecology of the southern lanternshark (Etmopterus baxteri) and the brown lanternshark (E. unicolor) off southeastern Australia.</v>
          </cell>
          <cell r="I9756" t="str">
            <v>ICES Journal of Marine Science, 68 (1): 157–165</v>
          </cell>
        </row>
        <row r="9757">
          <cell r="A9757">
            <v>10198</v>
          </cell>
          <cell r="B9757" t="str">
            <v>D</v>
          </cell>
          <cell r="C9757" t="str">
            <v>Rezent\Parker_1937.pdf</v>
          </cell>
          <cell r="F9757" t="str">
            <v>PARKER, G.H.</v>
          </cell>
          <cell r="G9757">
            <v>1937</v>
          </cell>
          <cell r="H9757" t="str">
            <v>Integumentary Color Changes of Elasmobranch Fishes Especially of Mustelus.</v>
          </cell>
          <cell r="I9757" t="str">
            <v>Proceedings of the American Philosophical Society, 77 (3): 223–247</v>
          </cell>
        </row>
        <row r="9758">
          <cell r="A9758">
            <v>10200</v>
          </cell>
          <cell r="B9758" t="str">
            <v>D</v>
          </cell>
          <cell r="C9758" t="str">
            <v>Fossil\BRYANT_1934.pdf</v>
          </cell>
          <cell r="F9758" t="str">
            <v>BRYANT, W.L.</v>
          </cell>
          <cell r="G9758">
            <v>1934</v>
          </cell>
          <cell r="H9758" t="str">
            <v>New Fishes from the Triassic of Pennsylvania.</v>
          </cell>
          <cell r="I9758" t="str">
            <v>Proceedings of the American Philosophical Society, 73 (5): 319–326</v>
          </cell>
        </row>
        <row r="9759">
          <cell r="A9759">
            <v>10201</v>
          </cell>
          <cell r="B9759" t="str">
            <v>D</v>
          </cell>
          <cell r="C9759" t="str">
            <v>Fossil\Cope_1877b.pdf</v>
          </cell>
          <cell r="F9759" t="str">
            <v>COPE, E.D.</v>
          </cell>
          <cell r="G9759">
            <v>1877</v>
          </cell>
          <cell r="H9759" t="str">
            <v>On the Vertebrata of the Bone Bed in Eastern Illinois.</v>
          </cell>
          <cell r="I9759" t="str">
            <v>Proceedings of the American Philosophical Society, 17: 52–63</v>
          </cell>
        </row>
        <row r="9760">
          <cell r="A9760">
            <v>10202</v>
          </cell>
          <cell r="B9760" t="str">
            <v>D</v>
          </cell>
          <cell r="C9760" t="str">
            <v>Rezent\FOWLER_1940.pdf</v>
          </cell>
          <cell r="F9760" t="str">
            <v>FOWLER, H.W.</v>
          </cell>
          <cell r="G9760">
            <v>1940</v>
          </cell>
          <cell r="H9760" t="str">
            <v>The Fishes Obtained by the Wilkes Expedition, 1838-1842.</v>
          </cell>
          <cell r="I9760" t="str">
            <v>Proceedings of the American Philosophical Society, 82 (5): 733–800</v>
          </cell>
        </row>
        <row r="9761">
          <cell r="A9761">
            <v>10203</v>
          </cell>
          <cell r="B9761" t="str">
            <v>D</v>
          </cell>
          <cell r="C9761" t="str">
            <v>Rezent\EDWARDS_1961.pdf</v>
          </cell>
          <cell r="F9761" t="str">
            <v>EDWARDS, R.L.</v>
          </cell>
          <cell r="G9761">
            <v>1961</v>
          </cell>
          <cell r="H9761" t="str">
            <v>The Fishes of Richmond Gulf, Ungava, Canada.</v>
          </cell>
          <cell r="I9761" t="str">
            <v>Proceedings of the American Philosophical Society, 105 (2): 196–205</v>
          </cell>
        </row>
        <row r="9762">
          <cell r="A9762">
            <v>10204</v>
          </cell>
          <cell r="B9762" t="str">
            <v>D</v>
          </cell>
          <cell r="C9762" t="str">
            <v>Rezent1\10204.pdf</v>
          </cell>
          <cell r="E9762" t="str">
            <v>http://www.archive.org/download/proceedingsofcal01acad/proceedingsofcal01acad.pdf</v>
          </cell>
          <cell r="F9762" t="str">
            <v>AYRES, W.O.</v>
          </cell>
          <cell r="G9762">
            <v>1855</v>
          </cell>
          <cell r="H9762" t="str">
            <v>(A new species of Cramp fish: Torpedo californica.)</v>
          </cell>
          <cell r="I9762" t="str">
            <v>Proceedings of the California Academy of Sciences, (Series 1), 1: 70–71</v>
          </cell>
        </row>
        <row r="9763">
          <cell r="A9763">
            <v>10206</v>
          </cell>
          <cell r="B9763" t="str">
            <v>D</v>
          </cell>
          <cell r="C9763" t="str">
            <v>Rezent\JORDAN_1901a.pdf</v>
          </cell>
          <cell r="E9763" t="str">
            <v>http://www.archive.org/download/proceedingsofcal218971901cali/proceedingsofcal218971901cali.pdf</v>
          </cell>
          <cell r="F9763" t="str">
            <v>JORDAN, D.S. &amp; STARKS, E.C.</v>
          </cell>
          <cell r="G9763">
            <v>1901</v>
          </cell>
          <cell r="H9763" t="str">
            <v>Description of three new species of fishes from Japan.</v>
          </cell>
          <cell r="I9763" t="str">
            <v>Proceedings of the California Academy of Sciences, (Series 3, Zoology), 2 (8): 381–386, pl. 20, 21.</v>
          </cell>
        </row>
        <row r="9764">
          <cell r="A9764">
            <v>10209</v>
          </cell>
          <cell r="B9764" t="str">
            <v>D</v>
          </cell>
          <cell r="C9764" t="str">
            <v>Rezent1\10204.pdf</v>
          </cell>
          <cell r="E9764" t="str">
            <v>http://www.archive.org/download/proceedingsofcal01acad/proceedingsofcal01acad.pdf</v>
          </cell>
          <cell r="F9764" t="str">
            <v>AYRES, W.O.</v>
          </cell>
          <cell r="G9764">
            <v>1855</v>
          </cell>
          <cell r="H9764" t="str">
            <v>(Shark of a new generic type: Notorynchus maculatus.)</v>
          </cell>
          <cell r="I9764" t="str">
            <v>Proceedings of the California Academy of Sciences, (Series 1), 1: 72–73</v>
          </cell>
        </row>
        <row r="9765">
          <cell r="A9765">
            <v>10210</v>
          </cell>
          <cell r="B9765" t="str">
            <v>D</v>
          </cell>
          <cell r="C9765" t="str">
            <v>Rezent\JORDAN_1895.pdf</v>
          </cell>
          <cell r="E9765" t="str">
            <v>http://ia700109.us.archive.org/20/items/proceedingsofcal25189596cali/proceedingsofcal25189596cali.pdf</v>
          </cell>
          <cell r="F9765" t="str">
            <v>JORDAN, D.S.</v>
          </cell>
          <cell r="G9765">
            <v>1895</v>
          </cell>
          <cell r="H9765" t="str">
            <v>The fishes of Sinaloa.</v>
          </cell>
          <cell r="I9765" t="str">
            <v>Proceedings of the California Academy of Sciences, (Series 2), 5: 377–514, 30 pls.</v>
          </cell>
        </row>
        <row r="9766">
          <cell r="A9766">
            <v>10211</v>
          </cell>
          <cell r="B9766" t="str">
            <v>D</v>
          </cell>
          <cell r="C9766" t="str">
            <v>Rezent\GRAHAM_2010.pdf</v>
          </cell>
          <cell r="F9766" t="str">
            <v>GRAHAM, N.A.J. &amp; SPALDING, M.D. &amp; SHEPPARD, C.R.C.</v>
          </cell>
          <cell r="G9766">
            <v>2010</v>
          </cell>
          <cell r="H9766" t="str">
            <v>Reef shark declines in remote atolls highlight the need for multi-faceted conservation action.</v>
          </cell>
          <cell r="I9766" t="str">
            <v>Aquatic Conservation: Marine and Freshwater Ecosystems, 20 (5): 543–548</v>
          </cell>
        </row>
        <row r="9767">
          <cell r="A9767">
            <v>10212</v>
          </cell>
          <cell r="B9767" t="str">
            <v>D</v>
          </cell>
          <cell r="C9767" t="str">
            <v>Rezent\CLAES_2010.pdf</v>
          </cell>
          <cell r="F9767" t="str">
            <v>CLAES, J.M. &amp; MALLEFET, J.</v>
          </cell>
          <cell r="G9767">
            <v>2010</v>
          </cell>
          <cell r="H9767" t="str">
            <v>The lantern shark's light switch: turning shallow water crypsis into midwater camouflage.</v>
          </cell>
          <cell r="I9767" t="str">
            <v>Biology Letters, 6: 685–687</v>
          </cell>
        </row>
        <row r="9768">
          <cell r="A9768">
            <v>10213</v>
          </cell>
          <cell r="B9768" t="str">
            <v>D</v>
          </cell>
          <cell r="C9768" t="str">
            <v>Fossil\Myers_2010.pdf</v>
          </cell>
          <cell r="E9768" t="str">
            <v>http://rspb.royalsocietypublishing.org/content/early/2010/09/10/rspb.2010.1617.full.pdf+html</v>
          </cell>
          <cell r="F9768" t="str">
            <v>MYERS, C.E. &amp; LIEBERMAN, B.S.</v>
          </cell>
          <cell r="G9768">
            <v>2011</v>
          </cell>
          <cell r="H9768" t="str">
            <v>Sharks that pass in the night: using Geographical Information Systems to investigate competition in the Cretaceous Western Interior Seaway.</v>
          </cell>
          <cell r="I9768" t="str">
            <v>Proceedings of the Royal Society of London, Series B, 278 (1706): 681–689</v>
          </cell>
        </row>
        <row r="9769">
          <cell r="A9769">
            <v>10214</v>
          </cell>
          <cell r="B9769" t="str">
            <v>D</v>
          </cell>
          <cell r="C9769" t="str">
            <v>Fossil\LeBlanc 2008 - Fossils Tertiary Qatar Middle East.pdf</v>
          </cell>
          <cell r="E9769" t="str">
            <v>http://www.mediafire.com/file/yhzjd2zntnd/2008-03_QatarFossills.pdf</v>
          </cell>
          <cell r="F9769" t="str">
            <v>LEBLANC, J.</v>
          </cell>
          <cell r="G9769">
            <v>2008</v>
          </cell>
          <cell r="H9769" t="str">
            <v>A Fossil Hunting Guide To the Tertiary Formations of Qatar, Middle East.</v>
          </cell>
          <cell r="I9769" t="str">
            <v>electronic publishing, http://sites.google.com/site/leblancjacques/fossilsofqatar</v>
          </cell>
        </row>
        <row r="9770">
          <cell r="A9770">
            <v>10215</v>
          </cell>
          <cell r="B9770" t="str">
            <v>D</v>
          </cell>
          <cell r="C9770" t="str">
            <v>Fossil\Mansby 2009 - Bachelor thesis - Late cretaceous coprolithes Sweden.pdf</v>
          </cell>
          <cell r="F9770" t="str">
            <v>MANSBY, U.</v>
          </cell>
          <cell r="G9770">
            <v>2009</v>
          </cell>
          <cell r="H9770" t="str">
            <v>Late Cretaceous coprolites from the Kristianstad Basin, southern Sweden.</v>
          </cell>
          <cell r="I9770" t="str">
            <v>Bachelor Thesis, Department of Geology, Lund University</v>
          </cell>
        </row>
        <row r="9771">
          <cell r="A9771">
            <v>10216</v>
          </cell>
          <cell r="B9771" t="str">
            <v>D</v>
          </cell>
          <cell r="C9771" t="str">
            <v>Fossil\Chorn et al 1978 - Fossil fish studies.pdf</v>
          </cell>
          <cell r="F9771" t="str">
            <v>CHORN, J. &amp; REAVIS, E.A.</v>
          </cell>
          <cell r="G9771">
            <v>1978</v>
          </cell>
          <cell r="H9771" t="str">
            <v>Affinities of the chondrichthyan organ-genera Listracanthus and Petrodus.</v>
          </cell>
          <cell r="I9771" t="str">
            <v xml:space="preserve">The University of Kansas Paleontological Contributions, 89: 4–9 </v>
          </cell>
        </row>
        <row r="9772">
          <cell r="A9772">
            <v>10217</v>
          </cell>
          <cell r="B9772" t="str">
            <v>D</v>
          </cell>
          <cell r="C9772" t="str">
            <v>Fossil\Chorn et al 1978 - Fossil fish studies.pdf</v>
          </cell>
          <cell r="F9772" t="str">
            <v>CHORN, J. &amp; REAVIS, E.A.</v>
          </cell>
          <cell r="G9772">
            <v>1978</v>
          </cell>
          <cell r="H9772" t="str">
            <v>Enterospirae (fossil intestines) from the upper cretaceous Niobrara Formation of Western Kansas.</v>
          </cell>
          <cell r="I9772" t="str">
            <v xml:space="preserve">The University of Kansas Paleontological Contributions, 89: 9–16 </v>
          </cell>
        </row>
        <row r="9773">
          <cell r="A9773">
            <v>10218</v>
          </cell>
          <cell r="B9773" t="str">
            <v>D</v>
          </cell>
          <cell r="C9773" t="str">
            <v>Rezent\Akhilesh_2010.pdf</v>
          </cell>
          <cell r="F9773" t="str">
            <v>AKHILESH, K.V. &amp; HASHIM, M. &amp; BINEESH, K.K. &amp; SHANIS, C.P.R. &amp; GANGA, U.</v>
          </cell>
          <cell r="G9773">
            <v>2010</v>
          </cell>
          <cell r="H9773" t="str">
            <v>New distributional records of deep-sea sharks from Indian waters.</v>
          </cell>
          <cell r="I9773" t="str">
            <v>Journal of the Marine Biological Association of India, 52 (1): 29–34</v>
          </cell>
        </row>
        <row r="9774">
          <cell r="A9774">
            <v>10219</v>
          </cell>
          <cell r="B9774" t="str">
            <v>O</v>
          </cell>
          <cell r="F9774" t="str">
            <v>DE MADDALENA, A. &amp; HEIM, W.</v>
          </cell>
          <cell r="G9774">
            <v>2010</v>
          </cell>
          <cell r="H9774" t="str">
            <v>Sharks of New England.</v>
          </cell>
          <cell r="I9774" t="str">
            <v>Down East, Rockport, 184 pp. Paperback, ISBN: 978–089272–813–8.</v>
          </cell>
        </row>
        <row r="9775">
          <cell r="A9775">
            <v>10220</v>
          </cell>
          <cell r="B9775" t="str">
            <v>D</v>
          </cell>
          <cell r="C9775" t="str">
            <v>Rezent\MACLEAY_1884a.pdf</v>
          </cell>
          <cell r="E9775" t="str">
            <v>http://www.archive.org/download/proceedingsoflin0109linn/proceedingsoflin0109linn.pdf</v>
          </cell>
          <cell r="F9775" t="str">
            <v>MACLEAY, W.</v>
          </cell>
          <cell r="G9775">
            <v>1884</v>
          </cell>
          <cell r="H9775" t="str">
            <v>Supplement to the Descriptive catalogue of the fishes of Australia.</v>
          </cell>
          <cell r="I9775" t="str">
            <v>Proceedings of the Linnean Society of New South Wales, ser. 1, 9: 2–64</v>
          </cell>
        </row>
        <row r="9776">
          <cell r="A9776">
            <v>10221</v>
          </cell>
          <cell r="B9776" t="str">
            <v>D</v>
          </cell>
          <cell r="C9776" t="str">
            <v>Rezent\MACLEAY_1883.pdf</v>
          </cell>
          <cell r="E9776" t="str">
            <v>http://www.archive.org/download/proceedingsoflin0107linn/proceedingsoflin0107linn.pdf</v>
          </cell>
          <cell r="F9776" t="str">
            <v>MACLEAY, W.</v>
          </cell>
          <cell r="G9776">
            <v>1883</v>
          </cell>
          <cell r="H9776" t="str">
            <v>Contribution to a knowledge of the fishes of New Guinea. No. III.</v>
          </cell>
          <cell r="I9776" t="str">
            <v>Proceedings of the Linnean Society of New South Wales, ser. 1, 7: 585–598</v>
          </cell>
        </row>
        <row r="9777">
          <cell r="A9777">
            <v>10222</v>
          </cell>
          <cell r="B9777" t="str">
            <v>D</v>
          </cell>
          <cell r="C9777" t="str">
            <v>Rezent\OGILBY_1885a.pdf</v>
          </cell>
          <cell r="E9777" t="str">
            <v>http://www.archive.org/download/proceedingsoflin0110linn/proceedingsoflin0110linn.pdf</v>
          </cell>
          <cell r="F9777" t="str">
            <v>OGILBY, J.D.</v>
          </cell>
          <cell r="G9777">
            <v>1885</v>
          </cell>
          <cell r="H9777" t="str">
            <v>Descriptions of three new fishes from Port Jackson.</v>
          </cell>
          <cell r="I9777" t="str">
            <v>Proceedings of the Linnean Society of New South Wales, ser. 1, 10: 445–447</v>
          </cell>
        </row>
        <row r="9778">
          <cell r="A9778">
            <v>10224</v>
          </cell>
          <cell r="B9778" t="str">
            <v>D</v>
          </cell>
          <cell r="C9778" t="str">
            <v>Rezent\MACLEAY_1884.pdf</v>
          </cell>
          <cell r="E9778" t="str">
            <v>http://www.archive.org/download/proceedingsoflin01081884linn/proceedingsoflin01081884linn.pdf</v>
          </cell>
          <cell r="F9778" t="str">
            <v>MACLEAY, W.</v>
          </cell>
          <cell r="G9778">
            <v>1884</v>
          </cell>
          <cell r="H9778" t="str">
            <v>Notes on a collection of fishes from the Burdekin and Mary Rivers, Queensland.</v>
          </cell>
          <cell r="I9778" t="str">
            <v>Proceedings of the Linnean Society of New South Wales, ser. 1, 8: 199–213</v>
          </cell>
        </row>
        <row r="9779">
          <cell r="A9779">
            <v>10225</v>
          </cell>
          <cell r="B9779" t="str">
            <v>D</v>
          </cell>
          <cell r="C9779" t="str">
            <v>Rezent\MACLEAY_1883a.pdf</v>
          </cell>
          <cell r="E9779" t="str">
            <v>http://www.archive.org/download/proceedingsoflin01081884linn/proceedingsoflin01081884linn.pdf</v>
          </cell>
          <cell r="F9779" t="str">
            <v>MACLEAY, W.</v>
          </cell>
          <cell r="G9779">
            <v>1883</v>
          </cell>
          <cell r="H9779" t="str">
            <v>Some results of trawl fishing outside Port Jackson.</v>
          </cell>
          <cell r="I9779" t="str">
            <v>Proceedings of the Linnean Society of New South Wales, ser. 1, 8: 457–462</v>
          </cell>
        </row>
        <row r="9780">
          <cell r="A9780">
            <v>10226</v>
          </cell>
          <cell r="B9780" t="str">
            <v>D</v>
          </cell>
          <cell r="C9780" t="str">
            <v>Rezent\RAMSAY_1887.pdf</v>
          </cell>
          <cell r="E9780" t="str">
            <v>http://www.archive.org/download/proceedingsoflin0202linn/proceedingsoflin0202linn.pdf</v>
          </cell>
          <cell r="F9780" t="str">
            <v>RAMSAY, E.P. &amp; OGILBY, J.D.</v>
          </cell>
          <cell r="G9780">
            <v>1887</v>
          </cell>
          <cell r="H9780" t="str">
            <v>Note in correction of certain errors in previous papers.</v>
          </cell>
          <cell r="I9780" t="str">
            <v>Proceedings of the Linnean Society of New South Wales, ser. 2, 2: 1024</v>
          </cell>
        </row>
        <row r="9781">
          <cell r="A9781">
            <v>10227</v>
          </cell>
          <cell r="B9781" t="str">
            <v>D</v>
          </cell>
          <cell r="C9781" t="str">
            <v>Rezent\OGILBY_1897.pdf</v>
          </cell>
          <cell r="E9781" t="str">
            <v>http://www.archive.org/download/proceedingsoflin22linn/proceedingsoflin22linn.pdf</v>
          </cell>
          <cell r="F9781" t="str">
            <v>OGILBY, J.D.</v>
          </cell>
          <cell r="G9781">
            <v>1897</v>
          </cell>
          <cell r="H9781" t="str">
            <v>New genera, and species of Australian fishes.</v>
          </cell>
          <cell r="I9781" t="str">
            <v>Proceedings of the Linnean Society of New South Wales, 22: 62–95</v>
          </cell>
        </row>
        <row r="9782">
          <cell r="A9782">
            <v>10228</v>
          </cell>
          <cell r="B9782" t="str">
            <v>D</v>
          </cell>
          <cell r="C9782" t="str">
            <v>Rezent\LOWE_1841.pdf</v>
          </cell>
          <cell r="E9782" t="str">
            <v>http://www.archive.org/download/transactionsofzo02zool/transactionsofzo02zool.pdf</v>
          </cell>
          <cell r="F9782" t="str">
            <v>LOWE, R.T.</v>
          </cell>
          <cell r="G9782">
            <v>1838</v>
          </cell>
          <cell r="H9782" t="str">
            <v>A synopsis of the fishes of Madeira, with the principal Synonyms, Portuguese Names, and Characters of the new Genera and Species.</v>
          </cell>
          <cell r="I9782" t="str">
            <v>Transactions of the Zoological Society of London, 2: 173–200</v>
          </cell>
        </row>
        <row r="9783">
          <cell r="A9783">
            <v>10229</v>
          </cell>
          <cell r="B9783" t="str">
            <v>D</v>
          </cell>
          <cell r="C9783" t="str">
            <v>Rezent\GÜNTHER_1867.pdf</v>
          </cell>
          <cell r="E9783" t="str">
            <v>http://www.archive.org/download/transactionsofzo06zool/transactionsofzo06zool.pdf</v>
          </cell>
          <cell r="F9783" t="str">
            <v>GÜNTHER, A.</v>
          </cell>
          <cell r="G9783">
            <v>1867</v>
          </cell>
          <cell r="H9783" t="str">
            <v>An account of the fishes of the states of Central America, based on collections made by Capt. J. M. Dow, F. Godman, Esq., and O. Salvin, Esq.</v>
          </cell>
          <cell r="I9783" t="str">
            <v>Transactions of the Zoological Society of London, 6: 377–494, pl. 63–87</v>
          </cell>
        </row>
        <row r="9784">
          <cell r="A9784">
            <v>10230</v>
          </cell>
          <cell r="B9784" t="str">
            <v>D</v>
          </cell>
          <cell r="C9784" t="str">
            <v>Rezent\RICHARDSON_1841a.pdf</v>
          </cell>
          <cell r="E9784" t="str">
            <v>http://www.archive.org/download/transactionsofzo03zool/transactionsofzo03zool.pdf</v>
          </cell>
          <cell r="F9784" t="str">
            <v>RICHARDSON, J.</v>
          </cell>
          <cell r="G9784">
            <v>1841</v>
          </cell>
          <cell r="H9784" t="str">
            <v>Descriptions of Australian fish.</v>
          </cell>
          <cell r="I9784" t="str">
            <v>Transactions of the Zoological Society of London, 3: 133–184, pl. 7–11</v>
          </cell>
        </row>
        <row r="9785">
          <cell r="A9785">
            <v>10231</v>
          </cell>
          <cell r="B9785" t="str">
            <v>D</v>
          </cell>
          <cell r="C9785" t="str">
            <v>Rezent\LANKESTER_1878.pdf</v>
          </cell>
          <cell r="E9785" t="str">
            <v>http://www.archive.org/download/transactionsofzo10zool/transactionsofzo10zool.pdf</v>
          </cell>
          <cell r="F9785" t="str">
            <v>LANKESTER, E.R.</v>
          </cell>
          <cell r="G9785">
            <v>1878</v>
          </cell>
          <cell r="H9785" t="str">
            <v>On the hearts of Ceratodus, Protopterus, and Chimaera, with an Account of undescribed Pocket Valves in the Conus arteriosus of Ceratodus and of Protopterus.</v>
          </cell>
          <cell r="I9785" t="str">
            <v>Transactions of the Zoological Society of London, 10: 493–506, pl. 83–84</v>
          </cell>
        </row>
        <row r="9786">
          <cell r="A9786">
            <v>10232</v>
          </cell>
          <cell r="B9786" t="str">
            <v>D</v>
          </cell>
          <cell r="C9786" t="str">
            <v>Rezent\PARKER_1880.pdf</v>
          </cell>
          <cell r="E9786" t="str">
            <v>http://www.archive.org/download/transactionsofzo11lond/transactionsofzo11lond.pdf</v>
          </cell>
          <cell r="F9786" t="str">
            <v>PARKER, T.J.</v>
          </cell>
          <cell r="G9786">
            <v>1880</v>
          </cell>
          <cell r="H9786" t="str">
            <v>On the intestinal spiral valve in the genus Raia.</v>
          </cell>
          <cell r="I9786" t="str">
            <v>Transactions of the Zoological Society of London, 11: 49–62, 2 pls.</v>
          </cell>
        </row>
        <row r="9787">
          <cell r="A9787">
            <v>10233</v>
          </cell>
          <cell r="B9787" t="str">
            <v>D</v>
          </cell>
          <cell r="C9787" t="str">
            <v>Rezent\LOWE_1833.pdf</v>
          </cell>
          <cell r="E9787" t="str">
            <v>http://www.archive.org/download/lietuvostsrmoksl33liet/lietuvostsrmoksl33liet.pdf</v>
          </cell>
          <cell r="F9787" t="str">
            <v>LOWE, R.T.</v>
          </cell>
          <cell r="G9787">
            <v>1834</v>
          </cell>
          <cell r="H9787" t="str">
            <v>Characters of a new genus Leirus, and of several new species of fishes from Madeira.</v>
          </cell>
          <cell r="I9787" t="str">
            <v>Proceedings of the Zoological Society of London, 1833 (pt 1): 142–144</v>
          </cell>
        </row>
        <row r="9788">
          <cell r="A9788">
            <v>10234</v>
          </cell>
          <cell r="B9788" t="str">
            <v>D</v>
          </cell>
          <cell r="C9788" t="str">
            <v>Rezent\Ebert_Squalus_suckleyi_2010.pdf</v>
          </cell>
          <cell r="F9788" t="str">
            <v>EBERT, D.A. &amp; WHITE, W.T. &amp; GOLDMAN, K.J. &amp; COMPAGNO, L.J.V. &amp; DALY-ENGEL, T.S. &amp; WARD, R.D.</v>
          </cell>
          <cell r="G9788">
            <v>2010</v>
          </cell>
          <cell r="H9788" t="str">
            <v>Resurrection and redescription of Squalus suckleyi (Girard, 1854) from the North Pacific, with comments on the Squalus acanthias subgroup (Squaliformes: Squalidae).</v>
          </cell>
          <cell r="I9788" t="str">
            <v>Zootaxa, 2612: 22–40</v>
          </cell>
        </row>
        <row r="9789">
          <cell r="A9789">
            <v>10236</v>
          </cell>
          <cell r="B9789" t="str">
            <v>D</v>
          </cell>
          <cell r="C9789" t="str">
            <v>Fossil\Reif_1978.pdf</v>
          </cell>
          <cell r="F9789" t="str">
            <v>REIF, W.-E.</v>
          </cell>
          <cell r="G9789">
            <v>1978</v>
          </cell>
          <cell r="H9789" t="str">
            <v>Tooth enameloid as a taxonomic criterion: 2. Is "Dalatias" barnstonensis Sykes, 1971 (Triassic, England) a squalomorphic shark?</v>
          </cell>
          <cell r="I9789" t="str">
            <v>Neues Jahrbuch für Geologie und Paläontologie, Monatshefte, 1978 (1): 42–58</v>
          </cell>
        </row>
        <row r="9790">
          <cell r="A9790">
            <v>10237</v>
          </cell>
          <cell r="B9790" t="str">
            <v>D</v>
          </cell>
          <cell r="C9790" t="str">
            <v>Rezent\Capapé_2010.pdf</v>
          </cell>
          <cell r="F9790" t="str">
            <v>CAPAPÉ, C. &amp; DIATTA, Y. &amp; NDIAYE, P. &amp; REYNAUD, C. &amp; ODDONE, M.C.</v>
          </cell>
          <cell r="G9790">
            <v>2010</v>
          </cell>
          <cell r="H9790" t="str">
            <v>New biological data on the brown ray, Raja miraletus (Chondrichthyes: Rajidae), off the coast of Senegal (eastern tropical Atlantic).</v>
          </cell>
          <cell r="I9790" t="str">
            <v>Ciencias Marinas, 36 (3): 369–388</v>
          </cell>
        </row>
        <row r="9791">
          <cell r="A9791">
            <v>10238</v>
          </cell>
          <cell r="B9791" t="str">
            <v>D</v>
          </cell>
          <cell r="C9791" t="str">
            <v>Rezent\Motta et al 2010 Whale shark feeding.pdf</v>
          </cell>
          <cell r="F9791" t="str">
            <v>MOTTA, P.J. &amp; MASLANKA, M. &amp; HUETER, R.E. &amp; DAVIS, R.L. &amp; DE LA PARRAD, R. &amp; MULVANYA, S.L. &amp; HABEGGER, M.L. &amp; STROTHER, J.A. &amp; MARA, K.R. &amp; GARDINER, J.M. &amp; TYMINSKI, J.P. &amp; ZEIGLER, L.D.</v>
          </cell>
          <cell r="G9791">
            <v>2010</v>
          </cell>
          <cell r="H9791" t="str">
            <v>Feeding anatomy, filter-feeding rate, and diet of whale sharks Rhincodon typus during surface ram filter feeding off the Yucatan Peninsula, Mexico.</v>
          </cell>
          <cell r="I9791" t="str">
            <v>Zoology, 113 (4): 199–212</v>
          </cell>
        </row>
        <row r="9792">
          <cell r="A9792">
            <v>10239</v>
          </cell>
          <cell r="B9792" t="str">
            <v>D</v>
          </cell>
          <cell r="C9792" t="str">
            <v>Fossil\Costa_2010.pdf</v>
          </cell>
          <cell r="E9792" t="str">
            <v>http://scielo.iec.pa.gov.br/pdf/bmpegcn/v4n3/v4n3a01.pdf</v>
          </cell>
          <cell r="F9792" t="str">
            <v>COSTA, S.A.F. &amp; RICHTER, M. &amp; TOLEDO, P.M. &amp; MORAES-SANTOS, H.M.</v>
          </cell>
          <cell r="G9792">
            <v>2009</v>
          </cell>
          <cell r="H9792" t="str">
            <v>Shark teeth from Pirabas Formation (Lower Miocene), northeastern Amazonia, Brazil.</v>
          </cell>
          <cell r="I9792" t="str">
            <v>Boletim do Museu Paraense Emílio Goeldi, Ciências Naturais, 4 (3): 221–230</v>
          </cell>
        </row>
        <row r="9793">
          <cell r="A9793">
            <v>10240</v>
          </cell>
          <cell r="B9793" t="str">
            <v>D</v>
          </cell>
          <cell r="C9793" t="str">
            <v>Rezent\BARKER_2010.pdf</v>
          </cell>
          <cell r="F9793" t="str">
            <v>BARKER, S.M. &amp; WILLIAMSON, J.E.</v>
          </cell>
          <cell r="G9793">
            <v>2010</v>
          </cell>
          <cell r="H9793" t="str">
            <v>Collaborative photo-identification and monitoring of grey nurse sharks (Carcharias taurus) at key aggregation sites along the eastern coast of Australia.</v>
          </cell>
          <cell r="I9793" t="str">
            <v>Marine and Freshwater Research, 61 (9): 971–979</v>
          </cell>
        </row>
        <row r="9794">
          <cell r="A9794">
            <v>10241</v>
          </cell>
          <cell r="B9794" t="str">
            <v>D</v>
          </cell>
          <cell r="C9794" t="str">
            <v>Rezent\Piercy_2010.pdf</v>
          </cell>
          <cell r="F9794" t="str">
            <v>PIERCY, A.N. &amp; CARLSON, J.K. &amp; PASSEROTTI, M.S.</v>
          </cell>
          <cell r="G9794">
            <v>2010</v>
          </cell>
          <cell r="H9794" t="str">
            <v>Age and growth of the great hammerhead shark, Sphyrna mokarran, in the north-westernAtlantic Ocean and Gulf of Mexico.</v>
          </cell>
          <cell r="I9794" t="str">
            <v>Marine and Freshwater Research, 61 (9): 992–998</v>
          </cell>
        </row>
        <row r="9795">
          <cell r="A9795">
            <v>10242</v>
          </cell>
          <cell r="B9795" t="str">
            <v>D</v>
          </cell>
          <cell r="C9795" t="str">
            <v>Rezent\Tsai_2010.pdf</v>
          </cell>
          <cell r="F9795" t="str">
            <v>TSAI, W.-P. &amp; LIU, K.-M. &amp; JOUNG, S.-J.</v>
          </cell>
          <cell r="G9795">
            <v>2010</v>
          </cell>
          <cell r="H9795" t="str">
            <v>Demographic analysis of the pelagic thresher shark, Alopias pelagicus, in the north-western Pacific using a stochastic stage-based model.</v>
          </cell>
          <cell r="I9795" t="str">
            <v>Marine and Freshwater Research, 61 (9): 1056–1066</v>
          </cell>
        </row>
        <row r="9796">
          <cell r="A9796">
            <v>10243</v>
          </cell>
          <cell r="B9796" t="str">
            <v>D</v>
          </cell>
          <cell r="C9796" t="str">
            <v>Rezent\Aschliman_2010.pdf</v>
          </cell>
          <cell r="F9796" t="str">
            <v>ASCHLIMAN, N.C. &amp; EBERT, D.A. &amp; COMPAGNO, L.J.V.</v>
          </cell>
          <cell r="G9796">
            <v>2010</v>
          </cell>
          <cell r="H9796" t="str">
            <v>A New Legskate (Rajoidei: Genus Cruriraja) from Southern Africa.</v>
          </cell>
          <cell r="I9796" t="str">
            <v>Copeia, 2010 (3): 364–372</v>
          </cell>
        </row>
        <row r="9797">
          <cell r="A9797">
            <v>10244</v>
          </cell>
          <cell r="B9797" t="str">
            <v>D</v>
          </cell>
          <cell r="C9797" t="str">
            <v>Fossil\Barrois_1874.pdf</v>
          </cell>
          <cell r="E9797" t="str">
            <v>http://gallica.bnf.fr</v>
          </cell>
          <cell r="F9797" t="str">
            <v>BARROIS, C.</v>
          </cell>
          <cell r="G9797">
            <v>1874</v>
          </cell>
          <cell r="H9797" t="str">
            <v>Vertebres fossiles de la Craie du Nord de la France.</v>
          </cell>
          <cell r="I9797" t="str">
            <v>Annales de la Société Géologique du Nord, 1: 42–44</v>
          </cell>
        </row>
        <row r="9798">
          <cell r="A9798">
            <v>10245</v>
          </cell>
          <cell r="F9798" t="str">
            <v>BARROIS, C.</v>
          </cell>
          <cell r="G9798">
            <v>1874</v>
          </cell>
          <cell r="H9798" t="str">
            <v>Catalogue des poissons fossiles du terraisn Crétacé du Nord de la France.</v>
          </cell>
          <cell r="I9798" t="str">
            <v>Bull. Sc. Hist, et Litt, depart. Nord et pays vois.. 6: 101–110 u. 130–136; Lille.</v>
          </cell>
        </row>
        <row r="9799">
          <cell r="A9799">
            <v>10246</v>
          </cell>
          <cell r="B9799" t="str">
            <v>D</v>
          </cell>
          <cell r="C9799" t="str">
            <v>Fossil\GEINITZ_1875.pdf</v>
          </cell>
          <cell r="E9799" t="str">
            <v>http://www.archive.org/download/daselbthalgebirg01gein/daselbthalgebirg01gein.pdf</v>
          </cell>
          <cell r="F9799" t="str">
            <v>GEINITZ, H.B.</v>
          </cell>
          <cell r="G9799">
            <v>1875</v>
          </cell>
          <cell r="H9799" t="str">
            <v>Das Elbtalgebirge in Sachsen.</v>
          </cell>
          <cell r="I9799" t="str">
            <v>Palaeontographica, 20 (1): 293–302, Taf. 64–65</v>
          </cell>
        </row>
        <row r="9800">
          <cell r="A9800">
            <v>10247</v>
          </cell>
          <cell r="F9800" t="str">
            <v>BASSANI, F.</v>
          </cell>
          <cell r="G9800">
            <v>1880</v>
          </cell>
          <cell r="H9800" t="str">
            <v>Note peleontologiche: Uno Sqalo et uno Scopelide del Senoniano die Maestricht.</v>
          </cell>
          <cell r="I9800" t="str">
            <v>Atti Soc. Veneto–Trentino di Sei. Nat. Padova. 7: 16–18 et 29. Taf. C Fig. 1 u. 2</v>
          </cell>
        </row>
        <row r="9801">
          <cell r="A9801">
            <v>10249</v>
          </cell>
          <cell r="B9801" t="str">
            <v>D</v>
          </cell>
          <cell r="C9801" t="str">
            <v>Fossil\10249.pdf</v>
          </cell>
          <cell r="F9801" t="str">
            <v>BASSANI, F.</v>
          </cell>
          <cell r="G9801">
            <v>1886</v>
          </cell>
          <cell r="H9801" t="str">
            <v>Sull'età degli strati a pesci di Castellavazzo nel Bellunese.</v>
          </cell>
          <cell r="I9801" t="str">
            <v>Bollettino della Società Geologica Italiana, 4: 143–148</v>
          </cell>
        </row>
        <row r="9802">
          <cell r="A9802">
            <v>10250</v>
          </cell>
          <cell r="B9802" t="str">
            <v>D</v>
          </cell>
          <cell r="C9802" t="str">
            <v>Fossil\WOODWARD_1888d.pdf</v>
          </cell>
          <cell r="E9802" t="str">
            <v>http://www.archive.org/download/annalsmagazineof621888lond/annalsmagazineof621888lond.pdf</v>
          </cell>
          <cell r="F9802" t="str">
            <v>WOODWARD, A.S.</v>
          </cell>
          <cell r="G9802">
            <v>1889</v>
          </cell>
          <cell r="H9802" t="str">
            <v>A comparison of the Cretaceous fish-fauna of Mount Lebanon with that of the English chalk.</v>
          </cell>
          <cell r="I9802" t="str">
            <v>Annals and Magazine of Natural History, (Series 6), 2: 354–355</v>
          </cell>
        </row>
        <row r="9803">
          <cell r="A9803">
            <v>10251</v>
          </cell>
          <cell r="F9803" t="str">
            <v>CHAPMAN, F.</v>
          </cell>
          <cell r="G9803">
            <v>1909</v>
          </cell>
          <cell r="H9803" t="str">
            <v>Description and revision of the Cretaceous and Tertiary fish remains of New Zealand.</v>
          </cell>
          <cell r="I9803" t="str">
            <v>Wellington Palaeontological Bulletin, 7: 46 pp. 9 Taf.</v>
          </cell>
        </row>
        <row r="9804">
          <cell r="A9804">
            <v>10252</v>
          </cell>
          <cell r="B9804" t="str">
            <v>D</v>
          </cell>
          <cell r="C9804" t="str">
            <v>Rezent\RADCLIFFE_1917.pdf</v>
          </cell>
          <cell r="F9804" t="str">
            <v>RADCLIFFE, L.</v>
          </cell>
          <cell r="G9804">
            <v>1917</v>
          </cell>
          <cell r="H9804" t="str">
            <v>Notes on the taxonomic value of dermal denticles and teeth identifying sharks. Abstract.</v>
          </cell>
          <cell r="I9804" t="str">
            <v>Copeia, 1917 (42): 25–28</v>
          </cell>
        </row>
        <row r="9805">
          <cell r="A9805">
            <v>10254</v>
          </cell>
          <cell r="F9805" t="str">
            <v>JACOBSHAGEN, E.</v>
          </cell>
          <cell r="G9805">
            <v>1923</v>
          </cell>
          <cell r="H9805" t="str">
            <v>Placoidschuppen und Selachierzähne.</v>
          </cell>
          <cell r="I9805" t="str">
            <v>Anatomischer Anzeiger, 57: 174–179</v>
          </cell>
        </row>
        <row r="9806">
          <cell r="A9806">
            <v>10255</v>
          </cell>
          <cell r="F9806" t="str">
            <v>DE BEAUFORT, L.F.</v>
          </cell>
          <cell r="G9806">
            <v>1923</v>
          </cell>
          <cell r="H9806" t="str">
            <v>On a Collection of Upper Cretaceous Teeth and other Vertebrate Remains from a Deep Sea Deposit in the Island of Timor.</v>
          </cell>
          <cell r="I9806" t="str">
            <v>Jaarboek van het Mijnwezen in Nederlandsch Oost–Indië, 49 (4): 57–71 ; Taf. 5.</v>
          </cell>
        </row>
        <row r="9807">
          <cell r="A9807">
            <v>10257</v>
          </cell>
          <cell r="F9807" t="str">
            <v>BERTIN, L.</v>
          </cell>
          <cell r="G9807">
            <v>1939</v>
          </cell>
          <cell r="H9807" t="str">
            <v>Essais de classification et nomenclature des poissons de la Sous-Classe des Selaciens.</v>
          </cell>
          <cell r="I9807" t="str">
            <v>Bulletin de l'Institut Oceanographique, 775: 1–24.</v>
          </cell>
        </row>
        <row r="9808">
          <cell r="A9808">
            <v>10258</v>
          </cell>
          <cell r="F9808" t="str">
            <v>ARAMBOURG, C.</v>
          </cell>
          <cell r="G9808">
            <v>1954</v>
          </cell>
          <cell r="H9808" t="str">
            <v>Les Poissons Crétacés du Jebel Tselfat (Maroc).</v>
          </cell>
          <cell r="I9808" t="str">
            <v>Notes et Mémoires du Service Géologique du Maroc, 118: 188 pp 18 Taf.</v>
          </cell>
        </row>
        <row r="9809">
          <cell r="A9809">
            <v>10259</v>
          </cell>
          <cell r="B9809" t="str">
            <v>D</v>
          </cell>
          <cell r="C9809" t="str">
            <v>Fossil\Casier_1957.pdf</v>
          </cell>
          <cell r="F9809" t="str">
            <v>CASIER, E.</v>
          </cell>
          <cell r="G9809">
            <v>1957</v>
          </cell>
          <cell r="H9809" t="str">
            <v>Les faunes ichthyologiques du Crétacé et du Cénozoïque de l'Angola et de l'Enclave de Cabinda. Leurs affinités paléobiogéographiques.</v>
          </cell>
          <cell r="I9809" t="str">
            <v>Comunicações dos Serviços Geológicos de Portugal, 38 (2): 269–290</v>
          </cell>
        </row>
        <row r="9810">
          <cell r="A9810">
            <v>10260</v>
          </cell>
          <cell r="B9810" t="str">
            <v>D</v>
          </cell>
          <cell r="C9810" t="str">
            <v>Fossil\ANTUNES_1961.pdf</v>
          </cell>
          <cell r="F9810" t="str">
            <v>ANTUNES, M.T.</v>
          </cell>
          <cell r="G9810">
            <v>1961</v>
          </cell>
          <cell r="H9810" t="str">
            <v>Sur la faune de Vertébres du Crétacé de lembe (Angola).</v>
          </cell>
          <cell r="I9810" t="str">
            <v>Comptes Rendus de l'Académie des Sciences, 253: 513–514</v>
          </cell>
        </row>
        <row r="9811">
          <cell r="A9811">
            <v>10262</v>
          </cell>
          <cell r="B9811" t="str">
            <v>D</v>
          </cell>
          <cell r="C9811" t="str">
            <v>Fossil1\10262.pdf</v>
          </cell>
          <cell r="F9811" t="str">
            <v>BRANISA, L. &amp; HOFSTAETTER, R. &amp; SIGNEUX, J.</v>
          </cell>
          <cell r="G9811">
            <v>1964</v>
          </cell>
          <cell r="H9811" t="str">
            <v>Addditions a la faune ichthyologique du Cretace supérieur de Bolivie.</v>
          </cell>
          <cell r="I9811" t="str">
            <v>Bulletin du Muséum National d'Histoire Naturelle, (Serie 2), 36: 279–297, 3 Fig.</v>
          </cell>
        </row>
        <row r="9812">
          <cell r="A9812">
            <v>10263</v>
          </cell>
          <cell r="B9812" t="str">
            <v>D K</v>
          </cell>
          <cell r="C9812" t="str">
            <v>Fossil\McNULTY_1964.pdf</v>
          </cell>
          <cell r="E9812" t="str">
            <v>http://retro.seals.ch/digbib/vollist?UID=egh-001</v>
          </cell>
          <cell r="F9812" t="str">
            <v>MCNULTY, C.L.</v>
          </cell>
          <cell r="G9812">
            <v>1964</v>
          </cell>
          <cell r="H9812" t="str">
            <v>Hypolophid teeth from the Woodbine Formation, Tarrant County, Texas.</v>
          </cell>
          <cell r="I9812" t="str">
            <v>Eclogae Geologicae Helvetiae, 57 (2): 538–539</v>
          </cell>
        </row>
        <row r="9813">
          <cell r="A9813">
            <v>10264</v>
          </cell>
          <cell r="B9813" t="str">
            <v>D</v>
          </cell>
          <cell r="C9813" t="str">
            <v>Fossil\ARNOLD_1964.pdf</v>
          </cell>
          <cell r="F9813" t="str">
            <v>ARNOLD, H.</v>
          </cell>
          <cell r="G9813">
            <v>1964</v>
          </cell>
          <cell r="H9813" t="str">
            <v>Die Fossilführung des Bottroper Mergels in der Ziegelei Ridderbusch westlich Dorsten.</v>
          </cell>
          <cell r="I9813" t="str">
            <v>Fortschritte in der Geologie von Rheinland und Westfalen, 7: 199–212, 5 Abb.</v>
          </cell>
        </row>
        <row r="9814">
          <cell r="A9814">
            <v>10265</v>
          </cell>
          <cell r="B9814" t="str">
            <v>D</v>
          </cell>
          <cell r="C9814" t="str">
            <v>Fossil\ARNOLD_1964a.pdf</v>
          </cell>
          <cell r="F9814" t="str">
            <v>ARNOLD, H.</v>
          </cell>
          <cell r="G9814">
            <v>1964</v>
          </cell>
          <cell r="H9814" t="str">
            <v>Die Halterner Sande und ihre Fauna.</v>
          </cell>
          <cell r="I9814" t="str">
            <v>Fortschritte in der Geologie von Rheinland und Westfalen, 7: 85–112, 9 Abb., 1 Tab.</v>
          </cell>
        </row>
        <row r="9815">
          <cell r="A9815">
            <v>10266</v>
          </cell>
          <cell r="B9815" t="str">
            <v>D</v>
          </cell>
          <cell r="C9815" t="str">
            <v>Fossil\ARNOLD_1964b.pdf</v>
          </cell>
          <cell r="F9815" t="str">
            <v>ARNOLD, H.</v>
          </cell>
          <cell r="G9815">
            <v>1964</v>
          </cell>
          <cell r="H9815" t="str">
            <v>Fossilliste für die Münsterländer Oberkreide.</v>
          </cell>
          <cell r="I9815" t="str">
            <v>Fortschritte in der Geologie von Rheinland und Westfalen, 7: 309–330, 1 Abb.</v>
          </cell>
        </row>
        <row r="9816">
          <cell r="A9816">
            <v>10267</v>
          </cell>
          <cell r="B9816" t="str">
            <v>D</v>
          </cell>
          <cell r="C9816" t="str">
            <v>Fossil1\10267.pdf</v>
          </cell>
          <cell r="F9816" t="str">
            <v>BRANISA, L. &amp; HOFSTETTER, R.</v>
          </cell>
          <cell r="G9816">
            <v>1966</v>
          </cell>
          <cell r="H9816" t="str">
            <v>Nouvelle contribution I'étude de la paléontologie et de I'Âge du groupe Puca (Crétacé de Bolivie).</v>
          </cell>
          <cell r="I9816" t="str">
            <v>Bulletin du Muséum National d'Histoire Naturelle, (Série 2), 38: 301–310, 1 Fig.; Paris.</v>
          </cell>
        </row>
        <row r="9817">
          <cell r="A9817">
            <v>10268</v>
          </cell>
          <cell r="B9817" t="str">
            <v>D</v>
          </cell>
          <cell r="C9817" t="str">
            <v>Fossil\BENDIX-ALMGREEN_1969.pdf</v>
          </cell>
          <cell r="E9817" t="str">
            <v>http://2dgf.dk/xpdf/bull19-02-204-217.pdf</v>
          </cell>
          <cell r="F9817" t="str">
            <v>BENDIX-ALMGREEN, S.E.</v>
          </cell>
          <cell r="G9817">
            <v>1969</v>
          </cell>
          <cell r="H9817" t="str">
            <v>Notes on the Upper Cretaceous and Lower Tertiaray fish faunas of northern West Greenland.</v>
          </cell>
          <cell r="I9817" t="str">
            <v>Meddelelser fra Dansk Geologisk Forening, 19 (2): 204–217</v>
          </cell>
        </row>
        <row r="9818">
          <cell r="A9818">
            <v>10269</v>
          </cell>
          <cell r="F9818" t="str">
            <v>LANGSTON, W.</v>
          </cell>
          <cell r="G9818">
            <v>1970</v>
          </cell>
          <cell r="H9818" t="str">
            <v>A Late Cretaceous vertebrate fauna from the St. Marys River Formation in Western Canada.</v>
          </cell>
          <cell r="I9818" t="str">
            <v>Royal Ontario Museum Life Sciences Miscellaneous Publications: 114–133</v>
          </cell>
        </row>
        <row r="9819">
          <cell r="A9819">
            <v>10270</v>
          </cell>
          <cell r="F9819" t="str">
            <v>BILELO, M.A.M.</v>
          </cell>
          <cell r="G9819">
            <v>1970</v>
          </cell>
          <cell r="H9819" t="str">
            <v>The fossil shark genus Squalicorax in North Central Texas.</v>
          </cell>
          <cell r="I9819" t="str">
            <v>Texas Journal of Science, 1970: 339–348</v>
          </cell>
        </row>
        <row r="9820">
          <cell r="A9820">
            <v>10272</v>
          </cell>
          <cell r="B9820" t="str">
            <v>D</v>
          </cell>
          <cell r="C9820" t="str">
            <v>Fossil\SAHNI_1972.pdf</v>
          </cell>
          <cell r="E9820" t="str">
            <v>http://digitallibrary.amnh.org/dspace/bitstream/2246/1099/1/B147a06.pdf</v>
          </cell>
          <cell r="F9820" t="str">
            <v>SAHNI, A.</v>
          </cell>
          <cell r="G9820">
            <v>1972</v>
          </cell>
          <cell r="H9820" t="str">
            <v>The vertebrate fauna of the Judith River Formation, Montana.</v>
          </cell>
          <cell r="I9820" t="str">
            <v>Bulletin of the American Museum of Natural History, 6: 323–412</v>
          </cell>
        </row>
        <row r="9821">
          <cell r="A9821">
            <v>10273</v>
          </cell>
          <cell r="B9821" t="str">
            <v>D</v>
          </cell>
          <cell r="C9821" t="str">
            <v>Fossil\10273.pdf</v>
          </cell>
          <cell r="F9821" t="str">
            <v>WENZ, S.</v>
          </cell>
          <cell r="G9821">
            <v>1972</v>
          </cell>
          <cell r="H9821" t="str">
            <v>Presence du selacien Ptychodus (Pt. chappelli) dans le Crétacé supérieur de I Equateur (Amérique du Sud).</v>
          </cell>
          <cell r="I9821" t="str">
            <v>Bulletin du Muséum National d'Histoire Naturelle, (Série 3), 74. Sciences de la terre 13, 91–94, 1 Fig.; Paris.</v>
          </cell>
        </row>
        <row r="9822">
          <cell r="A9822">
            <v>10274</v>
          </cell>
          <cell r="B9822" t="str">
            <v>D</v>
          </cell>
          <cell r="C9822" t="str">
            <v>Fossil\10274.pdf</v>
          </cell>
          <cell r="F9822" t="str">
            <v>PAUL, S.N.</v>
          </cell>
          <cell r="G9822">
            <v>1973</v>
          </cell>
          <cell r="H9822" t="str">
            <v>A note on the fossil shark tooth from Tiruchchirapalli District, Tamil Nadu, India.</v>
          </cell>
          <cell r="I9822" t="str">
            <v>Current Science, 42 (21): 753, 1 Abb.; Bangalore.</v>
          </cell>
        </row>
        <row r="9823">
          <cell r="A9823">
            <v>10275</v>
          </cell>
          <cell r="B9823" t="str">
            <v>D</v>
          </cell>
          <cell r="C9823" t="str">
            <v>Fossil\10275.pdf</v>
          </cell>
          <cell r="F9823" t="str">
            <v>REIF, W.-E.</v>
          </cell>
          <cell r="G9823">
            <v>1974</v>
          </cell>
          <cell r="H9823" t="str">
            <v>Teeth and dermal denticles of Heterodontus falcifer (Upper Jurassic) and Heterodontus japonicus (Recent).</v>
          </cell>
          <cell r="I9823" t="str">
            <v>Annual Report of the Keikyu Aburatsubo Marine Park Aquarium 5,6: 16–20</v>
          </cell>
        </row>
        <row r="9824">
          <cell r="A9824">
            <v>10276</v>
          </cell>
          <cell r="B9824" t="str">
            <v>D</v>
          </cell>
          <cell r="C9824" t="str">
            <v>Fossil\Reif_1978b.pdf</v>
          </cell>
          <cell r="F9824" t="str">
            <v>REIF, W.-E.</v>
          </cell>
          <cell r="G9824">
            <v>1978</v>
          </cell>
          <cell r="H9824" t="str">
            <v>Shark dentitions: morphogenetic processes and evolution.</v>
          </cell>
          <cell r="I9824" t="str">
            <v>Neues Jahrbuch für Geologie und Paläontologie, Abhandlungen, 157: 107–115</v>
          </cell>
        </row>
        <row r="9825">
          <cell r="A9825">
            <v>10277</v>
          </cell>
          <cell r="B9825" t="str">
            <v>D</v>
          </cell>
          <cell r="C9825" t="str">
            <v>Fossil\DOYLE_1978.pdf</v>
          </cell>
          <cell r="E9825" t="str">
            <v>http://www.deepseadrilling.org/56_57/volume/dsdp56_57pt2_27.pdf</v>
          </cell>
          <cell r="F9825" t="str">
            <v>DOYLE, P.S. &amp; RIEDEL, W.R.</v>
          </cell>
          <cell r="G9825">
            <v>1978</v>
          </cell>
          <cell r="H9825" t="str">
            <v>Ichthyoliths from site 436.</v>
          </cell>
          <cell r="I9825" t="str">
            <v>Northwest Pacific, Deep Sea Drilling Project, Leg 56. Init. Reports DSDP, 56: 887–893; Washington (U.S. Govt. Printing Office).</v>
          </cell>
        </row>
        <row r="9826">
          <cell r="A9826">
            <v>10278</v>
          </cell>
          <cell r="B9826" t="str">
            <v>D</v>
          </cell>
          <cell r="C9826" t="str">
            <v>Fossil\KRUCKOW_1979.pdf</v>
          </cell>
          <cell r="F9826" t="str">
            <v>KRUCKOW, T.</v>
          </cell>
          <cell r="G9826">
            <v>1979</v>
          </cell>
          <cell r="H9826" t="str">
            <v>Wirbeltier-Zähne aus dem Muschelkalk und der Kreide von Helgoland.</v>
          </cell>
          <cell r="I9826" t="str">
            <v>Abhandlungen des naturwissenschaftlichen Vereins in Bremen, 39 (1): 55–76</v>
          </cell>
        </row>
        <row r="9827">
          <cell r="A9827">
            <v>10279</v>
          </cell>
          <cell r="B9827" t="str">
            <v>D</v>
          </cell>
          <cell r="C9827" t="str">
            <v>Fossil\THIES_1979.pdf</v>
          </cell>
          <cell r="F9827" t="str">
            <v>THIES, D.</v>
          </cell>
          <cell r="G9827">
            <v>1979</v>
          </cell>
          <cell r="H9827" t="str">
            <v>Selachierzähne aus der nordwestdeutschen Unterkreide.</v>
          </cell>
          <cell r="I9827" t="str">
            <v>IUGS Series A, 6: 211–222, 3 Abb.. 2 Taf.; Stuttgart.</v>
          </cell>
        </row>
        <row r="9828">
          <cell r="A9828">
            <v>10281</v>
          </cell>
          <cell r="F9828" t="str">
            <v>DOYLE, P.S. &amp; RIEDEL, W.R.</v>
          </cell>
          <cell r="G9828">
            <v>1979</v>
          </cell>
          <cell r="H9828" t="str">
            <v>Ichthyoliths: Present Status of Taxonomy and Stratigraphy of Microscopic Fish Skeletal Debris.</v>
          </cell>
          <cell r="I9828" t="str">
            <v>Scrpps Inst. Oceanogr. Ref. Ser., 79–16: 231 S.</v>
          </cell>
        </row>
        <row r="9829">
          <cell r="A9829">
            <v>10283</v>
          </cell>
          <cell r="B9829" t="str">
            <v>D</v>
          </cell>
          <cell r="C9829" t="str">
            <v>Fossil\DOYLE_1981.pdf</v>
          </cell>
          <cell r="F9829" t="str">
            <v>DOYLE, P.S. &amp; RIEDEL, W.R.</v>
          </cell>
          <cell r="G9829">
            <v>1981</v>
          </cell>
          <cell r="H9829" t="str">
            <v>Ichthyoliths from site 464.</v>
          </cell>
          <cell r="I9829" t="str">
            <v>Northwest Pacific, Deep Sea Drilling Project, Leg 62. Init. Reports DSDP. 62: 491–494; Washington (U.S. Govt. Printing Office).</v>
          </cell>
        </row>
        <row r="9830">
          <cell r="A9830">
            <v>10284</v>
          </cell>
          <cell r="B9830" t="str">
            <v>D</v>
          </cell>
          <cell r="C9830" t="str">
            <v>Fossil\CIONE_2010.pdf</v>
          </cell>
          <cell r="F9830" t="str">
            <v>CIONE, A.L. &amp; ACOSTA HOSPITALECHE, C. &amp; PÉREZ, L. &amp; LAZA, J. &amp; CÉSAR, I.</v>
          </cell>
          <cell r="G9830">
            <v>2010</v>
          </cell>
          <cell r="H9830" t="str">
            <v>Trace fossils on penguin bones from the Miocene of Chubut, southern Argentina.</v>
          </cell>
          <cell r="I9830" t="str">
            <v>Alcheringa, 34 (4): 433–454</v>
          </cell>
        </row>
        <row r="9831">
          <cell r="A9831">
            <v>10285</v>
          </cell>
          <cell r="B9831" t="str">
            <v>D</v>
          </cell>
          <cell r="C9831" t="str">
            <v>Fossil\2010 Cione et al. Paleozoic fishes Mendoza, Argentina.pdf</v>
          </cell>
          <cell r="F9831" t="str">
            <v>CIONE, A.L. &amp; GOUIRIC-CAVALLI, S. &amp; MENNUCCI, J.A. &amp; CABRERA, D.A. &amp; FREIJE, R.H.</v>
          </cell>
          <cell r="G9831">
            <v>2010</v>
          </cell>
          <cell r="H9831" t="str">
            <v>First vertebrate body remains from the Permian of Argentina (Elasmobranchii and Actinopterygii).</v>
          </cell>
          <cell r="I9831" t="str">
            <v>Proceedings of the Geologists' Association, 121: 301–312</v>
          </cell>
        </row>
        <row r="9832">
          <cell r="A9832">
            <v>10286</v>
          </cell>
          <cell r="B9832" t="str">
            <v>D</v>
          </cell>
          <cell r="C9832" t="str">
            <v>Rezent\Lam_2010.pdf</v>
          </cell>
          <cell r="F9832" t="str">
            <v>LAM, V.Y.Y. &amp; SADOVY DE MITCHESON, Y.</v>
          </cell>
          <cell r="G9832">
            <v>2011</v>
          </cell>
          <cell r="H9832" t="str">
            <v>The sharks of South East Asia - unknown, unmonitored and unmanaged.</v>
          </cell>
          <cell r="I9832" t="str">
            <v>Fish and Fisheries, 12 (1): 51–74</v>
          </cell>
        </row>
        <row r="9833">
          <cell r="A9833">
            <v>10287</v>
          </cell>
          <cell r="B9833" t="str">
            <v>D</v>
          </cell>
          <cell r="C9833" t="str">
            <v>Rezent\BOOMER_2010.pdf</v>
          </cell>
          <cell r="F9833" t="str">
            <v>BOOMER, J.J. &amp; PEDDEMORS, V. &amp; STOW, A.J.</v>
          </cell>
          <cell r="G9833">
            <v>2010</v>
          </cell>
          <cell r="H9833" t="str">
            <v>Genetic data show that Carcharhinus tilstoni is not confined to the tropics, highlighting the importance of a multifaceted approach to species identification.</v>
          </cell>
          <cell r="I9833" t="str">
            <v>Journal of Fish Biology, 77 (5): 1165–1172</v>
          </cell>
        </row>
        <row r="9834">
          <cell r="A9834">
            <v>10288</v>
          </cell>
          <cell r="B9834" t="str">
            <v>D</v>
          </cell>
          <cell r="C9834" t="str">
            <v>Fossil\Priem_1897b.pdf</v>
          </cell>
          <cell r="F9834" t="str">
            <v>PRIEM, M.F.</v>
          </cell>
          <cell r="G9834">
            <v>1897</v>
          </cell>
          <cell r="H9834" t="str">
            <v>Note sur Propristis Dames, du Tertiaire inférieur d'Égypte.</v>
          </cell>
          <cell r="I9834" t="str">
            <v>Bulletin de la Société géologique de France, (Serie 3), 25: 228–232</v>
          </cell>
        </row>
        <row r="9835">
          <cell r="A9835">
            <v>10289</v>
          </cell>
          <cell r="B9835" t="str">
            <v>D</v>
          </cell>
          <cell r="C9835" t="str">
            <v>Fossil\10289.pdf</v>
          </cell>
          <cell r="F9835" t="str">
            <v>DE STEFANO, G.</v>
          </cell>
          <cell r="G9835">
            <v>1909</v>
          </cell>
          <cell r="H9835" t="str">
            <v>Osservazione sulle ittiofauna pliocenica di Orciano e San Quirico in Toscana.</v>
          </cell>
          <cell r="I9835" t="str">
            <v>Bollettino della Società Geologica Italiana, 28: 539–648</v>
          </cell>
        </row>
        <row r="9836">
          <cell r="A9836">
            <v>10290</v>
          </cell>
          <cell r="F9836" t="str">
            <v>HOLLSTEIN, W.</v>
          </cell>
          <cell r="G9836">
            <v>1924</v>
          </cell>
          <cell r="H9836" t="str">
            <v>Rhinobatus tesselatus v. d. Marck aus dem Obersenon Westfalens.</v>
          </cell>
          <cell r="I9836" t="str">
            <v>Zentralblatt für Mineralogie, Geologie und Paläontologie, 1924: 114–116</v>
          </cell>
        </row>
        <row r="9837">
          <cell r="A9837">
            <v>10291</v>
          </cell>
          <cell r="F9837" t="str">
            <v>LOZANO REY, L.</v>
          </cell>
          <cell r="G9837">
            <v>1928</v>
          </cell>
          <cell r="H9837" t="str">
            <v>Fauna Ibérica. Tomo I. - Peces, Generalidades, Ciclóstomos y Elasmobranquios.</v>
          </cell>
          <cell r="I9837" t="str">
            <v>Museo Nacional de Ciencias Naturales, 693 pp</v>
          </cell>
        </row>
        <row r="9838">
          <cell r="A9838">
            <v>10292</v>
          </cell>
          <cell r="F9838" t="str">
            <v>GROSS, W.</v>
          </cell>
          <cell r="G9838">
            <v>1933</v>
          </cell>
          <cell r="H9838" t="str">
            <v>Die Wirbeltiere des rheinischen Devons. Teil I.</v>
          </cell>
          <cell r="I9838" t="str">
            <v>Abhandlungen der Preußischen Geologischen Landesanstalt, N. F., 1933: 83 pg</v>
          </cell>
        </row>
        <row r="9839">
          <cell r="A9839">
            <v>10293</v>
          </cell>
          <cell r="B9839" t="str">
            <v>D</v>
          </cell>
          <cell r="C9839" t="str">
            <v>Fossil\10293.pdf</v>
          </cell>
          <cell r="E9839" t="str">
            <v>http://publicacions.iec.cat/repository/pdf/00000130/00000077.pdf</v>
          </cell>
          <cell r="F9839" t="str">
            <v>ROCABERT, L.</v>
          </cell>
          <cell r="G9839">
            <v>1934</v>
          </cell>
          <cell r="H9839" t="str">
            <v>Contribució al coneixement de la fauna ictiològica terciària catalana.</v>
          </cell>
          <cell r="I9839" t="str">
            <v>Butlleti Institució catalana Història Natural, 34: 78–107</v>
          </cell>
        </row>
        <row r="9840">
          <cell r="A9840">
            <v>10294</v>
          </cell>
          <cell r="F9840" t="str">
            <v>GIERS, R.</v>
          </cell>
          <cell r="G9840">
            <v>1934</v>
          </cell>
          <cell r="H9840" t="str">
            <v>Die Schichtenfolge der Mukronatenkreide der Beckumer Hochfläche.</v>
          </cell>
          <cell r="I9840" t="str">
            <v>Zentralblatt für Mineralogie, Geologie und Paläontologie, Abt. B, 1934: 471–476</v>
          </cell>
        </row>
        <row r="9841">
          <cell r="A9841">
            <v>10295</v>
          </cell>
          <cell r="F9841" t="str">
            <v>KELLER, G.</v>
          </cell>
          <cell r="G9841">
            <v>1934</v>
          </cell>
          <cell r="H9841" t="str">
            <v>Fischreste aus dem Oberkarbon des Ruhrgebiets.</v>
          </cell>
          <cell r="I9841" t="str">
            <v>Glückauf, 70: 913–917</v>
          </cell>
        </row>
        <row r="9842">
          <cell r="A9842">
            <v>10296</v>
          </cell>
          <cell r="F9842" t="str">
            <v>GROSS, W.</v>
          </cell>
          <cell r="G9842">
            <v>1937</v>
          </cell>
          <cell r="H9842" t="str">
            <v>Die Wirbeltiere des rheinischen Devons. Teil II.</v>
          </cell>
          <cell r="I9842" t="str">
            <v>Abhandlungen der Preußischen Geologischen Landesanstalt, N. F., 1937: 83 pg</v>
          </cell>
        </row>
        <row r="9843">
          <cell r="A9843">
            <v>10297</v>
          </cell>
          <cell r="F9843" t="str">
            <v>KELLER, G.</v>
          </cell>
          <cell r="G9843">
            <v>1938</v>
          </cell>
          <cell r="H9843" t="str">
            <v>Die Fischfauna des Ruhroberkarbons.</v>
          </cell>
          <cell r="I9843" t="str">
            <v>In: Geologie des niederrheinisch–westfälischen Steinkohlengebietes: 135–140</v>
          </cell>
        </row>
        <row r="9844">
          <cell r="A9844">
            <v>10298</v>
          </cell>
          <cell r="B9844" t="str">
            <v>D</v>
          </cell>
          <cell r="C9844" t="str">
            <v>Fossil\10298.pdf</v>
          </cell>
          <cell r="F9844" t="str">
            <v>ZBYSZEWSKI, G. &amp; MOITINHO D'ALMEIDA, F.</v>
          </cell>
          <cell r="G9844">
            <v>1950</v>
          </cell>
          <cell r="H9844" t="str">
            <v>Os peixes miocénicos portugueses.</v>
          </cell>
          <cell r="I9844" t="str">
            <v>Comunicações dos Serviços Geológicos de Portugal, 31: 308–412</v>
          </cell>
        </row>
        <row r="9845">
          <cell r="A9845">
            <v>10299</v>
          </cell>
          <cell r="B9845" t="str">
            <v>D</v>
          </cell>
          <cell r="C9845" t="str">
            <v>Fossil\10299.pdf</v>
          </cell>
          <cell r="F9845" t="str">
            <v>SERRALHEIRO, A.</v>
          </cell>
          <cell r="G9845">
            <v>1954</v>
          </cell>
          <cell r="H9845" t="str">
            <v>Contribuiciao para o conhecimento da fauna ictiológica do Miocénico Marinho de Portugal Continental.</v>
          </cell>
          <cell r="I9845" t="str">
            <v>Revista da Faculdade de Ciéncias de Lisboa, serie C, 4: 39–119</v>
          </cell>
        </row>
        <row r="9846">
          <cell r="A9846">
            <v>10300</v>
          </cell>
          <cell r="F9846" t="str">
            <v>HEINRICHS, P.</v>
          </cell>
          <cell r="G9846">
            <v>1956</v>
          </cell>
          <cell r="H9846" t="str">
            <v>Paläontologische Funde in und um Bocholt.</v>
          </cell>
          <cell r="I9846" t="str">
            <v>Unser Bocholt, 7 (2): 30–34 : 6 Abb.</v>
          </cell>
        </row>
        <row r="9847">
          <cell r="A9847">
            <v>10301</v>
          </cell>
          <cell r="F9847" t="str">
            <v>ARAMBOURG, C.</v>
          </cell>
          <cell r="G9847">
            <v>1965</v>
          </cell>
          <cell r="H9847" t="str">
            <v>Considèrations nouvelles au sujet de la faune ichthyologique paléoméditerranéene.</v>
          </cell>
          <cell r="I9847" t="str">
            <v>Senckenbergiana Lethaea, 46a: 13–17</v>
          </cell>
        </row>
        <row r="9848">
          <cell r="A9848">
            <v>10302</v>
          </cell>
          <cell r="F9848" t="str">
            <v>LANGER, W.</v>
          </cell>
          <cell r="G9848">
            <v>1967</v>
          </cell>
          <cell r="H9848" t="str">
            <v>Mikrofossilien aus dem unteren Muschelkalk von Ochtrup/Westf.</v>
          </cell>
          <cell r="I9848" t="str">
            <v>Natur und Heimat ; 27: 109–111</v>
          </cell>
        </row>
        <row r="9849">
          <cell r="A9849">
            <v>10303</v>
          </cell>
          <cell r="B9849" t="str">
            <v>D</v>
          </cell>
          <cell r="C9849" t="str">
            <v>Fossil\BAUZÁ_1969.pdf</v>
          </cell>
          <cell r="E9849" t="str">
            <v>http://www.raco.cat/index.php/BolletiSHNBalears/article/view/171400/244723</v>
          </cell>
          <cell r="F9849" t="str">
            <v>BAUZÁ, R.J.</v>
          </cell>
          <cell r="G9849">
            <v>1969</v>
          </cell>
          <cell r="H9849" t="str">
            <v>Contribucion al conocimiento de la fauna ictiólogia fósil de Mallorca. El género Myliobatis.</v>
          </cell>
          <cell r="I9849" t="str">
            <v>Bolletí de la Societat d'Història Natural de les Balears, 15: 93–97</v>
          </cell>
        </row>
        <row r="9850">
          <cell r="A9850">
            <v>10304</v>
          </cell>
          <cell r="B9850" t="str">
            <v>D</v>
          </cell>
          <cell r="C9850" t="str">
            <v>Fossil\BAUZÁ_1969b.pdf</v>
          </cell>
          <cell r="E9850" t="str">
            <v>http://www.igme.es/internet/sistemas_infor/TomosComunicPDF/comunicaciones%20tomo%20070.pdf#page=117</v>
          </cell>
          <cell r="F9850" t="str">
            <v>BAUZÁ, R.J. &amp; QUINTERO, I. &amp; DE LA REVILLA, J.</v>
          </cell>
          <cell r="G9850">
            <v>1969</v>
          </cell>
          <cell r="H9850" t="str">
            <v>Contribucion al conocimiento de lafauna ictiólogia fósil de España.</v>
          </cell>
          <cell r="I9850" t="str">
            <v>Notas y Comunicaciones del Istituto Geológica y Minero de España, 70: 217–273</v>
          </cell>
        </row>
        <row r="9851">
          <cell r="A9851">
            <v>10305</v>
          </cell>
          <cell r="B9851" t="str">
            <v>D</v>
          </cell>
          <cell r="C9851" t="str">
            <v>Fossil\Jonet_1978.pdf</v>
          </cell>
          <cell r="F9851" t="str">
            <v>JONET, S.</v>
          </cell>
          <cell r="G9851">
            <v>1978</v>
          </cell>
          <cell r="H9851" t="str">
            <v>Le Tortonien supérieur (TVII-b) des environs de Fonte de Telha (Peninsule de Setubal) et ses faunes.</v>
          </cell>
          <cell r="I9851" t="str">
            <v>Comunicações dos Serviços Geológicos de Portugal, 63: 13–51</v>
          </cell>
        </row>
        <row r="9852">
          <cell r="A9852">
            <v>10306</v>
          </cell>
          <cell r="B9852" t="str">
            <v>D</v>
          </cell>
          <cell r="C9852" t="str">
            <v>Fossil\STRITZKE_1986.pdf</v>
          </cell>
          <cell r="F9852" t="str">
            <v>STRITZKE, R.</v>
          </cell>
          <cell r="G9852">
            <v>1986</v>
          </cell>
          <cell r="H9852" t="str">
            <v>Xenacanthid shark teeth in Middle Devonian limestones of the Rhenish Schiefergebirge, West Germany.</v>
          </cell>
          <cell r="I9852" t="str">
            <v>Journal of Paleontology, 60 (5): 1134–1135</v>
          </cell>
        </row>
        <row r="9853">
          <cell r="A9853">
            <v>10307</v>
          </cell>
          <cell r="F9853" t="str">
            <v>SANTOS DE SILVA, R. &amp; LEITE, U.</v>
          </cell>
          <cell r="G9853">
            <v>1987</v>
          </cell>
          <cell r="H9853" t="str">
            <v>Chondrichthyes (Hipotremata) de Formacâo María Farinha. Estado de Pernanbuco.</v>
          </cell>
          <cell r="I9853" t="str">
            <v>Anais do X. Congreso Brasileiro Paleontologia: 19–25</v>
          </cell>
        </row>
        <row r="9854">
          <cell r="A9854">
            <v>10309</v>
          </cell>
          <cell r="B9854" t="str">
            <v>D</v>
          </cell>
          <cell r="C9854" t="str">
            <v>Fossil\MÜLLER_1991a.pdf</v>
          </cell>
          <cell r="F9854" t="str">
            <v>MÜLLER, A.</v>
          </cell>
          <cell r="G9854">
            <v>1991</v>
          </cell>
          <cell r="H9854" t="str">
            <v>Fische aus dem Campan (Oberkreide) der Bohrung Metelen 1001 (Münsterland, NW-Deutschland).</v>
          </cell>
          <cell r="I9854" t="str">
            <v>Facies, 24: 129–134</v>
          </cell>
        </row>
        <row r="9855">
          <cell r="A9855">
            <v>10310</v>
          </cell>
          <cell r="B9855" t="str">
            <v>D</v>
          </cell>
          <cell r="C9855" t="str">
            <v>Fossil1\10310.pdf</v>
          </cell>
          <cell r="E9855" t="str">
            <v>https://www.lwl.org/wmfn-download/Geologie_und_Palaeontologie_in_Westfalen/GuP_Heft_21.pdf</v>
          </cell>
          <cell r="F9855" t="str">
            <v>KAPLAN, U.</v>
          </cell>
          <cell r="G9855">
            <v>1992</v>
          </cell>
          <cell r="H9855" t="str">
            <v>Das tiefe Turon von Allagen-Westendorf (Westfalen).</v>
          </cell>
          <cell r="I9855" t="str">
            <v>Geologie und Paläontologie in Westfalen, 21: 115-129</v>
          </cell>
        </row>
        <row r="9856">
          <cell r="A9856">
            <v>10311</v>
          </cell>
          <cell r="B9856" t="str">
            <v>K</v>
          </cell>
          <cell r="C9856" t="str">
            <v>Fossil1\10311.pdf</v>
          </cell>
          <cell r="F9856" t="str">
            <v>NARUSE, A. &amp; HAYASHI, K. &amp; IWAI, T. &amp; KURODA, M. &amp; ASADA, T.</v>
          </cell>
          <cell r="G9856">
            <v>1994</v>
          </cell>
          <cell r="H9856" t="str">
            <v>Fossil elasmobranchs from the Pleistocene Shimosa Group, central Japan.</v>
          </cell>
          <cell r="I9856" t="str">
            <v>Bulletin of the Mizunami Fossil Museum, 21: 47–56 [in Japanese, with English abstract]</v>
          </cell>
        </row>
        <row r="9857">
          <cell r="A9857">
            <v>10312</v>
          </cell>
          <cell r="B9857" t="str">
            <v>D</v>
          </cell>
          <cell r="C9857" t="str">
            <v>Fossil\10312.pdf</v>
          </cell>
          <cell r="F9857" t="str">
            <v>MORA MOROTE, P.</v>
          </cell>
          <cell r="G9857">
            <v>1997</v>
          </cell>
          <cell r="H9857" t="str">
            <v>Peces Myliobatiformes y Pristiophoriformes en el Pliocène de Guardamar del Segura (Alicante).</v>
          </cell>
          <cell r="I9857" t="str">
            <v>Cidaris, Revista Ilicitana de Paleontología, 11–12: 48–63</v>
          </cell>
        </row>
        <row r="9858">
          <cell r="A9858">
            <v>10313</v>
          </cell>
          <cell r="F9858" t="str">
            <v>OTTO, M.</v>
          </cell>
          <cell r="G9858">
            <v>1997</v>
          </cell>
          <cell r="H9858" t="str">
            <v>Die Vertebratenfauna der Brandenberg-Schichten im Eifelium des nördlichen Rheinischen Schiefergebirges.</v>
          </cell>
          <cell r="I9858" t="str">
            <v>Terra Nostra, 1997 (6): 90</v>
          </cell>
        </row>
        <row r="9859">
          <cell r="A9859">
            <v>10314</v>
          </cell>
          <cell r="F9859" t="str">
            <v>OKAMURA, Y. &amp; FUDOUJI, Y. &amp; KARASAWA, H.</v>
          </cell>
          <cell r="G9859">
            <v>2000</v>
          </cell>
          <cell r="H9859" t="str">
            <v>A first record of the genus Pseudaetobatus (Myliobatiformes, Myliobatidae) from the middle Eocene Okinoshima Group, Kyushu, Japan.</v>
          </cell>
          <cell r="I9859" t="str">
            <v>Bulletin of the Mizunami Fossil Museum, 27: 199–200</v>
          </cell>
        </row>
        <row r="9860">
          <cell r="A9860">
            <v>10315</v>
          </cell>
          <cell r="B9860" t="str">
            <v>D</v>
          </cell>
          <cell r="C9860" t="str">
            <v>Fossil\ADNET_2010a.pdf</v>
          </cell>
          <cell r="F9860" t="str">
            <v>ADNET, S. &amp; CAPPETTA, H. &amp; TABUCE, R.</v>
          </cell>
          <cell r="G9860">
            <v>2010</v>
          </cell>
          <cell r="H9860" t="str">
            <v>A Middle-Late Eocene vertebrate fauna (marine fish and mammals) from southwestern Morocco; preliminary report: age and palaeobiogeographical implications.</v>
          </cell>
          <cell r="I9860" t="str">
            <v>Geological Magazine, 147 (6): 860–870</v>
          </cell>
        </row>
        <row r="9861">
          <cell r="A9861">
            <v>10316</v>
          </cell>
          <cell r="B9861" t="str">
            <v>D</v>
          </cell>
          <cell r="C9861" t="str">
            <v>Fossil1\10316.pdf</v>
          </cell>
          <cell r="F9861" t="str">
            <v>CAPPETTA, H. &amp; PFEIL, F.H. &amp; SCHMIDT-KITTLER, N.</v>
          </cell>
          <cell r="G9861">
            <v>2000</v>
          </cell>
          <cell r="H9861" t="str">
            <v>New biostratigraphical data on the marine Upper Cretaceous and Palaeogene of Jordan.</v>
          </cell>
          <cell r="I9861" t="str">
            <v>Newsletters on Stratigraphy, 38: 81–95.</v>
          </cell>
        </row>
        <row r="9862">
          <cell r="A9862">
            <v>10317</v>
          </cell>
          <cell r="B9862" t="str">
            <v>D</v>
          </cell>
          <cell r="C9862" t="str">
            <v>Fossil\JOLEAUD_1907.pdf</v>
          </cell>
          <cell r="F9862" t="str">
            <v>JOLEAUD, L.</v>
          </cell>
          <cell r="G9862">
            <v>1907</v>
          </cell>
          <cell r="H9862" t="str">
            <v>Note sur quelques dents de poissons fossiles du Rio de Oro (Sahara occidental).</v>
          </cell>
          <cell r="I9862" t="str">
            <v>Bulletin de la Société géologique de France, (Serie 4), 7: 514</v>
          </cell>
        </row>
        <row r="9863">
          <cell r="A9863">
            <v>10318</v>
          </cell>
          <cell r="B9863" t="str">
            <v>D</v>
          </cell>
          <cell r="C9863" t="str">
            <v>Fossil\MURRAY_2004.pdf</v>
          </cell>
          <cell r="F9863" t="str">
            <v>MURRAY, A.M.</v>
          </cell>
          <cell r="G9863">
            <v>2004</v>
          </cell>
          <cell r="H9863" t="str">
            <v>Late Eocene and Early Oligocene teleost and associated ichthyofauna of the jebel Qatrani Formation, Fayum, Egypt.</v>
          </cell>
          <cell r="I9863" t="str">
            <v>Palaeontology, 47 (3): 711–724</v>
          </cell>
        </row>
        <row r="9864">
          <cell r="A9864">
            <v>10320</v>
          </cell>
          <cell r="B9864" t="str">
            <v>D</v>
          </cell>
          <cell r="C9864" t="str">
            <v>Rezent\Saunders_2010.pdf</v>
          </cell>
          <cell r="F9864" t="str">
            <v>SAUNDERS, R.A. &amp; ROYER, F. &amp; CLARKE, M.W.</v>
          </cell>
          <cell r="G9864">
            <v>2011</v>
          </cell>
          <cell r="H9864" t="str">
            <v>Winter migration and diving behaviour of porbeagle shark, Lamna nasus, in the Northeast Atlantic.</v>
          </cell>
          <cell r="I9864" t="str">
            <v xml:space="preserve">ICES Journal of Marine Science, 68 (1): 166–174 </v>
          </cell>
        </row>
        <row r="9865">
          <cell r="A9865">
            <v>10321</v>
          </cell>
          <cell r="F9865" t="str">
            <v>BENDIX-ALMGREEN, S.E. &amp; MALZAHN, E.</v>
          </cell>
          <cell r="G9865">
            <v>1969</v>
          </cell>
          <cell r="H9865" t="str">
            <v>Über neue oder wenig bekannte Elasmobranchier aus dem deutschen Kupferschiefer.</v>
          </cell>
          <cell r="I9865" t="str">
            <v>Notizblatt des Hessischen Landesamtes für Bodenforschung zu Wiesbaden, 97: 44–45</v>
          </cell>
        </row>
        <row r="9866">
          <cell r="A9866">
            <v>10322</v>
          </cell>
          <cell r="B9866" t="str">
            <v>D</v>
          </cell>
          <cell r="C9866" t="str">
            <v>Fossil\DELSATE_1992.pdf</v>
          </cell>
          <cell r="E9866" t="str">
            <v>http://www.snl.lu/publications/bulletin/SNL_1992_093_181_193.pdf</v>
          </cell>
          <cell r="F9866" t="str">
            <v>DELSATE, D.</v>
          </cell>
          <cell r="G9866">
            <v>1992</v>
          </cell>
          <cell r="H9866" t="str">
            <v>Chondrichthyens mésozoïques du Luxembourg. Note préliminaire.</v>
          </cell>
          <cell r="I9866" t="str">
            <v>Bulletin de la Société des Naturalistes Luxembourgeois, 93: 181–193, 14 Abb.;</v>
          </cell>
        </row>
        <row r="9867">
          <cell r="A9867">
            <v>10323</v>
          </cell>
          <cell r="B9867" t="str">
            <v>K</v>
          </cell>
          <cell r="F9867" t="str">
            <v>DOCKERY, D.T. &amp; MANNING, E.M.</v>
          </cell>
          <cell r="G9867">
            <v>1986</v>
          </cell>
          <cell r="H9867" t="str">
            <v>Teeth of the giant shark Carcharodon auriculatus from the Eocene and Oligocene of Mississippi.</v>
          </cell>
          <cell r="I9867" t="str">
            <v>Mississippi Geology, 7 (1): 7–19, 4 Abb., 1 Tab., 4 Taf</v>
          </cell>
        </row>
        <row r="9868">
          <cell r="A9868">
            <v>10324</v>
          </cell>
          <cell r="F9868" t="str">
            <v>MAISEY, J.G.</v>
          </cell>
          <cell r="G9868">
            <v>1989</v>
          </cell>
          <cell r="H9868" t="str">
            <v>The hybodont shark from Hamilton quarry.</v>
          </cell>
          <cell r="I9868" t="str">
            <v>In: MAPES, G., &amp; MAPES, R. H. [eds.]: Regional geology and paleontology of upper Paleozoic Hamilton quarry area in southeastern Kansas: 177–180, 2 Abb.; Lawrence/Kan. (Kansas geol. Surv. Guideb. Ser., 6)</v>
          </cell>
        </row>
        <row r="9869">
          <cell r="A9869">
            <v>10325</v>
          </cell>
          <cell r="F9869" t="str">
            <v>ZIDEK, J.</v>
          </cell>
          <cell r="G9869">
            <v>1989</v>
          </cell>
          <cell r="H9869" t="str">
            <v>Hamilton quarry (Kansas, Late Pennsylvanian) chondrichthyes.</v>
          </cell>
          <cell r="I9869" t="str">
            <v xml:space="preserve">In: MAPES, G., &amp; MAPES, R. H. [eds.]: Regional geology and paleontology of upper Paleozoic Hamilton quarry area in southeastern Kansas: 167–172, 4 Abb.; Lawrence/Kan. (Kansas geol. Surv. Guideb. Ser., ) </v>
          </cell>
        </row>
        <row r="9870">
          <cell r="A9870">
            <v>10326</v>
          </cell>
          <cell r="B9870" t="str">
            <v>D</v>
          </cell>
          <cell r="C9870" t="str">
            <v>Fossil\10326.pdf</v>
          </cell>
          <cell r="F9870" t="str">
            <v>ZIDEK, J.</v>
          </cell>
          <cell r="G9870">
            <v>1993</v>
          </cell>
          <cell r="H9870" t="str">
            <v>Juvenile Orthacanthus platypternus (COPE 1883) (Elasmobranchii: Xenacanthiformes) from the Upper Carboniferous near Hamilton, Kansas, U.S.A.</v>
          </cell>
          <cell r="I9870" t="str">
            <v>POLLICHIA–Buch, 29, New Research on Permo–Carboniferous Faunas, Heidtke, U.H.J (eds): 53–65</v>
          </cell>
        </row>
        <row r="9871">
          <cell r="A9871">
            <v>10327</v>
          </cell>
          <cell r="B9871" t="str">
            <v>D</v>
          </cell>
          <cell r="C9871" t="str">
            <v>Fossil\MARTÍNEZ-PÉREZ_2010.pdf</v>
          </cell>
          <cell r="F9871" t="str">
            <v>MARTÍNEZ-PÉREZ, C. &amp; DUPRET, V. &amp; MANZANARES, E. &amp; BOTELLA, H.</v>
          </cell>
          <cell r="G9871">
            <v>2010</v>
          </cell>
          <cell r="H9871" t="str">
            <v>New data on the Lower Devonian chondrichthyan fauna from Celtiberia (Spain).</v>
          </cell>
          <cell r="I9871" t="str">
            <v>Journal of Vertebrate Paleontology, 30 (5): 1622–1627</v>
          </cell>
        </row>
        <row r="9872">
          <cell r="A9872">
            <v>10328</v>
          </cell>
          <cell r="B9872" t="str">
            <v>D</v>
          </cell>
          <cell r="C9872" t="str">
            <v>Rezent\Tirard_2010.pdf</v>
          </cell>
          <cell r="E9872" t="str">
            <v>http://hal.ird.fr/ird-00725409</v>
          </cell>
          <cell r="F9872" t="str">
            <v>TIRARD, P. &amp; MANNING, M.J. &amp; JOLLIT, I. &amp; DUFFY, C. &amp; BORSA, P.</v>
          </cell>
          <cell r="G9872">
            <v>2010</v>
          </cell>
          <cell r="H9872" t="str">
            <v>Records of Great White Sharks (Carcharodon carcharias) in New Caledonian Waters.</v>
          </cell>
          <cell r="I9872" t="str">
            <v>Pacific Science, 64 (4): 567–576</v>
          </cell>
        </row>
        <row r="9873">
          <cell r="A9873">
            <v>10329</v>
          </cell>
          <cell r="B9873" t="str">
            <v>D</v>
          </cell>
          <cell r="C9873" t="str">
            <v>Rezent\Harless_1850.pdf</v>
          </cell>
          <cell r="E9873" t="str">
            <v>http://www.archive.org/download/abhandlungenderk05wiss/abhandlungenderk05wiss.pdf</v>
          </cell>
          <cell r="F9873" t="str">
            <v>HARLESS, E.</v>
          </cell>
          <cell r="G9873">
            <v>1850</v>
          </cell>
          <cell r="H9873" t="str">
            <v>Ueber den Zahnbau von Myliobates und den verwandten Rochen Trikeras.</v>
          </cell>
          <cell r="I9873" t="str">
            <v>Abhandlungen der Königlich Bayerischen Akademie der Wissenschaften, 5: 841–876</v>
          </cell>
        </row>
        <row r="9874">
          <cell r="A9874">
            <v>10330</v>
          </cell>
          <cell r="B9874" t="str">
            <v>D</v>
          </cell>
          <cell r="C9874" t="str">
            <v>Rezent\REICHERT_1877.pdf</v>
          </cell>
          <cell r="E9874" t="str">
            <v>http://www.archive.org/download/abhandlungenderk1877deut/abhandlungenderk1877deut.pdf</v>
          </cell>
          <cell r="F9874" t="str">
            <v>REICHERT, C.P.</v>
          </cell>
          <cell r="G9874">
            <v>1877</v>
          </cell>
          <cell r="H9874" t="str">
            <v>Ueber das vordere Ende der Chorda dorsualis bei frühzeitigen Haifischembryonen (Acanthias vulgaris).</v>
          </cell>
          <cell r="I9874" t="str">
            <v>Abhandlungen der physikalischen (–mathematischen) Klasse der Königlich–Preussischen Akademie der Wissenschaften Berlin, 1877: 49–113</v>
          </cell>
        </row>
        <row r="9875">
          <cell r="A9875">
            <v>10331</v>
          </cell>
          <cell r="F9875" t="str">
            <v>BLEEKER, P.</v>
          </cell>
          <cell r="G9875">
            <v>1856</v>
          </cell>
          <cell r="H9875" t="str">
            <v>Beschrijvingen van nieuwe en weinig bekende vischsoorten van Amboina, verzameld op eene reis door den Molukschen Archipel gedaan in het gevolg van den Gouverneur Generaal Duymaer van Twist, in September en Oktober 1855.</v>
          </cell>
          <cell r="I9875" t="str">
            <v>Acta Societatis Regiae Scientiarum Indo–Neêrlandicae, 1: 1–76</v>
          </cell>
        </row>
        <row r="9876">
          <cell r="A9876">
            <v>10332</v>
          </cell>
          <cell r="F9876" t="str">
            <v>BLEEKER, P.</v>
          </cell>
          <cell r="G9876">
            <v>1858</v>
          </cell>
          <cell r="H9876" t="str">
            <v>Negende en tiende bijdrage tot de kennis der vischfauna van Amboina.</v>
          </cell>
          <cell r="I9876" t="str">
            <v>Acta Societatis Regiae Scientiarum Indo–Neêrlandicae, 3.</v>
          </cell>
        </row>
        <row r="9877">
          <cell r="A9877">
            <v>10333</v>
          </cell>
          <cell r="F9877" t="str">
            <v>BLEEKER, P.</v>
          </cell>
          <cell r="G9877">
            <v>1858</v>
          </cell>
          <cell r="H9877" t="str">
            <v>Vierde bijdrage tot de kennis der ichthyologische fauna van Japan.</v>
          </cell>
          <cell r="I9877" t="str">
            <v>Acta Societatis Regiae Scientiarum Indo–Neêrlandicae, 3: 1–46</v>
          </cell>
        </row>
        <row r="9878">
          <cell r="A9878">
            <v>10334</v>
          </cell>
          <cell r="F9878" t="str">
            <v>BLEEKER, P.</v>
          </cell>
          <cell r="G9878">
            <v>1858</v>
          </cell>
          <cell r="H9878" t="str">
            <v>Twaalfde bijdrage tot de kennis der vischfauna van Borneo.</v>
          </cell>
          <cell r="I9878" t="str">
            <v>Acta Societatis Regiae Scientiarum Indo–Neêrlandicae, 5 (7): 1–10</v>
          </cell>
        </row>
        <row r="9879">
          <cell r="A9879">
            <v>10335</v>
          </cell>
          <cell r="B9879" t="str">
            <v>D</v>
          </cell>
          <cell r="C9879" t="str">
            <v>Rezent1\10335.pdf</v>
          </cell>
          <cell r="E9879" t="str">
            <v>https://books.google.de/books/about/Acta_Societatis_Regiae_Scientiarum_Indo.html?id=-k0VAAAAYAAJ&amp;redir_esc=y</v>
          </cell>
          <cell r="F9879" t="str">
            <v>BLEEKER, P.</v>
          </cell>
          <cell r="G9879">
            <v>1860</v>
          </cell>
          <cell r="H9879" t="str">
            <v>Zesde bijdrage tot de kennis der vischfauna van Japan.</v>
          </cell>
          <cell r="I9879" t="str">
            <v>Acta Societatis Regiae Scientiarum Indo–Neêrlandicae, 8 (art. 1): 1–104</v>
          </cell>
        </row>
        <row r="9880">
          <cell r="A9880">
            <v>10336</v>
          </cell>
          <cell r="B9880" t="str">
            <v>D</v>
          </cell>
          <cell r="C9880" t="str">
            <v>Rezent\LAFONT_1871.pdf</v>
          </cell>
          <cell r="E9880" t="str">
            <v>http://www.archive.org/download/actesdelasocit28soci/actesdelasocit28soci.pdf</v>
          </cell>
          <cell r="F9880" t="str">
            <v>LAFONT, A.</v>
          </cell>
          <cell r="G9880">
            <v>1871</v>
          </cell>
          <cell r="H9880" t="str">
            <v>Description d'une nouvelle espèce de raie.</v>
          </cell>
          <cell r="I9880" t="str">
            <v>Actes de la Société linnéenne de Bordeaux, 28: 503–504</v>
          </cell>
        </row>
        <row r="9881">
          <cell r="A9881">
            <v>10337</v>
          </cell>
          <cell r="C9881" t="str">
            <v>Rezent\DE ROCHEBRUNE_1883.pdf</v>
          </cell>
          <cell r="E9881" t="str">
            <v>http://www.archive.org/download/actesdelasoci46188236soci/actesdelasoci46188236soci.pdf</v>
          </cell>
          <cell r="F9881" t="str">
            <v>DE ROCHEBRUNE, A.T.</v>
          </cell>
          <cell r="G9881">
            <v>1883</v>
          </cell>
          <cell r="H9881" t="str">
            <v>Faune de la Senegambie.</v>
          </cell>
          <cell r="I9881" t="str">
            <v>Actes de la Société linnéenne de Bordeaux, 36: 25–190</v>
          </cell>
        </row>
        <row r="9882">
          <cell r="A9882">
            <v>10338</v>
          </cell>
          <cell r="B9882" t="str">
            <v>D</v>
          </cell>
          <cell r="C9882" t="str">
            <v>Rezent\SULLIVAN_1905.pdf</v>
          </cell>
          <cell r="F9882" t="str">
            <v>SULLIVAN, M.X.</v>
          </cell>
          <cell r="G9882">
            <v>1905</v>
          </cell>
          <cell r="H9882" t="str">
            <v>The physiology of the digestive tract of elasmobranchs.</v>
          </cell>
          <cell r="I9882" t="str">
            <v>American Journal of Physiology, 15 (1): 42–45</v>
          </cell>
        </row>
        <row r="9883">
          <cell r="A9883">
            <v>10339</v>
          </cell>
          <cell r="B9883" t="str">
            <v>D</v>
          </cell>
          <cell r="C9883" t="str">
            <v>Rezent\LINSLEY_1844.pdf</v>
          </cell>
          <cell r="E9883" t="str">
            <v>http://www.biodiversitylibrary.org/item/53022#</v>
          </cell>
          <cell r="F9883" t="str">
            <v>LINSLEY, J.H.</v>
          </cell>
          <cell r="G9883">
            <v>1844</v>
          </cell>
          <cell r="H9883" t="str">
            <v>Catalogue of the fishes of Connecticut, arranged according to their natural families.</v>
          </cell>
          <cell r="I9883" t="str">
            <v>American Journal of Science, 47: 55–80</v>
          </cell>
        </row>
        <row r="9884">
          <cell r="A9884">
            <v>10340</v>
          </cell>
          <cell r="B9884" t="str">
            <v>D</v>
          </cell>
          <cell r="C9884" t="str">
            <v>Rezent\MITCHILL_1825.pdf</v>
          </cell>
          <cell r="E9884" t="str">
            <v>http://www.archive.org/download/americanjournalo91825newh/americanjournalo91825newh.pdf</v>
          </cell>
          <cell r="F9884" t="str">
            <v>MITCHILL, S.L.</v>
          </cell>
          <cell r="G9884">
            <v>1825</v>
          </cell>
          <cell r="H9884" t="str">
            <v>The hedgehog-ray - a species of Fish taken occasionally near New-York, in the Atlantic Ocean, and now, as is believed, for the first time described</v>
          </cell>
          <cell r="I9884" t="str">
            <v>American Journal of Science and Arts, 9: 290–293, 1 pl.</v>
          </cell>
        </row>
        <row r="9885">
          <cell r="A9885">
            <v>10341</v>
          </cell>
          <cell r="B9885" t="str">
            <v>D</v>
          </cell>
          <cell r="C9885" t="str">
            <v>Rezent\GILL_1860.pdf</v>
          </cell>
          <cell r="E9885" t="str">
            <v>http://www.archive.org/download/mobot31753002152574/mobot31753002152574.pdf</v>
          </cell>
          <cell r="F9885" t="str">
            <v>GILL, T.</v>
          </cell>
          <cell r="G9885">
            <v>1860</v>
          </cell>
          <cell r="H9885" t="str">
            <v>Reports of Explorations and Surveys to ascertain the most practicable and economical route for a Railroad from the Mississippi River to the Pacific Ocean, made under the Secretary of War, in 1853-6, &amp;c, vol. x. Washington, 1859.— FISHES; by Charles Girard</v>
          </cell>
          <cell r="I9885" t="str">
            <v>American Journal of Science and Arts, Series 2, 30: 277–281</v>
          </cell>
        </row>
        <row r="9886">
          <cell r="A9886">
            <v>10342</v>
          </cell>
          <cell r="B9886" t="str">
            <v>D</v>
          </cell>
          <cell r="C9886" t="str">
            <v>Rezent\WILDER_1876.pdf</v>
          </cell>
          <cell r="E9886" t="str">
            <v>http://www.archive.org/download/mobot31753002152905/mobot31753002152905.pdf</v>
          </cell>
          <cell r="F9886" t="str">
            <v>WILDER, B.G.</v>
          </cell>
          <cell r="G9886">
            <v>1876</v>
          </cell>
          <cell r="H9886" t="str">
            <v>Note on the development and homologies of the anterior brain-mass with sharks and skates.</v>
          </cell>
          <cell r="I9886" t="str">
            <v>American Journal of Science and Arts, Series 3, 12: 103–105</v>
          </cell>
        </row>
        <row r="9887">
          <cell r="A9887">
            <v>10343</v>
          </cell>
          <cell r="B9887" t="str">
            <v>D</v>
          </cell>
          <cell r="C9887" t="str">
            <v>Rezent\GOODE_1877.pdf</v>
          </cell>
          <cell r="E9887" t="str">
            <v>http://www.archive.org/download/mobot31753002152921/mobot31753002152921.pdf</v>
          </cell>
          <cell r="F9887" t="str">
            <v>GOODE, G.B.</v>
          </cell>
          <cell r="G9887">
            <v>1877</v>
          </cell>
          <cell r="H9887" t="str">
            <v>A preliminary catalogue of the reptiles, fishes, and leptocardians of the Bermudas with descriptions of four species of fishes believed to be new.</v>
          </cell>
          <cell r="I9887" t="str">
            <v>American Journal of Science and Arts, Series 3, 14: 289–298</v>
          </cell>
        </row>
        <row r="9888">
          <cell r="A9888">
            <v>10344</v>
          </cell>
          <cell r="B9888" t="str">
            <v>D</v>
          </cell>
          <cell r="C9888" t="str">
            <v>Rezent\AGASSIZ_1874.pdf</v>
          </cell>
          <cell r="F9888" t="str">
            <v>AGASSIZ, L.</v>
          </cell>
          <cell r="G9888">
            <v>1874</v>
          </cell>
          <cell r="H9888" t="str">
            <v>Three different modes of teething among selachians.</v>
          </cell>
          <cell r="I9888" t="str">
            <v>American Naturalist, 8: 129–135</v>
          </cell>
        </row>
        <row r="9889">
          <cell r="A9889">
            <v>10346</v>
          </cell>
          <cell r="F9889" t="str">
            <v>POEY, F.</v>
          </cell>
          <cell r="G9889">
            <v>1880</v>
          </cell>
          <cell r="H9889" t="str">
            <v>Etevisio piscium cubensium.</v>
          </cell>
          <cell r="I9889" t="str">
            <v>Anales de la Sociedad Española de Historia Natural, 9: 243–261</v>
          </cell>
        </row>
        <row r="9890">
          <cell r="A9890">
            <v>10347</v>
          </cell>
          <cell r="F9890" t="str">
            <v>BERG, C.</v>
          </cell>
          <cell r="G9890">
            <v>1895</v>
          </cell>
          <cell r="H9890" t="str">
            <v>Enumeracion sistematica y sinonimica de los peces de los costas Argentina y Uruguaya.</v>
          </cell>
          <cell r="I9890" t="str">
            <v>Anales del Museo Nacional de Buenos Aires, 4: 1–120</v>
          </cell>
        </row>
        <row r="9891">
          <cell r="A9891">
            <v>10348</v>
          </cell>
          <cell r="F9891" t="str">
            <v>BERG, C.</v>
          </cell>
          <cell r="G9891">
            <v>1897</v>
          </cell>
          <cell r="H9891" t="str">
            <v>Contribuciones al conocimiento de los peces Sudamericanos, especialmente de La República Argentina.</v>
          </cell>
          <cell r="I9891" t="str">
            <v>Anales del Museo Nacional de Buenos Aires, 5: 263–302</v>
          </cell>
        </row>
        <row r="9892">
          <cell r="A9892">
            <v>10349</v>
          </cell>
          <cell r="B9892" t="str">
            <v>D</v>
          </cell>
          <cell r="C9892" t="str">
            <v>Rezent1\10349.pdf</v>
          </cell>
          <cell r="E9892" t="str">
            <v>https://www.zobodat.at/pdf/ANNA_22_0293-0307.pdf</v>
          </cell>
          <cell r="F9892" t="str">
            <v>PIETSCHMANN, V.</v>
          </cell>
          <cell r="G9892">
            <v>1907</v>
          </cell>
          <cell r="H9892" t="str">
            <v>Ichthyologische Ergebnisse eine Reise ins Barentsmeer.</v>
          </cell>
          <cell r="I9892" t="str">
            <v>Annalen des Naturhistorischen Museums in Wien, 22: 293–307</v>
          </cell>
        </row>
        <row r="9893">
          <cell r="A9893">
            <v>10350</v>
          </cell>
          <cell r="B9893" t="str">
            <v>D</v>
          </cell>
          <cell r="C9893" t="str">
            <v>Rezent1\10350.pdf</v>
          </cell>
          <cell r="E9893" t="str">
            <v>https://www.biodiversitylibrary.org/item/23268</v>
          </cell>
          <cell r="F9893" t="str">
            <v>SPINOLA, M.</v>
          </cell>
          <cell r="G9893">
            <v>1807</v>
          </cell>
          <cell r="H9893" t="str">
            <v>Sur quelques poissons peu connus du Golfe de Genes.</v>
          </cell>
          <cell r="I9893" t="str">
            <v>Annales du Muséum d'Histoire Naturelle, Paris, 10: 366–380</v>
          </cell>
        </row>
        <row r="9894">
          <cell r="A9894">
            <v>10351</v>
          </cell>
          <cell r="B9894" t="str">
            <v>D</v>
          </cell>
          <cell r="C9894" t="str">
            <v>Rezent1\10351.pdf</v>
          </cell>
          <cell r="E9894" t="str">
            <v>https://www.biodiversitylibrary.org/item/92464</v>
          </cell>
          <cell r="F9894" t="str">
            <v>DELAROCHE, F.</v>
          </cell>
          <cell r="G9894">
            <v>1809</v>
          </cell>
          <cell r="H9894" t="str">
            <v>Observations sur des poissons recueillis dans un voyage aux iles Baleares et Pythiuses.</v>
          </cell>
          <cell r="I9894" t="str">
            <v>Annales du Muséum d'Histoire Naturelle, Paris, 13: 98–122</v>
          </cell>
        </row>
        <row r="9895">
          <cell r="A9895">
            <v>10352</v>
          </cell>
          <cell r="F9895" t="str">
            <v>GEOFFROY ST.HILAIRE, E.</v>
          </cell>
          <cell r="G9895">
            <v>1811</v>
          </cell>
          <cell r="H9895" t="str">
            <v>Note sur deux especes d'Emissole.</v>
          </cell>
          <cell r="I9895" t="str">
            <v>Annales du Muséum d'Histoire Naturelle, Paris, 17: 100–163</v>
          </cell>
        </row>
        <row r="9896">
          <cell r="A9896">
            <v>10353</v>
          </cell>
          <cell r="B9896" t="str">
            <v>D</v>
          </cell>
          <cell r="C9896" t="str">
            <v>Rezent1\10353.pdf</v>
          </cell>
          <cell r="E9896" t="str">
            <v>https://www.biodiversitylibrary.org/item/92476</v>
          </cell>
          <cell r="F9896" t="str">
            <v>DE BLAINVILLE, H.M.D.</v>
          </cell>
          <cell r="G9896">
            <v>1810</v>
          </cell>
          <cell r="H9896" t="str">
            <v xml:space="preserve">Squalus pelegrinus. </v>
          </cell>
          <cell r="I9896" t="str">
            <v>Annales du Muséum d'Histoire Naturelle, Paris, 18: 88</v>
          </cell>
        </row>
        <row r="9897">
          <cell r="A9897">
            <v>10354</v>
          </cell>
          <cell r="B9897" t="str">
            <v>D</v>
          </cell>
          <cell r="C9897" t="str">
            <v>Rezent1\10354.pdf</v>
          </cell>
          <cell r="E9897" t="str">
            <v>https://www.biodiversitylibrary.org/item/51194</v>
          </cell>
          <cell r="F9897" t="str">
            <v>LACEPÈDE, B.G.E.</v>
          </cell>
          <cell r="G9897">
            <v>1804</v>
          </cell>
          <cell r="H9897" t="str">
            <v>Sur plusieurs animaux de la Nouvelle-Hollande dont la description n'a pas encore été publiée.</v>
          </cell>
          <cell r="I9897" t="str">
            <v>Annales du Muséum d'Histoire Naturelle, Paris, 4: 184–211</v>
          </cell>
        </row>
        <row r="9898">
          <cell r="A9898">
            <v>10355</v>
          </cell>
          <cell r="B9898" t="str">
            <v>D</v>
          </cell>
          <cell r="C9898" t="str">
            <v>Rezent1\10355.pdf</v>
          </cell>
          <cell r="E9898" t="str">
            <v>https://www.biodiversitylibrary.org/item/189398</v>
          </cell>
          <cell r="F9898" t="str">
            <v>GEOFFROY ST.HILAIRE, E.</v>
          </cell>
          <cell r="G9898">
            <v>1806</v>
          </cell>
          <cell r="H9898" t="str">
            <v>Note sur quelques habitudes de la rousette.</v>
          </cell>
          <cell r="I9898" t="str">
            <v>Annales du Muséum d'Histoire Naturelle, Paris, 7: 227–230</v>
          </cell>
        </row>
        <row r="9899">
          <cell r="A9899">
            <v>10356</v>
          </cell>
          <cell r="B9899" t="str">
            <v>D</v>
          </cell>
          <cell r="C9899" t="str">
            <v>Rezent1\10356.pdf</v>
          </cell>
          <cell r="E9899" t="str">
            <v>https://www.biodiversitylibrary.org/item/23267</v>
          </cell>
          <cell r="F9899" t="str">
            <v>GEOFFROY ST.HILAIRE, E.</v>
          </cell>
          <cell r="G9899">
            <v>1807</v>
          </cell>
          <cell r="H9899" t="str">
            <v>Observations sur l'affection mutuelle de quelques animaux, et particulierement sur les services rendus au requin par le pilote.</v>
          </cell>
          <cell r="I9899" t="str">
            <v>Annales du Muséum d'Histoire Naturelle, Paris, 9: 469–470</v>
          </cell>
        </row>
        <row r="9900">
          <cell r="A9900">
            <v>10357</v>
          </cell>
          <cell r="B9900" t="str">
            <v>D</v>
          </cell>
          <cell r="C9900" t="str">
            <v>Rezent\PAVESI_1878.pdf</v>
          </cell>
          <cell r="E9900" t="str">
            <v>http://www.archive.org/download/annalidelmuseoci121878muse/annalidelmuseoci121878muse.pdf</v>
          </cell>
          <cell r="F9900" t="str">
            <v>PAVESI, P.</v>
          </cell>
          <cell r="G9900">
            <v>1878</v>
          </cell>
          <cell r="H9900" t="str">
            <v>Seconda contribuzione alia morfologia e sistematica dei Selachi.</v>
          </cell>
          <cell r="I9900" t="str">
            <v>Annali del Museo civico di storia naturale di Genova, 12: 348–418, pl. 3.</v>
          </cell>
        </row>
        <row r="9901">
          <cell r="A9901">
            <v>10358</v>
          </cell>
          <cell r="B9901" t="str">
            <v>D</v>
          </cell>
          <cell r="C9901" t="str">
            <v>Rezent\PAVESI_1874.pdf</v>
          </cell>
          <cell r="E9901" t="str">
            <v>http://www.archive.org/download/annalidelmuseoci06muse/annalidelmuseoci06muse.pdf</v>
          </cell>
          <cell r="F9901" t="str">
            <v>PAVESI, P.</v>
          </cell>
          <cell r="G9901">
            <v>1874</v>
          </cell>
          <cell r="H9901" t="str">
            <v>Contribuzione alia storia naturale del genere Selache.</v>
          </cell>
          <cell r="I9901" t="str">
            <v>Annali del Museo civico di storia naturale di Genova, 6: 5–72, pl. 1–3.</v>
          </cell>
        </row>
        <row r="9902">
          <cell r="A9902">
            <v>10359</v>
          </cell>
          <cell r="C9902" t="str">
            <v>Rezent\PERUGIA_1891.pdf</v>
          </cell>
          <cell r="E9902" t="str">
            <v>http://www.archive.org/download/annalidelmuseoci30210189091muse/annalidelmuseoci30210189091muse.pdf</v>
          </cell>
          <cell r="F9902" t="str">
            <v>PERUGIA, A.</v>
          </cell>
          <cell r="G9902">
            <v>1891</v>
          </cell>
          <cell r="H9902" t="str">
            <v>Appunti sopra alcuni pesci sud-americani conservan nel Musco Cívico di Storia Naturale di Genova.</v>
          </cell>
          <cell r="I9902" t="str">
            <v>Annali del Museo civico di storia naturale di Genova, ser. 2, 10: 605–657</v>
          </cell>
        </row>
        <row r="9903">
          <cell r="A9903">
            <v>10360</v>
          </cell>
          <cell r="B9903" t="str">
            <v>D</v>
          </cell>
          <cell r="C9903" t="str">
            <v>Fossil\EGERTON_1856.pdf</v>
          </cell>
          <cell r="F9903" t="str">
            <v>EGERTON, P.</v>
          </cell>
          <cell r="G9903">
            <v>1856</v>
          </cell>
          <cell r="H9903" t="str">
            <v>On the unity of the genera Pleuracanthus, Diplodus and Xenacanthus, and on the specific distinction of the permian fossil Xenacanthus Decheni (BEYRICH).</v>
          </cell>
          <cell r="I9903" t="str">
            <v>Annals of Natural History, 2 (20): 423–424</v>
          </cell>
        </row>
        <row r="9904">
          <cell r="A9904">
            <v>10361</v>
          </cell>
          <cell r="F9904" t="str">
            <v>STARRS, E.C.</v>
          </cell>
          <cell r="G9904">
            <v>1911</v>
          </cell>
          <cell r="H9904" t="str">
            <v>Results of an ichthyological survey about the San Juan Islands, Washington.</v>
          </cell>
          <cell r="I9904" t="str">
            <v>Annals of the Carnegie Museum, 7 (2): 162–213</v>
          </cell>
        </row>
        <row r="9905">
          <cell r="A9905">
            <v>10362</v>
          </cell>
          <cell r="B9905" t="str">
            <v>D</v>
          </cell>
          <cell r="C9905" t="str">
            <v>Rezent\EIGENMANN_1892a.pdf</v>
          </cell>
          <cell r="F9905" t="str">
            <v>EIGENMANN, C.H. &amp; EIGENMANN, R.S.</v>
          </cell>
          <cell r="G9905">
            <v>1892</v>
          </cell>
          <cell r="H9905" t="str">
            <v>A catalogue of the fishes of the Pacific coast of America north of Cerros Island.</v>
          </cell>
          <cell r="I9905" t="str">
            <v>Annals of the New York Academy of Sciences, 6: 349–358</v>
          </cell>
        </row>
        <row r="9906">
          <cell r="A9906">
            <v>10363</v>
          </cell>
          <cell r="B9906" t="str">
            <v>D</v>
          </cell>
          <cell r="C9906" t="str">
            <v>Rezent\ROHON_1878.pdf</v>
          </cell>
          <cell r="E9906" t="str">
            <v>http://www.archive.org/download/arbeitenausdemzo01univ/arbeitenausdemzo01univ.pdf</v>
          </cell>
          <cell r="F9906" t="str">
            <v>ROHON, J.V.</v>
          </cell>
          <cell r="G9906">
            <v>1878</v>
          </cell>
          <cell r="H9906" t="str">
            <v>Ueber den Ursprung des Nervus vagus bei Selachiern mit Berücksichtigung der Lobi electrici von Torpedo.</v>
          </cell>
          <cell r="I9906" t="str">
            <v>Arbeiten aus dem zoologischen Institute der Universität Wien, 1: 22 pp., 1 pl.</v>
          </cell>
        </row>
        <row r="9907">
          <cell r="A9907">
            <v>10364</v>
          </cell>
          <cell r="B9907" t="str">
            <v>D</v>
          </cell>
          <cell r="C9907" t="str">
            <v>Rezent\SCHULTZ_1875.pdf</v>
          </cell>
          <cell r="E9907" t="str">
            <v>http://www.archive.org/download/archivfrmikros11berl/archivfrmikros11berl.pdf</v>
          </cell>
          <cell r="F9907" t="str">
            <v>SCHULTZ, A.</v>
          </cell>
          <cell r="G9907">
            <v>1875</v>
          </cell>
          <cell r="H9907" t="str">
            <v>Zur Entwickelungsgeschichte der Selachiereies.</v>
          </cell>
          <cell r="I9907" t="str">
            <v>Archiv für Mikroskopische Anatomie, 11: 569–582, pl. 34.</v>
          </cell>
        </row>
        <row r="9908">
          <cell r="A9908">
            <v>10365</v>
          </cell>
          <cell r="B9908" t="str">
            <v>D</v>
          </cell>
          <cell r="C9908" t="str">
            <v>Rezent\HOCHSTETTER_1905.pdf</v>
          </cell>
          <cell r="E9908" t="str">
            <v>http://www.archive.org/download/archivfrmikros66berl/archivfrmikros66berl.pdf</v>
          </cell>
          <cell r="F9908" t="str">
            <v>HOCHSTETTER, F.</v>
          </cell>
          <cell r="G9908">
            <v>1905</v>
          </cell>
          <cell r="H9908" t="str">
            <v>Ueber die Entwicklung der Dottersackzirkulation bei Scyllium stellare.</v>
          </cell>
          <cell r="I9908" t="str">
            <v>Archiv für Mikroskopische Anatomie, 66 (1): 549–560, pl. 37</v>
          </cell>
        </row>
        <row r="9909">
          <cell r="A9909">
            <v>10366</v>
          </cell>
          <cell r="B9909" t="str">
            <v>D</v>
          </cell>
          <cell r="C9909" t="str">
            <v>Rezent\PHILIPPI_1857.pdf</v>
          </cell>
          <cell r="E9909" t="str">
            <v>http://www.archive.org/download/archivfrnaturg2301berl/archivfrnaturg2301berl.pdf</v>
          </cell>
          <cell r="F9909" t="str">
            <v>PHILIPPI, R.A.</v>
          </cell>
          <cell r="G9909">
            <v>1857</v>
          </cell>
          <cell r="H9909" t="str">
            <v>Ueber einige Chilenische Vögel und Fische.</v>
          </cell>
          <cell r="I9909" t="str">
            <v>Archiv für Naturgeschichte, 23 (1): 262–272</v>
          </cell>
        </row>
        <row r="9910">
          <cell r="A9910">
            <v>10367</v>
          </cell>
          <cell r="B9910" t="str">
            <v>D</v>
          </cell>
          <cell r="C9910" t="str">
            <v>Rezent\KLUNZINGER_1872.pdf</v>
          </cell>
          <cell r="E9910" t="str">
            <v>http://www.archive.org/download/archivfrnaturg3801berl/archivfrnaturg3801berl.pdf</v>
          </cell>
          <cell r="F9910" t="str">
            <v>KLUNZINGER, C.B.</v>
          </cell>
          <cell r="G9910">
            <v>1872</v>
          </cell>
          <cell r="H9910" t="str">
            <v xml:space="preserve">Zur Fischfauna von Süd-Australien. </v>
          </cell>
          <cell r="I9910" t="str">
            <v>Archiv für Naturgeschichte, 38 (1): 17–47, 1 pl.</v>
          </cell>
        </row>
        <row r="9911">
          <cell r="A9911">
            <v>10368</v>
          </cell>
          <cell r="B9911" t="str">
            <v>D</v>
          </cell>
          <cell r="C9911" t="str">
            <v>Rezent\JAEKEL_1891.pdf</v>
          </cell>
          <cell r="E9911" t="str">
            <v>http://www.archive.org/download/archivfrnaturg5701berl/archivfrnaturg5701berl.pdf</v>
          </cell>
          <cell r="F9911" t="str">
            <v>JAEKEL, O.</v>
          </cell>
          <cell r="G9911">
            <v>1891</v>
          </cell>
          <cell r="H9911" t="str">
            <v>Ueber die Gattung Pristiophorus.</v>
          </cell>
          <cell r="I9911" t="str">
            <v>Archiv für Naturgeschichte, 57 (1): 15–48, pl. 1.</v>
          </cell>
        </row>
        <row r="9912">
          <cell r="A9912">
            <v>10369</v>
          </cell>
          <cell r="F9912" t="str">
            <v>TUR, J.</v>
          </cell>
          <cell r="G9912">
            <v>1906</v>
          </cell>
          <cell r="H9912" t="str">
            <v>Sur Finfluence des rayons du radium sur le developpement de la roussette {Scyllium canicula).</v>
          </cell>
          <cell r="I9912" t="str">
            <v>Archives de Zoologie experimentale, ser. 4, 5: 39–48</v>
          </cell>
        </row>
        <row r="9913">
          <cell r="A9913">
            <v>10370</v>
          </cell>
          <cell r="F9913" t="str">
            <v>FACE, L.</v>
          </cell>
          <cell r="G9913">
            <v>1907</v>
          </cell>
          <cell r="H9913" t="str">
            <v>Essai sur la faune des poissons des lies Baleares, etc.</v>
          </cell>
          <cell r="I9913" t="str">
            <v>Archives de Zoologie experimentale, ser. 4, 7: 69–94, 1 pi.</v>
          </cell>
        </row>
        <row r="9914">
          <cell r="A9914">
            <v>10371</v>
          </cell>
          <cell r="F9914" t="str">
            <v>COGGI, A.</v>
          </cell>
          <cell r="G9914">
            <v>1891</v>
          </cell>
          <cell r="H9914" t="str">
            <v>Les vesicules de Savi et les organes de la ligne laterale chez les torpilles.</v>
          </cell>
          <cell r="I9914" t="str">
            <v>Archives Italiennes de Biologie, 16: 216–224, 1 pl.</v>
          </cell>
        </row>
        <row r="9915">
          <cell r="A9915">
            <v>10372</v>
          </cell>
          <cell r="F9915" t="str">
            <v>COGGI, A.</v>
          </cell>
          <cell r="G9915">
            <v>1891</v>
          </cell>
          <cell r="H9915" t="str">
            <v>Sur le developpement des ampoules de Lorenzini.</v>
          </cell>
          <cell r="I9915" t="str">
            <v>Archives Italiennes de Biologie, 16: 253–261</v>
          </cell>
        </row>
        <row r="9916">
          <cell r="A9916">
            <v>10373</v>
          </cell>
          <cell r="F9916" t="str">
            <v>VAN RYNBERK, G.</v>
          </cell>
          <cell r="G9916">
            <v>1905</v>
          </cell>
          <cell r="H9916" t="str">
            <v>Sur quelques phenomenes speciaux de mouvement et d'inhibition chez le requin (Scyllium).</v>
          </cell>
          <cell r="I9916" t="str">
            <v>Archives Italiennes de Biologie, 43: 287–292</v>
          </cell>
        </row>
        <row r="9917">
          <cell r="A9917">
            <v>10374</v>
          </cell>
          <cell r="B9917" t="str">
            <v>D</v>
          </cell>
          <cell r="C9917" t="str">
            <v>Rezent1\10374.pdf</v>
          </cell>
          <cell r="E9917" t="str">
            <v>https://www.biodiversitylibrary.org/item/159014#page/420/mode/1up</v>
          </cell>
          <cell r="F9917" t="str">
            <v>BLEEKER, P.</v>
          </cell>
          <cell r="G9917">
            <v>1867</v>
          </cell>
          <cell r="H9917" t="str">
            <v>Description et figure d'une espèce inédite de Crossorhinus de l'archipel des Moluques.</v>
          </cell>
          <cell r="I9917" t="str">
            <v>Archives néerlandaises des sciences exactes et naturelles, Series 1, 2: 400-402, Pl. 21</v>
          </cell>
        </row>
        <row r="9918">
          <cell r="A9918">
            <v>10375</v>
          </cell>
          <cell r="F9918" t="str">
            <v>CHIARUGI, G.</v>
          </cell>
          <cell r="G9918">
            <v>1906</v>
          </cell>
          <cell r="H9918" t="str">
            <v>Delia regione parafisaria del telencefalo e di alcuni ispessimenti del corrispondente ectoderma tegumentario in enihrioni di Torpedo ocellata.</v>
          </cell>
          <cell r="I9918" t="str">
            <v>Archivio Italiano di Anatomia e di Embriologia, 5: 359–375, 3 pls.</v>
          </cell>
        </row>
        <row r="9919">
          <cell r="A9919">
            <v>10376</v>
          </cell>
          <cell r="C9919" t="str">
            <v>Rezent\SCHREINER_1903.pdf</v>
          </cell>
          <cell r="E9919" t="str">
            <v>http://www.archive.org/download/arquivosbraz09braz/arquivosbraz09braz.pdf</v>
          </cell>
          <cell r="F9919" t="str">
            <v>SCHREINER, C. &amp; DE MIRANDA RIBEIRO, A.</v>
          </cell>
          <cell r="G9919">
            <v>1903</v>
          </cell>
          <cell r="H9919" t="str">
            <v>A colleccao de peixes do Museu nacional do Rio de Janeiro.</v>
          </cell>
          <cell r="I9919" t="str">
            <v>Archivos do Museu Nacional do Rio de Janeiro, 12: 67–110</v>
          </cell>
        </row>
        <row r="9920">
          <cell r="A9920">
            <v>10377</v>
          </cell>
          <cell r="B9920" t="str">
            <v>D</v>
          </cell>
          <cell r="C9920" t="str">
            <v>Rezent\DE MIRANDA RIBEIRO_1907.pdf</v>
          </cell>
          <cell r="E9920" t="str">
            <v>http://www.archive.org/download/arquivos14braz/arquivos14braz.pdf</v>
          </cell>
          <cell r="F9920" t="str">
            <v>DE MIRANDA RIBEIRO, A.</v>
          </cell>
          <cell r="G9920">
            <v>1907</v>
          </cell>
          <cell r="H9920" t="str">
            <v>Fauna Braziliense. Peixes. II. Desmobranchios.</v>
          </cell>
          <cell r="I9920" t="str">
            <v>Archivos do Museu Nacional do Rio de Janeiro, 14: 131–217, Pls. 1–20</v>
          </cell>
        </row>
        <row r="9921">
          <cell r="A9921">
            <v>10378</v>
          </cell>
          <cell r="F9921" t="str">
            <v>TROIS, E.F.</v>
          </cell>
          <cell r="G9921">
            <v>1877</v>
          </cell>
          <cell r="H9921" t="str">
            <v>Notizie sopra l'Echinorhinus spinosus osservato per la prima volta nell'Adriatico.</v>
          </cell>
          <cell r="I9921" t="str">
            <v>Atti del Reale Istituto Veneto di Scienze, ser. 5: 3</v>
          </cell>
        </row>
        <row r="9922">
          <cell r="A9922">
            <v>10379</v>
          </cell>
          <cell r="F9922" t="str">
            <v>TROIS, E.F.</v>
          </cell>
          <cell r="G9922">
            <v>1879</v>
          </cell>
          <cell r="H9922" t="str">
            <v>Sopra la singolare disposizione della carotide esterna nella Oxyrhina spallanzanii.</v>
          </cell>
          <cell r="I9922" t="str">
            <v>Atti del Reale Istituto Veneto di Scienze, ser. 5, 5: 6 pp.</v>
          </cell>
        </row>
        <row r="9923">
          <cell r="A9923">
            <v>10380</v>
          </cell>
          <cell r="F9923" t="str">
            <v>TROIS, E.F.</v>
          </cell>
          <cell r="G9923">
            <v>1906</v>
          </cell>
          <cell r="H9923" t="str">
            <v>Nota sopra un esemplare di Scymnus lichia preso nell'Adriatico.</v>
          </cell>
          <cell r="I9923" t="str">
            <v>Atti del Reale Istituto Veneto di Scienze, ser. 8, 8: 65–68</v>
          </cell>
        </row>
        <row r="9924">
          <cell r="A9924">
            <v>10381</v>
          </cell>
          <cell r="F9924" t="str">
            <v>FRITSCH, G.T.</v>
          </cell>
          <cell r="G9924">
            <v>1884</v>
          </cell>
          <cell r="H9924" t="str">
            <v>Ergebnisse der Vergleichungen an den elektrischen Organen der Torpedineen.</v>
          </cell>
          <cell r="I9924" t="str">
            <v>Sitzungsberichte der Preussischen Akademie der Wissenschaften zu Berlin for 1884: 445–456</v>
          </cell>
        </row>
        <row r="9925">
          <cell r="A9925">
            <v>10382</v>
          </cell>
          <cell r="B9925" t="str">
            <v>D</v>
          </cell>
          <cell r="C9925" t="str">
            <v>Rezent\KAUP_1826.pdf</v>
          </cell>
          <cell r="F9925" t="str">
            <v>KAUP, J.J.</v>
          </cell>
          <cell r="G9925">
            <v>1826</v>
          </cell>
          <cell r="H9925" t="str">
            <v>Beiträge zu Amphibiologie und Ichthiyologie.</v>
          </cell>
          <cell r="I9925" t="str">
            <v>Isis (Oken) , 19 (1): 87–90</v>
          </cell>
        </row>
        <row r="9926">
          <cell r="A9926">
            <v>10383</v>
          </cell>
          <cell r="F9926" t="str">
            <v>HALLMANN, E.</v>
          </cell>
          <cell r="G9926">
            <v>1840</v>
          </cell>
          <cell r="H9926" t="str">
            <v>Ueber den Bau des Hodens und die Entwicklung der Samenthiere der Rochen.</v>
          </cell>
          <cell r="I9926" t="str">
            <v>Archiv für Anatomie, Physiologie und wissenschaftliche Medicin, 1840: 467–474, pl. 15.</v>
          </cell>
        </row>
        <row r="9927">
          <cell r="A9927">
            <v>10384</v>
          </cell>
          <cell r="B9927" t="str">
            <v>D</v>
          </cell>
          <cell r="C9927" t="str">
            <v>Rezent1\10384.pdf</v>
          </cell>
          <cell r="E9927" t="str">
            <v>https://www.biodiversitylibrary.org/item/151945#page/131/mode/1up</v>
          </cell>
          <cell r="F9927" t="str">
            <v>NISHIKAWA, T.</v>
          </cell>
          <cell r="G9927">
            <v>1898</v>
          </cell>
          <cell r="H9927" t="str">
            <v>Notes on some embryos of Chlamydoselachus anguineus Garm.</v>
          </cell>
          <cell r="I9927" t="str">
            <v>Annotationes Zoologicae Japonenses, 2: 95–102</v>
          </cell>
        </row>
        <row r="9928">
          <cell r="A9928">
            <v>10385</v>
          </cell>
          <cell r="B9928" t="str">
            <v>D</v>
          </cell>
          <cell r="C9928" t="str">
            <v>Rezent1\10385.pdf</v>
          </cell>
          <cell r="E9928" t="str">
            <v>https://www.biodiversitylibrary.org/item/151962#page/55/mode/1up</v>
          </cell>
          <cell r="F9928" t="str">
            <v>JORDAN, D.S. &amp; SNYDER, J.O.</v>
          </cell>
          <cell r="G9928">
            <v>1901</v>
          </cell>
          <cell r="H9928" t="str">
            <v>A preliminary check-list of the fishes of Japan.</v>
          </cell>
          <cell r="I9928" t="str">
            <v>Annotationes Zoologicae Japonenses, 3: 31–160</v>
          </cell>
        </row>
        <row r="9929">
          <cell r="A9929">
            <v>10386</v>
          </cell>
          <cell r="B9929" t="str">
            <v>D K</v>
          </cell>
          <cell r="C9929" t="str">
            <v>Fossil\10386.pdf</v>
          </cell>
          <cell r="F9929" t="str">
            <v>POPLIN, C. &amp; HEYLER, D.</v>
          </cell>
          <cell r="G9929">
            <v>1989</v>
          </cell>
          <cell r="H9929" t="str">
            <v>Evolution et phylogénie des Xenacanthifonnes (=Pleuracanthiformes) (Pisces: Chondrichthyes).</v>
          </cell>
          <cell r="I9929" t="str">
            <v>Annales de Paléontologie, 75 (4): 187–222, 12 fig., 2 pls.</v>
          </cell>
        </row>
        <row r="9930">
          <cell r="A9930">
            <v>10387</v>
          </cell>
          <cell r="B9930" t="str">
            <v>D K</v>
          </cell>
          <cell r="C9930" t="str">
            <v>Fossil\10387.pdf</v>
          </cell>
          <cell r="F9930" t="str">
            <v>HEYLER, D. &amp; POPLIN, C.</v>
          </cell>
          <cell r="G9930">
            <v>1982</v>
          </cell>
          <cell r="H9930" t="str">
            <v>Sur quelques neurocranes d'elasmobranches du Permien du Bassin d'Autun (Saône-et-Loire, France).</v>
          </cell>
          <cell r="I9930" t="str">
            <v>Annales de Paléontologie, 68 (1): 15–32, 3 fig., 2 pls.</v>
          </cell>
        </row>
        <row r="9931">
          <cell r="A9931">
            <v>10388</v>
          </cell>
          <cell r="F9931" t="str">
            <v>PHILIPPI, R.A.</v>
          </cell>
          <cell r="G9931">
            <v>1892</v>
          </cell>
          <cell r="H9931" t="str">
            <v>Algunos peces de Chile.</v>
          </cell>
          <cell r="I9931" t="str">
            <v>Anales del Museo Nacional de Chile. Primera seccion, Zoología, 3: 1–17, Pls. 1–6.</v>
          </cell>
        </row>
        <row r="9932">
          <cell r="A9932">
            <v>10389</v>
          </cell>
          <cell r="B9932" t="str">
            <v>D</v>
          </cell>
          <cell r="C9932" t="str">
            <v>Rezent\MITCHILL_1824.pdf</v>
          </cell>
          <cell r="E9932" t="str">
            <v>http://www.archive.org/download/annalsoflyceumof11824lyce/annalsoflyceumof11824lyce.pdf</v>
          </cell>
          <cell r="F9932" t="str">
            <v>MITCHILL, S.L.</v>
          </cell>
          <cell r="G9932">
            <v>1824</v>
          </cell>
          <cell r="H9932" t="str">
            <v>Description of a new and gigantic species of the genus Cephalopterus of Dumeril.</v>
          </cell>
          <cell r="I9932" t="str">
            <v>Annals of the Lyceum of Natural History of New York, 1: 23–29, pl. 2.</v>
          </cell>
        </row>
        <row r="9933">
          <cell r="A9933">
            <v>10390</v>
          </cell>
          <cell r="B9933" t="str">
            <v>D K</v>
          </cell>
          <cell r="C9933" t="str">
            <v>Rezent\REGAN_1908c.pdf</v>
          </cell>
          <cell r="F9933" t="str">
            <v>REGAN, C.T.</v>
          </cell>
          <cell r="G9933">
            <v>1908</v>
          </cell>
          <cell r="H9933" t="str">
            <v>A collection of fishes from the coasts of Natal, Zululand, and Cape Colony.</v>
          </cell>
          <cell r="I9933" t="str">
            <v>Annals of the Natal Museum, 1 (3): 241–255, pl. 37–42</v>
          </cell>
        </row>
        <row r="9934">
          <cell r="A9934">
            <v>10391</v>
          </cell>
          <cell r="C9934" t="str">
            <v>Rezent\JORDAN_1897.pdf</v>
          </cell>
          <cell r="E9934" t="str">
            <v>http://ia700202.us.archive.org/19/items/catalogueoffishe00jord/catalogueoffishe00jord.pdf</v>
          </cell>
          <cell r="F9934" t="str">
            <v>JORDAN, D.S.</v>
          </cell>
          <cell r="G9934">
            <v>1887</v>
          </cell>
          <cell r="H9934" t="str">
            <v>A catalogue of the fishes known to inhabit the waters of North America, north of the Tropic of Cancer, with notes on the species discovered in 1883 and 1884.</v>
          </cell>
          <cell r="I9934" t="str">
            <v>U.S. Comm. of Fish and Fisheries: Rept. of Commissioner for 1884 11:1–185</v>
          </cell>
        </row>
        <row r="9935">
          <cell r="A9935">
            <v>10392</v>
          </cell>
          <cell r="B9935" t="str">
            <v>D</v>
          </cell>
          <cell r="C9935" t="str">
            <v>Rezent1\10392.pdf</v>
          </cell>
          <cell r="F9935" t="str">
            <v>VIEIRA, L.</v>
          </cell>
          <cell r="G9935">
            <v>1894</v>
          </cell>
          <cell r="H9935" t="str">
            <v>Contribution à l'étude de l'ichthyologie maritime.</v>
          </cell>
          <cell r="I9935" t="str">
            <v>Annaes de Sciencias naturaes, Porto, 1 (3): 137-139, pl. 7</v>
          </cell>
        </row>
        <row r="9936">
          <cell r="A9936">
            <v>10393</v>
          </cell>
          <cell r="B9936" t="str">
            <v>D</v>
          </cell>
          <cell r="C9936" t="str">
            <v>Rezent1\10393.pdf</v>
          </cell>
          <cell r="E9936" t="str">
            <v>https://www.biodiversitylibrary.org/item/17143#page/21/mode/1up</v>
          </cell>
          <cell r="F9936" t="str">
            <v>SIM, G.</v>
          </cell>
          <cell r="G9936">
            <v>1902</v>
          </cell>
          <cell r="H9936" t="str">
            <v>Occurrence of Centrophorus ringens in British waters.</v>
          </cell>
          <cell r="I9936" t="str">
            <v>Annals of Scottish Natural History, 11: 13</v>
          </cell>
        </row>
        <row r="9937">
          <cell r="A9937">
            <v>10394</v>
          </cell>
          <cell r="B9937" t="str">
            <v>D</v>
          </cell>
          <cell r="C9937" t="str">
            <v>Rezent1\10394.pdf</v>
          </cell>
          <cell r="E9937" t="str">
            <v>https://www.biodiversitylibrary.org/item/16996#page/66/mode/thumb</v>
          </cell>
          <cell r="F9937" t="str">
            <v>EVANS, W.</v>
          </cell>
          <cell r="G9937">
            <v>1905</v>
          </cell>
          <cell r="H9937" t="str">
            <v>The Porbeagle (Lamna cornubica) in the Firth of Forth.</v>
          </cell>
          <cell r="I9937" t="str">
            <v>Annals of Scottish Natural History, 14: 56</v>
          </cell>
        </row>
        <row r="9938">
          <cell r="A9938">
            <v>10395</v>
          </cell>
          <cell r="B9938" t="str">
            <v>D</v>
          </cell>
          <cell r="C9938" t="str">
            <v>Rezent\STORER_1839.pdf</v>
          </cell>
          <cell r="E9938" t="str">
            <v>http://www.biodiversitylibrary.org/item/100573#</v>
          </cell>
          <cell r="F9938" t="str">
            <v>STORER, D.H.</v>
          </cell>
          <cell r="G9938">
            <v>1839</v>
          </cell>
          <cell r="H9938" t="str">
            <v>A report on the fishes of Massachusetts.</v>
          </cell>
          <cell r="I9938" t="str">
            <v>Boston Journal of Natural History, 2 (3–4), Art. XII: 289–558</v>
          </cell>
        </row>
        <row r="9939">
          <cell r="A9939">
            <v>10396</v>
          </cell>
          <cell r="B9939" t="str">
            <v>D</v>
          </cell>
          <cell r="C9939" t="str">
            <v>Rezent\STORER_1842.pdf</v>
          </cell>
          <cell r="E9939" t="str">
            <v>http://www.archive.org/download/bostonjournalofn04bost/bostonjournalofn04bost.pdf</v>
          </cell>
          <cell r="F9939" t="str">
            <v>STORER, D.H.</v>
          </cell>
          <cell r="G9939">
            <v>1842</v>
          </cell>
          <cell r="H9939" t="str">
            <v>Additional descriptions of, and observations on, the fishes of Massachusetts.</v>
          </cell>
          <cell r="I9939" t="str">
            <v>Boston Journal of Natural History, 4: 175–190</v>
          </cell>
        </row>
        <row r="9940">
          <cell r="A9940">
            <v>10399</v>
          </cell>
          <cell r="B9940" t="str">
            <v>D</v>
          </cell>
          <cell r="C9940" t="str">
            <v>Rezent\KNEELAND_1847.pdf</v>
          </cell>
          <cell r="E9940" t="str">
            <v>http://www.biodiversitylibrary.org/item/100572#</v>
          </cell>
          <cell r="F9940" t="str">
            <v>KNEELAND, S.</v>
          </cell>
          <cell r="G9940">
            <v>1847</v>
          </cell>
          <cell r="H9940" t="str">
            <v>Dissection of Scymnus brevipinna (Lesueur).</v>
          </cell>
          <cell r="I9940" t="str">
            <v>Boston Journal of Natural History, 5: 479–486</v>
          </cell>
        </row>
        <row r="9941">
          <cell r="A9941">
            <v>10400</v>
          </cell>
          <cell r="B9941" t="str">
            <v>D</v>
          </cell>
          <cell r="C9941" t="str">
            <v>Rezent\STORER_1850.pdf</v>
          </cell>
          <cell r="E9941" t="str">
            <v>http://www.biodiversitylibrary.org/item/100874#</v>
          </cell>
          <cell r="F9941" t="str">
            <v>STORER, H.R.</v>
          </cell>
          <cell r="G9941">
            <v>1850</v>
          </cell>
          <cell r="H9941" t="str">
            <v>Observations on the fishes of Nova Scotia and Labrador, with descriptions of new species.</v>
          </cell>
          <cell r="I9941" t="str">
            <v>Boston Journal of Natural History, 6: 247–270</v>
          </cell>
        </row>
        <row r="9942">
          <cell r="A9942">
            <v>10402</v>
          </cell>
          <cell r="B9942" t="str">
            <v>D</v>
          </cell>
          <cell r="C9942" t="str">
            <v>Rezent\PETERS_1855.pdf</v>
          </cell>
          <cell r="F9942" t="str">
            <v>PETERS, W.C.H.</v>
          </cell>
          <cell r="G9942">
            <v>1855</v>
          </cell>
          <cell r="H9942" t="str">
            <v>Uebersicht der in Mossambique beobachteten Seefische.</v>
          </cell>
          <cell r="I9942" t="str">
            <v>Bericht über die zur Bekanntmachung geeigneten Verhandlungen der Königlich Preußischen Akademie der Wissenschaften zu Berlin, 1855: 428–466</v>
          </cell>
        </row>
        <row r="9943">
          <cell r="A9943">
            <v>10404</v>
          </cell>
          <cell r="F9943" t="str">
            <v>SMITT, F.A.</v>
          </cell>
          <cell r="G9943">
            <v>1898</v>
          </cell>
          <cell r="H9943" t="str">
            <v>Poissons de l'expedition scientifique a la Terre de Feu.</v>
          </cell>
          <cell r="I9943" t="str">
            <v>Bihang till. Kongl. Svenska vetenskaps–akademiens handlingar, 24, af. 4: 50 pp. 6 pls.</v>
          </cell>
        </row>
        <row r="9944">
          <cell r="A9944">
            <v>10406</v>
          </cell>
          <cell r="F9944" t="str">
            <v>RETZIUS, G.</v>
          </cell>
          <cell r="G9944">
            <v>1905</v>
          </cell>
          <cell r="H9944" t="str">
            <v>Zur Kenntnis vom Bau der Selachier-Retina.</v>
          </cell>
          <cell r="I9944" t="str">
            <v>Biologische Untersuchungen, 12: 55–60, pl. 6.</v>
          </cell>
        </row>
        <row r="9945">
          <cell r="A9945">
            <v>10407</v>
          </cell>
          <cell r="F9945" t="str">
            <v>PUNNETT, R.C.</v>
          </cell>
          <cell r="G9945">
            <v>1904</v>
          </cell>
          <cell r="H9945" t="str">
            <v>Merism and sex in Spinax niger.</v>
          </cell>
          <cell r="I9945" t="str">
            <v>Biometrica, 3: 313–362</v>
          </cell>
        </row>
        <row r="9946">
          <cell r="A9946">
            <v>10408</v>
          </cell>
          <cell r="F9946" t="str">
            <v>DE RIBEIRO, A.M.</v>
          </cell>
          <cell r="G9946">
            <v>1904</v>
          </cell>
          <cell r="H9946" t="str">
            <v>Pescas do Annie.</v>
          </cell>
          <cell r="I9946" t="str">
            <v>Bol. Soc. nat. Agric.: 1–54</v>
          </cell>
        </row>
        <row r="9947">
          <cell r="A9947">
            <v>10409</v>
          </cell>
          <cell r="B9947" t="str">
            <v>D</v>
          </cell>
          <cell r="C9947" t="str">
            <v>Fossil\Gomez_Pallerola_1985.pdf</v>
          </cell>
          <cell r="E9947" t="str">
            <v>http://www.igme.es/internet/sistemas_infor/BoletinGeoPDF/boletin%2096%20fasciculo%204.pdf#page=10</v>
          </cell>
          <cell r="F9947" t="str">
            <v>GOMEZ PALLEROLA, J.E.</v>
          </cell>
          <cell r="G9947">
            <v>1985</v>
          </cell>
          <cell r="H9947" t="str">
            <v>Nuevos Hybodóntidos del Cretácio Inferior de Santa María de Meyá (Lérida).</v>
          </cell>
          <cell r="I9947" t="str">
            <v>Boletín Geológico y Minero, 96 (4): 372–380, 5 Fig., 7 Photos</v>
          </cell>
        </row>
        <row r="9948">
          <cell r="A9948">
            <v>10410</v>
          </cell>
          <cell r="B9948" t="str">
            <v>D</v>
          </cell>
          <cell r="C9948" t="str">
            <v>Rezent\BOULENGER_1898.pdf</v>
          </cell>
          <cell r="E9948" t="str">
            <v>http://www.archive.org/download/bollettinodeimus1398univ/bollettinodeimus1398univ.pdf</v>
          </cell>
          <cell r="F9948" t="str">
            <v>BOULENGER, G.A.</v>
          </cell>
          <cell r="G9948">
            <v>1898</v>
          </cell>
          <cell r="H9948" t="str">
            <v>Poissons de l'Equateur.</v>
          </cell>
          <cell r="I9948" t="str">
            <v>Bollettino dei Musei di Zoologia e Anatomia Comparata della Università di Torino, 13 (329): 1–13</v>
          </cell>
        </row>
        <row r="9949">
          <cell r="A9949">
            <v>10412</v>
          </cell>
          <cell r="B9949" t="str">
            <v>D</v>
          </cell>
          <cell r="C9949" t="str">
            <v>Rezent1\10412.pdf</v>
          </cell>
          <cell r="E9949" t="str">
            <v>https://archive.org/download/bulletin1189496gove/bulletin1189496gove.pdf</v>
          </cell>
          <cell r="F9949" t="str">
            <v>THOMPSON, W.</v>
          </cell>
          <cell r="G9949">
            <v>1894</v>
          </cell>
          <cell r="H9949" t="str">
            <v>Pearl and chank fisheries of the Gulf of Manaar.</v>
          </cell>
          <cell r="I9949" t="str">
            <v>Bulletin of the Madras Museum, 1 (1): 62 pp.</v>
          </cell>
        </row>
        <row r="9950">
          <cell r="A9950">
            <v>10413</v>
          </cell>
          <cell r="B9950" t="str">
            <v>D</v>
          </cell>
          <cell r="C9950" t="str">
            <v>C:\Users\beate-jürgen\Documents\Literatur Haie\Rezent\Jordan-gilbert_1882_Synopsis of the fishes of North America.pdf</v>
          </cell>
          <cell r="E9950" t="str">
            <v>http://www.archive.org/details/synopsisoffishes00jord</v>
          </cell>
          <cell r="F9950" t="str">
            <v>GARMAN, S.</v>
          </cell>
          <cell r="G9950">
            <v>1882</v>
          </cell>
          <cell r="H9950" t="str">
            <v>The American species of the genus Dasibatis.</v>
          </cell>
          <cell r="I9950" t="str">
            <v>Bulletin of the United States National Museum, 16: 65–72</v>
          </cell>
        </row>
        <row r="9951">
          <cell r="A9951">
            <v>10414</v>
          </cell>
          <cell r="F9951" t="str">
            <v>VAN BENEDEN, P.-J.</v>
          </cell>
          <cell r="G9951">
            <v>1861</v>
          </cell>
          <cell r="H9951" t="str">
            <v>Sur le developpement de la queue des poissons plagiostomes.</v>
          </cell>
          <cell r="I9951" t="str">
            <v>Bulletins de l'Académie royale Belgique, ser. 2, 11: 293–298, 1 pl.</v>
          </cell>
        </row>
        <row r="9952">
          <cell r="A9952">
            <v>10415</v>
          </cell>
          <cell r="F9952" t="str">
            <v>VAN BENEDEN, P.-J.</v>
          </cell>
          <cell r="G9952">
            <v>1894</v>
          </cell>
          <cell r="H9952" t="str">
            <v>Raia batis.</v>
          </cell>
          <cell r="I9952" t="str">
            <v>Bulletins de l'Académie royale Belgique, ser. 3, 27: 872</v>
          </cell>
        </row>
        <row r="9953">
          <cell r="A9953">
            <v>10416</v>
          </cell>
          <cell r="B9953" t="str">
            <v>D</v>
          </cell>
          <cell r="C9953" t="str">
            <v>Rezent1\10416.pdf</v>
          </cell>
          <cell r="E9953" t="str">
            <v>https://www.biodiversitylibrary.org/item/217401#page/21/mode/1up</v>
          </cell>
          <cell r="F9953" t="str">
            <v>VAN KAMPEN, P.N.</v>
          </cell>
          <cell r="G9953">
            <v>1910</v>
          </cell>
          <cell r="H9953" t="str">
            <v>Kurze Notizen über Fische des Javameeres.</v>
          </cell>
          <cell r="I9953" t="str">
            <v>Bulletin de Département de l'agriculture aux Indies néerlandaises, 35: 9–13</v>
          </cell>
        </row>
        <row r="9954">
          <cell r="A9954">
            <v>10417</v>
          </cell>
          <cell r="B9954" t="str">
            <v>D</v>
          </cell>
          <cell r="C9954" t="str">
            <v>Rezent\GOODE_1879.pdf</v>
          </cell>
          <cell r="F9954" t="str">
            <v>GOODE, G.B. &amp; BEAN, T.H.</v>
          </cell>
          <cell r="G9954">
            <v>1879</v>
          </cell>
          <cell r="H9954" t="str">
            <v>A catalogue of the fishes of Essex county, Massachusetts, including the fauna of Massachusetts Bay and the contiguous deep waters.</v>
          </cell>
          <cell r="I9954" t="str">
            <v>Bulletin of the Essex Institute, 11: 1–38</v>
          </cell>
        </row>
        <row r="9955">
          <cell r="A9955">
            <v>10419</v>
          </cell>
          <cell r="B9955" t="str">
            <v>D</v>
          </cell>
          <cell r="C9955" t="str">
            <v>Fossil\KNER_1867.pdf</v>
          </cell>
          <cell r="E9955" t="str">
            <v>http://www.archive.org/download/sitzungsbericht551867kais/sitzungsbericht551867kais.pdf</v>
          </cell>
          <cell r="F9955" t="str">
            <v>KNER, R.</v>
          </cell>
          <cell r="G9955">
            <v>1867</v>
          </cell>
          <cell r="H9955" t="str">
            <v>Über Orthacanthus dechenii GOLDF. oder Xenacanthus dechenii BEYR.</v>
          </cell>
          <cell r="I9955" t="str">
            <v>Sitzungsberichte der Kaiserlichen Akademie der Wissenschaften. Mathematisch–Naturwissenschaftliche Klasse, 55: 540 –584</v>
          </cell>
        </row>
        <row r="9956">
          <cell r="A9956">
            <v>10420</v>
          </cell>
          <cell r="B9956" t="str">
            <v>D</v>
          </cell>
          <cell r="C9956" t="str">
            <v>Fossil\HOTTON_1952.pdf</v>
          </cell>
          <cell r="F9956" t="str">
            <v>HOTTON, N.</v>
          </cell>
          <cell r="G9956">
            <v>1952</v>
          </cell>
          <cell r="H9956" t="str">
            <v>Jaws and teeth of American xenacanth sharks.</v>
          </cell>
          <cell r="I9956" t="str">
            <v>Journal of Paleontology, 26 (3): 489–500</v>
          </cell>
        </row>
        <row r="9957">
          <cell r="A9957">
            <v>10421</v>
          </cell>
          <cell r="B9957" t="str">
            <v>D</v>
          </cell>
          <cell r="C9957" t="str">
            <v>Fossil\THOMSON_1976.pdf</v>
          </cell>
          <cell r="F9957" t="str">
            <v>THOMSON, K.S.</v>
          </cell>
          <cell r="G9957">
            <v>1976</v>
          </cell>
          <cell r="H9957" t="str">
            <v>On the heterocercal tail in sharks.</v>
          </cell>
          <cell r="I9957" t="str">
            <v>Paleobiology, 2 (1): 19–38</v>
          </cell>
        </row>
        <row r="9958">
          <cell r="A9958">
            <v>10422</v>
          </cell>
          <cell r="F9958" t="str">
            <v>HOOK, R.W. &amp; HANSEN, M.C.</v>
          </cell>
          <cell r="G9958">
            <v>1985</v>
          </cell>
          <cell r="H9958" t="str">
            <v>The ichthyodorulite Euctenius from the Middle the Middle Pennsylvanian cannel coal of Linton, Ohio, identified as an intromittent organ of xenacanth sharks. Abstract.</v>
          </cell>
          <cell r="I9958" t="str">
            <v>Geological Society of America, Abstracts with Programs, 17 (2): 95</v>
          </cell>
        </row>
        <row r="9959">
          <cell r="A9959">
            <v>10423</v>
          </cell>
          <cell r="B9959" t="str">
            <v>D</v>
          </cell>
          <cell r="C9959" t="str">
            <v>Fossil\HOOK_1988.pdf</v>
          </cell>
          <cell r="F9959" t="str">
            <v>HOOK, R.W. &amp; BAIRD, D.</v>
          </cell>
          <cell r="G9959">
            <v>1988</v>
          </cell>
          <cell r="H9959" t="str">
            <v>An Overview of the Upper Carboniferous Fossil Deposit at Linton, Ohio.</v>
          </cell>
          <cell r="I9959" t="str">
            <v>Ohio Journal of Science, 88 (1): 55–60</v>
          </cell>
        </row>
        <row r="9960">
          <cell r="A9960">
            <v>10424</v>
          </cell>
          <cell r="F9960" t="str">
            <v>SCHWIND, C.</v>
          </cell>
          <cell r="G9960">
            <v>1991</v>
          </cell>
          <cell r="H9960" t="str">
            <v>Zur Organisation und zur Phylogenie der beiden Gattungen Triodus Und Xenacanthus.</v>
          </cell>
          <cell r="I9960" t="str">
            <v>unpublished thesis, Mainz</v>
          </cell>
        </row>
        <row r="9961">
          <cell r="A9961">
            <v>10425</v>
          </cell>
          <cell r="B9961" t="str">
            <v>D</v>
          </cell>
          <cell r="C9961" t="str">
            <v>Rezent\ORTON_1926.pdf</v>
          </cell>
          <cell r="F9961" t="str">
            <v>ORTON, J.H.</v>
          </cell>
          <cell r="G9961">
            <v>1926</v>
          </cell>
          <cell r="H9961" t="str">
            <v>A Breeding Ground of the Nursehound (Scyliorhinus stellaris) in the Fal Estuary.</v>
          </cell>
          <cell r="I9961" t="str">
            <v>Nature, 118 (2977): 732</v>
          </cell>
        </row>
        <row r="9962">
          <cell r="A9962">
            <v>10426</v>
          </cell>
          <cell r="B9962" t="str">
            <v>D</v>
          </cell>
          <cell r="C9962" t="str">
            <v>Rezent\HICKLING_1928.pdf</v>
          </cell>
          <cell r="F9962" t="str">
            <v>HICKLING, C.F.</v>
          </cell>
          <cell r="G9962">
            <v>1928</v>
          </cell>
          <cell r="H9962" t="str">
            <v>The Luminescence of the Dogfish Spinax niger Cloquet.</v>
          </cell>
          <cell r="I9962" t="str">
            <v>Nature, 121 (3043): 280–281</v>
          </cell>
        </row>
        <row r="9963">
          <cell r="A9963">
            <v>10427</v>
          </cell>
          <cell r="B9963" t="str">
            <v>D</v>
          </cell>
          <cell r="C9963" t="str">
            <v>Rezent\VON BONDE_1929.pdf</v>
          </cell>
          <cell r="F9963" t="str">
            <v>VON BONDE, C. &amp; MARCHAND, J.</v>
          </cell>
          <cell r="G9963">
            <v>1929</v>
          </cell>
          <cell r="H9963" t="str">
            <v>A Case of Siamese Twins in the Spiny Dogfish (Squalus fernandinus).</v>
          </cell>
          <cell r="I9963" t="str">
            <v>Nature, 123 (3108): 795–796</v>
          </cell>
        </row>
        <row r="9964">
          <cell r="A9964">
            <v>10428</v>
          </cell>
          <cell r="B9964" t="str">
            <v>D</v>
          </cell>
          <cell r="C9964" t="str">
            <v>Rezent\GUDGER_1932.pdf</v>
          </cell>
          <cell r="F9964" t="str">
            <v>GUDGER, E.W.</v>
          </cell>
          <cell r="G9964">
            <v>1932</v>
          </cell>
          <cell r="H9964" t="str">
            <v>The Whale Shark, Rhineodon typus, among the Seychelles Islands.</v>
          </cell>
          <cell r="I9964" t="str">
            <v>Nature, 130 (3274): 169</v>
          </cell>
        </row>
        <row r="9965">
          <cell r="A9965">
            <v>10429</v>
          </cell>
          <cell r="B9965" t="str">
            <v>D</v>
          </cell>
          <cell r="C9965" t="str">
            <v>Rezent\GUDGER_1933b.pdf</v>
          </cell>
          <cell r="F9965" t="str">
            <v>GUDGER, E.W.</v>
          </cell>
          <cell r="G9965">
            <v>1933</v>
          </cell>
          <cell r="H9965" t="str">
            <v>A Second Whale Shark, Rhineodon typus, at the Galapagos Islands.</v>
          </cell>
          <cell r="I9965" t="str">
            <v>Nature, 132 (3336): 569</v>
          </cell>
        </row>
        <row r="9966">
          <cell r="A9966">
            <v>10430</v>
          </cell>
          <cell r="B9966" t="str">
            <v>D</v>
          </cell>
          <cell r="C9966" t="str">
            <v>Rezent\BARNARD_1934.pdf</v>
          </cell>
          <cell r="F9966" t="str">
            <v>BARNARD, K.H.</v>
          </cell>
          <cell r="G9966">
            <v>1934</v>
          </cell>
          <cell r="H9966" t="str">
            <v>Second Occurrence of the Whale-Shark (Rhineodon typus) in South Africa.</v>
          </cell>
          <cell r="I9966" t="str">
            <v>Nature, 134 (3376): 66</v>
          </cell>
        </row>
        <row r="9967">
          <cell r="A9967">
            <v>10431</v>
          </cell>
          <cell r="B9967" t="str">
            <v>D</v>
          </cell>
          <cell r="C9967" t="str">
            <v>Rezent\BARRY_1937.pdf</v>
          </cell>
          <cell r="F9967" t="str">
            <v>BARRY, D.R.</v>
          </cell>
          <cell r="G9967">
            <v>1937</v>
          </cell>
          <cell r="H9967" t="str">
            <v>Changes of Colour by Injection of Pituitary Extracts in a Dogfish (Scylliorhinus canicula).</v>
          </cell>
          <cell r="I9967" t="str">
            <v>Nature, 140 (3548): 769–770</v>
          </cell>
        </row>
        <row r="9968">
          <cell r="A9968">
            <v>10432</v>
          </cell>
          <cell r="B9968" t="str">
            <v>D</v>
          </cell>
          <cell r="C9968" t="str">
            <v>Rezent\BARNARD_1949.pdf</v>
          </cell>
          <cell r="F9968" t="str">
            <v>BARNARD, K.H.</v>
          </cell>
          <cell r="G9968">
            <v>1949</v>
          </cell>
          <cell r="H9968" t="str">
            <v>Occurrence of the Spiny Dog-fish Oxynotus centrina in South African Waters.</v>
          </cell>
          <cell r="I9968" t="str">
            <v>Nature, 164 (4179): 970</v>
          </cell>
        </row>
        <row r="9969">
          <cell r="A9969">
            <v>10433</v>
          </cell>
          <cell r="B9969" t="str">
            <v>D</v>
          </cell>
          <cell r="C9969" t="str">
            <v>Rezent\NICOL_1950.pdf</v>
          </cell>
          <cell r="F9969" t="str">
            <v>NICOL, J.A.C.</v>
          </cell>
          <cell r="G9969">
            <v>1950</v>
          </cell>
          <cell r="H9969" t="str">
            <v>Autonomic Nervous System of the Ratfish.</v>
          </cell>
          <cell r="I9969" t="str">
            <v>Nature, 165 (4204): 854–855</v>
          </cell>
        </row>
        <row r="9970">
          <cell r="A9970">
            <v>10434</v>
          </cell>
          <cell r="B9970" t="str">
            <v>D</v>
          </cell>
          <cell r="C9970" t="str">
            <v>Rezent\LE MARE_1951.pdf</v>
          </cell>
          <cell r="F9970" t="str">
            <v>LE MARE, D.W.</v>
          </cell>
          <cell r="G9970">
            <v>1951</v>
          </cell>
          <cell r="H9970" t="str">
            <v>Record of a Whale Shark off the West Coast of Malaya.</v>
          </cell>
          <cell r="I9970" t="str">
            <v>Nature, 167 (4246): 449</v>
          </cell>
        </row>
        <row r="9971">
          <cell r="A9971">
            <v>10435</v>
          </cell>
          <cell r="B9971" t="str">
            <v>D</v>
          </cell>
          <cell r="C9971" t="str">
            <v>Rezent\TECCE_1952.pdf</v>
          </cell>
          <cell r="F9971" t="str">
            <v>TECCE, G.</v>
          </cell>
          <cell r="G9971">
            <v>1952</v>
          </cell>
          <cell r="H9971" t="str">
            <v>Presence of Ferritin in a Marine Elasmobranch, Scyllium canicula.</v>
          </cell>
          <cell r="I9971" t="str">
            <v>Nature, 170 (4315): 75</v>
          </cell>
        </row>
        <row r="9972">
          <cell r="A9972">
            <v>10436</v>
          </cell>
          <cell r="B9972" t="str">
            <v>D</v>
          </cell>
          <cell r="C9972" t="str">
            <v>Rezent\SMITH_1953.pdf</v>
          </cell>
          <cell r="F9972" t="str">
            <v>SMITH, J.L.B.</v>
          </cell>
          <cell r="G9972">
            <v>1953</v>
          </cell>
          <cell r="H9972" t="str">
            <v>The Shark, Isurus oxyrinchus, in South African Waters.</v>
          </cell>
          <cell r="I9972" t="str">
            <v>Nature, 171 (4361): 977</v>
          </cell>
        </row>
        <row r="9973">
          <cell r="A9973">
            <v>10437</v>
          </cell>
          <cell r="B9973" t="str">
            <v>D</v>
          </cell>
          <cell r="C9973" t="str">
            <v>Rezent\BEN-TUVIA_1955.pdf</v>
          </cell>
          <cell r="F9973" t="str">
            <v>BEN-TUVIA, A.</v>
          </cell>
          <cell r="G9973">
            <v>1955</v>
          </cell>
          <cell r="H9973" t="str">
            <v>Two Indo-Pacific Fishes, Dasyatis uarnak and Upeneus moluccensis, in the Eastern Mediterranean.</v>
          </cell>
          <cell r="I9973" t="str">
            <v>Nature, 176 (4494): 1177–1178</v>
          </cell>
        </row>
        <row r="9974">
          <cell r="A9974">
            <v>10438</v>
          </cell>
          <cell r="B9974" t="str">
            <v>D</v>
          </cell>
          <cell r="C9974" t="str">
            <v>Rezent\WATTS_1958.pdf</v>
          </cell>
          <cell r="F9974" t="str">
            <v>WATTS, J.C.D.</v>
          </cell>
          <cell r="G9974">
            <v>1958</v>
          </cell>
          <cell r="H9974" t="str">
            <v>The Saw-Fish of Sierra Leone.</v>
          </cell>
          <cell r="I9974" t="str">
            <v>Nature, 182 (4640): 961–962</v>
          </cell>
        </row>
        <row r="9975">
          <cell r="A9975">
            <v>10439</v>
          </cell>
          <cell r="B9975" t="str">
            <v>D</v>
          </cell>
          <cell r="C9975" t="str">
            <v>Fossil\TSCHERNEZKY_1959.pdf</v>
          </cell>
          <cell r="F9975" t="str">
            <v>TSCHERNEZKY, W.</v>
          </cell>
          <cell r="G9975">
            <v>1959</v>
          </cell>
          <cell r="H9975" t="str">
            <v>Age of Carcharodon megalodon?</v>
          </cell>
          <cell r="I9975" t="str">
            <v>Nature, 184 (4695): 1331–1332</v>
          </cell>
        </row>
        <row r="9976">
          <cell r="A9976">
            <v>10440</v>
          </cell>
          <cell r="B9976" t="str">
            <v>D</v>
          </cell>
          <cell r="C9976" t="str">
            <v>Rezent\HAMDY_1960.pdf</v>
          </cell>
          <cell r="F9976" t="str">
            <v>HAMDY, A.R.</v>
          </cell>
          <cell r="G9976">
            <v>1960</v>
          </cell>
          <cell r="H9976" t="str">
            <v>Modification of the Neurocranium in Zygaena malleus and the Nature of the Optic Stalk in Selachii.</v>
          </cell>
          <cell r="I9976" t="str">
            <v>Nature, 187 (4733): 257–258</v>
          </cell>
        </row>
        <row r="9977">
          <cell r="A9977">
            <v>10441</v>
          </cell>
          <cell r="B9977" t="str">
            <v>D</v>
          </cell>
          <cell r="C9977" t="str">
            <v>Rezent\CHIEFFI_1961.pdf</v>
          </cell>
          <cell r="F9977" t="str">
            <v>CHIEFFI, G. &amp; LUPO, C.</v>
          </cell>
          <cell r="G9977">
            <v>1961</v>
          </cell>
          <cell r="H9977" t="str">
            <v>Identification of oestradiol-17 beta, testosterone and its precursors from Scylliorhinus stellaris testes.</v>
          </cell>
          <cell r="I9977" t="str">
            <v>Nature, 190 (4771): 169–170</v>
          </cell>
        </row>
        <row r="9978">
          <cell r="A9978">
            <v>10442</v>
          </cell>
          <cell r="B9978" t="str">
            <v>D</v>
          </cell>
          <cell r="C9978" t="str">
            <v>Rezent\MORICE_1961.pdf</v>
          </cell>
          <cell r="F9978" t="str">
            <v>MORICE, I.M. &amp; SHORLAND, F.B.</v>
          </cell>
          <cell r="G9978">
            <v>1961</v>
          </cell>
          <cell r="H9978" t="str">
            <v>Occurrence of n-odd-numbered monoethylenic fatty acids in the liver oil of the New Zealand school shark (Galeorhinus australis MacLeay).</v>
          </cell>
          <cell r="I9978" t="str">
            <v>Nature, 190 (4774): 443</v>
          </cell>
        </row>
        <row r="9979">
          <cell r="A9979">
            <v>10443</v>
          </cell>
          <cell r="B9979" t="str">
            <v>D</v>
          </cell>
          <cell r="C9979" t="str">
            <v>Rezent\FÄNGE_1962.pdf</v>
          </cell>
          <cell r="F9979" t="str">
            <v>FÄNGE, R. &amp; FUGELLI, K.</v>
          </cell>
          <cell r="G9979">
            <v>1962</v>
          </cell>
          <cell r="H9979" t="str">
            <v>Osmoregulation in Chimaeroid Fishes.</v>
          </cell>
          <cell r="I9979" t="str">
            <v>Nature, 196 (4855): 689</v>
          </cell>
        </row>
        <row r="9980">
          <cell r="A9980">
            <v>10444</v>
          </cell>
          <cell r="B9980" t="str">
            <v>D</v>
          </cell>
          <cell r="C9980" t="str">
            <v>Rezent\DIJKGRAAF_1963.pdf</v>
          </cell>
          <cell r="F9980" t="str">
            <v>DIJKGRAAF, S.</v>
          </cell>
          <cell r="G9980">
            <v>1963</v>
          </cell>
          <cell r="H9980" t="str">
            <v>Sound Reception in the Dogfish.</v>
          </cell>
          <cell r="I9980" t="str">
            <v>Nature, 197 (4862): 93–94</v>
          </cell>
        </row>
        <row r="9981">
          <cell r="A9981">
            <v>10446</v>
          </cell>
          <cell r="B9981" t="str">
            <v>D</v>
          </cell>
          <cell r="C9981" t="str">
            <v>Rezent\PERKS_1965.pdf</v>
          </cell>
          <cell r="F9981" t="str">
            <v>PERKS, A.M. &amp; SAWYER, W.H.</v>
          </cell>
          <cell r="G9981">
            <v>1965</v>
          </cell>
          <cell r="H9981" t="str">
            <v>A New Neurohypophyseal Principle in an Elasmobranch, Raia ocellata.</v>
          </cell>
          <cell r="I9981" t="str">
            <v>Nature, 205 (4967): 154–156</v>
          </cell>
        </row>
        <row r="9982">
          <cell r="A9982">
            <v>10447</v>
          </cell>
          <cell r="B9982" t="str">
            <v>D</v>
          </cell>
          <cell r="C9982" t="str">
            <v>Rezent\MILES_1965.pdf</v>
          </cell>
          <cell r="F9982" t="str">
            <v>MILES, R.S.</v>
          </cell>
          <cell r="G9982">
            <v>1965</v>
          </cell>
          <cell r="H9982" t="str">
            <v>Ventral Thoracic Neuromast Lines of Placoderm Fishes.</v>
          </cell>
          <cell r="I9982" t="str">
            <v>Nature, 206 (4983): 524–525</v>
          </cell>
        </row>
        <row r="9983">
          <cell r="A9983">
            <v>10448</v>
          </cell>
          <cell r="B9983" t="str">
            <v>D</v>
          </cell>
          <cell r="C9983" t="str">
            <v>Rezent\POLENOV_1965.pdf</v>
          </cell>
          <cell r="F9983" t="str">
            <v>POLENOV, A.L. &amp; BELENKY, M.A.</v>
          </cell>
          <cell r="G9983">
            <v>1965</v>
          </cell>
          <cell r="H9983" t="str">
            <v>Electron Microscope Observations of Neurosecretory Elements in the Neurointermediate Lobe in Skates.</v>
          </cell>
          <cell r="I9983" t="str">
            <v>Nature, 208 (5005): 94–95</v>
          </cell>
        </row>
        <row r="9984">
          <cell r="A9984">
            <v>10449</v>
          </cell>
          <cell r="B9984" t="str">
            <v>D</v>
          </cell>
          <cell r="C9984" t="str">
            <v>Rezent\ADAMSON_1966.pdf</v>
          </cell>
          <cell r="F9984" t="str">
            <v>ADAMSON, R.H. &amp; BURGER, J.W.</v>
          </cell>
          <cell r="G9984">
            <v>1966</v>
          </cell>
          <cell r="H9984" t="str">
            <v>Bromination of Fluoresceins by the Dogfish, Squalus acanthias.</v>
          </cell>
          <cell r="I9984" t="str">
            <v>Nature, 210 (5037): 755–756</v>
          </cell>
        </row>
        <row r="9985">
          <cell r="A9985">
            <v>10450</v>
          </cell>
          <cell r="B9985" t="str">
            <v>D</v>
          </cell>
          <cell r="C9985" t="str">
            <v>Rezent\MURDAUGH_1966.pdf</v>
          </cell>
          <cell r="F9985" t="str">
            <v>MURDAUGH, H.V. &amp; ROBIN, E.D. &amp; MILLEN, J.E.</v>
          </cell>
          <cell r="G9985">
            <v>1966</v>
          </cell>
          <cell r="H9985" t="str">
            <v>Reflex Regulation of Gill Water Flow (Ventilation) in Squalus acanthias.</v>
          </cell>
          <cell r="I9985" t="str">
            <v>Nature, 211 (5054): 1187–1188</v>
          </cell>
        </row>
        <row r="9986">
          <cell r="A9986">
            <v>10451</v>
          </cell>
          <cell r="B9986" t="str">
            <v>D</v>
          </cell>
          <cell r="C9986" t="str">
            <v>Rezent\KALMIJN_1966.pdf</v>
          </cell>
          <cell r="F9986" t="str">
            <v>KALMIJN, A.J.</v>
          </cell>
          <cell r="G9986">
            <v>1966</v>
          </cell>
          <cell r="H9986" t="str">
            <v>Electro-perception in Sharks and Rays.</v>
          </cell>
          <cell r="I9986" t="str">
            <v>Nature, 212 (5067): 1232–1233</v>
          </cell>
        </row>
        <row r="9987">
          <cell r="A9987">
            <v>10452</v>
          </cell>
          <cell r="B9987" t="str">
            <v>D</v>
          </cell>
          <cell r="C9987" t="str">
            <v>Rezent\READ_1967.pdf</v>
          </cell>
          <cell r="F9987" t="str">
            <v>READ, L.J.</v>
          </cell>
          <cell r="G9987">
            <v>1967</v>
          </cell>
          <cell r="H9987" t="str">
            <v>Enzymes of the Ornithine-Urea Cycle in the Chimaera Hydrolagus colliei.</v>
          </cell>
          <cell r="I9987" t="str">
            <v>Nature, 215 (5108): 1412–1413</v>
          </cell>
        </row>
        <row r="9988">
          <cell r="A9988">
            <v>10453</v>
          </cell>
          <cell r="B9988" t="str">
            <v>D</v>
          </cell>
          <cell r="C9988" t="str">
            <v>Rezent\SHUSTER_1968.pdf</v>
          </cell>
          <cell r="F9988" t="str">
            <v>SHUSTER, J.H. &amp; GOODMAN, J.W.</v>
          </cell>
          <cell r="G9988">
            <v>1968</v>
          </cell>
          <cell r="H9988" t="str">
            <v>Phylogenetic Studies of Shark Immunoglobulins.</v>
          </cell>
          <cell r="I9988" t="str">
            <v>Nature, 219 (5151): 298–299</v>
          </cell>
        </row>
        <row r="9989">
          <cell r="A9989">
            <v>10454</v>
          </cell>
          <cell r="B9989" t="str">
            <v>D</v>
          </cell>
          <cell r="C9989" t="str">
            <v>Rezent\BEATTY_1969.pdf</v>
          </cell>
          <cell r="F9989" t="str">
            <v>BEATTY, D.D.</v>
          </cell>
          <cell r="G9989">
            <v>1969</v>
          </cell>
          <cell r="H9989" t="str">
            <v>Visual Pigments of Three Species of Cartilaginous Fishes.</v>
          </cell>
          <cell r="I9989" t="str">
            <v>Nature, 222 (5190): 285</v>
          </cell>
        </row>
        <row r="9990">
          <cell r="A9990">
            <v>10455</v>
          </cell>
          <cell r="B9990" t="str">
            <v>D</v>
          </cell>
          <cell r="C9990" t="str">
            <v>Rezent\MUNTZ_1973a.pdf</v>
          </cell>
          <cell r="F9990" t="str">
            <v>MUNTZ, W.R.A. &amp; CHURCH, E. &amp; DARTNALL, H.J.A.</v>
          </cell>
          <cell r="G9990">
            <v>1973</v>
          </cell>
          <cell r="H9990" t="str">
            <v>Visual Pigment of the Freshwater Stingray, Paratrygon motoro.</v>
          </cell>
          <cell r="I9990" t="str">
            <v>Nature, 246 (5434): 517</v>
          </cell>
        </row>
        <row r="9991">
          <cell r="A9991">
            <v>10457</v>
          </cell>
          <cell r="B9991" t="str">
            <v>D</v>
          </cell>
          <cell r="C9991" t="str">
            <v>Rezent\MÄKELÄ_1980.pdf</v>
          </cell>
          <cell r="F9991" t="str">
            <v>MÄKELÄ, O. &amp; LITMAN, G.W.</v>
          </cell>
          <cell r="G9991">
            <v>1980</v>
          </cell>
          <cell r="H9991" t="str">
            <v>Lack of heterogeneity in anti-hapten antibodies of a phylogenetically primitive shark.</v>
          </cell>
          <cell r="I9991" t="str">
            <v>Nature, 287 (5783): 639–640</v>
          </cell>
        </row>
        <row r="9992">
          <cell r="A9992">
            <v>10458</v>
          </cell>
          <cell r="B9992" t="str">
            <v>D</v>
          </cell>
          <cell r="C9992" t="str">
            <v>Rezent\BRANDER_1981.pdf</v>
          </cell>
          <cell r="F9992" t="str">
            <v>BRANDER, K.</v>
          </cell>
          <cell r="G9992">
            <v>1981</v>
          </cell>
          <cell r="H9992" t="str">
            <v>Disappearance of common skate Raia batis from Irish Sea.</v>
          </cell>
          <cell r="I9992" t="str">
            <v>Nature, 290 (5801): 48–49</v>
          </cell>
        </row>
        <row r="9993">
          <cell r="A9993">
            <v>10459</v>
          </cell>
          <cell r="B9993" t="str">
            <v>D</v>
          </cell>
          <cell r="C9993" t="str">
            <v>Rezent\GREENBERG_1995.pdf</v>
          </cell>
          <cell r="F9993" t="str">
            <v>GREENBERG, A.S. &amp; AVILA, D. &amp; HUGHES, M. &amp; HUGHES, A. &amp; MCKINNEY, E.C. &amp; FLAJNIK, M.F.</v>
          </cell>
          <cell r="G9993">
            <v>1995</v>
          </cell>
          <cell r="H9993" t="str">
            <v>A new antigen receptor gene family that undergoes rearrangement and extensive somatic diversification in sharks.</v>
          </cell>
          <cell r="I9993" t="str">
            <v>Nature, 374 (6518): 168–173</v>
          </cell>
        </row>
        <row r="9994">
          <cell r="A9994">
            <v>10460</v>
          </cell>
          <cell r="B9994" t="str">
            <v>D</v>
          </cell>
          <cell r="C9994" t="str">
            <v>Rezent\FRASER_2002.pdf</v>
          </cell>
          <cell r="F9994" t="str">
            <v>FRASER, P.J. &amp; SHELMERDINE, R.L.</v>
          </cell>
          <cell r="G9994">
            <v>2002</v>
          </cell>
          <cell r="H9994" t="str">
            <v>Dogfish hair cells sense hydrostatic pressure.</v>
          </cell>
          <cell r="I9994" t="str">
            <v>Nature, 415 (6871): 495–496</v>
          </cell>
        </row>
        <row r="9995">
          <cell r="A9995">
            <v>10461</v>
          </cell>
          <cell r="B9995" t="str">
            <v>D</v>
          </cell>
          <cell r="C9995" t="str">
            <v>Rezent\TANAKA_2002.pdf</v>
          </cell>
          <cell r="F9995" t="str">
            <v>TANAKA, M. &amp; MÜNSTERBERG, A. &amp; ANDERSON, W.G. &amp; PRESCOTT, A.R. &amp; HAZON, N. &amp; TICKLE, C.</v>
          </cell>
          <cell r="G9995">
            <v>2002</v>
          </cell>
          <cell r="H9995" t="str">
            <v>Fin development in a cartilaginous fish and the origin of vertebrate limbs.</v>
          </cell>
          <cell r="I9995" t="str">
            <v>Nature, 416 (6880): 527–531</v>
          </cell>
        </row>
        <row r="9996">
          <cell r="A9996">
            <v>10462</v>
          </cell>
          <cell r="B9996" t="str">
            <v>D</v>
          </cell>
          <cell r="C9996" t="str">
            <v>Rezent\PARKER_1891.pdf</v>
          </cell>
          <cell r="F9996" t="str">
            <v>PARKER, T.J.</v>
          </cell>
          <cell r="G9996">
            <v>1891</v>
          </cell>
          <cell r="H9996" t="str">
            <v>On the Presence of a Sternum in Notidanus indicus.</v>
          </cell>
          <cell r="I9996" t="str">
            <v>Nature, 43 (1118): 516</v>
          </cell>
        </row>
        <row r="9997">
          <cell r="A9997">
            <v>10463</v>
          </cell>
          <cell r="B9997" t="str">
            <v>D</v>
          </cell>
          <cell r="C9997" t="str">
            <v>Rezent\DULVY_2009.pdf</v>
          </cell>
          <cell r="F9997" t="str">
            <v>DULVY, N.K. &amp; REYNOLDS, J.D.</v>
          </cell>
          <cell r="G9997">
            <v>2009</v>
          </cell>
          <cell r="H9997" t="str">
            <v>Biodiversity: Skates on thin ice.</v>
          </cell>
          <cell r="I9997" t="str">
            <v>Nature, 462 (7272): 417</v>
          </cell>
        </row>
        <row r="9998">
          <cell r="A9998">
            <v>10466</v>
          </cell>
          <cell r="B9998" t="str">
            <v>D</v>
          </cell>
          <cell r="C9998" t="str">
            <v>Fossil\BEACALL_1898.pdf</v>
          </cell>
          <cell r="F9998" t="str">
            <v>BEACALL, T.</v>
          </cell>
          <cell r="G9998">
            <v>1898</v>
          </cell>
          <cell r="H9998" t="str">
            <v>A Tooth of Hybodus grossicornis from the Inferior Oolite.</v>
          </cell>
          <cell r="I9998" t="str">
            <v>Nature, 58 (1504): 390</v>
          </cell>
        </row>
        <row r="9999">
          <cell r="A9999">
            <v>10467</v>
          </cell>
          <cell r="B9999" t="str">
            <v>D</v>
          </cell>
          <cell r="C9999" t="str">
            <v>Rezent\LOWE_1902.pdf</v>
          </cell>
          <cell r="F9999" t="str">
            <v>LOWE, E.E.</v>
          </cell>
          <cell r="G9999">
            <v>1902</v>
          </cell>
          <cell r="H9999" t="str">
            <v>Fox-shark or Thrasher (Alopecias vulpes) in the English Channel.</v>
          </cell>
          <cell r="I9999" t="str">
            <v>Nature, 66 (1707): 272</v>
          </cell>
        </row>
        <row r="10000">
          <cell r="A10000">
            <v>10468</v>
          </cell>
          <cell r="B10000" t="str">
            <v>D</v>
          </cell>
          <cell r="C10000" t="str">
            <v>Rezent\FOX_1873.pdf</v>
          </cell>
          <cell r="F10000" t="str">
            <v>FOX, C.</v>
          </cell>
          <cell r="G10000">
            <v>1873</v>
          </cell>
          <cell r="H10000" t="str">
            <v>Squalus spinosus.</v>
          </cell>
          <cell r="I10000" t="str">
            <v>Nature, 9 (212): 42</v>
          </cell>
        </row>
        <row r="10001">
          <cell r="A10001">
            <v>10469</v>
          </cell>
          <cell r="B10001" t="str">
            <v>D</v>
          </cell>
          <cell r="C10001" t="str">
            <v>Rezent\BLEICH_2000.pdf</v>
          </cell>
          <cell r="F10001" t="str">
            <v>BLEICH, M. &amp; HEITZMANN, D. &amp; HUG, M.J. &amp; HOFFMANN, E.K. &amp; GREGER, R. &amp; WARTH, R.</v>
          </cell>
          <cell r="G10001">
            <v>2000</v>
          </cell>
          <cell r="H10001" t="str">
            <v>Regulation of the Na+ 2Cl- K+ co-transporter--mechanisms in the rectal gland of Squalus acanthias with implications for the thick ascending limb of Henle.</v>
          </cell>
          <cell r="I10001" t="str">
            <v>Nephrology, Dialysis, Transplantation, 15 (Suppl. 6): 16–18</v>
          </cell>
        </row>
        <row r="10002">
          <cell r="A10002">
            <v>10470</v>
          </cell>
          <cell r="B10002" t="str">
            <v>D</v>
          </cell>
          <cell r="C10002" t="str">
            <v>Rezent\GREER_1980.pdf</v>
          </cell>
          <cell r="F10002" t="str">
            <v>GREER, W.M. &amp; RILEY, J.D. &amp; EMERSON, L.</v>
          </cell>
          <cell r="G10002">
            <v>1980</v>
          </cell>
          <cell r="H10002" t="str">
            <v>On the movements of sole (Solea solea) and dogfish (Scyliorhinus canicula) tracked off the east anglian coast.</v>
          </cell>
          <cell r="I10002" t="str">
            <v>Netherlands Journal of Sea Research, 14 (1): 66–77</v>
          </cell>
        </row>
        <row r="10003">
          <cell r="A10003">
            <v>10471</v>
          </cell>
          <cell r="B10003" t="str">
            <v>D</v>
          </cell>
          <cell r="C10003" t="str">
            <v>Rezent\DIENSKE_1968.pdf</v>
          </cell>
          <cell r="F10003" t="str">
            <v>DIENSKE, H.</v>
          </cell>
          <cell r="G10003">
            <v>1968</v>
          </cell>
          <cell r="H10003" t="str">
            <v>A survey of the metazoan parasites of the rabbit-fish, Chimaera monstrosa L. (Holocephali).</v>
          </cell>
          <cell r="I10003" t="str">
            <v>Netherlands Journal of Sea Research, 4 (1): 32–58</v>
          </cell>
        </row>
        <row r="10004">
          <cell r="A10004">
            <v>10472</v>
          </cell>
          <cell r="B10004" t="str">
            <v>D</v>
          </cell>
          <cell r="C10004" t="str">
            <v>Rezent\MARCHESELLI_1993.pdf</v>
          </cell>
          <cell r="F10004" t="str">
            <v>MARCHESELLI, V. &amp; DANIOTTI, J.L. &amp; VIDAL, A.C. &amp; MACCIONI, H. &amp; MARSH, D. &amp; BARRANTES, F.J.</v>
          </cell>
          <cell r="G10004">
            <v>1993</v>
          </cell>
          <cell r="H10004" t="str">
            <v>Gangliosides in acetylcholine receptor-rich membranes from Torpedo marmorata and Discopyge tschudii.</v>
          </cell>
          <cell r="I10004" t="str">
            <v>Neurochemical Research, 18 (5): 599–603</v>
          </cell>
        </row>
        <row r="10005">
          <cell r="A10005">
            <v>10473</v>
          </cell>
          <cell r="B10005" t="str">
            <v>D</v>
          </cell>
          <cell r="C10005" t="str">
            <v>Rezent\ARIAS_1987a.pdf</v>
          </cell>
          <cell r="F10005" t="str">
            <v>ARIAS, H.R. &amp; BARRANTES, F.J.</v>
          </cell>
          <cell r="G10005">
            <v>1987</v>
          </cell>
          <cell r="H10005" t="str">
            <v>High levels of phosphorylation in minor phospholipids of Discopyge tschudii electrocyte membranes.</v>
          </cell>
          <cell r="I10005" t="str">
            <v>Neurochemistry International, 11 (1): 101–106</v>
          </cell>
        </row>
        <row r="10006">
          <cell r="A10006">
            <v>10474</v>
          </cell>
          <cell r="B10006" t="str">
            <v>D</v>
          </cell>
          <cell r="C10006" t="str">
            <v>Rezent\ALBERGHINA_1993.pdf</v>
          </cell>
          <cell r="F10006" t="str">
            <v>ALBERGHINA, M. &amp; GIACCHETTO, A. &amp; CAVALLARO, N.</v>
          </cell>
          <cell r="G10006">
            <v>1993</v>
          </cell>
          <cell r="H10006" t="str">
            <v>Levels of ethanolamine intermediates in the human and rat visual system structures: comparison with neural tissues of a lower vertebrate (Mustelus canis) and an invertebrate (Loligo pealei).</v>
          </cell>
          <cell r="I10006" t="str">
            <v>Neurochemistry international, 22 (1): 45–51</v>
          </cell>
        </row>
        <row r="10007">
          <cell r="A10007">
            <v>10475</v>
          </cell>
          <cell r="B10007" t="str">
            <v>D</v>
          </cell>
          <cell r="C10007" t="str">
            <v>Rezent\NAKAMURA_1997.pdf</v>
          </cell>
          <cell r="F10007" t="str">
            <v>NAKAMURA, K. &amp; TAMAI, Y. &amp; KASAMA, T.</v>
          </cell>
          <cell r="G10007">
            <v>1997</v>
          </cell>
          <cell r="H10007" t="str">
            <v>Gangliosides of dogfish (Squalus acanthias) brain.</v>
          </cell>
          <cell r="I10007" t="str">
            <v>Neurochemistry International, 30 (6): 593–604</v>
          </cell>
        </row>
        <row r="10008">
          <cell r="A10008">
            <v>10476</v>
          </cell>
          <cell r="B10008" t="str">
            <v>D</v>
          </cell>
          <cell r="C10008" t="str">
            <v>Rezent1\10476.pdf</v>
          </cell>
          <cell r="F10008" t="str">
            <v>CONLON, J.M. &amp; O'HARTE, F. &amp; SMITH, D.D. &amp; BALMENT, R.J. &amp; HAZON, N.</v>
          </cell>
          <cell r="G10008">
            <v>1992</v>
          </cell>
          <cell r="H10008" t="str">
            <v>Purification and characterization of urotensin II and parvalbumin from an elasmobranch fish, Scyliorhinus canicula (common dogfish).</v>
          </cell>
          <cell r="I10008" t="str">
            <v>Neuroendocrinology, 55 (2): 230–235</v>
          </cell>
        </row>
        <row r="10009">
          <cell r="A10009">
            <v>10477</v>
          </cell>
          <cell r="F10009" t="str">
            <v>MEUNIER, F.-M. &amp; O'REGAN, S.</v>
          </cell>
          <cell r="G10009">
            <v>2002</v>
          </cell>
          <cell r="H10009" t="str">
            <v>Expression of CTL1 in myelinating structures of Torpedo marmorata.</v>
          </cell>
          <cell r="I10009" t="str">
            <v>Neuroreport, 13 (13): 1617–1620</v>
          </cell>
        </row>
        <row r="10010">
          <cell r="A10010">
            <v>10478</v>
          </cell>
          <cell r="B10010" t="str">
            <v>D</v>
          </cell>
          <cell r="C10010" t="str">
            <v>Rezent\MALYUKOVA_1983.pdf</v>
          </cell>
          <cell r="F10010" t="str">
            <v>MALYUKOVA, I.V. &amp; RAKICH, L. &amp; KOVACHEVICH, N.</v>
          </cell>
          <cell r="G10010">
            <v>1983</v>
          </cell>
          <cell r="H10010" t="str">
            <v>Conditioned motor reactions in free-moving elasmobranchs and bony fishes.</v>
          </cell>
          <cell r="I10010" t="str">
            <v>Neuroscience and Behavioral Physiology, 13 (6): 482–485</v>
          </cell>
        </row>
        <row r="10011">
          <cell r="A10011">
            <v>10479</v>
          </cell>
          <cell r="B10011" t="str">
            <v>D</v>
          </cell>
          <cell r="C10011" t="str">
            <v>Rezent\FIEBIG_1989.pdf</v>
          </cell>
          <cell r="F10011" t="str">
            <v>FIEBIG, E. &amp; BLECKMANN, H.</v>
          </cell>
          <cell r="G10011">
            <v>1989</v>
          </cell>
          <cell r="H10011" t="str">
            <v>Cell groups afferent to the telencephalon in a cartilaginous fish (Platyrhinoidis triseriata). A WGA-HRP study.</v>
          </cell>
          <cell r="I10011" t="str">
            <v>Neuroscience Letters, 105 (1): 57–62</v>
          </cell>
        </row>
        <row r="10012">
          <cell r="A10012">
            <v>10480</v>
          </cell>
          <cell r="F10012" t="str">
            <v>PUZDROWSKI, R.L. &amp; LEONARD, R.B.</v>
          </cell>
          <cell r="G10012">
            <v>1992</v>
          </cell>
          <cell r="H10012" t="str">
            <v>Variations in cerebellar morphology of the Atlantic stingray, Dasyatis sabina.</v>
          </cell>
          <cell r="I10012" t="str">
            <v>Neuroscience Letters, 135 (2): 196–200</v>
          </cell>
        </row>
        <row r="10013">
          <cell r="A10013">
            <v>10481</v>
          </cell>
          <cell r="F10013" t="str">
            <v>ALVAREZ-OTERO, R. &amp; PÉREZ, S.E. &amp; RODRÍGUEZ, M.A. &amp; ADRIO, F. &amp; ANADÓN, R.</v>
          </cell>
          <cell r="G10013">
            <v>1995</v>
          </cell>
          <cell r="H10013" t="str">
            <v>GABAergic neuronal circuits in the cerebellum of the dogfish Scyliorhinus canicula (Elasmobranchs): an immunocytochemical study.</v>
          </cell>
          <cell r="I10013" t="str">
            <v>Neuroscience Letters, 187 (2): 87–90</v>
          </cell>
        </row>
        <row r="10014">
          <cell r="A10014">
            <v>10482</v>
          </cell>
          <cell r="F10014" t="str">
            <v>ISHIZUKA, T. &amp; SAISU, H. &amp; SUZUKI, T. &amp; KIRINO, Y. &amp; ABE, T.</v>
          </cell>
          <cell r="G10014">
            <v>1997</v>
          </cell>
          <cell r="H10014" t="str">
            <v>Molecular cloning of synaphins/complexins, cytosolic proteins involved in transmitter release, in the electric organ of an electric ray (Narke japonica).</v>
          </cell>
          <cell r="I10014" t="str">
            <v>Neuroscience Letters, 232 (2): 107–110</v>
          </cell>
        </row>
        <row r="10015">
          <cell r="A10015">
            <v>10483</v>
          </cell>
          <cell r="F10015" t="str">
            <v>FUNAKOSHI, K. &amp; KADOTA, T. &amp; ATOBE, Y. &amp; GORIS, R.C. &amp; KISHIDA, R.</v>
          </cell>
          <cell r="G10015">
            <v>1997</v>
          </cell>
          <cell r="H10015" t="str">
            <v>NADPH-diaphorase activity in the vagal afferent pathway of the dogfish, Triakis scyllia.</v>
          </cell>
          <cell r="I10015" t="str">
            <v>Neuroscience Letters, 237 (2): 129–132</v>
          </cell>
        </row>
        <row r="10016">
          <cell r="A10016">
            <v>10484</v>
          </cell>
          <cell r="F10016" t="str">
            <v>CHIBA, A.</v>
          </cell>
          <cell r="G10016">
            <v>2000</v>
          </cell>
          <cell r="H10016" t="str">
            <v>S-100 protein-immunoreactive structures in the brains of the elasmobranchs Scyliorhinus torazame and Mustelus manazo.</v>
          </cell>
          <cell r="I10016" t="str">
            <v>Neuroscience Letters, 279 (1): 65–68</v>
          </cell>
        </row>
        <row r="10017">
          <cell r="A10017">
            <v>10485</v>
          </cell>
          <cell r="F10017" t="str">
            <v>CHIBA, A.</v>
          </cell>
          <cell r="G10017">
            <v>2000</v>
          </cell>
          <cell r="H10017" t="str">
            <v>Immunohistochemical cell types in the terminal nerve ganglion of the cloudy dogfish, Scyliorhinus torazame, with special regard to neuropeptide Y/FMRFamide-immunoreactive cells.</v>
          </cell>
          <cell r="I10017" t="str">
            <v>Neuroscience Letters, 286 (3): 195–198</v>
          </cell>
        </row>
        <row r="10018">
          <cell r="A10018">
            <v>10486</v>
          </cell>
          <cell r="B10018" t="str">
            <v>D</v>
          </cell>
          <cell r="C10018" t="str">
            <v>Rezent\10486.pdf</v>
          </cell>
          <cell r="F10018" t="str">
            <v>MULVEY, J.M. &amp; RENSHAW, G.M.C.</v>
          </cell>
          <cell r="G10018">
            <v>2000</v>
          </cell>
          <cell r="H10018" t="str">
            <v>Neuronal oxidative hypometabolism in the brainstem of the epaulette shark (Hemiscyllium ocellatum) in response to hypoxic pre-conditioning.</v>
          </cell>
          <cell r="I10018" t="str">
            <v>Neuroscience Letters, 290 (1): 1–4</v>
          </cell>
        </row>
        <row r="10019">
          <cell r="A10019">
            <v>10487</v>
          </cell>
          <cell r="F10019" t="str">
            <v>LEE, D. &amp; HIRASHIMA, N. &amp; KIRINO, Y.</v>
          </cell>
          <cell r="G10019">
            <v>2000</v>
          </cell>
          <cell r="H10019" t="str">
            <v>Rapid transbilayer phospholipid redistribution associated with exocytotic release of neurotransmitters from cholinergic nerve terminals isolated from electric ray Narke japonica.</v>
          </cell>
          <cell r="I10019" t="str">
            <v>Neuroscience Letters, 291 (1): 21–24</v>
          </cell>
        </row>
        <row r="10020">
          <cell r="A10020">
            <v>10488</v>
          </cell>
          <cell r="B10020" t="str">
            <v>D</v>
          </cell>
          <cell r="C10020" t="str">
            <v>Rezent\SATOH_2001.pdf</v>
          </cell>
          <cell r="F10020" t="str">
            <v>SATOH, Y. &amp; HIRAKURA, Y. &amp; SHIBAYAMA, S. &amp; HIRASHIMA, N. &amp; SUZUKI, T. &amp; KIRINO, Y.</v>
          </cell>
          <cell r="G10020">
            <v>2001</v>
          </cell>
          <cell r="H10020" t="str">
            <v>Beta-amyloid peptides inhibit acetylcholine release from cholinergic presynaptic nerve endings isolated from an electric ray.</v>
          </cell>
          <cell r="I10020" t="str">
            <v>Neuroscience Letters, 302 (2–3): 97–100</v>
          </cell>
        </row>
        <row r="10021">
          <cell r="A10021">
            <v>10489</v>
          </cell>
          <cell r="F10021" t="str">
            <v>PLASSMANN, W.</v>
          </cell>
          <cell r="G10021">
            <v>1982</v>
          </cell>
          <cell r="H10021" t="str">
            <v>Central projections of the octaval system in the thornback ray Platyrhinoidis triseriata.</v>
          </cell>
          <cell r="I10021" t="str">
            <v>Neuroscience Letters, 32 (3): 229–233</v>
          </cell>
        </row>
        <row r="10022">
          <cell r="A10022">
            <v>10490</v>
          </cell>
          <cell r="F10022" t="str">
            <v>CHIBA, A. &amp; OKA, S. &amp; SAITOH, E.</v>
          </cell>
          <cell r="G10022">
            <v>2002</v>
          </cell>
          <cell r="H10022" t="str">
            <v>Ontogenetic changes in neuropeptide Y-immunoreactive cerebrospinal fluid-contacting neurons in the hypothalamus of the cloudy dogfish, Scyliorhinus torazame (Elasmobranchii).</v>
          </cell>
          <cell r="I10022" t="str">
            <v>Neuroscience Letters, 329 (3): 301–304</v>
          </cell>
        </row>
        <row r="10023">
          <cell r="A10023">
            <v>10491</v>
          </cell>
          <cell r="F10023" t="str">
            <v>ROSENSTEIN, F.J. &amp; CHAPPELL, R.L.</v>
          </cell>
          <cell r="G10023">
            <v>2003</v>
          </cell>
          <cell r="H10023" t="str">
            <v>Endogenous zinc as a retinal neuromodulator: evidence from the skate (Raja erinacea).</v>
          </cell>
          <cell r="I10023" t="str">
            <v>Neuroscience Letters, 345 (2): 81–84</v>
          </cell>
        </row>
        <row r="10024">
          <cell r="A10024">
            <v>10492</v>
          </cell>
          <cell r="B10024" t="str">
            <v>D</v>
          </cell>
          <cell r="C10024" t="str">
            <v>Rezent\10492.pdf</v>
          </cell>
          <cell r="F10024" t="str">
            <v>ABE, T. &amp; SAKAI, M. &amp; SAISU, H.</v>
          </cell>
          <cell r="G10024">
            <v>1983</v>
          </cell>
          <cell r="H10024" t="str">
            <v>A monoclonal antibody against catalytic subunits of acetylcholinesterase in the electric organ of an electric ray, Narke japonica.</v>
          </cell>
          <cell r="I10024" t="str">
            <v>Neuroscience Letters, 38 (1): 61–66</v>
          </cell>
        </row>
        <row r="10025">
          <cell r="A10025">
            <v>10493</v>
          </cell>
          <cell r="B10025" t="str">
            <v>D</v>
          </cell>
          <cell r="C10025" t="str">
            <v>Rezent\FERRANDO_2006a.pdf</v>
          </cell>
          <cell r="F10025" t="str">
            <v>FERRANDO, S. &amp; BOTTARO, M. &amp; GALLUS, L. &amp; GIROSI, L. &amp; VACCHI, M. &amp; TAGLIAFIERRO, G.</v>
          </cell>
          <cell r="G10025">
            <v>2006</v>
          </cell>
          <cell r="H10025" t="str">
            <v>Observations of crypt neuron-like cells in the olfactory epithelium of a cartilaginous fish.</v>
          </cell>
          <cell r="I10025" t="str">
            <v>Neuroscience Letters, 403 (3): 280–282</v>
          </cell>
        </row>
        <row r="10026">
          <cell r="A10026">
            <v>10494</v>
          </cell>
          <cell r="B10026" t="str">
            <v>D</v>
          </cell>
          <cell r="C10026" t="str">
            <v>Rezent\FERRANDO_2007a.pdf</v>
          </cell>
          <cell r="F10026" t="str">
            <v>FERRANDO, S. &amp; BOTTARO, M. &amp; GALLUS, L. &amp; GIROSI, L. &amp; VACCHI, M. &amp; TAGLIAFIERRO, G.</v>
          </cell>
          <cell r="G10026">
            <v>2007</v>
          </cell>
          <cell r="H10026" t="str">
            <v>First detection of olfactory marker protein (OMP) immunoreactivity in the olfactory epithelium of a cartilaginous fish.</v>
          </cell>
          <cell r="I10026" t="str">
            <v>Neuroscience Letters, 413 (2): 173–176</v>
          </cell>
        </row>
        <row r="10027">
          <cell r="A10027">
            <v>10495</v>
          </cell>
          <cell r="B10027" t="str">
            <v>D</v>
          </cell>
          <cell r="C10027" t="str">
            <v>Rezent\FIELDS_2007.pdf</v>
          </cell>
          <cell r="F10027" t="str">
            <v>FIELDS, R.D. &amp; FIELDS, K.D. &amp; FIELDS, M.C.</v>
          </cell>
          <cell r="G10027">
            <v>2007</v>
          </cell>
          <cell r="H10027" t="str">
            <v>Semiconductor gel in shark sense organs?.</v>
          </cell>
          <cell r="I10027" t="str">
            <v>Neuroscience Letters, 426 (3): 166–170</v>
          </cell>
        </row>
        <row r="10028">
          <cell r="A10028">
            <v>10496</v>
          </cell>
          <cell r="B10028" t="str">
            <v>D</v>
          </cell>
          <cell r="C10028" t="str">
            <v>Rezent\PAUL_1984.pdf</v>
          </cell>
          <cell r="F10028" t="str">
            <v>PAUL, D.H. &amp; ROBERTS, B.L.</v>
          </cell>
          <cell r="G10028">
            <v>1984</v>
          </cell>
          <cell r="H10028" t="str">
            <v>Projections of cerebellar Purkinje cells in the dogfish, Scyliorhinus.</v>
          </cell>
          <cell r="I10028" t="str">
            <v>Neuroscience Letters, 44 (1): 43–46</v>
          </cell>
        </row>
        <row r="10029">
          <cell r="A10029">
            <v>10497</v>
          </cell>
          <cell r="B10029" t="str">
            <v>D</v>
          </cell>
          <cell r="C10029" t="str">
            <v>Rezent\BULLOCK_1984.pdf</v>
          </cell>
          <cell r="F10029" t="str">
            <v>BULLOCK, T.H. &amp; NORTHCUTT, R.G.</v>
          </cell>
          <cell r="G10029">
            <v>1984</v>
          </cell>
          <cell r="H10029" t="str">
            <v>Nervus terminalis in dogfish (Squalus acanthias, Elasmobranchii) carries tonic efferent impulses.</v>
          </cell>
          <cell r="I10029" t="str">
            <v>Neuroscience Letters, 44 (2): 155–160</v>
          </cell>
        </row>
        <row r="10030">
          <cell r="A10030">
            <v>10498</v>
          </cell>
          <cell r="B10030" t="str">
            <v>D</v>
          </cell>
          <cell r="C10030" t="str">
            <v>Rezent\SCHWEITZER_1984.pdf</v>
          </cell>
          <cell r="F10030" t="str">
            <v>SCHWEITZER, J. &amp; LOWE, D.</v>
          </cell>
          <cell r="G10030">
            <v>1984</v>
          </cell>
          <cell r="H10030" t="str">
            <v>Mesencephalic and diencephalic cobalt-lysine injections in an elasmobranch: evidence for two parallel electrosensory pathways.</v>
          </cell>
          <cell r="I10030" t="str">
            <v>Neuroscience Letters, 44 (3): 317–322</v>
          </cell>
        </row>
        <row r="10031">
          <cell r="A10031">
            <v>10499</v>
          </cell>
          <cell r="F10031" t="str">
            <v>VALLARINO, M. &amp; OTTONELLO, I. &amp; D'ESTE, L. &amp; RENDA, T.</v>
          </cell>
          <cell r="G10031">
            <v>1988</v>
          </cell>
          <cell r="H10031" t="str">
            <v>Sauvagine/urotensin I-like immunoreactivity in the brain of the dogfish, Scyliorhinus canicula.</v>
          </cell>
          <cell r="I10031" t="str">
            <v>Neuroscience Letters, 95 (1): 119–124</v>
          </cell>
        </row>
        <row r="10032">
          <cell r="A10032">
            <v>10501</v>
          </cell>
          <cell r="B10032" t="str">
            <v>D</v>
          </cell>
          <cell r="C10032" t="str">
            <v>Rezent\ISHIZUKA_1997.pdf</v>
          </cell>
          <cell r="F10032" t="str">
            <v>ISHIZUKA, T. &amp; SAISU, H. &amp; SUZUKI, T. &amp; KIRINO, Y. &amp; ABE, T.</v>
          </cell>
          <cell r="G10032">
            <v>1997</v>
          </cell>
          <cell r="H10032" t="str">
            <v>Synaphins in the electric organ of the electric ray Narke japonica. Abstract</v>
          </cell>
          <cell r="I10032" t="str">
            <v>Neuroscience Research, 28 (Supplement 1): S67</v>
          </cell>
        </row>
        <row r="10033">
          <cell r="A10033">
            <v>10502</v>
          </cell>
          <cell r="B10033" t="str">
            <v>D</v>
          </cell>
          <cell r="C10033" t="str">
            <v>Rezent\IWAHORI_1987.pdf</v>
          </cell>
          <cell r="F10033" t="str">
            <v>IWAHORI, N. &amp; KIYOTA, E.</v>
          </cell>
          <cell r="G10033">
            <v>1987</v>
          </cell>
          <cell r="H10033" t="str">
            <v>A Golgi study on the inferior olivary nucleus in the red sting ray, Dasyatis akajei.</v>
          </cell>
          <cell r="I10033" t="str">
            <v>Neuroscience Research, 5 (2): 113–125</v>
          </cell>
        </row>
        <row r="10034">
          <cell r="A10034">
            <v>10503</v>
          </cell>
          <cell r="B10034" t="str">
            <v>D</v>
          </cell>
          <cell r="C10034" t="str">
            <v>Rezent\FIELDS_1988.pdf</v>
          </cell>
          <cell r="F10034" t="str">
            <v>FIELDS, R.D. &amp; ELLISMAN, M.H.</v>
          </cell>
          <cell r="G10034">
            <v>1988</v>
          </cell>
          <cell r="H10034" t="str">
            <v>Functionally significant plasticity of synaptic morphology: Studies on the ribbon synapse of the ampullae of lorenzini.</v>
          </cell>
          <cell r="I10034" t="str">
            <v>Neuroscience, 25 (2): 705–720</v>
          </cell>
        </row>
        <row r="10035">
          <cell r="A10035">
            <v>10505</v>
          </cell>
          <cell r="B10035" t="str">
            <v>D</v>
          </cell>
          <cell r="C10035" t="str">
            <v>Rezent\ZIMMERMANN_1978.pdf</v>
          </cell>
          <cell r="F10035" t="str">
            <v>ZIMMERMANN, H.</v>
          </cell>
          <cell r="G10035">
            <v>1978</v>
          </cell>
          <cell r="H10035" t="str">
            <v>Turnover of adenine nucleotides in cholinergic synaptic vesicles of the Torpedo electric organ.</v>
          </cell>
          <cell r="I10035" t="str">
            <v>Neuroscience, 3 (9): 827–836</v>
          </cell>
        </row>
        <row r="10036">
          <cell r="A10036">
            <v>10506</v>
          </cell>
          <cell r="B10036" t="str">
            <v>D</v>
          </cell>
          <cell r="C10036" t="str">
            <v>Rezent\BOYNE_1979a.pdf</v>
          </cell>
          <cell r="F10036" t="str">
            <v>BOYNE, A.F. &amp; MCLEOD, S.</v>
          </cell>
          <cell r="G10036">
            <v>1979</v>
          </cell>
          <cell r="H10036" t="str">
            <v>Ultrastructural plasticity in stimulated nerve terminals: Pseudopodial invasions of abutted terminals in Torpedine ray electric organ.</v>
          </cell>
          <cell r="I10036" t="str">
            <v>Neuroscience, 4 (5): 615–624</v>
          </cell>
        </row>
        <row r="10037">
          <cell r="A10037">
            <v>10507</v>
          </cell>
          <cell r="B10037" t="str">
            <v>D</v>
          </cell>
          <cell r="C10037" t="str">
            <v>Rezent\WITKOVSKY_1980.pdf</v>
          </cell>
          <cell r="F10037" t="str">
            <v>WITKOVSKY, P. &amp; POWELL, C.C. &amp; BRUNKE, W.J.</v>
          </cell>
          <cell r="G10037">
            <v>1980</v>
          </cell>
          <cell r="H10037" t="str">
            <v>Some aspects of the organization of the optic tectum of the skate Raja.</v>
          </cell>
          <cell r="I10037" t="str">
            <v>Neuroscience, 5 (11): 1989–2002</v>
          </cell>
        </row>
        <row r="10038">
          <cell r="A10038">
            <v>10508</v>
          </cell>
          <cell r="B10038" t="str">
            <v>D</v>
          </cell>
          <cell r="C10038" t="str">
            <v>Rezent\GIOMPRES_1980.pdf</v>
          </cell>
          <cell r="F10038" t="str">
            <v>GIOMPRES, P. &amp; LUQMANI, Y.A.</v>
          </cell>
          <cell r="G10038">
            <v>1980</v>
          </cell>
          <cell r="H10038" t="str">
            <v>Cholinergic synaptic vesicles isolated from Torpedo marmorata: Demonstration of acetylcholine and choline uptake in an in vitro system.</v>
          </cell>
          <cell r="I10038" t="str">
            <v>Neuroscience, 5 (6): 1041–1052</v>
          </cell>
        </row>
        <row r="10039">
          <cell r="A10039">
            <v>10509</v>
          </cell>
          <cell r="B10039" t="str">
            <v>D</v>
          </cell>
          <cell r="C10039" t="str">
            <v>Rezent\MORRIS_1980.pdf</v>
          </cell>
          <cell r="F10039" t="str">
            <v>MORRIS, S.J.</v>
          </cell>
          <cell r="G10039">
            <v>1980</v>
          </cell>
          <cell r="H10039" t="str">
            <v>The structure and stoichiometry of electric ray synaptic vesicles.</v>
          </cell>
          <cell r="I10039" t="str">
            <v>Neuroscience, 5 (9): 1509–1516</v>
          </cell>
        </row>
        <row r="10040">
          <cell r="A10040">
            <v>10510</v>
          </cell>
          <cell r="B10040" t="str">
            <v>D</v>
          </cell>
          <cell r="C10040" t="str">
            <v>Rezent\O'HOR_1993.pdf</v>
          </cell>
          <cell r="F10040" t="str">
            <v>O'HORI, T. &amp; WANG, C.Y. &amp; TOKUMARU, H. &amp; CHEN, L.C. &amp; HATANAKA, K. &amp; HIRASHIMA, N. &amp; KIRINO, Y.</v>
          </cell>
          <cell r="G10040">
            <v>1993</v>
          </cell>
          <cell r="H10040" t="str">
            <v>Action and binding of omega-conotoxin on the putative calcium channel of synaptosomal plasma membrane from electric organ of Japanese electric ray, Narke japonica.</v>
          </cell>
          <cell r="I10040" t="str">
            <v>Neuroscience, 54 (4): 1043–1050</v>
          </cell>
        </row>
        <row r="10041">
          <cell r="A10041">
            <v>10511</v>
          </cell>
          <cell r="B10041" t="str">
            <v>D</v>
          </cell>
          <cell r="C10041" t="str">
            <v>Rezent\DUDLEY_1997.pdf</v>
          </cell>
          <cell r="F10041" t="str">
            <v>DUDLEY, S.F.J.</v>
          </cell>
          <cell r="G10041">
            <v>1997</v>
          </cell>
          <cell r="H10041" t="str">
            <v>A comparison of the shark control programs of New South Wales and Queensland (Australia) and KwaZulu-Natal (South Africa).</v>
          </cell>
          <cell r="I10041" t="str">
            <v>Ocean &amp; Coastal Management, 34 (1): 1–27</v>
          </cell>
        </row>
        <row r="10042">
          <cell r="A10042">
            <v>10512</v>
          </cell>
          <cell r="B10042" t="str">
            <v>D</v>
          </cell>
          <cell r="C10042" t="str">
            <v>Rezent\RODRIGUEZ-CABELLO_1998.pdf</v>
          </cell>
          <cell r="F10042" t="str">
            <v>RODRIGUEZ-CABELLO, C. &amp; DE LA GANDARA, F. &amp; SANCHEZ, F.</v>
          </cell>
          <cell r="G10042">
            <v>1998</v>
          </cell>
          <cell r="H10042" t="str">
            <v>Preliminary results on growth and movements of dogfish Scyliorhinus canicula (Linnaeus, 1758) in the Cantabrian Sea.</v>
          </cell>
          <cell r="I10042" t="str">
            <v>Oceanologica Acta, 21 (2): 363–370</v>
          </cell>
        </row>
        <row r="10043">
          <cell r="A10043">
            <v>10513</v>
          </cell>
          <cell r="B10043" t="str">
            <v>D</v>
          </cell>
          <cell r="C10043" t="str">
            <v>Rezent\WIRSING_2007a.pdf</v>
          </cell>
          <cell r="F10043" t="str">
            <v>WIRSING, A.J. &amp; HEITHAUS, M.R. &amp; DILL, L.M.</v>
          </cell>
          <cell r="G10043">
            <v>2007</v>
          </cell>
          <cell r="H10043" t="str">
            <v>Fear factor: do dugongs (Dugong dugon) trade food for safety from tiger sharks (Galeocerdo cuvier)?.</v>
          </cell>
          <cell r="I10043" t="str">
            <v>Oecologia, 153 (4): 1031–1040</v>
          </cell>
        </row>
        <row r="10044">
          <cell r="A10044">
            <v>10514</v>
          </cell>
          <cell r="F10044" t="str">
            <v>IWAHORI, N. &amp; NAKAMURA, K. &amp; KAMEDA, S.</v>
          </cell>
          <cell r="G10044">
            <v>1991</v>
          </cell>
          <cell r="H10044" t="str">
            <v>A Golgi study on the neuronal organization of the habenular ganglion in the red stingray, Dasyatis akajei.</v>
          </cell>
          <cell r="I10044" t="str">
            <v>Okajimas Folia Anatomica Japonica, 68 (2–3): 135–144</v>
          </cell>
        </row>
        <row r="10045">
          <cell r="A10045">
            <v>10515</v>
          </cell>
          <cell r="F10045" t="str">
            <v>IWAHORI, N. &amp; NAKAMURA, K. &amp; KAMEDA, S.</v>
          </cell>
          <cell r="G10045">
            <v>1991</v>
          </cell>
          <cell r="H10045" t="str">
            <v>A Golgi study on the afferent fibers to the habenular ganglion in the red stingray, Dasyatis akajei.</v>
          </cell>
          <cell r="I10045" t="str">
            <v>Okajimas Folia Anatomica Japonica, 68 (2–3): 145–154</v>
          </cell>
        </row>
        <row r="10046">
          <cell r="A10046">
            <v>10516</v>
          </cell>
          <cell r="F10046" t="str">
            <v>IWAHORI, N. &amp; NAKAMURA, K. &amp; KAMEDA, S.</v>
          </cell>
          <cell r="G10046">
            <v>1992</v>
          </cell>
          <cell r="H10046" t="str">
            <v>A Golgi study on the olfactory bulb in the red stingray, Dasyatis akajei.</v>
          </cell>
          <cell r="I10046" t="str">
            <v>Okajimas Folia Anatomica Japonica, 68 (6): 333–341</v>
          </cell>
        </row>
        <row r="10047">
          <cell r="A10047">
            <v>10517</v>
          </cell>
          <cell r="F10047" t="str">
            <v>CAI, L.W. &amp; BO, J.Y. &amp; XU, C.M. &amp; HE, G.Z.</v>
          </cell>
          <cell r="G10047">
            <v>1981</v>
          </cell>
          <cell r="H10047" t="str">
            <v>(Purification and S value determination of acetylcholinesterase from electric organ of electric skate (Narke japonica) from the Nanhai Sea (author's transl)).</v>
          </cell>
          <cell r="I10047" t="str">
            <v>Acta Academiae Medicinae Sinicae, 3 (2): 132–133</v>
          </cell>
        </row>
        <row r="10048">
          <cell r="A10048">
            <v>10518</v>
          </cell>
          <cell r="B10048" t="str">
            <v>D</v>
          </cell>
          <cell r="C10048" t="str">
            <v>Rezent\COHEN_1958.pdf</v>
          </cell>
          <cell r="F10048" t="str">
            <v>COHEN, J.J. &amp; KRUPP, M.A. &amp; CHIDSEY, C.A.</v>
          </cell>
          <cell r="G10048">
            <v>1958</v>
          </cell>
          <cell r="H10048" t="str">
            <v>Renal conservation of trimethylamine oxide by the spiny dogfish, Squalus acanthias.</v>
          </cell>
          <cell r="I10048" t="str">
            <v>American Journal of Physiology, 194 (2): 229–235</v>
          </cell>
        </row>
        <row r="10049">
          <cell r="A10049">
            <v>10519</v>
          </cell>
          <cell r="B10049" t="str">
            <v>D</v>
          </cell>
          <cell r="C10049" t="str">
            <v>Rezent\COHEN_1959.pdf</v>
          </cell>
          <cell r="F10049" t="str">
            <v>COHEN, J.J. &amp; KRUPP, M.A. &amp; CHIDSEY, C.A. &amp; BILTZ, C.I.</v>
          </cell>
          <cell r="G10049">
            <v>1959</v>
          </cell>
          <cell r="H10049" t="str">
            <v>Effect of trimethylamine and its homologues on renal conservation of trimethylamine oxide by the spiny dogfish, Squalus acanthias.</v>
          </cell>
          <cell r="I10049" t="str">
            <v>American Journal of Physiology, 196 (1): 93–99</v>
          </cell>
        </row>
        <row r="10050">
          <cell r="A10050">
            <v>10520</v>
          </cell>
          <cell r="B10050" t="str">
            <v>D</v>
          </cell>
          <cell r="C10050" t="str">
            <v>Rezent\MURDAUGH_1965.pdf</v>
          </cell>
          <cell r="F10050" t="str">
            <v>MURDAUGH, H.V. &amp; ROBIN, E.D. &amp; MILLEN, J.E. &amp; DREWRY, W.F.</v>
          </cell>
          <cell r="G10050">
            <v>1965</v>
          </cell>
          <cell r="H10050" t="str">
            <v>Cardiac output determinations by the dye-dilution methol in Squalus acanthias.</v>
          </cell>
          <cell r="I10050" t="str">
            <v>American Journal of Physiology, 209 (4): 723–726</v>
          </cell>
        </row>
        <row r="10051">
          <cell r="A10051">
            <v>10521</v>
          </cell>
          <cell r="B10051" t="str">
            <v>D</v>
          </cell>
          <cell r="C10051" t="str">
            <v>Rezent\MILLEN_1966.pdf</v>
          </cell>
          <cell r="F10051" t="str">
            <v>MILLEN, J.E. &amp; MURDAUGH, H.V. &amp; HEARN, D.C. &amp; ROBIN, E.D.</v>
          </cell>
          <cell r="G10051">
            <v>1966</v>
          </cell>
          <cell r="H10051" t="str">
            <v>Measurement of gill water flow in Squalus acanthias using the dye-dilution technique.</v>
          </cell>
          <cell r="I10051" t="str">
            <v>American Journal of Physiology, 211 (1): 11–14</v>
          </cell>
        </row>
        <row r="10052">
          <cell r="A10052">
            <v>10522</v>
          </cell>
          <cell r="B10052" t="str">
            <v>D</v>
          </cell>
          <cell r="C10052" t="str">
            <v>Rezent\HOROWICZ_1968.pdf</v>
          </cell>
          <cell r="F10052" t="str">
            <v>HOROWICZ, P. &amp; BURGER, J.W.</v>
          </cell>
          <cell r="G10052">
            <v>1968</v>
          </cell>
          <cell r="H10052" t="str">
            <v>Unidirectional fluxes of sodium ions in the spiny dogfish, Squalus acanthias.</v>
          </cell>
          <cell r="I10052" t="str">
            <v>American Journal of Physiology, 214 (3): 635–642</v>
          </cell>
        </row>
        <row r="10053">
          <cell r="A10053">
            <v>10523</v>
          </cell>
          <cell r="B10053" t="str">
            <v>D</v>
          </cell>
          <cell r="C10053" t="str">
            <v>Rezent\CROSS_1969.pdf</v>
          </cell>
          <cell r="F10053" t="str">
            <v>CROSS, C.E. &amp; PACKER, B.S. &amp; LINTA, J.M. &amp; MURDAUGH, H.V. &amp; ROBIN, E.D.</v>
          </cell>
          <cell r="G10053">
            <v>1969</v>
          </cell>
          <cell r="H10053" t="str">
            <v>H+ buffering and excretion in response to acute hypercapnia in the dogfish Squalus acanthias.</v>
          </cell>
          <cell r="I10053" t="str">
            <v>American Journal of Physiology, 216 (2): 440–452</v>
          </cell>
        </row>
        <row r="10054">
          <cell r="A10054">
            <v>10524</v>
          </cell>
          <cell r="B10054" t="str">
            <v>D</v>
          </cell>
          <cell r="C10054" t="str">
            <v>Rezent\WOLBACH_1970.pdf</v>
          </cell>
          <cell r="F10054" t="str">
            <v>WOLBACH, R.A.</v>
          </cell>
          <cell r="G10054">
            <v>1970</v>
          </cell>
          <cell r="H10054" t="str">
            <v>Phlorizin and renal phosphate secretion in the spiny dogfish Squalus acanthias.</v>
          </cell>
          <cell r="I10054" t="str">
            <v>American Journal of Physiology, 219 (4): 886–888</v>
          </cell>
        </row>
        <row r="10055">
          <cell r="A10055">
            <v>10525</v>
          </cell>
          <cell r="B10055" t="str">
            <v>D</v>
          </cell>
          <cell r="C10055" t="str">
            <v>Rezent\OPDYKE_1971.pdf</v>
          </cell>
          <cell r="F10055" t="str">
            <v>OPDYKE, D.F. &amp; OPDYKE, N.E.</v>
          </cell>
          <cell r="G10055">
            <v>1971</v>
          </cell>
          <cell r="H10055" t="str">
            <v>Splenic responses to stimulation in Squalus acanthias.</v>
          </cell>
          <cell r="I10055" t="str">
            <v>American Journal of Physiology, 221 (2): 623–625</v>
          </cell>
        </row>
        <row r="10056">
          <cell r="A10056">
            <v>10526</v>
          </cell>
          <cell r="B10056" t="str">
            <v>D</v>
          </cell>
          <cell r="C10056" t="str">
            <v>Rezent\FORSTER_1976.pdf</v>
          </cell>
          <cell r="F10056" t="str">
            <v>FORSTER, R.P. &amp; GOLDSTEIN, L.</v>
          </cell>
          <cell r="G10056">
            <v>1976</v>
          </cell>
          <cell r="H10056" t="str">
            <v>Intracellular osmoregulatory role of amino acids and urea in marine elasmobranchs.</v>
          </cell>
          <cell r="I10056" t="str">
            <v>American Journal of Physiology, 230 (4): 925–931</v>
          </cell>
        </row>
        <row r="10057">
          <cell r="A10057">
            <v>10527</v>
          </cell>
          <cell r="B10057" t="str">
            <v>D</v>
          </cell>
          <cell r="C10057" t="str">
            <v>Rezent\OBAID_1979.pdf</v>
          </cell>
          <cell r="F10057" t="str">
            <v>OBAID, A.L. &amp; CRITZ, A.M. &amp; CRANDALL, E.D.</v>
          </cell>
          <cell r="G10057">
            <v>1979</v>
          </cell>
          <cell r="H10057" t="str">
            <v>Kinetics of bicarbonate/chloride exchange in dogfish erythrocytes.</v>
          </cell>
          <cell r="I10057" t="str">
            <v>American Journal of Physiology. Regulatory, Integrative and Comparative Physiology, 237 (3): R132–R138</v>
          </cell>
        </row>
        <row r="10058">
          <cell r="A10058">
            <v>10528</v>
          </cell>
          <cell r="B10058" t="str">
            <v>D</v>
          </cell>
          <cell r="C10058" t="str">
            <v>Rezent\OPDYKE_1981.pdf</v>
          </cell>
          <cell r="F10058" t="str">
            <v>OPDYKE, D.F. &amp; CARROLL, R.G. &amp; KELLER, N.E.</v>
          </cell>
          <cell r="G10058">
            <v>1981</v>
          </cell>
          <cell r="H10058" t="str">
            <v>Systemic arterial pressor responses induced by potassium in dogfish, Squalus acanthias.</v>
          </cell>
          <cell r="I10058" t="str">
            <v>American Journal of Physiology. Regulatory, Integrative and Comparative Physiology, 241 (3): R228–R232</v>
          </cell>
        </row>
        <row r="10059">
          <cell r="A10059">
            <v>10529</v>
          </cell>
          <cell r="B10059" t="str">
            <v>D</v>
          </cell>
          <cell r="C10059" t="str">
            <v>Rezent\OGILVY_1982.pdf</v>
          </cell>
          <cell r="F10059" t="str">
            <v>OGILVY, C.S. &amp; DUBOIS, A.B.</v>
          </cell>
          <cell r="G10059">
            <v>1982</v>
          </cell>
          <cell r="H10059" t="str">
            <v>Effect of tilting on blood pressure and interstitial fluid pressures of bluefish and smooth dogfish.</v>
          </cell>
          <cell r="I10059" t="str">
            <v>American Journal of Physiology. Regulatory, Integrative and Comparative Physiology, 242 (1): R70–R76</v>
          </cell>
        </row>
        <row r="10060">
          <cell r="A10060">
            <v>10530</v>
          </cell>
          <cell r="B10060" t="str">
            <v>D</v>
          </cell>
          <cell r="C10060" t="str">
            <v>Rezent\KENT_1982.pdf</v>
          </cell>
          <cell r="F10060" t="str">
            <v>KENT, B. &amp; OLSON, K.R.</v>
          </cell>
          <cell r="G10060">
            <v>1982</v>
          </cell>
          <cell r="H10060" t="str">
            <v>Blood flow in the rectal gland of Squalus acanthias.</v>
          </cell>
          <cell r="I10060" t="str">
            <v>American Journal of Physiology. Regulatory, Integrative and Comparative Physiology, 243 (3): R296–R303</v>
          </cell>
        </row>
        <row r="10061">
          <cell r="A10061">
            <v>10531</v>
          </cell>
          <cell r="B10061" t="str">
            <v>D</v>
          </cell>
          <cell r="C10061" t="str">
            <v>Rezent\OPDYKE_1983.pdf</v>
          </cell>
          <cell r="F10061" t="str">
            <v>OPDYKE, D.F. &amp; BULLOCK, J. &amp; KELLER, N.E. &amp; HOLMES, K.</v>
          </cell>
          <cell r="G10061">
            <v>1983</v>
          </cell>
          <cell r="H10061" t="str">
            <v>Dual mechanism for catecholamine secretion in the dogfish shark Squalus acanthias.</v>
          </cell>
          <cell r="I10061" t="str">
            <v>American Journal of Physiology. Regulatory, Integrative and Comparative Physiology, 244 (5): R641–R645</v>
          </cell>
        </row>
        <row r="10062">
          <cell r="A10062">
            <v>10532</v>
          </cell>
          <cell r="B10062" t="str">
            <v>D</v>
          </cell>
          <cell r="C10062" t="str">
            <v>Rezent\KING_1983.pdf</v>
          </cell>
          <cell r="F10062" t="str">
            <v>KING, P.A. &amp; GOLDSTEIN, L.</v>
          </cell>
          <cell r="G10062">
            <v>1983</v>
          </cell>
          <cell r="H10062" t="str">
            <v>Renal ammoniagenesis and acid excretion in the dogfish, Squalus acanthias.</v>
          </cell>
          <cell r="I10062" t="str">
            <v>American Journal of Physiology. Regulatory, Integrative and Comparative Physiology, 245 (4): R581–R589</v>
          </cell>
        </row>
        <row r="10063">
          <cell r="A10063">
            <v>10533</v>
          </cell>
          <cell r="B10063" t="str">
            <v>D</v>
          </cell>
          <cell r="C10063" t="str">
            <v>Rezent\CARROLL_1984.pdf</v>
          </cell>
          <cell r="F10063" t="str">
            <v>CARROLL, R.G. &amp; OPDYKE, D.F. &amp; KELLER, N.E.</v>
          </cell>
          <cell r="G10063">
            <v>1984</v>
          </cell>
          <cell r="H10063" t="str">
            <v>Vascular recovery following hemorrhage in the dogfish shark Squalus acanthias.</v>
          </cell>
          <cell r="I10063" t="str">
            <v>American Journal of Physiology. Regulatory, Integrative and Comparative Physiology, 246 (5): R825–R828</v>
          </cell>
        </row>
        <row r="10064">
          <cell r="A10064">
            <v>10534</v>
          </cell>
          <cell r="B10064" t="str">
            <v>D</v>
          </cell>
          <cell r="C10064" t="str">
            <v>Rezent\SOLOMON_1985.pdf</v>
          </cell>
          <cell r="F10064" t="str">
            <v>SOLOMON, R. &amp; TAYLOR, M. &amp; DORSEY, D. &amp; SILVA, P. &amp; EPSTEIN, F.H.</v>
          </cell>
          <cell r="G10064">
            <v>1985</v>
          </cell>
          <cell r="H10064" t="str">
            <v>Atriopeptin stimulation of rectal gland function in Squalus acanthias.</v>
          </cell>
          <cell r="I10064" t="str">
            <v>American Journal of Physiology. Regulatory, Integrative and Comparative Physiology, 249 (3): R348–R354</v>
          </cell>
        </row>
        <row r="10065">
          <cell r="A10065">
            <v>10535</v>
          </cell>
          <cell r="B10065" t="str">
            <v>D</v>
          </cell>
          <cell r="C10065" t="str">
            <v>Rezent\SWENSON_1986.pdf</v>
          </cell>
          <cell r="F10065" t="str">
            <v>SWENSON, E.R. &amp; MAREN, T.H.</v>
          </cell>
          <cell r="G10065">
            <v>1986</v>
          </cell>
          <cell r="H10065" t="str">
            <v>Dissociation of CO2 hydration and renal acid secretion in the dogfish, Squalus acanthias.</v>
          </cell>
          <cell r="I10065" t="str">
            <v>American Journal of Physiology. Renal Physiology, 250 (2): F288–F293</v>
          </cell>
        </row>
        <row r="10066">
          <cell r="A10066">
            <v>10536</v>
          </cell>
          <cell r="B10066" t="str">
            <v>D</v>
          </cell>
          <cell r="C10066" t="str">
            <v>Rezent\SILVA_1986.pdf</v>
          </cell>
          <cell r="F10066" t="str">
            <v>SILVA, P. &amp; MYERS, M.A.</v>
          </cell>
          <cell r="G10066">
            <v>1986</v>
          </cell>
          <cell r="H10066" t="str">
            <v>Stoichiometry of sodium chloride transport by rectal gland of Squalus acanthias.</v>
          </cell>
          <cell r="I10066" t="str">
            <v>American Journal of Physiology. Renal Physiology, 250 (3): F516–F519</v>
          </cell>
        </row>
        <row r="10067">
          <cell r="A10067">
            <v>10537</v>
          </cell>
          <cell r="B10067" t="str">
            <v>D</v>
          </cell>
          <cell r="C10067" t="str">
            <v>Rezent\SCHOFIELD_1991.pdf</v>
          </cell>
          <cell r="F10067" t="str">
            <v>SCHOFIELD, J.P. &amp; JONES, D.S. &amp; FORREST, J.N.</v>
          </cell>
          <cell r="G10067">
            <v>1991</v>
          </cell>
          <cell r="H10067" t="str">
            <v>Identification of C-type natriuretic peptide in heart of spiny dogfish shark (Squalus acanthias).</v>
          </cell>
          <cell r="I10067" t="str">
            <v>American Journal of Physiology. Renal Physiology, 261 (4): F734–F739</v>
          </cell>
        </row>
        <row r="10068">
          <cell r="A10068">
            <v>10538</v>
          </cell>
          <cell r="B10068" t="str">
            <v>D</v>
          </cell>
          <cell r="C10068" t="str">
            <v>Rezent\SOLOMON_1992.pdf</v>
          </cell>
          <cell r="F10068" t="str">
            <v>SOLOMON, R. &amp; PROTTER, A. &amp; MCENROE, G. &amp; PORTER, J.G. &amp; SILVA, P.</v>
          </cell>
          <cell r="G10068">
            <v>1992</v>
          </cell>
          <cell r="H10068" t="str">
            <v>C-type natriuretic Peptides stimulate chloride secretion in the rectal gland of Squalus acanthias.</v>
          </cell>
          <cell r="I10068" t="str">
            <v>American Journal of Physiology. Regulatory, Integrative and Comparative Physiology, 262 (4): R707–R711</v>
          </cell>
        </row>
        <row r="10069">
          <cell r="A10069">
            <v>10539</v>
          </cell>
          <cell r="B10069" t="str">
            <v>D</v>
          </cell>
          <cell r="C10069" t="str">
            <v>Rezent\BJENNING_1993.pdf</v>
          </cell>
          <cell r="F10069" t="str">
            <v>BJENNING, C. &amp; HOLMGREN, S. &amp; FARRELL, A.P.</v>
          </cell>
          <cell r="G10069">
            <v>1993</v>
          </cell>
          <cell r="H10069" t="str">
            <v>Neuropeptide Y potentiates contractile response to norepinephrine in skate coronary artery.</v>
          </cell>
          <cell r="I10069" t="str">
            <v>American Journal of Physiology. Heart and Circulatory Physiology, 265 (2): 661–665</v>
          </cell>
        </row>
        <row r="10070">
          <cell r="A10070">
            <v>10540</v>
          </cell>
          <cell r="B10070" t="str">
            <v>D</v>
          </cell>
          <cell r="C10070" t="str">
            <v>Rezent\HAZON_1993.pdf</v>
          </cell>
          <cell r="F10070" t="str">
            <v>HAZON, N. &amp; BJENNING, C. &amp; CONLON, J.M.</v>
          </cell>
          <cell r="G10070">
            <v>1993</v>
          </cell>
          <cell r="H10070" t="str">
            <v>Cardiovascular actions of dogfish urotensin II in the dogfish Scyliorhinus canicula.</v>
          </cell>
          <cell r="I10070" t="str">
            <v>American Journal of Physiology. Regulatory, Integrative and Comparative Physiology, 265 (3): R573–R576</v>
          </cell>
        </row>
        <row r="10071">
          <cell r="A10071">
            <v>10541</v>
          </cell>
          <cell r="B10071" t="str">
            <v>D</v>
          </cell>
          <cell r="C10071" t="str">
            <v>Rezent\DEVOR,_1995.pdf</v>
          </cell>
          <cell r="F10071" t="str">
            <v>DEVOR, D.C. &amp; FORREST, J.N. &amp; SUGGS, W.K. &amp; FRIZZELL, R.A.</v>
          </cell>
          <cell r="G10071">
            <v>1995</v>
          </cell>
          <cell r="H10071" t="str">
            <v>cAMP-activated Cl- channels in primary cultures of spiny dogfish (Squalus acanthias) rectal gland.</v>
          </cell>
          <cell r="I10071" t="str">
            <v>American Journal of Physiology. Cell Physiology, 268 (1): C70–C79</v>
          </cell>
        </row>
        <row r="10072">
          <cell r="A10072">
            <v>10542</v>
          </cell>
          <cell r="B10072" t="str">
            <v>D</v>
          </cell>
          <cell r="C10072" t="str">
            <v>Rezent\ANDERSON_1995.pdf</v>
          </cell>
          <cell r="F10072" t="str">
            <v>ANDERSON, W.G. &amp; CONLON, J.M. &amp; HAZON, N.</v>
          </cell>
          <cell r="G10072">
            <v>1995</v>
          </cell>
          <cell r="H10072" t="str">
            <v>Characterization of the endogenous intestinal peptide that stimulates the rectal gland of Scyliorhinus canicula.</v>
          </cell>
          <cell r="I10072" t="str">
            <v>American Journal of Physiology. Regulatory, Integrative and Comparative Physiology, 268 (6): R1359–R1364</v>
          </cell>
        </row>
        <row r="10073">
          <cell r="A10073">
            <v>10543</v>
          </cell>
          <cell r="B10073" t="str">
            <v>D</v>
          </cell>
          <cell r="C10073" t="str">
            <v>Rezent\SORBERA_1995.pdf</v>
          </cell>
          <cell r="F10073" t="str">
            <v>SORBERA, L.A. &amp; CALLARD, I.P.</v>
          </cell>
          <cell r="G10073">
            <v>1995</v>
          </cell>
          <cell r="H10073" t="str">
            <v>Myometrium of the spiny dogfish Squalus acanthias: peptide and steroid regulation.</v>
          </cell>
          <cell r="I10073" t="str">
            <v>American Journal of Physiology. Regulatory, Integrative and Comparative Physiology, 269 (2): R389–R397</v>
          </cell>
        </row>
        <row r="10074">
          <cell r="A10074">
            <v>10544</v>
          </cell>
          <cell r="B10074" t="str">
            <v>D</v>
          </cell>
          <cell r="C10074" t="str">
            <v>Rezent\KIPP_1997.pdf</v>
          </cell>
          <cell r="F10074" t="str">
            <v>KIPP, H. &amp; KINNE-SAFFRAN, E. &amp; BEVAN, C. &amp; KINNE, R.K.</v>
          </cell>
          <cell r="G10074">
            <v>1997</v>
          </cell>
          <cell r="H10074" t="str">
            <v>Characteristics of renal Na(+)-D-glucose cotransport in the skate (Raja erinacea) and shark (Squalus acanthias).</v>
          </cell>
          <cell r="I10074" t="str">
            <v>American Journal of Physiology. Regulatory, Integrative and Comparative Physiology, 273 (1): R134–R142</v>
          </cell>
        </row>
        <row r="10075">
          <cell r="A10075">
            <v>10545</v>
          </cell>
          <cell r="B10075" t="str">
            <v>D</v>
          </cell>
          <cell r="C10075" t="str">
            <v>Rezent\Evans_1998.pdf</v>
          </cell>
          <cell r="F10075" t="str">
            <v>EVANS, D.H. &amp; GUNDERSON, M.P.</v>
          </cell>
          <cell r="G10075">
            <v>1998</v>
          </cell>
          <cell r="H10075" t="str">
            <v>A prostaglandin, not NO, mediates endothelium-dependent dilation in ventral aorta of shark (Squalus acanthias).</v>
          </cell>
          <cell r="I10075" t="str">
            <v>American Journal of Physiology. Regulatory, Integrative and Comparative Physiology, 274 (4): R1050–R1057</v>
          </cell>
        </row>
        <row r="10076">
          <cell r="A10076">
            <v>10546</v>
          </cell>
          <cell r="B10076" t="str">
            <v>D</v>
          </cell>
          <cell r="C10076" t="str">
            <v>Rezent\SILVA_1999.pdf</v>
          </cell>
          <cell r="F10076" t="str">
            <v>SILVA, P. &amp; SOLOMON, R.J. &amp; EPSTEIN, F.H.</v>
          </cell>
          <cell r="G10076">
            <v>1999</v>
          </cell>
          <cell r="H10076" t="str">
            <v>Mode of activation of salt secretion by C-type natriuretic peptide in the shark rectal gland.</v>
          </cell>
          <cell r="I10076" t="str">
            <v>American Journal of Physiology. Regulatory, Integrative and Comparative Physiology, 277 (6): R1725–R1732</v>
          </cell>
        </row>
        <row r="10077">
          <cell r="A10077">
            <v>10547</v>
          </cell>
          <cell r="B10077" t="str">
            <v>D</v>
          </cell>
          <cell r="C10077" t="str">
            <v>Rezent\BULGER_1963.pdf</v>
          </cell>
          <cell r="F10077" t="str">
            <v>BULGER, R.E.</v>
          </cell>
          <cell r="G10077">
            <v>1963</v>
          </cell>
          <cell r="H10077" t="str">
            <v>Fine structure of the rectal (salt-secreting) gland of the spinydogfish, Squalus acanthias.</v>
          </cell>
          <cell r="I10077" t="str">
            <v>The Anatomical Record, 147 (1): 95–127</v>
          </cell>
        </row>
        <row r="10078">
          <cell r="A10078">
            <v>10548</v>
          </cell>
          <cell r="B10078" t="str">
            <v>D</v>
          </cell>
          <cell r="C10078" t="str">
            <v>Rezent\SHEPRO_1966.pdf</v>
          </cell>
          <cell r="F10078" t="str">
            <v>SHEPRO, D. &amp; BELAMARICH, F.A. &amp; BRANSON, R.</v>
          </cell>
          <cell r="G10078">
            <v>1966</v>
          </cell>
          <cell r="H10078" t="str">
            <v>The fine structure of the thrombocyte in the dogfish (Mustelus canis) with special reference to microtubule orientation.</v>
          </cell>
          <cell r="I10078" t="str">
            <v>The Anatomical Record, 156 (2): 203–214</v>
          </cell>
        </row>
        <row r="10079">
          <cell r="A10079">
            <v>10549</v>
          </cell>
          <cell r="B10079" t="str">
            <v>D</v>
          </cell>
          <cell r="C10079" t="str">
            <v>Rezent\REBOLLEDO_1979.pdf</v>
          </cell>
          <cell r="F10079" t="str">
            <v>REBOLLEDO, I.M. &amp; VIAL, J.D.</v>
          </cell>
          <cell r="G10079">
            <v>1979</v>
          </cell>
          <cell r="H10079" t="str">
            <v>Fine structure of the oxynticopeptic cell in the gastric glands of an elasmobranch species (Halaelurus chilensis).</v>
          </cell>
          <cell r="I10079" t="str">
            <v>The Anatomical Record, 193 (4): 805–822</v>
          </cell>
        </row>
        <row r="10080">
          <cell r="A10080">
            <v>10550</v>
          </cell>
          <cell r="B10080" t="str">
            <v>D</v>
          </cell>
          <cell r="C10080" t="str">
            <v>Rezent\TAKAGI_1984.pdf</v>
          </cell>
          <cell r="F10080" t="str">
            <v>TAKAGI, M. &amp; PARMLEY, R.T. &amp; DENYS, F.R. &amp; YAGASAKI, H. &amp; TODA, Y.</v>
          </cell>
          <cell r="G10080">
            <v>1984</v>
          </cell>
          <cell r="H10080" t="str">
            <v>Ultrastructural cytochemistry of proteoglycans associated with calcification of shark cartilage.</v>
          </cell>
          <cell r="I10080" t="str">
            <v>The Anatomical Record, 208 (2): 149–158</v>
          </cell>
        </row>
        <row r="10081">
          <cell r="A10081">
            <v>10551</v>
          </cell>
          <cell r="B10081" t="str">
            <v>D</v>
          </cell>
          <cell r="C10081" t="str">
            <v>Rezent\PUDNEY_1984.pdf</v>
          </cell>
          <cell r="F10081" t="str">
            <v>PUDNEY, J. &amp; CALLARD, G.V.</v>
          </cell>
          <cell r="G10081">
            <v>1984</v>
          </cell>
          <cell r="H10081" t="str">
            <v>Development of agranular reticulum in Sertoli cells of the testis of the dogfish Squalus acanthias during spermatogenesis.</v>
          </cell>
          <cell r="I10081" t="str">
            <v>The Anatomical Record, 209 (3): 311–321</v>
          </cell>
        </row>
        <row r="10082">
          <cell r="A10082">
            <v>10552</v>
          </cell>
          <cell r="B10082" t="str">
            <v>D</v>
          </cell>
          <cell r="C10082" t="str">
            <v>Rezent\PUDNEY_1984a.pdf</v>
          </cell>
          <cell r="F10082" t="str">
            <v>PUDNEY, J. &amp; CALLARD, G.V.</v>
          </cell>
          <cell r="G10082">
            <v>1984</v>
          </cell>
          <cell r="H10082" t="str">
            <v>Identification of Leydig-like cells in the testis of the dogfish Squalus acanthias.</v>
          </cell>
          <cell r="I10082" t="str">
            <v>The Anatomical Record, 209 (3): 323–330</v>
          </cell>
        </row>
        <row r="10083">
          <cell r="A10083">
            <v>10553</v>
          </cell>
          <cell r="B10083" t="str">
            <v>D</v>
          </cell>
          <cell r="C10083" t="str">
            <v>Rezent\LACY_1987.pdf</v>
          </cell>
          <cell r="F10083" t="str">
            <v>LACY, E.R. &amp; CASTELLUCCI, M. &amp; REALE, E.</v>
          </cell>
          <cell r="G10083">
            <v>1987</v>
          </cell>
          <cell r="H10083" t="str">
            <v>The elasmobranch renal corpuscle: fine structure of Bowman's capsule and the glomerular capillary wall.</v>
          </cell>
          <cell r="I10083" t="str">
            <v>The Anatomical Record, 218 (3): 294–305</v>
          </cell>
        </row>
        <row r="10084">
          <cell r="A10084">
            <v>10554</v>
          </cell>
          <cell r="B10084" t="str">
            <v>D</v>
          </cell>
          <cell r="C10084" t="str">
            <v>Rezent\DE ANDRÉS_1992.pdf</v>
          </cell>
          <cell r="F10084" t="str">
            <v>DE ANDRÉS, A.V. &amp; MUÑOZ-CHÁPULI, R. &amp; SANS-COMA, V. &amp; GARCÍA-GARRIDO, L.</v>
          </cell>
          <cell r="G10084">
            <v>1992</v>
          </cell>
          <cell r="H10084" t="str">
            <v>Anatomical studies of the coronary system in elasmobranchs: II. Coronary arteries in hexanchoid, squaloid, and carcharhinoid sharks.</v>
          </cell>
          <cell r="I10084" t="str">
            <v>The Anatomical Record, 233 (3): 429–439</v>
          </cell>
        </row>
        <row r="10085">
          <cell r="A10085">
            <v>10555</v>
          </cell>
          <cell r="B10085" t="str">
            <v>D</v>
          </cell>
          <cell r="C10085" t="str">
            <v>Rezent\SANS-COMA_1995.pdf</v>
          </cell>
          <cell r="F10085" t="str">
            <v>SANS-COMA, V. &amp; GALLEGO, A. &amp; MUÑOZ-CHÁPULI, R. &amp; DE ANDRÉS, A.V. &amp; DURÁN, A.C. &amp; FERNÁNDEZ, B.</v>
          </cell>
          <cell r="G10085">
            <v>1995</v>
          </cell>
          <cell r="H10085" t="str">
            <v>Anatomy and histology of the cardiac conal valves of the adult dogfish (Scyliorhinus canicula).</v>
          </cell>
          <cell r="I10085" t="str">
            <v>The Anatomical Record, 241 (4): 496–504</v>
          </cell>
        </row>
        <row r="10086">
          <cell r="A10086">
            <v>10556</v>
          </cell>
          <cell r="B10086" t="str">
            <v>D</v>
          </cell>
          <cell r="C10086" t="str">
            <v>Rezent\TORROBA_1995.pdf</v>
          </cell>
          <cell r="F10086" t="str">
            <v>TORROBA, M. &amp; CHIBA, A. &amp; VICENTE, A. &amp; VARAS, A. &amp; SACEDÓN, R. &amp; JIMENEZ, E. &amp; HONMA, Y. &amp; ZAPATA, A.G.</v>
          </cell>
          <cell r="G10086">
            <v>1995</v>
          </cell>
          <cell r="H10086" t="str">
            <v>Macrophage-lymphocyte cell clusters in the hypothalamic ventricle of some elasmobranch fish: ultrastructural analysis and possible functional significance.</v>
          </cell>
          <cell r="I10086" t="str">
            <v>The Anatomical Record, 242 (3): 400–410</v>
          </cell>
        </row>
        <row r="10087">
          <cell r="A10087">
            <v>10557</v>
          </cell>
          <cell r="B10087" t="str">
            <v>D</v>
          </cell>
          <cell r="C10087" t="str">
            <v>Rezent\GALLEGO_1997.pdf</v>
          </cell>
          <cell r="F10087" t="str">
            <v>GALLEGO, A. &amp; DURÁN, A.C. &amp; DE ANDRÉS, A.V. &amp; NAVARRO, P. &amp; MUÑOZ-CHÁPULI, R.</v>
          </cell>
          <cell r="G10087">
            <v>1997</v>
          </cell>
          <cell r="H10087" t="str">
            <v>Anatomy and development of the sinoatrial valves in the dogfish (Scyliorhinus canicula).</v>
          </cell>
          <cell r="I10087" t="str">
            <v>The Anatomical Record, 248 (2): 224–232</v>
          </cell>
        </row>
        <row r="10088">
          <cell r="A10088">
            <v>10558</v>
          </cell>
          <cell r="B10088" t="str">
            <v>D</v>
          </cell>
          <cell r="C10088" t="str">
            <v>Rezent\FISHELSON_1997.pdf</v>
          </cell>
          <cell r="F10088" t="str">
            <v>FISHELSON, L. &amp; BARANES, A.</v>
          </cell>
          <cell r="G10088">
            <v>1997</v>
          </cell>
          <cell r="H10088" t="str">
            <v>Ontogenesis and cytomorphology of the nasal olfactory organs in the Oman shark, Iago omanensis (Triakidae), in the Gulf of Aqaba, Red Sea.</v>
          </cell>
          <cell r="I10088" t="str">
            <v>The Anatomical Record, 249 (3): 409–421</v>
          </cell>
        </row>
        <row r="10089">
          <cell r="A10089">
            <v>10559</v>
          </cell>
          <cell r="B10089" t="str">
            <v>D</v>
          </cell>
          <cell r="C10089" t="str">
            <v>Rezent\FISHELSON_1998a.pdf</v>
          </cell>
          <cell r="F10089" t="str">
            <v>FISHELSON, L. &amp; BARANES, A.</v>
          </cell>
          <cell r="G10089">
            <v>1998</v>
          </cell>
          <cell r="H10089" t="str">
            <v>Distribution, morphology, and cytology of ampullae of Lorenzini in the Oman shark, Iago omanensis (Triakidae), from the Gulf of Aqaba, Red Sea.</v>
          </cell>
          <cell r="I10089" t="str">
            <v>The Anatomical Record, 251 (4): 417–430</v>
          </cell>
        </row>
        <row r="10090">
          <cell r="A10090">
            <v>10560</v>
          </cell>
          <cell r="B10090" t="str">
            <v>D</v>
          </cell>
          <cell r="C10090" t="str">
            <v>Rezent\FISHELSON_1998b.pdf</v>
          </cell>
          <cell r="F10090" t="str">
            <v>FISHELSON, L. &amp; BARANES, A.</v>
          </cell>
          <cell r="G10090">
            <v>1998</v>
          </cell>
          <cell r="H10090" t="str">
            <v>Morphological and cytological ontogenesis of the ampullae of lorenzini and lateral line canals in the Oman shark, Iago omanensis Norman 1939 (Triakidae), from the Gulf of Aqaba, Red Sea.</v>
          </cell>
          <cell r="I10090" t="str">
            <v>The Anatomical Record, 252 (4): 532–545</v>
          </cell>
        </row>
        <row r="10091">
          <cell r="A10091">
            <v>10561</v>
          </cell>
          <cell r="B10091" t="str">
            <v>D</v>
          </cell>
          <cell r="C10091" t="str">
            <v>Rezent\GONZÁLEZ-ISÁIS_2003.pdf</v>
          </cell>
          <cell r="F10091" t="str">
            <v>GONZÁLEZ-ISÁIS, M.</v>
          </cell>
          <cell r="G10091">
            <v>2003</v>
          </cell>
          <cell r="H10091" t="str">
            <v>Anatomical comparison of the cephalic musculature of some members of the superfamily Myliobatoidea (Chondrichthyes): implications for evolutionary understanding.</v>
          </cell>
          <cell r="I10091" t="str">
            <v>The Anatomical Record, Part A, Discoveries in molecular, cellular, and evolutionary biology, 271 (1): 259–272</v>
          </cell>
        </row>
        <row r="10092">
          <cell r="A10092">
            <v>10562</v>
          </cell>
          <cell r="F10092" t="str">
            <v>BELL, J.P. &amp; SATCHELL, G.H.</v>
          </cell>
          <cell r="G10092">
            <v>1963</v>
          </cell>
          <cell r="H10092" t="str">
            <v>An undescribed unilateral ocular reflex in the dogfish Squalus acanthias L.</v>
          </cell>
          <cell r="I10092" t="str">
            <v>Australian Journal of Experimental Biology and Medical Science, 41: 221–234</v>
          </cell>
        </row>
        <row r="10093">
          <cell r="A10093">
            <v>10563</v>
          </cell>
          <cell r="B10093" t="str">
            <v>D</v>
          </cell>
          <cell r="C10093" t="str">
            <v>Rezent\LOWRY_1970.pdf</v>
          </cell>
          <cell r="F10093" t="str">
            <v>LOWRY, P.J. &amp; CHADWICK, A.</v>
          </cell>
          <cell r="G10093">
            <v>1970</v>
          </cell>
          <cell r="H10093" t="str">
            <v>Purification and amino acid sequence of melanocyte-stimulating hormone from the dogfish Squalus acanthias.</v>
          </cell>
          <cell r="I10093" t="str">
            <v>Biochemical Journal, 118 (5): 713–718</v>
          </cell>
        </row>
        <row r="10094">
          <cell r="A10094">
            <v>10564</v>
          </cell>
          <cell r="B10094" t="str">
            <v>D</v>
          </cell>
          <cell r="C10094" t="str">
            <v>Rezent\SIMONARSON_1972.pdf</v>
          </cell>
          <cell r="F10094" t="str">
            <v>SIMONARSON, B. &amp; WATTS, D.C.</v>
          </cell>
          <cell r="G10094">
            <v>1972</v>
          </cell>
          <cell r="H10094" t="str">
            <v>Purification and properties of adenosine triphosphate-creatine phosphotransferase from muscle of the dogfish Scylliorhinus canicula.</v>
          </cell>
          <cell r="I10094" t="str">
            <v>Biochemical Journal, 128 (5): 1241–1253</v>
          </cell>
        </row>
        <row r="10095">
          <cell r="A10095">
            <v>10565</v>
          </cell>
          <cell r="B10095" t="str">
            <v>D</v>
          </cell>
          <cell r="C10095" t="str">
            <v>Rezent\LOWRY_1974.pdf</v>
          </cell>
          <cell r="F10095" t="str">
            <v>LOWRY, P.J. &amp; BENNETT, H.P. &amp; MCMARTIN, C.</v>
          </cell>
          <cell r="G10095">
            <v>1974</v>
          </cell>
          <cell r="H10095" t="str">
            <v>The isolation and amino acid sequence of an adrenocorticotrophin from the pars distalis and a corticotrophin-like intermediate-lobe peptide from the neurointermediate lobe of the pituitary of the dogfish Squalus acanthias.</v>
          </cell>
          <cell r="I10095" t="str">
            <v>Biochemical Journal, 141 (2): 427–437</v>
          </cell>
        </row>
        <row r="10096">
          <cell r="A10096">
            <v>10566</v>
          </cell>
          <cell r="B10096" t="str">
            <v>D</v>
          </cell>
          <cell r="C10096" t="str">
            <v>Rezent\BENNETT_1974.pdf</v>
          </cell>
          <cell r="F10096" t="str">
            <v>BENNETT, H.P. &amp; LOWRY, P.J. &amp; MCMARTIN, C.</v>
          </cell>
          <cell r="G10096">
            <v>1974</v>
          </cell>
          <cell r="H10096" t="str">
            <v>Structural studies of alpha-melanocyte-stimulating hormone and a novel beta-melanocyte-stimulating hormone from the neurointermediate lobe of the pituitary of the dogfish Squalus acanthias.</v>
          </cell>
          <cell r="I10096" t="str">
            <v>Biochemical Journal, 141 (2): 439–444</v>
          </cell>
        </row>
        <row r="10097">
          <cell r="A10097">
            <v>10567</v>
          </cell>
          <cell r="B10097" t="str">
            <v>D</v>
          </cell>
          <cell r="C10097" t="str">
            <v>Rezent\MILLS_1977.pdf</v>
          </cell>
          <cell r="F10097" t="str">
            <v>MILLS, G.L. &amp; TAYLAUR, C.E. &amp; CHAPMAN, M.J. &amp; FORSTER, G.R.</v>
          </cell>
          <cell r="G10097">
            <v>1977</v>
          </cell>
          <cell r="H10097" t="str">
            <v>Characterization of serum lipoproteins of the shark Centrophorus squamous.</v>
          </cell>
          <cell r="I10097" t="str">
            <v>Biochemical Journal, 163 (3): 455–465</v>
          </cell>
        </row>
        <row r="10098">
          <cell r="A10098">
            <v>10568</v>
          </cell>
          <cell r="B10098" t="str">
            <v>D</v>
          </cell>
          <cell r="C10098" t="str">
            <v>Rezent\PHILIPPE_1980.pdf</v>
          </cell>
          <cell r="F10098" t="str">
            <v>PHILIPPE, M. &amp; CHEVAILLIER, P.</v>
          </cell>
          <cell r="G10098">
            <v>1980</v>
          </cell>
          <cell r="H10098" t="str">
            <v>Study of dogfish (Scyliorhinus caniculus) deoxyribonucleic acid polymerase alpha and beta. Extraction, separation, characterization and changes during spermatogenesis.</v>
          </cell>
          <cell r="I10098" t="str">
            <v>Biochemical Journal, 189 (3): 635–639</v>
          </cell>
        </row>
        <row r="10099">
          <cell r="A10099">
            <v>10569</v>
          </cell>
          <cell r="B10099" t="str">
            <v>D</v>
          </cell>
          <cell r="C10099" t="str">
            <v>Rezent\CONLON_1987.pdf</v>
          </cell>
          <cell r="F10099" t="str">
            <v>CONLON, J.M. &amp; DAFGÅRD, E. &amp; FALKMER, S. &amp; THIM, L.</v>
          </cell>
          <cell r="G10099">
            <v>1987</v>
          </cell>
          <cell r="H10099" t="str">
            <v>A glucagon-like peptide, structurally related to mammalian oxyntomodulin, from the pancreas of a holocephalan fish, Hydrolagus colliei.</v>
          </cell>
          <cell r="I10099" t="str">
            <v>Biochemical Journal, 245 (3): 851–855</v>
          </cell>
        </row>
        <row r="10100">
          <cell r="A10100">
            <v>10570</v>
          </cell>
          <cell r="B10100" t="str">
            <v>D</v>
          </cell>
          <cell r="C10100" t="str">
            <v>Rezent\ANDERSON_1989.pdf</v>
          </cell>
          <cell r="F10100" t="str">
            <v>ANDERSON, P.M.</v>
          </cell>
          <cell r="G10100">
            <v>1989</v>
          </cell>
          <cell r="H10100" t="str">
            <v>Glutamine-dependent carbamoyl-phosphate synthetase and other enzyme activities related to the pyrimidine pathway in spleen of Squalus acanthias (spiny dogfish).</v>
          </cell>
          <cell r="I10100" t="str">
            <v>Biochemical Journal, 261 (2): 523–529</v>
          </cell>
        </row>
        <row r="10101">
          <cell r="A10101">
            <v>10571</v>
          </cell>
          <cell r="B10101" t="str">
            <v>D</v>
          </cell>
          <cell r="C10101" t="str">
            <v>Rezent\BERKS_1989.pdf</v>
          </cell>
          <cell r="F10101" t="str">
            <v>BERKS, B.C. &amp; MARSHALL, C.J. &amp; CARNE, A. &amp; GALLOWAY, S.M. &amp; CUTFIELD, J.F.</v>
          </cell>
          <cell r="G10101">
            <v>1989</v>
          </cell>
          <cell r="H10101" t="str">
            <v>Isolation and structural characterization of insulin and glucagon from the holocephalan species Callorhynchus milii (elephantfish).</v>
          </cell>
          <cell r="I10101" t="str">
            <v>Biochemical Journal, 263 (1): 261–266</v>
          </cell>
        </row>
        <row r="10102">
          <cell r="A10102">
            <v>10572</v>
          </cell>
          <cell r="B10102" t="str">
            <v>D</v>
          </cell>
          <cell r="C10102" t="str">
            <v>Rezent\VERDE_2005.pdf</v>
          </cell>
          <cell r="F10102" t="str">
            <v>VERDE, C. &amp; DE ROSA, M.C. &amp; GIORDANO, D. &amp; MOSCA, D. &amp; DE PASCALE, D. &amp; RAIOLA, L. &amp; COCCA, E. &amp; CARRATORE, V. &amp; GIARDINA, B. &amp; DI PRISCO, G.</v>
          </cell>
          <cell r="G10102">
            <v>2005</v>
          </cell>
          <cell r="H10102" t="str">
            <v>Structure, function and molecular adaptations of haemoglobins of the polar cartilaginous fish Bathyraja eatonii and Raja hyperborea.</v>
          </cell>
          <cell r="I10102" t="str">
            <v>Biochemical Journal, 389 (2): 297–306</v>
          </cell>
        </row>
        <row r="10103">
          <cell r="A10103">
            <v>10573</v>
          </cell>
          <cell r="B10103" t="str">
            <v>D</v>
          </cell>
          <cell r="C10103" t="str">
            <v>Rezent\BRIDGWATER_1963.pdf</v>
          </cell>
          <cell r="F10103" t="str">
            <v>BRIDGWATER, R.J. &amp; HASLEWOOD, G.A. &amp; WATT, J.R.</v>
          </cell>
          <cell r="G10103">
            <v>1963</v>
          </cell>
          <cell r="H10103" t="str">
            <v>Comparative studies on 'bile salts'. 17. A bile alcohol from Chimaera monstrosa.</v>
          </cell>
          <cell r="I10103" t="str">
            <v>Biochemical Journal, 87 (1): 28–31</v>
          </cell>
        </row>
        <row r="10104">
          <cell r="A10104">
            <v>10574</v>
          </cell>
          <cell r="B10104" t="str">
            <v>D</v>
          </cell>
          <cell r="C10104" t="str">
            <v>Rezent\NAZIR_1964.pdf</v>
          </cell>
          <cell r="F10104" t="str">
            <v>NAZIR, D.J. &amp; MAGAR, N.G.</v>
          </cell>
          <cell r="G10104">
            <v>1964</v>
          </cell>
          <cell r="H10104" t="str">
            <v>Determination of ubiquinone and tocopherol in some tissues of shark (Carcharias ellioti Day).</v>
          </cell>
          <cell r="I10104" t="str">
            <v>Biochemical Journal, 90 (2): 268–270</v>
          </cell>
        </row>
        <row r="10105">
          <cell r="A10105">
            <v>10575</v>
          </cell>
          <cell r="B10105" t="str">
            <v>D</v>
          </cell>
          <cell r="C10105" t="str">
            <v>Rezent\BERNARD_1966.pdf</v>
          </cell>
          <cell r="F10105" t="str">
            <v>BERNARD, G.R. &amp; WYNN, R.A. &amp; WYNN, G.G.</v>
          </cell>
          <cell r="G10105">
            <v>1966</v>
          </cell>
          <cell r="H10105" t="str">
            <v>Chemical anatomy of the pericardial and perivisceral fluids of the stingray, Dasyatis americana.</v>
          </cell>
          <cell r="I10105" t="str">
            <v>Biological Bulletin, 130 (1): 18–27</v>
          </cell>
        </row>
        <row r="10106">
          <cell r="A10106">
            <v>10576</v>
          </cell>
          <cell r="B10106" t="str">
            <v>D</v>
          </cell>
          <cell r="C10106" t="str">
            <v>Rezent\KEMPTON_1969.pdf</v>
          </cell>
          <cell r="F10106" t="str">
            <v>KEMPTON, R.T.</v>
          </cell>
          <cell r="G10106">
            <v>1969</v>
          </cell>
          <cell r="H10106" t="str">
            <v>Morphological features of functional significance in the gills of the spiny dogfish, Squalus acanthias.</v>
          </cell>
          <cell r="I10106" t="str">
            <v>Biological Bulletin, 136 (2): 226–240</v>
          </cell>
        </row>
        <row r="10107">
          <cell r="A10107">
            <v>10577</v>
          </cell>
          <cell r="B10107" t="str">
            <v>D</v>
          </cell>
          <cell r="C10107" t="str">
            <v>Rezent\ROBERTSON_1975.pdf</v>
          </cell>
          <cell r="F10107" t="str">
            <v>ROBERTSON, J.D.</v>
          </cell>
          <cell r="G10107">
            <v>1975</v>
          </cell>
          <cell r="H10107" t="str">
            <v>Osmotic constitutents of the blood plasma and parietal muscle of Squalus acanthias L.</v>
          </cell>
          <cell r="I10107" t="str">
            <v>Biological Bulletin, 148 (2): 303–319</v>
          </cell>
        </row>
        <row r="10108">
          <cell r="A10108">
            <v>10578</v>
          </cell>
          <cell r="B10108" t="str">
            <v>D</v>
          </cell>
          <cell r="C10108" t="str">
            <v>Rezent\ZIGMAN_1994.pdf</v>
          </cell>
          <cell r="F10108" t="str">
            <v>ZIGMAN, S. &amp; RAFFERTY, N.S.</v>
          </cell>
          <cell r="G10108">
            <v>1994</v>
          </cell>
          <cell r="H10108" t="str">
            <v>Catalase activity in dogfish (Mustelus canis) ocular tissues.</v>
          </cell>
          <cell r="I10108" t="str">
            <v>Biological Bulletin, 187 (2): 247–248</v>
          </cell>
        </row>
        <row r="10109">
          <cell r="A10109">
            <v>10579</v>
          </cell>
          <cell r="B10109" t="str">
            <v>D</v>
          </cell>
          <cell r="C10109" t="str">
            <v>Rezent\ZIGMAN_1995.pdf</v>
          </cell>
          <cell r="F10109" t="str">
            <v>ZIGMAN, S. &amp; RAFFERTY, N.S. &amp; SCHULTZ, M.</v>
          </cell>
          <cell r="G10109">
            <v>1995</v>
          </cell>
          <cell r="H10109" t="str">
            <v>Dogfish (Mustelus canis) lens catalase reduces H2O2-induced opacification.</v>
          </cell>
          <cell r="I10109" t="str">
            <v>Biological Bulletin, 189 (2): 222–223</v>
          </cell>
        </row>
        <row r="10110">
          <cell r="A10110">
            <v>10580</v>
          </cell>
          <cell r="B10110" t="str">
            <v>D</v>
          </cell>
          <cell r="C10110" t="str">
            <v>Rezent\PAHL_2002.pdf</v>
          </cell>
          <cell r="F10110" t="str">
            <v>PAHL, N. &amp; HOMSI, S. &amp; MORRISON, H.G. &amp; GOULD, R.M.</v>
          </cell>
          <cell r="G10110">
            <v>2002</v>
          </cell>
          <cell r="H10110" t="str">
            <v>mRNAs located in Squalus acanthias (spiny dogfish) oligodendrocyte processes.</v>
          </cell>
          <cell r="I10110" t="str">
            <v>Biological Bulletin, 203 (2): 217–218</v>
          </cell>
        </row>
        <row r="10111">
          <cell r="A10111">
            <v>10581</v>
          </cell>
          <cell r="B10111" t="str">
            <v>D</v>
          </cell>
          <cell r="C10111" t="str">
            <v>Rezent\GRAF_2002.pdf</v>
          </cell>
          <cell r="F10111" t="str">
            <v>GRAF, W. &amp; GILLAND, E. &amp; MCFARLANE, M. &amp; KNOTT, L. &amp; BAKER, R.</v>
          </cell>
          <cell r="G10111">
            <v>2002</v>
          </cell>
          <cell r="H10111" t="str">
            <v>Central pathways mediating oculomotor reflexes in an elasmobranch, Scyliorhinus canicula.</v>
          </cell>
          <cell r="I10111" t="str">
            <v>Biological Bulletin, 203 (2): 236–238</v>
          </cell>
        </row>
        <row r="10112">
          <cell r="A10112">
            <v>10582</v>
          </cell>
          <cell r="B10112" t="str">
            <v>D</v>
          </cell>
          <cell r="C10112" t="str">
            <v>Rezent\ANADÓN_1995.pdf</v>
          </cell>
          <cell r="F10112" t="str">
            <v>ANADÓN, R. &amp; MOLIST, P. &amp; POMBAL, M.A. &amp; RODRÍGUEZ-MOLDES, I. &amp; RODICIO, M.C.</v>
          </cell>
          <cell r="G10112">
            <v>1995</v>
          </cell>
          <cell r="H10112" t="str">
            <v>Marginal cells in the spinal cord of four elasmobranchs (Torpedo marmorata, T. torpedo, Raja undulata and Scyliorhinus canicula): evidence for homology with lamprey intraspinal stretch receptor neurons.</v>
          </cell>
          <cell r="I10112" t="str">
            <v>European Journal of Neuroscience, 7 (5): 934–943</v>
          </cell>
        </row>
        <row r="10113">
          <cell r="A10113">
            <v>10583</v>
          </cell>
          <cell r="B10113" t="str">
            <v>D</v>
          </cell>
          <cell r="C10113" t="str">
            <v>Rezent\KASHEVEROV_2006.pdf</v>
          </cell>
          <cell r="F10113" t="str">
            <v>KASHEVEROV, I.E. &amp; ZHMAK, M.N. &amp; VULFIUS, C.A. &amp; GORBACHEVA, E.V. &amp; MORDVINTSEV, D.Y. &amp; UTKIN, Y.N. &amp; VAN ELK, R. &amp; SMIT, A.B. &amp; TSETLIN, V.I.</v>
          </cell>
          <cell r="G10113">
            <v>2006</v>
          </cell>
          <cell r="H10113" t="str">
            <v>Alpha-conotoxin analogs with additional positive charge show increased selectivity towards Torpedo californica and some neuronal subtypes of nicotinic acetylcholine receptors.</v>
          </cell>
          <cell r="I10113" t="str">
            <v>FEBS Journal, 273 (19): 4470–4481</v>
          </cell>
        </row>
        <row r="10114">
          <cell r="A10114">
            <v>10584</v>
          </cell>
          <cell r="B10114" t="str">
            <v>D</v>
          </cell>
          <cell r="C10114" t="str">
            <v>Rezent\KASHEVEROV_2006a.pdf</v>
          </cell>
          <cell r="F10114" t="str">
            <v>KASHEVEROV, I.E. &amp; CHIARA, D.C. &amp; ZHMAK, M.N. &amp; MASLENNIKOV, I.V. &amp; PASHKOV, V.S. &amp; ARSENIEV, A.S. &amp; UTKIN, Y.N. &amp; COHEN, J.B. &amp; TSETLIN, V.I.</v>
          </cell>
          <cell r="G10114">
            <v>2006</v>
          </cell>
          <cell r="H10114" t="str">
            <v>alpha-Conotoxin GI benzoylphenylalanine derivatives (1)H-NMR structures and photoaffinity labeling of the Torpedo californica nicotinic acetylcholine receptor.</v>
          </cell>
          <cell r="I10114" t="str">
            <v>FEBS Journal, 273 (7): 1373–1388</v>
          </cell>
        </row>
        <row r="10115">
          <cell r="A10115">
            <v>10585</v>
          </cell>
          <cell r="B10115" t="str">
            <v>D</v>
          </cell>
          <cell r="C10115" t="str">
            <v>Rezent\TAGLIAFIERRO-1985.pdf</v>
          </cell>
          <cell r="F10115" t="str">
            <v>TAGLIAFIERRO, G. &amp; FARALDI, G. &amp; BANDELLONI, R.</v>
          </cell>
          <cell r="G10115">
            <v>1985</v>
          </cell>
          <cell r="H10115" t="str">
            <v>Distribution, histochemistry and ultrastructure of somatostatin-like immunoreactive cells in the gastroenteric tract of the cartilaginous fish Scyliorhinus stellaris (L.).</v>
          </cell>
          <cell r="I10115" t="str">
            <v>Histochemical Journal, 17 (9): 1033–1041</v>
          </cell>
        </row>
        <row r="10116">
          <cell r="A10116">
            <v>10586</v>
          </cell>
          <cell r="B10116" t="str">
            <v>D</v>
          </cell>
          <cell r="C10116" t="str">
            <v>Rezent\JONES_2002.pdf</v>
          </cell>
          <cell r="F10116" t="str">
            <v>JONES, C.J.P. &amp; HAMLETT, W.C.</v>
          </cell>
          <cell r="G10116">
            <v>2002</v>
          </cell>
          <cell r="H10116" t="str">
            <v>Glycosylation of the male genital ducts and spermatozeugmata formation in the clearnose skate Raja eglanteria.</v>
          </cell>
          <cell r="I10116" t="str">
            <v>Histochemical Journal, 34 (11–12): 601–615</v>
          </cell>
        </row>
        <row r="10117">
          <cell r="A10117">
            <v>10587</v>
          </cell>
          <cell r="B10117" t="str">
            <v>D</v>
          </cell>
          <cell r="C10117" t="str">
            <v>Rezent\CORDOBA_1998.pdf</v>
          </cell>
          <cell r="F10117" t="str">
            <v>CÓRDOBA, O.L. &amp; SÁNCHEZ, E.I. &amp; VEERKAMP, J.H. &amp; SANTOMÉ, J.A.</v>
          </cell>
          <cell r="G10117">
            <v>1998</v>
          </cell>
          <cell r="H10117" t="str">
            <v>Presence of intestinal, liver and heart/adipocyte fatty-acid-binding protein types in the liver of a chimaera fish.</v>
          </cell>
          <cell r="I10117" t="str">
            <v>International Journal of Biochemistry &amp; Cell Biology, 30 (12): 1403–1413</v>
          </cell>
        </row>
        <row r="10118">
          <cell r="A10118">
            <v>10588</v>
          </cell>
          <cell r="F10118" t="str">
            <v>GALTIERI, A. &amp; LANIA, A. &amp; POLTICELLI, F. &amp; CALABRESE, L.</v>
          </cell>
          <cell r="G10118">
            <v>1990</v>
          </cell>
          <cell r="H10118" t="str">
            <v>The effect of phenylglyoxal on Cu,Zn superoxide dismutase from the shark Prionace glauca.</v>
          </cell>
          <cell r="I10118" t="str">
            <v>Italian Journal of Biochemistry, 39 (3): 207–208</v>
          </cell>
        </row>
        <row r="10119">
          <cell r="A10119">
            <v>10589</v>
          </cell>
          <cell r="F10119" t="str">
            <v>SAITO, N.</v>
          </cell>
          <cell r="G10119">
            <v>1966</v>
          </cell>
          <cell r="H10119" t="str">
            <v>Spike potentials of the electromotoneuron of the electric skate, Narke japonica.</v>
          </cell>
          <cell r="I10119" t="str">
            <v>Japanese Journal of Physiology, 16 (5): 509–518</v>
          </cell>
        </row>
        <row r="10120">
          <cell r="A10120">
            <v>10590</v>
          </cell>
          <cell r="B10120" t="str">
            <v>D</v>
          </cell>
          <cell r="C10120" t="str">
            <v>Rezent\LEWIS_1964.pdf</v>
          </cell>
          <cell r="E10120" t="str">
            <v>http://www.jbc.org/content/239/10/3336.full.pdf+html</v>
          </cell>
          <cell r="F10120" t="str">
            <v>LEWIS, M.S. &amp; PIEZ, K.A.</v>
          </cell>
          <cell r="G10120">
            <v>1964</v>
          </cell>
          <cell r="H10120" t="str">
            <v>The characterization of collagen from the skin of the dogfish shark, Squalus acanthias.</v>
          </cell>
          <cell r="I10120" t="str">
            <v>Journal of Biological Chemistry, 239 (1): 3336–3340</v>
          </cell>
        </row>
        <row r="10121">
          <cell r="A10121">
            <v>10591</v>
          </cell>
          <cell r="B10121" t="str">
            <v>D</v>
          </cell>
          <cell r="C10121" t="str">
            <v>Rezent\CABAN_1971.pdf</v>
          </cell>
          <cell r="E10121" t="str">
            <v>http://www.jbc.org/content/246/22/6807.full.pdf+html</v>
          </cell>
          <cell r="F10121" t="str">
            <v>CABAN, C.E. &amp; HASS, L.F.</v>
          </cell>
          <cell r="G10121">
            <v>1971</v>
          </cell>
          <cell r="H10121" t="str">
            <v>Studies on the structure and function of muscle aldolase. V. Molecular characterization of the enzyme from shark (Mustelus canis).</v>
          </cell>
          <cell r="I10121" t="str">
            <v>Journal of Biological Chemistry, 246 (22): 6807–6813</v>
          </cell>
        </row>
        <row r="10122">
          <cell r="A10122">
            <v>10592</v>
          </cell>
          <cell r="B10122" t="str">
            <v>D</v>
          </cell>
          <cell r="C10122" t="str">
            <v>Rezent\HOKIN_1973.pdf</v>
          </cell>
          <cell r="E10122" t="str">
            <v>http://www.jbc.org/content/248/7/2593.full.pdf+html</v>
          </cell>
          <cell r="F10122" t="str">
            <v>HOKIN, L.E. &amp; DAHL, J.L. &amp; DEUPREE, J.D. &amp; DIOXON, J.F. &amp; HACKNEY, J.F. &amp; PERDUE, J.F.</v>
          </cell>
          <cell r="G10122">
            <v>1973</v>
          </cell>
          <cell r="H10122" t="str">
            <v>Studies on the characterization of the sodium-potassium transport adenosine triphosphatase. X. Purification of the enzyme from the rectal gland of Squalus acanthias.</v>
          </cell>
          <cell r="I10122" t="str">
            <v>Journal of Biological Chemistry, 248 (7): 2593–2605</v>
          </cell>
        </row>
        <row r="10123">
          <cell r="A10123">
            <v>10593</v>
          </cell>
          <cell r="B10123" t="str">
            <v>D</v>
          </cell>
          <cell r="C10123" t="str">
            <v>Rezent\PERRONE_1975.pdf</v>
          </cell>
          <cell r="E10123" t="str">
            <v>http://www.jbc.org/content/250/11/4178.full.pdf+html</v>
          </cell>
          <cell r="F10123" t="str">
            <v>PERRONE, J.R. &amp; HACKNEY, J.F. &amp; DIXON, J.F. &amp; HOKIN, L.E.</v>
          </cell>
          <cell r="G10123">
            <v>1975</v>
          </cell>
          <cell r="H10123" t="str">
            <v>Molecular properties of purified (sodium + potassium)-activated adenosine triphosphatases and their subunits from the rectal gland of Squalus acanthias and the electric organ of Electrophorus electricus.</v>
          </cell>
          <cell r="I10123" t="str">
            <v>Journal of Biological Chemistry, 250 (11): 4178–4184</v>
          </cell>
        </row>
        <row r="10124">
          <cell r="A10124">
            <v>10594</v>
          </cell>
          <cell r="B10124" t="str">
            <v>D</v>
          </cell>
          <cell r="C10124" t="str">
            <v>Rezent\HILDEN_1975.pdf</v>
          </cell>
          <cell r="E10124" t="str">
            <v>http://www.jbc.org/content/250/16/6296.full.pdf+html</v>
          </cell>
          <cell r="F10124" t="str">
            <v>HILDEN, S. &amp; HOKIN, L.E.</v>
          </cell>
          <cell r="G10124">
            <v>1975</v>
          </cell>
          <cell r="H10124" t="str">
            <v>Active potassium transport coupled to active sodium transport in vesicles reconstituted from purified sodium and potassium ion-activated adenosine triphosphatase from the rectal gland of Squalus acanthias.</v>
          </cell>
          <cell r="I10124" t="str">
            <v>Journal of Biological Chemistry, 250 (16): 6296–6303</v>
          </cell>
        </row>
        <row r="10125">
          <cell r="A10125">
            <v>10595</v>
          </cell>
          <cell r="B10125" t="str">
            <v>D</v>
          </cell>
          <cell r="C10125" t="str">
            <v>Rezent\ANDERSON_1981.pdf</v>
          </cell>
          <cell r="F10125" t="str">
            <v>ANDERSON, P.M.</v>
          </cell>
          <cell r="G10125">
            <v>1981</v>
          </cell>
          <cell r="H10125" t="str">
            <v>Purification and properties of the glutamine- and N-acetyl-L-glutamate-dependent carbamoyl phosphate synthetase from liver of Squalus acanthias.</v>
          </cell>
          <cell r="I10125" t="str">
            <v>Journal of Biological Chemistry, 256 (23): 12228–12238</v>
          </cell>
        </row>
        <row r="10126">
          <cell r="A10126">
            <v>10596</v>
          </cell>
          <cell r="B10126" t="str">
            <v>D</v>
          </cell>
          <cell r="C10126" t="str">
            <v>Rezent\CASEY_1982.pdf</v>
          </cell>
          <cell r="F10126" t="str">
            <v>CASEY, C.A. &amp; ANDERSON, P.M.</v>
          </cell>
          <cell r="G10126">
            <v>1982</v>
          </cell>
          <cell r="H10126" t="str">
            <v>Subcellular location of glutamine synthetase and urea cycle enzymes in liver of spiny dogfish (Squalus acanthias).</v>
          </cell>
          <cell r="I10126" t="str">
            <v>Journal of Biological Chemistry, 257 (14): 8449–8453</v>
          </cell>
        </row>
        <row r="10127">
          <cell r="A10127">
            <v>10597</v>
          </cell>
          <cell r="B10127" t="str">
            <v>D</v>
          </cell>
          <cell r="C10127" t="str">
            <v>Rezent\ROBEY_1983.pdf</v>
          </cell>
          <cell r="E10127" t="str">
            <v>http://www.jbc.org/content/258/6/3889.full.pdf+html</v>
          </cell>
          <cell r="F10127" t="str">
            <v>ROBEY, F.A. &amp; TANAKA, T. &amp; LIU, T.Y.</v>
          </cell>
          <cell r="G10127">
            <v>1983</v>
          </cell>
          <cell r="H10127" t="str">
            <v>Isolation and characterization of two major serum proteins from the dogfish, Mustelus canis, C-reactive protein and amyloid P component.</v>
          </cell>
          <cell r="I10127" t="str">
            <v>Journal of Biological Chemistry, 258 (6): 3889–3894</v>
          </cell>
        </row>
        <row r="10128">
          <cell r="A10128">
            <v>10598</v>
          </cell>
          <cell r="B10128" t="str">
            <v>D</v>
          </cell>
          <cell r="C10128" t="str">
            <v>Rezent\ROBEY_1983a.pdf</v>
          </cell>
          <cell r="E10128" t="str">
            <v>http://www.jbc.org/content/258/6/3895.full.pdf+html</v>
          </cell>
          <cell r="F10128" t="str">
            <v>ROBEY, F.A. &amp; LIU, T.Y.</v>
          </cell>
          <cell r="G10128">
            <v>1983</v>
          </cell>
          <cell r="H10128" t="str">
            <v>Synthesis and use of new spin labeled derivatives of phosphorylcholine in a comparative study of human, dogfish, and Limulus C-reactive proteins.</v>
          </cell>
          <cell r="I10128" t="str">
            <v>Journal of Biological Chemistry, 258 (6): 3895–3900</v>
          </cell>
        </row>
        <row r="10129">
          <cell r="A10129">
            <v>10599</v>
          </cell>
          <cell r="B10129" t="str">
            <v>D</v>
          </cell>
          <cell r="C10129" t="str">
            <v>Rezent\ANDERSON_1984.pdf</v>
          </cell>
          <cell r="F10129" t="str">
            <v>ANDERSON, P.M. &amp; CASEY, C.A.</v>
          </cell>
          <cell r="G10129">
            <v>1984</v>
          </cell>
          <cell r="H10129" t="str">
            <v>Glutamine-dependent synthesis of citrulline by isolated hepatic mitochondria from Squalus acanthias.</v>
          </cell>
          <cell r="I10129" t="str">
            <v>Journal of Biological Chemistry, 259 (1): 456–462</v>
          </cell>
        </row>
        <row r="10130">
          <cell r="A10130">
            <v>10600</v>
          </cell>
          <cell r="B10130" t="str">
            <v>D</v>
          </cell>
          <cell r="C10130" t="str">
            <v>Rezent\SMITH_1987a.pdf</v>
          </cell>
          <cell r="E10130" t="str">
            <v>http://www.jbc.org/content/262/1/198.full.pdf+html</v>
          </cell>
          <cell r="F10130" t="str">
            <v>SMITH, D.D. &amp; RITTER, N.M. &amp; CAMPBELL, J.W.</v>
          </cell>
          <cell r="G10130">
            <v>1987</v>
          </cell>
          <cell r="H10130" t="str">
            <v>Glutamine synthetase isozymes in elasmobranch brain and liver tissues.</v>
          </cell>
          <cell r="I10130" t="str">
            <v>Journal of Biological Chemistry, 262 (1): 198–202</v>
          </cell>
        </row>
        <row r="10131">
          <cell r="A10131">
            <v>10601</v>
          </cell>
          <cell r="B10131" t="str">
            <v>D</v>
          </cell>
          <cell r="C10131" t="str">
            <v>Rezent\BLUM_1991.pdf</v>
          </cell>
          <cell r="F10131" t="str">
            <v>BLUM, H. &amp; BALSCHI, J.A. &amp; JOHNSON, R.G.</v>
          </cell>
          <cell r="G10131">
            <v>1991</v>
          </cell>
          <cell r="H10131" t="str">
            <v>Coupled in vivo activity of creatine phosphokinase and the membrane-bound (Na+,K+)-ATPase in the resting and stimulated electric organ of the electric fish Narcine brasiliensis.</v>
          </cell>
          <cell r="I10131" t="str">
            <v>Journal of Biological Chemistry, 266 (16): 10254–10259</v>
          </cell>
        </row>
        <row r="10132">
          <cell r="A10132">
            <v>10602</v>
          </cell>
          <cell r="B10132" t="str">
            <v>D</v>
          </cell>
          <cell r="C10132" t="str">
            <v>Rezent\HORNE_1991.pdf</v>
          </cell>
          <cell r="F10132" t="str">
            <v>HORNE, W.A. &amp; HAWROT, E. &amp; TSIEN, R.W.</v>
          </cell>
          <cell r="G10132">
            <v>1991</v>
          </cell>
          <cell r="H10132" t="str">
            <v>omega-Conotoxin GVIA receptors of Discopyge electric organ. Characterization of omega-conotoxin binding to the nicotinic acetylcholine receptor.</v>
          </cell>
          <cell r="I10132" t="str">
            <v>Journal of Biological Chemistry, 266 (21): 13719–13725</v>
          </cell>
        </row>
        <row r="10133">
          <cell r="A10133">
            <v>10603</v>
          </cell>
          <cell r="B10133" t="str">
            <v>D</v>
          </cell>
          <cell r="C10133" t="str">
            <v>Rezent\HONG_1995.pdf</v>
          </cell>
          <cell r="E10133" t="str">
            <v>http://www.jbc.org/content/270/23/14130.full.pdf+html</v>
          </cell>
          <cell r="F10133" t="str">
            <v>HONG, J. &amp; SALO, W.L. &amp; ANDERSON, P.M.</v>
          </cell>
          <cell r="G10133">
            <v>1995</v>
          </cell>
          <cell r="H10133" t="str">
            <v>Nucleotide sequence and tissue-specific expression of the multifunctional protein carbamoyl-phosphate synthetase-aspartate transcarbamoylase-dihydroorotase (CAD) mRNA in Squalus acanthias.</v>
          </cell>
          <cell r="I10133" t="str">
            <v>Journal of Biological Chemistry, 270 (23): 14130–14139</v>
          </cell>
        </row>
        <row r="10134">
          <cell r="A10134">
            <v>10604</v>
          </cell>
          <cell r="B10134" t="str">
            <v>D</v>
          </cell>
          <cell r="C10134" t="str">
            <v>Rezent\MAHMMOUD_2000.pdf</v>
          </cell>
          <cell r="E10134" t="str">
            <v>http://www.jbc.org/content/275/46/35969.full.pdf+html</v>
          </cell>
          <cell r="F10134" t="str">
            <v>MAHMMOUD, Y.A. &amp; VORUM, H. &amp; CORNELIUS, F.</v>
          </cell>
          <cell r="G10134">
            <v>2000</v>
          </cell>
          <cell r="H10134" t="str">
            <v>Identification of a phospholemman-like protein from shark rectal glands. Evidence for indirect regulation of Na,K-ATPase by protein kinase c via a novel member of the FXYDY family.</v>
          </cell>
          <cell r="I10134" t="str">
            <v>Journal of Biological Chemistry, 275 (46): 35969–35977</v>
          </cell>
        </row>
        <row r="10135">
          <cell r="A10135">
            <v>10605</v>
          </cell>
          <cell r="B10135" t="str">
            <v>D</v>
          </cell>
          <cell r="C10135" t="str">
            <v>Rezent\SANTIAGO_2001.pdf</v>
          </cell>
          <cell r="F10135" t="str">
            <v>SANTIAGO, J. &amp; GUZMÀN, G.R. &amp; ROJAS, L.V. &amp; MARTI, R. &amp; ASMAR-ROVIRA, G.A. &amp; SANTANA, L.F. &amp; MCNAMEE, M. &amp; LASALDE-DOMINICCI, J.A.</v>
          </cell>
          <cell r="G10135">
            <v>2001</v>
          </cell>
          <cell r="H10135" t="str">
            <v>Probing the effects of membrane cholesterol in the Torpedo californica acetylcholine receptor and the novel lipid-exposed mutation alpha C418W in Xenopus oocytes.</v>
          </cell>
          <cell r="I10135" t="str">
            <v>Journal of Biological Chemistry, 276 (49): 46523–46532</v>
          </cell>
        </row>
        <row r="10136">
          <cell r="A10136">
            <v>10606</v>
          </cell>
          <cell r="B10136" t="str">
            <v>D</v>
          </cell>
          <cell r="C10136" t="str">
            <v>Rezent\ZENG_2002.pdf</v>
          </cell>
          <cell r="E10136" t="str">
            <v>http://www.jbc.org/content/277/40/37439.full.pdf+html</v>
          </cell>
          <cell r="F10136" t="str">
            <v>ZENG, H. &amp; HAWROT, E.</v>
          </cell>
          <cell r="G10136">
            <v>2002</v>
          </cell>
          <cell r="H10136" t="str">
            <v>NMR-based binding screen and structural analysis of the complex formed between alpha-cobratoxin and an 18-mer cognate peptide derived from the alpha 1 subunit of the nicotinic acetylcholine receptor from Torpedo californica.</v>
          </cell>
          <cell r="I10136" t="str">
            <v>Journal of Biological Chemistry, 277 (40): 37439–37445</v>
          </cell>
        </row>
        <row r="10137">
          <cell r="A10137">
            <v>10607</v>
          </cell>
          <cell r="B10137" t="str">
            <v>D</v>
          </cell>
          <cell r="C10137" t="str">
            <v>Rezent\LARSEN_2003.pdf</v>
          </cell>
          <cell r="E10137" t="str">
            <v>http://www.jbc.org/content/278/33/30741.full.pdf+html</v>
          </cell>
          <cell r="F10137" t="str">
            <v>LARSEN, C. &amp; MALTE, H. &amp; WEBER, R.E.</v>
          </cell>
          <cell r="G10137">
            <v>2003</v>
          </cell>
          <cell r="H10137" t="str">
            <v>ATP-induced reverse temperature effect in isohemoglobins from the endothermic porbeagle shark (Lamna nasus).</v>
          </cell>
          <cell r="I10137" t="str">
            <v>Journal of Biological Chemistry, 278 (33): 30741–30747</v>
          </cell>
        </row>
        <row r="10138">
          <cell r="A10138">
            <v>10608</v>
          </cell>
          <cell r="B10138" t="str">
            <v>D</v>
          </cell>
          <cell r="C10138" t="str">
            <v>Rezent\MAHMMOUD_2003.pdf</v>
          </cell>
          <cell r="E10138" t="str">
            <v>http://www.jbc.org/content/278/39/37427.full.pdf+html</v>
          </cell>
          <cell r="F10138" t="str">
            <v>MAHMMOUD, Y.A. &amp; CRAMB, G. &amp; MAUNSBACH, A.B. &amp; CUTLER, C.P. &amp; MEISCHKE, L. &amp; CORNELIUS, F.</v>
          </cell>
          <cell r="G10138">
            <v>2003</v>
          </cell>
          <cell r="H10138" t="str">
            <v>Regulation of Na,K-ATPase by PLMS, the phospholemman-like protein from shark: molecular cloning, sequence, expression, cellular distribution, and functional effects of PLMS.</v>
          </cell>
          <cell r="I10138" t="str">
            <v>Journal of Biological Chemistry, 278 (39): 37427–37438</v>
          </cell>
        </row>
        <row r="10139">
          <cell r="A10139">
            <v>10609</v>
          </cell>
          <cell r="B10139" t="str">
            <v>D</v>
          </cell>
          <cell r="C10139" t="str">
            <v>Rezent\ORTIZ-ACEVEDO_2004.pdf</v>
          </cell>
          <cell r="E10139" t="str">
            <v>http://www.jbc.org/content/279/40/42250.full.pdf+html</v>
          </cell>
          <cell r="F10139" t="str">
            <v>ORTIZ-ACEVEDO, A. &amp; MELENDEZ, M. &amp; ASSEO, A.M. &amp; BIAGGI, N. &amp; ROJAS, L.V. &amp; LASALDE-DOMINICCI, J.A.</v>
          </cell>
          <cell r="G10139">
            <v>2004</v>
          </cell>
          <cell r="H10139" t="str">
            <v>Tryptophan scanning mutagenesis of the gammaM4 transmembrane domain of the acetylcholine receptor from Torpedo californica.</v>
          </cell>
          <cell r="I10139" t="str">
            <v>Journal of Biological Chemistry, 279 (40): 42250–42257</v>
          </cell>
        </row>
        <row r="10140">
          <cell r="A10140">
            <v>10610</v>
          </cell>
          <cell r="B10140" t="str">
            <v>D</v>
          </cell>
          <cell r="C10140" t="str">
            <v>Rezent\MAHMMOUD_2005.pdf</v>
          </cell>
          <cell r="E10140" t="str">
            <v>http://www.jbc.org/content/280/30/27776.full.pdf+html</v>
          </cell>
          <cell r="F10140" t="str">
            <v>MAHMMOUD, Y.A. &amp; VORUM, H. &amp; CORNELIUS, F.</v>
          </cell>
          <cell r="G10140">
            <v>2005</v>
          </cell>
          <cell r="H10140" t="str">
            <v>Interaction of FXYD10 (PLMS) with Na,K-ATPase from shark rectal glands. Close proximity of Cys74 of FXYD10 to Cys254 in the a domain of the alpha-subunit revealed by intermolecular thiol cross-linking.</v>
          </cell>
          <cell r="I10140" t="str">
            <v>Journal of Biological Chemistry, 280 (30): 27776–27782</v>
          </cell>
        </row>
        <row r="10141">
          <cell r="A10141">
            <v>10611</v>
          </cell>
          <cell r="B10141" t="str">
            <v>D</v>
          </cell>
          <cell r="C10141" t="str">
            <v>Rezent\NAKADA_2010.pdf</v>
          </cell>
          <cell r="E10141" t="str">
            <v>http://www.jbc.org/content/285/4/2653.full.pdf+html</v>
          </cell>
          <cell r="F10141" t="str">
            <v>NAKADA, T. &amp; WESTHOFF, C.M. &amp; YAMAGUCHI, Y. &amp; HYODO, S. &amp; LI, X. &amp; MURO, T. &amp; KATO, A. &amp; NAKAMURA, N. &amp; HIROSE, S.</v>
          </cell>
          <cell r="G10141">
            <v>2010</v>
          </cell>
          <cell r="H10141" t="str">
            <v>Rhesus glycoprotein p2 (Rhp2) is a novel member of the Rh family of ammonia transporters highly expressed in shark kidney.</v>
          </cell>
          <cell r="I10141" t="str">
            <v>Journal of Biological Chemistry, 285 (4): 2653–2664</v>
          </cell>
        </row>
        <row r="10142">
          <cell r="A10142">
            <v>10612</v>
          </cell>
          <cell r="B10142" t="str">
            <v>D</v>
          </cell>
          <cell r="C10142" t="str">
            <v>Rezent\WACHTEL_1961.pdf</v>
          </cell>
          <cell r="F10142" t="str">
            <v>WACHTEL, A. &amp; MATHEWSON, R. &amp; GRUNDFEST, H.</v>
          </cell>
          <cell r="G10142">
            <v>1961</v>
          </cell>
          <cell r="H10142" t="str">
            <v>Electron microscopic and histochemical comparison of the two types of electroplaques of Narcine brasiliensis.</v>
          </cell>
          <cell r="I10142" t="str">
            <v>Journal of Biophysical and Biochemical Cytology, 11 (3): 663–675</v>
          </cell>
        </row>
        <row r="10143">
          <cell r="A10143">
            <v>10613</v>
          </cell>
          <cell r="B10143" t="str">
            <v>D</v>
          </cell>
          <cell r="C10143" t="str">
            <v>Rezent\BOYNE_1975.pdf</v>
          </cell>
          <cell r="E10143" t="str">
            <v>http://jcb.rupress.org/content/67/3/814.full.pdf+html</v>
          </cell>
          <cell r="F10143" t="str">
            <v>BOYNE, A.F. &amp; BOHAN, T.P. &amp; WILLIAMS, T.H.</v>
          </cell>
          <cell r="G10143">
            <v>1975</v>
          </cell>
          <cell r="H10143" t="str">
            <v>Changes in cholinergic synaptic vesicle populations and the ultrastructure of the nerve terminal membranes of Narcine brasiliensis electron organ stimulated to fatigue in vivo.</v>
          </cell>
          <cell r="I10143" t="str">
            <v>Journal of Cell Biology, 67 (3): 814–825</v>
          </cell>
        </row>
        <row r="10144">
          <cell r="A10144">
            <v>10614</v>
          </cell>
          <cell r="B10144" t="str">
            <v>D</v>
          </cell>
          <cell r="C10144" t="str">
            <v>Rezent\HOOPER_1980.pdf</v>
          </cell>
          <cell r="E10144" t="str">
            <v>http://jcb.rupress.org/content/87/1/104.full.pdf+html</v>
          </cell>
          <cell r="F10144" t="str">
            <v>HOOPER, J.E. &amp; CARLSON, S.S. &amp; KELLY, R.B.</v>
          </cell>
          <cell r="G10144">
            <v>1980</v>
          </cell>
          <cell r="H10144" t="str">
            <v>Antibodies to synaptic vesicles purified from Narcine electric organ bind a subclass of mammalian nerve terminals.</v>
          </cell>
          <cell r="I10144" t="str">
            <v>Journal of Cell Biology, 87 (1): 104–113</v>
          </cell>
        </row>
        <row r="10145">
          <cell r="A10145">
            <v>10615</v>
          </cell>
          <cell r="B10145" t="str">
            <v>D</v>
          </cell>
          <cell r="C10145" t="str">
            <v>Rezent\LEHRICH_1998.pdf</v>
          </cell>
          <cell r="F10145" t="str">
            <v>LEHRICH, R.W. &amp; ALLER, S.G. &amp; WEBSTER, P. &amp; MARINO, C.R. &amp; FORREST, J.N.</v>
          </cell>
          <cell r="G10145">
            <v>1998</v>
          </cell>
          <cell r="H10145" t="str">
            <v>Vasoactive intestinal peptide, forskolin, and genistein increase apical CFTR trafficking in the rectal gland of the spiny dogfish, Squalus acanthias. Acute regulation of CFTR trafficking in an intact epithelium.</v>
          </cell>
          <cell r="I10145" t="str">
            <v>Journal of Clinical Investigation, 101 (4): 737–745</v>
          </cell>
        </row>
        <row r="10146">
          <cell r="A10146">
            <v>10616</v>
          </cell>
          <cell r="B10146" t="str">
            <v>D</v>
          </cell>
          <cell r="C10146" t="str">
            <v>Rezent\FAUCETTE_1969.pdf</v>
          </cell>
          <cell r="F10146" t="str">
            <v>FAUCETTE, J.R.</v>
          </cell>
          <cell r="G10146">
            <v>1969</v>
          </cell>
          <cell r="H10146" t="str">
            <v>The olfactory bulb and medial hemisphere wall of the rat-fish, Chimaera.</v>
          </cell>
          <cell r="I10146" t="str">
            <v>Journal of Comparative Neurology, 137 (4): 377–405</v>
          </cell>
        </row>
        <row r="10147">
          <cell r="A10147">
            <v>10617</v>
          </cell>
          <cell r="B10147" t="str">
            <v>D</v>
          </cell>
          <cell r="C10147" t="str">
            <v>Rezent\FAUCETTE_1969a.pdf</v>
          </cell>
          <cell r="F10147" t="str">
            <v>FAUCETTE, J.R.</v>
          </cell>
          <cell r="G10147">
            <v>1969</v>
          </cell>
          <cell r="H10147" t="str">
            <v>The accessory olfactory bulbs and the lateral telencephalic wall of the rat-fish, Chimaera.</v>
          </cell>
          <cell r="I10147" t="str">
            <v>Journal of Comparative Neurology, 137 (4): 407–431</v>
          </cell>
        </row>
        <row r="10148">
          <cell r="A10148">
            <v>10618</v>
          </cell>
          <cell r="B10148" t="str">
            <v>D</v>
          </cell>
          <cell r="C10148" t="str">
            <v>Rezent\STELL_1973.pdf</v>
          </cell>
          <cell r="F10148" t="str">
            <v>STELL, W.K. &amp; WITKOVSKY, P.</v>
          </cell>
          <cell r="G10148">
            <v>1973</v>
          </cell>
          <cell r="H10148" t="str">
            <v>Retinal structure in the smooth dogfish, Mustelus canis: General description and light microscopy of giant ganglion cells.</v>
          </cell>
          <cell r="I10148" t="str">
            <v>Journal of Comparative Neurology, 148 (1): 1–31</v>
          </cell>
        </row>
        <row r="10149">
          <cell r="A10149">
            <v>10619</v>
          </cell>
          <cell r="B10149" t="str">
            <v>D</v>
          </cell>
          <cell r="C10149" t="str">
            <v>Rezent\STELL_1973a.pdf</v>
          </cell>
          <cell r="F10149" t="str">
            <v>STELL, W.K. &amp; WITKOVSKY, P.</v>
          </cell>
          <cell r="G10149">
            <v>1973</v>
          </cell>
          <cell r="H10149" t="str">
            <v>Retinal structure in the smooth dogfish, Mustelus canis: Light microscopy of photoreceptor and horizontal cells.</v>
          </cell>
          <cell r="I10149" t="str">
            <v>Journal of Comparative Neurology, 148 (1): 33–45</v>
          </cell>
        </row>
        <row r="10150">
          <cell r="A10150">
            <v>10620</v>
          </cell>
          <cell r="B10150" t="str">
            <v>D</v>
          </cell>
          <cell r="C10150" t="str">
            <v>Rezent\WITKOVSKY_1973.pdf</v>
          </cell>
          <cell r="F10150" t="str">
            <v>WITKOVSKY, P. &amp; STELL, W.K.</v>
          </cell>
          <cell r="G10150">
            <v>1973</v>
          </cell>
          <cell r="H10150" t="str">
            <v>Retinal structure in the smooth dogfish, Mustelus canis: Light microscopy of bipolar cells.</v>
          </cell>
          <cell r="I10150" t="str">
            <v>Journal of Comparative Neurology, 148 (1): 47–59</v>
          </cell>
        </row>
        <row r="10151">
          <cell r="A10151">
            <v>10621</v>
          </cell>
          <cell r="B10151" t="str">
            <v>D</v>
          </cell>
          <cell r="C10151" t="str">
            <v>Rezent\WITKOVSKY_1973a.pdf</v>
          </cell>
          <cell r="F10151" t="str">
            <v>WITKOVSKY, P. &amp; STELL, W.K.</v>
          </cell>
          <cell r="G10151">
            <v>1973</v>
          </cell>
          <cell r="H10151" t="str">
            <v>Retinal structure in the smooth dogfish Mustelus canis: Electron microscopy of serially sectioned bipolar cell synaptic terminals.</v>
          </cell>
          <cell r="I10151" t="str">
            <v>Journal of Comparative Neurology, 150 (2): 147–167</v>
          </cell>
        </row>
        <row r="10152">
          <cell r="A10152">
            <v>10622</v>
          </cell>
          <cell r="B10152" t="str">
            <v>D</v>
          </cell>
          <cell r="C10152" t="str">
            <v>Rezent\EBBESSON_1973.pdf</v>
          </cell>
          <cell r="F10152" t="str">
            <v>EBBESSON, S.O. &amp; CAMPBELL, C.B.</v>
          </cell>
          <cell r="G10152">
            <v>1973</v>
          </cell>
          <cell r="H10152" t="str">
            <v>On the organization of cerebellar efferent pathways in the nurse shark (Ginglymostoma cirratum).</v>
          </cell>
          <cell r="I10152" t="str">
            <v>Journal of Comparative Neurology, 152 (3): 233–254</v>
          </cell>
        </row>
        <row r="10153">
          <cell r="A10153">
            <v>10623</v>
          </cell>
          <cell r="B10153" t="str">
            <v>D</v>
          </cell>
          <cell r="C10153" t="str">
            <v>Rezent\SMEETS_1976.pdf</v>
          </cell>
          <cell r="F10153" t="str">
            <v>SMEETS, W.J. &amp; NIEUWENHUYS, R.</v>
          </cell>
          <cell r="G10153">
            <v>1976</v>
          </cell>
          <cell r="H10153" t="str">
            <v>Topological analysis of the brain stem of the sharks Squalus acanthias and Scyliorhinus canicula.</v>
          </cell>
          <cell r="I10153" t="str">
            <v>Journal of Comparative Neurology, 165 (3): 333–368</v>
          </cell>
        </row>
        <row r="10154">
          <cell r="A10154">
            <v>10624</v>
          </cell>
          <cell r="B10154" t="str">
            <v>D</v>
          </cell>
          <cell r="C10154" t="str">
            <v>Rezent\LEONARD_1978.pdf</v>
          </cell>
          <cell r="F10154" t="str">
            <v>LEONARD, R.B. &amp; COGGESHALL, R.E. &amp; WILLIS, W.D.</v>
          </cell>
          <cell r="G10154">
            <v>1978</v>
          </cell>
          <cell r="H10154" t="str">
            <v>A documentation of an age related increase in neuronal and axonal numbers in the stingray, Dasyatis sabina, Leseuer.</v>
          </cell>
          <cell r="I10154" t="str">
            <v>Journal of Comparative Neurology, 179 (1): 13–21</v>
          </cell>
        </row>
        <row r="10155">
          <cell r="A10155">
            <v>10625</v>
          </cell>
          <cell r="B10155" t="str">
            <v>D</v>
          </cell>
          <cell r="C10155" t="str">
            <v>Rezent\GRAEBER_1978.pdf</v>
          </cell>
          <cell r="F10155" t="str">
            <v>GRAEBER, R.C. &amp; SCHROEDER, D.M. &amp; JANE, J.A. &amp; EBBESSON, S.O.</v>
          </cell>
          <cell r="G10155">
            <v>1978</v>
          </cell>
          <cell r="H10155" t="str">
            <v>Visual discrimination following partial telencephalic ablations in nurse sharks (Ginglymostoma cirratum).</v>
          </cell>
          <cell r="I10155" t="str">
            <v>Journal of Comparative Neurology, 180 (2): 325–344</v>
          </cell>
        </row>
        <row r="10156">
          <cell r="A10156">
            <v>10626</v>
          </cell>
          <cell r="B10156" t="str">
            <v>D</v>
          </cell>
          <cell r="C10156" t="str">
            <v>Rezent\BOORD_1980.pdf</v>
          </cell>
          <cell r="F10156" t="str">
            <v>BOORD, R.L. &amp; ROBERTS, B.L.</v>
          </cell>
          <cell r="G10156">
            <v>1980</v>
          </cell>
          <cell r="H10156" t="str">
            <v>Medullary and cerebellar projections of the statoacoustic nerve of the dogfish, Scyliorhinus canicula.</v>
          </cell>
          <cell r="I10156" t="str">
            <v>Journal of Comparative Neurology, 193 (1): 57–68</v>
          </cell>
        </row>
        <row r="10157">
          <cell r="A10157">
            <v>10627</v>
          </cell>
          <cell r="B10157" t="str">
            <v>D</v>
          </cell>
          <cell r="C10157" t="str">
            <v>Rezent\ROSILES_1980.pdf</v>
          </cell>
          <cell r="F10157" t="str">
            <v>ROSILES, J.R. &amp; LEONARD, R.B.</v>
          </cell>
          <cell r="G10157">
            <v>1980</v>
          </cell>
          <cell r="H10157" t="str">
            <v>The organization of the extraocular motor nuclei in the Atlantic stingray, Dasyatis sabina.</v>
          </cell>
          <cell r="I10157" t="str">
            <v>Journal of Comparative Neurology, 193 (3): 677–687</v>
          </cell>
        </row>
        <row r="10158">
          <cell r="A10158">
            <v>10628</v>
          </cell>
          <cell r="B10158" t="str">
            <v>D</v>
          </cell>
          <cell r="C10158" t="str">
            <v>Rezent\SMEETS_1981.pdf</v>
          </cell>
          <cell r="F10158" t="str">
            <v>SMEETS, W.J.</v>
          </cell>
          <cell r="G10158">
            <v>1981</v>
          </cell>
          <cell r="H10158" t="str">
            <v>Retinofugal pathways in two chondrichthyans, the shark Scyliorhinus canicula and the ray Raja clavata.</v>
          </cell>
          <cell r="I10158" t="str">
            <v>Journal of Comparative Neurology, 195 (1): 1–11</v>
          </cell>
        </row>
        <row r="10159">
          <cell r="A10159">
            <v>10629</v>
          </cell>
          <cell r="B10159" t="str">
            <v>D</v>
          </cell>
          <cell r="C10159" t="str">
            <v>Rezent\SMEETS_1981a.pdf</v>
          </cell>
          <cell r="F10159" t="str">
            <v>SMEETS, W.J.</v>
          </cell>
          <cell r="G10159">
            <v>1981</v>
          </cell>
          <cell r="H10159" t="str">
            <v>Efferent tectal pathways in two chondrichthyans, the shark Scyliorhinus canicula and the ray Raja clavata.</v>
          </cell>
          <cell r="I10159" t="str">
            <v>Journal of Comparative Neurology, 195 (1): 13–23</v>
          </cell>
        </row>
        <row r="10160">
          <cell r="A10160">
            <v>10630</v>
          </cell>
          <cell r="B10160" t="str">
            <v>D</v>
          </cell>
          <cell r="C10160" t="str">
            <v>Rezent\LUITEN_1981a.pdf</v>
          </cell>
          <cell r="F10160" t="str">
            <v>LUITEN, P.G.</v>
          </cell>
          <cell r="G10160">
            <v>1981</v>
          </cell>
          <cell r="H10160" t="str">
            <v>Two visual pathways to the telencephalon in the nurse shark (Ginglymostoma cirratum). I. Retinal projections.</v>
          </cell>
          <cell r="I10160" t="str">
            <v>Journal of Comparative Neurology, 196 (4): 531–538</v>
          </cell>
        </row>
        <row r="10161">
          <cell r="A10161">
            <v>10631</v>
          </cell>
          <cell r="B10161" t="str">
            <v>D</v>
          </cell>
          <cell r="C10161" t="str">
            <v>Rezent\SMEETS_1981b.pdf</v>
          </cell>
          <cell r="F10161" t="str">
            <v>SMEETS, W.J. &amp; TIMERICK, S.J.</v>
          </cell>
          <cell r="G10161">
            <v>1981</v>
          </cell>
          <cell r="H10161" t="str">
            <v>Cells of origin of pathways descending to the spinal cord in two chondrichthyans, the shark Scyliorhinus canicula and the ray Raja clavata.</v>
          </cell>
          <cell r="I10161" t="str">
            <v>Journal of Comparative Neurology, 202 (4): 473–491</v>
          </cell>
        </row>
        <row r="10162">
          <cell r="A10162">
            <v>10632</v>
          </cell>
          <cell r="B10162" t="str">
            <v>D</v>
          </cell>
          <cell r="C10162" t="str">
            <v>Rezent\RITCHIE_1983a.pdf</v>
          </cell>
          <cell r="F10162" t="str">
            <v>RITCHIE, T.C. &amp; LEONARD, R.B.</v>
          </cell>
          <cell r="G10162">
            <v>1983</v>
          </cell>
          <cell r="H10162" t="str">
            <v>Immunohistochemical studies on the distribution and origin of candidate peptidergic primary afferent neurotransmitters in the spinal cord of an elasmobranch fish, the Atlantic stingray (Dasyatis sabina).</v>
          </cell>
          <cell r="I10162" t="str">
            <v>Journal of Comparative Neurology, 213 (4): 414–425</v>
          </cell>
        </row>
        <row r="10163">
          <cell r="A10163">
            <v>10633</v>
          </cell>
          <cell r="B10163" t="str">
            <v>D</v>
          </cell>
          <cell r="C10163" t="str">
            <v>Rezent\SMEETS_1983.pdf</v>
          </cell>
          <cell r="F10163" t="str">
            <v>SMEETS, W.J.</v>
          </cell>
          <cell r="G10163">
            <v>1983</v>
          </cell>
          <cell r="H10163" t="str">
            <v>The secondary olfactory connections in two chondrichthians, the shark Scyliorhinus canicula and the ray Raja clavata.</v>
          </cell>
          <cell r="I10163" t="str">
            <v>Journal of Comparative Neurology, 218 (3): 334–344</v>
          </cell>
        </row>
        <row r="10164">
          <cell r="A10164">
            <v>10634</v>
          </cell>
          <cell r="B10164" t="str">
            <v>D</v>
          </cell>
          <cell r="C10164" t="str">
            <v>Rezent\HOUSLEY_1983.pdf</v>
          </cell>
          <cell r="F10164" t="str">
            <v>HOUSLEY, G.D. &amp; MONTGOMERY, J.C.</v>
          </cell>
          <cell r="G10164">
            <v>1983</v>
          </cell>
          <cell r="H10164" t="str">
            <v>Central projections of vestibular afferents from the horizontal semicircular canal in the carpet shark Cephaloscyllium isabella.</v>
          </cell>
          <cell r="I10164" t="str">
            <v>Journal of Comparative Neurology, 221 (2): 154–162</v>
          </cell>
        </row>
        <row r="10165">
          <cell r="A10165">
            <v>10635</v>
          </cell>
          <cell r="B10165" t="str">
            <v>D</v>
          </cell>
          <cell r="C10165" t="str">
            <v>Rezent\MONTGOMERY_1983.pdf</v>
          </cell>
          <cell r="F10165" t="str">
            <v>MONTGOMERY, J.C. &amp; HOUSLEY, G.D.</v>
          </cell>
          <cell r="G10165">
            <v>1983</v>
          </cell>
          <cell r="H10165" t="str">
            <v>The abducens nucleus in the carpet shark Cephaloscyllium isabella.</v>
          </cell>
          <cell r="I10165" t="str">
            <v>Journal of Comparative Neurology, 221 (2): 163–168</v>
          </cell>
        </row>
        <row r="10166">
          <cell r="A10166">
            <v>10636</v>
          </cell>
          <cell r="B10166" t="str">
            <v>D</v>
          </cell>
          <cell r="C10166" t="str">
            <v>Rezent\RITCHIE_1983b.pdf</v>
          </cell>
          <cell r="F10166" t="str">
            <v>RITCHIE, T.C. &amp; LIVINGSTON, C.A. &amp; HUGHES, M.G. &amp; MCADOO, D.J. &amp; LEONARD, R.B.</v>
          </cell>
          <cell r="G10166">
            <v>1983</v>
          </cell>
          <cell r="H10166" t="str">
            <v>The distribution of serotonin in the CNS of an elasmobranch fish: immunocytochemical and biochemical studies in the Atlantic stingray, Dasyatis sabina.</v>
          </cell>
          <cell r="I10166" t="str">
            <v>Journal of Comparative Neurology, 221 (4): 429–443</v>
          </cell>
        </row>
        <row r="10167">
          <cell r="A10167">
            <v>10637</v>
          </cell>
          <cell r="B10167" t="str">
            <v>D</v>
          </cell>
          <cell r="C10167" t="str">
            <v>Rezent\GRAF_1984.pdf</v>
          </cell>
          <cell r="F10167" t="str">
            <v>GRAF, W. &amp; BRUNKEN, W.J.</v>
          </cell>
          <cell r="G10167">
            <v>1984</v>
          </cell>
          <cell r="H10167" t="str">
            <v>Elasmobranch oculomotor organization: anatomical and theoretical aspects of the phylogenetic development of vestibulo-oculomotor connectivity.</v>
          </cell>
          <cell r="I10167" t="str">
            <v>Journal of Comparative Neurology, 227 (4): 569–581</v>
          </cell>
        </row>
        <row r="10168">
          <cell r="A10168">
            <v>10638</v>
          </cell>
          <cell r="B10168" t="str">
            <v>D</v>
          </cell>
          <cell r="C10168" t="str">
            <v>Rezent\BRUNKEN_1986.pdf</v>
          </cell>
          <cell r="F10168" t="str">
            <v>BRUNKEN, W.J. &amp; WITKOVSKY, P. &amp; KARTEN, H.J.</v>
          </cell>
          <cell r="G10168">
            <v>1986</v>
          </cell>
          <cell r="H10168" t="str">
            <v>Retinal neurochemistry of three elasmobranch species: an immunohistochemical approach.</v>
          </cell>
          <cell r="I10168" t="str">
            <v>Journal of Comparative Neurology, 243 (1): 1–12</v>
          </cell>
        </row>
        <row r="10169">
          <cell r="A10169">
            <v>10639</v>
          </cell>
          <cell r="B10169" t="str">
            <v>D</v>
          </cell>
          <cell r="C10169" t="str">
            <v>Rezent\WITHINGTON-WRAY_1986.pdf</v>
          </cell>
          <cell r="F10169" t="str">
            <v>WITHINGTON-WRAY, D.J. &amp; ROBERTS, B.L. &amp; TAYLOR, E.W.</v>
          </cell>
          <cell r="G10169">
            <v>1986</v>
          </cell>
          <cell r="H10169" t="str">
            <v>The topographical organization of the vagal motor column in the elasmobranch fish, Scyliorhinus canicula L.</v>
          </cell>
          <cell r="I10169" t="str">
            <v>Journal of Comparative Neurology, 248 (1): 95–104</v>
          </cell>
        </row>
        <row r="10170">
          <cell r="A10170">
            <v>10640</v>
          </cell>
          <cell r="B10170" t="str">
            <v>D</v>
          </cell>
          <cell r="C10170" t="str">
            <v>Rezent\DUNN_1987.pdf</v>
          </cell>
          <cell r="F10170" t="str">
            <v>DUNN, R.F. &amp; KOESTER, D.M.</v>
          </cell>
          <cell r="G10170">
            <v>1987</v>
          </cell>
          <cell r="H10170" t="str">
            <v>Primary afferent projections to the central octavus nuclei in the elasmobranch, Rhinobatos sp., as demonstrated by nerve degeneration.</v>
          </cell>
          <cell r="I10170" t="str">
            <v>Journal of Comparative Neurology, 260 (4): 564–572</v>
          </cell>
        </row>
        <row r="10171">
          <cell r="A10171">
            <v>10641</v>
          </cell>
          <cell r="B10171" t="str">
            <v>D</v>
          </cell>
          <cell r="C10171" t="str">
            <v>Rezent\FIEBIG_1988.pdf</v>
          </cell>
          <cell r="F10171" t="str">
            <v>FIEBIG, E.</v>
          </cell>
          <cell r="G10171">
            <v>1988</v>
          </cell>
          <cell r="H10171" t="str">
            <v>Connections of the corpus cerebelli in the thornback guitarfish, Platyrhinoidis triseriata (Elasmobranchii): a study with WGA-HRP and extracellular granule cell recording.</v>
          </cell>
          <cell r="I10171" t="str">
            <v>Journal of Comparative Neurology, 268 (4): 567–583</v>
          </cell>
        </row>
        <row r="10172">
          <cell r="A10172">
            <v>10642</v>
          </cell>
          <cell r="B10172" t="str">
            <v>D</v>
          </cell>
          <cell r="C10172" t="str">
            <v>Rezent\NORTHCUTT_1988.pdf</v>
          </cell>
          <cell r="F10172" t="str">
            <v>NORTHCUTT, R.G. &amp; REINER, A. &amp; KARTEN, H.J.</v>
          </cell>
          <cell r="G10172">
            <v>1988</v>
          </cell>
          <cell r="H10172" t="str">
            <v>Immunohistochemical study of the telencephalon of the spiny dogfish, Squalus acanthias.</v>
          </cell>
          <cell r="I10172" t="str">
            <v>Journal of Comparative Neurology, 277 (2): 250–267</v>
          </cell>
        </row>
        <row r="10173">
          <cell r="A10173">
            <v>10643</v>
          </cell>
          <cell r="B10173" t="str">
            <v>D</v>
          </cell>
          <cell r="C10173" t="str">
            <v>Rezent\CAMERON_1990.pdf</v>
          </cell>
          <cell r="F10173" t="str">
            <v>CAMERON, A.A. &amp; PLENDERLEITH, M.B. &amp; SNOW, P.J.</v>
          </cell>
          <cell r="G10173">
            <v>1990</v>
          </cell>
          <cell r="H10173" t="str">
            <v>Organization of the spinal cord in four species of elasmobranch fish: cytoarchitecture and distribution of serotonin and selected neuro Peptides.</v>
          </cell>
          <cell r="I10173" t="str">
            <v>Journal of Comparative Neurology, 297 (2): 201–218</v>
          </cell>
        </row>
        <row r="10174">
          <cell r="A10174">
            <v>10644</v>
          </cell>
          <cell r="B10174" t="str">
            <v>D</v>
          </cell>
          <cell r="C10174" t="str">
            <v>Rezent\WRIGHT_1991.pdf</v>
          </cell>
          <cell r="F10174" t="str">
            <v>WRIGHT, D.E. &amp; DEMSKI, L.S.</v>
          </cell>
          <cell r="G10174">
            <v>1991</v>
          </cell>
          <cell r="H10174" t="str">
            <v>Gonadotropin hormone-releasing hormone (GnRH) immunoreactivity in the mesencephalon of sharks and rays.</v>
          </cell>
          <cell r="I10174" t="str">
            <v>Journal of Comparative Neurology, 307 (1): 49–56</v>
          </cell>
        </row>
        <row r="10175">
          <cell r="A10175">
            <v>10645</v>
          </cell>
          <cell r="B10175" t="str">
            <v>D</v>
          </cell>
          <cell r="C10175" t="str">
            <v>Rezent\MANSO_1991.pdf</v>
          </cell>
          <cell r="F10175" t="str">
            <v>MANSO, M.J. &amp; ANADÓN, R.</v>
          </cell>
          <cell r="G10175">
            <v>1991</v>
          </cell>
          <cell r="H10175" t="str">
            <v>The optic tectum of the dogfish Scyliorhinus canicula L.: a Golgi study.</v>
          </cell>
          <cell r="I10175" t="str">
            <v>Journal of Comparative Neurology, 307 (2): 335–349</v>
          </cell>
        </row>
        <row r="10176">
          <cell r="A10176">
            <v>10646</v>
          </cell>
          <cell r="B10176" t="str">
            <v>D</v>
          </cell>
          <cell r="C10176" t="str">
            <v>Rezent\STUESSE_1991a.pdf</v>
          </cell>
          <cell r="F10176" t="str">
            <v>STUESSE, S.L. &amp; CRUCE, W.L. &amp; NORTHCUTT, R.G.</v>
          </cell>
          <cell r="G10176">
            <v>1991</v>
          </cell>
          <cell r="H10176" t="str">
            <v>Localization of serotonin, tyrosine hydroxylase, and leu-enkephalin immunoreactive cells in the brainstem of the horn shark, Heterodontus francisci.</v>
          </cell>
          <cell r="I10176" t="str">
            <v>Journal of Comparative Neurology, 308 (2): 277–292</v>
          </cell>
        </row>
        <row r="10177">
          <cell r="A10177">
            <v>10647</v>
          </cell>
          <cell r="B10177" t="str">
            <v>D</v>
          </cell>
          <cell r="C10177" t="str">
            <v>Rezent\STUESSE_1991b.pdf</v>
          </cell>
          <cell r="F10177" t="str">
            <v>STUESSE, S.L. &amp; CRUCE, W.L.</v>
          </cell>
          <cell r="G10177">
            <v>1991</v>
          </cell>
          <cell r="H10177" t="str">
            <v>Immunohistochemical localization of serotoninergic, enkephalinergic, and catecholaminergic cells in the brainstem and diencephalon of a cartilaginous fish, Hydrolagus colliei.</v>
          </cell>
          <cell r="I10177" t="str">
            <v>Journal of Comparative Neurology, 309 (4): 535–548</v>
          </cell>
        </row>
        <row r="10178">
          <cell r="A10178">
            <v>10648</v>
          </cell>
          <cell r="B10178" t="str">
            <v>D</v>
          </cell>
          <cell r="C10178" t="str">
            <v>Rezent\PUZDROWSKI_1993.pdf</v>
          </cell>
          <cell r="F10178" t="str">
            <v>PUZDROWSKI, R.L. &amp; LEONARD, R.B.</v>
          </cell>
          <cell r="G10178">
            <v>1993</v>
          </cell>
          <cell r="H10178" t="str">
            <v>The octavolateral systems in the stingray, Dasyatis sabina. I. Primary projections of the octaval and lateral line nerves.</v>
          </cell>
          <cell r="I10178" t="str">
            <v>Journal of Comparative Neurology, 332 (1): 21–37</v>
          </cell>
        </row>
        <row r="10179">
          <cell r="A10179">
            <v>10649</v>
          </cell>
          <cell r="B10179" t="str">
            <v>D</v>
          </cell>
          <cell r="C10179" t="str">
            <v>Rezent\MANSO_1993.pdf</v>
          </cell>
          <cell r="F10179" t="str">
            <v>MANSO, M.J. &amp; ANADÓN, R.</v>
          </cell>
          <cell r="G10179">
            <v>1993</v>
          </cell>
          <cell r="H10179" t="str">
            <v>Golgi study of the telencephalon of the small-spotted dogfish Scyliorhinus canicula L.</v>
          </cell>
          <cell r="I10179" t="str">
            <v>Journal of Comparative Neurology, 333 (4): 485–502</v>
          </cell>
        </row>
        <row r="10180">
          <cell r="A10180">
            <v>10650</v>
          </cell>
          <cell r="B10180" t="str">
            <v>D</v>
          </cell>
          <cell r="C10180" t="str">
            <v>Rezent\SNOW_1993.pdf</v>
          </cell>
          <cell r="F10180" t="str">
            <v>SNOW, P.J. &amp; PLENDERLEITH, M.B. &amp; WRIGHT, L.L.</v>
          </cell>
          <cell r="G10180">
            <v>1993</v>
          </cell>
          <cell r="H10180" t="str">
            <v>Quantitative study of primary sensory neurone populations of three species of elasmobranch fish.</v>
          </cell>
          <cell r="I10180" t="str">
            <v>Journal of Comparative Neurology, 334 (1): 97–103</v>
          </cell>
        </row>
        <row r="10181">
          <cell r="A10181">
            <v>10651</v>
          </cell>
          <cell r="B10181" t="str">
            <v>D</v>
          </cell>
          <cell r="C10181" t="str">
            <v>Rezent\RODRIGUEZ-MOLDES_1993.pdf</v>
          </cell>
          <cell r="F10181" t="str">
            <v>RODRIGUEZ-MOLDES, I. &amp; MANSO, M.J. &amp; BECERRA, M. &amp; MOLIST, P. &amp; ANADÓN, R.</v>
          </cell>
          <cell r="G10181">
            <v>1993</v>
          </cell>
          <cell r="H10181" t="str">
            <v>Distribution of substance P-like immunoreactivity in the brain of the elasmobranch Scyliorhinus canicula.</v>
          </cell>
          <cell r="I10181" t="str">
            <v>Journal of Comparative Neurology, 335 (2): 228–244</v>
          </cell>
        </row>
        <row r="10182">
          <cell r="A10182">
            <v>10652</v>
          </cell>
          <cell r="B10182" t="str">
            <v>D</v>
          </cell>
          <cell r="C10182" t="str">
            <v>Rezent\PUZDROWSKI_1994.pdf</v>
          </cell>
          <cell r="F10182" t="str">
            <v>PUZDROWSKI, R.L. &amp; LEONARD, R.B.</v>
          </cell>
          <cell r="G10182">
            <v>1994</v>
          </cell>
          <cell r="H10182" t="str">
            <v>Vestibulo-oculomotor connections in an elasmobranch fish, the Atlantic stingray, Dasyatis sabina.</v>
          </cell>
          <cell r="I10182" t="str">
            <v>Journal of Comparative Neurology, 339 (4): 587–597</v>
          </cell>
        </row>
        <row r="10183">
          <cell r="A10183">
            <v>10653</v>
          </cell>
          <cell r="B10183" t="str">
            <v>D</v>
          </cell>
          <cell r="C10183" t="str">
            <v>Rezent\VALLARINO_1994.pdf</v>
          </cell>
          <cell r="F10183" t="str">
            <v>VALLARINO, M. &amp; BUCHARLES, C. &amp; FACCHINETTI, F. &amp; VAUDRY, H.</v>
          </cell>
          <cell r="G10183">
            <v>1994</v>
          </cell>
          <cell r="H10183" t="str">
            <v>Immunocytochemical evidence for the presence of Met-enkephalin and Leu-enkephalin in distinct neurons in the brain of the elasmobranch fish Scyliorhinus canicula.</v>
          </cell>
          <cell r="I10183" t="str">
            <v>Journal of Comparative Neurology, 347 (4): 585–597</v>
          </cell>
        </row>
        <row r="10184">
          <cell r="A10184">
            <v>10654</v>
          </cell>
          <cell r="B10184" t="str">
            <v>D</v>
          </cell>
          <cell r="C10184" t="str">
            <v>Rezent\WHITE_1995.pdf</v>
          </cell>
          <cell r="F10184" t="str">
            <v>WHITE, J. &amp; MEREDITH, M.</v>
          </cell>
          <cell r="G10184">
            <v>1995</v>
          </cell>
          <cell r="H10184" t="str">
            <v>Nervus terminalis ganglion of the bonnethead shark (Sphyrna tiburo): evidence for cholinergic and catecholaminergic influence on two cell types distinguished by peptide immunocytochemistry.</v>
          </cell>
          <cell r="I10184" t="str">
            <v>Journal of Comparative Neurology, 351 (3): 385–403</v>
          </cell>
        </row>
        <row r="10185">
          <cell r="A10185">
            <v>10655</v>
          </cell>
          <cell r="B10185" t="str">
            <v>D</v>
          </cell>
          <cell r="C10185" t="str">
            <v>Rezent\MOLIST_1995.pdf</v>
          </cell>
          <cell r="F10185" t="str">
            <v>MOLIST, P. &amp; RODRIGUEZ-MOLDES, I. &amp; BATTEN, T.F. &amp; ANADÓN, R.</v>
          </cell>
          <cell r="G10185">
            <v>1995</v>
          </cell>
          <cell r="H10185" t="str">
            <v>Distribution of calcitonin gene-related peptide-like immunoreactivity in the brain of the small-spotted dogfish, Scyliorhinus canicula L.</v>
          </cell>
          <cell r="I10185" t="str">
            <v>Journal of Comparative Neurology, 352 (3): 335–350</v>
          </cell>
        </row>
        <row r="10186">
          <cell r="A10186">
            <v>10656</v>
          </cell>
          <cell r="B10186" t="str">
            <v>D</v>
          </cell>
          <cell r="C10186" t="str">
            <v>Rezent\STUESSE_1995.pdf</v>
          </cell>
          <cell r="F10186" t="str">
            <v>STUESSE, S.L. &amp; STUESSE, D.C. &amp; CRUCE, W.L.</v>
          </cell>
          <cell r="G10186">
            <v>1995</v>
          </cell>
          <cell r="H10186" t="str">
            <v>Raphe nuclei in three cartilaginous fishes, Hydrolagus colliei, Heterodontus francisci, and Squalus acanthias.</v>
          </cell>
          <cell r="I10186" t="str">
            <v>Journal of Comparative Neurology, 358 (3): 414–427</v>
          </cell>
        </row>
        <row r="10187">
          <cell r="A10187">
            <v>10657</v>
          </cell>
          <cell r="B10187" t="str">
            <v>D</v>
          </cell>
          <cell r="C10187" t="str">
            <v>Rezent\SNOW_1996.pdf</v>
          </cell>
          <cell r="F10187" t="str">
            <v>SNOW, P.J. &amp; RENSHAW, G.M. &amp; HAMLIN, K.E.</v>
          </cell>
          <cell r="G10187">
            <v>1996</v>
          </cell>
          <cell r="H10187" t="str">
            <v>Localization of enkephalin immunoreactivity in the spinal cord of the long-tailed ray Himantura fai.</v>
          </cell>
          <cell r="I10187" t="str">
            <v>Journal of Comparative Neurology, 367 (2): 264–273</v>
          </cell>
        </row>
        <row r="10188">
          <cell r="A10188">
            <v>10658</v>
          </cell>
          <cell r="B10188" t="str">
            <v>D</v>
          </cell>
          <cell r="C10188" t="str">
            <v>Rezent\ALVAREZ-OTERO_1996.pdf</v>
          </cell>
          <cell r="F10188" t="str">
            <v>ALVAREZ-OTERO, R. &amp; PEREZ, S.E. &amp; RODRIGUEZ, M.A. &amp; ANADÓN, R.</v>
          </cell>
          <cell r="G10188">
            <v>1996</v>
          </cell>
          <cell r="H10188" t="str">
            <v>Organisation of the cerebellar nucleus of the dogfish, Scyliorhinus canicula L.: a light microscopic, immunocytochemical, and ultrastructural study.</v>
          </cell>
          <cell r="I10188" t="str">
            <v>Journal of Comparative Neurology, 368 (4): 487–502</v>
          </cell>
        </row>
        <row r="10189">
          <cell r="A10189">
            <v>10659</v>
          </cell>
          <cell r="B10189" t="str">
            <v>D</v>
          </cell>
          <cell r="C10189" t="str">
            <v>Rezent\MEURLING_1996.pdf</v>
          </cell>
          <cell r="F10189" t="str">
            <v>MEURLING, P. &amp; RODRÍGUEZ, E.M. &amp; PEÑA, P. &amp; GRONDONA, J.M. &amp; PÉREZ, J.</v>
          </cell>
          <cell r="G10189">
            <v>1996</v>
          </cell>
          <cell r="H10189" t="str">
            <v>Hypophysial and extrahypophysial projections of the neurosecretory system of cartilaginous fishes: an immunocytochemical study using a polyclonal antibody against dogfish neurophysin.</v>
          </cell>
          <cell r="I10189" t="str">
            <v>Journal of Comparative Neurology, 373 (3): 400–421</v>
          </cell>
        </row>
        <row r="10190">
          <cell r="A10190">
            <v>10660</v>
          </cell>
          <cell r="B10190" t="str">
            <v>D</v>
          </cell>
          <cell r="C10190" t="str">
            <v>Rezent\PUZDROWSKI_1998.pdf</v>
          </cell>
          <cell r="F10190" t="str">
            <v>PUZDROWSKI, R.L.</v>
          </cell>
          <cell r="G10190">
            <v>1998</v>
          </cell>
          <cell r="H10190" t="str">
            <v>Innervation of the medial rectus muscle in the ratfish, Hydrolagus colliei.</v>
          </cell>
          <cell r="I10190" t="str">
            <v>Journal of Comparative Neurology, 400 (4): 571–579</v>
          </cell>
        </row>
        <row r="10191">
          <cell r="A10191">
            <v>10661</v>
          </cell>
          <cell r="B10191" t="str">
            <v>D</v>
          </cell>
          <cell r="C10191" t="str">
            <v>Rezent\CRUCE_1999.pdf</v>
          </cell>
          <cell r="F10191" t="str">
            <v>CRUCE, W.L. &amp; STUESSE, S.L. &amp; NORTHCUTT, R.G.</v>
          </cell>
          <cell r="G10191">
            <v>1999</v>
          </cell>
          <cell r="H10191" t="str">
            <v>Brainstem neurons with descending projections to the spinal cord of two elasmobranch fishes: thornback guitarfish, Platyrhinoidis triseriata, and horn shark, Heterodontus francisci.</v>
          </cell>
          <cell r="I10191" t="str">
            <v>Journal of Comparative Neurology, 403 (4): 534–560</v>
          </cell>
        </row>
        <row r="10192">
          <cell r="A10192">
            <v>10662</v>
          </cell>
          <cell r="B10192" t="str">
            <v>D</v>
          </cell>
          <cell r="C10192" t="str">
            <v>Rezent\ANADÓN_2000.pdf</v>
          </cell>
          <cell r="F10192" t="str">
            <v>ANADÓN, R. &amp; MOLIST, P. &amp; RODRÍGUEZ-MOLDES, I. &amp; LÓPEZ, J.M. &amp; QUINTELA, I. &amp; CERVIÑO, M.C. &amp; BARJA, P. &amp; GONZÁLEZ, A.</v>
          </cell>
          <cell r="G10192">
            <v>2000</v>
          </cell>
          <cell r="H10192" t="str">
            <v>Distribution of choline acetyltransferase immunoreactivity in the brain of an elasmobranch, the lesser spotted dogfish (Scyliorhinus canicula).</v>
          </cell>
          <cell r="I10192" t="str">
            <v>Journal of Comparative Neurology, 420 (2): 139–170</v>
          </cell>
        </row>
        <row r="10193">
          <cell r="A10193">
            <v>10663</v>
          </cell>
          <cell r="B10193" t="str">
            <v>D</v>
          </cell>
          <cell r="C10193" t="str">
            <v>Rezent\TEIJIDO_2002.pdf</v>
          </cell>
          <cell r="F10193" t="str">
            <v>TEIJIDO, O. &amp; MANSO, M.J. &amp; ANADÓN, R.</v>
          </cell>
          <cell r="G10193">
            <v>2002</v>
          </cell>
          <cell r="H10193" t="str">
            <v>Distribution of thyrotropin-releasing hormone immunoreactivity in the brain of the dogfish Scyliorhinus canicula.</v>
          </cell>
          <cell r="I10193" t="str">
            <v>Journal of Comparative Neurology, 454 (1): 65–81</v>
          </cell>
        </row>
        <row r="10194">
          <cell r="A10194">
            <v>10664</v>
          </cell>
          <cell r="B10194" t="str">
            <v>D</v>
          </cell>
          <cell r="C10194" t="str">
            <v>Rezent\SUEIRO_2004.pdf</v>
          </cell>
          <cell r="F10194" t="str">
            <v>SUEIRO, C. &amp; CARRERA, I. &amp; MOLIST, P. &amp; RODRÍGUEZ-MOLDES, I. &amp; ANADÓN, R.</v>
          </cell>
          <cell r="G10194">
            <v>2004</v>
          </cell>
          <cell r="H10194" t="str">
            <v>Distribution and development of glutamic acid decarboxylase immunoreactivity in the spinal cord of the dogfish Scyliorhinus canicula (elasmobranchs).</v>
          </cell>
          <cell r="I10194" t="str">
            <v>Journal of Comparative Neurology, 478 (2): 189–206</v>
          </cell>
        </row>
        <row r="10195">
          <cell r="A10195">
            <v>10665</v>
          </cell>
          <cell r="B10195" t="str">
            <v>D</v>
          </cell>
          <cell r="C10195" t="str">
            <v>Rezent\CARRERA_2008a.pdf</v>
          </cell>
          <cell r="F10195" t="str">
            <v>CARRERA, I. &amp; MOLIST, P. &amp; ANADÓN, R. &amp; RODRÍGUEZ-MOLDES, I.</v>
          </cell>
          <cell r="G10195">
            <v>2008</v>
          </cell>
          <cell r="H10195" t="str">
            <v>Development of the serotoninergic system in the central nervous system of a shark, the lesser spotted dogfish Scyliorhinus canicula.</v>
          </cell>
          <cell r="I10195" t="str">
            <v>Journal of Comparative Neurology, 511 (6): 804–831</v>
          </cell>
        </row>
        <row r="10196">
          <cell r="A10196">
            <v>10666</v>
          </cell>
          <cell r="B10196" t="str">
            <v>D</v>
          </cell>
          <cell r="C10196" t="str">
            <v>Rezent\HARAHUSH_2009.pdf</v>
          </cell>
          <cell r="F10196" t="str">
            <v>HARAHUSH, B.K. &amp; HART, N.S. &amp; GREEN, KATHRYN. &amp; COLLIN, S.P.</v>
          </cell>
          <cell r="G10196">
            <v>2009</v>
          </cell>
          <cell r="H10196" t="str">
            <v>Retinal neurogenesis and ontogenetic changes in the visual system of the brown banded bamboo shark, Chiloscyllium punctatum (Hemiscyllidae, Elasmobranchii).</v>
          </cell>
          <cell r="I10196" t="str">
            <v>Journal of Comparative Neurology, 513 (1): 83–97</v>
          </cell>
        </row>
        <row r="10197">
          <cell r="A10197">
            <v>10667</v>
          </cell>
          <cell r="B10197" t="str">
            <v>D</v>
          </cell>
          <cell r="C10197" t="str">
            <v>Rezent\HAZON_1984.pdf</v>
          </cell>
          <cell r="F10197" t="str">
            <v>HAZON, N. &amp; HENDERSON, I.W.</v>
          </cell>
          <cell r="G10197">
            <v>1984</v>
          </cell>
          <cell r="H10197" t="str">
            <v>Secretory dynamics of 1 alpha-hydroxycorticosterone in the elasmobranch fish, Scyliorhinus canicula.</v>
          </cell>
          <cell r="I10197" t="str">
            <v>Journal of Endocrinology, 103 (2): 205–211</v>
          </cell>
        </row>
        <row r="10198">
          <cell r="A10198">
            <v>10668</v>
          </cell>
          <cell r="B10198" t="str">
            <v>D</v>
          </cell>
          <cell r="C10198" t="str">
            <v>Rezent\SOURDAINE_1990.pdf</v>
          </cell>
          <cell r="F10198" t="str">
            <v>SOURDAINE, P. &amp; GARNIER, D.H. &amp; JÉGOU, B.</v>
          </cell>
          <cell r="G10198">
            <v>1990</v>
          </cell>
          <cell r="H10198" t="str">
            <v>The adult dogfish (Scyliorhinus canicula L.) testis: a model to study stage-dependent changes in steroid levels during spermatogenesis.</v>
          </cell>
          <cell r="I10198" t="str">
            <v>Journal of Endocrinology, 127 (3): 451–460</v>
          </cell>
        </row>
        <row r="10199">
          <cell r="A10199">
            <v>10669</v>
          </cell>
          <cell r="B10199" t="str">
            <v>D</v>
          </cell>
          <cell r="C10199" t="str">
            <v>Rezent\SUZUKI_1992.pdf</v>
          </cell>
          <cell r="F10199" t="str">
            <v>SUZUKI, R. &amp; TAKAHASHI, A. &amp; TAKEI, Y.</v>
          </cell>
          <cell r="G10199">
            <v>1992</v>
          </cell>
          <cell r="H10199" t="str">
            <v>Different molecular forms of C-type natriuretic peptide isolated from the brain and heart of an elasmobranch, Triakis scyllia.</v>
          </cell>
          <cell r="I10199" t="str">
            <v>Journal of Endocrinology, 135 (2): 317–323</v>
          </cell>
        </row>
        <row r="10200">
          <cell r="A10200">
            <v>10670</v>
          </cell>
          <cell r="B10200" t="str">
            <v>D</v>
          </cell>
          <cell r="C10200" t="str">
            <v>Rezent\ARMOUR_1993.pdf</v>
          </cell>
          <cell r="F10200" t="str">
            <v>ARMOUR, K.J. &amp; O'TOOLE, L.B. &amp; HAZON, N.</v>
          </cell>
          <cell r="G10200">
            <v>1993</v>
          </cell>
          <cell r="H10200" t="str">
            <v>The effect of dietary protein restriction on the secretory dynamics of 1 alpha-hydroxycorticosterone and urea in the dogfish, Scyliorhinus canicula: a possible role for 1 alpha-hydroxycorticosterone in sodium retention.</v>
          </cell>
          <cell r="I10200" t="str">
            <v>Journal of Endocrinology, 138 (2): 275–282</v>
          </cell>
        </row>
        <row r="10201">
          <cell r="A10201">
            <v>10671</v>
          </cell>
          <cell r="B10201" t="str">
            <v>D</v>
          </cell>
          <cell r="C10201" t="str">
            <v>Rezent\TAKEI_1993.pdf</v>
          </cell>
          <cell r="F10201" t="str">
            <v>TAKEI, Y. &amp; HASEGAWA, Y. &amp; WATANABE, T.X. &amp; NAKAJIMA, K. &amp; HAZON, N.</v>
          </cell>
          <cell r="G10201">
            <v>1993</v>
          </cell>
          <cell r="H10201" t="str">
            <v>A novel angiotensin I isolated from an elasmobranch fish.</v>
          </cell>
          <cell r="I10201" t="str">
            <v>Journal of Endocrinology, 139 (2): 281–285</v>
          </cell>
        </row>
        <row r="10202">
          <cell r="A10202">
            <v>10672</v>
          </cell>
          <cell r="B10202" t="str">
            <v>D</v>
          </cell>
          <cell r="C10202" t="str">
            <v>Rezent\SAKAGUCHI_1998.pdf</v>
          </cell>
          <cell r="F10202" t="str">
            <v>SAKAGUCHI, H. &amp; TAKEI, Y.</v>
          </cell>
          <cell r="G10202">
            <v>1998</v>
          </cell>
          <cell r="H10202" t="str">
            <v>Characterisation of C-type natriuretic peptide receptors in the gill of dogfish Triakis scyllia.</v>
          </cell>
          <cell r="I10202" t="str">
            <v>Journal of Endocrinology, 156 (1): 127–134</v>
          </cell>
        </row>
        <row r="10203">
          <cell r="A10203">
            <v>10673</v>
          </cell>
          <cell r="B10203" t="str">
            <v>D</v>
          </cell>
          <cell r="C10203" t="str">
            <v>Rezent\HAMANO_1998.pdf</v>
          </cell>
          <cell r="F10203" t="str">
            <v>HAMANO, K. &amp; TIERNEY, M.L. &amp; ASHIDA, K. &amp; TAKEI, Y. &amp; HAZON, N.</v>
          </cell>
          <cell r="G10203">
            <v>1998</v>
          </cell>
          <cell r="H10203" t="str">
            <v>Direct vasoconstrictor action of homologous angiotensin II on isolated arterial ring preparations in an elasmobranch fish.</v>
          </cell>
          <cell r="I10203" t="str">
            <v>Journal of Endocrinology, 158 (3): 419–423</v>
          </cell>
        </row>
        <row r="10204">
          <cell r="A10204">
            <v>10674</v>
          </cell>
          <cell r="B10204" t="str">
            <v>D</v>
          </cell>
          <cell r="C10204" t="str">
            <v>Rezent\SIMPSON_1963.pdf</v>
          </cell>
          <cell r="F10204" t="str">
            <v>SIMPSON, T.H. &amp; WRIGHT, R.S. &amp; GOTTFRIED, H.</v>
          </cell>
          <cell r="G10204">
            <v>1963</v>
          </cell>
          <cell r="H10204" t="str">
            <v>Steroids in the semen of dogfish (Squalus acanthias).</v>
          </cell>
          <cell r="I10204" t="str">
            <v>Journal of Endocrinology, 26 (4): 489–498</v>
          </cell>
        </row>
        <row r="10205">
          <cell r="A10205">
            <v>10675</v>
          </cell>
          <cell r="B10205" t="str">
            <v>D</v>
          </cell>
          <cell r="C10205" t="str">
            <v>Rezent\SIMPSON_1964a.pdf</v>
          </cell>
          <cell r="F10205" t="str">
            <v>SIMPSON, T.H. &amp; WRIGHT, R.S. &amp; RENFREW, J.</v>
          </cell>
          <cell r="G10205">
            <v>1964</v>
          </cell>
          <cell r="H10205" t="str">
            <v>Steroid biosynthesis in the semen of dogfish (Squalus acanthias).</v>
          </cell>
          <cell r="I10205" t="str">
            <v>Journal of Endocrinology, 31 (1): 11–20</v>
          </cell>
        </row>
        <row r="10206">
          <cell r="A10206">
            <v>10676</v>
          </cell>
          <cell r="B10206" t="str">
            <v>D</v>
          </cell>
          <cell r="C10206" t="str">
            <v>Rezent\SIMPSON_1964.pdf</v>
          </cell>
          <cell r="F10206" t="str">
            <v>SIMPSON, T.H. &amp; WRIGHT, R.S. &amp; HUNT, S.V.</v>
          </cell>
          <cell r="G10206">
            <v>1964</v>
          </cell>
          <cell r="H10206" t="str">
            <v>Steroid biosynthesis in the testis of dogfish (Squalus acanthias).</v>
          </cell>
          <cell r="I10206" t="str">
            <v>Journal of Endocrinology, 31 (1): 29–38</v>
          </cell>
        </row>
        <row r="10207">
          <cell r="A10207">
            <v>10677</v>
          </cell>
          <cell r="B10207" t="str">
            <v>D</v>
          </cell>
          <cell r="C10207" t="str">
            <v>Rezent\GOTTFRIED_1967.pdf</v>
          </cell>
          <cell r="F10207" t="str">
            <v>GOTTFRIED, H. &amp; CHIEFFI, G.</v>
          </cell>
          <cell r="G10207">
            <v>1967</v>
          </cell>
          <cell r="H10207" t="str">
            <v>The seminal steroids of the dogfish Scylliorhinus stellaris.</v>
          </cell>
          <cell r="I10207" t="str">
            <v>Journal of Endocrinology, 37 (1): 99–100</v>
          </cell>
        </row>
        <row r="10208">
          <cell r="A10208">
            <v>10678</v>
          </cell>
          <cell r="B10208" t="str">
            <v>D</v>
          </cell>
          <cell r="C10208" t="str">
            <v>Rezent\PICKERING_1969.pdf</v>
          </cell>
          <cell r="F10208" t="str">
            <v>PICKERING, B.T. &amp; HELLER, H.</v>
          </cell>
          <cell r="G10208">
            <v>1969</v>
          </cell>
          <cell r="H10208" t="str">
            <v>Oxytocin as a neurophyophysial hormone in the holocephalian elasmobranch fish, Hydrolagus collei.</v>
          </cell>
          <cell r="I10208" t="str">
            <v>Journal of Endocrinology, 45 (4): 597–606</v>
          </cell>
        </row>
        <row r="10209">
          <cell r="A10209">
            <v>10679</v>
          </cell>
          <cell r="B10209" t="str">
            <v>D</v>
          </cell>
          <cell r="C10209" t="str">
            <v>Rezent\SCANES_1972.pdf</v>
          </cell>
          <cell r="F10209" t="str">
            <v>SCANES, C.G. &amp; DOBSON, S. &amp; FOLLETT, B.K. &amp; DODD, J.M.</v>
          </cell>
          <cell r="G10209">
            <v>1972</v>
          </cell>
          <cell r="H10209" t="str">
            <v>Gonadotrophic activity in the pituitary gland of the dogfish (Scyliorhinus canicula).</v>
          </cell>
          <cell r="I10209" t="str">
            <v>Journal of Endocrinology, 54 (2): 343–344</v>
          </cell>
        </row>
        <row r="10210">
          <cell r="A10210">
            <v>10680</v>
          </cell>
          <cell r="B10210" t="str">
            <v>D</v>
          </cell>
          <cell r="C10210" t="str">
            <v>Rezent\WILSON_1973b.pdf</v>
          </cell>
          <cell r="F10210" t="str">
            <v>WILSON, J.F. &amp; DODD, J.M.</v>
          </cell>
          <cell r="G10210">
            <v>1973</v>
          </cell>
          <cell r="H10210" t="str">
            <v>The role of the pineal complex and lateral eyes in the colour change response of the dogfish, Scyliorhinus canicula L.</v>
          </cell>
          <cell r="I10210" t="str">
            <v>Journal of Endocrinology, 58 (3): 591–598</v>
          </cell>
        </row>
        <row r="10211">
          <cell r="A10211">
            <v>10681</v>
          </cell>
          <cell r="B10211" t="str">
            <v>D</v>
          </cell>
          <cell r="C10211" t="str">
            <v>Rezent\WILSON_1973c.pdf</v>
          </cell>
          <cell r="F10211" t="str">
            <v>WILSON, J.F. &amp; DODD, J.M.</v>
          </cell>
          <cell r="G10211">
            <v>1973</v>
          </cell>
          <cell r="H10211" t="str">
            <v>The role of melanophore-stimulating hormone in melanogenesis in the dogfish, Scyliorhinus canicula L.</v>
          </cell>
          <cell r="I10211" t="str">
            <v>Journal of Endocrinology, 58 (3): 685–686</v>
          </cell>
        </row>
        <row r="10212">
          <cell r="A10212">
            <v>10682</v>
          </cell>
          <cell r="B10212" t="str">
            <v>D</v>
          </cell>
          <cell r="C10212" t="str">
            <v>Rezent\LEWIS_1974.pdf</v>
          </cell>
          <cell r="F10212" t="str">
            <v>LEWIS, M. &amp; DODD, J.M.</v>
          </cell>
          <cell r="G10212">
            <v>1974</v>
          </cell>
          <cell r="H10212" t="str">
            <v>Proceedings: Thyroid function and the ovary in the spotted dogfish, Scyliorhinus canicula.</v>
          </cell>
          <cell r="I10212" t="str">
            <v>Journal of Endocrinology, 63 (3 Suppl.): 63P</v>
          </cell>
        </row>
        <row r="10213">
          <cell r="A10213">
            <v>10683</v>
          </cell>
          <cell r="B10213" t="str">
            <v>D</v>
          </cell>
          <cell r="C10213" t="str">
            <v>Rezent\HAY_1975.pdf</v>
          </cell>
          <cell r="F10213" t="str">
            <v>HAY, J.B. &amp; HODGINS, M.G. &amp; ROBERTS, R.J.</v>
          </cell>
          <cell r="G10213">
            <v>1975</v>
          </cell>
          <cell r="H10213" t="str">
            <v>Androgen metabolism in skin and accessory sexual organs of rainbow trout (Salmo gairdnerii) and spur dogfish (Squalus acanthias). Abstract.</v>
          </cell>
          <cell r="I10213" t="str">
            <v>Journal of Endocrinology, 64 (3 Suppl.): 1P</v>
          </cell>
        </row>
        <row r="10214">
          <cell r="A10214">
            <v>10684</v>
          </cell>
          <cell r="B10214" t="str">
            <v>D</v>
          </cell>
          <cell r="C10214" t="str">
            <v>Rezent\LANCE_1978.pdf</v>
          </cell>
          <cell r="F10214" t="str">
            <v>LANCE, V. &amp; CALLARD, I.P.</v>
          </cell>
          <cell r="G10214">
            <v>1978</v>
          </cell>
          <cell r="H10214" t="str">
            <v>Gonadotrophic activity in pituitary extracts from a elasmobranch (Squalus acanthias L.).</v>
          </cell>
          <cell r="I10214" t="str">
            <v>Journal of Endocrinology, 78 (1): 149–150</v>
          </cell>
        </row>
        <row r="10215">
          <cell r="A10215">
            <v>10685</v>
          </cell>
          <cell r="B10215" t="str">
            <v>D</v>
          </cell>
          <cell r="C10215" t="str">
            <v>Rezent\SUMPTER_1978b.pdf</v>
          </cell>
          <cell r="F10215" t="str">
            <v>SUMPTER, J.P. &amp; JENKINS, N. &amp; DODD, J.M.</v>
          </cell>
          <cell r="G10215">
            <v>1978</v>
          </cell>
          <cell r="H10215" t="str">
            <v>Hormonal control of steroidogenesis in an elasmobranch fish (Scyliorhinus canicula L.): studies using a specific anti-gonadotrophic antibody. Abstract</v>
          </cell>
          <cell r="I10215" t="str">
            <v>Journal of Endocrinology, 79 (3 Suppl.): 28–29P</v>
          </cell>
        </row>
        <row r="10216">
          <cell r="A10216">
            <v>10686</v>
          </cell>
          <cell r="B10216" t="str">
            <v>D</v>
          </cell>
          <cell r="C10216" t="str">
            <v>Rezent\JENKINS_1980a.pdf</v>
          </cell>
          <cell r="F10216" t="str">
            <v>JENKINS, N. &amp; DODD, J.M.</v>
          </cell>
          <cell r="G10216">
            <v>1980</v>
          </cell>
          <cell r="H10216" t="str">
            <v>Effects of synthetic mammalian gonadotrophin releasing hormone and dogfish hypothalamic extracts on levels of androgens and oestradiol in the circulation of the dogfish (Scyliorhinus canicula L.).</v>
          </cell>
          <cell r="I10216" t="str">
            <v>Journal of Endocrinology, 86 (1): 171–177</v>
          </cell>
        </row>
        <row r="10217">
          <cell r="A10217">
            <v>10687</v>
          </cell>
          <cell r="B10217" t="str">
            <v>D</v>
          </cell>
          <cell r="C10217" t="str">
            <v>Rezent\DENNING-KENDALL_1982.pdf</v>
          </cell>
          <cell r="F10217" t="str">
            <v>DENNING-KENDALL, P.A. &amp; SUMPTER, J.P. &amp; LOWRY, P.J.</v>
          </cell>
          <cell r="G10217">
            <v>1982</v>
          </cell>
          <cell r="H10217" t="str">
            <v>Peptides derived from pro-opiocortin in the pituitary gland of the dogfish, Squalus acanthias.</v>
          </cell>
          <cell r="I10217" t="str">
            <v>Journal of Endocrinology, 93 (3): 381–390</v>
          </cell>
        </row>
        <row r="10218">
          <cell r="A10218">
            <v>10688</v>
          </cell>
          <cell r="B10218" t="str">
            <v>D</v>
          </cell>
          <cell r="C10218" t="str">
            <v>Rezent\WEBER_1983a.pdf</v>
          </cell>
          <cell r="E10218" t="str">
            <v>http://jeb.biologists.org/content/103/1/109.full.pdf+html</v>
          </cell>
          <cell r="F10218" t="str">
            <v>WEBER, R.E. &amp; WELLS, R.M. &amp; ROSSETTI, J.E.</v>
          </cell>
          <cell r="G10218">
            <v>1983</v>
          </cell>
          <cell r="H10218" t="str">
            <v>Allosteric interactions governing oxygen equilibria in the haemoglobin system of the spiny dogfish, Squalus acanthias.</v>
          </cell>
          <cell r="I10218" t="str">
            <v>Journal of Experimental Biology, 103: 109–120</v>
          </cell>
        </row>
        <row r="10219">
          <cell r="A10219">
            <v>10689</v>
          </cell>
          <cell r="B10219" t="str">
            <v>D</v>
          </cell>
          <cell r="C10219" t="str">
            <v>Rezent\HOLETON_1983.pdf</v>
          </cell>
          <cell r="E10219" t="str">
            <v>http://jeb.biologists.org/content/103/1/31.full.pdf+html</v>
          </cell>
          <cell r="F10219" t="str">
            <v>HOLETON, G.F. &amp; HEISLER, N.</v>
          </cell>
          <cell r="G10219">
            <v>1983</v>
          </cell>
          <cell r="H10219" t="str">
            <v>Contribution of net ion transfer mechanisms to acid-base regulation after exhausting activity in the larger spotted dogfish (Scyliorhinus stellaris).</v>
          </cell>
          <cell r="I10219" t="str">
            <v>Journal of Experimental Biology, 103: 31–46</v>
          </cell>
        </row>
        <row r="10220">
          <cell r="A10220">
            <v>10690</v>
          </cell>
          <cell r="B10220" t="str">
            <v>D</v>
          </cell>
          <cell r="C10220" t="str">
            <v>Rezent\WELLS_1983.pdf</v>
          </cell>
          <cell r="E10220" t="str">
            <v>http://jeb.biologists.org/content/103/1/95.full.pdf+html</v>
          </cell>
          <cell r="F10220" t="str">
            <v>WELLS, R.M. &amp; WEBER, R.E.</v>
          </cell>
          <cell r="G10220">
            <v>1983</v>
          </cell>
          <cell r="H10220" t="str">
            <v>Oxygenational properties and phosphorylated metabolic intermediates in blood and erythrocytes of the dogfish, Squalus acanthias.</v>
          </cell>
          <cell r="I10220" t="str">
            <v>Journal of Experimental Biology, 103: 95–108</v>
          </cell>
        </row>
        <row r="10221">
          <cell r="A10221">
            <v>10691</v>
          </cell>
          <cell r="B10221" t="str">
            <v>D</v>
          </cell>
          <cell r="C10221" t="str">
            <v>Rezent\EVANS_1983.pdf</v>
          </cell>
          <cell r="E10221" t="str">
            <v>http://jeb.biologists.org/content/105/1/363.full.pdf+html</v>
          </cell>
          <cell r="F10221" t="str">
            <v>EVANS, D.H. &amp; CLAIBORNE, J.B.</v>
          </cell>
          <cell r="G10221">
            <v>1983</v>
          </cell>
          <cell r="H10221" t="str">
            <v>Haemodynamic effects of adrenaline on the isolated, perfused head of the dogfish 'pup' (Squalus acanthias).</v>
          </cell>
          <cell r="I10221" t="str">
            <v>Journal of Experimental Biology, 105: 363–371</v>
          </cell>
        </row>
        <row r="10222">
          <cell r="A10222">
            <v>10692</v>
          </cell>
          <cell r="B10222" t="str">
            <v>D</v>
          </cell>
          <cell r="C10222" t="str">
            <v>Rezent\METCALFE_1984.pdf</v>
          </cell>
          <cell r="E10222" t="str">
            <v>http://jeb.biologists.org/content/108/1/411.full.pdf+html</v>
          </cell>
          <cell r="F10222" t="str">
            <v>METCALFE, J.D. &amp; BUTLER, P.J.</v>
          </cell>
          <cell r="G10222">
            <v>1984</v>
          </cell>
          <cell r="H10222" t="str">
            <v>Changes in activity and ventilation in response to hypoxia in unrestrained, unoperated dogfish (Scyliorhinus canicula L.).</v>
          </cell>
          <cell r="I10222" t="str">
            <v>Journal of Experimental Biology, 108: 411–418</v>
          </cell>
        </row>
        <row r="10223">
          <cell r="A10223">
            <v>10693</v>
          </cell>
          <cell r="B10223" t="str">
            <v>D</v>
          </cell>
          <cell r="C10223" t="str">
            <v>Rezent\EVANS_1985.pdf</v>
          </cell>
          <cell r="E10223" t="str">
            <v>http://jeb.biologists.org/content/119/1/375.full.pdf+html</v>
          </cell>
          <cell r="F10223" t="str">
            <v>EVANS, D.H. &amp; KORMANIK, G.A.</v>
          </cell>
          <cell r="G10223">
            <v>1985</v>
          </cell>
          <cell r="H10223" t="str">
            <v>Urea efflux from the Squalus acanthias pup: the effect of stress.</v>
          </cell>
          <cell r="I10223" t="str">
            <v>Journal of Experimental Biology, 119: 375–379</v>
          </cell>
        </row>
        <row r="10224">
          <cell r="A10224">
            <v>10694</v>
          </cell>
          <cell r="B10224" t="str">
            <v>D</v>
          </cell>
          <cell r="C10224" t="str">
            <v>Rezent\ERLIJ_1986.pdf</v>
          </cell>
          <cell r="E10224" t="str">
            <v>http://jeb.biologists.org/content/122/1/99.full.pdf+html</v>
          </cell>
          <cell r="F10224" t="str">
            <v>ERLIJ, D. &amp; RUBIO, R.</v>
          </cell>
          <cell r="G10224">
            <v>1986</v>
          </cell>
          <cell r="H10224" t="str">
            <v>Control of rectal gland secretion in the dogfish (Squalus acanthias): steps in the sequence of activation.</v>
          </cell>
          <cell r="I10224" t="str">
            <v>Journal of Experimental Biology, 122: 99–112</v>
          </cell>
        </row>
        <row r="10225">
          <cell r="A10225">
            <v>10695</v>
          </cell>
          <cell r="B10225" t="str">
            <v>D</v>
          </cell>
          <cell r="C10225" t="str">
            <v>Rezent\KORMANIK_1986.pdf</v>
          </cell>
          <cell r="E10225" t="str">
            <v>http://jeb.biologists.org/content/125/1/173.full.pdf+html</v>
          </cell>
          <cell r="F10225" t="str">
            <v>KORMANIK, G.A. &amp; EVANS, D.H.</v>
          </cell>
          <cell r="G10225">
            <v>1986</v>
          </cell>
          <cell r="H10225" t="str">
            <v>The acid-base status of prenatal pups of the dogfish, Squalus acanthias, in the uterine environment.</v>
          </cell>
          <cell r="I10225" t="str">
            <v>Journal of Experimental Biology, 125: 173–179</v>
          </cell>
        </row>
        <row r="10226">
          <cell r="A10226">
            <v>10696</v>
          </cell>
          <cell r="B10226" t="str">
            <v>D</v>
          </cell>
          <cell r="C10226" t="str">
            <v>Rezent\BROWN_1987.pdf</v>
          </cell>
          <cell r="E10226" t="str">
            <v>http://jeb.biologists.org/content/129/1/265.full.pdf+html</v>
          </cell>
          <cell r="F10226" t="str">
            <v>BROWN, J.A. &amp; GREEN, C.</v>
          </cell>
          <cell r="G10226">
            <v>1987</v>
          </cell>
          <cell r="H10226" t="str">
            <v>Single nephron function of the lesser spotted dogfish, Scyliorhinus canicula, and the effects of adrenaline.</v>
          </cell>
          <cell r="I10226" t="str">
            <v>Journal of Experimental Biology, 129: 265–278</v>
          </cell>
        </row>
        <row r="10227">
          <cell r="A10227">
            <v>10697</v>
          </cell>
          <cell r="B10227" t="str">
            <v>D</v>
          </cell>
          <cell r="C10227" t="str">
            <v>Rezent\KORMANIK_1988.pdf</v>
          </cell>
          <cell r="E10227" t="str">
            <v>http://jeb.biologists.org/content/137/1/443.full.pdf+html</v>
          </cell>
          <cell r="F10227" t="str">
            <v>KORMANIK, G.A.</v>
          </cell>
          <cell r="G10227">
            <v>1988</v>
          </cell>
          <cell r="H10227" t="str">
            <v>Time course of the establishment of uterine seawater conditions in late-term pregnant spiny dogfish (Squalus acanthias).</v>
          </cell>
          <cell r="I10227" t="str">
            <v>Journal of Experimental Biology, 137: 443–456</v>
          </cell>
        </row>
        <row r="10228">
          <cell r="A10228">
            <v>10698</v>
          </cell>
          <cell r="B10228" t="str">
            <v>D</v>
          </cell>
          <cell r="C10228" t="str">
            <v>Rezent\EVANS_1991.pdf</v>
          </cell>
          <cell r="E10228" t="str">
            <v>http://jeb.biologists.org/content/157/1/551.full.pdf+html</v>
          </cell>
          <cell r="F10228" t="str">
            <v>EVANS, D.H.</v>
          </cell>
          <cell r="G10228">
            <v>1991</v>
          </cell>
          <cell r="H10228" t="str">
            <v>Rat atriopeptin dilates vascular smooth muscle of the ventral aorta from the shark (Squalus acanthias) and the hagfish (Myxine glutinosa).</v>
          </cell>
          <cell r="I10228" t="str">
            <v>Journal of Experimental Biology, 157: 551–555</v>
          </cell>
        </row>
        <row r="10229">
          <cell r="A10229">
            <v>10699</v>
          </cell>
          <cell r="B10229" t="str">
            <v>D</v>
          </cell>
          <cell r="C10229" t="str">
            <v>Rezent\CURTIN_1991.pdf</v>
          </cell>
          <cell r="E10229" t="str">
            <v>http://jeb.biologists.org/content/158/1/343.full.pdf+html</v>
          </cell>
          <cell r="F10229" t="str">
            <v>CURTIN, N.A. &amp; WOLEDGE, R.C.</v>
          </cell>
          <cell r="G10229">
            <v>1991</v>
          </cell>
          <cell r="H10229" t="str">
            <v>Efficiency of energy conversion during shortening of muscle fibres from the dogfish Scyliorhinus canicula.</v>
          </cell>
          <cell r="I10229" t="str">
            <v>Journal of Experimental Biology, 158: 343–353</v>
          </cell>
        </row>
        <row r="10230">
          <cell r="A10230">
            <v>10700</v>
          </cell>
          <cell r="B10230" t="str">
            <v>D</v>
          </cell>
          <cell r="C10230" t="str">
            <v>Rezent\CURTIN_1997.pdf</v>
          </cell>
          <cell r="E10230" t="str">
            <v>http://jeb.biologists.org/content/200/7/1061.full.pdf+html</v>
          </cell>
          <cell r="F10230" t="str">
            <v>CURTIN, N.A. &amp; KUSHMERICK, M.J. &amp; WISEMAN, R.W. &amp; WOLEDGE, R.C.</v>
          </cell>
          <cell r="G10230">
            <v>1997</v>
          </cell>
          <cell r="H10230" t="str">
            <v>Recovery after contraction of white muscle fibres from the dogfish Scyliorhinus canicula.</v>
          </cell>
          <cell r="I10230" t="str">
            <v>Journal of Experimental Biology, 200 (7): 1061–1071</v>
          </cell>
        </row>
        <row r="10231">
          <cell r="A10231">
            <v>10701</v>
          </cell>
          <cell r="B10231" t="str">
            <v>D</v>
          </cell>
          <cell r="C10231" t="str">
            <v>Rezent\EVANS_1999.pdf</v>
          </cell>
          <cell r="E10231" t="str">
            <v>http://jeb.biologists.org/content/202/24/3605.full.pdf+html</v>
          </cell>
          <cell r="F10231" t="str">
            <v>EVANS, D.H. &amp; GUNDERSON, M.P.</v>
          </cell>
          <cell r="G10231">
            <v>1999</v>
          </cell>
          <cell r="H10231" t="str">
            <v>Characterization of an endothelin ET(B) receptor in the gill of the dogfish shark Squalus acanthias.</v>
          </cell>
          <cell r="I10231" t="str">
            <v>Journal of Experimental Biology, 202 (24): 3605–3610</v>
          </cell>
        </row>
        <row r="10232">
          <cell r="A10232">
            <v>10702</v>
          </cell>
          <cell r="B10232" t="str">
            <v>D</v>
          </cell>
          <cell r="C10232" t="str">
            <v>Rezent\PERRY_1999.pdf</v>
          </cell>
          <cell r="E10232" t="str">
            <v>http://jeb.biologists.org/content/202/6/749.full.pdf+html</v>
          </cell>
          <cell r="F10232" t="str">
            <v>PERRY, S.F. &amp; GILMOUR, K.M. &amp; BERNIER, N.J. &amp; WOOD, C.M.</v>
          </cell>
          <cell r="G10232">
            <v>1999</v>
          </cell>
          <cell r="H10232" t="str">
            <v>Does gill boundary layer carbonic anhydrase contribute to carbon dioxide excretion: a comparison between dogfish (Squalus acanthias) and rainbow trout (Oncorhynchus mykiss).</v>
          </cell>
          <cell r="I10232" t="str">
            <v>Journal of Experimental Biology, 202 (6): 749–756</v>
          </cell>
        </row>
        <row r="10233">
          <cell r="A10233">
            <v>10703</v>
          </cell>
          <cell r="B10233" t="str">
            <v>D</v>
          </cell>
          <cell r="C10233" t="str">
            <v>Rezent\SÖDERSTRÖM_1999.pdf</v>
          </cell>
          <cell r="E10233" t="str">
            <v>http://jeb.biologists.org/content/202/7/829.full.pdf+html</v>
          </cell>
          <cell r="F10233" t="str">
            <v>SÖDERSTRÖM, V. &amp; RENSHAW, G.M.C. &amp; NILSSON, G.E.</v>
          </cell>
          <cell r="G10233">
            <v>1999</v>
          </cell>
          <cell r="H10233" t="str">
            <v>Brain blood flow and blood pressure during hypoxia in the epaulette shark Hemiscyllium ocellatum, a hypoxia-tolerant elasmobranch.</v>
          </cell>
          <cell r="I10233" t="str">
            <v>Journal of Experimental Biology, 202 (7): 829–835</v>
          </cell>
        </row>
        <row r="10234">
          <cell r="A10234">
            <v>10704</v>
          </cell>
          <cell r="B10234" t="str">
            <v>D</v>
          </cell>
          <cell r="C10234" t="str">
            <v>Rezent\LOU_2000.pdf</v>
          </cell>
          <cell r="E10234" t="str">
            <v>http://jeb.biologists.org/content/203/7/1201.full.pdf+html</v>
          </cell>
          <cell r="F10234" t="str">
            <v>LOU, F. &amp; VAN DER LAARSE, W.J. &amp; CURTIN, N.A. &amp; WOLEDGE, R.C.</v>
          </cell>
          <cell r="G10234">
            <v>2000</v>
          </cell>
          <cell r="H10234" t="str">
            <v>Heat production and oxygen consumption during metabolic recovery of white muscle fibres from the dogfish Scyliorhinus canicula.</v>
          </cell>
          <cell r="I10234" t="str">
            <v>Journal of Experimental Biology, 203 (7): 1201–1210</v>
          </cell>
        </row>
        <row r="10235">
          <cell r="A10235">
            <v>10705</v>
          </cell>
          <cell r="B10235" t="str">
            <v>D</v>
          </cell>
          <cell r="C10235" t="str">
            <v>Rezent\PERRY_2001.pdf</v>
          </cell>
          <cell r="E10235" t="str">
            <v>http://jeb.biologists.org/content/204/22/3963.full.pdf+html</v>
          </cell>
          <cell r="F10235" t="str">
            <v>PERRY, S.F. &amp; MCKENDRY, J.E.</v>
          </cell>
          <cell r="G10235">
            <v>2001</v>
          </cell>
          <cell r="H10235" t="str">
            <v>The relative roles of external and internal CO(2) versus H(+) in eliciting the cardiorespiratory responses of Salmo salar and Squalus acanthias to hypercarbia.</v>
          </cell>
          <cell r="I10235" t="str">
            <v>Journal of Experimental Biology, 204 (22): 3963–3971</v>
          </cell>
        </row>
        <row r="10236">
          <cell r="A10236">
            <v>10706</v>
          </cell>
          <cell r="B10236" t="str">
            <v>D</v>
          </cell>
          <cell r="C10236" t="str">
            <v>Rezent\BERNAL_2001a.pdf</v>
          </cell>
          <cell r="E10236" t="str">
            <v>http://jeb.biologists.org/content/204/23/4043.full.pdf+html</v>
          </cell>
          <cell r="F10236" t="str">
            <v>BERNAL, D. &amp; SEPULVEDA, C.A. &amp; GRAHAM, J.B.</v>
          </cell>
          <cell r="G10236">
            <v>2001</v>
          </cell>
          <cell r="H10236" t="str">
            <v>Water-tunnel studies of heat balance in swimming mako sharks.</v>
          </cell>
          <cell r="I10236" t="str">
            <v>Journal of Experimental Biology, 204 (23): 4043–4054</v>
          </cell>
        </row>
        <row r="10237">
          <cell r="A10237">
            <v>10707</v>
          </cell>
          <cell r="B10237" t="str">
            <v>D</v>
          </cell>
          <cell r="C10237" t="str">
            <v>Rezent\MCKENDRY_2001.pdf</v>
          </cell>
          <cell r="E10237" t="str">
            <v>http://jeb.biologists.org/content/204/8/1519.full.pdf+html</v>
          </cell>
          <cell r="F10237" t="str">
            <v>MCKENDRY, J.E. &amp; MILSOM, W.K. &amp; PERRY, S.F.</v>
          </cell>
          <cell r="G10237">
            <v>2001</v>
          </cell>
          <cell r="H10237" t="str">
            <v>Branchial CO(2) receptors and cardiorespiratory adjustments during hypercarbia in Pacific spiny dogfish (Squalus acanthias).</v>
          </cell>
          <cell r="I10237" t="str">
            <v>Journal of Experimental Biology, 204 (8): 1519–1527</v>
          </cell>
        </row>
        <row r="10238">
          <cell r="A10238">
            <v>10708</v>
          </cell>
          <cell r="B10238" t="str">
            <v>D</v>
          </cell>
          <cell r="C10238" t="str">
            <v>Rezent\SUMMERS_2001.pdf</v>
          </cell>
          <cell r="E10238" t="str">
            <v>http://jeb.biologists.org/content/204/9/1577.full.pdf+html</v>
          </cell>
          <cell r="F10238" t="str">
            <v>SUMMERS, A.P. &amp; FERRY-GRAHAM, L.A.</v>
          </cell>
          <cell r="G10238">
            <v>2001</v>
          </cell>
          <cell r="H10238" t="str">
            <v>Ventilatory modes and mechanics of the hedgehog skate (Leucoraja erinacea): testing the continuous flow model.</v>
          </cell>
          <cell r="I10238" t="str">
            <v>Journal of Experimental Biology, 204 (9): 1577–1587</v>
          </cell>
        </row>
        <row r="10239">
          <cell r="A10239">
            <v>10709</v>
          </cell>
          <cell r="B10239" t="str">
            <v>D</v>
          </cell>
          <cell r="C10239" t="str">
            <v>Rezent\LOU_2002.pdf</v>
          </cell>
          <cell r="E10239" t="str">
            <v>http://jeb.biologists.org/content/205/11/1585.full.pdf+html</v>
          </cell>
          <cell r="F10239" t="str">
            <v>LOU, F. &amp; CURTIN, N.A. &amp; WOLEDGE, R.C.</v>
          </cell>
          <cell r="G10239">
            <v>2002</v>
          </cell>
          <cell r="H10239" t="str">
            <v>Isometric and isovelocity contractile performance of red muscle fibres from the dogfish Scyliorhinus canicula.</v>
          </cell>
          <cell r="I10239" t="str">
            <v>Journal of Experimental Biology, 205 (11): 1585–1595</v>
          </cell>
        </row>
        <row r="10240">
          <cell r="A10240">
            <v>10710</v>
          </cell>
          <cell r="B10240" t="str">
            <v>D</v>
          </cell>
          <cell r="C10240" t="str">
            <v>Rezent\FELLNER_2002.pdf</v>
          </cell>
          <cell r="E10240" t="str">
            <v>http://jeb.biologists.org/content/205/13/1889.full.pdf+html</v>
          </cell>
          <cell r="F10240" t="str">
            <v>FELLNER, S.K. &amp; PARKER, L.A.</v>
          </cell>
          <cell r="G10240">
            <v>2002</v>
          </cell>
          <cell r="H10240" t="str">
            <v>A Ca(2+)-sensing receptor modulates shark rectal gland function.</v>
          </cell>
          <cell r="I10240" t="str">
            <v>Journal of Experimental Biology, 205 (13): 1889–1897</v>
          </cell>
        </row>
        <row r="10241">
          <cell r="A10241">
            <v>10711</v>
          </cell>
          <cell r="B10241" t="str">
            <v>D</v>
          </cell>
          <cell r="C10241" t="str">
            <v>Rezent\WOOD_2002.pdf</v>
          </cell>
          <cell r="E10241" t="str">
            <v>http://jeb.biologists.org/content/205/19/3039.full.pdf+html</v>
          </cell>
          <cell r="F10241" t="str">
            <v>WOOD, C.M. &amp; MATSUO, A.Y.O. &amp; GONZALEZ, R.J. &amp; WILSON, R.W. &amp; PATRICK, M.L. &amp; VAL, A.L.</v>
          </cell>
          <cell r="G10241">
            <v>2002</v>
          </cell>
          <cell r="H10241" t="str">
            <v>Mechanisms of ion transport in Potamotrygon, a stenohaline freshwater elasmobranch native to the ion-poor blackwaters of the Rio Negro.</v>
          </cell>
          <cell r="I10241" t="str">
            <v>Journal of Experimental Biology, 205 (19): 3039–3054</v>
          </cell>
        </row>
        <row r="10242">
          <cell r="A10242">
            <v>10712</v>
          </cell>
          <cell r="B10242" t="str">
            <v>D</v>
          </cell>
          <cell r="C10242" t="str">
            <v>Rezent\ANDERSON_2002.pdf</v>
          </cell>
          <cell r="E10242" t="str">
            <v>http://jeb.biologists.org/content/205/8/1115.full.pdf+html</v>
          </cell>
          <cell r="F10242" t="str">
            <v>ANDERSON, W.G. &amp; TAKEI, Y. &amp; HAZON, N.</v>
          </cell>
          <cell r="G10242">
            <v>2002</v>
          </cell>
          <cell r="H10242" t="str">
            <v>Osmotic and volaemic effects on drinking rate in elasmobranch fish.</v>
          </cell>
          <cell r="I10242" t="str">
            <v>Journal of Experimental Biology, 205 (8): 1115–1122</v>
          </cell>
        </row>
        <row r="10243">
          <cell r="A10243">
            <v>10713</v>
          </cell>
          <cell r="B10243" t="str">
            <v>D</v>
          </cell>
          <cell r="C10243" t="str">
            <v>Rezent\Bernal_2003a.pdf</v>
          </cell>
          <cell r="E10243" t="str">
            <v>http://jeb.biologists.org/content/206/16/2831.full.pdf+html</v>
          </cell>
          <cell r="F10243" t="str">
            <v>BERNAL, D. &amp; SEPULVEDA, C.A. &amp; MATHIEU-COSTELLO, O. &amp; GRAHAM, J.B.</v>
          </cell>
          <cell r="G10243">
            <v>2003</v>
          </cell>
          <cell r="H10243" t="str">
            <v>Comparative studies of high performance swimming in sharks I. Red muscle morphometrics, vascularization and ultrastructure.</v>
          </cell>
          <cell r="I10243" t="str">
            <v>Journal of Experimental Biology, 206 (16): 2831–2843</v>
          </cell>
        </row>
        <row r="10244">
          <cell r="A10244">
            <v>10714</v>
          </cell>
          <cell r="B10244" t="str">
            <v>D</v>
          </cell>
          <cell r="C10244" t="str">
            <v>Rezent\TAM_2003.pdf</v>
          </cell>
          <cell r="E10244" t="str">
            <v>http://jeb.biologists.org/content/206/17/2931.full.pdf+html</v>
          </cell>
          <cell r="F10244" t="str">
            <v>TAM, W.L. &amp; WONG, W.P. &amp; LOONG, A.M. &amp; HIONG, K.C. &amp; CHEW, S.F. &amp; BALLANTYNE, J.S. &amp; IP, Y.K.</v>
          </cell>
          <cell r="G10244">
            <v>2003</v>
          </cell>
          <cell r="H10244" t="str">
            <v>The osmotic response of the Asian freshwater stingray (Himantura signifer) to increased salinity: a comparison with marine (Taeniura lymma) and Amazonian freshwater (Potamotrygon motoro) stingrays.</v>
          </cell>
          <cell r="I10244" t="str">
            <v>Journal of Experimental Biology, 206 (17): 2931–2940</v>
          </cell>
        </row>
        <row r="10245">
          <cell r="A10245">
            <v>10715</v>
          </cell>
          <cell r="B10245" t="str">
            <v>D</v>
          </cell>
          <cell r="C10245" t="str">
            <v>Rezent\Morgan_2003.pdf</v>
          </cell>
          <cell r="E10245" t="str">
            <v>http://jeb.biologists.org/content/206/18/3285.full.pdf+html</v>
          </cell>
          <cell r="F10245" t="str">
            <v>MORGAN, R.L. &amp; BALLANTYNE, J.S. &amp; WRIGHT, P.A.</v>
          </cell>
          <cell r="G10245">
            <v>2003</v>
          </cell>
          <cell r="H10245" t="str">
            <v>Regulation of a renal urea transporter with reduced salinity in a marine elasmobranch, Raja erinacea.</v>
          </cell>
          <cell r="I10245" t="str">
            <v>Journal of Experimental Biology, 206 (18): 3285–3292</v>
          </cell>
        </row>
        <row r="10246">
          <cell r="A10246">
            <v>10716</v>
          </cell>
          <cell r="B10246" t="str">
            <v>D</v>
          </cell>
          <cell r="C10246" t="str">
            <v>Rezent\Morgan_2003a.pdf</v>
          </cell>
          <cell r="E10246" t="str">
            <v>http://jeb.biologists.org/content/206/18/3293.full.pdf+html</v>
          </cell>
          <cell r="F10246" t="str">
            <v>MORGAN, R.L. &amp; WRIGHT, P.A. &amp; BALLANTYNE, J.S.</v>
          </cell>
          <cell r="G10246">
            <v>2003</v>
          </cell>
          <cell r="H10246" t="str">
            <v>Urea transport in kidney brush-border membrane vesicles from an elasmobranch, Raja erinacea.</v>
          </cell>
          <cell r="I10246" t="str">
            <v>Journal of Experimental Biology, 206 (18): 3293–3302</v>
          </cell>
        </row>
        <row r="10247">
          <cell r="A10247">
            <v>10717</v>
          </cell>
          <cell r="B10247" t="str">
            <v>D</v>
          </cell>
          <cell r="C10247" t="str">
            <v>Rezent\IP_2003.pdf</v>
          </cell>
          <cell r="E10247" t="str">
            <v>http://jeb.biologists.org/content/206/20/3625.full.pdf+html</v>
          </cell>
          <cell r="F10247" t="str">
            <v>IP, Y.K. &amp; TAM, W.L. &amp; WONG, W.P. &amp; LOONG, A.M. &amp; HIONG, K.C. &amp; BALLANTYNE, J.S. &amp; CHEW, S.F.</v>
          </cell>
          <cell r="G10247">
            <v>2003</v>
          </cell>
          <cell r="H10247" t="str">
            <v>A comparison of the effects of environmental ammonia exposure on the Asian freshwater stingray Himantura signifer and the Amazonian freshwater stingray Potamotrygon motoro.</v>
          </cell>
          <cell r="I10247" t="str">
            <v>Journal of Experimental Biology, 206 (20): 3625–3633</v>
          </cell>
        </row>
        <row r="10248">
          <cell r="A10248">
            <v>10718</v>
          </cell>
          <cell r="B10248" t="str">
            <v>D</v>
          </cell>
          <cell r="C10248" t="str">
            <v>Rezent\DONLEY_2003.pdf</v>
          </cell>
          <cell r="E10248" t="str">
            <v>http://jeb.biologists.org/content/206/7/1117.full.pdf+html</v>
          </cell>
          <cell r="F10248" t="str">
            <v>DONLEY, J.M. &amp; SHADWICK, R.E.</v>
          </cell>
          <cell r="G10248">
            <v>2003</v>
          </cell>
          <cell r="H10248" t="str">
            <v>Steady swimming muscle dynamics in the leopard shark Triakis semifasciata.</v>
          </cell>
          <cell r="I10248" t="str">
            <v>Journal of Experimental Biology, 206 (7): 1117–1126</v>
          </cell>
        </row>
        <row r="10249">
          <cell r="A10249">
            <v>10719</v>
          </cell>
          <cell r="B10249" t="str">
            <v>D</v>
          </cell>
          <cell r="C10249" t="str">
            <v>Rezent\STEELE_2004.pdf</v>
          </cell>
          <cell r="E10249" t="str">
            <v>http://jeb.biologists.org/content/207/12/2021.full.pdf+html</v>
          </cell>
          <cell r="F10249" t="str">
            <v>STEELE, S.L. &amp; YANCEY, P.H. &amp; WRIGHT, P.A.</v>
          </cell>
          <cell r="G10249">
            <v>2004</v>
          </cell>
          <cell r="H10249" t="str">
            <v>Dogmas and controversies in the handling of nitrogenous wastes: osmoregulation during early embryonic development in the marine little skate Raja erinacea; response to changes in external salinity.</v>
          </cell>
          <cell r="I10249" t="str">
            <v>Journal of Experimental Biology, 207 (12): 2021–2031</v>
          </cell>
        </row>
        <row r="10250">
          <cell r="A10250">
            <v>10720</v>
          </cell>
          <cell r="B10250" t="str">
            <v>D</v>
          </cell>
          <cell r="C10250" t="str">
            <v>Rezent\DOMENICI_2004.pdf</v>
          </cell>
          <cell r="E10250" t="str">
            <v>http://jeb.biologists.org/content/207/13/2339.full.pdf+html</v>
          </cell>
          <cell r="F10250" t="str">
            <v>DOMENICI, P. &amp; STANDEN, E.M. &amp; LEVINE, R.P.</v>
          </cell>
          <cell r="G10250">
            <v>2004</v>
          </cell>
          <cell r="H10250" t="str">
            <v>Escape manoeuvres in the spiny dogfish (Squalus acanthias).</v>
          </cell>
          <cell r="I10250" t="str">
            <v>Journal of Experimental Biology, 207 (13): 2339–2349</v>
          </cell>
        </row>
        <row r="10251">
          <cell r="A10251">
            <v>10721</v>
          </cell>
          <cell r="B10251" t="str">
            <v>D</v>
          </cell>
          <cell r="C10251" t="str">
            <v>Rezent\NILSSON_2004.pdf</v>
          </cell>
          <cell r="E10251" t="str">
            <v>http://jeb.biologists.org/content/207/18/3131.full.pdf+html</v>
          </cell>
          <cell r="F10251" t="str">
            <v>NILSSON, G.E. &amp; RENSHAW, G.M.C.</v>
          </cell>
          <cell r="G10251">
            <v>2004</v>
          </cell>
          <cell r="H10251" t="str">
            <v>Hypoxic survival strategies in two fishes: extreme anoxia tolerance in the North European crucian carp and natural hypoxic preconditioning in a coral-reef shark.</v>
          </cell>
          <cell r="I10251" t="str">
            <v>Journal of Experimental Biology, 207 (18): 3131–3139</v>
          </cell>
        </row>
        <row r="10252">
          <cell r="A10252">
            <v>10722</v>
          </cell>
          <cell r="B10252" t="str">
            <v>D</v>
          </cell>
          <cell r="C10252" t="str">
            <v>Rezent\FELLNER_2004a.pdf</v>
          </cell>
          <cell r="E10252" t="str">
            <v>http://jeb.biologists.org/content/207/19/3411.full.pdf+html</v>
          </cell>
          <cell r="F10252" t="str">
            <v>FELLNER, S.K. &amp; PARKER, L.A.</v>
          </cell>
          <cell r="G10252">
            <v>2004</v>
          </cell>
          <cell r="H10252" t="str">
            <v>Endothelin B receptor Ca2+ signaling in shark vascular smooth muscle: participation of inositol trisphosphate and ryanodine receptors.</v>
          </cell>
          <cell r="I10252" t="str">
            <v>Journal of Experimental Biology, 207 (19): 3411–3417</v>
          </cell>
        </row>
        <row r="10253">
          <cell r="A10253">
            <v>10723</v>
          </cell>
          <cell r="B10253" t="str">
            <v>D</v>
          </cell>
          <cell r="C10253" t="str">
            <v>Rezent\HYODO_2004.pdf</v>
          </cell>
          <cell r="E10253" t="str">
            <v>http://jeb.biologists.org/content/207/2/347.full.pdf+html</v>
          </cell>
          <cell r="F10253" t="str">
            <v>HYODO, S. &amp; KATOH, F. &amp; KANEKO, T. &amp; TAKEI, Y.</v>
          </cell>
          <cell r="G10253">
            <v>2004</v>
          </cell>
          <cell r="H10253" t="str">
            <v>A facilitative urea transporter is localized in the renal collecting tubule of the dogfish Triakis scyllia.</v>
          </cell>
          <cell r="I10253" t="str">
            <v>Journal of Experimental Biology, 207 (2): 347–356</v>
          </cell>
        </row>
        <row r="10254">
          <cell r="A10254">
            <v>10724</v>
          </cell>
          <cell r="B10254" t="str">
            <v>D</v>
          </cell>
          <cell r="C10254" t="str">
            <v>Rezent\TIERNEY_2004.pdf</v>
          </cell>
          <cell r="E10254" t="str">
            <v>http://jeb.biologists.org/content/207/20/3581.full.pdf+html</v>
          </cell>
          <cell r="F10254" t="str">
            <v>TIERNEY, M.L. &amp; OSBORN, K.E. &amp; MILBURN, P.J. &amp; STOWELL, M.H.B. &amp; HOWITT, S.M.</v>
          </cell>
          <cell r="G10254">
            <v>2004</v>
          </cell>
          <cell r="H10254" t="str">
            <v>Phylogenetic conservation of disulfide-linked, dimeric acetylcholine receptor pentamers in southern ocean electric rays.</v>
          </cell>
          <cell r="I10254" t="str">
            <v>Journal of Experimental Biology, 207 (20): 3581–3590</v>
          </cell>
        </row>
        <row r="10255">
          <cell r="A10255">
            <v>10725</v>
          </cell>
          <cell r="B10255" t="str">
            <v>D</v>
          </cell>
          <cell r="C10255" t="str">
            <v>Rezent\STENSLØKKEN_2004.pdf</v>
          </cell>
          <cell r="E10255" t="str">
            <v>http://jeb.biologists.org/content/207/25/4451.full.pdf+html</v>
          </cell>
          <cell r="F10255" t="str">
            <v>STENSLØKKEN, K.-O. &amp; SUNDIN, L. &amp; RENSHAW, G.M.C. &amp; NILSSON, G.E.</v>
          </cell>
          <cell r="G10255">
            <v>2004</v>
          </cell>
          <cell r="H10255" t="str">
            <v>Adenosinergic and cholinergic control mechanisms during hypoxia in the epaulette shark (Hemiscyllium ocellatum), with emphasis on branchial circulation.</v>
          </cell>
          <cell r="I10255" t="str">
            <v>Journal of Experimental Biology, 207 (25): 4451–4461</v>
          </cell>
        </row>
        <row r="10256">
          <cell r="A10256">
            <v>10726</v>
          </cell>
          <cell r="B10256" t="str">
            <v>D</v>
          </cell>
          <cell r="C10256" t="str">
            <v>Rezent\HART_2004.pdf</v>
          </cell>
          <cell r="E10256" t="str">
            <v>http://jeb.biologists.org/content/207/26/4587.full.pdf+html</v>
          </cell>
          <cell r="F10256" t="str">
            <v>HART, N.S. &amp; LISNEY, T.J. &amp; MARSHALL, N.J. &amp; COLLIN, S.P.</v>
          </cell>
          <cell r="G10256">
            <v>2004</v>
          </cell>
          <cell r="H10256" t="str">
            <v>Multiple cone visual pigments and the potential for trichromatic colour vision in two species of elasmobranch.</v>
          </cell>
          <cell r="I10256" t="str">
            <v>Journal of Experimental Biology, 207 (26): 4587–4594</v>
          </cell>
        </row>
        <row r="10257">
          <cell r="A10257">
            <v>10727</v>
          </cell>
          <cell r="B10257" t="str">
            <v>D</v>
          </cell>
          <cell r="C10257" t="str">
            <v>Rezent\DONLEY_2005.pdf</v>
          </cell>
          <cell r="E10257" t="str">
            <v>http://jeb.biologists.org/content/208/12/2377.full.pdf+html</v>
          </cell>
          <cell r="F10257" t="str">
            <v>DONLEY, J.M. &amp; SHADWICK, R.E. &amp; SEPULVEDA, C.A. &amp; KONSTANTINIDIS, P. &amp; GEMBALLA, S.</v>
          </cell>
          <cell r="G10257">
            <v>2005</v>
          </cell>
          <cell r="H10257" t="str">
            <v>Patterns of red muscle strain/activation and body kinematics during steady swimming in a lamnid shark, the shortfin mako (Isurus oxyrinchus).</v>
          </cell>
          <cell r="I10257" t="str">
            <v>Journal of Experimental Biology, 208 (12): 2377–2387</v>
          </cell>
        </row>
        <row r="10258">
          <cell r="A10258">
            <v>10728</v>
          </cell>
          <cell r="B10258" t="str">
            <v>D</v>
          </cell>
          <cell r="C10258" t="str">
            <v>Rezent\WOOD_2005.pdf</v>
          </cell>
          <cell r="E10258" t="str">
            <v>http://jeb.biologists.org/content/208/14/2693.full.pdf+html</v>
          </cell>
          <cell r="F10258" t="str">
            <v>WOOD, C.M. &amp; KAJIMURA, M. &amp; MOMMSEN, T.P. &amp; WALSH, P.J.</v>
          </cell>
          <cell r="G10258">
            <v>2005</v>
          </cell>
          <cell r="H10258" t="str">
            <v>Alkaline tide and nitrogen conservation after feeding in an elasmobranch (Squalus acanthias).</v>
          </cell>
          <cell r="I10258" t="str">
            <v>Journal of Experimental Biology, 208 (14): 2693–2705</v>
          </cell>
        </row>
        <row r="10259">
          <cell r="A10259">
            <v>10729</v>
          </cell>
          <cell r="B10259" t="str">
            <v>D</v>
          </cell>
          <cell r="C10259" t="str">
            <v>Rezent\TRESGUERRES_2005.pdf</v>
          </cell>
          <cell r="E10259" t="str">
            <v>http://jeb.biologists.org/content/208/2/345.full.pdf+html</v>
          </cell>
          <cell r="F10259" t="str">
            <v>TRESGUERRES, M. &amp; KATOH, F. &amp; FENTON, H. &amp; JASINSKA, E. &amp; GOSS, G.G.</v>
          </cell>
          <cell r="G10259">
            <v>2005</v>
          </cell>
          <cell r="H10259" t="str">
            <v>Regulation of branchial V-H(+)-ATPase, Na(+)/K(+)-ATPase and NHE2 in response to acid and base infusions in the Pacific spiny dogfish (Squalus acanthias).</v>
          </cell>
          <cell r="I10259" t="str">
            <v>Journal of Experimental Biology, 208 (2): 345–354</v>
          </cell>
        </row>
        <row r="10260">
          <cell r="A10260">
            <v>10730</v>
          </cell>
          <cell r="B10260" t="str">
            <v>D</v>
          </cell>
          <cell r="C10260" t="str">
            <v>Rezent\SEPULVEDA_2005.pdf</v>
          </cell>
          <cell r="E10260" t="str">
            <v>http://jeb.biologists.org/content/208/22/4255.full.pdf+html</v>
          </cell>
          <cell r="F10260" t="str">
            <v>SEPULVEDA, C.A. &amp; WEGNER, N.C. &amp; BERNAL, D. &amp; GRAHAM, J.B.</v>
          </cell>
          <cell r="G10260">
            <v>2005</v>
          </cell>
          <cell r="H10260" t="str">
            <v>The red muscle morphology of the thresher sharks (family Alopiidae).</v>
          </cell>
          <cell r="I10260" t="str">
            <v>Journal of Experimental Biology, 208 (22): 4255–4261</v>
          </cell>
        </row>
        <row r="10261">
          <cell r="A10261">
            <v>10731</v>
          </cell>
          <cell r="B10261" t="str">
            <v>D</v>
          </cell>
          <cell r="C10261" t="str">
            <v>Rezent\FELLNER_2005.pdf</v>
          </cell>
          <cell r="E10261" t="str">
            <v>http://jeb.biologists.org/content/208/6/1045.full.pdf+html</v>
          </cell>
          <cell r="F10261" t="str">
            <v>FELLNER, S.K. &amp; PARKER, L.A.</v>
          </cell>
          <cell r="G10261">
            <v>2005</v>
          </cell>
          <cell r="H10261" t="str">
            <v>Endothelin-1, superoxide and adeninediphosphate ribose cyclase in shark vascular smooth muscle.</v>
          </cell>
          <cell r="I10261" t="str">
            <v>Journal of Experimental Biology, 208 (6): 1045–1052</v>
          </cell>
        </row>
        <row r="10262">
          <cell r="A10262">
            <v>10732</v>
          </cell>
          <cell r="B10262" t="str">
            <v>D</v>
          </cell>
          <cell r="C10262" t="str">
            <v>Rezent\SPEERS-ROESCH_2006a.pdf</v>
          </cell>
          <cell r="F10262" t="str">
            <v>SPEERS-ROESCH, B. &amp; IP, Y.K. &amp; BALLANTYNE, J.S.</v>
          </cell>
          <cell r="G10262">
            <v>2006</v>
          </cell>
          <cell r="H10262" t="str">
            <v>Metabolic organization of freshwater, euryhaline, and marine elasmobranchs: implications for the evolution of energy metabolism in sharks and rays.</v>
          </cell>
          <cell r="I10262" t="str">
            <v>Journal of Experimental Biology, 209 (13): 2495–2508</v>
          </cell>
        </row>
        <row r="10263">
          <cell r="A10263">
            <v>10733</v>
          </cell>
          <cell r="B10263" t="str">
            <v>D</v>
          </cell>
          <cell r="C10263" t="str">
            <v>Rezent\DUONG_2006.pdf</v>
          </cell>
          <cell r="E10263" t="str">
            <v>http://jeb.biologists.org/content/209/14/2678.full.pdf+html</v>
          </cell>
          <cell r="F10263" t="str">
            <v>DUONG, C.A. &amp; SEPULVEDA, C.A. &amp; GRAHAM, J.B. &amp; DICKSON, K.A.</v>
          </cell>
          <cell r="G10263">
            <v>2006</v>
          </cell>
          <cell r="H10263" t="str">
            <v>Mitochondrial proton leak rates in the slow, oxidative myotomal muscle and liver of the endothermic shortfin mako shark (Isurus oxyrinchus) and the ectothermic blue shark (Prionace glauca) and leopard shark (Triakis semifasciata).</v>
          </cell>
          <cell r="I10263" t="str">
            <v>Journal of Experimental Biology, 209 (14): 2678–2685</v>
          </cell>
        </row>
        <row r="10264">
          <cell r="A10264">
            <v>10734</v>
          </cell>
          <cell r="B10264" t="str">
            <v>D</v>
          </cell>
          <cell r="C10264" t="str">
            <v>Rezent\WALSH_2006a.pdf</v>
          </cell>
          <cell r="E10264" t="str">
            <v>http://jeb.biologists.org/content/209/15/2929.full.pdf+html</v>
          </cell>
          <cell r="F10264" t="str">
            <v>WALSH, P.J. &amp; KAJIMURA, M. &amp; MOMMSEN, T.P. &amp; WOOD, C.M.</v>
          </cell>
          <cell r="G10264">
            <v>2006</v>
          </cell>
          <cell r="H10264" t="str">
            <v>Metabolic organization and effects of feeding on enzyme activities of the dogfish shark (Squalus acanthias) rectal gland.</v>
          </cell>
          <cell r="I10264" t="str">
            <v>Journal of Experimental Biology, 209 (15): 2929–2938</v>
          </cell>
        </row>
        <row r="10265">
          <cell r="A10265">
            <v>10735</v>
          </cell>
          <cell r="B10265" t="str">
            <v>D</v>
          </cell>
          <cell r="C10265" t="str">
            <v>Rezent\SHUTTLEWORTH_2006.pdf</v>
          </cell>
          <cell r="E10265" t="str">
            <v>http://jeb.biologists.org/content/209/23/4701.full.pdf+html</v>
          </cell>
          <cell r="F10265" t="str">
            <v>SHUTTLEWORTH, T.J. &amp; THOMPSON, J. &amp; MUNGER, R.S. &amp; WOOD, C.M.</v>
          </cell>
          <cell r="G10265">
            <v>2006</v>
          </cell>
          <cell r="H10265" t="str">
            <v>A critical analysis of carbonic anhydrase function, respiratory gas exchange, and the acid-base control of secretion in the rectal gland of Squalus acanthias.</v>
          </cell>
          <cell r="I10265" t="str">
            <v>Journal of Experimental Biology, 209 (23): 4701–4716</v>
          </cell>
        </row>
        <row r="10266">
          <cell r="A10266">
            <v>10736</v>
          </cell>
          <cell r="B10266" t="str">
            <v>D</v>
          </cell>
          <cell r="C10266" t="str">
            <v>Rezent\CHEW_2006.pdf</v>
          </cell>
          <cell r="F10266" t="str">
            <v>CHEW, S.F. &amp; POOTHODIYIL, N.K. &amp; WONG, W.P. &amp; IP, Y.K.</v>
          </cell>
          <cell r="G10266">
            <v>2006</v>
          </cell>
          <cell r="H10266" t="str">
            <v>Exposure to brackish water, upon feeding, leads to enhanced conservation of nitrogen and increased urea synthesis and retention in the Asian freshwater stingray Himantura signifer.</v>
          </cell>
          <cell r="I10266" t="str">
            <v>Journal of Experimental Biology, 209 (3): 484–492</v>
          </cell>
        </row>
        <row r="10267">
          <cell r="A10267">
            <v>10737</v>
          </cell>
          <cell r="B10267" t="str">
            <v>D</v>
          </cell>
          <cell r="C10267" t="str">
            <v>Rezent\TRESGUERRES_2006.pdf</v>
          </cell>
          <cell r="F10267" t="str">
            <v>TRESGUERRES, M. &amp; PARKS, S.K. &amp; KATOH, F. &amp; GOSS, G.G.</v>
          </cell>
          <cell r="G10267">
            <v>2006</v>
          </cell>
          <cell r="H10267" t="str">
            <v>Microtubule-dependent relocation of branchial V-H+-ATPase to the basolateral membrane in the Pacific spiny dogfish (Squalus acanthias): a role in base secretion.</v>
          </cell>
          <cell r="I10267" t="str">
            <v>Journal of Experimental Biology, 209 (4): 599–609</v>
          </cell>
        </row>
        <row r="10268">
          <cell r="A10268">
            <v>10738</v>
          </cell>
          <cell r="B10268" t="str">
            <v>D</v>
          </cell>
          <cell r="C10268" t="str">
            <v>Rezent\CASPER_2007.pdf</v>
          </cell>
          <cell r="E10268" t="str">
            <v>http://jeb.biologists.org/content/210/1/75.full.pdf+html</v>
          </cell>
          <cell r="F10268" t="str">
            <v>CASPER, B.M. &amp; MANN, D.A.</v>
          </cell>
          <cell r="G10268">
            <v>2007</v>
          </cell>
          <cell r="H10268" t="str">
            <v>Dipole hearing measurements in elasmobranch fishes.</v>
          </cell>
          <cell r="I10268" t="str">
            <v>Journal of Experimental Biology, 210 (1): 75–81</v>
          </cell>
        </row>
        <row r="10269">
          <cell r="A10269">
            <v>10739</v>
          </cell>
          <cell r="B10269" t="str">
            <v>D</v>
          </cell>
          <cell r="C10269" t="str">
            <v>Rezent\PORTER_2007.pdf</v>
          </cell>
          <cell r="E10269" t="str">
            <v>http://jeb.biologists.org/content/210/19/3319.full.pdf+html</v>
          </cell>
          <cell r="F10269" t="str">
            <v>PORTER, M.E. &amp; KOOB, T.J. &amp; SUMMERS, A.P.</v>
          </cell>
          <cell r="G10269">
            <v>2007</v>
          </cell>
          <cell r="H10269" t="str">
            <v>The contribution of mineral to the material properties of vertebral cartilage from the smooth-hound shark Mustelus californicus.</v>
          </cell>
          <cell r="I10269" t="str">
            <v>Journal of Experimental Biology, 210 (19): 3319–3327</v>
          </cell>
        </row>
        <row r="10270">
          <cell r="A10270">
            <v>10740</v>
          </cell>
          <cell r="B10270" t="str">
            <v>D</v>
          </cell>
          <cell r="C10270" t="str">
            <v>Rezent\CASPER_2007a.pdf</v>
          </cell>
          <cell r="E10270" t="str">
            <v>http://jeb.biologists.org/content/210/3/505.full.pdf+html</v>
          </cell>
          <cell r="F10270" t="str">
            <v>CASPER, B.M. &amp; MANN, D.A.</v>
          </cell>
          <cell r="G10270">
            <v>2007</v>
          </cell>
          <cell r="H10270" t="str">
            <v>The directional hearing abilities of two species of bamboo sharks.</v>
          </cell>
          <cell r="I10270" t="str">
            <v>Journal of Experimental Biology, 210 (3): 505–511</v>
          </cell>
        </row>
        <row r="10271">
          <cell r="A10271">
            <v>10741</v>
          </cell>
          <cell r="B10271" t="str">
            <v>D</v>
          </cell>
          <cell r="C10271" t="str">
            <v>Rezent\DONLEY_2007.pdf</v>
          </cell>
          <cell r="E10271" t="str">
            <v>http://jeb.biologists.org/content/210/7/1194.full.pdf+html</v>
          </cell>
          <cell r="F10271" t="str">
            <v>DONLEY, J.M. &amp; SHADWICK, R.E. &amp; SEPULVEDA, C.A. &amp; SYME, D.A.</v>
          </cell>
          <cell r="G10271">
            <v>2007</v>
          </cell>
          <cell r="H10271" t="str">
            <v>Thermal dependence of contractile properties of the aerobic locomotor muscle in the leopard shark and shortfin mako shark.</v>
          </cell>
          <cell r="I10271" t="str">
            <v>Journal of Experimental Biology, 210 (7): 1194–1203</v>
          </cell>
        </row>
        <row r="10272">
          <cell r="A10272">
            <v>10742</v>
          </cell>
          <cell r="B10272" t="str">
            <v>D</v>
          </cell>
          <cell r="C10272" t="str">
            <v>Rezent\HYODO_2007.pdf</v>
          </cell>
          <cell r="E10272" t="str">
            <v>http://jeb.biologists.org/content/210/8/1303.full.pdf+html</v>
          </cell>
          <cell r="F10272" t="str">
            <v>HYODO, S. &amp; BELL, J.D. &amp; HEALY, J.M. &amp; KANEKO, T. &amp; HASEGAWA, S. &amp; TAKEI, Y. &amp; DONALD, J.A. &amp; TOOP, T.</v>
          </cell>
          <cell r="G10272">
            <v>2007</v>
          </cell>
          <cell r="H10272" t="str">
            <v>Osmoregulation in elephant fish Callorhinchus milii (Holocephali), with special reference to the rectal gland.</v>
          </cell>
          <cell r="I10272" t="str">
            <v>Journal of Experimental Biology, 210 (8): 1303–1310</v>
          </cell>
        </row>
        <row r="10273">
          <cell r="A10273">
            <v>10743</v>
          </cell>
          <cell r="B10273" t="str">
            <v>D</v>
          </cell>
          <cell r="C10273" t="str">
            <v>Rezent\WOOD_2007b.pdf</v>
          </cell>
          <cell r="E10273" t="str">
            <v>http://jeb.biologists.org/content/210/8/1335.full.pdf+html</v>
          </cell>
          <cell r="F10273" t="str">
            <v>WOOD, C.M. &amp; KAJIMURA, M. &amp; BUCKING, C. &amp; WALSH, P.J.</v>
          </cell>
          <cell r="G10273">
            <v>2007</v>
          </cell>
          <cell r="H10273" t="str">
            <v>Osmoregulation, ionoregulation and acid-base regulation by the gastrointestinal tract after feeding in the elasmobranch (Squalus acanthias).</v>
          </cell>
          <cell r="I10273" t="str">
            <v>Journal of Experimental Biology, 210 (8): 1335–1349</v>
          </cell>
        </row>
        <row r="10274">
          <cell r="A10274">
            <v>10744</v>
          </cell>
          <cell r="B10274" t="str">
            <v>D</v>
          </cell>
          <cell r="C10274" t="str">
            <v>Rezent\NAUWELAERTS_2008.pdf</v>
          </cell>
          <cell r="E10274" t="str">
            <v>http://jeb.biologists.org/content/211/19/3095.full.pdf+html</v>
          </cell>
          <cell r="F10274" t="str">
            <v>NAUWELAERTS, S. &amp; WILGA, C.D. &amp; LAUDER, G.V. &amp; SANFORD, C.P.</v>
          </cell>
          <cell r="G10274">
            <v>2008</v>
          </cell>
          <cell r="H10274" t="str">
            <v>Fluid dynamics of feeding behaviour in white-spotted bamboo sharks.</v>
          </cell>
          <cell r="I10274" t="str">
            <v>Journal of Experimental Biology, 211 (19): 3095–3102</v>
          </cell>
        </row>
        <row r="10275">
          <cell r="A10275">
            <v>10745</v>
          </cell>
          <cell r="B10275" t="str">
            <v>D</v>
          </cell>
          <cell r="C10275" t="str">
            <v>Rezent\WILGA_2008a.pdf</v>
          </cell>
          <cell r="E10275" t="str">
            <v>http://jeb.biologists.org/content/211/19/3128.full.pdf+html</v>
          </cell>
          <cell r="F10275" t="str">
            <v>WILGA, C.D. &amp; SANFORD, C.P.</v>
          </cell>
          <cell r="G10275">
            <v>2008</v>
          </cell>
          <cell r="H10275" t="str">
            <v>Suction generation in white-spotted bamboo sharks Chiloscyllium plagiosum.</v>
          </cell>
          <cell r="I10275" t="str">
            <v>Journal of Experimental Biology, 211 (19): 3128–3138</v>
          </cell>
        </row>
        <row r="10276">
          <cell r="A10276">
            <v>10746</v>
          </cell>
          <cell r="B10276" t="str">
            <v>D</v>
          </cell>
          <cell r="C10276" t="str">
            <v>Rezent\LITHERLAND_2009a.pdf</v>
          </cell>
          <cell r="E10276" t="str">
            <v>http://jeb.biologists.org/content/212/21/3583.full.pdf+html</v>
          </cell>
          <cell r="F10276" t="str">
            <v>LITHERLAND, L. &amp; COLLIN, S.P. &amp; FRITSCHES, K.A.</v>
          </cell>
          <cell r="G10276">
            <v>2009</v>
          </cell>
          <cell r="H10276" t="str">
            <v>Visual optics and ecomorphology of the growing shark eye: a comparison between deep and shallow water species.</v>
          </cell>
          <cell r="I10276" t="str">
            <v>Journal of Experimental Biology, 212 (21): 3583–3594</v>
          </cell>
        </row>
        <row r="10277">
          <cell r="A10277">
            <v>10747</v>
          </cell>
          <cell r="B10277" t="str">
            <v>D</v>
          </cell>
          <cell r="C10277" t="str">
            <v>Rezent\CLAES_2009a.pdf</v>
          </cell>
          <cell r="E10277" t="str">
            <v>http://jeb.biologists.org/content/212/22/3684.full.pdf+html</v>
          </cell>
          <cell r="F10277" t="str">
            <v>CLAES, J.M. &amp; MALLEFET, J.</v>
          </cell>
          <cell r="G10277">
            <v>2009</v>
          </cell>
          <cell r="H10277" t="str">
            <v>Hormonal control of luminescence from lantern shark (Etmopterus spinax) photophores.</v>
          </cell>
          <cell r="I10277" t="str">
            <v>Journal of Experimental Biology, 212 (22): 3684–3692</v>
          </cell>
        </row>
        <row r="10278">
          <cell r="A10278">
            <v>10748</v>
          </cell>
          <cell r="B10278" t="str">
            <v>D</v>
          </cell>
          <cell r="C10278" t="str">
            <v>Rezent\IP_2009.pdf</v>
          </cell>
          <cell r="E10278" t="str">
            <v>http://jeb.biologists.org/content/212/23/3828.full.pdf+html</v>
          </cell>
          <cell r="F10278" t="str">
            <v>IP, Y.K. &amp; LOONG, A.M. &amp; CHING, B. &amp; THAM, G.H.Y. &amp; WONG, W.P. &amp; CHEW, S.F.</v>
          </cell>
          <cell r="G10278">
            <v>2009</v>
          </cell>
          <cell r="H10278" t="str">
            <v>The freshwater Amazonian stingray, Potamotrygon motoro, up-regulates glutamine synthetase activity and protein abundance, and accumulates glutamine when exposed to brackish (15 per thousand) water.</v>
          </cell>
          <cell r="I10278" t="str">
            <v>Journal of Experimental Biology, 212 (23): 3828–3836</v>
          </cell>
        </row>
        <row r="10279">
          <cell r="A10279">
            <v>10749</v>
          </cell>
          <cell r="B10279" t="str">
            <v>D</v>
          </cell>
          <cell r="C10279" t="str">
            <v>Rezent\WOOD_2009b.pdf</v>
          </cell>
          <cell r="E10279" t="str">
            <v>http://jeb.biologists.org/content/212/5/684.full.pdf+html</v>
          </cell>
          <cell r="F10279" t="str">
            <v>WOOD, C.M. &amp; SCHULTZ, A.G. &amp; MUNGER, R.S. &amp; WALSH, P.J.</v>
          </cell>
          <cell r="G10279">
            <v>2009</v>
          </cell>
          <cell r="H10279" t="str">
            <v>Using omeprazole to link the components of the post-prandial alkaline tide in the spiny dogfish, Squalus acanthias.</v>
          </cell>
          <cell r="I10279" t="str">
            <v>Journal of Experimental Biology, 212 (5): 684–692</v>
          </cell>
        </row>
        <row r="10280">
          <cell r="A10280">
            <v>10750</v>
          </cell>
          <cell r="B10280" t="str">
            <v>D</v>
          </cell>
          <cell r="C10280" t="str">
            <v>Rezent\DOWD_2010.pdf</v>
          </cell>
          <cell r="E10280" t="str">
            <v>http://jeb.biologists.org/content/213/2/210.full.pdf+html</v>
          </cell>
          <cell r="F10280" t="str">
            <v>DOWD, W.W. &amp; HARRIS, B.N. &amp; CECH, J.J. &amp; KÜLTZ, D.</v>
          </cell>
          <cell r="G10280">
            <v>2010</v>
          </cell>
          <cell r="H10280" t="str">
            <v>Proteomic and physiological responses of leopard sharks (Triakis semifasciata) to salinity change.</v>
          </cell>
          <cell r="I10280" t="str">
            <v>Journal of Experimental Biology, 213 (2): 210–224</v>
          </cell>
        </row>
        <row r="10281">
          <cell r="A10281">
            <v>10751</v>
          </cell>
          <cell r="B10281" t="str">
            <v>D</v>
          </cell>
          <cell r="C10281" t="str">
            <v>Rezent\SATCHELL_1962.pdf</v>
          </cell>
          <cell r="E10281" t="str">
            <v>http://jeb.biologists.org/content/39/2/243.full.pdf+html</v>
          </cell>
          <cell r="F10281" t="str">
            <v>SATCHELL, G.H. &amp; WAY, H.K.</v>
          </cell>
          <cell r="G10281">
            <v>1962</v>
          </cell>
          <cell r="H10281" t="str">
            <v>Pharyngeal proprioceptors in the dogfish Squalus acanthias L.</v>
          </cell>
          <cell r="I10281" t="str">
            <v>Journal of Experimental Biology, 39 (2): 243–250</v>
          </cell>
        </row>
        <row r="10282">
          <cell r="A10282">
            <v>10752</v>
          </cell>
          <cell r="B10282" t="str">
            <v>D</v>
          </cell>
          <cell r="C10282" t="str">
            <v>Rezent\HARRIS_1965.pdf</v>
          </cell>
          <cell r="E10282" t="str">
            <v>http://jeb.biologists.org/content/43/1/107.full.pdf+html</v>
          </cell>
          <cell r="F10282" t="str">
            <v>HARRIS, A.J.</v>
          </cell>
          <cell r="G10282">
            <v>1965</v>
          </cell>
          <cell r="H10282" t="str">
            <v>Eye movements of the dogfish Squalus acanthias L.</v>
          </cell>
          <cell r="I10282" t="str">
            <v>Journal of Experimental Biology, 43 (1): 107–138</v>
          </cell>
        </row>
        <row r="10283">
          <cell r="A10283">
            <v>10753</v>
          </cell>
          <cell r="B10283" t="str">
            <v>D</v>
          </cell>
          <cell r="C10283" t="str">
            <v>Rezent\SATCHELL_1967.pdf</v>
          </cell>
          <cell r="E10283" t="str">
            <v>http://jeb.biologists.org/content/46/2/373.full.pdf+html</v>
          </cell>
          <cell r="F10283" t="str">
            <v>SATCHELL, G.H. &amp; JONES, M.P.</v>
          </cell>
          <cell r="G10283">
            <v>1967</v>
          </cell>
          <cell r="H10283" t="str">
            <v>The function of the conus arteriosus in the Port Jackson shark, Heterodontus portusjacksoni.</v>
          </cell>
          <cell r="I10283" t="str">
            <v>Journal of Experimental Biology, 46 (2): 373–382</v>
          </cell>
        </row>
        <row r="10284">
          <cell r="A10284">
            <v>10754</v>
          </cell>
          <cell r="B10284" t="str">
            <v>D</v>
          </cell>
          <cell r="C10284" t="str">
            <v>Rezent\HUGHES_1968.pdf</v>
          </cell>
          <cell r="E10284" t="str">
            <v>http://jeb.biologists.org/content/49/3/557.full.pdf+html</v>
          </cell>
          <cell r="F10284" t="str">
            <v>HUGHES, G.M. &amp; UMEZAWA, S.I.</v>
          </cell>
          <cell r="G10284">
            <v>1968</v>
          </cell>
          <cell r="H10284" t="str">
            <v>Oxygen consumption and gill water flow in the dogfish Scyliorhinus canicula L.</v>
          </cell>
          <cell r="I10284" t="str">
            <v>Journal of Experimental Biology, 49 (3): 557–564</v>
          </cell>
        </row>
        <row r="10285">
          <cell r="A10285">
            <v>10755</v>
          </cell>
          <cell r="B10285" t="str">
            <v>D</v>
          </cell>
          <cell r="C10285" t="str">
            <v>Rezent\BUTLER_1975.pdf</v>
          </cell>
          <cell r="E10285" t="str">
            <v>http://jeb.biologists.org/content/63/1/117.2.full.pdf+html</v>
          </cell>
          <cell r="F10285" t="str">
            <v>BUTLER, P.J. &amp; TAYLOR, E.W.</v>
          </cell>
          <cell r="G10285">
            <v>1975</v>
          </cell>
          <cell r="H10285" t="str">
            <v>The effect of progressive hypoxia on respiration in the dogfish (Scyliorhinus canicula) at different seasonal temperatures.</v>
          </cell>
          <cell r="I10285" t="str">
            <v>Journal of Experimental Biology, 63 (1): 117–130</v>
          </cell>
        </row>
        <row r="10286">
          <cell r="A10286">
            <v>10756</v>
          </cell>
          <cell r="B10286" t="str">
            <v>D</v>
          </cell>
          <cell r="C10286" t="str">
            <v>Rezent\BENTLEY_1976.pdf</v>
          </cell>
          <cell r="E10286" t="str">
            <v>http://jeb.biologists.org/content/64/3/629.1.full.pdf+html</v>
          </cell>
          <cell r="F10286" t="str">
            <v>BENTLEY, P.J. &amp; MAETZ, J. &amp; PAYAN, P.</v>
          </cell>
          <cell r="G10286">
            <v>1976</v>
          </cell>
          <cell r="H10286" t="str">
            <v>A study of the unidirectional fluxes of Na and Cl across the gills of the dogfish Scyliorhinus canicula (Chondrichthyes).</v>
          </cell>
          <cell r="I10286" t="str">
            <v>Journal of Experimental Biology, 64 (3): 629–637</v>
          </cell>
        </row>
        <row r="10287">
          <cell r="A10287">
            <v>10757</v>
          </cell>
          <cell r="B10287" t="str">
            <v>D</v>
          </cell>
          <cell r="C10287" t="str">
            <v>Rezent\BUTLER_1977.pdf</v>
          </cell>
          <cell r="E10287" t="str">
            <v>http://jeb.biologists.org/content/69/1/233.1.full.pdf+html</v>
          </cell>
          <cell r="F10287" t="str">
            <v>BUTLER, P.J. &amp; TAYLOR, E.W. &amp; SHORT, S.</v>
          </cell>
          <cell r="G10287">
            <v>1977</v>
          </cell>
          <cell r="H10287" t="str">
            <v>The effect of sectioning cranial nerves V, VII, IXand X on the cardiac response of the dogfish Scyliorhinus canicula to environmental hypoxia.</v>
          </cell>
          <cell r="I10287" t="str">
            <v>Journal of Experimental Biology, 69 (1): 233–245</v>
          </cell>
        </row>
        <row r="10288">
          <cell r="A10288">
            <v>10758</v>
          </cell>
          <cell r="B10288" t="str">
            <v>D</v>
          </cell>
          <cell r="C10288" t="str">
            <v>Rezent\MARCHALONIS_1965.pdf</v>
          </cell>
          <cell r="E10288" t="str">
            <v>http://jem.rupress.org/content/122/3/601.full.pdf+html</v>
          </cell>
          <cell r="F10288" t="str">
            <v>MARCHALONIS, J. &amp; EDELMAN, G.M.</v>
          </cell>
          <cell r="G10288">
            <v>1965</v>
          </cell>
          <cell r="H10288" t="str">
            <v>Phylogenetic origins of antibody structure. I. Multichain structure of immunoglobulins in the smooth dogfish (Mustelus canis).</v>
          </cell>
          <cell r="I10288" t="str">
            <v>Journal of Experimental Medicine, 122 (3): 601–618</v>
          </cell>
        </row>
        <row r="10289">
          <cell r="A10289">
            <v>10759</v>
          </cell>
          <cell r="B10289" t="str">
            <v>D</v>
          </cell>
          <cell r="C10289" t="str">
            <v>Rezent\JENSEN_1969.pdf</v>
          </cell>
          <cell r="E10289" t="str">
            <v>http://jem.rupress.org/content/130/2/217.full.pdf+html</v>
          </cell>
          <cell r="F10289" t="str">
            <v>JENSEN, J.A.</v>
          </cell>
          <cell r="G10289">
            <v>1969</v>
          </cell>
          <cell r="H10289" t="str">
            <v>A specific inactivator of mammalian C'4 isolated from nurse shark (Ginglymostoma cirratum) serum.</v>
          </cell>
          <cell r="I10289" t="str">
            <v>Journal of Experimental Medicine, 130 (2): 217–241</v>
          </cell>
        </row>
        <row r="10290">
          <cell r="A10290">
            <v>10760</v>
          </cell>
          <cell r="B10290" t="str">
            <v>D</v>
          </cell>
          <cell r="C10290" t="str">
            <v>Rezent\TEWINKEL_1963.pdf</v>
          </cell>
          <cell r="F10290" t="str">
            <v>TEWINKEL, L.E.</v>
          </cell>
          <cell r="G10290">
            <v>1963</v>
          </cell>
          <cell r="H10290" t="str">
            <v>Notes on the smooth dogfish, Mustelus canis, during the first three months of gestation. I. Components of the egg, early embryos, and yolk-sacs.</v>
          </cell>
          <cell r="I10290" t="str">
            <v>Journal of Experimental Zoology, 152 (2): 115–122</v>
          </cell>
        </row>
        <row r="10291">
          <cell r="A10291">
            <v>10761</v>
          </cell>
          <cell r="B10291" t="str">
            <v>D</v>
          </cell>
          <cell r="C10291" t="str">
            <v>Rezent\TEWINKEL_1963a.pdf</v>
          </cell>
          <cell r="F10291" t="str">
            <v>TEWINKEL, L.E.</v>
          </cell>
          <cell r="G10291">
            <v>1963</v>
          </cell>
          <cell r="H10291" t="str">
            <v>Notes on the smooth dogfish, Mustelus canis, during the first three months of gestation. II. Structural modifications of yolk-sacs and yolk-stalks correlated with increasing absorptive function.</v>
          </cell>
          <cell r="I10291" t="str">
            <v>Journal of Experimental Zoology, 152 (2): 123–137</v>
          </cell>
        </row>
        <row r="10292">
          <cell r="A10292">
            <v>10762</v>
          </cell>
          <cell r="B10292" t="str">
            <v>D</v>
          </cell>
          <cell r="C10292" t="str">
            <v>Rezent\HAYWOOD_1975.pdf</v>
          </cell>
          <cell r="F10292" t="str">
            <v>HAYWOOD, G.P.</v>
          </cell>
          <cell r="G10292">
            <v>1975</v>
          </cell>
          <cell r="H10292" t="str">
            <v>A preliminary investigation into the roles played by the rectal gland and kidneys in the osmoregulation of the striped dogfish Poroderma africanum.</v>
          </cell>
          <cell r="I10292" t="str">
            <v>Journal of Experimental Zoology, 193 (2): 167–175</v>
          </cell>
        </row>
        <row r="10293">
          <cell r="A10293">
            <v>10763</v>
          </cell>
          <cell r="B10293" t="str">
            <v>D</v>
          </cell>
          <cell r="C10293" t="str">
            <v>Rezent\BOLS_1976.pdf</v>
          </cell>
          <cell r="F10293" t="str">
            <v>BOLS, N.C. &amp; KASINSKY, H.E.</v>
          </cell>
          <cell r="G10293">
            <v>1976</v>
          </cell>
          <cell r="H10293" t="str">
            <v>On the diversity of sperm histones in the vertebrates: II. A cytochemical study of the basic protein transitions during spermiogenesis in the cartilaginous fish Hydrolagus colliei.</v>
          </cell>
          <cell r="I10293" t="str">
            <v>Journal of Experimental Zoology, 198 (1): 109–113</v>
          </cell>
        </row>
        <row r="10294">
          <cell r="A10294">
            <v>10764</v>
          </cell>
          <cell r="B10294" t="str">
            <v>D</v>
          </cell>
          <cell r="C10294" t="str">
            <v>Rezent\DIMATTIO_1992.pdf</v>
          </cell>
          <cell r="F10294" t="str">
            <v>DIMATTIO, J. &amp; ZADUNAISKY, J.A.</v>
          </cell>
          <cell r="G10294">
            <v>1982</v>
          </cell>
          <cell r="H10294" t="str">
            <v>Glucose transport across ocular barriers of the spiny dogfish, Squalus acanthias.</v>
          </cell>
          <cell r="I10294" t="str">
            <v>Journal of Experimental Zoology, 219 (2): 197–203</v>
          </cell>
        </row>
        <row r="10295">
          <cell r="A10295">
            <v>10783</v>
          </cell>
          <cell r="B10295" t="str">
            <v>D</v>
          </cell>
          <cell r="C10295" t="str">
            <v>Rezent\BULLOCK_1990.pdf</v>
          </cell>
          <cell r="F10295" t="str">
            <v>BULLOCK, T.H. &amp; HOFMANN, M.H. &amp; NEW, J.G. &amp; NAHM, F.K.</v>
          </cell>
          <cell r="G10295">
            <v>1991</v>
          </cell>
          <cell r="H10295" t="str">
            <v>Dynamic properties of visual evoked potentials in the tectum of cartilaginous and bony fishes, with neuroethological implications.</v>
          </cell>
          <cell r="I10295" t="str">
            <v>Journal of Experimental Zoology, Supplement, 5: 142–155</v>
          </cell>
        </row>
        <row r="10296">
          <cell r="A10296">
            <v>10784</v>
          </cell>
          <cell r="B10296" t="str">
            <v>D</v>
          </cell>
          <cell r="C10296" t="str">
            <v>Rezent\10784.pdf</v>
          </cell>
          <cell r="F10296" t="str">
            <v>NAMBIAR, P. &amp; BRIDGES, T.E. &amp; BROWN, K.A.</v>
          </cell>
          <cell r="G10296">
            <v>1991</v>
          </cell>
          <cell r="H10296" t="str">
            <v>Allometric relationships of the dentition of the great White Shark, Carcharodon carcharias, in forensic investigations of shark attacks.</v>
          </cell>
          <cell r="I10296" t="str">
            <v>Journal of Forensic Odonto–Stomatology, 9 (1): 1–16</v>
          </cell>
        </row>
        <row r="10297">
          <cell r="A10297">
            <v>10785</v>
          </cell>
          <cell r="B10297" t="str">
            <v>D</v>
          </cell>
          <cell r="C10297" t="str">
            <v>Rezent\CHEVOLOT_2007a.pdf</v>
          </cell>
          <cell r="E10297" t="str">
            <v>http://jhered.oxfordjournals.org/content/98/7/712.full.pdf+html</v>
          </cell>
          <cell r="F10297" t="str">
            <v>CHEVOLOT, M. &amp; ELLIS, J.R. &amp; RIJNSDORP, A.D. &amp; STAM, W.T. &amp; OLSEN, J.L.</v>
          </cell>
          <cell r="G10297">
            <v>2007</v>
          </cell>
          <cell r="H10297" t="str">
            <v>Multiple paternity analysis in the thornback ray Raja clavata L.</v>
          </cell>
          <cell r="I10297" t="str">
            <v>Journal of Heredity, 98 (7): 712–715</v>
          </cell>
        </row>
        <row r="10298">
          <cell r="A10298">
            <v>10786</v>
          </cell>
          <cell r="F10298" t="str">
            <v>SMOLKA, A.J. &amp; LACY, E.R. &amp; LUCIANO, L. &amp; REALE, E.</v>
          </cell>
          <cell r="G10298">
            <v>1994</v>
          </cell>
          <cell r="H10298" t="str">
            <v>Identification of gastric H,K-ATPase in an early vertebrate, the Atlantic stingray Dasyatis sabina.</v>
          </cell>
          <cell r="I10298" t="str">
            <v>Journal of Histochemistry and Cytochemistry, 42 (10): 1323–1332</v>
          </cell>
        </row>
        <row r="10299">
          <cell r="A10299">
            <v>10787</v>
          </cell>
          <cell r="B10299" t="str">
            <v>D</v>
          </cell>
          <cell r="C10299" t="str">
            <v>Rezent\ASMAR-ROVIRA_2008.pdf</v>
          </cell>
          <cell r="F10299" t="str">
            <v>ASMAR-ROVIRA, G.A. &amp; ASSEO-GARCÍA, A.M. &amp; QUESADA, O. &amp; HANSON, M.A. &amp; CHENG, A. &amp; NOGUERAS, C. &amp; LASALDE-DOMINICCI, J.A. &amp; STEVENS, R.C.</v>
          </cell>
          <cell r="G10299">
            <v>2008</v>
          </cell>
          <cell r="H10299" t="str">
            <v>Biophysical and ion channel functional characterization of the Torpedo californica nicotinic acetylcholine receptor in varying detergent-lipid environments.</v>
          </cell>
          <cell r="I10299" t="str">
            <v>Journal of Membrane Biology, 223 (1): 13–26</v>
          </cell>
        </row>
        <row r="10300">
          <cell r="A10300">
            <v>10788</v>
          </cell>
          <cell r="B10300" t="str">
            <v>D</v>
          </cell>
          <cell r="C10300" t="str">
            <v>Rezent\ERNST_1981.pdf</v>
          </cell>
          <cell r="F10300" t="str">
            <v>ERNST, S.A. &amp; HOOTMAN, S.R. &amp; SCHREIBER, J.H. &amp; RIDDLE, C.V.</v>
          </cell>
          <cell r="G10300">
            <v>1981</v>
          </cell>
          <cell r="H10300" t="str">
            <v>Freeze-fracture and morphometric analysis of occluding junctions in rectal glands of elasmobranch fish.</v>
          </cell>
          <cell r="I10300" t="str">
            <v>Journal of Membrane Biology, 58 (2): 101–114</v>
          </cell>
        </row>
        <row r="10301">
          <cell r="A10301">
            <v>10789</v>
          </cell>
          <cell r="B10301" t="str">
            <v>D</v>
          </cell>
          <cell r="C10301" t="str">
            <v>Rezent\HANNAFIN_1983.pdf</v>
          </cell>
          <cell r="F10301" t="str">
            <v>HANNAFIN, J. &amp; KINNE-SAFFRAN, E. &amp; FRIEDMAN, D. &amp; KINNE, R.</v>
          </cell>
          <cell r="G10301">
            <v>1983</v>
          </cell>
          <cell r="H10301" t="str">
            <v>Presence of a sodium-potassium chloride cotransport system in the rectal gland of Squalus acanthias.</v>
          </cell>
          <cell r="I10301" t="str">
            <v>Journal of Membrane Biology, 75 (1): 73–83</v>
          </cell>
        </row>
        <row r="10302">
          <cell r="A10302">
            <v>10790</v>
          </cell>
          <cell r="B10302" t="str">
            <v>D</v>
          </cell>
          <cell r="C10302" t="str">
            <v>Rezent\SILVA_1983.pdf</v>
          </cell>
          <cell r="F10302" t="str">
            <v>SILVA, P. &amp; EPSTEIN, J.A. &amp; STEVENS, A. &amp; SPOKES, K. &amp; EPSTEIN, F.H.</v>
          </cell>
          <cell r="G10302">
            <v>1983</v>
          </cell>
          <cell r="H10302" t="str">
            <v>Ouabain binding in rectal gland of Squalus acanthias.</v>
          </cell>
          <cell r="I10302" t="str">
            <v>Journal of Membrane Biology, 75 (2): 105–114</v>
          </cell>
        </row>
        <row r="10303">
          <cell r="A10303">
            <v>10791</v>
          </cell>
          <cell r="B10303" t="str">
            <v>D</v>
          </cell>
          <cell r="C10303" t="str">
            <v>Rezent\LIVINGSTON_1990.pdf</v>
          </cell>
          <cell r="E10303" t="str">
            <v>http://www.jneurosci.org/content/10/1/194.full.pdf+html</v>
          </cell>
          <cell r="F10303" t="str">
            <v>LIVINGSTON, C.A. &amp; LEONARD, R.B.</v>
          </cell>
          <cell r="G10303">
            <v>1990</v>
          </cell>
          <cell r="H10303" t="str">
            <v>Locomotion evoked by stimulation of the brain stem in the Atlantic stingray, Dasyatis sabina.</v>
          </cell>
          <cell r="I10303" t="str">
            <v>Journal of Neuroscience, 10 (1): 194–204</v>
          </cell>
        </row>
        <row r="10304">
          <cell r="A10304">
            <v>10792</v>
          </cell>
          <cell r="F10304" t="str">
            <v>AKAI, M. &amp; KITAMURA, T. &amp; SAKITA, M. &amp; KARIYAMA, M. &amp; NISHIJIMA, S.</v>
          </cell>
          <cell r="G10304">
            <v>1966</v>
          </cell>
          <cell r="H10304" t="str">
            <v>On the enamel tubes of a shark (Heterodontus japonicus).</v>
          </cell>
          <cell r="I10304" t="str">
            <v>Journal of Osaka University Dental School, 6: 33–45</v>
          </cell>
        </row>
        <row r="10305">
          <cell r="A10305">
            <v>10793</v>
          </cell>
          <cell r="B10305" t="str">
            <v>D</v>
          </cell>
          <cell r="C10305" t="str">
            <v>Rezent\HUANG_2005a.pdf</v>
          </cell>
          <cell r="F10305" t="str">
            <v>HUANG, F. &amp; WU, W.</v>
          </cell>
          <cell r="G10305">
            <v>2005</v>
          </cell>
          <cell r="H10305" t="str">
            <v>Antidiabetic effect of a new peptide from Squalus mitsukurii liver (S-8300) in streptozocin-induced diabetic mice.</v>
          </cell>
          <cell r="I10305" t="str">
            <v>Journal of Pharmacy and Pharmacology, 57 (12): 1575–1580</v>
          </cell>
        </row>
        <row r="10306">
          <cell r="A10306">
            <v>10794</v>
          </cell>
          <cell r="B10306" t="str">
            <v>D</v>
          </cell>
          <cell r="C10306" t="str">
            <v>Rezent\WANG_2005.pdf</v>
          </cell>
          <cell r="F10306" t="str">
            <v>WANG, J. &amp; GU, J. &amp; LESZCZYNSKI, J.</v>
          </cell>
          <cell r="G10306">
            <v>2005</v>
          </cell>
          <cell r="H10306" t="str">
            <v>Hydrogen-bonding interactions in the binding of loop 1 of fasciculin 2 to Torpedo californica acetylcholinesterase: a density functional theory study.</v>
          </cell>
          <cell r="I10306" t="str">
            <v>Journal of Physical Chemistry, B, 109 (28): 13761–13769</v>
          </cell>
        </row>
        <row r="10307">
          <cell r="A10307">
            <v>10795</v>
          </cell>
          <cell r="B10307" t="str">
            <v>D</v>
          </cell>
          <cell r="C10307" t="str">
            <v>Rezent\HAGIWARA_1967.pdf</v>
          </cell>
          <cell r="E10307" t="str">
            <v>http://www.ncbi.nlm.nih.gov/pmc/articles/PMC1365424/pdf/jphysiol01125-0108.pdf</v>
          </cell>
          <cell r="F10307" t="str">
            <v>HAGIWARA, S. &amp; TAKAHASHI, K.</v>
          </cell>
          <cell r="G10307">
            <v>1967</v>
          </cell>
          <cell r="H10307" t="str">
            <v>Resting and spike potentials of skeletal muscle fibres of salt-water elasmobranch and teleost fish.</v>
          </cell>
          <cell r="I10307" t="str">
            <v>Journal of Physiology, 190 (3): 499–518</v>
          </cell>
        </row>
        <row r="10308">
          <cell r="A10308">
            <v>10796</v>
          </cell>
          <cell r="B10308" t="str">
            <v>D</v>
          </cell>
          <cell r="C10308" t="str">
            <v>Rezent\PAUL_1967.pdf</v>
          </cell>
          <cell r="E10308" t="str">
            <v>http://www.ncbi.nlm.nih.gov/pmc/articles/PMC1365374/pdf/jphysiol01122-0073.pdf</v>
          </cell>
          <cell r="F10308" t="str">
            <v>PAUL, D.H.</v>
          </cell>
          <cell r="G10308">
            <v>1967</v>
          </cell>
          <cell r="H10308" t="str">
            <v>Electrical activity in the cerebellum of the spiny dogfish (Squalus acanthias). Abstract.</v>
          </cell>
          <cell r="I10308" t="str">
            <v>Journal of Physiology, 191 (Suppl.): 68P–70P</v>
          </cell>
        </row>
        <row r="10309">
          <cell r="A10309">
            <v>10797</v>
          </cell>
          <cell r="B10309" t="str">
            <v>D</v>
          </cell>
          <cell r="C10309" t="str">
            <v>Rezent\STANFIELD_1972.pdf</v>
          </cell>
          <cell r="E10309" t="str">
            <v>http://www.ncbi.nlm.nih.gov/pmc/articles/PMC1331421/pdf/jphysiol01345-0186.pdf</v>
          </cell>
          <cell r="F10309" t="str">
            <v>STANFIELD, P.R.</v>
          </cell>
          <cell r="G10309">
            <v>1972</v>
          </cell>
          <cell r="H10309" t="str">
            <v>Electrical properties of white and red muscle fibres of the elasmobranch fish Scyliorhinus canicula.</v>
          </cell>
          <cell r="I10309" t="str">
            <v>Journal of Physiology, 222 (1): 161–186</v>
          </cell>
        </row>
        <row r="10310">
          <cell r="A10310">
            <v>10798</v>
          </cell>
          <cell r="B10310" t="str">
            <v>D</v>
          </cell>
          <cell r="C10310" t="str">
            <v>Rezent\NAKA_1972.pdf</v>
          </cell>
          <cell r="F10310" t="str">
            <v>NAKA, K.I. &amp; WITKOVSKY, P.</v>
          </cell>
          <cell r="G10310">
            <v>1972</v>
          </cell>
          <cell r="H10310" t="str">
            <v>Dogfish ganglion cell discharge resulting from extrinsic polarization of the horizontal cells.</v>
          </cell>
          <cell r="I10310" t="str">
            <v>Journal of Physiology, 223 (2): 449–460</v>
          </cell>
        </row>
        <row r="10311">
          <cell r="A10311">
            <v>10799</v>
          </cell>
          <cell r="B10311" t="str">
            <v>D</v>
          </cell>
          <cell r="C10311" t="str">
            <v>Rezent\HAGIWARA_1974.pdf</v>
          </cell>
          <cell r="E10311" t="str">
            <v>http://www.ncbi.nlm.nih.gov/pmc/articles/PMC1330865/pdf/jphysiol00933-0138.pdf</v>
          </cell>
          <cell r="F10311" t="str">
            <v>HAGIWARA, S. &amp; TAKAHASHI, K.</v>
          </cell>
          <cell r="G10311">
            <v>1974</v>
          </cell>
          <cell r="H10311" t="str">
            <v>Mechanism of anion permeation through the muscle fibre membrane of an elasmobranch fish, Taeniura lymma.</v>
          </cell>
          <cell r="I10311" t="str">
            <v>Journal of Physiology, 238 (1): 109–127</v>
          </cell>
        </row>
        <row r="10312">
          <cell r="A10312">
            <v>10800</v>
          </cell>
          <cell r="B10312" t="str">
            <v>D</v>
          </cell>
          <cell r="C10312" t="str">
            <v>Rezent\PAUL_1975.pdf</v>
          </cell>
          <cell r="E10312" t="str">
            <v>http://www.ncbi.nlm.nih.gov/pmc/articles/PMC1330705/pdf/jphysiol00913-0025.pdf</v>
          </cell>
          <cell r="F10312" t="str">
            <v>PAUL, D.H. &amp; ROBERTS, B.L.</v>
          </cell>
          <cell r="G10312">
            <v>1975</v>
          </cell>
          <cell r="H10312" t="str">
            <v>Responses of neurones in the cerebellar corpus of the dogfish (Scyliorhinus canicula). Abstract.</v>
          </cell>
          <cell r="I10312" t="str">
            <v>Journal of Physiology, 244 (Suppl): 47P–49P</v>
          </cell>
        </row>
        <row r="10313">
          <cell r="A10313">
            <v>10801</v>
          </cell>
          <cell r="B10313" t="str">
            <v>D</v>
          </cell>
          <cell r="C10313" t="str">
            <v>Rezent\PAUL_1975a.pdf</v>
          </cell>
          <cell r="E10313" t="str">
            <v>http://www.ncbi.nlm.nih.gov/pmc/articles/PMC1309552/pdf/jphysiol00893-0022.pdf</v>
          </cell>
          <cell r="F10313" t="str">
            <v>PAUL, D.H. &amp; ROBERTS, B.L.</v>
          </cell>
          <cell r="G10313">
            <v>1975</v>
          </cell>
          <cell r="H10313" t="str">
            <v>Connexions between the cerebellum and the reticular formation in the dogfish Scyliorhinus canicula. Abstract.</v>
          </cell>
          <cell r="I10313" t="str">
            <v>Journal of Physiology, 249 (Suppl.): 62P–63P</v>
          </cell>
        </row>
        <row r="10314">
          <cell r="A10314">
            <v>10802</v>
          </cell>
          <cell r="B10314" t="str">
            <v>D</v>
          </cell>
          <cell r="C10314" t="str">
            <v>Rezent\PIIPER_1975.pdf</v>
          </cell>
          <cell r="E10314" t="str">
            <v>http://www.ncbi.nlm.nih.gov/pmc/articles/PMC1348348/pdf/jphysiol00885-0014.pdf</v>
          </cell>
          <cell r="F10314" t="str">
            <v>PIIPER, J.</v>
          </cell>
          <cell r="G10314">
            <v>1975</v>
          </cell>
          <cell r="H10314" t="str">
            <v>Analysis of the gas exchange function of the gills in an elasmo-branch fish, Scyliorhinus stellaris. Abstract.</v>
          </cell>
          <cell r="I10314" t="str">
            <v>Journal of Physiology, 251 (Suppl.): 44P</v>
          </cell>
        </row>
        <row r="10315">
          <cell r="A10315">
            <v>10803</v>
          </cell>
          <cell r="B10315" t="str">
            <v>D</v>
          </cell>
          <cell r="C10315" t="str">
            <v>Rezent\PAUL_1976.pdf</v>
          </cell>
          <cell r="E10315" t="str">
            <v>http://www.ncbi.nlm.nih.gov/pmc/articles/PMC1309339/pdf/jphysiol00852-0018.pdf</v>
          </cell>
          <cell r="F10315" t="str">
            <v>PAUL, D.H. &amp; ROBERTS, B.L.</v>
          </cell>
          <cell r="G10315">
            <v>1976</v>
          </cell>
          <cell r="H10315" t="str">
            <v>Responses of cerebellar nuclear neurones in the elasmobranch fish Scyliorhinus canicula. Abstract.</v>
          </cell>
          <cell r="I10315" t="str">
            <v>Journal of Physiology, 257 (Suppl.): 43P–44P</v>
          </cell>
        </row>
        <row r="10316">
          <cell r="A10316">
            <v>10804</v>
          </cell>
          <cell r="B10316" t="str">
            <v>D</v>
          </cell>
          <cell r="C10316" t="str">
            <v>Rezent\PAUL_1976a.pdf</v>
          </cell>
          <cell r="E10316" t="str">
            <v>http://www.ncbi.nlm.nih.gov/pmc/articles/PMC1307680/pdf/jphysiol00830-0202.pdf</v>
          </cell>
          <cell r="F10316" t="str">
            <v>PAUL, D.H. &amp; ROBERTS, B.L.</v>
          </cell>
          <cell r="G10316">
            <v>1976</v>
          </cell>
          <cell r="H10316" t="str">
            <v>The impact of brain stem and cerebellum on a spinal reflex in the dogfish Scyliorhinus canicula. Abstract.</v>
          </cell>
          <cell r="I10316" t="str">
            <v>Journal of Physiology, 263 (1): 203P–204P</v>
          </cell>
        </row>
        <row r="10317">
          <cell r="A10317">
            <v>10805</v>
          </cell>
          <cell r="B10317" t="str">
            <v>D</v>
          </cell>
          <cell r="C10317" t="str">
            <v>Rezent\MONTGOMERY_1977.pdf</v>
          </cell>
          <cell r="E10317" t="str">
            <v>http://www.ncbi.nlm.nih.gov/pmc/articles/PMC1283694/pdf/jphysiol00807-0028.pdf</v>
          </cell>
          <cell r="F10317" t="str">
            <v>MONTGOMERY, J.C.</v>
          </cell>
          <cell r="G10317">
            <v>1977</v>
          </cell>
          <cell r="H10317" t="str">
            <v>Vestibular nuclei of the dogfish Scyliorhinus canicula. Abstract</v>
          </cell>
          <cell r="I10317" t="str">
            <v>Journal of Physiology, 269 (Suppl.): 40P–41P</v>
          </cell>
        </row>
        <row r="10318">
          <cell r="A10318">
            <v>10806</v>
          </cell>
          <cell r="B10318" t="str">
            <v>D</v>
          </cell>
          <cell r="C10318" t="str">
            <v>Rezent\PAULY_1978.pdf</v>
          </cell>
          <cell r="E10318" t="str">
            <v>http://www.ncbi.nlm.nih.gov/pmc/articles/PMC1276678/pdf/jphysiol00767-0052.pdf</v>
          </cell>
          <cell r="F10318" t="str">
            <v>PAUL, D.H. &amp; ROBERTS, B.L.</v>
          </cell>
          <cell r="G10318">
            <v>1978</v>
          </cell>
          <cell r="H10318" t="str">
            <v>Organization of the reticular formation in the dogfish Scyliorhinus canicula. Abstract.</v>
          </cell>
          <cell r="I10318" t="str">
            <v>Journal of Physiology, 280 (Suppl.): 71P–72P</v>
          </cell>
        </row>
        <row r="10319">
          <cell r="A10319">
            <v>10807</v>
          </cell>
          <cell r="B10319" t="str">
            <v>D</v>
          </cell>
          <cell r="C10319" t="str">
            <v>Rezent\ASHMORE_1980.pdf</v>
          </cell>
          <cell r="E10319" t="str">
            <v>http://www.ncbi.nlm.nih.gov/pmc/articles/PMC1279348/pdf/jphysiol00780-0118.pdf</v>
          </cell>
          <cell r="F10319" t="str">
            <v>ASHMORE, J.F. &amp; FALK, G.</v>
          </cell>
          <cell r="G10319">
            <v>1980</v>
          </cell>
          <cell r="H10319" t="str">
            <v>Responses of rod-bipolar cells in the dark-adapted retina of the dogfish, Scyliorhinus canicula.</v>
          </cell>
          <cell r="I10319" t="str">
            <v>Journal of Physiology, 300: 115–150</v>
          </cell>
        </row>
        <row r="10320">
          <cell r="A10320">
            <v>10808</v>
          </cell>
          <cell r="B10320" t="str">
            <v>D</v>
          </cell>
          <cell r="C10320" t="str">
            <v>Rezent\PAUL_1981.pdf</v>
          </cell>
          <cell r="E10320" t="str">
            <v>http://www.ncbi.nlm.nih.gov/pmc/articles/PMC1249632/pdf/jphysiol00728-0368.pdf</v>
          </cell>
          <cell r="F10320" t="str">
            <v>PAUL, D.H. &amp; ROBERTS, B.L.</v>
          </cell>
          <cell r="G10320">
            <v>1981</v>
          </cell>
          <cell r="H10320" t="str">
            <v>The activity of cerebellar neurones of an elasmobranch fish (Scyliorhinus canicula) during a reflex movement of a fin.</v>
          </cell>
          <cell r="I10320" t="str">
            <v>Journal of Physiology, 321: 369–383</v>
          </cell>
        </row>
        <row r="10321">
          <cell r="A10321">
            <v>10809</v>
          </cell>
          <cell r="B10321" t="str">
            <v>D</v>
          </cell>
          <cell r="C10321" t="str">
            <v>Rezent\PAUL_1984a.pdf</v>
          </cell>
          <cell r="E10321" t="str">
            <v>http://www.ncbi.nlm.nih.gov/pmc/articles/PMC1193194/pdf/jphysiol00593-0014.pdf</v>
          </cell>
          <cell r="F10321" t="str">
            <v>PAUL, D.H. &amp; ROBERTS, B.L.</v>
          </cell>
          <cell r="G10321">
            <v>1984</v>
          </cell>
          <cell r="H10321" t="str">
            <v>The activity of cerebellar neurones of the decerebrate dogfish Scyliorhinus during spontaneous swimming movements.</v>
          </cell>
          <cell r="I10321" t="str">
            <v>Journal of Physiology, 352: 1–16</v>
          </cell>
        </row>
        <row r="10322">
          <cell r="A10322">
            <v>10810</v>
          </cell>
          <cell r="B10322" t="str">
            <v>D</v>
          </cell>
          <cell r="C10322" t="str">
            <v>Rezent\NÄBAUER_1992.pdf</v>
          </cell>
          <cell r="E10322" t="str">
            <v>http://www.ncbi.nlm.nih.gov/pmc/articles/PMC1175751/pdf/jphysiol00425-0622.pdf</v>
          </cell>
          <cell r="F10322" t="str">
            <v>NÄBAUER, M. &amp; MORAD, M.</v>
          </cell>
          <cell r="G10322">
            <v>1992</v>
          </cell>
          <cell r="H10322" t="str">
            <v>Modulation of contraction by intracellular Na+ via Na(+)-Ca2+ exchange in single shark (Squalus acanthias) ventricular myocytes.</v>
          </cell>
          <cell r="I10322" t="str">
            <v>Journal of Physiology, 457: 627–637</v>
          </cell>
        </row>
        <row r="10323">
          <cell r="A10323">
            <v>10811</v>
          </cell>
          <cell r="B10323" t="str">
            <v>D</v>
          </cell>
          <cell r="C10323" t="str">
            <v>Rezent\SATOH_1998.pdf</v>
          </cell>
          <cell r="E10323" t="str">
            <v>http://www.ncbi.nlm.nih.gov/pmc/articles/PMC2230882/pdf/tjp0508-0427.pdf</v>
          </cell>
          <cell r="F10323" t="str">
            <v>SATOH, Y. &amp; HIRASHIMA, N. &amp; TOKUMARU, H. &amp; TAKAHASHI, M.P. &amp; KANG, J. &amp; VIGLIONE, M.P. &amp; KIM, Y.I. &amp; KIRINO, Y.</v>
          </cell>
          <cell r="G10323">
            <v>1998</v>
          </cell>
          <cell r="H10323" t="str">
            <v>Lambert-Eaton syndrome antibodies inhibit acetylcholine release and P/Q-type Ca2+ channels in electric ray nerve endings.</v>
          </cell>
          <cell r="I10323" t="str">
            <v>Journal of Physiology, 508 (2): 427–438</v>
          </cell>
        </row>
        <row r="10324">
          <cell r="A10324">
            <v>10812</v>
          </cell>
          <cell r="B10324" t="str">
            <v>D</v>
          </cell>
          <cell r="C10324" t="str">
            <v>Rezent\MORILLAS_1987.pdf</v>
          </cell>
          <cell r="F10324" t="str">
            <v>MORILLAS, J. &amp; GEORGE-NASCIMENTO, M. &amp; VALERIA, H. &amp; KHAN, R.A.</v>
          </cell>
          <cell r="G10324">
            <v>1987</v>
          </cell>
          <cell r="H10324" t="str">
            <v>Trypanosoma humboldti n. sp. from the Chilean catshark, Schroederichthys chilensis (Guichenot, 1848).</v>
          </cell>
          <cell r="I10324" t="str">
            <v>Journal of Protozoology, 34 (3): 342–344</v>
          </cell>
        </row>
        <row r="10325">
          <cell r="A10325">
            <v>10813</v>
          </cell>
          <cell r="B10325" t="str">
            <v>D</v>
          </cell>
          <cell r="C10325" t="str">
            <v>Rezent\SISNEROS_2009.pdf</v>
          </cell>
          <cell r="F10325" t="str">
            <v>SISNEROS, J.A. &amp; FAY, R.R.</v>
          </cell>
          <cell r="G10325">
            <v>2009</v>
          </cell>
          <cell r="H10325" t="str">
            <v>Auditory saccular potentials of the little skate, Raja erinacea. Abstract.</v>
          </cell>
          <cell r="I10325" t="str">
            <v>Journal of the Acoustical Society of America, 125 (4): 2506</v>
          </cell>
        </row>
        <row r="10326">
          <cell r="A10326">
            <v>10814</v>
          </cell>
          <cell r="B10326" t="str">
            <v>D</v>
          </cell>
          <cell r="C10326" t="str">
            <v>Rezent\KELLY_1975.pdf</v>
          </cell>
          <cell r="F10326" t="str">
            <v>KELLY, J.C. &amp; NELSON, D.R.</v>
          </cell>
          <cell r="G10326">
            <v>1975</v>
          </cell>
          <cell r="H10326" t="str">
            <v>Hearing thresholds of the horn shark, Heterodontus francisci.</v>
          </cell>
          <cell r="I10326" t="str">
            <v>Journal of the Acoustical Society of America, 58 (4): 905–909</v>
          </cell>
        </row>
        <row r="10327">
          <cell r="A10327">
            <v>10815</v>
          </cell>
          <cell r="B10327" t="str">
            <v>D</v>
          </cell>
          <cell r="C10327" t="str">
            <v>Rezent\SAIFY_2000.pdf</v>
          </cell>
          <cell r="E10327" t="str">
            <v>http://journals.tubitak.gov.tr/chem/issues/kim-03-27-2/kim-27-2-13-0105-11.pdf</v>
          </cell>
          <cell r="F10327" t="str">
            <v>SAIFY, Z.S. &amp; AKHTAR, S. &amp; HASSAN, S. &amp; ARIF, M. &amp; AHMED, F. &amp; SIDDIQUI, S.</v>
          </cell>
          <cell r="G10327">
            <v>2000</v>
          </cell>
          <cell r="H10327" t="str">
            <v>A study on fatty acid composition of fish oil from two marine fish, Eusphyra blochii and Carcharhinus bleekeri.</v>
          </cell>
          <cell r="I10327" t="str">
            <v>Pakistan journal of pharmaceutical sciences, 13 (2): 5–12</v>
          </cell>
        </row>
        <row r="10328">
          <cell r="A10328">
            <v>10816</v>
          </cell>
          <cell r="F10328" t="str">
            <v>AHMAD, F. &amp; ALI, S.S. &amp; USMANGHANI, K. &amp; ALI, M.</v>
          </cell>
          <cell r="G10328">
            <v>1991</v>
          </cell>
          <cell r="H10328" t="str">
            <v>Lipid contents of marine fish: Carcharhinus melanopterus (Black Shark) and Lutjanus johnii (Hira).</v>
          </cell>
          <cell r="I10328" t="str">
            <v>Pakistan Journal of Pharmaceutical Sciences, 4 (2): 91–101</v>
          </cell>
        </row>
        <row r="10329">
          <cell r="A10329">
            <v>10819</v>
          </cell>
          <cell r="B10329" t="str">
            <v>D</v>
          </cell>
          <cell r="C10329" t="str">
            <v>Fossil\GAFT_1996.pdf</v>
          </cell>
          <cell r="F10329" t="str">
            <v>GAFT, M. &amp; SHOVAL, S. &amp; PANCZER, G. &amp; NATHAN, Y. &amp; CHAMPAGNON, B. &amp; GARAPON, C.</v>
          </cell>
          <cell r="G10329">
            <v>1996</v>
          </cell>
          <cell r="H10329" t="str">
            <v>Luminescence of uranium and rare-earth elements in apatite of fossil fish teeth.</v>
          </cell>
          <cell r="I10329" t="str">
            <v>Palaeogeography, Palaeoclimatology, Palaeoecology, 126 (1): 187–193</v>
          </cell>
        </row>
        <row r="10330">
          <cell r="A10330">
            <v>10831</v>
          </cell>
          <cell r="B10330" t="str">
            <v>D</v>
          </cell>
          <cell r="C10330" t="str">
            <v>Fossil\AMIOT_2008.pdf</v>
          </cell>
          <cell r="F10330" t="str">
            <v>AMIOT, R. &amp; GÖHLICH, U.B. &amp; LECUYER, C. &amp; DE MUIZON, C. &amp; CAPPETTA, H. &amp; FOUREL, F. &amp; HERAN, M.A. &amp; MARTINEAU, F.</v>
          </cell>
          <cell r="G10330">
            <v>2008</v>
          </cell>
          <cell r="H10330" t="str">
            <v>Oxygen isotope compositions of phosphate from Middle Miocene-Early Pliocene marine vertebrates of Peru.</v>
          </cell>
          <cell r="I10330" t="str">
            <v>Palaeogeography, Palaeoclimatology, Palaeoecology, 264 (1): 85–92</v>
          </cell>
        </row>
        <row r="10331">
          <cell r="A10331">
            <v>10837</v>
          </cell>
          <cell r="B10331" t="str">
            <v>D</v>
          </cell>
          <cell r="C10331" t="str">
            <v>Fossil\GRAY_1988.pdf</v>
          </cell>
          <cell r="F10331" t="str">
            <v>GRAY, J.</v>
          </cell>
          <cell r="G10331">
            <v>1988</v>
          </cell>
          <cell r="H10331" t="str">
            <v>Evolution of the freshwater ecosystem: The fossil record.</v>
          </cell>
          <cell r="I10331" t="str">
            <v>Palaeogeography, Palaeoclimatology, Palaeoecology, 62 (1): 1–214</v>
          </cell>
        </row>
        <row r="10332">
          <cell r="A10332">
            <v>10842</v>
          </cell>
          <cell r="B10332" t="str">
            <v>D</v>
          </cell>
          <cell r="C10332" t="str">
            <v>Rezent\Ball_2003.pdf</v>
          </cell>
          <cell r="E10332" t="str">
            <v>http://www.parasite-journal.org/articles/parasite/pdf/2003/01/parasite2003101p31.pdf</v>
          </cell>
          <cell r="F10332" t="str">
            <v>BALL, D. &amp; NEIFAR, L. &amp; EUZET, L.</v>
          </cell>
          <cell r="G10332">
            <v>2003</v>
          </cell>
          <cell r="H10332" t="str">
            <v>Proposition de Scalithrium n. gen. (Cestoda, Tetraphyllidea) avec comme espèce-type Scalithrium minimum (Van Beneden, 1850) n. comb. parasite de Dasyatis pastinaca (Elasmobranchii, Dasyatidae). [Description of Scalithrium n. gen. (Cestoda, Tetraphyllidea), with Scalithrium minimum (Van Beneden, 1850) n. comb., a parasite of Dasyatis pastinaca (Elasmobranchii, Dasyatidae), as type species.]</v>
          </cell>
          <cell r="I10332" t="str">
            <v>Parasite (Paris, France), 10 (1): 31–37</v>
          </cell>
        </row>
        <row r="10333">
          <cell r="A10333">
            <v>10843</v>
          </cell>
          <cell r="B10333" t="str">
            <v>D</v>
          </cell>
          <cell r="C10333" t="str">
            <v>Rezent\GÓMES_2005.pdf</v>
          </cell>
          <cell r="E10333" t="str">
            <v>http://www.parasite-journal.org/articles/parasite/pdf/2005/01/parasite2005121p15.pdf</v>
          </cell>
          <cell r="F10333" t="str">
            <v>GÓMES, D.C. &amp; KNOFF, M. &amp; SÃO CLEMENTE, S.C. &amp; LANFREDI, R.M. &amp; PINTO, R.M.</v>
          </cell>
          <cell r="G10333">
            <v>2005</v>
          </cell>
          <cell r="H10333" t="str">
            <v>Taxonomic reports of Homeacanthoidea (Eucestoda: Trypanorhyncha) in Lamnid and Sphyrnid elasmobranchs collected off the coast of Santa Catarina, Brazil. [Observations taxonomiques d’Homeacanthoidea (Eucestoda: Trypanorhyncha) chez les élasmobranches lamnides et sphyrnides récoltés sur la côte de Santa Catarina, Brésil.]</v>
          </cell>
          <cell r="I10333" t="str">
            <v>Parasite (Paris, France), 12 (1): 15–22</v>
          </cell>
        </row>
        <row r="10334">
          <cell r="A10334">
            <v>10844</v>
          </cell>
          <cell r="B10334" t="str">
            <v>D</v>
          </cell>
          <cell r="C10334" t="str">
            <v>Rezent\CAMPBELL_2006a.pdf</v>
          </cell>
          <cell r="E10334" t="str">
            <v>http://www.parasite-journal.org/articles/parasite/pdf/2006/04/parasite2006134p275.pdf</v>
          </cell>
          <cell r="F10334" t="str">
            <v>CAMPBELL, R.A. &amp; BEVERIDGE, I.</v>
          </cell>
          <cell r="G10334">
            <v>2006</v>
          </cell>
          <cell r="H10334" t="str">
            <v>Two new species of Pseudochristianella Campbell &amp; Beveridge, 1990 (Cestoda: Trypanorhyncha) from elasmobranch fishes from the Gulf of California, Mexico.</v>
          </cell>
          <cell r="I10334" t="str">
            <v>Parasite (Paris, France), 13 (4): 275–281</v>
          </cell>
        </row>
        <row r="10335">
          <cell r="A10335">
            <v>10845</v>
          </cell>
          <cell r="B10335" t="str">
            <v>D</v>
          </cell>
          <cell r="C10335" t="str">
            <v>Rezent\TAZEROUTI_2009.pdf</v>
          </cell>
          <cell r="E10335" t="str">
            <v>http://www.parasite-journal.org/articles/parasite/pdf/2009/03/parasite2009163p203.pdf</v>
          </cell>
          <cell r="F10335" t="str">
            <v>TAZEROUTI, F. &amp; KECHEMIR-ISSAD, N. &amp; EUZET, L.</v>
          </cell>
          <cell r="G10335">
            <v>2009</v>
          </cell>
          <cell r="H10335" t="str">
            <v>Acanthobothrium minus n. sp. (Tetraphyllidea : Onchobotriidae) parasite de Raja asterias (Elasmobranchii : Rajidae) en Méditerranée.</v>
          </cell>
          <cell r="I10335" t="str">
            <v>Parasite (Paris, France), 16 (3): 203–207</v>
          </cell>
        </row>
        <row r="10336">
          <cell r="A10336">
            <v>10846</v>
          </cell>
          <cell r="B10336" t="str">
            <v>D</v>
          </cell>
          <cell r="C10336" t="str">
            <v>Rezent\10846.pdf</v>
          </cell>
          <cell r="E10336" t="str">
            <v>http://www.parasite-journal.org/articles/parasite/pdf/1999/04/parasite1999064p323.pdf</v>
          </cell>
          <cell r="F10336" t="str">
            <v>NEIFAR, L. &amp; EUZET, L. &amp; BEN HASSINE, O.K.</v>
          </cell>
          <cell r="G10336">
            <v>1999</v>
          </cell>
          <cell r="H10336" t="str">
            <v>Myliocotyle pteromylaei gn. et sp.n. (Monogenea, Monocotylidae) parasite branchial de Pteromylaeus bovinus (Euselachii, Myliobatidae) en Tunisie. [Myliocotyle pteromylaei gn. et sp. n. (Monogenea, Monocotylidae) gill parasite of Pteromylaeus bovinus (Euselachii, Myliobatidae) from Tunisia.]</v>
          </cell>
          <cell r="I10336" t="str">
            <v>Parasite (Paris, France), 6 (4): 323–327</v>
          </cell>
        </row>
        <row r="10337">
          <cell r="A10337">
            <v>10847</v>
          </cell>
          <cell r="B10337" t="str">
            <v>D</v>
          </cell>
          <cell r="C10337" t="str">
            <v>Rezent\10847.pdf</v>
          </cell>
          <cell r="E10337" t="str">
            <v>http://www.parasite-journal.org/articles/parasite/pdf/2002/02/parasite2002092p121.pdf</v>
          </cell>
          <cell r="F10337" t="str">
            <v>SURIANO, D.M.</v>
          </cell>
          <cell r="G10337">
            <v>2002</v>
          </cell>
          <cell r="H10337" t="str">
            <v>Anthobothrium galeorhini n. sp. (Eucestoda: Tetraphyllidea) a parasite of Galeorhinus galeus (Triakidae) from the Argentine coast.</v>
          </cell>
          <cell r="I10337" t="str">
            <v>Parasite (Paris, France), 9 (2): 121–125</v>
          </cell>
        </row>
        <row r="10338">
          <cell r="A10338">
            <v>10848</v>
          </cell>
          <cell r="B10338" t="str">
            <v>D</v>
          </cell>
          <cell r="C10338" t="str">
            <v>Rezent\ARAGORT_2002.pdf</v>
          </cell>
          <cell r="F10338" t="str">
            <v>ARAGORT, W. &amp; ALVAREZ, F. &amp; IGLESIAS, R. &amp; LEIRO, J. &amp; SANMARTÍN, M.L.</v>
          </cell>
          <cell r="G10338">
            <v>2002</v>
          </cell>
          <cell r="H10338" t="str">
            <v>Histodytes microocellatus gen. et sp. nov. (Dracunculoidea: Guyanemidae), a parasite of Raja microocellata on the European Atlantic coast (north-western Spain).</v>
          </cell>
          <cell r="I10338" t="str">
            <v>Parasitology Research, 88 (10): 932–940</v>
          </cell>
        </row>
        <row r="10339">
          <cell r="A10339">
            <v>10849</v>
          </cell>
          <cell r="B10339" t="str">
            <v>D</v>
          </cell>
          <cell r="C10339" t="str">
            <v>Rezent\CHISHOLM_2000b.pdf</v>
          </cell>
          <cell r="F10339" t="str">
            <v>CHISHOLM, L.A. &amp; WHITTINGTON, I.D.</v>
          </cell>
          <cell r="G10339">
            <v>2000</v>
          </cell>
          <cell r="H10339" t="str">
            <v>Egg hatching in 3 species of monocotylid monogenean parasites from the shovelnose ray Rhinobatos typus at Heron Island, Australia.</v>
          </cell>
          <cell r="I10339" t="str">
            <v>Parasitology, 121 (3): 303–313</v>
          </cell>
        </row>
        <row r="10340">
          <cell r="A10340">
            <v>10850</v>
          </cell>
          <cell r="B10340" t="str">
            <v>D</v>
          </cell>
          <cell r="C10340" t="str">
            <v>Rezent\CHISHOLM_2003.pdf</v>
          </cell>
          <cell r="F10340" t="str">
            <v>CHISHOLM, L.A. &amp; WHITTINGTON, I.D.</v>
          </cell>
          <cell r="G10340">
            <v>2003</v>
          </cell>
          <cell r="H10340" t="str">
            <v>Invasion of the shovelnose ray (Rhinobatos typus) by Neoheterocotyle rhinobatidis and Merizocotyle icopae (Monogenea: Monocotylidae).</v>
          </cell>
          <cell r="I10340" t="str">
            <v>Parasitology, 127 (6): 561–570</v>
          </cell>
        </row>
        <row r="10341">
          <cell r="A10341">
            <v>10851</v>
          </cell>
          <cell r="B10341" t="str">
            <v>D</v>
          </cell>
          <cell r="C10341" t="str">
            <v>Rezent\GLENNON_2006a.pdf</v>
          </cell>
          <cell r="F10341" t="str">
            <v>GLENNON, V. &amp; CHISHOLM, L.A. &amp; WHITTINGTON, I.D.</v>
          </cell>
          <cell r="G10341">
            <v>2006</v>
          </cell>
          <cell r="H10341" t="str">
            <v>Three unrelated species, 3 sites, same host--monogenean parasites of the southern fiddler ray, Trygonorrhina fasciata, in South Australia: egg hatching strategies and larval behaviour.</v>
          </cell>
          <cell r="I10341" t="str">
            <v>Parasitology, 133 (1): 55–66</v>
          </cell>
        </row>
        <row r="10342">
          <cell r="A10342">
            <v>10852</v>
          </cell>
          <cell r="B10342" t="str">
            <v>D</v>
          </cell>
          <cell r="C10342" t="str">
            <v>Rezent\MALEK_2007.pdf</v>
          </cell>
          <cell r="F10342" t="str">
            <v>MALEK, M. &amp; HASELI, M. &amp; MOBEDI, I. &amp; GANJALI, M.R. &amp; MACKENZIE, K.</v>
          </cell>
          <cell r="G10342">
            <v>2007</v>
          </cell>
          <cell r="H10342" t="str">
            <v>Parasites as heavy metal bioindicators in the shark Carcharhinus dussumieri from the Persian Gulf.</v>
          </cell>
          <cell r="I10342" t="str">
            <v>Parasitology, 134 (7): 1053–1056</v>
          </cell>
        </row>
        <row r="10343">
          <cell r="A10343">
            <v>10853</v>
          </cell>
          <cell r="B10343" t="str">
            <v>D</v>
          </cell>
          <cell r="C10343" t="str">
            <v>Rezent\GLENNON_2007.pdf</v>
          </cell>
          <cell r="F10343" t="str">
            <v>GLENNON, V. &amp; CHISHOLM, L.A. &amp; WHITTINGTON, I.D.</v>
          </cell>
          <cell r="G10343">
            <v>2007</v>
          </cell>
          <cell r="H10343" t="str">
            <v>Experimental infections, using a fluorescent marker, of two elasmobranch species by unciliated larvae of Branchotenthes octohamatus (Monogenea: Hexabothriidae): invasion route, host specificity and post-larval development.</v>
          </cell>
          <cell r="I10343" t="str">
            <v>Parasitology, 134 (9): 1243–1252</v>
          </cell>
        </row>
        <row r="10344">
          <cell r="A10344">
            <v>10854</v>
          </cell>
          <cell r="B10344" t="str">
            <v>D</v>
          </cell>
          <cell r="C10344" t="str">
            <v>Rezent1\10854.pdf</v>
          </cell>
          <cell r="F10344" t="str">
            <v>WILLIAMS, H.H.</v>
          </cell>
          <cell r="G10344">
            <v>1959</v>
          </cell>
          <cell r="H10344" t="str">
            <v>The anatomy of Phyllobothrium sinuosiceps sp.nov. (Cestoda: Tetraphyllidea) from Hexanchus griseus (Gmelin) the six gilled shark.</v>
          </cell>
          <cell r="I10344" t="str">
            <v>Parasitology, 49 (1–2): 54–69</v>
          </cell>
        </row>
        <row r="10345">
          <cell r="A10345">
            <v>10855</v>
          </cell>
          <cell r="F10345" t="str">
            <v>HALVORSEN, O. &amp; WILLIAMS, H.H.</v>
          </cell>
          <cell r="G10345">
            <v>1967</v>
          </cell>
          <cell r="H10345" t="str">
            <v>Gyrocotyle in Chimaera monstrosa from Oslo Fjord, with emphasis on its mode of attachment and regulation of the degree of infection.</v>
          </cell>
          <cell r="I10345" t="str">
            <v>Parasitology, 57 (4): 12P</v>
          </cell>
        </row>
        <row r="10346">
          <cell r="A10346">
            <v>10856</v>
          </cell>
          <cell r="F10346" t="str">
            <v>BOCQUET, J. &amp; PUJOL, J.P.</v>
          </cell>
          <cell r="G10346">
            <v>1974</v>
          </cell>
          <cell r="H10346" t="str">
            <v>(Metabolic derivatives of N-acetyl glucosamine in the liver of Scylliorhinus canicula (dogfish)).</v>
          </cell>
          <cell r="I10346" t="str">
            <v>Pathologie–Biologie, 22 (8): 725–730</v>
          </cell>
        </row>
        <row r="10347">
          <cell r="A10347">
            <v>10857</v>
          </cell>
          <cell r="B10347" t="str">
            <v>D</v>
          </cell>
          <cell r="C10347" t="str">
            <v>Rezent\VALLARINO_1989a.pdf</v>
          </cell>
          <cell r="F10347" t="str">
            <v>VALLARINO, M. &amp; ANDERSEN, A.C. &amp; DELBENDE, C. &amp; OTTONELLO, I. &amp; EBERLE, A.N. &amp; VAUDRY, H.</v>
          </cell>
          <cell r="G10347">
            <v>1989</v>
          </cell>
          <cell r="H10347" t="str">
            <v>Melanin-concentrating hormone (MCH) immunoreactivity in the brain and pituitary of the dogfish Scyliorhinus canicula. Colocalization with alpha-melanocyte-stimulating hormone (alpha-MSH) in hypothalamic neurons.</v>
          </cell>
          <cell r="I10347" t="str">
            <v>Peptides, 10 (2): 375–382</v>
          </cell>
        </row>
        <row r="10348">
          <cell r="A10348">
            <v>10858</v>
          </cell>
          <cell r="B10348" t="str">
            <v>D</v>
          </cell>
          <cell r="C10348" t="str">
            <v>Rezent\VALLARINO_1990c.pdf</v>
          </cell>
          <cell r="F10348" t="str">
            <v>VALLARINO, M. &amp; FEUILLOLEY, M. &amp; GUTKOWSKA, J. &amp; CANTIN, M. &amp; VAUDRY, H.</v>
          </cell>
          <cell r="G10348">
            <v>1990</v>
          </cell>
          <cell r="H10348" t="str">
            <v>Localization of atrial natriuretic factor (ANF)-related Peptides in the central nervous system of the elasmobranch fish Scyliorhinus canicula.</v>
          </cell>
          <cell r="I10348" t="str">
            <v>Peptides, 11 (6): 1175–1181</v>
          </cell>
        </row>
        <row r="10349">
          <cell r="A10349">
            <v>10859</v>
          </cell>
          <cell r="B10349" t="str">
            <v>D</v>
          </cell>
          <cell r="C10349" t="str">
            <v>Rezent\CONLON_1991.pdf</v>
          </cell>
          <cell r="F10349" t="str">
            <v>CONLON, J.M. &amp; BJENNING, C. &amp; MOON, T.W. &amp; YOUSON, J.H. &amp; THIM, L.</v>
          </cell>
          <cell r="G10349">
            <v>1991</v>
          </cell>
          <cell r="H10349" t="str">
            <v>Neuropeptide Y-related Peptides from the pancreas of a teleostean (eel), holostean (bowfin) and elasmobranch (skate) fish.</v>
          </cell>
          <cell r="I10349" t="str">
            <v>Peptides, 12 (2): 221–226</v>
          </cell>
        </row>
        <row r="10350">
          <cell r="A10350">
            <v>10860</v>
          </cell>
          <cell r="B10350" t="str">
            <v>D</v>
          </cell>
          <cell r="C10350" t="str">
            <v>Rezent\VALLARINO_1991a.pdf</v>
          </cell>
          <cell r="F10350" t="str">
            <v>VALLARINO, M. &amp; FEUILLOLEY, M. &amp; VANDESANDE, F. &amp; VAUDRY, H.</v>
          </cell>
          <cell r="G10350">
            <v>1991</v>
          </cell>
          <cell r="H10350" t="str">
            <v>Immunohistochemical mapping of galanin-like immunoreactivity in the brain of the dogfish Scyliorhinus canicula.</v>
          </cell>
          <cell r="I10350" t="str">
            <v>Peptides, 12 (2): 351–357</v>
          </cell>
        </row>
        <row r="10351">
          <cell r="A10351">
            <v>10861</v>
          </cell>
          <cell r="B10351" t="str">
            <v>D</v>
          </cell>
          <cell r="C10351" t="str">
            <v>Rezent\VAN GIERSBERGEN_1991.pdf</v>
          </cell>
          <cell r="F10351" t="str">
            <v>VAN GIERSBERGEN, P.L.M. &amp; CONLON, J.M. &amp; BUCK, S.H.</v>
          </cell>
          <cell r="G10351">
            <v>1991</v>
          </cell>
          <cell r="H10351" t="str">
            <v>Binding sites for tachykinin Peptides in the brain and stomach of the dogfish, Scyliorhinus canicula.</v>
          </cell>
          <cell r="I10351" t="str">
            <v>Peptides, 12 (5): 1161–1163</v>
          </cell>
        </row>
        <row r="10352">
          <cell r="A10352">
            <v>10862</v>
          </cell>
          <cell r="B10352" t="str">
            <v>D</v>
          </cell>
          <cell r="C10352" t="str">
            <v>Rezent\VALLARINO_1991.pdf</v>
          </cell>
          <cell r="F10352" t="str">
            <v>VALLARINO, M. &amp; SALSOTTO-CATTANEO, M.T. &amp; FEUILLOLEY, M. &amp; VAUDRY, H.</v>
          </cell>
          <cell r="G10352">
            <v>1991</v>
          </cell>
          <cell r="H10352" t="str">
            <v>Distribution of FMRFamide-like immunoreactivity in the brain of the elasmobranch fish Scyliorhinus canicula.</v>
          </cell>
          <cell r="I10352" t="str">
            <v>Peptides, 12 (6): 1321–1328</v>
          </cell>
        </row>
        <row r="10353">
          <cell r="A10353">
            <v>10863</v>
          </cell>
          <cell r="B10353" t="str">
            <v>D</v>
          </cell>
          <cell r="C10353" t="str">
            <v>Rezent\CONLON_1992.pdf</v>
          </cell>
          <cell r="F10353" t="str">
            <v>CONLON, J.M. &amp; BJENNING, C. &amp; HAZON, N.</v>
          </cell>
          <cell r="G10353">
            <v>1992</v>
          </cell>
          <cell r="H10353" t="str">
            <v>Structural characterization of neuropeptide Y from the brain of the dogfish, Scyliorhinus canicula.</v>
          </cell>
          <cell r="I10353" t="str">
            <v>Peptides, 13 (3): 493–497</v>
          </cell>
        </row>
        <row r="10354">
          <cell r="A10354">
            <v>10864</v>
          </cell>
          <cell r="B10354" t="str">
            <v>D</v>
          </cell>
          <cell r="C10354" t="str">
            <v>Rezent\VALLARINO_1992.pdf</v>
          </cell>
          <cell r="F10354" t="str">
            <v>VALLARINO, M. &amp; FEUILLOLEY, M. &amp; YON, L. &amp; CHARNAY, Y. &amp; VAUDRY, H.</v>
          </cell>
          <cell r="G10354">
            <v>1992</v>
          </cell>
          <cell r="H10354" t="str">
            <v>Immunohistochemical localization of delta sleep-inducing peptide (DSIP) in the brain and pituitary of the cartilaginous fish Scyliorhinus canicula.</v>
          </cell>
          <cell r="I10354" t="str">
            <v>Peptides, 13 (4): 645–652</v>
          </cell>
        </row>
        <row r="10355">
          <cell r="A10355">
            <v>10865</v>
          </cell>
          <cell r="B10355" t="str">
            <v>D</v>
          </cell>
          <cell r="C10355" t="str">
            <v>Rezent\LOVEJOY_1993.pdf</v>
          </cell>
          <cell r="F10355" t="str">
            <v>LOVEJOY, D.A. &amp; KING, J.A. &amp; SHERWOOD, N.M. &amp; PETER, R.E.</v>
          </cell>
          <cell r="G10355">
            <v>1993</v>
          </cell>
          <cell r="H10355" t="str">
            <v>Identification of gonadotropin-releasing hormone and associated binding substances in the blood serum of a holocephalan (Hydrolagus colliei).</v>
          </cell>
          <cell r="I10355" t="str">
            <v>Peptides, 14 (6): 1237–1243</v>
          </cell>
        </row>
        <row r="10356">
          <cell r="A10356">
            <v>10866</v>
          </cell>
          <cell r="B10356" t="str">
            <v>D</v>
          </cell>
          <cell r="C10356" t="str">
            <v>Rezent\WAUGH_1994.pdf</v>
          </cell>
          <cell r="F10356" t="str">
            <v>WAUGH, D. &amp; SOWER, S. &amp; BJENNING, C. &amp; CONLON, J.M.</v>
          </cell>
          <cell r="G10356">
            <v>1994</v>
          </cell>
          <cell r="H10356" t="str">
            <v>Novel tachykinins from the brain of the sea lamprey, Petromyzon marinus, and the skate, Raja rhina.</v>
          </cell>
          <cell r="I10356" t="str">
            <v>Peptides, 15 (1): 155–161</v>
          </cell>
        </row>
        <row r="10357">
          <cell r="A10357">
            <v>10867</v>
          </cell>
          <cell r="B10357" t="str">
            <v>D</v>
          </cell>
          <cell r="C10357" t="str">
            <v>Rezent\CONLON_1994a.pdf</v>
          </cell>
          <cell r="F10357" t="str">
            <v>CONLON, J.M. &amp; HAZON, N. &amp; THIM, L.</v>
          </cell>
          <cell r="G10357">
            <v>1994</v>
          </cell>
          <cell r="H10357" t="str">
            <v>Primary structures of Peptides derived from proglucagon isolated from the pancreas of the elasmobranch fish, Scyliorhinus canicula.</v>
          </cell>
          <cell r="I10357" t="str">
            <v>Peptides, 15 (1): 163–167</v>
          </cell>
        </row>
        <row r="10358">
          <cell r="A10358">
            <v>10868</v>
          </cell>
          <cell r="B10358" t="str">
            <v>D</v>
          </cell>
          <cell r="C10358" t="str">
            <v>Rezent\WANG_1994.pdf</v>
          </cell>
          <cell r="F10358" t="str">
            <v>WANG, Y. &amp; CONLON, J.M.</v>
          </cell>
          <cell r="G10358">
            <v>1994</v>
          </cell>
          <cell r="H10358" t="str">
            <v>Purification and characterization of galanin from the phylogenetically ancient fish, the bowfin (Amia calva) and dogfish (Scyliorhinus canicula).</v>
          </cell>
          <cell r="I10358" t="str">
            <v>Peptides, 15 (6): 981–986</v>
          </cell>
        </row>
        <row r="10359">
          <cell r="A10359">
            <v>10869</v>
          </cell>
          <cell r="B10359" t="str">
            <v>D</v>
          </cell>
          <cell r="C10359" t="str">
            <v>Rezent\WAUGH_1995a.pdf</v>
          </cell>
          <cell r="F10359" t="str">
            <v>WAUGH, D. &amp; RUSAKOV, Y. &amp; BJENNING, C. &amp; CONLON, J.M. &amp; BONDAREVA, V. &amp; NIELSEN, P.F.</v>
          </cell>
          <cell r="G10359">
            <v>1995</v>
          </cell>
          <cell r="H10359" t="str">
            <v>Tachykinins with unusual structural features from a urodele, the amphiuma, an elasmobranch, the hammerhead shark, and an agnathan, the river lamprey.</v>
          </cell>
          <cell r="I10359" t="str">
            <v>Peptides, 16 (4): 615–621</v>
          </cell>
        </row>
        <row r="10360">
          <cell r="A10360">
            <v>10870</v>
          </cell>
          <cell r="B10360" t="str">
            <v>D</v>
          </cell>
          <cell r="C10360" t="str">
            <v>Rezent\MATSUDA_1998.pdf</v>
          </cell>
          <cell r="F10360" t="str">
            <v>MATSUDA, K. &amp; ITOH, Y. &amp; YOSHIDA, T. &amp; SHIODA, S. &amp; ARIMURA, A. &amp; UCHIYAMA, M.</v>
          </cell>
          <cell r="G10360">
            <v>1998</v>
          </cell>
          <cell r="H10360" t="str">
            <v>The localization of pituitary adenylate cyclase-activating polypeptide (PACAP)-like immunoreactivity in the hypothalamo-pituitary region of an elasmobranch, stingray, Dasyatis akajei.</v>
          </cell>
          <cell r="I10360" t="str">
            <v>Peptides, 19 (7): 1263–1267</v>
          </cell>
        </row>
        <row r="10361">
          <cell r="A10361">
            <v>10871</v>
          </cell>
          <cell r="B10361" t="str">
            <v>D</v>
          </cell>
          <cell r="C10361" t="str">
            <v>Rezent\MATSUDA_1998a.pdf</v>
          </cell>
          <cell r="F10361" t="str">
            <v>MATSUDA, K. &amp; YOSHIDA, T. &amp; NAGANO, Y. &amp; KASHIMOTO, K. &amp; YATOHGO, T. &amp; SHIMOMURA, H. &amp; SHIODA, S. &amp; ARIMURA, A. &amp; UCHIYAMA, M.</v>
          </cell>
          <cell r="G10361">
            <v>1998</v>
          </cell>
          <cell r="H10361" t="str">
            <v>Purification and primary structure of pituitary adenylate cyclase activating polypeptide (PACAP) from the brain of an elasmobranch, stingray, Dasyatis akajei.</v>
          </cell>
          <cell r="I10361" t="str">
            <v>Peptides, 19 (9): 1489–1495</v>
          </cell>
        </row>
        <row r="10362">
          <cell r="A10362">
            <v>10872</v>
          </cell>
          <cell r="B10362" t="str">
            <v>D</v>
          </cell>
          <cell r="C10362" t="str">
            <v>Rezent\CHO_2005a.pdf</v>
          </cell>
          <cell r="F10362" t="str">
            <v>CHO, S.H. &amp; LEE, B.D. &amp; AN, H. &amp; EUN, J.B.</v>
          </cell>
          <cell r="G10362">
            <v>2005</v>
          </cell>
          <cell r="H10362" t="str">
            <v>Kenojeinin I, antimicrobial peptide isolated from the skin of the fermented skate, Raja kenojei.</v>
          </cell>
          <cell r="I10362" t="str">
            <v>Peptides, 26 (4): 581–587</v>
          </cell>
        </row>
        <row r="10363">
          <cell r="A10363">
            <v>10873</v>
          </cell>
          <cell r="B10363" t="str">
            <v>D</v>
          </cell>
          <cell r="C10363" t="str">
            <v>Rezent\CONCEICAO_2006.pdf</v>
          </cell>
          <cell r="F10363" t="str">
            <v>CONCEIÇÃO, K. &amp; KONNO, K. &amp; MELO, R.L. &amp; MARQUES, E.E. &amp; HIRUMA-LIMA, C.A. &amp; LIMA, C. &amp; RICHARDSON, M. &amp; PIMENTA, D.C. &amp; LOPES-FERREIRA, M.</v>
          </cell>
          <cell r="G10363">
            <v>2006</v>
          </cell>
          <cell r="H10363" t="str">
            <v>Orpotrin: A novel vasoconstrictor peptide from the venom of the Brazilian Stingray Potamotrygon gr. orbignyi.</v>
          </cell>
          <cell r="I10363" t="str">
            <v>Peptides, 27 (12): 3039–3046</v>
          </cell>
        </row>
        <row r="10364">
          <cell r="A10364">
            <v>10874</v>
          </cell>
          <cell r="B10364" t="str">
            <v>D</v>
          </cell>
          <cell r="C10364" t="str">
            <v>Rezent\HAITINA_2007.pdf</v>
          </cell>
          <cell r="F10364" t="str">
            <v>HAITINA, T. &amp; TAKAHASHI, A. &amp; HOLMÉN, L. &amp; ENBERG, J. &amp; SCHIÖTH, H.B.</v>
          </cell>
          <cell r="G10364">
            <v>2007</v>
          </cell>
          <cell r="H10364" t="str">
            <v>Further evidence for ancient role of ACTH Peptides at melanocortin (MC) receptors; pharmacology of dogfish and lamprey Peptides at dogfish MC receptors.</v>
          </cell>
          <cell r="I10364" t="str">
            <v>Peptides, 28 (4): 798–805</v>
          </cell>
        </row>
        <row r="10365">
          <cell r="A10365">
            <v>10875</v>
          </cell>
          <cell r="B10365" t="str">
            <v>D</v>
          </cell>
          <cell r="C10365" t="str">
            <v>Rezent\ANDERSON_2008.pdf</v>
          </cell>
          <cell r="F10365" t="str">
            <v>ANDERSON, W.G. &amp; LEPRINCE, J. &amp; CONLON, J.M.</v>
          </cell>
          <cell r="G10365">
            <v>2008</v>
          </cell>
          <cell r="H10365" t="str">
            <v>Purification, structural characterization, and myotropic activity of a peptide related to des-Arg(9)-bradykinin from an elasmobranch fish, the little skate, Leucoraja erinacea.</v>
          </cell>
          <cell r="I10365" t="str">
            <v>Peptides, 29 (8): 1280–1286</v>
          </cell>
        </row>
        <row r="10366">
          <cell r="A10366">
            <v>10876</v>
          </cell>
          <cell r="B10366" t="str">
            <v>D</v>
          </cell>
          <cell r="C10366" t="str">
            <v>Rezent\CONCEICAO_2009.pdf</v>
          </cell>
          <cell r="F10366" t="str">
            <v>CONCEIÇÃO, K. &amp; SANTOS, J.M. &amp; BRUNI, F.M. &amp; KLITZKE, C.F. &amp; MARQUES, E.E. &amp; BORGES, M.H. &amp; MELO, R.L. &amp; FERNANDEZ, J.H. &amp; LOPES-FERREIRA, M.</v>
          </cell>
          <cell r="G10366">
            <v>2009</v>
          </cell>
          <cell r="H10366" t="str">
            <v>Characterization of a new bioactive peptide from Potamotrygon gr. orbignyi freshwater stingray venom.</v>
          </cell>
          <cell r="I10366" t="str">
            <v>Peptides, 30 (12): 2191–2199</v>
          </cell>
        </row>
        <row r="10367">
          <cell r="A10367">
            <v>10877</v>
          </cell>
          <cell r="B10367" t="str">
            <v>D</v>
          </cell>
          <cell r="C10367" t="str">
            <v>Rezent\CIMINI_1985.pdf</v>
          </cell>
          <cell r="F10367" t="str">
            <v>CIMINI, V. &amp; NOORDEN, S.V. &amp; GIORDANO-LANZA, G. &amp; NARDINI, V. &amp; MCGREGOR, G.P. &amp; BLOOM, S.R. &amp; POLAK, J.M.</v>
          </cell>
          <cell r="G10367">
            <v>1985</v>
          </cell>
          <cell r="H10367" t="str">
            <v>NeuroPeptides and 5-HT immunoreactivity in the gastric nerves of the dogfish (Scyliorhinus stellaris).</v>
          </cell>
          <cell r="I10367" t="str">
            <v>Peptides, 6 (Suppl. 3): 373–377</v>
          </cell>
        </row>
        <row r="10368">
          <cell r="A10368">
            <v>10878</v>
          </cell>
          <cell r="B10368" t="str">
            <v>D</v>
          </cell>
          <cell r="C10368" t="str">
            <v>Rezent\LORENZ_1986.pdf</v>
          </cell>
          <cell r="F10368" t="str">
            <v>LORENZ, R.G. &amp; TYLER, A.N. &amp; FAULL, K.F. &amp; MAKK, G. &amp; BARCHAS, J.D. &amp; EVANS, C.J.</v>
          </cell>
          <cell r="G10368">
            <v>1986</v>
          </cell>
          <cell r="H10368" t="str">
            <v>Characterization of endorphins from the pituitary of the Spiny Dogfish Squalus acanthias.</v>
          </cell>
          <cell r="I10368" t="str">
            <v>Peptides, 7 (1): 119–126</v>
          </cell>
        </row>
        <row r="10369">
          <cell r="A10369">
            <v>10880</v>
          </cell>
          <cell r="B10369" t="str">
            <v>D</v>
          </cell>
          <cell r="C10369" t="str">
            <v>Rezent\GREGER_1984.pdf</v>
          </cell>
          <cell r="F10369" t="str">
            <v>GREGER, R. &amp; SCHLATTER, E.</v>
          </cell>
          <cell r="G10369">
            <v>1984</v>
          </cell>
          <cell r="H10369" t="str">
            <v>Mechanism of NaCl secretion in the rectal gland of spiny dogfish (Squalus acanthias). I. Experiments in isolated in vitro perfused rectal gland tubules.</v>
          </cell>
          <cell r="I10369" t="str">
            <v>Pflügers Archiv : European Journal of Physiology, 402 (1): 63–75</v>
          </cell>
        </row>
        <row r="10370">
          <cell r="A10370">
            <v>10881</v>
          </cell>
          <cell r="B10370" t="str">
            <v>D</v>
          </cell>
          <cell r="C10370" t="str">
            <v>Rezent\GREGER_1984b.pdf</v>
          </cell>
          <cell r="F10370" t="str">
            <v>GREGER, R. &amp; SCHLATTER, E.</v>
          </cell>
          <cell r="G10370">
            <v>1984</v>
          </cell>
          <cell r="H10370" t="str">
            <v>Mechanism of NaCl secretion in rectal gland tubules of spiny dogfish (Squalus acanthias). II. Effects of inhibitors.</v>
          </cell>
          <cell r="I10370" t="str">
            <v>Pflügers Archiv : European Journal of Physiology, 402 (4): 364–375</v>
          </cell>
        </row>
        <row r="10371">
          <cell r="A10371">
            <v>10882</v>
          </cell>
          <cell r="B10371" t="str">
            <v>D</v>
          </cell>
          <cell r="C10371" t="str">
            <v>Rezent\GREGER_1984a.pdf</v>
          </cell>
          <cell r="F10371" t="str">
            <v>GREGER, R. &amp; SCHLATTER, E. &amp; WANG, F. &amp; FORREST, J.N.</v>
          </cell>
          <cell r="G10371">
            <v>1984</v>
          </cell>
          <cell r="H10371" t="str">
            <v>Mechanism of NaCl secretion in rectal gland tubules of spiny dogfish (Squalus acanthias). III. Effects of stimulation of secretion by cyclic AMP.</v>
          </cell>
          <cell r="I10371" t="str">
            <v>Pflügers Archiv : European Journal of Physiology, 402 (4): 376–384</v>
          </cell>
        </row>
        <row r="10372">
          <cell r="A10372">
            <v>10883</v>
          </cell>
          <cell r="B10372" t="str">
            <v>D</v>
          </cell>
          <cell r="C10372" t="str">
            <v>Rezent\GREGER_1987.pdf</v>
          </cell>
          <cell r="F10372" t="str">
            <v>GREGER, R. &amp; GÖGELEIN, H. &amp; SCHLATTER, E.</v>
          </cell>
          <cell r="G10372">
            <v>1987</v>
          </cell>
          <cell r="H10372" t="str">
            <v>Potassium channels in the basolateral membrane of the rectal gland of the dogfish (Squalus acanthias).</v>
          </cell>
          <cell r="I10372" t="str">
            <v>Pflügers Archiv : European Journal of Physiology, 409 (1–2): 100–106</v>
          </cell>
        </row>
        <row r="10373">
          <cell r="A10373">
            <v>10884</v>
          </cell>
          <cell r="B10373" t="str">
            <v>D</v>
          </cell>
          <cell r="C10373" t="str">
            <v>Rezent\GÖGELEIN_1987.pdf</v>
          </cell>
          <cell r="F10373" t="str">
            <v>GÖGELEIN, H. &amp; GREGER, R. &amp; SCHLATTER, E.</v>
          </cell>
          <cell r="G10373">
            <v>1987</v>
          </cell>
          <cell r="H10373" t="str">
            <v>Potassium channels in the basolateral membrane of the rectal gland of Squalus acanthias. Regulation and inhibitors.</v>
          </cell>
          <cell r="I10373" t="str">
            <v>Pflügers Archiv : European Journal of Physiology, 409 (1–2): 107–113</v>
          </cell>
        </row>
        <row r="10374">
          <cell r="A10374">
            <v>10885</v>
          </cell>
          <cell r="B10374" t="str">
            <v>D</v>
          </cell>
          <cell r="C10374" t="str">
            <v>Rezent\GREGER_1987a.pdf</v>
          </cell>
          <cell r="F10374" t="str">
            <v>GREGER, R. &amp; SCHLATTER, E. &amp; GÖGELEIN, H.</v>
          </cell>
          <cell r="G10374">
            <v>1987</v>
          </cell>
          <cell r="H10374" t="str">
            <v>Chloride channels in the luminal membrane of the rectal gland of the dogfish (Squalus acanthias). Properties of the "larger" conductance channel.</v>
          </cell>
          <cell r="I10374" t="str">
            <v>Pflügers Archiv : European Journal of Physiology, 409 (1–2): 114–121</v>
          </cell>
        </row>
        <row r="10375">
          <cell r="A10375">
            <v>10886</v>
          </cell>
          <cell r="B10375" t="str">
            <v>D</v>
          </cell>
          <cell r="C10375" t="str">
            <v>Rezent\WARTH_1998.pdf</v>
          </cell>
          <cell r="F10375" t="str">
            <v>WARTH, R. &amp; THIELE, I. &amp; BLEICH, M. &amp; GREGER, R.</v>
          </cell>
          <cell r="G10375">
            <v>1998</v>
          </cell>
          <cell r="H10375" t="str">
            <v>The role of cytosolic Ca2+ in the secretion of NaCl in isolated in vitro perfused rectal gland tubules of Squalus acanthias.</v>
          </cell>
          <cell r="I10375" t="str">
            <v>Pflügers Archiv : European Journal of Physiology, 436 (1): 133–140</v>
          </cell>
        </row>
        <row r="10376">
          <cell r="A10376">
            <v>10887</v>
          </cell>
          <cell r="B10376" t="str">
            <v>D</v>
          </cell>
          <cell r="C10376" t="str">
            <v>Rezent\BLEICH_1998.pdf</v>
          </cell>
          <cell r="F10376" t="str">
            <v>BLEICH, M. &amp; WARTH, R. &amp; THIELE, I. &amp; GREGER, R.</v>
          </cell>
          <cell r="G10376">
            <v>1998</v>
          </cell>
          <cell r="H10376" t="str">
            <v>pH-regulatory mechanisms in in vitro perfused rectal gland tubules of Squalus acanthias.</v>
          </cell>
          <cell r="I10376" t="str">
            <v>Pflügers Archiv : European Journal of Physiology, 436 (2): 248–254</v>
          </cell>
        </row>
        <row r="10377">
          <cell r="A10377">
            <v>10888</v>
          </cell>
          <cell r="B10377" t="str">
            <v>D</v>
          </cell>
          <cell r="C10377" t="str">
            <v>Rezent\WALDEGGER_1999.pdf</v>
          </cell>
          <cell r="F10377" t="str">
            <v>WALDEGGER, S. &amp; FAKLER, B. &amp; BLEICH, M. &amp; BARTH, P. &amp; HOPF, A. &amp; SCHULTE, U. &amp; BUSCH, A.E. &amp; ALLER, S.G. &amp; FORREST, J.N. &amp; GREGER, R. &amp; LANG, F.</v>
          </cell>
          <cell r="G10377">
            <v>1999</v>
          </cell>
          <cell r="H10377" t="str">
            <v>Molecular and functional characterization of s-KCNQ1 potassium channel from rectal gland of Squalus acanthias.</v>
          </cell>
          <cell r="I10377" t="str">
            <v>Pflügers Archiv : European Journal of Physiology, 437 (2): 298–304</v>
          </cell>
        </row>
        <row r="10378">
          <cell r="A10378">
            <v>10889</v>
          </cell>
          <cell r="B10378" t="str">
            <v>D</v>
          </cell>
          <cell r="C10378" t="str">
            <v>Rezent\HANSEN_1999.pdf</v>
          </cell>
          <cell r="F10378" t="str">
            <v>HANSEN, O.</v>
          </cell>
          <cell r="G10378">
            <v>1999</v>
          </cell>
          <cell r="H10378" t="str">
            <v>Heterogeneity of Na+/K+-ATPase from rectal gland of Squalus acanthias is not due to alpha isoform diversity.</v>
          </cell>
          <cell r="I10378" t="str">
            <v>Pflügers Archiv : European Journal of Physiology, 437 (4): 517–522</v>
          </cell>
        </row>
        <row r="10379">
          <cell r="A10379">
            <v>10890</v>
          </cell>
          <cell r="B10379" t="str">
            <v>D</v>
          </cell>
          <cell r="C10379" t="str">
            <v>Rezent\GREGER_1999a.pdf</v>
          </cell>
          <cell r="F10379" t="str">
            <v>GREGER, R. &amp; BLEICH, M. &amp; WARTH, R. &amp; THIELE, I. &amp; FORREST, J.N.</v>
          </cell>
          <cell r="G10379">
            <v>1999</v>
          </cell>
          <cell r="H10379" t="str">
            <v>The cellular mechanisms of Cl- secretion induced by C-type natriuretic peptide (CNP). Experiments on isolated in vitro perfused rectal gland tubules of Squalus acanthias.</v>
          </cell>
          <cell r="I10379" t="str">
            <v>Pflügers Archiv : European Journal of Physiology, 438 (1): 15–22</v>
          </cell>
        </row>
        <row r="10380">
          <cell r="A10380">
            <v>10891</v>
          </cell>
          <cell r="B10380" t="str">
            <v>D</v>
          </cell>
          <cell r="C10380" t="str">
            <v>Rezent\GREGER_1999.pdf</v>
          </cell>
          <cell r="F10380" t="str">
            <v>GREGER, R. &amp; HEITZMANN, D. &amp; HUG, M.J. &amp; HOFFMANN, E.K. &amp; BLEICH, M.</v>
          </cell>
          <cell r="G10380">
            <v>1999</v>
          </cell>
          <cell r="H10380" t="str">
            <v>The Na+2Cl-K+ cotransporter in the rectal gland of Squalus acanthias is activated by cell shrinkage.</v>
          </cell>
          <cell r="I10380" t="str">
            <v>Pflügers Archiv : European Journal of Physiology, 438 (2): 165–176</v>
          </cell>
        </row>
        <row r="10381">
          <cell r="A10381">
            <v>10892</v>
          </cell>
          <cell r="B10381" t="str">
            <v>D</v>
          </cell>
          <cell r="C10381" t="str">
            <v>Rezent\BLEICH_1999.pdf</v>
          </cell>
          <cell r="F10381" t="str">
            <v>BLEICH, M. &amp; HUG, M.J. &amp; HEITZMANN, D. &amp; WARTH, R. &amp; GREGER, R.</v>
          </cell>
          <cell r="G10381">
            <v>1999</v>
          </cell>
          <cell r="H10381" t="str">
            <v>Evidence for Na+/Ca2+ exchange in the rectal gland of Squalus acanthias.</v>
          </cell>
          <cell r="I10381" t="str">
            <v>Pflügers Archiv : European Journal of Physiology, 439 (1–2): 49–51</v>
          </cell>
        </row>
        <row r="10382">
          <cell r="A10382">
            <v>10893</v>
          </cell>
          <cell r="B10382" t="str">
            <v>D</v>
          </cell>
          <cell r="C10382" t="str">
            <v>Rezent\KERST_2001.pdf</v>
          </cell>
          <cell r="F10382" t="str">
            <v>KERST, G. &amp; BESCHORNER, U. &amp; UNSÖLD, B. &amp; VON HAHN, T. &amp; SCHREIBER, R. &amp; GREGER, R. &amp; GERLACH, U. &amp; LANG, H.J. &amp; KUNZELMANN, K. &amp; BLEICH, M.</v>
          </cell>
          <cell r="G10382">
            <v>2001</v>
          </cell>
          <cell r="H10382" t="str">
            <v>Properties and function of KCNQ1 K+ channels isolated from the rectal gland of Squalus acanthias.</v>
          </cell>
          <cell r="I10382" t="str">
            <v>Pflügers Archiv : European Journal of Physiology, 443 (1): 146–154</v>
          </cell>
        </row>
        <row r="10383">
          <cell r="A10383">
            <v>10894</v>
          </cell>
          <cell r="B10383" t="str">
            <v>D</v>
          </cell>
          <cell r="C10383" t="str">
            <v>Rezent\HOLST_1993.pdf</v>
          </cell>
          <cell r="F10383" t="str">
            <v>HOLST, R.J. &amp; BONE, Q.</v>
          </cell>
          <cell r="G10383">
            <v>1993</v>
          </cell>
          <cell r="H10383" t="str">
            <v>On Bipedalism in Skates and Rays.</v>
          </cell>
          <cell r="I10383" t="str">
            <v>Philosophical Transactions of the Royal Society of London, Series B, Biological Sciences, 339 (1287): 105–108</v>
          </cell>
        </row>
        <row r="10384">
          <cell r="A10384">
            <v>10895</v>
          </cell>
          <cell r="B10384" t="str">
            <v>D</v>
          </cell>
          <cell r="C10384" t="str">
            <v>Rezent\FENG_1994.pdf</v>
          </cell>
          <cell r="F10384" t="str">
            <v>FENG, D. &amp; KNIGHT, D.P.</v>
          </cell>
          <cell r="G10384">
            <v>1994</v>
          </cell>
          <cell r="H10384" t="str">
            <v>Structure and Formation of the Egg Capsule Tendrils in the Dogfish Scyliorhinus canicula.</v>
          </cell>
          <cell r="I10384" t="str">
            <v>Philosophical Transactions of the Royal Society of London, Series B, Biological Sciences, 343 (1305): 285–302</v>
          </cell>
        </row>
        <row r="10385">
          <cell r="A10385">
            <v>10896</v>
          </cell>
          <cell r="B10385" t="str">
            <v>D</v>
          </cell>
          <cell r="C10385" t="str">
            <v>Rezent\YOUNG_1995.pdf</v>
          </cell>
          <cell r="F10385" t="str">
            <v>YOUNG, J.Z.</v>
          </cell>
          <cell r="G10385">
            <v>1995</v>
          </cell>
          <cell r="H10385" t="str">
            <v>Physiology and Pharmacology of the Oviducts of Raja and Scyliorhinus.</v>
          </cell>
          <cell r="I10385" t="str">
            <v>Philosophical Transactions of the Royal Society of London, Series B, Biological Sciences, 350 (1332): 143–151</v>
          </cell>
        </row>
        <row r="10386">
          <cell r="A10386">
            <v>10897</v>
          </cell>
          <cell r="B10386" t="str">
            <v>D</v>
          </cell>
          <cell r="C10386" t="str">
            <v>Rezent\KNIGHT_1996.pdf</v>
          </cell>
          <cell r="F10386" t="str">
            <v>KNIGHT, D.P. &amp; HU, X.W. &amp; GATHERCOLE, L.J. &amp; RUSAOUEN-INNOCENT, M. &amp; HO, M.-W. &amp; NEWTON, R.</v>
          </cell>
          <cell r="G10386">
            <v>1996</v>
          </cell>
          <cell r="H10386" t="str">
            <v>Molecular Orientations in an Extruded Collagenous Composite, the Marginal Rib of the Egg Capsule of the Dogfish Scyliorhinus canicula; A Novel Lyotropic Liquid Crystalline Arrangement and its Origin in the Spinnerets.</v>
          </cell>
          <cell r="I10386" t="str">
            <v>Philosophical Transactions of the Royal Society of London, Series B, Biological Sciences, 351 (1344): 1205–1222</v>
          </cell>
        </row>
        <row r="10387">
          <cell r="A10387">
            <v>10899</v>
          </cell>
          <cell r="B10387" t="str">
            <v>D</v>
          </cell>
          <cell r="C10387" t="str">
            <v>Rezent\KALMIJN_2000.pdf</v>
          </cell>
          <cell r="F10387" t="str">
            <v>KALMIJN, A.J.</v>
          </cell>
          <cell r="G10387">
            <v>2000</v>
          </cell>
          <cell r="H10387" t="str">
            <v>Detection and processing of electromagnetic and near-field acoustic signals in elasmobranch fishes.</v>
          </cell>
          <cell r="I10387" t="str">
            <v>Philosophical Transactions of the Royal Society of London, Series B, Biological Sciences, 355 (1401): 1135–1141</v>
          </cell>
        </row>
        <row r="10388">
          <cell r="A10388">
            <v>10901</v>
          </cell>
          <cell r="B10388" t="str">
            <v>D</v>
          </cell>
          <cell r="C10388" t="str">
            <v>Rezent\PEACH_2008.pdf</v>
          </cell>
          <cell r="F10388" t="str">
            <v>PEACH, M.B. &amp; MARSHALL, N.J.</v>
          </cell>
          <cell r="G10388">
            <v>2008</v>
          </cell>
          <cell r="H10388" t="str">
            <v>Correction for Peach and Marshall, The pit organs of elasmobranchs: a review.</v>
          </cell>
          <cell r="I10388" t="str">
            <v>Philosophical Transactions of the Royal Society of London, Series B, Biological Sciences, 363 (1512): 4049</v>
          </cell>
        </row>
        <row r="10389">
          <cell r="A10389">
            <v>10902</v>
          </cell>
          <cell r="B10389" t="str">
            <v>D</v>
          </cell>
          <cell r="C10389" t="str">
            <v>Rezent\DAVY_1832.pdf</v>
          </cell>
          <cell r="F10389" t="str">
            <v>DAVY, J.</v>
          </cell>
          <cell r="G10389">
            <v>1832</v>
          </cell>
          <cell r="H10389" t="str">
            <v>An Account of Some Experiments and Observations on the Torpedo (Raia Torpedo, Linn.).</v>
          </cell>
          <cell r="I10389" t="str">
            <v>Philosophical Transactions of the Royal Society of London, 122: 259–278</v>
          </cell>
        </row>
        <row r="10390">
          <cell r="A10390">
            <v>10903</v>
          </cell>
          <cell r="B10390" t="str">
            <v>D</v>
          </cell>
          <cell r="C10390" t="str">
            <v>Rezent\WILLIAMSON_1849.pdf</v>
          </cell>
          <cell r="F10390" t="str">
            <v>WILLIAMSON, W.C.</v>
          </cell>
          <cell r="G10390">
            <v>1849</v>
          </cell>
          <cell r="H10390" t="str">
            <v>On the Microscopic Structure of the Scales and Dermal Teeth of Some Ganoid and Placoid Fish.</v>
          </cell>
          <cell r="I10390" t="str">
            <v>Philosophical Transactions of the Royal Society of London, 139: 435–475</v>
          </cell>
        </row>
        <row r="10391">
          <cell r="A10391">
            <v>10904</v>
          </cell>
          <cell r="B10391" t="str">
            <v>D</v>
          </cell>
          <cell r="C10391" t="str">
            <v>Rezent\EWART_1888b.pdf</v>
          </cell>
          <cell r="F10391" t="str">
            <v>EWART, J.C.</v>
          </cell>
          <cell r="G10391">
            <v>1888</v>
          </cell>
          <cell r="H10391" t="str">
            <v>The Electric Organ of the Skate. The Electric Organ of Raia radiata.</v>
          </cell>
          <cell r="I10391" t="str">
            <v>Philosophical Transactions of the Royal Society of London, B, 179: 539–552</v>
          </cell>
        </row>
        <row r="10392">
          <cell r="A10392">
            <v>10905</v>
          </cell>
          <cell r="B10392" t="str">
            <v>D</v>
          </cell>
          <cell r="C10392" t="str">
            <v>Rezent\METTEN_1939.pdf</v>
          </cell>
          <cell r="F10392" t="str">
            <v>METTEN, H.</v>
          </cell>
          <cell r="G10392">
            <v>1939</v>
          </cell>
          <cell r="H10392" t="str">
            <v>Studies on the Reproduction of the Dogfish.</v>
          </cell>
          <cell r="I10392" t="str">
            <v>Philosophical Transactions of the Royal Society of London, Series B, Biological Sciences, 230 (569): 217–238</v>
          </cell>
        </row>
        <row r="10393">
          <cell r="A10393">
            <v>10906</v>
          </cell>
          <cell r="B10393" t="str">
            <v>D</v>
          </cell>
          <cell r="C10393" t="str">
            <v>Rezent\KNOWLES_1965.pdf</v>
          </cell>
          <cell r="F10393" t="str">
            <v>KNOWLES, F.</v>
          </cell>
          <cell r="G10393">
            <v>1965</v>
          </cell>
          <cell r="H10393" t="str">
            <v>Evidence for a Dual Control, by Neurosecretion, of Hormone Synthesis and Hormone Release in the Pituitary of the Dogfish Scylliorhinus stellaris.</v>
          </cell>
          <cell r="I10393" t="str">
            <v>Philosophical Transactions of the Royal Society of London, Series B, Biological Sciences, 249 (760): 435–455</v>
          </cell>
        </row>
        <row r="10394">
          <cell r="A10394">
            <v>10907</v>
          </cell>
          <cell r="B10394" t="str">
            <v>D</v>
          </cell>
          <cell r="C10394" t="str">
            <v>Rezent\PUNNETT_1900.pdf</v>
          </cell>
          <cell r="F10394" t="str">
            <v>PUNNETT, R.C.</v>
          </cell>
          <cell r="G10394">
            <v>1900</v>
          </cell>
          <cell r="H10394" t="str">
            <v>On the Formation of the Pelvic Plexus, with Especial Reference to the Nervus Collector in the Genus Mustelus.</v>
          </cell>
          <cell r="I10394" t="str">
            <v>Philosophical Transactions of the Royal Society of London, Series B, Containing Papers of a Biological Character, 192: 331–351</v>
          </cell>
        </row>
        <row r="10395">
          <cell r="A10395">
            <v>10908</v>
          </cell>
          <cell r="B10395" t="str">
            <v>D</v>
          </cell>
          <cell r="C10395" t="str">
            <v>Rezent\BURNE_1924.pdf</v>
          </cell>
          <cell r="F10395" t="str">
            <v>BURNE, R.H.</v>
          </cell>
          <cell r="G10395">
            <v>1924</v>
          </cell>
          <cell r="H10395" t="str">
            <v>Some Peculiarities of the Blood-Vascular System of the Porbeagle Shark (Lamna Cornubica).</v>
          </cell>
          <cell r="I10395" t="str">
            <v>Philosophical Transactions of the Royal Society of London, Series B, Containing Papers of a Biological Character, 212: 209–257</v>
          </cell>
        </row>
        <row r="10396">
          <cell r="A10396">
            <v>10909</v>
          </cell>
          <cell r="B10396" t="str">
            <v>D</v>
          </cell>
          <cell r="C10396" t="str">
            <v>Rezent\PRADO FIGUEROA_2004.pdf</v>
          </cell>
          <cell r="F10396" t="str">
            <v>PRADO FIGUEROA, M. &amp; SANTIAGO, J.</v>
          </cell>
          <cell r="G10396">
            <v>2004</v>
          </cell>
          <cell r="H10396" t="str">
            <v>Intracellular localization of a long alkyl chain tetraphenylporphyrin and chloride channel activation in Psammobatis extenta electrocytes.</v>
          </cell>
          <cell r="I10396" t="str">
            <v>Photochemical &amp; Photobiological Sciences, 3 (1): 33–35</v>
          </cell>
        </row>
        <row r="10397">
          <cell r="A10397">
            <v>10910</v>
          </cell>
          <cell r="B10397" t="str">
            <v>D</v>
          </cell>
          <cell r="C10397" t="str">
            <v>Rezent\TULLIS_2000.pdf</v>
          </cell>
          <cell r="F10397" t="str">
            <v>TULLIS, A. &amp; PETERSON, G.</v>
          </cell>
          <cell r="G10397">
            <v>2000</v>
          </cell>
          <cell r="H10397" t="str">
            <v>Growth and metabolism in the embryonic white-spotted bamboo shark, Chiloscyllium plagiosum: comparison with embryonic birds and reptiles.</v>
          </cell>
          <cell r="I10397" t="str">
            <v>Physiological and Biochemical Zoology, 73 (3): 271–282</v>
          </cell>
        </row>
        <row r="10398">
          <cell r="A10398">
            <v>10911</v>
          </cell>
          <cell r="B10398" t="str">
            <v>D</v>
          </cell>
          <cell r="C10398" t="str">
            <v>Rezent\EVANS_2001a.pdf</v>
          </cell>
          <cell r="E10398" t="str">
            <v>http://people.biology.ufl.edu/devans/Evanspbz.pdf</v>
          </cell>
          <cell r="F10398" t="str">
            <v>EVANS, D.H.</v>
          </cell>
          <cell r="G10398">
            <v>2001</v>
          </cell>
          <cell r="H10398" t="str">
            <v>Vasoactive receptors in abdominal blood vessels of the dogfish shark, Squalus acanthias.</v>
          </cell>
          <cell r="I10398" t="str">
            <v>Physiological and Biochemical Zoology, 74 (1): 120–126</v>
          </cell>
        </row>
        <row r="10399">
          <cell r="A10399">
            <v>10912</v>
          </cell>
          <cell r="B10399" t="str">
            <v>D</v>
          </cell>
          <cell r="C10399" t="str">
            <v>Rezent\WATSON_2001.pdf</v>
          </cell>
          <cell r="F10399" t="str">
            <v>WATSON, R.R. &amp; DICKSON, K.A.</v>
          </cell>
          <cell r="G10399">
            <v>2001</v>
          </cell>
          <cell r="H10399" t="str">
            <v>Enzyme activities support the use of liver lipid-derived ketone bodies as aerobic fuels in muscle tissues of active sharks.</v>
          </cell>
          <cell r="I10399" t="str">
            <v>Physiological and Biochemical Zoology, 74 (2): 273–282</v>
          </cell>
        </row>
        <row r="10400">
          <cell r="A10400">
            <v>10913</v>
          </cell>
          <cell r="B10400" t="str">
            <v>D</v>
          </cell>
          <cell r="C10400" t="str">
            <v>Rezent\GILMOUR_2001.pdf</v>
          </cell>
          <cell r="F10400" t="str">
            <v>GILMOUR, K.M. &amp; PERRY, S.F. &amp; BERNIER, N.J. &amp; HENRY, R.P. &amp; WOOD, C.M.</v>
          </cell>
          <cell r="G10400">
            <v>2001</v>
          </cell>
          <cell r="H10400" t="str">
            <v>Extracellular carbonic anhydrase in the dogfish, Squalus acanthias: a role in CO2 excretion.</v>
          </cell>
          <cell r="I10400" t="str">
            <v>Physiological and Biochemical Zoology, 74 (4): 477–492</v>
          </cell>
        </row>
        <row r="10401">
          <cell r="A10401">
            <v>10914</v>
          </cell>
          <cell r="B10401" t="str">
            <v>D</v>
          </cell>
          <cell r="C10401" t="str">
            <v>Rezent\WOOD_2003.pdf</v>
          </cell>
          <cell r="F10401" t="str">
            <v>WOOD, C.M. &amp; MATSUO, A.Y.O. &amp; WILSON, R.W. &amp; GONZALEZ, R.J. &amp; PATRICK, M.L. &amp; PLAYLE, R.C. &amp; VAL, A.L.</v>
          </cell>
          <cell r="G10401">
            <v>2003</v>
          </cell>
          <cell r="H10401" t="str">
            <v>Protection by natural blackwater against disturbances in ion fluxes caused by low pH exposure in freshwater stingrays endemic to the Rio Negro.</v>
          </cell>
          <cell r="I10401" t="str">
            <v>Physiological and Biochemical Zoology, 76 (1): 12–27</v>
          </cell>
        </row>
        <row r="10402">
          <cell r="A10402">
            <v>10915</v>
          </cell>
          <cell r="B10402" t="str">
            <v>D</v>
          </cell>
          <cell r="C10402" t="str">
            <v>Rezent\AGNISOLA_2003.pdf</v>
          </cell>
          <cell r="F10402" t="str">
            <v>AGNISOLA, C. &amp; RANDALL, D.J. &amp; TAYLOR, E.W.</v>
          </cell>
          <cell r="G10402">
            <v>2003</v>
          </cell>
          <cell r="H10402" t="str">
            <v>The modulatory effects of noradrenaline on vagal control of heart rate in the dogfish, Squalus acanthias.</v>
          </cell>
          <cell r="I10402" t="str">
            <v>Physiological and Biochemical Zoology, 76 (3): 310–320</v>
          </cell>
        </row>
        <row r="10403">
          <cell r="A10403">
            <v>10916</v>
          </cell>
          <cell r="B10403" t="str">
            <v>D</v>
          </cell>
          <cell r="C10403" t="str">
            <v>Rezent\STEELE_2005.pdf</v>
          </cell>
          <cell r="F10403" t="str">
            <v>STEELE, S.L. &amp; YANCEY, P.H. &amp; WRIGHT, P.A.</v>
          </cell>
          <cell r="G10403">
            <v>2005</v>
          </cell>
          <cell r="H10403" t="str">
            <v>The little skate Raja erinacea exhibits an extrahepatic ornithine urea cycle in the muscle and modulates nitrogen metabolism during low-salinity challenge.</v>
          </cell>
          <cell r="I10403" t="str">
            <v>Physiological and Biochemical Zoology, 78 (2): 216–226</v>
          </cell>
        </row>
        <row r="10404">
          <cell r="A10404">
            <v>10917</v>
          </cell>
          <cell r="B10404" t="str">
            <v>D</v>
          </cell>
          <cell r="C10404" t="str">
            <v>Rezent\IP_2005.pdf</v>
          </cell>
          <cell r="F10404" t="str">
            <v>IP, Y.K. &amp; TAM, W.L. &amp; WONG, W.P. &amp; CHEW, S.F.</v>
          </cell>
          <cell r="G10404">
            <v>2005</v>
          </cell>
          <cell r="H10404" t="str">
            <v>Marine (Taeniura lymma) and freshwater (Himantura signifer) elasmobranchs synthesize urea for osmotic water retention.</v>
          </cell>
          <cell r="I10404" t="str">
            <v>Physiological and Biochemical Zoology, 78 (4): 610–619</v>
          </cell>
        </row>
        <row r="10405">
          <cell r="A10405">
            <v>10918</v>
          </cell>
          <cell r="B10405" t="str">
            <v>D</v>
          </cell>
          <cell r="C10405" t="str">
            <v>Rezent\KAJIMURA_2006.pdf</v>
          </cell>
          <cell r="F10405" t="str">
            <v>KAJIMURA, M. &amp; WALSH, P.J. &amp; MOMMSEN, T.P. &amp; WOOD, C.M.</v>
          </cell>
          <cell r="G10405">
            <v>2006</v>
          </cell>
          <cell r="H10405" t="str">
            <v>The dogfish shark (Squalus acanthias) increases both hepatic and extrahepatic ornithine urea cycle enzyme activities for nitrogen conservation after feeding.</v>
          </cell>
          <cell r="I10405" t="str">
            <v>Physiological and Biochemical Zoology, 79 (3): 602–613</v>
          </cell>
        </row>
        <row r="10406">
          <cell r="A10406">
            <v>10919</v>
          </cell>
          <cell r="B10406" t="str">
            <v>D</v>
          </cell>
          <cell r="C10406" t="str">
            <v>Rezent\TREBERG_2006b.pdf</v>
          </cell>
          <cell r="F10406" t="str">
            <v>TREBERG, J.R. &amp; CROCKETT, E.L. &amp; DRIEDZIC, W.R.</v>
          </cell>
          <cell r="G10406">
            <v>2006</v>
          </cell>
          <cell r="H10406" t="str">
            <v>Activation of liver carnitine palmitoyltransferase-1 and mitochondrial acetoacetyl-CoA thiolase is associated with elevated ketone body levels in the elasmobranch Squalus acanthias.</v>
          </cell>
          <cell r="I10406" t="str">
            <v>Physiological and Biochemical Zoology, 79 (5): 899–908</v>
          </cell>
        </row>
        <row r="10407">
          <cell r="A10407">
            <v>10920</v>
          </cell>
          <cell r="B10407" t="str">
            <v>D</v>
          </cell>
          <cell r="C10407" t="str">
            <v>Rezent\WOOD_2008a.pdf</v>
          </cell>
          <cell r="F10407" t="str">
            <v>WOOD, C.M. &amp; KAJIMURA, M. &amp; MOMMSEN, T.P. &amp; WALSH, P.J.</v>
          </cell>
          <cell r="G10407">
            <v>2008</v>
          </cell>
          <cell r="H10407" t="str">
            <v>Is the alkaline tide a signal to activate metabolic or ionoregulatory enzymes in the dogfish shark (Squalus acanthias)?.</v>
          </cell>
          <cell r="I10407" t="str">
            <v>Physiological and Biochemical Zoology, 81 (3): 278–287</v>
          </cell>
        </row>
        <row r="10408">
          <cell r="A10408">
            <v>10921</v>
          </cell>
          <cell r="B10408" t="str">
            <v>D</v>
          </cell>
          <cell r="C10408" t="str">
            <v>Rezent\DUNCAN_2010a.pdf</v>
          </cell>
          <cell r="F10408" t="str">
            <v>DUNCAN, W.P. &amp; DA COSTA, O.T.F. &amp; SAKURAGUI, M.M. &amp; FERNANDES, M.N.</v>
          </cell>
          <cell r="G10408">
            <v>2010</v>
          </cell>
          <cell r="H10408" t="str">
            <v>Functional morphology of the gill in amazonian freshwater stingrays (Chondrichthyes: Potamotrygonidae): implications for adaptation to freshwater.</v>
          </cell>
          <cell r="I10408" t="str">
            <v>Physiological and Biochemical Zoology, 83 (1): 19–32</v>
          </cell>
        </row>
        <row r="10409">
          <cell r="A10409">
            <v>10922</v>
          </cell>
          <cell r="B10409" t="str">
            <v>D</v>
          </cell>
          <cell r="C10409" t="str">
            <v>Rezent\BELLOCO_2005.pdf</v>
          </cell>
          <cell r="E10409" t="str">
            <v>http://www.biomed.cas.cz/physiolres/pdf/54/54_395.pdf</v>
          </cell>
          <cell r="F10409" t="str">
            <v>BELLOCCO, E. &amp; LAGANÀ, G. &amp; BARRECA, D. &amp; FICARRA, S. &amp; TELLONE, E. &amp; MAGAZÙ, S. &amp; BRANCA, C. &amp; KOTYK, A. &amp; GALTIERI, A. &amp; LEUZZI, U.</v>
          </cell>
          <cell r="G10409">
            <v>2005</v>
          </cell>
          <cell r="H10409" t="str">
            <v>Role of polyols in thermal inactivation of shark ornithine transcarbamoylase.</v>
          </cell>
          <cell r="I10409" t="str">
            <v>Physiological Research, 54 (4): 395–402</v>
          </cell>
        </row>
        <row r="10410">
          <cell r="A10410">
            <v>10923</v>
          </cell>
          <cell r="B10410" t="str">
            <v>D</v>
          </cell>
          <cell r="C10410" t="str">
            <v>Rezent\LAGANÀ_2006.pdf</v>
          </cell>
          <cell r="E10410" t="str">
            <v>http://www.biomed.cas.cz/physiolres/pdf/55/55_675.pdf</v>
          </cell>
          <cell r="F10410" t="str">
            <v>LAGANÀ, G. &amp; BELLOCCO, E. &amp; MANNUCCI, C. &amp; LEUZZI, U. &amp; TELLONE, E. &amp; KOTYK, A. &amp; GALTIERI, A.</v>
          </cell>
          <cell r="G10410">
            <v>2006</v>
          </cell>
          <cell r="H10410" t="str">
            <v>Enzymatic urea adaptation: lactate and malate dehydrogenase in elasmobranchs.</v>
          </cell>
          <cell r="I10410" t="str">
            <v>Physiological Research, 55 (6): 675–688</v>
          </cell>
        </row>
        <row r="10411">
          <cell r="A10411">
            <v>10924</v>
          </cell>
          <cell r="B10411" t="str">
            <v>D</v>
          </cell>
          <cell r="C10411" t="str">
            <v>Rezent\THOMPSON_1997.pdf</v>
          </cell>
          <cell r="F10411" t="str">
            <v>THOMPSON, A.P. &amp; O'SHEA, J.E.</v>
          </cell>
          <cell r="G10411">
            <v>1997</v>
          </cell>
          <cell r="H10411" t="str">
            <v>The unusual adrenergic-like excitatory action of acetylcholine on the ventricular cardiac muscle of the horned shark, Heterodontus portusjacksoni.</v>
          </cell>
          <cell r="I10411" t="str">
            <v>Physiological Zoology, 70 (2): 135–142</v>
          </cell>
        </row>
        <row r="10412">
          <cell r="A10412">
            <v>10925</v>
          </cell>
          <cell r="B10412" t="str">
            <v>D</v>
          </cell>
          <cell r="C10412" t="str">
            <v>Rezent\GRUBER,_1997.pdf</v>
          </cell>
          <cell r="F10412" t="str">
            <v>GRUBER, S.J. &amp; DICKSON, K.A.</v>
          </cell>
          <cell r="G10412">
            <v>1997</v>
          </cell>
          <cell r="H10412" t="str">
            <v>Effects of endurance training in the leopard shark, Triakis semifasciata.</v>
          </cell>
          <cell r="I10412" t="str">
            <v>Physiological Zoology, 70 (4): 481–492</v>
          </cell>
        </row>
        <row r="10413">
          <cell r="A10413">
            <v>10926</v>
          </cell>
          <cell r="B10413" t="str">
            <v>D</v>
          </cell>
          <cell r="C10413" t="str">
            <v>Rezent\PIERMARINI_1998.pdf</v>
          </cell>
          <cell r="F10413" t="str">
            <v>PIERMARINI, P.M. &amp; EVANS, D.H.</v>
          </cell>
          <cell r="G10413">
            <v>1998</v>
          </cell>
          <cell r="H10413" t="str">
            <v>Osmoregulation of the Atlantic stingray (Dasyatis sabina) from the freshwater Lake Jesup of the St. Johns River, Florida.</v>
          </cell>
          <cell r="I10413" t="str">
            <v>Physiological Zoology, 71 (5): 553–560</v>
          </cell>
        </row>
        <row r="10414">
          <cell r="A10414">
            <v>10927</v>
          </cell>
          <cell r="B10414" t="str">
            <v>D</v>
          </cell>
          <cell r="C10414" t="str">
            <v>Rezent\JONES_2004.pdf</v>
          </cell>
          <cell r="F10414" t="str">
            <v>JONES, C.J.P. &amp; HAMLETT, W.C.</v>
          </cell>
          <cell r="G10414">
            <v>2004</v>
          </cell>
          <cell r="H10414" t="str">
            <v>Structure and glycosylation of the term yolk sac placenta and uterine attachment site in the viviparous shark Mustelus canis.</v>
          </cell>
          <cell r="I10414" t="str">
            <v>Placenta, 25 (10): 820–828</v>
          </cell>
        </row>
        <row r="10415">
          <cell r="A10415">
            <v>10928</v>
          </cell>
          <cell r="B10415" t="str">
            <v>D</v>
          </cell>
          <cell r="C10415" t="str">
            <v>Rezent\HAINES_2005a.pdf</v>
          </cell>
          <cell r="F10415" t="str">
            <v>HAINES, A.N. &amp; FLAJNIK, M.F. &amp; WOURMS, J.P.</v>
          </cell>
          <cell r="G10415">
            <v>2006</v>
          </cell>
          <cell r="H10415" t="str">
            <v>Histology and Immunology of the Placenta in the Atlantic Sharpnose Shark, Rhizoprionodon terraenovae.</v>
          </cell>
          <cell r="I10415" t="str">
            <v>Placenta, 27 (11): 1114–1123</v>
          </cell>
        </row>
        <row r="10416">
          <cell r="A10416">
            <v>10929</v>
          </cell>
          <cell r="B10416" t="str">
            <v>D</v>
          </cell>
          <cell r="C10416" t="str">
            <v>Rezent\Venkatesh_2007.pdf</v>
          </cell>
          <cell r="F10416" t="str">
            <v>VENKATESH, B. &amp; KIRKNESS, E.F. &amp; LOH, Y.-H. &amp; HALPERN, A.L. &amp; LEE, A.P. &amp; JOHNSON, J. &amp; DANDONA, N. &amp; VISWANATHAN, L.D. &amp; TAY, A. &amp; VENTER, J.C. &amp; STRAUSBERG, R.L. &amp; BRENNER, S.</v>
          </cell>
          <cell r="G10416">
            <v>2007</v>
          </cell>
          <cell r="H10416" t="str">
            <v>Survey sequencing and comparative analysis of the elephant shark (Callorhinchus milii) genome.</v>
          </cell>
          <cell r="I10416" t="str">
            <v>PLoS Biology, 5 (4): e101</v>
          </cell>
        </row>
        <row r="10417">
          <cell r="A10417">
            <v>10930</v>
          </cell>
          <cell r="B10417" t="str">
            <v>D</v>
          </cell>
          <cell r="C10417" t="str">
            <v>Rezent\MALECEK_2008.pdf</v>
          </cell>
          <cell r="F10417" t="str">
            <v>MALECEK, K. &amp; LEE, V. &amp; FENG, W. &amp; HUANG, J.LI. &amp; FLAJNIK, M.F. &amp; OHTA, Y. &amp; HSU, E.</v>
          </cell>
          <cell r="G10417">
            <v>2008</v>
          </cell>
          <cell r="H10417" t="str">
            <v>Immunoglobulin Heavy Chain Exclusion in the Shark.</v>
          </cell>
          <cell r="I10417" t="str">
            <v>PLoS Biology, 6 (6): e157</v>
          </cell>
        </row>
        <row r="10418">
          <cell r="A10418">
            <v>10931</v>
          </cell>
          <cell r="B10418" t="str">
            <v>D</v>
          </cell>
          <cell r="C10418" t="str">
            <v>Rezent\FREITAS_2007.pdf</v>
          </cell>
          <cell r="F10418" t="str">
            <v>FREITAS, R. &amp; ZHANG, G.J. &amp; COHN, M.J.</v>
          </cell>
          <cell r="G10418">
            <v>2007</v>
          </cell>
          <cell r="H10418" t="str">
            <v>Biphasic Hoxd Gene Expression in Shark Paired Fins Reveals an Ancient Origin of the Distal Limb Domain.</v>
          </cell>
          <cell r="I10418" t="str">
            <v>PLoS ONE, 2 (1): e754</v>
          </cell>
        </row>
        <row r="10419">
          <cell r="A10419">
            <v>10932</v>
          </cell>
          <cell r="B10419" t="str">
            <v>D</v>
          </cell>
          <cell r="C10419" t="str">
            <v>Rezent\COOLEN_2007.pdf</v>
          </cell>
          <cell r="F10419" t="str">
            <v>COOLEN, M. &amp; SAUKA-SPENGLER, T. &amp; NICOLLE, D. &amp; LE-MENTEC, C. &amp; LALLEMAND, Y. &amp; DA SILVA, C. &amp; PLOUHINEC, J.-L. &amp; ROBERT, B. &amp; WINCKER, P. &amp; SHI, D.-L. &amp; MAZAN, S.</v>
          </cell>
          <cell r="G10419">
            <v>2007</v>
          </cell>
          <cell r="H10419" t="str">
            <v>Evolution of axis specification mechanisms in jawed vertebrates: insights from a chondrichthyan.</v>
          </cell>
          <cell r="I10419" t="str">
            <v>PLoS ONE, 2 (4): e374</v>
          </cell>
        </row>
        <row r="10420">
          <cell r="A10420">
            <v>10934</v>
          </cell>
          <cell r="B10420" t="str">
            <v>D</v>
          </cell>
          <cell r="C10420" t="str">
            <v>Rezent\NASBY-LUCAS_2009.pdf</v>
          </cell>
          <cell r="F10420" t="str">
            <v>NASBY-LUCAS, N. &amp; DEWAR, H. &amp; LAM, C.H. &amp; GOLDMAN, K.J. &amp; DOMEIER, M.L.</v>
          </cell>
          <cell r="G10420">
            <v>2009</v>
          </cell>
          <cell r="H10420" t="str">
            <v>White Shark Offshore Habitat: A Behavioral and Environmental Characterization of the Eastern Pacific Shared Offshore Foraging Area.</v>
          </cell>
          <cell r="I10420" t="str">
            <v>PLoS ONE, 4 (12): e8163</v>
          </cell>
        </row>
        <row r="10421">
          <cell r="A10421">
            <v>10935</v>
          </cell>
          <cell r="F10421" t="str">
            <v>CASTEX, M.N. &amp; MACIEL, I.</v>
          </cell>
          <cell r="G10421">
            <v>1963</v>
          </cell>
          <cell r="H10421" t="str">
            <v>(Points to consider about the spermatozoa in the Potamotrygon motoro.)</v>
          </cell>
          <cell r="I10421" t="str">
            <v>Prensa Médica Argentina, 50: 551–554</v>
          </cell>
        </row>
        <row r="10422">
          <cell r="A10422">
            <v>10936</v>
          </cell>
          <cell r="B10422" t="str">
            <v>D</v>
          </cell>
          <cell r="C10422" t="str">
            <v>Fossil\WOODWARD_1892b.pdf</v>
          </cell>
          <cell r="F10422" t="str">
            <v>WOODWARD, A.S.</v>
          </cell>
          <cell r="G10422">
            <v>1892</v>
          </cell>
          <cell r="H10422" t="str">
            <v>Supplementary observations on some Fossil fishes of the English Lower Oolites.</v>
          </cell>
          <cell r="I10422" t="str">
            <v>Proceedings of the Geologists' Association, 12 (6): 238–241,IN1</v>
          </cell>
        </row>
        <row r="10423">
          <cell r="A10423">
            <v>10937</v>
          </cell>
          <cell r="B10423" t="str">
            <v>D</v>
          </cell>
          <cell r="C10423" t="str">
            <v>Fossil\TRAQUAIR_1897.pdf</v>
          </cell>
          <cell r="F10423" t="str">
            <v>TRAQUAIR, R.H.</v>
          </cell>
          <cell r="G10423">
            <v>1897</v>
          </cell>
          <cell r="H10423" t="str">
            <v>List of the Fossil fish-remains Occurring in the Bone Bed at Abden, Near Kinghorn, Fifeshire.</v>
          </cell>
          <cell r="I10423" t="str">
            <v>Proceedings of the Geologists' Association, 15 (4): 143–145</v>
          </cell>
        </row>
        <row r="10424">
          <cell r="A10424">
            <v>10938</v>
          </cell>
          <cell r="B10424" t="str">
            <v>D</v>
          </cell>
          <cell r="C10424" t="str">
            <v>Fossil\COOMARASWAMY_1903.pdf</v>
          </cell>
          <cell r="F10424" t="str">
            <v>COOMARASWAMY, A.K.</v>
          </cell>
          <cell r="G10424">
            <v>1903</v>
          </cell>
          <cell r="H10424" t="str">
            <v>List of fish teeth from the Bagshot Sands (London Basin).</v>
          </cell>
          <cell r="I10424" t="str">
            <v>Proceedings of the Geologists' Association, 18 (2): 83–84</v>
          </cell>
        </row>
        <row r="10425">
          <cell r="A10425">
            <v>10940</v>
          </cell>
          <cell r="B10425" t="str">
            <v>D</v>
          </cell>
          <cell r="C10425" t="str">
            <v>Fossil\REES_1873.pdf</v>
          </cell>
          <cell r="F10425" t="str">
            <v>REES, O.</v>
          </cell>
          <cell r="G10425">
            <v>1873</v>
          </cell>
          <cell r="H10425" t="str">
            <v>Note on Specimens of Ptychodus Latissimus, from the Chalk of Grays, Essex.</v>
          </cell>
          <cell r="I10425" t="str">
            <v>Proceedings of the Geologists' Association, 3 (3): 117</v>
          </cell>
        </row>
        <row r="10426">
          <cell r="A10426">
            <v>10941</v>
          </cell>
          <cell r="B10426" t="str">
            <v>D</v>
          </cell>
          <cell r="C10426" t="str">
            <v>Fossil\WETHERELL_1874.pdf</v>
          </cell>
          <cell r="F10426" t="str">
            <v>WETHERELL, J.W.</v>
          </cell>
          <cell r="G10426">
            <v>1874</v>
          </cell>
          <cell r="H10426" t="str">
            <v>2. On some fossils from the Margate Chalk.</v>
          </cell>
          <cell r="I10426" t="str">
            <v>Proceedings of the Geologists' Association, 3 (5): 192–197</v>
          </cell>
        </row>
        <row r="10427">
          <cell r="A10427">
            <v>10942</v>
          </cell>
          <cell r="B10427" t="str">
            <v>D</v>
          </cell>
          <cell r="C10427" t="str">
            <v>Fossil\FORDHAM_1875.pdf</v>
          </cell>
          <cell r="F10427" t="str">
            <v>FORDHAM, H.G.</v>
          </cell>
          <cell r="G10427">
            <v>1875</v>
          </cell>
          <cell r="H10427" t="str">
            <v>2. On a collection of fossils from the upper Greensand of Morden, Cambridgeshire.</v>
          </cell>
          <cell r="I10427" t="str">
            <v>Proceedings of the Geologists' Association, 4 (2): 150–152</v>
          </cell>
        </row>
        <row r="10428">
          <cell r="A10428">
            <v>10943</v>
          </cell>
          <cell r="B10428" t="str">
            <v>D</v>
          </cell>
          <cell r="C10428" t="str">
            <v>Fossil\DAVIS_1880.pdf</v>
          </cell>
          <cell r="F10428" t="str">
            <v>DAVIS, J.W.</v>
          </cell>
          <cell r="G10428">
            <v>1880</v>
          </cell>
          <cell r="H10428" t="str">
            <v>On the fish fauna of the Yorkshire Coal Field.</v>
          </cell>
          <cell r="I10428" t="str">
            <v>Proceedings of the Geologists' Association, 6 (8): 359–370</v>
          </cell>
        </row>
        <row r="10429">
          <cell r="A10429">
            <v>10944</v>
          </cell>
          <cell r="B10429" t="str">
            <v>D</v>
          </cell>
          <cell r="C10429" t="str">
            <v>Fossil\EDWARDS_1972.pdf</v>
          </cell>
          <cell r="F10429" t="str">
            <v>EDWARDS, N. &amp; STINTON, F.C.</v>
          </cell>
          <cell r="G10429">
            <v>1972</v>
          </cell>
          <cell r="H10429" t="str">
            <v>A fish fauna from the Lower Tertiary Marine Bed, Clapham Common, West Sussex: Written Discussion to Paper Taken as Read .</v>
          </cell>
          <cell r="I10429" t="str">
            <v>Proceedings of the Geologists' Association, 83 (3): 361–363</v>
          </cell>
        </row>
        <row r="10430">
          <cell r="A10430">
            <v>10945</v>
          </cell>
          <cell r="B10430" t="str">
            <v>D</v>
          </cell>
          <cell r="C10430" t="str">
            <v>Rezent\FOREST_2007.pdf</v>
          </cell>
          <cell r="F10430" t="str">
            <v>FOREST, D. &amp; NISHIKAWA, R. &amp; KOBAYASHI, H. &amp; PARTON, A. &amp; BAYNE, C.J. &amp; BARNES, D.W.</v>
          </cell>
          <cell r="G10430">
            <v>2007</v>
          </cell>
          <cell r="H10430" t="str">
            <v>RNA expression in a cartilaginous fish cell line reveals ancient 3' noncoding regions highly conserved in vertebrates.</v>
          </cell>
          <cell r="I10430" t="str">
            <v>Proceedings of the National Academy of Sciences of the United States of America, 104 (4): 1224–1229</v>
          </cell>
        </row>
        <row r="10431">
          <cell r="A10431">
            <v>10946</v>
          </cell>
          <cell r="B10431" t="str">
            <v>D</v>
          </cell>
          <cell r="C10431" t="str">
            <v>Rezent\YU_2008.pdf</v>
          </cell>
          <cell r="F10431" t="str">
            <v>YU, W.-P. &amp; RAJASEGARAN, V. &amp; YEW, K. &amp; LOH, W.-L. &amp; TAY, B-H. &amp; AMEMIYA, C.T. &amp; BRENNER, S. &amp; VENKATESH, B.</v>
          </cell>
          <cell r="G10431">
            <v>2008</v>
          </cell>
          <cell r="H10431" t="str">
            <v>Elephant shark sequence reveals unique insights into the evolutionary history of vertebrate genes: A comparative analysis of the protocadherin cluster.</v>
          </cell>
          <cell r="I10431" t="str">
            <v>Proceedings of the National Academy of Sciences of the United States of America, 105 (10): 3819–3824</v>
          </cell>
        </row>
        <row r="10432">
          <cell r="A10432">
            <v>10948</v>
          </cell>
          <cell r="B10432" t="str">
            <v>D</v>
          </cell>
          <cell r="C10432" t="str">
            <v>Rezent\CHEN_2009.pdf</v>
          </cell>
          <cell r="E10432" t="str">
            <v>http://www.ncbi.nlm.nih.gov/pmc/articles/PMC2689029/pdf/zpq8591.pdf</v>
          </cell>
          <cell r="F10432" t="str">
            <v>CHEN, H. &amp; KSHIRSAGAR, S. &amp; JENSEN, I. &amp; LAU, K. &amp; COVARRUBIAS, R. &amp; SCHLUTER, S.F. &amp; MARCHALONIS, J.J.</v>
          </cell>
          <cell r="G10432">
            <v>2009</v>
          </cell>
          <cell r="H10432" t="str">
            <v>Characterization of arrangement and expression of the T cell receptor gamma locus in the sandbar shark.</v>
          </cell>
          <cell r="I10432" t="str">
            <v>Proceedings of the National Academy of Sciences of the United States of America, 106 (21): 8591–8596</v>
          </cell>
        </row>
        <row r="10433">
          <cell r="A10433">
            <v>10949</v>
          </cell>
          <cell r="B10433" t="str">
            <v>D</v>
          </cell>
          <cell r="C10433" t="str">
            <v>Rezent\RAVI_2009.pdf</v>
          </cell>
          <cell r="F10433" t="str">
            <v>RAVI, V. &amp; LAM, K. &amp; TAY, B.-H. &amp; TAY, A. &amp; BRENNER, S. &amp; VENKATESH, B.</v>
          </cell>
          <cell r="G10433">
            <v>2009</v>
          </cell>
          <cell r="H10433" t="str">
            <v>Elephant shark (Callorhinchus milii) provides insights into the evolution of Hox gene clusters in gnathostomes.</v>
          </cell>
          <cell r="I10433" t="str">
            <v>Proceedings of the National Academy of Sciences of the United States of America, 106 (38): 16327–16332</v>
          </cell>
        </row>
        <row r="10434">
          <cell r="A10434">
            <v>10950</v>
          </cell>
          <cell r="B10434" t="str">
            <v>D</v>
          </cell>
          <cell r="C10434" t="str">
            <v>Rezent\CLEM_1971.pdf</v>
          </cell>
          <cell r="E10434" t="str">
            <v>http://www.ncbi.nlm.nih.gov/pmc/articles/PMC391180/pdf/pnas00076-0146.pdf</v>
          </cell>
          <cell r="F10434" t="str">
            <v>CLEM, L.W. &amp; LESLIE, G.A.</v>
          </cell>
          <cell r="G10434">
            <v>1971</v>
          </cell>
          <cell r="H10434" t="str">
            <v>Production of 19S IgM antibodies with restricted heterogeneity from sharks.</v>
          </cell>
          <cell r="I10434" t="str">
            <v>Proceedings of the National Academy of Sciences of the United States of America, 68 (1): 139–141</v>
          </cell>
        </row>
        <row r="10435">
          <cell r="A10435">
            <v>10951</v>
          </cell>
          <cell r="B10435" t="str">
            <v>D</v>
          </cell>
          <cell r="C10435" t="str">
            <v>Rezent\WEISSMANN_1978.pdf</v>
          </cell>
          <cell r="E10435" t="str">
            <v>http://www.ncbi.nlm.nih.gov/pmc/articles/PMC392433/pdf/pnas00016-0223.pdf</v>
          </cell>
          <cell r="F10435" t="str">
            <v>WEISSMANN, G. &amp; FINKELSTEIN, M.C. &amp; CSERNANSKY, J. &amp; QUIGLEY, J.P. &amp; QUINN, R.S. &amp; TECHNER, L. &amp; TROLL, W. &amp; DUNHAM, P.B.</v>
          </cell>
          <cell r="G10435">
            <v>1978</v>
          </cell>
          <cell r="H10435" t="str">
            <v>Attack of sea urchin eggs by dogfish phagocytes: model of phagocyte-mediated cellular cytotoxicity.</v>
          </cell>
          <cell r="I10435" t="str">
            <v>Proceedings of the National Academy of Sciences of the United States of America, 75 (4): 1825–1829</v>
          </cell>
        </row>
        <row r="10436">
          <cell r="A10436">
            <v>10952</v>
          </cell>
          <cell r="B10436" t="str">
            <v>D</v>
          </cell>
          <cell r="C10436" t="str">
            <v>Rezent\DUNHAM_1979.pdf</v>
          </cell>
          <cell r="E10436" t="str">
            <v>http://www.ncbi.nlm.nih.gov/pmc/articles/PMC383494/pdf/pnas00004-0355.pdf</v>
          </cell>
          <cell r="F10436" t="str">
            <v>DUNHAM, P. &amp; ARVAN, P. &amp; FALKOW, S. &amp; HOFFSTEIN, S. &amp; WEISSMANN, G.</v>
          </cell>
          <cell r="G10436">
            <v>1979</v>
          </cell>
          <cell r="H10436" t="str">
            <v>Inhibitors of membrane transport reduce lysosomal enzyme secretion from dogfish phagocytes and their killing of sea urchin eggs.</v>
          </cell>
          <cell r="I10436" t="str">
            <v>Proceedings of the National Academy of Sciences of the United States of America, 76 (4): 1873–1877</v>
          </cell>
        </row>
        <row r="10437">
          <cell r="A10437">
            <v>10953</v>
          </cell>
          <cell r="B10437" t="str">
            <v>D</v>
          </cell>
          <cell r="C10437" t="str">
            <v>Rezent\CALLARD_1985.pdf</v>
          </cell>
          <cell r="F10437" t="str">
            <v>CALLARD, G.V. &amp; MAK, P.</v>
          </cell>
          <cell r="G10437">
            <v>1985</v>
          </cell>
          <cell r="H10437" t="str">
            <v>Exclusive nuclear location of estrogen receptors in Squalus testis.</v>
          </cell>
          <cell r="I10437" t="str">
            <v>Proceedings of the National Academy of Sciences of the United States of America, 82 (5): 1336–1340</v>
          </cell>
        </row>
        <row r="10438">
          <cell r="A10438">
            <v>10954</v>
          </cell>
          <cell r="B10438" t="str">
            <v>D</v>
          </cell>
          <cell r="C10438" t="str">
            <v>Rezent\LITMAN_1985a.pdf</v>
          </cell>
          <cell r="F10438" t="str">
            <v>LITMAN, G.W. &amp; BERGER, L. &amp; MURPHY, K. &amp; LITMAN, R. &amp; HINDS, K. &amp; ERICKSON, B.W.</v>
          </cell>
          <cell r="G10438">
            <v>1985</v>
          </cell>
          <cell r="H10438" t="str">
            <v>Immunoglobulin VH gene structure and diversity in Heterodontus, a phylogenetically primitive shark.</v>
          </cell>
          <cell r="I10438" t="str">
            <v>Proceedings of the National Academy of Sciences of the United States of America, 82 (7): 2082–2086</v>
          </cell>
        </row>
        <row r="10439">
          <cell r="A10439">
            <v>10955</v>
          </cell>
          <cell r="B10439" t="str">
            <v>D</v>
          </cell>
          <cell r="C10439" t="str">
            <v>Rezent\SCHLUTER_1989.pdf</v>
          </cell>
          <cell r="F10439" t="str">
            <v>SCHLUTER, S.F. &amp; HOHMAN, V.S. &amp; EDMUNDSON, A.B. &amp; MARCHALONIS, J.J.</v>
          </cell>
          <cell r="G10439">
            <v>1989</v>
          </cell>
          <cell r="H10439" t="str">
            <v>Evolution of immunoglobulin light chains: cDNA clones specifying sandbar shark constant regions.</v>
          </cell>
          <cell r="I10439" t="str">
            <v>Proceedings of the National Academy of Sciences of the United States of America, 86 (24): 9961–9965</v>
          </cell>
        </row>
        <row r="10440">
          <cell r="A10440">
            <v>10956</v>
          </cell>
          <cell r="B10440" t="str">
            <v>D</v>
          </cell>
          <cell r="C10440" t="str">
            <v>Rezent\UNSWORTH_1990.pdf</v>
          </cell>
          <cell r="E10440" t="str">
            <v>http://www.ncbi.nlm.nih.gov/pmc/articles/PMC53303/pdf/pnas01027-0059.pdf</v>
          </cell>
          <cell r="F10440" t="str">
            <v>UNSWORTH, C.D. &amp; JOHNSON, R.G.</v>
          </cell>
          <cell r="G10440">
            <v>1990</v>
          </cell>
          <cell r="H10440" t="str">
            <v>Acetylcholine and ATP are coreleased from the electromotor nerve terminals of Narcine brasiliensis by an exocytotic mechanism.</v>
          </cell>
          <cell r="I10440" t="str">
            <v>Proceedings of the National Academy of Sciences of the United States of America, 87 (2): 553–557</v>
          </cell>
        </row>
        <row r="10441">
          <cell r="A10441">
            <v>10957</v>
          </cell>
          <cell r="B10441" t="str">
            <v>D</v>
          </cell>
          <cell r="C10441" t="str">
            <v>Rezent\BLUM_1990.pdf</v>
          </cell>
          <cell r="E10441" t="str">
            <v>http://www.ncbi.nlm.nih.gov/pmc/articles/PMC53448/pdf/pnas01028-0399.pdf</v>
          </cell>
          <cell r="F10441" t="str">
            <v>BLUM, H. &amp; NIOKA, S. &amp; JOHNSON, R.G.</v>
          </cell>
          <cell r="G10441">
            <v>1990</v>
          </cell>
          <cell r="H10441" t="str">
            <v>Activation of the Na+, K(+)-ATPase in Narcine brasiliensis.</v>
          </cell>
          <cell r="I10441" t="str">
            <v>Proceedings of the National Academy of Sciences of the United States of America, 87 (3): 1247–1251</v>
          </cell>
        </row>
        <row r="10442">
          <cell r="A10442">
            <v>10958</v>
          </cell>
          <cell r="B10442" t="str">
            <v>D</v>
          </cell>
          <cell r="C10442" t="str">
            <v>Rezent\HOHMAN_1992.pdf</v>
          </cell>
          <cell r="E10442" t="str">
            <v>http://www.ncbi.nlm.nih.gov/pmc/articles/PMC48219/pdf/pnas01075-0292.pdf</v>
          </cell>
          <cell r="F10442" t="str">
            <v>HOHMAN, V.S. &amp; SCHLUTER, S.F. &amp; MARCHALONIS, J.J.</v>
          </cell>
          <cell r="G10442">
            <v>1992</v>
          </cell>
          <cell r="H10442" t="str">
            <v>Complete sequence of a cDNA clone specifying sandbar shark immunoglobulin light chain: gene organization and implications for the evolution of light chains.</v>
          </cell>
          <cell r="I10442" t="str">
            <v>Proceedings of the National Academy of Sciences of the United States of America, 89 (1): 276–280</v>
          </cell>
        </row>
        <row r="10443">
          <cell r="A10443">
            <v>10959</v>
          </cell>
          <cell r="B10443" t="str">
            <v>D</v>
          </cell>
          <cell r="C10443" t="str">
            <v>Rezent\HASHIMOTO_1992.pdf</v>
          </cell>
          <cell r="E10443" t="str">
            <v>http://www.ncbi.nlm.nih.gov/pmc/articles/PMC48626/pdf/pnas01080-0221.pdf</v>
          </cell>
          <cell r="F10443" t="str">
            <v>HASHIMOTO, K. &amp; NAKANISHI, T. &amp; KUROSAWA, Y.</v>
          </cell>
          <cell r="G10443">
            <v>1992</v>
          </cell>
          <cell r="H10443" t="str">
            <v>Identification of a shark sequence resembling the major histocompatibility complex class I alpha 3 domain.</v>
          </cell>
          <cell r="I10443" t="str">
            <v>Proceedings of the National Academy of Sciences of the United States of America, 89 (6): 2209–2212</v>
          </cell>
        </row>
        <row r="10444">
          <cell r="A10444">
            <v>10960</v>
          </cell>
          <cell r="B10444" t="str">
            <v>D</v>
          </cell>
          <cell r="C10444" t="str">
            <v>Rezent\HOHMAN_1993.pdf</v>
          </cell>
          <cell r="E10444" t="str">
            <v>http://www.ncbi.nlm.nih.gov/pmc/articles/PMC47676/pdf/pnas01528-0152.pdf</v>
          </cell>
          <cell r="F10444" t="str">
            <v>HOHMAN, V.S. &amp; SCHUCHMAN, D.B. &amp; SCHLUTER, S.F. &amp; MARCHALONIS, J.J.</v>
          </cell>
          <cell r="G10444">
            <v>1993</v>
          </cell>
          <cell r="H10444" t="str">
            <v>Genomic clone for sandbar shark lambda light chain: generation of diversity in the absence of gene rearrangement.</v>
          </cell>
          <cell r="I10444" t="str">
            <v>Proceedings of the National Academy of Sciences of the United States of America, 90 (21): 9882–9886</v>
          </cell>
        </row>
        <row r="10445">
          <cell r="A10445">
            <v>10961</v>
          </cell>
          <cell r="B10445" t="str">
            <v>D</v>
          </cell>
          <cell r="C10445" t="str">
            <v>Rezent\HORNE_1993.pdf</v>
          </cell>
          <cell r="E10445" t="str">
            <v>http://www.ncbi.nlm.nih.gov/pmc/articles/PMC46390/pdf/pnas01468-0020.pdf</v>
          </cell>
          <cell r="F10445" t="str">
            <v>HORNE, W.A. &amp; ELLINOR, P.T. &amp; INMAN, I. &amp; ZHOU, M. &amp; TSIEN, R.W. &amp; SCHWARZ, T.L.</v>
          </cell>
          <cell r="G10445">
            <v>1993</v>
          </cell>
          <cell r="H10445" t="str">
            <v>Molecular diversity of Ca2+ channel alpha 1 subunits from the marine ray Discopyge ommata.</v>
          </cell>
          <cell r="I10445" t="str">
            <v>Proceedings of the National Academy of Sciences of the United States of America, 90 (9): 3787–3791</v>
          </cell>
        </row>
        <row r="10446">
          <cell r="A10446">
            <v>10962</v>
          </cell>
          <cell r="B10446" t="str">
            <v>D</v>
          </cell>
          <cell r="C10446" t="str">
            <v>Rezent\BARTL_1994.pdf</v>
          </cell>
          <cell r="E10446" t="str">
            <v>http://www.ncbi.nlm.nih.gov/pmc/articles/PMC42927/pdf/pnas01532-0278.pdf</v>
          </cell>
          <cell r="F10446" t="str">
            <v>BARTL, S. &amp; WEISSMAN, I.L.</v>
          </cell>
          <cell r="G10446">
            <v>1994</v>
          </cell>
          <cell r="H10446" t="str">
            <v>Isolation and characterization of major histocompatibility complex class IIB genes from the nurse shark.</v>
          </cell>
          <cell r="I10446" t="str">
            <v>Proceedings of the National Academy of Sciences of the United States of America, 91 (1): 262–266</v>
          </cell>
        </row>
        <row r="10447">
          <cell r="A10447">
            <v>10963</v>
          </cell>
          <cell r="B10447" t="str">
            <v>D</v>
          </cell>
          <cell r="C10447" t="str">
            <v>Rezent\CHAUVET_1994.pdf</v>
          </cell>
          <cell r="E10447" t="str">
            <v>http://www.ncbi.nlm.nih.gov/pmc/articles/PMC45208/pdf/pnas01145-0517.pdf</v>
          </cell>
          <cell r="F10447" t="str">
            <v>CHAUVET, J. &amp; ROUILLE, Y. &amp; CHAUVEAU, C. &amp; CHAUVET, M.T. &amp; ACHER, R.</v>
          </cell>
          <cell r="G10447">
            <v>1994</v>
          </cell>
          <cell r="H10447" t="str">
            <v>Special evolution of neurohypophysial hormones in cartilaginous fishes: asvatocin and phasvatocin, two oxytocin-like Peptides isolated from the spotted dogfish (Scyliorhinus caniculus).</v>
          </cell>
          <cell r="I10447" t="str">
            <v>Proceedings of the National Academy of Sciences of the United States of America, 91 (23): 11266–11270</v>
          </cell>
        </row>
        <row r="10448">
          <cell r="A10448">
            <v>10964</v>
          </cell>
          <cell r="B10448" t="str">
            <v>D</v>
          </cell>
          <cell r="C10448" t="str">
            <v>Rezent\BERSTEIN_1996.pdf</v>
          </cell>
          <cell r="E10448" t="str">
            <v>http://www.ncbi.nlm.nih.gov/pmc/articles/PMC39599/pdf/pnas01515-0139.pdf</v>
          </cell>
          <cell r="F10448" t="str">
            <v>BERSTEIN, R.M. &amp; SCHLUTER, S.F. &amp; SHEN, S. &amp; MARCHALONIS, J.J.</v>
          </cell>
          <cell r="G10448">
            <v>1996</v>
          </cell>
          <cell r="H10448" t="str">
            <v>A new high molecular weight immunoglobulin class from the carcharhine shark: implications for the properties of the primordial immunoglobulin.</v>
          </cell>
          <cell r="I10448" t="str">
            <v>Proceedings of the National Academy of Sciences of the United States of America, 93 (8): 3289–3293</v>
          </cell>
        </row>
        <row r="10449">
          <cell r="A10449">
            <v>10965</v>
          </cell>
          <cell r="B10449" t="str">
            <v>D</v>
          </cell>
          <cell r="C10449" t="str">
            <v>Rezent\JOHNSEN_1997.pdf</v>
          </cell>
          <cell r="E10449" t="str">
            <v>http://www.ncbi.nlm.nih.gov/pmc/articles/PMC23343/pdf/pq010221.pdf</v>
          </cell>
          <cell r="F10449" t="str">
            <v>JOHNSEN, A.H. &amp; JONSON, L. &amp; ROURKE, I.J. &amp; REHFELD, J.F.</v>
          </cell>
          <cell r="G10449">
            <v>1997</v>
          </cell>
          <cell r="H10449" t="str">
            <v>Elasmobranchs express separate cholecystokinin and gastrin genes.</v>
          </cell>
          <cell r="I10449" t="str">
            <v>Proceedings of the National Academy of Sciences of the United States of America, 94 (19): 10221–10226</v>
          </cell>
        </row>
        <row r="10450">
          <cell r="A10450">
            <v>10966</v>
          </cell>
          <cell r="B10450" t="str">
            <v>D</v>
          </cell>
          <cell r="C10450" t="str">
            <v>Rezent\KIM_2000.pdf</v>
          </cell>
          <cell r="E10450" t="str">
            <v>http://www.ncbi.nlm.nih.gov/pmc/articles/PMC26491/pdf/pq001655.pdf</v>
          </cell>
          <cell r="F10450" t="str">
            <v>KIM, C.B. &amp; AMEMIYA, C.T. &amp; BAILEY, W. &amp; KAWASAKI, K. &amp; MEZEY, J. &amp; MILLER, W. &amp; MINOSHIMA, S. &amp; SHIMIZU, N. &amp; WAGNER, G. &amp; RUDDLE, F.</v>
          </cell>
          <cell r="G10450">
            <v>2000</v>
          </cell>
          <cell r="H10450" t="str">
            <v>Hox cluster genomics in the horn shark, Heterodontus francisci.</v>
          </cell>
          <cell r="I10450" t="str">
            <v>Proceedings of the National Academy of Sciences of the United States of America, 97 (4): 1655–1660</v>
          </cell>
        </row>
        <row r="10451">
          <cell r="A10451">
            <v>10967</v>
          </cell>
          <cell r="B10451" t="str">
            <v>D</v>
          </cell>
          <cell r="C10451" t="str">
            <v>Rezent\RUMFELT_2001.pdf</v>
          </cell>
          <cell r="E10451" t="str">
            <v>http://www.ncbi.nlm.nih.gov/pmc/articles/PMC29333/pdf/pq001775.pdf</v>
          </cell>
          <cell r="F10451" t="str">
            <v>RUMFELT, L.L. &amp; AVILA, D. &amp; DIAZ, M. &amp; BARTL, S. &amp; MCKINNEY, E.C. &amp; FLAJNIK, M.F.</v>
          </cell>
          <cell r="G10451">
            <v>2001</v>
          </cell>
          <cell r="H10451" t="str">
            <v>A shark antibody heavy chain encoded by a nonsomatically rearranged VDJ is preferentially expressed in early development and is convergent with mammalian IgG.</v>
          </cell>
          <cell r="I10451" t="str">
            <v>Proceedings of the National Academy of Sciences of the United States of America, 98 (4): 1775–1780</v>
          </cell>
        </row>
        <row r="10452">
          <cell r="A10452">
            <v>10969</v>
          </cell>
          <cell r="B10452" t="str">
            <v>D</v>
          </cell>
          <cell r="C10452" t="str">
            <v>Rezent\Garccia_2008.pdf</v>
          </cell>
          <cell r="E10452" t="str">
            <v>http://aquaticecology.weebly.com/publications.html</v>
          </cell>
          <cell r="F10452" t="str">
            <v>GARCÍA, V.B. &amp; LUCIFORA, L.O. &amp; MYERS, R.A.</v>
          </cell>
          <cell r="G10452">
            <v>2008</v>
          </cell>
          <cell r="H10452" t="str">
            <v>The importance of habitat and life history to extinction risk in sharks, skates, rays and chimaeras.</v>
          </cell>
          <cell r="I10452" t="str">
            <v>Proceedings of the Royal Society of London, Series B, 275: 83–89</v>
          </cell>
        </row>
        <row r="10453">
          <cell r="A10453">
            <v>10970</v>
          </cell>
          <cell r="B10453" t="str">
            <v>D</v>
          </cell>
          <cell r="C10453" t="str">
            <v>Rezent\PARKER_1886.pdf</v>
          </cell>
          <cell r="F10453" t="str">
            <v>PARKER, T.J.</v>
          </cell>
          <cell r="G10453">
            <v>1886</v>
          </cell>
          <cell r="H10453" t="str">
            <v>On the Blood-Vessels of Mustelus antarcticus: A Contribution to the Morphology of the Vascular System in the Vertebrata.</v>
          </cell>
          <cell r="I10453" t="str">
            <v>Proceedings of the Royal Society of London (1854–1905), 40 (1): 471–474</v>
          </cell>
        </row>
        <row r="10454">
          <cell r="A10454">
            <v>10971</v>
          </cell>
          <cell r="B10454" t="str">
            <v>D</v>
          </cell>
          <cell r="C10454" t="str">
            <v>Rezent\PARKER_1887a.pdf</v>
          </cell>
          <cell r="F10454" t="str">
            <v>PARKER, T.J.</v>
          </cell>
          <cell r="G10454">
            <v>1887</v>
          </cell>
          <cell r="H10454" t="str">
            <v>Note to a Paper on the Blood-Vessels of Mustelus antarcticus ('Phil. Trans.,' 1886).</v>
          </cell>
          <cell r="I10454" t="str">
            <v>Proceedings of the Royal Society of London (1854–1905), 42 (1): 437–438</v>
          </cell>
        </row>
        <row r="10455">
          <cell r="A10455">
            <v>10972</v>
          </cell>
          <cell r="B10455" t="str">
            <v>D</v>
          </cell>
          <cell r="C10455" t="str">
            <v>Rezent\EWART_1888.pdf</v>
          </cell>
          <cell r="F10455" t="str">
            <v>EWART, J.C.</v>
          </cell>
          <cell r="G10455">
            <v>1888</v>
          </cell>
          <cell r="H10455" t="str">
            <v>On the Development of the Electric Organ of Raia batis.</v>
          </cell>
          <cell r="I10455" t="str">
            <v>Proceedings of the Royal Society of London (1854–1905), 44 (1): 120–121</v>
          </cell>
        </row>
        <row r="10456">
          <cell r="A10456">
            <v>10973</v>
          </cell>
          <cell r="B10456" t="str">
            <v>D</v>
          </cell>
          <cell r="C10456" t="str">
            <v>Rezent\EWART_1888a.pdf</v>
          </cell>
          <cell r="F10456" t="str">
            <v>EWART, J.C.</v>
          </cell>
          <cell r="G10456">
            <v>1888</v>
          </cell>
          <cell r="H10456" t="str">
            <v>On the Structure of the Electric Organ of Raia circularis.</v>
          </cell>
          <cell r="I10456" t="str">
            <v>Proceedings of the Royal Society of London (1854–1905), 44 (1): 213–214</v>
          </cell>
        </row>
        <row r="10457">
          <cell r="A10457">
            <v>10974</v>
          </cell>
          <cell r="B10457" t="str">
            <v>D</v>
          </cell>
          <cell r="C10457" t="str">
            <v>Rezent\CORNER_1969.pdf</v>
          </cell>
          <cell r="F10457" t="str">
            <v>CORNER, E.D.S. &amp; DENTON, E.J. &amp; FORSTER, G.R.</v>
          </cell>
          <cell r="G10457">
            <v>1969</v>
          </cell>
          <cell r="H10457" t="str">
            <v>On the Buoyancy of Some Deep-Sea Sharks.</v>
          </cell>
          <cell r="I10457" t="str">
            <v>Proceedings of the Royal Society of London, Series B, 171: 415–429</v>
          </cell>
        </row>
        <row r="10458">
          <cell r="A10458">
            <v>10975</v>
          </cell>
          <cell r="B10458" t="str">
            <v>D</v>
          </cell>
          <cell r="C10458" t="str">
            <v>Rezent\Forster_1970.pdf</v>
          </cell>
          <cell r="F10458" t="str">
            <v>FORSTER, G.R. &amp; BADCOCK, J.R. &amp; LONGBOTTOM, M.R. &amp; MERRETT, N.R. &amp; THOMSON, K.S.</v>
          </cell>
          <cell r="G10458">
            <v>1970</v>
          </cell>
          <cell r="H10458" t="str">
            <v>Results of the Royal Society Indian Ocean Deep Slope Fishing Expedition, 1969.</v>
          </cell>
          <cell r="I10458" t="str">
            <v>Proceedings of the Royal Society of London, Series B, 175: 367–404</v>
          </cell>
        </row>
        <row r="10459">
          <cell r="A10459">
            <v>10976</v>
          </cell>
          <cell r="B10459" t="str">
            <v>D</v>
          </cell>
          <cell r="C10459" t="str">
            <v>Rezent\WILSON_1974.pdf</v>
          </cell>
          <cell r="F10459" t="str">
            <v>WILSON, J.F. &amp; GOOS, H.J.T. &amp; DODD, J.M.</v>
          </cell>
          <cell r="G10459">
            <v>1974</v>
          </cell>
          <cell r="H10459" t="str">
            <v>An Investigation of the Neural Mechanisms Controlling the Colour Change Responses of the Dogfish, Scyliorhinus canicula L. by Mesencephalic and Diencephalic Lesions.</v>
          </cell>
          <cell r="I10459" t="str">
            <v>Proceedings of the Royal Society of London, Series B, 187: 171–190</v>
          </cell>
        </row>
        <row r="10460">
          <cell r="A10460">
            <v>10977</v>
          </cell>
          <cell r="B10460" t="str">
            <v>D</v>
          </cell>
          <cell r="C10460" t="str">
            <v>Rezent\WITKOVSKY_1975.pdf</v>
          </cell>
          <cell r="F10460" t="str">
            <v>WITKOVSKY, P. &amp; ROBERTS, B.L.</v>
          </cell>
          <cell r="G10460">
            <v>1975</v>
          </cell>
          <cell r="H10460" t="str">
            <v>The Light Microscopical Structure of the Mesencephalic Nucleus of the Fifth Nerve in the Selachian Brain.</v>
          </cell>
          <cell r="I10460" t="str">
            <v>Proceedings of the Royal Society of London, Series B, 190: 457–471</v>
          </cell>
        </row>
        <row r="10461">
          <cell r="A10461">
            <v>10978</v>
          </cell>
          <cell r="B10461" t="str">
            <v>D</v>
          </cell>
          <cell r="C10461" t="str">
            <v>Rezent\KNOWLES_1975.pdf</v>
          </cell>
          <cell r="F10461" t="str">
            <v>KNOWLES, F. &amp; VOLLRATH, L. &amp; MEURLING, P.</v>
          </cell>
          <cell r="G10461">
            <v>1975</v>
          </cell>
          <cell r="H10461" t="str">
            <v>Cytology and Neuroendocrine Relations of the Pituitary of the Dogfish, Scyliorhinus canicula.</v>
          </cell>
          <cell r="I10461" t="str">
            <v>Proceedings of the Royal Society of London, Series B, 191: 507–525</v>
          </cell>
        </row>
        <row r="10462">
          <cell r="A10462">
            <v>10979</v>
          </cell>
          <cell r="B10462" t="str">
            <v>D</v>
          </cell>
          <cell r="C10462" t="str">
            <v>Rezent\PAUL_1977.pdf</v>
          </cell>
          <cell r="F10462" t="str">
            <v>PAUL, D.H. &amp; ROBERTS, B.L.</v>
          </cell>
          <cell r="G10462">
            <v>1977</v>
          </cell>
          <cell r="H10462" t="str">
            <v>Studies on a Primitive Cerebellar Cortex. I. The Anatomy of the Lateral-Line Lobes of the Dogfish, Scyliorhinus canicula.</v>
          </cell>
          <cell r="I10462" t="str">
            <v>Proceedings of the Royal Society of London, Series B, 195: 453–466</v>
          </cell>
        </row>
        <row r="10463">
          <cell r="A10463">
            <v>10980</v>
          </cell>
          <cell r="B10463" t="str">
            <v>D</v>
          </cell>
          <cell r="C10463" t="str">
            <v>Rezent\VAN DEN BERG_1983.pdf</v>
          </cell>
          <cell r="F10463" t="str">
            <v>VAN DEN BERG, A.V. &amp; SCHUIJF, A.</v>
          </cell>
          <cell r="G10463">
            <v>1983</v>
          </cell>
          <cell r="H10463" t="str">
            <v>Discrimination of Sounds Based on the Phase Difference between Particle Motion and Acoustic Pressure in the Shark Chiloscyllium griseum.</v>
          </cell>
          <cell r="I10463" t="str">
            <v>Proceedings of the Royal Society of London, Series B, 218: 127–134</v>
          </cell>
        </row>
        <row r="10464">
          <cell r="A10464">
            <v>10982</v>
          </cell>
          <cell r="B10464" t="str">
            <v>D</v>
          </cell>
          <cell r="C10464" t="str">
            <v>Rezent\NICHOLLS_1915.pdf</v>
          </cell>
          <cell r="F10464" t="str">
            <v>NICHOLLS, G.E.</v>
          </cell>
          <cell r="G10464">
            <v>1915</v>
          </cell>
          <cell r="H10464" t="str">
            <v>On the Occurrence of an Intracranial Ganglion upon the Oculo-Motor Nerve in Scyllium Canicula, with a Suggestion as to Its Bearing upon the Question of the Segmental Value of Certain of the Cranial Nerves.</v>
          </cell>
          <cell r="I10464" t="str">
            <v>Proceedings of the Royal Society of London, Series B, 88: 553–568</v>
          </cell>
        </row>
        <row r="10465">
          <cell r="A10465">
            <v>10983</v>
          </cell>
          <cell r="B10465" t="str">
            <v>D</v>
          </cell>
          <cell r="C10465" t="str">
            <v>Rezent\Evans_1924.pdf</v>
          </cell>
          <cell r="F10465" t="str">
            <v>EVANS, H.M.</v>
          </cell>
          <cell r="G10465">
            <v>1924</v>
          </cell>
          <cell r="H10465" t="str">
            <v>The Poison Gland of Trygon. -Supplementary Note.</v>
          </cell>
          <cell r="I10465" t="str">
            <v>Proceedings of the Royal Society of London, Series B, 96: 491–493</v>
          </cell>
        </row>
        <row r="10466">
          <cell r="A10466">
            <v>10985</v>
          </cell>
          <cell r="F10466" t="str">
            <v>LOO, T.L. &amp; BURGER, J.W. &amp; ADAMSON, R.H.</v>
          </cell>
          <cell r="G10466">
            <v>1963</v>
          </cell>
          <cell r="H10466" t="str">
            <v>Bromination of phthalein dyes by the uterus of the dogfish, Squalus acanthias.</v>
          </cell>
          <cell r="I10466" t="str">
            <v>Proceedings of the Society for Experimental Biology and Medicine. Society for Experimental Biology and Medicine (New York, N.Y.), 114: 60–63</v>
          </cell>
        </row>
        <row r="10467">
          <cell r="A10467">
            <v>10986</v>
          </cell>
          <cell r="F10467" t="str">
            <v>SUBERMAN, R.I. &amp; RABINOWITZ, L.</v>
          </cell>
          <cell r="G10467">
            <v>1968</v>
          </cell>
          <cell r="H10467" t="str">
            <v>Inhibition of water diuresis in Mustelus canis by extracts of homologous brain and spinal cord.</v>
          </cell>
          <cell r="I10467" t="str">
            <v>Proceedings of the Society for Experimental Biology and Medicine. Society for Experimental Biology and Medicine (New York, N.Y.), 127 (4): 1017–1020</v>
          </cell>
        </row>
        <row r="10468">
          <cell r="A10468">
            <v>10987</v>
          </cell>
          <cell r="F10468" t="str">
            <v>ESMANN, M. &amp; HIDEG, K. &amp; MARSH, D.</v>
          </cell>
          <cell r="G10468">
            <v>1988</v>
          </cell>
          <cell r="H10468" t="str">
            <v>A revised boundary lipid count for Na,K-ATPase from Squalus acanthias.</v>
          </cell>
          <cell r="I10468" t="str">
            <v>Progress in Clinical and Biological Research, 268A: 189–196</v>
          </cell>
        </row>
        <row r="10469">
          <cell r="A10469">
            <v>10988</v>
          </cell>
          <cell r="F10469" t="str">
            <v>CURTIN, N.A. &amp; WOLEDGE, R.C.</v>
          </cell>
          <cell r="G10469">
            <v>1989</v>
          </cell>
          <cell r="H10469" t="str">
            <v>Energetics and mechanics of contracting white myotomal fibres from dogfish, Scyliorhinus canicula.</v>
          </cell>
          <cell r="I10469" t="str">
            <v>Progress in Clinical and Biological Research, 315: 127–135</v>
          </cell>
        </row>
        <row r="10470">
          <cell r="A10470">
            <v>10989</v>
          </cell>
          <cell r="B10470" t="str">
            <v>D</v>
          </cell>
          <cell r="C10470" t="str">
            <v>Rezent\VAN DER KLOOT_2003.pdf</v>
          </cell>
          <cell r="F10470" t="str">
            <v>VAN DER KLOOT, W.</v>
          </cell>
          <cell r="G10470">
            <v>2003</v>
          </cell>
          <cell r="H10470" t="str">
            <v>Loading and recycling of synaptic vesicles in the Torpedo electric organ and the vertebrate neuromuscular junction.</v>
          </cell>
          <cell r="I10470" t="str">
            <v>Progress in Neurobiology, 71 (4): 269–303</v>
          </cell>
        </row>
        <row r="10471">
          <cell r="A10471">
            <v>10990</v>
          </cell>
          <cell r="B10471" t="str">
            <v>D</v>
          </cell>
          <cell r="C10471" t="str">
            <v>Rezent\WANG_2002.pdf</v>
          </cell>
          <cell r="F10471" t="str">
            <v>WANG, P.-F. &amp; NOVAK, W.R.P. &amp; CANTWELL, J.S. &amp; BABBITT, P.C. &amp; MCLEISH, M.J. &amp; KENYON, G.L.</v>
          </cell>
          <cell r="G10471">
            <v>2002</v>
          </cell>
          <cell r="H10471" t="str">
            <v>Expression of Torpedo californica creatine kinase in Escherichia coli and purification from inclusion bodies.</v>
          </cell>
          <cell r="I10471" t="str">
            <v>Protein Expression and Purification, 26 (1): 89–95</v>
          </cell>
        </row>
        <row r="10472">
          <cell r="A10472">
            <v>10991</v>
          </cell>
          <cell r="B10472" t="str">
            <v>D</v>
          </cell>
          <cell r="C10472" t="str">
            <v>Rezent\KOTTWITZ_2004.pdf</v>
          </cell>
          <cell r="F10472" t="str">
            <v>KOTTWITZ, D. &amp; KUKHTINA, V. &amp; DERGOUSOVA, N. &amp; ALEXEEV, T. &amp; UTKIN, Y. &amp; TSETLIN, V. &amp; HUCHO, F.</v>
          </cell>
          <cell r="G10472">
            <v>2004</v>
          </cell>
          <cell r="H10472" t="str">
            <v>Intracellular domains of the delta-subunits of Torpedo and rat acetylcholine receptors--expression, purification, and characterization.</v>
          </cell>
          <cell r="I10472" t="str">
            <v>Protein Expression and Purification, 38 (2): 237–247</v>
          </cell>
        </row>
        <row r="10473">
          <cell r="A10473">
            <v>10992</v>
          </cell>
          <cell r="B10473" t="str">
            <v>D</v>
          </cell>
          <cell r="C10473" t="str">
            <v>Rezent\NEAME_1992.pdf</v>
          </cell>
          <cell r="F10473" t="str">
            <v>NEAME, P.J. &amp; YOUNG, C.N. &amp; TREEP, J.T.</v>
          </cell>
          <cell r="G10473">
            <v>1992</v>
          </cell>
          <cell r="H10473" t="str">
            <v>Primary structure of a protein isolated from reef shark (Carcharhinus springeri) cartilage that is similar to the mammalian C-type lectin homolog, tetranectin.</v>
          </cell>
          <cell r="I10473" t="str">
            <v>Protein Science, 1 (1): 161–168</v>
          </cell>
        </row>
        <row r="10474">
          <cell r="A10474">
            <v>10993</v>
          </cell>
          <cell r="B10474" t="str">
            <v>D</v>
          </cell>
          <cell r="C10474" t="str">
            <v>Rezent\MILLARD_2003.pdf</v>
          </cell>
          <cell r="F10474" t="str">
            <v>MILLARD, C.B. &amp; SHNYROV, V.L. &amp; NEWSTEAD, S. &amp; SHIN, I. &amp; ROTH, E. &amp; SILMAN, I. &amp; WEINER, L.</v>
          </cell>
          <cell r="G10474">
            <v>2003</v>
          </cell>
          <cell r="H10474" t="str">
            <v>Stabilization of a metastable state of Torpedo californica acetylcholinesterase by chemical chaperones.</v>
          </cell>
          <cell r="I10474" t="str">
            <v>Protein Science, 12 (10): 2337–2347</v>
          </cell>
        </row>
        <row r="10475">
          <cell r="A10475">
            <v>10994</v>
          </cell>
          <cell r="B10475" t="str">
            <v>D</v>
          </cell>
          <cell r="C10475" t="str">
            <v>Rezent\SAMUDZI_1993.pdf</v>
          </cell>
          <cell r="F10475" t="str">
            <v>SAMUDZI, C.T. &amp; NGUYEN, N.Y. &amp; RUBIN, J.R.</v>
          </cell>
          <cell r="G10475">
            <v>1993</v>
          </cell>
          <cell r="H10475" t="str">
            <v>Crystallization and preliminary X-ray diffraction studies of dogfish C-reactive protein.</v>
          </cell>
          <cell r="I10475" t="str">
            <v>Proteins, 15 (1): 100–102</v>
          </cell>
        </row>
        <row r="10476">
          <cell r="A10476">
            <v>10995</v>
          </cell>
          <cell r="F10476" t="str">
            <v>NAZARIAN, J. &amp; HATHOUT, Y. &amp; VERTES, A. &amp; HOFFMAN, E.P.</v>
          </cell>
          <cell r="G10476">
            <v>2007</v>
          </cell>
          <cell r="H10476" t="str">
            <v>The proteome survey of an electricity-generating organ (Torpedo californica electric organ).</v>
          </cell>
          <cell r="I10476" t="str">
            <v>Proteomics, 7 (4): 617–627</v>
          </cell>
        </row>
        <row r="10477">
          <cell r="A10477">
            <v>10996</v>
          </cell>
          <cell r="B10477" t="str">
            <v>D</v>
          </cell>
          <cell r="C10477" t="str">
            <v>Rezent\DIMALINE_1987.pdf</v>
          </cell>
          <cell r="F10477" t="str">
            <v>DIMALINE, R. &amp; THWAITES, D.T. &amp; YOUNG, J. &amp; LEE, C.M. &amp; THORNDYKE, M.C.</v>
          </cell>
          <cell r="G10477">
            <v>1987</v>
          </cell>
          <cell r="H10477" t="str">
            <v>A novel family of VIP-like Peptides from the dogfish Scyliorhinus canicula. Abstract.</v>
          </cell>
          <cell r="I10477" t="str">
            <v>Regulatory Peptides, 18 (5–6): 356</v>
          </cell>
        </row>
        <row r="10478">
          <cell r="A10478">
            <v>10997</v>
          </cell>
          <cell r="B10478" t="str">
            <v>D</v>
          </cell>
          <cell r="C10478" t="str">
            <v>Rezent\BJENNING_1990.pdf</v>
          </cell>
          <cell r="F10478" t="str">
            <v>BJENNING, C. &amp; JÖNSSON, A.C. &amp; HOLMGREN, S.</v>
          </cell>
          <cell r="G10478">
            <v>1990</v>
          </cell>
          <cell r="H10478" t="str">
            <v>Bombesin-like immunoreactive material in the gut, and the effect of bombesin on the stomach circulatory system of an elasmobranch fish, Squalus acanthias.</v>
          </cell>
          <cell r="I10478" t="str">
            <v>Regulatory Peptides, 28 (1): 57–69</v>
          </cell>
        </row>
        <row r="10479">
          <cell r="A10479">
            <v>10998</v>
          </cell>
          <cell r="B10479" t="str">
            <v>D</v>
          </cell>
          <cell r="C10479" t="str">
            <v>Rezent\BJENNING_1991.pdf</v>
          </cell>
          <cell r="F10479" t="str">
            <v>BJENNING, C. &amp; FARRELL, A.P. &amp; HOLMGREN, S.</v>
          </cell>
          <cell r="G10479">
            <v>1991</v>
          </cell>
          <cell r="H10479" t="str">
            <v>Bombesin-like immunoreactivity in skates and the in vitro effect of bombesin on coronary vessels from the longnose skate, Raja rhina.</v>
          </cell>
          <cell r="I10479" t="str">
            <v>Regulatory Peptides, 35 (3): 207–219</v>
          </cell>
        </row>
        <row r="10480">
          <cell r="A10480">
            <v>10999</v>
          </cell>
          <cell r="B10480" t="str">
            <v>D</v>
          </cell>
          <cell r="C10480" t="str">
            <v>Rezent\PAN_1991.pdf</v>
          </cell>
          <cell r="F10480" t="str">
            <v>PAN, J.-Z. &amp; SHAW, C. &amp; HALTON, D.W. &amp; THIM, L. &amp; JOHNSTON, C.F. &amp; FAIRWEATHER, I. &amp; BUCHANAN, K.D.</v>
          </cell>
          <cell r="G10480">
            <v>1991</v>
          </cell>
          <cell r="H10480" t="str">
            <v>Isolation and primary structure of peptide Y from the pancreas of the spiny dogfish, Squalus acanthias. Abstract.</v>
          </cell>
          <cell r="I10480" t="str">
            <v>Regulatory Peptides, 35 (3): 252</v>
          </cell>
        </row>
        <row r="10481">
          <cell r="A10481">
            <v>11000</v>
          </cell>
          <cell r="B10481" t="str">
            <v>D</v>
          </cell>
          <cell r="C10481" t="str">
            <v>Rezent\LOVEJOY_1992a.pdf</v>
          </cell>
          <cell r="F10481" t="str">
            <v>LOVEJOY, D.A. &amp; STELL, W.K. &amp; SHERWOOD, N.M.</v>
          </cell>
          <cell r="G10481">
            <v>1992</v>
          </cell>
          <cell r="H10481" t="str">
            <v>Partial characterization of four forms of immunoreactive gonadotropin-releasing hormone in the brain and terminal nerve of the spiny dogfish (Elasmobranchii; Squalus acanthias).</v>
          </cell>
          <cell r="I10481" t="str">
            <v>Regulatory Peptides, 37 (1): 39–48</v>
          </cell>
        </row>
        <row r="10482">
          <cell r="A10482">
            <v>11001</v>
          </cell>
          <cell r="B10482" t="str">
            <v>D</v>
          </cell>
          <cell r="C10482" t="str">
            <v>Rezent\BJENNING_1992.pdf</v>
          </cell>
          <cell r="F10482" t="str">
            <v>BJENNING, C. &amp; HAZON, N. &amp; HOLMGREN, S. &amp; CONLON, J.M.</v>
          </cell>
          <cell r="G10482">
            <v>1992</v>
          </cell>
          <cell r="H10482" t="str">
            <v>Neuropeptide Y (NPY)-related Peptides in the common dogfish (Scyliorhinus canicula): Distribution and cardiovascular effects. Abstract.</v>
          </cell>
          <cell r="I10482" t="str">
            <v>Regulatory Peptides, 39 (2–3): 257</v>
          </cell>
        </row>
        <row r="10483">
          <cell r="A10483">
            <v>11002</v>
          </cell>
          <cell r="B10483" t="str">
            <v>D</v>
          </cell>
          <cell r="C10483" t="str">
            <v>Rezent\TAGLIAFIERRO_1982.pdf</v>
          </cell>
          <cell r="F10483" t="str">
            <v>TAGLIAFIERRO, G. &amp; FARALDI, G. &amp; PESTARINO, M.</v>
          </cell>
          <cell r="G10483">
            <v>1982</v>
          </cell>
          <cell r="H10483" t="str">
            <v>Somatostatin-like cells in the stomach of some cartilaginous fish. Abstract.</v>
          </cell>
          <cell r="I10483" t="str">
            <v>Regulatory Peptides, 4 (6): 381</v>
          </cell>
        </row>
        <row r="10484">
          <cell r="A10484">
            <v>11003</v>
          </cell>
          <cell r="B10484" t="str">
            <v>D</v>
          </cell>
          <cell r="C10484" t="str">
            <v>Rezent\HOLMGREN_1992.pdf</v>
          </cell>
          <cell r="F10484" t="str">
            <v>HOLMGREN, S. &amp; AXELSSON, M. &amp; FARRELL, A.</v>
          </cell>
          <cell r="G10484">
            <v>1992</v>
          </cell>
          <cell r="H10484" t="str">
            <v>The effects of neuropeptide Y and bombesin on blood flow to the gut in the dogfish, Squalus acanthias. Abstract.</v>
          </cell>
          <cell r="I10484" t="str">
            <v>Regulatory Peptides, 40 (2): 169</v>
          </cell>
        </row>
        <row r="10485">
          <cell r="A10485">
            <v>11004</v>
          </cell>
          <cell r="B10485" t="str">
            <v>D</v>
          </cell>
          <cell r="C10485" t="str">
            <v>Rezent\PRESTON_1995.pdf</v>
          </cell>
          <cell r="F10485" t="str">
            <v>PRESTON, E. &amp; MCMANUS, C.D. &amp; JONSSON, A.-C. &amp; COURTICE, G.P.</v>
          </cell>
          <cell r="G10485">
            <v>1995</v>
          </cell>
          <cell r="H10485" t="str">
            <v>Vasoconstrictor effects of galanin and distribution of galanin containing fibres in three species of elasmobranch fish.</v>
          </cell>
          <cell r="I10485" t="str">
            <v>Regulatory Peptides, 58 (3): 123–134</v>
          </cell>
        </row>
        <row r="10486">
          <cell r="A10486">
            <v>11005</v>
          </cell>
          <cell r="B10486" t="str">
            <v>D</v>
          </cell>
          <cell r="C10486" t="str">
            <v>Rezent\JÖNSSON_1995.pdf</v>
          </cell>
          <cell r="F10486" t="str">
            <v>JÖNSSON, A.C.</v>
          </cell>
          <cell r="G10486">
            <v>1995</v>
          </cell>
          <cell r="H10486" t="str">
            <v>Endocrine cells with gastrin/cholecystokinin-like immunoreactivity in the pancreas of the spiny dogfish, Squalus acanthias.</v>
          </cell>
          <cell r="I10486" t="str">
            <v>Regulatory Peptides, 59 (1): 67–78</v>
          </cell>
        </row>
        <row r="10487">
          <cell r="A10487">
            <v>11006</v>
          </cell>
          <cell r="B10487" t="str">
            <v>D</v>
          </cell>
          <cell r="C10487" t="str">
            <v>Rezent\EL-SALHY_1983.pdf</v>
          </cell>
          <cell r="F10487" t="str">
            <v>EL-SALHY, M. &amp; WILANDER, E.</v>
          </cell>
          <cell r="G10487">
            <v>1983</v>
          </cell>
          <cell r="H10487" t="str">
            <v>The occurrence of VIP and related Peptides in the gastrointestinal tract and pancreas of the spiny dogfish Squalus acanthias. Abstract.</v>
          </cell>
          <cell r="I10487" t="str">
            <v>Regulatory Peptides, 6 (3): 300</v>
          </cell>
        </row>
        <row r="10488">
          <cell r="A10488">
            <v>11007</v>
          </cell>
          <cell r="B10488" t="str">
            <v>D</v>
          </cell>
          <cell r="C10488" t="str">
            <v>Rezent\JOHNSEN_1996.pdf</v>
          </cell>
          <cell r="F10488" t="str">
            <v>JOHNSEN, A.H.</v>
          </cell>
          <cell r="G10488">
            <v>1996</v>
          </cell>
          <cell r="H10488" t="str">
            <v>More to the evolution of the cholecystokinin/gastrin family: Identification of CCK in a cartilaginous fish, the mackerel shark (Lamna cornubica). Abstract.</v>
          </cell>
          <cell r="I10488" t="str">
            <v>Regulatory Peptides, 64 (1–3): 81</v>
          </cell>
        </row>
        <row r="10489">
          <cell r="A10489">
            <v>11008</v>
          </cell>
          <cell r="B10489" t="str">
            <v>D</v>
          </cell>
          <cell r="C10489" t="str">
            <v>Rezent\PRESTON_1998.pdf</v>
          </cell>
          <cell r="F10489" t="str">
            <v>PRESTON, E. &amp; JONSSON, A.-C. &amp; MCMANUS, C.D. &amp; CONLON, J.M. &amp; COURTICE, G.P.</v>
          </cell>
          <cell r="G10489">
            <v>1998</v>
          </cell>
          <cell r="H10489" t="str">
            <v>Comparative vascular responses in elasmobranchs to different structures of neuropeptide Y and peptide YY.</v>
          </cell>
          <cell r="I10489" t="str">
            <v>Regulatory Peptides, 78 (1–3): 57–67</v>
          </cell>
        </row>
        <row r="10490">
          <cell r="A10490">
            <v>11009</v>
          </cell>
          <cell r="B10490" t="str">
            <v>D</v>
          </cell>
          <cell r="C10490" t="str">
            <v>Rezent\MCCLUSKY_2005.pdf</v>
          </cell>
          <cell r="E10490" t="str">
            <v>http://www.reproduction-online.org/content/129/1/89.full.pdf+html?sid=8468da0d-30c8-40e6-bb3c-8f5a12dd3a5c</v>
          </cell>
          <cell r="F10490" t="str">
            <v>MCCLUSKY, L.M.</v>
          </cell>
          <cell r="G10490">
            <v>2005</v>
          </cell>
          <cell r="H10490" t="str">
            <v>Stage and season effects on cell cycle and apoptotic activities of germ cells and Sertoli cells during spermatogenesis in the spiny dogfish (Squalus acanthias).</v>
          </cell>
          <cell r="I10490" t="str">
            <v>Reproduction, 129 (1): 89–102</v>
          </cell>
        </row>
        <row r="10491">
          <cell r="A10491">
            <v>11010</v>
          </cell>
          <cell r="F10491" t="str">
            <v>FOULLEY, M.M. &amp; MELLINGER, J.</v>
          </cell>
          <cell r="G10491">
            <v>1980</v>
          </cell>
          <cell r="H10491" t="str">
            <v>(Chronologic, structural and biometric study of the egg and its development of the small spotted dogfish (Scyliorhinus canicula) raised in artificial seawater).</v>
          </cell>
          <cell r="I10491" t="str">
            <v>Reproduction, Nutrition, Development, 20 (6): 1835–1848</v>
          </cell>
        </row>
        <row r="10492">
          <cell r="A10492">
            <v>11011</v>
          </cell>
          <cell r="F10492" t="str">
            <v>CHAUVIÈRE, M. &amp; MARTINAGE, A. &amp; SAUTIÈRE, P. &amp; CHEVAILLIER, P.</v>
          </cell>
          <cell r="G10492">
            <v>1990</v>
          </cell>
          <cell r="H10492" t="str">
            <v>(Basic nuclear proteins of transition during spermiogenesis in Scylliorhinus caniculus).</v>
          </cell>
          <cell r="I10492" t="str">
            <v>Reproduction, Nutrition, Development, 30 (3): 349–354</v>
          </cell>
        </row>
        <row r="10493">
          <cell r="A10493">
            <v>11012</v>
          </cell>
          <cell r="B10493" t="str">
            <v>D</v>
          </cell>
          <cell r="C10493" t="str">
            <v>Rezent1\11012.pdf</v>
          </cell>
          <cell r="F10493" t="str">
            <v>CATENI, C. &amp; PAULESU, L. &amp; BIGLIARDI, E. &amp; HAMLETT, W.C.</v>
          </cell>
          <cell r="G10493">
            <v>2003</v>
          </cell>
          <cell r="H10493" t="str">
            <v>The interleukin 1 (IL-1) system in the uteroplacental complex of a cartilaginous fish, the smoothhound shark, Mustelus canis.</v>
          </cell>
          <cell r="I10493" t="str">
            <v>Reproductive Biology and Endocrinology, 1 (1): 25</v>
          </cell>
        </row>
        <row r="10494">
          <cell r="A10494">
            <v>11014</v>
          </cell>
          <cell r="B10494" t="str">
            <v>D</v>
          </cell>
          <cell r="C10494" t="str">
            <v>Rezent\LENFANT_1966.pdf</v>
          </cell>
          <cell r="F10494" t="str">
            <v>LENFANT, C. &amp; JOHANSEN, K.</v>
          </cell>
          <cell r="G10494">
            <v>1966</v>
          </cell>
          <cell r="H10494" t="str">
            <v>Respiratory function in the elasmobranch Squalus suckleyi G.</v>
          </cell>
          <cell r="I10494" t="str">
            <v>Respiration Physiology, 1 (1): 13–29</v>
          </cell>
        </row>
        <row r="10495">
          <cell r="A10495">
            <v>11015</v>
          </cell>
          <cell r="B10495" t="str">
            <v>D</v>
          </cell>
          <cell r="C10495" t="str">
            <v>Rezent\PIIPER_1972.pdf</v>
          </cell>
          <cell r="F10495" t="str">
            <v>PIIPER, J. &amp; MEYER, M. &amp; DREES, F.</v>
          </cell>
          <cell r="G10495">
            <v>1972</v>
          </cell>
          <cell r="H10495" t="str">
            <v>Hydrogen ion ballance in the elasmobranch Scyliorhinus stellaris after exhausting activity.</v>
          </cell>
          <cell r="I10495" t="str">
            <v>Respiration Physiology, 16 (3): 290–303</v>
          </cell>
        </row>
        <row r="10496">
          <cell r="A10496">
            <v>11016</v>
          </cell>
          <cell r="B10496" t="str">
            <v>D</v>
          </cell>
          <cell r="C10496" t="str">
            <v>Rezent\PIIPER_1967.pdf</v>
          </cell>
          <cell r="F10496" t="str">
            <v>PIIPER, J. &amp; SCHUMANN, D.</v>
          </cell>
          <cell r="G10496">
            <v>1967</v>
          </cell>
          <cell r="H10496" t="str">
            <v>Efficiency of O2 exchange in the gills of the dogfish, Scyliorhinus stellaris.</v>
          </cell>
          <cell r="I10496" t="str">
            <v>Respiration Physiology, 2 (2): 135–148</v>
          </cell>
        </row>
        <row r="10497">
          <cell r="A10497">
            <v>11017</v>
          </cell>
          <cell r="B10497" t="str">
            <v>D</v>
          </cell>
          <cell r="C10497" t="str">
            <v>Rezent\HEISLER_1976.pdf</v>
          </cell>
          <cell r="F10497" t="str">
            <v>HEISLER, N. &amp; WEITZ, H. &amp; WEITZ, A.M.</v>
          </cell>
          <cell r="G10497">
            <v>1976</v>
          </cell>
          <cell r="H10497" t="str">
            <v>Extracellular and intracellular pH with changes of temperature in the Dogfish Scyliorhinus stellaris.</v>
          </cell>
          <cell r="I10497" t="str">
            <v>Respiration Physiology, 26 (2): 249–263</v>
          </cell>
        </row>
        <row r="10498">
          <cell r="A10498">
            <v>11018</v>
          </cell>
          <cell r="B10498" t="str">
            <v>D</v>
          </cell>
          <cell r="C10498" t="str">
            <v>Rezent\PIIPER_1977.pdf</v>
          </cell>
          <cell r="F10498" t="str">
            <v>PIIPER, J. &amp; MEYER, M. &amp; WORTH, H. &amp; WILLMER, H.</v>
          </cell>
          <cell r="G10498">
            <v>1977</v>
          </cell>
          <cell r="H10498" t="str">
            <v>Respiration and circulation during swimming activity in the dogfish Scyliorhinus stellaris.</v>
          </cell>
          <cell r="I10498" t="str">
            <v>Respiration Physiology, 30 (1–2): 221–239</v>
          </cell>
        </row>
        <row r="10499">
          <cell r="A10499">
            <v>11019</v>
          </cell>
          <cell r="B10499" t="str">
            <v>D</v>
          </cell>
          <cell r="C10499" t="str">
            <v>Rezent\HEISLER_1978.pdf</v>
          </cell>
          <cell r="F10499" t="str">
            <v>HEISLER, N.</v>
          </cell>
          <cell r="G10499">
            <v>1978</v>
          </cell>
          <cell r="H10499" t="str">
            <v>Bicarbonate exchange between body compartments after changes of temperature in the larger spotted dogfish (Scyliorhinus stellaris).</v>
          </cell>
          <cell r="I10499" t="str">
            <v>Respiration Physiology, 33 (1): 145–160</v>
          </cell>
        </row>
        <row r="10500">
          <cell r="A10500">
            <v>11020</v>
          </cell>
          <cell r="B10500" t="str">
            <v>D</v>
          </cell>
          <cell r="C10500" t="str">
            <v>Rezent\TRUCHOT_1980.pdf</v>
          </cell>
          <cell r="F10500" t="str">
            <v>TRUCHOT, J.P. &amp; TOULMOND, A. &amp; DEJOURS, P.</v>
          </cell>
          <cell r="G10500">
            <v>1980</v>
          </cell>
          <cell r="H10500" t="str">
            <v>Blood acid-base balance as a function of water oxygenation: a study at two different ambient CO2 levels in the dogfish, Scyliorhinus canicula.</v>
          </cell>
          <cell r="I10500" t="str">
            <v>Respiration Physiology, 41 (1): 13–28</v>
          </cell>
        </row>
        <row r="10501">
          <cell r="A10501">
            <v>11021</v>
          </cell>
          <cell r="B10501" t="str">
            <v>D</v>
          </cell>
          <cell r="C10501" t="str">
            <v>Rezent\TOULMOND_1982.pdf</v>
          </cell>
          <cell r="F10501" t="str">
            <v>TOULMOND, A. &amp; DEJOURS, P. &amp; TRUCHOT, J.P.</v>
          </cell>
          <cell r="G10501">
            <v>1982</v>
          </cell>
          <cell r="H10501" t="str">
            <v>Cutaneous O2 and CO2 exchanges in the dogfish, Scyliorhinus canicula.</v>
          </cell>
          <cell r="I10501" t="str">
            <v>Respiration Physiology, 48 (2): 169–181</v>
          </cell>
        </row>
        <row r="10502">
          <cell r="A10502">
            <v>11022</v>
          </cell>
          <cell r="B10502" t="str">
            <v>D</v>
          </cell>
          <cell r="C10502" t="str">
            <v>Rezent\BAUMGARTEN-SCHUMANN_1968.pdf</v>
          </cell>
          <cell r="F10502" t="str">
            <v>BAUMGARTEN-SCHUMANN, D. &amp; PIIPER, J.</v>
          </cell>
          <cell r="G10502">
            <v>1968</v>
          </cell>
          <cell r="H10502" t="str">
            <v>Gas exchange in the gills of resting unanesthetized dogfish (Scyliorhinus stellaris).</v>
          </cell>
          <cell r="I10502" t="str">
            <v>Respiration Physiology, 5 (3): 317–325</v>
          </cell>
        </row>
        <row r="10503">
          <cell r="A10503">
            <v>11023</v>
          </cell>
          <cell r="B10503" t="str">
            <v>D</v>
          </cell>
          <cell r="C10503" t="str">
            <v>Rezent\PIIPER_1968.pdf</v>
          </cell>
          <cell r="F10503" t="str">
            <v>PIIPER, J. &amp; BAUMGARTEN-SCHUMANN, D.</v>
          </cell>
          <cell r="G10503">
            <v>1968</v>
          </cell>
          <cell r="H10503" t="str">
            <v>Transport of O2 and CO2 by water and blood in gas exchange of the dogfish (Scyliorhinus stellaris).</v>
          </cell>
          <cell r="I10503" t="str">
            <v>Respiration Physiology, 5 (3): 326–337</v>
          </cell>
        </row>
        <row r="10504">
          <cell r="A10504">
            <v>11024</v>
          </cell>
          <cell r="B10504" t="str">
            <v>D</v>
          </cell>
          <cell r="C10504" t="str">
            <v>Rezent\PIIPER_1968a.pdf</v>
          </cell>
          <cell r="F10504" t="str">
            <v>PIIPER, J. &amp; BAUMGARTEN-SCHUMANN, D.</v>
          </cell>
          <cell r="G10504">
            <v>1968</v>
          </cell>
          <cell r="H10504" t="str">
            <v>Effectiveness of O2 and CO2 exchange in the gills of the dogfish (Scyliorhinus stellaris).</v>
          </cell>
          <cell r="I10504" t="str">
            <v>Respiration Physiology, 5 (3): 338–349</v>
          </cell>
        </row>
        <row r="10505">
          <cell r="A10505">
            <v>11025</v>
          </cell>
          <cell r="B10505" t="str">
            <v>D</v>
          </cell>
          <cell r="C10505" t="str">
            <v>Rezent\ALBERS_1969.pdf</v>
          </cell>
          <cell r="F10505" t="str">
            <v>ALBERS, C. &amp; PLESCHKA, K. &amp; SPAICH, P.</v>
          </cell>
          <cell r="G10505">
            <v>1969</v>
          </cell>
          <cell r="H10505" t="str">
            <v>Chloride distribution between red blood cells and plasma in the dogfish (Scyliorhinus canicula).</v>
          </cell>
          <cell r="I10505" t="str">
            <v>Respiration Physiology, 7 (3): 295–299</v>
          </cell>
        </row>
        <row r="10506">
          <cell r="A10506">
            <v>11026</v>
          </cell>
          <cell r="B10506" t="str">
            <v>D</v>
          </cell>
          <cell r="C10506" t="str">
            <v>Rezent\HEISLER_1988.pdf</v>
          </cell>
          <cell r="F10506" t="str">
            <v>HEISLER, N. &amp; TOEWS, D.P. &amp; HOLETON, G.F.</v>
          </cell>
          <cell r="G10506">
            <v>1988</v>
          </cell>
          <cell r="H10506" t="str">
            <v>Regulation of ventilation and acid-base status in the elasmobranch Scyliorhinus stellaris during hyperoxia-induced hypercapnia.</v>
          </cell>
          <cell r="I10506" t="str">
            <v>Respiration Physiology, 71 (2): 227–246</v>
          </cell>
        </row>
        <row r="10507">
          <cell r="A10507">
            <v>11027</v>
          </cell>
          <cell r="B10507" t="str">
            <v>D</v>
          </cell>
          <cell r="C10507" t="str">
            <v>Rezent\PLESCHKA_1970.pdf</v>
          </cell>
          <cell r="F10507" t="str">
            <v>PLESCHKA, K. &amp; ALBERS, C. &amp; SPAICH, P.</v>
          </cell>
          <cell r="G10507">
            <v>1970</v>
          </cell>
          <cell r="H10507" t="str">
            <v>Interaction between CO2 transport and O2 transport in the blood of the dogfish Scyliorhinus canicula.</v>
          </cell>
          <cell r="I10507" t="str">
            <v>Respiration Physiology, 9 (2): 118–125</v>
          </cell>
        </row>
        <row r="10508">
          <cell r="A10508">
            <v>11028</v>
          </cell>
          <cell r="B10508" t="str">
            <v>D</v>
          </cell>
          <cell r="C10508" t="str">
            <v>Rezent\WOOD_2007d.pdf</v>
          </cell>
          <cell r="F10508" t="str">
            <v>WOOD, C.M. &amp; MUNGER, R.S. &amp; THOMPSON, J. &amp; SHUTTLEWORTH, T.J.</v>
          </cell>
          <cell r="G10508">
            <v>2007</v>
          </cell>
          <cell r="H10508" t="str">
            <v>Control of rectal gland secretion by blood acid-base status in the intact dogfish shark (Squalus acanthias).</v>
          </cell>
          <cell r="I10508" t="str">
            <v>Respiratory Physiology &amp; Neurobiology, 156 (2): 220–228</v>
          </cell>
        </row>
        <row r="10509">
          <cell r="A10509">
            <v>11029</v>
          </cell>
          <cell r="B10509" t="str">
            <v>D</v>
          </cell>
          <cell r="C10509" t="str">
            <v>Rezent\WOOD_2007c.pdf</v>
          </cell>
          <cell r="F10509" t="str">
            <v>WOOD, C.M. &amp; BUCKING, C. &amp; FITZPATRICK, J. &amp; NADELLA, S.R.</v>
          </cell>
          <cell r="G10509">
            <v>2007</v>
          </cell>
          <cell r="H10509" t="str">
            <v>The alkaline tide goes out and the nitrogen stays in after feeding in the dogfish shark, Squalus acanthias.</v>
          </cell>
          <cell r="I10509" t="str">
            <v>Respiratory Physiology &amp; Neurobiology, 159 (2): 163–170</v>
          </cell>
        </row>
        <row r="10510">
          <cell r="A10510">
            <v>11030</v>
          </cell>
          <cell r="F10510" t="str">
            <v>DA SASSO, W.S. &amp; DE SANTOS, H.S. &amp; SERRA, O.D.</v>
          </cell>
          <cell r="G10510">
            <v>1961</v>
          </cell>
          <cell r="H10510" t="str">
            <v>(Observations on the mineralized structures of the teeth of a shark on the genus "Odontaspis" (Selachii, Pisces).).</v>
          </cell>
          <cell r="I10510" t="str">
            <v>Revista Brasileira de Biologia, 21: 79–95</v>
          </cell>
        </row>
        <row r="10511">
          <cell r="A10511">
            <v>11031</v>
          </cell>
          <cell r="B10511" t="str">
            <v>D</v>
          </cell>
          <cell r="C10511" t="str">
            <v>Rezent\Brenes_2000.pdf</v>
          </cell>
          <cell r="F10511" t="str">
            <v>BRENES, C.L. &amp; HERNÁNDEZ, A. &amp; CAMPOS, J.</v>
          </cell>
          <cell r="G10511">
            <v>2000</v>
          </cell>
          <cell r="H10511" t="str">
            <v>Distribución espacial de capturas de tiburón en el pacífico nicaragüense y su relación con algunas variables oceanográficas.</v>
          </cell>
          <cell r="I10511" t="str">
            <v>Revista de Biología Tropical, 48 (2–3): 399–411</v>
          </cell>
        </row>
        <row r="10512">
          <cell r="A10512">
            <v>11032</v>
          </cell>
          <cell r="B10512" t="str">
            <v>D</v>
          </cell>
          <cell r="C10512" t="str">
            <v>Rezent\ROJAS_2001.pdf</v>
          </cell>
          <cell r="F10512" t="str">
            <v>ROJAS, J.R. &amp; RODRÍGUEZ SOLANO, O. &amp; MORALES-RAMÍREZ, A.</v>
          </cell>
          <cell r="G10512">
            <v>2001</v>
          </cell>
          <cell r="H10512" t="str">
            <v>Size and distribution of Pandarus satyrus (Copepoda: Pandaridae) on the blue shark Prionace glauca (Carcharhiniformes: Carcharhinidae) in Costa Rica.</v>
          </cell>
          <cell r="I10512" t="str">
            <v>Revista de Biología Tropical, 49 (1): 199–201</v>
          </cell>
        </row>
        <row r="10513">
          <cell r="A10513">
            <v>11034</v>
          </cell>
          <cell r="F10513" t="str">
            <v>CASTEX, M.N. &amp; LOZA, F.</v>
          </cell>
          <cell r="G10513">
            <v>1964</v>
          </cell>
          <cell r="H10513" t="str">
            <v>(Etiology of paratrygonic disease. Anatomical, histological and functional study of the aggressive organ of the fresh water american ray (gen. "Potamotrygon"))</v>
          </cell>
          <cell r="I10513" t="str">
            <v>Revista de la Asociación Médica Argentina, 78: 314–324</v>
          </cell>
        </row>
        <row r="10514">
          <cell r="A10514">
            <v>11035</v>
          </cell>
          <cell r="F10514" t="str">
            <v>SIVAK, J.G.</v>
          </cell>
          <cell r="G10514">
            <v>1978</v>
          </cell>
          <cell r="H10514" t="str">
            <v>Optical characteristics of the eye of the spiny dogfish (Squalus acanthias).</v>
          </cell>
          <cell r="I10514" t="str">
            <v>Revue Canadienne de Biologie, 37 (3): 209–217</v>
          </cell>
        </row>
        <row r="10515">
          <cell r="A10515">
            <v>11036</v>
          </cell>
          <cell r="F10515" t="str">
            <v>DI PRISCO, C.L.</v>
          </cell>
          <cell r="G10515">
            <v>1968</v>
          </cell>
          <cell r="H10515" t="str">
            <v>(Biosynthesis of steroid hormones in the ovary of two species of elasmobranch fishes: oviparous Scyliorhinus stellaris and ovoviviparous Torpedo marmorata).</v>
          </cell>
          <cell r="I10515" t="str">
            <v>Rivista di Biologia, 61 (1): 113–146</v>
          </cell>
        </row>
        <row r="10516">
          <cell r="A10516">
            <v>11037</v>
          </cell>
          <cell r="F10516" t="str">
            <v>TAGLIAFIERRO, G. &amp; FARALDI, G. &amp; RAINERI, M.</v>
          </cell>
          <cell r="G10516">
            <v>1976</v>
          </cell>
          <cell r="H10516" t="str">
            <v>(Morphological and histochemical aspects of the argentaffin and argentophilic cells in the gastric mucosa of Scyliorhinus stellaris and Scyliorhinus canicula).</v>
          </cell>
          <cell r="I10516" t="str">
            <v>Rivista di Istochimica, Normale e Patologica, 20 (4): 217–231</v>
          </cell>
        </row>
        <row r="10517">
          <cell r="A10517">
            <v>11038</v>
          </cell>
          <cell r="F10517" t="str">
            <v>SIMHA, S.S. &amp; RAO, C.R. &amp; RAO, L.N.</v>
          </cell>
          <cell r="G10517">
            <v>1971</v>
          </cell>
          <cell r="H10517" t="str">
            <v>A new species of the genus Anaporrhutum ofenheim, 1900 from the buccopharyngeal region of Mobula diabolus from Arabian sea.</v>
          </cell>
          <cell r="I10517" t="str">
            <v>Rivista di Parassitologia, 32 (2): 81–84</v>
          </cell>
        </row>
        <row r="10518">
          <cell r="A10518">
            <v>11039</v>
          </cell>
          <cell r="F10518" t="str">
            <v>KALYANKAR, S.D.</v>
          </cell>
          <cell r="G10518">
            <v>1971</v>
          </cell>
          <cell r="H10518" t="str">
            <v>On a remarkable new nematode, Aliascaris indica gen. et sp. nov. (Ascarididea: Heterocheilidae) from a marine fish, Trygon sephen.</v>
          </cell>
          <cell r="I10518" t="str">
            <v>Rivista di Parassitologia, 32 (2): 85–88</v>
          </cell>
        </row>
        <row r="10519">
          <cell r="A10519">
            <v>11040</v>
          </cell>
          <cell r="B10519" t="str">
            <v>D</v>
          </cell>
          <cell r="C10519" t="str">
            <v>Rezent\RUMFELT_2002.pdf</v>
          </cell>
          <cell r="F10519" t="str">
            <v>RUMFELT, L.L. &amp; MCKINNEY, E.C. &amp; TAYLOR, E. &amp; FLAJNIK, M.F.</v>
          </cell>
          <cell r="G10519">
            <v>2002</v>
          </cell>
          <cell r="H10519" t="str">
            <v>The development of primary and secondary lymphoid tissues in the nurse shark Ginglymostoma cirratum: B-cell zones precede dendritic cell immigration and T-cell zone formation during ontogeny of the spleen.</v>
          </cell>
          <cell r="I10519" t="str">
            <v>Scandinavian Journal of Immunology, 56 (2): 130–148</v>
          </cell>
        </row>
        <row r="10520">
          <cell r="A10520">
            <v>11041</v>
          </cell>
          <cell r="B10520" t="str">
            <v>D</v>
          </cell>
          <cell r="C10520" t="str">
            <v>Rezent\BURGER_1959.pdf</v>
          </cell>
          <cell r="F10520" t="str">
            <v>BURGER, J.W. &amp; LOO, T.L.</v>
          </cell>
          <cell r="G10520">
            <v>1959</v>
          </cell>
          <cell r="H10520" t="str">
            <v>Bromination of phenol red by the dogfish, Squalus acanthias.</v>
          </cell>
          <cell r="I10520" t="str">
            <v>Science, 129 (3351): 778–779</v>
          </cell>
        </row>
        <row r="10521">
          <cell r="A10521">
            <v>11042</v>
          </cell>
          <cell r="B10521" t="str">
            <v>D</v>
          </cell>
          <cell r="C10521" t="str">
            <v>Rezent\KRITZLER_1961.pdf</v>
          </cell>
          <cell r="F10521" t="str">
            <v>KRITZLER, H. &amp; WOOD, L.</v>
          </cell>
          <cell r="G10521">
            <v>1961</v>
          </cell>
          <cell r="H10521" t="str">
            <v>Provisional audiogram for the shark, Carcharhinus leucas.</v>
          </cell>
          <cell r="I10521" t="str">
            <v>Science, 133 (3463): 1480–1482</v>
          </cell>
        </row>
        <row r="10522">
          <cell r="A10522">
            <v>11043</v>
          </cell>
          <cell r="B10522" t="str">
            <v>D</v>
          </cell>
          <cell r="C10522" t="str">
            <v>Rezent\URIST_1962.pdf</v>
          </cell>
          <cell r="F10522" t="str">
            <v>URIST, M.R.</v>
          </cell>
          <cell r="G10522">
            <v>1962</v>
          </cell>
          <cell r="H10522" t="str">
            <v>Calcium and other ions in blood and skeleton of Nicaraguan fresh-water shark.</v>
          </cell>
          <cell r="I10522" t="str">
            <v>Science, 137 (3534): 984–986</v>
          </cell>
        </row>
        <row r="10523">
          <cell r="A10523">
            <v>11044</v>
          </cell>
          <cell r="F10523" t="str">
            <v>FOX, D.L. &amp; CROZIER, G.F.</v>
          </cell>
          <cell r="G10523">
            <v>1965</v>
          </cell>
          <cell r="H10523" t="str">
            <v>Absence or singular specificity of carotenoids in some lower fishes.</v>
          </cell>
          <cell r="I10523" t="str">
            <v>Science, 150 (697): 771–773</v>
          </cell>
        </row>
        <row r="10524">
          <cell r="A10524">
            <v>11045</v>
          </cell>
          <cell r="F10524" t="str">
            <v>MARCHALONIS, J. &amp; EDELMAN, G.M.</v>
          </cell>
          <cell r="G10524">
            <v>1966</v>
          </cell>
          <cell r="H10524" t="str">
            <v>Polypeptide chains of immunoglobulins from the smooth dogfish (Mustelus canis).</v>
          </cell>
          <cell r="I10524" t="str">
            <v>Science, 154 (756): 1567–1568</v>
          </cell>
        </row>
        <row r="10525">
          <cell r="A10525">
            <v>11046</v>
          </cell>
          <cell r="F10525" t="str">
            <v>MALINS, D.C. &amp; BARONE, A.</v>
          </cell>
          <cell r="G10525">
            <v>1970</v>
          </cell>
          <cell r="H10525" t="str">
            <v>Glyceryl ether metabolism: regulation of buoyancy in dogfish Squalus acanthias.</v>
          </cell>
          <cell r="I10525" t="str">
            <v>Science, 167 (3914): 79–80</v>
          </cell>
        </row>
        <row r="10526">
          <cell r="A10526">
            <v>11047</v>
          </cell>
          <cell r="F10526" t="str">
            <v>FIELDS, R.D. &amp; LANGE, G.D.</v>
          </cell>
          <cell r="G10526">
            <v>1980</v>
          </cell>
          <cell r="H10526" t="str">
            <v>Electroreception in the ratfish (Hydrolagus colliei).</v>
          </cell>
          <cell r="I10526" t="str">
            <v>Science, 207 (4430): 547–548</v>
          </cell>
        </row>
        <row r="10527">
          <cell r="A10527">
            <v>11049</v>
          </cell>
          <cell r="B10527" t="str">
            <v>D</v>
          </cell>
          <cell r="C10527" t="str">
            <v>Rezent\CALLARD_1988.pdf</v>
          </cell>
          <cell r="F10527" t="str">
            <v>CALLARD, G.V. &amp; MAK, P.</v>
          </cell>
          <cell r="G10527">
            <v>1988</v>
          </cell>
          <cell r="H10527" t="str">
            <v>Characteristics and stage-dependent distribution of a novel steroid binding protein in the testis of Squalus acanthias.</v>
          </cell>
          <cell r="I10527" t="str">
            <v>Steroids, 52 (4): 359–360</v>
          </cell>
        </row>
        <row r="10528">
          <cell r="A10528">
            <v>11050</v>
          </cell>
          <cell r="B10528" t="str">
            <v>D</v>
          </cell>
          <cell r="C10528" t="str">
            <v>Rezent\CUEVAS_1993.pdf</v>
          </cell>
          <cell r="F10528" t="str">
            <v>CUEVAS, M.E. &amp; COLLINS, K. &amp; CALLARD, G.V.</v>
          </cell>
          <cell r="G10528">
            <v>1993</v>
          </cell>
          <cell r="H10528" t="str">
            <v>Stage-related changes in steroid-converting enzyme activities in Squalus testis: synthesis of biologically active metabolites via 3 beta-hydroxysteroid dehydrogenase/isomerase and 5 alpha-reductase.</v>
          </cell>
          <cell r="I10528" t="str">
            <v>Steroids, 58 (2): 87–94</v>
          </cell>
        </row>
        <row r="10529">
          <cell r="A10529">
            <v>11051</v>
          </cell>
          <cell r="B10529" t="str">
            <v>D</v>
          </cell>
          <cell r="C10529" t="str">
            <v>Rezent\SHU_2002.pdf</v>
          </cell>
          <cell r="F10529" t="str">
            <v>SHU, Y. &amp; JONES, S.R. &amp; KINNEY, W.A. &amp; SELINSKY, B.S.</v>
          </cell>
          <cell r="G10529">
            <v>2002</v>
          </cell>
          <cell r="H10529" t="str">
            <v>The synthesis of spermine analogs of the shark aminosterol squalamine.</v>
          </cell>
          <cell r="I10529" t="str">
            <v>Steroids, 67 (3–4): 291–304</v>
          </cell>
        </row>
        <row r="10530">
          <cell r="A10530">
            <v>11052</v>
          </cell>
          <cell r="F10530" t="str">
            <v>DOYLE, W.L.</v>
          </cell>
          <cell r="G10530">
            <v>1962</v>
          </cell>
          <cell r="H10530" t="str">
            <v>Tubule cells of the rectal salt-gland of Urolophus.</v>
          </cell>
          <cell r="I10530" t="str">
            <v>American Journal of Anatomy, 111: 223–237</v>
          </cell>
        </row>
        <row r="10531">
          <cell r="A10531">
            <v>11053</v>
          </cell>
          <cell r="F10531" t="str">
            <v>KEMALI, M. &amp; MIRALTO, A.</v>
          </cell>
          <cell r="G10531">
            <v>1979</v>
          </cell>
          <cell r="H10531" t="str">
            <v>The habenular nuclei of the elasmobranch "Scyllium stellare": myelinated perikarya.</v>
          </cell>
          <cell r="I10531" t="str">
            <v>American Journal of Anatomy, 155 (1): 147–152</v>
          </cell>
        </row>
        <row r="10532">
          <cell r="A10532">
            <v>11054</v>
          </cell>
          <cell r="F10532" t="str">
            <v>DE VRIES, R. &amp; DE JAGER, S.</v>
          </cell>
          <cell r="G10532">
            <v>1984</v>
          </cell>
          <cell r="H10532" t="str">
            <v>The gill in the spiny dogfish, Squalus acanthias: respiratory and nonrespiratory function.</v>
          </cell>
          <cell r="I10532" t="str">
            <v>American Journal of Anatomy, 169 (1): 1–29</v>
          </cell>
        </row>
        <row r="10533">
          <cell r="A10533">
            <v>11055</v>
          </cell>
          <cell r="F10533" t="str">
            <v>CHIBA, A. &amp; TORROBA, M. &amp; HONMA, Y. &amp; ZAPATA, A.G.</v>
          </cell>
          <cell r="G10533">
            <v>1988</v>
          </cell>
          <cell r="H10533" t="str">
            <v>Occurrence of lymphohaemopoietic tissue in the meninges of the stingray Dasyatis akajei (Elasmobranchii, chondricthyes).</v>
          </cell>
          <cell r="I10533" t="str">
            <v>American Journal of Anatomy, 183 (3): 268–276</v>
          </cell>
        </row>
        <row r="10534">
          <cell r="A10534">
            <v>11056</v>
          </cell>
          <cell r="F10534" t="str">
            <v>DE ANDRÉS, A.V. &amp; MUÑOZ-CHÁPULI, R. &amp; SANS-COMA, V. &amp; GARCÍA-GARRIDO, L.</v>
          </cell>
          <cell r="G10534">
            <v>1990</v>
          </cell>
          <cell r="H10534" t="str">
            <v>Anatomical studies of the coronary system in elasmobranchs: I. Coronary arteries in lamnoid sharks.</v>
          </cell>
          <cell r="I10534" t="str">
            <v>American Journal of Anatomy, 187 (3): 303–310</v>
          </cell>
        </row>
        <row r="10535">
          <cell r="A10535">
            <v>11057</v>
          </cell>
          <cell r="F10535" t="str">
            <v>HENTSCHEL, H.</v>
          </cell>
          <cell r="G10535">
            <v>1991</v>
          </cell>
          <cell r="H10535" t="str">
            <v>Developing nephrons in adolescent dogfish, Scyliorhinus caniculus (L.), with reference to ultrastructure of early stages, histogenesis of the renal countercurrent system, and nephron segmentation in marine elasmobranchs.</v>
          </cell>
          <cell r="I10535" t="str">
            <v>American Journal of Anatomy, 190 (4): 309–333</v>
          </cell>
        </row>
        <row r="10536">
          <cell r="A10536">
            <v>11058</v>
          </cell>
          <cell r="B10536" t="str">
            <v>D</v>
          </cell>
          <cell r="C10536" t="str">
            <v>Rezent\Leah_1991.pdf</v>
          </cell>
          <cell r="F10536" t="str">
            <v>LEAH, R. &amp; EVANS, S. &amp; JOHNSON, M.</v>
          </cell>
          <cell r="G10536">
            <v>1991</v>
          </cell>
          <cell r="H10536" t="str">
            <v>Mercury in muscle tissue of lesser-spotted dogfish (Scyliorhinus caniculus L.) from the north-east Irish Sea.</v>
          </cell>
          <cell r="I10536" t="str">
            <v>Science of the Total Environment, 108 (3): 215–224</v>
          </cell>
        </row>
        <row r="10537">
          <cell r="A10537">
            <v>11059</v>
          </cell>
          <cell r="B10537" t="str">
            <v>D</v>
          </cell>
          <cell r="C10537" t="str">
            <v>Rezent\EDMONDS_1996.pdf</v>
          </cell>
          <cell r="F10537" t="str">
            <v>EDMONDS, J.S. &amp; SHIBATA, Y. &amp; LENANTON, R.C.J. &amp; CAPUTI, N. &amp; MORITA, M.</v>
          </cell>
          <cell r="G10537">
            <v>1996</v>
          </cell>
          <cell r="H10537" t="str">
            <v>Elemental composition of jaw cartilage of gummy shark Mustelus antarcticus Gunther.</v>
          </cell>
          <cell r="I10537" t="str">
            <v>Science of the Total Environment, 192 (2): 151–161</v>
          </cell>
        </row>
        <row r="10538">
          <cell r="A10538">
            <v>11060</v>
          </cell>
          <cell r="B10538" t="str">
            <v>D</v>
          </cell>
          <cell r="C10538" t="str">
            <v>Rezent\JEFFREE_2006c.pdf</v>
          </cell>
          <cell r="F10538" t="str">
            <v>JEFFREE, R.A. &amp; WARNAU, M. &amp; TEYSSIÉ, J.-L. &amp; MARKICH, S.J.</v>
          </cell>
          <cell r="G10538">
            <v>2006</v>
          </cell>
          <cell r="H10538" t="str">
            <v>Comparison of the bioaccumulation from seawater and depuration of heavy metals and radionuclides in the spotted dogfish Scyliorhinus canicula (Chondrichthys) and the turbot Psetta maxima (Actinopterygii: Teleostei).</v>
          </cell>
          <cell r="I10538" t="str">
            <v>Science of the Total Environment, 368 (2–3): 839–852</v>
          </cell>
        </row>
        <row r="10539">
          <cell r="A10539">
            <v>11061</v>
          </cell>
          <cell r="B10539" t="str">
            <v>D</v>
          </cell>
          <cell r="C10539" t="str">
            <v>Rezent\CORNISH_2007.pdf</v>
          </cell>
          <cell r="F10539" t="str">
            <v>CORNISH, A.S. &amp; NG, W.C. &amp; HO, V.C.M. &amp; WONG, H.L. &amp; LAM, J.C.W. &amp; LAM, P.K.S. &amp; LEUNG, K.M.Y.</v>
          </cell>
          <cell r="G10539">
            <v>2007</v>
          </cell>
          <cell r="H10539" t="str">
            <v>Trace metals and organochlorines in the bamboo shark Chiloscyllium plagiosum from the southern waters of Hong Kong, China.</v>
          </cell>
          <cell r="I10539" t="str">
            <v>Science of the Total Environment, 376 (1–3): 335–345</v>
          </cell>
        </row>
        <row r="10540">
          <cell r="A10540">
            <v>11062</v>
          </cell>
          <cell r="B10540" t="str">
            <v>D</v>
          </cell>
          <cell r="C10540" t="str">
            <v>Rezent\MATHEWS_2009.pdf</v>
          </cell>
          <cell r="F10540" t="str">
            <v>MATHEWS, T. &amp; FISHER, N.S.</v>
          </cell>
          <cell r="G10540">
            <v>2009</v>
          </cell>
          <cell r="H10540" t="str">
            <v>Dominance of dietary intake of metals in marine elasmobranch and teleost fish.</v>
          </cell>
          <cell r="I10540" t="str">
            <v>Science of the Total Environment, 407 (18): 5156–5161</v>
          </cell>
        </row>
        <row r="10541">
          <cell r="A10541">
            <v>11063</v>
          </cell>
          <cell r="F10541" t="str">
            <v>MAGERØY, N. &amp; BAERHEIM, A.</v>
          </cell>
          <cell r="G10541">
            <v>1991</v>
          </cell>
          <cell r="H10541" t="str">
            <v>(Ratfish (Chimaera monstrosa) sting).</v>
          </cell>
          <cell r="I10541" t="str">
            <v>Tidsskrift for den Norske lægeforening : tidsskrift for praktisk medicin, ny række, 111 (17): 2102–2103</v>
          </cell>
        </row>
        <row r="10542">
          <cell r="A10542">
            <v>11064</v>
          </cell>
          <cell r="B10542" t="str">
            <v>D</v>
          </cell>
          <cell r="C10542" t="str">
            <v>Rezent\HYDER_1983.pdf</v>
          </cell>
          <cell r="F10542" t="str">
            <v>HYDER, S.L. &amp; CAYER, M.L. &amp; PETTEY, C.</v>
          </cell>
          <cell r="G10542">
            <v>1983</v>
          </cell>
          <cell r="H10542" t="str">
            <v>Cell types in peripheral blood of the nurse shark: An approach to structure and function.</v>
          </cell>
          <cell r="I10542" t="str">
            <v>Tissue and Cell, 15 (3): 437–455</v>
          </cell>
        </row>
        <row r="10543">
          <cell r="A10543">
            <v>11065</v>
          </cell>
          <cell r="B10543" t="str">
            <v>D</v>
          </cell>
          <cell r="C10543" t="str">
            <v>Rezent\STANLEY_1984.pdf</v>
          </cell>
          <cell r="F10543" t="str">
            <v>STANLEY, H.P. &amp; KASINSKY, H.E. &amp; BOLS, N.C.</v>
          </cell>
          <cell r="G10543">
            <v>1984</v>
          </cell>
          <cell r="H10543" t="str">
            <v>Meiotic chromatin diminution in a vertebrate, the holocephalan fish Hydrolagus collie (Chondrichthyes, Holocephali).</v>
          </cell>
          <cell r="I10543" t="str">
            <v>Tissue and Cell, 16 (2): 203–215</v>
          </cell>
        </row>
        <row r="10544">
          <cell r="A10544">
            <v>11067</v>
          </cell>
          <cell r="B10544" t="str">
            <v>D</v>
          </cell>
          <cell r="C10544" t="str">
            <v>Rezent\KNIGHT_1986.pdf</v>
          </cell>
          <cell r="F10544" t="str">
            <v>KNIGHT, D.P. &amp; HUNT, S.</v>
          </cell>
          <cell r="G10544">
            <v>1986</v>
          </cell>
          <cell r="H10544" t="str">
            <v>A kinked molecular model for the collagen-containing fibrils in the egg case of the dogfish Scyliorhinus caniculus.</v>
          </cell>
          <cell r="I10544" t="str">
            <v>Tissue and Cell, 18 (2): 201–208</v>
          </cell>
        </row>
        <row r="10545">
          <cell r="A10545">
            <v>11068</v>
          </cell>
          <cell r="B10545" t="str">
            <v>D</v>
          </cell>
          <cell r="C10545" t="str">
            <v>Rezent\PUDNEY_1986.pdf</v>
          </cell>
          <cell r="F10545" t="str">
            <v>PUDNEY, J. &amp; CALLARD, G.V.</v>
          </cell>
          <cell r="G10545">
            <v>1986</v>
          </cell>
          <cell r="H10545" t="str">
            <v>Sertoli cell cytoplasts in the semen of the spiny dogfish Squalus acanthias.</v>
          </cell>
          <cell r="I10545" t="str">
            <v>Tissue and Cell, 18 (3): 375–382</v>
          </cell>
        </row>
        <row r="10546">
          <cell r="A10546">
            <v>11069</v>
          </cell>
          <cell r="B10546" t="str">
            <v>D</v>
          </cell>
          <cell r="C10546" t="str">
            <v>Rezent\GARNER_1988.pdf</v>
          </cell>
          <cell r="F10546" t="str">
            <v>GARNER, W.D.A.</v>
          </cell>
          <cell r="G10546">
            <v>1988</v>
          </cell>
          <cell r="H10546" t="str">
            <v>Elasmobranch tissue culture: In vitro growth of brain explants from a shark (Rhizoprionodon) and dogfish (Squalus).</v>
          </cell>
          <cell r="I10546" t="str">
            <v>Tissue and Cell, 20 (5): 759–761</v>
          </cell>
        </row>
        <row r="10547">
          <cell r="A10547">
            <v>11070</v>
          </cell>
          <cell r="B10547" t="str">
            <v>D</v>
          </cell>
          <cell r="C10547" t="str">
            <v>Rezent\SMITH_1989.pdf</v>
          </cell>
          <cell r="F10547" t="str">
            <v>SMITH, S.H. &amp; OBENAUF, S.D. &amp; SMITH, D.S.</v>
          </cell>
          <cell r="G10547">
            <v>1989</v>
          </cell>
          <cell r="H10547" t="str">
            <v>Fine structure of shark leucocytes during chemotactic migration.</v>
          </cell>
          <cell r="I10547" t="str">
            <v>Tissue and Cell, 21 (1): 47–58</v>
          </cell>
        </row>
        <row r="10548">
          <cell r="A10548">
            <v>11071</v>
          </cell>
          <cell r="B10548" t="str">
            <v>D</v>
          </cell>
          <cell r="C10548" t="str">
            <v>Rezent\STANLEY_1990.pdf</v>
          </cell>
          <cell r="F10548" t="str">
            <v>STANLEY, H.P. &amp; LAMBERT, C.C.</v>
          </cell>
          <cell r="G10548">
            <v>1990</v>
          </cell>
          <cell r="H10548" t="str">
            <v>Differential fate of mitochondria during spermiogenesis in the ratfish Hydrolagus.</v>
          </cell>
          <cell r="I10548" t="str">
            <v>Tissue and Cell, 22 (4): 471–476</v>
          </cell>
        </row>
        <row r="10549">
          <cell r="A10549">
            <v>11072</v>
          </cell>
          <cell r="B10549" t="str">
            <v>D</v>
          </cell>
          <cell r="C10549" t="str">
            <v>Rezent\KNIGHT_1994.pdf</v>
          </cell>
          <cell r="F10549" t="str">
            <v>KNIGHT, D.P. &amp; FENG, D.</v>
          </cell>
          <cell r="G10549">
            <v>1994</v>
          </cell>
          <cell r="H10549" t="str">
            <v>Interaction of collagen with hydrophobic protein granules in the egg capsule of the dogfish Scyliorhinus canicula.</v>
          </cell>
          <cell r="I10549" t="str">
            <v>Tissue and Cell, 26 (2): 155–167</v>
          </cell>
        </row>
        <row r="10550">
          <cell r="A10550">
            <v>11073</v>
          </cell>
          <cell r="B10550" t="str">
            <v>D</v>
          </cell>
          <cell r="C10550" t="str">
            <v>Rezent\KNIGHT_1994a.pdf</v>
          </cell>
          <cell r="F10550" t="str">
            <v>KNIGHT, D.P. &amp; FENG, D.</v>
          </cell>
          <cell r="G10550">
            <v>1994</v>
          </cell>
          <cell r="H10550" t="str">
            <v>Some observations on the collagen fibrils of the egg capsule of the dogfish, Scyliorhinus canicula.</v>
          </cell>
          <cell r="I10550" t="str">
            <v>Tissue and Cell, 26 (3): 385–401</v>
          </cell>
        </row>
        <row r="10551">
          <cell r="A10551">
            <v>11074</v>
          </cell>
          <cell r="B10551" t="str">
            <v>D</v>
          </cell>
          <cell r="C10551" t="str">
            <v>Rezent\FENG_1994a.pdf</v>
          </cell>
          <cell r="F10551" t="str">
            <v>FENG, D. &amp; KNIGHT, D.P.</v>
          </cell>
          <cell r="G10551">
            <v>1994</v>
          </cell>
          <cell r="H10551" t="str">
            <v>The effect of PH on fibrillogenesis of collagen in the egg capsule of the dogfish, Scyliorhinus canicula.</v>
          </cell>
          <cell r="I10551" t="str">
            <v>Tissue and Cell, 26 (5): 649–659</v>
          </cell>
        </row>
        <row r="10552">
          <cell r="A10552">
            <v>11075</v>
          </cell>
          <cell r="B10552" t="str">
            <v>D</v>
          </cell>
          <cell r="C10552" t="str">
            <v>Rezent\RAMOS_2004.pdf</v>
          </cell>
          <cell r="F10552" t="str">
            <v>RAMOS, C.</v>
          </cell>
          <cell r="G10552">
            <v>2004</v>
          </cell>
          <cell r="H10552" t="str">
            <v>The structure and ultrastructure of the sinus venosus in the mature dogfish (Scyliorhinus canicula): the endocardium, the epicardium and the subepicardial space.</v>
          </cell>
          <cell r="I10552" t="str">
            <v>Tissue and Cell, 36 (6): 399–407</v>
          </cell>
        </row>
        <row r="10553">
          <cell r="A10553">
            <v>11076</v>
          </cell>
          <cell r="B10553" t="str">
            <v>D</v>
          </cell>
          <cell r="C10553" t="str">
            <v>Rezent\ALLEN_1975.pdf</v>
          </cell>
          <cell r="F10553" t="str">
            <v>ALLEN, T.M.</v>
          </cell>
          <cell r="G10553">
            <v>1975</v>
          </cell>
          <cell r="H10553" t="str">
            <v>Scanning electron microscopy of the electric tissue of Narcine brasiliensis.</v>
          </cell>
          <cell r="I10553" t="str">
            <v>Tissue and Cell, 7 (4): 739–745</v>
          </cell>
        </row>
        <row r="10554">
          <cell r="A10554">
            <v>11077</v>
          </cell>
          <cell r="B10554" t="str">
            <v>D</v>
          </cell>
          <cell r="C10554" t="str">
            <v>Rezent\POTTER_1977.pdf</v>
          </cell>
          <cell r="F10554" t="str">
            <v>POTTER, L.T. &amp; SMITH, D.S.</v>
          </cell>
          <cell r="G10554">
            <v>1977</v>
          </cell>
          <cell r="H10554" t="str">
            <v>Postsynaptic membranes in the electric tissue of Narcine: I. Organization and innervation of electric cells. Fine structure of nicotinic receptor-channel molecules revealed by transmission microscopy.</v>
          </cell>
          <cell r="I10554" t="str">
            <v>Tissue and Cell, 9 (4): 585–594</v>
          </cell>
        </row>
        <row r="10555">
          <cell r="A10555">
            <v>11078</v>
          </cell>
          <cell r="B10555" t="str">
            <v>D</v>
          </cell>
          <cell r="C10555" t="str">
            <v>Rezent\ALLEN_1977.pdf</v>
          </cell>
          <cell r="F10555" t="str">
            <v>ALLEN, T. &amp; BAERWALD, R. &amp; POTTER, L.T.</v>
          </cell>
          <cell r="G10555">
            <v>1977</v>
          </cell>
          <cell r="H10555" t="str">
            <v>Postsynaptic membranes in the electric tissue of Narcine: II. A freeze-fracture study of nicotinic receptor molecules.</v>
          </cell>
          <cell r="I10555" t="str">
            <v>Tissue and Cell, 9 (4): 595–608</v>
          </cell>
        </row>
        <row r="10556">
          <cell r="A10556">
            <v>11079</v>
          </cell>
          <cell r="B10556" t="str">
            <v>D</v>
          </cell>
          <cell r="C10556" t="str">
            <v>Rezent\ALLEN_1977a.pdf</v>
          </cell>
          <cell r="F10556" t="str">
            <v>ALLEN, T. &amp; POTTER, L.T.</v>
          </cell>
          <cell r="G10556">
            <v>1977</v>
          </cell>
          <cell r="H10556" t="str">
            <v>Postsynaptic membranes in the electric tissue of Narcine: III. Isolation and characterization.</v>
          </cell>
          <cell r="I10556" t="str">
            <v>Tissue and Cell, 9 (4): 609–622</v>
          </cell>
        </row>
        <row r="10557">
          <cell r="A10557">
            <v>11080</v>
          </cell>
          <cell r="B10557" t="str">
            <v>D</v>
          </cell>
          <cell r="C10557" t="str">
            <v>Rezent\CHANG_1977.pdf</v>
          </cell>
          <cell r="F10557" t="str">
            <v>CHANG, R.S.L. &amp; POTTER, L.T. &amp; SMITH, D.S.</v>
          </cell>
          <cell r="G10557">
            <v>1977</v>
          </cell>
          <cell r="H10557" t="str">
            <v>Postsynaptic membranes in the electric tissue of Narcine: IV. Isolation and characterization of the nicotinic receptor protein.</v>
          </cell>
          <cell r="I10557" t="str">
            <v>Tissue and Cell, 9 (4): 623–644</v>
          </cell>
        </row>
        <row r="10558">
          <cell r="A10558">
            <v>11081</v>
          </cell>
          <cell r="B10558" t="str">
            <v>D</v>
          </cell>
          <cell r="C10558" t="str">
            <v>Rezent\DAVIS_1997.pdf</v>
          </cell>
          <cell r="F10558" t="str">
            <v>DAVIS, D. &amp; BANKS, S. &amp; BIRTLES, A. &amp; VALENTINE, P. &amp; CUTHILL, M.</v>
          </cell>
          <cell r="G10558">
            <v>1997</v>
          </cell>
          <cell r="H10558" t="str">
            <v>Whale sharks in Ningaloo Marine Park: managing tourism in an Australian marine protected area.</v>
          </cell>
          <cell r="I10558" t="str">
            <v>Tourism Management, 18 (5): 259–271</v>
          </cell>
        </row>
        <row r="10559">
          <cell r="A10559">
            <v>11082</v>
          </cell>
          <cell r="B10559" t="str">
            <v>D</v>
          </cell>
          <cell r="C10559" t="str">
            <v>Rezent\CATLIN_2010.pdf</v>
          </cell>
          <cell r="F10559" t="str">
            <v>CATLIN, J. &amp; JONES, R.</v>
          </cell>
          <cell r="G10559">
            <v>2010</v>
          </cell>
          <cell r="H10559" t="str">
            <v>Whale shark tourism at Ningaloo Marine Park: A longitudinal study of wildlife tourism.</v>
          </cell>
          <cell r="I10559" t="str">
            <v>Tourism Management, 31 (3): 386–394</v>
          </cell>
        </row>
        <row r="10560">
          <cell r="A10560">
            <v>11083</v>
          </cell>
          <cell r="B10560" t="str">
            <v>D</v>
          </cell>
          <cell r="C10560" t="str">
            <v>Rezent\SOLOMON_1989.pdf</v>
          </cell>
          <cell r="F10560" t="str">
            <v>SOLOMON, R. &amp; LEAR, S. &amp; COHEN, R. &amp; SPOKES, K. &amp; SILVA, P.JR. &amp; SILVA, PA. &amp; SILVA, M. &amp; SOLOMON, H. &amp; SILVA, P.</v>
          </cell>
          <cell r="G10560">
            <v>1989</v>
          </cell>
          <cell r="H10560" t="str">
            <v>The effect of organotin compounds on chloride secretion by the in vitro perfused rectal gland of Squalus acanthias.</v>
          </cell>
          <cell r="I10560" t="str">
            <v>Toxicology and Applied Pharmacology, 100 (2): 307–314</v>
          </cell>
        </row>
        <row r="10561">
          <cell r="A10561">
            <v>11084</v>
          </cell>
          <cell r="B10561" t="str">
            <v>D</v>
          </cell>
          <cell r="C10561" t="str">
            <v>Rezent\MEIER-ABT_2007.pdf</v>
          </cell>
          <cell r="F10561" t="str">
            <v>MEIER-ABT, F. &amp; HAMMANN-HÄNNI, A. &amp; STIEGER, B. &amp; BALLATORI, N. &amp; BOYER, J.L.</v>
          </cell>
          <cell r="G10561">
            <v>2007</v>
          </cell>
          <cell r="H10561" t="str">
            <v>The organic anion transport polypeptide 1d1 (Oatp1d1) mediates hepatocellular uptake of phalloidin and microcystin into skate liver.</v>
          </cell>
          <cell r="I10561" t="str">
            <v>Toxicology and Applied Pharmacology, 218 (3): 274–279</v>
          </cell>
        </row>
        <row r="10562">
          <cell r="A10562">
            <v>11085</v>
          </cell>
          <cell r="B10562" t="str">
            <v>D</v>
          </cell>
          <cell r="C10562" t="str">
            <v>Rezent\BALLATORI_1986.pdf</v>
          </cell>
          <cell r="F10562" t="str">
            <v>BALLATORI, N. &amp; BOYER, J.L.</v>
          </cell>
          <cell r="G10562">
            <v>1986</v>
          </cell>
          <cell r="H10562" t="str">
            <v>Slow biliary elimination of methyl mercury in the marine elasmobranchs, Raja erinacea and Squalus acanthias.</v>
          </cell>
          <cell r="I10562" t="str">
            <v>Toxicology and Applied Pharmacology, 85 (3): 407–415</v>
          </cell>
        </row>
        <row r="10563">
          <cell r="A10563">
            <v>11086</v>
          </cell>
          <cell r="B10563" t="str">
            <v>D</v>
          </cell>
          <cell r="C10563" t="str">
            <v>Rezent\EVANS_1990.pdf</v>
          </cell>
          <cell r="F10563" t="str">
            <v>EVANS, D.H. &amp; WEINGARTEN, K.</v>
          </cell>
          <cell r="G10563">
            <v>1990</v>
          </cell>
          <cell r="H10563" t="str">
            <v>The effect of cadmium and other metals on vascular smooth muscle of the dogfish shark, Squalus acanthias.</v>
          </cell>
          <cell r="I10563" t="str">
            <v>Toxicology, 61 (3): 275–281</v>
          </cell>
        </row>
        <row r="10564">
          <cell r="A10564">
            <v>11087</v>
          </cell>
          <cell r="B10564" t="str">
            <v>D</v>
          </cell>
          <cell r="C10564" t="str">
            <v>Rezent\EVANS_1993a.pdf</v>
          </cell>
          <cell r="F10564" t="str">
            <v>EVANS, D.H. &amp; CHIPOURAS, E. &amp; TOOP, T. &amp; DONALD, J.A.</v>
          </cell>
          <cell r="G10564">
            <v>1993</v>
          </cell>
          <cell r="H10564" t="str">
            <v>The effect of Ca2+, Cd2+ and Ni2+ on detergent-permeabilized vascular smooth muscle from the shark, Squalus acanthias.</v>
          </cell>
          <cell r="I10564" t="str">
            <v>Toxicology, 83 (1–3): 1–8</v>
          </cell>
        </row>
        <row r="10565">
          <cell r="A10565">
            <v>11089</v>
          </cell>
          <cell r="B10565" t="str">
            <v>D</v>
          </cell>
          <cell r="C10565" t="str">
            <v>Rezent\SMITH_1974.pdf</v>
          </cell>
          <cell r="F10565" t="str">
            <v>SMITH, D.S. &amp; CAYER, M.L. &amp; RUSSELL, F.E.</v>
          </cell>
          <cell r="G10565">
            <v>1974</v>
          </cell>
          <cell r="H10565" t="str">
            <v>Membrane-limited microtubular aggregates in the venom secreting cells of a stingray.</v>
          </cell>
          <cell r="I10565" t="str">
            <v>Toxicon, 12 (3): 331–335</v>
          </cell>
        </row>
        <row r="10566">
          <cell r="A10566">
            <v>11090</v>
          </cell>
          <cell r="B10566" t="str">
            <v>D</v>
          </cell>
          <cell r="C10566" t="str">
            <v>Rezent\BAKUS_1983.pdf</v>
          </cell>
          <cell r="F10566" t="str">
            <v>BAKUS, G.J. &amp; EVANS, T. &amp; MADING, B. &amp; KOUROS, P.</v>
          </cell>
          <cell r="G10566">
            <v>1983</v>
          </cell>
          <cell r="H10566" t="str">
            <v>The use of natural and synthetic toxins as shark repellents and antifouling agents.</v>
          </cell>
          <cell r="I10566" t="str">
            <v>Toxicon, 21 (Suppl. 3): 25–27</v>
          </cell>
        </row>
        <row r="10567">
          <cell r="A10567">
            <v>11091</v>
          </cell>
          <cell r="B10567" t="str">
            <v>D</v>
          </cell>
          <cell r="C10567" t="str">
            <v>Rezent\ANTHONI_1991.pdf</v>
          </cell>
          <cell r="F10567" t="str">
            <v>ANTHONI, U. &amp; CHRISTOPHERSEN, C. &amp; GRAM, L. &amp; NIELSEN, N.H. &amp; NIELSEN, P.</v>
          </cell>
          <cell r="G10567">
            <v>1991</v>
          </cell>
          <cell r="H10567" t="str">
            <v>Poisonings from flesh of the Greenland shark Somniosus microcephalus may be due to trimethylamine.</v>
          </cell>
          <cell r="I10567" t="str">
            <v>Toxicon, 29 (10): 1205–1212</v>
          </cell>
        </row>
        <row r="10568">
          <cell r="A10568">
            <v>11092</v>
          </cell>
          <cell r="B10568" t="str">
            <v>D</v>
          </cell>
          <cell r="C10568" t="str">
            <v>Rezent\BOISIER_1995.pdf</v>
          </cell>
          <cell r="F10568" t="str">
            <v>BOISIER, P. &amp; RANAIVOSON, G. &amp; RASOLOFONIRINA, N. &amp; ANDRIAMAHEFAZAFY, B. &amp; ROUX, J. &amp; CHANTEAU, S. &amp; SATAKE, M. &amp; YASUMOTO, T.</v>
          </cell>
          <cell r="G10568">
            <v>1995</v>
          </cell>
          <cell r="H10568" t="str">
            <v>Fatal mass poisoning in Madagascar following ingestion of a shark (Carcharhinus leucas): clinical and epidemiological aspects and isolation of toxins.</v>
          </cell>
          <cell r="I10568" t="str">
            <v>Toxicon, 33 (10): 1359–1364</v>
          </cell>
        </row>
        <row r="10569">
          <cell r="A10569">
            <v>11093</v>
          </cell>
          <cell r="B10569" t="str">
            <v>D</v>
          </cell>
          <cell r="C10569" t="str">
            <v>Rezent\HADDAD_2004.pdf</v>
          </cell>
          <cell r="F10569" t="str">
            <v>HADDAD, V. &amp; GARRONE NETO, D. &amp; DE PAULA NETO, J.B. &amp; DE LUNA MARQUES, F.P. &amp; BARBARO, K.C.</v>
          </cell>
          <cell r="G10569">
            <v>2004</v>
          </cell>
          <cell r="H10569" t="str">
            <v>Freshwater stingrays: study of epidemiologic, clinic and therapeutic aspects based on 84 envenomings in humans and some enzymatic activities of the venom.</v>
          </cell>
          <cell r="I10569" t="str">
            <v>Toxicon, 43 (3): 287–294</v>
          </cell>
        </row>
        <row r="10570">
          <cell r="A10570">
            <v>11094</v>
          </cell>
          <cell r="B10570" t="str">
            <v>D</v>
          </cell>
          <cell r="C10570" t="str">
            <v>Rezent\HADDAD_2005.pdf</v>
          </cell>
          <cell r="F10570" t="str">
            <v>HADDAD, V. &amp; GADIG, O.B.F.</v>
          </cell>
          <cell r="G10570">
            <v>2005</v>
          </cell>
          <cell r="H10570" t="str">
            <v>The spiny dogfish ('cacao-bagre'): description of an envenoming in a fisherman, with taxonomic and toxinologic comments on the Squalus gender.</v>
          </cell>
          <cell r="I10570" t="str">
            <v>Toxicon, 46 (1): 108–110</v>
          </cell>
        </row>
        <row r="10571">
          <cell r="A10571">
            <v>11095</v>
          </cell>
          <cell r="B10571" t="str">
            <v>D</v>
          </cell>
          <cell r="C10571" t="str">
            <v>Rezent\HADDAD_2005a.pdf</v>
          </cell>
          <cell r="F10571" t="str">
            <v>HADDAD, V. &amp; GADIG, O.B.F.</v>
          </cell>
          <cell r="G10571">
            <v>2005</v>
          </cell>
          <cell r="H10571" t="str">
            <v>The spiny dogfish (Squalus cubensis/megalops group): The envenoming of a fisherman, with taxonomic and toxinological comments on the Squalus genus.</v>
          </cell>
          <cell r="I10571" t="str">
            <v>Toxicon, 46 (7): 828–830</v>
          </cell>
        </row>
        <row r="10572">
          <cell r="A10572">
            <v>11096</v>
          </cell>
          <cell r="B10572" t="str">
            <v>D</v>
          </cell>
          <cell r="C10572" t="str">
            <v>Rezent\BRISSET_2006.pdf</v>
          </cell>
          <cell r="F10572" t="str">
            <v>BRISSET, I. &amp; SCHAPER, A. &amp; POMMIER, P. &amp; DE HARO, L.</v>
          </cell>
          <cell r="G10572">
            <v>2006</v>
          </cell>
          <cell r="H10572" t="str">
            <v>Envenomation by Amazonian freshwater stingray Potamotrygon motoro: 2 cases reported in Europe.</v>
          </cell>
          <cell r="I10572" t="str">
            <v>Toxicon, 47 (1): 32–34</v>
          </cell>
        </row>
        <row r="10573">
          <cell r="A10573">
            <v>11097</v>
          </cell>
          <cell r="B10573" t="str">
            <v>D</v>
          </cell>
          <cell r="C10573" t="str">
            <v>Rezent\MAGALHAES_2006.pdf</v>
          </cell>
          <cell r="F10573" t="str">
            <v>MAGALHAES, K.W. &amp; LIMA, C. &amp; PIRAN-SOARES, A.A. &amp; MARQUES, E.E. &amp; HIRUMA-LIMA, C.A. &amp; LOPES-FERREIRA, M.</v>
          </cell>
          <cell r="G10573">
            <v>2006</v>
          </cell>
          <cell r="H10573" t="str">
            <v>Biological and biochemical properties of the Brazilian Potamotrygon stingrays: Potamotrygon cf. scobina and Potamotrygon gr. orbignyi.</v>
          </cell>
          <cell r="I10573" t="str">
            <v>Toxicon, 47 (5): 575–583</v>
          </cell>
        </row>
        <row r="10574">
          <cell r="A10574">
            <v>11098</v>
          </cell>
          <cell r="B10574" t="str">
            <v>D</v>
          </cell>
          <cell r="C10574" t="str">
            <v>Rezent\SCHAFFER_2006.pdf</v>
          </cell>
          <cell r="F10574" t="str">
            <v>SCHAFFER, P. &amp; REEVES, C. &amp; CASPER, D.R. &amp; DAVIS, C.R.</v>
          </cell>
          <cell r="G10574">
            <v>2006</v>
          </cell>
          <cell r="H10574" t="str">
            <v>Absence of neurotoxic effects in leopard sharks, Triakis semifasciata, following domoic acid exposure.</v>
          </cell>
          <cell r="I10574" t="str">
            <v>Toxicon, 47 (7): 747–752</v>
          </cell>
        </row>
        <row r="10575">
          <cell r="A10575">
            <v>11099</v>
          </cell>
          <cell r="B10575" t="str">
            <v>D</v>
          </cell>
          <cell r="C10575" t="str">
            <v>Rezent\BARBARO_2007.pdf</v>
          </cell>
          <cell r="F10575" t="str">
            <v>BARBARO, K.C. &amp; LIRA, M.C. &amp; MALTA, M.B. &amp; SOARES, S.L. &amp; GARRONE NETO, D. &amp; CARDOSO, J.L.C. &amp; SANTORO, M.L. &amp; HADDAD, V.</v>
          </cell>
          <cell r="G10575">
            <v>2007</v>
          </cell>
          <cell r="H10575" t="str">
            <v>Comparative study on extracts from the tissue covering the stingers of freshwater (Potamotrygon falkneri) and marine (Dasyatis guttata) stingrays.</v>
          </cell>
          <cell r="I10575" t="str">
            <v>Toxicon, 50 (5): 676–687</v>
          </cell>
        </row>
        <row r="10576">
          <cell r="A10576">
            <v>11100</v>
          </cell>
          <cell r="B10576" t="str">
            <v>D</v>
          </cell>
          <cell r="C10576" t="str">
            <v>Rezent\PEDROSO_2007.pdf</v>
          </cell>
          <cell r="F10576" t="str">
            <v>PEDROSO, C.M. &amp; JARED, C. &amp; CHARVET-ALMEIDA, P. &amp; ALMEIDA, M.P. &amp; GARRONE NETO, D. &amp; LIRA, M.S. &amp; HADDAD, V. &amp; BARBARO, K.C. &amp; ANTONIAZZI, M.M.</v>
          </cell>
          <cell r="G10576">
            <v>2007</v>
          </cell>
          <cell r="H10576" t="str">
            <v>Morphological characterization of the venom secretory epidermal cells in the stinger of marine and freshwater stingrays.</v>
          </cell>
          <cell r="I10576" t="str">
            <v>Toxicon, 50 (5): 688–697</v>
          </cell>
        </row>
        <row r="10577">
          <cell r="A10577">
            <v>11101</v>
          </cell>
          <cell r="B10577" t="str">
            <v>D</v>
          </cell>
          <cell r="C10577" t="str">
            <v>Rezent\MAGALHAES_2008.pdf</v>
          </cell>
          <cell r="F10577" t="str">
            <v>MAGALHAES, M.R. &amp; DA SILVA, N.J. &amp; ULHOA, C.J.</v>
          </cell>
          <cell r="G10577">
            <v>2008</v>
          </cell>
          <cell r="H10577" t="str">
            <v>A hyaluronidase from Potamotrygon motoro (freshwater stingrays) venom: Isolation and characterization.</v>
          </cell>
          <cell r="I10577" t="str">
            <v>Toxicon, 51 (6): 1060–1067</v>
          </cell>
        </row>
        <row r="10578">
          <cell r="A10578">
            <v>11103</v>
          </cell>
          <cell r="B10578" t="str">
            <v>D</v>
          </cell>
          <cell r="C10578" t="str">
            <v>Rezent\DEHGHANI_2009.pdf</v>
          </cell>
          <cell r="F10578" t="str">
            <v>DEHGHANI, H. &amp; SAJJADI, M.M. &amp; RAJAIAN, H. &amp; SAJEDIANFARD, J. &amp; PARTO, P.</v>
          </cell>
          <cell r="G10578">
            <v>2009</v>
          </cell>
          <cell r="H10578" t="str">
            <v>Study of patient's injuries by stingrays, lethal activity determination and cardiac effects induced by Himantura gerrardi venom.</v>
          </cell>
          <cell r="I10578" t="str">
            <v>Toxicon, 54 (6): 881–886</v>
          </cell>
        </row>
        <row r="10579">
          <cell r="A10579">
            <v>11105</v>
          </cell>
          <cell r="B10579" t="str">
            <v>D</v>
          </cell>
          <cell r="C10579" t="str">
            <v>Rezent\RATHJEN_1969.pdf</v>
          </cell>
          <cell r="F10579" t="str">
            <v>RATHJEN, W.F. &amp; HALSTEAD, B.W.</v>
          </cell>
          <cell r="G10579">
            <v>1969</v>
          </cell>
          <cell r="H10579" t="str">
            <v>Report on two fatalities due to stingrays.</v>
          </cell>
          <cell r="I10579" t="str">
            <v>Toxicon, 6 (4): 301–302</v>
          </cell>
        </row>
        <row r="10580">
          <cell r="A10580">
            <v>11106</v>
          </cell>
          <cell r="F10580" t="str">
            <v>AMADÓN, R. &amp; RODICIO, M.C. &amp; CORUJO, A.</v>
          </cell>
          <cell r="G10580">
            <v>1980</v>
          </cell>
          <cell r="H10580" t="str">
            <v>(Ultrastructure of the nucleus of the common oculomotor nerve of the lesser spotted dogfish (Scylliorhinus canicula L.)).</v>
          </cell>
          <cell r="I10580" t="str">
            <v>Trabajos del Instituto Cajal / Consejo Superior de Investigaciones Cientificas, 71 (4): 255–270</v>
          </cell>
        </row>
        <row r="10581">
          <cell r="A10581">
            <v>11107</v>
          </cell>
          <cell r="F10581" t="str">
            <v>LÁZARO GARCÍA, A. &amp; ANADÓN, R. &amp; CARRATO IBÁÑEZ, A.</v>
          </cell>
          <cell r="G10581">
            <v>1982</v>
          </cell>
          <cell r="H10581" t="str">
            <v>(Innervation and ultrastructure of the ampullae of Lorenzini of the lesser spotted dogfish, Scyliorhinus canicula, L.).</v>
          </cell>
          <cell r="I10581" t="str">
            <v>Trabajos del Instituto Cajal / Consejo Superior de Investigaciones Cientificas, 73 (1–2): 79–93</v>
          </cell>
        </row>
        <row r="10582">
          <cell r="A10582">
            <v>11108</v>
          </cell>
          <cell r="F10582" t="str">
            <v>RODRIGUES, R.J.</v>
          </cell>
          <cell r="G10582">
            <v>1972</v>
          </cell>
          <cell r="H10582" t="str">
            <v>Pharmacology of South American freshwater stingray venom (Potamotrygon motoro).</v>
          </cell>
          <cell r="I10582" t="str">
            <v>Transactions of the New York Academy of Sciences, 34 (8): 677–686</v>
          </cell>
        </row>
        <row r="10583">
          <cell r="A10583">
            <v>11109</v>
          </cell>
          <cell r="B10583" t="str">
            <v>D</v>
          </cell>
          <cell r="C10583" t="str">
            <v>Rezent\HARMS_2002.pdf</v>
          </cell>
          <cell r="F10583" t="str">
            <v>HARMS, C.A. &amp; ROSS, T. &amp; SEGARS, A.</v>
          </cell>
          <cell r="G10583">
            <v>2002</v>
          </cell>
          <cell r="H10583" t="str">
            <v>Plasma biochemistry reference values of wild bonnethead sharks, Sphyrna tiburo.</v>
          </cell>
          <cell r="I10583" t="str">
            <v>Veterinary Clinical Pathology, 31 (3): 111–115</v>
          </cell>
        </row>
        <row r="10584">
          <cell r="A10584">
            <v>11110</v>
          </cell>
          <cell r="B10584" t="str">
            <v>D</v>
          </cell>
          <cell r="C10584" t="str">
            <v>Rezent\ARNOLD_2005.pdf</v>
          </cell>
          <cell r="F10584" t="str">
            <v>ARNOLD, J.E.</v>
          </cell>
          <cell r="G10584">
            <v>2005</v>
          </cell>
          <cell r="H10584" t="str">
            <v>Hematology of the sandbar shark, Carcharhinus plumbeus: standardization of complete blood count techniques for elasmobranchs.</v>
          </cell>
          <cell r="I10584" t="str">
            <v>Veterinary Clinical Pathology, 34 (2): 115–123</v>
          </cell>
        </row>
        <row r="10585">
          <cell r="A10585">
            <v>11111</v>
          </cell>
          <cell r="B10585" t="str">
            <v>D</v>
          </cell>
          <cell r="C10585" t="str">
            <v>Rezent\ROSENSHEIN_1986.pdf</v>
          </cell>
          <cell r="F10585" t="str">
            <v>ROSENSHEIN, I.L. &amp; SCHLUTER, S.F. &amp; MARCHALONIS, J.J.</v>
          </cell>
          <cell r="G10585">
            <v>1986</v>
          </cell>
          <cell r="H10585" t="str">
            <v>Conservation among the immunoglobulins of carcharhine sharks and phylogenetic conservation of variable region determinants.</v>
          </cell>
          <cell r="I10585" t="str">
            <v>Veterinary Immunology and Immunopathology, 12 (1–4): 13–20</v>
          </cell>
        </row>
        <row r="10586">
          <cell r="A10586">
            <v>11112</v>
          </cell>
          <cell r="B10586" t="str">
            <v>D</v>
          </cell>
          <cell r="C10586" t="str">
            <v>Rezent\HUNT_1986a.pdf</v>
          </cell>
          <cell r="F10586" t="str">
            <v>HUNT, T.C. &amp; ROWLEY, A.F.</v>
          </cell>
          <cell r="G10586">
            <v>1986</v>
          </cell>
          <cell r="H10586" t="str">
            <v>Preliminary studies on the chemotactic potential of dogfish (Scyliorhinus canicula) leucocytes using the bipolar shape formation assay.</v>
          </cell>
          <cell r="I10586" t="str">
            <v>Veterinary Immunology and Immunopathology, 12 (1–4): 75–82</v>
          </cell>
        </row>
        <row r="10587">
          <cell r="A10587">
            <v>11114</v>
          </cell>
          <cell r="B10587" t="str">
            <v>D</v>
          </cell>
          <cell r="C10587" t="str">
            <v>Rezent\LITHERLAND_2008.pdf</v>
          </cell>
          <cell r="F10587" t="str">
            <v>LITHERLAND, L. &amp; COLLIN, S.P.</v>
          </cell>
          <cell r="G10587">
            <v>2008</v>
          </cell>
          <cell r="H10587" t="str">
            <v>Comparative visual function in elasmobranchs: spatial arrangement and ecological correlates of photoreceptor and ganglion cell distributions.</v>
          </cell>
          <cell r="I10587" t="str">
            <v>Visual Neuroscience, 25 (4): 549–561</v>
          </cell>
        </row>
        <row r="10588">
          <cell r="A10588">
            <v>11115</v>
          </cell>
          <cell r="B10588" t="str">
            <v>D</v>
          </cell>
          <cell r="C10588" t="str">
            <v>Rezent\LITHERLAND_2009.pdf</v>
          </cell>
          <cell r="F10588" t="str">
            <v>LITHERLAND, L. &amp; COLLIN, S.P. &amp; FRITSCHES, K.A.</v>
          </cell>
          <cell r="G10588">
            <v>2009</v>
          </cell>
          <cell r="H10588" t="str">
            <v>Eye growth in sharks: ecological implications for changes in retinal topography and visual resolution.</v>
          </cell>
          <cell r="I10588" t="str">
            <v>Visual Neuroscience, 26 (4): 397–409</v>
          </cell>
        </row>
        <row r="10589">
          <cell r="A10589">
            <v>11116</v>
          </cell>
          <cell r="B10589" t="str">
            <v>D</v>
          </cell>
          <cell r="C10589" t="str">
            <v>Rezent\KOSCHIER_1980.pdf</v>
          </cell>
          <cell r="F10589" t="str">
            <v>KOSCHIER, F.J. &amp; PRITCHARD, J.B.</v>
          </cell>
          <cell r="G10589">
            <v>1980</v>
          </cell>
          <cell r="H10589" t="str">
            <v>Renal handling of 2,4-D by the dogfish shark (Squalus acanthias).</v>
          </cell>
          <cell r="I10589" t="str">
            <v>Xenobiotica, 10 (1): 1–6</v>
          </cell>
        </row>
        <row r="10590">
          <cell r="A10590">
            <v>11117</v>
          </cell>
          <cell r="F10590" t="str">
            <v>MASAI, H.</v>
          </cell>
          <cell r="G10590">
            <v>1961</v>
          </cell>
          <cell r="H10590" t="str">
            <v>On the brain pattern of Chlamydoselachus anguineus.</v>
          </cell>
          <cell r="I10590" t="str">
            <v>Yokohama Medical Bulletin, 12: 231–238</v>
          </cell>
        </row>
        <row r="10591">
          <cell r="A10591">
            <v>11118</v>
          </cell>
          <cell r="F10591" t="str">
            <v>MASAI, H.</v>
          </cell>
          <cell r="G10591">
            <v>1962</v>
          </cell>
          <cell r="H10591" t="str">
            <v>On the external form of the brain of Heterodontus japonicus.</v>
          </cell>
          <cell r="I10591" t="str">
            <v>Yokohama Medical Bulletin, 13: 249–257</v>
          </cell>
        </row>
        <row r="10592">
          <cell r="A10592">
            <v>11119</v>
          </cell>
          <cell r="B10592" t="str">
            <v>D</v>
          </cell>
          <cell r="C10592" t="str">
            <v>Rezent\MATTINGLY_2004.pdf</v>
          </cell>
          <cell r="F10592" t="str">
            <v>MATTINGLY, C. &amp; PARTON, A. &amp; DOWELL, L. &amp; RAFFERTY, J. &amp; BARNES, D.</v>
          </cell>
          <cell r="G10592">
            <v>2004</v>
          </cell>
          <cell r="H10592" t="str">
            <v>Cell and molecular biology of marine elasmobranchs: Squalus acanthias and Raja erinacea.</v>
          </cell>
          <cell r="I10592" t="str">
            <v>Zebrafish, 1 (2): 111–120</v>
          </cell>
        </row>
        <row r="10593">
          <cell r="A10593">
            <v>11120</v>
          </cell>
          <cell r="B10593" t="str">
            <v>D</v>
          </cell>
          <cell r="C10593" t="str">
            <v>Rezent\KOBAYASHI_2007.pdf</v>
          </cell>
          <cell r="F10593" t="str">
            <v>KOBAYASHI, H. &amp; PARTON, A. &amp; CZECHANSKI, A. &amp; DURKIN, C. &amp; KONG, C.-C. &amp; BARNES, D.</v>
          </cell>
          <cell r="G10593">
            <v>2007</v>
          </cell>
          <cell r="H10593" t="str">
            <v>Multidrug resistance-associated protein 3 (Mrp3/Abcc3/Moat-D) is expressed in the SAE Squalus acanthias shark embryo-derived cell line.</v>
          </cell>
          <cell r="I10593" t="str">
            <v>Zebrafish, 4 (4): 261–275</v>
          </cell>
        </row>
        <row r="10594">
          <cell r="A10594">
            <v>11121</v>
          </cell>
          <cell r="F10594" t="str">
            <v>LIEFLÄNDER, M. &amp; THOMAS, K. &amp; BOHN, E. &amp; FLACHSBART, H.</v>
          </cell>
          <cell r="G10594">
            <v>1968</v>
          </cell>
          <cell r="H10594" t="str">
            <v>(On the mineral substance in the calcareous bodies of Squalus acanthias (Dornhai)).</v>
          </cell>
          <cell r="I10594" t="str">
            <v>Zeitschrift für klinische Chemie und klinische Biochemie, 6 (4): 235–240</v>
          </cell>
        </row>
        <row r="10595">
          <cell r="A10595">
            <v>11122</v>
          </cell>
          <cell r="F10595" t="str">
            <v>KEMALI, M. &amp; SADA, E. &amp; MIRALTO, A.</v>
          </cell>
          <cell r="G10595">
            <v>1986</v>
          </cell>
          <cell r="H10595" t="str">
            <v>Structural, ultrastructural and immunohistochemical observations on the interpeduncular nucleus of the elasmobranch fish Scyllium stellare.</v>
          </cell>
          <cell r="I10595" t="str">
            <v>Zeitschrift für mikroskopisch–anatomische Forschung, 100 (3): 451–463</v>
          </cell>
        </row>
        <row r="10596">
          <cell r="A10596">
            <v>11123</v>
          </cell>
          <cell r="F10596" t="str">
            <v>SATHYANESAN, A.G. &amp; DAS, R.C.</v>
          </cell>
          <cell r="G10596">
            <v>1975</v>
          </cell>
          <cell r="H10596" t="str">
            <v>Pituitary cytology of the chimaeroid fish Hydrolagus colliei (Lay and Bennett).</v>
          </cell>
          <cell r="I10596" t="str">
            <v>Zeitschrift für mikroskopisch–anatomische Forschung, 89 (4): 715–726</v>
          </cell>
        </row>
        <row r="10597">
          <cell r="A10597">
            <v>11124</v>
          </cell>
          <cell r="F10597" t="str">
            <v>KEMALI, M. &amp; MIRALTO, A. &amp; SADA, E.</v>
          </cell>
          <cell r="G10597">
            <v>1980</v>
          </cell>
          <cell r="H10597" t="str">
            <v>Asymmetry of the habenulae in the elasmobranch "Scyllium stellare". I. Light microscopy.</v>
          </cell>
          <cell r="I10597" t="str">
            <v>Zeitschrift für mikroskopisch–anatomische Forschung, 94 (5): 794–800</v>
          </cell>
        </row>
        <row r="10598">
          <cell r="A10598">
            <v>11125</v>
          </cell>
          <cell r="F10598" t="str">
            <v>MIRALTO, A. &amp; KEMALI, M.</v>
          </cell>
          <cell r="G10598">
            <v>1980</v>
          </cell>
          <cell r="H10598" t="str">
            <v>Asymmetry of the habenulae in the elasmobranch "Scyllium stellare". II. Electron microscopy.</v>
          </cell>
          <cell r="I10598" t="str">
            <v>Zeitschrift für mikroskopisch–anatomische Forschung, 94 (5): 801–813</v>
          </cell>
        </row>
        <row r="10599">
          <cell r="A10599">
            <v>11126</v>
          </cell>
          <cell r="F10599" t="str">
            <v>KEMALI, M. &amp; SADA, E. &amp; MIRALTO, A. &amp; ZUMMO, G.</v>
          </cell>
          <cell r="G10599">
            <v>1983</v>
          </cell>
          <cell r="H10599" t="str">
            <v>Central myelin in the shark Scyllium stellare (Elasmobranchii, Selachii).</v>
          </cell>
          <cell r="I10599" t="str">
            <v>Zeitschrift für mikroskopisch–anatomische Forschung, 97 (1): 3–14</v>
          </cell>
        </row>
        <row r="10600">
          <cell r="A10600">
            <v>11127</v>
          </cell>
          <cell r="B10600" t="str">
            <v>D</v>
          </cell>
          <cell r="C10600" t="str">
            <v>Rezent\ALLUCHON-GÉRARD_1971.pdf</v>
          </cell>
          <cell r="F10600" t="str">
            <v>ALLUCHON-GÉRARD, M.J.</v>
          </cell>
          <cell r="G10600">
            <v>1971</v>
          </cell>
          <cell r="H10600" t="str">
            <v>Types cellulaires et étapes de la différenciation de l'adénohypophyse chez l'embryon de roussette (Scyllium canicula, chondrichthyens).</v>
          </cell>
          <cell r="I10600" t="str">
            <v>Cell and Tissue Research, 120 (4): 525–548</v>
          </cell>
        </row>
        <row r="10601">
          <cell r="A10601">
            <v>11128</v>
          </cell>
          <cell r="B10601" t="str">
            <v>D</v>
          </cell>
          <cell r="C10601" t="str">
            <v>Rezent\CHEVINS_1972.pdf</v>
          </cell>
          <cell r="F10601" t="str">
            <v>CHEVINS, P.F.D.</v>
          </cell>
          <cell r="G10601">
            <v>1972</v>
          </cell>
          <cell r="H10601" t="str">
            <v>Ultrastructure of the pituitary complex in the genus Raia (elasmobranchii). I. The pars neurointermedia.</v>
          </cell>
          <cell r="I10601" t="str">
            <v>Cell and Tissue Research, 130 (2): 193–204</v>
          </cell>
        </row>
        <row r="10602">
          <cell r="A10602">
            <v>11131</v>
          </cell>
          <cell r="B10602" t="str">
            <v>D</v>
          </cell>
          <cell r="C10602" t="str">
            <v>Rezent\VAN DE KAMER_1973.pdf</v>
          </cell>
          <cell r="F10602" t="str">
            <v>VAN DE KAMER, J.C. &amp; WILSCHUT, I.J. &amp; HEUSSEN, A.M.</v>
          </cell>
          <cell r="G10602">
            <v>1973</v>
          </cell>
          <cell r="H10602" t="str">
            <v>On the presence and localization of glycogen accumulations inside coronet cells of the saccus vasculosus of the dogfish (Scylliorhinus caniculus).</v>
          </cell>
          <cell r="I10602" t="str">
            <v>Cell and Tissue Research, 140 (2): 277–290</v>
          </cell>
        </row>
        <row r="10603">
          <cell r="A10603">
            <v>11134</v>
          </cell>
          <cell r="B10603" t="str">
            <v>D</v>
          </cell>
          <cell r="C10603" t="str">
            <v>Rezent\BRAAK_1962.pdf</v>
          </cell>
          <cell r="F10603" t="str">
            <v>BRAAK, H.</v>
          </cell>
          <cell r="G10603">
            <v>1962</v>
          </cell>
          <cell r="H10603" t="str">
            <v>Über die Gestalt des neurosekretorischen Zwischenhirn-Hypophysen-Systems von Spinax niger.</v>
          </cell>
          <cell r="I10603" t="str">
            <v>Cell and Tissue Research, 58 (2): 265–276</v>
          </cell>
        </row>
        <row r="10604">
          <cell r="A10604">
            <v>11136</v>
          </cell>
          <cell r="B10604" t="str">
            <v>D</v>
          </cell>
          <cell r="C10604" t="str">
            <v>Rezent\AFZELIUS_1963.pdf</v>
          </cell>
          <cell r="F10604" t="str">
            <v>AFZELIUS, B.A. &amp; FRIDBERG, G.</v>
          </cell>
          <cell r="G10604">
            <v>1963</v>
          </cell>
          <cell r="H10604" t="str">
            <v>The fine structure of the caudal neurosecretory system in Raia batis.</v>
          </cell>
          <cell r="I10604" t="str">
            <v>Cell and Tissue Research, 59 (2): 289–308</v>
          </cell>
        </row>
        <row r="10605">
          <cell r="A10605">
            <v>11145</v>
          </cell>
          <cell r="B10605" t="str">
            <v>D</v>
          </cell>
          <cell r="C10605" t="str">
            <v>Rezent\BRIONES_1998.pdf</v>
          </cell>
          <cell r="F10605" t="str">
            <v>BRIONES, V. &amp; FERNÁNDEZ, A. &amp; BLANCO, M. &amp; RAMIRO, F. &amp; DE VICENTE, M.L. &amp; GARCÍA, J. &amp; MÉNDEZ, J.L. &amp; GOYACHE, J.</v>
          </cell>
          <cell r="G10605">
            <v>1998</v>
          </cell>
          <cell r="H10605" t="str">
            <v>Haemorrhagic septicaemia by Aeromonas salmonicida subsp. salmonicida in a black-tip reef shark (Carcharhinus melanopterus).</v>
          </cell>
          <cell r="I10605" t="str">
            <v>Journal of Veterinary Medicine. Series B, 45 (7): 443–445</v>
          </cell>
        </row>
        <row r="10606">
          <cell r="A10606">
            <v>11146</v>
          </cell>
          <cell r="F10606" t="str">
            <v>GZGZIAN, D.M. &amp; KUZINA, M.M.</v>
          </cell>
          <cell r="G10606">
            <v>1975</v>
          </cell>
          <cell r="H10606" t="str">
            <v>(The effect of cerebellectomy on motor activity of the stomach in the ray Dasyatis pastinaca).</v>
          </cell>
          <cell r="I10606" t="str">
            <v>Zhurnal Evoliutsionno Biokhimii i Fiziologii, 11 (2): 193–195</v>
          </cell>
        </row>
        <row r="10607">
          <cell r="A10607">
            <v>11147</v>
          </cell>
          <cell r="F10607" t="str">
            <v>GZGZIAN, D.M. &amp; KUZINA, M.M.</v>
          </cell>
          <cell r="G10607">
            <v>1975</v>
          </cell>
          <cell r="H10607" t="str">
            <v>(The effect of pentagastrin and ornithine-tetragastrin on motor activity of the stomach in skates and scorpion-fish).</v>
          </cell>
          <cell r="I10607" t="str">
            <v>Zhurnal Evoliutsionno Biokhimii i Fiziologii, 11 (5): 549–551</v>
          </cell>
        </row>
        <row r="10608">
          <cell r="A10608">
            <v>11148</v>
          </cell>
          <cell r="F10608" t="str">
            <v>OBUKHOVA, E.L. &amp; AVROVA, N.F.</v>
          </cell>
          <cell r="G10608">
            <v>1976</v>
          </cell>
          <cell r="H10608" t="str">
            <v>(Composition of the carbohydrate component and fatty acids of the chief gangliosides of the brains of cartilaginous fish).</v>
          </cell>
          <cell r="I10608" t="str">
            <v>Zhurnal Evoliutsionno Biokhimii i Fiziologii, 12 (1): 12–17</v>
          </cell>
        </row>
        <row r="10609">
          <cell r="A10609">
            <v>11149</v>
          </cell>
          <cell r="F10609" t="str">
            <v>BRONSHTEN, A.A.</v>
          </cell>
          <cell r="G10609">
            <v>1976</v>
          </cell>
          <cell r="H10609" t="str">
            <v>(Fine structure of the olfactory organ of elasmobranchs (Elasmobranchii)).</v>
          </cell>
          <cell r="I10609" t="str">
            <v>Zhurnal Evoliutsionno Biokhimii i Fiziologii, 12 (1): 63–67</v>
          </cell>
        </row>
        <row r="10610">
          <cell r="A10610">
            <v>11150</v>
          </cell>
          <cell r="F10610" t="str">
            <v>GZGZIAN, D.M. &amp; KUZINA, M.M.</v>
          </cell>
          <cell r="G10610">
            <v>1976</v>
          </cell>
          <cell r="H10610" t="str">
            <v>(The effect of stimulation of the cerebellum on gastric motility in Dasyatis pastinaca skates).</v>
          </cell>
          <cell r="I10610" t="str">
            <v>Zhurnal Evoliutsionno Biokhimii i Fiziologii, 12 (1): 87–89</v>
          </cell>
        </row>
        <row r="10611">
          <cell r="A10611">
            <v>11151</v>
          </cell>
          <cell r="F10611" t="str">
            <v>GOVARDOVSKI, V.I. &amp; ZUEVA, L.V.</v>
          </cell>
          <cell r="G10611">
            <v>1976</v>
          </cell>
          <cell r="H10611" t="str">
            <v>(Effectiveness of the tapetum as a structure increasing the light sensitivity of the skate, Dasyatis pastinaca, retina).</v>
          </cell>
          <cell r="I10611" t="str">
            <v>Zhurnal Evoliutsionno Biokhimii i Fiziologii, 12 (5): 491–492</v>
          </cell>
        </row>
        <row r="10612">
          <cell r="A10612">
            <v>11152</v>
          </cell>
          <cell r="F10612" t="str">
            <v>VUKADINOVICH, V.R. &amp; RAKICH, L.M.</v>
          </cell>
          <cell r="G10612">
            <v>1977</v>
          </cell>
          <cell r="H10612" t="str">
            <v>(Free amino acids in the central nervous system of skates (Batomorpha)).</v>
          </cell>
          <cell r="I10612" t="str">
            <v>Zhurnal Evoliutsionno Biokhimii i Fiziologii, 13 (2): 139–145</v>
          </cell>
        </row>
        <row r="10613">
          <cell r="A10613">
            <v>11153</v>
          </cell>
          <cell r="F10613" t="str">
            <v>GOVARDOVSKI, V.I. &amp; LYCHAKOV, L.V.</v>
          </cell>
          <cell r="G10613">
            <v>1977</v>
          </cell>
          <cell r="H10613" t="str">
            <v>(Photoreceptors and visual pigments of Black Sea elasmobranchs).</v>
          </cell>
          <cell r="I10613" t="str">
            <v>Zhurnal Evoliutsionno Biokhimii i Fiziologii, 13 (2): 162–166</v>
          </cell>
        </row>
        <row r="10614">
          <cell r="A10614">
            <v>11154</v>
          </cell>
          <cell r="F10614" t="str">
            <v>KRASNIKOVA, T.L. &amp; KUKUSHKINA, D.M. &amp; CHEREPNOV, V.L.</v>
          </cell>
          <cell r="G10614">
            <v>1977</v>
          </cell>
          <cell r="H10614" t="str">
            <v>(Magnesium-activated adenosine triphosphate of the ampullae of Lorenzini of the skate Dasyatis pastinaca).</v>
          </cell>
          <cell r="I10614" t="str">
            <v>Zhurnal Evoliutsionno Biokhimii i Fiziologii, 13 (3): 400–402</v>
          </cell>
        </row>
        <row r="10615">
          <cell r="A10615">
            <v>11155</v>
          </cell>
          <cell r="F10615" t="str">
            <v>AKOEV, G.N. &amp; ZHADAN, G.G.</v>
          </cell>
          <cell r="G10615">
            <v>1978</v>
          </cell>
          <cell r="H10615" t="str">
            <v>(Perception of chemical and temperature stimuli by the ampullae of Lorenzini in in skates).</v>
          </cell>
          <cell r="I10615" t="str">
            <v>Zhurnal Evoliutsionno Biokhimii i Fiziologii, 14 (3): 266–272</v>
          </cell>
        </row>
        <row r="10616">
          <cell r="A10616">
            <v>11156</v>
          </cell>
          <cell r="F10616" t="str">
            <v>MALIUKOVA, I.V. &amp; RAKIC, L. &amp; KOVACEVIC, N.</v>
          </cell>
          <cell r="G10616">
            <v>1979</v>
          </cell>
          <cell r="H10616" t="str">
            <v>(Characteristics of the conditioned motor reactions of unrestrained elasmobranches and teleosts).</v>
          </cell>
          <cell r="I10616" t="str">
            <v>Zhurnal Evoliutsionno Biokhimii i Fiziologii, 15 (6): 590–595</v>
          </cell>
        </row>
        <row r="10617">
          <cell r="A10617">
            <v>11157</v>
          </cell>
          <cell r="F10617" t="str">
            <v>NIKONOROV, S.I. &amp; LUK'IANOV, A.S.</v>
          </cell>
          <cell r="G10617">
            <v>1980</v>
          </cell>
          <cell r="H10617" t="str">
            <v>(Electrophysiologic studies of the pathways of visual afferentation in the forebrain of the dogfish Squalus acanthias).</v>
          </cell>
          <cell r="I10617" t="str">
            <v>Zhurnal Evoliutsionno Biokhimii i Fiziologii, 16 (2): 167–175</v>
          </cell>
        </row>
        <row r="10618">
          <cell r="A10618">
            <v>11158</v>
          </cell>
          <cell r="F10618" t="str">
            <v>BROUN, G.R. &amp; GAVRILOV, L.R. &amp; ZHADAN, G.G. &amp; IL'INSKI, O.B. &amp; TSIRUL'NIKOV, E.M.</v>
          </cell>
          <cell r="G10618">
            <v>1980</v>
          </cell>
          <cell r="H10618" t="str">
            <v>(Effect of focused ultrasound on the electroreceptor system of skates and certain fish and amphibian tissues).</v>
          </cell>
          <cell r="I10618" t="str">
            <v>Zhurnal Evoliutsionno Biokhimii i Fiziologii, 16 (4): 352–358</v>
          </cell>
        </row>
        <row r="10619">
          <cell r="A10619">
            <v>11159</v>
          </cell>
          <cell r="F10619" t="str">
            <v>CZGZIAN, D.M. &amp; KUZINA, M.M.</v>
          </cell>
          <cell r="G10619">
            <v>1973</v>
          </cell>
          <cell r="H10619" t="str">
            <v>(Motor activity of the stomach in the Black Sea skate Dasyatis pastinaca).</v>
          </cell>
          <cell r="I10619" t="str">
            <v>Zhurnal Evoliutsionno Biokhimii i Fiziologii, 9 (5): 536–539</v>
          </cell>
        </row>
        <row r="10620">
          <cell r="A10620">
            <v>11160</v>
          </cell>
          <cell r="B10620" t="str">
            <v>D</v>
          </cell>
          <cell r="C10620" t="str">
            <v>Rezent\DALY_2007.pdf</v>
          </cell>
          <cell r="F10620" t="str">
            <v>DALY, J. &amp; GUNN, I. &amp; KIRBY, NI. &amp; JONES, R. &amp; GALLOWAY, D.</v>
          </cell>
          <cell r="G10620">
            <v>2007</v>
          </cell>
          <cell r="H10620" t="str">
            <v>Ultrasound examination and behavior scoring of captive broadnose sevengill sharks, Notorynchus cepedianus (Peron, 1807).</v>
          </cell>
          <cell r="I10620" t="str">
            <v>Zoo Biology, 26 (5): 383–395</v>
          </cell>
        </row>
        <row r="10621">
          <cell r="A10621">
            <v>11161</v>
          </cell>
          <cell r="B10621" t="str">
            <v>D</v>
          </cell>
          <cell r="C10621" t="str">
            <v>Rezent\PARENT_2008.pdf</v>
          </cell>
          <cell r="F10621" t="str">
            <v>PARENT, S. &amp; PÉPIN, S. &amp; GENET, J.-P. &amp; MISSEREY, L. &amp; ROJAS, S.</v>
          </cell>
          <cell r="G10621">
            <v>2008</v>
          </cell>
          <cell r="H10621" t="str">
            <v>Captive breeding of the barndoor skate (Dipturus laevis) at the Montreal Biodome, with comparison notes on two other captive-bred skate species.</v>
          </cell>
          <cell r="I10621" t="str">
            <v>Zoo Biology, 27 (2): 145–153</v>
          </cell>
        </row>
        <row r="10622">
          <cell r="A10622">
            <v>11162</v>
          </cell>
          <cell r="B10622" t="str">
            <v>D</v>
          </cell>
          <cell r="C10622" t="str">
            <v>Rezent\CORREIA_2008.pdf</v>
          </cell>
          <cell r="F10622" t="str">
            <v>CORREIA, J.P. &amp; GRAÇA, J.T.C. &amp; HIROFUMI, M.</v>
          </cell>
          <cell r="G10622">
            <v>2008</v>
          </cell>
          <cell r="H10622" t="str">
            <v>Long-term transportation, by road and air, of Devil-ray (Mobula mobular), Meagre (Argyrosomus regius), and Ocean Sunfish (Mola mola).</v>
          </cell>
          <cell r="I10622" t="str">
            <v>Zoo Biology, 27 (3): 234–250</v>
          </cell>
        </row>
        <row r="10623">
          <cell r="A10623">
            <v>11163</v>
          </cell>
          <cell r="B10623" t="str">
            <v>D</v>
          </cell>
          <cell r="C10623" t="str">
            <v>Rezent\ARI_2008a.pdf</v>
          </cell>
          <cell r="F10623" t="str">
            <v>ARI, C. &amp; CORREIA, J.P.</v>
          </cell>
          <cell r="G10623">
            <v>2008</v>
          </cell>
          <cell r="H10623" t="str">
            <v>Role of sensory cues on food searching behavior of a captive Manta birostris (Chondrichtyes, Mobulidae).</v>
          </cell>
          <cell r="I10623" t="str">
            <v>Zoo Biology, 27 (4): 294–304</v>
          </cell>
        </row>
        <row r="10624">
          <cell r="A10624">
            <v>11164</v>
          </cell>
          <cell r="B10624" t="str">
            <v>D</v>
          </cell>
          <cell r="C10624" t="str">
            <v>Rezent1\11164.pdf</v>
          </cell>
          <cell r="F10624" t="str">
            <v>KRYVI, H. &amp; BORANDER, A.K. &amp; SYVERSEN, G.</v>
          </cell>
          <cell r="G10624">
            <v>1981</v>
          </cell>
          <cell r="H10624" t="str">
            <v>Structure and variation in the sarcotubular system of the extraocular muscle fibres in the shark Scyliorhinus canicula L.</v>
          </cell>
          <cell r="I10624" t="str">
            <v>Zoologica Scripta, 10 (3): 217–221</v>
          </cell>
        </row>
        <row r="10625">
          <cell r="A10625">
            <v>11165</v>
          </cell>
          <cell r="B10625" t="str">
            <v>D</v>
          </cell>
          <cell r="C10625" t="str">
            <v>Rezent1\11165.pdf</v>
          </cell>
          <cell r="F10625" t="str">
            <v>ORVIG, T.</v>
          </cell>
          <cell r="G10625">
            <v>1985</v>
          </cell>
          <cell r="H10625" t="str">
            <v>Histologic studies of ostracoderms, placoderms and fossil elasmobranchs. 5. Ptyctodontid tooth plates and their bearing on holocephalan ancestry: the condition of chimaerids.</v>
          </cell>
          <cell r="I10625" t="str">
            <v>Zoologica Scripta, 14 (1): 55–79</v>
          </cell>
        </row>
        <row r="10626">
          <cell r="A10626">
            <v>11166</v>
          </cell>
          <cell r="B10626" t="str">
            <v>D</v>
          </cell>
          <cell r="C10626" t="str">
            <v>Fossil1\11166.pdf</v>
          </cell>
          <cell r="F10626" t="str">
            <v>ORVIG, T.</v>
          </cell>
          <cell r="G10626">
            <v>1980</v>
          </cell>
          <cell r="H10626" t="str">
            <v>Histologic studies of ostracoderms, placoderms and fossil elasmobranchs 4. Ptyctodontid tooth plates and their bearing on holocephalan ancestry: the condition of Ctenurella and Ptyctodus.</v>
          </cell>
          <cell r="I10626" t="str">
            <v>Zoologica Scripta, 9 (3): 219–239</v>
          </cell>
        </row>
        <row r="10627">
          <cell r="A10627">
            <v>11167</v>
          </cell>
          <cell r="B10627" t="str">
            <v>D</v>
          </cell>
          <cell r="F10627" t="str">
            <v>ALEXANDER, R.L.</v>
          </cell>
          <cell r="G10627">
            <v>1996</v>
          </cell>
          <cell r="H10627" t="str">
            <v>Evidence of brain-warming in the mobulid rays, Mobula tarapacana and Manta birostris (Chondrichthyes: Elasmobranchii: Batoidea: Myliobatiformes).</v>
          </cell>
          <cell r="I10627" t="str">
            <v>Zoological Journal of the Linnean Society, 118 (2): 151–164</v>
          </cell>
        </row>
        <row r="10628">
          <cell r="A10628">
            <v>11168</v>
          </cell>
          <cell r="B10628" t="str">
            <v>D</v>
          </cell>
          <cell r="C10628" t="str">
            <v>Rezent\11168.pdf</v>
          </cell>
          <cell r="E10628" t="str">
            <v>http://www.biodiversitylibrary.org/item/125367#page/477/mode/1up</v>
          </cell>
          <cell r="F10628" t="str">
            <v>TAKANO, M. &amp; SASAYAMA, Y. &amp; TAKEI, Y.</v>
          </cell>
          <cell r="G10628">
            <v>1994</v>
          </cell>
          <cell r="H10628" t="str">
            <v>Molecular evolution of shark C-type natriuretic Peptides.</v>
          </cell>
          <cell r="I10628" t="str">
            <v>Zoological Science, 11 (3): 451–454</v>
          </cell>
        </row>
        <row r="10629">
          <cell r="A10629">
            <v>11169</v>
          </cell>
          <cell r="B10629" t="str">
            <v>D</v>
          </cell>
          <cell r="C10629" t="str">
            <v>Rezent\MORIYAMA_2008.pdf</v>
          </cell>
          <cell r="F10629" t="str">
            <v>MORIYAMA, S. &amp; ODA, M. &amp; YAMAZAKI, T. &amp; YAMAGUCHI, K. &amp; AMIYA, N. &amp; TAKAHASHI, A. &amp; AMANO, M. &amp; GOTO, T. &amp; NOZAKI, M. &amp; MEGURO, H. &amp; KAWAUCHI, H.</v>
          </cell>
          <cell r="G10629">
            <v>2008</v>
          </cell>
          <cell r="H10629" t="str">
            <v>Gene structure and functional characterization of growth hormone in dogfish, Squalus acanthias.</v>
          </cell>
          <cell r="I10629" t="str">
            <v>Zoological Science, 25 (6): 604–613</v>
          </cell>
        </row>
        <row r="10630">
          <cell r="A10630">
            <v>11170</v>
          </cell>
          <cell r="B10630" t="str">
            <v>D</v>
          </cell>
          <cell r="C10630" t="str">
            <v>Rezent\GEMBALLA_2004.pdf</v>
          </cell>
          <cell r="F10630" t="str">
            <v>GEMBALLA, S. &amp; HAGEN, K.</v>
          </cell>
          <cell r="G10630">
            <v>2004</v>
          </cell>
          <cell r="H10630" t="str">
            <v>The myoseptal system in Chimaera monstrosa: collagenous fiber architecture and its evolution in the gnathostome stem lineage.</v>
          </cell>
          <cell r="I10630" t="str">
            <v>Zoology, 107 (1): 13–27</v>
          </cell>
        </row>
        <row r="10631">
          <cell r="A10631">
            <v>11171</v>
          </cell>
          <cell r="B10631" t="str">
            <v>D</v>
          </cell>
          <cell r="C10631" t="str">
            <v>Fossil\Kogan et al 2010 - The Madygen lake deposits a unique multi-taxa kindergarten.pdf</v>
          </cell>
          <cell r="F10631" t="str">
            <v>KOGAN, I. &amp; FISCHER, J. &amp; VOIGT, S. &amp; LICHT, M. &amp; SCHNEIDER, J.W.</v>
          </cell>
          <cell r="G10631">
            <v>2010</v>
          </cell>
          <cell r="H10631" t="str">
            <v>The Madygen lake deposits a unique multi-taxa kindergarten for Triassic fishes? Abstract.</v>
          </cell>
          <cell r="I10631" t="str">
            <v>Zitteliana, 29: 61</v>
          </cell>
        </row>
        <row r="10632">
          <cell r="A10632">
            <v>11172</v>
          </cell>
          <cell r="B10632" t="str">
            <v>D</v>
          </cell>
          <cell r="C10632" t="str">
            <v>Fossil\Fischer et al 2010 - Oxygen isotopes from Late Palaeozoic non-marine shark tooth enameloid.pdf</v>
          </cell>
          <cell r="F10632" t="str">
            <v>FISCHER, J. &amp; VOIGT, S. &amp; SCHNEIDER, J.W. &amp; JOACHIMSKI, M.M. &amp; BERNER, U.</v>
          </cell>
          <cell r="G10632">
            <v>2010</v>
          </cell>
          <cell r="H10632" t="str">
            <v>Oxygen isotopes from non-marine shark tooth enameloid - environmental and ecological implications for the Late Palaeozoic of Central Europe. Abstract.</v>
          </cell>
          <cell r="I10632" t="str">
            <v>Zitteliana, 29: 36</v>
          </cell>
        </row>
        <row r="10633">
          <cell r="A10633">
            <v>11175</v>
          </cell>
          <cell r="B10633" t="str">
            <v>D</v>
          </cell>
          <cell r="C10633" t="str">
            <v>Rezent\CLAES_2009.pdf</v>
          </cell>
          <cell r="F10633" t="str">
            <v>CLAES, J.M. &amp; MALLEFET, J.</v>
          </cell>
          <cell r="G10633">
            <v>2009</v>
          </cell>
          <cell r="H10633" t="str">
            <v>Ontogeny of photophore pattern in the velvet belly lantern shark, Etmopterus spinax.</v>
          </cell>
          <cell r="I10633" t="str">
            <v>Zoology, 112 (6): 433–441</v>
          </cell>
        </row>
        <row r="10634">
          <cell r="A10634">
            <v>11176</v>
          </cell>
          <cell r="B10634" t="str">
            <v>D</v>
          </cell>
          <cell r="C10634" t="str">
            <v>Rezent\REISS_2010.pdf</v>
          </cell>
          <cell r="F10634" t="str">
            <v>REISS, K.L. &amp; BONNAN, M.F.</v>
          </cell>
          <cell r="G10634">
            <v>2010</v>
          </cell>
          <cell r="H10634" t="str">
            <v>Ontogenetic scaling of caudal fin shape in Squalus acanthias (Chondrichthyes, Elasmobranchii): a geometric morphometric analysis with implications for caudal fin functional morphology.</v>
          </cell>
          <cell r="I10634" t="str">
            <v>The Anatomical Record, 293 (7): 1184–1191</v>
          </cell>
        </row>
        <row r="10635">
          <cell r="A10635">
            <v>11177</v>
          </cell>
          <cell r="B10635" t="str">
            <v>D</v>
          </cell>
          <cell r="C10635" t="str">
            <v>Rezent\NAM_2010.pdf</v>
          </cell>
          <cell r="F10635" t="str">
            <v>NAM, D.-H. &amp; ADAMS, D.H. &amp; FLEWELLING, L.J. &amp; BASU, N.</v>
          </cell>
          <cell r="G10635">
            <v>2010</v>
          </cell>
          <cell r="H10635" t="str">
            <v>Neurochemical alterations in lemon shark (Negaprion brevirostris) brains in association with brevetoxin exposure.</v>
          </cell>
          <cell r="I10635" t="str">
            <v>Aquatic Toxicology, 99 (3): 351–359</v>
          </cell>
        </row>
        <row r="10636">
          <cell r="A10636">
            <v>11178</v>
          </cell>
          <cell r="B10636" t="str">
            <v>D</v>
          </cell>
          <cell r="C10636" t="str">
            <v>Rezent\Whitenack_2010a.pdf</v>
          </cell>
          <cell r="E10636" t="str">
            <v>http://shell.cas.usf.edu/motta/2010Whitenack_et_al_shark_tooth_hardness.pdf</v>
          </cell>
          <cell r="F10636" t="str">
            <v>WHITENACK, L.B. &amp; SIMKINS, D.C. &amp; MOTTA, P.J. &amp; HIRAI, M. &amp; KUMAR, A.</v>
          </cell>
          <cell r="G10636">
            <v>2010</v>
          </cell>
          <cell r="H10636" t="str">
            <v>Young's modulus and hardness of shark tooth biomaterials.</v>
          </cell>
          <cell r="I10636" t="str">
            <v>Archives of Oral Biology, 55 (3): 203–209</v>
          </cell>
        </row>
        <row r="10637">
          <cell r="A10637">
            <v>11179</v>
          </cell>
          <cell r="B10637" t="str">
            <v>D</v>
          </cell>
          <cell r="C10637" t="str">
            <v>Rezent1\11179.pdf</v>
          </cell>
          <cell r="F10637" t="str">
            <v>CABALLERO-RIVERA, D. &amp; CRUZ-NIEVES, O.A. &amp; OYOLA-CINTRÓN, J. &amp; OTERO-CRUZ, J.D. &amp; TORRES-NÚÑEZ, D.A. &amp; RODRÍGUEZ-ESPADA, D. &amp; HOYO-RIVERA, N.D. &amp; LASALDE-DOMINICCI, J.A.</v>
          </cell>
          <cell r="G10637">
            <v>2010</v>
          </cell>
          <cell r="H10637" t="str">
            <v>Fourier Transform Coupled Tryptophan Scanning Mutagenesis of the Lipid Exposed DM3 And DM4 Transmembrane Domains of the Torpedo Californica Acetylcholine Receptor. Abstract.</v>
          </cell>
          <cell r="I10637" t="str">
            <v>Biophysical Journal, 98 (3 Supplement 1): 132a</v>
          </cell>
        </row>
        <row r="10638">
          <cell r="A10638">
            <v>11180</v>
          </cell>
          <cell r="B10638" t="str">
            <v>D</v>
          </cell>
          <cell r="C10638" t="str">
            <v>Rezent\MACDONALD_2010a.pdf</v>
          </cell>
          <cell r="E10638" t="str">
            <v>http://www.biomedcentral.com/content/pdf/1471-2148-10-157.pdf</v>
          </cell>
          <cell r="F10638" t="str">
            <v>MACDONALD, R.B. &amp; DEBIAIS-THIBAUD, M. &amp; MARTIN, K. &amp; POITRAS, L. &amp; TAY, B.-H. &amp; VENKATESH, B. &amp; EKKER, M.</v>
          </cell>
          <cell r="G10638">
            <v>2010</v>
          </cell>
          <cell r="H10638" t="str">
            <v>Functional conservation of a forebrain enhancer from the elephant shark (Callorhinchus milii) in zebrafish and mice.</v>
          </cell>
          <cell r="I10638" t="str">
            <v>BMC Evolutionary Biology, 10: 157, 11p</v>
          </cell>
        </row>
        <row r="10639">
          <cell r="A10639">
            <v>11181</v>
          </cell>
          <cell r="B10639" t="str">
            <v>D</v>
          </cell>
          <cell r="C10639" t="str">
            <v>Rezent\RYTKÖNEN_2010.pdf</v>
          </cell>
          <cell r="E10639" t="str">
            <v>http://www.biomedcentral.com/content/pdf/1471-2199-11-27.pdf</v>
          </cell>
          <cell r="F10639" t="str">
            <v>RYTKÖNEN, K.T. &amp; RENSHAW, G.M.C. &amp; ASHTON, K.J. &amp; WILLIAMS-PRITCHARD, G. &amp; LEDER, E.H. &amp; NIKINMAA, M.</v>
          </cell>
          <cell r="G10639">
            <v>2010</v>
          </cell>
          <cell r="H10639" t="str">
            <v>Elasmobranch qPCR reference genes: a case study of hypoxia preconditioned epaulette sharks.</v>
          </cell>
          <cell r="I10639" t="str">
            <v>BMC Molecular Biology, 11 (1): 27</v>
          </cell>
        </row>
        <row r="10640">
          <cell r="A10640">
            <v>11182</v>
          </cell>
          <cell r="B10640" t="str">
            <v>D</v>
          </cell>
          <cell r="C10640" t="str">
            <v>Rezent\Escobar et al (2010)- Mercury in Sphyrna zygaena- Bull Environ Contam Toxicol.pdf</v>
          </cell>
          <cell r="F10640" t="str">
            <v>ESCOBAR-SÁNCHEZ, O. &amp; GALVÁN-MAGAÑA, F. &amp; ROSÍLES-MARTÍNEZ, R.</v>
          </cell>
          <cell r="G10640">
            <v>2010</v>
          </cell>
          <cell r="H10640" t="str">
            <v>Mercury and selenium bioaccumulation in the smooth hammerhead shark, Sphyrna zygaena Linnaeus, from the Mexican Pacific Ocean.</v>
          </cell>
          <cell r="I10640" t="str">
            <v>Bulletin of Environmental Contamination and Toxicology, 84 (4): 488–491</v>
          </cell>
        </row>
        <row r="10641">
          <cell r="A10641">
            <v>11183</v>
          </cell>
          <cell r="B10641" t="str">
            <v>D</v>
          </cell>
          <cell r="C10641" t="str">
            <v>Rezent\ESSUMANG_2010.pdf</v>
          </cell>
          <cell r="F10641" t="str">
            <v>ESSUMANG, D.K.</v>
          </cell>
          <cell r="G10641">
            <v>2010</v>
          </cell>
          <cell r="H10641" t="str">
            <v>First determination of the levels of platinum group metals in Manta birostris (manta ray) caught along the Ghanaian coastline.</v>
          </cell>
          <cell r="I10641" t="str">
            <v>Bulletin of Environmental Contamination and Toxicology, 84 (6): 720–725</v>
          </cell>
        </row>
        <row r="10642">
          <cell r="A10642">
            <v>11184</v>
          </cell>
          <cell r="B10642" t="str">
            <v>D</v>
          </cell>
          <cell r="C10642" t="str">
            <v>Rezent\DE BOECK_2010.pdf</v>
          </cell>
          <cell r="F10642" t="str">
            <v>DE BOECK, G. &amp; WOOD, C.M.</v>
          </cell>
          <cell r="G10642">
            <v>2010</v>
          </cell>
          <cell r="H10642" t="str">
            <v>Biology of elasmobranchs: From genes to ecophysiology and behaviour?</v>
          </cell>
          <cell r="I10642" t="str">
            <v>Comparative Biochemistry and Physiology – Part A, Molecular &amp; Integrative Physiology, 155 (4): 415–416</v>
          </cell>
        </row>
        <row r="10643">
          <cell r="A10643">
            <v>11185</v>
          </cell>
          <cell r="B10643" t="str">
            <v>D</v>
          </cell>
          <cell r="C10643" t="str">
            <v>Rezent\Speers-Roesch_2010.pdf</v>
          </cell>
          <cell r="F10643" t="str">
            <v>SPEERS-ROESCH, B. &amp; TREBERG, J.R.</v>
          </cell>
          <cell r="G10643">
            <v>2010</v>
          </cell>
          <cell r="H10643" t="str">
            <v>The unusual energy metabolism of elasmobranch fishes.</v>
          </cell>
          <cell r="I10643" t="str">
            <v>Comparative Biochemistry and Physiology – Part A, Molecular &amp; Integrative Physiology, 155 (4): 417–434</v>
          </cell>
        </row>
        <row r="10644">
          <cell r="A10644">
            <v>11186</v>
          </cell>
          <cell r="B10644" t="str">
            <v>D</v>
          </cell>
          <cell r="C10644" t="str">
            <v>Rezent\Bernal_2010.pdf</v>
          </cell>
          <cell r="F10644" t="str">
            <v>BERNAL, D. &amp; DONLEY, J.M. &amp; MCGILLIVRAY, D.G. &amp; AALBERS, S.A. &amp; SYME, D.A. &amp; SEPULVEDA, C.A.</v>
          </cell>
          <cell r="G10644">
            <v>2010</v>
          </cell>
          <cell r="H10644" t="str">
            <v>Function of the medial red muscle during sustained swimming in common thresher sharks: Contrast and convergence with thunniform swimmers?</v>
          </cell>
          <cell r="I10644" t="str">
            <v>Comparative Biochemistry and Physiology – Part A, Molecular &amp; Integrative Physiology, 155 (4): 454–463</v>
          </cell>
        </row>
        <row r="10645">
          <cell r="A10645">
            <v>11187</v>
          </cell>
          <cell r="B10645" t="str">
            <v>D</v>
          </cell>
          <cell r="C10645" t="str">
            <v>Rezent\ABEL_2010.pdf</v>
          </cell>
          <cell r="F10645" t="str">
            <v>ABEL, R.L. &amp; MACLAINE, J.S. &amp; COTTON, R. &amp; XUAN, V.B. &amp; NICKELS, T.B. &amp; CLARK, T.H. &amp; WANG, Z. &amp; COX, J.P.L.</v>
          </cell>
          <cell r="G10645">
            <v>2010</v>
          </cell>
          <cell r="H10645" t="str">
            <v>Functional morphology of the nasal region of a hammerhead shark?</v>
          </cell>
          <cell r="I10645" t="str">
            <v>Comparative Biochemistry and Physiology – Part A, Molecular &amp; Integrative Physiology, 155 (4): 464–475</v>
          </cell>
        </row>
        <row r="10646">
          <cell r="A10646">
            <v>11188</v>
          </cell>
          <cell r="B10646" t="str">
            <v>D</v>
          </cell>
          <cell r="C10646" t="str">
            <v>Rezent\GILMOUR_2010.pdf</v>
          </cell>
          <cell r="F10646" t="str">
            <v>GILMOUR, K.M. &amp; PERRY, S.F.</v>
          </cell>
          <cell r="G10646">
            <v>2010</v>
          </cell>
          <cell r="H10646" t="str">
            <v>Gas transfer in dogfish: A unique model of CO2 excretion?</v>
          </cell>
          <cell r="I10646" t="str">
            <v>Comparative Biochemistry and Physiology – Part A, Molecular &amp; Integrative Physiology, 155 (4): 476–485</v>
          </cell>
        </row>
        <row r="10647">
          <cell r="A10647">
            <v>11189</v>
          </cell>
          <cell r="B10647" t="str">
            <v>D</v>
          </cell>
          <cell r="C10647" t="str">
            <v>Rezent\ANDERSON_2010.pdf</v>
          </cell>
          <cell r="F10647" t="str">
            <v>ANDERSON, W.G. &amp; DASIEWICZ, P.J. &amp; LIBAN, S. &amp; RYAN, C. &amp; TAYLOR, J.R. &amp; GROSELL, M. &amp; WEIHRAUCH, D.</v>
          </cell>
          <cell r="G10647">
            <v>2010</v>
          </cell>
          <cell r="H10647" t="str">
            <v>Gastro-intestinal handling of water and solutes in three species of elasmobranch fish, the white-spotted bamboo shark, Chiloscyllium plagiosum, little skate, Leucoraja erinacea and the clear nose skate Raja eglanteria?</v>
          </cell>
          <cell r="I10647" t="str">
            <v>Comparative Biochemistry and Physiology – Part A, Molecular &amp; Integrative Physiology, 155 (4): 493–502</v>
          </cell>
        </row>
        <row r="10648">
          <cell r="A10648">
            <v>11190</v>
          </cell>
          <cell r="B10648" t="str">
            <v>D</v>
          </cell>
          <cell r="C10648" t="str">
            <v>Rezent\LÓPEZ-CRUZ_2010.pdf</v>
          </cell>
          <cell r="F10648" t="str">
            <v>LÓPEZ-CRUZ, R.I. &amp; ZENTENO-SAVÍN, T. &amp; GALVÁN-MAGAÑA, F.</v>
          </cell>
          <cell r="G10648">
            <v>2010</v>
          </cell>
          <cell r="H10648" t="str">
            <v>Superoxide production, oxidative damage and enzymatic antioxidant defenses in shark skeletal muscle.</v>
          </cell>
          <cell r="I10648" t="str">
            <v>Comparative Biochemistry and Physiology – Part A, Molecular &amp; Integrative Physiology, 156 (1): 50–56</v>
          </cell>
        </row>
        <row r="10649">
          <cell r="A10649">
            <v>11191</v>
          </cell>
          <cell r="B10649" t="str">
            <v>D</v>
          </cell>
          <cell r="C10649" t="str">
            <v>Rezent\MANSOUR_2010.pdf</v>
          </cell>
          <cell r="F10649" t="str">
            <v>MANSOUR, M.B. &amp; DHAHRI, M. &amp; HASSINE, M. &amp; AJZENBERG, N. &amp; VENISSE, L. &amp; OLLIVIER, V. &amp; CHAUBET, F. &amp; JANDROT-PERRUS, M. &amp; MAAROUFI, R.M.</v>
          </cell>
          <cell r="G10649">
            <v>2010</v>
          </cell>
          <cell r="H10649" t="str">
            <v>Highly sulfated dermatan sulfate from the skin of the ray Raja montagui: anticoagulant activity and mechanism of action.</v>
          </cell>
          <cell r="I10649" t="str">
            <v>Comparative Biochemistry and Physiology – Part B, Biochemistry and Molecular Biology, 156 (3): 206–215</v>
          </cell>
        </row>
        <row r="10650">
          <cell r="A10650">
            <v>11192</v>
          </cell>
          <cell r="B10650" t="str">
            <v>D</v>
          </cell>
          <cell r="C10650" t="str">
            <v>Rezent\EVANS_2010.pdf</v>
          </cell>
          <cell r="F10650" t="str">
            <v>EVANS, A.N. &amp; HENNING, T. &amp; GELSLEICHTER, J. &amp; NUNEZ, B.S.</v>
          </cell>
          <cell r="G10650">
            <v>2010</v>
          </cell>
          <cell r="H10650" t="str">
            <v>Molecular classification of an elasmobranch angiotensin receptor: Quantification of angiotensin receptor and natriuretic peptide receptor mRNAs in saltwater and freshwater populations of the Atlantic stingray.</v>
          </cell>
          <cell r="I10650" t="str">
            <v>Comparative Biochemistry and Physiology – Part B, Biochemistry and Molecular Biology, 157 (4): 423–431</v>
          </cell>
        </row>
        <row r="10651">
          <cell r="A10651">
            <v>11193</v>
          </cell>
          <cell r="B10651" t="str">
            <v>D</v>
          </cell>
          <cell r="C10651" t="str">
            <v>Rezent\LOPPION_2010.pdf</v>
          </cell>
          <cell r="F10651" t="str">
            <v>LOPPION, G. &amp; LAVIGNE, R. &amp; PINEAU, C. &amp; AUVRAY, P. &amp; SOURDAINE, P.</v>
          </cell>
          <cell r="G10651">
            <v>2010</v>
          </cell>
          <cell r="H10651" t="str">
            <v>Proteomic analysis of the spermatogonial stem cell compartment in dogfish Scyliorhinus canicula L.</v>
          </cell>
          <cell r="I10651" t="str">
            <v>Comparative Biochemistry and Physiology – Part D, Genomics and Proteomics, 5 (2): 157–164</v>
          </cell>
        </row>
        <row r="10652">
          <cell r="A10652">
            <v>11194</v>
          </cell>
          <cell r="B10652" t="str">
            <v>D</v>
          </cell>
          <cell r="C10652" t="str">
            <v>Rezent\PARTON_2010.pdf</v>
          </cell>
          <cell r="F10652" t="str">
            <v>PARTON, A. &amp; BAYNE, C.J. &amp; BARNES, D.W.</v>
          </cell>
          <cell r="G10652">
            <v>2010</v>
          </cell>
          <cell r="H10652" t="str">
            <v>Analysis and functional annotation of expressed sequence tags from in vitro cell lines of elasmobranchs: Spiny dogfish shark (Squalus acanthias) and little skate (Leucoraja erinacea).</v>
          </cell>
          <cell r="I10652" t="str">
            <v>Comparative Biochemistry and Physiology – Part D, Genomics and Proteomics, 5 (3): 199–206</v>
          </cell>
        </row>
        <row r="10653">
          <cell r="A10653">
            <v>11195</v>
          </cell>
          <cell r="B10653" t="str">
            <v>D</v>
          </cell>
          <cell r="C10653" t="str">
            <v>Rezent\HUSSEY_2010.pdf</v>
          </cell>
          <cell r="F10653" t="str">
            <v>HUSSEY, N.E. &amp; BRUSH, J. &amp; MCCARTHY, I.D. &amp; FISK, A.T.</v>
          </cell>
          <cell r="G10653">
            <v>2010</v>
          </cell>
          <cell r="H10653" t="str">
            <v>delta15N and delta13C diet-tissue discrimination factors for large sharks under semi-controlled conditions.</v>
          </cell>
          <cell r="I10653" t="str">
            <v>Comparative Biochemistry and Physiology – Part A, Molecular &amp; Integrative Physiology, 155 (4): 445–453</v>
          </cell>
        </row>
        <row r="10654">
          <cell r="A10654">
            <v>11196</v>
          </cell>
          <cell r="B10654" t="str">
            <v>D</v>
          </cell>
          <cell r="F10654" t="str">
            <v>EISLER, R.</v>
          </cell>
          <cell r="G10654">
            <v>2010</v>
          </cell>
          <cell r="H10654" t="str">
            <v>Elasmobranchs.</v>
          </cell>
          <cell r="I10654" t="str">
            <v>In: Compendium of Trace Metals and Marine Biota: 7–38</v>
          </cell>
        </row>
        <row r="10655">
          <cell r="A10655">
            <v>11197</v>
          </cell>
          <cell r="B10655" t="str">
            <v>D</v>
          </cell>
          <cell r="C10655" t="str">
            <v>Fossil\CLAESON_2010a.pdf</v>
          </cell>
          <cell r="F10655" t="str">
            <v>CLAESON, K.M. &amp; WARD, D.J. &amp; UNDERWOOD, C.J.</v>
          </cell>
          <cell r="G10655">
            <v>2010</v>
          </cell>
          <cell r="H10655" t="str">
            <v>3D digital imaging of a concretion-preserved batoid (Chondrichthyes, Elasmobranchii) from the Turonian (Upper Cretaceous) of Morocco.</v>
          </cell>
          <cell r="I10655" t="str">
            <v>Comptes Rendus – Palevol, 9 (6–7): 283–287</v>
          </cell>
        </row>
        <row r="10656">
          <cell r="A10656">
            <v>11198</v>
          </cell>
          <cell r="B10656" t="str">
            <v>D</v>
          </cell>
          <cell r="C10656" t="str">
            <v>Fossil\MAISEY_2010.pdf</v>
          </cell>
          <cell r="F10656" t="str">
            <v>MAISEY, J.G. &amp; LANE, J.A.</v>
          </cell>
          <cell r="G10656">
            <v>2010</v>
          </cell>
          <cell r="H10656" t="str">
            <v>Labyrinth morphology and the evolution of low-frequency phonoreception in elasmobranchs.</v>
          </cell>
          <cell r="I10656" t="str">
            <v>Comptes Rendus – Palevol, 9 (6–7): 289–309</v>
          </cell>
        </row>
        <row r="10657">
          <cell r="A10657">
            <v>11199</v>
          </cell>
          <cell r="B10657" t="str">
            <v>D</v>
          </cell>
          <cell r="C10657" t="str">
            <v>Rezent\11199.pdf</v>
          </cell>
          <cell r="F10657" t="str">
            <v>GARDINER, J.M. &amp; ATEMA, J.</v>
          </cell>
          <cell r="G10657">
            <v>2010</v>
          </cell>
          <cell r="H10657" t="str">
            <v>The Function of Bilateral Odor Arrival Time Differences in Olfactory Orientation of Sharks.</v>
          </cell>
          <cell r="I10657" t="str">
            <v>Current Biology, 20 (13): 1187–1191</v>
          </cell>
        </row>
        <row r="10658">
          <cell r="A10658">
            <v>11200</v>
          </cell>
          <cell r="B10658" t="str">
            <v>D</v>
          </cell>
          <cell r="C10658" t="str">
            <v>Rezent\DUNN_2010.pdf</v>
          </cell>
          <cell r="F10658" t="str">
            <v>DUNN, M.R. &amp; SZABO, A. &amp; MCVEAGH, M.S. &amp; SMITH, P.J.</v>
          </cell>
          <cell r="G10658">
            <v>2010</v>
          </cell>
          <cell r="H10658" t="str">
            <v>The diet of deepwater sharks and the benefits of using DNA identification of prey.</v>
          </cell>
          <cell r="I10658" t="str">
            <v>Deep Sea Research Part I: Oceanographic Research Papers, 57 (7): 923–930</v>
          </cell>
        </row>
        <row r="10659">
          <cell r="A10659">
            <v>11201</v>
          </cell>
          <cell r="B10659" t="str">
            <v>D</v>
          </cell>
          <cell r="C10659" t="str">
            <v>Rezent\THEODOSIOU_2010.pdf</v>
          </cell>
          <cell r="F10659" t="str">
            <v>THEODOSIOU, N.A. &amp; SIMEONE, A.</v>
          </cell>
          <cell r="G10659">
            <v>2010</v>
          </cell>
          <cell r="H10659" t="str">
            <v>Evidence for a rudimentary colon in the elasmobranch, Leucoraja erinacea. Abstract.</v>
          </cell>
          <cell r="I10659" t="str">
            <v>Developmental Biology, 344 (1): 533</v>
          </cell>
        </row>
        <row r="10660">
          <cell r="A10660">
            <v>11202</v>
          </cell>
          <cell r="B10660" t="str">
            <v>D</v>
          </cell>
          <cell r="C10660" t="str">
            <v>Rezent\11202.pdf</v>
          </cell>
          <cell r="F10660" t="str">
            <v>VAN RIJN, J.A. &amp; REINA, R.D.</v>
          </cell>
          <cell r="G10660">
            <v>2010</v>
          </cell>
          <cell r="H10660" t="str">
            <v>Distribution of leukocytes as indicators of stress in the Australian swellshark, Cephaloscyllium laticeps.</v>
          </cell>
          <cell r="I10660" t="str">
            <v>Fish &amp; Shellfish Immunology, 29 (3): 534–538</v>
          </cell>
        </row>
        <row r="10661">
          <cell r="A10661">
            <v>11203</v>
          </cell>
          <cell r="B10661" t="str">
            <v>D</v>
          </cell>
          <cell r="C10661" t="str">
            <v>Rezent1\11203.pdf</v>
          </cell>
          <cell r="F10661" t="str">
            <v>HONDA, Y. &amp; KONDO, H. &amp; CAIPANG, C.M.A. &amp; HIRONO, I. &amp; AOKI, T.</v>
          </cell>
          <cell r="G10661">
            <v>2010</v>
          </cell>
          <cell r="H10661" t="str">
            <v>cDNA cloning of the immunoglobulin heavy chain genes in banded houndshark Triakis scyllium.</v>
          </cell>
          <cell r="I10661" t="str">
            <v>Fish &amp; Shellfish Immunology, 29 (5): 854–861</v>
          </cell>
        </row>
        <row r="10662">
          <cell r="A10662">
            <v>11204</v>
          </cell>
          <cell r="B10662" t="str">
            <v>D</v>
          </cell>
          <cell r="C10662" t="str">
            <v>Rezent\Baeta_2010.pdf</v>
          </cell>
          <cell r="F10662" t="str">
            <v>BAETA, F. &amp; BATISTA, M. &amp; MAIA, A. &amp; COSTA, M.J. &amp; CABRAL, H.</v>
          </cell>
          <cell r="G10662">
            <v>2010</v>
          </cell>
          <cell r="H10662" t="str">
            <v>Elasmobranch bycatch in a trammel net fishery in the Portuguese west coast.</v>
          </cell>
          <cell r="I10662" t="str">
            <v>Fisheries Research, 102 (1–2): 123–129</v>
          </cell>
        </row>
        <row r="10663">
          <cell r="A10663">
            <v>11205</v>
          </cell>
          <cell r="B10663" t="str">
            <v>D</v>
          </cell>
          <cell r="C10663" t="str">
            <v>Rezent\Harry_2010.pdf</v>
          </cell>
          <cell r="F10663" t="str">
            <v>HARRY, A.V. &amp; SIMPFENDORFER, C.A. &amp; TOBIN, A.J.</v>
          </cell>
          <cell r="G10663">
            <v>2010</v>
          </cell>
          <cell r="H10663" t="str">
            <v>Improving age, growth, and maturity estimates for aseasonally reproducing chondrichthyans.</v>
          </cell>
          <cell r="I10663" t="str">
            <v>Fisheries Research, 106 (3): 393–403</v>
          </cell>
        </row>
        <row r="10664">
          <cell r="A10664">
            <v>11206</v>
          </cell>
          <cell r="B10664" t="str">
            <v>D</v>
          </cell>
          <cell r="C10664" t="str">
            <v>Rezent\HEBERER_2010.pdf</v>
          </cell>
          <cell r="F10664" t="str">
            <v>HEBERER, C. &amp; AALBERS, S.A. &amp; BERNAL, D. &amp; KOHIN, S. &amp; DIFIORE, B. &amp; SEPULVEDA, C.A.</v>
          </cell>
          <cell r="G10664">
            <v>2010</v>
          </cell>
          <cell r="H10664" t="str">
            <v>Insights into catch-and-release survivorship and stress-induced blood biochemistry of common thresher sharks (Alopias vulpinus) captured in the southern California recreational fishery.</v>
          </cell>
          <cell r="I10664" t="str">
            <v>Fisheries Research, 106 (3): 495–500</v>
          </cell>
        </row>
        <row r="10665">
          <cell r="A10665">
            <v>11207</v>
          </cell>
          <cell r="B10665" t="str">
            <v>D</v>
          </cell>
          <cell r="C10665" t="str">
            <v>Rezent\Pereyra_2010.pdf</v>
          </cell>
          <cell r="F10665" t="str">
            <v>PEREYRA, S. &amp; GARCÍA, G. &amp; MILLER, P. &amp; OVIEDO, S. &amp; DOMINGO, A.</v>
          </cell>
          <cell r="G10665">
            <v>2010</v>
          </cell>
          <cell r="H10665" t="str">
            <v>Low genetic diversity and population structure of the Narrownose shark (Mustelus schmitti).</v>
          </cell>
          <cell r="I10665" t="str">
            <v>Fisheries Research, 106 (3): 468–473</v>
          </cell>
        </row>
        <row r="10666">
          <cell r="A10666">
            <v>11208</v>
          </cell>
          <cell r="B10666" t="str">
            <v>D</v>
          </cell>
          <cell r="C10666" t="str">
            <v>Rezent\COLAUTTI_2010.pdf</v>
          </cell>
          <cell r="F10666" t="str">
            <v>COLAUTTI, D. &amp; BAIGUN, C. &amp; CAZORLA, A.L. &amp; DE VERTEBRADOS, Z. &amp; LLOMPART, F. &amp; MOLINA, J.M. &amp; SUQUELE, P. &amp; CALVO, S.</v>
          </cell>
          <cell r="G10666">
            <v>2010</v>
          </cell>
          <cell r="H10666" t="str">
            <v>Population biology and fishery characteristics of the smoothhound Mustelus schmitti in Anegada Bay, Argentina.</v>
          </cell>
          <cell r="I10666" t="str">
            <v xml:space="preserve">Fisheries Research, 106 (3): 351–357 </v>
          </cell>
        </row>
        <row r="10667">
          <cell r="A10667">
            <v>11209</v>
          </cell>
          <cell r="B10667" t="str">
            <v>D</v>
          </cell>
          <cell r="C10667" t="str">
            <v>Rezent\FRICK_2010a.pdf</v>
          </cell>
          <cell r="F10667" t="str">
            <v>FRICK, L.H. &amp; WALKER, T.I. &amp; REINA, R.D.</v>
          </cell>
          <cell r="G10667">
            <v>2010</v>
          </cell>
          <cell r="H10667" t="str">
            <v>Trawl capture of Port Jackson sharks, Heterodontus portusjacksoni, and gummy sharks, Mustelus antarcticus, in a controlled setting: Effects of tow duration, air exposure and crowding .</v>
          </cell>
          <cell r="I10667" t="str">
            <v xml:space="preserve">Fisheries Research, 106 (3): 344–350 </v>
          </cell>
        </row>
        <row r="10668">
          <cell r="A10668">
            <v>11210</v>
          </cell>
          <cell r="B10668" t="str">
            <v>D</v>
          </cell>
          <cell r="C10668" t="str">
            <v>Rezent\MULL_2010.pdf</v>
          </cell>
          <cell r="F10668" t="str">
            <v>MULL, C.G. &amp; LOWE, C.G. &amp; YOUNG, K.A.</v>
          </cell>
          <cell r="G10668">
            <v>2010</v>
          </cell>
          <cell r="H10668" t="str">
            <v>Seasonal reproduction of female round stingrays (Urobatis halleri): Steroid hormone profiles and assessing reproductive state.</v>
          </cell>
          <cell r="I10668" t="str">
            <v>General and Comparative Endocrinology, 166 (2): 379–387</v>
          </cell>
        </row>
        <row r="10669">
          <cell r="A10669">
            <v>11211</v>
          </cell>
          <cell r="B10669" t="str">
            <v>D</v>
          </cell>
          <cell r="C10669" t="str">
            <v>Rezent\EVANS_2010a.pdf</v>
          </cell>
          <cell r="F10669" t="str">
            <v>EVANS, A.N. &amp; NUNEZ, B.S.</v>
          </cell>
          <cell r="G10669">
            <v>2010</v>
          </cell>
          <cell r="H10669" t="str">
            <v>Regulation of mRNAs encoding the steroidogenic acute regulatory protein and cholesterol side-chain cleavage enzyme in the elasmobranch interrenal gland.</v>
          </cell>
          <cell r="I10669" t="str">
            <v>General and Comparative Endocrinology, 168 (1): 121–132</v>
          </cell>
        </row>
        <row r="10670">
          <cell r="A10670">
            <v>11212</v>
          </cell>
          <cell r="B10670" t="str">
            <v>D</v>
          </cell>
          <cell r="C10670" t="str">
            <v>Rezent\KATSU_2010.pdf</v>
          </cell>
          <cell r="F10670" t="str">
            <v>KATSU, Y. &amp; KOHNO, S. &amp; NARITA, H. &amp; URUSHITANI, H. &amp; YAMANE, K. &amp; HARA, A. &amp; CLAUSS, T.M. &amp; WALSH, M.T. &amp; MIYAGAWA, S. &amp; GUILLETTE, L.J. &amp; IGUCHI, T.</v>
          </cell>
          <cell r="G10670">
            <v>2010</v>
          </cell>
          <cell r="H10670" t="str">
            <v>Cloning and functional characterization of Chondrichthyes, cloudy catshark, Scyliorhinus torazame and whale shark, Rhincodon typus estrogen receptors.</v>
          </cell>
          <cell r="I10670" t="str">
            <v>General and Comparative Endocrinology, 168 (3): 496–504</v>
          </cell>
        </row>
        <row r="10671">
          <cell r="A10671">
            <v>11213</v>
          </cell>
          <cell r="B10671" t="str">
            <v>D</v>
          </cell>
          <cell r="C10671" t="str">
            <v>Rezent\MacDONALD_2010.pdf</v>
          </cell>
          <cell r="F10671" t="str">
            <v>MACDONALD, E.E. &amp; VOLKOFF, H.</v>
          </cell>
          <cell r="G10671">
            <v>2010</v>
          </cell>
          <cell r="H10671" t="str">
            <v>Molecular cloning and characterization of preproorexin in winter skate (Leucoraja ocellata).</v>
          </cell>
          <cell r="I10671" t="str">
            <v>General and Comparative Endocrinology, 169 (3): 192–196</v>
          </cell>
        </row>
        <row r="10672">
          <cell r="A10672">
            <v>11214</v>
          </cell>
          <cell r="B10672" t="str">
            <v>D</v>
          </cell>
          <cell r="C10672" t="str">
            <v>Fossil\Cuny_2010.pdf</v>
          </cell>
          <cell r="F10672" t="str">
            <v>CUNY, G. &amp; COBBETT, A.M. &amp; MEUNIER, F.J. &amp; BENTON, M.J.</v>
          </cell>
          <cell r="G10672">
            <v>2010</v>
          </cell>
          <cell r="H10672" t="str">
            <v>Vertebrate microremains from the Early Cretaceous of southern Tunisia.</v>
          </cell>
          <cell r="I10672" t="str">
            <v>Geobios, 43: 615–628</v>
          </cell>
        </row>
        <row r="10673">
          <cell r="A10673">
            <v>11215</v>
          </cell>
          <cell r="B10673" t="str">
            <v>D</v>
          </cell>
          <cell r="C10673" t="str">
            <v>Fossil\Chahud et al 2010.pdf</v>
          </cell>
          <cell r="F10673" t="str">
            <v>CHAHUD, A. &amp; FAIRCHILD, T.R. &amp; PETRI, S.</v>
          </cell>
          <cell r="G10673">
            <v>2010</v>
          </cell>
          <cell r="H10673" t="str">
            <v>Chondrichthyans from the base of the Irati Formation (Early Permian, Parána Basin), São Paulo, Brazil.</v>
          </cell>
          <cell r="I10673" t="str">
            <v>Gondwana Research, 18 (2–3): 528–537</v>
          </cell>
        </row>
        <row r="10674">
          <cell r="A10674">
            <v>11216</v>
          </cell>
          <cell r="B10674" t="str">
            <v>D</v>
          </cell>
          <cell r="C10674" t="str">
            <v>Rezent\OLSON_2010.pdf</v>
          </cell>
          <cell r="F10674" t="str">
            <v>OLSON, P.D. &amp; CAIRA, J.N. &amp; JENSEN, K. &amp; OVERSTREET, R.M. &amp; PALM, H.W. &amp; BEVERIDGE, I.</v>
          </cell>
          <cell r="G10674">
            <v>2010</v>
          </cell>
          <cell r="H10674" t="str">
            <v>Evolution of the trypanorhynch tapeworms: Parasite phylogeny supports independent lineages of sharks and rays?</v>
          </cell>
          <cell r="I10674" t="str">
            <v>International Journal for Parasitology, 40 (2): 223–242</v>
          </cell>
        </row>
        <row r="10675">
          <cell r="A10675">
            <v>11217</v>
          </cell>
          <cell r="B10675" t="str">
            <v>D</v>
          </cell>
          <cell r="C10675" t="str">
            <v>Fossil\Cavin_et_al_2010.pdf</v>
          </cell>
          <cell r="E10675" t="str">
            <v>http://www.sesne.fr/maroc_2010.pdf</v>
          </cell>
          <cell r="F10675" t="str">
            <v>CAVIN, L. &amp; TONG, H. &amp; BOUDAD, L. &amp; MEISTER, C. &amp; PIUZ, A. &amp; TABOUELLE, J. &amp; AARAB, M. &amp; AMIOT, R. &amp; BUFFETAUT, E. &amp; DYKE, G. &amp; HUA, S. &amp; LE LOEUFF, J.</v>
          </cell>
          <cell r="G10675">
            <v>2010</v>
          </cell>
          <cell r="H10675" t="str">
            <v>Vertebrate assemblages from the early Late Cretaceous of southeastern Morocco: An overview.</v>
          </cell>
          <cell r="I10675" t="str">
            <v>Journal of African Earth Sciences, 57 (5): 391–412</v>
          </cell>
        </row>
        <row r="10676">
          <cell r="A10676">
            <v>11218</v>
          </cell>
          <cell r="B10676" t="str">
            <v>D</v>
          </cell>
          <cell r="C10676" t="str">
            <v>Rezent\BOUGATEF_2010.pdf</v>
          </cell>
          <cell r="F10676" t="str">
            <v>BOUGATEF, A. &amp; BALTI, R. &amp; NASRI, R. &amp; JELLOULI, K. &amp; SOUISSI, N. &amp; NASRI, M.</v>
          </cell>
          <cell r="G10676">
            <v>2010</v>
          </cell>
          <cell r="H10676" t="str">
            <v>Biochemical properties of anionic trypsin acting at high concentration of NaCl purified from the intestine of a carnivorous fish: smooth hound (Mustelus mustelus).</v>
          </cell>
          <cell r="I10676" t="str">
            <v>Journal of Agricultural and Food Chemistry, 58 (9): 5763–5769</v>
          </cell>
        </row>
        <row r="10677">
          <cell r="A10677">
            <v>11219</v>
          </cell>
          <cell r="B10677" t="str">
            <v>D</v>
          </cell>
          <cell r="C10677" t="str">
            <v>Rezent\DAGLEISH_2010.pdf</v>
          </cell>
          <cell r="F10677" t="str">
            <v>DAGLEISH, M.P. &amp; BAILY, J.L. &amp; FOSTER, G. &amp; REID, R.J. &amp; BARLEY, J.</v>
          </cell>
          <cell r="G10677">
            <v>2010</v>
          </cell>
          <cell r="H10677" t="str">
            <v>The First Report of Disease in a Basking Shark (Cetorhinus maximus).</v>
          </cell>
          <cell r="I10677" t="str">
            <v xml:space="preserve">Journal of Comparative Pathology, 143 (4): 284–288 </v>
          </cell>
        </row>
        <row r="10678">
          <cell r="A10678">
            <v>11220</v>
          </cell>
          <cell r="B10678" t="str">
            <v>D</v>
          </cell>
          <cell r="C10678" t="str">
            <v>Rezent\Frick_2010.pdf</v>
          </cell>
          <cell r="F10678" t="str">
            <v>FRICK, L.H. &amp; REINA, R.D. &amp; WALKER, T.I.</v>
          </cell>
          <cell r="G10678">
            <v>2010</v>
          </cell>
          <cell r="H10678" t="str">
            <v>Stress related physiological changes and post-release survival of Port Jackson sharks (Heterodontus portusjacksoni) and gummy sharks (Mustelus antarcticus) following gill-net and longline capture in captivity.</v>
          </cell>
          <cell r="I10678" t="str">
            <v>Journal of Experimental Marine Biology and Ecology, 385 (1): 29–37</v>
          </cell>
        </row>
        <row r="10679">
          <cell r="A10679">
            <v>11221</v>
          </cell>
          <cell r="B10679" t="str">
            <v>D</v>
          </cell>
          <cell r="C10679" t="str">
            <v>Rezent\PAPASTAMATIOU_2010a.pdf</v>
          </cell>
          <cell r="F10679" t="str">
            <v>PAPASTAMATIOU, Y.P. &amp; FRIEDLANDER, A.M. &amp; CASELLE, J.E. &amp; LOWE, C.G.</v>
          </cell>
          <cell r="G10679">
            <v>2010</v>
          </cell>
          <cell r="H10679" t="str">
            <v>Long-term movement patterns and trophic ecology of blacktip reef sharks (Carcharhinus melanopterus) at Palmyra Atoll.</v>
          </cell>
          <cell r="I10679" t="str">
            <v>Journal of Experimental Marine Biology and Ecology, 386 (1): 94–102</v>
          </cell>
        </row>
        <row r="10680">
          <cell r="A10680">
            <v>11222</v>
          </cell>
          <cell r="B10680" t="str">
            <v>D</v>
          </cell>
          <cell r="C10680" t="str">
            <v>Rezent\Claes_2010a.pdf</v>
          </cell>
          <cell r="F10680" t="str">
            <v>CLAES, J.M. &amp; AKSNES, D.L. &amp; MALLEFET, J.</v>
          </cell>
          <cell r="G10680">
            <v>2010</v>
          </cell>
          <cell r="H10680" t="str">
            <v>Phantom hunter of the fjords: Camouflage by counterillumination in a shark (Etmopterus spinax).</v>
          </cell>
          <cell r="I10680" t="str">
            <v>Journal of Experimental Marine Biology and Ecology, 388 (1–2): 28–32</v>
          </cell>
        </row>
        <row r="10681">
          <cell r="A10681">
            <v>11223</v>
          </cell>
          <cell r="B10681" t="str">
            <v>D</v>
          </cell>
          <cell r="C10681" t="str">
            <v>Rezent\Sleeman_2010.pdf</v>
          </cell>
          <cell r="F10681" t="str">
            <v>SLEEMAN, J.C. &amp; MEEKAN, M.G. &amp; WILSON, S.G. &amp; POLOVINA, J.J. &amp; STEVENS, J.D. &amp; BOGGS, G.S. &amp; BRADSHAW, C.J.A.</v>
          </cell>
          <cell r="G10681">
            <v>2010</v>
          </cell>
          <cell r="H10681" t="str">
            <v>To go or not to go with the flow: Environmental influences on whale shark movement patterns.</v>
          </cell>
          <cell r="I10681" t="str">
            <v>Journal of Experimental Marine Biology and Ecology, 390 (2): 84–98</v>
          </cell>
        </row>
        <row r="10682">
          <cell r="A10682">
            <v>11224</v>
          </cell>
          <cell r="B10682" t="str">
            <v>D</v>
          </cell>
          <cell r="C10682" t="str">
            <v>Rezent\White_2010.pdf</v>
          </cell>
          <cell r="F10682" t="str">
            <v>WHITE, W.T. &amp; DHARMADI</v>
          </cell>
          <cell r="G10682">
            <v>2010</v>
          </cell>
          <cell r="H10682" t="str">
            <v>Aspects of maturation and reproduction in hexanchiform and squaliform sharks.</v>
          </cell>
          <cell r="I10682" t="str">
            <v>Journal of Fish Biology, 76 (6): 1362–1378</v>
          </cell>
        </row>
        <row r="10683">
          <cell r="A10683">
            <v>11225</v>
          </cell>
          <cell r="B10683" t="str">
            <v>D</v>
          </cell>
          <cell r="C10683" t="str">
            <v>Rezent\Oliveira_2010.pdf</v>
          </cell>
          <cell r="F10683" t="str">
            <v>OLIVEIRA, P. &amp; HAZIN, F.H.V. &amp; CARVALHO, F. &amp; REGO, M. &amp; COELHO, R. &amp; PIERCY, A. &amp; BURGESS, G.</v>
          </cell>
          <cell r="G10683">
            <v>2010</v>
          </cell>
          <cell r="H10683" t="str">
            <v>Reproductive biology of the crocodile shark Pseudocarcharias kamoharai.</v>
          </cell>
          <cell r="I10683" t="str">
            <v>Journal of Fish Biology, 76 (7): 1655–1670</v>
          </cell>
        </row>
        <row r="10684">
          <cell r="A10684">
            <v>11226</v>
          </cell>
          <cell r="B10684" t="str">
            <v>D</v>
          </cell>
          <cell r="C10684" t="str">
            <v>Rezent\Baremore_2010.pdf</v>
          </cell>
          <cell r="F10684" t="str">
            <v>BAREMORE, I.E.</v>
          </cell>
          <cell r="G10684">
            <v>2010</v>
          </cell>
          <cell r="H10684" t="str">
            <v>Reproductive aspects of the Atlantic angel shark Squatina dumeril.</v>
          </cell>
          <cell r="I10684" t="str">
            <v>Journal of Fish Biology, 76 (7): 1682–1695</v>
          </cell>
        </row>
        <row r="10685">
          <cell r="A10685">
            <v>11227</v>
          </cell>
          <cell r="B10685" t="str">
            <v>D</v>
          </cell>
          <cell r="C10685" t="str">
            <v>Rezent\Gallo_2010.pdf</v>
          </cell>
          <cell r="F10685" t="str">
            <v>GALLO, V. &amp; CAVALCANTI, M.J. &amp; DA SILVA, R.F.L. &amp; DA SILVA, H.M.A. &amp; PAGNONCELLI, D.</v>
          </cell>
          <cell r="G10685">
            <v>2010</v>
          </cell>
          <cell r="H10685" t="str">
            <v>Panbiogeographical analysis of the shark genus Rhizoprionodon (Chondrichthyes, Carcharhiniformes, Carcharhinidae).</v>
          </cell>
          <cell r="I10685" t="str">
            <v>Journal of Fish Biology, 76 (7): 1696–1713</v>
          </cell>
        </row>
        <row r="10686">
          <cell r="A10686">
            <v>11228</v>
          </cell>
          <cell r="B10686" t="str">
            <v>D</v>
          </cell>
          <cell r="C10686" t="str">
            <v>Rezent\Aalbers_2010.pdf</v>
          </cell>
          <cell r="F10686" t="str">
            <v>AALBERS, S.A. &amp; BERNAL, D. &amp; SEPULVEDA, C.A.</v>
          </cell>
          <cell r="G10686">
            <v>2010</v>
          </cell>
          <cell r="H10686" t="str">
            <v>The functional role of the caudal fin in the feeding ecology of the common thresher shark Alopias vulpinus.</v>
          </cell>
          <cell r="I10686" t="str">
            <v>Journal of Fish Biology, 76 (7): 1863–1868</v>
          </cell>
        </row>
        <row r="10687">
          <cell r="A10687">
            <v>11229</v>
          </cell>
          <cell r="B10687" t="str">
            <v>D</v>
          </cell>
          <cell r="C10687" t="str">
            <v>Rezent\White_2010a.pdf</v>
          </cell>
          <cell r="F10687" t="str">
            <v>WHITE, W.T. &amp; KYNE, P.M.</v>
          </cell>
          <cell r="G10687">
            <v>2010</v>
          </cell>
          <cell r="H10687" t="str">
            <v>The status of chondrichthyan conservation in the Indo-Australasian region.</v>
          </cell>
          <cell r="I10687" t="str">
            <v>Journal of Fish Biology, 76 (9): 2090–2117</v>
          </cell>
        </row>
        <row r="10688">
          <cell r="A10688">
            <v>11230</v>
          </cell>
          <cell r="B10688" t="str">
            <v>D</v>
          </cell>
          <cell r="C10688" t="str">
            <v>Rezent\DURÁN_2010.pdf</v>
          </cell>
          <cell r="F10688" t="str">
            <v>DURÁN, A.C. &amp; RODRÍGUEZ, C. &amp; GIL DE SOLA, L. &amp; FERNÁNDEZ, B. &amp; ARQUÉ, J.M. &amp; SANS-COMA, V.</v>
          </cell>
          <cell r="G10688">
            <v>2010</v>
          </cell>
          <cell r="H10688" t="str">
            <v>Intimal thickening of coronary arteries in the rabbitfish, Chimaera monstrosa L. (Chondrichthyes: Holocephali).</v>
          </cell>
          <cell r="I10688" t="str">
            <v>Journal of Fish Diseases, 33 (8): 675–682</v>
          </cell>
        </row>
        <row r="10689">
          <cell r="A10689">
            <v>11231</v>
          </cell>
          <cell r="B10689" t="str">
            <v>D</v>
          </cell>
          <cell r="C10689" t="str">
            <v>Rezent\11231.pdf</v>
          </cell>
          <cell r="F10689" t="str">
            <v>BOUGATEF, A. &amp; RAVALLEC, R. &amp; NEDJAR-ARROUME, N. &amp; BARKIA, A. &amp; GUILLOCHON, D. &amp; NASRI, M.</v>
          </cell>
          <cell r="G10689">
            <v>2010</v>
          </cell>
          <cell r="H10689" t="str">
            <v>Evidence of in vivo satietogen effect and control of food intake of smooth hound (Mustelus mustelus) muscle protein hydrolysate in rats.</v>
          </cell>
          <cell r="I10689" t="str">
            <v>Journal of Functional Foods, 2 (1): 10–16</v>
          </cell>
        </row>
        <row r="10690">
          <cell r="A10690">
            <v>11232</v>
          </cell>
          <cell r="B10690" t="str">
            <v>D</v>
          </cell>
          <cell r="C10690" t="str">
            <v>Rezent\Porter_2010.pdf</v>
          </cell>
          <cell r="F10690" t="str">
            <v>PORTER, M.E. &amp; LONG, J.H.</v>
          </cell>
          <cell r="G10690">
            <v>2010</v>
          </cell>
          <cell r="H10690" t="str">
            <v>Vertebrae in compression: Mechanical behavior of arches and centra in the gray smooth-hound shark (Mustelus californicus).</v>
          </cell>
          <cell r="I10690" t="str">
            <v>Journal of Morphology, 271 (3): 366–375</v>
          </cell>
        </row>
        <row r="10691">
          <cell r="A10691">
            <v>11233</v>
          </cell>
          <cell r="B10691" t="str">
            <v>D</v>
          </cell>
          <cell r="C10691" t="str">
            <v>Rezent\Schluessel_2010.pdf</v>
          </cell>
          <cell r="F10691" t="str">
            <v>SCHLUESSEL, V. &amp; BENNETT, M.B. &amp; BLECKMANN, H. &amp; COLLIN, S.P.</v>
          </cell>
          <cell r="G10691">
            <v>2010</v>
          </cell>
          <cell r="H10691" t="str">
            <v>The role of olfaction throughout juvenile development: functional adaptations in elasmobranchs.</v>
          </cell>
          <cell r="I10691" t="str">
            <v>Journal of Morphology, 271 (4): 451–461</v>
          </cell>
        </row>
        <row r="10692">
          <cell r="A10692">
            <v>11234</v>
          </cell>
          <cell r="B10692" t="str">
            <v>D</v>
          </cell>
          <cell r="C10692" t="str">
            <v>Rezent\WEGNER_2010.pdf</v>
          </cell>
          <cell r="F10692" t="str">
            <v>WEGNER, N.C. &amp; SEPULVEDA, C.A. &amp; OLSON, K.R. &amp; HYNDMAN, K.A. &amp; GRAHAM, J.B.</v>
          </cell>
          <cell r="G10692">
            <v>2010</v>
          </cell>
          <cell r="H10692" t="str">
            <v>Functional morphology of the gills of the shortfin mako, Isurus oxyrinchus, a lamnid shark.</v>
          </cell>
          <cell r="I10692" t="str">
            <v>Journal of Morphology, 271 (8): 937–948</v>
          </cell>
        </row>
        <row r="10693">
          <cell r="A10693">
            <v>11235</v>
          </cell>
          <cell r="B10693" t="str">
            <v>D</v>
          </cell>
          <cell r="C10693" t="str">
            <v>Rezent\PARK-HOLOHAN_2010.pdf</v>
          </cell>
          <cell r="F10693" t="str">
            <v>PARK-HOLOHAN, S-J. &amp; WEST, T.G. &amp; WOLEDGE, R.C. &amp; FERENCZI, M.A. &amp; BARCLAY, C.J. &amp; CURTIN, N.A.</v>
          </cell>
          <cell r="G10693">
            <v>2010</v>
          </cell>
          <cell r="H10693" t="str">
            <v>Effect of phosphate and temperature on force exerted by white muscle fibres from dogfish.</v>
          </cell>
          <cell r="I10693" t="str">
            <v>Journal of Muscle Research and Cell Motility, 31 (1): 35–44</v>
          </cell>
        </row>
        <row r="10694">
          <cell r="A10694">
            <v>11236</v>
          </cell>
          <cell r="B10694" t="str">
            <v>D</v>
          </cell>
          <cell r="C10694" t="str">
            <v>Rezent\HERNDON_2010.pdf</v>
          </cell>
          <cell r="F10694" t="str">
            <v>HERNDON, A. &amp; GALLUCCI, V.F. &amp; DEMASTER, D. &amp; BURKE, W.</v>
          </cell>
          <cell r="G10694">
            <v>2010</v>
          </cell>
          <cell r="H10694" t="str">
            <v>The case for an international commission for the conservation and management of sharks (ICCMS).</v>
          </cell>
          <cell r="I10694" t="str">
            <v>Marine Policy, 34 (6): 1239–1248</v>
          </cell>
        </row>
        <row r="10695">
          <cell r="A10695">
            <v>11237</v>
          </cell>
          <cell r="B10695" t="str">
            <v>D</v>
          </cell>
          <cell r="C10695" t="str">
            <v>Rezent\TECHERA_2011.pdf</v>
          </cell>
          <cell r="F10695" t="str">
            <v>TECHERA, E.J. &amp; KLEIN, N.</v>
          </cell>
          <cell r="G10695">
            <v>2011</v>
          </cell>
          <cell r="H10695" t="str">
            <v>Fragmented governance: Reconciling legal strategies for shark conservation and management?</v>
          </cell>
          <cell r="I10695" t="str">
            <v>Marine Policy, 35 (1): 73–78</v>
          </cell>
        </row>
        <row r="10696">
          <cell r="A10696">
            <v>11238</v>
          </cell>
          <cell r="B10696" t="str">
            <v>D</v>
          </cell>
          <cell r="C10696" t="str">
            <v>Rezent\COELHO_2010b.pdf</v>
          </cell>
          <cell r="F10696" t="str">
            <v>COELHO, J.P. &amp; SANTOS, H. &amp; REIS, A.T. &amp; FALCÃO, J. &amp; RODRIGUES, E.T. &amp; PEREIRA, M.E. &amp; DUARTE, A.C. &amp; PARDAL, M.A.</v>
          </cell>
          <cell r="G10696">
            <v>2010</v>
          </cell>
          <cell r="H10696" t="str">
            <v>Mercury bioaccumulation in the spotted dogfish (Scyliorhinus canicula) from the Atlantic Ocean.</v>
          </cell>
          <cell r="I10696" t="str">
            <v>Marine Pollution Bulletin, 60 (8): 1372–1375</v>
          </cell>
        </row>
        <row r="10697">
          <cell r="A10697">
            <v>11239</v>
          </cell>
          <cell r="B10697" t="str">
            <v>D K</v>
          </cell>
          <cell r="C10697" t="str">
            <v>Rezent\Straube_et_al_2010a.pdf</v>
          </cell>
          <cell r="F10697" t="str">
            <v>STRAUBE, N. &amp; IGLÉSIAS, S.P. &amp; SELLOS, D.Y. &amp; KRIWET, J. &amp; SCHLIEWEN, U.K.</v>
          </cell>
          <cell r="G10697">
            <v>2010</v>
          </cell>
          <cell r="H10697" t="str">
            <v>Molecular phylogeny and node time estimation of bioluminescent Lantern Sharks (Elasmobranchii: Etmopteridae).</v>
          </cell>
          <cell r="I10697" t="str">
            <v>Molecular Phylogenetics and Evolution, 56 (3): 905–917</v>
          </cell>
        </row>
        <row r="10698">
          <cell r="A10698">
            <v>11240</v>
          </cell>
          <cell r="B10698" t="str">
            <v>D</v>
          </cell>
          <cell r="C10698" t="str">
            <v>Rezent\Fang_2010.pdf</v>
          </cell>
          <cell r="E10698" t="str">
            <v>http://www.nature.com/news/2010/100610/full/news.2010.288.html</v>
          </cell>
          <cell r="F10698" t="str">
            <v>FANG, J.</v>
          </cell>
          <cell r="G10698">
            <v>2010</v>
          </cell>
          <cell r="H10698" t="str">
            <v>Timing is everything for sharks that smell in stereo.</v>
          </cell>
          <cell r="I10698" t="str">
            <v>Nature News, online</v>
          </cell>
        </row>
        <row r="10699">
          <cell r="A10699">
            <v>11241</v>
          </cell>
          <cell r="B10699" t="str">
            <v>D</v>
          </cell>
          <cell r="C10699" t="str">
            <v>Rezent\FERRANDO_2010.pdf</v>
          </cell>
          <cell r="F10699" t="str">
            <v>FERRANDO, S. &amp; GALLUS, L. &amp; GAMBARDELLA, C. &amp; VACCHI, M. &amp; TAGLIAFIERRO, G.</v>
          </cell>
          <cell r="G10699">
            <v>2010</v>
          </cell>
          <cell r="H10699" t="str">
            <v>G protein alpha subunits in the olfactory epithelium of the holocephalan fish Chimaera monstrosa.</v>
          </cell>
          <cell r="I10699" t="str">
            <v>Neuroscience Letters, 472 (1): 65–67</v>
          </cell>
        </row>
        <row r="10700">
          <cell r="A10700">
            <v>11242</v>
          </cell>
          <cell r="B10700" t="str">
            <v>D</v>
          </cell>
          <cell r="C10700" t="str">
            <v>Rezent\CUTMORE_2010.pdf</v>
          </cell>
          <cell r="F10700" t="str">
            <v>CUTMORE, S.C. &amp; BENNETT, M.B. &amp; CRIBB, T.H.</v>
          </cell>
          <cell r="G10700">
            <v>2010</v>
          </cell>
          <cell r="H10700" t="str">
            <v>Staphylorchis cymatodes (Gorgoderidae: Anaporrhutinae) from carcharhiniform, orectolobiform and myliobatiform elasmobranchs of Australasia: Low host specificity, wide distribution and morphological plasticity.</v>
          </cell>
          <cell r="I10700" t="str">
            <v>Parasitology International, 59 (4): 579–586</v>
          </cell>
        </row>
        <row r="10701">
          <cell r="A10701">
            <v>11243</v>
          </cell>
          <cell r="B10701" t="str">
            <v>D</v>
          </cell>
          <cell r="C10701" t="str">
            <v>Rezent\HEUPEL_2010a.pdf</v>
          </cell>
          <cell r="F10701" t="str">
            <v>HEUPEL, M.R. &amp; SIMPFENDORFER, C.A. &amp; FITZPATRICK, R.</v>
          </cell>
          <cell r="G10701">
            <v>2010</v>
          </cell>
          <cell r="H10701" t="str">
            <v>Large-scale movement and reef fidelity of grey reef sharks.</v>
          </cell>
          <cell r="I10701" t="str">
            <v>PLoS ONE, 5 (3): e9650</v>
          </cell>
        </row>
        <row r="10702">
          <cell r="A10702">
            <v>11244</v>
          </cell>
          <cell r="B10702" t="str">
            <v>D</v>
          </cell>
          <cell r="C10702" t="str">
            <v>Rezent1\11244.pdf</v>
          </cell>
          <cell r="F10702" t="str">
            <v>JACQUES, P.J.</v>
          </cell>
          <cell r="G10702">
            <v>2010</v>
          </cell>
          <cell r="H10702" t="str">
            <v>The social oceanography of top oceanic predators and the decline of sharks: A call for a new field.</v>
          </cell>
          <cell r="I10702" t="str">
            <v>Progress In Oceanography, 86 (1–2): 192–203</v>
          </cell>
        </row>
        <row r="10703">
          <cell r="A10703">
            <v>11245</v>
          </cell>
          <cell r="B10703" t="str">
            <v>D</v>
          </cell>
          <cell r="C10703" t="str">
            <v>Rezent\Redon_2010.pdf</v>
          </cell>
          <cell r="F10703" t="str">
            <v>REDON, E. &amp; BOSSEBOEUF, A. &amp; ROCANCOURT, C. &amp; DA SILVA, C. &amp; WINCKER, P. &amp; MAZAN, S. &amp; SOURDAINE, P.</v>
          </cell>
          <cell r="G10703">
            <v>2010</v>
          </cell>
          <cell r="H10703" t="str">
            <v>Stage-specific gene expression during spermatogenesis in the dogfish (Scyliorhinus canicula).</v>
          </cell>
          <cell r="I10703" t="str">
            <v>Reproduction, 140 (1): 57–71</v>
          </cell>
        </row>
        <row r="10704">
          <cell r="A10704">
            <v>11246</v>
          </cell>
          <cell r="B10704" t="str">
            <v>D</v>
          </cell>
          <cell r="C10704" t="str">
            <v>Rezent\ALMEIDA_2010.pdf</v>
          </cell>
          <cell r="E10704" t="str">
            <v>http://www.scielo.br/pdf/bjb/v70n1/22.pdf</v>
          </cell>
          <cell r="F10704" t="str">
            <v>ALMEIDA, M.P. &amp; LINS, P.M.O. &amp; CHARVET-ALMEIDA, P. &amp; BARTHEM, R.B.</v>
          </cell>
          <cell r="G10704">
            <v>2010</v>
          </cell>
          <cell r="H10704" t="str">
            <v>Diet of the freshwater stingray Potamotrygon motoro (Chondrichthyes: Potamotrygonidae) on Marajó Island (Pará, Brazil).</v>
          </cell>
          <cell r="I10704" t="str">
            <v>Revista Brasileira de Biologia, 70 (1): 155–162</v>
          </cell>
        </row>
        <row r="10705">
          <cell r="A10705">
            <v>11247</v>
          </cell>
          <cell r="B10705" t="str">
            <v>D</v>
          </cell>
          <cell r="C10705" t="str">
            <v>Rezent\GALÍNDEZ_2010.pdf</v>
          </cell>
          <cell r="E10705" t="str">
            <v>http://www.scielo.br/pdf/bjb/2010nahead/aop03908.pdf</v>
          </cell>
          <cell r="F10705" t="str">
            <v>GALÍNDEZ, E.J. &amp; DÍAZ-ANDRADE, M.C. &amp; AVACA, M.S. &amp; ESTECONDO, S.</v>
          </cell>
          <cell r="G10705">
            <v>2010</v>
          </cell>
          <cell r="H10705" t="str">
            <v>Morphological study of the oviductal gland in the smallnose fanskate Sympterygia bonapartii (Müller and Henle, 1841) (Chondrichthyes, Rajidae).</v>
          </cell>
          <cell r="I10705" t="str">
            <v>Revista Brasileira de Biologia, 70 (2): 325–333</v>
          </cell>
        </row>
        <row r="10706">
          <cell r="A10706">
            <v>11248</v>
          </cell>
          <cell r="B10706" t="str">
            <v>D</v>
          </cell>
          <cell r="C10706" t="str">
            <v>Rezent\CÁRDENAS-PALOMO_2010.pdf</v>
          </cell>
          <cell r="F10706" t="str">
            <v>CÁRDENAS-PALOMO, N. &amp; HERRERA-SILVEIRA, J. &amp; REYES, O.</v>
          </cell>
          <cell r="G10706">
            <v>2010</v>
          </cell>
          <cell r="H10706" t="str">
            <v>Distribución espacio-temporal de variables fisicoquímicas y biológicas en el hábitat del tiburón ballena Rhincodon typus (Orectolobiformes: Rhincodontidae) al norte del Caribe Mexicano.</v>
          </cell>
          <cell r="I10706" t="str">
            <v>Revista de Biología Tropical, 58 (1): 399–412</v>
          </cell>
        </row>
        <row r="10707">
          <cell r="A10707">
            <v>11249</v>
          </cell>
          <cell r="B10707" t="str">
            <v>D</v>
          </cell>
          <cell r="C10707" t="str">
            <v>Rezent\MALEK_2010.pdf</v>
          </cell>
          <cell r="F10707" t="str">
            <v>MALEK, M. &amp; CAIRA, J.N. &amp; HASELI, M.</v>
          </cell>
          <cell r="G10707">
            <v>2010</v>
          </cell>
          <cell r="H10707" t="str">
            <v>Two new species of Paraorygmatobothrium Ruhnke, 1994 (Cestoda: Tetraphyllidea) from the carcharhinid shark Carcharhinus cf. dussumieri (Müller &amp; Henle) in the Persian Gulf.</v>
          </cell>
          <cell r="I10707" t="str">
            <v>Systematic Parasitology, 76 (1): 59–68</v>
          </cell>
        </row>
        <row r="10708">
          <cell r="A10708">
            <v>11250</v>
          </cell>
          <cell r="B10708" t="str">
            <v>D</v>
          </cell>
          <cell r="C10708" t="str">
            <v>Rezent\HUSSEY_2010b.pdf</v>
          </cell>
          <cell r="F10708" t="str">
            <v>HUSSEY, N.E. &amp; WINTNER, S.P. &amp; DUDLEY, S.F.J. &amp; CLIFF, G. &amp; COCKS, D.T. &amp; MACNEIL, M.A.</v>
          </cell>
          <cell r="G10708">
            <v>2010</v>
          </cell>
          <cell r="H10708" t="str">
            <v>Maternal investment and size-specific reproductive output in carcharhinid sharks.</v>
          </cell>
          <cell r="I10708" t="str">
            <v>Journal of Animal Ecology, 79 (1): 184–193</v>
          </cell>
        </row>
        <row r="10709">
          <cell r="A10709">
            <v>11251</v>
          </cell>
          <cell r="B10709" t="str">
            <v>D</v>
          </cell>
          <cell r="C10709" t="str">
            <v>Rezent\CLAES_2010b.pdf</v>
          </cell>
          <cell r="E10709" t="str">
            <v>http://jeb.biologists.org/content/213/11/1852.full.pdf+html</v>
          </cell>
          <cell r="F10709" t="str">
            <v>CLAES, J.M. &amp; MALLEFET, J.</v>
          </cell>
          <cell r="G10709">
            <v>2010</v>
          </cell>
          <cell r="H10709" t="str">
            <v>Functional physiology of lantern shark (Etmopterus spinax) luminescent pattern: differential hormonal regulation of luminous zones.</v>
          </cell>
          <cell r="I10709" t="str">
            <v>Journal of Experimental Biology, 213 (11): 1852–1858</v>
          </cell>
        </row>
        <row r="10710">
          <cell r="A10710">
            <v>11252</v>
          </cell>
          <cell r="B10710" t="str">
            <v>D</v>
          </cell>
          <cell r="C10710" t="str">
            <v>Rezent\CURTIN_2010.pdf</v>
          </cell>
          <cell r="E10710" t="str">
            <v>http://jeb.biologists.org/content/213/11/1921.full.pdf+html</v>
          </cell>
          <cell r="F10710" t="str">
            <v>CURTIN, N.A. &amp; LOU, F. &amp; WOLEDGE, R.C.</v>
          </cell>
          <cell r="G10710">
            <v>2010</v>
          </cell>
          <cell r="H10710" t="str">
            <v>Sustained performance by red and white muscle fibres from the dogfish Scyliorhinus canicula.</v>
          </cell>
          <cell r="I10710" t="str">
            <v>Journal of Experimental Biology, 213 (11): 1921–1929</v>
          </cell>
        </row>
        <row r="10711">
          <cell r="A10711">
            <v>11253</v>
          </cell>
          <cell r="B10711" t="str">
            <v>D</v>
          </cell>
          <cell r="C10711" t="str">
            <v>Rezent\SPRINGAUF_2010.pdf</v>
          </cell>
          <cell r="F10711" t="str">
            <v>SPRINGAUF, A. &amp; GRÜNDER, S.</v>
          </cell>
          <cell r="G10711">
            <v>2010</v>
          </cell>
          <cell r="H10711" t="str">
            <v>An acid-sensing ion channel from shark (Squalus acanthias) mediates transient and sustained responses to protons.</v>
          </cell>
          <cell r="I10711" t="str">
            <v>Journal of Physiology, 588 (5): 809–820</v>
          </cell>
        </row>
        <row r="10712">
          <cell r="A10712">
            <v>11254</v>
          </cell>
          <cell r="B10712" t="str">
            <v>D</v>
          </cell>
          <cell r="C10712" t="str">
            <v>Rezent\EVANS_2010b.pdf</v>
          </cell>
          <cell r="F10712" t="str">
            <v>EVANS, A.N. &amp; RIMOLDI, J.M. &amp; GADEPALLI, R.S.V. &amp; NUNEZ, B.S.</v>
          </cell>
          <cell r="G10712">
            <v>2010</v>
          </cell>
          <cell r="H10712" t="str">
            <v>Adaptation of a corticosterone ELISA to demonstrate sequence-specific effects of angiotensin II peptides and C-type natriuretic peptide on 1alpha-hydroxycorticosterone synthesis and steroidogenic mRNAs in the elasmobranch interrenal gland.</v>
          </cell>
          <cell r="I10712" t="str">
            <v>Journal of Steroid Biochemistry and Molecular Biology, 120 (4–5): 149–154</v>
          </cell>
        </row>
        <row r="10713">
          <cell r="A10713">
            <v>11255</v>
          </cell>
          <cell r="B10713" t="str">
            <v>D</v>
          </cell>
          <cell r="C10713" t="str">
            <v>Rezent1\11255.pdf</v>
          </cell>
          <cell r="F10713" t="str">
            <v>MURRAY, M.J.</v>
          </cell>
          <cell r="G10713">
            <v>2010</v>
          </cell>
          <cell r="H10713" t="str">
            <v>Endoscopy in Sharks.</v>
          </cell>
          <cell r="I10713" t="str">
            <v>Veterinary Clinics of North America: Exotic Animal Practice, 13 (2): 301–313</v>
          </cell>
        </row>
        <row r="10714">
          <cell r="A10714">
            <v>11256</v>
          </cell>
          <cell r="B10714" t="str">
            <v>D</v>
          </cell>
          <cell r="C10714" t="str">
            <v>Rezent\CHEN_2010b.pdf</v>
          </cell>
          <cell r="F10714" t="str">
            <v>CHEN, H.-G. &amp; CHEN, H.-Y. &amp; WANG, C.-S. &amp; CHEN, S.-N. &amp; SHIH, H.-H.</v>
          </cell>
          <cell r="G10714">
            <v>2010</v>
          </cell>
          <cell r="H10714" t="str">
            <v>Effects of various treatments on egg hatching of Dendromonocotyle pipinna (Monogenea: Monocotylidae) infecting the blotched fantail ray, Taeniurops meyeni, in Taiwan.</v>
          </cell>
          <cell r="I10714" t="str">
            <v>Veterinary Parasitology, 171 (3–4): 229–237</v>
          </cell>
        </row>
        <row r="10715">
          <cell r="A10715">
            <v>11257</v>
          </cell>
          <cell r="B10715" t="str">
            <v>D</v>
          </cell>
          <cell r="C10715" t="str">
            <v>Rezent\CARTAMIL_2010a.pdf</v>
          </cell>
          <cell r="F10715" t="str">
            <v>CARTAMIL, D. &amp; WEGNER, N.C. &amp; KACEV, D. &amp; BEN-ADERET, N. &amp; KOHIN, S. &amp; GRAHAM, J.B.</v>
          </cell>
          <cell r="G10715">
            <v>2010</v>
          </cell>
          <cell r="H10715" t="str">
            <v>Movement patterns and nursery habitat of juvenile thresher sharks Alopias vulpinus in the Southern California Bight.</v>
          </cell>
          <cell r="I10715" t="str">
            <v>Marine Ecology Progress Series, 404: 249–258</v>
          </cell>
        </row>
        <row r="10716">
          <cell r="A10716">
            <v>11258</v>
          </cell>
          <cell r="B10716" t="str">
            <v>D</v>
          </cell>
          <cell r="C10716" t="str">
            <v>Rezent\Concha_2009.pdf</v>
          </cell>
          <cell r="F10716" t="str">
            <v>CONCHA, F. &amp; HERNÁNDEZ, S. &amp; ODDONE, M.C.</v>
          </cell>
          <cell r="G10716">
            <v>2009</v>
          </cell>
          <cell r="H10716" t="str">
            <v>Egg capsules of the raspthorn sandskate, Psammobatis scobina (Philippi, 1857) (Rajiformes, Rajidae).</v>
          </cell>
          <cell r="I10716" t="str">
            <v>Revista de Biología Marina y Oceanografía, 44 (1): 253–256</v>
          </cell>
        </row>
        <row r="10717">
          <cell r="A10717">
            <v>11259</v>
          </cell>
          <cell r="B10717" t="str">
            <v>D</v>
          </cell>
          <cell r="C10717" t="str">
            <v>Rezent\DE BOECK_2010a.pdf</v>
          </cell>
          <cell r="F10717" t="str">
            <v>DE BOECK, G. &amp; EYCKMANS, M. &amp; LARDON, I. &amp; BOBBAERS, R. &amp; SINHA, A.K. &amp; BLUST, R.</v>
          </cell>
          <cell r="G10717">
            <v>2010</v>
          </cell>
          <cell r="H10717" t="str">
            <v>Metal accumulation and metallothionein induction in the spotted dogfish Scyliorhinus canicula.</v>
          </cell>
          <cell r="I10717" t="str">
            <v>Comparative Biochemistry and Physiology – Part A, Molecular &amp; Integrative Physiology, 155 (4): 503–508</v>
          </cell>
        </row>
        <row r="10718">
          <cell r="A10718">
            <v>11260</v>
          </cell>
          <cell r="B10718" t="str">
            <v>D</v>
          </cell>
          <cell r="C10718" t="str">
            <v>Rezent\RENSHAW_2010.pdf</v>
          </cell>
          <cell r="F10718" t="str">
            <v>RENSHAW, G.M.C. &amp; WISE, G. &amp; DODD, P.R.</v>
          </cell>
          <cell r="G10718">
            <v>2010</v>
          </cell>
          <cell r="H10718" t="str">
            <v>Ecophysiology of neuronal metabolism in transiently oxygen-depleted environments: Evidence that GABA is accumulated pre-synaptically in the cerebellum.</v>
          </cell>
          <cell r="I10718" t="str">
            <v>Comparative Biochemistry and Physiology – Part A, Molecular &amp; Integrative Physiology, 155 (4): 486–492</v>
          </cell>
        </row>
        <row r="10719">
          <cell r="A10719">
            <v>11261</v>
          </cell>
          <cell r="B10719" t="str">
            <v>D</v>
          </cell>
          <cell r="C10719" t="str">
            <v>Rezent\WOOD_2010.pdf</v>
          </cell>
          <cell r="F10719" t="str">
            <v>WOOD, C.M. &amp; WALSH, P.J. &amp; KAJIMURA, M. &amp; MCCLELLAND, G. &amp; CHEW, S.F.</v>
          </cell>
          <cell r="G10719">
            <v>2010</v>
          </cell>
          <cell r="H10719" t="str">
            <v>The influence of feeding and fasting on plasma metabolites in the dogfish shark (Squalus acanthias).</v>
          </cell>
          <cell r="I10719" t="str">
            <v>Comparative Biochemistry and Physiology – Part A, Molecular &amp; Integrative Physiology, 155 (4): 435–444</v>
          </cell>
        </row>
        <row r="10720">
          <cell r="A10720">
            <v>11262</v>
          </cell>
          <cell r="B10720" t="str">
            <v>D</v>
          </cell>
          <cell r="C10720" t="str">
            <v>Rezent\Navia et al 2010.pdf</v>
          </cell>
          <cell r="F10720" t="str">
            <v>NAVIA, A.F. &amp; CORTÉS, E. &amp; MEJÍA-FALLA, P.A.</v>
          </cell>
          <cell r="G10720">
            <v>2010</v>
          </cell>
          <cell r="H10720" t="str">
            <v>Topological analysis of the ecological importance of elasmobranch fishes: A food web study on the Gulf of Tortugas, Colombia.</v>
          </cell>
          <cell r="I10720" t="str">
            <v>Ecological Modelling, 221 (24): 2918–2926</v>
          </cell>
        </row>
        <row r="10721">
          <cell r="A10721">
            <v>11263</v>
          </cell>
          <cell r="B10721" t="str">
            <v>D</v>
          </cell>
          <cell r="C10721" t="str">
            <v>Rezent\Concha_2010.pdf</v>
          </cell>
          <cell r="F10721" t="str">
            <v>CONCHA, F. &amp; BUSTAMANTE, C. &amp; ODDONE, M.C. &amp; HERNÁNDEZ, S. &amp; LAMILLA, J.</v>
          </cell>
          <cell r="G10721">
            <v>2010</v>
          </cell>
          <cell r="H10721" t="str">
            <v>Egg capsules of the dusky catshark Bythaelurus canescens (Carcharhiniformes, Scyliorhinidae) from the south-eastern Pacific Ocean.</v>
          </cell>
          <cell r="I10721" t="str">
            <v>Journal of Fish Biology, 77 (4): 963–971</v>
          </cell>
        </row>
        <row r="10722">
          <cell r="A10722">
            <v>11264</v>
          </cell>
          <cell r="B10722" t="str">
            <v>D</v>
          </cell>
          <cell r="C10722" t="str">
            <v>Fossil\Delsate_2010.pdf</v>
          </cell>
          <cell r="F10722" t="str">
            <v>DELSATE, D. &amp; WEIS, R.</v>
          </cell>
          <cell r="G10722">
            <v>2010</v>
          </cell>
          <cell r="H10722" t="str">
            <v>La Couche à Crassum (Toarcien moyen) au Luxembourg: stratigraphie et faunes de la coupe de Dudelange-Zoufftgen.</v>
          </cell>
          <cell r="I10722" t="str">
            <v>In: Robert Weis &amp; Simone Guérin–Franiatte (éditeurs) 2010. – Le Jurassique inférieur et moyen au Luxembourg – Nouvelles données paléontologiques et biostratigraphiques. Ferrantia 62, Musée national d'histoire naturelle, Luxembourg: 35–62</v>
          </cell>
        </row>
        <row r="10723">
          <cell r="A10723">
            <v>11265</v>
          </cell>
          <cell r="B10723" t="str">
            <v>D</v>
          </cell>
          <cell r="C10723" t="str">
            <v>Rezent\BERNAL_2003.pdf</v>
          </cell>
          <cell r="E10723" t="str">
            <v>http://jeb.biologists.org/content/206/16/2845.full.pdf+html</v>
          </cell>
          <cell r="F10723" t="str">
            <v>BERNAL, D. &amp; SMITH, D. &amp; LOPEZ, G. &amp; WEITZ, D. &amp; GRIMMINGER, T. &amp; DICKSON, K. &amp; GRAHAM, J.B.</v>
          </cell>
          <cell r="G10723">
            <v>2003</v>
          </cell>
          <cell r="H10723" t="str">
            <v>Comparative studies of high performance swimming in sharks II. Metabolic biochemistry of locomotor and myocardial muscle in endothermic and ectothermic sharks</v>
          </cell>
          <cell r="I10723" t="str">
            <v>Journal of Experimental Biology, 206 (16): 2845–2857</v>
          </cell>
        </row>
        <row r="10724">
          <cell r="A10724">
            <v>11266</v>
          </cell>
          <cell r="B10724" t="str">
            <v>D</v>
          </cell>
          <cell r="C10724" t="str">
            <v>Rezent\BERNAL_2005a.pdf</v>
          </cell>
          <cell r="F10724" t="str">
            <v>BERNAL, D. &amp; DONLEY, J.M. &amp; SHADWICK, R.E. &amp; SYME, D.A.</v>
          </cell>
          <cell r="G10724">
            <v>2005</v>
          </cell>
          <cell r="H10724" t="str">
            <v>Mammal-like muscles power swimming in a cold-water shark.</v>
          </cell>
          <cell r="I10724" t="str">
            <v>Nature, 437 (7063): 1349–1352</v>
          </cell>
        </row>
        <row r="10725">
          <cell r="A10725">
            <v>11267</v>
          </cell>
          <cell r="B10725" t="str">
            <v>D</v>
          </cell>
          <cell r="C10725" t="str">
            <v>Rezent\BERNAL_2009b.pdf</v>
          </cell>
          <cell r="F10725" t="str">
            <v>BERNAL, D. &amp; SEPULVEDA, C.A. &amp; MUSYL, M. &amp; BRILL, R.W.</v>
          </cell>
          <cell r="G10725">
            <v>2009</v>
          </cell>
          <cell r="H10725" t="str">
            <v>The eco-physiology of swimming and movement patterns of tunas, billfishes, and large pelagic sharks. Chapter 14.</v>
          </cell>
          <cell r="I10725" t="str">
            <v>In: Fish Locomotion – an etho–ecological perspective. (Eds. Domenici, P. Kapoor, D.) Science Publishers: 436–483</v>
          </cell>
        </row>
        <row r="10726">
          <cell r="A10726">
            <v>11268</v>
          </cell>
          <cell r="B10726" t="str">
            <v>D</v>
          </cell>
          <cell r="C10726" t="str">
            <v>Rezent1\11268.pdf</v>
          </cell>
          <cell r="F10726" t="str">
            <v>BERNAL, D.</v>
          </cell>
          <cell r="G10726">
            <v>2011</v>
          </cell>
          <cell r="H10726" t="str">
            <v>Pelagic Fishes. Chapter 112</v>
          </cell>
          <cell r="I10726" t="str">
            <v>In: Encyclopedia of Fish Physiology. (Eds. Cech, J., Farrell, A.). Elsevier Publishers. ISBN: 978–0–08–092323–9: 1887–1902</v>
          </cell>
        </row>
        <row r="10727">
          <cell r="A10727">
            <v>11270</v>
          </cell>
          <cell r="F10727" t="str">
            <v>CHU, Y.</v>
          </cell>
          <cell r="G10727">
            <v>1960</v>
          </cell>
          <cell r="H10727" t="str">
            <v>Chondrichthyes of China.</v>
          </cell>
          <cell r="I10727" t="str">
            <v>Science Press, Beijing, China, (in Chinese)</v>
          </cell>
        </row>
        <row r="10728">
          <cell r="A10728">
            <v>11271</v>
          </cell>
          <cell r="B10728" t="str">
            <v>D</v>
          </cell>
          <cell r="C10728" t="str">
            <v>Rezent\11271.pdf</v>
          </cell>
          <cell r="F10728" t="str">
            <v>MENG, Q.-W. &amp; CHU, Y.-D.</v>
          </cell>
          <cell r="G10728">
            <v>1984</v>
          </cell>
          <cell r="H10728" t="str">
            <v>Study on the tooth-patterns of Chondrichthyes.</v>
          </cell>
          <cell r="I10728" t="str">
            <v>Journal of Fisheries of China, 8 (4): 315–326</v>
          </cell>
        </row>
        <row r="10729">
          <cell r="A10729">
            <v>11272</v>
          </cell>
          <cell r="B10729" t="str">
            <v>D</v>
          </cell>
          <cell r="C10729" t="str">
            <v>Rezent\11272.pdf</v>
          </cell>
          <cell r="F10729" t="str">
            <v>JANOWSKI, E. &amp; DAY, R. &amp; KRAEV, A. &amp; CLEEMANN, L. &amp; MORAD, M.</v>
          </cell>
          <cell r="G10729">
            <v>2009</v>
          </cell>
          <cell r="H10729" t="str">
            <v>Beta-adrenergic Regulation of a Novel Isoform of NCX: Sequence &amp; Expression of Shark Heart NCX in Human Kidney Cells.</v>
          </cell>
          <cell r="I10729" t="str">
            <v>Biophysical Journal, 96 (3 Supplement 1): 686a</v>
          </cell>
        </row>
        <row r="10730">
          <cell r="A10730">
            <v>11273</v>
          </cell>
          <cell r="B10730" t="str">
            <v>D</v>
          </cell>
          <cell r="C10730" t="str">
            <v>Fossil\PEREA_2009.pdf</v>
          </cell>
          <cell r="F10730" t="str">
            <v>PEREA, D. &amp; SOTO, M. &amp; VEROSLAVSKY, G. &amp; MARTÍNEZ, S. &amp; UBILLA, M.</v>
          </cell>
          <cell r="G10730">
            <v>2009</v>
          </cell>
          <cell r="H10730" t="str">
            <v>A Late Jurassic fossil assemblage in Gondwana: Biostratigraphy and correlations of the Tacuarembó Formation, Parana Basin, Uruguay.</v>
          </cell>
          <cell r="I10730" t="str">
            <v>Journal of South American Earth Sciences, 28 (2): 168–179</v>
          </cell>
        </row>
        <row r="10731">
          <cell r="A10731">
            <v>11275</v>
          </cell>
          <cell r="F10731" t="str">
            <v>HUANG, H.-Q. &amp; HU, X.-H. &amp; FANG, X.-P. &amp; CAO, T.-M. &amp; KONG, B.</v>
          </cell>
          <cell r="G10731">
            <v>2009</v>
          </cell>
          <cell r="H10731" t="str">
            <v>Characteristics of H and L Subunits with Mass Spectrometry, Electrophoresis and Transmission Electron Microscopy in Liver Ferritin of Dasyatis akajei.</v>
          </cell>
          <cell r="I10731" t="str">
            <v>Chinese Journal of Analytical Chemistry, 37 (5): 631</v>
          </cell>
        </row>
        <row r="10732">
          <cell r="A10732">
            <v>11276</v>
          </cell>
          <cell r="B10732" t="str">
            <v>D</v>
          </cell>
          <cell r="C10732" t="str">
            <v>Rezent\DALLAS_2009.pdf</v>
          </cell>
          <cell r="F10732" t="str">
            <v>DALLAS, L.J. &amp; SHULTZ, A.D. &amp; MOODY, A.J. &amp; DANYLCHUK, A.J. &amp; SLOMAN, K.A.</v>
          </cell>
          <cell r="G10732">
            <v>2009</v>
          </cell>
          <cell r="H10732" t="str">
            <v>Does the stress associated with catch-and-release angling of bonefish (Albula vulpes) affect predation by juvenile lemon sharks (Negaprion brevirostris)? Abstract.</v>
          </cell>
          <cell r="I10732" t="str">
            <v>Comparative Biochemistry and Physiology – Part A, Molecular &amp; Integrative Physiology, 153 (2, Supplement 1): S69</v>
          </cell>
        </row>
        <row r="10733">
          <cell r="A10733">
            <v>11277</v>
          </cell>
          <cell r="B10733" t="str">
            <v>D</v>
          </cell>
          <cell r="C10733" t="str">
            <v>Rezent\CUTLER_2009.pdf</v>
          </cell>
          <cell r="F10733" t="str">
            <v>CUTLER, C.P. &amp; CRAMB, G.</v>
          </cell>
          <cell r="G10733">
            <v>2009</v>
          </cell>
          <cell r="H10733" t="str">
            <v>Immunohistochemical localization and expression of aquaporin water channel membrane transport protein homologues in the osmoregulatory tissues of the dogfish (Squalus acanthias). Abstract.</v>
          </cell>
          <cell r="I10733" t="str">
            <v>Comparative Biochemistry and Physiology – Part A, Molecular &amp; Integrative Physiology, 153 (2, Supplement 1): S65–S66</v>
          </cell>
        </row>
        <row r="10734">
          <cell r="A10734">
            <v>11278</v>
          </cell>
          <cell r="B10734" t="str">
            <v>D</v>
          </cell>
          <cell r="C10734" t="str">
            <v>Rezent\KIMBER_2009.pdf</v>
          </cell>
          <cell r="F10734" t="str">
            <v>KIMBER, J.A. &amp; SIMS, D.W. &amp; BELLAMY, P.H. &amp; GILL, A.B.</v>
          </cell>
          <cell r="G10734">
            <v>2009</v>
          </cell>
          <cell r="H10734" t="str">
            <v>Male-female interactions affect foraging behaviour within groups of small-spotted catshark, Scyliorhinus canicula.</v>
          </cell>
          <cell r="I10734" t="str">
            <v>Animal Behaviour, 77 (6): 1435–1440</v>
          </cell>
        </row>
        <row r="10735">
          <cell r="A10735">
            <v>11279</v>
          </cell>
          <cell r="B10735" t="str">
            <v>D</v>
          </cell>
          <cell r="C10735" t="str">
            <v>Rezent\HUSSEY_2009a.pdf</v>
          </cell>
          <cell r="F10735" t="str">
            <v>HUSSEY, N.E. &amp; WINTNER, S.P. &amp; DUDLEY, S.F.J. &amp; CLIFF, G. &amp; COCKS, D.T.</v>
          </cell>
          <cell r="G10735">
            <v>2009</v>
          </cell>
          <cell r="H10735" t="str">
            <v>Questioning maternal resource allocation in sharks. Abstract.</v>
          </cell>
          <cell r="I10735" t="str">
            <v>Comparative Biochemistry and Physiology – Part A, Molecular &amp; Integrative Physiology, 153 (2, Supplement 1): S65</v>
          </cell>
        </row>
        <row r="10736">
          <cell r="A10736">
            <v>11280</v>
          </cell>
          <cell r="B10736" t="str">
            <v>D</v>
          </cell>
          <cell r="C10736" t="str">
            <v>Rezent\ANDERSON_2009.pdf</v>
          </cell>
          <cell r="F10736" t="str">
            <v>ANDERSON, G. &amp; TAYLOR, J.R. &amp; GROSELL, M. &amp; WEIHRAUCH, D.</v>
          </cell>
          <cell r="G10736">
            <v>2009</v>
          </cell>
          <cell r="H10736" t="str">
            <v>Waste not want not - Intestinal handling of solutes and water in elasmobranchs. Abstract.</v>
          </cell>
          <cell r="I10736" t="str">
            <v>Comparative Biochemistry and Physiology – Part A, Molecular &amp; Integrative Physiology, 153 (2, Supplement 1): S65</v>
          </cell>
        </row>
        <row r="10737">
          <cell r="A10737">
            <v>11281</v>
          </cell>
          <cell r="B10737" t="str">
            <v>D</v>
          </cell>
          <cell r="C10737" t="str">
            <v>Rezent\DENIAU_2011.pdf</v>
          </cell>
          <cell r="F10737" t="str">
            <v>DENIAU, A.-L. &amp; MOSSET, P. &amp; LE BOT, D. &amp; LEGRAND, A.B.</v>
          </cell>
          <cell r="G10737">
            <v>2011</v>
          </cell>
          <cell r="H10737" t="str">
            <v>Which alkylglycerols from shark liver oil have anti-tumour activities?</v>
          </cell>
          <cell r="I10737" t="str">
            <v>Biochimie, 93 (1): 1–3</v>
          </cell>
        </row>
        <row r="10738">
          <cell r="A10738">
            <v>11282</v>
          </cell>
          <cell r="B10738" t="str">
            <v>D</v>
          </cell>
          <cell r="C10738" t="str">
            <v>Rezent\sims_2008.pdf</v>
          </cell>
          <cell r="F10738" t="str">
            <v>SIMS, D.W.</v>
          </cell>
          <cell r="G10738">
            <v>2008</v>
          </cell>
          <cell r="H10738" t="str">
            <v>Sieving a Living A Review of the Biology, Ecology and Conservation Status of the Plankton? Feeding Basking Shark Cetorhinus maximus.</v>
          </cell>
          <cell r="I10738" t="str">
            <v>Advances in Marine Biology, 54: 171–220</v>
          </cell>
        </row>
        <row r="10739">
          <cell r="A10739">
            <v>11283</v>
          </cell>
          <cell r="B10739" t="str">
            <v>D</v>
          </cell>
          <cell r="C10739" t="str">
            <v>Rezent\GLENNON_2008.pdf</v>
          </cell>
          <cell r="F10739" t="str">
            <v>GLENNON, V. &amp; PERKINS, E.M. &amp; CHISHOLM, L.A. &amp; WHITTINGTON, I.D.</v>
          </cell>
          <cell r="G10739">
            <v>2008</v>
          </cell>
          <cell r="H10739" t="str">
            <v>Comparative phylogeography reveals host generalists, specialists and cryptic diversity: Hexabothriid, microbothriid and monocotylid monogeneans from rhinobatid rays in southern Australia?</v>
          </cell>
          <cell r="I10739" t="str">
            <v>International Journal for Parasitology, 38 (13): 1599–1612</v>
          </cell>
        </row>
        <row r="10740">
          <cell r="A10740">
            <v>11284</v>
          </cell>
          <cell r="B10740" t="str">
            <v>D</v>
          </cell>
          <cell r="C10740" t="str">
            <v>Rezent\RODRÍGUEZ_2007.pdf</v>
          </cell>
          <cell r="F10740" t="str">
            <v>RODRÍGUEZ-MOLDES, I. &amp; FERREIRO-GALVE, S. &amp; CARRERA, I. &amp; SUEIRO, C. &amp; CANDAL, E. &amp; MAZAN, S. &amp; ANADÓN, R.</v>
          </cell>
          <cell r="G10740">
            <v>2008</v>
          </cell>
          <cell r="H10740" t="str">
            <v>Development of the cerebellar body in sharks: Spatiotemporal relations of Pax6 expression, cell proliferation and differentiation.</v>
          </cell>
          <cell r="I10740" t="str">
            <v>Neuroscience Letters, 432 (2): 105–110</v>
          </cell>
        </row>
        <row r="10741">
          <cell r="A10741">
            <v>11285</v>
          </cell>
          <cell r="B10741" t="str">
            <v>D</v>
          </cell>
          <cell r="C10741" t="str">
            <v>Rezent\PALM_2008.pdf</v>
          </cell>
          <cell r="F10741" t="str">
            <v>PALM, H.W. &amp; CAIRA, J.N.</v>
          </cell>
          <cell r="G10741">
            <v>2008</v>
          </cell>
          <cell r="H10741" t="str">
            <v>Host specificity of adult versus larval cestodes of the elasmobranch tapeworm order Trypanorhyncha.</v>
          </cell>
          <cell r="I10741" t="str">
            <v>International Journal for Parasitology, 38 (3–4): 381–388</v>
          </cell>
        </row>
        <row r="10742">
          <cell r="A10742">
            <v>11286</v>
          </cell>
          <cell r="B10742" t="str">
            <v>D</v>
          </cell>
          <cell r="C10742" t="str">
            <v>Rezent\Andrade_2008b.pdf</v>
          </cell>
          <cell r="F10742" t="str">
            <v>ANDRADE, I. &amp; PEQUEÑO, G.</v>
          </cell>
          <cell r="G10742">
            <v>2008</v>
          </cell>
          <cell r="H10742" t="str">
            <v>Mesobathic chondrichthyes of the Juan Fernández seamounts: are they different from those of the central Chilean continental slope?</v>
          </cell>
          <cell r="I10742" t="str">
            <v>Revista de Biología Tropical, 56 (1): 181–190</v>
          </cell>
        </row>
        <row r="10743">
          <cell r="A10743">
            <v>11288</v>
          </cell>
          <cell r="B10743" t="str">
            <v>D</v>
          </cell>
          <cell r="C10743" t="str">
            <v>Rezent1\11288.pdf</v>
          </cell>
          <cell r="F10743" t="str">
            <v>BARNES, D.W. &amp; PARTON, A. &amp; TOMANA, M. &amp; HWANG, J.-H. &amp; CZECHANSKI, A. &amp; FAN, L. &amp; COLLODI, P.</v>
          </cell>
          <cell r="G10743">
            <v>2008</v>
          </cell>
          <cell r="H10743" t="str">
            <v>Stem Cells from Cartilaginous and Bony Fish.</v>
          </cell>
          <cell r="I10743" t="str">
            <v>Methods in Cell Biology, 86: 343–367</v>
          </cell>
        </row>
        <row r="10744">
          <cell r="A10744">
            <v>11289</v>
          </cell>
          <cell r="B10744" t="str">
            <v>D</v>
          </cell>
          <cell r="C10744" t="str">
            <v>Rezent\ZHOU_2008.pdf</v>
          </cell>
          <cell r="F10744" t="str">
            <v>ZHOU, S. &amp; GRIFFITHS, S.P.</v>
          </cell>
          <cell r="G10744">
            <v>2008</v>
          </cell>
          <cell r="H10744" t="str">
            <v>Sustainability Assessment for Fishing Effects (SAFE): A new quantitative ecological risk assessment method and its application to elasmobranch bycatch in an Australian trawl fishery.</v>
          </cell>
          <cell r="I10744" t="str">
            <v>Fisheries Research, 91 (1): 56–68</v>
          </cell>
        </row>
        <row r="10745">
          <cell r="A10745">
            <v>11290</v>
          </cell>
          <cell r="B10745" t="str">
            <v>D</v>
          </cell>
          <cell r="C10745" t="str">
            <v>Rezent\DRIGGERS_2010.pdf</v>
          </cell>
          <cell r="F10745" t="str">
            <v>DRIGGERS, W.B. &amp; BURGESS, G.H. &amp; HAMILTON, A.N. &amp; HOPKINS, N.M. &amp; SCHOBERND, C.M.</v>
          </cell>
          <cell r="G10745">
            <v>2010</v>
          </cell>
          <cell r="H10745" t="str">
            <v>Squaliolus laticaudus in the Western North Atlantic Ocean: Distributional and Life History Observations.</v>
          </cell>
          <cell r="I10745" t="str">
            <v>Bulletin of Marine Science, 86 (4): 831–838</v>
          </cell>
        </row>
        <row r="10746">
          <cell r="A10746">
            <v>11291</v>
          </cell>
          <cell r="B10746" t="str">
            <v>D</v>
          </cell>
          <cell r="C10746" t="str">
            <v>Rezent\11291.pdf</v>
          </cell>
          <cell r="F10746" t="str">
            <v>HOWELL RIVERO, L.</v>
          </cell>
          <cell r="G10746">
            <v>1936</v>
          </cell>
          <cell r="H10746" t="str">
            <v>Some new, rare and little-known fishes from Cuba.</v>
          </cell>
          <cell r="I10746" t="str">
            <v>Proceedings of the Boston Society of Natural History, 41: 41–76</v>
          </cell>
        </row>
        <row r="10747">
          <cell r="A10747">
            <v>11292</v>
          </cell>
          <cell r="B10747" t="str">
            <v>D</v>
          </cell>
          <cell r="C10747" t="str">
            <v>Fossil\Rothausen_1958 (incomplete).pdf</v>
          </cell>
          <cell r="F10747" t="str">
            <v>ROTHAUSEN, K.</v>
          </cell>
          <cell r="G10747">
            <v>1958</v>
          </cell>
          <cell r="H10747" t="str">
            <v>Marine Vertebraten (Odontaspidae, Lamnidae, Sparidae, Dermochelyidae, Squalodontidae) im oberoligozänen Meeressand von Süchteln und Düsseldorf.</v>
          </cell>
          <cell r="I10747" t="str">
            <v>Fortschritte der Geologie des Rheinlands und Westfalens, 1: 363–384, 4 Taf., 7 Abb., Krefeld.</v>
          </cell>
        </row>
        <row r="10748">
          <cell r="A10748">
            <v>11294</v>
          </cell>
          <cell r="F10748" t="str">
            <v>KRUCKOW, T.</v>
          </cell>
          <cell r="G10748">
            <v>1964</v>
          </cell>
          <cell r="H10748" t="str">
            <v>Haifischzähne und Fischreste in Tertiär-Geschieben.</v>
          </cell>
          <cell r="I10748" t="str">
            <v>Aufschluss, Sonderheft 14: 57–63</v>
          </cell>
        </row>
        <row r="10749">
          <cell r="A10749">
            <v>11295</v>
          </cell>
          <cell r="F10749" t="str">
            <v>SICK, F.</v>
          </cell>
          <cell r="G10749">
            <v>1966</v>
          </cell>
          <cell r="H10749" t="str">
            <v>Fundbericht Hexanchus primigenius aus dem Oligozän/Miozan von Pronstorf b. Kiel.</v>
          </cell>
          <cell r="I10749" t="str">
            <v>Der Geschiebesammler, 2: 27</v>
          </cell>
        </row>
        <row r="10750">
          <cell r="A10750">
            <v>11296</v>
          </cell>
          <cell r="F10750" t="str">
            <v>HAGEMANN, H.</v>
          </cell>
          <cell r="G10750">
            <v>1984</v>
          </cell>
          <cell r="H10750" t="str">
            <v>Spirangium inglieri (Eikapseln von Haien aus Sandsteingeschiebe des Jura?).</v>
          </cell>
          <cell r="I10750" t="str">
            <v>Der Geschiebesammler, 17 (3–4): 166–167</v>
          </cell>
        </row>
        <row r="10751">
          <cell r="A10751">
            <v>11297</v>
          </cell>
          <cell r="B10751" t="str">
            <v>K</v>
          </cell>
          <cell r="F10751" t="str">
            <v>VON DER HOCHT, F.</v>
          </cell>
          <cell r="G10751">
            <v>1988</v>
          </cell>
          <cell r="H10751" t="str">
            <v>Die Knorpelfischfauna der Walfundstelle von Kervenheim.</v>
          </cell>
          <cell r="I10751" t="str">
            <v>Natur am Niederrhein, 3 (1): 13–24</v>
          </cell>
        </row>
        <row r="10752">
          <cell r="A10752">
            <v>11298</v>
          </cell>
          <cell r="F10752" t="str">
            <v>LEIPNITZ, H. &amp; MOTHS, H.</v>
          </cell>
          <cell r="G10752">
            <v>1994</v>
          </cell>
          <cell r="H10752" t="str">
            <v>Ein Haizahn, Carcharocles angustidens (AGASSIZ, 1843) in einem Geschiebe aus Groß Pampau.</v>
          </cell>
          <cell r="I10752" t="str">
            <v>Der Geschiebesammler, 27: 111–115</v>
          </cell>
        </row>
        <row r="10753">
          <cell r="A10753">
            <v>11299</v>
          </cell>
          <cell r="B10753" t="str">
            <v>D</v>
          </cell>
          <cell r="C10753" t="str">
            <v>Fossil1\11299.pdf</v>
          </cell>
          <cell r="F10753" t="str">
            <v>MOTHS, H.</v>
          </cell>
          <cell r="G10753">
            <v>1998</v>
          </cell>
          <cell r="H10753" t="str">
            <v>Die Hai- und Rochenfauna aus dem Miozän (Langenfeldium) von Groß Pampau.</v>
          </cell>
          <cell r="I10753" t="str">
            <v>Der Geschiebesammler, 31: 51–113</v>
          </cell>
        </row>
        <row r="10754">
          <cell r="A10754">
            <v>11300</v>
          </cell>
          <cell r="B10754" t="str">
            <v>K</v>
          </cell>
          <cell r="F10754" t="str">
            <v>WOYDACK, A.</v>
          </cell>
          <cell r="G10754">
            <v>1998</v>
          </cell>
          <cell r="H10754" t="str">
            <v>Die Fischfauna des Rupeltons im Tagebau Amsdorf (Mitteldeutschland).</v>
          </cell>
          <cell r="I10754" t="str">
            <v>Münstersche Forschungen zur Geologie und Paläontologie, 85: 189–201</v>
          </cell>
        </row>
        <row r="10755">
          <cell r="A10755">
            <v>11301</v>
          </cell>
          <cell r="B10755" t="str">
            <v>D K</v>
          </cell>
          <cell r="C10755" t="str">
            <v>Fossil\MOTHS_2001.pdf</v>
          </cell>
          <cell r="F10755" t="str">
            <v>MOTHS, H.</v>
          </cell>
          <cell r="G10755">
            <v>2001</v>
          </cell>
          <cell r="H10755" t="str">
            <v>Die Hai- und Rochenfauna der unteroligozänen Rupelton-Grube Malliß (südwestl. Mecklenburg-Vorpommern).</v>
          </cell>
          <cell r="I10755" t="str">
            <v>Der Geschiebesammler, 34: 3–17</v>
          </cell>
        </row>
        <row r="10756">
          <cell r="A10756">
            <v>11302</v>
          </cell>
          <cell r="B10756" t="str">
            <v>D O</v>
          </cell>
          <cell r="C10756" t="str">
            <v>Fossil\11302.pdf</v>
          </cell>
          <cell r="F10756" t="str">
            <v>SCHINDLER, T. &amp; POSCHMANN, M. &amp; WUTTKE, M.</v>
          </cell>
          <cell r="G10756">
            <v>2005</v>
          </cell>
          <cell r="H10756" t="str">
            <v>Chondrichthyan feeding depressions in a subtidal coastal environment from the Mainz Basin (Oligocene, SW Germany).</v>
          </cell>
          <cell r="I10756" t="str">
            <v>Neues Jahrbuch für Geologie und Paläontologie, Abhandlungen, 237 (1): 29–39</v>
          </cell>
        </row>
        <row r="10757">
          <cell r="A10757">
            <v>11303</v>
          </cell>
          <cell r="B10757" t="str">
            <v>D</v>
          </cell>
          <cell r="C10757" t="str">
            <v>Rezent\WOOD_2007a.pdf</v>
          </cell>
          <cell r="F10757" t="str">
            <v>WOOD, C.M. &amp; KAJIMURA, M. &amp; BUCKING, C.P. &amp; NADELLA, S.R. &amp; FITZPATRICK, J. &amp; MOMMSEN, T.P. &amp; WALSH, P.J.</v>
          </cell>
          <cell r="G10757">
            <v>2007</v>
          </cell>
          <cell r="H10757" t="str">
            <v>Acid-base and metabolic responses to feeding in the dogfish shark: The alkaline tide goes out. Abstract.</v>
          </cell>
          <cell r="I10757" t="str">
            <v>Comparative Biochemistry and Physiology – Part A, Molecular &amp; Integrative Physiology, 148 (Supplement 1): S143</v>
          </cell>
        </row>
        <row r="10758">
          <cell r="A10758">
            <v>11304</v>
          </cell>
          <cell r="B10758" t="str">
            <v>D</v>
          </cell>
          <cell r="C10758" t="str">
            <v>Rezent\SIM_2007.pdf</v>
          </cell>
          <cell r="F10758" t="str">
            <v>SIM, J.-S. &amp; IM, A.-R. &amp; CHO, S.M. &amp; JANG, H.J. &amp; JO, J.H. &amp; KIM, Y.S.</v>
          </cell>
          <cell r="G10758">
            <v>2007</v>
          </cell>
          <cell r="H10758" t="str">
            <v>Evaluation of chondroitin sulfate in shark cartilage powder as a dietary supplement: Raw materials and finished products.</v>
          </cell>
          <cell r="I10758" t="str">
            <v>Food Chemistry, 101 (2): 532–539</v>
          </cell>
        </row>
        <row r="10759">
          <cell r="A10759">
            <v>11305</v>
          </cell>
          <cell r="B10759" t="str">
            <v>D</v>
          </cell>
          <cell r="C10759" t="str">
            <v>Rezent\NÉCHET_2007.pdf</v>
          </cell>
          <cell r="F10759" t="str">
            <v>NÉCHET, S.L. &amp; DUBOIS, N. &amp; GOUYGOU, J.-P. &amp; BERGÉ, J.-P.</v>
          </cell>
          <cell r="G10759">
            <v>2007</v>
          </cell>
          <cell r="H10759" t="str">
            <v>Lipid composition of the liver oil of the ray, Himantura bleekeri.</v>
          </cell>
          <cell r="I10759" t="str">
            <v>Food Chemistry, 104 (2): 559–564</v>
          </cell>
        </row>
        <row r="10760">
          <cell r="A10760">
            <v>11306</v>
          </cell>
          <cell r="B10760" t="str">
            <v>D</v>
          </cell>
          <cell r="C10760" t="str">
            <v>Rezent\STANFIELD_2007.pdf</v>
          </cell>
          <cell r="F10760" t="str">
            <v>STANFIELD, R.L. &amp; DOOLEY, H. &amp; VERDINO, P. &amp; FLAJNIK, M.F. &amp; WILSON, I.A.</v>
          </cell>
          <cell r="G10760">
            <v>2007</v>
          </cell>
          <cell r="H10760" t="str">
            <v>Maturation of Shark Single-domain (IgNAR) Antibodies: Evidence for Induced-fit Binding.</v>
          </cell>
          <cell r="I10760" t="str">
            <v>Journal of Molecular Biology, 367 (2): 358–372</v>
          </cell>
        </row>
        <row r="10761">
          <cell r="A10761">
            <v>11307</v>
          </cell>
          <cell r="B10761" t="str">
            <v>D</v>
          </cell>
          <cell r="C10761" t="str">
            <v>Rezent\MINAMI_2007.pdf</v>
          </cell>
          <cell r="F10761" t="str">
            <v>MINAMI, M. &amp; LENNERT-CODY, C.E. &amp; GAO, W. &amp; ROMÁN-VERDESOTO, M.</v>
          </cell>
          <cell r="G10761">
            <v>2007</v>
          </cell>
          <cell r="H10761" t="str">
            <v>Modeling shark bycatch: The zero-inflated negative binomial regression model with smoothing.</v>
          </cell>
          <cell r="I10761" t="str">
            <v>Fisheries Research, 84 (2): 210–221</v>
          </cell>
        </row>
        <row r="10762">
          <cell r="A10762">
            <v>11309</v>
          </cell>
          <cell r="B10762" t="str">
            <v>D</v>
          </cell>
          <cell r="C10762" t="str">
            <v>Rezent\KIM_2007.pdf</v>
          </cell>
          <cell r="F10762" t="str">
            <v>KIM, D.E.</v>
          </cell>
          <cell r="G10762">
            <v>2007</v>
          </cell>
          <cell r="H10762" t="str">
            <v>Prey detection mechanism of elasmobranchs.</v>
          </cell>
          <cell r="I10762" t="str">
            <v>Biosystems, 87 (2–3): 322–331</v>
          </cell>
        </row>
        <row r="10763">
          <cell r="A10763">
            <v>11310</v>
          </cell>
          <cell r="B10763" t="str">
            <v>D</v>
          </cell>
          <cell r="C10763" t="str">
            <v>Rezent1\11310.pdf</v>
          </cell>
          <cell r="F10763" t="str">
            <v>EDWARDS, R.G.</v>
          </cell>
          <cell r="G10763">
            <v>2007</v>
          </cell>
          <cell r="H10763" t="str">
            <v>The significance of parthenogenetic virgin mothers in bonnethead sharks and mice.</v>
          </cell>
          <cell r="I10763" t="str">
            <v>Reproductive BioMedicine Online, 15 (1): 12–15</v>
          </cell>
        </row>
        <row r="10764">
          <cell r="A10764">
            <v>11312</v>
          </cell>
          <cell r="B10764" t="str">
            <v>D</v>
          </cell>
          <cell r="C10764" t="str">
            <v>Fossil\Suarez y marquardt, 2003. Revision de los elasmobranquios fosiles de Chile.pdf</v>
          </cell>
          <cell r="F10764" t="str">
            <v>SUÁREZ, M.E. &amp; MARQUARDT, C.</v>
          </cell>
          <cell r="G10764">
            <v>2003</v>
          </cell>
          <cell r="H10764" t="str">
            <v>Revisión preliminar de las faunas de peces elasmobranquios del mesozoico y cenozoico de Chile: su valor como indicadores cronoestratigráficos.</v>
          </cell>
          <cell r="I10764" t="str">
            <v>10°Congreso Geológico Chileno 2003: 9pp</v>
          </cell>
        </row>
        <row r="10765">
          <cell r="A10765">
            <v>11313</v>
          </cell>
          <cell r="B10765" t="str">
            <v>D</v>
          </cell>
          <cell r="C10765" t="str">
            <v>Rezent\YÁÑEZ_1949.pdf</v>
          </cell>
          <cell r="E10765" t="str">
            <v>http://www.revbiolmar.cl/escaneados/13-233.pdf</v>
          </cell>
          <cell r="F10765" t="str">
            <v>YÁÑEZ, P.</v>
          </cell>
          <cell r="G10765">
            <v>1949</v>
          </cell>
          <cell r="H10765" t="str">
            <v>Sobre la presencia de Cetorhinus maximus (Gunner, 1765), en los mares chilenos.</v>
          </cell>
          <cell r="I10765" t="str">
            <v>Revista de Biología Marina y Oceanografía, 1 (3): 233–235</v>
          </cell>
        </row>
        <row r="10766">
          <cell r="A10766">
            <v>11314</v>
          </cell>
          <cell r="B10766" t="str">
            <v>D</v>
          </cell>
          <cell r="C10766" t="str">
            <v>Rezent\YÁÑEZ_1951.pdf</v>
          </cell>
          <cell r="E10766" t="str">
            <v>http://www.revbiolmar.cl/escaneados/3-150.pdf</v>
          </cell>
          <cell r="F10766" t="str">
            <v>YÁÑEZ, P.</v>
          </cell>
          <cell r="G10766">
            <v>1951</v>
          </cell>
          <cell r="H10766" t="str">
            <v>Algunos datos y observaciones sobre nuestro pez ángel (Squatina armata (Phil., 1887).</v>
          </cell>
          <cell r="I10766" t="str">
            <v>Revista de Biología Marina y Oceanografía, 3 (1–2): 150–153</v>
          </cell>
        </row>
        <row r="10767">
          <cell r="A10767">
            <v>11315</v>
          </cell>
          <cell r="B10767" t="str">
            <v>D</v>
          </cell>
          <cell r="C10767" t="str">
            <v>Rezent\HENCKEL_1954.pdf</v>
          </cell>
          <cell r="E10767" t="str">
            <v>http://www.revbiolmar.cl/escaneados/4-225.pdf</v>
          </cell>
          <cell r="F10767" t="str">
            <v>HENCKEL, C.</v>
          </cell>
          <cell r="G10767">
            <v>1954</v>
          </cell>
          <cell r="H10767" t="str">
            <v>Contribución a la ontogénesis del órgano de la visión en la especie Discopyge tschudii (Torpedinidae).</v>
          </cell>
          <cell r="I10767" t="str">
            <v>Revista de Biología Marina y Oceanografía, 4 (1–3): 225–230</v>
          </cell>
        </row>
        <row r="10768">
          <cell r="A10768">
            <v>11316</v>
          </cell>
          <cell r="B10768" t="str">
            <v>D</v>
          </cell>
          <cell r="C10768" t="str">
            <v>Rezent\PEQUEÑO_1995.pdf</v>
          </cell>
          <cell r="E10768" t="str">
            <v>http://www.revbiolmar.cl/escaneados/212-225.pdf</v>
          </cell>
          <cell r="F10768" t="str">
            <v>PEQUEÑO, G. &amp; LAMILLA, J.</v>
          </cell>
          <cell r="G10768">
            <v>1985</v>
          </cell>
          <cell r="H10768" t="str">
            <v>Estudio sobre una colección de rayas del sur de Chile (Chondrichthyes, Rajidae).</v>
          </cell>
          <cell r="I10768" t="str">
            <v>Revista de Biología Marina y Oceanografía, 21 (2): 225–271</v>
          </cell>
        </row>
        <row r="10769">
          <cell r="A10769">
            <v>11317</v>
          </cell>
          <cell r="B10769" t="str">
            <v>D</v>
          </cell>
          <cell r="C10769" t="str">
            <v>Rezent\OLIVARES_1990.pdf</v>
          </cell>
          <cell r="E10769" t="str">
            <v>http://www.revbiolmar.cl/escaneados/251-99.pdf</v>
          </cell>
          <cell r="F10769" t="str">
            <v>OLIVARES, C. &amp; VALDIVIA, R. &amp; LAFUENTE, N. &amp; KULAK, D. &amp; KASINSKY, H.E.</v>
          </cell>
          <cell r="G10769">
            <v>1990</v>
          </cell>
          <cell r="H10769" t="str">
            <v>Electrophoretic analysis of sperm basic proteins in Schroederychthys chilensis and comparison with other cartilaginous fish.</v>
          </cell>
          <cell r="I10769" t="str">
            <v>Revista de Biología Marina y Oceanografía, 25 (1): 99–108</v>
          </cell>
        </row>
        <row r="10770">
          <cell r="A10770">
            <v>11318</v>
          </cell>
          <cell r="B10770" t="str">
            <v>D</v>
          </cell>
          <cell r="C10770" t="str">
            <v>Rezent\PEQUEÑO_1993.pdf</v>
          </cell>
          <cell r="E10770" t="str">
            <v>http://www.revbiolmar.cl/escaneados/282-203.pdf</v>
          </cell>
          <cell r="F10770" t="str">
            <v>PEQUEÑO, G. &amp; LAMILLA, J.</v>
          </cell>
          <cell r="G10770">
            <v>1993</v>
          </cell>
          <cell r="H10770" t="str">
            <v>Batoideos comunes a las costas de Chile y Argentina-Uruguay (Pisces: Chondrichthyes).</v>
          </cell>
          <cell r="I10770" t="str">
            <v>Revista de Biología Marina y Oceanografía, 28 (2): 203–217</v>
          </cell>
        </row>
        <row r="10771">
          <cell r="A10771">
            <v>11319</v>
          </cell>
          <cell r="B10771" t="str">
            <v>D</v>
          </cell>
          <cell r="C10771" t="str">
            <v>Rezent\PEQUEÑO_1994.pdf</v>
          </cell>
          <cell r="E10771" t="str">
            <v>http://www.revbiolmar.cl/escaneados/291-137.pdf</v>
          </cell>
          <cell r="F10771" t="str">
            <v>PEQUEÑO, G. &amp; TOLEDO, H.</v>
          </cell>
          <cell r="G10771">
            <v>1994</v>
          </cell>
          <cell r="H10771" t="str">
            <v>Diferencias entre embriones de término de Squalus acanthias Linnaeus, 1758 y S. mitsukurii Jordan &amp; Snyder, 1903 (Chondrichthyes, Squalidae).</v>
          </cell>
          <cell r="I10771" t="str">
            <v>Revista de Biología Marina y Oceanografía, 29 (1): 137–145</v>
          </cell>
        </row>
        <row r="10772">
          <cell r="A10772">
            <v>11320</v>
          </cell>
          <cell r="B10772" t="str">
            <v>D</v>
          </cell>
          <cell r="C10772" t="str">
            <v>Rezent\OLIVA_1995.pdf</v>
          </cell>
          <cell r="E10772" t="str">
            <v>http://www.revbiolmar.cl/escaneados/art301-1.pdf</v>
          </cell>
          <cell r="F10772" t="str">
            <v>OLIVA, M.E. &amp; LUQUE, J.L.</v>
          </cell>
          <cell r="G10772">
            <v>1995</v>
          </cell>
          <cell r="H10772" t="str">
            <v>Rhinohatonchocotyle pacifica n. sp. (Cercomeromorphae: Monogenea: Hexabothriidae) parasite of Rhinobatos planiceps (Rhinobatidae) from northern Chile.</v>
          </cell>
          <cell r="I10772" t="str">
            <v>Revista de Biología Marina y Oceanografía, 30 (1): 1–5</v>
          </cell>
        </row>
        <row r="10773">
          <cell r="A10773">
            <v>11321</v>
          </cell>
          <cell r="B10773" t="str">
            <v>D</v>
          </cell>
          <cell r="C10773" t="str">
            <v>Rezent\OÑATE_2005.pdf</v>
          </cell>
          <cell r="E10773" t="str">
            <v>http://www.revbiolmar.cl/resumenes/v401/401-67.pdf</v>
          </cell>
          <cell r="F10773" t="str">
            <v>OÑATE, J. &amp; PEQUEÑO, G.</v>
          </cell>
          <cell r="G10773">
            <v>2005</v>
          </cell>
          <cell r="H10773" t="str">
            <v>Etmopterus brachyurus Smith &amp; Radcliffe, 1912 (Chondrichthyes, Dalatiidae): primer registro en aguas del Pacífico oriental.</v>
          </cell>
          <cell r="I10773" t="str">
            <v>Revista de Biología Marina y Oceanografía, 40 (1): 67–70</v>
          </cell>
        </row>
        <row r="10774">
          <cell r="A10774">
            <v>11322</v>
          </cell>
          <cell r="B10774" t="str">
            <v>D</v>
          </cell>
          <cell r="C10774" t="str">
            <v>Rezent\REYES_2005.pdf</v>
          </cell>
          <cell r="E10774" t="str">
            <v>http://www.revbiolmar.cl/resumenes/v401/401-83.pdf</v>
          </cell>
          <cell r="F10774" t="str">
            <v>REYES, P.R.</v>
          </cell>
          <cell r="G10774">
            <v>2005</v>
          </cell>
          <cell r="H10774" t="str">
            <v>Antecedentes preliminares sobre la alimentación del cazón Galeorhinus galeus (Linnaeus, 1758) (Carcharhiniformes: Triakidae) en la zona centro-sur de Chile.</v>
          </cell>
          <cell r="I10774" t="str">
            <v>Revista de Biología Marina y Oceanografía, 40 (1): 83–86</v>
          </cell>
        </row>
        <row r="10775">
          <cell r="A10775">
            <v>11323</v>
          </cell>
          <cell r="B10775" t="str">
            <v>D</v>
          </cell>
          <cell r="C10775" t="str">
            <v>Rezent\SWING_2006.pdf</v>
          </cell>
          <cell r="E10775" t="str">
            <v>http://www.revbiolmar.cl/resumenes/v411/411-107.pdf</v>
          </cell>
          <cell r="F10775" t="str">
            <v>SWING, K. &amp; BÉAREZ, P.</v>
          </cell>
          <cell r="G10775">
            <v>2006</v>
          </cell>
          <cell r="H10775" t="str">
            <v>First record of an elephant fish (Chondrichthyes, Holocephali) in Ecuadorian waters during an ENSO event.</v>
          </cell>
          <cell r="I10775" t="str">
            <v>Revista de Biología Marina y Oceanografía, 41 (1): 107–109</v>
          </cell>
        </row>
        <row r="10776">
          <cell r="A10776">
            <v>11324</v>
          </cell>
          <cell r="B10776" t="str">
            <v>D</v>
          </cell>
          <cell r="C10776" t="str">
            <v>Rezent\ANDRADE_2006.pdf</v>
          </cell>
          <cell r="E10776" t="str">
            <v>http://www.revbiolmar.cl/resumenes/v411/411-111.pdf</v>
          </cell>
          <cell r="F10776" t="str">
            <v>ANDRADE, I. &amp; PEQUEÑO, G.</v>
          </cell>
          <cell r="G10776">
            <v>2006</v>
          </cell>
          <cell r="H10776" t="str">
            <v>First record of Hydrolagus pallidus Hardy &amp; Stehmann, 1990 (Chondrichthyes: Chimaeridae) in the Pacific Ocean, with comments on Chilean holocephalians.</v>
          </cell>
          <cell r="I10776" t="str">
            <v>Revista de Biología Marina y Oceanografía, 41 (1): 111–115</v>
          </cell>
        </row>
        <row r="10777">
          <cell r="A10777">
            <v>11325</v>
          </cell>
          <cell r="B10777" t="str">
            <v>D</v>
          </cell>
          <cell r="C10777" t="str">
            <v>Rezent\PARDO-GANDARILLAS_2007.pdf</v>
          </cell>
          <cell r="E10777" t="str">
            <v>http://www.revbiolmar.cl/resumenes/v423/423-365.pdf</v>
          </cell>
          <cell r="F10777" t="str">
            <v>PARDO-GANDARILLAS, M.C. &amp; DUARTE, F. &amp; CHONG, J. &amp; IBÁÑEZ, C.M.</v>
          </cell>
          <cell r="G10777">
            <v>2007</v>
          </cell>
          <cell r="H10777" t="str">
            <v>Diet of juvenile blue sharks Prionace glauca (Linnaeus, 1758) (Carcharhiniformes: Carcharhinidae) in coastal waters off central-south Chile.</v>
          </cell>
          <cell r="I10777" t="str">
            <v>Revista de Biología Marina y Oceanografía, 42 (3): 365–369</v>
          </cell>
        </row>
        <row r="10778">
          <cell r="A10778">
            <v>11326</v>
          </cell>
          <cell r="B10778" t="str">
            <v>D</v>
          </cell>
          <cell r="C10778" t="str">
            <v>Rezent\ALEJO-PLATA_2007.pdf</v>
          </cell>
          <cell r="E10778" t="str">
            <v>http://www.revbiolmar.cl/resumenes/v423/423-403.pdf</v>
          </cell>
          <cell r="F10778" t="str">
            <v>ALEJO-PLATA, C. &amp; GÓMEZ-MÁRQUEZ, J.L. &amp; RAMOS, S. &amp; HERRERA, E.</v>
          </cell>
          <cell r="G10778">
            <v>2007</v>
          </cell>
          <cell r="H10778" t="str">
            <v>Presence of neonates and juvenile scalloped hammerhead sharks Sphyrna lewini (Griffith &amp; Smith, 1834) and silky sharks Carcharhinus falciformis (Müller &amp; Henle, 1839) in the Oaxaca coast, México.</v>
          </cell>
          <cell r="I10778" t="str">
            <v>Revista de Biología Marina y Oceanografía, 42 (3): 403–413</v>
          </cell>
        </row>
        <row r="10779">
          <cell r="A10779">
            <v>11327</v>
          </cell>
          <cell r="B10779" t="str">
            <v>D</v>
          </cell>
          <cell r="C10779" t="str">
            <v>Rezent\PEREYRA_2008.pdf</v>
          </cell>
          <cell r="E10779" t="str">
            <v>http://www.revbiolmar.cl/resumenes/v431/431-159.pdf</v>
          </cell>
          <cell r="F10779" t="str">
            <v>PEREYRA, I. &amp; ORLANDO, L. &amp; NORBIS, W. &amp; PAESCH, L.</v>
          </cell>
          <cell r="G10779">
            <v>2008</v>
          </cell>
          <cell r="H10779" t="str">
            <v>Spatial and temporal variation of length and sex composition of the narrownose smooth-hound Mustelus schmitti Springer, 1939 in the trawl fishery off the oceanic coast of Uruguay during 2004.</v>
          </cell>
          <cell r="I10779" t="str">
            <v>Revista de Biología Marina y Oceanografía, 43 (1): 159–166</v>
          </cell>
        </row>
        <row r="10780">
          <cell r="A10780">
            <v>11328</v>
          </cell>
          <cell r="B10780" t="str">
            <v>D</v>
          </cell>
          <cell r="C10780" t="str">
            <v>Rezent\ODDONE_2008.pdf</v>
          </cell>
          <cell r="E10780" t="str">
            <v>http://www.revbiolmar.cl/resumenes/v432/432-327.pdf</v>
          </cell>
          <cell r="F10780" t="str">
            <v>ODDONE, M.C. &amp; DE AMORIM, A.F. &amp; MANCINI, P.L.</v>
          </cell>
          <cell r="G10780">
            <v>2008</v>
          </cell>
          <cell r="H10780" t="str">
            <v>Reproductive biology of the spotback skate, Atlantoraja castelnaui (Ribeiro, 1907) (Chondrichthyes, Rajidae), in southeastern Brazilian waters.</v>
          </cell>
          <cell r="I10780" t="str">
            <v>Revista de Biología Marina y Oceanografía, 43 (2): 327–334</v>
          </cell>
        </row>
        <row r="10781">
          <cell r="A10781">
            <v>11329</v>
          </cell>
          <cell r="B10781" t="str">
            <v>D</v>
          </cell>
          <cell r="C10781" t="str">
            <v>Rezent\GRIJALBA-BENDECK_2008.pdf</v>
          </cell>
          <cell r="E10781" t="str">
            <v>http://www.revbiolmar.cl/resumenes/v433/433-469.pdf</v>
          </cell>
          <cell r="F10781" t="str">
            <v>GRIJALBA-BENDECK, M. &amp; ACERO, A.P. &amp; GONZÁLEZ, E.</v>
          </cell>
          <cell r="G10781">
            <v>2008</v>
          </cell>
          <cell r="H10781" t="str">
            <v>Reproductive biology of Rhinobatos percellens (Walbaum, 1792) (Batoidea: Rajiformes) from the Colombian Caribbean.</v>
          </cell>
          <cell r="I10781" t="str">
            <v>Revista de Biología Marina y Oceanografía, 43 (3): 469–481</v>
          </cell>
        </row>
        <row r="10782">
          <cell r="A10782">
            <v>11330</v>
          </cell>
          <cell r="B10782" t="str">
            <v>D</v>
          </cell>
          <cell r="C10782" t="str">
            <v>Rezent\DEL PILAR BLANCO-PARRA_2008.pdf</v>
          </cell>
          <cell r="E10782" t="str">
            <v>http://www.revbiolmar.cl/resumenes/v433/433-513.pdf</v>
          </cell>
          <cell r="F10782" t="str">
            <v>BLANCO-PARRA, M.P. &amp; GALVÁN-MAGAÑA, F. &amp; MÁRQUEZ-FARÍAS, F.</v>
          </cell>
          <cell r="G10782">
            <v>2008</v>
          </cell>
          <cell r="H10782" t="str">
            <v>Age and growth of the blue shark, Prionace glauca Linnaeus, 1758, in the Northwest coast off Mexico.</v>
          </cell>
          <cell r="I10782" t="str">
            <v>Revista de Biología Marina y Oceanografía, 43 (3): 513–520</v>
          </cell>
        </row>
        <row r="10783">
          <cell r="A10783">
            <v>11331</v>
          </cell>
          <cell r="B10783" t="str">
            <v>D</v>
          </cell>
          <cell r="C10783" t="str">
            <v>Rezent\ESTUPIÑÁN-MONTAÑO_2009.pdf</v>
          </cell>
          <cell r="E10783" t="str">
            <v>http://www.revbiolmar.cl/resumenes/v442/442-379.pdf</v>
          </cell>
          <cell r="F10783" t="str">
            <v>ESTUPIÑÁN-MONTAÑO, C. &amp; CEDEÑO-FIGUEROA, L.G. &amp; GALVÁN-MAGAÑA, F.</v>
          </cell>
          <cell r="G10783">
            <v>2009</v>
          </cell>
          <cell r="H10783" t="str">
            <v>Feeding habits of the scalloped hammerhead shark Sphyrna lewini (Griffith &amp; Smith, 1834) (Chondrichthyes) in the Ecuadorian Pacific.</v>
          </cell>
          <cell r="I10783" t="str">
            <v>Revista de Biología Marina y Oceanografía, 44 (2): 379–386</v>
          </cell>
        </row>
        <row r="10784">
          <cell r="A10784">
            <v>11332</v>
          </cell>
          <cell r="B10784" t="str">
            <v>D</v>
          </cell>
          <cell r="C10784" t="str">
            <v>Rezent\LOPEZ_2009.pdf</v>
          </cell>
          <cell r="E10784" t="str">
            <v>http://www.revbiolmar.cl/resumenes/v442/442-439.pdf</v>
          </cell>
          <cell r="F10784" t="str">
            <v>LOPEZ, S. &amp; MELÉNDEZ, R. &amp; BARRÍA, P.</v>
          </cell>
          <cell r="G10784">
            <v>2009</v>
          </cell>
          <cell r="H10784" t="str">
            <v>Feeding of the shortfin mako shark Isurus oxyrinchus Rafinesque, 1810 (Lamniformes: Lamnidae) in the Southeastern Pacific.</v>
          </cell>
          <cell r="I10784" t="str">
            <v>Revista de Biología Marina y Oceanografía, 44 (2): 439–451</v>
          </cell>
        </row>
        <row r="10785">
          <cell r="A10785">
            <v>11333</v>
          </cell>
          <cell r="B10785" t="str">
            <v>D</v>
          </cell>
          <cell r="C10785" t="str">
            <v>Rezent\BAREMORE_2010a.pdf</v>
          </cell>
          <cell r="E10785" t="str">
            <v>http://www.int-res.com/articles/ab2009/8/b008p125.pdf</v>
          </cell>
          <cell r="F10785" t="str">
            <v>BAREMORE, I.E. &amp; MURIE, D.J. &amp; CARLSON, J.K.</v>
          </cell>
          <cell r="G10785">
            <v>2010</v>
          </cell>
          <cell r="H10785" t="str">
            <v>Seasonal and size-related differences in diet of the Atlantic angel shark Squatina dumeril in the northeastern Gulf of Mexico.</v>
          </cell>
          <cell r="I10785" t="str">
            <v>Aquatic Biology, 8: 125–136</v>
          </cell>
        </row>
        <row r="10786">
          <cell r="A10786">
            <v>11334</v>
          </cell>
          <cell r="B10786" t="str">
            <v>D</v>
          </cell>
          <cell r="C10786" t="str">
            <v>Fossil\DELSATE microrestes Lias Rhétien BULL SHNM 2009_51.pdf</v>
          </cell>
          <cell r="F10786" t="str">
            <v>DELSATE, D.</v>
          </cell>
          <cell r="G10786">
            <v>2009</v>
          </cell>
          <cell r="H10786" t="str">
            <v>Microrestes de poissons du Lias et du Rhétien de Moselle et de Meurthe-et-Moselle (N-E France).</v>
          </cell>
          <cell r="I10786" t="str">
            <v>Bulletin de la Société d'histoire naturelle de la Moselle, 51: 19–33</v>
          </cell>
        </row>
        <row r="10787">
          <cell r="A10787">
            <v>11335</v>
          </cell>
          <cell r="B10787" t="str">
            <v>D</v>
          </cell>
          <cell r="C10787" t="str">
            <v>Fossil\DELSATE 2005 Ottange Rumelange.pdf</v>
          </cell>
          <cell r="F10787" t="str">
            <v>DELSATE, D. &amp; FELTEN, R.</v>
          </cell>
          <cell r="G10787">
            <v>2005</v>
          </cell>
          <cell r="H10787" t="str">
            <v>Vertébrés. Les Poissons (Carrière d'Ottange-Rumelange/Bajocien, Z. Humphresianum).</v>
          </cell>
          <cell r="I10787" t="str">
            <v>In: Fayard, J.P., Gross N., Lajournade, J.–B., Lathuillière B., Vailly, G., Weis, R. (coordinateurs). Fossiles et Minéraux de la Carrière d'Ottange–Rumelange. Géolor &amp; AGMP éditeurs. 152 pages : 101–116</v>
          </cell>
        </row>
        <row r="10788">
          <cell r="A10788">
            <v>11336</v>
          </cell>
          <cell r="B10788" t="str">
            <v>D</v>
          </cell>
          <cell r="C10788" t="str">
            <v>Rezent\MORGAN_2005.pdf</v>
          </cell>
          <cell r="F10788" t="str">
            <v>MORGAN, E.L. &amp; MASKREY, B.H. &amp; ROWLEY, A.F.</v>
          </cell>
          <cell r="G10788">
            <v>2005</v>
          </cell>
          <cell r="H10788" t="str">
            <v>At what stage in metazoan evolution did leukotriene generation first appear? -key insights from cartilaginous fish.</v>
          </cell>
          <cell r="I10788" t="str">
            <v>Developmental and Comparative Immunology, 29 (1): 53–59</v>
          </cell>
        </row>
        <row r="10789">
          <cell r="A10789">
            <v>11337</v>
          </cell>
          <cell r="B10789" t="str">
            <v>D</v>
          </cell>
          <cell r="C10789" t="str">
            <v>Rezent\MAILLAUD_2005.pdf</v>
          </cell>
          <cell r="E10789" t="str">
            <v>http://aresub.pagesperso-orange.fr/medecinesubaquatique/dangersfaune/requinspf.pdf</v>
          </cell>
          <cell r="F10789" t="str">
            <v>MAILLAUD, C. &amp; VAN GREVELYNGHE, G.</v>
          </cell>
          <cell r="G10789">
            <v>2005</v>
          </cell>
          <cell r="H10789" t="str">
            <v>Attaques et morsures de requins en Polynésie française Shark attacks and bites in French Polynesia.</v>
          </cell>
          <cell r="I10789" t="str">
            <v>Journal Européen des Urgences, 18 (1): 37–41</v>
          </cell>
        </row>
        <row r="10790">
          <cell r="A10790">
            <v>11338</v>
          </cell>
          <cell r="B10790" t="str">
            <v>D</v>
          </cell>
          <cell r="C10790" t="str">
            <v>Rezent\OTWAY_2004.pdf</v>
          </cell>
          <cell r="F10790" t="str">
            <v>OTWAY, N.M. &amp; BRADSHAW, C.J.A. &amp; HARCOURT, R.G.</v>
          </cell>
          <cell r="G10790">
            <v>2004</v>
          </cell>
          <cell r="H10790" t="str">
            <v>Estimating the rate of quasi-extinction of the Australian grey nurse shark (Carcharias taurus) population using deterministic age- and stage-classified models.</v>
          </cell>
          <cell r="I10790" t="str">
            <v>Biological Conservation, 119 (3): 341–350</v>
          </cell>
        </row>
        <row r="10791">
          <cell r="A10791">
            <v>11339</v>
          </cell>
          <cell r="B10791" t="str">
            <v>D</v>
          </cell>
          <cell r="C10791" t="str">
            <v>Rezent\NOMURA_2005.pdf</v>
          </cell>
          <cell r="F10791" t="str">
            <v>NOMURA, Y. &amp; OOHASHI, K. &amp; WATANABE, M. &amp; KASUGAI, S.</v>
          </cell>
          <cell r="G10791">
            <v>2005</v>
          </cell>
          <cell r="H10791" t="str">
            <v>Increase in bone mineral density through oral administration of shark gelatin to ovariectomized rats.</v>
          </cell>
          <cell r="I10791" t="str">
            <v>Nutrition, 21 (11–12): 1120–1126</v>
          </cell>
        </row>
        <row r="10792">
          <cell r="A10792">
            <v>11340</v>
          </cell>
          <cell r="B10792" t="str">
            <v>D</v>
          </cell>
          <cell r="C10792" t="str">
            <v>Rezent\STORELLI_2004.pdf</v>
          </cell>
          <cell r="F10792" t="str">
            <v>STORELLI, M.M. &amp; MARCOTRIGIANO, G.O.</v>
          </cell>
          <cell r="G10792">
            <v>2004</v>
          </cell>
          <cell r="H10792" t="str">
            <v>Interspecific variation in total arsenic body concentrations in elasmobranch fish from the Mediterranean Sea.</v>
          </cell>
          <cell r="I10792" t="str">
            <v>Marine Pollution Bulletin, 48 (11–12): 1145–1167</v>
          </cell>
        </row>
        <row r="10793">
          <cell r="A10793">
            <v>11341</v>
          </cell>
          <cell r="B10793" t="str">
            <v>D</v>
          </cell>
          <cell r="C10793" t="str">
            <v>Rezent\RODRÍGUEZ-CABELLO_2004a.pdf</v>
          </cell>
          <cell r="F10793" t="str">
            <v>RODRÍGUEZ-CABELLO, C. &amp; SÁNCHEZ, F. &amp; FERNÁNDEZ, A. &amp; OLASO, I.</v>
          </cell>
          <cell r="G10793">
            <v>2004</v>
          </cell>
          <cell r="H10793" t="str">
            <v>Is the lesser spotted dogfish (Scyliorhinus canicula) population from the Cantabrian Sea a unique stock?</v>
          </cell>
          <cell r="I10793" t="str">
            <v>Fisheries Research, 69 (1): 57–71</v>
          </cell>
        </row>
        <row r="10794">
          <cell r="A10794">
            <v>11342</v>
          </cell>
          <cell r="B10794" t="str">
            <v>D</v>
          </cell>
          <cell r="C10794" t="str">
            <v>Rezent\PORTER_2006.pdf</v>
          </cell>
          <cell r="E10794" t="str">
            <v>http://jeb.biologists.org/content/209/15/2920.full.pdf+html</v>
          </cell>
          <cell r="F10794" t="str">
            <v>PORTER, M.E. &amp; BELTRÁN, J.L. &amp; KOOB, T.J. &amp; SUMMERS, A.P.</v>
          </cell>
          <cell r="G10794">
            <v>2006</v>
          </cell>
          <cell r="H10794" t="str">
            <v>Material properties and biochemical composition of mineralized vertebral cartilage in seven elasmobranch species (Chondrichthyes).</v>
          </cell>
          <cell r="I10794" t="str">
            <v>Journal of Experimental Biology, 209 (15): 2920–2928</v>
          </cell>
        </row>
        <row r="10795">
          <cell r="A10795">
            <v>11343</v>
          </cell>
          <cell r="B10795" t="str">
            <v>D</v>
          </cell>
          <cell r="C10795" t="str">
            <v>Rezent\PASOLINI_2006.pdf</v>
          </cell>
          <cell r="F10795" t="str">
            <v>PASOLINI, P. &amp; COSTAGLIOLA, D. &amp; ROCCO, L. &amp; TINTI, F.</v>
          </cell>
          <cell r="G10795">
            <v>2006</v>
          </cell>
          <cell r="H10795" t="str">
            <v>Molecular organization of 5S rDNAs in Rajidae (Chondrichthyes): Structural features and evolution of piscine 5S rRNA genes and nontranscribed intergenic spacers.</v>
          </cell>
          <cell r="I10795" t="str">
            <v>Journal of Molecular Evolution, 62 (5): 564–574</v>
          </cell>
        </row>
        <row r="10796">
          <cell r="A10796">
            <v>11344</v>
          </cell>
          <cell r="B10796" t="str">
            <v>D</v>
          </cell>
          <cell r="C10796" t="str">
            <v>Rezent\ROBINSON_2004.pdf</v>
          </cell>
          <cell r="F10796" t="str">
            <v>ROBINSON-RECHAVI, M. &amp; BOUSSAU, B. &amp; LAUDET, V.</v>
          </cell>
          <cell r="G10796">
            <v>2004</v>
          </cell>
          <cell r="H10796" t="str">
            <v>Phylogenetic dating and characterization of gene duplications in vertebrates: the cartilaginous fish reference.</v>
          </cell>
          <cell r="I10796" t="str">
            <v>Molecular Biology and Evolution, 21 (3): 580–586</v>
          </cell>
        </row>
        <row r="10797">
          <cell r="A10797">
            <v>11345</v>
          </cell>
          <cell r="F10797" t="str">
            <v>NOMURA, Y.</v>
          </cell>
          <cell r="G10797">
            <v>2004</v>
          </cell>
          <cell r="H10797" t="str">
            <v>Properties and utiliztion of shark collagen.</v>
          </cell>
          <cell r="I10797" t="str">
            <v>Developments in Food Science, 42: 147–158</v>
          </cell>
        </row>
        <row r="10798">
          <cell r="A10798">
            <v>11346</v>
          </cell>
          <cell r="B10798" t="str">
            <v>D</v>
          </cell>
          <cell r="C10798" t="str">
            <v>Rezent\CARRERA_2006a.pdf</v>
          </cell>
          <cell r="F10798" t="str">
            <v>CARRERA, I. &amp; FERREIRO-GALVE, S. &amp; CANDAL, E. &amp; ANADÓN, R. &amp; RODRIGUEZ-MOLDES, I.</v>
          </cell>
          <cell r="G10798">
            <v>2006</v>
          </cell>
          <cell r="H10798" t="str">
            <v>Spatial organization of pax6-protein-containing cells, proliferating cells and differentiated cells in the embryonic shark forebrain. Abstract.</v>
          </cell>
          <cell r="I10798" t="str">
            <v>International Journal of Developmental Neuroscience, 24 (8): 577–578</v>
          </cell>
        </row>
        <row r="10799">
          <cell r="A10799">
            <v>11347</v>
          </cell>
          <cell r="F10799" t="str">
            <v>BERTIN, L.</v>
          </cell>
          <cell r="G10799">
            <v>1958</v>
          </cell>
          <cell r="H10799" t="str">
            <v>Denticules cutanés et dents.</v>
          </cell>
          <cell r="I10799" t="str">
            <v>In: Grassé, P.P. (ed.): Traité de Zoologie, vol. 13 (fasc.1): 505–531</v>
          </cell>
        </row>
        <row r="10800">
          <cell r="A10800">
            <v>11348</v>
          </cell>
          <cell r="F10800" t="str">
            <v>DEYNAT, P.P.</v>
          </cell>
          <cell r="G10800">
            <v>1990</v>
          </cell>
          <cell r="H10800" t="str">
            <v>Aspects morpho-fonctionnels des denticules cutanés chez les Chondrichtyens pleurotrèmes.</v>
          </cell>
          <cell r="I10800" t="str">
            <v>D.E.A. Structures et fonctions dans l'évolution des Vertébrés, Université Paris 7 Denis Diderot – Museum National d'Histoire Naturelle de Paris, 216 pp</v>
          </cell>
        </row>
        <row r="10801">
          <cell r="A10801">
            <v>11349</v>
          </cell>
          <cell r="B10801" t="str">
            <v>D</v>
          </cell>
          <cell r="C10801" t="str">
            <v>Fossil\11349.pdf</v>
          </cell>
          <cell r="F10801" t="str">
            <v>FEIBEL, C.S.</v>
          </cell>
          <cell r="G10801">
            <v>1993</v>
          </cell>
          <cell r="H10801" t="str">
            <v>Freshwater stingrays from the Plio-Pleistocene of the Turkana Basin, Kenya and Ethiopia.</v>
          </cell>
          <cell r="I10801" t="str">
            <v>Lethaia, 26 (4): 359–366</v>
          </cell>
        </row>
        <row r="10802">
          <cell r="A10802">
            <v>11350</v>
          </cell>
          <cell r="B10802" t="str">
            <v>D</v>
          </cell>
          <cell r="C10802" t="str">
            <v>Rezent\ROSA_1987.pdf</v>
          </cell>
          <cell r="F10802" t="str">
            <v>ROSA, R.S. &amp; CASTELLO, H.P. &amp; THORSON, T.B.</v>
          </cell>
          <cell r="G10802">
            <v>1987</v>
          </cell>
          <cell r="H10802" t="str">
            <v>Plesiotrygon iwamae, a new genus and species of neotropical freshwater stingray (Chondrichthyes: Potamotrygonidae).</v>
          </cell>
          <cell r="I10802" t="str">
            <v>Copeia, 1987 (2): 447–458</v>
          </cell>
        </row>
        <row r="10803">
          <cell r="A10803">
            <v>11351</v>
          </cell>
          <cell r="B10803" t="str">
            <v>K</v>
          </cell>
          <cell r="F10803" t="str">
            <v>KLUG, S.</v>
          </cell>
          <cell r="G10803">
            <v>2007</v>
          </cell>
          <cell r="H10803" t="str">
            <v>A short synopsis of Cretaceous synechodontiform sharks (Chondrichthyes, Neoselachii) from Antarctica.</v>
          </cell>
          <cell r="I10803" t="str">
            <v>Hallesches Jahrbuch für Geowissenschaften, Beiheft 23: 133–134</v>
          </cell>
        </row>
        <row r="10804">
          <cell r="A10804">
            <v>11352</v>
          </cell>
          <cell r="B10804" t="str">
            <v>D</v>
          </cell>
          <cell r="C10804" t="str">
            <v>Fossil\Underwood_2010.pdf</v>
          </cell>
          <cell r="F10804" t="str">
            <v>UNDERWOOD, C.J. &amp; WARD, D.J. &amp; KING, C. &amp; ANTAR, S.M. &amp; ZALMOUT, I.S. &amp; GINGERICH, P.D.</v>
          </cell>
          <cell r="G10804">
            <v>2011</v>
          </cell>
          <cell r="H10804" t="str">
            <v>Shark and ray faunas in the Middle and Late Eocene of the Fayum Area, Egypt.</v>
          </cell>
          <cell r="I10804" t="str">
            <v>Proceedings of the Geologists' Association, 122 (1): 47–66</v>
          </cell>
        </row>
        <row r="10805">
          <cell r="A10805">
            <v>11353</v>
          </cell>
          <cell r="B10805" t="str">
            <v>D</v>
          </cell>
          <cell r="C10805" t="str">
            <v>Rezent\LISNEY_2010.pdf</v>
          </cell>
          <cell r="F10805" t="str">
            <v>LISNEY, T.J.</v>
          </cell>
          <cell r="G10805">
            <v>2010</v>
          </cell>
          <cell r="H10805" t="str">
            <v>A review of the sensory biology of chimaeroid fishes (Chondrichthyes; Holocephali).</v>
          </cell>
          <cell r="I10805" t="str">
            <v>Reviews in Fish Biology and Fisheries, 20 (4): 571–590</v>
          </cell>
        </row>
        <row r="10806">
          <cell r="A10806">
            <v>11355</v>
          </cell>
          <cell r="F10806" t="str">
            <v>FRANZ, V.</v>
          </cell>
          <cell r="G10806">
            <v>1905</v>
          </cell>
          <cell r="H10806" t="str">
            <v>Zur Anatomie, Histologie und Funktionellen Gestaltung des Selachierauges.</v>
          </cell>
          <cell r="I10806" t="str">
            <v>Jenaische Zeitschrift für Naturwissenschaft, 40: 697–840</v>
          </cell>
        </row>
        <row r="10807">
          <cell r="A10807">
            <v>11356</v>
          </cell>
          <cell r="B10807" t="str">
            <v>D</v>
          </cell>
          <cell r="C10807" t="str">
            <v>Rezent\PARKER_1909a.pdf</v>
          </cell>
          <cell r="F10807" t="str">
            <v>PARKER, G.H.</v>
          </cell>
          <cell r="G10807">
            <v>1909</v>
          </cell>
          <cell r="H10807" t="str">
            <v>The influence of the eyes, ears and other allied sense organs on the movements of the dogfish Mustelus canis (Mitchill).</v>
          </cell>
          <cell r="I10807" t="str">
            <v>Bulletin of the United States Bureau of Fisheries, 29: 43–57</v>
          </cell>
        </row>
        <row r="10808">
          <cell r="A10808">
            <v>11357</v>
          </cell>
          <cell r="B10808" t="str">
            <v>D</v>
          </cell>
          <cell r="C10808" t="str">
            <v>Rezent\LOWENSTEIN_1951.pdf</v>
          </cell>
          <cell r="E10808" t="str">
            <v>http://www.ncbi.nlm.nih.gov/pmc/articles/PMC1392348/pdf/jphysiol01457-0059.pdf</v>
          </cell>
          <cell r="F10808" t="str">
            <v>LOWENSTEIN, O. &amp; ROBERTS, T.D.M.</v>
          </cell>
          <cell r="G10808">
            <v>1951</v>
          </cell>
          <cell r="H10808" t="str">
            <v>The localization and analysis of the responses to vibration from the isolated elasmobranch labyrinth. A contribution to the problem of hearing in vertebrates.</v>
          </cell>
          <cell r="I10808" t="str">
            <v>Journal of Physiology, 114 (4): 471–489</v>
          </cell>
        </row>
        <row r="10809">
          <cell r="A10809">
            <v>11358</v>
          </cell>
          <cell r="B10809" t="str">
            <v>D</v>
          </cell>
          <cell r="C10809" t="str">
            <v>Rezent\TESTER_1963.pdf</v>
          </cell>
          <cell r="F10809" t="str">
            <v>TESTER, A.L.</v>
          </cell>
          <cell r="G10809">
            <v>1963</v>
          </cell>
          <cell r="H10809" t="str">
            <v>The Role of Olfaction in Shark Predation.</v>
          </cell>
          <cell r="I10809" t="str">
            <v>Pacific Science, 17 (2): 145–170</v>
          </cell>
        </row>
        <row r="10810">
          <cell r="A10810">
            <v>11359</v>
          </cell>
          <cell r="B10810" t="str">
            <v>D</v>
          </cell>
          <cell r="C10810" t="str">
            <v>Rezent\11359.pdf</v>
          </cell>
          <cell r="F10810" t="str">
            <v>DENTON, E.J. &amp; NICOL, J.A.C.</v>
          </cell>
          <cell r="G10810">
            <v>1964</v>
          </cell>
          <cell r="H10810" t="str">
            <v>The choroidal tapeta of some cartilaginous fishes.</v>
          </cell>
          <cell r="I10810" t="str">
            <v xml:space="preserve">Journal of the Marine Biological Association of the United Kingdom, 44 (1): 219–258 </v>
          </cell>
        </row>
        <row r="10811">
          <cell r="A10811">
            <v>11360</v>
          </cell>
          <cell r="F10811" t="str">
            <v>WALTMAN, B.</v>
          </cell>
          <cell r="G10811">
            <v>1966</v>
          </cell>
          <cell r="H10811" t="str">
            <v>Electrical properties and fine structure of the ampullary canals of Lorenzini.</v>
          </cell>
          <cell r="I10811" t="str">
            <v>Acta Physiologica Scandinavica, 66 (Suppl 262): 1–60</v>
          </cell>
        </row>
        <row r="10812">
          <cell r="A10812">
            <v>11361</v>
          </cell>
          <cell r="B10812" t="str">
            <v>D</v>
          </cell>
          <cell r="C10812" t="str">
            <v>Rezent\ROBERTS_1971.pdf</v>
          </cell>
          <cell r="F10812" t="str">
            <v>ROBERTS, B.L. &amp; RYAN, K.P.</v>
          </cell>
          <cell r="G10812">
            <v>1971</v>
          </cell>
          <cell r="H10812" t="str">
            <v>The fine structure of the lateral-line sense organs of dogfish.</v>
          </cell>
          <cell r="I10812" t="str">
            <v xml:space="preserve">Proceedings of the Royal Society of London, Series B, 179: 157–169 </v>
          </cell>
        </row>
        <row r="10813">
          <cell r="A10813">
            <v>11362</v>
          </cell>
          <cell r="F10813" t="str">
            <v>MADDOCK, R.G. &amp; NICOL, J.A.C.</v>
          </cell>
          <cell r="G10813">
            <v>1978</v>
          </cell>
          <cell r="H10813" t="str">
            <v>Studies on the eyes of Hydrolagus (Pisces: Chimaeridae).</v>
          </cell>
          <cell r="I10813" t="str">
            <v>Contributions in Marine Science, 21: 77–87</v>
          </cell>
        </row>
        <row r="10814">
          <cell r="A10814">
            <v>11363</v>
          </cell>
          <cell r="B10814" t="str">
            <v>D</v>
          </cell>
          <cell r="C10814" t="str">
            <v>Rezent\sensorybiologyof00unit.pdf</v>
          </cell>
          <cell r="E10814" t="str">
            <v>http://ia600309.us.archive.org/19/items/sensorybiologyof00unit/sensorybiologyof00unit.pdf</v>
          </cell>
          <cell r="F10814" t="str">
            <v>KLEEREKOPER, H.</v>
          </cell>
          <cell r="G10814">
            <v>1978</v>
          </cell>
          <cell r="H10814" t="str">
            <v>Chemoreception and the role of its interaction with flow and light perception in the locomotion and orientation of some elasmobranchs.</v>
          </cell>
          <cell r="I10814" t="str">
            <v>In: Hodgson, E.S. &amp; Mathewson, R.F. (eds.). Sensory biology of sharks, skates and rays. Office of Naval Research, Washington, D.C.: 269–329</v>
          </cell>
        </row>
        <row r="10815">
          <cell r="A10815">
            <v>11364</v>
          </cell>
          <cell r="F10815" t="str">
            <v>CORWIN, JT.</v>
          </cell>
          <cell r="G10815">
            <v>1978</v>
          </cell>
          <cell r="H10815" t="str">
            <v>The relation of inner ear structure to feeding behavior in sharks and rays.</v>
          </cell>
          <cell r="I10815" t="str">
            <v>In: Johari O (ed) Scanning electron microscopy. S.E.M. Inc., Chicago: 1105–1112</v>
          </cell>
        </row>
        <row r="10816">
          <cell r="A10816">
            <v>11365</v>
          </cell>
          <cell r="B10816" t="str">
            <v>D</v>
          </cell>
          <cell r="C10816" t="str">
            <v>Rezent\SEDBERRY_1978.pdf</v>
          </cell>
          <cell r="F10816" t="str">
            <v>SEDBERRY, G.R. &amp; MUSICK, J.A.</v>
          </cell>
          <cell r="G10816">
            <v>1978</v>
          </cell>
          <cell r="H10816" t="str">
            <v>Feeding strategies of some demersal fishes of the continental slope and rise off the Mid-Atlantic Coast of the USA.</v>
          </cell>
          <cell r="I10816" t="str">
            <v xml:space="preserve">Marine Biology, 44 (4): 357–375 </v>
          </cell>
        </row>
        <row r="10817">
          <cell r="A10817">
            <v>11366</v>
          </cell>
          <cell r="B10817" t="str">
            <v>D</v>
          </cell>
          <cell r="C10817" t="str">
            <v>Rezent\QUINN_1980.pdf</v>
          </cell>
          <cell r="E10817" t="str">
            <v>http://fishbull.noaa.gov/78-3/quinn.pdf</v>
          </cell>
          <cell r="F10817" t="str">
            <v>QUINN, T.P. &amp; MILLER, B.S. &amp; WINGERT, R.C.</v>
          </cell>
          <cell r="G10817">
            <v>1980</v>
          </cell>
          <cell r="H10817" t="str">
            <v>Depth distribution and seasonal and diel movements of ratfish, Hydrolagus colliei, in Puget Sound, Washington.</v>
          </cell>
          <cell r="I10817" t="str">
            <v>Fishery Bulletin, 78 (4): 816–821</v>
          </cell>
        </row>
        <row r="10818">
          <cell r="A10818">
            <v>11367</v>
          </cell>
          <cell r="B10818" t="str">
            <v>D</v>
          </cell>
          <cell r="C10818" t="str">
            <v>Rezent\11367.pdf</v>
          </cell>
          <cell r="F10818" t="str">
            <v>MENG, Q.-W. &amp; YIN, M.</v>
          </cell>
          <cell r="G10818">
            <v>1981</v>
          </cell>
          <cell r="H10818" t="str">
            <v>A study on the olfactory organ of skates, rays and chimaeras.</v>
          </cell>
          <cell r="I10818" t="str">
            <v>Journal of Fisheries of China, 5 (3): 209–228</v>
          </cell>
        </row>
        <row r="10819">
          <cell r="A10819">
            <v>11368</v>
          </cell>
          <cell r="F10819" t="str">
            <v>MENG, Q.-W. &amp; YIN, M.</v>
          </cell>
          <cell r="G10819">
            <v>1981</v>
          </cell>
          <cell r="H10819" t="str">
            <v>A study on the olfactory organ of sharks.</v>
          </cell>
          <cell r="I10819" t="str">
            <v>Transactions of the Chinese Ichthyological Society, 2: 1–24</v>
          </cell>
        </row>
        <row r="10820">
          <cell r="A10820">
            <v>11369</v>
          </cell>
          <cell r="B10820" t="str">
            <v>D</v>
          </cell>
          <cell r="C10820" t="str">
            <v>Rezent\11369.pdf</v>
          </cell>
          <cell r="F10820" t="str">
            <v>FÄNGE, R.</v>
          </cell>
          <cell r="G10820">
            <v>1982</v>
          </cell>
          <cell r="H10820" t="str">
            <v>Exogenous otoliths in elasmobranchs.</v>
          </cell>
          <cell r="I10820" t="str">
            <v>Journal of the Marine Biological Association of the United Kingdom, 62: 225</v>
          </cell>
        </row>
        <row r="10821">
          <cell r="A10821">
            <v>11370</v>
          </cell>
          <cell r="F10821" t="str">
            <v>SMEETS, W.J.A.J. &amp; NIEUWENHUYS, R. &amp; ROBERTS, B.L.</v>
          </cell>
          <cell r="G10821">
            <v>1983</v>
          </cell>
          <cell r="H10821" t="str">
            <v>The central nervous system of cartilaginous fishes.</v>
          </cell>
          <cell r="I10821" t="str">
            <v>Springer, Berlin</v>
          </cell>
        </row>
        <row r="10822">
          <cell r="A10822">
            <v>11371</v>
          </cell>
          <cell r="F10822" t="str">
            <v>WHITEAR, M. &amp; MOATE, R.M.</v>
          </cell>
          <cell r="G10822">
            <v>1994</v>
          </cell>
          <cell r="H10822" t="str">
            <v>Microanatomy of the taste buds in the dogfish, Scyliorhinus canicula.</v>
          </cell>
          <cell r="I10822" t="str">
            <v>Journal of Submicroscopic Cytology and Pathology, 29: 357–367</v>
          </cell>
        </row>
        <row r="10823">
          <cell r="A10823">
            <v>11372</v>
          </cell>
          <cell r="B10823" t="str">
            <v>D</v>
          </cell>
          <cell r="C10823" t="str">
            <v>Rezent\PAULIN_1995.pdf</v>
          </cell>
          <cell r="F10823" t="str">
            <v>PAULIN, M.G.</v>
          </cell>
          <cell r="G10823">
            <v>1995</v>
          </cell>
          <cell r="H10823" t="str">
            <v>Electroreception and the compass sense of sharks.</v>
          </cell>
          <cell r="I10823" t="str">
            <v xml:space="preserve">Journal of Theoretical Biology, 174 (3): 325–339 </v>
          </cell>
        </row>
        <row r="10824">
          <cell r="A10824">
            <v>11373</v>
          </cell>
          <cell r="B10824" t="str">
            <v>D</v>
          </cell>
          <cell r="C10824" t="str">
            <v>Rezent\DI GIÁCOMO_1996.pdf</v>
          </cell>
          <cell r="F10824" t="str">
            <v>DI GIÁCOMO, E.E. &amp; PERIER, M.R.</v>
          </cell>
          <cell r="G10824">
            <v>1996</v>
          </cell>
          <cell r="H10824" t="str">
            <v>Feeding habits of cockfish, Callorhinchus callorhynchus (Holocephali: Callorhynchidae), in Patagonian waters (Argentina).</v>
          </cell>
          <cell r="I10824" t="str">
            <v xml:space="preserve">Marine and Freshwater Research, 47 (6): 801–808 </v>
          </cell>
        </row>
        <row r="10825">
          <cell r="A10825">
            <v>11374</v>
          </cell>
          <cell r="F10825" t="str">
            <v>COMPAGNO, L.J.V.</v>
          </cell>
          <cell r="G10825">
            <v>1999</v>
          </cell>
          <cell r="H10825" t="str">
            <v>Systematics and body form.</v>
          </cell>
          <cell r="I10825" t="str">
            <v>In: Hamlett WC (ed) Sharks, skates and rays: the biology of elasmobranch fishes. Johns Hopkins University Press, Baltimore: 1–42</v>
          </cell>
        </row>
        <row r="10826">
          <cell r="A10826">
            <v>11375</v>
          </cell>
          <cell r="B10826" t="str">
            <v>D</v>
          </cell>
          <cell r="C10826" t="str">
            <v>Rezent\GORDON_1999.pdf</v>
          </cell>
          <cell r="F10826" t="str">
            <v>GORDON, J.D.M.</v>
          </cell>
          <cell r="G10826">
            <v>1999</v>
          </cell>
          <cell r="H10826" t="str">
            <v>Management considerations of deep-water shark fisheries.</v>
          </cell>
          <cell r="I10826" t="str">
            <v>FAO Fisheries Technical Paper, 378/2: 774–818</v>
          </cell>
        </row>
        <row r="10827">
          <cell r="A10827">
            <v>11376</v>
          </cell>
          <cell r="F10827" t="str">
            <v>RASCHI, W. &amp; AADLOND, C. &amp; KEITHAR, E.D.</v>
          </cell>
          <cell r="G10827">
            <v>2001</v>
          </cell>
          <cell r="H10827" t="str">
            <v>A morphological and functional analysis of the ampullae of Lorenzini in selected galeoid sharks.</v>
          </cell>
          <cell r="I10827" t="str">
            <v>In: Kapoor BG, Hara TJ (eds) Sensory biology of jawed fishes—new insights. Science Publishers Inc., Enfield: 297–316</v>
          </cell>
        </row>
        <row r="10828">
          <cell r="A10828">
            <v>11377</v>
          </cell>
          <cell r="B10828" t="str">
            <v>D</v>
          </cell>
          <cell r="C10828" t="str">
            <v>Rezent\11377.pdf</v>
          </cell>
          <cell r="F10828" t="str">
            <v>TRICAS, T.C. &amp; GRUBER, S.H.</v>
          </cell>
          <cell r="G10828">
            <v>2001</v>
          </cell>
          <cell r="H10828" t="str">
            <v>The behavior and sensory biology of elasmobranch fishes: an anthology in memory of Donald Richard Nelson.</v>
          </cell>
          <cell r="I10828" t="str">
            <v>Kluwer, Dordrecht, Reprinted from Environmental biology of fishes, Volume 60 (1–3), 2001 with addition of species and subject index.</v>
          </cell>
        </row>
        <row r="10829">
          <cell r="A10829">
            <v>11378</v>
          </cell>
          <cell r="F10829" t="str">
            <v>LIU, Z.</v>
          </cell>
          <cell r="G10829">
            <v>2001</v>
          </cell>
          <cell r="H10829" t="str">
            <v>Phylogenetic relationships of the living chimaeroid fishes based on characters of the brain and cranial nerves.</v>
          </cell>
          <cell r="I10829" t="str">
            <v>New Mexico Journal of Science, 41: 1–24</v>
          </cell>
        </row>
        <row r="10830">
          <cell r="A10830">
            <v>11379</v>
          </cell>
          <cell r="B10830" t="str">
            <v>D</v>
          </cell>
          <cell r="C10830" t="str">
            <v>Rezent\KOKUHO_2003.pdf</v>
          </cell>
          <cell r="F10830" t="str">
            <v>KOKUHO, T. &amp; NAKAYA, K. &amp; KITAGAWA, D.</v>
          </cell>
          <cell r="G10830">
            <v>2003</v>
          </cell>
          <cell r="H10830" t="str">
            <v>Distribution and reproductive biology of the nine-spot ratfish Hydrolagus barbouri (Holocephali; Chimaeridae).</v>
          </cell>
          <cell r="I10830" t="str">
            <v>Memoirs of the Graduate School of Fisheries Sciences, Hokkaido University, 50 (2): 63–87</v>
          </cell>
        </row>
        <row r="10831">
          <cell r="A10831">
            <v>11380</v>
          </cell>
          <cell r="B10831" t="str">
            <v>D</v>
          </cell>
          <cell r="C10831" t="str">
            <v>Rezent\Biology of Sharks and Their Relatives.pdf</v>
          </cell>
          <cell r="F10831" t="str">
            <v>DIDIER, D.A.</v>
          </cell>
          <cell r="G10831">
            <v>2004</v>
          </cell>
          <cell r="H10831" t="str">
            <v>Phylogeny and classification of extant Holocephali.</v>
          </cell>
          <cell r="I10831" t="str">
            <v>In: Carrier, J.C. &amp; Musick, J.A. &amp; Heithaus, M.R. (eds) Biology of Sharks and their Relatives, Chapter 4: 115–136</v>
          </cell>
        </row>
        <row r="10832">
          <cell r="A10832">
            <v>11381</v>
          </cell>
          <cell r="B10832" t="str">
            <v>D</v>
          </cell>
          <cell r="C10832" t="str">
            <v>Rezent\Biology of Sharks and Their Relatives.pdf</v>
          </cell>
          <cell r="F10832" t="str">
            <v>HUETER, R.E. &amp; MANN, D.A. &amp; MARUSKA, K.P. &amp; SISNEROS, J.A. &amp; DEMSKI, L.S.</v>
          </cell>
          <cell r="G10832">
            <v>2004</v>
          </cell>
          <cell r="H10832" t="str">
            <v>Sensory biology of elasmobranchs.</v>
          </cell>
          <cell r="I10832" t="str">
            <v>In: Carrier, J.C. &amp; Musick, J.A. &amp; Heithaus, M.R. (eds) Biology of Sharks and their Relatives, Chapter 12: 325–368</v>
          </cell>
        </row>
        <row r="10833">
          <cell r="A10833">
            <v>11382</v>
          </cell>
          <cell r="B10833" t="str">
            <v>D</v>
          </cell>
          <cell r="C10833" t="str">
            <v>Rezent\BOZZANO_2004.pdf</v>
          </cell>
          <cell r="E10833" t="str">
            <v>http://www.icm.csic.es/scimar/download.php/Cd/56efc5bb0aaded5211bdbc7ca596b502/IdArt/33</v>
          </cell>
          <cell r="F10833" t="str">
            <v>BOZZANO, A.</v>
          </cell>
          <cell r="G10833">
            <v>2004</v>
          </cell>
          <cell r="H10833" t="str">
            <v>Retinal specialisations in the dogfish Centroscymnus coelolepis from the Mediterranean deep-sea.</v>
          </cell>
          <cell r="I10833" t="str">
            <v>Scientia Marina, 68 (Suppl 3): 185–195</v>
          </cell>
        </row>
        <row r="10834">
          <cell r="A10834">
            <v>11383</v>
          </cell>
          <cell r="B10834" t="str">
            <v>D</v>
          </cell>
          <cell r="C10834" t="str">
            <v>Rezent\TOZER_2004.pdf</v>
          </cell>
          <cell r="E10834" t="str">
            <v>https://sites.google.com/site/elasmobranchhusbandry/manual</v>
          </cell>
          <cell r="F10834" t="str">
            <v>TOZER, H. &amp; DAGIT, D.D.</v>
          </cell>
          <cell r="G10834">
            <v>2004</v>
          </cell>
          <cell r="H10834" t="str">
            <v>Chapter 33: Husbandry of spotted ratfish, Hydrolagus colliei.</v>
          </cell>
          <cell r="I10834" t="str">
            <v>In: SMITH, M. &amp; WARMOLTS, D. &amp; THONEY, D. &amp; HUETER, R. (EDITORS): 2004. The Elasmobranch Husbandry Manual: Captive Care of Sharks, Rays and their Relatives. Special Publication of the Ohio Biological Survey: 488–491</v>
          </cell>
        </row>
        <row r="10835">
          <cell r="A10835">
            <v>11384</v>
          </cell>
          <cell r="B10835" t="str">
            <v>D</v>
          </cell>
          <cell r="C10835" t="str">
            <v>Rezent\Fowler_2005.pdf</v>
          </cell>
          <cell r="F10835" t="str">
            <v>COMPAGNO, L.J.V. &amp; MUSICK, J.A.</v>
          </cell>
          <cell r="G10835">
            <v>2005</v>
          </cell>
          <cell r="H10835" t="str">
            <v>Deepwater species.</v>
          </cell>
          <cell r="I10835" t="str">
            <v>In: Fowler, S.L., Cavanagh, R.D., Camhi, M., Burgess, G.H., Cailliet, G.M., Fordham, S.V., Simpfendorfer, C.A. and Musick, J.A. (comp. and Ed.). Sharks, Rays and Chimaeras: The Status of the Chondrichthyan Fishes. Status Survey. IUCN SSC Shark Specialist Group. IUCN, Gland, Switzerland and Cambridge, UK: 216–217</v>
          </cell>
        </row>
        <row r="10836">
          <cell r="A10836">
            <v>11385</v>
          </cell>
          <cell r="B10836" t="str">
            <v>D</v>
          </cell>
          <cell r="C10836" t="str">
            <v>Rezent\Fowler_2005.pdf</v>
          </cell>
          <cell r="F10836" t="str">
            <v>COMPAGNO, L.J.V. &amp; DIDIER, D.A. &amp; BURGESS, G.H.</v>
          </cell>
          <cell r="G10836">
            <v>2005</v>
          </cell>
          <cell r="H10836" t="str">
            <v>Chapter 2. Classification of Chondrichthyan Fish.</v>
          </cell>
          <cell r="I10836" t="str">
            <v>In: Fowler, S.L., Cavanagh, R.D., Camhi, M., Burgess, G.H., Cailliet, G.M., Fordham, S.V., Simpfendorfer, C.A. and Musick, J.A. (comp. and Ed.). Sharks, Rays and Chimaeras: The Status of the Chondrichthyan Fishes. Status Survey. IUCN SSC Shark Specialist Group. IUCN, Gland, Switzerland and Cambridge, UK: 4–11</v>
          </cell>
        </row>
        <row r="10837">
          <cell r="A10837">
            <v>11386</v>
          </cell>
          <cell r="B10837" t="str">
            <v>D</v>
          </cell>
          <cell r="C10837" t="str">
            <v>Rezent\HART_2006.pdf</v>
          </cell>
          <cell r="F10837" t="str">
            <v>HART, N.S. &amp; LISNEY, T.J. &amp; COLLIN, S.P.</v>
          </cell>
          <cell r="G10837">
            <v>2006</v>
          </cell>
          <cell r="H10837" t="str">
            <v>Visual communication in elasmobranchs.</v>
          </cell>
          <cell r="I10837" t="str">
            <v>In: Ladich F, Collin SP, Moller P, Kapoor BG (eds) Communication in fishes. Science Publishers Inc., Enfield: 337–392</v>
          </cell>
        </row>
        <row r="10838">
          <cell r="A10838">
            <v>11387</v>
          </cell>
          <cell r="B10838" t="str">
            <v>D</v>
          </cell>
          <cell r="C10838" t="str">
            <v>Rezent\11387</v>
          </cell>
          <cell r="F10838" t="str">
            <v>GAČIĆ, Z. &amp; DAMJANOVIĆ, I. &amp; MIĆKOVIĆ, B. &amp; HEGEDIS, A. &amp; NIKČEVIĆ, M.</v>
          </cell>
          <cell r="G10838">
            <v>2007</v>
          </cell>
          <cell r="H10838" t="str">
            <v>Spectral sensitivity of the dogfish shark (Scyliorhinus canicula).</v>
          </cell>
          <cell r="I10838" t="str">
            <v xml:space="preserve">Fish Physiology and Biochemistry, 33 (1): 21–27 </v>
          </cell>
        </row>
        <row r="10839">
          <cell r="A10839">
            <v>11388</v>
          </cell>
          <cell r="B10839" t="str">
            <v>D</v>
          </cell>
          <cell r="C10839" t="str">
            <v>Rezent\YOPAK_2008.pdf</v>
          </cell>
          <cell r="F10839" t="str">
            <v>YOPAK, K.E. &amp; MONTGOMERY, J.C.</v>
          </cell>
          <cell r="G10839">
            <v>2008</v>
          </cell>
          <cell r="H10839" t="str">
            <v>Brain organization and specialization in deep-sea chondrichthyans.</v>
          </cell>
          <cell r="I10839" t="str">
            <v>Brain, Behavior and Evolution, 71 (4): 287–304</v>
          </cell>
        </row>
        <row r="10840">
          <cell r="A10840">
            <v>11389</v>
          </cell>
          <cell r="B10840" t="str">
            <v>D</v>
          </cell>
          <cell r="C10840" t="str">
            <v>Rezent\CASPER_2009.pdf</v>
          </cell>
          <cell r="F10840" t="str">
            <v>CASPER, B.M. &amp; MANN, D.A.</v>
          </cell>
          <cell r="G10840">
            <v>2009</v>
          </cell>
          <cell r="H10840" t="str">
            <v>Field hearing measurements of the Atlantic sharpnose shark Rhizoprionodon terraenovae.</v>
          </cell>
          <cell r="I10840" t="str">
            <v xml:space="preserve">Journal of Fish Biology, 75 (10): 2768–2776 </v>
          </cell>
        </row>
        <row r="10841">
          <cell r="A10841">
            <v>11390</v>
          </cell>
          <cell r="B10841" t="str">
            <v>D</v>
          </cell>
          <cell r="C10841" t="str">
            <v>Rezent\PEACH_2009.pdf</v>
          </cell>
          <cell r="F10841" t="str">
            <v>PEACH, M.B. &amp; MARSHALL, N.J.</v>
          </cell>
          <cell r="G10841">
            <v>2009</v>
          </cell>
          <cell r="H10841" t="str">
            <v>The comparative morphology of pit organs in elasmobranchs.</v>
          </cell>
          <cell r="I10841" t="str">
            <v xml:space="preserve">Journal of Morphology, 270 (6): 688–701 </v>
          </cell>
        </row>
        <row r="10842">
          <cell r="A10842">
            <v>11391</v>
          </cell>
          <cell r="B10842" t="str">
            <v>D</v>
          </cell>
          <cell r="C10842" t="str">
            <v>Rezent\EVANGELISTA_2010.pdf</v>
          </cell>
          <cell r="F10842" t="str">
            <v>EVANGELISTA, C. &amp; MILLS, M. &amp; SIEBECK, U.E. &amp; COLLIN, S.P.</v>
          </cell>
          <cell r="G10842">
            <v>2010</v>
          </cell>
          <cell r="H10842" t="str">
            <v>A comparison of the external morphology of the membranous inner ear in elasmobranchs.</v>
          </cell>
          <cell r="I10842" t="str">
            <v>Journal of Morphology, 271 (4): 483–495</v>
          </cell>
        </row>
        <row r="10843">
          <cell r="A10843">
            <v>11392</v>
          </cell>
          <cell r="B10843" t="str">
            <v>D</v>
          </cell>
          <cell r="C10843" t="str">
            <v>Rezent\STRAUBE_2011.pdf</v>
          </cell>
          <cell r="F10843" t="str">
            <v>STRAUBE, N. &amp; KRIWET, J. &amp; SCHLIEWEN, U.K.</v>
          </cell>
          <cell r="G10843">
            <v>2011</v>
          </cell>
          <cell r="H10843" t="str">
            <v>Cryptic diversity and species assignment of large Lantern Sharks of the Etmopterus spinax clade from the Southern Hemisphere, (Squaliformes, Etmopteridae).</v>
          </cell>
          <cell r="I10843" t="str">
            <v>Zoologica Scripta, 40 (1): 61–75</v>
          </cell>
        </row>
        <row r="10844">
          <cell r="A10844">
            <v>11393</v>
          </cell>
          <cell r="F10844" t="str">
            <v>NICOLAS, A. &amp; FERRON, F. &amp; TOKER, L. &amp; SUSSMAN, J.L. &amp; SILMAN, I.</v>
          </cell>
          <cell r="G10844">
            <v>2001</v>
          </cell>
          <cell r="H10844" t="str">
            <v>Histochemical method for characterization of enzyme crystals: application to crystals of Torpedo californica acetylcholinesterase.</v>
          </cell>
          <cell r="I10844" t="str">
            <v>Acta crystallographica. Section D, Biological crystallography, 57 (9): 1348–1350</v>
          </cell>
        </row>
        <row r="10845">
          <cell r="A10845">
            <v>11394</v>
          </cell>
          <cell r="B10845" t="str">
            <v>D</v>
          </cell>
          <cell r="C10845" t="str">
            <v>Rezent\SANMARTÍN_2000.pdf</v>
          </cell>
          <cell r="F10845" t="str">
            <v>SANMARTÍN, M.L. &amp; ALVAREZ, M.F. &amp; PERIS, D. &amp; IGLESIAS, R. &amp; LEIRO, J.</v>
          </cell>
          <cell r="G10845">
            <v>2000</v>
          </cell>
          <cell r="H10845" t="str">
            <v>Parasite community study of the undulate ray Raja undulata in the Ría of Muros (Galicia, northwest Spain).</v>
          </cell>
          <cell r="I10845" t="str">
            <v>Aquaculture, 184 (3–4): 189–201</v>
          </cell>
        </row>
        <row r="10846">
          <cell r="A10846">
            <v>11395</v>
          </cell>
          <cell r="B10846" t="str">
            <v>D</v>
          </cell>
          <cell r="C10846" t="str">
            <v>Rezent\NAM_2002.pdf</v>
          </cell>
          <cell r="F10846" t="str">
            <v>NAM, Y.K. &amp; CHO, Y.S. &amp; DOUGLAS, S.E. &amp; GALLANT, J.W. &amp; REITH, M.E. &amp; KIM, D.S.</v>
          </cell>
          <cell r="G10846">
            <v>2002</v>
          </cell>
          <cell r="H10846" t="str">
            <v>Isolation and transient expression of a cDNA encoding l-gulono-γ-lactone oxidase, a key enzyme for l-ascorbic acid biosynthesis, from the tiger shark Scyliorhinus torazame.</v>
          </cell>
          <cell r="I10846" t="str">
            <v>Aquaculture, 209: 271–284</v>
          </cell>
        </row>
        <row r="10847">
          <cell r="A10847">
            <v>11396</v>
          </cell>
          <cell r="B10847" t="str">
            <v>D</v>
          </cell>
          <cell r="C10847" t="str">
            <v>Rezent\Masuda_2003.pdf</v>
          </cell>
          <cell r="F10847" t="str">
            <v>MASUDA, R. &amp; ZIEMANN, D.A.</v>
          </cell>
          <cell r="G10847">
            <v>2003</v>
          </cell>
          <cell r="H10847" t="str">
            <v>Vulnerability of Pacific threadfin juveniles to predation by bluefin trevally and hammerhead shark: size dependent mortality and handling stress.</v>
          </cell>
          <cell r="I10847" t="str">
            <v>Aquaculture, 217: 249–257</v>
          </cell>
        </row>
        <row r="10848">
          <cell r="A10848">
            <v>11397</v>
          </cell>
          <cell r="B10848" t="str">
            <v>D</v>
          </cell>
          <cell r="C10848" t="str">
            <v>Rezent\PALM_2001.pdf</v>
          </cell>
          <cell r="E10848" t="str">
            <v>http://www.marineparasitology.com/Papers/Palm%20Schroder%202001.pdf</v>
          </cell>
          <cell r="F10848" t="str">
            <v>PALM, H.W. &amp; SCHRÖDER, P.</v>
          </cell>
          <cell r="G10848">
            <v>2001</v>
          </cell>
          <cell r="H10848" t="str">
            <v>Cestode parasites from the elasmobranchs Heptranchias perlo and Deania from the Great Meteor Bank, central East Atlantic.</v>
          </cell>
          <cell r="I10848" t="str">
            <v>Aquatic Living Resources, 14 (2): 137–144</v>
          </cell>
        </row>
        <row r="10849">
          <cell r="A10849">
            <v>11398</v>
          </cell>
          <cell r="B10849" t="str">
            <v>D</v>
          </cell>
          <cell r="C10849" t="str">
            <v>Rezent\WEBB_2000.pdf</v>
          </cell>
          <cell r="F10849" t="str">
            <v>WEBB, N.A. &amp; WOOD, C.M.</v>
          </cell>
          <cell r="G10849">
            <v>2000</v>
          </cell>
          <cell r="H10849" t="str">
            <v>Bioaccumulation and distribution of silver in four marine teleosts and two marine elasmobranchs: influence of exposure duration, concentration, and salinity.</v>
          </cell>
          <cell r="I10849" t="str">
            <v>Aquatic Toxicology, 49 (1–2): 111–129</v>
          </cell>
        </row>
        <row r="10850">
          <cell r="A10850">
            <v>11399</v>
          </cell>
          <cell r="B10850" t="str">
            <v>D</v>
          </cell>
          <cell r="C10850" t="str">
            <v>Rezent\TAMAMIZU_2000.pdf</v>
          </cell>
          <cell r="F10850" t="str">
            <v>TAMAMIZU, S. &amp; GUZMÁN, G.R. &amp; SANTIAGO, J. &amp; ROJAS, L.V. &amp; MCNAMEE, M.G. &amp; LASALDE-DOMINICCI, J.A.</v>
          </cell>
          <cell r="G10850">
            <v>2000</v>
          </cell>
          <cell r="H10850" t="str">
            <v>Functional effects of periodic tryptophan substitutions in the alpha M4 transmembrane domain of the Torpedo californica nicotinic acetylcholine receptor.</v>
          </cell>
          <cell r="I10850" t="str">
            <v>Biochemistry, 39 (16): 4666–4673</v>
          </cell>
        </row>
        <row r="10851">
          <cell r="A10851">
            <v>11400</v>
          </cell>
          <cell r="B10851" t="str">
            <v>D</v>
          </cell>
          <cell r="C10851" t="str">
            <v>Rezent\HIRASHIMA_2000.pdf</v>
          </cell>
          <cell r="F10851" t="str">
            <v>HIRASHIMA, A. &amp; KUWANO, E. &amp; ETO, M.</v>
          </cell>
          <cell r="G10851">
            <v>2000</v>
          </cell>
          <cell r="H10851" t="str">
            <v>Docking study of enantiomeric fonofos oxon bound to the active site of Torpedo californica acetylcholinesterase.</v>
          </cell>
          <cell r="I10851" t="str">
            <v>Bioorganic &amp; Medicinal Chemistry, 8 (3): 653–656</v>
          </cell>
        </row>
        <row r="10852">
          <cell r="A10852">
            <v>11401</v>
          </cell>
          <cell r="B10852" t="str">
            <v>D</v>
          </cell>
          <cell r="C10852" t="str">
            <v>Rezent\TAKAHASHI_2001.pdf</v>
          </cell>
          <cell r="F10852" t="str">
            <v>TAKAHASHI, A. &amp; AMEMIYA, Y. &amp; NOZAKI, M. &amp; SOWER, S.A. &amp; KAWAUCHI, H.</v>
          </cell>
          <cell r="G10852">
            <v>2001</v>
          </cell>
          <cell r="H10852" t="str">
            <v>Evolutionary significance of proopiomelanocortin in agnatha and chondrichthyes.</v>
          </cell>
          <cell r="I10852" t="str">
            <v>Comparative Biochemistry and Physiology – Part B, Biochemistry and Molecular Biology, 129 (2–3): 283–289</v>
          </cell>
        </row>
        <row r="10853">
          <cell r="A10853">
            <v>11403</v>
          </cell>
          <cell r="B10853" t="str">
            <v>D</v>
          </cell>
          <cell r="C10853" t="str">
            <v>Rezent\KASHEVEROV_2001.pdf</v>
          </cell>
          <cell r="F10853" t="str">
            <v>KASHEVEROV, I. &amp; ROZHKOVA, A. &amp; ZHMAK, M. &amp; UTKIN, Y. &amp; IVANOV, V. &amp; TSETLIN, V.I.</v>
          </cell>
          <cell r="G10853">
            <v>2001</v>
          </cell>
          <cell r="H10853" t="str">
            <v>Photoactivatable alpha-conotoxins reveal contacts with all subunits as well as antagonist-induced rearrangements in the Torpedo californica acetylcholine receptor.</v>
          </cell>
          <cell r="I10853" t="str">
            <v>European Journal of Biochemistry / FEBS, 268 (13): 3664–3673</v>
          </cell>
        </row>
        <row r="10854">
          <cell r="A10854">
            <v>11404</v>
          </cell>
          <cell r="B10854" t="str">
            <v>D</v>
          </cell>
          <cell r="C10854" t="str">
            <v>Rezent\SMITH_1997a.pdf</v>
          </cell>
          <cell r="F10854" t="str">
            <v>SMITH, S.L. &amp; RIESGO, M. &amp; OBENAUF, S.D. &amp; WOODY, C.J.</v>
          </cell>
          <cell r="G10854">
            <v>1997</v>
          </cell>
          <cell r="H10854" t="str">
            <v>Anaphylactic and chemotactic response of mammalian cells to zymosan-activated shark serum.</v>
          </cell>
          <cell r="I10854" t="str">
            <v>Fish &amp; Shellfish Immunology, 7 (7): 503–514</v>
          </cell>
        </row>
        <row r="10855">
          <cell r="A10855">
            <v>11405</v>
          </cell>
          <cell r="B10855" t="str">
            <v>D</v>
          </cell>
          <cell r="C10855" t="str">
            <v>Rezent\WALSH_1998.pdf</v>
          </cell>
          <cell r="F10855" t="str">
            <v>WALSH, C.J. &amp; LUER, C.A.</v>
          </cell>
          <cell r="G10855">
            <v>1998</v>
          </cell>
          <cell r="H10855" t="str">
            <v>Comparative phagocytic and pinocytic activities of leucocytes from peripheral blood and lymphomyeloid tissues of the nurse shark (Ginglymostoma cirratum Bonaterre) and the clearnose skate (Raja eglanteria Bosc).</v>
          </cell>
          <cell r="I10855" t="str">
            <v>Fish &amp; Shellfish Immunology, 8 (3): 197–215</v>
          </cell>
        </row>
        <row r="10856">
          <cell r="A10856">
            <v>11406</v>
          </cell>
          <cell r="B10856" t="str">
            <v>D</v>
          </cell>
          <cell r="C10856" t="str">
            <v>Rezent\STINGO_2001.pdf</v>
          </cell>
          <cell r="F10856" t="str">
            <v>STINGO, V. &amp; ROCCO, L.</v>
          </cell>
          <cell r="G10856">
            <v>2001</v>
          </cell>
          <cell r="H10856" t="str">
            <v>Selachian cytogenetics: a review.</v>
          </cell>
          <cell r="I10856" t="str">
            <v>Genetica, 111 (1–3): 329–347</v>
          </cell>
        </row>
        <row r="10857">
          <cell r="A10857">
            <v>11407</v>
          </cell>
          <cell r="B10857" t="str">
            <v>D</v>
          </cell>
          <cell r="C10857" t="str">
            <v>Rezent\CALDICOTT_2001.pdf</v>
          </cell>
          <cell r="F10857" t="str">
            <v>CALDICOTT, D.G.E. &amp; MAHAJANI, R. &amp; KUHN, M.</v>
          </cell>
          <cell r="G10857">
            <v>2001</v>
          </cell>
          <cell r="H10857" t="str">
            <v>The anatomy of a shark attack: a case report and review of the literature.</v>
          </cell>
          <cell r="I10857" t="str">
            <v>Injury, 32 (6): 445–453</v>
          </cell>
        </row>
        <row r="10858">
          <cell r="A10858">
            <v>11408</v>
          </cell>
          <cell r="B10858" t="str">
            <v>D</v>
          </cell>
          <cell r="C10858" t="str">
            <v>Rezent\RICK_2002.pdf</v>
          </cell>
          <cell r="F10858" t="str">
            <v>RICK, T.C. &amp; ERLANDSON, J.M. &amp; GLASSOW, M.A. &amp; MOSS, M.A.L.</v>
          </cell>
          <cell r="G10858">
            <v>2002</v>
          </cell>
          <cell r="H10858" t="str">
            <v>Evaluating the Economic Significance of Sharks, Skates, and Rays (Elasmobranchs) in Prehistoric Economies.</v>
          </cell>
          <cell r="I10858" t="str">
            <v>Journal of Archaeological Science, 29 (2): 111–122</v>
          </cell>
        </row>
        <row r="10859">
          <cell r="A10859">
            <v>11410</v>
          </cell>
          <cell r="B10859" t="str">
            <v>D</v>
          </cell>
          <cell r="C10859" t="str">
            <v>Rezent\DELFINI_2000.pdf</v>
          </cell>
          <cell r="F10859" t="str">
            <v>DELFINI, M. &amp; GIANFERRI, R. &amp; DUBBINI, V. &amp; MANETTI, C. &amp; GAGGELLI, E. &amp; VALENSIN, G.</v>
          </cell>
          <cell r="G10859">
            <v>2000</v>
          </cell>
          <cell r="H10859" t="str">
            <v>1H NMR Relaxation Investigation of Inhibitors Interacting with Torpedo californica Acetylcholinesterase.</v>
          </cell>
          <cell r="I10859" t="str">
            <v>Journal of Magnetic Resonance, 144 (1): 129–133</v>
          </cell>
        </row>
        <row r="10860">
          <cell r="A10860">
            <v>11411</v>
          </cell>
          <cell r="B10860" t="str">
            <v>D</v>
          </cell>
          <cell r="C10860" t="str">
            <v>Rezent\KOELLNER_2000.pdf</v>
          </cell>
          <cell r="F10860" t="str">
            <v>KOELLNER, G. &amp; KRYGER, G. &amp; MILLARD, C B. &amp; SILMAN, I. &amp; SUSSMAN, J.L. &amp; STEINER, T.</v>
          </cell>
          <cell r="G10860">
            <v>2000</v>
          </cell>
          <cell r="H10860" t="str">
            <v>Active-site gorge and buried water molecules in crystal structures of acetylcholinesterase from Torpedo californica.</v>
          </cell>
          <cell r="I10860" t="str">
            <v>Journal of Molecular Biology, 296 (2): 713–735</v>
          </cell>
        </row>
        <row r="10861">
          <cell r="A10861">
            <v>11412</v>
          </cell>
          <cell r="B10861" t="str">
            <v>D</v>
          </cell>
          <cell r="C10861" t="str">
            <v>Rezent\KELLER_2000.pdf</v>
          </cell>
          <cell r="F10861" t="str">
            <v>KELLER, J.E. &amp; BRAVO, D.T. &amp; PARSONS, S.M.</v>
          </cell>
          <cell r="G10861">
            <v>2000</v>
          </cell>
          <cell r="H10861" t="str">
            <v>Modification of cysteines reveals linkage to acetylcholine and vesamicol binding sites in the vesicular acetylcholine transporter of Torpedo californica.</v>
          </cell>
          <cell r="I10861" t="str">
            <v>Journal of Neurochemistry, 74 (4): 1739–1748</v>
          </cell>
        </row>
        <row r="10862">
          <cell r="A10862">
            <v>11413</v>
          </cell>
          <cell r="B10862" t="str">
            <v>D</v>
          </cell>
          <cell r="C10862" t="str">
            <v>Rezent\ARIAS_2001.pdf</v>
          </cell>
          <cell r="F10862" t="str">
            <v>ARIAS, H.R. &amp; MCCARDY, E.A. &amp; GALLAGHER, M.J. &amp; BLANTON, M.P.</v>
          </cell>
          <cell r="G10862">
            <v>2001</v>
          </cell>
          <cell r="H10862" t="str">
            <v>Interaction of barbiturate analogs with the Torpedo californica nicotinic acetylcholine receptor ion channel.</v>
          </cell>
          <cell r="I10862" t="str">
            <v>Molecular Pharmacology, 60 (3): 497–506</v>
          </cell>
        </row>
        <row r="10863">
          <cell r="A10863">
            <v>11414</v>
          </cell>
          <cell r="B10863" t="str">
            <v>D</v>
          </cell>
          <cell r="C10863" t="str">
            <v>Rezent\PRISCO_2002a.pdf</v>
          </cell>
          <cell r="F10863" t="str">
            <v>PRISCO, M. &amp; LOREDANA, R. &amp; PIERO, A.</v>
          </cell>
          <cell r="G10863">
            <v>2002</v>
          </cell>
          <cell r="H10863" t="str">
            <v>Ultrastructural studies on developing follicles of the spotted ray Torpedo marmorata.</v>
          </cell>
          <cell r="I10863" t="str">
            <v>Molecular Reproduction and Development, 61 (1): 78–86</v>
          </cell>
        </row>
        <row r="10864">
          <cell r="A10864">
            <v>11415</v>
          </cell>
          <cell r="B10864" t="str">
            <v>D</v>
          </cell>
          <cell r="C10864" t="str">
            <v>Rezent\11415.pdf</v>
          </cell>
          <cell r="F10864" t="str">
            <v>RANDHAWA, H.S. &amp; SCOTT, M. &amp; BURT, M.D.B.</v>
          </cell>
          <cell r="G10864">
            <v>1998</v>
          </cell>
          <cell r="H10864" t="str">
            <v>Factors affecting the host specificity of core species found in intestinal parasite assemblages of three elasmobranchs (Raja erinacea, R. radiata and Squalus acanthias) from Passamaquoddy Bay (New Brunswick, Canada). Abstract.</v>
          </cell>
          <cell r="I10864" t="str">
            <v>Parasitology International, 47 (Supplement 1): 144</v>
          </cell>
        </row>
        <row r="10865">
          <cell r="A10865">
            <v>11416</v>
          </cell>
          <cell r="B10865" t="str">
            <v>D</v>
          </cell>
          <cell r="C10865" t="str">
            <v>Rezent\BARTOLUCCI_2001.pdf</v>
          </cell>
          <cell r="F10865" t="str">
            <v>BARTOLUCCI, C. &amp; PEROLA, E. &amp; PILGER, C. &amp; FELS, G. &amp; LAMBA, D.</v>
          </cell>
          <cell r="G10865">
            <v>2001</v>
          </cell>
          <cell r="H10865" t="str">
            <v>Three-dimensional structure of a complex of galanthamine (Nivalin) with acetylcholinesterase from Torpedo californica: implications for the design of new anti-Alzheimer drugs.</v>
          </cell>
          <cell r="I10865" t="str">
            <v>Proteins, 42 (2): 182–191</v>
          </cell>
        </row>
        <row r="10866">
          <cell r="A10866">
            <v>11417</v>
          </cell>
          <cell r="B10866" t="str">
            <v>D</v>
          </cell>
          <cell r="C10866" t="str">
            <v>Rezent\PRISCO_2001.pdf</v>
          </cell>
          <cell r="F10866" t="str">
            <v>PRISCO, M. &amp; RICCHIARI, L. &amp; ANDREUCCETTI, P.</v>
          </cell>
          <cell r="G10866">
            <v>2001</v>
          </cell>
          <cell r="H10866" t="str">
            <v>An ultrastructural study of germ cells during ovarian differentiation in Torpedo marmorata.</v>
          </cell>
          <cell r="I10866" t="str">
            <v>The Anatomical Record, 263 (3): 239–247</v>
          </cell>
        </row>
        <row r="10867">
          <cell r="A10867">
            <v>11418</v>
          </cell>
          <cell r="B10867" t="str">
            <v>D</v>
          </cell>
          <cell r="C10867" t="str">
            <v>Rezent\ZENG_2001.pdf</v>
          </cell>
          <cell r="E10867" t="str">
            <v>http://www.jbc.org/content/276/25/22930.full.pdf+html</v>
          </cell>
          <cell r="F10867" t="str">
            <v>ZENG, H. &amp; MOISE, L. &amp; GRANT, M.A. &amp; HAWROT, E.</v>
          </cell>
          <cell r="G10867">
            <v>2001</v>
          </cell>
          <cell r="H10867" t="str">
            <v>The solution structure of the complex formed between alpha-bungarotoxin and an 18-mer cognate peptide derived from the alpha 1 subunit of the nicotinic acetylcholine receptor from Torpedo californica.</v>
          </cell>
          <cell r="I10867" t="str">
            <v>Journal of Biological Chemistry, 276 (25): 22930–22940</v>
          </cell>
        </row>
        <row r="10868">
          <cell r="A10868">
            <v>11419</v>
          </cell>
          <cell r="F10868" t="str">
            <v>ROYUELA, M. &amp; HUGON, G. &amp; RIVIER, F. &amp; FEHRENTZ, J.A. &amp; MARTINEZ, J. &amp; PANIAGUA, R. &amp; MORNET, D.</v>
          </cell>
          <cell r="G10868">
            <v>2001</v>
          </cell>
          <cell r="H10868" t="str">
            <v>Variations in dystrophin complex in red and white caudal muscles from Torpedo marmorata.</v>
          </cell>
          <cell r="I10868" t="str">
            <v>Journal of Histochemistry and Cytochemistry, 49 (7): 857–865</v>
          </cell>
        </row>
        <row r="10869">
          <cell r="A10869">
            <v>11420</v>
          </cell>
          <cell r="B10869" t="str">
            <v>D</v>
          </cell>
          <cell r="C10869" t="str">
            <v>Rezent\CRUZ-MARTÍN_2001.pdf</v>
          </cell>
          <cell r="F10869" t="str">
            <v>CRUZ-MARTÍN, A. &amp; MERCADO, J.L. &amp; ROJAS, L.V. &amp; MCNAMEE, M.G. &amp; LASALDE-DOMINICCI, J.A.</v>
          </cell>
          <cell r="G10869">
            <v>2001</v>
          </cell>
          <cell r="H10869" t="str">
            <v>Tryptophan substitutions at lipid-exposed positions of the gamma M3 transmembrane domain increase the macroscopic ionic current response of the Torpedo californica nicotinic acetylcholine receptor.</v>
          </cell>
          <cell r="I10869" t="str">
            <v>Journal of Membrane Biology, 183 (1): 61–70</v>
          </cell>
        </row>
        <row r="10870">
          <cell r="A10870">
            <v>11421</v>
          </cell>
          <cell r="B10870" t="str">
            <v>D</v>
          </cell>
          <cell r="C10870" t="str">
            <v>Fossil\Amiot_et_al_2010.pdf</v>
          </cell>
          <cell r="F10870" t="str">
            <v>AMIOT, R. &amp; WANG, X. &amp; LÉCUYER, C. &amp; BUFFETAUT, E. &amp; BOUDAD, L. &amp; CAVIN, L. &amp; DING, Z. &amp; FLUTEAU, F. &amp; KELLNER, A.W.A. &amp; TONG, H. &amp; ZHANG, F.</v>
          </cell>
          <cell r="G10870">
            <v>2010</v>
          </cell>
          <cell r="H10870" t="str">
            <v>Oxygen and carbon isotope compositions of middle Cretaceous vertebrates from North Africa and Brazil: Ecological and environmental significance.</v>
          </cell>
          <cell r="I10870" t="str">
            <v xml:space="preserve">Palaeogeography, Palaeoclimatology, Palaeoecology, 297 (2): 439–451 </v>
          </cell>
        </row>
        <row r="10871">
          <cell r="A10871">
            <v>11422</v>
          </cell>
          <cell r="B10871" t="str">
            <v>D</v>
          </cell>
          <cell r="C10871" t="str">
            <v>Fossil\11422.pdf</v>
          </cell>
          <cell r="F10871" t="str">
            <v>EDWARDS, P.</v>
          </cell>
          <cell r="G10871">
            <v>1976</v>
          </cell>
          <cell r="H10871" t="str">
            <v>Fossil sharks (Pisces, Selachii) from the Codell Sandstone, Pueblo County, Colorado.</v>
          </cell>
          <cell r="I10871" t="str">
            <v>Mountain Geologist, 13 (2): 67–70</v>
          </cell>
        </row>
        <row r="10872">
          <cell r="A10872">
            <v>11423</v>
          </cell>
          <cell r="F10872" t="str">
            <v>KIRKLAND, J.I.</v>
          </cell>
          <cell r="G10872">
            <v>1989</v>
          </cell>
          <cell r="H10872" t="str">
            <v>Fossil elasmobranchs from the mid Cretaceous (Middle Cenomanian Middle Turonian) Greenhorn Cyclothem of eastern Nebraska. Abstract</v>
          </cell>
          <cell r="I10872" t="str">
            <v xml:space="preserve">Proceedings of the Nebraska Academy of Sciences, 99: 52 </v>
          </cell>
        </row>
        <row r="10873">
          <cell r="A10873">
            <v>11424</v>
          </cell>
          <cell r="B10873" t="str">
            <v>D</v>
          </cell>
          <cell r="C10873" t="str">
            <v>Fossil\STEWART_1993.pdf</v>
          </cell>
          <cell r="E10873" t="str">
            <v>http://www.sdaos.org/wp-content/uploads/pdfs/Vol%2072%201993/241-248.pdf</v>
          </cell>
          <cell r="F10873" t="str">
            <v>STEWART, J.D. &amp; MARTIN, J.E.</v>
          </cell>
          <cell r="G10873">
            <v>1993</v>
          </cell>
          <cell r="H10873" t="str">
            <v>Late Cretaceous selachians and associated marine vertebrates from the Dakota Rose Quarry, Grant County, South Dakota.</v>
          </cell>
          <cell r="I10873" t="str">
            <v>Proceedings of the South Dakota Academy of Science, 72: 241–248</v>
          </cell>
        </row>
        <row r="10874">
          <cell r="A10874">
            <v>11425</v>
          </cell>
          <cell r="B10874" t="str">
            <v>D</v>
          </cell>
          <cell r="C10874" t="str">
            <v>Fossil\ABSTRACT_2000.pdf</v>
          </cell>
          <cell r="F10874" t="str">
            <v>SCHWIMMER, D.R.</v>
          </cell>
          <cell r="G10874">
            <v>2000</v>
          </cell>
          <cell r="H10874" t="str">
            <v>Where are the large Late Cretaceous sharks on the Atlantic coastal plain of the USA? Abstract.</v>
          </cell>
          <cell r="I10874" t="str">
            <v>Journal of Vertebrate Paleontology, 20 (Supplement to Number 3): 68A</v>
          </cell>
        </row>
        <row r="10875">
          <cell r="A10875">
            <v>11426</v>
          </cell>
          <cell r="B10875" t="str">
            <v>D</v>
          </cell>
          <cell r="C10875" t="str">
            <v>Rezent\GILBERT_1895.pdf</v>
          </cell>
          <cell r="E10875" t="str">
            <v>http://penbay.org/cof/COF_1893_11.pdf</v>
          </cell>
          <cell r="F10875" t="str">
            <v>GILBERT, C.R.</v>
          </cell>
          <cell r="G10875">
            <v>1895</v>
          </cell>
          <cell r="H10875" t="str">
            <v>The ichthyological collections of the steamer Albatross during the years 1890 and 1891.</v>
          </cell>
          <cell r="I10875" t="str">
            <v>Report of the United States Fish Commission, 1893 (Part 17): 393–476, Pls. 20–35</v>
          </cell>
        </row>
        <row r="10876">
          <cell r="A10876">
            <v>11427</v>
          </cell>
          <cell r="B10876" t="str">
            <v>D</v>
          </cell>
          <cell r="C10876" t="str">
            <v>Rezent\MENG_1985.pdf</v>
          </cell>
          <cell r="F10876" t="str">
            <v>MENG, Q.-W. &amp; CHU, Y.-D. &amp; LI, S.</v>
          </cell>
          <cell r="G10876">
            <v>1985</v>
          </cell>
          <cell r="H10876" t="str">
            <v xml:space="preserve">Description of four new species of Scyliorhinidae from depths of the south China Sea. </v>
          </cell>
          <cell r="I10876" t="str">
            <v>Oceanologia et Limnologia Sinica, 16 (1): 43–50</v>
          </cell>
        </row>
        <row r="10877">
          <cell r="A10877">
            <v>11428</v>
          </cell>
          <cell r="B10877" t="str">
            <v>D</v>
          </cell>
          <cell r="C10877" t="str">
            <v>Rezent\11428.pdf</v>
          </cell>
          <cell r="F10877" t="str">
            <v>CHU, Y.-T. &amp; MENG, Q.-W. &amp; LI, S.</v>
          </cell>
          <cell r="G10877">
            <v>1984</v>
          </cell>
          <cell r="H10877" t="str">
            <v>Description of a new species of Squalidae of China.</v>
          </cell>
          <cell r="I10877" t="str">
            <v>Oceanologia et Limnologia Sinica, 15 (4): 283–286</v>
          </cell>
        </row>
        <row r="10878">
          <cell r="A10878">
            <v>11429</v>
          </cell>
          <cell r="B10878" t="str">
            <v>D</v>
          </cell>
          <cell r="C10878" t="str">
            <v>Rezent\DE BRITO CAPELLO_1867.pdf</v>
          </cell>
          <cell r="E10878" t="str">
            <v>http://www.archive.org/download/jornaldesciencia167acad/jornaldesciencia167acad.pdf</v>
          </cell>
          <cell r="F10878" t="str">
            <v xml:space="preserve">CAPELLO, F. DE BRITO </v>
          </cell>
          <cell r="G10878">
            <v>1868</v>
          </cell>
          <cell r="H10878" t="str">
            <v>Descripção de dois peixes novos provenientes dos mares de Portugal.</v>
          </cell>
          <cell r="I10878" t="str">
            <v>Jornal de Sciências Mathemáticas, Physicas e Naturaes, Lisboa, 1 (IV): 314–322, Pl. 5.</v>
          </cell>
        </row>
        <row r="10879">
          <cell r="A10879">
            <v>11430</v>
          </cell>
          <cell r="B10879" t="str">
            <v>D</v>
          </cell>
          <cell r="C10879" t="str">
            <v>Rezent\ROBERTS_1992.pdf</v>
          </cell>
          <cell r="F10879" t="str">
            <v>ROBERTS, B.L.</v>
          </cell>
          <cell r="G10879">
            <v>1992</v>
          </cell>
          <cell r="H10879" t="str">
            <v>Differences in the dopaminergic innervation of the electroreceptive and mechanoreceptive medullary lateral line nuclei of the ray, Raja radiata.</v>
          </cell>
          <cell r="I10879" t="str">
            <v>Brain Research, 593 (2): 339–342</v>
          </cell>
        </row>
        <row r="10880">
          <cell r="A10880">
            <v>11431</v>
          </cell>
          <cell r="B10880" t="str">
            <v>D</v>
          </cell>
          <cell r="C10880" t="str">
            <v>Rezent\Hanaoka-1993.pdf</v>
          </cell>
          <cell r="F10880" t="str">
            <v>HANAOKA, K. &amp; KOGURE, T. &amp; MIURA, Y. &amp; TAGAWA, S. &amp; KAISE, T.</v>
          </cell>
          <cell r="G10880">
            <v>1993</v>
          </cell>
          <cell r="H10880" t="str">
            <v>Post-mortem formation of inorganic arsenic from arsenobetaine in a shark under natural conditions.</v>
          </cell>
          <cell r="I10880" t="str">
            <v>Chemosphere, 27 (11): 2163–2167</v>
          </cell>
        </row>
        <row r="10881">
          <cell r="A10881">
            <v>11432</v>
          </cell>
          <cell r="B10881" t="str">
            <v>D</v>
          </cell>
          <cell r="C10881" t="str">
            <v>Rezent\LOMBARDI_1993.pdf</v>
          </cell>
          <cell r="F10881" t="str">
            <v>LOMBARDI, J. &amp; JONES, K.B. &amp; GARRITY, C.A. &amp; FILES, T.</v>
          </cell>
          <cell r="G10881">
            <v>1993</v>
          </cell>
          <cell r="H10881" t="str">
            <v>Chemical composition of uterine fluid in four species of viviparous sharks (Squalus acanthias, Carcharhinus plumbeus, Mustelus canis and Rhizoprionodon terraenovae).</v>
          </cell>
          <cell r="I10881" t="str">
            <v>Comparative Biochemistry and Physiology – Part A, Physiology, 105 (1): 91–102</v>
          </cell>
        </row>
        <row r="10882">
          <cell r="A10882">
            <v>11433</v>
          </cell>
          <cell r="B10882" t="str">
            <v>D</v>
          </cell>
          <cell r="C10882" t="str">
            <v>Rezent\STRAHL_1994.pdf</v>
          </cell>
          <cell r="F10882" t="str">
            <v>STRAHL, B.D. &amp; LOMBARDI, J.</v>
          </cell>
          <cell r="G10882">
            <v>1994</v>
          </cell>
          <cell r="H10882" t="str">
            <v>Microdetermination of dry mass content in the uterine fluid of four species of viviparous sharks (Squalus acanthias, Carcharhinus plumbeus, Mustelus canis and Rhizoprionodon terraenovae).</v>
          </cell>
          <cell r="I10882" t="str">
            <v>Comparative Biochemistry and Physiology – Part A, Physiology, 108 (2–3): 213–219</v>
          </cell>
        </row>
        <row r="10883">
          <cell r="A10883">
            <v>11434</v>
          </cell>
          <cell r="B10883" t="str">
            <v>D</v>
          </cell>
          <cell r="C10883" t="str">
            <v>Rezent\GALDERISI_1996.pdf</v>
          </cell>
          <cell r="F10883" t="str">
            <v>GALDERISI, U. &amp; FUCCI, L. &amp; GERACI, G.</v>
          </cell>
          <cell r="G10883">
            <v>1996</v>
          </cell>
          <cell r="H10883" t="str">
            <v>Multiple hemoglobins in the electric ray: Torpedo marmorata.</v>
          </cell>
          <cell r="I10883" t="str">
            <v>Comparative Biochemistry and Physiology – Part B, Biochemistry and Molecular Biology, 113 (3): 645–651</v>
          </cell>
        </row>
        <row r="10884">
          <cell r="A10884">
            <v>11435</v>
          </cell>
          <cell r="B10884" t="str">
            <v>D</v>
          </cell>
          <cell r="C10884" t="str">
            <v>Rezent\RAFFIN_1993.pdf</v>
          </cell>
          <cell r="F10884" t="str">
            <v>RAFFIN, J.P. &amp; IZEM, L. &amp; THÉBAULT, M.T.</v>
          </cell>
          <cell r="G10884">
            <v>1993</v>
          </cell>
          <cell r="H10884" t="str">
            <v>Amplification of myoadenylate deaminase during evolution -II. Purification and properties of the enzyme from two elasmobranch fish, Scyliorhinus canicula and Raja clavata.</v>
          </cell>
          <cell r="I10884" t="str">
            <v>Comparative Biochemistry and Physiology – Part B, Comparative Biochemistry, 106 (4): 999–1007</v>
          </cell>
        </row>
        <row r="10885">
          <cell r="A10885">
            <v>11436</v>
          </cell>
          <cell r="B10885" t="str">
            <v>D</v>
          </cell>
          <cell r="C10885" t="str">
            <v>Rezent\FILHO_1993.pdf</v>
          </cell>
          <cell r="F10885" t="str">
            <v>FILHO, D.W. &amp; BOVERIS, A.</v>
          </cell>
          <cell r="G10885">
            <v>1993</v>
          </cell>
          <cell r="H10885" t="str">
            <v>Antioxidant defences in marine fish - II. Elasmobranchs.</v>
          </cell>
          <cell r="I10885" t="str">
            <v>Comparative Biochemistry and Physiology – Part C, Pharmacology, Toxicology and Endocrinology, 106 (2): 415–418</v>
          </cell>
        </row>
        <row r="10886">
          <cell r="A10886">
            <v>11437</v>
          </cell>
          <cell r="B10886" t="str">
            <v>D</v>
          </cell>
          <cell r="C10886" t="str">
            <v>Rezent\HAYNES_1991.pdf</v>
          </cell>
          <cell r="F10886" t="str">
            <v>HAYNES, L. &amp; MCKINNEY, E.C.</v>
          </cell>
          <cell r="G10886">
            <v>1991</v>
          </cell>
          <cell r="H10886" t="str">
            <v>Shark spontaneous cytotoxicity: Characterization of the regulatory cell.</v>
          </cell>
          <cell r="I10886" t="str">
            <v>Developmental and Comparative Immunology, 15 (3): 123–134</v>
          </cell>
        </row>
        <row r="10887">
          <cell r="A10887">
            <v>11438</v>
          </cell>
          <cell r="B10887" t="str">
            <v>D</v>
          </cell>
          <cell r="C10887" t="str">
            <v>Rezent\OBENAUF_1992.pdf</v>
          </cell>
          <cell r="F10887" t="str">
            <v>OBENAUF, S.D. &amp; HYDER SMITH, S.</v>
          </cell>
          <cell r="G10887">
            <v>1992</v>
          </cell>
          <cell r="H10887" t="str">
            <v>Migratory response of nurse shark leucocytes to activated mammalian sera and porcine C5a.</v>
          </cell>
          <cell r="I10887" t="str">
            <v>Fish &amp; Shellfish Immunology, 2 (3): 173–181</v>
          </cell>
        </row>
        <row r="10888">
          <cell r="A10888">
            <v>11439</v>
          </cell>
          <cell r="B10888" t="str">
            <v>D</v>
          </cell>
          <cell r="C10888" t="str">
            <v>Rezent1\11439.pdf</v>
          </cell>
          <cell r="F10888" t="str">
            <v>VALENTICH, J.D. &amp; KARNAKY, K.J. &amp; MORAN, W.M.</v>
          </cell>
          <cell r="G10888">
            <v>1995</v>
          </cell>
          <cell r="H10888" t="str">
            <v>7 Phenotypic Expression and Natriuretic Peptide-Activated Chloride Secretion in Cultured Shark (Squalus acanthias) Rectal Gland Epithelial Cells.</v>
          </cell>
          <cell r="I10888" t="str">
            <v>Fish Physiology, 14: 173–205</v>
          </cell>
        </row>
        <row r="10889">
          <cell r="A10889">
            <v>11440</v>
          </cell>
          <cell r="F10889" t="str">
            <v>ROMEK, M. &amp; KILARSKI, W.</v>
          </cell>
          <cell r="G10889">
            <v>1993</v>
          </cell>
          <cell r="H10889" t="str">
            <v>The lipoprotein crystals in yolk platelets of a shark, Squalus acanthias (Selachii).</v>
          </cell>
          <cell r="I10889" t="str">
            <v>Folia histochemica et cytobiologica / Polish Academy of Sciences, Polish Histochemical and Cytochemical Society, 31 (3): 139–145</v>
          </cell>
        </row>
        <row r="10890">
          <cell r="A10890">
            <v>11441</v>
          </cell>
          <cell r="B10890" t="str">
            <v>D</v>
          </cell>
          <cell r="C10890" t="str">
            <v>Rezent\PASTORIZA_1992.pdf</v>
          </cell>
          <cell r="F10890" t="str">
            <v>PASTORIZA, L. &amp; SAMPEDRO, G.</v>
          </cell>
          <cell r="G10890">
            <v>1992</v>
          </cell>
          <cell r="H10890" t="str">
            <v>Chemical composition of the muscle tissue of ray (Raja radiata) from Terranova.</v>
          </cell>
          <cell r="I10890" t="str">
            <v>Food Chemistry, 44 (2): 127–129</v>
          </cell>
        </row>
        <row r="10891">
          <cell r="A10891">
            <v>11442</v>
          </cell>
          <cell r="B10891" t="str">
            <v>D</v>
          </cell>
          <cell r="C10891" t="str">
            <v>Rezent\REESE_1991.pdf</v>
          </cell>
          <cell r="F10891" t="str">
            <v>REESE, J.C. &amp; CALLARD, I.P.</v>
          </cell>
          <cell r="G10891">
            <v>1991</v>
          </cell>
          <cell r="H10891" t="str">
            <v>Characterization of a specific estrogen receptor in the oviduct of the little skate, Raja erinacea.</v>
          </cell>
          <cell r="I10891" t="str">
            <v>General and Comparative Endocrinology, 84 (1): 170–181</v>
          </cell>
        </row>
        <row r="10892">
          <cell r="A10892">
            <v>11444</v>
          </cell>
          <cell r="B10892" t="str">
            <v>D</v>
          </cell>
          <cell r="C10892" t="str">
            <v>Rezent\Great_White_Shark_1996.pdf</v>
          </cell>
          <cell r="F10892" t="str">
            <v>DEMSKI, L.S. &amp; NORTHCUTT, R.G.</v>
          </cell>
          <cell r="G10892">
            <v>1996</v>
          </cell>
          <cell r="H10892" t="str">
            <v>The Brain and Cranial Nerves of the White Shark An Evolutionary Perspective.</v>
          </cell>
          <cell r="I10892" t="str">
            <v>In: Klimley, A.P. &amp; Ainley, D. (Eds.) Great White Sharks. The biology of Carcharodon carcharias: 121–130</v>
          </cell>
        </row>
        <row r="10893">
          <cell r="A10893">
            <v>11448</v>
          </cell>
          <cell r="B10893" t="str">
            <v>D</v>
          </cell>
          <cell r="C10893" t="str">
            <v>Rezent\Great_White_Shark_1996.pdf</v>
          </cell>
          <cell r="F10893" t="str">
            <v>KLIMLEY, A.P. &amp; PYLE, P. &amp; ANDERSON, S.D.</v>
          </cell>
          <cell r="G10893">
            <v>1996</v>
          </cell>
          <cell r="H10893" t="str">
            <v>The Behavior of White Sharks and Their Pinniped Prey during Predatory Attacks.</v>
          </cell>
          <cell r="I10893" t="str">
            <v>In: Klimley, A.P. &amp; Ainley, D. (Eds.) Great White Sharks. The biology of Carcharodon carcharias: 175–191</v>
          </cell>
        </row>
        <row r="10894">
          <cell r="A10894">
            <v>11449</v>
          </cell>
          <cell r="B10894" t="str">
            <v>D</v>
          </cell>
          <cell r="C10894" t="str">
            <v>Rezent\Great_White_Shark_1996.pdf</v>
          </cell>
          <cell r="F10894" t="str">
            <v>LE BOEUF, B.J. &amp; CROCKER, D.E.</v>
          </cell>
          <cell r="G10894">
            <v>1996</v>
          </cell>
          <cell r="H10894" t="str">
            <v>Diving Behavior of Elephant Seals Implications for Predator Avoidance.</v>
          </cell>
          <cell r="I10894" t="str">
            <v>In: Klimley, A.P. &amp; Ainley, D. (Eds.) Great White Sharks. The biology of Carcharodon carcharias: 193–205</v>
          </cell>
        </row>
        <row r="10895">
          <cell r="A10895">
            <v>11453</v>
          </cell>
          <cell r="B10895" t="str">
            <v>D</v>
          </cell>
          <cell r="C10895" t="str">
            <v>Rezent\Great_White_Shark_1996.pdf</v>
          </cell>
          <cell r="F10895" t="str">
            <v>ANDERSON, S.D. &amp; HENDERSON, R.P. &amp; PYLE, P. &amp; AINLEY, D.G.</v>
          </cell>
          <cell r="G10895">
            <v>1996</v>
          </cell>
          <cell r="H10895" t="str">
            <v>White Shark Reactions to Unbaited Decoys.</v>
          </cell>
          <cell r="I10895" t="str">
            <v>In: Klimley, A.P. &amp; Ainley, D. (Eds.) Great White Sharks. The biology of Carcharodon carcharias: 223–228</v>
          </cell>
        </row>
        <row r="10896">
          <cell r="A10896">
            <v>11454</v>
          </cell>
          <cell r="B10896" t="str">
            <v>D</v>
          </cell>
          <cell r="C10896" t="str">
            <v>Rezent\Great_White_Shark_1996.pdf</v>
          </cell>
          <cell r="F10896" t="str">
            <v>STRONG, W.R.</v>
          </cell>
          <cell r="G10896">
            <v>1996</v>
          </cell>
          <cell r="H10896" t="str">
            <v>Shape Discrimination and Visual Predatory Tactics in White Sharks.</v>
          </cell>
          <cell r="I10896" t="str">
            <v>In: Klimley, A.P. &amp; Ainley, D. (Eds.) Great White Sharks. The biology of Carcharodon carcharias: 229–240</v>
          </cell>
        </row>
        <row r="10897">
          <cell r="A10897">
            <v>11456</v>
          </cell>
          <cell r="B10897" t="str">
            <v>D</v>
          </cell>
          <cell r="C10897" t="str">
            <v>Rezent\Great_White_Shark_1996.pdf</v>
          </cell>
          <cell r="F10897" t="str">
            <v>BARLOW, G.W.</v>
          </cell>
          <cell r="G10897">
            <v>1996</v>
          </cell>
          <cell r="H10897" t="str">
            <v>Behavior of the White Shark An Emerging Picture.</v>
          </cell>
          <cell r="I10897" t="str">
            <v>In: Klimley, A.P. &amp; Ainley, D. (Eds.) Great White Sharks. The biology of Carcharodon carcharias: 257–260</v>
          </cell>
        </row>
        <row r="10898">
          <cell r="A10898">
            <v>11458</v>
          </cell>
          <cell r="B10898" t="str">
            <v>D</v>
          </cell>
          <cell r="C10898" t="str">
            <v>Rezent\Great_White_Shark_1996.pdf</v>
          </cell>
          <cell r="F10898" t="str">
            <v>ANDERSON, S.D. &amp; KLIMLEY, A.P. &amp; PYLE, P. &amp; HENDERSON, R.P.</v>
          </cell>
          <cell r="G10898">
            <v>1996</v>
          </cell>
          <cell r="H10898" t="str">
            <v>Tidal Height and White Shark Predation at the Farallon Islands, California.</v>
          </cell>
          <cell r="I10898" t="str">
            <v>In: Klimley, A.P. &amp; Ainley, D. (Eds.) Great White Sharks. The biology of Carcharodon carcharias: 275–279</v>
          </cell>
        </row>
        <row r="10899">
          <cell r="A10899">
            <v>11459</v>
          </cell>
          <cell r="B10899" t="str">
            <v>D</v>
          </cell>
          <cell r="C10899" t="str">
            <v>Rezent\Great_White_Shark_1996.pdf</v>
          </cell>
          <cell r="F10899" t="str">
            <v>PYLE, P. &amp; KLIMLEY, A.P. &amp; ANDERSON, S.D. &amp; HENDERSON, R.P.</v>
          </cell>
          <cell r="G10899">
            <v>1996</v>
          </cell>
          <cell r="H10899" t="str">
            <v>Environmental Factors Affecting the Occurrence and Behavior of White Sharks at the Farallon Islands, California.</v>
          </cell>
          <cell r="I10899" t="str">
            <v>In: Klimley, A.P. &amp; Ainley, D. (Eds.) Great White Sharks. The biology of Carcharodon carcharias: 281–291</v>
          </cell>
        </row>
        <row r="10900">
          <cell r="A10900">
            <v>11461</v>
          </cell>
          <cell r="B10900" t="str">
            <v>D</v>
          </cell>
          <cell r="C10900" t="str">
            <v>Rezent\Great_White_Shark_1996.pdf</v>
          </cell>
          <cell r="F10900" t="str">
            <v>AMES, J.A. &amp; GEIBEL, J.J. &amp; WENDELL, F.E. &amp; PATTISON, C.A.</v>
          </cell>
          <cell r="G10900">
            <v>1996</v>
          </cell>
          <cell r="H10900" t="str">
            <v>White Shark-Inflicted Wounds of Sea Otters in California, 1968?1992.</v>
          </cell>
          <cell r="I10900" t="str">
            <v>In: Klimley, A.P. &amp; Ainley, D. (Eds.) Great White Sharks. The biology of Carcharodon carcharias: 309–316</v>
          </cell>
        </row>
        <row r="10901">
          <cell r="A10901">
            <v>11464</v>
          </cell>
          <cell r="B10901" t="str">
            <v>D</v>
          </cell>
          <cell r="C10901" t="str">
            <v>Rezent\Great_White_Shark_1996.pdf</v>
          </cell>
          <cell r="F10901" t="str">
            <v>KLIMLEY, A.P. &amp; AINLEY, D.G.</v>
          </cell>
          <cell r="G10901">
            <v>1996</v>
          </cell>
          <cell r="H10901" t="str">
            <v>White Shark Research in the Past A Perspective.</v>
          </cell>
          <cell r="I10901" t="str">
            <v>In: Klimley, A.P. &amp; Ainley, D. (Eds.) Great White Sharks. The biology of Carcharodon carcharias: 3–4</v>
          </cell>
        </row>
        <row r="10902">
          <cell r="A10902">
            <v>11467</v>
          </cell>
          <cell r="B10902" t="str">
            <v>D</v>
          </cell>
          <cell r="C10902" t="str">
            <v>Rezent\Great_White_Shark_1996.pdf</v>
          </cell>
          <cell r="F10902" t="str">
            <v>KLIMLEY, A.P. &amp; ANDERSON, S.D.</v>
          </cell>
          <cell r="G10902">
            <v>1996</v>
          </cell>
          <cell r="H10902" t="str">
            <v>Residency Patterns of White Sharks at the South Farallon Islands, California.</v>
          </cell>
          <cell r="I10902" t="str">
            <v>In: Klimley, A.P. &amp; Ainley, D. (Eds.) Great White Sharks. The biology of Carcharodon carcharias: 365–373</v>
          </cell>
        </row>
        <row r="10903">
          <cell r="A10903">
            <v>11468</v>
          </cell>
          <cell r="B10903" t="str">
            <v>D</v>
          </cell>
          <cell r="C10903" t="str">
            <v>Rezent\Great_White_Shark_1996.pdf</v>
          </cell>
          <cell r="F10903" t="str">
            <v>PYLE, P. &amp; ANDERSON, S.D. &amp; AINLEY, D.G.</v>
          </cell>
          <cell r="G10903">
            <v>1996</v>
          </cell>
          <cell r="H10903" t="str">
            <v>Trends in White Shark Predation at the South Farallon Islands, 1968?1993.</v>
          </cell>
          <cell r="I10903" t="str">
            <v>In: Klimley, A.P. &amp; Ainley, D. (Eds.) Great White Sharks. The biology of Carcharodon carcharias: 375–379</v>
          </cell>
        </row>
        <row r="10904">
          <cell r="A10904">
            <v>11469</v>
          </cell>
          <cell r="B10904" t="str">
            <v>D</v>
          </cell>
          <cell r="C10904" t="str">
            <v>Rezent\Great_White_Shark_1996.pdf</v>
          </cell>
          <cell r="F10904" t="str">
            <v>FERREIRA, C.A. &amp; FERREIRA, T.P.</v>
          </cell>
          <cell r="G10904">
            <v>1996</v>
          </cell>
          <cell r="H10904" t="str">
            <v>Population Dynamics of White Sharks in South Africa.</v>
          </cell>
          <cell r="I10904" t="str">
            <v>In: Klimley, A.P. &amp; Ainley, D. (Eds.) Great White Sharks. The biology of Carcharodon carcharias: 381–391</v>
          </cell>
        </row>
        <row r="10905">
          <cell r="A10905">
            <v>11470</v>
          </cell>
          <cell r="B10905" t="str">
            <v>D</v>
          </cell>
          <cell r="C10905" t="str">
            <v>Rezent\Great_White_Shark_1996.pdf</v>
          </cell>
          <cell r="F10905" t="str">
            <v>CLIFF, G. &amp; VAN DER ELST, R.P. &amp; GOVENDER, A. &amp; WITTHUHN, T.K. &amp; BULLEN, E.M.</v>
          </cell>
          <cell r="G10905">
            <v>1996</v>
          </cell>
          <cell r="H10905" t="str">
            <v>First Estimates of Mortality and Population Size of White Sharks on the South African Coast.</v>
          </cell>
          <cell r="I10905" t="str">
            <v>In: Klimley, A.P. &amp; Ainley, D. (Eds.) Great White Sharks. The biology of Carcharodon carcharias: 393–400</v>
          </cell>
        </row>
        <row r="10906">
          <cell r="A10906">
            <v>11471</v>
          </cell>
          <cell r="B10906" t="str">
            <v>D</v>
          </cell>
          <cell r="C10906" t="str">
            <v>Rezent\Great_White_Shark_1996.pdf</v>
          </cell>
          <cell r="F10906" t="str">
            <v>STRONG, W.R. &amp; NELSON, D.R. &amp; BRUCE, B.D. &amp; MURPHY, R.D.</v>
          </cell>
          <cell r="G10906">
            <v>1996</v>
          </cell>
          <cell r="H10906" t="str">
            <v>Population Dynamics of White Sharks in Spencer Gulf, South Australia.</v>
          </cell>
          <cell r="I10906" t="str">
            <v>In: Klimley, A.P. &amp; Ainley, D. (Eds.) Great White Sharks. The biology of Carcharodon carcharias: 401–414</v>
          </cell>
        </row>
        <row r="10907">
          <cell r="A10907">
            <v>11472</v>
          </cell>
          <cell r="B10907" t="str">
            <v>D</v>
          </cell>
          <cell r="C10907" t="str">
            <v>Rezent\Great_White_Shark_1996.pdf</v>
          </cell>
          <cell r="F10907" t="str">
            <v>CAILLIET, G.M.</v>
          </cell>
          <cell r="G10907">
            <v>1996</v>
          </cell>
          <cell r="H10907" t="str">
            <v>An Evaluation of Methodologies to Study the Population Biology of White Sharks.</v>
          </cell>
          <cell r="I10907" t="str">
            <v>In: Klimley, A.P. &amp; Ainley, D. (Eds.) Great White Sharks. The biology of Carcharodon carcharias: 415–416</v>
          </cell>
        </row>
        <row r="10908">
          <cell r="A10908">
            <v>11475</v>
          </cell>
          <cell r="B10908" t="str">
            <v>D</v>
          </cell>
          <cell r="C10908" t="str">
            <v>Rezent\Great_White_Shark_1996.pdf</v>
          </cell>
          <cell r="F10908" t="str">
            <v>WEST, J.</v>
          </cell>
          <cell r="G10908">
            <v>1996</v>
          </cell>
          <cell r="H10908" t="str">
            <v>White Shark Attacks in Australian Waters.</v>
          </cell>
          <cell r="I10908" t="str">
            <v>In: Klimley, A.P. &amp; Ainley, D. (Eds.) Great White Sharks. The biology of Carcharodon carcharias: 449–455</v>
          </cell>
        </row>
        <row r="10909">
          <cell r="A10909">
            <v>11477</v>
          </cell>
          <cell r="B10909" t="str">
            <v>D</v>
          </cell>
          <cell r="C10909" t="str">
            <v>Rezent\Great_White_Shark_1996.pdf</v>
          </cell>
          <cell r="F10909" t="str">
            <v>NELSON, D.R. &amp; STRONG, W.R.</v>
          </cell>
          <cell r="G10909">
            <v>1996</v>
          </cell>
          <cell r="H10909" t="str">
            <v>Chemical Repellent Tests on White Sharks, with Comments on Repellent Delivery Methods.</v>
          </cell>
          <cell r="I10909" t="str">
            <v>In: Klimley, A.P. &amp; Ainley, D. (Eds.) Great White Sharks. The biology of Carcharodon carcharias: 471–475</v>
          </cell>
        </row>
        <row r="10910">
          <cell r="A10910">
            <v>11478</v>
          </cell>
          <cell r="B10910" t="str">
            <v>D</v>
          </cell>
          <cell r="C10910" t="str">
            <v>Rezent\Great_White_Shark_1996.pdf</v>
          </cell>
          <cell r="F10910" t="str">
            <v>BALDRIDGE, H.D.</v>
          </cell>
          <cell r="G10910">
            <v>1996</v>
          </cell>
          <cell r="H10910" t="str">
            <v>Comments on Means for Avoidance or Deterrence of White Shark Attacks on Humans.</v>
          </cell>
          <cell r="I10910" t="str">
            <v>In: Klimley, A.P. &amp; Ainley, D. (Eds.) Great White Sharks. The biology of Carcharodon carcharias: 477–479</v>
          </cell>
        </row>
        <row r="10911">
          <cell r="A10911">
            <v>11479</v>
          </cell>
          <cell r="B10911" t="str">
            <v>D</v>
          </cell>
          <cell r="C10911" t="str">
            <v>Rezent\Great_White_Shark_1996.pdf</v>
          </cell>
          <cell r="F10911" t="str">
            <v>HENEMAN, B. &amp; GLAZER, M.</v>
          </cell>
          <cell r="G10911">
            <v>1996</v>
          </cell>
          <cell r="H10911" t="str">
            <v>More Rare Than Dangerous A Case Study of White Shark Conservation in California.</v>
          </cell>
          <cell r="I10911" t="str">
            <v>In: Klimley, A.P. &amp; Ainley, D. (Eds.) Great White Sharks. The biology of Carcharodon carcharias: 481–491</v>
          </cell>
        </row>
        <row r="10912">
          <cell r="A10912">
            <v>11480</v>
          </cell>
          <cell r="B10912" t="str">
            <v>D</v>
          </cell>
          <cell r="C10912" t="str">
            <v>Rezent\Great_White_Shark_1996.pdf</v>
          </cell>
          <cell r="F10912" t="str">
            <v>MURPHY, R.C.</v>
          </cell>
          <cell r="G10912">
            <v>1996</v>
          </cell>
          <cell r="H10912" t="str">
            <v>A Plea for White Shark Conservation.</v>
          </cell>
          <cell r="I10912" t="str">
            <v>In: Klimley, A.P. &amp; Ainley, D. (Eds.) Great White Sharks. The biology of Carcharodon carcharias: 5–6</v>
          </cell>
        </row>
        <row r="10913">
          <cell r="A10913">
            <v>11483</v>
          </cell>
          <cell r="B10913" t="str">
            <v>D</v>
          </cell>
          <cell r="C10913" t="str">
            <v>Rezent\MANIRE_1992.pdf</v>
          </cell>
          <cell r="E10913" t="str">
            <v>http://download.journals.elsevierhealth.com/pdfs/journals/0953-9859/PIIS0953985992700023.pdf</v>
          </cell>
          <cell r="F10913" t="str">
            <v>MANIRE, C.A. &amp; GRUBER, S.H.</v>
          </cell>
          <cell r="G10913">
            <v>1992</v>
          </cell>
          <cell r="H10913" t="str">
            <v>Anatomy of a shark attack.</v>
          </cell>
          <cell r="I10913" t="str">
            <v>Journal of Wilderness Medicine, 3 (1): 4–8</v>
          </cell>
        </row>
        <row r="10914">
          <cell r="A10914">
            <v>11484</v>
          </cell>
          <cell r="B10914" t="str">
            <v>D</v>
          </cell>
          <cell r="C10914" t="str">
            <v>Rezent\CAMPBELL_1993.pdf</v>
          </cell>
          <cell r="F10914" t="str">
            <v>CAMPBELL, G.D. &amp; SMITH, E.D.</v>
          </cell>
          <cell r="G10914">
            <v>1993</v>
          </cell>
          <cell r="H10914" t="str">
            <v>The problem of shark attacks upon humans.</v>
          </cell>
          <cell r="I10914" t="str">
            <v>Journal of Wilderness Medicine, 4 (1): 5–10</v>
          </cell>
        </row>
        <row r="10915">
          <cell r="A10915">
            <v>11485</v>
          </cell>
          <cell r="B10915" t="str">
            <v>D</v>
          </cell>
          <cell r="C10915" t="str">
            <v>Rezent\JONES_1991.pdf</v>
          </cell>
          <cell r="F10915" t="str">
            <v>JONES, P.</v>
          </cell>
          <cell r="G10915">
            <v>1991</v>
          </cell>
          <cell r="H10915" t="str">
            <v>South African shark conservation.</v>
          </cell>
          <cell r="I10915" t="str">
            <v>Marine Pollution Bulletin, 22 (12): 576–577</v>
          </cell>
        </row>
        <row r="10916">
          <cell r="A10916">
            <v>11486</v>
          </cell>
          <cell r="B10916" t="str">
            <v>D</v>
          </cell>
          <cell r="C10916" t="str">
            <v>Rezent\VAS_1991.pdf</v>
          </cell>
          <cell r="F10916" t="str">
            <v>VAS, P.</v>
          </cell>
          <cell r="G10916">
            <v>1991</v>
          </cell>
          <cell r="H10916" t="str">
            <v>Trace metal levels in sharks from British and Atlantic waters.</v>
          </cell>
          <cell r="I10916" t="str">
            <v>Marine Pollution Bulletin, 22 (2): 67–72</v>
          </cell>
        </row>
        <row r="10917">
          <cell r="A10917">
            <v>11487</v>
          </cell>
          <cell r="B10917" t="str">
            <v>D</v>
          </cell>
          <cell r="C10917" t="str">
            <v>Rezent\SMITH_1992a.pdf</v>
          </cell>
          <cell r="F10917" t="str">
            <v>SMITH, M.A. &amp; MAGILL-SOLC, C. &amp; RUPP, F. &amp; YAO, Y.-M.M. &amp; SCHILLING, J.W. &amp; SNOW, P. &amp; MCMAHAN, U.J.</v>
          </cell>
          <cell r="G10917">
            <v>1992</v>
          </cell>
          <cell r="H10917" t="str">
            <v>Isolation and characterization of a cDNA that encodes an agrin homolog in the marine ray.</v>
          </cell>
          <cell r="I10917" t="str">
            <v>Molecular and Cellular Neuroscience, 3 (5): 406–417</v>
          </cell>
        </row>
        <row r="10918">
          <cell r="A10918">
            <v>11488</v>
          </cell>
          <cell r="B10918" t="str">
            <v>D</v>
          </cell>
          <cell r="C10918" t="str">
            <v>Rezent\EICHLER_1990.pdf</v>
          </cell>
          <cell r="F10918" t="str">
            <v>EICHLER, J. &amp; SILMAN, I. &amp; GENTRY, M.K. &amp; ANGLISTER, L.</v>
          </cell>
          <cell r="G10918">
            <v>1990</v>
          </cell>
          <cell r="H10918" t="str">
            <v>Immunocytochemical localization of phosphatidylinositol-anchored acetylcholinesterase in excitable membranes of Torpedo ocellata.</v>
          </cell>
          <cell r="I10918" t="str">
            <v>Molecular Brain Research, 8 (3): 213–218</v>
          </cell>
        </row>
        <row r="10919">
          <cell r="A10919">
            <v>11489</v>
          </cell>
          <cell r="B10919" t="str">
            <v>D</v>
          </cell>
          <cell r="C10919" t="str">
            <v>Rezent\ALBERGHINA_1990.pdf</v>
          </cell>
          <cell r="F10919" t="str">
            <v>ALBERGHINA, M. &amp; GOULD, R.M.</v>
          </cell>
          <cell r="G10919">
            <v>1990</v>
          </cell>
          <cell r="H10919" t="str">
            <v>Levels of choline intermediates in the visual system structures and in peripheral nerve of the rat: Comparison with neural tissues of a lower vertebrate (Mustelus canis) and an invertebrate (Loligo pealei).</v>
          </cell>
          <cell r="I10919" t="str">
            <v>Neurochemistry International, 17 (4): 599–604</v>
          </cell>
        </row>
        <row r="10920">
          <cell r="A10920">
            <v>11490</v>
          </cell>
          <cell r="F10920" t="str">
            <v>MANSO, M.J. &amp; ANADÓN, R.</v>
          </cell>
          <cell r="G10920">
            <v>1991</v>
          </cell>
          <cell r="H10920" t="str">
            <v>Specialized presynaptic dendrites in the stratum cellulare externum of the optic tectum of an elasmobranch, Scyliorhinus canicula L..</v>
          </cell>
          <cell r="I10920" t="str">
            <v>Neuroscience Letters, 129 (2): 291–293</v>
          </cell>
        </row>
        <row r="10921">
          <cell r="A10921">
            <v>11491</v>
          </cell>
          <cell r="B10921" t="str">
            <v>D</v>
          </cell>
          <cell r="C10921" t="str">
            <v>Rezent\PÉREZ_1995.pdf</v>
          </cell>
          <cell r="F10921" t="str">
            <v>PÉREZ, S.E. &amp; ADRIO, F. &amp; RODRÍGUEZ, M.A. &amp; ANADÓN, R. &amp; RODRÍGUEZ-MOLDES, I.</v>
          </cell>
          <cell r="G10921">
            <v>1995</v>
          </cell>
          <cell r="H10921" t="str">
            <v>The nitric oxide synthase (NOS)-like immunoreactive extrahypophysial projections of the neurosecretory preoptic nucleus of the electric ray (Elasmobranchs) suggest a neuroregulatory role for this nucleus.</v>
          </cell>
          <cell r="I10921" t="str">
            <v>Neuroscience Letters, 195 (2): 85–88</v>
          </cell>
        </row>
        <row r="10922">
          <cell r="A10922">
            <v>11492</v>
          </cell>
          <cell r="B10922" t="str">
            <v>D</v>
          </cell>
          <cell r="C10922" t="str">
            <v>Rezent\KIRINO_1991.pdf</v>
          </cell>
          <cell r="F10922" t="str">
            <v>KIRINO, Y. &amp; HIRASHIMA, N. &amp; OHORI, T. &amp; WANG, C.Y.</v>
          </cell>
          <cell r="G10922">
            <v>1991</v>
          </cell>
          <cell r="H10922" t="str">
            <v>Effects of calcium channel blockers on acetylcholine release from, and calcium influx into, presynaptic nerve terminals isolated from electric organ of Narke japonica. Abstract.</v>
          </cell>
          <cell r="I10922" t="str">
            <v>Neuroscience Research Supplements, 16: S4</v>
          </cell>
        </row>
        <row r="10923">
          <cell r="A10923">
            <v>11493</v>
          </cell>
          <cell r="B10923" t="str">
            <v>D</v>
          </cell>
          <cell r="C10923" t="str">
            <v>Rezent\TOKUMARU_1993a.pdf</v>
          </cell>
          <cell r="F10923" t="str">
            <v>TOKUMARU, H. &amp; HIRASHIMA, N. &amp; YAMAMOTO, H. &amp; ABE, T. &amp; KIRINO, Y.</v>
          </cell>
          <cell r="G10923">
            <v>1993</v>
          </cell>
          <cell r="H10923" t="str">
            <v>202 Pharmacological and immunochemical characterization of Ca channel of presynaptic plasma membrane isolated from electric organ of Narke japonica. Abstract.</v>
          </cell>
          <cell r="I10923" t="str">
            <v>Neuroscience Research Supplements, 18: S27</v>
          </cell>
        </row>
        <row r="10924">
          <cell r="A10924">
            <v>11494</v>
          </cell>
          <cell r="B10924" t="str">
            <v>D</v>
          </cell>
          <cell r="C10924" t="str">
            <v>Rezent\SATOH_1996.pdf</v>
          </cell>
          <cell r="F10924" t="str">
            <v>SATOH, Y. &amp; KIRINO, Y.</v>
          </cell>
          <cell r="G10924">
            <v>1996</v>
          </cell>
          <cell r="H10924" t="str">
            <v>Modulation by adenosine of acetylcholine release from electric organ synaptosomes of Narke japonica. Abstract.</v>
          </cell>
          <cell r="I10924" t="str">
            <v>Neuroscience Research, 25 (Supplement 1): S50</v>
          </cell>
        </row>
        <row r="10925">
          <cell r="A10925">
            <v>11495</v>
          </cell>
          <cell r="B10925" t="str">
            <v>D</v>
          </cell>
          <cell r="C10925" t="str">
            <v>Rezent\JASMIN_1991.pdf</v>
          </cell>
          <cell r="F10925" t="str">
            <v>JASMIN, B.J. &amp; CHANGEUX, J.P. &amp; CARTAUD, J.</v>
          </cell>
          <cell r="G10925">
            <v>1991</v>
          </cell>
          <cell r="H10925" t="str">
            <v>Organization and dynamics of microtubules in Torpedo marmorata electrocyte: Selective association with specialized domains of the postsynaptic membrane.</v>
          </cell>
          <cell r="I10925" t="str">
            <v>Neuroscience, 43 (1): 151–162</v>
          </cell>
        </row>
        <row r="10926">
          <cell r="A10926">
            <v>11496</v>
          </cell>
          <cell r="B10926" t="str">
            <v>D</v>
          </cell>
          <cell r="C10926" t="str">
            <v>Rezent\BARON_1992.pdf</v>
          </cell>
          <cell r="F10926" t="str">
            <v>BARON, V.D. &amp; SOKOLOVA, L.S. &amp; MIKHAILENKO, N.A.</v>
          </cell>
          <cell r="G10926">
            <v>1992</v>
          </cell>
          <cell r="H10926" t="str">
            <v>Identification of spinal electromotoneurons in the ray Raja clavata (Rajidae).</v>
          </cell>
          <cell r="I10926" t="str">
            <v>Neuroscience, 48 (2): 397–403</v>
          </cell>
        </row>
        <row r="10927">
          <cell r="A10927">
            <v>11497</v>
          </cell>
          <cell r="B10927" t="str">
            <v>D</v>
          </cell>
          <cell r="C10927" t="str">
            <v>Rezent\AKOEV_1995.pdf</v>
          </cell>
          <cell r="F10927" t="str">
            <v>AKOEV, G.N. &amp; AVELEV, V.D. &amp; SEMENJKOV, P.G.</v>
          </cell>
          <cell r="G10927">
            <v>1995</v>
          </cell>
          <cell r="H10927" t="str">
            <v>Reception of low-intensity millimeter-wave electromagnetic radiation by the electroreceptors in skates.</v>
          </cell>
          <cell r="I10927" t="str">
            <v>Neuroscience, 66 (1): 15–17</v>
          </cell>
        </row>
        <row r="10928">
          <cell r="A10928">
            <v>11498</v>
          </cell>
          <cell r="B10928" t="str">
            <v>D</v>
          </cell>
          <cell r="C10928" t="str">
            <v>Rezent\KING_1992.pdf</v>
          </cell>
          <cell r="F10928" t="str">
            <v>KING, J.A. &amp; STENEVELD, A.A. &amp; MILLAR, R.P. &amp; FASANO, S. &amp; ROMANO, G. &amp; SPAGNUOLO, A. &amp; ZANETTI, L. &amp; PIERANTONI, R.</v>
          </cell>
          <cell r="G10928">
            <v>1992</v>
          </cell>
          <cell r="H10928" t="str">
            <v>Gonadotropin-releasing hormone in elasmobranch (electric ray, Torpedo marmorata) brain and plasma: Chromatographic and immunological evidence for chicken GnRH II and novel molecular forms.</v>
          </cell>
          <cell r="I10928" t="str">
            <v>Peptides, 13 (1): 27–35</v>
          </cell>
        </row>
        <row r="10929">
          <cell r="A10929">
            <v>11499</v>
          </cell>
          <cell r="B10929" t="str">
            <v>D</v>
          </cell>
          <cell r="C10929" t="str">
            <v>Rezent\GRAHAM_1990.pdf</v>
          </cell>
          <cell r="F10929" t="str">
            <v>GRAHAM, M.S. &amp; TURNER, J.D. &amp; WOOD, C.M.</v>
          </cell>
          <cell r="G10929">
            <v>1990</v>
          </cell>
          <cell r="H10929" t="str">
            <v>Control of ventilation in the hypercapnic skate Raja ocellata: I. Blood and extradural fluid.</v>
          </cell>
          <cell r="I10929" t="str">
            <v>Respiration Physiology, 80 (2–3): 259–277</v>
          </cell>
        </row>
        <row r="10930">
          <cell r="A10930">
            <v>11500</v>
          </cell>
          <cell r="F10930" t="str">
            <v>DE GREGORIO, A. &amp; BELLOCCO, E. &amp; CUZZOCREA, G.</v>
          </cell>
          <cell r="G10930">
            <v>1990</v>
          </cell>
          <cell r="H10930" t="str">
            <v>Ornithine carbamoyltransferase from Selachii: effects of the buffer system and the ornithine concentration on the pH-activity profile.</v>
          </cell>
          <cell r="I10930" t="str">
            <v>Italian Journal of Biochemistry, 39 (3): 204–205</v>
          </cell>
        </row>
        <row r="10931">
          <cell r="A10931">
            <v>11501</v>
          </cell>
          <cell r="B10931" t="str">
            <v>D</v>
          </cell>
          <cell r="C10931" t="str">
            <v>Rezent\LACY_1991.pdf</v>
          </cell>
          <cell r="F10931" t="str">
            <v>LACY, E.R. &amp; LUCIANO, L. &amp; REALE, E.</v>
          </cell>
          <cell r="G10931">
            <v>1991</v>
          </cell>
          <cell r="H10931" t="str">
            <v>Membrane specializations in flagellar ribbons of elasmobranch fish.</v>
          </cell>
          <cell r="I10931" t="str">
            <v>Tissue and Cell, 23 (2): 223–234</v>
          </cell>
        </row>
        <row r="10932">
          <cell r="A10932">
            <v>11502</v>
          </cell>
          <cell r="B10932" t="str">
            <v>D</v>
          </cell>
          <cell r="C10932" t="str">
            <v>Rezent\SIVAK_1991a.pdf</v>
          </cell>
          <cell r="F10932" t="str">
            <v>SIVAK, J.G. &amp; LUER, C.A.</v>
          </cell>
          <cell r="G10932">
            <v>1991</v>
          </cell>
          <cell r="H10932" t="str">
            <v>Optical development of the ocular lens of an elasmobranch, Raja eglanteria.</v>
          </cell>
          <cell r="I10932" t="str">
            <v>Vision Research, 31 (3): 373–382</v>
          </cell>
        </row>
        <row r="10933">
          <cell r="A10933">
            <v>11503</v>
          </cell>
          <cell r="B10933" t="str">
            <v>D</v>
          </cell>
          <cell r="C10933" t="str">
            <v>Rezent\PARDUE_1995.pdf</v>
          </cell>
          <cell r="F10933" t="str">
            <v>PARDUE, M.T. &amp; LUER, C.A. &amp; CALLENDER, M.G. &amp; CHOU, B.R. &amp; SIVAK, J.G.</v>
          </cell>
          <cell r="G10933">
            <v>1995</v>
          </cell>
          <cell r="H10933" t="str">
            <v>The absence of a photopic influence on the refractive development of the embryonic eye of the clearnose skate (Raja eglanteria).</v>
          </cell>
          <cell r="I10933" t="str">
            <v>Vision Research, 35 (12): 1675–1678</v>
          </cell>
        </row>
        <row r="10934">
          <cell r="A10934">
            <v>11504</v>
          </cell>
          <cell r="B10934" t="str">
            <v>D</v>
          </cell>
          <cell r="C10934" t="str">
            <v>Fossil\11504.pdf</v>
          </cell>
          <cell r="F10934" t="str">
            <v>BARDACK, D.</v>
          </cell>
          <cell r="G10934">
            <v>1968</v>
          </cell>
          <cell r="H10934" t="str">
            <v>Fossil vertebrates from the marine Cretaceous of Manitoba.</v>
          </cell>
          <cell r="I10934" t="str">
            <v>Canadian Journal of Earth Sciences, 5 (1): 145–153</v>
          </cell>
        </row>
        <row r="10935">
          <cell r="A10935">
            <v>11505</v>
          </cell>
          <cell r="F10935" t="str">
            <v>BECHERT, D.W. &amp; BARTENWERFER, M. &amp; HOPPE, M. &amp; REIF, W.E.</v>
          </cell>
          <cell r="G10935">
            <v>1986</v>
          </cell>
          <cell r="H10935" t="str">
            <v>Drag reduction mechanisms derived from shark skin.</v>
          </cell>
          <cell r="I10935" t="str">
            <v>In: Proceedings of the 15th ICAS Congress.American Institute of Aeronautics and Astronautics: 1044–1068</v>
          </cell>
        </row>
        <row r="10936">
          <cell r="A10936">
            <v>11507</v>
          </cell>
          <cell r="B10936" t="str">
            <v>D</v>
          </cell>
          <cell r="C10936" t="str">
            <v>Fossil\11507.pdf</v>
          </cell>
          <cell r="F10936" t="str">
            <v>FIELITZ, C.</v>
          </cell>
          <cell r="G10936">
            <v>1996</v>
          </cell>
          <cell r="H10936" t="str">
            <v>A Late Cretaceous (Turonian) ichthyofauna from Lac des Bois, Northwest Territories, Canada, with paleobiogeographic comparisons with Turonian ichthyofaunas of the Western Interior Seaway.Canadian.</v>
          </cell>
          <cell r="I10936" t="str">
            <v>Canadian Journal of Earth Sciences, 33: 1375–1389</v>
          </cell>
        </row>
        <row r="10937">
          <cell r="A10937">
            <v>11508</v>
          </cell>
          <cell r="B10937" t="str">
            <v>D</v>
          </cell>
          <cell r="C10937" t="str">
            <v>Fossil\GARRY_2004.pdf</v>
          </cell>
          <cell r="E10937" t="str">
            <v>https://gsa.confex.com/gsa/2004AM/finalprogram/abstract_79527.htm</v>
          </cell>
          <cell r="F10937" t="str">
            <v>GARRY, A.</v>
          </cell>
          <cell r="G10937">
            <v>2004</v>
          </cell>
          <cell r="H10937" t="str">
            <v>Geometric morphometric analysis of shark teeth of the genus Rhizoprionodon: modern tooth shape analysis and test of ancestral prediction methods by comparison of fossil shapes. Abstract.</v>
          </cell>
          <cell r="I10937" t="str">
            <v>Geological Society of America, Abstracts with Programs,36: 315</v>
          </cell>
        </row>
        <row r="10938">
          <cell r="A10938">
            <v>11509</v>
          </cell>
          <cell r="B10938" t="str">
            <v>D</v>
          </cell>
          <cell r="C10938" t="str">
            <v>Fossil\ABSTRACT_1997.pdf</v>
          </cell>
          <cell r="F10938" t="str">
            <v>GOTTFRIED, M.D. &amp; FRANCIS, M.P.</v>
          </cell>
          <cell r="G10938">
            <v>1997</v>
          </cell>
          <cell r="H10938" t="str">
            <v>Developmental changes in white shark tooth morphology: implications for studies on fossil sharks. Abstract.</v>
          </cell>
          <cell r="I10938" t="str">
            <v>Journal of Vertebrate Paleontology, 17 (Supplement to Number 3): 50A</v>
          </cell>
        </row>
        <row r="10939">
          <cell r="A10939">
            <v>11510</v>
          </cell>
          <cell r="B10939" t="str">
            <v>D</v>
          </cell>
          <cell r="C10939" t="str">
            <v>Fossil\ABSTRACT_2003.pdf</v>
          </cell>
          <cell r="F10939" t="str">
            <v>HAMM, S.A.</v>
          </cell>
          <cell r="G10939">
            <v>2003</v>
          </cell>
          <cell r="H10939" t="str">
            <v>Ptychodontid Sharks in the Upper Cretaceous Eagle Ford Group of Northern Texas. Abstract.</v>
          </cell>
          <cell r="I10939" t="str">
            <v>Journal of Vertebrate Paleontology, 23 (Supplement to Number 3): 58A–59A</v>
          </cell>
        </row>
        <row r="10940">
          <cell r="A10940">
            <v>11511</v>
          </cell>
          <cell r="B10940" t="str">
            <v>D</v>
          </cell>
          <cell r="C10940" t="str">
            <v>Fossil\Hamm_etal-2003-UncommonSharks.pdf</v>
          </cell>
          <cell r="F10940" t="str">
            <v>HAMM, S.A. &amp; SHIMADA, K. &amp; EVERHART, M.J.</v>
          </cell>
          <cell r="G10940">
            <v>2003</v>
          </cell>
          <cell r="H10940" t="str">
            <v>Three uncommon lamniform sharks from the Smoky Hill Chalk (Upper Cretaceous) of western Kansas. Abstract.</v>
          </cell>
          <cell r="I10940" t="str">
            <v>Kansas Academy of Science, Abstracts, 22: 30–31</v>
          </cell>
        </row>
        <row r="10941">
          <cell r="A10941">
            <v>11512</v>
          </cell>
          <cell r="B10941" t="str">
            <v>D</v>
          </cell>
          <cell r="C10941" t="str">
            <v>Fossil\JOHNSON_2004.pdf</v>
          </cell>
          <cell r="F10941" t="str">
            <v>JOHNSON, S.C. &amp; LUCAS, S.G.</v>
          </cell>
          <cell r="G10941">
            <v>2004</v>
          </cell>
          <cell r="H10941" t="str">
            <v>Campanian (Late Cretaceous) Selachian Fauna from the Cliff House Sandstone near Cuba, New Mexico.</v>
          </cell>
          <cell r="I10941" t="str">
            <v>New Mexico Geological Society, 26 (2): 64–65</v>
          </cell>
        </row>
        <row r="10942">
          <cell r="A10942">
            <v>11513</v>
          </cell>
          <cell r="B10942" t="str">
            <v>D</v>
          </cell>
          <cell r="C10942" t="str">
            <v>Fossil\JOHNSON_2003a.pdf</v>
          </cell>
          <cell r="E10942" t="str">
            <v>https://gsa.confex.com/gsa/2003RM/finalprogram/abstract_53092.htm</v>
          </cell>
          <cell r="F10942" t="str">
            <v>JOHNSON, S.C. &amp; LUCAS, S.G.</v>
          </cell>
          <cell r="G10942">
            <v>2003</v>
          </cell>
          <cell r="H10942" t="str">
            <v>Middle Turonian (Late Cretaceous) selachian fossil assemblages from central New Mexico. Abstract.</v>
          </cell>
          <cell r="I10942" t="str">
            <v>Geological Society of America, Abstracts with Programs, 35: 15</v>
          </cell>
        </row>
        <row r="10943">
          <cell r="A10943">
            <v>11514</v>
          </cell>
          <cell r="F10943" t="str">
            <v>JOHNSON, S.C. &amp; LUCAS, S.G.</v>
          </cell>
          <cell r="G10943">
            <v>2002</v>
          </cell>
          <cell r="H10943" t="str">
            <v>Oldest occurrence of the Cretaceous shark Ptychodus whipplei Marcou from the Cenomanian of central New Mexico. Abstract.</v>
          </cell>
          <cell r="I10943" t="str">
            <v>New Mexico Geological Society Abstract, 24: 61</v>
          </cell>
        </row>
        <row r="10944">
          <cell r="A10944">
            <v>11516</v>
          </cell>
          <cell r="B10944" t="str">
            <v>D</v>
          </cell>
          <cell r="C10944" t="str">
            <v>Fossil\LAWLEY_1877c.pdf</v>
          </cell>
          <cell r="E10944" t="str">
            <v>http://www.biodiversitylibrary.org/item/108494#page/385/mode/1up</v>
          </cell>
          <cell r="F10944" t="str">
            <v>LAWLEY, R.</v>
          </cell>
          <cell r="G10944">
            <v>1877</v>
          </cell>
          <cell r="H10944" t="str">
            <v>Confronto dei denti fossili che si trovano nelle colline toscane con la dentizione della Oxyrhina spallanzanii Bonp. vivente nel Mediterraneo.</v>
          </cell>
          <cell r="I10944" t="str">
            <v>Atti della Società Toscana di Scienze Naturali, Mem., 3: 343–349</v>
          </cell>
        </row>
        <row r="10945">
          <cell r="A10945">
            <v>11517</v>
          </cell>
          <cell r="B10945" t="str">
            <v>D</v>
          </cell>
          <cell r="C10945" t="str">
            <v>Fossil\POPOV_2003.pdf</v>
          </cell>
          <cell r="E10945" t="str">
            <v>http://cretaceous.ru/people/popov/</v>
          </cell>
          <cell r="F10945" t="str">
            <v>POPOV, E.V.</v>
          </cell>
          <cell r="G10945">
            <v>2003</v>
          </cell>
          <cell r="H10945" t="str">
            <v>A new genus of elephant fishes (Holocephali, Callorhinchidae) from the upper Callovian of the Volga region near Saratov, Russia.</v>
          </cell>
          <cell r="I10945" t="str">
            <v>Paleontological Journal, 37 (5): 507–513</v>
          </cell>
        </row>
        <row r="10946">
          <cell r="A10946">
            <v>11518</v>
          </cell>
          <cell r="B10946" t="str">
            <v>D</v>
          </cell>
          <cell r="C10946" t="str">
            <v>Fossil\POPOV_2001.pdf</v>
          </cell>
          <cell r="E10946" t="str">
            <v>http://cretaceous.ru/people/popov/</v>
          </cell>
          <cell r="F10946" t="str">
            <v>POPOV, E.V. &amp; YARKOV, A.A.</v>
          </cell>
          <cell r="G10946">
            <v>2001</v>
          </cell>
          <cell r="H10946" t="str">
            <v>A new giant species of Edaphodon (Holocephali; Edaphodontidae) from the Beryozovaya Beds (lower Paleocene) of the Volgograd Volga region.</v>
          </cell>
          <cell r="I10946" t="str">
            <v>Paleontological Journal, 35: 183–187</v>
          </cell>
        </row>
        <row r="10947">
          <cell r="A10947">
            <v>11519</v>
          </cell>
          <cell r="F10947" t="str">
            <v>SHIMADA, K.</v>
          </cell>
          <cell r="G10947">
            <v>1994</v>
          </cell>
          <cell r="H10947" t="str">
            <v>Paleobiology of the Late Cretaceous shark, Cretoxyrhina mantelli (Lamniforms: Cretoxyrhinidae) from Kansas.</v>
          </cell>
          <cell r="I10947" t="str">
            <v>Unpublished M.Sc.Thesis, Fort Hays State University, 169 pp.</v>
          </cell>
        </row>
        <row r="10948">
          <cell r="A10948">
            <v>11520</v>
          </cell>
          <cell r="B10948" t="str">
            <v>D</v>
          </cell>
          <cell r="C10948" t="str">
            <v>Fossil\ŠTAMBERG_2001.pdf</v>
          </cell>
          <cell r="F10948" t="str">
            <v>ŠTAMBERG, S.</v>
          </cell>
          <cell r="G10948">
            <v>2001</v>
          </cell>
          <cell r="H10948" t="str">
            <v>Fin spine of a ctenacanthoid shark (Elasmobranchii, Ctenacanthoidea) from the upper Stephanian of the Krkonose piedmont basin.</v>
          </cell>
          <cell r="I10948" t="str">
            <v>Bulletin of the Czech Geological Survey, 76: 141–148</v>
          </cell>
        </row>
        <row r="10949">
          <cell r="A10949">
            <v>11522</v>
          </cell>
          <cell r="B10949" t="str">
            <v>D</v>
          </cell>
          <cell r="C10949" t="str">
            <v>Rezent\YOPAK_2007.pdf</v>
          </cell>
          <cell r="F10949" t="str">
            <v>YOPAK, K.E. &amp; LISNEY, T.J. &amp; COLLIN, S.P. &amp; MONTGOMERY, J.C.</v>
          </cell>
          <cell r="G10949">
            <v>2007</v>
          </cell>
          <cell r="H10949" t="str">
            <v>Variation in Brain Organization and Cerebellar Foliation in Chondrichthyans: Sharks and Holocephalans.</v>
          </cell>
          <cell r="I10949" t="str">
            <v>Brain, Behavior and Evolution, 69 (4): 280–300</v>
          </cell>
        </row>
        <row r="10950">
          <cell r="A10950">
            <v>11523</v>
          </cell>
          <cell r="B10950" t="str">
            <v>D</v>
          </cell>
          <cell r="C10950" t="str">
            <v>Rezent\Lisney_2008a.pdf</v>
          </cell>
          <cell r="F10950" t="str">
            <v>LISNEY, T.J. &amp; YOPAK, K.E. &amp; MONTGOMERY, J.C. &amp; COLLIN, S.P.</v>
          </cell>
          <cell r="G10950">
            <v>2008</v>
          </cell>
          <cell r="H10950" t="str">
            <v>Variation in Brain Organization and Cerebellar Foliation in Chondrichthyans: Batoids.</v>
          </cell>
          <cell r="I10950" t="str">
            <v>Brain, Behavior and Evolution, 72 (4): 262–282</v>
          </cell>
        </row>
        <row r="10951">
          <cell r="A10951">
            <v>11524</v>
          </cell>
          <cell r="B10951" t="str">
            <v>D</v>
          </cell>
          <cell r="C10951" t="str">
            <v>Rezent\YOPAK_2010.pdf</v>
          </cell>
          <cell r="F10951" t="str">
            <v>YOPAK, K.E. &amp; LISNEY, T.J. &amp; DARLINGTON, R.B. &amp; COLLIN, S.P. &amp; MONTGOMERY, J.C. &amp; FINLAY, B.L.</v>
          </cell>
          <cell r="G10951">
            <v>2010</v>
          </cell>
          <cell r="H10951" t="str">
            <v>A conserved pattern of brain scaling from sharks to primates.</v>
          </cell>
          <cell r="I10951" t="str">
            <v>Proceedings of the National Academy of Sciences of the United States of America, 107 (29): 12946–12951</v>
          </cell>
        </row>
        <row r="10952">
          <cell r="A10952">
            <v>11525</v>
          </cell>
          <cell r="B10952" t="str">
            <v>D</v>
          </cell>
          <cell r="C10952" t="str">
            <v>Rezent\KENDALL_1912.pdf</v>
          </cell>
          <cell r="E10952" t="str">
            <v>http://ia600305.us.archive.org/10/items/memoirsofmuseumo3503harv/memoirsofmuseumo3503harv.pdf</v>
          </cell>
          <cell r="F10952" t="str">
            <v>KENDALL, W.C. &amp; RADCLIFFE, L.</v>
          </cell>
          <cell r="G10952">
            <v>1912</v>
          </cell>
          <cell r="H10952" t="str">
            <v>The shore fishes. In: Reports on the scientific results of the expedition to the eastern tropical Pacific, in charge of alexander Agassiz, by the U. S. Fish Commission steamer "Albatross," from October, 1904 to March, 1905, Lieut. Commander L.M. Garrett, U.S.N., commanding.</v>
          </cell>
          <cell r="I10952" t="str">
            <v>Memoirs of the Museum of Comparative Zoology, 35: 75–171, Pls. 1–8.</v>
          </cell>
        </row>
        <row r="10953">
          <cell r="A10953">
            <v>11526</v>
          </cell>
          <cell r="B10953" t="str">
            <v>D K</v>
          </cell>
          <cell r="C10953" t="str">
            <v>Rezent\Bigelow_1951.pdf</v>
          </cell>
          <cell r="F10953" t="str">
            <v>BIGELOW, H.B. &amp; SCHROEDER, W.C.</v>
          </cell>
          <cell r="G10953">
            <v>1951</v>
          </cell>
          <cell r="H10953" t="str">
            <v>Three new skates and a new chimaerid fish from the Gulf of Mexico.</v>
          </cell>
          <cell r="I10953" t="str">
            <v>Journal of the Washington Academy of Sciences, 41 (12): 383–392</v>
          </cell>
        </row>
        <row r="10954">
          <cell r="A10954">
            <v>11527</v>
          </cell>
          <cell r="B10954" t="str">
            <v>K</v>
          </cell>
          <cell r="F10954" t="str">
            <v>BIGELOW, H.B. &amp; SCHROEDER, W.C.</v>
          </cell>
          <cell r="G10954">
            <v>1951</v>
          </cell>
          <cell r="H10954" t="str">
            <v>A new genus and species of anacanthobatid skate from the Gulf of Mexico.</v>
          </cell>
          <cell r="I10954" t="str">
            <v>Journal of the Washington Academy of Sciences, 41 (3): 110–113</v>
          </cell>
        </row>
        <row r="10955">
          <cell r="A10955">
            <v>11528</v>
          </cell>
          <cell r="B10955" t="str">
            <v>K</v>
          </cell>
          <cell r="F10955" t="str">
            <v>MAZHAR, F.M.M.</v>
          </cell>
          <cell r="G10955">
            <v>1987</v>
          </cell>
          <cell r="H10955" t="str">
            <v>The elasmobranchs of the Mediterranean. 6. Three torpedos.</v>
          </cell>
          <cell r="I10955" t="str">
            <v>Bulletin of the Institute of Oceanography and Fisheries, 8 (2): 109–135</v>
          </cell>
        </row>
        <row r="10956">
          <cell r="A10956">
            <v>11529</v>
          </cell>
          <cell r="B10956" t="str">
            <v>D</v>
          </cell>
          <cell r="C10956" t="str">
            <v>Rezent\BLEEKER_1856b.pdf</v>
          </cell>
          <cell r="E10956" t="str">
            <v>http://www.archive.org/download/natuurkundigtijd10koni/natuurkundigtijd10koni.pdf</v>
          </cell>
          <cell r="F10956" t="str">
            <v>BLEEKER, P.</v>
          </cell>
          <cell r="G10956">
            <v>1856</v>
          </cell>
          <cell r="H10956" t="str">
            <v>Tweede bijdrage tot de kennis der ichthyologische fauna van het eiland Bintang.</v>
          </cell>
          <cell r="I10956" t="str">
            <v>Natuurkundig Tijdschrift voor Nederlandsch Indië, 10: 345–356</v>
          </cell>
        </row>
        <row r="10957">
          <cell r="A10957">
            <v>11530</v>
          </cell>
          <cell r="B10957" t="str">
            <v>D O</v>
          </cell>
          <cell r="C10957" t="str">
            <v>Rezent\BIGELOW_1962.pdf</v>
          </cell>
          <cell r="E10957" t="str">
            <v>http://www.archive.org/download/bulletinofmuseum128harv/bulletinofmuseum128harv.pdf</v>
          </cell>
          <cell r="F10957" t="str">
            <v>BIGELOW, H.B. &amp; SCHROEDER, W.C.</v>
          </cell>
          <cell r="G10957">
            <v>1962</v>
          </cell>
          <cell r="H10957" t="str">
            <v>New and little known batoid fishes from the Western Atlantic.</v>
          </cell>
          <cell r="I10957" t="str">
            <v xml:space="preserve">Bulletin of the Museum of Comparative Zoology at Harvard College, 128 (4): 161–244, Pl. 1. </v>
          </cell>
        </row>
        <row r="10958">
          <cell r="A10958">
            <v>11531</v>
          </cell>
          <cell r="B10958" t="str">
            <v>D</v>
          </cell>
          <cell r="C10958" t="str">
            <v>Rezent\LLOYD_1909.pdf</v>
          </cell>
          <cell r="F10958" t="str">
            <v>LLOYD, R.E.</v>
          </cell>
          <cell r="G10958">
            <v>1909</v>
          </cell>
          <cell r="H10958" t="str">
            <v>A description of the deep-sea fish caught by the R. I. M. S. ship `Investigator' since the year 1900, with supposed evidence of mutation in Malthopsis.</v>
          </cell>
          <cell r="I10958" t="str">
            <v>Memoirs of the Indian Museum, 2 (3): 139–180, Pls. 44–50</v>
          </cell>
        </row>
        <row r="10959">
          <cell r="A10959">
            <v>11532</v>
          </cell>
          <cell r="F10959" t="str">
            <v>DOLGANOV, V.N.</v>
          </cell>
          <cell r="G10959">
            <v>1983</v>
          </cell>
          <cell r="H10959" t="str">
            <v>Rukovodstvo po opredeleniyu khryashchevykh ryb dal'nevostochnykh morei SSSR i sopredel'nykh vod. [Manual for identification of cartilaginous fishes of Far East seas of USSR and adjacent waters.]</v>
          </cell>
          <cell r="I10959" t="str">
            <v>TINRO, Vladivostok. Rukovodstvo po opredeleniyu khryashchevykh ryb dal'nevostochnykh morei SSSR i sopredel'nykh vod.: 92 pp.</v>
          </cell>
        </row>
        <row r="10960">
          <cell r="A10960">
            <v>11533</v>
          </cell>
          <cell r="B10960" t="str">
            <v>D K</v>
          </cell>
          <cell r="C10960" t="str">
            <v>Rezent\WEBER_1913.pdf</v>
          </cell>
          <cell r="E10960" t="str">
            <v>http://ia600400.us.archive.org/31/items/diefischedersibo00webe/diefischedersibo00webe.pdf</v>
          </cell>
          <cell r="F10960" t="str">
            <v>WEBER, M.</v>
          </cell>
          <cell r="G10960">
            <v>1913</v>
          </cell>
          <cell r="H10960" t="str">
            <v>Die Fische der Siboga-Expedition.</v>
          </cell>
          <cell r="I10960" t="str">
            <v xml:space="preserve">E. J. Brill, Leiden. Die Fische der Siboga–Expedition.: i–xii + 1–710, Pls. 1–12. </v>
          </cell>
        </row>
        <row r="10961">
          <cell r="A10961">
            <v>11534</v>
          </cell>
          <cell r="B10961" t="str">
            <v>D</v>
          </cell>
          <cell r="C10961" t="str">
            <v>Rezent\WAITE_1909.pdf</v>
          </cell>
          <cell r="E10961" t="str">
            <v>http://www.archive.org/download/recordsofcanterb1190712cant/recordsofcanterb1190712cant.pdf</v>
          </cell>
          <cell r="F10961" t="str">
            <v>WAITE, E.R.</v>
          </cell>
          <cell r="G10961">
            <v>1909</v>
          </cell>
          <cell r="H10961" t="str">
            <v>Pisces. Part I. In: Scientific results of the New Zealand government trawling expedition, 1907.</v>
          </cell>
          <cell r="I10961" t="str">
            <v>Records of the Canterbury Museum, 1 (2): 131–155, Pls. 13–23</v>
          </cell>
        </row>
        <row r="10962">
          <cell r="A10962">
            <v>11535</v>
          </cell>
          <cell r="B10962" t="str">
            <v>D K</v>
          </cell>
          <cell r="C10962" t="str">
            <v>Rezent\11535.pdf</v>
          </cell>
          <cell r="F10962" t="str">
            <v>GARRICK, J.A.F. &amp; PAUL, L.J.</v>
          </cell>
          <cell r="G10962">
            <v>1974</v>
          </cell>
          <cell r="H10962" t="str">
            <v>The taxonomy of New Zealand Skates (Suborder Rajoidea), with descriptions of three new species.</v>
          </cell>
          <cell r="I10962" t="str">
            <v>Journal of the Royal Society of New Zealand, 4 (3): 345–377</v>
          </cell>
        </row>
        <row r="10963">
          <cell r="A10963">
            <v>11536</v>
          </cell>
          <cell r="B10963" t="str">
            <v>D</v>
          </cell>
          <cell r="C10963" t="str">
            <v>Rezent\JORDAN_1882a.pdf</v>
          </cell>
          <cell r="E10963" t="str">
            <v>http://www.archive.org/download/bulletinofunited011881unit/bulletinofunited011881unit.pdf</v>
          </cell>
          <cell r="F10963" t="str">
            <v>JORDAN, D.S. &amp; GILBERT, C.H.</v>
          </cell>
          <cell r="G10963">
            <v>1882</v>
          </cell>
          <cell r="H10963" t="str">
            <v>Descriptions of nineteen new species of fishes from the Bay of Panama.</v>
          </cell>
          <cell r="I10963" t="str">
            <v>Bulletin of the United States Fish Commission, 1: 306–335</v>
          </cell>
        </row>
        <row r="10964">
          <cell r="A10964">
            <v>11537</v>
          </cell>
          <cell r="B10964" t="str">
            <v>D</v>
          </cell>
          <cell r="C10964" t="str">
            <v>Rezent1\11537.pdf</v>
          </cell>
          <cell r="E10964" t="str">
            <v>https://www.biodiversitylibrary.org/item/92464</v>
          </cell>
          <cell r="F10964" t="str">
            <v>DELAROCHE, F.</v>
          </cell>
          <cell r="G10964">
            <v>1809</v>
          </cell>
          <cell r="H10964" t="str">
            <v>Suite du mémoire sur les espèces de poissons observées à Iviça. Observations sur quelques-uns des poissons indiqués dans le précédent tableau et descriptions des espèces nouvelles ou peu connues.</v>
          </cell>
          <cell r="I10964" t="str">
            <v>Annales du Muséum d'Histoire Naturelle, Paris, 13: 313–361, Pls. 20–25.</v>
          </cell>
        </row>
        <row r="10965">
          <cell r="A10965">
            <v>11538</v>
          </cell>
          <cell r="B10965" t="str">
            <v>D</v>
          </cell>
          <cell r="C10965" t="str">
            <v>Rezent\BIGELOW_1948.pdf</v>
          </cell>
          <cell r="F10965" t="str">
            <v>BIGELOW, H.B. &amp; SCHROEDER, W.C.</v>
          </cell>
          <cell r="G10965">
            <v>1948</v>
          </cell>
          <cell r="H10965" t="str">
            <v>New genera and species of batoid fishes.</v>
          </cell>
          <cell r="I10965" t="str">
            <v>Journal of Marine Research, 7: 543–566</v>
          </cell>
        </row>
        <row r="10966">
          <cell r="A10966">
            <v>11539</v>
          </cell>
          <cell r="B10966" t="str">
            <v>D</v>
          </cell>
          <cell r="C10966" t="str">
            <v>Rezent\BIGELOW_1950.pdf</v>
          </cell>
          <cell r="E10966" t="str">
            <v>http://www.archive.org/download/bulletinofmuseum103harv/bulletinofmuseum103harv.pdf</v>
          </cell>
          <cell r="F10966" t="str">
            <v>BIGELOW, H.B. &amp; SCHROEDER, W.C.</v>
          </cell>
          <cell r="G10966">
            <v>1950</v>
          </cell>
          <cell r="H10966" t="str">
            <v>New and little known cartilaginous fishes from the Atlantic.</v>
          </cell>
          <cell r="I10966" t="str">
            <v>Bulletin of the Museum of Comparative Zoology at Harvard College, 103 (7): 385–408, Pls. 1–7</v>
          </cell>
        </row>
        <row r="10967">
          <cell r="A10967">
            <v>11540</v>
          </cell>
          <cell r="B10967" t="str">
            <v>D</v>
          </cell>
          <cell r="C10967" t="str">
            <v>Rezent\WHITLEY_1939.pdf</v>
          </cell>
          <cell r="F10967" t="str">
            <v>WHITLEY, G.P.</v>
          </cell>
          <cell r="G10967">
            <v>1939</v>
          </cell>
          <cell r="H10967" t="str">
            <v>Studies in Ichthyology. No. 12.</v>
          </cell>
          <cell r="I10967" t="str">
            <v>Records of the Australian Museum, 20 (4): 264–277</v>
          </cell>
        </row>
        <row r="10968">
          <cell r="A10968">
            <v>11541</v>
          </cell>
          <cell r="B10968" t="str">
            <v>D</v>
          </cell>
          <cell r="C10968" t="str">
            <v>Rezent\RAMSAY_1886.pdf</v>
          </cell>
          <cell r="E10968" t="str">
            <v>http://www.archive.org/download/proceedingsoflin0110linn/proceedingsoflin0110linn.pdf</v>
          </cell>
          <cell r="F10968" t="str">
            <v>RAMSAY, E.P. &amp; OGILBY, J.D.</v>
          </cell>
          <cell r="G10968">
            <v>1886</v>
          </cell>
          <cell r="H10968" t="str">
            <v>Descriptions of new or rare Australian fishes.</v>
          </cell>
          <cell r="I10968" t="str">
            <v>Proceedings of the Linnean Society of New South Wales, ser. 1, 10: 575–579</v>
          </cell>
        </row>
        <row r="10969">
          <cell r="A10969">
            <v>11542</v>
          </cell>
          <cell r="B10969" t="str">
            <v>D</v>
          </cell>
          <cell r="C10969" t="str">
            <v>Rezent\HAMILTON_1902.pdf</v>
          </cell>
          <cell r="E10969" t="str">
            <v>http://www.archive.org/download/transactionsproc34newz/transactionsproc34newz.pdf</v>
          </cell>
          <cell r="F10969" t="str">
            <v>HAMILTON, A.</v>
          </cell>
          <cell r="G10969">
            <v>1902</v>
          </cell>
          <cell r="H10969" t="str">
            <v>Notice of an electric ray new to the fauna of New Zealand, belonging to the genus Astrape.</v>
          </cell>
          <cell r="I10969" t="str">
            <v>Transactions and Proceedings of the New Zealand Institute, 34: 224–226, Pls. 10–12</v>
          </cell>
        </row>
        <row r="10970">
          <cell r="A10970">
            <v>11543</v>
          </cell>
          <cell r="B10970" t="str">
            <v>D O</v>
          </cell>
          <cell r="C10970" t="str">
            <v>Rezent\BIGELOW_1965.pdf</v>
          </cell>
          <cell r="E10970" t="str">
            <v>http://www.archive.org/download/bulletinofmuseum132harv/bulletinofmuseum132harv.pdf</v>
          </cell>
          <cell r="F10970" t="str">
            <v>BIGELOW, H.B. &amp; SCHROEDER, W.C.</v>
          </cell>
          <cell r="G10970">
            <v>1965</v>
          </cell>
          <cell r="H10970" t="str">
            <v>A further account of batoid fishes from the western Atlantic.</v>
          </cell>
          <cell r="I10970" t="str">
            <v>Bulletin of the Museum of Comparative Zoology at Harvard College, 132 (5): 443–477, Pls. 1–2.</v>
          </cell>
        </row>
        <row r="10971">
          <cell r="A10971">
            <v>11544</v>
          </cell>
          <cell r="B10971" t="str">
            <v>D</v>
          </cell>
          <cell r="C10971" t="str">
            <v>Rezent\NORMAN_1935.pdf</v>
          </cell>
          <cell r="E10971" t="str">
            <v>http://www.archive.org/download/discoveryreports12inst/discoveryreports12inst.pdf</v>
          </cell>
          <cell r="F10971" t="str">
            <v>NORMAN, J.R.</v>
          </cell>
          <cell r="G10971">
            <v>1935</v>
          </cell>
          <cell r="H10971" t="str">
            <v>Coast fishes. Part I. The South Atlantic.</v>
          </cell>
          <cell r="I10971" t="str">
            <v>Discovery Reports, 12: 1–58</v>
          </cell>
        </row>
        <row r="10972">
          <cell r="A10972">
            <v>11545</v>
          </cell>
          <cell r="B10972" t="str">
            <v>D</v>
          </cell>
          <cell r="C10972" t="str">
            <v>Rezent1\11545.pdf</v>
          </cell>
          <cell r="E10972" t="str">
            <v>https://oar.marine.ie/bitstream/handle/10793/1467/Sea%20and%20Inland%20Fisheries%20Scientific%20Investigations%2c%201906.pdf?sequence=2&amp;isAllowed=y</v>
          </cell>
          <cell r="F10972" t="str">
            <v>HOLT, E.W.L. &amp; BYRNE, L.W.</v>
          </cell>
          <cell r="G10972">
            <v>1908</v>
          </cell>
          <cell r="H10972" t="str">
            <v>Second report on the fishes of the Irish Atlantic slope.</v>
          </cell>
          <cell r="I10972" t="str">
            <v xml:space="preserve">Fisheries, Ireland, Scientific Investigations, Appendix 5 (1906): 1–63, Pls. 1–5. </v>
          </cell>
        </row>
        <row r="10973">
          <cell r="A10973">
            <v>11546</v>
          </cell>
          <cell r="B10973" t="str">
            <v>D K</v>
          </cell>
          <cell r="C10973" t="str">
            <v>Rezent\NORMAN_1925.pdf</v>
          </cell>
          <cell r="F10973" t="str">
            <v>NORMAN, J.R.</v>
          </cell>
          <cell r="G10973">
            <v>1925</v>
          </cell>
          <cell r="H10973" t="str">
            <v>Two new fishes from China.</v>
          </cell>
          <cell r="I10973" t="str">
            <v>Annals and Magazine of Natural History, (Series 9), 16 (92): 270</v>
          </cell>
        </row>
        <row r="10974">
          <cell r="A10974">
            <v>11547</v>
          </cell>
          <cell r="B10974" t="str">
            <v>D</v>
          </cell>
          <cell r="C10974" t="str">
            <v>Rezent\WALBAUM_1792.pdf</v>
          </cell>
          <cell r="E10974" t="str">
            <v>http://www.archive.org/download/petriartedirenov03arte/petriartedirenov03arte.pdf</v>
          </cell>
          <cell r="F10974" t="str">
            <v>WALBAUM, J.J.</v>
          </cell>
          <cell r="G10974">
            <v>1792</v>
          </cell>
          <cell r="H10974" t="str">
            <v xml:space="preserve">Petri Artedi sueci genera piscium. In quibus systema totum ichthyologiae proponitur cum classibus, ordinibus, generum characteribus, specierum differentiis, observationibus plurimis. </v>
          </cell>
          <cell r="I10974" t="str">
            <v>Redactis speciebus 242 ad genera 52. Ichthyologiae pars III. Ant. Ferdin. Rose, Grypeswaldiae [Greifswald].</v>
          </cell>
        </row>
        <row r="10975">
          <cell r="A10975">
            <v>11548</v>
          </cell>
          <cell r="B10975" t="str">
            <v>D</v>
          </cell>
          <cell r="C10975" t="str">
            <v>Rezent1\11548.pdf</v>
          </cell>
          <cell r="E10975" t="str">
            <v>https://www.biodiversitylibrary.org/item/124448#page/57/mode/thumb</v>
          </cell>
          <cell r="F10975" t="str">
            <v>BLYTH, E.</v>
          </cell>
          <cell r="G10975">
            <v>1860</v>
          </cell>
          <cell r="H10975" t="str">
            <v>The cartilaginous fishes of lower Bengal.</v>
          </cell>
          <cell r="I10975" t="str">
            <v>Journal and Proceedings of the Asiatic Society of Bengal, 29 (1): 35–45</v>
          </cell>
        </row>
        <row r="10976">
          <cell r="A10976">
            <v>11549</v>
          </cell>
          <cell r="B10976" t="str">
            <v>D</v>
          </cell>
          <cell r="C10976" t="str">
            <v>Rezent\GOODE_1896.pdf</v>
          </cell>
          <cell r="E10976" t="str">
            <v>http://www.archive.org/download/oceanicichthyolo00good/oceanicichthyolo00good.pdf</v>
          </cell>
          <cell r="F10976" t="str">
            <v>GOODE, G.B. &amp; BEAN, T.H.</v>
          </cell>
          <cell r="G10976">
            <v>1895</v>
          </cell>
          <cell r="H10976" t="str">
            <v>Oceanic ichthyology, a treatise on the deep-sea and pelagic fishes of the world, based chiefly upon the collections made by the steamers Blake, Albatross, and Fish Hawk in the northwestern Atlantic, with an atlas containing 417 figures.</v>
          </cell>
          <cell r="I10976" t="str">
            <v>Special Bulletin U. S. National Museum, 2: Text: i–xxxv + 1–26 + 1–553, Atlas: i–xxiii, 1–26, 123 pls.</v>
          </cell>
        </row>
        <row r="10977">
          <cell r="A10977">
            <v>11550</v>
          </cell>
          <cell r="B10977" t="str">
            <v>D</v>
          </cell>
          <cell r="C10977" t="str">
            <v>Fossil\Agassiz_1845.pdf</v>
          </cell>
          <cell r="E10977" t="str">
            <v>http://www.archive.org/download/reportofbritisha44brit/reportofbritisha44brit.pdf</v>
          </cell>
          <cell r="F10977" t="str">
            <v>AGASSIZ, L.</v>
          </cell>
          <cell r="G10977">
            <v>1845</v>
          </cell>
          <cell r="H10977" t="str">
            <v>Report on the fossil fishes of the London Clay.</v>
          </cell>
          <cell r="I10977" t="str">
            <v>Report of the British Association for the Advancement of Science, 14th meeting: 279–310</v>
          </cell>
        </row>
        <row r="10978">
          <cell r="A10978">
            <v>11551</v>
          </cell>
          <cell r="F10978" t="str">
            <v>TANAKA, S.</v>
          </cell>
          <cell r="G10978">
            <v>1917</v>
          </cell>
          <cell r="H10978" t="str">
            <v>Figures and descriptions of the fishes of Japan, including the Riukiu Islands, Bonin Islands, Formosa, Kurile Islands, Korea, and southern Sakhalin.</v>
          </cell>
          <cell r="I10978" t="str">
            <v>Figures and Descriptions of the Fishes of Japan, 26: 455–474, Pls. 126–130</v>
          </cell>
        </row>
        <row r="10979">
          <cell r="A10979">
            <v>11552</v>
          </cell>
          <cell r="B10979" t="str">
            <v>D</v>
          </cell>
          <cell r="C10979" t="str">
            <v>Rezent\TANAKA_1911.pdf</v>
          </cell>
          <cell r="E10979" t="str">
            <v>http://www.archive.org/download/figuresdescripti116tana/figuresdescripti116tana.pdf</v>
          </cell>
          <cell r="F10979" t="str">
            <v>TANAKA, S.</v>
          </cell>
          <cell r="G10979">
            <v>1911</v>
          </cell>
          <cell r="H10979" t="str">
            <v>Figures and descriptions of the fishes of Japan, including the Riukiu Islands, Bonin Islands, Formosa, Kurile Islands, Korea, and southern Sakhalin.</v>
          </cell>
          <cell r="I10979" t="str">
            <v>Figures and Descriptions of the Fishes of Japan, 1: 1–18</v>
          </cell>
        </row>
        <row r="10980">
          <cell r="A10980">
            <v>11553</v>
          </cell>
          <cell r="B10980" t="str">
            <v>D</v>
          </cell>
          <cell r="C10980" t="str">
            <v>Rezent\TANAKA_1911.pdf</v>
          </cell>
          <cell r="E10980" t="str">
            <v>http://www.archive.org/download/figuresdescripti116tana/figuresdescripti116tana.pdf</v>
          </cell>
          <cell r="F10980" t="str">
            <v>TANAKA, S.</v>
          </cell>
          <cell r="G10980">
            <v>1911</v>
          </cell>
          <cell r="H10980" t="str">
            <v>Figures and descriptions of the fishes of Japan, including the Riukiu Islands, Bonin Islands, Formosa, Kurile Islands, Korea, and southern Sakhalin.</v>
          </cell>
          <cell r="I10980" t="str">
            <v>Figures and Descriptions of the Fishes of Japan, 3: 35–50</v>
          </cell>
        </row>
        <row r="10981">
          <cell r="A10981">
            <v>11554</v>
          </cell>
          <cell r="B10981" t="str">
            <v>D</v>
          </cell>
          <cell r="C10981" t="str">
            <v>Rezent\TANAKA_1911.pdf</v>
          </cell>
          <cell r="E10981" t="str">
            <v>http://www.archive.org/download/figuresdescripti116tana/figuresdescripti116tana.pdf</v>
          </cell>
          <cell r="F10981" t="str">
            <v>TANAKA, S.</v>
          </cell>
          <cell r="G10981">
            <v>1911</v>
          </cell>
          <cell r="H10981" t="str">
            <v>Figures and descriptions of the fishes of Japan, including the Riukiu Islands, Bonin Islands, Formosa, Kurile Islands, Korea, and southern Sakhalin.</v>
          </cell>
          <cell r="I10981" t="str">
            <v>Figures and Descriptions of the Fishes of Japan, 4: 51–70</v>
          </cell>
        </row>
        <row r="10982">
          <cell r="A10982">
            <v>11555</v>
          </cell>
          <cell r="B10982" t="str">
            <v>D</v>
          </cell>
          <cell r="C10982" t="str">
            <v>Rezent\TANAKA_1911.pdf</v>
          </cell>
          <cell r="E10982" t="str">
            <v>http://www.archive.org/download/figuresdescripti116tana/figuresdescripti116tana.pdf</v>
          </cell>
          <cell r="F10982" t="str">
            <v>TANAKA, S.</v>
          </cell>
          <cell r="G10982">
            <v>1912</v>
          </cell>
          <cell r="H10982" t="str">
            <v>Figures and descriptions of the fishes of Japan, including the Riukiu Islands, Bonin Islands, Formosa, Kurile Islands, Korea, and southern Sakhalin.</v>
          </cell>
          <cell r="I10982" t="str">
            <v>Figures and Descriptions of the Fishes of Japan, 6: 87–108</v>
          </cell>
        </row>
        <row r="10983">
          <cell r="A10983">
            <v>11556</v>
          </cell>
          <cell r="B10983" t="str">
            <v>D K</v>
          </cell>
          <cell r="C10983" t="str">
            <v>Rezent\TANAKA_1912c.pdf</v>
          </cell>
          <cell r="F10983" t="str">
            <v>TANAKA, S.</v>
          </cell>
          <cell r="G10983">
            <v>1912</v>
          </cell>
          <cell r="H10983" t="str">
            <v>Figures and descriptions of the fishes of Japan, including the Riukiu Islands, Bonin Islands, Formosa, Kurile Islands, Korea, and southern Sakhalin.</v>
          </cell>
          <cell r="I10983" t="str">
            <v>Figures and Descriptions of the Fishes of Japan, 10: 165–186</v>
          </cell>
        </row>
        <row r="10984">
          <cell r="A10984">
            <v>11557</v>
          </cell>
          <cell r="B10984" t="str">
            <v>D</v>
          </cell>
          <cell r="C10984" t="str">
            <v>Rezent\OGILBY_1893.pdf</v>
          </cell>
          <cell r="E10984" t="str">
            <v>http://www.biodiversitylibrary.org/pdfgen/31634</v>
          </cell>
          <cell r="F10984" t="str">
            <v>OGILBY, J.D.</v>
          </cell>
          <cell r="G10984">
            <v>1893</v>
          </cell>
          <cell r="H10984" t="str">
            <v>Description of a new shark from the Tasmanian coast.</v>
          </cell>
          <cell r="I10984" t="str">
            <v>Records of the Australian Museum, 2 (5): 62–63</v>
          </cell>
        </row>
        <row r="10985">
          <cell r="A10985">
            <v>11558</v>
          </cell>
          <cell r="B10985" t="str">
            <v>D</v>
          </cell>
          <cell r="C10985" t="str">
            <v>Rezent\MACLEAY_1884b.pdf</v>
          </cell>
          <cell r="E10985" t="str">
            <v>http://www.archive.org/download/proceedingsoflin0109linn/proceedingsoflin0109linn.pdf</v>
          </cell>
          <cell r="F10985" t="str">
            <v>MACLEAY, W.</v>
          </cell>
          <cell r="G10985">
            <v>1884</v>
          </cell>
          <cell r="H10985" t="str">
            <v>Notices of new fishes.</v>
          </cell>
          <cell r="I10985" t="str">
            <v>Proceedings of the Linnean Society of New South Wales, ser. 1, 9: 170–172</v>
          </cell>
        </row>
        <row r="10986">
          <cell r="A10986">
            <v>11559</v>
          </cell>
          <cell r="B10986" t="str">
            <v>D O</v>
          </cell>
          <cell r="C10986" t="str">
            <v>Rezent\BIGELOW_1958.pdf</v>
          </cell>
          <cell r="E10986" t="str">
            <v>http://www.archive.org/download/bulletinofmuseum11919581959harv/bulletinofmuseum11919581959harv.pdf</v>
          </cell>
          <cell r="F10986" t="str">
            <v>BIGELOW, H.B. &amp; SCHROEDER, W.C.</v>
          </cell>
          <cell r="G10986">
            <v>1958</v>
          </cell>
          <cell r="H10986" t="str">
            <v>Four new rajids from the Gulf of Mexico.</v>
          </cell>
          <cell r="I10986" t="str">
            <v>Bulletin of the Museum of Comparative Zoology at Harvard College, 119 (2): 201–234</v>
          </cell>
        </row>
        <row r="10987">
          <cell r="A10987">
            <v>11560</v>
          </cell>
          <cell r="F10987" t="str">
            <v>VON BONDE, C. &amp; SWART, D.B.</v>
          </cell>
          <cell r="G10987">
            <v>1923</v>
          </cell>
          <cell r="H10987" t="str">
            <v>The Platosomia (skates and rays) collected by the S. S. "Pickle."</v>
          </cell>
          <cell r="I10987" t="str">
            <v>Report Fisheries and Marine Biological Survey, Union of South Africa, 3 (5): 1–22, Pls. 20–23</v>
          </cell>
        </row>
        <row r="10988">
          <cell r="A10988">
            <v>11561</v>
          </cell>
          <cell r="B10988" t="str">
            <v>D</v>
          </cell>
          <cell r="C10988" t="str">
            <v>Rezent\PÉRON_1807.pdf</v>
          </cell>
          <cell r="E10988" t="str">
            <v>http://www.archive.org/download/voyagededcouve01pr/voyagededcouve01pr.pdf</v>
          </cell>
          <cell r="F10988" t="str">
            <v>PÉRON, F.</v>
          </cell>
          <cell r="G10988">
            <v>1807</v>
          </cell>
          <cell r="H10988" t="str">
            <v>Voyage de Découvertes aux Terres Australes, exécuté par ordre de sa majesté l'Empereur et Roi, sur les Corvettes la Géographe, la Naturaliste et la Goulette le Casuarina, pendant les années 1800, 1801, 1803 et 1804.</v>
          </cell>
          <cell r="I10988" t="str">
            <v>Paris. Voyage de Découvertes aux Terres Australes, 1: 1–496</v>
          </cell>
        </row>
        <row r="10989">
          <cell r="A10989">
            <v>11562</v>
          </cell>
          <cell r="B10989" t="str">
            <v>D</v>
          </cell>
          <cell r="C10989" t="str">
            <v>Rezent\MAURIN_1970.pdf</v>
          </cell>
          <cell r="F10989" t="str">
            <v>MAURIN, C. &amp; BONNET, M.</v>
          </cell>
          <cell r="G10989">
            <v>1970</v>
          </cell>
          <cell r="H10989" t="str">
            <v>Poissons des côtes nord-ouest africaines (Campagnes de la "Thalassa", 1962 et 1968).</v>
          </cell>
          <cell r="I10989" t="str">
            <v>Revue des Travaux de l'Institut des Pêches Maritimes, 34 (2): 125–170</v>
          </cell>
        </row>
        <row r="10990">
          <cell r="A10990">
            <v>11563</v>
          </cell>
          <cell r="B10990" t="str">
            <v>D</v>
          </cell>
          <cell r="C10990" t="str">
            <v>Rezent\GUICHENOT_1848.pdf</v>
          </cell>
          <cell r="E10990" t="str">
            <v>http://www.biodiversitylibrary.org/item/54588#</v>
          </cell>
          <cell r="F10990" t="str">
            <v>GUICHENOT, A.</v>
          </cell>
          <cell r="G10990">
            <v>1848</v>
          </cell>
          <cell r="H10990" t="str">
            <v>Fauna Chilena. Peces.</v>
          </cell>
          <cell r="I10990" t="str">
            <v>In: C. Gay, Historia fisica y politica de Chile. Zoología, v. 2. Paris &amp; Santiago. Fauna Chilena. Peces: 137–370</v>
          </cell>
        </row>
        <row r="10991">
          <cell r="A10991">
            <v>11564</v>
          </cell>
          <cell r="B10991" t="str">
            <v>D</v>
          </cell>
          <cell r="C10991" t="str">
            <v>Rezent\BASILEWSKY_1855.pdf</v>
          </cell>
          <cell r="E10991" t="str">
            <v>http://www.archive.org/download/nouveauxmmoire10mosk/nouveauxmmoire10mosk.pdf</v>
          </cell>
          <cell r="F10991" t="str">
            <v>BASILEWSKY, S.</v>
          </cell>
          <cell r="G10991">
            <v>1855</v>
          </cell>
          <cell r="H10991" t="str">
            <v>Ichthyographia Chinae Borealis.</v>
          </cell>
          <cell r="I10991" t="str">
            <v>Nouveaux mémoires de la Société impériale des naturalistes de Moscou, 10: 215–263, Pls. 1–9.</v>
          </cell>
        </row>
        <row r="10992">
          <cell r="A10992">
            <v>11565</v>
          </cell>
          <cell r="B10992" t="str">
            <v>D</v>
          </cell>
          <cell r="C10992" t="str">
            <v>Rezent\11565_C.circulopullum+C.sarawakensis.pdf</v>
          </cell>
          <cell r="F10992" t="str">
            <v>YANO, K. &amp; AHMED, A. &amp; GAMBANG, A. &amp; HAMID IDRIS, A. &amp; RAZEL AZAN, A. &amp; AZNAN, Z.</v>
          </cell>
          <cell r="G10992">
            <v>2005</v>
          </cell>
          <cell r="H10992" t="str">
            <v>Sharks and rays of Malaysia and Brunei, Darusalam.</v>
          </cell>
          <cell r="I10992" t="str">
            <v>Marine Fishery Resources Development and Managment Department, Southeast Asian Fisheries Development Center, 2005</v>
          </cell>
        </row>
        <row r="10993">
          <cell r="A10993">
            <v>11566</v>
          </cell>
          <cell r="B10993" t="str">
            <v>D</v>
          </cell>
          <cell r="C10993" t="str">
            <v>Rezent\LAY_1839.pdf</v>
          </cell>
          <cell r="E10993" t="str">
            <v>http://www.archive.org/download/zoologyofcaptain00beec/zoologyofcaptain00beec.pdf</v>
          </cell>
          <cell r="F10993" t="str">
            <v>LAY, G. &amp; BENNETT, E.T.</v>
          </cell>
          <cell r="G10993">
            <v>1839</v>
          </cell>
          <cell r="H10993" t="str">
            <v>Fishes.</v>
          </cell>
          <cell r="I10993" t="str">
            <v>In: The zoology of Captain Beechey's voyage; comp. from the collections and notes made by Captain Beechey, the officers and naturalist of the expedition, during a voyage to the Pacific and Behring's Straits performed in His Majesty's ship Blosso: 41–75, Pls. 15–23</v>
          </cell>
        </row>
        <row r="10994">
          <cell r="A10994">
            <v>11567</v>
          </cell>
          <cell r="B10994" t="str">
            <v>D</v>
          </cell>
          <cell r="C10994" t="str">
            <v>Rezent\Sáez_2010.pdf</v>
          </cell>
          <cell r="F10994" t="str">
            <v>SÁEZ, S. &amp; PEQUEÑO, G.</v>
          </cell>
          <cell r="G10994">
            <v>2010</v>
          </cell>
          <cell r="H10994" t="str">
            <v>Taxonomic dental keys for the Chilean taxa of the Superorder Squalomorphi (Chondricthyes: Elasmobranchii).</v>
          </cell>
          <cell r="I10994" t="str">
            <v>Latin American Journal of Aquatic Research, 38 (3): 474–484</v>
          </cell>
        </row>
        <row r="10995">
          <cell r="A10995">
            <v>11568</v>
          </cell>
          <cell r="B10995" t="str">
            <v>D</v>
          </cell>
          <cell r="C10995" t="str">
            <v>Rezent\OSBURN_1916.pdf</v>
          </cell>
          <cell r="E10995" t="str">
            <v>http://digitallibrary.amnh.org/dspace/bitstream/2246/1383/1/B035a16.pdf</v>
          </cell>
          <cell r="F10995" t="str">
            <v>OSBURN, R.C. &amp; NICHOLS, J.T.</v>
          </cell>
          <cell r="G10995">
            <v>1916</v>
          </cell>
          <cell r="H10995" t="str">
            <v>Shore fishes collected by the "Albatross" expedition in Lower California, with descriptions of new species.</v>
          </cell>
          <cell r="I10995" t="str">
            <v>Bulletin of the American Museum of Natural History, 35 (16): 139–181</v>
          </cell>
        </row>
        <row r="10996">
          <cell r="A10996">
            <v>11569</v>
          </cell>
          <cell r="B10996" t="str">
            <v>D</v>
          </cell>
          <cell r="C10996" t="str">
            <v>Rezent1\11569.pdf</v>
          </cell>
          <cell r="E10996" t="str">
            <v>https://www.biodiversitylibrary.org/item/98732#page/509/mode/1up</v>
          </cell>
          <cell r="F10996" t="str">
            <v>VAILLANT, L.L.</v>
          </cell>
          <cell r="G10996">
            <v>1880</v>
          </cell>
          <cell r="H10996" t="str">
            <v>Sur les raies recueillies dans l'Amazone par M. le Dr. Jobert.</v>
          </cell>
          <cell r="I10996" t="str">
            <v>Bulletin de la Société philomathique de Paris, (7th Série), 4: 251–252</v>
          </cell>
        </row>
        <row r="10997">
          <cell r="A10997">
            <v>11570</v>
          </cell>
          <cell r="B10997" t="str">
            <v>D</v>
          </cell>
          <cell r="C10997" t="str">
            <v>Rezent\PETERS_1869.pdf</v>
          </cell>
          <cell r="E10997" t="str">
            <v>http://www.archive.org/download/monatsberichtede1869knig/monatsberichtede1869knig.pdf</v>
          </cell>
          <cell r="F10997" t="str">
            <v>PETERS, W.C.H.</v>
          </cell>
          <cell r="G10997">
            <v>1869</v>
          </cell>
          <cell r="H10997" t="str">
            <v>Über neue oder weniger bekannte Fische des Berliner Zoologischen Museums.</v>
          </cell>
          <cell r="I10997" t="str">
            <v>Monatsberichte der Königlichen Preussische Akademie der Wissenschaft zu Berlin, 1869: 703–711</v>
          </cell>
        </row>
        <row r="10998">
          <cell r="A10998">
            <v>11571</v>
          </cell>
          <cell r="B10998" t="str">
            <v>K</v>
          </cell>
          <cell r="F10998" t="str">
            <v>ISHIYAMA, R.</v>
          </cell>
          <cell r="G10998">
            <v>1952</v>
          </cell>
          <cell r="H10998" t="str">
            <v>Studies on the rays and skates belonging to the family Rajidae, found in Japan and adjacent regions. 4. A revision of three genera of Japanese rajids with descriptions of one new genus and four new species mostly occured in northern Japan.</v>
          </cell>
          <cell r="I10998" t="str">
            <v xml:space="preserve">Journal of the Shimonoseki College of Fisheries, 2 (2): 1–34, Pls. 1–4. 
</v>
          </cell>
        </row>
        <row r="10999">
          <cell r="A10999">
            <v>11572</v>
          </cell>
          <cell r="B10999" t="str">
            <v>D</v>
          </cell>
          <cell r="C10999" t="str">
            <v>Rezent\Hulley_1970.pdf</v>
          </cell>
          <cell r="F10999" t="str">
            <v>HULLEY, P.A.</v>
          </cell>
          <cell r="G10999">
            <v>1970</v>
          </cell>
          <cell r="H10999" t="str">
            <v>An investigation of the Rajidae of the west and south coasts of southern Africa.</v>
          </cell>
          <cell r="I10999" t="str">
            <v xml:space="preserve">Annals of the South African Museum, 55 (4): 151–220, Pls. 1–13
</v>
          </cell>
        </row>
        <row r="11000">
          <cell r="A11000">
            <v>11573</v>
          </cell>
          <cell r="B11000" t="str">
            <v>D</v>
          </cell>
          <cell r="C11000" t="str">
            <v>Rezent\OCAMPO_1953.pdf</v>
          </cell>
          <cell r="F11000" t="str">
            <v>OCAMPO, R.R. &amp; HALSTEAD, B.W. &amp; MODGLIN, F.R.</v>
          </cell>
          <cell r="G11000">
            <v>1953</v>
          </cell>
          <cell r="H11000" t="str">
            <v>The microscopic anatomy of the caudal appendage of the spotted eagleray, Aëtobatus narinari (Euphrasen), with special reference to the venom apparatus.</v>
          </cell>
          <cell r="I11000" t="str">
            <v>The Anatomical Record, 115 (1): 87–99</v>
          </cell>
        </row>
        <row r="11001">
          <cell r="A11001">
            <v>11574</v>
          </cell>
          <cell r="F11001" t="str">
            <v>YEW, D.T.</v>
          </cell>
          <cell r="G11001">
            <v>1982</v>
          </cell>
          <cell r="H11001" t="str">
            <v>Development of the eyes in Agnatha and Chondrichthyes (Elasmobranchia).</v>
          </cell>
          <cell r="I11001" t="str">
            <v>Anatomischer Anzeiger, 151 (3): 231–239</v>
          </cell>
        </row>
        <row r="11002">
          <cell r="A11002">
            <v>11575</v>
          </cell>
          <cell r="F11002" t="str">
            <v>ATANASIU, P. &amp; ATANASIU, I.</v>
          </cell>
          <cell r="G11002">
            <v>1955</v>
          </cell>
          <cell r="H11002" t="str">
            <v>(Transmission of Newcastle disease virus and avian smallpox by spotted dogfish, Scyllium canicula.).</v>
          </cell>
          <cell r="I11002" t="str">
            <v>Annales de l'Institut Pasteur, 88 (3): 393–396</v>
          </cell>
        </row>
        <row r="11003">
          <cell r="A11003">
            <v>11577</v>
          </cell>
          <cell r="B11003" t="str">
            <v>D</v>
          </cell>
          <cell r="C11003" t="str">
            <v>Rezent\HART_1987.pdf</v>
          </cell>
          <cell r="F11003" t="str">
            <v>HART, S. &amp; WRATHMELL, A.B. &amp; DOGGETT, T.A. &amp; HARRIS, J.E.</v>
          </cell>
          <cell r="G11003">
            <v>1987</v>
          </cell>
          <cell r="H11003" t="str">
            <v>An investigation of the biliary and intestinal immunoglobulin and the plasma cell distribution in the gall bladder and liver of the common dogfish, Scyliorhinus canicula L.</v>
          </cell>
          <cell r="I11003" t="str">
            <v>Aquaculture, 67: 147–155</v>
          </cell>
        </row>
        <row r="11004">
          <cell r="A11004">
            <v>11578</v>
          </cell>
          <cell r="F11004" t="str">
            <v>GASTAUD, J.M.</v>
          </cell>
          <cell r="G11004">
            <v>1954</v>
          </cell>
          <cell r="H11004" t="str">
            <v>(The deep arterial system of some celiac organs in Scylliorhinus canicula L. (Scyllium canicula Cuv.)).</v>
          </cell>
          <cell r="I11004" t="str">
            <v>Archives de Biologie, 65 (3): 437–457</v>
          </cell>
        </row>
        <row r="11005">
          <cell r="A11005">
            <v>11579</v>
          </cell>
          <cell r="F11005" t="str">
            <v>CAPAPÉ, C.</v>
          </cell>
          <cell r="G11005">
            <v>1985</v>
          </cell>
          <cell r="H11005" t="str">
            <v>(General data on the diet of Dasyatidae (Pisces, Selachii)).</v>
          </cell>
          <cell r="I11005" t="str">
            <v>Archives de l'Institut Pasteur de Tunis, 62 (3): 299–304</v>
          </cell>
        </row>
        <row r="11006">
          <cell r="A11006">
            <v>11580</v>
          </cell>
          <cell r="F11006" t="str">
            <v>CAPAPÉ, C.</v>
          </cell>
          <cell r="G11006">
            <v>1985</v>
          </cell>
          <cell r="H11006" t="str">
            <v>(General data on the diet of Myliobatidae (Pisces, Selachii)).</v>
          </cell>
          <cell r="I11006" t="str">
            <v>Archives de l'Institut Pasteur de Tunis, 62 (4): 421–427</v>
          </cell>
        </row>
        <row r="11007">
          <cell r="A11007">
            <v>11581</v>
          </cell>
          <cell r="F11007" t="str">
            <v>CAPAPÉ, C.</v>
          </cell>
          <cell r="G11007">
            <v>1986</v>
          </cell>
          <cell r="H11007" t="str">
            <v>(General data on the diet of Gymnuridae and Mobulidae (Pisces, Selachii)).</v>
          </cell>
          <cell r="I11007" t="str">
            <v>Archives de l'Institut Pasteur de Tunis, 63 (2–3): 241–246</v>
          </cell>
        </row>
        <row r="11008">
          <cell r="A11008">
            <v>11582</v>
          </cell>
          <cell r="F11008" t="str">
            <v>RABBENO, A.</v>
          </cell>
          <cell r="G11008">
            <v>1951</v>
          </cell>
          <cell r="H11008" t="str">
            <v>(Correlations between interrenal and chromaffin tissue. IV. The effect of epinephrine and adrenocortical extract in combination on the isolated heart of Scyllium canicula.).</v>
          </cell>
          <cell r="I11008" t="str">
            <v>Archives internationales de pharmacodynamie et de thérapie, 85 (1–2): 159–179</v>
          </cell>
        </row>
        <row r="11009">
          <cell r="A11009">
            <v>11583</v>
          </cell>
          <cell r="F11009" t="str">
            <v>RUSSELL, F.E. &amp; VAN HARREVELD, A.</v>
          </cell>
          <cell r="G11009">
            <v>1954</v>
          </cell>
          <cell r="H11009" t="str">
            <v>Cardiovascular effects of the venom of the round stingray, Urobatis halleri.</v>
          </cell>
          <cell r="I11009" t="str">
            <v>Archives internationales de physiologie et de biochimie, 62 (3): 322–333</v>
          </cell>
        </row>
        <row r="11010">
          <cell r="A11010">
            <v>11584</v>
          </cell>
          <cell r="B11010" t="str">
            <v>D</v>
          </cell>
          <cell r="C11010" t="str">
            <v>Rezent\MANWELL_1963.pdf</v>
          </cell>
          <cell r="F11010" t="str">
            <v>MANWELL, C.</v>
          </cell>
          <cell r="G11010">
            <v>1963</v>
          </cell>
          <cell r="H11010" t="str">
            <v>Fetal and adult hemoglobins of the spiny dogfish Squalus suckleyi.</v>
          </cell>
          <cell r="I11010" t="str">
            <v>Archives of Biochemistry and Biophysics, 101 (3): 504–511</v>
          </cell>
        </row>
        <row r="11011">
          <cell r="A11011">
            <v>11585</v>
          </cell>
          <cell r="B11011" t="str">
            <v>D</v>
          </cell>
          <cell r="C11011" t="str">
            <v>Rezent\CLAUDIO_1977.pdf</v>
          </cell>
          <cell r="F11011" t="str">
            <v>CLAUDIO, T. &amp; RAFTERY, M.A.</v>
          </cell>
          <cell r="G11011">
            <v>1977</v>
          </cell>
          <cell r="H11011" t="str">
            <v>Immunological comparison of acetylcholine receptors and their subunits from species of electric ray.</v>
          </cell>
          <cell r="I11011" t="str">
            <v>Archives of Biochemistry and Biophysics, 181 (2): 484–489</v>
          </cell>
        </row>
        <row r="11012">
          <cell r="A11012">
            <v>11586</v>
          </cell>
          <cell r="B11012" t="str">
            <v>D</v>
          </cell>
          <cell r="C11012" t="str">
            <v>Rezent\LEE_1977.pdf</v>
          </cell>
          <cell r="F11012" t="str">
            <v>LEE, T. &amp; WITZEMANN, V. &amp; SCHIMERLIK, M. &amp; RAFTERY, M.A.</v>
          </cell>
          <cell r="G11012">
            <v>1977</v>
          </cell>
          <cell r="H11012" t="str">
            <v>Cholinergic ligand-induced affinity changes in Torpedo californica acetylcholine receptor.</v>
          </cell>
          <cell r="I11012" t="str">
            <v>Archives of Biochemistry and Biophysics, 183 (1): 57–63</v>
          </cell>
        </row>
        <row r="11013">
          <cell r="A11013">
            <v>11587</v>
          </cell>
          <cell r="B11013" t="str">
            <v>D</v>
          </cell>
          <cell r="C11013" t="str">
            <v>Rezent\DEUTSCH_1979.pdf</v>
          </cell>
          <cell r="F11013" t="str">
            <v>DEUTSCH, J.W. &amp; RAFTERY, M.A.</v>
          </cell>
          <cell r="G11013">
            <v>1979</v>
          </cell>
          <cell r="H11013" t="str">
            <v>Polypeptide composition of acetylcholine receptor purified from teleost and Elasmobranch electroplax membranes.</v>
          </cell>
          <cell r="I11013" t="str">
            <v>Archives of Biochemistry and Biophysics, 197 (2): 503–515</v>
          </cell>
        </row>
        <row r="11014">
          <cell r="A11014">
            <v>11588</v>
          </cell>
          <cell r="B11014" t="str">
            <v>D</v>
          </cell>
          <cell r="C11014" t="str">
            <v>Rezent\SPENCER_1980.pdf</v>
          </cell>
          <cell r="F11014" t="str">
            <v>SPENCER, S.G. &amp; ANDERSON, S.R.</v>
          </cell>
          <cell r="G11014">
            <v>1980</v>
          </cell>
          <cell r="H11014" t="str">
            <v>Strongly bound nucleotide derivatives in lactate dehydrogenase from the sixgill shark.</v>
          </cell>
          <cell r="I11014" t="str">
            <v>Archives of Biochemistry and Biophysics, 205 (1): 169–174</v>
          </cell>
        </row>
        <row r="11015">
          <cell r="A11015">
            <v>11589</v>
          </cell>
          <cell r="B11015" t="str">
            <v>D</v>
          </cell>
          <cell r="C11015" t="str">
            <v>Rezent\BÜLLESBACH_1997.pdf</v>
          </cell>
          <cell r="F11015" t="str">
            <v>BÜLLESBACH, E.E. &amp; SCHWABE, C. &amp; CALLARD, I.P.</v>
          </cell>
          <cell r="G11015">
            <v>1987</v>
          </cell>
          <cell r="H11015" t="str">
            <v>Relaxin from an oviparous species, the skate (Raja erinacea).</v>
          </cell>
          <cell r="I11015" t="str">
            <v>Biochemical and Biophysical Research Communications, 143 (1): 273–280</v>
          </cell>
        </row>
        <row r="11016">
          <cell r="A11016">
            <v>11590</v>
          </cell>
          <cell r="B11016" t="str">
            <v>D</v>
          </cell>
          <cell r="C11016" t="str">
            <v>Rezent\MARTINEZ-CARRION_1973.pdf</v>
          </cell>
          <cell r="F11016" t="str">
            <v>MARTINEZ-CARRION, M. &amp; RAFTERY, M.A.</v>
          </cell>
          <cell r="G11016">
            <v>1973</v>
          </cell>
          <cell r="H11016" t="str">
            <v>Use of a fluorescent probe for the study of ligand binding by the isolated cholinergic receptor of Torpedo californica.</v>
          </cell>
          <cell r="I11016" t="str">
            <v>Biochemical and Biophysical Research Communications, 55 (4): 1156–1164</v>
          </cell>
        </row>
        <row r="11017">
          <cell r="A11017">
            <v>11591</v>
          </cell>
          <cell r="B11017" t="str">
            <v>D</v>
          </cell>
          <cell r="C11017" t="str">
            <v>Rezent\OLIVER_1948.pdf</v>
          </cell>
          <cell r="F11017" t="str">
            <v>OLIVER, A.P. &amp; SHORLAND, F.B.</v>
          </cell>
          <cell r="G11017">
            <v>1948</v>
          </cell>
          <cell r="H11017" t="str">
            <v>New Zealand fish oils; composition of the fats of the school shark, Galeorhinus australis, Macleay.</v>
          </cell>
          <cell r="I11017" t="str">
            <v>Biochemical Journal, 43 (1): 18–24</v>
          </cell>
        </row>
        <row r="11018">
          <cell r="A11018">
            <v>11592</v>
          </cell>
          <cell r="B11018" t="str">
            <v>D</v>
          </cell>
          <cell r="C11018" t="str">
            <v>Rezent\SCHMID_1966.pdf</v>
          </cell>
          <cell r="F11018" t="str">
            <v>SCHMID, H.H.O. &amp; MANGOLD, H.K.</v>
          </cell>
          <cell r="G11018">
            <v>1966</v>
          </cell>
          <cell r="H11018" t="str">
            <v>Alkoxylipids. II. "Neutral plasmalogens" in the liver oil of the ratfish (Hydrolagus colliei).</v>
          </cell>
          <cell r="I11018" t="str">
            <v>Biochimica et Biophysica Acta (BBA)/Lipids and Lipid Metabolism, 125 (1): 182–184</v>
          </cell>
        </row>
        <row r="11019">
          <cell r="A11019">
            <v>11593</v>
          </cell>
          <cell r="B11019" t="str">
            <v>D</v>
          </cell>
          <cell r="C11019" t="str">
            <v>Rezent\MATHEWS_1962.pdf</v>
          </cell>
          <cell r="F11019" t="str">
            <v>MATHEWS, M.B.</v>
          </cell>
          <cell r="G11019">
            <v>1962</v>
          </cell>
          <cell r="H11019" t="str">
            <v>Sodium chondrotin sulfate-protein complexes of cartilage III. Preparation from shark?</v>
          </cell>
          <cell r="I11019" t="str">
            <v>Biochimica et Biophysica Acta, 58 (1): 92–101</v>
          </cell>
        </row>
        <row r="11020">
          <cell r="A11020">
            <v>11594</v>
          </cell>
          <cell r="B11020" t="str">
            <v>D</v>
          </cell>
          <cell r="C11020" t="str">
            <v>Rezent\LLOYD_1963.pdf</v>
          </cell>
          <cell r="F11020" t="str">
            <v>LLOYD, A.G. &amp; DODGSON, K.S. &amp; PRICE, R.G.</v>
          </cell>
          <cell r="G11020">
            <v>1963</v>
          </cell>
          <cell r="H11020" t="str">
            <v>Comparative studies on cartilage aminopolysaccharide sulphates I. Polysaccharides from shark, skate, dogfish and fin whale.</v>
          </cell>
          <cell r="I11020" t="str">
            <v>Biochimica et Biophysica Acta, 69: 496</v>
          </cell>
        </row>
        <row r="11021">
          <cell r="A11021">
            <v>11595</v>
          </cell>
          <cell r="B11021" t="str">
            <v>D</v>
          </cell>
          <cell r="C11021" t="str">
            <v>Rezent\TEWINKEL_1950.pdf</v>
          </cell>
          <cell r="F11021" t="str">
            <v>TEWINKEL, L.E.</v>
          </cell>
          <cell r="G11021">
            <v>1950</v>
          </cell>
          <cell r="H11021" t="str">
            <v>Notes on ovulation, ova and early development in the smooth dogfish, Mustelus canis.</v>
          </cell>
          <cell r="I11021" t="str">
            <v>Biological Bulletin, 99 (3): 474–486</v>
          </cell>
        </row>
        <row r="11022">
          <cell r="A11022">
            <v>11596</v>
          </cell>
          <cell r="F11022" t="str">
            <v>RABBENO, A.</v>
          </cell>
          <cell r="G11022">
            <v>1950</v>
          </cell>
          <cell r="H11022" t="str">
            <v>(Effect, alone and associated, of adrenalin and endocorticalin on the heart of Scyllium canicula.).</v>
          </cell>
          <cell r="I11022" t="str">
            <v>Bollettino della Società italiana di biologia sperimentale, 26 (4): 560–561</v>
          </cell>
        </row>
        <row r="11023">
          <cell r="A11023">
            <v>11597</v>
          </cell>
          <cell r="B11023" t="str">
            <v>D</v>
          </cell>
          <cell r="C11023" t="str">
            <v>Rezent\BARRY_1987.pdf</v>
          </cell>
          <cell r="F11023" t="str">
            <v>BARRY, M.A.</v>
          </cell>
          <cell r="G11023">
            <v>1987</v>
          </cell>
          <cell r="H11023" t="str">
            <v>Central connections of the IXth and Xth cranial nerves in the clearnose skate, Raja eglanteria.</v>
          </cell>
          <cell r="I11023" t="str">
            <v>Brain Research, 425 (1): 159–166</v>
          </cell>
        </row>
        <row r="11024">
          <cell r="A11024">
            <v>11598</v>
          </cell>
          <cell r="B11024" t="str">
            <v>D</v>
          </cell>
          <cell r="C11024" t="str">
            <v>Rezent\ROBERTS_1987a.pdf</v>
          </cell>
          <cell r="F11024" t="str">
            <v>ROBERTS, B.L. &amp; MEREDITH, G.E.</v>
          </cell>
          <cell r="G11024">
            <v>1987</v>
          </cell>
          <cell r="H11024" t="str">
            <v>Immunohistochemical study of a dopaminergic system in the spinal cord of the ray, Raja radiata.</v>
          </cell>
          <cell r="I11024" t="str">
            <v>Brain Research, 437 (1): 171–175</v>
          </cell>
        </row>
        <row r="11025">
          <cell r="A11025">
            <v>11599</v>
          </cell>
          <cell r="B11025" t="str">
            <v>D</v>
          </cell>
          <cell r="C11025" t="str">
            <v>Rezent\VALLARINO_1988.pdf</v>
          </cell>
          <cell r="F11025" t="str">
            <v>VALLARINO, M. &amp; DANGER, J.M. &amp; FASOLO, A. &amp; PELLETIER, G. &amp; SAINT-PIERRE, S. &amp; VAUDRY, H.</v>
          </cell>
          <cell r="G11025">
            <v>1988</v>
          </cell>
          <cell r="H11025" t="str">
            <v>Distribution and characterization of neuropeptide Y in the brain of an elasmobranch fish.</v>
          </cell>
          <cell r="I11025" t="str">
            <v>Brain Research, 448 (1): 67–76</v>
          </cell>
        </row>
        <row r="11026">
          <cell r="A11026">
            <v>11600</v>
          </cell>
          <cell r="B11026" t="str">
            <v>D</v>
          </cell>
          <cell r="C11026" t="str">
            <v>Rezent1\11600.pdf</v>
          </cell>
          <cell r="F11026" t="str">
            <v>DONAHUE, W.H.</v>
          </cell>
          <cell r="G11026">
            <v>1974</v>
          </cell>
          <cell r="H11026" t="str">
            <v>A karyotypic study of three species of Rajiformes (Chondrichthyes, Pisces).</v>
          </cell>
          <cell r="I11026" t="str">
            <v>Canadian Journal of Genetics and Cytology, 16 (1): 203–211</v>
          </cell>
        </row>
        <row r="11027">
          <cell r="A11027">
            <v>11601</v>
          </cell>
          <cell r="B11027" t="str">
            <v>D</v>
          </cell>
          <cell r="C11027" t="str">
            <v>Rezent\READ_1971.pdf</v>
          </cell>
          <cell r="F11027" t="str">
            <v>READ, L.J.</v>
          </cell>
          <cell r="G11027">
            <v>1971</v>
          </cell>
          <cell r="H11027" t="str">
            <v>Chemical constituents of body fluids and urine of the holocephalan Hydrolagus colliei.</v>
          </cell>
          <cell r="I11027" t="str">
            <v>Comparative Biochemistry and Physiology – Part A, Physiology, 39 (2): 185–192</v>
          </cell>
        </row>
        <row r="11028">
          <cell r="A11028">
            <v>11602</v>
          </cell>
          <cell r="B11028" t="str">
            <v>D</v>
          </cell>
          <cell r="C11028" t="str">
            <v>Rezent\TAYLOR_1971a.pdf</v>
          </cell>
          <cell r="F11028" t="str">
            <v>TAYLOR, E.W. &amp; BUTLER, P.J.</v>
          </cell>
          <cell r="G11028">
            <v>1971</v>
          </cell>
          <cell r="H11028" t="str">
            <v>Some observations on the relationship between heart beat and respiratory movements in the dogfish (Scyliorhinus canicula L.).</v>
          </cell>
          <cell r="I11028" t="str">
            <v>Comparative Biochemistry and Physiology – Part A, Physiology, 39 (2): 297–305</v>
          </cell>
        </row>
        <row r="11029">
          <cell r="A11029">
            <v>11603</v>
          </cell>
          <cell r="B11029" t="str">
            <v>D</v>
          </cell>
          <cell r="C11029" t="str">
            <v>Rezent\BUTLER_1971.pdf</v>
          </cell>
          <cell r="F11029" t="str">
            <v>BUTLER, P.J. &amp; TAYLOR, E.W.</v>
          </cell>
          <cell r="G11029">
            <v>1971</v>
          </cell>
          <cell r="H11029" t="str">
            <v>Response of the dogfish (Scyliorhinus canicula L.) to slowly induced and rapidly induced hypoxia.</v>
          </cell>
          <cell r="I11029" t="str">
            <v>Comparative Biochemistry and Physiology – Part A, Physiology, 39 (2): 307–323</v>
          </cell>
        </row>
        <row r="11030">
          <cell r="A11030">
            <v>11604</v>
          </cell>
          <cell r="B11030" t="str">
            <v>D</v>
          </cell>
          <cell r="C11030" t="str">
            <v>Rezent\STELL_1972.pdf</v>
          </cell>
          <cell r="F11030" t="str">
            <v>STELL, W.K.</v>
          </cell>
          <cell r="G11030">
            <v>1972</v>
          </cell>
          <cell r="H11030" t="str">
            <v>The structure and morphologic relations of rods and cones in the retina of the spiny dogfish, Squalus.</v>
          </cell>
          <cell r="I11030" t="str">
            <v>Comparative Biochemistry and Physiology – Part A, Physiology, 42 (1): 141–142</v>
          </cell>
        </row>
        <row r="11031">
          <cell r="A11031">
            <v>11605</v>
          </cell>
          <cell r="B11031" t="str">
            <v>D</v>
          </cell>
          <cell r="C11031" t="str">
            <v>Rezent\MÁLYUSZ_1974.pdf</v>
          </cell>
          <cell r="F11031" t="str">
            <v>MÁLYUSZ, M.</v>
          </cell>
          <cell r="G11031">
            <v>1974</v>
          </cell>
          <cell r="H11031" t="str">
            <v>O2 Consumption and K+/Na+ balance of elasmobranch kidney slices after replacement of urea by thiourea or acetamide.</v>
          </cell>
          <cell r="I11031" t="str">
            <v>Comparative Biochemistry and Physiology – Part A, Physiology, 47 (1): 271–275</v>
          </cell>
        </row>
        <row r="11032">
          <cell r="A11032">
            <v>11606</v>
          </cell>
          <cell r="B11032" t="str">
            <v>D</v>
          </cell>
          <cell r="C11032" t="str">
            <v>Rezent\GOLDSTEIN_1978.pdf</v>
          </cell>
          <cell r="F11032" t="str">
            <v>GOLDSTEIN, L. &amp; BOYD, T.A.</v>
          </cell>
          <cell r="G11032">
            <v>1978</v>
          </cell>
          <cell r="H11032" t="str">
            <v>Regulation of β-alanine transport in skate (Raja erinacea) erythrocytes.</v>
          </cell>
          <cell r="I11032" t="str">
            <v>Comparative Biochemistry and Physiology – Part A, Physiology, 60 (3): 319–325</v>
          </cell>
        </row>
        <row r="11033">
          <cell r="A11033">
            <v>11607</v>
          </cell>
          <cell r="B11033" t="str">
            <v>D</v>
          </cell>
          <cell r="C11033" t="str">
            <v>Rezent\FORSTER_1980.pdf</v>
          </cell>
          <cell r="F11033" t="str">
            <v>FORSTER, R.P. &amp; HANNAFIN, J.A.</v>
          </cell>
          <cell r="G11033">
            <v>1980</v>
          </cell>
          <cell r="H11033" t="str">
            <v>Osmotic and cell volume regulation in atrium and ventricle of the Elasmobranch skate, Raja erinacea.</v>
          </cell>
          <cell r="I11033" t="str">
            <v>Comparative Biochemistry and Physiology – Part A, Physiology, 65 (4): 445–451</v>
          </cell>
        </row>
        <row r="11034">
          <cell r="A11034">
            <v>11608</v>
          </cell>
          <cell r="B11034" t="str">
            <v>D</v>
          </cell>
          <cell r="C11034" t="str">
            <v>Rezent\BEDFORD_1983.pdf</v>
          </cell>
          <cell r="F11034" t="str">
            <v>BEDFORD, J.J.</v>
          </cell>
          <cell r="G11034">
            <v>1983</v>
          </cell>
          <cell r="H11034" t="str">
            <v>The composition of the fluid compartments of two chondrichthyans, Callorhynchus millii and Squalus acanthias.</v>
          </cell>
          <cell r="I11034" t="str">
            <v>Comparative Biochemistry and Physiology – Part A, Physiology, 76 (1): 75–80</v>
          </cell>
        </row>
        <row r="11035">
          <cell r="A11035">
            <v>11609</v>
          </cell>
          <cell r="B11035" t="str">
            <v>D</v>
          </cell>
          <cell r="C11035" t="str">
            <v>Rezent\BEDFORD_1983a.pdf</v>
          </cell>
          <cell r="F11035" t="str">
            <v>BEDFORD, J.J.</v>
          </cell>
          <cell r="G11035">
            <v>1983</v>
          </cell>
          <cell r="H11035" t="str">
            <v>The effect of reduced salinity on tissue and plasma composition of the dogfish, Squalus acanthias.</v>
          </cell>
          <cell r="I11035" t="str">
            <v>Comparative Biochemistry and Physiology – Part A, Physiology, 76 (1): 81–84</v>
          </cell>
        </row>
        <row r="11036">
          <cell r="A11036">
            <v>11610</v>
          </cell>
          <cell r="B11036" t="str">
            <v>D</v>
          </cell>
          <cell r="C11036" t="str">
            <v>Rezent\MONTGOMERY_1984.pdf</v>
          </cell>
          <cell r="F11036" t="str">
            <v>MONTGOMERY, J.C.</v>
          </cell>
          <cell r="G11036">
            <v>1984</v>
          </cell>
          <cell r="H11036" t="str">
            <v>Frequency response characteristics of primary and secondary neurons in the electrosensory system of the thornback ray.</v>
          </cell>
          <cell r="I11036" t="str">
            <v>Comparative Biochemistry and Physiology – Part A, Physiology, 79 (1): 189–195</v>
          </cell>
        </row>
        <row r="11037">
          <cell r="A11037">
            <v>11611</v>
          </cell>
          <cell r="B11037" t="str">
            <v>D</v>
          </cell>
          <cell r="C11037" t="str">
            <v>Rezent\EMERY_1985.pdf</v>
          </cell>
          <cell r="F11037" t="str">
            <v>EMERY, S.H. &amp; MANGANO, C. &amp; RANDAZZO, V.</v>
          </cell>
          <cell r="G11037">
            <v>1985</v>
          </cell>
          <cell r="H11037" t="str">
            <v>Ventricle morphology in pelagic elasmobranch fishes.</v>
          </cell>
          <cell r="I11037" t="str">
            <v>Comparative Biochemistry and Physiology – Part A, Physiology, 82 (3): 635–643</v>
          </cell>
        </row>
        <row r="11038">
          <cell r="A11038">
            <v>11612</v>
          </cell>
          <cell r="B11038" t="str">
            <v>D</v>
          </cell>
          <cell r="C11038" t="str">
            <v>Rezent\HENTSCHEL_1986.pdf</v>
          </cell>
          <cell r="F11038" t="str">
            <v>HENTSCHEL, H. &amp; ELGER, M. &amp; SCHMIDT-NIELSEN, B.</v>
          </cell>
          <cell r="G11038">
            <v>1986</v>
          </cell>
          <cell r="H11038" t="str">
            <v>Chemical and morphological differences in the kidney zones of the elasmobranch, Raja erinacea Mitch.</v>
          </cell>
          <cell r="I11038" t="str">
            <v>Comparative Biochemistry and Physiology – Part A, Physiology, 84 (3): 553–557</v>
          </cell>
        </row>
        <row r="11039">
          <cell r="A11039">
            <v>11613</v>
          </cell>
          <cell r="B11039" t="str">
            <v>D</v>
          </cell>
          <cell r="C11039" t="str">
            <v>Rezent\GITLIN_1973b.pdf</v>
          </cell>
          <cell r="F11039" t="str">
            <v>GITLIN, D. &amp; PERRICELLI, A. &amp; GITLIN, J.D.</v>
          </cell>
          <cell r="G11039">
            <v>1973</v>
          </cell>
          <cell r="H11039" t="str">
            <v>Multiple immunoglobulin classes among sharks and their evolution.</v>
          </cell>
          <cell r="I11039" t="str">
            <v>Comparative Biochemistry and Physiology – Part B, Comparative Biochemistry, 44 (1): 225–228</v>
          </cell>
        </row>
        <row r="11040">
          <cell r="A11040">
            <v>11614</v>
          </cell>
          <cell r="B11040" t="str">
            <v>D</v>
          </cell>
          <cell r="C11040" t="str">
            <v>Rezent\KREPS_1975.pdf</v>
          </cell>
          <cell r="F11040" t="str">
            <v>KREPS, E.M. &amp; AVROVA, N.F. &amp; CHEBOTARËVA, M.A. &amp; CHIRKOVSKAYA, E.V. &amp; LEVITINA, M.V. &amp; POMAZANSKAYA, L.F. &amp; PRAVDINA, N.I.</v>
          </cell>
          <cell r="G11040">
            <v>1975</v>
          </cell>
          <cell r="H11040" t="str">
            <v>Some aspects of comparative biochemistry of brain lipids in teleost and elasmobranch fish.</v>
          </cell>
          <cell r="I11040" t="str">
            <v>Comparative Biochemistry and Physiology – Part B, Comparative Biochemistry, 52 (2): 293–299</v>
          </cell>
        </row>
        <row r="11041">
          <cell r="A11041">
            <v>11615</v>
          </cell>
          <cell r="B11041" t="str">
            <v>D</v>
          </cell>
          <cell r="C11041" t="str">
            <v>Rezent\AL-HASSAN_1985.pdf</v>
          </cell>
          <cell r="F11041" t="str">
            <v>AL-HASSAN, L.A.J.</v>
          </cell>
          <cell r="G11041">
            <v>1985</v>
          </cell>
          <cell r="H11041" t="str">
            <v>A study on phosphoglucose isomerase enzyme in some elasmobranch fishes collected from khor al-zubair, North west of the Arabian Gulf, Iraq.</v>
          </cell>
          <cell r="I11041" t="str">
            <v>Comparative Biochemistry and Physiology – Part B, Comparative Biochemistry, 82 (2): 371–374</v>
          </cell>
        </row>
        <row r="11042">
          <cell r="A11042">
            <v>11616</v>
          </cell>
          <cell r="B11042" t="str">
            <v>D</v>
          </cell>
          <cell r="C11042" t="str">
            <v>Rezent\DALMAZ_1978.pdf</v>
          </cell>
          <cell r="F11042" t="str">
            <v>DALMAZ, Y. &amp; PEYRIN, L.</v>
          </cell>
          <cell r="G11042">
            <v>1978</v>
          </cell>
          <cell r="H11042" t="str">
            <v>Occurrence of dopamine in the chromaffin tissue of a cartilaginous selachian fish: Scyliorhinus canicula.</v>
          </cell>
          <cell r="I11042" t="str">
            <v>Comparative Biochemistry and Physiology – Part C, Comparative Pharmacology, 59 (2): 135–143</v>
          </cell>
        </row>
        <row r="11043">
          <cell r="A11043">
            <v>11617</v>
          </cell>
          <cell r="B11043" t="str">
            <v>D</v>
          </cell>
          <cell r="C11043" t="str">
            <v>Rezent\ABRAHAMSSON_1979.pdf</v>
          </cell>
          <cell r="F11043" t="str">
            <v>ABRAHAMSSON, T.</v>
          </cell>
          <cell r="G11043">
            <v>1979</v>
          </cell>
          <cell r="H11043" t="str">
            <v>Phenylethanolamine-N-methyl transferase (PNMT) activity and catecholamine storage and release from chromaffin tissue of the spiny dogfish, Squalus acanthias.</v>
          </cell>
          <cell r="I11043" t="str">
            <v>Comparative Biochemistry and Physiology – Part C, Comparative Pharmacology, 64 (1): 169–172</v>
          </cell>
        </row>
        <row r="11044">
          <cell r="A11044">
            <v>11618</v>
          </cell>
          <cell r="B11044" t="str">
            <v>D</v>
          </cell>
          <cell r="C11044" t="str">
            <v>Rezent\FORSTER_1980.pdf</v>
          </cell>
          <cell r="F11044" t="str">
            <v>FORSTER, R.P. &amp; HANNAFIN, J.A.</v>
          </cell>
          <cell r="G11044">
            <v>1980</v>
          </cell>
          <cell r="H11044" t="str">
            <v>Taurine uptake in atrial myocardium by a sodium-dependent β-amino acid system in the elasmobranch, Raja erinacea.</v>
          </cell>
          <cell r="I11044" t="str">
            <v>Comparative Biochemistry and Physiology – Part C, Comparative Pharmacology, 67 (2): 107–113</v>
          </cell>
        </row>
        <row r="11045">
          <cell r="A11045">
            <v>11619</v>
          </cell>
          <cell r="B11045" t="str">
            <v>D</v>
          </cell>
          <cell r="C11045" t="str">
            <v>Rezent\ANDREWS_1988.pdf</v>
          </cell>
          <cell r="F11045" t="str">
            <v>ANDREWS, P.L.R. &amp; YOUNG, J.Z.</v>
          </cell>
          <cell r="G11045">
            <v>1988</v>
          </cell>
          <cell r="H11045" t="str">
            <v>A pharmacological study of the control of motility in the gall bladder of the skate (Raja).</v>
          </cell>
          <cell r="I11045" t="str">
            <v>Comparative Biochemistry and Physiology – Part C, Comparative Pharmacology, 89 (2): 349–354</v>
          </cell>
        </row>
        <row r="11046">
          <cell r="A11046">
            <v>11620</v>
          </cell>
          <cell r="B11046" t="str">
            <v>D</v>
          </cell>
          <cell r="C11046" t="str">
            <v>Rezent\HERNÁNDEZ-PASCUAL_1989.pdf</v>
          </cell>
          <cell r="F11046" t="str">
            <v>HERNÁNDEZ-PASCUAL, M.D. &amp; TORT, L.</v>
          </cell>
          <cell r="G11046">
            <v>1989</v>
          </cell>
          <cell r="H11046" t="str">
            <v>Metabolic effects after short-term sublethal cadmium exposure to dogfish (Scyliorhinus canicula).</v>
          </cell>
          <cell r="I11046" t="str">
            <v>Comparative Biochemistry and Physiology – Part C, Comparative Pharmacology, 94 (1): 261–264</v>
          </cell>
        </row>
        <row r="11047">
          <cell r="A11047">
            <v>11621</v>
          </cell>
          <cell r="B11047" t="str">
            <v>D</v>
          </cell>
          <cell r="C11047" t="str">
            <v>Rezent\OPPELT_1964.pdf</v>
          </cell>
          <cell r="F11047" t="str">
            <v>OPPELT, W.W. &amp; PATLAK, C.S. &amp; ZUBROD, C.G. &amp; RALL, D.P.</v>
          </cell>
          <cell r="G11047">
            <v>1964</v>
          </cell>
          <cell r="H11047" t="str">
            <v>Ventricular fluid production rates and turnover in elasmobranchii.</v>
          </cell>
          <cell r="I11047" t="str">
            <v>Comparative Biochemistry and Physiology, 12 (2): 171–177</v>
          </cell>
        </row>
        <row r="11048">
          <cell r="A11048">
            <v>11622</v>
          </cell>
          <cell r="B11048" t="str">
            <v>D</v>
          </cell>
          <cell r="C11048" t="str">
            <v>Rezent\SALVATORE_1965.pdf</v>
          </cell>
          <cell r="F11048" t="str">
            <v>SALVATORE, F. &amp; ZAPPIA, V. &amp; COSTA, C.</v>
          </cell>
          <cell r="G11048">
            <v>1965</v>
          </cell>
          <cell r="H11048" t="str">
            <v>Comparative biochemistry of deamination of L-amino acids in elasmobranch and teleost fish.</v>
          </cell>
          <cell r="I11048" t="str">
            <v>Comparative Biochemistry and Physiology, 16 (3): 303–309</v>
          </cell>
        </row>
        <row r="11049">
          <cell r="A11049">
            <v>11623</v>
          </cell>
          <cell r="B11049" t="str">
            <v>D</v>
          </cell>
          <cell r="C11049" t="str">
            <v>Rezent\WATTS_1966.pdf</v>
          </cell>
          <cell r="F11049" t="str">
            <v>WATTS, D.C. &amp; WATTS, R.L.</v>
          </cell>
          <cell r="G11049">
            <v>1966</v>
          </cell>
          <cell r="H11049" t="str">
            <v>Carbamoyl phosphate synthetase in the elasmobranchii: Osmoregulatory function and evolutionary implications.</v>
          </cell>
          <cell r="I11049" t="str">
            <v>Comparative Biochemistry and Physiology, 17 (3): 785–798</v>
          </cell>
        </row>
        <row r="11050">
          <cell r="A11050">
            <v>11624</v>
          </cell>
          <cell r="B11050" t="str">
            <v>D</v>
          </cell>
          <cell r="C11050" t="str">
            <v>Rezent\SKUTSCH_1966.pdf</v>
          </cell>
          <cell r="F11050" t="str">
            <v>SKUTSCH, G.M. &amp; WATTS, D.C. &amp; BALDWIN, E.</v>
          </cell>
          <cell r="G11050">
            <v>1966</v>
          </cell>
          <cell r="H11050" t="str">
            <v>The synthesis of acetyl phosphate by homogenates of elasmobranch liver.</v>
          </cell>
          <cell r="I11050" t="str">
            <v>Comparative Biochemistry and Physiology, 17 (3): 799–800</v>
          </cell>
        </row>
        <row r="11051">
          <cell r="A11051">
            <v>11625</v>
          </cell>
          <cell r="B11051" t="str">
            <v>D</v>
          </cell>
          <cell r="C11051" t="str">
            <v>Rezent\OPPELT_1966.pdf</v>
          </cell>
          <cell r="F11051" t="str">
            <v>OPPELT, W.W. &amp; ADAMSON, R.H. &amp; ZUBROD, C.G. &amp; RALL, D.P.</v>
          </cell>
          <cell r="G11051">
            <v>1966</v>
          </cell>
          <cell r="H11051" t="str">
            <v>Further observations on the physiology and pharmacology of elasmobranch ventricular fluid?</v>
          </cell>
          <cell r="I11051" t="str">
            <v>Comparative Biochemistry and Physiology, 17 (3): 857–866</v>
          </cell>
        </row>
        <row r="11052">
          <cell r="A11052">
            <v>11626</v>
          </cell>
          <cell r="B11052" t="str">
            <v>D</v>
          </cell>
          <cell r="C11052" t="str">
            <v>Rezent\BONTING_1966.pdf</v>
          </cell>
          <cell r="F11052" t="str">
            <v>BONTING, S.L.</v>
          </cell>
          <cell r="G11052">
            <v>1966</v>
          </cell>
          <cell r="H11052" t="str">
            <v>Studies on sodium-potassium-activated adenosinetriphosphatase - XV the rectal gland of the elasmobranchs.</v>
          </cell>
          <cell r="I11052" t="str">
            <v>Comparative Biochemistry and Physiology, 17 (3): 953–966</v>
          </cell>
        </row>
        <row r="11053">
          <cell r="A11053">
            <v>11627</v>
          </cell>
          <cell r="B11053" t="str">
            <v>D</v>
          </cell>
          <cell r="C11053" t="str">
            <v>Rezent\JOHANSEN_1966.pdf</v>
          </cell>
          <cell r="F11053" t="str">
            <v>JOHANSEN, K. &amp; FRANKLIN, D.L. &amp; VAN CITTERS, R.L.</v>
          </cell>
          <cell r="G11053">
            <v>1966</v>
          </cell>
          <cell r="H11053" t="str">
            <v>Aortic blood flow in free-swimming elasmobranchs?</v>
          </cell>
          <cell r="I11053" t="str">
            <v>Comparative Biochemistry and Physiology, 19 (1): 151–160</v>
          </cell>
        </row>
        <row r="11054">
          <cell r="A11054">
            <v>11628</v>
          </cell>
          <cell r="B11054" t="str">
            <v>D</v>
          </cell>
          <cell r="C11054" t="str">
            <v>Rezent\PRICE_1967.pdf</v>
          </cell>
          <cell r="F11054" t="str">
            <v>PRICE, K.S. &amp; CREASER, E.P.</v>
          </cell>
          <cell r="G11054">
            <v>1967</v>
          </cell>
          <cell r="H11054" t="str">
            <v>Fluctuations in two osmoregulatory components, urea and sodium chloride, of the clearnose skate, Raja eglanteria Bosc 1802 - I. Upon laboratory modification of external salinities.</v>
          </cell>
          <cell r="I11054" t="str">
            <v>Comparative Biochemistry and Physiology, 23 (1): 65–76</v>
          </cell>
        </row>
        <row r="11055">
          <cell r="A11055">
            <v>11629</v>
          </cell>
          <cell r="B11055" t="str">
            <v>D</v>
          </cell>
          <cell r="C11055" t="str">
            <v>Rezent\PRICE_1967a.pdf</v>
          </cell>
          <cell r="F11055" t="str">
            <v>PRICE, K.S.</v>
          </cell>
          <cell r="G11055">
            <v>1967</v>
          </cell>
          <cell r="H11055" t="str">
            <v>Fluctuations in two osmoregulatory components, urea and sodium chloride, of the clearnose skate, Rafa eglanteria Bosc 1802 - II. Upon natural variation of the salinity of the external medium.</v>
          </cell>
          <cell r="I11055" t="str">
            <v>Comparative Biochemistry and Physiology, 23 (1): 77–82</v>
          </cell>
        </row>
        <row r="11056">
          <cell r="A11056">
            <v>11630</v>
          </cell>
          <cell r="B11056" t="str">
            <v>D</v>
          </cell>
          <cell r="C11056" t="str">
            <v>Rezent\READ_1968a.pdf</v>
          </cell>
          <cell r="F11056" t="str">
            <v>READ, L.J.</v>
          </cell>
          <cell r="G11056">
            <v>1968</v>
          </cell>
          <cell r="H11056" t="str">
            <v>Ornithine-urea cycle enzymes in early embryos of the dogfish Squalus suckleyi and the skate Raja binoculata.</v>
          </cell>
          <cell r="I11056" t="str">
            <v>Comparative Biochemistry and Physiology, 24 (2): 669–674</v>
          </cell>
        </row>
        <row r="11057">
          <cell r="A11057">
            <v>11631</v>
          </cell>
          <cell r="B11057" t="str">
            <v>D</v>
          </cell>
          <cell r="C11057" t="str">
            <v>Rezent\NILSSON_1969.pdf</v>
          </cell>
          <cell r="F11057" t="str">
            <v>NILSSON, A. &amp; FÄNGE, R.</v>
          </cell>
          <cell r="G11057">
            <v>1969</v>
          </cell>
          <cell r="H11057" t="str">
            <v>Digestive proteases in the holocephalian fish Chimaera monstrosa (L.).</v>
          </cell>
          <cell r="I11057" t="str">
            <v>Comparative Biochemistry and Physiology, 31 (1): 147–165</v>
          </cell>
        </row>
        <row r="11058">
          <cell r="A11058">
            <v>11632</v>
          </cell>
          <cell r="B11058" t="str">
            <v>D</v>
          </cell>
          <cell r="C11058" t="str">
            <v>Rezent\PETERSON_1969.pdf</v>
          </cell>
          <cell r="F11058" t="str">
            <v>PETERSON, G.L. &amp; SMITH, A.C.</v>
          </cell>
          <cell r="G11058">
            <v>1969</v>
          </cell>
          <cell r="H11058" t="str">
            <v>Intraspecific variation in the soluble nuclear eye lens proteins of the sandbar shark, Carcharhinus milberti (Müller and Henle).</v>
          </cell>
          <cell r="I11058" t="str">
            <v>Comparative Biochemistry and Physiology, 31 (5): 679–684</v>
          </cell>
        </row>
        <row r="11059">
          <cell r="A11059">
            <v>11633</v>
          </cell>
          <cell r="B11059" t="str">
            <v>D</v>
          </cell>
          <cell r="C11059" t="str">
            <v>Rezent\LEWIS_1969.pdf</v>
          </cell>
          <cell r="F11059" t="str">
            <v>LEWIS, R.W.</v>
          </cell>
          <cell r="G11059">
            <v>1969</v>
          </cell>
          <cell r="H11059" t="str">
            <v>Studies on the stomach oils of marine animals - I. Oils of the black shark Dalatias licha (Bonnaterre).</v>
          </cell>
          <cell r="I11059" t="str">
            <v>Comparative Biochemistry and Physiology, 31 (5): 715–724</v>
          </cell>
        </row>
        <row r="11060">
          <cell r="A11060">
            <v>11634</v>
          </cell>
          <cell r="B11060" t="str">
            <v>D</v>
          </cell>
          <cell r="C11060" t="str">
            <v>Rezent\NILSSON_1970.pdf</v>
          </cell>
          <cell r="F11060" t="str">
            <v>NILSSON, A.</v>
          </cell>
          <cell r="G11060">
            <v>1970</v>
          </cell>
          <cell r="H11060" t="str">
            <v>Gstrointestinal hormones in the holocephalian fish Chimaera monstrosa (L.).</v>
          </cell>
          <cell r="I11060" t="str">
            <v>Comparative Biochemistry and Physiology, 32 (3): 387–390</v>
          </cell>
        </row>
        <row r="11061">
          <cell r="A11061">
            <v>11635</v>
          </cell>
          <cell r="B11061" t="str">
            <v>D</v>
          </cell>
          <cell r="C11061" t="str">
            <v>Rezent\LAURIE_1961.pdf</v>
          </cell>
          <cell r="F11061" t="str">
            <v>LAURIE, J.S.</v>
          </cell>
          <cell r="G11061">
            <v>1961</v>
          </cell>
          <cell r="H11061" t="str">
            <v>Carbohydrate absorption in cestodes from elasmobranch fishes.</v>
          </cell>
          <cell r="I11061" t="str">
            <v>Comparative Biochemistry and Physiology, 4 (1): 63–71</v>
          </cell>
        </row>
        <row r="11062">
          <cell r="A11062">
            <v>11636</v>
          </cell>
          <cell r="B11062" t="str">
            <v>K</v>
          </cell>
          <cell r="F11062" t="str">
            <v>OLIVEREAU, M.</v>
          </cell>
          <cell r="G11062">
            <v>1950</v>
          </cell>
          <cell r="H11062" t="str">
            <v>Action de divers antithyroidiens sur la glande thyroide des Sélaciens Scyllium stellare Flem. et Scyllium canicula L.</v>
          </cell>
          <cell r="I11062" t="str">
            <v>Comptes Rendus des séances de la Société de Biologie et de ses Filiales, 144 (40523): 832–834</v>
          </cell>
        </row>
        <row r="11063">
          <cell r="A11063">
            <v>11637</v>
          </cell>
          <cell r="B11063" t="str">
            <v>K</v>
          </cell>
          <cell r="F11063" t="str">
            <v>NIZET, E. &amp; DOHRN, A.</v>
          </cell>
          <cell r="G11063">
            <v>1952</v>
          </cell>
          <cell r="H11063" t="str">
            <v>(Effect of heated blood on arterial pressure of Scyllium stellare.).</v>
          </cell>
          <cell r="I11063" t="str">
            <v>Comptes Rendus des séances de la Société de Biologie et de ses Filiales, 146 (21–22): 1831–1833</v>
          </cell>
        </row>
        <row r="11064">
          <cell r="A11064">
            <v>11638</v>
          </cell>
          <cell r="B11064" t="str">
            <v>K</v>
          </cell>
          <cell r="F11064" t="str">
            <v>OLIVEREAU, M.</v>
          </cell>
          <cell r="G11064">
            <v>1952</v>
          </cell>
          <cell r="H11064" t="str">
            <v>Action de divers antithyroidiens sur la destinée de l'iode radioactif 131I dans la glande thyroide d'un Sélacien (Scyllium canicula L.).</v>
          </cell>
          <cell r="I11064" t="str">
            <v>Comptes Rendus des séances de la Société de Biologie et de ses Filiales, 146: 569–570</v>
          </cell>
        </row>
        <row r="11065">
          <cell r="A11065">
            <v>11639</v>
          </cell>
          <cell r="B11065" t="str">
            <v>K</v>
          </cell>
          <cell r="F11065" t="str">
            <v>CORDIER, D. &amp; LEMARCHANDS, H. &amp; LEMARCHANDS, J.</v>
          </cell>
          <cell r="G11065">
            <v>1953</v>
          </cell>
          <cell r="H11065" t="str">
            <v>Production du choc ischémique chez la Rousette (Scyllium canicula L.).</v>
          </cell>
          <cell r="I11065" t="str">
            <v>Comptes Rendus des séances de la Société de Biologie et de ses Filiales, 147 (21–22): 1793–1795</v>
          </cell>
        </row>
        <row r="11066">
          <cell r="A11066">
            <v>11640</v>
          </cell>
          <cell r="B11066" t="str">
            <v>K</v>
          </cell>
          <cell r="F11066" t="str">
            <v>THIEBOLD, J.J.</v>
          </cell>
          <cell r="G11066">
            <v>1953</v>
          </cell>
          <cell r="H11066" t="str">
            <v>Observations préliminaires concernant la différenciation des gonades et du tractus génital chez les embryons de Scylliorhinus canicula C. traités par le propionate de testostérone.</v>
          </cell>
          <cell r="I11066" t="str">
            <v>Comptes Rendus des séances de la Société de Biologie et de ses Filiales, 147: 480–483</v>
          </cell>
        </row>
        <row r="11067">
          <cell r="A11067">
            <v>11641</v>
          </cell>
          <cell r="B11067" t="str">
            <v>K</v>
          </cell>
          <cell r="F11067" t="str">
            <v>CORDIER, G. &amp; CORDIER, M. &amp; CHARDONNET, Y.</v>
          </cell>
          <cell r="G11067">
            <v>1954</v>
          </cell>
          <cell r="H11067" t="str">
            <v>Etude de l'hémoconcentration chez la Roussette (Scyllium canicula) au cours du choc ischémique.</v>
          </cell>
          <cell r="I11067" t="str">
            <v>Comptes Rendus des séances de la Société de Biologie et de ses Filiales, 148 (21–22): 1822–1823</v>
          </cell>
        </row>
        <row r="11068">
          <cell r="A11068">
            <v>11642</v>
          </cell>
          <cell r="B11068" t="str">
            <v>K</v>
          </cell>
          <cell r="F11068" t="str">
            <v>THIEBOLD, J.J.</v>
          </cell>
          <cell r="G11068">
            <v>1955</v>
          </cell>
          <cell r="H11068" t="str">
            <v>Action de l'anhydrohydroxyprogestérone sur la morphogénèse sexuelle de Scylliorhinus canicula L.</v>
          </cell>
          <cell r="I11068" t="str">
            <v>Comptes Rendus des séances de la Société de Biologie et de ses Filiales, 149: 1036–1037</v>
          </cell>
        </row>
        <row r="11069">
          <cell r="A11069">
            <v>11643</v>
          </cell>
          <cell r="B11069" t="str">
            <v>K</v>
          </cell>
          <cell r="F11069" t="str">
            <v>RYBAK, B. &amp; CORTOT, H.</v>
          </cell>
          <cell r="G11069">
            <v>1956</v>
          </cell>
          <cell r="H11069" t="str">
            <v>La valvule sino-auriculaire isolée du coeur de Scyllium canicula, préparation de choix pour l'étude de l'automatisme myocardique.</v>
          </cell>
          <cell r="I11069" t="str">
            <v>Comptes Rendus des séances de la Société de Biologie et de ses Filiales, 150 (12): 2216–2218</v>
          </cell>
        </row>
        <row r="11070">
          <cell r="A11070">
            <v>11644</v>
          </cell>
          <cell r="B11070" t="str">
            <v>D</v>
          </cell>
          <cell r="C11070" t="str">
            <v>Rezent\LELOUP_1951.pdf</v>
          </cell>
          <cell r="E11070" t="str">
            <v>http://gallica.bnf.fr/ark:/12148/cb343481087/date</v>
          </cell>
          <cell r="F11070" t="str">
            <v>LELOUP, J.</v>
          </cell>
          <cell r="G11070">
            <v>1951</v>
          </cell>
          <cell r="H11070" t="str">
            <v>Fixation du radioioe dans la thyroide de deux Sélaciens: Scyllium canicula L. et Scyllium stellare Flem.</v>
          </cell>
          <cell r="I11070" t="str">
            <v>Comptes Rendus hebdomadaires des séances de l'Académie des sciences, 233 (11): 635–637</v>
          </cell>
        </row>
        <row r="11071">
          <cell r="A11071">
            <v>11645</v>
          </cell>
          <cell r="B11071" t="str">
            <v>D</v>
          </cell>
          <cell r="C11071" t="str">
            <v>Rezent\THIEBOLD_1953.pdf</v>
          </cell>
          <cell r="E11071" t="str">
            <v>http://gallica.bnf.fr/ark:/12148/cb343481087/date</v>
          </cell>
          <cell r="F11071" t="str">
            <v>THIEBOLD, J.J.</v>
          </cell>
          <cell r="G11071">
            <v>1953</v>
          </cell>
          <cell r="H11071" t="str">
            <v xml:space="preserve">Action du benzoate d'œstradiol sur la différenciation sexuelle des embryons de Scylliorhinus canicula C. </v>
          </cell>
          <cell r="I11071" t="str">
            <v>Comptes Rendus hebdomadaires des séances de l'Académie des sciences, 236 (22): 2174–2175</v>
          </cell>
        </row>
        <row r="11072">
          <cell r="A11072">
            <v>11646</v>
          </cell>
          <cell r="B11072" t="str">
            <v>D</v>
          </cell>
          <cell r="C11072" t="str">
            <v>Rezent\VIVIEN_1954.pdf</v>
          </cell>
          <cell r="E11072" t="str">
            <v>http://gallica.bnf.fr/ark:/12148/cb343481087/date</v>
          </cell>
          <cell r="F11072" t="str">
            <v>VIVIEN, J. &amp; HAY, D.</v>
          </cell>
          <cell r="G11072">
            <v>1954</v>
          </cell>
          <cell r="H11072" t="str">
            <v>Monstruosités et polyembryologie obtenues expérimentalement chez un Sélacien, Scylliorhinus canicula C.</v>
          </cell>
          <cell r="I11072" t="str">
            <v>Comptes Rendus hebdomadaires des séances de l'Académie des sciences, 238 (19): 1914–1916</v>
          </cell>
        </row>
        <row r="11073">
          <cell r="A11073">
            <v>11647</v>
          </cell>
          <cell r="B11073" t="str">
            <v>D</v>
          </cell>
          <cell r="C11073" t="str">
            <v>Rezent\RYBAK_1955.pdf</v>
          </cell>
          <cell r="E11073" t="str">
            <v>http://gallica.bnf.fr/ark:/12148/cb343481087/date</v>
          </cell>
          <cell r="F11073" t="str">
            <v>RYBAK, B.</v>
          </cell>
          <cell r="G11073">
            <v>1955</v>
          </cell>
          <cell r="H11073" t="str">
            <v>Maintien prolongé de l'automatisme et respiration de l'oreillette isolée, non perfusée, du coeur de Scyllium canicula L.</v>
          </cell>
          <cell r="I11073" t="str">
            <v>Comptes Rendus hebdomadaires des séances de l'Académie des sciences, 241 (20): 1411–1414</v>
          </cell>
        </row>
        <row r="11074">
          <cell r="A11074">
            <v>11648</v>
          </cell>
          <cell r="B11074" t="str">
            <v>D</v>
          </cell>
          <cell r="C11074" t="str">
            <v>Rezent\TOMONAGA_1985a.pdf</v>
          </cell>
          <cell r="F11074" t="str">
            <v>TOMONAGA, S. &amp; KOBAYASHI, K.</v>
          </cell>
          <cell r="G11074">
            <v>1985</v>
          </cell>
          <cell r="H11074" t="str">
            <v>A second class of immunoglobulin in the cartilaginous fishes.</v>
          </cell>
          <cell r="I11074" t="str">
            <v>Developmental and Comparative Immunology, 9 (4): 797–802</v>
          </cell>
        </row>
        <row r="11075">
          <cell r="A11075">
            <v>11649</v>
          </cell>
          <cell r="B11075" t="str">
            <v>D</v>
          </cell>
          <cell r="C11075" t="str">
            <v>Rezent\MELLINGER_1978.pdf</v>
          </cell>
          <cell r="F11075" t="str">
            <v>MELLINGER, J. &amp; BELBENOIT, P. &amp; RAVAILLE, M. &amp; SZABO, T.</v>
          </cell>
          <cell r="G11075">
            <v>1978</v>
          </cell>
          <cell r="H11075" t="str">
            <v>Electric organ development in Torpedo marmorata, chondrichthyes.</v>
          </cell>
          <cell r="I11075" t="str">
            <v>Developmental Biology, 67 (1): 167–188</v>
          </cell>
        </row>
        <row r="11076">
          <cell r="A11076">
            <v>11650</v>
          </cell>
          <cell r="B11076" t="str">
            <v>D</v>
          </cell>
          <cell r="C11076" t="str">
            <v>Rezent\GORBMAN_1952.pdf</v>
          </cell>
          <cell r="F11076" t="str">
            <v>GORBMAN, A. &amp; LISSITZKY, S. &amp; MICHEL, R. &amp; ROCHE, J.</v>
          </cell>
          <cell r="G11076">
            <v>1952</v>
          </cell>
          <cell r="H11076" t="str">
            <v>Thyroidal metabolism of iodine in the shark Scyliorhinus (Scyllium) canicula.</v>
          </cell>
          <cell r="I11076" t="str">
            <v>Endocrinology, 51 (4): 311–321</v>
          </cell>
        </row>
        <row r="11077">
          <cell r="A11077">
            <v>11651</v>
          </cell>
          <cell r="B11077" t="str">
            <v>D</v>
          </cell>
          <cell r="C11077" t="str">
            <v>Rezent\KUCHNOW_1970c.pdf</v>
          </cell>
          <cell r="F11077" t="str">
            <v>KUCHNOW, K.P. &amp; MARTIN, R.</v>
          </cell>
          <cell r="G11077">
            <v>1972</v>
          </cell>
          <cell r="H11077" t="str">
            <v>Fine structure of the iris and associated structures of the skates Raja asterias and R. clavata.</v>
          </cell>
          <cell r="I11077" t="str">
            <v>Experimental Eye Research, 13 (1): 98–102</v>
          </cell>
        </row>
        <row r="11078">
          <cell r="A11078">
            <v>11652</v>
          </cell>
          <cell r="B11078" t="str">
            <v>D</v>
          </cell>
          <cell r="C11078" t="str">
            <v>Rezent\ZIGMAN_1978.pdf</v>
          </cell>
          <cell r="F11078" t="str">
            <v>ZIGMAN, S. &amp; GILBERT, P.W.</v>
          </cell>
          <cell r="G11078">
            <v>1978</v>
          </cell>
          <cell r="H11078" t="str">
            <v>Lens colour in sharks.</v>
          </cell>
          <cell r="I11078" t="str">
            <v>Experimental Eye Research, 26 (2): 227–231</v>
          </cell>
        </row>
        <row r="11079">
          <cell r="A11079">
            <v>11653</v>
          </cell>
          <cell r="B11079" t="str">
            <v>D</v>
          </cell>
          <cell r="C11079" t="str">
            <v>Rezent\MCCLUNG_1978.pdf</v>
          </cell>
          <cell r="F11079" t="str">
            <v>MCCLUNG, J.R. &amp; GELDERD, J.B. &amp; WHITMAN, R.A.</v>
          </cell>
          <cell r="G11079">
            <v>1978</v>
          </cell>
          <cell r="H11079" t="str">
            <v>Axosomatic synapses in the spinal cord of the shark?</v>
          </cell>
          <cell r="I11079" t="str">
            <v>Experimental Neurology, 61 (3): 609–614</v>
          </cell>
        </row>
        <row r="11080">
          <cell r="A11080">
            <v>11654</v>
          </cell>
          <cell r="B11080" t="str">
            <v>D</v>
          </cell>
          <cell r="C11080" t="str">
            <v>Rezent\Read_1959.pdf</v>
          </cell>
          <cell r="F11080" t="str">
            <v>READ, C.P. &amp; DOUGLAS, L.T. &amp; SIMMONS, J.E.</v>
          </cell>
          <cell r="G11080">
            <v>1959</v>
          </cell>
          <cell r="H11080" t="str">
            <v>Urea and osmotic properties of tapeworms from elasmobranchs.</v>
          </cell>
          <cell r="I11080" t="str">
            <v>Experimental Parasitology, 8 (1): 58–75</v>
          </cell>
        </row>
        <row r="11081">
          <cell r="A11081">
            <v>11655</v>
          </cell>
          <cell r="B11081" t="str">
            <v>D</v>
          </cell>
          <cell r="C11081" t="str">
            <v>Rezent\BRANDT_1974.pdf</v>
          </cell>
          <cell r="F11081" t="str">
            <v>BRANDT, W.F. &amp; STRICKLAND, W.N. &amp; MORGAN, M. &amp; VON HOLT, C.</v>
          </cell>
          <cell r="G11081">
            <v>1974</v>
          </cell>
          <cell r="H11081" t="str">
            <v>Comparison of the N-terminal amino acid sequences of histone F3 from a mammal, a bird, a shark, an echinoderm, a mollusc and a plant.</v>
          </cell>
          <cell r="I11081" t="str">
            <v>FEBS Letters, 40 (1): 167–172</v>
          </cell>
        </row>
        <row r="11082">
          <cell r="A11082">
            <v>11656</v>
          </cell>
          <cell r="B11082" t="str">
            <v>D</v>
          </cell>
          <cell r="C11082" t="str">
            <v>Rezent\ROY_1969.pdf</v>
          </cell>
          <cell r="F11082" t="str">
            <v>ROY, B.P.</v>
          </cell>
          <cell r="G11082">
            <v>1969</v>
          </cell>
          <cell r="H11082" t="str">
            <v>Distribution of neurohypophyseal hormones in some elasmobranch species.</v>
          </cell>
          <cell r="I11082" t="str">
            <v>General and Comparative Endocrinology, 12 (2): 326–338</v>
          </cell>
        </row>
        <row r="11083">
          <cell r="A11083">
            <v>11657</v>
          </cell>
          <cell r="B11083" t="str">
            <v>D</v>
          </cell>
          <cell r="C11083" t="str">
            <v>Rezent\SAWYER_1969.pdf</v>
          </cell>
          <cell r="F11083" t="str">
            <v>SAWYER, W.H. &amp; MANNING, M. &amp; HEINICKE, E. &amp; PERKS, A.M.</v>
          </cell>
          <cell r="G11083">
            <v>1969</v>
          </cell>
          <cell r="H11083" t="str">
            <v>Elasmobranch oxytocin-like principles: Comparisons with synthetic glumitocin.</v>
          </cell>
          <cell r="I11083" t="str">
            <v>General and Comparative Endocrinology, 12 (2): 387–390</v>
          </cell>
        </row>
        <row r="11084">
          <cell r="A11084">
            <v>11658</v>
          </cell>
          <cell r="B11084" t="str">
            <v>D</v>
          </cell>
          <cell r="C11084" t="str">
            <v>Rezent\PAYAN_1971.pdf</v>
          </cell>
          <cell r="F11084" t="str">
            <v>PAYAN, P. &amp; MAETZ, J.</v>
          </cell>
          <cell r="G11084">
            <v>1971</v>
          </cell>
          <cell r="H11084" t="str">
            <v>Balance hydrique chez les Elasmobranches: Arguments en faveur d'un contrôle endocrinien.</v>
          </cell>
          <cell r="I11084" t="str">
            <v>General and Comparative Endocrinology, 16 (3): 535–554</v>
          </cell>
        </row>
        <row r="11085">
          <cell r="A11085">
            <v>11659</v>
          </cell>
          <cell r="B11085" t="str">
            <v>D</v>
          </cell>
          <cell r="C11085" t="str">
            <v>Rezent\IDLER_1969.pdf</v>
          </cell>
          <cell r="F11085" t="str">
            <v>IDLER, D.R. &amp; TRUSCOTT, B.</v>
          </cell>
          <cell r="G11085">
            <v>1969</v>
          </cell>
          <cell r="H11085" t="str">
            <v>Production of 1α-hydroxycorticosterone in vivo and in vitro by elasmobranchs.</v>
          </cell>
          <cell r="I11085" t="str">
            <v>General and Comparative Endocrinology, 2 (Supplement 2): 325–330</v>
          </cell>
        </row>
        <row r="11086">
          <cell r="A11086">
            <v>11660</v>
          </cell>
          <cell r="B11086" t="str">
            <v>D</v>
          </cell>
          <cell r="C11086" t="str">
            <v>Rezent\HAYASHIDA_1973.pdf</v>
          </cell>
          <cell r="F11086" t="str">
            <v>HAYASHIDA, T.</v>
          </cell>
          <cell r="G11086">
            <v>1973</v>
          </cell>
          <cell r="H11086" t="str">
            <v>Biological and immunochemical studies with growth hormone in pituitary extracts of elasmobranchs.</v>
          </cell>
          <cell r="I11086" t="str">
            <v>General and Comparative Endocrinology, 20 (2): 377–385</v>
          </cell>
        </row>
        <row r="11087">
          <cell r="A11087">
            <v>11661</v>
          </cell>
          <cell r="B11087" t="str">
            <v>D</v>
          </cell>
          <cell r="C11087" t="str">
            <v>Rezent\WILSON_1973a.pdf</v>
          </cell>
          <cell r="F11087" t="str">
            <v>WILSON, J.F. &amp; DODD, J.M.</v>
          </cell>
          <cell r="G11087">
            <v>1973</v>
          </cell>
          <cell r="H11087" t="str">
            <v>Effects of pharmacological agents on the in vivo release of melanophore-stimulating hormone in the dogfish, Scyliorhinus canicula.</v>
          </cell>
          <cell r="I11087" t="str">
            <v>General and Comparative Endocrinology, 20 (3): 556–566</v>
          </cell>
        </row>
        <row r="11088">
          <cell r="A11088">
            <v>11662</v>
          </cell>
          <cell r="B11088" t="str">
            <v>D</v>
          </cell>
          <cell r="C11088" t="str">
            <v>Rezent\LOVE_1974.pdf</v>
          </cell>
          <cell r="F11088" t="str">
            <v>LOVE, R.M. &amp; PICKERING, B.T.</v>
          </cell>
          <cell r="G11088">
            <v>1974</v>
          </cell>
          <cell r="H11088" t="str">
            <v>A β-MSH in the pituitary gland of the spotted dogfish (Scyliorhinus canicula): Isolation and structure.</v>
          </cell>
          <cell r="I11088" t="str">
            <v>General and Comparative Endocrinology, 24 (4): 398–404</v>
          </cell>
        </row>
        <row r="11089">
          <cell r="A11089">
            <v>11663</v>
          </cell>
          <cell r="B11089" t="str">
            <v>D</v>
          </cell>
          <cell r="C11089" t="str">
            <v>Rezent\MARTIN_1975.pdf</v>
          </cell>
          <cell r="F11089" t="str">
            <v>MARTIN, B.</v>
          </cell>
          <cell r="G11089">
            <v>1975</v>
          </cell>
          <cell r="H11089" t="str">
            <v>Steroid-protein interactions in nonmammalian vertebrates I. Elasmobranch steroids-binding protein (E. SBP) in dogfish serum (Scyliorhinus canicula).</v>
          </cell>
          <cell r="I11089" t="str">
            <v>General and Comparative Endocrinology, 25 (1): 42–51</v>
          </cell>
        </row>
        <row r="11090">
          <cell r="A11090">
            <v>11664</v>
          </cell>
          <cell r="B11090" t="str">
            <v>D</v>
          </cell>
          <cell r="C11090" t="str">
            <v>Rezent\MELLINGER_1963.pdf</v>
          </cell>
          <cell r="F11090" t="str">
            <v>MELLINGER, J.</v>
          </cell>
          <cell r="G11090">
            <v>1963</v>
          </cell>
          <cell r="H11090" t="str">
            <v>Etude histophysiologique du système hypothalamo-hypophysaire de Scyliorhinus caniculus (L.) en état de mélanodispersion permanente.</v>
          </cell>
          <cell r="I11090" t="str">
            <v>General and Comparative Endocrinology, 3 (1): 26–45</v>
          </cell>
        </row>
        <row r="11091">
          <cell r="A11091">
            <v>11665</v>
          </cell>
          <cell r="B11091" t="str">
            <v>D</v>
          </cell>
          <cell r="C11091" t="str">
            <v>Rezent\CHIEFFI_1963.pdf</v>
          </cell>
          <cell r="F11091" t="str">
            <v>CHIEFFI, G. &amp; LUPO, C.</v>
          </cell>
          <cell r="G11091">
            <v>1963</v>
          </cell>
          <cell r="H11091" t="str">
            <v>Identification of sex hormones in the ovarian extracts of Torpedo marmorata and Bufo vulgaris.</v>
          </cell>
          <cell r="I11091" t="str">
            <v>General and Comparative Endocrinology, 3 (2): 149–152</v>
          </cell>
        </row>
        <row r="11092">
          <cell r="A11092">
            <v>11666</v>
          </cell>
          <cell r="B11092" t="str">
            <v>D</v>
          </cell>
          <cell r="C11092" t="str">
            <v>Rezent\PERKS_1963.pdf</v>
          </cell>
          <cell r="F11092" t="str">
            <v>PERKS, A.M. &amp; DODD, M.H.I.</v>
          </cell>
          <cell r="G11092">
            <v>1963</v>
          </cell>
          <cell r="H11092" t="str">
            <v>Evidence for a neurohypophyseal principle in the pituitary gland of certain elasmobranch species.</v>
          </cell>
          <cell r="I11092" t="str">
            <v>General and Comparative Endocrinology, 3 (3): 286–299</v>
          </cell>
        </row>
        <row r="11093">
          <cell r="A11093">
            <v>11667</v>
          </cell>
          <cell r="B11093" t="str">
            <v>D</v>
          </cell>
          <cell r="C11093" t="str">
            <v>Rezent\DEROOS_1977.pdf</v>
          </cell>
          <cell r="F11093" t="str">
            <v>DEROOS, R. &amp; DEROOS, C.C.</v>
          </cell>
          <cell r="G11093">
            <v>1978</v>
          </cell>
          <cell r="H11093" t="str">
            <v>Elevation of plasma glucose levels by catecholamines in elasmobranch fish.</v>
          </cell>
          <cell r="I11093" t="str">
            <v>General and Comparative Endocrinology, 34 (4): 447–452</v>
          </cell>
        </row>
        <row r="11094">
          <cell r="A11094">
            <v>11668</v>
          </cell>
          <cell r="B11094" t="str">
            <v>D</v>
          </cell>
          <cell r="C11094" t="str">
            <v>Rezent\ONSTOTT_1986.pdf</v>
          </cell>
          <cell r="F11094" t="str">
            <v>ONSTOTT, D. &amp; ELDE, R.</v>
          </cell>
          <cell r="G11094">
            <v>1986</v>
          </cell>
          <cell r="H11094" t="str">
            <v>Coexistence of urotensin I/corticotropin-releasing factor and urotensin II immunoreactivities in cells of the caudal neurosecretory system of a teleost and an elasmobranch fish.</v>
          </cell>
          <cell r="I11094" t="str">
            <v>General and Comparative Endocrinology, 63 (2): 295–300</v>
          </cell>
        </row>
        <row r="11095">
          <cell r="A11095">
            <v>11669</v>
          </cell>
          <cell r="B11095" t="str">
            <v>D</v>
          </cell>
          <cell r="C11095" t="str">
            <v>Rezent\BURTON_1986.pdf</v>
          </cell>
          <cell r="F11095" t="str">
            <v>BURTON, M. &amp; IDLER, D.R.</v>
          </cell>
          <cell r="G11095">
            <v>1986</v>
          </cell>
          <cell r="H11095" t="str">
            <v>The cellular location of 1α-hydroxycorticosterone binding protein in skate.</v>
          </cell>
          <cell r="I11095" t="str">
            <v>General and Comparative Endocrinology, 64 (2): 260–266</v>
          </cell>
        </row>
        <row r="11096">
          <cell r="A11096">
            <v>11670</v>
          </cell>
          <cell r="B11096" t="str">
            <v>D</v>
          </cell>
          <cell r="C11096" t="str">
            <v>Rezent\IDLER_1966.pdf</v>
          </cell>
          <cell r="F11096" t="str">
            <v>IDLER, D.R. &amp; TRUSCOTT, B.</v>
          </cell>
          <cell r="G11096">
            <v>1966</v>
          </cell>
          <cell r="H11096" t="str">
            <v>Identification and quantification of testosterone in peripheral plasma of skate.</v>
          </cell>
          <cell r="I11096" t="str">
            <v>General and Comparative Endocrinology, 7 (2): 375–383</v>
          </cell>
        </row>
        <row r="11097">
          <cell r="A11097">
            <v>11671</v>
          </cell>
          <cell r="B11097" t="str">
            <v>D</v>
          </cell>
          <cell r="C11097" t="str">
            <v>Rezent\ÖSTBERG_1966.pdf</v>
          </cell>
          <cell r="F11097" t="str">
            <v>ÖSTBERG, H. &amp; HELLERSTRÖM, C. &amp; KERN, H.</v>
          </cell>
          <cell r="G11097">
            <v>1966</v>
          </cell>
          <cell r="H11097" t="str">
            <v>Studies on the A1-cells in the endocrine pancreas of some cartilaginous fishes.</v>
          </cell>
          <cell r="I11097" t="str">
            <v>General and Comparative Endocrinology, 7 (3): 475–481</v>
          </cell>
        </row>
        <row r="11098">
          <cell r="A11098">
            <v>11672</v>
          </cell>
          <cell r="B11098" t="str">
            <v>D</v>
          </cell>
          <cell r="C11098" t="str">
            <v>Rezent\HAZON_1989.pdf</v>
          </cell>
          <cell r="F11098" t="str">
            <v>HAZON, N. &amp; BALMENT, R.J. &amp; PERROTT, M. &amp; O'TOOLE, L.B.</v>
          </cell>
          <cell r="G11098">
            <v>1989</v>
          </cell>
          <cell r="H11098" t="str">
            <v>The renin-angiotensin system and vascular and dipsogenic regulation in elasmobranchs.</v>
          </cell>
          <cell r="I11098" t="str">
            <v>General and Comparative Endocrinology, 74 (2): 230–236</v>
          </cell>
        </row>
        <row r="11099">
          <cell r="A11099">
            <v>11674</v>
          </cell>
          <cell r="B11099" t="str">
            <v>D</v>
          </cell>
          <cell r="C11099" t="str">
            <v>Rezent\MCCUMBER_1976.pdf</v>
          </cell>
          <cell r="F11099" t="str">
            <v>MCCUMBER, L.J. &amp; CLEM, L.W.</v>
          </cell>
          <cell r="G11099">
            <v>1976</v>
          </cell>
          <cell r="H11099" t="str">
            <v>A comparative study of J chain: Structure and stoichiometry in human and nurse shark IgM.</v>
          </cell>
          <cell r="I11099" t="str">
            <v>Immunochemistry, 13 (6): 479–484</v>
          </cell>
        </row>
        <row r="11100">
          <cell r="A11100">
            <v>11675</v>
          </cell>
          <cell r="F11100" t="str">
            <v>MANSKI, W. &amp; HALBERT, S.P. &amp; AUERBACH-PASCAL, T. &amp; JAVIER, P.</v>
          </cell>
          <cell r="G11100">
            <v>1967</v>
          </cell>
          <cell r="H11100" t="str">
            <v>On the use of antigenic relationships among species for the study of molecular evolution. I. The lens proteins of the agnatha and chondrichthyes.</v>
          </cell>
          <cell r="I11100" t="str">
            <v>International archives of allergy and applied immunology, 31 (1): 38–56</v>
          </cell>
        </row>
        <row r="11101">
          <cell r="A11101">
            <v>11676</v>
          </cell>
          <cell r="B11101" t="str">
            <v>D</v>
          </cell>
          <cell r="C11101" t="str">
            <v>Rezent\BEVERLEY-BURTON_1987.pdf</v>
          </cell>
          <cell r="F11101" t="str">
            <v>BEVERLEY-BURTON, M. &amp; KLASSEN, G.J. &amp; LESTER, R.J.G.</v>
          </cell>
          <cell r="G11101">
            <v>1987</v>
          </cell>
          <cell r="H11101" t="str">
            <v>Generic diagnosis of Asthenocotyle Robinson, 1961 (Monogenea: Microbothriidae) and description of Asthenocotyle taranakiensis new species from Oxynotus bruniensis (Oxynotidae) taken in New Zealand waters.</v>
          </cell>
          <cell r="I11101" t="str">
            <v>International Journal for Parasitology, 17 (4): 965–969</v>
          </cell>
        </row>
        <row r="11102">
          <cell r="A11102">
            <v>11677</v>
          </cell>
          <cell r="B11102" t="str">
            <v>D</v>
          </cell>
          <cell r="C11102" t="str">
            <v>Rezent\SIMMONS_1972.pdf</v>
          </cell>
          <cell r="F11102" t="str">
            <v>SIMMONS, J.E. &amp; LAURIE, J.S.</v>
          </cell>
          <cell r="G11102">
            <v>1972</v>
          </cell>
          <cell r="H11102" t="str">
            <v>A study of Gyrocotyle in the San Juan Archipelago, Puget Sound, U.S.A., with observations on the host, Hydrolagus colliei (Lay and Bennett).</v>
          </cell>
          <cell r="I11102" t="str">
            <v>International Journal for Parasitology, 2 (1): 59–77</v>
          </cell>
        </row>
        <row r="11103">
          <cell r="A11103">
            <v>11678</v>
          </cell>
          <cell r="B11103" t="str">
            <v>D</v>
          </cell>
          <cell r="C11103" t="str">
            <v>Rezent\KEARN_1978.pdf</v>
          </cell>
          <cell r="F11103" t="str">
            <v>KEARN, G.C.</v>
          </cell>
          <cell r="G11103">
            <v>1978</v>
          </cell>
          <cell r="H11103" t="str">
            <v>Early development and microhabitat of the monogenean Horricauda rhinobatidis, with observations on the related Troglocephalus rhinobatidis, from Rhinobatos batillum from Queensland, Australia.</v>
          </cell>
          <cell r="I11103" t="str">
            <v>International Journal for Parasitology, 8 (4): 305–311</v>
          </cell>
        </row>
        <row r="11104">
          <cell r="A11104">
            <v>11679</v>
          </cell>
          <cell r="B11104" t="str">
            <v>D</v>
          </cell>
          <cell r="C11104" t="str">
            <v>Rezent\LLOYD-EVANS_1988.pdf</v>
          </cell>
          <cell r="F11104" t="str">
            <v>LLOYD-EVANS, P.</v>
          </cell>
          <cell r="G11104">
            <v>1988</v>
          </cell>
          <cell r="H11104" t="str">
            <v>Purification and characterization of high molecular weight (HMW) and low molecular weight (LMW) immunoglobulins from the serum of the dogfish, Scyliorhinus canicula, and the identification of antibody forming tissues.</v>
          </cell>
          <cell r="I11104" t="str">
            <v>International Journal of Biochemistry, 25 (12): 1823–1833</v>
          </cell>
        </row>
        <row r="11105">
          <cell r="A11105">
            <v>11680</v>
          </cell>
          <cell r="B11105" t="str">
            <v>D</v>
          </cell>
          <cell r="C11105" t="str">
            <v>Rezent\JACKSON_1875.pdf</v>
          </cell>
          <cell r="E11105" t="str">
            <v>http://www.ncbi.nlm.nih.gov/pmc/articles/PMC1319128/pdf/janatphys00195-0086.pdf</v>
          </cell>
          <cell r="F11105" t="str">
            <v>JACKSON, W.H. &amp; CLARKE, W.B.</v>
          </cell>
          <cell r="G11105">
            <v>1875</v>
          </cell>
          <cell r="H11105" t="str">
            <v>The Brain and Cranial Nerves of Echinorhinus spinosus, with Notes on the other Viscera.</v>
          </cell>
          <cell r="I11105" t="str">
            <v>Journal of Anatomy and Physiology, 10 (1): 74.2–107</v>
          </cell>
        </row>
        <row r="11106">
          <cell r="A11106">
            <v>11681</v>
          </cell>
          <cell r="B11106" t="str">
            <v>D</v>
          </cell>
          <cell r="C11106" t="str">
            <v>Rezent\SMEETS_1985.pdf</v>
          </cell>
          <cell r="F11106" t="str">
            <v>SMEETS, W.J. &amp; BOORD, R.L.</v>
          </cell>
          <cell r="G11106">
            <v>1985</v>
          </cell>
          <cell r="H11106" t="str">
            <v>Connections of the lobus inferior hypothalami of the clearnose skate Raja eglanteria (Chondrichthyes).</v>
          </cell>
          <cell r="I11106" t="str">
            <v>Journal of Comparative Neurology, 234 (3): 380–392</v>
          </cell>
        </row>
        <row r="11107">
          <cell r="A11107">
            <v>11682</v>
          </cell>
          <cell r="B11107" t="str">
            <v>D</v>
          </cell>
          <cell r="C11107" t="str">
            <v>Rezent\LISSMANN_1946.pdf</v>
          </cell>
          <cell r="E11107" t="str">
            <v>http://jeb.biologists.org/content/23/2/143.full.pdf+html</v>
          </cell>
          <cell r="F11107" t="str">
            <v>LISSMANN, H.W.</v>
          </cell>
          <cell r="G11107">
            <v>1946</v>
          </cell>
          <cell r="H11107" t="str">
            <v>The neurological basis of the locomotory rhythm in the spinal dogfish (Scyllium canicula, Acanthias vulgaris). I. Reflex behaviour.</v>
          </cell>
          <cell r="I11107" t="str">
            <v>Journal of Experimental Biology, 23 (2): 143–161</v>
          </cell>
        </row>
        <row r="11108">
          <cell r="A11108">
            <v>11683</v>
          </cell>
          <cell r="B11108" t="str">
            <v>D</v>
          </cell>
          <cell r="C11108" t="str">
            <v>Rezent\LISSMANN_1946a.pdf</v>
          </cell>
          <cell r="E11108" t="str">
            <v>http://jeb.biologists.org/content/23/2/162.full.pdf+html</v>
          </cell>
          <cell r="F11108" t="str">
            <v>LISSMANN, H.W.</v>
          </cell>
          <cell r="G11108">
            <v>1946</v>
          </cell>
          <cell r="H11108" t="str">
            <v>The neurological basis of the locomotory rhythm in the spinal dogfish (Scyllium canicula, Acanthias vulgaris). II. The effect of de-afferentation.</v>
          </cell>
          <cell r="I11108" t="str">
            <v>Journal of Experimental Biology, 23 (2): 162–176</v>
          </cell>
        </row>
        <row r="11109">
          <cell r="A11109">
            <v>11684</v>
          </cell>
          <cell r="B11109" t="str">
            <v>D</v>
          </cell>
          <cell r="C11109" t="str">
            <v>Rezent\Parker_1935.pdf</v>
          </cell>
          <cell r="F11109" t="str">
            <v>PARKER, G.H.</v>
          </cell>
          <cell r="G11109">
            <v>1935</v>
          </cell>
          <cell r="H11109" t="str">
            <v>The chromatophoral neurohumors of the dogfish.</v>
          </cell>
          <cell r="I11109" t="str">
            <v>Journal of General Physiology, 18 (6): 837–846</v>
          </cell>
        </row>
        <row r="11110">
          <cell r="A11110">
            <v>11685</v>
          </cell>
          <cell r="B11110" t="str">
            <v>D</v>
          </cell>
          <cell r="C11110" t="str">
            <v>Rezent\MAXWELL_1921.pdf</v>
          </cell>
          <cell r="F11110" t="str">
            <v>MAXWELL, S.S.</v>
          </cell>
          <cell r="G11110">
            <v>1921</v>
          </cell>
          <cell r="H11110" t="str">
            <v>Stereotropic reactions of the shovel-nosed ray, Rhinobatus productus.</v>
          </cell>
          <cell r="I11110" t="str">
            <v>Journal of General Physiology, 4 (1): 11–18</v>
          </cell>
        </row>
        <row r="11111">
          <cell r="A11111">
            <v>11686</v>
          </cell>
          <cell r="B11111" t="str">
            <v>D</v>
          </cell>
          <cell r="C11111" t="str">
            <v>Rezent\MAXWELL_1921a.pdf</v>
          </cell>
          <cell r="F11111" t="str">
            <v>MAXWELL, S.S.</v>
          </cell>
          <cell r="G11111">
            <v>1921</v>
          </cell>
          <cell r="H11111" t="str">
            <v>The stereotropism of the dogfish (Mustelus californicus) and its reversal through change of intensity of the stimulus.</v>
          </cell>
          <cell r="I11111" t="str">
            <v>Journal of General Physiology, 4 (1): 19–28</v>
          </cell>
        </row>
        <row r="11112">
          <cell r="A11112">
            <v>11687</v>
          </cell>
          <cell r="B11112" t="str">
            <v>D</v>
          </cell>
          <cell r="C11112" t="str">
            <v>Rezent\BICKAR_1985.pdf</v>
          </cell>
          <cell r="F11112" t="str">
            <v>BICKAR, D. &amp; LEHNINGER, A. &amp; BRUNORI, M. &amp; BONAVENTURA, J. &amp; BONAVENTURA, C.</v>
          </cell>
          <cell r="G11112">
            <v>1985</v>
          </cell>
          <cell r="H11112" t="str">
            <v>Functional equivalence of monomeric (shark) and dimeric (bovine) cytochrome c oxidase.</v>
          </cell>
          <cell r="I11112" t="str">
            <v>Journal of Inorganic Biochemistry, 23 (3–4): 365–372</v>
          </cell>
        </row>
        <row r="11113">
          <cell r="A11113">
            <v>11688</v>
          </cell>
          <cell r="B11113" t="str">
            <v>D</v>
          </cell>
          <cell r="C11113" t="str">
            <v>Rezent\MARKELL_1953.pdf</v>
          </cell>
          <cell r="F11113" t="str">
            <v>MARKELL, E.K.</v>
          </cell>
          <cell r="G11113">
            <v>1953</v>
          </cell>
          <cell r="H11113" t="str">
            <v>Nagmia floridensis, n. sp., an anaporrhutine trematode from the coelom of the sting ray Amphotistius sabinus.</v>
          </cell>
          <cell r="I11113" t="str">
            <v>Journal of Parasitology, 39 (1): 45–51</v>
          </cell>
        </row>
        <row r="11114">
          <cell r="A11114">
            <v>11689</v>
          </cell>
          <cell r="B11114" t="str">
            <v>D</v>
          </cell>
          <cell r="C11114" t="str">
            <v>Rezent\DORAN_1953.pdf</v>
          </cell>
          <cell r="F11114" t="str">
            <v>DORAN, D.J.</v>
          </cell>
          <cell r="G11114">
            <v>1953</v>
          </cell>
          <cell r="H11114" t="str">
            <v>New monogenetic trematodes from the shovelnose guitarfish, Rhinobatos productus (Ayres).</v>
          </cell>
          <cell r="I11114" t="str">
            <v>Journal of Parasitology, 39 (2): 145–151</v>
          </cell>
        </row>
        <row r="11115">
          <cell r="A11115">
            <v>11690</v>
          </cell>
          <cell r="B11115" t="str">
            <v>D</v>
          </cell>
          <cell r="C11115" t="str">
            <v>Rezent\VAN LENNEP_1968.pdf</v>
          </cell>
          <cell r="F11115" t="str">
            <v>VAN LENNEP, E.W.</v>
          </cell>
          <cell r="G11115">
            <v>1968</v>
          </cell>
          <cell r="H11115" t="str">
            <v>Electron microscopic histochemical studies on salt-excreting glands in elasmobranchs and marine catfish.</v>
          </cell>
          <cell r="I11115" t="str">
            <v>Journal of Ultrastructure Research, 25 (1–2): 94–108</v>
          </cell>
        </row>
        <row r="11116">
          <cell r="A11116">
            <v>11691</v>
          </cell>
          <cell r="F11116" t="str">
            <v>HIGASHI, H. &amp; HIRAO, S. &amp; YAMADA, J. &amp; KIKUCHI, R.</v>
          </cell>
          <cell r="G11116">
            <v>1955</v>
          </cell>
          <cell r="H11116" t="str">
            <v>The vitamin A content of Heteroscymnus longus Tanaka, a kind of deep sea shark.</v>
          </cell>
          <cell r="I11116" t="str">
            <v>Journal of Vitaminology, 1 (3): 200–207</v>
          </cell>
        </row>
        <row r="11117">
          <cell r="A11117">
            <v>11692</v>
          </cell>
          <cell r="F11117" t="str">
            <v>ASHE, H. &amp; LEVINE, L.</v>
          </cell>
          <cell r="G11117">
            <v>1967</v>
          </cell>
          <cell r="H11117" t="str">
            <v>(34b) Preparation of Mustelus canis liver deoxyribonuclease.</v>
          </cell>
          <cell r="I11117" t="str">
            <v>Methods in Enzymology, 12 (1): 270–273</v>
          </cell>
        </row>
        <row r="11118">
          <cell r="A11118">
            <v>11693</v>
          </cell>
          <cell r="B11118" t="str">
            <v>D</v>
          </cell>
          <cell r="C11118" t="str">
            <v>Rezent\FUTERMAN_1987.pdf</v>
          </cell>
          <cell r="F11118" t="str">
            <v>FUTERMAN, A.H. &amp; RAVIV, D. &amp; MICHAELSON, D.M. &amp; SILMAN, I.</v>
          </cell>
          <cell r="G11118">
            <v>1987</v>
          </cell>
          <cell r="H11118" t="str">
            <v>Differential susceptibility to phosphatidylinositol-specific phospholipase C of acetylcholinesterase in excitable tissues of embryonic and adult Torpedo ocellata.</v>
          </cell>
          <cell r="I11118" t="str">
            <v>Molecular Brain Research, 2 (2): 105–112</v>
          </cell>
        </row>
        <row r="11119">
          <cell r="A11119">
            <v>11694</v>
          </cell>
          <cell r="B11119" t="str">
            <v>D</v>
          </cell>
          <cell r="C11119" t="str">
            <v>Rezent\KOBAYASH_1984.pdf</v>
          </cell>
          <cell r="F11119" t="str">
            <v>KOBAYASHI, K. &amp; TOMONAGA, S. &amp; KAJII, T.</v>
          </cell>
          <cell r="G11119">
            <v>1984</v>
          </cell>
          <cell r="H11119" t="str">
            <v>A second class of immunoglobulin other than IgM present in the serum of a cartilaginous fish, the skate, Raja kenojei: Isolation and characterization.</v>
          </cell>
          <cell r="I11119" t="str">
            <v>Molecular Immunology, 21 (5): 397–404</v>
          </cell>
        </row>
        <row r="11120">
          <cell r="A11120">
            <v>11695</v>
          </cell>
          <cell r="B11120" t="str">
            <v>D</v>
          </cell>
          <cell r="C11120" t="str">
            <v>Rezent\CAWSTON_1938a.pdf</v>
          </cell>
          <cell r="F11120" t="str">
            <v>CAWSTON, F.G.</v>
          </cell>
          <cell r="G11120">
            <v>1938</v>
          </cell>
          <cell r="H11120" t="str">
            <v>Effects of Injury on the Teeth of Selachii.</v>
          </cell>
          <cell r="I11120" t="str">
            <v>Nature, 142 (3585): 118</v>
          </cell>
        </row>
        <row r="11121">
          <cell r="A11121">
            <v>11696</v>
          </cell>
          <cell r="B11121" t="str">
            <v>D</v>
          </cell>
          <cell r="C11121" t="str">
            <v>Rezent\MELOUK_1949.pdf</v>
          </cell>
          <cell r="F11121" t="str">
            <v>MELOUK, M.A.</v>
          </cell>
          <cell r="G11121">
            <v>1949</v>
          </cell>
          <cell r="H11121" t="str">
            <v>The 'Oral Placode' in Certain Selachii and its Bearing on the Origin of the Vertebrate Mouth.</v>
          </cell>
          <cell r="I11121" t="str">
            <v>Nature, 163 (4136): 220</v>
          </cell>
        </row>
        <row r="11122">
          <cell r="A11122">
            <v>11697</v>
          </cell>
          <cell r="B11122" t="str">
            <v>D</v>
          </cell>
          <cell r="C11122" t="str">
            <v>Rezent\MANN_1960.pdf</v>
          </cell>
          <cell r="F11122" t="str">
            <v>MANN, T.</v>
          </cell>
          <cell r="G11122">
            <v>1960</v>
          </cell>
          <cell r="H11122" t="str">
            <v>Serotonin (5-Hydroxytryptamine) in the Male Reproductive Tract of the Spiny Dogfish.</v>
          </cell>
          <cell r="I11122" t="str">
            <v>Nature, 188 (4754): 941–942</v>
          </cell>
        </row>
        <row r="11123">
          <cell r="A11123">
            <v>11698</v>
          </cell>
          <cell r="F11123" t="str">
            <v>KAPPERS, J.A.</v>
          </cell>
          <cell r="G11123">
            <v>1956</v>
          </cell>
          <cell r="H11123" t="str">
            <v>(Development of the paraphysis cerebri in Scylliorhinus caniculus.).</v>
          </cell>
          <cell r="I11123" t="str">
            <v>Nederlands tijdschrift voor geneeskunde, 100 (43): 3142–3143</v>
          </cell>
        </row>
        <row r="11124">
          <cell r="A11124">
            <v>11699</v>
          </cell>
          <cell r="F11124" t="str">
            <v>URA, R.</v>
          </cell>
          <cell r="G11124">
            <v>1956</v>
          </cell>
          <cell r="H11124" t="str">
            <v>(First development of blood vessels and their origin in the rayfish, Trygon sephen.).</v>
          </cell>
          <cell r="I11124" t="str">
            <v>Okajimas Folia Anatomica Japonica, 28 (1–6): 413–419</v>
          </cell>
        </row>
        <row r="11125">
          <cell r="A11125">
            <v>11700</v>
          </cell>
          <cell r="B11125" t="str">
            <v>D</v>
          </cell>
          <cell r="C11125" t="str">
            <v>Rezent1\11700.pdf</v>
          </cell>
          <cell r="F11125" t="str">
            <v>REES, G.</v>
          </cell>
          <cell r="G11125">
            <v>1946</v>
          </cell>
          <cell r="H11125" t="str">
            <v>The anatomy of Phyllobothrium dohrnii (Oerley) from Hexanchus griseus (Gmelin).</v>
          </cell>
          <cell r="I11125" t="str">
            <v>Parasitology, 37 (1–2): 163–171</v>
          </cell>
        </row>
        <row r="11126">
          <cell r="A11126">
            <v>11701</v>
          </cell>
          <cell r="B11126" t="str">
            <v>D</v>
          </cell>
          <cell r="C11126" t="str">
            <v>Rezent1\11701.pdf</v>
          </cell>
          <cell r="F11126" t="str">
            <v>FYFE, M.L.</v>
          </cell>
          <cell r="G11126">
            <v>1953</v>
          </cell>
          <cell r="H11126" t="str">
            <v>Otodistomum plunketi n. sp., a large trematode from a Lord Plunket's shark, Scymnodon plunketi (Waite).</v>
          </cell>
          <cell r="I11126" t="str">
            <v>Parasitology, 43 (3–4): 187–190</v>
          </cell>
        </row>
        <row r="11127">
          <cell r="A11127">
            <v>11702</v>
          </cell>
          <cell r="B11127" t="str">
            <v>D</v>
          </cell>
          <cell r="C11127" t="str">
            <v>Rezent\HENSEL_1956.pdf</v>
          </cell>
          <cell r="F11127" t="str">
            <v>HENSEL, H.</v>
          </cell>
          <cell r="G11127">
            <v>1956</v>
          </cell>
          <cell r="H11127" t="str">
            <v>Die Wirkung thermischer und mechanischer Reize auf die Lorenzinischen Ampullen der Selachier.</v>
          </cell>
          <cell r="I11127" t="str">
            <v>Pflügers Archiv : European Journal of Physiology, 263 (1): 48–53</v>
          </cell>
        </row>
        <row r="11128">
          <cell r="A11128">
            <v>11705</v>
          </cell>
          <cell r="F11128" t="str">
            <v>ALTNER, H.</v>
          </cell>
          <cell r="G11128">
            <v>1965</v>
          </cell>
          <cell r="H11128" t="str">
            <v>Histologische und Histochemische Untersuchungen an der Epiphyse von Haien.</v>
          </cell>
          <cell r="I11128" t="str">
            <v>Progress in Brain Research, 10: 154–171</v>
          </cell>
        </row>
        <row r="11129">
          <cell r="A11129">
            <v>11706</v>
          </cell>
          <cell r="B11129" t="str">
            <v>D</v>
          </cell>
          <cell r="C11129" t="str">
            <v>Rezent\ALBERS_1967.pdf</v>
          </cell>
          <cell r="F11129" t="str">
            <v>ALBERS, C. &amp; PLESCHKA, K.</v>
          </cell>
          <cell r="G11129">
            <v>1967</v>
          </cell>
          <cell r="H11129" t="str">
            <v>Effect of temperature on CO2 transport in elasmobranch blood.</v>
          </cell>
          <cell r="I11129" t="str">
            <v>Respiration Physiology, 2 (3): 261–273</v>
          </cell>
        </row>
        <row r="11130">
          <cell r="A11130">
            <v>11707</v>
          </cell>
          <cell r="B11130" t="str">
            <v>D</v>
          </cell>
          <cell r="C11130" t="str">
            <v>Rezent\Gudger_1949.pdf</v>
          </cell>
          <cell r="F11130" t="str">
            <v>GUDGER, E.W.</v>
          </cell>
          <cell r="G11130">
            <v>1949</v>
          </cell>
          <cell r="H11130" t="str">
            <v>A Third Record of the Whale Shark, Rhineodon typus, in the Caribbean Sea.</v>
          </cell>
          <cell r="I11130" t="str">
            <v>Science, 109 (2841): 597–598</v>
          </cell>
        </row>
        <row r="11131">
          <cell r="A11131">
            <v>11708</v>
          </cell>
          <cell r="B11131" t="str">
            <v>D</v>
          </cell>
          <cell r="C11131" t="str">
            <v>Rezent\GILBERT_1963.pdf</v>
          </cell>
          <cell r="F11131" t="str">
            <v>GILBERT, P.W. &amp; DOUGLAS, S D.</v>
          </cell>
          <cell r="G11131">
            <v>1963</v>
          </cell>
          <cell r="H11131" t="str">
            <v>Electrocardiographic Studies of Free-Swimming Sharks.</v>
          </cell>
          <cell r="I11131" t="str">
            <v>Science, 140 (3574): 1396</v>
          </cell>
        </row>
        <row r="11132">
          <cell r="A11132">
            <v>11709</v>
          </cell>
          <cell r="B11132" t="str">
            <v>D</v>
          </cell>
          <cell r="C11132" t="str">
            <v>Rezent\OGURI_1964.pdf</v>
          </cell>
          <cell r="F11132" t="str">
            <v>OGURI, M.</v>
          </cell>
          <cell r="G11132">
            <v>1964</v>
          </cell>
          <cell r="H11132" t="str">
            <v>Rectal Glands of Marine and Fresh-Water Sharks: Comparative Histology.</v>
          </cell>
          <cell r="I11132" t="str">
            <v>Science, 144 (3622): 1151–1152</v>
          </cell>
        </row>
        <row r="11133">
          <cell r="A11133">
            <v>11710</v>
          </cell>
          <cell r="B11133" t="str">
            <v>D</v>
          </cell>
          <cell r="C11133" t="str">
            <v>Rezent\GILL_1902.pdf</v>
          </cell>
          <cell r="F11133" t="str">
            <v>GILL, T.</v>
          </cell>
          <cell r="G11133">
            <v>1902</v>
          </cell>
          <cell r="H11133" t="str">
            <v>The whale-shark (Rhinodon typicus) as an american fish.</v>
          </cell>
          <cell r="I11133" t="str">
            <v>Science, 15 (386): 824–826</v>
          </cell>
        </row>
        <row r="11134">
          <cell r="A11134">
            <v>11711</v>
          </cell>
          <cell r="F11134" t="str">
            <v>WEBB, J.T. &amp; BROWN, G.W.</v>
          </cell>
          <cell r="G11134">
            <v>1980</v>
          </cell>
          <cell r="H11134" t="str">
            <v>Glutamine synthetase: assimilatory role in liver as related to urea retention in marine chondrichthyes.</v>
          </cell>
          <cell r="I11134" t="str">
            <v>Science, 208 (4441): 293–295</v>
          </cell>
        </row>
        <row r="11135">
          <cell r="A11135">
            <v>11712</v>
          </cell>
          <cell r="B11135" t="str">
            <v>D</v>
          </cell>
          <cell r="C11135" t="str">
            <v>Rezent\FOWLER_1911a.pdf</v>
          </cell>
          <cell r="F11135" t="str">
            <v>FOWLER, H.W.</v>
          </cell>
          <cell r="G11135">
            <v>1911</v>
          </cell>
          <cell r="H11135" t="str">
            <v>Carcharias borneensis and Barbus elongatus, as preoccupied names.</v>
          </cell>
          <cell r="I11135" t="str">
            <v>Science, 33 (854): 748</v>
          </cell>
        </row>
        <row r="11136">
          <cell r="A11136">
            <v>11713</v>
          </cell>
          <cell r="B11136" t="str">
            <v>D</v>
          </cell>
          <cell r="C11136" t="str">
            <v>Rezent\GUDGER_1913a.pdf</v>
          </cell>
          <cell r="F11136" t="str">
            <v>GUDGER, E.W.</v>
          </cell>
          <cell r="G11136">
            <v>1913</v>
          </cell>
          <cell r="H11136" t="str">
            <v>A second capture of the whale shark, Rhineodon typus, in Florida waters.</v>
          </cell>
          <cell r="I11136" t="str">
            <v>Science, 38 (973): 270</v>
          </cell>
        </row>
        <row r="11137">
          <cell r="A11137">
            <v>11714</v>
          </cell>
          <cell r="B11137" t="str">
            <v>D</v>
          </cell>
          <cell r="C11137" t="str">
            <v>Rezent\PEABODY_1896.pdf</v>
          </cell>
          <cell r="F11137" t="str">
            <v>PEABODY, J.E.</v>
          </cell>
          <cell r="G11137">
            <v>1896</v>
          </cell>
          <cell r="H11137" t="str">
            <v>Embryos of the smooth dogfish (Galeus canis).</v>
          </cell>
          <cell r="I11137" t="str">
            <v>Science, 4 (93): 535</v>
          </cell>
        </row>
        <row r="11138">
          <cell r="A11138">
            <v>11715</v>
          </cell>
          <cell r="B11138" t="str">
            <v>D</v>
          </cell>
          <cell r="C11138" t="str">
            <v>Rezent\GUDGER_1915a.pdf</v>
          </cell>
          <cell r="F11138" t="str">
            <v>GUDGER, E.W.</v>
          </cell>
          <cell r="G11138">
            <v>1915</v>
          </cell>
          <cell r="H11138" t="str">
            <v>On the occurrence in the southern hemisphere of the basking or bone shark, Cetorhinus maximus.</v>
          </cell>
          <cell r="I11138" t="str">
            <v>Science, 42 (1088): 653–656</v>
          </cell>
        </row>
        <row r="11139">
          <cell r="A11139">
            <v>11716</v>
          </cell>
          <cell r="B11139" t="str">
            <v>D</v>
          </cell>
          <cell r="C11139" t="str">
            <v>Rezent\GUDGER_1918.pdf</v>
          </cell>
          <cell r="F11139" t="str">
            <v>GUDGER, E.W.</v>
          </cell>
          <cell r="G11139">
            <v>1918</v>
          </cell>
          <cell r="H11139" t="str">
            <v>Rhineodon typus, the whale shark--further notes on its habits and distribution.</v>
          </cell>
          <cell r="I11139" t="str">
            <v>Science, 48 (1251): 622–627</v>
          </cell>
        </row>
        <row r="11140">
          <cell r="A11140">
            <v>11717</v>
          </cell>
          <cell r="B11140" t="str">
            <v>D</v>
          </cell>
          <cell r="C11140" t="str">
            <v>Rezent\MEARNS_1897.pdf</v>
          </cell>
          <cell r="F11140" t="str">
            <v>MEARNS, E.A.</v>
          </cell>
          <cell r="G11140">
            <v>1897</v>
          </cell>
          <cell r="H11140" t="str">
            <v>A new subgeneric name for the water hares (Hydrolagus GRAY).</v>
          </cell>
          <cell r="I11140" t="str">
            <v>Science, 5 (114): 393</v>
          </cell>
        </row>
        <row r="11141">
          <cell r="A11141">
            <v>11718</v>
          </cell>
          <cell r="B11141" t="str">
            <v>D</v>
          </cell>
          <cell r="C11141" t="str">
            <v>Rezent\GUDGER_1920.pdf</v>
          </cell>
          <cell r="F11141" t="str">
            <v>GUDGER, E.W.</v>
          </cell>
          <cell r="G11141">
            <v>1920</v>
          </cell>
          <cell r="H11141" t="str">
            <v>A third capture on the Florida coast of the whale shark, Rhineodon typus.</v>
          </cell>
          <cell r="I11141" t="str">
            <v>Science, 52 (1339): 191–192</v>
          </cell>
        </row>
        <row r="11142">
          <cell r="A11142">
            <v>11719</v>
          </cell>
          <cell r="B11142" t="str">
            <v>D</v>
          </cell>
          <cell r="C11142" t="str">
            <v>Rezent\GUDGER_1922.pdf</v>
          </cell>
          <cell r="F11142" t="str">
            <v>GUDGER, E.W.</v>
          </cell>
          <cell r="G11142">
            <v>1922</v>
          </cell>
          <cell r="H11142" t="str">
            <v>The fourth record of the occurrence in the Atlantic Ocean of the whale shark, Rhineodon typus.</v>
          </cell>
          <cell r="I11142" t="str">
            <v>Science, 56 (1444): 251–252</v>
          </cell>
        </row>
        <row r="11143">
          <cell r="A11143">
            <v>11720</v>
          </cell>
          <cell r="B11143" t="str">
            <v>D</v>
          </cell>
          <cell r="C11143" t="str">
            <v>Rezent\SMITH_1925.pdf</v>
          </cell>
          <cell r="F11143" t="str">
            <v>SMITH, H.M.</v>
          </cell>
          <cell r="G11143">
            <v>1925</v>
          </cell>
          <cell r="H11143" t="str">
            <v>A whale shark (Rhineodon) in the Gulf of Siam.</v>
          </cell>
          <cell r="I11143" t="str">
            <v>Science, 62 (1611): 438</v>
          </cell>
        </row>
        <row r="11144">
          <cell r="A11144">
            <v>11721</v>
          </cell>
          <cell r="B11144" t="str">
            <v>D</v>
          </cell>
          <cell r="C11144" t="str">
            <v>Rezent\GUDGER_1927a.pdf</v>
          </cell>
          <cell r="F11144" t="str">
            <v>GUDGER, E.W.</v>
          </cell>
          <cell r="G11144">
            <v>1927</v>
          </cell>
          <cell r="H11144" t="str">
            <v>The whale-shark, Rhineodon typus, in the gulf of California.</v>
          </cell>
          <cell r="I11144" t="str">
            <v>Science, 65 (1678): 211–212</v>
          </cell>
        </row>
        <row r="11145">
          <cell r="A11145">
            <v>11722</v>
          </cell>
          <cell r="B11145" t="str">
            <v>D</v>
          </cell>
          <cell r="C11145" t="str">
            <v>Rezent\GUDGER_1927.pdf</v>
          </cell>
          <cell r="F11145" t="str">
            <v>GUDGER, E.W.</v>
          </cell>
          <cell r="G11145">
            <v>1927</v>
          </cell>
          <cell r="H11145" t="str">
            <v>The whale shark, Rhineodon typus, at the Galapagos Islands - A new faunal record.</v>
          </cell>
          <cell r="I11145" t="str">
            <v>Science, 65 (1692): 545</v>
          </cell>
        </row>
        <row r="11146">
          <cell r="A11146">
            <v>11723</v>
          </cell>
          <cell r="B11146" t="str">
            <v>D</v>
          </cell>
          <cell r="C11146" t="str">
            <v>Rezent\GUDGER_1930a.pdf</v>
          </cell>
          <cell r="F11146" t="str">
            <v>GUDGER, E.W. &amp; HOFFMANN, W.H.</v>
          </cell>
          <cell r="G11146">
            <v>1930</v>
          </cell>
          <cell r="H11146" t="str">
            <v>The second capture of the whale shark, Rhineodon typus, near Havana harbor, Cuba.</v>
          </cell>
          <cell r="I11146" t="str">
            <v>Science, 71 (1851): 639–640</v>
          </cell>
        </row>
        <row r="11147">
          <cell r="A11147">
            <v>11724</v>
          </cell>
          <cell r="B11147" t="str">
            <v>D</v>
          </cell>
          <cell r="C11147" t="str">
            <v>Rezent\GUDGER_1930.pdf</v>
          </cell>
          <cell r="F11147" t="str">
            <v>GUDGER, E.W.</v>
          </cell>
          <cell r="G11147">
            <v>1930</v>
          </cell>
          <cell r="H11147" t="str">
            <v>Another capture on the New Jersey coast of the basking shark, Cetorhinus maximus.</v>
          </cell>
          <cell r="I11147" t="str">
            <v>Science, 72 (1866): 341–343</v>
          </cell>
        </row>
        <row r="11148">
          <cell r="A11148">
            <v>11725</v>
          </cell>
          <cell r="F11148" t="str">
            <v>PAN, C.H. &amp; TSAO, H.T. &amp; WANG, K.Y. &amp; HSUE, T.C. &amp; JEN, M.H. &amp; TSAO, T.C.</v>
          </cell>
          <cell r="G11148">
            <v>1964</v>
          </cell>
          <cell r="H11148" t="str">
            <v>Immunochemical characteristics and the structure of tropomyosins from some chondrichthyes.</v>
          </cell>
          <cell r="I11148" t="str">
            <v>Scientia Sinica, 7 (10): 1641–1655</v>
          </cell>
        </row>
        <row r="11149">
          <cell r="A11149">
            <v>11726</v>
          </cell>
          <cell r="B11149" t="str">
            <v>D</v>
          </cell>
          <cell r="C11149" t="str">
            <v>Rezent\Abstract_1946.pdf</v>
          </cell>
          <cell r="F11149" t="str">
            <v>IFFT, J.D. &amp; ZINN, D.J.</v>
          </cell>
          <cell r="G11149">
            <v>1946</v>
          </cell>
          <cell r="H11149" t="str">
            <v>Tooth replacement in the dogfish Mustelus canis. Abstract.</v>
          </cell>
          <cell r="I11149" t="str">
            <v>The Anatomical Record, 96 (4): 512</v>
          </cell>
        </row>
        <row r="11150">
          <cell r="A11150">
            <v>11727</v>
          </cell>
          <cell r="B11150" t="str">
            <v>K</v>
          </cell>
          <cell r="C11150" t="str">
            <v>Rezent\Abstracts_1947.pdf</v>
          </cell>
          <cell r="F11150" t="str">
            <v>IFFT, J.D. &amp; ZINN, D.J.</v>
          </cell>
          <cell r="G11150">
            <v>1947</v>
          </cell>
          <cell r="H11150" t="str">
            <v>Polyphyodonty in the dogsifh, Mustelus canis. Abstract.</v>
          </cell>
          <cell r="I11150" t="str">
            <v>Biological Bulletin, 93 (2): 208</v>
          </cell>
        </row>
        <row r="11151">
          <cell r="A11151">
            <v>11728</v>
          </cell>
          <cell r="B11151" t="str">
            <v>D</v>
          </cell>
          <cell r="C11151" t="str">
            <v>Rezent\Abstract_1950.pdf</v>
          </cell>
          <cell r="F11151" t="str">
            <v>KEMPTON, R.T. &amp; BERMAN, L.</v>
          </cell>
          <cell r="G11151">
            <v>1950</v>
          </cell>
          <cell r="H11151" t="str">
            <v>Renal chloride excretion by the smooth dog-fish, Mustelus canis. Abstract.</v>
          </cell>
          <cell r="I11151" t="str">
            <v>Biological Bulletin, 99 (2): 346</v>
          </cell>
        </row>
        <row r="11152">
          <cell r="A11152">
            <v>11729</v>
          </cell>
          <cell r="F11152" t="str">
            <v>HILDEMANN, W.H.</v>
          </cell>
          <cell r="G11152">
            <v>1970</v>
          </cell>
          <cell r="H11152" t="str">
            <v>Transplantation immunity in fishes: Agnatha, Chondrichthyes and Osteichthyes.</v>
          </cell>
          <cell r="I11152" t="str">
            <v>Transplantation proceedings, 2 (2): 253–259</v>
          </cell>
        </row>
        <row r="11153">
          <cell r="A11153">
            <v>11730</v>
          </cell>
          <cell r="B11153" t="str">
            <v>D</v>
          </cell>
          <cell r="C11153" t="str">
            <v>Rezent\SIVAK_1976a.pdf</v>
          </cell>
          <cell r="F11153" t="str">
            <v>SIVAK, J.G.</v>
          </cell>
          <cell r="G11153">
            <v>1976</v>
          </cell>
          <cell r="H11153" t="str">
            <v>The accommodative significance of the "ramp" retina of the eye of the stingray.</v>
          </cell>
          <cell r="I11153" t="str">
            <v>Vision Research, 16 (9): 945–950</v>
          </cell>
        </row>
        <row r="11154">
          <cell r="A11154">
            <v>11731</v>
          </cell>
          <cell r="B11154" t="str">
            <v>D</v>
          </cell>
          <cell r="C11154" t="str">
            <v>Rezent\LOERBROKS_1958.pdf</v>
          </cell>
          <cell r="F11154" t="str">
            <v>LOERBROKS, E.</v>
          </cell>
          <cell r="G11154">
            <v>1953</v>
          </cell>
          <cell r="H11154" t="str">
            <v>Die Milz von Scyllium canicula.</v>
          </cell>
          <cell r="I11154" t="str">
            <v>Anatomy and Embryology, 117 (2): 120–135</v>
          </cell>
        </row>
        <row r="11155">
          <cell r="A11155">
            <v>11732</v>
          </cell>
          <cell r="B11155" t="str">
            <v>D</v>
          </cell>
          <cell r="C11155" t="str">
            <v>Rezent\SCHARRER_1952.pdf</v>
          </cell>
          <cell r="F11155" t="str">
            <v>SCHARRER, E.</v>
          </cell>
          <cell r="G11155">
            <v>1952</v>
          </cell>
          <cell r="H11155" t="str">
            <v>Das Hypophysen-Zwischenhirnsystem von Scyllium stellare.</v>
          </cell>
          <cell r="I11155" t="str">
            <v>Cell and Tissue Research, 37 (2): 196–204</v>
          </cell>
        </row>
        <row r="11156">
          <cell r="A11156">
            <v>11733</v>
          </cell>
          <cell r="B11156" t="str">
            <v>D</v>
          </cell>
          <cell r="C11156" t="str">
            <v>Rezent\VAN DE KAMER_1955.pdf</v>
          </cell>
          <cell r="F11156" t="str">
            <v>VAN DE KAMER, J.C. &amp; VERHAGEN, T.G.</v>
          </cell>
          <cell r="G11156">
            <v>1955</v>
          </cell>
          <cell r="H11156" t="str">
            <v>A cytological study of the neurohypophysis of Scylliorhinus caniculus.</v>
          </cell>
          <cell r="I11156" t="str">
            <v>Cell and Tissue Research, 42 (3): 229–246</v>
          </cell>
        </row>
        <row r="11157">
          <cell r="A11157">
            <v>11735</v>
          </cell>
          <cell r="B11157" t="str">
            <v>K</v>
          </cell>
          <cell r="F11157" t="str">
            <v>DENG, S.-M. &amp; XIONG, G.-Q. &amp; ZHAN, H.-X.</v>
          </cell>
          <cell r="G11157">
            <v>1983</v>
          </cell>
          <cell r="H11157" t="str">
            <v xml:space="preserve">Description of three new species of elasmobranchiate fishes from deep waters of the east China Sea. </v>
          </cell>
          <cell r="I11157" t="str">
            <v>Oceanologia et Limnologia Sinica, 14 (1): 64–70</v>
          </cell>
        </row>
        <row r="11158">
          <cell r="A11158">
            <v>11736</v>
          </cell>
          <cell r="B11158" t="str">
            <v>D</v>
          </cell>
          <cell r="C11158" t="str">
            <v>Rezent\JORDAN_1904a.pdf</v>
          </cell>
          <cell r="E11158" t="str">
            <v>http://www.archive.org/download/smithsonianmisce451903smit/smithsonianmisce451903smit.pdf</v>
          </cell>
          <cell r="F11158" t="str">
            <v>JORDAN, D.S. &amp; SNYDER, J.O.</v>
          </cell>
          <cell r="G11158">
            <v>1904</v>
          </cell>
          <cell r="H11158" t="str">
            <v>On a collection of fishes made by Mr. Alan Owston in the deep waters of Japan.</v>
          </cell>
          <cell r="I11158" t="str">
            <v>Smithsonian Miscellaneous Collections, 45: 230–240, Pls. 58–63</v>
          </cell>
        </row>
        <row r="11159">
          <cell r="A11159">
            <v>11737</v>
          </cell>
          <cell r="B11159" t="str">
            <v>D</v>
          </cell>
          <cell r="C11159" t="str">
            <v>Rezent1\11737.pdf</v>
          </cell>
          <cell r="F11159" t="str">
            <v>BEEBE, W. &amp; TEE-VAN, J.</v>
          </cell>
          <cell r="G11159">
            <v>1941</v>
          </cell>
          <cell r="H11159" t="str">
            <v>Eastern Pacific expeditions of the New York Zoological Society. XXVIII. Fishes from the tropical eastern Pacific. [From Cedros Island, Lower California, south to the Galápagos Islands and northern Peru.] Part 3. Rays, Mantas and Chimaeras.</v>
          </cell>
          <cell r="I11159" t="str">
            <v>Zoologica, Scientific Contributions of the New York Zoological Society, 26 (3): 245–280, Pls. 1–4.</v>
          </cell>
        </row>
        <row r="11160">
          <cell r="A11160">
            <v>11738</v>
          </cell>
          <cell r="B11160" t="str">
            <v>D</v>
          </cell>
          <cell r="C11160" t="str">
            <v>Rezent\11738.pdf</v>
          </cell>
          <cell r="E11160" t="str">
            <v>http://reader.digitale-sammlungen.de/de/fs1/object/display/bsb10307000_00005.html</v>
          </cell>
          <cell r="F11160" t="str">
            <v>SCHINZ, H.R.</v>
          </cell>
          <cell r="G11160">
            <v>1822</v>
          </cell>
          <cell r="H11160" t="str">
            <v>Das Thierreich eingetheilt nach dem Bau der Thiere als Grundlage ihrer Naturgeschichte und der vergleichenden Anatomie.</v>
          </cell>
          <cell r="I11160" t="str">
            <v>Cotta, Stuttgart &amp; Tübingen, 2: i–xvi + 1–835.</v>
          </cell>
        </row>
        <row r="11161">
          <cell r="A11161">
            <v>11739</v>
          </cell>
          <cell r="F11161" t="str">
            <v>JORDAN, D.S. &amp; HUBBS, C.L.</v>
          </cell>
          <cell r="G11161">
            <v>1925</v>
          </cell>
          <cell r="H11161" t="str">
            <v>Record of fishes obtained by David Starr Jordan in Japan, 1922.</v>
          </cell>
          <cell r="I11161" t="str">
            <v>Memoirs of the Carnegie Museum, 10 (2): 93–346, Pls. 5–12.</v>
          </cell>
        </row>
        <row r="11162">
          <cell r="A11162">
            <v>11740</v>
          </cell>
          <cell r="F11162" t="str">
            <v>REINHARDT, C.H.</v>
          </cell>
          <cell r="G11162">
            <v>1825</v>
          </cell>
          <cell r="H11162" t="str">
            <v>Ichthyologiske bidrag.</v>
          </cell>
          <cell r="I11162" t="str">
            <v>In: H. C. Örsted. Oversigt over det Kongelige Danske Videnskabernes Selskabs Forhandlinger og dets Medlemmers Arbeider (Kjøbenhavn) 1824–25: 1–35</v>
          </cell>
        </row>
        <row r="11163">
          <cell r="A11163">
            <v>11741</v>
          </cell>
          <cell r="B11163" t="str">
            <v>D</v>
          </cell>
          <cell r="C11163" t="str">
            <v>Rezent\COMPAGNO_2007.pdf</v>
          </cell>
          <cell r="E11163" t="str">
            <v>http://www.bioline.org.br/pdf?sm07003</v>
          </cell>
          <cell r="F11163" t="str">
            <v>COMPAGNO, L.J.V. &amp; HEEMSTRA, P.C.</v>
          </cell>
          <cell r="G11163">
            <v>2007</v>
          </cell>
          <cell r="H11163" t="str">
            <v>Electrolux addisoni, a new genus and species of electric ray from the east coast of South Africa (Rajiformes: Torpedinoidei: Narkidae), with a review of torpedinoid taxonomy.</v>
          </cell>
          <cell r="I11163" t="str">
            <v>Smithiana, Publications in Aquatic Biodiversity, Bulletin No. 7: 15–49</v>
          </cell>
        </row>
        <row r="11164">
          <cell r="A11164">
            <v>11742</v>
          </cell>
          <cell r="B11164" t="str">
            <v>D</v>
          </cell>
          <cell r="C11164" t="str">
            <v>Rezent\HUTTON_1872.pdf</v>
          </cell>
          <cell r="E11164" t="str">
            <v>http://www.archive.org/download/fishesofnewzeala00domi/fishesofnewzeala00domi.pdf</v>
          </cell>
          <cell r="F11164" t="str">
            <v>HUTTON, F.W.</v>
          </cell>
          <cell r="G11164">
            <v>1872</v>
          </cell>
          <cell r="H11164" t="str">
            <v>Fishes of New Zealand. Catalogue with diagnoses of the species [Followed by an article by J. Hector, Notes on the edible fishes, pp. 95-133]</v>
          </cell>
          <cell r="I11164" t="str">
            <v>Colonial Museum and Geological Survey Department. Wellington. Fishes of New Zealand. Catalogue with diagnoses of the species.: 1–93 + 95–133, Pls. 1–12. [Plates used for both articles; new taxa by Hutton.]</v>
          </cell>
        </row>
        <row r="11165">
          <cell r="A11165">
            <v>11743</v>
          </cell>
          <cell r="B11165" t="str">
            <v>D</v>
          </cell>
          <cell r="C11165" t="str">
            <v>Rezent\LESSON_1830.pdf</v>
          </cell>
          <cell r="F11165" t="str">
            <v>LESSON, R.P.</v>
          </cell>
          <cell r="G11165">
            <v>1831</v>
          </cell>
          <cell r="H11165" t="str">
            <v>Poissons.</v>
          </cell>
          <cell r="I11165" t="str">
            <v xml:space="preserve">In: L.I. Duperrey, 1826–1830. Voyage autour du Monde, exécuté par Ordre du Roi, sur la Corvette de la Majeste, La Coquille, pendant les anneés 1822, 1823, 1824 et 1825. Arthus Bertrand, Paris, 2 (1): 66–238, Atlas: Pls. 1–38. </v>
          </cell>
        </row>
        <row r="11166">
          <cell r="A11166">
            <v>11744</v>
          </cell>
          <cell r="B11166" t="str">
            <v>D</v>
          </cell>
          <cell r="C11166" t="str">
            <v>Rezent\BIGELOW_1954a.pdf</v>
          </cell>
          <cell r="E11166" t="str">
            <v>http://www.archive.org/download/breviora0166harv/breviora0166harv.pdf</v>
          </cell>
          <cell r="F11166" t="str">
            <v>BIGELOW, H.B. &amp; SCHROEDER, W.C.</v>
          </cell>
          <cell r="G11166">
            <v>1954</v>
          </cell>
          <cell r="H11166" t="str">
            <v>A new family, a new genus, and two new species of batoid fishes from the Gulf of Mexico.</v>
          </cell>
          <cell r="I11166" t="str">
            <v>Breviora, 24: 1–16</v>
          </cell>
        </row>
        <row r="11167">
          <cell r="A11167">
            <v>11745</v>
          </cell>
          <cell r="B11167" t="str">
            <v>D</v>
          </cell>
          <cell r="C11167" t="str">
            <v>Rezent\HAMILTON_1822.pdf</v>
          </cell>
          <cell r="E11167" t="str">
            <v>http://www.archive.org/download/accountoffishesf00hami/accountoffishesf00hami.pdf</v>
          </cell>
          <cell r="F11167" t="str">
            <v>HAMILTON, F.</v>
          </cell>
          <cell r="G11167">
            <v>1822</v>
          </cell>
          <cell r="H11167" t="str">
            <v>An account of the fishes found in the river Ganges and its branches.</v>
          </cell>
          <cell r="I11167" t="str">
            <v>Edinburgh &amp; London: i–vii + 1–405, Pls. 1–39.</v>
          </cell>
        </row>
        <row r="11168">
          <cell r="A11168">
            <v>11746</v>
          </cell>
          <cell r="B11168" t="str">
            <v>D</v>
          </cell>
          <cell r="C11168" t="str">
            <v>Rezent\11746.pdf</v>
          </cell>
          <cell r="F11168" t="str">
            <v>SHEN, S.-C. &amp; TING, W.-H.</v>
          </cell>
          <cell r="G11168">
            <v>1972</v>
          </cell>
          <cell r="H11168" t="str">
            <v>Ecological and morphological study on fish-fauna from the waters around Taiwan and its adjacent islands. 2. Notes on some rare continental shelf fishes and description of two new species.</v>
          </cell>
          <cell r="I11168" t="str">
            <v xml:space="preserve">Bulletin of the Institute of Zoology Academia Sinica (Taipei), 11 (1): 13–31 </v>
          </cell>
        </row>
        <row r="11169">
          <cell r="A11169">
            <v>11747</v>
          </cell>
          <cell r="B11169" t="str">
            <v>D</v>
          </cell>
          <cell r="C11169" t="str">
            <v>Rezent\11747.pdf</v>
          </cell>
          <cell r="F11169" t="str">
            <v>TENG, H.-T.</v>
          </cell>
          <cell r="G11169">
            <v>1960</v>
          </cell>
          <cell r="H11169" t="str">
            <v>Studies on the elasmobranch fishes from Formosa. Part 7. A review of the rhinobatoid rays of Formosa, with description of a new species of Rhinobatos.</v>
          </cell>
          <cell r="I11169" t="str">
            <v>Reports of the Laboratory of Fishery Biology of the Taiwan Fisheries Research Institute, 6: 85–95</v>
          </cell>
        </row>
        <row r="11170">
          <cell r="A11170">
            <v>11748</v>
          </cell>
          <cell r="B11170" t="str">
            <v>D</v>
          </cell>
          <cell r="C11170" t="str">
            <v>Rezent\FOURMANOIR_1979.pdf</v>
          </cell>
          <cell r="F11170" t="str">
            <v>FOURMANOIR, P. &amp; RIVATON, J.</v>
          </cell>
          <cell r="G11170">
            <v>1979</v>
          </cell>
          <cell r="H11170" t="str">
            <v xml:space="preserve">Poissons de la pente récifale externe de Nouvelle-Calédonie et des Nouvelles-Hébrides. </v>
          </cell>
          <cell r="I11170" t="str">
            <v>Cahiers de l'Indo-Pacific, 1 (4): 405–443</v>
          </cell>
        </row>
        <row r="11171">
          <cell r="A11171">
            <v>11749</v>
          </cell>
          <cell r="B11171" t="str">
            <v>D</v>
          </cell>
          <cell r="C11171" t="str">
            <v>Rezent\FOURMANOIR_1963.pdf</v>
          </cell>
          <cell r="E11171" t="str">
            <v>http://horizon.documentation.ird.fr/exl-doc/pleins_textes/cahiers/oceanographie/19433.pdf</v>
          </cell>
          <cell r="F11171" t="str">
            <v>FOURMANOIR, P.</v>
          </cell>
          <cell r="G11171">
            <v>1963</v>
          </cell>
          <cell r="H11171" t="str">
            <v>Raies et requins-scie de la côte ouest de Madagascar (Ordre des Batoidei).</v>
          </cell>
          <cell r="I11171" t="str">
            <v>Cahiers ORSTOM, Série Océanographie, 1963, (6): 33–58</v>
          </cell>
        </row>
        <row r="11172">
          <cell r="A11172">
            <v>11750</v>
          </cell>
          <cell r="B11172" t="str">
            <v>D</v>
          </cell>
          <cell r="C11172" t="str">
            <v>Rezent\BOESEMAN_1948.pdf</v>
          </cell>
          <cell r="E11172" t="str">
            <v>http://www.repository.naturalis.nl/document/150218</v>
          </cell>
          <cell r="F11172" t="str">
            <v>BOESEMAN, M.</v>
          </cell>
          <cell r="G11172">
            <v>1948</v>
          </cell>
          <cell r="H11172" t="str">
            <v>Some preliminary notes on Surinam sting rays, including the description of a new species.</v>
          </cell>
          <cell r="I11172" t="str">
            <v>Zoologische Mededelingen, 30 (2): 31–47</v>
          </cell>
        </row>
        <row r="11173">
          <cell r="A11173">
            <v>11751</v>
          </cell>
          <cell r="B11173" t="str">
            <v>D</v>
          </cell>
          <cell r="C11173" t="str">
            <v>Rezent\SANTOS_2004a.pdf</v>
          </cell>
          <cell r="F11173" t="str">
            <v>SANTOS, H.R.S. &amp; DE CARVALHO, M.R.</v>
          </cell>
          <cell r="G11173">
            <v>2004</v>
          </cell>
          <cell r="H11173" t="str">
            <v>Description of a new species of whiptailed stingray from the southwestern Atlantic Ocean (Chondrichthyes, Myliobatiformes, Dasyatidae).</v>
          </cell>
          <cell r="I11173" t="str">
            <v>Boletim do Museu Nacional do Rio de Janeiro, Nova Série. Zoologia, 516: 1–24</v>
          </cell>
        </row>
        <row r="11174">
          <cell r="A11174">
            <v>11752</v>
          </cell>
          <cell r="B11174" t="str">
            <v>D</v>
          </cell>
          <cell r="C11174" t="str">
            <v>Rezent\NORMAN_1938.pdf</v>
          </cell>
          <cell r="E11174" t="str">
            <v>http://www.archive.org/download/discoveryreports18inst/discoveryreports18inst.pdf</v>
          </cell>
          <cell r="F11174" t="str">
            <v>NORMAN, J.R.</v>
          </cell>
          <cell r="G11174">
            <v>1938</v>
          </cell>
          <cell r="H11174" t="str">
            <v>Coast fishes. Part III. The Antarctic zone.</v>
          </cell>
          <cell r="I11174" t="str">
            <v>Discovery Reports, 18: 1–105, Pl. 1.</v>
          </cell>
        </row>
        <row r="11175">
          <cell r="A11175">
            <v>11753</v>
          </cell>
          <cell r="F11175" t="str">
            <v>LINDBERG, G.U.</v>
          </cell>
          <cell r="G11175">
            <v>1930</v>
          </cell>
          <cell r="H11175" t="str">
            <v>A review of the fishes of the seas of the Far East.</v>
          </cell>
          <cell r="I11175" t="str">
            <v>Izvestiia Tikhookeanskogo nauchnogo instituta rybnogo khoziaistva [Bulletins of the Pacific Science Institute], 5: i–xlvii+1–576, Pls. 1–15</v>
          </cell>
        </row>
        <row r="11176">
          <cell r="A11176">
            <v>11754</v>
          </cell>
          <cell r="B11176" t="str">
            <v>D</v>
          </cell>
          <cell r="C11176" t="str">
            <v>Rezent\SCOTT_1954.pdf</v>
          </cell>
          <cell r="F11176" t="str">
            <v>SCOTT, T.D.</v>
          </cell>
          <cell r="G11176">
            <v>1954</v>
          </cell>
          <cell r="H11176" t="str">
            <v>Four new fishes from South Australia.</v>
          </cell>
          <cell r="I11176" t="str">
            <v xml:space="preserve">Records of the South Australian Museum, 11 (2): 105–112, Pl. 22. </v>
          </cell>
        </row>
        <row r="11177">
          <cell r="A11177">
            <v>11755</v>
          </cell>
          <cell r="B11177" t="str">
            <v>D</v>
          </cell>
          <cell r="C11177" t="str">
            <v>Rezent\GÜNTHER_1880a.pdf</v>
          </cell>
          <cell r="E11177" t="str">
            <v>http://www.19thcenturyscience.org/HMSC/HMSC-Reports/Zool-06/htm/doc.html</v>
          </cell>
          <cell r="F11177" t="str">
            <v>GÜNTHER, A.</v>
          </cell>
          <cell r="G11177">
            <v>1880</v>
          </cell>
          <cell r="H11177" t="str">
            <v>Report on the shore fishes procured during the voyage of H. M. S. Challenger in the years 1873-1876.</v>
          </cell>
          <cell r="I11177" t="str">
            <v>Zoology, 1 (6): 1–82, Pls. 1–32.</v>
          </cell>
        </row>
        <row r="11178">
          <cell r="A11178">
            <v>11756</v>
          </cell>
          <cell r="B11178" t="str">
            <v>D</v>
          </cell>
          <cell r="C11178" t="str">
            <v>Rezent\BURGESS_1986.pdf</v>
          </cell>
          <cell r="F11178" t="str">
            <v>BURGESS, G.H. &amp; SPRINGER, S.</v>
          </cell>
          <cell r="G11178">
            <v>1986</v>
          </cell>
          <cell r="H11178" t="str">
            <v>The hook-tooth shark, Aculeaola nigra DeBuen (family Squalidae) of the eastern South Pacific.</v>
          </cell>
          <cell r="I11178" t="str">
            <v>In: Uyeno, T. &amp; Arai, R. &amp; Taniuchi, T. &amp; Matsuura, K. (eds) Proceedings of the second international conference on Indo-Pacific fishes. Ichthyological Society of Japan, Tokyo: 189–196</v>
          </cell>
        </row>
        <row r="11179">
          <cell r="A11179">
            <v>11757</v>
          </cell>
          <cell r="F11179" t="str">
            <v>PHILLIPPS, W.J.</v>
          </cell>
          <cell r="G11179">
            <v>1931</v>
          </cell>
          <cell r="H11179" t="str">
            <v>New species of piked dogfish.</v>
          </cell>
          <cell r="I11179" t="str">
            <v>New Zealand Journal of Science and Technology, 12 (6): 360–361</v>
          </cell>
        </row>
        <row r="11180">
          <cell r="A11180">
            <v>11758</v>
          </cell>
          <cell r="B11180" t="str">
            <v>D</v>
          </cell>
          <cell r="C11180" t="str">
            <v>Rezent\11758.pdf</v>
          </cell>
          <cell r="F11180" t="str">
            <v>MARTÍN SALAZAR, F.J.</v>
          </cell>
          <cell r="G11180">
            <v>1957</v>
          </cell>
          <cell r="H11180" t="str">
            <v>Una nueva especie de Torpedinidae de Golfo de Cariaco, Edo. Sucre, Venezuela.</v>
          </cell>
          <cell r="I11180" t="str">
            <v>Novedades cientificas. Serie zoológica. Museo de Historia Natural La Salle, 21: 1–4</v>
          </cell>
        </row>
        <row r="11181">
          <cell r="A11181">
            <v>11759</v>
          </cell>
          <cell r="B11181" t="str">
            <v>D</v>
          </cell>
          <cell r="C11181" t="str">
            <v>Rezent\LITVINOV_2010.pdf</v>
          </cell>
          <cell r="F11181" t="str">
            <v>LITVINOV, F.F.</v>
          </cell>
          <cell r="G11181">
            <v>2010</v>
          </cell>
          <cell r="H11181" t="str">
            <v>Management measures in elasmobranches fishery: crucial points in life history of pelagic and demersal species.</v>
          </cell>
          <cell r="I11181" t="str">
            <v>ICES CM 2010/E: 04: 1–20</v>
          </cell>
        </row>
        <row r="11182">
          <cell r="A11182">
            <v>11760</v>
          </cell>
          <cell r="B11182" t="str">
            <v>D</v>
          </cell>
          <cell r="C11182" t="str">
            <v>Fossil\Bourdon_Everhart-2010-Orectoloboides.pdf</v>
          </cell>
          <cell r="F11182" t="str">
            <v>BOURDON, J. &amp; EVERHART, M.J.</v>
          </cell>
          <cell r="G11182">
            <v>2010</v>
          </cell>
          <cell r="H11182" t="str">
            <v>Occurrence of the extinct Carpet shark, Orectoloboides, in the Dakota Formation (Late Cretaceous; Middle Cenomanian) of Kansas.</v>
          </cell>
          <cell r="I11182" t="str">
            <v>Transactions of the Kansas Academy of Science, 113 (3–4): 237–242</v>
          </cell>
        </row>
        <row r="11183">
          <cell r="A11183">
            <v>11761</v>
          </cell>
          <cell r="B11183" t="str">
            <v>D</v>
          </cell>
          <cell r="C11183" t="str">
            <v>Rezent\GRAY_1831.pdf</v>
          </cell>
          <cell r="E11183" t="str">
            <v>http://books.google.de/books/download/The_zoological_miscellany.pdf?id=F00xAAAAMAAJ&amp;output=pdf&amp;sig=ACfU3U2byPjoj7_1G1BEsCuzisLYQLiIOQ</v>
          </cell>
          <cell r="F11183" t="str">
            <v>GRAY, J.E.</v>
          </cell>
          <cell r="G11183">
            <v>1831</v>
          </cell>
          <cell r="H11183" t="str">
            <v>Description of twelve new genera of fish, discovered by Gen. Hardwicke, in India, the greater part in the British Museum.</v>
          </cell>
          <cell r="I11183" t="str">
            <v>Zoological Miscellany, 1831: 7–9</v>
          </cell>
        </row>
        <row r="11184">
          <cell r="A11184">
            <v>11762</v>
          </cell>
          <cell r="B11184" t="str">
            <v>D</v>
          </cell>
          <cell r="C11184" t="str">
            <v>Rezent\Dekaj_1842.pdf</v>
          </cell>
          <cell r="E11184" t="str">
            <v>http://www.biodiversitylibrary.org/item/93747#</v>
          </cell>
          <cell r="F11184" t="str">
            <v>DEKAY, J.</v>
          </cell>
          <cell r="G11184">
            <v>1842</v>
          </cell>
          <cell r="H11184" t="str">
            <v>Zoology of New-York, or the New-York fauna; comprising detailed descriptions of all the animals hitherto observed within the state of New-York, with brief notices of those occasionally found near its borders, and accompanied by appropriate illustrations. Part IV. Fishes.</v>
          </cell>
          <cell r="I11184" t="str">
            <v>Zoology of New–York, or the New–York fauna; ...: i–xv + 1–415, Pls. 1–79. [Plates in separate volume; fishes, Pls. 1–79 [most in color]</v>
          </cell>
        </row>
        <row r="11185">
          <cell r="A11185">
            <v>11763</v>
          </cell>
          <cell r="F11185" t="str">
            <v>CASTELNAU, F.L.</v>
          </cell>
          <cell r="G11185">
            <v>1855</v>
          </cell>
          <cell r="H11185" t="str">
            <v>Poissons.</v>
          </cell>
          <cell r="I11185" t="str">
            <v>In: Animaux nouveaux or rares recueillis pendant l'expédition dans les parties centrales de l'Amérique du Sud, de Rio de Janeiro a Lima, et de Lima au Para; exécutée par ordre du gouvernement Français pendant les années 1843 a 1847 ... Part 7, Zoology, 2: i–xii + 1–112, Pls. 1–50.</v>
          </cell>
        </row>
        <row r="11186">
          <cell r="A11186">
            <v>11764</v>
          </cell>
          <cell r="B11186" t="str">
            <v>D</v>
          </cell>
          <cell r="C11186" t="str">
            <v>Rezent\LOWE_1843a.pdf</v>
          </cell>
          <cell r="E11186" t="str">
            <v>http://www.archive.org/download/historyoffisheso00lowe/historyoffisheso00lowe.pdf</v>
          </cell>
          <cell r="F11186" t="str">
            <v>LOWE, R.T.</v>
          </cell>
          <cell r="G11186">
            <v>1843</v>
          </cell>
          <cell r="H11186" t="str">
            <v>A history of the fishes of Madeira, with original figures from nature of all the species, by Hon. C. E. C. Norton and M. Young. London, 1843-60.</v>
          </cell>
          <cell r="I11186" t="str">
            <v>1–196, 27 pls. [Pt 1, July 1843:i–xvi + 1–20, pls. I–IV; pt 2, Sep 1843:21–52, pls. V–VII; pt 3, Nov 1843:53–84, pls. IX–XII; pt 4, Jan 1844:85–116, pls. XIII–XVII; pt 5, Oct 1860:117–196.]</v>
          </cell>
        </row>
        <row r="11187">
          <cell r="A11187">
            <v>11765</v>
          </cell>
          <cell r="B11187" t="str">
            <v>D</v>
          </cell>
          <cell r="C11187" t="str">
            <v>Rezent\NORMAN_1922.pdf</v>
          </cell>
          <cell r="E11187" t="str">
            <v>http://www.archive.org/download/s7annalsmagazine09londuoft/s7annalsmagazine09londuoft.pdf</v>
          </cell>
          <cell r="F11187" t="str">
            <v>NORMAN, J.R.</v>
          </cell>
          <cell r="G11187">
            <v>1922</v>
          </cell>
          <cell r="H11187" t="str">
            <v>Three new fishes from Zululand and Natal, collected by Mr. H. W. Bell Marley; with additions to the fish fauna of Natal.</v>
          </cell>
          <cell r="I11187" t="str">
            <v>Annals and Magazine of Natural History, (Series 9), 9 (52): 318–322</v>
          </cell>
        </row>
        <row r="11188">
          <cell r="A11188">
            <v>11766</v>
          </cell>
          <cell r="B11188" t="str">
            <v>D</v>
          </cell>
          <cell r="C11188" t="str">
            <v>Rezent\JORDAN_1909.pdf</v>
          </cell>
          <cell r="E11188" t="str">
            <v>http://ia700409.us.archive.org/2/items/catalogoffisheso00jord/catalogoffisheso00jord.pdf</v>
          </cell>
          <cell r="F11188" t="str">
            <v>JORDAN, D.S. &amp; RICHARDSON, R.E.</v>
          </cell>
          <cell r="G11188">
            <v>1909</v>
          </cell>
          <cell r="H11188" t="str">
            <v>A catalogue of the fishes of the island of Formosa, or Taiwan, based on the collections of Dr. Hans Sauter.</v>
          </cell>
          <cell r="I11188" t="str">
            <v>Memoirs of the Carnegie Museum, 4 (4): 159–204, Pls. 63–74</v>
          </cell>
        </row>
        <row r="11189">
          <cell r="A11189">
            <v>11767</v>
          </cell>
          <cell r="F11189" t="str">
            <v>COLLETT, R.</v>
          </cell>
          <cell r="G11189">
            <v>1879</v>
          </cell>
          <cell r="H11189" t="str">
            <v>Fiske fra Nordhavs-Expeditionens sidste Togt, Sommeren 1878.</v>
          </cell>
          <cell r="I11189" t="str">
            <v>Forhandlinger i Videnskabs–selskabet i Christiania (for 1878), 14: 1–106</v>
          </cell>
        </row>
        <row r="11190">
          <cell r="A11190">
            <v>11768</v>
          </cell>
          <cell r="B11190" t="str">
            <v>D</v>
          </cell>
          <cell r="C11190" t="str">
            <v>Rezent\BANCROFT_1831.pdf</v>
          </cell>
          <cell r="E11190" t="str">
            <v>http://www.archive.org/download/lietuvostsrmoksl30liet/lietuvostsrmoksl30liet.pdf</v>
          </cell>
          <cell r="F11190" t="str">
            <v>BANCROFT, E.N.</v>
          </cell>
          <cell r="G11190">
            <v>1831</v>
          </cell>
          <cell r="H11190" t="str">
            <v>On several fishes of Jamaica.</v>
          </cell>
          <cell r="I11190" t="str">
            <v>Proceedings of the Committee of Science and Correspondence of the Zoological Society of London, 1: 134–135</v>
          </cell>
        </row>
        <row r="11191">
          <cell r="A11191">
            <v>11769</v>
          </cell>
          <cell r="B11191" t="str">
            <v>D</v>
          </cell>
          <cell r="C11191" t="str">
            <v>Rezent\BRAUER_1906.pdf</v>
          </cell>
          <cell r="E11191" t="str">
            <v>http://www.archive.org/download/wissenschaftlich1501chun/wissenschaftlich1501chun.pdf</v>
          </cell>
          <cell r="F11191" t="str">
            <v>BRAUER, A.</v>
          </cell>
          <cell r="G11191">
            <v>1906</v>
          </cell>
          <cell r="H11191" t="str">
            <v>Die Tiefsee-Fische. I. Systematischer Teil.</v>
          </cell>
          <cell r="I11191" t="str">
            <v>In: C. Chun. Wissenschaftliche Ergebnisse der deutschen Tiefsee–Expedition "Valdivia," 1898–99. Jena. Die Tiefsee–Fische. I. Systematischer Teil, 15: 1–432, Pls. 1–18</v>
          </cell>
        </row>
        <row r="11192">
          <cell r="A11192">
            <v>11770</v>
          </cell>
          <cell r="B11192" t="str">
            <v>D</v>
          </cell>
          <cell r="C11192" t="str">
            <v>Rezent\SCHLUESSEL_2010a.pdf</v>
          </cell>
          <cell r="F11192" t="str">
            <v>SCHLUESSEL, V. &amp; BENNETT, M.B. &amp; COLLIN, S.P.</v>
          </cell>
          <cell r="G11192">
            <v>2010</v>
          </cell>
          <cell r="H11192" t="str">
            <v>Diet and reproduction in the white-spotted eagle ray Aetobatus narinari from Queensland, Australia and the Penghu Islands, Taiwan .</v>
          </cell>
          <cell r="I11192" t="str">
            <v>Marine and Freshwater Research, 61 (11): 1278–1289</v>
          </cell>
        </row>
        <row r="11193">
          <cell r="A11193">
            <v>11771</v>
          </cell>
          <cell r="B11193" t="str">
            <v>D</v>
          </cell>
          <cell r="C11193" t="str">
            <v>Fossil\SHIMADA_2010b.pdf</v>
          </cell>
          <cell r="F11193" t="str">
            <v>SHIMADA, K. &amp; NAGRODSKI, M.</v>
          </cell>
          <cell r="G11193">
            <v>2010</v>
          </cell>
          <cell r="H11193" t="str">
            <v>Occurrence of the Fossil Lamniform Shark, Cretoxyrhina mantelli, from the Upper Cretaceous Hartland Shale, Central Kansas.</v>
          </cell>
          <cell r="I11193" t="str">
            <v>Transactions of the Kansas Academy of Science, 113 (3–4): 235–236</v>
          </cell>
        </row>
        <row r="11194">
          <cell r="A11194">
            <v>11772</v>
          </cell>
          <cell r="B11194" t="str">
            <v>D</v>
          </cell>
          <cell r="C11194" t="str">
            <v>Rezent\WHITTAMORE_2010.pdf</v>
          </cell>
          <cell r="F11194" t="str">
            <v>WHITTAMORE, J.M. &amp; BLOOMER, C. &amp; HANNA, G.M. &amp; MCCARTHY, I.D.</v>
          </cell>
          <cell r="G11194">
            <v>2010</v>
          </cell>
          <cell r="H11194" t="str">
            <v>Evaluating ultrasonography as a non-lethal method for the assessment of maturity in oviparous elasmobranchs.</v>
          </cell>
          <cell r="I11194" t="str">
            <v>Marine Biology, 157 (12): 2613–2624</v>
          </cell>
        </row>
        <row r="11195">
          <cell r="A11195">
            <v>11773</v>
          </cell>
          <cell r="B11195" t="str">
            <v>D O</v>
          </cell>
          <cell r="C11195" t="str">
            <v>Fossil\11773.pdf</v>
          </cell>
          <cell r="F11195" t="str">
            <v>GINTER, M.</v>
          </cell>
          <cell r="G11195">
            <v>2010</v>
          </cell>
          <cell r="H11195" t="str">
            <v>Teeth of Late Famennian ctenacanth sharks from the Cleveland Shale.</v>
          </cell>
          <cell r="I11195" t="str">
            <v>In: ELLIOTT, D.K. &amp; MAISEY, J.G. &amp; YU, X. &amp; Desui MIAO (editors): Morphology, Phylogeny and Paleobiogeography of Fossil Fishes, Verlag Dr. Friedrich Pfeil: 145–158, 6 figs.</v>
          </cell>
        </row>
        <row r="11196">
          <cell r="A11196">
            <v>11774</v>
          </cell>
          <cell r="B11196" t="str">
            <v>O</v>
          </cell>
          <cell r="F11196" t="str">
            <v>HANKE, G.F. &amp; WILSON, M.V.H.</v>
          </cell>
          <cell r="G11196">
            <v>2010</v>
          </cell>
          <cell r="H11196" t="str">
            <v>The putative stem-group chondrichthyans Kathemacanthus and Seretolepis from the Lower Devonian MOTH locality, Mackenzie Mountains, Canada.</v>
          </cell>
          <cell r="I11196" t="str">
            <v>In: ELLIOTT, D.K. &amp; MAISEY, J.G. &amp; YU, X. &amp; Desui MIAO (editors): Morphology, Phylogeny and Paleobiogeography of Fossil Fishes, Verlag Dr. Friedrich Pfeil: 159–182, 14 figs.</v>
          </cell>
        </row>
        <row r="11197">
          <cell r="A11197">
            <v>11775</v>
          </cell>
          <cell r="B11197" t="str">
            <v>O</v>
          </cell>
          <cell r="F11197" t="str">
            <v>DE CARVALHO, M.R.</v>
          </cell>
          <cell r="G11197">
            <v>2010</v>
          </cell>
          <cell r="H11197" t="str">
            <v>Morphology and phylogenetic relationships of the giant electric ray from the Eocene of Monte Bolca, Italy (Chondrichthyes: Torpediniformes).</v>
          </cell>
          <cell r="I11197" t="str">
            <v>In: ELLIOTT, D.K. &amp; MAISEY, J.G. &amp; YU, X. &amp; Desui MIAO (editors): Morphology, Phylogeny and Paleobiogeography of Fossil Fishes, Verlag Dr. Friedrich Pfeil: 183–198, 9 figs.</v>
          </cell>
        </row>
        <row r="11198">
          <cell r="A11198">
            <v>11779</v>
          </cell>
          <cell r="F11198" t="str">
            <v>JAIN, S.L.</v>
          </cell>
          <cell r="G11198">
            <v>1990</v>
          </cell>
          <cell r="H11198" t="str">
            <v>An Upper Triassic vertebrate assembalge from Central India.</v>
          </cell>
          <cell r="I11198" t="str">
            <v>Bulletin of the Indian Geologists Association, 23 (2): 67–84</v>
          </cell>
        </row>
        <row r="11199">
          <cell r="A11199">
            <v>11781</v>
          </cell>
          <cell r="F11199" t="str">
            <v>MINIKH, A.V.</v>
          </cell>
          <cell r="G11199">
            <v>2001</v>
          </cell>
          <cell r="H11199" t="str">
            <v>Sharks from the Triassic of European Russia.</v>
          </cell>
          <cell r="I11199" t="str">
            <v>Transactions of the Scientific Research Geological Institute of the N.G. Chernyshevskii Saratov State University, N.S., 8: 46–54</v>
          </cell>
        </row>
        <row r="11200">
          <cell r="A11200">
            <v>11782</v>
          </cell>
          <cell r="F11200" t="str">
            <v>GINTER, M.</v>
          </cell>
          <cell r="G11200">
            <v>2005</v>
          </cell>
          <cell r="H11200" t="str">
            <v>Ontogenetic development of teeth in Symmoriiform sharks.</v>
          </cell>
          <cell r="I11200" t="str">
            <v>In: Ivanov, A. &amp; Young, G. (Eds.), Middle Palaeozoic Vertebrates of Laurussia: relationships with Siberia, Kazakhstan, Asia and Gondwana, St. Petersbourg, Russia, August 22–25, 2005, IGCP 491. Ichthyoliths Issues Special Publication, 9: 12–13</v>
          </cell>
        </row>
        <row r="11201">
          <cell r="A11201">
            <v>11783</v>
          </cell>
          <cell r="B11201" t="str">
            <v>D</v>
          </cell>
          <cell r="C11201" t="str">
            <v>Fossil\NEWBERRY_1875.pdf</v>
          </cell>
          <cell r="E11201" t="str">
            <v>http://www.archive.org/download/reportofgeologic22geol/reportofgeologic22geol.pdf</v>
          </cell>
          <cell r="F11201" t="str">
            <v>NEWBERRY, J.S.</v>
          </cell>
          <cell r="G11201">
            <v>1875</v>
          </cell>
          <cell r="H11201" t="str">
            <v>Description of fossil fishes.</v>
          </cell>
          <cell r="I11201" t="str">
            <v xml:space="preserve">Report of the Geological Survey of Ohio, 2 (2): 1–64 </v>
          </cell>
        </row>
        <row r="11202">
          <cell r="A11202">
            <v>11784</v>
          </cell>
          <cell r="B11202" t="str">
            <v>D K</v>
          </cell>
          <cell r="C11202" t="str">
            <v>Rezent\FOWLER_1925.pdf</v>
          </cell>
          <cell r="F11202" t="str">
            <v>FOWLER, H.W.</v>
          </cell>
          <cell r="G11202">
            <v>1925</v>
          </cell>
          <cell r="H11202" t="str">
            <v>Descriptions of three new marine fishes from the Natal coast.</v>
          </cell>
          <cell r="I11202" t="str">
            <v>Annals of the Natal Museum, 5 (2): 195–200, fig. 1–3</v>
          </cell>
        </row>
        <row r="11203">
          <cell r="A11203">
            <v>11785</v>
          </cell>
          <cell r="B11203" t="str">
            <v>D</v>
          </cell>
          <cell r="C11203" t="str">
            <v>Rezent\WAITE_1899a.pdf</v>
          </cell>
          <cell r="E11203" t="str">
            <v>http://australianmuseum.net.au/Uploads/Journals/16723/428_complete.pdf</v>
          </cell>
          <cell r="F11203" t="str">
            <v>WAITE, E.R.</v>
          </cell>
          <cell r="G11203">
            <v>1899</v>
          </cell>
          <cell r="H11203" t="str">
            <v>Scientific results of the trawling expedition of H. M. C. S. "Thetis," off the coast of New South Wales, in February and March, 1898.</v>
          </cell>
          <cell r="I11203" t="str">
            <v>Australian Museum Memoir, 4 (1): 2–132, Pls. 1–31</v>
          </cell>
        </row>
        <row r="11204">
          <cell r="A11204">
            <v>11786</v>
          </cell>
          <cell r="B11204" t="str">
            <v>D</v>
          </cell>
          <cell r="C11204" t="str">
            <v>Rezent\McCULLOCH_1929.pdf</v>
          </cell>
          <cell r="E11204" t="str">
            <v>http://australianmuseum.net.au/journal/McCulloch-1929-Aust-Mus-Mem-51-1144/</v>
          </cell>
          <cell r="F11204" t="str">
            <v>MCCULLOCH, A.R.</v>
          </cell>
          <cell r="G11204">
            <v>1929</v>
          </cell>
          <cell r="H11204" t="str">
            <v>A checklist of the fishes recorded from Australia. Part I.</v>
          </cell>
          <cell r="I11204" t="str">
            <v>Australian Museum Memoir, 5 (1): 1–144</v>
          </cell>
        </row>
        <row r="11205">
          <cell r="A11205">
            <v>11788</v>
          </cell>
          <cell r="F11205" t="str">
            <v>BREDER, C.M.</v>
          </cell>
          <cell r="G11205">
            <v>1928</v>
          </cell>
          <cell r="H11205" t="str">
            <v>Elasmobranchii from Panama to Lower California.</v>
          </cell>
          <cell r="I11205" t="str">
            <v>Bulletin of the Bingham Oceanographic Collection Yale University, 2 (1): 1–13, Pls. 1–9</v>
          </cell>
        </row>
        <row r="11206">
          <cell r="A11206">
            <v>11789</v>
          </cell>
          <cell r="F11206" t="str">
            <v>MUNRO, I.S.R.</v>
          </cell>
          <cell r="G11206">
            <v>1956</v>
          </cell>
          <cell r="H11206" t="str">
            <v>Handbook of Australian Fishes.</v>
          </cell>
          <cell r="I11206" t="str">
            <v>Fisheries Newsletter, Australia, Nos. 1–6: 1–28</v>
          </cell>
        </row>
        <row r="11207">
          <cell r="A11207">
            <v>11790</v>
          </cell>
          <cell r="F11207" t="str">
            <v>SCOTT, T.D.</v>
          </cell>
          <cell r="G11207">
            <v>1962</v>
          </cell>
          <cell r="H11207" t="str">
            <v>The Marine and Freshwater Fishes of South Australia.</v>
          </cell>
          <cell r="I11207" t="str">
            <v>Government Printer, Adelaide: 1–338</v>
          </cell>
        </row>
        <row r="11208">
          <cell r="A11208">
            <v>11791</v>
          </cell>
          <cell r="F11208" t="str">
            <v>TAYLOR, W.R.</v>
          </cell>
          <cell r="G11208">
            <v>1964</v>
          </cell>
          <cell r="H11208" t="str">
            <v>Fishes of Arnhem Land.</v>
          </cell>
          <cell r="I11208" t="str">
            <v>In: Recordsof the American–Australian Scientific Expedition to Arnhem Land. 4. Zoology: 45–307</v>
          </cell>
        </row>
        <row r="11209">
          <cell r="A11209">
            <v>11792</v>
          </cell>
          <cell r="F11209" t="str">
            <v>RICHARDSON, J.</v>
          </cell>
          <cell r="G11209">
            <v>1846</v>
          </cell>
          <cell r="H11209" t="str">
            <v>Ichthyology of the voyage of H.M.S. Erebus &amp; Terror, under the command of Captain Sir James Clark Ross.</v>
          </cell>
          <cell r="I11209" t="str">
            <v>Newman, London: 1–139</v>
          </cell>
        </row>
        <row r="11210">
          <cell r="A11210">
            <v>11793</v>
          </cell>
          <cell r="B11210" t="str">
            <v>D</v>
          </cell>
          <cell r="C11210" t="str">
            <v>Rezent\OLSEN_1958.pdf</v>
          </cell>
          <cell r="E11210" t="str">
            <v>http://eprints.utas.edu.au/14369/1/1958_Olsen_New_fish_records.pdf</v>
          </cell>
          <cell r="F11210" t="str">
            <v>OLSEN, A.M.</v>
          </cell>
          <cell r="G11210">
            <v>1958</v>
          </cell>
          <cell r="H11210" t="str">
            <v xml:space="preserve">New fish records and notes on some uncommon Tasmanian Species. </v>
          </cell>
          <cell r="I11210" t="str">
            <v>Papers and Proceedings of the Royal Society of Tasmania, 92: 155–159</v>
          </cell>
        </row>
        <row r="11211">
          <cell r="A11211">
            <v>11794</v>
          </cell>
          <cell r="B11211" t="str">
            <v>D</v>
          </cell>
          <cell r="C11211" t="str">
            <v>Rezent\McCULLOCH_1910.pdf</v>
          </cell>
          <cell r="E11211" t="str">
            <v>http://www.archive.org/download/proceedingsoflin35linn/proceedingsoflin35linn.pdf</v>
          </cell>
          <cell r="F11211" t="str">
            <v>MCCULLOCH, A.R.</v>
          </cell>
          <cell r="G11211">
            <v>1910</v>
          </cell>
          <cell r="H11211" t="str">
            <v>Exhibition of Scyliorhinus marmoratus Bennett and Echidna zebra Shaw.</v>
          </cell>
          <cell r="I11211" t="str">
            <v>Proceedings of the Linnean Society of New South Wales, 35 (3): 688</v>
          </cell>
        </row>
        <row r="11212">
          <cell r="A11212">
            <v>11795</v>
          </cell>
          <cell r="B11212" t="str">
            <v>D</v>
          </cell>
          <cell r="C11212" t="str">
            <v>Rezent\RICHARDSON_1840.pdf</v>
          </cell>
          <cell r="E11212" t="str">
            <v>http://www.archive.org/download/proceedingsofgen36zool/proceedingsofgen36zool.pdf</v>
          </cell>
          <cell r="F11212" t="str">
            <v>RICHARDSON, J.</v>
          </cell>
          <cell r="G11212">
            <v>1840</v>
          </cell>
          <cell r="H11212" t="str">
            <v>On some new species of fishes from Australia.</v>
          </cell>
          <cell r="I11212" t="str">
            <v>Proceedings of the Zoological Society of London, 8: 25–30</v>
          </cell>
        </row>
        <row r="11213">
          <cell r="A11213">
            <v>11796</v>
          </cell>
          <cell r="B11213" t="str">
            <v>D</v>
          </cell>
          <cell r="C11213" t="str">
            <v>Rezent\PRASHAD_1920.pdf</v>
          </cell>
          <cell r="E11213" t="str">
            <v>http://www.archive.org/download/recordsofindianm19indi/recordsofindianm19indi.pdf</v>
          </cell>
          <cell r="F11213" t="str">
            <v>PRASHAD, B.</v>
          </cell>
          <cell r="G11213">
            <v>1920</v>
          </cell>
          <cell r="H11213" t="str">
            <v>Notes from the Bengal Fisheries Laboratory, No. 7. On some Indian Torpedinidae from the Orissa coast.</v>
          </cell>
          <cell r="I11213" t="str">
            <v>Records of the Indian Museum,19: 97–105</v>
          </cell>
        </row>
        <row r="11214">
          <cell r="A11214">
            <v>11797</v>
          </cell>
          <cell r="B11214" t="str">
            <v>D</v>
          </cell>
          <cell r="C11214" t="str">
            <v>Rezent\McCULLOCH_1919.pdf</v>
          </cell>
          <cell r="F11214" t="str">
            <v>MCCULLOCH, A.R.</v>
          </cell>
          <cell r="G11214">
            <v>1919</v>
          </cell>
          <cell r="H11214" t="str">
            <v>Studies in Australian fishes. No. 5</v>
          </cell>
          <cell r="I11214" t="str">
            <v>Records of the Australian Museum, 12 (8): 171–178, Plates 25–26</v>
          </cell>
        </row>
        <row r="11215">
          <cell r="A11215">
            <v>11798</v>
          </cell>
          <cell r="B11215" t="str">
            <v>D</v>
          </cell>
          <cell r="C11215" t="str">
            <v>Rezent\LLOYD_1907.pdf</v>
          </cell>
          <cell r="E11215" t="str">
            <v>http://www.archive.org/download/recordsofindianm01indi/recordsofindianm01indi.pdf</v>
          </cell>
          <cell r="F11215" t="str">
            <v>LLOYD, R.E.</v>
          </cell>
          <cell r="G11215">
            <v>1907</v>
          </cell>
          <cell r="H11215" t="str">
            <v>Contributions to the fauna of the Arabian Sea, with descriptions of new fishes and Crustacea.</v>
          </cell>
          <cell r="I11215" t="str">
            <v>Records of the Indian Museum, 1 (1): 1–12</v>
          </cell>
        </row>
        <row r="11216">
          <cell r="A11216">
            <v>11799</v>
          </cell>
          <cell r="B11216" t="str">
            <v>D</v>
          </cell>
          <cell r="C11216" t="str">
            <v>Rezent\DUMERIL_1852.pdf</v>
          </cell>
          <cell r="E11216" t="str">
            <v>http://www.archive.org/download/revueetmagasinde04soci/revueetmagasinde04soci.pdf</v>
          </cell>
          <cell r="F11216" t="str">
            <v>DUMERIL, A.H.A.</v>
          </cell>
          <cell r="G11216">
            <v>1852</v>
          </cell>
          <cell r="H11216" t="str">
            <v>Monographie de la famille des torpédiniens, ou poissons plagiostomes électriques, comprenant la description d'un genre nouveau, de 3 espèces nouvelles, et de 2 espèces nommées dans le Musée de Paris, mais non encore décrites.</v>
          </cell>
          <cell r="I11216" t="str">
            <v>Revue et Magasin de Zoologie (Ser. 2) 4: 176–189, 227–244, 270–285</v>
          </cell>
        </row>
        <row r="11217">
          <cell r="A11217">
            <v>11800</v>
          </cell>
          <cell r="B11217" t="str">
            <v>D</v>
          </cell>
          <cell r="C11217" t="str">
            <v>Rezent\HILDEBRAND_1948.pdf</v>
          </cell>
          <cell r="E11217" t="str">
            <v>http://www.archive.org/download/smithsonianmisce1101949smit/smithsonianmisce1101949smit.pdf</v>
          </cell>
          <cell r="F11217" t="str">
            <v>HILDEBRAND, S.F.</v>
          </cell>
          <cell r="G11217">
            <v>1948</v>
          </cell>
          <cell r="H11217" t="str">
            <v>A new genus and five new species of American fishes.</v>
          </cell>
          <cell r="I11217" t="str">
            <v>Smithsonian Miscellaneous Collections, 110 (9): 1–15</v>
          </cell>
        </row>
        <row r="11218">
          <cell r="A11218">
            <v>11802</v>
          </cell>
          <cell r="F11218" t="str">
            <v>NOUBHANI, A.</v>
          </cell>
          <cell r="G11218">
            <v>1993</v>
          </cell>
          <cell r="H11218" t="str">
            <v>Les sélaciens des bassins à phosphate du Maroc (Maastrichtien-Lutétien). Systématique - Biostratigraphie - Evolution et dynamique des faunes.</v>
          </cell>
          <cell r="I11218" t="str">
            <v>Unpublished Thesis, University of Montpellier, 293 p., 73 pl.</v>
          </cell>
        </row>
        <row r="11219">
          <cell r="A11219">
            <v>11803</v>
          </cell>
          <cell r="B11219" t="str">
            <v>D</v>
          </cell>
          <cell r="C11219" t="str">
            <v>Rezent\McCULLOCH_1926.pdf</v>
          </cell>
          <cell r="E11219" t="str">
            <v>http://www.archive.org/download/fisherieszoologi05aust/fisherieszoologi05aust.pdf</v>
          </cell>
          <cell r="F11219" t="str">
            <v>MCCULLOCH, A.R.</v>
          </cell>
          <cell r="G11219">
            <v>1926</v>
          </cell>
          <cell r="H11219" t="str">
            <v>Report on some fishes obtained by the F.I.S. ENDEAVOUR on the coasts of Queensland, New South Wales, Victoria, Tasmania, South and southwestern Australia. Part V.</v>
          </cell>
          <cell r="I11219" t="str">
            <v>Zoological results of the fishing experiments carried out by F.I.S. "Endeavor", 5 (4): 157–216</v>
          </cell>
        </row>
        <row r="11220">
          <cell r="A11220">
            <v>11804</v>
          </cell>
          <cell r="F11220" t="str">
            <v>BREDER, C.M. &amp; SPRINGER, S.</v>
          </cell>
          <cell r="G11220">
            <v>1940</v>
          </cell>
          <cell r="H11220" t="str">
            <v>On the electric powers and sex ratios of foetal Narcine brasiliensis (Olfers).</v>
          </cell>
          <cell r="I11220" t="str">
            <v>Zoologica, Scientific Contributions of the New York Zoological Society, 25: 431–432</v>
          </cell>
        </row>
        <row r="11221">
          <cell r="A11221">
            <v>11805</v>
          </cell>
          <cell r="B11221" t="str">
            <v>D</v>
          </cell>
          <cell r="C11221" t="str">
            <v>Rezent\McCULLOCH_1909.pdf</v>
          </cell>
          <cell r="F11221" t="str">
            <v>MCCULLOCH, A.R.</v>
          </cell>
          <cell r="G11221">
            <v>1909</v>
          </cell>
          <cell r="H11221" t="str">
            <v>Studies in Australian fishes. No. 2</v>
          </cell>
          <cell r="I11221" t="str">
            <v>Records of the Australian Museum, 7 (4): 315–321, Plates 40–41</v>
          </cell>
        </row>
        <row r="11222">
          <cell r="A11222">
            <v>11806</v>
          </cell>
          <cell r="B11222" t="str">
            <v>D</v>
          </cell>
          <cell r="C11222" t="str">
            <v>Rezent\McCULLOCH_1920.pdf</v>
          </cell>
          <cell r="F11222" t="str">
            <v>MCCULLOCH, A.R.</v>
          </cell>
          <cell r="G11222">
            <v>1920</v>
          </cell>
          <cell r="H11222" t="str">
            <v>Studies in Australian fishes. No. 6</v>
          </cell>
          <cell r="I11222" t="str">
            <v>Records of the Australian Museum, 13 (2): 41–72, Plates 10–14</v>
          </cell>
        </row>
        <row r="11223">
          <cell r="A11223">
            <v>11807</v>
          </cell>
          <cell r="B11223" t="str">
            <v>D</v>
          </cell>
          <cell r="C11223" t="str">
            <v>Rezent\WHITLEY_1933.pdf</v>
          </cell>
          <cell r="F11223" t="str">
            <v>WHITLEY, G.P.</v>
          </cell>
          <cell r="G11223">
            <v>1933</v>
          </cell>
          <cell r="H11223" t="str">
            <v>Studies in Ichthyology. No. 7.</v>
          </cell>
          <cell r="I11223" t="str">
            <v>Records of the Australian Museum, 19 (1): 60–112, pls 11–15</v>
          </cell>
        </row>
        <row r="11224">
          <cell r="A11224">
            <v>11808</v>
          </cell>
          <cell r="B11224" t="str">
            <v>D</v>
          </cell>
          <cell r="C11224" t="str">
            <v>Rezent\WHITLEY_1934a.pdf</v>
          </cell>
          <cell r="F11224" t="str">
            <v>WHITLEY, G.P.</v>
          </cell>
          <cell r="G11224">
            <v>1934</v>
          </cell>
          <cell r="H11224" t="str">
            <v>Studies in Ichthyology. No. 8.</v>
          </cell>
          <cell r="I11224" t="str">
            <v>Records of the Australian Museum, 19 (2): 153–163</v>
          </cell>
        </row>
        <row r="11225">
          <cell r="A11225">
            <v>11809</v>
          </cell>
          <cell r="B11225" t="str">
            <v>D</v>
          </cell>
          <cell r="C11225" t="str">
            <v>Rezent\WHITLEY_1951.pdf</v>
          </cell>
          <cell r="F11225" t="str">
            <v>WHITLEY, G.P.</v>
          </cell>
          <cell r="G11225">
            <v>1951</v>
          </cell>
          <cell r="H11225" t="str">
            <v>Studies in Ichthyology. No. 15.</v>
          </cell>
          <cell r="I11225" t="str">
            <v>Records of the Australian Museum, 22 (4): 389–408</v>
          </cell>
        </row>
        <row r="11226">
          <cell r="A11226">
            <v>11810</v>
          </cell>
          <cell r="B11226" t="str">
            <v>D</v>
          </cell>
          <cell r="C11226" t="str">
            <v>Rezent\WAITE_1906.pdf</v>
          </cell>
          <cell r="F11226" t="str">
            <v>WAITE, E.R.</v>
          </cell>
          <cell r="G11226">
            <v>1906</v>
          </cell>
          <cell r="H11226" t="str">
            <v>Studies in Australian sharks. No. 3.</v>
          </cell>
          <cell r="I11226" t="str">
            <v>Records of the Australian Museum, 6 (3): 226–229</v>
          </cell>
        </row>
        <row r="11227">
          <cell r="A11227">
            <v>11811</v>
          </cell>
          <cell r="B11227" t="str">
            <v>D</v>
          </cell>
          <cell r="C11227" t="str">
            <v>Rezent\ALLEN_1976.pdf</v>
          </cell>
          <cell r="F11227" t="str">
            <v>ALLEN, G.R. &amp; HOESE, D.F. &amp; PAXTON, J.R. &amp; RANDALL, J.E. &amp; RUSSELL, B.C. &amp; STARCK, W.A. &amp; TALBOT, F.H. &amp; WHITLEY, G.P.</v>
          </cell>
          <cell r="G11227">
            <v>1976</v>
          </cell>
          <cell r="H11227" t="str">
            <v>Annotated checklist of the fishes of Lord Howe Island.</v>
          </cell>
          <cell r="I11227" t="str">
            <v>Records of the Australian Museum, 30 (15): 365–454</v>
          </cell>
        </row>
        <row r="11228">
          <cell r="A11228">
            <v>11812</v>
          </cell>
          <cell r="B11228" t="str">
            <v>D</v>
          </cell>
          <cell r="C11228" t="str">
            <v>Rezent\WAITE_1905.pdf</v>
          </cell>
          <cell r="F11228" t="str">
            <v>WAITE, E.R.</v>
          </cell>
          <cell r="G11228">
            <v>1905</v>
          </cell>
          <cell r="H11228" t="str">
            <v>Notes on fishes from Western Australia. No. 3</v>
          </cell>
          <cell r="I11228" t="str">
            <v>Records of the Australian Museum, 6 (2): 55–82</v>
          </cell>
        </row>
        <row r="11229">
          <cell r="A11229">
            <v>11813</v>
          </cell>
          <cell r="B11229" t="str">
            <v>D</v>
          </cell>
          <cell r="C11229" t="str">
            <v>Rezent\WAITE_1904.pdf</v>
          </cell>
          <cell r="F11229" t="str">
            <v>WAITE, E.R.</v>
          </cell>
          <cell r="G11229">
            <v>1904</v>
          </cell>
          <cell r="H11229" t="str">
            <v>Catalogue of the fishes of Lord Howe Island.</v>
          </cell>
          <cell r="I11229" t="str">
            <v>Records of the Australian Museum, 5 (3): 187–230</v>
          </cell>
        </row>
        <row r="11230">
          <cell r="A11230">
            <v>11814</v>
          </cell>
          <cell r="B11230" t="str">
            <v>D</v>
          </cell>
          <cell r="C11230" t="str">
            <v>Rezent\WAITE_1904a.pdf</v>
          </cell>
          <cell r="F11230" t="str">
            <v>WAITE, E.R.</v>
          </cell>
          <cell r="G11230">
            <v>1904</v>
          </cell>
          <cell r="H11230" t="str">
            <v>Additions to the fish-fauna of Lord Howe Island, No. 4</v>
          </cell>
          <cell r="I11230" t="str">
            <v>Records of the Australian Museum, 5 (3): 135–186</v>
          </cell>
        </row>
        <row r="11231">
          <cell r="A11231">
            <v>11815</v>
          </cell>
          <cell r="B11231" t="str">
            <v>D</v>
          </cell>
          <cell r="C11231" t="str">
            <v>Rezent\WAITE_1902a.pdf</v>
          </cell>
          <cell r="F11231" t="str">
            <v>WAITE, E.R.</v>
          </cell>
          <cell r="G11231">
            <v>1902</v>
          </cell>
          <cell r="H11231" t="str">
            <v>New records or recurrences of rare fishes from eastern Australia.</v>
          </cell>
          <cell r="I11231" t="str">
            <v>Records of the Australian Museum, 4 (7): 263–273</v>
          </cell>
        </row>
        <row r="11232">
          <cell r="A11232">
            <v>11816</v>
          </cell>
          <cell r="B11232" t="str">
            <v>D</v>
          </cell>
          <cell r="C11232" t="str">
            <v>Rezent\WAITE_1900.pdf</v>
          </cell>
          <cell r="F11232" t="str">
            <v>WAITE, E.R.</v>
          </cell>
          <cell r="G11232">
            <v>1900</v>
          </cell>
          <cell r="H11232" t="str">
            <v>Additions to the fish-fauna of Lord Howe Island.</v>
          </cell>
          <cell r="I11232" t="str">
            <v>Records of the Australian Museum, 3 (7): 193–209</v>
          </cell>
        </row>
        <row r="11233">
          <cell r="A11233">
            <v>11817</v>
          </cell>
          <cell r="B11233" t="str">
            <v>D</v>
          </cell>
          <cell r="C11233" t="str">
            <v>Rezent\WAITE_1899.pdf</v>
          </cell>
          <cell r="F11233" t="str">
            <v>WAITE, E.R.</v>
          </cell>
          <cell r="G11233">
            <v>1899</v>
          </cell>
          <cell r="H11233" t="str">
            <v>Occasional notes. I. Stegostoma tigrinum, Gmel. An addition to the fauna of New South Wales.</v>
          </cell>
          <cell r="I11233" t="str">
            <v>Records of the Australian Museum, 3 (5): 133–134</v>
          </cell>
        </row>
        <row r="11234">
          <cell r="A11234">
            <v>11818</v>
          </cell>
          <cell r="B11234" t="str">
            <v>D</v>
          </cell>
          <cell r="C11234" t="str">
            <v>Rezent\11818_Ap.internatus-1988.pdf</v>
          </cell>
          <cell r="F11234" t="str">
            <v>DENG, S.-M. &amp; XIONG, G.-Q. &amp; ZHAN, H.-X.</v>
          </cell>
          <cell r="G11234">
            <v>1988</v>
          </cell>
          <cell r="H11234" t="str">
            <v>The deep water fishes of the east China Sea.</v>
          </cell>
          <cell r="I11234" t="str">
            <v>Xue Lin Publishing house: 356 pp.</v>
          </cell>
        </row>
        <row r="11235">
          <cell r="A11235">
            <v>11819</v>
          </cell>
          <cell r="B11235" t="str">
            <v>D</v>
          </cell>
          <cell r="C11235" t="str">
            <v>Fossil\HUDDLESTON_1978.pdf</v>
          </cell>
          <cell r="E11235" t="str">
            <v>http://www.nhm.org/site/sites/default/files/pdf/contrib_science/CS289.pdf</v>
          </cell>
          <cell r="F11235" t="str">
            <v>HUDDLESTON, R.W. &amp; BARKER, L.W.</v>
          </cell>
          <cell r="G11235">
            <v>1978</v>
          </cell>
          <cell r="H11235" t="str">
            <v>Otoliths and Other Fish Remains from the Chumash Midden at Rincon Point (SBa-1) Santa Barbara-Ventura Counties, California.</v>
          </cell>
          <cell r="I11235" t="str">
            <v>Contributions in Science, Los Angeles County Museum, 289: 38 p.</v>
          </cell>
        </row>
        <row r="11236">
          <cell r="A11236">
            <v>11820</v>
          </cell>
          <cell r="B11236" t="str">
            <v>D</v>
          </cell>
          <cell r="C11236" t="str">
            <v>Rezent\NORMAN_1931.pdf</v>
          </cell>
          <cell r="F11236" t="str">
            <v>NORMAN, J.R.</v>
          </cell>
          <cell r="G11236">
            <v>1931</v>
          </cell>
          <cell r="H11236" t="str">
            <v>Four new fishes from the Gold Coast.</v>
          </cell>
          <cell r="I11236" t="str">
            <v>Annals and Magazine of Natural History, (Series 10), 7 (40): 352–359</v>
          </cell>
        </row>
        <row r="11237">
          <cell r="A11237">
            <v>11821</v>
          </cell>
          <cell r="B11237" t="str">
            <v>D K</v>
          </cell>
          <cell r="C11237" t="str">
            <v>Rezent\CHU_1981.pdf</v>
          </cell>
          <cell r="F11237" t="str">
            <v>CHU, Y.-T. &amp; MENG, C.-W. &amp; LIU, J.-X.</v>
          </cell>
          <cell r="G11237">
            <v>1981</v>
          </cell>
          <cell r="H11237" t="str">
            <v>Description of a new genus and a new species of Squalidae of China.</v>
          </cell>
          <cell r="I11237" t="str">
            <v>Acta Zootaxonomica Sinica, 6 (1): 100–103</v>
          </cell>
        </row>
        <row r="11238">
          <cell r="A11238">
            <v>11822</v>
          </cell>
          <cell r="F11238" t="str">
            <v>TEMMINCK, C.J. &amp; SCHLEGEL, H.</v>
          </cell>
          <cell r="G11238">
            <v>1850</v>
          </cell>
          <cell r="H11238" t="str">
            <v>Pisces.</v>
          </cell>
          <cell r="I11238" t="str">
            <v>In: Fauna Japonica, sive descriptio animalium quae in itinere per Japoniam suscepto annis 1823–30 collegit, notis observationibus et adumbrationibus illustravit P. F. de Siebold. Fauna Japonica, sive descriptio animalium quae in itinere per Japoniam. Last part: 270–324</v>
          </cell>
        </row>
        <row r="11239">
          <cell r="A11239">
            <v>11823</v>
          </cell>
          <cell r="F11239" t="str">
            <v>TANAKA, S.</v>
          </cell>
          <cell r="G11239">
            <v>1916</v>
          </cell>
          <cell r="H11239" t="str">
            <v>Four new species of Japanese fishes.</v>
          </cell>
          <cell r="I11239" t="str">
            <v>Dobutsugaku Zasshi, 28: 173–174</v>
          </cell>
        </row>
        <row r="11240">
          <cell r="A11240">
            <v>11824</v>
          </cell>
          <cell r="F11240" t="str">
            <v>TANAKA, S.</v>
          </cell>
          <cell r="G11240">
            <v>1916</v>
          </cell>
          <cell r="H11240" t="str">
            <v>Four new species of Japanese fishes.</v>
          </cell>
          <cell r="I11240" t="str">
            <v>Dobutsugaku Zasshi, 28: 26–28</v>
          </cell>
        </row>
        <row r="11241">
          <cell r="A11241">
            <v>11825</v>
          </cell>
          <cell r="B11241" t="str">
            <v>D</v>
          </cell>
          <cell r="C11241" t="str">
            <v>Rezent\AMAOKA_1989.pdf</v>
          </cell>
          <cell r="E11241" t="str">
            <v>http://eprints.lib.hokudai.ac.jp/dspace/bitstream/2115/24038/1/40%284%29_P254-277.pdf</v>
          </cell>
          <cell r="F11241" t="str">
            <v>AMAOKA, K. &amp; NAKAYA, K. &amp; YABE, M.</v>
          </cell>
          <cell r="G11241">
            <v>1989</v>
          </cell>
          <cell r="H11241" t="str">
            <v>Fishes of Usujiri and Adjacent Waters in Southern Hokkaido, Japan.</v>
          </cell>
          <cell r="I11241" t="str">
            <v>Bulletin of the Faculty of Fishery of the Hokkaido University, 40 (4): 254–277</v>
          </cell>
        </row>
        <row r="11242">
          <cell r="A11242">
            <v>11826</v>
          </cell>
          <cell r="B11242" t="str">
            <v>D</v>
          </cell>
          <cell r="C11242" t="str">
            <v>Rezent\ANDO_2002.pdf</v>
          </cell>
          <cell r="E11242" t="str">
            <v>http://eprints.lib.hokudai.ac.jp/dspace/bitstream/2115/21964/1/53%281%29_P41-43.pdf</v>
          </cell>
          <cell r="F11242" t="str">
            <v>ANDO, T.-A. &amp; NAGASAWA, K. &amp; NAKAYA, K.</v>
          </cell>
          <cell r="G11242">
            <v>2002</v>
          </cell>
          <cell r="H11242" t="str">
            <v>Stomach Contents and Nematode Infection of Two Deep-water Catsharks, Apristurus fedorovi and A. japonicus, from Northern Japan.</v>
          </cell>
          <cell r="I11242" t="str">
            <v>Bulletin of Fishery Sciences, Hokkaido University, 53 (1): 41–43</v>
          </cell>
        </row>
        <row r="11243">
          <cell r="A11243">
            <v>11827</v>
          </cell>
          <cell r="B11243" t="str">
            <v>D K</v>
          </cell>
          <cell r="C11243" t="str">
            <v>Rezent1\11827.pdf</v>
          </cell>
          <cell r="F11243" t="str">
            <v>BARANES, A.</v>
          </cell>
          <cell r="G11243">
            <v>2003</v>
          </cell>
          <cell r="H11243" t="str">
            <v>Sharks from the Amirantes Islands, Seychelles, with a description of two new species of squaloids from the deep sea.</v>
          </cell>
          <cell r="I11243" t="str">
            <v>Israel Journal of Zoology, 49: 33–65</v>
          </cell>
        </row>
        <row r="11244">
          <cell r="A11244">
            <v>11828</v>
          </cell>
          <cell r="B11244" t="str">
            <v>D</v>
          </cell>
          <cell r="C11244" t="str">
            <v>Rezent\SAEMUNDSSON_1922.pdf</v>
          </cell>
          <cell r="F11244" t="str">
            <v>SAEMUNDSSON, B.</v>
          </cell>
          <cell r="G11244">
            <v>1922</v>
          </cell>
          <cell r="H11244" t="str">
            <v>Zoologiske Meddelelser fra Island. XIV. Fiske, ny for Island, of supplerende Oplysninger om andre, tidligere kendte.</v>
          </cell>
          <cell r="I11244" t="str">
            <v>Videnskabelige Meddelelser fra Dansk Naturhistorisk Forening, Kjøbenhavn, 74: 159–201, Pls. 3–5</v>
          </cell>
        </row>
        <row r="11245">
          <cell r="A11245">
            <v>11829</v>
          </cell>
          <cell r="B11245" t="str">
            <v>D</v>
          </cell>
          <cell r="C11245" t="str">
            <v>Rezent\11829.pdf</v>
          </cell>
          <cell r="E11245" t="str">
            <v>http://reader.digitale-sammlungen.de/de/fs1/object/display/bsb10366735_00005.html</v>
          </cell>
          <cell r="F11245" t="str">
            <v>POEPPIG, E.F.</v>
          </cell>
          <cell r="G11245">
            <v>1835</v>
          </cell>
          <cell r="H11245" t="str">
            <v>Reise in Chile, Peru und auf dem Amazonenstrome, während der Jahre 1827-1832.</v>
          </cell>
          <cell r="I11245" t="str">
            <v>Leipzig. 2 vols.: Vol. 1 (1835) i–xviii + 1–466; vol. 2 (1836) i–viii + 1–464</v>
          </cell>
        </row>
        <row r="11246">
          <cell r="A11246">
            <v>11830</v>
          </cell>
          <cell r="B11246" t="str">
            <v>D</v>
          </cell>
          <cell r="C11246" t="str">
            <v>Rezent\RASCHI_1991.pdf</v>
          </cell>
          <cell r="F11246" t="str">
            <v>RASCHI, W.G. &amp; MCEACHRAN, J.D.</v>
          </cell>
          <cell r="G11246">
            <v>1991</v>
          </cell>
          <cell r="H11246" t="str">
            <v>Rhinoraja longi, a new species of skate from the outer Aleutian Islands, with comments on the status of Rhinoraja (Chondrichthyes, Rajoidei).</v>
          </cell>
          <cell r="I11246" t="str">
            <v>Canadian Journal of Zoology, 69 (7): 1889–1903</v>
          </cell>
        </row>
        <row r="11247">
          <cell r="A11247">
            <v>11831</v>
          </cell>
          <cell r="F11247" t="str">
            <v>EHRENBAUM, E.</v>
          </cell>
          <cell r="G11247">
            <v>1915</v>
          </cell>
          <cell r="H11247" t="str">
            <v>Über Küstenfische von Westafrika, besonders von Kamerun.</v>
          </cell>
          <cell r="I11247" t="str">
            <v>pp. 1–85</v>
          </cell>
        </row>
        <row r="11248">
          <cell r="A11248">
            <v>11832</v>
          </cell>
          <cell r="B11248" t="str">
            <v>D</v>
          </cell>
          <cell r="C11248" t="str">
            <v>Rezent\11832.pdf</v>
          </cell>
          <cell r="F11248" t="str">
            <v>SPRINGER, S.</v>
          </cell>
          <cell r="G11248">
            <v>1971</v>
          </cell>
          <cell r="H11248" t="str">
            <v>Three species of skates (Rajidae) from the continental waters of Antarctica.</v>
          </cell>
          <cell r="I11248" t="str">
            <v>Antarctic Research Series, 17: 1–10</v>
          </cell>
        </row>
        <row r="11249">
          <cell r="A11249">
            <v>11833</v>
          </cell>
          <cell r="F11249" t="str">
            <v>METZELAAR, J.</v>
          </cell>
          <cell r="G11249">
            <v>1919</v>
          </cell>
          <cell r="H11249" t="str">
            <v>Report on the fishes, collected by Dr. J. Boeke in the Dutch West Indies 1904-1905, with comparative notes on marine fishes of tropical West Africa.</v>
          </cell>
          <cell r="I11249" t="str">
            <v>F.J. Belinfante, Gravenhage: 1–314</v>
          </cell>
        </row>
        <row r="11250">
          <cell r="A11250">
            <v>11834</v>
          </cell>
          <cell r="B11250" t="str">
            <v>D</v>
          </cell>
          <cell r="C11250" t="str">
            <v>Rezent\TANAKA_1909.pdf</v>
          </cell>
          <cell r="E11250" t="str">
            <v>http://repository.dl.itc.u-tokyo.ac.jp/dspace/bitstream/2261/32857/1/jcs027008.pdf</v>
          </cell>
          <cell r="F11250" t="str">
            <v>TANAKA, S.</v>
          </cell>
          <cell r="G11250">
            <v>1909</v>
          </cell>
          <cell r="H11250" t="str">
            <v>Descriptions of one new genus and ten new species of Japanese fishes.</v>
          </cell>
          <cell r="I11250" t="str">
            <v xml:space="preserve">Journal of the College of Science. Imperial University, Tokyo, 27 (8): 1–27, Pl. 1. </v>
          </cell>
        </row>
        <row r="11251">
          <cell r="A11251">
            <v>11835</v>
          </cell>
          <cell r="B11251" t="str">
            <v>D</v>
          </cell>
          <cell r="C11251" t="str">
            <v>Rezent1\11835.pdf</v>
          </cell>
          <cell r="F11251" t="str">
            <v>BLEEKER, P.</v>
          </cell>
          <cell r="G11251">
            <v>1854</v>
          </cell>
          <cell r="H11251" t="str">
            <v>Nieuwe nalezingen op de ichthyologie van Japan.</v>
          </cell>
          <cell r="I11251" t="str">
            <v>Verhandelingen van het Bataviaasch Genootschap van Kunsten en Wetenschappen, 26: 1–132, Pls. 1–8.</v>
          </cell>
        </row>
        <row r="11252">
          <cell r="A11252">
            <v>11836</v>
          </cell>
          <cell r="B11252" t="str">
            <v>D</v>
          </cell>
          <cell r="C11252" t="str">
            <v>Rezent\BLEEKER_1856.pdf</v>
          </cell>
          <cell r="E11252" t="str">
            <v>http://www.archive.org/download/natuurkundigtijd06koni/natuurkundigtijd06koni.pdf</v>
          </cell>
          <cell r="F11252" t="str">
            <v>BLEEKER, P.</v>
          </cell>
          <cell r="G11252">
            <v>1854</v>
          </cell>
          <cell r="H11252" t="str">
            <v>Faunae ichthyologicae japonicae. Species Novae.</v>
          </cell>
          <cell r="I11252" t="str">
            <v>Natuurkundig Tijdschrift voor Nederlandsch Indië, 6: 395–426</v>
          </cell>
        </row>
        <row r="11253">
          <cell r="A11253">
            <v>11837</v>
          </cell>
          <cell r="B11253" t="str">
            <v>D</v>
          </cell>
          <cell r="C11253" t="str">
            <v>Rezent\COOPER_1863a.pdf</v>
          </cell>
          <cell r="E11253" t="str">
            <v>http://www.archive.org/download/proceedingsofcal03cali/proceedingsofcal03cali.pdf</v>
          </cell>
          <cell r="F11253" t="str">
            <v>COOPER, J.G.</v>
          </cell>
          <cell r="G11253">
            <v>1863</v>
          </cell>
          <cell r="H11253" t="str">
            <v>On new genera and species of Californian fishes. N° III.</v>
          </cell>
          <cell r="I11253" t="str">
            <v>Proceedings of the California Academy of Sciences, (Series 1), 3 (7–8): 108–114</v>
          </cell>
        </row>
        <row r="11254">
          <cell r="A11254">
            <v>11838</v>
          </cell>
          <cell r="B11254" t="str">
            <v>D</v>
          </cell>
          <cell r="C11254" t="str">
            <v>Rezent1\11838.pdf</v>
          </cell>
          <cell r="E11254" t="str">
            <v>https://books.google.de/books/about/Acta_Societatis_Regiae_Scientiarum_Indo.html?id=-k0VAAAAYAAJ&amp;redir_esc=y</v>
          </cell>
          <cell r="F11254" t="str">
            <v>BLEEKER, P.</v>
          </cell>
          <cell r="G11254">
            <v>1860</v>
          </cell>
          <cell r="H11254" t="str">
            <v>Elfde bijdrage tot de kennis der vischfauna van Amboina.</v>
          </cell>
          <cell r="I11254" t="str">
            <v>Acta Societatis Regiae Scientiarum Indo–Neêrlandicae, 8 (art. 5): 1–14</v>
          </cell>
        </row>
        <row r="11255">
          <cell r="A11255">
            <v>11839</v>
          </cell>
          <cell r="B11255" t="str">
            <v>D</v>
          </cell>
          <cell r="C11255" t="str">
            <v>Rezent\Gubili_2010.pdf</v>
          </cell>
          <cell r="F11255" t="str">
            <v>GUBILI, C. &amp; BILGIN, R. &amp; KALKAN, E. &amp; KARHAN, S.Ü. &amp; JONES, C.S. &amp; SIMS, D.W. &amp; KABASAKAL, H. &amp; MARTIN, A.P. &amp; NOBLE, L.R.</v>
          </cell>
          <cell r="G11255">
            <v>2011</v>
          </cell>
          <cell r="H11255" t="str">
            <v>Antipodean white sharks on a Mediterranean walkabout? Historical dispersal leads to genetic discontinuity and an endangered anomalous population.</v>
          </cell>
          <cell r="I11255" t="str">
            <v>Proceedings of the Royal Society of London, Series B, 278: 1679–1686</v>
          </cell>
        </row>
        <row r="11256">
          <cell r="A11256">
            <v>11840</v>
          </cell>
          <cell r="B11256" t="str">
            <v>D K</v>
          </cell>
          <cell r="C11256" t="str">
            <v>Rezent\Clark 1926.pdf</v>
          </cell>
          <cell r="F11256" t="str">
            <v>CLARK, R.S.</v>
          </cell>
          <cell r="G11256">
            <v>1926</v>
          </cell>
          <cell r="H11256" t="str">
            <v>Rays and skates. A revision of the European species.</v>
          </cell>
          <cell r="I11256" t="str">
            <v>Fisheries, Scotland, Scientific Investigations 1926, 1: 1–66, Pls. 1–36</v>
          </cell>
        </row>
        <row r="11257">
          <cell r="A11257">
            <v>11841</v>
          </cell>
          <cell r="B11257" t="str">
            <v>D</v>
          </cell>
          <cell r="C11257" t="str">
            <v>Rezent\11841.pdf</v>
          </cell>
          <cell r="F11257" t="str">
            <v>GOMES, U.L. &amp; PARAGÓ, C.</v>
          </cell>
          <cell r="G11257">
            <v>2001</v>
          </cell>
          <cell r="H11257" t="str">
            <v>Espécie nova de Rajídeo (Chondrichthyes, Rajiformes) do Atlântico sul occidental.</v>
          </cell>
          <cell r="I11257" t="str">
            <v>Boletim do Museu Nacional do Rio de Janeiro, Nova Série. Zoologia, 448: 1–10</v>
          </cell>
        </row>
        <row r="11258">
          <cell r="A11258">
            <v>11842</v>
          </cell>
          <cell r="B11258" t="str">
            <v>D</v>
          </cell>
          <cell r="C11258" t="str">
            <v>Rezent1\11842.pdf</v>
          </cell>
          <cell r="E11258" t="str">
            <v>https://www.biodiversitylibrary.org/item/165543#page/487/mode/1up</v>
          </cell>
          <cell r="F11258" t="str">
            <v>MONTAGU, G.</v>
          </cell>
          <cell r="G11258">
            <v>1818</v>
          </cell>
          <cell r="H11258" t="str">
            <v>An account of several new and rare species of fishes, taken on the south coast of Devonshire, with some remarks on some others of more common occurrence.</v>
          </cell>
          <cell r="I11258" t="str">
            <v>Memoirs of the Wernerian Natural History Society, Edinburgh, 2: 413–463, Pls. 21–23</v>
          </cell>
        </row>
        <row r="11259">
          <cell r="A11259">
            <v>11843</v>
          </cell>
          <cell r="B11259" t="str">
            <v>D</v>
          </cell>
          <cell r="C11259" t="str">
            <v>Rezent1\11843.pdf</v>
          </cell>
          <cell r="F11259" t="str">
            <v>DELSMANN, N.C.</v>
          </cell>
          <cell r="G11259">
            <v>1941</v>
          </cell>
          <cell r="H11259" t="str">
            <v>Résultats scientifiques des croisières du Navire-école Belge "Mercator", vol. III, No. 3. Pisces.</v>
          </cell>
          <cell r="I11259" t="str">
            <v>Mémoires du Musée Royal d'Histoire Naturelle de Belgique, (Ser. 2), 21: 47–82</v>
          </cell>
        </row>
        <row r="11260">
          <cell r="A11260">
            <v>11844</v>
          </cell>
          <cell r="B11260" t="str">
            <v>D K</v>
          </cell>
          <cell r="C11260" t="str">
            <v>Rezent\COLLETT_1904.pdf</v>
          </cell>
          <cell r="F11260" t="str">
            <v>COLLETT, R.</v>
          </cell>
          <cell r="G11260">
            <v>1904</v>
          </cell>
          <cell r="H11260" t="str">
            <v>Diagnoses of four hitherto undescribed fishes from the depths south of the Faroe Islands.</v>
          </cell>
          <cell r="I11260" t="str">
            <v>Forhandlinger i Videnskabs–selskabet i Christiania (for 1904), 9: 1–7</v>
          </cell>
        </row>
        <row r="11261">
          <cell r="A11261">
            <v>11845</v>
          </cell>
          <cell r="F11261" t="str">
            <v>HEMPRICH, F.W. &amp; EHRENBERG, C.G.</v>
          </cell>
          <cell r="G11261">
            <v>1899</v>
          </cell>
          <cell r="H11261" t="str">
            <v>Symbolae physicae, seu, Icones et descriptiones corporum naturalium novorum aut minus cognitorum : quae ex itineribus per Libyam Aegyptum Nubiam Dongalam Syriam Arabiam et Habessiniam publico institutis sumptu Friderici Guilelmi Hemprich et Christiani Godofredi Ehrenberg : studio annis MDCCCXX-MDCCCXXV redierunt. Zoologica.</v>
          </cell>
          <cell r="I11261" t="str">
            <v>Berolini [Berlin] (Reimer): 1–17, 31 plates [10 on fishes]</v>
          </cell>
        </row>
        <row r="11262">
          <cell r="A11262">
            <v>11846</v>
          </cell>
          <cell r="B11262" t="str">
            <v>D</v>
          </cell>
          <cell r="C11262" t="str">
            <v>Rezent\GILCHRIST_1911.pdf</v>
          </cell>
          <cell r="E11262" t="str">
            <v>http://www.archive.org/download/annalsofsouthafr11sout/annalsofsouthafr11sout.pdf</v>
          </cell>
          <cell r="F11262" t="str">
            <v>GILCHRIST, J.D.F. &amp; THOMPSON, W.W.</v>
          </cell>
          <cell r="G11262">
            <v>1911</v>
          </cell>
          <cell r="H11262" t="str">
            <v>Descriptions of fishes from the coast of Natal (Part III.).</v>
          </cell>
          <cell r="I11262" t="str">
            <v>Annals of the South African Museum, 11 (2): 29–58</v>
          </cell>
        </row>
        <row r="11263">
          <cell r="A11263">
            <v>11847</v>
          </cell>
          <cell r="B11263" t="str">
            <v>D</v>
          </cell>
          <cell r="C11263" t="str">
            <v>Rezent\OGILBY_1912.pdf</v>
          </cell>
          <cell r="F11263" t="str">
            <v>OGILBY, J.D.</v>
          </cell>
          <cell r="G11263">
            <v>1912</v>
          </cell>
          <cell r="H11263" t="str">
            <v>On some Queensland fishes.</v>
          </cell>
          <cell r="I11263" t="str">
            <v>Memoirs of the Queensland Museum, 1: 26–65, Pls. 12–14</v>
          </cell>
        </row>
        <row r="11264">
          <cell r="A11264">
            <v>11848</v>
          </cell>
          <cell r="B11264" t="str">
            <v>D</v>
          </cell>
          <cell r="C11264" t="str">
            <v>Rezent\STORM_1881.pdf</v>
          </cell>
          <cell r="E11264" t="str">
            <v>http://www.archive.org/download/skrifterdetkonge1880kong/skrifterdetkonge1880kong.pdf</v>
          </cell>
          <cell r="F11264" t="str">
            <v>STORM, V.</v>
          </cell>
          <cell r="G11264">
            <v>1881</v>
          </cell>
          <cell r="H11264" t="str">
            <v>Bidrag til kundskab om Trondhjemsfjordens fauna. III.</v>
          </cell>
          <cell r="I11264" t="str">
            <v>Det Kongelige Norske videnskabers selskabs skrifter. Trondheim, 4 (1880): 73–96</v>
          </cell>
        </row>
        <row r="11265">
          <cell r="A11265">
            <v>11849</v>
          </cell>
          <cell r="B11265" t="str">
            <v>D</v>
          </cell>
          <cell r="C11265" t="str">
            <v>Rezent\NORMAN_1949.pdf</v>
          </cell>
          <cell r="E11265" t="str">
            <v>http://www.archive.org/download/fieldbookofgiant00norm/fieldbookofgiant00norm.pdf</v>
          </cell>
          <cell r="F11265" t="str">
            <v>NORMAN, J.R. &amp; FRASER, F.C.</v>
          </cell>
          <cell r="G11265">
            <v>1949</v>
          </cell>
          <cell r="H11265" t="str">
            <v>Field book of giant fishes.</v>
          </cell>
          <cell r="I11265" t="str">
            <v>New York, G.P. Putnam's Sons: 376 pp</v>
          </cell>
        </row>
        <row r="11266">
          <cell r="A11266">
            <v>11850</v>
          </cell>
          <cell r="B11266" t="str">
            <v>D</v>
          </cell>
          <cell r="C11266" t="str">
            <v>Rezent\FOWLER_1911.pdf</v>
          </cell>
          <cell r="E11266" t="str">
            <v>http://www.archive.org/download/proceedingsofaca62acaduoft/proceedingsofaca62acaduoft.pdf</v>
          </cell>
          <cell r="F11266" t="str">
            <v>FOWLER, H.W.</v>
          </cell>
          <cell r="G11266">
            <v>1911</v>
          </cell>
          <cell r="H11266" t="str">
            <v>Notes on chimaeroid and ganoid fishes.</v>
          </cell>
          <cell r="I11266" t="str">
            <v>Proceedings of the Academy of Natural Sciences of Philadelphia, 62: 603–612, Pl. 38</v>
          </cell>
        </row>
        <row r="11267">
          <cell r="A11267">
            <v>11851</v>
          </cell>
          <cell r="F11267" t="str">
            <v>BONAPARTE, C.L.</v>
          </cell>
          <cell r="G11267">
            <v>1840</v>
          </cell>
          <cell r="H11267" t="str">
            <v>Iconografia della fauna italica per le quattro classi degli animali vertebrati. Tomo III. Pesci.</v>
          </cell>
          <cell r="I11267" t="str">
            <v xml:space="preserve">Roma: Fasc. 27–29, puntata 136–154, 10 pls. </v>
          </cell>
        </row>
        <row r="11268">
          <cell r="A11268">
            <v>11852</v>
          </cell>
          <cell r="F11268" t="str">
            <v>WAITE, E.R.</v>
          </cell>
          <cell r="G11268">
            <v>1898</v>
          </cell>
          <cell r="H11268" t="str">
            <v>Sea fisheries : report upon trawling operations off the coast of New South Wales between the Manning River and Jervis Bay / carried on by H.M.C.S. "Thetis"</v>
          </cell>
          <cell r="I11268" t="str">
            <v>Scientific report on the fishes. Official report, Sydney: 1–62, Pls. 1–12</v>
          </cell>
        </row>
        <row r="11269">
          <cell r="A11269">
            <v>11853</v>
          </cell>
          <cell r="B11269" t="str">
            <v>D</v>
          </cell>
          <cell r="C11269" t="str">
            <v>Rezent\MITSUKURI_1895.pdf</v>
          </cell>
          <cell r="E11269" t="str">
            <v>http://www.archive.org/download/dbutsugakuzasshi07niho/dbutsugakuzasshi07niho.pdf</v>
          </cell>
          <cell r="F11269" t="str">
            <v>MITSUKURI, K.</v>
          </cell>
          <cell r="G11269">
            <v>1895</v>
          </cell>
          <cell r="H11269" t="str">
            <v>On a new genus of the chimaeroid group Hariotta.</v>
          </cell>
          <cell r="I11269" t="str">
            <v>Dobutsugaku Zasshi, 7 (80): 97–98, Pl. 16.</v>
          </cell>
        </row>
        <row r="11270">
          <cell r="A11270">
            <v>11854</v>
          </cell>
          <cell r="B11270" t="str">
            <v>D</v>
          </cell>
          <cell r="C11270" t="str">
            <v>Rezent\FORSTER_1967.pdf</v>
          </cell>
          <cell r="F11270" t="str">
            <v>FORSTER, G.R.</v>
          </cell>
          <cell r="G11270">
            <v>1967</v>
          </cell>
          <cell r="H11270" t="str">
            <v>A new deep-sea ray from the Bay of Biscay.</v>
          </cell>
          <cell r="I11270" t="str">
            <v>Journal of the Marine Biological Association of the United Kingdom, 47 (2): 281–286</v>
          </cell>
        </row>
        <row r="11271">
          <cell r="A11271">
            <v>11855</v>
          </cell>
          <cell r="B11271" t="str">
            <v>D</v>
          </cell>
          <cell r="C11271" t="str">
            <v>Rezent\SMITH_1957e.pdf</v>
          </cell>
          <cell r="F11271" t="str">
            <v>SMITH, J.L.B.</v>
          </cell>
          <cell r="G11271">
            <v>1957</v>
          </cell>
          <cell r="H11271" t="str">
            <v>Dasyatid rays new to South Africa.</v>
          </cell>
          <cell r="I11271" t="str">
            <v>Annals and Magazine of Natural History, (Series 12), 10 (114): 429–431, Pls. 15–16.</v>
          </cell>
        </row>
        <row r="11272">
          <cell r="A11272">
            <v>11856</v>
          </cell>
          <cell r="B11272" t="str">
            <v>D</v>
          </cell>
          <cell r="C11272" t="str">
            <v>Rezent\SIMS_2010.pdf</v>
          </cell>
          <cell r="F11272" t="str">
            <v>SIMS, D.W.</v>
          </cell>
          <cell r="G11272">
            <v>2010</v>
          </cell>
          <cell r="H11272" t="str">
            <v>Tracking and Analysis Techniques for Understanding Free-Ranging Shark Movements and Behavior.</v>
          </cell>
          <cell r="I11272" t="str">
            <v>In: Carrier, J.C. &amp; Musick, J.A. &amp; Heithaus, M.R. (Eds) Sharks and Their Relatives II: Biodiversity, Adaptive Physiology, and Conservation. CRC Press, Boca Raton: 351–392</v>
          </cell>
        </row>
        <row r="11273">
          <cell r="A11273">
            <v>11857</v>
          </cell>
          <cell r="F11273" t="str">
            <v>STEVENS, J.D.</v>
          </cell>
          <cell r="G11273">
            <v>2010</v>
          </cell>
          <cell r="H11273" t="str">
            <v>Epipelagic Oceanic Elasmobranchs.</v>
          </cell>
          <cell r="I11273" t="str">
            <v>In: Carrier, J.C. &amp; Musick, J.A. &amp; Heithaus, M.R. (Eds) Sharks and Their Relatives II: Biodiversity, Adaptive Physiology, and Conservation. CRC Press, Boca Raton: 3–36</v>
          </cell>
        </row>
        <row r="11274">
          <cell r="A11274">
            <v>11858</v>
          </cell>
          <cell r="B11274" t="str">
            <v>D</v>
          </cell>
          <cell r="C11274" t="str">
            <v>Rezent\Ebert_Winton_2010.pdf</v>
          </cell>
          <cell r="F11274" t="str">
            <v>EBERT, D.A. &amp; WINTON, M.V.</v>
          </cell>
          <cell r="G11274">
            <v>2010</v>
          </cell>
          <cell r="H11274" t="str">
            <v>Chondrichthyans of High Latitude Seas.</v>
          </cell>
          <cell r="I11274" t="str">
            <v>In: Carrier, J.C. &amp; Musick, J.A. &amp; Heithaus, M.R. (Eds) Sharks and Their Relatives II: Biodiversity, Adaptive Physiology, and Conservation. CRC Press, Boca Raton: 115–158</v>
          </cell>
        </row>
        <row r="11275">
          <cell r="A11275">
            <v>11859</v>
          </cell>
          <cell r="F11275" t="str">
            <v>WHITE, W.T. &amp; SOMMERVILLE, E.</v>
          </cell>
          <cell r="G11275">
            <v>2010</v>
          </cell>
          <cell r="H11275" t="str">
            <v>Elasmobranchs of Tropical Marine Ecosystems.</v>
          </cell>
          <cell r="I11275" t="str">
            <v>In: Carrier, J.C. &amp; Musick, J.A. &amp; Heithaus, M.R. (Eds) Sharks and Their Relatives II: Biodiversity, Adaptive Physiology, and Conservation. CRC Press, Boca Raton: 159–240</v>
          </cell>
        </row>
        <row r="11276">
          <cell r="A11276">
            <v>11860</v>
          </cell>
          <cell r="B11276" t="str">
            <v>D</v>
          </cell>
          <cell r="C11276" t="str">
            <v>Rezent\Rosa et al 2010_Biology of the Potamotrygonid Stingrays.pdf</v>
          </cell>
          <cell r="F11276" t="str">
            <v>ROSA, R.S. &amp; CHARVET-ALMEIDA, P. &amp; DIBAN QUIJADA, C.C.</v>
          </cell>
          <cell r="G11276">
            <v>2010</v>
          </cell>
          <cell r="H11276" t="str">
            <v>Biology of the South American Potamotrygonid Stingrays.</v>
          </cell>
          <cell r="I11276" t="str">
            <v>In: Carrier, J.C. &amp; Musick, J.A. &amp; Heithaus, M.R. (Eds) Sharks and Their Relatives II: Biodiversity, Adaptive Physiology, and Conservation. CRC Press, Boca Raton: 241–282</v>
          </cell>
        </row>
        <row r="11277">
          <cell r="A11277">
            <v>11861</v>
          </cell>
          <cell r="B11277" t="str">
            <v>D</v>
          </cell>
          <cell r="C11277" t="str">
            <v>Rezent\11861.pdf</v>
          </cell>
          <cell r="F11277" t="str">
            <v>FRISK, M.G.</v>
          </cell>
          <cell r="G11277">
            <v>2010</v>
          </cell>
          <cell r="H11277" t="str">
            <v>Life History Strategies of Batoids.</v>
          </cell>
          <cell r="I11277" t="str">
            <v>In: Carrier, J.C. &amp; Musick, J.A. &amp; Heithaus, M.R. (Eds) Sharks and Their Relatives II: Biodiversity, Adaptive Physiology, and Conservation. CRC Press, Boca Raton: 283–318</v>
          </cell>
        </row>
        <row r="11278">
          <cell r="A11278">
            <v>11862</v>
          </cell>
          <cell r="B11278" t="str">
            <v>D</v>
          </cell>
          <cell r="C11278" t="str">
            <v>Rezent\GRUBBS_2010.pdf</v>
          </cell>
          <cell r="F11278" t="str">
            <v>GRUBBS, R.D.</v>
          </cell>
          <cell r="G11278">
            <v>2010</v>
          </cell>
          <cell r="H11278" t="str">
            <v>Ontogenetic Shifts in Movements and Habitat Use.</v>
          </cell>
          <cell r="I11278" t="str">
            <v>In: Carrier, J.C. &amp; Musick, J.A. &amp; Heithaus, M.R. (Eds) Sharks and Their Relatives II: Biodiversity, Adaptive Physiology, and Conservation. CRC Press, Boca Raton: 319–350</v>
          </cell>
        </row>
        <row r="11279">
          <cell r="A11279">
            <v>11863</v>
          </cell>
          <cell r="F11279" t="str">
            <v>KAJIURA, S.M. &amp; CORNETT, A.D. &amp; YOPAK, K.E.</v>
          </cell>
          <cell r="G11279">
            <v>2010</v>
          </cell>
          <cell r="H11279" t="str">
            <v>Sensory Adaptations to the Environment: Electroreceptors as a Case Study.</v>
          </cell>
          <cell r="I11279" t="str">
            <v>In: Carrier, J.C. &amp; Musick, J.A. &amp; Heithaus, M.R. (Eds) Sharks and Their Relatives II: Biodiversity, Adaptive Physiology, and Conservation. CRC Press, Boca Raton: 393–434</v>
          </cell>
        </row>
        <row r="11280">
          <cell r="A11280">
            <v>11864</v>
          </cell>
          <cell r="F11280" t="str">
            <v>PORTNOY, D.S.</v>
          </cell>
          <cell r="G11280">
            <v>2010</v>
          </cell>
          <cell r="H11280" t="str">
            <v>Molecular Insights into Elasmobranch Reproductive Behavior for Conservation and Management.</v>
          </cell>
          <cell r="I11280" t="str">
            <v>In: Carrier, J.C. &amp; Musick, J.A. &amp; Heithaus, M.R. (Eds) Sharks and Their Relatives II: Biodiversity, Adaptive Physiology, and Conservation. CRC Press, Boca Raton: 435–458</v>
          </cell>
        </row>
        <row r="11281">
          <cell r="A11281">
            <v>11865</v>
          </cell>
          <cell r="F11281" t="str">
            <v>SKOMAL, G.B. &amp; BERNAL, D.</v>
          </cell>
          <cell r="G11281">
            <v>2010</v>
          </cell>
          <cell r="H11281" t="str">
            <v>Physiological Responses to Stress in Sharks.</v>
          </cell>
          <cell r="I11281" t="str">
            <v>In: Carrier, J.C. &amp; Musick, J.A. &amp; Heithaus, M.R. (Eds) Sharks and Their Relatives II: Biodiversity, Adaptive Physiology, and Conservation. CRC Press, Boca Raton: 459–490</v>
          </cell>
        </row>
        <row r="11282">
          <cell r="A11282">
            <v>11866</v>
          </cell>
          <cell r="F11282" t="str">
            <v>GELSLEICHTER, J. &amp; WALKER, C.J.</v>
          </cell>
          <cell r="G11282">
            <v>2010</v>
          </cell>
          <cell r="H11282" t="str">
            <v>Pollutant Exposure and Effects in Sharks and Their Relatives.</v>
          </cell>
          <cell r="I11282" t="str">
            <v>In: Carrier, J.C. &amp; Musick, J.A. &amp; Heithaus, M.R. (Eds) Sharks and Their Relatives II: Biodiversity, Adaptive Physiology, and Conservation. CRC Press, Boca Raton: 491–540</v>
          </cell>
        </row>
        <row r="11283">
          <cell r="A11283">
            <v>11867</v>
          </cell>
          <cell r="F11283" t="str">
            <v>BURGESS, G.H. &amp; BUCH, R.H. &amp; CARVALHO, F. &amp; GARNER, B.A. &amp; WALKER, C.J.</v>
          </cell>
          <cell r="G11283">
            <v>2010</v>
          </cell>
          <cell r="H11283" t="str">
            <v>Factors Contributing to Shark Attacks on Humans: A Volusia County, Florida, Case Study.</v>
          </cell>
          <cell r="I11283" t="str">
            <v>In: Carrier, J.C. &amp; Musick, J.A. &amp; Heithaus, M.R. (Eds) Sharks and Their Relatives II: Biodiversity, Adaptive Physiology, and Conservation. CRC Press, Boca Raton: 541–566</v>
          </cell>
        </row>
        <row r="11284">
          <cell r="A11284">
            <v>11868</v>
          </cell>
          <cell r="F11284" t="str">
            <v>DUDLEY, S.F.J. &amp; CLIFF, G.</v>
          </cell>
          <cell r="G11284">
            <v>2010</v>
          </cell>
          <cell r="H11284" t="str">
            <v>Shark Control: Methods, Efficacy, and Ecological Impact.</v>
          </cell>
          <cell r="I11284" t="str">
            <v>In: Carrier, J.C. &amp; Musick, J.A. &amp; Heithaus, M.R. (Eds) Sharks and Their Relatives II: Biodiversity, Adaptive Physiology, and Conservation. CRC Press, Boca Raton: 567–592</v>
          </cell>
        </row>
        <row r="11285">
          <cell r="A11285">
            <v>11869</v>
          </cell>
          <cell r="F11285" t="str">
            <v>SHIVJI, M.S.</v>
          </cell>
          <cell r="G11285">
            <v>2010</v>
          </cell>
          <cell r="H11285" t="str">
            <v>DNA Forensic Applications in Shark Management and Conservation.</v>
          </cell>
          <cell r="I11285" t="str">
            <v>In: Carrier, J.C. &amp; Musick, J.A. &amp; Heithaus, M.R. (Eds) Sharks and Their Relatives II: Biodiversity, Adaptive Physiology, and Conservation. CRC Press, Boca Raton: 593–610</v>
          </cell>
        </row>
        <row r="11286">
          <cell r="A11286">
            <v>11870</v>
          </cell>
          <cell r="F11286" t="str">
            <v>HEITHAUS, M.R. &amp; FRID, A. &amp; VAUDO, J.J. &amp; WORM, B. &amp; WIRSING, A.J.</v>
          </cell>
          <cell r="G11286">
            <v>2010</v>
          </cell>
          <cell r="H11286" t="str">
            <v>Unraveling the Ecological Importance of Elasmobranchs.</v>
          </cell>
          <cell r="I11286" t="str">
            <v>In: Carrier, J.C. &amp; Musick, J.A. &amp; Heithaus, M.R. (Eds) Sharks and Their Relatives II: Biodiversity, Adaptive Physiology, and Conservation. CRC Press, Boca Raton: 611–638</v>
          </cell>
        </row>
        <row r="11287">
          <cell r="A11287">
            <v>11871</v>
          </cell>
          <cell r="B11287" t="str">
            <v>D</v>
          </cell>
          <cell r="C11287" t="str">
            <v>Rezent\11871.pdf</v>
          </cell>
          <cell r="F11287" t="str">
            <v>DULVY, N.K. &amp; FORREST, R.E.</v>
          </cell>
          <cell r="G11287">
            <v>2010</v>
          </cell>
          <cell r="H11287" t="str">
            <v>Life Histories, Population Dynamics, and Extinction Risks in Chondrichthyans.</v>
          </cell>
          <cell r="I11287" t="str">
            <v>In: Carrier, J.C. &amp; Musick, J.A. &amp; Heithaus, M.R. (Eds) Sharks and Their Relatives II: Biodiversity, Adaptive Physiology, and Conservation. CRC Press, Boca Raton: 639–680</v>
          </cell>
        </row>
        <row r="11288">
          <cell r="A11288">
            <v>11872</v>
          </cell>
          <cell r="B11288" t="str">
            <v>D</v>
          </cell>
          <cell r="C11288" t="str">
            <v>Rezent\11872.pdf</v>
          </cell>
          <cell r="F11288" t="str">
            <v>CHIRICHIGNO, F.N.</v>
          </cell>
          <cell r="G11288">
            <v>1963</v>
          </cell>
          <cell r="H11288" t="str">
            <v>Nuevas especies de "Rayas" para la fauna del Perú.</v>
          </cell>
          <cell r="I11288" t="str">
            <v>Serrie de divulgación cientifica / Servicio de Pesquería, Ministerio de Agriculture, Lima, 20: 1–13</v>
          </cell>
        </row>
        <row r="11289">
          <cell r="A11289">
            <v>11873</v>
          </cell>
          <cell r="B11289" t="str">
            <v>D</v>
          </cell>
          <cell r="C11289" t="str">
            <v>Rezent1\11873.pdf</v>
          </cell>
          <cell r="F11289" t="str">
            <v>CHABANAUD, P.</v>
          </cell>
          <cell r="G11289">
            <v>1929</v>
          </cell>
          <cell r="H11289" t="str">
            <v>Description d'un nouvel élasmobranche batoïde de Madagascar.</v>
          </cell>
          <cell r="I11289" t="str">
            <v>Bulletin du Muséum National d'Histoire Naturelle, (Série 2), 1 (6): 365–369</v>
          </cell>
        </row>
        <row r="11290">
          <cell r="A11290">
            <v>11874</v>
          </cell>
          <cell r="B11290" t="str">
            <v>D</v>
          </cell>
          <cell r="C11290" t="str">
            <v>Rezent\JORDAN_1919.pdf</v>
          </cell>
          <cell r="E11290" t="str">
            <v>http://www.archive.org/download/proceedingsofaca70acaduoft/proceedingsofaca70acaduoft.pdf</v>
          </cell>
          <cell r="F11290" t="str">
            <v>JORDAN, D.S.</v>
          </cell>
          <cell r="G11290">
            <v>1919</v>
          </cell>
          <cell r="H11290" t="str">
            <v>New genera of fishes.</v>
          </cell>
          <cell r="I11290" t="str">
            <v>Proceedings of the Academy of Natural Sciences of Philadelphia, 70: 341–344</v>
          </cell>
        </row>
        <row r="11291">
          <cell r="A11291">
            <v>11875</v>
          </cell>
          <cell r="F11291" t="str">
            <v>SCHNAKENBECK, W.</v>
          </cell>
          <cell r="G11291">
            <v>1931</v>
          </cell>
          <cell r="H11291" t="str">
            <v>Über einige Meeresfische aus Südwestafrika.</v>
          </cell>
          <cell r="I11291" t="str">
            <v>Mitteilungen aus dem Zoologischen Museum in Hamburg, 44: 23–45</v>
          </cell>
        </row>
        <row r="11292">
          <cell r="A11292">
            <v>11876</v>
          </cell>
          <cell r="B11292" t="str">
            <v>D</v>
          </cell>
          <cell r="C11292" t="str">
            <v>Rezent\WAITE_1910.pdf</v>
          </cell>
          <cell r="F11292" t="str">
            <v>WAITE, E.R.</v>
          </cell>
          <cell r="G11292">
            <v>1910</v>
          </cell>
          <cell r="H11292" t="str">
            <v>Notes on New Zealand fishes.</v>
          </cell>
          <cell r="I11292" t="str">
            <v>Transactions New Zealand Institute, 42: 384–391, Pl. 37</v>
          </cell>
        </row>
        <row r="11293">
          <cell r="A11293">
            <v>11877</v>
          </cell>
          <cell r="B11293" t="str">
            <v>D</v>
          </cell>
          <cell r="C11293" t="str">
            <v>Rezent\HAAST_1874.pdf</v>
          </cell>
          <cell r="F11293" t="str">
            <v>HAAST, J.</v>
          </cell>
          <cell r="G11293">
            <v>1874</v>
          </cell>
          <cell r="H11293" t="str">
            <v>On the Occurrence of Lamna cornubica, Porbeagle Shark, Flem., the Mako of the Maoris, in New Zealand.</v>
          </cell>
          <cell r="I11293" t="str">
            <v>Transactions New Zealand Institute, 7: 237–238</v>
          </cell>
        </row>
        <row r="11294">
          <cell r="A11294">
            <v>11878</v>
          </cell>
          <cell r="B11294" t="str">
            <v>D</v>
          </cell>
          <cell r="C11294" t="str">
            <v>Rezent\PARKER_1880a.pdf</v>
          </cell>
          <cell r="F11294" t="str">
            <v>PARKER, T.J.</v>
          </cell>
          <cell r="G11294">
            <v>1880</v>
          </cell>
          <cell r="H11294" t="str">
            <v>On the Venous System of the Skate (Raja nasuta).</v>
          </cell>
          <cell r="I11294" t="str">
            <v>Transactions New Zealand Institute, 13: 413–418, Pl. 15</v>
          </cell>
        </row>
        <row r="11295">
          <cell r="A11295">
            <v>11879</v>
          </cell>
          <cell r="B11295" t="str">
            <v>D</v>
          </cell>
          <cell r="C11295" t="str">
            <v>Rezent\PARKER_1881.pdf</v>
          </cell>
          <cell r="F11295" t="str">
            <v>PARKER, T.J.</v>
          </cell>
          <cell r="G11295">
            <v>1881</v>
          </cell>
          <cell r="H11295" t="str">
            <v>On a new Method of preserving Cartilaginous Skeletons and other soft Animal Structures.</v>
          </cell>
          <cell r="I11295" t="str">
            <v>Transactions New Zealand Institute, 14: 258–264</v>
          </cell>
        </row>
        <row r="11296">
          <cell r="A11296">
            <v>11880</v>
          </cell>
          <cell r="B11296" t="str">
            <v>D</v>
          </cell>
          <cell r="C11296" t="str">
            <v>Rezent\PARKER_1882.pdf</v>
          </cell>
          <cell r="F11296" t="str">
            <v>PARKER, T.J.</v>
          </cell>
          <cell r="G11296">
            <v>1882</v>
          </cell>
          <cell r="H11296" t="str">
            <v>On the Gravid Uterus of Mustelus antarcticus.</v>
          </cell>
          <cell r="I11296" t="str">
            <v>Transactions New Zealand Institute, 15: 219–222</v>
          </cell>
        </row>
        <row r="11297">
          <cell r="A11297">
            <v>11881</v>
          </cell>
          <cell r="B11297" t="str">
            <v>D</v>
          </cell>
          <cell r="C11297" t="str">
            <v>Rezent\PARKER_1882a.pdf</v>
          </cell>
          <cell r="F11297" t="str">
            <v>PARKER, T.J.</v>
          </cell>
          <cell r="G11297">
            <v>1882</v>
          </cell>
          <cell r="H11297" t="str">
            <v>Notes on the Anatomy and Embryology of Scymnus lichia.</v>
          </cell>
          <cell r="I11297" t="str">
            <v>Transactions New Zealand Institute, 15: 222–232</v>
          </cell>
        </row>
        <row r="11298">
          <cell r="A11298">
            <v>11882</v>
          </cell>
          <cell r="B11298" t="str">
            <v>D</v>
          </cell>
          <cell r="C11298" t="str">
            <v>Rezent\PARKER_1883.pdf</v>
          </cell>
          <cell r="F11298" t="str">
            <v>PARKER, T.J.</v>
          </cell>
          <cell r="G11298">
            <v>1883</v>
          </cell>
          <cell r="H11298" t="str">
            <v>On the Occurrence of the Spinous Shark (Echinorhinus spinosus) in New Zealand Waters.</v>
          </cell>
          <cell r="I11298" t="str">
            <v>Transactions New Zealand Institute, 16: 280–281</v>
          </cell>
        </row>
        <row r="11299">
          <cell r="A11299">
            <v>11883</v>
          </cell>
          <cell r="B11299" t="str">
            <v>D</v>
          </cell>
          <cell r="C11299" t="str">
            <v>Rezent\KIRK_1887.pdf</v>
          </cell>
          <cell r="F11299" t="str">
            <v>KIRK, T.W.</v>
          </cell>
          <cell r="G11299">
            <v>1887</v>
          </cell>
          <cell r="H11299" t="str">
            <v>On a curious Parasite (Anthosoma smithii, Leach) from the Porbeagle Shark (Lamna cornubica).</v>
          </cell>
          <cell r="I11299" t="str">
            <v>Transactions New Zealand Institute, 20: 31–33</v>
          </cell>
        </row>
        <row r="11300">
          <cell r="A11300">
            <v>11884</v>
          </cell>
          <cell r="B11300" t="str">
            <v>D</v>
          </cell>
          <cell r="C11300" t="str">
            <v>Rezent\CHEESEMANN_1890.pdf</v>
          </cell>
          <cell r="F11300" t="str">
            <v>CHEESEMANN, T.F.</v>
          </cell>
          <cell r="G11300">
            <v>1890</v>
          </cell>
          <cell r="H11300" t="str">
            <v xml:space="preserve">Notice of the Occurrence of the Basking Shark (Selache maxima,L.) in New Zealand. </v>
          </cell>
          <cell r="I11300" t="str">
            <v>Transactions New Zealand Institute, 23: 126–127</v>
          </cell>
        </row>
        <row r="11301">
          <cell r="A11301">
            <v>11885</v>
          </cell>
          <cell r="B11301" t="str">
            <v>D</v>
          </cell>
          <cell r="C11301" t="str">
            <v>Rezent\THOMSON_1891.pdf</v>
          </cell>
          <cell r="F11301" t="str">
            <v>THOMSON, G.M.</v>
          </cell>
          <cell r="G11301">
            <v>1891</v>
          </cell>
          <cell r="H11301" t="str">
            <v>Notes on Sea-fishes.</v>
          </cell>
          <cell r="I11301" t="str">
            <v>Transactions New Zealand Institute, 24: 202–215</v>
          </cell>
        </row>
        <row r="11302">
          <cell r="A11302">
            <v>11886</v>
          </cell>
          <cell r="B11302" t="str">
            <v>D</v>
          </cell>
          <cell r="C11302" t="str">
            <v>Rezent\ARCHEY_1921.pdf</v>
          </cell>
          <cell r="F11302" t="str">
            <v>ARCHEY, G.</v>
          </cell>
          <cell r="G11302">
            <v>1921</v>
          </cell>
          <cell r="H11302" t="str">
            <v>A New Species of Shark.</v>
          </cell>
          <cell r="I11302" t="str">
            <v>Transactions New Zealand Institute, 53: 195–196</v>
          </cell>
        </row>
        <row r="11303">
          <cell r="A11303">
            <v>11887</v>
          </cell>
          <cell r="B11303" t="str">
            <v>D</v>
          </cell>
          <cell r="C11303" t="str">
            <v>Rezent\PHILLIPPS_1926.pdf</v>
          </cell>
          <cell r="F11303" t="str">
            <v>PHILLIPPS, W.J.</v>
          </cell>
          <cell r="G11303">
            <v>1926</v>
          </cell>
          <cell r="H11303" t="str">
            <v>New or Rare Fishes of New Zealand.</v>
          </cell>
          <cell r="I11303" t="str">
            <v>Transactions New Zealand Institute, 56: 529–537</v>
          </cell>
        </row>
        <row r="11304">
          <cell r="A11304">
            <v>11888</v>
          </cell>
          <cell r="B11304" t="str">
            <v>D</v>
          </cell>
          <cell r="C11304" t="str">
            <v>Rezent\PRIOR_1945.pdf</v>
          </cell>
          <cell r="F11304" t="str">
            <v>PRIOR, M.L. &amp; MARPLES, B.J.</v>
          </cell>
          <cell r="G11304">
            <v>1945</v>
          </cell>
          <cell r="H11304" t="str">
            <v>A Comparative Account of the Vascular System of Certain Rajiform Fishes.</v>
          </cell>
          <cell r="I11304" t="str">
            <v>Transactions New Zealand Institute, 74: 343–358</v>
          </cell>
        </row>
        <row r="11305">
          <cell r="A11305">
            <v>11889</v>
          </cell>
          <cell r="B11305" t="str">
            <v>D</v>
          </cell>
          <cell r="C11305" t="str">
            <v>Rezent\PHILLIPPS_1949.pdf</v>
          </cell>
          <cell r="F11305" t="str">
            <v>PHILLIPPS, W.J.</v>
          </cell>
          <cell r="G11305">
            <v>1949</v>
          </cell>
          <cell r="H11305" t="str">
            <v>Notes on Some New Zealand Fishes.</v>
          </cell>
          <cell r="I11305" t="str">
            <v>Transactions New Zealand Institute, 77: 289–290</v>
          </cell>
        </row>
        <row r="11306">
          <cell r="A11306">
            <v>11890</v>
          </cell>
          <cell r="B11306" t="str">
            <v>D</v>
          </cell>
          <cell r="C11306" t="str">
            <v>Rezent\CADENAT_1959.pdf</v>
          </cell>
          <cell r="F11306" t="str">
            <v>CADENAT, J.</v>
          </cell>
          <cell r="G11306">
            <v>1959</v>
          </cell>
          <cell r="H11306" t="str">
            <v xml:space="preserve">Notes d'ichtyologie ouest-africaine. XX. Galeus polli espèce nouvelle ovovivipare de Scylliorhinidae. </v>
          </cell>
          <cell r="I11306" t="str">
            <v>Bulletin de l'Institut Français d'Afrique Noire (A), 21 (1): 395–409</v>
          </cell>
        </row>
        <row r="11307">
          <cell r="A11307">
            <v>11891</v>
          </cell>
          <cell r="B11307" t="str">
            <v>D</v>
          </cell>
          <cell r="C11307" t="str">
            <v>Rezent\CADENAT_1959b.pdf</v>
          </cell>
          <cell r="F11307" t="str">
            <v>CADENAT, J.</v>
          </cell>
          <cell r="G11307">
            <v>1959</v>
          </cell>
          <cell r="H11307" t="str">
            <v>Notes d'ichtyologie ouest-africaine. XXII. Centrophorus lusitanicus BOCAGE et CAPELLO 1864, (Sélacien Squalidae), espèce valable différente de C. granulosus.</v>
          </cell>
          <cell r="I11307" t="str">
            <v>Bulletin de l'Institut Français d'Afrique Noire (A), 21 (2): 743–746</v>
          </cell>
        </row>
        <row r="11308">
          <cell r="A11308">
            <v>11892</v>
          </cell>
          <cell r="B11308" t="str">
            <v>D</v>
          </cell>
          <cell r="C11308" t="str">
            <v>Rezent\CADENAT_1959c.pdf</v>
          </cell>
          <cell r="F11308" t="str">
            <v>CADENAT, J.</v>
          </cell>
          <cell r="G11308">
            <v>1959</v>
          </cell>
          <cell r="H11308" t="str">
            <v>Notes d'ichtyologie ouest-africaine. XXIII. Sur la valeur relalive de la morphologie des spicules dans la systématique du genre Centrophorus.</v>
          </cell>
          <cell r="I11308" t="str">
            <v>Bulletin de l'Institut Français d'Afrique Noire (A), 21 (2): 748–756</v>
          </cell>
        </row>
        <row r="11309">
          <cell r="A11309">
            <v>11893</v>
          </cell>
          <cell r="B11309" t="str">
            <v>D</v>
          </cell>
          <cell r="C11309" t="str">
            <v>Rezent\CADENAT_1958.pdf</v>
          </cell>
          <cell r="F11309" t="str">
            <v>CADENAT, J.</v>
          </cell>
          <cell r="G11309">
            <v>1958</v>
          </cell>
          <cell r="H11309" t="str">
            <v>Notes d'ichtyologie ouest-africaine. XVIII. Un Diable de Mer du Pacifique est, Mobula lucasana BEEBE et TEE VAN 1938, sur les Côtes du Sénégal.</v>
          </cell>
          <cell r="I11309" t="str">
            <v>Bulletin de l'Institut Français d'Afrique Noire (A), 20 (4): 1427–1433</v>
          </cell>
        </row>
        <row r="11310">
          <cell r="A11310">
            <v>11894</v>
          </cell>
          <cell r="F11310" t="str">
            <v>OGILBY, J.D.</v>
          </cell>
          <cell r="G11310">
            <v>1910</v>
          </cell>
          <cell r="H11310" t="str">
            <v>On some new fishes from the Queensland coast.</v>
          </cell>
          <cell r="I11310" t="str">
            <v>Endeavour Series, I: 85–139</v>
          </cell>
        </row>
        <row r="11311">
          <cell r="A11311">
            <v>11895</v>
          </cell>
          <cell r="B11311" t="str">
            <v>D</v>
          </cell>
          <cell r="C11311" t="str">
            <v>Rezent\OGILBY_1910.pdf</v>
          </cell>
          <cell r="E11311" t="str">
            <v>http://www.archive.org/download/proceedingsofroy2225roya/proceedingsofroy2225roya.pdf</v>
          </cell>
          <cell r="F11311" t="str">
            <v>OGILBY, J.D.</v>
          </cell>
          <cell r="G11311">
            <v>1910</v>
          </cell>
          <cell r="H11311" t="str">
            <v>On new or insufficiently described fishes.</v>
          </cell>
          <cell r="I11311" t="str">
            <v>Proceedings of the Royal Society of Queensland, 23: 1–55</v>
          </cell>
        </row>
        <row r="11312">
          <cell r="A11312">
            <v>11896</v>
          </cell>
          <cell r="B11312" t="str">
            <v>D</v>
          </cell>
          <cell r="C11312" t="str">
            <v>Rezent\REGAN_1923.pdf</v>
          </cell>
          <cell r="E11312" t="str">
            <v>http://www.archive.org/download/s9annalsmagazine11londuoft/s9annalsmagazine11londuoft.pdf</v>
          </cell>
          <cell r="F11312" t="str">
            <v>REGAN, C.T.</v>
          </cell>
          <cell r="G11312">
            <v>1923</v>
          </cell>
          <cell r="H11312" t="str">
            <v>A new ray from the Mediterranean.</v>
          </cell>
          <cell r="I11312" t="str">
            <v>Annals and Magazine of Natural History, (Series 9), 11 (64): 529–530</v>
          </cell>
        </row>
        <row r="11313">
          <cell r="A11313">
            <v>11897</v>
          </cell>
          <cell r="B11313" t="str">
            <v>D</v>
          </cell>
          <cell r="C11313" t="str">
            <v>Rezent\MEYER_1793.pdf</v>
          </cell>
          <cell r="E11313" t="str">
            <v>http://www.archive.org/download/systematischsumm00meye/systematischsumm00meye.pdf</v>
          </cell>
          <cell r="F11313" t="str">
            <v>MEYER, F.A.A.</v>
          </cell>
          <cell r="G11313">
            <v>1793</v>
          </cell>
          <cell r="H11313" t="str">
            <v>Systematisch-summarische Uebersicht der neuesten zoologischen Entdeckungen in Neuholland und Afrika.</v>
          </cell>
          <cell r="I11313" t="str">
            <v xml:space="preserve">Leipzig, Dykischen: 1–178 + 6 unnum. index. </v>
          </cell>
        </row>
        <row r="11314">
          <cell r="A11314">
            <v>11898</v>
          </cell>
          <cell r="B11314" t="str">
            <v>D</v>
          </cell>
          <cell r="C11314" t="str">
            <v>Rezent\ACERO_1995.pdf</v>
          </cell>
          <cell r="F11314" t="str">
            <v>ACERO, A.P. &amp; FRANKE, R.</v>
          </cell>
          <cell r="G11314">
            <v>1995</v>
          </cell>
          <cell r="H11314" t="str">
            <v>Nuevos registros de peces cartilaginosos del Parque Nacional Natural Gorgona (Pacífico Colombiano), II. Rayas y descripción de una nueva especie.</v>
          </cell>
          <cell r="I11314" t="str">
            <v>In: La Isla de Gorgona, Nuevos estudios Biologicos. Biblioteca José Jeronimo Triana / Instituto de Ciencias Naturales, Museo de Historia Natural, Universidad Nacional de Bogota, 11: 9–21</v>
          </cell>
        </row>
        <row r="11315">
          <cell r="A11315">
            <v>11899</v>
          </cell>
          <cell r="B11315" t="str">
            <v>D</v>
          </cell>
          <cell r="C11315" t="str">
            <v>Rezent\DEVADOSS_1978a.pdf</v>
          </cell>
          <cell r="F11315" t="str">
            <v>DEVADOSS, P.</v>
          </cell>
          <cell r="G11315">
            <v>1978</v>
          </cell>
          <cell r="H11315" t="str">
            <v>Maturation and breeding habit of Dasyatis (Amphotistius) imbricatus (Schneider) at Porto Novo.</v>
          </cell>
          <cell r="I11315" t="str">
            <v>Indian Journal of Fisheries, 25 (1–2): 29–34</v>
          </cell>
        </row>
        <row r="11316">
          <cell r="A11316">
            <v>11900</v>
          </cell>
          <cell r="B11316" t="str">
            <v>D</v>
          </cell>
          <cell r="C11316" t="str">
            <v>Rezent\DEVADOSS_1978b.pdf</v>
          </cell>
          <cell r="F11316" t="str">
            <v>DEVADOSS, P.</v>
          </cell>
          <cell r="G11316">
            <v>1978</v>
          </cell>
          <cell r="H11316" t="str">
            <v>On the food of rays, Dasyatis uarnak (Forskal), D. alcockil (Annandale) and D. sephen (Forskal).</v>
          </cell>
          <cell r="I11316" t="str">
            <v>Indian Journal of Fisheries, 25 (1–2): 1–8</v>
          </cell>
        </row>
        <row r="11317">
          <cell r="A11317">
            <v>11901</v>
          </cell>
          <cell r="B11317" t="str">
            <v>D</v>
          </cell>
          <cell r="C11317" t="str">
            <v>Rezent\DEVADOSS_1979.pdf</v>
          </cell>
          <cell r="F11317" t="str">
            <v>DEVADOSS, P.</v>
          </cell>
          <cell r="G11317">
            <v>1979</v>
          </cell>
          <cell r="H11317" t="str">
            <v>Observations on the maturity, breeding and development of Scoliodon laticaudus Muller and Henle off Calicut coast.</v>
          </cell>
          <cell r="I11317" t="str">
            <v>Journal of the Marine Biological Association of India, 21 (1 – 2): 103–110</v>
          </cell>
        </row>
        <row r="11318">
          <cell r="A11318">
            <v>11902</v>
          </cell>
          <cell r="B11318" t="str">
            <v>D</v>
          </cell>
          <cell r="C11318" t="str">
            <v>Rezent\DEVADOSS_1982.pdf</v>
          </cell>
          <cell r="F11318" t="str">
            <v>DEVADOSS, P.</v>
          </cell>
          <cell r="G11318">
            <v>1982</v>
          </cell>
          <cell r="H11318" t="str">
            <v>On the embryonic stage of the mottled ray, Aetomylus maculatus (Gray), with a note On its breeding season.</v>
          </cell>
          <cell r="I11318" t="str">
            <v>Indian Journal of Fisheries, 29 (1–2): 253–255</v>
          </cell>
        </row>
        <row r="11319">
          <cell r="A11319">
            <v>11903</v>
          </cell>
          <cell r="B11319" t="str">
            <v>D</v>
          </cell>
          <cell r="C11319" t="str">
            <v>Rezent\DEVADOSS_1988a.pdf</v>
          </cell>
          <cell r="F11319" t="str">
            <v>DEVADOSS, P.</v>
          </cell>
          <cell r="G11319">
            <v>1988</v>
          </cell>
          <cell r="H11319" t="str">
            <v>A new record of fantail ray Taeniura melanospila (Bleeker, 1853).</v>
          </cell>
          <cell r="I11319" t="str">
            <v>Journal of the Marine Biological Association of India, 30 (1–2): 217–218</v>
          </cell>
        </row>
        <row r="11320">
          <cell r="A11320">
            <v>11904</v>
          </cell>
          <cell r="B11320" t="str">
            <v>D</v>
          </cell>
          <cell r="C11320" t="str">
            <v>Rezent\DEVADOSS_1989a.pdf</v>
          </cell>
          <cell r="F11320" t="str">
            <v>DEVADOSS, P. &amp; NAMMALWAR, P. &amp; SRINIVASAN, P.V. &amp; SRINIVASARENGAN, S.</v>
          </cell>
          <cell r="G11320">
            <v>1989</v>
          </cell>
          <cell r="H11320" t="str">
            <v>Instances of landings of whale shark Rhineodon typus in Indian coastal waters.</v>
          </cell>
          <cell r="I11320" t="str">
            <v>Marine Fisheries Information Service, Technical and Extension Series, 102: 18–20</v>
          </cell>
        </row>
        <row r="11321">
          <cell r="A11321">
            <v>11905</v>
          </cell>
          <cell r="B11321" t="str">
            <v>D</v>
          </cell>
          <cell r="C11321" t="str">
            <v>Rezent\DEVADOSS_1989b.pdf</v>
          </cell>
          <cell r="F11321" t="str">
            <v>DEVADOSS, P. &amp; GNANAMUTTU, J.C. &amp; SRINIVASARENGAN, S. &amp; SUBRAMANI, S.</v>
          </cell>
          <cell r="G11321">
            <v>1989</v>
          </cell>
          <cell r="H11321" t="str">
            <v>On the landing of a large saw fish at Madras.</v>
          </cell>
          <cell r="I11321" t="str">
            <v>Marine Fisheries Information Service, Technical and Extension Series, 98: 13</v>
          </cell>
        </row>
        <row r="11322">
          <cell r="A11322">
            <v>11906</v>
          </cell>
          <cell r="B11322" t="str">
            <v>D</v>
          </cell>
          <cell r="C11322" t="str">
            <v>Rezent\DEVADOSS_1991.pdf</v>
          </cell>
          <cell r="F11322" t="str">
            <v>DEVADOSS, P. &amp; CHANDRASEKAR, S.</v>
          </cell>
          <cell r="G11322">
            <v>1991</v>
          </cell>
          <cell r="H11322" t="str">
            <v>A Note on The Rare Snaggle Tooth Shark, Hemipristis elongatus.</v>
          </cell>
          <cell r="I11322" t="str">
            <v>Marine Fisheries Information Service, Technical and Extension Series, 114: 36</v>
          </cell>
        </row>
        <row r="11323">
          <cell r="A11323">
            <v>11907</v>
          </cell>
          <cell r="B11323" t="str">
            <v>D</v>
          </cell>
          <cell r="C11323" t="str">
            <v>Rezent\DEVADOSS_1995.pdf</v>
          </cell>
          <cell r="F11323" t="str">
            <v>DEVADOSS, P. &amp; BATCHA, H.</v>
          </cell>
          <cell r="G11323">
            <v>1995</v>
          </cell>
          <cell r="H11323" t="str">
            <v>Some observations on the rare bow-mouth guitar fish Rhina ancylostoma.</v>
          </cell>
          <cell r="I11323" t="str">
            <v>Marine Fisheries Information Service, Technical and Extension Series, 138: 10–11</v>
          </cell>
        </row>
        <row r="11324">
          <cell r="A11324">
            <v>11908</v>
          </cell>
          <cell r="B11324" t="str">
            <v>D</v>
          </cell>
          <cell r="C11324" t="str">
            <v>Rezent\DEVADOSS_1997.pdf</v>
          </cell>
          <cell r="F11324" t="str">
            <v>DEVADOSS, P. &amp; BATCHA, H.</v>
          </cell>
          <cell r="G11324">
            <v>1997</v>
          </cell>
          <cell r="H11324" t="str">
            <v>Sex change in hound shark, along Madras coast.</v>
          </cell>
          <cell r="I11324" t="str">
            <v>Marine Fisheries Information Service, Technical and Extension Series, 146: 9–10</v>
          </cell>
        </row>
        <row r="11325">
          <cell r="A11325">
            <v>11909</v>
          </cell>
          <cell r="B11325" t="str">
            <v>D</v>
          </cell>
          <cell r="C11325" t="str">
            <v>Rezent\DEVADOSS_1998a.pdf</v>
          </cell>
          <cell r="E11325" t="str">
            <v>http://epubs.icar.org.in/ejournal/index.php/IJF/article/view/8762/3665</v>
          </cell>
          <cell r="F11325" t="str">
            <v>DEVADOSS, P.</v>
          </cell>
          <cell r="G11325">
            <v>1998</v>
          </cell>
          <cell r="H11325" t="str">
            <v>Growth and population parameters of the spade nose shark, Scoliodon laticaudus from Calicut coast.</v>
          </cell>
          <cell r="I11325" t="str">
            <v>Indian Journal of Fisheries, 45 (1): 29–34</v>
          </cell>
        </row>
        <row r="11326">
          <cell r="A11326">
            <v>11910</v>
          </cell>
          <cell r="B11326" t="str">
            <v>D</v>
          </cell>
          <cell r="C11326" t="str">
            <v>Rezent\DEVADOSS_1998.pdf</v>
          </cell>
          <cell r="F11326" t="str">
            <v>DEVADOSS, P.</v>
          </cell>
          <cell r="G11326">
            <v>1998</v>
          </cell>
          <cell r="H11326" t="str">
            <v>Observations on the breeding and development in some batoid fishes.</v>
          </cell>
          <cell r="I11326" t="str">
            <v>Indian Journal of Fisheries, 45 (3): 271–283</v>
          </cell>
        </row>
        <row r="11327">
          <cell r="A11327">
            <v>11911</v>
          </cell>
          <cell r="B11327" t="str">
            <v>D</v>
          </cell>
          <cell r="C11327" t="str">
            <v>Rezent\DEVADOSS_2000.pdf</v>
          </cell>
          <cell r="F11327" t="str">
            <v>DEVADOSS, P. &amp; VIVEKANANDAN, E. &amp; RAJE, S.G. &amp; GRACE, M. &amp; CHANDRASEKAR, S.</v>
          </cell>
          <cell r="G11327">
            <v>2000</v>
          </cell>
          <cell r="H11327" t="str">
            <v>Elasmobranch resources of India.</v>
          </cell>
          <cell r="I11327" t="str">
            <v>In: Marine Fisheries Research and Management. Pillai, V N and Menon, N G,(eds.) CMFRI; Kochi: 563–578</v>
          </cell>
        </row>
        <row r="11328">
          <cell r="A11328">
            <v>11912</v>
          </cell>
          <cell r="B11328" t="str">
            <v>K</v>
          </cell>
          <cell r="F11328" t="str">
            <v>SMITH, J.L.B.</v>
          </cell>
          <cell r="G11328">
            <v>1964</v>
          </cell>
          <cell r="H11328" t="str">
            <v>Fishes collected by Dr. Th. Mortensen off the coast of South Africa in 1929, with an account of the genus Crurirajia Bigelow &amp; Scroeder, 1954 in South Africa.</v>
          </cell>
          <cell r="I11328" t="str">
            <v xml:space="preserve">Videnskabelige Meddelelser fra Dansk Naturhistorisk Forening, Kjøbenhavn, 126: 283–300, 6 pls. </v>
          </cell>
        </row>
        <row r="11329">
          <cell r="A11329">
            <v>11913</v>
          </cell>
          <cell r="F11329" t="str">
            <v>GILCHRIST, J.D.F.</v>
          </cell>
          <cell r="G11329">
            <v>1914</v>
          </cell>
          <cell r="H11329" t="str">
            <v>Description of three new south African fishes.</v>
          </cell>
          <cell r="I11329" t="str">
            <v>Marine biological report. Union of South Africa, Province of the Cape of Good Hope, 2 (VII): 128–131</v>
          </cell>
        </row>
        <row r="11330">
          <cell r="A11330">
            <v>11914</v>
          </cell>
          <cell r="B11330" t="str">
            <v>D</v>
          </cell>
          <cell r="C11330" t="str">
            <v>Rezent\DONOVAN_1802.pdf</v>
          </cell>
          <cell r="E11330" t="str">
            <v>http://www.archive.org/download/naturalhistoryof00dono/naturalhistoryof00dono.pdf</v>
          </cell>
          <cell r="F11330" t="str">
            <v>DONOVAN, E.</v>
          </cell>
          <cell r="G11330">
            <v>1802</v>
          </cell>
          <cell r="H11330" t="str">
            <v>The natural history of British fishes, including scientific and general descriptions of the most interesting species, and an extensive selection of accurately finished coloured plates.</v>
          </cell>
          <cell r="I11330" t="str">
            <v>London: 1–516 unnumbered, Pls. 1–120. [v. 1, 1802:1–70, Pls. 1–24; v. 2, 1803:71–164, Pls. 25–48; v. 3, 1804:165–300, Pls. 49–72; v. 4, 1806:301–406, Pls. 73–96, v. 5, 1808: 407–516, Pls. 97–120.]</v>
          </cell>
        </row>
        <row r="11331">
          <cell r="A11331">
            <v>11915</v>
          </cell>
          <cell r="B11331" t="str">
            <v>D K</v>
          </cell>
          <cell r="C11331" t="str">
            <v>Rezent\DENG_1985.pdf</v>
          </cell>
          <cell r="F11331" t="str">
            <v>DENG, S.-M. &amp; XIONG, G.-Q. &amp; ZHAN, H.-X.</v>
          </cell>
          <cell r="G11331">
            <v>1985</v>
          </cell>
          <cell r="H11331" t="str">
            <v>Two new species of deep water sharks from the East China Sea.</v>
          </cell>
          <cell r="I11331" t="str">
            <v>Acta Zootaxonomica Sinica, 10 (1): 102–106</v>
          </cell>
        </row>
        <row r="11332">
          <cell r="A11332">
            <v>11916</v>
          </cell>
          <cell r="B11332" t="str">
            <v>D</v>
          </cell>
          <cell r="C11332" t="str">
            <v>Rezent1\11916.pdf</v>
          </cell>
          <cell r="E11332" t="str">
            <v>https://www.biodiversitylibrary.org/item/98732#page/197/mode/1up</v>
          </cell>
          <cell r="F11332" t="str">
            <v>VAILLANT, L.L.</v>
          </cell>
          <cell r="G11332">
            <v>1879</v>
          </cell>
          <cell r="H11332" t="str">
            <v>Note sur une nouvelle espèce d'elasmobranche hypotrème, le Cephaloptera rochebrunei.</v>
          </cell>
          <cell r="I11332" t="str">
            <v>Bulletin de la Société philomathique de Paris, (7th Série), 3: 187–188</v>
          </cell>
        </row>
        <row r="11333">
          <cell r="A11333">
            <v>11917</v>
          </cell>
          <cell r="B11333" t="str">
            <v>D</v>
          </cell>
          <cell r="C11333" t="str">
            <v>Rezent\WERNER_1904.pdf</v>
          </cell>
          <cell r="E11333" t="str">
            <v>http://www.archive.org/download/zoologischejahrb21190405jena/zoologischejahrb21190405jena.pdf</v>
          </cell>
          <cell r="F11333" t="str">
            <v>WERNER, F.</v>
          </cell>
          <cell r="G11333">
            <v>1904</v>
          </cell>
          <cell r="H11333" t="str">
            <v>Die Fische der zoologisch-verleichend-anatomischen Sammlung der Wiener Universität. I. Teil.</v>
          </cell>
          <cell r="I11333" t="str">
            <v xml:space="preserve">Zoologische Jahrbücher, Abteilung für Systematik, Geographie und Biologie der Tiere, 21 (3): 263–302 </v>
          </cell>
        </row>
        <row r="11334">
          <cell r="A11334">
            <v>11918</v>
          </cell>
          <cell r="B11334" t="str">
            <v>D</v>
          </cell>
          <cell r="C11334" t="str">
            <v>Rezent\11918.pdf</v>
          </cell>
          <cell r="F11334" t="str">
            <v>FERNÁNDEZ-YÉPEZ, A.</v>
          </cell>
          <cell r="G11334">
            <v>1958</v>
          </cell>
          <cell r="H11334" t="str">
            <v>Nueva raya para la ciencia: Potomatrygon schroederi n. sp.</v>
          </cell>
          <cell r="I11334" t="str">
            <v>Boletin del Museo de Ciencias Naturales. Caracas, Venezuela, 2–3: 8–11</v>
          </cell>
        </row>
        <row r="11335">
          <cell r="A11335">
            <v>11919</v>
          </cell>
          <cell r="B11335" t="str">
            <v>D K</v>
          </cell>
          <cell r="C11335" t="str">
            <v>Rezent\MEISSNER_1987.pdf</v>
          </cell>
          <cell r="F11335" t="str">
            <v>MEISSNER, E.E.</v>
          </cell>
          <cell r="G11335">
            <v>1987</v>
          </cell>
          <cell r="H11335" t="str">
            <v>A new species of ray (Rajidae, Batoidei) from the Indian Ocean sector of the Antarctic.</v>
          </cell>
          <cell r="I11335" t="str">
            <v>Zoologichesky Zhurnal, 66 (12): 1840–1849</v>
          </cell>
        </row>
        <row r="11336">
          <cell r="A11336">
            <v>11920</v>
          </cell>
          <cell r="B11336" t="str">
            <v>D</v>
          </cell>
          <cell r="C11336" t="str">
            <v>Rezent\OGILBY_1915a.pdf</v>
          </cell>
          <cell r="E11336" t="str">
            <v>http://www.archive.org/download/memoirsofqueensl03quee/memoirsofqueensl03quee.pdf</v>
          </cell>
          <cell r="F11336" t="str">
            <v>OGILBY, J.D.</v>
          </cell>
          <cell r="G11336">
            <v>1915</v>
          </cell>
          <cell r="H11336" t="str">
            <v>On some new or little-known Australian fishes.</v>
          </cell>
          <cell r="I11336" t="str">
            <v>Memoirs of the Queensland Museum, 3: 117–129, Pls. 29–30</v>
          </cell>
        </row>
        <row r="11337">
          <cell r="A11337">
            <v>11921</v>
          </cell>
          <cell r="B11337" t="str">
            <v>D</v>
          </cell>
          <cell r="C11337" t="str">
            <v>Rezent\11921.pdf</v>
          </cell>
          <cell r="F11337" t="str">
            <v>MISRA, K.S.</v>
          </cell>
          <cell r="G11337">
            <v>1946</v>
          </cell>
          <cell r="H11337" t="str">
            <v>A new species of rhinopterid fish from south India.</v>
          </cell>
          <cell r="I11337" t="str">
            <v xml:space="preserve">Records of the Indian Museum, 44 (4): 361–362, Pl. 1. </v>
          </cell>
        </row>
        <row r="11338">
          <cell r="A11338">
            <v>11922</v>
          </cell>
          <cell r="B11338" t="str">
            <v>D</v>
          </cell>
          <cell r="C11338" t="str">
            <v>Rezent\DOLGANOV_1985.pdf</v>
          </cell>
          <cell r="F11338" t="str">
            <v>DOLGANOV, V.N.</v>
          </cell>
          <cell r="G11338">
            <v>1985</v>
          </cell>
          <cell r="H11338" t="str">
            <v>A new species of skate from the southwestern Pacific Ocean. (in russian)</v>
          </cell>
          <cell r="I11338" t="str">
            <v>Biologiya Morya (Vladivostok), 1985 (5): 66–68</v>
          </cell>
        </row>
        <row r="11339">
          <cell r="A11339">
            <v>11923</v>
          </cell>
          <cell r="B11339" t="str">
            <v>D</v>
          </cell>
          <cell r="C11339" t="str">
            <v>Rezent\11923_Ba.simoterus-1967.pdf</v>
          </cell>
          <cell r="F11339" t="str">
            <v>ISHIYAMA, R.</v>
          </cell>
          <cell r="G11339">
            <v>1967</v>
          </cell>
          <cell r="H11339" t="str">
            <v>Fauna Japonica. Rajidae (Pisces).</v>
          </cell>
          <cell r="I11339" t="str">
            <v>Biogeographical Society of Japan (Tokyo): i–vi, 1–82</v>
          </cell>
        </row>
        <row r="11340">
          <cell r="A11340">
            <v>11924</v>
          </cell>
          <cell r="F11340" t="str">
            <v>SOLDATOV, V.K. &amp; PAVLENKO, M.N.</v>
          </cell>
          <cell r="G11340">
            <v>1915</v>
          </cell>
          <cell r="H11340" t="str">
            <v>Description of a new species of family Rajidae from Peter the Great Bay and from Okhotsk Sea.</v>
          </cell>
          <cell r="I11340" t="str">
            <v xml:space="preserve">Zoologicheskogo Muzeya Imperatorskogo Akademii Nauk = Ezhegodik (Zoologicheskii muzei (Akademiia nauk SSSR)), 20: 162–163, Pl. 5. </v>
          </cell>
        </row>
        <row r="11341">
          <cell r="A11341">
            <v>11925</v>
          </cell>
          <cell r="B11341" t="str">
            <v>D</v>
          </cell>
          <cell r="C11341" t="str">
            <v>Rezent\BARNARD_1923.pdf</v>
          </cell>
          <cell r="E11341" t="str">
            <v>http://www.archive.org/download/annalsofsouthafr13sout/annalsofsouthafr13sout.pdf</v>
          </cell>
          <cell r="F11341" t="str">
            <v>BARNARD, K.H.</v>
          </cell>
          <cell r="G11341">
            <v>1923</v>
          </cell>
          <cell r="H11341" t="str">
            <v>Diagnoses of new species of marine fishes from South African waters.</v>
          </cell>
          <cell r="I11341" t="str">
            <v>Annals of the South African Museum, 13 (8,14): 439–445</v>
          </cell>
        </row>
        <row r="11342">
          <cell r="A11342">
            <v>11926</v>
          </cell>
          <cell r="B11342" t="str">
            <v>D</v>
          </cell>
          <cell r="C11342" t="str">
            <v>Rezent\JENSEN_1914.pdf</v>
          </cell>
          <cell r="E11342" t="str">
            <v>http://www.archive.org/download/selachiansofgree00jens/selachiansofgree00jens.pdf</v>
          </cell>
          <cell r="F11342" t="str">
            <v>JENSEN, A.S.</v>
          </cell>
          <cell r="G11342">
            <v>1914</v>
          </cell>
          <cell r="H11342" t="str">
            <v>The selachians of Greenland.</v>
          </cell>
          <cell r="I11342" t="str">
            <v xml:space="preserve">Mindeskrift for Japetus Steenstrup, København: 1–40, 1 pl. </v>
          </cell>
        </row>
        <row r="11343">
          <cell r="A11343">
            <v>11927</v>
          </cell>
          <cell r="B11343" t="str">
            <v>D</v>
          </cell>
          <cell r="C11343" t="str">
            <v>Rezent\HECTOR_1877.pdf</v>
          </cell>
          <cell r="F11343" t="str">
            <v>HECTOR, J.</v>
          </cell>
          <cell r="G11343">
            <v>1877</v>
          </cell>
          <cell r="H11343" t="str">
            <v>Notes on New Zealand ichthyology.</v>
          </cell>
          <cell r="I11343" t="str">
            <v>Transactions New Zealand Institute, 9 (62): 465–469, Pls. 8–9</v>
          </cell>
        </row>
        <row r="11344">
          <cell r="A11344">
            <v>11928</v>
          </cell>
          <cell r="B11344" t="str">
            <v>D</v>
          </cell>
          <cell r="C11344" t="str">
            <v>Rezent\CHANDLER_1921.pdf</v>
          </cell>
          <cell r="E11344" t="str">
            <v>http://www.archive.org/download/proceedingsofuni591922unit/proceedingsofuni591922unit.pdf</v>
          </cell>
          <cell r="F11344" t="str">
            <v>CHANDLER, A.C.</v>
          </cell>
          <cell r="G11344">
            <v>1921</v>
          </cell>
          <cell r="H11344" t="str">
            <v>A new species of ray from the Texas coast, and report of the occurrence of a top minnow new to the fauna of eastern Texas.</v>
          </cell>
          <cell r="I11344" t="str">
            <v>Proceedings of the United States National Museum, 59 (2393): 657–658</v>
          </cell>
        </row>
        <row r="11345">
          <cell r="A11345">
            <v>11929</v>
          </cell>
          <cell r="B11345" t="str">
            <v>D</v>
          </cell>
          <cell r="C11345" t="str">
            <v>Rezent\anonymus_1798.pdf</v>
          </cell>
          <cell r="F11345" t="str">
            <v>ANONYMOUS</v>
          </cell>
          <cell r="G11345">
            <v>1798</v>
          </cell>
          <cell r="H11345" t="str">
            <v>[Review of] Tome I of 'Histoire naturelle des poissons' by Lacepède (1798).</v>
          </cell>
          <cell r="I11345" t="str">
            <v>Allgemeine Literatur–Zeitung, 3 (No. 287): 673–678</v>
          </cell>
        </row>
        <row r="11346">
          <cell r="A11346">
            <v>11930</v>
          </cell>
          <cell r="B11346" t="str">
            <v>D</v>
          </cell>
          <cell r="C11346" t="str">
            <v>Rezent\LLOYD_1908.pdf</v>
          </cell>
          <cell r="E11346" t="str">
            <v>http://www.archive.org/download/recordsofindianm0809indi/recordsofindianm0809indi.pdf</v>
          </cell>
          <cell r="F11346" t="str">
            <v>LLOYD, R.E.</v>
          </cell>
          <cell r="G11346">
            <v>1908</v>
          </cell>
          <cell r="H11346" t="str">
            <v xml:space="preserve">On two new species of eagle-rays (Myliobatidae), with notes on the skull of the genus Ceratoptera. </v>
          </cell>
          <cell r="I11346" t="str">
            <v>Records of the Indian Museum, 2 (2): 175–180, Pls. 4–5, 10</v>
          </cell>
        </row>
        <row r="11347">
          <cell r="A11347">
            <v>11931</v>
          </cell>
          <cell r="B11347" t="str">
            <v>O</v>
          </cell>
          <cell r="F11347" t="str">
            <v>CAPAPÉ, C.</v>
          </cell>
          <cell r="G11347">
            <v>1975</v>
          </cell>
          <cell r="H11347" t="str">
            <v>Sélaciens nouveaux et rares le long des côtes tunisiennes. Premières observations biologiques.</v>
          </cell>
          <cell r="I11347" t="str">
            <v>Archives de l'Institut Pasteur de Tunis, 52 (1–2): 107–128</v>
          </cell>
        </row>
        <row r="11348">
          <cell r="A11348">
            <v>11932</v>
          </cell>
          <cell r="F11348" t="str">
            <v>VON TSCHUDI, J.J.</v>
          </cell>
          <cell r="G11348">
            <v>1846</v>
          </cell>
          <cell r="H11348" t="str">
            <v>Ichthyologie.</v>
          </cell>
          <cell r="I11348" t="str">
            <v>In: Untersuchungen über die Fauna Peruana. Scheitlin &amp; Zollikofer, St. Gallen. 1844–46, in 12 parts. Untersuchungen über die Fauna Peruana: ii–xxx + 1–35, Pls. 1–6</v>
          </cell>
        </row>
        <row r="11349">
          <cell r="A11349">
            <v>11933</v>
          </cell>
          <cell r="F11349" t="str">
            <v>RITTER, E.K.</v>
          </cell>
          <cell r="G11349">
            <v>2008</v>
          </cell>
          <cell r="H11349" t="str">
            <v>Mouth gaping behavior in Caribbean reef sharks, Carcharhinus perezi.</v>
          </cell>
          <cell r="I11349" t="str">
            <v xml:space="preserve">Marine and Freshwater Behaviour and Physiology, 41 (3): 161–167 </v>
          </cell>
        </row>
        <row r="11350">
          <cell r="A11350">
            <v>11934</v>
          </cell>
          <cell r="B11350" t="str">
            <v>D</v>
          </cell>
          <cell r="C11350" t="str">
            <v>Rezent\SCHULTZ_1949.pdf</v>
          </cell>
          <cell r="E11350" t="str">
            <v>http://www.archive.org/download/proceedingsofuni991952unit/proceedingsofuni991952unit.pdf</v>
          </cell>
          <cell r="F11350" t="str">
            <v>SCHULTZ, L.P.</v>
          </cell>
          <cell r="G11350">
            <v>1949</v>
          </cell>
          <cell r="H11350" t="str">
            <v>A further contribution to the ichthyology of Venezuela.</v>
          </cell>
          <cell r="I11350" t="str">
            <v>Proceedings of the United States National Museum, 99 (3235): 1–211, Pls. 1–3</v>
          </cell>
        </row>
        <row r="11351">
          <cell r="A11351">
            <v>11935</v>
          </cell>
          <cell r="B11351" t="str">
            <v>D</v>
          </cell>
          <cell r="C11351" t="str">
            <v>Rezent\ZIETZ_1908.pdf</v>
          </cell>
          <cell r="F11351" t="str">
            <v>ZIETZ, A.H.C.</v>
          </cell>
          <cell r="G11351">
            <v>1908</v>
          </cell>
          <cell r="H11351" t="str">
            <v>Description of a hitherto undescribed species of shark from Investigator Strait.</v>
          </cell>
          <cell r="I11351" t="str">
            <v>Transactions Royal Society of South Australia, 32: 287</v>
          </cell>
        </row>
        <row r="11352">
          <cell r="A11352">
            <v>11936</v>
          </cell>
          <cell r="B11352" t="str">
            <v>D</v>
          </cell>
          <cell r="C11352" t="str">
            <v>Rezent\HAACKE_1885.pdf</v>
          </cell>
          <cell r="E11352" t="str">
            <v>http://www.archive.org/download/zoologischeranze08deut/zoologischeranze08deut.pdf</v>
          </cell>
          <cell r="F11352" t="str">
            <v>HAACKE, W.</v>
          </cell>
          <cell r="G11352">
            <v>1885</v>
          </cell>
          <cell r="H11352" t="str">
            <v>Über eine neue Art uterinaler Brutpflege bei Wirbelthieren.</v>
          </cell>
          <cell r="I11352" t="str">
            <v>Zoologischer Anzeiger, 8 (202): 488–490</v>
          </cell>
        </row>
        <row r="11353">
          <cell r="A11353">
            <v>11937</v>
          </cell>
          <cell r="F11353" t="str">
            <v>BONAPARTE, C.L.</v>
          </cell>
          <cell r="G11353">
            <v>1832</v>
          </cell>
          <cell r="H11353" t="str">
            <v>Iconografia della fauna italica per le quattro classi degli animali vertebrati. Tomo III. Pesci.</v>
          </cell>
          <cell r="I11353" t="str">
            <v>Roma: Fasc. 1, puntata 1–6, 2 pls.</v>
          </cell>
        </row>
        <row r="11354">
          <cell r="A11354">
            <v>11938</v>
          </cell>
          <cell r="B11354" t="str">
            <v>D</v>
          </cell>
          <cell r="C11354" t="str">
            <v>Rezent1\11938.pdf</v>
          </cell>
          <cell r="E11354" t="str">
            <v>https://www.biodiversitylibrary.org/item/110298#page/443/mode/1up</v>
          </cell>
          <cell r="F11354" t="str">
            <v>BLEEKER, P.</v>
          </cell>
          <cell r="G11354">
            <v>1851</v>
          </cell>
          <cell r="H11354" t="str">
            <v>Vijfde bijdrage tot de kennis der ichthyologische fauna van Borneo, met beschrijving van eenige nieuwe soorten van zoetwatervisschen.</v>
          </cell>
          <cell r="I11354" t="str">
            <v>Natuurkundig Tijdschrift voor Nederlandsch Indië, 2: 415–442</v>
          </cell>
        </row>
        <row r="11355">
          <cell r="A11355">
            <v>11939</v>
          </cell>
          <cell r="F11355" t="str">
            <v>CASTELNAU, F.L.</v>
          </cell>
          <cell r="G11355">
            <v>1873</v>
          </cell>
          <cell r="H11355" t="str">
            <v>Contribution to the ichthyology of Australia. Nos. III thru IX [with subtitles, indexed as one work].</v>
          </cell>
          <cell r="I11355" t="str">
            <v>Proceedings of the Zoological and Acclimmatisation Society of Victoria, 2: 37–158</v>
          </cell>
        </row>
        <row r="11356">
          <cell r="A11356">
            <v>11940</v>
          </cell>
          <cell r="B11356" t="str">
            <v>D</v>
          </cell>
          <cell r="C11356" t="str">
            <v>Rezent\FLEMING_1841.pdf</v>
          </cell>
          <cell r="E11356" t="str">
            <v>http://www.archive.org/download/edinburghnewphil31edin/edinburghnewphil31edin.pdf</v>
          </cell>
          <cell r="F11356" t="str">
            <v>FLEMING, J.</v>
          </cell>
          <cell r="G11356">
            <v>1841</v>
          </cell>
          <cell r="H11356" t="str">
            <v>Description of a species of skate new to the British fauna.</v>
          </cell>
          <cell r="I11356" t="str">
            <v>The Edinburgh new philosophical journal; exhibiting a view of the progressive discoveries and improvements in the sciences and the arts, 31 (62): 236–238, Pls. 4–5</v>
          </cell>
        </row>
        <row r="11357">
          <cell r="A11357">
            <v>11941</v>
          </cell>
          <cell r="B11357" t="str">
            <v>K</v>
          </cell>
          <cell r="F11357" t="str">
            <v>OTTO, A.W.</v>
          </cell>
          <cell r="G11357">
            <v>1821</v>
          </cell>
          <cell r="H11357" t="str">
            <v>Über eine neue Roche und eine gleichfalls neue Molluske.</v>
          </cell>
          <cell r="I11357" t="str">
            <v>Nova Acta Physico–Medica Academiae Caesareae Leopoldina–Carolinae Naturae Curiosorum, 10: 111–126, Pls. 5–6</v>
          </cell>
        </row>
        <row r="11358">
          <cell r="A11358">
            <v>11942</v>
          </cell>
          <cell r="F11358" t="str">
            <v>KLEIN, J.T.</v>
          </cell>
          <cell r="G11358">
            <v>1775</v>
          </cell>
          <cell r="H11358" t="str">
            <v>Neuer Schauplatz der Natur, nach den Richtigsten Beobachtungen und Versuchen, in alphabetischer Ordnung, vorgestellt durch eine Gesellschaft von Gelehrten.</v>
          </cell>
          <cell r="I11358" t="str">
            <v>Weidmann, Leipzig, 1: i–xiv + 1–1044</v>
          </cell>
        </row>
        <row r="11359">
          <cell r="A11359">
            <v>11943</v>
          </cell>
          <cell r="F11359" t="str">
            <v>MALM, A.W.</v>
          </cell>
          <cell r="G11359">
            <v>1877</v>
          </cell>
          <cell r="H11359" t="str">
            <v>Göteborgs och Bohusläns fauna, Ryggradsdjuren.</v>
          </cell>
          <cell r="I11359" t="str">
            <v xml:space="preserve">Göteborg: 1–674, Pls. 1–9. </v>
          </cell>
        </row>
        <row r="11360">
          <cell r="A11360">
            <v>11944</v>
          </cell>
          <cell r="B11360" t="str">
            <v>D</v>
          </cell>
          <cell r="C11360" t="str">
            <v>Rezent\MOURATO_2010.pdf</v>
          </cell>
          <cell r="F11360" t="str">
            <v>MOURATO, B.L. &amp; COELHO, R. &amp; DE AMORIM, A.F. &amp; CARVALHO, F.C. &amp; HAZIN, F.H.V. &amp; BURGESS, G.</v>
          </cell>
          <cell r="G11360">
            <v>2010</v>
          </cell>
          <cell r="H11360" t="str">
            <v>Size at maturity and length-weight relationships of the blurred lantern shark Etmopterus bigelowi (Squaliformes: Etmopteridae) caught off southeastern Brazil.</v>
          </cell>
          <cell r="I11360" t="str">
            <v>Ciencias Marinas, 36 (4): 323–331</v>
          </cell>
        </row>
        <row r="11361">
          <cell r="A11361">
            <v>11945</v>
          </cell>
          <cell r="B11361" t="str">
            <v>D</v>
          </cell>
          <cell r="C11361" t="str">
            <v>Rezent1\11945.pdf</v>
          </cell>
          <cell r="E11361" t="str">
            <v>https://www.biodiversitylibrary.org/item/262145#page/1/mode/1up</v>
          </cell>
          <cell r="F11361" t="str">
            <v>RÜPPELL, W.P.E.S.E.</v>
          </cell>
          <cell r="G11361">
            <v>1828</v>
          </cell>
          <cell r="H11361" t="str">
            <v>Atlas zu der Reise im nördlichen Afrika. Fische des Rothen Meers.</v>
          </cell>
          <cell r="I11361" t="str">
            <v>Frankfurt am Main (Heinrich Ludwig Brönner): 1–141 + 3 pp., col. Pls. 1–35. [Part 1 (1828): 1–26, Pls. 1–6; part 2 (1829): 27–94, Pls. 7–24; part 3 (1830): 95–141, Pls. 25–35.]</v>
          </cell>
        </row>
        <row r="11362">
          <cell r="A11362">
            <v>11946</v>
          </cell>
          <cell r="B11362" t="str">
            <v>D</v>
          </cell>
          <cell r="C11362" t="str">
            <v>Rezent1\11946.pdf</v>
          </cell>
          <cell r="F11362" t="str">
            <v>JARDINE, W.</v>
          </cell>
          <cell r="G11362">
            <v>1843</v>
          </cell>
          <cell r="H11362" t="str">
            <v>The natural history of fishes of Guiana.--Part II.</v>
          </cell>
          <cell r="I11362" t="str">
            <v xml:space="preserve">In: Jardine, W. (ed.), The Naturalists' Library. Vol. 40, vol. 6. W. H. Lizars, Edinburgh. </v>
          </cell>
        </row>
        <row r="11363">
          <cell r="A11363">
            <v>11947</v>
          </cell>
          <cell r="B11363" t="str">
            <v>D O</v>
          </cell>
          <cell r="C11363" t="str">
            <v>Fossil\hasse_1879_Das natürliche System der Elasmobranchier auf Grundlage des Baues und der Entwicklung ihrer Wirbelsäule. Eine morphologische und paläontologische Studie.-1-.pdf</v>
          </cell>
          <cell r="E11363" t="str">
            <v>http://www.archive.org/details/dasnturliche00hass</v>
          </cell>
          <cell r="F11363" t="str">
            <v>HASSE, C.</v>
          </cell>
          <cell r="G11363">
            <v>1879</v>
          </cell>
          <cell r="H11363" t="str">
            <v>Das natürliche System der Elasmobranchier auf Grundlage des Baues und der Entwicklung ihrer Wirbelsäule. Eine morphologische und paläontologische Studie.</v>
          </cell>
          <cell r="I11363" t="str">
            <v>I. Allgemeiner Theil: 1–76</v>
          </cell>
        </row>
        <row r="11364">
          <cell r="A11364">
            <v>11948</v>
          </cell>
          <cell r="B11364" t="str">
            <v>K</v>
          </cell>
          <cell r="F11364" t="str">
            <v>ALLEN, G.R. &amp; DUDGEON, C.L.</v>
          </cell>
          <cell r="G11364">
            <v>2010</v>
          </cell>
          <cell r="H11364" t="str">
            <v>Hemiscyllium michaeli, a new species of bamboo shark (Hemiscyllidae) from Papua New Guinea.</v>
          </cell>
          <cell r="I11364" t="str">
            <v>Aqua, International Journal of Ichthyology, 16 (1): 19–30</v>
          </cell>
        </row>
        <row r="11365">
          <cell r="A11365">
            <v>11949</v>
          </cell>
          <cell r="F11365" t="str">
            <v>PHILIPPI, R.A.</v>
          </cell>
          <cell r="G11365">
            <v>1896</v>
          </cell>
          <cell r="H11365" t="str">
            <v>Peces nuevos de Chile.</v>
          </cell>
          <cell r="I11365" t="str">
            <v>Anales de la Universidad de Chile, 93–95: 375–390</v>
          </cell>
        </row>
        <row r="11366">
          <cell r="A11366">
            <v>11950</v>
          </cell>
          <cell r="B11366" t="str">
            <v>D</v>
          </cell>
          <cell r="C11366" t="str">
            <v>Rezent1\11950.pdf</v>
          </cell>
          <cell r="F11366" t="str">
            <v>BLEEKER, P.</v>
          </cell>
          <cell r="G11366">
            <v>1863</v>
          </cell>
          <cell r="H11366" t="str">
            <v>Mémoire sur les poissons de la côte de Guinée.</v>
          </cell>
          <cell r="I11366" t="str">
            <v>Natuurkundige Verhandelingen van de Hollandsche Maatschappij der Wetenschappen te Haarlem, (Ser. 2), 18: 1–136, col. Pls. 1–28.</v>
          </cell>
        </row>
        <row r="11367">
          <cell r="A11367">
            <v>11951</v>
          </cell>
          <cell r="F11367" t="str">
            <v>STEAD, D.G.</v>
          </cell>
          <cell r="G11367">
            <v>1938</v>
          </cell>
          <cell r="H11367" t="str">
            <v>The "Bronze whaler". An undescribed Australian shark.</v>
          </cell>
          <cell r="I11367" t="str">
            <v>Australian Naturalist, 10 (3): 98–105</v>
          </cell>
        </row>
        <row r="11368">
          <cell r="A11368">
            <v>11952</v>
          </cell>
          <cell r="B11368" t="str">
            <v>D</v>
          </cell>
          <cell r="C11368" t="str">
            <v>Rezent\PLUCÀR_1846.pdf</v>
          </cell>
          <cell r="E11368" t="str">
            <v>http://www.archive.org/download/derfischplatzzut00pluc/derfischplatzzut00pluc.pdf</v>
          </cell>
          <cell r="F11368" t="str">
            <v>PLUCÀR, E.</v>
          </cell>
          <cell r="G11368">
            <v>1846</v>
          </cell>
          <cell r="H11368" t="str">
            <v>Der Fischplatz zu Triest oder Aufzählung und populäre Beschreibung der demselben aus den adriastischen Golfe zugeführten Fische und anderen essbaren Meerprodukte nebst Andeutung ihrer Zubereitung als Speise.</v>
          </cell>
          <cell r="I11368" t="str">
            <v xml:space="preserve">Triest: 1–78 + contents (5 pp) + inhalt (2 pp.). </v>
          </cell>
        </row>
        <row r="11369">
          <cell r="A11369">
            <v>11953</v>
          </cell>
          <cell r="B11369" t="str">
            <v>D</v>
          </cell>
          <cell r="C11369" t="str">
            <v>Rezent1\11953.pdf</v>
          </cell>
          <cell r="F11369" t="str">
            <v>KREFFT, J.L.G.</v>
          </cell>
          <cell r="G11369">
            <v>1868</v>
          </cell>
          <cell r="H11369" t="str">
            <v>(Prince Alfred's ray)</v>
          </cell>
          <cell r="I11369" t="str">
            <v>Illustrated Sydney News, 5: 1–16</v>
          </cell>
        </row>
        <row r="11370">
          <cell r="A11370">
            <v>11954</v>
          </cell>
          <cell r="B11370" t="str">
            <v>D</v>
          </cell>
          <cell r="C11370" t="str">
            <v>Rezent\GRAY_1854.pdf</v>
          </cell>
          <cell r="F11370" t="str">
            <v>GRAY, J.E.</v>
          </cell>
          <cell r="G11370">
            <v>1854</v>
          </cell>
          <cell r="H11370" t="str">
            <v>Catalogue of fish collected and described by Laurence Theodore Gronow, now in the British Museum. [Gray's role apparently limited to seeing existing manuscript through publication; descriptions are from Gronow.]</v>
          </cell>
          <cell r="I11370" t="str">
            <v xml:space="preserve">London: i–vii + 1–196. </v>
          </cell>
        </row>
        <row r="11371">
          <cell r="A11371">
            <v>11955</v>
          </cell>
          <cell r="B11371" t="str">
            <v>D</v>
          </cell>
          <cell r="C11371" t="str">
            <v>Rezent\GRONOW_1772.pdf</v>
          </cell>
          <cell r="E11371" t="str">
            <v>http://www.archive.org/download/actahelveticaphy07helv/actahelveticaphy07helv.pdf</v>
          </cell>
          <cell r="F11371" t="str">
            <v>GRONOW, L.T.</v>
          </cell>
          <cell r="G11371">
            <v>1772</v>
          </cell>
          <cell r="H11371" t="str">
            <v>Animalium rariorum fasciculus. Pisces.</v>
          </cell>
          <cell r="I11371" t="str">
            <v>Acta Helvetica, Physico–Mathematico–Anatomico–Botanico–Medica (Basile), 7: 43–52, Pls. 2–3</v>
          </cell>
        </row>
        <row r="11372">
          <cell r="A11372">
            <v>11956</v>
          </cell>
          <cell r="B11372" t="str">
            <v>D</v>
          </cell>
          <cell r="C11372" t="str">
            <v>Rezent\STORER_1846.pdf</v>
          </cell>
          <cell r="E11372" t="str">
            <v>http://www.archive.org/download/memoirsofamerica1846amer/memoirsofamerica1846amer.pdf</v>
          </cell>
          <cell r="F11372" t="str">
            <v>STORER, D.H.</v>
          </cell>
          <cell r="G11372">
            <v>1846</v>
          </cell>
          <cell r="H11372" t="str">
            <v>A synopsis of the fishes of North America.</v>
          </cell>
          <cell r="I11372" t="str">
            <v>Memoirs of the American Academy of Arts and Sciences, n.s., 2: 253–550</v>
          </cell>
        </row>
        <row r="11373">
          <cell r="A11373">
            <v>11957</v>
          </cell>
          <cell r="F11373" t="str">
            <v>COSTA, O.G.</v>
          </cell>
          <cell r="G11373">
            <v>1857</v>
          </cell>
          <cell r="H11373" t="str">
            <v>Fauna del regno di Napoli, ossia enumerazione di tutti gli animali che abitano le diverse regioni di questo regno e le acque che le bagnano, etc. Pesci.</v>
          </cell>
          <cell r="I11373" t="str">
            <v>v. 3 (pt 3): 101 pp. [variously paginated], 17 pls.</v>
          </cell>
        </row>
        <row r="11374">
          <cell r="A11374">
            <v>11958</v>
          </cell>
          <cell r="B11374" t="str">
            <v>D</v>
          </cell>
          <cell r="C11374" t="str">
            <v>Rezent\CHAUDHURI_1908.pdf</v>
          </cell>
          <cell r="E11374" t="str">
            <v>http://www.archive.org/download/recordsofindianm0809indi/recordsofindianm0809indi.pdf</v>
          </cell>
          <cell r="F11374" t="str">
            <v>CHAUDHURI, B.L.</v>
          </cell>
          <cell r="G11374">
            <v>1908</v>
          </cell>
          <cell r="H11374" t="str">
            <v>Description of a new species of saw-fish captured off the Burma coast by the government of Bengal's steam trawler "Golden Crown."</v>
          </cell>
          <cell r="I11374" t="str">
            <v>Records of the Indian Museum, 2 (4): 391–392</v>
          </cell>
        </row>
        <row r="11375">
          <cell r="A11375">
            <v>11959</v>
          </cell>
          <cell r="F11375" t="str">
            <v>NILSSON, S.</v>
          </cell>
          <cell r="G11375">
            <v>1832</v>
          </cell>
          <cell r="H11375" t="str">
            <v>Prodromus ichthyologiae Scandinavicae.</v>
          </cell>
          <cell r="I11375" t="str">
            <v>Lundae: i–iv + 1–124</v>
          </cell>
        </row>
        <row r="11376">
          <cell r="A11376">
            <v>11960</v>
          </cell>
          <cell r="B11376" t="str">
            <v>D</v>
          </cell>
          <cell r="C11376" t="str">
            <v>Rezent\DALLO_1904.pdf</v>
          </cell>
          <cell r="E11376" t="str">
            <v>http://www.archive.org/download/poissons00doll/poissons00doll.pdf</v>
          </cell>
          <cell r="F11376" t="str">
            <v>DOLLO, L.</v>
          </cell>
          <cell r="G11376">
            <v>1904</v>
          </cell>
          <cell r="H11376" t="str">
            <v>Résultats du voyage du S. Y. Belgica. Expédition Antarctique Belge. Zoologie. Poissons.</v>
          </cell>
          <cell r="I11376" t="str">
            <v>1–240, Pls. 1–12</v>
          </cell>
        </row>
        <row r="11377">
          <cell r="A11377">
            <v>11961</v>
          </cell>
          <cell r="F11377" t="str">
            <v>ASCANIUS, P.</v>
          </cell>
          <cell r="G11377">
            <v>1767</v>
          </cell>
          <cell r="H11377" t="str">
            <v>Icones rerum naturalium, ou figures enluminées d'histoire naturelle du Nord</v>
          </cell>
          <cell r="I11377" t="str">
            <v>Copenhagen, 1767–1806. 5 parts, 36 pp., 50 pls. Pt. 1 (1867), 22 pp., Pls. 1–10; 2 (1772), 8 pp., Pls. 11–20; 3 (1775), 6 pp., Pls. 21–30; 4 (1777), 6 pp., Pls. 31–40; 5 (1805), 8 pp., Pls. 41–50.</v>
          </cell>
        </row>
        <row r="11378">
          <cell r="A11378">
            <v>11962</v>
          </cell>
          <cell r="B11378" t="str">
            <v>D</v>
          </cell>
          <cell r="C11378" t="str">
            <v>Rezent\RISSO_1820.pdf</v>
          </cell>
          <cell r="E11378" t="str">
            <v>http://www.archive.org/download/journaldephysiqu91pari/journaldephysiqu91pari.pdf</v>
          </cell>
          <cell r="F11378" t="str">
            <v>RISSO, A.</v>
          </cell>
          <cell r="G11378">
            <v>1820</v>
          </cell>
          <cell r="H11378" t="str">
            <v>Mémoire sur quelques poissons observés dans la mer de Nice.</v>
          </cell>
          <cell r="I11378" t="str">
            <v>Journal de Physique, de Chimie et d'Histoire Naturelle, 91: 241–255</v>
          </cell>
        </row>
        <row r="11379">
          <cell r="A11379">
            <v>11963</v>
          </cell>
          <cell r="B11379" t="str">
            <v>D</v>
          </cell>
          <cell r="C11379" t="str">
            <v>Rezent1\11963.pdf</v>
          </cell>
          <cell r="E11379" t="str">
            <v>https://gallica.bnf.fr/ark:/12148/bpt6k61536173/f445.item</v>
          </cell>
          <cell r="F11379" t="str">
            <v>CHABANAUD, P.</v>
          </cell>
          <cell r="G11379">
            <v>1928</v>
          </cell>
          <cell r="H11379" t="str">
            <v>Description d'une nouvelle espèce d'Elasmobranches de la famille des Discobatidés, appartenant a la faune de l'Atlantique oriental tropical nord.</v>
          </cell>
          <cell r="I11379" t="str">
            <v>Bulletin de la Société Zoologique de France, 53: 419–424</v>
          </cell>
        </row>
        <row r="11380">
          <cell r="A11380">
            <v>11964</v>
          </cell>
          <cell r="B11380" t="str">
            <v>D</v>
          </cell>
          <cell r="C11380" t="str">
            <v>Rezent\REAGAN_1915.pdf</v>
          </cell>
          <cell r="E11380" t="str">
            <v>http://www.archive.org/download/annalsmagazineof8151915lond/annalsmagazineof8151915lond.pdf</v>
          </cell>
          <cell r="F11380" t="str">
            <v>REAGAN, C.T.</v>
          </cell>
          <cell r="G11380">
            <v>1915</v>
          </cell>
          <cell r="H11380" t="str">
            <v>A collection of fishes from Lagos.</v>
          </cell>
          <cell r="I11380" t="str">
            <v>Annals and Magazine of Natural History, (Series 8), 15 (85): 124–130</v>
          </cell>
        </row>
        <row r="11381">
          <cell r="A11381">
            <v>11965</v>
          </cell>
          <cell r="F11381" t="str">
            <v>OWEN, R.</v>
          </cell>
          <cell r="G11381">
            <v>1854</v>
          </cell>
          <cell r="H11381" t="str">
            <v>Descriptive catalogue of the fossil organic remains of Reptilia and Pisces contained in the museum of the Royal College of Surgeons of England.</v>
          </cell>
          <cell r="I11381" t="str">
            <v>London: i–xix + 1–184</v>
          </cell>
        </row>
        <row r="11382">
          <cell r="A11382">
            <v>11966</v>
          </cell>
          <cell r="B11382" t="str">
            <v>D</v>
          </cell>
          <cell r="C11382" t="str">
            <v>Rezent1\11966.pdf</v>
          </cell>
          <cell r="F11382" t="str">
            <v xml:space="preserve">CAPELLO, F. DE BRITO </v>
          </cell>
          <cell r="G11382">
            <v>1869</v>
          </cell>
          <cell r="H11382" t="str">
            <v>Appendice ao Catalogo dos peixes de Portugal que existem no Museum de Lisboa.</v>
          </cell>
          <cell r="I11382" t="str">
            <v>Jornal de Sciências Mathemáticas, Physicas e Naturaes, Lisboa, 2 (VII): 223–229</v>
          </cell>
        </row>
        <row r="11383">
          <cell r="A11383">
            <v>11967</v>
          </cell>
          <cell r="B11383" t="str">
            <v>D</v>
          </cell>
          <cell r="C11383" t="str">
            <v>Rezent\HOLT_1894.pdf</v>
          </cell>
          <cell r="E11383" t="str">
            <v>http://www.archive.org/download/journalofmarineb03mari/journalofmarineb03mari.pdf</v>
          </cell>
          <cell r="F11383" t="str">
            <v>HOLT, E.W.L.</v>
          </cell>
          <cell r="G11383">
            <v>1894</v>
          </cell>
          <cell r="H11383" t="str">
            <v>North Sea investigations (continued).</v>
          </cell>
          <cell r="I11383" t="str">
            <v>Journal of the Marine Biological Association (Ser. 2), 3: 169–201 and [1895]292–299</v>
          </cell>
        </row>
        <row r="11384">
          <cell r="A11384">
            <v>11968</v>
          </cell>
          <cell r="B11384" t="str">
            <v>D</v>
          </cell>
          <cell r="C11384" t="str">
            <v>Rezent\SCORSBY_1820.pdf</v>
          </cell>
          <cell r="E11384" t="str">
            <v>http://www.archive.org/download/accountofarcticr01scor/accountofarcticr01scor.pdf</v>
          </cell>
          <cell r="F11384" t="str">
            <v>SCORSBY, W.</v>
          </cell>
          <cell r="G11384">
            <v>1820</v>
          </cell>
          <cell r="H11384" t="str">
            <v>An account of the Arctic regions with a history and description of the northern whale fishery. 2 vols.</v>
          </cell>
          <cell r="I11384" t="str">
            <v>Edinburgh, 1. Pl. 15. [Fishes are on p. 474, 538–541.]</v>
          </cell>
        </row>
        <row r="11385">
          <cell r="A11385">
            <v>11969</v>
          </cell>
          <cell r="B11385" t="str">
            <v>D</v>
          </cell>
          <cell r="C11385" t="str">
            <v>Fossil\CLAESON_2010.pdf</v>
          </cell>
          <cell r="E11385" t="str">
            <v>http://www.app.pan.pl/archive/published/app55/app20091117.pdf</v>
          </cell>
          <cell r="F11385" t="str">
            <v>CLAESON, K.M. &amp; O'LEARY, M.A. &amp; ROBERTS, E.M. &amp; SISSOKO, F. &amp; BOUARÉ, M. &amp; TAPANILA, L. &amp; GOODWIN, D. &amp; GOTTFRIED, M.D.</v>
          </cell>
          <cell r="G11385">
            <v>2010</v>
          </cell>
          <cell r="H11385" t="str">
            <v>First Mesozoic Record of the Stingray Myliobatis wurnoensis from Mali and a Phylogenetic Analysis of Myliobatidae Incorporating Dental Characters.</v>
          </cell>
          <cell r="I11385" t="str">
            <v>Acta Palaeontologica Polonica, 55 (4): 655–674</v>
          </cell>
        </row>
        <row r="11386">
          <cell r="A11386">
            <v>11970</v>
          </cell>
          <cell r="B11386" t="str">
            <v>D K</v>
          </cell>
          <cell r="C11386" t="str">
            <v>Rezent\SEALE_1910.pdf</v>
          </cell>
          <cell r="F11386" t="str">
            <v>SEALE, A.</v>
          </cell>
          <cell r="G11386">
            <v>1910</v>
          </cell>
          <cell r="H11386" t="str">
            <v>Fishes of Borneo, with descriptions of four new species.</v>
          </cell>
          <cell r="I11386" t="str">
            <v>The Philippine Journal of Science, Section D, 5 (4): 263–289, Pls. 1–4</v>
          </cell>
        </row>
        <row r="11387">
          <cell r="A11387">
            <v>11971</v>
          </cell>
          <cell r="F11387" t="str">
            <v>DE MIRANDA RIBEIRO, A.</v>
          </cell>
          <cell r="G11387">
            <v>1923</v>
          </cell>
          <cell r="H11387" t="str">
            <v>Fauna Brasiliense. Peixes. (Volume II -- 1A Parte) Fasciculo 1. Desmobranchios.</v>
          </cell>
          <cell r="I11387" t="str">
            <v>Museu Nacional do Rio de Janeiro, 1: 1–50, Pls. 1–19</v>
          </cell>
        </row>
        <row r="11388">
          <cell r="A11388">
            <v>11972</v>
          </cell>
          <cell r="B11388" t="str">
            <v>D</v>
          </cell>
          <cell r="C11388" t="str">
            <v>Rezent\TILESIUS_1802.pdf</v>
          </cell>
          <cell r="E11388" t="str">
            <v>http://www.archive.org/download/ueberdiesogenann00tile/ueberdiesogenann00tile.pdf</v>
          </cell>
          <cell r="F11388" t="str">
            <v>VON TILESIUS, W.G.</v>
          </cell>
          <cell r="G11388">
            <v>1802</v>
          </cell>
          <cell r="H11388" t="str">
            <v>Ueber die sogenannten Seemäuse, oder hornartigen Fischeyer, nebst anatomisch-physiologischen Bemerkungen über die Fortpflanzungsweise der Rochen und Hayfische</v>
          </cell>
          <cell r="I11388" t="str">
            <v>Leipzig: i–xxii + 1–171, 5 pls.</v>
          </cell>
        </row>
        <row r="11389">
          <cell r="A11389">
            <v>11973</v>
          </cell>
          <cell r="B11389" t="str">
            <v>D</v>
          </cell>
          <cell r="C11389" t="str">
            <v>Rezent\Wirsing_2010.pdf</v>
          </cell>
          <cell r="F11389" t="str">
            <v>WIRSING, A.J. &amp; RIPPLE, W.J.</v>
          </cell>
          <cell r="G11389">
            <v>2011</v>
          </cell>
          <cell r="H11389" t="str">
            <v>A comparison of shark and wolf research reveals similar behavioral responses by prey.</v>
          </cell>
          <cell r="I11389" t="str">
            <v>Frontiers in Ecology and the Environment, 9: 335–341</v>
          </cell>
        </row>
        <row r="11390">
          <cell r="A11390">
            <v>11974</v>
          </cell>
          <cell r="B11390" t="str">
            <v>D</v>
          </cell>
          <cell r="C11390" t="str">
            <v>Rezent\GLEISS_2010.pdf</v>
          </cell>
          <cell r="F11390" t="str">
            <v>GLEISS, A.C. &amp; NORMAN, B. &amp; WILSON, R.P.</v>
          </cell>
          <cell r="G11390">
            <v>2011</v>
          </cell>
          <cell r="H11390" t="str">
            <v>Moved by that sinking feeling: variable diving geometry underlies movement strategies in whale sharks.</v>
          </cell>
          <cell r="I11390" t="str">
            <v>Functional Ecology, 25 (3): 595–607</v>
          </cell>
        </row>
        <row r="11391">
          <cell r="A11391">
            <v>11975</v>
          </cell>
          <cell r="B11391" t="str">
            <v>D</v>
          </cell>
          <cell r="C11391" t="str">
            <v>Rezent\Lönnberg_1907.pdf</v>
          </cell>
          <cell r="F11391" t="str">
            <v>LÖNNBERG, E.</v>
          </cell>
          <cell r="G11391">
            <v>1907</v>
          </cell>
          <cell r="H11391" t="str">
            <v>Fische. (Ergebnisse der Hamburger Magalhaensischen Sammelreise. Lfg. 8. No. 6.)</v>
          </cell>
          <cell r="I11391" t="str">
            <v xml:space="preserve">L. Friederichsen &amp; Co., Hamburg, Lfg. 8. No. 6.: 1–16, Pl. </v>
          </cell>
        </row>
        <row r="11392">
          <cell r="A11392">
            <v>11976</v>
          </cell>
          <cell r="B11392" t="str">
            <v>D</v>
          </cell>
          <cell r="C11392" t="str">
            <v>Rezent\BLEEKER_1853.pdf</v>
          </cell>
          <cell r="E11392" t="str">
            <v>http://www.archive.org/download/natuurkundigtijd04koni/natuurkundigtijd04koni.pdf</v>
          </cell>
          <cell r="F11392" t="str">
            <v>BLEEKER, P.</v>
          </cell>
          <cell r="G11392">
            <v>1853</v>
          </cell>
          <cell r="H11392" t="str">
            <v>Diagnostische beschrijvingen van nieuwe of weinig bekende vischsoorten van Batavia. Tiental I-VI.</v>
          </cell>
          <cell r="I11392" t="str">
            <v>Natuurkundig Tijdschrift voor Nederlandsch Indië, 4: 451–516</v>
          </cell>
        </row>
        <row r="11393">
          <cell r="A11393">
            <v>11977</v>
          </cell>
          <cell r="B11393" t="str">
            <v>D</v>
          </cell>
          <cell r="C11393" t="str">
            <v>Rezent\BLEEKER_1854.pdf</v>
          </cell>
          <cell r="E11393" t="str">
            <v>http://ia311326.us.archive.org/1/items/verhandelingenva25bata/verhandelingenva25bata.pdf</v>
          </cell>
          <cell r="F11393" t="str">
            <v>BLEEKER, P.</v>
          </cell>
          <cell r="G11393">
            <v>1854</v>
          </cell>
          <cell r="H11393" t="str">
            <v>Nalezingen op de ichthyologische fauna van Bengalen en Hindostan.</v>
          </cell>
          <cell r="I11393" t="str">
            <v>Verhandelingen van het Bataviaasch Genootschap van Kunsten en Wetenschappen, 25: 1–164, Pls. 1–6. [+ 6 pls. in v. 26, Aanhangsel. Maart 1854, p. 165–166.</v>
          </cell>
        </row>
        <row r="11394">
          <cell r="A11394">
            <v>11978</v>
          </cell>
          <cell r="F11394" t="str">
            <v>BONAPARTE, C.L.</v>
          </cell>
          <cell r="G11394">
            <v>1834</v>
          </cell>
          <cell r="H11394" t="str">
            <v>Iconografia della fauna italica per le quattro classi degli animali vertebrati. Tomo III. Pesci.</v>
          </cell>
          <cell r="I11394" t="str">
            <v>Roma: Fasc. 6–11, puntata 29–58, 12 pls.</v>
          </cell>
        </row>
        <row r="11395">
          <cell r="A11395">
            <v>11979</v>
          </cell>
          <cell r="B11395" t="str">
            <v>D</v>
          </cell>
          <cell r="C11395" t="str">
            <v>Rezent1\11979.pdf</v>
          </cell>
          <cell r="F11395" t="str">
            <v>DEVINCENZI, G.J. &amp; TEAGUE, G.W.</v>
          </cell>
          <cell r="G11395">
            <v>1942</v>
          </cell>
          <cell r="H11395" t="str">
            <v>Ictiofauna del Rio Uruguay medio.</v>
          </cell>
          <cell r="I11395" t="str">
            <v>Anales del Museo Nacional de Historia Natural de Montevideo, (Serie 2), 5 ( 4): 1–100 + index + i–viii, Pls. 1–6</v>
          </cell>
        </row>
        <row r="11396">
          <cell r="A11396">
            <v>11980</v>
          </cell>
          <cell r="B11396" t="str">
            <v>D</v>
          </cell>
          <cell r="C11396" t="str">
            <v>Rezent\DELFIN_1902.pdf</v>
          </cell>
          <cell r="E11396" t="str">
            <v>http://www.archive.org/download/revistachilenade61902muse/revistachilenade61902muse.pdf</v>
          </cell>
          <cell r="F11396" t="str">
            <v>DELFIN, F.T.</v>
          </cell>
          <cell r="G11396">
            <v>1902</v>
          </cell>
          <cell r="H11396" t="str">
            <v>Nuevas especies de la familia Rajidae.</v>
          </cell>
          <cell r="I11396" t="str">
            <v>Revista Chilena de Historia Natural, 6: 262–270, Pls. 10–12</v>
          </cell>
        </row>
        <row r="11397">
          <cell r="A11397">
            <v>11981</v>
          </cell>
          <cell r="B11397" t="str">
            <v>D</v>
          </cell>
          <cell r="C11397" t="str">
            <v>Rezent1\11981.pdf</v>
          </cell>
          <cell r="E11397" t="str">
            <v>https://ia801202.us.archive.org/14/items/sinonimiamodern00nard/sinonimiamodern00nard.pdf</v>
          </cell>
          <cell r="F11397" t="str">
            <v>NARDO, G.D.</v>
          </cell>
          <cell r="G11397">
            <v>1847</v>
          </cell>
          <cell r="H11397" t="str">
            <v>Sinonimia moderna delle specie registrate nell' opera intitolata: Descrizione de' crostacei, de' testacei e de' pesci che abitanno le lagune e golfo veneto rappresentati in figure à chiaro-scuro ed a colori."</v>
          </cell>
          <cell r="I11397" t="str">
            <v>Venezia.</v>
          </cell>
        </row>
        <row r="11398">
          <cell r="A11398">
            <v>11982</v>
          </cell>
          <cell r="F11398" t="str">
            <v>VALENCIENNES, A.</v>
          </cell>
          <cell r="G11398">
            <v>1837</v>
          </cell>
          <cell r="H11398" t="str">
            <v>Ichthyologie des îles Canaries, ou histoire naturelle des poissons rapportés par Webb &amp; Berthelot (1837-1844).</v>
          </cell>
          <cell r="I11398" t="str">
            <v>In: P. B. Webb &amp; S. Berthelot. Histoire naturelle des îles Canaries. Paris, 1835–1850, 2 (2): 1–109, 26 pls.</v>
          </cell>
        </row>
        <row r="11399">
          <cell r="A11399">
            <v>11983</v>
          </cell>
          <cell r="F11399" t="str">
            <v>ROULIN, F.D.</v>
          </cell>
          <cell r="G11399">
            <v>1829</v>
          </cell>
          <cell r="H11399" t="str">
            <v>Description d'une pastinaque fluviatile [Pastinaca humboldtii] du Meta.</v>
          </cell>
          <cell r="I11399" t="str">
            <v>Annales de Science Naturelle, Paris, 16: 104–107, Pl.</v>
          </cell>
        </row>
        <row r="11400">
          <cell r="A11400">
            <v>11984</v>
          </cell>
          <cell r="B11400" t="str">
            <v>D</v>
          </cell>
          <cell r="C11400" t="str">
            <v>Rezent\JENKINS_1903.pdf</v>
          </cell>
          <cell r="F11400" t="str">
            <v>JENKINS, O.P.</v>
          </cell>
          <cell r="G11400">
            <v>1903</v>
          </cell>
          <cell r="H11400" t="str">
            <v>Report on collections of fishes made in the Hawaiian Islands, with descriptions of new species.</v>
          </cell>
          <cell r="I11400" t="str">
            <v>Bulletin of the United States Fish Commission, 22: 417–511, Pls. 1–4</v>
          </cell>
        </row>
        <row r="11401">
          <cell r="A11401">
            <v>11985</v>
          </cell>
          <cell r="F11401" t="str">
            <v>SMITH, J.L.B.</v>
          </cell>
          <cell r="G11401">
            <v>1935</v>
          </cell>
          <cell r="H11401" t="str">
            <v>New and little known fishes from South Africa.</v>
          </cell>
          <cell r="I11401" t="str">
            <v>Records of the Albany Museum Grahamstown , 4: 169–235, Pls. 18–23</v>
          </cell>
        </row>
        <row r="11402">
          <cell r="A11402">
            <v>11986</v>
          </cell>
          <cell r="B11402" t="str">
            <v>D</v>
          </cell>
          <cell r="C11402" t="str">
            <v>Fossil\DÖDERLEIN_1879.pdf</v>
          </cell>
          <cell r="E11402" t="str">
            <v>http://ia601603.us.archive.org/35/items/manualeittiologi13dode/manualeittiologi13dode.pdf</v>
          </cell>
          <cell r="F11402" t="str">
            <v>DÖDERLEIN, P.</v>
          </cell>
          <cell r="G11402">
            <v>1879</v>
          </cell>
          <cell r="H11402" t="str">
            <v>Manuale Ittiologico del Mediterraneo ossia sinossi metodica delle varie specie di pesci riscontrate sin qui nel Mediterraneo ossia senossi metodica delle di Sicilia. 5 parts.</v>
          </cell>
          <cell r="I11402" t="str">
            <v xml:space="preserve">Palermo: Pt 1, 1879:i–viii + 1–67; pt 2, 1881:1, –120; pt 3, 1884:121–258; +. </v>
          </cell>
        </row>
        <row r="11403">
          <cell r="A11403">
            <v>11987</v>
          </cell>
          <cell r="B11403" t="str">
            <v>D</v>
          </cell>
          <cell r="C11403" t="str">
            <v>Rezent1\11987.pdf</v>
          </cell>
          <cell r="E11403" t="str">
            <v>https://www.biodiversitylibrary.org/item/127848#page/243/mode/1up</v>
          </cell>
          <cell r="F11403" t="str">
            <v>BLEEKER, P.</v>
          </cell>
          <cell r="G11403">
            <v>1849</v>
          </cell>
          <cell r="H11403" t="str">
            <v>Bijdrage tot de kennis der ichthyologische fauna van het eiland Madura, met beschrijving van eenige neiuwe soorten.</v>
          </cell>
          <cell r="I11403" t="str">
            <v>Verhandelingen van het Bataviaasch Genootschap van Kunsten en Wetenschappen, 22: 1–16</v>
          </cell>
        </row>
        <row r="11404">
          <cell r="A11404">
            <v>11988</v>
          </cell>
          <cell r="B11404" t="str">
            <v>D</v>
          </cell>
          <cell r="C11404" t="str">
            <v>Rezent\KOSSMANN_1877.pdf</v>
          </cell>
          <cell r="E11404" t="str">
            <v>http://www.archive.org/download/verhandlungendes7477natu/verhandlungendes7477natu.pdf</v>
          </cell>
          <cell r="F11404" t="str">
            <v>KOSSMANN, R. &amp; RÄUBER, H.</v>
          </cell>
          <cell r="G11404">
            <v>1877</v>
          </cell>
          <cell r="H11404" t="str">
            <v>Fische. Wissenschftliche Reise in die Küstengebiete des Rothen Meeres</v>
          </cell>
          <cell r="I11404" t="str">
            <v>Verhandlungen des Naturhistorisch–Medizinischen Vereins zu Heidelberg, 1: 378–420, Pls. 3–4.</v>
          </cell>
        </row>
        <row r="11405">
          <cell r="A11405">
            <v>11989</v>
          </cell>
          <cell r="F11405" t="str">
            <v>MOLINA, G.I.</v>
          </cell>
          <cell r="G11405">
            <v>1782</v>
          </cell>
          <cell r="H11405" t="str">
            <v>Saggio sulla storia naturale del Chile, del Signor Abate Giovanni Ignazio Molina.</v>
          </cell>
          <cell r="I11405" t="str">
            <v>Bologna: i–v + 1–306 + errata + map</v>
          </cell>
        </row>
        <row r="11406">
          <cell r="A11406">
            <v>11990</v>
          </cell>
          <cell r="B11406" t="str">
            <v>D</v>
          </cell>
          <cell r="C11406" t="str">
            <v>Rezent\BENNET_1840.pdf</v>
          </cell>
          <cell r="E11406" t="str">
            <v>http://www.archive.org/download/narrativeofwhali02bennrich/narrativeofwhali02bennrich.pdf</v>
          </cell>
          <cell r="F11406" t="str">
            <v>BENNET, F.D.</v>
          </cell>
          <cell r="G11406">
            <v>1840</v>
          </cell>
          <cell r="H11406" t="str">
            <v>Narrative of a whaling voyage round the globe, from the year 1833 to 1836.</v>
          </cell>
          <cell r="I11406" t="str">
            <v>London, 2: 1–395</v>
          </cell>
        </row>
        <row r="11407">
          <cell r="A11407">
            <v>11991</v>
          </cell>
          <cell r="B11407" t="str">
            <v>D</v>
          </cell>
          <cell r="C11407" t="str">
            <v>Rezent\SAYLES_1937.pdf</v>
          </cell>
          <cell r="E11407" t="str">
            <v>http://www.biolbull.org/cgi/reprint/73/1/51</v>
          </cell>
          <cell r="F11407" t="str">
            <v>SAYLES, L.P. &amp; HERSHKOWITZ, S.G.</v>
          </cell>
          <cell r="G11407">
            <v>1937</v>
          </cell>
          <cell r="H11407" t="str">
            <v>Placoid scale types and their distribution in Squalus acanthias.</v>
          </cell>
          <cell r="I11407" t="str">
            <v>Biological Bulletin, 73 (1): 51–66</v>
          </cell>
        </row>
        <row r="11408">
          <cell r="A11408">
            <v>11992</v>
          </cell>
          <cell r="B11408" t="str">
            <v>D</v>
          </cell>
          <cell r="F11408" t="str">
            <v>MELLINGER, J. &amp; WRISEZ, F.</v>
          </cell>
          <cell r="G11408">
            <v>1993</v>
          </cell>
          <cell r="H11408" t="str">
            <v>Etude des écailles primaires de l'embryon de la roussette Scyliorhinus canicula (Chondrichthyes, Scyliorhinidae) au microscope électronique à balayage.</v>
          </cell>
          <cell r="I11408" t="str">
            <v>Annales des Sciences Naturelles, Zoologie, Paris, 13e série, 14: 13–22</v>
          </cell>
        </row>
        <row r="11409">
          <cell r="A11409">
            <v>11993</v>
          </cell>
          <cell r="B11409" t="str">
            <v>K</v>
          </cell>
          <cell r="F11409" t="str">
            <v>HORA, S.L.</v>
          </cell>
          <cell r="G11409">
            <v>1937</v>
          </cell>
          <cell r="H11409" t="str">
            <v>On a shark tooth from the Lower Eocene.</v>
          </cell>
          <cell r="I11409" t="str">
            <v>Records of the Geological Survey of India, 72 (2): 174–177</v>
          </cell>
        </row>
        <row r="11410">
          <cell r="A11410">
            <v>11994</v>
          </cell>
          <cell r="E11410" t="str">
            <v>http://palaeontologicalsociety.in/publication.php</v>
          </cell>
          <cell r="F11410" t="str">
            <v>MENON, A.G.K.</v>
          </cell>
          <cell r="G11410">
            <v>1959</v>
          </cell>
          <cell r="H11410" t="str">
            <v>Catalogue and bibliography of fossil fishes of India.</v>
          </cell>
          <cell r="I11410" t="str">
            <v>Journal of the Palaeontological Society of India, 4: 51–60</v>
          </cell>
        </row>
        <row r="11411">
          <cell r="A11411">
            <v>11995</v>
          </cell>
          <cell r="B11411" t="str">
            <v>D</v>
          </cell>
          <cell r="C11411" t="str">
            <v>Fossil1\11995.pdf</v>
          </cell>
          <cell r="F11411" t="str">
            <v>STUART, M.</v>
          </cell>
          <cell r="G11411">
            <v>1910</v>
          </cell>
          <cell r="H11411" t="str">
            <v>Fossil fish teeth of the Pegu System, Burma,</v>
          </cell>
          <cell r="I11411" t="str">
            <v>Records of the Geological Survey of India, 38 (4): 192–300, pls. 25–27</v>
          </cell>
        </row>
        <row r="11412">
          <cell r="A11412">
            <v>11996</v>
          </cell>
          <cell r="B11412" t="str">
            <v>D</v>
          </cell>
          <cell r="C11412" t="str">
            <v>Rezent\PETERS_1852.pdf</v>
          </cell>
          <cell r="F11412" t="str">
            <v>PETERS, W.C.H.</v>
          </cell>
          <cell r="G11412">
            <v>1852</v>
          </cell>
          <cell r="H11412" t="str">
            <v>Diagnosen von neuen Flussfischen aus Mossambique.</v>
          </cell>
          <cell r="I11412" t="str">
            <v>Bericht über die zur Bekanntmachung geeigneten Verhandlungen der Königlich Preußischen Akademie der Wissenschaften zu Berlin, 1852: 271–276, 681–685</v>
          </cell>
        </row>
        <row r="11413">
          <cell r="A11413">
            <v>11997</v>
          </cell>
          <cell r="F11413" t="str">
            <v>WANG, K.-F.</v>
          </cell>
          <cell r="G11413">
            <v>1933</v>
          </cell>
          <cell r="H11413" t="str">
            <v>Preliminary notes on the fishes of Chekiang (Elasmobranches).</v>
          </cell>
          <cell r="I11413" t="str">
            <v>Contributions from the Biological Laboratory of the Science Society of China. (Zoological Series), 9 (3): 87–117</v>
          </cell>
        </row>
        <row r="11414">
          <cell r="A11414">
            <v>11998</v>
          </cell>
          <cell r="B11414" t="str">
            <v>D</v>
          </cell>
          <cell r="C11414" t="str">
            <v>Rezent\FISCHER_1884.pdf</v>
          </cell>
          <cell r="E11414" t="str">
            <v>http://www.archive.org/download/jahrbuchderhambu01hamb/jahrbuchderhambu01hamb.pdf</v>
          </cell>
          <cell r="F11414" t="str">
            <v>FISCHER, J.G.</v>
          </cell>
          <cell r="G11414">
            <v>1884</v>
          </cell>
          <cell r="H11414" t="str">
            <v>Über einen neuen Sägefisch aus Westafrika.</v>
          </cell>
          <cell r="I11414" t="str">
            <v>Jahrbuch der Hamburgischen Wissenschaflichen Anstalten, 1: 39</v>
          </cell>
        </row>
        <row r="11415">
          <cell r="A11415">
            <v>11999</v>
          </cell>
          <cell r="B11415" t="str">
            <v>D</v>
          </cell>
          <cell r="C11415" t="str">
            <v>Rezent1\11999.pdf</v>
          </cell>
          <cell r="E11415" t="str">
            <v>https://www.biodiversitylibrary.org/item/207581#page/413/mode/1up</v>
          </cell>
          <cell r="F11415" t="str">
            <v>BEEBE, W. &amp; TEE-VAN, J.</v>
          </cell>
          <cell r="G11415">
            <v>1938</v>
          </cell>
          <cell r="H11415" t="str">
            <v>Eastern Pacific expeditions of the New York Zoological Society, XV. Seven new marine fishes from Lower California.</v>
          </cell>
          <cell r="I11415" t="str">
            <v>Zoologica, Scientific Contributions of the New York Zoological Society, 23 (3, no. 15): 299–312, Pls. 1–3</v>
          </cell>
        </row>
        <row r="11416">
          <cell r="A11416">
            <v>12000</v>
          </cell>
          <cell r="B11416" t="str">
            <v>D</v>
          </cell>
          <cell r="C11416" t="str">
            <v>Rezent1\12000.pdf</v>
          </cell>
          <cell r="E11416" t="str">
            <v>https://gallica.bnf.fr/ark:/12148/bpt6k9626281t#</v>
          </cell>
          <cell r="F11416" t="str">
            <v>VAILLANT, L.L.</v>
          </cell>
          <cell r="G11416">
            <v>1888</v>
          </cell>
          <cell r="H11416" t="str">
            <v>Poissons.</v>
          </cell>
          <cell r="I11416" t="str">
            <v>In: Mission scientifique du Cap Horn, 1882–83. VI. Zoologie, Paris, 6 (Zool.): 1–35, Pls. 1–4</v>
          </cell>
        </row>
        <row r="11417">
          <cell r="A11417">
            <v>12001</v>
          </cell>
          <cell r="B11417" t="str">
            <v>D</v>
          </cell>
          <cell r="C11417" t="str">
            <v>Rezent1\12001.pdf</v>
          </cell>
          <cell r="E11417" t="str">
            <v>https://archive.org/details/naturalhistoryof41856thom</v>
          </cell>
          <cell r="F11417" t="str">
            <v>THOMPSON, W.</v>
          </cell>
          <cell r="G11417">
            <v>1856</v>
          </cell>
          <cell r="H11417" t="str">
            <v>Fishes of Ireland.</v>
          </cell>
          <cell r="I11417" t="str">
            <v>In: The natural history of Ireland. London. Vol. IV. Mammalia, reptiles, and fishes, also invertebrata. Fishes of Ireland: 69–268</v>
          </cell>
        </row>
        <row r="11418">
          <cell r="A11418">
            <v>12002</v>
          </cell>
          <cell r="F11418" t="str">
            <v>TANAKA, S.</v>
          </cell>
          <cell r="G11418">
            <v>1917</v>
          </cell>
          <cell r="H11418" t="str">
            <v>Figures and descriptions of the fishes of Japan, including the Riukiu Islands, Bonin Islands, Formosa, Kurile Islands, Korea, and southern Sakhalin.</v>
          </cell>
          <cell r="I11418" t="str">
            <v>Figures and Descriptions of the Fishes of Japan, 27: 475–494, Pls. 131–135</v>
          </cell>
        </row>
        <row r="11419">
          <cell r="A11419">
            <v>12003</v>
          </cell>
          <cell r="B11419" t="str">
            <v>D</v>
          </cell>
          <cell r="C11419" t="str">
            <v>Rezent1\12003.pdf</v>
          </cell>
          <cell r="E11419" t="str">
            <v>https://www.biodiversitylibrary.org/item/98732#page/417/mode/1up</v>
          </cell>
          <cell r="F11419" t="str">
            <v>DE ROCHEBRUNE, A.T.</v>
          </cell>
          <cell r="G11419">
            <v>1880</v>
          </cell>
          <cell r="H11419" t="str">
            <v>Description de quelques nouvelles espèces de poissons propres à la Sénégambie.</v>
          </cell>
          <cell r="I11419" t="str">
            <v>Bulletin de la Société philomathique de Paris, (7th Série), 4: 159–169</v>
          </cell>
        </row>
        <row r="11420">
          <cell r="A11420">
            <v>12004</v>
          </cell>
          <cell r="B11420" t="str">
            <v>D</v>
          </cell>
          <cell r="C11420" t="str">
            <v>Rezent1\12004.pdf</v>
          </cell>
          <cell r="F11420" t="str">
            <v>GILTAY, L.</v>
          </cell>
          <cell r="G11420">
            <v>1933</v>
          </cell>
          <cell r="H11420" t="str">
            <v>Résultats scientifiques du voyage aux Indes Orientales Néerlandaises de LL. AA. RR. le Prince et la Princesse Léopold de Belgique. Poissons.</v>
          </cell>
          <cell r="I11420" t="str">
            <v>Mémoires du Musée Royal d'Histoire Naturelle de Belgique, 5 (3): 1–129</v>
          </cell>
        </row>
        <row r="11421">
          <cell r="A11421">
            <v>12005</v>
          </cell>
          <cell r="B11421" t="str">
            <v>D</v>
          </cell>
          <cell r="C11421" t="str">
            <v>Rezent\JORDAN_1884a.pdf</v>
          </cell>
          <cell r="F11421" t="str">
            <v>JORDAN, D.S.</v>
          </cell>
          <cell r="G11421">
            <v>1884</v>
          </cell>
          <cell r="H11421" t="str">
            <v>List of fishes collected at Key West, Florida, with notes and descriptions.</v>
          </cell>
          <cell r="I11421" t="str">
            <v>Proceedings of the United States National Museum, 7 (416): 103–150</v>
          </cell>
        </row>
        <row r="11422">
          <cell r="A11422">
            <v>12006</v>
          </cell>
          <cell r="B11422" t="str">
            <v>D</v>
          </cell>
          <cell r="C11422" t="str">
            <v>Rezent1\12006.pdf</v>
          </cell>
          <cell r="E11422" t="str">
            <v>https://www.biodiversitylibrary.org/bibliography/70395</v>
          </cell>
          <cell r="F11422" t="str">
            <v>BONAPARTE, C.L.</v>
          </cell>
          <cell r="G11422">
            <v>1841</v>
          </cell>
          <cell r="H11422" t="str">
            <v>Iconografia della fauna italica per le quattro classi degli animali vertebrati. Tomo III. Pesci.</v>
          </cell>
          <cell r="I11422" t="str">
            <v>Roma, Fasc. 30, puntata 155–160, 5 pls.</v>
          </cell>
        </row>
        <row r="11423">
          <cell r="A11423">
            <v>12007</v>
          </cell>
          <cell r="B11423" t="str">
            <v>D</v>
          </cell>
          <cell r="C11423" t="str">
            <v>Rezent1\12007.pdf</v>
          </cell>
          <cell r="E11423" t="str">
            <v>https://www.biodiversitylibrary.org/item/48767#page/355/mode/1up</v>
          </cell>
          <cell r="F11423" t="str">
            <v>NYSTRÖM, E.</v>
          </cell>
          <cell r="G11423">
            <v>1887</v>
          </cell>
          <cell r="H11423" t="str">
            <v>Redogörelse för den Japanska Fisksamlingen i Upsala Universitets Zoologiska Museum.</v>
          </cell>
          <cell r="I11423" t="str">
            <v>Bihang till Kongl. Svenska vetenskaps–akademiens handlingar, Stockholm, 13 (4) No. 4: 1–54</v>
          </cell>
        </row>
        <row r="11424">
          <cell r="A11424">
            <v>12008</v>
          </cell>
          <cell r="B11424" t="str">
            <v>D</v>
          </cell>
          <cell r="C11424" t="str">
            <v>Rezent\WHITLEY_1949.pdf</v>
          </cell>
          <cell r="F11424" t="str">
            <v>WHITLEY, G.P.</v>
          </cell>
          <cell r="G11424">
            <v>1949</v>
          </cell>
          <cell r="H11424" t="str">
            <v>A new shark from Papua.</v>
          </cell>
          <cell r="I11424" t="str">
            <v>Proceedings of the Royal Zoological Society of New South Wales, 1947–48: 24</v>
          </cell>
        </row>
        <row r="11425">
          <cell r="A11425">
            <v>12009</v>
          </cell>
          <cell r="B11425" t="str">
            <v>D</v>
          </cell>
          <cell r="C11425" t="str">
            <v>Rezent\MACLEAY_1882b.pdf</v>
          </cell>
          <cell r="E11425" t="str">
            <v>http://www.archive.org/download/proceedingsoflin0107linn/proceedingsoflin0107linn.pdf</v>
          </cell>
          <cell r="F11425" t="str">
            <v>MACLEAY, W.</v>
          </cell>
          <cell r="G11425">
            <v>1882</v>
          </cell>
          <cell r="H11425" t="str">
            <v>Notes on the Pleuronectidae of Port Jackson, with descriptions of two hitherto unobserved species.</v>
          </cell>
          <cell r="I11425" t="str">
            <v>Proceedings of the Linnean Society of New South Wales , 7 (1): 11–15</v>
          </cell>
        </row>
        <row r="11426">
          <cell r="A11426">
            <v>12010</v>
          </cell>
          <cell r="F11426" t="str">
            <v>DESMAREST, A.G.</v>
          </cell>
          <cell r="G11426">
            <v>1823</v>
          </cell>
          <cell r="H11426" t="str">
            <v>Première Décade Ichthyologique, ou, Description complète de dix espèces de poissons nouvelles, ou imparfaitement connues, habitant la mer qui baigne les côtes de l'ile de Cuba.</v>
          </cell>
          <cell r="I11426" t="str">
            <v>Mémoires de la Société Linnéenne de Paris, 2: 271–320, 6 [7] col. pls.</v>
          </cell>
        </row>
        <row r="11427">
          <cell r="A11427">
            <v>12011</v>
          </cell>
          <cell r="F11427" t="str">
            <v>TANAKA, S.</v>
          </cell>
          <cell r="G11427">
            <v>1927</v>
          </cell>
          <cell r="H11427" t="str">
            <v>Figures and descriptions of the fishes of Japan, including the Riukiu Islands, Bonin Islands, Formosa, Kurile Islands, Korea, and southern Sakhalin.</v>
          </cell>
          <cell r="I11427" t="str">
            <v>Figures and Descriptions of the Fishes of Japan, 40: 757–784, Pls. 167–169</v>
          </cell>
        </row>
        <row r="11428">
          <cell r="A11428">
            <v>12012</v>
          </cell>
          <cell r="F11428" t="str">
            <v>TANAKA, S.</v>
          </cell>
          <cell r="G11428">
            <v>1927</v>
          </cell>
          <cell r="H11428" t="str">
            <v>Figures and descriptions of the fishes of Japan, including the Riukiu Islands, Bonin Islands, Formosa, Kurile Islands, Korea, and southern Sakhalin.</v>
          </cell>
          <cell r="I11428" t="str">
            <v>Figures and Descriptions of the Fishes of Japan, 35: 645–676, Pls. 154–155</v>
          </cell>
        </row>
        <row r="11429">
          <cell r="A11429">
            <v>12013</v>
          </cell>
          <cell r="F11429" t="str">
            <v>LICHTENSTEIN, M.H.C.</v>
          </cell>
          <cell r="G11429">
            <v>1844</v>
          </cell>
          <cell r="H11429" t="str">
            <v>Descriptiones animalium quae in itinere ad Maris Australis terras per annos 1772 1773 et 1774 suscepto, collegit observavit et delineavit Ioannes Reinoldus Forster ... nunc demum editae ... Henrico Lichtenstein</v>
          </cell>
          <cell r="I11429" t="str">
            <v>Berlin: i–xiii + 1–423</v>
          </cell>
        </row>
        <row r="11430">
          <cell r="A11430">
            <v>12014</v>
          </cell>
          <cell r="B11430" t="str">
            <v>D</v>
          </cell>
          <cell r="C11430" t="str">
            <v>Rezent1\12014.pdf</v>
          </cell>
          <cell r="E11430" t="str">
            <v>https://www.mnhn.gub.uy/innovaportal/file/81454/1/anales-1925-serie-2-numero-1---devincenzi---peces-del-uruguay-i.pdf</v>
          </cell>
          <cell r="F11430" t="str">
            <v>DEVINCENZI, G.J.</v>
          </cell>
          <cell r="G11430">
            <v>1920</v>
          </cell>
          <cell r="H11430" t="str">
            <v>Peces del Uruguay.</v>
          </cell>
          <cell r="I11430" t="str">
            <v>Anales del Museo Nacional de Historia Natural de Montevideo, (Serie 2), 1 (4): 97–134, Pls. 9–12</v>
          </cell>
        </row>
        <row r="11431">
          <cell r="A11431">
            <v>12015</v>
          </cell>
          <cell r="F11431" t="str">
            <v>DELFIN, F.T.</v>
          </cell>
          <cell r="G11431">
            <v>1901</v>
          </cell>
          <cell r="H11431" t="str">
            <v>Catálogo de los peces de Chile.</v>
          </cell>
          <cell r="I11431" t="str">
            <v>Valparaiso. (Continuous, repaginated version of Delfin 1899–1900)</v>
          </cell>
        </row>
        <row r="11432">
          <cell r="A11432">
            <v>12016</v>
          </cell>
          <cell r="F11432" t="str">
            <v>LAFONT, A.</v>
          </cell>
          <cell r="G11432">
            <v>1868</v>
          </cell>
          <cell r="H11432" t="str">
            <v>Note pour servir à la faune de la Gironde, contenant la liste des animaux marins dont la présence à Arcachon a été constatée pendant les années 1867 et 1868.</v>
          </cell>
          <cell r="I11432" t="str">
            <v>Actes de la Société linnéenne de Bordeaux, 26 (v. 6 of Ser. 3): 518–531</v>
          </cell>
        </row>
        <row r="11433">
          <cell r="A11433">
            <v>12017</v>
          </cell>
          <cell r="B11433" t="str">
            <v>D</v>
          </cell>
          <cell r="C11433" t="str">
            <v>Rezent\BONAPARTE_1838a.pdf</v>
          </cell>
          <cell r="E11433" t="str">
            <v>http://retro.seals.ch/digbib/fr/view?rid=mem-001:1839:2::23&amp;id=hitlist</v>
          </cell>
          <cell r="F11433" t="str">
            <v>BONAPARTE, C.L.</v>
          </cell>
          <cell r="G11433">
            <v>1838</v>
          </cell>
          <cell r="H11433" t="str">
            <v>Selachorum tabula analytica, Systema Ichthyologicum.</v>
          </cell>
          <cell r="I11433" t="str">
            <v>Memoires de la Societe Neuchateloise des Sciences Naturelles, 2: 1–16</v>
          </cell>
        </row>
        <row r="11434">
          <cell r="A11434">
            <v>12018</v>
          </cell>
          <cell r="F11434" t="str">
            <v>HERRE, A.W.C.T.</v>
          </cell>
          <cell r="G11434">
            <v>1934</v>
          </cell>
          <cell r="H11434" t="str">
            <v xml:space="preserve">Notes on fishes in the Zoological Museum of Stanford University. 1. The fishes of the Herre Philippine expedition of 1931. </v>
          </cell>
          <cell r="I11434" t="str">
            <v>Newspaper Enterprise Litd., Hong Kong: 1–106</v>
          </cell>
        </row>
        <row r="11435">
          <cell r="A11435">
            <v>12019</v>
          </cell>
          <cell r="F11435" t="str">
            <v>VOIGT, L.</v>
          </cell>
          <cell r="G11435">
            <v>1832</v>
          </cell>
          <cell r="H11435" t="str">
            <v>Das Thierreich von Cuvier, übersetzt und durch Zusätze erweitert.</v>
          </cell>
          <cell r="I11435" t="str">
            <v>Leipzig. Vol. 2.</v>
          </cell>
        </row>
        <row r="11436">
          <cell r="A11436">
            <v>12020</v>
          </cell>
          <cell r="F11436" t="str">
            <v>OGILBY, J.D.</v>
          </cell>
          <cell r="G11436">
            <v>1888</v>
          </cell>
          <cell r="H11436" t="str">
            <v>Catalogue of the fishes in the collection of the Australian Museum. Part I. Recent palaeichthyan fishes.</v>
          </cell>
          <cell r="I11436" t="str">
            <v xml:space="preserve">Sydney: 26 pp. </v>
          </cell>
        </row>
        <row r="11437">
          <cell r="A11437">
            <v>12021</v>
          </cell>
          <cell r="B11437" t="str">
            <v>D</v>
          </cell>
          <cell r="C11437" t="str">
            <v>Rezent1\12021.pdf</v>
          </cell>
          <cell r="E11437" t="str">
            <v>https://www.biodiversitylibrary.org/item/130178#page/62/mode/thumb</v>
          </cell>
          <cell r="F11437" t="str">
            <v>BLEEKER, P.</v>
          </cell>
          <cell r="G11437">
            <v>1852</v>
          </cell>
          <cell r="H11437" t="str">
            <v>Bijdrage tot de kennis der ichthyologische fauna van Singapoera.</v>
          </cell>
          <cell r="I11437" t="str">
            <v>Natuurkundig Tijdschrift voor Nederlandsch Indië, 3: 51–86</v>
          </cell>
        </row>
        <row r="11438">
          <cell r="A11438">
            <v>12022</v>
          </cell>
          <cell r="B11438" t="str">
            <v>D</v>
          </cell>
          <cell r="C11438" t="str">
            <v>Rezent\BLOCH_1784.pdf</v>
          </cell>
          <cell r="E11438" t="str">
            <v>http://www.archive.org/download/dmarcuselieserbl31785bloc/dmarcuselieserbl31785bloc.pdf</v>
          </cell>
          <cell r="F11438" t="str">
            <v>BLOCH, M.E.</v>
          </cell>
          <cell r="G11438">
            <v>1784</v>
          </cell>
          <cell r="H11438" t="str">
            <v>M. Marcus Elieser Bloch's ..., ausübenden Arztes zu Berlin, Oeconomische Naturgeschichte der Fische Deutschlands.</v>
          </cell>
          <cell r="I11438" t="str">
            <v>Berlin, 3: i–viii + 1–234, Pls. 73–108.</v>
          </cell>
        </row>
        <row r="11439">
          <cell r="A11439">
            <v>12023</v>
          </cell>
          <cell r="B11439" t="str">
            <v>D</v>
          </cell>
          <cell r="C11439" t="str">
            <v>Rezent\GRATZIANOV_1906.pdf</v>
          </cell>
          <cell r="E11439" t="str">
            <v>http://www.archive.org/download/zoologischeranze301906caru/zoologischeranze301906caru.pdf</v>
          </cell>
          <cell r="F11439" t="str">
            <v>GRATZIANOV, V.J.</v>
          </cell>
          <cell r="G11439">
            <v>1906</v>
          </cell>
          <cell r="H11439" t="str">
            <v>Über eine besondere Gruppe der Rochen.</v>
          </cell>
          <cell r="I11439" t="str">
            <v>Zoologischer Anzeiger, 30 (no. 13/14): 399–406</v>
          </cell>
        </row>
        <row r="11440">
          <cell r="A11440">
            <v>12024</v>
          </cell>
          <cell r="B11440" t="str">
            <v>D</v>
          </cell>
          <cell r="C11440" t="str">
            <v>Rezent\PAPASTAMATIOU_2010b.pdf</v>
          </cell>
          <cell r="F11440" t="str">
            <v>PAPASTAMATIOU, Y.P. &amp; ITANO, D.G. &amp; DALE, J.J. &amp; MEYER, C.G. &amp; HOLLAND, K.N.</v>
          </cell>
          <cell r="G11440">
            <v>2010</v>
          </cell>
          <cell r="H11440" t="str">
            <v>Site fidelity and movements of sharks associated with ocean-farming cages in Hawaii.</v>
          </cell>
          <cell r="I11440" t="str">
            <v>Marine and Freshwater Research, 61 (12): 1366–1375</v>
          </cell>
        </row>
        <row r="11441">
          <cell r="A11441">
            <v>12025</v>
          </cell>
          <cell r="F11441" t="str">
            <v>OTTO, A.W.</v>
          </cell>
          <cell r="G11441">
            <v>1821</v>
          </cell>
          <cell r="H11441" t="str">
            <v>Conspectus animalium quorundam maritimorum, etc. Inaug. Dissert.</v>
          </cell>
          <cell r="I11441" t="str">
            <v>Vratislaviae: 20 pp.</v>
          </cell>
        </row>
        <row r="11442">
          <cell r="A11442">
            <v>12026</v>
          </cell>
          <cell r="B11442" t="str">
            <v>D</v>
          </cell>
          <cell r="C11442" t="str">
            <v>Rezent\PALLAS_1814.pdf</v>
          </cell>
          <cell r="E11442" t="str">
            <v>http://www.archive.org/download/zoographiarossoa31831pall/zoographiarossoa31831pall.pdf</v>
          </cell>
          <cell r="F11442" t="str">
            <v>PALLAS, P.S.</v>
          </cell>
          <cell r="G11442">
            <v>1814</v>
          </cell>
          <cell r="H11442" t="str">
            <v>Zoographia Rosso-Asiatica, sistens omnium animalium in extenso Imperio Rossico et adjacentibus maribus observatorum recensionem, domicilia, mores et descriptiones anatomen atque icones plurimorum. 3 vols. [1811-1814].</v>
          </cell>
          <cell r="I11442" t="str">
            <v>Petropoli, 3: i–vii + 1–428 + index (I–CXXV), Pls. 1, 13, 14, 15, 20 and 21</v>
          </cell>
        </row>
        <row r="11443">
          <cell r="A11443">
            <v>12027</v>
          </cell>
          <cell r="B11443" t="str">
            <v>D</v>
          </cell>
          <cell r="C11443" t="str">
            <v>Rezent\GÜNTHER_1910.pdf</v>
          </cell>
          <cell r="E11443" t="str">
            <v>http://www.archive.org/download/journaldesmuseum06muse/journaldesmuseum06muse.pdf</v>
          </cell>
          <cell r="F11443" t="str">
            <v>GÜNTHER, A.</v>
          </cell>
          <cell r="G11443">
            <v>1910</v>
          </cell>
          <cell r="H11443" t="str">
            <v>Andrew Garrett's Fische der Südsee. Band III, Heft IX.</v>
          </cell>
          <cell r="I11443" t="str">
            <v>Journal des Museum Godeffroy, Band VI, Heft XVII. L. Friederichsen &amp; Co., Hamburg: i–vi + 389–515, Col. Pls. 161–180.</v>
          </cell>
        </row>
        <row r="11444">
          <cell r="A11444">
            <v>12028</v>
          </cell>
          <cell r="B11444" t="str">
            <v>D</v>
          </cell>
          <cell r="C11444" t="str">
            <v>Rezent1\12028.pdf</v>
          </cell>
          <cell r="F11444" t="str">
            <v>BLEEKER, P.</v>
          </cell>
          <cell r="G11444">
            <v>1865</v>
          </cell>
          <cell r="H11444" t="str">
            <v xml:space="preserve">Description du Narcacion Polleni, espèce inédite des mers de l'île de la Réunion. </v>
          </cell>
          <cell r="I11444" t="str">
            <v>Nederlandsch Tijdschrift voor de Dierkunde, 3: 171–173</v>
          </cell>
        </row>
        <row r="11445">
          <cell r="A11445">
            <v>12029</v>
          </cell>
          <cell r="B11445" t="str">
            <v>D</v>
          </cell>
          <cell r="C11445" t="str">
            <v>Rezent\TENORE_1809.pdf</v>
          </cell>
          <cell r="E11445" t="str">
            <v>http://www.archive.org/download/attidellasocieta01soci/attidellasocieta01soci.pdf</v>
          </cell>
          <cell r="F11445" t="str">
            <v>TENORE, M.</v>
          </cell>
          <cell r="G11445">
            <v>1809</v>
          </cell>
          <cell r="H11445" t="str">
            <v>Memoria sopra una nuova specie di squadro pescato nelle acque della riviera di Chiaja del littorale di Napoli.</v>
          </cell>
          <cell r="I11445" t="str">
            <v>Atti della Societa Pontaniana di Napoli, 1: 241–264</v>
          </cell>
        </row>
        <row r="11446">
          <cell r="A11446">
            <v>12030</v>
          </cell>
          <cell r="B11446" t="str">
            <v>D</v>
          </cell>
          <cell r="C11446" t="str">
            <v>Rezent\JENKINS_1903.pdf</v>
          </cell>
          <cell r="F11446" t="str">
            <v>JORDAN, D.S. &amp; EVERMANN, B.W.</v>
          </cell>
          <cell r="G11446">
            <v>1903</v>
          </cell>
          <cell r="H11446" t="str">
            <v>Descriptions of new genera and species of fishes from the Hawaiian Islands.</v>
          </cell>
          <cell r="I11446" t="str">
            <v>Bulletin of the United States Fish Commission, 22: 161–208</v>
          </cell>
        </row>
        <row r="11447">
          <cell r="A11447">
            <v>12031</v>
          </cell>
          <cell r="F11447" t="str">
            <v>VALENCIENNES, A.</v>
          </cell>
          <cell r="G11447">
            <v>1846</v>
          </cell>
          <cell r="H11447" t="str">
            <v>Table + Ichthyology Pls. 1-10.</v>
          </cell>
          <cell r="I11447" t="str">
            <v>In: A. du Petit–Thouars. Atlas de Zoologie. Voyage autour du monde sur la frégate "Vénus," pendant les années 1836–1839.</v>
          </cell>
        </row>
        <row r="11448">
          <cell r="A11448">
            <v>12032</v>
          </cell>
          <cell r="B11448" t="str">
            <v>D</v>
          </cell>
          <cell r="C11448" t="str">
            <v>Rezent\BORRELL_2010.pdf</v>
          </cell>
          <cell r="F11448" t="str">
            <v>BORRELL, A. &amp; CARDONA, L. &amp; KUMARRAN, R.P. &amp; AGUILAR, A.</v>
          </cell>
          <cell r="G11448">
            <v>2011</v>
          </cell>
          <cell r="H11448" t="str">
            <v>Trophic ecology of elasmobranchs caught off Gujarat, India, as inferred from stable isotopes.</v>
          </cell>
          <cell r="I11448" t="str">
            <v>ICES Journal of Marine Science, 68 (3): 547–554</v>
          </cell>
        </row>
        <row r="11449">
          <cell r="A11449">
            <v>12033</v>
          </cell>
          <cell r="B11449" t="str">
            <v>D</v>
          </cell>
          <cell r="C11449" t="str">
            <v>Rezent\CLARK_1936.pdf</v>
          </cell>
          <cell r="E11449" t="str">
            <v>http://www.archive.org/download/proceedingsofcal421193336cali/proceedingsofcal421193336cali.pdf</v>
          </cell>
          <cell r="F11449" t="str">
            <v>CLARK, H.W.</v>
          </cell>
          <cell r="G11449">
            <v>1936</v>
          </cell>
          <cell r="H11449" t="str">
            <v>New and noteworthy fishes. The Templeton Crocker expedition of the California Academy of Sciences, 1932.</v>
          </cell>
          <cell r="I11449" t="str">
            <v>Proceedings of the California Academy of Sciences, (Series 4), 21 (29): 383–396</v>
          </cell>
        </row>
        <row r="11450">
          <cell r="A11450">
            <v>12034</v>
          </cell>
          <cell r="B11450" t="str">
            <v>D</v>
          </cell>
          <cell r="C11450" t="str">
            <v>Rezent\MÜLLER_1834.pdf</v>
          </cell>
          <cell r="E11450" t="str">
            <v>http://www.archive.org/download/abhandlungenderk1834deut/abhandlungenderk1834deut.pdf</v>
          </cell>
          <cell r="F11450" t="str">
            <v>MÜLLER, J.</v>
          </cell>
          <cell r="G11450">
            <v>1834</v>
          </cell>
          <cell r="H11450" t="str">
            <v>Nachtrag</v>
          </cell>
          <cell r="I11450" t="str">
            <v>Abhandlungen der Königlichen Akademie der Wissenschaften zu Berlin, 1834: 311</v>
          </cell>
        </row>
        <row r="11451">
          <cell r="A11451">
            <v>12035</v>
          </cell>
          <cell r="F11451" t="str">
            <v>STEPHAN, C.F.</v>
          </cell>
          <cell r="G11451">
            <v>1779</v>
          </cell>
          <cell r="H11451" t="str">
            <v>De rajis, schediasma primum. [Schediasma de Raiis].</v>
          </cell>
          <cell r="I11451" t="str">
            <v>Lipsiae</v>
          </cell>
        </row>
        <row r="11452">
          <cell r="A11452">
            <v>12036</v>
          </cell>
          <cell r="B11452" t="str">
            <v>D</v>
          </cell>
          <cell r="C11452" t="str">
            <v>Rezent\MOREAU_1881.pdf</v>
          </cell>
          <cell r="E11452" t="str">
            <v>http://www.archive.org/download/histoirenaturell01more/histoirenaturell01more.pdf</v>
          </cell>
          <cell r="F11452" t="str">
            <v>MOREAU, E.</v>
          </cell>
          <cell r="G11452">
            <v>1881</v>
          </cell>
          <cell r="H11452" t="str">
            <v>Histoire naturelle des poissons de la France.</v>
          </cell>
          <cell r="I11452" t="str">
            <v>Paris, 1: i–vii + 1–480</v>
          </cell>
        </row>
        <row r="11453">
          <cell r="A11453">
            <v>12037</v>
          </cell>
          <cell r="F11453" t="str">
            <v>BONAPARTE, C.L.</v>
          </cell>
          <cell r="G11453">
            <v>1835</v>
          </cell>
          <cell r="H11453" t="str">
            <v>Iconografia della fauna italica per le quattro classi degli animali vertebrati. Tomo III. Pesci.</v>
          </cell>
          <cell r="I11453" t="str">
            <v>Roma: Fasc. 2–5, puntata 7–28, 12 pls.</v>
          </cell>
        </row>
        <row r="11454">
          <cell r="A11454">
            <v>12038</v>
          </cell>
          <cell r="F11454" t="str">
            <v>GUICHENOT, A.</v>
          </cell>
          <cell r="G11454">
            <v>1850</v>
          </cell>
          <cell r="H11454" t="str">
            <v>Histoire naturelle des reptiles et poissons.</v>
          </cell>
          <cell r="I11454" t="str">
            <v>In: Exploration scientique de l'Algérie pendant les années 1840, 1841, 1842. Paris. Vol. 5. Zoologie: Pp. i–iv + 1–144 + Atlas</v>
          </cell>
        </row>
        <row r="11455">
          <cell r="A11455">
            <v>12039</v>
          </cell>
          <cell r="B11455" t="str">
            <v>D</v>
          </cell>
          <cell r="C11455" t="str">
            <v>Rezent\JENKINS_1903.pdf</v>
          </cell>
          <cell r="F11455" t="str">
            <v>SNYDER, J.O.</v>
          </cell>
          <cell r="G11455">
            <v>1904</v>
          </cell>
          <cell r="H11455" t="str">
            <v>A catalogue of the shore fishes collected by the steamer "Albatross" about the Hawaiian Islands in 1902.</v>
          </cell>
          <cell r="I11455" t="str">
            <v>Bulletin of the United States Fish Commission, 22: 513–538, Pls. 1–13</v>
          </cell>
        </row>
        <row r="11456">
          <cell r="A11456">
            <v>12040</v>
          </cell>
          <cell r="B11456" t="str">
            <v>D</v>
          </cell>
          <cell r="C11456" t="str">
            <v>Fossil\BÖTTCHER_2010.pdf</v>
          </cell>
          <cell r="E11456" t="str">
            <v>http://www.palaeodiversity.org/pdf/03/Palaeodiversity_Bd3_Boettcher.pdf</v>
          </cell>
          <cell r="F11456" t="str">
            <v>BÖTTCHER, R.</v>
          </cell>
          <cell r="G11456">
            <v>2010</v>
          </cell>
          <cell r="H11456" t="str">
            <v>Description of the shark egg capsule Palaeoxyris friessi n. sp. from the Ladinian (Middle Triassic) of SW Germany and discussion of all known egg capsules from the Triassic of the Germanic Basin.</v>
          </cell>
          <cell r="I11456" t="str">
            <v>Palaeodiversity, 3: 123–139</v>
          </cell>
        </row>
        <row r="11457">
          <cell r="A11457">
            <v>12041</v>
          </cell>
          <cell r="B11457" t="str">
            <v>D</v>
          </cell>
          <cell r="C11457" t="str">
            <v>Rezent\VALENCIENNES_1832.pdf</v>
          </cell>
          <cell r="E11457" t="str">
            <v>http://www.archive.org/download/nouvellesannales11832mus/nouvellesannales11832mus.pdf</v>
          </cell>
          <cell r="F11457" t="str">
            <v>VALENCIENNES, A.</v>
          </cell>
          <cell r="G11457">
            <v>1832</v>
          </cell>
          <cell r="H11457" t="str">
            <v>Description d'une grande espèce de squale, voisin des leiches.</v>
          </cell>
          <cell r="I11457" t="str">
            <v>Nouvelles Annales du Muséum d'Histoire Naturelle (Paris), 1: 454–468, Pl. 20.</v>
          </cell>
        </row>
        <row r="11458">
          <cell r="A11458">
            <v>12042</v>
          </cell>
          <cell r="B11458" t="str">
            <v>D</v>
          </cell>
          <cell r="C11458" t="str">
            <v>Rezent\MARTÍNEZ ACHENBACH_1967.pdf</v>
          </cell>
          <cell r="F11458" t="str">
            <v>MARTÍNEZ ACHENBACH, G.</v>
          </cell>
          <cell r="G11458">
            <v>1967</v>
          </cell>
          <cell r="H11458" t="str">
            <v>Nota sobre una nueva especie de raya fluvial (Batoidei, Potamotrygonidae) pescada en el Río Colastiné (Paraná Medio, Departamento La Capital, Provincia de Santa Fe, República Argentina).</v>
          </cell>
          <cell r="I11458" t="str">
            <v>Comunicações del Museo Provincial de Ciencias Naturales "Florentino Ameghino," Zoología, 1: 1–8, Pls. 1–3 (pp. 6–8)</v>
          </cell>
        </row>
        <row r="11459">
          <cell r="A11459">
            <v>12043</v>
          </cell>
          <cell r="F11459" t="str">
            <v>QUOY, J.R.C. &amp; GAIMARD, J.P.</v>
          </cell>
          <cell r="G11459">
            <v>1830</v>
          </cell>
          <cell r="H11459" t="str">
            <v>Dictionnaire Classique de Histoire Naturelle, Atlas.</v>
          </cell>
          <cell r="I11459" t="str">
            <v>Pl. 114</v>
          </cell>
        </row>
        <row r="11460">
          <cell r="A11460">
            <v>12044</v>
          </cell>
          <cell r="F11460" t="str">
            <v>MORRIS, E.F.</v>
          </cell>
          <cell r="G11460">
            <v>1898</v>
          </cell>
          <cell r="H11460" t="str">
            <v>Australian English, a dictionary of Australasian words, Phrases and usages.</v>
          </cell>
          <cell r="I11460" t="str">
            <v>London (Macmillan): xxiv + 515 pp</v>
          </cell>
        </row>
        <row r="11461">
          <cell r="A11461">
            <v>12045</v>
          </cell>
          <cell r="F11461" t="str">
            <v>MARINI, T.L.</v>
          </cell>
          <cell r="G11461">
            <v>1935</v>
          </cell>
          <cell r="H11461" t="str">
            <v>Nota sobre una raya argentina.</v>
          </cell>
          <cell r="I11461" t="str">
            <v>Physis, 11 (40): 503–506</v>
          </cell>
        </row>
        <row r="11462">
          <cell r="A11462">
            <v>12046</v>
          </cell>
          <cell r="B11462" t="str">
            <v>D</v>
          </cell>
          <cell r="C11462" t="str">
            <v>Rezent\FOWLER_1944.pdf</v>
          </cell>
          <cell r="F11462" t="str">
            <v>FOWLER, H.W.</v>
          </cell>
          <cell r="G11462">
            <v>1944</v>
          </cell>
          <cell r="H11462" t="str">
            <v>Results of the fifth George Vanderbilt expedition (1941) (Bahamas, Caribbean Sea, Panama, Galápagos Archipelago and Mexican Pacific islands). The Fishes.</v>
          </cell>
          <cell r="I11462" t="str">
            <v>Monographs of the Academy of Natural Sciences of Philadelphia, 6: 57–529, Pls. 1–20.</v>
          </cell>
        </row>
        <row r="11463">
          <cell r="A11463">
            <v>12047</v>
          </cell>
          <cell r="B11463" t="str">
            <v>D</v>
          </cell>
          <cell r="C11463" t="str">
            <v>Rezent\DAY_1873.pdf</v>
          </cell>
          <cell r="E11463" t="str">
            <v>http://www.archive.org/download/journaloflinnean111873linn/journaloflinnean111873linn.pdf</v>
          </cell>
          <cell r="F11463" t="str">
            <v>DAY, F.</v>
          </cell>
          <cell r="G11463">
            <v>1873</v>
          </cell>
          <cell r="H11463" t="str">
            <v>On some new fishes of India.</v>
          </cell>
          <cell r="I11463" t="str">
            <v>Journal of the Linnean Society of London, Zoology, 11: 524–530</v>
          </cell>
        </row>
        <row r="11464">
          <cell r="A11464">
            <v>12048</v>
          </cell>
          <cell r="B11464" t="str">
            <v>D</v>
          </cell>
          <cell r="C11464" t="str">
            <v>Rezent\POEY_1865.pdf</v>
          </cell>
          <cell r="E11464" t="str">
            <v>http://www.archive.org/download/repertoriofisico118651866poey/repertoriofisico118651866poey.pdf</v>
          </cell>
          <cell r="F11464" t="str">
            <v>POEY, F.</v>
          </cell>
          <cell r="G11464">
            <v>1865</v>
          </cell>
          <cell r="H11464" t="str">
            <v>Peces nuevos de la Isla de Cuba.</v>
          </cell>
          <cell r="I11464" t="str">
            <v>Repertorio Fisico–Natural de la Isla de Cuba, 1: 181–192</v>
          </cell>
        </row>
        <row r="11465">
          <cell r="A11465">
            <v>12049</v>
          </cell>
          <cell r="B11465" t="str">
            <v>D</v>
          </cell>
          <cell r="C11465" t="str">
            <v>Rezent\RAMSAY_1887a.pdf</v>
          </cell>
          <cell r="E11465" t="str">
            <v>http://www.archive.org/download/proceedingsoflin0202linn/proceedingsoflin0202linn.pdf</v>
          </cell>
          <cell r="F11465" t="str">
            <v>RAMSAY, E.P. &amp; OGILBY, J.D.</v>
          </cell>
          <cell r="G11465">
            <v>1887</v>
          </cell>
          <cell r="H11465" t="str">
            <v>On an undescribed shark from Port Jackson.</v>
          </cell>
          <cell r="I11465" t="str">
            <v>Proceedings of the Linnean Society of New South Wales, (Series 2), 2 (1): 163–164</v>
          </cell>
        </row>
        <row r="11466">
          <cell r="A11466">
            <v>12050</v>
          </cell>
          <cell r="F11466" t="str">
            <v>MCCLELLAND, J.</v>
          </cell>
          <cell r="G11466">
            <v>1841</v>
          </cell>
          <cell r="H11466" t="str">
            <v>On two undescribed species of skate, or Raidae.</v>
          </cell>
          <cell r="I11466" t="str">
            <v>Calcutta Journal of Natural History, 1: 59–60, Pl. 2</v>
          </cell>
        </row>
        <row r="11467">
          <cell r="A11467">
            <v>12051</v>
          </cell>
          <cell r="B11467" t="str">
            <v>D</v>
          </cell>
          <cell r="C11467" t="str">
            <v>Rezent\RICHARDSON_1843.pdf</v>
          </cell>
          <cell r="E11467" t="str">
            <v>http://www.archive.org/download/reportofbritisha42manc/reportofbritisha42manc.pdf</v>
          </cell>
          <cell r="F11467" t="str">
            <v>RICHARDSON, J.</v>
          </cell>
          <cell r="G11467">
            <v>1843</v>
          </cell>
          <cell r="H11467" t="str">
            <v>Report on the present state of the ichthyology of New Zealand.</v>
          </cell>
          <cell r="I11467" t="str">
            <v>Report of the British Association for the Advancement of Science, 12th meeting [1842]: 12–30</v>
          </cell>
        </row>
        <row r="11468">
          <cell r="A11468">
            <v>12052</v>
          </cell>
          <cell r="F11468" t="str">
            <v>DUMÉRIL, A.H.A.</v>
          </cell>
          <cell r="G11468">
            <v>1861</v>
          </cell>
          <cell r="H11468" t="str">
            <v>Poissons de la côte occidentale d'Afrique.</v>
          </cell>
          <cell r="I11468" t="str">
            <v>Archives du Muséum d'Histoire Naturelle, Paris, 10: 241–268, Pls. 20–23</v>
          </cell>
        </row>
        <row r="11469">
          <cell r="A11469">
            <v>12053</v>
          </cell>
          <cell r="B11469" t="str">
            <v>D</v>
          </cell>
          <cell r="C11469" t="str">
            <v>Rezent\OGILBY_1908a.pdf</v>
          </cell>
          <cell r="E11469" t="str">
            <v>http://www.archive.org/download/proceedingsofroy1921roya/proceedingsofroy1921roya.pdf</v>
          </cell>
          <cell r="F11469" t="str">
            <v>OGILBY, J.D.</v>
          </cell>
          <cell r="G11469">
            <v>1908</v>
          </cell>
          <cell r="H11469" t="str">
            <v>Descriptions of new Queensland fishes.</v>
          </cell>
          <cell r="I11469" t="str">
            <v>Proceedings of the Royal Society of Queensland, 21: 87–98</v>
          </cell>
        </row>
        <row r="11470">
          <cell r="A11470">
            <v>12054</v>
          </cell>
          <cell r="B11470" t="str">
            <v>D</v>
          </cell>
          <cell r="C11470" t="str">
            <v>Rezent\PARNELL_1837.pdf</v>
          </cell>
          <cell r="E11470" t="str">
            <v>http://www.archive.org/download/proceedingsofroy01edin/proceedingsofroy01edin.pdf</v>
          </cell>
          <cell r="F11470" t="str">
            <v>PARNELL, R.</v>
          </cell>
          <cell r="G11470">
            <v>1837</v>
          </cell>
          <cell r="H11470" t="str">
            <v>An account of a new species of British bream, and a species of skate new to science; with a list of, and observations on, the fishes of the Frith of Forth and neighborhood.</v>
          </cell>
          <cell r="I11470" t="str">
            <v xml:space="preserve">Proceedings of the Royal Society of Edinburgh, 1: 166–167, Pl. 2. </v>
          </cell>
        </row>
        <row r="11471">
          <cell r="A11471">
            <v>12055</v>
          </cell>
          <cell r="B11471" t="str">
            <v>D</v>
          </cell>
          <cell r="C11471" t="str">
            <v>Rezent\LÜTKEN_1898.pdf</v>
          </cell>
          <cell r="E11471" t="str">
            <v>http://ia700202.us.archive.org/17/items/ichthyologicalre00lt/ichthyologicalre00lt.pdf</v>
          </cell>
          <cell r="F11471" t="str">
            <v>LÜTKEN, C.F.</v>
          </cell>
          <cell r="G11471">
            <v>1898</v>
          </cell>
          <cell r="H11471" t="str">
            <v>The ichthyological results.</v>
          </cell>
          <cell r="I11471" t="str">
            <v>Danish Ingolf Expedition, 2 (1): 1–39, Pls. 1–4.</v>
          </cell>
        </row>
        <row r="11472">
          <cell r="A11472">
            <v>12056</v>
          </cell>
          <cell r="B11472" t="str">
            <v>O</v>
          </cell>
          <cell r="F11472" t="str">
            <v>SMITH, J.L.B.</v>
          </cell>
          <cell r="G11472">
            <v>1953</v>
          </cell>
          <cell r="H11472" t="str">
            <v>The sea fishes of Southern Africa. Revised enlarged edition.</v>
          </cell>
          <cell r="I11472" t="str">
            <v>Johannesburg: 1–564, Pls. 1–107.</v>
          </cell>
        </row>
        <row r="11473">
          <cell r="A11473">
            <v>12057</v>
          </cell>
          <cell r="F11473" t="str">
            <v>NEWMAN, E.</v>
          </cell>
          <cell r="G11473">
            <v>1849</v>
          </cell>
          <cell r="H11473" t="str">
            <v>Enormous undescribed fish, apparently allied to the Raiidae, killed off California.</v>
          </cell>
          <cell r="I11473" t="str">
            <v>Zoologist, 7 (for 1849): 2357–2358</v>
          </cell>
        </row>
        <row r="11474">
          <cell r="A11474">
            <v>12058</v>
          </cell>
          <cell r="F11474" t="str">
            <v>ERMANN, A.G.</v>
          </cell>
          <cell r="G11474">
            <v>1835</v>
          </cell>
          <cell r="H11474" t="str">
            <v>Reise um die Erde durch Nord-Asien und die beiden Oceane, in den Jahren 1828, 1829 und 1830.</v>
          </cell>
          <cell r="I11474" t="str">
            <v>Berlin. In 4 volumes plus folio Atlas.</v>
          </cell>
        </row>
        <row r="11475">
          <cell r="A11475">
            <v>12059</v>
          </cell>
          <cell r="B11475" t="str">
            <v>D</v>
          </cell>
          <cell r="C11475" t="str">
            <v>Rezent\LAST_1979.pdf</v>
          </cell>
          <cell r="E11475" t="str">
            <v>http://eprints.utas.edu.au/14180/1/1979_Last_New_Species.pdf</v>
          </cell>
          <cell r="F11475" t="str">
            <v>LAST, P.R.</v>
          </cell>
          <cell r="G11475">
            <v>1979</v>
          </cell>
          <cell r="H11475" t="str">
            <v>A new species of stingray (F. Dasyatidae) with a key to the Australian species.</v>
          </cell>
          <cell r="I11475" t="str">
            <v>Papers and Proceedings of the Royal Society of Tasmania, 113: 169–176</v>
          </cell>
        </row>
        <row r="11476">
          <cell r="A11476">
            <v>12060</v>
          </cell>
          <cell r="F11476" t="str">
            <v>THIENEMANN, F.A.L.</v>
          </cell>
          <cell r="G11476">
            <v>1828</v>
          </cell>
          <cell r="H11476" t="str">
            <v>Lehrbuch der Zoologie.</v>
          </cell>
          <cell r="I11476" t="str">
            <v>Berlin, 3: 408–409</v>
          </cell>
        </row>
        <row r="11477">
          <cell r="A11477">
            <v>12061</v>
          </cell>
          <cell r="F11477" t="str">
            <v>GAIMARD, J.P.</v>
          </cell>
          <cell r="G11477">
            <v>1842</v>
          </cell>
          <cell r="H11477" t="str">
            <v>Voyage de la commission scientifique du Nord. Voyage en Skandinavie, en Laponie, au Spitzberg et aux Feröe.</v>
          </cell>
          <cell r="I11477" t="str">
            <v>Paris</v>
          </cell>
        </row>
        <row r="11478">
          <cell r="A11478">
            <v>12062</v>
          </cell>
          <cell r="F11478" t="str">
            <v>GILCHRIST, J.D.F. &amp; VON BONDE, C.</v>
          </cell>
          <cell r="G11478">
            <v>1924</v>
          </cell>
          <cell r="H11478" t="str">
            <v>Deep-sea fishes procured by the S.S. Pickle. Part 2.</v>
          </cell>
          <cell r="I11478" t="str">
            <v>Report Fisheries and Marine Biological Survey, Union of South Africa, 3 (7): 1–24, Pls. 1–6</v>
          </cell>
        </row>
        <row r="11479">
          <cell r="A11479">
            <v>12063</v>
          </cell>
          <cell r="F11479" t="str">
            <v>BONAPARTE, C.L.</v>
          </cell>
          <cell r="G11479">
            <v>1839</v>
          </cell>
          <cell r="H11479" t="str">
            <v>Iconografia della fauna italica per le quattro classi degli animali vertebrati. Tomo III. Pesci.</v>
          </cell>
          <cell r="I11479" t="str">
            <v>Roma: Fasc. 24–26, puntata 121–135, 8 pls.</v>
          </cell>
        </row>
        <row r="11480">
          <cell r="A11480">
            <v>12064</v>
          </cell>
          <cell r="B11480" t="str">
            <v>D</v>
          </cell>
          <cell r="C11480" t="str">
            <v>Rezent\BRUENNICH_1768.pdf</v>
          </cell>
          <cell r="E11480" t="str">
            <v>http://www.archive.org/download/martinithbrunnic00br/martinithbrunnic00br.pdf</v>
          </cell>
          <cell r="F11480" t="str">
            <v>BRÜNNICH, M.T.</v>
          </cell>
          <cell r="G11480">
            <v>1768</v>
          </cell>
          <cell r="H11480" t="str">
            <v>Ichthyologia Massiliensis, sistens piscium descriptiones eorumque apud incolas nomina. Accedunt Spolia Maris Adriatici.</v>
          </cell>
          <cell r="I11480" t="str">
            <v>Hafniae et Lipsiae: i–xvi + 1–110. [In 2 parts; first as i–xvi + 1–84; 2nd as Spolia e Mari Adriatica reportata: 85–110.]</v>
          </cell>
        </row>
        <row r="11481">
          <cell r="A11481">
            <v>12065</v>
          </cell>
          <cell r="F11481" t="str">
            <v>GRIFFINI, A.</v>
          </cell>
          <cell r="G11481">
            <v>1903</v>
          </cell>
          <cell r="H11481" t="str">
            <v>Ittiologia italiana. Descrizione dei pesci di mare e d'acqua dolce.</v>
          </cell>
          <cell r="I11481" t="str">
            <v>i–xii + 1–475</v>
          </cell>
        </row>
        <row r="11482">
          <cell r="A11482">
            <v>12066</v>
          </cell>
          <cell r="B11482" t="str">
            <v>D</v>
          </cell>
          <cell r="C11482" t="str">
            <v>Rezent1\12066.pdf</v>
          </cell>
          <cell r="F11482" t="str">
            <v>OSORIO, B.</v>
          </cell>
          <cell r="G11482">
            <v>1909</v>
          </cell>
          <cell r="H11482" t="str">
            <v>Contribuição para o conhecimento da fauna bathypelagica visinha das costas de Portugal.</v>
          </cell>
          <cell r="I11482" t="str">
            <v>Memorias do Museu Bocage, Lisboa, 1: 1–35, Pls. 1–3</v>
          </cell>
        </row>
        <row r="11483">
          <cell r="A11483">
            <v>12067</v>
          </cell>
          <cell r="B11483" t="str">
            <v>D</v>
          </cell>
          <cell r="C11483" t="str">
            <v>Rezent\REGAN_1914.pdf</v>
          </cell>
          <cell r="E11483" t="str">
            <v>http://www.archive.org/download/annalsmagazineof4101872lond/annalsmagazineof4101872lond.pdf</v>
          </cell>
          <cell r="F11483" t="str">
            <v>GÜNTHER, A.</v>
          </cell>
          <cell r="G11483">
            <v>1872</v>
          </cell>
          <cell r="H11483" t="str">
            <v>On some new species of reptiles and fishes collected by J. Brenchley, Esq.</v>
          </cell>
          <cell r="I11483" t="str">
            <v>Annals and Magazine of Natural History, (Series 4), 10 (60): 418–426</v>
          </cell>
        </row>
        <row r="11484">
          <cell r="A11484">
            <v>12068</v>
          </cell>
          <cell r="B11484" t="str">
            <v>D</v>
          </cell>
          <cell r="C11484" t="str">
            <v>Rezent\GILL_1862a.pdf</v>
          </cell>
          <cell r="E11484" t="str">
            <v>http://www.archive.org/download/annalsoflyceumof71862lyce/annalsoflyceumof71862lyce.pdf</v>
          </cell>
          <cell r="F11484" t="str">
            <v>GILL, T.</v>
          </cell>
          <cell r="G11484">
            <v>1862</v>
          </cell>
          <cell r="H11484" t="str">
            <v>Squalorum generum novorum descriptiones diagnosticae.</v>
          </cell>
          <cell r="I11484" t="str">
            <v>Annals of the Lyceum of Natural History of New York, 7 (32): 409–413</v>
          </cell>
        </row>
        <row r="11485">
          <cell r="A11485">
            <v>12069</v>
          </cell>
          <cell r="B11485" t="str">
            <v>D</v>
          </cell>
          <cell r="C11485" t="str">
            <v>Rezent\WHITLEY_1930.pdf</v>
          </cell>
          <cell r="E11485" t="str">
            <v>http://web1.australianmuseum.net.au/uploads/documents/28773/ams368_v4-3_lowres.pdf</v>
          </cell>
          <cell r="F11485" t="str">
            <v>WHITLEY, G.P.</v>
          </cell>
          <cell r="G11485">
            <v>1930</v>
          </cell>
          <cell r="H11485" t="str">
            <v>The teeth of fishes.</v>
          </cell>
          <cell r="I11485" t="str">
            <v>Australian Museum Magazine, 4 (3): 92–99</v>
          </cell>
        </row>
        <row r="11486">
          <cell r="A11486">
            <v>12070</v>
          </cell>
          <cell r="B11486" t="str">
            <v>D</v>
          </cell>
          <cell r="C11486" t="str">
            <v>Rezent\TOWNSEND_1925.pdf</v>
          </cell>
          <cell r="E11486" t="str">
            <v>http://digitallibrary.amnh.org/dspace/bitstream/2246/1170/1/B052a01.pdf</v>
          </cell>
          <cell r="F11486" t="str">
            <v>TOWNSEND, C.H. &amp; NICHOLS, J.T.</v>
          </cell>
          <cell r="G11486">
            <v>1925</v>
          </cell>
          <cell r="H11486" t="str">
            <v>Deep sea fishes of the 'Albatross' Lower California expedition.</v>
          </cell>
          <cell r="I11486" t="str">
            <v>Bulletin of the American Museum of Natural History, 52 (1): 1–20, Pls. 1–4, map</v>
          </cell>
        </row>
        <row r="11487">
          <cell r="A11487">
            <v>12071</v>
          </cell>
          <cell r="B11487" t="str">
            <v>D</v>
          </cell>
          <cell r="C11487" t="str">
            <v>Rezent\PENNANT_1776.pdf</v>
          </cell>
          <cell r="E11487" t="str">
            <v>http://ia700104.us.archive.org/4/items/britishzoology03penn/britishzoology03penn.pdf</v>
          </cell>
          <cell r="F11487" t="str">
            <v>PENNANT, T.</v>
          </cell>
          <cell r="G11487">
            <v>1776</v>
          </cell>
          <cell r="H11487" t="str">
            <v>British Zoology. 4th Edition. Vol. III</v>
          </cell>
          <cell r="I11487" t="str">
            <v>London</v>
          </cell>
        </row>
        <row r="11488">
          <cell r="A11488">
            <v>12072</v>
          </cell>
          <cell r="B11488" t="str">
            <v>D</v>
          </cell>
          <cell r="C11488" t="str">
            <v>Rezent\GIRARD_1858.pdf</v>
          </cell>
          <cell r="E11488" t="str">
            <v>http://ia600302.us.archive.org/4/items/reportsofexplora10unit/reportsofexplora10unit.pdf</v>
          </cell>
          <cell r="F11488" t="str">
            <v>GIRARD, C.F.</v>
          </cell>
          <cell r="G11488">
            <v>1858</v>
          </cell>
          <cell r="H11488" t="str">
            <v>Fishes. Pp. i-xiv, 1-400, Pls. 7-8, 13-14, 17-18, 22c, 26, 29-30, 34, 37, 40-41, 48, 53, 59, 61, 64-65, 71 In: General report upon zoology of the several Pacific railroad routes, 1857.</v>
          </cell>
          <cell r="I11488" t="str">
            <v>In: Reports of explorations and surveys, to ascertain the most practicable and economical route for a railroad from the Mississippi River to the Pacific Ocean, v. 10. Beverley Tucker, Washington, D.C. General report upon zoology of the several Pacific railroad routes, 1857.</v>
          </cell>
        </row>
        <row r="11489">
          <cell r="A11489">
            <v>12073</v>
          </cell>
          <cell r="F11489" t="str">
            <v>BONAPARTE, C.L.</v>
          </cell>
          <cell r="G11489">
            <v>1836</v>
          </cell>
          <cell r="H11489" t="str">
            <v>Iconografia della fauna italica per le quattro classi degli animali vertebrati. Tomo III. Pesci.</v>
          </cell>
          <cell r="I11489" t="str">
            <v xml:space="preserve">Roma: Fasc. 15–18, puntata 80–93, 10 pls. </v>
          </cell>
        </row>
        <row r="11490">
          <cell r="A11490">
            <v>12074</v>
          </cell>
          <cell r="F11490" t="str">
            <v>MEUSCHEN, F.C.</v>
          </cell>
          <cell r="G11490">
            <v>1781</v>
          </cell>
          <cell r="H11490" t="str">
            <v>Index to Gronovius, Zoophylacium Gronovianum.</v>
          </cell>
          <cell r="I11490" t="str">
            <v>unknown</v>
          </cell>
        </row>
        <row r="11491">
          <cell r="A11491">
            <v>12075</v>
          </cell>
          <cell r="B11491" t="str">
            <v>D</v>
          </cell>
          <cell r="C11491" t="str">
            <v>Rezent\REGAN_1914a.pdf</v>
          </cell>
          <cell r="E11491" t="str">
            <v>http://www.archive.org/download/ser8annalsmagazi13londuoft/ser8annalsmagazi13londuoft.pdf</v>
          </cell>
          <cell r="F11491" t="str">
            <v>REGAN, C.T.</v>
          </cell>
          <cell r="G11491">
            <v>1914</v>
          </cell>
          <cell r="H11491" t="str">
            <v>Diagnoses of new marine fishes collected by the British Antarctic ('Terra Nova') expedition.</v>
          </cell>
          <cell r="I11491" t="str">
            <v>Annals and Magazine of Natural History, (Series 8), 13 (73): 11–17</v>
          </cell>
        </row>
        <row r="11492">
          <cell r="A11492">
            <v>12076</v>
          </cell>
          <cell r="F11492" t="str">
            <v>NARDO, G.D.</v>
          </cell>
          <cell r="G11492">
            <v>1841</v>
          </cell>
          <cell r="H11492" t="str">
            <v>Adunanza.</v>
          </cell>
          <cell r="I11492" t="str">
            <v>Atti della Riunione Scientifica, Firenze, 7: 311–316</v>
          </cell>
        </row>
        <row r="11493">
          <cell r="A11493">
            <v>12077</v>
          </cell>
          <cell r="B11493" t="str">
            <v>D</v>
          </cell>
          <cell r="C11493" t="str">
            <v>Rezent\12077.pdf</v>
          </cell>
          <cell r="F11493" t="str">
            <v>SMITH, J.L.B.</v>
          </cell>
          <cell r="G11493">
            <v>1936</v>
          </cell>
          <cell r="H11493" t="str">
            <v>Two interesting new fishes from South Africa.</v>
          </cell>
          <cell r="I11493" t="str">
            <v>Transactions of the Royal Society of South Africa, 24 (1): 1–6, Pls. 1–2</v>
          </cell>
        </row>
        <row r="11494">
          <cell r="A11494">
            <v>12078</v>
          </cell>
          <cell r="F11494" t="str">
            <v>MARINI, T.L.</v>
          </cell>
          <cell r="G11494">
            <v>1933</v>
          </cell>
          <cell r="H11494" t="str">
            <v>Rectificando errores ictiólogicos.</v>
          </cell>
          <cell r="I11494" t="str">
            <v>Physis, 11 (39): 328–332</v>
          </cell>
        </row>
        <row r="11495">
          <cell r="A11495">
            <v>12079</v>
          </cell>
          <cell r="F11495" t="str">
            <v>SASSI, A.</v>
          </cell>
          <cell r="G11495">
            <v>1846</v>
          </cell>
          <cell r="H11495" t="str">
            <v>Pesci. In: Descrizione di Genova del Genovesato. v. 1, Parte II.</v>
          </cell>
          <cell r="I11495" t="str">
            <v>Vol. 1, Parte II.: 111–147</v>
          </cell>
        </row>
        <row r="11496">
          <cell r="A11496">
            <v>12080</v>
          </cell>
          <cell r="B11496" t="str">
            <v>D</v>
          </cell>
          <cell r="C11496" t="str">
            <v>Fossil\LANE_2009.pdf</v>
          </cell>
          <cell r="F11496" t="str">
            <v>LANE, J.A. &amp; MAISEY, J.G.</v>
          </cell>
          <cell r="G11496">
            <v>2009</v>
          </cell>
          <cell r="H11496" t="str">
            <v>Pectoral anatomy of Tribodus limae (Elasmobranchii: Hybodontiformes) from the Lower retaceous of Northeastern Brazil.</v>
          </cell>
          <cell r="I11496" t="str">
            <v>Journal of Vertebrate Paleontology, 29 (1): 25–38</v>
          </cell>
        </row>
        <row r="11497">
          <cell r="A11497">
            <v>12081</v>
          </cell>
          <cell r="B11497" t="str">
            <v>D</v>
          </cell>
          <cell r="C11497" t="str">
            <v>Fossil\PRADEL.pdf</v>
          </cell>
          <cell r="E11497" t="str">
            <v>http://www.pnas.org/content/106/13/5224.full.pdf+html</v>
          </cell>
          <cell r="F11497" t="str">
            <v>PRADEL, A. &amp; LANGER, M. &amp; MAISEY, J.G. &amp; GEFFARD-KURIYAMA, D. &amp; CLOETENS, P. &amp; JANVIER, P. &amp; TAFFOREAU, P.</v>
          </cell>
          <cell r="G11497">
            <v>2009</v>
          </cell>
          <cell r="H11497" t="str">
            <v>Skull and brain of a 300-million-year-old chimaeroid fish revealed by synchrotron holotomography.</v>
          </cell>
          <cell r="I11497" t="str">
            <v>Proceedings of the National Academy of Sciences, 106 (13): 5224–5228</v>
          </cell>
        </row>
        <row r="11498">
          <cell r="A11498">
            <v>12082</v>
          </cell>
          <cell r="B11498" t="str">
            <v>D</v>
          </cell>
          <cell r="C11498" t="str">
            <v>Fossil\GINTER_2010.pdf</v>
          </cell>
          <cell r="F11498" t="str">
            <v>GINTER, M. &amp; TURNER, S.</v>
          </cell>
          <cell r="G11498">
            <v>2010</v>
          </cell>
          <cell r="H11498" t="str">
            <v>The middle Paleozoic Selachian genus Thrinacodus.</v>
          </cell>
          <cell r="I11498" t="str">
            <v>Journal of Vertebrate Paleontology, 30 (6): 1666–1672</v>
          </cell>
        </row>
        <row r="11499">
          <cell r="A11499">
            <v>12083</v>
          </cell>
          <cell r="B11499" t="str">
            <v>D</v>
          </cell>
          <cell r="C11499" t="str">
            <v>Fossil\ROMANO_2010.pdf</v>
          </cell>
          <cell r="F11499" t="str">
            <v>ROMANO, C. &amp; BRINKMANN, W.</v>
          </cell>
          <cell r="G11499">
            <v>2010</v>
          </cell>
          <cell r="H11499" t="str">
            <v>A new specimen of the hybodont shark Palaeobates polaris with three-dimensionally preserved Meckel's cartilage from the Smithian (Early Triassic) of Spitsbergen.</v>
          </cell>
          <cell r="I11499" t="str">
            <v xml:space="preserve">Journal of Vertebrate Paleontology, 30 (6): 1673–1683 </v>
          </cell>
        </row>
        <row r="11500">
          <cell r="A11500">
            <v>12084</v>
          </cell>
          <cell r="B11500" t="str">
            <v>O</v>
          </cell>
          <cell r="C11500" t="str">
            <v>Fossil\12084.pdf</v>
          </cell>
          <cell r="F11500" t="str">
            <v>BURROW, C.J. &amp; TURNER, S.</v>
          </cell>
          <cell r="G11500">
            <v>2010</v>
          </cell>
          <cell r="H11500" t="str">
            <v>Reassessment of “Protodus” scoticus from the Early Devonian of Scotland.</v>
          </cell>
          <cell r="I11500" t="str">
            <v>In: ELLIOTT, D.K. &amp; MAISEY, J.G. &amp; YU, X. &amp; Desui MIAO (editors): Morphology, phylogeny and paleobiogeography of fossil fishes—honouring Meemann Chang, Verlag Dr. Friedrich Pfeil: 123–144, 8 figs., 2 apps.</v>
          </cell>
        </row>
        <row r="11501">
          <cell r="A11501">
            <v>12085</v>
          </cell>
          <cell r="B11501" t="str">
            <v>D</v>
          </cell>
          <cell r="C11501" t="str">
            <v>Fossil\KLUG_2010.pdf</v>
          </cell>
          <cell r="F11501" t="str">
            <v>KLUG, C. &amp; KRÖGER, B. &amp; KIESSLING, W. &amp; MULLINS, G.L. &amp; SERVAIS, T. &amp; FRÝDA, J. &amp; KORN, D. &amp; TURNER, S.</v>
          </cell>
          <cell r="G11501">
            <v>2010</v>
          </cell>
          <cell r="H11501" t="str">
            <v>The Devonian ecological revolution, an underrated radiation.</v>
          </cell>
          <cell r="I11501" t="str">
            <v>Lethaia, 43 (4): 465–477</v>
          </cell>
        </row>
        <row r="11502">
          <cell r="A11502">
            <v>12086</v>
          </cell>
          <cell r="B11502" t="str">
            <v>D</v>
          </cell>
          <cell r="C11502" t="str">
            <v>Rezent\KEMPTON_1953.pdf</v>
          </cell>
          <cell r="F11502" t="str">
            <v>KEMPTON, R.T.</v>
          </cell>
          <cell r="G11502">
            <v>1953</v>
          </cell>
          <cell r="H11502" t="str">
            <v>Studies on the elasmobranch kidney. II. Reabsorption of urea by the smooth dogfish, Mustelus canis.</v>
          </cell>
          <cell r="I11502" t="str">
            <v>Biological Bulletin, 104: 45–56</v>
          </cell>
        </row>
        <row r="11503">
          <cell r="A11503">
            <v>12087</v>
          </cell>
          <cell r="B11503" t="str">
            <v>D</v>
          </cell>
          <cell r="C11503" t="str">
            <v>Rezent\GREEN_1953.pdf</v>
          </cell>
          <cell r="F11503" t="str">
            <v>GREEN, J.W. &amp; HOFFMAN, J.F.</v>
          </cell>
          <cell r="G11503">
            <v>1953</v>
          </cell>
          <cell r="H11503" t="str">
            <v>A study of isotonic solutions for the erythrocytes of some marine teleosts and elasmobranchs.</v>
          </cell>
          <cell r="I11503" t="str">
            <v>Biological Bulletin, 105: 289–295</v>
          </cell>
        </row>
        <row r="11504">
          <cell r="A11504">
            <v>12088</v>
          </cell>
          <cell r="B11504" t="str">
            <v>D</v>
          </cell>
          <cell r="C11504" t="str">
            <v>Rezent\KRISHNAN_1959.pdf</v>
          </cell>
          <cell r="F11504" t="str">
            <v>KRISHNAN, G.</v>
          </cell>
          <cell r="G11504">
            <v>1959</v>
          </cell>
          <cell r="H11504" t="str">
            <v>Histochemical studies on the nature and formation of egg capsules of the shark Chiloscyllium griseum.</v>
          </cell>
          <cell r="I11504" t="str">
            <v>Biological Bulletin, 117: 298–307</v>
          </cell>
        </row>
        <row r="11505">
          <cell r="A11505">
            <v>12089</v>
          </cell>
          <cell r="B11505" t="str">
            <v>D</v>
          </cell>
          <cell r="C11505" t="str">
            <v>Rezent\READ_1960.pdf</v>
          </cell>
          <cell r="F11505" t="str">
            <v>READ, C.P. &amp; SIMMONS, J.E. &amp; CAMPBELL, J.W. &amp; ROTHMAN, A.H.</v>
          </cell>
          <cell r="G11505">
            <v>1960</v>
          </cell>
          <cell r="H11505" t="str">
            <v>Permeation and membrane transport in parasitism: studies on a tapeworm-elasmobranch symbiosis.</v>
          </cell>
          <cell r="I11505" t="str">
            <v>Biological Bulletin, 119: 120–133</v>
          </cell>
        </row>
        <row r="11506">
          <cell r="A11506">
            <v>12090</v>
          </cell>
          <cell r="B11506" t="str">
            <v>D</v>
          </cell>
          <cell r="C11506" t="str">
            <v>Rezent\SINDERMANN_1961.pdf</v>
          </cell>
          <cell r="F11506" t="str">
            <v>SINDERMANN, C.J. &amp; MAIRS, D.F.</v>
          </cell>
          <cell r="G11506">
            <v>1961</v>
          </cell>
          <cell r="H11506" t="str">
            <v>A blood group system for spiny dogfish, Squalus acanthias L.</v>
          </cell>
          <cell r="I11506" t="str">
            <v>Biological Bulletin, 120: 401–410</v>
          </cell>
        </row>
        <row r="11507">
          <cell r="A11507">
            <v>12091</v>
          </cell>
          <cell r="B11507" t="str">
            <v>D</v>
          </cell>
          <cell r="C11507" t="str">
            <v>Rezent\KEMPTON_1966.pdf</v>
          </cell>
          <cell r="F11507" t="str">
            <v>KEMPTON, R.T.</v>
          </cell>
          <cell r="G11507">
            <v>1966</v>
          </cell>
          <cell r="H11507" t="str">
            <v>Studies on the elasmobranch kidney. IV. The secretion of phenol red by the smooth dogfish, Mustelus canis.</v>
          </cell>
          <cell r="I11507" t="str">
            <v>Biological Bulletin, 130: 359–368</v>
          </cell>
        </row>
        <row r="11508">
          <cell r="A11508">
            <v>12092</v>
          </cell>
          <cell r="B11508" t="str">
            <v>D</v>
          </cell>
          <cell r="C11508" t="str">
            <v>Rezent\READ_1968.pdf</v>
          </cell>
          <cell r="F11508" t="str">
            <v>READ, L.J.</v>
          </cell>
          <cell r="G11508">
            <v>1968</v>
          </cell>
          <cell r="H11508" t="str">
            <v>Urea and trimethylamine oxide levels in elasmobranch embryos.</v>
          </cell>
          <cell r="I11508" t="str">
            <v>Biological Bulletin, 135: 537–547</v>
          </cell>
        </row>
        <row r="11509">
          <cell r="A11509">
            <v>12093</v>
          </cell>
          <cell r="B11509" t="str">
            <v>D</v>
          </cell>
          <cell r="C11509" t="str">
            <v>Rezent\FÄNGE_1981.pdf</v>
          </cell>
          <cell r="F11509" t="str">
            <v>FÄNGE, R. &amp; MATTISSON, A.</v>
          </cell>
          <cell r="G11509">
            <v>1981</v>
          </cell>
          <cell r="H11509" t="str">
            <v>The lymphomyeloid (hemopoietic) system of the atlantic nurse shark, Ginglymostoma cirratum.</v>
          </cell>
          <cell r="I11509" t="str">
            <v>Biological Bulletin, 160: 240–249</v>
          </cell>
        </row>
        <row r="11510">
          <cell r="A11510">
            <v>12094</v>
          </cell>
          <cell r="B11510" t="str">
            <v>D</v>
          </cell>
          <cell r="C11510" t="str">
            <v>Rezent\MATTISSON_1982.pdf</v>
          </cell>
          <cell r="F11510" t="str">
            <v>MATTISSON, A. &amp; FÄNGE, R.</v>
          </cell>
          <cell r="G11510">
            <v>1982</v>
          </cell>
          <cell r="H11510" t="str">
            <v>The cellular structure of the leydig organ in the shark, Etmopterus spinax (L.).</v>
          </cell>
          <cell r="I11510" t="str">
            <v>Biological Bulletin, 162: 182–194</v>
          </cell>
        </row>
        <row r="11511">
          <cell r="A11511">
            <v>12095</v>
          </cell>
          <cell r="B11511" t="str">
            <v>D</v>
          </cell>
          <cell r="C11511" t="str">
            <v>Rezent\COHEN_1986.pdf</v>
          </cell>
          <cell r="F11511" t="str">
            <v>COHEN, W.D.</v>
          </cell>
          <cell r="G11511">
            <v>1986</v>
          </cell>
          <cell r="H11511" t="str">
            <v>Association of centrioles with the marginal band in skate erythrocytes.</v>
          </cell>
          <cell r="I11511" t="str">
            <v>Biological Bulletin, 171: 338–349</v>
          </cell>
        </row>
        <row r="11512">
          <cell r="A11512">
            <v>12096</v>
          </cell>
          <cell r="B11512" t="str">
            <v>D</v>
          </cell>
          <cell r="C11512" t="str">
            <v>Rezent\EMERY_1986.pdf</v>
          </cell>
          <cell r="F11512" t="str">
            <v>EMERY, S.H. &amp; SZCZEPANSKI, A.</v>
          </cell>
          <cell r="G11512">
            <v>1986</v>
          </cell>
          <cell r="H11512" t="str">
            <v>Gill dimensions in pelagic elasmobranch fishes.</v>
          </cell>
          <cell r="I11512" t="str">
            <v>Biological Bulletin, 171: 441–449</v>
          </cell>
        </row>
        <row r="11513">
          <cell r="A11513">
            <v>12097</v>
          </cell>
          <cell r="B11513" t="str">
            <v>D</v>
          </cell>
          <cell r="C11513" t="str">
            <v>Rezent\KOOB_1988.pdf</v>
          </cell>
          <cell r="F11513" t="str">
            <v>KOOB, T.J. &amp; COX, D.L.</v>
          </cell>
          <cell r="G11513">
            <v>1988</v>
          </cell>
          <cell r="H11513" t="str">
            <v>Egg Capsule Catechol Oxidase from the Little Skate Raja erinacea Mitchill, 1825.</v>
          </cell>
          <cell r="I11513" t="str">
            <v>Biological Bulletin, 175: 202–211</v>
          </cell>
        </row>
        <row r="11514">
          <cell r="A11514">
            <v>12098</v>
          </cell>
          <cell r="B11514" t="str">
            <v>D</v>
          </cell>
          <cell r="C11514" t="str">
            <v>Rezent\LOMBARD_1909.pdf</v>
          </cell>
          <cell r="F11514" t="str">
            <v>LOMBARD, G.D.</v>
          </cell>
          <cell r="G11514">
            <v>1909</v>
          </cell>
          <cell r="H11514" t="str">
            <v>Some notes on the anatomy of the thyroid gland in selachii: a preliminary communication.</v>
          </cell>
          <cell r="I11514" t="str">
            <v>Biological Bulletin, 18: 39–41</v>
          </cell>
        </row>
        <row r="11515">
          <cell r="A11515">
            <v>12099</v>
          </cell>
          <cell r="B11515" t="str">
            <v>D</v>
          </cell>
          <cell r="C11515" t="str">
            <v>Rezent\MALCHOW_1991.pdf</v>
          </cell>
          <cell r="F11515" t="str">
            <v>MALCHOW, R.P. &amp; CHAPPELL, R.L. &amp; RIPPS, H.</v>
          </cell>
          <cell r="G11515">
            <v>1991</v>
          </cell>
          <cell r="H11515" t="str">
            <v>Voltage- and Ligand-Gated Conductances of Bipolar Cells From the Skate Retina.</v>
          </cell>
          <cell r="I11515" t="str">
            <v>Biological Bulletin, 181: 323–324</v>
          </cell>
        </row>
        <row r="11516">
          <cell r="A11516">
            <v>12100</v>
          </cell>
          <cell r="B11516" t="str">
            <v>D</v>
          </cell>
          <cell r="C11516" t="str">
            <v>Rezent\MONTGOMERY_1991.pdf</v>
          </cell>
          <cell r="F11516" t="str">
            <v>MONTGOMERY, J.C. &amp; BODZNICK, D.</v>
          </cell>
          <cell r="G11516">
            <v>1991</v>
          </cell>
          <cell r="H11516" t="str">
            <v>Properties of Medullary Interneurons of the Skate Electrosense Provide Evidence for the Neural Circuitry Mediating Ventilatory Noise Suppression.</v>
          </cell>
          <cell r="I11516" t="str">
            <v xml:space="preserve">Biological Bulletin, 181: 326 </v>
          </cell>
        </row>
        <row r="11517">
          <cell r="A11517">
            <v>12101</v>
          </cell>
          <cell r="B11517" t="str">
            <v>D</v>
          </cell>
          <cell r="C11517" t="str">
            <v>Rezent\SCHLEMERMEYER_1991.pdf</v>
          </cell>
          <cell r="F11517" t="str">
            <v>SCHLEMERMEYER, E. &amp; CHAPPELL, R.L.</v>
          </cell>
          <cell r="G11517">
            <v>1991</v>
          </cell>
          <cell r="H11517" t="str">
            <v>Serotonin-Like Immunoreactivity Reveals Evidence for Centrifugal Fibers and a Distinctive Class of Amacrine Cell in the Skate Retina.</v>
          </cell>
          <cell r="I11517" t="str">
            <v>Biological Bulletin, 181: 327–328</v>
          </cell>
        </row>
        <row r="11518">
          <cell r="A11518">
            <v>12102</v>
          </cell>
          <cell r="B11518" t="str">
            <v>D</v>
          </cell>
          <cell r="C11518" t="str">
            <v>Rezent\CHAPPELL_1992.pdf</v>
          </cell>
          <cell r="F11518" t="str">
            <v>CHAPPELL, R.L. &amp; MALCHOW, R.P. &amp; RIPPS, H.</v>
          </cell>
          <cell r="G11518">
            <v>1992</v>
          </cell>
          <cell r="H11518" t="str">
            <v>Perforated Patch Recordings From Isolated Skate Bipolar Cells.</v>
          </cell>
          <cell r="I11518" t="str">
            <v>Biological Bulletin, 183 (2): 347–348</v>
          </cell>
        </row>
        <row r="11519">
          <cell r="A11519">
            <v>12103</v>
          </cell>
          <cell r="B11519" t="str">
            <v>D</v>
          </cell>
          <cell r="C11519" t="str">
            <v>Rezent\SALYAPONGSE_1992.pdf</v>
          </cell>
          <cell r="F11519" t="str">
            <v>SALYAPONGSE, A. &amp; HJELMSTAD, G. &amp; BODZNICK, D.</v>
          </cell>
          <cell r="G11519">
            <v>1992</v>
          </cell>
          <cell r="H11519" t="str">
            <v>Second-Order Electroreceptive Cells in Skates Have Response Properties Dependent on the Configuration of Their Inhibitory Receptive Fields.</v>
          </cell>
          <cell r="I11519" t="str">
            <v xml:space="preserve">Biological Bulletin, 183 (2): 349 </v>
          </cell>
        </row>
        <row r="11520">
          <cell r="A11520">
            <v>12104</v>
          </cell>
          <cell r="B11520" t="str">
            <v>D</v>
          </cell>
          <cell r="C11520" t="str">
            <v>Rezent\GOULD_1992.pdf</v>
          </cell>
          <cell r="F11520" t="str">
            <v>GOULD, R.M. &amp; SPIVACK, W.D. &amp; GILLAND, E. &amp; PANT, H.C. &amp; TSENG, D.</v>
          </cell>
          <cell r="G11520">
            <v>1992</v>
          </cell>
          <cell r="H11520" t="str">
            <v>Localization of Myelin Proteins in the Developing Shark Spinal Cord.</v>
          </cell>
          <cell r="I11520" t="str">
            <v>Biological Bulletin, 183: 358–359</v>
          </cell>
        </row>
        <row r="11521">
          <cell r="A11521">
            <v>12105</v>
          </cell>
          <cell r="B11521" t="str">
            <v>D</v>
          </cell>
          <cell r="C11521" t="str">
            <v>Rezent\SAPERAS_1993.pdf</v>
          </cell>
          <cell r="F11521" t="str">
            <v>SAPERAS, N. &amp; CHIVA, M. &amp; BOLS, N.C. &amp; KULAK, D. &amp; KASINSKY, H.E.</v>
          </cell>
          <cell r="G11521">
            <v>1993</v>
          </cell>
          <cell r="H11521" t="str">
            <v>Sperm-Specific Basic Proteins in the Holocephalan Fish Hydrolagus colliei (Chondrichthyes, Chimaeriformes) and Comparison with Protamines from an Elasmobranch.</v>
          </cell>
          <cell r="I11521" t="str">
            <v>Biological Bulletin, 185: 186–196</v>
          </cell>
        </row>
        <row r="11522">
          <cell r="A11522">
            <v>12106</v>
          </cell>
          <cell r="B11522" t="str">
            <v>D</v>
          </cell>
          <cell r="C11522" t="str">
            <v>Rezent\CHAPPELL_1993.pdf</v>
          </cell>
          <cell r="F11522" t="str">
            <v>CHAPPELL, R.L. &amp; GLYNN, P.</v>
          </cell>
          <cell r="G11522">
            <v>1993</v>
          </cell>
          <cell r="H11522" t="str">
            <v>Equivalent Sine Wave Frequency for Interpretation of Responses to Frequency-Swept Sinusoids Defined: an Algorithm From Studies in Skate Ganglion Cells.</v>
          </cell>
          <cell r="I11522" t="str">
            <v>Biological Bulletin, 185: 308–310</v>
          </cell>
        </row>
        <row r="11523">
          <cell r="A11523">
            <v>12107</v>
          </cell>
          <cell r="B11523" t="str">
            <v>D</v>
          </cell>
          <cell r="C11523" t="str">
            <v>Rezent\ARANEDA_1993.pdf</v>
          </cell>
          <cell r="F11523" t="str">
            <v>ARANEDA, R.C. &amp; BENNETT, M.V.L.</v>
          </cell>
          <cell r="G11523">
            <v>1993</v>
          </cell>
          <cell r="H11523" t="str">
            <v>Electrical Properties of Electroreceptor Cells Isolated from Skate Ampulla of Lorenzini.</v>
          </cell>
          <cell r="I11523" t="str">
            <v>Biological Bulletin, 185: 310–311</v>
          </cell>
        </row>
        <row r="11524">
          <cell r="A11524">
            <v>12108</v>
          </cell>
          <cell r="B11524" t="str">
            <v>D</v>
          </cell>
          <cell r="C11524" t="str">
            <v>Rezent\BODZNICK_1993.pdf</v>
          </cell>
          <cell r="F11524" t="str">
            <v>BODZNICK, D.</v>
          </cell>
          <cell r="G11524">
            <v>1993</v>
          </cell>
          <cell r="H11524" t="str">
            <v>The Specificity of an Adaptive Filter That Suppresses Unwanted Reafference in Electrosensory Neurons of the Skate Medulla.</v>
          </cell>
          <cell r="I11524" t="str">
            <v>Biological Bulletin, 185: 312b–314b</v>
          </cell>
        </row>
        <row r="11525">
          <cell r="A11525">
            <v>12109</v>
          </cell>
          <cell r="B11525" t="str">
            <v>D</v>
          </cell>
          <cell r="C11525" t="str">
            <v>Rezent\LU_1994.pdf</v>
          </cell>
          <cell r="F11525" t="str">
            <v>LU, J. &amp; FISHMAN, H.M.</v>
          </cell>
          <cell r="G11525">
            <v>1994</v>
          </cell>
          <cell r="H11525" t="str">
            <v>Operational Properties of Voltage-Clamped Electroreceptive Ampullary Organ Excised from Raja.</v>
          </cell>
          <cell r="I11525" t="str">
            <v>Biological Bulletin, 187: 257–258</v>
          </cell>
        </row>
        <row r="11526">
          <cell r="A11526">
            <v>12110</v>
          </cell>
          <cell r="B11526" t="str">
            <v>D</v>
          </cell>
          <cell r="C11526" t="str">
            <v>Rezent\Qian_1994.pdf</v>
          </cell>
          <cell r="F11526" t="str">
            <v>QIAN, H. &amp; MALCHOW, R.P. &amp; CHAPPELL, R.L. &amp; RIPPS, H.</v>
          </cell>
          <cell r="G11526">
            <v>1994</v>
          </cell>
          <cell r="H11526" t="str">
            <v>The GABAA Receptors of Muller (Glial) Cells in Skate Retina.</v>
          </cell>
          <cell r="I11526" t="str">
            <v>Biological Bulletin, 187: 263–265</v>
          </cell>
        </row>
        <row r="11527">
          <cell r="A11527">
            <v>12111</v>
          </cell>
          <cell r="B11527" t="str">
            <v>D</v>
          </cell>
          <cell r="C11527" t="str">
            <v>Rezent\NEW_1994.pdf</v>
          </cell>
          <cell r="F11527" t="str">
            <v>NEW, J.G.</v>
          </cell>
          <cell r="G11527">
            <v>1994</v>
          </cell>
          <cell r="H11527" t="str">
            <v>Electric Organ Discharge and Electrosensory Reafference in Skates.</v>
          </cell>
          <cell r="I11527" t="str">
            <v>Biological Bulletin, 187: 64–75</v>
          </cell>
        </row>
        <row r="11528">
          <cell r="A11528">
            <v>12112</v>
          </cell>
          <cell r="B11528" t="str">
            <v>D</v>
          </cell>
          <cell r="C11528" t="str">
            <v>Rezent\KRIEBEL_1996.pdf</v>
          </cell>
          <cell r="F11528" t="str">
            <v>KRIEBEL, M.E. &amp; DOWDALL, M.J. &amp; PAPPAS, G.D. &amp; DOWNIE, D.L.</v>
          </cell>
          <cell r="G11528">
            <v>1996</v>
          </cell>
          <cell r="H11528" t="str">
            <v>Detached, Purified Nerve Terminals From Skate Electric Organ for Biochemical and Physiological Studies.</v>
          </cell>
          <cell r="I11528" t="str">
            <v>Biological Bulletin, 190: 88–97</v>
          </cell>
        </row>
        <row r="11529">
          <cell r="A11529">
            <v>12113</v>
          </cell>
          <cell r="B11529" t="str">
            <v>D</v>
          </cell>
          <cell r="C11529" t="str">
            <v>Rezent\MALCHOW_1996.pdf</v>
          </cell>
          <cell r="F11529" t="str">
            <v>MALCHOW, R.P. &amp; SMITH, P.J.S.</v>
          </cell>
          <cell r="G11529">
            <v>1996</v>
          </cell>
          <cell r="H11529" t="str">
            <v>Ion Fluxes from Skate Retinal Horizontal Cells Measured Using Self-Referencing Ion-Selective Electrodes.</v>
          </cell>
          <cell r="I11529" t="str">
            <v>Biological Bulletin, 191: 261–262</v>
          </cell>
        </row>
        <row r="11530">
          <cell r="A11530">
            <v>12114</v>
          </cell>
          <cell r="B11530" t="str">
            <v>D</v>
          </cell>
          <cell r="C11530" t="str">
            <v>Rezent\MALCHOW_1997.pdf</v>
          </cell>
          <cell r="F11530" t="str">
            <v>MALCHOW, R.P. &amp; LAND, S.C. &amp; PATEL, L.S. &amp; SMITH, P.J.S.</v>
          </cell>
          <cell r="G11530">
            <v>1997</v>
          </cell>
          <cell r="H11530" t="str">
            <v>Consumption of Oxygen by Isolated Skate Retinal Photoreceptors.</v>
          </cell>
          <cell r="I11530" t="str">
            <v>Biological Bulletin, 193: 231–232</v>
          </cell>
        </row>
        <row r="11531">
          <cell r="A11531">
            <v>12115</v>
          </cell>
          <cell r="B11531" t="str">
            <v>D</v>
          </cell>
          <cell r="C11531" t="str">
            <v>Rezent\KELLY_1999.pdf</v>
          </cell>
          <cell r="F11531" t="str">
            <v>KELLY, R.H. &amp; YANCEY, P.H.</v>
          </cell>
          <cell r="G11531">
            <v>1999</v>
          </cell>
          <cell r="H11531" t="str">
            <v>High Contents of Trimethylamine Oxide Correlating With Depth in Deep-Sea Teleost Fishes, Skates, and Decapod Crustaceans.</v>
          </cell>
          <cell r="I11531" t="str">
            <v>Biological Bulletin, 196: 18–25</v>
          </cell>
        </row>
        <row r="11532">
          <cell r="A11532">
            <v>12116</v>
          </cell>
          <cell r="B11532" t="str">
            <v>D</v>
          </cell>
          <cell r="C11532" t="str">
            <v>Rezent\GRABOWSKI_1999.pdf</v>
          </cell>
          <cell r="F11532" t="str">
            <v>GRABOWSKI, G.M. &amp; BLACKBURN, J.G. &amp; LACY, E.R.</v>
          </cell>
          <cell r="G11532">
            <v>1999</v>
          </cell>
          <cell r="H11532" t="str">
            <v>Morphology and Epithelial Ion Transport of the Alkaline Gland in the Atlantic Stingray (Dasyatis sabina).</v>
          </cell>
          <cell r="I11532" t="str">
            <v>Biological Bulletin, 197: 82–93</v>
          </cell>
        </row>
        <row r="11533">
          <cell r="A11533">
            <v>12117</v>
          </cell>
          <cell r="B11533" t="str">
            <v>D</v>
          </cell>
          <cell r="C11533" t="str">
            <v>Rezent\WHITE_2000.pdf</v>
          </cell>
          <cell r="F11533" t="str">
            <v>WHITE, T.W. &amp; RIPPS, H. &amp; SRINIVAS, M. &amp; BRUZZONE, R.</v>
          </cell>
          <cell r="G11533">
            <v>2000</v>
          </cell>
          <cell r="H11533" t="str">
            <v>Voltage gating properties of channels formed by a skate retinal connexin.</v>
          </cell>
          <cell r="I11533" t="str">
            <v>Biological Bulletin, 199: 165–168</v>
          </cell>
        </row>
        <row r="11534">
          <cell r="A11534">
            <v>12118</v>
          </cell>
          <cell r="B11534" t="str">
            <v>D</v>
          </cell>
          <cell r="C11534" t="str">
            <v>Rezent\REDENTI_2003.pdf</v>
          </cell>
          <cell r="F11534" t="str">
            <v>REDENTI, S. &amp; CHAPPELL, R.L.</v>
          </cell>
          <cell r="G11534">
            <v>2003</v>
          </cell>
          <cell r="H11534" t="str">
            <v>Zinc Chelation Enhances the Sensitivity of the ERG b-Wave in Dark-Adapted Skate Retina.</v>
          </cell>
          <cell r="I11534" t="str">
            <v>Biological Bulletin, 205: 213–214.</v>
          </cell>
        </row>
        <row r="11535">
          <cell r="A11535">
            <v>12119</v>
          </cell>
          <cell r="B11535" t="str">
            <v>D</v>
          </cell>
          <cell r="C11535" t="str">
            <v>Rezent\MOLINA_2003.pdf</v>
          </cell>
          <cell r="F11535" t="str">
            <v>MOLINA, A.J.A. &amp; HAMMAR, K. &amp; SANGER, R. &amp; SMITH, P.J.S. &amp; MALCHOW, R.P.</v>
          </cell>
          <cell r="G11535">
            <v>2003</v>
          </cell>
          <cell r="H11535" t="str">
            <v>Intracellular Release of Caged Calcium in Skate Horizontal Cells Using Fine Optical Fibers.</v>
          </cell>
          <cell r="I11535" t="str">
            <v>Biological Bulletin, 205: 215–216.</v>
          </cell>
        </row>
        <row r="11536">
          <cell r="A11536">
            <v>12120</v>
          </cell>
          <cell r="B11536" t="str">
            <v>D</v>
          </cell>
          <cell r="C11536" t="str">
            <v>Rezent\QIAN_2004a.pdf</v>
          </cell>
          <cell r="F11536" t="str">
            <v>QIAN, H. &amp; CHAPPELL, R.L. &amp; REDENTI, S. &amp; RIPPS, H.</v>
          </cell>
          <cell r="G11536">
            <v>2004</v>
          </cell>
          <cell r="H11536" t="str">
            <v>Membrane Properties of Two Subtypes of Skate Bipolar Cells.</v>
          </cell>
          <cell r="I11536" t="str">
            <v>Biological Bulletin, 207: 157</v>
          </cell>
        </row>
        <row r="11537">
          <cell r="A11537">
            <v>12121</v>
          </cell>
          <cell r="B11537" t="str">
            <v>D</v>
          </cell>
          <cell r="C11537" t="str">
            <v>Rezent\QIAN_2004.pdf</v>
          </cell>
          <cell r="F11537" t="str">
            <v>QIAN, H. &amp; CHAPPELL, R.L. &amp; REDENTI, S. &amp; RIPPS, H.</v>
          </cell>
          <cell r="G11537">
            <v>2004</v>
          </cell>
          <cell r="H11537" t="str">
            <v>Potassium Currents Distinguish the Two Subtypes of Morphologically Distinct Skate Bipolar Cells.</v>
          </cell>
          <cell r="I11537" t="str">
            <v>Biological Bulletin, 207: 191–194.</v>
          </cell>
        </row>
        <row r="11538">
          <cell r="A11538">
            <v>12122</v>
          </cell>
          <cell r="B11538" t="str">
            <v>D</v>
          </cell>
          <cell r="C11538" t="str">
            <v>Rezent\NUSNBAUM_2010.pdf</v>
          </cell>
          <cell r="F11538" t="str">
            <v>NUSNBAUM, M. &amp; DERBY, C.D.</v>
          </cell>
          <cell r="G11538">
            <v>2010</v>
          </cell>
          <cell r="H11538" t="str">
            <v>Effects of Sea Hare Ink Secretion and Its Escapin-Generated Components on a Variety of Predatory Fishes.</v>
          </cell>
          <cell r="I11538" t="str">
            <v>Biological Bulletin, 218 (3): 282–292</v>
          </cell>
        </row>
        <row r="11539">
          <cell r="A11539">
            <v>12123</v>
          </cell>
          <cell r="B11539" t="str">
            <v>D</v>
          </cell>
          <cell r="C11539" t="str">
            <v>Rezent\QUIGLEY_1928.pdf</v>
          </cell>
          <cell r="F11539" t="str">
            <v>QUIGLEY, J.P.</v>
          </cell>
          <cell r="G11539">
            <v>1928</v>
          </cell>
          <cell r="H11539" t="str">
            <v>Reactions of an elasmobranch (Squalus sucklii) to variations in the salinity of the surrounding medium.</v>
          </cell>
          <cell r="I11539" t="str">
            <v>Biological Bulletin, 54: 165–190</v>
          </cell>
        </row>
        <row r="11540">
          <cell r="A11540">
            <v>12124</v>
          </cell>
          <cell r="B11540" t="str">
            <v>D</v>
          </cell>
          <cell r="C11540" t="str">
            <v>Rezent\BABKIN_1929.pdf</v>
          </cell>
          <cell r="F11540" t="str">
            <v>BABKIN, B.P.</v>
          </cell>
          <cell r="G11540">
            <v>1929</v>
          </cell>
          <cell r="H11540" t="str">
            <v>Studies on the pancreatic secretion in skates.</v>
          </cell>
          <cell r="I11540" t="str">
            <v>Biological Bulletin, 57: 272–291</v>
          </cell>
        </row>
        <row r="11541">
          <cell r="A11541">
            <v>12125</v>
          </cell>
          <cell r="B11541" t="str">
            <v>D</v>
          </cell>
          <cell r="C11541" t="str">
            <v>Rezent\LUTZ_1930b.pdf</v>
          </cell>
          <cell r="F11541" t="str">
            <v>LUTZ, B.R.</v>
          </cell>
          <cell r="G11541">
            <v>1930</v>
          </cell>
          <cell r="H11541" t="str">
            <v>Reflex cardiac and respiratory inhibition in the elasmobranch, Scyllium canicula.</v>
          </cell>
          <cell r="I11541" t="str">
            <v>Biological Bulletin, 59: 170–178</v>
          </cell>
        </row>
        <row r="11542">
          <cell r="A11542">
            <v>12126</v>
          </cell>
          <cell r="B11542" t="str">
            <v>D</v>
          </cell>
          <cell r="C11542" t="str">
            <v>Rezent\LUTZ_1930a.pdf</v>
          </cell>
          <cell r="F11542" t="str">
            <v>LUTZ, B.R.</v>
          </cell>
          <cell r="G11542">
            <v>1930</v>
          </cell>
          <cell r="H11542" t="str">
            <v>Respiratory rhythm in the elasmobranch, Scyllium canicula.</v>
          </cell>
          <cell r="I11542" t="str">
            <v>Biological Bulletin, 59: 179–186</v>
          </cell>
        </row>
        <row r="11543">
          <cell r="A11543">
            <v>12127</v>
          </cell>
          <cell r="B11543" t="str">
            <v>D</v>
          </cell>
          <cell r="C11543" t="str">
            <v>Rezent\LUTZ_1930c.pdf</v>
          </cell>
          <cell r="F11543" t="str">
            <v>LUTZ, B.R.</v>
          </cell>
          <cell r="G11543">
            <v>1930</v>
          </cell>
          <cell r="H11543" t="str">
            <v>The innervation of the heart of the elasmo-branch, Scyllium canicula.</v>
          </cell>
          <cell r="I11543" t="str">
            <v>Biological Bulletin, 59: 211–216</v>
          </cell>
        </row>
        <row r="11544">
          <cell r="A11544">
            <v>12128</v>
          </cell>
          <cell r="B11544" t="str">
            <v>D</v>
          </cell>
          <cell r="C11544" t="str">
            <v>Rezent\LUTZ_1930.pdf</v>
          </cell>
          <cell r="F11544" t="str">
            <v>LUTZ, B.R.</v>
          </cell>
          <cell r="G11544">
            <v>1930</v>
          </cell>
          <cell r="H11544" t="str">
            <v>The visceral afferent pathway in the elasmobranch, Scyllium canicula.</v>
          </cell>
          <cell r="I11544" t="str">
            <v>Biological Bulletin, 59: 217–221</v>
          </cell>
        </row>
        <row r="11545">
          <cell r="A11545">
            <v>12129</v>
          </cell>
          <cell r="B11545" t="str">
            <v>D</v>
          </cell>
          <cell r="C11545" t="str">
            <v>Rezent\LUTZ_1931.pdf</v>
          </cell>
          <cell r="F11545" t="str">
            <v>LUTZ, B.R.</v>
          </cell>
          <cell r="G11545">
            <v>1931</v>
          </cell>
          <cell r="H11545" t="str">
            <v>The innervation of the stomach and rectum and the action of adrenaline in elasmobranch fishes.</v>
          </cell>
          <cell r="I11545" t="str">
            <v>Biological Bulletin, 61: 93–100</v>
          </cell>
        </row>
        <row r="11546">
          <cell r="A11546">
            <v>12130</v>
          </cell>
          <cell r="B11546" t="str">
            <v>D</v>
          </cell>
          <cell r="C11546" t="str">
            <v>Rezent\LUTZ_1932.pdf</v>
          </cell>
          <cell r="F11546" t="str">
            <v>LUTZ, B.R. &amp; WYMAN, L.C.</v>
          </cell>
          <cell r="G11546">
            <v>1932</v>
          </cell>
          <cell r="H11546" t="str">
            <v>Reflex cardiac inhibition of branchio-vascular origin in the elasmobranch, Squalus acanthias.</v>
          </cell>
          <cell r="I11546" t="str">
            <v>Biological Bulletin, 62: 10–16</v>
          </cell>
        </row>
        <row r="11547">
          <cell r="A11547">
            <v>12131</v>
          </cell>
          <cell r="B11547" t="str">
            <v>D</v>
          </cell>
          <cell r="C11547" t="str">
            <v>Rezent\WYMAN_1932.pdf</v>
          </cell>
          <cell r="F11547" t="str">
            <v>WYMAN, L.C. &amp; LUTZ, B.R.</v>
          </cell>
          <cell r="G11547">
            <v>1932</v>
          </cell>
          <cell r="H11547" t="str">
            <v>The effect of adrenalin on the blood pressure of the elasmobranch, Squalus acanthias.</v>
          </cell>
          <cell r="I11547" t="str">
            <v>Biological Bulletin, 62: 17–22</v>
          </cell>
        </row>
        <row r="11548">
          <cell r="A11548">
            <v>12132</v>
          </cell>
          <cell r="B11548" t="str">
            <v>D</v>
          </cell>
          <cell r="C11548" t="str">
            <v>Rezent\LUNDSTROM_1932.pdf</v>
          </cell>
          <cell r="F11548" t="str">
            <v>LUNDSTROM, H.M. &amp; BARD, P.</v>
          </cell>
          <cell r="G11548">
            <v>1932</v>
          </cell>
          <cell r="H11548" t="str">
            <v>Hypophysial control of cutaneous pigmentation in an elasmobranch fish.</v>
          </cell>
          <cell r="I11548" t="str">
            <v>Biological Bulletin, 62: 1–9</v>
          </cell>
        </row>
        <row r="11549">
          <cell r="A11549">
            <v>12133</v>
          </cell>
          <cell r="B11549" t="str">
            <v>D</v>
          </cell>
          <cell r="C11549" t="str">
            <v>Rezent\DILL_1932.pdf</v>
          </cell>
          <cell r="F11549" t="str">
            <v>DILL, D.B. &amp; EDWARDS, H.T. &amp; FLORKIN, M.</v>
          </cell>
          <cell r="G11549">
            <v>1932</v>
          </cell>
          <cell r="H11549" t="str">
            <v>Properties of the blood of the skate (Raia oscellata).</v>
          </cell>
          <cell r="I11549" t="str">
            <v>Biological Bulletin, 62: 23–36</v>
          </cell>
        </row>
        <row r="11550">
          <cell r="A11550">
            <v>12134</v>
          </cell>
          <cell r="B11550" t="str">
            <v>D</v>
          </cell>
          <cell r="C11550" t="str">
            <v>Rezent\PARKER_1934.pdf</v>
          </cell>
          <cell r="F11550" t="str">
            <v>PARKER, G.H. &amp; PORTER, H.</v>
          </cell>
          <cell r="G11550">
            <v>1934</v>
          </cell>
          <cell r="H11550" t="str">
            <v>The control of the dermal melanophores in elasmobranch fishes.</v>
          </cell>
          <cell r="I11550" t="str">
            <v>Biological Bulletin, 66: 30–37</v>
          </cell>
        </row>
        <row r="11551">
          <cell r="A11551">
            <v>12135</v>
          </cell>
          <cell r="B11551" t="str">
            <v>D</v>
          </cell>
          <cell r="C11551" t="str">
            <v>Rezent\PEABODY_1897.pdf</v>
          </cell>
          <cell r="F11551" t="str">
            <v>PEABODY, J.E.</v>
          </cell>
          <cell r="G11551">
            <v>1897</v>
          </cell>
          <cell r="H11551" t="str">
            <v>The ampullae of lorenzini of the selachii.</v>
          </cell>
          <cell r="I11551" t="str">
            <v>Zoological Bulletin, 1: 163–178</v>
          </cell>
        </row>
        <row r="11552">
          <cell r="A11552">
            <v>12136</v>
          </cell>
          <cell r="B11552" t="str">
            <v>D</v>
          </cell>
          <cell r="C11552" t="str">
            <v>Fossil\JANVIER_1986.pdf</v>
          </cell>
          <cell r="F11552" t="str">
            <v>JANVIER, P. &amp; SUAREZ-RIGLOS, M.</v>
          </cell>
          <cell r="G11552">
            <v>1986</v>
          </cell>
          <cell r="H11552" t="str">
            <v>The Silurian and Devonian vertebrates of Bolivia.</v>
          </cell>
          <cell r="I11552" t="str">
            <v>Bulletin de l'Institut Français d'Etudes Andines, 15 (3–4): 73–114</v>
          </cell>
        </row>
        <row r="11553">
          <cell r="A11553">
            <v>12138</v>
          </cell>
          <cell r="B11553" t="str">
            <v>D</v>
          </cell>
          <cell r="C11553" t="str">
            <v>Rezent\PIERCE_2010.pdf</v>
          </cell>
          <cell r="F11553" t="str">
            <v>PIERCE, S.J. &amp; BENNETT, M.B.</v>
          </cell>
          <cell r="G11553">
            <v>2010</v>
          </cell>
          <cell r="H11553" t="str">
            <v>Destined to decline? Intrinsic susceptibility of the threatened estuary stingray to anthropogenic impacts.</v>
          </cell>
          <cell r="I11553" t="str">
            <v>Marine and Freshwater Research, 61: 1468–1481</v>
          </cell>
        </row>
        <row r="11554">
          <cell r="A11554">
            <v>12139</v>
          </cell>
          <cell r="B11554" t="str">
            <v>D</v>
          </cell>
          <cell r="C11554" t="str">
            <v>Rezent\PIERCE_2010a.pdf</v>
          </cell>
          <cell r="F11554" t="str">
            <v>PIERCE, S.J. &amp; MÉNDEZ-JIMÉNEZ, A. &amp; COLLINS, K. &amp; ROSERO-CAICEDO, M. &amp; MONADJEM, A.</v>
          </cell>
          <cell r="G11554">
            <v>2010</v>
          </cell>
          <cell r="H11554" t="str">
            <v>Developing a Code of Conduct for whale shark interactions in Mozambique.</v>
          </cell>
          <cell r="I11554" t="str">
            <v>Aquatic Conservation: Marine and Freshwater Ecosystems, 20: 782–788</v>
          </cell>
        </row>
        <row r="11555">
          <cell r="A11555">
            <v>12140</v>
          </cell>
          <cell r="B11555" t="str">
            <v>D</v>
          </cell>
          <cell r="C11555" t="str">
            <v>Rezent\KOTTELAT_2010.pdf</v>
          </cell>
          <cell r="F11555" t="str">
            <v>KOTTELAT, M.</v>
          </cell>
          <cell r="G11555">
            <v>2010</v>
          </cell>
          <cell r="H11555" t="str">
            <v>The nominal species of rays (Chondrichthyes) described by Stephan (1779).</v>
          </cell>
          <cell r="I11555" t="str">
            <v>Zootaxa, 2646: 63–68</v>
          </cell>
        </row>
        <row r="11556">
          <cell r="A11556">
            <v>12141</v>
          </cell>
          <cell r="B11556" t="str">
            <v>D O</v>
          </cell>
          <cell r="C11556" t="str">
            <v>Fossil\12141.pdf</v>
          </cell>
          <cell r="F11556" t="str">
            <v>HOVESTADT, D.C. &amp; HOVESTADT-EULER, M.</v>
          </cell>
          <cell r="G11556">
            <v>2010</v>
          </cell>
          <cell r="H11556" t="str">
            <v>Urobatis molleni nov.sp. (Chondrichthyes, Myliobatiformes, Urolophidae) in the Eocene of Belgium.</v>
          </cell>
          <cell r="I11556" t="str">
            <v>Geominpal Belgica Découvertes géologiques, minéralogiques et paléontologiques en Belgique, 1 (3): 67–69</v>
          </cell>
        </row>
        <row r="11557">
          <cell r="A11557">
            <v>12142</v>
          </cell>
          <cell r="B11557" t="str">
            <v>D</v>
          </cell>
          <cell r="C11557" t="str">
            <v>Fossil\HOVESTADT_2010a.pdf</v>
          </cell>
          <cell r="F11557" t="str">
            <v>HOVESTADT, D.C. &amp; HOVESTADT-EULER, M. &amp; MICKLICH, N.</v>
          </cell>
          <cell r="G11557">
            <v>2010</v>
          </cell>
          <cell r="H11557" t="str">
            <v>A review of the chondrichthyan fauna of Grube Unterfeld (Frauenweiler) clay pit.</v>
          </cell>
          <cell r="I11557" t="str">
            <v>Kaupia, 17: 57–71</v>
          </cell>
        </row>
        <row r="11558">
          <cell r="A11558">
            <v>12143</v>
          </cell>
          <cell r="B11558" t="str">
            <v>D</v>
          </cell>
          <cell r="C11558" t="str">
            <v>Rezent\Kimber_2011.pdf</v>
          </cell>
          <cell r="F11558" t="str">
            <v>KIMBER, J.A. &amp; SIMS, D.W. &amp; BELLAMY, P.H. &amp; GILL, A.B.</v>
          </cell>
          <cell r="G11558">
            <v>2011</v>
          </cell>
          <cell r="H11558" t="str">
            <v>The ability of a benthic elasmobranch to discriminate between biological and artificial electric fields .</v>
          </cell>
          <cell r="I11558" t="str">
            <v>Marine Biology, 158 (1): 1–8</v>
          </cell>
        </row>
        <row r="11559">
          <cell r="A11559">
            <v>12144</v>
          </cell>
          <cell r="B11559" t="str">
            <v>D</v>
          </cell>
          <cell r="C11559" t="str">
            <v>Rezent\GARRICK_1971a.pdf</v>
          </cell>
          <cell r="E11559" t="str">
            <v>http://nzetc.victoria.ac.nz/tm/scholarly/tei-Vic54_57Zool-t1-g1-t3.html</v>
          </cell>
          <cell r="F11559" t="str">
            <v>GARRICK, J.A.F. &amp; PAUL, L.J.</v>
          </cell>
          <cell r="G11559">
            <v>1971</v>
          </cell>
          <cell r="H11559" t="str">
            <v>Deletion of the Australian Rays Aptychotrema Banksii and Trygonorhina Fasciata from the New Zealand Elasmobranch Fauna.</v>
          </cell>
          <cell r="I11559" t="str">
            <v>Zoology Publications from Victoria University College, 56: 1–7</v>
          </cell>
        </row>
        <row r="11560">
          <cell r="A11560">
            <v>12145</v>
          </cell>
          <cell r="B11560" t="str">
            <v>D</v>
          </cell>
          <cell r="C11560" t="str">
            <v>Rezent\STEAD_1896.pdf</v>
          </cell>
          <cell r="F11560" t="str">
            <v>STEAD, F.B.</v>
          </cell>
          <cell r="G11560">
            <v>1896</v>
          </cell>
          <cell r="H11560" t="str">
            <v>Note on a specimen of Echinorhinus spinosus.</v>
          </cell>
          <cell r="I11560" t="str">
            <v>Journal of the Marine Biological Association of the United Kingdom, 4 (3): 264–265</v>
          </cell>
        </row>
        <row r="11561">
          <cell r="A11561">
            <v>12146</v>
          </cell>
          <cell r="B11561" t="str">
            <v>D</v>
          </cell>
          <cell r="C11561" t="str">
            <v>Rezent\HOBSON_1930.pdf</v>
          </cell>
          <cell r="E11561" t="str">
            <v>http://sabella.mba.ac.uk/636/01/A_note_on_the_formation_of_the_egg_case_of_the_skate.pdf</v>
          </cell>
          <cell r="F11561" t="str">
            <v>HOBSON, A.D.</v>
          </cell>
          <cell r="G11561">
            <v>1930</v>
          </cell>
          <cell r="H11561" t="str">
            <v>A note on the formation of the egg case of the skate.</v>
          </cell>
          <cell r="I11561" t="str">
            <v>Journal of the Marine Biological Association of the United Kingdom, 16 (2): 577–582</v>
          </cell>
        </row>
        <row r="11562">
          <cell r="A11562">
            <v>12147</v>
          </cell>
          <cell r="B11562" t="str">
            <v>D</v>
          </cell>
          <cell r="C11562" t="str">
            <v>Rezent\Hickling_1930.pdf</v>
          </cell>
          <cell r="F11562" t="str">
            <v>HICKLING, C.F.</v>
          </cell>
          <cell r="G11562">
            <v>1930</v>
          </cell>
          <cell r="H11562" t="str">
            <v>A contribution towards the life-history of the spur-dog.</v>
          </cell>
          <cell r="I11562" t="str">
            <v>Journal of the Marine Biological Association of the United Kingdom, 16 (2): 529–576</v>
          </cell>
        </row>
        <row r="11563">
          <cell r="A11563">
            <v>12148</v>
          </cell>
          <cell r="B11563" t="str">
            <v>D</v>
          </cell>
          <cell r="C11563" t="str">
            <v>Rezent\Steven_1933.pdf</v>
          </cell>
          <cell r="F11563" t="str">
            <v>STEVEN, G.A.</v>
          </cell>
          <cell r="G11563">
            <v>1933</v>
          </cell>
          <cell r="H11563" t="str">
            <v>Rays and skates of Devon and Cornwall. III. The proportions of the sexes in nature and in commercial landings, and their significance to the fishery.</v>
          </cell>
          <cell r="I11563" t="str">
            <v>Journal of the Marine Biological Association of the United Kingdom, 18 (2): 611–626</v>
          </cell>
        </row>
        <row r="11564">
          <cell r="A11564">
            <v>12149</v>
          </cell>
          <cell r="B11564" t="str">
            <v>D</v>
          </cell>
          <cell r="C11564" t="str">
            <v>Rezent\perez_2011.pdf</v>
          </cell>
          <cell r="F11564" t="str">
            <v>PEREZ, C.R. &amp; CAILLIET, G.M. &amp; EBERT, D.A.</v>
          </cell>
          <cell r="G11564">
            <v>2011</v>
          </cell>
          <cell r="H11564" t="str">
            <v>Age and Size of the sandpaper skate, Bathyraja kincaidii, using vertebral centra, with an investigation of caudal thorns:</v>
          </cell>
          <cell r="I11564" t="str">
            <v>Journal of the Marine Biological Association of the United Kingdom, 91 (6): 1149–1156</v>
          </cell>
        </row>
        <row r="11565">
          <cell r="A11565">
            <v>12150</v>
          </cell>
          <cell r="B11565" t="str">
            <v>D</v>
          </cell>
          <cell r="C11565" t="str">
            <v>Rezent\ELLIS_2011.pdf</v>
          </cell>
          <cell r="F11565" t="str">
            <v>ELLIS, J.R. &amp; MOREL, G. &amp; BURT, G. &amp; BOSSY, S.</v>
          </cell>
          <cell r="G11565">
            <v>2011</v>
          </cell>
          <cell r="H11565" t="str">
            <v>Preliminary observations on the life history and movements of skates (Rajidae) around the Island of Jersey, western English Channel.</v>
          </cell>
          <cell r="I11565" t="str">
            <v>Journal of the Marine Biological Association of the United Kingdom, 91 (6): 1185–1192</v>
          </cell>
        </row>
        <row r="11566">
          <cell r="A11566">
            <v>12151</v>
          </cell>
          <cell r="B11566" t="str">
            <v>D</v>
          </cell>
          <cell r="C11566" t="str">
            <v>Rezent\BARBINI_2011.pdf</v>
          </cell>
          <cell r="E11566" t="str">
            <v>http://aquaticecology.weebly.com/publications.html</v>
          </cell>
          <cell r="F11566" t="str">
            <v>BARBINI, S.A. &amp; LUCIFORA, L.O.</v>
          </cell>
          <cell r="G11566">
            <v>2011</v>
          </cell>
          <cell r="H11566" t="str">
            <v>Feeding habits of the Rio skate, Rioraja agassizi (Chondrichthyes: Rajidae), from off Uruguay and north Argentina.</v>
          </cell>
          <cell r="I11566" t="str">
            <v>Journal of the Marine Biological Association of the United Kingdom, 91 (6): 1175–1184</v>
          </cell>
        </row>
        <row r="11567">
          <cell r="A11567">
            <v>12152</v>
          </cell>
          <cell r="B11567" t="str">
            <v>D</v>
          </cell>
          <cell r="C11567" t="str">
            <v>Rezent\KYNE_2011.pdf</v>
          </cell>
          <cell r="F11567" t="str">
            <v>KYNE, P.M. &amp; COURTNEY, A.J. &amp; BENNETT, M.B.</v>
          </cell>
          <cell r="G11567">
            <v>2011</v>
          </cell>
          <cell r="H11567" t="str">
            <v>Observations on the reproductive biology of three catsharks (Carcharhiniformes: Scyliorhinidae: Asymbolus and Figaro) from the continental shelf of southern Queensland, Australia.</v>
          </cell>
          <cell r="I11567" t="str">
            <v>Journal of the Marine Biological Association of the United Kingdom, 91 (6): 1157–1164</v>
          </cell>
        </row>
        <row r="11568">
          <cell r="A11568">
            <v>12153</v>
          </cell>
          <cell r="B11568" t="str">
            <v>D</v>
          </cell>
          <cell r="C11568" t="str">
            <v>Rezent\santander-neto_2011.pdf</v>
          </cell>
          <cell r="F11568" t="str">
            <v>SANTANDER-NETO, J. &amp; SHINOZAKI-MENDES, R.A. &amp; SILVEIRA, L.M. &amp; JUCÁ-QUEIROZ, B. &amp; FURTADO-NETO, M.A.A. &amp; FARIA, V.V.</v>
          </cell>
          <cell r="G11568">
            <v>2011</v>
          </cell>
          <cell r="H11568" t="str">
            <v>Population structure of nurse sharks, Ginglymostoma cirratum (Orectolobiformes), caught off Ceará State, Brazil, south-western Equatorial Atlantic.</v>
          </cell>
          <cell r="I11568" t="str">
            <v>Journal of the Marine Biological Association of the United Kingdom, 91 (6): 1193–1196</v>
          </cell>
        </row>
        <row r="11569">
          <cell r="A11569">
            <v>12154</v>
          </cell>
          <cell r="B11569" t="str">
            <v>D</v>
          </cell>
          <cell r="C11569" t="str">
            <v>Rezent\PERIER_2011.pdf</v>
          </cell>
          <cell r="F11569" t="str">
            <v>PERIER, M.R. &amp; ESTALLES, M. &amp; COLLER, N.M. &amp; DI GIÁCOMO, E.E.</v>
          </cell>
          <cell r="G11569">
            <v>2011</v>
          </cell>
          <cell r="H11569" t="str">
            <v>Reproductive biology of the endemic skate Psammobatis lentiginosa in the San Matías Gulf (south-western Atlantic).</v>
          </cell>
          <cell r="I11569" t="str">
            <v>Journal of the Marine Biological Association of the United Kingdom, 91 (6): 1165–1173</v>
          </cell>
        </row>
        <row r="11570">
          <cell r="A11570">
            <v>12155</v>
          </cell>
          <cell r="B11570" t="str">
            <v>D</v>
          </cell>
          <cell r="C11570" t="str">
            <v>Rezent\12155.pdf</v>
          </cell>
          <cell r="E11570" t="str">
            <v>http://www.bioline.org.br/request?fb98001</v>
          </cell>
          <cell r="F11570" t="str">
            <v>ANDERSON, R.C. &amp; RANDALL, J.E. &amp; KUITER, R.H.</v>
          </cell>
          <cell r="G11570">
            <v>1998</v>
          </cell>
          <cell r="H11570" t="str">
            <v>New records of fishes from the Maldive Islands, with notes on other species.</v>
          </cell>
          <cell r="I11570" t="str">
            <v>Ichthyological Bulletin of the J.L.B. Smith Institute of Ichthyology, 67: 20–32</v>
          </cell>
        </row>
        <row r="11571">
          <cell r="A11571">
            <v>12156</v>
          </cell>
          <cell r="B11571" t="str">
            <v>D</v>
          </cell>
          <cell r="C11571" t="str">
            <v>Fossil\ABSTRACTS_2007.pdf</v>
          </cell>
          <cell r="F11571" t="str">
            <v>MURPHY, J.W. &amp; LUCAS, S.G. &amp; SPIELMANN, J.A.</v>
          </cell>
          <cell r="G11571">
            <v>2007</v>
          </cell>
          <cell r="H11571" t="str">
            <v>Upper Cenomanian selachian assemblage from the Bridge Creek Member of the Mancos Shale, Socorro County, New Mexico. Abstract.</v>
          </cell>
          <cell r="I11571" t="str">
            <v>New Mexico Geological Society, Programm with abstracts: 38</v>
          </cell>
        </row>
        <row r="11572">
          <cell r="A11572">
            <v>12157</v>
          </cell>
          <cell r="B11572" t="str">
            <v>D</v>
          </cell>
          <cell r="E11572" t="str">
            <v>http://esharkgenome.imcb.a-star.edu.sg/</v>
          </cell>
          <cell r="F11572" t="str">
            <v>WEB-RESOURCES</v>
          </cell>
          <cell r="G11572">
            <v>2011</v>
          </cell>
          <cell r="H11572" t="str">
            <v>The Elephant shark genome project.</v>
          </cell>
          <cell r="I11572" t="str">
            <v>http://esharkgenome.imcb.a–star.edu.sg/</v>
          </cell>
        </row>
        <row r="11573">
          <cell r="A11573">
            <v>12158</v>
          </cell>
          <cell r="B11573" t="str">
            <v>D</v>
          </cell>
          <cell r="E11573" t="str">
            <v>http://mgnew.clemson.edu/organisms</v>
          </cell>
          <cell r="F11573" t="str">
            <v>WEB-RESOURCES</v>
          </cell>
          <cell r="G11573">
            <v>2011</v>
          </cell>
          <cell r="H11573" t="str">
            <v>The Marine Geonomics Project.</v>
          </cell>
          <cell r="I11573" t="str">
            <v>http://mgnew.clemson.edu/organisms</v>
          </cell>
        </row>
        <row r="11574">
          <cell r="A11574">
            <v>12159</v>
          </cell>
          <cell r="B11574" t="str">
            <v>D</v>
          </cell>
          <cell r="E11574" t="str">
            <v>http://www.genoscope.cns.fr/spip/Scyliorhinus-canicula-the-lamprey.html</v>
          </cell>
          <cell r="F11574" t="str">
            <v>WEB-RESOURCES</v>
          </cell>
          <cell r="G11574">
            <v>2011</v>
          </cell>
          <cell r="H11574" t="str">
            <v>The Lamprey and the dogfish, two key species for the study of vertebrate development.</v>
          </cell>
          <cell r="I11574" t="str">
            <v>http://www.genoscope.cns.fr/spip/Scyliorhinus–canicula–the–lamprey.html</v>
          </cell>
        </row>
        <row r="11575">
          <cell r="A11575">
            <v>12160</v>
          </cell>
          <cell r="B11575" t="str">
            <v>D</v>
          </cell>
          <cell r="C11575" t="str">
            <v>Rezent\FERRANDO_2010a.pdf</v>
          </cell>
          <cell r="F11575" t="str">
            <v>FERRANDO, S. &amp; GALLUS, L. &amp; GAMBARDELLA, C. &amp; GHIGLIOTTI, L. &amp; RAVERA, S. &amp; VALLARINO, M. &amp; VACCHI, M. &amp; TAGLIAFIERRO, G.</v>
          </cell>
          <cell r="G11575">
            <v>2010</v>
          </cell>
          <cell r="H11575" t="str">
            <v>Cell proliferation and apoptosis in the olfactory epithelium of the shark Scyliorhinus canicula.</v>
          </cell>
          <cell r="I11575" t="str">
            <v>Journal of Chemical Neuroanatomy, 40 (4): 293–300</v>
          </cell>
        </row>
        <row r="11576">
          <cell r="A11576">
            <v>12161</v>
          </cell>
          <cell r="B11576" t="str">
            <v>D</v>
          </cell>
          <cell r="C11576" t="str">
            <v>Rezent\Ferrando_2008.pdf</v>
          </cell>
          <cell r="F11576" t="str">
            <v>FERRANDO, S.</v>
          </cell>
          <cell r="G11576">
            <v>2008</v>
          </cell>
          <cell r="H11576" t="str">
            <v>Ionocytes in the olfactory epithelium of developing Raja clavata.</v>
          </cell>
          <cell r="I11576" t="str">
            <v>Italian Journal of Zoology, 75 (3): 233–236</v>
          </cell>
        </row>
        <row r="11577">
          <cell r="A11577">
            <v>12162</v>
          </cell>
          <cell r="B11577" t="str">
            <v>D</v>
          </cell>
          <cell r="C11577" t="str">
            <v>Rezent1\12162.pdf</v>
          </cell>
          <cell r="F11577" t="str">
            <v>SMITH, S.E.</v>
          </cell>
          <cell r="G11577">
            <v>2005</v>
          </cell>
          <cell r="H11577" t="str">
            <v>Leopard Shark Mating Observed Off La Jolla, California.</v>
          </cell>
          <cell r="I11577" t="str">
            <v>California Fish and Game, 91 (2): 128–135</v>
          </cell>
        </row>
        <row r="11578">
          <cell r="A11578">
            <v>12163</v>
          </cell>
          <cell r="B11578" t="str">
            <v>D</v>
          </cell>
          <cell r="C11578" t="str">
            <v>Rezent\CURTIS_2006.pdf</v>
          </cell>
          <cell r="F11578" t="str">
            <v>CURTIS, T.H. &amp; KELLY, J.T. &amp; MENARD, K.L. &amp; LAROCHE, R.K. &amp; JONES, R.E. &amp; KLIMLEY, A.P.</v>
          </cell>
          <cell r="G11578">
            <v>2006</v>
          </cell>
          <cell r="H11578" t="str">
            <v>Observations on the Behavior of White Sharks Scavenging from a Whale Carcass at Point Reyes, California.</v>
          </cell>
          <cell r="I11578" t="str">
            <v>California Fish and Game, 92 (3): 113–124</v>
          </cell>
        </row>
        <row r="11579">
          <cell r="A11579">
            <v>12164</v>
          </cell>
          <cell r="B11579" t="str">
            <v>D</v>
          </cell>
          <cell r="C11579" t="str">
            <v>Rezent\ANDERSON_2008a.pdf</v>
          </cell>
          <cell r="F11579" t="str">
            <v>ANDERSON, S.D. &amp; BECKER, B.H. &amp; ALLEN, S.G.</v>
          </cell>
          <cell r="G11579">
            <v>2008</v>
          </cell>
          <cell r="H11579" t="str">
            <v>Observations and Prey of White Sharks, Carcharodon carcharias, at Point Reyes National Seashore: 1982-2004.</v>
          </cell>
          <cell r="I11579" t="str">
            <v>California Fish and Game, 94 (1): 33–43</v>
          </cell>
        </row>
        <row r="11580">
          <cell r="A11580">
            <v>12165</v>
          </cell>
          <cell r="B11580" t="str">
            <v>D</v>
          </cell>
          <cell r="C11580" t="str">
            <v>Rezent\GILBERT_1915.pdf</v>
          </cell>
          <cell r="E11580" t="str">
            <v>http://www.archive.org/download/proceedingsofuni481915unit/proceedingsofuni481915unit.pdf</v>
          </cell>
          <cell r="F11580" t="str">
            <v>GILBERT, C.H.</v>
          </cell>
          <cell r="G11580">
            <v>1915</v>
          </cell>
          <cell r="H11580" t="str">
            <v>Fishes collected by the United States Fisheries steamer "Albatross" in southern California in 1904.</v>
          </cell>
          <cell r="I11580" t="str">
            <v>Proceedings of the United States National Museum, 48 (2075): 305–380, Pls. 14–22</v>
          </cell>
        </row>
        <row r="11581">
          <cell r="A11581">
            <v>12166</v>
          </cell>
          <cell r="B11581" t="str">
            <v>D</v>
          </cell>
          <cell r="C11581" t="str">
            <v>Rezent\STARKS_1918.pdf</v>
          </cell>
          <cell r="F11581" t="str">
            <v>STARKS, E.C.</v>
          </cell>
          <cell r="G11581">
            <v>1918</v>
          </cell>
          <cell r="H11581" t="str">
            <v>The Adult of Raja montereyensis Gilbert.</v>
          </cell>
          <cell r="I11581" t="str">
            <v>Copeia, 1918 (52): 2–5</v>
          </cell>
        </row>
        <row r="11582">
          <cell r="A11582">
            <v>12167</v>
          </cell>
          <cell r="B11582" t="str">
            <v>D</v>
          </cell>
          <cell r="C11582" t="str">
            <v>Fossil\DE CARVALHO_2007.pdf</v>
          </cell>
          <cell r="F11582" t="str">
            <v>DE CARVALHO, M.R. &amp; SÉRET, B. &amp; MCEACHRAN, J.D.</v>
          </cell>
          <cell r="G11582">
            <v>2007</v>
          </cell>
          <cell r="H11582" t="str">
            <v>1. Carcharhinidae</v>
          </cell>
          <cell r="I11582" t="str">
            <v>In: Stiassny M.L.J. (ed.), Teugels G.G. (ed.), Hopkins C.D. (ed.), Paugy Didier (préf.). Poissons d'eaux douces et saumâtres de basse Guinée, ouest de l'Afrique centrale, 1 : 144–147</v>
          </cell>
        </row>
        <row r="11583">
          <cell r="A11583">
            <v>12168</v>
          </cell>
          <cell r="B11583" t="str">
            <v>D</v>
          </cell>
          <cell r="C11583" t="str">
            <v>Rezent\DE CARVALHO_2007a.pdf</v>
          </cell>
          <cell r="F11583" t="str">
            <v>DE CARVALHO, M.R. &amp; SÉRET, B. &amp; SCHELLY, R.C.</v>
          </cell>
          <cell r="G11583">
            <v>2007</v>
          </cell>
          <cell r="H11583" t="str">
            <v>2. Pristidae</v>
          </cell>
          <cell r="I11583" t="str">
            <v>In: Stiassny M.L.J. (ed.), Teugels G.G. (ed.), Hopkins C.D. (ed.), Paugy Didier (préf.). Poissons d'eaux douces et saumâtres de basse Guinée, ouest de l'Afrique centrale, 1: 148–153</v>
          </cell>
        </row>
        <row r="11584">
          <cell r="A11584">
            <v>12169</v>
          </cell>
          <cell r="B11584" t="str">
            <v>D</v>
          </cell>
          <cell r="C11584" t="str">
            <v>Rezent\DE CARVALHO_2007b.pdf</v>
          </cell>
          <cell r="F11584" t="str">
            <v>DE CARVALHO, M.R. &amp; SÉRET, B. &amp; MCEACHRAN, J.D.</v>
          </cell>
          <cell r="G11584">
            <v>2007</v>
          </cell>
          <cell r="H11584" t="str">
            <v>3. Dasyatidae</v>
          </cell>
          <cell r="I11584" t="str">
            <v>In: Stiassny M.L.J. (ed.), Teugels G.G. (ed.), Hopkins C.D. (ed.), Paugy Didier (préf.). Poissons d'eaux douces et saumâtres de basse Guinée, ouest de l'Afrique centrale, 1: 154–164</v>
          </cell>
        </row>
        <row r="11585">
          <cell r="A11585">
            <v>12170</v>
          </cell>
          <cell r="B11585" t="str">
            <v>D</v>
          </cell>
          <cell r="C11585" t="str">
            <v>Rezent\CRESSEY_1963.pdf</v>
          </cell>
          <cell r="F11585" t="str">
            <v>CRESSEY, R.F.</v>
          </cell>
          <cell r="G11585">
            <v>1963</v>
          </cell>
          <cell r="H11585" t="str">
            <v>A new genus of copepods (Caligoida, Pandaridae) from a Thresher Shark in Madagascar.</v>
          </cell>
          <cell r="I11585" t="str">
            <v>Cahiers ORSTOM, Série Océanographie, 1963, (6): 285–297</v>
          </cell>
        </row>
        <row r="11586">
          <cell r="A11586">
            <v>12171</v>
          </cell>
          <cell r="B11586" t="str">
            <v>D</v>
          </cell>
          <cell r="C11586" t="str">
            <v>Rezent\ALONCLE_1966.pdf</v>
          </cell>
          <cell r="F11586" t="str">
            <v>ALONCLE, H.</v>
          </cell>
          <cell r="G11586">
            <v>1966</v>
          </cell>
          <cell r="H11586" t="str">
            <v>A propos d'un caractère anatomique intéressant dans la détermination des Rajidae.</v>
          </cell>
          <cell r="I11586" t="str">
            <v>Bulletin de l'Institut des Pêches Maritimes du Maroc, 1966, (14): 42–50</v>
          </cell>
        </row>
        <row r="11587">
          <cell r="A11587">
            <v>12172</v>
          </cell>
          <cell r="B11587" t="str">
            <v>D</v>
          </cell>
          <cell r="C11587" t="str">
            <v>Rezent\SÉRET_1990.pdf</v>
          </cell>
          <cell r="F11587" t="str">
            <v>SÉRET, B.</v>
          </cell>
          <cell r="G11587">
            <v>1990</v>
          </cell>
          <cell r="H11587" t="str">
            <v>Dasyatidae</v>
          </cell>
          <cell r="I11587" t="str">
            <v>In: Lévêque Christian (ed.), Paugy Didier (ed.), Teugels G. G. (ed.). Faune des poissons d'eaux douces et saumâtres de l'Afrique de l'Ouest, 1: 62–75</v>
          </cell>
        </row>
        <row r="11588">
          <cell r="A11588">
            <v>12173</v>
          </cell>
          <cell r="B11588" t="str">
            <v>D</v>
          </cell>
          <cell r="C11588" t="str">
            <v>Rezent\SÉRET_1990.pdf</v>
          </cell>
          <cell r="F11588" t="str">
            <v>SÉRET, B.</v>
          </cell>
          <cell r="G11588">
            <v>1990</v>
          </cell>
          <cell r="H11588" t="str">
            <v>Carcharhinidae</v>
          </cell>
          <cell r="I11588" t="str">
            <v>In: Lévêque Christian (ed.), Paugy Didier (ed.), Teugels G. G. (ed.). Faune des poissons d'eaux douces et saumâtres de l'Afrique de l'Ouest, 1: 57–60</v>
          </cell>
        </row>
        <row r="11589">
          <cell r="A11589">
            <v>12174</v>
          </cell>
          <cell r="B11589" t="str">
            <v>D</v>
          </cell>
          <cell r="C11589" t="str">
            <v>Rezent\SÉRET_1990.pdf</v>
          </cell>
          <cell r="F11589" t="str">
            <v>SÉRET, B.</v>
          </cell>
          <cell r="G11589">
            <v>1990</v>
          </cell>
          <cell r="H11589" t="str">
            <v>Pristidae</v>
          </cell>
          <cell r="I11589" t="str">
            <v>In: Lévêque Christian (ed.), Paugy Didier (ed.), Teugels G. G. (ed.). Faune des poissons d'eaux douces et saumâtres de l'Afrique de l'Ouest, 1: 60–62</v>
          </cell>
        </row>
        <row r="11590">
          <cell r="A11590">
            <v>12175</v>
          </cell>
          <cell r="B11590" t="str">
            <v>D</v>
          </cell>
          <cell r="C11590" t="str">
            <v>Rezent\RANCUREL_1984.pdf</v>
          </cell>
          <cell r="F11590" t="str">
            <v>RANCUREL, P.</v>
          </cell>
          <cell r="G11590">
            <v>1984</v>
          </cell>
          <cell r="H11590" t="str">
            <v>Les requins de profondeur en Méditerranée: approches d'une nouvelle activité halieutique.</v>
          </cell>
          <cell r="I11590" t="str">
            <v>Revue de la Fondation Océanographique Ricard, 7: 35–42</v>
          </cell>
        </row>
        <row r="11591">
          <cell r="A11591">
            <v>12176</v>
          </cell>
          <cell r="B11591" t="str">
            <v>D</v>
          </cell>
          <cell r="C11591" t="str">
            <v>Rezent\MEUNIER_1994.pdf</v>
          </cell>
          <cell r="F11591" t="str">
            <v>MEUNIER, F.J.</v>
          </cell>
          <cell r="G11591">
            <v>1994</v>
          </cell>
          <cell r="H11591" t="str">
            <v>L'estimation de l'âge individuel chez les Chondrichthyens: revue bibliographique des problèmes méthodologiques</v>
          </cell>
          <cell r="I11591" t="str">
            <v>In: Baglinière J.L. (ed.), Castanet J. (ed.), Conand François (ed.), Meunier F.J. (ed.). Tissus durs et âge individuel des vertébrés: 281–297</v>
          </cell>
        </row>
        <row r="11592">
          <cell r="A11592">
            <v>12177</v>
          </cell>
          <cell r="B11592" t="str">
            <v>D</v>
          </cell>
          <cell r="C11592" t="str">
            <v>Fossil\PARRISH_1998.pdf</v>
          </cell>
          <cell r="F11592" t="str">
            <v>PARRISH, R.H.</v>
          </cell>
          <cell r="G11592">
            <v>1998</v>
          </cell>
          <cell r="H11592" t="str">
            <v>Life history strategies for marine fishes in the late holocene</v>
          </cell>
          <cell r="I11592" t="str">
            <v>Durand Marie–Hélène (ed.), Cury Philippe (ed.), Mendelssohn R. (ed.), Roy Claude (ed.), Bakun A. (ed.), Pauly D. (ed.). Global versus local changes in upwelling systems</v>
          </cell>
        </row>
        <row r="11593">
          <cell r="A11593">
            <v>12178</v>
          </cell>
          <cell r="B11593" t="str">
            <v>D</v>
          </cell>
          <cell r="C11593" t="str">
            <v>Fossil\POSTEL_1964.pdf</v>
          </cell>
          <cell r="F11593" t="str">
            <v>POSTEL, E. &amp; DU BUIT, M.H.</v>
          </cell>
          <cell r="G11593">
            <v>1964</v>
          </cell>
          <cell r="H11593" t="str">
            <v>Liste des poissons observés à la criée de Concarneau en fin juillet-début août 1964 : tailles maximales enregistrées.</v>
          </cell>
          <cell r="I11593" t="str">
            <v>Bulletin de la Société Scientifique de Bretagne, 39 (1–2): 113–117</v>
          </cell>
        </row>
        <row r="11594">
          <cell r="A11594">
            <v>12179</v>
          </cell>
          <cell r="B11594" t="str">
            <v>D</v>
          </cell>
          <cell r="C11594" t="str">
            <v>Rezent\ALONCLE_1966a.pdf</v>
          </cell>
          <cell r="F11594" t="str">
            <v>ALONCLE, H.</v>
          </cell>
          <cell r="G11594">
            <v>1966</v>
          </cell>
          <cell r="H11594" t="str">
            <v>Note sur Raja brachyura A.M. Lafont 1873: espèce nouvelle pour la côte atlantique du Maroc</v>
          </cell>
          <cell r="I11594" t="str">
            <v>Bulletin de l'Institut des Pêches Maritimes du Maroc, 14: 51–54</v>
          </cell>
        </row>
        <row r="11595">
          <cell r="A11595">
            <v>12180</v>
          </cell>
          <cell r="B11595" t="str">
            <v>D</v>
          </cell>
          <cell r="C11595" t="str">
            <v>Rezent\FOURMANOIR_1967.pdf</v>
          </cell>
          <cell r="F11595" t="str">
            <v>FOURMANOIR, P.</v>
          </cell>
          <cell r="G11595">
            <v>1967</v>
          </cell>
          <cell r="H11595" t="str">
            <v>Requins de Guyane.</v>
          </cell>
          <cell r="I11595" t="str">
            <v>Cayenne : ORSTOM, 1967, 7 p. multigr.</v>
          </cell>
        </row>
        <row r="11596">
          <cell r="A11596">
            <v>12181</v>
          </cell>
          <cell r="B11596" t="str">
            <v>D</v>
          </cell>
          <cell r="C11596" t="str">
            <v>Rezent\TRAPE_2008.pdf</v>
          </cell>
          <cell r="F11596" t="str">
            <v>TRAPE, S.</v>
          </cell>
          <cell r="G11596">
            <v>2008</v>
          </cell>
          <cell r="H11596" t="str">
            <v>Shark attacks in Dakar and the Cap Vert Peninsula, Senegal : low Incidence despite high occurrence of potentially dangerous species.</v>
          </cell>
          <cell r="I11596" t="str">
            <v>PLoS ONE, 3 (1): e1495</v>
          </cell>
        </row>
        <row r="11597">
          <cell r="A11597">
            <v>12182</v>
          </cell>
          <cell r="F11597" t="str">
            <v>OLSEN, A.M.</v>
          </cell>
          <cell r="G11597">
            <v>1984</v>
          </cell>
          <cell r="H11597" t="str">
            <v>Synopsis of biological data on the school shark Galeorhinus australis (Macleay 1881).</v>
          </cell>
          <cell r="I11597" t="str">
            <v>Rome : FAO, 1984, 42 p. (FAO Fisheries Synopsis).</v>
          </cell>
        </row>
        <row r="11598">
          <cell r="A11598">
            <v>12183</v>
          </cell>
          <cell r="F11598" t="str">
            <v>DA SILVA SANTOS, R.</v>
          </cell>
          <cell r="G11598">
            <v>1990</v>
          </cell>
          <cell r="H11598" t="str">
            <v>Paleoictiofáunula da Formação Pedra do Fogo, Nordeste do Brasil: Holocephali - Petalodontidae.</v>
          </cell>
          <cell r="I11598" t="str">
            <v>Anais da Academia Brasileira de Ciências, 62 (4): 347–355</v>
          </cell>
        </row>
        <row r="11599">
          <cell r="A11599">
            <v>12184</v>
          </cell>
          <cell r="B11599" t="str">
            <v>D</v>
          </cell>
          <cell r="C11599" t="str">
            <v>Rezent1\12184.pdf</v>
          </cell>
          <cell r="F11599" t="str">
            <v>ZACCONE, D. &amp; CASCIO, P.L. &amp; LAURIANO, R. &amp; PERGOLIZZI, S. &amp; SFACTERIA, A. &amp; MARINO, F.</v>
          </cell>
          <cell r="G11599">
            <v>2011</v>
          </cell>
          <cell r="H11599" t="str">
            <v>Occurrence of neuropeptides and tyrosine hydroxylase in the olfactory epithelium of the lesser-spotted catshark (Scyliorhinus canicula Linnaeus, 1758).</v>
          </cell>
          <cell r="I11599" t="str">
            <v>Acta Histochemica, 113 (7): 717–722</v>
          </cell>
        </row>
        <row r="11600">
          <cell r="A11600">
            <v>12185</v>
          </cell>
          <cell r="B11600" t="str">
            <v>D</v>
          </cell>
          <cell r="C11600" t="str">
            <v>Rezent\GAMBARDELLA_2010.pdf</v>
          </cell>
          <cell r="F11600" t="str">
            <v>GAMBARDELLA, C. &amp; GALLUS, L. &amp; RAVERA, S. &amp; FASULO, S. &amp; VACCHI, M. &amp; FERRANDO, S.</v>
          </cell>
          <cell r="G11600">
            <v>2010</v>
          </cell>
          <cell r="H11600" t="str">
            <v>First evidence of a leptin-like peptide in a cartilaginous fish.</v>
          </cell>
          <cell r="I11600" t="str">
            <v>The Anatomical Record, 293 (10): 1692–1697</v>
          </cell>
        </row>
        <row r="11601">
          <cell r="A11601">
            <v>12187</v>
          </cell>
          <cell r="B11601" t="str">
            <v>D</v>
          </cell>
          <cell r="C11601" t="str">
            <v>Rezent\Maljkovic_2011.pdf</v>
          </cell>
          <cell r="F11601" t="str">
            <v>MALJKOVIC, A. &amp; CÔTÉ, I.M.</v>
          </cell>
          <cell r="G11601">
            <v>2011</v>
          </cell>
          <cell r="H11601" t="str">
            <v>Effects of tourism-related provisioning on the trophic signatures and movement patterns of an apex predator, the Caribbean reef shark.</v>
          </cell>
          <cell r="I11601" t="str">
            <v>Biological Conservation, 144 (2): 859–865</v>
          </cell>
        </row>
        <row r="11602">
          <cell r="A11602">
            <v>12188</v>
          </cell>
          <cell r="B11602" t="str">
            <v>D</v>
          </cell>
          <cell r="C11602" t="str">
            <v>Rezent\12188.pdf</v>
          </cell>
          <cell r="F11602" t="str">
            <v>DHAHRI, M. &amp; MANSOUR, M.B. &amp; BERTHOLON, I. &amp; OLLIVIER, V. &amp; BOUGHATTAS, N.A. &amp; HASSINE, M. &amp; JANDROT-PERRUS, M. &amp; CHAUBET, F. &amp; MAAROUFI, R.M.</v>
          </cell>
          <cell r="G11602">
            <v>2010</v>
          </cell>
          <cell r="H11602" t="str">
            <v>Anticoagulant activity of a dermatan sulfate from the skin of the shark Scyliorhinus canicula.</v>
          </cell>
          <cell r="I11602" t="str">
            <v>Blood Coagulation and Fibrinolysis, 21 (6): 547–557</v>
          </cell>
        </row>
        <row r="11603">
          <cell r="A11603">
            <v>12189</v>
          </cell>
          <cell r="B11603" t="str">
            <v>D</v>
          </cell>
          <cell r="C11603" t="str">
            <v>Rezent\MOELLER_2010.pdf</v>
          </cell>
          <cell r="F11603" t="str">
            <v>MOELLER, J.F. &amp; MEREDITH, M.</v>
          </cell>
          <cell r="G11603">
            <v>2010</v>
          </cell>
          <cell r="H11603" t="str">
            <v>Differential co-localization with choline acetyltransferase in nervus terminalis suggests functional differences for GnRH isoforms in bonnethead sharks (Sphyrna tiburo).</v>
          </cell>
          <cell r="I11603" t="str">
            <v>Brain Research, 1366: 44–53</v>
          </cell>
        </row>
        <row r="11604">
          <cell r="A11604">
            <v>12190</v>
          </cell>
          <cell r="B11604" t="str">
            <v>D</v>
          </cell>
          <cell r="C11604" t="str">
            <v>Rezent\KITCHENER_2010a.pdf</v>
          </cell>
          <cell r="F11604" t="str">
            <v>KITCHENER, P.D. &amp; FULLER, J. &amp; SNOW, P.J.</v>
          </cell>
          <cell r="G11604">
            <v>2010</v>
          </cell>
          <cell r="H11604" t="str">
            <v>Central projections of primary sensory afferents to the spinal dorsal horn in the long-tailed stingray, Himantura fai.</v>
          </cell>
          <cell r="I11604" t="str">
            <v>Brain, Behavior and Evolution, 76 (1): 60–70</v>
          </cell>
        </row>
        <row r="11605">
          <cell r="A11605">
            <v>12191</v>
          </cell>
          <cell r="B11605" t="str">
            <v>D</v>
          </cell>
          <cell r="C11605" t="str">
            <v>Rezent\STORELLI_2011.pdf</v>
          </cell>
          <cell r="F11605" t="str">
            <v>STORELLI, M.M. &amp; BARONE, G. &amp; STORELLI, A. &amp; MARCOTRIGIANO, G.O.</v>
          </cell>
          <cell r="G11605">
            <v>2011</v>
          </cell>
          <cell r="H11605" t="str">
            <v>Levels and congener profiles of PCBs and PCDD/Fs in blue shark (Prionace glauca) liver from the South-Eastern Mediterranean Sea (Italy).</v>
          </cell>
          <cell r="I11605" t="str">
            <v>Chemosphere, 82 (1): 37–42</v>
          </cell>
        </row>
        <row r="11606">
          <cell r="A11606">
            <v>12192</v>
          </cell>
          <cell r="B11606" t="str">
            <v>D</v>
          </cell>
          <cell r="C11606" t="str">
            <v>Rezent\CLAES_2011.pdf</v>
          </cell>
          <cell r="F11606" t="str">
            <v>CLAES, J.M. &amp; KRÖNSTRÖM, J. &amp; HOLMGREN, S. &amp; MALLEFET, J.</v>
          </cell>
          <cell r="G11606">
            <v>2011</v>
          </cell>
          <cell r="H11606" t="str">
            <v>GABA inhibition of luminescence from lantern shark (Etmopterus spinax) photophores.</v>
          </cell>
          <cell r="I11606" t="str">
            <v>Comparative Biochemistry and Physiology – Part C, Toxicology &amp; Pharmacology, 153 (2): 231–236</v>
          </cell>
        </row>
        <row r="11607">
          <cell r="A11607">
            <v>12193</v>
          </cell>
          <cell r="B11607" t="str">
            <v>D</v>
          </cell>
          <cell r="C11607" t="str">
            <v>Fossil\Pradel_2010f.pdf</v>
          </cell>
          <cell r="F11607" t="str">
            <v>PRADEL, A. &amp; TAFFOREAU, P. &amp; JANVIER, P.</v>
          </cell>
          <cell r="G11607">
            <v>2010</v>
          </cell>
          <cell r="H11607" t="str">
            <v>Study of the pectoral girdle and fins of the Late Carboniferous sibyrhynchid iniopterygians (Vertebrata, Chondrichthyes, Iniopterygia) from Kansas and Oklahoma (USA) by means of microtomography, with comments on iniopterygian relationships.</v>
          </cell>
          <cell r="I11607" t="str">
            <v>Comptes Rendus – Palevol, 9 (6–7): 377–387</v>
          </cell>
        </row>
        <row r="11608">
          <cell r="A11608">
            <v>12194</v>
          </cell>
          <cell r="B11608" t="str">
            <v>D</v>
          </cell>
          <cell r="C11608" t="str">
            <v>Rezent\12194.pdf</v>
          </cell>
          <cell r="F11608" t="str">
            <v>POLKINGHORNE, A. &amp; SCHMIDT-POSTHAUS, H. &amp; MEIJER, A. &amp; LEHNER, A. &amp; VAUGHAN, L.</v>
          </cell>
          <cell r="G11608">
            <v>2010</v>
          </cell>
          <cell r="H11608" t="str">
            <v>Novel Chlamydiales associated with epitheliocystis in a leopard shark Triakis semifasciata.</v>
          </cell>
          <cell r="I11608" t="str">
            <v>Diseases of Aquatic Organisms, 91 (1): 75–81</v>
          </cell>
        </row>
        <row r="11609">
          <cell r="A11609">
            <v>12195</v>
          </cell>
          <cell r="B11609" t="str">
            <v>D</v>
          </cell>
          <cell r="C11609" t="str">
            <v>Rezent\SMITH_2010.pdf</v>
          </cell>
          <cell r="F11609" t="str">
            <v>SMITH, K. &amp; SCARR, M. &amp; SCARPACI, C.</v>
          </cell>
          <cell r="G11609">
            <v>2010</v>
          </cell>
          <cell r="H11609" t="str">
            <v>Grey nurse shark (Carcharias taurus) diving tourism: Tourist compliance and shark behaviour at Fish Rock, Australia.</v>
          </cell>
          <cell r="I11609" t="str">
            <v>Environmental Management, 46 (5): 699–710</v>
          </cell>
        </row>
        <row r="11610">
          <cell r="A11610">
            <v>12196</v>
          </cell>
          <cell r="B11610" t="str">
            <v>D</v>
          </cell>
          <cell r="C11610" t="str">
            <v>Rezent\STRID_2010.pdf</v>
          </cell>
          <cell r="F11610" t="str">
            <v>STRID, A. &amp; ATHANASSIADIS, I. &amp; ATHANASIADOU, M. &amp; SVAVARSSON, J. &amp; PÄPKE, O. &amp; BERGMAN, A.</v>
          </cell>
          <cell r="G11610">
            <v>2010</v>
          </cell>
          <cell r="H11610" t="str">
            <v>Neutral and phenolic brominated organic compounds of natural and anthropogenic origin in northeast Atlantic Greenland shark (Somniosus microcephalus).</v>
          </cell>
          <cell r="I11610" t="str">
            <v>Environmental Toxicology and Chemistry, 29 (12): 2653–2659</v>
          </cell>
        </row>
        <row r="11611">
          <cell r="A11611">
            <v>12197</v>
          </cell>
          <cell r="B11611" t="str">
            <v>D</v>
          </cell>
          <cell r="C11611" t="str">
            <v>Rezent\FERREIRO-GALVE_2010.pdf</v>
          </cell>
          <cell r="F11611" t="str">
            <v>FERREIRO-GALVE, S. &amp; RODRÍGUEZ-MOLDES, I. &amp; CANDAL, E.</v>
          </cell>
          <cell r="G11611">
            <v>2010</v>
          </cell>
          <cell r="H11611" t="str">
            <v>Calretinin immunoreactivity in the developing retina of sharks: comparison with cell proliferation and GABAergic system markers.</v>
          </cell>
          <cell r="I11611" t="str">
            <v>Experimental Eye Research, 91 (3): 378–386</v>
          </cell>
        </row>
        <row r="11612">
          <cell r="A11612">
            <v>12198</v>
          </cell>
          <cell r="B11612" t="str">
            <v>D</v>
          </cell>
          <cell r="C11612" t="str">
            <v>Rezent\CARRUTHERS_2011.pdf</v>
          </cell>
          <cell r="F11612" t="str">
            <v>CARRUTHERS, E.H. &amp; NEILSON, J.D. &amp; SMITH, S.C.</v>
          </cell>
          <cell r="G11612">
            <v>2011</v>
          </cell>
          <cell r="H11612" t="str">
            <v>Overlooked bycatch mitigation opportunities in pelagic longline fisheries: Soak time and temperature effects on swordfish (Xiphias gladius) and blue shark (Prionace glauca) catch.</v>
          </cell>
          <cell r="I11612" t="str">
            <v>Fisheries Research, 108 (1): 112–120</v>
          </cell>
        </row>
        <row r="11613">
          <cell r="A11613">
            <v>12199</v>
          </cell>
          <cell r="B11613" t="str">
            <v>D</v>
          </cell>
          <cell r="C11613" t="str">
            <v>Rezent\DAMALAS_2011.pdf</v>
          </cell>
          <cell r="F11613" t="str">
            <v>DAMALAS, D. &amp; VASSILOPOULOU, V.</v>
          </cell>
          <cell r="G11613">
            <v>2011</v>
          </cell>
          <cell r="H11613" t="str">
            <v>Chondrichthyan by-catch and discards in the demersal trawl fishery of the central Aegean Sea (Eastern Mediterranean).</v>
          </cell>
          <cell r="I11613" t="str">
            <v>Fisheries Research, 108 (1): 142–152</v>
          </cell>
        </row>
        <row r="11614">
          <cell r="A11614">
            <v>12200</v>
          </cell>
          <cell r="B11614" t="str">
            <v>D</v>
          </cell>
          <cell r="C11614" t="str">
            <v>Rezent\PAJUELO_2011.pdf</v>
          </cell>
          <cell r="F11614" t="str">
            <v>PAJUELO, J.G. &amp; GARCÍA, S. &amp; LORENZO, J.M. &amp; GONZÁLEZ, J.A.</v>
          </cell>
          <cell r="G11614">
            <v>2011</v>
          </cell>
          <cell r="H11614" t="str">
            <v>Population biology of the shark, Squalus megalops, harvested in the central-east Atlantic Ocean.</v>
          </cell>
          <cell r="I11614" t="str">
            <v>Fisheries Research, 108 (1): 31–41</v>
          </cell>
        </row>
        <row r="11615">
          <cell r="A11615">
            <v>12201</v>
          </cell>
          <cell r="B11615" t="str">
            <v>D</v>
          </cell>
          <cell r="C11615" t="str">
            <v>Rezent\KUCHTA_2010.pdf</v>
          </cell>
          <cell r="E11615" t="str">
            <v>http://www.paru.cas.cz/folia/pdfs/showpdf.php?pdf=21462</v>
          </cell>
          <cell r="F11615" t="str">
            <v>KUCHTA, R. &amp; CAIRA, J.N.</v>
          </cell>
          <cell r="G11615">
            <v>2010</v>
          </cell>
          <cell r="H11615" t="str">
            <v>Three new species of Echinobothrium (Cestoda: Diphyllidea) from Indo-Pacific stingrays of the genus Pastinachus (Rajiformes: Dasyatidae).</v>
          </cell>
          <cell r="I11615" t="str">
            <v>Folia Parasitologica, 57 (3): 185–196</v>
          </cell>
        </row>
        <row r="11616">
          <cell r="A11616">
            <v>12202</v>
          </cell>
          <cell r="B11616" t="str">
            <v>D</v>
          </cell>
          <cell r="C11616" t="str">
            <v>Rezent\DORES_2011.pdf</v>
          </cell>
          <cell r="F11616" t="str">
            <v>DORES, R.M. &amp; MAJEED, Q. &amp; KOMOROWSKI, L.</v>
          </cell>
          <cell r="G11616">
            <v>2011</v>
          </cell>
          <cell r="H11616" t="str">
            <v>Observations on the radiation of lobe-finned fishes, ray-finned fishes, and cartilaginous fishes: Phylogeny of the opioid/orphanin gene family and the 2R hypothesis.</v>
          </cell>
          <cell r="I11616" t="str">
            <v>General and Comparative Endocrinology, 170 (2): 253–264</v>
          </cell>
        </row>
        <row r="11617">
          <cell r="A11617">
            <v>12203</v>
          </cell>
          <cell r="B11617" t="str">
            <v>D</v>
          </cell>
          <cell r="C11617" t="str">
            <v>Rezent\Véras_2009.pdf</v>
          </cell>
          <cell r="F11617" t="str">
            <v>VÉRAS, D.P. &amp; VASKE-JÚNIOR, T. &amp; HAZIN, F.H.V. &amp; LESSA, R.P. &amp; TRAVASSOS, P.E. &amp; TOLOTTI, M.T. &amp; BARBOSA, T.M.</v>
          </cell>
          <cell r="G11617">
            <v>2009</v>
          </cell>
          <cell r="H11617" t="str">
            <v>Stomach contents of the pelagic stingray (Pteroplatytrygon violacea) (Elasmobranchii: Dasyatidae) from the tropical atlantic.</v>
          </cell>
          <cell r="I11617" t="str">
            <v>Brazilian Journal of Oceanography, 57 (4): 339–343</v>
          </cell>
        </row>
        <row r="11618">
          <cell r="A11618">
            <v>12204</v>
          </cell>
          <cell r="B11618" t="str">
            <v>D</v>
          </cell>
          <cell r="C11618" t="str">
            <v>Rezent\VASKE_2009.pdf</v>
          </cell>
          <cell r="F11618" t="str">
            <v>VASKE-JÚNIOR, T. &amp; VOOREN, C.M. &amp; LESSA, R.P.</v>
          </cell>
          <cell r="G11618">
            <v>2009</v>
          </cell>
          <cell r="H11618" t="str">
            <v>Feeding strategy of the night shark (Carcharhinus signatus) and scalloped hammerhead shark (Sphyrna lewini) near seamounts off northeastern Brazil.</v>
          </cell>
          <cell r="I11618" t="str">
            <v>Brazilian Journal of Oceanography, 57 (2): 97–104</v>
          </cell>
        </row>
        <row r="11619">
          <cell r="A11619">
            <v>12205</v>
          </cell>
          <cell r="B11619" t="str">
            <v>D</v>
          </cell>
          <cell r="C11619" t="str">
            <v>Rezent\ROSA_1990.pdf</v>
          </cell>
          <cell r="E11619" t="str">
            <v>http://www.scielo.br/pdf/rbzool/v7n4/v7n4a01.pdf</v>
          </cell>
          <cell r="F11619" t="str">
            <v>ROSA, R.S.</v>
          </cell>
          <cell r="G11619">
            <v>1990</v>
          </cell>
          <cell r="H11619" t="str">
            <v>Paratrygon aiereba (Müller &amp; Henle, 1841): the senior synonym of the freshwater stingray Disceus thayeri Garman, 1913 (Chondrichthyes: Potamotrygonidae).</v>
          </cell>
          <cell r="I11619" t="str">
            <v>Revista Brasileira de Zoologia, 7 (4): 425–437</v>
          </cell>
        </row>
        <row r="11620">
          <cell r="A11620">
            <v>12206</v>
          </cell>
          <cell r="B11620" t="str">
            <v>D</v>
          </cell>
          <cell r="C11620" t="str">
            <v>Rezent\ROSA_1985.pdf</v>
          </cell>
          <cell r="F11620" t="str">
            <v>ROSA, R.S.</v>
          </cell>
          <cell r="G11620">
            <v>1985</v>
          </cell>
          <cell r="H11620" t="str">
            <v>Further comment on the nomenclature of the freshwater stingray Elipesurus spinicauda Schomburgk, 1843 (Chondrichthyes: Potamotrygonidae).</v>
          </cell>
          <cell r="I11620" t="str">
            <v>Revista Brasileira de Zoologia, 3 (1): 27–31</v>
          </cell>
        </row>
        <row r="11621">
          <cell r="A11621">
            <v>12207</v>
          </cell>
          <cell r="B11621" t="str">
            <v>D</v>
          </cell>
          <cell r="C11621" t="str">
            <v>Rezent\DE SOUZA_2009.pdf</v>
          </cell>
          <cell r="F11621" t="str">
            <v>VIANNA, G.M.S. &amp; VOOREN, C.M.</v>
          </cell>
          <cell r="G11621">
            <v>2009</v>
          </cell>
          <cell r="H11621" t="str">
            <v>Distribution and abundance of the Lesser electric ray Narcine brasiliensis (Olfers, 1831) (Elasmobranchii: Narcinidae) in southern Brazil in relation to environmental factors.</v>
          </cell>
          <cell r="I11621" t="str">
            <v>Brazilian Journal of Oceanography, 57 (2): 105–112</v>
          </cell>
        </row>
        <row r="11622">
          <cell r="A11622">
            <v>12208</v>
          </cell>
          <cell r="B11622" t="str">
            <v>D</v>
          </cell>
          <cell r="C11622" t="str">
            <v>Rezent\Ferrara_2011.pdf</v>
          </cell>
          <cell r="F11622" t="str">
            <v>FERRARA, T.L. &amp; CLAUSEN, P. &amp; HUBER, D.R. &amp; MCHENRY, C.R. &amp; PEDDEMORS, V. &amp; WROE, S.</v>
          </cell>
          <cell r="G11622">
            <v>2011</v>
          </cell>
          <cell r="H11622" t="str">
            <v>Mechanics of biting in great white and sandtiger sharks.</v>
          </cell>
          <cell r="I11622" t="str">
            <v>Journal of Biomechanics, 44 (3): 430–435</v>
          </cell>
        </row>
        <row r="11623">
          <cell r="A11623">
            <v>12209</v>
          </cell>
          <cell r="B11623" t="str">
            <v>D</v>
          </cell>
          <cell r="C11623" t="str">
            <v>Rezent\BEVERIDGE_2007a.pdf</v>
          </cell>
          <cell r="F11623" t="str">
            <v>BEVERIDGE, I. &amp; JUSTINE, J.-L.</v>
          </cell>
          <cell r="G11623">
            <v>2007</v>
          </cell>
          <cell r="H11623" t="str">
            <v>Paragrillotia apecteta n. sp. and redescription of P. spratti. (Campbell &amp; Beveridge, 1993) n. comb. (Cestoda, Trypanorhyncha) from hexanchid and carcharhinid sharks off New Caledonia.</v>
          </cell>
          <cell r="I11623" t="str">
            <v>Zoosystema, 29 (2): 381–391</v>
          </cell>
        </row>
        <row r="11624">
          <cell r="A11624">
            <v>12210</v>
          </cell>
          <cell r="B11624" t="str">
            <v>D</v>
          </cell>
          <cell r="C11624" t="str">
            <v>Fossil\Pradel_2010.pdf</v>
          </cell>
          <cell r="F11624" t="str">
            <v>PRADEL, A.</v>
          </cell>
          <cell r="G11624">
            <v>2010</v>
          </cell>
          <cell r="H11624" t="str">
            <v>Skull and brain anatomy of Late Carboniferous Sibyrhynchidae (Chondrichthyes, Inio pterygia) from Kansas and Oklahoma (USA).</v>
          </cell>
          <cell r="I11624" t="str">
            <v>Geodiversitas, 32 (4): 595–661</v>
          </cell>
        </row>
        <row r="11625">
          <cell r="A11625">
            <v>12211</v>
          </cell>
          <cell r="B11625" t="str">
            <v>D</v>
          </cell>
          <cell r="C11625" t="str">
            <v>Rezent\SOMMERVILLE_2011.pdf</v>
          </cell>
          <cell r="F11625" t="str">
            <v>SOMMERVILLE, E. &amp; PLATELL, M.E. &amp; WHITE, W.T. &amp; JONES, A.A. &amp; POTTER, I.C.</v>
          </cell>
          <cell r="G11625">
            <v>2011</v>
          </cell>
          <cell r="H11625" t="str">
            <v>Partitioning of food resources by four abundant, co-occurring elasmobranch species: relationships between diet and both body size and season.</v>
          </cell>
          <cell r="I11625" t="str">
            <v>Marine and Freshwater Research, 62 (1): 54–65</v>
          </cell>
        </row>
        <row r="11626">
          <cell r="A11626">
            <v>12212</v>
          </cell>
          <cell r="B11626" t="str">
            <v>D</v>
          </cell>
          <cell r="C11626" t="str">
            <v>Rezent\SEMBA_2011.pdf</v>
          </cell>
          <cell r="F11626" t="str">
            <v>SEMBA, Y. &amp; AOKI, I. &amp; YOKAWA, K.</v>
          </cell>
          <cell r="G11626">
            <v>2011</v>
          </cell>
          <cell r="H11626" t="str">
            <v>Size at maturity and reproductive traits of shortfin mako, Isurus oxyrinchus, in the western and central North Pacific.</v>
          </cell>
          <cell r="I11626" t="str">
            <v>Marine and Freshwater Research, 62 (1): 20–29</v>
          </cell>
        </row>
        <row r="11627">
          <cell r="A11627">
            <v>12213</v>
          </cell>
          <cell r="B11627" t="str">
            <v>D</v>
          </cell>
          <cell r="C11627" t="str">
            <v>Rezent\McAuley_2005.pdf</v>
          </cell>
          <cell r="F11627" t="str">
            <v>MCAULEY, R. &amp; LENANTON, R. &amp; CHIDLOW, J. &amp; ALLISON, R. &amp; HEIST, E.J.</v>
          </cell>
          <cell r="G11627">
            <v>2005</v>
          </cell>
          <cell r="H11627" t="str">
            <v>Biology and stock assessment of the thickskin (sandbar) shark, Carcharhinus plumbeus, in Western Australia and further refinement of the dusky shark, Carcharhinus obscurus, stock assessment.</v>
          </cell>
          <cell r="I11627" t="str">
            <v>Fisheries Research Report No. 151, Department of Fisheries, Western Australia: 132p.</v>
          </cell>
        </row>
        <row r="11628">
          <cell r="A11628">
            <v>12214</v>
          </cell>
          <cell r="B11628" t="str">
            <v>D</v>
          </cell>
          <cell r="C11628" t="str">
            <v>Rezent\Chidlow_2006.pdf</v>
          </cell>
          <cell r="F11628" t="str">
            <v>CHIDLOW, J. &amp; GAUGHAN, D. &amp; MCAULEY, R.</v>
          </cell>
          <cell r="G11628">
            <v>2006</v>
          </cell>
          <cell r="H11628" t="str">
            <v>Identification of Western Australian Grey Nurse Shark aggregation sites.</v>
          </cell>
          <cell r="I11628" t="str">
            <v>Fisheries Research Report No. 155, Department of Fisheries, Western Australia: 48p.</v>
          </cell>
        </row>
        <row r="11629">
          <cell r="A11629">
            <v>12215</v>
          </cell>
          <cell r="B11629" t="str">
            <v>D</v>
          </cell>
          <cell r="C11629" t="str">
            <v>Rezent\McAuley_2005a.pdf</v>
          </cell>
          <cell r="F11629" t="str">
            <v>MCAULEY, R. &amp; HO, K. &amp; THOMAS, R.</v>
          </cell>
          <cell r="G11629">
            <v>2005</v>
          </cell>
          <cell r="H11629" t="str">
            <v>Development of a DNA Database for Compliance and Management of Western Australian Sharks.</v>
          </cell>
          <cell r="I11629" t="str">
            <v>Fisheries Research Report No. 152, Department of Fisheries, Western Australia: 24p.</v>
          </cell>
        </row>
        <row r="11630">
          <cell r="A11630">
            <v>12216</v>
          </cell>
          <cell r="B11630" t="str">
            <v>O</v>
          </cell>
          <cell r="E11630" t="str">
            <v>http://www.geominpal.be/Geominpal%20Belgica%201/Geominpal%20Belgica%201.pdf</v>
          </cell>
          <cell r="F11630" t="str">
            <v>HERMAN, J. &amp; VAN DEN EECKHAUT, G.</v>
          </cell>
          <cell r="G11630">
            <v>2010</v>
          </cell>
          <cell r="H11630" t="str">
            <v>Inventaire systématique des Invertebrata, Vertebrata, Plantae et Fungi des Sables de Bruxelles.</v>
          </cell>
          <cell r="I11630" t="str">
            <v>Geominpal Belgica Découvertes géologiques, minéralogiques et paléontologiques en Belgique, 1 (2): 35–65</v>
          </cell>
        </row>
        <row r="11631">
          <cell r="A11631">
            <v>12217</v>
          </cell>
          <cell r="B11631" t="str">
            <v>D</v>
          </cell>
          <cell r="C11631" t="str">
            <v>Fossil\Daymond_1999.pdf</v>
          </cell>
          <cell r="F11631" t="str">
            <v>DAYMOND, S.M.</v>
          </cell>
          <cell r="G11631">
            <v>1999</v>
          </cell>
          <cell r="H11631" t="str">
            <v>Gondwanodus irwinensis gen. et sp. nov., a new elasmobranch from the Early Permian (Late Sakmarian) Fossil Cliff Member of the Holmwood Shale, Perth Basin, Western Australia.</v>
          </cell>
          <cell r="I11631" t="str">
            <v>Records of the Western Australian Museum, 19: 371–378</v>
          </cell>
        </row>
        <row r="11632">
          <cell r="A11632">
            <v>12218</v>
          </cell>
          <cell r="B11632" t="str">
            <v>D</v>
          </cell>
          <cell r="C11632" t="str">
            <v>Fossil\LONG_1995.pdf</v>
          </cell>
          <cell r="F11632" t="str">
            <v>LONG, J.A. &amp; YOUNG, G.C.</v>
          </cell>
          <cell r="G11632">
            <v>1995</v>
          </cell>
          <cell r="H11632" t="str">
            <v>Sharks from the Middle-Late Devonian Aztec Siltstone, southern Victoria Land, Antarctica.</v>
          </cell>
          <cell r="I11632" t="str">
            <v>Records of the Western Australian Museum, 17: 287–308</v>
          </cell>
        </row>
        <row r="11633">
          <cell r="A11633">
            <v>12219</v>
          </cell>
          <cell r="B11633" t="str">
            <v>D</v>
          </cell>
          <cell r="C11633" t="str">
            <v>Rezent\ANDREEVA_2011.pdf</v>
          </cell>
          <cell r="F11633" t="str">
            <v>ANDREEVA, A.M. &amp; FEDOROV, R.A.</v>
          </cell>
          <cell r="G11633">
            <v>2010</v>
          </cell>
          <cell r="H11633" t="str">
            <v>Features of the organization of low-molecular weight proteins from the blood and tissue fluid of the common stingray Dasyatis pastinaca (Chondroichthyes: Trygonidae).</v>
          </cell>
          <cell r="I11633" t="str">
            <v>Russian Journal of Marine Biology, 36 (6): 469–472</v>
          </cell>
        </row>
        <row r="11634">
          <cell r="A11634">
            <v>12220</v>
          </cell>
          <cell r="B11634" t="str">
            <v>D</v>
          </cell>
          <cell r="C11634" t="str">
            <v>Rezent\DELPIANI_2011.pdf</v>
          </cell>
          <cell r="F11634" t="str">
            <v>DELPIANI, S.M. &amp; DELI ANTONI, M.Y. &amp; BARBINI, S.A. &amp; FIGUEROA, D.E.</v>
          </cell>
          <cell r="G11634">
            <v>2011</v>
          </cell>
          <cell r="H11634" t="str">
            <v>First record of a dicephalic specimen of tope Galeorhinus galeus (Elasmobranchii: Triakidae).</v>
          </cell>
          <cell r="I11634" t="str">
            <v>Journal of Fish Biology, 78 (3): 941–944</v>
          </cell>
        </row>
        <row r="11635">
          <cell r="A11635">
            <v>12221</v>
          </cell>
          <cell r="B11635" t="str">
            <v>D</v>
          </cell>
          <cell r="C11635" t="str">
            <v>Rezent\Bustamante_2009.pdf</v>
          </cell>
          <cell r="F11635" t="str">
            <v>BUSTAMANTE, C. &amp; CONCHA, F. &amp; BALBONTÍN, F. &amp; LAMILLA, J.</v>
          </cell>
          <cell r="G11635">
            <v>2009</v>
          </cell>
          <cell r="H11635" t="str">
            <v>Southernmost record of Isurus paucus Gitart Manday, 1966 (Elasmobranchii: Lamnidae) in the southeast Pacific Ocean.</v>
          </cell>
          <cell r="I11635" t="str">
            <v>Revista de Biología Marina y Oceanografía, 44 (2): 523–526</v>
          </cell>
        </row>
        <row r="11636">
          <cell r="A11636">
            <v>12222</v>
          </cell>
          <cell r="B11636" t="str">
            <v>D</v>
          </cell>
          <cell r="C11636" t="str">
            <v>Rezent\CLUA_2010c.pdf</v>
          </cell>
          <cell r="F11636" t="str">
            <v>CLUA, E. &amp; SÉRET, B.</v>
          </cell>
          <cell r="G11636">
            <v>2010</v>
          </cell>
          <cell r="H11636" t="str">
            <v>Unprovoked fatal shark attack in Lifou Island (Loyalty Islands, New Caledonia, South Pacific) by a great white shark, Carcharodon carcharias.</v>
          </cell>
          <cell r="I11636" t="str">
            <v>American Journal of Forensic Medicine and Pathology, 31 (3): 281–286</v>
          </cell>
        </row>
        <row r="11637">
          <cell r="A11637">
            <v>12223</v>
          </cell>
          <cell r="B11637" t="str">
            <v>D</v>
          </cell>
          <cell r="C11637" t="str">
            <v>Rezent\CARRERA_2010.pdf</v>
          </cell>
          <cell r="F11637" t="str">
            <v>CARRERA, I. &amp; ANADÓN, R. &amp; QUINTANA-URZAINQUI, I. &amp; POSE-MÉNDEZ, S. &amp; RODRÍGUEZ-MOLDES, I.</v>
          </cell>
          <cell r="G11637">
            <v>2010</v>
          </cell>
          <cell r="H11637" t="str">
            <v>Development of descending supraspinal pathways in a shark and neurochemical characterization of projection neurons. Abstract.</v>
          </cell>
          <cell r="I11637" t="str">
            <v>International Journal of Developmental Neuroscience, 28 (8): 668</v>
          </cell>
        </row>
        <row r="11638">
          <cell r="A11638">
            <v>12224</v>
          </cell>
          <cell r="B11638" t="str">
            <v>D</v>
          </cell>
          <cell r="C11638" t="str">
            <v>Rezent\FERREIRA_2010.pdf</v>
          </cell>
          <cell r="F11638" t="str">
            <v>FERREIRA, C.M. &amp; FIELD, C.L. &amp; TUTTLE, A.D.</v>
          </cell>
          <cell r="G11638">
            <v>2010</v>
          </cell>
          <cell r="H11638" t="str">
            <v>Hematological and plasma biochemical parameters of aquarium-maintained cownose rays.</v>
          </cell>
          <cell r="I11638" t="str">
            <v>Journal of Aquatic Animal Health, 22 (2): 123–128</v>
          </cell>
        </row>
        <row r="11639">
          <cell r="A11639">
            <v>12225</v>
          </cell>
          <cell r="B11639" t="str">
            <v>D</v>
          </cell>
          <cell r="C11639" t="str">
            <v>Rezent\LIU_2010a.pdf</v>
          </cell>
          <cell r="F11639" t="str">
            <v>LIU, Y. &amp; IBRAHIM, A.S. &amp; TAY, B.-H. &amp; RICHARDSON, S.J. &amp; BELL, J. &amp; WALKER, T.I. &amp; BRENNER, S. &amp; VENKATESH, B. &amp; DANKS, J.A.</v>
          </cell>
          <cell r="G11639">
            <v>2010</v>
          </cell>
          <cell r="H11639" t="str">
            <v>Parathyroid hormone gene family in a cartilaginous fish, the elephant shark (Callorhinchus milii).</v>
          </cell>
          <cell r="I11639" t="str">
            <v>Journal of Bone and Mineral Research, 25 (12): 2337–2347</v>
          </cell>
        </row>
        <row r="11640">
          <cell r="A11640">
            <v>12226</v>
          </cell>
          <cell r="B11640" t="str">
            <v>D</v>
          </cell>
          <cell r="C11640" t="str">
            <v>Rezent\CLAES_2010c.pdf</v>
          </cell>
          <cell r="E11640" t="str">
            <v>http://jeb.biologists.org/content/213/17/3005.full.pdf+html</v>
          </cell>
          <cell r="F11640" t="str">
            <v>CLAES, J.M. &amp; KRÖNSTRÖM, J. &amp; HOLMGREN, S. &amp; MALLEFET, J.</v>
          </cell>
          <cell r="G11640">
            <v>2010</v>
          </cell>
          <cell r="H11640" t="str">
            <v>Nitric oxide in the control of luminescence from lantern shark (Etmopterus spinax) photophores.</v>
          </cell>
          <cell r="I11640" t="str">
            <v>Journal of Experimental Biology, 213 (17): 3005–3011</v>
          </cell>
        </row>
        <row r="11641">
          <cell r="A11641">
            <v>12227</v>
          </cell>
          <cell r="B11641" t="str">
            <v>D</v>
          </cell>
          <cell r="C11641" t="str">
            <v>Rezent\CARLSON_2010.pdf</v>
          </cell>
          <cell r="F11641" t="str">
            <v>CARLSON, J.K. &amp; RIBERA, M.M. &amp; CONRATH, C.L. &amp; HEUPEL, M.R. &amp; BURGESS, G.H.</v>
          </cell>
          <cell r="G11641">
            <v>2010</v>
          </cell>
          <cell r="H11641" t="str">
            <v>Habitat use and movement patterns of bull sharks Carcharhinus leucas determined using pop-up satellite archival tags.</v>
          </cell>
          <cell r="I11641" t="str">
            <v>Journal of Fish Biology, 77 (3): 661–675</v>
          </cell>
        </row>
        <row r="11642">
          <cell r="A11642">
            <v>12228</v>
          </cell>
          <cell r="B11642" t="str">
            <v>D</v>
          </cell>
          <cell r="C11642" t="str">
            <v>Rezent\MILLS_2010.pdf</v>
          </cell>
          <cell r="F11642" t="str">
            <v>MILLS, S.C. &amp; MOURIER, J. &amp; GALZIN, R.</v>
          </cell>
          <cell r="G11642">
            <v>2010</v>
          </cell>
          <cell r="H11642" t="str">
            <v>Plasma cortisol and 11-ketotestosterone enzyme immunoassay (EIA) kit validation for three fish species: the orange clownfish Amphiprion percula, the orangefin anemonefish Amphiprion chrysopterus and the blacktip reef shark Carcharhinus melanopterus.</v>
          </cell>
          <cell r="I11642" t="str">
            <v>Journal of Fish Biology, 77 (3): 769–777</v>
          </cell>
        </row>
        <row r="11643">
          <cell r="A11643">
            <v>12229</v>
          </cell>
          <cell r="B11643" t="str">
            <v>D</v>
          </cell>
          <cell r="C11643" t="str">
            <v>Rezent\SAGARESE_2010.pdf</v>
          </cell>
          <cell r="F11643" t="str">
            <v>SAGARESE, S.R. &amp; FRISK, M.G.</v>
          </cell>
          <cell r="G11643">
            <v>2010</v>
          </cell>
          <cell r="H11643" t="str">
            <v>An investigation on the effect of photoperiod and temperature on vertebral band deposition in little skate Leucoraja erinacea.</v>
          </cell>
          <cell r="I11643" t="str">
            <v>Journal of Fish Biology, 77 (4): 935–946</v>
          </cell>
        </row>
        <row r="11644">
          <cell r="A11644">
            <v>12230</v>
          </cell>
          <cell r="B11644" t="str">
            <v>D</v>
          </cell>
          <cell r="C11644" t="str">
            <v>Rezent\DALLAS_2010.pdf</v>
          </cell>
          <cell r="F11644" t="str">
            <v>DALLAS, L.J. &amp; SHULTZ, A.D. &amp; MOODY, A.J. &amp; SLOMAN, K.A. &amp; DANYLCHUK, A.J.</v>
          </cell>
          <cell r="G11644">
            <v>2010</v>
          </cell>
          <cell r="H11644" t="str">
            <v>Chemical excretions of angled bonefish Albula vulpes and their potential use as predation cues by juvenile lemon sharks Negaprion brevirostris.</v>
          </cell>
          <cell r="I11644" t="str">
            <v>Journal of Fish Biology, 77 (4): 947–962</v>
          </cell>
        </row>
        <row r="11645">
          <cell r="A11645">
            <v>12231</v>
          </cell>
          <cell r="B11645" t="str">
            <v>D</v>
          </cell>
          <cell r="C11645" t="str">
            <v>Rezent\BRUNNSCHWEILER_2010.pdf</v>
          </cell>
          <cell r="F11645" t="str">
            <v>BRUNNSCHWEILER, J.M. &amp; QUEIROZ, N. &amp; SIMS, D.W.</v>
          </cell>
          <cell r="G11645">
            <v>2010</v>
          </cell>
          <cell r="H11645" t="str">
            <v>Oceans apart? Short-term movements and behaviour of adult bull sharks Carcharhinus leucas in Atlantic and Pacific Oceans determined from pop-off satellite archival tagging.</v>
          </cell>
          <cell r="I11645" t="str">
            <v>Journal of Fish Biology, 77 (6): 1343–1358</v>
          </cell>
        </row>
        <row r="11646">
          <cell r="A11646">
            <v>12232</v>
          </cell>
          <cell r="B11646" t="str">
            <v>D</v>
          </cell>
          <cell r="C11646" t="str">
            <v>Rezent\FARRELL_2010a.pdf</v>
          </cell>
          <cell r="F11646" t="str">
            <v>FARRELL, E.D. &amp; MARIANI, S. &amp; CLARKE, M.W.</v>
          </cell>
          <cell r="G11646">
            <v>2010</v>
          </cell>
          <cell r="H11646" t="str">
            <v>Reproductive biology of the starry smooth-hound shark Mustelus asterias: geographic variation and implications for sustainable exploitation.</v>
          </cell>
          <cell r="I11646" t="str">
            <v>Journal of Fish Biology, 77 (7): 1505–1525</v>
          </cell>
        </row>
        <row r="11647">
          <cell r="A11647">
            <v>12233</v>
          </cell>
          <cell r="B11647" t="str">
            <v>D</v>
          </cell>
          <cell r="C11647" t="str">
            <v>Rezent\TOVAR-ÁVILA_2010.pdf</v>
          </cell>
          <cell r="F11647" t="str">
            <v>TOVAR-ÁVILA, J. &amp; DAY, R.W. &amp; WALKER, T.I.</v>
          </cell>
          <cell r="G11647">
            <v>2010</v>
          </cell>
          <cell r="H11647" t="str">
            <v>Using rapid assessment and demographic methods to evaluate the effects of fishing on Heterodontus portusjacksoni off far-eastern Victoria, Australia.</v>
          </cell>
          <cell r="I11647" t="str">
            <v>Journal of Fish Biology, 77 (7): 1564–1578</v>
          </cell>
        </row>
        <row r="11648">
          <cell r="A11648">
            <v>12234</v>
          </cell>
          <cell r="B11648" t="str">
            <v>D</v>
          </cell>
          <cell r="C11648" t="str">
            <v>Rezent\BARNETT_2010a.pdf</v>
          </cell>
          <cell r="F11648" t="str">
            <v>BARNETT, A. &amp; STEVENS, J.D. &amp; FRUSHER, S.D. &amp; SEMMENS, J.M.</v>
          </cell>
          <cell r="G11648">
            <v>2010</v>
          </cell>
          <cell r="H11648" t="str">
            <v>Seasonal occurrence and population structure of the broadnose sevengill shark Notorynchus cepedianus in coastal habitats of south-east Tasmania.</v>
          </cell>
          <cell r="I11648" t="str">
            <v>Journal of Fish Biology, 77 (7): 1688–1701</v>
          </cell>
        </row>
        <row r="11649">
          <cell r="A11649">
            <v>12235</v>
          </cell>
          <cell r="B11649" t="str">
            <v>D</v>
          </cell>
          <cell r="C11649" t="str">
            <v>Rezent\VAUDO_2010.pdf</v>
          </cell>
          <cell r="F11649" t="str">
            <v>VAUDO, J.J. &amp; MATICH, P. &amp; HEITHAUS, M.R.</v>
          </cell>
          <cell r="G11649">
            <v>2010</v>
          </cell>
          <cell r="H11649" t="str">
            <v>Mother-offspring isotope fractionation in two species of placentatrophic sharks.</v>
          </cell>
          <cell r="I11649" t="str">
            <v>Journal of Fish Biology, 77 (7): 1724–1727</v>
          </cell>
        </row>
        <row r="11650">
          <cell r="A11650">
            <v>12236</v>
          </cell>
          <cell r="B11650" t="str">
            <v>D</v>
          </cell>
          <cell r="C11650" t="str">
            <v>Rezent\WU_2011.pdf</v>
          </cell>
          <cell r="F11650" t="str">
            <v>WU, T.H. &amp; STINE, J.J. &amp; BECHTEL, P.J.</v>
          </cell>
          <cell r="G11650">
            <v>2011</v>
          </cell>
          <cell r="H11650" t="str">
            <v>Preliminary chemical and nutritional characterization of liver from longnose skates (Raja rhina).</v>
          </cell>
          <cell r="I11650" t="str">
            <v>Journal of Food Composition and Analysis, 24 (3): 356–361</v>
          </cell>
        </row>
        <row r="11651">
          <cell r="A11651">
            <v>12237</v>
          </cell>
          <cell r="B11651" t="str">
            <v>D</v>
          </cell>
          <cell r="C11651" t="str">
            <v>Rezent\VÁZQUEZ_2011.pdf</v>
          </cell>
          <cell r="F11651" t="str">
            <v>VÁZQUEZ, J.A. &amp; NOGUEIRA, M. &amp; DURÁN, A.C. &amp; PRIETO, M.A. &amp; RODRÍGUEZ-AMADO, I. &amp; RIAL, D. &amp; GONZÁLEZ, M.P. &amp; MURADO, M.A.</v>
          </cell>
          <cell r="G11651">
            <v>2011</v>
          </cell>
          <cell r="H11651" t="str">
            <v>Preparation of marine silage of swordfish, ray and shark visceral waste by lactic acid bacteria</v>
          </cell>
          <cell r="I11651" t="str">
            <v>Journal of Food Engineering, 103 (4): 442–448</v>
          </cell>
        </row>
        <row r="11652">
          <cell r="A11652">
            <v>12238</v>
          </cell>
          <cell r="B11652" t="str">
            <v>D</v>
          </cell>
          <cell r="C11652" t="str">
            <v>Rezent\MACESIC_2010.pdf</v>
          </cell>
          <cell r="F11652" t="str">
            <v>MACESIC, L.J. &amp; KAJIURA, S.M.</v>
          </cell>
          <cell r="G11652">
            <v>2010</v>
          </cell>
          <cell r="H11652" t="str">
            <v>Comparative punting kinematics and pelvic fin musculature of benthic batoids.</v>
          </cell>
          <cell r="I11652" t="str">
            <v>Journal of Morphology, 271 (10): 1219–1228</v>
          </cell>
        </row>
        <row r="11653">
          <cell r="A11653">
            <v>12239</v>
          </cell>
          <cell r="B11653" t="str">
            <v>D</v>
          </cell>
          <cell r="C11653" t="str">
            <v>Rezent\EUZET_2010.pdf</v>
          </cell>
          <cell r="E11653" t="str">
            <v>http://www.journalofparasitology.org/doi/pdf/10.1645/GE-2521.1</v>
          </cell>
          <cell r="F11653" t="str">
            <v>EUZET, L. &amp; DE BURON, I.</v>
          </cell>
          <cell r="G11653">
            <v>2010</v>
          </cell>
          <cell r="H11653" t="str">
            <v>Thaumatocotyle (Monogenea: Monocotylidae) from Dasyatidae (Elasmobranchii) of the North American Atlantic coast: current issues resolved.</v>
          </cell>
          <cell r="I11653" t="str">
            <v>Journal of Parasitology, 96 (5): 1010–1013</v>
          </cell>
        </row>
        <row r="11654">
          <cell r="A11654">
            <v>12240</v>
          </cell>
          <cell r="B11654" t="str">
            <v>D</v>
          </cell>
          <cell r="C11654" t="str">
            <v>Rezent\MCELWAIN_2010.pdf</v>
          </cell>
          <cell r="E11654" t="str">
            <v>http://www.journalofparasitology.org/doi/pdf/10.1645/GE-2361.1</v>
          </cell>
          <cell r="F11654" t="str">
            <v>MCELWAIN, A. &amp; KOHL, J.W. &amp; BOJKOVIC, J. &amp; BENZ, G.W.</v>
          </cell>
          <cell r="G11654">
            <v>2010</v>
          </cell>
          <cell r="H11654" t="str">
            <v>Distribution of Kroeyerina elongata (Kroyeriidae: Siphonostomatoida, Copepoda) in the olfactory sacs of the blue shark, Prionace glauca.</v>
          </cell>
          <cell r="I11654" t="str">
            <v>Journal of Parasitology, 96 (5): 887–896</v>
          </cell>
        </row>
        <row r="11655">
          <cell r="A11655">
            <v>12241</v>
          </cell>
          <cell r="B11655" t="str">
            <v>D</v>
          </cell>
          <cell r="C11655" t="str">
            <v>Rezent\HADFIELD_2010.pdf</v>
          </cell>
          <cell r="F11655" t="str">
            <v>HADFIELD, C.A. &amp; HAINES, A.N. &amp; CLAYTON, L.A. &amp; WHITAKER, B.R.</v>
          </cell>
          <cell r="G11655">
            <v>2010</v>
          </cell>
          <cell r="H11655" t="str">
            <v>Cross matching of blood in carcharhiniform, lamniform, and orectolobiform sharks.</v>
          </cell>
          <cell r="I11655" t="str">
            <v>Journal of Zoo and Wildlife Medicine, 41 (3): 480–486</v>
          </cell>
        </row>
        <row r="11656">
          <cell r="A11656">
            <v>12242</v>
          </cell>
          <cell r="B11656" t="str">
            <v>D</v>
          </cell>
          <cell r="C11656" t="str">
            <v>Rezent\DENIAU_2010.pdf</v>
          </cell>
          <cell r="E11656" t="str">
            <v>http://www.mdpi.com/1660-3397/8/7/</v>
          </cell>
          <cell r="F11656" t="str">
            <v>DENIAU, A.-L. &amp; MOSSET, P. &amp; PÉDRONO, F. &amp; MITRE, R. &amp; LE BOT, D. &amp; LEGRAND, A.B.</v>
          </cell>
          <cell r="G11656">
            <v>2010</v>
          </cell>
          <cell r="H11656" t="str">
            <v>Multiple Beneficial Health Effects of Natural Alkylglycerols from Shark Liver Oil.</v>
          </cell>
          <cell r="I11656" t="str">
            <v>Marine Drugs, 8 (7): 2175–2184</v>
          </cell>
        </row>
        <row r="11657">
          <cell r="A11657">
            <v>12243</v>
          </cell>
          <cell r="B11657" t="str">
            <v>D</v>
          </cell>
          <cell r="C11657" t="str">
            <v>Rezent\INOUE_2010a.pdf</v>
          </cell>
          <cell r="F11657" t="str">
            <v>INOUE, J.G. &amp; MIYA, M. &amp; LAM, K. &amp; TAY, B.-H. &amp; DANKS, J.A. &amp; BELL, J. &amp; WALKER, T.I. &amp; VENKATESH, B.</v>
          </cell>
          <cell r="G11657">
            <v>2010</v>
          </cell>
          <cell r="H11657" t="str">
            <v>Evolutionary origin and phylogeny of the modern holocephalans (Chondrichthyes: Chimaeriformes): a mitogenomic perspective.</v>
          </cell>
          <cell r="I11657" t="str">
            <v>Molecular Biology and Evolution, 27 (11): 2576–2586</v>
          </cell>
        </row>
        <row r="11658">
          <cell r="A11658">
            <v>12244</v>
          </cell>
          <cell r="B11658" t="str">
            <v>D</v>
          </cell>
          <cell r="C11658" t="str">
            <v>Rezent\OULION_2010.pdf</v>
          </cell>
          <cell r="F11658" t="str">
            <v>OULION, S. &amp; DEBIAIS-THIBAUD, M. &amp; D'AUBENTON-CARAFA, Y. &amp; THERMES, C. &amp; DA SILVA, C. &amp; BERNARD-SAMAIN, S. &amp; GAVORY, F. &amp; WINCKER, P. &amp; MAZAN, S. &amp; CASANE, D.</v>
          </cell>
          <cell r="G11658">
            <v>2010</v>
          </cell>
          <cell r="H11658" t="str">
            <v>Evolution of Hox gene clusters in gnathostomes: insights from a survey of a shark (Scyliorhinus canicula) transcriptome.</v>
          </cell>
          <cell r="I11658" t="str">
            <v>Molecular Biology and Evolution, 27 (12): 2829–2838</v>
          </cell>
        </row>
        <row r="11659">
          <cell r="A11659">
            <v>12245</v>
          </cell>
          <cell r="B11659" t="str">
            <v>D</v>
          </cell>
          <cell r="C11659" t="str">
            <v>Rezent\VÉLEZ-ZUAZO_2011.pdf</v>
          </cell>
          <cell r="F11659" t="str">
            <v>VÉLEZ-ZUAZO, X. &amp; AGNARSSON, I.</v>
          </cell>
          <cell r="G11659">
            <v>2011</v>
          </cell>
          <cell r="H11659" t="str">
            <v>Shark tales: A molecular species-level phylogeny of sharks (Selachimorpha, Chondrichthyes).</v>
          </cell>
          <cell r="I11659" t="str">
            <v>Molecular Phylogenetics and Evolution, 58 (2): 207–217</v>
          </cell>
        </row>
        <row r="11660">
          <cell r="A11660">
            <v>12246</v>
          </cell>
          <cell r="B11660" t="str">
            <v>D</v>
          </cell>
          <cell r="C11660" t="str">
            <v>Rezent1\12246.pdf</v>
          </cell>
          <cell r="F11660" t="str">
            <v>O'CONNELL, C.P. &amp; ABEL, D.C. &amp; GRUBER, S.H. &amp; STROUD, E.M. &amp; RICE, P.H.</v>
          </cell>
          <cell r="G11660">
            <v>2011</v>
          </cell>
          <cell r="H11660" t="str">
            <v>Response of juvenile lemon sharks, Negaprion brevirostris, to a magnetic barrier simulating a beach net.</v>
          </cell>
          <cell r="I11660" t="str">
            <v>Ocean &amp; Coastal Management, 54 (3): 225–230</v>
          </cell>
        </row>
        <row r="11661">
          <cell r="A11661">
            <v>12247</v>
          </cell>
          <cell r="B11661" t="str">
            <v>D</v>
          </cell>
          <cell r="C11661" t="str">
            <v>Rezent\DEAN_2010a.pdf</v>
          </cell>
          <cell r="F11661" t="str">
            <v>DEAN, B. &amp; BHUSHAN, B.</v>
          </cell>
          <cell r="G11661">
            <v>2010</v>
          </cell>
          <cell r="H11661" t="str">
            <v>Shark-skin surfaces for fluid-drag reduction in turbulent flow: a review.</v>
          </cell>
          <cell r="I11661" t="str">
            <v>Philosophical Transactions of the Royal Society of London, Series A: Mathematical, Physical and Engineering Sciences, 368 (1929): 4775–4806</v>
          </cell>
        </row>
        <row r="11662">
          <cell r="A11662">
            <v>12248</v>
          </cell>
          <cell r="B11662" t="str">
            <v>D</v>
          </cell>
          <cell r="C11662" t="str">
            <v>Rezent\Barnet_2010b.pdf</v>
          </cell>
          <cell r="F11662" t="str">
            <v>BARNETT, A. &amp; ABRANTES, K.G. &amp; STEVENS, J.D. &amp; BRUCE, B.D. &amp; SEMMENS, J.M.</v>
          </cell>
          <cell r="G11662">
            <v>2010</v>
          </cell>
          <cell r="H11662" t="str">
            <v>Fine-Scale Movements of the Broadnose Sevengill Shark and Its Main Prey, the Gummy Shark.</v>
          </cell>
          <cell r="I11662" t="str">
            <v>PLoS ONE, 5 (12): e15464</v>
          </cell>
        </row>
        <row r="11663">
          <cell r="A11663">
            <v>12249</v>
          </cell>
          <cell r="B11663" t="str">
            <v>D</v>
          </cell>
          <cell r="C11663" t="str">
            <v>Rezent\Ward-Paige_2010.pdf</v>
          </cell>
          <cell r="F11663" t="str">
            <v>WARD-PAIGE, C.A. &amp; MORA, C. &amp; LOTZE, H.K. &amp; PATTENGILL-SEMMENS, C. &amp; MCCLENACHAN, L. &amp; ARIAS-CASTRO, E. &amp; MYERS, R.A.</v>
          </cell>
          <cell r="G11663">
            <v>2010</v>
          </cell>
          <cell r="H11663" t="str">
            <v>Large-Scale Absence of Sharks on Reefs in the Greater-Caribbean: A Footprint of Human Pressures</v>
          </cell>
          <cell r="I11663" t="str">
            <v>PLoS ONE, 5 (8): e11968</v>
          </cell>
        </row>
        <row r="11664">
          <cell r="A11664">
            <v>12250</v>
          </cell>
          <cell r="B11664" t="str">
            <v>D</v>
          </cell>
          <cell r="C11664" t="str">
            <v>Rezent\Andrews_2010.pdf</v>
          </cell>
          <cell r="F11664" t="str">
            <v>ANDREWS, K.S. &amp; WILLIAMS, G.D. &amp; LEVIN, P.S.</v>
          </cell>
          <cell r="G11664">
            <v>2010</v>
          </cell>
          <cell r="H11664" t="str">
            <v>Seasonal and ontogenetic changes in movement patterns of sixgill sharks.</v>
          </cell>
          <cell r="I11664" t="str">
            <v>PLoS ONE, 5 (9): e12549</v>
          </cell>
        </row>
        <row r="11665">
          <cell r="A11665">
            <v>12251</v>
          </cell>
          <cell r="B11665" t="str">
            <v>D</v>
          </cell>
          <cell r="C11665" t="str">
            <v>Rezent\Cutmore_2010a.pdf</v>
          </cell>
          <cell r="F11665" t="str">
            <v>CUTMORE, S.C. &amp; BENNETT, M.B. &amp; CRIBB, T.H.</v>
          </cell>
          <cell r="G11665">
            <v>2010</v>
          </cell>
          <cell r="H11665" t="str">
            <v>A new tetraphyllidean genus and species, Caulopatera pagei n. g., n. sp. (Tetraphyllidea: Phyllobothriidae), from the grey carpetshark Chiloscyllium punctatum Müller &amp; Henle (Orectolobiformes: Hemiscylliidae).</v>
          </cell>
          <cell r="I11665" t="str">
            <v>Systematic Parasitology, 77 (1): 13–21</v>
          </cell>
        </row>
        <row r="11666">
          <cell r="A11666">
            <v>12252</v>
          </cell>
          <cell r="B11666" t="str">
            <v>D</v>
          </cell>
          <cell r="C11666" t="str">
            <v>Rezent\Vaughan_2010.pdf</v>
          </cell>
          <cell r="F11666" t="str">
            <v>VAUGHAN, D.B. &amp; CHISHOLM, L.A.</v>
          </cell>
          <cell r="G11666">
            <v>2010</v>
          </cell>
          <cell r="H11666" t="str">
            <v>A new species of Neoheterocotyle Hargis, 1955 (Monogenea: Monocotylidae) from the gills of Rhinobatos annulatus Müller &amp; Henle (Rhinobatidae) off the southern tip of Africa.</v>
          </cell>
          <cell r="I11666" t="str">
            <v>Systematic Parasitology, 77 (3): 205–213</v>
          </cell>
        </row>
        <row r="11667">
          <cell r="A11667">
            <v>12253</v>
          </cell>
          <cell r="B11667" t="str">
            <v>D</v>
          </cell>
          <cell r="C11667" t="str">
            <v>Rezent\ANTONIAZZI_2011.pdf</v>
          </cell>
          <cell r="F11667" t="str">
            <v>ANTONIAZZI, M.M. &amp; BENVENUTI, L.A. &amp; LIRA, M.S. &amp; JARED, S.G.S. &amp; GARRONE NETO, D. &amp; JARED, C. &amp; BARBARO, K.C.</v>
          </cell>
          <cell r="G11667">
            <v>2011</v>
          </cell>
          <cell r="H11667" t="str">
            <v>Histopathological changes induced by extracts from the tissue covering the stingers of Potamotrygon falkneri freshwater stingrays</v>
          </cell>
          <cell r="I11667" t="str">
            <v>Toxicon, 57: 297–303</v>
          </cell>
        </row>
        <row r="11668">
          <cell r="A11668">
            <v>12254</v>
          </cell>
          <cell r="B11668" t="str">
            <v>D</v>
          </cell>
          <cell r="C11668" t="str">
            <v>Rezent\LOIR_1995.pdf</v>
          </cell>
          <cell r="F11668" t="str">
            <v>LOIR, M. &amp; SOURDAINE, P. &amp; MENDIS-HANDAGAMA, S.M.L.C. &amp; JÉGOU, B.</v>
          </cell>
          <cell r="G11668">
            <v>1995</v>
          </cell>
          <cell r="H11668" t="str">
            <v>Cell-cell interactions in the testis of teleosts and elasmobranchs.</v>
          </cell>
          <cell r="I11668" t="str">
            <v>Microscopy Research and Technique, 32: 533–552</v>
          </cell>
        </row>
        <row r="11669">
          <cell r="A11669">
            <v>12255</v>
          </cell>
          <cell r="B11669" t="str">
            <v>D</v>
          </cell>
          <cell r="C11669" t="str">
            <v>Rezent1\12255.pdf</v>
          </cell>
          <cell r="F11669" t="str">
            <v>COOLEN, M. &amp; MENUET, A. &amp; CHASSOUX, D. &amp; COMPAGNUCCI, C. &amp; HENRY, S. &amp; LÉVÈQUE, L. &amp; DA SILVA, CO. &amp; GAVORY, F. &amp; SAMAIN, S. &amp; WINCKER, P. &amp; THERMES, C. &amp; D'AUBENTON-CARAFA, Y. &amp; RODRIGUEZ-MOLDES, I. &amp; NAYLOR, G.J.P. &amp; DEPEW, M.J. &amp; SOURDAINE, P. &amp; MAZAN, S.</v>
          </cell>
          <cell r="G11669">
            <v>2008</v>
          </cell>
          <cell r="H11669" t="str">
            <v>The Dogfish Scyliorhinus canicula: A Reference in Jawed Vertebrates.</v>
          </cell>
          <cell r="I11669" t="str">
            <v>Cold Spring Harbor Protocols, 13: 431–446</v>
          </cell>
        </row>
        <row r="11670">
          <cell r="A11670">
            <v>12256</v>
          </cell>
          <cell r="B11670" t="str">
            <v>D</v>
          </cell>
          <cell r="C11670" t="str">
            <v>Fossil\CORRAL_1996.pdf</v>
          </cell>
          <cell r="F11670" t="str">
            <v>CORRAL, J.C.</v>
          </cell>
          <cell r="G11670">
            <v>1996</v>
          </cell>
          <cell r="H11670" t="str">
            <v>Squalicorax pristodontus (Agassiz 1843), selacio citado por M. Ruiz de Gaona en la Sierra de Urbasa (Navarra). Descripción de nuevo material en Álava.</v>
          </cell>
          <cell r="I11670" t="str">
            <v>Principe de Viana, Suplemento de Ciencias, 16 (14–15): 125–136</v>
          </cell>
        </row>
        <row r="11671">
          <cell r="A11671">
            <v>12257</v>
          </cell>
          <cell r="B11671" t="str">
            <v>D</v>
          </cell>
          <cell r="C11671" t="str">
            <v>Rezent\CASTRO AGUIRRE_2007.pdf</v>
          </cell>
          <cell r="F11671" t="str">
            <v>CASTRO-AGUIRRE, J.L. &amp; HERNÁNDEZ, H.S. &amp; ESPINO-BARR, E. &amp; JIMÉNEZ QUIROZ, M.C.</v>
          </cell>
          <cell r="G11671">
            <v>2007</v>
          </cell>
          <cell r="H11671" t="str">
            <v>Primer registro de Harriota raleighiana (Chondrichthyes: Holocephali: Rhinochimaeridae) en la costa del Pacífi co central de México.</v>
          </cell>
          <cell r="I11671" t="str">
            <v>Revista Mexicana de Biodiversidad, 78: 489– 492</v>
          </cell>
        </row>
        <row r="11672">
          <cell r="A11672">
            <v>12258</v>
          </cell>
          <cell r="B11672" t="str">
            <v>D</v>
          </cell>
          <cell r="C11672" t="str">
            <v>Fossil\EGERTON_1871.pdf</v>
          </cell>
          <cell r="F11672" t="str">
            <v>EGERTON, P.</v>
          </cell>
          <cell r="G11672">
            <v>1871</v>
          </cell>
          <cell r="H11672" t="str">
            <v>On a new Chimaeroid Fish from the Lias of Lyme Regis (Ischyodus orthorhinus).</v>
          </cell>
          <cell r="I11672" t="str">
            <v>Quarterly Journal of the Geological Society of London, 27: 275–279</v>
          </cell>
        </row>
        <row r="11673">
          <cell r="A11673">
            <v>12259</v>
          </cell>
          <cell r="F11673" t="str">
            <v>MARTIN, J.E. &amp; BELL, G.L. &amp; SCHUMACHER, B.A. &amp; SAWYER, J.F.</v>
          </cell>
          <cell r="G11673">
            <v>1996</v>
          </cell>
          <cell r="H11673" t="str">
            <v>Geology and Paleontology of Late Cretaceous Marine Deposits of the Southern Black Hills Region: Road Log, Field Trip 8.</v>
          </cell>
          <cell r="I11673" t="str">
            <v>In: Paterson, C.J. and Kirchner, J.G. (eds.), Guidebook to the Geology of the Black Hills, South Dakota, SD School Mines, Bull. 19: 51–77</v>
          </cell>
        </row>
        <row r="11674">
          <cell r="A11674">
            <v>12260</v>
          </cell>
          <cell r="F11674" t="str">
            <v>MARTIN, J.E. &amp; BJORK, P.R.</v>
          </cell>
          <cell r="G11674">
            <v>1987</v>
          </cell>
          <cell r="H11674" t="str">
            <v>Gastric Residues Associated with a Mosasaur from the Late Cretaceous (Campanian) Pierre Shale in South Dakota.</v>
          </cell>
          <cell r="I11674" t="str">
            <v>In: Martin, J.E. and Ostrander, G.E. (eds.) Papers in Vertebrate Paleontology in Honor of Morton Green, Dakoterra, Mus. Geol., SD School of Mines 3: 68–72</v>
          </cell>
        </row>
        <row r="11675">
          <cell r="A11675">
            <v>12261</v>
          </cell>
          <cell r="B11675" t="str">
            <v>D</v>
          </cell>
          <cell r="C11675" t="str">
            <v>Fossil\MARTIN_2006.pdf</v>
          </cell>
          <cell r="F11675" t="str">
            <v>MARTIN, J.E. &amp; CRAME, J.A.</v>
          </cell>
          <cell r="G11675">
            <v>2006</v>
          </cell>
          <cell r="H11675" t="str">
            <v>Paleobiological Significance of High-Latitude Late Cretaceous Vertebrate Fossils from the James Ross Basin, Antarctica.</v>
          </cell>
          <cell r="I11675" t="str">
            <v>In: Francis, J.E., Pirrie, D., and Crame, J.A. (eds.) Cretaceous–Tertiary High–Latitude Paleoenvironments, James Ross Basin, Antarctica: Geol. Soc. London, Spec. Publ., 258: 109–124</v>
          </cell>
        </row>
        <row r="11676">
          <cell r="A11676">
            <v>12262</v>
          </cell>
          <cell r="B11676" t="str">
            <v>D</v>
          </cell>
          <cell r="C11676" t="str">
            <v>Fossil\MARTIN_2007.pdf</v>
          </cell>
          <cell r="F11676" t="str">
            <v>MARTIN, J.E. &amp; FOX, J.E.</v>
          </cell>
          <cell r="G11676">
            <v>2007</v>
          </cell>
          <cell r="H11676" t="str">
            <v>Stomach Contents of Globidens, a Shell-Crushing Mosasaur (Squamata), from the Late Cretaceous Pierre Shale, Big Bend Area of the Missouri River, Central South Dakota.</v>
          </cell>
          <cell r="I11676" t="str">
            <v>In: Martin, J.E. and Parris, D.C. (eds.) Geology and Paleontology of the Late Cretaceous Marine Deposits of the Dakotas: Geological Society of America, Special Paper 427: 167–176</v>
          </cell>
        </row>
        <row r="11677">
          <cell r="A11677">
            <v>12263</v>
          </cell>
          <cell r="F11677" t="str">
            <v>MARTIN, J.E. &amp; SCHUMACHER, B.A. &amp; SAWYER, J.F. &amp; PARRIS, D.A. &amp; GRANDSTAFF, B.S.</v>
          </cell>
          <cell r="G11677">
            <v>1998</v>
          </cell>
          <cell r="H11677" t="str">
            <v>Fossil Vertebrates of the Niobrara Formation in South Dakota.</v>
          </cell>
          <cell r="I11677" t="str">
            <v>In: Martin, J.E., Hoganson, J.W. and Benton, R.C. (eds.) Partners Preserving Our Past, Planning Our Future. Proceedings for the Fifth Conference on Fossil Resources: Dakoterra, Mus., Geol., SD School of Mines, 5: 39–54</v>
          </cell>
        </row>
        <row r="11678">
          <cell r="A11678">
            <v>12264</v>
          </cell>
          <cell r="B11678" t="str">
            <v>D</v>
          </cell>
          <cell r="C11678" t="str">
            <v>Rezent\Spies_2011.pdf</v>
          </cell>
          <cell r="F11678" t="str">
            <v>SPIES, I.B. &amp; STEVENSON, D.E. &amp; ORR, J.W. &amp; HOFF, G.R.</v>
          </cell>
          <cell r="G11678">
            <v>2011</v>
          </cell>
          <cell r="H11678" t="str">
            <v>Molecular systematics of the skate subgenus Arctoraja (Bathyraja: Rajidae) and support for an undescribed species, the leopard skate, with comments on the phylogenetics of Bathyraja.</v>
          </cell>
          <cell r="I11678" t="str">
            <v>Ichthyological Research, 58 (1): 77–83</v>
          </cell>
        </row>
        <row r="11679">
          <cell r="A11679">
            <v>12268</v>
          </cell>
          <cell r="B11679" t="str">
            <v>D</v>
          </cell>
          <cell r="C11679" t="str">
            <v>Fossil\ABSTRACT_1994.pdf</v>
          </cell>
          <cell r="F11679" t="str">
            <v>MARTIN, J.E.</v>
          </cell>
          <cell r="G11679">
            <v>1994</v>
          </cell>
          <cell r="H11679" t="str">
            <v>Gastric residues in marine reptiles from the Late Cretaceous Pierre Shale in South Dakota: their bearing on extinction. Abstract.</v>
          </cell>
          <cell r="I11679" t="str">
            <v>Journal of Vertebrate Paleontology, 14 (Supplement to Number 3): 36A</v>
          </cell>
        </row>
        <row r="11680">
          <cell r="A11680">
            <v>12269</v>
          </cell>
          <cell r="F11680" t="str">
            <v>MARTIN, J.E. &amp; SCHUMACHER, B.A. &amp; PARRIS, D.A. &amp; GRANDSTAFF, B.S.</v>
          </cell>
          <cell r="G11680">
            <v>1997</v>
          </cell>
          <cell r="H11680" t="str">
            <v>Fossil Vertebrates of the Niobrara Formation in South Dakota. Abstract.</v>
          </cell>
          <cell r="I11680" t="str">
            <v>Proceedings of the South Dakota Academy of Science, 76: 275</v>
          </cell>
        </row>
        <row r="11681">
          <cell r="A11681">
            <v>12270</v>
          </cell>
          <cell r="F11681" t="str">
            <v>MARTIN, J.E. &amp; CRAME, J.A.</v>
          </cell>
          <cell r="G11681">
            <v>2002</v>
          </cell>
          <cell r="H11681" t="str">
            <v>Late Cretaceous Antarctic Vertebrate Fossils in the British Antarctic Survey Collections, Cambridge, England. Abstract.</v>
          </cell>
          <cell r="I11681" t="str">
            <v>Journal of Vertebrate Paleontology, 22 (Supplement to Number 3): 83A</v>
          </cell>
        </row>
        <row r="11682">
          <cell r="A11682">
            <v>12271</v>
          </cell>
          <cell r="F11682" t="str">
            <v>MARTIN, J.E. &amp; CRAME, J.A.</v>
          </cell>
          <cell r="G11682">
            <v>2003</v>
          </cell>
          <cell r="H11682" t="str">
            <v>British Antarctic Survey Vertebrate Fossils from the Late Cretaceous Lopez de Bertodano Formation, Antarctic Peninsula Area. Abstract.</v>
          </cell>
          <cell r="I11682" t="str">
            <v>Terra Nostra, 2003 (4): 222</v>
          </cell>
        </row>
        <row r="11683">
          <cell r="A11683">
            <v>12273</v>
          </cell>
          <cell r="B11683" t="str">
            <v>D</v>
          </cell>
          <cell r="C11683" t="str">
            <v>Rezent\GALLEGO_1985.pdf</v>
          </cell>
          <cell r="E11683" t="str">
            <v>http://www.raco.cat/index.php/BolletiSHNBalears/issue/view/13235/showToc</v>
          </cell>
          <cell r="F11683" t="str">
            <v>GALLEGO, L. &amp; ALEMANY, J.A.</v>
          </cell>
          <cell r="G11683">
            <v>1985</v>
          </cell>
          <cell r="H11683" t="str">
            <v>Sobre una captura en invierno de Cetorhinus maximus (Gunner,1765) (Pisces: Cetorhinidae) en aguas costeras de Mallorca.</v>
          </cell>
          <cell r="I11683" t="str">
            <v>Bolletí de la Societat d'Història Natural de les Balears, 29: 135–139</v>
          </cell>
        </row>
        <row r="11684">
          <cell r="A11684">
            <v>12275</v>
          </cell>
          <cell r="B11684" t="str">
            <v>D</v>
          </cell>
          <cell r="C11684" t="str">
            <v>Fossil\Mas_2000.pdf</v>
          </cell>
          <cell r="E11684" t="str">
            <v>http://www.raco.cat/index.php/BolletiSHNBalears/issue/view/13175/showToc</v>
          </cell>
          <cell r="F11684" t="str">
            <v>MAS, G.</v>
          </cell>
          <cell r="G11684">
            <v>2000</v>
          </cell>
          <cell r="H11684" t="str">
            <v>Ictiofauna del Pliocè mitjà-superior de la conca sedimentària de Palma (Mallorca, Illes Balears, Mediterrània Occidental). Implicacions paleoambientals.</v>
          </cell>
          <cell r="I11684" t="str">
            <v>Bolletí de la Societat d'Història Natural de les Balears, 43: 39–61</v>
          </cell>
        </row>
        <row r="11685">
          <cell r="A11685">
            <v>12276</v>
          </cell>
          <cell r="B11685" t="str">
            <v>D</v>
          </cell>
          <cell r="C11685" t="str">
            <v>Fossil\Mas_2003.pdf</v>
          </cell>
          <cell r="E11685" t="str">
            <v>http://www.raco.cat/index.php/BolletiSHNBalears/issue/view/13196/showToc</v>
          </cell>
          <cell r="F11685" t="str">
            <v>MAS, G.</v>
          </cell>
          <cell r="G11685">
            <v>2003</v>
          </cell>
          <cell r="H11685" t="str">
            <v>Presència de Parotodus benedeni (Le Ron, 1871) (Pisces: Chondrichthyes: Otodontidae) al Neogen de Mallorca i Menorca (Illes Balears, Mediterrania occidental). Consideracions taxonomiques i paleoambientals.</v>
          </cell>
          <cell r="I11685" t="str">
            <v>Bolletí de la Societat d'Història Natural de les Balears, 46: 85–90</v>
          </cell>
        </row>
        <row r="11686">
          <cell r="A11686">
            <v>12277</v>
          </cell>
          <cell r="B11686" t="str">
            <v>D</v>
          </cell>
          <cell r="C11686" t="str">
            <v>Rezent\Sa´nchez-de_2011.pdf</v>
          </cell>
          <cell r="F11686" t="str">
            <v>SÁNCHEZ-DE ITA, J.A. &amp; QUIÑÓNEZ-VELÁZQUEZ, C. &amp; GALVÁN-MAGAÑA, F. &amp; BOCANEGRA-CASTILLO, N. &amp; FÉLIX-URAGA, R.</v>
          </cell>
          <cell r="G11686">
            <v>2011</v>
          </cell>
          <cell r="H11686" t="str">
            <v>Age and Size of the silky shark Carcharhinus falciformis from the west coast of Baja California Sur, Mexico.</v>
          </cell>
          <cell r="I11686" t="str">
            <v>Journal of Applied Ichthyology, 27 (1): 20–24</v>
          </cell>
        </row>
        <row r="11687">
          <cell r="A11687">
            <v>12278</v>
          </cell>
          <cell r="B11687" t="str">
            <v>D</v>
          </cell>
          <cell r="C11687" t="str">
            <v>Rezent\Zagaglia_2011.pdf</v>
          </cell>
          <cell r="F11687" t="str">
            <v>ZAGAGLIA, C.R. &amp; DAMIANO, C. &amp; HAZIN, F.H.V. &amp; BROADHURST, M.K.</v>
          </cell>
          <cell r="G11687">
            <v>2011</v>
          </cell>
          <cell r="H11687" t="str">
            <v>Reproduction in Mustelus canis (Chondrichthyes: Triakidae) from an unexploited population off northern Brazil.</v>
          </cell>
          <cell r="I11687" t="str">
            <v>Journal of Applied Ichthyology, 27 (1): 25–29</v>
          </cell>
        </row>
        <row r="11688">
          <cell r="A11688">
            <v>12279</v>
          </cell>
          <cell r="B11688" t="str">
            <v>D</v>
          </cell>
          <cell r="C11688" t="str">
            <v>Rezent\HAZIN_1998.pdf</v>
          </cell>
          <cell r="E11688" t="str">
            <v>http://spo.nwr.noaa.gov/mfr6031.pdf</v>
          </cell>
          <cell r="F11688" t="str">
            <v>HAZIN, F.H.V. &amp; ZAGAGLIA, J.R. &amp; BROADHURST, M.K. &amp; TRAVASSOS, P.E.P. &amp; BEZERRA, T.R.Q.</v>
          </cell>
          <cell r="G11688">
            <v>1998</v>
          </cell>
          <cell r="H11688" t="str">
            <v>Review of a Small-scale Pelagic Longline Fishery off Northeastern Brazil.</v>
          </cell>
          <cell r="I11688" t="str">
            <v>Marine Fisheries Review, 60 (3): 1–8</v>
          </cell>
        </row>
        <row r="11689">
          <cell r="A11689">
            <v>12280</v>
          </cell>
          <cell r="B11689" t="str">
            <v>D</v>
          </cell>
          <cell r="C11689" t="str">
            <v>Rezent\HAZIN_2000.pdf</v>
          </cell>
          <cell r="E11689" t="str">
            <v>http://spo.nwr.noaa.gov/mfr621/mfr6213.pdf</v>
          </cell>
          <cell r="F11689" t="str">
            <v>HAZIN, F.H.V. &amp; BROADHURST, M.K. &amp; HAZIN, G.H.</v>
          </cell>
          <cell r="G11689">
            <v>2000</v>
          </cell>
          <cell r="H11689" t="str">
            <v>Preliminary Analysis of the Feasibility of Transferring New Longline Technology to Small Artisanal Vessels off Northeastern Brazil.</v>
          </cell>
          <cell r="I11689" t="str">
            <v>Marine Fisheries Review, 62 (1): 27–34</v>
          </cell>
        </row>
        <row r="11690">
          <cell r="A11690">
            <v>12281</v>
          </cell>
          <cell r="B11690" t="str">
            <v>D</v>
          </cell>
          <cell r="C11690" t="str">
            <v>Rezent\Shark_Ocean.pdf</v>
          </cell>
          <cell r="F11690" t="str">
            <v>HAZIN, F.H.V. &amp; BROADHURST, M.K. &amp; DE AMORIM, A.F. &amp; ARFELLI, C.A. &amp; DOMINGO, A.</v>
          </cell>
          <cell r="G11690">
            <v>2008</v>
          </cell>
          <cell r="H11690" t="str">
            <v>Catches of Pelagic Sharks by Subsurface Longline Fisheries in the South Atlantic Ocean During the Last Century: A Review of Available Data with Emphasis on Uruguay and Brazil.</v>
          </cell>
          <cell r="I11690" t="str">
            <v>In: Sharks of the Open Ocean: Biology, Fisheries and Conservation. [eds M.D. Camhi, E.K. Pikitch and E.A. Babcock]. Blackwell Publishing, Oxford, U.K.: 213–228</v>
          </cell>
        </row>
        <row r="11691">
          <cell r="A11691">
            <v>12282</v>
          </cell>
          <cell r="B11691" t="str">
            <v>D</v>
          </cell>
          <cell r="C11691" t="str">
            <v>Rezent\FISCHER_2006.pdf</v>
          </cell>
          <cell r="F11691" t="str">
            <v>FISCHER, A.F. &amp; VERAS, D.P. &amp; HAZIN, F.H.V. &amp; BROADHURST, M.K. &amp; BURGESS, G.H. &amp; OLIVEIRA, P.G.V.</v>
          </cell>
          <cell r="G11691">
            <v>2006</v>
          </cell>
          <cell r="H11691" t="str">
            <v>Maturation of Squalus mitsukurii and Cirrhigaleus asper (Squalidae, Squaliformes) in the southwestern equatorial Atlantic Ocean.</v>
          </cell>
          <cell r="I11691" t="str">
            <v>Journal of Applied Ichthyology, 22 (6): 495–501</v>
          </cell>
        </row>
        <row r="11692">
          <cell r="A11692">
            <v>12283</v>
          </cell>
          <cell r="B11692" t="str">
            <v>D</v>
          </cell>
          <cell r="C11692" t="str">
            <v>Fossil\VICENS_1999.pdf</v>
          </cell>
          <cell r="E11692" t="str">
            <v>http://www.raco.cat/index.php/BolletiSHNBalears/issue/view/13163/showToc</v>
          </cell>
          <cell r="F11692" t="str">
            <v>VICENS, D. &amp; GRACIA, F.</v>
          </cell>
          <cell r="G11692">
            <v>1999</v>
          </cell>
          <cell r="H11692" t="str">
            <v>Carcharodon carcharias (L. 1758) en el Plistocè superior de Mallorca.</v>
          </cell>
          <cell r="I11692" t="str">
            <v>Bolletí de la Societat d'Història Natural de les Balears, 42: 167–170</v>
          </cell>
        </row>
        <row r="11693">
          <cell r="A11693">
            <v>12285</v>
          </cell>
          <cell r="B11693" t="str">
            <v>D</v>
          </cell>
          <cell r="C11693" t="str">
            <v>Rezent\Program_union Final book.pdf</v>
          </cell>
          <cell r="E11693" t="str">
            <v>http://www.eulasmo.org/do_download.asp?did=34495</v>
          </cell>
          <cell r="F11693" t="str">
            <v>CLAEREBOUDT, M.R. &amp; HENDERSON, A.C.</v>
          </cell>
          <cell r="G11693">
            <v>2009</v>
          </cell>
          <cell r="H11693" t="str">
            <v>Rapid morphometric measurement of stingrays using digital photography. Abstract.</v>
          </cell>
          <cell r="I11693" t="str">
            <v>In: Progrtamm and Abstracts, 13th EEA Conference 2009, Palma de Mallorca, Spain (ed.Morey, G. &amp; Yuste, L. and Pons, G.X.): 8</v>
          </cell>
        </row>
        <row r="11694">
          <cell r="A11694">
            <v>12286</v>
          </cell>
          <cell r="B11694" t="str">
            <v>D</v>
          </cell>
          <cell r="C11694" t="str">
            <v>Rezent\Program_union Final book.pdf</v>
          </cell>
          <cell r="E11694" t="str">
            <v>http://www.eulasmo.org/do_download.asp?did=34495</v>
          </cell>
          <cell r="F11694" t="str">
            <v>HOOD, A.</v>
          </cell>
          <cell r="G11694">
            <v>2009</v>
          </cell>
          <cell r="H11694" t="str">
            <v>Skate and ray management and conservation in the UK. Abstract.</v>
          </cell>
          <cell r="I11694" t="str">
            <v>In: Progrtamm and Abstracts, 13th EEA Conference 2009, Palma de Mallorca, Spain (ed.Morey, G. &amp; Yuste, L. and Pons, G.X.): 39</v>
          </cell>
        </row>
        <row r="11695">
          <cell r="A11695">
            <v>12287</v>
          </cell>
          <cell r="B11695" t="str">
            <v>D</v>
          </cell>
          <cell r="C11695" t="str">
            <v>Rezent\Program_union Final book.pdf</v>
          </cell>
          <cell r="E11695" t="str">
            <v>http://www.eulasmo.org/do_download.asp?did=34495</v>
          </cell>
          <cell r="F11695" t="str">
            <v>MULAS, A. &amp; FOLLESA, M.C. &amp; CAU, AL. &amp; GASTONI, A. &amp; CAU, A.</v>
          </cell>
          <cell r="G11695">
            <v>2009</v>
          </cell>
          <cell r="H11695" t="str">
            <v>Trophic interactions among three rajids, Raja asterias, Raja brachyura, and Raja miraletus in the Central-Western Mediterranean. Abstract.</v>
          </cell>
          <cell r="I11695" t="str">
            <v>In: Progrtamm and Abstracts, 13th EEA Conference 2009, Palma de Mallorca, Spain (ed.Morey, G. &amp; Yuste, L. and Pons, G.X.): 33</v>
          </cell>
        </row>
        <row r="11696">
          <cell r="A11696">
            <v>12288</v>
          </cell>
          <cell r="B11696" t="str">
            <v>D</v>
          </cell>
          <cell r="C11696" t="str">
            <v>Rezent\Program_union Final book.pdf</v>
          </cell>
          <cell r="E11696" t="str">
            <v>http://www.eulasmo.org/do_download.asp?did=34495</v>
          </cell>
          <cell r="F11696" t="str">
            <v>GUZMÁN CASTELLANOS, A.B. &amp; MARTÍNEZ RAMÍREZ, E. &amp; GALVÁN-MAGAÑA, F.</v>
          </cell>
          <cell r="G11696">
            <v>2009</v>
          </cell>
          <cell r="H11696" t="str">
            <v>Feeding habits of the chilean round ray Urotrygon chilensis (Günther, 1871) (Myliobatiformes: Urolophidae) in the Gulf of Tehuantepec, Mexico. Abstract.</v>
          </cell>
          <cell r="I11696" t="str">
            <v>In: Progrtamm and Abstracts, 13th EEA Conference 2009, Palma de Mallorca, Spain (ed.Morey, G. &amp; Yuste, L. and Pons, G.X.): 17</v>
          </cell>
        </row>
        <row r="11697">
          <cell r="A11697">
            <v>12289</v>
          </cell>
          <cell r="B11697" t="str">
            <v>D</v>
          </cell>
          <cell r="C11697" t="str">
            <v>Rezent\Program_union Final book.pdf</v>
          </cell>
          <cell r="E11697" t="str">
            <v>http://www.eulasmo.org/do_download.asp?did=34495</v>
          </cell>
          <cell r="F11697" t="str">
            <v>BARANES, A.</v>
          </cell>
          <cell r="G11697">
            <v>2009</v>
          </cell>
          <cell r="H11697" t="str">
            <v>The red sea sharks: taxonomy, biology and ecology. Abstract.</v>
          </cell>
          <cell r="I11697" t="str">
            <v>In: Progrtamm and Abstracts, 13th EEA Conference 2009, Palma de Mallorca, Spain (ed.Morey, G. &amp; Yuste, L. and Pons, G.X.): 4</v>
          </cell>
        </row>
        <row r="11698">
          <cell r="A11698">
            <v>12290</v>
          </cell>
          <cell r="B11698" t="str">
            <v>D</v>
          </cell>
          <cell r="C11698" t="str">
            <v>Rezent\Program_union Final book.pdf</v>
          </cell>
          <cell r="E11698" t="str">
            <v>http://www.eulasmo.org/do_download.asp?did=34495</v>
          </cell>
          <cell r="F11698" t="str">
            <v>BAENSCH, H. &amp; BRUNNSCHWEILER, J.M.</v>
          </cell>
          <cell r="G11698">
            <v>2009</v>
          </cell>
          <cell r="H11698" t="str">
            <v>Estimating population parameters for bull sharks at a feeding site in a marine protected area in Fiji. Abstract.</v>
          </cell>
          <cell r="I11698" t="str">
            <v>In: Progrtamm and Abstracts, 13th EEA Conference 2009, Palma de Mallorca, Spain (ed.Morey, G. &amp; Yuste, L. and Pons, G.X.): 59</v>
          </cell>
        </row>
        <row r="11699">
          <cell r="A11699">
            <v>12291</v>
          </cell>
          <cell r="B11699" t="str">
            <v>D</v>
          </cell>
          <cell r="C11699" t="str">
            <v>Rezent\Program_union Final book.pdf</v>
          </cell>
          <cell r="E11699" t="str">
            <v>http://www.eulasmo.org/do_download.asp?did=34495</v>
          </cell>
          <cell r="F11699" t="str">
            <v>BAENSCH, H. &amp; ALBRECHT, M. &amp; GRACE, M.A.</v>
          </cell>
          <cell r="G11699">
            <v>2009</v>
          </cell>
          <cell r="H11699" t="str">
            <v>Spatial distribution of benthic chondrichthyans in the us Gulf of Mexico. Abstract.</v>
          </cell>
          <cell r="I11699" t="str">
            <v>In: Progrtamm and Abstracts, 13th EEA Conference 2009, Palma de Mallorca, Spain (ed.Morey, G. &amp; Yuste, L. and Pons, G.X.): 49</v>
          </cell>
        </row>
        <row r="11700">
          <cell r="A11700">
            <v>12292</v>
          </cell>
          <cell r="B11700" t="str">
            <v>D</v>
          </cell>
          <cell r="C11700" t="str">
            <v>Rezent\Program_union Final book.pdf</v>
          </cell>
          <cell r="E11700" t="str">
            <v>http://www.eulasmo.org/do_download.asp?did=34495</v>
          </cell>
          <cell r="F11700" t="str">
            <v>GUIJARRO, B. &amp; MASSUTÍ, E. &amp; QUETGLAS, A. &amp; MORANTA, J. &amp; ORDINES, F. &amp; VALLS, M.</v>
          </cell>
          <cell r="G11700">
            <v>2009</v>
          </cell>
          <cell r="H11700" t="str">
            <v>An approach to the diagnosis of elasmobranch populations in the circa-littoral soft bottoms off the Balearic Islands (north-western mediterranean). Abstract.</v>
          </cell>
          <cell r="I11700" t="str">
            <v>In: Progrtamm and Abstracts, 13th EEA Conference 2009, Palma de Mallorca, Spain (ed.Morey, G. &amp; Yuste, L. and Pons, G.X.): 65</v>
          </cell>
        </row>
        <row r="11701">
          <cell r="A11701">
            <v>12293</v>
          </cell>
          <cell r="B11701" t="str">
            <v>D</v>
          </cell>
          <cell r="C11701" t="str">
            <v>Rezent\Program_union Final book.pdf</v>
          </cell>
          <cell r="E11701" t="str">
            <v>http://www.eulasmo.org/do_download.asp?did=34495</v>
          </cell>
          <cell r="F11701" t="str">
            <v>SAÏDI, B. &amp; CHOUIKI, K. &amp; ENNAJAR, S. &amp; BRADAÏ, M.N.</v>
          </cell>
          <cell r="G11701">
            <v>2009</v>
          </cell>
          <cell r="H11701" t="str">
            <v>Artisanal elasmobranch fishery in the Gulf of Gabès (southern Tunisia). Abstract.</v>
          </cell>
          <cell r="I11701" t="str">
            <v>In: Progrtamm and Abstracts, 13th EEA Conference 2009, Palma de Mallorca, Spain (ed.Morey, G. &amp; Yuste, L. and Pons, G.X.): 52</v>
          </cell>
        </row>
        <row r="11702">
          <cell r="A11702">
            <v>12294</v>
          </cell>
          <cell r="B11702" t="str">
            <v>D</v>
          </cell>
          <cell r="C11702" t="str">
            <v>Rezent\Program_union Final book.pdf</v>
          </cell>
          <cell r="E11702" t="str">
            <v>http://www.eulasmo.org/do_download.asp?did=34495</v>
          </cell>
          <cell r="F11702" t="str">
            <v>HERNÁNDEZ-AGUILAR, S.B. &amp; GALVÁN-MAGAÑA, F. &amp; MARKAIDA-ABURTO, U. &amp; ABITIA-CÁRDENAS, L.A.</v>
          </cell>
          <cell r="G11702">
            <v>2009</v>
          </cell>
          <cell r="H11702" t="str">
            <v>Trophic spectrum of the blue shark Prionace glauca (Linnaeus, 1758) in the west coast of Baja California sur, Mexico. Abstract.</v>
          </cell>
          <cell r="I11702" t="str">
            <v>In: Progrtamm and Abstracts, 13th EEA Conference 2009, Palma de Mallorca, Spain (ed.Morey, G. &amp; Yuste, L. and Pons, G.X.): 27</v>
          </cell>
        </row>
        <row r="11703">
          <cell r="A11703">
            <v>12295</v>
          </cell>
          <cell r="B11703" t="str">
            <v>D</v>
          </cell>
          <cell r="C11703" t="str">
            <v>Rezent\Program_union Final book.pdf</v>
          </cell>
          <cell r="E11703" t="str">
            <v>http://www.eulasmo.org/do_download.asp?did=34495</v>
          </cell>
          <cell r="F11703" t="str">
            <v>MANCUSI, C. &amp; BAINO, R. &amp; MOREY, G. &amp; SERENA, F.</v>
          </cell>
          <cell r="G11703">
            <v>2009</v>
          </cell>
          <cell r="H11703" t="str">
            <v>Egg cases morphometry used for specific determination of some mediterranean skates. Abstract.</v>
          </cell>
          <cell r="I11703" t="str">
            <v>In: Progrtamm and Abstracts, 13th EEA Conference 2009, Palma de Mallorca, Spain (ed.Morey, G. &amp; Yuste, L. and Pons, G.X.): 9</v>
          </cell>
        </row>
        <row r="11704">
          <cell r="A11704">
            <v>12296</v>
          </cell>
          <cell r="B11704" t="str">
            <v>D</v>
          </cell>
          <cell r="C11704" t="str">
            <v>Rezent\Program_union Final book.pdf</v>
          </cell>
          <cell r="E11704" t="str">
            <v>http://www.eulasmo.org/do_download.asp?did=34495</v>
          </cell>
          <cell r="F11704" t="str">
            <v>JUNGE, C. &amp; STIFFEL, M. &amp; BACHMANN, L.</v>
          </cell>
          <cell r="G11704">
            <v>2009</v>
          </cell>
          <cell r="H11704" t="str">
            <v>Genetic diversity of basking sharks (Cetorhinus maximus) - a north atlantic perspective and its global relevance. Abstract.</v>
          </cell>
          <cell r="I11704" t="str">
            <v>In: Progrtamm and Abstracts, 13th EEA Conference 2009, Palma de Mallorca, Spain (ed.Morey, G. &amp; Yuste, L. and Pons, G.X.): 20–21</v>
          </cell>
        </row>
        <row r="11705">
          <cell r="A11705">
            <v>12297</v>
          </cell>
          <cell r="B11705" t="str">
            <v>D</v>
          </cell>
          <cell r="C11705" t="str">
            <v>Rezent\Program_union Final book.pdf</v>
          </cell>
          <cell r="E11705" t="str">
            <v>http://www.eulasmo.org/do_download.asp?did=34495</v>
          </cell>
          <cell r="F11705" t="str">
            <v>SIMPFENDORFER, C.A. &amp; TOBIN, A.J. &amp; WELCH, D.J.</v>
          </cell>
          <cell r="G11705">
            <v>2009</v>
          </cell>
          <cell r="H11705" t="str">
            <v>Shark catches in the inshore waters of the great barrier reef world heritage area. Abstract.</v>
          </cell>
          <cell r="I11705" t="str">
            <v>In: Progrtamm and Abstracts, 13th EEA Conference 2009, Palma de Mallorca, Spain (ed.Morey, G. &amp; Yuste, L. and Pons, G.X.): 53</v>
          </cell>
        </row>
        <row r="11706">
          <cell r="A11706">
            <v>12298</v>
          </cell>
          <cell r="B11706" t="str">
            <v>D</v>
          </cell>
          <cell r="C11706" t="str">
            <v>Rezent\Program_union Final book.pdf</v>
          </cell>
          <cell r="E11706" t="str">
            <v>http://www.eulasmo.org/do_download.asp?did=34495</v>
          </cell>
          <cell r="F11706" t="str">
            <v>ZAERA, D.</v>
          </cell>
          <cell r="G11706">
            <v>2009</v>
          </cell>
          <cell r="H11706" t="str">
            <v>The presence of the cookiecutter shark, Isistius brasiliensis (Quoy &amp; Gaimard, 1824) in angolan waters. Abstract.</v>
          </cell>
          <cell r="I11706" t="str">
            <v>In: Progrtamm and Abstracts, 13th EEA Conference 2009, Palma de Mallorca, Spain (ed.Morey, G. &amp; Yuste, L. and Pons, G.X.): 84</v>
          </cell>
        </row>
        <row r="11707">
          <cell r="A11707">
            <v>12299</v>
          </cell>
          <cell r="B11707" t="str">
            <v>D</v>
          </cell>
          <cell r="C11707" t="str">
            <v>Rezent\Program_union Final book.pdf</v>
          </cell>
          <cell r="E11707" t="str">
            <v>http://www.eulasmo.org/do_download.asp?did=34495</v>
          </cell>
          <cell r="F11707" t="str">
            <v>DIOP, M.S. &amp; DOSSA, S.J.</v>
          </cell>
          <cell r="G11707">
            <v>2009</v>
          </cell>
          <cell r="H11707" t="str">
            <v>A description of the guinean shark fisheries. Abstract.</v>
          </cell>
          <cell r="I11707" t="str">
            <v>In: Progrtamm and Abstracts, 13th EEA Conference 2009, Palma de Mallorca, Spain (ed.Morey, G. &amp; Yuste, L. and Pons, G.X.): 55</v>
          </cell>
        </row>
        <row r="11708">
          <cell r="A11708">
            <v>12300</v>
          </cell>
          <cell r="B11708" t="str">
            <v>D</v>
          </cell>
          <cell r="C11708" t="str">
            <v>Rezent\Program_union Final book.pdf</v>
          </cell>
          <cell r="E11708" t="str">
            <v>http://www.eulasmo.org/do_download.asp?did=34495</v>
          </cell>
          <cell r="F11708" t="str">
            <v>ENAJJAR, S. &amp; SAIDI, B. &amp; BRADAI, M.N. &amp; BOUAIN, A.</v>
          </cell>
          <cell r="G11708">
            <v>2009</v>
          </cell>
          <cell r="H11708" t="str">
            <v>The Gulf of Gabès: a nursery area for sharks and rays. Abstract.</v>
          </cell>
          <cell r="I11708" t="str">
            <v>In: Progrtamm and Abstracts, 13th EEA Conference 2009, Palma de Mallorca, Spain (ed.Morey, G. &amp; Yuste, L. and Pons, G.X.): 76</v>
          </cell>
        </row>
        <row r="11709">
          <cell r="A11709">
            <v>12301</v>
          </cell>
          <cell r="B11709" t="str">
            <v>D</v>
          </cell>
          <cell r="C11709" t="str">
            <v>Rezent\Program_union Final book.pdf</v>
          </cell>
          <cell r="E11709" t="str">
            <v>http://www.eulasmo.org/do_download.asp?did=34495</v>
          </cell>
          <cell r="F11709" t="str">
            <v>ESCOBAR-SÁNCHEZ, O. &amp; GALVÁN-MAGAÑA, F. &amp; ABITIA-CÁRDENAS, L.A. &amp; CARRERA-FERNÁNDEZ, M.</v>
          </cell>
          <cell r="G11709">
            <v>2009</v>
          </cell>
          <cell r="H11709" t="str">
            <v>Trophic level and isotopic composition of δ13c and δ15n of Squatina californica in the southern Gulf of California, Mexico. Abstract.</v>
          </cell>
          <cell r="I11709" t="str">
            <v>In: Progrtamm and Abstracts, 13th EEA Conference 2009, Palma de Mallorca, Spain (ed.Morey, G. &amp; Yuste, L. and Pons, G.X.): 26</v>
          </cell>
        </row>
        <row r="11710">
          <cell r="A11710">
            <v>12302</v>
          </cell>
          <cell r="B11710" t="str">
            <v>D</v>
          </cell>
          <cell r="C11710" t="str">
            <v>Rezent\Program_union Final book.pdf</v>
          </cell>
          <cell r="E11710" t="str">
            <v>http://www.eulasmo.org/do_download.asp?did=34495</v>
          </cell>
          <cell r="F11710" t="str">
            <v>DIOP, M.S. &amp; DOSSA, S.J.</v>
          </cell>
          <cell r="G11710">
            <v>2009</v>
          </cell>
          <cell r="H11710" t="str">
            <v>West african action plan for sharks: where are we?. Abstract.</v>
          </cell>
          <cell r="I11710" t="str">
            <v>In: Progrtamm and Abstracts, 13th EEA Conference 2009, Palma de Mallorca, Spain (ed.Morey, G. &amp; Yuste, L. and Pons, G.X.): 37</v>
          </cell>
        </row>
        <row r="11711">
          <cell r="A11711">
            <v>12303</v>
          </cell>
          <cell r="B11711" t="str">
            <v>D</v>
          </cell>
          <cell r="C11711" t="str">
            <v>Rezent\Program_union Final book.pdf</v>
          </cell>
          <cell r="E11711" t="str">
            <v>http://www.eulasmo.org/do_download.asp?did=34495</v>
          </cell>
          <cell r="F11711" t="str">
            <v>MUCIENTES, G.R. &amp; SABORIDO-REY, F.</v>
          </cell>
          <cell r="G11711">
            <v>2009</v>
          </cell>
          <cell r="H11711" t="str">
            <v>Morphological and developmental stages of embryos of mako shark, Isurus oxyrinchus, in the South Pacific. Abstract.</v>
          </cell>
          <cell r="I11711" t="str">
            <v>In: Progrtamm and Abstracts, 13th EEA Conference 2009, Palma de Mallorca, Spain (ed.Morey, G. &amp; Yuste, L. and Pons, G.X.): 32</v>
          </cell>
        </row>
        <row r="11712">
          <cell r="A11712">
            <v>12304</v>
          </cell>
          <cell r="B11712" t="str">
            <v>D</v>
          </cell>
          <cell r="C11712" t="str">
            <v>Rezent\Program_union Final book.pdf</v>
          </cell>
          <cell r="E11712" t="str">
            <v>http://www.eulasmo.org/do_download.asp?did=34495</v>
          </cell>
          <cell r="F11712" t="str">
            <v>MUCIENTES, G.R. &amp; SABORIDO-REY, F.</v>
          </cell>
          <cell r="G11712">
            <v>2009</v>
          </cell>
          <cell r="H11712" t="str">
            <v>Preliminary results of fishing effort based on real catch of two spanish fishing-vessels of mako shark and blue shark. Abstract.</v>
          </cell>
          <cell r="I11712" t="str">
            <v>In: Progrtamm and Abstracts, 13th EEA Conference 2009, Palma de Mallorca, Spain (ed.Morey, G. &amp; Yuste, L. and Pons, G.X.): 56</v>
          </cell>
        </row>
        <row r="11713">
          <cell r="A11713">
            <v>12305</v>
          </cell>
          <cell r="B11713" t="str">
            <v>D</v>
          </cell>
          <cell r="C11713" t="str">
            <v>Rezent\Program_union Final book.pdf</v>
          </cell>
          <cell r="E11713" t="str">
            <v>http://www.eulasmo.org/do_download.asp?did=34495</v>
          </cell>
          <cell r="F11713" t="str">
            <v>MOREY, G. &amp; REÑONES, O. &amp; ÁLVAREZ, D. &amp; MALLOL, S. &amp; RIERA, F. &amp; MORANTA, J. &amp; GOÑI, R. &amp; GRAU, A.M.</v>
          </cell>
          <cell r="G11713">
            <v>2009</v>
          </cell>
          <cell r="H11713" t="str">
            <v>Distribution of coastal elasmobranchs in the balearic islands (nw mediterranean) based on artisanal fisheries surveys. Abstract.</v>
          </cell>
          <cell r="I11713" t="str">
            <v>In: Progrtamm and Abstracts, 13th EEA Conference 2009, Palma de Mallorca, Spain (ed.Morey, G. &amp; Yuste, L. and Pons, G.X.): 67</v>
          </cell>
        </row>
        <row r="11714">
          <cell r="A11714">
            <v>12306</v>
          </cell>
          <cell r="B11714" t="str">
            <v>D</v>
          </cell>
          <cell r="C11714" t="str">
            <v>Rezent\Program_union Final book.pdf</v>
          </cell>
          <cell r="E11714" t="str">
            <v>http://www.eulasmo.org/do_download.asp?did=34495</v>
          </cell>
          <cell r="F11714" t="str">
            <v>VICENS, D. &amp; PONS, G.X. &amp; QUINTANA, J. &amp; ESCALANTE, F.</v>
          </cell>
          <cell r="G11714">
            <v>2009</v>
          </cell>
          <cell r="H11714" t="str">
            <v>Fossil elasmobranches of the Balearic Islands on scientific collections of Menorca and Mallorca. Abstract.</v>
          </cell>
          <cell r="I11714" t="str">
            <v>In: Progrtamm and Abstracts, 13th EEA Conference 2009, Palma de Mallorca, Spain (ed.Morey, G. &amp; Yuste, L. and Pons, G.X.): 13</v>
          </cell>
        </row>
        <row r="11715">
          <cell r="A11715">
            <v>12307</v>
          </cell>
          <cell r="B11715" t="str">
            <v>D</v>
          </cell>
          <cell r="C11715" t="str">
            <v>Rezent\Program_union Final book.pdf</v>
          </cell>
          <cell r="E11715" t="str">
            <v>http://www.eulasmo.org/do_download.asp?did=34495</v>
          </cell>
          <cell r="F11715" t="str">
            <v>TARRANT, H.</v>
          </cell>
          <cell r="G11715">
            <v>2009</v>
          </cell>
          <cell r="H11715" t="str">
            <v>Conservation and art: the power of an image. Abstract.</v>
          </cell>
          <cell r="I11715" t="str">
            <v>In: Progrtamm and Abstracts, 13th EEA Conference 2009, Palma de Mallorca, Spain (ed.Morey, G. &amp; Yuste, L. and Pons, G.X.): 47</v>
          </cell>
        </row>
        <row r="11716">
          <cell r="A11716">
            <v>12308</v>
          </cell>
          <cell r="B11716" t="str">
            <v>D</v>
          </cell>
          <cell r="C11716" t="str">
            <v>Rezent\Program_union Final book.pdf</v>
          </cell>
          <cell r="E11716" t="str">
            <v>http://www.eulasmo.org/do_download.asp?did=34495</v>
          </cell>
          <cell r="F11716" t="str">
            <v>KADRI, H. &amp; MAROUANI, S. &amp; SAIDI, B. &amp; ENNAJAR, S. &amp; BOUAIN, A. &amp; BRADAI, M.N.</v>
          </cell>
          <cell r="G11716">
            <v>2009</v>
          </cell>
          <cell r="H11716" t="str">
            <v>Age and growth of the brown ray, Raja miraletus, off the Gulf of Gabès (south-central Mediterranean Sea). Abstract.</v>
          </cell>
          <cell r="I11716" t="str">
            <v>In: Progrtamm and Abstracts, 13th EEA Conference 2009, Palma de Mallorca, Spain (ed.Morey, G. &amp; Yuste, L. and Pons, G.X.): 30</v>
          </cell>
        </row>
        <row r="11717">
          <cell r="A11717">
            <v>12309</v>
          </cell>
          <cell r="B11717" t="str">
            <v>D</v>
          </cell>
          <cell r="C11717" t="str">
            <v>Rezent\Program_union Final book.pdf</v>
          </cell>
          <cell r="E11717" t="str">
            <v>http://www.eulasmo.org/do_download.asp?did=34495</v>
          </cell>
          <cell r="F11717" t="str">
            <v>KADRI, H. &amp; MAROUANI, S. &amp; SAIDI, B. &amp; ENNAJAR, S. &amp; BOUAIN, A. &amp; BRADAI, M.N.</v>
          </cell>
          <cell r="G11717">
            <v>2009</v>
          </cell>
          <cell r="H11717" t="str">
            <v>Diet composition of rough ray, Raja radula in the Gulf of Gabès (Central Mediterranean Sea). Abstract.</v>
          </cell>
          <cell r="I11717" t="str">
            <v>In: Progrtamm and Abstracts, 13th EEA Conference 2009, Palma de Mallorca, Spain (ed.Morey, G. &amp; Yuste, L. and Pons, G.X.): 31</v>
          </cell>
        </row>
        <row r="11718">
          <cell r="A11718">
            <v>12310</v>
          </cell>
          <cell r="B11718" t="str">
            <v>D</v>
          </cell>
          <cell r="C11718" t="str">
            <v>Rezent\Program_union Final book.pdf</v>
          </cell>
          <cell r="E11718" t="str">
            <v>http://www.eulasmo.org/do_download.asp?did=34495</v>
          </cell>
          <cell r="F11718" t="str">
            <v>HEMIDA, F. &amp; KHERBOUCHE, S. &amp; CAPAPÉ, C.</v>
          </cell>
          <cell r="G11718">
            <v>2009</v>
          </cell>
          <cell r="H11718" t="str">
            <v>On some morphometric characters in carcharhinid species from off the Algerian Coast. Abstract.</v>
          </cell>
          <cell r="I11718" t="str">
            <v>In: Progrtamm and Abstracts, 13th EEA Conference 2009, Palma de Mallorca, Spain (ed.Morey, G. &amp; Yuste, L. and Pons, G.X.): 5–6</v>
          </cell>
        </row>
        <row r="11719">
          <cell r="A11719">
            <v>12311</v>
          </cell>
          <cell r="B11719" t="str">
            <v>D</v>
          </cell>
          <cell r="C11719" t="str">
            <v>Rezent\Program_union Final book.pdf</v>
          </cell>
          <cell r="E11719" t="str">
            <v>http://www.eulasmo.org/do_download.asp?did=34495</v>
          </cell>
          <cell r="F11719" t="str">
            <v>SPEEDIE, C.D. &amp; JOHNSON, L.A. &amp; WITT, M.J. &amp; HENDERSON, S.A.</v>
          </cell>
          <cell r="G11719">
            <v>2009</v>
          </cell>
          <cell r="H11719" t="str">
            <v>Basking shark hotspot sites in Western Scotland: developing appropriate protection measures for the species on a site specific basis. Abstract.</v>
          </cell>
          <cell r="I11719" t="str">
            <v>In: Progrtamm and Abstracts, 13th EEA Conference 2009, Palma de Mallorca, Spain (ed.Morey, G. &amp; Yuste, L. and Pons, G.X.): 44</v>
          </cell>
        </row>
        <row r="11720">
          <cell r="A11720">
            <v>12312</v>
          </cell>
          <cell r="B11720" t="str">
            <v>D</v>
          </cell>
          <cell r="C11720" t="str">
            <v>Rezent\Program_union Final book.pdf</v>
          </cell>
          <cell r="E11720" t="str">
            <v>http://www.eulasmo.org/do_download.asp?did=34495</v>
          </cell>
          <cell r="F11720" t="str">
            <v>CANOURA, J. &amp; VILA, Y. &amp; GIL, J. &amp; SOBRINO, I. &amp; BARO, J.</v>
          </cell>
          <cell r="G11720">
            <v>2009</v>
          </cell>
          <cell r="H11720" t="str">
            <v>Information about four species of chondrichthyes (Scyliorhinus canicula, Linnaeus 1758, Etmopterus spinax, Linnaeus 1758 and Galeus melastomus Rafinesque, 1810 and Galeus atlanticus (Vaillant, 1888)) in waters off the Gulf of Cadiz (ices ixa south). Abstract.</v>
          </cell>
          <cell r="I11720" t="str">
            <v>In: Progrtamm and Abstracts, 13th EEA Conference 2009, Palma de Mallorca, Spain (ed.Morey, G. &amp; Yuste, L. and Pons, G.X.): 75</v>
          </cell>
        </row>
        <row r="11721">
          <cell r="A11721">
            <v>12313</v>
          </cell>
          <cell r="B11721" t="str">
            <v>D</v>
          </cell>
          <cell r="C11721" t="str">
            <v>Rezent\Program_union Final book.pdf</v>
          </cell>
          <cell r="E11721" t="str">
            <v>http://www.eulasmo.org/do_download.asp?did=34495</v>
          </cell>
          <cell r="F11721" t="str">
            <v>MUSICK, J.A.</v>
          </cell>
          <cell r="G11721">
            <v>2009</v>
          </cell>
          <cell r="H11721" t="str">
            <v>Chondrichthyan reproduction - viviparity came first. Abstract.</v>
          </cell>
          <cell r="I11721" t="str">
            <v>In: Progrtamm and Abstracts, 13th EEA Conference 2009, Palma de Mallorca, Spain (ed.Morey, G. &amp; Yuste, L. and Pons, G.X.): 2–3</v>
          </cell>
        </row>
        <row r="11722">
          <cell r="A11722">
            <v>12314</v>
          </cell>
          <cell r="B11722" t="str">
            <v>D</v>
          </cell>
          <cell r="C11722" t="str">
            <v>Rezent\Program_union Final book.pdf</v>
          </cell>
          <cell r="E11722" t="str">
            <v>http://www.eulasmo.org/do_download.asp?did=34495</v>
          </cell>
          <cell r="F11722" t="str">
            <v>SILVA, J. &amp; ELLIS, J. &amp; BURT, G. &amp; COX, L. &amp; KULKA, D. &amp; PAYNE, A.</v>
          </cell>
          <cell r="G11722">
            <v>2009</v>
          </cell>
          <cell r="H11722" t="str">
            <v>The status and management of thornback ray Raja clavata in the south-western North Sea. Abstract.</v>
          </cell>
          <cell r="I11722" t="str">
            <v>In: Progrtamm and Abstracts, 13th EEA Conference 2009, Palma de Mallorca, Spain (ed.Morey, G. &amp; Yuste, L. and Pons, G.X.): 43</v>
          </cell>
        </row>
        <row r="11723">
          <cell r="A11723">
            <v>12315</v>
          </cell>
          <cell r="B11723" t="str">
            <v>D</v>
          </cell>
          <cell r="C11723" t="str">
            <v>Rezent\Program_union Final book.pdf</v>
          </cell>
          <cell r="E11723" t="str">
            <v>http://www.eulasmo.org/do_download.asp?did=34495</v>
          </cell>
          <cell r="F11723" t="str">
            <v>RICHARDSON, J.</v>
          </cell>
          <cell r="G11723">
            <v>2009</v>
          </cell>
          <cell r="H11723" t="str">
            <v>Conserving UK marine biodiversity: elasmobranchs and the UK biodiversity action plan. Abstract.</v>
          </cell>
          <cell r="I11723" t="str">
            <v>In: Progrtamm and Abstracts, 13th EEA Conference 2009, Palma de Mallorca, Spain (ed.Morey, G. &amp; Yuste, L. and Pons, G.X.): 46</v>
          </cell>
        </row>
        <row r="11724">
          <cell r="A11724">
            <v>12316</v>
          </cell>
          <cell r="B11724" t="str">
            <v>D</v>
          </cell>
          <cell r="C11724" t="str">
            <v>Rezent\Program_union Final book.pdf</v>
          </cell>
          <cell r="E11724" t="str">
            <v>http://www.eulasmo.org/do_download.asp?did=34495</v>
          </cell>
          <cell r="F11724" t="str">
            <v>GIL, J. &amp; CANOURA, J. &amp; VILA, Y. &amp; SOBRINO, I. &amp; BARO, J.</v>
          </cell>
          <cell r="G11724">
            <v>2009</v>
          </cell>
          <cell r="H11724" t="str">
            <v>Distribution and relative abundance of Chimaera monstrosa (Chimaeridae, Chimaeriformes) in the spanish Gulf of Cadiz waters. Abstract.</v>
          </cell>
          <cell r="I11724" t="str">
            <v>In: Progrtamm and Abstracts, 13th EEA Conference 2009, Palma de Mallorca, Spain (ed.Morey, G. &amp; Yuste, L. and Pons, G.X.): 77</v>
          </cell>
        </row>
        <row r="11725">
          <cell r="A11725">
            <v>12317</v>
          </cell>
          <cell r="B11725" t="str">
            <v>D</v>
          </cell>
          <cell r="C11725" t="str">
            <v>Rezent\Program_union Final book.pdf</v>
          </cell>
          <cell r="E11725" t="str">
            <v>http://www.eulasmo.org/do_download.asp?did=34495</v>
          </cell>
          <cell r="F11725" t="str">
            <v>GIL, J. &amp; CANOURA, J. &amp; VILA, Y. &amp; SOBRINO, I. &amp; BARO, J.</v>
          </cell>
          <cell r="G11725">
            <v>2009</v>
          </cell>
          <cell r="H11725" t="str">
            <v>Information about main batoids species catched from arsa bottom trawl surveys in the spanish Gulf of Cadiz waters. Abstract.</v>
          </cell>
          <cell r="I11725" t="str">
            <v>In: Progrtamm and Abstracts, 13th EEA Conference 2009, Palma de Mallorca, Spain (ed.Morey, G. &amp; Yuste, L. and Pons, G.X.): 78</v>
          </cell>
        </row>
        <row r="11726">
          <cell r="A11726">
            <v>12318</v>
          </cell>
          <cell r="B11726" t="str">
            <v>D</v>
          </cell>
          <cell r="C11726" t="str">
            <v>Rezent\Program_union Final book.pdf</v>
          </cell>
          <cell r="E11726" t="str">
            <v>http://www.eulasmo.org/do_download.asp?did=34495</v>
          </cell>
          <cell r="F11726" t="str">
            <v>RASALATO, E. &amp; MAGINNITY, V. &amp; BRUNNSCHWEILER, J.M.</v>
          </cell>
          <cell r="G11726">
            <v>2009</v>
          </cell>
          <cell r="H11726" t="str">
            <v>Where there is water there are sharks: a case study using local ecological knowledge (lek) to identify shark river habitats in Fiji, South Pacific. Abstract.</v>
          </cell>
          <cell r="I11726" t="str">
            <v>In: Progrtamm and Abstracts, 13th EEA Conference 2009, Palma de Mallorca, Spain (ed.Morey, G. &amp; Yuste, L. and Pons, G.X.): 45</v>
          </cell>
        </row>
        <row r="11727">
          <cell r="A11727">
            <v>12319</v>
          </cell>
          <cell r="B11727" t="str">
            <v>D</v>
          </cell>
          <cell r="C11727" t="str">
            <v>Rezent\Program_union Final book.pdf</v>
          </cell>
          <cell r="E11727" t="str">
            <v>http://www.eulasmo.org/do_download.asp?did=34495</v>
          </cell>
          <cell r="F11727" t="str">
            <v>CLAES, J.M. &amp; MALLEFET, J.</v>
          </cell>
          <cell r="G11727">
            <v>2009</v>
          </cell>
          <cell r="H11727" t="str">
            <v>Complex control of photophores luminescence from a lanternshark, Etmopterus spinax (Squaloidea: Etmopteridea). Abstract.</v>
          </cell>
          <cell r="I11727" t="str">
            <v>In: Progrtamm and Abstracts, 13th EEA Conference 2009, Palma de Mallorca, Spain (ed.Morey, G. &amp; Yuste, L. and Pons, G.X.): 15</v>
          </cell>
        </row>
        <row r="11728">
          <cell r="A11728">
            <v>12320</v>
          </cell>
          <cell r="B11728" t="str">
            <v>D</v>
          </cell>
          <cell r="C11728" t="str">
            <v>Rezent\Program_union Final book.pdf</v>
          </cell>
          <cell r="E11728" t="str">
            <v>http://www.eulasmo.org/do_download.asp?did=34495</v>
          </cell>
          <cell r="F11728" t="str">
            <v>WUNDERER, L.</v>
          </cell>
          <cell r="G11728">
            <v>2009</v>
          </cell>
          <cell r="H11728" t="str">
            <v>Fashion endangering stingrays? - trade in ray leather. Abstract.</v>
          </cell>
          <cell r="I11728" t="str">
            <v>In: Progrtamm and Abstracts, 13th EEA Conference 2009, Palma de Mallorca, Spain (ed.Morey, G. &amp; Yuste, L. and Pons, G.X.): 48</v>
          </cell>
        </row>
        <row r="11729">
          <cell r="A11729">
            <v>12321</v>
          </cell>
          <cell r="B11729" t="str">
            <v>D</v>
          </cell>
          <cell r="C11729" t="str">
            <v>Rezent\Program_union Final book.pdf</v>
          </cell>
          <cell r="E11729" t="str">
            <v>http://www.eulasmo.org/do_download.asp?did=34495</v>
          </cell>
          <cell r="F11729" t="str">
            <v>GARIBALDI, F.</v>
          </cell>
          <cell r="G11729">
            <v>2009</v>
          </cell>
          <cell r="H11729" t="str">
            <v>Prionace glauca (linnaeus, 1758) in the Ligurian Sea: catches, population structure and ecology. Abstract.</v>
          </cell>
          <cell r="I11729" t="str">
            <v>In: Progrtamm and Abstracts, 13th EEA Conference 2009, Palma de Mallorca, Spain (ed.Morey, G. &amp; Yuste, L. and Pons, G.X.): 62</v>
          </cell>
        </row>
        <row r="11730">
          <cell r="A11730">
            <v>12322</v>
          </cell>
          <cell r="B11730" t="str">
            <v>D</v>
          </cell>
          <cell r="C11730" t="str">
            <v>Rezent\Program_union Final book.pdf</v>
          </cell>
          <cell r="E11730" t="str">
            <v>http://www.eulasmo.org/do_download.asp?did=34495</v>
          </cell>
          <cell r="F11730" t="str">
            <v>BEJARANO-ÁLVAREZ, M. &amp; TORRES-ROJAS, Y.E. &amp; GALVÁN-MAGAÑA, F. &amp; HERNÁNDEZ-HERRERA, A.</v>
          </cell>
          <cell r="G11730">
            <v>2009</v>
          </cell>
          <cell r="H11730" t="str">
            <v>Reproduction and isotopic characteristics of Sphyrna lewini in South of Mexico. Abstract.</v>
          </cell>
          <cell r="I11730" t="str">
            <v>In: Progrtamm and Abstracts, 13th EEA Conference 2009, Palma de Mallorca, Spain (ed.Morey, G. &amp; Yuste, L. and Pons, G.X.): 25</v>
          </cell>
        </row>
        <row r="11731">
          <cell r="A11731">
            <v>12323</v>
          </cell>
          <cell r="B11731" t="str">
            <v>D</v>
          </cell>
          <cell r="C11731" t="str">
            <v>Rezent\Program_union Final book.pdf</v>
          </cell>
          <cell r="E11731" t="str">
            <v>http://www.eulasmo.org/do_download.asp?did=34495</v>
          </cell>
          <cell r="F11731" t="str">
            <v>VALLS, M. &amp; QUETGLAS, A. &amp; ORDINES, F. &amp; MORANTA, J.</v>
          </cell>
          <cell r="G11731">
            <v>2009</v>
          </cell>
          <cell r="H11731" t="str">
            <v>Feeding ecology of elasmobranch species in the Western Mediterranean. Abstract.</v>
          </cell>
          <cell r="I11731" t="str">
            <v>In: Progrtamm and Abstracts, 13th EEA Conference 2009, Palma de Mallorca, Spain (ed.Morey, G. &amp; Yuste, L. and Pons, G.X.): 24</v>
          </cell>
        </row>
        <row r="11732">
          <cell r="A11732">
            <v>12324</v>
          </cell>
          <cell r="B11732" t="str">
            <v>D</v>
          </cell>
          <cell r="C11732" t="str">
            <v>Rezent\Program_union Final book.pdf</v>
          </cell>
          <cell r="E11732" t="str">
            <v>http://www.eulasmo.org/do_download.asp?did=34495</v>
          </cell>
          <cell r="F11732" t="str">
            <v>CARRERA-FERNÁNDEZ, M. &amp; GALVÁN-MAGAÑA, F. &amp; ESCOBAR-SÁNCHEZ, O.</v>
          </cell>
          <cell r="G11732">
            <v>2009</v>
          </cell>
          <cell r="H11732" t="str">
            <v>Artisanal fishery of sharks landed in Salina Cruz, Oaxaca, Mexico. Abstract.</v>
          </cell>
          <cell r="I11732" t="str">
            <v>In: Progrtamm and Abstracts, 13th EEA Conference 2009, Palma de Mallorca, Spain (ed.Morey, G. &amp; Yuste, L. and Pons, G.X.): 54</v>
          </cell>
        </row>
        <row r="11733">
          <cell r="A11733">
            <v>12325</v>
          </cell>
          <cell r="B11733" t="str">
            <v>D</v>
          </cell>
          <cell r="C11733" t="str">
            <v>Rezent\Program_union Final book.pdf</v>
          </cell>
          <cell r="E11733" t="str">
            <v>http://www.eulasmo.org/do_download.asp?did=34495</v>
          </cell>
          <cell r="F11733" t="str">
            <v>DEAN, M.N.</v>
          </cell>
          <cell r="G11733">
            <v>2009</v>
          </cell>
          <cell r="H11733" t="str">
            <v>Micromorphology and mechanics of the tessellated skeleton of cartilaginous fishes. Abstract.</v>
          </cell>
          <cell r="I11733" t="str">
            <v>In: Progrtamm and Abstracts, 13th EEA Conference 2009, Palma de Mallorca, Spain (ed.Morey, G. &amp; Yuste, L. and Pons, G.X.): 16</v>
          </cell>
        </row>
        <row r="11734">
          <cell r="A11734">
            <v>12326</v>
          </cell>
          <cell r="B11734" t="str">
            <v>D</v>
          </cell>
          <cell r="C11734" t="str">
            <v>Rezent\Program_union Final book.pdf</v>
          </cell>
          <cell r="E11734" t="str">
            <v>http://www.eulasmo.org/do_download.asp?did=34495</v>
          </cell>
          <cell r="F11734" t="str">
            <v>RELINI, G. &amp; BOTTARO, M. &amp; BARONE, M. &amp; PSOMADAKIS, P.N. &amp; CONSALVO, I. &amp; MANCUSI, C. &amp; SERENA, F.</v>
          </cell>
          <cell r="G11734">
            <v>2009</v>
          </cell>
          <cell r="H11734" t="str">
            <v>The elasmoit project. Abstract.</v>
          </cell>
          <cell r="I11734" t="str">
            <v>In: Progrtamm and Abstracts, 13th EEA Conference 2009, Palma de Mallorca, Spain (ed.Morey, G. &amp; Yuste, L. and Pons, G.X.): 41</v>
          </cell>
        </row>
        <row r="11735">
          <cell r="A11735">
            <v>12327</v>
          </cell>
          <cell r="B11735" t="str">
            <v>D</v>
          </cell>
          <cell r="C11735" t="str">
            <v>Rezent\Program_union Final book.pdf</v>
          </cell>
          <cell r="E11735" t="str">
            <v>http://www.eulasmo.org/do_download.asp?did=34495</v>
          </cell>
          <cell r="F11735" t="str">
            <v>HEUPEL, M.R. &amp; SIMPFENDORFER, C.A. &amp; FITZPATRICK, R.</v>
          </cell>
          <cell r="G11735">
            <v>2009</v>
          </cell>
          <cell r="H11735" t="str">
            <v>Preliminary analysis of grey reef shark movements on the great barrier reef. Abstract.</v>
          </cell>
          <cell r="I11735" t="str">
            <v>In: Progrtamm and Abstracts, 13th EEA Conference 2009, Palma de Mallorca, Spain (ed.Morey, G. &amp; Yuste, L. and Pons, G.X.): 66</v>
          </cell>
        </row>
        <row r="11736">
          <cell r="A11736">
            <v>12328</v>
          </cell>
          <cell r="B11736" t="str">
            <v>D</v>
          </cell>
          <cell r="C11736" t="str">
            <v>Rezent\Program_union Final book.pdf</v>
          </cell>
          <cell r="E11736" t="str">
            <v>http://www.eulasmo.org/do_download.asp?did=34495</v>
          </cell>
          <cell r="F11736" t="str">
            <v>ORLOV, A.M. &amp; SAVINYKH, V.F. &amp; PELENEV, D.V. &amp; KULISH, E.F.</v>
          </cell>
          <cell r="G11736">
            <v>2009</v>
          </cell>
          <cell r="H11736" t="str">
            <v>Size composition and distribution of spiny dogfish Squalus acanthias in the North Pacific. Abstract.</v>
          </cell>
          <cell r="I11736" t="str">
            <v>In: Progrtamm and Abstracts, 13th EEA Conference 2009, Palma de Mallorca, Spain (ed.Morey, G. &amp; Yuste, L. and Pons, G.X.): 82</v>
          </cell>
        </row>
        <row r="11737">
          <cell r="A11737">
            <v>12329</v>
          </cell>
          <cell r="B11737" t="str">
            <v>D</v>
          </cell>
          <cell r="C11737" t="str">
            <v>Rezent\Program_union Final book.pdf</v>
          </cell>
          <cell r="E11737" t="str">
            <v>http://www.eulasmo.org/do_download.asp?did=34495</v>
          </cell>
          <cell r="F11737" t="str">
            <v>PARENTE, L. &amp; GUALLART, J. &amp; MOREY, G.</v>
          </cell>
          <cell r="G11737">
            <v>2009</v>
          </cell>
          <cell r="H11737" t="str">
            <v>Elasmobranch bycatch in artisanal bottom fisheries around cabrera archipelago (Balearic Islands, Western Mediterranean). Abstract.</v>
          </cell>
          <cell r="I11737" t="str">
            <v>In: Progrtamm and Abstracts, 13th EEA Conference 2009, Palma de Mallorca, Spain (ed.Morey, G. &amp; Yuste, L. and Pons, G.X.): 57</v>
          </cell>
        </row>
        <row r="11738">
          <cell r="A11738">
            <v>12330</v>
          </cell>
          <cell r="B11738" t="str">
            <v>D</v>
          </cell>
          <cell r="C11738" t="str">
            <v>Rezent\Program_union Final book.pdf</v>
          </cell>
          <cell r="E11738" t="str">
            <v>http://www.eulasmo.org/do_download.asp?did=34495</v>
          </cell>
          <cell r="F11738" t="str">
            <v>LAST, P.R.</v>
          </cell>
          <cell r="G11738">
            <v>2009</v>
          </cell>
          <cell r="H11738" t="str">
            <v>The elasmobranchs of Borneo: an investigation of the fauna based on field and market surveys. Abstract.</v>
          </cell>
          <cell r="I11738" t="str">
            <v>In: Progrtamm and Abstracts, 13th EEA Conference 2009, Palma de Mallorca, Spain (ed.Morey, G. &amp; Yuste, L. and Pons, G.X.): 1</v>
          </cell>
        </row>
        <row r="11739">
          <cell r="A11739">
            <v>12331</v>
          </cell>
          <cell r="B11739" t="str">
            <v>D</v>
          </cell>
          <cell r="C11739" t="str">
            <v>Rezent\Program_union Final book.pdf</v>
          </cell>
          <cell r="E11739" t="str">
            <v>http://www.eulasmo.org/do_download.asp?did=34495</v>
          </cell>
          <cell r="F11739" t="str">
            <v>MEGALOFONOU, P.</v>
          </cell>
          <cell r="G11739">
            <v>2009</v>
          </cell>
          <cell r="H11739" t="str">
            <v>New records of the basking shark, Cetorhinus maximus, in the Aegean Sea. Abstract.</v>
          </cell>
          <cell r="I11739" t="str">
            <v>In: Progrtamm and Abstracts, 13th EEA Conference 2009, Palma de Mallorca, Spain (ed.Morey, G. &amp; Yuste, L. and Pons, G.X.): 80</v>
          </cell>
        </row>
        <row r="11740">
          <cell r="A11740">
            <v>12332</v>
          </cell>
          <cell r="B11740" t="str">
            <v>D</v>
          </cell>
          <cell r="C11740" t="str">
            <v>Rezent\Program_union Final book.pdf</v>
          </cell>
          <cell r="E11740" t="str">
            <v>http://www.eulasmo.org/do_download.asp?did=34495</v>
          </cell>
          <cell r="F11740" t="str">
            <v>JEFFREE, R.A. &amp; OBERSHANSLI, F. &amp; TEYSSIE, J.-L.</v>
          </cell>
          <cell r="G11740">
            <v>2009</v>
          </cell>
          <cell r="H11740" t="str">
            <v>Phylogenetic consistencies in different patterns of bioaccumulation of multiple trace elements from seawater by chondrichthyan and teleost fishes. Abstract.</v>
          </cell>
          <cell r="I11740" t="str">
            <v>In: Progrtamm and Abstracts, 13th EEA Conference 2009, Palma de Mallorca, Spain (ed.Morey, G. &amp; Yuste, L. and Pons, G.X.): 18–19</v>
          </cell>
        </row>
        <row r="11741">
          <cell r="A11741">
            <v>12333</v>
          </cell>
          <cell r="B11741" t="str">
            <v>D</v>
          </cell>
          <cell r="C11741" t="str">
            <v>Rezent\Program_union Final book.pdf</v>
          </cell>
          <cell r="E11741" t="str">
            <v>http://www.eulasmo.org/do_download.asp?did=34495</v>
          </cell>
          <cell r="F11741" t="str">
            <v>JEFFREE, R.A. &amp; OBERSHANSLI, F. &amp; TEYSSIE, J.-L.</v>
          </cell>
          <cell r="G11741">
            <v>2009</v>
          </cell>
          <cell r="H11741" t="str">
            <v>Contrasting patterns of metal and radionuclide accumulation in the elasmobranch and teleost egg. Abstract.</v>
          </cell>
          <cell r="I11741" t="str">
            <v>In: Progrtamm and Abstracts, 13th EEA Conference 2009, Palma de Mallorca, Spain (ed.Morey, G. &amp; Yuste, L. and Pons, G.X.): 28–29</v>
          </cell>
        </row>
        <row r="11742">
          <cell r="A11742">
            <v>12334</v>
          </cell>
          <cell r="B11742" t="str">
            <v>D</v>
          </cell>
          <cell r="C11742" t="str">
            <v>Rezent\Program_union Final book.pdf</v>
          </cell>
          <cell r="E11742" t="str">
            <v>http://www.eulasmo.org/do_download.asp?did=34495</v>
          </cell>
          <cell r="F11742" t="str">
            <v>RABEHAGASOA, N. &amp; BACH, P. &amp; LORRAIN, A. &amp; MORIZE, E. &amp; CAMPANA, S.E. &amp; BRUGGEMANN, H. &amp; ROMANOV, E.V.</v>
          </cell>
          <cell r="G11742">
            <v>2009</v>
          </cell>
          <cell r="H11742" t="str">
            <v>Comparative analysis of the individual age of the blue shark, Prionace glauca in the southwest Indian Ocean. Abstract.</v>
          </cell>
          <cell r="I11742" t="str">
            <v>In: Progrtamm and Abstracts, 13th EEA Conference 2009, Palma de Mallorca, Spain (ed.Morey, G. &amp; Yuste, L. and Pons, G.X.): 22–23</v>
          </cell>
        </row>
        <row r="11743">
          <cell r="A11743">
            <v>12335</v>
          </cell>
          <cell r="B11743" t="str">
            <v>D</v>
          </cell>
          <cell r="C11743" t="str">
            <v>Rezent\Program_union Final book.pdf</v>
          </cell>
          <cell r="E11743" t="str">
            <v>http://www.eulasmo.org/do_download.asp?did=34495</v>
          </cell>
          <cell r="F11743" t="str">
            <v>AGUILAR, R. &amp; GREENBERG, R.</v>
          </cell>
          <cell r="G11743">
            <v>2009</v>
          </cell>
          <cell r="H11743" t="str">
            <v>Sharks, rays and chimaeras observed while using an rov in the Western Mediterranean and southern Bay of Biscay. Abstract.</v>
          </cell>
          <cell r="I11743" t="str">
            <v>In: Progrtamm and Abstracts, 13th EEA Conference 2009, Palma de Mallorca, Spain (ed.Morey, G. &amp; Yuste, L. and Pons, G.X.): 58</v>
          </cell>
        </row>
        <row r="11744">
          <cell r="A11744">
            <v>12336</v>
          </cell>
          <cell r="B11744" t="str">
            <v>D</v>
          </cell>
          <cell r="C11744" t="str">
            <v>Rezent\Program_union Final book.pdf</v>
          </cell>
          <cell r="E11744" t="str">
            <v>http://www.eulasmo.org/do_download.asp?did=34495</v>
          </cell>
          <cell r="F11744" t="str">
            <v>AGUILAR, R. &amp; GREENBERG, R. &amp; DE LA TORRIENTE, A.</v>
          </cell>
          <cell r="G11744">
            <v>2009</v>
          </cell>
          <cell r="H11744" t="str">
            <v>Distribution of Scyliorhinus canicula in the circalittoral seabeds of cabrera national park. Abstract.</v>
          </cell>
          <cell r="I11744" t="str">
            <v>In: Progrtamm and Abstracts, 13th EEA Conference 2009, Palma de Mallorca, Spain (ed.Morey, G. &amp; Yuste, L. and Pons, G.X.): 73</v>
          </cell>
        </row>
        <row r="11745">
          <cell r="A11745">
            <v>12337</v>
          </cell>
          <cell r="B11745" t="str">
            <v>D</v>
          </cell>
          <cell r="C11745" t="str">
            <v>Rezent\Program_union Final book.pdf</v>
          </cell>
          <cell r="E11745" t="str">
            <v>http://www.eulasmo.org/do_download.asp?did=34495</v>
          </cell>
          <cell r="F11745" t="str">
            <v>BONFIL, R. &amp; FRANCIS, M.P. &amp; DUFFY, C. &amp; MANNING, M. &amp; O'BRIEN, S. &amp; SCOLLEY, K.</v>
          </cell>
          <cell r="G11745">
            <v>2009</v>
          </cell>
          <cell r="H11745" t="str">
            <v>White sharks (Carcharodon carcharias) from New Zealand like to vacation in the tropics. Abstract.</v>
          </cell>
          <cell r="I11745" t="str">
            <v>In: Progrtamm and Abstracts, 13th EEA Conference 2009, Palma de Mallorca, Spain (ed.Morey, G. &amp; Yuste, L. and Pons, G.X.): 60</v>
          </cell>
        </row>
        <row r="11746">
          <cell r="A11746">
            <v>12338</v>
          </cell>
          <cell r="B11746" t="str">
            <v>D</v>
          </cell>
          <cell r="C11746" t="str">
            <v>Rezent\Program_union Final book.pdf</v>
          </cell>
          <cell r="E11746" t="str">
            <v>http://www.eulasmo.org/do_download.asp?did=34495</v>
          </cell>
          <cell r="F11746" t="str">
            <v>ARAUZ, R. &amp; ZANELLA, I. &amp; LÓPEZ, A. &amp; ANTONIOU, A. &amp; REID, A. &amp; FUENTES, N.</v>
          </cell>
          <cell r="G11746">
            <v>2009</v>
          </cell>
          <cell r="H11746" t="str">
            <v>Preliminary results: study on residency and migratory habits of sharks of Coco's Island national park. Abstract.</v>
          </cell>
          <cell r="I11746" t="str">
            <v>In: Progrtamm and Abstracts, 13th EEA Conference 2009, Palma de Mallorca, Spain (ed.Morey, G. &amp; Yuste, L. and Pons, G.X.): 74</v>
          </cell>
        </row>
        <row r="11747">
          <cell r="A11747">
            <v>12339</v>
          </cell>
          <cell r="B11747" t="str">
            <v>D</v>
          </cell>
          <cell r="C11747" t="str">
            <v>Rezent\Program_union Final book.pdf</v>
          </cell>
          <cell r="E11747" t="str">
            <v>http://www.eulasmo.org/do_download.asp?did=34495</v>
          </cell>
          <cell r="F11747" t="str">
            <v>HURST, R.</v>
          </cell>
          <cell r="G11747">
            <v>2009</v>
          </cell>
          <cell r="H11747" t="str">
            <v>The importance of accessible identification materials in fisheries management. Abstract.</v>
          </cell>
          <cell r="I11747" t="str">
            <v>In: Progrtamm and Abstracts, 13th EEA Conference 2009, Palma de Mallorca, Spain (ed.Morey, G. &amp; Yuste, L. and Pons, G.X.): 40</v>
          </cell>
        </row>
        <row r="11748">
          <cell r="A11748">
            <v>12340</v>
          </cell>
          <cell r="B11748" t="str">
            <v>D</v>
          </cell>
          <cell r="C11748" t="str">
            <v>Rezent\Program_union Final book.pdf</v>
          </cell>
          <cell r="E11748" t="str">
            <v>http://www.eulasmo.org/do_download.asp?did=34495</v>
          </cell>
          <cell r="F11748" t="str">
            <v>MALLOL, S. &amp; MOREY, G. &amp; REÑONES, O. &amp; ÁLVAREZ, D. &amp; GOÑI, R.</v>
          </cell>
          <cell r="G11748">
            <v>2009</v>
          </cell>
          <cell r="H11748" t="str">
            <v>Incidental catches and fishing impacts on elasmobranchs in small-scale multigear, multispecies fisheries of the northwestern Mediterranean (Balearic Islands). Abstract.</v>
          </cell>
          <cell r="I11748" t="str">
            <v>In: Progrtamm and Abstracts, 13th EEA Conference 2009, Palma de Mallorca, Spain (ed.Morey, G. &amp; Yuste, L. and Pons, G.X.): 50–51</v>
          </cell>
        </row>
        <row r="11749">
          <cell r="A11749">
            <v>12341</v>
          </cell>
          <cell r="B11749" t="str">
            <v>D</v>
          </cell>
          <cell r="C11749" t="str">
            <v>Rezent\Program_union Final book.pdf</v>
          </cell>
          <cell r="E11749" t="str">
            <v>http://www.eulasmo.org/do_download.asp?did=34495</v>
          </cell>
          <cell r="F11749" t="str">
            <v>SÉRET, B. &amp; BLAISON, A.</v>
          </cell>
          <cell r="G11749">
            <v>2009</v>
          </cell>
          <cell r="H11749" t="str">
            <v>Sharks and rays of french fisheries. Abstract.</v>
          </cell>
          <cell r="I11749" t="str">
            <v>In: Progrtamm and Abstracts, 13th EEA Conference 2009, Palma de Mallorca, Spain (ed.Morey, G. &amp; Yuste, L. and Pons, G.X.): 42</v>
          </cell>
        </row>
        <row r="11750">
          <cell r="A11750">
            <v>12342</v>
          </cell>
          <cell r="B11750" t="str">
            <v>D</v>
          </cell>
          <cell r="C11750" t="str">
            <v>Rezent\Program_union Final book.pdf</v>
          </cell>
          <cell r="E11750" t="str">
            <v>http://www.eulasmo.org/do_download.asp?did=34495</v>
          </cell>
          <cell r="F11750" t="str">
            <v>WALIGORA, J. &amp; STRAUBE, N. &amp; KRIWET, J.</v>
          </cell>
          <cell r="G11750">
            <v>2009</v>
          </cell>
          <cell r="H11750" t="str">
            <v>Ontogenetic and sexual variability of dental and placoid scales in two species of latern sharks, (Chodnrichthyes, Etmopteridae). Abstract.</v>
          </cell>
          <cell r="I11750" t="str">
            <v>In: Progrtamm and Abstracts, 13th EEA Conference 2009, Palma de Mallorca, Spain (ed.Morey, G. &amp; Yuste, L. and Pons, G.X.): 35</v>
          </cell>
        </row>
        <row r="11751">
          <cell r="A11751">
            <v>12343</v>
          </cell>
          <cell r="B11751" t="str">
            <v>D</v>
          </cell>
          <cell r="C11751" t="str">
            <v>Rezent\Program_union Final book.pdf</v>
          </cell>
          <cell r="E11751" t="str">
            <v>http://www.eulasmo.org/do_download.asp?did=34495</v>
          </cell>
          <cell r="F11751" t="str">
            <v>SONDES, M. &amp; HASNA, K. &amp; BECHIR, S. &amp; RAJA, C. &amp; ABDERRAHMEN, B. &amp; MALTAGLIATI, F. &amp; LAST, P.R. &amp; SÉRET, B. &amp; BRADAI, M.N.</v>
          </cell>
          <cell r="G11751">
            <v>2009</v>
          </cell>
          <cell r="H11751" t="str">
            <v>Occurrence of Squalus megalops (Chondrichthyes: Squalidae) in the Mediterranean Sea. Abstract.</v>
          </cell>
          <cell r="I11751" t="str">
            <v>In: Progrtamm and Abstracts, 13th EEA Conference 2009, Palma de Mallorca, Spain (ed.Morey, G. &amp; Yuste, L. and Pons, G.X.): 79</v>
          </cell>
        </row>
        <row r="11752">
          <cell r="A11752">
            <v>12344</v>
          </cell>
          <cell r="B11752" t="str">
            <v>D</v>
          </cell>
          <cell r="C11752" t="str">
            <v>Rezent\Program_union Final book.pdf</v>
          </cell>
          <cell r="E11752" t="str">
            <v>http://www.eulasmo.org/do_download.asp?did=34495</v>
          </cell>
          <cell r="F11752" t="str">
            <v>FORDHAM, S.</v>
          </cell>
          <cell r="G11752">
            <v>2009</v>
          </cell>
          <cell r="H11752" t="str">
            <v>European shark conservation: progress and opportunities. Abstract.</v>
          </cell>
          <cell r="I11752" t="str">
            <v>In: Progrtamm and Abstracts, 13th EEA Conference 2009, Palma de Mallorca, Spain (ed.Morey, G. &amp; Yuste, L. and Pons, G.X.): 38</v>
          </cell>
        </row>
        <row r="11753">
          <cell r="A11753">
            <v>12345</v>
          </cell>
          <cell r="B11753" t="str">
            <v>D</v>
          </cell>
          <cell r="C11753" t="str">
            <v>Rezent\Program_union Final book.pdf</v>
          </cell>
          <cell r="E11753" t="str">
            <v>http://www.eulasmo.org/do_download.asp?did=34495</v>
          </cell>
          <cell r="F11753" t="str">
            <v>MICARELLI, P. &amp; SPINETTI, S. &amp; ANDREOTTI, S. &amp; MUIA, C. &amp; VITARO, M. &amp; LEONE, A. &amp; CAMIGLIANO, G. &amp; ANTONUCCI, G. &amp; SPERONE, E. &amp; TRIPEPI, S.</v>
          </cell>
          <cell r="G11753">
            <v>2009</v>
          </cell>
          <cell r="H11753" t="str">
            <v>Is it good-looking or does it smell good? Preliminary observations about great white shark's discriminatory patterns. Abstract.</v>
          </cell>
          <cell r="I11753" t="str">
            <v>In: Progrtamm and Abstracts, 13th EEA Conference 2009, Palma de Mallorca, Spain (ed.Morey, G. &amp; Yuste, L. and Pons, G.X.): 81</v>
          </cell>
        </row>
        <row r="11754">
          <cell r="A11754">
            <v>12346</v>
          </cell>
          <cell r="B11754" t="str">
            <v>D</v>
          </cell>
          <cell r="C11754" t="str">
            <v>Rezent\Program_union Final book.pdf</v>
          </cell>
          <cell r="E11754" t="str">
            <v>http://www.eulasmo.org/do_download.asp?did=34495</v>
          </cell>
          <cell r="F11754" t="str">
            <v>SPERONE, E. &amp; PARISE, G. &amp; LEONE, A. &amp; PAOLILLO, G. &amp; MICARELLI, P. &amp; TRIPEPI, S.</v>
          </cell>
          <cell r="G11754">
            <v>2009</v>
          </cell>
          <cell r="H11754" t="str">
            <v>Spatiotemporal patterns of distribution of pelagic sharks in Calabria (Central Mediterranean, south Italy). Abstract.</v>
          </cell>
          <cell r="I11754" t="str">
            <v>In: Progrtamm and Abstracts, 13th EEA Conference 2009, Palma de Mallorca, Spain (ed.Morey, G. &amp; Yuste, L. and Pons, G.X.): 83</v>
          </cell>
        </row>
        <row r="11755">
          <cell r="A11755">
            <v>12347</v>
          </cell>
          <cell r="B11755" t="str">
            <v>D</v>
          </cell>
          <cell r="C11755" t="str">
            <v>Rezent\Program_union Final book.pdf</v>
          </cell>
          <cell r="E11755" t="str">
            <v>http://www.eulasmo.org/do_download.asp?did=34495</v>
          </cell>
          <cell r="F11755" t="str">
            <v>STRAUBE, N. &amp; KRIWET, J. &amp; SCHLIEWEN, U.K.</v>
          </cell>
          <cell r="G11755">
            <v>2009</v>
          </cell>
          <cell r="H11755" t="str">
            <v>Population structure of the luminescent deep-sea shark Etmopterus granulosus (Squaliformes: Etmopteridae). Abstract.</v>
          </cell>
          <cell r="I11755" t="str">
            <v>In: Progrtamm and Abstracts, 13th EEA Conference 2009, Palma de Mallorca, Spain (ed.Morey, G. &amp; Yuste, L. and Pons, G.X.): 7</v>
          </cell>
        </row>
        <row r="11756">
          <cell r="A11756">
            <v>12348</v>
          </cell>
          <cell r="B11756" t="str">
            <v>D</v>
          </cell>
          <cell r="C11756" t="str">
            <v>Rezent\Program_union Final book.pdf</v>
          </cell>
          <cell r="E11756" t="str">
            <v>http://www.eulasmo.org/do_download.asp?did=34495</v>
          </cell>
          <cell r="F11756" t="str">
            <v>RAMÍREZ-MACÍAS, D. &amp; DE LA PARRA, R. &amp; MEEKAN, M.G. &amp; REMOLINA, F. &amp; TRIGO, M. &amp; VÁZQUEZ-JUÁREZ, R.</v>
          </cell>
          <cell r="G11756">
            <v>2009</v>
          </cell>
          <cell r="H11756" t="str">
            <v>Population size and structure of whale sharks Rhincodon typus at Holbox Island, México. Abstract.</v>
          </cell>
          <cell r="I11756" t="str">
            <v>In: Progrtamm and Abstracts, 13th EEA Conference 2009, Palma de Mallorca, Spain (ed.Morey, G. &amp; Yuste, L. and Pons, G.X.): 70</v>
          </cell>
        </row>
        <row r="11757">
          <cell r="A11757">
            <v>12349</v>
          </cell>
          <cell r="B11757" t="str">
            <v>D</v>
          </cell>
          <cell r="C11757" t="str">
            <v>Rezent\Program_union Final book.pdf</v>
          </cell>
          <cell r="E11757" t="str">
            <v>http://www.eulasmo.org/do_download.asp?did=34495</v>
          </cell>
          <cell r="F11757" t="str">
            <v>SCHLUESSEL, V. &amp; BENNETT, M.B. &amp; COLLIN, S.P.</v>
          </cell>
          <cell r="G11757">
            <v>2009</v>
          </cell>
          <cell r="H11757" t="str">
            <v>Life history of the white spotted eagle ray Aetobatus narinari. Abstract.</v>
          </cell>
          <cell r="I11757" t="str">
            <v>In: Progrtamm and Abstracts, 13th EEA Conference 2009, Palma de Mallorca, Spain (ed.Morey, G. &amp; Yuste, L. and Pons, G.X.): 34</v>
          </cell>
        </row>
        <row r="11758">
          <cell r="A11758">
            <v>12350</v>
          </cell>
          <cell r="B11758" t="str">
            <v>D</v>
          </cell>
          <cell r="C11758" t="str">
            <v>Rezent\Program_union Final book.pdf</v>
          </cell>
          <cell r="E11758" t="str">
            <v>http://www.eulasmo.org/do_download.asp?did=34495</v>
          </cell>
          <cell r="F11758" t="str">
            <v>MINELLI, D. &amp; SABELLI, B. &amp; GATTELLI, R. &amp; COLLEVECCHIO, V.</v>
          </cell>
          <cell r="G11758">
            <v>2009</v>
          </cell>
          <cell r="H11758" t="str">
            <v>Comparative aspects of habenular nuclei in different species of fishes. Abstract.</v>
          </cell>
          <cell r="I11758" t="str">
            <v>In: Progrtamm and Abstracts, 13th EEA Conference 2009, Palma de Mallorca, Spain (ed.Morey, G. &amp; Yuste, L. and Pons, G.X.): 10</v>
          </cell>
        </row>
        <row r="11759">
          <cell r="A11759">
            <v>12351</v>
          </cell>
          <cell r="B11759" t="str">
            <v>D</v>
          </cell>
          <cell r="C11759" t="str">
            <v>Rezent\Program_union Final book.pdf</v>
          </cell>
          <cell r="E11759" t="str">
            <v>http://www.eulasmo.org/do_download.asp?did=34495</v>
          </cell>
          <cell r="F11759" t="str">
            <v>SABELLI, B. &amp; COLLEVECCHIO, V. &amp; GATTELLI, R. &amp; MINELLI, D.</v>
          </cell>
          <cell r="G11759">
            <v>2009</v>
          </cell>
          <cell r="H11759" t="str">
            <v>The Chlamydoselachus anguineus in the Zoological Museum of the University of Bologna. Abstract.</v>
          </cell>
          <cell r="I11759" t="str">
            <v>In: Progrtamm and Abstracts, 13th EEA Conference 2009, Palma de Mallorca, Spain (ed.Morey, G. &amp; Yuste, L. and Pons, G.X.): 11</v>
          </cell>
        </row>
        <row r="11760">
          <cell r="A11760">
            <v>12352</v>
          </cell>
          <cell r="B11760" t="str">
            <v>D</v>
          </cell>
          <cell r="C11760" t="str">
            <v>Rezent\Program_union Final book.pdf</v>
          </cell>
          <cell r="E11760" t="str">
            <v>http://www.eulasmo.org/do_download.asp?did=34495</v>
          </cell>
          <cell r="F11760" t="str">
            <v>WHITE, W.T.</v>
          </cell>
          <cell r="G11760">
            <v>2009</v>
          </cell>
          <cell r="H11760" t="str">
            <v>Biodiversity and biogeography of tropical marine chondrichthyans. Abstract.</v>
          </cell>
          <cell r="I11760" t="str">
            <v>In: Progrtamm and Abstracts, 13th EEA Conference 2009, Palma de Mallorca, Spain (ed.Morey, G. &amp; Yuste, L. and Pons, G.X.): 72</v>
          </cell>
        </row>
        <row r="11761">
          <cell r="A11761">
            <v>12353</v>
          </cell>
          <cell r="B11761" t="str">
            <v>D</v>
          </cell>
          <cell r="C11761" t="str">
            <v>Rezent\Program_union Final book.pdf</v>
          </cell>
          <cell r="E11761" t="str">
            <v>http://www.eulasmo.org/do_download.asp?did=34495</v>
          </cell>
          <cell r="F11761" t="str">
            <v>ORDINES, F. &amp; MORANTA, J. &amp; GUIJARRO, B. &amp; VALLS, M. &amp; MASSUTÍ, E.</v>
          </cell>
          <cell r="G11761">
            <v>2009</v>
          </cell>
          <cell r="H11761" t="str">
            <v>Balearic Islands vs. Algeria: two nearby western mediterranean elasmobranches populations with different oceanographic scenarios and fishing histories. Abstract.</v>
          </cell>
          <cell r="I11761" t="str">
            <v>In: Progrtamm and Abstracts, 13th EEA Conference 2009, Palma de Mallorca, Spain (ed.Morey, G. &amp; Yuste, L. and Pons, G.X.): 68–69</v>
          </cell>
        </row>
        <row r="11762">
          <cell r="A11762">
            <v>12354</v>
          </cell>
          <cell r="B11762" t="str">
            <v>D</v>
          </cell>
          <cell r="C11762" t="str">
            <v>Rezent\Program_union Final book.pdf</v>
          </cell>
          <cell r="E11762" t="str">
            <v>http://www.eulasmo.org/do_download.asp?did=34495</v>
          </cell>
          <cell r="F11762" t="str">
            <v>STRAUBE, N. &amp; IGLÉSIAS, S.P. &amp; SELLOS, D.Y. &amp; KRIWET, J. &amp; SCHLIEWEN, U.K.</v>
          </cell>
          <cell r="G11762">
            <v>2009</v>
          </cell>
          <cell r="H11762" t="str">
            <v>Molecular phylogeny and node age estimation of lantern sharks (Elasmobranchii: Etmopteridae). Abstract.</v>
          </cell>
          <cell r="I11762" t="str">
            <v>In: Progrtamm and Abstracts, 13th EEA Conference 2009, Palma de Mallorca, Spain (ed.Morey, G. &amp; Yuste, L. and Pons, G.X.): 12</v>
          </cell>
        </row>
        <row r="11763">
          <cell r="A11763">
            <v>12355</v>
          </cell>
          <cell r="B11763" t="str">
            <v>D</v>
          </cell>
          <cell r="C11763" t="str">
            <v>Rezent\Program_union Final book.pdf</v>
          </cell>
          <cell r="E11763" t="str">
            <v>http://www.eulasmo.org/do_download.asp?did=34495</v>
          </cell>
          <cell r="F11763" t="str">
            <v>BOTTARO, M. &amp; FORTUNA, C.M. &amp; VALLINI, C. &amp; FILIDEI, E. &amp; RUFFINO, M. &amp; DI MUCCIO, S. &amp; CONSALVO, I. &amp; GION, C. &amp; GIOVANARDI, O. &amp; MOSTARDA, E. &amp; TARULLI, E. &amp; SCACCO, U. &amp; MAZZOLA, A.</v>
          </cell>
          <cell r="G11763">
            <v>2009</v>
          </cell>
          <cell r="H11763" t="str">
            <v>A conservation and management chance for elasmobranchs in the italian waters: first results from monitoring of cetacean by-catch in the Adriatic Sea. Abstract.</v>
          </cell>
          <cell r="I11763" t="str">
            <v>In: Progrtamm and Abstracts, 13th EEA Conference 2009, Palma de Mallorca, Spain (ed.Morey, G. &amp; Yuste, L. and Pons, G.X.): 36</v>
          </cell>
        </row>
        <row r="11764">
          <cell r="A11764">
            <v>12356</v>
          </cell>
          <cell r="B11764" t="str">
            <v>D</v>
          </cell>
          <cell r="C11764" t="str">
            <v>Rezent\Program_union Final book.pdf</v>
          </cell>
          <cell r="E11764" t="str">
            <v>http://www.eulasmo.org/do_download.asp?did=34495</v>
          </cell>
          <cell r="F11764" t="str">
            <v>BRUNNSCHWEILER, J.M. &amp; QUEIROZ, N. &amp; SIMS, D.W.</v>
          </cell>
          <cell r="G11764">
            <v>2009</v>
          </cell>
          <cell r="H11764" t="str">
            <v>Oceans apart? Short-term movements and behaviour of adult bull sharks in Atlantic and Pacific Oceans determined from pop-off satellite archival tagging. Abstract.</v>
          </cell>
          <cell r="I11764" t="str">
            <v>In: Progrtamm and Abstracts, 13th EEA Conference 2009, Palma de Mallorca, Spain (ed.Morey, G. &amp; Yuste, L. and Pons, G.X.): 61</v>
          </cell>
        </row>
        <row r="11765">
          <cell r="A11765">
            <v>12357</v>
          </cell>
          <cell r="B11765" t="str">
            <v>D</v>
          </cell>
          <cell r="C11765" t="str">
            <v>Rezent\Program_union Final book.pdf</v>
          </cell>
          <cell r="E11765" t="str">
            <v>http://www.eulasmo.org/do_download.asp?did=34495</v>
          </cell>
          <cell r="F11765" t="str">
            <v>VÖGLER, R. &amp; BEIER, E. &amp; ORTEGA, S.</v>
          </cell>
          <cell r="G11765">
            <v>2009</v>
          </cell>
          <cell r="H11765" t="str">
            <v>Population structure and spatio-temporal distribution of blue shark (Prionace glauca) at the eastern tropical Pacific off Mexico. Abstract.</v>
          </cell>
          <cell r="I11765" t="str">
            <v>In: Progrtamm and Abstracts, 13th EEA Conference 2009, Palma de Mallorca, Spain (ed.Morey, G. &amp; Yuste, L. and Pons, G.X.): 71</v>
          </cell>
        </row>
        <row r="11766">
          <cell r="A11766">
            <v>12358</v>
          </cell>
          <cell r="B11766" t="str">
            <v>D</v>
          </cell>
          <cell r="C11766" t="str">
            <v>Rezent\Program_union Final book.pdf</v>
          </cell>
          <cell r="E11766" t="str">
            <v>http://www.eulasmo.org/do_download.asp?did=34495</v>
          </cell>
          <cell r="F11766" t="str">
            <v>GOURAGUINE, A. &amp; HIDALGO, M. &amp; MORANTA, J. &amp; ORDINES, F. &amp; GUIJARRO, B. &amp; QUETGLAS, A. &amp; VALLS, M. &amp; BARBERÁ, C. &amp; DE MESA, A. &amp; RAMÓN, M. &amp; BAILEY, D.</v>
          </cell>
          <cell r="G11766">
            <v>2009</v>
          </cell>
          <cell r="H11766" t="str">
            <v>Spatial and temporal segregation between four elasmobrach species related to biological and environmental factors. Abstract.</v>
          </cell>
          <cell r="I11766" t="str">
            <v>In: Progrtamm and Abstracts, 13th EEA Conference 2009, Palma de Mallorca, Spain (ed.Morey, G. &amp; Yuste, L. and Pons, G.X.): 63–64</v>
          </cell>
        </row>
        <row r="11767">
          <cell r="A11767">
            <v>12359</v>
          </cell>
          <cell r="B11767" t="str">
            <v>D</v>
          </cell>
          <cell r="C11767" t="str">
            <v>Rezent\TANAKA_1990.pdf</v>
          </cell>
          <cell r="F11767" t="str">
            <v>TANAKA, SHO</v>
          </cell>
          <cell r="G11767">
            <v>1990</v>
          </cell>
          <cell r="H11767" t="str">
            <v>The Structure of the Dorsal Spine of the Deep Sea Squaloid Shark Centrophorus acus and its Utility for Age Determination.</v>
          </cell>
          <cell r="I11767" t="str">
            <v>Nippon Suisan Gakkaishi, 56 (6): 903–909</v>
          </cell>
        </row>
        <row r="11768">
          <cell r="A11768">
            <v>12360</v>
          </cell>
          <cell r="B11768" t="str">
            <v>D</v>
          </cell>
          <cell r="C11768" t="str">
            <v>Rezent\Kaminishi_1990.pdf</v>
          </cell>
          <cell r="F11768" t="str">
            <v>KAMINISHI, Y. &amp; MIKI, H. &amp; ISOHATA, T. &amp; NISHIMOTO, J.-I.</v>
          </cell>
          <cell r="G11768">
            <v>1990</v>
          </cell>
          <cell r="H11768" t="str">
            <v>Effect of Temperature on Reactions of Heat-induced Gel Formation in Smooth Dogfish Muscle.</v>
          </cell>
          <cell r="I11768" t="str">
            <v>Nippon Suisan Gakkaishi, 56 (8): 1285–1292</v>
          </cell>
        </row>
        <row r="11769">
          <cell r="A11769">
            <v>12361</v>
          </cell>
          <cell r="B11769" t="str">
            <v>D</v>
          </cell>
          <cell r="C11769" t="str">
            <v>Rezent\JEFFREE_2010.pdf</v>
          </cell>
          <cell r="F11769" t="str">
            <v>JEFFREE, R.A. &amp; OBERSHANSLI, F. &amp; TEYSSIE, J.-L.</v>
          </cell>
          <cell r="G11769">
            <v>2010</v>
          </cell>
          <cell r="H11769" t="str">
            <v>Phylogenetic consistencies among chondrichthyan and teleost fishes in their bioaccumulation of multiple trace elements from seawater .</v>
          </cell>
          <cell r="I11769" t="str">
            <v xml:space="preserve">Science of the Total Environment, 408 (16): 3200–3210 </v>
          </cell>
        </row>
        <row r="11770">
          <cell r="A11770">
            <v>12363</v>
          </cell>
          <cell r="B11770" t="str">
            <v>D</v>
          </cell>
          <cell r="C11770" t="str">
            <v>Rezent\JEFFREE_2006.pdf</v>
          </cell>
          <cell r="F11770" t="str">
            <v>JEFFREE, R.A. &amp; TEYSSIE, J.-L.</v>
          </cell>
          <cell r="G11770">
            <v>2006</v>
          </cell>
          <cell r="H11770" t="str">
            <v>Is there a chondrichthyan bioaccumulation paradigm?</v>
          </cell>
          <cell r="I11770" t="str">
            <v>Cybium, 30 (4) (Supplement): 113–117</v>
          </cell>
        </row>
        <row r="11771">
          <cell r="A11771">
            <v>12364</v>
          </cell>
          <cell r="B11771" t="str">
            <v>D</v>
          </cell>
          <cell r="C11771" t="str">
            <v>Rezent\Jeffree_2006b.pdf</v>
          </cell>
          <cell r="F11771" t="str">
            <v>JEFFREE, R.A. &amp; TEYSSIE, J.-L. &amp; OBERSHANSLI, F.</v>
          </cell>
          <cell r="G11771">
            <v>2006</v>
          </cell>
          <cell r="H11771" t="str">
            <v>Distributions of Cobalt-60, Zinc-65 and Selenium-75 in Encased Embryos of the Spotted Dogfish (S. Canicula): Comparison of Absorption by Maternal Transfer and From Seawater.</v>
          </cell>
          <cell r="I11771" t="str">
            <v>In: Proceedings of the 15th Pacific Basin Nuclear Conference, 15–20 October, 2006, Sydney</v>
          </cell>
        </row>
        <row r="11772">
          <cell r="A11772">
            <v>12365</v>
          </cell>
          <cell r="B11772" t="str">
            <v>D</v>
          </cell>
          <cell r="C11772" t="str">
            <v>Rezent\SAKIYAMA_2010.pdf</v>
          </cell>
          <cell r="F11772" t="str">
            <v>SAKIYAMA, T. &amp; SENOU, H. &amp; TARU, H.</v>
          </cell>
          <cell r="G11772">
            <v>2010</v>
          </cell>
          <cell r="H11772" t="str">
            <v>Records of a Basking Shark, Cetorhinus maximus (Lamniformes: Cetorhinidae) from Sagami Bay.</v>
          </cell>
          <cell r="I11772" t="str">
            <v>Bulletin of the Kanagawa Prefectural Museum. Natural Science, 31: 55–58</v>
          </cell>
        </row>
        <row r="11773">
          <cell r="A11773">
            <v>12366</v>
          </cell>
          <cell r="B11773" t="str">
            <v>D</v>
          </cell>
          <cell r="C11773" t="str">
            <v>Fossil\SENOU_2009.pdf</v>
          </cell>
          <cell r="F11773" t="str">
            <v>SENOU, H. &amp; SAKIYAMA, T.</v>
          </cell>
          <cell r="G11773">
            <v>2009</v>
          </cell>
          <cell r="H11773" t="str">
            <v>Records of Tiger Shark, Galeocerdo cuvier (Carcharhiniformes: Carcharhinidae) from Sagami Bay.</v>
          </cell>
          <cell r="I11773" t="str">
            <v>Bulletin of the Kanagawa Prefectural Museum. Natural Science, 30: 65–67</v>
          </cell>
        </row>
        <row r="11774">
          <cell r="A11774">
            <v>12368</v>
          </cell>
          <cell r="B11774" t="str">
            <v>D</v>
          </cell>
          <cell r="C11774" t="str">
            <v>Rezent\HIGASHI_1954.pdf</v>
          </cell>
          <cell r="F11774" t="str">
            <v>HIGASHI, H. &amp; KANEKO, T. &amp; SUGII, K.</v>
          </cell>
          <cell r="G11774">
            <v>1954</v>
          </cell>
          <cell r="H11774" t="str">
            <v>Studies on Utilization of the Liver Oil of the Deep Sea Sharks-VIII. Hydrocarbon Content in the Liver Oil of “Kindenzame”, Centrophorus sp.</v>
          </cell>
          <cell r="I11774" t="str">
            <v xml:space="preserve">Nippon Suisan Gakkaishi, 20 (7): 625–626 </v>
          </cell>
        </row>
        <row r="11775">
          <cell r="A11775">
            <v>12369</v>
          </cell>
          <cell r="B11775" t="str">
            <v>D</v>
          </cell>
          <cell r="C11775" t="str">
            <v>Rezent\HIGASHI_1954a.pdf</v>
          </cell>
          <cell r="F11775" t="str">
            <v>HIGASHI, H. &amp; KANEKO, T. &amp; SUGII, K.</v>
          </cell>
          <cell r="G11775">
            <v>1954</v>
          </cell>
          <cell r="H11775" t="str">
            <v>Studies on Utilization of the Liver Oil of Deep Sea Shark X. Hydrocarbon Content in Liver Oil of Various Deep Sea Sharks and ist Relationships with Specific Gravity, Refractive Index and Unsaponifiable Matter Content.</v>
          </cell>
          <cell r="I11775" t="str">
            <v xml:space="preserve">Nippon Suisan Gakkaishi, 20 (7): 633–640 </v>
          </cell>
        </row>
        <row r="11776">
          <cell r="A11776">
            <v>12370</v>
          </cell>
          <cell r="B11776" t="str">
            <v>D</v>
          </cell>
          <cell r="C11776" t="str">
            <v>Rezent\YABU_1984.pdf</v>
          </cell>
          <cell r="F11776" t="str">
            <v>YABU, H. &amp; ISHII, K.</v>
          </cell>
          <cell r="G11776">
            <v>1984</v>
          </cell>
          <cell r="H11776" t="str">
            <v>Chromosomes of the Great Blue Shark Prionace glauce (Linnaeus).</v>
          </cell>
          <cell r="I11776" t="str">
            <v xml:space="preserve">Nippon Suisan Gakkaishi, 50 (1): 7–10 </v>
          </cell>
        </row>
        <row r="11777">
          <cell r="A11777">
            <v>12371</v>
          </cell>
          <cell r="B11777" t="str">
            <v>D</v>
          </cell>
          <cell r="C11777" t="str">
            <v>Rezent\SHIMMA_1970.pdf</v>
          </cell>
          <cell r="F11777" t="str">
            <v>SHIMMA, H. &amp; SHIMMA, Y.</v>
          </cell>
          <cell r="G11777">
            <v>1970</v>
          </cell>
          <cell r="H11777" t="str">
            <v>Studies on Liver Oil of a Frill Shark.</v>
          </cell>
          <cell r="I11777" t="str">
            <v xml:space="preserve">Nippon Suisan Gakkaishi, 36 (11): 1157–1162 </v>
          </cell>
        </row>
        <row r="11778">
          <cell r="A11778">
            <v>12372</v>
          </cell>
          <cell r="B11778" t="str">
            <v>D</v>
          </cell>
          <cell r="C11778" t="str">
            <v>Rezent\SHIMMA_1968.pdf</v>
          </cell>
          <cell r="F11778" t="str">
            <v>SHIMMA, H. &amp; SHIMMA, Y.</v>
          </cell>
          <cell r="G11778">
            <v>1968</v>
          </cell>
          <cell r="H11778" t="str">
            <v>Studies on Egg Oil of Deep-sea Sharks of Suruga Bay.</v>
          </cell>
          <cell r="I11778" t="str">
            <v xml:space="preserve">Nippon Suisan Gakkaishi, 34 (11): 1015–1021 </v>
          </cell>
        </row>
        <row r="11779">
          <cell r="A11779">
            <v>12373</v>
          </cell>
          <cell r="B11779" t="str">
            <v>D</v>
          </cell>
          <cell r="C11779" t="str">
            <v>Rezent\HANAOKA_1985.pdf</v>
          </cell>
          <cell r="F11779" t="str">
            <v>HANAOKA, K. &amp; TAGAWA, S.</v>
          </cell>
          <cell r="G11779">
            <v>1985</v>
          </cell>
          <cell r="H11779" t="str">
            <v>Isolation and Identification of Arsenobetaine as a Major Watersoluble Arsenic Compound from Muscle of Blue pointer Isurus oxyrhincus and Whitetip shark Carcarhinus longimanus.</v>
          </cell>
          <cell r="I11779" t="str">
            <v xml:space="preserve">Nippon Suisan Gakkaishi, 51 (4): 681–685 </v>
          </cell>
        </row>
        <row r="11780">
          <cell r="A11780">
            <v>12374</v>
          </cell>
          <cell r="B11780" t="str">
            <v>D</v>
          </cell>
          <cell r="C11780" t="str">
            <v>Rezent\HAYASHI_1981.pdf</v>
          </cell>
          <cell r="F11780" t="str">
            <v>HAYASHI, K. &amp; TAKAGI, T.</v>
          </cell>
          <cell r="G11780">
            <v>1981</v>
          </cell>
          <cell r="H11780" t="str">
            <v>Distribution of Squalene and Diacyl Glyceryl Ethers in the Different Tissues of Deep-Sea Shark, Dalatias licha.</v>
          </cell>
          <cell r="I11780" t="str">
            <v xml:space="preserve">Nippon Suisan Gakkaishi, 47 (2): 281–288 </v>
          </cell>
        </row>
        <row r="11781">
          <cell r="A11781">
            <v>12375</v>
          </cell>
          <cell r="B11781" t="str">
            <v>D</v>
          </cell>
          <cell r="C11781" t="str">
            <v>Rezent\HAYASHI_1982.pdf</v>
          </cell>
          <cell r="F11781" t="str">
            <v>HAYASHI, K. &amp; TAKAGI, T.</v>
          </cell>
          <cell r="G11781">
            <v>1982</v>
          </cell>
          <cell r="H11781" t="str">
            <v>Characteristics of Methoxy-Clyceryl Ethers from Some Cartilaginous Fish Liver Lipids.</v>
          </cell>
          <cell r="I11781" t="str">
            <v xml:space="preserve">Nippon Suisan Gakkaishi, 48 (9): 1345–1351 </v>
          </cell>
        </row>
        <row r="11782">
          <cell r="A11782">
            <v>12376</v>
          </cell>
          <cell r="B11782" t="str">
            <v>D</v>
          </cell>
          <cell r="C11782" t="str">
            <v>Rezent\ZAMA_1955.pdf</v>
          </cell>
          <cell r="F11782" t="str">
            <v>ZAMA, K. &amp; KATADA, M. &amp; IGARASHI, H.</v>
          </cell>
          <cell r="G11782">
            <v>1955</v>
          </cell>
          <cell r="H11782" t="str">
            <v>Studies on the Egg Fat of Shark (Squalus sucklii (GIRARD)).</v>
          </cell>
          <cell r="I11782" t="str">
            <v xml:space="preserve">Nippon Suisan Gakkaishi, 21 (4): 244–247 </v>
          </cell>
        </row>
        <row r="11783">
          <cell r="A11783">
            <v>12377</v>
          </cell>
          <cell r="B11783" t="str">
            <v>D</v>
          </cell>
          <cell r="C11783" t="str">
            <v>Rezent\HASHIMOTO_1984.pdf</v>
          </cell>
          <cell r="F11783" t="str">
            <v>HASHIMOTO, K. &amp; NISHIKIORI, T. &amp; ARAI, K.</v>
          </cell>
          <cell r="G11783">
            <v>1984</v>
          </cell>
          <cell r="H11783" t="str">
            <v>Promoting Effect of Urea and pH on Thermal Denaturation of Myofibrillar protein from Shark.</v>
          </cell>
          <cell r="I11783" t="str">
            <v xml:space="preserve">Nippon Suisan Gakkaishi, 50 (8): 1431–1438 </v>
          </cell>
        </row>
        <row r="11784">
          <cell r="A11784">
            <v>12378</v>
          </cell>
          <cell r="B11784" t="str">
            <v>D</v>
          </cell>
          <cell r="C11784" t="str">
            <v>Rezent\SUYAMA_1950.pdf</v>
          </cell>
          <cell r="F11784" t="str">
            <v>SUYAMA, M. &amp; TOKUHIRO, T. &amp; SUYAMA, Y.</v>
          </cell>
          <cell r="G11784">
            <v>1950</v>
          </cell>
          <cell r="H11784" t="str">
            <v>On the Urea Content and the Ammonia Formation of the Muscle of Shark-Fish. I.</v>
          </cell>
          <cell r="I11784" t="str">
            <v xml:space="preserve">Nippon Suisan Gakkaishi, 16 (5): 211–214 </v>
          </cell>
        </row>
        <row r="11785">
          <cell r="A11785">
            <v>12379</v>
          </cell>
          <cell r="B11785" t="str">
            <v>D</v>
          </cell>
          <cell r="C11785" t="str">
            <v>Rezent\OGURI_1973.pdf</v>
          </cell>
          <cell r="F11785" t="str">
            <v>OGURI, M.</v>
          </cell>
          <cell r="G11785">
            <v>1973</v>
          </cell>
          <cell r="H11785" t="str">
            <v>Some Histochemical Observations on the Interrenal Glands of Stingray and Bull-head Shark.</v>
          </cell>
          <cell r="I11785" t="str">
            <v xml:space="preserve">Nippon Suisan Gakkaishi, 39 (8): 847–850 </v>
          </cell>
        </row>
        <row r="11786">
          <cell r="A11786">
            <v>12380</v>
          </cell>
          <cell r="B11786" t="str">
            <v>D</v>
          </cell>
          <cell r="C11786" t="str">
            <v>Rezent\OGURI_1983.pdf</v>
          </cell>
          <cell r="F11786" t="str">
            <v>OGURI, M.</v>
          </cell>
          <cell r="G11786">
            <v>1983</v>
          </cell>
          <cell r="H11786" t="str">
            <v>On the Ldydig Organ in the Esophagus of Some Elasmobranchs.</v>
          </cell>
          <cell r="I11786" t="str">
            <v xml:space="preserve">Nippon Suisan Gakkaishi, 49 (7): 989–991 </v>
          </cell>
        </row>
        <row r="11787">
          <cell r="A11787">
            <v>12381</v>
          </cell>
          <cell r="B11787" t="str">
            <v>D</v>
          </cell>
          <cell r="C11787" t="str">
            <v>Rezent\OGURI_1986.pdf</v>
          </cell>
          <cell r="F11787" t="str">
            <v>OGURI, M.</v>
          </cell>
          <cell r="G11787">
            <v>1986</v>
          </cell>
          <cell r="H11787" t="str">
            <v>On the Yellowish Brown Pigment Granules in the Interrenal Cells of Anglerfish and Leopard Shark.</v>
          </cell>
          <cell r="I11787" t="str">
            <v xml:space="preserve">Nippon Suisan Gakkaishi, 52 (5): 801–804 </v>
          </cell>
        </row>
        <row r="11788">
          <cell r="A11788">
            <v>12382</v>
          </cell>
          <cell r="B11788" t="str">
            <v>D</v>
          </cell>
          <cell r="C11788" t="str">
            <v>Rezent\OGURI_1984.pdf</v>
          </cell>
          <cell r="F11788" t="str">
            <v>OGURI, M.</v>
          </cell>
          <cell r="G11788">
            <v>1984</v>
          </cell>
          <cell r="H11788" t="str">
            <v>Absence of the Leydig Organ in the Esophagus of Freshwater Stingrays.</v>
          </cell>
          <cell r="I11788" t="str">
            <v xml:space="preserve">Nippon Suisan Gakkaishi, 50 (8): 1381–1383 </v>
          </cell>
        </row>
        <row r="11789">
          <cell r="A11789">
            <v>12384</v>
          </cell>
          <cell r="B11789" t="str">
            <v>D</v>
          </cell>
          <cell r="C11789" t="str">
            <v>Rezent\KUBOTA_1967.pdf</v>
          </cell>
          <cell r="F11789" t="str">
            <v>KUBOTA, M. &amp; KIMURA, S.</v>
          </cell>
          <cell r="G11789">
            <v>1967</v>
          </cell>
          <cell r="H11789" t="str">
            <v>Skin Collagen of the Great Blue Shark.</v>
          </cell>
          <cell r="I11789" t="str">
            <v xml:space="preserve">Nippon Suisan Gakkaishi, 33 (4): 338–342 </v>
          </cell>
        </row>
        <row r="11790">
          <cell r="A11790">
            <v>12385</v>
          </cell>
          <cell r="B11790" t="str">
            <v>D</v>
          </cell>
          <cell r="C11790" t="str">
            <v>Rezent\KAYAMA_1968a.pdf</v>
          </cell>
          <cell r="F11790" t="str">
            <v>KAYAMA, M.</v>
          </cell>
          <cell r="G11790">
            <v>1968</v>
          </cell>
          <cell r="H11790" t="str">
            <v>Comparison of the Shark Liver Oils of the So-called “Kuroko-zame” Caught off Sanriku.</v>
          </cell>
          <cell r="I11790" t="str">
            <v xml:space="preserve">Nippon Suisan Gakkaishi, 34 (7): 646–650 </v>
          </cell>
        </row>
        <row r="11791">
          <cell r="A11791">
            <v>12386</v>
          </cell>
          <cell r="B11791" t="str">
            <v>D</v>
          </cell>
          <cell r="C11791" t="str">
            <v>Rezent\KAYAMA_1968.pdf</v>
          </cell>
          <cell r="F11791" t="str">
            <v>KAYAMA, M. &amp; TSUCHIYA, Y.</v>
          </cell>
          <cell r="G11791">
            <v>1968</v>
          </cell>
          <cell r="H11791" t="str">
            <v>Incorporation of Acetate-1-14C into Glyceryl Ethers of Leopard Shark Liver Oil.</v>
          </cell>
          <cell r="I11791" t="str">
            <v xml:space="preserve">Nippon Suisan Gakkaishi, 34 (7): 640–645 </v>
          </cell>
        </row>
        <row r="11792">
          <cell r="A11792">
            <v>12387</v>
          </cell>
          <cell r="B11792" t="str">
            <v>D</v>
          </cell>
          <cell r="C11792" t="str">
            <v>Rezent\KAYAMA_1969.pdf</v>
          </cell>
          <cell r="F11792" t="str">
            <v>KAYAMA, M. &amp; TSUCHIYA, Y. &amp; NEVENZEL, J.C.</v>
          </cell>
          <cell r="G11792">
            <v>1969</v>
          </cell>
          <cell r="H11792" t="str">
            <v>The Hydrocarbons of Shark Liver Oils.</v>
          </cell>
          <cell r="I11792" t="str">
            <v xml:space="preserve">Nippon Suisan Gakkaishi, 35 (7): 653–664 </v>
          </cell>
        </row>
        <row r="11793">
          <cell r="A11793">
            <v>12388</v>
          </cell>
          <cell r="B11793" t="str">
            <v>D</v>
          </cell>
          <cell r="C11793" t="str">
            <v>Rezent\HAMADA_1990.pdf</v>
          </cell>
          <cell r="F11793" t="str">
            <v>HAMADA, M.</v>
          </cell>
          <cell r="G11793">
            <v>1990</v>
          </cell>
          <cell r="H11793" t="str">
            <v>Effects of the Preparation Conditions on the Physical Properties of Shark-Skin Gelatin Gels.</v>
          </cell>
          <cell r="I11793" t="str">
            <v xml:space="preserve">Nippon Suisan Gakkaishi, 56 (4): 671–677 </v>
          </cell>
        </row>
        <row r="11794">
          <cell r="A11794">
            <v>12389</v>
          </cell>
          <cell r="B11794" t="str">
            <v>D</v>
          </cell>
          <cell r="C11794" t="str">
            <v>Rezent\KOREEDA_1982.pdf</v>
          </cell>
          <cell r="F11794" t="str">
            <v>KOREEDA, N. &amp; ISHIGAMI, T. &amp; FUJITA, K.</v>
          </cell>
          <cell r="G11794">
            <v>1982</v>
          </cell>
          <cell r="H11794" t="str">
            <v>Kamaboko-forming Capacity of Shark Meat.</v>
          </cell>
          <cell r="I11794" t="str">
            <v xml:space="preserve">Nippon Suisan Gakkaishi, 48 (12):1815–1819 </v>
          </cell>
        </row>
        <row r="11795">
          <cell r="A11795">
            <v>12390</v>
          </cell>
          <cell r="B11795" t="str">
            <v>D</v>
          </cell>
          <cell r="C11795" t="str">
            <v>Rezent\NISHI_1986.pdf</v>
          </cell>
          <cell r="F11795" t="str">
            <v>NISHI, N. &amp; OZAKI, H. &amp; NONAKA, M. &amp; ARAI, K.</v>
          </cell>
          <cell r="G11795">
            <v>1986</v>
          </cell>
          <cell r="H11795" t="str">
            <v>Accerelating Effect of Heat, Urea, and pH on Denaturation of Myofibrillar Protein from Various Sharks.</v>
          </cell>
          <cell r="I11795" t="str">
            <v xml:space="preserve">Nippon Suisan Gakkaishi, 52 (12): 2115–2120 </v>
          </cell>
        </row>
        <row r="11796">
          <cell r="A11796">
            <v>12391</v>
          </cell>
          <cell r="B11796" t="str">
            <v>D</v>
          </cell>
          <cell r="C11796" t="str">
            <v>Rezent\ISHIYAMA_1951.pdf</v>
          </cell>
          <cell r="F11796" t="str">
            <v>ISHIYAMA, R.</v>
          </cell>
          <cell r="G11796">
            <v>1951</v>
          </cell>
          <cell r="H11796" t="str">
            <v>Studies on the Rays and Skates Belonging to the Family Rajidae, Found in Japan and Adjacent Regions. (3). Age determination of Raja hollandi JORDAN et RICHARDSON, chiefly inhabiting in the waters of the East China Sea.</v>
          </cell>
          <cell r="I11796" t="str">
            <v xml:space="preserve">Nippon Suisan Gakkaishi, 16 (12): 119–124 </v>
          </cell>
        </row>
        <row r="11797">
          <cell r="A11797">
            <v>12392</v>
          </cell>
          <cell r="B11797" t="str">
            <v>D</v>
          </cell>
          <cell r="C11797" t="str">
            <v>Rezent\KANOH_1983.pdf</v>
          </cell>
          <cell r="F11797" t="str">
            <v>KANOH, S. &amp; WATABE, S. &amp; HASHIMOTO, K.</v>
          </cell>
          <cell r="G11797">
            <v>1983</v>
          </cell>
          <cell r="H11797" t="str">
            <v>Isoation and Some Physicochemical Properties of Requiem Shark Myosin.</v>
          </cell>
          <cell r="I11797" t="str">
            <v xml:space="preserve">Nippon Suisan Gakkaishi, 49 (5): 757–763 </v>
          </cell>
        </row>
        <row r="11798">
          <cell r="A11798">
            <v>12393</v>
          </cell>
          <cell r="B11798" t="str">
            <v>D</v>
          </cell>
          <cell r="C11798" t="str">
            <v>Rezent\KANOH_1985a.pdf</v>
          </cell>
          <cell r="F11798" t="str">
            <v>KANOH, S. &amp; WATABE, S. &amp; HASHIMOTO, K.</v>
          </cell>
          <cell r="G11798">
            <v>1985</v>
          </cell>
          <cell r="H11798" t="str">
            <v>ATPase Activity of Requiem Shark Myosin.</v>
          </cell>
          <cell r="I11798" t="str">
            <v xml:space="preserve">Nippon Suisan Gakkaishi, 51 (6): 973–977 </v>
          </cell>
        </row>
        <row r="11799">
          <cell r="A11799">
            <v>12394</v>
          </cell>
          <cell r="B11799" t="str">
            <v>D</v>
          </cell>
          <cell r="C11799" t="str">
            <v>Rezent\KANOH_1985.pdf</v>
          </cell>
          <cell r="F11799" t="str">
            <v>KANOH, S. &amp; WATABE, S. &amp; TAKEWA, T. &amp; HASHIMOTO, K.</v>
          </cell>
          <cell r="G11799">
            <v>1985</v>
          </cell>
          <cell r="H11799" t="str">
            <v>Urea-resistibility of Myofibrillar Proteins from the Requiem Shark Triakis scyllia.</v>
          </cell>
          <cell r="I11799" t="str">
            <v xml:space="preserve">Nippon Suisan Gakkaishi, 51 (10): 1713–1716 </v>
          </cell>
        </row>
        <row r="11800">
          <cell r="A11800">
            <v>12395</v>
          </cell>
          <cell r="B11800" t="str">
            <v>D</v>
          </cell>
          <cell r="C11800" t="str">
            <v>Rezent\MIYAHARA_1971.pdf</v>
          </cell>
          <cell r="F11800" t="str">
            <v>MIYAHARA, S.</v>
          </cell>
          <cell r="G11800">
            <v>1971</v>
          </cell>
          <cell r="H11800" t="str">
            <v>Fatty Acids in the Muscle Oil of Salmon Shark.</v>
          </cell>
          <cell r="I11800" t="str">
            <v xml:space="preserve">Nippon Suisan Gakkaishi, 37 (7): 648–653 </v>
          </cell>
        </row>
        <row r="11801">
          <cell r="A11801">
            <v>12396</v>
          </cell>
          <cell r="B11801" t="str">
            <v>D</v>
          </cell>
          <cell r="C11801" t="str">
            <v>Rezent\WATABE_1983.pdf</v>
          </cell>
          <cell r="F11801" t="str">
            <v>WATABE, S. &amp; OCHIAI, Y. &amp; KANOH, S. &amp; HASHIMOTO, K.</v>
          </cell>
          <cell r="G11801">
            <v>1983</v>
          </cell>
          <cell r="H11801" t="str">
            <v>Proximate and Protein Compositions of Requiem Shark Muscle.</v>
          </cell>
          <cell r="I11801" t="str">
            <v xml:space="preserve">Nippon Suisan Gakkaishi, 49 (2): 265–268 </v>
          </cell>
        </row>
        <row r="11802">
          <cell r="A11802">
            <v>12397</v>
          </cell>
          <cell r="B11802" t="str">
            <v>D</v>
          </cell>
          <cell r="C11802" t="str">
            <v>Rezent\DOI_1949.pdf</v>
          </cell>
          <cell r="F11802" t="str">
            <v>DOI, T.</v>
          </cell>
          <cell r="G11802">
            <v>1949</v>
          </cell>
          <cell r="H11802" t="str">
            <v>On the Stock of Blue Shark from Statistics of Fin (I).</v>
          </cell>
          <cell r="I11802" t="str">
            <v xml:space="preserve">Nippon Suisan Gakkaishi, 15 (7): 301–305 </v>
          </cell>
        </row>
        <row r="11803">
          <cell r="A11803">
            <v>12398</v>
          </cell>
          <cell r="B11803" t="str">
            <v>D</v>
          </cell>
          <cell r="C11803" t="str">
            <v>Rezent\TAKAHASHI_1948.pdf</v>
          </cell>
          <cell r="F11803" t="str">
            <v>TAKAHASHI, T. &amp; KIKUCHI, T.</v>
          </cell>
          <cell r="G11803">
            <v>1948</v>
          </cell>
          <cell r="H11803" t="str">
            <v>The Chemical Constituents in the Bone of Shark.</v>
          </cell>
          <cell r="I11803" t="str">
            <v xml:space="preserve">Nippon Suisan Gakkaishi, 14 (2): 79–81 </v>
          </cell>
        </row>
        <row r="11804">
          <cell r="A11804">
            <v>12399</v>
          </cell>
          <cell r="B11804" t="str">
            <v>D</v>
          </cell>
          <cell r="C11804" t="str">
            <v>Rezent\TAKAHASI_1950.pdf</v>
          </cell>
          <cell r="F11804" t="str">
            <v>TAKAHASI, T. &amp; TANAKA, T.</v>
          </cell>
          <cell r="G11804">
            <v>1950</v>
          </cell>
          <cell r="H11804" t="str">
            <v>Physico-Chemical Study on the Skin and Leather Marine Animals III. Preservation of Shark-Skin (1).</v>
          </cell>
          <cell r="I11804" t="str">
            <v xml:space="preserve">Nippon Suisan Gakkaishi, 15 (12): 777–780 </v>
          </cell>
        </row>
        <row r="11805">
          <cell r="A11805">
            <v>12400</v>
          </cell>
          <cell r="B11805" t="str">
            <v>D</v>
          </cell>
          <cell r="C11805" t="str">
            <v>Rezent\IWAI_1957.pdf</v>
          </cell>
          <cell r="F11805" t="str">
            <v>IWAI, T.</v>
          </cell>
          <cell r="G11805">
            <v>1957</v>
          </cell>
          <cell r="H11805" t="str">
            <v>The Sequence of Yolk Absorption in the Embryo of the Deep-Sea Luminous Shark, Etmopterus lucifer JORDAN et SNYDER.</v>
          </cell>
          <cell r="I11805" t="str">
            <v xml:space="preserve">Nippon Suisan Gakkaishi, 23 (6): 295–301 </v>
          </cell>
        </row>
        <row r="11806">
          <cell r="A11806">
            <v>12401</v>
          </cell>
          <cell r="B11806" t="str">
            <v>D</v>
          </cell>
          <cell r="C11806" t="str">
            <v>Rezent\YAMAMURA_1947.pdf</v>
          </cell>
          <cell r="F11806" t="str">
            <v>YAMAMURA, Y.</v>
          </cell>
          <cell r="G11806">
            <v>1947</v>
          </cell>
          <cell r="H11806" t="str">
            <v>On the Elasticity of the Smoked Shark-muscle.</v>
          </cell>
          <cell r="I11806" t="str">
            <v xml:space="preserve">Nippon Suisan Gakkaishi, 13 (3): 95–97 </v>
          </cell>
        </row>
        <row r="11807">
          <cell r="A11807">
            <v>12402</v>
          </cell>
          <cell r="B11807" t="str">
            <v>D</v>
          </cell>
          <cell r="C11807" t="str">
            <v>Rezent\YAMAMURA_1953.pdf</v>
          </cell>
          <cell r="F11807" t="str">
            <v>YAMAMURA, Y.</v>
          </cell>
          <cell r="G11807">
            <v>1953</v>
          </cell>
          <cell r="H11807" t="str">
            <v>Relation Between the Age of Shark and the Group Accumulative Ratio of Vitamin A.</v>
          </cell>
          <cell r="I11807" t="str">
            <v xml:space="preserve">Nippon Suisan Gakkaishi, 19 (4): 530–532 </v>
          </cell>
        </row>
        <row r="11808">
          <cell r="A11808">
            <v>12403</v>
          </cell>
          <cell r="B11808" t="str">
            <v>D</v>
          </cell>
          <cell r="C11808" t="str">
            <v>Rezent\YAMAMURA_1951.pdf</v>
          </cell>
          <cell r="F11808" t="str">
            <v>YAMAMURA, Y.</v>
          </cell>
          <cell r="G11808">
            <v>1951</v>
          </cell>
          <cell r="H11808" t="str">
            <v>Preservative Experiment of the Smoked Shark-Fillet.</v>
          </cell>
          <cell r="I11808" t="str">
            <v xml:space="preserve">Nippon Suisan Gakkaishi, 16 (10): 433–434 </v>
          </cell>
        </row>
        <row r="11809">
          <cell r="A11809">
            <v>12404</v>
          </cell>
          <cell r="B11809" t="str">
            <v>D</v>
          </cell>
          <cell r="C11809" t="str">
            <v>Rezent\YAMAMURA_1951a.pdf</v>
          </cell>
          <cell r="F11809" t="str">
            <v>YAMAMURA, Y.</v>
          </cell>
          <cell r="G11809">
            <v>1951</v>
          </cell>
          <cell r="H11809" t="str">
            <v>Preservative Experiment of Smoked Shark-Fillet. Part II. Change of oil coponents.</v>
          </cell>
          <cell r="I11809" t="str">
            <v xml:space="preserve">Nippon Suisan Gakkaishi, 16 (11): 510–512 </v>
          </cell>
        </row>
        <row r="11810">
          <cell r="A11810">
            <v>12405</v>
          </cell>
          <cell r="B11810" t="str">
            <v>D</v>
          </cell>
          <cell r="C11810" t="str">
            <v>Rezent\YAMAMURA_1952.pdf</v>
          </cell>
          <cell r="F11810" t="str">
            <v>YAMAMURA, Y.</v>
          </cell>
          <cell r="G11810">
            <v>1952</v>
          </cell>
          <cell r="H11810" t="str">
            <v>Study on Vitamin A in the Liver of ABURAZAME Squalus suckleyi.</v>
          </cell>
          <cell r="I11810" t="str">
            <v xml:space="preserve">Nippon Suisan Gakkaishi, 17 (11): 337–341 </v>
          </cell>
        </row>
        <row r="11811">
          <cell r="A11811">
            <v>12406</v>
          </cell>
          <cell r="B11811" t="str">
            <v>D</v>
          </cell>
          <cell r="C11811" t="str">
            <v>Rezent\KAMINISHI_1992.pdf</v>
          </cell>
          <cell r="F11811" t="str">
            <v>KAMINISHI, Y. &amp; MIKI, H. &amp; NISHIMOTO, J.</v>
          </cell>
          <cell r="G11811">
            <v>1992</v>
          </cell>
          <cell r="H11811" t="str">
            <v>Urea-Denaturation of Myosin B Prepared from Smooth Dogfish Muscle.</v>
          </cell>
          <cell r="I11811" t="str">
            <v xml:space="preserve">Nippon Suisan Gakkaishi, 58 (6): 1091–1094 </v>
          </cell>
        </row>
        <row r="11812">
          <cell r="A11812">
            <v>12407</v>
          </cell>
          <cell r="B11812" t="str">
            <v>D</v>
          </cell>
          <cell r="C11812" t="str">
            <v>Rezent\MIYAMA_1940.pdf</v>
          </cell>
          <cell r="F11812" t="str">
            <v>MIYAMA, Y. &amp; OSAKABE, I.</v>
          </cell>
          <cell r="G11812">
            <v>1940</v>
          </cell>
          <cell r="H11812" t="str">
            <v>On Scaling Shark Leather by Means of Hydrochloric Acid.</v>
          </cell>
          <cell r="I11812" t="str">
            <v xml:space="preserve">Nippon Suisan Gakkaishi, 9 (3): 123–124 </v>
          </cell>
        </row>
        <row r="11813">
          <cell r="A11813">
            <v>12408</v>
          </cell>
          <cell r="B11813" t="str">
            <v>D</v>
          </cell>
          <cell r="C11813" t="str">
            <v>Rezent\TORRES_2005.pdf</v>
          </cell>
          <cell r="F11813" t="str">
            <v>TORRES, B. &amp; MOREY, G. &amp; TOMÁS, J.</v>
          </cell>
          <cell r="G11813">
            <v>2005</v>
          </cell>
          <cell r="H11813" t="str">
            <v>Interpretation of vertebral growth marks as annuli in the sandbar shark Carcharhinus plumbeus: analysis of vertebrae of captive specimens.</v>
          </cell>
          <cell r="I11813" t="str">
            <v>Journal of the Marine Biological Association of the United Kingdom, 85 (5): 1167–1170</v>
          </cell>
        </row>
        <row r="11814">
          <cell r="A11814">
            <v>12409</v>
          </cell>
          <cell r="B11814" t="str">
            <v>D</v>
          </cell>
          <cell r="C11814" t="str">
            <v>Rezent\MOREY_2006.pdf</v>
          </cell>
          <cell r="F11814" t="str">
            <v>MOREY, G. &amp; MORANTA, J. &amp; RIERA, F. &amp; GRAU, A.M. &amp; MORALES-NIN, B.</v>
          </cell>
          <cell r="G11814">
            <v>2006</v>
          </cell>
          <cell r="H11814" t="str">
            <v>Elasmobranchs in trammel net fishery associated to marine reserves in the Balearic Islands (NW Mediterranean).</v>
          </cell>
          <cell r="I11814" t="str">
            <v>Cybium, 30 (4) (Supplement): 125–132</v>
          </cell>
        </row>
        <row r="11815">
          <cell r="A11815">
            <v>12410</v>
          </cell>
          <cell r="B11815" t="str">
            <v>D</v>
          </cell>
          <cell r="C11815" t="str">
            <v>Rezent\MOREY_2008.pdf</v>
          </cell>
          <cell r="F11815" t="str">
            <v>MOREY, G. &amp; SOLDO, A. &amp; RIERA, F. &amp; SERENA, F.</v>
          </cell>
          <cell r="G11815">
            <v>2008</v>
          </cell>
          <cell r="H11815" t="str">
            <v>Records of Carcharhinus limbatus and C. plumbeus (Chondrichthyes: Carcharhinidae) from off the Balearic Islands (NW. Mediterranean).</v>
          </cell>
          <cell r="I11815" t="str">
            <v>Cybium, 32 (3): 195–200</v>
          </cell>
        </row>
        <row r="11816">
          <cell r="A11816">
            <v>12411</v>
          </cell>
          <cell r="B11816" t="str">
            <v>D</v>
          </cell>
          <cell r="C11816" t="str">
            <v>Rezent\ROBBINS_2011.pdf</v>
          </cell>
          <cell r="F11816" t="str">
            <v>ROBBINS, W.D. &amp; PEDDEMORS, V.M. &amp; KENNELLY, S.J.</v>
          </cell>
          <cell r="G11816">
            <v>2011</v>
          </cell>
          <cell r="H11816" t="str">
            <v>Assessment of permanent magnets and electropositive metals to reduce the line-based capture of Galapagos sharks, Carcharhinus galapagensis.</v>
          </cell>
          <cell r="I11816" t="str">
            <v>Fisheries Research, 109 (1): 100–106</v>
          </cell>
        </row>
        <row r="11817">
          <cell r="A11817">
            <v>12412</v>
          </cell>
          <cell r="B11817" t="str">
            <v>D</v>
          </cell>
          <cell r="C11817" t="str">
            <v>Rezent\Storai_2011.pdf</v>
          </cell>
          <cell r="F11817" t="str">
            <v>STORAI, T. &amp; ZINZULA, L. &amp; REPETTO, S. &amp; ZUFFA, M. &amp; MORGAN, A. &amp; MANDELMAN, J.W.</v>
          </cell>
          <cell r="G11817">
            <v>2011</v>
          </cell>
          <cell r="H11817" t="str">
            <v>Bycatch of large Elasmobranchs in the traditional Tuna Traps (Tonnare) of Sardinia from 1990 to 2009.</v>
          </cell>
          <cell r="I11817" t="str">
            <v>Fisheries Research, 109 (1): 74–79</v>
          </cell>
        </row>
        <row r="11818">
          <cell r="A11818">
            <v>12413</v>
          </cell>
          <cell r="B11818" t="str">
            <v>D</v>
          </cell>
          <cell r="C11818" t="str">
            <v>Rezent\RIVERA-VICENTE_2011.pdf</v>
          </cell>
          <cell r="F11818" t="str">
            <v>RIVERA-VICENTE, A.C. &amp; SEWELL, J. &amp; TRICAS, T.C.</v>
          </cell>
          <cell r="G11818">
            <v>2011</v>
          </cell>
          <cell r="H11818" t="str">
            <v>Electrosensitive Spatial Vectors in Elasmobranch Fishes: Implications for Source Localization.</v>
          </cell>
          <cell r="I11818" t="str">
            <v>PLoS ONE, 6 (1): e16008</v>
          </cell>
        </row>
        <row r="11819">
          <cell r="A11819">
            <v>12414</v>
          </cell>
          <cell r="B11819" t="str">
            <v>D</v>
          </cell>
          <cell r="C11819" t="str">
            <v>Rezent\AFONSO_2011.pdf</v>
          </cell>
          <cell r="F11819" t="str">
            <v>AFONSO, A.S. &amp; HAZIN, F.H.V. &amp; CARVALHO, F. &amp; PACHECO, J.C. &amp; HAZIN, H. &amp; KERSTETTER, D.W. &amp; MURIE, D. &amp; BURGESS, G.H.</v>
          </cell>
          <cell r="G11819">
            <v>2011</v>
          </cell>
          <cell r="H11819" t="str">
            <v>Fishing gear modifications to reduce elasmobranch mortality in pelagic and bottom longline fisheries off Northeast Brazil.</v>
          </cell>
          <cell r="I11819" t="str">
            <v>Fisheries Research, 108 (2–3): 336–343</v>
          </cell>
        </row>
        <row r="11820">
          <cell r="A11820">
            <v>12415</v>
          </cell>
          <cell r="B11820" t="str">
            <v>D</v>
          </cell>
          <cell r="C11820" t="str">
            <v>Rezent\NOCK_2011.pdf</v>
          </cell>
          <cell r="F11820" t="str">
            <v>NOCK, T.G. &amp; CHAND, D. &amp; LOVEJOY, D.A.</v>
          </cell>
          <cell r="G11820">
            <v>2011</v>
          </cell>
          <cell r="H11820" t="str">
            <v>Identification of members of the gonadotropin-releasing hormone (GnRH), corticotropin-releasing factor (CRF) families in the genome of the holocephalan, Callorhinchus milii (elephant shark).</v>
          </cell>
          <cell r="I11820" t="str">
            <v>General and Comparative Endocrinology, 171 (2): 237–244</v>
          </cell>
        </row>
        <row r="11821">
          <cell r="A11821">
            <v>12416</v>
          </cell>
          <cell r="B11821" t="str">
            <v>D</v>
          </cell>
          <cell r="C11821" t="str">
            <v>Fossil\TANAKA_1998.pdf</v>
          </cell>
          <cell r="F11821" t="str">
            <v>TANAKA, T.</v>
          </cell>
          <cell r="G11821">
            <v>1998</v>
          </cell>
          <cell r="H11821" t="str">
            <v>The recent situation of studies on the fossil shark teeth.</v>
          </cell>
          <cell r="I11821" t="str">
            <v>I.O.P. Diving News, 9 (9): 4–6</v>
          </cell>
        </row>
        <row r="11822">
          <cell r="A11822">
            <v>12417</v>
          </cell>
          <cell r="B11822" t="str">
            <v>D</v>
          </cell>
          <cell r="C11822" t="str">
            <v>Rezent\CARTAMIL_2011a.pdf</v>
          </cell>
          <cell r="F11822" t="str">
            <v>CARTAMIL, D. &amp; SANTANA-MORALES, O. &amp; ESCOBEDO-OLVERA, M. &amp; KACEV, D. &amp; CASTILLO-GÉNIZ, J.L. &amp; GRAHAM, J.B. &amp; RUBIN, R.D. &amp; SOSA-NISHIZAKI, O.</v>
          </cell>
          <cell r="G11822">
            <v>2011</v>
          </cell>
          <cell r="H11822" t="str">
            <v>The artisanal elasmobranch fishery of the Pacific coast of Baja California, Mexico.</v>
          </cell>
          <cell r="I11822" t="str">
            <v>Fisheries Research, 108 (2–3): 393–403</v>
          </cell>
        </row>
        <row r="11823">
          <cell r="A11823">
            <v>12418</v>
          </cell>
          <cell r="B11823" t="str">
            <v>D</v>
          </cell>
          <cell r="C11823" t="str">
            <v>Rezent\VÄSTERMARK_2011.pdf</v>
          </cell>
          <cell r="F11823" t="str">
            <v>VÄSTERMARK, Å. &amp; SCHIÖTH, H.B.</v>
          </cell>
          <cell r="G11823">
            <v>2011</v>
          </cell>
          <cell r="H11823" t="str">
            <v>The early origin of melanocortin receptors, agouti-related peptide, agouti signalling peptide, and melanocortin receptor-accessory proteins, with emphasis on pufferfishes, elephant shark, lampreys, and amphioxus.</v>
          </cell>
          <cell r="I11823" t="str">
            <v>European Journal of Pharmacology, 660 (1): 61–69</v>
          </cell>
        </row>
        <row r="11824">
          <cell r="A11824">
            <v>12419</v>
          </cell>
          <cell r="B11824" t="str">
            <v>D</v>
          </cell>
          <cell r="C11824" t="str">
            <v>Rezent\QUIROZ_2011.pdf</v>
          </cell>
          <cell r="F11824" t="str">
            <v>QUIROZ, J.C. &amp; WIFF, R. &amp; CUBILLOS, L.A. &amp; BARRIENTOS, M.A.</v>
          </cell>
          <cell r="G11824">
            <v>2011</v>
          </cell>
          <cell r="H11824" t="str">
            <v>Vulnerability to exploitation of the yellownose skate (Dipturus chilensis) off southern Chile.</v>
          </cell>
          <cell r="I11824" t="str">
            <v>Fisheries Research, 109 (2–3): 225–233</v>
          </cell>
        </row>
        <row r="11825">
          <cell r="A11825">
            <v>12420</v>
          </cell>
          <cell r="B11825" t="str">
            <v>D</v>
          </cell>
          <cell r="C11825" t="str">
            <v>Rezent\SENOU_1998.pdf</v>
          </cell>
          <cell r="F11825" t="str">
            <v>SENOU, H. &amp; MASUDA, H.</v>
          </cell>
          <cell r="G11825">
            <v>1998</v>
          </cell>
          <cell r="H11825" t="str">
            <v>A list of the fishes occurred in the Izu Oceanic Park, the eastern coast of the Izu Peninsula, the Sagami Bay. I. Chondrichthyes.</v>
          </cell>
          <cell r="I11825" t="str">
            <v>I.O.P. Diving News, 9 (11): 2–7</v>
          </cell>
        </row>
        <row r="11826">
          <cell r="A11826">
            <v>12421</v>
          </cell>
          <cell r="B11826" t="str">
            <v>D</v>
          </cell>
          <cell r="C11826" t="str">
            <v>Rezent\YOKOGAWA_1997.pdf</v>
          </cell>
          <cell r="F11826" t="str">
            <v>YOKOGAWA, K. &amp; YAMAGUCHI, A.</v>
          </cell>
          <cell r="G11826">
            <v>1997</v>
          </cell>
          <cell r="H11826" t="str">
            <v>First records of two species of shark from the Seto Inland Sea, Japan.</v>
          </cell>
          <cell r="I11826" t="str">
            <v>I.O.P. Diving News, 8 (8): 2–7</v>
          </cell>
        </row>
        <row r="11827">
          <cell r="A11827">
            <v>12422</v>
          </cell>
          <cell r="B11827" t="str">
            <v>D</v>
          </cell>
          <cell r="C11827" t="str">
            <v>Rezent\SANTANDER-NETO_2007.pdf</v>
          </cell>
          <cell r="F11827" t="str">
            <v>SANTANDER-NETO, J. &amp; DE QUEIROZ, B.J. &amp; NASCIMENTO, F.C.P. &amp; BASÍLIO, T.H. &amp; DE MEDEIROS, R.S. &amp; FURTADO NETO, M.A.A. &amp; FARIA, V.V.</v>
          </cell>
          <cell r="G11827">
            <v>2007</v>
          </cell>
          <cell r="H11827" t="str">
            <v>On the occurence of sevengill and sixgill sharks (Hexanchiformes: Hexanchidae) off Ceará State, Brazil, Western Equatorial Atlantic.</v>
          </cell>
          <cell r="I11827" t="str">
            <v>Arquivos de Ciências do Mar, 40 (2): 59–63</v>
          </cell>
        </row>
        <row r="11828">
          <cell r="A11828">
            <v>12423</v>
          </cell>
          <cell r="B11828" t="str">
            <v>D</v>
          </cell>
          <cell r="C11828" t="str">
            <v>Rezent\HAMMERSCHLAG_2011.pdf</v>
          </cell>
          <cell r="F11828" t="str">
            <v>HAMMERSCHLAG, N. &amp; GALLAGHER, A.J. &amp; LAZARRE, D.M.</v>
          </cell>
          <cell r="G11828">
            <v>2011</v>
          </cell>
          <cell r="H11828" t="str">
            <v>A review of shark satellite tagging studies.</v>
          </cell>
          <cell r="I11828" t="str">
            <v xml:space="preserve">Journal of Experimental Marine Biology and Ecology, 398 (1–2): 1–8 </v>
          </cell>
        </row>
        <row r="11829">
          <cell r="A11829">
            <v>12424</v>
          </cell>
          <cell r="B11829" t="str">
            <v>D</v>
          </cell>
          <cell r="C11829" t="str">
            <v>Rezent\KEMPSTER_2011.pdf</v>
          </cell>
          <cell r="F11829" t="str">
            <v>KEMPSTER, R.M. &amp; COLLIN, S.P.</v>
          </cell>
          <cell r="G11829">
            <v>2011</v>
          </cell>
          <cell r="H11829" t="str">
            <v>Electrosensory pore distribution and feeding in the megamouth shark Megachasma pelagios (Lamniformes: Megachasmidae).</v>
          </cell>
          <cell r="I11829" t="str">
            <v>Aquatic Biology, 11: 225–228</v>
          </cell>
        </row>
        <row r="11830">
          <cell r="A11830">
            <v>12425</v>
          </cell>
          <cell r="B11830" t="str">
            <v>D</v>
          </cell>
          <cell r="C11830" t="str">
            <v>Rezent\ROHNER_2011.pdf</v>
          </cell>
          <cell r="F11830" t="str">
            <v>ROHNER, C.A. &amp; RICHARDSON, A.J. &amp; MARSHALL, A.D. &amp; WEEKS, S.J. &amp; PIERCE, S.J.</v>
          </cell>
          <cell r="G11830">
            <v>2011</v>
          </cell>
          <cell r="H11830" t="str">
            <v>How large is the world's largest fish? Measuring whale sharks Rhincodon typus with laser photogrammetry.</v>
          </cell>
          <cell r="I11830" t="str">
            <v>Journal of Fish Biology, 78 (1): 378–385</v>
          </cell>
        </row>
        <row r="11831">
          <cell r="A11831">
            <v>12426</v>
          </cell>
          <cell r="B11831" t="str">
            <v>D</v>
          </cell>
          <cell r="C11831" t="str">
            <v>Fossil\DE SCHUTTER_2011.pdf</v>
          </cell>
          <cell r="E11831" t="str">
            <v>http://popups.ulg.ac.be/Geol/docannexe.php?id=3362</v>
          </cell>
          <cell r="F11831" t="str">
            <v>DE SCHUTTER, P.J.</v>
          </cell>
          <cell r="G11831">
            <v>2011</v>
          </cell>
          <cell r="H11831" t="str">
            <v>Carcharias vorax (Le Hon, 1871) (Chondrichthyes, Lamniformes), from the Miocene of Belgium: redescription and designation of a neotype and paraneotype.</v>
          </cell>
          <cell r="I11831" t="str">
            <v>Geologica Belgica, 14 (3–4): 175–192</v>
          </cell>
        </row>
        <row r="11832">
          <cell r="A11832">
            <v>12427</v>
          </cell>
          <cell r="B11832" t="str">
            <v>D</v>
          </cell>
          <cell r="C11832" t="str">
            <v>Rezent\VERÍSSIMO_2011.pdf</v>
          </cell>
          <cell r="F11832" t="str">
            <v>VERÍSSIMO, A. &amp; MCDOWELL, J.R. &amp; GRAVES, J.E.</v>
          </cell>
          <cell r="G11832">
            <v>2011</v>
          </cell>
          <cell r="H11832" t="str">
            <v>Population structure of a deep-water squaloid shark, the Portuguese dogfish (Centroscymnus coelolepis).</v>
          </cell>
          <cell r="I11832" t="str">
            <v>ICES Journal of Marine Science, 68 (3): 555–563</v>
          </cell>
        </row>
        <row r="11833">
          <cell r="A11833">
            <v>12428</v>
          </cell>
          <cell r="B11833" t="str">
            <v>D</v>
          </cell>
          <cell r="C11833" t="str">
            <v>Rezent\MAIN_2011.pdf</v>
          </cell>
          <cell r="F11833" t="str">
            <v>MAIN, C.E. &amp; COLLINS, M.A.</v>
          </cell>
          <cell r="G11833">
            <v>2011</v>
          </cell>
          <cell r="H11833" t="str">
            <v>Diet of the Antarctic starry skate Amblyraja georgiana (Rajidae, Chondrichthyes) at South Georgia (Southern Ocean).</v>
          </cell>
          <cell r="I11833" t="str">
            <v>Polar Biology, 34 (3): 389–396</v>
          </cell>
        </row>
        <row r="11834">
          <cell r="A11834">
            <v>12429</v>
          </cell>
          <cell r="B11834" t="str">
            <v>D</v>
          </cell>
          <cell r="C11834" t="str">
            <v>Rezent\Hart_2011.pdf</v>
          </cell>
          <cell r="F11834" t="str">
            <v>HART, N.S. &amp; THEISS, S.M. &amp; HARAHUSH, B.K. &amp; COLLIN, S.P.</v>
          </cell>
          <cell r="G11834">
            <v>2011</v>
          </cell>
          <cell r="H11834" t="str">
            <v>Microspectrophotometric evidence for cone monochromacy in sharks.</v>
          </cell>
          <cell r="I11834" t="str">
            <v>Naturwissenschaften, 98 (3): 193–201</v>
          </cell>
        </row>
        <row r="11835">
          <cell r="A11835">
            <v>12430</v>
          </cell>
          <cell r="B11835" t="str">
            <v>D</v>
          </cell>
          <cell r="C11835" t="str">
            <v>Rezent\ANDERSON_2010a.pdf</v>
          </cell>
          <cell r="F11835" t="str">
            <v>ANDERSON, R.C. &amp; ADAM, M.S. &amp; KITCHEN-WHEELER, A.-M. &amp; STEVENS, G.</v>
          </cell>
          <cell r="G11835">
            <v>2011</v>
          </cell>
          <cell r="H11835" t="str">
            <v>Extent and Economic Value of Manta Ray Watching in Maldives.</v>
          </cell>
          <cell r="I11835" t="str">
            <v>Tourism in Marine Environments, 7 (1): 15–27</v>
          </cell>
        </row>
        <row r="11836">
          <cell r="A11836">
            <v>12431</v>
          </cell>
          <cell r="B11836" t="str">
            <v>D</v>
          </cell>
          <cell r="C11836" t="str">
            <v>Rezent\ANDERSON_2011.pdf</v>
          </cell>
          <cell r="F11836" t="str">
            <v>ANDERSON, R.C. &amp; ADAM, M.S. &amp; GOES, J.I.</v>
          </cell>
          <cell r="G11836">
            <v>2011</v>
          </cell>
          <cell r="H11836" t="str">
            <v>From monsoons to mantas: seasonal distribution of Manta alfredi in the Maldives.</v>
          </cell>
          <cell r="I11836" t="str">
            <v>Fisheries Oceanography, 20 (2): 104–113</v>
          </cell>
        </row>
        <row r="11837">
          <cell r="A11837">
            <v>12432</v>
          </cell>
          <cell r="B11837" t="str">
            <v>D</v>
          </cell>
          <cell r="C11837" t="str">
            <v>Rezent\Theiss_2010.pdf</v>
          </cell>
          <cell r="F11837" t="str">
            <v>THEISS, S.M. &amp; COLLIN, S.P. &amp; HART, N.S.</v>
          </cell>
          <cell r="G11837">
            <v>2010</v>
          </cell>
          <cell r="H11837" t="str">
            <v>Interspecific Visual Adaptations among Wobbegong Sharks (Orectolobidae).</v>
          </cell>
          <cell r="I11837" t="str">
            <v>Brain, Behavior and Evolution, 76 (3–4): 248–260</v>
          </cell>
        </row>
        <row r="11838">
          <cell r="A11838">
            <v>12433</v>
          </cell>
          <cell r="B11838" t="str">
            <v>D</v>
          </cell>
          <cell r="C11838" t="str">
            <v>Rezent\Ebert&amp;Cowleyi Blueray repro 2009.pdf</v>
          </cell>
          <cell r="F11838" t="str">
            <v>EBERT, D.A. &amp; COWLEY, P.D.</v>
          </cell>
          <cell r="G11838">
            <v>2009</v>
          </cell>
          <cell r="H11838" t="str">
            <v>Reproduction and embryonic development of the blue stingray, Dasyatis chrysonota, in southern African waters.</v>
          </cell>
          <cell r="I11838" t="str">
            <v>Journal of the Marine Biological Association of the United Kingdom, 89 (4): 809–815</v>
          </cell>
        </row>
        <row r="11839">
          <cell r="A11839">
            <v>12434</v>
          </cell>
          <cell r="B11839" t="str">
            <v>D</v>
          </cell>
          <cell r="C11839" t="str">
            <v>Rezent\Walsh et al Squatina caillieti 2011.pdf</v>
          </cell>
          <cell r="F11839" t="str">
            <v>WALSH, J.H. &amp; EBERT, D.A. &amp; COMPAGNO, L.J.V.</v>
          </cell>
          <cell r="G11839">
            <v>2011</v>
          </cell>
          <cell r="H11839" t="str">
            <v>Squatina caillieti sp. nov., a new species of angel shark (Chondrichthyes: Squatiniformes: Squatinidae) from the Philippine Islands.</v>
          </cell>
          <cell r="I11839" t="str">
            <v>Zootaxa, 2759: 49–59</v>
          </cell>
        </row>
        <row r="11840">
          <cell r="A11840">
            <v>12435</v>
          </cell>
          <cell r="B11840" t="str">
            <v>D</v>
          </cell>
          <cell r="C11840" t="str">
            <v>Fossil\12435.pdf</v>
          </cell>
          <cell r="F11840" t="str">
            <v>UYENO, T. &amp; ONO, K. &amp; SAKAMOTO, O.</v>
          </cell>
          <cell r="G11840">
            <v>1983</v>
          </cell>
          <cell r="H11840" t="str">
            <v>Miocene Elasmobranchs from Chichibu Basin, Saitama, Japan.</v>
          </cell>
          <cell r="I11840" t="str">
            <v>Bulletin of the Saitama Museum of Natural History, 1: 27–36</v>
          </cell>
        </row>
        <row r="11841">
          <cell r="A11841">
            <v>12436</v>
          </cell>
          <cell r="B11841" t="str">
            <v>D</v>
          </cell>
          <cell r="C11841" t="str">
            <v>Fossil\12436.pdf</v>
          </cell>
          <cell r="F11841" t="str">
            <v>UYENO, T. &amp; SAKAMOTO, O.</v>
          </cell>
          <cell r="G11841">
            <v>1984</v>
          </cell>
          <cell r="H11841" t="str">
            <v>Lamnoid shark Carcharodon from Miocene beds of Chichibu Basin, Saitama Prefecture, Japan.</v>
          </cell>
          <cell r="I11841" t="str">
            <v>Bulletin of the Saitama Museum of Natural History, 2: 47–65</v>
          </cell>
        </row>
        <row r="11842">
          <cell r="A11842">
            <v>12437</v>
          </cell>
          <cell r="B11842" t="str">
            <v>D</v>
          </cell>
          <cell r="C11842" t="str">
            <v>Fossil\12437.pdf</v>
          </cell>
          <cell r="F11842" t="str">
            <v>UYENO, T. &amp; SAKAMOTO, O. &amp; SEKINE, H.</v>
          </cell>
          <cell r="G11842">
            <v>1989</v>
          </cell>
          <cell r="H11842" t="str">
            <v>Description of an almost complete tooth set of Carcharodon megalodon from a Middle Miocene bed in Saitama Prefecture, Japan.</v>
          </cell>
          <cell r="I11842" t="str">
            <v>Bulletin of the Saitama Museum of Natural History, 7: 73–85</v>
          </cell>
        </row>
        <row r="11843">
          <cell r="A11843">
            <v>12438</v>
          </cell>
          <cell r="B11843" t="str">
            <v>D</v>
          </cell>
          <cell r="C11843" t="str">
            <v>Rezent\ORLOV_2011.pdf</v>
          </cell>
          <cell r="F11843" t="str">
            <v>ORLOV, A.M. &amp; KULISH, E.F. &amp; MUKHAMETOV, I.N. &amp; SHUBIN, O.A.</v>
          </cell>
          <cell r="G11843">
            <v>2011</v>
          </cell>
          <cell r="H11843" t="str">
            <v>Age and Size of spiny dogfish Squalus acanthias (Squalidae, Chondrichthyes) in pacific waters off the Kuril Islands.</v>
          </cell>
          <cell r="I11843" t="str">
            <v>Journal of Ichthyology, 51 (1): 42–55</v>
          </cell>
        </row>
        <row r="11844">
          <cell r="A11844">
            <v>12439</v>
          </cell>
          <cell r="B11844" t="str">
            <v>D</v>
          </cell>
          <cell r="E11844" t="str">
            <v>http://iczn.org/content/comments-raja-say-le-sueur-1817-currently-dasyatis-say-chondrichthyes-myliobatiformes-dasyat</v>
          </cell>
          <cell r="F11844" t="str">
            <v>LEA, R.N. &amp; ESPINOSA PÉREZ, H. &amp; FINDLEY, L.T. &amp; GILBERT, C.R. &amp; MANDRAK, N.E. &amp; MAYDEN, R.L. &amp; NELSON, J.S. &amp; PAGE, L.M.</v>
          </cell>
          <cell r="G11844">
            <v>2010</v>
          </cell>
          <cell r="H11844" t="str">
            <v>Comments on Raja say Le Sueur, 1817 (currently Dasyatis say; Chondrichthyes, Myliobatiformes, DASYATIDAE): proposed change of spelling to Raja sayi Le Sueur, 1817 1 (Case 3410).</v>
          </cell>
          <cell r="I11844" t="str">
            <v>Bulletin of Zoological Nomenclature, 67 (1): 66–67</v>
          </cell>
        </row>
        <row r="11845">
          <cell r="A11845">
            <v>12440</v>
          </cell>
          <cell r="B11845" t="str">
            <v>D</v>
          </cell>
          <cell r="C11845" t="str">
            <v>Rezent\12440.pdf</v>
          </cell>
          <cell r="E11845" t="str">
            <v>http://iczn.org/content/raja-say-le-sueur-1817-currently-dasyatis-say-chondrichthyes-myliobatiformes-dasyatidae-prop</v>
          </cell>
          <cell r="F11845" t="str">
            <v>SANTOS, H.R.S. &amp; DE CARVALHO, M.R.</v>
          </cell>
          <cell r="G11845">
            <v>2008</v>
          </cell>
          <cell r="H11845" t="str">
            <v>Case 3410 Raja say Le Sueur, 1817 (currently Dasyatis say; Chondrichthyes, Myliobatiformes, DASYATIDAE): proposed change of spelling to Raja sayi Le Sueur, 1817</v>
          </cell>
          <cell r="I11845" t="str">
            <v>Bulletin of Zoological Nomenclature, 65 (2): 119–123</v>
          </cell>
        </row>
        <row r="11846">
          <cell r="A11846">
            <v>12441</v>
          </cell>
          <cell r="B11846" t="str">
            <v>D</v>
          </cell>
          <cell r="E11846" t="str">
            <v>http://iczn.org/content/comments-raja-say-le-sueur-1817-currently-dasyatis-say-chondrichthyes-myliobatiformes-dasya-0</v>
          </cell>
          <cell r="F11846" t="str">
            <v>WILLIAMS, E.H. &amp; BUNKLEY-WILLIAMS, L.</v>
          </cell>
          <cell r="G11846">
            <v>2010</v>
          </cell>
          <cell r="H11846" t="str">
            <v>Comments on Raja say Le Sueur, 1817 (currently Dasyatis say; Chondrichthyes, Myliobatiformes, DASYATIDAE): proposed change of spelling to Raja sayi Le Sueur, 1817 2 (Case 3410).</v>
          </cell>
          <cell r="I11846" t="str">
            <v>Bulletin of Zoological Nomenclature, 67 (1): 67</v>
          </cell>
        </row>
        <row r="11847">
          <cell r="A11847">
            <v>12442</v>
          </cell>
          <cell r="B11847" t="str">
            <v>D</v>
          </cell>
          <cell r="E11847" t="str">
            <v>http://iczn.org/content/comment-raja-say-le-sueur-1817-currently-dasyatis-say-chondrichthyes-myliobatiformes-dasyati</v>
          </cell>
          <cell r="F11847" t="str">
            <v>WILLIAMS, E.H. &amp; BUNKLEY-WILLIAMS, L.</v>
          </cell>
          <cell r="G11847">
            <v>2010</v>
          </cell>
          <cell r="H11847" t="str">
            <v>Comment on Raja say Le Sueur, 1817 (currently Dasyatis say; Chondrichthyes, Myliobatiformes, DASYATIDAE).</v>
          </cell>
          <cell r="I11847" t="str">
            <v>Bulletin of Zoological Nomenclature, 67 (2): 167–170</v>
          </cell>
        </row>
        <row r="11848">
          <cell r="A11848">
            <v>12443</v>
          </cell>
          <cell r="B11848" t="str">
            <v>D</v>
          </cell>
          <cell r="C11848" t="str">
            <v>Rezent\GOODE_1876.pdf</v>
          </cell>
          <cell r="E11848" t="str">
            <v>http://www.archive.org/download/bulletinu11018751877unit/bulletinu11018751877unit.pdf</v>
          </cell>
          <cell r="F11848" t="str">
            <v>GOODE, G.B.</v>
          </cell>
          <cell r="G11848">
            <v>1876</v>
          </cell>
          <cell r="H11848" t="str">
            <v>Catalogue of the fishes of the Bermudas, based chiefly upon the collections of the United States National Museum.</v>
          </cell>
          <cell r="I11848" t="str">
            <v>Bulletin of the United States National Museum, 1 (V): 1–82</v>
          </cell>
        </row>
        <row r="11849">
          <cell r="A11849">
            <v>12444</v>
          </cell>
          <cell r="B11849" t="str">
            <v>D</v>
          </cell>
          <cell r="C11849" t="str">
            <v>Rezent\COLES_1910.pdf</v>
          </cell>
          <cell r="E11849" t="str">
            <v>http://digitallibrary.amnh.org/dspace/bitstream/2246/666/1/B028a28.pdf</v>
          </cell>
          <cell r="F11849" t="str">
            <v>COLES, R.J.</v>
          </cell>
          <cell r="G11849">
            <v>1910</v>
          </cell>
          <cell r="H11849" t="str">
            <v>Observations on the habits and distribution of certain fishes taken on the coast of North Carolina.</v>
          </cell>
          <cell r="I11849" t="str">
            <v>Bulletin of the American Museum of Natural History, 28: 337–348</v>
          </cell>
        </row>
        <row r="11850">
          <cell r="A11850">
            <v>12445</v>
          </cell>
          <cell r="B11850" t="str">
            <v>D</v>
          </cell>
          <cell r="C11850" t="str">
            <v>Rezent\PUTNAM_1863.pdf</v>
          </cell>
          <cell r="E11850" t="str">
            <v>http://www.archive.org/download/bulletinofmuseum01harv/bulletinofmuseum01harv.pdf</v>
          </cell>
          <cell r="F11850" t="str">
            <v>PUTNAM, F.W.</v>
          </cell>
          <cell r="G11850">
            <v>1863</v>
          </cell>
          <cell r="H11850" t="str">
            <v>List of the fishes sent by the Museum to different institutions, in exchange for Specimens, with Annotions.</v>
          </cell>
          <cell r="I11850" t="str">
            <v>Bulletin of the Museum of Comparative Zoology, 1: 2–10</v>
          </cell>
        </row>
        <row r="11851">
          <cell r="A11851">
            <v>12446</v>
          </cell>
          <cell r="B11851" t="str">
            <v>D</v>
          </cell>
          <cell r="C11851" t="str">
            <v>Rezent\GOODE_1883.pdf</v>
          </cell>
          <cell r="E11851" t="str">
            <v>http://www.archive.org/download/bulletinofmuseum10harv/bulletinofmuseum10harv.pdf</v>
          </cell>
          <cell r="F11851" t="str">
            <v>GOODE, G.B. &amp; BEAN, T.H.</v>
          </cell>
          <cell r="G11851">
            <v>1883</v>
          </cell>
          <cell r="H11851" t="str">
            <v>Report on the fishes. [Exp. Blake].</v>
          </cell>
          <cell r="I11851" t="str">
            <v>Bulletin of the Museum of Comparative Zoology, 10: 183–226</v>
          </cell>
        </row>
        <row r="11852">
          <cell r="A11852">
            <v>12447</v>
          </cell>
          <cell r="B11852" t="str">
            <v>D</v>
          </cell>
          <cell r="C11852" t="str">
            <v>Rezent\AYERS_1889.pdf</v>
          </cell>
          <cell r="E11852" t="str">
            <v>http://www.archive.org/download/bulletinofmuseu17harv/bulletinofmuseu17harv.pdf</v>
          </cell>
          <cell r="F11852" t="str">
            <v>AYERS, H.</v>
          </cell>
          <cell r="G11852">
            <v>1889</v>
          </cell>
          <cell r="H11852" t="str">
            <v>The morphology of the carotids, based on a study of the blood-vessels of Chlamydoselachus anguineus, Garman.</v>
          </cell>
          <cell r="I11852" t="str">
            <v>Bulletin of the Museum of Comparative Zoology, 17: 191–224, 1 pl.</v>
          </cell>
        </row>
        <row r="11853">
          <cell r="A11853">
            <v>12448</v>
          </cell>
          <cell r="B11853" t="str">
            <v>D</v>
          </cell>
          <cell r="C11853" t="str">
            <v>Rezent\VAILLANT_1898.pdf</v>
          </cell>
          <cell r="E11853" t="str">
            <v>http://www.archive.org/download/bulletindumusumn04musu/bulletindumusumn04musu.pdf</v>
          </cell>
          <cell r="F11853" t="str">
            <v>VAILLANT, L.</v>
          </cell>
          <cell r="G11853">
            <v>1898</v>
          </cell>
          <cell r="H11853" t="str">
            <v>Sur le Cephaloptere du Golfe de Califomie.</v>
          </cell>
          <cell r="I11853" t="str">
            <v>Bulletin du Muséum d' Histoire Naturelle de Paris, 4: 127–129</v>
          </cell>
        </row>
        <row r="11854">
          <cell r="A11854">
            <v>12449</v>
          </cell>
          <cell r="B11854" t="str">
            <v>D</v>
          </cell>
          <cell r="C11854" t="str">
            <v>Rezent\PELLEGRIN_1901.pdf</v>
          </cell>
          <cell r="E11854" t="str">
            <v>http://www.archive.org/download/bulletindumusumn07musu/bulletindumusumn07musu.pdf</v>
          </cell>
          <cell r="F11854" t="str">
            <v>PELLEGRIN, J.</v>
          </cell>
          <cell r="G11854">
            <v>1901</v>
          </cell>
          <cell r="H11854" t="str">
            <v>Sur une Raie cornue gigantesque pêchée à Oran.</v>
          </cell>
          <cell r="I11854" t="str">
            <v>Bulletin du Muséum d' Histoire Naturelle de Paris, 7: 327–328</v>
          </cell>
        </row>
        <row r="11855">
          <cell r="A11855">
            <v>12450</v>
          </cell>
          <cell r="F11855" t="str">
            <v>JAQUET, M.</v>
          </cell>
          <cell r="G11855">
            <v>1905</v>
          </cell>
          <cell r="H11855" t="str">
            <v>Description de quelques parties du squelette du Pseudotriacis microdon Capello.</v>
          </cell>
          <cell r="I11855" t="str">
            <v>Bulletin de l'Institut océanographique, 36: 28 pp., 8 pls.</v>
          </cell>
        </row>
        <row r="11856">
          <cell r="A11856">
            <v>12452</v>
          </cell>
          <cell r="B11856" t="str">
            <v>D</v>
          </cell>
          <cell r="C11856" t="str">
            <v>Rezent\GEOFFROY St.HILAIRE_1811.pdf</v>
          </cell>
          <cell r="E11856" t="str">
            <v>http://www.archive.org/download/bulletindesscien31811soci/bulletindesscien31811soci.pdf</v>
          </cell>
          <cell r="F11856" t="str">
            <v>GEOFFROY ST.HILAIRE, E.</v>
          </cell>
          <cell r="G11856">
            <v>1802</v>
          </cell>
          <cell r="H11856" t="str">
            <v>Note sur quelques habitudes communes au requin et au pilote.</v>
          </cell>
          <cell r="I11856" t="str">
            <v>Bulletin des Sciences, par la Société Philomatique de Paris, 3: 113–114</v>
          </cell>
        </row>
        <row r="11857">
          <cell r="A11857">
            <v>12453</v>
          </cell>
          <cell r="F11857" t="str">
            <v>PELLEGRIN, J.</v>
          </cell>
          <cell r="G11857">
            <v>1912</v>
          </cell>
          <cell r="H11857" t="str">
            <v>Sur la dentition des diables de mer.</v>
          </cell>
          <cell r="I11857" t="str">
            <v>Bulletin des Sciences, par la Société Philomatique de Paris, ser. 10, 4: 91–98</v>
          </cell>
        </row>
        <row r="11858">
          <cell r="A11858">
            <v>12454</v>
          </cell>
          <cell r="B11858" t="str">
            <v>D</v>
          </cell>
          <cell r="C11858" t="str">
            <v>Rezent\COLLETT_1890.pdf</v>
          </cell>
          <cell r="E11858" t="str">
            <v>http://www.archive.org/download/bulletindelasoci188915soci/bulletindelasoci188915soci.pdf</v>
          </cell>
          <cell r="F11858" t="str">
            <v>COLLETT, R.</v>
          </cell>
          <cell r="G11858">
            <v>1890</v>
          </cell>
          <cell r="H11858" t="str">
            <v>Sur quelques poissons rapportés de Madère par le Prince de Monaco.</v>
          </cell>
          <cell r="I11858" t="str">
            <v>Bulletin de la Société zoologique de France, 15: 218–224</v>
          </cell>
        </row>
        <row r="11859">
          <cell r="A11859">
            <v>12455</v>
          </cell>
          <cell r="B11859" t="str">
            <v>D</v>
          </cell>
          <cell r="C11859" t="str">
            <v>Rezent\MOREAU_1891.pdf</v>
          </cell>
          <cell r="E11859" t="str">
            <v>http://www.archive.org/download/bulletindelasoci189116soci/bulletindelasoci189116soci.pdf</v>
          </cell>
          <cell r="F11859" t="str">
            <v>MOREAU, E.</v>
          </cell>
          <cell r="G11859">
            <v>1891</v>
          </cell>
          <cell r="H11859" t="str">
            <v>Note sur le squale d'enfer (Squalus infernus Blainville).</v>
          </cell>
          <cell r="I11859" t="str">
            <v>Bulletin de la Société zoologique de France, 16: 47–49</v>
          </cell>
        </row>
        <row r="11860">
          <cell r="A11860">
            <v>12456</v>
          </cell>
          <cell r="B11860" t="str">
            <v>D</v>
          </cell>
          <cell r="C11860" t="str">
            <v>Rezent\BORCEA_1904.pdf</v>
          </cell>
          <cell r="E11860" t="str">
            <v>http://www.archive.org/download/bulletindelasoci29soci/bulletindelasoci29soci.pdf</v>
          </cell>
          <cell r="F11860" t="str">
            <v>BORCEA, J.</v>
          </cell>
          <cell r="G11860">
            <v>1904</v>
          </cell>
          <cell r="H11860" t="str">
            <v>Sur un las de conformation anormale de l'oviducte droit chez line petite roussette Scyllium canicula.</v>
          </cell>
          <cell r="I11860" t="str">
            <v>Bulletin de la Société zoologique de France, 29: 138–140</v>
          </cell>
        </row>
        <row r="11861">
          <cell r="A11861">
            <v>12457</v>
          </cell>
          <cell r="B11861" t="str">
            <v>D</v>
          </cell>
          <cell r="C11861" t="str">
            <v>Rezent\BORCEA_1904.pdf</v>
          </cell>
          <cell r="E11861" t="str">
            <v>http://www.archive.org/download/bulletindelasoci29soci/bulletindelasoci29soci.pdf</v>
          </cell>
          <cell r="F11861" t="str">
            <v>BORCEA, J.</v>
          </cell>
          <cell r="G11861">
            <v>1904</v>
          </cell>
          <cell r="H11861" t="str">
            <v>Quelques considérations sur l'appareil urinaire des elasmobranches.</v>
          </cell>
          <cell r="I11861" t="str">
            <v>Bulletin de la Société zoologique de France, 29: 143–148</v>
          </cell>
        </row>
        <row r="11862">
          <cell r="A11862">
            <v>12458</v>
          </cell>
          <cell r="B11862" t="str">
            <v>D</v>
          </cell>
          <cell r="C11862" t="str">
            <v>Rezent\BORCEA_1904.pdf</v>
          </cell>
          <cell r="E11862" t="str">
            <v>http://www.archive.org/download/bulletindelasoci29soci/bulletindelasoci29soci.pdf</v>
          </cell>
          <cell r="F11862" t="str">
            <v>BORCEA, J.</v>
          </cell>
          <cell r="G11862">
            <v>1904</v>
          </cell>
          <cell r="H11862" t="str">
            <v>Note complementaire sur la morphologic du rein des elasmobranches.</v>
          </cell>
          <cell r="I11862" t="str">
            <v>Bulletin de la Société zoologique de France, 29: 209–210</v>
          </cell>
        </row>
        <row r="11863">
          <cell r="A11863">
            <v>12459</v>
          </cell>
          <cell r="B11863" t="str">
            <v>D</v>
          </cell>
          <cell r="C11863" t="str">
            <v>Rezent\VAILLANT_1879.pdf</v>
          </cell>
          <cell r="E11863" t="str">
            <v>http://www.archive.org/download/bulletindelasoci34corbi/bulletindelasoci34corbi.pdf</v>
          </cell>
          <cell r="F11863" t="str">
            <v>VAILLANT, L.</v>
          </cell>
          <cell r="G11863">
            <v>1879</v>
          </cell>
          <cell r="H11863" t="str">
            <v>Note sur nouvelle espèce d'Élasmobranche hypotrème, le Cephaloptera rochebrunei.</v>
          </cell>
          <cell r="I11863" t="str">
            <v>Bulletin de la Société philomathique de Paris, (7th Série), 3: 187–188</v>
          </cell>
        </row>
        <row r="11864">
          <cell r="A11864">
            <v>12460</v>
          </cell>
          <cell r="B11864" t="str">
            <v>D</v>
          </cell>
          <cell r="C11864" t="str">
            <v>Rezent\VAILLANT_1885.pdf</v>
          </cell>
          <cell r="E11864" t="str">
            <v>http://www.archive.org/download/bulletindelasoci910corb/bulletindelasoci910corb.pdf</v>
          </cell>
          <cell r="F11864" t="str">
            <v>VAILLANT, L.</v>
          </cell>
          <cell r="G11864">
            <v>1885</v>
          </cell>
          <cell r="H11864" t="str">
            <v>Sur Ies dimensions comparatives des adultes et des jeunes chez un poisson Élasmobranche, I'Alopias vulpes.</v>
          </cell>
          <cell r="I11864" t="str">
            <v>Bulletin de la Société philomathique de Paris, (7th Série), 10: 41–42</v>
          </cell>
        </row>
        <row r="11865">
          <cell r="A11865">
            <v>12461</v>
          </cell>
          <cell r="B11865" t="str">
            <v>D</v>
          </cell>
          <cell r="C11865" t="str">
            <v>Rezent\VAILLANT_1889.pdf</v>
          </cell>
          <cell r="E11865" t="str">
            <v>http://www.archive.org/download/bulletindelasoci12corbin/bulletindelasoci12corbin.pdf</v>
          </cell>
          <cell r="F11865" t="str">
            <v>VAILLANT, L.</v>
          </cell>
          <cell r="G11865">
            <v>1889</v>
          </cell>
          <cell r="H11865" t="str">
            <v>Note sur un foetus gigantesque d'Oxyrhina spallanzanii, Bonap.</v>
          </cell>
          <cell r="I11865" t="str">
            <v>Bulletin de la Société philomathique de Paris, (8th Série), 1: 38–39</v>
          </cell>
        </row>
        <row r="11866">
          <cell r="A11866">
            <v>12462</v>
          </cell>
          <cell r="B11866" t="str">
            <v>D</v>
          </cell>
          <cell r="C11866" t="str">
            <v>Fossil\UYENO_1981.pdf</v>
          </cell>
          <cell r="F11866" t="str">
            <v>UYENO, T. &amp; MINAKAWA, T. &amp; MATSUKAWA, M.</v>
          </cell>
          <cell r="G11866">
            <v>1981</v>
          </cell>
          <cell r="H11866" t="str">
            <v>Upper Cretaceous Elasmobranchs from Matsuyama, Ehime Prefecture, Japan.</v>
          </cell>
          <cell r="I11866" t="str">
            <v>Bulletin of the National Science Museum, Ser. C, 7 (2): 81–87, 1 Fig.. 1 Taf.</v>
          </cell>
        </row>
        <row r="11867">
          <cell r="A11867">
            <v>12463</v>
          </cell>
          <cell r="B11867" t="str">
            <v>D</v>
          </cell>
          <cell r="C11867" t="str">
            <v>Rezent\EVERMANN_1894.pdf</v>
          </cell>
          <cell r="F11867" t="str">
            <v>EVERMANN, B.W. &amp; KENDALL, W.C.</v>
          </cell>
          <cell r="G11867">
            <v>1894</v>
          </cell>
          <cell r="H11867" t="str">
            <v>The fishes of Texas and the Rio Grande Basin, etc.</v>
          </cell>
          <cell r="I11867" t="str">
            <v>Bulletin of the United States Fish Commission, 12: 57–126, 41 pls.</v>
          </cell>
        </row>
        <row r="11868">
          <cell r="A11868">
            <v>12464</v>
          </cell>
          <cell r="B11868" t="str">
            <v>D</v>
          </cell>
          <cell r="C11868" t="str">
            <v>Rezent\SMITH_1898.pdf</v>
          </cell>
          <cell r="F11868" t="str">
            <v>SMITH, H.M.</v>
          </cell>
          <cell r="G11868">
            <v>1898</v>
          </cell>
          <cell r="H11868" t="str">
            <v>The fishes found in the vicinity of Woods Hole.</v>
          </cell>
          <cell r="I11868" t="str">
            <v>Bulletin of the United States Fish Commission, 17: 85–112</v>
          </cell>
        </row>
        <row r="11869">
          <cell r="A11869">
            <v>12465</v>
          </cell>
          <cell r="B11869" t="str">
            <v>D</v>
          </cell>
          <cell r="C11869" t="str">
            <v>Rezent\EVERMANN_1902.pdf</v>
          </cell>
          <cell r="F11869" t="str">
            <v>EVERMANN, B.W. &amp; MARSH, M.C.</v>
          </cell>
          <cell r="G11869">
            <v>1902</v>
          </cell>
          <cell r="H11869" t="str">
            <v>The fishes of Porto Rico.</v>
          </cell>
          <cell r="I11869" t="str">
            <v>Bulletin of the United States Fish Commission, 20 (1): 49–</v>
          </cell>
        </row>
        <row r="11870">
          <cell r="A11870">
            <v>12466</v>
          </cell>
          <cell r="B11870" t="str">
            <v>D</v>
          </cell>
          <cell r="C11870" t="str">
            <v>Rezent\JORDAN_1906a.pdf</v>
          </cell>
          <cell r="F11870" t="str">
            <v>JORDAN, D.S. &amp; EVERMANN, B.W.</v>
          </cell>
          <cell r="G11870">
            <v>1906</v>
          </cell>
          <cell r="H11870" t="str">
            <v>The aquatic resources of the Hawaiian Islands. Part I. The shore fishes.</v>
          </cell>
          <cell r="I11870" t="str">
            <v>Bulletin of the United States Fish Commission, 23 (1): 1–525</v>
          </cell>
        </row>
        <row r="11871">
          <cell r="A11871">
            <v>12467</v>
          </cell>
          <cell r="B11871" t="str">
            <v>D</v>
          </cell>
          <cell r="C11871" t="str">
            <v>Rezent\BAIRD_1884.pdf</v>
          </cell>
          <cell r="E11871" t="str">
            <v>http://www.archive.org/download/bulletinofunited041884unit/bulletinofunited041884unit.pdf</v>
          </cell>
          <cell r="F11871" t="str">
            <v>BAIRD, S.F.</v>
          </cell>
          <cell r="G11871">
            <v>1884</v>
          </cell>
          <cell r="H11871" t="str">
            <v>On the specimens received by the Smithsonian Institution from the United States life-saving service.</v>
          </cell>
          <cell r="I11871" t="str">
            <v>Bulletin of the United States Fish Commission, 4: 177–178</v>
          </cell>
        </row>
        <row r="11872">
          <cell r="A11872">
            <v>12468</v>
          </cell>
          <cell r="B11872" t="str">
            <v>D</v>
          </cell>
          <cell r="C11872" t="str">
            <v>Rezent\BEAN_1888.pdf</v>
          </cell>
          <cell r="F11872" t="str">
            <v>BEAN, T.H.</v>
          </cell>
          <cell r="G11872">
            <v>1888</v>
          </cell>
          <cell r="H11872" t="str">
            <v>Report on the fishes observed in Great Egg Harbor Bay, New Jersey, during the summer of 1887.</v>
          </cell>
          <cell r="I11872" t="str">
            <v>Bulletin of the United States Fish Commission, 7: 129–154, 3 pls.</v>
          </cell>
        </row>
        <row r="11873">
          <cell r="A11873">
            <v>12469</v>
          </cell>
          <cell r="B11873" t="str">
            <v>D</v>
          </cell>
          <cell r="C11873" t="str">
            <v>Rezent\HENSHALL_1891.pdf</v>
          </cell>
          <cell r="F11873" t="str">
            <v>HENSHALL, J.A.</v>
          </cell>
          <cell r="G11873">
            <v>1891</v>
          </cell>
          <cell r="H11873" t="str">
            <v>Report upon a collection of fishes made in southern Florida during 1889.</v>
          </cell>
          <cell r="I11873" t="str">
            <v>Bulletin of the United States Fish Commission, 9: 371–390</v>
          </cell>
        </row>
        <row r="11874">
          <cell r="A11874">
            <v>12470</v>
          </cell>
          <cell r="B11874" t="str">
            <v>D</v>
          </cell>
          <cell r="C11874" t="str">
            <v>Rezent\DE CARVALHO_2011b.pdf</v>
          </cell>
          <cell r="F11874" t="str">
            <v>DE CARVALHO, M.R. &amp; LOVEJOY, N.R.</v>
          </cell>
          <cell r="G11874">
            <v>2011</v>
          </cell>
          <cell r="H11874" t="str">
            <v>Morphology and phylogenetic relationships of a remarkable new genus and two new species of Neotropical freshwater stingrays from the Amazon basin (Chondrichthyes: Potamotrygonidae).</v>
          </cell>
          <cell r="I11874" t="str">
            <v>Zootaxa, 2776: 13–48</v>
          </cell>
        </row>
        <row r="11875">
          <cell r="A11875">
            <v>12471</v>
          </cell>
          <cell r="B11875" t="str">
            <v>D</v>
          </cell>
          <cell r="C11875" t="str">
            <v>Rezent\AKHILESH_2011.pdf</v>
          </cell>
          <cell r="F11875" t="str">
            <v>AKHILESH, K.V. &amp; BINEESH, K.K. &amp; SHANIS, C.P.R. &amp; HUMAN, B.A. &amp; GANGA, U.</v>
          </cell>
          <cell r="G11875">
            <v>2011</v>
          </cell>
          <cell r="H11875" t="str">
            <v>Rediscovery and description of the quagga shark, Halaelurus quagga (Alcock, 1899) (Chondrichthyes: Scyliorhinidae) from the southwest coast of India.</v>
          </cell>
          <cell r="I11875" t="str">
            <v>Zootaxa, 2781: 40–48</v>
          </cell>
        </row>
        <row r="11876">
          <cell r="A11876">
            <v>12472</v>
          </cell>
          <cell r="B11876" t="str">
            <v>D</v>
          </cell>
          <cell r="C11876" t="str">
            <v>Rezent\PAPASTAMATIOU_2011.pdf</v>
          </cell>
          <cell r="F11876" t="str">
            <v>PAPASTAMATIOU, Y.P. &amp; CARTAMIL, D.P. &amp; LOWE, C.G. &amp; MEYER, C.G. &amp; WETHERBEE, B.M. &amp; HOLLAND, K.N.</v>
          </cell>
          <cell r="G11876">
            <v>2011</v>
          </cell>
          <cell r="H11876" t="str">
            <v>Scales of orientation, directed walks and movement path structure in sharks.</v>
          </cell>
          <cell r="I11876" t="str">
            <v>Journal of Animal Ecology, 80 (4): 864–874</v>
          </cell>
        </row>
        <row r="11877">
          <cell r="A11877">
            <v>12473</v>
          </cell>
          <cell r="B11877" t="str">
            <v>D</v>
          </cell>
          <cell r="C11877" t="str">
            <v>Rezent\Campana_2011.pdf</v>
          </cell>
          <cell r="E11877" t="str">
            <v>http://www.bio.gc.ca/sharks/documents/campana%20et%20al%202011.pdf</v>
          </cell>
          <cell r="F11877" t="str">
            <v>CAMPANA, S.E. &amp; DOREY, A. &amp; FOWLER, M. &amp; JOYCE, W. &amp; WANG, Z. &amp; WRIGHT, D. &amp; YASHAYAEV, I.</v>
          </cell>
          <cell r="G11877">
            <v>2011</v>
          </cell>
          <cell r="H11877" t="str">
            <v>Migration Pathways, Behavioural Thermoregulation and Overwintering Grounds of Blue Sharks in the Northwest Atlantic.</v>
          </cell>
          <cell r="I11877" t="str">
            <v>PLoS ONE, 6 (2): e16854</v>
          </cell>
        </row>
        <row r="11878">
          <cell r="A11878">
            <v>12474</v>
          </cell>
          <cell r="F11878" t="str">
            <v>ALCOCK, A.</v>
          </cell>
          <cell r="G11878">
            <v>1892</v>
          </cell>
          <cell r="H11878" t="str">
            <v>Illustrations of the zoology of the Royal Indian Marine Survey ship Investigator.</v>
          </cell>
          <cell r="I11878" t="str">
            <v>Calcutta, India: Office of the Superintendent of Government Printing</v>
          </cell>
        </row>
        <row r="11879">
          <cell r="A11879">
            <v>12475</v>
          </cell>
          <cell r="B11879" t="str">
            <v>D</v>
          </cell>
          <cell r="C11879" t="str">
            <v>Rezent\DAY_1873a.pdf</v>
          </cell>
          <cell r="E11879" t="str">
            <v>http://www.archive.org/download/reportonfreshwat00day/reportonfreshwat00day.pdf</v>
          </cell>
          <cell r="F11879" t="str">
            <v>DAY, F.</v>
          </cell>
          <cell r="G11879">
            <v>1873</v>
          </cell>
          <cell r="H11879" t="str">
            <v>Report on the freshwater fish and fisheries of India and Burma.</v>
          </cell>
          <cell r="I11879" t="str">
            <v>Calcutta, India: Office of the Superintendent of Government Printing. 307 pp</v>
          </cell>
        </row>
        <row r="11880">
          <cell r="A11880">
            <v>12476</v>
          </cell>
          <cell r="F11880" t="str">
            <v>LLOYD, R.E.</v>
          </cell>
          <cell r="G11880">
            <v>1908</v>
          </cell>
          <cell r="H11880" t="str">
            <v>Illustrations of the zoology of the Investigator. Fishes. Pt. 9-10, pis. 39-50.</v>
          </cell>
          <cell r="I11880" t="str">
            <v>Calcutta, India: Office of the Superintendent of Government Printing</v>
          </cell>
        </row>
        <row r="11881">
          <cell r="A11881">
            <v>12477</v>
          </cell>
          <cell r="B11881" t="str">
            <v>D</v>
          </cell>
          <cell r="C11881" t="str">
            <v>Rezent\JENYNS_1835.pdf</v>
          </cell>
          <cell r="E11881" t="str">
            <v>http://www.biodiversitylibrary.org/item/60601</v>
          </cell>
          <cell r="F11881" t="str">
            <v>JENYNS, L.</v>
          </cell>
          <cell r="G11881">
            <v>1835</v>
          </cell>
          <cell r="H11881" t="str">
            <v>A manual of British vertebrate animals: or Descriptions of all the animals belonging to the classes, Mammalia, Aves, Reptilia, Amphibia, and Pisces, which have been hitherto observed in the British Islands: including the domesticated, natur.</v>
          </cell>
          <cell r="I11881" t="str">
            <v>Cambridge, Printed by J. Smith, sold by J. &amp; J.J. Deighton</v>
          </cell>
        </row>
        <row r="11882">
          <cell r="A11882">
            <v>12478</v>
          </cell>
          <cell r="B11882" t="str">
            <v>D</v>
          </cell>
          <cell r="C11882" t="str">
            <v>Rezent\STORER_1867.pdf</v>
          </cell>
          <cell r="E11882" t="str">
            <v>http://www.archive.org/download/historyoffisheso00stor/historyoffisheso00stor.pdf</v>
          </cell>
          <cell r="F11882" t="str">
            <v>STORER, D.H.</v>
          </cell>
          <cell r="G11882">
            <v>1867</v>
          </cell>
          <cell r="H11882" t="str">
            <v>A history of the fishes of Massachusetts.</v>
          </cell>
          <cell r="I11882" t="str">
            <v>Cambridge and Boston: 1–287, 39 pls</v>
          </cell>
        </row>
        <row r="11883">
          <cell r="A11883">
            <v>12479</v>
          </cell>
          <cell r="F11883" t="str">
            <v>BREVOORT, J.C.</v>
          </cell>
          <cell r="G11883">
            <v>1904</v>
          </cell>
          <cell r="H11883" t="str">
            <v>Fishes</v>
          </cell>
          <cell r="I11883" t="str">
            <v>Cambridge Natural History, 7: 139–538</v>
          </cell>
        </row>
        <row r="11884">
          <cell r="A11884">
            <v>12480</v>
          </cell>
          <cell r="B11884" t="str">
            <v>D</v>
          </cell>
          <cell r="C11884" t="str">
            <v>Rezent\GILL_1865b.pdf</v>
          </cell>
          <cell r="E11884" t="str">
            <v>http://www.archive.org/download/canadiannaturali02natu/canadiannaturali02natu.pdf</v>
          </cell>
          <cell r="F11884" t="str">
            <v>GILL, T.</v>
          </cell>
          <cell r="G11884">
            <v>1865</v>
          </cell>
          <cell r="H11884" t="str">
            <v>Synopsis of the fishes of the Gulf of St. Lawrence and Bay of Fundy.</v>
          </cell>
          <cell r="I11884" t="str">
            <v>Canadian Naturalist and Geologist, new ser., 2: 244–266</v>
          </cell>
        </row>
        <row r="11885">
          <cell r="A11885">
            <v>12481</v>
          </cell>
          <cell r="B11885" t="str">
            <v>D</v>
          </cell>
          <cell r="C11885" t="str">
            <v>Rezent\PAPPE_1853.pdf</v>
          </cell>
          <cell r="F11885" t="str">
            <v>PAPPE, L.</v>
          </cell>
          <cell r="G11885">
            <v>1853</v>
          </cell>
          <cell r="H11885" t="str">
            <v>Synopsis of the edible fishes at the Cape of Good Hope.</v>
          </cell>
          <cell r="I11885" t="str">
            <v>Cape Town.</v>
          </cell>
        </row>
        <row r="11886">
          <cell r="A11886">
            <v>12482</v>
          </cell>
          <cell r="B11886" t="str">
            <v>D</v>
          </cell>
          <cell r="C11886" t="str">
            <v>Rezent\12482.pdf</v>
          </cell>
          <cell r="F11886" t="str">
            <v>COUCH, J.</v>
          </cell>
          <cell r="G11886">
            <v>1838</v>
          </cell>
          <cell r="H11886" t="str">
            <v>Description of a species of ray-fish, not hitherto included in the British fauna.</v>
          </cell>
          <cell r="I11886" t="str">
            <v>Annals and Magazine of Natural History, (Series 1), 2: 71–73</v>
          </cell>
        </row>
        <row r="11887">
          <cell r="A11887">
            <v>12483</v>
          </cell>
          <cell r="B11887" t="str">
            <v>D</v>
          </cell>
          <cell r="C11887" t="str">
            <v>Rezent\VAILLANT_1904.pdf</v>
          </cell>
          <cell r="E11887" t="str">
            <v>http://gallica.bnf.fr/ark:/12148/cb343481087/date</v>
          </cell>
          <cell r="F11887" t="str">
            <v>VAILLANT, L.</v>
          </cell>
          <cell r="G11887">
            <v>1904</v>
          </cell>
          <cell r="H11887" t="str">
            <v>Sur le Mitsukurina owstoni Jordan.</v>
          </cell>
          <cell r="I11887" t="str">
            <v>Comptes Rendus hebdomadaires des séances de l'Academie des Sciences de Paris, 138: 1517–1518</v>
          </cell>
        </row>
        <row r="11888">
          <cell r="A11888">
            <v>12484</v>
          </cell>
          <cell r="B11888" t="str">
            <v>D</v>
          </cell>
          <cell r="C11888" t="str">
            <v>Rezent\BORCEA_1905.pdf</v>
          </cell>
          <cell r="E11888" t="str">
            <v>http://gallica.bnf.fr/ark:/12148/cb343481087/date</v>
          </cell>
          <cell r="F11888" t="str">
            <v>BORCEA, J.</v>
          </cell>
          <cell r="G11888">
            <v>1905</v>
          </cell>
          <cell r="H11888" t="str">
            <v>Sur quelques faits relatifs au développement du rein des Élasmobranches.</v>
          </cell>
          <cell r="I11888" t="str">
            <v>Comptes Rendus hebdomadaires des séances de l'Academie des Sciences de Paris, 140: 672–674</v>
          </cell>
        </row>
        <row r="11889">
          <cell r="A11889">
            <v>12485</v>
          </cell>
          <cell r="B11889" t="str">
            <v>D</v>
          </cell>
          <cell r="C11889" t="str">
            <v>Rezent\GERVAIS_1864.pdf</v>
          </cell>
          <cell r="E11889" t="str">
            <v>http://gallica.bnf.fr/ark:/12148/cb343481087/date</v>
          </cell>
          <cell r="F11889" t="str">
            <v>GERVAIS, P.</v>
          </cell>
          <cell r="G11889">
            <v>1864</v>
          </cell>
          <cell r="H11889" t="str">
            <v>Cas de polymélie (members surnuméraires) observés sur un Batracien du genre Pelobates et sur une espèce dur genre Raie.</v>
          </cell>
          <cell r="I11889" t="str">
            <v>Comptes Rendus hebdomadaires des séances de l'Academie des Sciences de Paris, 59: 800–802</v>
          </cell>
        </row>
        <row r="11890">
          <cell r="A11890">
            <v>12486</v>
          </cell>
          <cell r="B11890" t="str">
            <v>D</v>
          </cell>
          <cell r="C11890" t="str">
            <v>Rezent\COSTE_1867a.pdf</v>
          </cell>
          <cell r="E11890" t="str">
            <v>http://gallica.bnf.fr/ark:/12148/cb343481087/date</v>
          </cell>
          <cell r="F11890" t="str">
            <v>COSTE, M.</v>
          </cell>
          <cell r="G11890">
            <v>1867</v>
          </cell>
          <cell r="H11890" t="str">
            <v>Durée de l'incubation des oeufs de Roussette.</v>
          </cell>
          <cell r="I11890" t="str">
            <v>Comptes Rendus hebdomadaires des séances de l'Academie des Sciences de Paris, 64: 99–100</v>
          </cell>
        </row>
        <row r="11891">
          <cell r="A11891">
            <v>12487</v>
          </cell>
          <cell r="B11891" t="str">
            <v>D</v>
          </cell>
          <cell r="C11891" t="str">
            <v>Rezent\GERVAIS_1876.pdf</v>
          </cell>
          <cell r="E11891" t="str">
            <v>http://gallica.bnf.fr/ark:/12148/cb343481087/date</v>
          </cell>
          <cell r="F11891" t="str">
            <v>GERVAIS, P. &amp; GERVAIS, H.</v>
          </cell>
          <cell r="G11891">
            <v>1876</v>
          </cell>
          <cell r="H11891" t="str">
            <v>Observations relatives à un Squale pélerin récemment pêché à Concarneau.</v>
          </cell>
          <cell r="I11891" t="str">
            <v>Comptes Rendus hebdomadaires des séances de l'Academie des Sciences de Paris, 82: 1237–1241</v>
          </cell>
        </row>
        <row r="11892">
          <cell r="A11892">
            <v>12488</v>
          </cell>
          <cell r="F11892" t="str">
            <v>HEYLER, D. &amp; DEBRIETTE, P.</v>
          </cell>
          <cell r="G11892">
            <v>1986</v>
          </cell>
          <cell r="H11892" t="str">
            <v>Sur les Xénacanthiformes (Poissons, Elasmobranches), a ta lumière de découvertes récentes dans le Permo-Carbonifére de France.</v>
          </cell>
          <cell r="I11892" t="str">
            <v>Actes du 111.Congrès National des Sociétés Savantes 1: 89–199, 5 Abb., 1 Taf.</v>
          </cell>
        </row>
        <row r="11893">
          <cell r="A11893">
            <v>12489</v>
          </cell>
          <cell r="B11893" t="str">
            <v>D</v>
          </cell>
          <cell r="C11893" t="str">
            <v>Rezent\JUNGERSEN_1899.pdf</v>
          </cell>
          <cell r="E11893" t="str">
            <v>http://ia600402.us.archive.org/6/items/danishingolfexpe0202ingo/danishingolfexpe0202ingo.pdf</v>
          </cell>
          <cell r="F11893" t="str">
            <v>JUNGERSEN, H.F.E.</v>
          </cell>
          <cell r="G11893">
            <v>1899</v>
          </cell>
          <cell r="H11893" t="str">
            <v>On the appendices genitales in the Greenland shark, Somniosus microcephalics (Bl. Schn.), and other selachians.</v>
          </cell>
          <cell r="I11893" t="str">
            <v>The Danish Ingolf–Expedition, 2 (2): 84pp</v>
          </cell>
        </row>
        <row r="11894">
          <cell r="A11894">
            <v>12490</v>
          </cell>
          <cell r="B11894" t="str">
            <v>D</v>
          </cell>
          <cell r="C11894" t="str">
            <v>Rezent\HYRTL_1858.pdf</v>
          </cell>
          <cell r="E11894" t="str">
            <v>http://www.archive.org/download/denkschriftender15kais/denkschriftender15kais.pdf</v>
          </cell>
          <cell r="F11894" t="str">
            <v>HYRTL, C.J.</v>
          </cell>
          <cell r="G11894">
            <v>1858</v>
          </cell>
          <cell r="H11894" t="str">
            <v>Das arterielle Gefässsystem der Rochen.</v>
          </cell>
          <cell r="I11894" t="str">
            <v>Denkschriften der Kaiserlichen Akademie der Wissenschaften, Mathematisch–Naturwissenschaftliche Classe, 15: 1–30, 5 pls.</v>
          </cell>
        </row>
        <row r="11895">
          <cell r="A11895">
            <v>12491</v>
          </cell>
          <cell r="B11895" t="str">
            <v>D</v>
          </cell>
          <cell r="C11895" t="str">
            <v>Rezent\HYRTL_1872.pdf</v>
          </cell>
          <cell r="E11895" t="str">
            <v>http://www.archive.org/download/denkschriftender32kais/denkschriftender32kais.pdf</v>
          </cell>
          <cell r="F11895" t="str">
            <v>HYRTL, C.J.</v>
          </cell>
          <cell r="G11895">
            <v>1872</v>
          </cell>
          <cell r="H11895" t="str">
            <v>Die Kopfarterien der Haifische.</v>
          </cell>
          <cell r="I11895" t="str">
            <v>Denkschriften der Kaiserlichen Akademie der Wissenschaften, Mathematisch–Naturwissenschaftliche Classe, 32: 263–276, 3 pls.</v>
          </cell>
        </row>
        <row r="11896">
          <cell r="A11896">
            <v>12492</v>
          </cell>
          <cell r="B11896" t="str">
            <v>D</v>
          </cell>
          <cell r="C11896" t="str">
            <v>Rezent\ROHON_1877.pdf</v>
          </cell>
          <cell r="E11896" t="str">
            <v>http://www.archive.org/download/denkschriftender38kais/denkschriftender38kais.pdf</v>
          </cell>
          <cell r="F11896" t="str">
            <v>ROHON, J.V.</v>
          </cell>
          <cell r="G11896">
            <v>1877</v>
          </cell>
          <cell r="H11896" t="str">
            <v>Das Centralorgan des Nervensystems der Selachier.</v>
          </cell>
          <cell r="I11896" t="str">
            <v>Denkschriften der Kaiserlichen Akademie der Wissenschaften, Mathematisch–Naturwissenschaftliche Classe, 38: 43–104, pl. 1–9.</v>
          </cell>
        </row>
        <row r="11897">
          <cell r="A11897">
            <v>12493</v>
          </cell>
          <cell r="B11897" t="str">
            <v>D</v>
          </cell>
          <cell r="C11897" t="str">
            <v>Rezent\STEINDACHNER_1878.pdf</v>
          </cell>
          <cell r="E11897" t="str">
            <v>http://www.archive.org/download/denkschriftender39kais/denkschriftender39kais.pdf</v>
          </cell>
          <cell r="F11897" t="str">
            <v>STEINDACHNER, F.</v>
          </cell>
          <cell r="G11897">
            <v>1878</v>
          </cell>
          <cell r="H11897" t="str">
            <v>Zur Fischfauna des Magdalenan-Stromes.</v>
          </cell>
          <cell r="I11897" t="str">
            <v>Denkschriften der Kaiserlichen Akademie der Wissenschaften, Mathematisch–Naturwissenschaftliche Classe, 39: 19–78</v>
          </cell>
        </row>
        <row r="11898">
          <cell r="A11898">
            <v>12494</v>
          </cell>
          <cell r="B11898" t="str">
            <v>D</v>
          </cell>
          <cell r="C11898" t="str">
            <v>Rezent\STEINDACHNER_1880.pdf</v>
          </cell>
          <cell r="E11898" t="str">
            <v>http://www.archive.org/download/denkschriftender42kais/denkschriftender42kais.pdf</v>
          </cell>
          <cell r="F11898" t="str">
            <v>STEINDACHNER, F.</v>
          </cell>
          <cell r="G11898">
            <v>1880</v>
          </cell>
          <cell r="H11898" t="str">
            <v>Zur Fischfauna des Cauca und der Flüsse bei Guayaquil.</v>
          </cell>
          <cell r="I11898" t="str">
            <v>Denkschriften der Kaiserlichen Akademie der Wissenschaften, Mathematisch–Naturwissenschaftliche Classe, 42: 55–104</v>
          </cell>
        </row>
        <row r="11899">
          <cell r="A11899">
            <v>12495</v>
          </cell>
          <cell r="B11899" t="str">
            <v>D</v>
          </cell>
          <cell r="C11899" t="str">
            <v>Rezent\STEINDACHNER_1882.pdf</v>
          </cell>
          <cell r="E11899" t="str">
            <v>http://www.archive.org/download/denkschriftender45kais/denkschriftender45kais.pdf</v>
          </cell>
          <cell r="F11899" t="str">
            <v>STEINDACHNER, F.</v>
          </cell>
          <cell r="G11899">
            <v>1882</v>
          </cell>
          <cell r="H11899" t="str">
            <v>Beiträge zur Kenntniss der Fische Afrikas und Beschreibung einer neuen Paraphoxinus-Art aus der Herzegowina.</v>
          </cell>
          <cell r="I11899" t="str">
            <v>Denkschriften der Kaiserlichen Akademie der Wissenschaften, Mathematisch–Naturwissenschaftliche Classe, 45: 1–18</v>
          </cell>
        </row>
        <row r="11900">
          <cell r="A11900">
            <v>12496</v>
          </cell>
          <cell r="B11900" t="str">
            <v>D</v>
          </cell>
          <cell r="C11900" t="str">
            <v>Rezent\STEINDACHNER_1900.pdf</v>
          </cell>
          <cell r="E11900" t="str">
            <v>http://www.archive.org/download/denkschriftens701900akad/denkschriftens701900akad.pdf</v>
          </cell>
          <cell r="F11900" t="str">
            <v>STEINDACHNER, F.</v>
          </cell>
          <cell r="G11900">
            <v>1900</v>
          </cell>
          <cell r="H11900" t="str">
            <v>Fische aus dem Stillen Ocean.</v>
          </cell>
          <cell r="I11900" t="str">
            <v>Denkschriften der Kaiserlichen Akademie der Wissenschaften, Mathematisch–Naturwissenschaftliche Classe, 70: 483–522, pl. 1–6.</v>
          </cell>
        </row>
        <row r="11901">
          <cell r="A11901">
            <v>12497</v>
          </cell>
          <cell r="B11901" t="str">
            <v>D</v>
          </cell>
          <cell r="C11901" t="str">
            <v>Rezent\STEINDACHNER_1902.pdf</v>
          </cell>
          <cell r="E11901" t="str">
            <v>http://www.biodiversitylibrary.org/item/104474#</v>
          </cell>
          <cell r="F11901" t="str">
            <v>STEINDACHNER, F.</v>
          </cell>
          <cell r="G11901">
            <v>1902</v>
          </cell>
          <cell r="H11901" t="str">
            <v>Fische aus Südarabien und Sokótra.</v>
          </cell>
          <cell r="I11901" t="str">
            <v>Denkschriften der Kaiserlichen Akademie der Wissenschaften, Mathematisch–Naturwissenschaftliche Classe, 71: 123–168, pl. 1–2.</v>
          </cell>
        </row>
        <row r="11902">
          <cell r="A11902">
            <v>12498</v>
          </cell>
          <cell r="B11902" t="str">
            <v>D</v>
          </cell>
          <cell r="C11902" t="str">
            <v>Rezent\STEINDACHNER_1902a.pdf</v>
          </cell>
          <cell r="E11902" t="str">
            <v>http://www.archive.org/download/denkschriftender72kais/denkschriftender72kais.pdf</v>
          </cell>
          <cell r="F11902" t="str">
            <v>STEINDACHNER, F.</v>
          </cell>
          <cell r="G11902">
            <v>1902</v>
          </cell>
          <cell r="H11902" t="str">
            <v>Herpetologische und ichthyologische Ergebenise einer Reise nach Südamerika.</v>
          </cell>
          <cell r="I11902" t="str">
            <v>Denkschriften der Kaiserlichen Akademie der Wissenschaften, Mathematisch–Naturwissenschaftliche Classe, 72: 89–149, pl. 15</v>
          </cell>
        </row>
        <row r="11903">
          <cell r="A11903">
            <v>12499</v>
          </cell>
          <cell r="F11903" t="str">
            <v>HAMPE, O.</v>
          </cell>
          <cell r="G11903">
            <v>1990</v>
          </cell>
          <cell r="H11903" t="str">
            <v>Zur Kieferbezahnung und Paläoökologie der Selachierfaunen aus dem saarpfälzischen Oberkarbon und Unterperm und zur Phylogenie der Xenacanthida.</v>
          </cell>
          <cell r="I11903" t="str">
            <v>Dissertation, Johannes Gutenberg–Universität in Mainz. 285 S., 88 Abb., 5 Tab., 10 Taf., 2 Anh.; Mainz.</v>
          </cell>
        </row>
        <row r="11904">
          <cell r="A11904">
            <v>12500</v>
          </cell>
          <cell r="F11904" t="str">
            <v>BRACKEL, G.A.</v>
          </cell>
          <cell r="G11904">
            <v>1858</v>
          </cell>
          <cell r="H11904" t="str">
            <v>De cutis organo quorumdam animalium ordinis Plagibstomorum disquisitions microscopicae.</v>
          </cell>
          <cell r="I11904" t="str">
            <v>Dorpat.</v>
          </cell>
        </row>
        <row r="11905">
          <cell r="A11905">
            <v>12501</v>
          </cell>
          <cell r="B11905" t="str">
            <v>D</v>
          </cell>
          <cell r="C11905" t="str">
            <v>Rezent\GUNNERUS_1766.pdf</v>
          </cell>
          <cell r="F11905" t="str">
            <v>GUNNERUS, J.E.</v>
          </cell>
          <cell r="G11905">
            <v>1766</v>
          </cell>
          <cell r="H11905" t="str">
            <v>VII. Von der Seekatze.</v>
          </cell>
          <cell r="I11905" t="str">
            <v>Drontheimischen Gesellschaft Schriften, 2: 248–283</v>
          </cell>
        </row>
        <row r="11906">
          <cell r="A11906">
            <v>12502</v>
          </cell>
          <cell r="B11906" t="str">
            <v>D</v>
          </cell>
          <cell r="C11906" t="str">
            <v>Rezent\GUNNERUS_1766b.pdf</v>
          </cell>
          <cell r="F11906" t="str">
            <v>GUNNERUS, J.E.</v>
          </cell>
          <cell r="G11906">
            <v>1766</v>
          </cell>
          <cell r="H11906" t="str">
            <v>XI. Vom Haa-Skierding.</v>
          </cell>
          <cell r="I11906" t="str">
            <v>Drontheimischen Gesellschaft Schriften, 2: 299–307</v>
          </cell>
        </row>
        <row r="11907">
          <cell r="A11907">
            <v>12503</v>
          </cell>
          <cell r="B11907" t="str">
            <v>D</v>
          </cell>
          <cell r="C11907" t="str">
            <v>Rezent\FORSELLEDO_2008.pdf</v>
          </cell>
          <cell r="F11907" t="str">
            <v>FORSELLEDO, R. &amp; PONS, M. &amp; MILLER, P. &amp; DOMINGO, A.</v>
          </cell>
          <cell r="G11907">
            <v>2008</v>
          </cell>
          <cell r="H11907" t="str">
            <v>Distribution and population structure of the pelagic stingray, Pteroplatytrygon violacea (Dasyatidae), in the south-western Atlantic.</v>
          </cell>
          <cell r="I11907" t="str">
            <v>Aquatic Living Resources, 21 (4): 357–363</v>
          </cell>
        </row>
        <row r="11908">
          <cell r="A11908">
            <v>12504</v>
          </cell>
          <cell r="B11908" t="str">
            <v>D</v>
          </cell>
          <cell r="C11908" t="str">
            <v>Rezent\DOMINGO_2005.pdf</v>
          </cell>
          <cell r="E11908" t="str">
            <v>http://www.icm.csic.es/scimar/download.php/Cd/58a66f2bc7c9cf5acabec3cd45c55599/IdArt/3154</v>
          </cell>
          <cell r="F11908" t="str">
            <v>DOMINGO, A. &amp; MENNI, R.C. &amp; FORSELLEDO, R.</v>
          </cell>
          <cell r="G11908">
            <v>2005</v>
          </cell>
          <cell r="H11908" t="str">
            <v>Bycatch of the pelagic ray Dasyatis violacea in Uruguayan longline fisheries and aspects of distribution in the southwestern Atlantic.</v>
          </cell>
          <cell r="I11908" t="str">
            <v>Scientia Marina, 69 (1): 161–166</v>
          </cell>
        </row>
        <row r="11909">
          <cell r="A11909">
            <v>12505</v>
          </cell>
          <cell r="B11909" t="str">
            <v>D</v>
          </cell>
          <cell r="C11909" t="str">
            <v>Rezent\Belleggia_2008a.pdf</v>
          </cell>
          <cell r="E11909" t="str">
            <v>http://www.icm.csic.es/scimar/download.php/Cd/cd4faa784238322dc69ec6e882dd9f2b/IdArt/3750</v>
          </cell>
          <cell r="F11909" t="str">
            <v>BELLEGGIA, M. &amp; MABRAGAÑA, E. &amp; FIGUEROA, D.E. &amp; SCENNA, L.B. &amp; BARBINI, S.A. &amp; DÍAZ DE ASTARLOA, J.M.</v>
          </cell>
          <cell r="G11909">
            <v>2008</v>
          </cell>
          <cell r="H11909" t="str">
            <v>Food habits of the broad nose skate, Bathyraja brachyurops (Chondrichthyes, Rajidae), in the south-west Atlantic.</v>
          </cell>
          <cell r="I11909" t="str">
            <v>Scientia Marina, 72 (4): 701–710</v>
          </cell>
        </row>
        <row r="11910">
          <cell r="A11910">
            <v>12506</v>
          </cell>
          <cell r="B11910" t="str">
            <v>D</v>
          </cell>
          <cell r="C11910" t="str">
            <v>Rezent\Carvalho_2011.pdf</v>
          </cell>
          <cell r="F11910" t="str">
            <v>CARVALHO, F.C. &amp; MURIE, D.J. &amp; HAZIN, F.H.V. &amp; HAZIN, H.G. &amp; LEITE-MOURATO, B. &amp; TRAVASSOS, P. &amp; BURGESS, G.H.</v>
          </cell>
          <cell r="G11910">
            <v>2011</v>
          </cell>
          <cell r="H11910" t="str">
            <v>Catch rates and size composition of blue sharks (Prionace glauca) caught by the Brazilian pelagic longline fleet in the southwestern Atlantic Ocean.</v>
          </cell>
          <cell r="I11910" t="str">
            <v>Aquatic Living Resources, 23: 373–385</v>
          </cell>
        </row>
        <row r="11911">
          <cell r="A11911">
            <v>12507</v>
          </cell>
          <cell r="B11911" t="str">
            <v>D</v>
          </cell>
          <cell r="C11911" t="str">
            <v>Rezent\Clarke_2008.pdf</v>
          </cell>
          <cell r="F11911" t="str">
            <v>CLARKE, S.C.</v>
          </cell>
          <cell r="G11911">
            <v>2008</v>
          </cell>
          <cell r="H11911" t="str">
            <v>Use of shark fin trade data to estimate historic total shark removals in the Atlantic Ocean.</v>
          </cell>
          <cell r="I11911" t="str">
            <v>Aquatic Living Resources, 21 (4): 373–381</v>
          </cell>
        </row>
        <row r="11912">
          <cell r="A11912">
            <v>12508</v>
          </cell>
          <cell r="B11912" t="str">
            <v>D</v>
          </cell>
          <cell r="C11912" t="str">
            <v>Rezent\Figueiredo_2007.pdf</v>
          </cell>
          <cell r="F11912" t="str">
            <v>FIGUEIREDO, I. &amp; MOURA, T. &amp; BORDALO-MACHADO, P. &amp; NEVES, A. &amp; ROSA, C. &amp; GORDO, L.S.</v>
          </cell>
          <cell r="G11912">
            <v>2007</v>
          </cell>
          <cell r="H11912" t="str">
            <v>Evidence for temporal changes in ray and skate populations in the Portuguese coast (1998-2003) - its implications in the ecosystem.</v>
          </cell>
          <cell r="I11912" t="str">
            <v>Aquatic Living Resources, 20 (1): 85–93</v>
          </cell>
        </row>
        <row r="11913">
          <cell r="A11913">
            <v>12509</v>
          </cell>
          <cell r="B11913" t="str">
            <v>D</v>
          </cell>
          <cell r="C11913" t="str">
            <v>Rezent\Huveneers_2009.pdf</v>
          </cell>
          <cell r="F11913" t="str">
            <v>HUVENEERS, C. &amp; LUO, K. &amp; OTWAY, N.M. &amp; HARCOURT, R.G.</v>
          </cell>
          <cell r="G11913">
            <v>2009</v>
          </cell>
          <cell r="H11913" t="str">
            <v>Assessing the distribution and relative abundance of wobbegong sharks (Orectolobidae) in New South Wales, Australia, using recreational scuba-divers.</v>
          </cell>
          <cell r="I11913" t="str">
            <v>Aquatic Living Resources, 22 (3): 255–264</v>
          </cell>
        </row>
        <row r="11914">
          <cell r="A11914">
            <v>12510</v>
          </cell>
          <cell r="B11914" t="str">
            <v>D</v>
          </cell>
          <cell r="C11914" t="str">
            <v>Rezent\MACHADO_2004.pdf</v>
          </cell>
          <cell r="F11914" t="str">
            <v>MACHADO, P.D. &amp; GORDO, L.S. &amp; FIGUEIREDO, I.</v>
          </cell>
          <cell r="G11914">
            <v>2004</v>
          </cell>
          <cell r="H11914" t="str">
            <v>Skate and ray species composition in mainland Portugal from the commercial landings.</v>
          </cell>
          <cell r="I11914" t="str">
            <v>Aquatic Living Resources, 17 (2): 231–234</v>
          </cell>
        </row>
        <row r="11915">
          <cell r="A11915">
            <v>12511</v>
          </cell>
          <cell r="B11915" t="str">
            <v>D</v>
          </cell>
          <cell r="C11915" t="str">
            <v>Rezent\HAMMERSCHLAG_2011b.pdf</v>
          </cell>
          <cell r="F11915" t="str">
            <v>HAMMERSCHLAG, N. &amp; GALLAGHER, A.J. &amp; LAZARRE, D.M. &amp; SLONIM, C.</v>
          </cell>
          <cell r="G11915">
            <v>2011</v>
          </cell>
          <cell r="H11915" t="str">
            <v>Range extension of the Endangered great hammerhead shark Sphyrna mokarran in the Northwest Atlantic: preliminary data and significance for conservation.</v>
          </cell>
          <cell r="I11915" t="str">
            <v>Endangered Species Research, 13 (2): 111–116</v>
          </cell>
        </row>
        <row r="11916">
          <cell r="A11916">
            <v>12512</v>
          </cell>
          <cell r="B11916" t="str">
            <v>D</v>
          </cell>
          <cell r="C11916" t="str">
            <v>Rezent\Whitney_2010.pdf</v>
          </cell>
          <cell r="E11916" t="str">
            <v>http://www.int-res.com/articles/esr2010/10/n010p071.pdf</v>
          </cell>
          <cell r="F11916" t="str">
            <v>WHITNEY, N.M. &amp; PRATT, H.L. &amp; PRATT, T.C. &amp; CARRIER, J.C.</v>
          </cell>
          <cell r="G11916">
            <v>2010</v>
          </cell>
          <cell r="H11916" t="str">
            <v>Identifying shark mating behaviour using three-dimensional acceleration loggers.</v>
          </cell>
          <cell r="I11916" t="str">
            <v>Endangered Species Research, 10 (2): 71–82</v>
          </cell>
        </row>
        <row r="11917">
          <cell r="A11917">
            <v>12513</v>
          </cell>
          <cell r="B11917" t="str">
            <v>D</v>
          </cell>
          <cell r="C11917" t="str">
            <v>Rezent\GUTTRIDGE_2011.pdf</v>
          </cell>
          <cell r="F11917" t="str">
            <v>GUTTRIDGE, T.L. &amp; GRUBER, S.H. &amp; DIBATTISTA, J.D. &amp; FELDHEIM, K.A. &amp; CROFT, D.P. &amp; KRAUSE, S. &amp; KRAUSE, J.</v>
          </cell>
          <cell r="G11917">
            <v>2011</v>
          </cell>
          <cell r="H11917" t="str">
            <v>Assortative interactions and leadership in a free-ranging population of juvenile lemon shark Negaprion brevirostris.</v>
          </cell>
          <cell r="I11917" t="str">
            <v>Marine Ecology Progress Series, 423: 235–245</v>
          </cell>
        </row>
        <row r="11918">
          <cell r="A11918">
            <v>12514</v>
          </cell>
          <cell r="B11918" t="str">
            <v>D</v>
          </cell>
          <cell r="C11918" t="str">
            <v>Fossil\MORGAN_1994.pdf</v>
          </cell>
          <cell r="F11918" t="str">
            <v>MORGAN, G.S.</v>
          </cell>
          <cell r="G11918">
            <v>1994</v>
          </cell>
          <cell r="H11918" t="str">
            <v>Whither the Giant White Shark?</v>
          </cell>
          <cell r="I11918" t="str">
            <v>American Paleontologist, 2 (3): 1–2</v>
          </cell>
        </row>
        <row r="11919">
          <cell r="A11919">
            <v>12516</v>
          </cell>
          <cell r="F11919" t="str">
            <v>GOCHT, H.</v>
          </cell>
          <cell r="G11919">
            <v>1955</v>
          </cell>
          <cell r="H11919" t="str">
            <v>Acanthodierstacheln und andere Fischreste aus dem Unteren Rotliegenden bei Manebach.</v>
          </cell>
          <cell r="I11919" t="str">
            <v>Hallesches Jahrbuch über mitteldeutsche Erdgeschichte, 2: 110–111, 1 Abb., Taf. 8; Halle.</v>
          </cell>
        </row>
        <row r="11920">
          <cell r="A11920">
            <v>12517</v>
          </cell>
          <cell r="B11920" t="str">
            <v>D</v>
          </cell>
          <cell r="C11920" t="str">
            <v>Rezent\12517.pdf</v>
          </cell>
          <cell r="F11920" t="str">
            <v>MANILO, L.G. &amp; BOGORODSKY, S.V.</v>
          </cell>
          <cell r="G11920">
            <v>2003</v>
          </cell>
          <cell r="H11920" t="str">
            <v>Taxonomic composition, diversity and distribution of coastal fishes of the Arabian Sea.</v>
          </cell>
          <cell r="I11920" t="str">
            <v>Journal of Ichthyology, 43 (1): 75–149</v>
          </cell>
        </row>
        <row r="11921">
          <cell r="A11921">
            <v>12519</v>
          </cell>
          <cell r="F11921" t="str">
            <v>NORMAN, J.R.</v>
          </cell>
          <cell r="G11921">
            <v>1939</v>
          </cell>
          <cell r="H11921" t="str">
            <v>The John Murray Expedition 1933-34, Fishes</v>
          </cell>
          <cell r="I11921" t="str">
            <v>Scientific Reports, 7 (1): 1–116</v>
          </cell>
        </row>
        <row r="11922">
          <cell r="A11922">
            <v>12520</v>
          </cell>
          <cell r="B11922" t="str">
            <v>D</v>
          </cell>
          <cell r="C11922" t="str">
            <v>Rezent\RAJE_2007.pdf</v>
          </cell>
          <cell r="E11922" t="str">
            <v>http://eprints.cmfri.org.in/4056/1/Special_Publn_95.pdf</v>
          </cell>
          <cell r="F11922" t="str">
            <v>RAJE, S.G. &amp; SIVAKAMI, S. &amp; RAJ, G.M. &amp; KUMAR, P.P.M. &amp; RAJU, A. &amp; JOSHI, K.K.</v>
          </cell>
          <cell r="G11922">
            <v>2007</v>
          </cell>
          <cell r="H11922" t="str">
            <v>An Atlas on the Elasmobranch fishery resources of India.</v>
          </cell>
          <cell r="I11922" t="str">
            <v>CMFRI, Special Publication, 95: 1–253</v>
          </cell>
        </row>
        <row r="11923">
          <cell r="A11923">
            <v>12521</v>
          </cell>
          <cell r="B11923" t="str">
            <v>D</v>
          </cell>
          <cell r="C11923" t="str">
            <v>Rezent\WARD_2005.pdf</v>
          </cell>
          <cell r="F11923" t="str">
            <v>WARD, R.D. &amp; ZEMLAK, T.S. &amp; INNES, B.H. &amp; LAST, P.R. &amp; HEBERT, P.D.N.</v>
          </cell>
          <cell r="G11923">
            <v>2005</v>
          </cell>
          <cell r="H11923" t="str">
            <v>DNA barcoding Australia's fish species.</v>
          </cell>
          <cell r="I11923" t="str">
            <v>Philosophical Transactions of the Royal Society of London, Series B, Biological Sciences, 360 (1462): 1847–1857</v>
          </cell>
        </row>
        <row r="11924">
          <cell r="A11924">
            <v>12522</v>
          </cell>
          <cell r="B11924" t="str">
            <v>D</v>
          </cell>
          <cell r="C11924" t="str">
            <v>Rezent\NAKANO_2003.pdf</v>
          </cell>
          <cell r="E11924" t="str">
            <v>http://www.int-res.com/articles/meps2003/265/m265p255.pdf</v>
          </cell>
          <cell r="F11924" t="str">
            <v>NAKANO, H. &amp; MATSUNAGA, H. &amp; OKAMOTO, H. &amp; OKAZAKI, M.</v>
          </cell>
          <cell r="G11924">
            <v>2003</v>
          </cell>
          <cell r="H11924" t="str">
            <v>Acoustic tracking of bigeye thresher shark Alopias superciliosus in the eastern Pacific Ocean.</v>
          </cell>
          <cell r="I11924" t="str">
            <v>Marine Ecology Progress Series, 265: 255–261</v>
          </cell>
        </row>
        <row r="11925">
          <cell r="A11925">
            <v>12523</v>
          </cell>
          <cell r="B11925" t="str">
            <v>D</v>
          </cell>
          <cell r="C11925" t="str">
            <v>Rezent\PIKITCH_2005.pdf</v>
          </cell>
          <cell r="E11925" t="str">
            <v>http://www.int-res.com/articles/meps2005/302/m302p187.pdf</v>
          </cell>
          <cell r="F11925" t="str">
            <v>PIKITCH, E.K. &amp; CHAPMAN, D.D. &amp; BABCOCK, E.A. &amp; SHIVJI, M.S.</v>
          </cell>
          <cell r="G11925">
            <v>2005</v>
          </cell>
          <cell r="H11925" t="str">
            <v>Habitat use and demographic population structure of elasmobranchs at a Caribbean atoll (Glover's Reef, Belize).</v>
          </cell>
          <cell r="I11925" t="str">
            <v>Marine Ecology Progress Series, 302: 187–197</v>
          </cell>
        </row>
        <row r="11926">
          <cell r="A11926">
            <v>12524</v>
          </cell>
          <cell r="B11926" t="str">
            <v>D</v>
          </cell>
          <cell r="C11926" t="str">
            <v>Rezent\HEYMAN_2001.pdf</v>
          </cell>
          <cell r="E11926" t="str">
            <v>http://www.int-res.com/articles/meps/215/m215p275.pdf</v>
          </cell>
          <cell r="F11926" t="str">
            <v>HEYMAN, W.D. &amp; GRAHAM, R.T. &amp; KJERFVE, B. &amp; JOHANNES, R.E.</v>
          </cell>
          <cell r="G11926">
            <v>2001</v>
          </cell>
          <cell r="H11926" t="str">
            <v>Whale sharks Rhincodon typus aggregate to feed on fish spawn in Belize.</v>
          </cell>
          <cell r="I11926" t="str">
            <v>Marine Ecology Progress Series, 215: 275–282</v>
          </cell>
        </row>
        <row r="11927">
          <cell r="A11927">
            <v>12525</v>
          </cell>
          <cell r="B11927" t="str">
            <v>D</v>
          </cell>
          <cell r="C11927" t="str">
            <v>Rezent\MAGNUSSEN_2002.pdf</v>
          </cell>
          <cell r="E11927" t="str">
            <v>http://www.int-res.com/articles/meps2002/238/m238p211.pdf</v>
          </cell>
          <cell r="F11927" t="str">
            <v>MAGNUSSEN, E.</v>
          </cell>
          <cell r="G11927">
            <v>2002</v>
          </cell>
          <cell r="H11927" t="str">
            <v>Demersal fish assemblages of Faroe Bank: species composition, distribution, biomass spectrum and diversity.</v>
          </cell>
          <cell r="I11927" t="str">
            <v>Marine Ecology Progress Series, 238: 211–225</v>
          </cell>
        </row>
        <row r="11928">
          <cell r="A11928">
            <v>12526</v>
          </cell>
          <cell r="B11928" t="str">
            <v>D</v>
          </cell>
          <cell r="C11928" t="str">
            <v>Rezent\CARRASSÓN_1992.pdf</v>
          </cell>
          <cell r="E11928" t="str">
            <v>http://www.int-res.com/articles/meps/82/m082p021.pdf</v>
          </cell>
          <cell r="F11928" t="str">
            <v>CARRASSÓN, M. &amp; STEFANESCU, C. &amp; CARTES, J.E.</v>
          </cell>
          <cell r="G11928">
            <v>1992</v>
          </cell>
          <cell r="H11928" t="str">
            <v>Diets and bathymetric distributions of two bathyal sharks of the Catalan deep sea (western Mediterranean).</v>
          </cell>
          <cell r="I11928" t="str">
            <v>Marine Ecology Progress Series, 82: 21–30</v>
          </cell>
        </row>
        <row r="11929">
          <cell r="A11929">
            <v>12527</v>
          </cell>
          <cell r="B11929" t="str">
            <v>D</v>
          </cell>
          <cell r="C11929" t="str">
            <v>Rezent\BENJAMINS_2010.pdf</v>
          </cell>
          <cell r="E11929" t="str">
            <v>http://www.int-res.com/articles/esr2010/11/n011p133.pdf</v>
          </cell>
          <cell r="F11929" t="str">
            <v>BENJAMINS, S. &amp; KULKA, D.W. &amp; LAWSON, J.</v>
          </cell>
          <cell r="G11929">
            <v>2010</v>
          </cell>
          <cell r="H11929" t="str">
            <v>Recent incidental catch of sharks in gillnet fisheries of Newfoundland and Labrador, Canada.</v>
          </cell>
          <cell r="I11929" t="str">
            <v>Endangered Species Research, 11: 133–146</v>
          </cell>
        </row>
        <row r="11930">
          <cell r="A11930">
            <v>12528</v>
          </cell>
          <cell r="B11930" t="str">
            <v>D</v>
          </cell>
          <cell r="C11930" t="str">
            <v>Rezent\MACNEIL_2005.pdf</v>
          </cell>
          <cell r="E11930" t="str">
            <v>http://www.int-res.com/articles/meps2005/302/m302p199.pdf</v>
          </cell>
          <cell r="F11930" t="str">
            <v>MACNEIL, M.A. &amp; SKOMAL, G.B. &amp; FISK, A.T.</v>
          </cell>
          <cell r="G11930">
            <v>2005</v>
          </cell>
          <cell r="H11930" t="str">
            <v>Stable isotopes from multiple tissues reveal diet switching in sharks.</v>
          </cell>
          <cell r="I11930" t="str">
            <v>Marine Ecology Progress Series, 302: 199–206</v>
          </cell>
        </row>
        <row r="11931">
          <cell r="A11931">
            <v>12529</v>
          </cell>
          <cell r="B11931" t="str">
            <v>D</v>
          </cell>
          <cell r="C11931" t="str">
            <v>Rezent\SCHMIDT_2010.pdf</v>
          </cell>
          <cell r="E11931" t="str">
            <v>http://www.int-res.com/articles/esr2010/12/n012p117.pdf</v>
          </cell>
          <cell r="F11931" t="str">
            <v>SCHMIDT, J.V. &amp; CHEN, C.-C. &amp; SHEIKH, S.I. &amp; MEEKAN, M.G. &amp; NORMAN, B.M. &amp; JOUNG, S.-J.</v>
          </cell>
          <cell r="G11931">
            <v>2010</v>
          </cell>
          <cell r="H11931" t="str">
            <v>Paternity analysis in a litter of whale shark embryos.</v>
          </cell>
          <cell r="I11931" t="str">
            <v>Endangered Species Research, 12: 117–124</v>
          </cell>
        </row>
        <row r="11932">
          <cell r="A11932">
            <v>12530</v>
          </cell>
          <cell r="B11932" t="str">
            <v>D</v>
          </cell>
          <cell r="C11932" t="str">
            <v>Rezent\HEUPEL_2008a.pdf</v>
          </cell>
          <cell r="E11932" t="str">
            <v>http://www.int-res.com/articles/ab2007/1/b001p277.pdf</v>
          </cell>
          <cell r="F11932" t="str">
            <v>HEUPEL, M.R. &amp; SIMPFENDORFER, C.A.</v>
          </cell>
          <cell r="G11932">
            <v>2008</v>
          </cell>
          <cell r="H11932" t="str">
            <v>Movement and distribution of young bull sharks Carcharhinus leucas in a variable estuarine environment.</v>
          </cell>
          <cell r="I11932" t="str">
            <v>Aquatic Biology, 1: 277–289</v>
          </cell>
        </row>
        <row r="11933">
          <cell r="A11933">
            <v>12531</v>
          </cell>
          <cell r="B11933" t="str">
            <v>D</v>
          </cell>
          <cell r="C11933" t="str">
            <v>Rezent\BRACCINI_2010.pdf</v>
          </cell>
          <cell r="E11933" t="str">
            <v>http://www.int-res.com/articles/ab_oa/b009p131.pdf</v>
          </cell>
          <cell r="F11933" t="str">
            <v>BRACCINI, M. &amp; TROYNIKOV, V.S. &amp; WALKER, T.I. &amp; MOLLET, H.F. &amp; EBERT, D.A. &amp; BARNETT, A. &amp; KIRBY, N.</v>
          </cell>
          <cell r="G11933">
            <v>2010</v>
          </cell>
          <cell r="H11933" t="str">
            <v>Incorporating heterogeneity into growth analyses of wild and captive broadnose sevengill sharks Notorynchus cepedianus.</v>
          </cell>
          <cell r="I11933" t="str">
            <v>Aquatic Biology, 9: 131–138</v>
          </cell>
        </row>
        <row r="11934">
          <cell r="A11934">
            <v>12532</v>
          </cell>
          <cell r="B11934" t="str">
            <v>D</v>
          </cell>
          <cell r="C11934" t="str">
            <v>Rezent\THRUSH_1991.pdf</v>
          </cell>
          <cell r="E11934" t="str">
            <v>http://www.int-res.com/articles/meps/69/m069p245.pdf</v>
          </cell>
          <cell r="F11934" t="str">
            <v>THRUSH, S.F. &amp; PRIDMORE, R.D. &amp; HEWITT, J.E. &amp; CUMMINGS, V.J.</v>
          </cell>
          <cell r="G11934">
            <v>1991</v>
          </cell>
          <cell r="H11934" t="str">
            <v>Impact of ray feeding disturbances on sandflat macrobenthos: do communities dominated by polychaetes or shellfish respond differently.</v>
          </cell>
          <cell r="I11934" t="str">
            <v>Marine Ecology Progress Series, 69: 245–252</v>
          </cell>
        </row>
        <row r="11935">
          <cell r="A11935">
            <v>12533</v>
          </cell>
          <cell r="B11935" t="str">
            <v>D</v>
          </cell>
          <cell r="C11935" t="str">
            <v>Rezent\DIAMANT_2010.pdf</v>
          </cell>
          <cell r="F11935" t="str">
            <v>DIAMANT, A. &amp; GOREN, M. &amp; YOKEŞ, M.B. &amp; GALIL, B.S. &amp; KLOPMAN, Y. &amp; HUCHON, D. &amp; SZITENBERG, A. &amp; KARHAN, S.Ü.</v>
          </cell>
          <cell r="G11935">
            <v>2010</v>
          </cell>
          <cell r="H11935" t="str">
            <v>Dasyatispora levantinae gen. et sp. nov., a new microsporidian parasite from the common stingray Dasyatis pastinaca in the eastern Mediterranean.</v>
          </cell>
          <cell r="I11935" t="str">
            <v>Diseases of Aquatic Organisms, 91 (2): 137–150</v>
          </cell>
        </row>
        <row r="11936">
          <cell r="A11936">
            <v>12534</v>
          </cell>
          <cell r="B11936" t="str">
            <v>D</v>
          </cell>
          <cell r="C11936" t="str">
            <v>Rezent\FORD_2011.pdf</v>
          </cell>
          <cell r="F11936" t="str">
            <v>FORD, J.K.B. &amp; ELLIS, G.M. &amp; MATKIN, C.O. &amp; WETKLO, M.H. &amp; BARRETT-LENNARD, L.G. &amp; WITHLER, R.E.</v>
          </cell>
          <cell r="G11936">
            <v>2011</v>
          </cell>
          <cell r="H11936" t="str">
            <v>Shark predation and tooth wear in a population of northeastern Pacific killer whales.</v>
          </cell>
          <cell r="I11936" t="str">
            <v>Aquatic Biology, 11: 213–224</v>
          </cell>
        </row>
        <row r="11937">
          <cell r="A11937">
            <v>12535</v>
          </cell>
          <cell r="B11937" t="str">
            <v>D</v>
          </cell>
          <cell r="C11937" t="str">
            <v>Rezent1\12535.pdf</v>
          </cell>
          <cell r="F11937" t="str">
            <v>FROESCHKE, J.T. &amp; STUNZ, G.W. &amp; STERBA-BOATWRIGHT, B. &amp; WILDHABER, M.L.</v>
          </cell>
          <cell r="G11937">
            <v>2010</v>
          </cell>
          <cell r="H11937" t="str">
            <v>An empirical test of the "shark nursery area concept" in Texas bays using a long-term fisheries-independent data set.</v>
          </cell>
          <cell r="I11937" t="str">
            <v>Aquatic Biology, 11 (1): 65–76</v>
          </cell>
        </row>
        <row r="11938">
          <cell r="A11938">
            <v>12536</v>
          </cell>
          <cell r="B11938" t="str">
            <v>D</v>
          </cell>
          <cell r="C11938" t="str">
            <v>Rezent\KINNE_1979.pdf</v>
          </cell>
          <cell r="E11938" t="str">
            <v>http://www.int-res.com/articles/meps/1/m001p129.pdf</v>
          </cell>
          <cell r="F11938" t="str">
            <v>KINNE, R. &amp; KINNE-SAFFRANE, E.</v>
          </cell>
          <cell r="G11938">
            <v>1979</v>
          </cell>
          <cell r="H11938" t="str">
            <v>Effect of 'Loop Diuretics' on the Salt Secretion in Shark Rectal Gland.</v>
          </cell>
          <cell r="I11938" t="str">
            <v>Marine Ecology Progress Series, 1: 129–132</v>
          </cell>
        </row>
        <row r="11939">
          <cell r="A11939">
            <v>12537</v>
          </cell>
          <cell r="B11939" t="str">
            <v>D</v>
          </cell>
          <cell r="C11939" t="str">
            <v>Rezent\HOLMBERG_2009.pdf</v>
          </cell>
          <cell r="E11939" t="str">
            <v>http://www.int-res.com/articles/esr2009/7/n007p039.pdf</v>
          </cell>
          <cell r="F11939" t="str">
            <v>HOLMBERG, J. &amp; NORMAN, B. &amp; ARZOUMANIAN, Z.</v>
          </cell>
          <cell r="G11939">
            <v>2009</v>
          </cell>
          <cell r="H11939" t="str">
            <v>Estimating population size, structure, and residency time for whale sharks Rhincodon typus through collaborative photo-identification.</v>
          </cell>
          <cell r="I11939" t="str">
            <v>Endangered Species Research, 7: 39–53</v>
          </cell>
        </row>
        <row r="11940">
          <cell r="A11940">
            <v>12538</v>
          </cell>
          <cell r="B11940" t="str">
            <v>D</v>
          </cell>
          <cell r="C11940" t="str">
            <v>Rezent\SALINI_1999.pdf</v>
          </cell>
          <cell r="F11940" t="str">
            <v>SALINI, J.P. &amp; TONKS, M. &amp; BLABER, J.M. &amp; ROSS, J.</v>
          </cell>
          <cell r="G11940">
            <v>1999</v>
          </cell>
          <cell r="H11940" t="str">
            <v>Feeding of captive, tropical carcharhinid sharks from the Embley River estuary, northern Australia.</v>
          </cell>
          <cell r="I11940" t="str">
            <v>Marine Ecology Progress Series, 184: 309–314</v>
          </cell>
        </row>
        <row r="11941">
          <cell r="A11941">
            <v>12539</v>
          </cell>
          <cell r="B11941" t="str">
            <v>D</v>
          </cell>
          <cell r="C11941" t="str">
            <v>Fossil\MARTIN_2010.pdf</v>
          </cell>
          <cell r="F11941" t="str">
            <v>MARTIN, C.S. &amp; VAZ, S. &amp; ELLIS, J.R. &amp; COPPIN, F. &amp; LE ROY, D. &amp; CARPENTIER, A.</v>
          </cell>
          <cell r="G11941">
            <v>2010</v>
          </cell>
          <cell r="H11941" t="str">
            <v>Spatio-temporal patterns in demersal elasmobranchs from trawl surveys in the eastern English Channel (1988-2008).</v>
          </cell>
          <cell r="I11941" t="str">
            <v>Marine Ecology Progress Series, 417: 211–228</v>
          </cell>
        </row>
        <row r="11942">
          <cell r="A11942">
            <v>12540</v>
          </cell>
          <cell r="B11942" t="str">
            <v>D</v>
          </cell>
          <cell r="C11942" t="str">
            <v>Rezent\SEMENIUK_2008.pdf</v>
          </cell>
          <cell r="E11942" t="str">
            <v>http://www.int-res.com/articles/meps2008/357/m357p271.pdf</v>
          </cell>
          <cell r="F11942" t="str">
            <v>SEMENIUK, C.A.D. &amp; ROTHLEY, K.D.</v>
          </cell>
          <cell r="G11942">
            <v>2008</v>
          </cell>
          <cell r="H11942" t="str">
            <v>Costs of group-living for a normally solitary forager: effects of provisioning tourism on southern stingrays Dasyatis americana.</v>
          </cell>
          <cell r="I11942" t="str">
            <v>Marine Ecology Progress Series, 357: 271–282</v>
          </cell>
        </row>
        <row r="11943">
          <cell r="A11943">
            <v>12541</v>
          </cell>
          <cell r="B11943" t="str">
            <v>D</v>
          </cell>
          <cell r="C11943" t="str">
            <v>Rezent\DEANGELIS_2008.pdf</v>
          </cell>
          <cell r="E11943" t="str">
            <v>http://www.int-res.com/articles/meps2008/358/m358p257.pdf</v>
          </cell>
          <cell r="F11943" t="str">
            <v>DEANGELIS, B.M. &amp; MCCANDLESS, C.T. &amp; KOHLER, N.E. &amp; RECKSIEK, C.W. &amp; SKOMAL, G.B.</v>
          </cell>
          <cell r="G11943">
            <v>2008</v>
          </cell>
          <cell r="H11943" t="str">
            <v>First characterization of shark nursery habitat in the United States Virgin Islands: evidence of habitat partitioning by two shark species.</v>
          </cell>
          <cell r="I11943" t="str">
            <v>Marine Ecology Progress Series, 358: 257–271</v>
          </cell>
        </row>
        <row r="11944">
          <cell r="A11944">
            <v>12542</v>
          </cell>
          <cell r="B11944" t="str">
            <v>D</v>
          </cell>
          <cell r="C11944" t="str">
            <v>Rezent\DOMEIER_2008.pdf</v>
          </cell>
          <cell r="E11944" t="str">
            <v>http://www.int-res.com/articles/meps_oa/m370p221.pdf</v>
          </cell>
          <cell r="F11944" t="str">
            <v>DOMEIER, M.L. &amp; NASBY-LUCAS, N.</v>
          </cell>
          <cell r="G11944">
            <v>2008</v>
          </cell>
          <cell r="H11944" t="str">
            <v>Migration patterns of white sharks Carcharodon carcharias tagged at Guadalupe Island, Mexico, and identification of an eastern Pacific shared offshore foraging area</v>
          </cell>
          <cell r="I11944" t="str">
            <v>Marine Ecology Progress Series, 370: 221–237</v>
          </cell>
        </row>
        <row r="11945">
          <cell r="A11945">
            <v>12543</v>
          </cell>
          <cell r="B11945" t="str">
            <v>D</v>
          </cell>
          <cell r="C11945" t="str">
            <v>Rezent\DAWSON_2009.pdf</v>
          </cell>
          <cell r="F11945" t="str">
            <v>DAWSON, C.L. &amp; STARR, R.M.</v>
          </cell>
          <cell r="G11945">
            <v>2009</v>
          </cell>
          <cell r="H11945" t="str">
            <v>Movements of subadult prickly sharks Echinorhinus cookei in the Monterey Canyon.</v>
          </cell>
          <cell r="I11945" t="str">
            <v>Marine Ecology Progress Series, 386: 253–262</v>
          </cell>
        </row>
        <row r="11946">
          <cell r="A11946">
            <v>12544</v>
          </cell>
          <cell r="B11946" t="str">
            <v>D</v>
          </cell>
          <cell r="C11946" t="str">
            <v>Rezent\WIRSING_2009.pdf</v>
          </cell>
          <cell r="F11946" t="str">
            <v>WIRSING, A.J. &amp; HEITHAUS, M.R.</v>
          </cell>
          <cell r="G11946">
            <v>2009</v>
          </cell>
          <cell r="H11946" t="str">
            <v>Olive-headed sea snakes Disteria major shift seagrass microhabitats to avoid shark predation.</v>
          </cell>
          <cell r="I11946" t="str">
            <v>Marine Ecology Progress Series, 387: 287–293</v>
          </cell>
        </row>
        <row r="11947">
          <cell r="A11947">
            <v>12545</v>
          </cell>
          <cell r="B11947" t="str">
            <v>D</v>
          </cell>
          <cell r="C11947" t="str">
            <v>Rezent\CAMPANA_2009.pdf</v>
          </cell>
          <cell r="E11947" t="str">
            <v>http://www.bio.gc.ca/sharks/documents/campana%20et%20al%202009c.pdf</v>
          </cell>
          <cell r="F11947" t="str">
            <v>CAMPANA, S.E. &amp; JOYCE, W. &amp; FRANCIS, M.P. &amp; MANNING, M.J.</v>
          </cell>
          <cell r="G11947">
            <v>2009</v>
          </cell>
          <cell r="H11947" t="str">
            <v>Comparability of blue shark mortality estimates for the Atlantic and Pacific longline fisheries.</v>
          </cell>
          <cell r="I11947" t="str">
            <v>Marine Ecology Progress Series, 396: 161–164</v>
          </cell>
        </row>
        <row r="11948">
          <cell r="A11948">
            <v>12546</v>
          </cell>
          <cell r="B11948" t="str">
            <v>D</v>
          </cell>
          <cell r="C11948" t="str">
            <v>Rezent\KNIP_2010.pdf</v>
          </cell>
          <cell r="E11948" t="str">
            <v>http://www.int-res.com/abstracts/meps/v402/p1-11/</v>
          </cell>
          <cell r="F11948" t="str">
            <v>KNIP, D.M. &amp; HEUPEL, M.R. &amp; SIMPFENDORFER, C.A.</v>
          </cell>
          <cell r="G11948">
            <v>2010</v>
          </cell>
          <cell r="H11948" t="str">
            <v>Sharks in nearshore environments: models, importance, and consequences.</v>
          </cell>
          <cell r="I11948" t="str">
            <v>Marine Ecology Progress Series, 402: 1–11</v>
          </cell>
        </row>
        <row r="11949">
          <cell r="A11949">
            <v>12547</v>
          </cell>
          <cell r="B11949" t="str">
            <v>D</v>
          </cell>
          <cell r="C11949" t="str">
            <v>Rezent\12547.pdf</v>
          </cell>
          <cell r="E11949" t="str">
            <v>http://www.int-res.com/articles/meps2010/408/m408p295.pdf</v>
          </cell>
          <cell r="F11949" t="str">
            <v>BROAD, A. &amp; KNOTT, N. &amp; TURON, X. &amp; DAVIS, A.R.</v>
          </cell>
          <cell r="G11949">
            <v>2010</v>
          </cell>
          <cell r="H11949" t="str">
            <v>Effects of a shark repulsion device on rocky reef fishes: no shocking outcomes.</v>
          </cell>
          <cell r="I11949" t="str">
            <v>Marine Ecology Progress Series, 408: 295–298</v>
          </cell>
        </row>
        <row r="11950">
          <cell r="A11950">
            <v>12548</v>
          </cell>
          <cell r="B11950" t="str">
            <v>D</v>
          </cell>
          <cell r="C11950" t="str">
            <v>Rezent\Williams_2010.pdf</v>
          </cell>
          <cell r="F11950" t="str">
            <v>WILLIAMS, R. &amp; OKEY, T.A. &amp; WALLACE, S.S. &amp; GALLUCCI, V.F.</v>
          </cell>
          <cell r="G11950">
            <v>2010</v>
          </cell>
          <cell r="H11950" t="str">
            <v>Shark aggregation in coastal waters of British Columbia.</v>
          </cell>
          <cell r="I11950" t="str">
            <v>Marine Ecology Progress Series, 414: 249–256</v>
          </cell>
        </row>
        <row r="11951">
          <cell r="A11951">
            <v>12549</v>
          </cell>
          <cell r="B11951" t="str">
            <v>D</v>
          </cell>
          <cell r="C11951" t="str">
            <v>Rezent\CLUA_2010.pdf</v>
          </cell>
          <cell r="F11951" t="str">
            <v>CLUA, E. &amp; BURAY, N. &amp; LEGENDRE, P. &amp; MOURIER, J. &amp; PLANES, S.</v>
          </cell>
          <cell r="G11951">
            <v>2010</v>
          </cell>
          <cell r="H11951" t="str">
            <v>Behavioural response of sicklefin lemon sharks Negaprion acutidens to underwater feeding for ecotourism purposes.</v>
          </cell>
          <cell r="I11951" t="str">
            <v>Marine Ecology Progress Series, 414: 257–266</v>
          </cell>
        </row>
        <row r="11952">
          <cell r="A11952">
            <v>12551</v>
          </cell>
          <cell r="B11952" t="str">
            <v>D</v>
          </cell>
          <cell r="C11952" t="str">
            <v>Rezent\Clua_2010a.pdf</v>
          </cell>
          <cell r="F11952" t="str">
            <v>CLUA, E. &amp; BURAY, N. &amp; LEGENDRE, P. &amp; MOURIER, J. &amp; PLANES, S.</v>
          </cell>
          <cell r="G11952">
            <v>2010</v>
          </cell>
          <cell r="H11952" t="str">
            <v>Effects of provisioning on shark behaviour: Reply to Brunnschweiler &amp; McKenzie (2010).</v>
          </cell>
          <cell r="I11952" t="str">
            <v>Marine Ecology Progress Series, 420: 285–288</v>
          </cell>
        </row>
        <row r="11953">
          <cell r="A11953">
            <v>12552</v>
          </cell>
          <cell r="B11953" t="str">
            <v>D</v>
          </cell>
          <cell r="C11953" t="str">
            <v>Rezent\12552.pdf</v>
          </cell>
          <cell r="F11953" t="str">
            <v>BRUNNSCHWEILER, J.M. &amp; MCKENZIE, J.</v>
          </cell>
          <cell r="G11953">
            <v>2010</v>
          </cell>
          <cell r="H11953" t="str">
            <v>Baiting sharks for marine tourism: Comment on Clua et al. (2010).</v>
          </cell>
          <cell r="I11953" t="str">
            <v>Marine Ecology Progress Series, 420: 283–284</v>
          </cell>
        </row>
        <row r="11954">
          <cell r="A11954">
            <v>12553</v>
          </cell>
          <cell r="B11954" t="str">
            <v>D</v>
          </cell>
          <cell r="C11954" t="str">
            <v>Fossil\COOK_2011.pdf</v>
          </cell>
          <cell r="F11954" t="str">
            <v>COOK, T.D. &amp; NEWBREY, M.G. &amp; MURRAY, A.M. &amp; WILSON, M.V.H. &amp; SHIMADA, K. &amp; TAKEUCHI, G.T. &amp; STEWART, J.D.</v>
          </cell>
          <cell r="G11954">
            <v>2011</v>
          </cell>
          <cell r="H11954" t="str">
            <v>A Partial Skeleton of the Late Cretaceous Lamniform Shark, Archaeolamna kopingensis, from the Pierre Shale of Western Kansas, U.S.A.</v>
          </cell>
          <cell r="I11954" t="str">
            <v>Journal of Vertebrate Paleontology, 31 (1): 8–21</v>
          </cell>
        </row>
        <row r="11955">
          <cell r="A11955">
            <v>12554</v>
          </cell>
          <cell r="B11955" t="str">
            <v>D</v>
          </cell>
          <cell r="C11955" t="str">
            <v>Rezent\Cook_2010.pdf</v>
          </cell>
          <cell r="F11955" t="str">
            <v>COOK, T.D. &amp; WILSON, M.V.H. &amp; NEWBREY, M.G.</v>
          </cell>
          <cell r="G11955">
            <v>2010</v>
          </cell>
          <cell r="H11955" t="str">
            <v>The first record of the large Cretaceous lamniform shark, Cardabiodon ricki, from North America and a new empirical test for its presumed antitropical distribution.</v>
          </cell>
          <cell r="I11955" t="str">
            <v>Journal of Vertebrate Paleontology, 30 (3): 643–669</v>
          </cell>
        </row>
        <row r="11956">
          <cell r="A11956">
            <v>12555</v>
          </cell>
          <cell r="B11956" t="str">
            <v>D</v>
          </cell>
          <cell r="C11956" t="str">
            <v>Fossil\COOK_2008.pdf</v>
          </cell>
          <cell r="F11956" t="str">
            <v>COOK, T.D. &amp; WILSON, M.V.H. &amp; MURRAY, A.M.</v>
          </cell>
          <cell r="G11956">
            <v>2008</v>
          </cell>
          <cell r="H11956" t="str">
            <v>A middle Cenomanian euselachian assemblage from the Dunvegan Formation of northwestern Alberta.</v>
          </cell>
          <cell r="I11956" t="str">
            <v>Canadian Journal of Earth Sciences, 45 (10): 1185–1197</v>
          </cell>
        </row>
        <row r="11957">
          <cell r="A11957">
            <v>12556</v>
          </cell>
          <cell r="B11957" t="str">
            <v>D</v>
          </cell>
          <cell r="C11957" t="str">
            <v>Rezent\CAPAPÉ_2007.pdf</v>
          </cell>
          <cell r="F11957" t="str">
            <v>CAPAPÉ, C. &amp; DIATTA, Y. &amp; SECK, A.A. &amp; GUÉLORGET, O.</v>
          </cell>
          <cell r="G11957">
            <v>2007</v>
          </cell>
          <cell r="H11957" t="str">
            <v>Aspects of the reproductive biology of the brown ray Raja miraletus (Chondrichthyes: Rajidae) from the coast of Senegal (Eastern Tropical Atlantic).</v>
          </cell>
          <cell r="I11957" t="str">
            <v>Cahiers de Biologie Marine, 48: 169–178</v>
          </cell>
        </row>
        <row r="11958">
          <cell r="A11958">
            <v>12557</v>
          </cell>
          <cell r="B11958" t="str">
            <v>D</v>
          </cell>
          <cell r="C11958" t="str">
            <v>Rezent\DUNBRACK_2008.pdf</v>
          </cell>
          <cell r="F11958" t="str">
            <v>DUNBRACK, R.</v>
          </cell>
          <cell r="G11958">
            <v>2008</v>
          </cell>
          <cell r="H11958" t="str">
            <v>Abundance Trends for Hexanchus griseus, Bluntnose Sixgill Shark, and Hydrolagus colliei, Spotted Ratfish, Counted at an Automated underwater Observation Station in the Strait of Georgia, British Columbia.</v>
          </cell>
          <cell r="I11958" t="str">
            <v>Canadian Field–Naturalist, 122 (2): 124–128</v>
          </cell>
        </row>
        <row r="11959">
          <cell r="A11959">
            <v>12558</v>
          </cell>
          <cell r="B11959" t="str">
            <v>D</v>
          </cell>
          <cell r="C11959" t="str">
            <v>Rezent\DUNBRACK_2005.pdf</v>
          </cell>
          <cell r="F11959" t="str">
            <v>DUNBRACK, R. &amp; ZIELINSKI, R.</v>
          </cell>
          <cell r="G11959">
            <v>2005</v>
          </cell>
          <cell r="H11959" t="str">
            <v>Body Size Distribution and Frequency of Anthropogenic Injuries of Bluntnose Sixgill Sharks, Hexanchus griseus, at Flora Islets, British Columbia.</v>
          </cell>
          <cell r="I11959" t="str">
            <v>Canadian Field–Naturalist, 119 (4): 537–540</v>
          </cell>
        </row>
        <row r="11960">
          <cell r="A11960">
            <v>12559</v>
          </cell>
          <cell r="B11960" t="str">
            <v>D</v>
          </cell>
          <cell r="C11960" t="str">
            <v>Rezent\HARVEY-CLARK_2005.pdf</v>
          </cell>
          <cell r="F11960" t="str">
            <v>HARVEY-CLARK, C.J. &amp; GALLANT, J.J. &amp; BATT, J.H.</v>
          </cell>
          <cell r="G11960">
            <v>2005</v>
          </cell>
          <cell r="H11960" t="str">
            <v>Vision and its Relationship to Novel Behaviour in St. Lawrence River Greenland Sharks, Somniosus microcephalus.</v>
          </cell>
          <cell r="I11960" t="str">
            <v>Canadian Field–Naturalist, 119 (3): 355–359</v>
          </cell>
        </row>
        <row r="11961">
          <cell r="A11961">
            <v>12560</v>
          </cell>
          <cell r="B11961" t="str">
            <v>D</v>
          </cell>
          <cell r="C11961" t="str">
            <v>Rezent\RIBEIRO-PRADO_2009.pdf</v>
          </cell>
          <cell r="F11961" t="str">
            <v>RIBEIRO-PRADO, C.C. &amp; ODDONE, M.C. &amp; DE AMORIM, A.F. &amp; CAPAPÉ, C.</v>
          </cell>
          <cell r="G11961">
            <v>2009</v>
          </cell>
          <cell r="H11961" t="str">
            <v>An abnormal hermaphrodite pelagic stingray Pteroplatytrygon violacea (Dasyatidae) captured off the southern coast of Brazil.</v>
          </cell>
          <cell r="I11961" t="str">
            <v>Cahiers de Biologie Marine, 50: 91–96</v>
          </cell>
        </row>
        <row r="11962">
          <cell r="A11962">
            <v>12561</v>
          </cell>
          <cell r="B11962" t="str">
            <v>D</v>
          </cell>
          <cell r="C11962" t="str">
            <v>Rezent\12561.pdf</v>
          </cell>
          <cell r="F11962" t="str">
            <v>SAGLAM, H. &amp; AK, O. &amp; KUTLU, S. &amp; AYDIN, I.</v>
          </cell>
          <cell r="G11962">
            <v>2010</v>
          </cell>
          <cell r="H11962" t="str">
            <v>Diet and feeding strategy of the common stingray Dasyatis pastinaca (Linnaeus, 1758) on the Turkish coast of southeastern Black Sea.</v>
          </cell>
          <cell r="I11962" t="str">
            <v>Cahiers de Biologie Marine, 51 (1): 37–44</v>
          </cell>
        </row>
        <row r="11963">
          <cell r="A11963">
            <v>12562</v>
          </cell>
          <cell r="B11963" t="str">
            <v>D</v>
          </cell>
          <cell r="C11963" t="str">
            <v>Rezent\12562.pdf</v>
          </cell>
          <cell r="F11963" t="str">
            <v>YOKOTA, L. &amp; LESSA, R.P.</v>
          </cell>
          <cell r="G11963">
            <v>2007</v>
          </cell>
          <cell r="H11963" t="str">
            <v>Reproductive biology of three ray species: Gymnura micrura (Bloch &amp; Schneider, 1801), Dasyatis guttata (Bloch &amp; Schneider, 1801) and Dasyatis marianae Gomes, Rosa &amp; Gadig, 2000, caught by artisanal fisheries in Northeastern Brazil.</v>
          </cell>
          <cell r="I11963" t="str">
            <v>Cahiers de Biologie Marine, 48 (3): 249–257</v>
          </cell>
        </row>
        <row r="11964">
          <cell r="A11964">
            <v>12563</v>
          </cell>
          <cell r="F11964" t="str">
            <v>ANDERSON, P.M.</v>
          </cell>
          <cell r="G11964">
            <v>1991</v>
          </cell>
          <cell r="H11964" t="str">
            <v>Glutamine-dependent urea synthesis in elasmobranch fishes.</v>
          </cell>
          <cell r="I11964" t="str">
            <v>Biochemistry and Cell Biology, 69: 317–319</v>
          </cell>
        </row>
        <row r="11965">
          <cell r="A11965">
            <v>12564</v>
          </cell>
          <cell r="F11965" t="str">
            <v>ALPER, S.L. &amp; CHERNOVA, M.N. &amp; WILLIAMS, J. &amp; ZASLOFF, M. &amp; LAW, F.-Y. &amp; KNAUF, P.A.</v>
          </cell>
          <cell r="G11965">
            <v>1998</v>
          </cell>
          <cell r="H11965" t="str">
            <v>Differential inhibition of AE1 and AE2 anion exchangers by oxonol dyes and by novel polyaminosterol analogs of the shark antibiotic squalamine.</v>
          </cell>
          <cell r="I11965" t="str">
            <v>Biochemistry and Cell Biology, 76: 799–806</v>
          </cell>
        </row>
        <row r="11966">
          <cell r="A11966">
            <v>12565</v>
          </cell>
          <cell r="B11966" t="str">
            <v>D</v>
          </cell>
          <cell r="C11966" t="str">
            <v>Rezent\AU_1997.pdf</v>
          </cell>
          <cell r="F11966" t="str">
            <v>AU, D.W. &amp; SMITH, S.E.</v>
          </cell>
          <cell r="G11966">
            <v>1997</v>
          </cell>
          <cell r="H11966" t="str">
            <v>A demographic method with population density compensation for estimating productivity and yield per recruit of the leopard shark (Triakis semifasciata).</v>
          </cell>
          <cell r="I11966" t="str">
            <v>Canadian Journal of Fisheries and Aquatic Sciences, 54 (2): 415–420</v>
          </cell>
        </row>
        <row r="11967">
          <cell r="A11967">
            <v>12566</v>
          </cell>
          <cell r="B11967" t="str">
            <v>D</v>
          </cell>
          <cell r="C11967" t="str">
            <v>Rezent\XIAO_2000.pdf</v>
          </cell>
          <cell r="F11967" t="str">
            <v>XIAO, Y. &amp; WALKER, T.I.</v>
          </cell>
          <cell r="G11967">
            <v>2000</v>
          </cell>
          <cell r="H11967" t="str">
            <v>Demographic analysis of gummy shark (Mustelus antarcticus) and school shark (Galeorhinus galeus) off southern Australia by applying a generalized Lotka equation and its dual equation.</v>
          </cell>
          <cell r="I11967" t="str">
            <v>Canadian Journal of Fisheries and Aquatic Sciences, 57: 214–222</v>
          </cell>
        </row>
        <row r="11968">
          <cell r="A11968">
            <v>12568</v>
          </cell>
          <cell r="B11968" t="str">
            <v>D</v>
          </cell>
          <cell r="C11968" t="str">
            <v>Rezent\FRISK_2006.pdf</v>
          </cell>
          <cell r="F11968" t="str">
            <v>FRISK, M.G. &amp; MILLER, T.J.</v>
          </cell>
          <cell r="G11968">
            <v>2006</v>
          </cell>
          <cell r="H11968" t="str">
            <v>Age, growth, and latitudinal patterns of two Rajidae species in the northwestern Atlantic: little skate (Leucoraja erinacea) and winter skate (Leucoraja ocellata).</v>
          </cell>
          <cell r="I11968" t="str">
            <v>Canadian Journal of Fisheries and Aquatic Sciences, 63 (5): 1078–1091</v>
          </cell>
        </row>
        <row r="11969">
          <cell r="A11969">
            <v>12569</v>
          </cell>
          <cell r="B11969" t="str">
            <v>D</v>
          </cell>
          <cell r="C11969" t="str">
            <v>Rezent\GALLUCCI_2006.pdf</v>
          </cell>
          <cell r="F11969" t="str">
            <v>GALLUCCI, V.F. &amp; TAYLOR, I.G. &amp; ERZINI, K.</v>
          </cell>
          <cell r="G11969">
            <v>2006</v>
          </cell>
          <cell r="H11969" t="str">
            <v>Conservation and management of exploited shark populations based on reproductive value.</v>
          </cell>
          <cell r="I11969" t="str">
            <v>Canadian Journal of Fisheries and Aquatic Sciences, 63 (4): 931–942</v>
          </cell>
        </row>
        <row r="11970">
          <cell r="A11970">
            <v>12570</v>
          </cell>
          <cell r="B11970" t="str">
            <v>D</v>
          </cell>
          <cell r="C11970" t="str">
            <v>Rezent\PUNT_2008.pdf</v>
          </cell>
          <cell r="F11970" t="str">
            <v>PUNT, A.E. &amp; SMITH, D.C. &amp; KRUSIC GOLUB, K. &amp; ROBERTSON, S.</v>
          </cell>
          <cell r="G11970">
            <v>2008</v>
          </cell>
          <cell r="H11970" t="str">
            <v>Quantifying age-reading error for use in fisheries stock assessments, with application to species in Australia's southern and eastern scalefish and shark fishery.</v>
          </cell>
          <cell r="I11970" t="str">
            <v>Canadian Journal of Fisheries and Aquatic Sciences, 65: 1991–2005</v>
          </cell>
        </row>
        <row r="11971">
          <cell r="A11971">
            <v>12571</v>
          </cell>
          <cell r="B11971" t="str">
            <v>D</v>
          </cell>
          <cell r="C11971" t="str">
            <v>Rezent\DICKEN_2008a.pdf</v>
          </cell>
          <cell r="F11971" t="str">
            <v>DICKEN, M.L. &amp; BOOTH, A.J. &amp; SMALE, M.J.</v>
          </cell>
          <cell r="G11971">
            <v>2008</v>
          </cell>
          <cell r="H11971" t="str">
            <v>Estimates of juvenile and adult raggedtooth shark (Carcharias taurus) abundance along the east coast of South Africa.</v>
          </cell>
          <cell r="I11971" t="str">
            <v>Canadian Journal of Fisheries and Aquatic Sciences, 65 (4): 621–632</v>
          </cell>
        </row>
        <row r="11972">
          <cell r="A11972">
            <v>12572</v>
          </cell>
          <cell r="B11972" t="str">
            <v>D</v>
          </cell>
          <cell r="C11972" t="str">
            <v>Rezent\OKAMURA_2009.pdf</v>
          </cell>
          <cell r="F11972" t="str">
            <v>OKAMURA, H. &amp; SEMBA, Y.</v>
          </cell>
          <cell r="G11972">
            <v>2009</v>
          </cell>
          <cell r="H11972" t="str">
            <v>A novel statistical method for validating the periodicity of vertebral growth band formation in elasmobranch fishes.</v>
          </cell>
          <cell r="I11972" t="str">
            <v>Canadian Journal of Fisheries and Aquatic Sciences, 66: 771–780</v>
          </cell>
        </row>
        <row r="11973">
          <cell r="A11973">
            <v>12573</v>
          </cell>
          <cell r="B11973" t="str">
            <v>D</v>
          </cell>
          <cell r="C11973" t="str">
            <v>Rezent\CAMPANA_2010.pdf</v>
          </cell>
          <cell r="E11973" t="str">
            <v>http://www.bio.gc.ca/sharks/documents/campana%20et%20al%20porbeagle%202010.pdf</v>
          </cell>
          <cell r="F11973" t="str">
            <v>CAMPANA, S.E. &amp; JOYCE, W. &amp; FOWLER, M.</v>
          </cell>
          <cell r="G11973">
            <v>2010</v>
          </cell>
          <cell r="H11973" t="str">
            <v>Subtropical pupping ground for a cold-water shark.</v>
          </cell>
          <cell r="I11973" t="str">
            <v>Canadian Journal of Fisheries and Aquatic Sciences, 67: 769–773</v>
          </cell>
        </row>
        <row r="11974">
          <cell r="A11974">
            <v>12574</v>
          </cell>
          <cell r="B11974" t="str">
            <v>D</v>
          </cell>
          <cell r="C11974" t="str">
            <v>Rezent\FRISK_2010.pdf</v>
          </cell>
          <cell r="F11974" t="str">
            <v>FRISK, M.G. &amp; MARTELL, S.J.D. &amp; MILLER, T.J. &amp; SOSEBEE, K.</v>
          </cell>
          <cell r="G11974">
            <v>2010</v>
          </cell>
          <cell r="H11974" t="str">
            <v>Exploring the population dynamics of winter skate (Leucoraja ocellata) in the Georges Bank region using a statistical catch-at-age model incorporating length, migration, and recruitment process errors.</v>
          </cell>
          <cell r="I11974" t="str">
            <v>Canadian Journal of Fisheries and Aquatic Sciences, 67: 774–792</v>
          </cell>
        </row>
        <row r="11975">
          <cell r="A11975">
            <v>12575</v>
          </cell>
          <cell r="B11975" t="str">
            <v>D</v>
          </cell>
          <cell r="C11975" t="str">
            <v>Rezent\MYERS_1959.pdf</v>
          </cell>
          <cell r="F11975" t="str">
            <v>MYERS, B.J.</v>
          </cell>
          <cell r="G11975">
            <v>1959</v>
          </cell>
          <cell r="H11975" t="str">
            <v>Parasites from elasmobranch hosts from the Magdalen Islands region of the Gulf of St. Lawrence.</v>
          </cell>
          <cell r="I11975" t="str">
            <v>Canadian Journal of Zoology, 37 (3): 245–246</v>
          </cell>
        </row>
        <row r="11976">
          <cell r="A11976">
            <v>12576</v>
          </cell>
          <cell r="B11976" t="str">
            <v>D</v>
          </cell>
          <cell r="C11976" t="str">
            <v>Rezent\12576.pdf</v>
          </cell>
          <cell r="F11976" t="str">
            <v>KHAN, R.A.</v>
          </cell>
          <cell r="G11976">
            <v>1972</v>
          </cell>
          <cell r="H11976" t="str">
            <v>Developmental stages of Haemogregarina delagei Laveran and Mesnil in an elasmobranch, Raja radiata Donovan.</v>
          </cell>
          <cell r="I11976" t="str">
            <v>Canadian Journal of Zoology, 50 (6): 906–907</v>
          </cell>
        </row>
        <row r="11977">
          <cell r="A11977">
            <v>12577</v>
          </cell>
          <cell r="B11977" t="str">
            <v>D</v>
          </cell>
          <cell r="C11977" t="str">
            <v>Rezent\12577.pdf</v>
          </cell>
          <cell r="F11977" t="str">
            <v>GROVER, C.A.</v>
          </cell>
          <cell r="G11977">
            <v>1974</v>
          </cell>
          <cell r="H11977" t="str">
            <v>Juvenile denticles of the swell shark Cephaloscyllium ventriosum: function in hatching.</v>
          </cell>
          <cell r="I11977" t="str">
            <v>Canadian Journal of Zoology, 52 (2): 359–363</v>
          </cell>
        </row>
        <row r="11978">
          <cell r="A11978">
            <v>12578</v>
          </cell>
          <cell r="B11978" t="str">
            <v>D</v>
          </cell>
          <cell r="C11978" t="str">
            <v>Rezent\12578.pdf</v>
          </cell>
          <cell r="F11978" t="str">
            <v>EVANS, R.E. &amp; FORD, P.</v>
          </cell>
          <cell r="G11978">
            <v>1976</v>
          </cell>
          <cell r="H11978" t="str">
            <v>Alkaline phosphatase isozyme patterns and histochemistry in adult and differentiating skate spiral valve.</v>
          </cell>
          <cell r="I11978" t="str">
            <v>Canadian Journal of Zoology, 54 (9): 1459–1465</v>
          </cell>
        </row>
        <row r="11979">
          <cell r="A11979">
            <v>12579</v>
          </cell>
          <cell r="B11979" t="str">
            <v>D</v>
          </cell>
          <cell r="C11979" t="str">
            <v>Rezent\12579.pdf</v>
          </cell>
          <cell r="F11979" t="str">
            <v>MOSER, M. &amp; ANDERSON, S.</v>
          </cell>
          <cell r="G11979">
            <v>1977</v>
          </cell>
          <cell r="H11979" t="str">
            <v>An intrauterine leech infection: Branchellion lobata Moore, 1952 (Piscicolidae) in the Pacific angel shark (Squatina californica) from California.</v>
          </cell>
          <cell r="I11979" t="str">
            <v>Canadian Journal of Zoology, 55 (4): 759–760</v>
          </cell>
        </row>
        <row r="11980">
          <cell r="A11980">
            <v>12580</v>
          </cell>
          <cell r="B11980" t="str">
            <v>D</v>
          </cell>
          <cell r="C11980" t="str">
            <v>Rezent\ARTHUR_1985.pdf</v>
          </cell>
          <cell r="F11980" t="str">
            <v>ARTHUR, J.R. &amp; LOM, J.</v>
          </cell>
          <cell r="G11980">
            <v>1985</v>
          </cell>
          <cell r="H11980" t="str">
            <v>Sphaerospora araii n. sp. (Myxosporea: Sphaerosporidae) from the kidney of a longnose skate (Raja rhina Jordan and Gilbert) from the Pacific Ocean off Canada.</v>
          </cell>
          <cell r="I11980" t="str">
            <v>Canadian Journal of Zoology, 63 (12): 2902–2906</v>
          </cell>
        </row>
        <row r="11981">
          <cell r="A11981">
            <v>12581</v>
          </cell>
          <cell r="B11981" t="str">
            <v>D</v>
          </cell>
          <cell r="C11981" t="str">
            <v>Rezent\12581.pdf</v>
          </cell>
          <cell r="F11981" t="str">
            <v>HOGANS, W.E. &amp; DADSWELL, M.J.</v>
          </cell>
          <cell r="G11981">
            <v>1985</v>
          </cell>
          <cell r="H11981" t="str">
            <v>Parasitic copepods of the white shark (Carcharodon carcharias L.) from the Bay of Fundy.</v>
          </cell>
          <cell r="I11981" t="str">
            <v>Canadian Journal of Zoology, 63 (3): 740–741</v>
          </cell>
        </row>
        <row r="11982">
          <cell r="A11982">
            <v>12582</v>
          </cell>
          <cell r="B11982" t="str">
            <v>D</v>
          </cell>
          <cell r="C11982" t="str">
            <v>Rezent\12582.pdf</v>
          </cell>
          <cell r="F11982" t="str">
            <v>HOGANS, W.E. &amp; BRATTEY, J.</v>
          </cell>
          <cell r="G11982">
            <v>1986</v>
          </cell>
          <cell r="H11982" t="str">
            <v>Ommatokoita sp. (Copepoda: Lernaeopodidae) parasitic on a demersal shark, Etmopterus princeps, from the northwest Atlantic Ocean.</v>
          </cell>
          <cell r="I11982" t="str">
            <v>Canadian Journal of Zoology, 64 (4): 833–835</v>
          </cell>
        </row>
        <row r="11983">
          <cell r="A11983">
            <v>12583</v>
          </cell>
          <cell r="B11983" t="str">
            <v>D</v>
          </cell>
          <cell r="C11983" t="str">
            <v>Rezent\12583.pdf</v>
          </cell>
          <cell r="F11983" t="str">
            <v>BENZ, G.W. &amp; DUPRE, K.S.</v>
          </cell>
          <cell r="G11983">
            <v>1987</v>
          </cell>
          <cell r="H11983" t="str">
            <v>Spatial distribution of the parasite Kroyeria carchariaeglauci Hesse, 1879 (Copepoda: Siphonostomatoida: Kroyeriidae) on gills of the blue shark (Prionace glauca (L., 1758)).</v>
          </cell>
          <cell r="I11983" t="str">
            <v>Canadian Journal of Zoology, 65 (5): 1275–1281</v>
          </cell>
        </row>
        <row r="11984">
          <cell r="A11984">
            <v>12584</v>
          </cell>
          <cell r="B11984" t="str">
            <v>D</v>
          </cell>
          <cell r="C11984" t="str">
            <v>Rezent\12584.pdf</v>
          </cell>
          <cell r="F11984" t="str">
            <v>UPTON, S.J. &amp; GARDNER, S.L. &amp; DUSZYNSKI, D.W.</v>
          </cell>
          <cell r="G11984">
            <v>1988</v>
          </cell>
          <cell r="H11984" t="str">
            <v>The round stingray, Urolophus halleri (Rajiformes: Dasyatidae), as a host for Eimeria chollaensis sp.nov. (Apicomplexa: Eimeriidae).</v>
          </cell>
          <cell r="I11984" t="str">
            <v>Canadian Journal of Zoology, 66 (9): 2049–2052</v>
          </cell>
        </row>
        <row r="11985">
          <cell r="A11985">
            <v>12585</v>
          </cell>
          <cell r="B11985" t="str">
            <v>D</v>
          </cell>
          <cell r="C11985" t="str">
            <v>Rezent\12585.pdf</v>
          </cell>
          <cell r="F11985" t="str">
            <v>BENZ, G.W.</v>
          </cell>
          <cell r="G11985">
            <v>1989</v>
          </cell>
          <cell r="H11985" t="str">
            <v>Developmental stages of Alebion lobatus Cressey, 1970 (Copepoda: Euryphoridae) found parasitic on the sandbar shark (Carcharhinus plumbeus (Nardo, 1827)) in the western North Atlantic, and a phylogenetic analysis of the genus Alebion Krøyer, 1863.</v>
          </cell>
          <cell r="I11985" t="str">
            <v>Canadian Journal of Zoology, 67 (6): 1578–1598</v>
          </cell>
        </row>
        <row r="11986">
          <cell r="A11986">
            <v>12586</v>
          </cell>
          <cell r="B11986" t="str">
            <v>D</v>
          </cell>
          <cell r="C11986" t="str">
            <v>Rezent\12586.pdf</v>
          </cell>
          <cell r="F11986" t="str">
            <v>HOGANS, W.E. &amp; TRUDEAU, D.J.</v>
          </cell>
          <cell r="G11986">
            <v>1989</v>
          </cell>
          <cell r="H11986" t="str">
            <v>Alebion crassus Wilson, 1932 (Copepoda: Caligoida) from the sand tiger shark, Eugomphodus taurus (Rafinesque), in the upper Bay of Fundy.</v>
          </cell>
          <cell r="I11986" t="str">
            <v>Canadian Journal of Zoology, 67 (3): 774–775</v>
          </cell>
        </row>
        <row r="11987">
          <cell r="A11987">
            <v>12587</v>
          </cell>
          <cell r="B11987" t="str">
            <v>D</v>
          </cell>
          <cell r="C11987" t="str">
            <v>Rezent\12587.pdf</v>
          </cell>
          <cell r="F11987" t="str">
            <v>BENZ, G.W. &amp; IZAWA, K.</v>
          </cell>
          <cell r="G11987">
            <v>1990</v>
          </cell>
          <cell r="H11987" t="str">
            <v>Albionella kabatai sp.nov. (Lernaeopodidae: Siphonostomatoida), a copepod parasite of the spatulasnout cat shark (Apristurus platyrhynchus (Tanaka, 1909) from the Sea of Kumano.</v>
          </cell>
          <cell r="I11987" t="str">
            <v>Canadian Journal of Zoology, 68 (12): 2645–2648</v>
          </cell>
        </row>
        <row r="11988">
          <cell r="A11988">
            <v>12588</v>
          </cell>
          <cell r="B11988" t="str">
            <v>D</v>
          </cell>
          <cell r="C11988" t="str">
            <v>Rezent\12588.pdf</v>
          </cell>
          <cell r="F11988" t="str">
            <v>FARRELL, A.P. &amp; DAVIE, P.S.</v>
          </cell>
          <cell r="G11988">
            <v>1991</v>
          </cell>
          <cell r="H11988" t="str">
            <v>Coronary artery reactivity in the mako shark, Isurus oxyrinchus.</v>
          </cell>
          <cell r="I11988" t="str">
            <v>Canadian Journal of Zoology, 69 (2): 375–379</v>
          </cell>
        </row>
        <row r="11989">
          <cell r="A11989">
            <v>12589</v>
          </cell>
          <cell r="B11989" t="str">
            <v>D</v>
          </cell>
          <cell r="C11989" t="str">
            <v>Rezent\HAMLETT_1996a.pdf</v>
          </cell>
          <cell r="F11989" t="str">
            <v>HAMLETT, W.C. &amp; MUSICK, J.A. &amp; EULITT, A.M. &amp; JARRELL, R.L. &amp; KELLY, M.A.</v>
          </cell>
          <cell r="G11989">
            <v>1996</v>
          </cell>
          <cell r="H11989" t="str">
            <v>Ultrastructure of uterine trophonemata, accommodation for uterolactation, and gas exchange in the southern stingray, Dasyatis americana.</v>
          </cell>
          <cell r="I11989" t="str">
            <v>Canadian Journal of Zoology, 74 (8): 1417–1430</v>
          </cell>
        </row>
        <row r="11990">
          <cell r="A11990">
            <v>12590</v>
          </cell>
          <cell r="B11990" t="str">
            <v>D</v>
          </cell>
          <cell r="C11990" t="str">
            <v>Rezent\HAMLETT_1996b.pdf</v>
          </cell>
          <cell r="F11990" t="str">
            <v>HAMLETT, W.C. &amp; MUSICK, J.A. &amp; EULITT, A.M. &amp; JARRELL, R.L. &amp; KELLY, M.A.</v>
          </cell>
          <cell r="G11990">
            <v>1996</v>
          </cell>
          <cell r="H11990" t="str">
            <v>Ultrastructure of fetal alimentary organs: stomach and spiral intestine in the southern stingray, Dasyatis americana.</v>
          </cell>
          <cell r="I11990" t="str">
            <v>Canadian Journal of Zoology, 74 (8): 1431–1443</v>
          </cell>
        </row>
        <row r="11991">
          <cell r="A11991">
            <v>12591</v>
          </cell>
          <cell r="B11991" t="str">
            <v>D</v>
          </cell>
          <cell r="C11991" t="str">
            <v>Rezent\12591.pdf</v>
          </cell>
          <cell r="F11991" t="str">
            <v>KEELING, C.P. &amp; BURT, M.D.B.</v>
          </cell>
          <cell r="G11991">
            <v>1996</v>
          </cell>
          <cell r="H11991" t="str">
            <v>Echeneibothrium canadensis n.sp. (Tetraphyllidea: Phyllobothriidae) in the spiral intestine of the thorny skate (Raja radiata) from the Canadian Atlantic Ocean.</v>
          </cell>
          <cell r="I11991" t="str">
            <v>Canadian Journal of Zoology, 74 (8): 1590–1593</v>
          </cell>
        </row>
        <row r="11992">
          <cell r="A11992">
            <v>12592</v>
          </cell>
          <cell r="B11992" t="str">
            <v>D</v>
          </cell>
          <cell r="C11992" t="str">
            <v>Rezent\ANDREWS_2007.pdf</v>
          </cell>
          <cell r="F11992" t="str">
            <v>ANDREWS, K.S. &amp; LEVIN, P.S. &amp; KATZ, S.L. &amp; FARRER, D. &amp; GALLUCCI, V.F. &amp; BARGMANN, G.</v>
          </cell>
          <cell r="G11992">
            <v>2007</v>
          </cell>
          <cell r="H11992" t="str">
            <v>Acoustic monitoring of sixgill shark movements in Puget Sound: evidence for localized movement.</v>
          </cell>
          <cell r="I11992" t="str">
            <v>Canadian Journal of Zoology, 85 (11): 1136–1143</v>
          </cell>
        </row>
        <row r="11993">
          <cell r="A11993">
            <v>12593</v>
          </cell>
          <cell r="B11993" t="str">
            <v>D</v>
          </cell>
          <cell r="C11993" t="str">
            <v>Rezent\Matey_2009.pdf</v>
          </cell>
          <cell r="F11993" t="str">
            <v>MATEY, V. &amp; WOOD, C.M. &amp; DOWD, W.W. &amp; KÜLTZ, D. &amp; WALSH, P.J.</v>
          </cell>
          <cell r="G11993">
            <v>2009</v>
          </cell>
          <cell r="H11993" t="str">
            <v>Morphology of the rectal gland of the spiny dogfish (Squalus acanthias) shark in response to feeding.</v>
          </cell>
          <cell r="I11993" t="str">
            <v>Canadian Journal of Zoology, 87 (5): 440–452</v>
          </cell>
        </row>
        <row r="11994">
          <cell r="A11994">
            <v>12594</v>
          </cell>
          <cell r="B11994" t="str">
            <v>D</v>
          </cell>
          <cell r="C11994" t="str">
            <v>Rezent\BOOTH_2011.pdf</v>
          </cell>
          <cell r="E11994" t="str">
            <v>http://fishbull.noaa.gov/1091/booth.pdf</v>
          </cell>
          <cell r="F11994" t="str">
            <v>BOOTH, A.J. &amp; FOULIS, A.J. &amp; SMALE, M.J.</v>
          </cell>
          <cell r="G11994">
            <v>2011</v>
          </cell>
          <cell r="H11994" t="str">
            <v>Age validation, Size, mortality, and demographic modeling of spotted gully shark (Triakis megalopterus) from the southeast coast of South Africa.</v>
          </cell>
          <cell r="I11994" t="str">
            <v>Fishery Bulletin, 109 (1): 101–112</v>
          </cell>
        </row>
        <row r="11995">
          <cell r="A11995">
            <v>12595</v>
          </cell>
          <cell r="B11995" t="str">
            <v>D</v>
          </cell>
          <cell r="C11995" t="str">
            <v>Rezent\Chapple_2011.pdf</v>
          </cell>
          <cell r="F11995" t="str">
            <v>CHAPPLE, T.K. &amp; JORGENSEN, S.J. &amp; ANDERSON, S.D. &amp; KANIVE, P.E. &amp; KLIMLEY, A.P. &amp; BOTSFORD, L.W. &amp; BLOCK, B.A.</v>
          </cell>
          <cell r="G11995">
            <v>2011</v>
          </cell>
          <cell r="H11995" t="str">
            <v>A first estimate of white shark, Carcharodon carcharias, abundance off Central California.</v>
          </cell>
          <cell r="I11995" t="str">
            <v>Biology Letters, 7 (4): 581–583</v>
          </cell>
        </row>
        <row r="11996">
          <cell r="A11996">
            <v>12596</v>
          </cell>
          <cell r="B11996" t="str">
            <v>D</v>
          </cell>
          <cell r="C11996" t="str">
            <v>Fossil\ITURRALDE-VINENT_1996.pdf</v>
          </cell>
          <cell r="E11996" t="str">
            <v>http://www.redciencia.cu/cdorigen/arca/paper/cubff.pdf</v>
          </cell>
          <cell r="F11996" t="str">
            <v>ITURRALDE-VINENT, M.A. &amp; HUBBELL, G. &amp; ROJAS, R.</v>
          </cell>
          <cell r="G11996">
            <v>1996</v>
          </cell>
          <cell r="H11996" t="str">
            <v>Catalogue of Cuban fossil Elasmobranchii (Paleocene to Pliocene) and paleogeographic implications of their lower to middle Miocene occurrence.</v>
          </cell>
          <cell r="I11996" t="str">
            <v>Journal of the Geological Society of Jamaica, 31: 7–21</v>
          </cell>
        </row>
        <row r="11997">
          <cell r="A11997">
            <v>12597</v>
          </cell>
          <cell r="B11997" t="str">
            <v>D</v>
          </cell>
          <cell r="C11997" t="str">
            <v>Rezent\JONES_2010.pdf</v>
          </cell>
          <cell r="E11997" t="str">
            <v>http://fishbull.noaa.gov/1084/jones.pdf</v>
          </cell>
          <cell r="F11997" t="str">
            <v>JONES, A.A. &amp; HALL, N.G. &amp; POTTER, I.C.</v>
          </cell>
          <cell r="G11997">
            <v>2010</v>
          </cell>
          <cell r="H11997" t="str">
            <v>Species compositions of elasmobranchs caught by three different commercial fishing methods off southwestern Australia, and biological data for four abundant bycatch species.</v>
          </cell>
          <cell r="I11997" t="str">
            <v>Fishery Bulletin, 108 (4): 365–381</v>
          </cell>
        </row>
        <row r="11998">
          <cell r="A11998">
            <v>12598</v>
          </cell>
          <cell r="B11998" t="str">
            <v>D</v>
          </cell>
          <cell r="C11998" t="str">
            <v>Rezent\PASSEROTTI_2010.pdf</v>
          </cell>
          <cell r="E11998" t="str">
            <v>http://fishbull.noaa.gov/1083/passerotti.pdf</v>
          </cell>
          <cell r="F11998" t="str">
            <v>PASSEROTTI, M.S. &amp; CARLSON, J.K. &amp; PIERCY, A.N. &amp; CAMPANA, S.E.</v>
          </cell>
          <cell r="G11998">
            <v>2010</v>
          </cell>
          <cell r="H11998" t="str">
            <v>Age validation of great hammerhead shark (Sphyrna mokarran), determined by bomb radiocarbon analysis.</v>
          </cell>
          <cell r="I11998" t="str">
            <v>Fishery Bulletin, 108 (3): 346–351</v>
          </cell>
        </row>
        <row r="11999">
          <cell r="A11999">
            <v>12599</v>
          </cell>
          <cell r="B11999" t="str">
            <v>D</v>
          </cell>
          <cell r="C11999" t="str">
            <v>Rezent\STEVENSON_2010.pdf</v>
          </cell>
          <cell r="E11999" t="str">
            <v>http://fishbull.noaa.gov/1082/stevenson.pdf</v>
          </cell>
          <cell r="F11999" t="str">
            <v>STEVENSON, D.E. &amp; LEWIS, K.A.</v>
          </cell>
          <cell r="G11999">
            <v>2010</v>
          </cell>
          <cell r="H11999" t="str">
            <v>Observer-reported skate bycatch in the commercial groundfish fisheries of Alaska.</v>
          </cell>
          <cell r="I11999" t="str">
            <v>Fishery Bulletin, 108 (2): 208–217</v>
          </cell>
        </row>
        <row r="12000">
          <cell r="A12000">
            <v>12600</v>
          </cell>
          <cell r="B12000" t="str">
            <v>D</v>
          </cell>
          <cell r="C12000" t="str">
            <v>Rezent\POLO-SILVA_2009.pdf</v>
          </cell>
          <cell r="E12000" t="str">
            <v>http://www.panamjas.org/pdf_artigos/PANAMJAS_4%284%29_556-571.pdf</v>
          </cell>
          <cell r="F12000" t="str">
            <v>POLO-SILVA, C. &amp; RENDÓN, L. &amp; GALVÁN-MAGAÑA, F.</v>
          </cell>
          <cell r="G12000">
            <v>2009</v>
          </cell>
          <cell r="H12000" t="str">
            <v>Descripción de la dieta de los tiburones zorro (Alopias pelagicus) y (Alopias superciliosus) durante la época lluviosa en aguas ecuatorianas.</v>
          </cell>
          <cell r="I12000" t="str">
            <v>Pan-American Journal of Aquatic Sciences, 4 (4): 556–571</v>
          </cell>
        </row>
        <row r="12001">
          <cell r="A12001">
            <v>12601</v>
          </cell>
          <cell r="B12001" t="str">
            <v>D</v>
          </cell>
          <cell r="C12001" t="str">
            <v>Rezent\MNASRI_2009.pdf</v>
          </cell>
          <cell r="E12001" t="str">
            <v>http://www.panamjas.org/pdf_artigos/PANAMJAS_4%284%29_572-579.pdf</v>
          </cell>
          <cell r="F12001" t="str">
            <v>MNASRI, N. &amp; BOUMAÏZA, M. &amp; BEN AMOR, M.M. &amp; CAPAPÉ, C.</v>
          </cell>
          <cell r="G12001">
            <v>2009</v>
          </cell>
          <cell r="H12001" t="str">
            <v>Polychromatism in the thornback ray, Raja clavata (Chondrichthyes: Rajidae) off northern Tunisian coast (central Mediterranean).</v>
          </cell>
          <cell r="I12001" t="str">
            <v>Pan-American Journal of Aquatic Sciences, 4 (4): 572–579</v>
          </cell>
        </row>
        <row r="12002">
          <cell r="A12002">
            <v>12602</v>
          </cell>
          <cell r="B12002" t="str">
            <v>D</v>
          </cell>
          <cell r="C12002" t="str">
            <v>Rezent\JAÑEZ_2009.pdf</v>
          </cell>
          <cell r="E12002" t="str">
            <v>http://www.panamjas.org/pdf_artigos/PANAMJAS_4%284%29_580-582.pdf</v>
          </cell>
          <cell r="F12002" t="str">
            <v>JAÑEZ, J.A. &amp; SUEIRO, M.C.</v>
          </cell>
          <cell r="G12002">
            <v>2009</v>
          </cell>
          <cell r="H12002" t="str">
            <v>Oviposition rate of the fanskate Sympterygia bonapartii (Elasmobranchii, Rajidae) (Müller &amp; Henle, 1841) held in captivity.</v>
          </cell>
          <cell r="I12002" t="str">
            <v>Pan-American Journal of Aquatic Sciences, 4 (4): 580–582</v>
          </cell>
        </row>
        <row r="12003">
          <cell r="A12003">
            <v>12603</v>
          </cell>
          <cell r="B12003" t="str">
            <v>D</v>
          </cell>
          <cell r="C12003" t="str">
            <v>Rezent\CALDAS_2009.pdf</v>
          </cell>
          <cell r="E12003" t="str">
            <v>http://www.panamjas.org/pdf_artigos/PANAMJAS_4%284%29_583-588.pdf</v>
          </cell>
          <cell r="F12003" t="str">
            <v>CALDAS, A.J.P. &amp; DIDIER, D.A. &amp; SANTOS-MARTÍNEZ, A. &amp; ACERO, A.P.</v>
          </cell>
          <cell r="G12003">
            <v>2009</v>
          </cell>
          <cell r="H12003" t="str">
            <v>New record of Chimaera cubana Howell-Rivero (Chondrichthyes: Holocephali: Chimaeridae) from the western Caribbean Sea.</v>
          </cell>
          <cell r="I12003" t="str">
            <v>Pan-American Journal of Aquatic Sciences, 4 (4): 583–588</v>
          </cell>
        </row>
        <row r="12004">
          <cell r="A12004">
            <v>12604</v>
          </cell>
          <cell r="B12004" t="str">
            <v>D</v>
          </cell>
          <cell r="C12004" t="str">
            <v>Rezent\ALVARENGA_2009.pdf</v>
          </cell>
          <cell r="E12004" t="str">
            <v>http://www.panamjas.org/pdf_artigos/PANAMJAS_4%284%29_589-592.pdf</v>
          </cell>
          <cell r="F12004" t="str">
            <v>ALVARENGA, F.M.S. &amp; LACERDA, A.C.F. &amp; TAKEMOTO, R.M. &amp; PAVANELLI, G.C.</v>
          </cell>
          <cell r="G12004">
            <v>2009</v>
          </cell>
          <cell r="H12004" t="str">
            <v>Absence of metazoan gill parasites on Potamotrygon falkneri (Potamotrygonidae) and its ecological implications in the upper Paraná River floodplain, Brazil.</v>
          </cell>
          <cell r="I12004" t="str">
            <v>Pan-American Journal of Aquatic Sciences, 4 (4): 589–592</v>
          </cell>
        </row>
        <row r="12005">
          <cell r="A12005">
            <v>12605</v>
          </cell>
          <cell r="B12005" t="str">
            <v>D</v>
          </cell>
          <cell r="C12005" t="str">
            <v>Rezent\MOTTA_2009.pdf</v>
          </cell>
          <cell r="E12005" t="str">
            <v>http://www.panamjas.org/pdf_artigos/PANAMJAS_4%284%29_593-598.pdf</v>
          </cell>
          <cell r="F12005" t="str">
            <v>MOTTA, F.S. &amp; MOURA, R.L. &amp; FRANCINI FILHO, R.B. &amp; NAMORA, R.C.</v>
          </cell>
          <cell r="G12005">
            <v>2009</v>
          </cell>
          <cell r="H12005" t="str">
            <v>Notas sobre a biologia reprodutiva e alimentar de elasmobrânquios no Parque Estadual Marinho Parcel Manoel Luís, Maranhão - Brasil.</v>
          </cell>
          <cell r="I12005" t="str">
            <v>Pan-American Journal of Aquatic Sciences, 4 (4): 593–598</v>
          </cell>
        </row>
        <row r="12006">
          <cell r="A12006">
            <v>12606</v>
          </cell>
          <cell r="B12006" t="str">
            <v>D</v>
          </cell>
          <cell r="C12006" t="str">
            <v>Rezent\FARIA_2009.pdf</v>
          </cell>
          <cell r="E12006" t="str">
            <v>http://www.panamjas.org/pdf_artigos/PANAMJAS_4%284%29_599-604.pdf</v>
          </cell>
          <cell r="F12006" t="str">
            <v>FARIA, V.V. &amp; VENÂNCIO, I.M. &amp; BASILIO, T.H. &amp; SILVEIRA, L.M. &amp; JUCÁ-QUEIROZ, B. &amp; GADIG, O.B.F. &amp; FURTADO-NETO, M.A.A.</v>
          </cell>
          <cell r="G12006">
            <v>2009</v>
          </cell>
          <cell r="H12006" t="str">
            <v>Captura incidental de um tubarão-baleia, Rhincodon typus (Orectolobiformes, Rhincodontidae), na costa do Ceará, Nordeste do Brasil.</v>
          </cell>
          <cell r="I12006" t="str">
            <v>Pan-American Journal of Aquatic Sciences, 4 (4): 599–604</v>
          </cell>
        </row>
        <row r="12007">
          <cell r="A12007">
            <v>12607</v>
          </cell>
          <cell r="B12007" t="str">
            <v>D</v>
          </cell>
          <cell r="C12007" t="str">
            <v>Rezent\DOMINGUES_2009.pdf</v>
          </cell>
          <cell r="E12007" t="str">
            <v>http://www.panamjas.org/pdf_artigos/PANAMJAS_4%284%29_605-608.pdf</v>
          </cell>
          <cell r="F12007" t="str">
            <v>DOMINGUES, R.R. &amp; GONZALEZ, M.M.B. &amp; DE AMORIM, A.F.</v>
          </cell>
          <cell r="G12007">
            <v>2009</v>
          </cell>
          <cell r="H12007" t="str">
            <v>First reported occurrence of pregnant and neonato, Rhinoptera brasiliensis (Chondrichthyes, Rhinopteridae) caught off Guaruja city, São Paulo state, Brazil.</v>
          </cell>
          <cell r="I12007" t="str">
            <v>Pan-American Journal of Aquatic Sciences, 4 (4): 605–608</v>
          </cell>
        </row>
        <row r="12008">
          <cell r="A12008">
            <v>12608</v>
          </cell>
          <cell r="B12008" t="str">
            <v>D</v>
          </cell>
          <cell r="C12008" t="str">
            <v>Rezent\KABASAKAL_2009.pdf</v>
          </cell>
          <cell r="E12008" t="str">
            <v>http://www.panamjas.org/pdf_artigos/PANAMJAS_4%284%29_609-612.pdf</v>
          </cell>
          <cell r="F12008" t="str">
            <v>KABASAKAL, H.</v>
          </cell>
          <cell r="G12008">
            <v>2009</v>
          </cell>
          <cell r="H12008" t="str">
            <v>Observations on a rare shark, Oxynotus centrina (Chondrichthyes: Oxynotidae), in the Sea of Marmara (north-western Turkey).</v>
          </cell>
          <cell r="I12008" t="str">
            <v>Pan-American Journal of Aquatic Sciences, 4 (4): 609–612</v>
          </cell>
        </row>
        <row r="12009">
          <cell r="A12009">
            <v>12609</v>
          </cell>
          <cell r="B12009" t="str">
            <v>D</v>
          </cell>
          <cell r="C12009" t="str">
            <v>Rezent\GARRONE NETO_2009.pdf</v>
          </cell>
          <cell r="E12009" t="str">
            <v>http://www.panamjas.org/pdf_artigos/PANAMJAS_5%281%29_101-111.pdf</v>
          </cell>
          <cell r="F12009" t="str">
            <v>GARRONE NETO, D.</v>
          </cell>
          <cell r="G12009">
            <v>2009</v>
          </cell>
          <cell r="H12009" t="str">
            <v>Considerações sobre a reprodução de duas espécies de raias (Myliobatiformes, Potamotrygonidae) na região do Alto Rio Paraná, Sudeste do Brasil.</v>
          </cell>
          <cell r="I12009" t="str">
            <v>Pan-American Journal of Aquatic Sciences, 5 (1): 101–111</v>
          </cell>
        </row>
        <row r="12010">
          <cell r="A12010">
            <v>12610</v>
          </cell>
          <cell r="B12010" t="str">
            <v>D</v>
          </cell>
          <cell r="C12010" t="str">
            <v>Rezent\ROSA_2009.pdf</v>
          </cell>
          <cell r="E12010" t="str">
            <v>http://www.panamjas.org/pdf_artigos/PANAMJAS_5%283%29_401-413.pdf</v>
          </cell>
          <cell r="F12010" t="str">
            <v>ROSA, M.R. &amp; GADIG, O.B.F.</v>
          </cell>
          <cell r="G12010">
            <v>2009</v>
          </cell>
          <cell r="H12010" t="str">
            <v>Taxonomic comments and an identification key to species for the Smooth-hound sharks genus Mustelus Link, 1790 (Chondrichthyes: Triakidae) from the Western South Atlantic.</v>
          </cell>
          <cell r="I12010" t="str">
            <v>Pan-American Journal of Aquatic Sciences, 5 (3): 401–413</v>
          </cell>
        </row>
        <row r="12011">
          <cell r="A12011">
            <v>12611</v>
          </cell>
          <cell r="B12011" t="str">
            <v>D</v>
          </cell>
          <cell r="C12011" t="str">
            <v>Rezent\MEJÍA-FALLA_2011.pdf</v>
          </cell>
          <cell r="E12011" t="str">
            <v>http://www.lajar.cl/pdf/imar/v39n1/Articulo_39_19.pdf</v>
          </cell>
          <cell r="F12011" t="str">
            <v>MEJÍA-FALLA, P.A. &amp; NAVIA, A.F. &amp; MUÑOZ, L.A.</v>
          </cell>
          <cell r="G12011">
            <v>2011</v>
          </cell>
          <cell r="H12011" t="str">
            <v>First record of morphological abnormality in embryos of Urotrygon rogersi (Jordan &amp; Starks, 1895) (Myliobatiformes: Urotrygonidae) in the Tropical Eastern Pacific.</v>
          </cell>
          <cell r="I12011" t="str">
            <v>Latin American Journal of Aquatic Research, 39 (1): 184–188</v>
          </cell>
        </row>
        <row r="12012">
          <cell r="A12012">
            <v>12612</v>
          </cell>
          <cell r="B12012" t="str">
            <v>D</v>
          </cell>
          <cell r="C12012" t="str">
            <v>Rezent\MORENO_2010.pdf</v>
          </cell>
          <cell r="E12012" t="str">
            <v>http://www.lajar.cl/pdf/imar/v38n1/Articulo_38_1_3.pdf</v>
          </cell>
          <cell r="F12012" t="str">
            <v>MORENO, F. &amp; ACEVEDO, K. &amp; GRIJALBA-BENDECK, M. &amp; ACERO, A.P. &amp; PARAMO, J.</v>
          </cell>
          <cell r="G12012">
            <v>2010</v>
          </cell>
          <cell r="H12012" t="str">
            <v>Reproduction of the electric ray Narcine bancroftii (Torpediniformes: Narcinidae) in Santa Marta, Colombian Caribbean.</v>
          </cell>
          <cell r="I12012" t="str">
            <v>Latin American Journal of Aquatic Research, 38 (1): 27–36</v>
          </cell>
        </row>
        <row r="12013">
          <cell r="A12013">
            <v>12613</v>
          </cell>
          <cell r="B12013" t="str">
            <v>D</v>
          </cell>
          <cell r="C12013" t="str">
            <v>Rezent\REYES_2008.pdf</v>
          </cell>
          <cell r="E12013" t="str">
            <v>http://www.lajar.cl/pdf/imar/v36n2/Articulo_36_12.pdf</v>
          </cell>
          <cell r="F12013" t="str">
            <v>REYES, P.R. &amp; TORRES-FLOREZ, J.P.</v>
          </cell>
          <cell r="G12013">
            <v>2008</v>
          </cell>
          <cell r="H12013" t="str">
            <v>Presence of Bathyraja cousseauae (Batoidea; Rajiformes) in Cape Horn and Diego Ramírez Islands, Chile.</v>
          </cell>
          <cell r="I12013" t="str">
            <v>Latin American Journal of Aquatic Research, 36 (2): 309–314</v>
          </cell>
        </row>
        <row r="12014">
          <cell r="A12014">
            <v>12614</v>
          </cell>
          <cell r="B12014" t="str">
            <v>D</v>
          </cell>
          <cell r="C12014" t="str">
            <v>Rezent\GARRONE NETO_2009a.pdf</v>
          </cell>
          <cell r="E12014" t="str">
            <v>http://www.scielo.br/pdf/bn/v9n4/v9n4a29.pdf</v>
          </cell>
          <cell r="F12014" t="str">
            <v>GARRONE NETO, D. &amp; UIEDA, V.S.</v>
          </cell>
          <cell r="G12014">
            <v>2009</v>
          </cell>
          <cell r="H12014" t="str">
            <v>Ingestion of catfish by freshwater stingray: possible mistake or inexperience.</v>
          </cell>
          <cell r="I12014" t="str">
            <v>Biota Neotropica, 9 (4): 265–267</v>
          </cell>
        </row>
        <row r="12015">
          <cell r="A12015">
            <v>12615</v>
          </cell>
          <cell r="B12015" t="str">
            <v>D</v>
          </cell>
          <cell r="C12015" t="str">
            <v>Rezent\GARRONE NETO_2009b.pdf</v>
          </cell>
          <cell r="F12015" t="str">
            <v>GARRONE NETO, D. &amp; SAZIMA, I.</v>
          </cell>
          <cell r="G12015">
            <v>2009</v>
          </cell>
          <cell r="H12015" t="str">
            <v>The more stirring the better: cichlid fishes associate with foraging potamotrygonid rays.</v>
          </cell>
          <cell r="I12015" t="str">
            <v>Neotropical Ichthyology, 7 (3): 499–501</v>
          </cell>
        </row>
        <row r="12016">
          <cell r="A12016">
            <v>12616</v>
          </cell>
          <cell r="B12016" t="str">
            <v>D</v>
          </cell>
          <cell r="C12016" t="str">
            <v>Rezent\GARRONE NETO_2009c.pdf</v>
          </cell>
          <cell r="F12016" t="str">
            <v>GARRONE NETO, D. &amp; SAZIMA, I.</v>
          </cell>
          <cell r="G12016">
            <v>2009</v>
          </cell>
          <cell r="H12016" t="str">
            <v>Stirring, charging, and picking: hunting tactics of potamotrygonid rays in the upper Paraná River.</v>
          </cell>
          <cell r="I12016" t="str">
            <v>Neotropical Ichthyology, 7 (1): 113–116</v>
          </cell>
        </row>
        <row r="12017">
          <cell r="A12017">
            <v>12617</v>
          </cell>
          <cell r="B12017" t="str">
            <v>D</v>
          </cell>
          <cell r="C12017" t="str">
            <v>Rezent\GARRONE NETO_2010.pdf</v>
          </cell>
          <cell r="F12017" t="str">
            <v>GARRONE NETO, D. &amp; HADDAD, V.</v>
          </cell>
          <cell r="G12017">
            <v>2010</v>
          </cell>
          <cell r="H12017" t="str">
            <v>Arraias em rios da região Sudeste do Brasil: locais de ocorrência e impactos sobre a população.</v>
          </cell>
          <cell r="I12017" t="str">
            <v>Revista da Sociedade Brasileira de Medicina Tropical, 43 (1): 82–88</v>
          </cell>
        </row>
        <row r="12018">
          <cell r="A12018">
            <v>12618</v>
          </cell>
          <cell r="B12018" t="str">
            <v>D</v>
          </cell>
          <cell r="C12018" t="str">
            <v>Rezent\BRANSTETTER_1987c.pdf</v>
          </cell>
          <cell r="F12018" t="str">
            <v>BRANSTETTER, S.</v>
          </cell>
          <cell r="G12018">
            <v>1987</v>
          </cell>
          <cell r="H12018" t="str">
            <v>Age and growth validation of newborn sharks held in laboratory aquaria, with comments on the life history of the Atlantic sharpnose shark, Rhizoprionodon terraenovae.</v>
          </cell>
          <cell r="I12018" t="str">
            <v>Copeia, 1987 (2): 291–300</v>
          </cell>
        </row>
        <row r="12019">
          <cell r="A12019">
            <v>12619</v>
          </cell>
          <cell r="B12019" t="str">
            <v>D</v>
          </cell>
          <cell r="C12019" t="str">
            <v>Rezent\ESTRADA_2006.pdf</v>
          </cell>
          <cell r="F12019" t="str">
            <v>ESTRADA, J.A. &amp; RICE, A.N. &amp; NATANSON, L.J. &amp; SKOMAL, G.B.</v>
          </cell>
          <cell r="G12019">
            <v>2006</v>
          </cell>
          <cell r="H12019" t="str">
            <v>Use of isotopic analysis of vertebrae in reconstructing ontogenetic feeding ecology in white sharks.</v>
          </cell>
          <cell r="I12019" t="str">
            <v>Ecology, 87 (4): 829–834</v>
          </cell>
        </row>
        <row r="12020">
          <cell r="A12020">
            <v>12620</v>
          </cell>
          <cell r="B12020" t="str">
            <v>D</v>
          </cell>
          <cell r="C12020" t="str">
            <v>Rezent\WINTNER_1999.pdf</v>
          </cell>
          <cell r="E12020" t="str">
            <v>http://fishbull.noaa.gov/15winter.pdf</v>
          </cell>
          <cell r="F12020" t="str">
            <v>WINTNER, S.P. &amp; CLIFF, G.</v>
          </cell>
          <cell r="G12020">
            <v>1999</v>
          </cell>
          <cell r="H12020" t="str">
            <v>Age and growth determination of the white shark, Carcharodon carcharias, from the east coast of South Africa.</v>
          </cell>
          <cell r="I12020" t="str">
            <v>Fishery Bulletin, 97 (1): 153–169</v>
          </cell>
        </row>
        <row r="12021">
          <cell r="A12021">
            <v>12622</v>
          </cell>
          <cell r="F12021" t="str">
            <v>GOLDMAN, K.J.</v>
          </cell>
          <cell r="G12021">
            <v>2004</v>
          </cell>
          <cell r="H12021" t="str">
            <v>Age and growth of elasmobranch fishes.</v>
          </cell>
          <cell r="I12021" t="str">
            <v>In: Musick, J.A. &amp; Bonfil, R. (eds.), Elasmobranch Fisheries Management Techniques. Asia Pacific Economic Cooperation, Singapore: 97–132</v>
          </cell>
        </row>
        <row r="12022">
          <cell r="A12022">
            <v>12623</v>
          </cell>
          <cell r="B12022" t="str">
            <v>D</v>
          </cell>
          <cell r="C12022" t="str">
            <v>Rezent\Hamlett - 2005.pdf</v>
          </cell>
          <cell r="F12022" t="str">
            <v>GILMORE, R.G. &amp; PUTZ, O. &amp; DODRILL, J.W.</v>
          </cell>
          <cell r="G12022">
            <v>2005</v>
          </cell>
          <cell r="H12022" t="str">
            <v>Oophagy, intrauterine cannibalism and reproductive strategy in lamnoid sharks.</v>
          </cell>
          <cell r="I12022" t="str">
            <v>In: Hamlett, W.C. (ed.) Reproductive biology and phylogeny of chondrichthyes: sharks, rays and chimaeras, Vol. 3. Endfield, USA: Science Publishers: 435–462</v>
          </cell>
        </row>
        <row r="12023">
          <cell r="A12023">
            <v>12624</v>
          </cell>
          <cell r="B12023" t="str">
            <v>D</v>
          </cell>
          <cell r="C12023" t="str">
            <v>Rezent\NATANSON_2001.pdf</v>
          </cell>
          <cell r="E12023" t="str">
            <v>https://www.iccat.int/Documents/CVSP/CV054_2002/no_4/CV054041280.pdf</v>
          </cell>
          <cell r="F12023" t="str">
            <v>NATANSON, L.J.</v>
          </cell>
          <cell r="G12023">
            <v>2001</v>
          </cell>
          <cell r="H12023" t="str">
            <v>Preliminary investigations into the age and Size of the shortfin mako, Isurus oxyrinchus, white shark, Carcharodon carcharias, and thresher shark, Alopias vulpinus, in the Western North Atlantic Ocean.</v>
          </cell>
          <cell r="I12023" t="str">
            <v>Colllective Volume of Scientifics Papers ICCAT, 54 (4): 1280–1293</v>
          </cell>
        </row>
        <row r="12024">
          <cell r="A12024">
            <v>12625</v>
          </cell>
          <cell r="B12024" t="str">
            <v>K</v>
          </cell>
          <cell r="F12024" t="str">
            <v>STEWART, J.D.</v>
          </cell>
          <cell r="G12024">
            <v>2002</v>
          </cell>
          <cell r="H12024" t="str">
            <v>The first paleomagnetic framework for the Isurus hastalis-Carcharodon transition in the Pacific Basin: The Purisama Formation, Central California. Abstract.</v>
          </cell>
          <cell r="I12024" t="str">
            <v>Journal of Vertebrate Paleontology, 22 (Supplement to Number 3): 111A</v>
          </cell>
        </row>
        <row r="12025">
          <cell r="A12025">
            <v>12626</v>
          </cell>
          <cell r="F12025" t="str">
            <v>SIMS, D.W.</v>
          </cell>
          <cell r="G12025">
            <v>2002</v>
          </cell>
          <cell r="H12025" t="str">
            <v>Review of the biology and ecology of the basking shark (Cetorhinus maximus).</v>
          </cell>
          <cell r="I12025" t="str">
            <v>Marine Biological Association, Plymouth, United Kingdom</v>
          </cell>
        </row>
        <row r="12026">
          <cell r="A12026">
            <v>12627</v>
          </cell>
          <cell r="B12026" t="str">
            <v>D</v>
          </cell>
          <cell r="C12026" t="str">
            <v>Fossil1\12627.pdf</v>
          </cell>
          <cell r="F12026" t="str">
            <v>TANAKA, T. &amp; MORI, S.</v>
          </cell>
          <cell r="G12026">
            <v>1996</v>
          </cell>
          <cell r="H12026" t="str">
            <v>Fossil elasmobranchs from the Oiso Formation (late Miocene) in the western part of Kanagawa Prefecture.</v>
          </cell>
          <cell r="I12026" t="str">
            <v>Bulletin of the Hiratsuka City Museum, 19: 67–81</v>
          </cell>
        </row>
        <row r="12027">
          <cell r="A12027">
            <v>12628</v>
          </cell>
          <cell r="B12027" t="str">
            <v>K</v>
          </cell>
          <cell r="F12027" t="str">
            <v>GOTO, M. &amp; KIKUCHI, T. &amp; SEKIMOTO, S. &amp; NOMA, T.</v>
          </cell>
          <cell r="G12027">
            <v>1984</v>
          </cell>
          <cell r="H12027" t="str">
            <v>Fossil teeth of the great white shark, Carcharodon carcharias, from the Kazusa and Shimosa Groups (Pliocene to Pleistocene) in Boso Peninsula and Shimosa Upland, Central Japan.</v>
          </cell>
          <cell r="I12027" t="str">
            <v>Earth Science (Chikyu Kagaku), 38 (6): 420–426</v>
          </cell>
        </row>
        <row r="12028">
          <cell r="A12028">
            <v>12629</v>
          </cell>
          <cell r="B12028" t="str">
            <v>D</v>
          </cell>
          <cell r="C12028" t="str">
            <v>Fossil\ABSTRACT_2000.pdf</v>
          </cell>
          <cell r="F12028" t="str">
            <v>STEWART, J.D.</v>
          </cell>
          <cell r="G12028">
            <v>2000</v>
          </cell>
          <cell r="H12028" t="str">
            <v>Late Miocene ontogenetic series of true Carcharodon teeth. Abstract.</v>
          </cell>
          <cell r="I12028" t="str">
            <v>Journal of Vertebrate Paleontology, 20 (Supplement to Number 3): 71A</v>
          </cell>
        </row>
        <row r="12029">
          <cell r="A12029">
            <v>12630</v>
          </cell>
          <cell r="B12029" t="str">
            <v>D</v>
          </cell>
          <cell r="C12029" t="str">
            <v>Fossil\SHIMADA_2004a.pdf</v>
          </cell>
          <cell r="F12029" t="str">
            <v>SHIMADA, K. &amp; EVERHART, M.J.</v>
          </cell>
          <cell r="G12029">
            <v>2004</v>
          </cell>
          <cell r="H12029" t="str">
            <v>Shark-bitten Xiphactinus audax (Teleostei: Ichthyodectiformes) from the Niobrara Chalk (Upper Cretaceous) of Kansas.</v>
          </cell>
          <cell r="I12029" t="str">
            <v>Mosasaur, 7: 35–39</v>
          </cell>
        </row>
        <row r="12030">
          <cell r="A12030">
            <v>12631</v>
          </cell>
          <cell r="F12030" t="str">
            <v>LUCAS, S.G. &amp; RESER, P.K. &amp; WOLBERG, D.L.</v>
          </cell>
          <cell r="G12030">
            <v>1985</v>
          </cell>
          <cell r="H12030" t="str">
            <v>Shark vertebra from the Upper Cretaceous Pierre Shale, northeastern New Mexico.</v>
          </cell>
          <cell r="I12030" t="str">
            <v>New Mexico Bureau of Mines and Mineral Resources, Circular, 195: 21–23</v>
          </cell>
        </row>
        <row r="12031">
          <cell r="A12031">
            <v>12632</v>
          </cell>
          <cell r="B12031" t="str">
            <v>D</v>
          </cell>
          <cell r="C12031" t="str">
            <v>Fossil\Underwood_2010a.pdf</v>
          </cell>
          <cell r="F12031" t="str">
            <v>UNDERWOOD, C.J. &amp; CUMBAA, S.L.</v>
          </cell>
          <cell r="G12031">
            <v>2010</v>
          </cell>
          <cell r="H12031" t="str">
            <v>Chondrichthyans from a Cenomanian (Late Cretaceous) bonebed, Saskatchewan, Canada.</v>
          </cell>
          <cell r="I12031" t="str">
            <v>Palaeontology, 53 (4): 903–944</v>
          </cell>
        </row>
        <row r="12032">
          <cell r="A12032">
            <v>12633</v>
          </cell>
          <cell r="B12032" t="str">
            <v>D</v>
          </cell>
          <cell r="C12032" t="str">
            <v>Fossil\REES_2010.pdf</v>
          </cell>
          <cell r="F12032" t="str">
            <v>REES, J.</v>
          </cell>
          <cell r="G12032">
            <v>2010</v>
          </cell>
          <cell r="H12032" t="str">
            <v>Neoselachian sharks from the Callovian-Oxfordian (Jurassic) of Ogrodzieniec, Zawiercie Region, southern Poland.</v>
          </cell>
          <cell r="I12032" t="str">
            <v>Palaeontology, 53 (4): 887–902</v>
          </cell>
        </row>
        <row r="12033">
          <cell r="A12033">
            <v>12634</v>
          </cell>
          <cell r="B12033" t="str">
            <v>D</v>
          </cell>
          <cell r="C12033" t="str">
            <v>Fossil\JANVIER_2000.pdf</v>
          </cell>
          <cell r="F12033" t="str">
            <v>JANVIER, P. &amp; VILLARROEL, C.</v>
          </cell>
          <cell r="G12033">
            <v>2000</v>
          </cell>
          <cell r="H12033" t="str">
            <v>Devonian Vertebrates From Colombia.</v>
          </cell>
          <cell r="I12033" t="str">
            <v>Palaeontology, 43 (4): 729–763</v>
          </cell>
        </row>
        <row r="12034">
          <cell r="A12034">
            <v>12635</v>
          </cell>
          <cell r="B12034" t="str">
            <v>D</v>
          </cell>
          <cell r="C12034" t="str">
            <v>Fossil\BIANUCCI_2010.pdf</v>
          </cell>
          <cell r="F12034" t="str">
            <v>BIANUCCI, G. &amp; SORCE, B. &amp; STORAI, T. &amp; LANDINI, W.</v>
          </cell>
          <cell r="G12034">
            <v>2010</v>
          </cell>
          <cell r="H12034" t="str">
            <v>Killing in the Pliocene: shark attack on a dolphin from Italy.</v>
          </cell>
          <cell r="I12034" t="str">
            <v>Palaeontology, 53 (2): 457–470</v>
          </cell>
        </row>
        <row r="12035">
          <cell r="A12035">
            <v>12636</v>
          </cell>
          <cell r="B12035" t="str">
            <v>D</v>
          </cell>
          <cell r="C12035" t="str">
            <v>Fossil\MAISEY_2011.pdf</v>
          </cell>
          <cell r="F12035" t="str">
            <v>MAISEY, J.G.</v>
          </cell>
          <cell r="G12035">
            <v>2011</v>
          </cell>
          <cell r="H12035" t="str">
            <v>The braincase of the Middle Triassic shark Acronemus tuberculatus (Bassani, 1886)</v>
          </cell>
          <cell r="I12035" t="str">
            <v>Palaeontology, 54 (2): 417–428</v>
          </cell>
        </row>
        <row r="12036">
          <cell r="A12036">
            <v>12637</v>
          </cell>
          <cell r="B12036" t="str">
            <v>D</v>
          </cell>
          <cell r="C12036" t="str">
            <v>Rezent\Hoolihan_2011.pdf</v>
          </cell>
          <cell r="E12036" t="str">
            <v>http://www.bio.gc.ca/sharks/documents/Hoolihan%20et%20al%202011.pdf</v>
          </cell>
          <cell r="F12036" t="str">
            <v>HOOLIHAN, J.P. &amp; LUO, J. &amp; ABASCAL, F.J. &amp; CAMPANA, S.E. &amp; DE METRIO, G. &amp; DEWAR, H. &amp; DOMEIER, M.L. &amp; HOWEY, L.A. &amp; LUTCAVAGE, M.E. &amp; MUSYL, M.K. &amp; NEILSON, J.D. &amp; ORBESEN, E.S. &amp; PRINCE, E.D. &amp; ROOKER, J.R.</v>
          </cell>
          <cell r="G12036">
            <v>2011</v>
          </cell>
          <cell r="H12036" t="str">
            <v>Evaluating post-release behaviour modification in large pelagic fish deployed with pop-up satellite archival tags.</v>
          </cell>
          <cell r="I12036" t="str">
            <v>ICES Journal of Marine Science, 68 (5): 880–889</v>
          </cell>
        </row>
        <row r="12037">
          <cell r="A12037">
            <v>12638</v>
          </cell>
          <cell r="B12037" t="str">
            <v>D</v>
          </cell>
          <cell r="C12037" t="str">
            <v>Rezent\KING_2011.pdf</v>
          </cell>
          <cell r="F12037" t="str">
            <v>KING, J.R. &amp; AGOSTINI, V.N. &amp; HARVEY, C.J. &amp; MCFARLANE, G.A. &amp; FOREMAN, M.G.G. &amp; OVERLAND, J.E. &amp; DI LORENZO, E. &amp; BOND, N.A. &amp; AYDIN, K.Y.</v>
          </cell>
          <cell r="G12037">
            <v>2011</v>
          </cell>
          <cell r="H12037" t="str">
            <v>Climate forcing and the California Current ecosystem.</v>
          </cell>
          <cell r="I12037" t="str">
            <v>ICES Journal of Marine Science, 68 (6): 1199–1216</v>
          </cell>
        </row>
        <row r="12038">
          <cell r="A12038">
            <v>12639</v>
          </cell>
          <cell r="B12038" t="str">
            <v>D</v>
          </cell>
          <cell r="C12038" t="str">
            <v>Rezent\GRACE_2007.pdf</v>
          </cell>
          <cell r="F12038" t="str">
            <v>GRACE, M.A. &amp; DRIGGERS, W.B. &amp; FORRESTER, J. &amp; HOPKINS, N.</v>
          </cell>
          <cell r="G12038">
            <v>2007</v>
          </cell>
          <cell r="H12038" t="str">
            <v>Landing sling use increases data accuracy and sampling opportunities for large marine fishes captured during fishery-independent longline surveys.</v>
          </cell>
          <cell r="I12038" t="str">
            <v>Fisheries Research, 88: 146–149</v>
          </cell>
        </row>
        <row r="12039">
          <cell r="A12039">
            <v>12640</v>
          </cell>
          <cell r="B12039" t="str">
            <v>D</v>
          </cell>
          <cell r="C12039" t="str">
            <v>Rezent\GRACE_2004.pdf</v>
          </cell>
          <cell r="F12039" t="str">
            <v>GRACE, M.A. &amp; DE ANDA FUENTES, D.E. &amp; CASTILLO-GENIZ, J.L.</v>
          </cell>
          <cell r="G12039">
            <v>2004</v>
          </cell>
          <cell r="H12039" t="str">
            <v>Biological surveys to assess the relative abundance and distribution of coastal sharks and teleosts of the Mexican Gulf of Mexico; 1997, 1998, 2001, and 2002.</v>
          </cell>
          <cell r="I12039" t="str">
            <v>Gulf and Caribbean Fisheries Institute Proceedings, 55: 271–279</v>
          </cell>
        </row>
        <row r="12040">
          <cell r="A12040">
            <v>12641</v>
          </cell>
          <cell r="B12040" t="str">
            <v>D</v>
          </cell>
          <cell r="C12040" t="str">
            <v>Rezent\NAVIA_2011.pdf</v>
          </cell>
          <cell r="F12040" t="str">
            <v>NAVIA, A.F. &amp; TORRES, A. &amp; MEJÍA-FALLA, P.A. &amp; GIRALDO, A.</v>
          </cell>
          <cell r="G12040">
            <v>2011</v>
          </cell>
          <cell r="H12040" t="str">
            <v>Sexual, ontogenetic, temporal and spatial effects on the diet of Urotrygon rogersi (Elasmobranchii:Myliobatiformes).</v>
          </cell>
          <cell r="I12040" t="str">
            <v>Journal of Fish Biology, 78 (4): 1213–1224</v>
          </cell>
        </row>
        <row r="12041">
          <cell r="A12041">
            <v>12642</v>
          </cell>
          <cell r="F12041" t="str">
            <v>NICOL, J.A.C.</v>
          </cell>
          <cell r="G12041">
            <v>1978</v>
          </cell>
          <cell r="H12041" t="str">
            <v>Studies on the Eye of the Stingaree Dasyatis sabina, with Notes on Other Selachians. I. Eye dimensions, cornea, pupil and lens.</v>
          </cell>
          <cell r="I12041" t="str">
            <v>Contributions in Marine Science, 21: 89–102</v>
          </cell>
        </row>
        <row r="12042">
          <cell r="A12042">
            <v>12643</v>
          </cell>
          <cell r="F12042" t="str">
            <v>NICOL, J.A.C.</v>
          </cell>
          <cell r="G12042">
            <v>1981</v>
          </cell>
          <cell r="H12042" t="str">
            <v>Corneal Injuries in the Atlantic Stingray Dasyatis sabina (Lesueur).</v>
          </cell>
          <cell r="I12042" t="str">
            <v>Contributions in Marine Science, 24: 1–8</v>
          </cell>
        </row>
        <row r="12043">
          <cell r="A12043">
            <v>12644</v>
          </cell>
          <cell r="F12043" t="str">
            <v>SAGE, M. &amp; JACKSON, R.G. &amp; KLESCH, W.L. &amp; DE VLAMING, V.L.</v>
          </cell>
          <cell r="G12043">
            <v>1972</v>
          </cell>
          <cell r="H12043" t="str">
            <v>Growth and Seasonal Distribution of the Elasmobranch Dasyatis sabina.</v>
          </cell>
          <cell r="I12043" t="str">
            <v>Contributions in Marine Science, 16: 72–74</v>
          </cell>
        </row>
        <row r="12044">
          <cell r="A12044">
            <v>12645</v>
          </cell>
          <cell r="B12044" t="str">
            <v>D</v>
          </cell>
          <cell r="C12044" t="str">
            <v>Rezent\OLIVER_2011.pdf</v>
          </cell>
          <cell r="F12044" t="str">
            <v>OLIVER, S.P. &amp; HUSSEY, N.E. &amp; TURNER, J.R. &amp; BECKETT, A.J.</v>
          </cell>
          <cell r="G12044">
            <v>2011</v>
          </cell>
          <cell r="H12044" t="str">
            <v>Oceanic Sharks Clean at Coastal Seamount.</v>
          </cell>
          <cell r="I12044" t="str">
            <v>PLoS ONE, 6 (3): e14755</v>
          </cell>
        </row>
        <row r="12045">
          <cell r="A12045">
            <v>12646</v>
          </cell>
          <cell r="B12045" t="str">
            <v>D</v>
          </cell>
          <cell r="C12045" t="str">
            <v>Rezent\CARPENTIER_2009.pdf</v>
          </cell>
          <cell r="F12045" t="str">
            <v>CARPENTIER, A. &amp; MARTIN, C.S. &amp; VAZ, S.</v>
          </cell>
          <cell r="G12045">
            <v>2009</v>
          </cell>
          <cell r="H12045" t="str">
            <v>Channel Habitat Atlas for marine Resource Management, final report.</v>
          </cell>
          <cell r="I12045" t="str">
            <v>INTERREG 3a Programme, IFREMER, Boulogne–sur–mer, France. 626 pp.</v>
          </cell>
        </row>
        <row r="12046">
          <cell r="A12046">
            <v>12647</v>
          </cell>
          <cell r="B12046" t="str">
            <v>D</v>
          </cell>
          <cell r="C12046" t="str">
            <v>Fossil\12647.pdf</v>
          </cell>
          <cell r="F12046" t="str">
            <v>RADWAŃSKI, A. &amp; MARCINOWSKI, R.</v>
          </cell>
          <cell r="G12046">
            <v>1996</v>
          </cell>
          <cell r="H12046" t="str">
            <v>Elasmobranch teeth from the mid-Cretaceous sequence of the Mangyshlak Mountains, western Kazakhstan.</v>
          </cell>
          <cell r="I12046" t="str">
            <v>Acta Geologica Polonica, 46 (1–2): 165–169</v>
          </cell>
        </row>
        <row r="12047">
          <cell r="A12047">
            <v>12650</v>
          </cell>
          <cell r="B12047" t="str">
            <v>D</v>
          </cell>
          <cell r="C12047" t="str">
            <v>Fossil\TRAUTSCHOLD_1877.pdf</v>
          </cell>
          <cell r="E12047" t="str">
            <v>http://www.biodiversitylibrary.org/item/124486</v>
          </cell>
          <cell r="F12047" t="str">
            <v>TRAUTSCHOLD, H.</v>
          </cell>
          <cell r="G12047">
            <v>1877</v>
          </cell>
          <cell r="H12047" t="str">
            <v>Über Kreidefossilien Russlands.</v>
          </cell>
          <cell r="I12047" t="str">
            <v>Bulletin de la Société des Naturalistes de Moscou, 11: 332–349</v>
          </cell>
        </row>
        <row r="12048">
          <cell r="A12048">
            <v>12651</v>
          </cell>
          <cell r="B12048" t="str">
            <v>D</v>
          </cell>
          <cell r="C12048" t="str">
            <v>Fossil1\12651.pdf</v>
          </cell>
          <cell r="F12048" t="str">
            <v>NOMURA, M. &amp; HATANAKA, O. &amp; NISHIMOTO, H. &amp; KARASAWA, H. &amp; NANAO NOJIRIKO GROUP</v>
          </cell>
          <cell r="G12048">
            <v>1991</v>
          </cell>
          <cell r="H12048" t="str">
            <v>Megasqualus serriculus Jordan and Hannibal (Squalidae: Squaliformes: Elasmobranchii) from the Middle Miocene Nanao Calcareous Sandstone, Nanao City, Noto Peninsula, Central Japan.</v>
          </cell>
          <cell r="I12048" t="str">
            <v>Bulletin of the Mizunami Fossil Museum, 18: 33–45</v>
          </cell>
        </row>
        <row r="12049">
          <cell r="A12049">
            <v>12652</v>
          </cell>
          <cell r="F12049" t="str">
            <v>DELSATE, D. &amp; LEPAGE, J.-C.</v>
          </cell>
          <cell r="G12049">
            <v>1993</v>
          </cell>
          <cell r="H12049" t="str">
            <v>Selaciens du Trias et du Jurassique de Lorrain.</v>
          </cell>
          <cell r="I12049" t="str">
            <v>Centre de Recherches Lorraines a.s.b.1., 1: 25–35</v>
          </cell>
        </row>
        <row r="12050">
          <cell r="A12050">
            <v>12654</v>
          </cell>
          <cell r="F12050" t="str">
            <v>DINELEY, D.L. &amp; METCALF, S.J.</v>
          </cell>
          <cell r="G12050">
            <v>1999</v>
          </cell>
          <cell r="H12050" t="str">
            <v>Fossil fishes of Great Britain.</v>
          </cell>
          <cell r="I12050" t="str">
            <v>Geological Conservation Review Series, 16, Joint Nature Conservation Committee, Peterborough, 675 pp.</v>
          </cell>
        </row>
        <row r="12051">
          <cell r="A12051">
            <v>12655</v>
          </cell>
          <cell r="F12051" t="str">
            <v>SOLER-GIJÓN, R. &amp; LÓPEZ-MARTÍNEZ, N.</v>
          </cell>
          <cell r="G12051">
            <v>1995</v>
          </cell>
          <cell r="H12051" t="str">
            <v>Selaceos y bateoideos (condrictios) del Cretacio Superior de la cuenca de Tremp (Pirineo Central, Lleida).</v>
          </cell>
          <cell r="I12051" t="str">
            <v>In: LÓPEZ, G., OBRADOR, A. and VICENS, E. (eds). Comunicaciones de Las XI Jornadas de Paleontología, Tremp.: 173–176</v>
          </cell>
        </row>
        <row r="12052">
          <cell r="A12052">
            <v>12656</v>
          </cell>
          <cell r="B12052" t="str">
            <v>D</v>
          </cell>
          <cell r="C12052" t="str">
            <v>Fossil\GOTO_2001.pdf</v>
          </cell>
          <cell r="F12052" t="str">
            <v>GOTO, M.</v>
          </cell>
          <cell r="G12052">
            <v>2001</v>
          </cell>
          <cell r="H12052" t="str">
            <v>Fossil teeth of chlamydoselachids from Japan and the phylogeny of Chlamydoselachiformes.</v>
          </cell>
          <cell r="I12052" t="str">
            <v>In: TINTORI, A. (ed). III International Meeting on Mesozoic Fishes – Systematics, Paleoenvironments and Biodiversity, Abstracts. University of Milan, Italy: 35</v>
          </cell>
        </row>
        <row r="12053">
          <cell r="A12053">
            <v>12657</v>
          </cell>
          <cell r="F12053" t="str">
            <v>DE LA PEÑA, A.</v>
          </cell>
          <cell r="G12053">
            <v>1997</v>
          </cell>
          <cell r="H12053" t="str">
            <v>New evidence of relationships between Stephanodus and Pycnodontiformes. Abstract.</v>
          </cell>
          <cell r="I12053" t="str">
            <v>In: ARRATIA, G. &amp; SCHULTZE, H.–P. (eds.): Second International Meeting, Mesozoic Fishes – Systematics and the Fossil Record, Abstracts: 32; Berlin</v>
          </cell>
        </row>
        <row r="12054">
          <cell r="A12054">
            <v>12658</v>
          </cell>
          <cell r="B12054" t="str">
            <v>D</v>
          </cell>
          <cell r="C12054" t="str">
            <v>Rezent\12658.pdf</v>
          </cell>
          <cell r="F12054" t="str">
            <v>MAISEY, J.G.</v>
          </cell>
          <cell r="G12054">
            <v>2004</v>
          </cell>
          <cell r="H12054" t="str">
            <v>Endocranial morphology in fossil and recent chondrichthyans.</v>
          </cell>
          <cell r="I12054" t="str">
            <v>In: ARRATIA, G., WILSON, M. V. H. and CLOUTIER, R. (eds.), Recent advances in the origin and early radiation of vertebrates. Honoring Hans–Peter Schultze.: 139–170</v>
          </cell>
        </row>
        <row r="12055">
          <cell r="A12055">
            <v>12659</v>
          </cell>
          <cell r="F12055" t="str">
            <v>LONG, J.A. &amp; TRINAJSTIC, K.</v>
          </cell>
          <cell r="G12055">
            <v>2000</v>
          </cell>
          <cell r="H12055" t="str">
            <v>An overview of the Devonian microvertebrate faunas of Western Australia.</v>
          </cell>
          <cell r="I12055" t="str">
            <v>In: BLIECK, A. and TURNER, S. (eds). Palaeozoic vertebrate biochronology and global marine/non–marine correlation–Final report of IGCP 328 (1991–1996). Courier Forschungsinstitut Senckenberg, 233, 575 pp.: 471–486</v>
          </cell>
        </row>
        <row r="12056">
          <cell r="A12056">
            <v>12660</v>
          </cell>
          <cell r="F12056" t="str">
            <v>EVANS, S.E. &amp; MILNER, A.R.</v>
          </cell>
          <cell r="G12056">
            <v>1994</v>
          </cell>
          <cell r="H12056" t="str">
            <v>Middle Jurassic microvertebrate assemblages from the British Isles.</v>
          </cell>
          <cell r="I12056" t="str">
            <v>In: Fraser, N.C. &amp; Sues, H.–D., eds., In the Shadow of the Dinosaurs: Cambridge, Cambridge University Press: 303–321</v>
          </cell>
        </row>
        <row r="12057">
          <cell r="A12057">
            <v>12661</v>
          </cell>
          <cell r="F12057" t="str">
            <v>TURNER, S.</v>
          </cell>
          <cell r="G12057">
            <v>1993</v>
          </cell>
          <cell r="H12057" t="str">
            <v>Palaeozoic microvertebrates from eastern Gondwana.</v>
          </cell>
          <cell r="I12057" t="str">
            <v>In: LONG, J. (ed.). Palaeozoic Vertebrate Biostratigraphy and Biogeography, Belhaven Press, London, 369 pp.: 174–207</v>
          </cell>
        </row>
        <row r="12058">
          <cell r="A12058">
            <v>12662</v>
          </cell>
          <cell r="F12058" t="str">
            <v>GINTER, M.</v>
          </cell>
          <cell r="G12058">
            <v>2003</v>
          </cell>
          <cell r="H12058" t="str">
            <v>The skull of Cladodus mirabilis Agassiz. 24-25</v>
          </cell>
          <cell r="I12058" t="str">
            <v>Ichthyolith Issues, Special Publication, 7: 59 pp.</v>
          </cell>
        </row>
        <row r="12059">
          <cell r="A12059">
            <v>12663</v>
          </cell>
          <cell r="B12059" t="str">
            <v>D</v>
          </cell>
          <cell r="C12059" t="str">
            <v>Fossil\12663.pdf</v>
          </cell>
          <cell r="F12059" t="str">
            <v>WOOD, S.P.</v>
          </cell>
          <cell r="G12059">
            <v>1975</v>
          </cell>
          <cell r="H12059" t="str">
            <v>Recent discoveries of Carboniferous fishes in Edinburgh.</v>
          </cell>
          <cell r="I12059" t="str">
            <v>Scottish Journal of Geology, 11: 251–258</v>
          </cell>
        </row>
        <row r="12060">
          <cell r="A12060">
            <v>12664</v>
          </cell>
          <cell r="B12060" t="str">
            <v>D</v>
          </cell>
          <cell r="C12060" t="str">
            <v>Fossil\PRASAD_1987.pdf</v>
          </cell>
          <cell r="E12060" t="str">
            <v>http://palaeontologicalsociety.in/publication.php</v>
          </cell>
          <cell r="F12060" t="str">
            <v>PRASAD, G.V.R. &amp; SAHNI, A.</v>
          </cell>
          <cell r="G12060">
            <v>1987</v>
          </cell>
          <cell r="H12060" t="str">
            <v>Coastal-plain microvertebrate assemblage from the terminal Cretaceous of Asifabad, Peninsular India.</v>
          </cell>
          <cell r="I12060" t="str">
            <v>Journal of the Palaeontological Society of India, 32: 5–19</v>
          </cell>
        </row>
        <row r="12061">
          <cell r="A12061">
            <v>12665</v>
          </cell>
          <cell r="F12061" t="str">
            <v>SEDDON, G.</v>
          </cell>
          <cell r="G12061">
            <v>1969</v>
          </cell>
          <cell r="H12061" t="str">
            <v>Conodont and fish remains from the Gneudna Formation, Carnarvon Basin, Western Australia.</v>
          </cell>
          <cell r="I12061" t="str">
            <v>Journal of the Royal Society of Western Australia, 52: 21–30</v>
          </cell>
        </row>
        <row r="12062">
          <cell r="A12062">
            <v>12666</v>
          </cell>
          <cell r="B12062" t="str">
            <v>D</v>
          </cell>
          <cell r="C12062" t="str">
            <v>Fossil\WINKLER_1990.pdf</v>
          </cell>
          <cell r="F12062" t="str">
            <v>WINKLER, D.A. &amp; MURRY, P.A. &amp; JACOBS, L.L.</v>
          </cell>
          <cell r="G12062">
            <v>1990</v>
          </cell>
          <cell r="H12062" t="str">
            <v>Early Cretaceous (Comanchean) vertebrates of central Texas.</v>
          </cell>
          <cell r="I12062" t="str">
            <v>Journal of Vertebrate Paleontology, 10 (1): 95–116</v>
          </cell>
        </row>
        <row r="12063">
          <cell r="A12063">
            <v>12667</v>
          </cell>
          <cell r="B12063" t="str">
            <v>D</v>
          </cell>
          <cell r="C12063" t="str">
            <v>Fossil\THIES_1995.pdf</v>
          </cell>
          <cell r="F12063" t="str">
            <v>THIES, D.</v>
          </cell>
          <cell r="G12063">
            <v>1995</v>
          </cell>
          <cell r="H12063" t="str">
            <v>Placoid scales (Chondrichthyes: Elasmobranchii) from the Late Jurassic (Kimmeridgian) of northern Germany.</v>
          </cell>
          <cell r="I12063" t="str">
            <v>Journal of Vertebrate Paleontology, 15 (3): 463–481</v>
          </cell>
        </row>
        <row r="12064">
          <cell r="A12064">
            <v>12668</v>
          </cell>
          <cell r="F12064" t="str">
            <v>DE ALESSANDRI, D.</v>
          </cell>
          <cell r="G12064">
            <v>1910</v>
          </cell>
          <cell r="H12064" t="str">
            <v>Studii sui pesci triasici della Lombardia.</v>
          </cell>
          <cell r="I12064" t="str">
            <v>Memoria della Società Italiana di Scienze Naturali o del Museu Civico di Storia Naturale di Milano, 7: 1–145</v>
          </cell>
        </row>
        <row r="12065">
          <cell r="A12065">
            <v>12669</v>
          </cell>
          <cell r="F12065" t="str">
            <v>MOY-THOMAS, J.A.</v>
          </cell>
          <cell r="G12065">
            <v>1939</v>
          </cell>
          <cell r="H12065" t="str">
            <v>Palaeozoic fishes.</v>
          </cell>
          <cell r="I12065" t="str">
            <v>Methuen Ltd, London, 149 pp.</v>
          </cell>
        </row>
        <row r="12066">
          <cell r="A12066">
            <v>12670</v>
          </cell>
          <cell r="F12066" t="str">
            <v>SOKOLOV, M.</v>
          </cell>
          <cell r="G12066">
            <v>1965</v>
          </cell>
          <cell r="H12066" t="str">
            <v>Teeth evolution of some genera of Cretaceous sharks and reconstruction of their dentition.</v>
          </cell>
          <cell r="I12066" t="str">
            <v>Moskovkoe Obshchestvo Ispytatelie Prirody, Biulleten. Otodel Geologicheskii, 40: 133–134</v>
          </cell>
        </row>
        <row r="12067">
          <cell r="A12067">
            <v>12671</v>
          </cell>
          <cell r="F12067" t="str">
            <v>PHILLIPS, A.</v>
          </cell>
          <cell r="G12067">
            <v>2008</v>
          </cell>
          <cell r="H12067" t="str">
            <v>A Late Cretaceous (Cenomanian) marine vertebrate-rich bioclastic horizon from the northeastern margin of the Western Interior Seaway, Canada.</v>
          </cell>
          <cell r="I12067" t="str">
            <v>MSc. thesis in Earth Sciences, Carleton University, Ottawa, 237 pp.</v>
          </cell>
        </row>
        <row r="12068">
          <cell r="A12068">
            <v>12672</v>
          </cell>
          <cell r="F12068" t="str">
            <v>GEIKIE, A.</v>
          </cell>
          <cell r="G12068">
            <v>1881</v>
          </cell>
          <cell r="H12068" t="str">
            <v>A recent ‘find' in British palaeontology.</v>
          </cell>
          <cell r="I12068" t="str">
            <v>Nature, 25: 1–3</v>
          </cell>
        </row>
        <row r="12069">
          <cell r="A12069">
            <v>12674</v>
          </cell>
          <cell r="B12069" t="str">
            <v>D</v>
          </cell>
          <cell r="C12069" t="str">
            <v>Fossil\RIEPPEL_1981.pdf</v>
          </cell>
          <cell r="F12069" t="str">
            <v>RIEPPEL, O.</v>
          </cell>
          <cell r="G12069">
            <v>1981</v>
          </cell>
          <cell r="H12069" t="str">
            <v>The hybodontiform sharks from the Middle Triassic of Mte. San Giorgio, Switzerland.</v>
          </cell>
          <cell r="I12069" t="str">
            <v>Neues Jahrbuch für Geologie und Paläontologie, Abhandlungen, 161: 324–353</v>
          </cell>
        </row>
        <row r="12070">
          <cell r="A12070">
            <v>12675</v>
          </cell>
          <cell r="B12070" t="str">
            <v>D</v>
          </cell>
          <cell r="C12070" t="str">
            <v>Fossil\KRIWET_1997.pdf</v>
          </cell>
          <cell r="F12070" t="str">
            <v>KRIWET, J. &amp; RAUHUT, O.W.M. &amp; GLOY, U.</v>
          </cell>
          <cell r="G12070">
            <v>1997</v>
          </cell>
          <cell r="H12070" t="str">
            <v>Microvertebrate remains (Pisces, Archosauria) from the Middle Jurassic (Bathonian) of southern France.</v>
          </cell>
          <cell r="I12070" t="str">
            <v>Neues Jahrbuch für Geologie und Paläontologie, Abhandlungen, 206 (1): 1–28</v>
          </cell>
        </row>
        <row r="12071">
          <cell r="A12071">
            <v>12676</v>
          </cell>
          <cell r="F12071" t="str">
            <v>WILLIAMSON, T.E. &amp; LUCAS, S.G.</v>
          </cell>
          <cell r="G12071">
            <v>1990</v>
          </cell>
          <cell r="H12071" t="str">
            <v>New Cretaceous vertebrates from the Mulatto Tongue of the Mancos Shale, central New Mexico.</v>
          </cell>
          <cell r="I12071" t="str">
            <v>New Mexico Journal of Science, 30: 27–34</v>
          </cell>
        </row>
        <row r="12072">
          <cell r="A12072">
            <v>12680</v>
          </cell>
          <cell r="B12072" t="str">
            <v>D</v>
          </cell>
          <cell r="C12072" t="str">
            <v>Fossil\LONG_1993.pdf</v>
          </cell>
          <cell r="E12072" t="str">
            <v>http://research.calacademy.org/ichthyology/staff/dlong#tabs-profile-1</v>
          </cell>
          <cell r="F12072" t="str">
            <v>LONG, D.J.</v>
          </cell>
          <cell r="G12072">
            <v>1993</v>
          </cell>
          <cell r="H12072" t="str">
            <v>Preliminary list of the marine fishes and other vertebrate remains from the late Pleistocene Palos Verde Sand Formation at Costa Mesa, Orange County, California.</v>
          </cell>
          <cell r="I12072" t="str">
            <v>PaleoBios, 15: 9–13</v>
          </cell>
        </row>
        <row r="12073">
          <cell r="A12073">
            <v>12682</v>
          </cell>
          <cell r="B12073" t="str">
            <v>D</v>
          </cell>
          <cell r="C12073" t="str">
            <v>Fossil\THOMSON_1982.pdf</v>
          </cell>
          <cell r="E12073" t="str">
            <v>http://www.biodiversitylibrary.org/item/91599#</v>
          </cell>
          <cell r="F12073" t="str">
            <v>THOMSON, K.S.</v>
          </cell>
          <cell r="G12073">
            <v>1982</v>
          </cell>
          <cell r="H12073" t="str">
            <v>An early Triassic hybodont shark from northern Madagascar.</v>
          </cell>
          <cell r="I12073" t="str">
            <v>Postilla, 186: 1–16</v>
          </cell>
        </row>
        <row r="12074">
          <cell r="A12074">
            <v>12685</v>
          </cell>
          <cell r="F12074" t="str">
            <v>WANG, S.-T. &amp; TURNER, S.</v>
          </cell>
          <cell r="G12074">
            <v>1995</v>
          </cell>
          <cell r="H12074" t="str">
            <v>A reappraisal of Upper Devonian-Lower Carboniferous vertebrate microfossils in South China.</v>
          </cell>
          <cell r="I12074" t="str">
            <v>Professional Papers of Stratigraphy and Palaeontology, 26: 59–70</v>
          </cell>
        </row>
        <row r="12075">
          <cell r="A12075">
            <v>12686</v>
          </cell>
          <cell r="F12075" t="str">
            <v>MENDIOLA, C. &amp; MARTINEZ, J.</v>
          </cell>
          <cell r="G12075">
            <v>2003</v>
          </cell>
          <cell r="H12075" t="str">
            <v>La ictiofauna fósil (Chondrichthyes, Euselachii) del Mesozoico y Cenozoico de España.</v>
          </cell>
          <cell r="I12075" t="str">
            <v>Revista de la Societat Paleontológica d'Elx, 9: 1–103</v>
          </cell>
        </row>
        <row r="12076">
          <cell r="A12076">
            <v>12687</v>
          </cell>
          <cell r="F12076" t="str">
            <v>SOLER-GIJÓN, R. &amp; DE LA PEÑA, A.</v>
          </cell>
          <cell r="G12076">
            <v>1995</v>
          </cell>
          <cell r="H12076" t="str">
            <v>Fishes from the Late Cretaceous-early Tertiary boundary interval of the Ager Basin, Lerida Province (Spain).</v>
          </cell>
          <cell r="I12076" t="str">
            <v>Terra Nostra, 1995 (4): 73–74</v>
          </cell>
        </row>
        <row r="12077">
          <cell r="A12077">
            <v>12688</v>
          </cell>
          <cell r="B12077" t="str">
            <v>D</v>
          </cell>
          <cell r="C12077" t="str">
            <v>Fossil\12688.pdf</v>
          </cell>
          <cell r="F12077" t="str">
            <v>TRAQUAIR, R.H.</v>
          </cell>
          <cell r="G12077">
            <v>1903</v>
          </cell>
          <cell r="H12077" t="str">
            <v>On the distribution of fossil fish-remains in the Carboniferous rocks of the Edinburgh district.</v>
          </cell>
          <cell r="I12077" t="str">
            <v>Transactions of the Royal Society of Edinburgh, 40 (3): 687–707</v>
          </cell>
        </row>
        <row r="12078">
          <cell r="A12078">
            <v>12689</v>
          </cell>
          <cell r="B12078" t="str">
            <v>D</v>
          </cell>
          <cell r="C12078" t="str">
            <v>Fossil\MUTTER_2007.pdf</v>
          </cell>
          <cell r="F12078" t="str">
            <v>MUTTER, R.J. &amp; DE BLANGER, K. &amp; NEUMAN, A.G.</v>
          </cell>
          <cell r="G12078">
            <v>2007</v>
          </cell>
          <cell r="H12078" t="str">
            <v>Elasmobranchs from the Lower Triassic Sulphur Mountain Formation near Wapiti Lake (BC, Canada).</v>
          </cell>
          <cell r="I12078" t="str">
            <v>Zoological Journal of the Linnean Society, 149 (3): 309–337</v>
          </cell>
        </row>
        <row r="12079">
          <cell r="A12079">
            <v>12690</v>
          </cell>
          <cell r="B12079" t="str">
            <v>D</v>
          </cell>
          <cell r="C12079" t="str">
            <v>Fossil\MUTTER_2008.pdf</v>
          </cell>
          <cell r="F12079" t="str">
            <v>MUTTER, R.J. &amp; NEUMAN, A.G. &amp; DE BLANGER, K.</v>
          </cell>
          <cell r="G12079">
            <v>2008</v>
          </cell>
          <cell r="H12079" t="str">
            <v>Homalodontus nom. nov., a replacement name for Wapitiodus Mutter, de Blanger and Neuman, 2007 (Homalodontidae nom. nov., ?Hybodontoidea), preoccupied by Wapitiodus Orchard, 2005</v>
          </cell>
          <cell r="I12079" t="str">
            <v>Zoological Journal of the Linnean Society, 154 (2): 419–420</v>
          </cell>
        </row>
        <row r="12080">
          <cell r="A12080">
            <v>12691</v>
          </cell>
          <cell r="F12080" t="str">
            <v>STEVENSON, D.E. &amp; ORR, J.W. &amp; HOFF, G.R. &amp; MCEACHRAN, J.D.</v>
          </cell>
          <cell r="G12080">
            <v>2007</v>
          </cell>
          <cell r="H12080" t="str">
            <v>Field guide to the sharks, skates, and ratfish of Alaska.</v>
          </cell>
          <cell r="I12080" t="str">
            <v>Alaska Sea Grant College Program, Fairbanks, AK. 77 p</v>
          </cell>
        </row>
        <row r="12081">
          <cell r="A12081">
            <v>12692</v>
          </cell>
          <cell r="F12081" t="str">
            <v>STRÜVER, J.</v>
          </cell>
          <cell r="G12081">
            <v>1864</v>
          </cell>
          <cell r="H12081" t="str">
            <v>Beschreibung des Heterodontus Phillippii Bl. (Cestracion Phillippii Cuv.) mit Rücksicht auf seine fossilen Verwandten.</v>
          </cell>
          <cell r="I12081" t="str">
            <v>Jena (Frommann): 32 p., 2 Steindruckfalttafeln</v>
          </cell>
        </row>
        <row r="12082">
          <cell r="A12082">
            <v>12693</v>
          </cell>
          <cell r="F12082" t="str">
            <v>HELLER, F.</v>
          </cell>
          <cell r="G12082">
            <v>1955</v>
          </cell>
          <cell r="H12082" t="str">
            <v>Asteracanthus (Strophodus)-Zähne aus dem Callovien der Frankenalb.</v>
          </cell>
          <cell r="I12082" t="str">
            <v>Geologische Blätter für Nordost–Bayern und angrenzende Gebiete, 5 (1): 41–43</v>
          </cell>
        </row>
        <row r="12083">
          <cell r="A12083">
            <v>12694</v>
          </cell>
          <cell r="B12083" t="str">
            <v>D</v>
          </cell>
          <cell r="C12083" t="str">
            <v>Rezent\THEISS_2011.pdf</v>
          </cell>
          <cell r="F12083" t="str">
            <v>THEISS, S.M. &amp; COLLIN, S.P. &amp; HART, N.S.</v>
          </cell>
          <cell r="G12083">
            <v>2011</v>
          </cell>
          <cell r="H12083" t="str">
            <v>Morphology and distribution of the ampullary electroreceptors in wobbegong sharks: implications for feeding behaviour.</v>
          </cell>
          <cell r="I12083" t="str">
            <v>Marine Biology, 158 (4): 723–735</v>
          </cell>
        </row>
        <row r="12084">
          <cell r="A12084">
            <v>12695</v>
          </cell>
          <cell r="B12084" t="str">
            <v>D</v>
          </cell>
          <cell r="C12084" t="str">
            <v>Rezent\PHILLIPS_2011.pdf</v>
          </cell>
          <cell r="F12084" t="str">
            <v>PHILLIPS, N.M. &amp; CHAPLIN, J.A. &amp; MORGAN, D.L. &amp; PEVERELL, S.C.</v>
          </cell>
          <cell r="G12084">
            <v>2011</v>
          </cell>
          <cell r="H12084" t="str">
            <v>Population genetic structure and genetic diversity of three critically endangered Pristis sawfishes in Australian waters.</v>
          </cell>
          <cell r="I12084" t="str">
            <v>Marine Biology, 158 (4): 903–915</v>
          </cell>
        </row>
        <row r="12085">
          <cell r="A12085">
            <v>12696</v>
          </cell>
          <cell r="B12085" t="str">
            <v>D</v>
          </cell>
          <cell r="C12085" t="str">
            <v>Rezent\CARTAMIL_2011.pdf</v>
          </cell>
          <cell r="E12085" t="str">
            <v>http://www.springerlink.com/content/d8489l5722440417/fulltext.pdf</v>
          </cell>
          <cell r="F12085" t="str">
            <v>CARTAMIL, D.P. &amp; SEPULVEDA, C.A. &amp; WEGNER, N.C. &amp; AALBERS, S.A. &amp; BAQUERO, A. &amp; GRAHAM, J.B.</v>
          </cell>
          <cell r="G12085">
            <v>2011</v>
          </cell>
          <cell r="H12085" t="str">
            <v>Archival tagging of subadult and adult common thresher sharks (Alopias vulpinus) off the coast of southern California.</v>
          </cell>
          <cell r="I12085" t="str">
            <v>Marine Biology, 158 (4): 935–944</v>
          </cell>
        </row>
        <row r="12086">
          <cell r="A12086">
            <v>12697</v>
          </cell>
          <cell r="B12086" t="str">
            <v>D</v>
          </cell>
          <cell r="C12086" t="str">
            <v>Rezent\Escobar et al (2006)- Food habits of Squatina californica- Cybium.pdf</v>
          </cell>
          <cell r="F12086" t="str">
            <v>ESCOBAR-SÁNCHEZ, O. &amp; ABITIA-CÁRDENAS, L.A. &amp; GALVÁN-MAGAÑA, F.</v>
          </cell>
          <cell r="G12086">
            <v>2006</v>
          </cell>
          <cell r="H12086" t="str">
            <v>Food habits of the Pacific angel shark Squatina californica in the southern Gulf of California, Mexico.</v>
          </cell>
          <cell r="I12086" t="str">
            <v>Cybium, 30 (4) (Supplement): 91–97</v>
          </cell>
        </row>
        <row r="12087">
          <cell r="A12087">
            <v>12698</v>
          </cell>
          <cell r="B12087" t="str">
            <v>D</v>
          </cell>
          <cell r="C12087" t="str">
            <v>Rezent\Galván-Magaña et al (2011)- Embryonic bicephaly of blue shark.pdf</v>
          </cell>
          <cell r="F12087" t="str">
            <v>GALVÁN-MAGAÑA, F. &amp; ESCOBAR-SÁNCHEZ, O. &amp; CARRERA-FERNÁNDEZ, M.</v>
          </cell>
          <cell r="G12087">
            <v>2011</v>
          </cell>
          <cell r="H12087" t="str">
            <v>Embryonic bicephaly in the blue shark, Prionace glauca, from the Mexican Pacific Ocean.</v>
          </cell>
          <cell r="I12087" t="str">
            <v>Marine Biodiversity Records, 4: e1</v>
          </cell>
        </row>
        <row r="12088">
          <cell r="A12088">
            <v>12699</v>
          </cell>
          <cell r="B12088" t="str">
            <v>D</v>
          </cell>
          <cell r="C12088" t="str">
            <v>Rezent\Escobar et al (2010)- First_record_of_Torpedo_californica_J_applied_ichthyology.pdf</v>
          </cell>
          <cell r="F12088" t="str">
            <v>ESCOBAR-SÁNCHEZ, O. &amp; GALVÁN-MAGAÑA, F. &amp; MORENO-SÁNCHEZ, X.G.</v>
          </cell>
          <cell r="G12088">
            <v>2010</v>
          </cell>
          <cell r="H12088" t="str">
            <v>First record of the Pacific electric ray, Torpedo californica (Ayres, 1855) in the Gulf of California, Mexico.</v>
          </cell>
          <cell r="I12088" t="str">
            <v>Journal of Applied Ichthyology, 26 (6): 933–934</v>
          </cell>
        </row>
        <row r="12089">
          <cell r="A12089">
            <v>12700</v>
          </cell>
          <cell r="B12089" t="str">
            <v>D</v>
          </cell>
          <cell r="C12089" t="str">
            <v>Rezent\Escobar et al (2011)- Isotopes Angel Shark- Original.pdf</v>
          </cell>
          <cell r="F12089" t="str">
            <v>ESCOBAR-SÁNCHEZ, O. &amp; GALVÁN-MAGAÑA, F. &amp; ABITIA-CÁRDENAS, L.A. &amp; CARRERA-FERNÁNDEZ, M.</v>
          </cell>
          <cell r="G12089">
            <v>2011</v>
          </cell>
          <cell r="H12089" t="str">
            <v>Trophic level and isotopic composition of δ13C and δ15N of Pacific Angel Shark, Squatina californica (Ayres, 1859), in the Southern Gulf of California, Mexico.</v>
          </cell>
          <cell r="I12089" t="str">
            <v>Journal of Fisheries and Aquatic Science, 6 (2): 141–150</v>
          </cell>
        </row>
        <row r="12090">
          <cell r="A12090">
            <v>12701</v>
          </cell>
          <cell r="B12090" t="str">
            <v>D</v>
          </cell>
          <cell r="C12090" t="str">
            <v>Rezent\ORLOV_2010.pdf</v>
          </cell>
          <cell r="E12090" t="str">
            <v>https://www.researchgate.net/publication/233477909_Reanalysis_of_long-term_surveys_on_the_ecology_and_biology_of_mud_skate_Rhinoraja_taranetzi_Dolganov_1985_in_the_northwestern_Pacific_1993-2002</v>
          </cell>
          <cell r="F12090" t="str">
            <v>ORLOV, A.M. &amp; TOKRANOV, A.M.</v>
          </cell>
          <cell r="G12090">
            <v>2010</v>
          </cell>
          <cell r="H12090" t="str">
            <v>Reanalysis of long-term surveys on the ecology and biology of mud skate (Rhinoraja taranetzi Dolganov, 1985) in the northwestern Pacific (1993-2002).</v>
          </cell>
          <cell r="I12090" t="str">
            <v>Journal of Applied Ichthyology, 26 (6): 861–871</v>
          </cell>
        </row>
        <row r="12091">
          <cell r="A12091">
            <v>12702</v>
          </cell>
          <cell r="B12091" t="str">
            <v>D</v>
          </cell>
          <cell r="C12091" t="str">
            <v>Rezent\YIGIN_2010.pdf</v>
          </cell>
          <cell r="F12091" t="str">
            <v>YIGIN, C.C. &amp; ISMEN, A.</v>
          </cell>
          <cell r="G12091">
            <v>2010</v>
          </cell>
          <cell r="H12091" t="str">
            <v>Age, growth, reproduction and feed of longnosed skate, Dipturus oxyrinchus (Linnaeus, 1758) in Saros Bay, the north Aegean Sea.</v>
          </cell>
          <cell r="I12091" t="str">
            <v>Journal of Applied Ichthyology, 26 (6): 913–919</v>
          </cell>
        </row>
        <row r="12092">
          <cell r="A12092">
            <v>12703</v>
          </cell>
          <cell r="B12092" t="str">
            <v>D</v>
          </cell>
          <cell r="C12092" t="str">
            <v>Rezent\ZHANG_2010.pdf</v>
          </cell>
          <cell r="F12092" t="str">
            <v>ZHANG, J. &amp; YAMAGUCHI, A. &amp; ZHOU, Q. &amp; ZHANG, C.</v>
          </cell>
          <cell r="G12092">
            <v>2010</v>
          </cell>
          <cell r="H12092" t="str">
            <v>Rare occurrences of Dasyatis bennettii (Chondrichthyes: Dasyatidae) in freshwaters of Southern China.</v>
          </cell>
          <cell r="I12092" t="str">
            <v>Journal of Applied Ichthyology, 26 (6): 939–941</v>
          </cell>
        </row>
        <row r="12093">
          <cell r="A12093">
            <v>12704</v>
          </cell>
          <cell r="B12093" t="str">
            <v>D</v>
          </cell>
          <cell r="C12093" t="str">
            <v>Rezent\Hussey_2009b.pdf</v>
          </cell>
          <cell r="F12093" t="str">
            <v>HUSSEY, N.E. &amp; COCKS, D.T. &amp; DUDLEY, S.F.J. &amp; MCCARTHY, I.D. &amp; WINTNER, S.P.</v>
          </cell>
          <cell r="G12093">
            <v>2009</v>
          </cell>
          <cell r="H12093" t="str">
            <v>The condition conundrum: application of multiple condition indices to the dusky shark Carcharhinus obscurus.</v>
          </cell>
          <cell r="I12093" t="str">
            <v>Marine Ecology Progress Series, 380: 199–212</v>
          </cell>
        </row>
        <row r="12094">
          <cell r="A12094">
            <v>12705</v>
          </cell>
          <cell r="B12094" t="str">
            <v>D</v>
          </cell>
          <cell r="C12094" t="str">
            <v>Fossil\PFEIL_2011.pdf</v>
          </cell>
          <cell r="F12094" t="str">
            <v>PFEIL, F.H.</v>
          </cell>
          <cell r="G12094">
            <v>2011</v>
          </cell>
          <cell r="H12094" t="str">
            <v>Ein neues Asteracanthus-Gebiss aus den Kieselplattenkalken (Oberjura, Tithonium, Malm Zeta 3, Mörnsheim-Formation) des Besuchersteinbruchs in Mühlheim:</v>
          </cell>
          <cell r="I12094" t="str">
            <v>Jahresbericht 2010 und Mitteilungen Der Freunde der Bayerischen Staatssammlung für Paläontologie und Historische Geologie München e.V., 39: 36–60</v>
          </cell>
        </row>
        <row r="12095">
          <cell r="A12095">
            <v>12706</v>
          </cell>
          <cell r="B12095" t="str">
            <v>D</v>
          </cell>
          <cell r="C12095" t="str">
            <v>Rezent\IGLÉ SIAS_2010.pdf</v>
          </cell>
          <cell r="F12095" t="str">
            <v>IGLÉSIAS, S.P. &amp; TOULHOAT, L. &amp; SELLOS, D.Y.</v>
          </cell>
          <cell r="G12095">
            <v>2010</v>
          </cell>
          <cell r="H12095" t="str">
            <v>Taxonomic confusion and market mislabelling of threatened skates: important consequences for their conservation status.</v>
          </cell>
          <cell r="I12095" t="str">
            <v>Aquatic Conservation: Marine and Freshwater Ecosystems, 20: 319–333</v>
          </cell>
        </row>
        <row r="12096">
          <cell r="A12096">
            <v>12707</v>
          </cell>
          <cell r="B12096" t="str">
            <v>D</v>
          </cell>
          <cell r="C12096" t="str">
            <v>Rezent\Kempster and Collin 2011b.pdf</v>
          </cell>
          <cell r="F12096" t="str">
            <v>KEMPSTER, R.M. &amp; COLLIN, S.P.</v>
          </cell>
          <cell r="G12096">
            <v>2011</v>
          </cell>
          <cell r="H12096" t="str">
            <v>Electrosensory pore distribution and feeding in the basking shark, Cetorhinus maximus (Lamniformes: Cetorhinidae).</v>
          </cell>
          <cell r="I12096" t="str">
            <v>Aquatic Biology, 12: 33–36</v>
          </cell>
        </row>
        <row r="12097">
          <cell r="A12097">
            <v>12708</v>
          </cell>
          <cell r="B12097" t="str">
            <v>D</v>
          </cell>
          <cell r="C12097" t="str">
            <v>Rezent\Abstract_2010_SI Program Booklet.pdf</v>
          </cell>
          <cell r="F12097" t="str">
            <v>KEMPSTER, R.M. &amp; MCCARTHY, I.D. &amp; SUMMERVILLE, R. &amp; COLLIN, S.P.</v>
          </cell>
          <cell r="G12097">
            <v>2010</v>
          </cell>
          <cell r="H12097" t="str">
            <v>The role of electroreception in the feeding behaviour of sharks. Abstract.</v>
          </cell>
          <cell r="I12097" t="str">
            <v>Sharks International Conference, 6–11 June, Cairns, QLD, Australia: 48</v>
          </cell>
        </row>
        <row r="12098">
          <cell r="A12098">
            <v>12709</v>
          </cell>
          <cell r="B12098" t="str">
            <v>D</v>
          </cell>
          <cell r="C12098" t="str">
            <v>Rezent\GUTTERIDGE_2011.pdf</v>
          </cell>
          <cell r="F12098" t="str">
            <v>GUTTERIDGE, A.N. &amp; BENNETT, M.B. &amp; HUVENEERS, C. &amp; TIBBETTS, I.R.</v>
          </cell>
          <cell r="G12098">
            <v>2011</v>
          </cell>
          <cell r="H12098" t="str">
            <v>Assessing the overlap between the diet of a coastal shark and the surrounding prey communities in a sub-tropical embayment.</v>
          </cell>
          <cell r="I12098" t="str">
            <v>Journal of Fish Biology, 78 (5): 1405–1422</v>
          </cell>
        </row>
        <row r="12099">
          <cell r="A12099">
            <v>12710</v>
          </cell>
          <cell r="B12099" t="str">
            <v>D</v>
          </cell>
          <cell r="C12099" t="str">
            <v>Rezent\EL-TOUBI_1947.pdf</v>
          </cell>
          <cell r="F12099" t="str">
            <v>EL-TOUBI, M.R.</v>
          </cell>
          <cell r="G12099">
            <v>1947</v>
          </cell>
          <cell r="H12099" t="str">
            <v>The development of the spiracular cartilages of the spiny dogfish, Acanthias vulgaris (Squalus acanthias).</v>
          </cell>
          <cell r="I12099" t="str">
            <v>Biological Bulletin, 93 (2): 287–295</v>
          </cell>
        </row>
        <row r="12100">
          <cell r="A12100">
            <v>12711</v>
          </cell>
          <cell r="B12100" t="str">
            <v>D</v>
          </cell>
          <cell r="C12100" t="str">
            <v>Rezent\GWEE_2009.pdf</v>
          </cell>
          <cell r="E12100" t="str">
            <v>http://www.biomedcentral.com/content/pdf/1471-2148-9-47.pdf</v>
          </cell>
          <cell r="F12100" t="str">
            <v>GWEE, P.-C. &amp; TAY, B.-H. &amp; BRENNER, S. &amp; VENKATESH, B.</v>
          </cell>
          <cell r="G12100">
            <v>2009</v>
          </cell>
          <cell r="H12100" t="str">
            <v>Characterization of the neurohypophysial hormone gene loci in elephant shark and the Japanese lamprey: origin of the vertebrate neurohypophysial hormone genes.</v>
          </cell>
          <cell r="I12100" t="str">
            <v>BMC Evolutionary Biology, 9: 47</v>
          </cell>
        </row>
        <row r="12101">
          <cell r="A12101">
            <v>12712</v>
          </cell>
          <cell r="B12101" t="str">
            <v>D</v>
          </cell>
          <cell r="C12101" t="str">
            <v>Rezent\CHARPENTIER_2009.pdf</v>
          </cell>
          <cell r="F12101" t="str">
            <v>CHARPENTIER, V. &amp; MÉRY, S. &amp; FORTINI, E. &amp; PELLÉ, E.</v>
          </cell>
          <cell r="G12101">
            <v>2009</v>
          </cell>
          <cell r="H12101" t="str">
            <v>« Un chef est un requin qui voyage par terre » : fonctions et statuts des armatures de projectile en dent de Carcharhinus leucas et aiguillon caudal de raie dans l'Arabie des VIe-IIIe millénaires av. notre ère.</v>
          </cell>
          <cell r="I12101" t="str">
            <v>Arabian Archaeology and Epigraphy, 20 (1): 9–17</v>
          </cell>
        </row>
        <row r="12102">
          <cell r="A12102">
            <v>12713</v>
          </cell>
          <cell r="B12102" t="str">
            <v>D</v>
          </cell>
          <cell r="C12102" t="str">
            <v>Rezent\WHITENACK_2010b.pdf</v>
          </cell>
          <cell r="F12102" t="str">
            <v>WHITENACK, L.B. &amp; MOTTA, P.J.</v>
          </cell>
          <cell r="G12102">
            <v>2010</v>
          </cell>
          <cell r="H12102" t="str">
            <v>Performance of shark teeth during puncture and draw: implications for the mechanics of cutting.</v>
          </cell>
          <cell r="I12102" t="str">
            <v>Biological Journal of the Linnean Society, 100 (2): 271–286</v>
          </cell>
        </row>
        <row r="12103">
          <cell r="A12103">
            <v>12715</v>
          </cell>
          <cell r="B12103" t="str">
            <v>D</v>
          </cell>
          <cell r="C12103" t="str">
            <v>Rezent\WILGA_2002.pdf</v>
          </cell>
          <cell r="F12103" t="str">
            <v>WILGA, C.D.</v>
          </cell>
          <cell r="G12103">
            <v>2002</v>
          </cell>
          <cell r="H12103" t="str">
            <v>A functional analysis of jaw suspension in elasmobranchs.</v>
          </cell>
          <cell r="I12103" t="str">
            <v>Biological Journal of the Linnean Society, 75 (4): 483–502</v>
          </cell>
        </row>
        <row r="12104">
          <cell r="A12104">
            <v>12716</v>
          </cell>
          <cell r="B12104" t="str">
            <v>D</v>
          </cell>
          <cell r="C12104" t="str">
            <v>Rezent\LUCIFORA_2002a.pdf</v>
          </cell>
          <cell r="E12104" t="str">
            <v>http://aquaticecology.weebly.com/publications.html</v>
          </cell>
          <cell r="F12104" t="str">
            <v>LUCIFORA, L.O. &amp; VASSALLO, A.I.</v>
          </cell>
          <cell r="G12104">
            <v>2002</v>
          </cell>
          <cell r="H12104" t="str">
            <v>Walking in skates (Chondrichthyes, Rajidae): anatomy, behaviour and analogies to tetrapod locomotion.</v>
          </cell>
          <cell r="I12104" t="str">
            <v>Biological Journal of the Linnean Society, 77 (1): 35–41</v>
          </cell>
        </row>
        <row r="12105">
          <cell r="A12105">
            <v>12718</v>
          </cell>
          <cell r="B12105" t="str">
            <v>D</v>
          </cell>
          <cell r="C12105" t="str">
            <v>Rezent\MCKINNEY_1990.pdf</v>
          </cell>
          <cell r="F12105" t="str">
            <v>MCKINNEY, E.C.</v>
          </cell>
          <cell r="G12105">
            <v>1990</v>
          </cell>
          <cell r="H12105" t="str">
            <v>Shark cytotoxic macrophages interact with target membrane amino groups.</v>
          </cell>
          <cell r="I12105" t="str">
            <v>Cellular Immunology, 127 (2): 506–513</v>
          </cell>
        </row>
        <row r="12106">
          <cell r="A12106">
            <v>12719</v>
          </cell>
          <cell r="B12106" t="str">
            <v>D</v>
          </cell>
          <cell r="C12106" t="str">
            <v>Rezent\Hövel_2010.pdf</v>
          </cell>
          <cell r="F12106" t="str">
            <v>HÖVEL, A. &amp; OMMER, S. &amp; ZIEGLER, T.</v>
          </cell>
          <cell r="G12106">
            <v>2010</v>
          </cell>
          <cell r="H12106" t="str">
            <v>Keeping and breeding of the coral catshark (Atelomycterus marmoratus) at the Aquarium of the Cologne Zoo.</v>
          </cell>
          <cell r="I12106" t="str">
            <v>Der Zoologische Garten, 79 (6): 243–253</v>
          </cell>
        </row>
        <row r="12107">
          <cell r="A12107">
            <v>12720</v>
          </cell>
          <cell r="B12107" t="str">
            <v>D</v>
          </cell>
          <cell r="C12107" t="str">
            <v>Rezent\RANDHAWA_2010.pdf</v>
          </cell>
          <cell r="F12107" t="str">
            <v>RANDHAWA, H.S. &amp; POULIN, R.</v>
          </cell>
          <cell r="G12107">
            <v>2010</v>
          </cell>
          <cell r="H12107" t="str">
            <v>Determinants of tapeworm species richness in elasmobranch fishes: untangling environmental and phylogenetic influences.</v>
          </cell>
          <cell r="I12107" t="str">
            <v>Ecography, 33 (5): 866–877</v>
          </cell>
        </row>
        <row r="12108">
          <cell r="A12108">
            <v>12721</v>
          </cell>
          <cell r="B12108" t="str">
            <v>D</v>
          </cell>
          <cell r="C12108" t="str">
            <v>Rezent\TARRAB-HAZDAI_2005.pdf</v>
          </cell>
          <cell r="F12108" t="str">
            <v>TARRAB-HAZDAI, R. &amp; GOLDFARB, V.</v>
          </cell>
          <cell r="G12108">
            <v>1982</v>
          </cell>
          <cell r="H12108" t="str">
            <v>Isolation and Characterization of a Lipid-Embedded Domain of the Acetylcholine Receptor from Torpedo californica.</v>
          </cell>
          <cell r="I12108" t="str">
            <v>European Journal of Biochemistry / FEBS, 121 (3): 545–551</v>
          </cell>
        </row>
        <row r="12109">
          <cell r="A12109">
            <v>12722</v>
          </cell>
          <cell r="B12109" t="str">
            <v>D</v>
          </cell>
          <cell r="C12109" t="str">
            <v>Rezent\BAJAJ_1983.pdf</v>
          </cell>
          <cell r="F12109" t="str">
            <v>BAJAJ, M. &amp; BLUNDELL, T.L. &amp; PITTS, J.E. &amp; WOOD, S.P. &amp; TATNELL, M.A. &amp; FALKMER, S. &amp; EMDIN, S.O. &amp; GOWAN, L.K. &amp; CROW, H. &amp; SCHWABE, C. &amp; WOLLMER, A. &amp; STRASSBURGER, W.</v>
          </cell>
          <cell r="G12109">
            <v>1983</v>
          </cell>
          <cell r="H12109" t="str">
            <v>Dogfish insulin. Primary structure, conformation and biological properties of an elasmobranchial insulin.</v>
          </cell>
          <cell r="I12109" t="str">
            <v>European Journal of Biochemistry / FEBS, 135 (3): 535–542</v>
          </cell>
        </row>
        <row r="12110">
          <cell r="A12110">
            <v>12723</v>
          </cell>
          <cell r="B12110" t="str">
            <v>D</v>
          </cell>
          <cell r="C12110" t="str">
            <v>Rezent\CORDOBA_1999.pdf</v>
          </cell>
          <cell r="F12110" t="str">
            <v>CORDOBA, O.L. &amp; SANCHEZ, E.I. &amp; SANTOME, J.A.</v>
          </cell>
          <cell r="G12110">
            <v>1999</v>
          </cell>
          <cell r="H12110" t="str">
            <v>The main fatty acid-binding protein in the liver of the shark (Halaetunus bivius) belongs to the liver basic type. Isolation, amino acid sequence determination and characterization.</v>
          </cell>
          <cell r="I12110" t="str">
            <v>European Journal of Biochemistry / FEBS, 265 (2): 832–838</v>
          </cell>
        </row>
        <row r="12111">
          <cell r="A12111">
            <v>12724</v>
          </cell>
          <cell r="B12111" t="str">
            <v>D</v>
          </cell>
          <cell r="C12111" t="str">
            <v>Rezent\RINGHOLM_2003.pdf</v>
          </cell>
          <cell r="F12111" t="str">
            <v>RINGHOLM, A. &amp; KLOVINS, J. &amp; FREDRIKSSON, R. &amp; POLIAKOVA, N. &amp; LARSON, E.T. &amp; KUKKONEN, J.P. &amp; LARHAMMAR, D. &amp; SCHIOTH, H.B.</v>
          </cell>
          <cell r="G12111">
            <v>2003</v>
          </cell>
          <cell r="H12111" t="str">
            <v>Presence of melanocortin (MC4) receptor in spiny dogfish suggests an ancient vertebrate origin of central melanocortin system.</v>
          </cell>
          <cell r="I12111" t="str">
            <v>European Journal of Biochemistry / FEBS, 270 (2): 213–221</v>
          </cell>
        </row>
        <row r="12112">
          <cell r="A12112">
            <v>12725</v>
          </cell>
          <cell r="B12112" t="str">
            <v>D</v>
          </cell>
          <cell r="C12112" t="str">
            <v>Rezent\JOUNG_2011.pdf</v>
          </cell>
          <cell r="F12112" t="str">
            <v>JOUNG, S.-J. &amp; LEE, P.-H. &amp; LIU, K.-M. &amp; LIAO, Y.-Y.</v>
          </cell>
          <cell r="G12112">
            <v>2011</v>
          </cell>
          <cell r="H12112" t="str">
            <v>Estimates of life history parameters of the sharpspine skate, Okamejei acutispina, in the northeastern waters of Taiwan.</v>
          </cell>
          <cell r="I12112" t="str">
            <v>Fisheries Research, 108 (2–3): 258–267</v>
          </cell>
        </row>
        <row r="12113">
          <cell r="A12113">
            <v>12726</v>
          </cell>
          <cell r="B12113" t="str">
            <v>D</v>
          </cell>
          <cell r="C12113" t="str">
            <v>Rezent\PUZDROWSKI_2009.pdf</v>
          </cell>
          <cell r="F12113" t="str">
            <v>PUZDROWSKI, R.L. &amp; GRUBER, S.</v>
          </cell>
          <cell r="G12113">
            <v>2009</v>
          </cell>
          <cell r="H12113" t="str">
            <v>Morphologic features of the cerebellum of the Atlantic stingray, and their possible evolutionary significance.</v>
          </cell>
          <cell r="I12113" t="str">
            <v>Integrative Zoology, 4 (1): 110–122</v>
          </cell>
        </row>
        <row r="12114">
          <cell r="A12114">
            <v>12729</v>
          </cell>
          <cell r="B12114" t="str">
            <v>D</v>
          </cell>
          <cell r="C12114" t="str">
            <v>Rezent\JARDAS_2007.pdf</v>
          </cell>
          <cell r="F12114" t="str">
            <v>JARDAS, I. &amp; SANTIC, M. &amp; NERLOVIC, V. &amp; PALLAORO, A.</v>
          </cell>
          <cell r="G12114">
            <v>2007</v>
          </cell>
          <cell r="H12114" t="str">
            <v>Diet composition of blackspotted smooth-hound, Mustelus punctulatus (Risso, 1826), in the eastern Adriatic Sea.</v>
          </cell>
          <cell r="I12114" t="str">
            <v>Journal of Applied Ichthyology, 23 (3): 279–281</v>
          </cell>
        </row>
        <row r="12115">
          <cell r="A12115">
            <v>12730</v>
          </cell>
          <cell r="B12115" t="str">
            <v>D</v>
          </cell>
          <cell r="C12115" t="str">
            <v>Rezent\KRYVI_1978.pdf</v>
          </cell>
          <cell r="F12115" t="str">
            <v>KRYVI, H. &amp; TOTLAND, G.K.</v>
          </cell>
          <cell r="G12115">
            <v>1978</v>
          </cell>
          <cell r="H12115" t="str">
            <v>Fibre types in locomotory muscles of the cartilaginous fish Chimaera monstrosa.</v>
          </cell>
          <cell r="I12115" t="str">
            <v>Journal of Fish Biology, 12 (3): 257–265</v>
          </cell>
        </row>
        <row r="12116">
          <cell r="A12116">
            <v>12731</v>
          </cell>
          <cell r="B12116" t="str">
            <v>D</v>
          </cell>
          <cell r="C12116" t="str">
            <v>Rezent\MORROW_1980.pdf</v>
          </cell>
          <cell r="F12116" t="str">
            <v>MORROW, W.J.W. &amp; PULSFORD, A.</v>
          </cell>
          <cell r="G12116">
            <v>1980</v>
          </cell>
          <cell r="H12116" t="str">
            <v>Identification of peripheral blood leucocytes of the dogfish (Scyliorhinus canicula L.) by electron microscopy.</v>
          </cell>
          <cell r="I12116" t="str">
            <v>Journal of Fish Biology, 17 (4): 461–475</v>
          </cell>
        </row>
        <row r="12117">
          <cell r="A12117">
            <v>12732</v>
          </cell>
          <cell r="B12117" t="str">
            <v>D</v>
          </cell>
          <cell r="C12117" t="str">
            <v>Rezent\JENKINS_1982.pdf</v>
          </cell>
          <cell r="F12117" t="str">
            <v>JENKINS, N. &amp; DODD, J.M.</v>
          </cell>
          <cell r="G12117">
            <v>1982</v>
          </cell>
          <cell r="H12117" t="str">
            <v>Effects of ovariectomy of the dogfish Scyliorhinus canicula L. on circulating levels of androgen and oestradiol and on pituitary gonadotrophin content.</v>
          </cell>
          <cell r="I12117" t="str">
            <v>Journal of Fish Biology, 21 (3): 297–303</v>
          </cell>
        </row>
        <row r="12118">
          <cell r="A12118">
            <v>12733</v>
          </cell>
          <cell r="B12118" t="str">
            <v>D</v>
          </cell>
          <cell r="C12118" t="str">
            <v>Rezent\PULSFORD_1982.pdf</v>
          </cell>
          <cell r="F12118" t="str">
            <v>PULSFORD, A. &amp; FÄNGE, R. &amp; MORROW, W.J.W.</v>
          </cell>
          <cell r="G12118">
            <v>1982</v>
          </cell>
          <cell r="H12118" t="str">
            <v>Cell types and interactions in the spleen of the dogfish Scyliorhinus canicula L.: an electron microscopic study.</v>
          </cell>
          <cell r="I12118" t="str">
            <v>Journal of Fish Biology, 21 (6): 649–662</v>
          </cell>
        </row>
        <row r="12119">
          <cell r="A12119">
            <v>12734</v>
          </cell>
          <cell r="B12119" t="str">
            <v>D</v>
          </cell>
          <cell r="C12119" t="str">
            <v>Rezent\PULSFORD_1984.pdf</v>
          </cell>
          <cell r="F12119" t="str">
            <v>PULSFORD, A.</v>
          </cell>
          <cell r="G12119">
            <v>1984</v>
          </cell>
          <cell r="H12119" t="str">
            <v>Preliminary studies on trypanospmes from the dogfish, Scyliorhinus canicula L.</v>
          </cell>
          <cell r="I12119" t="str">
            <v>Journal of Fish Biology, 24 (6): 671–682</v>
          </cell>
        </row>
        <row r="12120">
          <cell r="A12120">
            <v>12735</v>
          </cell>
          <cell r="B12120" t="str">
            <v>D</v>
          </cell>
          <cell r="C12120" t="str">
            <v>Rezent\PULSFORD_1984a.pdf</v>
          </cell>
          <cell r="F12120" t="str">
            <v>PULSFORD, A. &amp; MORROW, W.J.W. &amp; FÄNGE, R.</v>
          </cell>
          <cell r="G12120">
            <v>1984</v>
          </cell>
          <cell r="H12120" t="str">
            <v>Structural studies on the thymus of the dogfish, Scyliorhinus canicula L.</v>
          </cell>
          <cell r="I12120" t="str">
            <v>Journal of Fish Biology, 25 (3): 353–360</v>
          </cell>
        </row>
        <row r="12121">
          <cell r="A12121">
            <v>12736</v>
          </cell>
          <cell r="B12121" t="str">
            <v>D</v>
          </cell>
          <cell r="C12121" t="str">
            <v>Rezent\PARISH_1986.pdf</v>
          </cell>
          <cell r="F12121" t="str">
            <v>PARISH, N. &amp; WRATHMELL, A. &amp; HART, S. &amp; HARRIS, J.E.</v>
          </cell>
          <cell r="G12121">
            <v>1986</v>
          </cell>
          <cell r="H12121" t="str">
            <v>The leucocytes of the elasmobranch Scyliorhinus canicula L. - A morphological study.</v>
          </cell>
          <cell r="I12121" t="str">
            <v>Journal of Fish Biology, 28 (5): 545–561</v>
          </cell>
        </row>
        <row r="12122">
          <cell r="A12122">
            <v>12737</v>
          </cell>
          <cell r="B12122" t="str">
            <v>D</v>
          </cell>
          <cell r="C12122" t="str">
            <v>Rezent\Hine_1987a.pdf</v>
          </cell>
          <cell r="F12122" t="str">
            <v>HINE, P.M. &amp; WAIN, J.M.</v>
          </cell>
          <cell r="G12122">
            <v>1987</v>
          </cell>
          <cell r="H12122" t="str">
            <v>The enzyme cytochemistry and composition of elasmobranch granulocytes.</v>
          </cell>
          <cell r="I12122" t="str">
            <v>Journal of Fish Biology, 30 (4): 465–475</v>
          </cell>
        </row>
        <row r="12123">
          <cell r="A12123">
            <v>12738</v>
          </cell>
          <cell r="B12123" t="str">
            <v>D</v>
          </cell>
          <cell r="C12123" t="str">
            <v>Rezent\HINE_1987b.pdf</v>
          </cell>
          <cell r="F12123" t="str">
            <v>HINE, P.M. &amp; WAIN, J.M.</v>
          </cell>
          <cell r="G12123">
            <v>1987</v>
          </cell>
          <cell r="H12123" t="str">
            <v>Composition and ultrastructure of elasmobranch granulocytes. I. Dogfishes (Squaliformes).</v>
          </cell>
          <cell r="I12123" t="str">
            <v>Journal of Fish Biology, 30 (5): 547–556</v>
          </cell>
        </row>
        <row r="12124">
          <cell r="A12124">
            <v>12739</v>
          </cell>
          <cell r="B12124" t="str">
            <v>D</v>
          </cell>
          <cell r="C12124" t="str">
            <v>Rezent\HINE_1987c.pdf</v>
          </cell>
          <cell r="F12124" t="str">
            <v>HINE, P.M. &amp; WAIN, J.M.</v>
          </cell>
          <cell r="G12124">
            <v>1987</v>
          </cell>
          <cell r="H12124" t="str">
            <v>Composition and ultrastructure of elasmobranch granulocytes. II. Rays (Rajiformes).</v>
          </cell>
          <cell r="I12124" t="str">
            <v>Journal of Fish Biology, 30 (5): 557–565</v>
          </cell>
        </row>
        <row r="12125">
          <cell r="A12125">
            <v>12740</v>
          </cell>
          <cell r="B12125" t="str">
            <v>D</v>
          </cell>
          <cell r="C12125" t="str">
            <v>Rezent\TORT_1988.pdf</v>
          </cell>
          <cell r="F12125" t="str">
            <v>TORT, L. &amp; TORRES, P.</v>
          </cell>
          <cell r="G12125">
            <v>1988</v>
          </cell>
          <cell r="H12125" t="str">
            <v>The effects of sublethal concentrations of cadmium on haematological parameters in the dogfish, Scyliorhinus canicula.</v>
          </cell>
          <cell r="I12125" t="str">
            <v>Journal of Fish Biology, 32 (2): 277–282</v>
          </cell>
        </row>
        <row r="12126">
          <cell r="A12126">
            <v>12741</v>
          </cell>
          <cell r="B12126" t="str">
            <v>D</v>
          </cell>
          <cell r="C12126" t="str">
            <v>Rezent\MACPHERSON_1989.pdf</v>
          </cell>
          <cell r="F12126" t="str">
            <v>MACPHERSON, E. &amp; LLEONART, J. &amp; SANCHEZ, P.</v>
          </cell>
          <cell r="G12126">
            <v>1989</v>
          </cell>
          <cell r="H12126" t="str">
            <v>Gastric emptying in Scyliorhinus canicula (L.): a comparison of surface-dependent and non-surface dependent models.</v>
          </cell>
          <cell r="I12126" t="str">
            <v>Journal of Fish Biology, 35 (1): 37–48</v>
          </cell>
        </row>
        <row r="12127">
          <cell r="A12127">
            <v>12742</v>
          </cell>
          <cell r="B12127" t="str">
            <v>D</v>
          </cell>
          <cell r="C12127" t="str">
            <v>Rezent\LLOYD-EVANS_1994.pdf</v>
          </cell>
          <cell r="F12127" t="str">
            <v>LLOYD-EVANS, P.</v>
          </cell>
          <cell r="G12127">
            <v>1994</v>
          </cell>
          <cell r="H12127" t="str">
            <v>An ultrastructural and immunocytochemical study on the lymphomyeloid tissue in the embryonic kidney of the dogfish, Scyliorhinus canicula.</v>
          </cell>
          <cell r="I12127" t="str">
            <v>Journal of Fish Biology, 44 (6): 1061–1068</v>
          </cell>
        </row>
        <row r="12128">
          <cell r="A12128">
            <v>12743</v>
          </cell>
          <cell r="B12128" t="str">
            <v>D</v>
          </cell>
          <cell r="C12128" t="str">
            <v>Rezent\NELSON_1995a.pdf</v>
          </cell>
          <cell r="F12128" t="str">
            <v>NELSON, G.A. &amp; ROSS, M.R.</v>
          </cell>
          <cell r="G12128">
            <v>1995</v>
          </cell>
          <cell r="H12128" t="str">
            <v>Gastric evacuation in little skate.</v>
          </cell>
          <cell r="I12128" t="str">
            <v>Journal of Fish Biology, 46 (6): 977–986</v>
          </cell>
        </row>
        <row r="12129">
          <cell r="A12129">
            <v>12744</v>
          </cell>
          <cell r="B12129" t="str">
            <v>D</v>
          </cell>
          <cell r="C12129" t="str">
            <v>Rezent\ELLIS_1995a.pdf</v>
          </cell>
          <cell r="F12129" t="str">
            <v>ELLIS, J.R. &amp; SHACKLEY, S.E.</v>
          </cell>
          <cell r="G12129">
            <v>1995</v>
          </cell>
          <cell r="H12129" t="str">
            <v>Ontogenic changes and sexual dimorphism in the head, mouth and teeth of the lesser spotted dogfish.</v>
          </cell>
          <cell r="I12129" t="str">
            <v>Journal of Fish Biology, 47 (1): 155–164</v>
          </cell>
        </row>
        <row r="12130">
          <cell r="A12130">
            <v>12745</v>
          </cell>
          <cell r="B12130" t="str">
            <v>D</v>
          </cell>
          <cell r="C12130" t="str">
            <v>Rezent\MUNOZ-CHÁPULI_1995.pdf</v>
          </cell>
          <cell r="F12130" t="str">
            <v>MUÑOZ-CHÁPULI, R. &amp; GALLEGO, A. &amp; MACÍAS, D. &amp; RAMOS, C. &amp; DE ANDRÉS, A.V.</v>
          </cell>
          <cell r="G12130">
            <v>1995</v>
          </cell>
          <cell r="H12130" t="str">
            <v>Endocardial pores in the sinus venosus and atrium of the dogfish.</v>
          </cell>
          <cell r="I12130" t="str">
            <v>Journal of Fish Biology, 47 (5): 769–774</v>
          </cell>
        </row>
        <row r="12131">
          <cell r="A12131">
            <v>12746</v>
          </cell>
          <cell r="B12131" t="str">
            <v>D</v>
          </cell>
          <cell r="C12131" t="str">
            <v>Rezent\ANDERSON_2002a.pdf</v>
          </cell>
          <cell r="F12131" t="str">
            <v>ANDERSON, W.G. &amp; GOOD, J.P. &amp; HAZON, N.</v>
          </cell>
          <cell r="G12131">
            <v>2002</v>
          </cell>
          <cell r="H12131" t="str">
            <v>Changes in chloride secretion rate and vascular perfusion in the rectal gland of the European lesser-spotted dogfish in response to environmental and hormonal stimuli.</v>
          </cell>
          <cell r="I12131" t="str">
            <v>Journal of Fish Biology, 60 (6): 1580–1590</v>
          </cell>
        </row>
        <row r="12132">
          <cell r="A12132">
            <v>12747</v>
          </cell>
          <cell r="B12132" t="str">
            <v>D</v>
          </cell>
          <cell r="C12132" t="str">
            <v>Rezent\NOKHBATOLFOGHAHAI_2003.pdf</v>
          </cell>
          <cell r="F12132" t="str">
            <v>NOKHBATOLFOGHAHAI, M. &amp; DOWNIE, J.R.</v>
          </cell>
          <cell r="G12132">
            <v>2003</v>
          </cell>
          <cell r="H12132" t="str">
            <v>Ciliated cells on the surface of embryos of Scyliorhinus canicula.</v>
          </cell>
          <cell r="I12132" t="str">
            <v>Journal of Fish Biology, 63 (2): 523–527</v>
          </cell>
        </row>
        <row r="12133">
          <cell r="A12133">
            <v>12748</v>
          </cell>
          <cell r="B12133" t="str">
            <v>D</v>
          </cell>
          <cell r="C12133" t="str">
            <v>Rezent\SHERMAN_2003.pdf</v>
          </cell>
          <cell r="F12133" t="str">
            <v>SHERMAN, R.L. &amp; BARNES, J.W. &amp; HUSTON, J.P. &amp; SPIELER, R.E.</v>
          </cell>
          <cell r="G12133">
            <v>2003</v>
          </cell>
          <cell r="H12133" t="str">
            <v>The yellow stingray, Urobatis jamaicensis, as a model for studying cerebellar function in vertebrates. Abstract.</v>
          </cell>
          <cell r="I12133" t="str">
            <v>Journal of Fish Biology, 63 (S1): 256–257</v>
          </cell>
        </row>
        <row r="12134">
          <cell r="A12134">
            <v>12749</v>
          </cell>
          <cell r="B12134" t="str">
            <v>D</v>
          </cell>
          <cell r="C12134" t="str">
            <v>Rezent\PRISCO_2004.pdf</v>
          </cell>
          <cell r="F12134" t="str">
            <v>PRISCO, M. &amp; RICCHIARI, L. &amp; MONTELLA, R. &amp; LIGUORO, A. &amp; ANDREUCCETTI, P.</v>
          </cell>
          <cell r="G12134">
            <v>2004</v>
          </cell>
          <cell r="H12134" t="str">
            <v>The nucleolus and its modifications during oogenesis of Torpedo marmorata.</v>
          </cell>
          <cell r="I12134" t="str">
            <v>Journal of Fish Biology, 65 (6): 1489–1497</v>
          </cell>
        </row>
        <row r="12135">
          <cell r="A12135">
            <v>12750</v>
          </cell>
          <cell r="B12135" t="str">
            <v>D</v>
          </cell>
          <cell r="C12135" t="str">
            <v>Rezent\RODRÍGUEZ_2005.pdf</v>
          </cell>
          <cell r="F12135" t="str">
            <v>RODRÍGUEZ-CABELLO, C. &amp; SÁNCHEZ, F.</v>
          </cell>
          <cell r="G12135">
            <v>2005</v>
          </cell>
          <cell r="H12135" t="str">
            <v>Mortality estimates of Scyliorhinus canicula in the Cantabrian sea using tag-recapture data.</v>
          </cell>
          <cell r="I12135" t="str">
            <v>Journal of Fish Biology, 66 (4): 1116–1126</v>
          </cell>
        </row>
        <row r="12136">
          <cell r="A12136">
            <v>12751</v>
          </cell>
          <cell r="B12136" t="str">
            <v>D</v>
          </cell>
          <cell r="C12136" t="str">
            <v>Rezent\LICANDEO_2006.pdf</v>
          </cell>
          <cell r="F12136" t="str">
            <v>LICANDEO, R.R. &amp; LAMILLA, J.G. &amp; RUBILAR, P.G. &amp; VEGA, R.M.</v>
          </cell>
          <cell r="G12136">
            <v>2006</v>
          </cell>
          <cell r="H12136" t="str">
            <v>Age, growth, and sexual maturity of the yellownose skate Dipturus chilensis in the south-eastern Pacific.</v>
          </cell>
          <cell r="I12136" t="str">
            <v>Journal of Fish Biology, 68 (2): 488–506</v>
          </cell>
        </row>
        <row r="12137">
          <cell r="A12137">
            <v>12752</v>
          </cell>
          <cell r="B12137" t="str">
            <v>D</v>
          </cell>
          <cell r="C12137" t="str">
            <v>Rezent\CASTILHO_2007.pdf</v>
          </cell>
          <cell r="F12137" t="str">
            <v>CASTILHO, R. &amp; FREITAS, M. &amp; SILVA, G. &amp; FERNANDEZ-CARVALHO, J. &amp; COELHO, R.</v>
          </cell>
          <cell r="G12137">
            <v>2007</v>
          </cell>
          <cell r="H12137" t="str">
            <v>Morphological and mitochondrial DNA divergence validates blackmouth, Galeus melastomus, and Atlantic sawtail catsharks, Galeus atlanticus, as separate species.</v>
          </cell>
          <cell r="I12137" t="str">
            <v>Journal of Fish Biology, 70 (sc): 346–358</v>
          </cell>
        </row>
        <row r="12138">
          <cell r="A12138">
            <v>12753</v>
          </cell>
          <cell r="B12138" t="str">
            <v>D</v>
          </cell>
          <cell r="C12138" t="str">
            <v>Rezent\ELLIS_2007a.pdf</v>
          </cell>
          <cell r="F12138" t="str">
            <v>ELLIS, J.R.</v>
          </cell>
          <cell r="G12138">
            <v>2007</v>
          </cell>
          <cell r="H12138" t="str">
            <v>Occurrence of pelagic stingray Pteroplatytrygon violacea (Bonaparte, 1832) in the North Sea.</v>
          </cell>
          <cell r="I12138" t="str">
            <v>Journal of Fish Biology, 71 (3): 933–937</v>
          </cell>
        </row>
        <row r="12139">
          <cell r="A12139">
            <v>12755</v>
          </cell>
          <cell r="B12139" t="str">
            <v>D</v>
          </cell>
          <cell r="C12139" t="str">
            <v>Rezent\IZZO_2007.pdf</v>
          </cell>
          <cell r="F12139" t="str">
            <v>IZZO, C. &amp; RODDA, K. &amp; BOLTON, T.</v>
          </cell>
          <cell r="G12139">
            <v>2007</v>
          </cell>
          <cell r="H12139" t="str">
            <v>Incorporation time of oxytetracycline into calcified structures of the elasmobranch Heterodontus portusjacksoni.</v>
          </cell>
          <cell r="I12139" t="str">
            <v>Journal of Fish Biology, 71 (4): 1208–1214</v>
          </cell>
        </row>
        <row r="12140">
          <cell r="A12140">
            <v>12756</v>
          </cell>
          <cell r="B12140" t="str">
            <v>D</v>
          </cell>
          <cell r="C12140" t="str">
            <v>Rezent\FAHLE_2008.pdf</v>
          </cell>
          <cell r="F12140" t="str">
            <v>FAHLE, S.R. &amp; THOMASON, J.C.</v>
          </cell>
          <cell r="G12140">
            <v>2008</v>
          </cell>
          <cell r="H12140" t="str">
            <v>Measurement of jaw viscoelasticity in newborn and adult lesser spotted dogfish Scyliorhinus canicula (L., 1758).</v>
          </cell>
          <cell r="I12140" t="str">
            <v>Journal of Fish Biology, 72 (6): 1553–1557</v>
          </cell>
        </row>
        <row r="12141">
          <cell r="A12141">
            <v>12757</v>
          </cell>
          <cell r="B12141" t="str">
            <v>D</v>
          </cell>
          <cell r="C12141" t="str">
            <v>Rezent\SMITH_2008a.pdf</v>
          </cell>
          <cell r="F12141" t="str">
            <v>SMITH, P.J. &amp; STEINKE, D. &amp; MCVEAGH, S.M. &amp; STEWART, A.L. &amp; STRUTHERS, C.D. &amp; ROBERTS, C.D.</v>
          </cell>
          <cell r="G12141">
            <v>2008</v>
          </cell>
          <cell r="H12141" t="str">
            <v>Molecular analysis of Southern Ocean skates (Bathyraja) reveals a new species of Antarctic skate.</v>
          </cell>
          <cell r="I12141" t="str">
            <v>Journal of Fish Biology, 73 (5): 1170–1182</v>
          </cell>
        </row>
        <row r="12142">
          <cell r="A12142">
            <v>12758</v>
          </cell>
          <cell r="B12142" t="str">
            <v>D</v>
          </cell>
          <cell r="C12142" t="str">
            <v>Rezent\LAGE_2008.pdf</v>
          </cell>
          <cell r="F12142" t="str">
            <v>LAGE, C.R. &amp; PETERSEN, C.W. &amp; FOREST, D. &amp; BARNES, D. &amp; KORNFIELD, I. &amp; WRAY, C.</v>
          </cell>
          <cell r="G12142">
            <v>2008</v>
          </cell>
          <cell r="H12142" t="str">
            <v>Evidence of multiple paternity in spiny dogfish (Squalus acanthias) broods based on microsatellite analysis.</v>
          </cell>
          <cell r="I12142" t="str">
            <v>Journal of Fish Biology, 73 (8): 2068–2074</v>
          </cell>
        </row>
        <row r="12143">
          <cell r="A12143">
            <v>12759</v>
          </cell>
          <cell r="B12143" t="str">
            <v>D</v>
          </cell>
          <cell r="C12143" t="str">
            <v>Rezent\DUNCAN_2009.pdf</v>
          </cell>
          <cell r="F12143" t="str">
            <v>DUNCAN, W.P. &amp; COSTA, O.T.F. &amp; DE ARAÚJO, M.L.G. &amp; FERNANDES, M.N.</v>
          </cell>
          <cell r="G12143">
            <v>2009</v>
          </cell>
          <cell r="H12143" t="str">
            <v>Ionic regulation and Na+-K+-ATPase activity in gills and kidney of the freshwater stingray Paratrygon aiereba living in white and blackwaters in the Amazon Basin.</v>
          </cell>
          <cell r="I12143" t="str">
            <v>Journal of Fish Biology, 74 (4): 956–960</v>
          </cell>
        </row>
        <row r="12144">
          <cell r="A12144">
            <v>12760</v>
          </cell>
          <cell r="B12144" t="str">
            <v>D</v>
          </cell>
          <cell r="C12144" t="str">
            <v>Rezent\MCMEANS_2009.pdf</v>
          </cell>
          <cell r="F12144" t="str">
            <v>MCMEANS, B.C. &amp; OLIN, J.A. &amp; BENZ, G.W.</v>
          </cell>
          <cell r="G12144">
            <v>2009</v>
          </cell>
          <cell r="H12144" t="str">
            <v>Stable-isotope comparisons between embryos and mothers of a placentatrophic shark species.</v>
          </cell>
          <cell r="I12144" t="str">
            <v>Journal of Fish Biology, 75 (10): 2464–2474</v>
          </cell>
        </row>
        <row r="12145">
          <cell r="A12145">
            <v>12761</v>
          </cell>
          <cell r="B12145" t="str">
            <v>D</v>
          </cell>
          <cell r="C12145" t="str">
            <v>Rezent\JACOBSEN_2009.pdf</v>
          </cell>
          <cell r="F12145" t="str">
            <v>JACOBSEN, I.P. &amp; JOHNSON, J.W. &amp; BENNETT, M.B.</v>
          </cell>
          <cell r="G12145">
            <v>2009</v>
          </cell>
          <cell r="H12145" t="str">
            <v>Diet and reproduction in the Australian butterfly ray Gymnura australis from northern and north-eastern Australia.</v>
          </cell>
          <cell r="I12145" t="str">
            <v>Journal of Fish Biology, 75 (10): 2475–2489</v>
          </cell>
        </row>
        <row r="12146">
          <cell r="A12146">
            <v>12762</v>
          </cell>
          <cell r="B12146" t="str">
            <v>D</v>
          </cell>
          <cell r="C12146" t="str">
            <v>Rezent\PIERCE_2009.pdf</v>
          </cell>
          <cell r="F12146" t="str">
            <v>PIERCE, S.J. &amp; BENNETT, M.B.</v>
          </cell>
          <cell r="G12146">
            <v>2009</v>
          </cell>
          <cell r="H12146" t="str">
            <v>Validated annual band-pair periodicity and growth parameters of blue-spotted maskray Neotrygon kuhlii from south-east Queensland, Australia.</v>
          </cell>
          <cell r="I12146" t="str">
            <v>Journal of Fish Biology, 75 (10): 2490–2508</v>
          </cell>
        </row>
        <row r="12147">
          <cell r="A12147">
            <v>12763</v>
          </cell>
          <cell r="B12147" t="str">
            <v>D</v>
          </cell>
          <cell r="C12147" t="str">
            <v>Rezent\SULIKOWSKI_2009.pdf</v>
          </cell>
          <cell r="F12147" t="str">
            <v>SULIKOWSKI, J.A. &amp; CICIA, A.M. &amp; KNEEBONE, J. &amp; NATANSON, L.J. &amp; TSANG, P.C.W.</v>
          </cell>
          <cell r="G12147">
            <v>2009</v>
          </cell>
          <cell r="H12147" t="str">
            <v>Age and size at sexual maturity of the smooth skate Malacoraja senta from the western Gulf of Maine.</v>
          </cell>
          <cell r="I12147" t="str">
            <v>Journal of Fish Biology, 75 (10): 2832–2838</v>
          </cell>
        </row>
        <row r="12148">
          <cell r="A12148">
            <v>12764</v>
          </cell>
          <cell r="B12148" t="str">
            <v>D</v>
          </cell>
          <cell r="C12148" t="str">
            <v>Rezent\CICIA_2009.pdf</v>
          </cell>
          <cell r="F12148" t="str">
            <v>CICIA, A.M. &amp; DRIGGERS, W.B. &amp; INGRAM, G.W. &amp; KNEEBONE, J. &amp; TSANG, P.C.W. &amp; KOESTER, D.M. &amp; SULIKOWSKI, J.A.</v>
          </cell>
          <cell r="G12148">
            <v>2009</v>
          </cell>
          <cell r="H12148" t="str">
            <v>Size and age estimates at sexual maturity for the little skate Leucoraja erinacea from the western Gulf of Maine, U.S.A.</v>
          </cell>
          <cell r="I12148" t="str">
            <v>Journal of Fish Biology, 75 (7): 1648–1666</v>
          </cell>
        </row>
        <row r="12149">
          <cell r="A12149">
            <v>12765</v>
          </cell>
          <cell r="B12149" t="str">
            <v>D</v>
          </cell>
          <cell r="C12149" t="str">
            <v>Rezent\JACOBSEN_2010.pdf</v>
          </cell>
          <cell r="F12149" t="str">
            <v>JACOBSEN, I.P. &amp; BENNETT, M.B.</v>
          </cell>
          <cell r="G12149">
            <v>2010</v>
          </cell>
          <cell r="H12149" t="str">
            <v>Age and growth of Neotrygon picta, Neotrygon annotata and Neotrygon kuhlii from north-east Australia, with notes on their reproductive biology.</v>
          </cell>
          <cell r="I12149" t="str">
            <v>Journal of Fish Biology, 77 (10): 2405–2422</v>
          </cell>
        </row>
        <row r="12150">
          <cell r="A12150">
            <v>12766</v>
          </cell>
          <cell r="B12150" t="str">
            <v>D</v>
          </cell>
          <cell r="C12150" t="str">
            <v>Rezent\CAPRA_1976a.pdf</v>
          </cell>
          <cell r="F12150" t="str">
            <v>CAPRA, M.F.</v>
          </cell>
          <cell r="G12150">
            <v>1976</v>
          </cell>
          <cell r="H12150" t="str">
            <v>A technique for recording the respiratory movements of unrestrained elasmobranch fish.</v>
          </cell>
          <cell r="I12150" t="str">
            <v>Journal of Fish Biology, 9 (1): 1–2</v>
          </cell>
        </row>
        <row r="12151">
          <cell r="A12151">
            <v>12767</v>
          </cell>
          <cell r="B12151" t="str">
            <v>D</v>
          </cell>
          <cell r="C12151" t="str">
            <v>Rezent\STOFFREGEN_1990.pdf</v>
          </cell>
          <cell r="F12151" t="str">
            <v>STOFFREGEN, D.A. &amp; ANDERSON, W.I.</v>
          </cell>
          <cell r="G12151">
            <v>1990</v>
          </cell>
          <cell r="H12151" t="str">
            <v>A myxosporidian parasite in the skeletal muscle of a black-tip reef shark, Carcharhinus melanopterus (Quoy and Gaimard, 1824).</v>
          </cell>
          <cell r="I12151" t="str">
            <v>Journal of Fish Diseases, 13 (6): 549–552</v>
          </cell>
        </row>
        <row r="12152">
          <cell r="A12152">
            <v>12768</v>
          </cell>
          <cell r="B12152" t="str">
            <v>D</v>
          </cell>
          <cell r="C12152" t="str">
            <v>Rezent\FARRELL_1992.pdf</v>
          </cell>
          <cell r="F12152" t="str">
            <v>FARRELL, A.P. &amp; DAVIE, P.S. &amp; SPARKSMAN, R.</v>
          </cell>
          <cell r="G12152">
            <v>1992</v>
          </cell>
          <cell r="H12152" t="str">
            <v>The absence of coronary arterial lesions in five species of elasmobranchs, Raja nasuta, Squalus acanthias L., Isurus oxyrinchus Rafinesque, Prionace glauca (L.) and Lamna nasus (Bonnaterre).</v>
          </cell>
          <cell r="I12152" t="str">
            <v>Journal of Fish Diseases, 15 (6): 537–540</v>
          </cell>
        </row>
        <row r="12153">
          <cell r="A12153">
            <v>12769</v>
          </cell>
          <cell r="B12153" t="str">
            <v>D</v>
          </cell>
          <cell r="C12153" t="str">
            <v>Rezent\HEUPEL_1996.pdf</v>
          </cell>
          <cell r="F12153" t="str">
            <v>HEUPEL, M.R. &amp; BENNETT, M.B.</v>
          </cell>
          <cell r="G12153">
            <v>1996</v>
          </cell>
          <cell r="H12153" t="str">
            <v>A myxosporean parasite (Myxosporea: Multivalvulida) in the skeletal muscle of epaulette sharks, Hemiscyllium ocellatum (Bonnaterre), from the Great Barrier Reef.</v>
          </cell>
          <cell r="I12153" t="str">
            <v>Journal of Fish Diseases, 19 (2): 189–191</v>
          </cell>
        </row>
        <row r="12154">
          <cell r="A12154">
            <v>12770</v>
          </cell>
          <cell r="B12154" t="str">
            <v>D</v>
          </cell>
          <cell r="C12154" t="str">
            <v>Rezent\BERTONE_1996.pdf</v>
          </cell>
          <cell r="F12154" t="str">
            <v>BERTONE, S. &amp; GILI, C. &amp; MOIZO, A. &amp; CALEGARI, L.</v>
          </cell>
          <cell r="G12154">
            <v>1996</v>
          </cell>
          <cell r="H12154" t="str">
            <v>Vibrio carchariae associated with a chronic skin ulcer on a shark, Carcharhinus plumbeus (Nardo).</v>
          </cell>
          <cell r="I12154" t="str">
            <v>Journal of Fish Diseases, 19 (6): 429–434</v>
          </cell>
        </row>
        <row r="12155">
          <cell r="A12155">
            <v>12771</v>
          </cell>
          <cell r="B12155" t="str">
            <v>D</v>
          </cell>
          <cell r="C12155" t="str">
            <v>Rezent\BLASIOLA_1979.pdf</v>
          </cell>
          <cell r="F12155" t="str">
            <v>BLASIOLA, G.C. &amp; TURNIER, J.C.</v>
          </cell>
          <cell r="G12155">
            <v>1979</v>
          </cell>
          <cell r="H12155" t="str">
            <v>Algal infection of the sevengill shark, Notorynchus maculatus Ayres.</v>
          </cell>
          <cell r="I12155" t="str">
            <v>Journal of Fish Diseases, 2 (2): 161–163</v>
          </cell>
        </row>
        <row r="12156">
          <cell r="A12156">
            <v>12772</v>
          </cell>
          <cell r="B12156" t="str">
            <v>D</v>
          </cell>
          <cell r="C12156" t="str">
            <v>Rezent\HEUPEL_1998a.pdf</v>
          </cell>
          <cell r="F12156" t="str">
            <v>HEUPEL, M.R. &amp; BENNETT, M.B.</v>
          </cell>
          <cell r="G12156">
            <v>1998</v>
          </cell>
          <cell r="H12156" t="str">
            <v>Infection of the epaulette shark, Hemiscyllium ocellatum (Bonnaterre), by the nematode parasite Proleptus australis Bayliss (Spirurida : Physalopteridae).</v>
          </cell>
          <cell r="I12156" t="str">
            <v>Journal of Fish Diseases, 21 (6): 407–414</v>
          </cell>
        </row>
        <row r="12157">
          <cell r="A12157">
            <v>12773</v>
          </cell>
          <cell r="B12157" t="str">
            <v>D</v>
          </cell>
          <cell r="C12157" t="str">
            <v>Rezent\BORUCINSKA_1998.pdf</v>
          </cell>
          <cell r="F12157" t="str">
            <v>BORUCINSKA, J.D. &amp; BENZ, G.W. &amp; WHITELEY, H.E.</v>
          </cell>
          <cell r="G12157">
            <v>1998</v>
          </cell>
          <cell r="H12157" t="str">
            <v>Ocular lesions associated with attachment of the parasitic copepod Ommatokoita elongata (Grant) to corneas of Greenland sharks, Somniosus microcephalus (Bloch &amp; Schneider).</v>
          </cell>
          <cell r="I12157" t="str">
            <v>Journal of Fish Diseases, 21 (6): 415–422</v>
          </cell>
        </row>
        <row r="12158">
          <cell r="A12158">
            <v>12774</v>
          </cell>
          <cell r="B12158" t="str">
            <v>D</v>
          </cell>
          <cell r="C12158" t="str">
            <v>Rezent\BORUCINSKA_2000.pdf</v>
          </cell>
          <cell r="F12158" t="str">
            <v>BORUCINSKA, J.D. &amp; DUNHAM, A.</v>
          </cell>
          <cell r="G12158">
            <v>2000</v>
          </cell>
          <cell r="H12158" t="str">
            <v>Lesions associated with attachment of the cestode Tentacularia sp. to the duodeno-spiral junction in the blue shark, Prionace glauca (L.), with a description of the intestinal morphology of the shark.</v>
          </cell>
          <cell r="I12158" t="str">
            <v>Journal of Fish Diseases, 23 (5): 353–359</v>
          </cell>
        </row>
        <row r="12159">
          <cell r="A12159">
            <v>12775</v>
          </cell>
          <cell r="B12159" t="str">
            <v>D</v>
          </cell>
          <cell r="C12159" t="str">
            <v>Rezent\CLEWLEY_2002.pdf</v>
          </cell>
          <cell r="F12159" t="str">
            <v>CLEWLEY, A. &amp; KOCAN, R.M. &amp; KOCAN, A.A.</v>
          </cell>
          <cell r="G12159">
            <v>2002</v>
          </cell>
          <cell r="H12159" t="str">
            <v>An intraerythrocytic parasite from the spiny dogfish, Squalus acanthias L., from the Pacific Northwest.</v>
          </cell>
          <cell r="I12159" t="str">
            <v>Journal of Fish Diseases, 25 (11): 693–696</v>
          </cell>
        </row>
        <row r="12160">
          <cell r="A12160">
            <v>12776</v>
          </cell>
          <cell r="B12160" t="str">
            <v>D</v>
          </cell>
          <cell r="C12160" t="str">
            <v>Rezent\BORUCINSKA_2002.pdf</v>
          </cell>
          <cell r="F12160" t="str">
            <v>BORUCINSKA, J.D. &amp; FRASCA, S.</v>
          </cell>
          <cell r="G12160">
            <v>2002</v>
          </cell>
          <cell r="H12160" t="str">
            <v>Naturally occurring lesions and micro-organisms in two species of free-living sharks: the spiny dogfish, Squalus acanthias L., and the smooth dogfish, Mustelus canis (Mitchill), from the north-western Atlantic.</v>
          </cell>
          <cell r="I12160" t="str">
            <v>Journal of Fish Diseases, 25 (5): 287–298</v>
          </cell>
        </row>
        <row r="12161">
          <cell r="A12161">
            <v>12777</v>
          </cell>
          <cell r="B12161" t="str">
            <v>D</v>
          </cell>
          <cell r="C12161" t="str">
            <v>Rezent\BORUCINSKA_2002a.pdf</v>
          </cell>
          <cell r="F12161" t="str">
            <v>BORUCINSKA, J.D. &amp; FRASCA, S.</v>
          </cell>
          <cell r="G12161">
            <v>2002</v>
          </cell>
          <cell r="H12161" t="str">
            <v>Pancreatic fibrosis and ductal ectasia associated with the nematode Pancreatonema americanum sp. nov., in spiny dogfish, Squalus acanthias L., from the north-western Atlantic.</v>
          </cell>
          <cell r="I12161" t="str">
            <v>Journal of Fish Diseases, 25 (6): 367–370</v>
          </cell>
        </row>
        <row r="12162">
          <cell r="A12162">
            <v>12778</v>
          </cell>
          <cell r="B12162" t="str">
            <v>D</v>
          </cell>
          <cell r="C12162" t="str">
            <v>Rezent\BORUCINSKA_2002b.pdf</v>
          </cell>
          <cell r="F12162" t="str">
            <v>BORUCINSKA, J.D. &amp; KOHLER, N. &amp; NATANSON, L. &amp; SKOMAL, G.B.</v>
          </cell>
          <cell r="G12162">
            <v>2002</v>
          </cell>
          <cell r="H12162" t="str">
            <v>Pathology associated with retained fishing hooks in blue sharks, Prionace glauca (L.), with implications for their conservation.</v>
          </cell>
          <cell r="I12162" t="str">
            <v>Journal of Fish Diseases, 25 (9): 515–521</v>
          </cell>
        </row>
        <row r="12163">
          <cell r="A12163">
            <v>12779</v>
          </cell>
          <cell r="B12163" t="str">
            <v>D</v>
          </cell>
          <cell r="C12163" t="str">
            <v>Rezent\PEREIRA_2002.pdf</v>
          </cell>
          <cell r="F12163" t="str">
            <v>PEREIRA, N.M. &amp; PELETEIRO, M.C.</v>
          </cell>
          <cell r="G12163">
            <v>2002</v>
          </cell>
          <cell r="H12163" t="str">
            <v>Osteoma in the skin of a tawny nurse shark, Nebrius ferrugineus (Lesson).</v>
          </cell>
          <cell r="I12163" t="str">
            <v>Journal of Fish Diseases, 25 (9): 565–567</v>
          </cell>
        </row>
        <row r="12164">
          <cell r="A12164">
            <v>12780</v>
          </cell>
          <cell r="B12164" t="str">
            <v>D</v>
          </cell>
          <cell r="C12164" t="str">
            <v>Rezent\LEIBOVITZ_1985.pdf</v>
          </cell>
          <cell r="F12164" t="str">
            <v>LEIBOVITZ, L. &amp; LEBOUITZ, S.S.</v>
          </cell>
          <cell r="G12164">
            <v>1985</v>
          </cell>
          <cell r="H12164" t="str">
            <v>A viral dermatitis of the smooth dogfish, Mustelus canis (Mitchill).</v>
          </cell>
          <cell r="I12164" t="str">
            <v>Journal of Fish Diseases, 8 (3): 273–279</v>
          </cell>
        </row>
        <row r="12165">
          <cell r="A12165">
            <v>12781</v>
          </cell>
          <cell r="B12165" t="str">
            <v>D</v>
          </cell>
          <cell r="C12165" t="str">
            <v>Rezent\LEIBOVITZ_1985a.pdf</v>
          </cell>
          <cell r="F12165" t="str">
            <v>LEIBOVITZ, L. &amp; LEBOUITZ, S.S.</v>
          </cell>
          <cell r="G12165">
            <v>1985</v>
          </cell>
          <cell r="H12165" t="str">
            <v>A coccolithophorid algal dermatitis of the spiny dogfish, Squalus acanthias L.</v>
          </cell>
          <cell r="I12165" t="str">
            <v>Journal of Fish Diseases, 8 (4): 351–358</v>
          </cell>
        </row>
        <row r="12166">
          <cell r="A12166">
            <v>12782</v>
          </cell>
          <cell r="B12166" t="str">
            <v>D</v>
          </cell>
          <cell r="C12166" t="str">
            <v>Rezent\12782.pdf</v>
          </cell>
          <cell r="F12166" t="str">
            <v>TURAN, H. &amp; SÖNMEZ, G.</v>
          </cell>
          <cell r="G12166">
            <v>2010</v>
          </cell>
          <cell r="H12166" t="str">
            <v>Changes in proximate composition of thornback ray (Raja clavata, L. 1758) surimi during washing and frozen storage.</v>
          </cell>
          <cell r="I12166" t="str">
            <v>Journal of Food Processing and Preservation, 34 (supplement): 24–34</v>
          </cell>
        </row>
        <row r="12167">
          <cell r="A12167">
            <v>12783</v>
          </cell>
          <cell r="B12167" t="str">
            <v>D</v>
          </cell>
          <cell r="C12167" t="str">
            <v>Rezent1\12783.pdf</v>
          </cell>
          <cell r="F12167" t="str">
            <v>LICCIARDELLO, J.J. &amp; RAVESI, E.M.</v>
          </cell>
          <cell r="G12167">
            <v>1988</v>
          </cell>
          <cell r="H12167" t="str">
            <v>Frozen storage characteristics of cownose ray (Rhinoptera bonasus).</v>
          </cell>
          <cell r="I12167" t="str">
            <v>Journal of Food Quality, 11 (1): 71–76</v>
          </cell>
        </row>
        <row r="12168">
          <cell r="A12168">
            <v>12785</v>
          </cell>
          <cell r="B12168" t="str">
            <v>D</v>
          </cell>
          <cell r="C12168" t="str">
            <v>Rezent\HEIST_2003.pdf</v>
          </cell>
          <cell r="F12168" t="str">
            <v>HEIST, E.J. &amp; JENKOT, J.L. &amp; KEENEY, D.B. &amp; LANE, R.L. &amp; MOYER, G.R. &amp; READING, B.J. &amp; SMITH, N.L.</v>
          </cell>
          <cell r="G12168">
            <v>2003</v>
          </cell>
          <cell r="H12168" t="str">
            <v>Isolation and characterization of polymorphic microsatellite loci in nurse shark (Ginglymostoma cirratum).</v>
          </cell>
          <cell r="I12168" t="str">
            <v>Molecular Ecology Notes, 3 (1): 59–61</v>
          </cell>
        </row>
        <row r="12169">
          <cell r="A12169">
            <v>12786</v>
          </cell>
          <cell r="B12169" t="str">
            <v>D</v>
          </cell>
          <cell r="C12169" t="str">
            <v>Rezent\KEENEY_2003a.pdf</v>
          </cell>
          <cell r="F12169" t="str">
            <v>KEENEY, D.B. &amp; HEIST, E.J.</v>
          </cell>
          <cell r="G12169">
            <v>2003</v>
          </cell>
          <cell r="H12169" t="str">
            <v>Characterization of microsatellite loci isolated from the blacktip shark and their utility in requiem and hammerhead sharks.</v>
          </cell>
          <cell r="I12169" t="str">
            <v>Molecular Ecology Notes, 3 (4): 501–504</v>
          </cell>
        </row>
        <row r="12170">
          <cell r="A12170">
            <v>12787</v>
          </cell>
          <cell r="B12170" t="str">
            <v>D</v>
          </cell>
          <cell r="C12170" t="str">
            <v>Rezent\MCCAULEY_2004.pdf</v>
          </cell>
          <cell r="F12170" t="str">
            <v>MCCAULEY, L. &amp; GOECKER, C. &amp; PARKER, P. &amp; RUDOLPH, T. &amp; GOETZ, F. &amp; GERLACH, G.</v>
          </cell>
          <cell r="G12170">
            <v>2004</v>
          </cell>
          <cell r="H12170" t="str">
            <v>Characterization and isolation of DNA microsatellite primers in the spiny dogfish (Squalus acanthias).</v>
          </cell>
          <cell r="I12170" t="str">
            <v>Molecular Ecology Notes, 4 (3): 494–496</v>
          </cell>
        </row>
        <row r="12171">
          <cell r="A12171">
            <v>12788</v>
          </cell>
          <cell r="B12171" t="str">
            <v>D</v>
          </cell>
          <cell r="C12171" t="str">
            <v>Rezent\CHEVOLOT_2005.pdf</v>
          </cell>
          <cell r="F12171" t="str">
            <v>CHEVOLOT, M. &amp; REUSCH, T.B.H. &amp; BOELE-BOS, S. &amp; STAM, W.T. &amp; OLSEN, J.L.</v>
          </cell>
          <cell r="G12171">
            <v>2005</v>
          </cell>
          <cell r="H12171" t="str">
            <v>Characterization and isolation of DNA microsatellite primers in Raja clavata L. (thornback ray, Rajidae).</v>
          </cell>
          <cell r="I12171" t="str">
            <v>Molecular Ecology Notes, 5 (2): 427–429</v>
          </cell>
        </row>
        <row r="12172">
          <cell r="A12172">
            <v>12789</v>
          </cell>
          <cell r="B12172" t="str">
            <v>D</v>
          </cell>
          <cell r="C12172" t="str">
            <v>Rezent\OVENDEN_2006.pdf</v>
          </cell>
          <cell r="F12172" t="str">
            <v>OVENDEN, J.R. &amp; STREET, R. &amp; BRODERICK, D.</v>
          </cell>
          <cell r="G12172">
            <v>2006</v>
          </cell>
          <cell r="H12172" t="str">
            <v>New microsatellite loci for Carcharhinid sharks (Carcharhinus tilstoni and C. sorrah) and their cross-amplification in other shark species.</v>
          </cell>
          <cell r="I12172" t="str">
            <v>Molecular Ecology Notes, 6 (2): 415–418</v>
          </cell>
        </row>
        <row r="12173">
          <cell r="A12173">
            <v>12790</v>
          </cell>
          <cell r="B12173" t="str">
            <v>D</v>
          </cell>
          <cell r="C12173" t="str">
            <v>Rezent\PORTNOY_2006.pdf</v>
          </cell>
          <cell r="F12173" t="str">
            <v>PORTNOY, D.S. &amp; MCDOWELL, J.R. &amp; THOMPSON, K. &amp; MUSICK, J.A. &amp; GRAVES, J.E.</v>
          </cell>
          <cell r="G12173">
            <v>2006</v>
          </cell>
          <cell r="H12173" t="str">
            <v>Isolation and characterization of five dinucleotide microsatellite loci in the sandbar shark, Carcharhinus plumbeus.</v>
          </cell>
          <cell r="I12173" t="str">
            <v>Molecular Ecology Notes, 6 (2): 431–433</v>
          </cell>
        </row>
        <row r="12174">
          <cell r="A12174">
            <v>12792</v>
          </cell>
          <cell r="B12174" t="str">
            <v>D</v>
          </cell>
          <cell r="C12174" t="str">
            <v>Fossil\12792.pdf</v>
          </cell>
          <cell r="F12174" t="str">
            <v>PATTERSON, C.</v>
          </cell>
          <cell r="G12174">
            <v>1992</v>
          </cell>
          <cell r="H12174" t="str">
            <v>Interpretation of the toothplates of chimaeroid fishes.</v>
          </cell>
          <cell r="I12174" t="str">
            <v>Zoological Journal of the Linnean Society, 106 (1): 33–61</v>
          </cell>
        </row>
        <row r="12175">
          <cell r="A12175">
            <v>12793</v>
          </cell>
          <cell r="B12175" t="str">
            <v>D</v>
          </cell>
          <cell r="C12175" t="str">
            <v>Rezent1\12793.pdf</v>
          </cell>
          <cell r="F12175" t="str">
            <v>STEWART, C.</v>
          </cell>
          <cell r="G12175">
            <v>1906</v>
          </cell>
          <cell r="H12175" t="str">
            <v>On the Membranous Labyrinths of Echinorhinus, Cestracion, and Rhina.</v>
          </cell>
          <cell r="I12175" t="str">
            <v>Zoological Journal of the Linnean Society, 29 (194): 439–442</v>
          </cell>
        </row>
        <row r="12176">
          <cell r="A12176">
            <v>12794</v>
          </cell>
          <cell r="B12176" t="str">
            <v>D</v>
          </cell>
          <cell r="C12176" t="str">
            <v>Rezent1\12794.pdf</v>
          </cell>
          <cell r="F12176" t="str">
            <v>HICKLING, C.F.</v>
          </cell>
          <cell r="G12176">
            <v>1963</v>
          </cell>
          <cell r="H12176" t="str">
            <v>On the small deep-sea shark Etmopterus spinax L., and its cirripede parasite Anelasma squalicola (Lovén).</v>
          </cell>
          <cell r="I12176" t="str">
            <v>Zoological Journal of the Linnean Society, 45 (303): 17–24</v>
          </cell>
        </row>
        <row r="12177">
          <cell r="A12177">
            <v>12795</v>
          </cell>
          <cell r="B12177" t="str">
            <v>D</v>
          </cell>
          <cell r="C12177" t="str">
            <v>Fossil\Vullo2011___Shark-Ammonite.pdf</v>
          </cell>
          <cell r="F12177" t="str">
            <v>VULLO, R.</v>
          </cell>
          <cell r="G12177">
            <v>2011</v>
          </cell>
          <cell r="H12177" t="str">
            <v>Direct evidence of hybodont shark predation on Late Jurassic ammonites.</v>
          </cell>
          <cell r="I12177" t="str">
            <v>Naturwissenschaften, 98 (6): 545–549</v>
          </cell>
        </row>
        <row r="12178">
          <cell r="A12178">
            <v>12796</v>
          </cell>
          <cell r="F12178" t="str">
            <v>HANSEN, M.C. &amp; MAPES, R.H.</v>
          </cell>
          <cell r="G12178">
            <v>1990</v>
          </cell>
          <cell r="H12178" t="str">
            <v>A predator-prey relationship between sharks and cephalopods in the Late Paleozoic.</v>
          </cell>
          <cell r="I12178" t="str">
            <v>In: Boucot, A.J. (ed.), Evolutionary Paleobiology of Behavior and Coevolution, (Elsevier), Amsterdam: 189–192</v>
          </cell>
        </row>
        <row r="12179">
          <cell r="A12179">
            <v>12797</v>
          </cell>
          <cell r="B12179" t="str">
            <v>D</v>
          </cell>
          <cell r="C12179" t="str">
            <v>Rezent\OSTRANDER_2004.pdf</v>
          </cell>
          <cell r="F12179" t="str">
            <v>OSTRANDER, G.K. &amp; CHENG, K.C. &amp; WOLF, J.C. &amp; WOLFE, M.J.</v>
          </cell>
          <cell r="G12179">
            <v>2004</v>
          </cell>
          <cell r="H12179" t="str">
            <v>Shark Cartilage, Cancer and the Growing Threat of Pseudoscience.</v>
          </cell>
          <cell r="I12179" t="str">
            <v>Cancer Research, 64: 8485–8491</v>
          </cell>
        </row>
        <row r="12180">
          <cell r="A12180">
            <v>12798</v>
          </cell>
          <cell r="B12180" t="str">
            <v>D</v>
          </cell>
          <cell r="C12180" t="str">
            <v>Rezent\BARONE_2007.pdf</v>
          </cell>
          <cell r="F12180" t="str">
            <v>BARONE, M. &amp; DE RANIERI, S. &amp; FABIANI, O. &amp; PIRONE, A. &amp; SERENA, F.</v>
          </cell>
          <cell r="G12180">
            <v>2007</v>
          </cell>
          <cell r="H12180" t="str">
            <v>Gametogenesis and maturity stages scale of Raja asterias Delaroche, 1809 (Chondrichthyes, Raijdae) from the South Ligurian Sea.</v>
          </cell>
          <cell r="I12180" t="str">
            <v>Hydrobiologia, 580 (1): 245–254</v>
          </cell>
        </row>
        <row r="12181">
          <cell r="A12181">
            <v>12799</v>
          </cell>
          <cell r="B12181" t="str">
            <v>D</v>
          </cell>
          <cell r="C12181" t="str">
            <v>Rezent\DIPPENAAR_2009.pdf</v>
          </cell>
          <cell r="F12181" t="str">
            <v>DIPPENAAR, S.M. &amp; VAN TONDER, R.C. &amp; WINTNER, S.P.</v>
          </cell>
          <cell r="G12181">
            <v>2009</v>
          </cell>
          <cell r="H12181" t="str">
            <v>Is there evidence of niche restriction in the spatial distribution of Kroyeria dispar Wilson, 1935, K. papillipes Wilson, 1932 and Eudactylina pusilla Cressey, 1967 (Copepoda: Siphonostomatoida) on the gill filaments of tiger sharks Galeocerdo cuvier off KwaZulu-Natal, South Africa?</v>
          </cell>
          <cell r="I12181" t="str">
            <v>Hydrobiologia, 619 (1): 89–101</v>
          </cell>
        </row>
        <row r="12182">
          <cell r="A12182">
            <v>12800</v>
          </cell>
          <cell r="B12182" t="str">
            <v>D</v>
          </cell>
          <cell r="C12182" t="str">
            <v>Rezent\LOGAN_2010.pdf</v>
          </cell>
          <cell r="F12182" t="str">
            <v>LOGAN, J.M. &amp; LUTCAVAGE, M.E.</v>
          </cell>
          <cell r="G12182">
            <v>2010</v>
          </cell>
          <cell r="H12182" t="str">
            <v>Reply to Hussey et al.: The requirement for accurate diet-tissue discrimination factors for interpreting stable isotopes in sharks.</v>
          </cell>
          <cell r="I12182" t="str">
            <v>Hydrobiologia, 654 (1): 7–12</v>
          </cell>
        </row>
        <row r="12183">
          <cell r="A12183">
            <v>12801</v>
          </cell>
          <cell r="B12183" t="str">
            <v>D</v>
          </cell>
          <cell r="C12183" t="str">
            <v>Rezent\BARBINI_2010.pdf</v>
          </cell>
          <cell r="F12183" t="str">
            <v>BARBINI, S.A. &amp; SCENNA, L.B. &amp; FIGUEROA, D.E. &amp; COUSSEAU, M.B. &amp; DÍAZ DE ASTARLOA, J.M.</v>
          </cell>
          <cell r="G12183">
            <v>2010</v>
          </cell>
          <cell r="H12183" t="str">
            <v>Feeding habits of the Magellan skate: effects of sex, maturity stage, and body size on diet.</v>
          </cell>
          <cell r="I12183" t="str">
            <v>Hydrobiologia, 641 (1): 275–286</v>
          </cell>
        </row>
        <row r="12184">
          <cell r="A12184">
            <v>12802</v>
          </cell>
          <cell r="B12184" t="str">
            <v>D</v>
          </cell>
          <cell r="C12184" t="str">
            <v>Rezent\HUSSEY_2010a.pdf</v>
          </cell>
          <cell r="F12184" t="str">
            <v>HUSSEY, N.E. &amp; MACNEIL, M.A. &amp; FISK, A.T.</v>
          </cell>
          <cell r="G12184">
            <v>2010</v>
          </cell>
          <cell r="H12184" t="str">
            <v>The requirement for accurate diet-tissue discrimination factors for interpreting stable isotopes in sharks. Comment on: stable isotope dynamics in elasmobranch fishes</v>
          </cell>
          <cell r="I12184" t="str">
            <v>Hydrobiologia, 654 (1): 1–5</v>
          </cell>
        </row>
        <row r="12185">
          <cell r="A12185">
            <v>12803</v>
          </cell>
          <cell r="B12185" t="str">
            <v>D</v>
          </cell>
          <cell r="C12185" t="str">
            <v>Rezent\LOGAN_2010a.pdf</v>
          </cell>
          <cell r="F12185" t="str">
            <v>LOGAN, J.M. &amp; LUTCAVAGE, M.E.</v>
          </cell>
          <cell r="G12185">
            <v>2010</v>
          </cell>
          <cell r="H12185" t="str">
            <v>Stable isotope dynamics in elasmobranch fishes.</v>
          </cell>
          <cell r="I12185" t="str">
            <v>Hydrobiologia, 644 (1): 231–244</v>
          </cell>
        </row>
        <row r="12186">
          <cell r="A12186">
            <v>12804</v>
          </cell>
          <cell r="B12186" t="str">
            <v>D</v>
          </cell>
          <cell r="C12186" t="str">
            <v>Rezent\CORTÉS_2011.pdf</v>
          </cell>
          <cell r="F12186" t="str">
            <v>CORTÉS, F. &amp; JAUREGUIZAR, A.J. &amp; MENNI, R.C. &amp; GUERRER, R.A.</v>
          </cell>
          <cell r="G12186">
            <v>2011</v>
          </cell>
          <cell r="H12186" t="str">
            <v>Ontogenetic habitat preferences of the narrownose smooth-hound shark, Mustelus schmitti, in two Southwestern Atlantic coastal areas.</v>
          </cell>
          <cell r="I12186" t="str">
            <v>Hydrobiologia, 661 (1): 445–456</v>
          </cell>
        </row>
        <row r="12187">
          <cell r="A12187">
            <v>12805</v>
          </cell>
          <cell r="B12187" t="str">
            <v>D</v>
          </cell>
          <cell r="C12187" t="str">
            <v>Rezent\TESTER_1960.pdf</v>
          </cell>
          <cell r="F12187" t="str">
            <v>TESTER, A.L.</v>
          </cell>
          <cell r="G12187">
            <v>1960</v>
          </cell>
          <cell r="H12187" t="str">
            <v>Notes: Fatal Shark Attack, Oahu, Hawaii, December 13, 1958</v>
          </cell>
          <cell r="I12187" t="str">
            <v>Pacific Science, 14 (2): 181–184</v>
          </cell>
        </row>
        <row r="12188">
          <cell r="A12188">
            <v>12806</v>
          </cell>
          <cell r="B12188" t="str">
            <v>D</v>
          </cell>
          <cell r="C12188" t="str">
            <v>Rezent\TESTER_1966.pdf</v>
          </cell>
          <cell r="F12188" t="str">
            <v>TESTER, A.L. &amp; KATO, S.</v>
          </cell>
          <cell r="G12188">
            <v>1966</v>
          </cell>
          <cell r="H12188" t="str">
            <v>Visual Target Discrimination in Blacktip Sharks (Carcharhinus melanopterus) and Grey Sharks (C. menisorrah).</v>
          </cell>
          <cell r="I12188" t="str">
            <v>Pacific Science, 20 (4): 461–471</v>
          </cell>
        </row>
        <row r="12189">
          <cell r="A12189">
            <v>12807</v>
          </cell>
          <cell r="B12189" t="str">
            <v>D</v>
          </cell>
          <cell r="F12189" t="str">
            <v>ISHIDA, H. &amp; KINOSHITA, S. &amp; NATSUYAMA, R. &amp; NUKAYA, H. &amp; TSUJI, K. &amp; NAGASAWA, M. &amp; KOSUGE, T.</v>
          </cell>
          <cell r="G12189">
            <v>1992</v>
          </cell>
          <cell r="H12189" t="str">
            <v>Study on the Bile Salt, Sodium Scymnol Sulfate, from Lamna ditropis. III. The Structures of a New Sodium Scymnol Sulfate and New Anhydroscymnols.</v>
          </cell>
          <cell r="I12189" t="str">
            <v>Chemical and Pharmaceutical Bulletin, 40 (4): 864–868</v>
          </cell>
        </row>
        <row r="12190">
          <cell r="A12190">
            <v>12808</v>
          </cell>
          <cell r="B12190" t="str">
            <v>D</v>
          </cell>
          <cell r="C12190" t="str">
            <v>Rezent\ISHIDA_1996a.pdf</v>
          </cell>
          <cell r="E12190" t="str">
            <v>https://www.jstage.jst.go.jp/article/cpb1958/44/7/44_7_1289/_pdf/-char/en</v>
          </cell>
          <cell r="F12190" t="str">
            <v>ISHIDA, H. &amp; MIYAMOTO, H. &amp; KAJINO, T. &amp; NAKAYASU, H. &amp; NUKAYA, H. &amp; TSUJI, K.</v>
          </cell>
          <cell r="G12190">
            <v>1996</v>
          </cell>
          <cell r="H12190" t="str">
            <v>Study on the Bile Salt from Megamouth Shark. I. The Structures of a New Bile Alcohol, 7-Deoxyscymnol, and Its New Sodium Sulfates.</v>
          </cell>
          <cell r="I12190" t="str">
            <v>Chemical and Pharmaceutical Bulletin, 44 (7): 1289–1292</v>
          </cell>
        </row>
        <row r="12191">
          <cell r="A12191">
            <v>12809</v>
          </cell>
          <cell r="B12191" t="str">
            <v>D</v>
          </cell>
          <cell r="C12191" t="str">
            <v>Fossil\TURNER_2011.pdf</v>
          </cell>
          <cell r="F12191" t="str">
            <v>TURNER, S. &amp; BURROW, C.J.</v>
          </cell>
          <cell r="G12191">
            <v>2011</v>
          </cell>
          <cell r="H12191" t="str">
            <v>A Lower Carboniferous Xenacanthiform Shark from Australia.</v>
          </cell>
          <cell r="I12191" t="str">
            <v>Journal of Vertebrate Paleontology, 31 (2): 241–257</v>
          </cell>
        </row>
        <row r="12192">
          <cell r="A12192">
            <v>12810</v>
          </cell>
          <cell r="B12192" t="str">
            <v>D</v>
          </cell>
          <cell r="C12192" t="str">
            <v>Rezent\PIERCE_2011.pdf</v>
          </cell>
          <cell r="F12192" t="str">
            <v>PIERCE, S.J. &amp; SCOTT-HOLLAND, T.B. &amp; BENNETT, M.B.</v>
          </cell>
          <cell r="G12192">
            <v>2011</v>
          </cell>
          <cell r="H12192" t="str">
            <v>Community Composition of Elasmobranch Fishes Utilizing Intertidal Sand Flats in Moreton Bay, Queensland, Australia.</v>
          </cell>
          <cell r="I12192" t="str">
            <v>Pacific Science, 65 (2): 235–247</v>
          </cell>
        </row>
        <row r="12193">
          <cell r="A12193">
            <v>12812</v>
          </cell>
          <cell r="B12193" t="str">
            <v>D</v>
          </cell>
          <cell r="C12193" t="str">
            <v>Rezent\FRICK_2011.pdf</v>
          </cell>
          <cell r="F12193" t="str">
            <v>FRICK, L.H. &amp; WALKER, T.I. &amp; REINA, R.D.</v>
          </cell>
          <cell r="G12193">
            <v>2012</v>
          </cell>
          <cell r="H12193" t="str">
            <v>Immediate and delayed effects of gill-net capture on acid-base balance and intramuscular lactate concentration of gummy sharks, Mustelus antarcticus.</v>
          </cell>
          <cell r="I12193" t="str">
            <v>Comparative Biochemistry and Physiology – Part A, Molecular &amp; Integrative Physiology, 162 (2): 88–93</v>
          </cell>
        </row>
        <row r="12194">
          <cell r="A12194">
            <v>12813</v>
          </cell>
          <cell r="B12194" t="str">
            <v>D</v>
          </cell>
          <cell r="C12194" t="str">
            <v>Rezent\HANSEN_2011.pdf</v>
          </cell>
          <cell r="F12194" t="str">
            <v>HANSEN, J.D. &amp; FARRUGIA, T.J. &amp; WOODSON, J. &amp; LAING, K.J.</v>
          </cell>
          <cell r="G12194">
            <v>2011</v>
          </cell>
          <cell r="H12194" t="str">
            <v>Description of an elasmobranch TCR coreceptor: CD8α from Rhinobatos productus.</v>
          </cell>
          <cell r="I12194" t="str">
            <v>Developmental and Comparative Immunology, 35 (4): 452–460</v>
          </cell>
        </row>
        <row r="12195">
          <cell r="A12195">
            <v>12814</v>
          </cell>
          <cell r="B12195" t="str">
            <v>D</v>
          </cell>
          <cell r="C12195" t="str">
            <v>Rezent\DiBattista_2011.pdf</v>
          </cell>
          <cell r="F12195" t="str">
            <v>DIBATTISTA, J.D. &amp; FELDHEIM, K.A. &amp; GARANT, D. &amp; GRUBER, S.H. &amp; HENDRY, A.P.</v>
          </cell>
          <cell r="G12195">
            <v>2011</v>
          </cell>
          <cell r="H12195" t="str">
            <v>Anthropogenic disturbance and evolutionary parameters: a lemon shark population experiencing habitat loss.</v>
          </cell>
          <cell r="I12195" t="str">
            <v>Evolutionary Applications, 4 (1): 1–17</v>
          </cell>
        </row>
        <row r="12196">
          <cell r="A12196">
            <v>12815</v>
          </cell>
          <cell r="B12196" t="str">
            <v>D</v>
          </cell>
          <cell r="C12196" t="str">
            <v>Rezent\BRUNNSCHWEILER_2011a.pdf</v>
          </cell>
          <cell r="F12196" t="str">
            <v>BRUNNSCHWEILER, J.M. &amp; NIELSEN, F. &amp; MOTTA, P.J.</v>
          </cell>
          <cell r="G12196">
            <v>2011</v>
          </cell>
          <cell r="H12196" t="str">
            <v>In situ observation of stomach eversion in a line-caught Shortfin Mako (Isurus oxyrinchus).</v>
          </cell>
          <cell r="I12196" t="str">
            <v>Fisheries Research, 109 (1): 212–216</v>
          </cell>
        </row>
        <row r="12197">
          <cell r="A12197">
            <v>12816</v>
          </cell>
          <cell r="B12197" t="str">
            <v>D</v>
          </cell>
          <cell r="C12197" t="str">
            <v>Rezent\CHOSID_2011.pdf</v>
          </cell>
          <cell r="F12197" t="str">
            <v>CHOSID, D.M. &amp; POL, M. &amp; SZYMANSKI, M. &amp; MIRARCHI, F. &amp; MIRARCHI, A.</v>
          </cell>
          <cell r="G12197">
            <v>2011</v>
          </cell>
          <cell r="H12197" t="str">
            <v>Development and Observations of a Spiny Dogfish Squalus acanthias Reduction Device in a Raised Footrope Silver Hake Merluccius bilinearis Trawl.</v>
          </cell>
          <cell r="I12197" t="str">
            <v>Fisheries Research, 114: 66–75</v>
          </cell>
        </row>
        <row r="12198">
          <cell r="A12198">
            <v>12817</v>
          </cell>
          <cell r="B12198" t="str">
            <v>D</v>
          </cell>
          <cell r="C12198" t="str">
            <v>Rezent\ESPINOZA_2011.pdf</v>
          </cell>
          <cell r="F12198" t="str">
            <v>ESPINOZA, M. &amp; FARRUGIA, T.J. &amp; LOWE, C.G.</v>
          </cell>
          <cell r="G12198">
            <v>2011</v>
          </cell>
          <cell r="H12198" t="str">
            <v>Habitat use, movements and site fidelity of the gray smooth-hound shark (Mustelus californicus Gill 1863) in a newly restored southern California estuary.</v>
          </cell>
          <cell r="I12198" t="str">
            <v>Journal of Experimental Marine Biology and Ecology, 401 (1–2): 63–74</v>
          </cell>
        </row>
        <row r="12199">
          <cell r="A12199">
            <v>12818</v>
          </cell>
          <cell r="B12199" t="str">
            <v>D</v>
          </cell>
          <cell r="C12199" t="str">
            <v>Rezent\ANDERSON_2011a.pdf</v>
          </cell>
          <cell r="F12199" t="str">
            <v>ANDERSON, W.G. &amp; ALLEN, P.J.</v>
          </cell>
          <cell r="G12199">
            <v>2011</v>
          </cell>
          <cell r="H12199" t="str">
            <v>An alternative approach for the measurement of trimethylamine oxide in body fluid samples of elasmobranchs.</v>
          </cell>
          <cell r="I12199" t="str">
            <v>Journal of Fish Biology, 78 (2): 667–672</v>
          </cell>
        </row>
        <row r="12200">
          <cell r="A12200">
            <v>12819</v>
          </cell>
          <cell r="B12200" t="str">
            <v>D</v>
          </cell>
          <cell r="C12200" t="str">
            <v>Rezent\BORUCINSKA_2011.pdf</v>
          </cell>
          <cell r="F12200" t="str">
            <v>BORUCINSKA, J.D. &amp; BULLARD, S.A.</v>
          </cell>
          <cell r="G12200">
            <v>2011</v>
          </cell>
          <cell r="H12200" t="str">
            <v>Lesions associated with plerocerci (Platyhelminthes: Cestoda: Trypanorhyncha) in the gastric wall of a cownose ray, Rhinoptera bonasus (Mitchill), (Myliobatiformes: Rhinopteridae) from the northern Gulf of Mexico.</v>
          </cell>
          <cell r="I12200" t="str">
            <v>Journal of Fish Diseases, 34 (2): 149–157</v>
          </cell>
        </row>
        <row r="12201">
          <cell r="A12201">
            <v>12820</v>
          </cell>
          <cell r="B12201" t="str">
            <v>D</v>
          </cell>
          <cell r="C12201" t="str">
            <v>Rezent\MOLINA_2011.pdf</v>
          </cell>
          <cell r="F12201" t="str">
            <v>MOLINA, J.M. &amp; CAZORLA, A.L.</v>
          </cell>
          <cell r="G12201">
            <v>2011</v>
          </cell>
          <cell r="H12201" t="str">
            <v>Trophic ecology of Mustelus schmitti (Springer, 1939) in a nursery area of northern Patagonia.</v>
          </cell>
          <cell r="I12201" t="str">
            <v>Journal of Sea Research, 65 (4): 381–389</v>
          </cell>
        </row>
        <row r="12202">
          <cell r="A12202">
            <v>12821</v>
          </cell>
          <cell r="B12202" t="str">
            <v>D</v>
          </cell>
          <cell r="C12202" t="str">
            <v>Rezent\MOURA_2011.pdf</v>
          </cell>
          <cell r="F12202" t="str">
            <v>MOURA, T. &amp; SERRA-PEREIRA, B. &amp; GORDO, L.S. &amp; FIGUEIREDO, I.</v>
          </cell>
          <cell r="G12202">
            <v>2011</v>
          </cell>
          <cell r="H12202" t="str">
            <v>Sperm storage in males and females of the deepwater shark Portuguese dogfish with notes on oviducal gland microscopic organization.</v>
          </cell>
          <cell r="I12202" t="str">
            <v>Journal of Zoology, 283 (3): 210–219</v>
          </cell>
        </row>
        <row r="12203">
          <cell r="A12203">
            <v>12822</v>
          </cell>
          <cell r="B12203" t="str">
            <v>D</v>
          </cell>
          <cell r="C12203" t="str">
            <v>Rezent\BRUNNSCHWEILER_2011.pdf</v>
          </cell>
          <cell r="F12203" t="str">
            <v>BRUNNSCHWEILER, J.M. &amp; BAENSCH, H.</v>
          </cell>
          <cell r="G12203">
            <v>2011</v>
          </cell>
          <cell r="H12203" t="str">
            <v>Seasonal and Long-Term Changes in Relative Abundance of Bull Sharks from a Tourist Shark Feeding Site in Fiji.</v>
          </cell>
          <cell r="I12203" t="str">
            <v>PLoS ONE, 6 (1): e16597</v>
          </cell>
        </row>
        <row r="12204">
          <cell r="A12204">
            <v>12823</v>
          </cell>
          <cell r="B12204" t="str">
            <v>D</v>
          </cell>
          <cell r="C12204" t="str">
            <v>Rezent\DALE_2011.pdf</v>
          </cell>
          <cell r="F12204" t="str">
            <v>DALE, J.J. &amp; STANKUS, A.M. &amp; BURNS, M.S. &amp; MEYER, C.G.</v>
          </cell>
          <cell r="G12204">
            <v>2011</v>
          </cell>
          <cell r="H12204" t="str">
            <v>The Shark Assemblage at French Frigate Shoals Atoll, Hawai'i: Species Composition, Abundance and Habitat Use.</v>
          </cell>
          <cell r="I12204" t="str">
            <v>PLoS ONE, 6 (2): e16962</v>
          </cell>
        </row>
        <row r="12205">
          <cell r="A12205">
            <v>12824</v>
          </cell>
          <cell r="B12205" t="str">
            <v>D</v>
          </cell>
          <cell r="C12205" t="str">
            <v>Rezent\SIMPFENDORFER_2011.pdf</v>
          </cell>
          <cell r="F12205" t="str">
            <v>SIMPFENDORFER, C.A. &amp; YEISER, B.G. &amp; WILEY, T.R. &amp; POULAKIS, G.R. &amp; STEVENS, P.W. &amp; HEUPEL, M.R.</v>
          </cell>
          <cell r="G12205">
            <v>2011</v>
          </cell>
          <cell r="H12205" t="str">
            <v>Environmental Influences on the Spatial Ecology of Juvenile Smalltooth Sawfish ( Pristis pectinata ): Results from Acoustic Monitoring.</v>
          </cell>
          <cell r="I12205" t="str">
            <v>PLoS ONE, 6 (2): e16918</v>
          </cell>
        </row>
        <row r="12206">
          <cell r="A12206">
            <v>12826</v>
          </cell>
          <cell r="B12206" t="str">
            <v>D</v>
          </cell>
          <cell r="C12206" t="str">
            <v>Rezent\SERRA-PEREIRA_2011.pdf</v>
          </cell>
          <cell r="F12206" t="str">
            <v>SERRA-PEREIRA, B. &amp; MOURA, T. &amp; GRIFFITHS, A.M. &amp; SERRANO GORDO, L. &amp; FIGUEIREDO, I.</v>
          </cell>
          <cell r="G12206">
            <v>2011</v>
          </cell>
          <cell r="H12206" t="str">
            <v>Molecular barcoding of skates (Chondrichthyes: Rajidae) from the southern Northeast Atlantic.</v>
          </cell>
          <cell r="I12206" t="str">
            <v>Zoologica Scripta, 40 (1): 76–84</v>
          </cell>
        </row>
        <row r="12207">
          <cell r="A12207">
            <v>12827</v>
          </cell>
          <cell r="B12207" t="str">
            <v>D</v>
          </cell>
          <cell r="C12207" t="str">
            <v>Fossil\GROGAN_2011.pdf</v>
          </cell>
          <cell r="F12207" t="str">
            <v>GROGAN, E.D. &amp; LUND, R.</v>
          </cell>
          <cell r="G12207">
            <v>2011</v>
          </cell>
          <cell r="H12207" t="str">
            <v>Superfoetative viviparity in a Carboniferous chondrichthyan and reproduction in early gnathostomes.</v>
          </cell>
          <cell r="I12207" t="str">
            <v>Zoological Journal of the Linnean Society, 161 (3): 587–594</v>
          </cell>
        </row>
        <row r="12208">
          <cell r="A12208">
            <v>12828</v>
          </cell>
          <cell r="B12208" t="str">
            <v>D</v>
          </cell>
          <cell r="C12208" t="str">
            <v>Rezent\CARVALHO_2011a.pdf</v>
          </cell>
          <cell r="F12208" t="str">
            <v>CARVALHO, F.C. &amp; MURIE, D.J. &amp; HAZIN, F.H.V. &amp; HAZIN, H.G. &amp; LEITE-MOURATO, B. &amp; BURGESS, G.H.</v>
          </cell>
          <cell r="G12208">
            <v>2011</v>
          </cell>
          <cell r="H12208" t="str">
            <v>Spatial predictions of blue shark (Prionace glauca) catch rate and catch probability of juveniles in the Southwest Atlantic.</v>
          </cell>
          <cell r="I12208" t="str">
            <v>ICES Journal of Marine Science, 68 (5): 890–900</v>
          </cell>
        </row>
        <row r="12209">
          <cell r="A12209">
            <v>12829</v>
          </cell>
          <cell r="B12209" t="str">
            <v>D</v>
          </cell>
          <cell r="C12209" t="str">
            <v>Rezent1\12829.pdf</v>
          </cell>
          <cell r="F12209" t="str">
            <v>SMITH, H.W.</v>
          </cell>
          <cell r="G12209">
            <v>1936</v>
          </cell>
          <cell r="H12209" t="str">
            <v>The retention and physiological role of urea in the elasmobranchii.</v>
          </cell>
          <cell r="I12209" t="str">
            <v>Biological Reviews, 11 (1): 49–82</v>
          </cell>
        </row>
        <row r="12210">
          <cell r="A12210">
            <v>12830</v>
          </cell>
          <cell r="B12210" t="str">
            <v>D</v>
          </cell>
          <cell r="C12210" t="str">
            <v>Rezent\BALDWIN_1960.pdf</v>
          </cell>
          <cell r="F12210" t="str">
            <v>BALDWIN, E.</v>
          </cell>
          <cell r="G12210">
            <v>1960</v>
          </cell>
          <cell r="H12210" t="str">
            <v>Ureogenesis in elasmobranch fishes ?</v>
          </cell>
          <cell r="I12210" t="str">
            <v>Comparative Biochemistry and Physiology, 1 (1): 24–37</v>
          </cell>
        </row>
        <row r="12211">
          <cell r="A12211">
            <v>12831</v>
          </cell>
          <cell r="B12211" t="str">
            <v>D</v>
          </cell>
          <cell r="C12211" t="str">
            <v>Rezent\12831.pdf</v>
          </cell>
          <cell r="F12211" t="str">
            <v>FÄNGE, R. &amp; SUNDELL, G.</v>
          </cell>
          <cell r="G12211">
            <v>1969</v>
          </cell>
          <cell r="H12211" t="str">
            <v>Lymphomyeloid Tissues, Blood Cells and Plasma Proteins in Chimaera monstrosa (Pisces, Holocephali).</v>
          </cell>
          <cell r="I12211" t="str">
            <v>Acta Zoologica (Stockholm), 50 (1–2): 155–168</v>
          </cell>
        </row>
        <row r="12212">
          <cell r="A12212">
            <v>12832</v>
          </cell>
          <cell r="B12212" t="str">
            <v>D</v>
          </cell>
          <cell r="C12212" t="str">
            <v>Rezent\ABRAMOWITZ_1978.pdf</v>
          </cell>
          <cell r="F12212" t="str">
            <v>ABRAMOWITZ, J. &amp; HONN, K.V. &amp; CHAVIN, W.</v>
          </cell>
          <cell r="G12212">
            <v>1977</v>
          </cell>
          <cell r="H12212" t="str">
            <v>Effect of environmental temperature upon rates and duration of hemolysis of squaliform erythrocytes.</v>
          </cell>
          <cell r="I12212" t="str">
            <v>Comparative Biochemistry and Physiology – Part A, Physiology, 57 (2): 229–230</v>
          </cell>
        </row>
        <row r="12213">
          <cell r="A12213">
            <v>12833</v>
          </cell>
          <cell r="B12213" t="str">
            <v>D</v>
          </cell>
          <cell r="C12213" t="str">
            <v>Rezent\12833.pdf</v>
          </cell>
          <cell r="F12213" t="str">
            <v>TOTLAND, G.K. &amp; KRYVI, H.</v>
          </cell>
          <cell r="G12213">
            <v>1979</v>
          </cell>
          <cell r="H12213" t="str">
            <v>Lactate Dehydrogenase in the Swimming Muscles of the Cartilaginous Fish Chimaera monstrosa.</v>
          </cell>
          <cell r="I12213" t="str">
            <v>Acta Zoologica (Stockholm), 60 (1): 43–45</v>
          </cell>
        </row>
        <row r="12214">
          <cell r="A12214">
            <v>12834</v>
          </cell>
          <cell r="B12214" t="str">
            <v>D</v>
          </cell>
          <cell r="C12214" t="str">
            <v>Rezent\12834.pdf</v>
          </cell>
          <cell r="F12214" t="str">
            <v>MORROW, W.J.W. &amp; HARRIS, J.E. &amp; PULSFORD, A.</v>
          </cell>
          <cell r="G12214">
            <v>1982</v>
          </cell>
          <cell r="H12214" t="str">
            <v>Immunological responses of the dogfish (Scyliorhinus canicula L.) to cellular antigens.</v>
          </cell>
          <cell r="I12214" t="str">
            <v>Acta Zoologica (Stockholm), 63 (3): 153–159</v>
          </cell>
        </row>
        <row r="12215">
          <cell r="A12215">
            <v>12835</v>
          </cell>
          <cell r="B12215" t="str">
            <v>D</v>
          </cell>
          <cell r="C12215" t="str">
            <v>Rezent\UNSWORTH_1987.pdf</v>
          </cell>
          <cell r="F12215" t="str">
            <v>UNSWORTH, C.D. &amp; JOHNSON, R.G.</v>
          </cell>
          <cell r="G12215">
            <v>1987</v>
          </cell>
          <cell r="H12215" t="str">
            <v>Opioid Peptides of the Electric Ray Narcine braziliensis.</v>
          </cell>
          <cell r="I12215" t="str">
            <v>Annals of the New York Academy of Sciences, 493: 406–408</v>
          </cell>
        </row>
        <row r="12216">
          <cell r="A12216">
            <v>12836</v>
          </cell>
          <cell r="B12216" t="str">
            <v>D</v>
          </cell>
          <cell r="C12216" t="str">
            <v>Rezent\12836.pdf</v>
          </cell>
          <cell r="F12216" t="str">
            <v>MATTISSON, A. &amp; FÄNGE, R. &amp; ZAPATA, A.</v>
          </cell>
          <cell r="G12216">
            <v>1990</v>
          </cell>
          <cell r="H12216" t="str">
            <v>Histology and Ultrastructure of the Cranial Lymphohaemopoietic Tissue in Chimaera monstrosa (Pisces, Holocephali).</v>
          </cell>
          <cell r="I12216" t="str">
            <v>Acta Zoologica (Stockholm), 71 (2): 97–106</v>
          </cell>
        </row>
        <row r="12217">
          <cell r="A12217">
            <v>12837</v>
          </cell>
          <cell r="B12217" t="str">
            <v>D</v>
          </cell>
          <cell r="C12217" t="str">
            <v>Rezent\12837.pdf</v>
          </cell>
          <cell r="F12217" t="str">
            <v>KNIGHT, D.P. &amp; FENG, D. &amp; STEWART, M.</v>
          </cell>
          <cell r="G12217">
            <v>1996</v>
          </cell>
          <cell r="H12217" t="str">
            <v>Structure and function of the salachian egg case.</v>
          </cell>
          <cell r="I12217" t="str">
            <v>Biological Reviews, 71 (1): 81–111</v>
          </cell>
        </row>
        <row r="12218">
          <cell r="A12218">
            <v>12838</v>
          </cell>
          <cell r="B12218" t="str">
            <v>D</v>
          </cell>
          <cell r="C12218" t="str">
            <v>Rezent\MACIAS_1999.pdf</v>
          </cell>
          <cell r="F12218" t="str">
            <v>MACIAS, D. &amp; PEREZ-POMARES, J.M. &amp; GARCÍA-GARRIDO, L. &amp; MUÑOZ-CHÁPULI, R.</v>
          </cell>
          <cell r="G12218">
            <v>1999</v>
          </cell>
          <cell r="H12218" t="str">
            <v>Epithelial-mesenchymal transitions in the developing heart of the dogfish (Scyliorhinus canicula). A scanning electron microscopic study.</v>
          </cell>
          <cell r="I12218" t="str">
            <v>Acta Zoologica (Stockholm), 80 (3): 231–239</v>
          </cell>
        </row>
        <row r="12219">
          <cell r="A12219">
            <v>12839</v>
          </cell>
          <cell r="B12219" t="str">
            <v>D</v>
          </cell>
          <cell r="C12219" t="str">
            <v>Rezent\WELLS_2005.pdf</v>
          </cell>
          <cell r="F12219" t="str">
            <v>WELLS, A. &amp; ANDERSON, W.G. &amp; HAZON, N.</v>
          </cell>
          <cell r="G12219">
            <v>2005</v>
          </cell>
          <cell r="H12219" t="str">
            <v>Glomerular Effects of AVT on the In Situ Perfused Trunk Preparation of the Dogfish.</v>
          </cell>
          <cell r="I12219" t="str">
            <v>Annals of the New York Academy of Sciences, 1040 (1): 515–517</v>
          </cell>
        </row>
        <row r="12220">
          <cell r="A12220">
            <v>12840</v>
          </cell>
          <cell r="B12220" t="str">
            <v>D</v>
          </cell>
          <cell r="C12220" t="str">
            <v>Rezent\KINNEY_2009.pdf</v>
          </cell>
          <cell r="F12220" t="str">
            <v>KINNEY, M.J. &amp; SIMPFENDORFER, C.A.</v>
          </cell>
          <cell r="G12220">
            <v>2009</v>
          </cell>
          <cell r="H12220" t="str">
            <v>Reassessing the value of nursery areas to shark conservation and management.</v>
          </cell>
          <cell r="I12220" t="str">
            <v>Conservation Letters, 2 (2): 53–60</v>
          </cell>
        </row>
        <row r="12221">
          <cell r="A12221">
            <v>12841</v>
          </cell>
          <cell r="B12221" t="str">
            <v>D</v>
          </cell>
          <cell r="C12221" t="str">
            <v>Rezent\Heupel_2010b.pdf</v>
          </cell>
          <cell r="F12221" t="str">
            <v>HEUPEL, M.R. &amp; SIMPFENDORFER, C.A.</v>
          </cell>
          <cell r="G12221">
            <v>2010</v>
          </cell>
          <cell r="H12221" t="str">
            <v>Science or Slaughter: Need for Lethal Sampling of Sharks.</v>
          </cell>
          <cell r="I12221" t="str">
            <v>Conservation Biology, 24 (5): 1212–1218</v>
          </cell>
        </row>
        <row r="12222">
          <cell r="A12222">
            <v>12842</v>
          </cell>
          <cell r="B12222" t="str">
            <v>D</v>
          </cell>
          <cell r="C12222" t="str">
            <v>Rezent\DE CARVALHO_2011.pdf</v>
          </cell>
          <cell r="F12222" t="str">
            <v>DE CARVALHO, M.R. &amp; FARO, C. &amp; GOMES, U.L.</v>
          </cell>
          <cell r="G12222">
            <v>2012</v>
          </cell>
          <cell r="H12222" t="str">
            <v>Comparative neurocranial morphology of angelsharks from the south-western Atlantic Ocean (Chondrichthyes, Elasmobranchii, Squatinidae): implications for taxonomy and phylogeny.</v>
          </cell>
          <cell r="I12222" t="str">
            <v>Acta Zoologica (Stockholm), 93 (2): 171–183</v>
          </cell>
        </row>
        <row r="12223">
          <cell r="A12223">
            <v>12843</v>
          </cell>
          <cell r="B12223" t="str">
            <v>D</v>
          </cell>
          <cell r="C12223" t="str">
            <v>Rezent\HAZON_2009.pdf</v>
          </cell>
          <cell r="F12223" t="str">
            <v>HAZON, N.</v>
          </cell>
          <cell r="G12223">
            <v>2009</v>
          </cell>
          <cell r="H12223" t="str">
            <v>Osmoregulation in elasmobranch fish. Abstract.</v>
          </cell>
          <cell r="I12223" t="str">
            <v>Comparative Biochemistry and Physiology – Part A, Molecular &amp; Integrative Physiology, 153 (2, Supplement 1): S64</v>
          </cell>
        </row>
        <row r="12224">
          <cell r="A12224">
            <v>12844</v>
          </cell>
          <cell r="B12224" t="str">
            <v>D</v>
          </cell>
          <cell r="C12224" t="str">
            <v>Rezent\SPEERS-ROESCH_2009.pdf</v>
          </cell>
          <cell r="F12224" t="str">
            <v>SPEERS-ROESCH, B.</v>
          </cell>
          <cell r="G12224">
            <v>2009</v>
          </cell>
          <cell r="H12224" t="str">
            <v>The unusual energy metabolism of elasmobranch. Abstract.</v>
          </cell>
          <cell r="I12224" t="str">
            <v>Comparative Biochemistry and Physiology – Part A, Molecular &amp; Integrative Physiology, 153 (2, Supplement 1): S66</v>
          </cell>
        </row>
        <row r="12225">
          <cell r="A12225">
            <v>12845</v>
          </cell>
          <cell r="B12225" t="str">
            <v>D</v>
          </cell>
          <cell r="C12225" t="str">
            <v>Rezent\HUMPHRIES_2009.pdf</v>
          </cell>
          <cell r="F12225" t="str">
            <v>HUMPHRIES, N.E. &amp; SIMS, D.W.</v>
          </cell>
          <cell r="G12225">
            <v>2009</v>
          </cell>
          <cell r="H12225" t="str">
            <v>Modelling the movements and behaviour of sharks with Lévy statistics. Abstract.</v>
          </cell>
          <cell r="I12225" t="str">
            <v>Comparative Biochemistry and Physiology – Part A, Molecular &amp; Integrative Physiology, 153 (2, Supplement 1): S67</v>
          </cell>
        </row>
        <row r="12226">
          <cell r="A12226">
            <v>12846</v>
          </cell>
          <cell r="B12226" t="str">
            <v>D</v>
          </cell>
          <cell r="C12226" t="str">
            <v>Rezent\BERNAL_2009.pdf</v>
          </cell>
          <cell r="F12226" t="str">
            <v>BERNAL, D. &amp; SYME, D. &amp; DONLEY, J. &amp; SEPULVEDA, C.</v>
          </cell>
          <cell r="G12226">
            <v>2009</v>
          </cell>
          <cell r="H12226" t="str">
            <v>Divergent locomotor muscle design among thresher sharks. Abstract.</v>
          </cell>
          <cell r="I12226" t="str">
            <v>Comparative Biochemistry and Physiology – Part A, Molecular &amp; Integrative Physiology, 153 (2, Supplement 1): S67</v>
          </cell>
        </row>
        <row r="12227">
          <cell r="A12227">
            <v>12847</v>
          </cell>
          <cell r="B12227" t="str">
            <v>D</v>
          </cell>
          <cell r="C12227" t="str">
            <v>Rezent\TAYLOR_2009.pdf</v>
          </cell>
          <cell r="F12227" t="str">
            <v>TAYLOR, E.W.</v>
          </cell>
          <cell r="G12227">
            <v>2009</v>
          </cell>
          <cell r="H12227" t="str">
            <v>Elasmobranch models that have furthered our understanding of neural control of physiological function in vertebrates. Abstract.</v>
          </cell>
          <cell r="I12227" t="str">
            <v>Comparative Biochemistry and Physiology – Part A, Molecular &amp; Integrative Physiology, 153 (2, Supplement 1): S68</v>
          </cell>
        </row>
        <row r="12228">
          <cell r="A12228">
            <v>12848</v>
          </cell>
          <cell r="B12228" t="str">
            <v>D</v>
          </cell>
          <cell r="C12228" t="str">
            <v>Rezent\DEAN_2009.pdf</v>
          </cell>
          <cell r="F12228" t="str">
            <v>DEAN, M.N. &amp; CLAESON, K.M. &amp; SUMMERS, A.P.</v>
          </cell>
          <cell r="G12228">
            <v>2009</v>
          </cell>
          <cell r="H12228" t="str">
            <v>Micromorphology and mechanics of the tessellated skeleton of cartilaginous fishes. Abstract.</v>
          </cell>
          <cell r="I12228" t="str">
            <v>Comparative Biochemistry and Physiology – Part A, Molecular &amp; Integrative Physiology, 153 (2, Supplement 1): S68–S69</v>
          </cell>
        </row>
        <row r="12229">
          <cell r="A12229">
            <v>12849</v>
          </cell>
          <cell r="B12229" t="str">
            <v>D</v>
          </cell>
          <cell r="C12229" t="str">
            <v>Rezent\BERNAL_2009a.pdf</v>
          </cell>
          <cell r="F12229" t="str">
            <v>BERNAL, D. &amp; AALBERS, S. &amp; SEPULVEDA, C.</v>
          </cell>
          <cell r="G12229">
            <v>2009</v>
          </cell>
          <cell r="H12229" t="str">
            <v>The role of the caudal fin in the common thresher shark, it's not just for swimming. Abstract.</v>
          </cell>
          <cell r="I12229" t="str">
            <v>Comparative Biochemistry and Physiology – Part A, Molecular &amp; Integrative Physiology, 153 (2, Supplement 1): S69–S70</v>
          </cell>
        </row>
        <row r="12230">
          <cell r="A12230">
            <v>12850</v>
          </cell>
          <cell r="B12230" t="str">
            <v>D</v>
          </cell>
          <cell r="C12230" t="str">
            <v>Rezent\BOYLAN_1972.pdf</v>
          </cell>
          <cell r="F12230" t="str">
            <v>BOYLAN, J.W.</v>
          </cell>
          <cell r="G12230">
            <v>1972</v>
          </cell>
          <cell r="H12230" t="str">
            <v>A model for passive urea reabsorption in the elasmobranch kidney.</v>
          </cell>
          <cell r="I12230" t="str">
            <v>Comparative Biochemistry and Physiology – Part A, Physiology, 42 (1): 27–28</v>
          </cell>
        </row>
        <row r="12231">
          <cell r="A12231">
            <v>12851</v>
          </cell>
          <cell r="B12231" t="str">
            <v>D O</v>
          </cell>
          <cell r="C12231" t="str">
            <v>Fossil\12851.pdf</v>
          </cell>
          <cell r="D12231" t="str">
            <v>http://shark-references.com/index.php?option=com_content&amp;view=article&amp;id=508</v>
          </cell>
          <cell r="F12231" t="str">
            <v>BRACHER, H. &amp; UNGER, E.</v>
          </cell>
          <cell r="G12231">
            <v>2007</v>
          </cell>
          <cell r="H12231" t="str">
            <v>Untermiozäne Haie und Rochen.</v>
          </cell>
          <cell r="I12231" t="str">
            <v>Altheim, 183 pp., 107 fig., 70 pl.</v>
          </cell>
        </row>
        <row r="12232">
          <cell r="A12232">
            <v>12852</v>
          </cell>
          <cell r="B12232" t="str">
            <v>D</v>
          </cell>
          <cell r="C12232" t="str">
            <v>Rezent\Carvalho_2006.pdf</v>
          </cell>
          <cell r="F12232" t="str">
            <v>DE CARVALHO, M.R. &amp; GOMES, U.L. &amp; MCEACHRAN, J.D.</v>
          </cell>
          <cell r="G12232">
            <v>2006</v>
          </cell>
          <cell r="H12232" t="str">
            <v>First report and description of a legskate, Genus Cruriraja, from the southwestern Atlantic Ocean (Chondrichthyes: Rajidae).</v>
          </cell>
          <cell r="I12232" t="str">
            <v>Cybium, 30 (4): 343–354</v>
          </cell>
        </row>
        <row r="12233">
          <cell r="A12233">
            <v>12853</v>
          </cell>
          <cell r="B12233" t="str">
            <v>D</v>
          </cell>
          <cell r="C12233" t="str">
            <v>Rezent\COELHO_2007a.pdf</v>
          </cell>
          <cell r="F12233" t="str">
            <v>COELHO, R.</v>
          </cell>
          <cell r="G12233">
            <v>2007</v>
          </cell>
          <cell r="H12233" t="str">
            <v>Biology, population dynamics, management and conservation of deep water lantern sharks, Etmopterus spinax and Etmopterus pusillus (Chondrichthyes: Etmopteridae) in southern Portugal (northeast Atlantic).</v>
          </cell>
          <cell r="I12233" t="str">
            <v>Ph.D. Thesis, Faculty of Marine Sciences and environment, University of the Algarve</v>
          </cell>
        </row>
        <row r="12234">
          <cell r="A12234">
            <v>12854</v>
          </cell>
          <cell r="B12234" t="str">
            <v>D</v>
          </cell>
          <cell r="C12234" t="str">
            <v>Rezent\GASPAR_2008_only_presentation.pdf</v>
          </cell>
          <cell r="F12234" t="str">
            <v>GASPAR, C.</v>
          </cell>
          <cell r="G12234">
            <v>2008</v>
          </cell>
          <cell r="H12234" t="str">
            <v>Study of feeding of the pink whiprays, Himantura fai in French Polynesia.</v>
          </cell>
          <cell r="I12234" t="str">
            <v>unpubl. Thesis, Université de la polynésie française et EpHE</v>
          </cell>
        </row>
        <row r="12235">
          <cell r="A12235">
            <v>12855</v>
          </cell>
          <cell r="B12235" t="str">
            <v>D</v>
          </cell>
          <cell r="C12235" t="str">
            <v>Rezent\BÉAREZ_2008.pdf</v>
          </cell>
          <cell r="F12235" t="str">
            <v>BÉAREZ, P. &amp; KERNEUR, S. &amp; GABSI, Z.</v>
          </cell>
          <cell r="G12235">
            <v>2008</v>
          </cell>
          <cell r="H12235" t="str">
            <v>New record of a surgeonfish from Oman with notes on some uncommon rays.</v>
          </cell>
          <cell r="I12235" t="str">
            <v>Cybium, 32 (4): 355–358</v>
          </cell>
        </row>
        <row r="12236">
          <cell r="A12236">
            <v>12856</v>
          </cell>
          <cell r="B12236" t="str">
            <v>D</v>
          </cell>
          <cell r="C12236" t="str">
            <v>Rezent\12856.pdf</v>
          </cell>
          <cell r="E12236" t="str">
            <v>http://sfi.mnhn.fr/cybium/numeros/2009/334/09-Amezcua%20564N.pdf</v>
          </cell>
          <cell r="F12236" t="str">
            <v>AMEZCUA-LINARES, F. &amp; AMEZCUA, F.</v>
          </cell>
          <cell r="G12236">
            <v>2009</v>
          </cell>
          <cell r="H12236" t="str">
            <v>Occurrence of Urotrygon cimar (Urotrygonidae) in the central Pacific coast of Mexico.</v>
          </cell>
          <cell r="I12236" t="str">
            <v>Cybium, 33 (4): 337–338</v>
          </cell>
        </row>
        <row r="12237">
          <cell r="A12237">
            <v>12857</v>
          </cell>
          <cell r="B12237" t="str">
            <v>D</v>
          </cell>
          <cell r="C12237" t="str">
            <v>Rezent\REZZOLLA_2010.pdf</v>
          </cell>
          <cell r="F12237" t="str">
            <v>REZZOLLA, D. &amp; STORAI, T.</v>
          </cell>
          <cell r="G12237">
            <v>2010</v>
          </cell>
          <cell r="H12237" t="str">
            <v>“Whale Shark Expedition”: Observations on Rhincodon typus from Arta Bay, Gulf of Tadjoura, Djibouti Republic, Southern Red Sea.</v>
          </cell>
          <cell r="I12237" t="str">
            <v>Cybium, 34 (2): 195–206</v>
          </cell>
        </row>
        <row r="12238">
          <cell r="A12238">
            <v>12858</v>
          </cell>
          <cell r="B12238" t="str">
            <v>D</v>
          </cell>
          <cell r="C12238" t="str">
            <v>Rezent\BÉAREZ_2000.pdf</v>
          </cell>
          <cell r="F12238" t="str">
            <v>BÉAREZ, P.</v>
          </cell>
          <cell r="G12238">
            <v>2000</v>
          </cell>
          <cell r="H12238" t="str">
            <v>Primer registro de Rhinobatos prahli (Chondrichthyes: Rhinobatidae) en el Perú y apunte sobre un especímen grande de Pontinus clemensi (Osteichthyes: Scorpaenidae).</v>
          </cell>
          <cell r="I12238" t="str">
            <v>Wiñay Yachay, 4 (1): 61–64</v>
          </cell>
        </row>
        <row r="12239">
          <cell r="A12239">
            <v>12859</v>
          </cell>
          <cell r="B12239" t="str">
            <v>D K</v>
          </cell>
          <cell r="C12239" t="str">
            <v>Fossil\12859.pdf</v>
          </cell>
          <cell r="F12239" t="str">
            <v>BAIER, J. &amp; SCHMITT, K.-H. &amp; MICK, R.</v>
          </cell>
          <cell r="G12239">
            <v>2004</v>
          </cell>
          <cell r="H12239" t="str">
            <v>Notizen zur untermiozänen Hai- und Rochenfauna der Erminger Turritellenplatte (Mittlere Schwäbische Alb, SW-Deutschland).</v>
          </cell>
          <cell r="I12239" t="str">
            <v>Jahresberichte und Mitteilungen des Oberrheinischen Geologischen Vereins, N.F., 86: 361–371</v>
          </cell>
        </row>
        <row r="12240">
          <cell r="A12240">
            <v>12860</v>
          </cell>
          <cell r="B12240" t="str">
            <v>D</v>
          </cell>
          <cell r="C12240" t="str">
            <v>Rezent\Quigley &amp; Flannery 1995a.pdf</v>
          </cell>
          <cell r="F12240" t="str">
            <v>BERROW, S. &amp; HEARDMAN, C.</v>
          </cell>
          <cell r="G12240">
            <v>1995</v>
          </cell>
          <cell r="H12240" t="str">
            <v>Basking sharks Cetorhinus maximus Gunnerus, stranded on the Irish coast</v>
          </cell>
          <cell r="I12240" t="str">
            <v>Irish Naturalists Journal, 25: 152</v>
          </cell>
        </row>
        <row r="12241">
          <cell r="A12241">
            <v>12861</v>
          </cell>
          <cell r="B12241" t="str">
            <v>D</v>
          </cell>
          <cell r="C12241" t="str">
            <v>Rezent\Quigley &amp; Flannery 1995b.pdf</v>
          </cell>
          <cell r="F12241" t="str">
            <v>QUIGLEY, D.T.G. &amp; FLANNERY, K.</v>
          </cell>
          <cell r="G12241">
            <v>1995</v>
          </cell>
          <cell r="H12241" t="str">
            <v>Fish Notes: Porbeagle shark Lamna nasus (BONNATERRE, 1788)</v>
          </cell>
          <cell r="I12241" t="str">
            <v>Irish Naturalists Journal, 25: 153</v>
          </cell>
        </row>
        <row r="12242">
          <cell r="A12242">
            <v>12862</v>
          </cell>
          <cell r="B12242" t="str">
            <v>D</v>
          </cell>
          <cell r="C12242" t="str">
            <v>Rezent\Zuffa_2002.pdf</v>
          </cell>
          <cell r="F12242" t="str">
            <v>ZUFFA, M. &amp; VAN GREVELYNGHE, G. &amp; DE MADDALENA, A. &amp; STORAI, T.</v>
          </cell>
          <cell r="G12242">
            <v>2002</v>
          </cell>
          <cell r="H12242" t="str">
            <v>On records of White Shark Carcharodon carcharias (Limnaeus, 1758), from the Western Indian Ocean.</v>
          </cell>
          <cell r="I12242" t="str">
            <v>South African Journal of Science, 98 (7/8): 347–349</v>
          </cell>
        </row>
        <row r="12243">
          <cell r="A12243">
            <v>12863</v>
          </cell>
          <cell r="B12243" t="str">
            <v>D</v>
          </cell>
          <cell r="C12243" t="str">
            <v>Rezent\Vanadia_2004.pdf</v>
          </cell>
          <cell r="F12243" t="str">
            <v>VANADIA, A. &amp; ZUFFA, M. &amp; STORAI, T.</v>
          </cell>
          <cell r="G12243">
            <v>2004</v>
          </cell>
          <cell r="H12243" t="str">
            <v xml:space="preserve">Osservazioni su di una femmina gravida di verdesca Prionace glauca (Linnaeus, 1758) catturata nelle acque siciliane. 
</v>
          </cell>
          <cell r="I12243" t="str">
            <v>Thalassia Salentina, 27: 13–19</v>
          </cell>
        </row>
        <row r="12244">
          <cell r="A12244">
            <v>12864</v>
          </cell>
          <cell r="B12244" t="str">
            <v>D</v>
          </cell>
          <cell r="C12244" t="str">
            <v>Rezent\Storai_2005b.pdf</v>
          </cell>
          <cell r="F12244" t="str">
            <v>STORAI, T.</v>
          </cell>
          <cell r="G12244">
            <v>2005</v>
          </cell>
          <cell r="H12244" t="str">
            <v>Check list degli Elasmobranchi delle acque toscane (Mar Ligure meridionale, Mar Tirreno settentrionale). Parte prima: squali.</v>
          </cell>
          <cell r="I12244" t="str">
            <v>Atti della Società Toscana di Scienze Naturali, Serie B, 111: 7–11</v>
          </cell>
        </row>
        <row r="12245">
          <cell r="A12245">
            <v>12865</v>
          </cell>
          <cell r="B12245" t="str">
            <v>D</v>
          </cell>
          <cell r="C12245" t="str">
            <v>Rezent\Zuffa&amp;Storai. 2006. Basking Shark in Adriatic.pdf</v>
          </cell>
          <cell r="F12245" t="str">
            <v>ZUFFA, M. &amp; STORAI, T.</v>
          </cell>
          <cell r="G12245">
            <v>2006</v>
          </cell>
          <cell r="H12245" t="str">
            <v xml:space="preserve">About two captures of a Basking Shark, (Cetorhinus maximus) occurred in Western Adriatic waters during winter season (Chondrychthyes Lamniformes: Cethorinidae). </v>
          </cell>
          <cell r="I12245" t="str">
            <v>Aldrovandia, 2: 27–29</v>
          </cell>
        </row>
        <row r="12246">
          <cell r="A12246">
            <v>12866</v>
          </cell>
          <cell r="B12246" t="str">
            <v>D</v>
          </cell>
          <cell r="C12246" t="str">
            <v>Rezent\Storai&amp;Zuffa. 2006. Juvenile White Shark Mozambique.pdf</v>
          </cell>
          <cell r="F12246" t="str">
            <v>STORAI, T. &amp; ZUFFA, M.</v>
          </cell>
          <cell r="G12246">
            <v>2006</v>
          </cell>
          <cell r="H12246" t="str">
            <v>First record of a juvenile White Shark, (Carcharodon carcharias) from Madagascar and notes on the presence of the species in the Mozambique Channel (Chondrychthyes Lamniformes: Lamnidae).</v>
          </cell>
          <cell r="I12246" t="str">
            <v>Aldrovandia, 2: 29–31</v>
          </cell>
        </row>
        <row r="12247">
          <cell r="A12247">
            <v>12867</v>
          </cell>
          <cell r="B12247" t="str">
            <v>D</v>
          </cell>
          <cell r="C12247" t="str">
            <v>Rezent\Cristo_2006.pdf</v>
          </cell>
          <cell r="F12247" t="str">
            <v>CRISTO, B. &amp; STORAI, T. &amp; ZUFFA, M. &amp; ZINZULA, L. &amp; FLORIS, A.</v>
          </cell>
          <cell r="G12247">
            <v>2006</v>
          </cell>
          <cell r="H12247" t="str">
            <v xml:space="preserve">Presenza di Carcharodon carcharias (Condrichthyes, Lamnidae) nelle acque sarde (Mediterraneo centrale). </v>
          </cell>
          <cell r="I12247" t="str">
            <v>Biologia Marina Mediterranea, 13 (1): 266–267</v>
          </cell>
        </row>
        <row r="12248">
          <cell r="A12248">
            <v>12868</v>
          </cell>
          <cell r="B12248" t="str">
            <v>D</v>
          </cell>
          <cell r="C12248" t="str">
            <v>Rezent\STORAI_2007a.pdf</v>
          </cell>
          <cell r="F12248" t="str">
            <v>STORAI, T. &amp; CRISTO, B. &amp; ZUFFA, M. &amp; ZINZULA, L. &amp; FLORIS, A. &amp; CAMPANILE, T.A.</v>
          </cell>
          <cell r="G12248">
            <v>2006</v>
          </cell>
          <cell r="H12248" t="str">
            <v>The Sardinian Large Elasmobranch Database.</v>
          </cell>
          <cell r="I12248" t="str">
            <v>Cybium, 30 (4) (Supplement): 141–144</v>
          </cell>
        </row>
        <row r="12249">
          <cell r="A12249">
            <v>12869</v>
          </cell>
          <cell r="B12249" t="str">
            <v>D</v>
          </cell>
          <cell r="C12249" t="str">
            <v>Rezent\BUTEAU_1969.pdf</v>
          </cell>
          <cell r="F12249" t="str">
            <v>BUTEAU, G.H. &amp; SIMMONS, J.E. &amp; FAIRBAIRN, D.</v>
          </cell>
          <cell r="G12249">
            <v>1969</v>
          </cell>
          <cell r="H12249" t="str">
            <v>Lipid metabolism in helminth parasites: IX. Fatty acid composition of shark tapeworms and of their hosts.</v>
          </cell>
          <cell r="I12249" t="str">
            <v>Experimental Parasitology, 26 (2): 209–213</v>
          </cell>
        </row>
        <row r="12250">
          <cell r="A12250">
            <v>12870</v>
          </cell>
          <cell r="B12250" t="str">
            <v>D</v>
          </cell>
          <cell r="C12250" t="str">
            <v>Rezent\HOGBEN_1972.pdf</v>
          </cell>
          <cell r="F12250" t="str">
            <v>HOGBEN, C.A.M. &amp; BRANDES, M. &amp; STAVENS, B.</v>
          </cell>
          <cell r="G12250">
            <v>1972</v>
          </cell>
          <cell r="H12250" t="str">
            <v>The electrophysiological response of the dogfish gastric mucosa to extracellular potassium.</v>
          </cell>
          <cell r="I12250" t="str">
            <v>Comparative Biochemistry and Physiology – Part A, Physiology, 42 (1): 153–168</v>
          </cell>
        </row>
        <row r="12251">
          <cell r="A12251">
            <v>12871</v>
          </cell>
          <cell r="B12251" t="str">
            <v>D</v>
          </cell>
          <cell r="C12251" t="str">
            <v>Rezent\KLAPPER_1972.pdf</v>
          </cell>
          <cell r="F12251" t="str">
            <v>KLAPPER, D.G. &amp; CLEM, L.W.</v>
          </cell>
          <cell r="G12251">
            <v>1972</v>
          </cell>
          <cell r="H12251" t="str">
            <v>Studies on the mild reduction of shark polymeric and monomeric IgM.</v>
          </cell>
          <cell r="I12251" t="str">
            <v>Comparative Biochemistry and Physiology – Part A, Physiology, 42 (1): 241–247</v>
          </cell>
        </row>
        <row r="12252">
          <cell r="A12252">
            <v>12872</v>
          </cell>
          <cell r="B12252" t="str">
            <v>D</v>
          </cell>
          <cell r="C12252" t="str">
            <v>Fossil\WENZ_1994.pdf</v>
          </cell>
          <cell r="F12252" t="str">
            <v>WENZ, S. &amp; BERNIER, P. &amp; BARALE, G. &amp; BOURSEAU, J.-P. &amp; BUFFETAUT, E. &amp; GAILLARD, C. &amp; GALL, J.-C.</v>
          </cell>
          <cell r="G12252">
            <v>1994</v>
          </cell>
          <cell r="H12252" t="str">
            <v>L'ichthyofaune des calcaires lithographiques du Kimméridgien supérieur de Cerin (Ain, France).</v>
          </cell>
          <cell r="I12252" t="str">
            <v>Geobios, 27 (Supplement 1): 61–70</v>
          </cell>
        </row>
        <row r="12253">
          <cell r="A12253">
            <v>12874</v>
          </cell>
          <cell r="B12253" t="str">
            <v>D</v>
          </cell>
          <cell r="C12253" t="str">
            <v>Fossil\VIGNAUD_1994.pdf</v>
          </cell>
          <cell r="F12253" t="str">
            <v>VIGNAUD, P. &amp; DE BROIN, F. &amp; BRUNET, M. &amp; CARIOU, E. &amp; HANTZPERGUE, P. &amp; LANGE-BADRE, B.</v>
          </cell>
          <cell r="G12253">
            <v>1994</v>
          </cell>
          <cell r="H12253" t="str">
            <v>Les faunes de vertébrés Jurassiquesde la bordure Nord-Orientale du Bassin d'Aquitaine (France): Biochronologie et environnements ; Jurassic Vertebrate faunas from the North-Eastern border of the Aquitaine Basin (France): biochronology and environments.</v>
          </cell>
          <cell r="I12253" t="str">
            <v>Geobios, 27 (Supplement 2): 493–503</v>
          </cell>
        </row>
        <row r="12254">
          <cell r="A12254">
            <v>12875</v>
          </cell>
          <cell r="B12254" t="str">
            <v>D</v>
          </cell>
          <cell r="C12254" t="str">
            <v>Rezent\BIGELOW_1999.pdf</v>
          </cell>
          <cell r="F12254" t="str">
            <v>BIGELOW, K.A. &amp; BOGGS, C.H. &amp; HE, X.</v>
          </cell>
          <cell r="G12254">
            <v>1999</v>
          </cell>
          <cell r="H12254" t="str">
            <v>Environmental effects on swordfish and blue shark catch rates in the US North Pacific longline fishery.</v>
          </cell>
          <cell r="I12254" t="str">
            <v>Fisheries Oceanography, 8 (3): 178–198</v>
          </cell>
        </row>
        <row r="12255">
          <cell r="A12255">
            <v>12876</v>
          </cell>
          <cell r="B12255" t="str">
            <v>D K</v>
          </cell>
          <cell r="C12255" t="str">
            <v>Fossil\LUND_1999.pdf</v>
          </cell>
          <cell r="F12255" t="str">
            <v>LUND, R. &amp; POPLIN, C.</v>
          </cell>
          <cell r="G12255">
            <v>1999</v>
          </cell>
          <cell r="H12255" t="str">
            <v>Fish diversity of the Bear Gulch Limestone, Namurian, Lower Carboniferous of Montana, USA.</v>
          </cell>
          <cell r="I12255" t="str">
            <v>Geobios, 32 (2): 285–295</v>
          </cell>
        </row>
        <row r="12256">
          <cell r="A12256">
            <v>12877</v>
          </cell>
          <cell r="B12256" t="str">
            <v>D</v>
          </cell>
          <cell r="C12256" t="str">
            <v>Fossil\MURRAY_2000.pdf</v>
          </cell>
          <cell r="F12256" t="str">
            <v>MURRAY, A.M.</v>
          </cell>
          <cell r="G12256">
            <v>2000</v>
          </cell>
          <cell r="H12256" t="str">
            <v>The Palaeozoic, Mesozoic and Early Cenozoic fishes of Africa.</v>
          </cell>
          <cell r="I12256" t="str">
            <v>Fish and Fisheries, 1 (2): 111–145</v>
          </cell>
        </row>
        <row r="12257">
          <cell r="A12257">
            <v>12878</v>
          </cell>
          <cell r="B12257" t="str">
            <v>D</v>
          </cell>
          <cell r="C12257" t="str">
            <v>Rezent\SHEPHERD_2002.pdf</v>
          </cell>
          <cell r="F12257" t="str">
            <v>SHEPHERD, T. &amp; PAGE, F. &amp; MACDONALD, B.</v>
          </cell>
          <cell r="G12257">
            <v>2002</v>
          </cell>
          <cell r="H12257" t="str">
            <v>Length and sex-specific associations between spiny dogfish (Squalus acanthias) and hydrographic variables in the Bay of Fundy ..</v>
          </cell>
          <cell r="I12257" t="str">
            <v>Fisheries Oceanography, 11 (2): 78–89</v>
          </cell>
        </row>
        <row r="12258">
          <cell r="A12258">
            <v>12879</v>
          </cell>
          <cell r="B12258" t="str">
            <v>D</v>
          </cell>
          <cell r="C12258" t="str">
            <v>Rezent\WILSON_2004.pdf</v>
          </cell>
          <cell r="F12258" t="str">
            <v>WILSON, S.G.</v>
          </cell>
          <cell r="G12258">
            <v>2004</v>
          </cell>
          <cell r="H12258" t="str">
            <v>Basking sharks (Cetorhinus maximus) schooling in the southern Gulf of Maine.</v>
          </cell>
          <cell r="I12258" t="str">
            <v>Fisheries Oceanography, 13 (4): 283–286</v>
          </cell>
        </row>
        <row r="12259">
          <cell r="A12259">
            <v>12880</v>
          </cell>
          <cell r="B12259" t="str">
            <v>D</v>
          </cell>
          <cell r="C12259" t="str">
            <v>Rezent\CLARKE_2006b.pdf</v>
          </cell>
          <cell r="F12259" t="str">
            <v>CLARKE, S.C. &amp; MCALLISTER, M.K. &amp; MILNER-GULLAND, E.J. &amp; KIRKWOOD, G.P. &amp; MICHIELSENS, C.G.J. &amp; AGNEW, D.J. &amp; PIKITCH, E.K. &amp; NAKANO, H. &amp; SHIVJI, M.S.</v>
          </cell>
          <cell r="G12259">
            <v>2006</v>
          </cell>
          <cell r="H12259" t="str">
            <v>Global estimates of shark catches using trade records from commercial markets.</v>
          </cell>
          <cell r="I12259" t="str">
            <v>Ecology Letters, 9 (10): 1115–1126</v>
          </cell>
        </row>
        <row r="12260">
          <cell r="A12260">
            <v>12881</v>
          </cell>
          <cell r="B12260" t="str">
            <v>D</v>
          </cell>
          <cell r="C12260" t="str">
            <v>Rezent\SEMENIUK_2006.pdf</v>
          </cell>
          <cell r="F12260" t="str">
            <v>SEMENIUK, C.A.D. &amp; DILL, L.M.</v>
          </cell>
          <cell r="G12260">
            <v>2006</v>
          </cell>
          <cell r="H12260" t="str">
            <v>Anti-Predator Benefits of Mixed-Species Groups of Cowtail Stingrays (Pastinachus sephen) and Whiprays (Himantura uarnak) at Rest.</v>
          </cell>
          <cell r="I12260" t="str">
            <v>Ethology, 112 (1): 33–43</v>
          </cell>
        </row>
        <row r="12261">
          <cell r="A12261">
            <v>12882</v>
          </cell>
          <cell r="B12261" t="str">
            <v>D</v>
          </cell>
          <cell r="C12261" t="str">
            <v>Rezent\FREITAS_2006.pdf</v>
          </cell>
          <cell r="F12261" t="str">
            <v>FREITAS, R. &amp; ZHANG, G.J. &amp; ALBERT, J.S. &amp; EVANS, D.H. &amp; COHN, M.J.</v>
          </cell>
          <cell r="G12261">
            <v>2006</v>
          </cell>
          <cell r="H12261" t="str">
            <v>Developmental origin of shark electrosensory organs.</v>
          </cell>
          <cell r="I12261" t="str">
            <v>Evolution &amp; Development, 8 (1): 74–80</v>
          </cell>
        </row>
        <row r="12262">
          <cell r="A12262">
            <v>12883</v>
          </cell>
          <cell r="B12262" t="str">
            <v>D</v>
          </cell>
          <cell r="C12262" t="str">
            <v>Rezent\STRIEDTER_2006.pdf</v>
          </cell>
          <cell r="F12262" t="str">
            <v>STRIEDTER, G.F. &amp; NORTHCUTT, R.G.</v>
          </cell>
          <cell r="G12262">
            <v>2006</v>
          </cell>
          <cell r="H12262" t="str">
            <v>Head size constrains forebrain development and evolution in ray-finned fishes.</v>
          </cell>
          <cell r="I12262" t="str">
            <v>Evolution &amp; Development, 8 (2): 215–222</v>
          </cell>
        </row>
        <row r="12263">
          <cell r="A12263">
            <v>12884</v>
          </cell>
          <cell r="B12263" t="str">
            <v>D</v>
          </cell>
          <cell r="C12263" t="str">
            <v>Rezent\SWAIN_2006.pdf</v>
          </cell>
          <cell r="F12263" t="str">
            <v>SWAIN, D.P. &amp; BENOÎT, H.P.</v>
          </cell>
          <cell r="G12263">
            <v>2006</v>
          </cell>
          <cell r="H12263" t="str">
            <v>Change in habitat associations and geographic distribution of thorny skate (Amblyraja radiata) in the southern Gulf of St Lawrence: density-dependent habitat selection or
response to environmental change?</v>
          </cell>
          <cell r="I12263" t="str">
            <v>Fisheries Oceanography, 15 (2): 166–182</v>
          </cell>
        </row>
        <row r="12264">
          <cell r="A12264">
            <v>12885</v>
          </cell>
          <cell r="B12264" t="str">
            <v>D</v>
          </cell>
          <cell r="C12264" t="str">
            <v>Rezent\OKEY_2007.pdf</v>
          </cell>
          <cell r="F12264" t="str">
            <v>OKEY, T.A. &amp; WRIGHT, B.A. &amp; BRUBAKER, M.Y.</v>
          </cell>
          <cell r="G12264">
            <v>2007</v>
          </cell>
          <cell r="H12264" t="str">
            <v>Salmon shark connections: North Pacific climate change, indirect fisheries effects, or just variability?</v>
          </cell>
          <cell r="I12264" t="str">
            <v>Fish and Fisheries, 8 (4): 359–366</v>
          </cell>
        </row>
        <row r="12265">
          <cell r="A12265">
            <v>12886</v>
          </cell>
          <cell r="B12265" t="str">
            <v>D</v>
          </cell>
          <cell r="C12265" t="str">
            <v>Rezent\MCPHERSON_2009.pdf</v>
          </cell>
          <cell r="F12265" t="str">
            <v>MCPHERSON, J.M. &amp; MYERS, R.A.</v>
          </cell>
          <cell r="G12265">
            <v>2009</v>
          </cell>
          <cell r="H12265" t="str">
            <v>How to infer population trends in sparse data: examples with opportunistic sighting records for great white sharks.</v>
          </cell>
          <cell r="I12265" t="str">
            <v>Diversity and Distributions, 15 (5): 880–890</v>
          </cell>
        </row>
        <row r="12266">
          <cell r="A12266">
            <v>12887</v>
          </cell>
          <cell r="B12266" t="str">
            <v>D</v>
          </cell>
          <cell r="C12266" t="str">
            <v>Rezent\FERRETTI_2010.pdf</v>
          </cell>
          <cell r="F12266" t="str">
            <v>FERRETTI, F. &amp; WORM, B. &amp; BRITTEN, G.L. &amp; HEITHAUS, M.R. &amp; LOTZE, H.K.</v>
          </cell>
          <cell r="G12266">
            <v>2010</v>
          </cell>
          <cell r="H12266" t="str">
            <v>Patterns and ecosystem consequences of shark declines in the ocean.</v>
          </cell>
          <cell r="I12266" t="str">
            <v>Ecology Letters, 13 (8): 1055–1071</v>
          </cell>
        </row>
        <row r="12267">
          <cell r="A12267">
            <v>12888</v>
          </cell>
          <cell r="B12267" t="str">
            <v>D</v>
          </cell>
          <cell r="C12267" t="str">
            <v>Rezent1\12888.pdf</v>
          </cell>
          <cell r="F12267" t="str">
            <v>CRAIG, J.K. &amp; GILLIKIN, P.C. &amp; MAGELNICKI, M.A. &amp; MAY, L.N.</v>
          </cell>
          <cell r="G12267">
            <v>2010</v>
          </cell>
          <cell r="H12267" t="str">
            <v>Habitat use of cownose rays (Rhinoptera bonasus) in a highly productive, hypoxic continental shelf ecosystem.</v>
          </cell>
          <cell r="I12267" t="str">
            <v>Fisheries Oceanography, 19 (4): 301–317</v>
          </cell>
        </row>
        <row r="12268">
          <cell r="A12268">
            <v>12889</v>
          </cell>
          <cell r="B12268" t="str">
            <v>D</v>
          </cell>
          <cell r="C12268" t="str">
            <v>Rezent\DE BRUYN_2005.pdf</v>
          </cell>
          <cell r="F12268" t="str">
            <v>DE BRUYN, P. &amp; DUDLEY, S.F.J. &amp; CLIFF, G. &amp; SMALE, M.J.</v>
          </cell>
          <cell r="G12268">
            <v>2005</v>
          </cell>
          <cell r="H12268" t="str">
            <v>Sharks caught in the protective gill nets off KwaZulu-Natal, South Africa. 11. The scalloped hammerhead shark Sphyrna lewini (Griffith and Smith).</v>
          </cell>
          <cell r="I12268" t="str">
            <v>African Journal of Marine Science, 27 (3): 517–528</v>
          </cell>
        </row>
        <row r="12269">
          <cell r="A12269">
            <v>12890</v>
          </cell>
          <cell r="B12269" t="str">
            <v>D</v>
          </cell>
          <cell r="C12269" t="str">
            <v>Rezent\DUDLEY_2005.pdf</v>
          </cell>
          <cell r="F12269" t="str">
            <v>DUDLEY, S.F.J. &amp; CLIFF, G. &amp; ZUNGU, M.P. &amp; SMALE, M.J.</v>
          </cell>
          <cell r="G12269">
            <v>2005</v>
          </cell>
          <cell r="H12269" t="str">
            <v>Sharks caught in the protective gill nets off KwaZulu-Natal, South Africa. 10. The dusky shark Carcharhinus obscurus (Lesueur 1818).</v>
          </cell>
          <cell r="I12269" t="str">
            <v>African Journal of Marine Science, 27 (1): 107–128</v>
          </cell>
        </row>
        <row r="12270">
          <cell r="A12270">
            <v>12891</v>
          </cell>
          <cell r="B12270" t="str">
            <v>D</v>
          </cell>
          <cell r="C12270" t="str">
            <v>Rezent\LAMBERTH_2006.pdf</v>
          </cell>
          <cell r="F12270" t="str">
            <v>LAMBERTH, S.J.</v>
          </cell>
          <cell r="G12270">
            <v>2006</v>
          </cell>
          <cell r="H12270" t="str">
            <v>White shark and other chondrichthyan interactions with the beach-seine (treknet) fishery in False Bay, South Africa.</v>
          </cell>
          <cell r="I12270" t="str">
            <v>African Journal of Marine Science, 28 (3–4): 723–727</v>
          </cell>
        </row>
        <row r="12271">
          <cell r="A12271">
            <v>12892</v>
          </cell>
          <cell r="B12271" t="str">
            <v>D</v>
          </cell>
          <cell r="C12271" t="str">
            <v>Rezent\DICKEN_2006b.pdf</v>
          </cell>
          <cell r="F12271" t="str">
            <v>DICKEN, M.L. &amp; SMALE, M.J. &amp; BOOTH, A.J.</v>
          </cell>
          <cell r="G12271">
            <v>2006</v>
          </cell>
          <cell r="H12271" t="str">
            <v>Spatial and seasonal distribution patterns of the ragged-tooth shark Carcharias taurus along the coast of South Africa.</v>
          </cell>
          <cell r="I12271" t="str">
            <v>African Journal of Marine Science, 28 (3–4): 603–616</v>
          </cell>
        </row>
        <row r="12272">
          <cell r="A12272">
            <v>12895</v>
          </cell>
          <cell r="B12272" t="str">
            <v>D</v>
          </cell>
          <cell r="C12272" t="str">
            <v>Rezent\DICKEN_2009.pdf</v>
          </cell>
          <cell r="F12272" t="str">
            <v>DICKEN, M.L. &amp; BOOTH, A.J. &amp; SMALE, M.J.</v>
          </cell>
          <cell r="G12272">
            <v>2009</v>
          </cell>
          <cell r="H12272" t="str">
            <v>Factors affecting recapture rates of raggedtooth sharks Carcharias taurus tagged off the east coast of South Africa.</v>
          </cell>
          <cell r="I12272" t="str">
            <v>African Journal of Marine Science, 31 (3): 365–372</v>
          </cell>
        </row>
        <row r="12273">
          <cell r="A12273">
            <v>12897</v>
          </cell>
          <cell r="B12273" t="str">
            <v>D</v>
          </cell>
          <cell r="C12273" t="str">
            <v>Rezent\DICKEN_2009a.pdf</v>
          </cell>
          <cell r="F12273" t="str">
            <v>DICKEN, M.L. &amp; HOSKING, S.G.</v>
          </cell>
          <cell r="G12273">
            <v>2009</v>
          </cell>
          <cell r="H12273" t="str">
            <v>Socio-economic aspects of the tiger shark diving industry within the Aliwal Shoal Marine Protected Area, South Africa.</v>
          </cell>
          <cell r="I12273" t="str">
            <v>African Journal of Marine Science, 31 (2): 227–232</v>
          </cell>
        </row>
        <row r="12274">
          <cell r="A12274">
            <v>12898</v>
          </cell>
          <cell r="B12274" t="str">
            <v>D</v>
          </cell>
          <cell r="C12274" t="str">
            <v>Rezent\PETERSEN_2009.pdf</v>
          </cell>
          <cell r="F12274" t="str">
            <v>PETERSEN, S.L. &amp; HONIG, M.B. &amp; RYAN, P.G. &amp; UNDERHILL, L.G. &amp; COMPAGNO, L.J.V.</v>
          </cell>
          <cell r="G12274">
            <v>2009</v>
          </cell>
          <cell r="H12274" t="str">
            <v>Pelagic shark bycatch in the tuna- and swordfish-directed longline fishery off southern Africa.</v>
          </cell>
          <cell r="I12274" t="str">
            <v>African Journal of Marine Science, 31 (2): 215–225</v>
          </cell>
        </row>
        <row r="12275">
          <cell r="A12275">
            <v>12900</v>
          </cell>
          <cell r="B12275" t="str">
            <v>D</v>
          </cell>
          <cell r="C12275" t="str">
            <v>Rezent\DA SILVA_2010.pdf</v>
          </cell>
          <cell r="F12275" t="str">
            <v>DA SILVA, C. &amp; KERWATH, S.E. &amp; WILKE, C.G. &amp; MEYER, M. &amp; LAMBERTH, S.J.</v>
          </cell>
          <cell r="G12275">
            <v>2010</v>
          </cell>
          <cell r="H12275" t="str">
            <v>First documented southern transatlantic migration of a blue shark Prionace glauca tagged off South Africa.</v>
          </cell>
          <cell r="I12275" t="str">
            <v>African Journal of Marine Science, 32 (3): 639–642</v>
          </cell>
        </row>
        <row r="12276">
          <cell r="A12276">
            <v>12901</v>
          </cell>
          <cell r="B12276" t="str">
            <v>D</v>
          </cell>
          <cell r="C12276" t="str">
            <v>Rezent\MARSHALL_2010a.pdf</v>
          </cell>
          <cell r="F12276" t="str">
            <v>MARSHALL, A.D. &amp; BENNETT, M.B.</v>
          </cell>
          <cell r="G12276">
            <v>2010</v>
          </cell>
          <cell r="H12276" t="str">
            <v>The frequency and effect of shark-inflicted bite injuries to the reef manta ray Manta alfredi.</v>
          </cell>
          <cell r="I12276" t="str">
            <v>African Journal of Marine Science, 32 (3): 573–580</v>
          </cell>
        </row>
        <row r="12277">
          <cell r="A12277">
            <v>12902</v>
          </cell>
          <cell r="F12277" t="str">
            <v>JACOBSEN, T.</v>
          </cell>
          <cell r="G12277">
            <v>1987</v>
          </cell>
          <cell r="H12277" t="str">
            <v>An ecosystem-level study of a shallow Bahamian lagoon: biomass estimation of the lemon shark (Negaprion brevirostris), a top consumer.</v>
          </cell>
          <cell r="I12277" t="str">
            <v>PhD thesis. University of Georgia, U.S.</v>
          </cell>
        </row>
        <row r="12278">
          <cell r="A12278">
            <v>12903</v>
          </cell>
          <cell r="F12278" t="str">
            <v>SUNDSTRÖM, L.F. &amp; STERK, J. &amp; GRUBER, S.H.</v>
          </cell>
          <cell r="G12278">
            <v>1998</v>
          </cell>
          <cell r="H12278" t="str">
            <v>Effects of a speed-sensing transmitter on the swimming speed of lemon sharks.</v>
          </cell>
          <cell r="I12278" t="str">
            <v>Bahamas Journal of Science, 6 (1): 12–22</v>
          </cell>
        </row>
        <row r="12279">
          <cell r="A12279">
            <v>12904</v>
          </cell>
          <cell r="B12279" t="str">
            <v>D</v>
          </cell>
          <cell r="C12279" t="str">
            <v>Rezent\SILLIMAN_1999.pdf</v>
          </cell>
          <cell r="F12279" t="str">
            <v>SILLIMAN, W.R. &amp; GRUBER, S.H.</v>
          </cell>
          <cell r="G12279">
            <v>1999</v>
          </cell>
          <cell r="H12279" t="str">
            <v>Behavioral ecology of the spotted eagle ray, Aetobatus narinari (Euphrasen, 1790), in Bimini, Bahamas: an interim report.</v>
          </cell>
          <cell r="I12279" t="str">
            <v>Bahamas Journal of Science, 7 (1): 13–20</v>
          </cell>
        </row>
        <row r="12280">
          <cell r="A12280">
            <v>12905</v>
          </cell>
          <cell r="B12280" t="str">
            <v>D</v>
          </cell>
          <cell r="C12280" t="str">
            <v>Rezent\Feldheim_2002b.pdf</v>
          </cell>
          <cell r="F12280" t="str">
            <v>FELDHEIM, K.A. &amp; EDRÉN, S.M.C.</v>
          </cell>
          <cell r="G12280">
            <v>2002</v>
          </cell>
          <cell r="H12280" t="str">
            <v>Impacts of Dredging on Marine Communities - The Bimini Lemon Shark.</v>
          </cell>
          <cell r="I12280" t="str">
            <v>Bahamas Journal of Science, 5 (2): 28–35</v>
          </cell>
        </row>
        <row r="12281">
          <cell r="A12281">
            <v>12906</v>
          </cell>
          <cell r="F12281" t="str">
            <v>GRUBER, S.H. &amp; PARKS, W.</v>
          </cell>
          <cell r="G12281">
            <v>2002</v>
          </cell>
          <cell r="H12281" t="str">
            <v>Mega-Resort Development on Bimini: Sound Economics or Environmental Disaster?</v>
          </cell>
          <cell r="I12281" t="str">
            <v>Bahamas Journal of Science, 9 (2): 2–18</v>
          </cell>
        </row>
        <row r="12282">
          <cell r="A12282">
            <v>12907</v>
          </cell>
          <cell r="F12282" t="str">
            <v>GRUBER, S.H. &amp; GRANT, A.T. &amp; NEWMAN, S.P.</v>
          </cell>
          <cell r="G12282">
            <v>2002</v>
          </cell>
          <cell r="H12282" t="str">
            <v>Effects of Large Scale Seafloor Excavation in Bimini.</v>
          </cell>
          <cell r="I12282" t="str">
            <v>Bahamas Journal of Science, 9 (2): 36–40</v>
          </cell>
        </row>
        <row r="12283">
          <cell r="A12283">
            <v>12908</v>
          </cell>
          <cell r="F12283" t="str">
            <v>NEWMAN, S.P. &amp; GRUBER, S.H.</v>
          </cell>
          <cell r="G12283">
            <v>2002</v>
          </cell>
          <cell r="H12283" t="str">
            <v>Mangrove and seagrass fish and macroinvertebrate communities in Bimini, Bahamas.</v>
          </cell>
          <cell r="I12283" t="str">
            <v>Bahamas Journal of Science, 9 (2): 19–27</v>
          </cell>
        </row>
        <row r="12284">
          <cell r="A12284">
            <v>12909</v>
          </cell>
          <cell r="F12284" t="str">
            <v>HUSSEY, N.E.</v>
          </cell>
          <cell r="G12284">
            <v>2003</v>
          </cell>
          <cell r="H12284" t="str">
            <v>An evaluation of Landsat 7 ETM+ satellite imagery for quantitative biotope mapping of the Bimini islands, Bahamas including two known lemon shark (Negaprion brevirostris) nursery grounds.</v>
          </cell>
          <cell r="I12284" t="str">
            <v>M.S. Thesis. University of Wales, Bangor, U.K. 167pp.</v>
          </cell>
        </row>
        <row r="12285">
          <cell r="A12285">
            <v>12910</v>
          </cell>
          <cell r="B12285" t="str">
            <v>D</v>
          </cell>
          <cell r="C12285" t="str">
            <v>Rezent\NEWMAN_2003.pdf</v>
          </cell>
          <cell r="F12285" t="str">
            <v>NEWMAN, S.P.</v>
          </cell>
          <cell r="G12285">
            <v>2003</v>
          </cell>
          <cell r="H12285" t="str">
            <v>Spatial and temporal variation in diet and prey preference of nursery-bound juvenile lemon sharks (Negaprion brevirostris) at Bimini, Bahamas.</v>
          </cell>
          <cell r="I12285" t="str">
            <v>PhD thesis. University of Plymouth, UK.</v>
          </cell>
        </row>
        <row r="12286">
          <cell r="A12286">
            <v>12911</v>
          </cell>
          <cell r="F12286" t="str">
            <v>REEVE, A.</v>
          </cell>
          <cell r="G12286">
            <v>2003</v>
          </cell>
          <cell r="H12286" t="str">
            <v>Prey preference experiments using juvenile lemon sharks (Negaprion brevirostris) in a sub-tropical lagoon, Bimini, Bahamas.</v>
          </cell>
          <cell r="I12286" t="str">
            <v>M.S. Thesis. University of Plymouth, UK.</v>
          </cell>
        </row>
        <row r="12287">
          <cell r="A12287">
            <v>12912</v>
          </cell>
          <cell r="F12287" t="str">
            <v>KESSEL, S.T.</v>
          </cell>
          <cell r="G12287">
            <v>2004</v>
          </cell>
          <cell r="H12287" t="str">
            <v>Spatial Variations in Nursery Bound Juvenile Lemon Shark (Negaprion brevoristris) Prey Items, Bimini, Bahamas.</v>
          </cell>
          <cell r="I12287" t="str">
            <v>BSc. Thesis. Cardiff University, UK.</v>
          </cell>
        </row>
        <row r="12288">
          <cell r="A12288">
            <v>12913</v>
          </cell>
          <cell r="F12288" t="str">
            <v>COLLINS, S.B.</v>
          </cell>
          <cell r="G12288">
            <v>2005</v>
          </cell>
          <cell r="H12288" t="str">
            <v>A comparison of fish assemblages in two nursery grounds, a semi-enclosed lagoon and an open stretch of coastline, with emphasis on juvenile Lemon Shark (Negaprion brevirostris) prey communities in Bimini, Bahamas.</v>
          </cell>
          <cell r="I12288" t="str">
            <v>Undergraduate Paper</v>
          </cell>
        </row>
        <row r="12289">
          <cell r="A12289">
            <v>12914</v>
          </cell>
          <cell r="F12289" t="str">
            <v>JENNINGS, D.E.</v>
          </cell>
          <cell r="G12289">
            <v>2005</v>
          </cell>
          <cell r="H12289" t="str">
            <v>The ecological effects of the Bimini Bay Resort development on the juvenile lemon shark (Negaprion brevirostris, Poey 1868) population of Bimini, Bahamas.</v>
          </cell>
          <cell r="I12289" t="str">
            <v>M.S. thesis. University of Surrey – Roehampton, UK</v>
          </cell>
        </row>
        <row r="12290">
          <cell r="A12290">
            <v>12915</v>
          </cell>
          <cell r="F12290" t="str">
            <v>JACKSON, K.</v>
          </cell>
          <cell r="G12290">
            <v>2006</v>
          </cell>
          <cell r="H12290" t="str">
            <v>Spatial and temporal variation in fish and crustacean assemblages in near-shore environments around Bimini, Bahamas.</v>
          </cell>
          <cell r="I12290" t="str">
            <v>M.S. Thesis. Murdoch University, AU.</v>
          </cell>
        </row>
        <row r="12291">
          <cell r="A12291">
            <v>12916</v>
          </cell>
          <cell r="B12291" t="str">
            <v>D</v>
          </cell>
          <cell r="C12291" t="str">
            <v>Rezent\Bakker_2007.pdf</v>
          </cell>
          <cell r="F12291" t="str">
            <v>BAKKER, J.</v>
          </cell>
          <cell r="G12291">
            <v>2007</v>
          </cell>
          <cell r="H12291" t="str">
            <v>Effects of the loss of mangrove nursery area on the home ranges of juvenile lemon sharks (Negaprion brevirostris).</v>
          </cell>
          <cell r="I12291" t="str">
            <v>M.S. Thesis. University of Amsterdam, Holland.</v>
          </cell>
        </row>
        <row r="12292">
          <cell r="A12292">
            <v>12917</v>
          </cell>
          <cell r="F12292" t="str">
            <v>DIGIROLAMO, T.</v>
          </cell>
          <cell r="G12292">
            <v>2007</v>
          </cell>
          <cell r="H12292" t="str">
            <v>Thermal ecology and activity patterns of juvenile lemon sharks (Negaprion brevirostris) in a shallow water nursery at Bimini, Bahamas.</v>
          </cell>
          <cell r="I12292" t="str">
            <v>M.S., Thesis. University of West Florida, USA.</v>
          </cell>
        </row>
        <row r="12293">
          <cell r="A12293">
            <v>12918</v>
          </cell>
          <cell r="B12293" t="str">
            <v>D</v>
          </cell>
          <cell r="C12293" t="str">
            <v>Rezent\FRANKS_2007.pdf</v>
          </cell>
          <cell r="F12293" t="str">
            <v>FRANKS, B.R.</v>
          </cell>
          <cell r="G12293">
            <v>2007</v>
          </cell>
          <cell r="H12293" t="str">
            <v>The spatial ecology and resource selection of juvenile lemon sharks (Negaprion brevirostris) in their primary nursery areas.</v>
          </cell>
          <cell r="I12293" t="str">
            <v>PhD thesis, Drexel University, U.S.</v>
          </cell>
        </row>
        <row r="12294">
          <cell r="A12294">
            <v>12919</v>
          </cell>
          <cell r="F12294" t="str">
            <v>IMHOFF, J.</v>
          </cell>
          <cell r="G12294">
            <v>2007</v>
          </cell>
          <cell r="H12294" t="str">
            <v>Evaluation of ultrasonic accelerometry as a technique for studying foraging behavior in juvenile lemon sharks (Negaprion brevirostris).</v>
          </cell>
          <cell r="I12294" t="str">
            <v>M.S. Thesis. University of North Carolina–Wilmington, USA.</v>
          </cell>
        </row>
        <row r="12295">
          <cell r="A12295">
            <v>12920</v>
          </cell>
          <cell r="B12295" t="str">
            <v>D</v>
          </cell>
          <cell r="C12295" t="str">
            <v>Rezent\NEWMAN_2007.pdf</v>
          </cell>
          <cell r="E12295" t="str">
            <v>http://www.ingentaconnect.com/content/umrsmas/bullmar/2007/00000080/00000003/art00008</v>
          </cell>
          <cell r="F12295" t="str">
            <v>NEWMAN, S.P. &amp; HANDY, R.D. &amp; GRUBER, S.H.</v>
          </cell>
          <cell r="G12295">
            <v>2007</v>
          </cell>
          <cell r="H12295" t="str">
            <v>Spatial and temporal variations in mangrove and seagrass faunal communities at Bimini, Bahamas.</v>
          </cell>
          <cell r="I12295" t="str">
            <v>Bulletin of Marine Science, 80 (3): 529–553</v>
          </cell>
        </row>
        <row r="12296">
          <cell r="A12296">
            <v>12921</v>
          </cell>
          <cell r="F12296" t="str">
            <v>CAVIEZEL, S.</v>
          </cell>
          <cell r="G12296">
            <v>2008</v>
          </cell>
          <cell r="H12296" t="str">
            <v>Movement pattern and space utilization by sub-adult lemon sharks (Negaprion brevirostris) in Bimini, Bahamas.</v>
          </cell>
          <cell r="I12296" t="str">
            <v>MSc Thesis. University of Basel. Switzerland.</v>
          </cell>
        </row>
        <row r="12297">
          <cell r="A12297">
            <v>12922</v>
          </cell>
          <cell r="B12297" t="str">
            <v>D</v>
          </cell>
          <cell r="C12297" t="str">
            <v>Rezent\KRAUSE_2008.pdf</v>
          </cell>
          <cell r="F12297" t="str">
            <v>KRAUSE, S. &amp; MATTNER, L. &amp; JAMES, R. &amp; GUTTRIDGE, T.L. &amp; CORCORAN, M.J. &amp; GRUBER, S.H. &amp; KRAUSE, J.</v>
          </cell>
          <cell r="G12297">
            <v>2008</v>
          </cell>
          <cell r="H12297" t="str">
            <v>Social network analysis and valid markov chain monte carlo tests of null models.</v>
          </cell>
          <cell r="I12297" t="str">
            <v>Behavioural Ecology and Sociobiology,63 (7): 1089–1096</v>
          </cell>
        </row>
        <row r="12298">
          <cell r="A12298">
            <v>12923</v>
          </cell>
          <cell r="F12298" t="str">
            <v>UPHILL, J.</v>
          </cell>
          <cell r="G12298">
            <v>2008</v>
          </cell>
          <cell r="H12298" t="str">
            <v>Juvenile lemon shark, (Negaprion brevirostris) utilization of a nursery area in Bimini Bahamas.</v>
          </cell>
          <cell r="I12298" t="str">
            <v>MSc Thesis. Flinders University. Australia.</v>
          </cell>
        </row>
        <row r="12299">
          <cell r="A12299">
            <v>12924</v>
          </cell>
          <cell r="B12299" t="str">
            <v>D</v>
          </cell>
          <cell r="C12299" t="str">
            <v>Rezent\DIBATTISTA_2009.pdf</v>
          </cell>
          <cell r="F12299" t="str">
            <v>DIBATTISTA, J.D. &amp; FELDHEIM, K.A. &amp; GARANT, D. &amp; GRUBER, S.H. &amp; HENDRY, A.P.</v>
          </cell>
          <cell r="G12299">
            <v>2009</v>
          </cell>
          <cell r="H12299" t="str">
            <v>Evolutionary potential of a large marine vertebrate: quantitative genetic parameters in a wild population.</v>
          </cell>
          <cell r="I12299" t="str">
            <v>Evolution, 63 (4): 1051–1067</v>
          </cell>
        </row>
        <row r="12300">
          <cell r="A12300">
            <v>12925</v>
          </cell>
          <cell r="F12300" t="str">
            <v>DIBATTISTA, J.D.</v>
          </cell>
          <cell r="G12300">
            <v>2009</v>
          </cell>
          <cell r="H12300" t="str">
            <v>Evolutionary potential of a large marine vertebrate, the lemon shark (Negaprion brevirostris).</v>
          </cell>
          <cell r="I12300" t="str">
            <v>PhD thesis. McGill University, Canada.</v>
          </cell>
        </row>
        <row r="12301">
          <cell r="A12301">
            <v>12926</v>
          </cell>
          <cell r="B12301" t="str">
            <v>D</v>
          </cell>
          <cell r="C12301" t="str">
            <v>Rezent\GLEISS_2009a.pdf</v>
          </cell>
          <cell r="F12301" t="str">
            <v>GLEISS, A.C. &amp; GRUBER, S.H. &amp; PERKINS, R.P.</v>
          </cell>
          <cell r="G12301">
            <v>2009</v>
          </cell>
          <cell r="H12301" t="str">
            <v>Multi-Channel Data-Logging: Towards Determination of Behaviour and Metabolic Rate in Free-Swimming Sharks.</v>
          </cell>
          <cell r="I12301" t="str">
            <v>In: J.L. Nielsen et al. (eds.), Tagging and Tracking of Marine Animals with Electronic Devices, Reviews: Methods and Technologies in Fish Biology and Fisheries 9,</v>
          </cell>
        </row>
        <row r="12302">
          <cell r="A12302">
            <v>12927</v>
          </cell>
          <cell r="F12302" t="str">
            <v>HUHN, M.</v>
          </cell>
          <cell r="G12302">
            <v>2009</v>
          </cell>
          <cell r="H12302" t="str">
            <v>The influence of mangrove removal on the growth of juvenile lemon sharks (Negaprion brevirostris) in a nursery habitat at Bimini, Bahamas.</v>
          </cell>
          <cell r="I12302" t="str">
            <v>MS Thesis, Universitat Wurzburg, Germany.</v>
          </cell>
        </row>
        <row r="12303">
          <cell r="A12303">
            <v>12928</v>
          </cell>
          <cell r="B12303" t="str">
            <v>D</v>
          </cell>
          <cell r="C12303" t="str">
            <v>Rezent\VAN DIJK_2009.pdf</v>
          </cell>
          <cell r="F12303" t="str">
            <v>VAN DIJK, S.</v>
          </cell>
          <cell r="G12303">
            <v>2009</v>
          </cell>
          <cell r="H12303" t="str">
            <v>Social learning of an operant conditioning task by juvenile lemon shark (Negaprion brevirostris).</v>
          </cell>
          <cell r="I12303" t="str">
            <v>MSc Thesis. University of Groningen, Netherlands.</v>
          </cell>
        </row>
        <row r="12304">
          <cell r="A12304">
            <v>12929</v>
          </cell>
          <cell r="F12304" t="str">
            <v>CARDENOSA, D.</v>
          </cell>
          <cell r="G12304">
            <v>2010</v>
          </cell>
          <cell r="H12304" t="str">
            <v>Efectos de la perdida de habitat en tasa de mortalidad y crecimiento del tiburon limon (Negaprion brevirostris) en Bimini, Bahamas.</v>
          </cell>
          <cell r="I12304" t="str">
            <v>BSc thesis. Universidad de los Andes, Colombia.</v>
          </cell>
        </row>
        <row r="12305">
          <cell r="A12305">
            <v>12930</v>
          </cell>
          <cell r="B12305" t="str">
            <v>D</v>
          </cell>
          <cell r="C12305" t="str">
            <v>Rezent\KESSEL_2010.pdf</v>
          </cell>
          <cell r="F12305" t="str">
            <v>KESSEL, S.T.</v>
          </cell>
          <cell r="G12305">
            <v>2010</v>
          </cell>
          <cell r="H12305" t="str">
            <v>An investigation into the behaviour and population dynamics of the lemon shark (Negaprion brevirostris).</v>
          </cell>
          <cell r="I12305" t="str">
            <v>PhD thesis. Cardiff University, UK</v>
          </cell>
        </row>
        <row r="12306">
          <cell r="A12306">
            <v>12931</v>
          </cell>
          <cell r="F12306" t="str">
            <v>SALIM, E.</v>
          </cell>
          <cell r="G12306">
            <v>2010</v>
          </cell>
          <cell r="H12306" t="str">
            <v>Efectos de la accion turista en la distribucion especial de juveniles del tiburon limon (Negaprion brevirostris) en Bimini Sur, Bahamas.</v>
          </cell>
          <cell r="I12306" t="str">
            <v>M.S. Thesis. Universidad de Simon Bolivar, Venezuela.</v>
          </cell>
        </row>
        <row r="12307">
          <cell r="A12307">
            <v>12932</v>
          </cell>
          <cell r="B12307" t="str">
            <v>D</v>
          </cell>
          <cell r="C12307" t="str">
            <v>Rezent\ABASCAL_2011.pdf</v>
          </cell>
          <cell r="F12307" t="str">
            <v>ABASCAL, F.J. &amp; QUINTANS, M. &amp; RAMOS-CARTELLE, A. &amp; MEJUTO, J.</v>
          </cell>
          <cell r="G12307">
            <v>2011</v>
          </cell>
          <cell r="H12307" t="str">
            <v>Movements and environmental preferences of the shortfin mako, Isurus oxyrinchus, in the southeastern Pacific Ocean</v>
          </cell>
          <cell r="I12307" t="str">
            <v>Marine Biology, 158 (5): 1175–1184</v>
          </cell>
        </row>
        <row r="12308">
          <cell r="A12308">
            <v>12933</v>
          </cell>
          <cell r="B12308" t="str">
            <v>D</v>
          </cell>
          <cell r="C12308" t="str">
            <v>Rezent\MARSHALL_2011.pdf</v>
          </cell>
          <cell r="F12308" t="str">
            <v>MARSHALL, A.D. &amp; DUDGEON, C.L. &amp; BENNETT, M.B.</v>
          </cell>
          <cell r="G12308">
            <v>2011</v>
          </cell>
          <cell r="H12308" t="str">
            <v>Size and structure of a photographically identified population of manta rays Manta alfredi in southern Mozambique.</v>
          </cell>
          <cell r="I12308" t="str">
            <v>Marine Biology, 158 (5): 1111–1124</v>
          </cell>
        </row>
        <row r="12309">
          <cell r="A12309">
            <v>12934</v>
          </cell>
          <cell r="B12309" t="str">
            <v>D</v>
          </cell>
          <cell r="C12309" t="str">
            <v>Rezent\WOOD_1995.pdf</v>
          </cell>
          <cell r="E12309" t="str">
            <v>http://jeb.biologists.org/content/198/7/1545.full.pdf+html</v>
          </cell>
          <cell r="F12309" t="str">
            <v>WOOD, C.M. &amp; PÄRT, P. &amp; WRIGHT, P.A.</v>
          </cell>
          <cell r="G12309">
            <v>1995</v>
          </cell>
          <cell r="H12309" t="str">
            <v>Ammonia and urea metabolism in relation to gill function and acid-base balance in a marine elasmobranch, the spiny dogfish (Squalus acanthias).</v>
          </cell>
          <cell r="I12309" t="str">
            <v>Journal of Experimental Biology, 198: 1545–1558</v>
          </cell>
        </row>
        <row r="12310">
          <cell r="A12310">
            <v>12935</v>
          </cell>
          <cell r="B12310" t="str">
            <v>D</v>
          </cell>
          <cell r="C12310" t="str">
            <v>Rezent\WOOD_1990.pdf</v>
          </cell>
          <cell r="F12310" t="str">
            <v>WOOD, C.M. &amp; TURNER, J.D. &amp; MUNGER, R.S. &amp; GRAHAM, M.S.</v>
          </cell>
          <cell r="G12310">
            <v>1990</v>
          </cell>
          <cell r="H12310" t="str">
            <v>Control of ventilation in the hypercapnic skate Raja ocellata: II. Cerebrospinal fluid and intracellular pH in the brain and other tissues.</v>
          </cell>
          <cell r="I12310" t="str">
            <v>Respiration Physiology, 80 (2–3): 279–297</v>
          </cell>
        </row>
        <row r="12311">
          <cell r="A12311">
            <v>12936</v>
          </cell>
          <cell r="B12311" t="str">
            <v>D</v>
          </cell>
          <cell r="C12311" t="str">
            <v>Rezent\GUNNERUS_1766a.pdf</v>
          </cell>
          <cell r="F12311" t="str">
            <v>GUNNERUS, J.E.</v>
          </cell>
          <cell r="G12311">
            <v>1766</v>
          </cell>
          <cell r="H12311" t="str">
            <v>IX. Vom schwarzen Hayfisch (Sorthaae)</v>
          </cell>
          <cell r="I12311" t="str">
            <v>Drontheimischen Gesellschaft Schriften, 2: 284–290</v>
          </cell>
        </row>
        <row r="12312">
          <cell r="A12312">
            <v>12937</v>
          </cell>
          <cell r="B12312" t="str">
            <v>D</v>
          </cell>
          <cell r="C12312" t="str">
            <v>Fossil\RUIZ-OMEÑACA_2004.pdf</v>
          </cell>
          <cell r="F12312" t="str">
            <v>RUIZ-OMEÑACA, J.I. &amp; CANUDO, J.I. &amp; AURELL, M. &amp; BÁDENAS, B. &amp; BARCO, J.L. &amp; CUENCA-BESCÓS, G. &amp; IPAS, J.</v>
          </cell>
          <cell r="G12312">
            <v>2004</v>
          </cell>
          <cell r="H12312" t="str">
            <v>Estado de las investigaciones sobre los Vertebrados del Jurásico Superior y Cretácico Inferior de Galve (Teruel).</v>
          </cell>
          <cell r="I12312" t="str">
            <v>Estudios Geológicos, 60 (3–6): 179–202</v>
          </cell>
        </row>
        <row r="12313">
          <cell r="A12313">
            <v>12938</v>
          </cell>
          <cell r="B12313" t="str">
            <v>D</v>
          </cell>
          <cell r="C12313" t="str">
            <v>Fossil1\12938.pdf</v>
          </cell>
          <cell r="E12313" t="str">
            <v>https://www.biodiversitylibrary.org/item/281267</v>
          </cell>
          <cell r="F12313" t="str">
            <v>SIGNEUX, J.</v>
          </cell>
          <cell r="G12313">
            <v>1959</v>
          </cell>
          <cell r="H12313" t="str">
            <v>Poissons et reptiles du Maestrichtien et de l'Eocene inférieur des environs de Rutbah (Irak).</v>
          </cell>
          <cell r="I12313" t="str">
            <v>Notes et Mémoires sur le Moyen–Orient, 7: 235–251</v>
          </cell>
        </row>
        <row r="12314">
          <cell r="A12314">
            <v>12939</v>
          </cell>
          <cell r="B12314" t="str">
            <v>D</v>
          </cell>
          <cell r="C12314" t="str">
            <v>Fossil1\12939.pdf</v>
          </cell>
          <cell r="E12314" t="str">
            <v>https://www.biodiversitylibrary.org/item/281267</v>
          </cell>
          <cell r="F12314" t="str">
            <v>SIGNEUX, J.</v>
          </cell>
          <cell r="G12314">
            <v>1959</v>
          </cell>
          <cell r="H12314" t="str">
            <v>Contributions à la stratigraphie et la paléontologie du Crétacé et du Nummulitique de la marge NW de la Péninsule Arabique. A: Poissons et reptiles marins.</v>
          </cell>
          <cell r="I12314" t="str">
            <v>Notes et Mémoires sur le Moyen–Orient, 7: 223–228</v>
          </cell>
        </row>
        <row r="12315">
          <cell r="A12315">
            <v>12940</v>
          </cell>
          <cell r="F12315" t="str">
            <v>LÖFGREN, A. &amp; DE OLIVEIRA, P.E.</v>
          </cell>
          <cell r="G12315">
            <v>1943</v>
          </cell>
          <cell r="H12315" t="str">
            <v>Fósseis cretáceos de Aracaju, Sergipe (Sondagem em Ponta da Atalaia).</v>
          </cell>
          <cell r="I12315" t="str">
            <v>Divisão de Geologia e Mineralogia, Boletim, 106: 1–54</v>
          </cell>
        </row>
        <row r="12316">
          <cell r="A12316">
            <v>12942</v>
          </cell>
          <cell r="F12316" t="str">
            <v>REBOUÇAS, J.C. &amp; DA SANTOS, R.S.</v>
          </cell>
          <cell r="G12316">
            <v>1956</v>
          </cell>
          <cell r="H12316" t="str">
            <v>Fauna ictiológica do fosfato de Pernambuco, Brasil.</v>
          </cell>
          <cell r="I12316" t="str">
            <v>Boletim da Divisão de Geologia e Mineralogia, 162: 1–29, 4 pl.</v>
          </cell>
        </row>
        <row r="12317">
          <cell r="A12317">
            <v>12943</v>
          </cell>
          <cell r="B12317" t="str">
            <v>D</v>
          </cell>
          <cell r="C12317" t="str">
            <v>Fossil\Priem_1897a.pdf</v>
          </cell>
          <cell r="F12317" t="str">
            <v>PRIEM, M.F.</v>
          </cell>
          <cell r="G12317">
            <v>1897</v>
          </cell>
          <cell r="H12317" t="str">
            <v>Sur les poissons de l'Eocène du Mont Mokattam (Egypte).</v>
          </cell>
          <cell r="I12317" t="str">
            <v>Bulletin de la Société géologique de France, (Serie 3), 25: 212–227, pl. 7</v>
          </cell>
        </row>
        <row r="12318">
          <cell r="A12318">
            <v>12944</v>
          </cell>
          <cell r="B12318" t="str">
            <v>D</v>
          </cell>
          <cell r="C12318" t="str">
            <v>Fossil\Priem_1899a.pdf</v>
          </cell>
          <cell r="E12318" t="str">
            <v>http://www.archive.org/download/bulletindelasoci471907soci/bulletindelasoci471907soci.pdf</v>
          </cell>
          <cell r="F12318" t="str">
            <v>PRIEM, M.F.</v>
          </cell>
          <cell r="G12318">
            <v>1907</v>
          </cell>
          <cell r="H12318" t="str">
            <v>Sur des Vertébrés de l'Eocène d'Egypte et de Tunisie.</v>
          </cell>
          <cell r="I12318" t="str">
            <v>Bulletin de la Société géologique de France, (Serie 4), 7: 412–419</v>
          </cell>
        </row>
        <row r="12319">
          <cell r="A12319">
            <v>12946</v>
          </cell>
          <cell r="B12319" t="str">
            <v>D</v>
          </cell>
          <cell r="C12319" t="str">
            <v>Fossil\12946.pdf</v>
          </cell>
          <cell r="F12319" t="str">
            <v>DARTEVELLE, E. &amp; CASIER, E.</v>
          </cell>
          <cell r="G12319">
            <v>1942</v>
          </cell>
          <cell r="H12319" t="str">
            <v>Les poissons fossiles de l'Angola.</v>
          </cell>
          <cell r="I12319" t="str">
            <v>Comunicações dos Serviços Geológicos de Portugal, 22: 99–109, 1 pl.</v>
          </cell>
        </row>
        <row r="12320">
          <cell r="A12320">
            <v>12947</v>
          </cell>
          <cell r="F12320" t="str">
            <v>ARAMBOURG, C. &amp; JOLEAUD, L.</v>
          </cell>
          <cell r="G12320">
            <v>1943</v>
          </cell>
          <cell r="H12320" t="str">
            <v>Vertébrés fossiles du basin du Niger.</v>
          </cell>
          <cell r="I12320" t="str">
            <v>Bulletin Direction des Mines, 7: 1–74</v>
          </cell>
        </row>
        <row r="12321">
          <cell r="A12321">
            <v>12951</v>
          </cell>
          <cell r="B12321" t="str">
            <v>O</v>
          </cell>
          <cell r="F12321" t="str">
            <v>ANTUNES, M.T.</v>
          </cell>
          <cell r="G12321">
            <v>1964</v>
          </cell>
          <cell r="H12321" t="str">
            <v>Neocretácio e o Cenozóico do Litoral de Angola.</v>
          </cell>
          <cell r="I12321" t="str">
            <v>Junta Invest. Ultramar, Lisboa, 254 pp, 27 pl., 25 tabl.</v>
          </cell>
        </row>
        <row r="12322">
          <cell r="A12322">
            <v>12953</v>
          </cell>
          <cell r="B12322" t="str">
            <v>D O</v>
          </cell>
          <cell r="C12322" t="str">
            <v>Fossil\12953.pdf</v>
          </cell>
          <cell r="F12322" t="str">
            <v>CASIER, E.</v>
          </cell>
          <cell r="G12322">
            <v>1967</v>
          </cell>
          <cell r="H12322" t="str">
            <v>Poissons de l'Eocene inferieur de Katharinenhof-Fehmarn (Schleswig-Holstein).</v>
          </cell>
          <cell r="I12322" t="str">
            <v>Bulletin de l'Institut Royal des Sciences Naturelles de Belgique, 43 (25): 1–23, 6 fig., 2 pl.</v>
          </cell>
        </row>
        <row r="12323">
          <cell r="A12323">
            <v>12954</v>
          </cell>
          <cell r="B12323" t="str">
            <v>D K</v>
          </cell>
          <cell r="C12323" t="str">
            <v>Fossil\12954.pdf</v>
          </cell>
          <cell r="F12323" t="str">
            <v>CASE, G.R.</v>
          </cell>
          <cell r="G12323">
            <v>1967</v>
          </cell>
          <cell r="H12323" t="str">
            <v>Eocene fossils of the Aquia Formation (Virginia).</v>
          </cell>
          <cell r="I12323" t="str">
            <v>Earth Science Magazine, 20 (5): 211–214</v>
          </cell>
        </row>
        <row r="12324">
          <cell r="A12324">
            <v>12955</v>
          </cell>
          <cell r="B12324" t="str">
            <v>D</v>
          </cell>
          <cell r="C12324" t="str">
            <v>Fossil\12955.pdf</v>
          </cell>
          <cell r="F12324" t="str">
            <v>CASE, G.R.</v>
          </cell>
          <cell r="G12324">
            <v>1973</v>
          </cell>
          <cell r="H12324" t="str">
            <v>Fossil sharks: a pictorial review.</v>
          </cell>
          <cell r="I12324" t="str">
            <v>Private Publication, 64 pp</v>
          </cell>
        </row>
        <row r="12325">
          <cell r="A12325">
            <v>12956</v>
          </cell>
          <cell r="F12325" t="str">
            <v>BECKER, M.A. &amp; SLATTERY, W. &amp; CHAMBERLAIN, J.A.</v>
          </cell>
          <cell r="G12325">
            <v>1996</v>
          </cell>
          <cell r="H12325" t="str">
            <v>Reworked Campanian and Maastrichtian macrofossils in a sequence bounding, transgressive lab deposit, Monmouth County, New Jersey.</v>
          </cell>
          <cell r="I12325" t="str">
            <v>Northeastern Geology and Environmental Science, 18: 234–252</v>
          </cell>
        </row>
        <row r="12326">
          <cell r="A12326">
            <v>12957</v>
          </cell>
          <cell r="B12326" t="str">
            <v>D</v>
          </cell>
          <cell r="E12326" t="str">
            <v>http://gsa.confex.com/gsa/2003AM/finalprogram/abstract_62263.htm</v>
          </cell>
          <cell r="F12326" t="str">
            <v>BECKER, M.A. &amp; BRADY, D. &amp; CHAMBERLAIN, J.A.</v>
          </cell>
          <cell r="G12326">
            <v>2003</v>
          </cell>
          <cell r="H12326" t="str">
            <v>Reconstructing the Rostrum of the Sawfish, Ischyrhiza mira, from the lower Navesink Formation (Campanian-Maastrichtian), Monmouth County, New Jersey. Abstract.</v>
          </cell>
          <cell r="I12326" t="str">
            <v>GSA Conference 2003, Seattle Annual Meeting (November 2–5, 2003) Paper No. 221–19</v>
          </cell>
        </row>
        <row r="12327">
          <cell r="A12327">
            <v>12958</v>
          </cell>
          <cell r="B12327" t="str">
            <v>D</v>
          </cell>
          <cell r="C12327" t="str">
            <v>Fossil\SCHAEFFER_1984.pdf</v>
          </cell>
          <cell r="E12327" t="str">
            <v>http://digitallibrary.amnh.org/dspace/bitstream/2246/5270/1/N2796.pdf</v>
          </cell>
          <cell r="F12327" t="str">
            <v>SCHAEFFER, B. &amp; PATTERSON, C.</v>
          </cell>
          <cell r="G12327">
            <v>1984</v>
          </cell>
          <cell r="H12327" t="str">
            <v>Jurassic fishes from the western United States, with comments on Jurassic fish distribution.</v>
          </cell>
          <cell r="I12327" t="str">
            <v>American Museum Novitates, 2796: 1–86</v>
          </cell>
        </row>
        <row r="12328">
          <cell r="A12328">
            <v>12959</v>
          </cell>
          <cell r="B12328" t="str">
            <v>D</v>
          </cell>
          <cell r="C12328" t="str">
            <v>Rezent\ARZOUMANIAN_2005.pdf</v>
          </cell>
          <cell r="F12328" t="str">
            <v>ARZOUMANIAN, Z. &amp; HOLMBERG, J. &amp; NORMAN, B.</v>
          </cell>
          <cell r="G12328">
            <v>2005</v>
          </cell>
          <cell r="H12328" t="str">
            <v>An astronomical pattern-matching algorithm for computer-aided identification of whale sharks Rhincodon typus.</v>
          </cell>
          <cell r="I12328" t="str">
            <v>Journal of Applied Ecology, 42 (6): 999–1011</v>
          </cell>
        </row>
        <row r="12329">
          <cell r="A12329">
            <v>12960</v>
          </cell>
          <cell r="B12329" t="str">
            <v>D</v>
          </cell>
          <cell r="C12329" t="str">
            <v>Fossil\Case_1973.pdf</v>
          </cell>
          <cell r="F12329" t="str">
            <v>CASE, G.R. &amp; HERMAN, J.</v>
          </cell>
          <cell r="G12329">
            <v>1973</v>
          </cell>
          <cell r="H12329" t="str">
            <v>A dorsal fin spine of the chimeroid fish, Edaphodon cf. bucklandi (Agassiz) from the Eocene of Morocco.</v>
          </cell>
          <cell r="I12329" t="str">
            <v>Bulletin de la Societe Beige de Géologie, de Paleontologie et d'Hydrologie, 82 (3): 445–449</v>
          </cell>
        </row>
        <row r="12330">
          <cell r="A12330">
            <v>12961</v>
          </cell>
          <cell r="B12330" t="str">
            <v>O</v>
          </cell>
          <cell r="F12330" t="str">
            <v>BIRKENMAJER, K. &amp; JERZMAŃSKA, A.</v>
          </cell>
          <cell r="G12330">
            <v>1979</v>
          </cell>
          <cell r="H12330" t="str">
            <v>Lower Triassic shark and other fish teeth from Hornsund, south Spitsbergen.</v>
          </cell>
          <cell r="I12330" t="str">
            <v>Studia Geologica Polonica, 60: 7–37</v>
          </cell>
        </row>
        <row r="12331">
          <cell r="A12331">
            <v>12962</v>
          </cell>
          <cell r="F12331" t="str">
            <v>BALBINO, A.C.</v>
          </cell>
          <cell r="G12331">
            <v>1995</v>
          </cell>
          <cell r="H12331" t="str">
            <v>Seláceos (pisces) do Miocénico terminal da Bacia de Alvalade (Portugal) Sistemática, Ecologia, Paleoambientes, Comparação com faunas actuais.</v>
          </cell>
          <cell r="I12331" t="str">
            <v>PhD thesis, Universidade de Évora, 188 pp.</v>
          </cell>
        </row>
        <row r="12332">
          <cell r="A12332">
            <v>12963</v>
          </cell>
          <cell r="B12332" t="str">
            <v>D</v>
          </cell>
          <cell r="C12332" t="str">
            <v>Fossil\Ewell&amp;Everhart-2005-PaleozoicSharks.pdf</v>
          </cell>
          <cell r="F12332" t="str">
            <v>EWELL, K. &amp; EVERHART, M.J.</v>
          </cell>
          <cell r="G12332">
            <v>2005</v>
          </cell>
          <cell r="H12332" t="str">
            <v>A Paleozoic shark fauna from the Council Grove Group (Lower Permian). Abstract.</v>
          </cell>
          <cell r="I12332" t="str">
            <v>Transactions of the Kansas Academy of Science, 108 (1/2): 71–72</v>
          </cell>
        </row>
        <row r="12333">
          <cell r="A12333">
            <v>12964</v>
          </cell>
          <cell r="B12333" t="str">
            <v>D</v>
          </cell>
          <cell r="C12333" t="str">
            <v>Fossil\CUMBAA_2010.pdf</v>
          </cell>
          <cell r="F12333" t="str">
            <v>CUMBAA, S.L. &amp; SHIMADA, K. &amp; COOK, T.D.</v>
          </cell>
          <cell r="G12333">
            <v>2010</v>
          </cell>
          <cell r="H12333" t="str">
            <v>Mid-Cenomanian vertebrate faunas of the WesternInterior Seaway of North America and their evolutionary, paleobiogeographical, and paleoecological implications.</v>
          </cell>
          <cell r="I12333" t="str">
            <v xml:space="preserve">Palaeogeography, Palaeoclimatology, Palaeoecology, 295 (1–2): 199–214 </v>
          </cell>
        </row>
        <row r="12334">
          <cell r="A12334">
            <v>12965</v>
          </cell>
          <cell r="B12334" t="str">
            <v>D</v>
          </cell>
          <cell r="C12334" t="str">
            <v>Fossil\Everhart-2011-Meristodonoides.pdf</v>
          </cell>
          <cell r="F12334" t="str">
            <v>EVERHART, M.J.</v>
          </cell>
          <cell r="G12334">
            <v>2011</v>
          </cell>
          <cell r="H12334" t="str">
            <v>Occurrence of the hybodont shark genus Meristodonoides (Chondrichthyes; Hybodontiformes) in the Cretaceous of Kansas.</v>
          </cell>
          <cell r="I12334" t="str">
            <v>Transactions of the Kansas Academy of Science, 114 (1/2): 33–46</v>
          </cell>
        </row>
        <row r="12335">
          <cell r="A12335">
            <v>12966</v>
          </cell>
          <cell r="B12335" t="str">
            <v>D</v>
          </cell>
          <cell r="C12335" t="str">
            <v>Fossil\12966.pdf</v>
          </cell>
          <cell r="E12335" t="str">
            <v>http://www.biodiversitylibrary.org/item/123064#page/5/mode/1up</v>
          </cell>
          <cell r="F12335" t="str">
            <v>BASSANI, F.</v>
          </cell>
          <cell r="G12335">
            <v>1885</v>
          </cell>
          <cell r="H12335" t="str">
            <v>Sulla probabile Existenza del Genere Carcharodon nel Mare Titonico.</v>
          </cell>
          <cell r="I12335" t="str">
            <v>Atti della Società Italiana di Scienze Naturale del Museo Civili de Storia Naturali, 28: 75–81</v>
          </cell>
        </row>
        <row r="12336">
          <cell r="A12336">
            <v>12967</v>
          </cell>
          <cell r="F12336" t="str">
            <v>BINI, G.</v>
          </cell>
          <cell r="G12336">
            <v>1961</v>
          </cell>
          <cell r="H12336" t="str">
            <v>Attacco documentato di pescecane Carcharodon carcharias.</v>
          </cell>
          <cell r="I12336" t="str">
            <v>Bollettino di Pesca, Piscicoltura e Idrobiologica, 15 (1): 136–139</v>
          </cell>
        </row>
        <row r="12337">
          <cell r="A12337">
            <v>12968</v>
          </cell>
          <cell r="B12337" t="str">
            <v>K</v>
          </cell>
          <cell r="F12337" t="str">
            <v>GOTO, M. &amp; GOTO, M</v>
          </cell>
          <cell r="G12337">
            <v>1987</v>
          </cell>
          <cell r="H12337" t="str">
            <v>Three fossil teeth of the shark, Carcharocles and Carcharodon from the Hokuriku Group (Late Miocene-Early Pliocene) of Takaoka City, toyama Prefecture, central Japan.</v>
          </cell>
          <cell r="I12337" t="str">
            <v>Bulletin of the Toyama Science Museum, 11: 123–132, 1 pl.</v>
          </cell>
        </row>
        <row r="12338">
          <cell r="A12338">
            <v>12970</v>
          </cell>
          <cell r="B12338" t="str">
            <v>D</v>
          </cell>
          <cell r="C12338" t="str">
            <v>Fossil\GOTO_1993.pdf</v>
          </cell>
          <cell r="F12338" t="str">
            <v>GOTO, M. &amp; TANABE, T. &amp; YOSHIKAWA, H.</v>
          </cell>
          <cell r="G12338">
            <v>1993</v>
          </cell>
          <cell r="H12338" t="str">
            <v>On the fossil teeth of the lamnoid sharks from the Shigarami Formation (Neogene) in the north part of Nagano Prefecture, central Japan.</v>
          </cell>
          <cell r="I12338" t="str">
            <v>Earth Science (Chikyu Kagaku), 47 (6): 507–518</v>
          </cell>
        </row>
        <row r="12339">
          <cell r="A12339">
            <v>12971</v>
          </cell>
          <cell r="B12339" t="str">
            <v>K</v>
          </cell>
          <cell r="E12339" t="str">
            <v>http://retro.seals.ch/digbib/vollist?UID=egh-001</v>
          </cell>
          <cell r="F12339" t="str">
            <v>DE BEAUMONT, G.</v>
          </cell>
          <cell r="G12339">
            <v>1960</v>
          </cell>
          <cell r="H12339" t="str">
            <v>Un Notidanus de l'Eocène du Mont Bolca.</v>
          </cell>
          <cell r="I12339" t="str">
            <v>Eclogae Geologicae Helvetiae, 53 (1): 308–314</v>
          </cell>
        </row>
        <row r="12340">
          <cell r="A12340">
            <v>12972</v>
          </cell>
          <cell r="F12340" t="str">
            <v>THIERY, P. &amp; SAUVAGE, H.E. &amp; COSSMANN, M.</v>
          </cell>
          <cell r="G12340">
            <v>1907</v>
          </cell>
          <cell r="H12340" t="str">
            <v>Note sur l'Infralias de Provenchères-sur-Meuse, Chaumont.</v>
          </cell>
          <cell r="I12340" t="str">
            <v>Imprimerie Nouvelle, 36p</v>
          </cell>
        </row>
        <row r="12341">
          <cell r="A12341">
            <v>12973</v>
          </cell>
          <cell r="F12341" t="str">
            <v>HASHIMOTO, K. &amp; KODA, Y.</v>
          </cell>
          <cell r="G12341">
            <v>1979</v>
          </cell>
          <cell r="H12341" t="str">
            <v>Tertiary elasmobranchs from Futatsunuma, Hirono-cho, Fukushima Prefecture, Japan.</v>
          </cell>
          <cell r="I12341" t="str">
            <v>In: Taira Geology Club (ed), Special Publication of Taira Geological Society: 67–75</v>
          </cell>
        </row>
        <row r="12342">
          <cell r="A12342">
            <v>12975</v>
          </cell>
          <cell r="B12342" t="str">
            <v>D</v>
          </cell>
          <cell r="C12342" t="str">
            <v>Fossil\GOTO_1978.pdf</v>
          </cell>
          <cell r="F12342" t="str">
            <v>GOTO, M. &amp; KOBAYASHI, F. &amp; OSAWA, S.</v>
          </cell>
          <cell r="G12342">
            <v>1978</v>
          </cell>
          <cell r="H12342" t="str">
            <v>On the teeth of the Genus Isurus from Tomioka City, Gumma Prefecture, Japan (Preliminary Report).</v>
          </cell>
          <cell r="I12342" t="str">
            <v>Journal of the Geological Society of Japan, 84 (5): 271–272 (in Japanese)</v>
          </cell>
        </row>
        <row r="12343">
          <cell r="A12343">
            <v>12976</v>
          </cell>
          <cell r="F12343" t="str">
            <v>FÜRBRINGER, M.</v>
          </cell>
          <cell r="G12343">
            <v>1903</v>
          </cell>
          <cell r="H12343" t="str">
            <v>Beiträge zum Kenntnis des Visceralscelets der Selachier.</v>
          </cell>
          <cell r="I12343" t="str">
            <v>Morph. Jb, 31:</v>
          </cell>
        </row>
        <row r="12344">
          <cell r="A12344">
            <v>12977</v>
          </cell>
          <cell r="B12344" t="str">
            <v>D</v>
          </cell>
          <cell r="C12344" t="str">
            <v>Fossil\FRITSCH_1878.pdf</v>
          </cell>
          <cell r="E12344" t="str">
            <v>http://ia600604.us.archive.org/0/items/diereptilienundf00fric/diereptilienundf00fric.pdf</v>
          </cell>
          <cell r="F12344" t="str">
            <v>FRITSCH, A.</v>
          </cell>
          <cell r="G12344">
            <v>1878</v>
          </cell>
          <cell r="H12344" t="str">
            <v>Die Reptilien und Fische der böhmischen Kreideformationen.</v>
          </cell>
          <cell r="I12344" t="str">
            <v>Prague, 1–46</v>
          </cell>
        </row>
        <row r="12345">
          <cell r="A12345">
            <v>12978</v>
          </cell>
          <cell r="B12345" t="str">
            <v>D</v>
          </cell>
          <cell r="C12345" t="str">
            <v>Fossil\RILEY_1833.pdf</v>
          </cell>
          <cell r="E12345" t="str">
            <v>http://www.archive.org/download/proceedings118261833geol/proceedings118261833geol.pdf</v>
          </cell>
          <cell r="F12345" t="str">
            <v>RILEY, J.</v>
          </cell>
          <cell r="G12345">
            <v>1833</v>
          </cell>
          <cell r="H12345" t="str">
            <v>On a fossil in the Bristol Museum, and discovered in the Lias at Lyme Regis.</v>
          </cell>
          <cell r="I12345" t="str">
            <v>Proceedings of the Geological Society of London, 1: 483–484</v>
          </cell>
        </row>
        <row r="12346">
          <cell r="A12346">
            <v>12979</v>
          </cell>
          <cell r="B12346" t="str">
            <v>D</v>
          </cell>
          <cell r="C12346" t="str">
            <v>Rezent\POOLE_1956.pdf</v>
          </cell>
          <cell r="E12346" t="str">
            <v>http://jcs.biologists.org/content/s3-97/37/99.full.pdf+html</v>
          </cell>
          <cell r="F12346" t="str">
            <v>POOLE, D.F.G.</v>
          </cell>
          <cell r="G12346">
            <v>1956</v>
          </cell>
          <cell r="H12346" t="str">
            <v>The fine structure of the scales and teeth of Raja clavata.</v>
          </cell>
          <cell r="I12346" t="str">
            <v>Quarterly Journal of Microscopical Science, 97: 99–107</v>
          </cell>
        </row>
        <row r="12347">
          <cell r="A12347">
            <v>12980</v>
          </cell>
          <cell r="F12347" t="str">
            <v>FUKUDA, I. &amp; ASADA, T.</v>
          </cell>
          <cell r="G12347">
            <v>1977</v>
          </cell>
          <cell r="H12347" t="str">
            <v>Fossil shark teeth from Narita Formation.</v>
          </cell>
          <cell r="I12347" t="str">
            <v>Science Education Research (Chiba Prefectural Education Center), 16: 17–19 (in Japanese)</v>
          </cell>
        </row>
        <row r="12348">
          <cell r="A12348">
            <v>12981</v>
          </cell>
          <cell r="B12348" t="str">
            <v>O</v>
          </cell>
          <cell r="F12348" t="str">
            <v>DUFFIN, C.J.</v>
          </cell>
          <cell r="G12348">
            <v>1983</v>
          </cell>
          <cell r="H12348" t="str">
            <v>Holocephalans in the Staatliches Museum für Naturkunde in Stuttgart. 1. Myriacanthoids and squalorajoids.</v>
          </cell>
          <cell r="I12348" t="str">
            <v>Stuttgarter Beiträge zur Naturkunde, Serie B, 97: 1–41, 7 figs. 5 pls.</v>
          </cell>
        </row>
        <row r="12349">
          <cell r="A12349">
            <v>12982</v>
          </cell>
          <cell r="B12349" t="str">
            <v>O</v>
          </cell>
          <cell r="F12349" t="str">
            <v>DUFFIN, C.J.</v>
          </cell>
          <cell r="G12349">
            <v>1983</v>
          </cell>
          <cell r="H12349" t="str">
            <v>Holocephalans in the Staatliches Museum für Naturkunde in Stuttgart. 2. A myriacanthid tooth plate from the Hettangian (Lower Jurassic) of northern Bavaria.</v>
          </cell>
          <cell r="I12349" t="str">
            <v>Stuttgarter Beiträge zur Naturkunde, Serie B, 98: 1–7, 1 fig. 1 pl.</v>
          </cell>
        </row>
        <row r="12350">
          <cell r="A12350">
            <v>12983</v>
          </cell>
          <cell r="F12350" t="str">
            <v>RIBBINK, A.J.</v>
          </cell>
          <cell r="G12350">
            <v>1971</v>
          </cell>
          <cell r="H12350" t="str">
            <v>Contribution to the functional morphology of fishes. Part VI. The jaw mechanism and feeding on the holocephalan Callorhynchus capensis Dumeril.</v>
          </cell>
          <cell r="I12350" t="str">
            <v>Zoologica africana, 6 (1): 45–73, 11 fig.</v>
          </cell>
        </row>
        <row r="12351">
          <cell r="A12351">
            <v>12984</v>
          </cell>
          <cell r="B12351" t="str">
            <v>D</v>
          </cell>
          <cell r="C12351" t="str">
            <v>Fossil\DUFFIN_1984.pdf</v>
          </cell>
          <cell r="F12351" t="str">
            <v>DUFFIN, C.J.</v>
          </cell>
          <cell r="G12351">
            <v>1984</v>
          </cell>
          <cell r="H12351" t="str">
            <v>A new myriacanthid holocephalan from the Sinemurian (Lower Jurassic) of Belgium.</v>
          </cell>
          <cell r="I12351" t="str">
            <v>Zoological Journal of the Linnean Society, 82 (1–2): 55–71, 4 figs.</v>
          </cell>
        </row>
        <row r="12352">
          <cell r="A12352">
            <v>12986</v>
          </cell>
          <cell r="B12352" t="str">
            <v>K</v>
          </cell>
          <cell r="F12352" t="str">
            <v>LERICHE, M.</v>
          </cell>
          <cell r="G12352">
            <v>1932</v>
          </cell>
          <cell r="H12352" t="str">
            <v>Sur un Myliobate (Myliobatis bellardii ISSEL) du Calcaire a Astéries (Rupélien) des environs de la Réole (Gironde).</v>
          </cell>
          <cell r="I12352" t="str">
            <v>Bulletin de la Société géologique de France, 5 (2): 375–378, pl. 23, 24</v>
          </cell>
        </row>
        <row r="12353">
          <cell r="A12353">
            <v>12987</v>
          </cell>
          <cell r="B12353" t="str">
            <v>D</v>
          </cell>
          <cell r="C12353" t="str">
            <v>Fossil\12987.pdf</v>
          </cell>
          <cell r="F12353" t="str">
            <v>BRYANT, L.J.</v>
          </cell>
          <cell r="G12353">
            <v>1989</v>
          </cell>
          <cell r="H12353" t="str">
            <v>Non-dinosaurian lower vertebrates across the Cretaceous-Tertiary boundary in northeastern Montana.</v>
          </cell>
          <cell r="I12353" t="str">
            <v>University of California Publications in Geological Sciences, 134: 1–107, 14 fig.</v>
          </cell>
        </row>
        <row r="12354">
          <cell r="A12354">
            <v>12988</v>
          </cell>
          <cell r="B12354" t="str">
            <v>D</v>
          </cell>
          <cell r="C12354" t="str">
            <v>Fossil\Ewell&amp;Everhart-2005-PaleozoicSharks.pdf</v>
          </cell>
          <cell r="F12354" t="str">
            <v>EVERHART, M.J. &amp; SHIMADA, K. &amp; EWELL, K.</v>
          </cell>
          <cell r="G12354">
            <v>2005</v>
          </cell>
          <cell r="H12354" t="str">
            <v>First record of the lamniform shark genus, Johnlongia, from the Niobrara Chalk. Abstract.</v>
          </cell>
          <cell r="I12354" t="str">
            <v>Transactions of the Kansas Academy of Science, 108 (1/2): 71</v>
          </cell>
        </row>
        <row r="12355">
          <cell r="A12355">
            <v>12989</v>
          </cell>
          <cell r="B12355" t="str">
            <v>D</v>
          </cell>
          <cell r="C12355" t="str">
            <v>Fossil\Ewell&amp;Everhart-2005-PaleozoicSharks.pdf</v>
          </cell>
          <cell r="F12355" t="str">
            <v>EVERHART, M.J. &amp; EVERHART, P.A. &amp; EWELL, K.</v>
          </cell>
          <cell r="G12355">
            <v>2005</v>
          </cell>
          <cell r="H12355" t="str">
            <v>A marine ichthyofauna from the Upper Dakota Sandstone (Late Cretaceous). Abstract.</v>
          </cell>
          <cell r="I12355" t="str">
            <v>Transactions of the Kansas Academy of Science, 108 (1/2): 71</v>
          </cell>
        </row>
        <row r="12356">
          <cell r="A12356">
            <v>12990</v>
          </cell>
          <cell r="F12356" t="str">
            <v>DALQUEST, W.W. &amp; KOCURKO, M.J. &amp; BUZAS-STEPHENS, P.</v>
          </cell>
          <cell r="G12356">
            <v>1993</v>
          </cell>
          <cell r="H12356" t="str">
            <v>A new record of the chondrichthyan fish Physonemus mirabilis from the upper Pennsylvanian of Texas.</v>
          </cell>
          <cell r="I12356" t="str">
            <v xml:space="preserve">Texas Journal of Science, 45 (2): </v>
          </cell>
        </row>
        <row r="12357">
          <cell r="A12357">
            <v>12991</v>
          </cell>
          <cell r="B12357" t="str">
            <v>D</v>
          </cell>
          <cell r="C12357" t="str">
            <v>Fossil\HOSPITALECHE_2011.pdf</v>
          </cell>
          <cell r="F12357" t="str">
            <v>HOSPITALECHE, C.A. &amp; MARQUEZ, G. &amp; PEREZ, L.M. &amp; ROSATO, V. &amp; CIONE, A.L.</v>
          </cell>
          <cell r="G12357">
            <v>2011</v>
          </cell>
          <cell r="H12357" t="str">
            <v>Lichen Bioerosion on Fossil Vertebrates from the Cenozoic of Patagonia and Antarctica.</v>
          </cell>
          <cell r="I12357" t="str">
            <v>Ichnos, 18 (1): 1–8</v>
          </cell>
        </row>
        <row r="12358">
          <cell r="A12358">
            <v>12992</v>
          </cell>
          <cell r="B12358" t="str">
            <v>D</v>
          </cell>
          <cell r="C12358" t="str">
            <v>Fossil\Sauvage_1878.pdf</v>
          </cell>
          <cell r="F12358" t="str">
            <v>SAUVAGE, H.E.</v>
          </cell>
          <cell r="G12358">
            <v>1878</v>
          </cell>
          <cell r="H12358" t="str">
            <v>Notes sur les poissons fossiles (suite). VIII. Sur le Ptychodus Trigeri, Sauvg.</v>
          </cell>
          <cell r="I12358" t="str">
            <v>Bulletin de la Société géologique de France, (Serie 3) 6: 623–625, pl. 11</v>
          </cell>
        </row>
        <row r="12359">
          <cell r="A12359">
            <v>12993</v>
          </cell>
          <cell r="B12359" t="str">
            <v>D</v>
          </cell>
          <cell r="C12359" t="str">
            <v>Fossil\Wouters_1984.pdf</v>
          </cell>
          <cell r="F12359" t="str">
            <v>WOUTERS, G. &amp; COUPATEZ, P.DUFFIN, C.J. &amp; LEPAGE, J.-C.</v>
          </cell>
          <cell r="G12359">
            <v>1984</v>
          </cell>
          <cell r="H12359" t="str">
            <v>Note préliminaire sur les restes de Chondrichtys Holocephali dans les grès d'Orval du Golfe de Luxembourg.</v>
          </cell>
          <cell r="I12359" t="str">
            <v>Bulletin de la Societe Belge de Geologie, 93 (4): 349–350</v>
          </cell>
        </row>
        <row r="12360">
          <cell r="A12360">
            <v>12994</v>
          </cell>
          <cell r="B12360" t="str">
            <v>D</v>
          </cell>
          <cell r="C12360" t="str">
            <v>Rezent\DICKEN_2011.pdf</v>
          </cell>
          <cell r="F12360" t="str">
            <v>DICKEN, M.L. &amp; NANCE, S.P. &amp; SMALE, M.J.</v>
          </cell>
          <cell r="G12360">
            <v>2011</v>
          </cell>
          <cell r="H12360" t="str">
            <v>Sessile biofouling on tags from recaptured raggedtooth sharks (Carcharias taurus) and their effects on tagging studies.</v>
          </cell>
          <cell r="I12360" t="str">
            <v>Marine and Freshwater Research, 62 (4): 359–364</v>
          </cell>
        </row>
        <row r="12361">
          <cell r="A12361">
            <v>12995</v>
          </cell>
          <cell r="B12361" t="str">
            <v>D</v>
          </cell>
          <cell r="C12361" t="str">
            <v>Rezent\12995.pdf</v>
          </cell>
          <cell r="F12361" t="str">
            <v>BENAVIDES, M.T. &amp; HORN, R.L. &amp; FELDHEIM, K.A. &amp; SHIVJI, M.S. &amp; CLARKE, S.C. &amp; WINTNER, S. &amp; NATANSON, L. &amp; BRACCINI, M. &amp; BOOMER, J.J. &amp; GULAK, S.J.B. &amp; CHAPMAN, D.D.</v>
          </cell>
          <cell r="G12361">
            <v>2011</v>
          </cell>
          <cell r="H12361" t="str">
            <v>Global phylogeography of the dusky shark Carcharhinus obscurus: implications for fisheries management and monitoring the shark fin trade.</v>
          </cell>
          <cell r="I12361" t="str">
            <v>Endangered Species Research, 14 (1): 13–22</v>
          </cell>
        </row>
        <row r="12362">
          <cell r="A12362">
            <v>12996</v>
          </cell>
          <cell r="B12362" t="str">
            <v>D</v>
          </cell>
          <cell r="C12362" t="str">
            <v>Rezent\Fowler_2005.pdf</v>
          </cell>
          <cell r="F12362" t="str">
            <v>ADAMS, W.F.</v>
          </cell>
          <cell r="G12362">
            <v>2005</v>
          </cell>
          <cell r="H12362" t="str">
            <v>Species accounts: Pristis pectinata</v>
          </cell>
          <cell r="I12362" t="str">
            <v>In: Fowler, S.L., Cavanagh, R.D., Camhi, M., Burgess, G.H., Cailliet, G.M., Fordham, S.V., Simpfendorfer, C.A. and Musick, J.A. (comp. and Ed.). Sharks, Rays and Chimaeras: The Status of the Chondrichthyan Fishes. Status Survey. IUCN SSC Shark Specialist Group. IUCN, Gland, Switzerland and Cambridge, UK: 324–325</v>
          </cell>
        </row>
        <row r="12363">
          <cell r="A12363">
            <v>12997</v>
          </cell>
          <cell r="B12363" t="str">
            <v>D</v>
          </cell>
          <cell r="C12363" t="str">
            <v>Rezent\Fowler_2005.pdf</v>
          </cell>
          <cell r="F12363" t="str">
            <v>DE AMORIM, A.F. &amp; ARFELLI, C.A. &amp; FAGUNDES, L.</v>
          </cell>
          <cell r="G12363">
            <v>2005</v>
          </cell>
          <cell r="H12363" t="str">
            <v>Species accounts: Odontaspis noronhai</v>
          </cell>
          <cell r="I12363" t="str">
            <v>In: Fowler, S.L., Cavanagh, R.D., Camhi, M., Burgess, G.H., Cailliet, G.M., Fordham, S.V., Simpfendorfer, C.A. and Musick, J.A. (comp. and Ed.). Sharks, Rays and Chimaeras: The Status of the Chondrichthyan Fishes. Status Survey. IUCN SSC Shark Specialist Group. IUCN, Gland, Switzerland and Cambridge, UK: 248</v>
          </cell>
        </row>
        <row r="12364">
          <cell r="A12364">
            <v>12998</v>
          </cell>
          <cell r="B12364" t="str">
            <v>D</v>
          </cell>
          <cell r="C12364" t="str">
            <v>Rezent\Fowler_2005.pdf</v>
          </cell>
          <cell r="F12364" t="str">
            <v>BONFIL, R.</v>
          </cell>
          <cell r="G12364">
            <v>2005</v>
          </cell>
          <cell r="H12364" t="str">
            <v>Species accounts: Carcharhinus falciformis</v>
          </cell>
          <cell r="I12364" t="str">
            <v>In: Fowler, S.L., Cavanagh, R.D., Camhi, M., Burgess, G.H., Cailliet, G.M., Fordham, S.V., Simpfendorfer, C.A. and Musick, J.A. (comp. and Ed.). Sharks, Rays and Chimaeras: The Status of the Chondrichthyan Fishes. Status Survey. IUCN SSC Shark Specialist Group. IUCN, Gland, Switzerland and Cambridge, UK: 288–290</v>
          </cell>
        </row>
        <row r="12365">
          <cell r="A12365">
            <v>12999</v>
          </cell>
          <cell r="B12365" t="str">
            <v>D</v>
          </cell>
          <cell r="C12365" t="str">
            <v>Rezent\Fowler_2005.pdf</v>
          </cell>
          <cell r="F12365" t="str">
            <v>BURGESS, G.H. &amp; BRANSTETTER, S.</v>
          </cell>
          <cell r="G12365">
            <v>2005</v>
          </cell>
          <cell r="H12365" t="str">
            <v>Species accounts: Carcharhinus limbatus</v>
          </cell>
          <cell r="I12365" t="str">
            <v>In: Fowler, S.L., Cavanagh, R.D., Camhi, M., Burgess, G.H., Cailliet, G.M., Fordham, S.V., Simpfendorfer, C.A. and Musick, J.A. (comp. and Ed.). Sharks, Rays and Chimaeras: The Status of the Chondrichthyan Fishes. Status Survey. IUCN SSC Shark Specialist Group. IUCN, Gland, Switzerland and Cambridge, UK: 293–295</v>
          </cell>
        </row>
        <row r="12366">
          <cell r="A12366">
            <v>13000</v>
          </cell>
          <cell r="B12366" t="str">
            <v>D</v>
          </cell>
          <cell r="C12366" t="str">
            <v>Rezent\Fowler_2005.pdf</v>
          </cell>
          <cell r="F12366" t="str">
            <v>CAILLIET, G.M.</v>
          </cell>
          <cell r="G12366">
            <v>2005</v>
          </cell>
          <cell r="H12366" t="str">
            <v>Species accounts: Squatina californica, Heterodontus francisci, Myliobatis californicus</v>
          </cell>
          <cell r="I12366" t="str">
            <v>In: Fowler, S.L., Cavanagh, R.D., Camhi, M., Burgess, G.H., Cailliet, G.M., Fordham, S.V., Simpfendorfer, C.A. and Musick, J.A. (comp. and Ed.). Sharks, Rays and Chimaeras: The Status of the Chondrichthyan Fishes. Status Survey. IUCN SSC Shark Specialist Group. IUCN, Gland, Switzerland and Cambridge, UK: 233–234, 237–238, 355–356</v>
          </cell>
        </row>
        <row r="12367">
          <cell r="A12367">
            <v>13001</v>
          </cell>
          <cell r="B12367" t="str">
            <v>D</v>
          </cell>
          <cell r="C12367" t="str">
            <v>Rezent\Fowler_2005.pdf</v>
          </cell>
          <cell r="F12367" t="str">
            <v>CAMHI, M. &amp; MUSICK, J.A. &amp; SIMPFENDORFER, C.A.</v>
          </cell>
          <cell r="G12367">
            <v>2005</v>
          </cell>
          <cell r="H12367" t="str">
            <v>Species accounts: Carcharhinus obscurus</v>
          </cell>
          <cell r="I12367" t="str">
            <v>In: Fowler, S.L., Cavanagh, R.D., Camhi, M., Burgess, G.H., Cailliet, G.M., Fordham, S.V., Simpfendorfer, C.A. and Musick, J.A. (comp. and Ed.). Sharks, Rays and Chimaeras: The Status of the Chondrichthyan Fishes. Status Survey. IUCN SSC Shark Specialist Group. IUCN, Gland, Switzerland and Cambridge, UK: 297–300</v>
          </cell>
        </row>
        <row r="12368">
          <cell r="A12368">
            <v>13002</v>
          </cell>
          <cell r="B12368" t="str">
            <v>D</v>
          </cell>
          <cell r="C12368" t="str">
            <v>Rezent\Fowler_2005.pdf</v>
          </cell>
          <cell r="F12368" t="str">
            <v>CHIARAMONTE, G.E.</v>
          </cell>
          <cell r="G12368">
            <v>2005</v>
          </cell>
          <cell r="H12368" t="str">
            <v>Species accounts: Squatina occulta, Squatina argentina, Squatina guggenheim, Schroederichthys bivius</v>
          </cell>
          <cell r="I12368" t="str">
            <v>In: Fowler, S.L., Cavanagh, R.D., Camhi, M., Burgess, G.H., Cailliet, G.M., Fordham, S.V., Simpfendorfer, C.A. and Musick, J.A. (comp. and Ed.). Sharks, Rays and Chimaeras: The Status of the Chondrichthyan Fishes. Status Survey. IUCN SSC Shark Specialist Group. IUCN, Gland, Switzerland and Cambridge, UK: 236, 232–233, 234–236, 266–267</v>
          </cell>
        </row>
        <row r="12369">
          <cell r="A12369">
            <v>13003</v>
          </cell>
          <cell r="B12369" t="str">
            <v>D</v>
          </cell>
          <cell r="C12369" t="str">
            <v>Rezent\Fowler_2005.pdf</v>
          </cell>
          <cell r="F12369" t="str">
            <v>CLIFF, G.</v>
          </cell>
          <cell r="G12369">
            <v>2005</v>
          </cell>
          <cell r="H12369" t="str">
            <v>Species accounts: Carcharhinus amboinensis</v>
          </cell>
          <cell r="I12369" t="str">
            <v>In: Fowler, S.L., Cavanagh, R.D., Camhi, M., Burgess, G.H., Cailliet, G.M., Fordham, S.V., Simpfendorfer, C.A. and Musick, J.A. (comp. and Ed.). Sharks, Rays and Chimaeras: The Status of the Chondrichthyan Fishes. Status Survey. IUCN SSC Shark Specialist Group. IUCN, Gland, Switzerland and Cambridge, UK: 285–286</v>
          </cell>
        </row>
        <row r="12370">
          <cell r="A12370">
            <v>13004</v>
          </cell>
          <cell r="B12370" t="str">
            <v>D</v>
          </cell>
          <cell r="C12370" t="str">
            <v>Rezent\Fowler_2005.pdf</v>
          </cell>
          <cell r="F12370" t="str">
            <v>COMPAGNO, L.J.V.</v>
          </cell>
          <cell r="G12370">
            <v>2005</v>
          </cell>
          <cell r="H12370" t="str">
            <v>Species accounts: Notorynchus cepedianus, Poroderma africanum, Hemitriakis leucoperiptera, Scylliogaleus quecketti, Triakis acutipinna, Triakis megalopterus, Carcharhinus borneensis, Carcharhinus hemiodon, Carcharhinus leiodon, Glyphis gangeticus, Glyphis glyphis, Dasyatis garouaensis, Dasyatis laosensis, Himantura fluviatilis, Himantura oxyrhyncha, Himantura signifer, Taeniura lymma, Urogymnus asperrimus, Urogymnus ukpam</v>
          </cell>
          <cell r="I12370" t="str">
            <v>In: Fowler, S.L., Cavanagh, R.D., Camhi, M., Burgess, G.H., Cailliet, G.M., Fordham, S.V., Simpfendorfer, C.A. and Musick, J.A. (comp. and Ed.). Sharks, Rays and Chimaeras: The Status of the Chondrichthyan Fishes. Status Survey. IUCN SSC Shark Specialist Group. IUCN, Gland, Switzerland and Cambridge, UK: 223–224, 267–268, 272–273, 279–281, 287–288, 290–291, 305–306, 347–354</v>
          </cell>
        </row>
        <row r="12371">
          <cell r="A12371">
            <v>13005</v>
          </cell>
          <cell r="B12371" t="str">
            <v>D</v>
          </cell>
          <cell r="C12371" t="str">
            <v>Rezent\Fowler_2005.pdf</v>
          </cell>
          <cell r="F12371" t="str">
            <v>COMPAGNO, L.J.V. &amp; CAVANAGH, R.D.</v>
          </cell>
          <cell r="G12371">
            <v>2005</v>
          </cell>
          <cell r="H12371" t="str">
            <v>Species accounts: Megachasma pelagios</v>
          </cell>
          <cell r="I12371" t="str">
            <v>In: Fowler, S.L., Cavanagh, R.D., Camhi, M., Burgess, G.H., Cailliet, G.M., Fordham, S.V., Simpfendorfer, C.A. and Musick, J.A. (comp. and Ed.). Sharks, Rays and Chimaeras: The Status of the Chondrichthyan Fishes. Status Survey. IUCN SSC Shark Specialist Group. IUCN, Gland, Switzerland and Cambridge, UK: 249–250</v>
          </cell>
        </row>
        <row r="12372">
          <cell r="A12372">
            <v>13006</v>
          </cell>
          <cell r="B12372" t="str">
            <v>D</v>
          </cell>
          <cell r="C12372" t="str">
            <v>Rezent\Fowler_2005.pdf</v>
          </cell>
          <cell r="F12372" t="str">
            <v>COMPAGNO, L.J.V. &amp; COOK, S.F.</v>
          </cell>
          <cell r="G12372">
            <v>2005</v>
          </cell>
          <cell r="H12372" t="str">
            <v>Species accounts: Dalatias licha, Pristis microdon, Himantura chaophraya</v>
          </cell>
          <cell r="I12372" t="str">
            <v>In: Fowler, S.L., Cavanagh, R.D., Camhi, M., Burgess, G.H., Cailliet, G.M., Fordham, S.V., Simpfendorfer, C.A. and Musick, J.A. (comp. and Ed.). Sharks, Rays and Chimaeras: The Status of the Chondrichthyan Fishes. Status Survey. IUCN SSC Shark Specialist Group. IUCN, Gland, Switzerland and Cambridge, UK: 230, 323–324, 348–349</v>
          </cell>
        </row>
        <row r="12373">
          <cell r="A12373">
            <v>13007</v>
          </cell>
          <cell r="B12373" t="str">
            <v>D</v>
          </cell>
          <cell r="C12373" t="str">
            <v>Rezent\Fowler_2005.pdf</v>
          </cell>
          <cell r="F12373" t="str">
            <v>COMPAGNO, L.J.V. &amp; COOK, S.F. &amp; OETINGER, M.I.</v>
          </cell>
          <cell r="G12373">
            <v>2005</v>
          </cell>
          <cell r="H12373" t="str">
            <v>Species accounts: Anoxypristis cuspidata, Pristis zijsron</v>
          </cell>
          <cell r="I12373" t="str">
            <v>In: Fowler, S.L., Cavanagh, R.D., Camhi, M., Burgess, G.H., Cailliet, G.M., Fordham, S.V., Simpfendorfer, C.A. and Musick, J.A. (comp. and Ed.). Sharks, Rays and Chimaeras: The Status of the Chondrichthyan Fishes. Status Survey. IUCN SSC Shark Specialist Group. IUCN, Gland, Switzerland and Cambridge, UK: 321–322, 327–328</v>
          </cell>
        </row>
        <row r="12374">
          <cell r="A12374">
            <v>13008</v>
          </cell>
          <cell r="B12374" t="str">
            <v>D</v>
          </cell>
          <cell r="C12374" t="str">
            <v>Rezent\Fowler_2005.pdf</v>
          </cell>
          <cell r="F12374" t="str">
            <v>COMPAGNO, L.J.V. &amp; KROSE, M.</v>
          </cell>
          <cell r="G12374">
            <v>2005</v>
          </cell>
          <cell r="H12374" t="str">
            <v>Species accounts: Haploblepharus edwardsii, Haploblepharus fuscus, Scyliorhinus capensis</v>
          </cell>
          <cell r="I12374" t="str">
            <v>In: Fowler, S.L., Cavanagh, R.D., Camhi, M., Burgess, G.H., Cailliet, G.M., Fordham, S.V., Simpfendorfer, C.A. and Musick, J.A. (comp. and Ed.). Sharks, Rays and Chimaeras: The Status of the Chondrichthyan Fishes. Status Survey. IUCN SSC Shark Specialist Group. IUCN, Gland, Switzerland and Cambridge, UK: 265–266, 268–269</v>
          </cell>
        </row>
        <row r="12375">
          <cell r="A12375">
            <v>13009</v>
          </cell>
          <cell r="B12375" t="str">
            <v>D</v>
          </cell>
          <cell r="C12375" t="str">
            <v>Rezent\Fowler_2005.pdf</v>
          </cell>
          <cell r="F12375" t="str">
            <v>COMPAGNO, L.J.V. &amp; MUSICK, J.A.</v>
          </cell>
          <cell r="G12375">
            <v>2005</v>
          </cell>
          <cell r="H12375" t="str">
            <v>Species accounts: Pseudocarcharias kamoharai</v>
          </cell>
          <cell r="I12375" t="str">
            <v>In: Fowler, S.L., Cavanagh, R.D., Camhi, M., Burgess, G.H., Cailliet, G.M., Fordham, S.V., Simpfendorfer, C.A. and Musick, J.A. (comp. and Ed.). Sharks, Rays and Chimaeras: The Status of the Chondrichthyan Fishes. Status Survey. IUCN SSC Shark Specialist Group. IUCN, Gland, Switzerland and Cambridge, UK: 248–249</v>
          </cell>
        </row>
        <row r="12376">
          <cell r="A12376">
            <v>13010</v>
          </cell>
          <cell r="B12376" t="str">
            <v>D</v>
          </cell>
          <cell r="C12376" t="str">
            <v>Rezent\Fowler_2005.pdf</v>
          </cell>
          <cell r="F12376" t="str">
            <v>CONRATH, C.</v>
          </cell>
          <cell r="G12376">
            <v>2005</v>
          </cell>
          <cell r="H12376" t="str">
            <v>Species accounts: Mustelus canis</v>
          </cell>
          <cell r="I12376" t="str">
            <v>In: Fowler, S.L., Cavanagh, R.D., Camhi, M., Burgess, G.H., Cailliet, G.M., Fordham, S.V., Simpfendorfer, C.A. and Musick, J.A. (comp. and Ed.). Sharks, Rays and Chimaeras: The Status of the Chondrichthyan Fishes. Status Survey. IUCN SSC Shark Specialist Group. IUCN, Gland, Switzerland and Cambridge, UK: 277–278</v>
          </cell>
        </row>
        <row r="12377">
          <cell r="A12377">
            <v>13011</v>
          </cell>
          <cell r="B12377" t="str">
            <v>D</v>
          </cell>
          <cell r="C12377" t="str">
            <v>Rezent\Fowler_2005.pdf</v>
          </cell>
          <cell r="F12377" t="str">
            <v>COOK, S.F. &amp; COMPAGNO, L.J.V.</v>
          </cell>
          <cell r="G12377">
            <v>2005</v>
          </cell>
          <cell r="H12377" t="str">
            <v>Species accounts: Hexanchus griseus, Pristis pristis</v>
          </cell>
          <cell r="I12377" t="str">
            <v>In: Fowler, S.L., Cavanagh, R.D., Camhi, M., Burgess, G.H., Cailliet, G.M., Fordham, S.V., Simpfendorfer, C.A. and Musick, J.A. (comp. and Ed.). Sharks, Rays and Chimaeras: The Status of the Chondrichthyan Fishes. Status Survey. IUCN SSC Shark Specialist Group. IUCN, Gland, Switzerland and Cambridge, UK: 222–223, 327</v>
          </cell>
        </row>
        <row r="12378">
          <cell r="A12378">
            <v>13012</v>
          </cell>
          <cell r="B12378" t="str">
            <v>D</v>
          </cell>
          <cell r="C12378" t="str">
            <v>Rezent\Fowler_2005.pdf</v>
          </cell>
          <cell r="F12378" t="str">
            <v>COOK, S.F. &amp; COMPAGNO, L.J.V. &amp; CAVANAGH, R.D.</v>
          </cell>
          <cell r="G12378">
            <v>2005</v>
          </cell>
          <cell r="H12378" t="str">
            <v>Species accounts: Centrophorus granulosus</v>
          </cell>
          <cell r="I12378" t="str">
            <v>In: Fowler, S.L., Cavanagh, R.D., Camhi, M., Burgess, G.H., Cailliet, G.M., Fordham, S.V., Simpfendorfer, C.A. and Musick, J.A. (comp. and Ed.). Sharks, Rays and Chimaeras: The Status of the Chondrichthyan Fishes. Status Survey. IUCN SSC Shark Specialist Group. IUCN, Gland, Switzerland and Cambridge, UK: 225–226</v>
          </cell>
        </row>
        <row r="12379">
          <cell r="A12379">
            <v>13013</v>
          </cell>
          <cell r="B12379" t="str">
            <v>D</v>
          </cell>
          <cell r="C12379" t="str">
            <v>Rezent\Fowler_2005.pdf</v>
          </cell>
          <cell r="F12379" t="str">
            <v>COOK, S.F. &amp; COMPAGNO, L.J.V. &amp; LAST, P.R.</v>
          </cell>
          <cell r="G12379">
            <v>2005</v>
          </cell>
          <cell r="H12379" t="str">
            <v>Species accounts: Pristis clavata</v>
          </cell>
          <cell r="I12379" t="str">
            <v>In: Fowler, S.L., Cavanagh, R.D., Camhi, M., Burgess, G.H., Cailliet, G.M., Fordham, S.V., Simpfendorfer, C.A. and Musick, J.A. (comp. and Ed.). Sharks, Rays and Chimaeras: The Status of the Chondrichthyan Fishes. Status Survey. IUCN SSC Shark Specialist Group. IUCN, Gland, Switzerland and Cambridge, UK: 322–323</v>
          </cell>
        </row>
        <row r="12380">
          <cell r="A12380">
            <v>13014</v>
          </cell>
          <cell r="B12380" t="str">
            <v>D</v>
          </cell>
          <cell r="C12380" t="str">
            <v>Rezent\Fowler_2005.pdf</v>
          </cell>
          <cell r="F12380" t="str">
            <v>COOK, S.F. &amp; COMPAGNO, L.J.V. &amp; OETINGER, M.I.</v>
          </cell>
          <cell r="G12380">
            <v>2005</v>
          </cell>
          <cell r="H12380" t="str">
            <v>Species accounts: Pristis perotteti</v>
          </cell>
          <cell r="I12380" t="str">
            <v>In: Fowler, S.L., Cavanagh, R.D., Camhi, M., Burgess, G.H., Cailliet, G.M., Fordham, S.V., Simpfendorfer, C.A. and Musick, J.A. (comp. and Ed.). Sharks, Rays and Chimaeras: The Status of the Chondrichthyan Fishes. Status Survey. IUCN SSC Shark Specialist Group. IUCN, Gland, Switzerland and Cambridge, UK: 325–327</v>
          </cell>
        </row>
        <row r="12381">
          <cell r="A12381">
            <v>13015</v>
          </cell>
          <cell r="B12381" t="str">
            <v>D</v>
          </cell>
          <cell r="C12381" t="str">
            <v>Rezent\Fowler_2005.pdf</v>
          </cell>
          <cell r="F12381" t="str">
            <v>COOK, S.F. &amp; ZORZI, G. &amp; COMPAGNO, L.J.V.</v>
          </cell>
          <cell r="G12381">
            <v>2005</v>
          </cell>
          <cell r="H12381" t="str">
            <v>Species accounts: Bathyraja abyssicola</v>
          </cell>
          <cell r="I12381" t="str">
            <v>In: Fowler, S.L., Cavanagh, R.D., Camhi, M., Burgess, G.H., Cailliet, G.M., Fordham, S.V., Simpfendorfer, C.A. and Musick, J.A. (comp. and Ed.). Sharks, Rays and Chimaeras: The Status of the Chondrichthyan Fishes. Status Survey. IUCN SSC Shark Specialist Group. IUCN, Gland, Switzerland and Cambridge, UK: 332–333</v>
          </cell>
        </row>
        <row r="12382">
          <cell r="A12382">
            <v>13016</v>
          </cell>
          <cell r="B12382" t="str">
            <v>D</v>
          </cell>
          <cell r="C12382" t="str">
            <v>Rezent\Fowler_2005.pdf</v>
          </cell>
          <cell r="F12382" t="str">
            <v>CORTÉS, E.</v>
          </cell>
          <cell r="G12382">
            <v>2005</v>
          </cell>
          <cell r="H12382" t="str">
            <v>Species accounts: Rhizoprionodon terraenovae, Sphyrna tiburo</v>
          </cell>
          <cell r="I12382" t="str">
            <v>In: Fowler, S.L., Cavanagh, R.D., Camhi, M., Burgess, G.H., Cailliet, G.M., Fordham, S.V., Simpfendorfer, C.A. and Musick, J.A. (comp. and Ed.). Sharks, Rays and Chimaeras: The Status of the Chondrichthyan Fishes. Status Survey. IUCN SSC Shark Specialist Group. IUCN, Gland, Switzerland and Cambridge, UK: 311–313, 317–318</v>
          </cell>
        </row>
        <row r="12383">
          <cell r="A12383">
            <v>13017</v>
          </cell>
          <cell r="B12383" t="str">
            <v>D</v>
          </cell>
          <cell r="C12383" t="str">
            <v>Rezent\Fowler_2005.pdf</v>
          </cell>
          <cell r="F12383" t="str">
            <v>DENHAM, J.</v>
          </cell>
          <cell r="G12383">
            <v>2005</v>
          </cell>
          <cell r="H12383" t="str">
            <v>Species accounts: Sphyrna mokarran</v>
          </cell>
          <cell r="I12383" t="str">
            <v>In: Fowler, S.L., Cavanagh, R.D., Camhi, M., Burgess, G.H., Cailliet, G.M., Fordham, S.V., Simpfendorfer, C.A. and Musick, J.A. (comp. and Ed.). Sharks, Rays and Chimaeras: The Status of the Chondrichthyan Fishes. Status Survey. IUCN SSC Shark Specialist Group. IUCN, Gland, Switzerland and Cambridge, UK: 316–317</v>
          </cell>
        </row>
        <row r="12384">
          <cell r="A12384">
            <v>13018</v>
          </cell>
          <cell r="B12384" t="str">
            <v>D</v>
          </cell>
          <cell r="C12384" t="str">
            <v>Rezent\Fowler_2005.pdf</v>
          </cell>
          <cell r="F12384" t="str">
            <v>DRIOLI, M. &amp; CHIARAMONTE, G.E.</v>
          </cell>
          <cell r="G12384">
            <v>2005</v>
          </cell>
          <cell r="H12384" t="str">
            <v>Species accounts: Potamotrygon brachyura, Potamotrygon motoro</v>
          </cell>
          <cell r="I12384" t="str">
            <v>In: Fowler, S.L., Cavanagh, R.D., Camhi, M., Burgess, G.H., Cailliet, G.M., Fordham, S.V., Simpfendorfer, C.A. and Musick, J.A. (comp. and Ed.). Sharks, Rays and Chimaeras: The Status of the Chondrichthyan Fishes. Status Survey. IUCN SSC Shark Specialist Group. IUCN, Gland, Switzerland and Cambridge, UK: 343–346</v>
          </cell>
        </row>
        <row r="12385">
          <cell r="A12385">
            <v>13019</v>
          </cell>
          <cell r="B12385" t="str">
            <v>D</v>
          </cell>
          <cell r="C12385" t="str">
            <v>Rezent\Fowler_2005.pdf</v>
          </cell>
          <cell r="F12385" t="str">
            <v>DULVY, N.K.</v>
          </cell>
          <cell r="G12385">
            <v>2005</v>
          </cell>
          <cell r="H12385" t="str">
            <v>Species accounts: Dipturus laevis</v>
          </cell>
          <cell r="I12385" t="str">
            <v>In: Fowler, S.L., Cavanagh, R.D., Camhi, M., Burgess, G.H., Cailliet, G.M., Fordham, S.V., Simpfendorfer, C.A. and Musick, J.A. (comp. and Ed.). Sharks, Rays and Chimaeras: The Status of the Chondrichthyan Fishes. Status Survey. IUCN SSC Shark Specialist Group. IUCN, Gland, Switzerland and Cambridge, UK: 336–339</v>
          </cell>
        </row>
        <row r="12386">
          <cell r="A12386">
            <v>13020</v>
          </cell>
          <cell r="B12386" t="str">
            <v>D</v>
          </cell>
          <cell r="C12386" t="str">
            <v>Rezent\Fowler_2005.pdf</v>
          </cell>
          <cell r="F12386" t="str">
            <v>ELLIS, J.</v>
          </cell>
          <cell r="G12386">
            <v>2005</v>
          </cell>
          <cell r="H12386" t="str">
            <v>Species accounts: Mustelus asterias, Raja microocellata</v>
          </cell>
          <cell r="I12386" t="str">
            <v>In: Fowler, S.L., Cavanagh, R.D., Camhi, M., Burgess, G.H., Cailliet, G.M., Fordham, S.V., Simpfendorfer, C.A. and Musick, J.A. (comp. and Ed.). Sharks, Rays and Chimaeras: The Status of the Chondrichthyan Fishes. Status Survey. IUCN SSC Shark Specialist Group. IUCN, Gland, Switzerland and Cambridge, UK: 276–277, 342–343</v>
          </cell>
        </row>
        <row r="12387">
          <cell r="A12387">
            <v>13021</v>
          </cell>
          <cell r="B12387" t="str">
            <v>D</v>
          </cell>
          <cell r="C12387" t="str">
            <v>Rezent\Fowler_2005.pdf</v>
          </cell>
          <cell r="F12387" t="str">
            <v>ELLIS, J. &amp; DULVY, N.K.</v>
          </cell>
          <cell r="G12387">
            <v>2005</v>
          </cell>
          <cell r="H12387" t="str">
            <v>Species accounts: Raja binoculata</v>
          </cell>
          <cell r="I12387" t="str">
            <v>In: Fowler, S.L., Cavanagh, R.D., Camhi, M., Burgess, G.H., Cailliet, G.M., Fordham, S.V., Simpfendorfer, C.A. and Musick, J.A. (comp. and Ed.). Sharks, Rays and Chimaeras: The Status of the Chondrichthyan Fishes. Status Survey. IUCN SSC Shark Specialist Group. IUCN, Gland, Switzerland and Cambridge, UK: 335–336</v>
          </cell>
        </row>
        <row r="12388">
          <cell r="A12388">
            <v>13022</v>
          </cell>
          <cell r="B12388" t="str">
            <v>D</v>
          </cell>
          <cell r="C12388" t="str">
            <v>Rezent\Fowler_2005.pdf</v>
          </cell>
          <cell r="F12388" t="str">
            <v>ELLIS, J. &amp; WALKER, P.</v>
          </cell>
          <cell r="G12388">
            <v>2005</v>
          </cell>
          <cell r="H12388" t="str">
            <v>Species accounts: Dipturus batis</v>
          </cell>
          <cell r="I12388" t="str">
            <v>In: Fowler, S.L., Cavanagh, R.D., Camhi, M., Burgess, G.H., Cailliet, G.M., Fordham, S.V., Simpfendorfer, C.A. and Musick, J.A. (comp. and Ed.). Sharks, Rays and Chimaeras: The Status of the Chondrichthyan Fishes. Status Survey. IUCN SSC Shark Specialist Group. IUCN, Gland, Switzerland and Cambridge, UK: 333–335</v>
          </cell>
        </row>
        <row r="12389">
          <cell r="A12389">
            <v>13023</v>
          </cell>
          <cell r="B12389" t="str">
            <v>D</v>
          </cell>
          <cell r="C12389" t="str">
            <v>Rezent\Fowler_2005.pdf</v>
          </cell>
          <cell r="F12389" t="str">
            <v>ELLIS, J. &amp; WALKER, P. &amp; DULVY, N.K.</v>
          </cell>
          <cell r="G12389">
            <v>2005</v>
          </cell>
          <cell r="H12389" t="str">
            <v>Species accounts: Raja clavata</v>
          </cell>
          <cell r="I12389" t="str">
            <v>In: Fowler, S.L., Cavanagh, R.D., Camhi, M., Burgess, G.H., Cailliet, G.M., Fordham, S.V., Simpfendorfer, C.A. and Musick, J.A. (comp. and Ed.). Sharks, Rays and Chimaeras: The Status of the Chondrichthyan Fishes. Status Survey. IUCN SSC Shark Specialist Group. IUCN, Gland, Switzerland and Cambridge, UK: 340–342</v>
          </cell>
        </row>
        <row r="12390">
          <cell r="A12390">
            <v>13024</v>
          </cell>
          <cell r="B12390" t="str">
            <v>D</v>
          </cell>
          <cell r="C12390" t="str">
            <v>Rezent\Fowler_2005.pdf</v>
          </cell>
          <cell r="F12390" t="str">
            <v>FERGUSSON, I.K. &amp; COMPAGNO, L.J.V. &amp; MARKS, M.A.</v>
          </cell>
          <cell r="G12390">
            <v>2005</v>
          </cell>
          <cell r="H12390" t="str">
            <v>Species accounts: Carcharodon carcharias</v>
          </cell>
          <cell r="I12390" t="str">
            <v>In: Fowler, S.L., Cavanagh, R.D., Camhi, M., Burgess, G.H., Cailliet, G.M., Fordham, S.V., Simpfendorfer, C.A. and Musick, J.A. (comp. and Ed.). Sharks, Rays and Chimaeras: The Status of the Chondrichthyan Fishes. Status Survey. IUCN SSC Shark Specialist Group. IUCN, Gland, Switzerland and Cambridge, UK: 256–259</v>
          </cell>
        </row>
        <row r="12391">
          <cell r="A12391">
            <v>13025</v>
          </cell>
          <cell r="B12391" t="str">
            <v>D</v>
          </cell>
          <cell r="C12391" t="str">
            <v>Rezent\Fowler_2005.pdf</v>
          </cell>
          <cell r="F12391" t="str">
            <v>FORDHAM, S.V.</v>
          </cell>
          <cell r="G12391">
            <v>2005</v>
          </cell>
          <cell r="H12391" t="str">
            <v>Species accounts: Squalus acanthias</v>
          </cell>
          <cell r="I12391" t="str">
            <v>In: Fowler, S.L., Cavanagh, R.D., Camhi, M., Burgess, G.H., Cailliet, G.M., Fordham, S.V., Simpfendorfer, C.A. and Musick, J.A. (comp. and Ed.). Sharks, Rays and Chimaeras: The Status of the Chondrichthyan Fishes. Status Survey. IUCN SSC Shark Specialist Group. IUCN, Gland, Switzerland and Cambridge, UK: 226–230</v>
          </cell>
        </row>
        <row r="12392">
          <cell r="A12392">
            <v>13026</v>
          </cell>
          <cell r="B12392" t="str">
            <v>D</v>
          </cell>
          <cell r="C12392" t="str">
            <v>Rezent\Fowler_2005.pdf</v>
          </cell>
          <cell r="F12392" t="str">
            <v>FOWLER, S.L.</v>
          </cell>
          <cell r="G12392">
            <v>2005</v>
          </cell>
          <cell r="H12392" t="str">
            <v>Species accounts: Cetorhinus maximus</v>
          </cell>
          <cell r="I12392" t="str">
            <v>In: Fowler, S.L., Cavanagh, R.D., Camhi, M., Burgess, G.H., Cailliet, G.M., Fordham, S.V., Simpfendorfer, C.A. and Musick, J.A. (comp. and Ed.). Sharks, Rays and Chimaeras: The Status of the Chondrichthyan Fishes. Status Survey. IUCN SSC Shark Specialist Group. IUCN, Gland, Switzerland and Cambridge, UK: 252–256</v>
          </cell>
        </row>
        <row r="12393">
          <cell r="A12393">
            <v>13027</v>
          </cell>
          <cell r="B12393" t="str">
            <v>D</v>
          </cell>
          <cell r="C12393" t="str">
            <v>Rezent\Fowler_2005.pdf</v>
          </cell>
          <cell r="F12393" t="str">
            <v>FRANCIS, M.P.</v>
          </cell>
          <cell r="G12393">
            <v>2005</v>
          </cell>
          <cell r="H12393" t="str">
            <v>Species accounts: Mustelus lenticulatus</v>
          </cell>
          <cell r="I12393" t="str">
            <v>In: Fowler, S.L., Cavanagh, R.D., Camhi, M., Burgess, G.H., Cailliet, G.M., Fordham, S.V., Simpfendorfer, C.A. and Musick, J.A. (comp. and Ed.). Sharks, Rays and Chimaeras: The Status of the Chondrichthyan Fishes. Status Survey. IUCN SSC Shark Specialist Group. IUCN, Gland, Switzerland and Cambridge, UK: 278–279</v>
          </cell>
        </row>
        <row r="12394">
          <cell r="A12394">
            <v>13028</v>
          </cell>
          <cell r="B12394" t="str">
            <v>D</v>
          </cell>
          <cell r="C12394" t="str">
            <v>Rezent\Fowler_2005.pdf</v>
          </cell>
          <cell r="F12394" t="str">
            <v>GLEDHILL, D. &amp; LAST, P.R.</v>
          </cell>
          <cell r="G12394">
            <v>2005</v>
          </cell>
          <cell r="H12394" t="str">
            <v>Species accounts: Dipturus sp.</v>
          </cell>
          <cell r="I12394" t="str">
            <v>In: Fowler, S.L., Cavanagh, R.D., Camhi, M., Burgess, G.H., Cailliet, G.M., Fordham, S.V., Simpfendorfer, C.A. and Musick, J.A. (comp. and Ed.). Sharks, Rays and Chimaeras: The Status of the Chondrichthyan Fishes. Status Survey. IUCN SSC Shark Specialist Group. IUCN, Gland, Switzerland and Cambridge, UK: 339–340</v>
          </cell>
        </row>
        <row r="12395">
          <cell r="A12395">
            <v>13029</v>
          </cell>
          <cell r="B12395" t="str">
            <v>D</v>
          </cell>
          <cell r="C12395" t="str">
            <v>Rezent\Fowler_2005.pdf</v>
          </cell>
          <cell r="F12395" t="str">
            <v>GOLDMAN, K.J.</v>
          </cell>
          <cell r="G12395">
            <v>2005</v>
          </cell>
          <cell r="H12395" t="str">
            <v>Species accounts: Alopias vulpinus</v>
          </cell>
          <cell r="I12395" t="str">
            <v>In: Fowler, S.L., Cavanagh, R.D., Camhi, M., Burgess, G.H., Cailliet, G.M., Fordham, S.V., Simpfendorfer, C.A. and Musick, J.A. (comp. and Ed.). Sharks, Rays and Chimaeras: The Status of the Chondrichthyan Fishes. Status Survey. IUCN SSC Shark Specialist Group. IUCN, Gland, Switzerland and Cambridge, UK: 250–252</v>
          </cell>
        </row>
        <row r="12396">
          <cell r="A12396">
            <v>13030</v>
          </cell>
          <cell r="B12396" t="str">
            <v>D</v>
          </cell>
          <cell r="C12396" t="str">
            <v>Rezent\Fowler_2005.pdf</v>
          </cell>
          <cell r="F12396" t="str">
            <v>HEUPEL, M.R.</v>
          </cell>
          <cell r="G12396">
            <v>2005</v>
          </cell>
          <cell r="H12396" t="str">
            <v>Species accounts: Carcharhinus melanopterus</v>
          </cell>
          <cell r="I12396" t="str">
            <v>In: Fowler, S.L., Cavanagh, R.D., Camhi, M., Burgess, G.H., Cailliet, G.M., Fordham, S.V., Simpfendorfer, C.A. and Musick, J.A. (comp. and Ed.). Sharks, Rays and Chimaeras: The Status of the Chondrichthyan Fishes. Status Survey. IUCN SSC Shark Specialist Group. IUCN, Gland, Switzerland and Cambridge, UK: 296–297</v>
          </cell>
        </row>
        <row r="12397">
          <cell r="A12397">
            <v>13031</v>
          </cell>
          <cell r="B12397" t="str">
            <v>D</v>
          </cell>
          <cell r="C12397" t="str">
            <v>Rezent\Fowler_2005.pdf</v>
          </cell>
          <cell r="F12397" t="str">
            <v>ISHIHARA, H.</v>
          </cell>
          <cell r="G12397">
            <v>2005</v>
          </cell>
          <cell r="H12397" t="str">
            <v>Species accounts: Aetobatus narinari, Manta birostris</v>
          </cell>
          <cell r="I12397" t="str">
            <v>In: Fowler, S.L., Cavanagh, R.D., Camhi, M., Burgess, G.H., Cailliet, G.M., Fordham, S.V., Simpfendorfer, C.A. and Musick, J.A. (comp. and Ed.). Sharks, Rays and Chimaeras: The Status of the Chondrichthyan Fishes. Status Survey. IUCN SSC Shark Specialist Group. IUCN, Gland, Switzerland and Cambridge, UK: 354–357</v>
          </cell>
        </row>
        <row r="12398">
          <cell r="A12398">
            <v>13032</v>
          </cell>
          <cell r="B12398" t="str">
            <v>D</v>
          </cell>
          <cell r="C12398" t="str">
            <v>Rezent\Fowler_2005.pdf</v>
          </cell>
          <cell r="F12398" t="str">
            <v>KOTAS, J.E.</v>
          </cell>
          <cell r="G12398">
            <v>2005</v>
          </cell>
          <cell r="H12398" t="str">
            <v>Species accounts: Sphyrna lewini</v>
          </cell>
          <cell r="I12398" t="str">
            <v>In: Fowler, S.L., Cavanagh, R.D., Camhi, M., Burgess, G.H., Cailliet, G.M., Fordham, S.V., Simpfendorfer, C.A. and Musick, J.A. (comp. and Ed.). Sharks, Rays and Chimaeras: The Status of the Chondrichthyan Fishes. Status Survey. IUCN SSC Shark Specialist Group. IUCN, Gland, Switzerland and Cambridge, UK: 314–316</v>
          </cell>
        </row>
        <row r="12399">
          <cell r="A12399">
            <v>13033</v>
          </cell>
          <cell r="B12399" t="str">
            <v>D</v>
          </cell>
          <cell r="C12399" t="str">
            <v>Rezent\Fowler_2005.pdf</v>
          </cell>
          <cell r="F12399" t="str">
            <v>LESSA, R.P. &amp; COMPAGNO, L.J.V.</v>
          </cell>
          <cell r="G12399">
            <v>2005</v>
          </cell>
          <cell r="H12399" t="str">
            <v>Species accounts: Isogomphodon oxyrhynchus</v>
          </cell>
          <cell r="I12399" t="str">
            <v>In: Fowler, S.L., Cavanagh, R.D., Camhi, M., Burgess, G.H., Cailliet, G.M., Fordham, S.V., Simpfendorfer, C.A. and Musick, J.A. (comp. and Ed.). Sharks, Rays and Chimaeras: The Status of the Chondrichthyan Fishes. Status Survey. IUCN SSC Shark Specialist Group. IUCN, Gland, Switzerland and Cambridge, UK: 306–308</v>
          </cell>
        </row>
        <row r="12400">
          <cell r="A12400">
            <v>13034</v>
          </cell>
          <cell r="B12400" t="str">
            <v>D</v>
          </cell>
          <cell r="C12400" t="str">
            <v>Rezent\Fowler_2005.pdf</v>
          </cell>
          <cell r="F12400" t="str">
            <v>LESSA, R.P. &amp; VOOREN, C.M.</v>
          </cell>
          <cell r="G12400">
            <v>2005</v>
          </cell>
          <cell r="H12400" t="str">
            <v>Species accounts: Rhinobatos horkelii</v>
          </cell>
          <cell r="I12400" t="str">
            <v>In: Fowler, S.L., Cavanagh, R.D., Camhi, M., Burgess, G.H., Cailliet, G.M., Fordham, S.V., Simpfendorfer, C.A. and Musick, J.A. (comp. and Ed.). Sharks, Rays and Chimaeras: The Status of the Chondrichthyan Fishes. Status Survey. IUCN SSC Shark Specialist Group. IUCN, Gland, Switzerland and Cambridge, UK: 329–331</v>
          </cell>
        </row>
        <row r="12401">
          <cell r="A12401">
            <v>13035</v>
          </cell>
          <cell r="B12401" t="str">
            <v>D</v>
          </cell>
          <cell r="C12401" t="str">
            <v>Rezent\Fowler_2005.pdf</v>
          </cell>
          <cell r="F12401" t="str">
            <v>MORRISSEY, J.F.</v>
          </cell>
          <cell r="G12401">
            <v>2005</v>
          </cell>
          <cell r="H12401" t="str">
            <v>Species accounts: Ginglymostoma cirratum</v>
          </cell>
          <cell r="I12401" t="str">
            <v>In: Fowler, S.L., Cavanagh, R.D., Camhi, M., Burgess, G.H., Cailliet, G.M., Fordham, S.V., Simpfendorfer, C.A. and Musick, J.A. (comp. and Ed.). Sharks, Rays and Chimaeras: The Status of the Chondrichthyan Fishes. Status Survey. IUCN SSC Shark Specialist Group. IUCN, Gland, Switzerland and Cambridge, UK: 240–242</v>
          </cell>
        </row>
        <row r="12402">
          <cell r="A12402">
            <v>13036</v>
          </cell>
          <cell r="B12402" t="str">
            <v>D</v>
          </cell>
          <cell r="C12402" t="str">
            <v>Rezent\Fowler_2005.pdf</v>
          </cell>
          <cell r="F12402" t="str">
            <v>MUSICK, J.A.</v>
          </cell>
          <cell r="G12402">
            <v>2005</v>
          </cell>
          <cell r="H12402" t="str">
            <v>Species accounts: Carcharhinus plumbeus</v>
          </cell>
          <cell r="I12402" t="str">
            <v>In: Fowler, S.L., Cavanagh, R.D., Camhi, M., Burgess, G.H., Cailliet, G.M., Fordham, S.V., Simpfendorfer, C.A. and Musick, J.A. (comp. and Ed.). Sharks, Rays and Chimaeras: The Status of the Chondrichthyan Fishes. Status Survey. IUCN SSC Shark Specialist Group. IUCN, Gland, Switzerland and Cambridge, UK: 300–302</v>
          </cell>
        </row>
        <row r="12403">
          <cell r="A12403">
            <v>13037</v>
          </cell>
          <cell r="B12403" t="str">
            <v>D</v>
          </cell>
          <cell r="C12403" t="str">
            <v>Rezent\Fowler_2005.pdf</v>
          </cell>
          <cell r="F12403" t="str">
            <v>NEER, J.A.</v>
          </cell>
          <cell r="G12403">
            <v>2005</v>
          </cell>
          <cell r="H12403" t="str">
            <v>Species accounts: Torpedo californica</v>
          </cell>
          <cell r="I12403" t="str">
            <v>In: Fowler, S.L., Cavanagh, R.D., Camhi, M., Burgess, G.H., Cailliet, G.M., Fordham, S.V., Simpfendorfer, C.A. and Musick, J.A. (comp. and Ed.). Sharks, Rays and Chimaeras: The Status of the Chondrichthyan Fishes. Status Survey. IUCN SSC Shark Specialist Group. IUCN, Gland, Switzerland and Cambridge, UK: 331–332</v>
          </cell>
        </row>
        <row r="12404">
          <cell r="A12404">
            <v>13038</v>
          </cell>
          <cell r="B12404" t="str">
            <v>D</v>
          </cell>
          <cell r="C12404" t="str">
            <v>Rezent\Fowler_2005.pdf</v>
          </cell>
          <cell r="F12404" t="str">
            <v>NORMAN, B.</v>
          </cell>
          <cell r="G12404">
            <v>2005</v>
          </cell>
          <cell r="H12404" t="str">
            <v>Species accounts: Rhincodon typus</v>
          </cell>
          <cell r="I12404" t="str">
            <v>In: Fowler, S.L., Cavanagh, R.D., Camhi, M., Burgess, G.H., Cailliet, G.M., Fordham, S.V., Simpfendorfer, C.A. and Musick, J.A. (comp. and Ed.). Sharks, Rays and Chimaeras: The Status of the Chondrichthyan Fishes. Status Survey. IUCN SSC Shark Specialist Group. IUCN, Gland, Switzerland and Cambridge, UK: 242–245</v>
          </cell>
        </row>
        <row r="12405">
          <cell r="A12405">
            <v>13039</v>
          </cell>
          <cell r="B12405" t="str">
            <v>D</v>
          </cell>
          <cell r="C12405" t="str">
            <v>Rezent\Fowler_2005.pdf</v>
          </cell>
          <cell r="F12405" t="str">
            <v>NOTARBARTOLO DI SCIARA, G.</v>
          </cell>
          <cell r="G12405">
            <v>2005</v>
          </cell>
          <cell r="H12405" t="str">
            <v>Species accounts: Mobula mobular</v>
          </cell>
          <cell r="I12405" t="str">
            <v>In: Fowler, S.L., Cavanagh, R.D., Camhi, M., Burgess, G.H., Cailliet, G.M., Fordham, S.V., Simpfendorfer, C.A. and Musick, J.A. (comp. and Ed.). Sharks, Rays and Chimaeras: The Status of the Chondrichthyan Fishes. Status Survey. IUCN SSC Shark Specialist Group. IUCN, Gland, Switzerland and Cambridge, UK: 357–358</v>
          </cell>
        </row>
        <row r="12406">
          <cell r="A12406">
            <v>13040</v>
          </cell>
          <cell r="B12406" t="str">
            <v>D</v>
          </cell>
          <cell r="C12406" t="str">
            <v>Rezent\Fowler_2005.pdf</v>
          </cell>
          <cell r="F12406" t="str">
            <v>POLLARD, D. &amp; SMITH, A.</v>
          </cell>
          <cell r="G12406">
            <v>2005</v>
          </cell>
          <cell r="H12406" t="str">
            <v>Species accounts: Carcharias Taurus</v>
          </cell>
          <cell r="I12406" t="str">
            <v>In: Fowler, S.L., Cavanagh, R.D., Camhi, M., Burgess, G.H., Cailliet, G.M., Fordham, S.V., Simpfendorfer, C.A. and Musick, J.A. (comp. and Ed.). Sharks, Rays and Chimaeras: The Status of the Chondrichthyan Fishes. Status Survey. IUCN SSC Shark Specialist Group. IUCN, Gland, Switzerland and Cambridge, UK: 245–248</v>
          </cell>
        </row>
        <row r="12407">
          <cell r="A12407">
            <v>13041</v>
          </cell>
          <cell r="B12407" t="str">
            <v>D</v>
          </cell>
          <cell r="C12407" t="str">
            <v>Rezent\Fowler_2005.pdf</v>
          </cell>
          <cell r="F12407" t="str">
            <v>ROSA, R.S. &amp; ARAÚJO, M.L.G.</v>
          </cell>
          <cell r="G12407">
            <v>2005</v>
          </cell>
          <cell r="H12407" t="str">
            <v>Species accounts: Potamotrygon henlei, Potamotrygon leopoldi</v>
          </cell>
          <cell r="I12407" t="str">
            <v>In: Fowler, S.L., Cavanagh, R.D., Camhi, M., Burgess, G.H., Cailliet, G.M., Fordham, S.V., Simpfendorfer, C.A. and Musick, J.A. (comp. and Ed.). Sharks, Rays and Chimaeras: The Status of the Chondrichthyan Fishes. Status Survey. IUCN SSC Shark Specialist Group. IUCN, Gland, Switzerland and Cambridge, UK: 344–345</v>
          </cell>
        </row>
        <row r="12408">
          <cell r="A12408">
            <v>13042</v>
          </cell>
          <cell r="B12408" t="str">
            <v>D</v>
          </cell>
          <cell r="C12408" t="str">
            <v>Rezent\Fowler_2005.pdf</v>
          </cell>
          <cell r="F12408" t="str">
            <v>SIMPFENDORFER, C.A.</v>
          </cell>
          <cell r="G12408">
            <v>2005</v>
          </cell>
          <cell r="H12408" t="str">
            <v>Species accounts: Pristiophorus cirratus, Heterodontus portusjacksoni, Furgaleus macki, Carcharhinus amblyrhynchoides, Galeocerdo cuvier, Scoliodon laticaudus, Sphyrna zygaena, Rhynchobatus djiddensis</v>
          </cell>
          <cell r="I12408" t="str">
            <v>In: Fowler, S.L., Cavanagh, R.D., Camhi, M., Burgess, G.H., Cailliet, G.M., Fordham, S.V., Simpfendorfer, C.A. and Musick, J.A. (comp. and Ed.). Sharks, Rays and Chimaeras: The Status of the Chondrichthyan Fishes. Status Survey. IUCN SSC Shark Specialist Group. IUCN, Gland, Switzerland and Cambridge, UK: 231–232, 238–239, 270–271, 283–284, 302–305, 313, 318–320, 329</v>
          </cell>
        </row>
        <row r="12409">
          <cell r="A12409">
            <v>13043</v>
          </cell>
          <cell r="B12409" t="str">
            <v>D</v>
          </cell>
          <cell r="C12409" t="str">
            <v>Rezent\Fowler_2005.pdf</v>
          </cell>
          <cell r="F12409" t="str">
            <v>SIMPFENDORFER, C.A. &amp; BURGESS, G.H.</v>
          </cell>
          <cell r="G12409">
            <v>2005</v>
          </cell>
          <cell r="H12409" t="str">
            <v>Species accounts: Carcharhinus leucas</v>
          </cell>
          <cell r="I12409" t="str">
            <v>In: Fowler, S.L., Cavanagh, R.D., Camhi, M., Burgess, G.H., Cailliet, G.M., Fordham, S.V., Simpfendorfer, C.A. and Musick, J.A. (comp. and Ed.). Sharks, Rays and Chimaeras: The Status of the Chondrichthyan Fishes. Status Survey. IUCN SSC Shark Specialist Group. IUCN, Gland, Switzerland and Cambridge, UK: 291–293</v>
          </cell>
        </row>
        <row r="12410">
          <cell r="A12410">
            <v>13044</v>
          </cell>
          <cell r="B12410" t="str">
            <v>D</v>
          </cell>
          <cell r="C12410" t="str">
            <v>Rezent\Fowler_2005.pdf</v>
          </cell>
          <cell r="F12410" t="str">
            <v>SIMPFENDORFER, C.A. &amp; COMPAGNO, L.J.V.</v>
          </cell>
          <cell r="G12410">
            <v>2005</v>
          </cell>
          <cell r="H12410" t="str">
            <v>Species accounts: Hypogaleus hyugaensis</v>
          </cell>
          <cell r="I12410" t="str">
            <v>In: Fowler, S.L., Cavanagh, R.D., Camhi, M., Burgess, G.H., Cailliet, G.M., Fordham, S.V., Simpfendorfer, C.A. and Musick, J.A. (comp. and Ed.). Sharks, Rays and Chimaeras: The Status of the Chondrichthyan Fishes. Status Survey. IUCN SSC Shark Specialist Group. IUCN, Gland, Switzerland and Cambridge, UK: 273–274</v>
          </cell>
        </row>
        <row r="12411">
          <cell r="A12411">
            <v>13045</v>
          </cell>
          <cell r="B12411" t="str">
            <v>D</v>
          </cell>
          <cell r="C12411" t="str">
            <v>Rezent\Fowler_2005.pdf</v>
          </cell>
          <cell r="F12411" t="str">
            <v>SMALE, M.J.</v>
          </cell>
          <cell r="G12411">
            <v>2005</v>
          </cell>
          <cell r="H12411" t="str">
            <v>Species accounts: Carcharhinus amblyrhynchos, Carcharhinus longimanus, Triaenodon obesus</v>
          </cell>
          <cell r="I12411" t="str">
            <v>In: Fowler, S.L., Cavanagh, R.D., Camhi, M., Burgess, G.H., Cailliet, G.M., Fordham, S.V., Simpfendorfer, C.A. and Musick, J.A. (comp. and Ed.). Sharks, Rays and Chimaeras: The Status of the Chondrichthyan Fishes. Status Survey. IUCN SSC Shark Specialist Group. IUCN, Gland, Switzerland and Cambridge, UK: 284–285, 295–296, 314</v>
          </cell>
        </row>
        <row r="12412">
          <cell r="A12412">
            <v>13046</v>
          </cell>
          <cell r="B12412" t="str">
            <v>D</v>
          </cell>
          <cell r="C12412" t="str">
            <v>Rezent\Fowler_2005.pdf</v>
          </cell>
          <cell r="F12412" t="str">
            <v>SMITH, S.E.</v>
          </cell>
          <cell r="G12412">
            <v>2005</v>
          </cell>
          <cell r="H12412" t="str">
            <v>Species accounts: Triakis semifasciata</v>
          </cell>
          <cell r="I12412" t="str">
            <v>In: Fowler, S.L., Cavanagh, R.D., Camhi, M., Burgess, G.H., Cailliet, G.M., Fordham, S.V., Simpfendorfer, C.A. and Musick, J.A. (comp. and Ed.). Sharks, Rays and Chimaeras: The Status of the Chondrichthyan Fishes. Status Survey. IUCN SSC Shark Specialist Group. IUCN, Gland, Switzerland and Cambridge, UK: 281–283</v>
          </cell>
        </row>
        <row r="12413">
          <cell r="A12413">
            <v>13047</v>
          </cell>
          <cell r="B12413" t="str">
            <v>D</v>
          </cell>
          <cell r="C12413" t="str">
            <v>Rezent\Fowler_2005.pdf</v>
          </cell>
          <cell r="F12413" t="str">
            <v>SUNDSTRÖM, L.F.</v>
          </cell>
          <cell r="G12413">
            <v>2005</v>
          </cell>
          <cell r="H12413" t="str">
            <v>Species accounts: Negaprion brevirostris</v>
          </cell>
          <cell r="I12413" t="str">
            <v>In: Fowler, S.L., Cavanagh, R.D., Camhi, M., Burgess, G.H., Cailliet, G.M., Fordham, S.V., Simpfendorfer, C.A. and Musick, J.A. (comp. and Ed.). Sharks, Rays and Chimaeras: The Status of the Chondrichthyan Fishes. Status Survey. IUCN SSC Shark Specialist Group. IUCN, Gland, Switzerland and Cambridge, UK: 308–309</v>
          </cell>
        </row>
        <row r="12414">
          <cell r="A12414">
            <v>13048</v>
          </cell>
          <cell r="B12414" t="str">
            <v>D</v>
          </cell>
          <cell r="C12414" t="str">
            <v>Rezent\Fowler_2005.pdf</v>
          </cell>
          <cell r="F12414" t="str">
            <v>WALKER, T.</v>
          </cell>
          <cell r="G12414">
            <v>2005</v>
          </cell>
          <cell r="H12414" t="str">
            <v>Species accounts: Mustelus antarcticus</v>
          </cell>
          <cell r="I12414" t="str">
            <v>In: Fowler, S.L., Cavanagh, R.D., Camhi, M., Burgess, G.H., Cailliet, G.M., Fordham, S.V., Simpfendorfer, C.A. and Musick, J.A. (comp. and Ed.). Sharks, Rays and Chimaeras: The Status of the Chondrichthyan Fishes. Status Survey. IUCN SSC Shark Specialist Group. IUCN, Gland, Switzerland and Cambridge, UK: 274–276</v>
          </cell>
        </row>
        <row r="12415">
          <cell r="A12415">
            <v>13049</v>
          </cell>
          <cell r="B12415" t="str">
            <v>D</v>
          </cell>
          <cell r="C12415" t="str">
            <v>Rezent\Fowler_2005.pdf</v>
          </cell>
          <cell r="F12415" t="str">
            <v>CLARKE, S.C. &amp; BURGESS, G.H. &amp; CAVANAGH, B.D. &amp; CROW, G. &amp; FORDHAM, S.V. &amp; MCDAVITT, M.T. &amp; ROSE, D.A. &amp; SMITH, M. &amp; SIMPFENDORFER, C.A.</v>
          </cell>
          <cell r="G12415">
            <v>2005</v>
          </cell>
          <cell r="H12415" t="str">
            <v>Chapter 4. Socio-economic Significance of Chondrichthyan Fish.</v>
          </cell>
          <cell r="I12415" t="str">
            <v>In: Fowler, S.L., Cavanagh, R.D., Camhi, M., Burgess, G.H., Cailliet, G.M., Fordham, S.V., Simpfendorfer, C.A. and Musick, J.A. (comp. and Ed.). Sharks, Rays and Chimaeras: The Status of the Chondrichthyan Fishes. Status Survey. IUCN SSC Shark Specialist Group. IUCN, Gland, Switzerland and Cambridge, UK: 19–47</v>
          </cell>
        </row>
        <row r="12416">
          <cell r="A12416">
            <v>13050</v>
          </cell>
          <cell r="B12416" t="str">
            <v>D</v>
          </cell>
          <cell r="C12416" t="str">
            <v>Rezent\Fowler_2005.pdf</v>
          </cell>
          <cell r="F12416" t="str">
            <v>FOWLER, S.L. &amp; CAVANAGH, R.D.</v>
          </cell>
          <cell r="G12416">
            <v>2005</v>
          </cell>
          <cell r="H12416" t="str">
            <v>Chapter 6. International Conservation and Management Initiatives for Chondrichthyan Fish.</v>
          </cell>
          <cell r="I12416" t="str">
            <v>In: Fowler, S.L., Cavanagh, R.D., Camhi, M., Burgess, G.H., Cailliet, G.M., Fordham, S.V., Simpfendorfer, C.A. and Musick, J.A. (comp. and Ed.). Sharks, Rays and Chimaeras: The Status of the Chondrichthyan Fishes. Status Survey. IUCN SSC Shark Specialist Group. IUCN, Gland, Switzerland and Cambridge, UK: 58–69</v>
          </cell>
        </row>
        <row r="12417">
          <cell r="A12417">
            <v>13051</v>
          </cell>
          <cell r="B12417" t="str">
            <v>D</v>
          </cell>
          <cell r="C12417" t="str">
            <v>Fossil\WEMPLE_1906.pdf</v>
          </cell>
          <cell r="F12417" t="str">
            <v>WEMPLE, E.M.</v>
          </cell>
          <cell r="G12417">
            <v>1906</v>
          </cell>
          <cell r="H12417" t="str">
            <v>New Cestraciont Teeth from the West-American Triassic.</v>
          </cell>
          <cell r="I12417" t="str">
            <v>University of California Publications, 5 (4): 71–73</v>
          </cell>
        </row>
        <row r="12418">
          <cell r="A12418">
            <v>13052</v>
          </cell>
          <cell r="F12418" t="str">
            <v>EVANS, H.M.</v>
          </cell>
          <cell r="G12418">
            <v>1904</v>
          </cell>
          <cell r="H12418" t="str">
            <v>A new cestraciont spine from the lower Triassic of Idaho.</v>
          </cell>
          <cell r="I12418" t="str">
            <v>Bulletin of the Department of Geology, 3: 397–402</v>
          </cell>
        </row>
        <row r="12419">
          <cell r="A12419">
            <v>13053</v>
          </cell>
          <cell r="B12419" t="str">
            <v>D</v>
          </cell>
          <cell r="C12419" t="str">
            <v>Fossil\13053.pdf</v>
          </cell>
          <cell r="F12419" t="str">
            <v>DAVIDSON, P.</v>
          </cell>
          <cell r="G12419">
            <v>1919</v>
          </cell>
          <cell r="H12419" t="str">
            <v>A cestraciont spine from the Middle Triassic of Nevada.</v>
          </cell>
          <cell r="I12419" t="str">
            <v>Bulletin of the Department of Geology, 11 (4): 433–435</v>
          </cell>
        </row>
        <row r="12420">
          <cell r="A12420">
            <v>13054</v>
          </cell>
          <cell r="B12420" t="str">
            <v>D</v>
          </cell>
          <cell r="C12420" t="str">
            <v>Rezent\Carrera-Fernandez et al 2010, reproduction blue shark.pdf</v>
          </cell>
          <cell r="F12420" t="str">
            <v>CARRERA-FERNÁNDEZ, M. &amp; GALVÁN-MAGAÑA, F. &amp; CEBALLOS-VÁZQUEZ, B.P.</v>
          </cell>
          <cell r="G12420">
            <v>2010</v>
          </cell>
          <cell r="H12420" t="str">
            <v>Reproductive biology of the blue shark Prionace glauca (Chondrichthyes: Carcharhinidae) off Baja California Sur, México.</v>
          </cell>
          <cell r="I12420" t="str">
            <v>Aqua, International Journal of Ichthyology, 16 (3): 101–110</v>
          </cell>
        </row>
        <row r="12421">
          <cell r="A12421">
            <v>13055</v>
          </cell>
          <cell r="B12421" t="str">
            <v>D</v>
          </cell>
          <cell r="C12421" t="str">
            <v>Rezent1\13055.pdf</v>
          </cell>
          <cell r="E12421" t="str">
            <v>https://aqua-aquapress.com/wp-content/uploads/2011/01/AQUA17-1_Carcharhinus.pdf</v>
          </cell>
          <cell r="F12421" t="str">
            <v>CASTRO, J.I.</v>
          </cell>
          <cell r="G12421">
            <v>2011</v>
          </cell>
          <cell r="H12421" t="str">
            <v>Resurrection of the name Carcharhinus cerdale, a species different from Carcharhinus porosus.</v>
          </cell>
          <cell r="I12421" t="str">
            <v>Aqua, International Journal of Ichthyology, 17 (1): 1–10</v>
          </cell>
        </row>
        <row r="12422">
          <cell r="A12422">
            <v>13056</v>
          </cell>
          <cell r="B12422" t="str">
            <v>D</v>
          </cell>
          <cell r="C12422" t="str">
            <v>Rezent\CLARK_2011b.pdf</v>
          </cell>
          <cell r="F12422" t="str">
            <v>CLARK, E. &amp; RANDALL, J.E.</v>
          </cell>
          <cell r="G12422">
            <v>2011</v>
          </cell>
          <cell r="H12422" t="str">
            <v>Cephaloscyllium stevensi: a new species of swellshark (Carcharhiniformes: Scyliorhinidae) from Papua New Guinea.</v>
          </cell>
          <cell r="I12422" t="str">
            <v>Aqua, International Journal of Ichthyology, 17 (1): 23–34</v>
          </cell>
        </row>
        <row r="12423">
          <cell r="A12423">
            <v>13057</v>
          </cell>
          <cell r="B12423" t="str">
            <v>D</v>
          </cell>
          <cell r="C12423" t="str">
            <v>Rezent\BEJARANO-ÁLVAREZ_2011a.pdf</v>
          </cell>
          <cell r="F12423" t="str">
            <v>BEJARANO-ÁLVAREZ, M. &amp; GALVÁN-MAGAÑA, F. &amp; OCHOA-BÁEZ, R.I.</v>
          </cell>
          <cell r="G12423">
            <v>2011</v>
          </cell>
          <cell r="H12423" t="str">
            <v>Reproductive biology of the scalloped hammerhead shark Sphyrna lewini.(Chondrichthyes: Sphyrnidae) off south-west Mexico.</v>
          </cell>
          <cell r="I12423" t="str">
            <v>Aqua, International Journal of Ichthyology, 17 (1): 11–22</v>
          </cell>
        </row>
        <row r="12424">
          <cell r="A12424">
            <v>13058</v>
          </cell>
          <cell r="B12424" t="str">
            <v>D</v>
          </cell>
          <cell r="C12424" t="str">
            <v>Rezent\KNUCKEY_2011.pdf</v>
          </cell>
          <cell r="F12424" t="str">
            <v>KNUCKEY, J.D.S. &amp; EBERT, D.A. &amp; BURGESS, G.H.</v>
          </cell>
          <cell r="G12424">
            <v>2011</v>
          </cell>
          <cell r="H12424" t="str">
            <v>Etmopterus joungi n. sp., a new species of lanternshark (Squaliformes: Etmopteridae) from Taiwan.</v>
          </cell>
          <cell r="I12424" t="str">
            <v>Aqua, International Journal of Ichthyology, 17 (2): 61–72</v>
          </cell>
        </row>
        <row r="12425">
          <cell r="A12425">
            <v>13059</v>
          </cell>
          <cell r="B12425" t="str">
            <v>D</v>
          </cell>
          <cell r="C12425" t="str">
            <v>Rezent\13059.pdf</v>
          </cell>
          <cell r="F12425" t="str">
            <v>FRANCIS, M.P. &amp; ÓMAOLAGÁIN, C.</v>
          </cell>
          <cell r="G12425">
            <v>2001</v>
          </cell>
          <cell r="H12425" t="str">
            <v>Age and growth of the Antarctic skates, Bathyraja eatonii and Amblyraja georgiana.</v>
          </cell>
          <cell r="I12425" t="str">
            <v>CCAMLR Document WG–FSA–01/52, 03.10.2001, unpublished 10pp</v>
          </cell>
        </row>
        <row r="12426">
          <cell r="A12426">
            <v>13061</v>
          </cell>
          <cell r="B12426" t="str">
            <v>D</v>
          </cell>
          <cell r="C12426" t="str">
            <v>Rezent\HUVENEERS_2011.pdf</v>
          </cell>
          <cell r="F12426" t="str">
            <v>HUVENEERS, C. &amp; OTWAY, N.M. &amp; HARCOURT, R.G. &amp; ELLIS, M.</v>
          </cell>
          <cell r="G12426">
            <v>2011</v>
          </cell>
          <cell r="H12426" t="str">
            <v>Quantification of the maternal-embryonal nutritional relationship of elasmobranchs: case study of wobbegong sharks (genus Orectolobus).</v>
          </cell>
          <cell r="I12426" t="str">
            <v>Journal of Fish Biology, 78 (5): 1375–1389</v>
          </cell>
        </row>
        <row r="12427">
          <cell r="A12427">
            <v>13062</v>
          </cell>
          <cell r="B12427" t="str">
            <v>D</v>
          </cell>
          <cell r="C12427" t="str">
            <v>Rezent\FLAMMANG_2011.pdf</v>
          </cell>
          <cell r="F12427" t="str">
            <v>FLAMMANG, B.E. &amp; LAUDER, G.V. &amp; TROOLIN, D.R. &amp; STRAND, T.</v>
          </cell>
          <cell r="G12427">
            <v>2011</v>
          </cell>
          <cell r="H12427" t="str">
            <v>Volumetric imaging of shark tail hydrodynamics reveals a three-dimensional dual-ring vortex wake structure.</v>
          </cell>
          <cell r="I12427" t="str">
            <v>Proceedings of the Royal Society of London, Series B, 278 (1725): 3670–3678</v>
          </cell>
        </row>
        <row r="12428">
          <cell r="A12428">
            <v>13063</v>
          </cell>
          <cell r="B12428" t="str">
            <v>D</v>
          </cell>
          <cell r="C12428" t="str">
            <v>Rezent\DE CARVALHO_2011a.pdf</v>
          </cell>
          <cell r="F12428" t="str">
            <v>DE CARVALHO, M.R. &amp; SABAJ PEREZ, M.H. &amp; LOVEJOY, N.R.</v>
          </cell>
          <cell r="G12428">
            <v>2011</v>
          </cell>
          <cell r="H12428" t="str">
            <v>Potamotrygon tigrina, a new species of freshwater stingray from the upper Amazon basin, closely related to Potamotrygon schroederi Fernandez-Yépez, 1958 (Chondrichthyes: Potamotrygonidae).</v>
          </cell>
          <cell r="I12428" t="str">
            <v>Zootaxa, 2827: 1–30</v>
          </cell>
        </row>
        <row r="12429">
          <cell r="A12429">
            <v>13064</v>
          </cell>
          <cell r="B12429" t="str">
            <v>D</v>
          </cell>
          <cell r="C12429" t="str">
            <v>Rezent\BARBINI_2011b.pdf</v>
          </cell>
          <cell r="E12429" t="str">
            <v>http://aquaticecology.weebly.com/publications.html</v>
          </cell>
          <cell r="F12429" t="str">
            <v>BARBINI, S.A. &amp; LUCIFORA, L.O. &amp; HOZBOR, N.M.</v>
          </cell>
          <cell r="G12429">
            <v>2011</v>
          </cell>
          <cell r="H12429" t="str">
            <v>Feeding habits and habitat selectivity of the shortnose guitarfish, Zapteryx brevirostris (Chondrichthyes, Rhinobatidae), off north Argentina and Uruguay.</v>
          </cell>
          <cell r="I12429" t="str">
            <v>Marine Biology Research, 7 (4): 365–377</v>
          </cell>
        </row>
        <row r="12430">
          <cell r="A12430">
            <v>13065</v>
          </cell>
          <cell r="B12430" t="str">
            <v>D</v>
          </cell>
          <cell r="C12430" t="str">
            <v>Rezent\FISHER_2011.pdf</v>
          </cell>
          <cell r="F12430" t="str">
            <v>FISHER, R.A. &amp; CALL, G.C. &amp; GRUBBS, R.D.</v>
          </cell>
          <cell r="G12430">
            <v>2011</v>
          </cell>
          <cell r="H12430" t="str">
            <v>Cownose Ray (Rhinoptera bonasus) Predation Relative to Bivalve Ontogeny.</v>
          </cell>
          <cell r="I12430" t="str">
            <v>Journal of Shellfish Research, 30 (1): 187–196</v>
          </cell>
        </row>
        <row r="12431">
          <cell r="A12431">
            <v>13066</v>
          </cell>
          <cell r="F12431" t="str">
            <v>KÁLMÁN, M. &amp; ARI, C.</v>
          </cell>
          <cell r="G12431">
            <v>2001</v>
          </cell>
          <cell r="H12431" t="str">
            <v>Comparative study of astroglial markers, GFAP, glutamine syntethase and S-100 in skate brain. Abstract.</v>
          </cell>
          <cell r="I12431" t="str">
            <v>Anat. Supl., 183: 104</v>
          </cell>
        </row>
        <row r="12432">
          <cell r="A12432">
            <v>13067</v>
          </cell>
          <cell r="F12432" t="str">
            <v>ARI, C. &amp; KÁLMÁN, M.</v>
          </cell>
          <cell r="G12432">
            <v>2001</v>
          </cell>
          <cell r="H12432" t="str">
            <v>Search for astroglia in the GFAP-free areas of the brains of cartilagineous and bony fishes applying immunohistochemical staining of glutamine syntethase and S-100 protein. Abstract.</v>
          </cell>
          <cell r="I12432" t="str">
            <v xml:space="preserve">Neurobiology, </v>
          </cell>
        </row>
        <row r="12433">
          <cell r="A12433">
            <v>13068</v>
          </cell>
          <cell r="F12433" t="str">
            <v>ARI, C. &amp; KÁLMÁN, M.</v>
          </cell>
          <cell r="G12433">
            <v>2003</v>
          </cell>
          <cell r="H12433" t="str">
            <v>Morphometrical studies on the cerebellum of a ray species (Mobula japanica) of the order Myliobatiformes- sexual dimorphism? Abstract.</v>
          </cell>
          <cell r="I12433" t="str">
            <v>Clinical Neuroscience, 56: 5</v>
          </cell>
        </row>
        <row r="12434">
          <cell r="A12434">
            <v>13069</v>
          </cell>
          <cell r="F12434" t="str">
            <v>GÁL, J. &amp; VINCZE, Z. &amp; JAKAB, C. &amp; ARI, C. &amp; LEFLER, K.K.</v>
          </cell>
          <cell r="G12434">
            <v>2005</v>
          </cell>
          <cell r="H12434" t="str">
            <v>Multiplex shafted fibroma on the upper jaw of a sand-tiger shark (Carcharias (Odontaspis) taurus).</v>
          </cell>
          <cell r="I12434" t="str">
            <v>Hungarian Veterinary Journal, 127: 242–245</v>
          </cell>
        </row>
        <row r="12435">
          <cell r="A12435">
            <v>13070</v>
          </cell>
          <cell r="F12435" t="str">
            <v>ARI, C.</v>
          </cell>
          <cell r="G12435">
            <v>2009</v>
          </cell>
          <cell r="H12435" t="str">
            <v>On the Brain of Cartilaginous Fishes: Cerebralization, astroglial architecture and blood-brain barrier composition.</v>
          </cell>
          <cell r="I12435" t="str">
            <v>LAP Lambert Academic Publishing, ISBN 978–3–8383–1610–9</v>
          </cell>
        </row>
        <row r="12436">
          <cell r="A12436">
            <v>13071</v>
          </cell>
          <cell r="B12436" t="str">
            <v>D</v>
          </cell>
          <cell r="C12436" t="str">
            <v>Rezent\ARI_2011.pdf</v>
          </cell>
          <cell r="E12436" t="str">
            <v>http://www.benthamscience.com/open/toanatj/articles/V003/1TOANATJ.pdf</v>
          </cell>
          <cell r="F12436" t="str">
            <v>ARI, C.</v>
          </cell>
          <cell r="G12436">
            <v>2011</v>
          </cell>
          <cell r="H12436" t="str">
            <v>Encephalization and brain morphology of Mobulid rays (Myliobatiformes, Elasmobranchii) with ecological perspectives.</v>
          </cell>
          <cell r="I12436" t="str">
            <v>The Open Anatomy Journal, 3: 1–13</v>
          </cell>
        </row>
        <row r="12437">
          <cell r="A12437">
            <v>13072</v>
          </cell>
          <cell r="B12437" t="str">
            <v>D</v>
          </cell>
          <cell r="C12437" t="str">
            <v>Fossil\GUINOT_2011.pdf</v>
          </cell>
          <cell r="F12437" t="str">
            <v>GUINOT, G. &amp; CAPPETTA, H.</v>
          </cell>
          <cell r="G12437">
            <v>2011</v>
          </cell>
          <cell r="H12437" t="str">
            <v>Enameloid microstructure of some Cretaceous Hexanchiformes and Synechodontiformes (Chondrichthyes, Neoselachii): new structures and systematic implications.</v>
          </cell>
          <cell r="I12437" t="str">
            <v>Microscopy Research and Technique, 74 (2): 196–205</v>
          </cell>
        </row>
        <row r="12438">
          <cell r="A12438">
            <v>13073</v>
          </cell>
          <cell r="B12438" t="str">
            <v>D</v>
          </cell>
          <cell r="C12438" t="str">
            <v>Fossil\Underwood and Ward 2011 Egypt shark (1).pdf</v>
          </cell>
          <cell r="F12438" t="str">
            <v>UNDERWOOD, C.J. &amp; WARD, D.J.</v>
          </cell>
          <cell r="G12438">
            <v>2011</v>
          </cell>
          <cell r="H12438" t="str">
            <v>New hemigaleid shark from the late Eocene of Wadi Al-Hitan, Egypt.</v>
          </cell>
          <cell r="I12438" t="str">
            <v>Journal of Vertebrate Paleontology, 31 (3): 707–711</v>
          </cell>
        </row>
        <row r="12439">
          <cell r="A12439">
            <v>13074</v>
          </cell>
          <cell r="B12439" t="str">
            <v>D</v>
          </cell>
          <cell r="C12439" t="str">
            <v>Fossil\Underwood et al 2011 Indian Cret verts.pdf</v>
          </cell>
          <cell r="F12439" t="str">
            <v>UNDERWOOD, C.J. &amp; GOSWAMI, A. &amp; PRASAD, G.V.R. &amp; VERMA, O. &amp; FLYNN, J.J.</v>
          </cell>
          <cell r="G12439">
            <v>2011</v>
          </cell>
          <cell r="H12439" t="str">
            <v>Marine vertebrates from the 'middle' Cretaceous (early Cenomanian) of South India.</v>
          </cell>
          <cell r="I12439" t="str">
            <v>Journal of Vertebrate Paleontology, 31 (3): 539–552</v>
          </cell>
        </row>
        <row r="12440">
          <cell r="A12440">
            <v>13075</v>
          </cell>
          <cell r="B12440" t="str">
            <v>D</v>
          </cell>
          <cell r="C12440" t="str">
            <v>Rezent\13075.pdf</v>
          </cell>
          <cell r="F12440" t="str">
            <v>OLIN, J.A. &amp; HUSSEY, N.E. &amp; FRITTS, M. &amp; HEUPEL, M.R. &amp; SIMPFENDORFER, C.A. &amp; POULAKIS, G.R. &amp; FISK, A.T.</v>
          </cell>
          <cell r="G12440">
            <v>2011</v>
          </cell>
          <cell r="H12440" t="str">
            <v>Maternal meddling in neonatal sharks: implications for interpreting stable isotopes in young animals.</v>
          </cell>
          <cell r="I12440" t="str">
            <v>Rapid Communications in Mass Spectrometry, 25 (8): 1008–1016</v>
          </cell>
        </row>
        <row r="12441">
          <cell r="A12441">
            <v>13076</v>
          </cell>
          <cell r="B12441" t="str">
            <v>D</v>
          </cell>
          <cell r="C12441" t="str">
            <v>Rezent\SERRANO_2011.pdf</v>
          </cell>
          <cell r="F12441" t="str">
            <v>SERRANO, A. &amp; RODRÍGUEZ-CABELLO, C. &amp; SÁNCHEZ, F. &amp; VELASCO, F. &amp; OLASO, I. &amp; PUNZÓN, A.</v>
          </cell>
          <cell r="G12441">
            <v>2011</v>
          </cell>
          <cell r="H12441" t="str">
            <v>Effects of anti-trawling artificial reefs on ecological indicators of inner shelf fish and invertebrate communities in the Cantabrian Sea (southern Bay of Biscay).</v>
          </cell>
          <cell r="I12441" t="str">
            <v>Journal of the Marine Biological Association of the United Kingdom, 91 (3): 623–633</v>
          </cell>
        </row>
        <row r="12442">
          <cell r="A12442">
            <v>13077</v>
          </cell>
          <cell r="B12442" t="str">
            <v>D</v>
          </cell>
          <cell r="C12442" t="str">
            <v>Rezent\DAVENPORT_2011.pdf</v>
          </cell>
          <cell r="F12442" t="str">
            <v>DAVENPORT, I.R. &amp; WEAVER, A.L. &amp; WOURMS, J.P.</v>
          </cell>
          <cell r="G12442">
            <v>2011</v>
          </cell>
          <cell r="H12442" t="str">
            <v>A novel set of structures within the elasmobranch, ovarian follicle.</v>
          </cell>
          <cell r="I12442" t="str">
            <v>Journal of Morphology, 272 (5): 557–565</v>
          </cell>
        </row>
        <row r="12443">
          <cell r="A12443">
            <v>13078</v>
          </cell>
          <cell r="B12443" t="str">
            <v>D</v>
          </cell>
          <cell r="C12443" t="str">
            <v>Rezent\TOMITA_2011.pdf</v>
          </cell>
          <cell r="F12443" t="str">
            <v>TOMITA, T. &amp; SATO, K. &amp; SUDA, K. &amp; KAWAUCHI, J. &amp; NAKAYA, K.</v>
          </cell>
          <cell r="G12443">
            <v>2011</v>
          </cell>
          <cell r="H12443" t="str">
            <v>Feeding of the megamouth shark (Pisces: Lamniformes: Megachasmidae) predicted by its hyoid arch: A biomechanical approach.</v>
          </cell>
          <cell r="I12443" t="str">
            <v>Journal of Morphology, 272 (5): 513–524</v>
          </cell>
        </row>
        <row r="12444">
          <cell r="A12444">
            <v>13079</v>
          </cell>
          <cell r="B12444" t="str">
            <v>D</v>
          </cell>
          <cell r="C12444" t="str">
            <v>Rezent\13079.pdf</v>
          </cell>
          <cell r="F12444" t="str">
            <v>OTA, Y.</v>
          </cell>
          <cell r="G12444">
            <v>2011</v>
          </cell>
          <cell r="H12444" t="str">
            <v>A New Species of the Gnathiid Isopod, Gnathia teruyukiae (Crustacea: Malacostraca), from Japan, Parasitizing Elasmobranch Fish.</v>
          </cell>
          <cell r="I12444" t="str">
            <v>Bulletin of the National Museum of Nature and Science Series A–Zoology, Suppl. 5: 41–51</v>
          </cell>
        </row>
        <row r="12445">
          <cell r="A12445">
            <v>13080</v>
          </cell>
          <cell r="B12445" t="str">
            <v>D</v>
          </cell>
          <cell r="C12445" t="str">
            <v>Rezent\MARION_2011.pdf</v>
          </cell>
          <cell r="F12445" t="str">
            <v>MARION, C. &amp; VASKE-JÚNIOR, T. &amp; GADIG, O.B.F. &amp; MARTINS, I.A.</v>
          </cell>
          <cell r="G12445">
            <v>2011</v>
          </cell>
          <cell r="H12445" t="str">
            <v>Feeding habits of the shortnose guitarfish, Zapteryx brevirostris (Müller and Henle, 1841) (Elasmobranchii, Rhinobatidae) in southeastern Brazil.</v>
          </cell>
          <cell r="I12445" t="str">
            <v>Brazilian Journal of Biology, 71 (1): 83–89</v>
          </cell>
        </row>
        <row r="12446">
          <cell r="A12446">
            <v>13081</v>
          </cell>
          <cell r="B12446" t="str">
            <v>D</v>
          </cell>
          <cell r="C12446" t="str">
            <v>Rezent\BARNETT_2011.pdf</v>
          </cell>
          <cell r="F12446" t="str">
            <v>BARNETT, A. &amp; ABRANTES, K.G. &amp; STEVENS, J.D. &amp; SEMMENS, J.M.</v>
          </cell>
          <cell r="G12446">
            <v>2011</v>
          </cell>
          <cell r="H12446" t="str">
            <v>Site fidelity and sex-specific migration in a mobile apex predator: implications for conservation and ecosystem dynamics.</v>
          </cell>
          <cell r="I12446" t="str">
            <v>Animal Behaviour, 81 (5): 1039–1048</v>
          </cell>
        </row>
        <row r="12447">
          <cell r="A12447">
            <v>13082</v>
          </cell>
          <cell r="B12447" t="str">
            <v>D</v>
          </cell>
          <cell r="C12447" t="str">
            <v>Rezent\Cielocha_2011.pdf</v>
          </cell>
          <cell r="F12447" t="str">
            <v>CIELOCHA, J.J. &amp; JENSEN, K.</v>
          </cell>
          <cell r="G12447">
            <v>2011</v>
          </cell>
          <cell r="H12447" t="str">
            <v>A revision of Hexacanalis Perrenoud, 1931 (Cestoda: Lecanicephalidea) and description of H. folifer n. sp from the zonetail butterfly ray Gymnura zonura (Bleeker) (Rajiformes: Gymnuridae).</v>
          </cell>
          <cell r="I12447" t="str">
            <v>Systematic Parasitology, 79 (1): 1–16</v>
          </cell>
        </row>
        <row r="12448">
          <cell r="A12448">
            <v>13083</v>
          </cell>
          <cell r="B12448" t="str">
            <v>D</v>
          </cell>
          <cell r="C12448" t="str">
            <v>Rezent\RÁBAGO-QUIROZ_2011.pdf</v>
          </cell>
          <cell r="F12448" t="str">
            <v>RÁBAGO-QUIROZ, C.H. &amp; LÓPEZ-MARTÍNEZ, J. &amp; VALDEZ-HOLGUÍN, J.E. &amp; NEVÁREZ MARTÍNEZ, M.O.</v>
          </cell>
          <cell r="G12448">
            <v>2011</v>
          </cell>
          <cell r="H12448" t="str">
            <v>Distribución latitudinal y batimétrica de las especies más abundantes y frecuentes en la fauna acompañante del camarón del Golfo de California, México.</v>
          </cell>
          <cell r="I12448" t="str">
            <v>Revista de Biología Tropical, 59 (1): 255–267</v>
          </cell>
        </row>
        <row r="12449">
          <cell r="A12449">
            <v>13084</v>
          </cell>
          <cell r="B12449" t="str">
            <v>D</v>
          </cell>
          <cell r="C12449" t="str">
            <v>Rezent\SANDOVAL-CASTILLO_2011.pdf</v>
          </cell>
          <cell r="F12449" t="str">
            <v>SANDOVAL-CASTILLO, J. &amp; ROCHA-OLIVARES, A.</v>
          </cell>
          <cell r="G12449">
            <v>2011</v>
          </cell>
          <cell r="H12449" t="str">
            <v>Deep Mitochondrial Divergence in Baja California Populations of an Aquilopelagic Elasmobranch: The Golden Cownose Ray.</v>
          </cell>
          <cell r="I12449" t="str">
            <v>Journal of Heredity, 102 (3): 269–274</v>
          </cell>
        </row>
        <row r="12450">
          <cell r="A12450">
            <v>13086</v>
          </cell>
          <cell r="B12450" t="str">
            <v>D</v>
          </cell>
          <cell r="E12450" t="str">
            <v>http://fishbull.noaa.gov/1092/reum.pdf</v>
          </cell>
          <cell r="F12450" t="str">
            <v>REUM, J.C.P. &amp; ESSINGTON, T.E.</v>
          </cell>
          <cell r="G12450">
            <v>2011</v>
          </cell>
          <cell r="H12450" t="str">
            <v>Season- and depth-dependent variability of a demersal fish assemblage in a large fjord estuary (Puget Sound, Washington).</v>
          </cell>
          <cell r="I12450" t="str">
            <v>Fishery Bulletin, 109 (2): 186–197</v>
          </cell>
        </row>
        <row r="12451">
          <cell r="A12451">
            <v>13087</v>
          </cell>
          <cell r="B12451" t="str">
            <v>D</v>
          </cell>
          <cell r="C12451" t="str">
            <v>Rezent\NAM_2011.pdf</v>
          </cell>
          <cell r="F12451" t="str">
            <v>NAM, D.-H. &amp; ADAMS, D.H. &amp; REYIER, E.A. &amp; BASU, N.</v>
          </cell>
          <cell r="G12451">
            <v>2011</v>
          </cell>
          <cell r="H12451" t="str">
            <v>Mercury and selenium levels in lemon sharks (Negaprion brevirostris) in relation to a harmful red tide event.</v>
          </cell>
          <cell r="I12451" t="str">
            <v>Environmental Monitoring and Assessment, 176 (1–4): 549–559</v>
          </cell>
        </row>
        <row r="12452">
          <cell r="A12452">
            <v>13088</v>
          </cell>
          <cell r="B12452" t="str">
            <v>D</v>
          </cell>
          <cell r="C12452" t="str">
            <v>Rezent\PAWSON_1999.pdf</v>
          </cell>
          <cell r="F12452" t="str">
            <v>PAWSON, M. &amp; VINCE, M.</v>
          </cell>
          <cell r="G12452">
            <v>1999</v>
          </cell>
          <cell r="H12452" t="str">
            <v>Management of shark fisheries in the Northeast Atlantic.</v>
          </cell>
          <cell r="I12452" t="str">
            <v>FAO Fisheries Technical Paper, 378/1: 1–46</v>
          </cell>
        </row>
        <row r="12453">
          <cell r="A12453">
            <v>13089</v>
          </cell>
          <cell r="B12453" t="str">
            <v>D</v>
          </cell>
          <cell r="C12453" t="str">
            <v>Rezent\KULKA_1999.pdf</v>
          </cell>
          <cell r="F12453" t="str">
            <v>KULKA, D.W. &amp; MOWBRAY, F.K.</v>
          </cell>
          <cell r="G12453">
            <v>1999</v>
          </cell>
          <cell r="H12453" t="str">
            <v>An overview of the Grand Banks Skate Fishery.</v>
          </cell>
          <cell r="I12453" t="str">
            <v>FAO Fisheries Technical Paper, 378/1: 47–73</v>
          </cell>
        </row>
        <row r="12454">
          <cell r="A12454">
            <v>13090</v>
          </cell>
          <cell r="B12454" t="str">
            <v>D</v>
          </cell>
          <cell r="C12454" t="str">
            <v>Rezent\JOYCE_1999.pdf</v>
          </cell>
          <cell r="F12454" t="str">
            <v>JOYCE, W.N.</v>
          </cell>
          <cell r="G12454">
            <v>1999</v>
          </cell>
          <cell r="H12454" t="str">
            <v>Management of shark fisheries in Atlantic Canada.</v>
          </cell>
          <cell r="I12454" t="str">
            <v>FAO Fisheries Technical Paper, 378/1: 74–108</v>
          </cell>
        </row>
        <row r="12455">
          <cell r="A12455">
            <v>13091</v>
          </cell>
          <cell r="B12455" t="str">
            <v>D</v>
          </cell>
          <cell r="C12455" t="str">
            <v>Rezent\BRANSTETTER_1999.pdf</v>
          </cell>
          <cell r="F12455" t="str">
            <v>BRANSTETTER, S.</v>
          </cell>
          <cell r="G12455">
            <v>1999</v>
          </cell>
          <cell r="H12455" t="str">
            <v>The management of the United States Atlantic shark fishery.</v>
          </cell>
          <cell r="I12455" t="str">
            <v>FAO Fisheries Technical Paper, 378/1: 109–148</v>
          </cell>
        </row>
        <row r="12456">
          <cell r="A12456">
            <v>13092</v>
          </cell>
          <cell r="B12456" t="str">
            <v>D</v>
          </cell>
          <cell r="C12456" t="str">
            <v>Rezent\CHAN_1999.pdf</v>
          </cell>
          <cell r="F12456" t="str">
            <v>CHAN, C. &amp; SHING, A.</v>
          </cell>
          <cell r="G12456">
            <v>1999</v>
          </cell>
          <cell r="H12456" t="str">
            <v>Shark fisheries in the Caribbean: the status of their management including issues of concern in Trinidad and Tobago, Guyana and Dominica.</v>
          </cell>
          <cell r="I12456" t="str">
            <v>FAO Fisheries Technical Paper, 378/1: 28 pp</v>
          </cell>
        </row>
        <row r="12457">
          <cell r="A12457">
            <v>13093</v>
          </cell>
          <cell r="B12457" t="str">
            <v>D</v>
          </cell>
          <cell r="C12457" t="str">
            <v>Rezent\ALVARADO_1999.pdf</v>
          </cell>
          <cell r="F12457" t="str">
            <v>ALVARADO, C.R. &amp; LÓPEZ, N.M.</v>
          </cell>
          <cell r="G12457">
            <v>1999</v>
          </cell>
          <cell r="H12457" t="str">
            <v>Estudio sobre la pesqueria del tiburón en Guatemala.</v>
          </cell>
          <cell r="I12457" t="str">
            <v>FAO Fisheries Technical Paper, 378/1: 28 pp</v>
          </cell>
        </row>
        <row r="12458">
          <cell r="A12458">
            <v>13094</v>
          </cell>
          <cell r="B12458" t="str">
            <v>D</v>
          </cell>
          <cell r="C12458" t="str">
            <v>Rezent\JAPP_1999.pdf</v>
          </cell>
          <cell r="F12458" t="str">
            <v>JAPP, D.W.</v>
          </cell>
          <cell r="G12458">
            <v>1999</v>
          </cell>
          <cell r="H12458" t="str">
            <v>Management of elasmobranch fisheries in South Africa.</v>
          </cell>
          <cell r="I12458" t="str">
            <v>FAO Fisheries Technical Paper, 378/1: 22 pp</v>
          </cell>
        </row>
        <row r="12459">
          <cell r="A12459">
            <v>13095</v>
          </cell>
          <cell r="B12459" t="str">
            <v>D</v>
          </cell>
          <cell r="C12459" t="str">
            <v>Rezent\AGNEW_1999.pdf</v>
          </cell>
          <cell r="F12459" t="str">
            <v>AGNEW, D.J. &amp; NOLAN, C.P. &amp; POMPERT, J.</v>
          </cell>
          <cell r="G12459">
            <v>1999</v>
          </cell>
          <cell r="H12459" t="str">
            <v>Management of the Falkland Islands skate and ray fishery.</v>
          </cell>
          <cell r="I12459" t="str">
            <v>FAO Fisheries Technical Paper, 378/1: 20 pp</v>
          </cell>
        </row>
        <row r="12460">
          <cell r="A12460">
            <v>13096</v>
          </cell>
          <cell r="B12460" t="str">
            <v>D</v>
          </cell>
          <cell r="C12460" t="str">
            <v>Rezent\DE LESTANG_1999.pdf</v>
          </cell>
          <cell r="F12460" t="str">
            <v>DE LESTANG, J.N.</v>
          </cell>
          <cell r="G12460">
            <v>1999</v>
          </cell>
          <cell r="H12460" t="str">
            <v>Management of shark fisheries in Seychelles.</v>
          </cell>
          <cell r="I12460" t="str">
            <v>FAO Fisheries Technical Paper, 378/1: 31 pp</v>
          </cell>
        </row>
        <row r="12461">
          <cell r="A12461">
            <v>13097</v>
          </cell>
          <cell r="B12461" t="str">
            <v>D</v>
          </cell>
          <cell r="C12461" t="str">
            <v>Rezent\HANFEE_1999.pdf</v>
          </cell>
          <cell r="F12461" t="str">
            <v>HANFEE, F.</v>
          </cell>
          <cell r="G12461">
            <v>1999</v>
          </cell>
          <cell r="H12461" t="str">
            <v>Management of shark fisheries in two Indian coastal states: Tamil Nadu and Kerala.</v>
          </cell>
          <cell r="I12461" t="str">
            <v>FAO Fisheries Technical Paper, 378/1: 25 pp</v>
          </cell>
        </row>
        <row r="12462">
          <cell r="A12462">
            <v>13098</v>
          </cell>
          <cell r="B12462" t="str">
            <v>D</v>
          </cell>
          <cell r="C12462" t="str">
            <v>Rezent\JOSEPH_1999.pdf</v>
          </cell>
          <cell r="F12462" t="str">
            <v>JOSEPH, L.</v>
          </cell>
          <cell r="G12462">
            <v>1999</v>
          </cell>
          <cell r="H12462" t="str">
            <v>Management of shark fisheries in Sri Lanka.</v>
          </cell>
          <cell r="I12462" t="str">
            <v>FAO Fisheries Technical Paper, 378/1: 38 pp</v>
          </cell>
        </row>
        <row r="12463">
          <cell r="A12463">
            <v>13099</v>
          </cell>
          <cell r="B12463" t="str">
            <v>D</v>
          </cell>
          <cell r="C12463" t="str">
            <v>Rezent\ANDERSON_1999.pdf</v>
          </cell>
          <cell r="F12463" t="str">
            <v>ANDERSON, R.C. &amp; WAHEED, Z.</v>
          </cell>
          <cell r="G12463">
            <v>1999</v>
          </cell>
          <cell r="H12463" t="str">
            <v>Management of shark fisheries in the Maldives.</v>
          </cell>
          <cell r="I12463" t="str">
            <v>FAO Fisheries Technical Paper, 378/1: 38 pp</v>
          </cell>
        </row>
        <row r="12464">
          <cell r="A12464">
            <v>13100</v>
          </cell>
          <cell r="B12464" t="str">
            <v>D</v>
          </cell>
          <cell r="C12464" t="str">
            <v>Rezent\ALI_1999.pdf</v>
          </cell>
          <cell r="F12464" t="str">
            <v>ALI, A. &amp; ALI, R. &amp; NASIR, M.I.S.</v>
          </cell>
          <cell r="G12464">
            <v>1999</v>
          </cell>
          <cell r="H12464" t="str">
            <v>Management of shark fisheries in Malaysia.</v>
          </cell>
          <cell r="I12464" t="str">
            <v>FAO Fisheries Technical Paper, 378/1: 26 pp</v>
          </cell>
        </row>
        <row r="12465">
          <cell r="A12465">
            <v>13101</v>
          </cell>
          <cell r="B12465" t="str">
            <v>D</v>
          </cell>
          <cell r="C12465" t="str">
            <v>Rezent\Simpfendorfe_1999.pdf</v>
          </cell>
          <cell r="F12465" t="str">
            <v>SIMPFENDORFER, C.A.</v>
          </cell>
          <cell r="G12465">
            <v>1999</v>
          </cell>
          <cell r="H12465" t="str">
            <v>Management of shark fisheries in Western Australia.</v>
          </cell>
          <cell r="I12465" t="str">
            <v>FAO Fisheries Technical Paper, 378/1: 35 pp</v>
          </cell>
        </row>
        <row r="12466">
          <cell r="A12466">
            <v>13102</v>
          </cell>
          <cell r="B12466" t="str">
            <v>D</v>
          </cell>
          <cell r="C12466" t="str">
            <v>Rezent\Francis_1999.pdf</v>
          </cell>
          <cell r="F12466" t="str">
            <v>FRANCIS, M.P. &amp; SHALLARD, B.</v>
          </cell>
          <cell r="G12466">
            <v>1999</v>
          </cell>
          <cell r="H12466" t="str">
            <v>New Zealand shark fishery management.</v>
          </cell>
          <cell r="I12466" t="str">
            <v>FAO Fisheries Technical Paper, 378/2: 42 pp</v>
          </cell>
        </row>
        <row r="12467">
          <cell r="A12467">
            <v>13103</v>
          </cell>
          <cell r="B12467" t="str">
            <v>D</v>
          </cell>
          <cell r="C12467" t="str">
            <v>Rezent\NAKANO_1999.pdf</v>
          </cell>
          <cell r="F12467" t="str">
            <v>NAKANO, H.</v>
          </cell>
          <cell r="G12467">
            <v>1999</v>
          </cell>
          <cell r="H12467" t="str">
            <v>Fishery management of sharks in Japan.</v>
          </cell>
          <cell r="I12467" t="str">
            <v>FAO Fisheries Technical Paper, 378/2: 29 pp</v>
          </cell>
        </row>
        <row r="12468">
          <cell r="A12468">
            <v>13104</v>
          </cell>
          <cell r="B12468" t="str">
            <v>D</v>
          </cell>
          <cell r="C12468" t="str">
            <v>Rezent\SWAMY_1999.pdf</v>
          </cell>
          <cell r="F12468" t="str">
            <v>SWAMY, H.</v>
          </cell>
          <cell r="G12468">
            <v>1999</v>
          </cell>
          <cell r="H12468" t="str">
            <v>Shark fisheries in Fiji: their management and issues of future concern.</v>
          </cell>
          <cell r="I12468" t="str">
            <v>FAO Fisheries Technical Paper, 378/2: 29 pp</v>
          </cell>
        </row>
        <row r="12469">
          <cell r="A12469">
            <v>13105</v>
          </cell>
          <cell r="B12469" t="str">
            <v>D</v>
          </cell>
          <cell r="C12469" t="str">
            <v>Rezent\BONFIL_1999.pdf</v>
          </cell>
          <cell r="F12469" t="str">
            <v>BONFIL, R.</v>
          </cell>
          <cell r="G12469">
            <v>1999</v>
          </cell>
          <cell r="H12469" t="str">
            <v>The dogfish (Squalus acanthias) fishery of British Columbia, Canada and its management.</v>
          </cell>
          <cell r="I12469" t="str">
            <v>FAO Fisheries Technical Paper, 378/2: 54 pp</v>
          </cell>
        </row>
        <row r="12470">
          <cell r="A12470">
            <v>13106</v>
          </cell>
          <cell r="B12470" t="str">
            <v>D</v>
          </cell>
          <cell r="C12470" t="str">
            <v>Rezent\HANSON_1999.pdf</v>
          </cell>
          <cell r="F12470" t="str">
            <v>HANSON, R.</v>
          </cell>
          <cell r="G12470">
            <v>1999</v>
          </cell>
          <cell r="H12470" t="str">
            <v>Management of shark fisheries off the West Coast of the USA.</v>
          </cell>
          <cell r="I12470" t="str">
            <v>FAO Fisheries Technical Paper, 378/2: 28 pp</v>
          </cell>
        </row>
        <row r="12471">
          <cell r="A12471">
            <v>13107</v>
          </cell>
          <cell r="B12471" t="str">
            <v>D</v>
          </cell>
          <cell r="C12471" t="str">
            <v>Rezent\MARTINEZ_1999.pdf</v>
          </cell>
          <cell r="F12471" t="str">
            <v>MARTINEZ, J.</v>
          </cell>
          <cell r="G12471">
            <v>1999</v>
          </cell>
          <cell r="H12471" t="str">
            <v>Casos de estudios sobre el manejo de las pesquerias de tiburones en el Ecuador.</v>
          </cell>
          <cell r="I12471" t="str">
            <v>FAO Fisheries Technical Paper, 378/2: 57 pp</v>
          </cell>
        </row>
        <row r="12472">
          <cell r="A12472">
            <v>13108</v>
          </cell>
          <cell r="B12472" t="str">
            <v>D</v>
          </cell>
          <cell r="C12472" t="str">
            <v>Rezent\DUDLEY_1999.pdf</v>
          </cell>
          <cell r="F12472" t="str">
            <v>DUDLEY, S.F.J. &amp; GRIBBLE, N.A.</v>
          </cell>
          <cell r="G12472">
            <v>1999</v>
          </cell>
          <cell r="H12472" t="str">
            <v>Management of shark control programmes.</v>
          </cell>
          <cell r="I12472" t="str">
            <v>FAO Fisheries Technical Paper, 378/2: 44 pp</v>
          </cell>
        </row>
        <row r="12473">
          <cell r="A12473">
            <v>13109</v>
          </cell>
          <cell r="B12473" t="str">
            <v>D</v>
          </cell>
          <cell r="C12473" t="str">
            <v>Rezent\WILLIAMS_1999.pdf</v>
          </cell>
          <cell r="F12473" t="str">
            <v>WILLIAMS, P.G.</v>
          </cell>
          <cell r="G12473">
            <v>1999</v>
          </cell>
          <cell r="H12473" t="str">
            <v>Shark and related species catch in tuna fisheries of the tropical Western and Central Pacific Ocean.</v>
          </cell>
          <cell r="I12473" t="str">
            <v>FAO Fisheries Technical Paper, 378/2: 23 pp</v>
          </cell>
        </row>
        <row r="12474">
          <cell r="A12474">
            <v>13110</v>
          </cell>
          <cell r="B12474" t="str">
            <v>D</v>
          </cell>
          <cell r="C12474" t="str">
            <v>Rezent\FOWLER_1999.pdf</v>
          </cell>
          <cell r="F12474" t="str">
            <v>FOWLER, S.</v>
          </cell>
          <cell r="G12474">
            <v>1999</v>
          </cell>
          <cell r="H12474" t="str">
            <v>The role of non-governmental organisations in the international conservation of elasmobranchs.</v>
          </cell>
          <cell r="I12474" t="str">
            <v>FAO Fisheries Technical Paper, 378/2: 26 pp</v>
          </cell>
        </row>
        <row r="12475">
          <cell r="A12475">
            <v>13111</v>
          </cell>
          <cell r="B12475" t="str">
            <v>D</v>
          </cell>
          <cell r="C12475" t="str">
            <v>Rezent\SHOTTON_1999.pdf</v>
          </cell>
          <cell r="F12475" t="str">
            <v>SHOTTON, R.</v>
          </cell>
          <cell r="G12475">
            <v>1999</v>
          </cell>
          <cell r="H12475" t="str">
            <v>Species identification practices of countries reported landings of Chondrichthyan fishes in the FAO nominal catches and landings data base.</v>
          </cell>
          <cell r="I12475" t="str">
            <v>FAO Fisheries Technical Paper, 378/2: 19 pp</v>
          </cell>
        </row>
        <row r="12476">
          <cell r="A12476">
            <v>13112</v>
          </cell>
          <cell r="B12476" t="str">
            <v>D</v>
          </cell>
          <cell r="C12476" t="str">
            <v>Rezent\Neumann_2006.pdf</v>
          </cell>
          <cell r="F12476" t="str">
            <v>NEUMANN, D.</v>
          </cell>
          <cell r="G12476">
            <v>2006</v>
          </cell>
          <cell r="H12476" t="str">
            <v>Type Catalogue of the Ichthyological Collection of the Zoologische Staatssammlung München. Part I: Historic type material from the “Old collection”, destroyed in the night 24/25 April 1944.</v>
          </cell>
          <cell r="I12476" t="str">
            <v>Spixiana, 29 (3): 259–285</v>
          </cell>
        </row>
        <row r="12477">
          <cell r="A12477">
            <v>13113</v>
          </cell>
          <cell r="B12477" t="str">
            <v>D</v>
          </cell>
          <cell r="C12477" t="str">
            <v>Fossil\BOURDON_2011.pdf</v>
          </cell>
          <cell r="F12477" t="str">
            <v>BOURDON, J. &amp; EVERHART, M.J.</v>
          </cell>
          <cell r="G12477">
            <v>2011</v>
          </cell>
          <cell r="H12477" t="str">
            <v>Analysis of an Associated Cretoxyrhina mantelli Dentition from the Late Cretaceous (Smoky Hill Chalk, Late Coniacian) of Western Kansas.</v>
          </cell>
          <cell r="I12477" t="str">
            <v>Transactions of the Kansas Academy of Science, 114 (1/2): 15–32</v>
          </cell>
        </row>
        <row r="12478">
          <cell r="A12478">
            <v>13114</v>
          </cell>
          <cell r="B12478" t="str">
            <v>D</v>
          </cell>
          <cell r="C12478" t="str">
            <v>Rezent\SADOWSKY_1977.pdf</v>
          </cell>
          <cell r="F12478" t="str">
            <v>SADOWSKY, V. &amp; DE AMORIM, A.F.</v>
          </cell>
          <cell r="G12478">
            <v>1977</v>
          </cell>
          <cell r="H12478" t="str">
            <v>Primeiro registro de ocorrência da arraia pelágica, Dasyatis violacea (Bonaparte, 1832) nas águas do Atlântico Sul Ocidental. Abstract.</v>
          </cell>
          <cell r="I12478" t="str">
            <v>Ciência e Cultura, 29 (7) (Supl.Resum.): 792</v>
          </cell>
        </row>
        <row r="12479">
          <cell r="A12479">
            <v>13115</v>
          </cell>
          <cell r="B12479" t="str">
            <v>D</v>
          </cell>
          <cell r="C12479" t="str">
            <v>Rezent\DA SILVA_2011.pdf</v>
          </cell>
          <cell r="E12479" t="str">
            <v>http://www.scielo.br/pdf/paz/v51n8/a01v51n8.pdf</v>
          </cell>
          <cell r="F12479" t="str">
            <v>DA SILVA, J.P.C.B. &amp; DE CARVALHO, M.R.</v>
          </cell>
          <cell r="G12479">
            <v>2011</v>
          </cell>
          <cell r="H12479" t="str">
            <v>A new species of Neotropical freshwater stingray of the genus Potamotrygon Garman, 1877 from the Río Madrede Díos, Peru (Chondrichthyes: Potamotrygonidae).</v>
          </cell>
          <cell r="I12479" t="str">
            <v>Papéis Avulsos de Zoologia, 51 (8): 139–154</v>
          </cell>
        </row>
        <row r="12480">
          <cell r="A12480">
            <v>13116</v>
          </cell>
          <cell r="B12480" t="str">
            <v>D</v>
          </cell>
          <cell r="C12480" t="str">
            <v>Rezent\VARDO-ZALIK_2011.pdf</v>
          </cell>
          <cell r="F12480" t="str">
            <v>VARDO-ZALIK, A.M. &amp; CAMPBELL, R.A.</v>
          </cell>
          <cell r="G12480">
            <v>2011</v>
          </cell>
          <cell r="H12480" t="str">
            <v>Five new species of Acanthobothrium van Beneden, 1849 (Cestoda: Tetraphyllidea) in elasmobranchs from the northwest Atlantic and Gulf of Mexico with first records from smooth-hound sharks and guitarfish.</v>
          </cell>
          <cell r="I12480" t="str">
            <v xml:space="preserve">Zootaxa, 2838: 41–64 </v>
          </cell>
        </row>
        <row r="12481">
          <cell r="A12481">
            <v>13117</v>
          </cell>
          <cell r="B12481" t="str">
            <v>D</v>
          </cell>
          <cell r="C12481" t="str">
            <v>Rezent\MISTY_2011.pdf</v>
          </cell>
          <cell r="E12481" t="str">
            <v>http://jeb.biologists.org/content/214/10/1643.full.pdf+html</v>
          </cell>
          <cell r="F12481" t="str">
            <v>MISTY PAIG-TRAN, E.W. &amp; BIZZARRO, J.J. &amp; STROTHER, J.A. &amp; SUMMERS, A.P.</v>
          </cell>
          <cell r="G12481">
            <v>2011</v>
          </cell>
          <cell r="H12481" t="str">
            <v>Bottles as models: predicting the effects of varying swimming speed and morphology on size selectivity and filtering efficiency in fishes.</v>
          </cell>
          <cell r="I12481" t="str">
            <v>Journal of Experimental Biology, 214 (10): 1643–1654</v>
          </cell>
        </row>
        <row r="12482">
          <cell r="A12482">
            <v>13118</v>
          </cell>
          <cell r="B12482" t="str">
            <v>D</v>
          </cell>
          <cell r="C12482" t="str">
            <v>Fossil\Case_2011f.pdf</v>
          </cell>
          <cell r="F12482" t="str">
            <v>CASE, G.R. &amp; COOK, T.D. &amp; WILSON, M.V.H.</v>
          </cell>
          <cell r="G12482">
            <v>2011</v>
          </cell>
          <cell r="H12482" t="str">
            <v>A new genus and species of fossil myliobatoid ray from the Fishburne Formation (lower Eocene/Ypresian) of Berkeley County, South Carolina, USA.</v>
          </cell>
          <cell r="I12482" t="str">
            <v xml:space="preserve">Historical Biology, 23 (2–3): 139–144 </v>
          </cell>
        </row>
        <row r="12483">
          <cell r="A12483">
            <v>13119</v>
          </cell>
          <cell r="B12483" t="str">
            <v>D</v>
          </cell>
          <cell r="C12483" t="str">
            <v>Rezent\DA CRUZ_2011.pdf</v>
          </cell>
          <cell r="E12483" t="str">
            <v>http://www.ufrgs.br/ni/vol9num1/v09n1a20.pdf</v>
          </cell>
          <cell r="F12483" t="str">
            <v>DA CRUZ, V.P. &amp; SHIMABUKURO-DIAS, C.K. &amp; OLIVEIRA, C. &amp; FORESTI, F.</v>
          </cell>
          <cell r="G12483">
            <v>2011</v>
          </cell>
          <cell r="H12483" t="str">
            <v>Karyotype description and evidence of multiple sex chromosome system X1X1X2X2/X1X2Y in Potamotrygon aff. motoro and P. falkneri (Chondrichthyes: Potamotrygonidae) in the upper Parana River basin, Brazil.</v>
          </cell>
          <cell r="I12483" t="str">
            <v>Neotropical Ichthyology, 9 (1): 201–208</v>
          </cell>
        </row>
        <row r="12484">
          <cell r="A12484">
            <v>13120</v>
          </cell>
          <cell r="B12484" t="str">
            <v>D</v>
          </cell>
          <cell r="C12484" t="str">
            <v>Rezent\DA SILVA_2011a.pdf</v>
          </cell>
          <cell r="E12484" t="str">
            <v>http://www.ufrgs.br/ni/vol9num1/v09n1a21.pdf</v>
          </cell>
          <cell r="F12484" t="str">
            <v>DA SILVA, J.P.C.B. &amp; DE CARVALHO, M.R.</v>
          </cell>
          <cell r="G12484">
            <v>2011</v>
          </cell>
          <cell r="H12484" t="str">
            <v>A taxonomic and morphological redescription of Potamotrygon falkneri Castex &amp; Maciel, 1963 (Chondrichthyes: Myliobatiformes: Potamotrygonidae).</v>
          </cell>
          <cell r="I12484" t="str">
            <v>Neotropical Ichthyology, 9 (1): 209–232</v>
          </cell>
        </row>
        <row r="12485">
          <cell r="A12485">
            <v>13121</v>
          </cell>
          <cell r="B12485" t="str">
            <v>D</v>
          </cell>
          <cell r="C12485" t="str">
            <v>Rezent\HABIBI_2011.pdf</v>
          </cell>
          <cell r="E12485" t="str">
            <v>http://www.geo.uw.edu.pl/agp/table/pdf/61-1/02ginter.pdf</v>
          </cell>
          <cell r="F12485" t="str">
            <v>HABIBI, T. &amp; GINTER, M.</v>
          </cell>
          <cell r="G12485">
            <v>2011</v>
          </cell>
          <cell r="H12485" t="str">
            <v>Early Carboniferous chondrichthyans from the Mobarak Formation, Central Alborz Mountains, Iran.</v>
          </cell>
          <cell r="I12485" t="str">
            <v xml:space="preserve">Acta Geologica Polonica, 61 (1): 27–165 </v>
          </cell>
        </row>
        <row r="12486">
          <cell r="A12486">
            <v>13122</v>
          </cell>
          <cell r="B12486" t="str">
            <v>D</v>
          </cell>
          <cell r="C12486" t="str">
            <v>Rezent\STOFF_1979.pdf</v>
          </cell>
          <cell r="F12486" t="str">
            <v>STOFF, J.S. &amp; ROSA, R. &amp; HALLAC, R. &amp; SILVA, P. &amp; EPSTEIN, F.H.</v>
          </cell>
          <cell r="G12486">
            <v>1979</v>
          </cell>
          <cell r="H12486" t="str">
            <v>Hormonal regulation of active chloride transport in the dogfish rectal gland.</v>
          </cell>
          <cell r="I12486" t="str">
            <v>American Journal of Physiology. Regulatory, Integrative and Comparative Physiology, 237 (2): F138–F144</v>
          </cell>
        </row>
        <row r="12487">
          <cell r="A12487">
            <v>13123</v>
          </cell>
          <cell r="B12487" t="str">
            <v>D</v>
          </cell>
          <cell r="C12487" t="str">
            <v>Rezent\WELSH_1983.pdf</v>
          </cell>
          <cell r="F12487" t="str">
            <v>WELSH, M.J. &amp; SMITH, P.L. &amp; FRIZZELL, R.A.</v>
          </cell>
          <cell r="G12487">
            <v>1983</v>
          </cell>
          <cell r="H12487" t="str">
            <v>Intracellular chloride activities in the isolated perfused shark rectal gland.</v>
          </cell>
          <cell r="I12487" t="str">
            <v>American Journal of Physiology. Regulatory, Integrative and Comparative Physiology, 245 (5): F640–F650</v>
          </cell>
        </row>
        <row r="12488">
          <cell r="A12488">
            <v>13124</v>
          </cell>
          <cell r="B12488" t="str">
            <v>D</v>
          </cell>
          <cell r="C12488" t="str">
            <v>Rezent\DUBINSKY_1986.pdf</v>
          </cell>
          <cell r="F12488" t="str">
            <v>DUBINSKY, W.P. &amp; MONTI, L.B.</v>
          </cell>
          <cell r="G12488">
            <v>1986</v>
          </cell>
          <cell r="H12488" t="str">
            <v>Resolution of apical from basolateral membrane of shark rectal gland.</v>
          </cell>
          <cell r="I12488" t="str">
            <v>American Journal of Physiology. Cell Physiology, 251 (5): C721–C726</v>
          </cell>
        </row>
        <row r="12489">
          <cell r="A12489">
            <v>13125</v>
          </cell>
          <cell r="B12489" t="str">
            <v>D</v>
          </cell>
          <cell r="C12489" t="str">
            <v>Rezent\GARVIN_1988.pdf</v>
          </cell>
          <cell r="F12489" t="str">
            <v>GARVIN, J.L. &amp; SPRING, K.R. &amp; SANTI, P.A.</v>
          </cell>
          <cell r="G12489">
            <v>1988</v>
          </cell>
          <cell r="H12489" t="str">
            <v>Secretion of endolymph by semicircular canals of the shark.</v>
          </cell>
          <cell r="I12489" t="str">
            <v>American Journal of Physiology. Renal Physiology, 255 (4): F711–F719</v>
          </cell>
        </row>
        <row r="12490">
          <cell r="A12490">
            <v>13126</v>
          </cell>
          <cell r="B12490" t="str">
            <v>D</v>
          </cell>
          <cell r="C12490" t="str">
            <v>Rezent\FELDMAN_1989.pdf</v>
          </cell>
          <cell r="F12490" t="str">
            <v>FELDMAN, G.M. &amp; ZIYADEH, F.N. &amp; MILLS, J.W. &amp; BOOZ, G.W. &amp; KLEINZELLER, A.</v>
          </cell>
          <cell r="G12490">
            <v>1989</v>
          </cell>
          <cell r="H12490" t="str">
            <v>Propionate induces cell swelling and K super(+) accumulation in shark rectal gland.</v>
          </cell>
          <cell r="I12490" t="str">
            <v>American Journal of Physiology. Cell Physiology, 257 (2): C377–C384</v>
          </cell>
        </row>
        <row r="12491">
          <cell r="A12491">
            <v>13127</v>
          </cell>
          <cell r="B12491" t="str">
            <v>D</v>
          </cell>
          <cell r="C12491" t="str">
            <v>Rezent\KARNAKY_1991.pdf</v>
          </cell>
          <cell r="F12491" t="str">
            <v>KARNAKY, K.J. &amp; VALENTICH, J.D. &amp; CURRIE, M.G. &amp; OEHLENSCHLAGER, W.F. &amp; KENNEDY, M.P.</v>
          </cell>
          <cell r="G12491">
            <v>1991</v>
          </cell>
          <cell r="H12491" t="str">
            <v>Atriopeptin stimulates chloride secretion in cultured shark rectal gland cells.</v>
          </cell>
          <cell r="I12491" t="str">
            <v>American Journal of Physiology. Cell Physiology, 260 (5): C1125–1130</v>
          </cell>
        </row>
        <row r="12492">
          <cell r="A12492">
            <v>13128</v>
          </cell>
          <cell r="B12492" t="str">
            <v>D</v>
          </cell>
          <cell r="C12492" t="str">
            <v>Rezent\BHARGAVA_1992.pdf</v>
          </cell>
          <cell r="F12492" t="str">
            <v>BHARGAVA, V. &amp; LAI, N.C. &amp; GRAHAM, J.B. &amp; HEMPLEMAN, S.C. &amp; SHABETAI, R.</v>
          </cell>
          <cell r="G12492">
            <v>1992</v>
          </cell>
          <cell r="H12492" t="str">
            <v>Digital image analysis of shark gills: Modeling of oxygen transfer in the domain of time.</v>
          </cell>
          <cell r="I12492" t="str">
            <v>American Journal of Physiology. Regulatory, Integrative and Comparative Physiology, 263 (4): R741–R746</v>
          </cell>
        </row>
        <row r="12493">
          <cell r="A12493">
            <v>13129</v>
          </cell>
          <cell r="B12493" t="str">
            <v>D</v>
          </cell>
          <cell r="C12493" t="str">
            <v>Rezent\JONES_1982b.pdf</v>
          </cell>
          <cell r="F12493" t="str">
            <v>JONES, N. &amp; JONES, R.C.</v>
          </cell>
          <cell r="G12493">
            <v>1982</v>
          </cell>
          <cell r="H12493" t="str">
            <v>The structure of the male genital system of the Port Jackson shark, Heterodontus portusjacksoni , with particular reference to the genital ducts.</v>
          </cell>
          <cell r="I12493" t="str">
            <v>Australian Journal of Zoology, 30 (4): 523–542</v>
          </cell>
        </row>
        <row r="12494">
          <cell r="A12494">
            <v>13130</v>
          </cell>
          <cell r="B12494" t="str">
            <v>D</v>
          </cell>
          <cell r="C12494" t="str">
            <v>Rezent\BUTLER_1987.pdf</v>
          </cell>
          <cell r="F12494" t="str">
            <v>BUTLER, S.A.</v>
          </cell>
          <cell r="G12494">
            <v>1987</v>
          </cell>
          <cell r="H12494" t="str">
            <v>Taxonomy of some Tetraphyllidean Cestodes from Elasmobranch fishes.</v>
          </cell>
          <cell r="I12494" t="str">
            <v>Australian Journal of Zoology, 35 (4): 343–371</v>
          </cell>
        </row>
        <row r="12495">
          <cell r="A12495">
            <v>13131</v>
          </cell>
          <cell r="F12495" t="str">
            <v>BATTAGLENE, T. &amp; CAMPBELL, D.</v>
          </cell>
          <cell r="G12495">
            <v>1991</v>
          </cell>
          <cell r="H12495" t="str">
            <v>Survey reveals shark fishermen are struggling.</v>
          </cell>
          <cell r="I12495" t="str">
            <v>Australian Fisheries, 50 (5): 12–17</v>
          </cell>
        </row>
        <row r="12496">
          <cell r="A12496">
            <v>13132</v>
          </cell>
          <cell r="F12496" t="str">
            <v>COUTIN, P. &amp; BRUCE, B. &amp; PAUL, L.J.</v>
          </cell>
          <cell r="G12496">
            <v>1992</v>
          </cell>
          <cell r="H12496" t="str">
            <v>New Zealand school sharks cross the Tasman Sea.</v>
          </cell>
          <cell r="I12496" t="str">
            <v>Australian Fisheries, 51 (3): 24–25</v>
          </cell>
        </row>
        <row r="12497">
          <cell r="A12497">
            <v>13133</v>
          </cell>
          <cell r="F12497" t="str">
            <v>COUTIN, P.</v>
          </cell>
          <cell r="G12497">
            <v>1992</v>
          </cell>
          <cell r="H12497" t="str">
            <v>Sharks... and more sharks.</v>
          </cell>
          <cell r="I12497" t="str">
            <v>Australian Fisheries, 51 (6): 41–42</v>
          </cell>
        </row>
        <row r="12498">
          <cell r="A12498">
            <v>13134</v>
          </cell>
          <cell r="B12498" t="str">
            <v>D</v>
          </cell>
          <cell r="C12498" t="str">
            <v>Rezent\JONES_1992.pdf</v>
          </cell>
          <cell r="F12498" t="str">
            <v>JONES, R.C. &amp; LIN, M.</v>
          </cell>
          <cell r="G12498">
            <v>1992</v>
          </cell>
          <cell r="H12498" t="str">
            <v>Ultrastructure of the genital duct epithelium of the male Port Jackson shark, Heterodontus portusjacksoni.</v>
          </cell>
          <cell r="I12498" t="str">
            <v>Australian Journal of Zoology, 40 (3): 257–266</v>
          </cell>
        </row>
        <row r="12499">
          <cell r="A12499">
            <v>13135</v>
          </cell>
          <cell r="F12499" t="str">
            <v>JOLL, C.</v>
          </cell>
          <cell r="G12499">
            <v>1993</v>
          </cell>
          <cell r="H12499" t="str">
            <v>Conference bites into southern shark problems.</v>
          </cell>
          <cell r="I12499" t="str">
            <v>Australian Fisheries, 52 (6): 6–10</v>
          </cell>
        </row>
        <row r="12500">
          <cell r="A12500">
            <v>13136</v>
          </cell>
          <cell r="F12500" t="str">
            <v>MACREADIE, M.</v>
          </cell>
          <cell r="G12500">
            <v>1994</v>
          </cell>
          <cell r="H12500" t="str">
            <v>Shark buyout moves into top gear.</v>
          </cell>
          <cell r="I12500" t="str">
            <v>Australian Fisheries, 53 (6): 7–8</v>
          </cell>
        </row>
        <row r="12501">
          <cell r="A12501">
            <v>13137</v>
          </cell>
          <cell r="F12501" t="str">
            <v>DAVENPORT, S.</v>
          </cell>
          <cell r="G12501">
            <v>1995</v>
          </cell>
          <cell r="H12501" t="str">
            <v>Mercury in blue sharks and deepwater dogfish from around Tasmania.</v>
          </cell>
          <cell r="I12501" t="str">
            <v>Australian Fisheries, 54 (3): 20–22</v>
          </cell>
        </row>
        <row r="12502">
          <cell r="A12502">
            <v>13138</v>
          </cell>
          <cell r="B12502" t="str">
            <v>D</v>
          </cell>
          <cell r="C12502" t="str">
            <v>Rezent\CHEN_2010a.pdf</v>
          </cell>
          <cell r="F12502" t="str">
            <v>CHEN, Z.M. &amp; ZHANG, X.Y. &amp; QI, W.L. &amp; LI, J.H. &amp; XIAO, H.</v>
          </cell>
          <cell r="G12502">
            <v>2010</v>
          </cell>
          <cell r="H12502" t="str">
            <v>A new record of Dasyatid fish in China: Dasyatis laosensis.</v>
          </cell>
          <cell r="I12502" t="str">
            <v>Dongwuxue Yanjiu, 31 (6):675–676</v>
          </cell>
        </row>
        <row r="12503">
          <cell r="A12503">
            <v>13139</v>
          </cell>
          <cell r="B12503" t="str">
            <v>D</v>
          </cell>
          <cell r="C12503" t="str">
            <v>Rezent\HARRY_2011.pdf</v>
          </cell>
          <cell r="F12503" t="str">
            <v>HARRY, A.V. &amp; MACBETH, W.G. &amp; GUTTERIDGE, A.N. &amp; SIMPFENDORFER, C.A.</v>
          </cell>
          <cell r="G12503">
            <v>2011</v>
          </cell>
          <cell r="H12503" t="str">
            <v>The life histories of endangered hammerhead sharks (Carcharhiniformes, Sphyrnidae) from the east coast of Australia.</v>
          </cell>
          <cell r="I12503" t="str">
            <v>Journal of Fish Biology, 78 (7): 2026–2051</v>
          </cell>
        </row>
        <row r="12504">
          <cell r="A12504">
            <v>13140</v>
          </cell>
          <cell r="B12504" t="str">
            <v>D</v>
          </cell>
          <cell r="C12504" t="str">
            <v>Rezent\BESSUDO_2011.pdf</v>
          </cell>
          <cell r="F12504" t="str">
            <v>BESSUDO, S. &amp; SOLER, G.A. &amp; KLIMLEY, A.P. &amp; KETCHUM, J.T. &amp; HEARN, A. &amp; ARAUZ, R.</v>
          </cell>
          <cell r="G12504">
            <v>2011</v>
          </cell>
          <cell r="H12504" t="str">
            <v>Residency of the scalloped hammerhead shark (Sphyrna lewini) at Malpelo Island and evidence of migration to other islands in the Eastern Tropical Pacific.</v>
          </cell>
          <cell r="I12504" t="str">
            <v>Environmental Biology of Fishes, 91 (2): 165–176</v>
          </cell>
        </row>
        <row r="12505">
          <cell r="A12505">
            <v>13141</v>
          </cell>
          <cell r="B12505" t="str">
            <v>D</v>
          </cell>
          <cell r="C12505" t="str">
            <v>Rezent\DE LA PARRA_2011.pdf</v>
          </cell>
          <cell r="F12505" t="str">
            <v>DE LA PARRA, V. &amp; HUETER, R. &amp; CANO, R.G. &amp; TYMINSKI, J. &amp; REMOLINA, J.G. &amp; MASLANKA, M. &amp; ORMOS, A. &amp; WEIGT, L. &amp; CARLSON, B. &amp; DOVE, A.D.M.</v>
          </cell>
          <cell r="G12505">
            <v>2011</v>
          </cell>
          <cell r="H12505" t="str">
            <v>An Unprecedented Aggregation of Whale Sharks, Rhincodon typus, in Mexican Coastal Waters of the Caribbean Sea.</v>
          </cell>
          <cell r="I12505" t="str">
            <v>PLoS ONE, 6 (4): e18994</v>
          </cell>
        </row>
        <row r="12506">
          <cell r="A12506">
            <v>13142</v>
          </cell>
          <cell r="B12506" t="str">
            <v>D</v>
          </cell>
          <cell r="C12506" t="str">
            <v>Rezent\BOVCON_2011.pdf</v>
          </cell>
          <cell r="F12506" t="str">
            <v>BOVCON, N.D. &amp; COCHIA, P.D. &amp; GÓNGORA, M.E. &amp; GOSZTONYI, A.E.</v>
          </cell>
          <cell r="G12506">
            <v>2011</v>
          </cell>
          <cell r="H12506" t="str">
            <v>New records of warm-temperate water fishes in central Patagonian coastal waters (Southwestern South Atlantic Ocean).</v>
          </cell>
          <cell r="I12506" t="str">
            <v>Journal of Applied Ichthyology, 27 (3): 832–839</v>
          </cell>
        </row>
        <row r="12507">
          <cell r="A12507">
            <v>13143</v>
          </cell>
          <cell r="B12507" t="str">
            <v>D</v>
          </cell>
          <cell r="C12507" t="str">
            <v>Rezent\ZHOU_2011.pdf</v>
          </cell>
          <cell r="F12507" t="str">
            <v>ZHOU, F. &amp; WANG, Y. &amp; GUAN, Y. &amp; XU, Y. &amp; GAO, X. &amp; WU, W. &amp; YE, B.</v>
          </cell>
          <cell r="G12507">
            <v>2011</v>
          </cell>
          <cell r="H12507" t="str">
            <v>Construction and characterization of a cDNA library from shark regenerated hepatic tissue.</v>
          </cell>
          <cell r="I12507" t="str">
            <v>Fish &amp; Shellfish Immunology, 30 (4–5): 1170–1177</v>
          </cell>
        </row>
        <row r="12508">
          <cell r="A12508">
            <v>13144</v>
          </cell>
          <cell r="B12508" t="str">
            <v>D</v>
          </cell>
          <cell r="C12508" t="str">
            <v>Rezent\ZHU_2011.pdf</v>
          </cell>
          <cell r="F12508" t="str">
            <v>ZHU, J. &amp; DAI, X. &amp; XU, L. &amp; CHEN, X. &amp; CHEN, Y.</v>
          </cell>
          <cell r="G12508">
            <v>2011</v>
          </cell>
          <cell r="H12508" t="str">
            <v>Reproductive biology of female blue shark Prionace glauca in the southeastern Pacific Ocean.</v>
          </cell>
          <cell r="I12508" t="str">
            <v>Environmental Biology of Fishes, 91 (1): 95–102</v>
          </cell>
        </row>
        <row r="12509">
          <cell r="A12509">
            <v>13145</v>
          </cell>
          <cell r="B12509" t="str">
            <v>D</v>
          </cell>
          <cell r="C12509" t="str">
            <v>Rezent\VAS_1990a.pdf</v>
          </cell>
          <cell r="F12509" t="str">
            <v>VAS, P.</v>
          </cell>
          <cell r="G12509">
            <v>1990</v>
          </cell>
          <cell r="H12509" t="str">
            <v>The shark catch of 1978 in the western English Channel.</v>
          </cell>
          <cell r="I12509" t="str">
            <v>Environmental Biology of Fishes, 29 (4): 315–317</v>
          </cell>
        </row>
        <row r="12510">
          <cell r="A12510">
            <v>13146</v>
          </cell>
          <cell r="B12510" t="str">
            <v>D</v>
          </cell>
          <cell r="C12510" t="str">
            <v>Rezent\STOKES_1992.pdf</v>
          </cell>
          <cell r="F12510" t="str">
            <v>STOKES, M.D. &amp; HOLLAND, N.D.</v>
          </cell>
          <cell r="G12510">
            <v>1992</v>
          </cell>
          <cell r="H12510" t="str">
            <v>Southern stingray (Dasyatis americana) feeding on lancelets (Branchiostoma floridae).</v>
          </cell>
          <cell r="I12510" t="str">
            <v>Journal of Fish Biology, 41 (6): 1043–1044</v>
          </cell>
        </row>
        <row r="12511">
          <cell r="A12511">
            <v>13147</v>
          </cell>
          <cell r="B12511" t="str">
            <v>D</v>
          </cell>
          <cell r="C12511" t="str">
            <v>Rezent\ANDERSON_2011b.pdf</v>
          </cell>
          <cell r="E12511" t="str">
            <v>http://www.springerlink.com/content/a21279164328j08j/fulltext.pdf</v>
          </cell>
          <cell r="F12511" t="str">
            <v>ANDERSON, S.D. &amp; CHAPPLE, T.K. &amp; JORGENSEN, S.J. &amp; KLIMLEY, A.P. &amp; BLOCK, B.A.</v>
          </cell>
          <cell r="G12511">
            <v>2011</v>
          </cell>
          <cell r="H12511" t="str">
            <v>Long-term individual identification and site fidelity of white sharks, Carcharodon carcharias, off California using dorsal fins.</v>
          </cell>
          <cell r="I12511" t="str">
            <v>Marine Biology, 158 (6): 1233–1237</v>
          </cell>
        </row>
        <row r="12512">
          <cell r="A12512">
            <v>13148</v>
          </cell>
          <cell r="B12512" t="str">
            <v>D</v>
          </cell>
          <cell r="C12512" t="str">
            <v>Rezent\13148.pdf</v>
          </cell>
          <cell r="F12512" t="str">
            <v>CRAIK, J.C.A.</v>
          </cell>
          <cell r="G12512">
            <v>1978</v>
          </cell>
          <cell r="H12512" t="str">
            <v>The lipids of six species of shark.</v>
          </cell>
          <cell r="I12512" t="str">
            <v>Journal of the Marine Biological Association of the United Kingdom, 58 (4): 913–921</v>
          </cell>
        </row>
        <row r="12513">
          <cell r="A12513">
            <v>13149</v>
          </cell>
          <cell r="B12513" t="str">
            <v>D</v>
          </cell>
          <cell r="C12513" t="str">
            <v>Rezent\BRANSTETTER_1980.pdf</v>
          </cell>
          <cell r="E12513" t="str">
            <v>http://fishbull.noaa.gov/fcontentarchive1.htm</v>
          </cell>
          <cell r="F12513" t="str">
            <v>BRANSTETTER, S. &amp; SHIPP, R.L.</v>
          </cell>
          <cell r="G12513">
            <v>1980</v>
          </cell>
          <cell r="H12513" t="str">
            <v>Occurrence of the finetooth shark, Carcharhinus isodon, off Dauphin Island, Alabama.</v>
          </cell>
          <cell r="I12513" t="str">
            <v>Fishery Bulletin, 78 (1): 177–179</v>
          </cell>
        </row>
        <row r="12514">
          <cell r="A12514">
            <v>13150</v>
          </cell>
          <cell r="B12514" t="str">
            <v>D</v>
          </cell>
          <cell r="C12514" t="str">
            <v>Fossil\MILLER_1981.pdf</v>
          </cell>
          <cell r="F12514" t="str">
            <v>MILLER, W.E.</v>
          </cell>
          <cell r="G12514">
            <v>1981</v>
          </cell>
          <cell r="H12514" t="str">
            <v>Cladodont shark teeth from Utah.</v>
          </cell>
          <cell r="I12514" t="str">
            <v>Journal of Paleontology, 55 (4): 894–895</v>
          </cell>
        </row>
        <row r="12515">
          <cell r="A12515">
            <v>13151</v>
          </cell>
          <cell r="B12515" t="str">
            <v>D</v>
          </cell>
          <cell r="C12515" t="str">
            <v>Rezent\13151.pdf</v>
          </cell>
          <cell r="F12515" t="str">
            <v>BONE, Q. &amp; CHUBB, A.D.</v>
          </cell>
          <cell r="G12515">
            <v>1983</v>
          </cell>
          <cell r="H12515" t="str">
            <v>The retial system of the locomotor muscles in the thresher shark.</v>
          </cell>
          <cell r="I12515" t="str">
            <v>Journal of the Marine Biological Association of the United Kingdom, 63 (1): 239–241</v>
          </cell>
        </row>
        <row r="12516">
          <cell r="A12516">
            <v>13152</v>
          </cell>
          <cell r="B12516" t="str">
            <v>D</v>
          </cell>
          <cell r="C12516" t="str">
            <v>Rezent\13152.pdf</v>
          </cell>
          <cell r="F12516" t="str">
            <v>MORRIS, R.J. &amp; BALLANTINE, J.A. &amp; ROBERTS, J.C.</v>
          </cell>
          <cell r="G12516">
            <v>1983</v>
          </cell>
          <cell r="H12516" t="str">
            <v>The sterol composition of some shark livers.</v>
          </cell>
          <cell r="I12516" t="str">
            <v>Journal of the Marine Biological Association of the United Kingdom, 63 (2): 295–299</v>
          </cell>
        </row>
        <row r="12517">
          <cell r="A12517">
            <v>13153</v>
          </cell>
          <cell r="B12517" t="str">
            <v>D</v>
          </cell>
          <cell r="C12517" t="str">
            <v>Rezent\GHATE_1984.pdf</v>
          </cell>
          <cell r="F12517" t="str">
            <v>GHATE, H.V.</v>
          </cell>
          <cell r="G12517">
            <v>1984</v>
          </cell>
          <cell r="H12517" t="str">
            <v>A black coloration on the olfactory sacs of Scoliodon caught off Bombay.</v>
          </cell>
          <cell r="I12517" t="str">
            <v>Indian Journal of Fisheries, 31 (3): 406–407</v>
          </cell>
        </row>
        <row r="12518">
          <cell r="A12518">
            <v>13154</v>
          </cell>
          <cell r="B12518" t="str">
            <v>D</v>
          </cell>
          <cell r="C12518" t="str">
            <v>Rezent\LE BOEUF_1987.pdf</v>
          </cell>
          <cell r="E12518" t="str">
            <v>http://fishbull.noaa.gov/fcontentarchive1.htm</v>
          </cell>
          <cell r="F12518" t="str">
            <v>LE BOEUF, B.J. &amp; MCCOSKER, J.E. &amp; HEWITT, J.</v>
          </cell>
          <cell r="G12518">
            <v>1987</v>
          </cell>
          <cell r="H12518" t="str">
            <v>Crater wounds on northern elephant seals: The cookiecutter shark strikes again.</v>
          </cell>
          <cell r="I12518" t="str">
            <v>Fishery Bulletin, 85 (2): 387–392</v>
          </cell>
        </row>
        <row r="12519">
          <cell r="A12519">
            <v>13155</v>
          </cell>
          <cell r="B12519" t="str">
            <v>D</v>
          </cell>
          <cell r="C12519" t="str">
            <v>Rezent\KULKARNI_1988.pdf</v>
          </cell>
          <cell r="E12519" t="str">
            <v>http://epubs.icar.org.in/ejournal/index.php/IJF/article/view/10735/5015</v>
          </cell>
          <cell r="F12519" t="str">
            <v>KULKARNI, G.N. &amp; SHANBHOGUE, S.L. &amp; UDUPA, K.S.</v>
          </cell>
          <cell r="G12519">
            <v>1988</v>
          </cell>
          <cell r="H12519" t="str">
            <v>Length-weight relationship of Scoliodon laticaudus Muller and Henle and Carcharhinus limbatus (Müller and Henle), from Dakshina Kannada coast.</v>
          </cell>
          <cell r="I12519" t="str">
            <v>Indian Journal of Fisheries, 35 (4): 300–301</v>
          </cell>
        </row>
        <row r="12520">
          <cell r="A12520">
            <v>13156</v>
          </cell>
          <cell r="B12520" t="str">
            <v>D</v>
          </cell>
          <cell r="C12520" t="str">
            <v>Fossil\TURNER_1988.pdf</v>
          </cell>
          <cell r="F12520" t="str">
            <v>TURNER, S. &amp; MURPHY, M.A.</v>
          </cell>
          <cell r="G12520">
            <v>1988</v>
          </cell>
          <cell r="H12520" t="str">
            <v>Early devonian vertebrate microfossils from the Simpson Park Range, Eureka County, Nevada.</v>
          </cell>
          <cell r="I12520" t="str">
            <v>Journal of Paleontology, 62 (6): 959–964</v>
          </cell>
        </row>
        <row r="12521">
          <cell r="A12521">
            <v>13157</v>
          </cell>
          <cell r="B12521" t="str">
            <v>D</v>
          </cell>
          <cell r="C12521" t="str">
            <v>Rezent\KILLAM_1989.pdf</v>
          </cell>
          <cell r="E12521" t="str">
            <v>http://fishbull.noaa.gov/fcontentarchive1.htm</v>
          </cell>
          <cell r="F12521" t="str">
            <v>KILLAM, K.A. &amp; PARSONS, G.R.</v>
          </cell>
          <cell r="G12521">
            <v>1989</v>
          </cell>
          <cell r="H12521" t="str">
            <v>Age and growth of the blacktip shark, Carcharhinus limbatus, near Tampa Bay, Florida.</v>
          </cell>
          <cell r="I12521" t="str">
            <v>Fishery Bulletin, 87 (4): 845–857</v>
          </cell>
        </row>
        <row r="12522">
          <cell r="A12522">
            <v>13158</v>
          </cell>
          <cell r="B12522" t="str">
            <v>D</v>
          </cell>
          <cell r="C12522" t="str">
            <v>Rezent\HUSSAIN_1989.pdf</v>
          </cell>
          <cell r="E12522" t="str">
            <v>http://epubs.icar.org.in/ejournal/index.php/IJF/article/view/10646/4954</v>
          </cell>
          <cell r="F12522" t="str">
            <v>HUSSAIN, S.M.</v>
          </cell>
          <cell r="G12522">
            <v>1989</v>
          </cell>
          <cell r="H12522" t="str">
            <v>Buoyancy mechanism, and density of sand tiger shark Eugomphodus taurus.</v>
          </cell>
          <cell r="I12522" t="str">
            <v>Indian Journal of Fisheries, 36 (3): 266–268</v>
          </cell>
        </row>
        <row r="12523">
          <cell r="A12523">
            <v>13159</v>
          </cell>
          <cell r="B12523" t="str">
            <v>D</v>
          </cell>
          <cell r="C12523" t="str">
            <v>Rezent\13159.pdf</v>
          </cell>
          <cell r="F12523" t="str">
            <v>BERROW, S.D.</v>
          </cell>
          <cell r="G12523">
            <v>1994</v>
          </cell>
          <cell r="H12523" t="str">
            <v>Incidental capture of elasmobranchs in the bottom-set gill-net fishery off the south coast of Ireland.</v>
          </cell>
          <cell r="I12523" t="str">
            <v>Journal of the Marine Biological Association of the United Kingdom, 74 (4): 837–847</v>
          </cell>
        </row>
        <row r="12524">
          <cell r="A12524">
            <v>13160</v>
          </cell>
          <cell r="B12524" t="str">
            <v>D</v>
          </cell>
          <cell r="C12524" t="str">
            <v>Rezent\CORTES_1995.pdf</v>
          </cell>
          <cell r="E12524" t="str">
            <v>http://fishbull.noaa.gov/fcontentarchive1.htm</v>
          </cell>
          <cell r="F12524" t="str">
            <v>CORTÉS, E.</v>
          </cell>
          <cell r="G12524">
            <v>1995</v>
          </cell>
          <cell r="H12524" t="str">
            <v>Demographic analysis of the Atlantic sharpnose shark, Rhizoprionodon terraenovae, in the Gulf of Mexico.</v>
          </cell>
          <cell r="I12524" t="str">
            <v>Fishery Bulletin, 93 (1): 57–66</v>
          </cell>
        </row>
        <row r="12525">
          <cell r="A12525">
            <v>13161</v>
          </cell>
          <cell r="B12525" t="str">
            <v>D</v>
          </cell>
          <cell r="C12525" t="str">
            <v>Fossil\ZANGERL_1995.pdf</v>
          </cell>
          <cell r="F12525" t="str">
            <v>ZANGERL, R.</v>
          </cell>
          <cell r="G12525">
            <v>1995</v>
          </cell>
          <cell r="H12525" t="str">
            <v>The problem of vast numbers of cladodont shark denticles in the Pennsylvanian Excello Shale of Pike County, Indiana.</v>
          </cell>
          <cell r="I12525" t="str">
            <v>Journal of Paleontology, 69 (3): 556–563</v>
          </cell>
        </row>
        <row r="12526">
          <cell r="A12526">
            <v>13162</v>
          </cell>
          <cell r="B12526" t="str">
            <v>D</v>
          </cell>
          <cell r="C12526" t="str">
            <v>Rezent\13162.pdf</v>
          </cell>
          <cell r="F12526" t="str">
            <v>SMALE, M.J. &amp; SAUER, W.H.H. &amp; HANLON, R.T.</v>
          </cell>
          <cell r="G12526">
            <v>1995</v>
          </cell>
          <cell r="H12526" t="str">
            <v>Attempted ambush predation on spawning squids Loligo vulgaris reynaudii by benthic pyjama sharks, Poroderma africanum, off South Africa.</v>
          </cell>
          <cell r="I12526" t="str">
            <v>Journal of the Marine Biological Association of the United Kingdom, 75 (3): 739–742</v>
          </cell>
        </row>
        <row r="12527">
          <cell r="A12527">
            <v>13163</v>
          </cell>
          <cell r="B12527" t="str">
            <v>D</v>
          </cell>
          <cell r="C12527" t="str">
            <v>Rezent\HEIST_1996.pdf</v>
          </cell>
          <cell r="E12527" t="str">
            <v>http://fishbull.noaa.gov/944/heist.pdf</v>
          </cell>
          <cell r="F12527" t="str">
            <v>HEIST, E.J. &amp; MUSICK, J.A. &amp; GRAVES, J.E.</v>
          </cell>
          <cell r="G12527">
            <v>1996</v>
          </cell>
          <cell r="H12527" t="str">
            <v>Mitochondrial DNA diversity and divergence among sharpnose sharks, Rhizoprionodon terraenovae, from the Gulf of Mexico and Mid-Atlantic Bight.</v>
          </cell>
          <cell r="I12527" t="str">
            <v>Fishery Bulletin, 94 (4): 664–668</v>
          </cell>
        </row>
        <row r="12528">
          <cell r="A12528">
            <v>13164</v>
          </cell>
          <cell r="B12528" t="str">
            <v>D</v>
          </cell>
          <cell r="C12528" t="str">
            <v>Rezent\Shimada_1997.pdf</v>
          </cell>
          <cell r="F12528" t="str">
            <v>SHIMADA, K.</v>
          </cell>
          <cell r="G12528">
            <v>1997</v>
          </cell>
          <cell r="H12528" t="str">
            <v>Gigantic lamnoid shark vertebra from the Lower Cretaceous Kiowa Shale of Kansas.</v>
          </cell>
          <cell r="I12528" t="str">
            <v>Journal of Paleontology, 71 (3): 522–524</v>
          </cell>
        </row>
        <row r="12529">
          <cell r="A12529">
            <v>13165</v>
          </cell>
          <cell r="B12529" t="str">
            <v>D</v>
          </cell>
          <cell r="C12529" t="str">
            <v>Rezent\CORRO-ESPINOSA_2011.pdf</v>
          </cell>
          <cell r="F12529" t="str">
            <v>CORRO-ESPINOSA, D. &amp; MÁRQUEZ-FARÍAS, J.F. &amp; MUHLIA-MELO, A.</v>
          </cell>
          <cell r="G12529">
            <v>2011</v>
          </cell>
          <cell r="H12529" t="str">
            <v>Size at maturity of the Pacific sharpnose shark Rhizoprionodon longurio in the Gulf of California, Mexico.</v>
          </cell>
          <cell r="I12529" t="str">
            <v>Ciencias Marinas, 37 (2): 201–214</v>
          </cell>
        </row>
        <row r="12530">
          <cell r="A12530">
            <v>13166</v>
          </cell>
          <cell r="B12530" t="str">
            <v>D O</v>
          </cell>
          <cell r="C12530" t="str">
            <v>Rezent\13166.pdf</v>
          </cell>
          <cell r="F12530" t="str">
            <v>VOIGT, M. &amp; WEBER, D.</v>
          </cell>
          <cell r="G12530">
            <v>2011</v>
          </cell>
          <cell r="H12530" t="str">
            <v>Field Guide for Sharks of the Genus Carcharhinus.</v>
          </cell>
          <cell r="I12530" t="str">
            <v>München, 151 pp., 59 fig., 31 pl.</v>
          </cell>
        </row>
        <row r="12531">
          <cell r="A12531">
            <v>13167</v>
          </cell>
          <cell r="B12531" t="str">
            <v>D</v>
          </cell>
          <cell r="C12531" t="str">
            <v>Rezent1\13167.pdf</v>
          </cell>
          <cell r="F12531" t="str">
            <v>WOODHEAD, A.D.</v>
          </cell>
          <cell r="G12531">
            <v>1966</v>
          </cell>
          <cell r="H12531" t="str">
            <v>Thyroid activity in the ovo-viviparous elasmobranch Squalus acanthias.</v>
          </cell>
          <cell r="I12531" t="str">
            <v>Journal of Zoology, 148 (2): 238–275</v>
          </cell>
        </row>
        <row r="12532">
          <cell r="A12532">
            <v>13168</v>
          </cell>
          <cell r="B12532" t="str">
            <v>D</v>
          </cell>
          <cell r="C12532" t="str">
            <v>Rezent1\13168.pdf</v>
          </cell>
          <cell r="F12532" t="str">
            <v>KING, A.D.</v>
          </cell>
          <cell r="G12532">
            <v>1966</v>
          </cell>
          <cell r="H12532" t="str">
            <v>Hermaphroditism in the Common dogfish (Scyliorhinus caniculus).</v>
          </cell>
          <cell r="I12532" t="str">
            <v>Journal of Zoology, 148 (3): 312–314</v>
          </cell>
        </row>
        <row r="12533">
          <cell r="A12533">
            <v>13169</v>
          </cell>
          <cell r="B12533" t="str">
            <v>D</v>
          </cell>
          <cell r="C12533" t="str">
            <v>Rezent1\13169.pdf</v>
          </cell>
          <cell r="F12533" t="str">
            <v>BIRCH, M.P. &amp; CARRE, C.G. &amp; SATCHELL, G.H.</v>
          </cell>
          <cell r="G12533">
            <v>1969</v>
          </cell>
          <cell r="H12533" t="str">
            <v>Venous return in the trunk of the Port Jackson shark, Heterodontus portusjacksoni.</v>
          </cell>
          <cell r="I12533" t="str">
            <v>Journal of Zoology, 159 (1): 31–49</v>
          </cell>
        </row>
        <row r="12534">
          <cell r="A12534">
            <v>13170</v>
          </cell>
          <cell r="B12534" t="str">
            <v>D</v>
          </cell>
          <cell r="C12534" t="str">
            <v>Fossil\Greenwood(1972).pdf</v>
          </cell>
          <cell r="F12534" t="str">
            <v>GREENWOOD, P.H.</v>
          </cell>
          <cell r="G12534">
            <v>1972</v>
          </cell>
          <cell r="H12534" t="str">
            <v>New fish fossils from the Pliocene of Wadi Natrun, Egypt.</v>
          </cell>
          <cell r="I12534" t="str">
            <v>Journal of Zoology, 168 (4): 503–519</v>
          </cell>
        </row>
        <row r="12535">
          <cell r="A12535">
            <v>13171</v>
          </cell>
          <cell r="B12535" t="str">
            <v>D</v>
          </cell>
          <cell r="C12535" t="str">
            <v>Rezent1\13171.pdf</v>
          </cell>
          <cell r="F12535" t="str">
            <v>ROBERTSON, J.D.</v>
          </cell>
          <cell r="G12535">
            <v>1976</v>
          </cell>
          <cell r="H12535" t="str">
            <v>Chemical composition of the body fluids andmuscle of the hagfish Myxine glutinosa and the rabbit-fish Chimaera monstrosa.</v>
          </cell>
          <cell r="I12535" t="str">
            <v>Journal of Zoology, 178 (2): 261–277</v>
          </cell>
        </row>
        <row r="12536">
          <cell r="A12536">
            <v>13172</v>
          </cell>
          <cell r="B12536" t="str">
            <v>D</v>
          </cell>
          <cell r="C12536" t="str">
            <v>Rezent1\13172.pdf</v>
          </cell>
          <cell r="F12536" t="str">
            <v>KRYVI, H.</v>
          </cell>
          <cell r="G12536">
            <v>1976</v>
          </cell>
          <cell r="H12536" t="str">
            <v>The structure of the embryonic external gill filaments of the Velvet belly shark Etmopterus spinax.</v>
          </cell>
          <cell r="I12536" t="str">
            <v>Journal of Zoology, 180 (2): 253–261</v>
          </cell>
        </row>
        <row r="12537">
          <cell r="A12537">
            <v>13173</v>
          </cell>
          <cell r="B12537" t="str">
            <v>D</v>
          </cell>
          <cell r="C12537" t="str">
            <v>Rezent\Burch_et_al(1984).pdf</v>
          </cell>
          <cell r="F12537" t="str">
            <v>BURCH, S.J. &amp; LAWSON, R. &amp; DAVIES, D.H.</v>
          </cell>
          <cell r="G12537">
            <v>1984</v>
          </cell>
          <cell r="H12537" t="str">
            <v>The relationships of cartilaginous fishes: an immunological study of serum transferrins of holocephalans and elasmobranchs.</v>
          </cell>
          <cell r="I12537" t="str">
            <v>Journal of Zoology, 203 (3): 303–310</v>
          </cell>
        </row>
        <row r="12538">
          <cell r="A12538">
            <v>13174</v>
          </cell>
          <cell r="B12538" t="str">
            <v>D</v>
          </cell>
          <cell r="C12538" t="str">
            <v>Rezent1\13174.pdf</v>
          </cell>
          <cell r="F12538" t="str">
            <v>ALEXANDER, R.L.</v>
          </cell>
          <cell r="G12538">
            <v>1995</v>
          </cell>
          <cell r="H12538" t="str">
            <v>Evidence of a counter-current heat exchanger in the ray, Mobula tarapacana (Chondrichthyes: Elasmobranchii: Batoidea: Myliobatiformes).</v>
          </cell>
          <cell r="I12538" t="str">
            <v>Journal of Zoology, 237 (3): 377–384</v>
          </cell>
        </row>
        <row r="12539">
          <cell r="A12539">
            <v>13175</v>
          </cell>
          <cell r="B12539" t="str">
            <v>D</v>
          </cell>
          <cell r="C12539" t="str">
            <v>Rezent1\13175.pdf</v>
          </cell>
          <cell r="F12539" t="str">
            <v>RAMOS, C. &amp; MUÑOZ-CHÁPULI, R. &amp; NAVARRO, P.</v>
          </cell>
          <cell r="G12539">
            <v>1996</v>
          </cell>
          <cell r="H12539" t="str">
            <v>Ultrastructural study of the myocardium of the sinus venosus and sinoatrial valve in the dogfish (Scyliorhinus canicula).</v>
          </cell>
          <cell r="I12539" t="str">
            <v>Journal of Zoology, 238 (4): 611–621</v>
          </cell>
        </row>
        <row r="12540">
          <cell r="A12540">
            <v>13176</v>
          </cell>
          <cell r="B12540" t="str">
            <v>D</v>
          </cell>
          <cell r="C12540" t="str">
            <v>Rezent\ECKERT_2002.pdf</v>
          </cell>
          <cell r="F12540" t="str">
            <v>ECKERT, S.A. &amp; DOLAR, L.L. &amp; KOOYMAN, G.L. &amp; PERRIN, W. &amp; RAHMAN, R.A.</v>
          </cell>
          <cell r="G12540">
            <v>2002</v>
          </cell>
          <cell r="H12540" t="str">
            <v>Movements of whale sharks (Rhincodon typus) in South-east Asian waters as determined by satellite telemetry.</v>
          </cell>
          <cell r="I12540" t="str">
            <v>Journal of Zoology, 257 (1): 111–115</v>
          </cell>
        </row>
        <row r="12541">
          <cell r="A12541">
            <v>13177</v>
          </cell>
          <cell r="B12541" t="str">
            <v>D</v>
          </cell>
          <cell r="C12541" t="str">
            <v>Rezent\HUNTER_2006.pdf</v>
          </cell>
          <cell r="E12541" t="str">
            <v>http://onlinelibrary.wiley.com/doi/10.1111/j.1365-2664.2006.01194.x/pdf</v>
          </cell>
          <cell r="F12541" t="str">
            <v>HUNTER, E. &amp; BERRY, F. &amp; BUCKLEY, A.A. &amp; STEWART, C. &amp; METCALFE, J.N D.</v>
          </cell>
          <cell r="G12541">
            <v>2006</v>
          </cell>
          <cell r="H12541" t="str">
            <v>Seasonal migration of thornback rays and implications for closure management.</v>
          </cell>
          <cell r="I12541" t="str">
            <v>Journal of Applied Ecology, 43 (4): 710–720</v>
          </cell>
        </row>
        <row r="12542">
          <cell r="A12542">
            <v>13178</v>
          </cell>
          <cell r="B12542" t="str">
            <v>D</v>
          </cell>
          <cell r="C12542" t="str">
            <v>Rezent\VAN TIENHOVEN_2007.pdf</v>
          </cell>
          <cell r="E12542" t="str">
            <v>http://onlinelibrary.wiley.com/doi/10.1111/j.1365-2664.2006.01273.x/pdf</v>
          </cell>
          <cell r="F12542" t="str">
            <v>VAN TIENHOVEN, A.M. &amp; DEN HARTOG, J.E. &amp; REIJNS, R.A. &amp; PEDDEMORS, V.M.</v>
          </cell>
          <cell r="G12542">
            <v>2007</v>
          </cell>
          <cell r="H12542" t="str">
            <v>A computer-aided program for pattern-matching of natural marks on the spotted raggedtooth shark Carcharias taurus.</v>
          </cell>
          <cell r="I12542" t="str">
            <v>Journal of Applied Ecology, 44 (2): 273–280</v>
          </cell>
        </row>
        <row r="12543">
          <cell r="A12543">
            <v>13179</v>
          </cell>
          <cell r="F12543" t="str">
            <v>DRAPER, L. &amp; BEULIG, A. &amp; ET AL.</v>
          </cell>
          <cell r="G12543">
            <v>1979</v>
          </cell>
          <cell r="H12543" t="str">
            <v>Physiological and behavioral responses to social stress in the bonnethead shark Sphyrna tiburo. Abstract.</v>
          </cell>
          <cell r="I12543" t="str">
            <v>Florida Scientist, 42 (1, suppl): 28</v>
          </cell>
        </row>
        <row r="12544">
          <cell r="A12544">
            <v>13180</v>
          </cell>
          <cell r="F12544" t="str">
            <v>DEMSKI, L.S.</v>
          </cell>
          <cell r="G12544">
            <v>1980</v>
          </cell>
          <cell r="H12544" t="str">
            <v>A 'hypothalamic feeding area' in the brains of sharks and teleosts. Abstract.</v>
          </cell>
          <cell r="I12544" t="str">
            <v>Florida Scientist, 43 (suppl. 1): 10</v>
          </cell>
        </row>
        <row r="12545">
          <cell r="A12545">
            <v>13181</v>
          </cell>
          <cell r="F12545" t="str">
            <v>LONGVAL, M.J. &amp; WARNER, R.M. &amp; GRUBER, S.H.</v>
          </cell>
          <cell r="G12545">
            <v>1980</v>
          </cell>
          <cell r="H12545" t="str">
            <v>Food intake of the lemon shark Negaprion brevirostris- under controlled conditions. Abstract.</v>
          </cell>
          <cell r="I12545" t="str">
            <v>Florida Scientist, 43 (suppl. 1): 10</v>
          </cell>
        </row>
        <row r="12546">
          <cell r="A12546">
            <v>13182</v>
          </cell>
          <cell r="F12546" t="str">
            <v>RIVAS, L.R. &amp; MCCLELLAN, D.</v>
          </cell>
          <cell r="G12546">
            <v>1980</v>
          </cell>
          <cell r="H12546" t="str">
            <v>Summary of research on western north Atlantic sharks conducted by the National Marine Fisheries Service, Southeast Fisheries Center, Miami Laboratory. Abstract</v>
          </cell>
          <cell r="I12546" t="str">
            <v>Florida Scientist, 43 (suppl. 1): 11</v>
          </cell>
        </row>
        <row r="12547">
          <cell r="A12547">
            <v>13183</v>
          </cell>
          <cell r="B12547" t="str">
            <v>D</v>
          </cell>
          <cell r="C12547" t="str">
            <v>Rezent\Abstracts_1981.pdf</v>
          </cell>
          <cell r="F12547" t="str">
            <v>COPELAND, D.E.</v>
          </cell>
          <cell r="G12547">
            <v>1981</v>
          </cell>
          <cell r="H12547" t="str">
            <v>Secretory tissue for aqueous humor in the eyes of shark and skate. Abstract.</v>
          </cell>
          <cell r="I12547" t="str">
            <v>Biological Bulletin, 161: 311</v>
          </cell>
        </row>
        <row r="12548">
          <cell r="A12548">
            <v>13184</v>
          </cell>
          <cell r="B12548" t="str">
            <v>D</v>
          </cell>
          <cell r="C12548" t="str">
            <v>Rezent\Abstracts_1981.pdf</v>
          </cell>
          <cell r="F12548" t="str">
            <v>HEYER, G.W. &amp; FIELDS, M.C. &amp; FIELDS, R.D. &amp; KALMIJN, A.J.</v>
          </cell>
          <cell r="G12548">
            <v>1981</v>
          </cell>
          <cell r="H12548" t="str">
            <v>Field experiments on electrically evoked feeding responses in the pelagic blue shark, Prionace glauca. Abstract.</v>
          </cell>
          <cell r="I12548" t="str">
            <v>Biological Bulletin, 161: 344–345</v>
          </cell>
        </row>
        <row r="12549">
          <cell r="A12549">
            <v>13185</v>
          </cell>
          <cell r="F12549" t="str">
            <v>TAYLOR, W.K. &amp; WHITTIER, H.O.</v>
          </cell>
          <cell r="G12549">
            <v>1982</v>
          </cell>
          <cell r="H12549" t="str">
            <v>Recent advances in shark biology.</v>
          </cell>
          <cell r="I12549" t="str">
            <v>Florida Scientist, 45 (1)</v>
          </cell>
        </row>
        <row r="12550">
          <cell r="A12550">
            <v>13186</v>
          </cell>
          <cell r="F12550" t="str">
            <v>DEMSKI, L.S.</v>
          </cell>
          <cell r="G12550">
            <v>1982</v>
          </cell>
          <cell r="H12550" t="str">
            <v>A hypothalamic feeding area in the brains of sharks and teleosts.</v>
          </cell>
          <cell r="I12550" t="str">
            <v>Florida Scientist, 45 (1): 34–39</v>
          </cell>
        </row>
        <row r="12551">
          <cell r="A12551">
            <v>13187</v>
          </cell>
          <cell r="F12551" t="str">
            <v>RIVAS, L.R. &amp; MCCLELLAN, D.B.</v>
          </cell>
          <cell r="G12551">
            <v>1982</v>
          </cell>
          <cell r="H12551" t="str">
            <v>Shark investigations by the National Marine Fisheries Service, Miami Laboratory.</v>
          </cell>
          <cell r="I12551" t="str">
            <v>Florida Scientist, 45 (1): 40–45</v>
          </cell>
        </row>
        <row r="12552">
          <cell r="A12552">
            <v>13188</v>
          </cell>
          <cell r="F12552" t="str">
            <v>NICOL, D.</v>
          </cell>
          <cell r="G12552">
            <v>1982</v>
          </cell>
          <cell r="H12552" t="str">
            <v>Some characteristics of extinct major groups of animals.</v>
          </cell>
          <cell r="I12552" t="str">
            <v>Florida Scientist, 45 (1): 76–86</v>
          </cell>
        </row>
        <row r="12553">
          <cell r="A12553">
            <v>13189</v>
          </cell>
          <cell r="F12553" t="str">
            <v>SCHWARTZ, F.J.</v>
          </cell>
          <cell r="G12553">
            <v>1984</v>
          </cell>
          <cell r="H12553" t="str">
            <v>A blacknose shark from North Carolina deformed by encircling monofilament line.</v>
          </cell>
          <cell r="I12553" t="str">
            <v>Florida Scientist, 47 (1): 62–64</v>
          </cell>
        </row>
        <row r="12554">
          <cell r="A12554">
            <v>13190</v>
          </cell>
          <cell r="B12554" t="str">
            <v>D</v>
          </cell>
          <cell r="C12554" t="str">
            <v>Rezent\PAULIN_1986a.pdf</v>
          </cell>
          <cell r="F12554" t="str">
            <v>PAULIN, M.G. &amp; MONTGOMERY, J.C.</v>
          </cell>
          <cell r="G12554">
            <v>1986</v>
          </cell>
          <cell r="H12554" t="str">
            <v>A vestibulo-ocular reflex with no head movement.</v>
          </cell>
          <cell r="I12554" t="str">
            <v>Biological Cybernetics, 55 (1): 1–4</v>
          </cell>
        </row>
        <row r="12555">
          <cell r="A12555">
            <v>13191</v>
          </cell>
          <cell r="B12555" t="str">
            <v>D</v>
          </cell>
          <cell r="C12555" t="str">
            <v>Rezent\Abstracts_1989.pdf</v>
          </cell>
          <cell r="F12555" t="str">
            <v>RAFFERTY, N.S. &amp; LOWE, K. &amp; RAFFERTY, K.A. &amp; ZIGMAN, S.</v>
          </cell>
          <cell r="G12555">
            <v>1989</v>
          </cell>
          <cell r="H12555" t="str">
            <v>Identification of myosin in dogfish shark and sea robin lens epithelium. Abstract.</v>
          </cell>
          <cell r="I12555" t="str">
            <v>Biological Bulletin, 177 (2): 319</v>
          </cell>
        </row>
        <row r="12556">
          <cell r="A12556">
            <v>13192</v>
          </cell>
          <cell r="B12556" t="str">
            <v>D</v>
          </cell>
          <cell r="C12556" t="str">
            <v>Rezent\PATERSON_1990.pdf</v>
          </cell>
          <cell r="F12556" t="str">
            <v>PATERSON, R.A.</v>
          </cell>
          <cell r="G12556">
            <v>1990</v>
          </cell>
          <cell r="H12556" t="str">
            <v>Effects of long-term anti-shark measures on target and non-target species in Queensland, Australia.</v>
          </cell>
          <cell r="I12556" t="str">
            <v>Biological Conservation, 52 (2): 147–159</v>
          </cell>
        </row>
        <row r="12557">
          <cell r="A12557">
            <v>13193</v>
          </cell>
          <cell r="B12557" t="str">
            <v>D</v>
          </cell>
          <cell r="C12557" t="str">
            <v>Rezent\YAMAMOTO_1990b.pdf</v>
          </cell>
          <cell r="F12557" t="str">
            <v>YAMAMOTO, Y. &amp; NANAI, N. &amp; CHÛJÔ, R. &amp; SUZUKI, T.</v>
          </cell>
          <cell r="G12557">
            <v>1990</v>
          </cell>
          <cell r="H12557" t="str">
            <v>Heme methyl hyperfine shift pattern as a probe for determining the orientation of the functionally relevant proximal histidyl imidazole with respect to the heme in hemoproteins.</v>
          </cell>
          <cell r="I12557" t="str">
            <v>FEBS Letters, 264 (1): 112–116</v>
          </cell>
        </row>
        <row r="12558">
          <cell r="A12558">
            <v>13194</v>
          </cell>
          <cell r="B12558" t="str">
            <v>D</v>
          </cell>
          <cell r="C12558" t="str">
            <v>Rezent\CHIOU_1990.pdf</v>
          </cell>
          <cell r="F12558" t="str">
            <v>CHIOU, S.H. &amp; CHEN, S.W. &amp; KAJI, H. &amp; SAMEJIMA, T.</v>
          </cell>
          <cell r="G12558">
            <v>1990</v>
          </cell>
          <cell r="H12558" t="str">
            <v>Comparison of the γ-crystallins isolated from eye lenses of shark and carp Unique secondary and tertiary structure of shark γ-crystallin.</v>
          </cell>
          <cell r="I12558" t="str">
            <v>FEBS Letters, 275 (1–2): 111–113</v>
          </cell>
        </row>
        <row r="12559">
          <cell r="A12559">
            <v>13195</v>
          </cell>
          <cell r="B12559" t="str">
            <v>D</v>
          </cell>
          <cell r="C12559" t="str">
            <v>Rezent\GILLAND_1992.pdf</v>
          </cell>
          <cell r="F12559" t="str">
            <v>GILLAND, E. &amp; BAKER, R.</v>
          </cell>
          <cell r="G12559">
            <v>1992</v>
          </cell>
          <cell r="H12559" t="str">
            <v>Longitudinal and tangential migration of cranial nerve efferent neurons in the developing hindbrain of Squalus acanthias.</v>
          </cell>
          <cell r="I12559" t="str">
            <v>Biological Bulletin, 183 (2): 356–358</v>
          </cell>
        </row>
        <row r="12560">
          <cell r="A12560">
            <v>13196</v>
          </cell>
          <cell r="B12560" t="str">
            <v>D</v>
          </cell>
          <cell r="C12560" t="str">
            <v>Rezent\DAVIE_1993.pdf</v>
          </cell>
          <cell r="F12560" t="str">
            <v>DAVIE, P.S. &amp; FRANKLIN, C.E. &amp; GRIGG, G.C.</v>
          </cell>
          <cell r="G12560">
            <v>1993</v>
          </cell>
          <cell r="H12560" t="str">
            <v>Blood pressure and heart rate during tonic immobility in the black tipped reef shark, Carcharhinus melanoptera.</v>
          </cell>
          <cell r="I12560" t="str">
            <v>Fish Physiology and Biochemistry, 12 (2): 95–100</v>
          </cell>
        </row>
        <row r="12561">
          <cell r="A12561">
            <v>13197</v>
          </cell>
          <cell r="B12561" t="str">
            <v>D</v>
          </cell>
          <cell r="C12561" t="str">
            <v>Rezent\ABEL_1994.pdf</v>
          </cell>
          <cell r="F12561" t="str">
            <v>ABEL, D.C. &amp; LOWELL, W.R. &amp; LIPKE, M.A.</v>
          </cell>
          <cell r="G12561">
            <v>1994</v>
          </cell>
          <cell r="H12561" t="str">
            <v>Elasmobranch pericardial function. 3. The pericardioperitoneal canal in the horn shark Heterodontus francisci.</v>
          </cell>
          <cell r="I12561" t="str">
            <v>Fish Physiology and Biochemistry, 13 (3): 263–274</v>
          </cell>
        </row>
        <row r="12562">
          <cell r="A12562">
            <v>13198</v>
          </cell>
          <cell r="B12562" t="str">
            <v>D</v>
          </cell>
          <cell r="C12562" t="str">
            <v>Rezent\TOUHATA_1995.pdf</v>
          </cell>
          <cell r="E12562" t="str">
            <v>https://www.jstage.jst.go.jp/article/fishsci1994/61/4/61_4_729/_pdf</v>
          </cell>
          <cell r="F12562" t="str">
            <v>TOUHATA, K. &amp; TOYOHARA, H. &amp; MITANI, T. &amp; KINOSHITA, M. &amp; SATOU, M. &amp; SAKAGUCHI, M.</v>
          </cell>
          <cell r="G12562">
            <v>1995</v>
          </cell>
          <cell r="H12562" t="str">
            <v>Distribution of L-gulono-1,4-lactone oxidase among fishes.</v>
          </cell>
          <cell r="I12562" t="str">
            <v>Fisheries Science, 61 (4): 729–730</v>
          </cell>
        </row>
        <row r="12563">
          <cell r="A12563">
            <v>13199</v>
          </cell>
          <cell r="F12563" t="str">
            <v>MANIRE, C.A. &amp; HUETER, R.E.</v>
          </cell>
          <cell r="G12563">
            <v>1995</v>
          </cell>
          <cell r="H12563" t="str">
            <v>Human impact on the shark nursery grounds of Tampa Bay.</v>
          </cell>
          <cell r="I12563" t="str">
            <v>Florida Scientist, 58 (2): 107</v>
          </cell>
        </row>
        <row r="12564">
          <cell r="A12564">
            <v>13200</v>
          </cell>
          <cell r="B12564" t="str">
            <v>D</v>
          </cell>
          <cell r="C12564" t="str">
            <v>Rezent\CHOY_1995.pdf</v>
          </cell>
          <cell r="F12564" t="str">
            <v>CHOY, B.K. &amp; ADAMS, D.H.</v>
          </cell>
          <cell r="G12564">
            <v>1995</v>
          </cell>
          <cell r="H12564" t="str">
            <v>An observation of a basking shark, Cetorhinus maximus, feeding along a thermal front off the east central coast of Florida.</v>
          </cell>
          <cell r="I12564" t="str">
            <v>Florida Scientist, 58 (4): 313–326</v>
          </cell>
        </row>
        <row r="12565">
          <cell r="A12565">
            <v>13201</v>
          </cell>
          <cell r="B12565" t="str">
            <v>D</v>
          </cell>
          <cell r="C12565" t="str">
            <v>Rezent\KITAMURA_1996a.pdf</v>
          </cell>
          <cell r="F12565" t="str">
            <v>KITAMURA, T. &amp; TAKEMURA, A. &amp; WATABE, S. &amp; TANIUCHI, T. &amp; SHIMIZU, M.</v>
          </cell>
          <cell r="G12565">
            <v>1996</v>
          </cell>
          <cell r="H12565" t="str">
            <v>Mitochondrial DNA analysis for the cytochrome b gene and D-loop region from the bull shark Carcharhinus leucas.</v>
          </cell>
          <cell r="I12565" t="str">
            <v>Fisheries Science, 62 (1): 21–27</v>
          </cell>
        </row>
        <row r="12566">
          <cell r="A12566">
            <v>13202</v>
          </cell>
          <cell r="B12566" t="str">
            <v>D</v>
          </cell>
          <cell r="C12566" t="str">
            <v>Rezent\WHORISKEYA_2011.pdf</v>
          </cell>
          <cell r="F12566" t="str">
            <v>WHORISKEY, S. &amp; ARAUZ, R. &amp; BAUM, J.K.</v>
          </cell>
          <cell r="G12566">
            <v>2011</v>
          </cell>
          <cell r="H12566" t="str">
            <v>Potential impacts of emerging mahi-mahi fisheries on sea turtle and elasmobranch bycatch species.</v>
          </cell>
          <cell r="I12566" t="str">
            <v>Biological Conservation, 144 (6): 1841–1849</v>
          </cell>
        </row>
        <row r="12567">
          <cell r="A12567">
            <v>13203</v>
          </cell>
          <cell r="B12567" t="str">
            <v>D</v>
          </cell>
          <cell r="C12567" t="str">
            <v>Rezent\GARRONE NETO_2007.pdf</v>
          </cell>
          <cell r="F12567" t="str">
            <v>GARRONE NETO, D. &amp; HADDAD, V. &amp; VILELA, M.J.A. &amp; UIEDA, V.S.</v>
          </cell>
          <cell r="G12567">
            <v>2007</v>
          </cell>
          <cell r="H12567" t="str">
            <v>Registro de ocorrência de duas espécies de potamotrigonídeos na região do Alto Rio Paraná e algumas considerações sobre sua biologia.</v>
          </cell>
          <cell r="I12567" t="str">
            <v>Biota Neotropica, 7 (1): 1–4</v>
          </cell>
        </row>
        <row r="12568">
          <cell r="A12568">
            <v>13204</v>
          </cell>
          <cell r="B12568" t="str">
            <v>D</v>
          </cell>
          <cell r="C12568" t="str">
            <v>Rezent\SHIBUYA_2005.pdf</v>
          </cell>
          <cell r="E12568" t="str">
            <v>http://www.labomar.ufc.br/images/stories/arquivos/ArqCienMar/V38_2005/acm_2005_38_12.pdf</v>
          </cell>
          <cell r="F12568" t="str">
            <v>SHIBUYA, A. &amp; ROSA, R.S. &amp; GADIG, O.B.F.</v>
          </cell>
          <cell r="G12568">
            <v>2005</v>
          </cell>
          <cell r="H12568" t="str">
            <v>Stomach contents of Galeocerdo cuvier and Carcharhinus plumbeus (Elasmobranchii: Carcharhinidae) caught off Paraíba State, Brazil.</v>
          </cell>
          <cell r="I12568" t="str">
            <v>Arquivos de Ciências do Mar, 38: 105–107</v>
          </cell>
        </row>
        <row r="12569">
          <cell r="A12569">
            <v>13205</v>
          </cell>
          <cell r="B12569" t="str">
            <v>D</v>
          </cell>
          <cell r="C12569" t="str">
            <v>Rezent\Shibuya_2005a.pdf</v>
          </cell>
          <cell r="F12569" t="str">
            <v>SHIBUYA, A. &amp; ROSA, R.S. &amp; SOARES, M.C.</v>
          </cell>
          <cell r="G12569">
            <v>2005</v>
          </cell>
          <cell r="H12569" t="str">
            <v>Note on the diet of the guitarfish Rhinobatos percellens (Walbaum, 1792) (Elasmobranchii: Rhinobatidae) from the coast of Paraíba, Brazil.</v>
          </cell>
          <cell r="I12569" t="str">
            <v>Acta Biologica Leopoldensia, 27 (1): 63–64</v>
          </cell>
        </row>
        <row r="12570">
          <cell r="A12570">
            <v>13206</v>
          </cell>
          <cell r="B12570" t="str">
            <v>D</v>
          </cell>
          <cell r="C12570" t="str">
            <v>Rezent\Rosa 2009_Elasmobranchii.pdf</v>
          </cell>
          <cell r="F12570" t="str">
            <v>ROSA, R.S.</v>
          </cell>
          <cell r="G12570">
            <v>2009</v>
          </cell>
          <cell r="H12570" t="str">
            <v>Elasmobranchii.</v>
          </cell>
          <cell r="I12570" t="str">
            <v>In: Da ROCHA, R.M. &amp; BOEGER, W.A. (eds) Estado da arte e perspectivas para a Zoologia no Brasil, Curitiba, 17/02 a. 21/02/2008; Sociedade Brasileira de Zoologia: 203–210</v>
          </cell>
        </row>
        <row r="12571">
          <cell r="A12571">
            <v>13207</v>
          </cell>
          <cell r="B12571" t="str">
            <v>D</v>
          </cell>
          <cell r="C12571" t="str">
            <v>Rezent\FEITOZA_2005.pdf</v>
          </cell>
          <cell r="F12571" t="str">
            <v>FEITOZA, B.M. &amp; ROSA, R.S. &amp; ROCHA, L.A.</v>
          </cell>
          <cell r="G12571">
            <v>2005</v>
          </cell>
          <cell r="H12571" t="str">
            <v>Ecology and Zoogeography of Deep-Reef Fishes in Northeastern Brazil.</v>
          </cell>
          <cell r="I12571" t="str">
            <v>Bulletin of Marine Science, 76 (3): 725–742</v>
          </cell>
        </row>
        <row r="12572">
          <cell r="A12572">
            <v>13208</v>
          </cell>
          <cell r="B12572" t="str">
            <v>D</v>
          </cell>
          <cell r="C12572" t="str">
            <v>Rezent\Reis et al 2003_CLOFFSCA Checklist.pdf</v>
          </cell>
          <cell r="F12572" t="str">
            <v>DE CARVALHO, M.R. &amp; MCEACHRAN, J.D.</v>
          </cell>
          <cell r="G12572">
            <v>2003</v>
          </cell>
          <cell r="H12572" t="str">
            <v>Family Pristidae.</v>
          </cell>
          <cell r="I12572" t="str">
            <v>In: R.E. Reis, C.J. Ferraris, Jr., and S.O. Kullander (editors), Checklist of freshwater fishes of South and Central America: 17–21</v>
          </cell>
        </row>
        <row r="12573">
          <cell r="A12573">
            <v>13209</v>
          </cell>
          <cell r="B12573" t="str">
            <v>D</v>
          </cell>
          <cell r="C12573" t="str">
            <v>Rezent\Reis et al 2003_CLOFFSCA Checklist.pdf</v>
          </cell>
          <cell r="F12573" t="str">
            <v>DE CARVALHO, M.R. &amp; MCEACHRAN, J.D.</v>
          </cell>
          <cell r="G12573">
            <v>2003</v>
          </cell>
          <cell r="H12573" t="str">
            <v>Family Carcharhinidae.</v>
          </cell>
          <cell r="I12573" t="str">
            <v>In: R.E. Reis, C.J. Ferraris, Jr., and S.O. Kullander (editors), Checklist of freshwater fishes of South and Central America: 13–16</v>
          </cell>
        </row>
        <row r="12574">
          <cell r="A12574">
            <v>13210</v>
          </cell>
          <cell r="B12574" t="str">
            <v>D</v>
          </cell>
          <cell r="C12574" t="str">
            <v>Rezent\NUNAN_2007.pdf</v>
          </cell>
          <cell r="F12574" t="str">
            <v>NUNAN, G.W. &amp; SENNA, M.L.V.</v>
          </cell>
          <cell r="G12574">
            <v>2007</v>
          </cell>
          <cell r="H12574" t="str">
            <v>Tubarões (Selachii) coletados pelo navio oceanográfico Thalassa sobre a plataforma externa e talude continental do Brasil entre 11° e 22°S.</v>
          </cell>
          <cell r="I12574" t="str">
            <v>In: Paulo A.S. Costa, George Olavo, Agnaldo S. Martins (eds): Biodiversidade da fauna marinha profunda na costa central brasileira. Rio de Janeiro: Museu Nacional (Série Livros n.24): 163–</v>
          </cell>
        </row>
        <row r="12575">
          <cell r="A12575">
            <v>13211</v>
          </cell>
          <cell r="B12575" t="str">
            <v>D</v>
          </cell>
          <cell r="C12575" t="str">
            <v>Fossil\CANDEIRO_2011.pdf</v>
          </cell>
          <cell r="F12575" t="str">
            <v>CANDEIRO, C.R.A. &amp; FANTI, F. &amp; THERRIEN, F. &amp; LAMANNA, M.C.</v>
          </cell>
          <cell r="G12575">
            <v>2011</v>
          </cell>
          <cell r="H12575" t="str">
            <v>Continental fossil vertebrates from the mid-Cretaceous (Albian-Cenomanian) Alcântara Formation, Brazil, and their relationship with contemporaneous faunas from North Africa</v>
          </cell>
          <cell r="I12575" t="str">
            <v>Journal of African Earth Sciences, 60 (3): 79–92</v>
          </cell>
        </row>
        <row r="12576">
          <cell r="A12576">
            <v>13212</v>
          </cell>
          <cell r="B12576" t="str">
            <v>D</v>
          </cell>
          <cell r="C12576" t="str">
            <v>Fossil\ADNET_2011.pdf</v>
          </cell>
          <cell r="F12576" t="str">
            <v>ADNET, S. &amp; CAPPETTA, H. &amp; ELNAHAS, S. &amp; STROUGO, A.</v>
          </cell>
          <cell r="G12576">
            <v>2011</v>
          </cell>
          <cell r="H12576" t="str">
            <v>A new Priabonian Chondrichthyans assemblage from the Western desert, Egypt: Correlation with the Fayum oasis.</v>
          </cell>
          <cell r="I12576" t="str">
            <v>Journal of African Earth Sciences, 61 (1): 27–37</v>
          </cell>
        </row>
        <row r="12577">
          <cell r="A12577">
            <v>13213</v>
          </cell>
          <cell r="B12577" t="str">
            <v>K</v>
          </cell>
          <cell r="F12577" t="str">
            <v>REINECKE, T. &amp; WIENRICH, G.</v>
          </cell>
          <cell r="G12577">
            <v>2009</v>
          </cell>
          <cell r="H12577" t="str">
            <v>Elasmobranchii</v>
          </cell>
          <cell r="I12577" t="str">
            <v>In: Die Fauna des marinen Miozäns von Kevelaer (Niederrhein): Vol: 5: Vertebraten, Elasmobranchii, Otolithen: 968ff</v>
          </cell>
        </row>
        <row r="12578">
          <cell r="A12578">
            <v>13214</v>
          </cell>
          <cell r="B12578" t="str">
            <v>D</v>
          </cell>
          <cell r="C12578" t="str">
            <v>Fossil\BOURDON_2011a.pdf</v>
          </cell>
          <cell r="E12578" t="str">
            <v>http://nmnaturalhistory.org/bulletins</v>
          </cell>
          <cell r="F12578" t="str">
            <v>BOURDON, J. &amp; WRIGHT, K. &amp; LUCAS, S.G. &amp; SPIELMANN, J.A. &amp; PENCE, R.</v>
          </cell>
          <cell r="G12578">
            <v>2011</v>
          </cell>
          <cell r="H12578" t="str">
            <v>Selachians from the Upper Cretaceous (Santonian) Hosta Tongue of the Point Lookout Sandstone, central New Mexico.</v>
          </cell>
          <cell r="I12578" t="str">
            <v>New Mexico Museum of Natural History and Science, Bulletin, 52: 1–52</v>
          </cell>
        </row>
        <row r="12579">
          <cell r="A12579">
            <v>13215</v>
          </cell>
          <cell r="B12579" t="str">
            <v>D</v>
          </cell>
          <cell r="C12579" t="str">
            <v>Fossil\Cione_2011.pdf</v>
          </cell>
          <cell r="F12579" t="str">
            <v>CIONE, A.L. &amp; COZZUOL, M.A. &amp; DOZO, M.T. &amp; HOSPITALECHE, C.A.</v>
          </cell>
          <cell r="G12579">
            <v>2011</v>
          </cell>
          <cell r="H12579" t="str">
            <v>Marine vertebrate assemblages in the southwest Atlantic during the Miocene.</v>
          </cell>
          <cell r="I12579" t="str">
            <v>Biological Journal of the Linnean Society, 103: 423–440</v>
          </cell>
        </row>
        <row r="12580">
          <cell r="A12580">
            <v>13216</v>
          </cell>
          <cell r="B12580" t="str">
            <v>D</v>
          </cell>
          <cell r="C12580" t="str">
            <v>Rezent\DURAN MUNOZ_2011.pdf</v>
          </cell>
          <cell r="F12580" t="str">
            <v>DURÁN MUNOZ, P. &amp; MURILLO, F.J. &amp; SAYAGO-GIL, M. &amp; SERRANO, A. &amp; LAPORTA, M. &amp; OTERO, I. &amp; GÓMEZ, C.</v>
          </cell>
          <cell r="G12580">
            <v>2011</v>
          </cell>
          <cell r="H12580" t="str">
            <v>Effects of deep-sea bottom longlining on the Hatton Bank fish communities and benthic ecosystem, north-east Atlantic.</v>
          </cell>
          <cell r="I12580" t="str">
            <v>Journal of the Marine Biological Association of the United Kingdom, 91: 939–952</v>
          </cell>
        </row>
        <row r="12581">
          <cell r="A12581">
            <v>13217</v>
          </cell>
          <cell r="B12581" t="str">
            <v>D</v>
          </cell>
          <cell r="C12581" t="str">
            <v>Rezent\DI SANTO_2011.pdf</v>
          </cell>
          <cell r="F12581" t="str">
            <v>DI SANTO, V. &amp; BENNETT, W.A.</v>
          </cell>
          <cell r="G12581">
            <v>2011</v>
          </cell>
          <cell r="H12581" t="str">
            <v>Is post-feeding thermotaxis advantageous in elasmobranch fishes?</v>
          </cell>
          <cell r="I12581" t="str">
            <v>Journal of Fish Biology, 78 (1): 195–207</v>
          </cell>
        </row>
        <row r="12582">
          <cell r="A12582">
            <v>13218</v>
          </cell>
          <cell r="B12582" t="str">
            <v>D</v>
          </cell>
          <cell r="C12582" t="str">
            <v>Rezent\Moore_2011.pdf</v>
          </cell>
          <cell r="F12582" t="str">
            <v>MOORE, A.B.M.</v>
          </cell>
          <cell r="G12582">
            <v>2012</v>
          </cell>
          <cell r="H12582" t="str">
            <v>Elasmobranchs of the Persian (Arabian) Gulf: ecology, human aspects and research priorities for their improved management.</v>
          </cell>
          <cell r="I12582" t="str">
            <v>Reviews in Fish Biology and Fisheries, 22 (1): 35–61</v>
          </cell>
        </row>
        <row r="12583">
          <cell r="A12583">
            <v>13219</v>
          </cell>
          <cell r="B12583" t="str">
            <v>D</v>
          </cell>
          <cell r="C12583" t="str">
            <v>Rezent\SMITH_1976.pdf</v>
          </cell>
          <cell r="E12583" t="str">
            <v>http://scholarspace.manoa.hawaii.edu/bitstream/handle/10125/10770/v30n2-109-112.pdf?sequence=1</v>
          </cell>
          <cell r="F12583" t="str">
            <v>SMITH, A.C. &amp; HARTLEY, F.K.</v>
          </cell>
          <cell r="G12583">
            <v>1976</v>
          </cell>
          <cell r="H12583" t="str">
            <v>Keloid in the Gray Reef Shark, Carcharhinus amblyrhynchos ﻿.</v>
          </cell>
          <cell r="I12583" t="str">
            <v>Pacific Science, 30 (2): 109–112</v>
          </cell>
        </row>
        <row r="12584">
          <cell r="A12584">
            <v>13220</v>
          </cell>
          <cell r="B12584" t="str">
            <v>D</v>
          </cell>
          <cell r="C12584" t="str">
            <v>Rezent\CRESSEY_1978.pdf</v>
          </cell>
          <cell r="F12584" t="str">
            <v>CRESSEY, R.F. &amp; BOYLE, H.</v>
          </cell>
          <cell r="G12584">
            <v>1978</v>
          </cell>
          <cell r="H12584" t="str">
            <v>A new genus and species of parasitic copepod (Pandaridae) from a unique new shark.</v>
          </cell>
          <cell r="I12584" t="str">
            <v>Pacific Science, 32 (1): 25–30</v>
          </cell>
        </row>
        <row r="12585">
          <cell r="A12585">
            <v>13221</v>
          </cell>
          <cell r="B12585" t="str">
            <v>D</v>
          </cell>
          <cell r="C12585" t="str">
            <v>Rezent\oceanusv2404wood.pdf</v>
          </cell>
          <cell r="E12585" t="str">
            <v>http://ia351413.us.archive.org/2/items/oceanusv2404wood/oceanusv2404wood.pdf</v>
          </cell>
          <cell r="F12585" t="str">
            <v>COHEN, J.L.</v>
          </cell>
          <cell r="G12585">
            <v>1981</v>
          </cell>
          <cell r="H12585" t="str">
            <v>Vision in sharks.</v>
          </cell>
          <cell r="I12585" t="str">
            <v>Oceanus, 24 (4): 17–22</v>
          </cell>
        </row>
        <row r="12586">
          <cell r="A12586">
            <v>13222</v>
          </cell>
          <cell r="B12586" t="str">
            <v>D</v>
          </cell>
          <cell r="C12586" t="str">
            <v>Rezent\oceanusv2404wood.pdf</v>
          </cell>
          <cell r="E12586" t="str">
            <v>http://ia351413.us.archive.org/2/items/oceanusv2404wood/oceanusv2404wood.pdf</v>
          </cell>
          <cell r="F12586" t="str">
            <v>MOSS, S.A.</v>
          </cell>
          <cell r="G12586">
            <v>1981</v>
          </cell>
          <cell r="H12586" t="str">
            <v>Shark feeding mechanismus.</v>
          </cell>
          <cell r="I12586" t="str">
            <v>Oceanus, 24 (4): 23–29</v>
          </cell>
        </row>
        <row r="12587">
          <cell r="A12587">
            <v>13223</v>
          </cell>
          <cell r="B12587" t="str">
            <v>D</v>
          </cell>
          <cell r="C12587" t="str">
            <v>Rezent\oceanusv2404wood.pdf</v>
          </cell>
          <cell r="E12587" t="str">
            <v>http://ia351413.us.archive.org/2/items/oceanusv2404wood/oceanusv2404wood.pdf</v>
          </cell>
          <cell r="F12587" t="str">
            <v>RYAN, P.R.</v>
          </cell>
          <cell r="G12587">
            <v>1981</v>
          </cell>
          <cell r="H12587" t="str">
            <v>Electroreception in blue sharks.</v>
          </cell>
          <cell r="I12587" t="str">
            <v>Oceanus, 24 (4): 42–44</v>
          </cell>
        </row>
        <row r="12588">
          <cell r="A12588">
            <v>13224</v>
          </cell>
          <cell r="B12588" t="str">
            <v>D</v>
          </cell>
          <cell r="C12588" t="str">
            <v>Rezent\oceanusv2404wood.pdf</v>
          </cell>
          <cell r="E12588" t="str">
            <v>http://ia351413.us.archive.org/2/items/oceanusv2404wood/oceanusv2404wood.pdf</v>
          </cell>
          <cell r="F12588" t="str">
            <v>GRUBER, S.H.</v>
          </cell>
          <cell r="G12588">
            <v>1981</v>
          </cell>
          <cell r="H12588" t="str">
            <v>Shark repellents: Perspectives for the future.</v>
          </cell>
          <cell r="I12588" t="str">
            <v>Oceanus, 24 (4): 72–76</v>
          </cell>
        </row>
        <row r="12589">
          <cell r="A12589">
            <v>13225</v>
          </cell>
          <cell r="B12589" t="str">
            <v>D</v>
          </cell>
          <cell r="C12589" t="str">
            <v>Rezent\MARTINI_1981.pdf</v>
          </cell>
          <cell r="E12589" t="str">
            <v>http://scholarspace.manoa.hawaii.edu/bitstream/handle/10125/552/v35n3-237-240.pdf?sequence=1</v>
          </cell>
          <cell r="F12589" t="str">
            <v>MARTINI, F.H. &amp; WELCH, K.</v>
          </cell>
          <cell r="G12589">
            <v>1981</v>
          </cell>
          <cell r="H12589" t="str">
            <v>A report on an nonfatal shark attack in the Hawaiian Islands.</v>
          </cell>
          <cell r="I12589" t="str">
            <v>Pacific Science, 35 (3): 237–240</v>
          </cell>
        </row>
        <row r="12590">
          <cell r="A12590">
            <v>13226</v>
          </cell>
          <cell r="B12590" t="str">
            <v>D</v>
          </cell>
          <cell r="C12590" t="str">
            <v>Rezent\DE CROSTA_1981.pdf</v>
          </cell>
          <cell r="F12590" t="str">
            <v>DE CROSTA, M.A.</v>
          </cell>
          <cell r="G12590">
            <v>1981</v>
          </cell>
          <cell r="H12590" t="str">
            <v>Age determination and growth of three species of shallow-water carcharhinid sharks in Hawaii. Abstract</v>
          </cell>
          <cell r="I12590" t="str">
            <v>Pacific Science, 35 (3): 266–267</v>
          </cell>
        </row>
        <row r="12591">
          <cell r="A12591">
            <v>13227</v>
          </cell>
          <cell r="B12591" t="str">
            <v>D</v>
          </cell>
          <cell r="C12591" t="str">
            <v>Rezent\MARTIN_1990.pdf</v>
          </cell>
          <cell r="F12591" t="str">
            <v>MARTIN, A.P.</v>
          </cell>
          <cell r="G12591">
            <v>1990</v>
          </cell>
          <cell r="H12591" t="str">
            <v>Molecular evolution in sharks. Abstract.</v>
          </cell>
          <cell r="I12591" t="str">
            <v>Pacific Science, 44 (2): 191–192</v>
          </cell>
        </row>
        <row r="12592">
          <cell r="A12592">
            <v>13228</v>
          </cell>
          <cell r="B12592" t="str">
            <v>D</v>
          </cell>
          <cell r="C12592" t="str">
            <v>Rezent\CUBERO-PARDO_2011.pdf</v>
          </cell>
          <cell r="F12592" t="str">
            <v>CUBERO-PARDO, P. &amp; HERRÓN, P. &amp; GONZÁLEZ-PÉREZ, F.</v>
          </cell>
          <cell r="G12592">
            <v>2011</v>
          </cell>
          <cell r="H12592" t="str">
            <v>Shark reactions to scuba divers in two marine protected areas of the Eastern Tropical Pacific.</v>
          </cell>
          <cell r="I12592" t="str">
            <v>Aquatic Conservation: Marine and Freshwater Ecosystems, 21 (3): 239–246</v>
          </cell>
        </row>
        <row r="12593">
          <cell r="A12593">
            <v>13229</v>
          </cell>
          <cell r="B12593" t="str">
            <v>D</v>
          </cell>
          <cell r="C12593" t="str">
            <v>Rezent\MENDONÇA_2010.pdf</v>
          </cell>
          <cell r="F12593" t="str">
            <v>MENDONÇA, F.F. &amp; HASHIMOTO, D.T. &amp; DE-FRANCO, B. &amp; PORTO-FORESTI, F. &amp; GADIG, O.B.F. &amp; OLIVEIRA, C. &amp; FORESTI, F.</v>
          </cell>
          <cell r="G12593">
            <v>2010</v>
          </cell>
          <cell r="H12593" t="str">
            <v>Genetic identification of lamniform and carcharhiniform sharks using multiplex-PCR.</v>
          </cell>
          <cell r="I12593" t="str">
            <v>Conservation Genetics Resources, 2 (1): 31–35</v>
          </cell>
        </row>
        <row r="12594">
          <cell r="A12594">
            <v>13230</v>
          </cell>
          <cell r="B12594" t="str">
            <v>D</v>
          </cell>
          <cell r="C12594" t="str">
            <v>Rezent1\13230.pdf</v>
          </cell>
          <cell r="F12594" t="str">
            <v>BOOMER, J.J. &amp; STOW, A.J.</v>
          </cell>
          <cell r="G12594">
            <v>2010</v>
          </cell>
          <cell r="H12594" t="str">
            <v>Rapid isolation of the first set of polymorphic microsatellite loci from the Australian gummy shark, Mustelus antarcticus and their utility across divergent shark taxa.</v>
          </cell>
          <cell r="I12594" t="str">
            <v>Conservation Genetics Resources, 2 (Suppl. 1): 393–395</v>
          </cell>
        </row>
        <row r="12595">
          <cell r="A12595">
            <v>13231</v>
          </cell>
          <cell r="B12595" t="str">
            <v>D</v>
          </cell>
          <cell r="C12595" t="str">
            <v>Rezent\HELYAR__2011.pdf</v>
          </cell>
          <cell r="F12595" t="str">
            <v>HELYAR, S. &amp; COSCIA, I. &amp; SALA-BOZANO, M. &amp; MARIANI, S.</v>
          </cell>
          <cell r="G12595">
            <v>2011</v>
          </cell>
          <cell r="H12595" t="str">
            <v>New microsatellite loci for the longnose velvet dogfish Centroselachus crepidater (Squaliformes: Somniosidae) and other deep sea sharks.</v>
          </cell>
          <cell r="I12595" t="str">
            <v>Conservation Genetics Resources, 3 (1): 173–176</v>
          </cell>
        </row>
        <row r="12596">
          <cell r="A12596">
            <v>13232</v>
          </cell>
          <cell r="B12596" t="str">
            <v>D</v>
          </cell>
          <cell r="C12596" t="str">
            <v>Rezent\VERÍSSIMO_2011b.pdf</v>
          </cell>
          <cell r="F12596" t="str">
            <v>VERÍSSIMO, A. &amp; MOURA, T. &amp; MCDOWELL, J. &amp; GRAVES, J. &amp; GORDO, L. &amp; HOELZEL, R.</v>
          </cell>
          <cell r="G12596">
            <v>2011</v>
          </cell>
          <cell r="H12596" t="str">
            <v>Isolation and characterization of ten nuclear microsatellite loci for the Portuguese dogfish Centroscymnus coelolepis.</v>
          </cell>
          <cell r="I12596" t="str">
            <v>Conservation Genetics Resources, 3 (2): 299–301</v>
          </cell>
        </row>
        <row r="12597">
          <cell r="A12597">
            <v>13233</v>
          </cell>
          <cell r="B12597" t="str">
            <v>D</v>
          </cell>
          <cell r="C12597" t="str">
            <v>Rezent\LARSON_2011.pdf</v>
          </cell>
          <cell r="F12597" t="str">
            <v>LARSON, S.E. &amp; CHRISTIANSEN, J. &amp; GRIFFING, D. &amp; ASHE, J. &amp; LOWRY, D. &amp; ANDREWS, K.S.</v>
          </cell>
          <cell r="G12597">
            <v>2011</v>
          </cell>
          <cell r="H12597" t="str">
            <v>Relatedness and polyandry of sixgill sharks, Hexanchus griseus, in an urban estuary.</v>
          </cell>
          <cell r="I12597" t="str">
            <v>Conservation Genetics, 12 (3): 679–690</v>
          </cell>
        </row>
        <row r="12598">
          <cell r="A12598">
            <v>13234</v>
          </cell>
          <cell r="B12598" t="str">
            <v>D</v>
          </cell>
          <cell r="C12598" t="str">
            <v>Rezent\WAI_2011.pdf</v>
          </cell>
          <cell r="F12598" t="str">
            <v>WAI, T.-C. &amp; LEUNG, K.M.Y. &amp; SIN, S.Y.T. &amp; CORNISH, A.S. &amp; WILLIAMS, G.A. &amp; DUDGEON, D.</v>
          </cell>
          <cell r="G12598">
            <v>2011</v>
          </cell>
          <cell r="H12598" t="str">
            <v>Spatial, seasonal, and ontogenetic variations in the significance of detrital pathways and terrestrial carbon for a benthic shark, Chiloscyllium plagiosum (Hemiscylliidae), in a tropical estuary.</v>
          </cell>
          <cell r="I12598" t="str">
            <v>Limnology and Oceanography, 56 (3): 1035–1053</v>
          </cell>
        </row>
        <row r="12599">
          <cell r="A12599">
            <v>13235</v>
          </cell>
          <cell r="B12599" t="str">
            <v>D</v>
          </cell>
          <cell r="C12599" t="str">
            <v>Rezent\SPEED_2011.pdf</v>
          </cell>
          <cell r="F12599" t="str">
            <v>SPEED, C.W. &amp; MEEKAN, M.G. &amp; FIELD, I.C. &amp; MCMAHON, C.R. &amp; STEVENS, J.D. &amp; MCGREGOR, F. &amp; HUVENEERS, C. &amp; BERGER, Y. &amp; BRADSHAW, C.J.A.</v>
          </cell>
          <cell r="G12599">
            <v>2011</v>
          </cell>
          <cell r="H12599" t="str">
            <v>Spatial and temporal movement patterns of a multi-species coastal reef shark aggregation.</v>
          </cell>
          <cell r="I12599" t="str">
            <v>Marine Ecology Progress Series, 429: 261–275</v>
          </cell>
        </row>
        <row r="12600">
          <cell r="A12600">
            <v>13236</v>
          </cell>
          <cell r="B12600" t="str">
            <v>D</v>
          </cell>
          <cell r="C12600" t="str">
            <v>Rezent\DEAKOS_2011.pdf</v>
          </cell>
          <cell r="F12600" t="str">
            <v>DEAKOS, M.H. &amp; BAKER, J.D. &amp; BEJDER, L.</v>
          </cell>
          <cell r="G12600">
            <v>2011</v>
          </cell>
          <cell r="H12600" t="str">
            <v>Characteristics of a manta ray Manta alfredi population off Maui, Hawaii, and implications for management.</v>
          </cell>
          <cell r="I12600" t="str">
            <v>Marine Ecology Progress Series, 429: 245–260</v>
          </cell>
        </row>
        <row r="12601">
          <cell r="A12601">
            <v>13237</v>
          </cell>
          <cell r="B12601" t="str">
            <v>D</v>
          </cell>
          <cell r="C12601" t="str">
            <v>Rezent\BROOKS_2010.pdf</v>
          </cell>
          <cell r="F12601" t="str">
            <v>BROOKS, K. &amp; ROWAT, D. &amp; PIERCE, S.J. &amp; JOUANNET, D. &amp; VELY, M.</v>
          </cell>
          <cell r="G12601">
            <v>2010</v>
          </cell>
          <cell r="H12601" t="str">
            <v>Seeing Spots: Photo-identification as a Regional Tool for Whale Shark Identification.</v>
          </cell>
          <cell r="I12601" t="str">
            <v>Western Indian Ocean Journal of Marine Science, 9 (2): 185–194</v>
          </cell>
        </row>
        <row r="12602">
          <cell r="A12602">
            <v>13238</v>
          </cell>
          <cell r="B12602" t="str">
            <v>O</v>
          </cell>
          <cell r="C12602" t="str">
            <v>Rezent1\13238.pdf</v>
          </cell>
          <cell r="F12602" t="str">
            <v>SPAET, J.L.Y. &amp; COCHRAN, J.E.M. &amp; BERUMEN, M.L.</v>
          </cell>
          <cell r="G12602">
            <v>2011</v>
          </cell>
          <cell r="H12602" t="str">
            <v>First record of the Pigeye Shark, Carcharhinus amboinensis (Müller &amp; Henle, 1839) (Carcharhiniformes: Carcharhinidae), in the Red Sea.</v>
          </cell>
          <cell r="I12602" t="str">
            <v>Zoology in the Middle East, 52: 118–121</v>
          </cell>
        </row>
        <row r="12603">
          <cell r="A12603">
            <v>13239</v>
          </cell>
          <cell r="B12603" t="str">
            <v>D</v>
          </cell>
          <cell r="C12603" t="str">
            <v>Rezent\VAS_1995.pdf</v>
          </cell>
          <cell r="F12603" t="str">
            <v>VAS, P.</v>
          </cell>
          <cell r="G12603">
            <v>1995</v>
          </cell>
          <cell r="H12603" t="str">
            <v>The status and conservation of sharks in Britain.</v>
          </cell>
          <cell r="I12603" t="str">
            <v>Aquatic Conservation: Marine and Freshwater Ecosystems, 5 (1): 67–79</v>
          </cell>
        </row>
        <row r="12604">
          <cell r="A12604">
            <v>13240</v>
          </cell>
          <cell r="B12604" t="str">
            <v>D</v>
          </cell>
          <cell r="C12604" t="str">
            <v>Rezent\MOTTA_1977.pdf</v>
          </cell>
          <cell r="F12604" t="str">
            <v>MOTTA, P.J.</v>
          </cell>
          <cell r="G12604">
            <v>1977</v>
          </cell>
          <cell r="H12604" t="str">
            <v>Anatomy and functional morphology of dermal collagen fibers in sharks.</v>
          </cell>
          <cell r="I12604" t="str">
            <v>Copeia, 1977 (3): 454–464</v>
          </cell>
        </row>
        <row r="12605">
          <cell r="A12605">
            <v>13241</v>
          </cell>
          <cell r="B12605" t="str">
            <v>D</v>
          </cell>
          <cell r="C12605" t="str">
            <v>Rezent\TAVE_1984.pdf</v>
          </cell>
          <cell r="F12605" t="str">
            <v>TAVE, D.</v>
          </cell>
          <cell r="G12605">
            <v>1984</v>
          </cell>
          <cell r="H12605" t="str">
            <v>Quantitative genetics of vertebrae number and position of dorsal fin spines in the velvet belly shark, Etmopterus spinax.</v>
          </cell>
          <cell r="I12605" t="str">
            <v>Copeia, 1984 (3): 794–797</v>
          </cell>
        </row>
        <row r="12606">
          <cell r="A12606">
            <v>13242</v>
          </cell>
          <cell r="B12606" t="str">
            <v>D</v>
          </cell>
          <cell r="C12606" t="str">
            <v>Rezent\PARSONS_1985.pdf</v>
          </cell>
          <cell r="F12606" t="str">
            <v>PARSONS, G.R.</v>
          </cell>
          <cell r="G12606">
            <v>1985</v>
          </cell>
          <cell r="H12606" t="str">
            <v>Growth and age estimation of the Atlantic sharpnose shark, Rhizoprionodon terraenovae: A comparison of techniques.</v>
          </cell>
          <cell r="I12606" t="str">
            <v>Copeia, 1985 (1): 80–85</v>
          </cell>
        </row>
        <row r="12607">
          <cell r="A12607">
            <v>13243</v>
          </cell>
          <cell r="B12607" t="str">
            <v>D</v>
          </cell>
          <cell r="C12607" t="str">
            <v>Rezent\SMITH_1986.pdf</v>
          </cell>
          <cell r="F12607" t="str">
            <v>SMITH, P.J.</v>
          </cell>
          <cell r="G12607">
            <v>1986</v>
          </cell>
          <cell r="H12607" t="str">
            <v>Low genetic variation in sharks (Chondrichthyes).</v>
          </cell>
          <cell r="I12607" t="str">
            <v>Copeia, 1986 (1): 202–207</v>
          </cell>
        </row>
        <row r="12608">
          <cell r="A12608">
            <v>13244</v>
          </cell>
          <cell r="B12608" t="str">
            <v>D</v>
          </cell>
          <cell r="C12608" t="str">
            <v>Rezent\LYLE_1987a.pdf</v>
          </cell>
          <cell r="F12608" t="str">
            <v>LYLE, J.M. &amp; TIMMS, G.J.</v>
          </cell>
          <cell r="G12608">
            <v>1987</v>
          </cell>
          <cell r="H12608" t="str">
            <v>Predation on aquatic snakes by sharks from northern Australia.</v>
          </cell>
          <cell r="I12608" t="str">
            <v>Copeia, 1987 (3): 802–803</v>
          </cell>
        </row>
        <row r="12609">
          <cell r="A12609">
            <v>13245</v>
          </cell>
          <cell r="B12609" t="str">
            <v>D</v>
          </cell>
          <cell r="C12609" t="str">
            <v>Rezent\SMINKEY_1992.pdf</v>
          </cell>
          <cell r="F12609" t="str">
            <v>SMINKEY, T.R. &amp; TABIT, C.R.</v>
          </cell>
          <cell r="G12609">
            <v>1992</v>
          </cell>
          <cell r="H12609" t="str">
            <v>Reproductive biology of the chain dogfish, Scyliorhinus retifer from the Mid-Atlantic Bight.</v>
          </cell>
          <cell r="I12609" t="str">
            <v>Copeia, 1992 (1): 251–253</v>
          </cell>
        </row>
        <row r="12610">
          <cell r="A12610">
            <v>13246</v>
          </cell>
          <cell r="B12610" t="str">
            <v>D</v>
          </cell>
          <cell r="C12610" t="str">
            <v>Rezent\GAIDA_1997.pdf</v>
          </cell>
          <cell r="F12610" t="str">
            <v>GAIDA, I.H.</v>
          </cell>
          <cell r="G12610">
            <v>1997</v>
          </cell>
          <cell r="H12610" t="str">
            <v>Population structure of the Pacific angel shark, Squatina californica (Squatiniformes: Squatinidae), around the California Channel Islands.</v>
          </cell>
          <cell r="I12610" t="str">
            <v>Copeia, 1997 (4): 738–744</v>
          </cell>
        </row>
        <row r="12611">
          <cell r="A12611">
            <v>13247</v>
          </cell>
          <cell r="B12611" t="str">
            <v>D</v>
          </cell>
          <cell r="C12611" t="str">
            <v>Rezent\CROW_1991.pdf</v>
          </cell>
          <cell r="F12611" t="str">
            <v>CROW, G.L. &amp; BROCK, J.A. &amp; HOWE, J.C. &amp; LINNON, B.E.</v>
          </cell>
          <cell r="G12611">
            <v>1991</v>
          </cell>
          <cell r="H12611" t="str">
            <v>Shark bite wounds of the valvular intestine: The cause of an acute mortality syndrome of captive blacktip reef sharks, Carcharhinus melanopterus.</v>
          </cell>
          <cell r="I12611" t="str">
            <v>Zoo Biology, 10 (6): 457–463</v>
          </cell>
        </row>
        <row r="12612">
          <cell r="A12612">
            <v>13248</v>
          </cell>
          <cell r="B12612" t="str">
            <v>D</v>
          </cell>
          <cell r="C12612" t="str">
            <v>Rezent\CROW_1993.pdf</v>
          </cell>
          <cell r="F12612" t="str">
            <v>CROW, G.L. &amp; BROCK, J.A.</v>
          </cell>
          <cell r="G12612">
            <v>1993</v>
          </cell>
          <cell r="H12612" t="str">
            <v>The use of gentamicin sulfate therapy in a captive blacktip reef shark (Carcharhinus melanopterus) with intestinal biting syndrome.</v>
          </cell>
          <cell r="I12612" t="str">
            <v>Zoo Biology, 12 (5): 479–482</v>
          </cell>
        </row>
        <row r="12613">
          <cell r="A12613">
            <v>13249</v>
          </cell>
          <cell r="B12613" t="str">
            <v>D</v>
          </cell>
          <cell r="C12613" t="str">
            <v>Rezent\SCHMID_1994.pdf</v>
          </cell>
          <cell r="F12613" t="str">
            <v>SCHMID, T.H. &amp; MURRU, F.L.</v>
          </cell>
          <cell r="G12613">
            <v>1994</v>
          </cell>
          <cell r="H12613" t="str">
            <v>Bioenergetics of the bull shark, Carcharhinus leucas, maintained in captivity.</v>
          </cell>
          <cell r="I12613" t="str">
            <v>Zoo Biology, 13 (2): 177–185</v>
          </cell>
        </row>
        <row r="12614">
          <cell r="A12614">
            <v>13250</v>
          </cell>
          <cell r="B12614" t="str">
            <v>D</v>
          </cell>
          <cell r="C12614" t="str">
            <v>Rezent\HENNINGSEN_1994.pdf</v>
          </cell>
          <cell r="F12614" t="str">
            <v>HENNINGSEN, A.D.</v>
          </cell>
          <cell r="G12614">
            <v>1994</v>
          </cell>
          <cell r="H12614" t="str">
            <v>Tonic immobility in 12 elasmobranchs: Use as an aid in captive husbandry.</v>
          </cell>
          <cell r="I12614" t="str">
            <v>Zoo Biology, 13 (4): 325–332</v>
          </cell>
        </row>
        <row r="12615">
          <cell r="A12615">
            <v>13251</v>
          </cell>
          <cell r="B12615" t="str">
            <v>D</v>
          </cell>
          <cell r="C12615" t="str">
            <v>Rezent1\13251.pdf</v>
          </cell>
          <cell r="F12615" t="str">
            <v>WILLIAMS, H.H. &amp; HEDDWYN, R.D.H.</v>
          </cell>
          <cell r="G12615">
            <v>1978</v>
          </cell>
          <cell r="H12615" t="str">
            <v>Proleptus mackenziei sp.n. (Nematoda, Spirurida) from Raja fyllae in the Barents Sea.</v>
          </cell>
          <cell r="I12615" t="str">
            <v>Zoologica Scripta, 7 (2): 85–91</v>
          </cell>
        </row>
        <row r="12616">
          <cell r="A12616">
            <v>13252</v>
          </cell>
          <cell r="B12616" t="str">
            <v>D</v>
          </cell>
          <cell r="C12616" t="str">
            <v>Rezent\SUZUKI_1988.pdf</v>
          </cell>
          <cell r="F12616" t="str">
            <v>SUZUKI, T. &amp; MURAMATSU, R. &amp; KISAMORI, T. &amp; FURUKOHRI, T.</v>
          </cell>
          <cell r="G12616">
            <v>1988</v>
          </cell>
          <cell r="H12616" t="str">
            <v>Myoglobin of the shark Galeus nipponensis: Identification of the exceptional amino acid replacement at the distal (E7) position and autoxidation of its oxy-form.</v>
          </cell>
          <cell r="I12616" t="str">
            <v>Zoological Science, 5 (1): 69–76</v>
          </cell>
        </row>
        <row r="12617">
          <cell r="A12617">
            <v>13253</v>
          </cell>
          <cell r="B12617" t="str">
            <v>D</v>
          </cell>
          <cell r="C12617" t="str">
            <v>Rezent\13253.pdf</v>
          </cell>
          <cell r="E12617" t="str">
            <v>http://www.biodiversitylibrary.org/item/125369#page/349/mode/1up</v>
          </cell>
          <cell r="F12617" t="str">
            <v>CHIBA, A. &amp; HONMA, Y.</v>
          </cell>
          <cell r="G12617">
            <v>1988</v>
          </cell>
          <cell r="H12617" t="str">
            <v>Fine structure of agranular cells in the gummy shark (Mustelus manazo) adenohypophysis.</v>
          </cell>
          <cell r="I12617" t="str">
            <v>Zoological Science, 5 (5): 1065–1071</v>
          </cell>
        </row>
        <row r="12618">
          <cell r="A12618">
            <v>13254</v>
          </cell>
          <cell r="B12618" t="str">
            <v>D</v>
          </cell>
          <cell r="C12618" t="str">
            <v>Rezent\MINAMIKAWA_1991.pdf</v>
          </cell>
          <cell r="F12618" t="str">
            <v>MINAMIKAWA, S. &amp; MORISAWA, M.</v>
          </cell>
          <cell r="G12618">
            <v>1991</v>
          </cell>
          <cell r="H12618" t="str">
            <v>Sperm motility in the shark (Triakis scyllia). Abstract.</v>
          </cell>
          <cell r="I12618" t="str">
            <v>Zoological Science, 8 (6): 1059</v>
          </cell>
        </row>
        <row r="12619">
          <cell r="A12619">
            <v>13255</v>
          </cell>
          <cell r="F12619" t="str">
            <v>HINTZE-PODUFAL, C. &amp; ALFUS, K.</v>
          </cell>
          <cell r="G12619">
            <v>1984</v>
          </cell>
          <cell r="H12619" t="str">
            <v>The pattern of placoid scales in the shark Scyliorhinus caniculus L.</v>
          </cell>
          <cell r="I12619" t="str">
            <v>Zoologische Jahrbücher. Abteilung für Anatomie und Ontogenie der Tiere, 112 (3): 279–294</v>
          </cell>
        </row>
        <row r="12620">
          <cell r="A12620">
            <v>13256</v>
          </cell>
          <cell r="B12620" t="str">
            <v>D</v>
          </cell>
          <cell r="C12620" t="str">
            <v>Rezent\Mills_2011.pdf</v>
          </cell>
          <cell r="F12620" t="str">
            <v>MILLS, M. &amp; RASCH, R. &amp; SIEBECK, U.E. &amp; COLLIN, S.P.</v>
          </cell>
          <cell r="G12620">
            <v>2011</v>
          </cell>
          <cell r="H12620" t="str">
            <v>Exogenous material in the inner ear of the adult Port Jackson shark, Heterodontus portusjacksoni (Elasmbranchii).</v>
          </cell>
          <cell r="I12620" t="str">
            <v>The Anatomical Record, 294 (3): 373–378</v>
          </cell>
        </row>
        <row r="12621">
          <cell r="A12621">
            <v>13257</v>
          </cell>
          <cell r="B12621" t="str">
            <v>D</v>
          </cell>
          <cell r="C12621" t="str">
            <v>Rezent1\13257.pdf</v>
          </cell>
          <cell r="F12621" t="str">
            <v>COLAKOGLU, F.A. &amp; ORMANCI, H.B. &amp; CAKIR, F.</v>
          </cell>
          <cell r="G12621">
            <v>2011</v>
          </cell>
          <cell r="H12621" t="str">
            <v>Effect of marination and smoking on lipid and fatty acid composition of thornback ray (Raja clavata) and spiny dogfish (Squalis acanthias).</v>
          </cell>
          <cell r="I12621" t="str">
            <v>European Food Research and Technology, 232 (6): 1069–1075</v>
          </cell>
        </row>
        <row r="12622">
          <cell r="A12622">
            <v>13258</v>
          </cell>
          <cell r="B12622" t="str">
            <v>D</v>
          </cell>
          <cell r="C12622" t="str">
            <v>Rezent\RANDHAWA-2011.pdf</v>
          </cell>
          <cell r="E12622" t="str">
            <v>http://www.journalofparasitology.org/doi/pdf/10.1645/GE-2530.1</v>
          </cell>
          <cell r="F12622" t="str">
            <v>RANDHAWA, H.S.</v>
          </cell>
          <cell r="G12622">
            <v>2011</v>
          </cell>
          <cell r="H12622" t="str">
            <v>Insights Using a Molecular Approach Into the Life Cycle of a Tapeworm Infecting Great White Sharks.</v>
          </cell>
          <cell r="I12622" t="str">
            <v>Journal of Parasitology, 97 (2): 275–280</v>
          </cell>
        </row>
        <row r="12623">
          <cell r="A12623">
            <v>13259</v>
          </cell>
          <cell r="B12623" t="str">
            <v>D</v>
          </cell>
          <cell r="C12623" t="str">
            <v>Rezent\BURGER_2011.pdf</v>
          </cell>
          <cell r="F12623" t="str">
            <v>BURGER, J. &amp; JEITNER, C. &amp; GOCHFELD, M.</v>
          </cell>
          <cell r="G12623">
            <v>2011</v>
          </cell>
          <cell r="H12623" t="str">
            <v>Locational Differences in Mercury and Selenium Levels in 19 Species of Saltwater Fish from New Jersey.</v>
          </cell>
          <cell r="I12623" t="str">
            <v>Journal of Toxicology and Environmental Health, Part A, 74 (13): 863–874</v>
          </cell>
        </row>
        <row r="12624">
          <cell r="A12624">
            <v>13260</v>
          </cell>
          <cell r="B12624" t="str">
            <v>D</v>
          </cell>
          <cell r="C12624" t="str">
            <v>Rezent\13260.pdf</v>
          </cell>
          <cell r="F12624" t="str">
            <v>BOISSONNEAULT, M.-F.</v>
          </cell>
          <cell r="G12624">
            <v>2011</v>
          </cell>
          <cell r="H12624" t="str">
            <v>Predator or scapegoat? The Australian Grey Nurse Shark through the public lens.</v>
          </cell>
          <cell r="I12624" t="str">
            <v>Australian Zoologist, 35 (3): 534–543</v>
          </cell>
        </row>
        <row r="12625">
          <cell r="A12625">
            <v>13261</v>
          </cell>
          <cell r="B12625" t="str">
            <v>D</v>
          </cell>
          <cell r="C12625" t="str">
            <v>Rezent\VAN DEN BROEK_2011.pdf</v>
          </cell>
          <cell r="F12625" t="str">
            <v>VAN DEN BROEK, J. &amp; PEACH, M. &amp; BOOTH, D.J.</v>
          </cell>
          <cell r="G12625">
            <v>2011</v>
          </cell>
          <cell r="H12625" t="str">
            <v>The reproductive biology of the common stingaree Trygonoptera testacea (Urolophidae) in eastern Australia.</v>
          </cell>
          <cell r="I12625" t="str">
            <v>Australian Zoologist, 35 (3): 627–632</v>
          </cell>
        </row>
        <row r="12626">
          <cell r="A12626">
            <v>13262</v>
          </cell>
          <cell r="B12626" t="str">
            <v>D</v>
          </cell>
          <cell r="C12626" t="str">
            <v>Rezent\GUARINO_1977.pdf</v>
          </cell>
          <cell r="F12626" t="str">
            <v>GUARINO, A.M. &amp; JAMES, M.O. &amp; BEND, J.R.</v>
          </cell>
          <cell r="G12626">
            <v>1977</v>
          </cell>
          <cell r="H12626" t="str">
            <v>Fate and distribution of the herbicides 2,4-dichlorphenoxyacetic acid (2,4-D) and 2,4,5-trichlorophenoxyacetic acid (2,4,5-T) in the dogfish shark.</v>
          </cell>
          <cell r="I12626" t="str">
            <v>Xenobiotica, 7 (10): 623–631</v>
          </cell>
        </row>
        <row r="12627">
          <cell r="A12627">
            <v>13263</v>
          </cell>
          <cell r="B12627" t="str">
            <v>D</v>
          </cell>
          <cell r="C12627" t="str">
            <v>Rezent\OVENDEN_2011.pdf</v>
          </cell>
          <cell r="F12627" t="str">
            <v>OVENDEN, J.R. &amp; MORGAN, J.A.T. &amp; STREET, R. &amp; TOBIN, A. &amp; SIMPFENDORFER, C.A. &amp; MACBETH, W. &amp; WELCH, D.</v>
          </cell>
          <cell r="G12627">
            <v>2011</v>
          </cell>
          <cell r="H12627" t="str">
            <v>Negligible evidence for regional genetic population structure for two shark species Rhizoprionodon acutus (Rüppell, 1837) and Sphyrna lewini (Griffith &amp; Smith, 1834) with contrasting biology.</v>
          </cell>
          <cell r="I12627" t="str">
            <v>Marine Biology, 158 (7): 1497–1509</v>
          </cell>
        </row>
        <row r="12628">
          <cell r="A12628">
            <v>13264</v>
          </cell>
          <cell r="B12628" t="str">
            <v>D</v>
          </cell>
          <cell r="C12628" t="str">
            <v>Fossil\Schneider_2011.pdf</v>
          </cell>
          <cell r="F12628" t="str">
            <v>SCHNEIDER, J.W. &amp; FISCHER, J.</v>
          </cell>
          <cell r="G12628">
            <v>2011</v>
          </cell>
          <cell r="H12628" t="str">
            <v>A late Viséan shark nursery - Transitional from anadromous to stationary freshwater lifestyle? Abstract.</v>
          </cell>
          <cell r="I12628" t="str">
            <v>Ichthyolith Issues Special Publication, 12: 43–44</v>
          </cell>
        </row>
        <row r="12629">
          <cell r="A12629">
            <v>13265</v>
          </cell>
          <cell r="B12629" t="str">
            <v>D</v>
          </cell>
          <cell r="C12629" t="str">
            <v>Fossil\Fischer_2011.pdf</v>
          </cell>
          <cell r="F12629" t="str">
            <v>FISCHER, J. &amp; VOIGT, S. &amp; SCHNEIDER, J.W. &amp; JOACHIMSKI, M.M. &amp; TICHOMIROWA, M.</v>
          </cell>
          <cell r="G12629">
            <v>2011</v>
          </cell>
          <cell r="H12629" t="str">
            <v>Oxygen isotopic data from nonmarine Paleozoic shark tooth enameloid of Europe and Texas. Abstract.</v>
          </cell>
          <cell r="I12629" t="str">
            <v>Ichthyolith Issues Special Publication, 12: 19–20</v>
          </cell>
        </row>
        <row r="12630">
          <cell r="A12630">
            <v>13266</v>
          </cell>
          <cell r="B12630" t="str">
            <v>D</v>
          </cell>
          <cell r="C12630" t="str">
            <v>Rezent\BLOCK_2011.pdf</v>
          </cell>
          <cell r="F12630" t="str">
            <v>BLOCK, B.A. &amp; JONSEN, I.D. &amp; JORGENSEN, S.J. &amp; WINSHIP, A.J. &amp; SHAFFER, S.A. &amp; BOGRAD, S.J. &amp; HAZEN, E.L. &amp; FOLEY, D.G. &amp; BREED, G.A. &amp; HARRISON, A.-L. &amp; GANONG, J.E. &amp; SWITHENBANK, A. &amp; CASTLETON, M. &amp; DEWAR, H. &amp; MATE, B.R. &amp; SHILLINGER, G.L. &amp; SCHAEFER, K.M. &amp; BENSON, S.R. &amp; WEISE, M.J. &amp; HENRY, R.W. &amp; COSTA, D.P.</v>
          </cell>
          <cell r="G12630">
            <v>2011</v>
          </cell>
          <cell r="H12630" t="str">
            <v>Tracking apex marine predator movements in a dynamic ocean.</v>
          </cell>
          <cell r="I12630" t="str">
            <v>Nature, 475: 86–90</v>
          </cell>
        </row>
        <row r="12631">
          <cell r="A12631">
            <v>13267</v>
          </cell>
          <cell r="B12631" t="str">
            <v>D</v>
          </cell>
          <cell r="C12631" t="str">
            <v>Rezent\HEUPEL_2011.pdf</v>
          </cell>
          <cell r="F12631" t="str">
            <v>HEUPEL, M.R. &amp; SIMPFENDORFER, C.A.</v>
          </cell>
          <cell r="G12631">
            <v>2011</v>
          </cell>
          <cell r="H12631" t="str">
            <v>Shark biology, ecology and management: introduction.</v>
          </cell>
          <cell r="I12631" t="str">
            <v>Marine and Freshwater Research, 62 (6): 517–517</v>
          </cell>
        </row>
        <row r="12632">
          <cell r="A12632">
            <v>13268</v>
          </cell>
          <cell r="B12632" t="str">
            <v>D</v>
          </cell>
          <cell r="C12632" t="str">
            <v>Rezent\SIMPFENDORFER_2011a.pdf</v>
          </cell>
          <cell r="F12632" t="str">
            <v>SIMPFENDORFER, C.A. &amp; HEUPEL, M.R. &amp; WHITE, W.T. &amp; DULVY, N.K.</v>
          </cell>
          <cell r="G12632">
            <v>2011</v>
          </cell>
          <cell r="H12632" t="str">
            <v>The importance of research and public opinion to conservation management of sharks and rays: a synthesis.</v>
          </cell>
          <cell r="I12632" t="str">
            <v>Marine and Freshwater Research, 62 (6): 518–527</v>
          </cell>
        </row>
        <row r="12633">
          <cell r="A12633">
            <v>13269</v>
          </cell>
          <cell r="B12633" t="str">
            <v>D</v>
          </cell>
          <cell r="C12633" t="str">
            <v>Rezent\MOORE_2011a.pdf</v>
          </cell>
          <cell r="F12633" t="str">
            <v>MOORE, A.B.M. &amp; WHITE, W.T. &amp; WARD, R.D. &amp; NAYLOR, G.J.P. &amp; PEIRCE, R.</v>
          </cell>
          <cell r="G12633">
            <v>2011</v>
          </cell>
          <cell r="H12633" t="str">
            <v>Rediscovery and redescription of the smoothtooth blacktip shark, Carcharhinus leiodon (Carcharhinidae), from Kuwait, with notes on its possible conservation status.</v>
          </cell>
          <cell r="I12633" t="str">
            <v>Marine and Freshwater Research, 62 (6): 528–539</v>
          </cell>
        </row>
        <row r="12634">
          <cell r="A12634">
            <v>13270</v>
          </cell>
          <cell r="B12634" t="str">
            <v>D</v>
          </cell>
          <cell r="C12634" t="str">
            <v>Rezent\KYNE_2011a.pdf</v>
          </cell>
          <cell r="F12634" t="str">
            <v>KYNE, P.M. &amp; COMPAGNO, L.J.V. &amp; STEAD, J. &amp; JACKSON, M.V. &amp; BENNETT, M.B.</v>
          </cell>
          <cell r="G12634">
            <v>2011</v>
          </cell>
          <cell r="H12634" t="str">
            <v>Distribution, habitat and biology of a rare and threatened eastern Australian endemic shark: Colclough's shark, Brachaelurus colcloughi Ogilby, 1908.</v>
          </cell>
          <cell r="I12634" t="str">
            <v>Marine and Freshwater Research, 62 (6): 540–547</v>
          </cell>
        </row>
        <row r="12635">
          <cell r="A12635">
            <v>13271</v>
          </cell>
          <cell r="B12635" t="str">
            <v>D</v>
          </cell>
          <cell r="C12635" t="str">
            <v>Rezent\TANAKA_2011.pdf</v>
          </cell>
          <cell r="F12635" t="str">
            <v>TANAKA, SHO &amp; KITAMURA, T. &amp; MOCHIZUKI, T. &amp; KOFUJI, K.</v>
          </cell>
          <cell r="G12635">
            <v>2011</v>
          </cell>
          <cell r="H12635" t="str">
            <v>Age, Size and genetic status of the white shark (Carcharodon carcharias) from Kashima-nada, Japan.</v>
          </cell>
          <cell r="I12635" t="str">
            <v>Marine and Freshwater Research, 62 (6): 548–556</v>
          </cell>
        </row>
        <row r="12636">
          <cell r="A12636">
            <v>13272</v>
          </cell>
          <cell r="B12636" t="str">
            <v>D</v>
          </cell>
          <cell r="C12636" t="str">
            <v>Rezent\AINSLEY_2011.pdf</v>
          </cell>
          <cell r="F12636" t="str">
            <v>AINSLEY, S.M. &amp; EBERT, D.A. &amp; CAILLIET, G.M.</v>
          </cell>
          <cell r="G12636">
            <v>2011</v>
          </cell>
          <cell r="H12636" t="str">
            <v>A comparison of reproductive parameters of the Bering skate, Bathyraja interrupta, from two Alaskan large marine ecosystems.</v>
          </cell>
          <cell r="I12636" t="str">
            <v>Marine and Freshwater Research, 62 (6): 557–566</v>
          </cell>
        </row>
        <row r="12637">
          <cell r="A12637">
            <v>13273</v>
          </cell>
          <cell r="B12637" t="str">
            <v>D</v>
          </cell>
          <cell r="C12637" t="str">
            <v>Rezent\MULL_2011.pdf</v>
          </cell>
          <cell r="F12637" t="str">
            <v>MULL, C.G. &amp; YOPAK, K.E. &amp; DULVY, N.K.</v>
          </cell>
          <cell r="G12637">
            <v>2011</v>
          </cell>
          <cell r="H12637" t="str">
            <v>Does more maternal investment mean a larger brain? Evolutionary relationships between reproductive mode and brain size in chondrichthyans.</v>
          </cell>
          <cell r="I12637" t="str">
            <v>Marine and Freshwater Research, 62 (6): 567–575</v>
          </cell>
        </row>
        <row r="12638">
          <cell r="A12638">
            <v>13274</v>
          </cell>
          <cell r="B12638" t="str">
            <v>D</v>
          </cell>
          <cell r="C12638" t="str">
            <v>Rezent\ELLIS_2011a.pdf</v>
          </cell>
          <cell r="F12638" t="str">
            <v>ELLIS, M.T. &amp; OTWAY, N.M.</v>
          </cell>
          <cell r="G12638">
            <v>2011</v>
          </cell>
          <cell r="H12638" t="str">
            <v>Uterine fluid composition of the dwarf ornate wobbegong shark (Orectolobus ornatus) during gestation.</v>
          </cell>
          <cell r="I12638" t="str">
            <v>Marine and Freshwater Research, 62 (6): 576–582</v>
          </cell>
        </row>
        <row r="12639">
          <cell r="A12639">
            <v>13275</v>
          </cell>
          <cell r="B12639" t="str">
            <v>D</v>
          </cell>
          <cell r="C12639" t="str">
            <v>Rezent\GRAHAM_2011.pdf</v>
          </cell>
          <cell r="F12639" t="str">
            <v>GRAHAM, K.J. &amp; DALEY, R.K.</v>
          </cell>
          <cell r="G12639">
            <v>2011</v>
          </cell>
          <cell r="H12639" t="str">
            <v>Distribution, reproduction and population structure of three gulper sharks (Centrophorus, Centrophoridae) in south-east Australian waters.</v>
          </cell>
          <cell r="I12639" t="str">
            <v>Marine and Freshwater Research, 62 (6): 583–595</v>
          </cell>
        </row>
        <row r="12640">
          <cell r="A12640">
            <v>13276</v>
          </cell>
          <cell r="B12640" t="str">
            <v>D</v>
          </cell>
          <cell r="C12640" t="str">
            <v>Rezent\BANSEMER_2011.pdf</v>
          </cell>
          <cell r="F12640" t="str">
            <v>BANSEMER, C.S. &amp; BENNETT, M.B.</v>
          </cell>
          <cell r="G12640">
            <v>2011</v>
          </cell>
          <cell r="H12640" t="str">
            <v>Sex- and maturity-based differences in movement and migration patterns of grey nurse shark, Carcharias taurus, along the eastern coast of Australia.</v>
          </cell>
          <cell r="I12640" t="str">
            <v>Marine and Freshwater Research, 62 (6): 596–606</v>
          </cell>
        </row>
        <row r="12641">
          <cell r="A12641">
            <v>13277</v>
          </cell>
          <cell r="B12641" t="str">
            <v>D</v>
          </cell>
          <cell r="C12641" t="str">
            <v>Rezent\OTWAY_2011.pdf</v>
          </cell>
          <cell r="F12641" t="str">
            <v>OTWAY, N.M. &amp; ELLIS, M.T.</v>
          </cell>
          <cell r="G12641">
            <v>2011</v>
          </cell>
          <cell r="H12641" t="str">
            <v>Pop-up archival satellite tagging of Carcharias taurus: movements and depth/temperature-related use of south-eastern Australian waters.</v>
          </cell>
          <cell r="I12641" t="str">
            <v>Marine and Freshwater Research, 62 (6): 607–620</v>
          </cell>
        </row>
        <row r="12642">
          <cell r="A12642">
            <v>13278</v>
          </cell>
          <cell r="B12642" t="str">
            <v>D</v>
          </cell>
          <cell r="C12642" t="str">
            <v>Rezent\ROWAT_2011.pdf</v>
          </cell>
          <cell r="F12642" t="str">
            <v>ROWAT, D. &amp; BROOKS, K. &amp; MARCH, A. &amp; MCCARTEN, C. &amp; JOUANNET, D. &amp; RILEY, L. &amp; JEFFREYS, G.L. &amp; PERRI, M. &amp; VELY, M. &amp; PARDIGON, B.</v>
          </cell>
          <cell r="G12642">
            <v>2011</v>
          </cell>
          <cell r="H12642" t="str">
            <v>Long-term membership of whale sharks (Rhincodon typus) in coastal aggregations in Seychelles and Djibouti.</v>
          </cell>
          <cell r="I12642" t="str">
            <v>Marine and Freshwater Research, 62 (6): 621–627</v>
          </cell>
        </row>
        <row r="12643">
          <cell r="A12643">
            <v>13279</v>
          </cell>
          <cell r="B12643" t="str">
            <v>D</v>
          </cell>
          <cell r="C12643" t="str">
            <v>Rezent\COUTURIER_2011.pdf</v>
          </cell>
          <cell r="F12643" t="str">
            <v>COUTURIER, L.I.E. &amp; JAINE, F.R.A. &amp; TOWNSEND, K.A. &amp; WEEKS, S.J. &amp; RICHARDSON, A.J. &amp; BENNETT, M.B.</v>
          </cell>
          <cell r="G12643">
            <v>2011</v>
          </cell>
          <cell r="H12643" t="str">
            <v>Distribution, site affinity and regional movements of the manta ray, Manta alfredi (Krefft, 1868), along the east coast of Australia.</v>
          </cell>
          <cell r="I12643" t="str">
            <v>Marine and Freshwater Research, 62 (6): 628–637</v>
          </cell>
        </row>
        <row r="12644">
          <cell r="A12644">
            <v>13280</v>
          </cell>
          <cell r="B12644" t="str">
            <v>D</v>
          </cell>
          <cell r="C12644" t="str">
            <v>Rezent\TAYLOR_2011.pdf</v>
          </cell>
          <cell r="F12644" t="str">
            <v>TAYLOR, S. &amp; SUMPTON, W. &amp; HAM, T.</v>
          </cell>
          <cell r="G12644">
            <v>2011</v>
          </cell>
          <cell r="H12644" t="str">
            <v>Fine-scale spatial and seasonal partitioning among large sharks and other elasmobranchs in south-eastern Queensland, Australia.</v>
          </cell>
          <cell r="I12644" t="str">
            <v>Marine and Freshwater Research, 62 (6): 638–647</v>
          </cell>
        </row>
        <row r="12645">
          <cell r="A12645">
            <v>13281</v>
          </cell>
          <cell r="B12645" t="str">
            <v>D</v>
          </cell>
          <cell r="C12645" t="str">
            <v>Rezent\FARRUGIA_2011.pdf</v>
          </cell>
          <cell r="F12645" t="str">
            <v>FARRUGIA, T.J. &amp; ESPINOZA, M. &amp; LOWE, C.G.</v>
          </cell>
          <cell r="G12645">
            <v>2011</v>
          </cell>
          <cell r="H12645" t="str">
            <v>Abundance, habitat use and movement patterns of the shovelnose guitarfish (Rhinobatos productus) in a restored southern California estuary.</v>
          </cell>
          <cell r="I12645" t="str">
            <v>Marine and Freshwater Research, 62 (6): 648–657</v>
          </cell>
        </row>
        <row r="12646">
          <cell r="A12646">
            <v>13282</v>
          </cell>
          <cell r="B12646" t="str">
            <v>D</v>
          </cell>
          <cell r="C12646" t="str">
            <v>Rezent\KNIP_2011.pdf</v>
          </cell>
          <cell r="F12646" t="str">
            <v>KNIP, D.M. &amp; HEUPEL, M.R. &amp; SIMPFENDORFER, C.A. &amp; TOBIN, A.J. &amp; MOLONEY, J.</v>
          </cell>
          <cell r="G12646">
            <v>2011</v>
          </cell>
          <cell r="H12646" t="str">
            <v>Wet-season effects on the distribution of juvenile pigeye sharks, Carcharhinus amboinensis, in tropical nearshore waters.</v>
          </cell>
          <cell r="I12646" t="str">
            <v>Marine and Freshwater Research, 62 (6): 658–667</v>
          </cell>
        </row>
        <row r="12647">
          <cell r="A12647">
            <v>13283</v>
          </cell>
          <cell r="B12647" t="str">
            <v>D</v>
          </cell>
          <cell r="C12647" t="str">
            <v>Rezent\CLARKE_2011.pdf</v>
          </cell>
          <cell r="F12647" t="str">
            <v>CLARKE, C.R. &amp; LEA, J.S.E. &amp; ORMOND, R.F.G.</v>
          </cell>
          <cell r="G12647">
            <v>2011</v>
          </cell>
          <cell r="H12647" t="str">
            <v>Reef-use and residency patterns of a baited population of silky sharks, Carcharhinus falciformis, in the Red Sea.</v>
          </cell>
          <cell r="I12647" t="str">
            <v>Marine and Freshwater Research, 62 (6): 668–675</v>
          </cell>
        </row>
        <row r="12648">
          <cell r="A12648">
            <v>13284</v>
          </cell>
          <cell r="B12648" t="str">
            <v>D</v>
          </cell>
          <cell r="C12648" t="str">
            <v>Rezent\REID_2011.pdf</v>
          </cell>
          <cell r="F12648" t="str">
            <v>REID, D.D. &amp; ROBBINS, W.D. &amp; PEDDEMORS, V.M.</v>
          </cell>
          <cell r="G12648">
            <v>2011</v>
          </cell>
          <cell r="H12648" t="str">
            <v>Decadal trends in shark catches and effort from the New South Wales, Australia, Shark Meshing Program 1950-2010.</v>
          </cell>
          <cell r="I12648" t="str">
            <v>Marine and Freshwater Research, 62 (6): 676–693</v>
          </cell>
        </row>
        <row r="12649">
          <cell r="A12649">
            <v>13285</v>
          </cell>
          <cell r="B12649" t="str">
            <v>D</v>
          </cell>
          <cell r="C12649" t="str">
            <v>Rezent\AWRUCH_2011.pdf</v>
          </cell>
          <cell r="F12649" t="str">
            <v>AWRUCH, C.A. &amp; SIMPFENDORFER, C.A. &amp; PANKHURST, N.W.</v>
          </cell>
          <cell r="G12649">
            <v>2011</v>
          </cell>
          <cell r="H12649" t="str">
            <v>Evaluation and use of a portable field kit for measuring whole-blood lactate in sharks.</v>
          </cell>
          <cell r="I12649" t="str">
            <v>Marine and Freshwater Research, 62 (6): 694–699</v>
          </cell>
        </row>
        <row r="12650">
          <cell r="A12650">
            <v>13286</v>
          </cell>
          <cell r="B12650" t="str">
            <v>D</v>
          </cell>
          <cell r="C12650" t="str">
            <v>Rezent\CLIFF_2011.pdf</v>
          </cell>
          <cell r="F12650" t="str">
            <v>CLIFF, G. &amp; DUDLEY, S.F.J.</v>
          </cell>
          <cell r="G12650">
            <v>2011</v>
          </cell>
          <cell r="H12650" t="str">
            <v>Reducing the environmental impact of shark-control programs: a case study from KwaZulu-Natal, South Africa.</v>
          </cell>
          <cell r="I12650" t="str">
            <v>Marine and Freshwater Research, 62 (6): 700–709</v>
          </cell>
        </row>
        <row r="12651">
          <cell r="A12651">
            <v>13287</v>
          </cell>
          <cell r="B12651" t="str">
            <v>D</v>
          </cell>
          <cell r="C12651" t="str">
            <v>Rezent\HARRY_2011a.pdf</v>
          </cell>
          <cell r="F12651" t="str">
            <v>HARRY, A.V. &amp; TOBIN, A.J. &amp; SIMPFENDORFER, C.A. &amp; WELCH, D.J. &amp; MAPLESTON, A. &amp; WHITE, J. &amp; WILLIAMS, A.J. &amp; STAPLEY, J.</v>
          </cell>
          <cell r="G12651">
            <v>2011</v>
          </cell>
          <cell r="H12651" t="str">
            <v>Evaluating catch and mitigating risk in a multispecies, tropical, inshore shark fishery within the Great Barrier Reef World Heritage Area.</v>
          </cell>
          <cell r="I12651" t="str">
            <v>Marine and Freshwater Research, 62 (6): 710–721</v>
          </cell>
        </row>
        <row r="12652">
          <cell r="A12652">
            <v>13288</v>
          </cell>
          <cell r="B12652" t="str">
            <v>D</v>
          </cell>
          <cell r="C12652" t="str">
            <v>Rezent\WIEGAND_2011.pdf</v>
          </cell>
          <cell r="F12652" t="str">
            <v>WIEGAND, J. &amp; HUNTER, E. &amp; DULVY, N.K.</v>
          </cell>
          <cell r="G12652">
            <v>2011</v>
          </cell>
          <cell r="H12652" t="str">
            <v>Are spatial closures better than size limits for halting the decline of the North Sea thornback ray, Raja clavata?.</v>
          </cell>
          <cell r="I12652" t="str">
            <v>Marine and Freshwater Research, 62 (6): 722–733</v>
          </cell>
        </row>
        <row r="12653">
          <cell r="A12653">
            <v>13289</v>
          </cell>
          <cell r="B12653" t="str">
            <v>D</v>
          </cell>
          <cell r="C12653" t="str">
            <v>Rezent\BRACCINI_2011.pdf</v>
          </cell>
          <cell r="F12653" t="str">
            <v>BRACCINI, M. &amp; ETIENNE, M.-P. &amp; MARTELL, S.J.D.</v>
          </cell>
          <cell r="G12653">
            <v>2011</v>
          </cell>
          <cell r="H12653" t="str">
            <v>Subjective judgement in data subsetting: implications for CPUE standardisation and stock assessment of non-target chondrichthyans.</v>
          </cell>
          <cell r="I12653" t="str">
            <v>Marine and Freshwater Research, 62 (6): 734–743</v>
          </cell>
        </row>
        <row r="12654">
          <cell r="A12654">
            <v>13290</v>
          </cell>
          <cell r="B12654" t="str">
            <v>D</v>
          </cell>
          <cell r="C12654" t="str">
            <v>Rezent\WEST_2011.pdf</v>
          </cell>
          <cell r="F12654" t="str">
            <v>WEST, J.G.</v>
          </cell>
          <cell r="G12654">
            <v>2011</v>
          </cell>
          <cell r="H12654" t="str">
            <v>Changing patterns of shark attacks in Australian waters.</v>
          </cell>
          <cell r="I12654" t="str">
            <v>Marine and Freshwater Research, 62 (6): 744–754</v>
          </cell>
        </row>
        <row r="12655">
          <cell r="A12655">
            <v>13291</v>
          </cell>
          <cell r="B12655" t="str">
            <v>D</v>
          </cell>
          <cell r="C12655" t="str">
            <v>Rezent\WHATMOUGH_2011.pdf</v>
          </cell>
          <cell r="F12655" t="str">
            <v>WHATMOUGH, S. &amp; VAN PUTTEN, I. &amp; CHIN, A.</v>
          </cell>
          <cell r="G12655">
            <v>2011</v>
          </cell>
          <cell r="H12655" t="str">
            <v>From hunters to nature observers: a record of 53 years of diver attitudes towards sharks and rays and marine protected areas.</v>
          </cell>
          <cell r="I12655" t="str">
            <v>Marine and Freshwater Research, 62 (6): 755–763</v>
          </cell>
        </row>
        <row r="12656">
          <cell r="A12656">
            <v>13292</v>
          </cell>
          <cell r="B12656" t="str">
            <v>D</v>
          </cell>
          <cell r="C12656" t="str">
            <v>Rezent\CLUA_2011.pdf</v>
          </cell>
          <cell r="F12656" t="str">
            <v>CLUA, E. &amp; BURAY, N. &amp; LEGENDRE, P. &amp; MOURIER, J. &amp; PLANES, S.</v>
          </cell>
          <cell r="G12656">
            <v>2011</v>
          </cell>
          <cell r="H12656" t="str">
            <v>Business partner or simple catch? The economic value of the sicklefin lemon shark in French Polynesia.</v>
          </cell>
          <cell r="I12656" t="str">
            <v>Marine and Freshwater Research, 62 (6): 764–770</v>
          </cell>
        </row>
        <row r="12657">
          <cell r="A12657">
            <v>13293</v>
          </cell>
          <cell r="B12657" t="str">
            <v>D</v>
          </cell>
          <cell r="C12657" t="str">
            <v>Rezent\MARZULLO_2011.pdf</v>
          </cell>
          <cell r="F12657" t="str">
            <v>MARZULLO, T.A. &amp; WUERINGER, B.E. &amp; SQUIRE, L. &amp; COLLIN, S.P.</v>
          </cell>
          <cell r="G12657">
            <v>2011</v>
          </cell>
          <cell r="H12657" t="str">
            <v>Description of the mechanoreceptive lateral line and electroreceptive ampullary systems in the freshwater whipray, Himantura dalyensis.</v>
          </cell>
          <cell r="I12657" t="str">
            <v>Marine and Freshwater Research, 62 (6): 771–779</v>
          </cell>
        </row>
        <row r="12658">
          <cell r="A12658">
            <v>13294</v>
          </cell>
          <cell r="B12658" t="str">
            <v>D</v>
          </cell>
          <cell r="C12658" t="str">
            <v>Rezent\AVERSA_2011.pdf</v>
          </cell>
          <cell r="F12658" t="str">
            <v>AVERSA, M.I. &amp; DANS, S.L. &amp; GARCIA, N.A. &amp; CRESPO, E.A.</v>
          </cell>
          <cell r="G12658">
            <v>2011</v>
          </cell>
          <cell r="H12658" t="str">
            <v>Size models fitted to Dipturus chilensis length-at-age-data support a two phase Size.</v>
          </cell>
          <cell r="I12658" t="str">
            <v>Revista Chilena de Historia Natural, 84 (1): 33–49</v>
          </cell>
        </row>
        <row r="12659">
          <cell r="A12659">
            <v>13295</v>
          </cell>
          <cell r="B12659" t="str">
            <v>D</v>
          </cell>
          <cell r="C12659" t="str">
            <v>Rezent\DÍAZ-ANDRADE_2011.pdf</v>
          </cell>
          <cell r="E12659" t="str">
            <v>http://www.scielo.cl/pdf/ijmorphol/v29n1/art30.pdf</v>
          </cell>
          <cell r="F12659" t="str">
            <v>DÍAZ-ANDRADE, M.C. &amp; GALÍNDEZ, E.J. &amp; LÓPEZ-CAZORLA, A. &amp; ESTECONDO, S.</v>
          </cell>
          <cell r="G12659">
            <v>2011</v>
          </cell>
          <cell r="H12659" t="str">
            <v>Ovarian Folliculogenesis in the Smallnose Fanskate Sympterygia bonapartii (Müller &amp; Henle, 1841) (Chondrichthyes, Rajidae).</v>
          </cell>
          <cell r="I12659" t="str">
            <v>International Journal of Morphology, 29 (1): 174–181</v>
          </cell>
        </row>
        <row r="12660">
          <cell r="A12660">
            <v>13296</v>
          </cell>
          <cell r="B12660" t="str">
            <v>D</v>
          </cell>
          <cell r="C12660" t="str">
            <v>Rezent\PARSON_2011.pdf</v>
          </cell>
          <cell r="F12660" t="str">
            <v>PARSON, J.M. &amp; FISH, F.E. &amp; NICASTRO, A.J.</v>
          </cell>
          <cell r="G12660">
            <v>2011</v>
          </cell>
          <cell r="H12660" t="str">
            <v>Turning performance of batoids: Limitations of a rigid body.</v>
          </cell>
          <cell r="I12660" t="str">
            <v>Journal of Experimental Marine Biology and Ecology, 402 (1–2): 12–18</v>
          </cell>
        </row>
        <row r="12661">
          <cell r="A12661">
            <v>13297</v>
          </cell>
          <cell r="B12661" t="str">
            <v>D</v>
          </cell>
          <cell r="C12661" t="str">
            <v>Fossil\STEVENS_2011.pdf</v>
          </cell>
          <cell r="F12661" t="str">
            <v>STEVENS, N.J. &amp; EASTMAN, J.T. &amp; ODUNZE, S.O. &amp; COOPER, L.N. &amp; OBI, G.C.</v>
          </cell>
          <cell r="G12661">
            <v>2011</v>
          </cell>
          <cell r="H12661" t="str">
            <v>Paleocene ichthyofauna and paleoenvironmental setting, Imo Formation, southeastern Nigeria.</v>
          </cell>
          <cell r="I12661" t="str">
            <v>Neues Jahrbuch für Geologie und Paläontologie, Abhandlungen, 260 (3): 289–296</v>
          </cell>
        </row>
        <row r="12662">
          <cell r="A12662">
            <v>13298</v>
          </cell>
          <cell r="B12662" t="str">
            <v>D</v>
          </cell>
          <cell r="C12662" t="str">
            <v>Rezent\WCISEL_2010.pdf</v>
          </cell>
          <cell r="F12662" t="str">
            <v>WCISEL, M. &amp; CHIVELL, W. &amp; GOTTFRIED, M.D.</v>
          </cell>
          <cell r="G12662">
            <v>2010</v>
          </cell>
          <cell r="H12662" t="str">
            <v>A potential predation attempt by a great white shark on an Indo-Pacific humpback dolphin.</v>
          </cell>
          <cell r="I12662" t="str">
            <v>South African Journal of Wildlife Research, 40 (2): 184–187</v>
          </cell>
        </row>
        <row r="12663">
          <cell r="A12663">
            <v>13299</v>
          </cell>
          <cell r="B12663" t="str">
            <v>D</v>
          </cell>
          <cell r="C12663" t="str">
            <v>Rezent\CHABOT_2011.pdf</v>
          </cell>
          <cell r="E12663" t="str">
            <v>http://www.springerlink.com/content/03u0120u38456428/fulltext.pdf</v>
          </cell>
          <cell r="F12663" t="str">
            <v>CHABOT, C.L. &amp; NIGENDA, S.</v>
          </cell>
          <cell r="G12663">
            <v>2011</v>
          </cell>
          <cell r="H12663" t="str">
            <v>Characterization of 13 microsatellite loci for the tope shark, Galeorhinus galeus, discovered with next-generation sequencing and their utility for eastern Pacific smooth-hound sharks (Mustelus).</v>
          </cell>
          <cell r="I12663" t="str">
            <v>Conservation Genetics Resources, 3 (3): 553–555</v>
          </cell>
        </row>
        <row r="12664">
          <cell r="A12664">
            <v>13300</v>
          </cell>
          <cell r="B12664" t="str">
            <v>D</v>
          </cell>
          <cell r="C12664" t="str">
            <v>Rezent\FITZPATRICK_2010.pdf</v>
          </cell>
          <cell r="F12664" t="str">
            <v>FITZPATRICK, S.S. &amp; MAHMOOD, S. &amp; CHAPMAN, D.D. &amp; PRODÖHL, P.A.</v>
          </cell>
          <cell r="G12664">
            <v>2011</v>
          </cell>
          <cell r="H12664" t="str">
            <v>Development and characterization of 10 polymorphic microsatellite loci for the blue shark, Prionace glauca, and their cross shark-species amplification.</v>
          </cell>
          <cell r="I12664" t="str">
            <v>Conservation Genetics Resources, 3 (3): 523–527</v>
          </cell>
        </row>
        <row r="12665">
          <cell r="A12665">
            <v>13302</v>
          </cell>
          <cell r="B12665" t="str">
            <v>D</v>
          </cell>
          <cell r="C12665" t="str">
            <v>Fossil\WHITENACK_2011.pdf</v>
          </cell>
          <cell r="F12665" t="str">
            <v>WHITENACK, L.B. &amp; SIMKINS, D.C. &amp; MOTTA, P.J.</v>
          </cell>
          <cell r="G12665">
            <v>2011</v>
          </cell>
          <cell r="H12665" t="str">
            <v>Biology meets engineering: the structural mechanics of fossil and extant shark teeth.</v>
          </cell>
          <cell r="I12665" t="str">
            <v>Journal of Morphology, 272 (2): 169–179</v>
          </cell>
        </row>
        <row r="12666">
          <cell r="A12666">
            <v>13303</v>
          </cell>
          <cell r="B12666" t="str">
            <v>D</v>
          </cell>
          <cell r="C12666" t="str">
            <v>Rezent\WALDEGGER_1998.pdf</v>
          </cell>
          <cell r="F12666" t="str">
            <v>WALDEGGER, S. &amp; BARTH, P. &amp; FORREST, J.N. &amp; GREGER, R. &amp; LANG, F.</v>
          </cell>
          <cell r="G12666">
            <v>1998</v>
          </cell>
          <cell r="H12666" t="str">
            <v>Cloning of sgk serine-threonine protein kinase from shark rectal gland - a gene induced by hypertonicity and secretagogues.</v>
          </cell>
          <cell r="I12666" t="str">
            <v>Pflügers Archiv : European Journal of Physiology, 436 (4): 575–580</v>
          </cell>
        </row>
        <row r="12667">
          <cell r="A12667">
            <v>13304</v>
          </cell>
          <cell r="B12667" t="str">
            <v>D</v>
          </cell>
          <cell r="C12667" t="str">
            <v>Rezent\GREGER_1998.pdf</v>
          </cell>
          <cell r="F12667" t="str">
            <v>GREGER, R.</v>
          </cell>
          <cell r="G12667">
            <v>1998</v>
          </cell>
          <cell r="H12667" t="str">
            <v>Does stimulation of NaCl secretion in in vitro perfused rectal gland tubules of Squalus acanthias increase membrane capacitance?</v>
          </cell>
          <cell r="I12667" t="str">
            <v>Pflügers Archiv : European Journal of Physiology, 436 (4): 538–544</v>
          </cell>
        </row>
        <row r="12668">
          <cell r="A12668">
            <v>13305</v>
          </cell>
          <cell r="B12668" t="str">
            <v>D</v>
          </cell>
          <cell r="C12668" t="str">
            <v>Rezent\WARTH_1998a.pdf</v>
          </cell>
          <cell r="F12668" t="str">
            <v>WARTH, R. &amp; BLEICH, M. &amp; THIELE, I. &amp; LANG, F. &amp; GREGER, R.</v>
          </cell>
          <cell r="G12668">
            <v>1998</v>
          </cell>
          <cell r="H12668" t="str">
            <v>Regulation of the Na+2Cl-K+ cotransporter in in vitro perfused rectal gland tubules of Squalus acanthias.</v>
          </cell>
          <cell r="I12668" t="str">
            <v>Pflügers Archiv : European Journal of Physiology, 436 (4): 521–528</v>
          </cell>
        </row>
        <row r="12669">
          <cell r="A12669">
            <v>13306</v>
          </cell>
          <cell r="B12669" t="str">
            <v>D</v>
          </cell>
          <cell r="C12669" t="str">
            <v>Rezent\WEINER_2011.pdf</v>
          </cell>
          <cell r="F12669" t="str">
            <v>WEINER, L. &amp; ROTH, E. &amp; SILMAN, I.</v>
          </cell>
          <cell r="G12669">
            <v>2011</v>
          </cell>
          <cell r="H12669" t="str">
            <v>Targeted oxidation of Torpedo californica acetylcholinesterase by singlet oxygen.</v>
          </cell>
          <cell r="I12669" t="str">
            <v>Photochemistry and Photobiology, 87 (2): 308–316</v>
          </cell>
        </row>
        <row r="12670">
          <cell r="A12670">
            <v>13307</v>
          </cell>
          <cell r="B12670" t="str">
            <v>D</v>
          </cell>
          <cell r="C12670" t="str">
            <v>Rezent\Bacha_2011.pdf</v>
          </cell>
          <cell r="E12670" t="str">
            <v>http://www.lipidworld.com/content/pdf/1476-511x-10-32.pdf</v>
          </cell>
          <cell r="F12670" t="str">
            <v>BACHA, A.B. &amp; KARRAY, A. &amp; BOUCHAALA, E. &amp; GARGOURI, Y. &amp; ALI, Y.B.</v>
          </cell>
          <cell r="G12670">
            <v>2011</v>
          </cell>
          <cell r="H12670" t="str">
            <v>Purification and biochemical characterization of pancreatic phospholipase A2 from the common stingray Dasyatis pastinaca.</v>
          </cell>
          <cell r="I12670" t="str">
            <v>Lipids in Health and Disease, 10: 32, 1–9</v>
          </cell>
        </row>
        <row r="12671">
          <cell r="A12671">
            <v>13308</v>
          </cell>
          <cell r="B12671" t="str">
            <v>D</v>
          </cell>
          <cell r="C12671" t="str">
            <v>Rezent\JACOBSEN_2011.pdf</v>
          </cell>
          <cell r="F12671" t="str">
            <v>JACOBSEN, I.P. &amp; BENNETT, M.B.</v>
          </cell>
          <cell r="G12671">
            <v>2011</v>
          </cell>
          <cell r="H12671" t="str">
            <v>Life history of the blackspotted whipray Himantura astra.</v>
          </cell>
          <cell r="I12671" t="str">
            <v>Journal of Fish Biology, 78 (4): 1249–1268</v>
          </cell>
        </row>
        <row r="12672">
          <cell r="A12672">
            <v>13309</v>
          </cell>
          <cell r="B12672" t="str">
            <v>D</v>
          </cell>
          <cell r="C12672" t="str">
            <v>Rezent1\13309.pdf</v>
          </cell>
          <cell r="F12672" t="str">
            <v>PENNISI, E.</v>
          </cell>
          <cell r="G12672">
            <v>2011</v>
          </cell>
          <cell r="H12672" t="str">
            <v>Bio-inspired engineering. Manta machines.</v>
          </cell>
          <cell r="I12672" t="str">
            <v>Science Magazine, (6033): 1028–1029</v>
          </cell>
        </row>
        <row r="12673">
          <cell r="A12673">
            <v>13312</v>
          </cell>
          <cell r="B12673" t="str">
            <v>D</v>
          </cell>
          <cell r="C12673" t="str">
            <v>Rezent\HOLDEN_1973.pdf</v>
          </cell>
          <cell r="F12673" t="str">
            <v>HOLDEN, M. &amp; VINCE, M.</v>
          </cell>
          <cell r="G12673">
            <v>1973</v>
          </cell>
          <cell r="H12673" t="str">
            <v>Age validation studies on the centra of Raja clavata using tetracycline.</v>
          </cell>
          <cell r="I12673" t="str">
            <v>Journal du Conseil International pour l'Exploration de la Mer, 35 (1): 13–17</v>
          </cell>
        </row>
        <row r="12674">
          <cell r="A12674">
            <v>13314</v>
          </cell>
          <cell r="F12674" t="str">
            <v>MARIOTTI, P. &amp; DANS, S.L. &amp; PEDRAZA, S.N. &amp; CRESPO, E.A. &amp; GARCÍA, N.A. &amp; AVERSA, M.I.</v>
          </cell>
          <cell r="G12674">
            <v>2003</v>
          </cell>
          <cell r="H12674" t="str">
            <v>Aspectos reproductivos de la raya picuda Dipturus chilensis en el norte y centro de Patagonia.</v>
          </cell>
          <cell r="I12674" t="str">
            <v>In: Resúmenes de las V Jornadas Nacionales de Ciencias del Mar, Mar del Plata, Argentina. 8–12 Diciembre 2003. Universidad Nacional de Mar del Plata.</v>
          </cell>
        </row>
        <row r="12675">
          <cell r="A12675">
            <v>13315</v>
          </cell>
          <cell r="F12675" t="str">
            <v>HOLDEN, M.</v>
          </cell>
          <cell r="G12675">
            <v>1977</v>
          </cell>
          <cell r="H12675" t="str">
            <v>Elasmobranchs.</v>
          </cell>
          <cell r="I12675" t="str">
            <v>In: JA Gulland (ed). Fish population dynamics. J Wiley &amp; Sons, New York, New York.</v>
          </cell>
        </row>
        <row r="12676">
          <cell r="A12676">
            <v>13316</v>
          </cell>
          <cell r="F12676" t="str">
            <v>GARCÍA DE LA ROSA, S.B.</v>
          </cell>
          <cell r="G12676">
            <v>1998</v>
          </cell>
          <cell r="H12676" t="str">
            <v>Estudios de las interrelaciones tróficas de dos elasmobranquios de la plataforma continental del Mar Argentino, en relación con las variaciones espacio-temporales y ambientales. Squalus acanthias (Squalidae) y Raja flavirostris (Rajidae).</v>
          </cell>
          <cell r="I12676" t="str">
            <v>Phd Thesis, Universidad Nacional de Mar del Plata.</v>
          </cell>
        </row>
        <row r="12677">
          <cell r="A12677">
            <v>13317</v>
          </cell>
          <cell r="F12677" t="str">
            <v>MASSA, A.M. &amp; HOZBOR, N.M. &amp; LASTA, C.</v>
          </cell>
          <cell r="G12677">
            <v>2001</v>
          </cell>
          <cell r="H12677" t="str">
            <v>Explotación de rayas en la plataforma Argentina.</v>
          </cell>
          <cell r="I12677" t="str">
            <v>Informe Técnico Instituto Nacional de Investigación y Desarrollo Pesquero INIDEP 53–7.</v>
          </cell>
        </row>
        <row r="12678">
          <cell r="A12678">
            <v>13319</v>
          </cell>
          <cell r="B12678" t="str">
            <v>D</v>
          </cell>
          <cell r="C12678" t="str">
            <v>Rezent\RYLAND_1984.pdf</v>
          </cell>
          <cell r="F12678" t="str">
            <v>RYLAND, J.S. &amp; AJAYI, T.O.</v>
          </cell>
          <cell r="G12678">
            <v>1984</v>
          </cell>
          <cell r="H12678" t="str">
            <v>Growth and population dynamics of three Raja species (Batoidei) in Carmarthen Bay, British Isles.</v>
          </cell>
          <cell r="I12678" t="str">
            <v>Journal du Conseil International pour l'Exploration de la Mer, 41 (2): 111–120</v>
          </cell>
        </row>
        <row r="12679">
          <cell r="A12679">
            <v>13320</v>
          </cell>
          <cell r="B12679" t="str">
            <v>D</v>
          </cell>
          <cell r="C12679" t="str">
            <v>Rezent\HOLTS_1988.pdf</v>
          </cell>
          <cell r="E12679" t="str">
            <v>http://spo.nmfs.noaa.gov/mfr501/mfr5011.pdf</v>
          </cell>
          <cell r="F12679" t="str">
            <v>HOLTS, D.B.</v>
          </cell>
          <cell r="G12679">
            <v>1988</v>
          </cell>
          <cell r="H12679" t="str">
            <v>Review of U.S. West Coast commercial shark fisheries.</v>
          </cell>
          <cell r="I12679" t="str">
            <v>Marine Fisheries Review, 50 (1): 1–8</v>
          </cell>
        </row>
        <row r="12680">
          <cell r="A12680">
            <v>13321</v>
          </cell>
          <cell r="F12680" t="str">
            <v>BAHAMONDE, N.</v>
          </cell>
          <cell r="G12680">
            <v>1950</v>
          </cell>
          <cell r="H12680" t="str">
            <v>VIII. Alimentación de la raya (Raja flavirostris) Philippi, 1892.</v>
          </cell>
          <cell r="I12680" t="str">
            <v>Investigaciones Zoológicas Chilenas, 1: 4–6</v>
          </cell>
        </row>
        <row r="12681">
          <cell r="A12681">
            <v>13322</v>
          </cell>
          <cell r="B12681" t="str">
            <v>D</v>
          </cell>
          <cell r="C12681" t="str">
            <v>Rezent\Santana_2003.pdf</v>
          </cell>
          <cell r="E12681" t="str">
            <v>http://fishbull.noaa.gov/1021/santana.pdf</v>
          </cell>
          <cell r="F12681" t="str">
            <v>SANTANA, F.M. &amp; LESSA, R.</v>
          </cell>
          <cell r="G12681">
            <v>2003</v>
          </cell>
          <cell r="H12681" t="str">
            <v>Age determination and growth of the night shark (Carcharhinus signatus) off the northeastern Brazilian coast.</v>
          </cell>
          <cell r="I12681" t="str">
            <v>Fishery Bulletin, 102 (1): 156–167</v>
          </cell>
        </row>
        <row r="12682">
          <cell r="A12682">
            <v>13323</v>
          </cell>
          <cell r="B12682" t="str">
            <v>D</v>
          </cell>
          <cell r="C12682" t="str">
            <v>Rezent\Heist_1999a.pdf</v>
          </cell>
          <cell r="E12682" t="str">
            <v>http://fishbull.noaa.gov/05heistf.pdf</v>
          </cell>
          <cell r="F12682" t="str">
            <v>HEIST, E.J. &amp; GOLD, J.R.</v>
          </cell>
          <cell r="G12682">
            <v>1999</v>
          </cell>
          <cell r="H12682" t="str">
            <v>Genetic identification of sharks in the U.S. Atlantic large coastal shark fishery.</v>
          </cell>
          <cell r="I12682" t="str">
            <v>Fishery Bulletin, 97 (1): 53–61</v>
          </cell>
        </row>
        <row r="12683">
          <cell r="A12683">
            <v>13324</v>
          </cell>
          <cell r="B12683" t="str">
            <v>D</v>
          </cell>
          <cell r="C12683" t="str">
            <v>Rezent\XIAO_1999.pdf</v>
          </cell>
          <cell r="E12683" t="str">
            <v>http://fishbull.noaa.gov/16xiaofi.pdf</v>
          </cell>
          <cell r="F12683" t="str">
            <v>XIAO, Y. &amp; BROWN, L.P. &amp; WALKER, T.I. &amp; PUNT, A.E.</v>
          </cell>
          <cell r="G12683">
            <v>1999</v>
          </cell>
          <cell r="H12683" t="str">
            <v>Estimation of instantaneous rates of tag shedding for school shark, Galeorhinus galeus, and gummy shark, Mustelus antarcticus, by conditional likelihood.</v>
          </cell>
          <cell r="I12683" t="str">
            <v>Fishery Bulletin, 97 (1): 170–184</v>
          </cell>
        </row>
        <row r="12684">
          <cell r="A12684">
            <v>13325</v>
          </cell>
          <cell r="F12684" t="str">
            <v>RONSIVALLI, L.J.</v>
          </cell>
          <cell r="G12684">
            <v>1978</v>
          </cell>
          <cell r="H12684" t="str">
            <v>Sharks and their utilization.</v>
          </cell>
          <cell r="I12684" t="str">
            <v>Marine Fisheries Review, 40 (2): 1–13</v>
          </cell>
        </row>
        <row r="12685">
          <cell r="A12685">
            <v>13326</v>
          </cell>
          <cell r="B12685" t="str">
            <v>D</v>
          </cell>
          <cell r="C12685" t="str">
            <v>Rezent\RAVESI_1985.pdf</v>
          </cell>
          <cell r="E12685" t="str">
            <v>http://spo.nmfs.noaa.gov/mfr471/mfr4719.pdf</v>
          </cell>
          <cell r="F12685" t="str">
            <v>RAVESI, E.M. &amp; LICCIARDELLO, J.J. &amp; TUHKUNEN, B.E. &amp; LUNDSTROM, R.C.</v>
          </cell>
          <cell r="G12685">
            <v>1985</v>
          </cell>
          <cell r="H12685" t="str">
            <v>The Effects of Handling or Processing Treatments on Storage Characteristics of Fresh Spiny Dogfish, Squalus acanthias.</v>
          </cell>
          <cell r="I12685" t="str">
            <v>Marine Fisheries Review, 47 (1): 48–67</v>
          </cell>
        </row>
        <row r="12686">
          <cell r="A12686">
            <v>13327</v>
          </cell>
          <cell r="B12686" t="str">
            <v>D</v>
          </cell>
          <cell r="C12686" t="str">
            <v>Rezent\BROWN_1981.pdf</v>
          </cell>
          <cell r="E12686" t="str">
            <v>http://spo.nmfs.noaa.gov/mfr4310/mfr43104.pdf</v>
          </cell>
          <cell r="F12686" t="str">
            <v>BROWN, D.E. &amp; SINGH, R.P. &amp; GARRETT, R.E. &amp; KATZ, B.</v>
          </cell>
          <cell r="G12686">
            <v>1981</v>
          </cell>
          <cell r="H12686" t="str">
            <v>Physical Properties of Blue Shark Useful in Designing a Skinning Machine.</v>
          </cell>
          <cell r="I12686" t="str">
            <v>Marine Fisheries Review, 43 (10): 15–22</v>
          </cell>
        </row>
        <row r="12687">
          <cell r="A12687">
            <v>13328</v>
          </cell>
          <cell r="B12687" t="str">
            <v>D</v>
          </cell>
          <cell r="C12687" t="str">
            <v>Rezent\BERKELEY_1988.pdf</v>
          </cell>
          <cell r="E12687" t="str">
            <v>http://spo.nmfs.noaa.gov/mfr501/mfr5012.pdf</v>
          </cell>
          <cell r="F12687" t="str">
            <v>BERKELEY, S.A. &amp; CAMPOS, W.L.</v>
          </cell>
          <cell r="G12687">
            <v>1988</v>
          </cell>
          <cell r="H12687" t="str">
            <v>Relative abundance and fishery potential of pelagic sharks along Florida's east coast.</v>
          </cell>
          <cell r="I12687" t="str">
            <v>Marine Fisheries Review, 50 (1): 9–16</v>
          </cell>
        </row>
        <row r="12688">
          <cell r="A12688">
            <v>13329</v>
          </cell>
          <cell r="B12688" t="str">
            <v>D</v>
          </cell>
          <cell r="C12688" t="str">
            <v>Rezent\SQUIRE_1990.pdf</v>
          </cell>
          <cell r="E12688" t="str">
            <v>http://spo.nmfs.noaa.gov/mfr522/mfr5222.pdf</v>
          </cell>
          <cell r="F12688" t="str">
            <v>SQUIRE, J.L.</v>
          </cell>
          <cell r="G12688">
            <v>1990</v>
          </cell>
          <cell r="H12688" t="str">
            <v>Distribution and Apparent Abundance of the Basking Shark, Cetorhinus maximus, off the Central and Southern California Coast, 1962-85.</v>
          </cell>
          <cell r="I12688" t="str">
            <v>Marine Fisheries Review, 52 (2): 8–11</v>
          </cell>
        </row>
        <row r="12689">
          <cell r="A12689">
            <v>13330</v>
          </cell>
          <cell r="B12689" t="str">
            <v>D</v>
          </cell>
          <cell r="C12689" t="str">
            <v>Rezent\POLOVINA_1993.pdf</v>
          </cell>
          <cell r="E12689" t="str">
            <v>http://spo.nmfs.noaa.gov/mfr553/mfr5531.pdf</v>
          </cell>
          <cell r="F12689" t="str">
            <v>POLOVINA, J.J. &amp; LAU, B.B.</v>
          </cell>
          <cell r="G12689">
            <v>1993</v>
          </cell>
          <cell r="H12689" t="str">
            <v>Temporal and spatial distribution of catches of tiger sharks, Galeocerdo cuvier, in the pelagic longline fishery around the Hawaiian Islands.</v>
          </cell>
          <cell r="I12689" t="str">
            <v>Marine Fisheries Review, 55 (3): 1–3</v>
          </cell>
        </row>
        <row r="12690">
          <cell r="A12690">
            <v>13331</v>
          </cell>
          <cell r="B12690" t="str">
            <v>D</v>
          </cell>
          <cell r="C12690" t="str">
            <v>Rezent\ADAMS_1994.pdf</v>
          </cell>
          <cell r="E12690" t="str">
            <v>http://spo.nmfs.noaa.gov/mfr564/mfr5643.pdf</v>
          </cell>
          <cell r="F12690" t="str">
            <v>ADAMS, D.H. &amp; MITCHELL, M.E. &amp; PARSONS, G.R.</v>
          </cell>
          <cell r="G12690">
            <v>1994</v>
          </cell>
          <cell r="H12690" t="str">
            <v>Seasonal Occurrence of the White Shark, Carcharodon carcharias, in the Waters off the Florida West Coast, with Notes on its Life History.</v>
          </cell>
          <cell r="I12690" t="str">
            <v>Marine Fisheries Review, 56 (4): 24–28</v>
          </cell>
        </row>
        <row r="12691">
          <cell r="A12691">
            <v>13332</v>
          </cell>
          <cell r="B12691" t="str">
            <v>D</v>
          </cell>
          <cell r="C12691" t="str">
            <v>Rezent\FISHER_1993.pdf</v>
          </cell>
          <cell r="E12691" t="str">
            <v>http://spo.nmfs.noaa.gov/mfr553/mfr5535.pdf</v>
          </cell>
          <cell r="F12691" t="str">
            <v>FISHER, M.R. &amp; DITTON, R.B.</v>
          </cell>
          <cell r="G12691">
            <v>1993</v>
          </cell>
          <cell r="H12691" t="str">
            <v>A social and economic characterization of the U.S. Gulf of Mexico recreational shark fishery.</v>
          </cell>
          <cell r="I12691" t="str">
            <v>Marine Fisheries Review, 55 (3): 21–26</v>
          </cell>
        </row>
        <row r="12692">
          <cell r="A12692">
            <v>13333</v>
          </cell>
          <cell r="B12692" t="str">
            <v>D</v>
          </cell>
          <cell r="C12692" t="str">
            <v>Rezent\BRANSTETTER_1993.pdf</v>
          </cell>
          <cell r="E12692" t="str">
            <v>http://spo.nmfs.noaa.gov/mfr553/mfr5532.pdf</v>
          </cell>
          <cell r="F12692" t="str">
            <v>BRANSTETTER, S. &amp; MUSICK, J.A.</v>
          </cell>
          <cell r="G12692">
            <v>1993</v>
          </cell>
          <cell r="H12692" t="str">
            <v>Comparisons of shark catch rates on longlines using rope/steel (Yankee) and monofilament gangions.</v>
          </cell>
          <cell r="I12692" t="str">
            <v>Marine Fisheries Review, 55 (3): 4–9</v>
          </cell>
        </row>
        <row r="12693">
          <cell r="A12693">
            <v>13334</v>
          </cell>
          <cell r="B12693" t="str">
            <v>D</v>
          </cell>
          <cell r="C12693" t="str">
            <v>Rezent\TRENT_1997.pdf</v>
          </cell>
          <cell r="E12693" t="str">
            <v>http://spo.nmfs.noaa.gov/mfr591/mfr5912.pdf</v>
          </cell>
          <cell r="F12693" t="str">
            <v>TRENT, L. &amp; PARSHLEY, D.E. &amp; CARLSON, J.K.</v>
          </cell>
          <cell r="G12693">
            <v>1997</v>
          </cell>
          <cell r="H12693" t="str">
            <v>Catch and bycatch in the shark drift gillnet fishery off Georgia and east Florida.</v>
          </cell>
          <cell r="I12693" t="str">
            <v>Marine Fisheries Review, 59 (1): 19–28</v>
          </cell>
        </row>
        <row r="12694">
          <cell r="A12694">
            <v>13335</v>
          </cell>
          <cell r="B12694" t="str">
            <v>D</v>
          </cell>
          <cell r="C12694" t="str">
            <v>Rezent\BEERKIRCHER_2002.pdf</v>
          </cell>
          <cell r="E12694" t="str">
            <v>http://spo.nwr.noaa.gov/mfr644/mfr6443.pdf</v>
          </cell>
          <cell r="F12694" t="str">
            <v>BEERKIRCHER, L.R. &amp; CORTÉS, E. &amp; SHIVJI, M.</v>
          </cell>
          <cell r="G12694">
            <v>2002</v>
          </cell>
          <cell r="H12694" t="str">
            <v>Characteristics of Shark Bycatch Observed on Pelagic Longlines off the Southeastern United States, 1992-2000.</v>
          </cell>
          <cell r="I12694" t="str">
            <v>Marine Fisheries Review, 64 (4): 40–49</v>
          </cell>
        </row>
        <row r="12695">
          <cell r="A12695">
            <v>13336</v>
          </cell>
          <cell r="B12695" t="str">
            <v>D</v>
          </cell>
          <cell r="C12695" t="str">
            <v>Rezent\KIRALY_2003.pdf</v>
          </cell>
          <cell r="E12695" t="str">
            <v>http://spo.nmfs.noaa.gov/mfr654/mfr6541.pdf</v>
          </cell>
          <cell r="F12695" t="str">
            <v>KIRALY, S.J. &amp; MOORE, J.A. &amp; JASINSKI, P.H.</v>
          </cell>
          <cell r="G12695">
            <v>2003</v>
          </cell>
          <cell r="H12695" t="str">
            <v>Deepwater and Other Sharks of the U.S. Atlantic Ocean Exclusive Economic Zone.</v>
          </cell>
          <cell r="I12695" t="str">
            <v>Marine Fisheries Review, 65 (4): 1–63</v>
          </cell>
        </row>
        <row r="12696">
          <cell r="A12696">
            <v>13337</v>
          </cell>
          <cell r="B12696" t="str">
            <v>D</v>
          </cell>
          <cell r="C12696" t="str">
            <v>Rezent\MARTIN_2004b.pdf</v>
          </cell>
          <cell r="E12696" t="str">
            <v>http://spo.nmfs.noaa.gov/mfr661/mfr6612.pdf</v>
          </cell>
          <cell r="F12696" t="str">
            <v>MARTIN, R.A.</v>
          </cell>
          <cell r="G12696">
            <v>2004</v>
          </cell>
          <cell r="H12696" t="str">
            <v>Northerly Distribution of White Sharks, Carcharodon carcharias, in the Eastern Paciﬁc and Relation to ENSO Event.</v>
          </cell>
          <cell r="I12696" t="str">
            <v>Marine Fisheries Review, 66 (1): 16–26</v>
          </cell>
        </row>
        <row r="12697">
          <cell r="A12697">
            <v>13338</v>
          </cell>
          <cell r="B12697" t="str">
            <v>D</v>
          </cell>
          <cell r="C12697" t="str">
            <v>Rezent\CARLISLE_2007.pdf</v>
          </cell>
          <cell r="E12697" t="str">
            <v>http://spo.nmfs.noaa.gov/mfr691-4/mfr691-42.pdf</v>
          </cell>
          <cell r="F12697" t="str">
            <v>CARLISLE, A.B. &amp; KING, A. &amp; CAILLIET, G.M. &amp; BRENNAN, J.S.</v>
          </cell>
          <cell r="G12697">
            <v>2007</v>
          </cell>
          <cell r="H12697" t="str">
            <v>Long-term Trends in Catch Composition from Elasmobranch Derbies in Elkhorn Slough, California.</v>
          </cell>
          <cell r="I12697" t="str">
            <v>Marine Fisheries Review, 69 (1–4): 25–45</v>
          </cell>
        </row>
        <row r="12698">
          <cell r="A12698">
            <v>13339</v>
          </cell>
          <cell r="B12698" t="str">
            <v>D</v>
          </cell>
          <cell r="C12698" t="str">
            <v>Rezent\MORGAN_2009.pdf</v>
          </cell>
          <cell r="E12698" t="str">
            <v>http://spo.nmfs.noaa.gov/mfr711/mfr7112.pdf</v>
          </cell>
          <cell r="F12698" t="str">
            <v>MORGAN, A. &amp; COOPER, P.W. &amp; CURTIS, T.H. &amp; BURGESS, G.H.</v>
          </cell>
          <cell r="G12698">
            <v>2009</v>
          </cell>
          <cell r="H12698" t="str">
            <v>Overview of the U.S. East Coast Bottom Longline Shark Fishery, 1994-2003</v>
          </cell>
          <cell r="I12698" t="str">
            <v>Marine Fisheries Review, 71 (1): 23–38</v>
          </cell>
        </row>
        <row r="12699">
          <cell r="A12699">
            <v>13340</v>
          </cell>
          <cell r="B12699" t="str">
            <v>D</v>
          </cell>
          <cell r="C12699" t="str">
            <v>Rezent\MORGAN_2010a.pdf</v>
          </cell>
          <cell r="E12699" t="str">
            <v>http://spo.nmfs.noaa.gov/mfr722/mfr7223.pdf</v>
          </cell>
          <cell r="F12699" t="str">
            <v>MORGAN, A. &amp; CARLSON, J.K. &amp; FORD, T. &amp; SICELOFF, L. &amp; HALE, L.F. &amp; ALLEN, M.S. &amp; BURGESS, G.</v>
          </cell>
          <cell r="G12699">
            <v>2010</v>
          </cell>
          <cell r="H12699" t="str">
            <v>Temporal and Spatial Distribution of Finfish Bycatch in the U.S. Atlantic Bottom Longline Shark Fishery.</v>
          </cell>
          <cell r="I12699" t="str">
            <v>Marine Fisheries Review, 72 (2): 34–38</v>
          </cell>
        </row>
        <row r="12700">
          <cell r="A12700">
            <v>13341</v>
          </cell>
          <cell r="B12700" t="str">
            <v>D</v>
          </cell>
          <cell r="C12700" t="str">
            <v>Rezent\ESPINOZA_2011a.pdf</v>
          </cell>
          <cell r="F12700" t="str">
            <v>ESPINOZA, M. &amp; FARRUGIA, T.J. &amp; WEBBER, D.M. &amp; SMITH, F. &amp; LOWE, C.G.</v>
          </cell>
          <cell r="G12700">
            <v>2011</v>
          </cell>
          <cell r="H12700" t="str">
            <v>Testing a new acoustic telemetry technique to quantify long-term, fine-scale movements of aquatic animals.</v>
          </cell>
          <cell r="I12700" t="str">
            <v>Fisheries Research, 108 (2–3): 364–371</v>
          </cell>
        </row>
        <row r="12701">
          <cell r="A12701">
            <v>13342</v>
          </cell>
          <cell r="B12701" t="str">
            <v>D</v>
          </cell>
          <cell r="C12701" t="str">
            <v>Rezent\PAYÁN_2011.pdf</v>
          </cell>
          <cell r="F12701" t="str">
            <v>PAYÁN, L.F. &amp; NAVIA, A.F. &amp; RUBIO, E.A. &amp; MEJÍA-FALLA, P.A.</v>
          </cell>
          <cell r="G12701">
            <v>2011</v>
          </cell>
          <cell r="H12701" t="str">
            <v>Biología de la raya guitarra Rhinobatos leucorhynchus (Günther, 1867) (Rajiformes: Rhinobatidae) en el Pacífico colombiano.</v>
          </cell>
          <cell r="I12701" t="str">
            <v>Latin American Journal of Aquatic Research, 39 (2): 286–296</v>
          </cell>
        </row>
        <row r="12702">
          <cell r="A12702">
            <v>13343</v>
          </cell>
          <cell r="B12702" t="str">
            <v>D</v>
          </cell>
          <cell r="C12702" t="str">
            <v>Rezent\PINHAL_2011.pdf</v>
          </cell>
          <cell r="E12702" t="str">
            <v>http://www.biomedcentral.com/content/pdf/1471-2148-11-151.pdf</v>
          </cell>
          <cell r="F12702" t="str">
            <v>PINHAL, D. &amp; YOSHIMURA, T.S. &amp; ARAKI, C.S. &amp; MARTINS, C.</v>
          </cell>
          <cell r="G12702">
            <v>2011</v>
          </cell>
          <cell r="H12702" t="str">
            <v>The 5S rDNA family evolves through concerted and birth-and-death evolution in fish genomes: an example from freshwater stingrays.</v>
          </cell>
          <cell r="I12702" t="str">
            <v>BMC Evolutionary Biology, 11: 151</v>
          </cell>
        </row>
        <row r="12703">
          <cell r="A12703">
            <v>13344</v>
          </cell>
          <cell r="B12703" t="str">
            <v>D</v>
          </cell>
          <cell r="C12703" t="str">
            <v>Rezent\PINHAL_2008.pdf</v>
          </cell>
          <cell r="E12703" t="str">
            <v>http://www.scielo.br/pdf/gmb/v31n1s0/33.pdf</v>
          </cell>
          <cell r="F12703" t="str">
            <v>PINHAL, D. &amp; GADIG, O.B.F. &amp; WASKO, A.P. &amp; OLIVEIRA, C. &amp; RON, E. &amp; FORESTI, F. &amp; MARTINS, C.</v>
          </cell>
          <cell r="G12703">
            <v>2008</v>
          </cell>
          <cell r="H12703" t="str">
            <v>Discrimination of Shark Species by Simple PCR of 5S rDNA Repeats.</v>
          </cell>
          <cell r="I12703" t="str">
            <v>Genetics and Molecular Biology, 31, 1 (suppl): 361–365</v>
          </cell>
        </row>
        <row r="12704">
          <cell r="A12704">
            <v>13345</v>
          </cell>
          <cell r="B12704" t="str">
            <v>D</v>
          </cell>
          <cell r="C12704" t="str">
            <v>Fossil\IVANOV_2011.pdf</v>
          </cell>
          <cell r="E12704" t="str">
            <v>http://www.kirj.ee/public/Estonian_Journal_of_Earth_Sciences/2011/issue_1/earth-2011-1-22-30.pdf</v>
          </cell>
          <cell r="F12704" t="str">
            <v>IVANOV, A.O. &amp; MÄRSS, T. &amp; KLEESMENT, A.</v>
          </cell>
          <cell r="G12704">
            <v>2011</v>
          </cell>
          <cell r="H12704" t="str">
            <v>A new elasmobranch Karksiodus mirus gen. et sp. nov. from the Burtnieki Regional Stage, Middle Devonian of Estonia.</v>
          </cell>
          <cell r="I12704" t="str">
            <v>Estonian Journal of Earth Sciences, 60 (1): 22–30</v>
          </cell>
        </row>
        <row r="12705">
          <cell r="A12705">
            <v>13346</v>
          </cell>
          <cell r="B12705" t="str">
            <v>D</v>
          </cell>
          <cell r="C12705" t="str">
            <v>Rezent\Cubelino_2011.pdf</v>
          </cell>
          <cell r="E12705" t="str">
            <v>http://nopr.niscair.res.in/bitstream/123456789/11364/1/IJMS%2040%281%29%2028-31.pdf</v>
          </cell>
          <cell r="F12705" t="str">
            <v>CUBELIO, S.S. &amp; REMYA, R. &amp; KURUP, B.M.</v>
          </cell>
          <cell r="G12705">
            <v>2011</v>
          </cell>
          <cell r="H12705" t="str">
            <v>A new species of Mustelus (Family: Triakidae) from Indian EEZ.</v>
          </cell>
          <cell r="I12705" t="str">
            <v>Indian Journal of Geo Marine Sciences, 40 (1): 28–31</v>
          </cell>
        </row>
        <row r="12706">
          <cell r="A12706">
            <v>13347</v>
          </cell>
          <cell r="B12706" t="str">
            <v>D</v>
          </cell>
          <cell r="C12706" t="str">
            <v>Rezent\FLAMMANG_2011a.pdf</v>
          </cell>
          <cell r="E12706" t="str">
            <v>http://www.mcz.harvard.edu/Publications/pubs/Breviora_2011_0525_2497.pdf</v>
          </cell>
          <cell r="F12706" t="str">
            <v>FLAMMANG, B.E. &amp; EBERT, D.A. &amp; CAILLIET, G.M.</v>
          </cell>
          <cell r="G12706">
            <v>2011</v>
          </cell>
          <cell r="H12706" t="str">
            <v>Intraspecific and Interspecific Spatial Distribution of Three Eastern North Pacific Catshark Species and Their Egg Cases (Chondrichthyes: Scyliorhinidae).</v>
          </cell>
          <cell r="I12706" t="str">
            <v>Breviora, 525: 1–18</v>
          </cell>
        </row>
        <row r="12707">
          <cell r="A12707">
            <v>13348</v>
          </cell>
          <cell r="B12707" t="str">
            <v>D</v>
          </cell>
          <cell r="C12707" t="str">
            <v>Rezent\AINSLEY_2011a.pdf</v>
          </cell>
          <cell r="F12707" t="str">
            <v>AINSLEY, S.M. &amp; EBERT, D.A. &amp; CAILLIET, G.M.</v>
          </cell>
          <cell r="G12707">
            <v>2011</v>
          </cell>
          <cell r="H12707" t="str">
            <v>Age, Size, and maturity of the whitebrow skate, Bathyraja minispinosa, from the eastern Bering Sea.</v>
          </cell>
          <cell r="I12707" t="str">
            <v>ICES Journal of Marine Science, 68 (7): 1426–1434</v>
          </cell>
        </row>
        <row r="12708">
          <cell r="A12708">
            <v>13349</v>
          </cell>
          <cell r="B12708" t="str">
            <v>D</v>
          </cell>
          <cell r="C12708" t="str">
            <v>Fossil\Brito_2011.pdf</v>
          </cell>
          <cell r="F12708" t="str">
            <v>BRITO, P.M. &amp; YABUMOTO, Y.</v>
          </cell>
          <cell r="G12708">
            <v>2011</v>
          </cell>
          <cell r="H12708" t="str">
            <v xml:space="preserve">An updated review of the fish faunas from the Crato and Santana formations in Brazil, a close relationship to the Tethys fauna. </v>
          </cell>
          <cell r="I12708" t="str">
            <v xml:space="preserve">Bulletin of the Kitakyushu Museum of Natural History and Human History, Series A Natural History, 9: 107–136 </v>
          </cell>
        </row>
        <row r="12709">
          <cell r="A12709">
            <v>13350</v>
          </cell>
          <cell r="B12709" t="str">
            <v>D</v>
          </cell>
          <cell r="C12709" t="str">
            <v>Rezent\CEDERLUND_2011.pdf</v>
          </cell>
          <cell r="F12709" t="str">
            <v>CEDERLUND, E. &amp; HEDLUND, J. &amp; HJELMQVIST, L. &amp; JONSSON, A. &amp; SHAFQAT, J. &amp; NORIN, A. &amp; KEUNG, W.-M. &amp; PERSSON, B. &amp; JÖRNVALL, H.</v>
          </cell>
          <cell r="G12709">
            <v>2011</v>
          </cell>
          <cell r="H12709" t="str">
            <v>Characterization of new medium-chain alcohol dehydrogenases adds resolution to duplications of the class I/III and the sub-class I genes.</v>
          </cell>
          <cell r="I12709" t="str">
            <v>Chemico–Biological Interactions, 191 (1–3): 8–13</v>
          </cell>
        </row>
        <row r="12710">
          <cell r="A12710">
            <v>13351</v>
          </cell>
          <cell r="B12710" t="str">
            <v>D</v>
          </cell>
          <cell r="C12710" t="str">
            <v>Rezent\RAMÍREZ-HERNANDEZ_2011.pdf</v>
          </cell>
          <cell r="F12710" t="str">
            <v>RAMÍREZ-HERNANDEZ, A. &amp; PALACIOS-BARRETO, P. &amp; GAITÁN-ESPITIA, J.D. &amp; REYES, F. &amp; RAMÍREZ, J.</v>
          </cell>
          <cell r="G12710">
            <v>2011</v>
          </cell>
          <cell r="H12710" t="str">
            <v>Morphological abnormality in the longnose stingray Dasyatis guttata (Myliobatiformes: Dasyatidae) in the Colombian Caribbean.</v>
          </cell>
          <cell r="I12710" t="str">
            <v xml:space="preserve">Cybium, 35 (1): 79–80 </v>
          </cell>
        </row>
        <row r="12711">
          <cell r="A12711">
            <v>13352</v>
          </cell>
          <cell r="B12711" t="str">
            <v>D</v>
          </cell>
          <cell r="C12711" t="str">
            <v>Rezent\BARRETO_2011.pdf</v>
          </cell>
          <cell r="F12711" t="str">
            <v>BARRETO, R.R. &amp; LESSA, R.P. &amp; HAZIN, F.H.V. &amp; SANTANA, F.M.</v>
          </cell>
          <cell r="G12711">
            <v>2011</v>
          </cell>
          <cell r="H12711" t="str">
            <v>Age and Size of the blacknose shark, Carcharhinus acronotus (Poey, 1860) off the northeastern Brazilian Coast.</v>
          </cell>
          <cell r="I12711" t="str">
            <v xml:space="preserve">Fisheries Research, 110 (1): 170–176 </v>
          </cell>
        </row>
        <row r="12712">
          <cell r="A12712">
            <v>13353</v>
          </cell>
          <cell r="B12712" t="str">
            <v>D</v>
          </cell>
          <cell r="C12712" t="str">
            <v>Rezent\GATICA_2011.pdf</v>
          </cell>
          <cell r="F12712" t="str">
            <v>GATICA, C. &amp; ACUNA, E.</v>
          </cell>
          <cell r="G12712">
            <v>2011</v>
          </cell>
          <cell r="H12712" t="str">
            <v>Reproductive biology of deep-sea sharks Aculeola nigra De Buen, 1959, and Centroscyllium nigrum Garman, 1899 (Chondrichthyes: Etmopteridae), from Central Northern Chile.</v>
          </cell>
          <cell r="I12712" t="str">
            <v>Gayana, 75 (1): 1–16</v>
          </cell>
        </row>
        <row r="12713">
          <cell r="A12713">
            <v>13354</v>
          </cell>
          <cell r="B12713" t="str">
            <v>D</v>
          </cell>
          <cell r="C12713" t="str">
            <v>Rezent\MORRIS_2011.pdf</v>
          </cell>
          <cell r="F12713" t="str">
            <v>MORRIS, A.L. &amp; HAMLIN, H.J. &amp; FRANCIS-FLOYD, R. &amp; SHEPPARD, B.J. &amp; GUILLETTE, L.J.</v>
          </cell>
          <cell r="G12713">
            <v>2011</v>
          </cell>
          <cell r="H12713" t="str">
            <v>Nitrate-Induced Goiter in Captive Whitespotted Bamboo Sharks Chiloscyllium plagiosum.</v>
          </cell>
          <cell r="I12713" t="str">
            <v xml:space="preserve">Journal of Aquatic Animal Health, 23 (2): 92–99 </v>
          </cell>
        </row>
        <row r="12714">
          <cell r="A12714">
            <v>13355</v>
          </cell>
          <cell r="B12714" t="str">
            <v>D</v>
          </cell>
          <cell r="C12714" t="str">
            <v>Rezent\13355.pdf</v>
          </cell>
          <cell r="F12714" t="str">
            <v>FU, M.-N. &amp; WANG, J. &amp; DING, S.-X. &amp; DU, J.-Y. &amp; SU, Y.-Q.</v>
          </cell>
          <cell r="G12714">
            <v>2010</v>
          </cell>
          <cell r="H12714" t="str">
            <v>Studies on the genetic structure and genetic subdivision of white spotted bamboo shark, Chiloscyllium plagiosum, by analysing mitochondrial Cyt b genes.</v>
          </cell>
          <cell r="I12714" t="str">
            <v xml:space="preserve">Journal of Tropical Oceanography, 29 (6): 86–91 </v>
          </cell>
        </row>
        <row r="12715">
          <cell r="A12715">
            <v>13356</v>
          </cell>
          <cell r="B12715" t="str">
            <v>D</v>
          </cell>
          <cell r="C12715" t="str">
            <v>Rezent\LÉCU_2011.pdf</v>
          </cell>
          <cell r="F12715" t="str">
            <v>LÉCU, A. &amp; HERBERT, R. &amp; COULIER, L. &amp; MURRAY, M.J.</v>
          </cell>
          <cell r="G12715">
            <v>2011</v>
          </cell>
          <cell r="H12715" t="str">
            <v>Removal of an Intracoelomic Hook via Laparotomy in a Sandbar Shark (Carcharhinus plumbeus).</v>
          </cell>
          <cell r="I12715" t="str">
            <v xml:space="preserve">Journal of Zoo and Wildlife Medicine, 42 (2): 256–262 </v>
          </cell>
        </row>
        <row r="12716">
          <cell r="A12716">
            <v>13357</v>
          </cell>
          <cell r="B12716" t="str">
            <v>D</v>
          </cell>
          <cell r="C12716" t="str">
            <v>Rezent\13357.pdf</v>
          </cell>
          <cell r="F12716" t="str">
            <v>BARKER, S.M. &amp; PEDDEMORS, V.M. &amp; WILLIAMSON, J.E.</v>
          </cell>
          <cell r="G12716">
            <v>2011</v>
          </cell>
          <cell r="H12716" t="str">
            <v>A video and photographic study of aggregation, swimming and respiratory behaviour changes in the Grey Nurse Shark (Carcharias taurus) in response to the presence of SCUBA divers.</v>
          </cell>
          <cell r="I12716" t="str">
            <v xml:space="preserve">Marine and Freshwater Behaviour and Physiology, 44 (2): 75–92 </v>
          </cell>
        </row>
        <row r="12717">
          <cell r="A12717">
            <v>13359</v>
          </cell>
          <cell r="B12717" t="str">
            <v>D</v>
          </cell>
          <cell r="C12717" t="str">
            <v>Rezent\LUCIFORA_2011.pdf</v>
          </cell>
          <cell r="E12717" t="str">
            <v>http://www.plosone.org/article/info:doi/10.1371/journal.pone.0019356</v>
          </cell>
          <cell r="F12717" t="str">
            <v>LUCIFORA, L.O. &amp; GARCÍA, V.B. &amp; WORM, B.</v>
          </cell>
          <cell r="G12717">
            <v>2011</v>
          </cell>
          <cell r="H12717" t="str">
            <v>Global Diversity Hotspots and Conservation Priorities for Sharks.</v>
          </cell>
          <cell r="I12717" t="str">
            <v xml:space="preserve">PLoS ONE, 6 (5): e19356 </v>
          </cell>
        </row>
        <row r="12718">
          <cell r="A12718">
            <v>13361</v>
          </cell>
          <cell r="B12718" t="str">
            <v>D</v>
          </cell>
          <cell r="C12718" t="str">
            <v>Rezent\LIU_2011.pdf</v>
          </cell>
          <cell r="E12718" t="str">
            <v>http://zoolstud.sinica.edu.tw/Journals/50.3/284.pdf</v>
          </cell>
          <cell r="F12718" t="str">
            <v>LIU, K.-M. &amp; LIN, C.-P. &amp; JOUNG, S.-J. &amp; WANG, S.-B.</v>
          </cell>
          <cell r="G12718">
            <v>2011</v>
          </cell>
          <cell r="H12718" t="str">
            <v>Age and Size Estimates of the Blacktip Sawtail Catshark Galeus sauteri in Northeastern Waters of Taiwan.</v>
          </cell>
          <cell r="I12718" t="str">
            <v xml:space="preserve">Zoological Studies, 50 (3): 284–295 </v>
          </cell>
        </row>
        <row r="12719">
          <cell r="A12719">
            <v>13362</v>
          </cell>
          <cell r="B12719" t="str">
            <v>D</v>
          </cell>
          <cell r="C12719" t="str">
            <v>Rezent\TRIVETT_2001.pdf</v>
          </cell>
          <cell r="F12719" t="str">
            <v>TRIVETT, M.K. &amp; WALKER, T.I. &amp; CLEMENT, J.G. &amp; HO, P.M.W. &amp; MARTIN, T.J. &amp; DANKS, J.A.</v>
          </cell>
          <cell r="G12719">
            <v>2001</v>
          </cell>
          <cell r="H12719" t="str">
            <v>Effects of water temperature and salinity on parathyroid hormone-related protein in the circulation and tissues of elasmobranchs.</v>
          </cell>
          <cell r="I12719" t="str">
            <v>Comparative Biochemistry and Physiology – Part B, Biochemistry and Molecular Biology, 129: 327–336</v>
          </cell>
        </row>
        <row r="12720">
          <cell r="A12720">
            <v>13363</v>
          </cell>
          <cell r="B12720" t="str">
            <v>D</v>
          </cell>
          <cell r="C12720" t="str">
            <v>Rezent\TRIVETT_2002.pdf</v>
          </cell>
          <cell r="F12720" t="str">
            <v>TRIVETT, M.K. &amp; WALKER, T.I. &amp; MACMILLAN, D.L. &amp; CLEMENT, J.G. &amp; MARTIN, T.J. &amp; DANKS, J.A.</v>
          </cell>
          <cell r="G12720">
            <v>2002</v>
          </cell>
          <cell r="H12720" t="str">
            <v>Parathyroid hormone-related protein (PTHrP) production sites in elasmobranchs.</v>
          </cell>
          <cell r="I12720" t="str">
            <v>Journal of Anatomy, 201: 41–52</v>
          </cell>
        </row>
        <row r="12721">
          <cell r="A12721">
            <v>13365</v>
          </cell>
          <cell r="B12721" t="str">
            <v>D</v>
          </cell>
          <cell r="C12721" t="str">
            <v>Rezent\DANKS_1998.pdf</v>
          </cell>
          <cell r="F12721" t="str">
            <v>DANKS, J.A. &amp; TRIVETT, M.K. &amp; POWER, D.M. &amp; CANARIO, A.V.M. &amp; MARTIN, T.J. &amp; INGLETON, P.M.</v>
          </cell>
          <cell r="G12721">
            <v>1998</v>
          </cell>
          <cell r="H12721" t="str">
            <v>Parathyroid hormone-related protein in lower vertebrates.</v>
          </cell>
          <cell r="I12721" t="str">
            <v>Clinical and Experimental Pharmacology and Physiology, 25 (9): 750–752</v>
          </cell>
        </row>
        <row r="12722">
          <cell r="A12722">
            <v>13367</v>
          </cell>
          <cell r="B12722" t="str">
            <v>D</v>
          </cell>
          <cell r="C12722" t="str">
            <v>Rezent\DANKS_2011.pdf</v>
          </cell>
          <cell r="F12722" t="str">
            <v>DANKS, J.A. &amp; D'SOUZA, D.G. &amp; GUNN, H.J. &amp; MILLEY, K.M. &amp; RICHARDSON, S.J.</v>
          </cell>
          <cell r="G12722">
            <v>2011</v>
          </cell>
          <cell r="H12722" t="str">
            <v>Evolution of the parathyroid hormone gene family and skeletal formation pathways.</v>
          </cell>
          <cell r="I12722" t="str">
            <v>General and Comparative Endocrinology, 170 (1): 79–91</v>
          </cell>
        </row>
        <row r="12723">
          <cell r="A12723">
            <v>13368</v>
          </cell>
          <cell r="B12723" t="str">
            <v>D</v>
          </cell>
          <cell r="C12723" t="str">
            <v>Rezent\KLIMLEY_1988a.pdf</v>
          </cell>
          <cell r="E12723" t="str">
            <v>http://www.int-res.com/articles/meps/49/m049p011.pdf</v>
          </cell>
          <cell r="F12723" t="str">
            <v>KLIMLEY, A.P. &amp; BUTLER, S.B.</v>
          </cell>
          <cell r="G12723">
            <v>1988</v>
          </cell>
          <cell r="H12723" t="str">
            <v>Immigration and emigration of a pelagic fish assemblage to seamounts in the Gulf of California related to water mass movements using satellite imagery.</v>
          </cell>
          <cell r="I12723" t="str">
            <v>Marine Ecology Progress Series, 49: 11–20</v>
          </cell>
        </row>
        <row r="12724">
          <cell r="A12724">
            <v>13369</v>
          </cell>
          <cell r="B12724" t="str">
            <v>D</v>
          </cell>
          <cell r="C12724" t="str">
            <v>Rezent\PRITCHARD_1980.pdf</v>
          </cell>
          <cell r="F12724" t="str">
            <v>PRITCHARD, J.B. &amp; ANDERSON, J.B. &amp; RALL, D.P. &amp; GUARINO, A.M.</v>
          </cell>
          <cell r="G12724">
            <v>1980</v>
          </cell>
          <cell r="H12724" t="str">
            <v>Comparative hepatic and renal handling of phenol red and indocyanine green by cyclostome, elasmobranch and teleost fish.</v>
          </cell>
          <cell r="I12724" t="str">
            <v>Comparative Biochemistry and Physiology – Part C, Comparative Pharmacology, 65 (2): 99–104</v>
          </cell>
        </row>
        <row r="12725">
          <cell r="A12725">
            <v>13370</v>
          </cell>
          <cell r="B12725" t="str">
            <v>D</v>
          </cell>
          <cell r="C12725" t="str">
            <v>Rezent\WELLS_1992.pdf</v>
          </cell>
          <cell r="F12725" t="str">
            <v>WELLS, R.M.G. &amp; BALDWIN, J. &amp; RYDER, J.M.</v>
          </cell>
          <cell r="G12725">
            <v>1992</v>
          </cell>
          <cell r="H12725" t="str">
            <v>Respiratory function and nucleotide composition of erythrocytes from tropical elasmobranchs.</v>
          </cell>
          <cell r="I12725" t="str">
            <v>Comparative Biochemistry and Physiology – Part A, Physiology, 103 (1): 157–162</v>
          </cell>
        </row>
        <row r="12726">
          <cell r="A12726">
            <v>13371</v>
          </cell>
          <cell r="B12726" t="str">
            <v>D</v>
          </cell>
          <cell r="C12726" t="str">
            <v>Rezent\FILHO_1992.pdf</v>
          </cell>
          <cell r="F12726" t="str">
            <v>FILHO, D.W. &amp; EBLE, G.J. &amp; KASSNER, G. &amp; CAPRARIO, F.X. &amp; DAFRÉ, A.L. &amp; OHIRA, M.</v>
          </cell>
          <cell r="G12726">
            <v>1992</v>
          </cell>
          <cell r="H12726" t="str">
            <v>Comparative hematology in marine fish.</v>
          </cell>
          <cell r="I12726" t="str">
            <v>Comparative Biochemistry and Physiology – Part A, Physiology, 102 (2): 311–321</v>
          </cell>
        </row>
        <row r="12727">
          <cell r="A12727">
            <v>13372</v>
          </cell>
          <cell r="B12727" t="str">
            <v>D</v>
          </cell>
          <cell r="C12727" t="str">
            <v>Rezent\ASK_1983.pdf</v>
          </cell>
          <cell r="F12727" t="str">
            <v>ASK, J.A.</v>
          </cell>
          <cell r="G12727">
            <v>1983</v>
          </cell>
          <cell r="H12727" t="str">
            <v>Comparative aspects of adrenergic receptors in the hearts of lower vertebrates.</v>
          </cell>
          <cell r="I12727" t="str">
            <v>Comparative Biochemistry and Physiology – Part A, Physiology, 76 (3): 543–552</v>
          </cell>
        </row>
        <row r="12728">
          <cell r="A12728">
            <v>13373</v>
          </cell>
          <cell r="B12728" t="str">
            <v>D</v>
          </cell>
          <cell r="C12728" t="str">
            <v>Rezent\MARCHALONIS_1992.pdf</v>
          </cell>
          <cell r="F12728" t="str">
            <v>MARCHALONIS, J.J. &amp; SCHLUTER, S.F. &amp; YANG, H.-Y. &amp; HOHMAN, V.S. &amp; MCGEE, K. &amp; YEATON, L.</v>
          </cell>
          <cell r="G12728">
            <v>1992</v>
          </cell>
          <cell r="H12728" t="str">
            <v>Antigenic cross-reactions among immunoglobulin of diverse vertebrates (elasmobranchs to man) detected using xenoantisera.</v>
          </cell>
          <cell r="I12728" t="str">
            <v>Comparative Biochemistry and Physiology – Part A, Physiology, 101 (4): 675–687</v>
          </cell>
        </row>
        <row r="12729">
          <cell r="A12729">
            <v>13374</v>
          </cell>
          <cell r="B12729" t="str">
            <v>D</v>
          </cell>
          <cell r="C12729" t="str">
            <v>Rezent\BLENKINSOP_1996.pdf</v>
          </cell>
          <cell r="F12729" t="str">
            <v>BLENKINSOP, C. &amp; AITKEN, A.E. &amp; WILSON, M.T.</v>
          </cell>
          <cell r="G12729">
            <v>1996</v>
          </cell>
          <cell r="H12729" t="str">
            <v>Physical and functional characterisation of monomeric and dimeric eukaryotic cytochrome c oxidases.</v>
          </cell>
          <cell r="I12729" t="str">
            <v>Comparative Biochemistry and Physiology – Part B, Biochemistry and Molecular Biology, 115 (4): 421–428</v>
          </cell>
        </row>
        <row r="12730">
          <cell r="A12730">
            <v>13375</v>
          </cell>
          <cell r="B12730" t="str">
            <v>D</v>
          </cell>
          <cell r="C12730" t="str">
            <v>Rezent\SATO_1989.pdf</v>
          </cell>
          <cell r="F12730" t="str">
            <v>SATO, K. &amp; YOSHINAKA, R. &amp; ITOH, Y. &amp; SATO, M.</v>
          </cell>
          <cell r="G12730">
            <v>1989</v>
          </cell>
          <cell r="H12730" t="str">
            <v>Molecular species of collagen in the intramuscular connective tissue of fish.</v>
          </cell>
          <cell r="I12730" t="str">
            <v>Comparative Biochemistry and Physiology – Part C, Comparative Pharmacology, 92 (1): 87–91</v>
          </cell>
        </row>
        <row r="12731">
          <cell r="A12731">
            <v>13376</v>
          </cell>
          <cell r="B12731" t="str">
            <v>D</v>
          </cell>
          <cell r="C12731" t="str">
            <v>Rezent\YOSHINAKA_1985.pdf</v>
          </cell>
          <cell r="F12731" t="str">
            <v>YOSHINAKA, R. &amp; SATO, M. &amp; TANAKA, H. &amp; IKEDA, S.</v>
          </cell>
          <cell r="G12731">
            <v>1985</v>
          </cell>
          <cell r="H12731" t="str">
            <v>Distribution of pancreatic elastase and metalloproteinase in several species of fish.</v>
          </cell>
          <cell r="I12731" t="str">
            <v>Comparative Biochemistry and Physiology – Part C, Comparative Pharmacology, 80 (2): 227–233</v>
          </cell>
        </row>
        <row r="12732">
          <cell r="A12732">
            <v>13377</v>
          </cell>
          <cell r="B12732" t="str">
            <v>D</v>
          </cell>
          <cell r="C12732" t="str">
            <v>Rezent\OHSHIMA_1988.pdf</v>
          </cell>
          <cell r="F12732" t="str">
            <v>OHSHIMA, S. &amp; KOMIYA, T. &amp; TAKEUCHI, K. &amp; ENDO, T. &amp; OBINATA, T.</v>
          </cell>
          <cell r="G12732">
            <v>1988</v>
          </cell>
          <cell r="H12732" t="str">
            <v>Generation of multiple troponin T isoforms is a common feature of the muscles in various chordate animals.</v>
          </cell>
          <cell r="I12732" t="str">
            <v>Comparative Biochemistry and Physiology – Part B, Comparative Biochemistry, 90 (4): 779–784</v>
          </cell>
        </row>
        <row r="12733">
          <cell r="A12733">
            <v>13378</v>
          </cell>
          <cell r="B12733" t="str">
            <v>D</v>
          </cell>
          <cell r="C12733" t="str">
            <v>Rezent\RICHARDS_1997.pdf</v>
          </cell>
          <cell r="F12733" t="str">
            <v>RICHARDS, G.P. &amp; CHAO, L. &amp; CHAO, J.</v>
          </cell>
          <cell r="G12733">
            <v>1997</v>
          </cell>
          <cell r="H12733" t="str">
            <v>Distribution of tissue kallikreins in lower vertebrates: Potential physiological roles for fish kallikreins.</v>
          </cell>
          <cell r="I12733" t="str">
            <v>Comparative Biochemistry and Physiology – Part C, Pharmacology, Toxicology and Endocrinology, 118 (1): 49–58</v>
          </cell>
        </row>
        <row r="12734">
          <cell r="A12734">
            <v>13379</v>
          </cell>
          <cell r="B12734" t="str">
            <v>D</v>
          </cell>
          <cell r="C12734" t="str">
            <v>Rezent\HUMAN_2010.pdf</v>
          </cell>
          <cell r="E12734" t="str">
            <v>http://www.vliz.be/imisdocs/publications/220846.pdf</v>
          </cell>
          <cell r="F12734" t="str">
            <v>HUMAN, B.A.</v>
          </cell>
          <cell r="G12734">
            <v>2010</v>
          </cell>
          <cell r="H12734" t="str">
            <v>Range extension and a further female specimen of the grinning izak (Holohalaelurus grennian Human 2006; Scyliorhinidae; Chondrichthyes).</v>
          </cell>
          <cell r="I12734" t="str">
            <v>Smithiana, 11: 25–33</v>
          </cell>
        </row>
        <row r="12735">
          <cell r="A12735">
            <v>13380</v>
          </cell>
          <cell r="B12735" t="str">
            <v>D</v>
          </cell>
          <cell r="C12735" t="str">
            <v>Rezent\VENKATESH_2005.pdf</v>
          </cell>
          <cell r="F12735" t="str">
            <v>VENKATESH, B. &amp; TAY, A. &amp; DANDONA, N. &amp; PATIL, J.G. &amp; BRENNER, S.</v>
          </cell>
          <cell r="G12735">
            <v>2005</v>
          </cell>
          <cell r="H12735" t="str">
            <v>A compact cartilaginous fish model genome.</v>
          </cell>
          <cell r="I12735" t="str">
            <v>Current Biology, 15 (3): R82–R83</v>
          </cell>
        </row>
        <row r="12736">
          <cell r="A12736">
            <v>13382</v>
          </cell>
          <cell r="B12736" t="str">
            <v>D</v>
          </cell>
          <cell r="C12736" t="str">
            <v>Rezent\VENKATESH_2006.pdf</v>
          </cell>
          <cell r="F12736" t="str">
            <v>VENKATESH, B. &amp; KIRKNESS, E.F. &amp; LOH, Y.H. &amp; HALPERN, A.L. &amp; LEE, A.P. &amp; JOHNSON, J. &amp; DANDONA, N. &amp; VISWANATHAN, L.D. &amp; TAY, A. &amp; VENTER, J.C. &amp; STRAUSBERG, R.L. &amp; BRENNER, S.</v>
          </cell>
          <cell r="G12736">
            <v>2006</v>
          </cell>
          <cell r="H12736" t="str">
            <v>Ancient noncoding elements conserved in the human genome.</v>
          </cell>
          <cell r="I12736" t="str">
            <v>Science, 314 (5807): 1892</v>
          </cell>
        </row>
        <row r="12737">
          <cell r="A12737">
            <v>13383</v>
          </cell>
          <cell r="B12737" t="str">
            <v>D</v>
          </cell>
          <cell r="C12737" t="str">
            <v>Rezent\Ravi_2008.pdf</v>
          </cell>
          <cell r="F12737" t="str">
            <v>RAVI, V. &amp; VENKATESH, B.</v>
          </cell>
          <cell r="G12737">
            <v>2008</v>
          </cell>
          <cell r="H12737" t="str">
            <v>Rapidly evolving fish genomes and teleost diversity.</v>
          </cell>
          <cell r="I12737" t="str">
            <v>Current Opinion in Genetics &amp; Development, 18 (6): 544–550</v>
          </cell>
        </row>
        <row r="12738">
          <cell r="A12738">
            <v>13384</v>
          </cell>
          <cell r="B12738" t="str">
            <v>D</v>
          </cell>
          <cell r="C12738" t="str">
            <v>Rezent\WANG_2009.pdf</v>
          </cell>
          <cell r="F12738" t="str">
            <v>WANG, J. &amp; LEE, A.P. &amp; KODZIUS, R. &amp; BRENNER, S. &amp; VENKATESH, B.</v>
          </cell>
          <cell r="G12738">
            <v>2009</v>
          </cell>
          <cell r="H12738" t="str">
            <v>Large number of ultraconserved elements were already present in the jawed vertebrate ancestor.</v>
          </cell>
          <cell r="I12738" t="str">
            <v>Molecular Biology and Evolution, 26 (3): 487–490</v>
          </cell>
        </row>
        <row r="12739">
          <cell r="A12739">
            <v>13388</v>
          </cell>
          <cell r="F12739" t="str">
            <v>COMPAGNO, L.J.V. &amp; HUMAN, B.A.</v>
          </cell>
          <cell r="G12739">
            <v>2003</v>
          </cell>
          <cell r="H12739" t="str">
            <v>Checklist of chondrichthyans for the subequatorial African region, Atlantic, Indian, and Antarctic Oceans.</v>
          </cell>
          <cell r="I12739" t="str">
            <v>SRC Technical Report SRC20030718: 43pp.</v>
          </cell>
        </row>
        <row r="12740">
          <cell r="A12740">
            <v>13389</v>
          </cell>
          <cell r="F12740" t="str">
            <v>HUMAN, B.A.</v>
          </cell>
          <cell r="G12740">
            <v>2001</v>
          </cell>
          <cell r="H12740" t="str">
            <v>Proceedings of the International Fund for Animal Welfare (IFAW) Shark Conservation and Management Workshop. 29-31 May, 2001</v>
          </cell>
          <cell r="I12740" t="str">
            <v>Unpublished, Cape Town, South Africa. 46pp.</v>
          </cell>
        </row>
        <row r="12741">
          <cell r="A12741">
            <v>13400</v>
          </cell>
          <cell r="B12741" t="str">
            <v>D</v>
          </cell>
          <cell r="C12741" t="str">
            <v>Rezent\13400.pdf</v>
          </cell>
          <cell r="F12741" t="str">
            <v>HUMAN, B.A. &amp; AL-BUSAIDI, H.</v>
          </cell>
          <cell r="G12741">
            <v>2008</v>
          </cell>
          <cell r="H12741" t="str">
            <v>Length and weight relationships for 34 species of fishes caught in the Oman demersal trawl fishery.</v>
          </cell>
          <cell r="I12741" t="str">
            <v>Agricultural and Marine Sciences, 13: 43–52</v>
          </cell>
        </row>
        <row r="12742">
          <cell r="A12742">
            <v>13401</v>
          </cell>
          <cell r="F12742" t="str">
            <v>HUMAN, B.A. &amp; COMPAGNO, L.J.V. &amp; HARLEY, E.H.</v>
          </cell>
          <cell r="G12742">
            <v>2001</v>
          </cell>
          <cell r="H12742" t="str">
            <v>Construction of genomic DNA libraries for the catshark genus Poroderma (Chondrichthyes: Scyliorhinidae) for population studies using microsatellites.</v>
          </cell>
          <cell r="I12742" t="str">
            <v>6th Indo-Pacific Fish Conference scientific programme and book of abstracts. Durban, South Africa. 33.</v>
          </cell>
        </row>
        <row r="12743">
          <cell r="A12743">
            <v>13402</v>
          </cell>
          <cell r="B12743" t="str">
            <v>D</v>
          </cell>
          <cell r="C12743" t="str">
            <v>Rezent\HUMAN_2006d.pdf</v>
          </cell>
          <cell r="F12743" t="str">
            <v>HUMAN, B.A.</v>
          </cell>
          <cell r="G12743">
            <v>2006</v>
          </cell>
          <cell r="H12743" t="str">
            <v>Size-corrected shape variation analysis and quantitative species discrimination in a morphologically conservative catshark genus, Poroderma Smith, 1837 (Chondrichthyes: Carcharhiniformes: Scyliorhinidae).</v>
          </cell>
          <cell r="I12743" t="str">
            <v>African Natural History, 2: 1–15</v>
          </cell>
        </row>
        <row r="12744">
          <cell r="A12744">
            <v>13403</v>
          </cell>
          <cell r="B12744" t="str">
            <v>D</v>
          </cell>
          <cell r="C12744" t="str">
            <v>Rezent\HUMAN_2007a.pdf</v>
          </cell>
          <cell r="F12744" t="str">
            <v>HUMAN, B.A.</v>
          </cell>
          <cell r="G12744">
            <v>2007</v>
          </cell>
          <cell r="H12744" t="str">
            <v>Size corrected shape variation analysis and quantitative species discrimination in a morphologically conserved catshark genus, Haploblepharus Garman 1913 (Chondrichthyes: Carcharhiniformes: Scyliorhinidae).</v>
          </cell>
          <cell r="I12744" t="str">
            <v>African Natural History, 3: 59–73</v>
          </cell>
        </row>
        <row r="12745">
          <cell r="A12745">
            <v>13404</v>
          </cell>
          <cell r="B12745" t="str">
            <v>D</v>
          </cell>
          <cell r="C12745" t="str">
            <v>Rezent\HUMAN_2007b.pdf</v>
          </cell>
          <cell r="F12745" t="str">
            <v>HUMAN, B.A.</v>
          </cell>
          <cell r="G12745">
            <v>2007</v>
          </cell>
          <cell r="H12745" t="str">
            <v>Size corrected shape variation analysis and quantitative species discrimination in a morphologically conserved catshark genus, Holohalaelurus Fowler 1934 (Chondrichthyes: Carcharhiniformes: Scyliorhinidae).</v>
          </cell>
          <cell r="I12745" t="str">
            <v>African Natural History, 3: 75–88</v>
          </cell>
        </row>
        <row r="12746">
          <cell r="A12746">
            <v>13405</v>
          </cell>
          <cell r="B12746" t="str">
            <v>D</v>
          </cell>
          <cell r="C12746" t="str">
            <v>Rezent\13405.pdf</v>
          </cell>
          <cell r="E12746" t="str">
            <v>http://search.sabinet.co.za/WebZ/images/ejour/sajsci/sajsci_v98_n7_a4.pdf?sessionid=01-62277-565735525&amp;format=F</v>
          </cell>
          <cell r="F12746" t="str">
            <v>SMALE, M.J. &amp; COMPAGNO, L.J.V. &amp; HUMAN, B.A.</v>
          </cell>
          <cell r="G12746">
            <v>2002</v>
          </cell>
          <cell r="H12746" t="str">
            <v>First megamouth shark from the western Indian Ocean and South Africa.</v>
          </cell>
          <cell r="I12746" t="str">
            <v>South African Journal of Science, 98 (7/8): 349–350</v>
          </cell>
        </row>
        <row r="12747">
          <cell r="A12747">
            <v>13406</v>
          </cell>
          <cell r="B12747" t="str">
            <v>D</v>
          </cell>
          <cell r="C12747" t="str">
            <v>Rezent\LEE_2011.pdf</v>
          </cell>
          <cell r="F12747" t="str">
            <v>LEE, A.P. &amp; KERK, S.Y. &amp; TAN, Y.Y. &amp; BRENNER, S. &amp; VENKATESH, B.</v>
          </cell>
          <cell r="G12747">
            <v>2011</v>
          </cell>
          <cell r="H12747" t="str">
            <v>Ancient vertebrate conserved noncoding elements have been evolving rapidly in teleost fishes.</v>
          </cell>
          <cell r="I12747" t="str">
            <v>Molecular Biology and Evolution, 28 (3): 1205–1215</v>
          </cell>
        </row>
        <row r="12748">
          <cell r="A12748">
            <v>13407</v>
          </cell>
          <cell r="B12748" t="str">
            <v>D</v>
          </cell>
          <cell r="C12748" t="str">
            <v>Rezent\GENOME_2009.pdf</v>
          </cell>
          <cell r="F12748" t="str">
            <v>GENOME 10K COMMUNITY OF SCIENTISTS</v>
          </cell>
          <cell r="G12748">
            <v>2009</v>
          </cell>
          <cell r="H12748" t="str">
            <v>Genome 10K: A proposal to obtain whole-genome sequence for 10,000 vertebrate species.</v>
          </cell>
          <cell r="I12748" t="str">
            <v>Journal of Heredity, 100 (6): 659–674</v>
          </cell>
        </row>
        <row r="12749">
          <cell r="A12749">
            <v>13408</v>
          </cell>
          <cell r="B12749" t="str">
            <v>D</v>
          </cell>
          <cell r="C12749" t="str">
            <v>Rezent\NEWMAN_2011.pdf</v>
          </cell>
          <cell r="E12749" t="str">
            <v>http://www.vims.edu/people/newman_mc/pubs/Newmanetal2011DeepSeaSharkHg.pdf</v>
          </cell>
          <cell r="F12749" t="str">
            <v>NEWMAN, M.C. &amp; XU, X. &amp; COTTON, C.F. &amp; TOM, K.R.</v>
          </cell>
          <cell r="G12749">
            <v>2011</v>
          </cell>
          <cell r="H12749" t="str">
            <v>High Mercury Concentrations Reflect Trophic Ecology of Three Deep-Water Chondrichthyans.</v>
          </cell>
          <cell r="I12749" t="str">
            <v>Archives of Environmental Contamination and Toxicology, 60 (4): 618–625</v>
          </cell>
        </row>
        <row r="12750">
          <cell r="A12750">
            <v>13409</v>
          </cell>
          <cell r="B12750" t="str">
            <v>D</v>
          </cell>
          <cell r="C12750" t="str">
            <v>Rezent\HENDERSON_2010a.pdf</v>
          </cell>
          <cell r="E12750" t="str">
            <v>http://caribjsci.org/June10/46_29-38.pdf</v>
          </cell>
          <cell r="F12750" t="str">
            <v>HENDERSON, A.C. &amp; MCCLELLAN, K. &amp; CALOSSO, M.</v>
          </cell>
          <cell r="G12750">
            <v>2010</v>
          </cell>
          <cell r="H12750" t="str">
            <v>Preliminary assessment of a possible lemon shark nursery in the Turks &amp; Caicos Islands, British West Indies.</v>
          </cell>
          <cell r="I12750" t="str">
            <v>Caribbean Journal of Science, 46 (1): 29–38</v>
          </cell>
        </row>
        <row r="12751">
          <cell r="A12751">
            <v>13410</v>
          </cell>
          <cell r="B12751" t="str">
            <v>D</v>
          </cell>
          <cell r="C12751" t="str">
            <v>Rezent\MORGAN_2011a.pdf</v>
          </cell>
          <cell r="F12751" t="str">
            <v>MORGAN, D.L. &amp; WHITTY, J.M. &amp; PHILLIPS, N.M. &amp; THORBURN, D.C. &amp; CHAPLIN, J.A. &amp; MCAULEY, R.</v>
          </cell>
          <cell r="G12751">
            <v>2011</v>
          </cell>
          <cell r="H12751" t="str">
            <v>North-western Australia as a hotspot for endangered elasmobranchs with particular reference to sawfishes and the Northern River Shark.</v>
          </cell>
          <cell r="I12751" t="str">
            <v>Journal of the Royal Society of Western Australia, 94 (2, Sp. Iss. SI): 345–358</v>
          </cell>
        </row>
        <row r="12752">
          <cell r="A12752">
            <v>13411</v>
          </cell>
          <cell r="B12752" t="str">
            <v>D</v>
          </cell>
          <cell r="C12752" t="str">
            <v>Fossil\Abstracts_SVP09.pdf</v>
          </cell>
          <cell r="E12752" t="str">
            <v>http://www.vertpaleo.org/meetings/documents/SVP09AbstractsFULL_WEB.pdf</v>
          </cell>
          <cell r="F12752" t="str">
            <v>IVANOV, A.O.</v>
          </cell>
          <cell r="G12752">
            <v>2009</v>
          </cell>
          <cell r="H12752" t="str">
            <v xml:space="preserve">Tooth morphology and distribution of the late paleozoic anachronistid sharks. Abstract </v>
          </cell>
          <cell r="I12752" t="str">
            <v>Journal of Vertebrate Paleontology, 29 (Supplement to Number 3): 120A</v>
          </cell>
        </row>
        <row r="12753">
          <cell r="A12753">
            <v>13412</v>
          </cell>
          <cell r="B12753" t="str">
            <v>D</v>
          </cell>
          <cell r="C12753" t="str">
            <v>Fossil\Abstracts_SVP09.pdf</v>
          </cell>
          <cell r="E12753" t="str">
            <v>http://www.vertpaleo.org/meetings/documents/SVP09AbstractsFULL_WEB.pdf</v>
          </cell>
          <cell r="F12753" t="str">
            <v>JANUS, T. &amp; STIDHAM, T.</v>
          </cell>
          <cell r="G12753">
            <v>2009</v>
          </cell>
          <cell r="H12753" t="str">
            <v xml:space="preserve">Diversity and mass extinction of chondrichthyans at the k-t boundary: evidence from eastern Texas. Abstract </v>
          </cell>
          <cell r="I12753" t="str">
            <v>Journal of Vertebrate Paleontology, 29 (Supplement to Number 3): 122A</v>
          </cell>
        </row>
        <row r="12754">
          <cell r="A12754">
            <v>13413</v>
          </cell>
          <cell r="B12754" t="str">
            <v>D</v>
          </cell>
          <cell r="C12754" t="str">
            <v>Fossil\Abstracts_SVP09.pdf</v>
          </cell>
          <cell r="E12754" t="str">
            <v>http://www.vertpaleo.org/meetings/documents/SVP09AbstractsFULL_WEB.pdf</v>
          </cell>
          <cell r="F12754" t="str">
            <v>KLUG, S.</v>
          </cell>
          <cell r="G12754">
            <v>2009</v>
          </cell>
          <cell r="H12754" t="str">
            <v xml:space="preserve">Inter- and intrarelationships of extinct synechodontiform sharks (Chondrichthyes, Elasmobranchii): when is a shark a neoselachian? Abstract </v>
          </cell>
          <cell r="I12754" t="str">
            <v>Journal of Vertebrate Paleontology, 29 (Supplement to Number 3): 127A–128A</v>
          </cell>
        </row>
        <row r="12755">
          <cell r="A12755">
            <v>13414</v>
          </cell>
          <cell r="B12755" t="str">
            <v>D</v>
          </cell>
          <cell r="C12755" t="str">
            <v>Fossil\Abstracts_SVP09.pdf</v>
          </cell>
          <cell r="E12755" t="str">
            <v>http://www.vertpaleo.org/meetings/documents/SVP09AbstractsFULL_WEB.pdf</v>
          </cell>
          <cell r="F12755" t="str">
            <v>KRIWET, J. &amp; KLUG, S.</v>
          </cell>
          <cell r="G12755">
            <v>2009</v>
          </cell>
          <cell r="H12755" t="str">
            <v xml:space="preserve">Node age estimates of angel and dogfish sharks (Chondrichthyes, Neoselachii) using constrained fossil data and molecular clocks for dating the origin of hypnosqualean and derived "orbitostylic" sharks, respectively. Abstract </v>
          </cell>
          <cell r="I12755" t="str">
            <v>Journal of Vertebrate Paleontology, 29 (Supplement to Number 3): 129A–130A</v>
          </cell>
        </row>
        <row r="12756">
          <cell r="A12756">
            <v>13415</v>
          </cell>
          <cell r="B12756" t="str">
            <v>D</v>
          </cell>
          <cell r="C12756" t="str">
            <v>Fossil\Abstracts_SVP09.pdf</v>
          </cell>
          <cell r="E12756" t="str">
            <v>http://www.vertpaleo.org/meetings/documents/SVP09AbstractsFULL_WEB.pdf</v>
          </cell>
          <cell r="F12756" t="str">
            <v>LANE, J.</v>
          </cell>
          <cell r="G12756">
            <v>2009</v>
          </cell>
          <cell r="H12756" t="str">
            <v xml:space="preserve">Cranial morphology in two cretaceous hybodont sharks, Tribodus limae and Egertonodus basanus (Chondrichthyes: Elasmobranchii), based on digital reconstructions. Abstract </v>
          </cell>
          <cell r="I12756" t="str">
            <v>Journal of Vertebrate Paleontology, 29 (Supplement to Number 3): 131A–132A</v>
          </cell>
        </row>
        <row r="12757">
          <cell r="A12757">
            <v>13416</v>
          </cell>
          <cell r="B12757" t="str">
            <v>D</v>
          </cell>
          <cell r="C12757" t="str">
            <v>Fossil\Abstracts_SVP09.pdf</v>
          </cell>
          <cell r="E12757" t="str">
            <v>http://www.vertpaleo.org/meetings/documents/SVP09AbstractsFULL_WEB.pdf</v>
          </cell>
          <cell r="F12757" t="str">
            <v>LAURINI, C.R. &amp; LANGER, M. &amp; RICHTER, M.</v>
          </cell>
          <cell r="G12757">
            <v>2009</v>
          </cell>
          <cell r="H12757" t="str">
            <v xml:space="preserve">Chondrichthyan teeth from the Rio do Rasto Formation, Permian of Brazil. Abstract </v>
          </cell>
          <cell r="I12757" t="str">
            <v>Journal of Vertebrate Paleontology, 29 (Supplement to Number 3): 133A</v>
          </cell>
        </row>
        <row r="12758">
          <cell r="A12758">
            <v>13417</v>
          </cell>
          <cell r="B12758" t="str">
            <v>D</v>
          </cell>
          <cell r="C12758" t="str">
            <v>Fossil\Abstracts_SVP09.pdf</v>
          </cell>
          <cell r="E12758" t="str">
            <v>http://www.vertpaleo.org/meetings/documents/SVP09AbstractsFULL_WEB.pdf</v>
          </cell>
          <cell r="F12758" t="str">
            <v>MENASCO-DAVIS, L. &amp; STIDHAM, T.</v>
          </cell>
          <cell r="G12758">
            <v>2009</v>
          </cell>
          <cell r="H12758" t="str">
            <v xml:space="preserve">Earliest paleocene recovery of marine vertebrates: evidence from the basal Kincaid Formation, eastern Texas. Abstract </v>
          </cell>
          <cell r="I12758" t="str">
            <v>Journal of Vertebrate Paleontology, 29 (Supplement to Number 3): 147A</v>
          </cell>
        </row>
        <row r="12759">
          <cell r="A12759">
            <v>13418</v>
          </cell>
          <cell r="B12759" t="str">
            <v>D</v>
          </cell>
          <cell r="C12759" t="str">
            <v>Fossil\Abstracts_SVP09.pdf</v>
          </cell>
          <cell r="E12759" t="str">
            <v>http://www.vertpaleo.org/meetings/documents/SVP09AbstractsFULL_WEB.pdf</v>
          </cell>
          <cell r="F12759" t="str">
            <v>MONTELLANO, M. &amp; MONROY, H. &amp; HERNANDEZ-RIVERA, R. &amp; TORRES, E.</v>
          </cell>
          <cell r="G12759">
            <v>2009</v>
          </cell>
          <cell r="H12759" t="str">
            <v xml:space="preserve">Late cretaceous microvertebrate fauna from the northern state of Coahuila, Mexico. Abstract </v>
          </cell>
          <cell r="I12759" t="str">
            <v>Journal of Vertebrate Paleontology, 29 (Supplement to Number 3): 151A</v>
          </cell>
        </row>
        <row r="12760">
          <cell r="A12760">
            <v>13419</v>
          </cell>
          <cell r="B12760" t="str">
            <v>D</v>
          </cell>
          <cell r="C12760" t="str">
            <v>Fossil\Abstracts_SVP09.pdf</v>
          </cell>
          <cell r="E12760" t="str">
            <v>http://www.vertpaleo.org/meetings/documents/SVP09AbstractsFULL_WEB.pdf</v>
          </cell>
          <cell r="F12760" t="str">
            <v>NEWBREY, M.G. &amp; COOK, T.D. &amp; WILSON, M.V.H. &amp; NEUMAN, A.G. &amp; TAKEUCHI, G.T.</v>
          </cell>
          <cell r="G12760">
            <v>2009</v>
          </cell>
          <cell r="H12760" t="str">
            <v xml:space="preserve">Growth characteristics of some late cretaceous Lamniforms (Elasmobranchii) of north America. Abstract </v>
          </cell>
          <cell r="I12760" t="str">
            <v>Journal of Vertebrate Paleontology, 29 (Supplement to Number 3): 155A</v>
          </cell>
        </row>
        <row r="12761">
          <cell r="A12761">
            <v>13420</v>
          </cell>
          <cell r="B12761" t="str">
            <v>D</v>
          </cell>
          <cell r="C12761" t="str">
            <v>Fossil\Abstracts_SVP09.pdf</v>
          </cell>
          <cell r="E12761" t="str">
            <v>http://www.vertpaleo.org/meetings/documents/SVP09AbstractsFULL_WEB.pdf</v>
          </cell>
          <cell r="F12761" t="str">
            <v>ODUNZE, S. &amp; STEVENS, N. &amp; OBI, G. &amp; EASTMAN, J.</v>
          </cell>
          <cell r="G12761">
            <v>2009</v>
          </cell>
          <cell r="H12761" t="str">
            <v xml:space="preserve">Paleocene ichthyofauna and paleoenvironmental setting, imo formation, southeastern Nigeria. Abstract </v>
          </cell>
          <cell r="I12761" t="str">
            <v>Journal of Vertebrate Paleontology, 29 (Supplement to Number 3): 158A</v>
          </cell>
        </row>
        <row r="12762">
          <cell r="A12762">
            <v>13421</v>
          </cell>
          <cell r="B12762" t="str">
            <v>D</v>
          </cell>
          <cell r="C12762" t="str">
            <v>Fossil\Abstracts_SVP09.pdf</v>
          </cell>
          <cell r="E12762" t="str">
            <v>http://www.vertpaleo.org/meetings/documents/SVP09AbstractsFULL_WEB.pdf</v>
          </cell>
          <cell r="F12762" t="str">
            <v>PIMIENTO, C. &amp; EHRET, D. &amp; MACFADDEN, B.</v>
          </cell>
          <cell r="G12762">
            <v>2009</v>
          </cell>
          <cell r="H12762" t="str">
            <v xml:space="preserve">Panama as a paleo-nursery area for giant shark babies (C. megalodon). Abstract </v>
          </cell>
          <cell r="I12762" t="str">
            <v>Journal of Vertebrate Paleontology, 29 (Supplement to Number 3): 164A</v>
          </cell>
        </row>
        <row r="12763">
          <cell r="A12763">
            <v>13422</v>
          </cell>
          <cell r="B12763" t="str">
            <v>D</v>
          </cell>
          <cell r="C12763" t="str">
            <v>Fossil\Abstracts_SVP09.pdf</v>
          </cell>
          <cell r="E12763" t="str">
            <v>http://www.vertpaleo.org/meetings/documents/SVP09AbstractsFULL_WEB.pdf</v>
          </cell>
          <cell r="F12763" t="str">
            <v>CLAESON, K.M. &amp; UNDERWOOD, C.J. &amp; WARD, D.</v>
          </cell>
          <cell r="G12763">
            <v>2009</v>
          </cell>
          <cell r="H12763" t="str">
            <v xml:space="preserve">A 3-dimentionally preserved fossil guitarfish from the Turonian of Morocco. Abstract </v>
          </cell>
          <cell r="I12763" t="str">
            <v>Journal of Vertebrate Paleontology, 29 (Supplement to Number 3): 79A</v>
          </cell>
        </row>
        <row r="12764">
          <cell r="A12764">
            <v>13423</v>
          </cell>
          <cell r="B12764" t="str">
            <v>D</v>
          </cell>
          <cell r="C12764" t="str">
            <v>Fossil\Abstracts_SVP09.pdf</v>
          </cell>
          <cell r="E12764" t="str">
            <v>http://www.vertpaleo.org/meetings/documents/SVP09AbstractsFULL_WEB.pdf</v>
          </cell>
          <cell r="F12764" t="str">
            <v>PRASAD, G. &amp; SINGH, K.</v>
          </cell>
          <cell r="G12764">
            <v>2009</v>
          </cell>
          <cell r="H12764" t="str">
            <v xml:space="preserve">New microvertebrate assemblage from the continental upper triassic rocks of peninsular India. Abstract </v>
          </cell>
          <cell r="I12764" t="str">
            <v>Journal of Vertebrate Paleontology, 29 (Supplement to Number 3): 167A</v>
          </cell>
        </row>
        <row r="12765">
          <cell r="A12765">
            <v>13424</v>
          </cell>
          <cell r="B12765" t="str">
            <v>D</v>
          </cell>
          <cell r="C12765" t="str">
            <v>Fossil\Abstracts_SVP09.pdf</v>
          </cell>
          <cell r="E12765" t="str">
            <v>http://www.vertpaleo.org/meetings/documents/SVP09AbstractsFULL_WEB.pdf</v>
          </cell>
          <cell r="F12765" t="str">
            <v>SCHROETER, E. &amp; LACOVARA, K.</v>
          </cell>
          <cell r="G12765">
            <v>2009</v>
          </cell>
          <cell r="H12765" t="str">
            <v xml:space="preserve">Cretalamna appendiculata (Lamniformes: Cretoxyrhinidae) teeth from the Pari Aike Formation (Maastrichtian) of Santa Cruz Province, Argentina. Abstract </v>
          </cell>
          <cell r="I12765" t="str">
            <v>Journal of Vertebrate Paleontology, 29 (Supplement to Number 3): 177A</v>
          </cell>
        </row>
        <row r="12766">
          <cell r="A12766">
            <v>13425</v>
          </cell>
          <cell r="B12766" t="str">
            <v>D</v>
          </cell>
          <cell r="C12766" t="str">
            <v>Fossil\Abstracts_SVP09.pdf</v>
          </cell>
          <cell r="E12766" t="str">
            <v>http://www.vertpaleo.org/meetings/documents/SVP09AbstractsFULL_WEB.pdf</v>
          </cell>
          <cell r="F12766" t="str">
            <v>SHIMADA, K. &amp; TSUIHIJI, T. &amp; SATO, T. &amp; HASEGAWA, Y.</v>
          </cell>
          <cell r="G12766">
            <v>2009</v>
          </cell>
          <cell r="H12766" t="str">
            <v xml:space="preserve">A remarkable case of a shark-bitten elasmosaurid plesiosaur from the upper cretaceous of Japan. Abstract </v>
          </cell>
          <cell r="I12766" t="str">
            <v>Journal of Vertebrate Paleontology, 29 (Supplement to Number 3): 180A</v>
          </cell>
        </row>
        <row r="12767">
          <cell r="A12767">
            <v>13426</v>
          </cell>
          <cell r="B12767" t="str">
            <v>D</v>
          </cell>
          <cell r="C12767" t="str">
            <v>Fossil\Abstracts_SVP09.pdf</v>
          </cell>
          <cell r="E12767" t="str">
            <v>http://www.vertpaleo.org/meetings/documents/SVP09AbstractsFULL_WEB.pdf</v>
          </cell>
          <cell r="F12767" t="str">
            <v>SHIN, J.-Y. &amp; MOTANI, R.</v>
          </cell>
          <cell r="G12767">
            <v>2009</v>
          </cell>
          <cell r="H12767" t="str">
            <v xml:space="preserve">Feeding mechanism of large mesozoic fossil Chimaeroids (Chondrichthyes, Holocephali): how large a shell could they crush? Abstract </v>
          </cell>
          <cell r="I12767" t="str">
            <v>Journal of Vertebrate Paleontology, 29 (Supplement to Number 3): 181A</v>
          </cell>
        </row>
        <row r="12768">
          <cell r="A12768">
            <v>13427</v>
          </cell>
          <cell r="B12768" t="str">
            <v>D</v>
          </cell>
          <cell r="C12768" t="str">
            <v>Fossil\Abstracts_SVP09.pdf</v>
          </cell>
          <cell r="E12768" t="str">
            <v>http://www.vertpaleo.org/meetings/documents/SVP09AbstractsFULL_WEB.pdf</v>
          </cell>
          <cell r="F12768" t="str">
            <v>TOMITA, T.</v>
          </cell>
          <cell r="G12768">
            <v>2009</v>
          </cell>
          <cell r="H12768" t="str">
            <v xml:space="preserve">Reconstruction of fossil shark ventilation systems based on gill arch morphology and evolutionary implications. Abstract </v>
          </cell>
          <cell r="I12768" t="str">
            <v>Journal of Vertebrate Paleontology, 29 (Supplement to Number 3): 191A</v>
          </cell>
        </row>
        <row r="12769">
          <cell r="A12769">
            <v>13428</v>
          </cell>
          <cell r="B12769" t="str">
            <v>D</v>
          </cell>
          <cell r="C12769" t="str">
            <v>Fossil\Abstracts_SVP09.pdf</v>
          </cell>
          <cell r="E12769" t="str">
            <v>http://www.vertpaleo.org/meetings/documents/SVP09AbstractsFULL_WEB.pdf</v>
          </cell>
          <cell r="F12769" t="str">
            <v>TULU, Y.</v>
          </cell>
          <cell r="G12769">
            <v>2009</v>
          </cell>
          <cell r="H12769" t="str">
            <v xml:space="preserve">Experimental taphonomy: implications for the fossil record and paleoenvironmental interpretation. Abstract </v>
          </cell>
          <cell r="I12769" t="str">
            <v>Journal of Vertebrate Paleontology, 29 (Supplement to Number 3): 193A</v>
          </cell>
        </row>
        <row r="12770">
          <cell r="A12770">
            <v>13429</v>
          </cell>
          <cell r="B12770" t="str">
            <v>D</v>
          </cell>
          <cell r="C12770" t="str">
            <v>Fossil\Abstracts_SVP09.pdf</v>
          </cell>
          <cell r="E12770" t="str">
            <v>http://www.vertpaleo.org/meetings/documents/SVP09AbstractsFULL_WEB.pdf</v>
          </cell>
          <cell r="F12770" t="str">
            <v>UNDERWOOD, C.J. &amp; CUMBAA, S.</v>
          </cell>
          <cell r="G12770">
            <v>2009</v>
          </cell>
          <cell r="H12770" t="str">
            <v xml:space="preserve">Chondrichthyans from a canadian cenomanian bonebed; implications for faunal provinciality of the western interior seaway. Abstract </v>
          </cell>
          <cell r="I12770" t="str">
            <v>Journal of Vertebrate Paleontology, 29 (Supplement to Number 3): 194A</v>
          </cell>
        </row>
        <row r="12771">
          <cell r="A12771">
            <v>13430</v>
          </cell>
          <cell r="B12771" t="str">
            <v>D</v>
          </cell>
          <cell r="C12771" t="str">
            <v>Fossil\Abstracts_SVP09.pdf</v>
          </cell>
          <cell r="E12771" t="str">
            <v>http://www.vertpaleo.org/meetings/documents/SVP09AbstractsFULL_WEB.pdf</v>
          </cell>
          <cell r="F12771" t="str">
            <v>WASSON, H. &amp; BREED, C. &amp; SANKEY, J.</v>
          </cell>
          <cell r="G12771">
            <v>2009</v>
          </cell>
          <cell r="H12771" t="str">
            <v xml:space="preserve">Paleoecology of Lonchidion selachos from the latest cretaceous Hell Creek Formation, North Dakota. Abstract </v>
          </cell>
          <cell r="I12771" t="str">
            <v>Journal of Vertebrate Paleontology, 29 (Supplement to Number 3): 198A</v>
          </cell>
        </row>
        <row r="12772">
          <cell r="A12772">
            <v>13431</v>
          </cell>
          <cell r="B12772" t="str">
            <v>D</v>
          </cell>
          <cell r="C12772" t="str">
            <v>Fossil\Abstracts_SVP09.pdf</v>
          </cell>
          <cell r="E12772" t="str">
            <v>http://www.vertpaleo.org/meetings/documents/SVP09AbstractsFULL_WEB.pdf</v>
          </cell>
          <cell r="F12772" t="str">
            <v>ADOLFSSEN, J.</v>
          </cell>
          <cell r="G12772">
            <v>2009</v>
          </cell>
          <cell r="H12772" t="str">
            <v xml:space="preserve">Crossing the boundary: insights on an elasmobranch recovery fauna. Abstract </v>
          </cell>
          <cell r="I12772" t="str">
            <v>Journal of Vertebrate Paleontology, 29 (Supplement to Number 3): 52A</v>
          </cell>
        </row>
        <row r="12773">
          <cell r="A12773">
            <v>13433</v>
          </cell>
          <cell r="B12773" t="str">
            <v>D</v>
          </cell>
          <cell r="C12773" t="str">
            <v>Fossil\Abstracts_SVP09.pdf</v>
          </cell>
          <cell r="E12773" t="str">
            <v>http://www.vertpaleo.org/meetings/documents/SVP09AbstractsFULL_WEB.pdf</v>
          </cell>
          <cell r="F12773" t="str">
            <v>CUNY, G.</v>
          </cell>
          <cell r="G12773">
            <v>2009</v>
          </cell>
          <cell r="H12773" t="str">
            <v xml:space="preserve">Evolution of serrated cutting dentition in hybodont sharks. Abstract </v>
          </cell>
          <cell r="I12773" t="str">
            <v>Journal of Vertebrate Paleontology, 29 (Supplement to Number 3): 83A</v>
          </cell>
        </row>
        <row r="12774">
          <cell r="A12774">
            <v>13434</v>
          </cell>
          <cell r="B12774" t="str">
            <v>D</v>
          </cell>
          <cell r="C12774" t="str">
            <v>Fossil\Abstracts_SVP09.pdf</v>
          </cell>
          <cell r="E12774" t="str">
            <v>http://www.vertpaleo.org/meetings/documents/SVP09AbstractsFULL_WEB.pdf</v>
          </cell>
          <cell r="F12774" t="str">
            <v>DERYCKE, C. &amp; GOUJET, D.</v>
          </cell>
          <cell r="G12774">
            <v>2009</v>
          </cell>
          <cell r="H12774" t="str">
            <v xml:space="preserve">Early devonian vertebrate from south Ahaggar (southern Algeria): new observations on the histology of early chondrichthyan scales. Abstract </v>
          </cell>
          <cell r="I12774" t="str">
            <v>Journal of Vertebrate Paleontology, 29 (Supplement to Number 3): 87A</v>
          </cell>
        </row>
        <row r="12775">
          <cell r="A12775">
            <v>13435</v>
          </cell>
          <cell r="B12775" t="str">
            <v>D</v>
          </cell>
          <cell r="C12775" t="str">
            <v>Fossil\Abstracts_SVP09.pdf</v>
          </cell>
          <cell r="E12775" t="str">
            <v>http://www.vertpaleo.org/meetings/documents/SVP09AbstractsFULL_WEB.pdf</v>
          </cell>
          <cell r="F12775" t="str">
            <v>EHRET, D.J. &amp; MACFADDEN, B. &amp; JONES, D. &amp; DEVRIES, T. &amp; SALAS-GISMONDI, R.</v>
          </cell>
          <cell r="G12775">
            <v>2009</v>
          </cell>
          <cell r="H12775" t="str">
            <v xml:space="preserve">Origin of the white shark (Carcharodon), based on recalibration of the late neogene, Pisco Formation of Peru. Abstract </v>
          </cell>
          <cell r="I12775" t="str">
            <v>Journal of Vertebrate Paleontology, 29 (Supplement to Number 3): 92A</v>
          </cell>
        </row>
        <row r="12776">
          <cell r="A12776">
            <v>13436</v>
          </cell>
          <cell r="B12776" t="str">
            <v>D</v>
          </cell>
          <cell r="C12776" t="str">
            <v>Fossil\Abstracts_SVP09.pdf</v>
          </cell>
          <cell r="E12776" t="str">
            <v>http://www.vertpaleo.org/meetings/documents/SVP09AbstractsFULL_WEB.pdf</v>
          </cell>
          <cell r="F12776" t="str">
            <v>FRAMPTON, E. &amp; HILLS, L.</v>
          </cell>
          <cell r="G12776">
            <v>2009</v>
          </cell>
          <cell r="H12776" t="str">
            <v xml:space="preserve">Tooth wear of Myledaphus (Chondrichthyes, Rajiformes) as a result of durophagous feeding from the late cretaceous Foremost Formation, Alberta, Canada. Abstract </v>
          </cell>
          <cell r="I12776" t="str">
            <v>Journal of Vertebrate Paleontology, 29 (Supplement to Number 3): 98A</v>
          </cell>
        </row>
        <row r="12777">
          <cell r="A12777">
            <v>13437</v>
          </cell>
          <cell r="B12777" t="str">
            <v>D</v>
          </cell>
          <cell r="C12777" t="str">
            <v>Rezent\RANDHAWA_2011.pdf</v>
          </cell>
          <cell r="F12777" t="str">
            <v>RANDHAWA, H.S. &amp; BRICKLE, P.</v>
          </cell>
          <cell r="G12777">
            <v>2011</v>
          </cell>
          <cell r="H12777" t="str">
            <v>Larval parasite gene sequence data reveal cryptic trophic links in life cycles of porbeagle shark tapeworms.</v>
          </cell>
          <cell r="I12777" t="str">
            <v>Marine Ecology Progress Series, 431: 215–222</v>
          </cell>
        </row>
        <row r="12778">
          <cell r="A12778">
            <v>13438</v>
          </cell>
          <cell r="B12778" t="str">
            <v>D</v>
          </cell>
          <cell r="C12778" t="str">
            <v>Rezent\CRUZ_2011.pdf</v>
          </cell>
          <cell r="E12778" t="str">
            <v>http://www.latindex.ucr.ac.cr/59-2/rbt-59-2-10.pdf</v>
          </cell>
          <cell r="F12778" t="str">
            <v>CRUZ, A. &amp; SORIANO, S.R. &amp; SANTANA, H. &amp; RAMIREZ, C.E. &amp; VALDEZ, J.J.</v>
          </cell>
          <cell r="G12778">
            <v>2011</v>
          </cell>
          <cell r="H12778" t="str">
            <v>La pesqueria de tiburones oceanicos-costeros en los litorales de Colima, Jalisco y Michoacan.</v>
          </cell>
          <cell r="I12778" t="str">
            <v>Revista de Biología Tropical, 59 (2): 655–667</v>
          </cell>
        </row>
        <row r="12779">
          <cell r="A12779">
            <v>13439</v>
          </cell>
          <cell r="B12779" t="str">
            <v>D</v>
          </cell>
          <cell r="C12779" t="str">
            <v>Rezent\MASCARENAS-OSORIO_2011.pdf</v>
          </cell>
          <cell r="F12779" t="str">
            <v>MASCARENAS-OSORIO, I. &amp; ERISMAN, B.E. &amp; MOXLEY, J. &amp; BALART, E.F. &amp; ABURTO-OROPEZA, O.</v>
          </cell>
          <cell r="G12779">
            <v>2011</v>
          </cell>
          <cell r="H12779" t="str">
            <v>Checklist of conspicuous reef fishes of the Bahía de los Ángeles region, Baja California Norte, Mexico, with comments on abundance and ecological biogeography.</v>
          </cell>
          <cell r="I12779" t="str">
            <v>Zootaxa, 2922: 60–68</v>
          </cell>
        </row>
        <row r="12780">
          <cell r="A12780">
            <v>13440</v>
          </cell>
          <cell r="B12780" t="str">
            <v>D</v>
          </cell>
          <cell r="C12780" t="str">
            <v>Rezent\DRIGGERS_2011.pdf</v>
          </cell>
          <cell r="F12780" t="str">
            <v>DRIGGERS, W.B. &amp; HOFFMAYER, E.R. &amp; HICKERSON, E.L. &amp; MARTIN, T.L. &amp; GLEDHILL, C.T.</v>
          </cell>
          <cell r="G12780">
            <v>2011</v>
          </cell>
          <cell r="H12780" t="str">
            <v>Validating the occurrence of Caribbean reef sharks, Carcharhinus perezi (Poey), (Chondrichthyes: Carcharhiniformes) in the northern Gulf of Mexico, with a key for sharks of the family Carcharhinidae inhabiting the region.</v>
          </cell>
          <cell r="I12780" t="str">
            <v>Zootaxa, 2933: 65–68</v>
          </cell>
        </row>
        <row r="12781">
          <cell r="A12781">
            <v>13441</v>
          </cell>
          <cell r="B12781" t="str">
            <v>D</v>
          </cell>
          <cell r="C12781" t="str">
            <v>Rezent\NORMANDEAU_2011.pdf</v>
          </cell>
          <cell r="E12781" t="str">
            <v>http://www.gomr.boemre.gov/PI/PDFImages/ESPIS/4/5115.pdf</v>
          </cell>
          <cell r="F12781" t="str">
            <v>NORMANDEAU, E. &amp; TRICAS, T. &amp; GILL, A.</v>
          </cell>
          <cell r="G12781">
            <v>2011</v>
          </cell>
          <cell r="H12781" t="str">
            <v>Effects of EMFs from Undersea Power Cables on Elasmobranchs and Other Marine Species.</v>
          </cell>
          <cell r="I12781" t="str">
            <v>U.S. Dept. of the Interior, Bureau of Ocean Energy Management, Regulation, and Enforcement, Pacific OCS Region, Camarillo, CA. OCS Study BOEMRE 2011–09: 179pp</v>
          </cell>
        </row>
        <row r="12782">
          <cell r="A12782">
            <v>13442</v>
          </cell>
          <cell r="B12782" t="str">
            <v>D</v>
          </cell>
          <cell r="C12782" t="str">
            <v>Rezent\NEER_2004.pdf</v>
          </cell>
          <cell r="E12782" t="str">
            <v>http://goms.disl.org/Vol22No1/Vol22No1P108-113.pdf</v>
          </cell>
          <cell r="F12782" t="str">
            <v>NEER, J.A. &amp; THOMPSON, B.A.</v>
          </cell>
          <cell r="G12782">
            <v>2004</v>
          </cell>
          <cell r="H12782" t="str">
            <v>Aspects of the Biology of the Finetooth Shark, Carcharhinus isodon, in Louisiana Waters.</v>
          </cell>
          <cell r="I12782" t="str">
            <v>Gulf of Mexico Science, 22 (1): 108–113</v>
          </cell>
        </row>
        <row r="12783">
          <cell r="A12783">
            <v>13443</v>
          </cell>
          <cell r="B12783" t="str">
            <v>D</v>
          </cell>
          <cell r="C12783" t="str">
            <v>Rezent\SHIPLEY_2005.pdf</v>
          </cell>
          <cell r="E12783" t="str">
            <v>http://goms.disl.org/Vol23No2/Vol23No2P172-178.pdf</v>
          </cell>
          <cell r="F12783" t="str">
            <v>SHIPLEY, J.B.</v>
          </cell>
          <cell r="G12783">
            <v>2005</v>
          </cell>
          <cell r="H12783" t="str">
            <v>Characterizing Bull Shark (Carcharhinus leucas) Assemblages Near the Sabine Pass Inlet.</v>
          </cell>
          <cell r="I12783" t="str">
            <v>Gulf of Mexico Science, 23 (2): 172–178</v>
          </cell>
        </row>
        <row r="12784">
          <cell r="A12784">
            <v>13444</v>
          </cell>
          <cell r="B12784" t="str">
            <v>D</v>
          </cell>
          <cell r="C12784" t="str">
            <v>Rezent\DRYMON_2006.pdf</v>
          </cell>
          <cell r="F12784" t="str">
            <v>DRYMON, J.M. &amp; DRIGGERS, W.B. &amp; OAKLEY, D. &amp; ULRICH, G.F.</v>
          </cell>
          <cell r="G12784">
            <v>2006</v>
          </cell>
          <cell r="H12784" t="str">
            <v>Investigating Life History Differences Between Finetooth Sharks, Carcharhinus isodon, in the Northern Gulf of Mexico and the Western North Atlantic Ocean.</v>
          </cell>
          <cell r="I12784" t="str">
            <v>Gulf of Mexico Science, 24 (1/2): 2–10</v>
          </cell>
        </row>
        <row r="12785">
          <cell r="A12785">
            <v>13445</v>
          </cell>
          <cell r="B12785" t="str">
            <v>D</v>
          </cell>
          <cell r="C12785" t="str">
            <v>Rezent\JONES_2006.pdf</v>
          </cell>
          <cell r="F12785" t="str">
            <v>JONES, L.M. &amp; SHIPP, R.L.</v>
          </cell>
          <cell r="G12785">
            <v>2006</v>
          </cell>
          <cell r="H12785" t="str">
            <v>Oculocutaneous albinism in a finetooth shark, Carcharhinus isodon, from Mobile Bay , Alabama.</v>
          </cell>
          <cell r="I12785" t="str">
            <v>Gulf of Mexico Science, 24 (1/2): 81–82</v>
          </cell>
        </row>
        <row r="12786">
          <cell r="A12786">
            <v>13446</v>
          </cell>
          <cell r="B12786" t="str">
            <v>D</v>
          </cell>
          <cell r="C12786" t="str">
            <v>Rezent\WITHERS_1994.pdf</v>
          </cell>
          <cell r="E12786" t="str">
            <v>http://jeb.biologists.org/content/188/1/175.full.pdf+html</v>
          </cell>
          <cell r="F12786" t="str">
            <v>WITHERS, P.C. &amp; MORRISON, G. &amp; HEFTER, G.T. &amp; PANG, T.-S.</v>
          </cell>
          <cell r="G12786">
            <v>1994</v>
          </cell>
          <cell r="H12786" t="str">
            <v>Role of urea and methylamines in buoyancy of elasmobranchs.</v>
          </cell>
          <cell r="I12786" t="str">
            <v>Journal of Experimental Biology, 188: 175–189</v>
          </cell>
        </row>
        <row r="12787">
          <cell r="A12787">
            <v>13448</v>
          </cell>
          <cell r="B12787" t="str">
            <v>D</v>
          </cell>
          <cell r="C12787" t="str">
            <v>Rezent\HINDS-FREY_1993.pdf</v>
          </cell>
          <cell r="E12787" t="str">
            <v>http://jem.rupress.org/content/178/3/815.full.pdf+html</v>
          </cell>
          <cell r="F12787" t="str">
            <v>HINDS-FREY, K.R. &amp; NISHIKATA, H. &amp; LITMAN, R.T. &amp; LITMAN, G.W.</v>
          </cell>
          <cell r="G12787">
            <v>1993</v>
          </cell>
          <cell r="H12787" t="str">
            <v>Somatic variation precedes extensive diversification of germline sequences and combinatorial joining in the evolution of immunoglobulin heavy chain diversity.</v>
          </cell>
          <cell r="I12787" t="str">
            <v>Journal of Experimental Medicine, 178 (3): 815–824</v>
          </cell>
        </row>
        <row r="12788">
          <cell r="A12788">
            <v>13449</v>
          </cell>
          <cell r="B12788" t="str">
            <v>D</v>
          </cell>
          <cell r="C12788" t="str">
            <v>Rezent\KLEINZELLER_1985a.pdf</v>
          </cell>
          <cell r="F12788" t="str">
            <v>KLEINZELLER, A.</v>
          </cell>
          <cell r="G12788">
            <v>1985</v>
          </cell>
          <cell r="H12788" t="str">
            <v>Trimethylamine oxide and the maintenance of volume of dogfish shark rectal gland cells.</v>
          </cell>
          <cell r="I12788" t="str">
            <v>Journal of Experimental Zoology, 236 (1): 11–17</v>
          </cell>
        </row>
        <row r="12789">
          <cell r="A12789">
            <v>13450</v>
          </cell>
          <cell r="B12789" t="str">
            <v>D</v>
          </cell>
          <cell r="C12789" t="str">
            <v>Rezent\SÁNCHEZ_1996.pdf</v>
          </cell>
          <cell r="F12789" t="str">
            <v>SÁNCHEZ-QUINTANA, D. &amp; GARCÍA-MARTÍNEZ, V. &amp; CLIMENT, V. &amp; HURLÉ, J.M.</v>
          </cell>
          <cell r="G12789">
            <v>1996</v>
          </cell>
          <cell r="H12789" t="str">
            <v>Myocardial fiber and connective tissue architecture in the fish heart ventricle.</v>
          </cell>
          <cell r="I12789" t="str">
            <v>Journal of Experimental Zoology, 275 (1): 2–3</v>
          </cell>
        </row>
        <row r="12790">
          <cell r="A12790">
            <v>13452</v>
          </cell>
          <cell r="F12790" t="str">
            <v>BRIDGE, N.</v>
          </cell>
          <cell r="G12790">
            <v>1992</v>
          </cell>
          <cell r="H12790" t="str">
            <v>The reproductive biology of the ornate angel shark in the Great Australian Bight.</v>
          </cell>
          <cell r="I12790" t="str">
            <v>Newsletter Australian Society for Fish Biology, 22 (2): 28</v>
          </cell>
        </row>
        <row r="12791">
          <cell r="A12791">
            <v>13453</v>
          </cell>
          <cell r="F12791" t="str">
            <v>DONOHUE, K. &amp; LENANTON, R.</v>
          </cell>
          <cell r="G12791">
            <v>1992</v>
          </cell>
          <cell r="H12791" t="str">
            <v>The status of the demersal gillnet fisheries for edible sharks off south-western Western Australia.</v>
          </cell>
          <cell r="I12791" t="str">
            <v>Newsletter Australian Society for Fish Biology, 22 (2): 31</v>
          </cell>
        </row>
        <row r="12792">
          <cell r="A12792">
            <v>13454</v>
          </cell>
          <cell r="F12792" t="str">
            <v>LAST, P.R. &amp; EDMUNDS, M.</v>
          </cell>
          <cell r="G12792">
            <v>1992</v>
          </cell>
          <cell r="H12792" t="str">
            <v>Australasian spiny dogfishes (Squalus: Squalidae) -- a few widespread species or multi-species complexes?</v>
          </cell>
          <cell r="I12792" t="str">
            <v>Newsletter Australian Society for Fish Biology, 22 (2): 39</v>
          </cell>
        </row>
        <row r="12793">
          <cell r="A12793">
            <v>13455</v>
          </cell>
          <cell r="F12793" t="str">
            <v>OFFICER, R.A.</v>
          </cell>
          <cell r="G12793">
            <v>1992</v>
          </cell>
          <cell r="H12793" t="str">
            <v>Age validation in the southern shark fishery: Results to date and future work.</v>
          </cell>
          <cell r="I12793" t="str">
            <v>Newsletter Australian Society for Fish Biology, 22 (2): 44–45</v>
          </cell>
        </row>
        <row r="12794">
          <cell r="A12794">
            <v>13456</v>
          </cell>
          <cell r="F12794" t="str">
            <v>SCHENK, N. &amp; FAIRBAIRN, L.</v>
          </cell>
          <cell r="G12794">
            <v>1992</v>
          </cell>
          <cell r="H12794" t="str">
            <v>Sharksim 2E -- a bioeconomic model of the Australian southern shark fishery.</v>
          </cell>
          <cell r="I12794" t="str">
            <v>Newsletter Australian Society for Fish Biology, 22 (2): 53</v>
          </cell>
        </row>
        <row r="12795">
          <cell r="A12795">
            <v>13457</v>
          </cell>
          <cell r="F12795" t="str">
            <v>WALKER, T.I. &amp; MOULTON, P.L. &amp; ET AL.</v>
          </cell>
          <cell r="G12795">
            <v>1992</v>
          </cell>
          <cell r="H12795" t="str">
            <v>Age and growth of gummy shark, Mustelus antarcticus Gunther, from southern Australian waters.</v>
          </cell>
          <cell r="I12795" t="str">
            <v>Newsletter Australian Society for Fish Biology, 22 (2): 57–58</v>
          </cell>
        </row>
        <row r="12796">
          <cell r="A12796">
            <v>13458</v>
          </cell>
          <cell r="F12796" t="str">
            <v>BONFIL, R.S.</v>
          </cell>
          <cell r="G12796">
            <v>1989</v>
          </cell>
          <cell r="H12796" t="str">
            <v>An abnormal embryo of the reef shark, Carcharhinus perezi (Poey), from Yucatan, Mexico.</v>
          </cell>
          <cell r="I12796" t="str">
            <v>Northeast Gulf Science, 10 (2): 153–155</v>
          </cell>
        </row>
        <row r="12797">
          <cell r="A12797">
            <v>13459</v>
          </cell>
          <cell r="B12797" t="str">
            <v>K</v>
          </cell>
          <cell r="F12797" t="str">
            <v>SCHWARTZ, F.J.</v>
          </cell>
          <cell r="G12797">
            <v>1991</v>
          </cell>
          <cell r="H12797" t="str">
            <v>A second record of a urogenital sinus urolith in the sand tiger shark (Odontaspis taurus).</v>
          </cell>
          <cell r="I12797" t="str">
            <v>Northeast Gulf Science, 12 (1): 73–74</v>
          </cell>
        </row>
        <row r="12798">
          <cell r="A12798">
            <v>13460</v>
          </cell>
          <cell r="F12798" t="str">
            <v>BURGESS, G.H. &amp; LINK, G.W. &amp; ET AL.</v>
          </cell>
          <cell r="G12798">
            <v>1979</v>
          </cell>
          <cell r="H12798" t="str">
            <v>Additional marine fishes new or rare to Carolina waters.</v>
          </cell>
          <cell r="I12798" t="str">
            <v>Northeast Gulf Science, 3 (2): 74–87</v>
          </cell>
        </row>
        <row r="12799">
          <cell r="A12799">
            <v>13461</v>
          </cell>
          <cell r="F12799" t="str">
            <v>PARSONS, G.R.</v>
          </cell>
          <cell r="G12799">
            <v>1983</v>
          </cell>
          <cell r="H12799" t="str">
            <v>An examination of the vertebral rings of the Atlantic sharpnose shark, Rhizoprionodon terraenovae.</v>
          </cell>
          <cell r="I12799" t="str">
            <v>Northeast Gulf Science, 6 (1): 63–66</v>
          </cell>
        </row>
        <row r="12800">
          <cell r="A12800">
            <v>13462</v>
          </cell>
          <cell r="B12800" t="str">
            <v>D</v>
          </cell>
          <cell r="C12800" t="str">
            <v>Rezent\BURKS_2006.pdf</v>
          </cell>
          <cell r="F12800" t="str">
            <v>BURKS, C.M. &amp; DRIGGERS, W.B. &amp; MULLIN, K.D.</v>
          </cell>
          <cell r="G12800">
            <v>2006</v>
          </cell>
          <cell r="H12800" t="str">
            <v>Abundance and distribution of whale sharks (Rhincodon typus) in the northern Gulf of Mexico.</v>
          </cell>
          <cell r="I12800" t="str">
            <v>Fishery Bulletin, 104 (4): 579–584</v>
          </cell>
        </row>
        <row r="12801">
          <cell r="A12801">
            <v>13463</v>
          </cell>
          <cell r="B12801" t="str">
            <v>D</v>
          </cell>
          <cell r="C12801" t="str">
            <v>Rezent\ULRICH_2007.pdf</v>
          </cell>
          <cell r="F12801" t="str">
            <v>ULRICH, G.F. &amp; JONES, C.M. &amp; DRIGGERS, W.B. &amp; DRYMON, J.M. &amp; OAKLEY, D. &amp; RILEY, C.</v>
          </cell>
          <cell r="G12801">
            <v>2007</v>
          </cell>
          <cell r="H12801" t="str">
            <v>Habitat Utilization, Relative Abundance, and Seasonality of Sharks in the Estuarine and Nearshore Waters of South Carolina.</v>
          </cell>
          <cell r="I12801" t="str">
            <v>American Fisheries Society Symposium, 50: 125–139</v>
          </cell>
        </row>
        <row r="12802">
          <cell r="A12802">
            <v>13464</v>
          </cell>
          <cell r="B12802" t="str">
            <v>D</v>
          </cell>
          <cell r="C12802" t="str">
            <v>Rezent\TRIVETT_1999.pdf</v>
          </cell>
          <cell r="F12802" t="str">
            <v>TRIVETT, M.K. &amp; OFFICER, R.A. &amp; CLEMENT, J.G. &amp; WALKER, T.I. &amp; JOSS, J.M. &amp; INGLETON, P.M. &amp; MARTIN, T.J. &amp; DANKS, J.A.</v>
          </cell>
          <cell r="G12802">
            <v>1999</v>
          </cell>
          <cell r="H12802" t="str">
            <v>Parathyroid hormone-related protein (PTHrP) in cartilaginous and bony fish tissues.</v>
          </cell>
          <cell r="I12802" t="str">
            <v>Journal of Experimental Zoology, 284 (5): 541–548</v>
          </cell>
        </row>
        <row r="12803">
          <cell r="A12803">
            <v>13465</v>
          </cell>
          <cell r="B12803" t="str">
            <v>D</v>
          </cell>
          <cell r="C12803" t="str">
            <v>Rezent\SULIKOWSKI_2010.pdf</v>
          </cell>
          <cell r="F12803" t="str">
            <v>SULIKOWSKI, J.A. &amp; GALUARDI, B. &amp; BUBLEY, W.J. &amp; FUREY, N.B. &amp; DRIGGERS, W.B. &amp; INGRAM, G.W. &amp; TSANG, P.C.W.</v>
          </cell>
          <cell r="G12803">
            <v>2010</v>
          </cell>
          <cell r="H12803" t="str">
            <v>Use of satellite tags to reveal the movements of spiny dogfish Squalus acanthias in the western North Atlantic Ocean.</v>
          </cell>
          <cell r="I12803" t="str">
            <v>Marine Ecology Progress Series, 418: 249–254</v>
          </cell>
        </row>
        <row r="12804">
          <cell r="A12804">
            <v>13466</v>
          </cell>
          <cell r="B12804" t="str">
            <v>D</v>
          </cell>
          <cell r="C12804" t="str">
            <v>Fossil\SPIELMANN_2011.pdf</v>
          </cell>
          <cell r="F12804" t="str">
            <v>SPIELMANN, J.A. &amp; PENCE, R. &amp; WRIGHT, K.W. &amp; LUCAS, S.G.</v>
          </cell>
          <cell r="G12804">
            <v>2011</v>
          </cell>
          <cell r="H12804" t="str">
            <v>A selachian-dominated assemblage from the Upper Cretaceous (Cenomanian) Clay Mesa Member, Mancos Formation, Santa Fe County, NM.</v>
          </cell>
          <cell r="I12804" t="str">
            <v>New Mexico Museum of Natural History and Science, Bulletin, 53: 386–392</v>
          </cell>
        </row>
        <row r="12805">
          <cell r="A12805">
            <v>13467</v>
          </cell>
          <cell r="B12805" t="str">
            <v>D</v>
          </cell>
          <cell r="C12805" t="str">
            <v>Fossil\IVANOV_2011a.pdf</v>
          </cell>
          <cell r="F12805" t="str">
            <v>IVANOV, A.O. &amp; LUCAS, S.G.</v>
          </cell>
          <cell r="G12805">
            <v>2011</v>
          </cell>
          <cell r="H12805" t="str">
            <v>Fish fossils from the Paleozoic Sly Gap Formation of southern New Mexico, USA.</v>
          </cell>
          <cell r="I12805" t="str">
            <v>New Mexico Museum of Natural History and Science, Bulletin, 53: 52–70</v>
          </cell>
        </row>
        <row r="12806">
          <cell r="A12806">
            <v>13468</v>
          </cell>
          <cell r="B12806" t="str">
            <v>D</v>
          </cell>
          <cell r="C12806" t="str">
            <v>Rezent\CAPUTI_1979.pdf</v>
          </cell>
          <cell r="F12806" t="str">
            <v>CAPUTI, N. &amp; EDMONDS, J.S. &amp; HEALD, D.I.</v>
          </cell>
          <cell r="G12806">
            <v>1979</v>
          </cell>
          <cell r="H12806" t="str">
            <v>Mercury content of shark from South-Western Australian waters.</v>
          </cell>
          <cell r="I12806" t="str">
            <v>Marine Pollution Bulletin, 10 (11): 337–340</v>
          </cell>
        </row>
        <row r="12807">
          <cell r="A12807">
            <v>13469</v>
          </cell>
          <cell r="B12807" t="str">
            <v>D</v>
          </cell>
          <cell r="C12807" t="str">
            <v>Fossil\LUCAS_2011.pdf</v>
          </cell>
          <cell r="F12807" t="str">
            <v>LUCAS, S.G. &amp; SPIELMANN, J.A. &amp; IVANOV, A.O. &amp; RINEHART, L.F. &amp; KRAINER, K.</v>
          </cell>
          <cell r="G12807">
            <v>2011</v>
          </cell>
          <cell r="H12807" t="str">
            <v>Petalodont chondrichthyan teeth from the Pennsylvanian-Permian Horquilla Formation, Big Hatchet Mountains, New Mexico.</v>
          </cell>
          <cell r="I12807" t="str">
            <v>New Mexico Museum of Natural History and Science, Bulletin, 53: 110–114</v>
          </cell>
        </row>
        <row r="12808">
          <cell r="A12808">
            <v>13470</v>
          </cell>
          <cell r="B12808" t="str">
            <v>D</v>
          </cell>
          <cell r="C12808" t="str">
            <v>Rezent\VAS_1991a.pdf</v>
          </cell>
          <cell r="F12808" t="str">
            <v>VAS, P. &amp; GORDON, J.D.M. &amp; FIELDEN, P.R. &amp; OVERNELL, J.</v>
          </cell>
          <cell r="G12808">
            <v>1993</v>
          </cell>
          <cell r="H12808" t="str">
            <v>The trace metal ecology of ichthyofauna in the Rockall Trough, North-eastern Atlantic.</v>
          </cell>
          <cell r="I12808" t="str">
            <v>Marine Pollution Bulletin, 26 (11): 607–612</v>
          </cell>
        </row>
        <row r="12809">
          <cell r="A12809">
            <v>13471</v>
          </cell>
          <cell r="B12809" t="str">
            <v>D</v>
          </cell>
          <cell r="C12809" t="str">
            <v>Rezent\VAS_1993.pdf</v>
          </cell>
          <cell r="F12809" t="str">
            <v>VAS, P. &amp; GORDON, J.D.M.</v>
          </cell>
          <cell r="G12809">
            <v>1993</v>
          </cell>
          <cell r="H12809" t="str">
            <v>Trace metals in deep-sea sharks from the Rockall Trough.</v>
          </cell>
          <cell r="I12809" t="str">
            <v>Marine Pollution Bulletin, 26 (7): 400–402</v>
          </cell>
        </row>
        <row r="12810">
          <cell r="A12810">
            <v>13472</v>
          </cell>
          <cell r="B12810" t="str">
            <v>D</v>
          </cell>
          <cell r="C12810" t="str">
            <v>Rezent\EBERT_2011.pdf</v>
          </cell>
          <cell r="F12810" t="str">
            <v>EBERT, D.A. &amp; CAILLIET, G.M.</v>
          </cell>
          <cell r="G12810">
            <v>2011</v>
          </cell>
          <cell r="H12810" t="str">
            <v>Pristiophorus nancyae, a new species of Sawshark (Chondrichthyes: Pristiophoridae) from Southern Africa.</v>
          </cell>
          <cell r="I12810" t="str">
            <v>Bulletin of Marine Science, 87 (3): 501–512</v>
          </cell>
        </row>
        <row r="12811">
          <cell r="A12811">
            <v>13473</v>
          </cell>
          <cell r="B12811" t="str">
            <v>D</v>
          </cell>
          <cell r="C12811" t="str">
            <v>Rezent\FILMALTER_2011.pdf</v>
          </cell>
          <cell r="F12811" t="str">
            <v>FILMALTER, J.D. &amp; DAGORN, L. &amp; COWLEY, P.D. &amp; TAQUET, M.</v>
          </cell>
          <cell r="G12811">
            <v>2011</v>
          </cell>
          <cell r="H12811" t="str">
            <v>First descriptions of the behavior of Silky Sharks, Carcharhinus falciformis, around drifting fish aggregating devices in the Indian Ocean.</v>
          </cell>
          <cell r="I12811" t="str">
            <v>Bulletin of Marine Science, 87 (3): 325–337</v>
          </cell>
        </row>
        <row r="12812">
          <cell r="A12812">
            <v>13474</v>
          </cell>
          <cell r="B12812" t="str">
            <v>D</v>
          </cell>
          <cell r="C12812" t="str">
            <v>Rezent1\13474.pdf</v>
          </cell>
          <cell r="F12812" t="str">
            <v>RITTER, E.K.</v>
          </cell>
          <cell r="G12812">
            <v>2011</v>
          </cell>
          <cell r="H12812" t="str">
            <v>Use of sand ripples to enhance chafing in Caribbean Reef Sharks (Carcharhinus perezi) and Blacktip Sharks (Carcharhinus limbatus).</v>
          </cell>
          <cell r="I12812" t="str">
            <v>Bulletin of Marine Science, 87 (3): 501–512</v>
          </cell>
        </row>
        <row r="12813">
          <cell r="A12813">
            <v>13475</v>
          </cell>
          <cell r="B12813" t="str">
            <v>D</v>
          </cell>
          <cell r="C12813" t="str">
            <v>Rezent\GLEISS_2011.pdf</v>
          </cell>
          <cell r="F12813" t="str">
            <v>GLEISS, A.C. &amp; JORGENSEN, S.J. &amp; LIEBSCH, N. &amp; SALA, J.E. &amp; NORMAN, B. &amp; HAYS, G.C. &amp; QUINTANA, F. &amp; GRUNDY, E. &amp; CAMPAGNA, C. &amp; TRITES, A.W. &amp; BLOCK, B.A. &amp; WILSON, R.P.</v>
          </cell>
          <cell r="G12813">
            <v>2011</v>
          </cell>
          <cell r="H12813" t="str">
            <v>Convergent evolution in locomotory patterns of flying and swimming animals.</v>
          </cell>
          <cell r="I12813" t="str">
            <v>Nature Communications, 2: 352</v>
          </cell>
        </row>
        <row r="12814">
          <cell r="A12814">
            <v>13476</v>
          </cell>
          <cell r="B12814" t="str">
            <v>D</v>
          </cell>
          <cell r="C12814" t="str">
            <v>Rezent\KASHIWAGI_2011.pdf</v>
          </cell>
          <cell r="F12814" t="str">
            <v>KASHIWAGI, T. &amp; MARSHALL, A.D. &amp; BENNETT, M.B. &amp; OVENDEN, J.R.</v>
          </cell>
          <cell r="G12814">
            <v>2011</v>
          </cell>
          <cell r="H12814" t="str">
            <v>Habitat segregation and mosaic sympatry of the two species of manta ray in the Indian and Pacific Oceans: Manta alfredi and M. birostris.</v>
          </cell>
          <cell r="I12814" t="str">
            <v xml:space="preserve">Marine Biodiversity Records, 4: e53 </v>
          </cell>
        </row>
        <row r="12815">
          <cell r="A12815">
            <v>13477</v>
          </cell>
          <cell r="B12815" t="str">
            <v>D</v>
          </cell>
          <cell r="C12815" t="str">
            <v>Rezent\ITO_2010.pdf</v>
          </cell>
          <cell r="F12815" t="str">
            <v>ITO, T. &amp; KASHIWAGI, T.</v>
          </cell>
          <cell r="G12815">
            <v>2010</v>
          </cell>
          <cell r="H12815" t="str">
            <v>Morphological and genetic identification of two species of manta ray occuring in Japanese waters: Manta birostris and M. alfredi. (in japanese)</v>
          </cell>
          <cell r="I12815" t="str">
            <v>Report of Japanese Society for Elasmobranch Studies; 46: 8–10</v>
          </cell>
        </row>
        <row r="12816">
          <cell r="A12816">
            <v>13478</v>
          </cell>
          <cell r="B12816" t="str">
            <v>D</v>
          </cell>
          <cell r="C12816" t="str">
            <v>Rezent\KASHIWAGI_2010.pdf</v>
          </cell>
          <cell r="F12816" t="str">
            <v>KASHIWAGI, T. &amp; ITO, T. &amp; SATO, F.</v>
          </cell>
          <cell r="G12816">
            <v>2010</v>
          </cell>
          <cell r="H12816" t="str">
            <v>Occurences of reef manta ray, Manta alfredi, and giant manta ray, M. birostris, in Japan, examined by photographic records. (in japanese)</v>
          </cell>
          <cell r="I12816" t="str">
            <v>Report of Japanese Society for Elasmobranch Studies, 46: 20–27</v>
          </cell>
        </row>
        <row r="12817">
          <cell r="A12817">
            <v>13479</v>
          </cell>
          <cell r="B12817" t="str">
            <v>D</v>
          </cell>
          <cell r="C12817" t="str">
            <v>Rezent\VALLS_2011.pdf</v>
          </cell>
          <cell r="E12817" t="str">
            <v>http://www.icm.csic.es/scimar/index.php/secId/6/IdArt/4020/</v>
          </cell>
          <cell r="F12817" t="str">
            <v>VALLS, M. &amp; QUETGLAS, A. &amp; ORDINES, F. &amp; MORANTA, J.</v>
          </cell>
          <cell r="G12817">
            <v>2011</v>
          </cell>
          <cell r="H12817" t="str">
            <v>Feeding ecology of demersal elasmobranchs from the shelf and slope off the Balearic Sea western Mediterranean.</v>
          </cell>
          <cell r="I12817" t="str">
            <v>Scientia Marina, 75 (4): 633–639</v>
          </cell>
        </row>
        <row r="12818">
          <cell r="A12818">
            <v>13480</v>
          </cell>
          <cell r="B12818" t="str">
            <v>D</v>
          </cell>
          <cell r="C12818" t="str">
            <v>Rezent\ZAIDEN_2011.pdf</v>
          </cell>
          <cell r="F12818" t="str">
            <v>ZAIDEN, S.F. &amp; BRINN, R.P. &amp; MARCON, J.L. &amp; URBINATI, E.C.</v>
          </cell>
          <cell r="G12818">
            <v>2011</v>
          </cell>
          <cell r="H12818" t="str">
            <v>Testicular structure and spermatogenesis of Amazonian freshwater cururu stingray Potamotrygon cf. histrix.</v>
          </cell>
          <cell r="I12818" t="str">
            <v>Zygote, 19 (3): 245–253</v>
          </cell>
        </row>
        <row r="12819">
          <cell r="A12819">
            <v>13482</v>
          </cell>
          <cell r="B12819" t="str">
            <v>D</v>
          </cell>
          <cell r="C12819" t="str">
            <v>Rezent\BALART_1995.pdf</v>
          </cell>
          <cell r="F12819" t="str">
            <v>BALART, E.F. &amp; CASTRO-AGUIRRE, J.L. &amp; AURIOLES GAMBOA, D. &amp; GARCÍA RODRÍGUEZ, F. &amp; VILLAVICENCIO-GARAYZAR, C.J.</v>
          </cell>
          <cell r="G12819">
            <v>1995</v>
          </cell>
          <cell r="H12819" t="str">
            <v>Adiciones a la ictiofauna de Bahía de la Paz, Baja California Sur, México.</v>
          </cell>
          <cell r="I12819" t="str">
            <v>Hidrobiológica, 5 (1–2): 79–85</v>
          </cell>
        </row>
        <row r="12820">
          <cell r="A12820">
            <v>13483</v>
          </cell>
          <cell r="B12820" t="str">
            <v>D</v>
          </cell>
          <cell r="C12820" t="str">
            <v>Rezent\CASTRO-AGUIRRE_1996.pdf</v>
          </cell>
          <cell r="F12820" t="str">
            <v>CASTRO-AGUIRRE, J.L. &amp; BALART, E.F.</v>
          </cell>
          <cell r="G12820">
            <v>1996</v>
          </cell>
          <cell r="H12820" t="str">
            <v>Contribución al conocimiento del origen y relaciones de la ictiofauna de aguas profundas del Golfo de California, México.</v>
          </cell>
          <cell r="I12820" t="str">
            <v>Hidrobiológica, 6 (1–2): 67–76</v>
          </cell>
        </row>
        <row r="12821">
          <cell r="A12821">
            <v>13484</v>
          </cell>
          <cell r="B12821" t="str">
            <v>D</v>
          </cell>
          <cell r="C12821" t="str">
            <v>Rezent\BALART_1992.pdf</v>
          </cell>
          <cell r="F12821" t="str">
            <v>BALART, E.F. &amp; CASTRO-AGUIRRE, J.L. &amp; TORRES-OROZCO, R.</v>
          </cell>
          <cell r="G12821">
            <v>1992</v>
          </cell>
          <cell r="H12821" t="str">
            <v>Ictiofauna de las Bahías de Ohuira, Topolobampo y Santa Maria, Sinaloa, Mexico.</v>
          </cell>
          <cell r="I12821" t="str">
            <v>Investigaciones Marinas, 7 (2): 91–103</v>
          </cell>
        </row>
        <row r="12822">
          <cell r="A12822">
            <v>13485</v>
          </cell>
          <cell r="B12822" t="str">
            <v>D</v>
          </cell>
          <cell r="C12822" t="str">
            <v>Rezent\CASTRO-AGUIRRE_2002.pdf</v>
          </cell>
          <cell r="F12822" t="str">
            <v>CASTRO-AGUIRRE, J.L. &amp; BALART, E.F.</v>
          </cell>
          <cell r="G12822">
            <v>2002</v>
          </cell>
          <cell r="H12822" t="str">
            <v>La ictiofauna de las Islas Revillagigedo y sus relaciones zoogeográficas, con comentarios acerca de su origen y evolución.</v>
          </cell>
          <cell r="I12822" t="str">
            <v>In: Lozano–Vilano, M.L. (Ed.): Libro jubilar en honor al Dr. Salvador Contreras Balderas. Universidad Autónoma de Nuevo León, México: 153–170</v>
          </cell>
        </row>
        <row r="12823">
          <cell r="A12823">
            <v>13486</v>
          </cell>
          <cell r="B12823" t="str">
            <v>D</v>
          </cell>
          <cell r="C12823" t="str">
            <v>Rezent\BALART_2000.pdf</v>
          </cell>
          <cell r="E12823" t="str">
            <v>http://fishbull.noaa.gov/981/16.pdf</v>
          </cell>
          <cell r="F12823" t="str">
            <v>BALART, E.F. &amp; GONZÁLEZ-GARCÍA, J. &amp; VILLAVICENCIO-GARAYZAR, C.J.</v>
          </cell>
          <cell r="G12823">
            <v>2000</v>
          </cell>
          <cell r="H12823" t="str">
            <v>Notes on the biology of Cephalurus cephalus and Parmaturus xaniurus (Chondrichthyes: Scyliorhinidae) from the west coast of Baja California Sur, México.</v>
          </cell>
          <cell r="I12823" t="str">
            <v>Fishery Bulletin, 98 (1): 219–221</v>
          </cell>
        </row>
        <row r="12824">
          <cell r="A12824">
            <v>13487</v>
          </cell>
          <cell r="B12824" t="str">
            <v>D</v>
          </cell>
          <cell r="C12824" t="str">
            <v>Rezent\SAGLAM_2011.pdf</v>
          </cell>
          <cell r="F12824" t="str">
            <v>SAGLAM, H. &amp; AK, O.</v>
          </cell>
          <cell r="G12824">
            <v>2012</v>
          </cell>
          <cell r="H12824" t="str">
            <v>Reproductive biology of Raja clavata (Elasmobranchii: Rajidae) from Southern Black Sea coast around Turkey.</v>
          </cell>
          <cell r="I12824" t="str">
            <v>Helgoland Marine Research, 66 (2): 117–126</v>
          </cell>
        </row>
        <row r="12825">
          <cell r="A12825">
            <v>13488</v>
          </cell>
          <cell r="B12825" t="str">
            <v>D</v>
          </cell>
          <cell r="C12825" t="str">
            <v>Rezent\CASTRO-AGUIRRE_1993.pdf</v>
          </cell>
          <cell r="F12825" t="str">
            <v>CASTRO-AGUIRRE, J.L. &amp; SCHMITTER, J.J. &amp; BALART, E.F. &amp; TORRES-OROZCO, R.</v>
          </cell>
          <cell r="G12825">
            <v>1993</v>
          </cell>
          <cell r="H12825" t="str">
            <v xml:space="preserve">Sobre la distribución geográfica de algunos peces bentónicos de la costa oeste de Baja California Sur, México, con consideraciones ecológicas y evolutivas. </v>
          </cell>
          <cell r="I12825" t="str">
            <v>Anales de la Escuela Nacional de Ciencias Biológicas de México, 38: 75–102</v>
          </cell>
        </row>
        <row r="12826">
          <cell r="A12826">
            <v>13489</v>
          </cell>
          <cell r="B12826" t="str">
            <v>D</v>
          </cell>
          <cell r="C12826" t="str">
            <v>Rezent\SERRA-PEREIRA_2011a.pdf</v>
          </cell>
          <cell r="F12826" t="str">
            <v>SERRA-PEREIRA, B. &amp; AFONSO, F. &amp; FARIAS, I. &amp; JOYCE, P. &amp; ELLIS, M. &amp; FIGUEIREDO, I. &amp; GORDO, L.S.</v>
          </cell>
          <cell r="G12826">
            <v>2011</v>
          </cell>
          <cell r="H12826" t="str">
            <v>The development of the oviducal gland in the Rajid thornback ray, Raja clavata.</v>
          </cell>
          <cell r="I12826" t="str">
            <v>Helgoland Marine Research, 65 (3): 399–411</v>
          </cell>
        </row>
        <row r="12827">
          <cell r="A12827">
            <v>13490</v>
          </cell>
          <cell r="B12827" t="str">
            <v>D</v>
          </cell>
          <cell r="C12827" t="str">
            <v>Rezent\NANCE_2011.pdf</v>
          </cell>
          <cell r="F12827" t="str">
            <v>NANCE, H.A. &amp; KLIMLEY, P. &amp; GALVÁN-MAGAÑA, F. &amp; MARTÍNEZ-ORTÍZ, J. &amp; MARKO, P.B.</v>
          </cell>
          <cell r="G12827">
            <v>2011</v>
          </cell>
          <cell r="H12827" t="str">
            <v>Demographic Processes Underlying Subtle Patterns of Population Structure in the Scalloped Hammerhead Shark, Sphyrna lewini.</v>
          </cell>
          <cell r="I12827" t="str">
            <v>PLoS ONE, 6 (7): e21459</v>
          </cell>
        </row>
        <row r="12828">
          <cell r="A12828">
            <v>13491</v>
          </cell>
          <cell r="B12828" t="str">
            <v>D</v>
          </cell>
          <cell r="C12828" t="str">
            <v>Rezent\AKHILESH_2011a.pdf</v>
          </cell>
          <cell r="E12828" t="str">
            <v>http://nopr.niscair.res.in/handle/123456789/12424</v>
          </cell>
          <cell r="F12828" t="str">
            <v>AKHILESH, K.V. &amp; GANGA, U. &amp; PILLAI, N.G.K. &amp; VIVEKANANDAN, E. &amp; BINEESH, K.K. &amp; SHANIS, C.P.R. &amp; HASHIM, M.</v>
          </cell>
          <cell r="G12828">
            <v>2011</v>
          </cell>
          <cell r="H12828" t="str">
            <v>Deep-sea fishing for chondrichthyan resources and sustainability concerns - a case study from southwest coast of India.</v>
          </cell>
          <cell r="I12828" t="str">
            <v>Indian Journal of Geo Marine Sciences, 40 (3): 347–355</v>
          </cell>
        </row>
        <row r="12829">
          <cell r="A12829">
            <v>13492</v>
          </cell>
          <cell r="B12829" t="str">
            <v>D</v>
          </cell>
          <cell r="C12829" t="str">
            <v>Fossil\FINARELLI_2011.pdf</v>
          </cell>
          <cell r="F12829" t="str">
            <v>FINARELLI, J.A. &amp; COATES, M.I.</v>
          </cell>
          <cell r="G12829">
            <v>2011</v>
          </cell>
          <cell r="H12829" t="str">
            <v>First tooth-set outside the jaws in a vertebrate.</v>
          </cell>
          <cell r="I12829" t="str">
            <v>Proceedings of the Royal Society of London, Series B, 279 (1729): 775–779</v>
          </cell>
        </row>
        <row r="12830">
          <cell r="A12830">
            <v>13494</v>
          </cell>
          <cell r="B12830" t="str">
            <v>D</v>
          </cell>
          <cell r="C12830" t="str">
            <v>Rezent\BAECK_2011.pdf</v>
          </cell>
          <cell r="F12830" t="str">
            <v>BAECK, G.W. &amp; PARK, C.-I. &amp; CHOI, H.C. &amp; HUH, S.-H. &amp; PARK, J.M.</v>
          </cell>
          <cell r="G12830">
            <v>2011</v>
          </cell>
          <cell r="H12830" t="str">
            <v>Feeding habits of ocellate spot skate, Okamejei kenojei (Müller &amp; Henle, 1841), in coastal waters of Taean, Korea.</v>
          </cell>
          <cell r="I12830" t="str">
            <v>Journal of Applied Ichthyology, 27 (4): 1079–1085</v>
          </cell>
        </row>
        <row r="12831">
          <cell r="A12831">
            <v>13495</v>
          </cell>
          <cell r="B12831" t="str">
            <v>D</v>
          </cell>
          <cell r="C12831" t="str">
            <v>Rezent\JAVADZADEH_2011.pdf</v>
          </cell>
          <cell r="F12831" t="str">
            <v>JAVADZADEH, N. &amp; VOSOUGHI, G. &amp; FATEMI, M.R. &amp; ABDOLI, A. &amp; VALINASSAB, T.</v>
          </cell>
          <cell r="G12831">
            <v>2011</v>
          </cell>
          <cell r="H12831" t="str">
            <v>The first record of mesopelagic shark, Echinorhinus brucus (Bonnaterre, 1788; Squaliformes; Echinorhinidae), from the Oman Sea, Iran.</v>
          </cell>
          <cell r="I12831" t="str">
            <v>Journal of Applied Ichthyology, 27 (4): 1119</v>
          </cell>
        </row>
        <row r="12832">
          <cell r="A12832">
            <v>13496</v>
          </cell>
          <cell r="B12832" t="str">
            <v>D</v>
          </cell>
          <cell r="C12832" t="str">
            <v>Rezent\MARCHALONIS_1998.pdf</v>
          </cell>
          <cell r="F12832" t="str">
            <v>MARCHALONIS, J.J. &amp; SCHLUTER, S.F. &amp; BERNSTEIN, R.M. &amp; HOHMAN, V.S.</v>
          </cell>
          <cell r="G12832">
            <v>1998</v>
          </cell>
          <cell r="H12832" t="str">
            <v>Antibodies of sharks: revolution and evolution.</v>
          </cell>
          <cell r="I12832" t="str">
            <v>Immunological Reviews, 166 (1): 103–122</v>
          </cell>
        </row>
        <row r="12833">
          <cell r="A12833">
            <v>13497</v>
          </cell>
          <cell r="B12833" t="str">
            <v>D</v>
          </cell>
          <cell r="C12833" t="str">
            <v>Fossil\LADWIG_2011.pdf</v>
          </cell>
          <cell r="E12833" t="str">
            <v>http://www.ap-h.de/download/2011_3.pdf</v>
          </cell>
          <cell r="F12833" t="str">
            <v>LADWIG, J.</v>
          </cell>
          <cell r="G12833">
            <v>2011</v>
          </cell>
          <cell r="H12833" t="str">
            <v>Erstnachweis des Haies Gladioserratus aptiensis (PICTET, 1865) (Neoselachii, Hexanchiformes) aus der nordwestdeutschen Oberkreide.</v>
          </cell>
          <cell r="I12833" t="str">
            <v>Arbeitskreis Paläontologie Hannover, 39: 99–104</v>
          </cell>
        </row>
        <row r="12834">
          <cell r="A12834">
            <v>13498</v>
          </cell>
          <cell r="B12834" t="str">
            <v>D</v>
          </cell>
          <cell r="C12834" t="str">
            <v>Rezent\RAST_1994.pdf</v>
          </cell>
          <cell r="F12834" t="str">
            <v>RAST, J.P. &amp; ANDERSON, M.K. &amp; LITMAN, R.T. &amp; MARGITTAI, M. &amp; LITMAN, G.W. &amp; OTA, T. &amp; SHAMBLOTT, M.J.</v>
          </cell>
          <cell r="G12834">
            <v>1994</v>
          </cell>
          <cell r="H12834" t="str">
            <v>Immunoglobulin light chain class multiplicity and alternative organizational forms in early vertebrate phylogeny.</v>
          </cell>
          <cell r="I12834" t="str">
            <v>Immunogenetics, 40 (2): 83–99</v>
          </cell>
        </row>
        <row r="12835">
          <cell r="A12835">
            <v>13499</v>
          </cell>
          <cell r="B12835" t="str">
            <v>D</v>
          </cell>
          <cell r="C12835" t="str">
            <v>Rezent\JENSEN_2011.pdf</v>
          </cell>
          <cell r="E12835" t="str">
            <v>http://www.paru.cas.cz/folia/pdfs/showpdf.php?pdf=21978</v>
          </cell>
          <cell r="F12835" t="str">
            <v>JENSEN, K. &amp; NIKOLOV, P. &amp; CAIRA, J.N.</v>
          </cell>
          <cell r="G12835">
            <v>2011</v>
          </cell>
          <cell r="H12835" t="str">
            <v>A new genus and two new species of Anteroporidae (Cestoda: Lecanicephalidea) from the darkspotted numbfish, Narcine maculata (Torpediniformes: Narcinidae), off Malaysian Borneo.</v>
          </cell>
          <cell r="I12835" t="str">
            <v>Folia Parasitologica, 58 (2): 95–107</v>
          </cell>
        </row>
        <row r="12836">
          <cell r="A12836">
            <v>13500</v>
          </cell>
          <cell r="B12836" t="str">
            <v>D</v>
          </cell>
          <cell r="C12836" t="str">
            <v>Rezent\SESHAPPA_1972.pdf</v>
          </cell>
          <cell r="E12836" t="str">
            <v>http://eprints.cmfri.org.in/1309/1/Article_22.pdf</v>
          </cell>
          <cell r="F12836" t="str">
            <v>SESHAPPA, G. &amp; CHENNUBHOTLA, V.S.K. &amp; SOMASEKHARAN NAIR, K.V.</v>
          </cell>
          <cell r="G12836">
            <v>1972</v>
          </cell>
          <cell r="H12836" t="str">
            <v>A note on a whale shark Rhineodon typus Smith Caught off Calicut.</v>
          </cell>
          <cell r="I12836" t="str">
            <v>Indian Journal of Fisheries, 19 (1–2): 200–201</v>
          </cell>
        </row>
        <row r="12837">
          <cell r="A12837">
            <v>13501</v>
          </cell>
          <cell r="F12837" t="str">
            <v>BANAKAR, V.K. &amp; SUDHAKAR, M.</v>
          </cell>
          <cell r="G12837">
            <v>1988</v>
          </cell>
          <cell r="H12837" t="str">
            <v>Ferro-manganese oxide growth on shark teeth central Indian Ocean Basin.</v>
          </cell>
          <cell r="I12837" t="str">
            <v>Indian Journal of Marine Science, 17 (4): 265–269</v>
          </cell>
        </row>
        <row r="12838">
          <cell r="A12838">
            <v>13502</v>
          </cell>
          <cell r="B12838" t="str">
            <v>D</v>
          </cell>
          <cell r="C12838" t="str">
            <v>Rezent\IYER_1999.pdf</v>
          </cell>
          <cell r="E12838" t="str">
            <v>http://drs.nio.org/drs/bitstream/2264/1772/2/Indian_J_Mar_Sci_28_263.pdf</v>
          </cell>
          <cell r="F12838" t="str">
            <v>IYER, S.D.</v>
          </cell>
          <cell r="G12838">
            <v>1999</v>
          </cell>
          <cell r="H12838" t="str">
            <v>Ferromanganese oxides on sharks' teeth from Central Indian Ocean Basin.</v>
          </cell>
          <cell r="I12838" t="str">
            <v>Indian Journal of Marine Science, 28: 263–269</v>
          </cell>
        </row>
        <row r="12839">
          <cell r="A12839">
            <v>13503</v>
          </cell>
          <cell r="B12839" t="str">
            <v>D</v>
          </cell>
          <cell r="C12839" t="str">
            <v>Rezent\RAJE_2009.pdf</v>
          </cell>
          <cell r="E12839" t="str">
            <v>http://eprints.cmfri.org.in/5892/1/a3.pdf</v>
          </cell>
          <cell r="F12839" t="str">
            <v>RAJE, S.G. &amp; ZACHARIA, P.U.</v>
          </cell>
          <cell r="G12839">
            <v>2009</v>
          </cell>
          <cell r="H12839" t="str">
            <v>Investigations on fishery and biology of nine species of rays in Mumbai waters.</v>
          </cell>
          <cell r="I12839" t="str">
            <v>Indian Journal of Fisheries, 56 (2): 95–101</v>
          </cell>
        </row>
        <row r="12840">
          <cell r="A12840">
            <v>13504</v>
          </cell>
          <cell r="B12840" t="str">
            <v>D</v>
          </cell>
          <cell r="C12840" t="str">
            <v>Rezent\RODRÍGUEZ-IBARRA_2011.pdf</v>
          </cell>
          <cell r="F12840" t="str">
            <v>RODRÍGUEZ-IBARRA, E. &amp; MONKS, S. &amp; PULIDO-FLORES, G.</v>
          </cell>
          <cell r="G12840">
            <v>2011</v>
          </cell>
          <cell r="H12840" t="str">
            <v>Metacercarias del tipo Paramonilicaecum (Digenea: Didymozoidae), parásitos accidentales de elasmobranquios (Elasmobranchii) del golfo de México e identificación de metacercarias (Didymozoidae) de la Colección Nacional de Helmintos.</v>
          </cell>
          <cell r="I12840" t="str">
            <v>Revista Mexicana de Biodiversidad, 82 (2): 705–708</v>
          </cell>
        </row>
        <row r="12841">
          <cell r="A12841">
            <v>13505</v>
          </cell>
          <cell r="B12841" t="str">
            <v>D</v>
          </cell>
          <cell r="C12841" t="str">
            <v>Rezent\SILAS_1985.pdf</v>
          </cell>
          <cell r="E12841" t="str">
            <v>http://eprints.cmfri.org.in/411/1/Article_12.pdf</v>
          </cell>
          <cell r="F12841" t="str">
            <v>SILAS, E.G. &amp; SELVARAJ, G.S.D.</v>
          </cell>
          <cell r="G12841">
            <v>1985</v>
          </cell>
          <cell r="H12841" t="str">
            <v>On the occurrence of the rough-tail sting-ray Dasyatis centroura (Mitchill) in Indian waters.</v>
          </cell>
          <cell r="I12841" t="str">
            <v>Indian Journal of Fisheries, 32 (2): 248–255</v>
          </cell>
        </row>
        <row r="12842">
          <cell r="A12842">
            <v>13506</v>
          </cell>
          <cell r="B12842" t="str">
            <v>D</v>
          </cell>
          <cell r="C12842" t="str">
            <v>Rezent\BIANCHI_1985.pdf</v>
          </cell>
          <cell r="F12842" t="str">
            <v>BIANCHI, G.</v>
          </cell>
          <cell r="G12842">
            <v>1985</v>
          </cell>
          <cell r="H12842" t="str">
            <v>Sharks.</v>
          </cell>
          <cell r="I12842" t="str">
            <v>In: BIANCHI, G.: FAO species identification sheets for fishery purposes. Field guide to the commercial marine and brackish–water species of Pakistan. FAO Rome 1985: 117–130</v>
          </cell>
        </row>
        <row r="12843">
          <cell r="A12843">
            <v>13507</v>
          </cell>
          <cell r="B12843" t="str">
            <v>D</v>
          </cell>
          <cell r="C12843" t="str">
            <v>Rezent\RAJE_2006.pdf</v>
          </cell>
          <cell r="E12843" t="str">
            <v>http://eprints.cmfri.org.in/6272/1/5.pdf</v>
          </cell>
          <cell r="F12843" t="str">
            <v>RAJE, S.G.</v>
          </cell>
          <cell r="G12843">
            <v>2006</v>
          </cell>
          <cell r="H12843" t="str">
            <v>Skate fishery and some biological aspects of five species of skates off Mumbai.</v>
          </cell>
          <cell r="I12843" t="str">
            <v>Indian Journal of Fisheries, 53 (4): 431–439</v>
          </cell>
        </row>
        <row r="12844">
          <cell r="A12844">
            <v>13508</v>
          </cell>
          <cell r="B12844" t="str">
            <v>D</v>
          </cell>
          <cell r="C12844" t="str">
            <v>Rezent\RAJE_2003.pdf</v>
          </cell>
          <cell r="E12844" t="str">
            <v>http://eprints.cmfri.org.in/83/1/IJF%2C_Jan-Mar_-_12.pdf</v>
          </cell>
          <cell r="F12844" t="str">
            <v>RAJE, S.G.</v>
          </cell>
          <cell r="G12844">
            <v>2003</v>
          </cell>
          <cell r="H12844" t="str">
            <v>Some aspects of biology of four species of rays off Mumbai water.</v>
          </cell>
          <cell r="I12844" t="str">
            <v>Indian Journal of Fisheries, 50 (1): 89–96</v>
          </cell>
        </row>
        <row r="12845">
          <cell r="A12845">
            <v>13509</v>
          </cell>
          <cell r="B12845" t="str">
            <v>D</v>
          </cell>
          <cell r="C12845" t="str">
            <v>Fossil\IRMIS_2005.pdf</v>
          </cell>
          <cell r="F12845" t="str">
            <v>IRMIS, R.B.</v>
          </cell>
          <cell r="G12845">
            <v>2005</v>
          </cell>
          <cell r="H12845" t="str">
            <v>The vertebrate fauna of the Upper Triassic Chinle Formation in northern Arizona.</v>
          </cell>
          <cell r="I12845" t="str">
            <v>Mesa Southwest Museum Bulletin, 9: 63–88</v>
          </cell>
        </row>
        <row r="12846">
          <cell r="A12846">
            <v>13510</v>
          </cell>
          <cell r="F12846" t="str">
            <v>MUÑOZ-CHÁPULI, R.</v>
          </cell>
          <cell r="G12846">
            <v>1985</v>
          </cell>
          <cell r="H12846" t="str">
            <v>An analysis of pelagic shark catches in the northeastern Atlantic (15 degree -40 degree N).</v>
          </cell>
          <cell r="I12846" t="str">
            <v>Investigación Pesquera, 49 (1): 67–79</v>
          </cell>
        </row>
        <row r="12847">
          <cell r="A12847">
            <v>13511</v>
          </cell>
          <cell r="F12847" t="str">
            <v>MUÑOZ-CHÁPULI, R.</v>
          </cell>
          <cell r="G12847">
            <v>1985</v>
          </cell>
          <cell r="H12847" t="str">
            <v>Analysis of demersal shark catches in northeastern Atlantic (27 degree N - 37 degree N) and Alboran Sea (Western Mediterranean).</v>
          </cell>
          <cell r="I12847" t="str">
            <v>Investigación Pesquera, 49 (1): 121–136</v>
          </cell>
        </row>
        <row r="12848">
          <cell r="A12848">
            <v>13512</v>
          </cell>
          <cell r="F12848" t="str">
            <v>CRUMMEY, C. &amp; RONAN, M. &amp; FAHY, E.</v>
          </cell>
          <cell r="G12848">
            <v>1991</v>
          </cell>
          <cell r="H12848" t="str">
            <v>Blue shark Prionace glauca (L.) in Irish waters.</v>
          </cell>
          <cell r="I12848" t="str">
            <v>Irish Naturalists Journal, 23 (11): 454–456</v>
          </cell>
        </row>
        <row r="12849">
          <cell r="A12849">
            <v>13513</v>
          </cell>
          <cell r="B12849" t="str">
            <v>D</v>
          </cell>
          <cell r="C12849" t="str">
            <v>Rezent\SECO PON_2007.pdf</v>
          </cell>
          <cell r="E12849" t="str">
            <v>http://www.scielo.cl/pdf/imar/v35n1/art07.pdf</v>
          </cell>
          <cell r="F12849" t="str">
            <v>SECO PON, J.P. &amp; GANDINI, P.A.</v>
          </cell>
          <cell r="G12849">
            <v>2007</v>
          </cell>
          <cell r="H12849" t="str">
            <v>Bycatch of the piked dogfish Squalus acanthias Linné, 1758 (Chondrichthyes, Squalidae) in semi-pelagic longline fisheries at the Patagonian Shelf.</v>
          </cell>
          <cell r="I12849" t="str">
            <v>Investigaciones Marinas, 35 (1): 85–88</v>
          </cell>
        </row>
        <row r="12850">
          <cell r="A12850">
            <v>13514</v>
          </cell>
          <cell r="B12850" t="str">
            <v>D</v>
          </cell>
          <cell r="C12850" t="str">
            <v>Rezent\KWAK_2009.pdf</v>
          </cell>
          <cell r="F12850" t="str">
            <v>KWAK, K.-S. &amp; CHO, S.-M. &amp; JI, C.-I. &amp; LEE, Y.-B. &amp; KIM, S.-B.</v>
          </cell>
          <cell r="G12850">
            <v>2009</v>
          </cell>
          <cell r="H12850" t="str">
            <v>Changes in functional properties of shark (Isurus oxyrinchus) cartilage gelatin produced by different drying methods.</v>
          </cell>
          <cell r="I12850" t="str">
            <v>International Journal of Food Science &amp; Technology, 44 (8): 1480–1484</v>
          </cell>
        </row>
        <row r="12851">
          <cell r="A12851">
            <v>13515</v>
          </cell>
          <cell r="B12851" t="str">
            <v>D</v>
          </cell>
          <cell r="C12851" t="str">
            <v>Rezent\LAMILLA_2003.pdf</v>
          </cell>
          <cell r="E12851" t="str">
            <v>http://www.scielo.cl/pdf/imar/v31n2/art01.pdf</v>
          </cell>
          <cell r="F12851" t="str">
            <v>LAMILLA, J. &amp; SÁEZ, S.</v>
          </cell>
          <cell r="G12851">
            <v>2003</v>
          </cell>
          <cell r="H12851" t="str">
            <v>Clave taxonómica para el reconocimiento de especies de rayas chilenas (Chondrichthyes, Batoidei).</v>
          </cell>
          <cell r="I12851" t="str">
            <v>Investigaciones Marinas, 31 (2): 3–16</v>
          </cell>
        </row>
        <row r="12852">
          <cell r="A12852">
            <v>13516</v>
          </cell>
          <cell r="B12852" t="str">
            <v>D</v>
          </cell>
          <cell r="C12852" t="str">
            <v>Rezent1\13516.pdf</v>
          </cell>
          <cell r="F12852" t="str">
            <v>SABALONES, J.</v>
          </cell>
          <cell r="G12852">
            <v>1995</v>
          </cell>
          <cell r="H12852" t="str">
            <v>Considerations on the husbandry of sharks for display purposes.</v>
          </cell>
          <cell r="I12852" t="str">
            <v>International Zoo Yearbook, 34 (1): 77–87</v>
          </cell>
        </row>
        <row r="12853">
          <cell r="A12853">
            <v>13517</v>
          </cell>
          <cell r="B12853" t="str">
            <v>D</v>
          </cell>
          <cell r="C12853" t="str">
            <v>Rezent\VYNCKE_1978.pdf</v>
          </cell>
          <cell r="F12853" t="str">
            <v>VYNCKE, W.</v>
          </cell>
          <cell r="G12853">
            <v>1978</v>
          </cell>
          <cell r="H12853" t="str">
            <v>Determination of ammonia in dressed thornback ray (Raja clavata L.) as a quality test.</v>
          </cell>
          <cell r="I12853" t="str">
            <v>International Journal of Food Science &amp; Technology, 13 (1): 37–44</v>
          </cell>
        </row>
        <row r="12854">
          <cell r="A12854">
            <v>13518</v>
          </cell>
          <cell r="B12854" t="str">
            <v>D</v>
          </cell>
          <cell r="C12854" t="str">
            <v>Rezent\FAHY_1989a.pdf</v>
          </cell>
          <cell r="E12854" t="str">
            <v>http://oar.marine.ie/bitstream/10793/161/1/No%2034%201989%20Fisheries%20for%20ray%20%28Batoidei%29%20in%20western%20statistical%20area%20viia%20investigated%20through%20the%20commercial%20catches.pdf</v>
          </cell>
          <cell r="F12854" t="str">
            <v>FAHY, E.</v>
          </cell>
          <cell r="G12854">
            <v>1989</v>
          </cell>
          <cell r="H12854" t="str">
            <v>Fisheries for Ray (Batoidei) in Western statistical area viia, investigated through the commercial catches.</v>
          </cell>
          <cell r="I12854" t="str">
            <v>Irish Fisheries Investigations Series B, Department of the Marine, 34: 1–15</v>
          </cell>
        </row>
        <row r="12855">
          <cell r="A12855">
            <v>13519</v>
          </cell>
          <cell r="B12855" t="str">
            <v>D</v>
          </cell>
          <cell r="C12855" t="str">
            <v>Rezent\BRITO_2004a.pdf</v>
          </cell>
          <cell r="E12855" t="str">
            <v>http://www.scielo.cl/pdf/imar/v32n2/art13.pdf</v>
          </cell>
          <cell r="F12855" t="str">
            <v>BRITO, J.</v>
          </cell>
          <cell r="G12855">
            <v>2004</v>
          </cell>
          <cell r="H12855" t="str">
            <v>Hallazgo de Somniosus pacificus Bigelow &amp; Schroeder, 1944 (Squaliformes: Squalidae) en San Antonio, Chile central.</v>
          </cell>
          <cell r="I12855" t="str">
            <v>Investigaciones Marinas, 32 (2): 137–139</v>
          </cell>
        </row>
        <row r="12856">
          <cell r="A12856">
            <v>13520</v>
          </cell>
          <cell r="B12856" t="str">
            <v>D</v>
          </cell>
          <cell r="C12856" t="str">
            <v>Rezent\SCHALLER_2006.pdf</v>
          </cell>
          <cell r="F12856" t="str">
            <v>SCHALLER, P.</v>
          </cell>
          <cell r="G12856">
            <v>2006</v>
          </cell>
          <cell r="H12856" t="str">
            <v>Husbandry and reproduction of Whitetip reef sharks Triaenodon obesus at Steinhart Aquarium, San Francisco.</v>
          </cell>
          <cell r="I12856" t="str">
            <v>International Zoo Yearbook, 40 (1): 232–240</v>
          </cell>
        </row>
        <row r="12857">
          <cell r="A12857">
            <v>13521</v>
          </cell>
          <cell r="B12857" t="str">
            <v>D</v>
          </cell>
          <cell r="C12857" t="str">
            <v>Rezent\PASTORIZA_1991.pdf</v>
          </cell>
          <cell r="F12857" t="str">
            <v>PASTORIZA, L. &amp; SAMPEDRO, G.</v>
          </cell>
          <cell r="G12857">
            <v>1991</v>
          </cell>
          <cell r="H12857" t="str">
            <v>Loss of urea from the flesh of ray (Raja radiata) during the canning process.</v>
          </cell>
          <cell r="I12857" t="str">
            <v>International Journal of Food Science &amp; Technology, 26 (2): 211–213</v>
          </cell>
        </row>
        <row r="12858">
          <cell r="A12858">
            <v>13522</v>
          </cell>
          <cell r="B12858" t="str">
            <v>D</v>
          </cell>
          <cell r="C12858" t="str">
            <v>Rezent\MELENDEZ_2006.pdf</v>
          </cell>
          <cell r="E12858" t="str">
            <v>http://www.scielo.cl/pdf/imar/v34n2/art25.pdf</v>
          </cell>
          <cell r="F12858" t="str">
            <v>MELÉNDEZ, R. &amp; LOPEZ, S. &amp; YÁNEZ, E.</v>
          </cell>
          <cell r="G12858">
            <v>2006</v>
          </cell>
          <cell r="H12858" t="str">
            <v>New data of Pseudocarcharias kamoharai (Matsubara, 1936)(Chondrichthyes: Lamniformes: Pseudocarchariidae), off northern Chile.</v>
          </cell>
          <cell r="I12858" t="str">
            <v>Investigaciones Marinas, 34 (2): 223–226</v>
          </cell>
        </row>
        <row r="12859">
          <cell r="A12859">
            <v>13523</v>
          </cell>
          <cell r="F12859" t="str">
            <v>MINCHIN, D. &amp; MOLLOY, J.</v>
          </cell>
          <cell r="G12859">
            <v>1980</v>
          </cell>
          <cell r="H12859" t="str">
            <v>Notes on Some Fishes Taken in Irish Waters During 1978.</v>
          </cell>
          <cell r="I12859" t="str">
            <v>Irish Naturalists Journal, 20 (3): 93–97</v>
          </cell>
        </row>
        <row r="12860">
          <cell r="A12860">
            <v>13524</v>
          </cell>
          <cell r="B12860" t="str">
            <v>D</v>
          </cell>
          <cell r="C12860" t="str">
            <v>Rezent\REYES_2006.pdf</v>
          </cell>
          <cell r="E12860" t="str">
            <v>http://www.scielo.cl/pdf/imar/v34n2/art13.pdf</v>
          </cell>
          <cell r="F12860" t="str">
            <v>REYES, P.R. &amp; HUNE, M.</v>
          </cell>
          <cell r="G12860">
            <v>2006</v>
          </cell>
          <cell r="H12860" t="str">
            <v>Primer registro del tiburón Etmopterus unicolor (Engelhardt, 1912) frente a Valdivia, Chile (Chondrichthyes: Dalatiidae).</v>
          </cell>
          <cell r="I12860" t="str">
            <v>Investigaciones Marinas, 34 (2): 137–142</v>
          </cell>
        </row>
        <row r="12861">
          <cell r="A12861">
            <v>13525</v>
          </cell>
          <cell r="B12861" t="str">
            <v>D</v>
          </cell>
          <cell r="C12861" t="str">
            <v>Rezent\FITZMAURICE_1974.pdf</v>
          </cell>
          <cell r="E12861" t="str">
            <v>http://oar.marine.ie/bitstream/10793/139/1/No%2011%201974%20Size%20selection%20and%20food%20of%20thornback%20rays%20Raja%20calvata%20L.%20caught%20on%20rod%20and%20line%20on%20the%20Mayo%20coast.pdf</v>
          </cell>
          <cell r="F12861" t="str">
            <v>FITZMAURICE, P.</v>
          </cell>
          <cell r="G12861">
            <v>1974</v>
          </cell>
          <cell r="H12861" t="str">
            <v>Size Distribution and Food of Thornback Rays (Raja clavata L) Caught on Rod and Line on the Mayo Coast.</v>
          </cell>
          <cell r="I12861" t="str">
            <v>Irish Fisheries Investigations Series B, Department of Agriculture and Fisheries, 11: 1–19</v>
          </cell>
        </row>
        <row r="12862">
          <cell r="A12862">
            <v>13526</v>
          </cell>
          <cell r="B12862" t="str">
            <v>D</v>
          </cell>
          <cell r="C12862" t="str">
            <v>Rezent\FAHY_1990.pdf</v>
          </cell>
          <cell r="E12862" t="str">
            <v>http://oar.marine.ie/bitstream/10793/162/1/No%2035%201990%20The%20post-peak-yield%20gill-net%20fishery%20for%20spurdog%20Squalus%20acanthias%20L.%20in%20Western%20Ireland.pdf</v>
          </cell>
          <cell r="F12862" t="str">
            <v>FAHY, E. &amp; GLEESON, P.</v>
          </cell>
          <cell r="G12862">
            <v>1990</v>
          </cell>
          <cell r="H12862" t="str">
            <v>The post-peak-yield gill-net fishery for spurdog Squalus acanthias L. in western Ireland.</v>
          </cell>
          <cell r="I12862" t="str">
            <v>Irish Fisheries Investigations Series B, Department of the Marine, 35: 1–13</v>
          </cell>
        </row>
        <row r="12863">
          <cell r="A12863">
            <v>13527</v>
          </cell>
          <cell r="B12863" t="str">
            <v>D</v>
          </cell>
          <cell r="C12863" t="str">
            <v>Rezent\FAHY_1991.pdf</v>
          </cell>
          <cell r="E12863" t="str">
            <v>http://oar.marine.ie/bitstream/10793/164/1/No%2037%201991%20The%20south%20eastern%20ray%20Raja%20spp.%20fishery%20with%20observations%20on%20the%20growth%20of%20rays%20in%20Irish%20waters%20and%20their%20commercial%20grading.pdf</v>
          </cell>
          <cell r="F12863" t="str">
            <v>FAHY, E.</v>
          </cell>
          <cell r="G12863">
            <v>1991</v>
          </cell>
          <cell r="H12863" t="str">
            <v>The south eastern ray Raja spp. fishery, with observations on the growth of rays in Irish waters and their commercial grading.</v>
          </cell>
          <cell r="I12863" t="str">
            <v>Irish Fisheries Investigations Series B, Department of the Marine, 37: 1–19</v>
          </cell>
        </row>
        <row r="12864">
          <cell r="A12864">
            <v>13528</v>
          </cell>
          <cell r="B12864" t="str">
            <v>D</v>
          </cell>
          <cell r="C12864" t="str">
            <v>Rezent\FAHY_1989.pdf</v>
          </cell>
          <cell r="E12864" t="str">
            <v>http://oar.marine.ie/bitstream/10793/159/1/No%2032%201988%20Irish%20Fisheries%20Investigations%20Series%20B%20Marine.pdf</v>
          </cell>
          <cell r="F12864" t="str">
            <v>FAHY, E.</v>
          </cell>
          <cell r="G12864">
            <v>1989</v>
          </cell>
          <cell r="H12864" t="str">
            <v>The spurdog Squalus acanthias (L.) fishery in south west Ireland.</v>
          </cell>
          <cell r="I12864" t="str">
            <v>Irish Fisheries Investigations Series B, Department of the Marine, 32: 1–23</v>
          </cell>
        </row>
        <row r="12865">
          <cell r="A12865">
            <v>13529</v>
          </cell>
          <cell r="B12865" t="str">
            <v>D</v>
          </cell>
          <cell r="C12865" t="str">
            <v>Rezent\FAHY_1992.pdf</v>
          </cell>
          <cell r="E12865" t="str">
            <v>http://oar.marine.ie/bitstream/10793/319/1/Irish%20Fisheries%20Bulletin%20No11.pdf</v>
          </cell>
          <cell r="F12865" t="str">
            <v>FAHY, E.</v>
          </cell>
          <cell r="G12865">
            <v>1992</v>
          </cell>
          <cell r="H12865" t="str">
            <v>The western spurdog Squalus acanthias L. fishery in 1989 and 1990, with observations on the further development of the gillnet fishery directed on the species.</v>
          </cell>
          <cell r="I12865" t="str">
            <v>Irish Fisheries Bulletin, Department of the Marine, 11: 1–11</v>
          </cell>
        </row>
        <row r="12866">
          <cell r="A12866">
            <v>13530</v>
          </cell>
          <cell r="B12866" t="str">
            <v>D</v>
          </cell>
          <cell r="C12866" t="str">
            <v>Rezent1\13530.pdf</v>
          </cell>
          <cell r="F12866" t="str">
            <v>LLOYD, N.</v>
          </cell>
          <cell r="G12866">
            <v>1995</v>
          </cell>
          <cell r="H12866" t="str">
            <v>Treatment of goitre in Atlantic Nurse sharks Ginglymostoma cirratum at the Blackpool Sea Life Centre.</v>
          </cell>
          <cell r="I12866" t="str">
            <v>International Zoo Yearbook, 34 (1): 95–98</v>
          </cell>
        </row>
        <row r="12867">
          <cell r="A12867">
            <v>13531</v>
          </cell>
          <cell r="F12867" t="str">
            <v>WENT, A.E.J.</v>
          </cell>
          <cell r="G12867">
            <v>1979</v>
          </cell>
          <cell r="H12867" t="str">
            <v>Two elasmobranchs scarce in Irish waters.</v>
          </cell>
          <cell r="I12867" t="str">
            <v>Irish Naturalists Journal, 19 (11): 381–383</v>
          </cell>
        </row>
        <row r="12868">
          <cell r="A12868">
            <v>13532</v>
          </cell>
          <cell r="B12868" t="str">
            <v>D</v>
          </cell>
          <cell r="C12868" t="str">
            <v>Rezent\COTTON_2011.pdf</v>
          </cell>
          <cell r="E12868" t="str">
            <v>https://www.researchgate.net/publication/236615784_Age_growth_and_reproduction_of_a_common_deep-water_shark_shortspine_spurdog_Squalus_cf_mitsukurii_from_Hawaiian_waters</v>
          </cell>
          <cell r="F12868" t="str">
            <v>COTTON, C.F. &amp; GRUBBS, R.D. &amp; DALY-ENGEL, T.S. &amp; LYNCH, P.D. &amp; MUSICK, J.A.</v>
          </cell>
          <cell r="G12868">
            <v>2011</v>
          </cell>
          <cell r="H12868" t="str">
            <v>Age, Size and reproduction of a common deep-water shark, shortspine spurdog (Squalus cf. mitsukurii), from Hawaiian waters.</v>
          </cell>
          <cell r="I12868" t="str">
            <v>Marine and Freshwater Research, 62 (7): 811–822</v>
          </cell>
        </row>
        <row r="12869">
          <cell r="A12869">
            <v>13533</v>
          </cell>
          <cell r="B12869" t="str">
            <v>D</v>
          </cell>
          <cell r="C12869" t="str">
            <v>Rezent\BENAVIDES_2011.pdf</v>
          </cell>
          <cell r="F12869" t="str">
            <v>BENAVIDES, M.T. &amp; FELDHEIM, K.A. &amp; DUFFY, C. &amp; WINTNER, S. &amp; BRACCINI, M. &amp; BOOMER, J. &amp; HUVENEERS, C. &amp; ROGERS, P.J. &amp; MANGEL, J.C. &amp; ALFARO-SHIGUETO, J. &amp; CARTAMIL, D.P. &amp; CHAPMAN, D.D.</v>
          </cell>
          <cell r="G12869">
            <v>2011</v>
          </cell>
          <cell r="H12869" t="str">
            <v>Phylogeography of the copper shark (Carcharhinus brachyurus) in the southern hemisphere: implications for the conservation of a coastal apex predator.</v>
          </cell>
          <cell r="I12869" t="str">
            <v>Marine and Freshwater Research, 62 (7): 861–869</v>
          </cell>
        </row>
        <row r="12870">
          <cell r="A12870">
            <v>13534</v>
          </cell>
          <cell r="B12870" t="str">
            <v>D</v>
          </cell>
          <cell r="C12870" t="str">
            <v>Rezent\TILLETT_2011.pdf</v>
          </cell>
          <cell r="F12870" t="str">
            <v>TILLETT, B.J. &amp; MEEKAN, M.G. &amp; FIELD, I.C. &amp; HUA, Q. &amp; BRADSHAW, C.J.A.</v>
          </cell>
          <cell r="G12870">
            <v>2011</v>
          </cell>
          <cell r="H12870" t="str">
            <v>Similar life history traits in bull (Carcharhinus leucas) and pig-eye (C. amboinensis) sharks.</v>
          </cell>
          <cell r="I12870" t="str">
            <v>Marine and Freshwater Research, 62 (7): 850–860</v>
          </cell>
        </row>
        <row r="12871">
          <cell r="A12871">
            <v>13535</v>
          </cell>
          <cell r="B12871" t="str">
            <v>D</v>
          </cell>
          <cell r="C12871" t="str">
            <v>Rezent\ORLOV_2006.pdf</v>
          </cell>
          <cell r="E12871" t="str">
            <v>http://sfi.mnhn.fr/cybium/numeros/2006/304%20EEA/05.Orlov1.pdf</v>
          </cell>
          <cell r="F12871" t="str">
            <v>ORLOV, A.M. &amp; COTTON, C.F. &amp; BYRKJEDAL, I.</v>
          </cell>
          <cell r="G12871">
            <v>2006</v>
          </cell>
          <cell r="H12871" t="str">
            <v>Deepwater skates (Rajidae) collected during the 2004 cruises of R.V. "G.O. Sars" and M.S. "Loran" in the Mid-Atlantic Ridge area.</v>
          </cell>
          <cell r="I12871" t="str">
            <v>Cybium, 30 (4) (Supplement): 35–48</v>
          </cell>
        </row>
        <row r="12872">
          <cell r="A12872">
            <v>13536</v>
          </cell>
          <cell r="B12872" t="str">
            <v>D</v>
          </cell>
          <cell r="C12872" t="str">
            <v>Rezent\ORLOV_2011c.pdf</v>
          </cell>
          <cell r="E12872" t="str">
            <v>https://www.researchgate.net/publication/226454194_Sexual_dimorphism_of_external_morphological_characters_in_some_deepwater_skates_Rajidae_Rajiformes_Chondrichthyes_of_the_North_Atlantic</v>
          </cell>
          <cell r="F12872" t="str">
            <v>ORLOV, A.M. &amp; COTTON, C.F. &amp; SHEVERNITSKY, D.A.</v>
          </cell>
          <cell r="G12872">
            <v>2011</v>
          </cell>
          <cell r="H12872" t="str">
            <v>Sexual dimorphism of external morphological characters in some deepwater skates (Rajidae, Rajiformes, Chondrichthyes) of the North Atlantic.</v>
          </cell>
          <cell r="I12872" t="str">
            <v>Moscow University Biological Sciences Bulletin, 65 (1): 40–44</v>
          </cell>
        </row>
        <row r="12873">
          <cell r="A12873">
            <v>13537</v>
          </cell>
          <cell r="B12873" t="str">
            <v>D</v>
          </cell>
          <cell r="C12873" t="str">
            <v>Rezent\FOSSEN_2008.pdf</v>
          </cell>
          <cell r="E12873" t="str">
            <v>https://www.researchgate.net/publication/233873563_Species_Composition_and_Abundance_Patterns_of_Grenadiers_on_the_Mid-Atlantic_Ridge_Between_Iceland_and_the_Azores</v>
          </cell>
          <cell r="F12873" t="str">
            <v>FOSSEN, I. &amp; COTTON, C.F. &amp; BERGSTAD, O.A. &amp; DYB, J.E.</v>
          </cell>
          <cell r="G12873">
            <v>2008</v>
          </cell>
          <cell r="H12873" t="str">
            <v>Species composition and distribution patterns of fishes captured by longlines on the Mid-Atlantic Ridge.</v>
          </cell>
          <cell r="I12873" t="str">
            <v>Deep Sea Research Part II: Topical Studies in Oceanography, 55 (1–2): 203–217</v>
          </cell>
        </row>
        <row r="12874">
          <cell r="A12874">
            <v>13538</v>
          </cell>
          <cell r="B12874" t="str">
            <v>D</v>
          </cell>
          <cell r="C12874" t="str">
            <v>Rezent\KALLAL_2011.pdf</v>
          </cell>
          <cell r="F12874" t="str">
            <v>KALLAL, R.J. &amp; GODFREY, S.J. &amp; ORTNER, D.J.</v>
          </cell>
          <cell r="G12874">
            <v>2012</v>
          </cell>
          <cell r="H12874" t="str">
            <v>Bone reactions on a pliocene cetacean rib indicate short-term survival of predation event.</v>
          </cell>
          <cell r="I12874" t="str">
            <v>International Journal of Osteoarchaeology, 22 (3): 253–260</v>
          </cell>
        </row>
        <row r="12875">
          <cell r="A12875">
            <v>13539</v>
          </cell>
          <cell r="B12875" t="str">
            <v>D</v>
          </cell>
          <cell r="C12875" t="str">
            <v>Rezent\DWYER_2011.pdf</v>
          </cell>
          <cell r="F12875" t="str">
            <v>DWYER, S.L. &amp; VISSER, I.N.</v>
          </cell>
          <cell r="G12875">
            <v>2011</v>
          </cell>
          <cell r="H12875" t="str">
            <v>Cookie Cutter Shark (Isistius sp.) Bites on Cetaceans, with Particular Reference to Killer Whales (Orca) (Orcinus orca).</v>
          </cell>
          <cell r="I12875" t="str">
            <v>Aquatic Mammals, 37 (2): 111–138</v>
          </cell>
        </row>
        <row r="12876">
          <cell r="A12876">
            <v>13540</v>
          </cell>
          <cell r="B12876" t="str">
            <v>D</v>
          </cell>
          <cell r="C12876" t="str">
            <v>Rezent\WIRSING_2011.pdf</v>
          </cell>
          <cell r="F12876" t="str">
            <v>WIRSING, A.J. &amp; HEITHAUS, M.R. &amp; DILL, L.M.</v>
          </cell>
          <cell r="G12876">
            <v>2011</v>
          </cell>
          <cell r="H12876" t="str">
            <v>Predator-induced modifications to diving behavior vary with foraging mode.</v>
          </cell>
          <cell r="I12876" t="str">
            <v>Oikos, 120 (7): 1005–1012</v>
          </cell>
        </row>
        <row r="12877">
          <cell r="A12877">
            <v>13541</v>
          </cell>
          <cell r="B12877" t="str">
            <v>D</v>
          </cell>
          <cell r="C12877" t="str">
            <v>Rezent\JAMIESON_2011.pdf</v>
          </cell>
          <cell r="F12877" t="str">
            <v>JAMIESON, A.J. &amp; FUJII, T. &amp; BAGLEY, P.M. &amp; PRIEDE, I.G.</v>
          </cell>
          <cell r="G12877">
            <v>2011</v>
          </cell>
          <cell r="H12877" t="str">
            <v>Scavenging interactions between the arrow tooth eel Synaphobranchus kaupii and the Portuguese dogfish Centroscymnus coelolepis.</v>
          </cell>
          <cell r="I12877" t="str">
            <v>Journal of Fish Biology, 79 (1): 205–216</v>
          </cell>
        </row>
        <row r="12878">
          <cell r="A12878">
            <v>13542</v>
          </cell>
          <cell r="B12878" t="str">
            <v>D</v>
          </cell>
          <cell r="C12878" t="str">
            <v>Rezent\WILLIAMS_2011.pdf</v>
          </cell>
          <cell r="F12878" t="str">
            <v>WILLIAMS, L.J. &amp; CICIA, A.M. &amp; PELLEGRIN, G.B. &amp; SMITH, K.M. &amp; SULIKOWSKI, J.A.</v>
          </cell>
          <cell r="G12878">
            <v>2011</v>
          </cell>
          <cell r="H12878" t="str">
            <v>The reproductive cycle of the roundel skate Raja texana.</v>
          </cell>
          <cell r="I12878" t="str">
            <v>Journal of Fish Biology, 79 (1): 298–305</v>
          </cell>
        </row>
        <row r="12879">
          <cell r="A12879">
            <v>13543</v>
          </cell>
          <cell r="F12879" t="str">
            <v>NEUMAN, A.G.</v>
          </cell>
          <cell r="G12879">
            <v>2005</v>
          </cell>
          <cell r="H12879" t="str">
            <v>A nearly complete specimen of the Cretaceous ray Myledaphus from Dinosaur Provincial Park Alberta.</v>
          </cell>
          <cell r="I12879" t="str">
            <v>Dinosaur Park Symposium, Short Papers, Abstracts and Program. Royal Tyrrell Museum: 60–61</v>
          </cell>
        </row>
        <row r="12880">
          <cell r="A12880">
            <v>13544</v>
          </cell>
          <cell r="B12880" t="str">
            <v>D</v>
          </cell>
          <cell r="C12880" t="str">
            <v>Fossil\MUTTER_2009.pdf</v>
          </cell>
          <cell r="F12880" t="str">
            <v>MUTTER, R.J. &amp; NEUMAN, A.G.</v>
          </cell>
          <cell r="G12880">
            <v>2009</v>
          </cell>
          <cell r="H12880" t="str">
            <v xml:space="preserve">Recovery from the end-Permian extinction event: evidence from "Lilliput Listracanthus". </v>
          </cell>
          <cell r="I12880" t="str">
            <v>Palaeogeography, Palaeoclimatology, Palaeoecology, 284 (1–2): 22–28</v>
          </cell>
        </row>
        <row r="12881">
          <cell r="A12881">
            <v>13545</v>
          </cell>
          <cell r="B12881" t="str">
            <v>D</v>
          </cell>
          <cell r="C12881" t="str">
            <v>Rezent\LUCHETTI_2011.pdf</v>
          </cell>
          <cell r="F12881" t="str">
            <v>LUCHETTI, E.A. &amp; IGLÉSIAS, S.P. &amp; SELLOS, D.Y.</v>
          </cell>
          <cell r="G12881">
            <v>2011</v>
          </cell>
          <cell r="H12881" t="str">
            <v>Chimaera opalescens n. sp., a new chimaeroid (Chondrichthyes: Holocephali) from the north-eastern Atlantic Ocean.</v>
          </cell>
          <cell r="I12881" t="str">
            <v>Journal of Fish Biology, 79 (2): 399–417</v>
          </cell>
        </row>
        <row r="12882">
          <cell r="A12882">
            <v>13546</v>
          </cell>
          <cell r="B12882" t="str">
            <v>D</v>
          </cell>
          <cell r="C12882" t="str">
            <v>Rezent\HONEBRINK_2011.pdf</v>
          </cell>
          <cell r="F12882" t="str">
            <v>HONEBRINK, R. &amp; BUCH, R. &amp; GALPIN, P. &amp; BURGESS, G.H.</v>
          </cell>
          <cell r="G12882">
            <v>2011</v>
          </cell>
          <cell r="H12882" t="str">
            <v>First Documented Attack on a Live Human by a Cookiecutter Shark (Squaliformes, Dalatiidae: Isistius sp.).</v>
          </cell>
          <cell r="I12882" t="str">
            <v>Pacific Science, 65 (3): 365–374</v>
          </cell>
        </row>
        <row r="12883">
          <cell r="A12883">
            <v>13547</v>
          </cell>
          <cell r="B12883" t="str">
            <v>D</v>
          </cell>
          <cell r="C12883" t="str">
            <v>Rezent\BARKER_1968.pdf</v>
          </cell>
          <cell r="F12883" t="str">
            <v>BARKER, C.J.</v>
          </cell>
          <cell r="G12883">
            <v>1968</v>
          </cell>
          <cell r="H12883" t="str">
            <v>Consumption Trials and Edible Fractions of Various Commercially Important Species of Fish and Shellfish.</v>
          </cell>
          <cell r="I12883" t="str">
            <v>Journal du Conseil International pour l'Exploration de la Mer, 32 (1): 117–122</v>
          </cell>
        </row>
        <row r="12884">
          <cell r="A12884">
            <v>13548</v>
          </cell>
          <cell r="B12884" t="str">
            <v>D</v>
          </cell>
          <cell r="C12884" t="str">
            <v>Rezent\CAPAPÉ_1977.pdf</v>
          </cell>
          <cell r="F12884" t="str">
            <v>CAPAPÉ, C.</v>
          </cell>
          <cell r="G12884">
            <v>1977</v>
          </cell>
          <cell r="H12884" t="str">
            <v>Etude du régime alimentaire de la Mourine vachette, Pteromylaeus bovinus (Geoffroy Saint-Hilaire, 1817) (Pisces, Myliobatidae) des côtes tunisiennes.</v>
          </cell>
          <cell r="I12884" t="str">
            <v>Journal du Conseil International pour l'Exploration de la Mer, 37 (3): 214–220</v>
          </cell>
        </row>
        <row r="12885">
          <cell r="A12885">
            <v>13549</v>
          </cell>
          <cell r="B12885" t="str">
            <v>D</v>
          </cell>
          <cell r="C12885" t="str">
            <v>Rezent\CAPAPÉ_1976.pdf</v>
          </cell>
          <cell r="F12885" t="str">
            <v>CAPAPÉ, C.</v>
          </cell>
          <cell r="G12885">
            <v>1976</v>
          </cell>
          <cell r="H12885" t="str">
            <v>Etude du régime alimentaire de l'Aigle de mer, Myliobatis aquila (L., 1758) des côtes tunisiennes.</v>
          </cell>
          <cell r="I12885" t="str">
            <v>Journal du Conseil International pour l'Exploration de la Mer, 37 (1): 29–35</v>
          </cell>
        </row>
        <row r="12886">
          <cell r="A12886">
            <v>13550</v>
          </cell>
          <cell r="B12886" t="str">
            <v>D</v>
          </cell>
          <cell r="C12886" t="str">
            <v>Rezent\HOWELL_1938.pdf</v>
          </cell>
          <cell r="E12886" t="str">
            <v>http://www.archive.org/download/bulletinofmuseum8219371938harv/bulletinofmuseum8219371938harv.pdf</v>
          </cell>
          <cell r="F12886" t="str">
            <v>HOWELL RIVERO, L.</v>
          </cell>
          <cell r="G12886">
            <v>1938</v>
          </cell>
          <cell r="H12886" t="str">
            <v>List of the fishes, types of Poey, in the Museum of Comparative Zoölogy.</v>
          </cell>
          <cell r="I12886" t="str">
            <v>Bulletin of the Museum of Comparative Zoology at Harvard College, 82 (3): 169–227</v>
          </cell>
        </row>
        <row r="12887">
          <cell r="A12887">
            <v>13551</v>
          </cell>
          <cell r="B12887" t="str">
            <v>D</v>
          </cell>
          <cell r="C12887" t="str">
            <v>Rezent\HARDEN JONES_1979.pdf</v>
          </cell>
          <cell r="F12887" t="str">
            <v>HARDEN JONES, F.R.</v>
          </cell>
          <cell r="G12887">
            <v>1979</v>
          </cell>
          <cell r="H12887" t="str">
            <v>Tail beat frequency, amplitude, and swimming speed of a shark tracked by sector scanning sonar.</v>
          </cell>
          <cell r="I12887" t="str">
            <v>Journal du Conseil International pour l'Exploration de la Mer, 38 (3): 280–285</v>
          </cell>
        </row>
        <row r="12888">
          <cell r="A12888">
            <v>13553</v>
          </cell>
          <cell r="B12888" t="str">
            <v>D</v>
          </cell>
          <cell r="C12888" t="str">
            <v>Rezent\HOLDEN_1974.pdf</v>
          </cell>
          <cell r="F12888" t="str">
            <v>HOLDEN, M.J. &amp; TUCKER, R.N.</v>
          </cell>
          <cell r="G12888">
            <v>1974</v>
          </cell>
          <cell r="H12888" t="str">
            <v>The food of Raja clavata Linnaeus 1758, Raja montagui Fowler 1910, Raja naevus Müller and Henle 1841 and Raja brachyura Lafont 1873 in British waters.</v>
          </cell>
          <cell r="I12888" t="str">
            <v>Journal du Conseil International pour l'Exploration de la Mer, 35 (2): 189–193</v>
          </cell>
        </row>
        <row r="12889">
          <cell r="A12889">
            <v>13554</v>
          </cell>
          <cell r="B12889" t="str">
            <v>D</v>
          </cell>
          <cell r="C12889" t="str">
            <v>Rezent\HOLDEN_1972.pdf</v>
          </cell>
          <cell r="F12889" t="str">
            <v>HOLDEN, M.J.</v>
          </cell>
          <cell r="G12889">
            <v>1972</v>
          </cell>
          <cell r="H12889" t="str">
            <v>The Growth Rates of Raja Brachyura, R. Clavata and R. Montagui as Determined From Tagging Data.</v>
          </cell>
          <cell r="I12889" t="str">
            <v>Journal du Conseil International pour l'Exploration de la Mer, 34 (2): 161–168</v>
          </cell>
        </row>
        <row r="12890">
          <cell r="A12890">
            <v>13555</v>
          </cell>
          <cell r="F12890" t="str">
            <v>HARTEL, K.E. &amp; DINGERKUS, G.</v>
          </cell>
          <cell r="G12890">
            <v>1997</v>
          </cell>
          <cell r="H12890" t="str">
            <v>Types of Garman chondrichthian species in the Museum of Comparative Zoology.</v>
          </cell>
          <cell r="I12890" t="str">
            <v>In: Reprint of "The Plagiostomia (Sharks, Skates and Rays)" by Samuel Garman. Benthic Press, Los Angeles: Pp. xxxvi–xlix</v>
          </cell>
        </row>
        <row r="12891">
          <cell r="A12891">
            <v>13556</v>
          </cell>
          <cell r="B12891" t="str">
            <v>D</v>
          </cell>
          <cell r="C12891" t="str">
            <v>Rezent\D'AUBREY_1964a.pdf</v>
          </cell>
          <cell r="E12891" t="str">
            <v>http://www.ori.org.za/uploads/files/oriinvrep09a.pdf</v>
          </cell>
          <cell r="F12891" t="str">
            <v>D'AUBREY, J.D.</v>
          </cell>
          <cell r="G12891">
            <v>1964</v>
          </cell>
          <cell r="H12891" t="str">
            <v>A carchariid shark new to South African waters.</v>
          </cell>
          <cell r="I12891" t="str">
            <v>Investigational Report Oceanographic Research Institute, 9: 1–15</v>
          </cell>
        </row>
        <row r="12892">
          <cell r="A12892">
            <v>13557</v>
          </cell>
          <cell r="B12892" t="str">
            <v>D</v>
          </cell>
          <cell r="C12892" t="str">
            <v>Rezent\DURÁN_2008.pdf</v>
          </cell>
          <cell r="E12892" t="str">
            <v>http://www.ncbi.nlm.nih.gov/pmc/articles/PMC2667554/pdf/joa0213-0597.pdf?tool=pmcentrez</v>
          </cell>
          <cell r="F12892" t="str">
            <v>DURÁN, A.C. &amp; FERNÁNDEZ, B. &amp; GRIMES, A.C. &amp; RODRÍGUEZ, C. &amp; ARQUÉ, J.M. &amp; SANS-COMA, V.</v>
          </cell>
          <cell r="G12892">
            <v>2008</v>
          </cell>
          <cell r="H12892" t="str">
            <v>Chondrichthyans have a bulbus arteriosus at the arterial pole of the heart: morphological and evolutionary implications.</v>
          </cell>
          <cell r="I12892" t="str">
            <v>Journal of Anatomy, 213 (5): 597–606</v>
          </cell>
        </row>
        <row r="12893">
          <cell r="A12893">
            <v>13558</v>
          </cell>
          <cell r="B12893" t="str">
            <v>D</v>
          </cell>
          <cell r="C12893" t="str">
            <v>Rezent\NAZARIAN_2011.pdf</v>
          </cell>
          <cell r="F12893" t="str">
            <v>NAZARIAN, J. &amp; BERRY, D.L. &amp; SANJARI, S. &amp; RAZVI, M. &amp; BROWN, K. &amp; HATHOUT, Y. &amp; VERTES, A. &amp; DADGAR, S. &amp; HOFFMAN, E.P.</v>
          </cell>
          <cell r="G12893">
            <v>2011</v>
          </cell>
          <cell r="H12893" t="str">
            <v>Evolution and comparative genomics of subcellular specializations: EST sequencing of Torpedo electric organ.</v>
          </cell>
          <cell r="I12893" t="str">
            <v>Marine Genomics, 4 (1): 33–40</v>
          </cell>
        </row>
        <row r="12894">
          <cell r="A12894">
            <v>13559</v>
          </cell>
          <cell r="F12894" t="str">
            <v>VAN DER ELST, R.P. &amp; BALLARD, J.A. &amp; BOWMAKER, A.P.B. &amp; CLIFF, G. &amp; GARRATT, P.A. &amp; THURMAN, G.D.</v>
          </cell>
          <cell r="G12894">
            <v>1983</v>
          </cell>
          <cell r="H12894" t="str">
            <v>Force feeding of a captive tiger shark (Galeocerdo cuvieri (Lesuer)) and its response to different food types presented.</v>
          </cell>
          <cell r="I12894" t="str">
            <v>Journal of Aquariculture and Aquatic Sciences, 3 (4): 71–72</v>
          </cell>
        </row>
        <row r="12895">
          <cell r="A12895">
            <v>13560</v>
          </cell>
          <cell r="B12895" t="str">
            <v>D</v>
          </cell>
          <cell r="C12895" t="str">
            <v>Rezent\D'AUBREY_1964.pdf</v>
          </cell>
          <cell r="E12895" t="str">
            <v>http://www.ori.org.za/uploads/files/oriinvrep08a.pdf</v>
          </cell>
          <cell r="F12895" t="str">
            <v>D'AUBREY, J.D.</v>
          </cell>
          <cell r="G12895">
            <v>1964</v>
          </cell>
          <cell r="H12895" t="str">
            <v>Preliminary guide to the sharks found off the east coast of South Africa.</v>
          </cell>
          <cell r="I12895" t="str">
            <v>Investigational Report Oceanographic Research Institute, 8: 1–91</v>
          </cell>
        </row>
        <row r="12896">
          <cell r="A12896">
            <v>13561</v>
          </cell>
          <cell r="B12896" t="str">
            <v>D</v>
          </cell>
          <cell r="C12896" t="str">
            <v>Rezent\DAVIES_1963a.pdf</v>
          </cell>
          <cell r="E12896" t="str">
            <v>http://www.ori.org.za/uploads/files/oriinvrep07.pdf</v>
          </cell>
          <cell r="F12896" t="str">
            <v>DAVIES, D.H. &amp; LOCHNER, J.P.A. &amp; SMITH, E.D.</v>
          </cell>
          <cell r="G12896">
            <v>1963</v>
          </cell>
          <cell r="H12896" t="str">
            <v>Preliminary investigations on the hearing of sharks.</v>
          </cell>
          <cell r="I12896" t="str">
            <v>Investigational Report Oceanographic Research Institute, 7: 1–11</v>
          </cell>
        </row>
        <row r="12897">
          <cell r="A12897">
            <v>13562</v>
          </cell>
          <cell r="B12897" t="str">
            <v>D</v>
          </cell>
          <cell r="C12897" t="str">
            <v>Rezent1\13562.pdf</v>
          </cell>
          <cell r="F12897" t="str">
            <v>ONODENALORE, A.C. &amp; SHAHIDI, F.</v>
          </cell>
          <cell r="G12897">
            <v>1996</v>
          </cell>
          <cell r="H12897" t="str">
            <v>Protein dispersions and hydrolysates from shark (Isurus oxyrinchus).</v>
          </cell>
          <cell r="I12897" t="str">
            <v>Journal of Aquatic Food Product Technology, 5 (4): 43–59</v>
          </cell>
        </row>
        <row r="12898">
          <cell r="A12898">
            <v>13563</v>
          </cell>
          <cell r="B12898" t="str">
            <v>D</v>
          </cell>
          <cell r="C12898" t="str">
            <v>Rezent\DAVIES_1963.pdf</v>
          </cell>
          <cell r="E12898" t="str">
            <v>http://www.ori.org.za/uploads/files/oriinvrep06a.pdf</v>
          </cell>
          <cell r="F12898" t="str">
            <v>DAVIES, D.H.</v>
          </cell>
          <cell r="G12898">
            <v>1963</v>
          </cell>
          <cell r="H12898" t="str">
            <v>Shark attack and its relationship to temperature, beach patronage and the seasonal abundance of dangerous sharks.</v>
          </cell>
          <cell r="I12898" t="str">
            <v>Investigational Report Oceanographic Research Institute, 6: 1–41</v>
          </cell>
        </row>
        <row r="12899">
          <cell r="A12899">
            <v>13564</v>
          </cell>
          <cell r="B12899" t="str">
            <v>D</v>
          </cell>
          <cell r="C12899" t="str">
            <v>Rezent\DAVIES_1961a.pdf</v>
          </cell>
          <cell r="E12899" t="str">
            <v>http://www.ori.org.za/uploads/files/oriinvrep02a.pdf</v>
          </cell>
          <cell r="F12899" t="str">
            <v>DAVIES, D.H. &amp; D'AUBREY, J.D.</v>
          </cell>
          <cell r="G12899">
            <v>1961</v>
          </cell>
          <cell r="H12899" t="str">
            <v>Shark attack off the East Coast of South Africa 24 December 1960, with notes on the species of shark responsible for the attack.</v>
          </cell>
          <cell r="I12899" t="str">
            <v>Investigational Report Oceanographic Research Institute, 2: 1–8</v>
          </cell>
        </row>
        <row r="12900">
          <cell r="A12900">
            <v>13565</v>
          </cell>
          <cell r="B12900" t="str">
            <v>D</v>
          </cell>
          <cell r="C12900" t="str">
            <v>Rezent\D'AUBREY_1961.pdf</v>
          </cell>
          <cell r="E12900" t="str">
            <v>http://www.ori.org.za/uploads/files/oriinvrep05a.pdf</v>
          </cell>
          <cell r="F12900" t="str">
            <v>D'AUBREY, J.D. &amp; DAVIES, D.H.</v>
          </cell>
          <cell r="G12900">
            <v>1961</v>
          </cell>
          <cell r="H12900" t="str">
            <v>Shark attack off the East Coast of South Africa, 1st February, 1961.</v>
          </cell>
          <cell r="I12900" t="str">
            <v>Investigational Report Oceanographic Research Institute, 5: 1–4</v>
          </cell>
        </row>
        <row r="12901">
          <cell r="A12901">
            <v>13566</v>
          </cell>
          <cell r="B12901" t="str">
            <v>D</v>
          </cell>
          <cell r="C12901" t="str">
            <v>Rezent\DAVIES_1961c.pdf</v>
          </cell>
          <cell r="E12901" t="str">
            <v>http://www.ori.org.za/uploads/files/oriinvrep04a.pdf</v>
          </cell>
          <cell r="F12901" t="str">
            <v>DAVIES, D.H.</v>
          </cell>
          <cell r="G12901">
            <v>1961</v>
          </cell>
          <cell r="H12901" t="str">
            <v>Shark attack off the East Coast of South Africa, 22nd January, 1961.</v>
          </cell>
          <cell r="I12901" t="str">
            <v>Investigational Report Oceanographic Research Institute, 4: 1–5</v>
          </cell>
        </row>
        <row r="12902">
          <cell r="A12902">
            <v>13567</v>
          </cell>
          <cell r="B12902" t="str">
            <v>D</v>
          </cell>
          <cell r="C12902" t="str">
            <v>Rezent\DAVIES_1961b.pdf</v>
          </cell>
          <cell r="E12902" t="str">
            <v>http://www.ori.org.za/uploads/files/oriinvrep03a.pdf</v>
          </cell>
          <cell r="F12902" t="str">
            <v>DAVIES, D.H. &amp; D'AUBREY, J.D.</v>
          </cell>
          <cell r="G12902">
            <v>1961</v>
          </cell>
          <cell r="H12902" t="str">
            <v>Shark attack off the East Coast of South Africa, 6 January 1961.</v>
          </cell>
          <cell r="I12902" t="str">
            <v>Investigational Report Oceanographic Research Institute, 3: 1–6</v>
          </cell>
        </row>
        <row r="12903">
          <cell r="A12903">
            <v>13568</v>
          </cell>
          <cell r="B12903" t="str">
            <v>D</v>
          </cell>
          <cell r="C12903" t="str">
            <v>Rezent\DAVIES_1961.pdf</v>
          </cell>
          <cell r="E12903" t="str">
            <v>http://www.ori.org.za/uploads/files/oriinvrep01.pdf</v>
          </cell>
          <cell r="F12903" t="str">
            <v>DAVIES, D.H.</v>
          </cell>
          <cell r="G12903">
            <v>1961</v>
          </cell>
          <cell r="H12903" t="str">
            <v>Shark attack on fishing boat in South Africa.</v>
          </cell>
          <cell r="I12903" t="str">
            <v>Investigational Report Oceanographic Research Institute, 1: 1–3</v>
          </cell>
        </row>
        <row r="12904">
          <cell r="A12904">
            <v>13569</v>
          </cell>
          <cell r="B12904" t="str">
            <v>D</v>
          </cell>
          <cell r="C12904" t="str">
            <v>Rezent1\13569.pdf</v>
          </cell>
          <cell r="F12904" t="str">
            <v>VENUGOPAL, V. &amp; DOKE, S.N. &amp; THOMAS, P.</v>
          </cell>
          <cell r="G12904">
            <v>1997</v>
          </cell>
          <cell r="H12904" t="str">
            <v>Thermostable water dispersion of shark meat and its application to prepare protein powder.</v>
          </cell>
          <cell r="I12904" t="str">
            <v>Journal of Aquatic Food Product Technology, 6 (3): 53–68</v>
          </cell>
        </row>
        <row r="12905">
          <cell r="A12905">
            <v>13570</v>
          </cell>
          <cell r="B12905" t="str">
            <v>K</v>
          </cell>
          <cell r="F12905" t="str">
            <v>RÖGL, F. &amp; SCHULTZ, O. &amp; HÖLZL, O.</v>
          </cell>
          <cell r="G12905">
            <v>1973</v>
          </cell>
          <cell r="H12905" t="str">
            <v>Beschreibung des Holostratotypus und der Faziostratotypen.</v>
          </cell>
          <cell r="I12905" t="str">
            <v>In: PAPP, Adolf, RÖGL, Fred, SENES, Ján &amp; Mitarbeiter: M2 Ottnangien. Die Innviertler, Salgótarjáner, Bántapusztaer Schichtengruppe und die Rzehakia Formation. – Chronostratigraphie und Neostratotypen, Miozän der zentralen Paratethys, 3: 140–196, Abb. 19–23, Tab. 4</v>
          </cell>
        </row>
        <row r="12906">
          <cell r="A12906">
            <v>13571</v>
          </cell>
          <cell r="B12906" t="str">
            <v>K</v>
          </cell>
          <cell r="F12906" t="str">
            <v>SCHULTZ, O.</v>
          </cell>
          <cell r="G12906">
            <v>1971</v>
          </cell>
          <cell r="H12906" t="str">
            <v>Beschreibung des Holostratotypus und der Faziostratotypen.</v>
          </cell>
          <cell r="I12906" t="str">
            <v>In: STEININGER, F., SENES, J. &amp; Mitarbeiter (1971a): M1 Eggenburgien. Die Eggenburger Schichtengruppe und ihr Stratotypus. – Chronostratigraphie und Neostratotypen, Miozän der zentralen Paratethys, 2: 104–157</v>
          </cell>
        </row>
        <row r="12907">
          <cell r="A12907">
            <v>13572</v>
          </cell>
          <cell r="B12907" t="str">
            <v>K</v>
          </cell>
          <cell r="F12907" t="str">
            <v>SCHULTZ, O.</v>
          </cell>
          <cell r="G12907">
            <v>1965</v>
          </cell>
          <cell r="H12907" t="str">
            <v>Der tertiäre Grobsand zwischen Höbmannsbach und Rainbach bei Schärding am Inn, O.Ö.</v>
          </cell>
          <cell r="I12907" t="str">
            <v>In: KÜHN, O.: Korallen aus dem Helvetien von Österreich. – Sitz.–Ber. Österr. Akad. Wiss., math.–naturwiss. Kl., Abt. I, 174/7–10: 282–285</v>
          </cell>
        </row>
        <row r="12908">
          <cell r="A12908">
            <v>13573</v>
          </cell>
          <cell r="B12908" t="str">
            <v>K</v>
          </cell>
          <cell r="F12908" t="str">
            <v>BRZOBOHATÝ, R. &amp; SCHULTZ, O.</v>
          </cell>
          <cell r="G12908">
            <v>1978</v>
          </cell>
          <cell r="H12908" t="str">
            <v>Die Fischfauna des Badeniens.</v>
          </cell>
          <cell r="I12908" t="str">
            <v>In: PAPP, A., CICHA, I., SENES, J., STEININGER, F. &amp; Mitarbeiter: M4 Badenien (Moravien, Wielicien, Kosovien). – Chronostratigraphie und Neostratotypen, Miozän der Zentralen Paratethys, 6: 441–465, 5 Taf.</v>
          </cell>
        </row>
        <row r="12909">
          <cell r="A12909">
            <v>13574</v>
          </cell>
          <cell r="B12909" t="str">
            <v>D O</v>
          </cell>
          <cell r="C12909" t="str">
            <v>Fossil1\13574.pdf</v>
          </cell>
          <cell r="F12909" t="str">
            <v>SCHULTZ, O.</v>
          </cell>
          <cell r="G12909">
            <v>1998</v>
          </cell>
          <cell r="H12909" t="str">
            <v>Die Knorpel- und Knochenfischfauna (excl. Otolithen) aus dem Karpat des Korneuburger Beckens (Niederösterreich).</v>
          </cell>
          <cell r="I12909" t="str">
            <v>Beiträge zur Paläontologie 23, 295–323</v>
          </cell>
        </row>
        <row r="12910">
          <cell r="A12910">
            <v>13575</v>
          </cell>
          <cell r="B12910" t="str">
            <v>D O</v>
          </cell>
          <cell r="C12910" t="str">
            <v>Fossil\SCHULTZ_2010.pdf</v>
          </cell>
          <cell r="F12910" t="str">
            <v>SCHULTZ, O. &amp; BRZOBOHATÝ, R. &amp; KROUPA, O.</v>
          </cell>
          <cell r="G12910">
            <v>2010</v>
          </cell>
          <cell r="H12910" t="str">
            <v>Fish teeth from the Middle Miocene of Kienberg at Mikulov, Czech Republic, Vienna Basin.</v>
          </cell>
          <cell r="I12910" t="str">
            <v>Annalen des Naturhistorischen Museums in Wien, Series A, 112: 489–506</v>
          </cell>
        </row>
        <row r="12911">
          <cell r="A12911">
            <v>13576</v>
          </cell>
          <cell r="B12911" t="str">
            <v>K</v>
          </cell>
          <cell r="F12911" t="str">
            <v>SCHULTZ, O.</v>
          </cell>
          <cell r="G12911">
            <v>1978</v>
          </cell>
          <cell r="H12911" t="str">
            <v>Holostratotypus des Badenien.</v>
          </cell>
          <cell r="I12911" t="str">
            <v>In: PAPP, A., CICHA, I., SENES, J., STEININGER, F. &amp; Mitarbeiter: M4 Badenien (Moravien, Wielicien, Kosovien). – Chronostratigraphie und Neostratotypen, Miozän der Zentralen Paratethys, 6: 144</v>
          </cell>
        </row>
        <row r="12912">
          <cell r="A12912">
            <v>13577</v>
          </cell>
          <cell r="B12912" t="str">
            <v>K</v>
          </cell>
          <cell r="F12912" t="str">
            <v>SCHMID, H.-P. &amp; HARZHAUSER, M. &amp; KROH, A. &amp; CORIC, S. &amp; RÖGL, F. &amp; SCHULTZ, O.</v>
          </cell>
          <cell r="G12912">
            <v>2001</v>
          </cell>
          <cell r="H12912" t="str">
            <v>Hypoxic Events on a Middle Miocene Carbonate Platform of the Central Paratethys (Austria, Badenian, 14 Ma).</v>
          </cell>
          <cell r="I12912" t="str">
            <v>Annalen des Naturhistorischen Museums in Wien, Series A, 102: 1–50</v>
          </cell>
        </row>
        <row r="12913">
          <cell r="A12913">
            <v>13578</v>
          </cell>
          <cell r="B12913" t="str">
            <v>O</v>
          </cell>
          <cell r="F12913" t="str">
            <v>SCHULTZ, O.</v>
          </cell>
          <cell r="G12913">
            <v>2004</v>
          </cell>
          <cell r="H12913" t="str">
            <v>Karpatian Fish Teeth of the Central Paratethys.</v>
          </cell>
          <cell r="I12913" t="str">
            <v>In: BRZOBOHATY, R., CICHA, I., KOVAC, M. &amp; RÖGL, F. (Ed.) The Karpatian. A Lower Miocene Stage of the Central Paratethys; 360 S, pl. Abb.+Taf., Brno (Masaryk University): 257–264, 2 Taf.</v>
          </cell>
        </row>
        <row r="12914">
          <cell r="A12914">
            <v>13579</v>
          </cell>
          <cell r="B12914" t="str">
            <v>D O</v>
          </cell>
          <cell r="C12914" t="str">
            <v>Fossil\SCHULTZ_2003.pdf</v>
          </cell>
          <cell r="F12914" t="str">
            <v>SCHULTZ, O.</v>
          </cell>
          <cell r="G12914">
            <v>2003</v>
          </cell>
          <cell r="H12914" t="str">
            <v>The Middle Miocene Fish Fauna (excl. otolithes) from Mühlbach am Manhartsberg and Grund near Hollabrunn, Lower Austria.</v>
          </cell>
          <cell r="I12914" t="str">
            <v>Annalen des Naturhistorischen Museums in Wien, Series A, 104: 185–193</v>
          </cell>
        </row>
        <row r="12915">
          <cell r="A12915">
            <v>13580</v>
          </cell>
          <cell r="B12915" t="str">
            <v>D</v>
          </cell>
          <cell r="C12915" t="str">
            <v>Rezent\CHAPMAN_2011.pdf</v>
          </cell>
          <cell r="F12915" t="str">
            <v>CHAPMAN, C.A. &amp; HARAHUSH, B.K. &amp; RENSHAW, G.M.C.</v>
          </cell>
          <cell r="G12915">
            <v>2011</v>
          </cell>
          <cell r="H12915" t="str">
            <v>The physiological tolerance of the grey carpet shark (Chiloscyllium punctatum) and the epaulette shark (Hemiscyllium ocellatum) to anoxic exposure at three seasonal temperatures.</v>
          </cell>
          <cell r="I12915" t="str">
            <v>Fish Physiology and Biochemistry, 37 (3): 387–399</v>
          </cell>
        </row>
        <row r="12916">
          <cell r="A12916">
            <v>13581</v>
          </cell>
          <cell r="B12916" t="str">
            <v>D</v>
          </cell>
          <cell r="C12916" t="str">
            <v>Rezent\DUNCAN_2011.pdf</v>
          </cell>
          <cell r="F12916" t="str">
            <v>DUNCAN, W.P. &amp; SILVA, N.F. &amp; FERNANDES, M.N.</v>
          </cell>
          <cell r="G12916">
            <v>2011</v>
          </cell>
          <cell r="H12916" t="str">
            <v>Mitochondrion-rich cells distribution, Na+/K+-ATPase activity and gill morphometry of the Amazonian freshwater stingrays (Chondrichthyes: Potamotrygonidae).</v>
          </cell>
          <cell r="I12916" t="str">
            <v>Fish Physiology and Biochemistry, 37 (3): 523–531</v>
          </cell>
        </row>
        <row r="12917">
          <cell r="A12917">
            <v>13582</v>
          </cell>
          <cell r="B12917" t="str">
            <v>D</v>
          </cell>
          <cell r="C12917" t="str">
            <v>Rezent\DAVIDSON_2011.pdf</v>
          </cell>
          <cell r="F12917" t="str">
            <v>DAVIDSON, B. &amp; CLIFF, G.</v>
          </cell>
          <cell r="G12917">
            <v>2011</v>
          </cell>
          <cell r="H12917" t="str">
            <v>Liver lipids of female Carcharias taurus (spotted raggedtooth) sharks: a comparison between seasons.</v>
          </cell>
          <cell r="I12917" t="str">
            <v>Fish Physiology and Biochemistry, 37 (3): 613–618</v>
          </cell>
        </row>
        <row r="12918">
          <cell r="A12918">
            <v>13583</v>
          </cell>
          <cell r="B12918" t="str">
            <v>D</v>
          </cell>
          <cell r="C12918" t="str">
            <v>Fossil\Derycke_2011.pdf</v>
          </cell>
          <cell r="E12918" t="str">
            <v>http://www.mnhn.fr/museum/front/medias/publication/36312_g2011n2a1.pdf</v>
          </cell>
          <cell r="F12918" t="str">
            <v>DERYCKE, C. &amp; GOUJET, D.</v>
          </cell>
          <cell r="G12918">
            <v>2011</v>
          </cell>
          <cell r="H12918" t="str">
            <v>Multicuspidate shark teeth associated with chondrichthyan and acanthodian scales from the Emsian (Devonian) of southern Algeria.</v>
          </cell>
          <cell r="I12918" t="str">
            <v>Geodiversitas, 33 (2): 209–226</v>
          </cell>
        </row>
        <row r="12919">
          <cell r="A12919">
            <v>13584</v>
          </cell>
          <cell r="B12919" t="str">
            <v>D</v>
          </cell>
          <cell r="C12919" t="str">
            <v>Rezent\MUHVICH_1989.pdf</v>
          </cell>
          <cell r="F12919" t="str">
            <v>MUHVICH, A.G. &amp; REIMSCHUESSEL, R. &amp; LIPSKY, M.M. &amp; BENNETT, R.O.</v>
          </cell>
          <cell r="G12919">
            <v>1989</v>
          </cell>
          <cell r="H12919" t="str">
            <v>Fusarium solani isolated from newborn bonnethead sharks, Sphyrna tiburo (L.).</v>
          </cell>
          <cell r="I12919" t="str">
            <v>Journal of Fish Diseases, 12 (1): 57–62</v>
          </cell>
        </row>
        <row r="12920">
          <cell r="A12920">
            <v>13585</v>
          </cell>
          <cell r="B12920" t="str">
            <v>D</v>
          </cell>
          <cell r="C12920" t="str">
            <v>Rezent\APPELBAUM_1942.pdf</v>
          </cell>
          <cell r="E12920" t="str">
            <v>http://jdr.sagepub.com/content/21/3/251.full.pdf+html</v>
          </cell>
          <cell r="F12920" t="str">
            <v>APPELBAUM, E.</v>
          </cell>
          <cell r="G12920">
            <v>1942</v>
          </cell>
          <cell r="H12920" t="str">
            <v>Enamel of Shark's Teeth.</v>
          </cell>
          <cell r="I12920" t="str">
            <v>Journal of Dental Research, 21 (3): 251–257</v>
          </cell>
        </row>
        <row r="12921">
          <cell r="A12921">
            <v>13586</v>
          </cell>
          <cell r="B12921" t="str">
            <v>D</v>
          </cell>
          <cell r="C12921" t="str">
            <v>Rezent\SHAW_1930.pdf</v>
          </cell>
          <cell r="E12921" t="str">
            <v>http://jdr.sagepub.com/content/10/4/439.full.pdf+html</v>
          </cell>
          <cell r="F12921" t="str">
            <v>SHAW, J.C.M. &amp; HAYWARD, S.S.</v>
          </cell>
          <cell r="G12921">
            <v>1930</v>
          </cell>
          <cell r="H12921" t="str">
            <v>Some Fossil Teeth of Sharks from the Cape Province of South Africa.</v>
          </cell>
          <cell r="I12921" t="str">
            <v>Journal of Dental Research, 10 (4): 439–442</v>
          </cell>
        </row>
        <row r="12922">
          <cell r="A12922">
            <v>13587</v>
          </cell>
          <cell r="B12922" t="str">
            <v>D</v>
          </cell>
          <cell r="C12922" t="str">
            <v>Rezent\ANTONENKO_2011.pdf</v>
          </cell>
          <cell r="F12922" t="str">
            <v>ANTONENKO, D.V. &amp; SOLOMATOV, S.V. &amp; BALANOV, A.A. &amp; KIM SEN TOK &amp; KALCHUGIN, P.V.</v>
          </cell>
          <cell r="G12922">
            <v>2011</v>
          </cell>
          <cell r="H12922" t="str">
            <v>Occurrence of skate Raja pulchra (Rajidae, Rajiformes) in Russian waters of the Sea of Japan.</v>
          </cell>
          <cell r="I12922" t="str">
            <v>Journal of Ichthyology, 51 (6): 426–431</v>
          </cell>
        </row>
        <row r="12923">
          <cell r="A12923">
            <v>13588</v>
          </cell>
          <cell r="B12923" t="str">
            <v>D</v>
          </cell>
          <cell r="C12923" t="str">
            <v>Rezent\WUERINGER_2011.pdf</v>
          </cell>
          <cell r="F12923" t="str">
            <v>WUERINGER, B.E. &amp; PEVERELL, S.C. &amp; SEYMOUR, J. &amp; SQUIRE, L. &amp; KAJIURA, S.M. &amp; COLLIN, S.P.</v>
          </cell>
          <cell r="G12923">
            <v>2011</v>
          </cell>
          <cell r="H12923" t="str">
            <v>Sensory Systems in Sawfishes. 1. The Ampullae of Lorenzini.</v>
          </cell>
          <cell r="I12923" t="str">
            <v>Brain, Behavior and Evolution, 78 (2): 139–149</v>
          </cell>
        </row>
        <row r="12924">
          <cell r="A12924">
            <v>13589</v>
          </cell>
          <cell r="B12924" t="str">
            <v>D</v>
          </cell>
          <cell r="C12924" t="str">
            <v>Rezent\WUERINGER_2011a.pdf</v>
          </cell>
          <cell r="F12924" t="str">
            <v>WUERINGER, B.E. &amp; PEVERELL, S.C. &amp; SEYMOUR, J. &amp; SQUIRE, L. &amp; COLLIN, S.P.</v>
          </cell>
          <cell r="G12924">
            <v>2011</v>
          </cell>
          <cell r="H12924" t="str">
            <v>Sensory Systems in Sawfishes. 2. The Lateral Line.</v>
          </cell>
          <cell r="I12924" t="str">
            <v>Brain, Behavior and Evolution, 78 (2): 150–161</v>
          </cell>
        </row>
        <row r="12925">
          <cell r="A12925">
            <v>13590</v>
          </cell>
          <cell r="B12925" t="str">
            <v>D</v>
          </cell>
          <cell r="C12925" t="str">
            <v>Rezent\TILLETT_2011a.pdf</v>
          </cell>
          <cell r="F12925" t="str">
            <v>TILLETT, B.J. &amp; MEEKAN, M.G. &amp; PARRY, D. &amp; MUNKSGAARD, N. &amp; FIELD, I.C. &amp; THORBURN, D. &amp; BRADSHAW, C.J.A.</v>
          </cell>
          <cell r="G12925">
            <v>2011</v>
          </cell>
          <cell r="H12925" t="str">
            <v>Decoding fingerprints: elemental composition of vertebrae correlates to age-related habitat use in two morphologically similar sharks.</v>
          </cell>
          <cell r="I12925" t="str">
            <v>Marine Ecology Progress Series, 434: 133–142</v>
          </cell>
        </row>
        <row r="12926">
          <cell r="A12926">
            <v>13591</v>
          </cell>
          <cell r="B12926" t="str">
            <v>D</v>
          </cell>
          <cell r="C12926" t="str">
            <v>Rezent\PETTITT-WADE_2011.pdf</v>
          </cell>
          <cell r="F12926" t="str">
            <v>PETTITT-WADE, H. &amp; NEWMAN, S.P. &amp; PARSONS, K.T. &amp; GRUBER, S.H. &amp; HANDY, R.D.</v>
          </cell>
          <cell r="G12926">
            <v>2011</v>
          </cell>
          <cell r="H12926" t="str">
            <v>Dietary metal and macro-nutrient intakes of juvenile lemon sharks determined from the nutritional composition of prey items.</v>
          </cell>
          <cell r="I12926" t="str">
            <v>Marine Ecology Progress Series, 433: 245–260</v>
          </cell>
        </row>
        <row r="12927">
          <cell r="A12927">
            <v>13592</v>
          </cell>
          <cell r="B12927" t="str">
            <v>D</v>
          </cell>
          <cell r="C12927" t="str">
            <v>Rezent\HEUPEL_2011a.pdf</v>
          </cell>
          <cell r="F12927" t="str">
            <v>HEUPEL, M.R. &amp; SIMPFENDORFER, C.A.</v>
          </cell>
          <cell r="G12927">
            <v>2011</v>
          </cell>
          <cell r="H12927" t="str">
            <v>Estuarine nursery areas provide a low-mortality environment for young bull sharks Carcharhinus leucas.</v>
          </cell>
          <cell r="I12927" t="str">
            <v>Marine Ecology Progress Series, 433: 237–244</v>
          </cell>
        </row>
        <row r="12928">
          <cell r="A12928">
            <v>13593</v>
          </cell>
          <cell r="B12928" t="str">
            <v>D</v>
          </cell>
          <cell r="C12928" t="str">
            <v>Rezent\DALE_2011b.pdf</v>
          </cell>
          <cell r="F12928" t="str">
            <v>DALE, J.J. &amp; WALLSGROVE, N.J. &amp; POPP, B.N. &amp; HOLLAND, K.N.</v>
          </cell>
          <cell r="G12928">
            <v>2011</v>
          </cell>
          <cell r="H12928" t="str">
            <v>Nursery habitat use and foraging ecology of the brown stingray Dasyatis lata determined from stomach contents, bulk and amino acid stable isotopes.</v>
          </cell>
          <cell r="I12928" t="str">
            <v>Marine Ecology Progress Series, 433: 221–236</v>
          </cell>
        </row>
        <row r="12929">
          <cell r="A12929">
            <v>13594</v>
          </cell>
          <cell r="B12929" t="str">
            <v>D</v>
          </cell>
          <cell r="C12929" t="str">
            <v>Rezent\CUEVAS-ZIMBRÓN_2011.pdf</v>
          </cell>
          <cell r="F12929" t="str">
            <v>CUEVAS-ZIMBRÓN, C. &amp; PÉREZ-JIMÉNEZ, J.C. &amp; MÉNDEZ-LOEZA, I.</v>
          </cell>
          <cell r="G12929">
            <v>2011</v>
          </cell>
          <cell r="H12929" t="str">
            <v>Spatial and seasonal variation in a target fishery for spotted eagle ray Aetobatus narinari in the southern Gulf of Mexico.</v>
          </cell>
          <cell r="I12929" t="str">
            <v>Fisheries Science, 77 (5): 723–730</v>
          </cell>
        </row>
        <row r="12930">
          <cell r="A12930">
            <v>13595</v>
          </cell>
          <cell r="B12930" t="str">
            <v>D</v>
          </cell>
          <cell r="C12930" t="str">
            <v>Rezent\THEODOSIOU_2011.pdf</v>
          </cell>
          <cell r="F12930" t="str">
            <v>THEODOSIOU, N.A. &amp; SIMEONE, A.</v>
          </cell>
          <cell r="G12930">
            <v>2011</v>
          </cell>
          <cell r="H12930" t="str">
            <v>A Colon Homologue in Elasmobranchs? Evidence Abstract.</v>
          </cell>
          <cell r="I12930" t="str">
            <v>Developmental Biology, 356 (1): 107</v>
          </cell>
        </row>
        <row r="12931">
          <cell r="A12931">
            <v>13596</v>
          </cell>
          <cell r="C12931" t="str">
            <v>Rezent\MCCORMICK_1963.pdf</v>
          </cell>
          <cell r="E12931" t="str">
            <v>http://www.archive.org/download/shadowsinseashar00mcco/shadowsinseashar00mcco.pdf</v>
          </cell>
          <cell r="F12931" t="str">
            <v>MCCORMICK, H.W. &amp; YOUNG, W.E.</v>
          </cell>
          <cell r="G12931">
            <v>1963</v>
          </cell>
          <cell r="H12931" t="str">
            <v>Shadows in the sea: the sharks, skates and rays.</v>
          </cell>
          <cell r="I12931" t="str">
            <v>Philadelphia,Chilton Books</v>
          </cell>
        </row>
        <row r="12932">
          <cell r="A12932">
            <v>13597</v>
          </cell>
          <cell r="B12932" t="str">
            <v>D</v>
          </cell>
          <cell r="C12932" t="str">
            <v>Rezent\MCCLUSKY_2011.pdf</v>
          </cell>
          <cell r="F12932" t="str">
            <v>MCCLUSKY, L.M.</v>
          </cell>
          <cell r="G12932">
            <v>2011</v>
          </cell>
          <cell r="H12932" t="str">
            <v>Testicular Degeneration during Spermatogenesis in the Blue Shark, Prionace glauca: Nonconformity with Expression as Seen in the Diametric Testes of Other Carcharhinids.</v>
          </cell>
          <cell r="I12932" t="str">
            <v>Journal of Morphology, 272 (8): 938–948</v>
          </cell>
        </row>
        <row r="12933">
          <cell r="A12933">
            <v>13598</v>
          </cell>
          <cell r="B12933" t="str">
            <v>D</v>
          </cell>
          <cell r="C12933" t="str">
            <v>Rezent\SHAI_1990.pdf</v>
          </cell>
          <cell r="E12933" t="str">
            <v>http://www.jbc.org/content/265/33/20202.full.pdf+html</v>
          </cell>
          <cell r="F12933" t="str">
            <v>SHAI, Y. &amp; BACH, D. &amp; YANOVSKY, A.</v>
          </cell>
          <cell r="G12933">
            <v>1990</v>
          </cell>
          <cell r="H12933" t="str">
            <v>Channel formation properties of synthetic pardaxin and analogues.</v>
          </cell>
          <cell r="I12933" t="str">
            <v>Journal of Biological Chemistry, 265 (33): 20202–20209</v>
          </cell>
        </row>
        <row r="12934">
          <cell r="A12934">
            <v>13599</v>
          </cell>
          <cell r="B12934" t="str">
            <v>D</v>
          </cell>
          <cell r="C12934" t="str">
            <v>Rezent\DETRICH_1987.pdf</v>
          </cell>
          <cell r="E12934" t="str">
            <v>http://www.jbc.org/content/262/17/8360.full.pdf+html</v>
          </cell>
          <cell r="F12934" t="str">
            <v>DETRICH, W.H. &amp; PRASAD, V. &amp; LUDUENA, R.F.</v>
          </cell>
          <cell r="G12934">
            <v>1987</v>
          </cell>
          <cell r="H12934" t="str">
            <v>Cold-stable microtubules from Antarctic fishes contain unique alpha tubulins.</v>
          </cell>
          <cell r="I12934" t="str">
            <v>Journal of Biological Chemistry, 262 (17): 8360–8366</v>
          </cell>
        </row>
        <row r="12935">
          <cell r="A12935">
            <v>13600</v>
          </cell>
          <cell r="B12935" t="str">
            <v>D</v>
          </cell>
          <cell r="C12935" t="str">
            <v>Fossil\TOMITA_2011.pdf</v>
          </cell>
          <cell r="F12935" t="str">
            <v>TOMITA, T.</v>
          </cell>
          <cell r="G12935">
            <v>2011</v>
          </cell>
          <cell r="H12935" t="str">
            <v>Mouth-Size Estimation of a Primitive Lamniform Shark, Protolamna: Low Trophic Position in Lamniform Shark Origin.</v>
          </cell>
          <cell r="I12935" t="str">
            <v>Paleontological Research, 15 (2): 68–76</v>
          </cell>
        </row>
        <row r="12936">
          <cell r="A12936">
            <v>13601</v>
          </cell>
          <cell r="B12936" t="str">
            <v>D</v>
          </cell>
          <cell r="C12936" t="str">
            <v>Rezent\LEHRICH_1994.pdf</v>
          </cell>
          <cell r="E12936" t="str">
            <v>http://www.jbc.org/content/269/51/32446.full.pdf+html</v>
          </cell>
          <cell r="F12936" t="str">
            <v>LEHRICH, R.W. &amp; FORREST, J.N.J.</v>
          </cell>
          <cell r="G12936">
            <v>1994</v>
          </cell>
          <cell r="H12936" t="str">
            <v>Protein kinase C zeta is associated with the mitotic apparatus in primary cell cultures of the shark rectal gland.</v>
          </cell>
          <cell r="I12936" t="str">
            <v>Journal of Biological Chemistry, 269 (51): 32446–32450</v>
          </cell>
        </row>
        <row r="12937">
          <cell r="A12937">
            <v>13602</v>
          </cell>
          <cell r="B12937" t="str">
            <v>D</v>
          </cell>
          <cell r="C12937" t="str">
            <v>Rezent\FRIEDMAN_1992.pdf</v>
          </cell>
          <cell r="E12937" t="str">
            <v>http://www.jbc.org/content/267/6/4270.full.pdf+html</v>
          </cell>
          <cell r="F12937" t="str">
            <v>FRIEDMAN, D.L. &amp; ROBERTS, R.</v>
          </cell>
          <cell r="G12937">
            <v>1992</v>
          </cell>
          <cell r="H12937" t="str">
            <v>Purification and localization of brain-type creatine kinase in sodium chloride transporting epithelia of the spiny dogfish, Squalus acanthias.</v>
          </cell>
          <cell r="I12937" t="str">
            <v>Journal of Biological Chemistry, 267 (6): 4270–4276</v>
          </cell>
        </row>
        <row r="12938">
          <cell r="A12938">
            <v>13603</v>
          </cell>
          <cell r="B12938" t="str">
            <v>D</v>
          </cell>
          <cell r="C12938" t="str">
            <v>Rezent\DE WAARD_1992.pdf</v>
          </cell>
          <cell r="F12938" t="str">
            <v>DE WAARD, P. &amp; VLIEGENTHART, J.F.G. &amp; HARADA, T. &amp; SUGAHRA, K.</v>
          </cell>
          <cell r="G12938">
            <v>1992</v>
          </cell>
          <cell r="H12938" t="str">
            <v>Structural studies on sulfate oligosaccharides derived from the carbohydrate-protein linkage region of chondroitin 6-sulfate proteoglycans of shark cartilage. 2. Seven compounds containing 2 or 3 sulfate residues.</v>
          </cell>
          <cell r="I12938" t="str">
            <v>Journal of Biological Chemistry, 267 (9): 6036–6043</v>
          </cell>
        </row>
        <row r="12939">
          <cell r="A12939">
            <v>13604</v>
          </cell>
          <cell r="B12939" t="str">
            <v>D</v>
          </cell>
          <cell r="C12939" t="str">
            <v>Rezent\SUGAHARA_1992.pdf</v>
          </cell>
          <cell r="E12939" t="str">
            <v>http://www.jbc.org/content/267/9/6027.full.pdf+html</v>
          </cell>
          <cell r="F12939" t="str">
            <v>SUGAHARA, K. &amp; OHI, Y. &amp; HARADA, T.</v>
          </cell>
          <cell r="G12939">
            <v>1992</v>
          </cell>
          <cell r="H12939" t="str">
            <v>Structural studies on sulfated oligosaccharides derived from the carbohydrate-protein linkage region of chondroitin 6-sulfate proteoglycans of shark cartilage.</v>
          </cell>
          <cell r="I12939" t="str">
            <v>Journal of Biological Chemistry, 267 (9): 6027–6035</v>
          </cell>
        </row>
        <row r="12940">
          <cell r="A12940">
            <v>13605</v>
          </cell>
          <cell r="B12940" t="str">
            <v>D</v>
          </cell>
          <cell r="C12940" t="str">
            <v>Rezent\LYTLE_1992a.pdf</v>
          </cell>
          <cell r="E12940" t="str">
            <v>http://www.jbc.org/content/267/35/25428.full.pdf+html</v>
          </cell>
          <cell r="F12940" t="str">
            <v>LYTLE, C. &amp; XU, J.C. &amp; BIEMESDERFER, D. &amp; HAAS, M. &amp; FORBUSH, B.</v>
          </cell>
          <cell r="G12940">
            <v>1992</v>
          </cell>
          <cell r="H12940" t="str">
            <v>The Na-K-Cl cotransport protein of shark rectal gland. 1. Development of monoclonal antibodies, immunoaffinity purification, and partial biochemical characterization.</v>
          </cell>
          <cell r="I12940" t="str">
            <v>Journal of Biological Chemistry, 267 (35): 25428–25437</v>
          </cell>
        </row>
        <row r="12941">
          <cell r="A12941">
            <v>13606</v>
          </cell>
          <cell r="B12941" t="str">
            <v>D</v>
          </cell>
          <cell r="C12941" t="str">
            <v>Rezent\LYTLE_1992.pdf</v>
          </cell>
          <cell r="E12941" t="str">
            <v>http://www.jbc.org/content/267/35/25438.full.pdf+html</v>
          </cell>
          <cell r="F12941" t="str">
            <v>LYTLE, C. &amp; FORBUSH, B.</v>
          </cell>
          <cell r="G12941">
            <v>1992</v>
          </cell>
          <cell r="H12941" t="str">
            <v>The Na-K-Cl cotransport protein of shark rectal gland: 2. Regulation by direct phosphorylation.</v>
          </cell>
          <cell r="I12941" t="str">
            <v>Journal of Biological Chemistry, 267 (35): 25438–25443</v>
          </cell>
        </row>
        <row r="12942">
          <cell r="A12942">
            <v>13607</v>
          </cell>
          <cell r="B12942" t="str">
            <v>D</v>
          </cell>
          <cell r="C12942" t="str">
            <v>Rezent\Santic_2011.pdf</v>
          </cell>
          <cell r="F12942" t="str">
            <v>ŠANTIĆ, M. &amp; PALADIN, A. &amp; AGOVIĆ, A.</v>
          </cell>
          <cell r="G12942">
            <v>2011</v>
          </cell>
          <cell r="H12942" t="str">
            <v>Diet of common stingray, Dasyatis pastinaca (Chondrichthyes: Dasyatidae) in the eastern Adriatic Sea.</v>
          </cell>
          <cell r="I12942" t="str">
            <v>Cahiers de Biologie Marine, 52 (3): 349–356</v>
          </cell>
        </row>
        <row r="12943">
          <cell r="A12943">
            <v>13608</v>
          </cell>
          <cell r="B12943" t="str">
            <v>D</v>
          </cell>
          <cell r="C12943" t="str">
            <v>Rezent\LIPEJ_2011.pdf</v>
          </cell>
          <cell r="F12943" t="str">
            <v>LIPEJ, L. &amp; MAVRIČ, B. &amp; ZIZA, V. &amp; CAPAPÉ, C.</v>
          </cell>
          <cell r="G12943">
            <v>2011</v>
          </cell>
          <cell r="H12943" t="str">
            <v>First cases of albinism recorded in the marble electric ray Torpedo marmorata (Chondrichthyes: Torpedinidae).</v>
          </cell>
          <cell r="I12943" t="str">
            <v>Cahiers de Biologie Marine, 52 (3): 262–267</v>
          </cell>
        </row>
        <row r="12944">
          <cell r="A12944">
            <v>13609</v>
          </cell>
          <cell r="B12944" t="str">
            <v>D</v>
          </cell>
          <cell r="C12944" t="str">
            <v>Rezent\BLANCO-PARRA_2011.pdf</v>
          </cell>
          <cell r="F12944" t="str">
            <v>BLANCO-PARRA, M.P. &amp; NIÑO-TORRES, C.A.</v>
          </cell>
          <cell r="G12944">
            <v>2011</v>
          </cell>
          <cell r="H12944" t="str">
            <v>Morphological abnormality in a diamond stingray, Dasyatis dipterura (Jordan &amp; Gilbert, 1880) (Chondrichthyes: Dasyatidae), from the Gulf of California, Mexico.</v>
          </cell>
          <cell r="I12944" t="str">
            <v>Cahiers de Biologie Marine, 52 (3): 357–360</v>
          </cell>
        </row>
        <row r="12945">
          <cell r="A12945">
            <v>13610</v>
          </cell>
          <cell r="B12945" t="str">
            <v>D</v>
          </cell>
          <cell r="C12945" t="str">
            <v>Rezent\WHITTINGTON_2011.pdf</v>
          </cell>
          <cell r="E12945" t="str">
            <v>http://www.springerlink.com/content/k40r431676613118/fulltext.pdf</v>
          </cell>
          <cell r="F12945" t="str">
            <v>WHITTINGTON, I.D. &amp; KEARN, G.C.</v>
          </cell>
          <cell r="G12945">
            <v>2011</v>
          </cell>
          <cell r="H12945" t="str">
            <v>A new species of Dermopristis Kearn, Whittington &amp; Evans-Gowing, 2010 (Monogenea: Microbothriidae), with observations on associations between the gut diverticula and reproductive system and on the presence of denticles in the nasal fossae of the host Glaucostegus typus (Bennett) (Elasmobranchii: Rhinobatidae).</v>
          </cell>
          <cell r="I12945" t="str">
            <v>Systematic Parasitology, 80 (1): 41–51</v>
          </cell>
        </row>
        <row r="12946">
          <cell r="A12946">
            <v>13611</v>
          </cell>
          <cell r="B12946" t="str">
            <v>D</v>
          </cell>
          <cell r="C12946" t="str">
            <v>Rezent\ERYILMAZ_2011.pdf</v>
          </cell>
          <cell r="E12946" t="str">
            <v>http://www.trjfas.org/pdf/issue_11_01/0120.pdf</v>
          </cell>
          <cell r="F12946" t="str">
            <v>ERYILMAZ, L. &amp; YEMIŞKEN, E. &amp; DALYAN, C.</v>
          </cell>
          <cell r="G12946">
            <v>2011</v>
          </cell>
          <cell r="H12946" t="str">
            <v>The First Documented Record of Genus Mustelus (Chondrichthyes: Triakidae) in the Black Sea.</v>
          </cell>
          <cell r="I12946" t="str">
            <v>Turkish Journal of Fisheries and Aquatic Sciences, 11 (1): 159–162</v>
          </cell>
        </row>
        <row r="12947">
          <cell r="A12947">
            <v>13612</v>
          </cell>
          <cell r="B12947" t="str">
            <v>D</v>
          </cell>
          <cell r="C12947" t="str">
            <v>Fossil\SCHMITZ_2010.pdf</v>
          </cell>
          <cell r="F12947" t="str">
            <v>SCHMITZ, L. &amp; THIES, D. &amp; KRIWET, J.</v>
          </cell>
          <cell r="G12947">
            <v>2010</v>
          </cell>
          <cell r="H12947" t="str">
            <v>Two new lamniform sharks (Leptostyrax stychi sp. nov. and Protolamna sarstedtensis sp. nov.) from the Early Cretaceous of NW Germany.</v>
          </cell>
          <cell r="I12947" t="str">
            <v>Neues Jahrbuch für Geologie und Paläontologie, Abhandlungen, 257 (3): 283–296</v>
          </cell>
        </row>
        <row r="12948">
          <cell r="A12948">
            <v>13613</v>
          </cell>
          <cell r="B12948" t="str">
            <v>D</v>
          </cell>
          <cell r="C12948" t="str">
            <v>Rezent\KELLEY_1990.pdf</v>
          </cell>
          <cell r="F12948" t="str">
            <v>KELLEY, G.G. &amp; POESCHLA, E.M. &amp; BARRON, H.V. &amp; FORREST, J.N.</v>
          </cell>
          <cell r="G12948">
            <v>1990</v>
          </cell>
          <cell r="H12948" t="str">
            <v>A sub(1) adenosine receptors inhibit chloride transport in the shark rectal gland. Dissociation of inhibition and cyclic AMP.</v>
          </cell>
          <cell r="I12948" t="str">
            <v>Journal of Clinical Investigation, 85 (5): 1629–1636</v>
          </cell>
        </row>
        <row r="12949">
          <cell r="A12949">
            <v>13614</v>
          </cell>
          <cell r="B12949" t="str">
            <v>D</v>
          </cell>
          <cell r="C12949" t="str">
            <v>Rezent\ECAY_1991.pdf</v>
          </cell>
          <cell r="F12949" t="str">
            <v>ECAY, T.W. &amp; VALENTICH, J.D.</v>
          </cell>
          <cell r="G12949">
            <v>1991</v>
          </cell>
          <cell r="H12949" t="str">
            <v>Chloride secretagogues stimulate inositol phosphate formation in shark rectal gland tubules cultured in suspension.</v>
          </cell>
          <cell r="I12949" t="str">
            <v>Journal of Cellular Physiology, 146 (3): 407–416</v>
          </cell>
        </row>
        <row r="12950">
          <cell r="A12950">
            <v>13615</v>
          </cell>
          <cell r="B12950" t="str">
            <v>D</v>
          </cell>
          <cell r="C12950" t="str">
            <v>Rezent\KELLEY_1991.pdf</v>
          </cell>
          <cell r="F12950" t="str">
            <v>KELLEY, G.G. &amp; AASSAR, O.S. &amp; FORREST, J.N.</v>
          </cell>
          <cell r="G12950">
            <v>1991</v>
          </cell>
          <cell r="H12950" t="str">
            <v>Endogenous adenosine is an autacoid feedback inhibitor of chloride transport in the shark rectal gland.</v>
          </cell>
          <cell r="I12950" t="str">
            <v>Journal of Clinical Investigation, 88 (6): 1933–1939</v>
          </cell>
        </row>
        <row r="12951">
          <cell r="A12951">
            <v>13616</v>
          </cell>
          <cell r="B12951" t="str">
            <v>D</v>
          </cell>
          <cell r="C12951" t="str">
            <v>Rezent\REEVE_2011.pdf</v>
          </cell>
          <cell r="E12951" t="str">
            <v>http://www.sharkprojectoman.com/storage/Sharks.pdf</v>
          </cell>
          <cell r="F12951" t="str">
            <v>REEVE, A.J. &amp; KAYOUECHE-REEVE, M. &amp; AL-MAMARI, T. &amp; AL-SHUAILY, S. &amp; HENDERSON, A.C.</v>
          </cell>
          <cell r="G12951">
            <v>2011</v>
          </cell>
          <cell r="H12951" t="str">
            <v>A field guide to the elasmobranchs of south-east Arabia. Part I: Sharks.</v>
          </cell>
          <cell r="I12951" t="str">
            <v>Shark Project Oman, www.sharkprojectoman.com</v>
          </cell>
        </row>
        <row r="12952">
          <cell r="A12952">
            <v>13617</v>
          </cell>
          <cell r="B12952" t="str">
            <v>D</v>
          </cell>
          <cell r="C12952" t="str">
            <v>Rezent\REEVE_2011a.pdf</v>
          </cell>
          <cell r="E12952" t="str">
            <v>http://www.sharkprojectoman.com/storage/Guitarfish%20rays%20%20sawfish.pdf</v>
          </cell>
          <cell r="F12952" t="str">
            <v>REEVE, A.J. &amp; KAYOUECHE-REEVE, M. &amp; AL-MAMARI, T. &amp; AL-SHUAILY, S. &amp; HENDERSON, A.C.</v>
          </cell>
          <cell r="G12952">
            <v>2011</v>
          </cell>
          <cell r="H12952" t="str">
            <v>A field guide to the elasmobranchs of south-east Arabia. Part II: Guitarfishes and sawfishes, Part III: Rays.</v>
          </cell>
          <cell r="I12952" t="str">
            <v>Shark Project Oman, www.sharkprojectoman.com</v>
          </cell>
        </row>
        <row r="12953">
          <cell r="A12953">
            <v>13618</v>
          </cell>
          <cell r="B12953" t="str">
            <v>D</v>
          </cell>
          <cell r="C12953" t="str">
            <v>Rezent\HAYLEY_2011.pdf</v>
          </cell>
          <cell r="F12953" t="str">
            <v>HAYLEY, M. &amp; CHEVALDINA, T. &amp; HEELEY, D.H.</v>
          </cell>
          <cell r="G12953">
            <v>2011</v>
          </cell>
          <cell r="H12953" t="str">
            <v>Cold Adaptation of Tropomyosin.</v>
          </cell>
          <cell r="I12953" t="str">
            <v>Biochemistry, 50 (30): 6559–6566</v>
          </cell>
        </row>
        <row r="12954">
          <cell r="A12954">
            <v>13619</v>
          </cell>
          <cell r="B12954" t="str">
            <v>D</v>
          </cell>
          <cell r="C12954" t="str">
            <v>Rezent\MAYNOU_2011.pdf</v>
          </cell>
          <cell r="F12954" t="str">
            <v>MAYNOU, F. &amp; SBRANA, M. &amp; SARTOR, P. &amp; MARAVELIAS, C.D. &amp; KAVADAS, S. &amp; DAMALAS, D. &amp; CARTES, J.E. &amp; OSIO, G.</v>
          </cell>
          <cell r="G12954">
            <v>2011</v>
          </cell>
          <cell r="H12954" t="str">
            <v>Estimating Trends of Population Decline in Long-Lived Marine Species in the Mediterranean Sea Based on Fishers' Perceptions.</v>
          </cell>
          <cell r="I12954" t="str">
            <v>PLoS ONE, 6 (7): e21818</v>
          </cell>
        </row>
        <row r="12955">
          <cell r="A12955">
            <v>13620</v>
          </cell>
          <cell r="B12955" t="str">
            <v>D</v>
          </cell>
          <cell r="C12955" t="str">
            <v>Rezent\FONSECA_2011.pdf</v>
          </cell>
          <cell r="F12955" t="str">
            <v>FONSECA, G. &amp; HUTCHINGS, P. &amp; CANDIDO VIEIRA, D. &amp; GALLUCCI, F.</v>
          </cell>
          <cell r="G12955">
            <v>2011</v>
          </cell>
          <cell r="H12955" t="str">
            <v>Meiobenthic community underneath the carcass of a stingray: a snapshot after natural death.</v>
          </cell>
          <cell r="I12955" t="str">
            <v>Aquatic Biology, 13: 27–33</v>
          </cell>
        </row>
        <row r="12956">
          <cell r="A12956">
            <v>13621</v>
          </cell>
          <cell r="B12956" t="str">
            <v>D</v>
          </cell>
          <cell r="C12956" t="str">
            <v>Rezent\KOUSTENI_2011.pdf</v>
          </cell>
          <cell r="E12956" t="str">
            <v>http://scientiamarina.revistas.csic.es/index.php/scientiamarina/article/viewArticle/1249</v>
          </cell>
          <cell r="F12956" t="str">
            <v>KOUSTENI, V. &amp; MEGALOFONOU, P.</v>
          </cell>
          <cell r="G12956">
            <v>2011</v>
          </cell>
          <cell r="H12956" t="str">
            <v>Reproductive biology and embryonic development of Squalus blainvillei in the eastern Mediterranean Sea.</v>
          </cell>
          <cell r="I12956" t="str">
            <v>Scientia Marina, 75 (2): 237–249</v>
          </cell>
        </row>
        <row r="12957">
          <cell r="A12957">
            <v>13622</v>
          </cell>
          <cell r="B12957" t="str">
            <v>D</v>
          </cell>
          <cell r="C12957" t="str">
            <v>Rezent\MOURATO_2011.pdf</v>
          </cell>
          <cell r="E12957" t="str">
            <v>http://www.scielo.br/pdf/bjoce/v59n2/a07v59n2.pdf</v>
          </cell>
          <cell r="F12957" t="str">
            <v>MOURATO, B.L. &amp; ARFELLI, C.A. &amp; DE AMORIM, A.F. &amp; HAZIN, H.G. &amp; CARVALHO, F.C. &amp; HAZIN, F.H.V.</v>
          </cell>
          <cell r="G12957">
            <v>2011</v>
          </cell>
          <cell r="H12957" t="str">
            <v>Spatio-temporal distribution and target species in a longline fishery off the southeastern coast of Brazil.</v>
          </cell>
          <cell r="I12957" t="str">
            <v>Brazilian Journal of Oceanography, 59 (2): 185–194</v>
          </cell>
        </row>
        <row r="12958">
          <cell r="A12958">
            <v>13623</v>
          </cell>
          <cell r="B12958" t="str">
            <v>D</v>
          </cell>
          <cell r="C12958" t="str">
            <v>Rezent\Jacoby_2011.pdf</v>
          </cell>
          <cell r="F12958" t="str">
            <v>JACOBY, D.M.P. &amp; CROFT, D.P. &amp; SIMS, D.W.</v>
          </cell>
          <cell r="G12958">
            <v>2012</v>
          </cell>
          <cell r="H12958" t="str">
            <v>Social behaviour in sharks and rays: analysis, patterns and implications for conservation.</v>
          </cell>
          <cell r="I12958" t="str">
            <v>Fish and Fisheries, 13 (4): 399–417</v>
          </cell>
        </row>
        <row r="12959">
          <cell r="A12959">
            <v>13624</v>
          </cell>
          <cell r="B12959" t="str">
            <v>D</v>
          </cell>
          <cell r="C12959" t="str">
            <v>Rezent\GÜVEN_2011.pdf</v>
          </cell>
          <cell r="F12959" t="str">
            <v>GÜVEN, O. &amp; KEBAPÇIOĞLU, T. &amp; DEVAL, M.C.</v>
          </cell>
          <cell r="G12959">
            <v>2011</v>
          </cell>
          <cell r="H12959" t="str">
            <v>Length-weight relationships of sharks in Antalya Bay, eastern Mediterranean.</v>
          </cell>
          <cell r="I12959" t="str">
            <v>Journal of Applied Ichthyology, 28 (2): 278–279</v>
          </cell>
        </row>
        <row r="12960">
          <cell r="A12960">
            <v>13625</v>
          </cell>
          <cell r="B12960" t="str">
            <v>D</v>
          </cell>
          <cell r="C12960" t="str">
            <v>Rezent\13625.pdf</v>
          </cell>
          <cell r="F12960" t="str">
            <v>PINCHUK, V.I.</v>
          </cell>
          <cell r="G12960">
            <v>1981</v>
          </cell>
          <cell r="H12960" t="str">
            <v>Mistaken identification of the so-called "dogfish", a member of the gray shark genus, Carcharhinus , from open waters of world oceans.</v>
          </cell>
          <cell r="I12960" t="str">
            <v>Journal of Ichthyology, 21 (5): 115–117</v>
          </cell>
        </row>
        <row r="12961">
          <cell r="A12961">
            <v>13626</v>
          </cell>
          <cell r="B12961" t="str">
            <v>D</v>
          </cell>
          <cell r="C12961" t="str">
            <v>Rezent\13626.pdf</v>
          </cell>
          <cell r="F12961" t="str">
            <v>KONDYURIN, V.V. &amp; MYAGKOV, N.A.</v>
          </cell>
          <cell r="G12961">
            <v>1983</v>
          </cell>
          <cell r="H12961" t="str">
            <v>Catches of newborn Greenland shark, Somniosus microcephalus (Bloch and Schneider) (Dalatiidae).</v>
          </cell>
          <cell r="I12961" t="str">
            <v>Journal of Ichthyology, 23 (6): 140–141</v>
          </cell>
        </row>
        <row r="12962">
          <cell r="A12962">
            <v>13627</v>
          </cell>
          <cell r="B12962" t="str">
            <v>D</v>
          </cell>
          <cell r="C12962" t="str">
            <v>Rezent\13627.pdf</v>
          </cell>
          <cell r="F12962" t="str">
            <v>MYAGKOV, N.A.</v>
          </cell>
          <cell r="G12962">
            <v>1984</v>
          </cell>
          <cell r="H12962" t="str">
            <v>Unusual brain structure of luminous shark, Isistius brasiliensis (Dalatiidae).</v>
          </cell>
          <cell r="I12962" t="str">
            <v>Journal of Ichthyology, 24 (2): 109–112</v>
          </cell>
        </row>
        <row r="12963">
          <cell r="A12963">
            <v>13628</v>
          </cell>
          <cell r="B12963" t="str">
            <v>D</v>
          </cell>
          <cell r="C12963" t="str">
            <v>Rezent\13628.pdf</v>
          </cell>
          <cell r="F12963" t="str">
            <v>GUSHCHIN, A.V. &amp; SUKHOVERSHIN, V.V. &amp; KONOVALENKO, I.I. &amp; SUKHORUKOVA, V.S.</v>
          </cell>
          <cell r="G12963">
            <v>1987</v>
          </cell>
          <cell r="H12963" t="str">
            <v>On the capture of the polar shark genus Somniosus (Squalidae) in the Southern Hemisphere.</v>
          </cell>
          <cell r="I12963" t="str">
            <v>Journal of Ichthyology, 27 (1): 115–117</v>
          </cell>
        </row>
        <row r="12964">
          <cell r="A12964">
            <v>13629</v>
          </cell>
          <cell r="B12964" t="str">
            <v>D</v>
          </cell>
          <cell r="C12964" t="str">
            <v>Rezent\13629.pdf</v>
          </cell>
          <cell r="F12964" t="str">
            <v>MYAGKOV, N.A.</v>
          </cell>
          <cell r="G12964">
            <v>1987</v>
          </cell>
          <cell r="H12964" t="str">
            <v>External structure of the cephalic brain of the pelagic shark, Squaliolus laticaudus.</v>
          </cell>
          <cell r="I12964" t="str">
            <v>Journal of Ichthyology, 27 (6): 125–127</v>
          </cell>
        </row>
        <row r="12965">
          <cell r="A12965">
            <v>13630</v>
          </cell>
          <cell r="B12965" t="str">
            <v>D</v>
          </cell>
          <cell r="C12965" t="str">
            <v>Rezent\13630.pdf</v>
          </cell>
          <cell r="F12965" t="str">
            <v>GUBANOV, E.P.</v>
          </cell>
          <cell r="G12965">
            <v>1988</v>
          </cell>
          <cell r="H12965" t="str">
            <v>Morphological characteristics of the requiem shark, Carcharinus obscurus, of the Indian Ocean.</v>
          </cell>
          <cell r="I12965" t="str">
            <v>Journal of Ichthyology, 28 (6): 68–73</v>
          </cell>
        </row>
        <row r="12966">
          <cell r="A12966">
            <v>13631</v>
          </cell>
          <cell r="B12966" t="str">
            <v>D</v>
          </cell>
          <cell r="C12966" t="str">
            <v>Rezent\13631.pdf</v>
          </cell>
          <cell r="F12966" t="str">
            <v>SHCHERBACHEV, Y.N.</v>
          </cell>
          <cell r="G12966">
            <v>1989</v>
          </cell>
          <cell r="H12966" t="str">
            <v>Etmopterus molleri (Squalidae) in the Southwest Indian Ocean.</v>
          </cell>
          <cell r="I12966" t="str">
            <v>Journal of Ichthyology, 29 (6): 132–134</v>
          </cell>
        </row>
        <row r="12967">
          <cell r="A12967">
            <v>13632</v>
          </cell>
          <cell r="B12967" t="str">
            <v>D</v>
          </cell>
          <cell r="C12967" t="str">
            <v>Rezent\13632.pdf</v>
          </cell>
          <cell r="F12967" t="str">
            <v>ROMANOV, E.V. &amp; ZAMOROV, V.V.</v>
          </cell>
          <cell r="G12967">
            <v>1994</v>
          </cell>
          <cell r="H12967" t="str">
            <v>On the records of the crocodile shark Pseudocarcharias kamoharai (Pseudocarchariidae) in the Equatorial Indian Ocean. [O nakhodkakh krokodilovoi akuly Pseudocarcharias kamoharai (Pseudocarchariidae) v ehkvatorialnoi chasti Indijskogo okeana]. [In Russian].</v>
          </cell>
          <cell r="I12967" t="str">
            <v>Journal of Ichthyology, 34 (1): 122–123</v>
          </cell>
        </row>
        <row r="12968">
          <cell r="A12968">
            <v>13633</v>
          </cell>
          <cell r="B12968" t="str">
            <v>D</v>
          </cell>
          <cell r="C12968" t="str">
            <v>Rezent\13633.pdf</v>
          </cell>
          <cell r="F12968" t="str">
            <v>SAVELEV, S.V. &amp; CHERNIKOV, V.P.</v>
          </cell>
          <cell r="G12968">
            <v>1994</v>
          </cell>
          <cell r="H12968" t="str">
            <v>The oceanic whitetip shark, Carcharhinus longimanus, and its use of aerial olfaction in search for food.</v>
          </cell>
          <cell r="I12968" t="str">
            <v>Journal of Ichthyology, 34 (6): 38–47</v>
          </cell>
        </row>
        <row r="12969">
          <cell r="A12969">
            <v>13634</v>
          </cell>
          <cell r="B12969" t="str">
            <v>D</v>
          </cell>
          <cell r="C12969" t="str">
            <v>Rezent\HAWKE_1996.pdf</v>
          </cell>
          <cell r="F12969" t="str">
            <v>HAWKE, N.A. &amp; RAST, J.P. &amp; LITMAN, G.W.</v>
          </cell>
          <cell r="G12969">
            <v>1996</v>
          </cell>
          <cell r="H12969" t="str">
            <v>Extensive diversity of transcribed TCR- beta in a phylogenetically primitive vertebrate.</v>
          </cell>
          <cell r="I12969" t="str">
            <v>Journal of Immunology, 156 (7): 2458–2464</v>
          </cell>
        </row>
        <row r="12970">
          <cell r="A12970">
            <v>13635</v>
          </cell>
          <cell r="B12970" t="str">
            <v>D</v>
          </cell>
          <cell r="C12970" t="str">
            <v>Rezent\BARTL_1997.pdf</v>
          </cell>
          <cell r="F12970" t="str">
            <v>BARTL, S. &amp; BAISH, M.A. &amp; FLAJNIK, M.F. &amp; OHTA, Y.</v>
          </cell>
          <cell r="G12970">
            <v>1997</v>
          </cell>
          <cell r="H12970" t="str">
            <v>Identification of class I genes in cartilaginous fish, the most ancient group of vertebrates displaying an adaptive immune response.</v>
          </cell>
          <cell r="I12970" t="str">
            <v>Journal of Immunology, 159 (12): 6097–6104</v>
          </cell>
        </row>
        <row r="12971">
          <cell r="A12971">
            <v>13636</v>
          </cell>
          <cell r="B12971" t="str">
            <v>D</v>
          </cell>
          <cell r="C12971" t="str">
            <v>Rezent\WALSH_2011.pdf</v>
          </cell>
          <cell r="F12971" t="str">
            <v>WALSH, W.A. &amp; CLARKE, S.C.</v>
          </cell>
          <cell r="G12971">
            <v>2011</v>
          </cell>
          <cell r="H12971" t="str">
            <v>Analyses of Catch Data for Oceanic Whitetip and Silky Sharks reported by Fishery Observers in the Hawaii-based Longline Fishery in 1995-2010.</v>
          </cell>
          <cell r="I12971" t="str">
            <v>Western and Central Pacific Fisheries Commission, Doc. Nr. WCPFC–SC7–2011/EB–WP–03</v>
          </cell>
        </row>
        <row r="12972">
          <cell r="A12972">
            <v>13637</v>
          </cell>
          <cell r="B12972" t="str">
            <v>D</v>
          </cell>
          <cell r="C12972" t="str">
            <v>Rezent\CLARKE_2011a.pdf</v>
          </cell>
          <cell r="F12972" t="str">
            <v>CLARKE, S.C. &amp; HARLEY, S. &amp; HOYLE, S. &amp; RICE, J.</v>
          </cell>
          <cell r="G12972">
            <v>2011</v>
          </cell>
          <cell r="H12972" t="str">
            <v>An Indicator-based Analysis of Key Shark Species based on Data Held by SPC-OFP.</v>
          </cell>
          <cell r="I12972" t="str">
            <v>Western and Central Pacific Fisheries Commission, Doc. Nr. WCPFC–SC7–2011/EB–WP–01</v>
          </cell>
        </row>
        <row r="12973">
          <cell r="A12973">
            <v>13638</v>
          </cell>
          <cell r="B12973" t="str">
            <v>D</v>
          </cell>
          <cell r="C12973" t="str">
            <v>Rezent\LIPEJ_2004.pdf</v>
          </cell>
          <cell r="F12973" t="str">
            <v>LIPEJ, L. &amp; DE MADDALENA, A. &amp; SOLDO, A.</v>
          </cell>
          <cell r="G12973">
            <v>2004</v>
          </cell>
          <cell r="H12973" t="str">
            <v>Sharks of the Adriatic Sea.</v>
          </cell>
          <cell r="I12973" t="str">
            <v>Knjiznica Annales Majora, Koper, 254 pp</v>
          </cell>
        </row>
        <row r="12974">
          <cell r="A12974">
            <v>13639</v>
          </cell>
          <cell r="B12974" t="str">
            <v>D</v>
          </cell>
          <cell r="C12974" t="str">
            <v>Rezent\ESTALLES_2011.pdf</v>
          </cell>
          <cell r="F12974" t="str">
            <v>ESTALLES, M. &amp; COLLER, N.M. &amp; PERIER, M.R. &amp; DI GIÁCOMO, E.E.</v>
          </cell>
          <cell r="G12974">
            <v>2011</v>
          </cell>
          <cell r="H12974" t="str">
            <v>Skates in the demersal trawl fishery of San Matías Gulf: species composition, relative abundance and maturity stages.</v>
          </cell>
          <cell r="I12974" t="str">
            <v>Aquatic Living Resources, 24 (2): 193–199</v>
          </cell>
        </row>
        <row r="12975">
          <cell r="A12975">
            <v>13640</v>
          </cell>
          <cell r="B12975" t="str">
            <v>D</v>
          </cell>
          <cell r="C12975" t="str">
            <v>Rezent\MARVER_1986.pdf</v>
          </cell>
          <cell r="F12975" t="str">
            <v>MARVER, D. &amp; LEAR, S. &amp; MARVER, L.T. &amp; SILVA, P. &amp; EPSTEIN, F.H.</v>
          </cell>
          <cell r="G12975">
            <v>1986</v>
          </cell>
          <cell r="H12975" t="str">
            <v>Cyclic AMP-dependent stimulation of Na,K-ATPase in shark rectal gland.</v>
          </cell>
          <cell r="I12975" t="str">
            <v>Journal of Membrane Biology, 94 (3): 205–215</v>
          </cell>
        </row>
        <row r="12976">
          <cell r="A12976">
            <v>13641</v>
          </cell>
          <cell r="B12976" t="str">
            <v>D</v>
          </cell>
          <cell r="C12976" t="str">
            <v>Rezent\HONG_1994.pdf</v>
          </cell>
          <cell r="F12976" t="str">
            <v>HONG, J. &amp; SALO, W.L. &amp; LUSTY, C.J. &amp; ANDERSON, P.M.</v>
          </cell>
          <cell r="G12976">
            <v>1994</v>
          </cell>
          <cell r="H12976" t="str">
            <v>Carbamyl phosphate synthetase III, an evolutionary intermediate in the transition between glutamine-dependent and ammonia-dependent carbamyl phosphate synthetases.</v>
          </cell>
          <cell r="I12976" t="str">
            <v>Journal of Molecular Biology, 243 (1): 131–140</v>
          </cell>
        </row>
        <row r="12977">
          <cell r="A12977">
            <v>13642</v>
          </cell>
          <cell r="B12977" t="str">
            <v>D</v>
          </cell>
          <cell r="C12977" t="str">
            <v>Rezent\SAAVEDRA_1989.pdf</v>
          </cell>
          <cell r="F12977" t="str">
            <v>SAAVEDRA, R.A. &amp; FORS, L. &amp; AEBERSOLD, R.H. &amp; ARDEN, B. &amp; HORVATH, S. &amp; SANDERS, J. &amp; HOOD, L.</v>
          </cell>
          <cell r="G12977">
            <v>1989</v>
          </cell>
          <cell r="H12977" t="str">
            <v>The myelin proteins of the shark brain are similar to the myelin proteins of the mammalian peripheral nervous system.</v>
          </cell>
          <cell r="I12977" t="str">
            <v>Journal of Molecular Evolution, 29 (2): 149–156</v>
          </cell>
        </row>
        <row r="12978">
          <cell r="A12978">
            <v>13643</v>
          </cell>
          <cell r="B12978" t="str">
            <v>D</v>
          </cell>
          <cell r="C12978" t="str">
            <v>Rezent\LAUD_1994.pdf</v>
          </cell>
          <cell r="F12978" t="str">
            <v>LAUD, P.R. &amp; CAMPBELL, J.W.</v>
          </cell>
          <cell r="G12978">
            <v>1994</v>
          </cell>
          <cell r="H12978" t="str">
            <v>Genetic basis for tissue isozymes of glutamine synthetase in elasmobranchs.</v>
          </cell>
          <cell r="I12978" t="str">
            <v>Journal of Molecular Evolution, 39 (1): 93–100</v>
          </cell>
        </row>
        <row r="12979">
          <cell r="A12979">
            <v>13644</v>
          </cell>
          <cell r="B12979" t="str">
            <v>D</v>
          </cell>
          <cell r="C12979" t="str">
            <v>Rezent\MEHTA_1996.pdf</v>
          </cell>
          <cell r="F12979" t="str">
            <v>MEHTA, K.D. &amp; CHANG, R. &amp; NORMAN, J.</v>
          </cell>
          <cell r="G12979">
            <v>1996</v>
          </cell>
          <cell r="H12979" t="str">
            <v>Chiloscyllium plagiosum low-density lipoprotein receptor: Evolutionary conservation of five different functional domains.</v>
          </cell>
          <cell r="I12979" t="str">
            <v>Journal of Molecular Evolution, 42 (2): 264–272</v>
          </cell>
        </row>
        <row r="12980">
          <cell r="A12980">
            <v>13645</v>
          </cell>
          <cell r="B12980" t="str">
            <v>D</v>
          </cell>
          <cell r="C12980" t="str">
            <v>Rezent\ENDO_1984.pdf</v>
          </cell>
          <cell r="F12980" t="str">
            <v>ENDO, M.</v>
          </cell>
          <cell r="G12980">
            <v>1984</v>
          </cell>
          <cell r="H12980" t="str">
            <v>Histological and enzymatic studies on the renal tubules of some marine elasmobranchs.</v>
          </cell>
          <cell r="I12980" t="str">
            <v>Journal of Morphology, 182 (1): 63–69</v>
          </cell>
        </row>
        <row r="12981">
          <cell r="A12981">
            <v>13646</v>
          </cell>
          <cell r="B12981" t="str">
            <v>D</v>
          </cell>
          <cell r="C12981" t="str">
            <v>Rezent\TAI_1984.pdf</v>
          </cell>
          <cell r="F12981" t="str">
            <v>TAI, F.L. &amp; SMITH, R.</v>
          </cell>
          <cell r="G12981">
            <v>1984</v>
          </cell>
          <cell r="H12981" t="str">
            <v>Comparison of the major proteins of shark myelin with the proteins of higher vertebrates.</v>
          </cell>
          <cell r="I12981" t="str">
            <v>Journal of Neurochemistry, 42 (2): 426–433</v>
          </cell>
        </row>
        <row r="12982">
          <cell r="A12982">
            <v>13647</v>
          </cell>
          <cell r="B12982" t="str">
            <v>D</v>
          </cell>
          <cell r="C12982" t="str">
            <v>Rezent\AGOSTON_2006.pdf</v>
          </cell>
          <cell r="F12982" t="str">
            <v>AGOSTON, D.V. &amp; CONLON, J.M.</v>
          </cell>
          <cell r="G12982">
            <v>1986</v>
          </cell>
          <cell r="H12982" t="str">
            <v>Presence of Vasoactive Intestinal Polypeptide-Like Immunoreactivity in the Cholinergic Electromotor System of Torpedo marmorata.</v>
          </cell>
          <cell r="I12982" t="str">
            <v>Journal of Neurochemistry, 47 (2): 445–453</v>
          </cell>
        </row>
        <row r="12983">
          <cell r="A12983">
            <v>13648</v>
          </cell>
          <cell r="B12983" t="str">
            <v>D</v>
          </cell>
          <cell r="C12983" t="str">
            <v>Rezent\ERIKSSON_2006.pdf</v>
          </cell>
          <cell r="F12983" t="str">
            <v>ERIKSSON, H. &amp; SALMONSSON, R. &amp; LILJEQVIST, G. &amp; HEILBRONN, E.</v>
          </cell>
          <cell r="G12983">
            <v>1986</v>
          </cell>
          <cell r="H12983" t="str">
            <v>Pitfalls in the Assay of Cyclic AMP-Dependent Protein Kinase Activity in Microsacs from Torpedo marmorata.</v>
          </cell>
          <cell r="I12983" t="str">
            <v>Journal of Neurochemistry, 47 (4): 1127–1131</v>
          </cell>
        </row>
        <row r="12984">
          <cell r="A12984">
            <v>13649</v>
          </cell>
          <cell r="B12984" t="str">
            <v>D</v>
          </cell>
          <cell r="C12984" t="str">
            <v>Rezent\MILNE_1990.pdf</v>
          </cell>
          <cell r="F12984" t="str">
            <v>MILNE, T.J. &amp; ATKINS, A.R. &amp; WARREN, J.A. &amp; AUTON, W.P. &amp; SMITH, R.</v>
          </cell>
          <cell r="G12984">
            <v>1990</v>
          </cell>
          <cell r="H12984" t="str">
            <v>Shark myelin basic protein: Amino acid sequence, secondary structure, and self-association.</v>
          </cell>
          <cell r="I12984" t="str">
            <v>Journal of Neurochemistry, 55 (3): 950–955</v>
          </cell>
        </row>
        <row r="12985">
          <cell r="A12985">
            <v>13650</v>
          </cell>
          <cell r="B12985" t="str">
            <v>D</v>
          </cell>
          <cell r="C12985" t="str">
            <v>Rezent\SAKANARI_1989.pdf</v>
          </cell>
          <cell r="F12985" t="str">
            <v>SAKANARI, J.A. &amp; MOSER, M.</v>
          </cell>
          <cell r="G12985">
            <v>1989</v>
          </cell>
          <cell r="H12985" t="str">
            <v>Complete life cycle of the elasmobranch cestode, Lacistorhynchus dollfusi Beveridge and Sakanari, 1987 (Trypanorhyncha).</v>
          </cell>
          <cell r="I12985" t="str">
            <v>Journal of Parasitology, 75 (5): 806–808</v>
          </cell>
        </row>
        <row r="12986">
          <cell r="A12986">
            <v>13651</v>
          </cell>
          <cell r="B12986" t="str">
            <v>D</v>
          </cell>
          <cell r="C12986" t="str">
            <v>Rezent\CAIRA_1992.pdf</v>
          </cell>
          <cell r="F12986" t="str">
            <v>CAIRA, J.N.</v>
          </cell>
          <cell r="G12986">
            <v>1992</v>
          </cell>
          <cell r="H12986" t="str">
            <v>Verification of multiple species of Pedibothrium in the Atlantic nurse shark with comments on the Australasian members of the genus.</v>
          </cell>
          <cell r="I12986" t="str">
            <v>Journal of Parasitology, 78 (2): 289–308</v>
          </cell>
        </row>
        <row r="12987">
          <cell r="A12987">
            <v>13652</v>
          </cell>
          <cell r="B12987" t="str">
            <v>D</v>
          </cell>
          <cell r="C12987" t="str">
            <v>Rezent\BENZ_1992.pdf</v>
          </cell>
          <cell r="F12987" t="str">
            <v>BENZ, G.W.</v>
          </cell>
          <cell r="G12987">
            <v>1992</v>
          </cell>
          <cell r="H12987" t="str">
            <v>How Pandarus species (Copepoda: Pandaridae) attach to their shark hosts.</v>
          </cell>
          <cell r="I12987" t="str">
            <v>Journal of Parasitology, 78 (2): 368–370</v>
          </cell>
        </row>
        <row r="12988">
          <cell r="A12988">
            <v>13653</v>
          </cell>
          <cell r="B12988" t="str">
            <v>D</v>
          </cell>
          <cell r="C12988" t="str">
            <v>Rezent\RUHNKE_1993.pdf</v>
          </cell>
          <cell r="F12988" t="str">
            <v>RUHNKE, T.R.</v>
          </cell>
          <cell r="G12988">
            <v>1993</v>
          </cell>
          <cell r="H12988" t="str">
            <v>A new species of Clistobothrium (Cestoda: Tetraphyllidea), with an evaluation of the systematic status of the genus.</v>
          </cell>
          <cell r="I12988" t="str">
            <v>Journal of Parasitology, 79 (1): 37–43</v>
          </cell>
        </row>
        <row r="12989">
          <cell r="A12989">
            <v>13654</v>
          </cell>
          <cell r="B12989" t="str">
            <v>D</v>
          </cell>
          <cell r="C12989" t="str">
            <v>Rezent\LITTLE_2011.pdf</v>
          </cell>
          <cell r="F12989" t="str">
            <v>LITTLE, L.R. &amp; WAYTE, S.E. &amp; TUCK, G.N. &amp; SMITH, A.D.M. &amp; KLAER, N. &amp; HADDON, M. &amp; PUNT, A.E. &amp; THOMSON, R. &amp; DAY, J. &amp; FULLER, M.</v>
          </cell>
          <cell r="G12989">
            <v>2011</v>
          </cell>
          <cell r="H12989" t="str">
            <v>Development and evaluation of a cpue-based harvest control rule for the southern and eastern scalefish and shark fishery of Australia .</v>
          </cell>
          <cell r="I12989" t="str">
            <v>ICES Journal of Marine Science, 68 (8): 1699–1705</v>
          </cell>
        </row>
        <row r="12990">
          <cell r="A12990">
            <v>13655</v>
          </cell>
          <cell r="B12990" t="str">
            <v>D</v>
          </cell>
          <cell r="C12990" t="str">
            <v>Rezent\ZHU_2011a.pdf</v>
          </cell>
          <cell r="F12990" t="str">
            <v>ZHU, C. &amp; FENG, W. &amp; WEEDON, J. &amp; HUA, P. &amp; STEFANOV, D. &amp; OHTA, Y. &amp; FLAJNIK, M.F. &amp; HSU, E.</v>
          </cell>
          <cell r="G12990">
            <v>2011</v>
          </cell>
          <cell r="H12990" t="str">
            <v>The Multiple Shark Ig H Chain Genes Rearrange and Hypermutate Autonomously.</v>
          </cell>
          <cell r="I12990" t="str">
            <v>Journal of Immunology, 187 (5): 2492–2501</v>
          </cell>
        </row>
        <row r="12991">
          <cell r="A12991">
            <v>13656</v>
          </cell>
          <cell r="B12991" t="str">
            <v>D</v>
          </cell>
          <cell r="C12991" t="str">
            <v>Rezent\CHEMBIAN_2010.pdf</v>
          </cell>
          <cell r="F12991" t="str">
            <v>CHEMBIAN, A.J.</v>
          </cell>
          <cell r="G12991">
            <v>2010</v>
          </cell>
          <cell r="H12991" t="str">
            <v>Description of spawning ground and egg capsules of the batoid Raja miraletus Linnaeus, 1758 in the Wadge Bank, along the south-west coast of India.</v>
          </cell>
          <cell r="I12991" t="str">
            <v>Indian Journal of Fisheries, 57 (1): 13–16</v>
          </cell>
        </row>
        <row r="12992">
          <cell r="A12992">
            <v>13657</v>
          </cell>
          <cell r="B12992" t="str">
            <v>D</v>
          </cell>
          <cell r="C12992" t="str">
            <v>Rezent\ZACHARIA_2011.pdf</v>
          </cell>
          <cell r="F12992" t="str">
            <v>ZACHARIA, P.U. &amp; JOSHI, K.K. &amp; KANDAN, P.</v>
          </cell>
          <cell r="G12992">
            <v>2011</v>
          </cell>
          <cell r="H12992" t="str">
            <v>First record of the pelagic stingray Pteroplatytrygon violacea (Boneparte, 1832) (Family: Dasyatidae) from the east coast of India.</v>
          </cell>
          <cell r="I12992" t="str">
            <v>Indian Journal of Fisheries, 58 (1): 95–98</v>
          </cell>
        </row>
        <row r="12993">
          <cell r="A12993">
            <v>13658</v>
          </cell>
          <cell r="B12993" t="str">
            <v>D</v>
          </cell>
          <cell r="C12993" t="str">
            <v>Rezent\BABU_2011.pdf</v>
          </cell>
          <cell r="F12993" t="str">
            <v>BABU, C. &amp; RAMACHANDRAN, S. &amp; VARGHESE, B.C.</v>
          </cell>
          <cell r="G12993">
            <v>2011</v>
          </cell>
          <cell r="H12993" t="str">
            <v>New record of sixgill sting ray Hexatrygon bickelli Heemstra and Smith, 1980 from south-west coast of India.</v>
          </cell>
          <cell r="I12993" t="str">
            <v>Indian Journal of Fisheries, 58 (2): 137–139</v>
          </cell>
        </row>
        <row r="12994">
          <cell r="A12994">
            <v>13659</v>
          </cell>
          <cell r="B12994" t="str">
            <v>D</v>
          </cell>
          <cell r="C12994" t="str">
            <v>Rezent\HAMMERSCHLAG_2011a.pdf</v>
          </cell>
          <cell r="F12994" t="str">
            <v>HAMMERSCHLAG, N. &amp; SULIKOWSKI, J.</v>
          </cell>
          <cell r="G12994">
            <v>2011</v>
          </cell>
          <cell r="H12994" t="str">
            <v>Killing for conservation: the need for alternatives to lethal sampling of apex predatory sharks.</v>
          </cell>
          <cell r="I12994" t="str">
            <v>Endangered Species Research, 14 (2): 135–140</v>
          </cell>
        </row>
        <row r="12995">
          <cell r="A12995">
            <v>13660</v>
          </cell>
          <cell r="B12995" t="str">
            <v>D</v>
          </cell>
          <cell r="C12995" t="str">
            <v>Rezent\CANESE_2011.pdf</v>
          </cell>
          <cell r="E12995" t="str">
            <v>http://www.int-res.com/articles/esr_oa/n014p171.pdf</v>
          </cell>
          <cell r="F12995" t="str">
            <v>CANESE, S. &amp; CARDINALI, A. &amp; ROMEO, T. &amp; GIUSTI, M. &amp; SALVATI, E. &amp; ANGIOLILLO, M. &amp; GRECO, S.</v>
          </cell>
          <cell r="G12995">
            <v>2011</v>
          </cell>
          <cell r="H12995" t="str">
            <v>Diving behavior of the giant devil ray in the Mediterranean Sea.</v>
          </cell>
          <cell r="I12995" t="str">
            <v>Endangered Species Research, 14 (2): 171–176</v>
          </cell>
        </row>
        <row r="12996">
          <cell r="A12996">
            <v>13661</v>
          </cell>
          <cell r="B12996" t="str">
            <v>D</v>
          </cell>
          <cell r="C12996" t="str">
            <v>Rezent\GALLAGHER_2011.pdf</v>
          </cell>
          <cell r="F12996" t="str">
            <v>GALLAGHER, A.J. &amp; HAMMERSCHLAG, N.</v>
          </cell>
          <cell r="G12996">
            <v>2011</v>
          </cell>
          <cell r="H12996" t="str">
            <v>Global Shark Currency: The Distribution, Frequency and Economic Value of Shark Eco-tourism.</v>
          </cell>
          <cell r="I12996" t="str">
            <v xml:space="preserve">Current Issues in Tourism, 14 (8): 797–812 </v>
          </cell>
        </row>
        <row r="12997">
          <cell r="A12997">
            <v>13662</v>
          </cell>
          <cell r="B12997" t="str">
            <v>D</v>
          </cell>
          <cell r="C12997" t="str">
            <v>Rezent\GALLAGHER_2010.pdf</v>
          </cell>
          <cell r="E12997" t="str">
            <v>http://www.tandfonline.com/doi/abs/10.1577/H10-012.1</v>
          </cell>
          <cell r="F12997" t="str">
            <v>GALLAGHER, A.J. &amp; FRICK, L.H. &amp; BUSHNELL, P.G. &amp; BRILL, R.W. &amp; MANDELMAN, J.W.</v>
          </cell>
          <cell r="G12997">
            <v>2010</v>
          </cell>
          <cell r="H12997" t="str">
            <v>Blood Gas, Oxygen Saturation, pH, and Lactate Values in Elasmobranch Blood Measured with a Commercially Available Portable Clinical Analyzer and Standard Laboratory Instruments.</v>
          </cell>
          <cell r="I12997" t="str">
            <v>Journal of Aquatic Animal Health, 22 (4): 229–234</v>
          </cell>
        </row>
        <row r="12998">
          <cell r="A12998">
            <v>13663</v>
          </cell>
          <cell r="B12998" t="str">
            <v>D</v>
          </cell>
          <cell r="C12998" t="str">
            <v>Rezent\MARTIN_2009.pdf</v>
          </cell>
          <cell r="F12998" t="str">
            <v>MARTIN, R.A. &amp; ROSSMO, D.K. &amp; HAMMERSCHLAG, N.</v>
          </cell>
          <cell r="G12998">
            <v>2009</v>
          </cell>
          <cell r="H12998" t="str">
            <v>Hunting patterns and geographic profiling of white shark predation.</v>
          </cell>
          <cell r="I12998" t="str">
            <v>Journal of Zoology, 279 (2): 111–118</v>
          </cell>
        </row>
        <row r="12999">
          <cell r="A12999">
            <v>13664</v>
          </cell>
          <cell r="B12999" t="str">
            <v>D</v>
          </cell>
          <cell r="C12999" t="str">
            <v>Rezent\Schaeffner_2011.pdf</v>
          </cell>
          <cell r="F12999" t="str">
            <v>SCHAEFFNER, B.C. &amp; GASSER, R.B. &amp; BEVERIDGE, I.</v>
          </cell>
          <cell r="G12999">
            <v>2011</v>
          </cell>
          <cell r="H12999" t="str">
            <v>Ancipirhynchus afossalis n. g., n. sp (Trypanorhyncha: Otobothriidae), from two species of sharks off Indonesian and Malaysian Borneo.</v>
          </cell>
          <cell r="I12999" t="str">
            <v>Systematic Parasitology, 80 (1): 1–15</v>
          </cell>
        </row>
        <row r="13000">
          <cell r="A13000">
            <v>13665</v>
          </cell>
          <cell r="B13000" t="str">
            <v>D</v>
          </cell>
          <cell r="C13000" t="str">
            <v>Rezent\DESSIMOZ_2011.pdf</v>
          </cell>
          <cell r="E13000" t="str">
            <v>http://bib.oxfordjournals.org/content/early/2011/06/28/bib.bbr038.1.abstract</v>
          </cell>
          <cell r="F13000" t="str">
            <v>DESSIMOZ, C. &amp; ZOLLER, S. &amp; MANOUSAKI, T. &amp; QIU, H. &amp; MEYER, A. &amp; KURAKU, S.</v>
          </cell>
          <cell r="G13000">
            <v>2011</v>
          </cell>
          <cell r="H13000" t="str">
            <v>Comparative genomics approach to detecting split-coding regions in a low-coverage genome: lessons from the chimaera Callorhinchus milii (Holocephali, Chondrichthyes).</v>
          </cell>
          <cell r="I13000" t="str">
            <v>Briefings in Bioinformatics, 12 (5): 474–484</v>
          </cell>
        </row>
        <row r="13001">
          <cell r="A13001">
            <v>13666</v>
          </cell>
          <cell r="B13001" t="str">
            <v>D</v>
          </cell>
          <cell r="C13001" t="str">
            <v>Rezent\MCFARLANE_2010.pdf</v>
          </cell>
          <cell r="E13001" t="str">
            <v>http://www.dfo-mpo.gc.ca/Library/343899.pdf</v>
          </cell>
          <cell r="F13001" t="str">
            <v>MCFARLANE, G.A. &amp; KING, J.R. &amp; MCPHIE, R.P.</v>
          </cell>
          <cell r="G13001">
            <v>2010</v>
          </cell>
          <cell r="H13001" t="str">
            <v>Distribution and life history parameters of elasmobranch species in British Columbia waters.</v>
          </cell>
          <cell r="I13001" t="str">
            <v>Canadian Technical Report of Fisheries and Aquatic Sciences, 2908: 1–143</v>
          </cell>
        </row>
        <row r="13002">
          <cell r="A13002">
            <v>13667</v>
          </cell>
          <cell r="B13002" t="str">
            <v>D</v>
          </cell>
          <cell r="C13002" t="str">
            <v>Rezent\OGINO_2009.pdf</v>
          </cell>
          <cell r="E13002" t="str">
            <v>http://endo.endojournals.org/content/150/12/5415.short</v>
          </cell>
          <cell r="F13002" t="str">
            <v>OGINO, Y. &amp; KATOH, H. &amp; KURAKU, S. &amp; YAMADA, G.</v>
          </cell>
          <cell r="G13002">
            <v>2009</v>
          </cell>
          <cell r="H13002" t="str">
            <v>Evolutionary History and Functional Characterization of Androgen Receptor Genes in Jawed Vertebrates.</v>
          </cell>
          <cell r="I13002" t="str">
            <v>General Endocrinology, 150 (12): 5415–5427</v>
          </cell>
        </row>
        <row r="13003">
          <cell r="A13003">
            <v>13668</v>
          </cell>
          <cell r="B13003" t="str">
            <v>D</v>
          </cell>
          <cell r="C13003" t="str">
            <v>Rezent\KURAKU_2011.pdf</v>
          </cell>
          <cell r="F13003" t="str">
            <v>KURAKU, S.</v>
          </cell>
          <cell r="G13003">
            <v>2011</v>
          </cell>
          <cell r="H13003" t="str">
            <v>Hox Gene Clusters of Early Vertebrates: Do They Serve as Reliable Markers for Genome Evolution?</v>
          </cell>
          <cell r="I13003" t="str">
            <v>Genomics, Proteomics &amp; Bioinformatics, 9 (3): 97–103</v>
          </cell>
        </row>
        <row r="13004">
          <cell r="A13004">
            <v>13669</v>
          </cell>
          <cell r="B13004" t="str">
            <v>D</v>
          </cell>
          <cell r="C13004" t="str">
            <v>Rezent\ALARCÓN_2011.pdf</v>
          </cell>
          <cell r="F13004" t="str">
            <v>ALARCÓN, C. &amp; CUBILLOS, L.A. &amp; ACUÑA, E.</v>
          </cell>
          <cell r="G13004">
            <v>2011</v>
          </cell>
          <cell r="H13004" t="str">
            <v>Length-based Size, maturity and natural mortality of the cockfish Callorhinchus callorhynchus (Linnaeus, 1758) off Coquimbo, Chile.</v>
          </cell>
          <cell r="I13004" t="str">
            <v>Environmental Biology of Fishes, 92 (1): 65–78</v>
          </cell>
        </row>
        <row r="13005">
          <cell r="A13005">
            <v>13670</v>
          </cell>
          <cell r="B13005" t="str">
            <v>D</v>
          </cell>
          <cell r="C13005" t="str">
            <v>Rezent\DI DARIO_2011.pdf</v>
          </cell>
          <cell r="F13005" t="str">
            <v>DI DARIO, F. &amp; PETRY, A.C. &amp; MINCARONE, M.M. &amp; PEREIRA, M.M.S. &amp; DOS SANTOS, R.M.</v>
          </cell>
          <cell r="G13005">
            <v>2011</v>
          </cell>
          <cell r="H13005" t="str">
            <v>New records of coastal fishes in the northern Rio de Janeiro State, Brazil, with comments on the biogeography of the south-western Atlantic Ocean.</v>
          </cell>
          <cell r="I13005" t="str">
            <v>Journal of Fish Biology, 79 (2): 546–555</v>
          </cell>
        </row>
        <row r="13006">
          <cell r="A13006">
            <v>13671</v>
          </cell>
          <cell r="B13006" t="str">
            <v>D</v>
          </cell>
          <cell r="C13006" t="str">
            <v>Rezent\KURAKU_2008.pdf</v>
          </cell>
          <cell r="F13006" t="str">
            <v>KURAKU, S. &amp; TAKIO, Y. &amp; TAMURA, K. &amp; AONO, H. &amp; MEYER, A. &amp; KURATANI, S.</v>
          </cell>
          <cell r="G13006">
            <v>2008</v>
          </cell>
          <cell r="H13006" t="str">
            <v>Noncanonical role of Hox14 revealed by its expression patterns in lamprey and shark.</v>
          </cell>
          <cell r="I13006" t="str">
            <v>Proceedings of the National Academy of Sciences of the United States of America, 105 (18): 6679–6683</v>
          </cell>
        </row>
        <row r="13007">
          <cell r="A13007">
            <v>13672</v>
          </cell>
          <cell r="B13007" t="str">
            <v>D</v>
          </cell>
          <cell r="C13007" t="str">
            <v>Rezent\WILLIAMS_2011a.pdf</v>
          </cell>
          <cell r="F13007" t="str">
            <v>WILLIAMS, G.D. &amp; ANDREWS, K.S. &amp; FARRER, D.A. &amp; BARGMANN, G.G. &amp; LEVIN, P.S.</v>
          </cell>
          <cell r="G13007">
            <v>2011</v>
          </cell>
          <cell r="H13007" t="str">
            <v>Occurrence and biological characteristics of broadnose sevengill sharks (Notorynchus cepedianus) in Pacific Northwest coastal estuaries.</v>
          </cell>
          <cell r="I13007" t="str">
            <v>Environmental Biology of Fishes, 91 (4): 379–388</v>
          </cell>
        </row>
        <row r="13008">
          <cell r="A13008">
            <v>13673</v>
          </cell>
          <cell r="B13008" t="str">
            <v>D</v>
          </cell>
          <cell r="C13008" t="str">
            <v>Rezent\BORNATOWSKI_2011.pdf</v>
          </cell>
          <cell r="F13008" t="str">
            <v>BORNATOWSKI, H. &amp; SIMÕES VITULE, J.R. &amp; ABILHOA, V. &amp; MAIA CORRÊA, M.F.</v>
          </cell>
          <cell r="G13008">
            <v>2011</v>
          </cell>
          <cell r="H13008" t="str">
            <v>Unconventional fishing for large sharks in the State of Parana, southern Brazil: a note of concern.</v>
          </cell>
          <cell r="I13008" t="str">
            <v>Journal of Applied Ichthyology, 27 (4): 1108–1111</v>
          </cell>
        </row>
        <row r="13009">
          <cell r="A13009">
            <v>13674</v>
          </cell>
          <cell r="B13009" t="str">
            <v>D</v>
          </cell>
          <cell r="C13009" t="str">
            <v>Rezent\LAST_2011.pdf</v>
          </cell>
          <cell r="F13009" t="str">
            <v>LAST, P.R. &amp; GAUDIANO, J.P.</v>
          </cell>
          <cell r="G13009">
            <v>2011</v>
          </cell>
          <cell r="H13009" t="str">
            <v>Gollum suluensis sp. nov. (Carcharhiniformes: Pseudotriakidae), a new gollumshark from the southern Philippines.</v>
          </cell>
          <cell r="I13009" t="str">
            <v>Zootaxa, 3002: 17–30</v>
          </cell>
        </row>
        <row r="13010">
          <cell r="A13010">
            <v>13675</v>
          </cell>
          <cell r="B13010" t="str">
            <v>D</v>
          </cell>
          <cell r="C13010" t="str">
            <v>Rezent\VAUGHAN_2011.pdf</v>
          </cell>
          <cell r="F13010" t="str">
            <v>VAUGHAN, D.B. &amp; CHISHOLM, L.A.</v>
          </cell>
          <cell r="G13010">
            <v>2011</v>
          </cell>
          <cell r="H13010" t="str">
            <v>Amendment of Pseudoleptobothrium Young, 1967 (Monogenea, Microbothriidae) with the description of Pseudoleptobothrium christisoni sp. nov. from the dermal denticles of Rhinobatos annulatus (Rhinobatidae) off the southern tip of Africa.</v>
          </cell>
          <cell r="I13010" t="str">
            <v>Acta Parasitologica, 56 (3): 280–289</v>
          </cell>
        </row>
        <row r="13011">
          <cell r="A13011">
            <v>13676</v>
          </cell>
          <cell r="B13011" t="str">
            <v>D</v>
          </cell>
          <cell r="C13011" t="str">
            <v>Rezent\COLLER_2011a.pdf</v>
          </cell>
          <cell r="E13011" t="str">
            <v>http://sedici.unlp.edu.ar/bitstream/handle/10915/23434/Documento_completo__.%20platana.pdf?sequence=1</v>
          </cell>
          <cell r="F13011" t="str">
            <v>COLLER, N.M.</v>
          </cell>
          <cell r="G13011">
            <v>2011</v>
          </cell>
          <cell r="H13011" t="str">
            <v>Biología, ecología y explotación de la raya platana Atlantoraja platana Günther, 1880, (Chondrichthyes, Rajidae), del golfo San Matías.</v>
          </cell>
          <cell r="I13011" t="str">
            <v>Unpublished PhD thesis, Facultad de Ciencias Naturales y Museo Universidad Nacional de La Plata, Argentina</v>
          </cell>
        </row>
        <row r="13012">
          <cell r="A13012">
            <v>13677</v>
          </cell>
          <cell r="B13012" t="str">
            <v>D</v>
          </cell>
          <cell r="C13012" t="str">
            <v>Rezent\TAZEROUTI_2011.pdf</v>
          </cell>
          <cell r="F13012" t="str">
            <v>TAZEROUTI, F. &amp; NEIFAR, L. &amp; EUZET, L.</v>
          </cell>
          <cell r="G13012">
            <v>2011</v>
          </cell>
          <cell r="H13012" t="str">
            <v>Redescription of Monocotyle myliobatis (Monogenea, Monocotylidae) from the type host Myliobatis aquila (Elasmobranchii, Myliobatidae) off the Algerian coast.</v>
          </cell>
          <cell r="I13012" t="str">
            <v>Acta Parasitologica, 56 (3): 274–279</v>
          </cell>
        </row>
        <row r="13013">
          <cell r="A13013">
            <v>13678</v>
          </cell>
          <cell r="B13013" t="str">
            <v>K</v>
          </cell>
          <cell r="F13013" t="str">
            <v>HAMLETT, W.C. &amp; ALLEN, D.J. &amp; STRIBLING, M.D. &amp; SCHWARTZ, F.J. &amp; DIDIO, L.J.</v>
          </cell>
          <cell r="G13013">
            <v>1985</v>
          </cell>
          <cell r="H13013" t="str">
            <v>Permeability of external gill filaments in the embryonic shark. Electron microscopic observations using horseradish peroxidase as a macromolecular tracer.</v>
          </cell>
          <cell r="I13013" t="str">
            <v>Journal of Submicroscopic Cytology, 17 (1): 31–40</v>
          </cell>
        </row>
        <row r="13014">
          <cell r="A13014">
            <v>13679</v>
          </cell>
          <cell r="B13014" t="str">
            <v>D</v>
          </cell>
          <cell r="C13014" t="str">
            <v>Fossil\LOVEJOY_2006.pdf</v>
          </cell>
          <cell r="F13014" t="str">
            <v>LOVEJOY, N.R. &amp; ALBERT, J.S. &amp; CRAMPTON, W.G.R.</v>
          </cell>
          <cell r="G13014">
            <v>2006</v>
          </cell>
          <cell r="H13014" t="str">
            <v>Miocene marine incursions and marine/freshwater transitions: Evidence from Neotropical fishes.</v>
          </cell>
          <cell r="I13014" t="str">
            <v>Journal of South American Earth Sciences, 21 (1–2): 5–13</v>
          </cell>
        </row>
        <row r="13015">
          <cell r="A13015">
            <v>13680</v>
          </cell>
          <cell r="B13015" t="str">
            <v>D</v>
          </cell>
          <cell r="C13015" t="str">
            <v>Rezent\SISNEROS_2011.pdf</v>
          </cell>
          <cell r="F13015" t="str">
            <v>SISNEROS, J.A. &amp; FAY, R.R.</v>
          </cell>
          <cell r="G13015">
            <v>2011</v>
          </cell>
          <cell r="H13015" t="str">
            <v>Directional and frequency saccular sensitivity of the little skate, Raja erinacea. Abstract.</v>
          </cell>
          <cell r="I13015" t="str">
            <v>Journal of the Acoustical Society of America, 129 (4): 2472</v>
          </cell>
        </row>
        <row r="13016">
          <cell r="A13016">
            <v>13682</v>
          </cell>
          <cell r="B13016" t="str">
            <v>D</v>
          </cell>
          <cell r="C13016" t="str">
            <v>Rezent\OULION_2011.pdf</v>
          </cell>
          <cell r="F13016" t="str">
            <v>OULION, S. &amp; BORDAY-BIRRAUX, V. &amp; DEBIAIS-THIBAUD, M. &amp; MAZAN, S. &amp; LAURENTI, P. &amp; CASANE, D.</v>
          </cell>
          <cell r="G13016">
            <v>2011</v>
          </cell>
          <cell r="H13016" t="str">
            <v>Evolution of repeated structures along the body axis of jawed vertebrates, insights from the Scyliorhinus canicula Hox code.</v>
          </cell>
          <cell r="I13016" t="str">
            <v>Evolution &amp; Development, 13 (3): 247–259</v>
          </cell>
        </row>
        <row r="13017">
          <cell r="A13017">
            <v>13683</v>
          </cell>
          <cell r="B13017" t="str">
            <v>D</v>
          </cell>
          <cell r="C13017" t="str">
            <v>Rezent\13683.pdf</v>
          </cell>
          <cell r="E13017" t="str">
            <v>http://shark-references.com/images/meine_bilder/downloads/ERRATA_Stehmann_2005a+b.pdf</v>
          </cell>
          <cell r="F13017" t="str">
            <v>STEHMANN, M.</v>
          </cell>
          <cell r="G13017">
            <v>2005</v>
          </cell>
          <cell r="H13017" t="str">
            <v>Errata for: "Bathyraja tunae n. sp., a new deep-water skate from the Western Indian Ocean (Chondrichthyes, Rajiformes, Rajidae)." and "Bathyraja ishiharai n. sp., a new deep-water skate from the Eastern Indian Ocean on the Naturalist Plateau off south-western Australia (Elasmobranchii, Rajiformes, Rajidae)."</v>
          </cell>
          <cell r="I13017" t="str">
            <v>Journal of Ichthyology (unpublished)</v>
          </cell>
        </row>
        <row r="13018">
          <cell r="A13018">
            <v>13684</v>
          </cell>
          <cell r="B13018" t="str">
            <v>D</v>
          </cell>
          <cell r="C13018" t="str">
            <v>Rezent\Flores-Ortega_2011.pdf</v>
          </cell>
          <cell r="F13018" t="str">
            <v>FLORES-ORTEGA, J.R. &amp; GODÍNEZ-DOMÍNGUEZ, E. &amp; GONZÁLEZ-SANSÓN, G. &amp; ROJO-VÁZQUEZ, J.A. &amp; CORGOS, A. &amp; MORALES-JÁUREGUI, M.Y.</v>
          </cell>
          <cell r="G13018">
            <v>2011</v>
          </cell>
          <cell r="H13018" t="str">
            <v>Feeding habits of three round stingrays (Rajiformes: Urotrygonidae) in the central Mexican Pacific.</v>
          </cell>
          <cell r="I13018" t="str">
            <v>Ciencias Marinas, 37 (3): 279–292</v>
          </cell>
        </row>
        <row r="13019">
          <cell r="A13019">
            <v>13685</v>
          </cell>
          <cell r="B13019" t="str">
            <v>D</v>
          </cell>
          <cell r="C13019" t="str">
            <v>Rezent\Marquez-Farias_2011.pdf</v>
          </cell>
          <cell r="F13019" t="str">
            <v>MÁRQUEZ-FARÍAS, J.F.</v>
          </cell>
          <cell r="G13019">
            <v>2011</v>
          </cell>
          <cell r="H13019" t="str">
            <v>Assessment of the impact of gillnets on the population structure of the shovelnose guitarfish Rhinobatos productus from the Gulf of California, Mexico</v>
          </cell>
          <cell r="I13019" t="str">
            <v>Ciencias Marinas, 37 (3): 293–304</v>
          </cell>
        </row>
        <row r="13020">
          <cell r="A13020">
            <v>13686</v>
          </cell>
          <cell r="B13020" t="str">
            <v>D</v>
          </cell>
          <cell r="C13020" t="str">
            <v>Rezent\Marquez-Farias_2011a.pdf</v>
          </cell>
          <cell r="F13020" t="str">
            <v>MEJÍA-FALLA, P.A. &amp; NAVIA, A.F.</v>
          </cell>
          <cell r="G13020">
            <v>2011</v>
          </cell>
          <cell r="H13020" t="str">
            <v>Relationship between body size and geographic range size of elasmobranchs from the Tropical Eastern Pacific: An initial approximation for their conservation.</v>
          </cell>
          <cell r="I13020" t="str">
            <v>Ciencias Marinas, 37 (3): 305–321</v>
          </cell>
        </row>
        <row r="13021">
          <cell r="A13021">
            <v>13687</v>
          </cell>
          <cell r="B13021" t="str">
            <v>D</v>
          </cell>
          <cell r="C13021" t="str">
            <v>Rezent\WHITE_2011.pdf</v>
          </cell>
          <cell r="F13021" t="str">
            <v>WHITE, W.T. &amp; IGLÉSIAS, S.P.</v>
          </cell>
          <cell r="G13021">
            <v>2011</v>
          </cell>
          <cell r="H13021" t="str">
            <v>Squalus formosus, a new species of spurdog shark (Squaliformes: Squalidae), from the western North Pacific Ocean.</v>
          </cell>
          <cell r="I13021" t="str">
            <v>Journal of Fish Biology, 79 (4): 954–968</v>
          </cell>
        </row>
        <row r="13022">
          <cell r="A13022">
            <v>13688</v>
          </cell>
          <cell r="B13022" t="str">
            <v>D</v>
          </cell>
          <cell r="C13022" t="str">
            <v>Rezent\Diesing_1836.pdf</v>
          </cell>
          <cell r="F13022" t="str">
            <v>DIESING, C.M.</v>
          </cell>
          <cell r="G13022">
            <v>1836</v>
          </cell>
          <cell r="H13022" t="str">
            <v>Versuch einer Monographie der Gattung Pentastoma.</v>
          </cell>
          <cell r="I13022" t="str">
            <v>Annalen des Wiener Museums der Naturgeschichte, 1: 1–32, 4 tabl.</v>
          </cell>
        </row>
        <row r="13023">
          <cell r="A13023">
            <v>13689</v>
          </cell>
          <cell r="F13023" t="str">
            <v>HIRAYAMA, N.</v>
          </cell>
          <cell r="G13023">
            <v>1976</v>
          </cell>
          <cell r="H13023" t="str">
            <v>Study on predation damages to hooked tuna by shark in longline fishery.</v>
          </cell>
          <cell r="I13023" t="str">
            <v>Journal of the Tokyo University of Fisheries, 62 (2): 125–136</v>
          </cell>
        </row>
        <row r="13024">
          <cell r="A13024">
            <v>13690</v>
          </cell>
          <cell r="F13024" t="str">
            <v>HAMADA, M. &amp; ISHIZAKI, S. &amp; NAGAI, T.</v>
          </cell>
          <cell r="G13024">
            <v>1994</v>
          </cell>
          <cell r="H13024" t="str">
            <v>Variations of SH content and kamaboko-gel forming ability of shark muscle proteins by electrolysis.</v>
          </cell>
          <cell r="I13024" t="str">
            <v>Journal of the Shimonoseki University of Fisheries, 42 (3): 131–135</v>
          </cell>
        </row>
        <row r="13025">
          <cell r="A13025">
            <v>13691</v>
          </cell>
          <cell r="F13025" t="str">
            <v>HANAOKA, K.I. &amp; ONDA, K. &amp; TAGAWA, S. &amp; KAISE, T.</v>
          </cell>
          <cell r="G13025">
            <v>1995</v>
          </cell>
          <cell r="H13025" t="str">
            <v>Post-mortem degradation of arsenobetaine to inorganic arsenic in ordinary muscle and liver of starspotted shark Mustelus manazo.</v>
          </cell>
          <cell r="I13025" t="str">
            <v>Journal of the Shimonoseki University of Fisheries, 43 (4): 177–184</v>
          </cell>
        </row>
        <row r="13026">
          <cell r="A13026">
            <v>13692</v>
          </cell>
          <cell r="B13026" t="str">
            <v>D</v>
          </cell>
          <cell r="C13026" t="str">
            <v>Rezent\MARIGO_2011.pdf</v>
          </cell>
          <cell r="F13026" t="str">
            <v>MARIGO, A.M. &amp; EIRA, C. &amp; BÂ, C.T. &amp; MIQUEL, J.</v>
          </cell>
          <cell r="G13026">
            <v>2011</v>
          </cell>
          <cell r="H13026" t="str">
            <v>Spermatological characters of Acanthobothrium crassicolle Wedl, 1855 (Tetraphyllidea, Onchobothriidae), a parasite of the common stingray Dasyatis pastinaca.</v>
          </cell>
          <cell r="I13026" t="str">
            <v>Acta Parasitologica, 56 (2): 191–201</v>
          </cell>
        </row>
        <row r="13027">
          <cell r="A13027">
            <v>13693</v>
          </cell>
          <cell r="B13027" t="str">
            <v>D</v>
          </cell>
          <cell r="C13027" t="str">
            <v>Rezent\13693.pdf</v>
          </cell>
          <cell r="F13027" t="str">
            <v>ŚWIDERSKI, Z. &amp; MACKIEWICZ, J.S. &amp; EIRA, C. &amp; MIQUEL, J.</v>
          </cell>
          <cell r="G13027">
            <v>2011</v>
          </cell>
          <cell r="H13027" t="str">
            <v>Ultrastructural and cytochemical study on vitellogenesis in the diphyllidean cestode Echinobothrium euterpes (Echinobothriidae) and its phylogenetical implications.</v>
          </cell>
          <cell r="I13027" t="str">
            <v>Acta Parasitologica, 56 (2): 180–190</v>
          </cell>
        </row>
        <row r="13028">
          <cell r="A13028">
            <v>13694</v>
          </cell>
          <cell r="B13028" t="str">
            <v>D</v>
          </cell>
          <cell r="C13028" t="str">
            <v>Rezent\BACHA_2011a.pdf</v>
          </cell>
          <cell r="E13028" t="str">
            <v>http://www.lipidworld.com/content/pdf/1476-511X-10-69.pdf</v>
          </cell>
          <cell r="F13028" t="str">
            <v>BACHA, A.B. &amp; KARRAY, A. &amp; DAOUD, L. &amp; BOUCHAALA, E. &amp; ALI, M.B. &amp; GARGOURI, Y. &amp; ALI, Y.B.</v>
          </cell>
          <cell r="G13028">
            <v>2011</v>
          </cell>
          <cell r="H13028" t="str">
            <v>Biochemical properties of pancreatic colipase from the common stingray Dasyatis pastinaca.</v>
          </cell>
          <cell r="I13028" t="str">
            <v>Lipids in Health and Disease, 10: 69, 1–7</v>
          </cell>
        </row>
        <row r="13029">
          <cell r="A13029">
            <v>13695</v>
          </cell>
          <cell r="B13029" t="str">
            <v>D</v>
          </cell>
          <cell r="C13029" t="str">
            <v>Rezent\STORELLI_2011a.pdf</v>
          </cell>
          <cell r="F13029" t="str">
            <v>STORELLI, M.M. &amp; PERRONE, V.G. &amp; BARONE, G.</v>
          </cell>
          <cell r="G13029">
            <v>2011</v>
          </cell>
          <cell r="H13029" t="str">
            <v>Organochlorine residues (PCBs and DDTs) in two Torpedinid species liver from the Southeastern Mediterranean Sea.</v>
          </cell>
          <cell r="I13029" t="str">
            <v>Environmental Science and Pollution Research, 18 (7): 1160–1165</v>
          </cell>
        </row>
        <row r="13030">
          <cell r="A13030">
            <v>13696</v>
          </cell>
          <cell r="B13030" t="str">
            <v>D</v>
          </cell>
          <cell r="C13030" t="str">
            <v>Fossil\GEINITZ_1875a.pdf</v>
          </cell>
          <cell r="E13030" t="str">
            <v>http://www.archive.org/download/daselbthalgebirg01gein/daselbthalgebirg01gein.pdf</v>
          </cell>
          <cell r="F13030" t="str">
            <v>GEINITZ, H.B.</v>
          </cell>
          <cell r="G13030">
            <v>1875</v>
          </cell>
          <cell r="H13030" t="str">
            <v>Das Elbtalgebirge in Sachsen. Teil II</v>
          </cell>
          <cell r="I13030" t="str">
            <v>Palaeontographica, 20 (2): 206–229, Taf. 38–45</v>
          </cell>
        </row>
        <row r="13031">
          <cell r="A13031">
            <v>13697</v>
          </cell>
          <cell r="F13031" t="str">
            <v>SACCO, U. &amp; LA MESA, G. &amp; DALU &amp; VACCHI, M.</v>
          </cell>
          <cell r="G13031">
            <v>2000</v>
          </cell>
          <cell r="H13031" t="str">
            <v>Changes with length of swimming ability in a small benthic elasmobranch (Galeus melastomus): a work hypothesis.</v>
          </cell>
          <cell r="I13031" t="str">
            <v xml:space="preserve">Abstract, 4th European Elasmobranch Association Meeting, Livorno, 27–30 September 2000: 19 </v>
          </cell>
        </row>
        <row r="13032">
          <cell r="A13032">
            <v>13698</v>
          </cell>
          <cell r="F13032" t="str">
            <v>UNGARO, N. &amp; MARANO, G. &amp; MARZANO, M.C.</v>
          </cell>
          <cell r="G13032">
            <v>2000</v>
          </cell>
          <cell r="H13032" t="str">
            <v>On the length-atmaturity of the smallspotted catshark Scyliorhinus canicula (L.) in the Southern Adriatic Sea (Mediterranean Sea).</v>
          </cell>
          <cell r="I13032" t="str">
            <v xml:space="preserve">Abstract, 4th European Elasmobranch Association Meeting, Livorno, 27–30 September 2000: 46 </v>
          </cell>
        </row>
        <row r="13033">
          <cell r="A13033">
            <v>13699</v>
          </cell>
          <cell r="F13033" t="str">
            <v>ČANADJIJA, S.</v>
          </cell>
          <cell r="G13033">
            <v>1964</v>
          </cell>
          <cell r="H13033" t="str">
            <v>Prilog poznavanju biologije mačke blijedice (Scyllium canicula) Cuv.</v>
          </cell>
          <cell r="I13033" t="str">
            <v xml:space="preserve">Acta Adriatica, 11 (7): 65–70. (In Croatian) </v>
          </cell>
        </row>
        <row r="13034">
          <cell r="A13034">
            <v>13700</v>
          </cell>
          <cell r="F13034" t="str">
            <v>JARDAS, I.</v>
          </cell>
          <cell r="G13034">
            <v>1972</v>
          </cell>
          <cell r="H13034" t="str">
            <v>Results of the stomach content analysis of Squalus fernandinus Molina.</v>
          </cell>
          <cell r="I13034" t="str">
            <v xml:space="preserve">Acta Adriatica, 14 (8): 1–10 </v>
          </cell>
        </row>
        <row r="13035">
          <cell r="A13035">
            <v>13701</v>
          </cell>
          <cell r="B13035" t="str">
            <v>D</v>
          </cell>
          <cell r="C13035" t="str">
            <v>Rezent\13701.pdf</v>
          </cell>
          <cell r="F13035" t="str">
            <v>KABASAKAL, H.</v>
          </cell>
          <cell r="G13035">
            <v>1998</v>
          </cell>
          <cell r="H13035" t="str">
            <v>The first record of the Blunt-nose six-gill shark, Hexanchus griseus (Bonnaterre, 1788) in the Sea of Marmara.</v>
          </cell>
          <cell r="I13035" t="str">
            <v xml:space="preserve">Acta Adriatica, 39 (1): 67–70 </v>
          </cell>
        </row>
        <row r="13036">
          <cell r="A13036">
            <v>13702</v>
          </cell>
          <cell r="B13036" t="str">
            <v>D</v>
          </cell>
          <cell r="C13036" t="str">
            <v>Rezent\13702.pdf</v>
          </cell>
          <cell r="F13036" t="str">
            <v>BELLO, G.</v>
          </cell>
          <cell r="G13036">
            <v>1999</v>
          </cell>
          <cell r="H13036" t="str">
            <v>The Chondrichthyans of the Adriatic sea.</v>
          </cell>
          <cell r="I13036" t="str">
            <v xml:space="preserve">Acta Adriatica, 40 (1): 65–76 </v>
          </cell>
        </row>
        <row r="13037">
          <cell r="A13037">
            <v>13703</v>
          </cell>
          <cell r="F13037" t="str">
            <v>ŽUPANOVIĆ, Š.</v>
          </cell>
          <cell r="G13037">
            <v>1961</v>
          </cell>
          <cell r="H13037" t="str">
            <v>Prilog poznavanju biologije jadranskih riba Chondrichthyes (Contribution a la connaissance de la biologie des poisson de l'Adriatique Chondrichthyes).</v>
          </cell>
          <cell r="I13037" t="str">
            <v xml:space="preserve">Acta Adriatica, 9 (4): 1–84. (In Croatian) </v>
          </cell>
        </row>
        <row r="13038">
          <cell r="A13038">
            <v>13704</v>
          </cell>
          <cell r="F13038" t="str">
            <v>JARDAS, I.</v>
          </cell>
          <cell r="G13038">
            <v>1972</v>
          </cell>
          <cell r="H13038" t="str">
            <v>Prilog poznavanju ekologije nekih jadranskih hrskavičnjača (Chondrichthyes) s posebnim osvrtom na ishranu (Supplement to the knowledge of ecology of some Adriatic cartilaginous fishes (Chondrichthyes) with special reference to their nutrition.</v>
          </cell>
          <cell r="I13038" t="str">
            <v>Acta Adriatica, 14 (7): 1–60</v>
          </cell>
        </row>
        <row r="13039">
          <cell r="A13039">
            <v>13705</v>
          </cell>
          <cell r="F13039" t="str">
            <v>GOLANI, D. &amp; PISANTY, S.</v>
          </cell>
          <cell r="G13039">
            <v>2000</v>
          </cell>
          <cell r="H13039" t="str">
            <v>Biological aspects of the gulper shark, Centrophorus granulosus (Bloch and Schneider, 1801), from the Mediterranean coast of Israel.</v>
          </cell>
          <cell r="I13039" t="str">
            <v xml:space="preserve">Acta Adriatica, 41 (2): 71–78 </v>
          </cell>
        </row>
        <row r="13040">
          <cell r="A13040">
            <v>13706</v>
          </cell>
          <cell r="B13040" t="str">
            <v>D</v>
          </cell>
          <cell r="C13040" t="str">
            <v>Rezent\Kabasakal_ActaAdriat_2001_42.pdf</v>
          </cell>
          <cell r="F13040" t="str">
            <v>KABASAKAL, H.</v>
          </cell>
          <cell r="G13040">
            <v>2001</v>
          </cell>
          <cell r="H13040" t="str">
            <v>Preliminary data on the feeding ecology of some selachians from the north-eastern Aegean Sea.</v>
          </cell>
          <cell r="I13040" t="str">
            <v xml:space="preserve">Acta Adriatica, 42 (2): 15–24 </v>
          </cell>
        </row>
        <row r="13041">
          <cell r="A13041">
            <v>13707</v>
          </cell>
          <cell r="B13041" t="str">
            <v>D</v>
          </cell>
          <cell r="C13041" t="str">
            <v>Rezent\KABASAKAL_2002a.pdf</v>
          </cell>
          <cell r="F13041" t="str">
            <v>KABASAKAL, H.</v>
          </cell>
          <cell r="G13041">
            <v>2002</v>
          </cell>
          <cell r="H13041" t="str">
            <v>Cephalopods in the stomach contents of four Elasmobranch species from the northern Aegean Sea.</v>
          </cell>
          <cell r="I13041" t="str">
            <v xml:space="preserve">Acta Adriatica, 43 (1): 17–24 </v>
          </cell>
        </row>
        <row r="13042">
          <cell r="A13042">
            <v>13709</v>
          </cell>
          <cell r="B13042" t="str">
            <v>D</v>
          </cell>
          <cell r="E13042" t="str">
            <v>http://elasmo.org/abst2003.php</v>
          </cell>
          <cell r="F13042" t="str">
            <v>ACUÑA, E. &amp; VILLAROEL, J.C.</v>
          </cell>
          <cell r="G13042">
            <v>2003</v>
          </cell>
          <cell r="H13042" t="str">
            <v>Distribution, abundance and reproductive biology of the blue shark Prionace glauca in the Southeastern Pacific Ocean. Abstract</v>
          </cell>
          <cell r="I13042" t="str">
            <v>American Elasmobranch Society 19th Annual Meeting, Manaus, Brazil</v>
          </cell>
        </row>
        <row r="13043">
          <cell r="A13043">
            <v>13710</v>
          </cell>
          <cell r="F13043" t="str">
            <v>APPLEGATE, S.P.</v>
          </cell>
          <cell r="G13043">
            <v>2001</v>
          </cell>
          <cell r="H13043" t="str">
            <v>The Origin of the Lamniform Sharks - a Study in Morphology and Paleontology of Recent and fossil genera.</v>
          </cell>
          <cell r="I13043" t="str">
            <v>American Elasmobranch Society 2001, Annual Meeting, Abstracts: 1; StateCollege, Pennsylvaina (U.S.A.)</v>
          </cell>
        </row>
        <row r="13044">
          <cell r="A13044">
            <v>13711</v>
          </cell>
          <cell r="B13044" t="str">
            <v>D</v>
          </cell>
          <cell r="C13044" t="str">
            <v>Rezent1\13711.pdf</v>
          </cell>
          <cell r="F13044" t="str">
            <v>DE MADDALENA, A.</v>
          </cell>
          <cell r="G13044">
            <v>2000</v>
          </cell>
          <cell r="H13044" t="str">
            <v>Sui reperti di 28 esemplari di squalo bianco, Carcharodon carcharias (Linnaeus, 1758), conservati in musei italiani.</v>
          </cell>
          <cell r="I13044" t="str">
            <v xml:space="preserve">Annali del Museo Civico di Storia Naturale “G. Doria”, Genova, 93: 565–605 </v>
          </cell>
        </row>
        <row r="13045">
          <cell r="A13045">
            <v>13712</v>
          </cell>
          <cell r="F13045" t="str">
            <v>VINCIGUERRA, D.</v>
          </cell>
          <cell r="G13045">
            <v>1923</v>
          </cell>
          <cell r="H13045" t="str">
            <v>Nuove catture di Selache maxima nel Golfo di Genova.</v>
          </cell>
          <cell r="I13045" t="str">
            <v xml:space="preserve">Annali del Museo di Storia Naturale di Genova, 1923: 133–144 </v>
          </cell>
        </row>
        <row r="13046">
          <cell r="A13046">
            <v>13713</v>
          </cell>
          <cell r="F13046" t="str">
            <v>CAPAPÉ, C.</v>
          </cell>
          <cell r="G13046">
            <v>1974</v>
          </cell>
          <cell r="H13046" t="str">
            <v>Observation sur la sexualite, la reproduction et la fecun-dite de 8 Selaciens pleurotremes vivipares placentaires des cotes tunisiennes.</v>
          </cell>
          <cell r="I13046" t="str">
            <v xml:space="preserve">Archives de l'Institut Pasteur de Tunis, 51 (4): 329–344 </v>
          </cell>
        </row>
        <row r="13047">
          <cell r="A13047">
            <v>13714</v>
          </cell>
          <cell r="F13047" t="str">
            <v>CAPAPÉ, C. &amp; PANTOUSTIER, G.</v>
          </cell>
          <cell r="G13047">
            <v>1975</v>
          </cell>
          <cell r="H13047" t="str">
            <v>Anomalies chez quelques Selaciens des cotes tunisiennes.</v>
          </cell>
          <cell r="I13047" t="str">
            <v xml:space="preserve">Archives de l'Institut Pasteur de Tunis, 52 (3): 251–262 </v>
          </cell>
        </row>
        <row r="13048">
          <cell r="A13048">
            <v>13715</v>
          </cell>
          <cell r="F13048" t="str">
            <v>CAPAPÉ, C.</v>
          </cell>
          <cell r="G13048">
            <v>1975</v>
          </cell>
          <cell r="H13048" t="str">
            <v>Observations sur le régime alimentaire de 29 sélaciens pleurotrêmes des côtes tunisiennes.</v>
          </cell>
          <cell r="I13048" t="str">
            <v xml:space="preserve">Archives de l'Institut Pasteur de Tunis, 52 (4): 395–414 </v>
          </cell>
        </row>
        <row r="13049">
          <cell r="A13049">
            <v>13716</v>
          </cell>
          <cell r="F13049" t="str">
            <v>CAPAPÉ, C.</v>
          </cell>
          <cell r="G13049">
            <v>1974</v>
          </cell>
          <cell r="H13049" t="str">
            <v>Contribution a la biologie des Scyliorhinidae des cotes tunisiennes: IV. Scyliorhinus stellaris (Linne, 1758). Regime alimentaire.</v>
          </cell>
          <cell r="I13049" t="str">
            <v xml:space="preserve">Archives de l'Institut Pasteur de Tunis, 52: 383–394 </v>
          </cell>
        </row>
        <row r="13050">
          <cell r="A13050">
            <v>13717</v>
          </cell>
          <cell r="F13050" t="str">
            <v>CAPAPÉ, C. &amp; ZAOUALI, J.</v>
          </cell>
          <cell r="G13050">
            <v>1976</v>
          </cell>
          <cell r="H13050" t="str">
            <v>Contribution a la biologie des Scyliorhinidae des cotes tunisiennes. V. Galeus melastomus (Rafinesque, 1810). Regime alimentaire.</v>
          </cell>
          <cell r="I13050" t="str">
            <v xml:space="preserve">Archives de l'Institut Pasteur de Tunis, 53: 281–292 </v>
          </cell>
        </row>
        <row r="13051">
          <cell r="A13051">
            <v>13718</v>
          </cell>
          <cell r="F13051" t="str">
            <v>MONTEROSSO, B.</v>
          </cell>
          <cell r="G13051">
            <v>1931</v>
          </cell>
          <cell r="H13051" t="str">
            <v>Notizie e considerazioni su quattro recenti catture di Selache maxima Gunn., nel mare di Catania.</v>
          </cell>
          <cell r="I13051" t="str">
            <v>Atti della Accademia Gioenia di Scienze Naturali in Catania, 18 (5): 1–29</v>
          </cell>
        </row>
        <row r="13052">
          <cell r="A13052">
            <v>13719</v>
          </cell>
          <cell r="F13052" t="str">
            <v>BELLO, G.</v>
          </cell>
          <cell r="G13052">
            <v>1995</v>
          </cell>
          <cell r="H13052" t="str">
            <v>Cephalopods in the stomach contents of Galeus melastomus (Selachii, Scyliorhinidae) from the Adriatic Sea.</v>
          </cell>
          <cell r="I13052" t="str">
            <v xml:space="preserve">Atti della Societa italiana di Scienze Naturali e del Museo Civico di Storia Naturale di Milano, 134: 33–40 </v>
          </cell>
        </row>
        <row r="13053">
          <cell r="A13053">
            <v>13720</v>
          </cell>
          <cell r="F13053" t="str">
            <v>TORTONESE, E.</v>
          </cell>
          <cell r="G13053">
            <v>1938</v>
          </cell>
          <cell r="H13053" t="str">
            <v>Revisione degli squali del Museo civico di Milano.</v>
          </cell>
          <cell r="I13053" t="str">
            <v xml:space="preserve">Atti della Società Italiana di Scienze Naturali e del Museo Civico di Storia Naturale di Milano, 77: 1–36 </v>
          </cell>
        </row>
        <row r="13054">
          <cell r="A13054">
            <v>13721</v>
          </cell>
          <cell r="F13054" t="str">
            <v>ARIOLA, V.</v>
          </cell>
          <cell r="G13054">
            <v>1913</v>
          </cell>
          <cell r="H13054" t="str">
            <v>Cattura di squali nel Golfo di Genova.</v>
          </cell>
          <cell r="I13054" t="str">
            <v xml:space="preserve">Atti della Societa Ligustica di Scienze Naturali e Geografiche, 24: 3–19 </v>
          </cell>
        </row>
        <row r="13055">
          <cell r="A13055">
            <v>13722</v>
          </cell>
          <cell r="F13055" t="str">
            <v>VANNI, S.</v>
          </cell>
          <cell r="G13055">
            <v>1992</v>
          </cell>
          <cell r="H13055" t="str">
            <v>Cataloghi del Museo di Storia Naturale dell'Universita di Firenze, Sezione di Zoologia “La Specola”. XI. Chondrichthyes.</v>
          </cell>
          <cell r="I13055" t="str">
            <v xml:space="preserve">Atti della Societa Toscana di Scienze Naturali, Serie B, 99: 85–114 </v>
          </cell>
        </row>
        <row r="13056">
          <cell r="A13056">
            <v>13723</v>
          </cell>
          <cell r="F13056" t="str">
            <v>NINNI, E.</v>
          </cell>
          <cell r="G13056">
            <v>1912</v>
          </cell>
          <cell r="H13056" t="str">
            <v>Catalogo dei Pesci del Mare Adriatico.</v>
          </cell>
          <cell r="I13056" t="str">
            <v xml:space="preserve">Bertotti, Venezia </v>
          </cell>
        </row>
        <row r="13057">
          <cell r="A13057">
            <v>13725</v>
          </cell>
          <cell r="F13057" t="str">
            <v>COSTANTINI, M. &amp; BERNARDINI, M. &amp; CORDONE, P. &amp; GIULIANINI, P.G. &amp; OREL, G.</v>
          </cell>
          <cell r="G13057">
            <v>2000</v>
          </cell>
          <cell r="H13057" t="str">
            <v>Osservazioni sulla pesca, la biologia riproduttiva ed alimentare di Mustelus mustelus (Chondrichthyes, Triakidae) in Alto Adriatico.</v>
          </cell>
          <cell r="I13057" t="str">
            <v xml:space="preserve">Biologia Marina Mediterranea, 7 (1): 427–432 </v>
          </cell>
        </row>
        <row r="13058">
          <cell r="A13058">
            <v>13726</v>
          </cell>
          <cell r="F13058" t="str">
            <v>JARDAS, I.</v>
          </cell>
          <cell r="G13058">
            <v>1985</v>
          </cell>
          <cell r="H13058" t="str">
            <v>Pregled riba (sensu lato) Jadranskog mora (Cyclostomata, Selachii, Chondrichthyes) s obzirom na taksonomiju i utvrdjeni broj.</v>
          </cell>
          <cell r="I13058" t="str">
            <v xml:space="preserve">Biosistematika 11: 45–74. (In Croatian with English summary) </v>
          </cell>
        </row>
        <row r="13059">
          <cell r="A13059">
            <v>13727</v>
          </cell>
          <cell r="B13059" t="str">
            <v>D</v>
          </cell>
          <cell r="C13059" t="str">
            <v>Rezent\13727.pdf</v>
          </cell>
          <cell r="F13059" t="str">
            <v>BARRULL, J. &amp; MATE, I.</v>
          </cell>
          <cell r="G13059">
            <v>1999</v>
          </cell>
          <cell r="H13059" t="str">
            <v>Registros de tiburon peregrino (Cetorhinus maximus) en aguas del Mediterraneo.</v>
          </cell>
          <cell r="I13059" t="str">
            <v xml:space="preserve">Boletin de la Asociacion Espanola de Elasmobranquios, 2: 37–52 </v>
          </cell>
        </row>
        <row r="13060">
          <cell r="A13060">
            <v>13728</v>
          </cell>
          <cell r="B13060" t="str">
            <v>D</v>
          </cell>
          <cell r="C13060" t="str">
            <v>Rezent\13728.pdf</v>
          </cell>
          <cell r="F13060" t="str">
            <v>BARRULL, J. &amp; MATE, I.</v>
          </cell>
          <cell r="G13060">
            <v>2000</v>
          </cell>
          <cell r="H13060" t="str">
            <v>Biologia de la canabota Hexanchus griseus (Bonnaterre, 1788) en el Mar Mediterraneo.</v>
          </cell>
          <cell r="I13060" t="str">
            <v xml:space="preserve">Boletin de la Asociacion Espanola de Elasmobranquios, 3: 13–20 </v>
          </cell>
        </row>
        <row r="13061">
          <cell r="A13061">
            <v>13729</v>
          </cell>
          <cell r="F13061" t="str">
            <v>LOZANO CABO, F.</v>
          </cell>
          <cell r="G13061">
            <v>1945</v>
          </cell>
          <cell r="H13061" t="str">
            <v>Nota sobre un caso de bicefalismo en el Squalus blainvillei.</v>
          </cell>
          <cell r="I13061" t="str">
            <v xml:space="preserve">Boletin de la Real Sociedad Espanola de Historia Natural, 43: 147– 148 </v>
          </cell>
        </row>
        <row r="13062">
          <cell r="A13062">
            <v>13730</v>
          </cell>
          <cell r="F13062" t="str">
            <v>MIZZAN, L.</v>
          </cell>
          <cell r="G13062">
            <v>1994</v>
          </cell>
          <cell r="H13062" t="str">
            <v>I Leptocardi, Ciclostomi e Selaci delle collezioni del Museo Civico di Storia Naturale di Venezia - 1) Leptocardia, Agnatha, Gnathostomata - Chondrichthyes (esclusi Rajiformes).</v>
          </cell>
          <cell r="I13062" t="str">
            <v xml:space="preserve">Bollettino del Museo civico di Storia Naturale di Venezia, 45: 123–137 </v>
          </cell>
        </row>
        <row r="13063">
          <cell r="A13063">
            <v>13731</v>
          </cell>
          <cell r="F13063" t="str">
            <v>DE MADDALENA, A. &amp; PISCITELLI, L.</v>
          </cell>
          <cell r="G13063">
            <v>2001</v>
          </cell>
          <cell r="H13063" t="str">
            <v>Analisi preliminare dei selaci registrati presso il mercato ittico di Milano (aprile-settembre 2000).</v>
          </cell>
          <cell r="I13063" t="str">
            <v xml:space="preserve">Bollettino del Museo civico di Storia Naturale di Venezia, 52: 129–145 </v>
          </cell>
        </row>
        <row r="13064">
          <cell r="A13064">
            <v>13732</v>
          </cell>
          <cell r="F13064" t="str">
            <v>LA CASCIA, P.</v>
          </cell>
          <cell r="G13064">
            <v>1935</v>
          </cell>
          <cell r="H13064" t="str">
            <v>Sul Cetorhinus maximus Gunn. (Selache maxima) nel Mediterraneo. Catture nel mare di Palermo.</v>
          </cell>
          <cell r="I13064" t="str">
            <v xml:space="preserve">Bollettino dell'Istituto di Zoologia dell'Universita di Palermo, 2: 137–176 </v>
          </cell>
        </row>
        <row r="13065">
          <cell r="A13065">
            <v>13733</v>
          </cell>
          <cell r="F13065" t="str">
            <v>ARCIDIACONO, F.</v>
          </cell>
          <cell r="G13065">
            <v>1931</v>
          </cell>
          <cell r="H13065" t="str">
            <v>La pesca del pesce vacca (Hexanchus griseus L.) nella marina di Riposto.</v>
          </cell>
          <cell r="I13065" t="str">
            <v xml:space="preserve">Bollettino della Pesca, Piscicultura e Idrobiologia, 1931: 608–612 </v>
          </cell>
        </row>
        <row r="13066">
          <cell r="A13066">
            <v>13734</v>
          </cell>
          <cell r="F13066" t="str">
            <v>CARRUCCIO, A.</v>
          </cell>
          <cell r="G13066">
            <v>1906</v>
          </cell>
          <cell r="H13066" t="str">
            <v>Sulla Selache maxima Gunn.</v>
          </cell>
          <cell r="I13066" t="str">
            <v xml:space="preserve">Bollettino della Societa Zoologica Italiana, 1906: 191–202 </v>
          </cell>
        </row>
        <row r="13067">
          <cell r="A13067">
            <v>13735</v>
          </cell>
          <cell r="F13067" t="str">
            <v>QUIGNARD, J.-P. &amp; CAPAPÉ, C.</v>
          </cell>
          <cell r="G13067">
            <v>1971</v>
          </cell>
          <cell r="H13067" t="str">
            <v>Note preliminaire sur le marquage de Selaciens des cotes de Tunisie.</v>
          </cell>
          <cell r="I13067" t="str">
            <v xml:space="preserve">Bulletin de l'Institut National Scientifique et Technique d'Oceanographie et de Peche de Salammbo, 2 (2): 143–155 </v>
          </cell>
        </row>
        <row r="13068">
          <cell r="A13068">
            <v>13736</v>
          </cell>
          <cell r="F13068" t="str">
            <v>QUIGNARD, J.-P. &amp; CAPAPÉ, C.</v>
          </cell>
          <cell r="G13068">
            <v>1972</v>
          </cell>
          <cell r="H13068" t="str">
            <v>Complement a la liste commentee des Selaciens de Tunisie.</v>
          </cell>
          <cell r="I13068" t="str">
            <v xml:space="preserve">Bulletin de l'Institut National Scientifique et Technique d'Oceanographie et de Peche de Salammbo, 2 (3): 445–447 </v>
          </cell>
        </row>
        <row r="13069">
          <cell r="A13069">
            <v>13737</v>
          </cell>
          <cell r="F13069" t="str">
            <v>ROULE, L.</v>
          </cell>
          <cell r="G13069">
            <v>1912</v>
          </cell>
          <cell r="H13069" t="str">
            <v>Notice sur les Selaciens conserves dans les collections du Musee Oceanographique.</v>
          </cell>
          <cell r="I13069" t="str">
            <v xml:space="preserve">Bulletin de l'Institut Oceanographique, 243: 1–36 </v>
          </cell>
        </row>
        <row r="13070">
          <cell r="A13070">
            <v>13738</v>
          </cell>
          <cell r="F13070" t="str">
            <v>CAPAPÉ, C. &amp; QUIGNARD, J.-P.</v>
          </cell>
          <cell r="G13070">
            <v>1977</v>
          </cell>
          <cell r="H13070" t="str">
            <v>Contribution a la biologie des Triakidae des cotes tunisiennes. I. Mustelus mediterraneus, Quignard &amp; Capape, 1972: Repartition geographique et bathymetrique, migrations et deplacement, reproduction, fecondite.</v>
          </cell>
          <cell r="I13070" t="str">
            <v xml:space="preserve">Bulletin de l'Office National des Peches/Republic Tunisienne, 1 (1): 103–122 </v>
          </cell>
        </row>
        <row r="13071">
          <cell r="A13071">
            <v>13739</v>
          </cell>
          <cell r="F13071" t="str">
            <v>CAPAPÉ, C. &amp; QUIGNARD, J.-P.</v>
          </cell>
          <cell r="G13071">
            <v>1977</v>
          </cell>
          <cell r="H13071" t="str">
            <v>Contribution a la biologie des Triakidae des cotes tunisiennes. II. Mustelus mediterraneus, Quignard &amp; Capape, 1972: regime alimentaire.</v>
          </cell>
          <cell r="I13071" t="str">
            <v xml:space="preserve">Bulletin de l'Office National des Peches/Republic Tunisienne, 1 (2): 173–179 </v>
          </cell>
        </row>
        <row r="13072">
          <cell r="A13072">
            <v>13740</v>
          </cell>
          <cell r="B13072" t="str">
            <v>D O</v>
          </cell>
          <cell r="C13072" t="str">
            <v>Rezent\13740.pdf</v>
          </cell>
          <cell r="F13072" t="str">
            <v>GRANIER, J.</v>
          </cell>
          <cell r="G13072">
            <v>1964</v>
          </cell>
          <cell r="H13072" t="str">
            <v>Les euselaciens dans le Golf d'Aigues-Mortes.</v>
          </cell>
          <cell r="I13072" t="str">
            <v xml:space="preserve">Bulletin du Musee Histoire Naturelle Marseille, 24: 33–43 </v>
          </cell>
        </row>
        <row r="13073">
          <cell r="A13073">
            <v>13741</v>
          </cell>
          <cell r="B13073" t="str">
            <v>D O</v>
          </cell>
          <cell r="C13073" t="str">
            <v>Rezent\13741.pdf</v>
          </cell>
          <cell r="F13073" t="str">
            <v>CAPAPÉ, C.</v>
          </cell>
          <cell r="G13073">
            <v>1977</v>
          </cell>
          <cell r="H13073" t="str">
            <v>Liste commentee des selaciens de la region de Toulon (de la Ciotat a Saint-Tropez).</v>
          </cell>
          <cell r="I13073" t="str">
            <v xml:space="preserve">Bulletin du Musee Histoire Naturelle Marseille, 37: 5–9 </v>
          </cell>
        </row>
        <row r="13074">
          <cell r="A13074">
            <v>13742</v>
          </cell>
          <cell r="B13074" t="str">
            <v>D</v>
          </cell>
          <cell r="C13074" t="str">
            <v>Rezent\13742.pdf</v>
          </cell>
          <cell r="F13074" t="str">
            <v>MORTE, S. &amp; REDON, N.M.J. &amp; SANZ-BRAU, A.</v>
          </cell>
          <cell r="G13074">
            <v>1997</v>
          </cell>
          <cell r="H13074" t="str">
            <v>Feeding habits of juvenile Mustelus mustelus (Carcharhiniformes, Triakidae) in the western Mediterranean.</v>
          </cell>
          <cell r="I13074" t="str">
            <v xml:space="preserve">Cahiers de Biologie Marine, 38 (2): 103–107 </v>
          </cell>
        </row>
        <row r="13075">
          <cell r="A13075">
            <v>13743</v>
          </cell>
          <cell r="B13075" t="str">
            <v>D</v>
          </cell>
          <cell r="C13075" t="str">
            <v>Rezent\PRETI_2001.pdf</v>
          </cell>
          <cell r="F13075" t="str">
            <v>PRETI, A. &amp; SMITH, S.E. &amp; RAMON, D.A.</v>
          </cell>
          <cell r="G13075">
            <v>2001</v>
          </cell>
          <cell r="H13075" t="str">
            <v>Feeding habits of the common thresher shark (Alopias vulpinus) sampled from the California-based drift gill net fishery, 1998-99.</v>
          </cell>
          <cell r="I13075" t="str">
            <v xml:space="preserve">California Cooperative Oceanic Fisheries Investigations Reports, 42: 145–152 </v>
          </cell>
        </row>
        <row r="13076">
          <cell r="A13076">
            <v>13744</v>
          </cell>
          <cell r="F13076" t="str">
            <v>COUSTEAU, J.P. &amp; COUSTEAU, P.</v>
          </cell>
          <cell r="G13076">
            <v>1970</v>
          </cell>
          <cell r="H13076" t="str">
            <v>The shark: splendid savage of the sea.</v>
          </cell>
          <cell r="I13076" t="str">
            <v xml:space="preserve">Cassell, London, 277pp </v>
          </cell>
        </row>
        <row r="13077">
          <cell r="A13077">
            <v>13745</v>
          </cell>
          <cell r="F13077" t="str">
            <v>ČANADJIJA, S.</v>
          </cell>
          <cell r="G13077">
            <v>1961</v>
          </cell>
          <cell r="H13077" t="str">
            <v>Analiza sadržaja želudaca mačke blijedice (Scyllium canicula).</v>
          </cell>
          <cell r="I13077" t="str">
            <v xml:space="preserve">Cuv. Biol. Glasnik, 14 (3–4): 217–228. (In Croatian) </v>
          </cell>
        </row>
        <row r="13078">
          <cell r="A13078">
            <v>13746</v>
          </cell>
          <cell r="F13078" t="str">
            <v>DULČIĆ, J.</v>
          </cell>
          <cell r="G13078">
            <v>1997</v>
          </cell>
          <cell r="H13078" t="str">
            <v>Novi nalaz psine goleme, Cetorhinus maximus (Gunnerus, 1765) u istočnom Jadranu.</v>
          </cell>
          <cell r="I13078" t="str">
            <v xml:space="preserve">Falco, 12 (1997) ; 43–44 (In Croatian) </v>
          </cell>
        </row>
        <row r="13079">
          <cell r="A13079">
            <v>13747</v>
          </cell>
          <cell r="F13079" t="str">
            <v>UNGARO, N. &amp; MARANO, G. &amp; RIZZI, E. &amp; MARZANO, M.C.</v>
          </cell>
          <cell r="G13079">
            <v>1996</v>
          </cell>
          <cell r="H13079" t="str">
            <v>Demersal Squaliformes and Rajiformes in the South-Western Adriatic Sea: Trawl Surveys 1985-94.</v>
          </cell>
          <cell r="I13079" t="str">
            <v xml:space="preserve">FAO Fisheries Report, 553 (Suppl.): 87–96 </v>
          </cell>
        </row>
        <row r="13080">
          <cell r="A13080">
            <v>13748</v>
          </cell>
          <cell r="F13080" t="str">
            <v>PERCO, F.</v>
          </cell>
          <cell r="G13080">
            <v>1993</v>
          </cell>
          <cell r="H13080" t="str">
            <v>Osservazione di Squalo Elefante (Cetorhinus maximus) nel Golfo di Trieste.</v>
          </cell>
          <cell r="I13080" t="str">
            <v xml:space="preserve">Fauna 3: 235–236 </v>
          </cell>
        </row>
        <row r="13081">
          <cell r="A13081">
            <v>13749</v>
          </cell>
          <cell r="B13081" t="str">
            <v>D</v>
          </cell>
          <cell r="C13081" t="str">
            <v>Rezent\MCFARLANE_2003.pdf</v>
          </cell>
          <cell r="F13081" t="str">
            <v>MCFARLANE, G.A. &amp; KING, J.R.</v>
          </cell>
          <cell r="G13081">
            <v>2003</v>
          </cell>
          <cell r="H13081" t="str">
            <v>Migrations patterns of spiny dogfish (Squalus acanthias) in the North Pacific Ocean.</v>
          </cell>
          <cell r="I13081" t="str">
            <v xml:space="preserve">Fishery Bulletin, 101 (2): 358–367 </v>
          </cell>
        </row>
        <row r="13082">
          <cell r="A13082">
            <v>13750</v>
          </cell>
          <cell r="B13082" t="str">
            <v>D</v>
          </cell>
          <cell r="C13082" t="str">
            <v>Rezent\BUENCUERPO_1998.pdf</v>
          </cell>
          <cell r="E13082" t="str">
            <v>http://fishbull.noaa.gov/964/buencuerpo.pdf</v>
          </cell>
          <cell r="F13082" t="str">
            <v>BUENCUERPO, V. &amp; RIOS, S. &amp; MORON, J.</v>
          </cell>
          <cell r="G13082">
            <v>1998</v>
          </cell>
          <cell r="H13082" t="str">
            <v>Pelagic sharks associated with the swordfish, Xiphias gladius, fishery in the eastern North Atlantic Ocean and the Strait of Gibraltar.</v>
          </cell>
          <cell r="I13082" t="str">
            <v xml:space="preserve">Fishery Bulletin, 96 (4): 667–685 </v>
          </cell>
        </row>
        <row r="13083">
          <cell r="A13083">
            <v>13751</v>
          </cell>
          <cell r="F13083" t="str">
            <v>NOTARBARTOLO DI SCIARA, G. &amp; BIANCHI, I.</v>
          </cell>
          <cell r="G13083">
            <v>1998</v>
          </cell>
          <cell r="H13083" t="str">
            <v>Guida degli squali e delle razze del Mediterraneo.</v>
          </cell>
          <cell r="I13083" t="str">
            <v xml:space="preserve">Franco Muzzio Editore. 388 pp </v>
          </cell>
        </row>
        <row r="13084">
          <cell r="A13084">
            <v>13752</v>
          </cell>
          <cell r="F13084" t="str">
            <v>BRUSINA, S.</v>
          </cell>
          <cell r="G13084">
            <v>1888</v>
          </cell>
          <cell r="H13084" t="str">
            <v>Morski psi Sredozemnoga i Crljenog mora (Sharks of the Adriatic and the Black Sea).</v>
          </cell>
          <cell r="I13084" t="str">
            <v>Glasnik hrvatskoga naravoslovnoga družtva. III: 167–230, Zagreb. (In Croatian)</v>
          </cell>
        </row>
        <row r="13085">
          <cell r="A13085">
            <v>13753</v>
          </cell>
          <cell r="F13085" t="str">
            <v>PAVLETIĆ, J.</v>
          </cell>
          <cell r="G13085">
            <v>1965</v>
          </cell>
          <cell r="H13085" t="str">
            <v>Ribe Jadrana i srodne skupine (Leptocardia, Cyclostomata, Chondrichthyes, Osteichthyes) iz zbirke Hrvatskog narodnog zoološkog muzeja u Zagrebu.</v>
          </cell>
          <cell r="I13085" t="str">
            <v xml:space="preserve">HNMZ Zagreb, 26 pp. (In Croatian) </v>
          </cell>
        </row>
        <row r="13086">
          <cell r="A13086">
            <v>13754</v>
          </cell>
          <cell r="F13086" t="str">
            <v>CAPAPÉ, C. &amp; TOMASINI, J.A. &amp; BOUCHEREAU, J.-L.</v>
          </cell>
          <cell r="G13086">
            <v>1991</v>
          </cell>
          <cell r="H13086" t="str">
            <v>Observations sur la biologie de la reproduction de la petite roussette Scyliorhinus canicula (Linnaeus, 1758) (Pisces, Scyliorhinidae) du Golfe du Lion (France Meridionale).</v>
          </cell>
          <cell r="I13086" t="str">
            <v xml:space="preserve">Ichthyophysiologica Acta, 13: 87–109 </v>
          </cell>
        </row>
        <row r="13087">
          <cell r="A13087">
            <v>13755</v>
          </cell>
          <cell r="F13087" t="str">
            <v>VACCHI, M. &amp; SERENA, F.</v>
          </cell>
          <cell r="G13087">
            <v>1997</v>
          </cell>
          <cell r="H13087" t="str">
            <v>Squali di notevoli dimensioni nel Mediterraneo Centrale.</v>
          </cell>
          <cell r="I13087" t="str">
            <v xml:space="preserve">Quaderni della Civica Stazione Idrobiologica di Milano, 22: 17–21 </v>
          </cell>
        </row>
        <row r="13088">
          <cell r="A13088">
            <v>13756</v>
          </cell>
          <cell r="B13088" t="str">
            <v>O</v>
          </cell>
          <cell r="F13088" t="str">
            <v>RANDALL, J.E.</v>
          </cell>
          <cell r="G13088">
            <v>1986</v>
          </cell>
          <cell r="H13088" t="str">
            <v>Sharks of Arabia.</v>
          </cell>
          <cell r="I13088" t="str">
            <v xml:space="preserve">IMMEL Publishing, London, 148 pp </v>
          </cell>
        </row>
        <row r="13089">
          <cell r="A13089">
            <v>13757</v>
          </cell>
          <cell r="F13089" t="str">
            <v>KOVAČIĆ, M.</v>
          </cell>
          <cell r="G13089">
            <v>1998</v>
          </cell>
          <cell r="H13089" t="str">
            <v>Ichthyological collection (Cyclostomata, Selachii, Osteichthyes) of the Natural History Museum Rijeka.</v>
          </cell>
          <cell r="I13089" t="str">
            <v xml:space="preserve">in: Arko–Pijevac, Kovačić, M. &amp; D. Crnković (eds.) Natural History researches of the Rijeka region Ed. Natural History Library, Rijeka: Pp. 685–698 </v>
          </cell>
        </row>
        <row r="13090">
          <cell r="A13090">
            <v>13759</v>
          </cell>
          <cell r="F13090" t="str">
            <v>BIGELOW, H.B. &amp; SCHROEDER, W.C.</v>
          </cell>
          <cell r="G13090">
            <v>1948</v>
          </cell>
          <cell r="H13090" t="str">
            <v>Sharks.</v>
          </cell>
          <cell r="I13090" t="str">
            <v xml:space="preserve">in: Fishes of the Western North Atlantic. Part one: Lancelets, Cyclostomes, Sharks. Memoir Sears Foundation for Marine Research, Yale University: Pp. 53–576 </v>
          </cell>
        </row>
        <row r="13091">
          <cell r="A13091">
            <v>13760</v>
          </cell>
          <cell r="F13091" t="str">
            <v>NAYLOR, G.J.P. &amp; MARTIN, A.P. &amp; MATTISON, E. &amp; BROWN, W.M.</v>
          </cell>
          <cell r="G13091">
            <v>1997</v>
          </cell>
          <cell r="H13091" t="str">
            <v>The inter-relationships of lamniform sharks: Testing phylogenetic hypotheses with sequencedata.</v>
          </cell>
          <cell r="I13091" t="str">
            <v>In: KOCHER, T. D. &amp; STEPIEN, C. (Eds): Molecular Systematics of Fishes, 199–218; New York (Academic Press)</v>
          </cell>
        </row>
        <row r="13092">
          <cell r="A13092">
            <v>13761</v>
          </cell>
          <cell r="F13092" t="str">
            <v>LIPEJ, L.</v>
          </cell>
          <cell r="G13092">
            <v>1999</v>
          </cell>
          <cell r="H13092" t="str">
            <v>Chondrichthyes.</v>
          </cell>
          <cell r="I13092" t="str">
            <v xml:space="preserve">In: Kryštufek, B. &amp; F. Janžekovič: Key for determination of vertebrates in Slovenia, pp. 18–46. DZS, Ljubljana. (In Slovenian) </v>
          </cell>
        </row>
        <row r="13093">
          <cell r="A13093">
            <v>13762</v>
          </cell>
          <cell r="F13093" t="str">
            <v>SOLDO, A. &amp; JARDAS, I.</v>
          </cell>
          <cell r="G13093">
            <v>2002</v>
          </cell>
          <cell r="H13093" t="str">
            <v>Large sharks in the Eastern Adriatic.</v>
          </cell>
          <cell r="I13093" t="str">
            <v xml:space="preserve">Proceedings of the 4th European Elasmobranch Association Meeting, Livorno, (Italy) 2000: 141–155 </v>
          </cell>
        </row>
        <row r="13094">
          <cell r="A13094">
            <v>13763</v>
          </cell>
          <cell r="F13094" t="str">
            <v>STEPHAN, E. &amp; JUNG, A. &amp; GUERIN, S.</v>
          </cell>
          <cell r="G13094">
            <v>2000</v>
          </cell>
          <cell r="H13094" t="str">
            <v>Basking shark (Cetorhinus maximus) apparent abundance off French coast in 1997 and 1998.</v>
          </cell>
          <cell r="I13094" t="str">
            <v>In: Seret, B. &amp; J.–Y. Sire (eds.) Proc. 3rd European Elasmobranch Association Meeting, Boulogne–sur–Mer, 1999. Soc. Fr. Ichthyol. &amp; IRD, Paris: Pp. 84</v>
          </cell>
        </row>
        <row r="13095">
          <cell r="A13095">
            <v>13764</v>
          </cell>
          <cell r="F13095" t="str">
            <v>HODGSON, E.S.</v>
          </cell>
          <cell r="G13095">
            <v>1987</v>
          </cell>
          <cell r="H13095" t="str">
            <v>The shark's senses.</v>
          </cell>
          <cell r="I13095" t="str">
            <v xml:space="preserve">in: Stevens, J.D (ed.) Sharks. Intercontinental Publishing Corporation Limited, Hong Kong, 240 pp: Pp. 76–83 </v>
          </cell>
        </row>
        <row r="13096">
          <cell r="A13096">
            <v>13765</v>
          </cell>
          <cell r="F13096" t="str">
            <v>MYRBERG, A.A.</v>
          </cell>
          <cell r="G13096">
            <v>1987</v>
          </cell>
          <cell r="H13096" t="str">
            <v>Shark behaviour.</v>
          </cell>
          <cell r="I13096" t="str">
            <v>in: Stevens, J.D. (ed.) Sharks. Intercontinental Publishing Corporation Limited, Hong Kong, 240 pp: Pp. 84–92</v>
          </cell>
        </row>
        <row r="13097">
          <cell r="A13097">
            <v>13766</v>
          </cell>
          <cell r="F13097" t="str">
            <v>BRUNI, M. &amp; WURTZ, M.</v>
          </cell>
          <cell r="G13097">
            <v>2002</v>
          </cell>
          <cell r="H13097" t="str">
            <v>The Chondrichthyan fish collection of the Oceanographic Museum of Monaco: history and present status.</v>
          </cell>
          <cell r="I13097" t="str">
            <v xml:space="preserve">Proceedings of the 4th European Elasmobranch Association Meeting, Livorno, (Italy) 2000: 49– 63 </v>
          </cell>
        </row>
        <row r="13098">
          <cell r="A13098">
            <v>13767</v>
          </cell>
          <cell r="F13098" t="str">
            <v>BRANSTETTER, S.</v>
          </cell>
          <cell r="G13098">
            <v>1984</v>
          </cell>
          <cell r="H13098" t="str">
            <v>Triakidae.</v>
          </cell>
          <cell r="I13098" t="str">
            <v xml:space="preserve">In: WHITEHEAD, P.J.P., BAUCHOT, M.–L., HUREAU, J.C., NIELSEN, J. &amp; E. TORTONESE (eds.): Fishes of the North–Eastern Atlantic and the Mediterranean. Vol. 1. Unesco, Paris: 117–121 </v>
          </cell>
        </row>
        <row r="13099">
          <cell r="A13099">
            <v>13768</v>
          </cell>
          <cell r="F13099" t="str">
            <v>BRANSTETTER, S.</v>
          </cell>
          <cell r="G13099">
            <v>1984</v>
          </cell>
          <cell r="H13099" t="str">
            <v>Carcharhinidae.</v>
          </cell>
          <cell r="I13099" t="str">
            <v xml:space="preserve">In: WHITEHEAD, P.J.P., BAUCHOT, M.–L., HUREAU, J.C., NIELSEN, J. &amp; E. TORTONESE (eds.): Fishes of the North–Eastern Atlantic and the Mediterranean. Vol. 1. Unesco, Paris: 102–114 </v>
          </cell>
        </row>
        <row r="13100">
          <cell r="A13100">
            <v>13769</v>
          </cell>
          <cell r="F13100" t="str">
            <v>DE MADDALENA, A.</v>
          </cell>
          <cell r="G13100">
            <v>2002</v>
          </cell>
          <cell r="H13100" t="str">
            <v>Lo squalo bianco nei mari d'Italia.</v>
          </cell>
          <cell r="I13100" t="str">
            <v xml:space="preserve">Ireco, Formello, 144 pp </v>
          </cell>
        </row>
        <row r="13101">
          <cell r="A13101">
            <v>13770</v>
          </cell>
          <cell r="F13101" t="str">
            <v>GOLANI, D.</v>
          </cell>
          <cell r="G13101">
            <v>1996</v>
          </cell>
          <cell r="H13101" t="str">
            <v>The marine ichthyofauna of the Eastern Levant - history, inventory, and characterization.</v>
          </cell>
          <cell r="I13101" t="str">
            <v xml:space="preserve">Israel Journal of Zoology, 42: 15–55 </v>
          </cell>
        </row>
        <row r="13102">
          <cell r="A13102">
            <v>13771</v>
          </cell>
          <cell r="B13102" t="str">
            <v>D</v>
          </cell>
          <cell r="C13102" t="str">
            <v>Fossil\13771.pdf</v>
          </cell>
          <cell r="F13102" t="str">
            <v>SOKOLOV, M.N.</v>
          </cell>
          <cell r="G13102">
            <v>1978</v>
          </cell>
          <cell r="H13102" t="str">
            <v>Zuby akul kak rukovodyashchiyeiskopayemyye pri zonal'nom raschlenenii melovykhotlozheniy Turanskoy plity. [Shark teeth as index fossilsfor the zonal subdivision of the Cretaceous deposits ofthe Turan Plate.] [in Russian].</v>
          </cell>
          <cell r="I13102" t="str">
            <v>Izdatel'stvo “Nedra“: 1–61</v>
          </cell>
        </row>
        <row r="13103">
          <cell r="A13103">
            <v>13772</v>
          </cell>
          <cell r="F13103" t="str">
            <v>JARDAS, I.</v>
          </cell>
          <cell r="G13103">
            <v>1979</v>
          </cell>
          <cell r="H13103" t="str">
            <v>Morphological, biological and ecological characteristics of the lesser spotted dogfish, Scyliorhinus canicula (LINNAEUS, 1758), population in the Adriatic Sea.</v>
          </cell>
          <cell r="I13103" t="str">
            <v xml:space="preserve">Izvješća Reports 4: 1–104 pp </v>
          </cell>
        </row>
        <row r="13104">
          <cell r="A13104">
            <v>13773</v>
          </cell>
          <cell r="B13104" t="str">
            <v>D</v>
          </cell>
          <cell r="C13104" t="str">
            <v>Rezent\VALEIRAS_2001.pdf</v>
          </cell>
          <cell r="F13104" t="str">
            <v>VALEIRAS, J. &amp; LOPEZ, A. &amp; GARCIA, M.</v>
          </cell>
          <cell r="G13104">
            <v>2001</v>
          </cell>
          <cell r="H13104" t="str">
            <v>Geographical, seasonal occurrence and incidental fishing captures of basking shark Cetorhinus maximus (Chondrichthyes: Cetorhinidae).</v>
          </cell>
          <cell r="I13104" t="str">
            <v xml:space="preserve">Journal of the Marine Biological Association of the United Kingdom, 81 (1): 183–184 </v>
          </cell>
        </row>
        <row r="13105">
          <cell r="A13105">
            <v>13774</v>
          </cell>
          <cell r="B13105" t="str">
            <v>D</v>
          </cell>
          <cell r="C13105" t="str">
            <v>Fossil\ABSTRACT_1996.pdf</v>
          </cell>
          <cell r="F13105" t="str">
            <v>KRIWET, J. &amp; KUSSIUS, K.</v>
          </cell>
          <cell r="G13105">
            <v>1996</v>
          </cell>
          <cell r="H13105" t="str">
            <v>Palaeoecological implications of sharks from the lower Barremian of Galveand Alcaine, Province of Teruel, Spain. Abstract.</v>
          </cell>
          <cell r="I13105" t="str">
            <v>Journal of Vertebrate Paleontology, 16 (Supplement to Number 3): 46A</v>
          </cell>
        </row>
        <row r="13106">
          <cell r="A13106">
            <v>13776</v>
          </cell>
          <cell r="F13106" t="str">
            <v>JOHNSON, R.H.</v>
          </cell>
          <cell r="G13106">
            <v>1978</v>
          </cell>
          <cell r="H13106" t="str">
            <v>Sharks of Polynesia.</v>
          </cell>
          <cell r="I13106" t="str">
            <v xml:space="preserve">Les Editions du Pacifique, Papeete, 170 pp </v>
          </cell>
        </row>
        <row r="13107">
          <cell r="A13107">
            <v>13777</v>
          </cell>
          <cell r="F13107" t="str">
            <v>BARRULL, J. &amp; MATE, I.</v>
          </cell>
          <cell r="G13107">
            <v>2002</v>
          </cell>
          <cell r="H13107" t="str">
            <v>Tiburones del Mediterraneo.</v>
          </cell>
          <cell r="I13107" t="str">
            <v xml:space="preserve">Llibreria El Set–ciencies, Arenys de Mar, 292 pp </v>
          </cell>
        </row>
        <row r="13108">
          <cell r="A13108">
            <v>13779</v>
          </cell>
          <cell r="F13108" t="str">
            <v>MUŠIN, D.</v>
          </cell>
          <cell r="G13108">
            <v>1989</v>
          </cell>
          <cell r="H13108" t="str">
            <v>Ichthyological collection (Cyclostomata, Selachii, Osteichthyes) of the Natural History Museum of the Biological Institute, Dubrovnik.</v>
          </cell>
          <cell r="I13108" t="str">
            <v xml:space="preserve">Matice srpske za prirodne nauke, 76: 137–168 </v>
          </cell>
        </row>
        <row r="13109">
          <cell r="A13109">
            <v>13780</v>
          </cell>
          <cell r="F13109" t="str">
            <v>CIPRIA, G.</v>
          </cell>
          <cell r="G13109">
            <v>1937</v>
          </cell>
          <cell r="H13109" t="str">
            <v>Embrione di Echinorhinus spinosus Gmelin.</v>
          </cell>
          <cell r="I13109" t="str">
            <v xml:space="preserve">Memorie R Comitato Talassografico Italiano, 245: 3–7 </v>
          </cell>
        </row>
        <row r="13110">
          <cell r="A13110">
            <v>13781</v>
          </cell>
          <cell r="F13110" t="str">
            <v>MORENO, J.A.</v>
          </cell>
          <cell r="G13110">
            <v>1987</v>
          </cell>
          <cell r="H13110" t="str">
            <v>“JAQUETONES” Tiburones del genero Carcharhinus del Atlantico Nororiental y Mediterraneo Occidental.</v>
          </cell>
          <cell r="I13110" t="str">
            <v xml:space="preserve">Ministerio de Agricultura Pesca y Alimentacion, 205 pp </v>
          </cell>
        </row>
        <row r="13111">
          <cell r="A13111">
            <v>13783</v>
          </cell>
          <cell r="F13111" t="str">
            <v>LO BIANCO, S.</v>
          </cell>
          <cell r="G13111">
            <v>1909</v>
          </cell>
          <cell r="H13111" t="str">
            <v>Notizie biologiche riguardanti specialmente il periodo di maturita sessuale degli animali del Golfo di Napoli.</v>
          </cell>
          <cell r="I13111" t="str">
            <v xml:space="preserve">Mittheilungen aus der Zoologischen Station zu Neapel, 19 (4): 513–761 </v>
          </cell>
        </row>
        <row r="13112">
          <cell r="A13112">
            <v>13784</v>
          </cell>
          <cell r="B13112" t="str">
            <v>D</v>
          </cell>
          <cell r="C13112" t="str">
            <v>Rezent\SHESTOPAL_2002.pdf</v>
          </cell>
          <cell r="E13112" t="str">
            <v>http://archive.nafo.int/open/sc/2002/scr02-100.pdf</v>
          </cell>
          <cell r="F13112" t="str">
            <v>SHESTOPAL, I.P. &amp; SMIRNOV, O.V. &amp; GREKOV, A.A.</v>
          </cell>
          <cell r="G13112">
            <v>2002</v>
          </cell>
          <cell r="H13112" t="str">
            <v>Bottom longline fishing for deepwater sharks on sea-mounts in the International waters of the North Atlantic.</v>
          </cell>
          <cell r="I13112" t="str">
            <v xml:space="preserve">NAFO SCR Document 02/100, Ser. No. N4721, 5 pp </v>
          </cell>
        </row>
        <row r="13113">
          <cell r="A13113">
            <v>13785</v>
          </cell>
          <cell r="F13113" t="str">
            <v>PALLAORO, A. &amp; JARDAS, I.</v>
          </cell>
          <cell r="G13113">
            <v>1996</v>
          </cell>
          <cell r="H13113" t="str">
            <v>Ichthyological collection of the Institute of Oceanography and Fisheries in Split (Croatia).</v>
          </cell>
          <cell r="I13113" t="str">
            <v xml:space="preserve">Natura Croatica, 3: 177–219 </v>
          </cell>
        </row>
        <row r="13114">
          <cell r="A13114">
            <v>13786</v>
          </cell>
          <cell r="F13114" t="str">
            <v>NINNI, E.</v>
          </cell>
          <cell r="G13114">
            <v>1904</v>
          </cell>
          <cell r="H13114" t="str">
            <v>Sulla cattura di un Echinorhinus spinosus (Blainv.) (Ronco spinoso) nel mare di Venezia.</v>
          </cell>
          <cell r="I13114" t="str">
            <v xml:space="preserve">Neptunia, 19 (2): 20–21 </v>
          </cell>
        </row>
        <row r="13115">
          <cell r="A13115">
            <v>13787</v>
          </cell>
          <cell r="F13115" t="str">
            <v>SCHMITZ, L.</v>
          </cell>
          <cell r="G13115">
            <v>2003</v>
          </cell>
          <cell r="H13115" t="str">
            <v>Fischzähne (Neoselachii; Actinopterygii) aus dem Unter-Barremium von NW-Deutschland.</v>
          </cell>
          <cell r="I13115" t="str">
            <v>Neues Jahrbuch für Geologie und Paläontologie, Abhandlungen, 227: 175–199</v>
          </cell>
        </row>
        <row r="13116">
          <cell r="A13116">
            <v>13788</v>
          </cell>
          <cell r="B13116" t="str">
            <v>D</v>
          </cell>
          <cell r="C13116" t="str">
            <v>Rezent\DE LA SERNA_2002.pdf</v>
          </cell>
          <cell r="E13116" t="str">
            <v>http://archive.nafo.int/open/sc/2002/scr02-137.pdf</v>
          </cell>
          <cell r="F13116" t="str">
            <v>DE LA SERNA, J.M. &amp; VALEIRAS, J. &amp; ORTIZ, J.M. &amp; MACIAS, D.</v>
          </cell>
          <cell r="G13116">
            <v>2002</v>
          </cell>
          <cell r="H13116" t="str">
            <v>Large pelagic sharks as by-catch in the Mediterranean swordfish longline fishery: some biological aspects.</v>
          </cell>
          <cell r="I13116" t="str">
            <v xml:space="preserve">Northwest Atlantic Fisheries Organization, Scientific Council Meeting – September 2002, Serial No. N 4759: 1–33 </v>
          </cell>
        </row>
        <row r="13117">
          <cell r="A13117">
            <v>13789</v>
          </cell>
          <cell r="B13117" t="str">
            <v>D</v>
          </cell>
          <cell r="C13117" t="str">
            <v>Rezent\SOLDAT_2002.pdf</v>
          </cell>
          <cell r="E13117" t="str">
            <v>http://archive.nafo.int/open/sc/2002/scr02-084.pdf</v>
          </cell>
          <cell r="F13117" t="str">
            <v>SOLDAT, V.T.</v>
          </cell>
          <cell r="G13117">
            <v>2002</v>
          </cell>
          <cell r="H13117" t="str">
            <v>Spiny dogfish (Squalus acanthias L.) of the Northwest Atlantic Ocean (NWA).</v>
          </cell>
          <cell r="I13117" t="str">
            <v xml:space="preserve">Northwest Atlantic Fisheries Organization, Scientific Council Meeting – September 2002, Serial No. N 4703: 1–33 </v>
          </cell>
        </row>
        <row r="13118">
          <cell r="A13118">
            <v>13790</v>
          </cell>
          <cell r="F13118" t="str">
            <v>DULČIĆ, J. &amp; LIPEJ, L.</v>
          </cell>
          <cell r="G13118">
            <v>2002</v>
          </cell>
          <cell r="H13118" t="str">
            <v>Rare and little-known fishes in the Eastern Adriatic during last two decades.</v>
          </cell>
          <cell r="I13118" t="str">
            <v xml:space="preserve">Periodicum Biologorum, 104 (2): 185–194 </v>
          </cell>
        </row>
        <row r="13119">
          <cell r="A13119">
            <v>13791</v>
          </cell>
          <cell r="F13119" t="str">
            <v>SOLDO, A. &amp; JARDAS, I.</v>
          </cell>
          <cell r="G13119">
            <v>2002</v>
          </cell>
          <cell r="H13119" t="str">
            <v>Occurrence of great white shark, Carcharodon carcharias (Linnaeus, 1758) and basking shark, Cetorhinus maximus (Gunnerus, 1765) in the Eastern Adriatic and their protection.</v>
          </cell>
          <cell r="I13119" t="str">
            <v>Periodicum Biologorum, 104 (2): 195–201</v>
          </cell>
        </row>
        <row r="13120">
          <cell r="A13120">
            <v>13792</v>
          </cell>
          <cell r="F13120" t="str">
            <v>KARLOVAC, O.</v>
          </cell>
          <cell r="G13120">
            <v>1976</v>
          </cell>
          <cell r="H13120" t="str">
            <v>Jadranski morski psi iz porodice Squalidae.</v>
          </cell>
          <cell r="I13120" t="str">
            <v xml:space="preserve">Pomorski zbornik 39: 595–610. (In Croatian with English Summary) </v>
          </cell>
        </row>
        <row r="13121">
          <cell r="A13121">
            <v>13793</v>
          </cell>
          <cell r="F13121" t="str">
            <v>LIPEJ, L.</v>
          </cell>
          <cell r="G13121">
            <v>1994</v>
          </cell>
          <cell r="H13121" t="str">
            <v>More on the Great White Shark of Izola.</v>
          </cell>
          <cell r="I13121" t="str">
            <v>Proteus, 56 (5/6): 208– 209. (In Slovenian)</v>
          </cell>
        </row>
        <row r="13122">
          <cell r="A13122">
            <v>13794</v>
          </cell>
          <cell r="B13122" t="str">
            <v>D</v>
          </cell>
          <cell r="C13122" t="str">
            <v>Rezent\RANZI_1932.pdf</v>
          </cell>
          <cell r="F13122" t="str">
            <v>RANZI, S.</v>
          </cell>
          <cell r="G13122">
            <v>1932</v>
          </cell>
          <cell r="H13122" t="str">
            <v>Le basi fisio-morfologiche dello sviluppo embrionale dei Selaci. - Parte I.</v>
          </cell>
          <cell r="I13122" t="str">
            <v>Pubblicazioni della Stazione Zoologica di Napoli, 12 (2): 209–290</v>
          </cell>
        </row>
        <row r="13123">
          <cell r="A13123">
            <v>13795</v>
          </cell>
          <cell r="F13123" t="str">
            <v>BUSSANI, M.</v>
          </cell>
          <cell r="G13123">
            <v>1974</v>
          </cell>
          <cell r="H13123" t="str">
            <v>Selache maxima (Cuv. et Val.) in the Gulf of Trieste.</v>
          </cell>
          <cell r="I13123" t="str">
            <v xml:space="preserve">Quaderni WWF, 1 (7): 3 </v>
          </cell>
        </row>
        <row r="13124">
          <cell r="A13124">
            <v>13796</v>
          </cell>
          <cell r="F13124" t="str">
            <v>COSTANTINI, M.</v>
          </cell>
          <cell r="G13124">
            <v>1997</v>
          </cell>
          <cell r="H13124" t="str">
            <v>Segnalazione di una cattura di un essemplare gravido di squalo volpe Alopias vulpinus (Bonnaterre, 1788) nell'Adriatico centrale.</v>
          </cell>
          <cell r="I13124" t="str">
            <v xml:space="preserve">Quaderni della Civica Stazione Idrobiologica di Milano, 22: 117–118 </v>
          </cell>
        </row>
        <row r="13125">
          <cell r="A13125">
            <v>13797</v>
          </cell>
          <cell r="F13125" t="str">
            <v>BIANCHI, I. &amp; CLÒ, S. &amp; COSTANTINI, M.</v>
          </cell>
          <cell r="G13125">
            <v>1997</v>
          </cell>
          <cell r="H13125" t="str">
            <v>Med-tag e baby shark: due progetti per la marcatura degli squali. Primi risultati, riflessioni e prospettive.</v>
          </cell>
          <cell r="I13125" t="str">
            <v xml:space="preserve">Quaderni della Civica Stazione Idrobiologica di Milano, 22: 51–64 </v>
          </cell>
        </row>
        <row r="13126">
          <cell r="A13126">
            <v>13798</v>
          </cell>
          <cell r="F13126" t="str">
            <v>POLITI, E.</v>
          </cell>
          <cell r="G13126">
            <v>1997</v>
          </cell>
          <cell r="H13126" t="str">
            <v>Analisi dei contenuti gastrici di Prionace glauca nell'Alto e Medio Adriatico.</v>
          </cell>
          <cell r="I13126" t="str">
            <v xml:space="preserve">Quaderni della Civica Stazione Idrobiologica di Milano, 22: 65–78 </v>
          </cell>
        </row>
        <row r="13127">
          <cell r="A13127">
            <v>13799</v>
          </cell>
          <cell r="F13127" t="str">
            <v>CLÒ, S. &amp; BIANCHI, I.</v>
          </cell>
          <cell r="G13127">
            <v>1997</v>
          </cell>
          <cell r="H13127" t="str">
            <v>Osservazioni sul comportamento alimentare della verdesca, Prionace glauca (Linnaeus, 1758) (Chondrichthyes: Carcharhinidae).</v>
          </cell>
          <cell r="I13127" t="str">
            <v xml:space="preserve">Quaderni della Civica Stazione Idrobiologica di Milano, 22: 79–93 </v>
          </cell>
        </row>
        <row r="13128">
          <cell r="A13128">
            <v>13800</v>
          </cell>
          <cell r="F13128" t="str">
            <v>POMI, C.</v>
          </cell>
          <cell r="G13128">
            <v>1997</v>
          </cell>
          <cell r="H13128" t="str">
            <v>Studio morfometrico di Prionace glauca (Linnaeus, 1758) nel Medio e Alto Adriatico.</v>
          </cell>
          <cell r="I13128" t="str">
            <v xml:space="preserve">Quaderni della Civica Stazione Idrobiologica di Milano, 22: 95–105 </v>
          </cell>
        </row>
        <row r="13129">
          <cell r="A13129">
            <v>13801</v>
          </cell>
          <cell r="F13129" t="str">
            <v>VACCHI, M. &amp; ORSI RELINI, L.</v>
          </cell>
          <cell r="G13129">
            <v>1979</v>
          </cell>
          <cell r="H13129" t="str">
            <v>Aspetti riproduttivi in Etmopterus spinax L. (Chondrichthyes, Squalidae).</v>
          </cell>
          <cell r="I13129" t="str">
            <v xml:space="preserve">Quaderni della Civica Stazione Idrobiologica di Milano, 7: 63–74 </v>
          </cell>
        </row>
        <row r="13130">
          <cell r="A13130">
            <v>13802</v>
          </cell>
          <cell r="F13130" t="str">
            <v>MARTIN, R.A.</v>
          </cell>
          <cell r="G13130">
            <v>2003</v>
          </cell>
          <cell r="H13130" t="str">
            <v>Field Guide to the Great White Shark.</v>
          </cell>
          <cell r="I13130" t="str">
            <v xml:space="preserve">ReefQuest Centre for Shark Research, Special Publication No. 1, 192 pp </v>
          </cell>
        </row>
        <row r="13131">
          <cell r="A13131">
            <v>13803</v>
          </cell>
          <cell r="F13131" t="str">
            <v>HOUZIAUX, J.S. &amp; VOSS, J.</v>
          </cell>
          <cell r="G13131">
            <v>1997</v>
          </cell>
          <cell r="H13131" t="str">
            <v>Premiere observation filmee des comportements associees a l'accouplement chez la petite roussette, Scyliorhinus canicula (Linne, 1758).</v>
          </cell>
          <cell r="I13131" t="str">
            <v>Revue Française d'Aquariologie, 24 (1–2): 15–26</v>
          </cell>
        </row>
        <row r="13132">
          <cell r="A13132">
            <v>13804</v>
          </cell>
          <cell r="F13132" t="str">
            <v>DE MADDALENA, A.</v>
          </cell>
          <cell r="G13132">
            <v>2002</v>
          </cell>
          <cell r="H13132" t="str">
            <v>Lo squalo bianco: biologia del predatore e guida al riconoscimento.</v>
          </cell>
          <cell r="I13132" t="str">
            <v xml:space="preserve">Rivista Marittima, Luglio 2002: 195–205 </v>
          </cell>
        </row>
        <row r="13133">
          <cell r="A13133">
            <v>13805</v>
          </cell>
          <cell r="B13133" t="str">
            <v>D</v>
          </cell>
          <cell r="C13133" t="str">
            <v>Rezent\13805.pdf</v>
          </cell>
          <cell r="F13133" t="str">
            <v>BARRULL, J. &amp; MATE, I. &amp; BUENO, M.</v>
          </cell>
          <cell r="G13133">
            <v>1999</v>
          </cell>
          <cell r="H13133" t="str">
            <v>Observaciones de tiburones (Chondrichthyes, Euselachii) en aguas de Cataluna (Mediterraneo NO), con algunos aspectos generales de su ecologia.</v>
          </cell>
          <cell r="I13133" t="str">
            <v xml:space="preserve">Scientia gerundensis, 24: 127–151 </v>
          </cell>
        </row>
        <row r="13134">
          <cell r="A13134">
            <v>13806</v>
          </cell>
          <cell r="B13134" t="str">
            <v>D</v>
          </cell>
          <cell r="C13134" t="str">
            <v>Rezent\13806.pdf</v>
          </cell>
          <cell r="F13134" t="str">
            <v>GILBERT, P.W.</v>
          </cell>
          <cell r="G13134">
            <v>1962</v>
          </cell>
          <cell r="H13134" t="str">
            <v>The behavior of sharks.</v>
          </cell>
          <cell r="I13134" t="str">
            <v xml:space="preserve">Scientific American, July 1962: 2–10 </v>
          </cell>
        </row>
        <row r="13135">
          <cell r="A13135">
            <v>13807</v>
          </cell>
          <cell r="F13135" t="str">
            <v>PASTORE, M. &amp; TORTONESE, E.</v>
          </cell>
          <cell r="G13135">
            <v>1985</v>
          </cell>
          <cell r="H13135" t="str">
            <v>Prima segnalazione in Mediterraneo dello squalo Rhizoprionodon acutus (Rueppell).</v>
          </cell>
          <cell r="I13135" t="str">
            <v xml:space="preserve">Thalassia Salentina, 14: 11–15 </v>
          </cell>
        </row>
        <row r="13136">
          <cell r="A13136">
            <v>13808</v>
          </cell>
          <cell r="F13136" t="str">
            <v>CAPAPÉ, C.</v>
          </cell>
          <cell r="G13136">
            <v>1974</v>
          </cell>
          <cell r="H13136" t="str">
            <v>Systematique, ecologie et biologie de la reproduction des selaciens des cotes tunisiennes.</v>
          </cell>
          <cell r="I13136" t="str">
            <v xml:space="preserve">Thesis doctoral, Paris </v>
          </cell>
        </row>
        <row r="13137">
          <cell r="A13137">
            <v>13809</v>
          </cell>
          <cell r="F13137" t="str">
            <v>QUIGNARD, J.-P.</v>
          </cell>
          <cell r="G13137">
            <v>1971</v>
          </cell>
          <cell r="H13137" t="str">
            <v>Recherches sur la biologie de Squalus blainvillei (Risso, 1826).</v>
          </cell>
          <cell r="I13137" t="str">
            <v xml:space="preserve">Travaux du Laboratoire de biologie halieutique, Universite Rennes, 5: 125–141 </v>
          </cell>
        </row>
        <row r="13138">
          <cell r="A13138">
            <v>13810</v>
          </cell>
          <cell r="F13138" t="str">
            <v>MACPHERSON, E.</v>
          </cell>
          <cell r="G13138">
            <v>1980</v>
          </cell>
          <cell r="H13138" t="str">
            <v>Regime alimentaire de Galeus melastomus Rafinesque, 1810 Etmopterus spinax (L., 1758) et Scymnorhinus licha (Bonnaterre, 1788) en Mediterranee occidentale.</v>
          </cell>
          <cell r="I13138" t="str">
            <v xml:space="preserve">Vie et Milieu, 30 (2): 139–148 </v>
          </cell>
        </row>
        <row r="13139">
          <cell r="A13139">
            <v>13811</v>
          </cell>
          <cell r="B13139" t="str">
            <v>D</v>
          </cell>
          <cell r="C13139" t="str">
            <v>Rezent1\13811.pdf</v>
          </cell>
          <cell r="F13139" t="str">
            <v>BELLO, G.</v>
          </cell>
          <cell r="G13139">
            <v>1997</v>
          </cell>
          <cell r="H13139" t="str">
            <v>Cephalopods from the stomach contents of demersal chondrichthyans caught in the Adriatic Sea.</v>
          </cell>
          <cell r="I13139" t="str">
            <v xml:space="preserve">Vie et Milieu, 47 (3): 221–227 </v>
          </cell>
        </row>
        <row r="13140">
          <cell r="A13140">
            <v>13812</v>
          </cell>
          <cell r="F13140" t="str">
            <v>GRAEFFE, E.</v>
          </cell>
          <cell r="G13140">
            <v>1906</v>
          </cell>
          <cell r="H13140" t="str">
            <v>Ubersicht der Seethierfauna des Golfes von Triest nebst Notizen uber Vorkommen, Lebensweisse, Erscheinungs und Fortpflanzungseit des einzelnen Arten.</v>
          </cell>
          <cell r="I13140" t="str">
            <v xml:space="preserve">Zool. Inst. Univ. Wien, Arb., 1886–1888, 7: Pisces (Fische), 1 – 26 </v>
          </cell>
        </row>
        <row r="13141">
          <cell r="A13141">
            <v>13813</v>
          </cell>
          <cell r="B13141" t="str">
            <v>D</v>
          </cell>
          <cell r="C13141" t="str">
            <v>Rezent\REILLY_2011.pdf</v>
          </cell>
          <cell r="F13141" t="str">
            <v>REILLY, B.D. &amp; CRAMP, R.L. &amp; WILSON, J.M. &amp; CAMPBELL, H.A. &amp; FRANKLIN, C.E.</v>
          </cell>
          <cell r="G13141">
            <v>2011</v>
          </cell>
          <cell r="H13141" t="str">
            <v>Branchial osmoregulation in the euryhaline bull shark, Carcharhinus leucas: a molecular analysis of ion transporters.</v>
          </cell>
          <cell r="I13141" t="str">
            <v>Journal of Experimental Biology, 214 (17): 2883–2895</v>
          </cell>
        </row>
        <row r="13142">
          <cell r="A13142">
            <v>13814</v>
          </cell>
          <cell r="B13142" t="str">
            <v>D</v>
          </cell>
          <cell r="C13142" t="str">
            <v>Rezent\Mejri_2004.pdf</v>
          </cell>
          <cell r="F13142" t="str">
            <v>MEJRI, H. &amp; SOUISSI, J.B. &amp; ZAOUALI, J. &amp; EL ABED, A. &amp; VERGNE, Y. &amp; GUELORGET, O. &amp; CAPAPÉ, C.</v>
          </cell>
          <cell r="G13142">
            <v>2004</v>
          </cell>
          <cell r="H13142" t="str">
            <v>On the recent occurrence of elasmobranch species in Tunis Southern Lagoon (Northern Tunisia, Central Mediterranean).</v>
          </cell>
          <cell r="I13142" t="str">
            <v>Annales, Series Historia Naturalis, 14 (2): 143–158</v>
          </cell>
        </row>
        <row r="13143">
          <cell r="A13143">
            <v>13816</v>
          </cell>
          <cell r="B13143" t="str">
            <v>D</v>
          </cell>
          <cell r="C13143" t="str">
            <v>Fossil\CLAESON_2011.pdf</v>
          </cell>
          <cell r="F13143" t="str">
            <v>CLAESON, K.M. &amp; HILGER, A.</v>
          </cell>
          <cell r="G13143">
            <v>2011</v>
          </cell>
          <cell r="H13143" t="str">
            <v>Morphology of the anterior vertebral region in elasmobranchs: special focus, Squatiniformes.</v>
          </cell>
          <cell r="I13143" t="str">
            <v>Fossil Record, 14 (2): 129–140</v>
          </cell>
        </row>
        <row r="13144">
          <cell r="A13144">
            <v>13817</v>
          </cell>
          <cell r="B13144" t="str">
            <v>D</v>
          </cell>
          <cell r="C13144" t="str">
            <v>Fossil\CLAESON_2011a.pdf</v>
          </cell>
          <cell r="F13144" t="str">
            <v>CLAESON, K.M.</v>
          </cell>
          <cell r="G13144">
            <v>2011</v>
          </cell>
          <cell r="H13144" t="str">
            <v>The synarcual cartilage of batoids with emphasis on the synarcual of Rajidae.</v>
          </cell>
          <cell r="I13144" t="str">
            <v>Journal of Morphology, 272 (12): 1444–1463</v>
          </cell>
        </row>
        <row r="13145">
          <cell r="A13145">
            <v>13818</v>
          </cell>
          <cell r="B13145" t="str">
            <v>D</v>
          </cell>
          <cell r="C13145" t="str">
            <v>Rezent\STEHMANN_2008a.pdf</v>
          </cell>
          <cell r="E13145" t="str">
            <v>http://shark-references.com/images/meine_bilder/downloads/ERRATA_Neoraja_iberica.pdf</v>
          </cell>
          <cell r="F13145" t="str">
            <v>STEHMANN, M. &amp; SÉRET, B. &amp; COSTA, M.E. &amp; BARO, J.</v>
          </cell>
          <cell r="G13145">
            <v>2008</v>
          </cell>
          <cell r="H13145" t="str">
            <v>Errata: Neoraja iberica n. sp., a new species of pygmy skate (Elasmobranchii, Rajidae) from the southern upper slope of the Iberian Peninsula (Eastern North Atlantic).</v>
          </cell>
          <cell r="I13145" t="str">
            <v>Cybium</v>
          </cell>
        </row>
        <row r="13146">
          <cell r="A13146">
            <v>13819</v>
          </cell>
          <cell r="B13146" t="str">
            <v>D</v>
          </cell>
          <cell r="C13146" t="str">
            <v>Rezent\DE CARVALHO_2011c.pdf</v>
          </cell>
          <cell r="E13146" t="str">
            <v>http://www.scielo.br/pdf/paz/v51n7/v51n7.pdf</v>
          </cell>
          <cell r="F13146" t="str">
            <v>DE CARVALHO, M.R. &amp; RAGNO, M.P.</v>
          </cell>
          <cell r="G13146">
            <v>2011</v>
          </cell>
          <cell r="H13146" t="str">
            <v>An unusual, dwarf new species of Neotropical freshwater stingray, Plesiotrygon nana sp. nov., from the upper and mid Amazon basin: the second species of Plesiotrygon (Chondrichthyes: Potamotrygonidae).</v>
          </cell>
          <cell r="I13146" t="str">
            <v>Papéis Avulsos de Zoologia, 51 (7): 101–138</v>
          </cell>
        </row>
        <row r="13147">
          <cell r="A13147">
            <v>13820</v>
          </cell>
          <cell r="B13147" t="str">
            <v>D</v>
          </cell>
          <cell r="C13147" t="str">
            <v>Fossil\FISCHER_2011a.pdf</v>
          </cell>
          <cell r="E13147" t="str">
            <v>http://www.tandfonline.com/doi/pdf/10.1080/02724634.2011.601729</v>
          </cell>
          <cell r="F13147" t="str">
            <v>FISCHER, J. &amp; VOIGT, S. &amp; SCHNEIDER, J.W. &amp; BUCHWITZ, M. &amp; VOIGT, SI.</v>
          </cell>
          <cell r="G13147">
            <v>2011</v>
          </cell>
          <cell r="H13147" t="str">
            <v>A selachian freshwater fauna from the Triassic of Kyrgyzstan and its implication for Mesozoic shark nurseries.</v>
          </cell>
          <cell r="I13147" t="str">
            <v>Journal of Vertebrate Paleontology, 31 (5): 937–953</v>
          </cell>
        </row>
        <row r="13148">
          <cell r="A13148">
            <v>13821</v>
          </cell>
          <cell r="B13148" t="str">
            <v>O</v>
          </cell>
          <cell r="F13148" t="str">
            <v>CASTRO, J.I.</v>
          </cell>
          <cell r="G13148">
            <v>2011</v>
          </cell>
          <cell r="H13148" t="str">
            <v>The sharks of North America.</v>
          </cell>
          <cell r="I13148" t="str">
            <v xml:space="preserve">Oxford University Press, 2011, ISBN: 0–19–539294–9 </v>
          </cell>
        </row>
        <row r="13149">
          <cell r="A13149">
            <v>13822</v>
          </cell>
          <cell r="B13149" t="str">
            <v>D</v>
          </cell>
          <cell r="C13149" t="str">
            <v>Rezent\KUMAR_2011.pdf</v>
          </cell>
          <cell r="F13149" t="str">
            <v>KUMAR, K.R. &amp; VENNILA, R. &amp; KANCHANA, S. &amp; ARUMUGAM, M. &amp; BALASUBRAMANIAM, T.</v>
          </cell>
          <cell r="G13149">
            <v>2011</v>
          </cell>
          <cell r="H13149" t="str">
            <v>Fibrinogenolytic and anticoagulant activities in the tissue covering the stingers of marine stingrays Dasyatis sephen and Aetobatis narinari.</v>
          </cell>
          <cell r="I13149" t="str">
            <v>Journal of Thrombosis and Thrombolysis, 31 (4): 464–471</v>
          </cell>
        </row>
        <row r="13150">
          <cell r="A13150">
            <v>13823</v>
          </cell>
          <cell r="B13150" t="str">
            <v>D</v>
          </cell>
          <cell r="C13150" t="str">
            <v>Rezent\MNASRI_2010.pdf</v>
          </cell>
          <cell r="F13150" t="str">
            <v>MNASRI, N. &amp; EL KAMEL, O. &amp; BOUMAIZA, M. &amp; CAPAPÉ, C.</v>
          </cell>
          <cell r="G13150">
            <v>2010</v>
          </cell>
          <cell r="H13150" t="str">
            <v>Atypical coloration in small-spotted catsharks Scyliorhinus canicula (Chondrichthyes: Scyliorhinidae) caught off northern Tunisian coast (Central Mediterranean).</v>
          </cell>
          <cell r="I13150" t="str">
            <v>Annales, Series Historia Naturalis, 20 (1): 47–52</v>
          </cell>
        </row>
        <row r="13151">
          <cell r="A13151">
            <v>13824</v>
          </cell>
          <cell r="B13151" t="str">
            <v>D</v>
          </cell>
          <cell r="C13151" t="str">
            <v>Rezent\Kabasakal_2011.pdf</v>
          </cell>
          <cell r="E13151" t="str">
            <v>http://www.zrs.upr.si/media/uploads/files/kabasakal(4).pdf</v>
          </cell>
          <cell r="F13151" t="str">
            <v>KABASAKAL, H. &amp; DE MADDALENA, A.</v>
          </cell>
          <cell r="G13151">
            <v>2011</v>
          </cell>
          <cell r="H13151" t="str">
            <v>A huge shortfin mako shark Isurus oxyrinchus Rafinesque, 1810 (Chondrichthyes: Lamnidae) from the waters of Marmaris, Turkey.</v>
          </cell>
          <cell r="I13151" t="str">
            <v>Annales, Series Historia Naturalis, 21 (1): 21–24</v>
          </cell>
        </row>
        <row r="13152">
          <cell r="A13152">
            <v>13825</v>
          </cell>
          <cell r="B13152" t="str">
            <v>D</v>
          </cell>
          <cell r="C13152" t="str">
            <v>Rezent\ERISMAN_2011.pdf</v>
          </cell>
          <cell r="F13152" t="str">
            <v>ERISMAN, B.E. &amp; GALLAND, G.R. &amp; MASCAREÑAS, I. &amp; MOXLEY, J. &amp; WALKER, H.J. &amp; ABURTO-OROPEZA, O. &amp; HASTINGS, P.A. &amp; EZCURRA, E.</v>
          </cell>
          <cell r="G13152">
            <v>2011</v>
          </cell>
          <cell r="H13152" t="str">
            <v>List of coastal fishes of Islas Marias archipelago, Mexico, with comments on taxonomic composition, biogeography, and abundance.</v>
          </cell>
          <cell r="I13152" t="str">
            <v>Zootaxa, 2985: 26–40</v>
          </cell>
        </row>
        <row r="13153">
          <cell r="A13153">
            <v>13826</v>
          </cell>
          <cell r="B13153" t="str">
            <v>D</v>
          </cell>
          <cell r="C13153" t="str">
            <v>Rezent\REYDA_2011.pdf</v>
          </cell>
          <cell r="E13153" t="str">
            <v>http://www.plosone.org/article/info%3Adoi%2F10.1371%2Fjournal.pone.0022604;jsessionid=F128399F9D861F88C70CDCB489005530.ambra02</v>
          </cell>
          <cell r="F13153" t="str">
            <v>REYDA, F.B. &amp; MARQUES, F.P.L.</v>
          </cell>
          <cell r="G13153">
            <v>2011</v>
          </cell>
          <cell r="H13153" t="str">
            <v>Diversification and Species Boundaries of Rhinebothrium (Cestoda; Rhinebothriidea) in South American Freshwater Stingrays (Batoidea; Potamotrygonidae).</v>
          </cell>
          <cell r="I13153" t="str">
            <v>PLoS ONE, 6 (8): e22604</v>
          </cell>
        </row>
        <row r="13154">
          <cell r="A13154">
            <v>13827</v>
          </cell>
          <cell r="B13154" t="str">
            <v>D</v>
          </cell>
          <cell r="C13154" t="str">
            <v>Rezent\DOMINGOS_2011.pdf</v>
          </cell>
          <cell r="F13154" t="str">
            <v>DOMINGOS, M.O. &amp; FRANZOLIN, M.R. &amp; TAVARES DOS ANJOS, M. &amp; FRANZOLIN, T.M.P. &amp; ALBES, R.C.B. &amp; RIBEIRO DE ANDRADE, G. &amp; LOPES, R.J.L.</v>
          </cell>
          <cell r="G13154">
            <v>2011</v>
          </cell>
          <cell r="H13154" t="str">
            <v>The influence of environmental bacteria in freshwater stingray wound-healing.</v>
          </cell>
          <cell r="I13154" t="str">
            <v>Toxicon, 58 (2): 147–153</v>
          </cell>
        </row>
        <row r="13155">
          <cell r="A13155">
            <v>13828</v>
          </cell>
          <cell r="B13155" t="str">
            <v>D</v>
          </cell>
          <cell r="C13155" t="str">
            <v>Rezent\NORIEGA_2011.pdf</v>
          </cell>
          <cell r="F13155" t="str">
            <v>NORIEGA, R. &amp; WERRY, J.M. &amp; SUMPTON, W. &amp; MAYER, D. &amp; LEE, S.Y.</v>
          </cell>
          <cell r="G13155">
            <v>2011</v>
          </cell>
          <cell r="H13155" t="str">
            <v>Trends in annual CPUE and evidence of sex and size segregation of Sphyrna lewini: Management implications in coastal waters of northeastern Australia.</v>
          </cell>
          <cell r="I13155" t="str">
            <v>Fisheries Research, 110 (3): 472–477</v>
          </cell>
        </row>
        <row r="13156">
          <cell r="A13156">
            <v>13829</v>
          </cell>
          <cell r="B13156" t="str">
            <v>D</v>
          </cell>
          <cell r="C13156" t="str">
            <v>Rezent\RODRIGUEZ_2011.pdf</v>
          </cell>
          <cell r="F13156" t="str">
            <v>RODRIGUEZ, N. &amp; PICKERING, M. &amp; CAIRA, J.N.</v>
          </cell>
          <cell r="G13156">
            <v>2011</v>
          </cell>
          <cell r="H13156" t="str">
            <v>Echinobothrium joshuai n. sp. (Cestoda: Diphyllidea) from the Roughnose Legskate, Cruriraja hulleyi (Rajiformes: Rajidae), off South Africa.</v>
          </cell>
          <cell r="I13156" t="str">
            <v>Comparative Parasitology, 78 (2): 306–311</v>
          </cell>
        </row>
        <row r="13157">
          <cell r="A13157">
            <v>13830</v>
          </cell>
          <cell r="B13157" t="str">
            <v>D</v>
          </cell>
          <cell r="C13157" t="str">
            <v>Rezent\IWATSUKI_2011.pdf</v>
          </cell>
          <cell r="F13157" t="str">
            <v>IWATSUKI, Y. &amp; MIYAMOTO, K. &amp; NAKAYA, K. &amp; ZHANG, J.</v>
          </cell>
          <cell r="G13157">
            <v>2011</v>
          </cell>
          <cell r="H13157" t="str">
            <v>A review of the genus Platyrhina (Chondrichthys: Platyrhinidae) from the northwestern Pacific, with descriptions of two new species.</v>
          </cell>
          <cell r="I13157" t="str">
            <v>Zootaxa, 2738: 26–40</v>
          </cell>
        </row>
        <row r="13158">
          <cell r="A13158">
            <v>13831</v>
          </cell>
          <cell r="B13158" t="str">
            <v>D</v>
          </cell>
          <cell r="C13158" t="str">
            <v>Rezent\YAMAGUCHI_2011.pdf</v>
          </cell>
          <cell r="F13158" t="str">
            <v>YAMAGUCHI, A. &amp; FURUMITSU, K. &amp; TANAKA, SHO &amp; KUME, G.</v>
          </cell>
          <cell r="G13158">
            <v>2012</v>
          </cell>
          <cell r="H13158" t="str">
            <v>Dietary habits of the fanray Platyrhina tangi (Batoidea: Platyrhinidae) in Ariake Bay, Japan.</v>
          </cell>
          <cell r="I13158" t="str">
            <v>Environmental Biology of Fishes, 95 (1): 147–154</v>
          </cell>
        </row>
        <row r="13159">
          <cell r="A13159">
            <v>13832</v>
          </cell>
          <cell r="B13159" t="str">
            <v>D</v>
          </cell>
          <cell r="C13159" t="str">
            <v>Rezent\DRYMON_2011.pdf</v>
          </cell>
          <cell r="F13159" t="str">
            <v>DRYMON, J.M. &amp; POWERS, S.P. &amp; CARMICHAEL, R.H.</v>
          </cell>
          <cell r="G13159">
            <v>2012</v>
          </cell>
          <cell r="H13159" t="str">
            <v>Trophic plasticity in the Atlantic sharpnose shark (Rhizoprionodon terraenovae) from the north central Gulf of Mexico.</v>
          </cell>
          <cell r="I13159" t="str">
            <v>Environmental Biology of Fishes, 95 (1): 21–35</v>
          </cell>
        </row>
        <row r="13160">
          <cell r="A13160">
            <v>13833</v>
          </cell>
          <cell r="B13160" t="str">
            <v>D</v>
          </cell>
          <cell r="C13160" t="str">
            <v>Fossil\BHALLA_1984.pdf</v>
          </cell>
          <cell r="E13160" t="str">
            <v>http://palaeontologicalsociety.in/publication.php</v>
          </cell>
          <cell r="F13160" t="str">
            <v>BHALLA, S.N. &amp; DEV, P.</v>
          </cell>
          <cell r="G13160">
            <v>1984</v>
          </cell>
          <cell r="H13160" t="str">
            <v>Variation study in some Miocene shark teeth from Baripada Beds, Orissa.</v>
          </cell>
          <cell r="I13160" t="str">
            <v>Journal of the Palaeontological Society of India, 29: 63–66</v>
          </cell>
        </row>
        <row r="13161">
          <cell r="A13161">
            <v>13834</v>
          </cell>
          <cell r="B13161" t="str">
            <v>D</v>
          </cell>
          <cell r="C13161" t="str">
            <v>Fossil\CHHABRA_2002.pdf</v>
          </cell>
          <cell r="E13161" t="str">
            <v>http://palaeontologicalsociety.in/vol47/v14.pdf</v>
          </cell>
          <cell r="F13161" t="str">
            <v>CHHABRA, N.L. &amp; MISITRA, V.P.</v>
          </cell>
          <cell r="G13161">
            <v>2002</v>
          </cell>
          <cell r="H13161" t="str">
            <v>Middle Triassic fish teeth from the Kalapani Limestone of Malla Johar, Chamoli 151 District (Uttaranchal).</v>
          </cell>
          <cell r="I13161" t="str">
            <v>Journal of the Palaeontological Society of India, 47 (2): 151–155</v>
          </cell>
        </row>
        <row r="13162">
          <cell r="A13162">
            <v>13835</v>
          </cell>
          <cell r="B13162" t="str">
            <v>D</v>
          </cell>
          <cell r="C13162" t="str">
            <v>Fossil\MONDAL_2009.pdf</v>
          </cell>
          <cell r="E13162" t="str">
            <v>http://palaeontologicalsociety.in/publication.php</v>
          </cell>
          <cell r="F13162" t="str">
            <v>MONDAL, S. &amp; DAS, S. &amp; MALLICK, S. &amp; ADHIKARY, D.</v>
          </cell>
          <cell r="G13162">
            <v>2009</v>
          </cell>
          <cell r="H13162" t="str">
            <v>Miocene shark teeth assemblages and ancillary fish taxa from Baripada, Orissa: taxonomic revision and a global palaeobiogeographic overview.</v>
          </cell>
          <cell r="I13162" t="str">
            <v>Journal of the Palaeontological Society of India, 54 (2): 135–152</v>
          </cell>
        </row>
        <row r="13163">
          <cell r="A13163">
            <v>13836</v>
          </cell>
          <cell r="B13163" t="str">
            <v>O</v>
          </cell>
          <cell r="C13163" t="str">
            <v>Fossil\13836.pdf</v>
          </cell>
          <cell r="F13163" t="str">
            <v>REINECKE, T. &amp; LOUWYE, S. &amp; HAVEKOST, U. &amp; MOTHS, H.</v>
          </cell>
          <cell r="G13163">
            <v>2011</v>
          </cell>
          <cell r="H13163" t="str">
            <v>The elasmobranch fauna of the late Burdigalian, Miocene, at Werder-Uesen, Lower Saxony, Germany, and its relationships with Early Miocene faunas in the North Atlantic, Central Paratethys and Mediterranean.</v>
          </cell>
          <cell r="I13163" t="str">
            <v>Palaeontos, 20: 1–170, 40 text–figures, 3 tables, 101 plates</v>
          </cell>
        </row>
        <row r="13164">
          <cell r="A13164">
            <v>13837</v>
          </cell>
          <cell r="B13164" t="str">
            <v>D</v>
          </cell>
          <cell r="C13164" t="str">
            <v>Rezent\CORTÉS_2011a.pdf</v>
          </cell>
          <cell r="F13164" t="str">
            <v>CORTÉS, F. &amp; JAUREGUIZAR, A.J. &amp; GUERRERO, A.R. &amp; DOGLIOTTI, A.</v>
          </cell>
          <cell r="G13164">
            <v>2011</v>
          </cell>
          <cell r="H13164" t="str">
            <v>Influence of estuarine and continental shelf water advection on the coastal movements of apron ray Discopyge tschudii in the Southwestern Atlantic.</v>
          </cell>
          <cell r="I13164" t="str">
            <v>Journal of Applied Ichthyology, 27 (5): 1278–1285</v>
          </cell>
        </row>
        <row r="13165">
          <cell r="A13165">
            <v>13838</v>
          </cell>
          <cell r="B13165" t="str">
            <v>D</v>
          </cell>
          <cell r="C13165" t="str">
            <v>Rezent\TREUDE_2011.pdf</v>
          </cell>
          <cell r="E13165" t="str">
            <v>http://www.int-res.com/articles/meps_oa/m437p175.pdf</v>
          </cell>
          <cell r="F13165" t="str">
            <v>TREUDE, T. &amp; KIEL, S. &amp; LINKE, P. &amp; PECKMANN, J. &amp; GOEDERT, J.L.</v>
          </cell>
          <cell r="G13165">
            <v>2011</v>
          </cell>
          <cell r="H13165" t="str">
            <v>Elasmobranch egg capsules associated with modern and ancient cold seeps: a nursery for marine deep-water predators.</v>
          </cell>
          <cell r="I13165" t="str">
            <v>Marine Ecology Progress Series, 437: 175–181</v>
          </cell>
        </row>
        <row r="13166">
          <cell r="A13166">
            <v>13839</v>
          </cell>
          <cell r="B13166" t="str">
            <v>D</v>
          </cell>
          <cell r="C13166" t="str">
            <v>Fossil\KRIWET_2011.pdf</v>
          </cell>
          <cell r="F13166" t="str">
            <v>KRIWET, J. &amp; KLUG, S.</v>
          </cell>
          <cell r="G13166">
            <v>2011</v>
          </cell>
          <cell r="H13166" t="str">
            <v>An embryonic mandibular tooth plate and associated remains of a Late Jurassic chimaeroid (Holocephali, Chimaeriformes) from the Iberian Peninsula.</v>
          </cell>
          <cell r="I13166" t="str">
            <v>Journal of Vertebrate Paleontology, 31 (5): 945–961</v>
          </cell>
        </row>
        <row r="13167">
          <cell r="A13167">
            <v>13840</v>
          </cell>
          <cell r="B13167" t="str">
            <v>D</v>
          </cell>
          <cell r="C13167" t="str">
            <v>Rezent\STRAUBE_2011a.pdf</v>
          </cell>
          <cell r="F13167" t="str">
            <v>STRAUBE, N. &amp; DUHAMEL, G. &amp; GASCO, N. &amp; KRIWET, J. &amp; SCHLIEWEN, U.</v>
          </cell>
          <cell r="G13167">
            <v>2011</v>
          </cell>
          <cell r="H13167" t="str">
            <v>Description of a new deep-sea lantern shark, Etmopterus viator n. sp. (Squaliformes: Etmopteridae) from the southern hemisphere.</v>
          </cell>
          <cell r="I13167" t="str">
            <v>In: Duhamel, G. &amp; Welsford, D. (eds). The Kerguelen Plateau, Marine Ecosystem and Fisheries. Société Française d´Ichtyologie, Paris, France: 137–150</v>
          </cell>
        </row>
        <row r="13168">
          <cell r="A13168">
            <v>13841</v>
          </cell>
          <cell r="B13168" t="str">
            <v>D</v>
          </cell>
          <cell r="C13168" t="str">
            <v>Rezent\YICK_2011.pdf</v>
          </cell>
          <cell r="F13168" t="str">
            <v>YICK, J.L. &amp; TRACEY, S.R. &amp; WHITE, R.W.G.</v>
          </cell>
          <cell r="G13168">
            <v>2011</v>
          </cell>
          <cell r="H13168" t="str">
            <v>Niche overlap and trophic resource partitioning of two sympatric batoids co-inhabiting an estuarine system in southeast Australia.</v>
          </cell>
          <cell r="I13168" t="str">
            <v>Journal of Applied Ichthyology, 27 (5): 1272–1277</v>
          </cell>
        </row>
        <row r="13169">
          <cell r="A13169">
            <v>13842</v>
          </cell>
          <cell r="B13169" t="str">
            <v>D O</v>
          </cell>
          <cell r="C13169" t="str">
            <v>Fossil\CANEVET_2011.pdf</v>
          </cell>
          <cell r="F13169" t="str">
            <v>CANEVET, J.-M.</v>
          </cell>
          <cell r="G13169">
            <v>2011</v>
          </cell>
          <cell r="H13169" t="str">
            <v>Les Chondrichthyens du Miocène moyen (Serravallien) de Salles (Gironde, France).</v>
          </cell>
          <cell r="I13169" t="str">
            <v>Cossmanniana, 13: 59–79</v>
          </cell>
        </row>
        <row r="13170">
          <cell r="A13170">
            <v>13843</v>
          </cell>
          <cell r="B13170" t="str">
            <v>D</v>
          </cell>
          <cell r="C13170" t="str">
            <v>Rezent\CHAPMAN_2011a.pdf</v>
          </cell>
          <cell r="F13170" t="str">
            <v>CHAPMAN, D.D. &amp; SIMPFENDORFER, C.A. &amp; WILEY, T.R. &amp; POULAKIS, G.R. &amp; CURTIS, C. &amp; TRINGALI, M. &amp; CARLSON, J.K. &amp; FELDHEIM, K.A.</v>
          </cell>
          <cell r="G13170">
            <v>2011</v>
          </cell>
          <cell r="H13170" t="str">
            <v>Genetic Diversity Despite Population Collapse in a Critically Endangered Marine Fish: The Smalltooth Sawfish (Pristis pectinata).</v>
          </cell>
          <cell r="I13170" t="str">
            <v>Journal of Heredity, 102 (6): 643–652</v>
          </cell>
        </row>
        <row r="13171">
          <cell r="A13171">
            <v>13844</v>
          </cell>
          <cell r="B13171" t="str">
            <v>D</v>
          </cell>
          <cell r="C13171" t="str">
            <v>Rezent\JANSE_2010a.pdf</v>
          </cell>
          <cell r="F13171" t="str">
            <v>JANSE, M. &amp; VERBEEK, M. &amp; WENNEKERS, F. &amp; HENDRIKS, R. &amp; TE VRUCHTE, T. &amp; DOGGER, R. &amp; ARENTZ, B. &amp; ROZIER, A. &amp; KOLKMAN, R.</v>
          </cell>
          <cell r="G13171">
            <v>2010</v>
          </cell>
          <cell r="H13171" t="str">
            <v>Notes on captive breeding of White Spotted Eagle Ray (Aetobatus narinari) with specific emphasis on the parturition.</v>
          </cell>
          <cell r="I13171" t="str">
            <v>Drum and Croaker, 41: 3–7</v>
          </cell>
        </row>
        <row r="13172">
          <cell r="A13172">
            <v>13845</v>
          </cell>
          <cell r="B13172" t="str">
            <v>D</v>
          </cell>
          <cell r="C13172" t="str">
            <v>Rezent\KIK_2011.pdf</v>
          </cell>
          <cell r="F13172" t="str">
            <v>KIK, M.J.L. &amp; JANSE, M. &amp; BENZ, G.W.</v>
          </cell>
          <cell r="G13172">
            <v>2011</v>
          </cell>
          <cell r="H13172" t="str">
            <v>The sea louse Lepeophtheirus acutus (Caligidae, Siphonostomatoida, Copepoda) as a pathogen of aquariumheld elasmobranchs.</v>
          </cell>
          <cell r="I13172" t="str">
            <v>Journal of Fish Diseases, 34 (10): 793–799</v>
          </cell>
        </row>
        <row r="13173">
          <cell r="A13173">
            <v>13846</v>
          </cell>
          <cell r="B13173" t="str">
            <v>D</v>
          </cell>
          <cell r="C13173" t="str">
            <v>Rezent\PASOLINI_2011.pdf</v>
          </cell>
          <cell r="F13173" t="str">
            <v>PASOLINI, P. &amp; RAGAZZINI, C. &amp; ZACCARO, Z. &amp; CARIANI, A. &amp; FERRARA, G. &amp; GONZALEZ, E.G. &amp; LANDI, M. &amp; MILANO, I. &amp; STAGIONI, M. &amp; GUARNIERO, I. &amp; TINTI, F.</v>
          </cell>
          <cell r="G13173">
            <v>2011</v>
          </cell>
          <cell r="H13173" t="str">
            <v>Quaternary geographical sibling speciation and population structuring in the Eastern Atlantic skates (suborder Rajoidea) Raja clavata and R. straeleni.</v>
          </cell>
          <cell r="I13173" t="str">
            <v>Marine Biology, 158 (10): 2187–2197</v>
          </cell>
        </row>
        <row r="13174">
          <cell r="A13174">
            <v>13847</v>
          </cell>
          <cell r="B13174" t="str">
            <v>D</v>
          </cell>
          <cell r="C13174" t="str">
            <v>Rezent\SERRA-PEREIRA_2011b.pdf</v>
          </cell>
          <cell r="F13174" t="str">
            <v>SERRA-PEREIRA, B. &amp; FIGUEIREDO, I. &amp; GORDO, L.S.</v>
          </cell>
          <cell r="G13174">
            <v>2011</v>
          </cell>
          <cell r="H13174" t="str">
            <v>Maturation, fecundity, and spawning strategy of the thornback ray, Raja clavata: do reproductive characteristics vary regionally?</v>
          </cell>
          <cell r="I13174" t="str">
            <v>Marine Biology, 158 (10): 2187–2197</v>
          </cell>
        </row>
        <row r="13175">
          <cell r="A13175">
            <v>13848</v>
          </cell>
          <cell r="B13175" t="str">
            <v>D</v>
          </cell>
          <cell r="C13175" t="str">
            <v>Rezent\Zasloff_2011.pdf</v>
          </cell>
          <cell r="E13175" t="str">
            <v>http://www.pnas.org/content/early/2011/09/13/1108558108.full.pdf</v>
          </cell>
          <cell r="F13175" t="str">
            <v>ZASLOFF, M. &amp; ADAMS, A.P. &amp; BECKERMAN, B. &amp; CAMPBELL, A. &amp; HAN, Z. &amp; LUIJTEN, E. &amp; MEZA, I. &amp; JULANDER, J. &amp; MISHRA, A. &amp; QU, W. &amp; TAYLOR, J.M. &amp; WEAVER, S.C. &amp; WONG, G.C.L.</v>
          </cell>
          <cell r="G13175">
            <v>2011</v>
          </cell>
          <cell r="H13175" t="str">
            <v>Squalamine as a broad-spectrum systemic antiviral agent with therapeutic potential.</v>
          </cell>
          <cell r="I13175" t="str">
            <v>Proceedings of the National Academy of Sciences, 108 (38): 15978–15983</v>
          </cell>
        </row>
        <row r="13176">
          <cell r="A13176">
            <v>13849</v>
          </cell>
          <cell r="B13176" t="str">
            <v>D</v>
          </cell>
          <cell r="C13176" t="str">
            <v>Fossil\FISCHER_2011 - On the fossil record of chondrichthyan egg capsules.pdf</v>
          </cell>
          <cell r="F13176" t="str">
            <v>FISCHER, J. &amp; SCHNEIDER, J.W. &amp; VOIGT, S. &amp; KOGAN, I. &amp; KIEL, S.</v>
          </cell>
          <cell r="G13176">
            <v>2011</v>
          </cell>
          <cell r="H13176" t="str">
            <v>On the fossil record of chondrichthyan egg capsules. Abstract.</v>
          </cell>
          <cell r="I13176" t="str">
            <v>In: Beiträge zur Paläontologie, 82. Jahrestagung der Paläontologischen Gesellschaft in Wien, 2011, Abstract Volume: 5–6</v>
          </cell>
        </row>
        <row r="13177">
          <cell r="A13177">
            <v>13850</v>
          </cell>
          <cell r="B13177" t="str">
            <v>D</v>
          </cell>
          <cell r="C13177" t="str">
            <v>Fossil\Kaiser &amp; Klug 2011 - Microfauna and stable isotope geochemistry from the Middle Triassic.pdf</v>
          </cell>
          <cell r="F13177" t="str">
            <v>KAISER, S.I. &amp; KLUG, S.</v>
          </cell>
          <cell r="G13177">
            <v>2011</v>
          </cell>
          <cell r="H13177" t="str">
            <v>Microfauna (conodonts, shark and fish teeth) and stable isotope geochemistry from the Middle Triassic (Upper Anisian-Lower Ladinian). Abstract.</v>
          </cell>
          <cell r="I13177" t="str">
            <v>In: Beiträge zur Paläontologie, 82. Jahrestagung der Paläontologischen Gesellschaft in Wien, 2011, Abstract Volume: 59</v>
          </cell>
        </row>
        <row r="13178">
          <cell r="A13178">
            <v>13851</v>
          </cell>
          <cell r="B13178" t="str">
            <v>D</v>
          </cell>
          <cell r="C13178" t="str">
            <v>Fossil\Klug &amp; Kriwet 2011 - First mesozoic chimaeroid fish record from the Iberian Peninsula.pdf</v>
          </cell>
          <cell r="F13178" t="str">
            <v>KLUG, S. &amp; KRIWET, J.</v>
          </cell>
          <cell r="G13178">
            <v>2011</v>
          </cell>
          <cell r="H13178" t="str">
            <v>First Mesozoic chimaeroid fish record (Holocephali, Chimaeriformes) from the Iberian Peninsula with comments on the Palaeoecology of Ischyodus. Abstract.</v>
          </cell>
          <cell r="I13178" t="str">
            <v>In: Beiträge zur Paläontologie, 82. Jahrestagung der Paläontologischen Gesellschaft in Wien, 2011, Abstract Volume: 60</v>
          </cell>
        </row>
        <row r="13179">
          <cell r="A13179">
            <v>13852</v>
          </cell>
          <cell r="B13179" t="str">
            <v>D</v>
          </cell>
          <cell r="C13179" t="str">
            <v>Fossil\Klug et al 2011 - Freshwater sharks from the Late Jurassic Junggar Basin.pdf</v>
          </cell>
          <cell r="F13179" t="str">
            <v>KLUG, S. &amp; TÜTKEN, T. &amp; WINGS, O. &amp; PFRETZSCHNER, H.-U. &amp; MARTIN, T.</v>
          </cell>
          <cell r="G13179">
            <v>2011</v>
          </cell>
          <cell r="H13179" t="str">
            <v>Freshwater sharks (Chondrichthyes, Hybodontiformes) from the Late Jurassic Junggar Basin (Xinjiang, NW China). Abstract.</v>
          </cell>
          <cell r="I13179" t="str">
            <v>In: Beiträge zur Paläontologie, 82. Jahrestagung der Paläontologischen Gesellschaft in Wien, 2011, Abstract Volume: 59–60</v>
          </cell>
        </row>
        <row r="13180">
          <cell r="A13180">
            <v>13853</v>
          </cell>
          <cell r="B13180" t="str">
            <v>D</v>
          </cell>
          <cell r="C13180" t="str">
            <v>Fossil\Kriwet &amp; Klug 2011 - The Late Cretaceous deep-sea fish assemblage of the island of Timor.pdf</v>
          </cell>
          <cell r="F13180" t="str">
            <v>KRIWET, J. &amp; KLUG, S.</v>
          </cell>
          <cell r="G13180">
            <v>2011</v>
          </cell>
          <cell r="H13180" t="str">
            <v>The Late Cretaceous deep-sea fish assemblage (Chondrichthyes, Actinopterygii) of the island of Timor, SE Asia. Abstract</v>
          </cell>
          <cell r="I13180" t="str">
            <v>In: Beiträge zur Paläontologie, 82. Jahrestagung der Paläontologischen Gesellschaft in Wien, 2011, Abstract Volume: 62–63</v>
          </cell>
        </row>
        <row r="13181">
          <cell r="A13181">
            <v>13854</v>
          </cell>
          <cell r="B13181" t="str">
            <v>D</v>
          </cell>
          <cell r="C13181" t="str">
            <v>Fossil\Kiel et al 2011 - Tiefseehai-Eikapseltaphonomie.pdf</v>
          </cell>
          <cell r="F13181" t="str">
            <v>KIEL, S. &amp; PECKMANN, J. &amp; GOEDERT, J.L.</v>
          </cell>
          <cell r="G13181">
            <v>2011</v>
          </cell>
          <cell r="H13181" t="str">
            <v>Tiefseehai-Eikapseltaphonomie. Abstract.</v>
          </cell>
          <cell r="I13181" t="str">
            <v>In: Beiträge zur Paläontologie, 82. Jahrestagung der Paläontologischen Gesellschaft in Wien, 2011, Abstract Volume: 13–14</v>
          </cell>
        </row>
        <row r="13182">
          <cell r="A13182">
            <v>13855</v>
          </cell>
          <cell r="B13182" t="str">
            <v>D</v>
          </cell>
          <cell r="C13182" t="str">
            <v>Fossil\LINDOW_2011.pdf</v>
          </cell>
          <cell r="F13182" t="str">
            <v>LINDOW, B.E.K. &amp; CUNY, G.</v>
          </cell>
          <cell r="G13182">
            <v>2011</v>
          </cell>
          <cell r="H13182" t="str">
            <v>Chapter 7: Kæmpernes kirkegård.</v>
          </cell>
          <cell r="I13182" t="str">
            <v>In: Geologiske naturperler, Chapter 7: Kæmpernes kirkegård: 102–112</v>
          </cell>
        </row>
        <row r="13183">
          <cell r="A13183">
            <v>13856</v>
          </cell>
          <cell r="B13183" t="str">
            <v>D</v>
          </cell>
          <cell r="C13183" t="str">
            <v>Fossil\DASHTBAN_2005.pdf</v>
          </cell>
          <cell r="F13183" t="str">
            <v>DASHTBAN, H.</v>
          </cell>
          <cell r="G13183">
            <v>2005</v>
          </cell>
          <cell r="H13183" t="str">
            <v>Chimaerotheca farsensis (n.sp) New Species of Chimaera Egg Capsule.</v>
          </cell>
          <cell r="I13183" t="str">
            <v>Geosciences Scientific Quarterly Journal, 15 (56) : 146–151</v>
          </cell>
        </row>
        <row r="13184">
          <cell r="A13184">
            <v>13857</v>
          </cell>
          <cell r="B13184" t="str">
            <v>D</v>
          </cell>
          <cell r="C13184" t="str">
            <v>Fossil\BROWN_1946.pdf</v>
          </cell>
          <cell r="E13184" t="str">
            <v>http://www.lakeneosho.org/Paleolist/120/EggCapsules.pdf</v>
          </cell>
          <cell r="F13184" t="str">
            <v>BROWN, R.W.</v>
          </cell>
          <cell r="G13184">
            <v>1946</v>
          </cell>
          <cell r="H13184" t="str">
            <v>Fossil egg capsules of chimaeroid fishes.</v>
          </cell>
          <cell r="I13184" t="str">
            <v>Journal of Paleontology, 20 (3): 261–266</v>
          </cell>
        </row>
        <row r="13185">
          <cell r="A13185">
            <v>13858</v>
          </cell>
          <cell r="B13185" t="str">
            <v>D</v>
          </cell>
          <cell r="C13185" t="str">
            <v>Fossil\BROWN_1949.pdf</v>
          </cell>
          <cell r="F13185" t="str">
            <v>BOCK, W.</v>
          </cell>
          <cell r="G13185">
            <v>1949</v>
          </cell>
          <cell r="H13185" t="str">
            <v>Triassic Chimaeroid Egg Capsules from the Connecticut Valley.</v>
          </cell>
          <cell r="I13185" t="str">
            <v>Journal of Paleontology, 23 (5): 515–517</v>
          </cell>
        </row>
        <row r="13186">
          <cell r="A13186">
            <v>13859</v>
          </cell>
          <cell r="B13186" t="str">
            <v>D</v>
          </cell>
          <cell r="C13186" t="str">
            <v>Fossil\BROWN_1950.pdf</v>
          </cell>
          <cell r="F13186" t="str">
            <v>BROWN, R.W.</v>
          </cell>
          <cell r="G13186">
            <v>1950</v>
          </cell>
          <cell r="H13186" t="str">
            <v>Cretaceous fish egg capsule from Kansas.</v>
          </cell>
          <cell r="I13186" t="str">
            <v>Journal of Paleontology, 24 (5): 594–600</v>
          </cell>
        </row>
        <row r="13187">
          <cell r="A13187">
            <v>13860</v>
          </cell>
          <cell r="B13187" t="str">
            <v>D</v>
          </cell>
          <cell r="C13187" t="str">
            <v>Fossil1\13860.pdf</v>
          </cell>
          <cell r="F13187" t="str">
            <v>OBRUCHEV, D.V.</v>
          </cell>
          <cell r="G13187">
            <v>1967</v>
          </cell>
          <cell r="H13187" t="str">
            <v>Fossil chimaera egg capsules.</v>
          </cell>
          <cell r="I13187" t="str">
            <v>International Geology Review, 9 (4): 567–573</v>
          </cell>
        </row>
        <row r="13188">
          <cell r="A13188">
            <v>13861</v>
          </cell>
          <cell r="B13188" t="str">
            <v>D</v>
          </cell>
          <cell r="C13188" t="str">
            <v>Fossil\KEUPP_2011.pdf</v>
          </cell>
          <cell r="F13188" t="str">
            <v>KEUPP, H. &amp; FRIEDHOFF, H.</v>
          </cell>
          <cell r="G13188">
            <v>2011</v>
          </cell>
          <cell r="H13188" t="str">
            <v>Des Rätsels Lösung: Chimären-Eikapsel aus dem Unterjura der Yorkshire-Küste.</v>
          </cell>
          <cell r="I13188" t="str">
            <v>Fossilien, 28 (4): 219–222</v>
          </cell>
        </row>
        <row r="13189">
          <cell r="A13189">
            <v>13862</v>
          </cell>
          <cell r="B13189" t="str">
            <v>D</v>
          </cell>
          <cell r="C13189" t="str">
            <v>Fossil\MENZEL_1980.pdf</v>
          </cell>
          <cell r="F13189" t="str">
            <v>MENZEL, H.</v>
          </cell>
          <cell r="G13189">
            <v>1980</v>
          </cell>
          <cell r="H13189" t="str">
            <v>Die Fischfauna aus dem Oberoligozän von Astrup bei Osnabrück.</v>
          </cell>
          <cell r="I13189" t="str">
            <v>Abhandlungen des naturwissenschaftlichen Vereins in Bremen, 39: 263–282</v>
          </cell>
        </row>
        <row r="13190">
          <cell r="A13190">
            <v>13863</v>
          </cell>
          <cell r="B13190" t="str">
            <v>D</v>
          </cell>
          <cell r="C13190" t="str">
            <v>Fossil\MENZEL_1979.pdf</v>
          </cell>
          <cell r="F13190" t="str">
            <v>MENZEL, H.</v>
          </cell>
          <cell r="G13190">
            <v>1979</v>
          </cell>
          <cell r="H13190" t="str">
            <v>Die Fischfauna aus dem Mittelmiozän von Twistringen.</v>
          </cell>
          <cell r="I13190" t="str">
            <v>Abhandlungen des naturwissenschaftlichen Vereins in Bremen, 39: 83–127</v>
          </cell>
        </row>
        <row r="13191">
          <cell r="A13191">
            <v>13865</v>
          </cell>
          <cell r="B13191" t="str">
            <v>D</v>
          </cell>
          <cell r="C13191" t="str">
            <v>Rezent\BASTEN_2011.pdf</v>
          </cell>
          <cell r="F13191" t="str">
            <v>BASTEN, B.L. &amp; SHERMAN, R.L. &amp; LAMETSCHWANDTNER, A. &amp; SPIELER, R.E.</v>
          </cell>
          <cell r="G13191">
            <v>2011</v>
          </cell>
          <cell r="H13191" t="str">
            <v>Development of Embryonic Gill Vasculature in the Yellow Stingray, Urobatis jamaicensis.</v>
          </cell>
          <cell r="I13191" t="str">
            <v>The Anatomical Record, 294 (8): 1423–1432</v>
          </cell>
        </row>
        <row r="13192">
          <cell r="A13192">
            <v>13866</v>
          </cell>
          <cell r="B13192" t="str">
            <v>D O</v>
          </cell>
          <cell r="C13192" t="str">
            <v>Fossil\13866.pdf</v>
          </cell>
          <cell r="F13192" t="str">
            <v>SCHOLZ, H. &amp; BIENERTH, R.</v>
          </cell>
          <cell r="G13192">
            <v>1992</v>
          </cell>
          <cell r="H13192" t="str">
            <v>Bausteine und Fossilien aus der Oberen Meeresmolasse bei Kempten.</v>
          </cell>
          <cell r="I13192" t="str">
            <v>Berichte des Naturwissenschaftlichen Vereins für Schwaben e.V., 90: 2–12</v>
          </cell>
        </row>
        <row r="13193">
          <cell r="A13193">
            <v>13867</v>
          </cell>
          <cell r="B13193" t="str">
            <v>D</v>
          </cell>
          <cell r="C13193" t="str">
            <v>Fossil\13867.pdf</v>
          </cell>
          <cell r="F13193" t="str">
            <v>LERICHE, M.</v>
          </cell>
          <cell r="G13193">
            <v>1940</v>
          </cell>
          <cell r="H13193" t="str">
            <v>Les poissons de la base du Neogène de la Campine et du Petit-Brabant.</v>
          </cell>
          <cell r="I13193" t="str">
            <v>Bulletin de la Société Géologique de Belgique, 63: 205–216</v>
          </cell>
        </row>
        <row r="13194">
          <cell r="A13194">
            <v>13868</v>
          </cell>
          <cell r="B13194" t="str">
            <v>D</v>
          </cell>
          <cell r="C13194" t="str">
            <v>Fossil\JEANNET_1928.pdf</v>
          </cell>
          <cell r="E13194" t="str">
            <v>http://retro.seals.ch/digbib/fr/view;jsessionid=152459DCFC4EE21D4AC945EBE2D00235?rid=bsn-002:1927:52::109&amp;id=&amp;id2=&amp;id3=</v>
          </cell>
          <cell r="F13194" t="str">
            <v>JEANNET, A.</v>
          </cell>
          <cell r="G13194">
            <v>1928</v>
          </cell>
          <cell r="H13194" t="str">
            <v>Les poissons fossiles originaux conservés a l´Institut de Géologie de l´Université de Neuchatel.</v>
          </cell>
          <cell r="I13194" t="str">
            <v>Bulletin de la Société Neuchateloise des Sciences Naturelles, 52: 102–124</v>
          </cell>
        </row>
        <row r="13195">
          <cell r="A13195">
            <v>13869</v>
          </cell>
          <cell r="B13195" t="str">
            <v>D</v>
          </cell>
          <cell r="C13195" t="str">
            <v>Fossil\JEANNET_1929.pdf</v>
          </cell>
          <cell r="E13195" t="str">
            <v>http://retro.seals.ch/digbib/fr/view?rid=bsn-002:1928:53::204&amp;id=&amp;id2=&amp;id3=</v>
          </cell>
          <cell r="F13195" t="str">
            <v>JEANNET, A.</v>
          </cell>
          <cell r="G13195">
            <v>1929</v>
          </cell>
          <cell r="H13195" t="str">
            <v>Additions et rectifications à la note intitulée: Les poissons fossiles originaux conservés a l´Institut de Géologie de l´Université de Neuchatel.</v>
          </cell>
          <cell r="I13195" t="str">
            <v>Bulletin de la Société Neuchateloise des Sciences Naturelles, 53: 197–199</v>
          </cell>
        </row>
        <row r="13196">
          <cell r="A13196">
            <v>13870</v>
          </cell>
          <cell r="B13196" t="str">
            <v>D K</v>
          </cell>
          <cell r="C13196" t="str">
            <v>Fossil\ANTUNES_1981.pdf</v>
          </cell>
          <cell r="E13196" t="str">
            <v>http://run.unl.pt/bitstream/10362/1518/1/CT_06-01.pdf</v>
          </cell>
          <cell r="F13196" t="str">
            <v>ANTUNES, M.T. &amp; JONET, S. &amp; NASCIMENTO, A.</v>
          </cell>
          <cell r="G13196">
            <v>1981</v>
          </cell>
          <cell r="H13196" t="str">
            <v>Vertébrés (crocodiliens, poissons) du Miocène marin de l'Argarve occidentale.</v>
          </cell>
          <cell r="I13196" t="str">
            <v>Ciências da Terra (UNL), 6: 9–38</v>
          </cell>
        </row>
        <row r="13197">
          <cell r="A13197">
            <v>13871</v>
          </cell>
          <cell r="B13197" t="str">
            <v>D</v>
          </cell>
          <cell r="C13197" t="str">
            <v>Rezent\FITZPATRICK_2011.pdf</v>
          </cell>
          <cell r="F13197" t="str">
            <v>FITZPATRICK, R. &amp; ABRANTES, K.G. &amp; SEYMOUR, J. &amp; BARNETT, A.</v>
          </cell>
          <cell r="G13197">
            <v>2011</v>
          </cell>
          <cell r="H13197" t="str">
            <v>Variation in depth of whitetip reef sharks: does provisioning ecotourism change their behaviour?</v>
          </cell>
          <cell r="I13197" t="str">
            <v>Coral Reefs, 30 (3): 569–577</v>
          </cell>
        </row>
        <row r="13198">
          <cell r="A13198">
            <v>13872</v>
          </cell>
          <cell r="B13198" t="str">
            <v>D</v>
          </cell>
          <cell r="C13198" t="str">
            <v>Fossil\BOLLIGER_1995.pdf</v>
          </cell>
          <cell r="E13198" t="str">
            <v>http://retro.seals.ch/digbib/vollist?UID=egh-001</v>
          </cell>
          <cell r="F13198" t="str">
            <v>BOLLIGER, T. &amp; KINDLIMANN, R. &amp; WEGMÜLLER, U.</v>
          </cell>
          <cell r="G13198">
            <v>1995</v>
          </cell>
          <cell r="H13198" t="str">
            <v>Die marinen Sedimente (jüngere OMM, St. Galler-Formation) am Südwestrand der Hörnlischüttung (Ostschweiz) und die palökologische Interpretation ihres Fossilinhaltes.</v>
          </cell>
          <cell r="I13198" t="str">
            <v>Eclogae Geologicae Helvetiae, 88 (3): 885–909</v>
          </cell>
        </row>
        <row r="13199">
          <cell r="A13199">
            <v>13873</v>
          </cell>
          <cell r="B13199" t="str">
            <v>D</v>
          </cell>
          <cell r="C13199" t="str">
            <v>Fossil\13873.pdf</v>
          </cell>
          <cell r="F13199" t="str">
            <v>SOLT, P.</v>
          </cell>
          <cell r="G13199">
            <v>1991</v>
          </cell>
          <cell r="H13199" t="str">
            <v>Marine fish remains from the Upper Miocene in the vicinity of Hasznos.</v>
          </cell>
          <cell r="I13199" t="str">
            <v>Magyar Állami Földtani Intézet Évi Jelentése (Annual Report of the Geological Institute of Hungary), 1991: 473–480</v>
          </cell>
        </row>
        <row r="13200">
          <cell r="A13200">
            <v>13874</v>
          </cell>
          <cell r="B13200" t="str">
            <v>D</v>
          </cell>
          <cell r="C13200" t="str">
            <v>Fossil\DAXNER-HÖCK_2013.pdf</v>
          </cell>
          <cell r="F13200" t="str">
            <v>DAXNER-HÖCK, G. &amp; MIKLAS-TEMPFER, P.M. &amp; GÖHLICH, U. &amp; HUTTUNEN, K. &amp; KAZÁR, E. &amp; NAGEL, D. &amp; ROESSNER, G.E. &amp; SCHULTZ, O. &amp; ZIEGLER, R.</v>
          </cell>
          <cell r="G13200">
            <v>2004</v>
          </cell>
          <cell r="H13200" t="str">
            <v>Marine and terrestrial vertebrates from the Middle Miocene of Grund (Lower Austria).</v>
          </cell>
          <cell r="I13200" t="str">
            <v>Geologica Carpathica, 55 (2): 191–197</v>
          </cell>
        </row>
        <row r="13201">
          <cell r="A13201">
            <v>13875</v>
          </cell>
          <cell r="B13201" t="str">
            <v>D</v>
          </cell>
          <cell r="C13201" t="str">
            <v>Rezent1\13875.pdf</v>
          </cell>
          <cell r="F13201" t="str">
            <v>JUAREZ, K. &amp; DUBBERKE, G. &amp; LUGO, P. &amp; KOCH-NOLTE, F. &amp; BUCK, F. &amp; HAAG, F. &amp; LICEA, A.</v>
          </cell>
          <cell r="G13201">
            <v>2011</v>
          </cell>
          <cell r="H13201" t="str">
            <v>Monoclonal Antibodies for the Identification and Purification of vNAR Domains and IgNAR Immunoglobulins from the Horn Shark Heterodontus francisci.</v>
          </cell>
          <cell r="I13201" t="str">
            <v>Hybridoma, 30 (4): 323–329</v>
          </cell>
        </row>
        <row r="13202">
          <cell r="A13202">
            <v>13876</v>
          </cell>
          <cell r="F13202" t="str">
            <v>LIENAU, H.-W.</v>
          </cell>
          <cell r="G13202">
            <v>1987</v>
          </cell>
          <cell r="H13202" t="str">
            <v>Haie und Rochen aus dem Sylter Obermiozän.</v>
          </cell>
          <cell r="I13202" t="str">
            <v>In: Fossilien von Sylt II (VON HACHT, U., ed), Verlag Inge–Maria von Hacht, Hamburg: 19–95</v>
          </cell>
        </row>
        <row r="13203">
          <cell r="A13203">
            <v>13877</v>
          </cell>
          <cell r="B13203" t="str">
            <v>D</v>
          </cell>
          <cell r="C13203" t="str">
            <v>Rezent\HEVIA-HORMAZÁBAL_2011.pdf</v>
          </cell>
          <cell r="E13203" t="str">
            <v>http://www.scielo.cl/pdf/ijmorphol/v29n2/art34.pdf</v>
          </cell>
          <cell r="F13203" t="str">
            <v>HEVIA-HORMAZÁBAL, V. &amp; PASTÉN-MARAMBIO, V. &amp; VEGA, A.</v>
          </cell>
          <cell r="G13203">
            <v>2011</v>
          </cell>
          <cell r="H13203" t="str">
            <v>Registro de un Monstruo Diprósopo de Tiburón Azul (Prionace glauca) en Chile. (Record of a Diprosopus Monster of Blue Shark (Prionace glauca) from Chile).</v>
          </cell>
          <cell r="I13203" t="str">
            <v>International Journal of Morphology, 29 (2): 509–513</v>
          </cell>
        </row>
        <row r="13204">
          <cell r="A13204">
            <v>13878</v>
          </cell>
          <cell r="B13204" t="str">
            <v>D</v>
          </cell>
          <cell r="C13204" t="str">
            <v>Fossil\PHARISAT_1998.pdf</v>
          </cell>
          <cell r="E13204" t="str">
            <v>http://www.tandfonline.com/doi/pdf/10.1080/11250009809386811</v>
          </cell>
          <cell r="F13204" t="str">
            <v>PHARISAT, A.</v>
          </cell>
          <cell r="G13204">
            <v>1998</v>
          </cell>
          <cell r="H13204" t="str">
            <v>Marine fish biodiversity in the Oligocene of Froidefontaine (Belfort Territory, France).</v>
          </cell>
          <cell r="I13204" t="str">
            <v>Italian Journal of Zoology, 65: 189–191</v>
          </cell>
        </row>
        <row r="13205">
          <cell r="A13205">
            <v>13879</v>
          </cell>
          <cell r="B13205" t="str">
            <v>D</v>
          </cell>
          <cell r="C13205" t="str">
            <v>Rezent\CLAES_2011b.pdf</v>
          </cell>
          <cell r="F13205" t="str">
            <v>CLAES, J.M. &amp; SATO, K. &amp; MALLEFET, J.</v>
          </cell>
          <cell r="G13205">
            <v>2011</v>
          </cell>
          <cell r="H13205" t="str">
            <v>Morphology and control of photogenic structures in a rare dwarf pelagic lantern shark (Etmopterus splendidus).</v>
          </cell>
          <cell r="I13205" t="str">
            <v>Journal of Experimental Marine Biology and Ecology, 406 (1–2): 1–5</v>
          </cell>
        </row>
        <row r="13206">
          <cell r="A13206">
            <v>13880</v>
          </cell>
          <cell r="B13206" t="str">
            <v>D</v>
          </cell>
          <cell r="C13206" t="str">
            <v>Rezent\MCEACHRAN_1996.pdf</v>
          </cell>
          <cell r="F13206" t="str">
            <v>MCEACHRAN, J.D. &amp; KONSTANTINOU, H.</v>
          </cell>
          <cell r="G13206">
            <v>1996</v>
          </cell>
          <cell r="H13206" t="str">
            <v>Survey of the variation of alar and malar thorns in skates: phylogenetic implications (Chondrichthyes: Rajoidei).</v>
          </cell>
          <cell r="I13206" t="str">
            <v>Journal of Morphology, 228 (2): 165–178</v>
          </cell>
        </row>
        <row r="13207">
          <cell r="A13207">
            <v>13881</v>
          </cell>
          <cell r="B13207" t="str">
            <v>D</v>
          </cell>
          <cell r="C13207" t="str">
            <v>Fossil\ABSTRACT_1992.pdf</v>
          </cell>
          <cell r="F13207" t="str">
            <v>APPLEGATE, S.P.</v>
          </cell>
          <cell r="G13207">
            <v>1992</v>
          </cell>
          <cell r="H13207" t="str">
            <v>The case for dignathic heterodonty in fossil specimens of the tiger shark genus Galeocerdo. Abstract.</v>
          </cell>
          <cell r="I13207" t="str">
            <v>Journal of Vertebrate Paleontology, 12 (Supplement to Number 3): 16A</v>
          </cell>
        </row>
        <row r="13208">
          <cell r="A13208">
            <v>13882</v>
          </cell>
          <cell r="B13208" t="str">
            <v>D</v>
          </cell>
          <cell r="C13208" t="str">
            <v>Fossil\Müller 1996 incomplete.pdf</v>
          </cell>
          <cell r="F13208" t="str">
            <v>MÜLLER, A.</v>
          </cell>
          <cell r="G13208">
            <v>1996</v>
          </cell>
          <cell r="H13208" t="str">
            <v>Die Ichthyofauna des Oberoligozäns der Hessischen Senke (Raum Kassel, Deutschland).</v>
          </cell>
          <cell r="I13208" t="str">
            <v>Leipziger Geowissenschaften, 2: 31–115</v>
          </cell>
        </row>
        <row r="13209">
          <cell r="A13209">
            <v>13883</v>
          </cell>
          <cell r="B13209" t="str">
            <v>D</v>
          </cell>
          <cell r="C13209" t="str">
            <v>Rezent\LONG_2011.pdf</v>
          </cell>
          <cell r="F13209" t="str">
            <v>LONG, J.H. &amp; KOOB, T.J. &amp; SCHAEFER, J. &amp; SUMMERS, A. &amp; BANTILAN, K. &amp; GROTMOL, S. &amp; PORTER, M.E.</v>
          </cell>
          <cell r="G13209">
            <v>2011</v>
          </cell>
          <cell r="H13209" t="str">
            <v>Inspired by Sharks: A Biomimetic Skeleton for the Flapping, Propulsive Tail of an Aquatic Robot.</v>
          </cell>
          <cell r="I13209" t="str">
            <v>Marine Technology Society Journal, 45 (4): 119–129</v>
          </cell>
        </row>
        <row r="13210">
          <cell r="A13210">
            <v>13884</v>
          </cell>
          <cell r="B13210" t="str">
            <v>K</v>
          </cell>
          <cell r="F13210" t="str">
            <v>LERICHE, M. &amp; SIGNEUX, J.</v>
          </cell>
          <cell r="G13210">
            <v>1957</v>
          </cell>
          <cell r="H13210" t="str">
            <v>Les poissons néogènes de la Bretagne de l´Anjou et de la Touraine.</v>
          </cell>
          <cell r="I13210" t="str">
            <v>Mémoires de la Société géologique de France, 81: 1–64</v>
          </cell>
        </row>
        <row r="13211">
          <cell r="A13211">
            <v>13885</v>
          </cell>
          <cell r="B13211" t="str">
            <v>D K</v>
          </cell>
          <cell r="C13211" t="str">
            <v>Fossil\Bauza_1953.pdf</v>
          </cell>
          <cell r="F13211" t="str">
            <v>BAUZÁ, R.J.</v>
          </cell>
          <cell r="G13211">
            <v>1953</v>
          </cell>
          <cell r="H13211" t="str">
            <v>Contributiones al conocimiento de la ictiología fósil de Cataluña y Baleares.</v>
          </cell>
          <cell r="I13211" t="str">
            <v>Memorias y comunicaciones, Diputación Provincial de Barcelona, Instituto Geológico, 10: 5–10</v>
          </cell>
        </row>
        <row r="13212">
          <cell r="A13212">
            <v>13886</v>
          </cell>
          <cell r="B13212" t="str">
            <v>D</v>
          </cell>
          <cell r="C13212" t="str">
            <v>Fossil\13886.pdf</v>
          </cell>
          <cell r="F13212" t="str">
            <v>FISCHLI, H.</v>
          </cell>
          <cell r="G13212">
            <v>1930</v>
          </cell>
          <cell r="H13212" t="str">
            <v>Die Fossilien der Quarzsande von Benken (Kt. Zürich).</v>
          </cell>
          <cell r="I13212" t="str">
            <v>Mitteilungen der naturwissenschaftlichen Gesellschaft Winterthur, 17/18: 131–167</v>
          </cell>
        </row>
        <row r="13213">
          <cell r="A13213">
            <v>13887</v>
          </cell>
          <cell r="B13213" t="str">
            <v>D K</v>
          </cell>
          <cell r="C13213" t="str">
            <v>Rezent\Hardy_1990 (2).pdf</v>
          </cell>
          <cell r="F13213" t="str">
            <v>HARDY, G.S.</v>
          </cell>
          <cell r="G13213">
            <v>1990</v>
          </cell>
          <cell r="H13213" t="str">
            <v>Fish types in the National Museum of New Zealand.</v>
          </cell>
          <cell r="I13213" t="str">
            <v>National Museum of New Zealand, Miscellaneous Series, 21: 1–17</v>
          </cell>
        </row>
        <row r="13214">
          <cell r="A13214">
            <v>13888</v>
          </cell>
          <cell r="B13214" t="str">
            <v>D</v>
          </cell>
          <cell r="C13214" t="str">
            <v>Fossil\MÖRS_2000.pdf</v>
          </cell>
          <cell r="F13214" t="str">
            <v>MÖRS, T. &amp; VON DER HOCHT, F. &amp; WUTZLER, B.</v>
          </cell>
          <cell r="G13214">
            <v>2000</v>
          </cell>
          <cell r="H13214" t="str">
            <v>Die erste Wirbeltierfauna aus der miozänen Braunkohle der Niederrheinischen Bucht (Ville-Schichten, Tagebau Hambach).</v>
          </cell>
          <cell r="I13214" t="str">
            <v>Paläontologische Zeitschrift, 74 (1–2): 145–170</v>
          </cell>
        </row>
        <row r="13215">
          <cell r="A13215">
            <v>13889</v>
          </cell>
          <cell r="B13215" t="str">
            <v>D</v>
          </cell>
          <cell r="C13215" t="str">
            <v>Rezent\MARIGO_2011a.pdf</v>
          </cell>
          <cell r="F13215" t="str">
            <v>MARIGO, A.M. &amp; EIRA, C. &amp; BA, C.T. &amp; MIQUEL, J.</v>
          </cell>
          <cell r="G13215">
            <v>2011</v>
          </cell>
          <cell r="H13215" t="str">
            <v>Spermiogenesis and spermatozoon ultrastructure of the diphyllidean cestode Echinobothrium euterpes (Neifar, Tyler and Euzet 2001) Tyler 2006, a parasite of the common guitarfish Rhinobatos rhinobatos.</v>
          </cell>
          <cell r="I13215" t="str">
            <v>Parasitology Research, 109 (3): 809–821</v>
          </cell>
        </row>
        <row r="13216">
          <cell r="A13216">
            <v>13893</v>
          </cell>
          <cell r="B13216" t="str">
            <v>D</v>
          </cell>
          <cell r="C13216" t="str">
            <v>Fossil\13893.pdf</v>
          </cell>
          <cell r="F13216" t="str">
            <v>PHARISAT, A.</v>
          </cell>
          <cell r="G13216">
            <v>1991</v>
          </cell>
          <cell r="H13216" t="str">
            <v xml:space="preserve">La Paeoichthyofaune du Rupelien marin de Froidefontaine (Territoire de Belfort): Taxinomie et populations, genese du gisement, implications paleobiogeographiques. </v>
          </cell>
          <cell r="I13216" t="str">
            <v>Annales scientifiques, Université Franche–Comté, Besançon, Géologie, 4: 13–97</v>
          </cell>
        </row>
        <row r="13217">
          <cell r="A13217">
            <v>13894</v>
          </cell>
          <cell r="F13217" t="str">
            <v>PEPPERELL, J.</v>
          </cell>
          <cell r="G13217">
            <v>2010</v>
          </cell>
          <cell r="H13217" t="str">
            <v>Fishes of the open ocean.</v>
          </cell>
          <cell r="I13217" t="str">
            <v>The University of Chicago Press, 266 p., Chicago and London.</v>
          </cell>
        </row>
        <row r="13218">
          <cell r="A13218">
            <v>13895</v>
          </cell>
          <cell r="B13218" t="str">
            <v>D</v>
          </cell>
          <cell r="C13218" t="str">
            <v>Rezent\MILLER_2011.pdf</v>
          </cell>
          <cell r="F13218" t="str">
            <v>MILLER, L.J. &amp; KUCZAJ, S. &amp; HERZING, D.</v>
          </cell>
          <cell r="G13218">
            <v>2011</v>
          </cell>
          <cell r="H13218" t="str">
            <v>Stereotypic Behavior in Wild Marine Carnivores?</v>
          </cell>
          <cell r="I13218" t="str">
            <v>Zoo Biology, 30 (4): 365–370</v>
          </cell>
        </row>
        <row r="13219">
          <cell r="A13219">
            <v>13896</v>
          </cell>
          <cell r="B13219" t="str">
            <v>D</v>
          </cell>
          <cell r="C13219" t="str">
            <v>Fossil\WARREN_1948.pdf</v>
          </cell>
          <cell r="F13219" t="str">
            <v>WARREN, P.S.</v>
          </cell>
          <cell r="G13219">
            <v>1948</v>
          </cell>
          <cell r="H13219" t="str">
            <v>Chimaeroid Fossil Egg Capsules from Alberta.</v>
          </cell>
          <cell r="I13219" t="str">
            <v>Journal of Paleontology, 22 (5): 630–631</v>
          </cell>
        </row>
        <row r="13220">
          <cell r="A13220">
            <v>13897</v>
          </cell>
          <cell r="B13220" t="str">
            <v>D O</v>
          </cell>
          <cell r="C13220" t="str">
            <v>Fossil\ZIDEK_1976.pdf</v>
          </cell>
          <cell r="F13220" t="str">
            <v>ZIDEK, J.</v>
          </cell>
          <cell r="G13220">
            <v>1976</v>
          </cell>
          <cell r="H13220" t="str">
            <v>A New Shark Egg Capsule from the Pennsylvanian of Oklahoma, and Remarks on the Chondrichthyan Egg Capsules in General.</v>
          </cell>
          <cell r="I13220" t="str">
            <v>Journal of Paleontology, 50 (5): 907–915</v>
          </cell>
        </row>
        <row r="13221">
          <cell r="A13221">
            <v>13898</v>
          </cell>
          <cell r="F13221" t="str">
            <v>HLEAP, J.S.</v>
          </cell>
          <cell r="G13221">
            <v>2005</v>
          </cell>
          <cell r="H13221" t="str">
            <v>Preservación no criogénica de tejido y extracción óptima de ADN en elasmobranquios.</v>
          </cell>
          <cell r="I13221" t="str">
            <v>Universidad del Valle, Cali.</v>
          </cell>
        </row>
        <row r="13222">
          <cell r="A13222">
            <v>13899</v>
          </cell>
          <cell r="F13222" t="str">
            <v>GÓMEZ, L.S.</v>
          </cell>
          <cell r="G13222">
            <v>2006</v>
          </cell>
          <cell r="H13222" t="str">
            <v>Caracterización de la ictiofauna capturada artesanalmente y algunos aspectos biológicos preliminares de tres especies de importancia comercial, en San Lorenzo, Ecuador.</v>
          </cell>
          <cell r="I13222" t="str">
            <v>Biología, Universidad del Valle.</v>
          </cell>
        </row>
        <row r="13223">
          <cell r="A13223">
            <v>13901</v>
          </cell>
          <cell r="B13223" t="str">
            <v>D</v>
          </cell>
          <cell r="C13223" t="str">
            <v>Rezent\navia_mejia_2006.pdf</v>
          </cell>
          <cell r="F13223" t="str">
            <v>NAVIA, A.F. &amp; MEJÍA-FALLA, P.A.</v>
          </cell>
          <cell r="G13223">
            <v>2006</v>
          </cell>
          <cell r="H13223" t="str">
            <v>Tiburones y rayas de Colombia, un panorama general.</v>
          </cell>
          <cell r="I13223" t="str">
            <v>Elasmovisor, Boletín de la Sociedad Brasilera de Elasmobranquios, 5: 8–9</v>
          </cell>
        </row>
        <row r="13224">
          <cell r="A13224">
            <v>13904</v>
          </cell>
          <cell r="B13224" t="str">
            <v>D</v>
          </cell>
          <cell r="C13224" t="str">
            <v>Rezent\MEJÍA-FALLA_2006a.pdf</v>
          </cell>
          <cell r="E13224" t="str">
            <v>http://www.squalus.org/pdf_invpublicaciones/info_tec_12.pdf</v>
          </cell>
          <cell r="F13224" t="str">
            <v>MEJÍA-FALLA, P.A. &amp; NAVIA, A.F.</v>
          </cell>
          <cell r="G13224">
            <v>2006</v>
          </cell>
          <cell r="H13224" t="str">
            <v>Dinámica poblacional y uso de hábitat y del tiburón aletiblanco (Triaenodon obesus), del tiburón ballena (Rhincodon typus) y de la mantaraya (Manta birostris), en el Parque Nacional Natural Gorgona, Pacifico colombiano.</v>
          </cell>
          <cell r="I13224" t="str">
            <v>Documento Técnico No FS0306 Fundación SQUALUS. 27 pp.</v>
          </cell>
        </row>
        <row r="13225">
          <cell r="A13225">
            <v>13906</v>
          </cell>
          <cell r="F13225" t="str">
            <v>MEJÍA-MERCADO, B.</v>
          </cell>
          <cell r="G13225">
            <v>2006</v>
          </cell>
          <cell r="H13225" t="str">
            <v>Aspectos taxonómicos y biológicos de las rayas espinosas del género Urotrygon en el Pacífico vallecaucano.</v>
          </cell>
          <cell r="I13225" t="str">
            <v>Universidad Jorge Tadeo Lozano, Bogotá.</v>
          </cell>
        </row>
        <row r="13226">
          <cell r="A13226">
            <v>13907</v>
          </cell>
          <cell r="B13226" t="str">
            <v>D</v>
          </cell>
          <cell r="C13226" t="str">
            <v>Rezent\TORRES_2007.pdf</v>
          </cell>
          <cell r="E13226" t="str">
            <v>http://www.squalus.org/pdf_invpublicaciones/Alejandro%20Torres%202008.pdf</v>
          </cell>
          <cell r="F13226" t="str">
            <v>TORRES, A.</v>
          </cell>
          <cell r="G13226">
            <v>2007</v>
          </cell>
          <cell r="H13226" t="str">
            <v>Hábitos alimentarios y ecología trófica de la raya Urotrygon rogersi en el Pacífico Vallecaucano, Colombia.</v>
          </cell>
          <cell r="I13226" t="str">
            <v>Biología, Universidad Jorge Tadeo Lozano, Bogotá.</v>
          </cell>
        </row>
        <row r="13227">
          <cell r="A13227">
            <v>13908</v>
          </cell>
          <cell r="F13227" t="str">
            <v>WEISZ, J.F.</v>
          </cell>
          <cell r="G13227">
            <v>2008</v>
          </cell>
          <cell r="H13227" t="str">
            <v>Diagnostico de las pesquerías de tiburones y rayas en el puerto de Buenaventura, Pacifico colombiano.</v>
          </cell>
          <cell r="I13227" t="str">
            <v>Biología, Universidad Javeriana Bogotá.</v>
          </cell>
        </row>
        <row r="13228">
          <cell r="A13228">
            <v>13909</v>
          </cell>
          <cell r="B13228" t="str">
            <v>D</v>
          </cell>
          <cell r="C13228" t="str">
            <v>Rezent\NAVIA_2008.pdf</v>
          </cell>
          <cell r="E13228" t="str">
            <v>http://www.squalus.org/pdf_invpublicaciones/info_tec_10.pdf</v>
          </cell>
          <cell r="F13228" t="str">
            <v>NAVIA, A.F. &amp; MEJÍA-FALLA, P.A. &amp; GÓMEZ, L.S. &amp; PAYÁN, L.F. &amp; RAMÍREZ, A.V. &amp; TOBÓN-LÓPEZ, A.</v>
          </cell>
          <cell r="G13228">
            <v>2008</v>
          </cell>
          <cell r="H13228" t="str">
            <v>Pesquería y cadena productiva del recurso tiburón en el Pacífico colombiano: Análisis y perspectivas.</v>
          </cell>
          <cell r="I13228" t="str">
            <v>Documento Técnico Fundación SQUALUS No FS0108. 144 pp.</v>
          </cell>
        </row>
        <row r="13229">
          <cell r="A13229">
            <v>13910</v>
          </cell>
          <cell r="F13229" t="str">
            <v>GÓMEZ, L.S. &amp; MEJÍA-FALLA, P.A.</v>
          </cell>
          <cell r="G13229">
            <v>2008</v>
          </cell>
          <cell r="H13229" t="str">
            <v>Biodiversidad de rayas del Pacífico vallecaucano: aspectos biológicos y ecológicos para su conservación.</v>
          </cell>
          <cell r="I13229" t="str">
            <v>Documento Técnico Fundación SQUALUS No FS0208. 44 pp.</v>
          </cell>
        </row>
        <row r="13230">
          <cell r="A13230">
            <v>13911</v>
          </cell>
          <cell r="B13230" t="str">
            <v>D</v>
          </cell>
          <cell r="C13230" t="str">
            <v>Rezent\LÓPEZ_2009a.pdf</v>
          </cell>
          <cell r="E13230" t="str">
            <v>http://www.squalus.org/pdf_invpublicaciones/Juliana_Lopez_G%202009.pdf</v>
          </cell>
          <cell r="F13230" t="str">
            <v>LÓPEZ, J.</v>
          </cell>
          <cell r="G13230">
            <v>2009</v>
          </cell>
          <cell r="H13230" t="str">
            <v>Aspectos biológicos de la raya látigo Dasyatis longa (Pisces: Dasyatidae) de la zona central del Pacifico Colombiano.</v>
          </cell>
          <cell r="I13230" t="str">
            <v>Biología, Universidad del Valle.</v>
          </cell>
        </row>
        <row r="13231">
          <cell r="A13231">
            <v>13912</v>
          </cell>
          <cell r="B13231" t="str">
            <v>D</v>
          </cell>
          <cell r="C13231" t="str">
            <v>Rezent\LÓPEZ_2009.pdf</v>
          </cell>
          <cell r="E13231" t="str">
            <v>http://www.squalus.org/pdf_invpublicaciones/info_tec_7.pdf</v>
          </cell>
          <cell r="F13231" t="str">
            <v>LÓPEZ, J. &amp; MEJÍA-FALLA, P.A. &amp; NAVIA, A.F.</v>
          </cell>
          <cell r="G13231">
            <v>2009</v>
          </cell>
          <cell r="H13231" t="str">
            <v>Aspectos biológicos de la raya látigo Dasyatis longa (Pisces: Dasyatidae) de la zona central del Pacifico Colombiano.</v>
          </cell>
          <cell r="I13231" t="str">
            <v>Documento Técnico Fundación SQUALUS No FS0109. 39 pp.</v>
          </cell>
        </row>
        <row r="13232">
          <cell r="A13232">
            <v>13913</v>
          </cell>
          <cell r="B13232" t="str">
            <v>D</v>
          </cell>
          <cell r="C13232" t="str">
            <v>Rezent\TORRES_2010.pdf</v>
          </cell>
          <cell r="E13232" t="str">
            <v>http://www.squalus.org/pdf_invpublicaciones/Tesis%20Katherine_Torres_Palacios.pdf</v>
          </cell>
          <cell r="F13232" t="str">
            <v>TORRES, K.</v>
          </cell>
          <cell r="G13232">
            <v>2010</v>
          </cell>
          <cell r="H13232" t="str">
            <v>Técnicas morfométricas aplicadas al estudio taxonómico de rayas redondas del género Urotrygon (Batoidea: Urotrygonidae).</v>
          </cell>
          <cell r="I13232" t="str">
            <v>Thesis, Biología, Universidad del Valle: 78pp</v>
          </cell>
        </row>
        <row r="13233">
          <cell r="A13233">
            <v>13914</v>
          </cell>
          <cell r="B13233" t="str">
            <v>D</v>
          </cell>
          <cell r="C13233" t="str">
            <v>Rezent\MUÑOZ_2010.pdf</v>
          </cell>
          <cell r="E13233" t="str">
            <v>http://www.squalus.org/pdf_invpublicaciones/Tesis%20Luis%20Munoz.pdf</v>
          </cell>
          <cell r="F13233" t="str">
            <v>MUÑOZ, L.A.</v>
          </cell>
          <cell r="G13233">
            <v>2010</v>
          </cell>
          <cell r="H13233" t="str">
            <v>Zoogeografía de batoideos del Pacífico Oriental Tropical.</v>
          </cell>
          <cell r="I13233" t="str">
            <v>Thesis, Biología, Universidad del Valle: 52pp</v>
          </cell>
        </row>
        <row r="13234">
          <cell r="A13234">
            <v>13915</v>
          </cell>
          <cell r="B13234" t="str">
            <v>D</v>
          </cell>
          <cell r="C13234" t="str">
            <v>Rezent\HLEAP_2010.pdf</v>
          </cell>
          <cell r="F13234" t="str">
            <v>HLEAP, J.S. &amp; LOZANO, R.A. &amp; NAVIA, A.F.</v>
          </cell>
          <cell r="G13234">
            <v>2010</v>
          </cell>
          <cell r="H13234" t="str">
            <v>Informe técnico sobre elasmobranquios en el PNN Gorgona. Expedición científica 2009.</v>
          </cell>
          <cell r="I13234" t="str">
            <v>Documento Técnico Fundación SQUALUS No FS0110. 43 pp.</v>
          </cell>
        </row>
        <row r="13235">
          <cell r="A13235">
            <v>13917</v>
          </cell>
          <cell r="B13235" t="str">
            <v>D</v>
          </cell>
          <cell r="C13235" t="str">
            <v>Rezent\PAYÁN_2010a.pdf</v>
          </cell>
          <cell r="E13235" t="str">
            <v>http://www.squalus.org/pdf_invpublicaciones/info_tec_4.pdf</v>
          </cell>
          <cell r="F13235" t="str">
            <v>PAYÁN, L.F. &amp; MEJÍA-FALLA, P.A. &amp; NAVIA, A.F.</v>
          </cell>
          <cell r="G13235">
            <v>2010</v>
          </cell>
          <cell r="H13235" t="str">
            <v>Aportes al conocimiento de la historia de vida de la raya eléctrica Narcine leoparda en el Pacífico colombiano y validación de su estado de conservación a nivel local.</v>
          </cell>
          <cell r="I13235" t="str">
            <v>Documento Técnico Fundación SQUALUS No FS0310. 25 pp.</v>
          </cell>
        </row>
        <row r="13236">
          <cell r="A13236">
            <v>13918</v>
          </cell>
          <cell r="B13236" t="str">
            <v>D</v>
          </cell>
          <cell r="C13236" t="str">
            <v>Rezent\MEJÍA-FALLA_2010.pdf</v>
          </cell>
          <cell r="E13236" t="str">
            <v>http://www.squalus.org/pdf_invpublicaciones/info_tec_3.pdf</v>
          </cell>
          <cell r="F13236" t="str">
            <v>MEJÍA-FALLA, P.A. &amp; MUÑOZ, L.A. &amp; RAMÍREZ-LUNA, V. &amp; NAVIA, A.F.</v>
          </cell>
          <cell r="G13236">
            <v>2010</v>
          </cell>
          <cell r="H13236" t="str">
            <v>Caracterización biológica-pesquera y socioeconómica de la pesca de rayas de agua dulce en Puerto Carreño, Orinoquía Colombiana.</v>
          </cell>
          <cell r="I13236" t="str">
            <v>Documento Técnico Fundación SQUALUS No FS0410. 16 pp.</v>
          </cell>
        </row>
        <row r="13237">
          <cell r="A13237">
            <v>13919</v>
          </cell>
          <cell r="B13237" t="str">
            <v>D</v>
          </cell>
          <cell r="C13237" t="str">
            <v>Rezent\MEJÍA-FALLA_2010a.pdf</v>
          </cell>
          <cell r="E13237" t="str">
            <v>http://www.squalus.org/pdf_invpublicaciones/info_tec_2.pdf</v>
          </cell>
          <cell r="F13237" t="str">
            <v>MEJÍA-FALLA, P.A. &amp; NAVIA, A.F. &amp; LÓPEZ, J. &amp; LOZANO, R.</v>
          </cell>
          <cell r="G13237">
            <v>2010</v>
          </cell>
          <cell r="H13237" t="str">
            <v>Programa de monitoreo de tiburones, rayas y quimeras del Archipiélago de San Andrés, Providencia y Santa Catalina-PNAT SEAFLOWER-.</v>
          </cell>
          <cell r="I13237" t="str">
            <v>Documento Técnico Fundación SQUALUS No FS0510. 20 pp + anexos</v>
          </cell>
        </row>
        <row r="13238">
          <cell r="A13238">
            <v>13920</v>
          </cell>
          <cell r="B13238" t="str">
            <v>D</v>
          </cell>
          <cell r="C13238" t="str">
            <v>Fossil\HOVESTADT_2011.pdf</v>
          </cell>
          <cell r="F13238" t="str">
            <v>HOVESTADT, D.C. &amp; HOVESTADT-EULER, M.</v>
          </cell>
          <cell r="G13238">
            <v>2012</v>
          </cell>
          <cell r="H13238" t="str">
            <v>A partial skeleton of Cetorhinus parvus Leriche, 1910 (Chondrichthyes, Cetorhinidae) from the Oligocene of Germany.</v>
          </cell>
          <cell r="I13238" t="str">
            <v>Paläontologische Zeitschrift, 86 (1): 71–83</v>
          </cell>
        </row>
        <row r="13239">
          <cell r="A13239">
            <v>13921</v>
          </cell>
          <cell r="B13239" t="str">
            <v>D</v>
          </cell>
          <cell r="C13239" t="str">
            <v>Rezent\MEJÍA-FALLA_2011a.pdf</v>
          </cell>
          <cell r="F13239" t="str">
            <v>MEJÍA-FALLA, P.A. &amp; NAVIA, A.F.</v>
          </cell>
          <cell r="G13239">
            <v>2011</v>
          </cell>
          <cell r="H13239" t="str">
            <v>Estadísticas pesqueras de tiburones y rayas en el Pacífico colombiano.</v>
          </cell>
          <cell r="I13239" t="str">
            <v>Documento Técnico Fundación SQUALUS No FS0111. 70 pp.</v>
          </cell>
        </row>
        <row r="13240">
          <cell r="A13240">
            <v>13922</v>
          </cell>
          <cell r="B13240" t="str">
            <v>D</v>
          </cell>
          <cell r="C13240" t="str">
            <v>Fossil\BESSELS_1869.pdf</v>
          </cell>
          <cell r="E13240" t="str">
            <v>http://www.archive.org/download/jahresheftedesve25staa/jahresheftedesve25staa.pdf</v>
          </cell>
          <cell r="F13240" t="str">
            <v>BESSELS, E.</v>
          </cell>
          <cell r="G13240">
            <v>1869</v>
          </cell>
          <cell r="H13240" t="str">
            <v>Ueber fossile Selachier- Eier.</v>
          </cell>
          <cell r="I13240" t="str">
            <v>Jahreshefte des Vereins für vaterländische Naturkunde in Württemberg, 25: 152–155, pl. 3, figs. 1, 2</v>
          </cell>
        </row>
        <row r="13241">
          <cell r="A13241">
            <v>13923</v>
          </cell>
          <cell r="B13241" t="str">
            <v>D</v>
          </cell>
          <cell r="C13241" t="str">
            <v>Rezent\DEAN_1912.pdf</v>
          </cell>
          <cell r="E13241" t="str">
            <v>http://digitallibrary.amnh.org/dspace/bitstream/handle/2246/1932//v2/dspace/ingest/pdfSource/bul/B031a03.pdf?sequence=1</v>
          </cell>
          <cell r="F13241" t="str">
            <v>DEAN, B.</v>
          </cell>
          <cell r="G13241">
            <v>1912</v>
          </cell>
          <cell r="H13241" t="str">
            <v>Orthogenesis in the egg capsules of Chimaera.</v>
          </cell>
          <cell r="I13241" t="str">
            <v>Bulletin of the American Museum of Natural History, 31 (3): 35–40</v>
          </cell>
        </row>
        <row r="13242">
          <cell r="A13242">
            <v>13924</v>
          </cell>
          <cell r="B13242" t="str">
            <v>D</v>
          </cell>
          <cell r="C13242" t="str">
            <v>Fossil\GILL_1905.pdf</v>
          </cell>
          <cell r="F13242" t="str">
            <v>GILL, T.</v>
          </cell>
          <cell r="G13242">
            <v>1905</v>
          </cell>
          <cell r="H13242" t="str">
            <v>An interesting Cretaceous chimaeroid egg-case.</v>
          </cell>
          <cell r="I13242" t="str">
            <v>Science, 22 (567): 601–602</v>
          </cell>
        </row>
        <row r="13243">
          <cell r="A13243">
            <v>13925</v>
          </cell>
          <cell r="F13243" t="str">
            <v>JAEKEL, O.</v>
          </cell>
          <cell r="G13243">
            <v>1901</v>
          </cell>
          <cell r="H13243" t="str">
            <v>Ueber jurassiche Zähne und Eier von Chimariden.</v>
          </cell>
          <cell r="I13243" t="str">
            <v>Neues Jahrbuch für Geologie und Paläontologie, Beilageband 14: 540–564</v>
          </cell>
        </row>
        <row r="13244">
          <cell r="A13244">
            <v>13926</v>
          </cell>
          <cell r="B13244" t="str">
            <v>K</v>
          </cell>
          <cell r="F13244" t="str">
            <v>WELTON, B.J.</v>
          </cell>
          <cell r="G13244">
            <v>1973</v>
          </cell>
          <cell r="H13244" t="str">
            <v>Oligocene selachians from the Keasey Formation at Mist, Oregon. Abstract.</v>
          </cell>
          <cell r="I13244" t="str">
            <v>Geological Society of America, Abstracts with Programs, 5 (1): 121</v>
          </cell>
        </row>
        <row r="13245">
          <cell r="A13245">
            <v>13927</v>
          </cell>
          <cell r="B13245" t="str">
            <v>D O</v>
          </cell>
          <cell r="C13245" t="str">
            <v>Fossil\WELTON_1974.pdf</v>
          </cell>
          <cell r="F13245" t="str">
            <v>WELTON, B.J.</v>
          </cell>
          <cell r="G13245">
            <v>1974</v>
          </cell>
          <cell r="H13245" t="str">
            <v>Preliminary note on the Paleocene elasmobranchs of the Lodo Formation, Fresno County, California.</v>
          </cell>
          <cell r="I13245" t="str">
            <v>In: Pacific Section, S. E. P. M., Fall Guidebook for the Paleogene of the Panoche Creek–Cantua Creek area, Central California: 91–97</v>
          </cell>
        </row>
        <row r="13246">
          <cell r="A13246">
            <v>13928</v>
          </cell>
          <cell r="B13246" t="str">
            <v>D O</v>
          </cell>
          <cell r="C13246" t="str">
            <v>Fossil\WELTON_1981.pdf</v>
          </cell>
          <cell r="E13246" t="str">
            <v>http://www.biodiversitylibrary.org/page/34211362</v>
          </cell>
          <cell r="F13246" t="str">
            <v>WELTON, B.J.</v>
          </cell>
          <cell r="G13246">
            <v>1981</v>
          </cell>
          <cell r="H13246" t="str">
            <v>Scymnodon ?ringens a new addition to the Ichthyofauna of the late Pleistocene Palos Verdes Sand at Newport Bay Mesa, Orange County, California.</v>
          </cell>
          <cell r="I13246" t="str">
            <v>Bulletin of the Southern California Academy of Sciences, 80 (2): 49–59, 4 figures, 1 table</v>
          </cell>
        </row>
        <row r="13247">
          <cell r="A13247">
            <v>13929</v>
          </cell>
          <cell r="B13247" t="str">
            <v>O</v>
          </cell>
          <cell r="F13247" t="str">
            <v>MICKLICH, N. &amp; PARIN, N.</v>
          </cell>
          <cell r="G13247">
            <v>1996</v>
          </cell>
          <cell r="H13247" t="str">
            <v>The fish fauna of Frauenweiler (middle Oligocene, Rupelian; Germany) first results of a review.</v>
          </cell>
          <cell r="I13247" t="str">
            <v>Publicaciones especiales Instituto Español de Oceanografia, 21: 129–148</v>
          </cell>
        </row>
        <row r="13248">
          <cell r="A13248">
            <v>13930</v>
          </cell>
          <cell r="F13248" t="str">
            <v>WAGNER-KLETT, W.</v>
          </cell>
          <cell r="G13248">
            <v>1919</v>
          </cell>
          <cell r="H13248" t="str">
            <v>Das Tertiär von Wiesloch in Baden. Ein Beitrag zu seiner tektonischen, stratigraphischen und paläontologischen Kenntniss.</v>
          </cell>
          <cell r="I13248" t="str">
            <v>Jahresberichte und Mitteilungen des Oberreinischen Geologischen Vereins, 8: 73–118</v>
          </cell>
        </row>
        <row r="13249">
          <cell r="A13249">
            <v>13931</v>
          </cell>
          <cell r="B13249" t="str">
            <v>D</v>
          </cell>
          <cell r="C13249" t="str">
            <v>Rezent\HISANO_2011.pdf</v>
          </cell>
          <cell r="E13249" t="str">
            <v>http://www.plosone.org/article/info%3Adoi%2F10.1371%2Fjournal.pone.0025028</v>
          </cell>
          <cell r="F13249" t="str">
            <v>HISANO, M. &amp; CONNOLLY, S.R. &amp; ROBBINS, W.D.</v>
          </cell>
          <cell r="G13249">
            <v>2011</v>
          </cell>
          <cell r="H13249" t="str">
            <v>Population Growth Rates of Reef Sharks with and without Fishing on the Great Barrier Reef: Robust Estimation with Multiple Models.</v>
          </cell>
          <cell r="I13249" t="str">
            <v>PLoS ONE, 6 (9): e25028</v>
          </cell>
        </row>
        <row r="13250">
          <cell r="A13250">
            <v>13932</v>
          </cell>
          <cell r="B13250" t="str">
            <v>D</v>
          </cell>
          <cell r="C13250" t="str">
            <v>Rezent\OTWAY_2011a.pdf</v>
          </cell>
          <cell r="F13250" t="str">
            <v>OTWAY, N.M. &amp; ELLIS, M.T. &amp; STARR, R.</v>
          </cell>
          <cell r="G13250">
            <v>2011</v>
          </cell>
          <cell r="H13250" t="str">
            <v>Serum biochemical reference intervals for wild dwarf ornate wobbegong sharks (Orectolobus ornatus).</v>
          </cell>
          <cell r="I13250" t="str">
            <v>Veterinary Clinical Pathology, 40 (3): 361–367</v>
          </cell>
        </row>
        <row r="13251">
          <cell r="A13251">
            <v>13933</v>
          </cell>
          <cell r="B13251" t="str">
            <v>D</v>
          </cell>
          <cell r="C13251" t="str">
            <v>Rezent\ROSENBLUM_2011.pdf</v>
          </cell>
          <cell r="F13251" t="str">
            <v>ROSENBLUM, H.G. &amp; LONG, J.H. &amp; PORTER, M.E.</v>
          </cell>
          <cell r="G13251">
            <v>2011</v>
          </cell>
          <cell r="H13251" t="str">
            <v>Sink and swim: kinematic evidence for lifting-body mechanisms in negatively buoyant electric rays Narcine brasiliensis.</v>
          </cell>
          <cell r="I13251" t="str">
            <v>Journal of Experimental Biology, 214 (17): 2935–2948</v>
          </cell>
        </row>
        <row r="13252">
          <cell r="A13252">
            <v>13934</v>
          </cell>
          <cell r="B13252" t="str">
            <v>D</v>
          </cell>
          <cell r="C13252" t="str">
            <v>Fossil\GINTER_2011.pdf</v>
          </cell>
          <cell r="E13252" t="str">
            <v>http://agp.org.pl/table/pdf/61-2/ginter.pdf</v>
          </cell>
          <cell r="F13252" t="str">
            <v>GINTER, M. &amp; HAIRAPETIAN, V. &amp; GRIGORYAN, A.</v>
          </cell>
          <cell r="G13252">
            <v>2011</v>
          </cell>
          <cell r="H13252" t="str">
            <v>Chondrichthyan microfossils from the Famennian and Tournaisian of Armenia.</v>
          </cell>
          <cell r="I13252" t="str">
            <v>Acta Geologica Polonica, 61 (2): 153–173</v>
          </cell>
        </row>
        <row r="13253">
          <cell r="A13253">
            <v>13935</v>
          </cell>
          <cell r="B13253" t="str">
            <v>D</v>
          </cell>
          <cell r="C13253" t="str">
            <v>Rezent\LUIZ_2011.pdf</v>
          </cell>
          <cell r="F13253" t="str">
            <v>LUIZ, O.J. &amp; EDWARDS, A.J.</v>
          </cell>
          <cell r="G13253">
            <v>2011</v>
          </cell>
          <cell r="H13253" t="str">
            <v>Extinction of a shark population in the Archipelago of Saint Paul's Rocks (equatorial Atlantic) inferred from the historical record.</v>
          </cell>
          <cell r="I13253" t="str">
            <v>Biological Conservation, 144 (12): 2873–2881</v>
          </cell>
        </row>
        <row r="13254">
          <cell r="A13254">
            <v>13936</v>
          </cell>
          <cell r="B13254" t="str">
            <v>D</v>
          </cell>
          <cell r="C13254" t="str">
            <v>Rezent\Long_2011a.pdf</v>
          </cell>
          <cell r="F13254" t="str">
            <v>LONG, D.J. &amp; MCCOSKER, J.E. &amp; BLUM, S. &amp; KLAPFER, A.</v>
          </cell>
          <cell r="G13254">
            <v>2011</v>
          </cell>
          <cell r="H13254" t="str">
            <v>Tropical Eastern Pacific Records of the Prickly Shark, Echinorhinus cookei (Chondrichthyes: Echinorhinidae).</v>
          </cell>
          <cell r="I13254" t="str">
            <v>Pacific Science, 65 (4): 433–440</v>
          </cell>
        </row>
        <row r="13255">
          <cell r="A13255">
            <v>13937</v>
          </cell>
          <cell r="B13255" t="str">
            <v>D</v>
          </cell>
          <cell r="C13255" t="str">
            <v>Fossil\WOODWARD_1903.pdf</v>
          </cell>
          <cell r="E13255" t="str">
            <v>http://www.archive.org/download/geologicalmagazi4101903wood/geologicalmagazi4101903wood.pdf</v>
          </cell>
          <cell r="F13255" t="str">
            <v>WOODWARD, A.S.</v>
          </cell>
          <cell r="G13255">
            <v>1903</v>
          </cell>
          <cell r="H13255" t="str">
            <v>II. - On the Carboniferous Ichthyodorulite Listracanthus.</v>
          </cell>
          <cell r="I13255" t="str">
            <v>Geological Magazine, decade 4, 10: 486–488</v>
          </cell>
        </row>
        <row r="13256">
          <cell r="A13256">
            <v>13938</v>
          </cell>
          <cell r="B13256" t="str">
            <v>D</v>
          </cell>
          <cell r="C13256" t="str">
            <v>Fossil\Crookall 1928 - Palaeozoic species of Vetacapsula and Palaeoxyris.pdf</v>
          </cell>
          <cell r="F13256" t="str">
            <v>CROOKALL, R.</v>
          </cell>
          <cell r="G13256">
            <v>1928</v>
          </cell>
          <cell r="H13256" t="str">
            <v>Paleozoic species of Vetacapsula and Palaeoxyris.</v>
          </cell>
          <cell r="I13256" t="str">
            <v>Summary of progress of the Geological Survey of Great Britain and the Museum of Practical Geology for 1927, part II: 87–108</v>
          </cell>
        </row>
        <row r="13257">
          <cell r="A13257">
            <v>13939</v>
          </cell>
          <cell r="B13257" t="str">
            <v>D</v>
          </cell>
          <cell r="C13257" t="str">
            <v>Fossil\Crookall 1930 - Further morphological studies in Palaeoxyris, etc.pdf</v>
          </cell>
          <cell r="F13257" t="str">
            <v>CROOKALL, R.</v>
          </cell>
          <cell r="G13257">
            <v>1930</v>
          </cell>
          <cell r="H13257" t="str">
            <v>Further morphological studies in Palaeoxyris, etc.</v>
          </cell>
          <cell r="I13257" t="str">
            <v>Summary of progress of the Geological Survey of Great Britain and the Museum of Practical Geology for 1929, part III: 8–36</v>
          </cell>
        </row>
        <row r="13258">
          <cell r="A13258">
            <v>13940</v>
          </cell>
          <cell r="B13258" t="str">
            <v>D</v>
          </cell>
          <cell r="C13258" t="str">
            <v>Fossil\Crookall 1932 - The nature and affinities of Palaeoxyris, etc.pdf</v>
          </cell>
          <cell r="F13258" t="str">
            <v>CROOKALL, R.</v>
          </cell>
          <cell r="G13258">
            <v>1932</v>
          </cell>
          <cell r="H13258" t="str">
            <v xml:space="preserve">The nature and affi nities of Palaeoxyris, etc. </v>
          </cell>
          <cell r="I13258" t="str">
            <v>Summary of progress of the Geological Survey of Great Britain and the Museum of Practical Geology for 1931, part II: 122–140</v>
          </cell>
        </row>
        <row r="13259">
          <cell r="A13259">
            <v>13941</v>
          </cell>
          <cell r="B13259" t="str">
            <v>D</v>
          </cell>
          <cell r="C13259" t="str">
            <v>Fossil\PRIEM_1896.pdf</v>
          </cell>
          <cell r="F13259" t="str">
            <v>PRIEM, M.F.</v>
          </cell>
          <cell r="G13259">
            <v>1896</v>
          </cell>
          <cell r="H13259" t="str">
            <v>Sur des dents de poissons du crétacé supérieur de France.</v>
          </cell>
          <cell r="I13259" t="str">
            <v>Bulletin de la Société géologique de France, (Serie 3), 24: 288–294, 1 pl.</v>
          </cell>
        </row>
        <row r="13260">
          <cell r="A13260">
            <v>13942</v>
          </cell>
          <cell r="B13260" t="str">
            <v>D</v>
          </cell>
          <cell r="C13260" t="str">
            <v>Fossil\WARD_2010.pdf</v>
          </cell>
          <cell r="F13260" t="str">
            <v>WARD, D.J.</v>
          </cell>
          <cell r="G13260">
            <v>2010</v>
          </cell>
          <cell r="H13260" t="str">
            <v>Sharks and rays.</v>
          </cell>
          <cell r="I13260" t="str">
            <v>In: Field Guide to Fossils Number 12: Fossils of the Gault Clay
J. R. Young (Editor), A. S. Gale (Editor), R. I. Knight (Editor), Dr Andrew B. Smith (Editor): 275–299</v>
          </cell>
        </row>
        <row r="13261">
          <cell r="A13261">
            <v>13943</v>
          </cell>
          <cell r="B13261" t="str">
            <v>D</v>
          </cell>
          <cell r="C13261" t="str">
            <v>Fossil\CLEMENT.pdf</v>
          </cell>
          <cell r="F13261" t="str">
            <v>CLEMENT, P.</v>
          </cell>
          <cell r="G13261">
            <v>1996</v>
          </cell>
          <cell r="H13261" t="str">
            <v>Les restes de vertébrés des gisements yprésiens de l'Est du Bassin de Paris.</v>
          </cell>
          <cell r="I13261" t="str">
            <v>pp: 1–307</v>
          </cell>
        </row>
        <row r="13262">
          <cell r="A13262">
            <v>13944</v>
          </cell>
          <cell r="B13262" t="str">
            <v>D</v>
          </cell>
          <cell r="C13262" t="str">
            <v>Fossil\Rocher_2002.pdf</v>
          </cell>
          <cell r="F13262" t="str">
            <v>ROCHER, P.</v>
          </cell>
          <cell r="G13262">
            <v>2002</v>
          </cell>
          <cell r="H13262" t="str">
            <v>Fossiles typiques du Bordelais.</v>
          </cell>
          <cell r="I13262" t="str">
            <v>Muséum d'Histoire Naturelle de Bordeaux: 1–60</v>
          </cell>
        </row>
        <row r="13263">
          <cell r="A13263">
            <v>13945</v>
          </cell>
          <cell r="B13263" t="str">
            <v>D</v>
          </cell>
          <cell r="C13263" t="str">
            <v>Fossil\MCALLISTER_1985.pdf</v>
          </cell>
          <cell r="F13263" t="str">
            <v>MCALLISTER, J.A.</v>
          </cell>
          <cell r="G13263">
            <v>1985</v>
          </cell>
          <cell r="H13263" t="str">
            <v>Reevaluation of the formation of spiral coprolites.</v>
          </cell>
          <cell r="I13263" t="str">
            <v>The University of Kansas Paleontological Contributions, 114: 1–12</v>
          </cell>
        </row>
        <row r="13264">
          <cell r="A13264">
            <v>13946</v>
          </cell>
          <cell r="B13264" t="str">
            <v>D</v>
          </cell>
          <cell r="C13264" t="str">
            <v>Rezent\POTENSKI_2004.pdf</v>
          </cell>
          <cell r="F13264" t="str">
            <v>POTENSKI, M.D.</v>
          </cell>
          <cell r="G13264">
            <v>2004</v>
          </cell>
          <cell r="H13264" t="str">
            <v>Shark Research Institute Manta Expedition June 2004</v>
          </cell>
          <cell r="I13264" t="str">
            <v>Shark Research Institute – Expedition Report, Manta, Ecuador, June 24–26, 2004, Survey of Sharks Landed: 1–19</v>
          </cell>
        </row>
        <row r="13265">
          <cell r="A13265">
            <v>13947</v>
          </cell>
          <cell r="B13265" t="str">
            <v>D</v>
          </cell>
          <cell r="C13265" t="str">
            <v>Fossil\DE SCHUTTER_2012.pdf</v>
          </cell>
          <cell r="E13265" t="str">
            <v>http://popups.ulg.ac.be/Geol/docannexe.php?id=3521</v>
          </cell>
          <cell r="F13265" t="str">
            <v>DE SCHUTTER, P.J. &amp; WIJNKER, E.</v>
          </cell>
          <cell r="G13265">
            <v>2012</v>
          </cell>
          <cell r="H13265" t="str">
            <v>Large Centrophorus (Chondrichthyes, Squaliformes) of the Belgian Neogene continental shelf.</v>
          </cell>
          <cell r="I13265" t="str">
            <v>Geologica Belgica, 15 (1–2): 26–36</v>
          </cell>
        </row>
        <row r="13266">
          <cell r="A13266">
            <v>13948</v>
          </cell>
          <cell r="B13266" t="str">
            <v>D</v>
          </cell>
          <cell r="C13266" t="str">
            <v>Fossil\Abstracts_SVP09.pdf</v>
          </cell>
          <cell r="E13266" t="str">
            <v>http://www.vertpaleo.org/meetings/documents/SVP09AbstractsFULL_WEB.pdf</v>
          </cell>
          <cell r="F13266" t="str">
            <v>POPOV, E.V. &amp; WARD, D. &amp; LEPAGE, G.</v>
          </cell>
          <cell r="G13266">
            <v>2009</v>
          </cell>
          <cell r="H13266" t="str">
            <v xml:space="preserve">The diversity and nomenclatural revision of the holocephalian fishes (Chimaeriformes) from the Kimmeridgian (late Jurassic) of western Europe. Abstract </v>
          </cell>
          <cell r="I13266" t="str">
            <v>Journal of Vertebrate Paleontology, 29 (Supplement to Number 3): 166A</v>
          </cell>
        </row>
        <row r="13267">
          <cell r="A13267">
            <v>13949</v>
          </cell>
          <cell r="B13267" t="str">
            <v>D</v>
          </cell>
          <cell r="C13267" t="str">
            <v>Rezent\KOTAS_2011.pdf</v>
          </cell>
          <cell r="E13267" t="str">
            <v>http://www.scielo.br/pdf/bjb/v71n3/22.pdf</v>
          </cell>
          <cell r="F13267" t="str">
            <v>KOTAS, J.E. &amp; MASTROCHIRICO, V. &amp; PETRERE, M.</v>
          </cell>
          <cell r="G13267">
            <v>2011</v>
          </cell>
          <cell r="H13267" t="str">
            <v>Age and Size of the Scalloped Hammerhead shark, Sphyrna lewini (Griffith and Smith, 1834), from the southern Brazilian coast.</v>
          </cell>
          <cell r="I13267" t="str">
            <v>Brazilian Journal of Biology, 71 (3): 755–761</v>
          </cell>
        </row>
        <row r="13268">
          <cell r="A13268">
            <v>13950</v>
          </cell>
          <cell r="B13268" t="str">
            <v>D</v>
          </cell>
          <cell r="C13268" t="str">
            <v>Rezent\ODDONE_2011.pdf</v>
          </cell>
          <cell r="E13268" t="str">
            <v>http://www.io.usp.br/tiki-download_file.php?fileId=812</v>
          </cell>
          <cell r="F13268" t="str">
            <v>ODDONE, M.C. &amp; CAPAPÉ, C.</v>
          </cell>
          <cell r="G13268">
            <v>2011</v>
          </cell>
          <cell r="H13268" t="str">
            <v>Annual fecundity assessment for the Rio Skate Rioraja agassizi (Chondrichthyes: Arhynchobatidae) endemic to a neotropical area (southeastern Brazil).</v>
          </cell>
          <cell r="I13268" t="str">
            <v>Brazilian Journal of Oceanography, 59 (3): 277–279</v>
          </cell>
        </row>
        <row r="13269">
          <cell r="A13269">
            <v>13951</v>
          </cell>
          <cell r="B13269" t="str">
            <v>D</v>
          </cell>
          <cell r="C13269" t="str">
            <v>Rezent\KOTAS_2010.pdf</v>
          </cell>
          <cell r="E13269" t="str">
            <v>http://www.ibama.gov.br/ojs/index.php/cepsul/article/view/298/267</v>
          </cell>
          <cell r="F13269" t="str">
            <v>KOTAS, J.E. &amp; LIN, C.F. &amp; ALBANEZ, F.F. &amp; DOS SANTOS, S. &amp; PAZETO, F.D.</v>
          </cell>
          <cell r="G13269">
            <v>2010</v>
          </cell>
          <cell r="H13269" t="str">
            <v>Observações biológicas do tubarão-azul, Prionace glauca (Linnaeus, 1758), em cruzeiros de prospecção pesqueira na zona econômica exclusiva do Sudeste-Sul do Brasil.</v>
          </cell>
          <cell r="I13269" t="str">
            <v>Revista CEPSUL – Biodiversidade e Conservação Marinha, 1 (1): 43–60</v>
          </cell>
        </row>
        <row r="13270">
          <cell r="A13270">
            <v>13952</v>
          </cell>
          <cell r="B13270" t="str">
            <v>D</v>
          </cell>
          <cell r="C13270" t="str">
            <v>Rezent\KOTAS_2008.pdf</v>
          </cell>
          <cell r="E13270" t="str">
            <v>http://repositorio.furg.br:8080/jspui/bitstream/1/706/1/A%20pesca%20de%20emalhe-de-superficie%20de%20Santa%20Catarina.pdf</v>
          </cell>
          <cell r="F13270" t="str">
            <v>KOTAS, J.E. &amp; PETRERE, M. &amp; FIEDLER, F.MASTROCHIRICO, V. &amp; SALES, G.</v>
          </cell>
          <cell r="G13270">
            <v>2008</v>
          </cell>
          <cell r="H13270" t="str">
            <v>A pesca de emalhe-de-superficie de santa catarina direcionada à captura dos tubarões-martelo, Sphyrna lewini (Griffith &amp; Smith 1834) E Sphyrna zygaena (Linnaeus 1758). (engl.: The driftnet fishery of Santa Catarina State targeting hammerhead sharks, Sphyrna lewini (Griffith &amp; Smith 1834) and Sphyrna zygaena (Linnaeus 1758))</v>
          </cell>
          <cell r="I13270" t="str">
            <v>Atlântica, Rio Grande, 30 (2): 113–128</v>
          </cell>
        </row>
        <row r="13271">
          <cell r="A13271">
            <v>13953</v>
          </cell>
          <cell r="B13271" t="str">
            <v>D</v>
          </cell>
          <cell r="C13271" t="str">
            <v>Rezent\QUAGGIO_2008.pdf</v>
          </cell>
          <cell r="F13271" t="str">
            <v>QUAGGIO, A.L.C. &amp; KOTAS, J.E. &amp; HOSTIM, M.</v>
          </cell>
          <cell r="G13271">
            <v>2008</v>
          </cell>
          <cell r="H13271" t="str">
            <v>As capturas do tubarão-azul, Prionace glauca Linnaeus (Elasmobranchii, Carcharhinidae), na pescaria de spinhel-de-superfície (monofilamento), sediada em Itajaí (SC), Brasil.</v>
          </cell>
          <cell r="I13271" t="str">
            <v>Pan-American Journal of Aquatic Sciences, 3 (1): 61–74</v>
          </cell>
        </row>
        <row r="13272">
          <cell r="A13272">
            <v>13954</v>
          </cell>
          <cell r="B13272" t="str">
            <v>D</v>
          </cell>
          <cell r="C13272" t="str">
            <v>Rezent\ZERBINI_1998.pdf</v>
          </cell>
          <cell r="F13272" t="str">
            <v>ZERBINI, A.N. &amp; KOTAS, J.E.</v>
          </cell>
          <cell r="G13272">
            <v>1998</v>
          </cell>
          <cell r="H13272" t="str">
            <v>A Note on Cetacean Bycatch in Pelagic Driftnetting off. Southern Brazil.</v>
          </cell>
          <cell r="I13272" t="str">
            <v>Report of the International Whaling Commission, 48: 519–524</v>
          </cell>
        </row>
        <row r="13273">
          <cell r="A13273">
            <v>13955</v>
          </cell>
          <cell r="B13273" t="str">
            <v>D</v>
          </cell>
          <cell r="C13273" t="str">
            <v>Fossil\MURRAY_2010.pdf</v>
          </cell>
          <cell r="F13273" t="str">
            <v>MURRAY, A.M. &amp; COOK, T.D. &amp; ATTIA, Y.S. &amp; CHATRATH, P. &amp; SIMONS, E.L.</v>
          </cell>
          <cell r="G13273">
            <v>2010</v>
          </cell>
          <cell r="H13273" t="str">
            <v>A Freshwater Ichthyofauna from the Late Eocene Birket Qarun Formation, Fayum, Egypt.</v>
          </cell>
          <cell r="I13273" t="str">
            <v>Journal of Vertebrate Paleontology, 30 (3): 665–680</v>
          </cell>
        </row>
        <row r="13274">
          <cell r="A13274">
            <v>13956</v>
          </cell>
          <cell r="F13274" t="str">
            <v>BRANSON, E.B. &amp; MEHL, M.G.</v>
          </cell>
          <cell r="G13274">
            <v>1938</v>
          </cell>
          <cell r="H13274" t="str">
            <v>Pisces from the lower Mississippian of Missouri.</v>
          </cell>
          <cell r="I13274" t="str">
            <v>Univ. Missouri Studies, 13 (4): 109–127</v>
          </cell>
        </row>
        <row r="13275">
          <cell r="A13275">
            <v>13957</v>
          </cell>
          <cell r="B13275" t="str">
            <v>D</v>
          </cell>
          <cell r="C13275" t="str">
            <v>Rezent\LAXSON_2011.pdf</v>
          </cell>
          <cell r="F13275" t="str">
            <v>LAXSON, C.J. &amp; CONDON, N.E. &amp; DRAZEN, J.C. &amp; YANCEY, P.H.</v>
          </cell>
          <cell r="G13275">
            <v>2011</v>
          </cell>
          <cell r="H13275" t="str">
            <v>Decreasing Urea: Trimethylamine N-Oxide Ratios with Depth in Chondrichthyes: A Physiological Depth Limit?</v>
          </cell>
          <cell r="I13275" t="str">
            <v>Physiological and Biochemical Zoology, 84 (5): 494–505</v>
          </cell>
        </row>
        <row r="13276">
          <cell r="A13276">
            <v>13958</v>
          </cell>
          <cell r="B13276" t="str">
            <v>D</v>
          </cell>
          <cell r="C13276" t="str">
            <v>Rezent\MACLEOD_2011.pdf</v>
          </cell>
          <cell r="F13276" t="str">
            <v>MACLEOD, I.D. &amp; VAN DAM, A.J.</v>
          </cell>
          <cell r="G13276">
            <v>2011</v>
          </cell>
          <cell r="H13276" t="str">
            <v>A migration mechanism for transfer of sharks from ethanol to aqueous glycerol solutions.</v>
          </cell>
          <cell r="I13276" t="str">
            <v>Preprints for ICOM–CC Triennial Meeting, Lisbon, Portugal, September 2011, paper 0903, 1–8</v>
          </cell>
        </row>
        <row r="13277">
          <cell r="A13277">
            <v>13959</v>
          </cell>
          <cell r="B13277" t="str">
            <v>D</v>
          </cell>
          <cell r="C13277" t="str">
            <v>Rezent\DAVIDSON_2011.pdf</v>
          </cell>
          <cell r="F13277" t="str">
            <v>DAVIDSON, B. &amp; SIDELL, J. &amp; RHODES, J. &amp; CLIFF, G.</v>
          </cell>
          <cell r="G13277">
            <v>2011</v>
          </cell>
          <cell r="H13277" t="str">
            <v>A comparison of the heart and muscle total lipid and fatty acid profiles of nine large shark species from the east coast of South Africa.</v>
          </cell>
          <cell r="I13277" t="str">
            <v>Fish Physiology and Biochemistry, 37 (1): 105–112</v>
          </cell>
        </row>
        <row r="13278">
          <cell r="A13278">
            <v>13960</v>
          </cell>
          <cell r="B13278" t="str">
            <v>D</v>
          </cell>
          <cell r="C13278" t="str">
            <v>Rezent\GRIFFITHS_2011.pdf</v>
          </cell>
          <cell r="F13278" t="str">
            <v>GRIFFITHS, A.M. &amp; CASANE, D. &amp; MCHUGH, M. &amp; WEARMOUTH, V.J. &amp; SIMS, D.W. &amp; GENNER, M.J.</v>
          </cell>
          <cell r="G13278">
            <v>2011</v>
          </cell>
          <cell r="H13278" t="str">
            <v>Characterisation of polymorphic microsatellite loci in the small-spotted catshark (Scyliorhinus canicula L.).</v>
          </cell>
          <cell r="I13278" t="str">
            <v>Conservation Genetics Resources, 3 (4): 705–709</v>
          </cell>
        </row>
        <row r="13279">
          <cell r="A13279">
            <v>13961</v>
          </cell>
          <cell r="B13279" t="str">
            <v>D</v>
          </cell>
          <cell r="C13279" t="str">
            <v>Rezent1\13961.pdf</v>
          </cell>
          <cell r="F13279" t="str">
            <v>MILES, A.J. &amp; WALLACE, B.A. &amp; ESMANN, M.</v>
          </cell>
          <cell r="G13279">
            <v>2011</v>
          </cell>
          <cell r="H13279" t="str">
            <v>Correlation of structural and functional thermal stability of the integral membrane protein Na,K-ATPase.</v>
          </cell>
          <cell r="I13279" t="str">
            <v>Biochimica et Biophysica Acta, 1808 (10): 2573–2580</v>
          </cell>
        </row>
        <row r="13280">
          <cell r="A13280">
            <v>13962</v>
          </cell>
          <cell r="B13280" t="str">
            <v>D</v>
          </cell>
          <cell r="C13280" t="str">
            <v>Rezent\NIESSEN_2011.pdf</v>
          </cell>
          <cell r="F13280" t="str">
            <v>NIESSEN, K.V. &amp; TATTERSALL, J.E.H. &amp; TIMPERLEY, C.M. &amp; BIRD, M. &amp; GREEN, C. &amp; SEEGER, T. &amp; THIERMANN, H. &amp; WOREK, F.</v>
          </cell>
          <cell r="G13280">
            <v>2011</v>
          </cell>
          <cell r="H13280" t="str">
            <v>Interaction of bispyridinium compounds with the orthosteric binding site of human alpha 7 and Torpedo californica nicotinic acetylcholine receptors (nAChRs).</v>
          </cell>
          <cell r="I13280" t="str">
            <v>Toxicology Letters, 206 (1): 100–104</v>
          </cell>
        </row>
        <row r="13281">
          <cell r="A13281">
            <v>13963</v>
          </cell>
          <cell r="B13281" t="str">
            <v>D</v>
          </cell>
          <cell r="C13281" t="str">
            <v>Rezent1\13963.pdf</v>
          </cell>
          <cell r="F13281" t="str">
            <v>SELLAS, A.B. &amp; BASSOS-HULL, K. &amp; HUETER, R.E. &amp; FELDHEIM, K.A.</v>
          </cell>
          <cell r="G13281">
            <v>2011</v>
          </cell>
          <cell r="H13281" t="str">
            <v>Isolation and characterization of polymorphic microsatellite markers from the spotted eagle ray (Aetobatus narinari).</v>
          </cell>
          <cell r="I13281" t="str">
            <v>Conservation Genetics Resources, 3 (4): 609–611</v>
          </cell>
        </row>
        <row r="13282">
          <cell r="A13282">
            <v>13964</v>
          </cell>
          <cell r="B13282" t="str">
            <v>D</v>
          </cell>
          <cell r="C13282" t="str">
            <v>Rezent\POORTVLIET_2011.pdf</v>
          </cell>
          <cell r="F13282" t="str">
            <v>POORTVLIET, M. &amp; GALVÁN-MAGAÑA, F. &amp; BERNARDI, G. &amp; CROLL, D.A. &amp; OLSEN, J.L.</v>
          </cell>
          <cell r="G13282">
            <v>2011</v>
          </cell>
          <cell r="H13282" t="str">
            <v>Isolation and characterization of twelve microsatellite loci for the Japanese Devilray (Mobula japanica).</v>
          </cell>
          <cell r="I13282" t="str">
            <v>Conservation Genetics Resources, 3 (4): 733–735</v>
          </cell>
        </row>
        <row r="13283">
          <cell r="A13283">
            <v>13965</v>
          </cell>
          <cell r="B13283" t="str">
            <v>D</v>
          </cell>
          <cell r="C13283" t="str">
            <v>Rezent\GLEESON_2011.pdf</v>
          </cell>
          <cell r="F13283" t="str">
            <v>GLEESON, R.J. &amp; ADLARD, R.D.</v>
          </cell>
          <cell r="G13283">
            <v>2011</v>
          </cell>
          <cell r="H13283" t="str">
            <v>Morphological and genetic analysis of three new species of Ceratomyxa Thélohan, 1892 (Myxozoa: Myxosporea) from carcharhinid sharks off Australia.</v>
          </cell>
          <cell r="I13283" t="str">
            <v>Systematic Parasitology, 80 (2): 117–124</v>
          </cell>
        </row>
        <row r="13284">
          <cell r="A13284">
            <v>13966</v>
          </cell>
          <cell r="B13284" t="str">
            <v>D</v>
          </cell>
          <cell r="C13284" t="str">
            <v>Rezent1\13966.pdf</v>
          </cell>
          <cell r="F13284" t="str">
            <v>MONTEIRO-DOS-SANTOS, J. &amp; CONCEIÇÃO, K. &amp; SEIBERT, C.S. &amp; MARQUES, E.E. &amp; SILVA, P.I. &amp; SOARES, A.B. &amp; LIMA, C. &amp; LOPES-FERREIRA, M.</v>
          </cell>
          <cell r="G13284">
            <v>2011</v>
          </cell>
          <cell r="H13284" t="str">
            <v>Studies on pharmacological properties of mucus and sting venom of Potamotrygon cf. henlei.</v>
          </cell>
          <cell r="I13284" t="str">
            <v>International Immunopharmacology, 11 (9): 1368–1377</v>
          </cell>
        </row>
        <row r="13285">
          <cell r="A13285">
            <v>13967</v>
          </cell>
          <cell r="B13285" t="str">
            <v>D</v>
          </cell>
          <cell r="C13285" t="str">
            <v>Rezent\Abstract_OCS-2011.pdf</v>
          </cell>
          <cell r="F13285" t="str">
            <v>COLLIN, S.P.</v>
          </cell>
          <cell r="G13285">
            <v>2011</v>
          </cell>
          <cell r="H13285" t="str">
            <v>The neuroecology of cartilaginous fishes: Sensory strategies for survival. Abstract</v>
          </cell>
          <cell r="I13285" t="str">
            <v>In: Program and Abstracts for the 2011 Workshop and Conference of the Oceania Chondrichthyan Society, 13th–15th September 2011, Sea World Resort and Water Park, Gold Coast, Queensland, Australia.</v>
          </cell>
        </row>
        <row r="13286">
          <cell r="A13286">
            <v>13968</v>
          </cell>
          <cell r="B13286" t="str">
            <v>D</v>
          </cell>
          <cell r="C13286" t="str">
            <v>Rezent\Abstract_OCS-2011.pdf</v>
          </cell>
          <cell r="F13286" t="str">
            <v>BENNETT, M.B.</v>
          </cell>
          <cell r="G13286">
            <v>2011</v>
          </cell>
          <cell r="H13286" t="str">
            <v>Teeth, jaws, food, sex and growing up: Observations from the office. Abstract</v>
          </cell>
          <cell r="I13286" t="str">
            <v>In: Program and Abstracts for the 2011 Workshop and Conference of the Oceania Chondrichthyan Society, 13th–15th September 2011, Sea World Resort and Water Park, Gold Coast, Queensland, Australia.</v>
          </cell>
        </row>
        <row r="13287">
          <cell r="A13287">
            <v>13969</v>
          </cell>
          <cell r="B13287" t="str">
            <v>D</v>
          </cell>
          <cell r="C13287" t="str">
            <v>Rezent\Abstract_OCS-2011.pdf</v>
          </cell>
          <cell r="F13287" t="str">
            <v>BECKMANN, C.L. &amp; STONE, D. &amp; SEURONT, L. &amp; MITCHELL, J. &amp; HUVENEERS, C.</v>
          </cell>
          <cell r="G13287">
            <v>2011</v>
          </cell>
          <cell r="H13287" t="str">
            <v>Validation of the use of fatty acid profiles to assess diet in sharks. Abstract</v>
          </cell>
          <cell r="I13287" t="str">
            <v>In: Program and Abstracts for the 2011 Workshop and Conference of the Oceania Chondrichthyan Society, 13th–15th September 2011, Sea World Resort and Water Park, Gold Coast, Queensland, Australia.</v>
          </cell>
        </row>
        <row r="13288">
          <cell r="A13288">
            <v>13970</v>
          </cell>
          <cell r="B13288" t="str">
            <v>D</v>
          </cell>
          <cell r="C13288" t="str">
            <v>Rezent\Abstract_OCS-2011.pdf</v>
          </cell>
          <cell r="F13288" t="str">
            <v>BLOWER, D.C. &amp; PANDOLFI, J.M. &amp; BRUCE, B.D. &amp; GOMEZ-CABRERA, C.M. &amp; OVENDEN, J.R.</v>
          </cell>
          <cell r="G13288">
            <v>2011</v>
          </cell>
          <cell r="H13288" t="str">
            <v>Australian white shark population genetics reveals fine scale population structure, transoceanic dispersal events and low effective population sizes. Abstract</v>
          </cell>
          <cell r="I13288" t="str">
            <v>In: Program and Abstracts for the 2011 Workshop and Conference of the Oceania Chondrichthyan Society, 13th–15th September 2011, Sea World Resort and Water Park, Gold Coast, Queensland, Australia.</v>
          </cell>
        </row>
        <row r="13289">
          <cell r="A13289">
            <v>13971</v>
          </cell>
          <cell r="B13289" t="str">
            <v>D</v>
          </cell>
          <cell r="C13289" t="str">
            <v>Rezent\Abstract_OCS-2011.pdf</v>
          </cell>
          <cell r="F13289" t="str">
            <v>BOWDEN, D.L. &amp; BANSEMER, C.S. &amp; BENNETT, M.B.</v>
          </cell>
          <cell r="G13289">
            <v>2011</v>
          </cell>
          <cell r="H13289" t="str">
            <v>The ability of a community-based sight-resight program, Grey Nurse Shark Watch, to obtain robust population estimates. Abstract</v>
          </cell>
          <cell r="I13289" t="str">
            <v>In: Program and Abstracts for the 2011 Workshop and Conference of the Oceania Chondrichthyan Society, 13th–15th September 2011, Sea World Resort and Water Park, Gold Coast, Queensland, Australia.</v>
          </cell>
        </row>
        <row r="13290">
          <cell r="A13290">
            <v>13972</v>
          </cell>
          <cell r="B13290" t="str">
            <v>D</v>
          </cell>
          <cell r="C13290" t="str">
            <v>Rezent\Abstract_OCS-2011.pdf</v>
          </cell>
          <cell r="F13290" t="str">
            <v>BRUNNSCHWEILER, J.M. &amp; BAENSCH, H.</v>
          </cell>
          <cell r="G13290">
            <v>2011</v>
          </cell>
          <cell r="H13290" t="str">
            <v>Shark tryst in the South Pacific: Species composition, encounter rates and feeding dynamics from an ecotourism provisioning site in Fiji. Abstract</v>
          </cell>
          <cell r="I13290" t="str">
            <v>In: Program and Abstracts for the 2011 Workshop and Conference of the Oceania Chondrichthyan Society, 13th–15th September 2011, Sea World Resort and Water Park, Gold Coast, Queensland, Australia.</v>
          </cell>
        </row>
        <row r="13291">
          <cell r="A13291">
            <v>13973</v>
          </cell>
          <cell r="B13291" t="str">
            <v>D</v>
          </cell>
          <cell r="C13291" t="str">
            <v>Rezent\Abstract_OCS-2011.pdf</v>
          </cell>
          <cell r="F13291" t="str">
            <v>BUSTAMANTE, C. &amp; VARGAS-CARO, C. &amp; FLORES, H. &amp; LAMILLA, J. &amp; BENNETT, M.B.</v>
          </cell>
          <cell r="G13291">
            <v>2011</v>
          </cell>
          <cell r="H13291" t="str">
            <v>Reproductive biology of Zearaja chilensis (Guichenot 1848) (Chondrichthyes: Rajidae) in the southeast Pacific Ocean. Abstract</v>
          </cell>
          <cell r="I13291" t="str">
            <v>In: Program and Abstracts for the 2011 Workshop and Conference of the Oceania Chondrichthyan Society, 13th–15th September 2011, Sea World Resort and Water Park, Gold Coast, Queensland, Australia.</v>
          </cell>
        </row>
        <row r="13292">
          <cell r="A13292">
            <v>13974</v>
          </cell>
          <cell r="B13292" t="str">
            <v>D</v>
          </cell>
          <cell r="C13292" t="str">
            <v>Rezent\Abstract_OCS-2011.pdf</v>
          </cell>
          <cell r="F13292" t="str">
            <v>CAMILIERI-ASCH, V. &amp; JOHNSTONE, R. &amp; THEISS, S.M.</v>
          </cell>
          <cell r="G13292">
            <v>2011</v>
          </cell>
          <cell r="H13292" t="str">
            <v>Behavioural responses of two species of stingrays, Dasyatis fluviorum and Neotrygon kuhlii, to introduced electromagnetic fields. Abstract</v>
          </cell>
          <cell r="I13292" t="str">
            <v>In: Program and Abstracts for the 2011 Workshop and Conference of the Oceania Chondrichthyan Society, 13th–15th September 2011, Sea World Resort and Water Park, Gold Coast, Queensland, Australia.</v>
          </cell>
        </row>
        <row r="13293">
          <cell r="A13293">
            <v>13975</v>
          </cell>
          <cell r="B13293" t="str">
            <v>D</v>
          </cell>
          <cell r="C13293" t="str">
            <v>Rezent\Abstract_OCS-2011.pdf</v>
          </cell>
          <cell r="F13293" t="str">
            <v>CERUTTI-PEREYRA, F. &amp; MEEKAN, M.G. &amp; BRADSHAW, C.J.A. &amp; WIE, V. &amp; AUSTIN, C.</v>
          </cell>
          <cell r="G13293">
            <v>2011</v>
          </cell>
          <cell r="H13293" t="str">
            <v>Identification of rays (Batoidea) through DNA barcoding: an application for ecologists. Abstract</v>
          </cell>
          <cell r="I13293" t="str">
            <v>In: Program and Abstracts for the 2011 Workshop and Conference of the Oceania Chondrichthyan Society, 13th–15th September 2011, Sea World Resort and Water Park, Gold Coast, Queensland, Australia.</v>
          </cell>
        </row>
        <row r="13294">
          <cell r="A13294">
            <v>13976</v>
          </cell>
          <cell r="B13294" t="str">
            <v>D</v>
          </cell>
          <cell r="C13294" t="str">
            <v>Rezent\Abstract_OCS-2011.pdf</v>
          </cell>
          <cell r="F13294" t="str">
            <v>CORRIGAN, S. &amp; ROGERS, P.J. &amp; HUVENEERS, C. &amp; BEHEREGARAY, L.B. &amp; GOLDSWORTHY, S.</v>
          </cell>
          <cell r="G13294">
            <v>2011</v>
          </cell>
          <cell r="H13294" t="str">
            <v>DNA tags and satellite tracks: A multi-disciplinary assessment of dispersal and connectivity in the ‘Vulnerable' shortfin mako (Isurus oxyrinchus). Abstract</v>
          </cell>
          <cell r="I13294" t="str">
            <v>In: Program and Abstracts for the 2011 Workshop and Conference of the Oceania Chondrichthyan Society, 13th–15th September 2011, Sea World Resort and Water Park, Gold Coast, Queensland, Australia.</v>
          </cell>
        </row>
        <row r="13295">
          <cell r="A13295">
            <v>13977</v>
          </cell>
          <cell r="B13295" t="str">
            <v>D</v>
          </cell>
          <cell r="C13295" t="str">
            <v>Rezent\Abstract_OCS-2011.pdf</v>
          </cell>
          <cell r="F13295" t="str">
            <v>CUTMORE, S.C. &amp; BENNETT, M.B. &amp; CRIBB, T.H.</v>
          </cell>
          <cell r="G13295">
            <v>2011</v>
          </cell>
          <cell r="H13295" t="str">
            <v>Taxonomy and life history of tetraphyllidean cestodes of Moreton Bay elasmobranchs. Abstract</v>
          </cell>
          <cell r="I13295" t="str">
            <v>In: Program and Abstracts for the 2011 Workshop and Conference of the Oceania Chondrichthyan Society, 13th–15th September 2011, Sea World Resort and Water Park, Gold Coast, Queensland, Australia.</v>
          </cell>
        </row>
        <row r="13296">
          <cell r="A13296">
            <v>13978</v>
          </cell>
          <cell r="B13296" t="str">
            <v>D</v>
          </cell>
          <cell r="C13296" t="str">
            <v>Rezent\Abstract_OCS-2011.pdf</v>
          </cell>
          <cell r="F13296" t="str">
            <v>DALEY, R.K. &amp; WILLIAMS, A.</v>
          </cell>
          <cell r="G13296">
            <v>2011</v>
          </cell>
          <cell r="H13296" t="str">
            <v>Movement ecology of deepwater gulper sharks (Centrophorus zeehaani) examined using acoustic telemetry. Abstract</v>
          </cell>
          <cell r="I13296" t="str">
            <v>In: Program and Abstracts for the 2011 Workshop and Conference of the Oceania Chondrichthyan Society, 13th–15th September 2011, Sea World Resort and Water Park, Gold Coast, Queensland, Australia.</v>
          </cell>
        </row>
        <row r="13297">
          <cell r="A13297">
            <v>13979</v>
          </cell>
          <cell r="B13297" t="str">
            <v>D</v>
          </cell>
          <cell r="C13297" t="str">
            <v>Rezent\Abstract_OCS-2011.pdf</v>
          </cell>
          <cell r="F13297" t="str">
            <v>DE FARIA, F. &amp; SUTTON, S. &amp; SIMPFENDORFER, C.A. &amp; TOBIN, R. &amp; AWRUCH, A.C.</v>
          </cell>
          <cell r="G13297">
            <v>2011</v>
          </cell>
          <cell r="H13297" t="str">
            <v>Effects of recreational fishing on sharks in the Great Barrier Reef Marine Park. Abstract</v>
          </cell>
          <cell r="I13297" t="str">
            <v>In: Program and Abstracts for the 2011 Workshop and Conference of the Oceania Chondrichthyan Society, 13th–15th September 2011, Sea World Resort and Water Park, Gold Coast, Queensland, Australia.</v>
          </cell>
        </row>
        <row r="13298">
          <cell r="A13298">
            <v>13980</v>
          </cell>
          <cell r="B13298" t="str">
            <v>D</v>
          </cell>
          <cell r="C13298" t="str">
            <v>Rezent\Abstract_OCS-2011.pdf</v>
          </cell>
          <cell r="F13298" t="str">
            <v>DUDGEON, C.L. &amp; WHITE, W.T.</v>
          </cell>
          <cell r="G13298">
            <v>2011</v>
          </cell>
          <cell r="H13298" t="str">
            <v>First evidence of mimicry in an elasmobranch? Abstract</v>
          </cell>
          <cell r="I13298" t="str">
            <v>In: Program and Abstracts for the 2011 Workshop and Conference of the Oceania Chondrichthyan Society, 13th–15th September 2011, Sea World Resort and Water Park, Gold Coast, Queensland, Australia.</v>
          </cell>
        </row>
        <row r="13299">
          <cell r="A13299">
            <v>13981</v>
          </cell>
          <cell r="B13299" t="str">
            <v>D</v>
          </cell>
          <cell r="C13299" t="str">
            <v>Rezent\Abstract_OCS-2011.pdf</v>
          </cell>
          <cell r="F13299" t="str">
            <v>FERRARA, T.L. &amp; CLAUSEN, P. &amp; HUBER, D.R. &amp; MCHENRY, C.R. &amp; PEDDEMORS, V. &amp; WROE, S.</v>
          </cell>
          <cell r="G13299">
            <v>2011</v>
          </cell>
          <cell r="H13299" t="str">
            <v>Mechanics of biting in great white and grey nurse sharks. Abstract</v>
          </cell>
          <cell r="I13299" t="str">
            <v>In: Program and Abstracts for the 2011 Workshop and Conference of the Oceania Chondrichthyan Society, 13th–15th September 2011, Sea World Resort and Water Park, Gold Coast, Queensland, Australia.</v>
          </cell>
        </row>
        <row r="13300">
          <cell r="A13300">
            <v>13982</v>
          </cell>
          <cell r="B13300" t="str">
            <v>D</v>
          </cell>
          <cell r="C13300" t="str">
            <v>Rezent\Abstract_OCS-2011.pdf</v>
          </cell>
          <cell r="F13300" t="str">
            <v>HARRY, A.V. &amp; SIMPFENDORFER, C.A.</v>
          </cell>
          <cell r="G13300">
            <v>2011</v>
          </cell>
          <cell r="H13300" t="str">
            <v>Evaluating the effects of sex-biased harvesting on widely distributed sharks. Abstract</v>
          </cell>
          <cell r="I13300" t="str">
            <v>In: Program and Abstracts for the 2011 Workshop and Conference of the Oceania Chondrichthyan Society, 13th–15th September 2011, Sea World Resort and Water Park, Gold Coast, Queensland, Australia.</v>
          </cell>
        </row>
        <row r="13301">
          <cell r="A13301">
            <v>13983</v>
          </cell>
          <cell r="B13301" t="str">
            <v>D</v>
          </cell>
          <cell r="C13301" t="str">
            <v>Rezent\Abstract_OCS-2011.pdf</v>
          </cell>
          <cell r="F13301" t="str">
            <v>HEARD, M. &amp; REINA, R.D. &amp; VAN RIJN, J.A. &amp; HUVENEERS, C.</v>
          </cell>
          <cell r="G13301">
            <v>2011</v>
          </cell>
          <cell r="H13301" t="str">
            <v>Post-release stress physiology and mortality associated with trawl capture of sparsely spotted stingarees (Urolophus paucimaculatus). Abstract</v>
          </cell>
          <cell r="I13301" t="str">
            <v>In: Program and Abstracts for the 2011 Workshop and Conference of the Oceania Chondrichthyan Society, 13th–15th September 2011, Sea World Resort and Water Park, Gold Coast, Queensland, Australia.</v>
          </cell>
        </row>
        <row r="13302">
          <cell r="A13302">
            <v>13984</v>
          </cell>
          <cell r="B13302" t="str">
            <v>D</v>
          </cell>
          <cell r="C13302" t="str">
            <v>Rezent\Abstract_OCS-2011.pdf</v>
          </cell>
          <cell r="F13302" t="str">
            <v>HEUPEL, M.R. &amp; SIMPFENDORFER, C.A. &amp; OLSEN, E. &amp; MOLAND, E.</v>
          </cell>
          <cell r="G13302">
            <v>2011</v>
          </cell>
          <cell r="H13302" t="str">
            <v>Dissecting movement: analysis of behavioural movement traits of a juvenile shark. Abstract</v>
          </cell>
          <cell r="I13302" t="str">
            <v>In: Program and Abstracts for the 2011 Workshop and Conference of the Oceania Chondrichthyan Society, 13th–15th September 2011, Sea World Resort and Water Park, Gold Coast, Queensland, Australia.</v>
          </cell>
        </row>
        <row r="13303">
          <cell r="A13303">
            <v>13985</v>
          </cell>
          <cell r="B13303" t="str">
            <v>D</v>
          </cell>
          <cell r="C13303" t="str">
            <v>Rezent\Abstract_OCS-2011.pdf</v>
          </cell>
          <cell r="F13303" t="str">
            <v>HUVENEERS, C. &amp; ROGERS, P.J. &amp; BRUCE, B.D. &amp; BECKMANN, C. &amp; SEURONT, L. &amp; SEMMENS, J.</v>
          </cell>
          <cell r="G13303">
            <v>2011</v>
          </cell>
          <cell r="H13303" t="str">
            <v>The influence of the cage-diving industry on the 3D-swimming behaviour of white sharks. Abstract</v>
          </cell>
          <cell r="I13303" t="str">
            <v>In: Program and Abstracts for the 2011 Workshop and Conference of the Oceania Chondrichthyan Society, 13th–15th September 2011, Sea World Resort and Water Park, Gold Coast, Queensland, Australia.</v>
          </cell>
        </row>
        <row r="13304">
          <cell r="A13304">
            <v>13986</v>
          </cell>
          <cell r="B13304" t="str">
            <v>D</v>
          </cell>
          <cell r="C13304" t="str">
            <v>Rezent\Abstract_OCS-2011.pdf</v>
          </cell>
          <cell r="F13304" t="str">
            <v>JOHNSTONE, R. &amp; CHIFFINGS, A.W. &amp; SCARR, A. &amp; ATKINSON, I. &amp; TREVATHAN, J.</v>
          </cell>
          <cell r="G13304">
            <v>2011</v>
          </cell>
          <cell r="H13304" t="str">
            <v>Smart Environmental Measurement &amp; Analysis Technologies (SEMAT): Wireless sensor networks in the marine environment. Abstract</v>
          </cell>
          <cell r="I13304" t="str">
            <v>In: Program and Abstracts for the 2011 Workshop and Conference of the Oceania Chondrichthyan Society, 13th–15th September 2011, Sea World Resort and Water Park, Gold Coast, Queensland, Australia.</v>
          </cell>
        </row>
        <row r="13305">
          <cell r="A13305">
            <v>13987</v>
          </cell>
          <cell r="B13305" t="str">
            <v>D</v>
          </cell>
          <cell r="C13305" t="str">
            <v>Rezent\Abstract_OCS-2011.pdf</v>
          </cell>
          <cell r="F13305" t="str">
            <v>KASHIWAGI, T. &amp; MARSHALL, A.D. &amp; BENNETT, M.B. &amp; OVENDEN, J.R.</v>
          </cell>
          <cell r="G13305">
            <v>2011</v>
          </cell>
          <cell r="H13305" t="str">
            <v>The genetic signature of recent speciation in manta rays. Abstract</v>
          </cell>
          <cell r="I13305" t="str">
            <v>In: Program and Abstracts for the 2011 Workshop and Conference of the Oceania Chondrichthyan Society, 13th–15th September 2011, Sea World Resort and Water Park, Gold Coast, Queensland, Australia.</v>
          </cell>
        </row>
        <row r="13306">
          <cell r="A13306">
            <v>13988</v>
          </cell>
          <cell r="B13306" t="str">
            <v>D</v>
          </cell>
          <cell r="C13306" t="str">
            <v>Rezent\Abstract_OCS-2011.pdf</v>
          </cell>
          <cell r="F13306" t="str">
            <v>KEMPSTER, R. &amp; HART, N.S. &amp; COLLIN, S.P.</v>
          </cell>
          <cell r="G13306">
            <v>2011</v>
          </cell>
          <cell r="H13306" t="str">
            <v>Electrosensory prey detection in benthic elasmobranchs. Abstract</v>
          </cell>
          <cell r="I13306" t="str">
            <v>In: Program and Abstracts for the 2011 Workshop and Conference of the Oceania Chondrichthyan Society, 13th–15th September 2011, Sea World Resort and Water Park, Gold Coast, Queensland, Australia.</v>
          </cell>
        </row>
        <row r="13307">
          <cell r="A13307">
            <v>13989</v>
          </cell>
          <cell r="B13307" t="str">
            <v>D</v>
          </cell>
          <cell r="C13307" t="str">
            <v>Rezent\Abstract_OCS-2011.pdf</v>
          </cell>
          <cell r="F13307" t="str">
            <v>PEDDEMORS, V.M. &amp; ABERNATHY, K. &amp; MACDOUGAL, K. &amp; MARSHALL, G.J. &amp; MASENS, O.J. &amp; SMALE, M.J. &amp; SMOOTHEY, A.F. &amp; GRAY, C.A.</v>
          </cell>
          <cell r="G13307">
            <v>2011</v>
          </cell>
          <cell r="H13307" t="str">
            <v>Animal-borne cameras: An opportunity to investigate detailed behaviour of sharks. Abstract</v>
          </cell>
          <cell r="I13307" t="str">
            <v>In: Program and Abstracts for the 2011 Workshop and Conference of the Oceania Chondrichthyan Society, 13th–15th September 2011, Sea World Resort and Water Park, Gold Coast, Queensland, Australia.</v>
          </cell>
        </row>
        <row r="13308">
          <cell r="A13308">
            <v>13990</v>
          </cell>
          <cell r="B13308" t="str">
            <v>D</v>
          </cell>
          <cell r="C13308" t="str">
            <v>Rezent\Abstract_OCS-2011.pdf</v>
          </cell>
          <cell r="F13308" t="str">
            <v>ROBBINS, W.D. &amp; PEDDEMORS, V.M.</v>
          </cell>
          <cell r="G13308">
            <v>2011</v>
          </cell>
          <cell r="H13308" t="str">
            <v>Reactionary behaviour of free-ranging Galapagos sharks (Carcharhinus galapagensis) to an electronic shark deterrent. Abstract</v>
          </cell>
          <cell r="I13308" t="str">
            <v>In: Program and Abstracts for the 2011 Workshop and Conference of the Oceania Chondrichthyan Society, 13th–15th September 2011, Sea World Resort and Water Park, Gold Coast, Queensland, Australia.</v>
          </cell>
        </row>
        <row r="13309">
          <cell r="A13309">
            <v>13991</v>
          </cell>
          <cell r="B13309" t="str">
            <v>D</v>
          </cell>
          <cell r="C13309" t="str">
            <v>Rezent\Abstract_OCS-2011.pdf</v>
          </cell>
          <cell r="F13309" t="str">
            <v>ROCHOWSKI, B.E.A. &amp; WALKER, T.I. &amp; DAY, R.</v>
          </cell>
          <cell r="G13309">
            <v>2011</v>
          </cell>
          <cell r="H13309" t="str">
            <v>Life history traits of the brier shark and greeneye spurdog inhabiting the continental slope of South-Eastern Australia. Abstract</v>
          </cell>
          <cell r="I13309" t="str">
            <v>In: Program and Abstracts for the 2011 Workshop and Conference of the Oceania Chondrichthyan Society, 13th–15th September 2011, Sea World Resort and Water Park, Gold Coast, Queensland, Australia.</v>
          </cell>
        </row>
        <row r="13310">
          <cell r="A13310">
            <v>13992</v>
          </cell>
          <cell r="B13310" t="str">
            <v>D</v>
          </cell>
          <cell r="C13310" t="str">
            <v>Rezent\Abstract_OCS-2011.pdf</v>
          </cell>
          <cell r="F13310" t="str">
            <v>ROGERS, P.J. &amp; HUVENEERS, C. &amp; GOLDSWORTHY, S.D. &amp; SEURONT, L. &amp; MITCHELL, J.</v>
          </cell>
          <cell r="G13310">
            <v>2011</v>
          </cell>
          <cell r="H13310" t="str">
            <v>Seasonal migration and pelagic habitat use by dusky sharks Carcharhinus obscurus in the Southern Ocean. Abstract</v>
          </cell>
          <cell r="I13310" t="str">
            <v>In: Program and Abstracts for the 2011 Workshop and Conference of the Oceania Chondrichthyan Society, 13th–15th September 2011, Sea World Resort and Water Park, Gold Coast, Queensland, Australia.</v>
          </cell>
        </row>
        <row r="13311">
          <cell r="A13311">
            <v>13993</v>
          </cell>
          <cell r="B13311" t="str">
            <v>D</v>
          </cell>
          <cell r="C13311" t="str">
            <v>Rezent\Abstract_OCS-2011.pdf</v>
          </cell>
          <cell r="F13311" t="str">
            <v>ROHNER, C.A. &amp; MARSHALL, A.D. &amp; RICHARDSON, A.J. &amp; WEEKS, S.J. &amp; BENNETT, M.B. &amp; PIERCE, S.J.</v>
          </cell>
          <cell r="G13311">
            <v>2011</v>
          </cell>
          <cell r="H13311" t="str">
            <v>Environmental influences on manta ray (Manta alfredi and M. birostris) and whale shark (Rhincodon typus) abundance off Tofo Beach, Mozambique. Abstract</v>
          </cell>
          <cell r="I13311" t="str">
            <v>In: Program and Abstracts for the 2011 Workshop and Conference of the Oceania Chondrichthyan Society, 13th–15th September 2011, Sea World Resort and Water Park, Gold Coast, Queensland, Australia.</v>
          </cell>
        </row>
        <row r="13312">
          <cell r="A13312">
            <v>13994</v>
          </cell>
          <cell r="B13312" t="str">
            <v>D</v>
          </cell>
          <cell r="C13312" t="str">
            <v>Rezent\Abstract_OCS-2011.pdf</v>
          </cell>
          <cell r="F13312" t="str">
            <v>SEMMENS, J. &amp; PAYNE, N. &amp; BRUCE, B.D. &amp; KOCK, A.A. &amp; HUVENEERS, C.</v>
          </cell>
          <cell r="G13312">
            <v>2011</v>
          </cell>
          <cell r="H13312" t="str">
            <v>Accelerometry estimates field metabolic rate in white sharks (Carcharodon carcharias) at pinniped colonies in South Australia and South Africa. Abstract</v>
          </cell>
          <cell r="I13312" t="str">
            <v>In: Program and Abstracts for the 2011 Workshop and Conference of the Oceania Chondrichthyan Society, 13th–15th September 2011, Sea World Resort and Water Park, Gold Coast, Queensland, Australia.</v>
          </cell>
        </row>
        <row r="13313">
          <cell r="A13313">
            <v>13995</v>
          </cell>
          <cell r="B13313" t="str">
            <v>D</v>
          </cell>
          <cell r="C13313" t="str">
            <v>Rezent\Abstract_OCS-2011.pdf</v>
          </cell>
          <cell r="F13313" t="str">
            <v>SMART, J.J. &amp; HARRY, A.V. &amp; SIMPFENDORFER, C.A.</v>
          </cell>
          <cell r="G13313">
            <v>2011</v>
          </cell>
          <cell r="H13313" t="str">
            <v>Overcoming the bias of low sample sizes to produce accurate age and growth data for rare or endangered sharks. Abstract</v>
          </cell>
          <cell r="I13313" t="str">
            <v>In: Program and Abstracts for the 2011 Workshop and Conference of the Oceania Chondrichthyan Society, 13th–15th September 2011, Sea World Resort and Water Park, Gold Coast, Queensland, Australia.</v>
          </cell>
        </row>
        <row r="13314">
          <cell r="A13314">
            <v>13996</v>
          </cell>
          <cell r="B13314" t="str">
            <v>D</v>
          </cell>
          <cell r="C13314" t="str">
            <v>Rezent\Abstract_OCS-2011.pdf</v>
          </cell>
          <cell r="F13314" t="str">
            <v>STEAD, J. &amp; BENNETT, M.B.</v>
          </cell>
          <cell r="G13314">
            <v>2011</v>
          </cell>
          <cell r="H13314" t="str">
            <v>Diet of sympatric demersal sharks: an example of ontogenetic and inter-specific resource partitioning. Abstract</v>
          </cell>
          <cell r="I13314" t="str">
            <v>In: Program and Abstracts for the 2011 Workshop and Conference of the Oceania Chondrichthyan Society, 13th–15th September 2011, Sea World Resort and Water Park, Gold Coast, Queensland, Australia.</v>
          </cell>
        </row>
        <row r="13315">
          <cell r="A13315">
            <v>13997</v>
          </cell>
          <cell r="B13315" t="str">
            <v>D</v>
          </cell>
          <cell r="C13315" t="str">
            <v>Rezent\Abstract_OCS-2011.pdf</v>
          </cell>
          <cell r="F13315" t="str">
            <v>VAN-EYK, S.M. &amp; SIEBECK, U.E. &amp; CHAMP, C.M. &amp; MARSHALL, J. &amp; HART, N.S.</v>
          </cell>
          <cell r="G13315">
            <v>2011</v>
          </cell>
          <cell r="H13315" t="str">
            <v>Colour vision in the giant shovelnose ray Glaucostegus typus: A behavioural investigation. Abstract</v>
          </cell>
          <cell r="I13315" t="str">
            <v>In: Program and Abstracts for the 2011 Workshop and Conference of the Oceania Chondrichthyan Society, 13th–15th September 2011, Sea World Resort and Water Park, Gold Coast, Queensland, Australia.</v>
          </cell>
        </row>
        <row r="13316">
          <cell r="A13316">
            <v>13998</v>
          </cell>
          <cell r="B13316" t="str">
            <v>D</v>
          </cell>
          <cell r="C13316" t="str">
            <v>Rezent\Abstract_OCS-2011.pdf</v>
          </cell>
          <cell r="F13316" t="str">
            <v>WERRY, J.M. &amp; LEE, S.Y. &amp; OTWAY, N.M. &amp; LONG, T.</v>
          </cell>
          <cell r="G13316">
            <v>2011</v>
          </cell>
          <cell r="H13316" t="str">
            <v>Short and long-term movements of the bull shark, Carcharhinus leucas, in the Gold Coast canal system. Abstract</v>
          </cell>
          <cell r="I13316" t="str">
            <v>In: Program and Abstracts for the 2011 Workshop and Conference of the Oceania Chondrichthyan Society, 13th–15th September 2011, Sea World Resort and Water Park, Gold Coast, Queensland, Australia.</v>
          </cell>
        </row>
        <row r="13317">
          <cell r="A13317">
            <v>13999</v>
          </cell>
          <cell r="B13317" t="str">
            <v>D</v>
          </cell>
          <cell r="C13317" t="str">
            <v>Rezent\Abstract_OCS-2011.pdf</v>
          </cell>
          <cell r="F13317" t="str">
            <v>WHITE, J. &amp; HEUPEL, M.R. &amp; SIMPFENDORFER, C.A. &amp; TOBIN, A.</v>
          </cell>
          <cell r="G13317">
            <v>2011</v>
          </cell>
          <cell r="H13317" t="str">
            <v>Residency and activity patterns of shark-like batoids in Cleveland Bay, Queensland. Abstract</v>
          </cell>
          <cell r="I13317" t="str">
            <v>In: Program and Abstracts for the 2011 Workshop and Conference of the Oceania Chondrichthyan Society, 13th–15th September 2011, Sea World Resort and Water Park, Gold Coast, Queensland, Australia.</v>
          </cell>
        </row>
        <row r="13318">
          <cell r="A13318">
            <v>14000</v>
          </cell>
          <cell r="B13318" t="str">
            <v>D</v>
          </cell>
          <cell r="C13318" t="str">
            <v>Rezent\Abstract_OCS-2011.pdf</v>
          </cell>
          <cell r="F13318" t="str">
            <v>WHITE, W.T. &amp; DHARMADI &amp; DICHMONT, C. &amp; BUCKWORTH, R.</v>
          </cell>
          <cell r="G13318">
            <v>2011</v>
          </cell>
          <cell r="H13318" t="str">
            <v>The target shark longline fishery of Tanjung Luar in East Lombok (Indonesia). Abstract</v>
          </cell>
          <cell r="I13318" t="str">
            <v>In: Program and Abstracts for the 2011 Workshop and Conference of the Oceania Chondrichthyan Society, 13th–15th September 2011, Sea World Resort and Water Park, Gold Coast, Queensland, Australia.</v>
          </cell>
        </row>
        <row r="13319">
          <cell r="A13319">
            <v>14001</v>
          </cell>
          <cell r="B13319" t="str">
            <v>D</v>
          </cell>
          <cell r="C13319" t="str">
            <v>Rezent\Abstract_OCS-2011.pdf</v>
          </cell>
          <cell r="F13319" t="str">
            <v>YOPAK, K.E. &amp; LISNEY, T.J.</v>
          </cell>
          <cell r="G13319">
            <v>2011</v>
          </cell>
          <cell r="H13319" t="str">
            <v>More than meets the eye: Habitat and lifestyle correlates with relative optic tectum size in chondrichthyans. Abstract</v>
          </cell>
          <cell r="I13319" t="str">
            <v>In: Program and Abstracts for the 2011 Workshop and Conference of the Oceania Chondrichthyan Society, 13th–15th September 2011, Sea World Resort and Water Park, Gold Coast, Queensland, Australia.</v>
          </cell>
        </row>
        <row r="13320">
          <cell r="A13320">
            <v>14002</v>
          </cell>
          <cell r="B13320" t="str">
            <v>D</v>
          </cell>
          <cell r="C13320" t="str">
            <v>Rezent\Abstract_OCS-2011.pdf</v>
          </cell>
          <cell r="F13320" t="str">
            <v>BUSTAMANTE, C. &amp; VARGAS-CARO, C. &amp; BENNETT, M.B.</v>
          </cell>
          <cell r="G13320">
            <v>2011</v>
          </cell>
          <cell r="H13320" t="str">
            <v>Redescription of the thickbody skate Amblyraja frerichsi Krefft, 1968 (Rajiformes: Rajidae) from south-east Pacific Ocean. Abstract</v>
          </cell>
          <cell r="I13320" t="str">
            <v>In: Program and Abstracts for the 2011 Workshop and Conference of the Oceania Chondrichthyan Society, 13th–15th September 2011, Sea World Resort and Water Park, Gold Coast, Queensland, Australia.</v>
          </cell>
        </row>
        <row r="13321">
          <cell r="A13321">
            <v>14003</v>
          </cell>
          <cell r="B13321" t="str">
            <v>D</v>
          </cell>
          <cell r="C13321" t="str">
            <v>Rezent\Abstract_OCS-2011.pdf</v>
          </cell>
          <cell r="F13321" t="str">
            <v>HEARD, M. &amp; ROGERS, P.J. &amp; HUVENEERS, C.</v>
          </cell>
          <cell r="G13321">
            <v>2011</v>
          </cell>
          <cell r="H13321" t="str">
            <v>Assessment of the vulnerability of common thresher sharks (Alopias vulpinus) in Australian commercial and recreational fisheries. Abstract</v>
          </cell>
          <cell r="I13321" t="str">
            <v>In: Program and Abstracts for the 2011 Workshop and Conference of the Oceania Chondrichthyan Society, 13th–15th September 2011, Sea World Resort and Water Park, Gold Coast, Queensland, Australia.</v>
          </cell>
        </row>
        <row r="13322">
          <cell r="A13322">
            <v>14004</v>
          </cell>
          <cell r="B13322" t="str">
            <v>D</v>
          </cell>
          <cell r="C13322" t="str">
            <v>Rezent\Abstract_OCS-2011.pdf</v>
          </cell>
          <cell r="F13322" t="str">
            <v>HOLMES, B.J. &amp; PEPPERELL, J.G. &amp; GRIFFITHS, S.P. &amp; BENNETT, M.B. &amp; OVENDEN, J.R. &amp; NEIL, D.T. &amp; TIBBETTS, I.R.</v>
          </cell>
          <cell r="G13322">
            <v>2011</v>
          </cell>
          <cell r="H13322" t="str">
            <v>Tiger shark (Galeocerdo cuvier) habitat use and movement patterns in south eastern Australian waters. Abstract</v>
          </cell>
          <cell r="I13322" t="str">
            <v>In: Program and Abstracts for the 2011 Workshop and Conference of the Oceania Chondrichthyan Society, 13th–15th September 2011, Sea World Resort and Water Park, Gold Coast, Queensland, Australia.</v>
          </cell>
        </row>
        <row r="13323">
          <cell r="A13323">
            <v>14005</v>
          </cell>
          <cell r="B13323" t="str">
            <v>D</v>
          </cell>
          <cell r="C13323" t="str">
            <v>Rezent\Abstract_OCS-2011.pdf</v>
          </cell>
          <cell r="F13323" t="str">
            <v>JAINE, F.R.A. &amp; COUTURIER, L.I.E. &amp; RICHARDSON, A.J. &amp; TOWNSEND, K.A. &amp; BENNETT, M.B. &amp; WEEKS, S.J.</v>
          </cell>
          <cell r="G13323">
            <v>2011</v>
          </cell>
          <cell r="H13323" t="str">
            <v>The Capricorn Eddy: a driver of the movements and occurrence of the manta ray Manta alfredi in the southern Great Barrier Reef, Australia. Abstract</v>
          </cell>
          <cell r="I13323" t="str">
            <v>In: Program and Abstracts for the 2011 Workshop and Conference of the Oceania Chondrichthyan Society, 13th–15th September 2011, Sea World Resort and Water Park, Gold Coast, Queensland, Australia.</v>
          </cell>
        </row>
        <row r="13324">
          <cell r="A13324">
            <v>14006</v>
          </cell>
          <cell r="B13324" t="str">
            <v>D</v>
          </cell>
          <cell r="C13324" t="str">
            <v>Rezent\Abstract_OCS-2011.pdf</v>
          </cell>
          <cell r="F13324" t="str">
            <v>JOSEY, C.A. &amp; WILSON, T. &amp; BREMER, M. &amp; BENNETT, M.B.</v>
          </cell>
          <cell r="G13324">
            <v>2011</v>
          </cell>
          <cell r="H13324" t="str">
            <v>Elasmobranch vertebrae in relation to structure, form and function. Abstract</v>
          </cell>
          <cell r="I13324" t="str">
            <v>In: Program and Abstracts for the 2011 Workshop and Conference of the Oceania Chondrichthyan Society, 13th–15th September 2011, Sea World Resort and Water Park, Gold Coast, Queensland, Australia.</v>
          </cell>
        </row>
        <row r="13325">
          <cell r="A13325">
            <v>14007</v>
          </cell>
          <cell r="B13325" t="str">
            <v>D</v>
          </cell>
          <cell r="C13325" t="str">
            <v>Rezent\Abstract_OCS-2011.pdf</v>
          </cell>
          <cell r="F13325" t="str">
            <v>MARTIN, K. &amp; JOHNSTONE, R. &amp; THEISS, S.M.</v>
          </cell>
          <cell r="G13325">
            <v>2011</v>
          </cell>
          <cell r="H13325" t="str">
            <v>Development of the electrosensory and lateral line systems of the brown-banded bamboo shark, Chiloscyllium punctatum. Abstract</v>
          </cell>
          <cell r="I13325" t="str">
            <v>In: Program and Abstracts for the 2011 Workshop and Conference of the Oceania Chondrichthyan Society, 13th–15th September 2011, Sea World Resort and Water Park, Gold Coast, Queensland, Australia.</v>
          </cell>
        </row>
        <row r="13326">
          <cell r="A13326">
            <v>14008</v>
          </cell>
          <cell r="B13326" t="str">
            <v>D</v>
          </cell>
          <cell r="C13326" t="str">
            <v>Rezent\Abstract_OCS-2011.pdf</v>
          </cell>
          <cell r="F13326" t="str">
            <v>SÉRET, B. &amp; BLAISON, A. &amp; KISZKA, J.J.</v>
          </cell>
          <cell r="G13326">
            <v>2011</v>
          </cell>
          <cell r="H13326" t="str">
            <v>Requ'IEP: a research programme on the sharks of the Eparses islands (South western Indian Ocean). Abstract</v>
          </cell>
          <cell r="I13326" t="str">
            <v>In: Program and Abstracts for the 2011 Workshop and Conference of the Oceania Chondrichthyan Society, 13th–15th September 2011, Sea World Resort and Water Park, Gold Coast, Queensland, Australia.</v>
          </cell>
        </row>
        <row r="13327">
          <cell r="A13327">
            <v>14009</v>
          </cell>
          <cell r="B13327" t="str">
            <v>D</v>
          </cell>
          <cell r="C13327" t="str">
            <v>Rezent\Abstract_OCS-2011.pdf</v>
          </cell>
          <cell r="F13327" t="str">
            <v>STEAD, J. &amp; HUVENEERS, C.</v>
          </cell>
          <cell r="G13327">
            <v>2011</v>
          </cell>
          <cell r="H13327" t="str">
            <v>Age &amp; Size of spotted wobbegong Orectolobus maculatus, in southeast Queensland, Australia. Abstract</v>
          </cell>
          <cell r="I13327" t="str">
            <v>In: Program and Abstracts for the 2011 Workshop and Conference of the Oceania Chondrichthyan Society, 13th–15th September 2011, Sea World Resort and Water Park, Gold Coast, Queensland, Australia.</v>
          </cell>
        </row>
        <row r="13328">
          <cell r="A13328">
            <v>14010</v>
          </cell>
          <cell r="B13328" t="str">
            <v>D</v>
          </cell>
          <cell r="C13328" t="str">
            <v>Rezent\Abstract_OCS-2011.pdf</v>
          </cell>
          <cell r="F13328" t="str">
            <v>THEISS, S.M. &amp; COLLIN, S.P. &amp; HART, N.S.</v>
          </cell>
          <cell r="G13328">
            <v>2011</v>
          </cell>
          <cell r="H13328" t="str">
            <v>Morphology and spatial arrangement of the mechanosensory lateral line system in wobbegong sharks. Abstract</v>
          </cell>
          <cell r="I13328" t="str">
            <v>In: Program and Abstracts for the 2011 Workshop and Conference of the Oceania Chondrichthyan Society, 13th–15th September 2011, Sea World Resort and Water Park, Gold Coast, Queensland, Australia.</v>
          </cell>
        </row>
        <row r="13329">
          <cell r="A13329">
            <v>14011</v>
          </cell>
          <cell r="B13329" t="str">
            <v>D</v>
          </cell>
          <cell r="C13329" t="str">
            <v>Rezent\Abstract_OCS-2011.pdf</v>
          </cell>
          <cell r="F13329" t="str">
            <v>TREWIN, B.</v>
          </cell>
          <cell r="G13329">
            <v>2011</v>
          </cell>
          <cell r="H13329" t="str">
            <v>Tracking Research for Animal Conservation Society: Science Based Conservation. Abstract</v>
          </cell>
          <cell r="I13329" t="str">
            <v>In: Program and Abstracts for the 2011 Workshop and Conference of the Oceania Chondrichthyan Society, 13th–15th September 2011, Sea World Resort and Water Park, Gold Coast, Queensland, Australia.</v>
          </cell>
        </row>
        <row r="13330">
          <cell r="A13330">
            <v>14012</v>
          </cell>
          <cell r="B13330" t="str">
            <v>D</v>
          </cell>
          <cell r="C13330" t="str">
            <v>Rezent\Abstract_OCS-2011.pdf</v>
          </cell>
          <cell r="F13330" t="str">
            <v>UDYAWER, V. &amp; KNIP, D.M. &amp; WHITE, J. &amp; CHIN, A. &amp; HEUPEL, M.R. &amp; SIMPFENDORFER, C.A.</v>
          </cell>
          <cell r="G13330">
            <v>2011</v>
          </cell>
          <cell r="H13330" t="str">
            <v>Evacuation of a coastal bay: movement patterns of elasmobranchs in response to Tropical Cyclones Anthony and Yasi. Abstract</v>
          </cell>
          <cell r="I13330" t="str">
            <v>In: Program and Abstracts for the 2011 Workshop and Conference of the Oceania Chondrichthyan Society, 13th–15th September 2011, Sea World Resort and Water Park, Gold Coast, Queensland, Australia.</v>
          </cell>
        </row>
        <row r="13331">
          <cell r="A13331">
            <v>14013</v>
          </cell>
          <cell r="B13331" t="str">
            <v>D</v>
          </cell>
          <cell r="C13331" t="str">
            <v>Rezent\Abstract_OCS-2011.pdf</v>
          </cell>
          <cell r="F13331" t="str">
            <v>WALTRICK, D. &amp; AWRUCH, C.A. &amp; SIMPFENDORFER, C.A.</v>
          </cell>
          <cell r="G13331">
            <v>2011</v>
          </cell>
          <cell r="H13331" t="str">
            <v>The role of corpora lutea in the control of embryonic diapause in the Australian sharpnose shark. Abstract</v>
          </cell>
          <cell r="I13331" t="str">
            <v>In: Program and Abstracts for the 2011 Workshop and Conference of the Oceania Chondrichthyan Society, 13th–15th September 2011, Sea World Resort and Water Park, Gold Coast, Queensland, Australia.</v>
          </cell>
        </row>
        <row r="13332">
          <cell r="A13332">
            <v>14014</v>
          </cell>
          <cell r="B13332" t="str">
            <v>D</v>
          </cell>
          <cell r="C13332" t="str">
            <v>Rezent\Abstract_OCS-2011.pdf</v>
          </cell>
          <cell r="F13332" t="str">
            <v>YATES, P.M. &amp; FRITSCHES, K.A. &amp; HART, N.S.</v>
          </cell>
          <cell r="G13332">
            <v>2011</v>
          </cell>
          <cell r="H13332" t="str">
            <v>What do sharks and rays see? Spectral sensitivity and temporal resolution in elasmobranchs. Abstract</v>
          </cell>
          <cell r="I13332" t="str">
            <v>In: Program and Abstracts for the 2011 Workshop and Conference of the Oceania Chondrichthyan Society, 13th–15th September 2011, Sea World Resort and Water Park, Gold Coast, Queensland, Australia.</v>
          </cell>
        </row>
        <row r="13333">
          <cell r="A13333">
            <v>14015</v>
          </cell>
          <cell r="F13333" t="str">
            <v>YEARSLEY, G.K. &amp; LAST, P.R. &amp; WARD, R.D. &amp; DALEY, R.K.</v>
          </cell>
          <cell r="G13333">
            <v>2003</v>
          </cell>
          <cell r="H13333" t="str">
            <v>Australian Seafood Handbook (Imported Species). An Identification Guide to Imported Species.</v>
          </cell>
          <cell r="I13333" t="str">
            <v>FRDC / CSIRO Marine and Atmospheric Research: 224 p</v>
          </cell>
        </row>
        <row r="13334">
          <cell r="A13334">
            <v>14016</v>
          </cell>
          <cell r="B13334" t="str">
            <v>D</v>
          </cell>
          <cell r="C13334" t="str">
            <v>Rezent\Hobday_2011.pdf</v>
          </cell>
          <cell r="F13334" t="str">
            <v>HOBDAY, A.J. &amp; SMITH, A.D.M. &amp; STOBUTZKI, I.C. &amp; BULMAN, C. &amp; DALEY, R.K. &amp; DAMBACHER, J.M. &amp; DENG, R.A. &amp; DOWDNEY, J. &amp; FULLER, M. &amp; FURLANI, D. &amp; GRIFFITHS, S.P. &amp; JOHNSON, D. &amp; KENYON, R. &amp; KNUCKEY, I.A. &amp; LING, S.D. &amp; PITCHER, R. &amp; SAINSBURY, K.J. &amp; SPORCIC, M. &amp; SMITH, T. &amp; TURNBULL, C. &amp; WALKER, T.I. &amp; WAYTE, S.E. &amp; WEBB, H. &amp; WILLIAMS, A. &amp; WISE, B.S. &amp; ZHOU, S.</v>
          </cell>
          <cell r="G13334">
            <v>2011</v>
          </cell>
          <cell r="H13334" t="str">
            <v>Ecological risk assessment for the effects of fishing.</v>
          </cell>
          <cell r="I13334" t="str">
            <v>Fisheries Research, 108 (2–3): 372–384</v>
          </cell>
        </row>
        <row r="13335">
          <cell r="A13335">
            <v>14017</v>
          </cell>
          <cell r="B13335" t="str">
            <v>D</v>
          </cell>
          <cell r="C13335" t="str">
            <v>Rezent\MORGAN_2011.pdf</v>
          </cell>
          <cell r="F13335" t="str">
            <v>MORGAN, J.A.T. &amp; WELCH, D.J. &amp; HARRY, A.V. &amp; STREET, R. &amp; BRODERICK, D. &amp; OVENDEN, J.R.</v>
          </cell>
          <cell r="G13335">
            <v>2011</v>
          </cell>
          <cell r="H13335" t="str">
            <v>A mitochondrial species identification assay for Australian blacktip sharks (Carcharhinus tilstoni, C. limbatus and C. amblyrhynchoides) using real-time PCR and high-resolution melt analysis.</v>
          </cell>
          <cell r="I13335" t="str">
            <v>Molecular Ecology Resources, 11 (5): 813–819</v>
          </cell>
        </row>
        <row r="13336">
          <cell r="A13336">
            <v>14018</v>
          </cell>
          <cell r="B13336" t="str">
            <v>D</v>
          </cell>
          <cell r="C13336" t="str">
            <v>Rezent\POULAKIS_2011.pdf</v>
          </cell>
          <cell r="F13336" t="str">
            <v>POULAKIS, G.R. &amp; STEVENS, P.W. &amp; TIMMERS, A.A. &amp; WILEY, T.R. &amp; SIMPFENDORFER, C.A.</v>
          </cell>
          <cell r="G13336">
            <v>2011</v>
          </cell>
          <cell r="H13336" t="str">
            <v>Abiotic affinities and spatiotemporal distribution of the endangered smalltooth sawfish, Pristis pectinata, in a south-western Florida nursery.</v>
          </cell>
          <cell r="I13336" t="str">
            <v xml:space="preserve">Marine and Freshwater Research, 62 (10): 1165–1177 </v>
          </cell>
        </row>
        <row r="13337">
          <cell r="A13337">
            <v>14019</v>
          </cell>
          <cell r="B13337" t="str">
            <v>D</v>
          </cell>
          <cell r="C13337" t="str">
            <v>Rezent\Andrews_2011.pdf</v>
          </cell>
          <cell r="E13337" t="str">
            <v>http://fisherybulletin.noaa.gov/1094/1094andrews.pdf</v>
          </cell>
          <cell r="F13337" t="str">
            <v>ANDREWS, A.H. &amp; NATANSON, L.J. &amp; KERR, L.A. &amp; BURGESS, G.H. &amp; CAILLIET, G.M.</v>
          </cell>
          <cell r="G13337">
            <v>2011</v>
          </cell>
          <cell r="H13337" t="str">
            <v>Bomb radiocarbon and tag-recapture dating of sandbar shark (Carcharhinus plumbeus).</v>
          </cell>
          <cell r="I13337" t="str">
            <v>Fishery Bulletin, 109 (4): 454–465</v>
          </cell>
        </row>
        <row r="13338">
          <cell r="A13338">
            <v>14020</v>
          </cell>
          <cell r="B13338" t="str">
            <v>D</v>
          </cell>
          <cell r="C13338" t="str">
            <v>Rezent\O’CONNELL_2011.pdf</v>
          </cell>
          <cell r="E13338" t="str">
            <v>http://fisherybulletin.noaa.gov/1094/1094oconnell.pdf</v>
          </cell>
          <cell r="F13338" t="str">
            <v>O'CONNELL, C.P. &amp; ABEL, D.C. &amp; STROUD, E.M. &amp; RICE, P.H.</v>
          </cell>
          <cell r="G13338">
            <v>2011</v>
          </cell>
          <cell r="H13338" t="str">
            <v>Analysis of permanent magnets as elasmobranch bycatch reduction devices in hook-and-line and longline trials.</v>
          </cell>
          <cell r="I13338" t="str">
            <v>Fishery Bulletin, 109 (4): 394–401</v>
          </cell>
        </row>
        <row r="13339">
          <cell r="A13339">
            <v>14021</v>
          </cell>
          <cell r="B13339" t="str">
            <v>D</v>
          </cell>
          <cell r="C13339" t="str">
            <v>Rezent\Musyl_2011.pdf</v>
          </cell>
          <cell r="E13339" t="str">
            <v>http://fisherybulletin.noaa.gov/1094/1094musyl.pdf</v>
          </cell>
          <cell r="F13339" t="str">
            <v>MUSYL, M.K. &amp; BRILL, R.E. &amp; CURRAN, D.S. &amp; FRAGOSO, N.M. &amp; MCNAUGHTON, L.M. &amp; NIELSEN, A. &amp; KIKKAWA, B.S. &amp; MOYES, C.D.</v>
          </cell>
          <cell r="G13339">
            <v>2011</v>
          </cell>
          <cell r="H13339" t="str">
            <v>Postrelease survival, vertical and horizontal movements, and thermal habitats of five species of pelagic sharks in the central Pacific Ocean.</v>
          </cell>
          <cell r="I13339" t="str">
            <v>Fishery Bulletin, 109 (4): 341–368</v>
          </cell>
        </row>
        <row r="13340">
          <cell r="A13340">
            <v>14022</v>
          </cell>
          <cell r="B13340" t="str">
            <v>D</v>
          </cell>
          <cell r="C13340" t="str">
            <v>Rezent\LAST_2011a.pdf</v>
          </cell>
          <cell r="F13340" t="str">
            <v>LAST, P.R. &amp; WHITE, W.T. &amp; GLEDHILL, D.C. &amp; HOBDAY, A.J. &amp; BROWN, R. &amp; EDGAR, G.J. &amp; PECL, G.</v>
          </cell>
          <cell r="G13340">
            <v>2011</v>
          </cell>
          <cell r="H13340" t="str">
            <v>Long-term shifts in abundance and distribution of a temperate fish fauna: a response to climate change and fishing practices.</v>
          </cell>
          <cell r="I13340" t="str">
            <v>Global Ecology and Biogeography, 20 (1): 58–72</v>
          </cell>
        </row>
        <row r="13341">
          <cell r="A13341">
            <v>14023</v>
          </cell>
          <cell r="B13341" t="str">
            <v>D</v>
          </cell>
          <cell r="C13341" t="str">
            <v>Rezent\LAST_2011b.pdf</v>
          </cell>
          <cell r="F13341" t="str">
            <v>LAST, P.R. &amp; WHITE, W.T. &amp; GLEDHILL, D.C. &amp; POGONOSKI, J.J. &amp; LYNE, V. &amp; BAX, N.J.</v>
          </cell>
          <cell r="G13341">
            <v>2011</v>
          </cell>
          <cell r="H13341" t="str">
            <v>Biogeographical structure and affinities of the marine demersal ichthyofauna of Australia.</v>
          </cell>
          <cell r="I13341" t="str">
            <v>Journal of Biogeography, 38 (8): 1484–1496</v>
          </cell>
        </row>
        <row r="13342">
          <cell r="A13342">
            <v>14024</v>
          </cell>
          <cell r="B13342" t="str">
            <v>D</v>
          </cell>
          <cell r="C13342" t="str">
            <v>Rezent\LAST_2011c.pdf</v>
          </cell>
          <cell r="F13342" t="str">
            <v>LAST, P.R. &amp; WHITE, W.T.</v>
          </cell>
          <cell r="G13342">
            <v>2011</v>
          </cell>
          <cell r="H13342" t="str">
            <v>Biogeographic patterns in the Australian chondrichthyan fauna.</v>
          </cell>
          <cell r="I13342" t="str">
            <v>Journal of Fish Biology, 79 (5): 1193–1213</v>
          </cell>
        </row>
        <row r="13343">
          <cell r="A13343">
            <v>14025</v>
          </cell>
          <cell r="B13343" t="str">
            <v>D</v>
          </cell>
          <cell r="C13343" t="str">
            <v>Rezent\PETHYBRIDGE_2011.pdf</v>
          </cell>
          <cell r="F13343" t="str">
            <v>PETHYBRIDGE, H. &amp; DALEY, R.K. &amp; VIRTUE, P. &amp; NICHOLS, P.D.</v>
          </cell>
          <cell r="G13343">
            <v>2011</v>
          </cell>
          <cell r="H13343" t="str">
            <v>Lipid (energy) reserves, utilisation and provisioning during oocyte maturation and early embryonic development of deepwater chondrichthyans.</v>
          </cell>
          <cell r="I13343" t="str">
            <v>Marine Biology, 158 (12): 2741–2754</v>
          </cell>
        </row>
        <row r="13344">
          <cell r="A13344">
            <v>14026</v>
          </cell>
          <cell r="B13344" t="str">
            <v>D</v>
          </cell>
          <cell r="C13344" t="str">
            <v>Rezent\EBERT_2011a.pdf</v>
          </cell>
          <cell r="F13344" t="str">
            <v>EBERT, D.A. &amp; COMPAGNO, L.J.V. &amp; DE VRIES, M.J.</v>
          </cell>
          <cell r="G13344">
            <v>2011</v>
          </cell>
          <cell r="H13344" t="str">
            <v>A New Lanternshark (Squaliformes: Etmopteridae: Etmopterus) from Southern Africa.</v>
          </cell>
          <cell r="I13344" t="str">
            <v>Copeia, 2011 (3): 379–384</v>
          </cell>
        </row>
        <row r="13345">
          <cell r="A13345">
            <v>14027</v>
          </cell>
          <cell r="B13345" t="str">
            <v>D</v>
          </cell>
          <cell r="C13345" t="str">
            <v>Rezent\WARD-PAIGE_2011.pdf</v>
          </cell>
          <cell r="F13345" t="str">
            <v>WARD-PAIGE, C.A. &amp; LOTZE, H.K.</v>
          </cell>
          <cell r="G13345">
            <v>2011</v>
          </cell>
          <cell r="H13345" t="str">
            <v>Assessing the Value of Recreational Divers for Censusing Elasmobranchs.</v>
          </cell>
          <cell r="I13345" t="str">
            <v>PLoS ONE, 6 (10): e25609</v>
          </cell>
        </row>
        <row r="13346">
          <cell r="A13346">
            <v>14028</v>
          </cell>
          <cell r="B13346" t="str">
            <v>D</v>
          </cell>
          <cell r="C13346" t="str">
            <v>Fossil\CARPENTER_2011.pdf</v>
          </cell>
          <cell r="F13346" t="str">
            <v>CARPENTER, D. &amp; FALCON-LANG, H.J. &amp; BENTON, M.J. &amp; NELSON, W.J.</v>
          </cell>
          <cell r="G13346">
            <v>2011</v>
          </cell>
          <cell r="H13346" t="str">
            <v>Fishes and tetrapods in the Upper Pennsylvanian (Kasimovian) Cohn Coal Member of the Mattoon Formation of Illinois, United States: Systematics, Paleoecology, and Paleoenvironments.</v>
          </cell>
          <cell r="I13346" t="str">
            <v>Palaios, 26 (10): 639–657</v>
          </cell>
        </row>
        <row r="13347">
          <cell r="A13347">
            <v>14029</v>
          </cell>
          <cell r="B13347" t="str">
            <v>D</v>
          </cell>
          <cell r="C13347" t="str">
            <v>Rezent\ORLOV_2011d.pdf</v>
          </cell>
          <cell r="E13347" t="str">
            <v>https://www.researchgate.net/publication/225546015_New_data_on_sexual_dimorphism_and_reproductive_biology_of_Alaska_skate_Bathyraja_parmifera_from_the_northwestern_Pacific_Ocean</v>
          </cell>
          <cell r="F13347" t="str">
            <v>ORLOV, A.M. &amp; SMIRNOV, A.A.</v>
          </cell>
          <cell r="G13347">
            <v>2011</v>
          </cell>
          <cell r="H13347" t="str">
            <v>New data on sexual dimorphism and reproductive biology of Alaska skate Bathyraja parmifera from the northwestern Pacific Ocean.</v>
          </cell>
          <cell r="I13347" t="str">
            <v>Journal of Ichthyology, 51 (8): 590–603</v>
          </cell>
        </row>
        <row r="13348">
          <cell r="A13348">
            <v>14030</v>
          </cell>
          <cell r="B13348" t="str">
            <v>D</v>
          </cell>
          <cell r="C13348" t="str">
            <v>Rezent\GRIFFITHS_2011a.pdf</v>
          </cell>
          <cell r="F13348" t="str">
            <v>GRIFFITHS, A.M. &amp; SIMS, D.W. &amp; LYNGHAMMAR, A. &amp; MCHUGH, M. &amp; BAKKEN, T. &amp; GENNER, M.J.</v>
          </cell>
          <cell r="G13348">
            <v>2011</v>
          </cell>
          <cell r="H13348" t="str">
            <v>Levels of connectivity between longnose skate (Dipturus oxyrinchus) in the Mediterranean Sea and the north-eastern Atlantic Ocean.</v>
          </cell>
          <cell r="I13348" t="str">
            <v>Conservation Genetics, 12 (2): 577–582</v>
          </cell>
        </row>
        <row r="13349">
          <cell r="A13349">
            <v>14031</v>
          </cell>
          <cell r="B13349" t="str">
            <v>D</v>
          </cell>
          <cell r="C13349" t="str">
            <v>Rezent\GRIFFITHS_2011b.pdf</v>
          </cell>
          <cell r="F13349" t="str">
            <v>GRIFFITHS, A.M. &amp; JACOBY, D.M.P. &amp; CASANE, D. &amp; MCHUGH, M. &amp; CROFT, D.P. &amp; GENNER, M.J. &amp; SIMS, D.W.</v>
          </cell>
          <cell r="G13349">
            <v>2011</v>
          </cell>
          <cell r="H13349" t="str">
            <v>First Analysis of Multiple Paternity in an Oviparous Shark, the Small-Spotted Catshark (Scyliorhinus canicula L.).</v>
          </cell>
          <cell r="I13349" t="str">
            <v>Journal of Heredity, 103 (2): 166–173</v>
          </cell>
        </row>
        <row r="13350">
          <cell r="A13350">
            <v>14032</v>
          </cell>
          <cell r="B13350" t="str">
            <v>D</v>
          </cell>
          <cell r="C13350" t="str">
            <v>Rezent1\14032.pdf</v>
          </cell>
          <cell r="F13350" t="str">
            <v>RODRÍGUEZ-DÍAZ, J.C. &amp; KUROZAWA, L.E. &amp; NETTO, F.M. &amp; HUBINGER, M.D.</v>
          </cell>
          <cell r="G13350">
            <v>2011</v>
          </cell>
          <cell r="H13350" t="str">
            <v>Optimization of the Enzymatic Hydrolysis of Blue Shark Skin.</v>
          </cell>
          <cell r="I13350" t="str">
            <v>Journal of Food Science, 76 (7): C938–C949</v>
          </cell>
        </row>
        <row r="13351">
          <cell r="A13351">
            <v>14033</v>
          </cell>
          <cell r="B13351" t="str">
            <v>D</v>
          </cell>
          <cell r="C13351" t="str">
            <v>Rezent\AMEER_1991.pdf</v>
          </cell>
          <cell r="E13351" t="str">
            <v>http://eprints.cmfri.org.in/4342/2/Article_05.pdf</v>
          </cell>
          <cell r="F13351" t="str">
            <v>AMEER HAMSA, K.M.S. &amp; MOHAMAD KASIM, H. &amp; RAJAPACKIAM, S. &amp; BALASUBRAMANIAN, T.S.</v>
          </cell>
          <cell r="G13351">
            <v>1991</v>
          </cell>
          <cell r="H13351" t="str">
            <v>On the rare landings of the dogfish shark species from Gulf of mannar.</v>
          </cell>
          <cell r="I13351" t="str">
            <v>Marine Fisheries Information Service, Technical and Extension Series, 107: 17–18</v>
          </cell>
        </row>
        <row r="13352">
          <cell r="A13352">
            <v>14034</v>
          </cell>
          <cell r="B13352" t="str">
            <v>D</v>
          </cell>
          <cell r="C13352" t="str">
            <v>Rezent\APPUKUTTAN_1988.pdf</v>
          </cell>
          <cell r="E13352" t="str">
            <v>http://eprints.cmfri.org.in/7461/1/474-5th_INDIAN_FISHERIES_FORUM_%2C___PROCEEDINGS__1988.pdf</v>
          </cell>
          <cell r="F13352" t="str">
            <v>APPUKUTTAN, K.K. &amp; NAIR, K.P.</v>
          </cell>
          <cell r="G13352">
            <v>1988</v>
          </cell>
          <cell r="H13352" t="str">
            <v>Shark resources of India, with notes on biology of a few species.</v>
          </cell>
          <cell r="I13352" t="str">
            <v>The First Indian Fisheries Forum. Proceedings: 173–184</v>
          </cell>
        </row>
        <row r="13353">
          <cell r="A13353">
            <v>14035</v>
          </cell>
          <cell r="B13353" t="str">
            <v>D</v>
          </cell>
          <cell r="C13353" t="str">
            <v>Rezent\ARAVINDAKSHAN_1981.pdf</v>
          </cell>
          <cell r="E13353" t="str">
            <v>http://eprints.cmfri.org.in/4512/1/368.pdf</v>
          </cell>
          <cell r="F13353" t="str">
            <v>ARAVINDAKSHAN, M.</v>
          </cell>
          <cell r="G13353">
            <v>1981</v>
          </cell>
          <cell r="H13353" t="str">
            <v>Shark Attacks in Indian Seas.</v>
          </cell>
          <cell r="I13353" t="str">
            <v>Seafood Export Journal, 13 (1): 29–30</v>
          </cell>
        </row>
        <row r="13354">
          <cell r="A13354">
            <v>14037</v>
          </cell>
          <cell r="B13354" t="str">
            <v>D</v>
          </cell>
          <cell r="C13354" t="str">
            <v>Rezent\ARAVINDAKSHAN_1988.pdf</v>
          </cell>
          <cell r="E13354" t="str">
            <v>http://eprints.cmfri.org.in/3201/1/Article_06.pdf</v>
          </cell>
          <cell r="F13354" t="str">
            <v>ARAVINDAKSHAN, M.</v>
          </cell>
          <cell r="G13354">
            <v>1988</v>
          </cell>
          <cell r="H13354" t="str">
            <v>Record catch of Tiger sharks from Maharashtra coast.</v>
          </cell>
          <cell r="I13354" t="str">
            <v>Marine Fisheries Information Service, Technical and Extension Series, 88: 20</v>
          </cell>
        </row>
        <row r="13355">
          <cell r="A13355">
            <v>14038</v>
          </cell>
          <cell r="B13355" t="str">
            <v>D</v>
          </cell>
          <cell r="C13355" t="str">
            <v>Rezent\ARUMUGAM_2003.pdf</v>
          </cell>
          <cell r="E13355" t="str">
            <v>http://eprints.cmfri.org.in/4371/1/Article12.pdf</v>
          </cell>
          <cell r="F13355" t="str">
            <v>ARUMUGAM, G. &amp; BALASUBRAMANIAN, T.S.</v>
          </cell>
          <cell r="G13355">
            <v>2003</v>
          </cell>
          <cell r="H13355" t="str">
            <v>Whale shark, Rhincodon typus (Smith) landed at Tuticorin, Gulf of Mannar.</v>
          </cell>
          <cell r="I13355" t="str">
            <v>Marine Fisheries Information Service, Technical and Extension Series, 175: 14</v>
          </cell>
        </row>
        <row r="13356">
          <cell r="A13356">
            <v>14039</v>
          </cell>
          <cell r="B13356" t="str">
            <v>D</v>
          </cell>
          <cell r="C13356" t="str">
            <v>Rezent\ARUMUGAM_2004.pdf</v>
          </cell>
          <cell r="E13356" t="str">
            <v>http://eprints.cmfri.org.in/3768/1/Article6.pdf</v>
          </cell>
          <cell r="F13356" t="str">
            <v>ARUMUGAM, G. &amp; BALASUBRAMANIAN, T.S. &amp; CHELLAPPA, M.</v>
          </cell>
          <cell r="G13356">
            <v>2004</v>
          </cell>
          <cell r="H13356" t="str">
            <v>Whaleshark, Rhincodon typus (Smith) landed at Tuticorin, Gulf of Mannar.</v>
          </cell>
          <cell r="I13356" t="str">
            <v>Marine Fisheries Information Service, Technical and Extension Series, 180: 14–15</v>
          </cell>
        </row>
        <row r="13357">
          <cell r="A13357">
            <v>14040</v>
          </cell>
          <cell r="B13357" t="str">
            <v>D</v>
          </cell>
          <cell r="C13357" t="str">
            <v>Rezent\BABY_2009.pdf</v>
          </cell>
          <cell r="E13357" t="str">
            <v>http://eprints.cmfri.org.in/4925/1/199_1.pdf</v>
          </cell>
          <cell r="F13357" t="str">
            <v>BABY, K.G.</v>
          </cell>
          <cell r="G13357">
            <v>2009</v>
          </cell>
          <cell r="H13357" t="str">
            <v>An unusual landing of whale shark Rhincodon typus along Blangad beach, Kerala.</v>
          </cell>
          <cell r="I13357" t="str">
            <v>Marine Fisheries Information Service, Technical and Extension Series, 199: 15</v>
          </cell>
        </row>
        <row r="13358">
          <cell r="A13358">
            <v>14041</v>
          </cell>
          <cell r="B13358" t="str">
            <v>D</v>
          </cell>
          <cell r="C13358" t="str">
            <v>Rezent\BALASUBRAMANIAN_1993.pdf</v>
          </cell>
          <cell r="E13358" t="str">
            <v>http://eprints.cmfri.org.in/3462/1/Article_07.pdf</v>
          </cell>
          <cell r="F13358" t="str">
            <v>BALASUBRAMANIAN, T.S. &amp; RAJAPACKIAM, S. &amp; MOHAMAD KASIM, H. &amp; AMEER HAMSA, K.M.S.</v>
          </cell>
          <cell r="G13358">
            <v>1993</v>
          </cell>
          <cell r="H13358" t="str">
            <v>On the egg-cases of zebra shark Stegostoma fasciatum caught off Tuticorin, Gulf of Mannar.</v>
          </cell>
          <cell r="I13358" t="str">
            <v>Marine Fisheries Information Service, Technical and Extension Series, 121: 11</v>
          </cell>
        </row>
        <row r="13359">
          <cell r="A13359">
            <v>14042</v>
          </cell>
          <cell r="B13359" t="str">
            <v>D</v>
          </cell>
          <cell r="C13359" t="str">
            <v>Rezent\BALASUBRAMANIAN_1993a.pdf</v>
          </cell>
          <cell r="E13359" t="str">
            <v>http://eprints.cmfri.org.in/3499/1/Article_09.pdf</v>
          </cell>
          <cell r="F13359" t="str">
            <v>BALASUBRAMANIAN, T.S. &amp; RAJAPACKIAM, S. &amp; MOHAMAD KASIM, H. &amp; AMEER HAMSA, K.M.S.</v>
          </cell>
          <cell r="G13359">
            <v>1993</v>
          </cell>
          <cell r="H13359" t="str">
            <v>On the landing of bramble shark (Echinorhinus brucus) at Tuticorin.</v>
          </cell>
          <cell r="I13359" t="str">
            <v>Marine Fisheries Information Service, Technical and Extension Series, 121: 13</v>
          </cell>
        </row>
        <row r="13360">
          <cell r="A13360">
            <v>14043</v>
          </cell>
          <cell r="B13360" t="str">
            <v>D</v>
          </cell>
          <cell r="C13360" t="str">
            <v>Rezent\BATCHA_2007.pdf</v>
          </cell>
          <cell r="E13360" t="str">
            <v>http://eprints.cmfri.org.in/3512/1/23.pdf</v>
          </cell>
          <cell r="F13360" t="str">
            <v>BATCHA, H. &amp; REDDY, P.S.R.</v>
          </cell>
          <cell r="G13360">
            <v>2007</v>
          </cell>
          <cell r="H13360" t="str">
            <v>First report on the philopatric migration of bull shark, Carcharhinus leucas in the Pulicut lagoon.</v>
          </cell>
          <cell r="I13360" t="str">
            <v>Marine Fisheries Information Service, Technical and Extension Series, 191: 30</v>
          </cell>
        </row>
        <row r="13361">
          <cell r="A13361">
            <v>14044</v>
          </cell>
          <cell r="B13361" t="str">
            <v>D</v>
          </cell>
          <cell r="C13361" t="str">
            <v>Rezent\BHATKAL_1994.pdf</v>
          </cell>
          <cell r="E13361" t="str">
            <v>http://eprints.cmfri.org.in/6610/1/Landing_of_whale_sharks.pdf</v>
          </cell>
          <cell r="F13361" t="str">
            <v>BHATKAL, G.</v>
          </cell>
          <cell r="G13361">
            <v>1994</v>
          </cell>
          <cell r="H13361" t="str">
            <v>Landing of whale sharks.</v>
          </cell>
          <cell r="I13361" t="str">
            <v>CMFRI Newsletter, 63: 8</v>
          </cell>
        </row>
        <row r="13362">
          <cell r="A13362">
            <v>14045</v>
          </cell>
          <cell r="B13362" t="str">
            <v>D</v>
          </cell>
          <cell r="C13362" t="str">
            <v>Rezent\BRAR_1998.pdf</v>
          </cell>
          <cell r="E13362" t="str">
            <v>http://eprints.cmfri.org.in/3000/1/Article_10.pdf</v>
          </cell>
          <cell r="F13362" t="str">
            <v>BRAR, S.</v>
          </cell>
          <cell r="G13362">
            <v>1998</v>
          </cell>
          <cell r="H13362" t="str">
            <v>On a whale shark landed at Paradeep, Orrisa.</v>
          </cell>
          <cell r="I13362" t="str">
            <v>Marine Fisheries Information Service, Technical and Extension Series, 155: 20</v>
          </cell>
        </row>
        <row r="13363">
          <cell r="A13363">
            <v>14046</v>
          </cell>
          <cell r="B13363" t="str">
            <v>D</v>
          </cell>
          <cell r="C13363" t="str">
            <v>Rezent\CHIDAMBARAM_1986.pdf</v>
          </cell>
          <cell r="E13363" t="str">
            <v>http://eprints.cmfri.org.in/4740/1/Article_1.pdf</v>
          </cell>
          <cell r="F13363" t="str">
            <v>CHIDAMBARAM, L.</v>
          </cell>
          <cell r="G13363">
            <v>1986</v>
          </cell>
          <cell r="H13363" t="str">
            <v>Note on a whale shark Rincodon typus Smith landed at Pondicherry.</v>
          </cell>
          <cell r="I13363" t="str">
            <v>Marine Fisheries Information Service: Technical and Extension Series, 66: 36</v>
          </cell>
        </row>
        <row r="13364">
          <cell r="A13364">
            <v>14047</v>
          </cell>
          <cell r="B13364" t="str">
            <v>D</v>
          </cell>
          <cell r="C13364" t="str">
            <v>Rezent\CMFRI_1981a.pdf</v>
          </cell>
          <cell r="E13364" t="str">
            <v>http://eprints.cmfri.org.in/6545/1/Whale_shark_land.pdf</v>
          </cell>
          <cell r="F13364" t="str">
            <v>CMFRI</v>
          </cell>
          <cell r="G13364">
            <v>1981</v>
          </cell>
          <cell r="H13364" t="str">
            <v>Whale Sharks land near Mangalore.</v>
          </cell>
          <cell r="I13364" t="str">
            <v>CMFRI Newsletter, 11: 5</v>
          </cell>
        </row>
        <row r="13365">
          <cell r="A13365">
            <v>14048</v>
          </cell>
          <cell r="B13365" t="str">
            <v>D</v>
          </cell>
          <cell r="C13365" t="str">
            <v>Rezent\CMFRI_1981.pdf</v>
          </cell>
          <cell r="E13365" t="str">
            <v>http://eprints.cmfri.org.in/6556/1/Biheaded_baby_shark_landed.pdf</v>
          </cell>
          <cell r="F13365" t="str">
            <v>CMFRI</v>
          </cell>
          <cell r="G13365">
            <v>1986</v>
          </cell>
          <cell r="H13365" t="str">
            <v>Biheaded baby shark landed.</v>
          </cell>
          <cell r="I13365" t="str">
            <v>CMFRI Newsletter, 34: 6</v>
          </cell>
        </row>
        <row r="13366">
          <cell r="A13366">
            <v>14049</v>
          </cell>
          <cell r="B13366" t="str">
            <v>D</v>
          </cell>
          <cell r="C13366" t="str">
            <v>Rezent\CMFRI_1988.pdf</v>
          </cell>
          <cell r="E13366" t="str">
            <v>http://eprints.cmfri.org.in/6568/1/Whale_sharks_landed.pdf</v>
          </cell>
          <cell r="F13366" t="str">
            <v>CMFRI</v>
          </cell>
          <cell r="G13366">
            <v>1988</v>
          </cell>
          <cell r="H13366" t="str">
            <v>Whale sharks landed.</v>
          </cell>
          <cell r="I13366" t="str">
            <v>CMFRI Newsletter, 39: 7</v>
          </cell>
        </row>
        <row r="13367">
          <cell r="A13367">
            <v>14050</v>
          </cell>
          <cell r="B13367" t="str">
            <v>D</v>
          </cell>
          <cell r="C13367" t="str">
            <v>Rezent\CMFRI_1993.pdf</v>
          </cell>
          <cell r="E13367" t="str">
            <v>http://eprints.cmfri.org.in/6606/1/Whale_shark_landing_1.pdf</v>
          </cell>
          <cell r="F13367" t="str">
            <v>CMFRI</v>
          </cell>
          <cell r="G13367">
            <v>1993</v>
          </cell>
          <cell r="H13367" t="str">
            <v>Whale shark landings.</v>
          </cell>
          <cell r="I13367" t="str">
            <v>CMFRI Newsletter, 60: 6–7</v>
          </cell>
        </row>
        <row r="13368">
          <cell r="A13368">
            <v>14051</v>
          </cell>
          <cell r="B13368" t="str">
            <v>D</v>
          </cell>
          <cell r="C13368" t="str">
            <v>Rezent\CMFRI_1995.pdf</v>
          </cell>
          <cell r="E13368" t="str">
            <v>http://eprints.cmfri.org.in/6618/1/Whale_shark_landed.pdf</v>
          </cell>
          <cell r="F13368" t="str">
            <v>CMFRI</v>
          </cell>
          <cell r="G13368">
            <v>1995</v>
          </cell>
          <cell r="H13368" t="str">
            <v>Whale shark landed.</v>
          </cell>
          <cell r="I13368" t="str">
            <v>CMFRI Newsletter, 66: 6</v>
          </cell>
        </row>
        <row r="13369">
          <cell r="A13369">
            <v>14052</v>
          </cell>
          <cell r="B13369" t="str">
            <v>D</v>
          </cell>
          <cell r="C13369" t="str">
            <v>Rezent\CMFRI_2002.pdf</v>
          </cell>
          <cell r="E13369" t="str">
            <v>http://eprints.cmfri.org.in/6623/1/Smallest_whale_shark.pdf</v>
          </cell>
          <cell r="F13369" t="str">
            <v>CMFRI</v>
          </cell>
          <cell r="G13369">
            <v>2002</v>
          </cell>
          <cell r="H13369" t="str">
            <v>Smallest whale shark recorded.</v>
          </cell>
          <cell r="I13369" t="str">
            <v>CMFRI Newsletter, 96: 3</v>
          </cell>
        </row>
        <row r="13370">
          <cell r="A13370">
            <v>14053</v>
          </cell>
          <cell r="B13370" t="str">
            <v>D</v>
          </cell>
          <cell r="C13370" t="str">
            <v>Rezent\CMFRI_2005.pdf</v>
          </cell>
          <cell r="E13370" t="str">
            <v>http://eprints.cmfri.org.in/6636/1/World_record_sized_giant_bull_shark.pdf</v>
          </cell>
          <cell r="F13370" t="str">
            <v>CMFRI</v>
          </cell>
          <cell r="G13370">
            <v>2005</v>
          </cell>
          <cell r="H13370" t="str">
            <v>World record sized giant bull shark caught at Chennai coast.</v>
          </cell>
          <cell r="I13370" t="str">
            <v>CMFRI Newsletter, 107: 5</v>
          </cell>
        </row>
        <row r="13371">
          <cell r="A13371">
            <v>14054</v>
          </cell>
          <cell r="B13371" t="str">
            <v>D</v>
          </cell>
          <cell r="C13371" t="str">
            <v>Rezent\CMFRI_2008.pdf</v>
          </cell>
          <cell r="E13371" t="str">
            <v>http://eprints.cmfri.org.in/6676/1/Stegostoma_fasciata.pdf</v>
          </cell>
          <cell r="F13371" t="str">
            <v>CMFRI</v>
          </cell>
          <cell r="G13371">
            <v>2008</v>
          </cell>
          <cell r="H13371" t="str">
            <v>Stegostoma fasciata - a rare shark landed at Puthiyappa Harbour.</v>
          </cell>
          <cell r="I13371" t="str">
            <v>CMFRI Newsletter, 118: 8</v>
          </cell>
        </row>
        <row r="13372">
          <cell r="A13372">
            <v>14055</v>
          </cell>
          <cell r="B13372" t="str">
            <v>D</v>
          </cell>
          <cell r="C13372" t="str">
            <v>Rezent\CMFRI_2008a.pdf</v>
          </cell>
          <cell r="E13372" t="str">
            <v>http://eprints.cmfri.org.in/6678/1/Whale_shark_landed_2.pdf</v>
          </cell>
          <cell r="F13372" t="str">
            <v>CMFRI</v>
          </cell>
          <cell r="G13372">
            <v>2008</v>
          </cell>
          <cell r="H13372" t="str">
            <v>Whale shark landed at Visakhapatnam fishing harbour.</v>
          </cell>
          <cell r="I13372" t="str">
            <v>CMFRI Newsletter, 118: 8</v>
          </cell>
        </row>
        <row r="13373">
          <cell r="A13373">
            <v>14056</v>
          </cell>
          <cell r="B13373" t="str">
            <v>D</v>
          </cell>
          <cell r="C13373" t="str">
            <v>Rezent\CMFRI_2008b.pdf</v>
          </cell>
          <cell r="E13373" t="str">
            <v>http://eprints.cmfri.org.in/6683/1/Criminal_case.pdf</v>
          </cell>
          <cell r="F13373" t="str">
            <v>CMFRI</v>
          </cell>
          <cell r="G13373">
            <v>2008</v>
          </cell>
          <cell r="H13373" t="str">
            <v>DFO Kannur registered a criminal case against the fishermen of Malabar Region for catching whale sharks and selling of its meat.</v>
          </cell>
          <cell r="I13373" t="str">
            <v>CMFRI Newsletter, 119: 16–17</v>
          </cell>
        </row>
        <row r="13374">
          <cell r="A13374">
            <v>14057</v>
          </cell>
          <cell r="B13374" t="str">
            <v>D</v>
          </cell>
          <cell r="C13374" t="str">
            <v>Rezent\CMFRI_2008c.pdf</v>
          </cell>
          <cell r="E13374" t="str">
            <v>http://eprints.cmfri.org.in/6684/1/Landing_of_female_bullshark.pdf</v>
          </cell>
          <cell r="F13374" t="str">
            <v>CMFRI</v>
          </cell>
          <cell r="G13374">
            <v>2008</v>
          </cell>
          <cell r="H13374" t="str">
            <v>Landing of female bull shark and Napoleon wrasse fish at Tuticorin.</v>
          </cell>
          <cell r="I13374" t="str">
            <v>CMFRI Newsletter, 119: 8–9</v>
          </cell>
        </row>
        <row r="13375">
          <cell r="A13375">
            <v>14058</v>
          </cell>
          <cell r="B13375" t="str">
            <v>D</v>
          </cell>
          <cell r="C13375" t="str">
            <v>Rezent\DAS_2010.pdf</v>
          </cell>
          <cell r="E13375" t="str">
            <v>http://eprints.cmfri.org.in/8452/1/Thakur.pdf</v>
          </cell>
          <cell r="F13375" t="str">
            <v>DAS, T. &amp; SUNDARAM, S. &amp; KATKAR, B.N. &amp; CHAVAN, B.B.</v>
          </cell>
          <cell r="G13375">
            <v>2010</v>
          </cell>
          <cell r="H13375" t="str">
            <v>Accidental capture and landing of whale shark, Rhincodon typus (Smith, 1828) and tiger shark, Galeocerdo cuvier (Peron and Le Sueur, 1822) by trawlers at New Ferry Wharf, Mumbai.</v>
          </cell>
          <cell r="I13375" t="str">
            <v>Marine Fisheries Information Service; Technical and Extension Series, 205: 17–19</v>
          </cell>
        </row>
        <row r="13376">
          <cell r="A13376">
            <v>14059</v>
          </cell>
          <cell r="B13376" t="str">
            <v>D</v>
          </cell>
          <cell r="C13376" t="str">
            <v>Rezent\DEVADOSS_1996.pdf</v>
          </cell>
          <cell r="E13376" t="str">
            <v>http://eprints.cmfri.org.in/7698/1/675._Dev.pdf</v>
          </cell>
          <cell r="F13376" t="str">
            <v>DEVADOSS, P.</v>
          </cell>
          <cell r="G13376">
            <v>1996</v>
          </cell>
          <cell r="H13376" t="str">
            <v>Shark fishing in India.</v>
          </cell>
          <cell r="I13376" t="str">
            <v>Proceedings of the Seminar on Fisheries – A Multibillion Dollar Industry, Madras, Aug 17–19, 1995: 7–11</v>
          </cell>
        </row>
        <row r="13377">
          <cell r="A13377">
            <v>14060</v>
          </cell>
          <cell r="B13377" t="str">
            <v>D</v>
          </cell>
          <cell r="C13377" t="str">
            <v>Rezent\DEVADOSS_1977.pdf</v>
          </cell>
          <cell r="E13377" t="str">
            <v>http://eprints.cmfri.org.in/6909/1/042-CURRENT_SCIENCE.pdf</v>
          </cell>
          <cell r="F13377" t="str">
            <v>DEVADOSS, P. &amp; NATARAJAN, R.</v>
          </cell>
          <cell r="G13377">
            <v>1977</v>
          </cell>
          <cell r="H13377" t="str">
            <v>On a Smooth Hammerhead Shark, Sphyrna zygaena (Linnaeus. J 758) New to Indian Waters.</v>
          </cell>
          <cell r="I13377" t="str">
            <v>Current Science, 46 (5): 166–167</v>
          </cell>
        </row>
        <row r="13378">
          <cell r="A13378">
            <v>14061</v>
          </cell>
          <cell r="B13378" t="str">
            <v>D</v>
          </cell>
          <cell r="C13378" t="str">
            <v>Rezent\DEVARAJ_2004.pdf</v>
          </cell>
          <cell r="E13378" t="str">
            <v>http://eprints.cmfri.org.in/7927/1/B_157_M.Devaraj_2011.pdf</v>
          </cell>
          <cell r="F13378" t="str">
            <v>DEVARAJ, M. &amp; GULATI, D.</v>
          </cell>
          <cell r="G13378">
            <v>2004</v>
          </cell>
          <cell r="H13378" t="str">
            <v>Morphometry and biology of the duskyshark, Carcharhinus obscurus (Lesueur), from the oceanic region off the West Coast of India.</v>
          </cell>
          <cell r="I13378" t="str">
            <v>In: Large marine Ecosystem: Explorationa and exploitation for sustainable development and conservation of fish stocks. Somvanshi, V S,(ed.) Fishery Survey of India: 100–112</v>
          </cell>
        </row>
        <row r="13379">
          <cell r="A13379">
            <v>14062</v>
          </cell>
          <cell r="B13379" t="str">
            <v>D</v>
          </cell>
          <cell r="C13379" t="str">
            <v>Rezent\DINESHBABU_2005.pdf</v>
          </cell>
          <cell r="E13379" t="str">
            <v>http://eprints.cmfri.org.in/4092/1/11.Dines.pdf</v>
          </cell>
          <cell r="F13379" t="str">
            <v>DINESHBABU, A.P. &amp; LINGAPPA &amp; MUNIYAPPA, Y.</v>
          </cell>
          <cell r="G13379">
            <v>2005</v>
          </cell>
          <cell r="H13379" t="str">
            <v>On the landing of largetooth sawfish, Pristis microdon at Mangalore.</v>
          </cell>
          <cell r="I13379" t="str">
            <v>Marine Fisheries Information Service, Technical and Extension Series, 184: 20</v>
          </cell>
        </row>
        <row r="13380">
          <cell r="A13380">
            <v>14063</v>
          </cell>
          <cell r="B13380" t="str">
            <v>D</v>
          </cell>
          <cell r="C13380" t="str">
            <v>Rezent\FEROZ KHAN_1989.pdf</v>
          </cell>
          <cell r="E13380" t="str">
            <v>http://eprints.cmfri.org.in/3072/1/Article_14.pdf</v>
          </cell>
          <cell r="F13380" t="str">
            <v>FEROZKHAN, M. &amp; NANDAKUMARAN, K.</v>
          </cell>
          <cell r="G13380">
            <v>1989</v>
          </cell>
          <cell r="H13380" t="str">
            <v>Marked Blacktip shark landed at Calicut.</v>
          </cell>
          <cell r="I13380" t="str">
            <v>Marine Fisheries Information Service, Technical and Extension Series, 95: 14–15</v>
          </cell>
        </row>
        <row r="13381">
          <cell r="A13381">
            <v>14064</v>
          </cell>
          <cell r="B13381" t="str">
            <v>D</v>
          </cell>
          <cell r="C13381" t="str">
            <v>Rezent\GANDHI_1998.pdf</v>
          </cell>
          <cell r="E13381" t="str">
            <v>http://eprints.cmfri.org.in/2985/1/Article_11.pdf</v>
          </cell>
          <cell r="F13381" t="str">
            <v>GANDHI, A.</v>
          </cell>
          <cell r="G13381">
            <v>1998</v>
          </cell>
          <cell r="H13381" t="str">
            <v>On the landing of a Hammerhead shark Sphyrna zygaena (Linnaeus) at Therkuvadi (Gulf of Mannar).</v>
          </cell>
          <cell r="I13381" t="str">
            <v>Marine Fisheries Information Service, Technical and Extension Series, 154: 17</v>
          </cell>
        </row>
        <row r="13382">
          <cell r="A13382">
            <v>14065</v>
          </cell>
          <cell r="B13382" t="str">
            <v>D</v>
          </cell>
          <cell r="C13382" t="str">
            <v>Rezent\GOPAKUMAR_2003.pdf</v>
          </cell>
          <cell r="E13382" t="str">
            <v>http://eprints.cmfri.org.in/4292/1/Article7.pdf</v>
          </cell>
          <cell r="F13382" t="str">
            <v>GOPAKUMAR, G. &amp; AJITH KUMAR, T.T. &amp; KRISHNAPRIYAN, M.</v>
          </cell>
          <cell r="G13382">
            <v>2003</v>
          </cell>
          <cell r="H13382" t="str">
            <v>Juvenile whale shark, Rhincodon typus (Smith) caught at Vizhinjam.</v>
          </cell>
          <cell r="I13382" t="str">
            <v>Marine Fisheries Information Service, Technical and Extension Series, 175: 11</v>
          </cell>
        </row>
        <row r="13383">
          <cell r="A13383">
            <v>14066</v>
          </cell>
          <cell r="B13383" t="str">
            <v>D</v>
          </cell>
          <cell r="C13383" t="str">
            <v>Rezent\HERMAN_1987a.pdf</v>
          </cell>
          <cell r="F13383" t="str">
            <v>HERMAN, J.</v>
          </cell>
          <cell r="G13383">
            <v>1987</v>
          </cell>
          <cell r="H13383" t="str">
            <v>Contributions to the study of the comparative morphology of teeth and other relevant ichthyodorulites in living superaspecific taxa of Chondrichthyan fishes. General introduction.</v>
          </cell>
          <cell r="I13383" t="str">
            <v>Bulletin de l'Institut Royal des Sciences Naturelles de Belgique, Biologie, 57: 41–42</v>
          </cell>
        </row>
        <row r="13384">
          <cell r="A13384">
            <v>14067</v>
          </cell>
          <cell r="B13384" t="str">
            <v>D</v>
          </cell>
          <cell r="C13384" t="str">
            <v>Rezent\JADHAV_2005.pdf</v>
          </cell>
          <cell r="E13384" t="str">
            <v>http://eprints.cmfri.org.in/4352/1/15.Jad.pdf</v>
          </cell>
          <cell r="F13384" t="str">
            <v>JADHAV, D.G. &amp; CHAVAN, B.B. &amp; SWANT, A.D. &amp; SUNDARAM, S.</v>
          </cell>
          <cell r="G13384">
            <v>2005</v>
          </cell>
          <cell r="H13384" t="str">
            <v>On a whale shark, Rhiniodon typus landed at Versova, Mumbai.</v>
          </cell>
          <cell r="I13384" t="str">
            <v>Marine Fisheries Information Service, Technical and Extension Series, 186 . 18–</v>
          </cell>
        </row>
        <row r="13385">
          <cell r="A13385">
            <v>14068</v>
          </cell>
          <cell r="B13385" t="str">
            <v>D</v>
          </cell>
          <cell r="C13385" t="str">
            <v>Rezent\JAMES_1973.pdf</v>
          </cell>
          <cell r="E13385" t="str">
            <v>http://eprints.cmfri.org.in/2734/1/Article_35.pdf</v>
          </cell>
          <cell r="F13385" t="str">
            <v>JAMES, P.S.B.R.</v>
          </cell>
          <cell r="G13385">
            <v>1973</v>
          </cell>
          <cell r="H13385" t="str">
            <v>Sharks, rays and skates as a potential fishery resource off the east coast of India.</v>
          </cell>
          <cell r="I13385" t="str">
            <v>In: Proceedings of the symposium on living resources of the seas around India, 1973, Mandapam Camp</v>
          </cell>
        </row>
        <row r="13386">
          <cell r="A13386">
            <v>14070</v>
          </cell>
          <cell r="B13386" t="str">
            <v>D</v>
          </cell>
          <cell r="C13386" t="str">
            <v>Rezent\JAYAPRAKASH_2002.pdf</v>
          </cell>
          <cell r="E13386" t="str">
            <v>http://eprints.cmfri.org.in/4135/1/19.pdf</v>
          </cell>
          <cell r="F13386" t="str">
            <v>JAYAPRAKASH, A.A. &amp; PILLAI, N.G.K. &amp; ELAYATHU, M.N.K.</v>
          </cell>
          <cell r="G13386">
            <v>2002</v>
          </cell>
          <cell r="H13386" t="str">
            <v>Drift gill net fishery for large pelagics at Cochin - A case study on by-catch of pelagic sharks.</v>
          </cell>
          <cell r="I13386" t="str">
            <v>In: Management of Scombroid Fisheries. Pillai, N G K and Menon, N G and Pillai, P P and Ganga, U,(eds.) CMFRI; Kochi, Kochi: 155–164</v>
          </cell>
        </row>
        <row r="13387">
          <cell r="A13387">
            <v>14071</v>
          </cell>
          <cell r="B13387" t="str">
            <v>D</v>
          </cell>
          <cell r="C13387" t="str">
            <v>Rezent\JOEL_1991.pdf</v>
          </cell>
          <cell r="E13387" t="str">
            <v>http://eprints.cmfri.org.in/4601/1/Article_08.pdf</v>
          </cell>
          <cell r="F13387" t="str">
            <v>JOEL, J.J. &amp; EBENEZER, I.P.</v>
          </cell>
          <cell r="G13387">
            <v>1991</v>
          </cell>
          <cell r="H13387" t="str">
            <v>On a bramble shark with 52 embryos.</v>
          </cell>
          <cell r="I13387" t="str">
            <v>Marine Fisheries Information Service, Technical and Extension Series, 108: 15</v>
          </cell>
        </row>
        <row r="13388">
          <cell r="A13388">
            <v>14072</v>
          </cell>
          <cell r="B13388" t="str">
            <v>D</v>
          </cell>
          <cell r="C13388" t="str">
            <v>Rezent\JOEL_1993.pdf</v>
          </cell>
          <cell r="E13388" t="str">
            <v>http://eprints.cmfri.org.in/3411/1/Article_04.pdf</v>
          </cell>
          <cell r="F13388" t="str">
            <v>JOEL, J.J. &amp; EBENEZER, I.P.</v>
          </cell>
          <cell r="G13388">
            <v>1993</v>
          </cell>
          <cell r="H13388" t="str">
            <v>Long-lining, specifically for sharks practised at Thoothoor.</v>
          </cell>
          <cell r="I13388" t="str">
            <v>Marine Fisheries Information Service, Technical and Extension Series, 121: 5–8</v>
          </cell>
        </row>
        <row r="13389">
          <cell r="A13389">
            <v>14073</v>
          </cell>
          <cell r="B13389" t="str">
            <v>D</v>
          </cell>
          <cell r="C13389" t="str">
            <v>Rezent\JOEL_1994.pdf</v>
          </cell>
          <cell r="E13389" t="str">
            <v>http://eprints.cmfri.org.in/3553/1/Article_08.pdf</v>
          </cell>
          <cell r="F13389" t="str">
            <v>JOEL, J.J. &amp; EBENEZER, I.P. &amp; PROSPER, A.</v>
          </cell>
          <cell r="G13389">
            <v>1994</v>
          </cell>
          <cell r="H13389" t="str">
            <v>On a whale shark landed at Kovalam, Kanyakumari.</v>
          </cell>
          <cell r="I13389" t="str">
            <v>Marine Fisheries Information Service, Technical and Extension Series, 131: 22</v>
          </cell>
        </row>
        <row r="13390">
          <cell r="A13390">
            <v>14074</v>
          </cell>
          <cell r="B13390" t="str">
            <v>D</v>
          </cell>
          <cell r="C13390" t="str">
            <v>Rezent\KAMBLE_2001.pdf</v>
          </cell>
          <cell r="E13390" t="str">
            <v>http://eprints.cmfri.org.in/3699/1/Article_08.pdf</v>
          </cell>
          <cell r="F13390" t="str">
            <v>KAMBLE, S.K. &amp; RANE, U.H.</v>
          </cell>
          <cell r="G13390">
            <v>2001</v>
          </cell>
          <cell r="H13390" t="str">
            <v>On a whale shark, Rhincodon typus Smith, landed at Dakti Dahanu and Gungwada, Thane, Maharashtra.</v>
          </cell>
          <cell r="I13390" t="str">
            <v>Marine Fisheries Information Service, Technical and Extension Series, 170: 12</v>
          </cell>
        </row>
        <row r="13391">
          <cell r="A13391">
            <v>14075</v>
          </cell>
          <cell r="B13391" t="str">
            <v>D</v>
          </cell>
          <cell r="C13391" t="str">
            <v>Rezent\KAR_1998.pdf</v>
          </cell>
          <cell r="E13391" t="str">
            <v>http://eprints.cmfri.org.in/4811/1/Article_08.pdf</v>
          </cell>
          <cell r="F13391" t="str">
            <v>KAR, S.K.</v>
          </cell>
          <cell r="G13391">
            <v>1998</v>
          </cell>
          <cell r="H13391" t="str">
            <v>On a whale shark landed and a turtle stranded at Digha, Midnapur districts, West Bengal.</v>
          </cell>
          <cell r="I13391" t="str">
            <v>Marine Fisheries Information Service, Technical and Extension Series, 156: 21</v>
          </cell>
        </row>
        <row r="13392">
          <cell r="A13392">
            <v>14076</v>
          </cell>
          <cell r="B13392" t="str">
            <v>D</v>
          </cell>
          <cell r="C13392" t="str">
            <v>Rezent\KASINATHAN_2002.pdf</v>
          </cell>
          <cell r="E13392" t="str">
            <v>http://eprints.cmfri.org.in/3643/1/Article_10.pdf</v>
          </cell>
          <cell r="F13392" t="str">
            <v>KASINATHAN, C. &amp; MUNIYANDI, K. &amp; BOSE, M. &amp; GANDHI, A.</v>
          </cell>
          <cell r="G13392">
            <v>2002</v>
          </cell>
          <cell r="H13392" t="str">
            <v>Observations on whale shark Rhineodon typus (Smith) caught at Pamban, Palk Bay and Gulf of Mannar.</v>
          </cell>
          <cell r="I13392" t="str">
            <v>Marine Fisheries Information Service, Technical and Extension Series, 174: 12–13</v>
          </cell>
        </row>
        <row r="13393">
          <cell r="A13393">
            <v>14077</v>
          </cell>
          <cell r="B13393" t="str">
            <v>D</v>
          </cell>
          <cell r="C13393" t="str">
            <v>Rezent\KASINATHAN_2006.pdf</v>
          </cell>
          <cell r="E13393" t="str">
            <v>http://eprints.cmfri.org.in/4824/1/FEMD_MFIS_No-187.pdf</v>
          </cell>
          <cell r="F13393" t="str">
            <v>KASINATHAN, C. &amp; SUKUMARAN, S. &amp; RAMAMOORTHY, N. &amp; BALACHANDRAN, K.</v>
          </cell>
          <cell r="G13393">
            <v>2006</v>
          </cell>
          <cell r="H13393" t="str">
            <v>Whale shark, Rhincodon typus landed at Mandapam, Gulf of Mannar.</v>
          </cell>
          <cell r="I13393" t="str">
            <v>Marine Fisheries Information Service, Technical and Extension Series, 187: 21</v>
          </cell>
        </row>
        <row r="13394">
          <cell r="A13394">
            <v>14078</v>
          </cell>
          <cell r="B13394" t="str">
            <v>D</v>
          </cell>
          <cell r="C13394" t="str">
            <v>Rezent\KATKAR_2003.pdf</v>
          </cell>
          <cell r="E13394" t="str">
            <v>http://eprints.cmfri.org.in/3833/1/Article8.pdf</v>
          </cell>
          <cell r="F13394" t="str">
            <v>KATKAR, B.N. &amp; JOSEKUTTY, C.J.</v>
          </cell>
          <cell r="G13394">
            <v>2003</v>
          </cell>
          <cell r="H13394" t="str">
            <v>Snaggletooth shark Hemipristis elongatus landed at Sassoon Dock, Mumbai.</v>
          </cell>
          <cell r="I13394" t="str">
            <v>Marine Fisheries Information Service, Technical and Extension Series, 176: 12</v>
          </cell>
        </row>
        <row r="13395">
          <cell r="A13395">
            <v>14079</v>
          </cell>
          <cell r="B13395" t="str">
            <v>D</v>
          </cell>
          <cell r="C13395" t="str">
            <v>Rezent\KATKAR_2003a.pdf</v>
          </cell>
          <cell r="E13395" t="str">
            <v>http://eprints.cmfri.org.in/4372/1/Article11.pdf</v>
          </cell>
          <cell r="F13395" t="str">
            <v>KATKAR, B.N. &amp; KAMBLE, S.D.</v>
          </cell>
          <cell r="G13395">
            <v>2003</v>
          </cell>
          <cell r="H13395" t="str">
            <v>Tiger shark, Galeocerdo cuvieri landed at Sassoon Dock,Mumbai.</v>
          </cell>
          <cell r="I13395" t="str">
            <v>Marine Fisheries Information Service, Technical and Extension Series, 175: 13</v>
          </cell>
        </row>
        <row r="13396">
          <cell r="A13396">
            <v>14080</v>
          </cell>
          <cell r="B13396" t="str">
            <v>D</v>
          </cell>
          <cell r="C13396" t="str">
            <v>Rezent\KEMPARAJU_2002.pdf</v>
          </cell>
          <cell r="E13396" t="str">
            <v>http://eprints.cmfri.org.in/3751/1/Article_10.pdf</v>
          </cell>
          <cell r="F13396" t="str">
            <v>KEMPARAJU, S. &amp; LINGAPPA, Y. &amp; MUNIYAPPA, Y. &amp; MAHADEVASWAMY, H.S.</v>
          </cell>
          <cell r="G13396">
            <v>2002</v>
          </cell>
          <cell r="H13396" t="str">
            <v>On a whale shark Rhiniodon typus landed at Malpe, Udupi district, Karnataka.</v>
          </cell>
          <cell r="I13396" t="str">
            <v>Marine Fisheries Information Service, Technical and Extension Series, 171: 9</v>
          </cell>
        </row>
        <row r="13397">
          <cell r="A13397">
            <v>14081</v>
          </cell>
          <cell r="B13397" t="str">
            <v>D</v>
          </cell>
          <cell r="C13397" t="str">
            <v>Rezent\KEMPARAJU_1998.pdf</v>
          </cell>
          <cell r="E13397" t="str">
            <v>http://eprints.cmfri.org.in/5127/1/Article_14.pdf</v>
          </cell>
          <cell r="F13397" t="str">
            <v>KEMPARAJU, S. &amp; MAHADEVASWAMY, H.S. &amp; NAIK, A.R.</v>
          </cell>
          <cell r="G13397">
            <v>1998</v>
          </cell>
          <cell r="H13397" t="str">
            <v>On a whale shark Rhincodon typus landed at Mangalore, Dakshina Kannada coast.</v>
          </cell>
          <cell r="I13397" t="str">
            <v>Marine Fisheries Information Service, Technical and Extension Series, 152: 16</v>
          </cell>
        </row>
        <row r="13398">
          <cell r="A13398">
            <v>14082</v>
          </cell>
          <cell r="B13398" t="str">
            <v>D</v>
          </cell>
          <cell r="C13398" t="str">
            <v>Rezent\KIZHAKUDAN_2007.pdf</v>
          </cell>
          <cell r="E13398" t="str">
            <v>http://eprints.cmfri.org.in/2736/1/9.pdf</v>
          </cell>
          <cell r="F13398" t="str">
            <v>KIZHAKUDAN, S.J. &amp; RAJAPACKIAM, S. &amp; RAJAN, S.</v>
          </cell>
          <cell r="G13398">
            <v>2007</v>
          </cell>
          <cell r="H13398" t="str">
            <v>Landing of thresher sharks at Chennai.</v>
          </cell>
          <cell r="I13398" t="str">
            <v>Marine Fisheries Information Service, Technical and Extension Series, 194: 20</v>
          </cell>
        </row>
        <row r="13399">
          <cell r="A13399">
            <v>14083</v>
          </cell>
          <cell r="B13399" t="str">
            <v>D</v>
          </cell>
          <cell r="C13399" t="str">
            <v>Rezent\KRISHNA BURMAN_1994.pdf</v>
          </cell>
          <cell r="E13399" t="str">
            <v>http://eprints.cmfri.org.in/3557/1/Article_09.pdf</v>
          </cell>
          <cell r="F13399" t="str">
            <v>KRISHNA BURMAN, B.</v>
          </cell>
          <cell r="G13399">
            <v>1994</v>
          </cell>
          <cell r="H13399" t="str">
            <v>On a zebra shark landed along the northeast coast of India.</v>
          </cell>
          <cell r="I13399" t="str">
            <v>Marine Fisheries Information Service, Technical and Extension Series, 131: 22–23</v>
          </cell>
        </row>
        <row r="13400">
          <cell r="A13400">
            <v>14084</v>
          </cell>
          <cell r="B13400" t="str">
            <v>D</v>
          </cell>
          <cell r="C13400" t="str">
            <v>Rezent\KRISHNA BURMAN_1994b.pdf</v>
          </cell>
          <cell r="E13400" t="str">
            <v>http://eprints.cmfri.org.in/3719/1/Article_09.pdf</v>
          </cell>
          <cell r="F13400" t="str">
            <v>KRISHNA BURMAN, B.</v>
          </cell>
          <cell r="G13400">
            <v>1994</v>
          </cell>
          <cell r="H13400" t="str">
            <v>Shark landings at Kakdwip in West Bengal.</v>
          </cell>
          <cell r="I13400" t="str">
            <v>Marine Fisheries Information Service, Technical and Extension Series, 135: 12–15</v>
          </cell>
        </row>
        <row r="13401">
          <cell r="A13401">
            <v>14085</v>
          </cell>
          <cell r="B13401" t="str">
            <v>D</v>
          </cell>
          <cell r="C13401" t="str">
            <v>Rezent\KRISHNA BURMAN_1994a.pdf</v>
          </cell>
          <cell r="E13401" t="str">
            <v>http://eprints.cmfri.org.in/3722/1/Article_10.pdf</v>
          </cell>
          <cell r="F13401" t="str">
            <v>KRISHNA BURMAN, B.</v>
          </cell>
          <cell r="G13401">
            <v>1994</v>
          </cell>
          <cell r="H13401" t="str">
            <v>On the landing of a tiger shark and skate at Digha, Contai, West Bengal.</v>
          </cell>
          <cell r="I13401" t="str">
            <v>Marine Fisheries Information Service, Technical and Extension Series, 135: 16</v>
          </cell>
        </row>
        <row r="13402">
          <cell r="A13402">
            <v>14086</v>
          </cell>
          <cell r="B13402" t="str">
            <v>D</v>
          </cell>
          <cell r="C13402" t="str">
            <v>Rezent\LAZARUS_1988.pdf</v>
          </cell>
          <cell r="E13402" t="str">
            <v>http://eprints.cmfri.org.in/3196/1/Article_05.pdf</v>
          </cell>
          <cell r="F13402" t="str">
            <v>LAZARUS, S. &amp; JOEL, J.J. &amp; PHILIPOSE, K.K. &amp; VINCENT, S.G.</v>
          </cell>
          <cell r="G13402">
            <v>1988</v>
          </cell>
          <cell r="H13402" t="str">
            <v>On five whale sharks landed along the Trivandrum-Kanyakumari coast.</v>
          </cell>
          <cell r="I13402" t="str">
            <v>Marine Fisheries Information Service, Technical and Extension Series, 88: 19–20</v>
          </cell>
        </row>
        <row r="13403">
          <cell r="A13403">
            <v>14087</v>
          </cell>
          <cell r="B13403" t="str">
            <v>D</v>
          </cell>
          <cell r="C13403" t="str">
            <v>Rezent\LIPTON_1987.pdf</v>
          </cell>
          <cell r="E13403" t="str">
            <v>http://eprints.cmfri.org.in/3730/1/Article_08.pdf</v>
          </cell>
          <cell r="F13403" t="str">
            <v>LIPTON, A.P. &amp; RAJE, S.G. &amp; FOTEDAR, R. &amp; SINGH, R.</v>
          </cell>
          <cell r="G13403">
            <v>1987</v>
          </cell>
          <cell r="H13403" t="str">
            <v>Recovery of a ringed 'Dusky shark' Carcharhinus obscurus.</v>
          </cell>
          <cell r="I13403" t="str">
            <v>Marine Fisheries Information Service, Technical and Extension Series, 77: 21</v>
          </cell>
        </row>
        <row r="13404">
          <cell r="A13404">
            <v>14088</v>
          </cell>
          <cell r="B13404" t="str">
            <v>D</v>
          </cell>
          <cell r="C13404" t="str">
            <v>Rezent\MAINKAR_1992.pdf</v>
          </cell>
          <cell r="E13404" t="str">
            <v>http://eprints.cmfri.org.in/6595/1/Whaleshark_caught.pdf</v>
          </cell>
          <cell r="F13404" t="str">
            <v>MAINKAR, K.R.</v>
          </cell>
          <cell r="G13404">
            <v>1992</v>
          </cell>
          <cell r="H13404" t="str">
            <v>Whale shark caught.</v>
          </cell>
          <cell r="I13404" t="str">
            <v>CMFRI Newsletter, 56: 10</v>
          </cell>
        </row>
        <row r="13405">
          <cell r="A13405">
            <v>14089</v>
          </cell>
          <cell r="B13405" t="str">
            <v>D</v>
          </cell>
          <cell r="C13405" t="str">
            <v>Rezent\MAINKAR_1992a.pdf</v>
          </cell>
          <cell r="E13405" t="str">
            <v>http://eprints.cmfri.org.in/3175/1/Article_10.pdf</v>
          </cell>
          <cell r="F13405" t="str">
            <v>MAINKAR, K.R.</v>
          </cell>
          <cell r="G13405">
            <v>1992</v>
          </cell>
          <cell r="H13405" t="str">
            <v>On a whale shark landed at Makarabagh near Malvan, in Maharashtra.</v>
          </cell>
          <cell r="I13405" t="str">
            <v>Marine Fisheries Information Service, Technical and Extension Series, 118: 19</v>
          </cell>
        </row>
        <row r="13406">
          <cell r="A13406">
            <v>14090</v>
          </cell>
          <cell r="B13406" t="str">
            <v>D</v>
          </cell>
          <cell r="C13406" t="str">
            <v>Rezent\MAINKAR_1992b.pdf</v>
          </cell>
          <cell r="E13406" t="str">
            <v>http://eprints.cmfri.org.in/6602/1/Landing_of_a_whale_shark.pdf</v>
          </cell>
          <cell r="F13406" t="str">
            <v>MAINKAR, K.R.</v>
          </cell>
          <cell r="G13406">
            <v>1993</v>
          </cell>
          <cell r="H13406" t="str">
            <v>Landing of a whale shark.</v>
          </cell>
          <cell r="I13406" t="str">
            <v>CMFRI Newsletter, 59: 6</v>
          </cell>
        </row>
        <row r="13407">
          <cell r="A13407">
            <v>14091</v>
          </cell>
          <cell r="B13407" t="str">
            <v>D</v>
          </cell>
          <cell r="C13407" t="str">
            <v>Rezent\MANOJKUMAR_2003.pdf</v>
          </cell>
          <cell r="E13407" t="str">
            <v>http://eprints.cmfri.org.in/3790/1/Article4.pdf</v>
          </cell>
          <cell r="F13407" t="str">
            <v>MANOJKUMAR, P.P.</v>
          </cell>
          <cell r="G13407">
            <v>2003</v>
          </cell>
          <cell r="H13407" t="str">
            <v>An account on the smallest whale shark, Rhincodon typus (Smith 1828) landed at Calicut.</v>
          </cell>
          <cell r="I13407" t="str">
            <v>Marine Fisheries Information Service, Technical and Extension Series, 176: 9–10</v>
          </cell>
        </row>
        <row r="13408">
          <cell r="A13408">
            <v>14092</v>
          </cell>
          <cell r="B13408" t="str">
            <v>D</v>
          </cell>
          <cell r="C13408" t="str">
            <v>Rezent\MANOJKUMAR_2004.pdf</v>
          </cell>
          <cell r="E13408" t="str">
            <v>http://eprints.cmfri.org.in/6715/1/First_record_of_hound_shark.pdf</v>
          </cell>
          <cell r="F13408" t="str">
            <v>MANOJKUMAR, P.P.</v>
          </cell>
          <cell r="G13408">
            <v>2010</v>
          </cell>
          <cell r="H13408" t="str">
            <v>First record of hound shark, Mustelus mosis from Calicut.</v>
          </cell>
          <cell r="I13408" t="str">
            <v>CMFRI Newsletter, 125: 18</v>
          </cell>
        </row>
        <row r="13409">
          <cell r="A13409">
            <v>14093</v>
          </cell>
          <cell r="B13409" t="str">
            <v>D</v>
          </cell>
          <cell r="C13409" t="str">
            <v>Rezent\MANOJKUMAR_2002.pdf</v>
          </cell>
          <cell r="E13409" t="str">
            <v>http://eprints.cmfri.org.in/3010/1/Article_08.pdf</v>
          </cell>
          <cell r="F13409" t="str">
            <v>MANOJKUMAR, P.P. &amp; NASSER, A.K.V. &amp; BALASUBRAMANIAN, K.K.</v>
          </cell>
          <cell r="G13409">
            <v>2002</v>
          </cell>
          <cell r="H13409" t="str">
            <v>Note on a bramble shark landed at Calicut.</v>
          </cell>
          <cell r="I13409" t="str">
            <v>Marine Fisheries Information Service, Technical and Extension Series, 172: 8–9</v>
          </cell>
        </row>
        <row r="13410">
          <cell r="A13410">
            <v>14094</v>
          </cell>
          <cell r="B13410" t="str">
            <v>D</v>
          </cell>
          <cell r="C13410" t="str">
            <v>Rezent\MANOJKUMAR_2004a.pdf</v>
          </cell>
          <cell r="E13410" t="str">
            <v>http://eprints.cmfri.org.in/3670/1/Article5.pdf</v>
          </cell>
          <cell r="F13410" t="str">
            <v>MANOJKUMAR, P.P. &amp; PAVITHRAN, P.P.</v>
          </cell>
          <cell r="G13410">
            <v>2004</v>
          </cell>
          <cell r="H13410" t="str">
            <v>First record of snaggletooth shark, Hemipristis elongatus (Klunzinger,1871) from Malabar Coast.</v>
          </cell>
          <cell r="I13410" t="str">
            <v>Marine Fisheries Information Service, Technical and Extension Series, 180: 13–14</v>
          </cell>
        </row>
        <row r="13411">
          <cell r="A13411">
            <v>14095</v>
          </cell>
          <cell r="B13411" t="str">
            <v>D</v>
          </cell>
          <cell r="C13411" t="str">
            <v>Rezent\MANOJKUMAR_2006.pdf</v>
          </cell>
          <cell r="E13411" t="str">
            <v>http://eprints.cmfri.org.in/3884/1/6.pdf</v>
          </cell>
          <cell r="F13411" t="str">
            <v>MANOJKUMAR, P.P. &amp; PAVITHRAN, P.P.</v>
          </cell>
          <cell r="G13411">
            <v>2006</v>
          </cell>
          <cell r="H13411" t="str">
            <v>First record of thresher shark, Alopias vulpinus, from Malabar coast with note on its fishery and biology.</v>
          </cell>
          <cell r="I13411" t="str">
            <v>Marine Fisheries Information Service, Technical and Extension Series, 190: 17–19</v>
          </cell>
        </row>
        <row r="13412">
          <cell r="A13412">
            <v>14096</v>
          </cell>
          <cell r="B13412" t="str">
            <v>D</v>
          </cell>
          <cell r="C13412" t="str">
            <v>Rezent\MATHEW_1991.pdf</v>
          </cell>
          <cell r="E13412" t="str">
            <v>http://eprints.cmfri.org.in/3148/1/Article_08.pdf</v>
          </cell>
          <cell r="F13412" t="str">
            <v>MATHEW, G. &amp; THULASIDAS, K. &amp; VENUGOPAL, K.M.</v>
          </cell>
          <cell r="G13412">
            <v>1991</v>
          </cell>
          <cell r="H13412" t="str">
            <v>On the first record of the deep sea shark Centrophorus granulosus (Bloch and Schneider) from Indian seas.</v>
          </cell>
          <cell r="I13412" t="str">
            <v>Marine Fisheries Information Service, Technical and Extension Series, 113: 22–23</v>
          </cell>
        </row>
        <row r="13413">
          <cell r="A13413">
            <v>14097</v>
          </cell>
          <cell r="B13413" t="str">
            <v>D</v>
          </cell>
          <cell r="C13413" t="str">
            <v>Rezent\MOHAMED_1993.pdf</v>
          </cell>
          <cell r="E13413" t="str">
            <v>http://eprints.cmfri.org.in/3448/1/Article_06.pdf</v>
          </cell>
          <cell r="F13413" t="str">
            <v>MOHAMED, K.S. &amp; MUNIYAPPA, Y. &amp; NAIK, A.R. &amp; KEMPARAJU, S. &amp; PURANDHARA, C.</v>
          </cell>
          <cell r="G13413">
            <v>1993</v>
          </cell>
          <cell r="H13413" t="str">
            <v>An unusual catch of sharks in a purse seine at Malpe, Karnataka.</v>
          </cell>
          <cell r="I13413" t="str">
            <v>Marine Fisheries Information Service, Technical and Extension Series, 121: 10</v>
          </cell>
        </row>
        <row r="13414">
          <cell r="A13414">
            <v>14098</v>
          </cell>
          <cell r="B13414" t="str">
            <v>D</v>
          </cell>
          <cell r="C13414" t="str">
            <v>Rezent\NAIR_1986.pdf</v>
          </cell>
          <cell r="E13414" t="str">
            <v>http://eprints.cmfri.org.in/2822/1/MFIS_66-10.pdf</v>
          </cell>
          <cell r="F13414" t="str">
            <v>NAIR, K.V.S. &amp; JAYAPRAKASH, A.A. &amp; NARAYANANKUTTY, V.A.</v>
          </cell>
          <cell r="G13414">
            <v>1986</v>
          </cell>
          <cell r="H13414" t="str">
            <v>On a juvenile whale shark Rhincodon typus Smith landed at Cochin.</v>
          </cell>
          <cell r="I13414" t="str">
            <v>Marine Fisheries Information Service, Technical and Extension Series, 66: 36</v>
          </cell>
        </row>
        <row r="13415">
          <cell r="A13415">
            <v>14099</v>
          </cell>
          <cell r="B13415" t="str">
            <v>D</v>
          </cell>
          <cell r="C13415" t="str">
            <v>Rezent\NAIR_2003.pdf</v>
          </cell>
          <cell r="E13415" t="str">
            <v>http://eprints.cmfri.org.in/3285/1/Article3.pdf</v>
          </cell>
          <cell r="F13415" t="str">
            <v>NAIR, R.J. &amp; VENUGOPAL, K.M.</v>
          </cell>
          <cell r="G13415">
            <v>2003</v>
          </cell>
          <cell r="H13415" t="str">
            <v>Targeted shark fishery in Kerala.</v>
          </cell>
          <cell r="I13415" t="str">
            <v>Marine Fisheries Information Service, Technical and Extension Series, 176: 8–9</v>
          </cell>
        </row>
        <row r="13416">
          <cell r="A13416">
            <v>14100</v>
          </cell>
          <cell r="B13416" t="str">
            <v>D</v>
          </cell>
          <cell r="C13416" t="str">
            <v>Rezent\NAIR_1972.pdf</v>
          </cell>
          <cell r="E13416" t="str">
            <v>http://eprints.cmfri.org.in/8409/1/jbnhs_vol.69.2_RV_NAIR.pdf</v>
          </cell>
          <cell r="F13416" t="str">
            <v>NAIR, R.V. &amp; JAMES, D.B.</v>
          </cell>
          <cell r="G13416">
            <v>1972</v>
          </cell>
          <cell r="H13416" t="str">
            <v>On the occurrence of sting-ray spines in the jaws and gills of the hammerhead shark Sphyrna zygaena (Linnaeus).</v>
          </cell>
          <cell r="I13416" t="str">
            <v>Journal of the Bombay Natural History Society , 69 (2): 432–434</v>
          </cell>
        </row>
        <row r="13417">
          <cell r="A13417">
            <v>14102</v>
          </cell>
          <cell r="B13417" t="str">
            <v>D</v>
          </cell>
          <cell r="C13417" t="str">
            <v>Rezent\PILLAI_2000.pdf</v>
          </cell>
          <cell r="E13417" t="str">
            <v>http://eprints.cmfri.org.in/3522/1/Special_Publication_No_70.pdf</v>
          </cell>
          <cell r="F13417" t="str">
            <v>PILLAI, P.P. &amp; PARAKKAL, B.</v>
          </cell>
          <cell r="G13417">
            <v>2000</v>
          </cell>
          <cell r="H13417" t="str">
            <v>Pelagic Sharks in the Indian Seas their Exploitation, Trade, Management and Conservation.</v>
          </cell>
          <cell r="I13417" t="str">
            <v>CMFRI Special Publication , 70: 1–95</v>
          </cell>
        </row>
        <row r="13418">
          <cell r="A13418">
            <v>14103</v>
          </cell>
          <cell r="B13418" t="str">
            <v>D</v>
          </cell>
          <cell r="C13418" t="str">
            <v>Rezent\PILLAI_1998.pdf</v>
          </cell>
          <cell r="E13418" t="str">
            <v>http://eprints.cmfri.org.in/5119/1/Article_11.pdf</v>
          </cell>
          <cell r="F13418" t="str">
            <v>PILLAI, S.K.</v>
          </cell>
          <cell r="G13418">
            <v>1998</v>
          </cell>
          <cell r="H13418" t="str">
            <v>On a whale shark Rhincodon typus found accompanied by its young ones.</v>
          </cell>
          <cell r="I13418" t="str">
            <v>Marine Fisheries Information Service, Technical and Extension Series, 152: 15</v>
          </cell>
        </row>
        <row r="13419">
          <cell r="A13419">
            <v>14104</v>
          </cell>
          <cell r="B13419" t="str">
            <v>D</v>
          </cell>
          <cell r="C13419" t="str">
            <v>Rezent\PILLAI_1996.pdf</v>
          </cell>
          <cell r="E13419" t="str">
            <v>http://eprints.cmfri.org.in/3831/1/Article_11.pdf</v>
          </cell>
          <cell r="F13419" t="str">
            <v>PILLAI, S.K. &amp; JOEL, J.J.</v>
          </cell>
          <cell r="G13419">
            <v>1996</v>
          </cell>
          <cell r="H13419" t="str">
            <v>Report on juvenile of whale shark landed along the southern part of the west coast of India.</v>
          </cell>
          <cell r="I13419" t="str">
            <v>Marine Fisheries Information Service, Technical and Extension Series, 143: 27–28</v>
          </cell>
        </row>
        <row r="13420">
          <cell r="A13420">
            <v>14105</v>
          </cell>
          <cell r="B13420" t="str">
            <v>D</v>
          </cell>
          <cell r="C13420" t="str">
            <v>Rezent\PILLAI_1988.pdf</v>
          </cell>
          <cell r="E13420" t="str">
            <v>http://eprints.cmfri.org.in/4662/1/Article_06.pdf</v>
          </cell>
          <cell r="F13420" t="str">
            <v>PILLAI, S.K. &amp; KASINATHAN, C.</v>
          </cell>
          <cell r="G13420">
            <v>1988</v>
          </cell>
          <cell r="H13420" t="str">
            <v>On a large adult Zebra shark landed at Pamban.</v>
          </cell>
          <cell r="I13420" t="str">
            <v>Marine Fisheries Information Service: Technical and Extension Series , 85: 11</v>
          </cell>
        </row>
        <row r="13421">
          <cell r="A13421">
            <v>14106</v>
          </cell>
          <cell r="B13421" t="str">
            <v>D</v>
          </cell>
          <cell r="C13421" t="str">
            <v>Rezent\RADHAKRISHNAN_1996.pdf</v>
          </cell>
          <cell r="E13421" t="str">
            <v>http://eprints.cmfri.org.in/5020/1/Article_05.pdf</v>
          </cell>
          <cell r="F13421" t="str">
            <v>RADHAKRISHNAN, M.</v>
          </cell>
          <cell r="G13421">
            <v>1996</v>
          </cell>
          <cell r="H13421" t="str">
            <v>On the landing of a whale shark, Rhineodon typus at Kaveripattinam.</v>
          </cell>
          <cell r="I13421" t="str">
            <v>Marine Fisheries Information Service, Technical and Extension Series, 145: 17</v>
          </cell>
        </row>
        <row r="13422">
          <cell r="A13422">
            <v>14107</v>
          </cell>
          <cell r="B13422" t="str">
            <v>D</v>
          </cell>
          <cell r="C13422" t="str">
            <v>Rezent\RAGHU PRASAD_1948.pdf</v>
          </cell>
          <cell r="E13422" t="str">
            <v>http://eprints.cmfri.org.in/7191/1/203-COPCIA_1948.pdf</v>
          </cell>
          <cell r="F13422" t="str">
            <v>RAGHU PRASAD, R.</v>
          </cell>
          <cell r="G13422">
            <v>1948</v>
          </cell>
          <cell r="H13422" t="str">
            <v>Observations on the Nidamental Glands of Hydrolagus colliei, Raja rhina and Platyrhinoidis triseriatus.</v>
          </cell>
          <cell r="I13422" t="str">
            <v>Copeia, 1: 54–57</v>
          </cell>
        </row>
        <row r="13423">
          <cell r="A13423">
            <v>14108</v>
          </cell>
          <cell r="B13423" t="str">
            <v>D</v>
          </cell>
          <cell r="C13423" t="str">
            <v>Rezent\RAJAPACKIAM_1994a.pdf</v>
          </cell>
          <cell r="E13423" t="str">
            <v>http://eprints.cmfri.org.in/3361/1/Article_09.pdf</v>
          </cell>
          <cell r="F13423" t="str">
            <v>RAJAPACKIAM, S. &amp; AMEER HAMSA, K.M.S. &amp; BALASUBRAMANIAN, T.S. &amp; MOHAMAD KASIM, H.</v>
          </cell>
          <cell r="G13423">
            <v>1994</v>
          </cell>
          <cell r="H13423" t="str">
            <v>On a juvenile whale shark Rhincodon typus caught off Kayalpatnam (Gulf of Mannar).</v>
          </cell>
          <cell r="I13423" t="str">
            <v>Marine Fisheries Information Service, Technical and Extension Series, 127: 14–15</v>
          </cell>
        </row>
        <row r="13424">
          <cell r="A13424">
            <v>14109</v>
          </cell>
          <cell r="B13424" t="str">
            <v>D</v>
          </cell>
          <cell r="C13424" t="str">
            <v>Rezent\RAJAPACKIAM_1994.pdf</v>
          </cell>
          <cell r="E13424" t="str">
            <v>http://eprints.cmfri.org.in/3357/1/Article_08.pdf</v>
          </cell>
          <cell r="F13424" t="str">
            <v>RAJAPACKIAM, S. &amp; BALASUBRAMANIAN, T.S. &amp; AMEER HAMSA, K.M.S. &amp; MOHAMAD KASIM, H.</v>
          </cell>
          <cell r="G13424">
            <v>1994</v>
          </cell>
          <cell r="H13424" t="str">
            <v>On the landing of large sized hammer head shark Sphyrna lewini at Tuticorin.</v>
          </cell>
          <cell r="I13424" t="str">
            <v>Marine Fisheries Information Service, Technical and Extension Series, 127: 13–14</v>
          </cell>
        </row>
        <row r="13425">
          <cell r="A13425">
            <v>14110</v>
          </cell>
          <cell r="B13425" t="str">
            <v>D</v>
          </cell>
          <cell r="C13425" t="str">
            <v>Rezent\RAJAPACKIAM_2006.pdf</v>
          </cell>
          <cell r="E13425" t="str">
            <v>http://eprints.cmfri.org.in/3498/1/20.pdf</v>
          </cell>
          <cell r="F13425" t="str">
            <v>RAJAPACKIAM, S. &amp; GOMATHY, S. &amp; RUDRAMURTHY, N.</v>
          </cell>
          <cell r="G13425">
            <v>2007</v>
          </cell>
          <cell r="H13425" t="str">
            <v>On the record of the largest (Giant) Bull Shark Carcharhinus leucas caught off Chennai.</v>
          </cell>
          <cell r="I13425" t="str">
            <v>Marine Fisheries Information Service, Technical and Extension Series, 191: 28–29</v>
          </cell>
        </row>
        <row r="13426">
          <cell r="A13426">
            <v>14111</v>
          </cell>
          <cell r="B13426" t="str">
            <v>D</v>
          </cell>
          <cell r="C13426" t="str">
            <v>Rezent\RAJAPACKIAM_2006a.pdf</v>
          </cell>
          <cell r="E13426" t="str">
            <v>http://eprints.cmfri.org.in/3710/1/Article12.pdf</v>
          </cell>
          <cell r="F13426" t="str">
            <v>RAJAPACKIAM, S. &amp; MOHAN, S.</v>
          </cell>
          <cell r="G13426">
            <v>2006</v>
          </cell>
          <cell r="H13426" t="str">
            <v>A giant whale shark (Rhincodon typus) caught at Chennai Fisheries Harbour.</v>
          </cell>
          <cell r="I13426" t="str">
            <v>Marine Fisheries Information Service, Technical and Extension Series, 189: 25–26</v>
          </cell>
        </row>
        <row r="13427">
          <cell r="A13427">
            <v>14112</v>
          </cell>
          <cell r="B13427" t="str">
            <v>D</v>
          </cell>
          <cell r="C13427" t="str">
            <v>Rezent\RAJU_2005.pdf</v>
          </cell>
          <cell r="E13427" t="str">
            <v>http://eprints.cmfri.org.in/3953/1/5.Raj.pdf</v>
          </cell>
          <cell r="F13427" t="str">
            <v>RAJU, B. &amp; KINGSLY, H.J. &amp; LIPTON, A.P.</v>
          </cell>
          <cell r="G13427">
            <v>2005</v>
          </cell>
          <cell r="H13427" t="str">
            <v>On a whale shark caught at Vizhinjam, Kerala.</v>
          </cell>
          <cell r="I13427" t="str">
            <v>Marine Fisheries Information Service, Technical and Extension Series, 184 . 16–</v>
          </cell>
        </row>
        <row r="13428">
          <cell r="A13428">
            <v>14113</v>
          </cell>
          <cell r="B13428" t="str">
            <v>D</v>
          </cell>
          <cell r="C13428" t="str">
            <v>Rezent\RAO_1998a.pdf</v>
          </cell>
          <cell r="E13428" t="str">
            <v>http://eprints.cmfri.org.in/2996/1/Article_06.pdf</v>
          </cell>
          <cell r="F13428" t="str">
            <v>RAO, B.R.</v>
          </cell>
          <cell r="G13428">
            <v>1998</v>
          </cell>
          <cell r="H13428" t="str">
            <v>Hooks and line fishery for sharks at Janjira-Murud region, Raigad District, Maharashtra by migrated fishermen from Kanyakumari.</v>
          </cell>
          <cell r="I13428" t="str">
            <v>Marine Fisheries Information Service, Technical and Extension Series, 155: 18–19</v>
          </cell>
        </row>
        <row r="13429">
          <cell r="A13429">
            <v>14114</v>
          </cell>
          <cell r="B13429" t="str">
            <v>D</v>
          </cell>
          <cell r="C13429" t="str">
            <v>Rezent\RAO_1992.pdf</v>
          </cell>
          <cell r="E13429" t="str">
            <v>http://eprints.cmfri.org.in/6599/1/Whale_shark_landing.pdf</v>
          </cell>
          <cell r="F13429" t="str">
            <v>RAO, C.V.S. &amp; RAO, K.N.</v>
          </cell>
          <cell r="G13429">
            <v>1992</v>
          </cell>
          <cell r="H13429" t="str">
            <v>Whale shark landing.</v>
          </cell>
          <cell r="I13429" t="str">
            <v>CMFRI Newsletter, 57: 5</v>
          </cell>
        </row>
        <row r="13430">
          <cell r="A13430">
            <v>14115</v>
          </cell>
          <cell r="B13430" t="str">
            <v>D</v>
          </cell>
          <cell r="C13430" t="str">
            <v>Rezent\RAO_1982.pdf</v>
          </cell>
          <cell r="E13430" t="str">
            <v>http://eprints.cmfri.org.in/6548/1/Forty_whale_sharks_landed.pdf</v>
          </cell>
          <cell r="F13430" t="str">
            <v>RAO, G.S.</v>
          </cell>
          <cell r="G13430">
            <v>1982</v>
          </cell>
          <cell r="H13430" t="str">
            <v>Forty whale sharks landed.</v>
          </cell>
          <cell r="I13430" t="str">
            <v>CMFRI Newsletter, 16 &amp; 17: 6</v>
          </cell>
        </row>
        <row r="13431">
          <cell r="A13431">
            <v>14116</v>
          </cell>
          <cell r="B13431" t="str">
            <v>D</v>
          </cell>
          <cell r="C13431" t="str">
            <v>Rezent\RAO_2004.pdf</v>
          </cell>
          <cell r="E13431" t="str">
            <v>http://eprints.cmfri.org.in/4001/1/Article12.pdf</v>
          </cell>
          <cell r="F13431" t="str">
            <v>RAO, S.V.S.</v>
          </cell>
          <cell r="G13431">
            <v>2004</v>
          </cell>
          <cell r="H13431" t="str">
            <v>Landing of Whale shark, Rhiniodon typus at Gopalpur, Ganjam district, Orissa.</v>
          </cell>
          <cell r="I13431" t="str">
            <v>Marine Fisheries Information Service, Technical and Extension Series, 181: 14</v>
          </cell>
        </row>
        <row r="13432">
          <cell r="A13432">
            <v>14117</v>
          </cell>
          <cell r="B13432" t="str">
            <v>D</v>
          </cell>
          <cell r="C13432" t="str">
            <v>Rezent\RAO_1997.pdf</v>
          </cell>
          <cell r="E13432" t="str">
            <v>http://eprints.cmfri.org.in/5070/1/Article_06.pdf</v>
          </cell>
          <cell r="F13432" t="str">
            <v>RAO, V.A.</v>
          </cell>
          <cell r="G13432">
            <v>1997</v>
          </cell>
          <cell r="H13432" t="str">
            <v>Landings of three whale sharks along the coastal Srikakulam district, Andhra Pradesh.</v>
          </cell>
          <cell r="I13432" t="str">
            <v>Marine Fisheries Information Service, Technical and Extension Series, 148: 10</v>
          </cell>
        </row>
        <row r="13433">
          <cell r="A13433">
            <v>14118</v>
          </cell>
          <cell r="B13433" t="str">
            <v>D</v>
          </cell>
          <cell r="C13433" t="str">
            <v>Rezent\RAO_1998.pdf</v>
          </cell>
          <cell r="E13433" t="str">
            <v>http://eprints.cmfri.org.in/5124/1/Article_13.pdf</v>
          </cell>
          <cell r="F13433" t="str">
            <v>RAO, V.A.</v>
          </cell>
          <cell r="G13433">
            <v>1998</v>
          </cell>
          <cell r="H13433" t="str">
            <v>An instance of entangling whale sharks, Rhiniodon typus in shore seine.</v>
          </cell>
          <cell r="I13433" t="str">
            <v>Marine Fisheries Information Service, Technical and Extension Series, 152: 16</v>
          </cell>
        </row>
        <row r="13434">
          <cell r="A13434">
            <v>14119</v>
          </cell>
          <cell r="B13434" t="str">
            <v>D</v>
          </cell>
          <cell r="C13434" t="str">
            <v>Rezent\RAO_2000a.pdf</v>
          </cell>
          <cell r="E13434" t="str">
            <v>http://eprints.cmfri.org.in/3439/1/Article_08.pdf</v>
          </cell>
          <cell r="F13434" t="str">
            <v>RAO, V.M.</v>
          </cell>
          <cell r="G13434">
            <v>2000</v>
          </cell>
          <cell r="H13434" t="str">
            <v>Record of a female spadenose shark with foetii off Visakhapatnam coast.</v>
          </cell>
          <cell r="I13434" t="str">
            <v>Marine Fisheries Information Service, Technical and Extension Series, 163: 9</v>
          </cell>
        </row>
        <row r="13435">
          <cell r="A13435">
            <v>14120</v>
          </cell>
          <cell r="B13435" t="str">
            <v>D</v>
          </cell>
          <cell r="C13435" t="str">
            <v>Rezent\SAM BENNET_1990.pdf</v>
          </cell>
          <cell r="E13435" t="str">
            <v>http://eprints.cmfri.org.in/4772/1/Article_11.pdf</v>
          </cell>
          <cell r="F13435" t="str">
            <v>BENNET, P.S. &amp; ARUMUGAM, G. &amp; BALASUBRAMANIAN, T.S.</v>
          </cell>
          <cell r="G13435">
            <v>1990</v>
          </cell>
          <cell r="H13435" t="str">
            <v>Tagged tiger shark (Galeocerdo cuvieri) landed atTuticorin.</v>
          </cell>
          <cell r="I13435" t="str">
            <v>Marine Fisheries Information Service, Technical and Extension Series, 104: 14–15</v>
          </cell>
        </row>
        <row r="13436">
          <cell r="A13436">
            <v>14121</v>
          </cell>
          <cell r="B13436" t="str">
            <v>D</v>
          </cell>
          <cell r="C13436" t="str">
            <v>Rezent\SAMUEL_1952.pdf</v>
          </cell>
          <cell r="E13436" t="str">
            <v>http://eprints.cmfri.org.in/8305/1/PROCEEDINGS_OF_THE_INDIAN_ACADEMY_OF_SCIENCES__VOL36B_4%28169-179%29.pdf</v>
          </cell>
          <cell r="F13436" t="str">
            <v>SAMUEL, M.</v>
          </cell>
          <cell r="G13436">
            <v>1952</v>
          </cell>
          <cell r="H13436" t="str">
            <v>A new species of coelomic trematode of the genus Staphylorchis from the Tiger shark Galeocerdo tigrinus from Indian waters.</v>
          </cell>
          <cell r="I13436" t="str">
            <v>Proceedings of the Indian Academy of Sciences , 36 B (4): 169–179</v>
          </cell>
        </row>
        <row r="13437">
          <cell r="A13437">
            <v>14122</v>
          </cell>
          <cell r="B13437" t="str">
            <v>D</v>
          </cell>
          <cell r="C13437" t="str">
            <v>Rezent\SETHURAMAN_1998.pdf</v>
          </cell>
          <cell r="E13437" t="str">
            <v>http://eprints.cmfri.org.in/3381/1/Article_06.pdf</v>
          </cell>
          <cell r="F13437" t="str">
            <v>RAO, C.V.S. &amp; RAO, K.N.</v>
          </cell>
          <cell r="G13437">
            <v>1993</v>
          </cell>
          <cell r="H13437" t="str">
            <v>On the landing of a whale shark Rhiniodon typus smith at Dibbapalem, south of Visakhapatnam.</v>
          </cell>
          <cell r="I13437" t="str">
            <v>Marine Fisheries Information Service, Technical and Extension Series, 120: 17</v>
          </cell>
        </row>
        <row r="13438">
          <cell r="A13438">
            <v>14123</v>
          </cell>
          <cell r="B13438" t="str">
            <v>D</v>
          </cell>
          <cell r="C13438" t="str">
            <v>Rezent\SETHURAMAN_1998a.pdf</v>
          </cell>
          <cell r="E13438" t="str">
            <v>http://eprints.cmfri.org.in/4981/1/Article_10.pdf</v>
          </cell>
          <cell r="F13438" t="str">
            <v>SETHURAMAN, V.</v>
          </cell>
          <cell r="G13438">
            <v>1998</v>
          </cell>
          <cell r="H13438" t="str">
            <v>On a whale shark at landed Pamban.</v>
          </cell>
          <cell r="I13438" t="str">
            <v>Marine Fisheries Information Service, Technical and Extension Series, 157: 23</v>
          </cell>
        </row>
        <row r="13439">
          <cell r="A13439">
            <v>14124</v>
          </cell>
          <cell r="B13439" t="str">
            <v>D</v>
          </cell>
          <cell r="C13439" t="str">
            <v>Rezent\SHILEDAR_2008.pdf</v>
          </cell>
          <cell r="E13439" t="str">
            <v>http://eprints.cmfri.org.in/3775/1/8.pdf</v>
          </cell>
          <cell r="F13439" t="str">
            <v>SHILEDAR, B.A.A.</v>
          </cell>
          <cell r="G13439">
            <v>2008</v>
          </cell>
          <cell r="H13439" t="str">
            <v>A Whale shark caught at Dandi (Malvan) landing centre, Maharashtra.</v>
          </cell>
          <cell r="I13439" t="str">
            <v>Marine Fisheries Information Service, Technical and Extension Series, 198: 19</v>
          </cell>
        </row>
        <row r="13440">
          <cell r="A13440">
            <v>14125</v>
          </cell>
          <cell r="B13440" t="str">
            <v>D</v>
          </cell>
          <cell r="C13440" t="str">
            <v>Rezent\SHRIRAM_1986.pdf</v>
          </cell>
          <cell r="E13440" t="str">
            <v>http://eprints.cmfri.org.in/2833/1/MFIS_66-12.pdf</v>
          </cell>
          <cell r="F13440" t="str">
            <v>SHRIRAM, M.</v>
          </cell>
          <cell r="G13440">
            <v>1986</v>
          </cell>
          <cell r="H13440" t="str">
            <v>On a whale shark Rhiniodon typus Smith landed at Cuffe Parade, Bombay.</v>
          </cell>
          <cell r="I13440" t="str">
            <v>Marine Fisheries Information Service, Technical and Extension Series, 66: 37</v>
          </cell>
        </row>
        <row r="13441">
          <cell r="A13441">
            <v>14126</v>
          </cell>
          <cell r="B13441" t="str">
            <v>D</v>
          </cell>
          <cell r="C13441" t="str">
            <v>Rezent\SHRIRAM_1994.pdf</v>
          </cell>
          <cell r="E13441" t="str">
            <v>http://eprints.cmfri.org.in/4188/1/Article_09.pdf</v>
          </cell>
          <cell r="F13441" t="str">
            <v>SHRIRAM, M. &amp; JOSKUTTY, C.J. &amp; HOTAGI, J.S.</v>
          </cell>
          <cell r="G13441">
            <v>1994</v>
          </cell>
          <cell r="H13441" t="str">
            <v>A note on a whale shark Rhincodon typus landed at Cooperage landing centre, Bombay.</v>
          </cell>
          <cell r="I13441" t="str">
            <v>Marine Fisheries Information Service, Technical and Extension Series, 126: 16</v>
          </cell>
        </row>
        <row r="13442">
          <cell r="A13442">
            <v>14127</v>
          </cell>
          <cell r="B13442" t="str">
            <v>D</v>
          </cell>
          <cell r="C13442" t="str">
            <v>Rezent\SHRIRAM_2003.pdf</v>
          </cell>
          <cell r="E13442" t="str">
            <v>http://eprints.cmfri.org.in/3395/1/Article9.pdf</v>
          </cell>
          <cell r="F13442" t="str">
            <v>SHRIRAM, M. &amp; KATKAR, B.N.</v>
          </cell>
          <cell r="G13442">
            <v>2003</v>
          </cell>
          <cell r="H13442" t="str">
            <v>Landing of tiger shark Galeocerdo cuvieri at New Ferry Wharf, Mumbai.</v>
          </cell>
          <cell r="I13442" t="str">
            <v>Marine Fisheries Information Service, Technical and Extension Series, 179: 22</v>
          </cell>
        </row>
        <row r="13443">
          <cell r="A13443">
            <v>14128</v>
          </cell>
          <cell r="B13443" t="str">
            <v>D</v>
          </cell>
          <cell r="C13443" t="str">
            <v>Rezent\SIJO_2006.pdf</v>
          </cell>
          <cell r="E13443" t="str">
            <v>http://eprints.cmfri.org.in/3910/1/11.pdf</v>
          </cell>
          <cell r="F13443" t="str">
            <v>SIJO, P.</v>
          </cell>
          <cell r="G13443">
            <v>2006</v>
          </cell>
          <cell r="H13443" t="str">
            <v>Whale shark Rhiniodon typus landed at Kollam.</v>
          </cell>
          <cell r="I13443" t="str">
            <v>Marine Fisheries Information Service, Technical and Extension Series, 190: 22</v>
          </cell>
        </row>
        <row r="13444">
          <cell r="A13444">
            <v>14129</v>
          </cell>
          <cell r="B13444" t="str">
            <v>D</v>
          </cell>
          <cell r="C13444" t="str">
            <v>Rezent\SILAS_1989.pdf</v>
          </cell>
          <cell r="E13444" t="str">
            <v>http://eprints.cmfri.org.in/6922/1/054-BIOLOGY_EDUCATION.pdf</v>
          </cell>
          <cell r="F13444" t="str">
            <v>SILAS, E.G.</v>
          </cell>
          <cell r="G13444">
            <v>1989</v>
          </cell>
          <cell r="H13444" t="str">
            <v>The whale shark: Is the species endangered or vulnerable?</v>
          </cell>
          <cell r="I13444" t="str">
            <v>Biology Education, 6 (2): 79–90</v>
          </cell>
        </row>
        <row r="13445">
          <cell r="A13445">
            <v>14130</v>
          </cell>
          <cell r="B13445" t="str">
            <v>D</v>
          </cell>
          <cell r="C13445" t="str">
            <v>Rezent\SILAS_1969.pdf</v>
          </cell>
          <cell r="E13445" t="str">
            <v>http://eprints.cmfri.org.in/6110/1/505.pdf</v>
          </cell>
          <cell r="F13445" t="str">
            <v>SILAS, E.G. &amp; PRASAD, N.K.</v>
          </cell>
          <cell r="G13445">
            <v>1969</v>
          </cell>
          <cell r="H13445" t="str">
            <v>Occurrence of the deep-water squaloid shark Squalus fernandinus Mollna from the continental slope off the west coast of India.</v>
          </cell>
          <cell r="I13445" t="str">
            <v>Current Science, 38 (20): 484–486</v>
          </cell>
        </row>
        <row r="13446">
          <cell r="A13446">
            <v>14131</v>
          </cell>
          <cell r="B13446" t="str">
            <v>D</v>
          </cell>
          <cell r="C13446" t="str">
            <v>Rezent\SIRAIMEETAN_1998.pdf</v>
          </cell>
          <cell r="E13446" t="str">
            <v>http://eprints.cmfri.org.in/2982/1/Article_10.pdf</v>
          </cell>
          <cell r="F13446" t="str">
            <v>SIRAIMEETAN, P.</v>
          </cell>
          <cell r="G13446">
            <v>1998</v>
          </cell>
          <cell r="H13446" t="str">
            <v>On a whale shark Rhincodon typus (Smith) caught off Manapad, Gulf of Mannar.</v>
          </cell>
          <cell r="I13446" t="str">
            <v>Marine Fisheries Information Service, Technical and Extension Series, 154: 17</v>
          </cell>
        </row>
        <row r="13447">
          <cell r="A13447">
            <v>14132</v>
          </cell>
          <cell r="B13447" t="str">
            <v>D</v>
          </cell>
          <cell r="C13447" t="str">
            <v>Rezent\SUKUMARAN_1989.pdf</v>
          </cell>
          <cell r="E13447" t="str">
            <v>http://eprints.cmfri.org.in/3239/1/Article_05.pdf</v>
          </cell>
          <cell r="F13447" t="str">
            <v>SUKUMARAN, K.K. &amp; MOHAMED, K.S. &amp; CHANDRAN, K. &amp; GUPTA, C.A. &amp; BHAT, S.U. &amp; KEMPARAJU, S.</v>
          </cell>
          <cell r="G13447">
            <v>1989</v>
          </cell>
          <cell r="H13447" t="str">
            <v>Long lining for deep sea sharks at Malpe — A lucrative fishery.</v>
          </cell>
          <cell r="I13447" t="str">
            <v>Marine Fisheries Information Service, Technical and Extension Series, 98: 10–13.</v>
          </cell>
        </row>
        <row r="13448">
          <cell r="A13448">
            <v>14133</v>
          </cell>
          <cell r="B13448" t="str">
            <v>D</v>
          </cell>
          <cell r="C13448" t="str">
            <v>Rezent\THAKUR_2007.pdf</v>
          </cell>
          <cell r="E13448" t="str">
            <v>http://eprints.cmfri.org.in/3969/1/9.pdf</v>
          </cell>
          <cell r="F13448" t="str">
            <v>THAKUR, D. &amp; WAGHMARE, K.B. &amp; SREERAM, M.P.</v>
          </cell>
          <cell r="G13448">
            <v>2007</v>
          </cell>
          <cell r="H13448" t="str">
            <v>Unprecedented landing of sharks by hook and lines at New Ferry Wharf, Mumbai.</v>
          </cell>
          <cell r="I13448" t="str">
            <v>Marine Fisheries Information Service, Technical and Extension Series, 192: 15</v>
          </cell>
        </row>
        <row r="13449">
          <cell r="A13449">
            <v>14134</v>
          </cell>
          <cell r="B13449" t="str">
            <v>D</v>
          </cell>
          <cell r="C13449" t="str">
            <v>Rezent\THANAPATI_2006.pdf</v>
          </cell>
          <cell r="E13449" t="str">
            <v>http://eprints.cmfri.org.in/3912/1/10.pdf</v>
          </cell>
          <cell r="F13449" t="str">
            <v>THANAPATI, V. &amp; RAVINDRAN, M. &amp; LESLIE, V.A. &amp; GANESAN, S. &amp; PAKKIRI, A. &amp; JANAKIRAMAN, A. &amp; ANBU, M.</v>
          </cell>
          <cell r="G13449">
            <v>2006</v>
          </cell>
          <cell r="H13449" t="str">
            <v>Rhiniodon typus landed at Kovalam fish landing centre.</v>
          </cell>
          <cell r="I13449" t="str">
            <v>Marine Fisheries Information Service, Technical and Extension Series, 190: 22</v>
          </cell>
        </row>
        <row r="13450">
          <cell r="A13450">
            <v>14135</v>
          </cell>
          <cell r="B13450" t="str">
            <v>D</v>
          </cell>
          <cell r="C13450" t="str">
            <v>Rezent\THANGAVELU_2009.pdf</v>
          </cell>
          <cell r="E13450" t="str">
            <v>http://eprints.cmfri.org.in/6476/1/6._Tha.pdf</v>
          </cell>
          <cell r="F13450" t="str">
            <v>THANGAVELU, R. &amp; GHOSH, S. &amp; MOHAMED, G. &amp; ZALA, M.S. &amp; DHOKIA, H.K. &amp; AVINASH, R. &amp; FOFANDI, M.</v>
          </cell>
          <cell r="G13450">
            <v>2009</v>
          </cell>
          <cell r="H13450" t="str">
            <v>Rare occurrence of the bramble shark Echinorhinus brucus (Bonnaterre, 1788) along the Veraval coast.</v>
          </cell>
          <cell r="I13450" t="str">
            <v>Marine Fisheries Information Service, Technical and Extension Series, 202: 17–18</v>
          </cell>
        </row>
        <row r="13451">
          <cell r="A13451">
            <v>14136</v>
          </cell>
          <cell r="B13451" t="str">
            <v>D</v>
          </cell>
          <cell r="C13451" t="str">
            <v>Rezent\THATHYYA_1996.pdf</v>
          </cell>
          <cell r="E13451" t="str">
            <v>http://eprints.cmfri.org.in/3830/1/Article_10.pdf</v>
          </cell>
          <cell r="F13451" t="str">
            <v>THATHYYA, C.E.</v>
          </cell>
          <cell r="G13451">
            <v>1996</v>
          </cell>
          <cell r="H13451" t="str">
            <v>Landing of whale shark Rhiniodon typus at the Kakinada coast.</v>
          </cell>
          <cell r="I13451" t="str">
            <v>Marine Fisheries Information Service, Technical and Extension Series, 143: 27</v>
          </cell>
        </row>
        <row r="13452">
          <cell r="A13452">
            <v>14137</v>
          </cell>
          <cell r="B13452" t="str">
            <v>D</v>
          </cell>
          <cell r="C13452" t="str">
            <v>Rezent\THOMAS_2007.pdf</v>
          </cell>
          <cell r="E13452" t="str">
            <v>http://eprints.cmfri.org.in/2708/1/11.pdf</v>
          </cell>
          <cell r="F13452" t="str">
            <v>THOMAS, S. &amp; RAJE, S.G. &amp; GOWDA, N.C. &amp; NAIK, A.A. &amp; KEMPARAJU, S.</v>
          </cell>
          <cell r="G13452">
            <v>2007</v>
          </cell>
          <cell r="H13452" t="str">
            <v>On the first record of Pig eye shark, Carcharhinus amboinensis (Muller &amp; Henle, 1839) from Karnataka.</v>
          </cell>
          <cell r="I13452" t="str">
            <v>Marine Fisheries Information Service, Technical and Extension Series, 194: 20–21</v>
          </cell>
        </row>
        <row r="13453">
          <cell r="A13453">
            <v>14138</v>
          </cell>
          <cell r="B13453" t="str">
            <v>D</v>
          </cell>
          <cell r="C13453" t="str">
            <v>Rezent\VEENA_2011.pdf</v>
          </cell>
          <cell r="E13453" t="str">
            <v>http://eprints.cmfri.org.in/8475/1/IJF_Veena_109-112.pdf</v>
          </cell>
          <cell r="F13453" t="str">
            <v>VEENA, S. &amp; THOMAS, S. &amp; RAJE, S.G. &amp; DURGEKAR, N.R.</v>
          </cell>
          <cell r="G13453">
            <v>2011</v>
          </cell>
          <cell r="H13453" t="str">
            <v>Case of leucism in the spadenose shark, Scoliodon laticaudus (Müller and Henle, 1838) from Mangalore, Karnataka.</v>
          </cell>
          <cell r="I13453" t="str">
            <v>Indian Journal of Fisheries, 58 (1): 109–112</v>
          </cell>
        </row>
        <row r="13454">
          <cell r="A13454">
            <v>14139</v>
          </cell>
          <cell r="B13454" t="str">
            <v>D</v>
          </cell>
          <cell r="C13454" t="str">
            <v>Rezent\VELANKAR_1955.pdf</v>
          </cell>
          <cell r="E13454" t="str">
            <v>http://eprints.cmfri.org.in/6093/1/1.pdf</v>
          </cell>
          <cell r="F13454" t="str">
            <v>VELANKAR, N.K. &amp; KAMASASTRI, P.V.</v>
          </cell>
          <cell r="G13454">
            <v>1955</v>
          </cell>
          <cell r="H13454" t="str">
            <v>Shark spoilage bacteria.</v>
          </cell>
          <cell r="I13454" t="str">
            <v>Current Science, 24: 272–273</v>
          </cell>
        </row>
        <row r="13455">
          <cell r="A13455">
            <v>14140</v>
          </cell>
          <cell r="B13455" t="str">
            <v>D</v>
          </cell>
          <cell r="C13455" t="str">
            <v>Rezent\VENKATESAN_2008.pdf</v>
          </cell>
          <cell r="E13455" t="str">
            <v>http://eprints.cmfri.org.in/3792/1/9.pdf</v>
          </cell>
          <cell r="F13455" t="str">
            <v>VENKATESAN, V. &amp; RAMAMOORTHY, N. &amp; BOOMINATHAN, N. &amp; GANDHI, A.</v>
          </cell>
          <cell r="G13455">
            <v>2008</v>
          </cell>
          <cell r="H13455" t="str">
            <v>Stranding of a whale shark, Rhincodon typus (Smith) at Pamban, Gulf of Mannar.</v>
          </cell>
          <cell r="I13455" t="str">
            <v>Marine Fisheries Information Service, Technical and Extension Series, 198: 19–22</v>
          </cell>
        </row>
        <row r="13456">
          <cell r="A13456">
            <v>14141</v>
          </cell>
          <cell r="B13456" t="str">
            <v>D</v>
          </cell>
          <cell r="C13456" t="str">
            <v>Rezent\TOMITA_2011a.pdf</v>
          </cell>
          <cell r="F13456" t="str">
            <v>TOMITA, T. &amp; KURIHARA, K.</v>
          </cell>
          <cell r="G13456">
            <v>2011</v>
          </cell>
          <cell r="H13456" t="str">
            <v>First Record of a Large Lamniform Shark Cretodus semiplicatus in the Pacific Region, from the Mikasa Formation (Lower Cenomanian), Hokkaido, Japan.</v>
          </cell>
          <cell r="I13456" t="str">
            <v>Paleontological Research, 15 (3): 181–184</v>
          </cell>
        </row>
        <row r="13457">
          <cell r="A13457">
            <v>14142</v>
          </cell>
          <cell r="B13457" t="str">
            <v>D</v>
          </cell>
          <cell r="C13457" t="str">
            <v>Rezent\KINNEY_2011.pdf</v>
          </cell>
          <cell r="F13457" t="str">
            <v>KINNEY, M.J. &amp; HUSSEY, N.E. &amp; FISK, A.T. &amp; TOBIN, A.J. &amp; SIMPFENDORFER, C.A.</v>
          </cell>
          <cell r="G13457">
            <v>2011</v>
          </cell>
          <cell r="H13457" t="str">
            <v>Communal or competitive? Stable isotope analysis provides evidence of resource partitioning within a communal shark nursery.</v>
          </cell>
          <cell r="I13457" t="str">
            <v>Marine Ecology Progress Series, 439: 263–276</v>
          </cell>
        </row>
        <row r="13458">
          <cell r="A13458">
            <v>14143</v>
          </cell>
          <cell r="B13458" t="str">
            <v>D</v>
          </cell>
          <cell r="C13458" t="str">
            <v>Fossil\HAMM_2011.pdf</v>
          </cell>
          <cell r="F13458" t="str">
            <v>HAMM, S.A. &amp; CICIMURRI, D.J.</v>
          </cell>
          <cell r="G13458">
            <v>2011</v>
          </cell>
          <cell r="H13458" t="str">
            <v>Early coniacian (late cretaceous) selachian fauna from the basal Atco Formation, lower Austin Group, north central Texas.</v>
          </cell>
          <cell r="I13458" t="str">
            <v>Paludicola, 8 (3): 107–127</v>
          </cell>
        </row>
        <row r="13459">
          <cell r="A13459">
            <v>14144</v>
          </cell>
          <cell r="B13459" t="str">
            <v>D</v>
          </cell>
          <cell r="C13459" t="str">
            <v>Rezent\LONG_2010.pdf</v>
          </cell>
          <cell r="F13459" t="str">
            <v>LONG, J.H. &amp; PORTER, M.E. &amp; ROOT, R.G. &amp; LIEW, C.W.</v>
          </cell>
          <cell r="G13459">
            <v>2010</v>
          </cell>
          <cell r="H13459" t="str">
            <v>Go Reconfigure: How Fish Change Shape as They Swim and Evolve.</v>
          </cell>
          <cell r="I13459" t="str">
            <v>Integrative and Comparative Biology, 50 (6): 1120–1139</v>
          </cell>
        </row>
        <row r="13460">
          <cell r="A13460">
            <v>14145</v>
          </cell>
          <cell r="B13460" t="str">
            <v>D</v>
          </cell>
          <cell r="C13460" t="str">
            <v>Rezent\Cousteau_1987.pdf</v>
          </cell>
          <cell r="F13460" t="str">
            <v>COUSTEAU, V.</v>
          </cell>
          <cell r="G13460">
            <v>1987</v>
          </cell>
          <cell r="H13460" t="str">
            <v>How to swim with sharks: a primer.</v>
          </cell>
          <cell r="I13460" t="str">
            <v>Perspectives in Biology and Medicine, 30: 486–489</v>
          </cell>
        </row>
        <row r="13461">
          <cell r="A13461">
            <v>14146</v>
          </cell>
          <cell r="B13461" t="str">
            <v>D</v>
          </cell>
          <cell r="C13461" t="str">
            <v>Rezent\SANSON_2011.pdf</v>
          </cell>
          <cell r="F13461" t="str">
            <v>SANSON, B. &amp; COLLETIER, J.-P. &amp; XU, Y. &amp; LANG, P.T. &amp; JIANG, H. &amp; SILMAN, I. &amp; SUSSMAN, J.L. &amp; WEIK, M.</v>
          </cell>
          <cell r="G13461">
            <v>2011</v>
          </cell>
          <cell r="H13461" t="str">
            <v>Backdoor opening mechanism in acetylcholinesterase based on X-ray crystallography and molecular dynamics simulations.</v>
          </cell>
          <cell r="I13461" t="str">
            <v>Protein Science, 20: 1114–1118</v>
          </cell>
        </row>
        <row r="13462">
          <cell r="A13462">
            <v>14147</v>
          </cell>
          <cell r="B13462" t="str">
            <v>D</v>
          </cell>
          <cell r="C13462" t="str">
            <v>Rezent\EEA 2011 Programme Booklet.pdf</v>
          </cell>
          <cell r="E13462" t="str">
            <v>http://www.eulasmo.org/do_download.asp?did=37720</v>
          </cell>
          <cell r="F13462" t="str">
            <v>DIOP, M.S. &amp; DOSSA, J.</v>
          </cell>
          <cell r="G13462">
            <v>2011</v>
          </cell>
          <cell r="H13462" t="str">
            <v>Elasmobranch management and conservation in West Africa. Abstract</v>
          </cell>
          <cell r="I13462" t="str">
            <v>In: Programme Booklet of The 15th Annual Scientific Conference of the European Elasmobranch Association, Berlin, 29.10.–30.10.2011</v>
          </cell>
        </row>
        <row r="13463">
          <cell r="A13463">
            <v>14148</v>
          </cell>
          <cell r="B13463" t="str">
            <v>D</v>
          </cell>
          <cell r="C13463" t="str">
            <v>Rezent\EEA 2011 Programme Booklet.pdf</v>
          </cell>
          <cell r="E13463" t="str">
            <v>http://www.eulasmo.org/do_download.asp?did=37720</v>
          </cell>
          <cell r="F13463" t="str">
            <v>SPAET, J.L.Y. &amp; BERUMEN, M.L.</v>
          </cell>
          <cell r="G13463">
            <v>2011</v>
          </cell>
          <cell r="H13463" t="str">
            <v>The status of elasmobranchs in the Red Sea. Abstract</v>
          </cell>
          <cell r="I13463" t="str">
            <v>In: Programme Booklet of The 15th Annual Scientific Conference of the European Elasmobranch Association, Berlin, 29.10.–30.10.2011</v>
          </cell>
        </row>
        <row r="13464">
          <cell r="A13464">
            <v>14149</v>
          </cell>
          <cell r="B13464" t="str">
            <v>D</v>
          </cell>
          <cell r="C13464" t="str">
            <v>Rezent\EEA 2011 Programme Booklet.pdf</v>
          </cell>
          <cell r="E13464" t="str">
            <v>http://www.eulasmo.org/do_download.asp?did=37720</v>
          </cell>
          <cell r="F13464" t="str">
            <v>WALKER, P. &amp; KINGMA, I.</v>
          </cell>
          <cell r="G13464">
            <v>2011</v>
          </cell>
          <cell r="H13464" t="str">
            <v>Blueprint for Shark Survival. Abstract</v>
          </cell>
          <cell r="I13464" t="str">
            <v>In: Programme Booklet of The 15th Annual Scientific Conference of the European Elasmobranch Association, Berlin, 29.10.–30.10.2011</v>
          </cell>
        </row>
        <row r="13465">
          <cell r="A13465">
            <v>14150</v>
          </cell>
          <cell r="B13465" t="str">
            <v>D</v>
          </cell>
          <cell r="C13465" t="str">
            <v>Rezent\EEA 2011 Programme Booklet.pdf</v>
          </cell>
          <cell r="E13465" t="str">
            <v>http://www.eulasmo.org/do_download.asp?did=37720</v>
          </cell>
          <cell r="F13465" t="str">
            <v>GOLLOCK, M.</v>
          </cell>
          <cell r="G13465">
            <v>2011</v>
          </cell>
          <cell r="H13465" t="str">
            <v>Sharks on the EDGE. Abstract</v>
          </cell>
          <cell r="I13465" t="str">
            <v>In: Programme Booklet of The 15th Annual Scientific Conference of the European Elasmobranch Association, Berlin, 29.10.–30.10.2011</v>
          </cell>
        </row>
        <row r="13466">
          <cell r="A13466">
            <v>14151</v>
          </cell>
          <cell r="B13466" t="str">
            <v>D</v>
          </cell>
          <cell r="C13466" t="str">
            <v>Rezent\EEA 2011 Programme Booklet.pdf</v>
          </cell>
          <cell r="E13466" t="str">
            <v>http://www.eulasmo.org/do_download.asp?did=37720</v>
          </cell>
          <cell r="F13466" t="str">
            <v>JABADO, R.W. &amp; AL GHAIS, S.M. &amp; HAMZA, W. &amp; HENDERSON, A.C.</v>
          </cell>
          <cell r="G13466">
            <v>2011</v>
          </cell>
          <cell r="H13466" t="str">
            <v>The shark fishery and fin trade in the United Arab Emirates. Abstract</v>
          </cell>
          <cell r="I13466" t="str">
            <v>In: Programme Booklet of The 15th Annual Scientific Conference of the European Elasmobranch Association, Berlin, 29.10.–30.10.2011</v>
          </cell>
        </row>
        <row r="13467">
          <cell r="A13467">
            <v>14152</v>
          </cell>
          <cell r="B13467" t="str">
            <v>D</v>
          </cell>
          <cell r="C13467" t="str">
            <v>Rezent\EEA 2011 Programme Booklet.pdf</v>
          </cell>
          <cell r="E13467" t="str">
            <v>http://www.eulasmo.org/do_download.asp?did=37720</v>
          </cell>
          <cell r="F13467" t="str">
            <v>RICHARDSON, J.</v>
          </cell>
          <cell r="G13467">
            <v>2011</v>
          </cell>
          <cell r="H13467" t="str">
            <v>Assessing the footprint of the UK over-10m fishing fleet: 1986 - 2010. Abstract</v>
          </cell>
          <cell r="I13467" t="str">
            <v>In: Programme Booklet of The 15th Annual Scientific Conference of the European Elasmobranch Association, Berlin, 29.10.–30.10.2011</v>
          </cell>
        </row>
        <row r="13468">
          <cell r="A13468">
            <v>14153</v>
          </cell>
          <cell r="B13468" t="str">
            <v>D</v>
          </cell>
          <cell r="C13468" t="str">
            <v>Rezent\EEA 2011 Programme Booklet.pdf</v>
          </cell>
          <cell r="E13468" t="str">
            <v>http://www.eulasmo.org/do_download.asp?did=37720</v>
          </cell>
          <cell r="F13468" t="str">
            <v>SILVA, J. &amp; DE OLIVEIRA, J. &amp; MCCULLY, S.R. &amp; ELLIS, J.R.</v>
          </cell>
          <cell r="G13468">
            <v>2011</v>
          </cell>
          <cell r="H13468" t="str">
            <v>Spurdog Squalus acanthias in the north-east Atlantic: Do they really qualify as Critically Endangered? Abstract</v>
          </cell>
          <cell r="I13468" t="str">
            <v>In: Programme Booklet of The 15th Annual Scientific Conference of the European Elasmobranch Association, Berlin, 29.10.–30.10.2011</v>
          </cell>
        </row>
        <row r="13469">
          <cell r="A13469">
            <v>14154</v>
          </cell>
          <cell r="B13469" t="str">
            <v>D</v>
          </cell>
          <cell r="C13469" t="str">
            <v>Rezent\EEA 2011 Programme Booklet.pdf</v>
          </cell>
          <cell r="E13469" t="str">
            <v>http://www.eulasmo.org/do_download.asp?did=37720</v>
          </cell>
          <cell r="F13469" t="str">
            <v>QUEIROZ, N. &amp; HUMPHRIES, N.E. &amp; MUCIENTES, G. &amp; SOUSA, L. &amp; SIMS, D.W.</v>
          </cell>
          <cell r="G13469">
            <v>2011</v>
          </cell>
          <cell r="H13469" t="str">
            <v>Interactions and space-use overlap between satellite-tracked blue sharks and longline fishing vessels. Abstract</v>
          </cell>
          <cell r="I13469" t="str">
            <v>In: Programme Booklet of The 15th Annual Scientific Conference of the European Elasmobranch Association, Berlin, 29.10.–30.10.2011</v>
          </cell>
        </row>
        <row r="13470">
          <cell r="A13470">
            <v>14155</v>
          </cell>
          <cell r="B13470" t="str">
            <v>D</v>
          </cell>
          <cell r="C13470" t="str">
            <v>Rezent\EEA 2011 Programme Booklet.pdf</v>
          </cell>
          <cell r="E13470" t="str">
            <v>http://www.eulasmo.org/do_download.asp?did=37720</v>
          </cell>
          <cell r="F13470" t="str">
            <v>GARRO, A.L.</v>
          </cell>
          <cell r="G13470">
            <v>2011</v>
          </cell>
          <cell r="H13470" t="str">
            <v>Conservation of scalloped hammerhead shark (Sphyrna lewini) and its critic habitats in Golfo Dulce, Costa Rica. Abstract</v>
          </cell>
          <cell r="I13470" t="str">
            <v>In: Programme Booklet of The 15th Annual Scientific Conference of the European Elasmobranch Association, Berlin, 29.10.–30.10.2011</v>
          </cell>
        </row>
        <row r="13471">
          <cell r="A13471">
            <v>14156</v>
          </cell>
          <cell r="B13471" t="str">
            <v>D</v>
          </cell>
          <cell r="C13471" t="str">
            <v>Rezent\EEA 2011 Programme Booklet.pdf</v>
          </cell>
          <cell r="E13471" t="str">
            <v>http://www.eulasmo.org/do_download.asp?did=37720</v>
          </cell>
          <cell r="F13471" t="str">
            <v>MOORE, A.B.M. &amp; WHITE, W.T. &amp; NAYLOR, G.J.P. &amp; WARD, R.D. &amp; PEIRCE, R.</v>
          </cell>
          <cell r="G13471">
            <v>2011</v>
          </cell>
          <cell r="H13471" t="str">
            <v>Rediscovery and conservation status of Carcharhinus leiodon (Carcharhinidae) from Kuwait, a geographically restricted whaler shark. Abstract</v>
          </cell>
          <cell r="I13471" t="str">
            <v>In: Programme Booklet of The 15th Annual Scientific Conference of the European Elasmobranch Association, Berlin, 29.10.–30.10.2011</v>
          </cell>
        </row>
        <row r="13472">
          <cell r="A13472">
            <v>14157</v>
          </cell>
          <cell r="B13472" t="str">
            <v>D</v>
          </cell>
          <cell r="C13472" t="str">
            <v>Rezent\EEA 2011 Programme Booklet.pdf</v>
          </cell>
          <cell r="E13472" t="str">
            <v>http://www.eulasmo.org/do_download.asp?did=37720</v>
          </cell>
          <cell r="F13472" t="str">
            <v>WEIGMANN, S.</v>
          </cell>
          <cell r="G13472">
            <v>2011</v>
          </cell>
          <cell r="H13472" t="str">
            <v>Contribution to the taxonomy and distribution of seven shark species (Chondrichthyes, Elasmobranchii) from coastal waters of Thailand. Abstract</v>
          </cell>
          <cell r="I13472" t="str">
            <v>In: Programme Booklet of The 15th Annual Scientific Conference of the European Elasmobranch Association, Berlin, 29.10.–30.10.2011</v>
          </cell>
        </row>
        <row r="13473">
          <cell r="A13473">
            <v>14158</v>
          </cell>
          <cell r="B13473" t="str">
            <v>D</v>
          </cell>
          <cell r="C13473" t="str">
            <v>Rezent\EEA 2011 Programme Booklet.pdf</v>
          </cell>
          <cell r="E13473" t="str">
            <v>http://www.eulasmo.org/do_download.asp?did=37720</v>
          </cell>
          <cell r="F13473" t="str">
            <v>HINOJOSA-ALVAREZ, S.</v>
          </cell>
          <cell r="G13473">
            <v>2011</v>
          </cell>
          <cell r="H13473" t="str">
            <v>Comparison between ND5 and COI genes in Giant Manta ray (Manta birostris) and Mexican Caribbean Giant Manta Ray (Manta sp.). Abstract</v>
          </cell>
          <cell r="I13473" t="str">
            <v>In: Programme Booklet of The 15th Annual Scientific Conference of the European Elasmobranch Association, Berlin, 29.10.–30.10.2011</v>
          </cell>
        </row>
        <row r="13474">
          <cell r="A13474">
            <v>14159</v>
          </cell>
          <cell r="B13474" t="str">
            <v>D</v>
          </cell>
          <cell r="C13474" t="str">
            <v>Rezent\EEA 2011 Programme Booklet.pdf</v>
          </cell>
          <cell r="E13474" t="str">
            <v>http://www.eulasmo.org/do_download.asp?did=37720</v>
          </cell>
          <cell r="F13474" t="str">
            <v>COX, J.</v>
          </cell>
          <cell r="G13474">
            <v>2011</v>
          </cell>
          <cell r="H13474" t="str">
            <v>Hidden Treasure in the Nasal Passageways of a Ghost Shark. Abstract</v>
          </cell>
          <cell r="I13474" t="str">
            <v>In: Programme Booklet of The 15th Annual Scientific Conference of the European Elasmobranch Association, Berlin, 29.10.–30.10.2011</v>
          </cell>
        </row>
        <row r="13475">
          <cell r="A13475">
            <v>14160</v>
          </cell>
          <cell r="B13475" t="str">
            <v>D</v>
          </cell>
          <cell r="C13475" t="str">
            <v>Rezent\EEA 2011 Programme Booklet.pdf</v>
          </cell>
          <cell r="E13475" t="str">
            <v>http://www.eulasmo.org/do_download.asp?did=37720</v>
          </cell>
          <cell r="F13475" t="str">
            <v>HEMIDA, F. &amp; NOUASSERI, K. &amp; CAPAPÉ, C.</v>
          </cell>
          <cell r="G13475">
            <v>2011</v>
          </cell>
          <cell r="H13475" t="str">
            <v>Morphology and Biometry analysis of the genus Centrophorus (Elasmobranchs, Squalidae) in the Algerian Basin. Abstract</v>
          </cell>
          <cell r="I13475" t="str">
            <v>In: Programme Booklet of The 15th Annual Scientific Conference of the European Elasmobranch Association, Berlin, 29.10.–30.10.2011</v>
          </cell>
        </row>
        <row r="13476">
          <cell r="A13476">
            <v>14161</v>
          </cell>
          <cell r="B13476" t="str">
            <v>D</v>
          </cell>
          <cell r="C13476" t="str">
            <v>Rezent\EEA 2011 Programme Booklet.pdf</v>
          </cell>
          <cell r="E13476" t="str">
            <v>http://www.eulasmo.org/do_download.asp?did=37720</v>
          </cell>
          <cell r="F13476" t="str">
            <v>WUERINGER, B.E. &amp; SQUIRE, L. &amp; KAJIURA, S.M. &amp; COLLIN, S.P.</v>
          </cell>
          <cell r="G13476">
            <v>2011</v>
          </cell>
          <cell r="H13476" t="str">
            <v>The sawfish's saw - antenna and weapon. Abstract</v>
          </cell>
          <cell r="I13476" t="str">
            <v>In: Programme Booklet of The 15th Annual Scientific Conference of the European Elasmobranch Association, Berlin, 29.10.–30.10.2011</v>
          </cell>
        </row>
        <row r="13477">
          <cell r="A13477">
            <v>14162</v>
          </cell>
          <cell r="B13477" t="str">
            <v>D</v>
          </cell>
          <cell r="C13477" t="str">
            <v>Rezent\EEA 2011 Programme Booklet.pdf</v>
          </cell>
          <cell r="E13477" t="str">
            <v>http://www.eulasmo.org/do_download.asp?did=37720</v>
          </cell>
          <cell r="F13477" t="str">
            <v>VELTE, F.</v>
          </cell>
          <cell r="G13477">
            <v>2011</v>
          </cell>
          <cell r="H13477" t="str">
            <v>Dominance hierarchy in the Brownbanded Bambooshark (Chiloscyllium punctatum). Abstract</v>
          </cell>
          <cell r="I13477" t="str">
            <v>In: Programme Booklet of The 15th Annual Scientific Conference of the European Elasmobranch Association, Berlin, 29.10.–30.10.2011</v>
          </cell>
        </row>
        <row r="13478">
          <cell r="A13478">
            <v>14163</v>
          </cell>
          <cell r="B13478" t="str">
            <v>D</v>
          </cell>
          <cell r="C13478" t="str">
            <v>Rezent\EEA 2011 Programme Booklet.pdf</v>
          </cell>
          <cell r="E13478" t="str">
            <v>http://www.eulasmo.org/do_download.asp?did=37720</v>
          </cell>
          <cell r="F13478" t="str">
            <v>SCHLUESSEL, V. &amp; FUSS, T. &amp; SCHWARZE, S.</v>
          </cell>
          <cell r="G13478">
            <v>2011</v>
          </cell>
          <cell r="H13478" t="str">
            <v>Cognitive functions and their neural substrates in elasmobranchs. Abstract</v>
          </cell>
          <cell r="I13478" t="str">
            <v>In: Programme Booklet of The 15th Annual Scientific Conference of the European Elasmobranch Association, Berlin, 29.10.–30.10.2011</v>
          </cell>
        </row>
        <row r="13479">
          <cell r="A13479">
            <v>14164</v>
          </cell>
          <cell r="B13479" t="str">
            <v>D</v>
          </cell>
          <cell r="C13479" t="str">
            <v>Rezent\EEA 2011 Programme Booklet.pdf</v>
          </cell>
          <cell r="E13479" t="str">
            <v>http://www.eulasmo.org/do_download.asp?did=37720</v>
          </cell>
          <cell r="F13479" t="str">
            <v>RICHARDS, K. &amp; BRUNNSCHWEILER, J.M.</v>
          </cell>
          <cell r="G13479">
            <v>2011</v>
          </cell>
          <cell r="H13479" t="str">
            <v>Individual, sex-and species-specific boldness in three species of reef sharks from an ecotourism provisioning site in Fiji. Abstract</v>
          </cell>
          <cell r="I13479" t="str">
            <v>In: Programme Booklet of The 15th Annual Scientific Conference of the European Elasmobranch Association, Berlin, 29.10.–30.10.2011</v>
          </cell>
        </row>
        <row r="13480">
          <cell r="A13480">
            <v>14165</v>
          </cell>
          <cell r="B13480" t="str">
            <v>D</v>
          </cell>
          <cell r="C13480" t="str">
            <v>Rezent\EEA 2011 Programme Booklet.pdf</v>
          </cell>
          <cell r="E13480" t="str">
            <v>http://www.eulasmo.org/do_download.asp?did=37720</v>
          </cell>
          <cell r="F13480" t="str">
            <v>MCCULLY, S.R. &amp; ELLIS, J.R. &amp; BROWN, M.J.</v>
          </cell>
          <cell r="G13480">
            <v>2011</v>
          </cell>
          <cell r="H13480" t="str">
            <v>An overview of the biology and status of undulate ray Raja undulate. Abstract</v>
          </cell>
          <cell r="I13480" t="str">
            <v>In: Programme Booklet of The 15th Annual Scientific Conference of the European Elasmobranch Association, Berlin, 29.10.–30.10.2011</v>
          </cell>
        </row>
        <row r="13481">
          <cell r="A13481">
            <v>14166</v>
          </cell>
          <cell r="B13481" t="str">
            <v>D</v>
          </cell>
          <cell r="C13481" t="str">
            <v>Rezent\EEA 2011 Programme Booklet.pdf</v>
          </cell>
          <cell r="E13481" t="str">
            <v>http://www.eulasmo.org/do_download.asp?did=37720</v>
          </cell>
          <cell r="F13481" t="str">
            <v>PINTO, C. &amp; NEAT, F. &amp; TRAVIS, J.</v>
          </cell>
          <cell r="G13481">
            <v>2011</v>
          </cell>
          <cell r="H13481" t="str">
            <v>Up with the youngsters: Demographic characteristics of deepwater sharks in the North West of Scotland (Rockall Through). Abstract</v>
          </cell>
          <cell r="I13481" t="str">
            <v>In: Programme Booklet of The 15th Annual Scientific Conference of the European Elasmobranch Association, Berlin, 29.10.–30.10.2011</v>
          </cell>
        </row>
        <row r="13482">
          <cell r="A13482">
            <v>14167</v>
          </cell>
          <cell r="B13482" t="str">
            <v>D</v>
          </cell>
          <cell r="C13482" t="str">
            <v>Rezent\EEA 2011 Programme Booklet.pdf</v>
          </cell>
          <cell r="E13482" t="str">
            <v>http://www.eulasmo.org/do_download.asp?did=37720</v>
          </cell>
          <cell r="F13482" t="str">
            <v>JACOBY, D.M.P. &amp; BROOKS, E.J. &amp; CROFT, D.P. &amp; SIMS, D.W.</v>
          </cell>
          <cell r="G13482">
            <v>2011</v>
          </cell>
          <cell r="H13482" t="str">
            <v>Developing a deeper understanding of shark movements and spatial dynamics through novel application of network analyses. Abstract</v>
          </cell>
          <cell r="I13482" t="str">
            <v>In: Programme Booklet of The 15th Annual Scientific Conference of the European Elasmobranch Association, Berlin, 29.10.–30.10.2011</v>
          </cell>
        </row>
        <row r="13483">
          <cell r="A13483">
            <v>14168</v>
          </cell>
          <cell r="B13483" t="str">
            <v>D</v>
          </cell>
          <cell r="C13483" t="str">
            <v>Rezent\EEA 2011 Programme Booklet.pdf</v>
          </cell>
          <cell r="E13483" t="str">
            <v>http://www.eulasmo.org/do_download.asp?did=37720</v>
          </cell>
          <cell r="F13483" t="str">
            <v>ISBERT, W. &amp; RODRÍGUEZ-CABELLO, C. &amp; FRUTOS, I. &amp; MONTERO-ROYO, F.E.</v>
          </cell>
          <cell r="G13483">
            <v>2011</v>
          </cell>
          <cell r="H13483" t="str">
            <v>Potential use of parasites as tags to identify populations: comparative study of the parasite fauna of Etmopterus spinax (Linnaeus, 1758) in two deep-sea NE Atlantic areas (Galicia Bank and Avilés Canyon). Abstract</v>
          </cell>
          <cell r="I13483" t="str">
            <v>In: Programme Booklet of The 15th Annual Scientific Conference of the European Elasmobranch Association, Berlin, 29.10.–30.10.2011</v>
          </cell>
        </row>
        <row r="13484">
          <cell r="A13484">
            <v>14169</v>
          </cell>
          <cell r="B13484" t="str">
            <v>D</v>
          </cell>
          <cell r="C13484" t="str">
            <v>Rezent\EEA 2011 Programme Booklet.pdf</v>
          </cell>
          <cell r="E13484" t="str">
            <v>http://www.eulasmo.org/do_download.asp?did=37720</v>
          </cell>
          <cell r="F13484" t="str">
            <v>STONE, E. &amp; HARDMAN, E. &amp; HALL, J. &amp; HALL, G. &amp; NOBLE, L.</v>
          </cell>
          <cell r="G13484">
            <v>2011</v>
          </cell>
          <cell r="H13484" t="str">
            <v>Using genetic analysis to validate photo identification of individual basking sharks (Cetorhinus maximus). Abstract</v>
          </cell>
          <cell r="I13484" t="str">
            <v>In: Programme Booklet of The 15th Annual Scientific Conference of the European Elasmobranch Association, Berlin, 29.10.–30.10.2011</v>
          </cell>
        </row>
        <row r="13485">
          <cell r="A13485">
            <v>14170</v>
          </cell>
          <cell r="B13485" t="str">
            <v>D</v>
          </cell>
          <cell r="C13485" t="str">
            <v>Rezent\EEA 2011 Programme Booklet.pdf</v>
          </cell>
          <cell r="E13485" t="str">
            <v>http://www.eulasmo.org/do_download.asp?did=37720</v>
          </cell>
          <cell r="F13485" t="str">
            <v>ZANELLA, I.</v>
          </cell>
          <cell r="G13485">
            <v>2011</v>
          </cell>
          <cell r="H13485" t="str">
            <v>Population dynamics and habitat use of whitetip reef shark (Triaenodon obesus) at Cocos Island National Park, Costa Rica. Abstract</v>
          </cell>
          <cell r="I13485" t="str">
            <v>In: Programme Booklet of The 15th Annual Scientific Conference of the European Elasmobranch Association, Berlin, 29.10.–30.10.2011</v>
          </cell>
        </row>
        <row r="13486">
          <cell r="A13486">
            <v>14171</v>
          </cell>
          <cell r="B13486" t="str">
            <v>D</v>
          </cell>
          <cell r="C13486" t="str">
            <v>Rezent\EEA 2011 Programme Booklet.pdf</v>
          </cell>
          <cell r="E13486" t="str">
            <v>http://www.eulasmo.org/do_download.asp?did=37720</v>
          </cell>
          <cell r="F13486" t="str">
            <v>BALL, R.E. &amp; JONES, C.S. &amp; NOBLE, L.R.</v>
          </cell>
          <cell r="G13486">
            <v>2011</v>
          </cell>
          <cell r="H13486" t="str">
            <v>Assessing adaptive divergence and health in the thornback ray Raja clavata. Abstract (Poster)</v>
          </cell>
          <cell r="I13486" t="str">
            <v>In: Programme Booklet of The 15th Annual Scientific Conference of the European Elasmobranch Association, Berlin, 29.10.–30.10.2011</v>
          </cell>
        </row>
        <row r="13487">
          <cell r="A13487">
            <v>14172</v>
          </cell>
          <cell r="B13487" t="str">
            <v>D</v>
          </cell>
          <cell r="C13487" t="str">
            <v>Rezent\EEA 2011 Programme Booklet.pdf</v>
          </cell>
          <cell r="E13487" t="str">
            <v>http://www.eulasmo.org/do_download.asp?did=37720</v>
          </cell>
          <cell r="F13487" t="str">
            <v>BANHAM, S.L. &amp; WEARMOUTH, V.J. &amp; SIMS, D.W.</v>
          </cell>
          <cell r="G13487">
            <v>2011</v>
          </cell>
          <cell r="H13487" t="str">
            <v>How long to wait? Behavioural decisions and distributions of blonde ray Raja brachyura and spotted ray Raja montagui over temporal scales in waters off Plymouth, UK. Abstract (Poster)</v>
          </cell>
          <cell r="I13487" t="str">
            <v>In: Programme Booklet of The 15th Annual Scientific Conference of the European Elasmobranch Association, Berlin, 29.10.–30.10.2011</v>
          </cell>
        </row>
        <row r="13488">
          <cell r="A13488">
            <v>14173</v>
          </cell>
          <cell r="B13488" t="str">
            <v>D</v>
          </cell>
          <cell r="C13488" t="str">
            <v>Rezent\EEA 2011 Programme Booklet.pdf</v>
          </cell>
          <cell r="E13488" t="str">
            <v>http://www.eulasmo.org/do_download.asp?did=37720</v>
          </cell>
          <cell r="F13488" t="str">
            <v>CLEAR, N. &amp; BRIERS, R. &amp; HALL, J. &amp; HALL, G.</v>
          </cell>
          <cell r="G13488">
            <v>2011</v>
          </cell>
          <cell r="H13488" t="str">
            <v>An analysis of body rub marks on basking sharks: could they be a result of social swimming or courtship behaviour? Abstract (Poster)</v>
          </cell>
          <cell r="I13488" t="str">
            <v>In: Programme Booklet of The 15th Annual Scientific Conference of the European Elasmobranch Association, Berlin, 29.10.–30.10.2011</v>
          </cell>
        </row>
        <row r="13489">
          <cell r="A13489">
            <v>14174</v>
          </cell>
          <cell r="B13489" t="str">
            <v>D</v>
          </cell>
          <cell r="C13489" t="str">
            <v>Rezent\EEA 2011 Programme Booklet.pdf</v>
          </cell>
          <cell r="E13489" t="str">
            <v>http://www.eulasmo.org/do_download.asp?did=37720</v>
          </cell>
          <cell r="F13489" t="str">
            <v>CLÒ, S. &amp; AFFRONTE, M. &amp; BASCIANO &amp; DE SABATA, E. &amp; SERENA, F. &amp; TERLIZZI</v>
          </cell>
          <cell r="G13489">
            <v>2011</v>
          </cell>
          <cell r="H13489" t="str">
            <v>SHARKLIFE : Urgent actions for the conservation of cartilaginous fish in Italy. Abstract (Poster)</v>
          </cell>
          <cell r="I13489" t="str">
            <v>In: Programme Booklet of The 15th Annual Scientific Conference of the European Elasmobranch Association, Berlin, 29.10.–30.10.2011</v>
          </cell>
        </row>
        <row r="13490">
          <cell r="A13490">
            <v>14175</v>
          </cell>
          <cell r="B13490" t="str">
            <v>D</v>
          </cell>
          <cell r="C13490" t="str">
            <v>Rezent\EEA 2011 Programme Booklet.pdf</v>
          </cell>
          <cell r="E13490" t="str">
            <v>http://www.eulasmo.org/do_download.asp?did=37720</v>
          </cell>
          <cell r="F13490" t="str">
            <v>DIOP, M.S. &amp; DOSSA, J.</v>
          </cell>
          <cell r="G13490">
            <v>2011</v>
          </cell>
          <cell r="H13490" t="str">
            <v>Preliminary results of elasmobranch bycatch in the Sub-Regional Fisheries Commission region, West Africa. Abstract (Poster)</v>
          </cell>
          <cell r="I13490" t="str">
            <v>In: Programme Booklet of The 15th Annual Scientific Conference of the European Elasmobranch Association, Berlin, 29.10.–30.10.2011</v>
          </cell>
        </row>
        <row r="13491">
          <cell r="A13491">
            <v>14176</v>
          </cell>
          <cell r="B13491" t="str">
            <v>D</v>
          </cell>
          <cell r="C13491" t="str">
            <v>Rezent\EEA 2011 Programme Booklet.pdf</v>
          </cell>
          <cell r="E13491" t="str">
            <v>http://www.eulasmo.org/do_download.asp?did=37720</v>
          </cell>
          <cell r="F13491" t="str">
            <v>DOSSA, J. &amp; DIOP, M.S.</v>
          </cell>
          <cell r="G13491">
            <v>2011</v>
          </cell>
          <cell r="H13491" t="str">
            <v>Shark conservation in the seven countries of the Sub-Regional Fisheries Commission, West Africa: Do we have any evidence of overexploitation?. Abstract (Poster)</v>
          </cell>
          <cell r="I13491" t="str">
            <v>In: Programme Booklet of The 15th Annual Scientific Conference of the European Elasmobranch Association, Berlin, 29.10.–30.10.2011</v>
          </cell>
        </row>
        <row r="13492">
          <cell r="A13492">
            <v>14177</v>
          </cell>
          <cell r="B13492" t="str">
            <v>D</v>
          </cell>
          <cell r="C13492" t="str">
            <v>Rezent\EEA 2011 Programme Booklet.pdf</v>
          </cell>
          <cell r="E13492" t="str">
            <v>http://www.eulasmo.org/do_download.asp?did=37720</v>
          </cell>
          <cell r="F13492" t="str">
            <v>DOSSA, J. &amp; DIOP, M.S. &amp; HARISSON, L. &amp; DULVY, N.K.</v>
          </cell>
          <cell r="G13492">
            <v>2011</v>
          </cell>
          <cell r="H13492" t="str">
            <v>Conservation status of shark species in West Africa: strategy for the conservation of threatened shark species. Abstract (Poster)</v>
          </cell>
          <cell r="I13492" t="str">
            <v>In: Programme Booklet of The 15th Annual Scientific Conference of the European Elasmobranch Association, Berlin, 29.10.–30.10.2011</v>
          </cell>
        </row>
        <row r="13493">
          <cell r="A13493">
            <v>14178</v>
          </cell>
          <cell r="B13493" t="str">
            <v>D</v>
          </cell>
          <cell r="C13493" t="str">
            <v>Rezent\EEA 2011 Programme Booklet.pdf</v>
          </cell>
          <cell r="E13493" t="str">
            <v>http://www.eulasmo.org/do_download.asp?did=37720</v>
          </cell>
          <cell r="F13493" t="str">
            <v>GORDON, C.A.</v>
          </cell>
          <cell r="G13493">
            <v>2011</v>
          </cell>
          <cell r="H13493" t="str">
            <v>Basking Shark Photo-Identification. Abstract (Poster)</v>
          </cell>
          <cell r="I13493" t="str">
            <v>In: Programme Booklet of The 15th Annual Scientific Conference of the European Elasmobranch Association, Berlin, 29.10.–30.10.2011</v>
          </cell>
        </row>
        <row r="13494">
          <cell r="A13494">
            <v>14179</v>
          </cell>
          <cell r="B13494" t="str">
            <v>D</v>
          </cell>
          <cell r="C13494" t="str">
            <v>Rezent\EEA 2011 Programme Booklet.pdf</v>
          </cell>
          <cell r="E13494" t="str">
            <v>http://www.eulasmo.org/do_download.asp?did=37720</v>
          </cell>
          <cell r="F13494" t="str">
            <v>HALL, J. &amp; HALL, G. &amp; NOBLE, L. &amp; STONE, E.</v>
          </cell>
          <cell r="G13494">
            <v>2011</v>
          </cell>
          <cell r="H13494" t="str">
            <v>Passport for a Basking Shark. Abstract (Poster)</v>
          </cell>
          <cell r="I13494" t="str">
            <v>In: Programme Booklet of The 15th Annual Scientific Conference of the European Elasmobranch Association, Berlin, 29.10.–30.10.2011</v>
          </cell>
        </row>
        <row r="13495">
          <cell r="A13495">
            <v>14180</v>
          </cell>
          <cell r="B13495" t="str">
            <v>D</v>
          </cell>
          <cell r="C13495" t="str">
            <v>Rezent\EEA 2011 Programme Booklet.pdf</v>
          </cell>
          <cell r="E13495" t="str">
            <v>http://www.eulasmo.org/do_download.asp?did=37720</v>
          </cell>
          <cell r="F13495" t="str">
            <v>HUGHES, B. &amp; SCHOLL, M.C. &amp; BURGHARDT, T.</v>
          </cell>
          <cell r="G13495">
            <v>2011</v>
          </cell>
          <cell r="H13495" t="str">
            <v>Towards fully Automated Biometric Identification of Individual White Sharks using Computer Vision on Dorsal Fin Images . Abstract (Poster)</v>
          </cell>
          <cell r="I13495" t="str">
            <v>In: Programme Booklet of The 15th Annual Scientific Conference of the European Elasmobranch Association, Berlin, 29.10.–30.10.2011</v>
          </cell>
        </row>
        <row r="13496">
          <cell r="A13496">
            <v>14181</v>
          </cell>
          <cell r="B13496" t="str">
            <v>D</v>
          </cell>
          <cell r="C13496" t="str">
            <v>Rezent\EEA 2011 Programme Booklet.pdf</v>
          </cell>
          <cell r="E13496" t="str">
            <v>http://www.eulasmo.org/do_download.asp?did=37720</v>
          </cell>
          <cell r="F13496" t="str">
            <v>ISBERT, W. &amp; RODRÍGUEZ-CABELLO, C. &amp; FRUTOS, I. &amp; MONTERO-ROYO, F.E.</v>
          </cell>
          <cell r="G13496">
            <v>2011</v>
          </cell>
          <cell r="H13496" t="str">
            <v>First insight into the parasite fauna and diet of the deep-sea shark Deania profundorum (Smith &amp; Radcliffe, 1912) from the Avilés Canyon (southern Bay of Biscay, northeast Atlantic): shedding light on host's role?. Abstract (Poster)</v>
          </cell>
          <cell r="I13496" t="str">
            <v>In: Programme Booklet of The 15th Annual Scientific Conference of the European Elasmobranch Association, Berlin, 29.10.–30.10.2011</v>
          </cell>
        </row>
        <row r="13497">
          <cell r="A13497">
            <v>14182</v>
          </cell>
          <cell r="B13497" t="str">
            <v>D</v>
          </cell>
          <cell r="C13497" t="str">
            <v>Rezent\EEA 2011 Programme Booklet.pdf</v>
          </cell>
          <cell r="E13497" t="str">
            <v>http://www.eulasmo.org/do_download.asp?did=37720</v>
          </cell>
          <cell r="F13497" t="str">
            <v>KINGMA, I. &amp; METAAL, S.</v>
          </cell>
          <cell r="G13497">
            <v>2011</v>
          </cell>
          <cell r="H13497" t="str">
            <v>Divers love Sharks: The economic importance of sharks to dive tourism. Abstract (Poster)</v>
          </cell>
          <cell r="I13497" t="str">
            <v>In: Programme Booklet of The 15th Annual Scientific Conference of the European Elasmobranch Association, Berlin, 29.10.–30.10.2011</v>
          </cell>
        </row>
        <row r="13498">
          <cell r="A13498">
            <v>14183</v>
          </cell>
          <cell r="B13498" t="str">
            <v>D</v>
          </cell>
          <cell r="C13498" t="str">
            <v>Rezent\EEA 2011 Programme Booklet.pdf</v>
          </cell>
          <cell r="E13498" t="str">
            <v>http://www.eulasmo.org/do_download.asp?did=37720</v>
          </cell>
          <cell r="F13498" t="str">
            <v>KOUSTENI, V. &amp; DASSENAKIS, M. &amp; MEGALOFONOU, P.</v>
          </cell>
          <cell r="G13498">
            <v>2011</v>
          </cell>
          <cell r="H13498" t="str">
            <v>Hg and Zn levels in the muscle, liver, gonads and gills of small-spotted catshark, Scyliorhinus canicula, from the Aegean Sea. Abstract (Poster)</v>
          </cell>
          <cell r="I13498" t="str">
            <v>In: Programme Booklet of The 15th Annual Scientific Conference of the European Elasmobranch Association, Berlin, 29.10.–30.10.2011</v>
          </cell>
        </row>
        <row r="13499">
          <cell r="A13499">
            <v>14184</v>
          </cell>
          <cell r="B13499" t="str">
            <v>D</v>
          </cell>
          <cell r="C13499" t="str">
            <v>Rezent\EEA 2011 Programme Booklet.pdf</v>
          </cell>
          <cell r="E13499" t="str">
            <v>http://www.eulasmo.org/do_download.asp?did=37720</v>
          </cell>
          <cell r="F13499" t="str">
            <v>LIEBER, L. &amp; BERROW, S. &amp; JOHNSTON, E. &amp; GUBILI, C. &amp; JONES, C. &amp; NOBLE, L.</v>
          </cell>
          <cell r="G13499">
            <v>2011</v>
          </cell>
          <cell r="H13499" t="str">
            <v>Population Genetics of Basking Sharks Cetorhinus maximus on NE Atlantic Samples using mitochondrial and microsatellite DNA markers. Abstract (Poster)</v>
          </cell>
          <cell r="I13499" t="str">
            <v>In: Programme Booklet of The 15th Annual Scientific Conference of the European Elasmobranch Association, Berlin, 29.10.–30.10.2011</v>
          </cell>
        </row>
        <row r="13500">
          <cell r="A13500">
            <v>14185</v>
          </cell>
          <cell r="B13500" t="str">
            <v>D</v>
          </cell>
          <cell r="C13500" t="str">
            <v>Rezent\14185.pdf</v>
          </cell>
          <cell r="E13500" t="str">
            <v>http://shark-references.com/images/meine_bilder/downloads/14185.pdf</v>
          </cell>
          <cell r="F13500" t="str">
            <v>LYNGHAMMAR, A.</v>
          </cell>
          <cell r="G13500">
            <v>2011</v>
          </cell>
          <cell r="H13500" t="str">
            <v>Chondrichthyans in the Arctic Ocean and adjacent seas. Abstract (Poster)</v>
          </cell>
          <cell r="I13500" t="str">
            <v>In: Programme Booklet of The 15th Annual Scientific Conference of the European Elasmobranch Association, Berlin, 29.10.–30.10.2011</v>
          </cell>
        </row>
        <row r="13501">
          <cell r="A13501">
            <v>14186</v>
          </cell>
          <cell r="B13501" t="str">
            <v>D</v>
          </cell>
          <cell r="C13501" t="str">
            <v>Rezent\EEA 2011 Programme Booklet.pdf</v>
          </cell>
          <cell r="E13501" t="str">
            <v>http://www.eulasmo.org/do_download.asp?did=37720</v>
          </cell>
          <cell r="F13501" t="str">
            <v>MCMILLAN, H.A. &amp; GUBILI, C. &amp; NOBLE, L.R. &amp; JONES, C.S.</v>
          </cell>
          <cell r="G13501">
            <v>2011</v>
          </cell>
          <cell r="H13501" t="str">
            <v>Isolation and Preliminary Characterisation of the MHC Class II Genes in the Blue shark (Prionace glauca, L. 1758). Abstract (Poster)</v>
          </cell>
          <cell r="I13501" t="str">
            <v>In: Programme Booklet of The 15th Annual Scientific Conference of the European Elasmobranch Association, Berlin, 29.10.–30.10.2011</v>
          </cell>
        </row>
        <row r="13502">
          <cell r="A13502">
            <v>14187</v>
          </cell>
          <cell r="B13502" t="str">
            <v>D</v>
          </cell>
          <cell r="C13502" t="str">
            <v>Rezent\EEA 2011 Programme Booklet.pdf</v>
          </cell>
          <cell r="E13502" t="str">
            <v>http://www.eulasmo.org/do_download.asp?did=37720</v>
          </cell>
          <cell r="F13502" t="str">
            <v>MICARELLI, P. &amp; SPERONE, E. &amp; BARONE, M. &amp; BOTTARO, M. &amp; CLÒ, S. &amp; DE SABATA, E. &amp; MANCUSI, C. &amp; SERENA, F.</v>
          </cell>
          <cell r="G13502">
            <v>2011</v>
          </cell>
          <cell r="H13502" t="str">
            <v>Spatiotemporal distribution of great white shark (Carcharodon carcharias, Linnaeus 1758) along Italian coasts: Records from international Medlem program and other contributions. Abstract (Poster)</v>
          </cell>
          <cell r="I13502" t="str">
            <v>In: Programme Booklet of The 15th Annual Scientific Conference of the European Elasmobranch Association, Berlin, 29.10.–30.10.2011</v>
          </cell>
        </row>
        <row r="13503">
          <cell r="A13503">
            <v>14188</v>
          </cell>
          <cell r="B13503" t="str">
            <v>D</v>
          </cell>
          <cell r="C13503" t="str">
            <v>Rezent\EEA 2011 Programme Booklet.pdf</v>
          </cell>
          <cell r="E13503" t="str">
            <v>http://www.eulasmo.org/do_download.asp?did=37720</v>
          </cell>
          <cell r="F13503" t="str">
            <v>MICARELLI, P. &amp; VENTURA, D. &amp; SPERONE, E. &amp; DELUCIA, L. &amp; LAGANA, A.</v>
          </cell>
          <cell r="G13503">
            <v>2011</v>
          </cell>
          <cell r="H13503" t="str">
            <v>Husbandry of tropical benthonic sharks (Chiloscyllium griseum, C. punctatum and Atelomycterus marmoratus): First step to develop protocols for controlled breeding with conservation purpose. Abstract (Poster)</v>
          </cell>
          <cell r="I13503" t="str">
            <v>In: Programme Booklet of The 15th Annual Scientific Conference of the European Elasmobranch Association, Berlin, 29.10.–30.10.2011</v>
          </cell>
        </row>
        <row r="13504">
          <cell r="A13504">
            <v>14189</v>
          </cell>
          <cell r="B13504" t="str">
            <v>D</v>
          </cell>
          <cell r="C13504" t="str">
            <v>Rezent\mucientes_berlin_2011_pdf.pdf</v>
          </cell>
          <cell r="E13504" t="str">
            <v>http://www.eulasmo.org/do_download.asp?did=37720</v>
          </cell>
          <cell r="F13504" t="str">
            <v>MUCIENTES-SANDOVAL, G. &amp; QUEIROZ, N. &amp; HUMPHRIES, N. &amp; SABORIDO, F. &amp; SIMS, D.W.</v>
          </cell>
          <cell r="G13504">
            <v>2011</v>
          </cell>
          <cell r="H13504" t="str">
            <v>Diving behaviour and movements of satellite tracked short fin mako sharks (Isurus oxyrinchus) in the North Atlantic: preliminary results. Abstract (Poster)</v>
          </cell>
          <cell r="I13504" t="str">
            <v>In: Programme Booklet of The 15th Annual Scientific Conference of the European Elasmobranch Association, Berlin, 29.10.–30.10.2011</v>
          </cell>
        </row>
        <row r="13505">
          <cell r="A13505">
            <v>14190</v>
          </cell>
          <cell r="B13505" t="str">
            <v>D</v>
          </cell>
          <cell r="C13505" t="str">
            <v>Rezent\EEA 2011 Programme Booklet.pdf</v>
          </cell>
          <cell r="E13505" t="str">
            <v>http://www.eulasmo.org/do_download.asp?did=37720</v>
          </cell>
          <cell r="F13505" t="str">
            <v>ORLOV, A.M. &amp; COTTON, C.F.</v>
          </cell>
          <cell r="G13505">
            <v>2011</v>
          </cell>
          <cell r="H13505" t="str">
            <v>New morphormetric and meristic data on the pale ray Bathyraja pallida (Forster, 1967, Arhynchobatidae: Rajiformes) from the North Atlantic. Abstract (Poster)</v>
          </cell>
          <cell r="I13505" t="str">
            <v>In: Programme Booklet of The 15th Annual Scientific Conference of the European Elasmobranch Association, Berlin, 29.10.–30.10.2011</v>
          </cell>
        </row>
        <row r="13506">
          <cell r="A13506">
            <v>14191</v>
          </cell>
          <cell r="B13506" t="str">
            <v>D</v>
          </cell>
          <cell r="C13506" t="str">
            <v>Rezent\EEA 2011 Programme Booklet.pdf</v>
          </cell>
          <cell r="E13506" t="str">
            <v>http://www.eulasmo.org/do_download.asp?did=37720</v>
          </cell>
          <cell r="F13506" t="str">
            <v>ROBINSON, C.E. &amp; GHARBI, K. &amp; GUBILI, C. &amp; MARTIN, A.P. &amp; SIMS, D.W. &amp; JONES, C.S. &amp; NOBLE, L.R.</v>
          </cell>
          <cell r="G13506">
            <v>2011</v>
          </cell>
          <cell r="H13506" t="str">
            <v>Conservation genetics of white sharks: connectivity, nursery sites and health. Abstract (Poster)</v>
          </cell>
          <cell r="I13506" t="str">
            <v>In: Programme Booklet of The 15th Annual Scientific Conference of the European Elasmobranch Association, Berlin, 29.10.–30.10.2011</v>
          </cell>
        </row>
        <row r="13507">
          <cell r="A13507">
            <v>14192</v>
          </cell>
          <cell r="B13507" t="str">
            <v>D</v>
          </cell>
          <cell r="C13507" t="str">
            <v>Rezent\EEA 2011 Programme Booklet.pdf</v>
          </cell>
          <cell r="E13507" t="str">
            <v>http://www.eulasmo.org/do_download.asp?did=37720</v>
          </cell>
          <cell r="F13507" t="str">
            <v>ROCCO, L. &amp; STINGO, V.</v>
          </cell>
          <cell r="G13507">
            <v>2011</v>
          </cell>
          <cell r="H13507" t="str">
            <v>Comparative genomics in Torpediniformes (Chondrichthyes, Batoidea). Abstract (Poster)</v>
          </cell>
          <cell r="I13507" t="str">
            <v>In: Programme Booklet of The 15th Annual Scientific Conference of the European Elasmobranch Association, Berlin, 29.10.–30.10.2011</v>
          </cell>
        </row>
        <row r="13508">
          <cell r="A13508">
            <v>14193</v>
          </cell>
          <cell r="B13508" t="str">
            <v>D</v>
          </cell>
          <cell r="C13508" t="str">
            <v>Rezent\EEA 2011 Programme Booklet.pdf</v>
          </cell>
          <cell r="E13508" t="str">
            <v>http://www.eulasmo.org/do_download.asp?did=37720</v>
          </cell>
          <cell r="F13508" t="str">
            <v>RODRIGUES, T. &amp; CAMPOS, O.</v>
          </cell>
          <cell r="G13508">
            <v>2011</v>
          </cell>
          <cell r="H13508" t="str">
            <v>Importance of Rhizoprionodon lalandii (Chondrichthyes, Carcharhinidae) in Brazilian coastal fisheries and statistical data of the world and Brazilian capture of elasmobranchs between years 1970 and 2009. Abstract (Poster)</v>
          </cell>
          <cell r="I13508" t="str">
            <v>In: Programme Booklet of The 15th Annual Scientific Conference of the European Elasmobranch Association, Berlin, 29.10.–30.10.2011</v>
          </cell>
        </row>
        <row r="13509">
          <cell r="A13509">
            <v>14194</v>
          </cell>
          <cell r="B13509" t="str">
            <v>D</v>
          </cell>
          <cell r="C13509" t="str">
            <v>Rezent\EEA 2011 Programme Booklet.pdf</v>
          </cell>
          <cell r="E13509" t="str">
            <v>http://www.eulasmo.org/do_download.asp?did=37720</v>
          </cell>
          <cell r="F13509" t="str">
            <v>RODRÍGUEZ-CABELLO, C. &amp; SÁNCHEZ, F. &amp; SERRANO, A. &amp; PÉREZ, M.</v>
          </cell>
          <cell r="G13509">
            <v>2011</v>
          </cell>
          <cell r="H13509" t="str">
            <v>New records of deep water chondrichthyan species caught in Galicia and the Cantabrian Sea (southern Bay of Biscay). Abstract (Poster)</v>
          </cell>
          <cell r="I13509" t="str">
            <v>In: Programme Booklet of The 15th Annual Scientific Conference of the European Elasmobranch Association, Berlin, 29.10.–30.10.2011</v>
          </cell>
        </row>
        <row r="13510">
          <cell r="A13510">
            <v>14195</v>
          </cell>
          <cell r="B13510" t="str">
            <v>D</v>
          </cell>
          <cell r="C13510" t="str">
            <v>Rezent\EEA 2011 Programme Booklet.pdf</v>
          </cell>
          <cell r="E13510" t="str">
            <v>http://www.eulasmo.org/do_download.asp?did=37720</v>
          </cell>
          <cell r="F13510" t="str">
            <v>ROMAGNONI, G. &amp; KOCHALSKI, S. &amp; SCHENDEL, C.</v>
          </cell>
          <cell r="G13510">
            <v>2011</v>
          </cell>
          <cell r="H13510" t="str">
            <v>FINET - A platform for young fisheries scientists. Abstract (Poster)</v>
          </cell>
          <cell r="I13510" t="str">
            <v>In: Programme Booklet of The 15th Annual Scientific Conference of the European Elasmobranch Association, Berlin, 29.10.–30.10.2011</v>
          </cell>
        </row>
        <row r="13511">
          <cell r="A13511">
            <v>14196</v>
          </cell>
          <cell r="B13511" t="str">
            <v>D</v>
          </cell>
          <cell r="C13511" t="str">
            <v>Rezent\EEA 2011 Programme Booklet.pdf</v>
          </cell>
          <cell r="E13511" t="str">
            <v>http://www.eulasmo.org/do_download.asp?did=37720</v>
          </cell>
          <cell r="F13511" t="str">
            <v>DE SABATA, E. &amp; CLÒ, S.</v>
          </cell>
          <cell r="G13511">
            <v>2011</v>
          </cell>
          <cell r="H13511" t="str">
            <v>A hotspot for basking sharks in the Mediterranean Sea. Abstract (Poster)</v>
          </cell>
          <cell r="I13511" t="str">
            <v>In: Programme Booklet of The 15th Annual Scientific Conference of the European Elasmobranch Association, Berlin, 29.10.–30.10.2011</v>
          </cell>
        </row>
        <row r="13512">
          <cell r="A13512">
            <v>14197</v>
          </cell>
          <cell r="B13512" t="str">
            <v>D</v>
          </cell>
          <cell r="C13512" t="str">
            <v>Rezent\EEA 2011 Programme Booklet.pdf</v>
          </cell>
          <cell r="E13512" t="str">
            <v>http://www.eulasmo.org/do_download.asp?did=37720</v>
          </cell>
          <cell r="F13512" t="str">
            <v>SÉRET, B. &amp; BLAISON, A. &amp; KISZKA, J.J.</v>
          </cell>
          <cell r="G13512">
            <v>2011</v>
          </cell>
          <cell r="H13512" t="str">
            <v>Requ'IEP: a research programme on the sharks of the Eparses Islands (South western Indian Ocean). Abstract (Poster)</v>
          </cell>
          <cell r="I13512" t="str">
            <v>In: Programme Booklet of The 15th Annual Scientific Conference of the European Elasmobranch Association, Berlin, 29.10.–30.10.2011</v>
          </cell>
        </row>
        <row r="13513">
          <cell r="A13513">
            <v>14198</v>
          </cell>
          <cell r="B13513" t="str">
            <v>D</v>
          </cell>
          <cell r="C13513" t="str">
            <v>Rezent\EEA 2011 Programme Booklet.pdf</v>
          </cell>
          <cell r="E13513" t="str">
            <v>http://www.eulasmo.org/do_download.asp?did=37720</v>
          </cell>
          <cell r="F13513" t="str">
            <v>SPERONE, E. &amp; MICARELLI, P. &amp; PARISE, G. &amp; LEONE, A. &amp; BIASONE, P. &amp; CAMIGLIANO, G. &amp; TRIPEPI, S.</v>
          </cell>
          <cell r="G13513">
            <v>2011</v>
          </cell>
          <cell r="H13513" t="str">
            <v>Visual approach tactics by white sharks (Carcharodon carcharias) under baited conditions and effects of cloud cover. Abstract (Poster)</v>
          </cell>
          <cell r="I13513" t="str">
            <v>In: Programme Booklet of The 15th Annual Scientific Conference of the European Elasmobranch Association, Berlin, 29.10.–30.10.2011</v>
          </cell>
        </row>
        <row r="13514">
          <cell r="A13514">
            <v>14199</v>
          </cell>
          <cell r="B13514" t="str">
            <v>D K</v>
          </cell>
          <cell r="C13514" t="str">
            <v>Rezent\Stepanek_2011.pdf</v>
          </cell>
          <cell r="E13514" t="str">
            <v>http://www.eulasmo.org/do_download.asp?did=37720</v>
          </cell>
          <cell r="F13514" t="str">
            <v>STEPANEK, R. &amp; KRIWET, J.</v>
          </cell>
          <cell r="G13514">
            <v>2011</v>
          </cell>
          <cell r="H13514" t="str">
            <v>A review of the evolution of potamotrygonid freshwater stingrays (Chondrichthyes, Myliobatiformes). Abstract (Poster)</v>
          </cell>
          <cell r="I13514" t="str">
            <v>In: Programme Booklet of The 15th Annual Scientific Conference of the European Elasmobranch Association, Berlin, 29.10.–30.10.2011</v>
          </cell>
        </row>
        <row r="13515">
          <cell r="A13515">
            <v>14200</v>
          </cell>
          <cell r="B13515" t="str">
            <v>D</v>
          </cell>
          <cell r="C13515" t="str">
            <v>Rezent\EEA 2011 Programme Booklet.pdf</v>
          </cell>
          <cell r="E13515" t="str">
            <v>http://www.eulasmo.org/do_download.asp?did=37720</v>
          </cell>
          <cell r="F13515" t="str">
            <v>TANAKA, K. &amp; SHIINA, T. &amp; TOMITA, T. &amp; KINJO, S. &amp; HOSOMICHI, K. &amp; SANO, K. &amp; DOI, H. &amp; KONO, A. &amp; KOMIYAMA, T. &amp; INOKO, H. &amp; KULSKI, J.K. &amp; TANAKA, SHO</v>
          </cell>
          <cell r="G13515">
            <v>2011</v>
          </cell>
          <cell r="H13515" t="str">
            <v>Phylogeny of whole mitochondrial genomes from Hexanchiform sharks. Abstract (Poster)</v>
          </cell>
          <cell r="I13515" t="str">
            <v>In: Programme Booklet of The 15th Annual Scientific Conference of the European Elasmobranch Association, Berlin, 29.10.–30.10.2011</v>
          </cell>
        </row>
        <row r="13516">
          <cell r="A13516">
            <v>14201</v>
          </cell>
          <cell r="B13516" t="str">
            <v>D</v>
          </cell>
          <cell r="C13516" t="str">
            <v>Rezent\EEA 2011 Programme Booklet.pdf</v>
          </cell>
          <cell r="E13516" t="str">
            <v>http://www.eulasmo.org/do_download.asp?did=37720</v>
          </cell>
          <cell r="F13516" t="str">
            <v>TANAKA, SHO &amp; NAKASE, T. &amp; OHNISHI, S.</v>
          </cell>
          <cell r="G13516">
            <v>2011</v>
          </cell>
          <cell r="H13516" t="str">
            <v>Size of young smooth hammerheads, Sphyrna zygaena, in the inner area of Suruga Bay, Japan. Abstract (Poster)</v>
          </cell>
          <cell r="I13516" t="str">
            <v>In: Programme Booklet of The 15th Annual Scientific Conference of the European Elasmobranch Association, Berlin, 29.10.–30.10.2011</v>
          </cell>
        </row>
        <row r="13517">
          <cell r="A13517">
            <v>14202</v>
          </cell>
          <cell r="B13517" t="str">
            <v>D</v>
          </cell>
          <cell r="C13517" t="str">
            <v>Rezent\EEA 2011 Programme Booklet.pdf</v>
          </cell>
          <cell r="E13517" t="str">
            <v>http://www.eulasmo.org/do_download.asp?did=37720</v>
          </cell>
          <cell r="F13517" t="str">
            <v>WEIGMANN, S. &amp; THIEL, R.</v>
          </cell>
          <cell r="G13517">
            <v>2011</v>
          </cell>
          <cell r="H13517" t="str">
            <v>Predicting the spatial distribution of blue-spotted mask ray Neotrygon kuhlii (Müller &amp; Henle, 1841) on the Australian North and Northwest Shelf comparing two different methods of habitat modelling. Abstract (Poster)</v>
          </cell>
          <cell r="I13517" t="str">
            <v>In: Programme Booklet of The 15th Annual Scientific Conference of the European Elasmobranch Association, Berlin, 29.10.–30.10.2011</v>
          </cell>
        </row>
        <row r="13518">
          <cell r="A13518">
            <v>14203</v>
          </cell>
          <cell r="F13518" t="str">
            <v>SCHOLL, M.C.</v>
          </cell>
          <cell r="G13518">
            <v>2001</v>
          </cell>
          <cell r="H13518" t="str">
            <v>Individual Photographic Identification of Great White Sharks (Carcharodon carcharias) for Field Population Projects. Abstract (Poster)</v>
          </cell>
          <cell r="I13518" t="str">
            <v>In: 6th Indo-Pacific Fish Conference IPFC, Durban, South Africa, May 20–25, 2001</v>
          </cell>
        </row>
        <row r="13519">
          <cell r="A13519">
            <v>14204</v>
          </cell>
          <cell r="F13519" t="str">
            <v>JOHNSON, R. &amp; SCHOLL, M.C.</v>
          </cell>
          <cell r="G13519">
            <v>2001</v>
          </cell>
          <cell r="H13519" t="str">
            <v>Activity Patterns of the White Shark (Carcharodon carcharias) at Dyer Island, South Africa. Abstract</v>
          </cell>
          <cell r="I13519" t="str">
            <v>In: 2001 Zoological Society of Southern Africa: A South African Odyssey, Port Elizabeth, South Africa</v>
          </cell>
        </row>
        <row r="13520">
          <cell r="A13520">
            <v>14205</v>
          </cell>
          <cell r="F13520" t="str">
            <v>SCHOLL, M.C. &amp; GRIFFITHS, C.L.</v>
          </cell>
          <cell r="G13520">
            <v>2003</v>
          </cell>
          <cell r="H13520" t="str">
            <v>Long-Term Individual Photographic Identification of the Great White Sharks (Carcharodon carcharias). Abstract (Poster)</v>
          </cell>
          <cell r="I13520" t="str">
            <v>In: 2003 Zoological Society of Southern Africa: Wet'n Wildlife – Current Trends in Limnology and Zoology in Southern Africa ZSSA/ESSA/SASQA, University of Cape Town, Private Bag X3, Rondebosch 7701, Western Cape, South Africa, July 10–12, 2003</v>
          </cell>
        </row>
        <row r="13521">
          <cell r="A13521">
            <v>14206</v>
          </cell>
          <cell r="F13521" t="str">
            <v>SCHOLL, M.C. &amp; GRIFFITHS, C.L.</v>
          </cell>
          <cell r="G13521">
            <v>2003</v>
          </cell>
          <cell r="H13521" t="str">
            <v>Population Structure of Great White Sharks (Carcharodon carcharias) at Dyer Island, South Africa. Abstract (Poster)</v>
          </cell>
          <cell r="I13521" t="str">
            <v>In: 2003 Zoological Society of Southern Africa: Wet'n Wildlife – Current Trends in Limnology and Zoology in Southern Africa ZSSA/ESSA/SASQA, University of Cape Town, Private Bag X3, Rondebosch 7701, Western Cape, South Africa, July 10–12, 2003</v>
          </cell>
        </row>
        <row r="13522">
          <cell r="A13522">
            <v>14207</v>
          </cell>
          <cell r="F13522" t="str">
            <v>SCHOLL, M.C.</v>
          </cell>
          <cell r="G13522">
            <v>2004</v>
          </cell>
          <cell r="H13522" t="str">
            <v>Long-Term Photographic Identification Methodology and population Structure of Great White Sharks (Carcharodon carcharias) at Dyer Island, South Africa. Abstract</v>
          </cell>
          <cell r="I13522" t="str">
            <v>In: Great White Shark Conservation Research Workshop (New York, USA), Wildlife Conservation Society (WCS) headquarters (New York, USA), January 20–22, 2004</v>
          </cell>
        </row>
        <row r="13523">
          <cell r="A13523">
            <v>14208</v>
          </cell>
          <cell r="B13523" t="str">
            <v>D</v>
          </cell>
          <cell r="C13523" t="str">
            <v>Rezent\Carlisle_2011.pdf</v>
          </cell>
          <cell r="F13523" t="str">
            <v>CARLISLE, A.B. &amp; PERLE, C.R. &amp; GOLDMAN, K.J. &amp; BLOCK, B.A.</v>
          </cell>
          <cell r="G13523">
            <v>2011</v>
          </cell>
          <cell r="H13523" t="str">
            <v>Seasonal changes in depth distribution of salmon sharks (Lamna ditropis) in Alaskan waters: implications for foraging ecology.</v>
          </cell>
          <cell r="I13523" t="str">
            <v>Canadian Journal of Fisheries and Aquatic Sciences, 68 (11): 1905–1921</v>
          </cell>
        </row>
        <row r="13524">
          <cell r="A13524">
            <v>14209</v>
          </cell>
          <cell r="B13524" t="str">
            <v>D</v>
          </cell>
          <cell r="C13524" t="str">
            <v>Rezent\MOORE_2010.pdf</v>
          </cell>
          <cell r="F13524" t="str">
            <v>MOORE, A.B.M. &amp; WHITE, W.T. &amp; PEIRCE, R.</v>
          </cell>
          <cell r="G13524">
            <v>2010</v>
          </cell>
          <cell r="H13524" t="str">
            <v>Additions to the shark fauna of the Persian (Arabian) Gulf.</v>
          </cell>
          <cell r="I13524" t="str">
            <v>Zoology in the Middle East, 50: 83–88</v>
          </cell>
        </row>
        <row r="13525">
          <cell r="A13525">
            <v>14210</v>
          </cell>
          <cell r="B13525" t="str">
            <v>D</v>
          </cell>
          <cell r="C13525" t="str">
            <v>Rezent\MOORE_2010a.pdf</v>
          </cell>
          <cell r="F13525" t="str">
            <v>MOORE, A.B.M. &amp; WHITE, W.T. &amp; PEIRCE, R.</v>
          </cell>
          <cell r="G13525">
            <v>2010</v>
          </cell>
          <cell r="H13525" t="str">
            <v>The Smalleye Stingray Dasyatis microps (Myliobatiformes: Dasyatidae) in the Gulf: previously unreported presence of a large, rare elasmobranch.</v>
          </cell>
          <cell r="I13525" t="str">
            <v>Zoology in the Middle East, 49: 101–103</v>
          </cell>
        </row>
        <row r="13526">
          <cell r="A13526">
            <v>14211</v>
          </cell>
          <cell r="B13526" t="str">
            <v>D</v>
          </cell>
          <cell r="C13526" t="str">
            <v>Fossil\HENZ_2011.pdf</v>
          </cell>
          <cell r="F13526" t="str">
            <v>HENZ, M. &amp; HERTEL, S.</v>
          </cell>
          <cell r="G13526">
            <v>2011</v>
          </cell>
          <cell r="H13526" t="str">
            <v>Die Selachierfauna der „Mainfränkischen Trias“.</v>
          </cell>
          <cell r="I13526" t="str">
            <v>Naturwissenschaftliches Jahrbuch Schweinfurt, 25: 133–156</v>
          </cell>
        </row>
        <row r="13527">
          <cell r="A13527">
            <v>14212</v>
          </cell>
          <cell r="B13527" t="str">
            <v>D</v>
          </cell>
          <cell r="C13527" t="str">
            <v>Rezent\BARKER_2005a.pdf</v>
          </cell>
          <cell r="F13527" t="str">
            <v>BARKER, M.J. &amp; SCHLUESSEL, V.</v>
          </cell>
          <cell r="G13527">
            <v>2005</v>
          </cell>
          <cell r="H13527" t="str">
            <v>Managing global shark fisheries: suggestions for prioritizing management strategies.</v>
          </cell>
          <cell r="I13527" t="str">
            <v>Aquatic Conservation: Marine and Freshwater Ecosystems, 15 (4): 325–347</v>
          </cell>
        </row>
        <row r="13528">
          <cell r="A13528">
            <v>14213</v>
          </cell>
          <cell r="B13528" t="str">
            <v>D</v>
          </cell>
          <cell r="C13528" t="str">
            <v>Rezent\SCHLUESSEL_2010b.pdf</v>
          </cell>
          <cell r="F13528" t="str">
            <v>SCHLUESSEL, V. &amp; BRODERICK, D. &amp; COLLIN, S.P. &amp; OVENDEN, J.R.</v>
          </cell>
          <cell r="G13528">
            <v>2010</v>
          </cell>
          <cell r="H13528" t="str">
            <v>Evidence for extensive population structure in the white-spotted eagle ray within the Indo-Pacific inferred from mitochondrial gene sequences.</v>
          </cell>
          <cell r="I13528" t="str">
            <v>Journal of Zoology, 281 (1): 46–55</v>
          </cell>
        </row>
        <row r="13529">
          <cell r="A13529">
            <v>14214</v>
          </cell>
          <cell r="B13529" t="str">
            <v>D</v>
          </cell>
          <cell r="C13529" t="str">
            <v>Rezent\SCHLUESSEL_2010c.pdf</v>
          </cell>
          <cell r="F13529" t="str">
            <v>SCHLUESSEL, V. &amp; BLECKMANN, H. &amp; NORTHCUTT, R.G. &amp; HOFMANN, M.H.</v>
          </cell>
          <cell r="G13529">
            <v>2010</v>
          </cell>
          <cell r="H13529" t="str">
            <v>Morphometric Comparison of Telencephalic Areas in Selected Vertebrates in Relation to Function. Abstract.</v>
          </cell>
          <cell r="I13529" t="str">
            <v>Brain, Behavior and Evolution, 75 (4): 313</v>
          </cell>
        </row>
        <row r="13530">
          <cell r="A13530">
            <v>14215</v>
          </cell>
          <cell r="B13530" t="str">
            <v>D</v>
          </cell>
          <cell r="C13530" t="str">
            <v>Rezent\SCHLUESSEL_2010c.pdf</v>
          </cell>
          <cell r="F13530" t="str">
            <v>YOPAK, K.E. &amp; AINSLEY, S.M. &amp; EBERT, D.A. &amp; FRANK, L.R.</v>
          </cell>
          <cell r="G13530">
            <v>2010</v>
          </cell>
          <cell r="H13530" t="str">
            <v>Exploring Adaptive Evolution in the Brains of Bathyal Skates (Family: Rajidae): Phylogenetic and Ecological Perspectives. Abstract.</v>
          </cell>
          <cell r="I13530" t="str">
            <v>Brain, Behavior and Evolution, 75 (4): 316</v>
          </cell>
        </row>
        <row r="13531">
          <cell r="A13531">
            <v>14216</v>
          </cell>
          <cell r="B13531" t="str">
            <v>D</v>
          </cell>
          <cell r="C13531" t="str">
            <v>Rezent\SCHLUESSEL_2010c.pdf</v>
          </cell>
          <cell r="F13531" t="str">
            <v>HART, N.S. &amp; COLLIN, S.P.</v>
          </cell>
          <cell r="G13531">
            <v>2010</v>
          </cell>
          <cell r="H13531" t="str">
            <v>Cone Monochromacy in Sharks: Color-Blind Killers? Abstract</v>
          </cell>
          <cell r="I13531" t="str">
            <v>Brain, Behavior and Evolution, 75 (4): 311</v>
          </cell>
        </row>
        <row r="13532">
          <cell r="A13532">
            <v>14217</v>
          </cell>
          <cell r="B13532" t="str">
            <v>O</v>
          </cell>
          <cell r="F13532" t="str">
            <v>PESCHAK, T.P. &amp; SCHOLL, M.C.</v>
          </cell>
          <cell r="G13532">
            <v>2006</v>
          </cell>
          <cell r="H13532" t="str">
            <v>South Africa's great white shark.</v>
          </cell>
          <cell r="I13532" t="str">
            <v>Stuik Publishers, Cape Town, 96 pp</v>
          </cell>
        </row>
        <row r="13533">
          <cell r="A13533">
            <v>14218</v>
          </cell>
          <cell r="B13533" t="str">
            <v>D</v>
          </cell>
          <cell r="C13533" t="str">
            <v>Rezent\Abstracts_2011.pdf</v>
          </cell>
          <cell r="F13533" t="str">
            <v>DIOP, M.S. &amp; DIOP, H.</v>
          </cell>
          <cell r="G13533">
            <v>2011</v>
          </cell>
          <cell r="H13533" t="str">
            <v>Quelle contribution du projet PSRA-Requins à la mise en oeuvre du Plan sous-régional d'Actions pour la conservation et la gestion durable des populations de Requins de la CSRP: Bilan des huit années et Perspectives. Abstract.</v>
          </cell>
          <cell r="I13533" t="str">
            <v>In: Résumés des communications/Book of abstracts Colloque international sur la conservation et la gestion durable des populations de Requins en Afrique de l'Ouest: Bilan et Perspectives, 25, 26 et 27 juillet 2011, UCAD II, Dakar, Senegal</v>
          </cell>
        </row>
        <row r="13534">
          <cell r="A13534">
            <v>14219</v>
          </cell>
          <cell r="B13534" t="str">
            <v>D</v>
          </cell>
          <cell r="C13534" t="str">
            <v>Rezent\Abstracts_2011.pdf</v>
          </cell>
          <cell r="F13534" t="str">
            <v>TRAORÉ, D.B. &amp; DIOP, H. &amp; DIOP, M.S. &amp; DOSSA, J.</v>
          </cell>
          <cell r="G13534">
            <v>2011</v>
          </cell>
          <cell r="H13534" t="str">
            <v>Les avancées institutionnelles et juridiques dansla mise en oeuvre du Plan sous-regional d'Actions pour la conservation et la gestion durable des populations de Requins. Abstract.</v>
          </cell>
          <cell r="I13534" t="str">
            <v>In: Résumés des communications/Book of abstracts Colloque international sur la conservation et la gestion durable des populations de Requins en Afrique de l'Ouest: Bilan et Perspectives, 25, 26 et 27 juillet 2011, UCAD II, Dakar, Senegal</v>
          </cell>
        </row>
        <row r="13535">
          <cell r="A13535">
            <v>14220</v>
          </cell>
          <cell r="B13535" t="str">
            <v>D</v>
          </cell>
          <cell r="C13535" t="str">
            <v>Rezent\Abstracts_2011.pdf</v>
          </cell>
          <cell r="F13535" t="str">
            <v>INCOM, I.</v>
          </cell>
          <cell r="G13535">
            <v>2011</v>
          </cell>
          <cell r="H13535" t="str">
            <v>Action de PAN-Requins-Guinée-Bissau (2005-2010). Abstract.</v>
          </cell>
          <cell r="I13535" t="str">
            <v>In: Résumés des communications/Book of abstracts Colloque international sur la conservation et la gestion durable des populations de Requins en Afrique de l'Ouest: Bilan et Perspectives, 25, 26 et 27 juillet 2011, UCAD II, Dakar, Senegal</v>
          </cell>
        </row>
        <row r="13536">
          <cell r="A13536">
            <v>14221</v>
          </cell>
          <cell r="B13536" t="str">
            <v>D</v>
          </cell>
          <cell r="C13536" t="str">
            <v>Rezent\Abstracts_2011.pdf</v>
          </cell>
          <cell r="F13536" t="str">
            <v>FOBA, K. &amp; BARRY, S.</v>
          </cell>
          <cell r="G13536">
            <v>2011</v>
          </cell>
          <cell r="H13536" t="str">
            <v>PAN-Requins du Sénégal: Réalisations et Perspectives. Abstract.</v>
          </cell>
          <cell r="I13536" t="str">
            <v>In: Résumés des communications/Book of abstracts Colloque international sur la conservation et la gestion durable des populations de Requins en Afrique de l'Ouest: Bilan et Perspectives, 25, 26 et 27 juillet 2011, UCAD II, Dakar, Senegal</v>
          </cell>
        </row>
        <row r="13537">
          <cell r="A13537">
            <v>14222</v>
          </cell>
          <cell r="B13537" t="str">
            <v>D</v>
          </cell>
          <cell r="C13537" t="str">
            <v>Rezent\Abstracts_2011.pdf</v>
          </cell>
          <cell r="F13537" t="str">
            <v>DOUMBOUYA, F. &amp; DOUMBOUYA, A. &amp; CAMARA, A.L. &amp; SYLLA, I.</v>
          </cell>
          <cell r="G13537">
            <v>2011</v>
          </cell>
          <cell r="H13537" t="str">
            <v>État de la mise en oeuvre du PAN-Requins de la Guinée: Bilan et Perspectives. Abstract.</v>
          </cell>
          <cell r="I13537" t="str">
            <v>In: Résumés des communications/Book of abstracts Colloque international sur la conservation et la gestion durable des populations de Requins en Afrique de l'Ouest: Bilan et Perspectives, 25, 26 et 27 juillet 2011, UCAD II, Dakar, Senegal</v>
          </cell>
        </row>
        <row r="13538">
          <cell r="A13538">
            <v>14223</v>
          </cell>
          <cell r="B13538" t="str">
            <v>D</v>
          </cell>
          <cell r="C13538" t="str">
            <v>Rezent\Abstracts_2011.pdf</v>
          </cell>
          <cell r="F13538" t="str">
            <v>CAMARA, L. &amp; DIA, A.</v>
          </cell>
          <cell r="G13538">
            <v>2011</v>
          </cell>
          <cell r="H13538" t="str">
            <v>Bilan PAN-Requins de la Mauritanie. Abstract</v>
          </cell>
          <cell r="I13538" t="str">
            <v>In: Résumés des communications/Book of abstracts Colloque international sur la conservation et la gestion durable des populations de Requins en Afrique de l'Ouest: Bilan et Perspectives, 25, 26 et 27 juillet 2011, UCAD II, Dakar, Senegal</v>
          </cell>
        </row>
        <row r="13539">
          <cell r="A13539">
            <v>14224</v>
          </cell>
          <cell r="B13539" t="str">
            <v>D</v>
          </cell>
          <cell r="C13539" t="str">
            <v>Rezent\Abstracts_2011.pdf</v>
          </cell>
          <cell r="F13539" t="str">
            <v>MENDY, A.</v>
          </cell>
          <cell r="G13539">
            <v>2011</v>
          </cell>
          <cell r="H13539" t="str">
            <v>Progress and impact of Gambia National Plan of Action for Sharks. Abstract</v>
          </cell>
          <cell r="I13539" t="str">
            <v>In: Résumés des communications/Book of abstracts Colloque international sur la conservation et la gestion durable des populations de Requins en Afrique de l'Ouest: Bilan et Perspectives, 25, 26 et 27 juillet 2011, UCAD II, Dakar, Senegal</v>
          </cell>
        </row>
        <row r="13540">
          <cell r="A13540">
            <v>14225</v>
          </cell>
          <cell r="B13540" t="str">
            <v>D</v>
          </cell>
          <cell r="C13540" t="str">
            <v>Rezent\Abstracts_2011.pdf</v>
          </cell>
          <cell r="F13540" t="str">
            <v>VERA, G. &amp; CORREIA, S.</v>
          </cell>
          <cell r="G13540">
            <v>2011</v>
          </cell>
          <cell r="H13540" t="str">
            <v>A Implementacao do Piano Tubarao em Cabo Verde. Abstract</v>
          </cell>
          <cell r="I13540" t="str">
            <v>In: Résumés des communications/Book of abstracts Colloque international sur la conservation et la gestion durable des populations de Requins en Afrique de l'Ouest: Bilan et Perspectives, 25, 26 et 27 juillet 2011, UCAD II, Dakar, Senegal</v>
          </cell>
        </row>
        <row r="13541">
          <cell r="A13541">
            <v>14226</v>
          </cell>
          <cell r="B13541" t="str">
            <v>D</v>
          </cell>
          <cell r="C13541" t="str">
            <v>Rezent\Abstracts_2011.pdf</v>
          </cell>
          <cell r="F13541" t="str">
            <v>SEISAY, L.D. &amp; SEISAY, M.M.D.</v>
          </cell>
          <cell r="G13541">
            <v>2011</v>
          </cell>
          <cell r="H13541" t="str">
            <v>Conservation and sustainable management of sharks populations in Sierra Leone: Archievements and prospects. Abstract.</v>
          </cell>
          <cell r="I13541" t="str">
            <v>In: Résumés des communications/Book of abstracts Colloque international sur la conservation et la gestion durable des populations de Requins en Afrique de l'Ouest: Bilan et Perspectives, 25, 26 et 27 juillet 2011, UCAD II, Dakar, Senegal</v>
          </cell>
        </row>
        <row r="13542">
          <cell r="A13542">
            <v>14227</v>
          </cell>
          <cell r="B13542" t="str">
            <v>D</v>
          </cell>
          <cell r="C13542" t="str">
            <v>Rezent\Abstracts_2011.pdf</v>
          </cell>
          <cell r="F13542" t="str">
            <v>BURGESS, G.H. &amp; WATERS, J. &amp; DE CARVALHO, J.F.</v>
          </cell>
          <cell r="G13542">
            <v>2011</v>
          </cell>
          <cell r="H13542" t="str">
            <v>We Hardly Knew Ye : The Decline of Atlantic Sawfishes (Batoidea: Pristidae). Abstract.</v>
          </cell>
          <cell r="I13542" t="str">
            <v>In: Résumés des communications/Book of abstracts Colloque international sur la conservation et la gestion durable des populations de Requins en Afrique de l'Ouest: Bilan et Perspectives, 25, 26 et 27 juillet 2011, UCAD II, Dakar, Senegal</v>
          </cell>
        </row>
        <row r="13543">
          <cell r="A13543">
            <v>14228</v>
          </cell>
          <cell r="B13543" t="str">
            <v>D</v>
          </cell>
          <cell r="C13543" t="str">
            <v>Rezent\Abstracts_2011.pdf</v>
          </cell>
          <cell r="F13543" t="str">
            <v>SYLLA, I. &amp; DOUMBOUYA, F. &amp; MAGASSOUBA, M. &amp; KABA, B.</v>
          </cell>
          <cell r="G13543">
            <v>2011</v>
          </cell>
          <cell r="H13543" t="str">
            <v>Analyse du contenu stomacal de Rhinobatos cemiculus débarqué à Kassa lies de Loos, Guinée. Abstract.</v>
          </cell>
          <cell r="I13543" t="str">
            <v>In: Résumés des communications/Book of abstracts Colloque international sur la conservation et la gestion durable des populations de Requins en Afrique de l'Ouest: Bilan et Perspectives, 25, 26 et 27 juillet 2011, UCAD II, Dakar, Senegal</v>
          </cell>
        </row>
        <row r="13544">
          <cell r="A13544">
            <v>14229</v>
          </cell>
          <cell r="B13544" t="str">
            <v>D</v>
          </cell>
          <cell r="C13544" t="str">
            <v>Rezent\Abstracts_2011.pdf</v>
          </cell>
          <cell r="F13544" t="str">
            <v>KHALLAHI, B.</v>
          </cell>
          <cell r="G13544">
            <v>2011</v>
          </cell>
          <cell r="H13544" t="str">
            <v>Étude de la biologie de la reproduction du requin à museau pointu Rhizoprionodon acutus dans le Banc d'Arguin. Abstract.</v>
          </cell>
          <cell r="I13544" t="str">
            <v>In: Résumés des communications/Book of abstracts Colloque international sur la conservation et la gestion durable des populations de Requins en Afrique de l'Ouest: Bilan et Perspectives, 25, 26 et 27 juillet 2011, UCAD II, Dakar, Senegal</v>
          </cell>
        </row>
        <row r="13545">
          <cell r="A13545">
            <v>14230</v>
          </cell>
          <cell r="B13545" t="str">
            <v>D</v>
          </cell>
          <cell r="C13545" t="str">
            <v>Rezent\Abstracts_2011.pdf</v>
          </cell>
          <cell r="F13545" t="str">
            <v>BOJANG, F.</v>
          </cell>
          <cell r="G13545">
            <v>2011</v>
          </cell>
          <cell r="H13545" t="str">
            <v>Reproduction of sharks and rays in Gambian sea waters. Abstract.</v>
          </cell>
          <cell r="I13545" t="str">
            <v>In: Résumés des communications/Book of abstracts Colloque international sur la conservation et la gestion durable des populations de Requins en Afrique de l'Ouest: Bilan et Perspectives, 25, 26 et 27 juillet 2011, UCAD II, Dakar, Senegal</v>
          </cell>
        </row>
        <row r="13546">
          <cell r="A13546">
            <v>14231</v>
          </cell>
          <cell r="B13546" t="str">
            <v>D</v>
          </cell>
          <cell r="C13546" t="str">
            <v>Rezent\Abstracts_2011.pdf</v>
          </cell>
          <cell r="F13546" t="str">
            <v>BUCAL, D. &amp; GOMES, M. &amp; HUET, J. &amp; JUNG, A.</v>
          </cell>
          <cell r="G13546">
            <v>2011</v>
          </cell>
          <cell r="H13546" t="str">
            <v>Données préliminaires sur les captures d'´élasmobranches en Guinée-Bissau en 2009-2010: biodiversité et contribution à la gestion. Abstract.</v>
          </cell>
          <cell r="I13546" t="str">
            <v>In: Résumés des communications/Book of abstracts Colloque international sur la conservation et la gestion durable des populations de Requins en Afrique de l'Ouest: Bilan et Perspectives, 25, 26 et 27 juillet 2011, UCAD II, Dakar, Senegal</v>
          </cell>
        </row>
        <row r="13547">
          <cell r="A13547">
            <v>14232</v>
          </cell>
          <cell r="B13547" t="str">
            <v>D</v>
          </cell>
          <cell r="C13547" t="str">
            <v>Rezent\Abstracts_2011.pdf</v>
          </cell>
          <cell r="F13547" t="str">
            <v>DULVY, N.K. &amp; HARRISON, L.R.</v>
          </cell>
          <cell r="G13547">
            <v>2011</v>
          </cell>
          <cell r="H13547" t="str">
            <v>Threatened sharks, rays and chimaeras in West Africa and a Strategie plan for the IUCN Shark Specialist Group. Abstract.</v>
          </cell>
          <cell r="I13547" t="str">
            <v>In: Résumés des communications/Book of abstracts Colloque international sur la conservation et la gestion durable des populations de Requins en Afrique de l'Ouest: Bilan et Perspectives, 25, 26 et 27 juillet 2011, UCAD II, Dakar, Senegal</v>
          </cell>
        </row>
        <row r="13548">
          <cell r="A13548">
            <v>14233</v>
          </cell>
          <cell r="B13548" t="str">
            <v>D</v>
          </cell>
          <cell r="C13548" t="str">
            <v>Rezent\Abstracts_2011.pdf</v>
          </cell>
          <cell r="F13548" t="str">
            <v>KÉBÉ, P.</v>
          </cell>
          <cell r="G13548">
            <v>2011</v>
          </cell>
          <cell r="H13548" t="str">
            <v>Les mesures de gestion de l'ICCAT pour la conservation des requins. Abstract.</v>
          </cell>
          <cell r="I13548" t="str">
            <v>In: Résumés des communications/Book of abstracts Colloque international sur la conservation et la gestion durable des populations de Requins en Afrique de l'Ouest: Bilan et Perspectives, 25, 26 et 27 juillet 2011, UCAD II, Dakar, Senegal</v>
          </cell>
        </row>
        <row r="13549">
          <cell r="A13549">
            <v>14234</v>
          </cell>
          <cell r="B13549" t="str">
            <v>D</v>
          </cell>
          <cell r="C13549" t="str">
            <v>Rezent\Abstracts_2011.pdf</v>
          </cell>
          <cell r="F13549" t="str">
            <v>THIAM, N. &amp; FALL, M. &amp; SARRE, A.</v>
          </cell>
          <cell r="G13549">
            <v>2011</v>
          </cell>
          <cell r="H13549" t="str">
            <v>Importance relative des prises accessoires des sélaciens observées dans les campagnes scientifiques ciblant les stocks démersaux côtiers dans la zone maritime commune entre le Senegal et la Guinée-Bissau. Abstract.</v>
          </cell>
          <cell r="I13549" t="str">
            <v>In: Résumés des communications/Book of abstracts Colloque international sur la conservation et la gestion durable des populations de Requins en Afrique de l'Ouest: Bilan et Perspectives, 25, 26 et 27 juillet 2011, UCAD II, Dakar, Senegal</v>
          </cell>
        </row>
        <row r="13550">
          <cell r="A13550">
            <v>14235</v>
          </cell>
          <cell r="B13550" t="str">
            <v>D</v>
          </cell>
          <cell r="C13550" t="str">
            <v>Rezent\Abstracts_2011.pdf</v>
          </cell>
          <cell r="F13550" t="str">
            <v>FOFANA, M. &amp; DOUMBOUYA, F.</v>
          </cell>
          <cell r="G13550">
            <v>2011</v>
          </cell>
          <cell r="H13550" t="str">
            <v>Inventaire des Requins de la famille des Carcharhinidae débarqués à Kassa. Abstract.</v>
          </cell>
          <cell r="I13550" t="str">
            <v>In: Résumés des communications/Book of abstracts Colloque international sur la conservation et la gestion durable des populations de Requins en Afrique de l'Ouest: Bilan et Perspectives, 25, 26 et 27 juillet 2011, UCAD II, Dakar, Senegal</v>
          </cell>
        </row>
        <row r="13551">
          <cell r="A13551">
            <v>14236</v>
          </cell>
          <cell r="B13551" t="str">
            <v>D</v>
          </cell>
          <cell r="C13551" t="str">
            <v>Rezent\Abstracts_2011.pdf</v>
          </cell>
          <cell r="F13551" t="str">
            <v>DIOP, M.S.</v>
          </cell>
          <cell r="G13551">
            <v>2011</v>
          </cell>
          <cell r="H13551" t="str">
            <v>Les pêcheries de sélaciens au Senegal: Aspects biologiques, mutations socioéconomiques et technologiques. Abstract.</v>
          </cell>
          <cell r="I13551" t="str">
            <v>In: Résumés des communications/Book of abstracts Colloque international sur la conservation et la gestion durable des populations de Requins en Afrique de l'Ouest: Bilan et Perspectives, 25, 26 et 27 juillet 2011, UCAD II, Dakar, Senegal</v>
          </cell>
        </row>
        <row r="13552">
          <cell r="A13552">
            <v>14237</v>
          </cell>
          <cell r="B13552" t="str">
            <v>D</v>
          </cell>
          <cell r="C13552" t="str">
            <v>Rezent\Abstracts_2011.pdf</v>
          </cell>
          <cell r="F13552" t="str">
            <v>BAILLEUX, R. &amp; DIOP, M.S. &amp; DOSSA, J.</v>
          </cell>
          <cell r="G13552">
            <v>2011</v>
          </cell>
          <cell r="H13552" t="str">
            <v>Migration des pecheurs de Requins dans l'espace CSRP: problématique, trajectoires et propositions de mesures. Abstract.</v>
          </cell>
          <cell r="I13552" t="str">
            <v>In: Résumés des communications/Book of abstracts Colloque international sur la conservation et la gestion durable des populations de Requins en Afrique de l'Ouest: Bilan et Perspectives, 25, 26 et 27 juillet 2011, UCAD II, Dakar, Senegal</v>
          </cell>
        </row>
        <row r="13553">
          <cell r="A13553">
            <v>14238</v>
          </cell>
          <cell r="B13553" t="str">
            <v>D</v>
          </cell>
          <cell r="C13553" t="str">
            <v>Rezent\Abstracts_2011.pdf</v>
          </cell>
          <cell r="F13553" t="str">
            <v>MAR, N.M. &amp; DIOP, M.S. &amp; THIAW, O.T. &amp; SIDIBE, A.</v>
          </cell>
          <cell r="G13553">
            <v>2011</v>
          </cell>
          <cell r="H13553" t="str">
            <v>Étude des pêcheries d'élasmobranches au Sénégal: Analyse structurale et biologique de cinq espèces débarquées sur le littoral. Abstract.</v>
          </cell>
          <cell r="I13553" t="str">
            <v>In: Résumés des communications/Book of abstracts Colloque international sur la conservation et la gestion durable des populations de Requins en Afrique de l'Ouest: Bilan et Perspectives, 25, 26 et 27 juillet 2011, UCAD II, Dakar, Senegal</v>
          </cell>
        </row>
        <row r="13554">
          <cell r="A13554">
            <v>14239</v>
          </cell>
          <cell r="B13554" t="str">
            <v>D</v>
          </cell>
          <cell r="C13554" t="str">
            <v>Rezent\Abstracts_2011.pdf</v>
          </cell>
          <cell r="F13554" t="str">
            <v>HUET, J. &amp; PONCELET, P.</v>
          </cell>
          <cell r="G13554">
            <v>2011</v>
          </cell>
          <cell r="H13554" t="str">
            <v>Conservation du Poisson-scie et de la Biodiversité marine, Archipel des Bijagos, Guinée-Bissau. Abstract.</v>
          </cell>
          <cell r="I13554" t="str">
            <v>In: Résumés des communications/Book of abstracts Colloque international sur la conservation et la gestion durable des populations de Requins en Afrique de l'Ouest: Bilan et Perspectives, 25, 26 et 27 juillet 2011, UCAD II, Dakar, Senegal</v>
          </cell>
        </row>
        <row r="13555">
          <cell r="A13555">
            <v>14240</v>
          </cell>
          <cell r="B13555" t="str">
            <v>D</v>
          </cell>
          <cell r="C13555" t="str">
            <v>Rezent\Abstracts_2011.pdf</v>
          </cell>
          <cell r="F13555" t="str">
            <v>WAGNE, O.H.</v>
          </cell>
          <cell r="G13555">
            <v>2011</v>
          </cell>
          <cell r="H13555" t="str">
            <v>Stratégies adaptatives des pêcheurs face aux mesures techniques de gestion de la pêche des sélaciens dans la zone du Banc d'Arguin. Abstract.</v>
          </cell>
          <cell r="I13555" t="str">
            <v>In: Résumés des communications/Book of abstracts Colloque international sur la conservation et la gestion durable des populations de Requins en Afrique de l'Ouest: Bilan et Perspectives, 25, 26 et 27 juillet 2011, UCAD II, Dakar, Senegal</v>
          </cell>
        </row>
        <row r="13556">
          <cell r="A13556">
            <v>14241</v>
          </cell>
          <cell r="B13556" t="str">
            <v>D</v>
          </cell>
          <cell r="C13556" t="str">
            <v>Rezent\Abstracts_2011.pdf</v>
          </cell>
          <cell r="F13556" t="str">
            <v>KHALLAHI, B.</v>
          </cell>
          <cell r="G13556">
            <v>2011</v>
          </cell>
          <cell r="H13556" t="str">
            <v>Étude de la distribution spatiotemporelle du tollo (Mustelus mustelus), le long des cotes mauritaniennes. Abstract.</v>
          </cell>
          <cell r="I13556" t="str">
            <v>In: Résumés des communications/Book of abstracts Colloque international sur la conservation et la gestion durable des populations de Requins en Afrique de l'Ouest: Bilan et Perspectives, 25, 26 et 27 juillet 2011, UCAD II, Dakar, Senegal</v>
          </cell>
        </row>
        <row r="13557">
          <cell r="A13557">
            <v>14242</v>
          </cell>
          <cell r="B13557" t="str">
            <v>D</v>
          </cell>
          <cell r="C13557" t="str">
            <v>Rezent\Abstracts_2011.pdf</v>
          </cell>
          <cell r="F13557" t="str">
            <v>FORDHAM, S.</v>
          </cell>
          <cell r="G13557">
            <v>2011</v>
          </cell>
          <cell r="H13557" t="str">
            <v>Opportunities for Regional Shark Conservation. Abstract.</v>
          </cell>
          <cell r="I13557" t="str">
            <v>In: Résumés des communications/Book of abstracts Colloque international sur la conservation et la gestion durable des populations de Requins en Afrique de l'Ouest: Bilan et Perspectives, 25, 26 et 27 juillet 2011, UCAD II, Dakar, Senegal</v>
          </cell>
        </row>
        <row r="13558">
          <cell r="A13558">
            <v>14243</v>
          </cell>
          <cell r="B13558" t="str">
            <v>D</v>
          </cell>
          <cell r="C13558" t="str">
            <v>Rezent\Abstracts_2011.pdf</v>
          </cell>
          <cell r="F13558" t="str">
            <v>MBAYE, L.</v>
          </cell>
          <cell r="G13558">
            <v>2011</v>
          </cell>
          <cell r="H13558" t="str">
            <v>La place de la pêcherie de Requins dans le secteur de la pêche et dans l'économie sénégalaise. Abstract.</v>
          </cell>
          <cell r="I13558" t="str">
            <v>In: Résumés des communications/Book of abstracts Colloque international sur la conservation et la gestion durable des populations de Requins en Afrique de l'Ouest: Bilan et Perspectives, 25, 26 et 27 juillet 2011, UCAD II, Dakar, Senegal</v>
          </cell>
        </row>
        <row r="13559">
          <cell r="A13559">
            <v>14244</v>
          </cell>
          <cell r="B13559" t="str">
            <v>D</v>
          </cell>
          <cell r="C13559" t="str">
            <v>Rezent\Abstracts_2011.pdf</v>
          </cell>
          <cell r="F13559" t="str">
            <v>DIA, A.D.</v>
          </cell>
          <cell r="G13559">
            <v>2011</v>
          </cell>
          <cell r="H13559" t="str">
            <v>Dynamique des systèmes d'exploitation, de valorisation et de gestion des Requins en Mauritanie : entre logiques commerciales etlogiques de conservation. Abstract.</v>
          </cell>
          <cell r="I13559" t="str">
            <v>In: Résumés des communications/Book of abstracts Colloque international sur la conservation et la gestion durable des populations de Requins en Afrique de l'Ouest: Bilan et Perspectives, 25, 26 et 27 juillet 2011, UCAD II, Dakar, Senegal</v>
          </cell>
        </row>
        <row r="13560">
          <cell r="A13560">
            <v>14245</v>
          </cell>
          <cell r="B13560" t="str">
            <v>D</v>
          </cell>
          <cell r="C13560" t="str">
            <v>Rezent\Abstracts_2011.pdf</v>
          </cell>
          <cell r="F13560" t="str">
            <v>SAINE, A.</v>
          </cell>
          <cell r="G13560">
            <v>2011</v>
          </cell>
          <cell r="H13560" t="str">
            <v>Evaluation of the socio-economic importance of the shark fisheriy and the marketing Channels in the Gambia. Abstract.</v>
          </cell>
          <cell r="I13560" t="str">
            <v>In: Résumés des communications/Book of abstracts Colloque international sur la conservation et la gestion durable des populations de Requins en Afrique de l'Ouest: Bilan et Perspectives, 25, 26 et 27 juillet 2011, UCAD II, Dakar, Senegal</v>
          </cell>
        </row>
        <row r="13561">
          <cell r="A13561">
            <v>14246</v>
          </cell>
          <cell r="B13561" t="str">
            <v>D</v>
          </cell>
          <cell r="C13561" t="str">
            <v>Rezent\Abstracts_2011.pdf</v>
          </cell>
          <cell r="F13561" t="str">
            <v>GOMINHO, V. &amp; CORREIA, S. &amp; MARTINS, P. &amp; CARVALHO, H.</v>
          </cell>
          <cell r="G13561">
            <v>2011</v>
          </cell>
          <cell r="H13561" t="str">
            <v>Trajectoire des pecheries des sélaciens au Cap-Vert. Abstract.</v>
          </cell>
          <cell r="I13561" t="str">
            <v>In: Résumés des communications/Book of abstracts Colloque international sur la conservation et la gestion durable des populations de Requins en Afrique de l'Ouest: Bilan et Perspectives, 25, 26 et 27 juillet 2011, UCAD II, Dakar, Senegal</v>
          </cell>
        </row>
        <row r="13562">
          <cell r="A13562">
            <v>14247</v>
          </cell>
          <cell r="B13562" t="str">
            <v>D</v>
          </cell>
          <cell r="C13562" t="str">
            <v>Rezent\Abstracts_2011.pdf</v>
          </cell>
          <cell r="F13562" t="str">
            <v>DÈME, M.</v>
          </cell>
          <cell r="G13562">
            <v>2011</v>
          </cell>
          <cell r="H13562" t="str">
            <v>Aspects socio-économiques des pecheries de Requins dans l'espace CSRP: cas du Sénégal. Abstract.</v>
          </cell>
          <cell r="I13562" t="str">
            <v>In: Résumés des communications/Book of abstracts Colloque international sur la conservation et la gestion durable des populations de Requins en Afrique de l'Ouest: Bilan et Perspectives, 25, 26 et 27 juillet 2011, UCAD II, Dakar, Senegal</v>
          </cell>
        </row>
        <row r="13563">
          <cell r="A13563">
            <v>14248</v>
          </cell>
          <cell r="B13563" t="str">
            <v>D</v>
          </cell>
          <cell r="C13563" t="str">
            <v>Rezent\Abstracts_2011.pdf</v>
          </cell>
          <cell r="F13563" t="str">
            <v>KARIBUHOYE, C. &amp; TENDENG, P.</v>
          </cell>
          <cell r="G13563">
            <v>2011</v>
          </cell>
          <cell r="H13563" t="str">
            <v>Vers des aires marines protégées (AMP) pour la conservation des Requins en Afrique de l'Ouest? Abstract.</v>
          </cell>
          <cell r="I13563" t="str">
            <v>In: Résumés des communications/Book of abstracts Colloque international sur la conservation et la gestion durable des populations de Requins en Afrique de l'Ouest: Bilan et Perspectives, 25, 26 et 27 juillet 2011, UCAD II, Dakar, Senegal</v>
          </cell>
        </row>
        <row r="13564">
          <cell r="A13564">
            <v>14249</v>
          </cell>
          <cell r="B13564" t="str">
            <v>D</v>
          </cell>
          <cell r="C13564" t="str">
            <v>Rezent\Abstracts_2011.pdf</v>
          </cell>
          <cell r="F13564" t="str">
            <v>REVILLION, C. &amp; OULD YARBA, L. &amp; KIDE, A.</v>
          </cell>
          <cell r="G13564">
            <v>2011</v>
          </cell>
          <cell r="H13564" t="str">
            <v>Une base de donnees spatiale sur la pêche artisanale dans le Parc National du Banc d' Arguin (Mauritanie), outil au Service d'une gestion durable de la ressource: le cas des Requins. Abstract.</v>
          </cell>
          <cell r="I13564" t="str">
            <v>In: Résumés des communications/Book of abstracts Colloque international sur la conservation et la gestion durable des populations de Requins en Afrique de l'Ouest: Bilan et Perspectives, 25, 26 et 27 juillet 2011, UCAD II, Dakar, Senegal</v>
          </cell>
        </row>
        <row r="13565">
          <cell r="A13565">
            <v>14250</v>
          </cell>
          <cell r="B13565" t="str">
            <v>D</v>
          </cell>
          <cell r="C13565" t="str">
            <v>Rezent\Abstracts_2011.pdf</v>
          </cell>
          <cell r="F13565" t="str">
            <v>TCHANTCHALAM, Q.</v>
          </cell>
          <cell r="G13565">
            <v>2011</v>
          </cell>
          <cell r="H13565" t="str">
            <v>Importància das raias e tubaroes na tradicao cultural Bijagos. Abstract.</v>
          </cell>
          <cell r="I13565" t="str">
            <v>In: Résumés des communications/Book of abstracts Colloque international sur la conservation et la gestion durable des populations de Requins en Afrique de l'Ouest: Bilan et Perspectives, 25, 26 et 27 juillet 2011, UCAD II, Dakar, Senegal</v>
          </cell>
        </row>
        <row r="13566">
          <cell r="A13566">
            <v>14251</v>
          </cell>
          <cell r="B13566" t="str">
            <v>D</v>
          </cell>
          <cell r="C13566" t="str">
            <v>Rezent\Abstracts_2011.pdf</v>
          </cell>
          <cell r="F13566" t="str">
            <v>OULD MOHAMED MAHMOUD, E. &amp; ARAUJO, A. &amp; AHMED OULD SIDI CHEIKH, M. &amp; MATHIEU, D.</v>
          </cell>
          <cell r="G13566">
            <v>2011</v>
          </cell>
          <cell r="H13566" t="str">
            <v>La conservation des requins dans les AMP en Afrique de l'Ouest; le cas du Parc National du Banc d'Arguin en Mauritanie. Abstract.</v>
          </cell>
          <cell r="I13566" t="str">
            <v>In: Résumés des communications/Book of abstracts Colloque international sur la conservation et la gestion durable des populations de Requins en Afrique de l'Ouest: Bilan et Perspectives, 25, 26 et 27 juillet 2011, UCAD II, Dakar, Senegal</v>
          </cell>
        </row>
        <row r="13567">
          <cell r="A13567">
            <v>14252</v>
          </cell>
          <cell r="B13567" t="str">
            <v>D</v>
          </cell>
          <cell r="C13567" t="str">
            <v>Rezent\Abstracts_2011.pdf</v>
          </cell>
          <cell r="F13567" t="str">
            <v>KEITA, K.</v>
          </cell>
          <cell r="G13567">
            <v>2011</v>
          </cell>
          <cell r="H13567" t="str">
            <v>Problématique et perspectives de la conservation des Requins des AMP de l'Afrique de l'Ouest : cas du sanctuaire de faune des lies de Loos. Abstract.</v>
          </cell>
          <cell r="I13567" t="str">
            <v>In: Résumés des communications/Book of abstracts Colloque international sur la conservation et la gestion durable des populations de Requins en Afrique de l'Ouest: Bilan et Perspectives, 25, 26 et 27 juillet 2011, UCAD II, Dakar, Senegal</v>
          </cell>
        </row>
        <row r="13568">
          <cell r="A13568">
            <v>14253</v>
          </cell>
          <cell r="B13568" t="str">
            <v>D</v>
          </cell>
          <cell r="C13568" t="str">
            <v>Rezent\Abstracts_2011.pdf</v>
          </cell>
          <cell r="F13568" t="str">
            <v>BARBOSA, C.</v>
          </cell>
          <cell r="G13568">
            <v>2011</v>
          </cell>
          <cell r="H13568" t="str">
            <v>Utilizacao dos carteliginosos no Parque Nacional Marinho Joao Viera Poilao. Abstract.</v>
          </cell>
          <cell r="I13568" t="str">
            <v>In: Résumés des communications/Book of abstracts Colloque international sur la conservation et la gestion durable des populations de Requins en Afrique de l'Ouest: Bilan et Perspectives, 25, 26 et 27 juillet 2011, UCAD II, Dakar, Senegal</v>
          </cell>
        </row>
        <row r="13569">
          <cell r="A13569">
            <v>14254</v>
          </cell>
          <cell r="B13569" t="str">
            <v>D</v>
          </cell>
          <cell r="C13569" t="str">
            <v>Rezent\Abstracts_2011.pdf</v>
          </cell>
          <cell r="F13569" t="str">
            <v>RABEHAGASOA, N. &amp; LORRAIN, A. &amp; MÉNARD, F. &amp; POTIER, M. &amp; RICHARD, P. &amp; BACH, P.</v>
          </cell>
          <cell r="G13569">
            <v>2011</v>
          </cell>
          <cell r="H13569" t="str">
            <v>Niche partitioning between blue and silky sharks in the south-west Indian Ocean: an example of research for West Africa Sharks. Abstract.</v>
          </cell>
          <cell r="I13569" t="str">
            <v>In: Résumés des communications/Book of abstracts Colloque international sur la conservation et la gestion durable des populations de Requins en Afrique de l'Ouest: Bilan et Perspectives, 25, 26 et 27 juillet 2011, UCAD II, Dakar, Senegal</v>
          </cell>
        </row>
        <row r="13570">
          <cell r="A13570">
            <v>14255</v>
          </cell>
          <cell r="B13570" t="str">
            <v>D</v>
          </cell>
          <cell r="C13570" t="str">
            <v>Rezent\Abstracts_2011.pdf</v>
          </cell>
          <cell r="F13570" t="str">
            <v>HEMIDA, F. &amp; ZOUBIR, F. &amp; NAIL, C. &amp; NOUAR, A.</v>
          </cell>
          <cell r="G13570">
            <v>2011</v>
          </cell>
          <cell r="H13570" t="str">
            <v>Analyse morphologique et morphométrique de quelques espèces du genre Mustelus Linnaeus, 1758 dans le bassin algérien. Abstract.</v>
          </cell>
          <cell r="I13570" t="str">
            <v>In: Résumés des communications/Book of abstracts Colloque international sur la conservation et la gestion durable des populations de Requins en Afrique de l'Ouest: Bilan et Perspectives, 25, 26 et 27 juillet 2011, UCAD II, Dakar, Senegal</v>
          </cell>
        </row>
        <row r="13571">
          <cell r="A13571">
            <v>14256</v>
          </cell>
          <cell r="B13571" t="str">
            <v>D</v>
          </cell>
          <cell r="C13571" t="str">
            <v>Rezent\Abstracts_2011.pdf</v>
          </cell>
          <cell r="F13571" t="str">
            <v>BEAVOGUI, B. &amp; DOUMBOUYA, F. &amp; KEITA, M. &amp; KABA, B.</v>
          </cell>
          <cell r="G13571">
            <v>2011</v>
          </cell>
          <cell r="H13571" t="str">
            <v>Étude du régime alimentaire du requin marteau halicorne (Sphyrna lewini) débarqué à Kassa Iles de Loos. Abstract (Poster)</v>
          </cell>
          <cell r="I13571" t="str">
            <v>In: Résumés des communications/Book of abstracts Colloque international sur la conservation et la gestion durable des populations de Requins en Afrique de l'Ouest: Bilan et Perspectives, 25, 26 et 27 juillet 2011, UCAD II, Dakar, Senegal</v>
          </cell>
        </row>
        <row r="13572">
          <cell r="A13572">
            <v>14257</v>
          </cell>
          <cell r="B13572" t="str">
            <v>D</v>
          </cell>
          <cell r="C13572" t="str">
            <v>Rezent\Abstracts_2011.pdf</v>
          </cell>
          <cell r="F13572" t="str">
            <v>BÂ, A.S. &amp; BÂ, C.T. &amp; NDIAYE, P.I.</v>
          </cell>
          <cell r="G13572">
            <v>2011</v>
          </cell>
          <cell r="H13572" t="str">
            <v>Taille, composition par sexes, relation taille-poids et présence de raies capturées par la pêcherie artisanale en Casamance, au Sud du Sénégal. Abstract (Poster)</v>
          </cell>
          <cell r="I13572" t="str">
            <v>In: Résumés des communications/Book of abstracts Colloque international sur la conservation et la gestion durable des populations de Requins en Afrique de l'Ouest: Bilan et Perspectives, 25, 26 et 27 juillet 2011, UCAD II, Dakar, Senegal</v>
          </cell>
        </row>
        <row r="13573">
          <cell r="A13573">
            <v>14258</v>
          </cell>
          <cell r="B13573" t="str">
            <v>D</v>
          </cell>
          <cell r="C13573" t="str">
            <v>Rezent\Abstracts_2011.pdf</v>
          </cell>
          <cell r="F13573" t="str">
            <v>DOSSA, J. &amp; DIOP, M.S. &amp; HARRISON, L.R. &amp; DULVY, N.K.</v>
          </cell>
          <cell r="G13573">
            <v>2011</v>
          </cell>
          <cell r="H13573" t="str">
            <v>Statut et occurrence des espèces de Requins identifiées dans les débarquements dans les pays de la CSRP. Abstract (Poster)</v>
          </cell>
          <cell r="I13573" t="str">
            <v>In: Résumés des communications/Book of abstracts Colloque international sur la conservation et la gestion durable des populations de Requins en Afrique de l'Ouest: Bilan et Perspectives, 25, 26 et 27 juillet 2011, UCAD II, Dakar, Senegal</v>
          </cell>
        </row>
        <row r="13574">
          <cell r="A13574">
            <v>14259</v>
          </cell>
          <cell r="B13574" t="str">
            <v>D</v>
          </cell>
          <cell r="C13574" t="str">
            <v>Rezent\Abstracts_2011.pdf</v>
          </cell>
          <cell r="F13574" t="str">
            <v>RAMIREZ-AMARO SERGIO ROBERTO, R. &amp; VAZQUEZ-JUAREZ, R. &amp; GALVÁN-MAGAÑA, F.</v>
          </cell>
          <cell r="G13574">
            <v>2011</v>
          </cell>
          <cell r="H13574" t="str">
            <v>Cryptic vicariance of Northeastern Pacific and Gulf of California angel shark (Squatina caiifornica) populations. Evidence from Mitochondrial sequences. Abstract (Poster)</v>
          </cell>
          <cell r="I13574" t="str">
            <v>In: Résumés des communications/Book of abstracts Colloque international sur la conservation et la gestion durable des populations de Requins en Afrique de l'Ouest: Bilan et Perspectives, 25, 26 et 27 juillet 2011, UCAD II, Dakar, Senegal</v>
          </cell>
        </row>
        <row r="13575">
          <cell r="A13575">
            <v>14260</v>
          </cell>
          <cell r="B13575" t="str">
            <v>D</v>
          </cell>
          <cell r="C13575" t="str">
            <v>Rezent\Abstracts_2011.pdf</v>
          </cell>
          <cell r="F13575" t="str">
            <v>BÂ, A.S. &amp; BÂ, C.T. &amp; NDIAYE, P.I.</v>
          </cell>
          <cell r="G13575">
            <v>2011</v>
          </cell>
          <cell r="H13575" t="str">
            <v>Pêche artisanale du requin à museau pointu, Rhizoprionodon acutus (Carcharinidae) sur les côtes sénégalaises. Abstract (Poster)</v>
          </cell>
          <cell r="I13575" t="str">
            <v>In: Résumés des communications/Book of abstracts Colloque international sur la conservation et la gestion durable des populations de Requins en Afrique de l'Ouest: Bilan et Perspectives, 25, 26 et 27 juillet 2011, UCAD II, Dakar, Senegal</v>
          </cell>
        </row>
        <row r="13576">
          <cell r="A13576">
            <v>14261</v>
          </cell>
          <cell r="B13576" t="str">
            <v>D</v>
          </cell>
          <cell r="C13576" t="str">
            <v>Rezent\Abstracts_2011.pdf</v>
          </cell>
          <cell r="F13576" t="str">
            <v>CHEIKH, E.O. &amp; CAMARA, L.</v>
          </cell>
          <cell r="G13576">
            <v>2011</v>
          </cell>
          <cell r="H13576" t="str">
            <v>Système de suivi de la pêcherie des Requin, Cas de Mamghar. Abstract (Poster)</v>
          </cell>
          <cell r="I13576" t="str">
            <v>In: Résumés des communications/Book of abstracts Colloque international sur la conservation et la gestion durable des populations de Requins en Afrique de l'Ouest: Bilan et Perspectives, 25, 26 et 27 juillet 2011, UCAD II, Dakar, Senegal</v>
          </cell>
        </row>
        <row r="13577">
          <cell r="A13577">
            <v>14262</v>
          </cell>
          <cell r="B13577" t="str">
            <v>D</v>
          </cell>
          <cell r="C13577" t="str">
            <v>Rezent\Abstracts_2011.pdf</v>
          </cell>
          <cell r="F13577" t="str">
            <v>BÂ, A.S.</v>
          </cell>
          <cell r="G13577">
            <v>2011</v>
          </cell>
          <cell r="H13577" t="str">
            <v>Pression anthropique sur les ressources halieutiques: cas du requin. Abstract (Poster)</v>
          </cell>
          <cell r="I13577" t="str">
            <v>In: Résumés des communications/Book of abstracts Colloque international sur la conservation et la gestion durable des populations de Requins en Afrique de l'Ouest: Bilan et Perspectives, 25, 26 et 27 juillet 2011, UCAD II, Dakar, Senegal</v>
          </cell>
        </row>
        <row r="13578">
          <cell r="A13578">
            <v>14263</v>
          </cell>
          <cell r="B13578" t="str">
            <v>D</v>
          </cell>
          <cell r="C13578" t="str">
            <v>Rezent\Abstracts_2011.pdf</v>
          </cell>
          <cell r="F13578" t="str">
            <v>SOW, C.O.</v>
          </cell>
          <cell r="G13578">
            <v>2011</v>
          </cell>
          <cell r="H13578" t="str">
            <v>Communication et gestion des Requins à Elinkine, Sénégal: Cas du projet de mise en oeuvre du Plan sous-regional d'Action pour la conservation et la gestion durable des Requins. Abstract (Poster)</v>
          </cell>
          <cell r="I13578" t="str">
            <v>In: Résumés des communications/Book of abstracts Colloque international sur la conservation et la gestion durable des populations de Requins en Afrique de l'Ouest: Bilan et Perspectives, 25, 26 et 27 juillet 2011, UCAD II, Dakar, Senegal</v>
          </cell>
        </row>
        <row r="13579">
          <cell r="A13579">
            <v>14264</v>
          </cell>
          <cell r="B13579" t="str">
            <v>D</v>
          </cell>
          <cell r="C13579" t="str">
            <v>Rezent\Abstracts_2011.pdf</v>
          </cell>
          <cell r="F13579" t="str">
            <v>NDAO, S. &amp; SECK, K.</v>
          </cell>
          <cell r="G13579">
            <v>2011</v>
          </cell>
          <cell r="H13579" t="str">
            <v>Le cadre juridique de protection des Requins au Sénégal. Abstract (Poster)</v>
          </cell>
          <cell r="I13579" t="str">
            <v>In: Résumés des communications/Book of abstracts Colloque international sur la conservation et la gestion durable des populations de Requins en Afrique de l'Ouest: Bilan et Perspectives, 25, 26 et 27 juillet 2011, UCAD II, Dakar, Senegal</v>
          </cell>
        </row>
        <row r="13580">
          <cell r="A13580">
            <v>14265</v>
          </cell>
          <cell r="B13580" t="str">
            <v>D</v>
          </cell>
          <cell r="C13580" t="str">
            <v>Rezent\Abstracts_2011.pdf</v>
          </cell>
          <cell r="F13580" t="str">
            <v>BETUNDE, D.G.</v>
          </cell>
          <cell r="G13580">
            <v>2011</v>
          </cell>
          <cell r="H13580" t="str">
            <v>Conservation et gestion durable des populations de Requins au Parc national d'Orango (PNO). Abstract (Poster)</v>
          </cell>
          <cell r="I13580" t="str">
            <v>In: Résumés des communications/Book of abstracts Colloque international sur la conservation et la gestion durable des populations de Requins en Afrique de l'Ouest: Bilan et Perspectives, 25, 26 et 27 juillet 2011, UCAD II, Dakar, Senegal</v>
          </cell>
        </row>
        <row r="13581">
          <cell r="A13581">
            <v>14266</v>
          </cell>
          <cell r="B13581" t="str">
            <v>D</v>
          </cell>
          <cell r="C13581" t="str">
            <v>Rezent\KUNJIPALU_1978.pdf</v>
          </cell>
          <cell r="E13581" t="str">
            <v>http://epubs.icar.org.in/ejournal/index.php/IJF/article/view/12111/5886</v>
          </cell>
          <cell r="F13581" t="str">
            <v>KUNJIPALU, K.K. &amp; KUTTAPPAN, A.C.</v>
          </cell>
          <cell r="G13581">
            <v>1978</v>
          </cell>
          <cell r="H13581" t="str">
            <v>Abnormal catch of devil rays Dicerobatis eregoodoo day in gill nets off Veraval.</v>
          </cell>
          <cell r="I13581" t="str">
            <v>Indian Journal of Fisheries, 25 (1/2): 254–256</v>
          </cell>
        </row>
        <row r="13582">
          <cell r="A13582">
            <v>14267</v>
          </cell>
          <cell r="B13582" t="str">
            <v>D</v>
          </cell>
          <cell r="C13582" t="str">
            <v>Rezent\TRIBUZIO_2011.pdf</v>
          </cell>
          <cell r="F13582" t="str">
            <v>TRIBUZIO, C.A. &amp; KRUSE, G.H.</v>
          </cell>
          <cell r="G13582">
            <v>2011</v>
          </cell>
          <cell r="H13582" t="str">
            <v>Demographic and risk analyses of spiny dogfish (Squalus suckleyi) in the Gulf of Alaska using age- and stage-based population models.</v>
          </cell>
          <cell r="I13582" t="str">
            <v>Marine and Freshwater Research, 62 (12): 1395–1406</v>
          </cell>
        </row>
        <row r="13583">
          <cell r="A13583">
            <v>14268</v>
          </cell>
          <cell r="B13583" t="str">
            <v>D</v>
          </cell>
          <cell r="C13583" t="str">
            <v>Rezent\WERRY_2011.pdf</v>
          </cell>
          <cell r="F13583" t="str">
            <v>WERRY, J.M. &amp; LEE, S.Y. &amp; OTWAY, N.M. &amp; HU, Y. &amp; SUMPTON, W.</v>
          </cell>
          <cell r="G13583">
            <v>2011</v>
          </cell>
          <cell r="H13583" t="str">
            <v>A multi-faceted approach for quantifying the estuarine-nearshore transition in the life cycle of the bull shark, Carcharhinus leucas.</v>
          </cell>
          <cell r="I13583" t="str">
            <v>Marine and Freshwater Research, 62 (12): 1421–1431</v>
          </cell>
        </row>
        <row r="13584">
          <cell r="A13584">
            <v>14269</v>
          </cell>
          <cell r="B13584" t="str">
            <v>D</v>
          </cell>
          <cell r="C13584" t="str">
            <v>Rezent\TSAI_2011.pdf</v>
          </cell>
          <cell r="F13584" t="str">
            <v>TSAI, W.-P. &amp; SUN, C.-L. &amp; WANG, S.-P. &amp; LIU, K.-M.</v>
          </cell>
          <cell r="G13584">
            <v>2011</v>
          </cell>
          <cell r="H13584" t="str">
            <v>Evaluating the impacts of uncertainty on the estimation of biological reference points for the shortfin mako shark, Isurus oxyrinchus, in the north-western Pacific Ocean.</v>
          </cell>
          <cell r="I13584" t="str">
            <v>Marine and Freshwater Research, 62 (12): 1383–1394</v>
          </cell>
        </row>
        <row r="13585">
          <cell r="A13585">
            <v>14270</v>
          </cell>
          <cell r="B13585" t="str">
            <v>D</v>
          </cell>
          <cell r="C13585" t="str">
            <v>Rezent\MENORET_2011.pdf</v>
          </cell>
          <cell r="F13585" t="str">
            <v>MENORET, A. &amp; IVANOV, V.A.</v>
          </cell>
          <cell r="G13585">
            <v>2011</v>
          </cell>
          <cell r="H13585" t="str">
            <v>Descriptions of two new freshwater Neotropical species of Rhinebothrium (Cestoda: Rhinebothriidea) from Potamotrygon motoro (Chondrichthyes: Potamotrygonidae).</v>
          </cell>
          <cell r="I13585" t="str">
            <v>Folia Parasitologica, 58 (3): 178–186</v>
          </cell>
        </row>
        <row r="13586">
          <cell r="A13586">
            <v>14271</v>
          </cell>
          <cell r="B13586" t="str">
            <v>D</v>
          </cell>
          <cell r="C13586" t="str">
            <v>Rezent\Bruce_2011.pdf</v>
          </cell>
          <cell r="E13586" t="str">
            <v>ftp://ftp.marine.csiro.au/pub/Bradford/Hayden/Bruce_Bradford_Effects_of_Berleying_2011.pdf</v>
          </cell>
          <cell r="F13586" t="str">
            <v>BRUCE, B.D. &amp; BRADFORD, R.W.</v>
          </cell>
          <cell r="G13586">
            <v>2011</v>
          </cell>
          <cell r="H13586" t="str">
            <v>The effects of berleying on the distribution and behaviour of white sharks, Carcharodon carcharias, at the Neptune Islands, South Australia.</v>
          </cell>
          <cell r="I13586" t="str">
            <v>Final report to the Department of Environment and Natural Resources, South Australia, 50 pp [electronic resource]</v>
          </cell>
        </row>
        <row r="13587">
          <cell r="A13587">
            <v>14272</v>
          </cell>
          <cell r="B13587" t="str">
            <v>D</v>
          </cell>
          <cell r="C13587" t="str">
            <v>Rezent\AKYOL_2011.pdf</v>
          </cell>
          <cell r="F13587" t="str">
            <v>AKYOL, O. &amp; ÇOKER, T. &amp; PERÇIN, F.</v>
          </cell>
          <cell r="G13587">
            <v>2011</v>
          </cell>
          <cell r="H13587" t="str">
            <v>The very rare and little-known fishes along the coasts of Izmir (Aegean Sea, Turkey) in the past 40 years (1969-2008).</v>
          </cell>
          <cell r="I13587" t="str">
            <v>Journal of Applied Ichthyology, 27 (6): 1337–1345</v>
          </cell>
        </row>
        <row r="13588">
          <cell r="A13588">
            <v>14273</v>
          </cell>
          <cell r="B13588" t="str">
            <v>D</v>
          </cell>
          <cell r="C13588" t="str">
            <v>Rezent\Silva-Junior_2011.pdf</v>
          </cell>
          <cell r="F13588" t="str">
            <v>DA SILVA-JUNIOR, L.C. &amp; DE ANDRADE, A.C. &amp; VIANNA, M.</v>
          </cell>
          <cell r="G13588">
            <v>2011</v>
          </cell>
          <cell r="H13588" t="str">
            <v>Length-weight relationships for elasmobranchs from southeastern Brazil.</v>
          </cell>
          <cell r="I13588" t="str">
            <v>Journal of Applied Ichthyology, 27 (6): 1408–1410</v>
          </cell>
        </row>
        <row r="13589">
          <cell r="A13589">
            <v>14274</v>
          </cell>
          <cell r="B13589" t="str">
            <v>D</v>
          </cell>
          <cell r="C13589" t="str">
            <v>Rezent\YÁÑEZ_2011.pdf</v>
          </cell>
          <cell r="F13589" t="str">
            <v>YÁÑEZ, J. &amp; FOLGUEIRA, M. &amp; KÖHLER, E. &amp; MARTÍNEZ, C. &amp; ANADÓN, R.</v>
          </cell>
          <cell r="G13589">
            <v>2011</v>
          </cell>
          <cell r="H13589" t="str">
            <v>Connections of the terminal nerve and the olfactory system in two galeomorph sharks: An experimental study using a carbocyanine dye.</v>
          </cell>
          <cell r="I13589" t="str">
            <v>Journal of Comparative Neurology, 519 (16): 3202–3217</v>
          </cell>
        </row>
        <row r="13590">
          <cell r="A13590">
            <v>14275</v>
          </cell>
          <cell r="B13590" t="str">
            <v>D</v>
          </cell>
          <cell r="C13590" t="str">
            <v>Rezent\BECKER_2011.pdf</v>
          </cell>
          <cell r="F13590" t="str">
            <v>BECKER, S. &amp; HANNER, R. &amp; STEINKE, D.</v>
          </cell>
          <cell r="G13590">
            <v>2011</v>
          </cell>
          <cell r="H13590" t="str">
            <v>Five years of FISH-BOL: Brief status report.</v>
          </cell>
          <cell r="I13590" t="str">
            <v>Mitochondrial DNA, 22 (Suppl 1): 3–9</v>
          </cell>
        </row>
        <row r="13591">
          <cell r="A13591">
            <v>14276</v>
          </cell>
          <cell r="B13591" t="str">
            <v>D</v>
          </cell>
          <cell r="C13591" t="str">
            <v>Rezent\DOUKAKIS_2011.pdf</v>
          </cell>
          <cell r="F13591" t="str">
            <v>DOUKAKIS, P. &amp; HANNER, R. &amp; SHIVJI, M. &amp; BARTHOLOMEW, C. &amp; CHAPMAN, D. &amp; WONG, E. &amp; AMATO, G.</v>
          </cell>
          <cell r="G13591">
            <v>2011</v>
          </cell>
          <cell r="H13591" t="str">
            <v>Applying genetic techniques to study remote shark fisheries in northeastern Madagascar.</v>
          </cell>
          <cell r="I13591" t="str">
            <v>Mitochondrial DNA, 22 (Suppl 1): 15–20</v>
          </cell>
        </row>
        <row r="13592">
          <cell r="A13592">
            <v>14277</v>
          </cell>
          <cell r="B13592" t="str">
            <v>D</v>
          </cell>
          <cell r="C13592" t="str">
            <v>Rezent\CUTMORE_2011.pdf</v>
          </cell>
          <cell r="F13592" t="str">
            <v>CUTMORE, S.C. &amp; THEISS, S.M. &amp; BENNETT, M.B. &amp; CRIBB, T.H.</v>
          </cell>
          <cell r="G13592">
            <v>2011</v>
          </cell>
          <cell r="H13592" t="str">
            <v>Hemipristicola gunterae gen. n., sp. n. (Cestoda: Tetraphyllidea: Phyllobothriidae) from the snaggletooth shark, Hemipristis elongata (Carcharhiniformes: Hemigaleidae), from Moreton Bay, Australia.</v>
          </cell>
          <cell r="I13592" t="str">
            <v>Folia Parasitologica, 58 (3): 187–196</v>
          </cell>
        </row>
        <row r="13593">
          <cell r="A13593">
            <v>14278</v>
          </cell>
          <cell r="B13593" t="str">
            <v>D</v>
          </cell>
          <cell r="C13593" t="str">
            <v>Fossil\THOMAS_2011.pdf</v>
          </cell>
          <cell r="F13593" t="str">
            <v>THOMAS, D.B. &amp; MCGOVERIN, C.M. &amp; FORDYCE, R.E. &amp; FREW, R.D. &amp; GORDON, K.C.</v>
          </cell>
          <cell r="G13593">
            <v>2011</v>
          </cell>
          <cell r="H13593" t="str">
            <v>Raman spectroscopy of fossil bioapatite - A proxy for diagenetic alteration of the oxygen isotope composition.</v>
          </cell>
          <cell r="I13593" t="str">
            <v>Palaeogeography, Palaeoclimatology, Palaeoecology, 310 (1–2): 62–70</v>
          </cell>
        </row>
        <row r="13594">
          <cell r="A13594">
            <v>14279</v>
          </cell>
          <cell r="B13594" t="str">
            <v>D</v>
          </cell>
          <cell r="C13594" t="str">
            <v>Rezent\MÁRQUEZ-RÍOS_2011.pdf</v>
          </cell>
          <cell r="F13594" t="str">
            <v>MÁRQUEZ-RÍOS, E. &amp; CASTILLO-YÁÑEZ, F.J. &amp; GRACIANO-VERDUGO, A.Z. &amp; JIMÉNEZ-RUIZ, E.I. &amp; LUGO-SÁNCHEZ, M.E. &amp; MAEDA-MARTÍNEZ, A.N. &amp; OCAÑO-HIGUERA, V.M.</v>
          </cell>
          <cell r="G13594">
            <v>2011</v>
          </cell>
          <cell r="H13594" t="str">
            <v>Impacto das prácticas artesanais de captura e manipulação Pós-captura Na qualidade do Músculo de caçã.</v>
          </cell>
          <cell r="I13594" t="str">
            <v>Interciencia, 36 (9): 672–676</v>
          </cell>
        </row>
        <row r="13595">
          <cell r="A13595">
            <v>14280</v>
          </cell>
          <cell r="B13595" t="str">
            <v>D</v>
          </cell>
          <cell r="C13595" t="str">
            <v>Rezent1\14280.pdf</v>
          </cell>
          <cell r="E13595" t="str">
            <v>https://www.jncas.org/doi/pdf/10.7572/2167-5880-127.3.214</v>
          </cell>
          <cell r="F13595" t="str">
            <v>SCHWARTZ, F.J.</v>
          </cell>
          <cell r="G13595">
            <v>2011</v>
          </cell>
          <cell r="H13595" t="str">
            <v>Long term long-line shark catches: variations by site and tidal stage.</v>
          </cell>
          <cell r="I13595" t="str">
            <v>Journal of the North Carolina Academy of Science, 127 (3): 214–215</v>
          </cell>
        </row>
        <row r="13596">
          <cell r="A13596">
            <v>14281</v>
          </cell>
          <cell r="B13596" t="str">
            <v>D</v>
          </cell>
          <cell r="C13596" t="str">
            <v>Rezent\MANDERSON_2011.pdf</v>
          </cell>
          <cell r="F13596" t="str">
            <v>MANDERSON, J. &amp; PALAMARA, L. &amp; KOHUT, J. &amp; OLIVER, M.J.</v>
          </cell>
          <cell r="G13596">
            <v>2011</v>
          </cell>
          <cell r="H13596" t="str">
            <v>Ocean observatory data are useful for regional habitat modeling of species with different vertical habitat preferences.</v>
          </cell>
          <cell r="I13596" t="str">
            <v>Marine Ecology Progress Series, 438: 1–17</v>
          </cell>
        </row>
        <row r="13597">
          <cell r="A13597">
            <v>14282</v>
          </cell>
          <cell r="B13597" t="str">
            <v>D</v>
          </cell>
          <cell r="C13597" t="str">
            <v>Rezent\DI SANTO_2011a.pdf</v>
          </cell>
          <cell r="F13597" t="str">
            <v>DI SANTO, V. &amp; BENNETT, W.A.</v>
          </cell>
          <cell r="G13597">
            <v>2011</v>
          </cell>
          <cell r="H13597" t="str">
            <v>Effect of rapid temperature change on resting routine metabolic rates of two benthic elasmobranchs.</v>
          </cell>
          <cell r="I13597" t="str">
            <v>Fish Physiology and Biochemistry, 37 (4): 929–934</v>
          </cell>
        </row>
        <row r="13598">
          <cell r="A13598">
            <v>14283</v>
          </cell>
          <cell r="B13598" t="str">
            <v>D</v>
          </cell>
          <cell r="C13598" t="str">
            <v>Rezent\BORRELL_2011.pdf</v>
          </cell>
          <cell r="F13598" t="str">
            <v>BORRELL, A. &amp; AGUILAR, A. &amp; GAZO, M. &amp; KUMARRAN, R.P. &amp; CARDONA, L.</v>
          </cell>
          <cell r="G13598">
            <v>2011</v>
          </cell>
          <cell r="H13598" t="str">
            <v>Stable isotope profiles in whale shark (Rhincodon typus) suggest segregation and dissimilarities in the diet depending on sex and size.</v>
          </cell>
          <cell r="I13598" t="str">
            <v>Environmental Biology of Fishes, 92 (4): 559–567</v>
          </cell>
        </row>
        <row r="13599">
          <cell r="A13599">
            <v>14284</v>
          </cell>
          <cell r="B13599" t="str">
            <v>D</v>
          </cell>
          <cell r="C13599" t="str">
            <v>Rezent\PALM_2011.pdf</v>
          </cell>
          <cell r="F13599" t="str">
            <v>PALM, B.D. &amp; KOESTER, D.M. &amp; DRIGGERS, W.B. &amp; SULIKOWSKI, J.A.</v>
          </cell>
          <cell r="G13599">
            <v>2011</v>
          </cell>
          <cell r="H13599" t="str">
            <v>Seasonal variation in fecundity, egg case viability, gestation, and neonate size for little skates, Leucoraja erinacea, in the Gulf of Maine.</v>
          </cell>
          <cell r="I13599" t="str">
            <v>Environmental Biology of Fishes, 92 (4): 585–589</v>
          </cell>
        </row>
        <row r="13600">
          <cell r="A13600">
            <v>14285</v>
          </cell>
          <cell r="B13600" t="str">
            <v>D</v>
          </cell>
          <cell r="C13600" t="str">
            <v>Rezent\Karbhari_1973.pdf</v>
          </cell>
          <cell r="E13600" t="str">
            <v>http://epubs.icar.org.in/ejournal/index.php/IJF/article/view/12441/6159</v>
          </cell>
          <cell r="F13600" t="str">
            <v>KARBHARI, J.P.</v>
          </cell>
          <cell r="G13600">
            <v>1973</v>
          </cell>
          <cell r="H13600" t="str">
            <v>Giant saw fish, Pristis microdon Latham from the river Tapti at Surat.</v>
          </cell>
          <cell r="I13600" t="str">
            <v>Indian Journal of Fisheries, 20 (2): 677–678</v>
          </cell>
        </row>
        <row r="13601">
          <cell r="A13601">
            <v>14286</v>
          </cell>
          <cell r="B13601" t="str">
            <v>D</v>
          </cell>
          <cell r="C13601" t="str">
            <v>Rezent\Kuthalingam_1973.pdf</v>
          </cell>
          <cell r="E13601" t="str">
            <v>http://epubs.icar.org.in/ejournal/index.php/IJF/article/view/12433/6151</v>
          </cell>
          <cell r="F13601" t="str">
            <v>KUTHALINGAM, M.D.K. &amp; LUTHER, G. &amp; LIVINGSTON, P. &amp; SRIRAMACHANDRA MURTY, V.</v>
          </cell>
          <cell r="G13601">
            <v>1973</v>
          </cell>
          <cell r="H13601" t="str">
            <v>Further occurrences of the whale shark, Rhincodon typus Smith in the Indian coastal waters.</v>
          </cell>
          <cell r="I13601" t="str">
            <v>Indian Journal of Fisheries, 20 (2): 646–651</v>
          </cell>
        </row>
        <row r="13602">
          <cell r="A13602">
            <v>14287</v>
          </cell>
          <cell r="B13602" t="str">
            <v>D</v>
          </cell>
          <cell r="C13602" t="str">
            <v>Rezent\DASIEWICZ_2011.pdf</v>
          </cell>
          <cell r="F13602" t="str">
            <v>DASIEWICZ, P.J. &amp; CONLON, J.M. &amp; ANDERSON, W.G.</v>
          </cell>
          <cell r="G13602">
            <v>2011</v>
          </cell>
          <cell r="H13602" t="str">
            <v>Cardiovascular and vasoconstrictive actions of skate bradykinin in the little skate, Leucoraja erinacea (Elasmobranchii).</v>
          </cell>
          <cell r="I13602" t="str">
            <v>General and Comparative Endocrinology, 174 (2): 89–96</v>
          </cell>
        </row>
        <row r="13603">
          <cell r="A13603">
            <v>14288</v>
          </cell>
          <cell r="B13603" t="str">
            <v>D</v>
          </cell>
          <cell r="C13603" t="str">
            <v>Fossil\Pradel_2011.pdf</v>
          </cell>
          <cell r="F13603" t="str">
            <v>PRADEL, A. &amp; TAFFOREAU, P. &amp; MAISEY, J.G. &amp; JANVIER, P.</v>
          </cell>
          <cell r="G13603">
            <v>2011</v>
          </cell>
          <cell r="H13603" t="str">
            <v>A New Paleozoic Symmoriiformes (Chondrichthyes) from the Late Carboniferous of Kansas (USA) and Cladistic Analysis of Early Chondrichthyans.</v>
          </cell>
          <cell r="I13603" t="str">
            <v>PLoS ONE, 6 (9): e24938</v>
          </cell>
        </row>
        <row r="13604">
          <cell r="A13604">
            <v>14289</v>
          </cell>
          <cell r="B13604" t="str">
            <v>D</v>
          </cell>
          <cell r="C13604" t="str">
            <v>Rezent\PASQUINO_2011.pdf</v>
          </cell>
          <cell r="F13604" t="str">
            <v>PASQUINO, A.F. &amp; VASKE-JÚNIOR, T. &amp; GADIG, O.B.F. &amp; BARREIROS, J.P.</v>
          </cell>
          <cell r="G13604">
            <v>2011</v>
          </cell>
          <cell r="H13604" t="str">
            <v>Notes on the feeding habits of the skate Rioraja agassizi (Chondrichthyes, Rajidae) off southeastern Brazil.</v>
          </cell>
          <cell r="I13604" t="str">
            <v>Cybium, 35 (2): 105–109</v>
          </cell>
        </row>
        <row r="13605">
          <cell r="A13605">
            <v>14290</v>
          </cell>
          <cell r="B13605" t="str">
            <v>D</v>
          </cell>
          <cell r="C13605" t="str">
            <v>Rezent\Paiva_2011.pdf</v>
          </cell>
          <cell r="F13605" t="str">
            <v>PAIVA, R.B. &amp; NEVES, A. &amp; SEQUEIRA, V. &amp; GORDO, L.S.</v>
          </cell>
          <cell r="G13605">
            <v>2011</v>
          </cell>
          <cell r="H13605" t="str">
            <v>Reproductive parameters of the commercially exploited deep-water shark, Deania calcea (Centrophoridae).</v>
          </cell>
          <cell r="I13605" t="str">
            <v>Cybium, 35 (2): 131–140</v>
          </cell>
        </row>
        <row r="13606">
          <cell r="A13606">
            <v>14291</v>
          </cell>
          <cell r="B13606" t="str">
            <v>D</v>
          </cell>
          <cell r="C13606" t="str">
            <v>Rezent\VASKE-JÚNIOR_2005.pdf</v>
          </cell>
          <cell r="F13606" t="str">
            <v>VASKE-JÚNIOR, T. &amp; LESSA, R.P. &amp; DE NÓBREGA, M. &amp; MONTEALEGRE-QUIJANO, S. &amp; MARCANTE SANTANA, F. &amp; BEZERRA, J.L.</v>
          </cell>
          <cell r="G13606">
            <v>2005</v>
          </cell>
          <cell r="H13606" t="str">
            <v>A checklist of fishes from Saint Peter and Saint Paul Archipelago, Brazil.</v>
          </cell>
          <cell r="I13606" t="str">
            <v>Journal of Applied Ichthyology, 21 (1): 75–79</v>
          </cell>
        </row>
        <row r="13607">
          <cell r="A13607">
            <v>14292</v>
          </cell>
          <cell r="B13607" t="str">
            <v>D</v>
          </cell>
          <cell r="C13607" t="str">
            <v>Rezent\GADIG_2006.pdf</v>
          </cell>
          <cell r="E13607" t="str">
            <v>https://repositorio.uac.pt/bitstream/10400.3/1609/1/PDF%20Carleucas.pdf</v>
          </cell>
          <cell r="F13607" t="str">
            <v>GADIG, O.B.F. &amp; JULIANO, M.F. &amp; BARREIROS, J.P.</v>
          </cell>
          <cell r="G13607">
            <v>2006</v>
          </cell>
          <cell r="H13607" t="str">
            <v>Further notes on the capture of a Carcharhinus leucas in a northeastern Atlantic oceanic insular shelf, the Azores Archipelago, Portugal.</v>
          </cell>
          <cell r="I13607" t="str">
            <v>Cybium, 30 (4) (Supplement): 31–33</v>
          </cell>
        </row>
        <row r="13608">
          <cell r="A13608">
            <v>14293</v>
          </cell>
          <cell r="B13608" t="str">
            <v>D</v>
          </cell>
          <cell r="C13608" t="str">
            <v>Rezent\MONTEIRO_2006.pdf</v>
          </cell>
          <cell r="F13608" t="str">
            <v>MONTEIRO, M.S. &amp; VASKE-JÚNIOR, T. &amp; BARBOSA, T.M. &amp; ALVES, M.D.O.</v>
          </cell>
          <cell r="G13608">
            <v>2006</v>
          </cell>
          <cell r="H13608" t="str">
            <v>Predation by a shortfin mako shark, Isurus oxyrinchus, Rafinesque, 1810, on a pantropical spotted dolphin, Stenella atenuatta, Calf in central Atlantic waters.</v>
          </cell>
          <cell r="I13608" t="str">
            <v>LAJAM, 5 (2): 141–144</v>
          </cell>
        </row>
        <row r="13609">
          <cell r="A13609">
            <v>14294</v>
          </cell>
          <cell r="B13609" t="str">
            <v>D</v>
          </cell>
          <cell r="C13609" t="str">
            <v>Rezent\VASKE-JÚNIOR_2009.pdf</v>
          </cell>
          <cell r="F13609" t="str">
            <v>VASKE-JÚNIOR, T. &amp; LESSA, R.P. &amp; GADIG, O.B.F.</v>
          </cell>
          <cell r="G13609">
            <v>2009</v>
          </cell>
          <cell r="H13609" t="str">
            <v>Feeding habits of the blue shark (Prionace glauca) off the coast of Brazil.</v>
          </cell>
          <cell r="I13609" t="str">
            <v>Biota Neotropica, 9 (3): 55–60</v>
          </cell>
        </row>
        <row r="13610">
          <cell r="A13610">
            <v>14295</v>
          </cell>
          <cell r="B13610" t="str">
            <v>D</v>
          </cell>
          <cell r="C13610" t="str">
            <v>Rezent\Nair_2011.pdf</v>
          </cell>
          <cell r="E13610" t="str">
            <v>http://www.cmfri.com/uploads_en/divisions/files/Identification%20-demersal%20fishes.pdf</v>
          </cell>
          <cell r="F13610" t="str">
            <v>NAIR, R.J. &amp; ZACHARIA, P.U.</v>
          </cell>
          <cell r="G13610">
            <v>2011</v>
          </cell>
          <cell r="H13610" t="str">
            <v>Field Guide for the identification of major demersal fishes of India.</v>
          </cell>
          <cell r="I13610" t="str">
            <v>CMFRI, Kochi</v>
          </cell>
        </row>
        <row r="13611">
          <cell r="A13611">
            <v>14296</v>
          </cell>
          <cell r="B13611" t="str">
            <v>D</v>
          </cell>
          <cell r="C13611" t="str">
            <v>Rezent\KASHIWAGI_2011a.pdf</v>
          </cell>
          <cell r="F13611" t="str">
            <v>KASHIWAGI, T. &amp; MARSHALL, A.D. &amp; BENNETT, M.B. &amp; OVENDEN, J.R.</v>
          </cell>
          <cell r="G13611">
            <v>2011</v>
          </cell>
          <cell r="H13611" t="str">
            <v>Habitat segregation and mosaic sympatry of the two species of manta ray in the Indian and Pacific Oceans: Manta alfredi and M. birostris. - CORRIGENDUM</v>
          </cell>
          <cell r="I13611" t="str">
            <v>Marine Biodiversity Records, 4: e86</v>
          </cell>
        </row>
        <row r="13612">
          <cell r="A13612">
            <v>14297</v>
          </cell>
          <cell r="B13612" t="str">
            <v>D</v>
          </cell>
          <cell r="C13612" t="str">
            <v>Rezent\BERTONCINI_2010.pdf</v>
          </cell>
          <cell r="F13612" t="str">
            <v>BERTONCINI, A.A. &amp; MACHADO, L.F. &amp; BARREIROS, J.P. &amp; HOSTIM-SILVA, M. &amp; VERANI, J.R.</v>
          </cell>
          <cell r="G13612">
            <v>2010</v>
          </cell>
          <cell r="H13612" t="str">
            <v>Rocky reef fish community structure in two Azorean islands (Portugal) central North Atlantic.</v>
          </cell>
          <cell r="I13612" t="str">
            <v>Journal of the Marine Biological Association of the United Kingdom, 90 (7): 1353–1362</v>
          </cell>
        </row>
        <row r="13613">
          <cell r="A13613">
            <v>14298</v>
          </cell>
          <cell r="B13613" t="str">
            <v>D</v>
          </cell>
          <cell r="C13613" t="str">
            <v>Rezent\ENZOR_2011.pdf</v>
          </cell>
          <cell r="F13613" t="str">
            <v>ENZOR, L.A. &amp; WILBORN, R.E. &amp; BENNETT, W.A.</v>
          </cell>
          <cell r="G13613">
            <v>2011</v>
          </cell>
          <cell r="H13613" t="str">
            <v>Toxicity and metabolic costs of the Atlantic stingray (Dasyatis sabina) venom delivery system in relation to its role in life history.</v>
          </cell>
          <cell r="I13613" t="str">
            <v>Journal of Experimental Marine Biology and Ecology, 409 (1–2): 235–239</v>
          </cell>
        </row>
        <row r="13614">
          <cell r="A13614">
            <v>14299</v>
          </cell>
          <cell r="B13614" t="str">
            <v>D</v>
          </cell>
          <cell r="C13614" t="str">
            <v>Rezent\PETHYBRIDGE_2011a.pdf</v>
          </cell>
          <cell r="F13614" t="str">
            <v>PETHYBRIDGE, H. &amp; DALEY, R.K. &amp; NICHOLS, P.D.</v>
          </cell>
          <cell r="G13614">
            <v>2011</v>
          </cell>
          <cell r="H13614" t="str">
            <v>Diet of demersal sharks and chimaeras inferred by fatty acid profiles and stomach content analysis.</v>
          </cell>
          <cell r="I13614" t="str">
            <v>Journal of Experimental Marine Biology and Ecology, 409 (1–2): 290–299</v>
          </cell>
        </row>
        <row r="13615">
          <cell r="A13615">
            <v>14300</v>
          </cell>
          <cell r="B13615" t="str">
            <v>D</v>
          </cell>
          <cell r="C13615" t="str">
            <v>Rezent\JORDAN_2011.pdf</v>
          </cell>
          <cell r="F13615" t="str">
            <v>JORDAN, L.K. &amp; MANDELMAN, J.W. &amp; KAJIURA, S.M.</v>
          </cell>
          <cell r="G13615">
            <v>2011</v>
          </cell>
          <cell r="H13615" t="str">
            <v>Behavioral responses to weak electric fields and a lanthanide metal in two shark species.</v>
          </cell>
          <cell r="I13615" t="str">
            <v>Journal of Experimental Marine Biology and Ecology, 409 (1–2): 345–350</v>
          </cell>
        </row>
        <row r="13616">
          <cell r="A13616">
            <v>14301</v>
          </cell>
          <cell r="B13616" t="str">
            <v>D</v>
          </cell>
          <cell r="C13616" t="str">
            <v>Rezent\BROOKS_2011.pdf</v>
          </cell>
          <cell r="F13616" t="str">
            <v>BROOKS, E.J. &amp; SLOMAN, K.A. &amp; LISS, S. &amp; HASSAN-HASSANEIN, L. &amp; DANYLCHUK, A.J. &amp; COOKE, S.J. &amp; MANDELMAN, J.W. &amp; SKOMAL, G.B. &amp; SIMS, D.W. &amp; SUSKI, C.D.</v>
          </cell>
          <cell r="G13616">
            <v>2011</v>
          </cell>
          <cell r="H13616" t="str">
            <v>The stress physiology of extended duration tonic immobility in the juvenile lemon shark, Negaprion brevirostris (Poey 1868).</v>
          </cell>
          <cell r="I13616" t="str">
            <v>Journal of Experimental Marine Biology and Ecology, 409 (1–2): 351–360</v>
          </cell>
        </row>
        <row r="13617">
          <cell r="A13617">
            <v>14303</v>
          </cell>
          <cell r="B13617" t="str">
            <v>D</v>
          </cell>
          <cell r="C13617" t="str">
            <v>Rezent\Carlisle_2009.pdf</v>
          </cell>
          <cell r="F13617" t="str">
            <v>CARLISLE, A.B. &amp; STARR, R.M.</v>
          </cell>
          <cell r="G13617">
            <v>2009</v>
          </cell>
          <cell r="H13617" t="str">
            <v>Habitat use, residency, and seasonal distribution of female leopard sharks (Triakis semifasciata) in Elkhorn Slough, California.</v>
          </cell>
          <cell r="I13617" t="str">
            <v>Marine Ecology Progress Series, 380: 213–228</v>
          </cell>
        </row>
        <row r="13618">
          <cell r="A13618">
            <v>14304</v>
          </cell>
          <cell r="B13618" t="str">
            <v>D</v>
          </cell>
          <cell r="C13618" t="str">
            <v>Rezent\Carlisle_2010.pdf</v>
          </cell>
          <cell r="F13618" t="str">
            <v>CARLISLE, A.B. &amp; STARR, R.M.</v>
          </cell>
          <cell r="G13618">
            <v>2010</v>
          </cell>
          <cell r="H13618" t="str">
            <v>Tidal movements of female leopard sharks (Triakis semifasciata) in Elkhorn Slough, California.</v>
          </cell>
          <cell r="I13618" t="str">
            <v>Environmental Biology of Fishes, 89 (1): 31–45</v>
          </cell>
        </row>
        <row r="13619">
          <cell r="A13619">
            <v>14305</v>
          </cell>
          <cell r="B13619" t="str">
            <v>D</v>
          </cell>
          <cell r="C13619" t="str">
            <v>Rezent\JEWELL_2011.pdf</v>
          </cell>
          <cell r="F13619" t="str">
            <v>JEWELL, O.J.D. &amp; WCISEL, M.A. &amp; GENNARI, E. &amp; TOWNER, A.V. &amp; BESTER, M.N. &amp; JOHNSON, R.L. &amp; SINGH, S.</v>
          </cell>
          <cell r="G13619">
            <v>2011</v>
          </cell>
          <cell r="H13619" t="str">
            <v>Effects of Smart Position Only (SPOT) Tag Deployment on White Sharks Carcharodon carcharias in South Africa.</v>
          </cell>
          <cell r="I13619" t="str">
            <v>PLoS ONE, 6 (11): e27242</v>
          </cell>
        </row>
        <row r="13620">
          <cell r="A13620">
            <v>14306</v>
          </cell>
          <cell r="B13620" t="str">
            <v>D</v>
          </cell>
          <cell r="C13620" t="str">
            <v>Rezent\MENDONÇA_2011.pdf</v>
          </cell>
          <cell r="F13620" t="str">
            <v>MENDONÇA, F.F. &amp; OLIVEIRA, C. &amp; GADIG, O.B.F. &amp; FORESTI, F.</v>
          </cell>
          <cell r="G13620">
            <v>2011</v>
          </cell>
          <cell r="H13620" t="str">
            <v>Phylogeography and genetic population structure of Caribbean sharpnose shark Rhizoprionodon porosus.</v>
          </cell>
          <cell r="I13620" t="str">
            <v>Reviews in Fish Biology and Fisheries, 21 (4): 799–814</v>
          </cell>
        </row>
        <row r="13621">
          <cell r="A13621">
            <v>14307</v>
          </cell>
          <cell r="B13621" t="str">
            <v>D</v>
          </cell>
          <cell r="C13621" t="str">
            <v>Rezent\COSANDEY-GODIN_2011.pdf</v>
          </cell>
          <cell r="E13621" t="str">
            <v>http://www.pewenvironment.org/uploadedFiles/PEG/Publications/Report/Pew_OSS_shark_bycatch_review.pdf</v>
          </cell>
          <cell r="F13621" t="str">
            <v>COSANDEY-GODIN, A. &amp; MORGAN, A.</v>
          </cell>
          <cell r="G13621">
            <v>2011</v>
          </cell>
          <cell r="H13621" t="str">
            <v>Fisheries Bycatch of Sharks: Options for Mitigation.</v>
          </cell>
          <cell r="I13621" t="str">
            <v>Ocean Science Division, Pew Environment Group, Washington, DC.</v>
          </cell>
        </row>
        <row r="13622">
          <cell r="A13622">
            <v>14308</v>
          </cell>
          <cell r="B13622" t="str">
            <v>D</v>
          </cell>
          <cell r="C13622" t="str">
            <v>Rezent\FEHLAUER-ALE_2011.pdf</v>
          </cell>
          <cell r="F13622" t="str">
            <v>FEHLAUER-ALE, K.H. &amp; LITTLEWOOD, D.T.J.</v>
          </cell>
          <cell r="G13622">
            <v>2011</v>
          </cell>
          <cell r="H13622" t="str">
            <v>Molecular phylogeny of Potamotrygonocotyle (Monogenea, Monocotylidae) challenges the validity of some of its species.</v>
          </cell>
          <cell r="I13622" t="str">
            <v>Zoologica Scripta, 40 (6): 638–658</v>
          </cell>
        </row>
        <row r="13623">
          <cell r="A13623">
            <v>14309</v>
          </cell>
          <cell r="B13623" t="str">
            <v>D</v>
          </cell>
          <cell r="C13623" t="str">
            <v>Rezent\KARL_2011.pdf</v>
          </cell>
          <cell r="F13623" t="str">
            <v>KARL, S.A. &amp; CASTRO, A.L.F. &amp; GARLA, R.C.</v>
          </cell>
          <cell r="G13623">
            <v>2011</v>
          </cell>
          <cell r="H13623" t="str">
            <v>Population genetics of the nurse shark (Ginglymostoma cirratum) in the western Atlantic.</v>
          </cell>
          <cell r="I13623" t="str">
            <v>Marine Biology, 159 (3): 489–498</v>
          </cell>
        </row>
        <row r="13624">
          <cell r="A13624">
            <v>14310</v>
          </cell>
          <cell r="B13624" t="str">
            <v>D</v>
          </cell>
          <cell r="C13624" t="str">
            <v>Rezent\GOLANI_2010.pdf</v>
          </cell>
          <cell r="F13624" t="str">
            <v>GOLANI, D. &amp; BOGORODSKY, S.V.</v>
          </cell>
          <cell r="G13624">
            <v>2010</v>
          </cell>
          <cell r="H13624" t="str">
            <v>The Fishes of the Red Sea -Reappraisal and Updated Checklist.</v>
          </cell>
          <cell r="I13624" t="str">
            <v>Zootaxa, 2463: 1–135</v>
          </cell>
        </row>
        <row r="13625">
          <cell r="A13625">
            <v>14311</v>
          </cell>
          <cell r="B13625" t="str">
            <v>D</v>
          </cell>
          <cell r="C13625" t="str">
            <v>Rezent\TAKECHI_2011.pdf</v>
          </cell>
          <cell r="F13625" t="str">
            <v>TAKECHI, M. &amp; TAKEUCHI, M. &amp; OTA, K.G. &amp; NISHIMURA, O. &amp; MOCHII, M. &amp; ITOMI, K. &amp; ADACHI, N. &amp; TAKAHASHI, M. &amp; FUJIMOTO, S. &amp; TARUI, H. &amp; OKABE, M. &amp; AIZAWA, S. &amp; KURATANI, S.</v>
          </cell>
          <cell r="G13625">
            <v>2011</v>
          </cell>
          <cell r="H13625" t="str">
            <v>Overview of the transcriptome profiles identified in hagfish, shark, and bichir: current issues arising from some nonmodel vertebrate taxa.</v>
          </cell>
          <cell r="I13625" t="str">
            <v>Journal of Experimental Zoology Part B: Molecular and Developmental Evolution, 316 (7): 526–546</v>
          </cell>
        </row>
        <row r="13626">
          <cell r="A13626">
            <v>14312</v>
          </cell>
          <cell r="B13626" t="str">
            <v>D</v>
          </cell>
          <cell r="C13626" t="str">
            <v>Rezent\ATTWOOD_2011.pdf</v>
          </cell>
          <cell r="F13626" t="str">
            <v>ATTWOOD, C.G. &amp; PETERSEN, S.L. &amp; KERWATH, S.E.</v>
          </cell>
          <cell r="G13626">
            <v>2011</v>
          </cell>
          <cell r="H13626" t="str">
            <v>Bycatch in South Africa's inshore trawl fishery as determined from observer records.</v>
          </cell>
          <cell r="I13626" t="str">
            <v>ICES Journal of Marine Science, 68 (10): 2163–2174</v>
          </cell>
        </row>
        <row r="13627">
          <cell r="A13627">
            <v>14313</v>
          </cell>
          <cell r="B13627" t="str">
            <v>D</v>
          </cell>
          <cell r="C13627" t="str">
            <v>Rezent\BETHEA_2011.pdf</v>
          </cell>
          <cell r="F13627" t="str">
            <v>BETHEA, D.M. &amp; CARLSON, J.K. &amp; HOLLENSEAD, L.D. &amp; PAPASTAMATIOU, Y.P. &amp; GRAHAM, B.S.</v>
          </cell>
          <cell r="G13627">
            <v>2011</v>
          </cell>
          <cell r="H13627" t="str">
            <v>A Comparison of the Foraging Ecology and Bioenergetics of the Early Life-Stages of Two Sympatric Hammerhead Sharks.</v>
          </cell>
          <cell r="I13627" t="str">
            <v>Bulletin of Marine Science, 87 (4): 873–889</v>
          </cell>
        </row>
        <row r="13628">
          <cell r="A13628">
            <v>14314</v>
          </cell>
          <cell r="B13628" t="str">
            <v>D</v>
          </cell>
          <cell r="C13628" t="str">
            <v>Rezent\KUNIHIKO_2011.pdf</v>
          </cell>
          <cell r="F13628" t="str">
            <v>IZAWA, K.</v>
          </cell>
          <cell r="G13628">
            <v>2011</v>
          </cell>
          <cell r="H13628" t="str">
            <v>Dangoka japonica nov. gen. nov. sp. and Eudactylinella alba Wilson, 1932 (Copepoda, Siphonostomatoida, Eudactylinidae) Infesting Japanese Elasmobranchs.</v>
          </cell>
          <cell r="I13628" t="str">
            <v>Crustaceana, 84 (10): 1269–1277</v>
          </cell>
        </row>
        <row r="13629">
          <cell r="A13629">
            <v>14315</v>
          </cell>
          <cell r="B13629" t="str">
            <v>D</v>
          </cell>
          <cell r="C13629" t="str">
            <v>Rezent\MICARELLI_2006.pdf</v>
          </cell>
          <cell r="E13629" t="str">
            <v>https://www.researchgate.net/publication/238102750_OSSERVAZIONI_SUL_COMPORTAMENTO_DI_SUPERFICIE_DEL_GRANDE_SQUALO_BIANCO_Carcharodon_carcharias_L_SU_PREDE_PASSIVE_A_DYER_ISLAND_SUDAFRICA_OBSERVATIONS_ABOUT_SURFACE_BEHAVIOUR_OF_THE_GREAT_WHITE_SHARK_Ca</v>
          </cell>
          <cell r="F13629" t="str">
            <v>MICARELLI, P. &amp; SPINETTI, S. &amp; TRIPEPI, S. &amp; SPERONE, E.</v>
          </cell>
          <cell r="G13629">
            <v>2006</v>
          </cell>
          <cell r="H13629" t="str">
            <v>Observations about surface behaviour of the great white shark Carcharodon carcharias (L.) in presence of passive preys at Dyer Island (Southafrica). [Osservazioni sul Comportamento di Superficie del Grande Squalo Bianco Carcharodon carcharias (L.) su Prede Passive a Dyer Island (Sudafrica)].</v>
          </cell>
          <cell r="I13629" t="str">
            <v>In: 37° Congresso della Società Italiana di Biologia Marina – Grosseto, 5 – 10 giugno 2006</v>
          </cell>
        </row>
        <row r="13630">
          <cell r="A13630">
            <v>14316</v>
          </cell>
          <cell r="B13630" t="str">
            <v>D</v>
          </cell>
          <cell r="C13630" t="str">
            <v>Rezent\ANDREOTTI_2008.pdf</v>
          </cell>
          <cell r="F13630" t="str">
            <v>ANDREOTTI, S. &amp; MICARELLI, P. &amp; SPINETTI, S. &amp; CAMIGLIANO, G. &amp; FERRERO, E. &amp; TRIPEPI, S. &amp; SPERONE, E.</v>
          </cell>
          <cell r="G13630">
            <v>2008</v>
          </cell>
          <cell r="H13630" t="str">
            <v>Curiosity or aggressivity? Surface predatory behavior of the great white shark.</v>
          </cell>
          <cell r="I13630" t="str">
            <v xml:space="preserve">In: 39° Congresso della Società Italiana di Biologia Marina Cesenatico (FC), 9–13 giugno 2008
</v>
          </cell>
        </row>
        <row r="13631">
          <cell r="A13631">
            <v>14317</v>
          </cell>
          <cell r="B13631" t="str">
            <v>D</v>
          </cell>
          <cell r="C13631" t="str">
            <v>Rezent\SPERONE_2007.pdf</v>
          </cell>
          <cell r="F13631" t="str">
            <v>SPERONE, E. &amp; MICARELLI, P. &amp; SPINETTI, S. &amp; ANDREOTTI, S. &amp; RABBONI, E. &amp; SERENA, F.E. &amp; TRIPEPI, S.</v>
          </cell>
          <cell r="G13631">
            <v>2007</v>
          </cell>
          <cell r="H13631" t="str">
            <v>Preliminary observations on the great white shark social behaviour at Dyer Island (Southafrica). Abstract (Poster)</v>
          </cell>
          <cell r="I13631" t="str">
            <v>In: EUROPEAN ELASMOBRANCH ASSOCIATION, 11th Annual Science Conference, 23rd–26th November 2007, Brest – France</v>
          </cell>
        </row>
        <row r="13632">
          <cell r="A13632">
            <v>14318</v>
          </cell>
          <cell r="B13632" t="str">
            <v>D</v>
          </cell>
          <cell r="C13632" t="str">
            <v>Rezent\MICARELLI_2006a.pdf</v>
          </cell>
          <cell r="F13632" t="str">
            <v>MICARELLI, P. &amp; SPINETTI, S.</v>
          </cell>
          <cell r="G13632">
            <v>2006</v>
          </cell>
          <cell r="H13632" t="str">
            <v>Reproduction in aquarium of nursehound, Scyliorhinus stellaris (Linnaeus 1758) and juveniles husbandry.</v>
          </cell>
          <cell r="I13632" t="str">
            <v>In: E.U.A.C. Congress 2006 Océanopolis, Brest, FRANCE October 2nd – 7th</v>
          </cell>
        </row>
        <row r="13633">
          <cell r="A13633">
            <v>14319</v>
          </cell>
          <cell r="B13633" t="str">
            <v>D</v>
          </cell>
          <cell r="C13633" t="str">
            <v>Rezent\MICARELLI_2007.pdf</v>
          </cell>
          <cell r="F13633" t="str">
            <v>MICARELLI, P. &amp; CANETTI, D. &amp; SPERONE, E. &amp; SPINETTI, S.</v>
          </cell>
          <cell r="G13633">
            <v>2007</v>
          </cell>
          <cell r="H13633" t="str">
            <v>Preliminary observations about the respiration rate for different salinity levels in nursehound (Scyliorhinus stellaris) born and growth in aquaria. Abstract (Poster)</v>
          </cell>
          <cell r="I13633" t="str">
            <v>In: EUROPEAN ELASMOBRANCH ASSOCIATION, 11th Annual Science Conference, 23rd–26th November 2007, Brest – France</v>
          </cell>
        </row>
        <row r="13634">
          <cell r="A13634">
            <v>14320</v>
          </cell>
          <cell r="B13634" t="str">
            <v>D</v>
          </cell>
          <cell r="C13634" t="str">
            <v>Rezent\LUCIFORA_2011a.pdf</v>
          </cell>
          <cell r="E13634" t="str">
            <v>http://aquaticecology.weebly.com/publications.html</v>
          </cell>
          <cell r="F13634" t="str">
            <v>LUCIFORA, L.O. &amp; GARCÍA, V.B. &amp; MENNI, R.C. &amp; WORM, B.</v>
          </cell>
          <cell r="G13634">
            <v>2012</v>
          </cell>
          <cell r="H13634" t="str">
            <v>Spatial patterns in the diversity of sharks, rays, and chimaeras (Chondrichthyes) in the Southwest Atlantic .</v>
          </cell>
          <cell r="I13634" t="str">
            <v>Biodiversity and Conservation, 21 (2): 407–419</v>
          </cell>
        </row>
        <row r="13635">
          <cell r="A13635">
            <v>14321</v>
          </cell>
          <cell r="B13635" t="str">
            <v>D</v>
          </cell>
          <cell r="C13635" t="str">
            <v>Rezent\OSBECK_1770.pdf</v>
          </cell>
          <cell r="F13635" t="str">
            <v>OSBECK, P.</v>
          </cell>
          <cell r="G13635">
            <v>1770</v>
          </cell>
          <cell r="H13635" t="str">
            <v>Fragmenta ichthyologiae hispanicae.</v>
          </cell>
          <cell r="I13635" t="str">
            <v>Nova Acta Physico–Medica Academiae Caesareae Leopoldina–Carolinae Naturae Curiosorum, 4: 99–104</v>
          </cell>
        </row>
        <row r="13636">
          <cell r="A13636">
            <v>14322</v>
          </cell>
          <cell r="B13636" t="str">
            <v>D</v>
          </cell>
          <cell r="C13636" t="str">
            <v>Rezent1\14322.pdf</v>
          </cell>
          <cell r="F13636" t="str">
            <v>NARDO, G.D.</v>
          </cell>
          <cell r="G13636">
            <v>1824</v>
          </cell>
          <cell r="H13636" t="str">
            <v>Osservazione ed aggiunte all' Adriatica ittiologia pubblicata dal sig. Cav. Fortunata Luigi Naccari presentate dal sig. Domenico Nardo al sig. Giuseppe Cernazai di Udine.</v>
          </cell>
          <cell r="I13636" t="str">
            <v>Giornale di fisica, chimica e storia naturale, medicina, ed arti, 7: 222–234; 249–263</v>
          </cell>
        </row>
        <row r="13637">
          <cell r="A13637">
            <v>14323</v>
          </cell>
          <cell r="B13637" t="str">
            <v>D</v>
          </cell>
          <cell r="C13637" t="str">
            <v>Rezent\Van-Eyk_2011.pdf</v>
          </cell>
          <cell r="F13637" t="str">
            <v>VAN-EYK, S.M. &amp; SIEBECK, U.E. &amp; CHAMP, C.M. &amp; MARSHALL, J. &amp; HART, N.S.</v>
          </cell>
          <cell r="G13637">
            <v>2011</v>
          </cell>
          <cell r="H13637" t="str">
            <v>Behavioural evidence for colour vision in an elasmobranch.</v>
          </cell>
          <cell r="I13637" t="str">
            <v>Journal of Experimental Biology, 214 (24): 4186–4192</v>
          </cell>
        </row>
        <row r="13638">
          <cell r="A13638">
            <v>14324</v>
          </cell>
          <cell r="B13638" t="str">
            <v>D</v>
          </cell>
          <cell r="C13638" t="str">
            <v>Rezent\CURTIS_2011.pdf</v>
          </cell>
          <cell r="F13638" t="str">
            <v>CURTIS, T.H. &amp; ADAMS, D.H. &amp; BURGESS, G.H.</v>
          </cell>
          <cell r="G13638">
            <v>2011</v>
          </cell>
          <cell r="H13638" t="str">
            <v>Seasonal Distribution and Habitat Associations of Bull Sharks in the Indian River Lagoon, Florida: A 30-Year Synthesis.</v>
          </cell>
          <cell r="I13638" t="str">
            <v>Transactions of the American Fisheries Society, 140 (5): 1213–1226</v>
          </cell>
        </row>
        <row r="13639">
          <cell r="A13639">
            <v>14325</v>
          </cell>
          <cell r="B13639" t="str">
            <v>D</v>
          </cell>
          <cell r="C13639" t="str">
            <v>Rezent1\14325.pdf</v>
          </cell>
          <cell r="E13639" t="str">
            <v>https://aqua-aquapress.com/wp-content/uploads/2011/10/174_catshark-egg.pdf</v>
          </cell>
          <cell r="F13639" t="str">
            <v>HUMAN, B.A.</v>
          </cell>
          <cell r="G13639">
            <v>2011</v>
          </cell>
          <cell r="H13639" t="str">
            <v>Description of a unique catshark egg capsule (Chondrichthyes: Scyliorhinidae) from the North West Shelf, Western Australia.</v>
          </cell>
          <cell r="I13639" t="str">
            <v>Aqua, International Journal of Ichthyology, 17 (4): 199–209</v>
          </cell>
        </row>
        <row r="13640">
          <cell r="A13640">
            <v>14326</v>
          </cell>
          <cell r="B13640" t="str">
            <v>D</v>
          </cell>
          <cell r="C13640" t="str">
            <v>Rezent\MCILWAIN_2011.pdf</v>
          </cell>
          <cell r="F13640" t="str">
            <v>MCILWAIN, J.L. &amp; HARVEY, E.S. &amp; GROVE, S. &amp; SHIELL, G. &amp; AL OUFI, H. &amp; AL JARDANI, N.</v>
          </cell>
          <cell r="G13640">
            <v>2011</v>
          </cell>
          <cell r="H13640" t="str">
            <v>Seasonal changes in a deep-water fish assemblage in response to monsoon-generated upwelling events.</v>
          </cell>
          <cell r="I13640" t="str">
            <v>Fisheries Oceanography, 20 (6): 497–516</v>
          </cell>
        </row>
        <row r="13641">
          <cell r="A13641">
            <v>14327</v>
          </cell>
          <cell r="B13641" t="str">
            <v>D</v>
          </cell>
          <cell r="C13641" t="str">
            <v>Rezent\IZAWA_2010.pdf</v>
          </cell>
          <cell r="F13641" t="str">
            <v>IZAWA, K.</v>
          </cell>
          <cell r="G13641">
            <v>2010</v>
          </cell>
          <cell r="H13641" t="str">
            <v>Redescription of Eight Species of Parasitic Copepods (Siphonostomatoida, Pandaridae) Infecting Japanese Elasmobranchs.</v>
          </cell>
          <cell r="I13641" t="str">
            <v>Crustaceana, 83 (3): 313–341</v>
          </cell>
        </row>
        <row r="13642">
          <cell r="A13642">
            <v>14328</v>
          </cell>
          <cell r="B13642" t="str">
            <v>D</v>
          </cell>
          <cell r="C13642" t="str">
            <v>Rezent\IZAWA_2009.pdf</v>
          </cell>
          <cell r="F13642" t="str">
            <v>IZAWA, K.</v>
          </cell>
          <cell r="G13642">
            <v>2009</v>
          </cell>
          <cell r="H13642" t="str">
            <v>Free-Living Stages of the Parasitic Copepod, Kroyeria Elongata Pillai, 1967 (Siphonostomatoida, Kroyeriidae) Reared from Eggs.</v>
          </cell>
          <cell r="I13642" t="str">
            <v>Crustaceana, 82 (4): 439–447</v>
          </cell>
        </row>
        <row r="13643">
          <cell r="A13643">
            <v>14329</v>
          </cell>
          <cell r="B13643" t="str">
            <v>D</v>
          </cell>
          <cell r="C13643" t="str">
            <v>Rezent\IZAWA_2008.pdf</v>
          </cell>
          <cell r="F13643" t="str">
            <v>IZAWA, K.</v>
          </cell>
          <cell r="G13643">
            <v>2008</v>
          </cell>
          <cell r="H13643" t="str">
            <v>Redescription of four species of Kroyeria and Kroeyerina (Copepoda, Siphonostomatoida, Kroyeriidae) infecting Japanese sharks.</v>
          </cell>
          <cell r="I13643" t="str">
            <v>Crustaceana, 81 (6): 695–724</v>
          </cell>
        </row>
        <row r="13644">
          <cell r="A13644">
            <v>14330</v>
          </cell>
          <cell r="B13644" t="str">
            <v>D</v>
          </cell>
          <cell r="C13644" t="str">
            <v>Rezent\IZAWA_2010a.pdf</v>
          </cell>
          <cell r="F13644" t="str">
            <v>IZAWA, K.</v>
          </cell>
          <cell r="G13644">
            <v>2010</v>
          </cell>
          <cell r="H13644" t="str">
            <v>Free-Living Stages of the Parasitic Copepod, Gangliopus Pyriformis Gerstaecker, 1854 (Siphonostomatoida, Pandaridae) Reared from Eggs.</v>
          </cell>
          <cell r="I13644" t="str">
            <v>Crustaceana, 83 (7): 829–837</v>
          </cell>
        </row>
        <row r="13645">
          <cell r="A13645">
            <v>14331</v>
          </cell>
          <cell r="B13645" t="str">
            <v>D</v>
          </cell>
          <cell r="C13645" t="str">
            <v>Rezent\IZAWA_2010c.pdf</v>
          </cell>
          <cell r="F13645" t="str">
            <v>IZAWA, K.</v>
          </cell>
          <cell r="G13645">
            <v>2010</v>
          </cell>
          <cell r="H13645" t="str">
            <v>Resurrection of the parasitic copepod genus Achtheinus Wilson, 1908 (Siphonostomatoida, Pandaridae), with redescription of A. oblongus Wilson, 1908, A. dentatus Wilson, 1911, and A. pinguis Wilson, 1912 based on museum collections.</v>
          </cell>
          <cell r="I13645" t="str">
            <v>Crustaceana, 83 (8): 971–995</v>
          </cell>
        </row>
        <row r="13646">
          <cell r="A13646">
            <v>14332</v>
          </cell>
          <cell r="B13646" t="str">
            <v>D</v>
          </cell>
          <cell r="C13646" t="str">
            <v>Rezent\MASUDA_2011.pdf</v>
          </cell>
          <cell r="E13646" t="str">
            <v>http://www.nria.affrc.go.jp/bulletin/fish_tech/4-1/02.pdf</v>
          </cell>
          <cell r="F13646" t="str">
            <v>MASUDA, Y. &amp; IMAIZUMI, H. &amp; ODA, K. &amp; HASHIMOTO, H. &amp; FURUITA, H. &amp; MATSUNARI, H. &amp; TERUYA, K. &amp; USUKI, H.</v>
          </cell>
          <cell r="G13646">
            <v>2011</v>
          </cell>
          <cell r="H13646" t="str">
            <v>Eggs of the Tiger Shark Galeocerdo cuvier or Gulper Shark Centrophorus atromarginatus as Food for Early-stage Larvae of the Japanese Eel Anguilla japonica.</v>
          </cell>
          <cell r="I13646" t="str">
            <v>Journal of Fisheries Technology, 4 (1): 7–13</v>
          </cell>
        </row>
        <row r="13647">
          <cell r="A13647">
            <v>14333</v>
          </cell>
          <cell r="B13647" t="str">
            <v>D</v>
          </cell>
          <cell r="C13647" t="str">
            <v>Rezent\LIPEJ_2011a.pdf</v>
          </cell>
          <cell r="E13647" t="str">
            <v>http://www.aiep.pl/volumes/2010/2_3/pdf/04_1086_P7.pdf</v>
          </cell>
          <cell r="F13647" t="str">
            <v>LIPEJ, L. &amp; MAVRIČ, B. &amp; REŠEK, S. &amp; CHÉRIF, M. &amp; CAPAPÉ, C.</v>
          </cell>
          <cell r="G13647">
            <v>2011</v>
          </cell>
          <cell r="H13647" t="str">
            <v>Food and feeding habits of the blackspotted smooth-hound, Mustelus punctulatus (Elasmobranchii: Carcharhiniformes: Triakidae), from the northern Adriatic.</v>
          </cell>
          <cell r="I13647" t="str">
            <v>Acta Ichthyologica et Piscatoria, 41 (3): 171–177</v>
          </cell>
        </row>
        <row r="13648">
          <cell r="A13648">
            <v>14334</v>
          </cell>
          <cell r="B13648" t="str">
            <v>D</v>
          </cell>
          <cell r="C13648" t="str">
            <v>Rezent\FREITAS_2011.pdf</v>
          </cell>
          <cell r="E13648" t="str">
            <v>http://www.aiep.pl/volumes/2010/2_3/pdf/14_1129_P3.pdf</v>
          </cell>
          <cell r="F13648" t="str">
            <v>FREITAS, M. &amp; ALMEIDA, A.J. &amp; DELGADO, J. &amp; GONZÁLEZ, J.A. &amp; SANTANA, J.I. &amp; BISCOITO, M.</v>
          </cell>
          <cell r="G13648">
            <v>2011</v>
          </cell>
          <cell r="H13648" t="str">
            <v>First record of Hydrolagus affinis (Holocephali: Chimaeriformes: Chimaeridae) from Madeira and the Seine Seamount (North Atlantic Ocean).</v>
          </cell>
          <cell r="I13648" t="str">
            <v>Acta Ichthyologica et Piscatoria, 41 (3): 255–257</v>
          </cell>
        </row>
        <row r="13649">
          <cell r="A13649">
            <v>14335</v>
          </cell>
          <cell r="B13649" t="str">
            <v>D</v>
          </cell>
          <cell r="C13649" t="str">
            <v>Rezent\BENZ_2006a.pdf</v>
          </cell>
          <cell r="E13649" t="str">
            <v>http://www.aiep.pl/volumes/2000/6_1/pdf/1.pdf</v>
          </cell>
          <cell r="F13649" t="str">
            <v>BENZ, G.W. &amp; NAGASAWA, K. &amp; YAMAGUCHI, A. &amp; MCMEANS, B.C. &amp; MCELWAIN, A.</v>
          </cell>
          <cell r="G13649">
            <v>2006</v>
          </cell>
          <cell r="H13649" t="str">
            <v>New host and ocean records for Driocephalus cerebrinoxius (Sphyriidae, Siphonostomatoida) and a reconsideration of phylogeny within Sphyriidae.</v>
          </cell>
          <cell r="I13649" t="str">
            <v>Acta Ichthyologica et Piscatoria, 36 (1): 1–9</v>
          </cell>
        </row>
        <row r="13650">
          <cell r="A13650">
            <v>14336</v>
          </cell>
          <cell r="B13650" t="str">
            <v>D</v>
          </cell>
          <cell r="C13650" t="str">
            <v>Rezent\KRZYKAWSKI_1986.pdf</v>
          </cell>
          <cell r="E13650" t="str">
            <v>http://www.aiep.pl/volumes/1980/6_1/pdf/16_1_02.pdf</v>
          </cell>
          <cell r="F13650" t="str">
            <v>KRZYKAWSKI, S. &amp; DUBAS, A.</v>
          </cell>
          <cell r="G13650">
            <v>1986</v>
          </cell>
          <cell r="H13650" t="str">
            <v>Morphology of blue eye skate, Raja ocellifera Regan, 1906 (Family: Rajidae) the Namibian shelf.</v>
          </cell>
          <cell r="I13650" t="str">
            <v>Acta Ichthyologica et Piscatoria, 16 (1): 25–37</v>
          </cell>
        </row>
        <row r="13651">
          <cell r="A13651">
            <v>14337</v>
          </cell>
          <cell r="B13651" t="str">
            <v>D</v>
          </cell>
          <cell r="C13651" t="str">
            <v>Rezent\AREITIO_2001.pdf</v>
          </cell>
          <cell r="F13651" t="str">
            <v>AREITIO, P. &amp; SMITH, M.F.L. &amp; CORREIA, J.P.</v>
          </cell>
          <cell r="G13651">
            <v>2001</v>
          </cell>
          <cell r="H13651" t="str">
            <v>Buoyancy compensation problems in a sand tiger shark, (Carcharias taurus, Rafinesque, 1810).</v>
          </cell>
          <cell r="I13651" t="str">
            <v>Bulletin de l'Institut océanographique, Monaco, no. spécial 20 (1): 185–191</v>
          </cell>
        </row>
        <row r="13652">
          <cell r="A13652">
            <v>14339</v>
          </cell>
          <cell r="B13652" t="str">
            <v>D</v>
          </cell>
          <cell r="C13652" t="str">
            <v>Rezent\CORREIA_1999.pdf</v>
          </cell>
          <cell r="F13652" t="str">
            <v>CORREIA, J.P.</v>
          </cell>
          <cell r="G13652">
            <v>1999</v>
          </cell>
          <cell r="H13652" t="str">
            <v>Tooth loss rate from two captive sandtiger sharks (Carcharias taurus).</v>
          </cell>
          <cell r="I13652" t="str">
            <v>Zoo Biology, 18 (4): 313–317</v>
          </cell>
        </row>
        <row r="13653">
          <cell r="A13653">
            <v>14340</v>
          </cell>
          <cell r="B13653" t="str">
            <v>D</v>
          </cell>
          <cell r="C13653" t="str">
            <v>Rezent\CORREIA_2001.pdf</v>
          </cell>
          <cell r="F13653" t="str">
            <v>CORREIA, J.P.</v>
          </cell>
          <cell r="G13653">
            <v>2001</v>
          </cell>
          <cell r="H13653" t="str">
            <v>Long-term transportation of ratfish, Hydrolagus colliei, and tiger rockfish, Sebastes nigrocinctus.</v>
          </cell>
          <cell r="I13653" t="str">
            <v>Zoo Biology, 20 (5): 435–441</v>
          </cell>
        </row>
        <row r="13654">
          <cell r="A13654">
            <v>14341</v>
          </cell>
          <cell r="B13654" t="str">
            <v>D</v>
          </cell>
          <cell r="C13654" t="str">
            <v>Rezent\FIRCHAU_2004.pdf</v>
          </cell>
          <cell r="E13654" t="str">
            <v>https://sites.google.com/site/elasmobranchhusbandry/manual</v>
          </cell>
          <cell r="F13654" t="str">
            <v>FIRCHAU, B. &amp; PRYOR, W. &amp; CORREIA, J.P.</v>
          </cell>
          <cell r="G13654">
            <v>2004</v>
          </cell>
          <cell r="H13654" t="str">
            <v>Chapter 37: Census of Elasmobranchs in Public Aquariums.</v>
          </cell>
          <cell r="I13654" t="str">
            <v>In: SMITH, M. &amp; WARMOLTS, D. &amp; THONEY, D. &amp; HUETER, R. (EDITORS): 2004. The Elasmobranch Husbandry Manual: Captive Care of Sharks, Rays and their Relatives. Special Publication of the Ohio Biological Survey: 515–519</v>
          </cell>
        </row>
        <row r="13655">
          <cell r="A13655">
            <v>14342</v>
          </cell>
          <cell r="B13655" t="str">
            <v>D</v>
          </cell>
          <cell r="C13655" t="str">
            <v>Rezent\FREITAS_2007a.pdf</v>
          </cell>
          <cell r="F13655" t="str">
            <v>FREITAS, M. &amp; BISCOITO, M.</v>
          </cell>
          <cell r="G13655">
            <v>2007</v>
          </cell>
          <cell r="H13655" t="str">
            <v>Four Chondrichthyes new for the archipelago of Madeira and adjacent seamounts (NE Atlantic Ocean).</v>
          </cell>
          <cell r="I13655" t="str">
            <v>Bocagiana, 221: 1–7</v>
          </cell>
        </row>
        <row r="13656">
          <cell r="A13656">
            <v>14343</v>
          </cell>
          <cell r="B13656" t="str">
            <v>D</v>
          </cell>
          <cell r="C13656" t="str">
            <v>Rezent\QUEIROZ_2005.pdf</v>
          </cell>
          <cell r="F13656" t="str">
            <v>QUEIROZ, N. &amp; LIMA, F.P. &amp; MAIA, A. &amp; RIBEIRO, P.A. &amp; CORREIA, J.P. &amp; SANTOS, A.M.</v>
          </cell>
          <cell r="G13656">
            <v>2005</v>
          </cell>
          <cell r="H13656" t="str">
            <v>Movement of blue shark, Prionace glauca, in the north-east Atlantic based on mark-recapture data.</v>
          </cell>
          <cell r="I13656" t="str">
            <v>Journal of the Marine Biological Association of the United Kingdom, 85 (5): 1083–1088</v>
          </cell>
        </row>
        <row r="13657">
          <cell r="A13657">
            <v>14344</v>
          </cell>
          <cell r="B13657" t="str">
            <v>D</v>
          </cell>
          <cell r="C13657" t="str">
            <v>Rezent\SMALE_2004.pdf</v>
          </cell>
          <cell r="E13657" t="str">
            <v>https://sites.google.com/site/elasmobranchhusbandry/manual</v>
          </cell>
          <cell r="F13657" t="str">
            <v>SMALE, M.J. &amp; JONES, R.T. &amp; CORREIA, J.P. &amp; HENNINGSEN, A.D. &amp; CROW, G.L. &amp; GARNER, R.</v>
          </cell>
          <cell r="G13657">
            <v>2004</v>
          </cell>
          <cell r="H13657" t="str">
            <v>Chapter 39: Research on Elasmobranchs in Public Aquariums.</v>
          </cell>
          <cell r="I13657" t="str">
            <v>In: SMITH, M. &amp; WARMOLTS, D. &amp; THONEY, D. &amp; HUETER, R. (EDITORS): 2004. The Elasmobranch Husbandry Manual: Captive Care of Sharks, Rays and their Relatives. Special Publication of the Ohio Biological Survey: 533–541</v>
          </cell>
        </row>
        <row r="13658">
          <cell r="A13658">
            <v>14345</v>
          </cell>
          <cell r="B13658" t="str">
            <v>D</v>
          </cell>
          <cell r="C13658" t="str">
            <v>Rezent\SMITH_2004a.pdf</v>
          </cell>
          <cell r="E13658" t="str">
            <v>https://sites.google.com/site/elasmobranchhusbandry/manual</v>
          </cell>
          <cell r="F13658" t="str">
            <v>SMITH, M.F.L. &amp; MARSHALL, A. &amp; CORREIA, J.P. &amp; RUPP, J.</v>
          </cell>
          <cell r="G13658">
            <v>2004</v>
          </cell>
          <cell r="H13658" t="str">
            <v>Chapter 8: Elasmobranch Transport Techniques and Equipment.</v>
          </cell>
          <cell r="I13658" t="str">
            <v>In: SMITH, M. &amp; WARMOLTS, D. &amp; THONEY, D. &amp; HUETER, R. (EDITORS): 2004. The Elasmobranch Husbandry Manual: Captive Care of Sharks, Rays and their Relatives. Special Publication of the Ohio Biological Survey: 105–131</v>
          </cell>
        </row>
        <row r="13659">
          <cell r="A13659">
            <v>14346</v>
          </cell>
          <cell r="B13659" t="str">
            <v>D</v>
          </cell>
          <cell r="C13659" t="str">
            <v>Fossil\BAUZÁ_1988.pdf</v>
          </cell>
          <cell r="E13659" t="str">
            <v>http://www.raco.cat/index.php/BolletiSHNBalears/article/view/170795/244926</v>
          </cell>
          <cell r="F13659" t="str">
            <v>BAUZÁ, R.J. &amp; GOMEZ PALLEROLA, J.E.</v>
          </cell>
          <cell r="G13659">
            <v>1988</v>
          </cell>
          <cell r="H13659" t="str">
            <v>Contribución al conocimiento de la ictiología fósil de España.</v>
          </cell>
          <cell r="I13659" t="str">
            <v>Boletin de la Sociedad de Historia Natural de Baleares, 32: 115–138</v>
          </cell>
        </row>
        <row r="13660">
          <cell r="A13660">
            <v>14347</v>
          </cell>
          <cell r="B13660" t="str">
            <v>D</v>
          </cell>
          <cell r="C13660" t="str">
            <v>Rezent\DUFFY_2011.pdf</v>
          </cell>
          <cell r="F13660" t="str">
            <v>DUFFY, C. &amp; SEETO, J. &amp; TRNSKI, T.</v>
          </cell>
          <cell r="G13660">
            <v>2011</v>
          </cell>
          <cell r="H13660" t="str">
            <v>Review of records of sawfishes (Chondrichthyes: Pristidae) from Fiji, with deletion of Pristis zijsron Bleeker, 1851 and Pristis sp. from the fauna.</v>
          </cell>
          <cell r="I13660" t="str">
            <v>Zootaxa, 3115: 65–67</v>
          </cell>
        </row>
        <row r="13661">
          <cell r="A13661">
            <v>14348</v>
          </cell>
          <cell r="B13661" t="str">
            <v>D</v>
          </cell>
          <cell r="C13661" t="str">
            <v>Rezent\FRANCIS_2005a.pdf</v>
          </cell>
          <cell r="F13661" t="str">
            <v>FRANCIS, M.P. &amp; DUFFY, C.</v>
          </cell>
          <cell r="G13661">
            <v>2005</v>
          </cell>
          <cell r="H13661" t="str">
            <v>Length at maturity in three pelagic sharks (Lamna nasus, Isurus oxyrinchus, and Prionace glauca) from New Zealand.</v>
          </cell>
          <cell r="I13661" t="str">
            <v>Fishery Bulletin, 103 (3): 489–500</v>
          </cell>
        </row>
        <row r="13662">
          <cell r="A13662">
            <v>14349</v>
          </cell>
          <cell r="B13662" t="str">
            <v>D</v>
          </cell>
          <cell r="C13662" t="str">
            <v>Rezent\IZAWA_2011.pdf</v>
          </cell>
          <cell r="F13662" t="str">
            <v>IZAWA, K.</v>
          </cell>
          <cell r="G13662">
            <v>2011</v>
          </cell>
          <cell r="H13662" t="str">
            <v>Five new species of Eudactylina Van Beneden, 1853 (Copepoda, Siphonostomatoida, Eudactylinidae) parasitic on japanese elasmobranchs.</v>
          </cell>
          <cell r="I13662" t="str">
            <v>Crustaceana, 84 (12–13): 1605–1634</v>
          </cell>
        </row>
        <row r="13663">
          <cell r="A13663">
            <v>14350</v>
          </cell>
          <cell r="B13663" t="str">
            <v>D</v>
          </cell>
          <cell r="C13663" t="str">
            <v>Fossil\CUSUMANO_2010.pdf</v>
          </cell>
          <cell r="F13663" t="str">
            <v>CUSUMANO, A. &amp; DI PATTI, C.</v>
          </cell>
          <cell r="G13663">
            <v>2010</v>
          </cell>
          <cell r="H13663" t="str">
            <v>Prima segnalazione di Carcharodon carcharias (Linnaeus, 1758) (Chondrichthyes Lamnidae) nei sediment Pleistocenici di balestrate (Palermo, Sicilia).</v>
          </cell>
          <cell r="I13663" t="str">
            <v>Naturalista siciliano, S. IV, 34 (3–4): 351–366</v>
          </cell>
        </row>
        <row r="13664">
          <cell r="A13664">
            <v>14351</v>
          </cell>
          <cell r="B13664" t="str">
            <v>D</v>
          </cell>
          <cell r="C13664" t="str">
            <v>Rezent\RUIZ-CAMPOS_2010.pdf</v>
          </cell>
          <cell r="F13664" t="str">
            <v>RUIZ-CAMPOS, G. &amp; CASTRO-AGUIRRE, J.L. &amp; BALART, E.F. &amp; CAMPOS-DÁVILA, L. &amp; VÉLEZ-MARÍN, R.</v>
          </cell>
          <cell r="G13664">
            <v>2010</v>
          </cell>
          <cell r="H13664" t="str">
            <v>New specimens and records of chondrichthyan fishes (Vertebrata: Chondrichthyes) off the Mexican Pacific coast.</v>
          </cell>
          <cell r="I13664" t="str">
            <v>Revista Mexicana de Biodiversidad, 81: 363–371</v>
          </cell>
        </row>
        <row r="13665">
          <cell r="A13665">
            <v>14352</v>
          </cell>
          <cell r="B13665" t="str">
            <v>D</v>
          </cell>
          <cell r="C13665" t="str">
            <v>Rezent\ALLEN_2011.pdf</v>
          </cell>
          <cell r="F13665" t="str">
            <v>ALLEN, G.R. &amp; BAILEY, S.</v>
          </cell>
          <cell r="G13665">
            <v>2011</v>
          </cell>
          <cell r="H13665" t="str">
            <v>Reef Fishes of the Phoenix Islands, Central Pacific Ocean.</v>
          </cell>
          <cell r="I13665" t="str">
            <v>Atoll Research Bulletin, 589: 83–118</v>
          </cell>
        </row>
        <row r="13666">
          <cell r="A13666">
            <v>14353</v>
          </cell>
          <cell r="B13666" t="str">
            <v>D</v>
          </cell>
          <cell r="C13666" t="str">
            <v>Rezent\BUSTAMANTE_2011.pdf</v>
          </cell>
          <cell r="F13666" t="str">
            <v>BUSTAMANTE, C. &amp; VARGAS-CARO, C. &amp; ODDONE, M.C. &amp; CONCHA, F. &amp; FLORES, H. &amp; LAMILLA, J. &amp; BENNETT, M.B.</v>
          </cell>
          <cell r="G13666">
            <v>2012</v>
          </cell>
          <cell r="H13666" t="str">
            <v>Reproductive biology of Zearaja chilensis (Chondrichthyes: Rajidae) in the south-east Pacific Ocean.</v>
          </cell>
          <cell r="I13666" t="str">
            <v>Journal of Fish Biology, 80 (5): 1213–1226</v>
          </cell>
        </row>
        <row r="13667">
          <cell r="A13667">
            <v>14354</v>
          </cell>
          <cell r="B13667" t="str">
            <v>D</v>
          </cell>
          <cell r="C13667" t="str">
            <v>Rezent\MABRAGAÑA_2011.pdf</v>
          </cell>
          <cell r="F13667" t="str">
            <v>MABRAGAÑA, E. &amp; FIGUEROA, D.E. &amp; SCENNA, L.B. &amp; DÍAZ DE ASTARLOA, J.M. &amp; COLONELLO, J.H. &amp; DELPIANI, G.</v>
          </cell>
          <cell r="G13667">
            <v>2011</v>
          </cell>
          <cell r="H13667" t="str">
            <v>Chondrichthyan egg cases from the south-west Atlantic Ocean.</v>
          </cell>
          <cell r="I13667" t="str">
            <v>Journal of Fish Biology, 79 (5): 1261–1290</v>
          </cell>
        </row>
        <row r="13668">
          <cell r="A13668">
            <v>14355</v>
          </cell>
          <cell r="B13668" t="str">
            <v>D</v>
          </cell>
          <cell r="C13668" t="str">
            <v>Rezent\ROBINSON_2011.pdf</v>
          </cell>
          <cell r="F13668" t="str">
            <v>ROBINSON, D.P. &amp; BAVERSTOCK, W. &amp; AL-JARU, A. &amp; HYLAND, K. &amp; KHAZANEHDARI, K.A.</v>
          </cell>
          <cell r="G13668">
            <v>2011</v>
          </cell>
          <cell r="H13668" t="str">
            <v>Annually recurring parthenogenesis in a zebra shark Stegostoma fasciatum.</v>
          </cell>
          <cell r="I13668" t="str">
            <v>Journal of Fish Biology, 79 (5): 1376–1382</v>
          </cell>
        </row>
        <row r="13669">
          <cell r="A13669">
            <v>14356</v>
          </cell>
          <cell r="B13669" t="str">
            <v>D</v>
          </cell>
          <cell r="C13669" t="str">
            <v>Fossil\Socorro_2011.pdf</v>
          </cell>
          <cell r="F13669" t="str">
            <v>AGUILERA, O.A. &amp; RAMOS, M.I.F. &amp; PAES, E.T. &amp; FERREIRA COSTA, S.A.R. &amp; SÁNCHEZ-VILLAGRA, M.R.</v>
          </cell>
          <cell r="G13669">
            <v>2011</v>
          </cell>
          <cell r="H13669" t="str">
            <v>The Neogene tropical America fish assemblage and the paleobiogeography of the Caribbean region.</v>
          </cell>
          <cell r="I13669" t="str">
            <v>Swiss Journal of Palaeontology, 130 (2): 217–240</v>
          </cell>
        </row>
        <row r="13670">
          <cell r="A13670">
            <v>14357</v>
          </cell>
          <cell r="B13670" t="str">
            <v>D</v>
          </cell>
          <cell r="C13670" t="str">
            <v>Fossil\vialle_2011.pdf</v>
          </cell>
          <cell r="F13670" t="str">
            <v>VIALLE, N. &amp; ADNET, S. &amp; CAPPETTA, H.</v>
          </cell>
          <cell r="G13670">
            <v>2011</v>
          </cell>
          <cell r="H13670" t="str">
            <v>A new shark and ray fauna from the Middle Miocene of Mazan, Vaucluse (southern France) and its importance in interpreting the paleoenvironment of marine deposits in the southern Rhodanian Basin.</v>
          </cell>
          <cell r="I13670" t="str">
            <v>Swiss Journal of Palaeontology, 130 (2): 241–258</v>
          </cell>
        </row>
        <row r="13671">
          <cell r="A13671">
            <v>14358</v>
          </cell>
          <cell r="B13671" t="str">
            <v>D</v>
          </cell>
          <cell r="C13671" t="str">
            <v>Rezent\COULSON_2011.pdf</v>
          </cell>
          <cell r="F13671" t="str">
            <v>COULSON, M.W. &amp; DENTI, D. &amp; VAN GUELPEN, L. &amp; MIRI, C. &amp; KENCHINGTON, E. &amp; BENTZEN, P.</v>
          </cell>
          <cell r="G13671">
            <v>2011</v>
          </cell>
          <cell r="H13671" t="str">
            <v>DNA barcoding of Canada's skates.</v>
          </cell>
          <cell r="I13671" t="str">
            <v>Molecular Ecology Resources, 11 (6): 968–978</v>
          </cell>
        </row>
        <row r="13672">
          <cell r="A13672">
            <v>14359</v>
          </cell>
          <cell r="B13672" t="str">
            <v>D</v>
          </cell>
          <cell r="C13672" t="str">
            <v>Rezent\Grim_2011.pdf</v>
          </cell>
          <cell r="F13672" t="str">
            <v>GRIM, J.M. &amp; HYNDMAN, K.A. &amp; KRISKA, T. &amp; GIROTTI, A.W. &amp; CROCKETT, E.L.</v>
          </cell>
          <cell r="G13672">
            <v>2011</v>
          </cell>
          <cell r="H13672" t="str">
            <v>Relationship between oxidizable fatty acid content and level of antioxidant glutathione peroxidases in marine fish.</v>
          </cell>
          <cell r="I13672" t="str">
            <v>Journal of Experimental Biology, 214 (22): 3751–3759</v>
          </cell>
        </row>
        <row r="13673">
          <cell r="A13673">
            <v>14360</v>
          </cell>
          <cell r="B13673" t="str">
            <v>D</v>
          </cell>
          <cell r="C13673" t="str">
            <v>Rezent\DRÖGE_2011.pdf</v>
          </cell>
          <cell r="F13673" t="str">
            <v>DRÖGE, J. &amp; MAKALOWSKI, W.</v>
          </cell>
          <cell r="G13673">
            <v>2011</v>
          </cell>
          <cell r="H13673" t="str">
            <v>Phylogenetic analysis reveals wide distribution of globin X.</v>
          </cell>
          <cell r="I13673" t="str">
            <v>Biology Direct, 6: 54</v>
          </cell>
        </row>
        <row r="13674">
          <cell r="A13674">
            <v>14361</v>
          </cell>
          <cell r="B13674" t="str">
            <v>D</v>
          </cell>
          <cell r="C13674" t="str">
            <v>Rezent\COLE_2011.pdf</v>
          </cell>
          <cell r="F13674" t="str">
            <v>COLE, N.J. &amp; HALL, T.E. &amp; DON, E.K. &amp; BERGER, S. &amp; BOISVERT, C.A. &amp; NEYT, C. &amp; ERICSSON, R. &amp; JOSS, J. &amp; GUREVICH, D.B. &amp; CURRIE, P.D.</v>
          </cell>
          <cell r="G13674">
            <v>2011</v>
          </cell>
          <cell r="H13674" t="str">
            <v>Development and Evolution of the Muscles of the Pelvic Fin.</v>
          </cell>
          <cell r="I13674" t="str">
            <v>PLoS Biol, 9 (10): e1001168</v>
          </cell>
        </row>
        <row r="13675">
          <cell r="A13675">
            <v>14362</v>
          </cell>
          <cell r="B13675" t="str">
            <v>D</v>
          </cell>
          <cell r="C13675" t="str">
            <v>Rezent\OBURA_2011.pdf</v>
          </cell>
          <cell r="F13675" t="str">
            <v>OBURA, D. &amp; STONE, G. &amp; MANGUBHAI, S. &amp; BAILEY, S. &amp; YOSHINAGA, A. &amp; HOLLOWAY, C. &amp; BARREL, R.</v>
          </cell>
          <cell r="G13675">
            <v>2011</v>
          </cell>
          <cell r="H13675" t="str">
            <v>Baseline Marine Biological Surveys of the Phoenix Islands, July 2000.</v>
          </cell>
          <cell r="I13675" t="str">
            <v>Atoll Research Bulletin, 589: 1–61</v>
          </cell>
        </row>
        <row r="13676">
          <cell r="A13676">
            <v>14363</v>
          </cell>
          <cell r="B13676" t="str">
            <v>D</v>
          </cell>
          <cell r="C13676" t="str">
            <v>Rezent\ABRANTES_2011.pdf</v>
          </cell>
          <cell r="F13676" t="str">
            <v>ABRANTES, K.G. &amp; BARNETT, A.</v>
          </cell>
          <cell r="G13676">
            <v>2011</v>
          </cell>
          <cell r="H13676" t="str">
            <v>Intrapopulation variations in diet and habitat use in a marine apex predator, the broadnose sevengill shark Notorynchus cepedianus.</v>
          </cell>
          <cell r="I13676" t="str">
            <v>Marine Ecology Progress Series, 442: 133–148</v>
          </cell>
        </row>
        <row r="13677">
          <cell r="A13677">
            <v>14364</v>
          </cell>
          <cell r="B13677" t="str">
            <v>D</v>
          </cell>
          <cell r="C13677" t="str">
            <v>Rezent\SPEED_2011a.pdf</v>
          </cell>
          <cell r="F13677" t="str">
            <v>SPEED, C.W. &amp; MEEKAN, M.G. &amp; FIELD, I.C. &amp; MCMAHON, C.R. &amp; ABRANTES, K.G. &amp; BRADSHAW, C.J.A.</v>
          </cell>
          <cell r="G13677">
            <v>2012</v>
          </cell>
          <cell r="H13677" t="str">
            <v>Trophic ecology of reef sharks determined using stable isotopes and telemetry.</v>
          </cell>
          <cell r="I13677" t="str">
            <v>Coral Reefs, 31 (2): 357–367</v>
          </cell>
        </row>
        <row r="13678">
          <cell r="A13678">
            <v>14365</v>
          </cell>
          <cell r="B13678" t="str">
            <v>D</v>
          </cell>
          <cell r="C13678" t="str">
            <v>Rezent\BARNETT_2010d.pdf</v>
          </cell>
          <cell r="F13678" t="str">
            <v>BARNETT, A. &amp; ABRANTES, K.G. &amp; STEVENS, J.D. &amp; YICK, J.L. &amp; FRUSHER, S.D. &amp; SEMMENS, J.M.</v>
          </cell>
          <cell r="G13678">
            <v>2010</v>
          </cell>
          <cell r="H13678" t="str">
            <v>Predator-prey relationships and foraging ecology of a marine apex predator with a wide temperate distribution.</v>
          </cell>
          <cell r="I13678" t="str">
            <v>Marine Ecology Progress Series, 416: 189–200</v>
          </cell>
        </row>
        <row r="13679">
          <cell r="A13679">
            <v>14366</v>
          </cell>
          <cell r="B13679" t="str">
            <v>D</v>
          </cell>
          <cell r="C13679" t="str">
            <v>Rezent\BARNETT_2010b.pdf</v>
          </cell>
          <cell r="F13679" t="str">
            <v>BARNETT, A. &amp; REDD, K.S. &amp; FRUSHER, S.D. &amp; STEVENS, J.D. &amp; SEMMENS, J.M.</v>
          </cell>
          <cell r="G13679">
            <v>2010</v>
          </cell>
          <cell r="H13679" t="str">
            <v>Non-lethal method to obtain stomach samples from a large marine predator and the use of DNA analysis to improve dietary information.</v>
          </cell>
          <cell r="I13679" t="str">
            <v>Journal of Experimental Marine Biology and Ecology, 393 (1–2): 188–192</v>
          </cell>
        </row>
        <row r="13680">
          <cell r="A13680">
            <v>14367</v>
          </cell>
          <cell r="B13680" t="str">
            <v>D</v>
          </cell>
          <cell r="C13680" t="str">
            <v>Rezent\BARNETT_2010c.pdf</v>
          </cell>
          <cell r="F13680" t="str">
            <v>BARNETT, A. &amp; STEVENS, J.D. &amp; YICK, J.L.</v>
          </cell>
          <cell r="G13680">
            <v>2010</v>
          </cell>
          <cell r="H13680" t="str">
            <v>The occurrence of the bluntnose sixgill shark Hexanchus griseus (Hexanchiformes: Hexanchidae) in a river in south-eastern Tasmania.</v>
          </cell>
          <cell r="I13680" t="str">
            <v>Marine Biodiversity Records, 3: e24</v>
          </cell>
        </row>
        <row r="13681">
          <cell r="A13681">
            <v>14368</v>
          </cell>
          <cell r="B13681" t="str">
            <v>D</v>
          </cell>
          <cell r="C13681" t="str">
            <v>Rezent\CLOQUET_1822.pdf</v>
          </cell>
          <cell r="E13681" t="str">
            <v>http://www.archive.org/download/dictionnairedess25cuvi/dictionnairedess25cuvi.pdf</v>
          </cell>
          <cell r="F13681" t="str">
            <v>CLOQUET, H.</v>
          </cell>
          <cell r="G13681">
            <v>1822</v>
          </cell>
          <cell r="H13681" t="str">
            <v>Dictionnaire des sciences naturelles.</v>
          </cell>
          <cell r="I13681" t="str">
            <v>Dictionnaire des sciences naturelles, 25: 182–184, 433–435</v>
          </cell>
        </row>
        <row r="13682">
          <cell r="A13682">
            <v>14369</v>
          </cell>
          <cell r="B13682" t="str">
            <v>D</v>
          </cell>
          <cell r="C13682" t="str">
            <v>Rezent\CLOQUET_1819.pdf</v>
          </cell>
          <cell r="E13682" t="str">
            <v>http://www.archive.org/download/dictionnairedess14cuvi/dictionnairedess14cuvi.pdf</v>
          </cell>
          <cell r="F13682" t="str">
            <v>CLOQUET, H.</v>
          </cell>
          <cell r="G13682">
            <v>1819</v>
          </cell>
          <cell r="H13682" t="str">
            <v>Dictionnaire des sciences naturelles.</v>
          </cell>
          <cell r="I13682" t="str">
            <v>Dictionnaire des sciences naturelles, 14: 406–407</v>
          </cell>
        </row>
        <row r="13683">
          <cell r="A13683">
            <v>14370</v>
          </cell>
          <cell r="B13683" t="str">
            <v>D</v>
          </cell>
          <cell r="C13683" t="str">
            <v>Rezent\CLOQUET_1830.pdf</v>
          </cell>
          <cell r="E13683" t="str">
            <v>http://www.archive.org/download/dictionnairedess60cuvi/dictionnairedess60cuvi.pdf</v>
          </cell>
          <cell r="F13683" t="str">
            <v>CLOQUET, H.</v>
          </cell>
          <cell r="G13683">
            <v>1830</v>
          </cell>
          <cell r="H13683" t="str">
            <v>Dictionnaire des sciences naturelles.</v>
          </cell>
          <cell r="I13683" t="str">
            <v>Dictionnaire des sciences naturelles, 60: 620–623</v>
          </cell>
        </row>
        <row r="13684">
          <cell r="A13684">
            <v>14371</v>
          </cell>
          <cell r="B13684" t="str">
            <v>D</v>
          </cell>
          <cell r="C13684" t="str">
            <v>Rezent\CLOQUET_1816.pdf</v>
          </cell>
          <cell r="E13684" t="str">
            <v>http://www.archive.org/download/dictionnairedess01cuvi/dictionnairedess01cuvi.pdf</v>
          </cell>
          <cell r="F13684" t="str">
            <v>CLOQUET, H.</v>
          </cell>
          <cell r="G13684">
            <v>1816</v>
          </cell>
          <cell r="H13684" t="str">
            <v>Dictionnaire des sciences naturelles.</v>
          </cell>
          <cell r="I13684" t="str">
            <v>Dictionnaire des sciences naturelles, 1 (suppl.): 91–93</v>
          </cell>
        </row>
        <row r="13685">
          <cell r="A13685">
            <v>14372</v>
          </cell>
          <cell r="B13685" t="str">
            <v>D</v>
          </cell>
          <cell r="C13685" t="str">
            <v>Rezent\CLOQUET_1826.pdf</v>
          </cell>
          <cell r="E13685" t="str">
            <v>http://www.archive.org/download/dictionnairedess44cuvi/dictionnairedess44cuvi.pdf</v>
          </cell>
          <cell r="F13685" t="str">
            <v>CLOQUET, H.</v>
          </cell>
          <cell r="G13685">
            <v>1826</v>
          </cell>
          <cell r="H13685" t="str">
            <v>Dictionnaire des sciences naturelles.</v>
          </cell>
          <cell r="I13685" t="str">
            <v>Dictionnaire des sciences naturelles, 44: 360–390</v>
          </cell>
        </row>
        <row r="13686">
          <cell r="A13686">
            <v>14373</v>
          </cell>
          <cell r="B13686" t="str">
            <v>D</v>
          </cell>
          <cell r="C13686" t="str">
            <v>Fossil\CUNY_2011.pdf</v>
          </cell>
          <cell r="F13686" t="str">
            <v>CUNY, G. &amp; MARTIN, J.E. &amp; SARR, R.</v>
          </cell>
          <cell r="G13686">
            <v>2012</v>
          </cell>
          <cell r="H13686" t="str">
            <v>A neoselachian shark fauna from the Late Cretaceous of Senegal.</v>
          </cell>
          <cell r="I13686" t="str">
            <v>Cretaceous Research, 34: 107–115</v>
          </cell>
        </row>
        <row r="13687">
          <cell r="A13687">
            <v>14374</v>
          </cell>
          <cell r="B13687" t="str">
            <v>D</v>
          </cell>
          <cell r="C13687" t="str">
            <v>Fossil\MARTILL_2012.pdf</v>
          </cell>
          <cell r="F13687" t="str">
            <v>MARTILL, D.M. &amp; IBRAHIM, N.</v>
          </cell>
          <cell r="G13687">
            <v>2012</v>
          </cell>
          <cell r="H13687" t="str">
            <v>Aberrant rostral teeth of the sawfish Onchopristis numidus from the Kem Kem beds (?early Late Cretaceous) of Morocco and a reappraisal of Onchopristis in New Zealand.</v>
          </cell>
          <cell r="I13687" t="str">
            <v>Journal of African Earth Sciences, 64: 71–76</v>
          </cell>
        </row>
        <row r="13688">
          <cell r="A13688">
            <v>14375</v>
          </cell>
          <cell r="B13688" t="str">
            <v>D</v>
          </cell>
          <cell r="C13688" t="str">
            <v>Fossil\ERIKSSON_2011.pdf</v>
          </cell>
          <cell r="F13688" t="str">
            <v>ERIKSSON, M.E. &amp; LINDGREN, J. &amp; CHIN, K. &amp; MÅNSBY, U.</v>
          </cell>
          <cell r="G13688">
            <v>2011</v>
          </cell>
          <cell r="H13688" t="str">
            <v>Coprolite morphotypes from the Upper Cretaceous of Sweden: novel views on an ancient ecosystem and implications for coprolite taphonomy.</v>
          </cell>
          <cell r="I13688" t="str">
            <v>Lethaia, 44 (4): 455–468</v>
          </cell>
        </row>
        <row r="13689">
          <cell r="A13689">
            <v>14376</v>
          </cell>
          <cell r="B13689" t="str">
            <v>D</v>
          </cell>
          <cell r="C13689" t="str">
            <v>Fossil\BURROW_2010a.pdf</v>
          </cell>
          <cell r="F13689" t="str">
            <v>BURROW, C.J. &amp; IVANOV, A.O. &amp; RODINA, O.</v>
          </cell>
          <cell r="G13689">
            <v>2010</v>
          </cell>
          <cell r="H13689" t="str">
            <v>Emsian vertebrate microremains from the Zinzilban section, Uzbekistan.</v>
          </cell>
          <cell r="I13689" t="str">
            <v>Palaeoworld, 19 (1–2): 75–86</v>
          </cell>
        </row>
        <row r="13690">
          <cell r="A13690">
            <v>14377</v>
          </cell>
          <cell r="B13690" t="str">
            <v>D</v>
          </cell>
          <cell r="C13690" t="str">
            <v>Fossil\BURROW_2010.pdf</v>
          </cell>
          <cell r="F13690" t="str">
            <v>BURROW, C.J. &amp; TURNER, S. &amp; YOUNG, G.</v>
          </cell>
          <cell r="G13690">
            <v>2010</v>
          </cell>
          <cell r="H13690" t="str">
            <v>Middle Palaeozoic microvertebrate assemblages and biogeography of East Gondwana (Australasia, Antarctica).</v>
          </cell>
          <cell r="I13690" t="str">
            <v>Palaeoworld, 19 (1–2): 37–54</v>
          </cell>
        </row>
        <row r="13691">
          <cell r="A13691">
            <v>14378</v>
          </cell>
          <cell r="B13691" t="str">
            <v>D</v>
          </cell>
          <cell r="C13691" t="str">
            <v>Rezent\CLOQUET_1817a.pdf</v>
          </cell>
          <cell r="E13691" t="str">
            <v>http://www.archive.org/download/dictionnairedess01cuvi/dictionnairedess01cuvi.pdf</v>
          </cell>
          <cell r="F13691" t="str">
            <v>CLOQUET, H.</v>
          </cell>
          <cell r="G13691">
            <v>1817</v>
          </cell>
          <cell r="H13691" t="str">
            <v>Dictionnaire des sciences naturelles.</v>
          </cell>
          <cell r="I13691" t="str">
            <v>Dictionnaire des sciences naturelles, 7: 384–386, 406–410</v>
          </cell>
        </row>
        <row r="13692">
          <cell r="A13692">
            <v>14379</v>
          </cell>
          <cell r="B13692" t="str">
            <v>D</v>
          </cell>
          <cell r="C13692" t="str">
            <v>Rezent\CLOQUET_1825a.pdf</v>
          </cell>
          <cell r="E13692" t="str">
            <v>http://www.archive.org/download/dictionnairedess34cuvi/dictionnairedess34cuvi.pdf</v>
          </cell>
          <cell r="F13692" t="str">
            <v>CLOQUET, H.</v>
          </cell>
          <cell r="G13692">
            <v>1825</v>
          </cell>
          <cell r="H13692" t="str">
            <v>Dictionnaire des sciences naturelles.</v>
          </cell>
          <cell r="I13692" t="str">
            <v>Dictionnaire des sciences naturelles, 34: 14–19</v>
          </cell>
        </row>
        <row r="13693">
          <cell r="A13693">
            <v>14380</v>
          </cell>
          <cell r="B13693" t="str">
            <v>D</v>
          </cell>
          <cell r="C13693" t="str">
            <v>Rezent\CLOQUET_1825.pdf</v>
          </cell>
          <cell r="E13693" t="str">
            <v>http://www.archive.org/download/dictionnairedess38cuvi/dictionnairedess38cuvi.pdf</v>
          </cell>
          <cell r="F13693" t="str">
            <v>CLOQUET, H.</v>
          </cell>
          <cell r="G13693">
            <v>1825</v>
          </cell>
          <cell r="H13693" t="str">
            <v>Dictionnaire des sciences naturelles.</v>
          </cell>
          <cell r="I13693" t="str">
            <v>Dictionnaire des sciences naturelles, 38: 59–63, 307–309</v>
          </cell>
        </row>
        <row r="13694">
          <cell r="A13694">
            <v>14381</v>
          </cell>
          <cell r="B13694" t="str">
            <v>D</v>
          </cell>
          <cell r="C13694" t="str">
            <v>Rezent\CLOQUET_1827.pdf</v>
          </cell>
          <cell r="E13694" t="str">
            <v>http://www.archive.org/download/dictionnairedess48cuvi/dictionnairedess48cuvi.pdf</v>
          </cell>
          <cell r="F13694" t="str">
            <v>CLOQUET, H.</v>
          </cell>
          <cell r="G13694">
            <v>1827</v>
          </cell>
          <cell r="H13694" t="str">
            <v>Dictionnaire des sciences naturelles.</v>
          </cell>
          <cell r="I13694" t="str">
            <v>Dictionnaire des sciences naturelles, 48: 111–114</v>
          </cell>
        </row>
        <row r="13695">
          <cell r="A13695">
            <v>14382</v>
          </cell>
          <cell r="B13695" t="str">
            <v>D</v>
          </cell>
          <cell r="C13695" t="str">
            <v>Rezent\CLOQUET_1827a.pdf</v>
          </cell>
          <cell r="E13695" t="str">
            <v>http://www.archive.org/download/dictionnairedess45cuvi/dictionnairedess45cuvi.pdf</v>
          </cell>
          <cell r="F13695" t="str">
            <v>CLOQUET, H.</v>
          </cell>
          <cell r="G13695">
            <v>1827</v>
          </cell>
          <cell r="H13695" t="str">
            <v>Dictionnaire des sciences naturelles.</v>
          </cell>
          <cell r="I13695" t="str">
            <v>Dictionnaire des sciences naturelles, 45: 325–326</v>
          </cell>
        </row>
        <row r="13696">
          <cell r="A13696">
            <v>14383</v>
          </cell>
          <cell r="B13696" t="str">
            <v>D</v>
          </cell>
          <cell r="C13696" t="str">
            <v>Rezent\CLOQUET_1829.pdf</v>
          </cell>
          <cell r="E13696" t="str">
            <v>http://www.archive.org/download/dictionnairedess54cuvi/dictionnairedess54cuvi.pdf</v>
          </cell>
          <cell r="F13696" t="str">
            <v>CLOQUET, H.</v>
          </cell>
          <cell r="G13696">
            <v>1829</v>
          </cell>
          <cell r="H13696" t="str">
            <v>Dictionnaire des sciences naturelles.</v>
          </cell>
          <cell r="I13696" t="str">
            <v>Dictionnaire des sciences naturelles, 54: 543–554</v>
          </cell>
        </row>
        <row r="13697">
          <cell r="A13697">
            <v>14384</v>
          </cell>
          <cell r="B13697" t="str">
            <v>D</v>
          </cell>
          <cell r="C13697" t="str">
            <v>Rezent\CLOQUET_1824.pdf</v>
          </cell>
          <cell r="E13697" t="str">
            <v>http://www.archive.org/download/dictionnairedess31cuvi/dictionnairedess31cuvi.pd</v>
          </cell>
          <cell r="F13697" t="str">
            <v>CLOQUET, H.</v>
          </cell>
          <cell r="G13697">
            <v>1824</v>
          </cell>
          <cell r="H13697" t="str">
            <v>Dictionnaire des sciences naturelles.</v>
          </cell>
          <cell r="I13697" t="str">
            <v>Dictionnaire des sciences naturelles, 31: 64–66</v>
          </cell>
        </row>
        <row r="13698">
          <cell r="A13698">
            <v>14385</v>
          </cell>
          <cell r="B13698" t="str">
            <v>D</v>
          </cell>
          <cell r="C13698" t="str">
            <v>Rezent\CLOQUET_1827b.pdf</v>
          </cell>
          <cell r="E13698" t="str">
            <v>http://www.archive.org/download/dictionnairedess50cuvi/dictionnairedess50cuvi.pdhttp://www.archive.org/download/dictionnairedess50cuvi/dictionnairedess50cuvi.pd</v>
          </cell>
          <cell r="F13698" t="str">
            <v>CLOQUET, H.</v>
          </cell>
          <cell r="G13698">
            <v>1827</v>
          </cell>
          <cell r="H13698" t="str">
            <v>Dictionnaire des sciences naturelles.</v>
          </cell>
          <cell r="I13698" t="str">
            <v>Dictionnaire des sciences naturelles, 50: 359–360</v>
          </cell>
        </row>
        <row r="13699">
          <cell r="A13699">
            <v>14386</v>
          </cell>
          <cell r="B13699" t="str">
            <v>D</v>
          </cell>
          <cell r="C13699" t="str">
            <v>Rezent\CLOQUET_1827c.pdf</v>
          </cell>
          <cell r="E13699" t="str">
            <v>http://www.archive.org/download/dictionnairedess46cuvi/dictionnairedess46cuvi.pdf</v>
          </cell>
          <cell r="F13699" t="str">
            <v>CLOQUET, H.</v>
          </cell>
          <cell r="G13699">
            <v>1827</v>
          </cell>
          <cell r="H13699" t="str">
            <v>Dictionnaire des sciences naturelles.</v>
          </cell>
          <cell r="I13699" t="str">
            <v>Dictionnaire des sciences naturelles, 46: 347–354</v>
          </cell>
        </row>
        <row r="13700">
          <cell r="A13700">
            <v>14387</v>
          </cell>
          <cell r="B13700" t="str">
            <v>D</v>
          </cell>
          <cell r="C13700" t="str">
            <v>Rezent\CLOQUET_1817b.pdf</v>
          </cell>
          <cell r="E13700" t="str">
            <v>http://www.archive.org/download/dictionnairedess08cuvi/dictionnairedess08cuvi.pdf</v>
          </cell>
          <cell r="F13700" t="str">
            <v>CLOQUET, H.</v>
          </cell>
          <cell r="G13700">
            <v>1817</v>
          </cell>
          <cell r="H13700" t="str">
            <v>Dictionnaire des sciences naturelles.</v>
          </cell>
          <cell r="I13700" t="str">
            <v>Dictionnaire des sciences naturelles, 8: 580–582</v>
          </cell>
        </row>
        <row r="13701">
          <cell r="A13701">
            <v>14389</v>
          </cell>
          <cell r="B13701" t="str">
            <v>D</v>
          </cell>
          <cell r="C13701" t="str">
            <v>Fossil\BURROW_2000.pdf</v>
          </cell>
          <cell r="F13701" t="str">
            <v>BURROW, C.J.</v>
          </cell>
          <cell r="G13701">
            <v>2000</v>
          </cell>
          <cell r="H13701" t="str">
            <v>Changes in microvertebrate faunal associations through the Lower Devonian of south-eastern Australia. Abstract.</v>
          </cell>
          <cell r="I13701" t="str">
            <v>Palaeontology Down Under 2000. Geological Society of Australia, Abstracts 61: 149–150.</v>
          </cell>
        </row>
        <row r="13702">
          <cell r="A13702">
            <v>14390</v>
          </cell>
          <cell r="B13702" t="str">
            <v>D</v>
          </cell>
          <cell r="C13702" t="str">
            <v>Fossil\BURROW_2000a.pdf</v>
          </cell>
          <cell r="F13702" t="str">
            <v>BURROW, C.J. &amp; TURNER, S. &amp; WANG, S-T.</v>
          </cell>
          <cell r="G13702">
            <v>2000</v>
          </cell>
          <cell r="H13702" t="str">
            <v>Devonian microvertebrates from Longmenshan, Sichuan, China: Taxonomic assessment.</v>
          </cell>
          <cell r="I13702" t="str">
            <v>Courier Forschungsinstitut Senckenberg, 223: 391–452</v>
          </cell>
        </row>
        <row r="13703">
          <cell r="A13703">
            <v>14391</v>
          </cell>
          <cell r="B13703" t="str">
            <v>D</v>
          </cell>
          <cell r="C13703" t="str">
            <v>Fossil\TURNER_2000.pdf</v>
          </cell>
          <cell r="F13703" t="str">
            <v>TURNER, S. &amp; BASDEN, A. &amp; BURROW, C.J.</v>
          </cell>
          <cell r="G13703">
            <v>2000</v>
          </cell>
          <cell r="H13703" t="str">
            <v>Devonian vertebrates of Queensland.</v>
          </cell>
          <cell r="I13703" t="str">
            <v>Courier Forschungsinstitut Senckenberg, 223: 487–522</v>
          </cell>
        </row>
        <row r="13704">
          <cell r="A13704">
            <v>14392</v>
          </cell>
          <cell r="B13704" t="str">
            <v>D</v>
          </cell>
          <cell r="C13704" t="str">
            <v>Fossil\BURROW_2009.pdf</v>
          </cell>
          <cell r="F13704" t="str">
            <v>BURROW, C.J. &amp; LONG, J.A. &amp; TRINAJSTIC, K.</v>
          </cell>
          <cell r="G13704">
            <v>2009</v>
          </cell>
          <cell r="H13704" t="str">
            <v>Disarticulated acanthodian and chondrichthyan remains from the upper Middle Devonian Aztec Siltstone, southern Victoria Land, Antarctica.</v>
          </cell>
          <cell r="I13704" t="str">
            <v>Antarctic Science, 21 (1): 71–88</v>
          </cell>
        </row>
        <row r="13705">
          <cell r="A13705">
            <v>14393</v>
          </cell>
          <cell r="B13705" t="str">
            <v>D</v>
          </cell>
          <cell r="C13705" t="str">
            <v>Fossil\BURROW_2008.pdf</v>
          </cell>
          <cell r="F13705" t="str">
            <v>BURROW, C.J. &amp; IVANOV, A.O. &amp; RODINA, O.</v>
          </cell>
          <cell r="G13705">
            <v>2008</v>
          </cell>
          <cell r="H13705" t="str">
            <v>Emsian vertebrate microremains from the Zinzalban section, Uzbekistan. Abstract.</v>
          </cell>
          <cell r="I13705" t="str">
            <v>SDS/IGCP Project 499 joint field meeting, Global Alignments of Lower Devonian Carbonate and Clastic Sequences, A.I. Kim, F.A. Salimova, &amp; M.A. Meshchankina, eds., Kitab State Geological Reserve, 25 August–3 September 2008: 19–21</v>
          </cell>
        </row>
        <row r="13706">
          <cell r="A13706">
            <v>14394</v>
          </cell>
          <cell r="B13706" t="str">
            <v>D</v>
          </cell>
          <cell r="C13706" t="str">
            <v>Fossil\BURROW_2006.pdf</v>
          </cell>
          <cell r="F13706" t="str">
            <v xml:space="preserve">BURROW, C.J. &amp; LELIÈVRE, H. &amp; JANJOU, D.
</v>
          </cell>
          <cell r="G13706">
            <v>2006</v>
          </cell>
          <cell r="H13706" t="str">
            <v>Gnathostome microremains from the Lower Devonian Jawf Formation, Saudi Arabia.</v>
          </cell>
          <cell r="I13706" t="str">
            <v>Journal of Paleontology, 80 (3): 537–560</v>
          </cell>
        </row>
        <row r="13707">
          <cell r="A13707">
            <v>14395</v>
          </cell>
          <cell r="B13707" t="str">
            <v>D</v>
          </cell>
          <cell r="C13707" t="str">
            <v>Fossil\BURROW_1999.pdf</v>
          </cell>
          <cell r="F13707" t="str">
            <v>BURROW, C.J. &amp; VERGOOSSEN, J.M.J. &amp; TURNER, S. &amp; UYENO, T. &amp; THORSTEINSSON, R.</v>
          </cell>
          <cell r="G13707">
            <v>1999</v>
          </cell>
          <cell r="H13707" t="str">
            <v>Microvertebrate assemblages from the Late Silurian of Cornwallis Island, Arctic Canada.</v>
          </cell>
          <cell r="I13707" t="str">
            <v>Canadian Journal of Earth Sciences, 36: 349–361</v>
          </cell>
        </row>
        <row r="13708">
          <cell r="A13708">
            <v>14396</v>
          </cell>
          <cell r="B13708" t="str">
            <v>D</v>
          </cell>
          <cell r="C13708" t="str">
            <v>Fossil\BURROW_1997.pdf</v>
          </cell>
          <cell r="F13708" t="str">
            <v>BURROW, C.J. &amp; VERGOOSSEN, J.M.J. &amp; TURNER, S.</v>
          </cell>
          <cell r="G13708">
            <v>1997</v>
          </cell>
          <cell r="H13708" t="str">
            <v>Microvertebrate assemblages from the Late Silurian of Cornwallis Island, Arctic Canada. Abstract.</v>
          </cell>
          <cell r="I13708" t="str">
            <v>Ichthyolith Issues, Special Publication, 3: 6–7</v>
          </cell>
        </row>
        <row r="13709">
          <cell r="A13709">
            <v>14397</v>
          </cell>
          <cell r="B13709" t="str">
            <v>D</v>
          </cell>
          <cell r="C13709" t="str">
            <v>Fossil\TURNER_2011a.pdf</v>
          </cell>
          <cell r="F13709" t="str">
            <v>TURNER, S. &amp; BURROW, C.J.</v>
          </cell>
          <cell r="G13709">
            <v>2011</v>
          </cell>
          <cell r="H13709" t="str">
            <v>Mississippian fish assemblage from the Ducabrook Formation, central Queensland: palaeoenvironment and taphonomy. Abstract.</v>
          </cell>
          <cell r="I13709" t="str">
            <v>CAVEPS 13, Perth, Western Australia, 27–30 April 2011, Programme &amp; Abstracts. Geological Survey of Western Australia Record 2011/9: 104.</v>
          </cell>
        </row>
        <row r="13710">
          <cell r="A13710">
            <v>14399</v>
          </cell>
          <cell r="B13710" t="str">
            <v>D</v>
          </cell>
          <cell r="C13710" t="str">
            <v>Rezent\MOFTAH_2011.pdf</v>
          </cell>
          <cell r="E13710" t="str">
            <v>http://www.plosone.org/article/info%3Adoi%2F10.1371%2Fjournal.pone.0027001</v>
          </cell>
          <cell r="F13710" t="str">
            <v>MOFTAH, M. &amp; ABDEL-AZIZ, S.H. &amp; ELRAMAH, S. &amp; FAVEREAUX, A.</v>
          </cell>
          <cell r="G13710">
            <v>2011</v>
          </cell>
          <cell r="H13710" t="str">
            <v>Classification of Sharks in the Egyptian Mediterranean Waters Using Morphological and DNA Barcoding Approaches.</v>
          </cell>
          <cell r="I13710" t="str">
            <v>PLoS ONE, 6 (11): e27001</v>
          </cell>
        </row>
        <row r="13711">
          <cell r="A13711">
            <v>14400</v>
          </cell>
          <cell r="B13711" t="str">
            <v>D</v>
          </cell>
          <cell r="C13711" t="str">
            <v>Rezent\GILLIS_2011.pdf</v>
          </cell>
          <cell r="E13711" t="str">
            <v>http://www.pnas.org/content/early/2011/01/06/1012968108.full.pdf</v>
          </cell>
          <cell r="F13711" t="str">
            <v>GILLIS, J.A. &amp; RAWLINSON, K.A. &amp; BELL, J. &amp; LYON, W.S. &amp; BAKER, C.V.H. &amp; SHUBIN, N.H.</v>
          </cell>
          <cell r="G13711">
            <v>2011</v>
          </cell>
          <cell r="H13711" t="str">
            <v>Holocephalan embryos provide evidence for gill arch appendage reduction and opercular evolution in cartilaginous fishes.</v>
          </cell>
          <cell r="I13711" t="str">
            <v>Proceedings of the National Academy of Sciences of the United States of America, 108 (4): 1507–1512</v>
          </cell>
        </row>
        <row r="13712">
          <cell r="A13712">
            <v>14401</v>
          </cell>
          <cell r="B13712" t="str">
            <v>D</v>
          </cell>
          <cell r="C13712" t="str">
            <v>Rezent\REUM_2011.pdf</v>
          </cell>
          <cell r="F13712" t="str">
            <v>REUM, J.C.P.</v>
          </cell>
          <cell r="G13712">
            <v>2011</v>
          </cell>
          <cell r="H13712" t="str">
            <v>Lipid correction model of carbon stable isotopes for a cosmopolitan predator, spiny dogfish Squalus acanthias.</v>
          </cell>
          <cell r="I13712" t="str">
            <v>Journal of Fish Biology, 79 (7): 2060–2066</v>
          </cell>
        </row>
        <row r="13713">
          <cell r="A13713">
            <v>14402</v>
          </cell>
          <cell r="B13713" t="str">
            <v>D</v>
          </cell>
          <cell r="C13713" t="str">
            <v>Rezent\COLONELLO_2011.pdf</v>
          </cell>
          <cell r="F13713" t="str">
            <v>COLONELLO, J.C. &amp; GARCÍA, M.L. &amp; MENNI, R.C.</v>
          </cell>
          <cell r="G13713">
            <v>2011</v>
          </cell>
          <cell r="H13713" t="str">
            <v>Reproductive biology of the lesser guitarfish Zapteryx brevirostris from the south-western Atlantic Ocean.</v>
          </cell>
          <cell r="I13713" t="str">
            <v>Journal of Fish Biology, 78 (1): 287–302</v>
          </cell>
        </row>
        <row r="13714">
          <cell r="A13714">
            <v>14403</v>
          </cell>
          <cell r="B13714" t="str">
            <v>D</v>
          </cell>
          <cell r="C13714" t="str">
            <v>Rezent\PAIVA_2011a.pdf</v>
          </cell>
          <cell r="F13714" t="str">
            <v>PAIVA, R.B. &amp; NEVES, A. &amp; SEQUEIRA, V. &amp; NUNES, M.L. &amp; GORDO, L.S. &amp; BANDARRA, N.</v>
          </cell>
          <cell r="G13714">
            <v>2012</v>
          </cell>
          <cell r="H13714" t="str">
            <v>Reproductive strategy of the female deep-water shark birdbeak dogfish, Deania calcea: lecithotrophy or matrotrophy?</v>
          </cell>
          <cell r="I13714" t="str">
            <v>Journal of the Marine Biological Association of the United Kingdom, 92 (2): 387–394</v>
          </cell>
        </row>
        <row r="13715">
          <cell r="A13715">
            <v>14404</v>
          </cell>
          <cell r="B13715" t="str">
            <v>D</v>
          </cell>
          <cell r="C13715" t="str">
            <v>Rezent\ORLOV_2011a.pdf</v>
          </cell>
          <cell r="E13715" t="str">
            <v>http://www.hindawi.com/journals/jmb/2011/842821/</v>
          </cell>
          <cell r="F13715" t="str">
            <v>ORLOV, A.M. &amp; COTTON, C.F.</v>
          </cell>
          <cell r="G13715">
            <v>2011</v>
          </cell>
          <cell r="H13715" t="str">
            <v>Sexually Dimorphic Morphological Characters in Five North Atlantic Deepwater Skates (Chondrichthyes: Rajiformes)</v>
          </cell>
          <cell r="I13715" t="str">
            <v>Journal of Marine Biology, 2011: 842821, 18 p.</v>
          </cell>
        </row>
        <row r="13716">
          <cell r="A13716">
            <v>14405</v>
          </cell>
          <cell r="B13716" t="str">
            <v>D</v>
          </cell>
          <cell r="C13716" t="str">
            <v>Rezent\DALE_2011a.pdf</v>
          </cell>
          <cell r="E13716" t="str">
            <v>http://www.hindawi.com/journals/jmb/2011/725602/</v>
          </cell>
          <cell r="F13716" t="str">
            <v>DALE, J.J. &amp; MEYER, C.G. &amp; CLARK, C.E.</v>
          </cell>
          <cell r="G13716">
            <v>2011</v>
          </cell>
          <cell r="H13716" t="str">
            <v>The Ecology of Coral Reef Top Predators in the Papahānaumokuākea Marine National Monument.</v>
          </cell>
          <cell r="I13716" t="str">
            <v>Journal of Marine Biology, 2011: 725602, 14 p.</v>
          </cell>
        </row>
        <row r="13717">
          <cell r="A13717">
            <v>14406</v>
          </cell>
          <cell r="B13717" t="str">
            <v>D</v>
          </cell>
          <cell r="C13717" t="str">
            <v>Rezent\MARTIN_2012.pdf</v>
          </cell>
          <cell r="F13717" t="str">
            <v>MARTIN, R.A. &amp; HAMMERSCHLAG, N.</v>
          </cell>
          <cell r="G13717">
            <v>2012</v>
          </cell>
          <cell r="H13717" t="str">
            <v>Marine predator-prey contests: Ambush and speed versus vigilance and agility.</v>
          </cell>
          <cell r="I13717" t="str">
            <v>Marine Biology Research, 8 (1): 90–94</v>
          </cell>
        </row>
        <row r="13718">
          <cell r="A13718">
            <v>14407</v>
          </cell>
          <cell r="B13718" t="str">
            <v>D</v>
          </cell>
          <cell r="C13718" t="str">
            <v>Rezent\14407.pdf</v>
          </cell>
          <cell r="F13718" t="str">
            <v>ŚWIDERSKI, Z. &amp; MIQUEL, J. &amp; MŁOCICKI, D. &amp; NEIFAR, L. &amp; GRYTNER-ZIĘCINA, B. &amp; MACKIEWICZ, J.S.</v>
          </cell>
          <cell r="G13718">
            <v>2006</v>
          </cell>
          <cell r="H13718" t="str">
            <v>Ultrastructure of vitellocytes in the cestode Progrillotia pastinacae Dollfus, 1946 (Trypanorhyncha, Progrillotiidae).</v>
          </cell>
          <cell r="I13718" t="str">
            <v>Acta Parasitologica, 51 (3): 194–199</v>
          </cell>
        </row>
        <row r="13719">
          <cell r="A13719">
            <v>14408</v>
          </cell>
          <cell r="B13719" t="str">
            <v>D</v>
          </cell>
          <cell r="C13719" t="str">
            <v>Rezent\14408.pdf</v>
          </cell>
          <cell r="F13719" t="str">
            <v>ŚWIDERSKI, Z. &amp; MIQUEL, J. &amp; NEIFAR, L. &amp; MACKIEWICZ, J.S.</v>
          </cell>
          <cell r="G13719">
            <v>2007</v>
          </cell>
          <cell r="H13719" t="str">
            <v>Ultrastructural and cytochemical studies on vitellogenesis in the trypanorhynch cestode Parachristianella trygonis Dollfus, 1946 (Eutetrarhynchidae).</v>
          </cell>
          <cell r="I13719" t="str">
            <v>Acta Parasitologica, 52 (2): 114–126</v>
          </cell>
        </row>
        <row r="13720">
          <cell r="A13720">
            <v>14409</v>
          </cell>
          <cell r="B13720" t="str">
            <v>D</v>
          </cell>
          <cell r="C13720" t="str">
            <v>Rezent\14409.pdf</v>
          </cell>
          <cell r="F13720" t="str">
            <v>ŚWIDERSKI, Z. &amp; MIQUEL, J. &amp; MŁOCICKI, D. &amp; NEIFAR, L. &amp; GRYTNER-ZIĘCINA, B. &amp; MACKIEWICZ, J.S.</v>
          </cell>
          <cell r="G13720">
            <v>2006</v>
          </cell>
          <cell r="H13720" t="str">
            <v>Ultrastructural and cytochemical studies on vitellogenesis in trypanorhynch cestode Dollfusiella spinulifera Beveridge, Neifar et Euzet, 2004 (Eutetrarhynchidae).</v>
          </cell>
          <cell r="I13720" t="str">
            <v>Acta Parasitologica, 51 (3): 182–193</v>
          </cell>
        </row>
        <row r="13721">
          <cell r="A13721">
            <v>14410</v>
          </cell>
          <cell r="B13721" t="str">
            <v>D</v>
          </cell>
          <cell r="C13721" t="str">
            <v>Rezent\MIQUEL_2006.pdf</v>
          </cell>
          <cell r="E13721" t="str">
            <v>http://www.springerlink.com/content/tg851122g1531586/</v>
          </cell>
          <cell r="F13721" t="str">
            <v>MIQUEL, J. &amp; ŚWIDERSKI, Z.</v>
          </cell>
          <cell r="G13721">
            <v>2006</v>
          </cell>
          <cell r="H13721" t="str">
            <v>Ultrastructure of the spermatozoon of Dollfusiella spinulifera
(Beveridge and Jones, 2000) Beveridge, Neifar and Euzet, 2004
(Trypanorhyncha, Eutetrarhynchidae).</v>
          </cell>
          <cell r="I13721" t="str">
            <v>Parasitology Research, 99 (1): 37–44</v>
          </cell>
        </row>
        <row r="13722">
          <cell r="A13722">
            <v>14411</v>
          </cell>
          <cell r="B13722" t="str">
            <v>D</v>
          </cell>
          <cell r="C13722" t="str">
            <v>Rezent\MARIGO_2011b.pdf</v>
          </cell>
          <cell r="E13722" t="str">
            <v>http://www.paru.cas.cz/folia/detail.php?id=21928</v>
          </cell>
          <cell r="F13722" t="str">
            <v>MARIGO, A.M. &amp; ŚWIDERSKI, Z. &amp; BÂ, C.T. &amp; MIQUEL, J.</v>
          </cell>
          <cell r="G13722">
            <v>2011</v>
          </cell>
          <cell r="H13722" t="str">
            <v>Spermiogenesis and ultrastructure of the spermatozoon of the trypanorhynch cestode Aporhynchus menezesi (Aporhynchidae), a parasite of the velvet belly lanternshark Etmopterus spinax (Elasmobranchii: Etmopteridae).</v>
          </cell>
          <cell r="I13722" t="str">
            <v xml:space="preserve">Folia Parasitologica, 58 (1): 69–78 </v>
          </cell>
        </row>
        <row r="13723">
          <cell r="A13723">
            <v>14412</v>
          </cell>
          <cell r="B13723" t="str">
            <v>D</v>
          </cell>
          <cell r="C13723" t="str">
            <v>Rezent\RTSHILADZE_2011.pdf</v>
          </cell>
          <cell r="F13723" t="str">
            <v>RTSHILADZE, M.A. &amp; ANDERSEN, S.P. &amp; NGUYEN, D.Q.A. &amp; GRABS, A. &amp; HO, K.</v>
          </cell>
          <cell r="G13723">
            <v>2011</v>
          </cell>
          <cell r="H13723" t="str">
            <v>The 2009 Sydney shark attacks: case series and literature review.</v>
          </cell>
          <cell r="I13723" t="str">
            <v>ANZ Journal of Surgery, 81 (5): 345–351</v>
          </cell>
        </row>
        <row r="13724">
          <cell r="A13724">
            <v>14413</v>
          </cell>
          <cell r="B13724" t="str">
            <v>D</v>
          </cell>
          <cell r="C13724" t="str">
            <v>Rezent\CLAES_2011a.pdf</v>
          </cell>
          <cell r="E13724" t="str">
            <v>http://www.landesbioscience.com/journals/cib/ClaesCIB4-3.pdf</v>
          </cell>
          <cell r="F13724" t="str">
            <v>CLAES, J.M. &amp; MALLEFET, J.</v>
          </cell>
          <cell r="G13724">
            <v>2011</v>
          </cell>
          <cell r="H13724" t="str">
            <v>Control of luminescence from lantern shark (Etmopterus spinax) photophores.</v>
          </cell>
          <cell r="I13724" t="str">
            <v>Communicative &amp; Integrative Biology, 4 (3): 251–253</v>
          </cell>
        </row>
        <row r="13725">
          <cell r="A13725">
            <v>14414</v>
          </cell>
          <cell r="B13725" t="str">
            <v>D</v>
          </cell>
          <cell r="C13725" t="str">
            <v>Rezent1\14414.pdf</v>
          </cell>
          <cell r="F13725" t="str">
            <v>SULLIVAN, T. &amp; REGAN, F.</v>
          </cell>
          <cell r="G13725">
            <v>2011</v>
          </cell>
          <cell r="H13725" t="str">
            <v>The characterization, replication and testing of dermal denticles of Scyliorhinus canicula for physical mechanisms of biofouling prevention.</v>
          </cell>
          <cell r="I13725" t="str">
            <v>Bioinspiration and Biomimetics, 6 (4): 046001</v>
          </cell>
        </row>
        <row r="13726">
          <cell r="A13726">
            <v>14415</v>
          </cell>
          <cell r="B13726" t="str">
            <v>D</v>
          </cell>
          <cell r="C13726" t="str">
            <v>Rezent\DEBIAIS-THIBAUD_2011.pdf</v>
          </cell>
          <cell r="E13726" t="str">
            <v>http://www.biomedcentral.com/content/pdf/1471-2148-11-307.pdf</v>
          </cell>
          <cell r="F13726" t="str">
            <v>DEBIAIS-THIBAUD, M. &amp; OULION, S. &amp; BOURRAT, F. &amp; LAURENTI, P. &amp; CASANE, D. &amp; BORDAY-BIRRAUX, V.</v>
          </cell>
          <cell r="G13726">
            <v>2011</v>
          </cell>
          <cell r="H13726" t="str">
            <v>The homology of odontodes in gnathostomes: insights from Dlx gene expression in the dogfish, Scyliorhinus canicula.</v>
          </cell>
          <cell r="I13726" t="str">
            <v>BMC Evolutionary Biology, 11 (1): 307</v>
          </cell>
        </row>
        <row r="13727">
          <cell r="A13727">
            <v>14416</v>
          </cell>
          <cell r="B13727" t="str">
            <v>D</v>
          </cell>
          <cell r="C13727" t="str">
            <v>Rezent\NOMIYAMA_2011.pdf</v>
          </cell>
          <cell r="F13727" t="str">
            <v>NOMIYAMA, K. &amp; UCHIYAMA, Y. &amp; HORIUCHI, S. &amp; EGUCHI, A. &amp; MIZUKAWA, H. &amp; HIRATA, S.H. &amp; SHINOHARA, R. &amp; TANABE, S.</v>
          </cell>
          <cell r="G13727">
            <v>2011</v>
          </cell>
          <cell r="H13727" t="str">
            <v>Organohalogen compounds and their metabolites in the blood of Japanese amberjack (Seriola quinqueradiata) and scalloped hammerhead shark (Sphyrna lewini) from Japanese coastal waters.</v>
          </cell>
          <cell r="I13727" t="str">
            <v>Chemosphere, 85 (3): 315–321</v>
          </cell>
        </row>
        <row r="13728">
          <cell r="A13728">
            <v>14417</v>
          </cell>
          <cell r="B13728" t="str">
            <v>D</v>
          </cell>
          <cell r="C13728" t="str">
            <v>Fossil\Cupello_2012.pdf</v>
          </cell>
          <cell r="F13728" t="str">
            <v>CUPELLO, C.D. &amp; BERMÚDEZ-ROCHAS, D.D. &amp; MARTILL, D.M. &amp; BRITO, P.M.M.</v>
          </cell>
          <cell r="G13728">
            <v>2012</v>
          </cell>
          <cell r="H13728" t="str">
            <v>The Hybodontiformes (Chondrichthyes: Elasmobranchii) from the Missão Velha Formation (?Lower Cretaceous) of the Araripe Basin, North-East Brazil.</v>
          </cell>
          <cell r="I13728" t="str">
            <v>Comptes Rendus Palevol, 11 (1): 41–47</v>
          </cell>
        </row>
        <row r="13729">
          <cell r="A13729">
            <v>14418</v>
          </cell>
          <cell r="B13729" t="str">
            <v>D</v>
          </cell>
          <cell r="C13729" t="str">
            <v>Rezent\FREEDMAN_2012.pdf</v>
          </cell>
          <cell r="F13729" t="str">
            <v>FREEDMAN, R. &amp; SEN ROY, S.</v>
          </cell>
          <cell r="G13729">
            <v>2012</v>
          </cell>
          <cell r="H13729" t="str">
            <v>Spatial patterning of Manta birostris in United States east coast offshore habitat.</v>
          </cell>
          <cell r="I13729" t="str">
            <v>Applied Geography, 32 (2): 652–659</v>
          </cell>
        </row>
        <row r="13730">
          <cell r="A13730">
            <v>14419</v>
          </cell>
          <cell r="B13730" t="str">
            <v>D</v>
          </cell>
          <cell r="C13730" t="str">
            <v>Fossil\VERMA_2012.pdf</v>
          </cell>
          <cell r="F13730" t="str">
            <v>VERMA, O. &amp; PRASAD, G.V.R. &amp; GOSWAMI, A. &amp; PARMAR, V.</v>
          </cell>
          <cell r="G13730">
            <v>2012</v>
          </cell>
          <cell r="H13730" t="str">
            <v>Ptychodus decurrens Agassiz (Elasmobranchii: Ptychodontidae) from the Upper Cretaceous of India.</v>
          </cell>
          <cell r="I13730" t="str">
            <v>Cretaceous Research, 33 (1): 183–188</v>
          </cell>
        </row>
        <row r="13731">
          <cell r="A13731">
            <v>14420</v>
          </cell>
          <cell r="B13731" t="str">
            <v>D</v>
          </cell>
          <cell r="C13731" t="str">
            <v>Rezent\HUSSEY_2011.pdf</v>
          </cell>
          <cell r="F13731" t="str">
            <v>HUSSEY, N.E. &amp; DUDLEY, S.F.J. &amp; MCCARTHY, I.D. &amp; CLIFF, G. &amp; FISK, A.T.</v>
          </cell>
          <cell r="G13731">
            <v>2011</v>
          </cell>
          <cell r="H13731" t="str">
            <v>Stable isotope profiles of large marine predators: viable indicators of trophic position, diet, and movement in sharks?</v>
          </cell>
          <cell r="I13731" t="str">
            <v>Canadian Journal of Fisheries and Aquatic Sciences, 68 (12): 2029–2045</v>
          </cell>
        </row>
        <row r="13732">
          <cell r="A13732">
            <v>14421</v>
          </cell>
          <cell r="B13732" t="str">
            <v>D</v>
          </cell>
          <cell r="C13732" t="str">
            <v>Rezent1\14421.pdf</v>
          </cell>
          <cell r="F13732" t="str">
            <v>REN, W. &amp; PANG, S. &amp; YOU, F. &amp; ZHOU, L. &amp; ZHANG, S.</v>
          </cell>
          <cell r="G13732">
            <v>2011</v>
          </cell>
          <cell r="H13732" t="str">
            <v>The first BAFF gene cloned from the cartilaginous fish.</v>
          </cell>
          <cell r="I13732" t="str">
            <v>Fish &amp; Shellfish Immunology, 31 (6): 1088–1096</v>
          </cell>
        </row>
        <row r="13733">
          <cell r="A13733">
            <v>14422</v>
          </cell>
          <cell r="B13733" t="str">
            <v>D</v>
          </cell>
          <cell r="C13733" t="str">
            <v>Rezent\ANDERSON_2012.pdf</v>
          </cell>
          <cell r="F13733" t="str">
            <v>ANDERSON, W.G. &amp; NAWATA, C.M. &amp; WOOD, C.M. &amp; PIERCEY-NORMORE, M.D. &amp; WEIHRAUCH, D.</v>
          </cell>
          <cell r="G13733">
            <v>2012</v>
          </cell>
          <cell r="H13733" t="str">
            <v>Body fluid osmolytes and urea and ammonia flux in the colon of two chondrichthyan fishes, the ratfish, Hydrolagus colliei , and spiny dogfish, Squalus acanthias</v>
          </cell>
          <cell r="I13733" t="str">
            <v>Comparative Biochemistry and Physiology – Part A, Molecular &amp; Integrative Physiology, 161 (1): 27–35</v>
          </cell>
        </row>
        <row r="13734">
          <cell r="A13734">
            <v>14423</v>
          </cell>
          <cell r="B13734" t="str">
            <v>D</v>
          </cell>
          <cell r="C13734" t="str">
            <v>Rezent\HYATT_2012.pdf</v>
          </cell>
          <cell r="F13734" t="str">
            <v>HYATT, M.W. &amp; ANDERSON, P.A. &amp; O'DONNELL, P.M. &amp; BERZINS, I.K.</v>
          </cell>
          <cell r="G13734">
            <v>2012</v>
          </cell>
          <cell r="H13734" t="str">
            <v>Assessment of acid-base derangements among bonnethead (Sphyrna tiburo), bull (Carcharhinus leucas), and lemon (Negaprion brevirostris) sharks from gillnet and longline capture and handling methods.</v>
          </cell>
          <cell r="I13734" t="str">
            <v>Comparative Biochemistry and Physiology – Part A, Molecular &amp; Integrative Physiology, 162 (2): 113–120</v>
          </cell>
        </row>
        <row r="13735">
          <cell r="A13735">
            <v>14424</v>
          </cell>
          <cell r="B13735" t="str">
            <v>D</v>
          </cell>
          <cell r="C13735" t="str">
            <v>Rezent\RENSHAW_2012.pdf</v>
          </cell>
          <cell r="F13735" t="str">
            <v>RENSHAW, G.M.C. &amp; KUTEK, A.K. &amp; GRANT, G.D. &amp; ANOOPKUMAR-DUKIE, S.</v>
          </cell>
          <cell r="G13735">
            <v>2012</v>
          </cell>
          <cell r="H13735" t="str">
            <v>Forecasting elasmobranch survival following exposure to severe stressors.</v>
          </cell>
          <cell r="I13735" t="str">
            <v>Comparative Biochemistry and Physiology – Part A, Molecular &amp; Integrative Physiology, 162 (2): 101–112</v>
          </cell>
        </row>
        <row r="13736">
          <cell r="A13736">
            <v>14425</v>
          </cell>
          <cell r="B13736" t="str">
            <v>D</v>
          </cell>
          <cell r="C13736" t="str">
            <v>Rezent\HOFFMAYER_2012.pdf</v>
          </cell>
          <cell r="F13736" t="str">
            <v>HOFFMAYER, E.R. &amp; HENDON, J.M. &amp; PARSONS, G.R.</v>
          </cell>
          <cell r="G13736">
            <v>2012</v>
          </cell>
          <cell r="H13736" t="str">
            <v>Seasonal modulation in the secondary stress response of a carcharhinid shark, Rhizoprionodon terraenovae.</v>
          </cell>
          <cell r="I13736" t="str">
            <v>Comparative Biochemistry and Physiology – Part A, Molecular &amp; Integrative Physiology, 162 (2): 81–87</v>
          </cell>
        </row>
        <row r="13737">
          <cell r="A13737">
            <v>14426</v>
          </cell>
          <cell r="B13737" t="str">
            <v>D</v>
          </cell>
          <cell r="C13737" t="str">
            <v>Rezent\CICIA_2012.pdf</v>
          </cell>
          <cell r="F13737" t="str">
            <v>CICIA, A.M. &amp; SCHLENKER, L.S. &amp; SULIKOWSKI, J.A. &amp; MANDELMAN, J.W.</v>
          </cell>
          <cell r="G13737">
            <v>2012</v>
          </cell>
          <cell r="H13737" t="str">
            <v>Seasonal variations in the physiological stress response to discrete bouts of aerial exposure in the little skate, Leucoraja erinacea.</v>
          </cell>
          <cell r="I13737" t="str">
            <v>Comparative Biochemistry and Physiology – Part A, Molecular &amp; Integrative Physiology, 162 (2): 130–138</v>
          </cell>
        </row>
        <row r="13738">
          <cell r="A13738">
            <v>14427</v>
          </cell>
          <cell r="B13738" t="str">
            <v>D</v>
          </cell>
          <cell r="C13738" t="str">
            <v>Rezent\BRINN_2012.pdf</v>
          </cell>
          <cell r="F13738" t="str">
            <v>BRINN, R.P. &amp; MARCON, J.L. &amp; MCCOMB, D.M. &amp; GOMES, L.C. &amp; ABREU, J.S. &amp; BALDISSEROTO, B.</v>
          </cell>
          <cell r="G13738">
            <v>2012</v>
          </cell>
          <cell r="H13738" t="str">
            <v>Stress responses of the endemic freshwater cururu stingray ( Potamotrygon cf. histrix ) during transportation in the Amazon region of the Rio Negro.</v>
          </cell>
          <cell r="I13738" t="str">
            <v>Comparative Biochemistry and Physiology – Part A, Molecular &amp; Integrative Physiology, 162 (2): 139–145</v>
          </cell>
        </row>
        <row r="13739">
          <cell r="A13739">
            <v>14428</v>
          </cell>
          <cell r="B13739" t="str">
            <v>D</v>
          </cell>
          <cell r="C13739" t="str">
            <v>Rezent\ANDERSON_2012a.pdf</v>
          </cell>
          <cell r="F13739" t="str">
            <v>ANDERSON, W.G.</v>
          </cell>
          <cell r="G13739">
            <v>2012</v>
          </cell>
          <cell r="H13739" t="str">
            <v>The endocrinology of 1α-hydroxycorticosterone in elasmobranch fish: A review.</v>
          </cell>
          <cell r="I13739" t="str">
            <v>Comparative Biochemistry and Physiology – Part A, Molecular &amp; Integrative Physiology, 162 (2): 73–80</v>
          </cell>
        </row>
        <row r="13740">
          <cell r="A13740">
            <v>14429</v>
          </cell>
          <cell r="B13740" t="str">
            <v>D</v>
          </cell>
          <cell r="C13740" t="str">
            <v>Rezent\BROOKS_2012.pdf</v>
          </cell>
          <cell r="F13740" t="str">
            <v>BROOKS, E.J. &amp; MANDELMAN, J.W. &amp; SLOMAN, K.A. &amp; LISS, S. &amp; DANYLCHUK, A.J. &amp; COOKE, S.J. &amp; SKOMAL, G.B. &amp; PHILIPP, D.P. &amp; SIMS, D.W. &amp; SUSKI, C.D.</v>
          </cell>
          <cell r="G13740">
            <v>2012</v>
          </cell>
          <cell r="H13740" t="str">
            <v>The physiological response of the Caribbean reef shark ( Carcharhinus perezi ) to longline capture.</v>
          </cell>
          <cell r="I13740" t="str">
            <v>Comparative Biochemistry and Physiology – Part A, Molecular &amp; Integrative Physiology, 162 (2): 94–100</v>
          </cell>
        </row>
        <row r="13741">
          <cell r="A13741">
            <v>14430</v>
          </cell>
          <cell r="B13741" t="str">
            <v>D</v>
          </cell>
          <cell r="C13741" t="str">
            <v>Rezent\SKOMAL_2012.pdf</v>
          </cell>
          <cell r="F13741" t="str">
            <v>SKOMAL, G.B. &amp; MANDELMAN, J.W.</v>
          </cell>
          <cell r="G13741">
            <v>2012</v>
          </cell>
          <cell r="H13741" t="str">
            <v>The physiological response to anthropogenic stressors in marine elasmobranch fishes: A review with a focus on the secondary response.</v>
          </cell>
          <cell r="I13741" t="str">
            <v>Comparative Biochemistry and Physiology – Part A, Molecular &amp; Integrative Physiology, 162 (2): 146–155</v>
          </cell>
        </row>
        <row r="13742">
          <cell r="A13742">
            <v>14431</v>
          </cell>
          <cell r="B13742" t="str">
            <v>D</v>
          </cell>
          <cell r="C13742" t="str">
            <v>Rezent\LI_2012.pdf</v>
          </cell>
          <cell r="F13742" t="str">
            <v>LI, R. &amp; DOOLEY, H. &amp; WANG, T. &amp; SECOMBES, C.J. &amp; BIRD, S.</v>
          </cell>
          <cell r="G13742">
            <v>2012</v>
          </cell>
          <cell r="H13742" t="str">
            <v>Characterisation and expression analysis of B-cell activating factor (BAFF) in spiny dogfish (Squalus acanthias): Cartilaginous fish BAFF has an unique extra exon that may impact receptor binding.</v>
          </cell>
          <cell r="I13742" t="str">
            <v>Developmental and Comparative Immunology, 36 (4): 707–717</v>
          </cell>
        </row>
        <row r="13743">
          <cell r="A13743">
            <v>14432</v>
          </cell>
          <cell r="B13743" t="str">
            <v>D</v>
          </cell>
          <cell r="C13743" t="str">
            <v>Rezent\SMITH_2012.pdf</v>
          </cell>
          <cell r="F13743" t="str">
            <v>SMITH, L.E. &amp; CROUCH, K. &amp; CAO, W. &amp; MÜLLER, M.R. &amp; WU, L. &amp; STEVEN, J. &amp; LEE, M. &amp; LIANG, M. &amp; FLAJNIK, M.F. &amp; SHIH, H.H. &amp; BARELLE, C.J. &amp; PAULSEN, J. &amp; GILL, D.S. &amp; DOOLEY, H.</v>
          </cell>
          <cell r="G13743">
            <v>2012</v>
          </cell>
          <cell r="H13743" t="str">
            <v>Characterization of the immunoglobulin repertoire of the spiny dogfish (Squalus acanthias).</v>
          </cell>
          <cell r="I13743" t="str">
            <v>Developmental and Comparative Immunology, 36 (4): 665–679</v>
          </cell>
        </row>
        <row r="13744">
          <cell r="A13744">
            <v>14433</v>
          </cell>
          <cell r="B13744" t="str">
            <v>D</v>
          </cell>
          <cell r="C13744" t="str">
            <v>Rezent\CRISCITIELLO_2012.pdf</v>
          </cell>
          <cell r="F13744" t="str">
            <v>CRISCITIELLO, M.F. &amp; OHTA, Y. &amp; GRAHAM, M.D. &amp; EUBANKS, J.O. &amp; CHEN, P.L. &amp; FLAJNIK, M.F.</v>
          </cell>
          <cell r="G13744">
            <v>2012</v>
          </cell>
          <cell r="H13744" t="str">
            <v>Shark class II invariant chain reveals ancient conserved relationships with cathepsins and MHC class II.</v>
          </cell>
          <cell r="I13744" t="str">
            <v>Developmental and Comparative Immunology, 36 (3): 521–533</v>
          </cell>
        </row>
        <row r="13745">
          <cell r="A13745">
            <v>14434</v>
          </cell>
          <cell r="B13745" t="str">
            <v>D</v>
          </cell>
          <cell r="C13745" t="str">
            <v>Rezent\CHEN_2012.pdf</v>
          </cell>
          <cell r="F13745" t="str">
            <v>CHEN, H. &amp; BERNSTEIN, H. &amp; RANGANATHAN, P. &amp; SCHLUTER, S.F.</v>
          </cell>
          <cell r="G13745">
            <v>2012</v>
          </cell>
          <cell r="H13745" t="str">
            <v>Somatic hypermutation of TCR γ V genes in the sandbar shark</v>
          </cell>
          <cell r="I13745" t="str">
            <v>Developmental and Comparative Immunology, 37 (1): 176–183</v>
          </cell>
        </row>
        <row r="13746">
          <cell r="A13746">
            <v>14435</v>
          </cell>
          <cell r="B13746" t="str">
            <v>D</v>
          </cell>
          <cell r="C13746" t="str">
            <v>Rezent\SEQUEIRA_2012.pdf</v>
          </cell>
          <cell r="F13746" t="str">
            <v>SEQUEIRA, A.M.M. &amp; MELLIN, C. &amp; ROWAT, D. &amp; MEEKAN, M.G. &amp; BRADSHAW, C.J.A.</v>
          </cell>
          <cell r="G13746">
            <v>2012</v>
          </cell>
          <cell r="H13746" t="str">
            <v>Ocean-scale prediction of whale shark distribution.</v>
          </cell>
          <cell r="I13746" t="str">
            <v>Diversity and Distributions, 18 (5): 504–518</v>
          </cell>
        </row>
        <row r="13747">
          <cell r="A13747">
            <v>14436</v>
          </cell>
          <cell r="B13747" t="str">
            <v>D</v>
          </cell>
          <cell r="C13747" t="str">
            <v>Rezent\MATICH_2011.pdf</v>
          </cell>
          <cell r="F13747" t="str">
            <v>MATICH, P. &amp; HEITHAUS, M.R. &amp; LAYMAN, C.A.</v>
          </cell>
          <cell r="G13747">
            <v>2011</v>
          </cell>
          <cell r="H13747" t="str">
            <v>Contrasting patterns of individual specialization and trophic coupling in two marine apex predators.</v>
          </cell>
          <cell r="I13747" t="str">
            <v>Journal of Animal Ecology, 80 (1): 294–305</v>
          </cell>
        </row>
        <row r="13748">
          <cell r="A13748">
            <v>14437</v>
          </cell>
          <cell r="B13748" t="str">
            <v>D</v>
          </cell>
          <cell r="C13748" t="str">
            <v>Rezent\CAIRA_2011a.pdf</v>
          </cell>
          <cell r="F13748" t="str">
            <v>CAIRA, J.N. &amp; MALEK, M. &amp; RUHNKE, T.R.</v>
          </cell>
          <cell r="G13748">
            <v>2011</v>
          </cell>
          <cell r="H13748" t="str">
            <v>A new genus of Phyllobothriidae (Cestoda: Tetraphyllidea) in carcharhiniform sharks from Iran and Australia.</v>
          </cell>
          <cell r="I13748" t="str">
            <v>Journal of Helminthology, 85 (1): 40–50</v>
          </cell>
        </row>
        <row r="13749">
          <cell r="A13749">
            <v>14438</v>
          </cell>
          <cell r="B13749" t="str">
            <v>D</v>
          </cell>
          <cell r="C13749" t="str">
            <v>Rezent\LLOYD_2011.pdf</v>
          </cell>
          <cell r="F13749" t="str">
            <v>LLOYD, R. &amp; LLOYD, C.</v>
          </cell>
          <cell r="G13749">
            <v>2011</v>
          </cell>
          <cell r="H13749" t="str">
            <v>Surgical removal of a gastric foreign body in a sand tiger shark, Carcharias taurus Rafinesque.</v>
          </cell>
          <cell r="I13749" t="str">
            <v>Journal of Fish Diseases, 34 (12): 951–953</v>
          </cell>
        </row>
        <row r="13750">
          <cell r="A13750">
            <v>14439</v>
          </cell>
          <cell r="B13750" t="str">
            <v>D</v>
          </cell>
          <cell r="C13750" t="str">
            <v>Rezent\VERÍSSIMO_2011a.pdf</v>
          </cell>
          <cell r="F13750" t="str">
            <v>VERÍSSIMO, A. &amp; GRUBBS, R.D. &amp; MCDOWELL, J. &amp; MUSICK, J.A. &amp; PORTNOY, D.S.</v>
          </cell>
          <cell r="G13750">
            <v>2011</v>
          </cell>
          <cell r="H13750" t="str">
            <v>Frequency of multiple paternity in the spiny dogfish Squalus acanthias in the western north Atlantic.</v>
          </cell>
          <cell r="I13750" t="str">
            <v>Journal of Heredity, 102 (1): 88–93</v>
          </cell>
        </row>
        <row r="13751">
          <cell r="A13751">
            <v>14440</v>
          </cell>
          <cell r="F13751" t="str">
            <v>NEFF, C.</v>
          </cell>
          <cell r="G13751">
            <v>2011</v>
          </cell>
          <cell r="H13751" t="str">
            <v>Let's hear it for the sharks.</v>
          </cell>
          <cell r="I13751" t="str">
            <v>New Scientist, 212 (2840): 28–29</v>
          </cell>
        </row>
        <row r="13752">
          <cell r="A13752">
            <v>14441</v>
          </cell>
          <cell r="B13752" t="str">
            <v>D</v>
          </cell>
          <cell r="C13752" t="str">
            <v>Rezent\CAIRA_2011.pdf</v>
          </cell>
          <cell r="F13752" t="str">
            <v>CAIRA, J.N.</v>
          </cell>
          <cell r="G13752">
            <v>2011</v>
          </cell>
          <cell r="H13752" t="str">
            <v>Synergy advances parasite taxonomy and systematics: an example from elasmobranch tapeworms.</v>
          </cell>
          <cell r="I13752" t="str">
            <v>Parasitology, 138 (13): 1675–1687</v>
          </cell>
        </row>
        <row r="13753">
          <cell r="A13753">
            <v>14442</v>
          </cell>
          <cell r="B13753" t="str">
            <v>D</v>
          </cell>
          <cell r="C13753" t="str">
            <v>Rezent\BURGER_2011a.pdf</v>
          </cell>
          <cell r="F13753" t="str">
            <v>BURGER, J. &amp; GOCHFELD, M.</v>
          </cell>
          <cell r="G13753">
            <v>2011</v>
          </cell>
          <cell r="H13753" t="str">
            <v>Mercury and selenium levels in 19 species of saltwater fish from New Jersey as a function of species, size, and season.</v>
          </cell>
          <cell r="I13753" t="str">
            <v>Science of the Total Environment, 409 (8): 1418–1429</v>
          </cell>
        </row>
        <row r="13754">
          <cell r="A13754">
            <v>14443</v>
          </cell>
          <cell r="B13754" t="str">
            <v>D</v>
          </cell>
          <cell r="C13754" t="str">
            <v>Rezent\Justine_2011.pdf</v>
          </cell>
          <cell r="F13754" t="str">
            <v>JUSTINE, J.-L.</v>
          </cell>
          <cell r="G13754">
            <v>2011</v>
          </cell>
          <cell r="H13754" t="str">
            <v>Protocotyle euzetmaillardi n. sp. (Monogenea: Hexabothriidae) from the bigeye sixgill shark Hexanchus nakamurai Teng (Elasmobranchii: Hexanchidae) off New Caledonia.</v>
          </cell>
          <cell r="I13754" t="str">
            <v>Systematic Parasitology, 78 (1): 41–55</v>
          </cell>
        </row>
        <row r="13755">
          <cell r="A13755">
            <v>14444</v>
          </cell>
          <cell r="B13755" t="str">
            <v>D</v>
          </cell>
          <cell r="C13755" t="str">
            <v>Rezent\Zschoche_2011.pdf</v>
          </cell>
          <cell r="F13755" t="str">
            <v>ZSCHOCHE, M. &amp; CAIRA, J.N. &amp; FYLER, C.A.</v>
          </cell>
          <cell r="G13755">
            <v>2011</v>
          </cell>
          <cell r="H13755" t="str">
            <v>A new species of Acanthobothrium van Beneden, 1850 (Tetraphyllidea: Onchobothriidae) from Pastinachus atrus (Macleay) (Batoidea: Dasyatidae) in Australian waters, with a reassessment of the host associations of Acanthobothrium spp. parasitising Pastinachus spp.</v>
          </cell>
          <cell r="I13755" t="str">
            <v>Systematic Parasitology, 78 (2): 109–116</v>
          </cell>
        </row>
        <row r="13756">
          <cell r="A13756">
            <v>14445</v>
          </cell>
          <cell r="B13756" t="str">
            <v>D</v>
          </cell>
          <cell r="C13756" t="str">
            <v>Rezent\COUSTEAU_2011.pdf</v>
          </cell>
          <cell r="F13756" t="str">
            <v>COUSTEAU, V.</v>
          </cell>
          <cell r="G13756">
            <v>2011</v>
          </cell>
          <cell r="H13756" t="str">
            <v>How to Swim with Sharks: A Primer.</v>
          </cell>
          <cell r="I13756" t="str">
            <v>Thoracic Surgery Clinics, 21 (3): 441–442</v>
          </cell>
        </row>
        <row r="13757">
          <cell r="A13757">
            <v>14446</v>
          </cell>
          <cell r="B13757" t="str">
            <v>D</v>
          </cell>
          <cell r="C13757" t="str">
            <v>Rezent\MATICH_2010.pdf</v>
          </cell>
          <cell r="F13757" t="str">
            <v>MATICH, P. &amp; HEITHAUS, M.R. &amp; LAYMAN, C.A.</v>
          </cell>
          <cell r="G13757">
            <v>2010</v>
          </cell>
          <cell r="H13757" t="str">
            <v>Size-based variation in intertissue comparisons of stable carbon and nitrogen isotopic signatures of bull sharks (Carcharhinus leucas) and tiger sharks (Galeocerdo cuvier).</v>
          </cell>
          <cell r="I13757" t="str">
            <v>Canadian Journal of Fisheries and Aquatic Sciences, 67 (5): 877–885</v>
          </cell>
        </row>
        <row r="13758">
          <cell r="A13758">
            <v>14447</v>
          </cell>
          <cell r="B13758" t="str">
            <v>D</v>
          </cell>
          <cell r="C13758" t="str">
            <v>Rezent\PEACH_2000a.pdf</v>
          </cell>
          <cell r="E13758" t="str">
            <v>http://www.ncbi.nlm.nih.gov/pmc/articles/PMC1692840/pdf/11079384.pdf</v>
          </cell>
          <cell r="F13758" t="str">
            <v>PEACH, M.B. &amp; MARSHALL, N.J.</v>
          </cell>
          <cell r="G13758">
            <v>2000</v>
          </cell>
          <cell r="H13758" t="str">
            <v>The pit organs of elasmobranchs: a review.</v>
          </cell>
          <cell r="I13758" t="str">
            <v>Philosophical Transactions of the Royal Society of London, Series B, Biological Sciences, 355 (1401): 1131–1134</v>
          </cell>
        </row>
        <row r="13759">
          <cell r="A13759">
            <v>14448</v>
          </cell>
          <cell r="B13759" t="str">
            <v>D</v>
          </cell>
          <cell r="C13759" t="str">
            <v>Rezent1\14448.pdf</v>
          </cell>
          <cell r="F13759" t="str">
            <v>SYME, D.A. &amp; SHADWICK, R.E.</v>
          </cell>
          <cell r="G13759">
            <v>2011</v>
          </cell>
          <cell r="H13759" t="str">
            <v>Red muscle function in stiff-bodied swimmers: there and almost back again.</v>
          </cell>
          <cell r="I13759" t="str">
            <v>Philosophical Transactions of the Royal Society of London, Series B, Biological Sciences, 366 (1570): 1507–1515</v>
          </cell>
        </row>
        <row r="13760">
          <cell r="A13760">
            <v>14449</v>
          </cell>
          <cell r="B13760" t="str">
            <v>D</v>
          </cell>
          <cell r="E13760" t="str">
            <v>http://shark-references.com/index.php/post/521</v>
          </cell>
          <cell r="F13760" t="str">
            <v>POLLERSPÖCK, J.</v>
          </cell>
          <cell r="G13760">
            <v>2013</v>
          </cell>
          <cell r="H13760" t="str">
            <v>The Dentition of Hemipristis elongata (KLUNZINGER, 1871).</v>
          </cell>
          <cell r="I13760" t="str">
            <v>In: www.shark–references.com, World Wide Web electronic publication, Version 2013</v>
          </cell>
        </row>
        <row r="13761">
          <cell r="A13761">
            <v>14450</v>
          </cell>
          <cell r="B13761" t="str">
            <v>D</v>
          </cell>
          <cell r="C13761" t="str">
            <v>Rezent\PANKHURST_2011.pdf</v>
          </cell>
          <cell r="F13761" t="str">
            <v>PANKHURST, N.W.</v>
          </cell>
          <cell r="G13761">
            <v>2011</v>
          </cell>
          <cell r="H13761" t="str">
            <v>The endocrinology of stress in fish: An environmental perspective</v>
          </cell>
          <cell r="I13761" t="str">
            <v>General and Comparative Endocrinology, 170 (2): 265–275</v>
          </cell>
        </row>
        <row r="13762">
          <cell r="A13762">
            <v>14451</v>
          </cell>
          <cell r="B13762" t="str">
            <v>D</v>
          </cell>
          <cell r="C13762" t="str">
            <v>Rezent\DEL GIUDICE_2011.pdf</v>
          </cell>
          <cell r="F13762" t="str">
            <v>DEL GIUDICE, G. &amp; PRISCO, M. &amp; AGNESE, M. &amp; VERDERAME, M. &amp; LIMATOLA, E. &amp; ANDREUCCETTI, P.</v>
          </cell>
          <cell r="G13762">
            <v>2011</v>
          </cell>
          <cell r="H13762" t="str">
            <v>Expression of vitellogenin in the testis and kidney of the spotted ray Torpedo marmorata exposed to 17β-estradiol.</v>
          </cell>
          <cell r="I13762" t="str">
            <v>General and Comparative Endocrinology, 174 (3): 318–325</v>
          </cell>
        </row>
        <row r="13763">
          <cell r="A13763">
            <v>14452</v>
          </cell>
          <cell r="B13763" t="str">
            <v>D</v>
          </cell>
          <cell r="C13763" t="str">
            <v>Rezent1\14452.pdf</v>
          </cell>
          <cell r="F13763" t="str">
            <v>PEREIRA DE ABREU, D.A. &amp; PASEIRO LOSADA, P. &amp; MAROTO, J. &amp; CRUZ, J.M.</v>
          </cell>
          <cell r="G13763">
            <v>2011</v>
          </cell>
          <cell r="H13763" t="str">
            <v>Natural antioxidant active packaging film and its effect on lipid damage in frozen blue shark (Prionace glauca).</v>
          </cell>
          <cell r="I13763" t="str">
            <v>Innovative Food Science &amp; Emerging Technologies, 12 (1): 50–55</v>
          </cell>
        </row>
        <row r="13764">
          <cell r="A13764">
            <v>14453</v>
          </cell>
          <cell r="B13764" t="str">
            <v>D</v>
          </cell>
          <cell r="C13764" t="str">
            <v>Rezent\SLEEMAN_2011.pdf</v>
          </cell>
          <cell r="F13764" t="str">
            <v>SLEEMAN, J.C. &amp; MEEKAN, M.G. &amp; WILSON, S.G. &amp; POLOVINA, J.J. &amp; STEVENS, J.D. &amp; BOGGS, G.S. &amp; BRADSHAW, C.J.A.</v>
          </cell>
          <cell r="G13764">
            <v>2011</v>
          </cell>
          <cell r="H13764" t="str">
            <v>Corrigendum to "To go or not to go with the flow: Environmental influences on whale shark movement patterns" [J. Exp. Mar. Biol. Ecol. 390 (2010) 84-98]</v>
          </cell>
          <cell r="I13764" t="str">
            <v>Journal of Experimental Marine Biology and Ecology, 396 (2): 255</v>
          </cell>
        </row>
        <row r="13765">
          <cell r="A13765">
            <v>14454</v>
          </cell>
          <cell r="B13765" t="str">
            <v>D</v>
          </cell>
          <cell r="C13765" t="str">
            <v>Rezent\PATTERSON_2011.pdf</v>
          </cell>
          <cell r="F13765" t="str">
            <v>PATTERSON, J.C. &amp; SEPULVEDA, C.A. &amp; BERNAL, D.</v>
          </cell>
          <cell r="G13765">
            <v>2011</v>
          </cell>
          <cell r="H13765" t="str">
            <v>The vascular morphology and in vivo muscle temperatures of thresher sharks (Alopiidae).</v>
          </cell>
          <cell r="I13765" t="str">
            <v>Journal of Morphology, 272 (11): 1353–1364</v>
          </cell>
        </row>
        <row r="13766">
          <cell r="A13766">
            <v>14455</v>
          </cell>
          <cell r="B13766" t="str">
            <v>D</v>
          </cell>
          <cell r="C13766" t="str">
            <v>Rezent\MCHUGH_2011.pdf</v>
          </cell>
          <cell r="F13766" t="str">
            <v>MCHUGH, M. &amp; SIMS, D.W. &amp; PARTRIDGE, J.C. &amp; GENNER, M.J.</v>
          </cell>
          <cell r="G13766">
            <v>2011</v>
          </cell>
          <cell r="H13766" t="str">
            <v>A century later: Long-term change of an inshore temperate marine fish assemblage</v>
          </cell>
          <cell r="I13766" t="str">
            <v>Journal of Sea Research, 65 (2): 187–194</v>
          </cell>
        </row>
        <row r="13767">
          <cell r="A13767">
            <v>14456</v>
          </cell>
          <cell r="B13767" t="str">
            <v>D</v>
          </cell>
          <cell r="C13767" t="str">
            <v>Rezent\GOODCHILD_2011.pdf</v>
          </cell>
          <cell r="F13767" t="str">
            <v>GOODCHILD, S.A. &amp; DOOLEY, H. &amp; SCHOEPP, R.J. &amp; FLAJNIK, M. &amp; LONSDALE, S.G.</v>
          </cell>
          <cell r="G13767">
            <v>2011</v>
          </cell>
          <cell r="H13767" t="str">
            <v>Isolation and characterisation of Ebolavirus- specific recombinant antibody fragments from murine and shark immune libraries.</v>
          </cell>
          <cell r="I13767" t="str">
            <v>Molecular Immunology, 48 (15–16): 2027–2037</v>
          </cell>
        </row>
        <row r="13768">
          <cell r="A13768">
            <v>14457</v>
          </cell>
          <cell r="B13768" t="str">
            <v>D</v>
          </cell>
          <cell r="C13768" t="str">
            <v>Rezent\LIM_2011.pdf</v>
          </cell>
          <cell r="F13768" t="str">
            <v>LIM, D.D. &amp; MOTTA, P.J. &amp; MARA, K. &amp; MARTIN, A.P.</v>
          </cell>
          <cell r="G13768">
            <v>2011</v>
          </cell>
          <cell r="H13768" t="str">
            <v>Corrigendum to "Phylogeny of hammerhead sharks (family Sphyrnidae) inferred from mitochondrial and nuclear genes" [Mol. Phylogenet. Evol. 55 (2010) 572-579]</v>
          </cell>
          <cell r="I13768" t="str">
            <v>Molecular Phylogenetics and Evolution, 58 (2): 414</v>
          </cell>
        </row>
        <row r="13769">
          <cell r="A13769">
            <v>14459</v>
          </cell>
          <cell r="B13769" t="str">
            <v>D</v>
          </cell>
          <cell r="C13769" t="str">
            <v>Rezent\14459.pdf</v>
          </cell>
          <cell r="E13769" t="str">
            <v>http://www.bio.gc.ca/sharks/documents/campana%20book%20review%202011.pdf</v>
          </cell>
          <cell r="F13769" t="str">
            <v>CAMPANA, S.E.</v>
          </cell>
          <cell r="G13769">
            <v>2011</v>
          </cell>
          <cell r="H13769" t="str">
            <v>Marine science: Saving the shark.</v>
          </cell>
          <cell r="I13769" t="str">
            <v>Nature, 475 (7357): 451–452</v>
          </cell>
        </row>
        <row r="13770">
          <cell r="A13770">
            <v>14460</v>
          </cell>
          <cell r="B13770" t="str">
            <v>D</v>
          </cell>
          <cell r="C13770" t="str">
            <v>Rezent\DHAHRI_2011.pdf</v>
          </cell>
          <cell r="F13770" t="str">
            <v>DHAHRI, M. &amp; ABED, A. &amp; LAJIMI, R.H. &amp; MANSOUR, M.B. &amp; GUEGUEN, V. &amp; ABDESSELEM, S.B. &amp; CHAUBET, F. &amp; LETOURNEUR, D. &amp; MEDDAHI-PELLE, A. &amp; MAAROUFI, R.M.</v>
          </cell>
          <cell r="G13770">
            <v>2011</v>
          </cell>
          <cell r="H13770" t="str">
            <v>Grafting of dermatan sulfate on polyethylene terephtalate to enhance biointegration.</v>
          </cell>
          <cell r="I13770" t="str">
            <v>Journal of Biomedical Materials Research. Part A, 98 (1): 114–121</v>
          </cell>
        </row>
        <row r="13771">
          <cell r="A13771">
            <v>14461</v>
          </cell>
          <cell r="B13771" t="str">
            <v>D</v>
          </cell>
          <cell r="C13771" t="str">
            <v>Rezent1\14461.pdf</v>
          </cell>
          <cell r="F13771" t="str">
            <v>KIM, S.-B. &amp; JI, C.-I. &amp; WOO, J.-W. &amp; DO, J.-R. &amp; CHO, S.-M. &amp; LEE, Y.-B. &amp; KANG, S.-N. &amp; PARK, J.-H.</v>
          </cell>
          <cell r="G13771">
            <v>2012</v>
          </cell>
          <cell r="H13771" t="str">
            <v>Simplified purification of chondroitin sulphate from scapular cartilage of shortfin mako shark (Isurus oxyrinchus).</v>
          </cell>
          <cell r="I13771" t="str">
            <v>International Journal of Food Science &amp; Technology, 47 (1): 91–99</v>
          </cell>
        </row>
        <row r="13772">
          <cell r="A13772">
            <v>14462</v>
          </cell>
          <cell r="B13772" t="str">
            <v>D</v>
          </cell>
          <cell r="C13772" t="str">
            <v>Rezent\IOSILEVSKII_2012.pdf</v>
          </cell>
          <cell r="F13772" t="str">
            <v>IOSILEVSKII, G. &amp; PAPASTAMATIOU, Y.P. &amp; MEYER, C.G. &amp; HOLLAND, K.N.</v>
          </cell>
          <cell r="G13772">
            <v>2012</v>
          </cell>
          <cell r="H13772" t="str">
            <v>Energetics of the yo-yo dives of predatory sharks.</v>
          </cell>
          <cell r="I13772" t="str">
            <v>Journal of Theoretical Biology, 294: 172–181</v>
          </cell>
        </row>
        <row r="13773">
          <cell r="A13773">
            <v>14463</v>
          </cell>
          <cell r="B13773" t="str">
            <v>D</v>
          </cell>
          <cell r="C13773" t="str">
            <v>Rezent\CABALLERO_2012.pdf</v>
          </cell>
          <cell r="F13773" t="str">
            <v>CABALLERO, S. &amp; CARDEÑOSA, D. &amp; SOLER, G. &amp; HYDE, J.</v>
          </cell>
          <cell r="G13773">
            <v>2012</v>
          </cell>
          <cell r="H13773" t="str">
            <v>Application of multiplex PCR approaches for shark molecular identification: feasibility and applications for fisheries management and conservation in the Eastern Tropical Pacific.</v>
          </cell>
          <cell r="I13773" t="str">
            <v>Molecular Ecology Resources, 12 (2): 233–237</v>
          </cell>
        </row>
        <row r="13774">
          <cell r="A13774">
            <v>14464</v>
          </cell>
          <cell r="B13774" t="str">
            <v>D</v>
          </cell>
          <cell r="C13774" t="str">
            <v>Rezent\HECTOR_1902.pdf</v>
          </cell>
          <cell r="E13774" t="str">
            <v>http://www.archive.org/download/transactionsproc34newz/transactionsproc34newz.pdf</v>
          </cell>
          <cell r="F13774" t="str">
            <v>HECTOR, J.</v>
          </cell>
          <cell r="G13774">
            <v>1902</v>
          </cell>
          <cell r="H13774" t="str">
            <v>Notes on New Zealand fishes.</v>
          </cell>
          <cell r="I13774" t="str">
            <v>Transactions and Proceedings of the New Zealand Institute, 34: 239–241</v>
          </cell>
        </row>
        <row r="13775">
          <cell r="A13775">
            <v>14465</v>
          </cell>
          <cell r="B13775" t="str">
            <v>D</v>
          </cell>
          <cell r="C13775" t="str">
            <v>Rezent\ENGELMANN_1894.pdf</v>
          </cell>
          <cell r="F13775" t="str">
            <v>ENGELMANN, T.W.</v>
          </cell>
          <cell r="G13775">
            <v>1894</v>
          </cell>
          <cell r="H13775" t="str">
            <v>Die Blätterschicht der electrischen Organe von Raja in ihren genetischen Beziehungen zur quergestreiften Muskelsubstanz.</v>
          </cell>
          <cell r="I13775" t="str">
            <v>Pflügers Archiv : European Journal of Physiology, 57 (3–4): 149–180</v>
          </cell>
        </row>
        <row r="13776">
          <cell r="A13776">
            <v>14466</v>
          </cell>
          <cell r="B13776" t="str">
            <v>D</v>
          </cell>
          <cell r="C13776" t="str">
            <v>Rezent\DEETJEN_1974.pdf</v>
          </cell>
          <cell r="F13776" t="str">
            <v>DEETJEN, P. &amp; MAREN, T.</v>
          </cell>
          <cell r="G13776">
            <v>1974</v>
          </cell>
          <cell r="H13776" t="str">
            <v>The dissociation between renal HCO3 — Reabsorption and H+ secretion in the skate, Raja erinacea.</v>
          </cell>
          <cell r="I13776" t="str">
            <v>Pflügers Archiv : European Journal of Physiology, 346 (1): 25–30</v>
          </cell>
        </row>
        <row r="13777">
          <cell r="A13777">
            <v>14467</v>
          </cell>
          <cell r="B13777" t="str">
            <v>D</v>
          </cell>
          <cell r="C13777" t="str">
            <v>Rezent\HENSEL_1974.pdf</v>
          </cell>
          <cell r="F13777" t="str">
            <v>HENSEL, H.</v>
          </cell>
          <cell r="G13777">
            <v>1974</v>
          </cell>
          <cell r="H13777" t="str">
            <v>Effect of temporal and spatial temperature gradients on the ampullae of Lorenzini.</v>
          </cell>
          <cell r="I13777" t="str">
            <v>Pflügers Archiv : European Journal of Physiology, 347 (2): 89–100</v>
          </cell>
        </row>
        <row r="13778">
          <cell r="A13778">
            <v>14468</v>
          </cell>
          <cell r="B13778" t="str">
            <v>D</v>
          </cell>
          <cell r="C13778" t="str">
            <v>Rezent\NIER_1976.pdf</v>
          </cell>
          <cell r="F13778" t="str">
            <v>NIER, K. &amp; HENSEL, H. &amp; BROMM, B.</v>
          </cell>
          <cell r="G13778">
            <v>1976</v>
          </cell>
          <cell r="H13778" t="str">
            <v>Differential thermosensitivity and electric prepolarization of the ampullae of Lorenzini.</v>
          </cell>
          <cell r="I13778" t="str">
            <v>Pflügers Archiv : European Journal of Physiology, 363 (3): 181–185</v>
          </cell>
        </row>
        <row r="13779">
          <cell r="A13779">
            <v>14469</v>
          </cell>
          <cell r="B13779" t="str">
            <v>D</v>
          </cell>
          <cell r="C13779" t="str">
            <v>Rezent\PLESCHKA_1971.pdf</v>
          </cell>
          <cell r="F13779" t="str">
            <v>PLESCHKA, K. &amp; WITTENBROCK, I.</v>
          </cell>
          <cell r="G13779">
            <v>1971</v>
          </cell>
          <cell r="H13779" t="str">
            <v>The solubility of carbon dioxide in elasmobranch plasma between 10°C and 22°C.</v>
          </cell>
          <cell r="I13779" t="str">
            <v>Pflügers Archiv : European Journal of Physiology, 329 (2): 186–190</v>
          </cell>
        </row>
        <row r="13780">
          <cell r="A13780">
            <v>14470</v>
          </cell>
          <cell r="B13780" t="str">
            <v>D</v>
          </cell>
          <cell r="C13780" t="str">
            <v>Rezent\GÖGELEIN_1987a.pdf</v>
          </cell>
          <cell r="F13780" t="str">
            <v>GÖGELEIN, H. &amp; SCHLATTER, E. &amp; GREGER, R.</v>
          </cell>
          <cell r="G13780">
            <v>1987</v>
          </cell>
          <cell r="H13780" t="str">
            <v>The “small” conductance chloride channel in the luminal membrane of the rectal gland of the dogfish (Squalus acanthias).</v>
          </cell>
          <cell r="I13780" t="str">
            <v>Pflügers Archiv : European Journal of Physiology, 409 (1–2): 122–125</v>
          </cell>
        </row>
        <row r="13781">
          <cell r="A13781">
            <v>14471</v>
          </cell>
          <cell r="B13781" t="str">
            <v>D</v>
          </cell>
          <cell r="C13781" t="str">
            <v>Rezent\GREGER_1996.pdf</v>
          </cell>
          <cell r="F13781" t="str">
            <v>GREGER, R.</v>
          </cell>
          <cell r="G13781">
            <v>1996</v>
          </cell>
          <cell r="H13781" t="str">
            <v>The membrane transporters regulating epithelial NaCl secretion.</v>
          </cell>
          <cell r="I13781" t="str">
            <v>Pflügers Archiv : European Journal of Physiology, 432 (4): 579–588</v>
          </cell>
        </row>
        <row r="13782">
          <cell r="A13782">
            <v>14472</v>
          </cell>
          <cell r="B13782" t="str">
            <v>D</v>
          </cell>
          <cell r="C13782" t="str">
            <v>Rezent\GREGER_1985.pdf</v>
          </cell>
          <cell r="F13782" t="str">
            <v>GREGER, R. &amp; SCHLATTER, E. &amp; GÖGELEIN, H.</v>
          </cell>
          <cell r="G13782">
            <v>1985</v>
          </cell>
          <cell r="H13782" t="str">
            <v>Cl−-channels in the apical cell membrane of the rectal gland “induced” by cAMP.</v>
          </cell>
          <cell r="I13782" t="str">
            <v>Pflügers Archiv : European Journal of Physiology, 403 (4): 446–448</v>
          </cell>
        </row>
        <row r="13783">
          <cell r="A13783">
            <v>14473</v>
          </cell>
          <cell r="B13783" t="str">
            <v>D</v>
          </cell>
          <cell r="C13783" t="str">
            <v>Rezent\EVELOFF_1978.pdf</v>
          </cell>
          <cell r="F13783" t="str">
            <v>EVELOFF, J. &amp; KINNE, R. &amp; KINNE-SAFFRAN, E. &amp; MURER, H. &amp; SILVA, P. &amp; EPSTEIN, F.H. &amp; STOFF, J. &amp; KINTER, W.B.</v>
          </cell>
          <cell r="G13783">
            <v>1978</v>
          </cell>
          <cell r="H13783" t="str">
            <v>Coupled sodium and chloride transport into plasma membrane vesicles prepared from dogfish rectal gland.</v>
          </cell>
          <cell r="I13783" t="str">
            <v>Pflügers Archiv : European Journal of Physiology, 378 (2): 87–92</v>
          </cell>
        </row>
        <row r="13784">
          <cell r="A13784">
            <v>14474</v>
          </cell>
          <cell r="B13784" t="str">
            <v>D</v>
          </cell>
          <cell r="C13784" t="str">
            <v>Rezent\WIEDERHOLT_1996.pdf</v>
          </cell>
          <cell r="F13784" t="str">
            <v>WIEDERHOLT, M. &amp; ZADUNAISKY, J.A.</v>
          </cell>
          <cell r="G13784">
            <v>1986</v>
          </cell>
          <cell r="H13784" t="str">
            <v>Membrane potentials and intracellular chloride activity in the ciliary body of the shark.</v>
          </cell>
          <cell r="I13784" t="str">
            <v>Pflügers Archiv : European Journal of Physiology, 407 (Suppl. 2): S112–S115</v>
          </cell>
        </row>
        <row r="13785">
          <cell r="A13785">
            <v>14475</v>
          </cell>
          <cell r="B13785" t="str">
            <v>D</v>
          </cell>
          <cell r="C13785" t="str">
            <v>Rezent\JIAO_2011.pdf</v>
          </cell>
          <cell r="F13785" t="str">
            <v>JIAO, Y. &amp; CORTÉS, E. &amp; ANDREWS, K. &amp; GUO, F.</v>
          </cell>
          <cell r="G13785">
            <v>2011</v>
          </cell>
          <cell r="H13785" t="str">
            <v>Poor-data and data-poor species stock assessment using a Bayesian hierarchical approach.</v>
          </cell>
          <cell r="I13785" t="str">
            <v>Ecological Applications, 21 (7): 2691–2708</v>
          </cell>
        </row>
        <row r="13786">
          <cell r="A13786">
            <v>14476</v>
          </cell>
          <cell r="B13786" t="str">
            <v>D</v>
          </cell>
          <cell r="C13786" t="str">
            <v>Rezent\MORROW_1955.pdf</v>
          </cell>
          <cell r="E13786" t="str">
            <v>http://www.biodiversitylibrary.org/item/91599#</v>
          </cell>
          <cell r="F13786" t="str">
            <v>MORROW, J.E.</v>
          </cell>
          <cell r="G13786">
            <v>1955</v>
          </cell>
          <cell r="H13786" t="str">
            <v>A thresher shark from Long Island sound.</v>
          </cell>
          <cell r="I13786" t="str">
            <v>Postilla, 24: 1–3</v>
          </cell>
        </row>
        <row r="13787">
          <cell r="A13787">
            <v>14477</v>
          </cell>
          <cell r="B13787" t="str">
            <v>D</v>
          </cell>
          <cell r="C13787" t="str">
            <v>Rezent\GUIJARRO_2012.pdf</v>
          </cell>
          <cell r="E13787" t="str">
            <v>http://www.icm.csic.es/scimar/download.php/Cd/cd4faa784238322dc69ec6e882dd9f2b/IdArt/4045</v>
          </cell>
          <cell r="F13787" t="str">
            <v>GUIJARRO, B. &amp; QUETGLAS, A. &amp; MORANTA, J. &amp; ORDINES, F. &amp; VALLS, M. &amp; GONZÁLEZ, N. &amp; MASSUTÍ, E.</v>
          </cell>
          <cell r="G13787">
            <v>2012</v>
          </cell>
          <cell r="H13787" t="str">
            <v>Inter- and intra-annual trends and status indicators of nektobenthic elasmobranchs off the Balearic Islands (northwestern Mediterranean).</v>
          </cell>
          <cell r="I13787" t="str">
            <v>Scientia Marina, 76 (1): 87–96</v>
          </cell>
        </row>
        <row r="13788">
          <cell r="A13788">
            <v>14478</v>
          </cell>
          <cell r="B13788" t="str">
            <v>D</v>
          </cell>
          <cell r="C13788" t="str">
            <v>Rezent\MAROUANI_2012.pdf</v>
          </cell>
          <cell r="E13788" t="str">
            <v>http://www.icm.csic.es/scimar/download.php/Cd/cd4faa784238322dc69ec6e882dd9f2b/IdArt/4046</v>
          </cell>
          <cell r="F13788" t="str">
            <v>MAROUANI, S. &amp; CHAABA, R. &amp; KADRI, H. &amp; SAIDI, B. &amp; BOUAIN, A. &amp; MALTAGLIATI, F. &amp; LAST, P.R. &amp; SÉRET, B. &amp; BRADAI, M.N.</v>
          </cell>
          <cell r="G13788">
            <v>2012</v>
          </cell>
          <cell r="H13788" t="str">
            <v>Taxonomic research on Squalus megalops (Macleay, 1881) and Squalus blainvillei (Risso, 1827) (Chondrichthyes: Squalidae) in Tunisian waters (central Mediterranean Sea).</v>
          </cell>
          <cell r="I13788" t="str">
            <v>Scientia Marina, 76 (1): 97–109</v>
          </cell>
        </row>
        <row r="13789">
          <cell r="A13789">
            <v>14479</v>
          </cell>
          <cell r="B13789" t="str">
            <v>D</v>
          </cell>
          <cell r="C13789" t="str">
            <v>Rezent\ORLOV_2012.pdf</v>
          </cell>
          <cell r="E13789" t="str">
            <v>http://www.icm.csic.es/scimar/download.php/Cd/cd4faa784238322dc69ec6e882dd9f2b/IdArt/4047</v>
          </cell>
          <cell r="F13789" t="str">
            <v>ORLOV, A.M. &amp; SAVINYKH, V.F. &amp; KULISH, E.F. &amp; PELENEV, D.V.</v>
          </cell>
          <cell r="G13789">
            <v>2012</v>
          </cell>
          <cell r="H13789" t="str">
            <v>New data on the distribution and size composition of the North Pacific spiny dogfish Squalus suckleyi (Girard, 1854).</v>
          </cell>
          <cell r="I13789" t="str">
            <v>Scientia Marina, 76 (1): 111–122</v>
          </cell>
        </row>
        <row r="13790">
          <cell r="A13790">
            <v>14480</v>
          </cell>
          <cell r="B13790" t="str">
            <v>D</v>
          </cell>
          <cell r="C13790" t="str">
            <v>Rezent\BARREIROS_2011.pdf</v>
          </cell>
          <cell r="D13790" t="str">
            <v>http://www.shark-references.com/index.php?option=com_content&amp;view=article&amp;id=524</v>
          </cell>
          <cell r="E13790" t="str">
            <v>http://www.azoresbioportal.angra.uac.pt/files/publicacoes_Tubaroes.pdf</v>
          </cell>
          <cell r="F13790" t="str">
            <v>BARREIROS, J.P. &amp; GADIG, O.B.F.</v>
          </cell>
          <cell r="G13790">
            <v>2011</v>
          </cell>
          <cell r="H13790" t="str">
            <v>Catálogo Ilustrado dos Tubarões e Raias dos Açores - Sharks and Rays from the Azores an illustrated catalogue.</v>
          </cell>
          <cell r="I13790" t="str">
            <v>IAC–Instituto Açoriano de Cultura, ISBN 978–989–8225–24–5</v>
          </cell>
        </row>
        <row r="13791">
          <cell r="A13791">
            <v>14481</v>
          </cell>
          <cell r="B13791" t="str">
            <v>D</v>
          </cell>
          <cell r="C13791" t="str">
            <v>Rezent\KIN211B1.pdf</v>
          </cell>
          <cell r="F13791" t="str">
            <v>KING, B.L. &amp; GILLIS, J.A. &amp; CARLISLE, H.R. &amp; DAHN, R.D.</v>
          </cell>
          <cell r="G13791">
            <v>2011</v>
          </cell>
          <cell r="H13791" t="str">
            <v>A Natural Deletion of the HoxC Cluster in Elasmobranch Fishes.</v>
          </cell>
          <cell r="I13791" t="str">
            <v>Science, 334 (6062): 1517</v>
          </cell>
        </row>
        <row r="13792">
          <cell r="A13792">
            <v>14482</v>
          </cell>
          <cell r="B13792" t="str">
            <v>D</v>
          </cell>
          <cell r="C13792" t="str">
            <v>Rezent\STRAUBE_2006.pdf</v>
          </cell>
          <cell r="F13792" t="str">
            <v>STRAUBE, N.</v>
          </cell>
          <cell r="G13792">
            <v>2006</v>
          </cell>
          <cell r="H13792" t="str">
            <v>Statistical and shape analyses of dental characters of the deep-sea shark Etmopterus baxteri (Chondrichthyes: Squaliformes) with comments on its taxonomic status.</v>
          </cell>
          <cell r="I13792" t="str">
            <v>Thesis, Ludwig–Maximilians–Universität München, Department Biologie I – Lehrstuhl für Systematische Zoologie</v>
          </cell>
        </row>
        <row r="13793">
          <cell r="A13793">
            <v>14483</v>
          </cell>
          <cell r="B13793" t="str">
            <v>D</v>
          </cell>
          <cell r="C13793" t="str">
            <v>Rezent\MURCHIE_2010.pdf</v>
          </cell>
          <cell r="F13793" t="str">
            <v>MURCHIE, K.J. &amp; SCHWAGER, E. &amp; COOKE, S.J. &amp; DANYLCHUK, A.J. &amp; DANYLCHUK, S.E. &amp; GOLDBERG, T.L. &amp; SUSKI, C.D. &amp; PHILIPP, D.P.</v>
          </cell>
          <cell r="G13793">
            <v>2010</v>
          </cell>
          <cell r="H13793" t="str">
            <v>Spatial ecology of juvenile lemon sharks (Negaprion brevirostris) in tidal creeks and coastal waters of Eleuthera, The Bahamas.</v>
          </cell>
          <cell r="I13793" t="str">
            <v>Environmental Biology of Fishes, 89 (1): 95–104</v>
          </cell>
        </row>
        <row r="13794">
          <cell r="A13794">
            <v>14484</v>
          </cell>
          <cell r="B13794" t="str">
            <v>D</v>
          </cell>
          <cell r="C13794" t="str">
            <v>Rezent\Delfin_1900.04.pdf</v>
          </cell>
          <cell r="E13794" t="str">
            <v>http://rchn.biologiachile.cl/pdfs/1900/4/Delfin_1900.04.pdf</v>
          </cell>
          <cell r="F13794" t="str">
            <v>DELFIN, F.T.</v>
          </cell>
          <cell r="G13794">
            <v>1900</v>
          </cell>
          <cell r="H13794" t="str">
            <v>Catálogo de los peces de Chile.</v>
          </cell>
          <cell r="I13794" t="str">
            <v>Revista Chilena de Historia Natural, 4 (4): 55–58</v>
          </cell>
        </row>
        <row r="13795">
          <cell r="A13795">
            <v>14485</v>
          </cell>
          <cell r="B13795" t="str">
            <v>D</v>
          </cell>
          <cell r="C13795" t="str">
            <v>Rezent\Delfin_1900.08.pdf</v>
          </cell>
          <cell r="E13795" t="str">
            <v>http://rchn.biologiachile.cl/pdfs/1900/8/Delfin_1900.08.pdf</v>
          </cell>
          <cell r="F13795" t="str">
            <v>DELFIN, F.T.</v>
          </cell>
          <cell r="G13795">
            <v>1900</v>
          </cell>
          <cell r="H13795" t="str">
            <v>Catálogo de los peces de Chile.</v>
          </cell>
          <cell r="I13795" t="str">
            <v>Revista Chilena de Historia Natural, 4 (8): 129–131</v>
          </cell>
        </row>
        <row r="13796">
          <cell r="A13796">
            <v>14486</v>
          </cell>
          <cell r="B13796" t="str">
            <v>D</v>
          </cell>
          <cell r="C13796" t="str">
            <v>Rezent\O'SHEA_2012.pdf</v>
          </cell>
          <cell r="F13796" t="str">
            <v>O'SHEA, O.R. &amp; THUMS, M. &amp; VAN KEULEN, M. &amp; MEEKAN, M.G.</v>
          </cell>
          <cell r="G13796">
            <v>2012</v>
          </cell>
          <cell r="H13796" t="str">
            <v>Bioturbation by stingrays at Ningaloo Reef, Western Australia.</v>
          </cell>
          <cell r="I13796" t="str">
            <v>Marine and Freshwater Research, 63 (3): 189–197</v>
          </cell>
        </row>
        <row r="13797">
          <cell r="A13797">
            <v>14487</v>
          </cell>
          <cell r="B13797" t="str">
            <v>D</v>
          </cell>
          <cell r="C13797" t="str">
            <v>Rezent\Delfin_1900.10.pdf</v>
          </cell>
          <cell r="E13797" t="str">
            <v>http://rchn.biologiachile.cl/pdfs/1900/10/Delfin_1900.10.pdf</v>
          </cell>
          <cell r="F13797" t="str">
            <v>DELFIN, F.T.</v>
          </cell>
          <cell r="G13797">
            <v>1900</v>
          </cell>
          <cell r="H13797" t="str">
            <v>Catálogo de los peces de Chile.</v>
          </cell>
          <cell r="I13797" t="str">
            <v>Revista Chilena de Historia Natural, 4 (10): 166–167</v>
          </cell>
        </row>
        <row r="13798">
          <cell r="A13798">
            <v>14488</v>
          </cell>
          <cell r="B13798" t="str">
            <v>D</v>
          </cell>
          <cell r="C13798" t="str">
            <v>Rezent\Porter_1910.01-02a.pdf</v>
          </cell>
          <cell r="E13798" t="str">
            <v>http://rchn.biologiachile.cl/pdfs/1910/1-2/Porter_1910.01-02a.pdf</v>
          </cell>
          <cell r="F13798" t="str">
            <v>PORTER, C.</v>
          </cell>
          <cell r="G13798">
            <v>1910</v>
          </cell>
          <cell r="H13798" t="str">
            <v>Ictiología. Adiciones y observaciones al Catálogo de los peces de Chile del Dr. Delfin.</v>
          </cell>
          <cell r="I13798" t="str">
            <v>Revista Chilena de Historia Natural, 14 (1–2): 73–83</v>
          </cell>
        </row>
        <row r="13799">
          <cell r="A13799">
            <v>14489</v>
          </cell>
          <cell r="B13799" t="str">
            <v>D</v>
          </cell>
          <cell r="C13799" t="str">
            <v>Rezent\Delfin_1900.06.pdf</v>
          </cell>
          <cell r="E13799" t="str">
            <v>http://rchn.biologiachile.cl/pdfs/1900/6/Delfin_1900.06.pdf</v>
          </cell>
          <cell r="F13799" t="str">
            <v>DELFIN, F.T.</v>
          </cell>
          <cell r="G13799">
            <v>1900</v>
          </cell>
          <cell r="H13799" t="str">
            <v>Catálogo de los peces de Chile.</v>
          </cell>
          <cell r="I13799" t="str">
            <v>Revista Chilena de Historia Natural, 4 (6): 82–84</v>
          </cell>
        </row>
        <row r="13800">
          <cell r="A13800">
            <v>14490</v>
          </cell>
          <cell r="B13800" t="str">
            <v>D</v>
          </cell>
          <cell r="C13800" t="str">
            <v>Rezent\Delfin_1900.05.pdf</v>
          </cell>
          <cell r="E13800" t="str">
            <v>http://rchn.biologiachile.cl/pdfs/1900/5/Delfin_1900.05.pdf</v>
          </cell>
          <cell r="F13800" t="str">
            <v>DELFIN, F.T.</v>
          </cell>
          <cell r="G13800">
            <v>1900</v>
          </cell>
          <cell r="H13800" t="str">
            <v>Catálogo de los peces de Chile.</v>
          </cell>
          <cell r="I13800" t="str">
            <v>Revista Chilena de Historia Natural, 4 (5): 69–71</v>
          </cell>
        </row>
        <row r="13801">
          <cell r="A13801">
            <v>14491</v>
          </cell>
          <cell r="B13801" t="str">
            <v>D</v>
          </cell>
          <cell r="C13801" t="str">
            <v>Rezent\Delfin_1900.07.pdf</v>
          </cell>
          <cell r="E13801" t="str">
            <v>http://rchn.biologiachile.cl/pdfs/1900/7/Delfin_1900.07.pdf</v>
          </cell>
          <cell r="F13801" t="str">
            <v>DELFIN, F.T.</v>
          </cell>
          <cell r="G13801">
            <v>1900</v>
          </cell>
          <cell r="H13801" t="str">
            <v>Catálogo de los peces de Chile.</v>
          </cell>
          <cell r="I13801" t="str">
            <v>Revista Chilena de Historia Natural, 4 (7): 110–111</v>
          </cell>
        </row>
        <row r="13802">
          <cell r="A13802">
            <v>14492</v>
          </cell>
          <cell r="B13802" t="str">
            <v>D</v>
          </cell>
          <cell r="C13802" t="str">
            <v>Fossil\BERNARDEZ_1994.pdf</v>
          </cell>
          <cell r="F13802" t="str">
            <v>BERNÁRDEZ, E.</v>
          </cell>
          <cell r="G13802">
            <v>1994</v>
          </cell>
          <cell r="H13802" t="str">
            <v>Los dientes de Seláceos como elementos zonales para el Cretácico de Asturias: avance de resultados.</v>
          </cell>
          <cell r="I13802" t="str">
            <v>In: Fernández López, S. (coordinador). Comunicaciones de las X Jornadas de Paleontología, Excursión A: 32–34</v>
          </cell>
        </row>
        <row r="13803">
          <cell r="A13803">
            <v>14493</v>
          </cell>
          <cell r="B13803" t="str">
            <v>D</v>
          </cell>
          <cell r="C13803" t="str">
            <v>Fossil\KISO_1995.pdf</v>
          </cell>
          <cell r="F13803" t="str">
            <v>KISO, T.M.</v>
          </cell>
          <cell r="G13803">
            <v>1995</v>
          </cell>
          <cell r="H13803" t="str">
            <v>Organic components in enameloid of extant and fossil shark teeth.</v>
          </cell>
          <cell r="I13803" t="str">
            <v>Transactions and Proceedings of the Palaeontological Society of Japan, 179: 169–174</v>
          </cell>
        </row>
        <row r="13804">
          <cell r="A13804">
            <v>14494</v>
          </cell>
          <cell r="B13804" t="str">
            <v>D</v>
          </cell>
          <cell r="C13804" t="str">
            <v>Fossil\Thies_2011.pdf</v>
          </cell>
          <cell r="F13804" t="str">
            <v>THIES, D. &amp; LEIDNER, A.</v>
          </cell>
          <cell r="G13804">
            <v>2011</v>
          </cell>
          <cell r="H13804" t="str">
            <v>Sharks and guitarfishes (Elasmobranchii) from the Late Jurassic of Europe.</v>
          </cell>
          <cell r="I13804" t="str">
            <v>Palaeodiversity, 4: 63–184</v>
          </cell>
        </row>
        <row r="13805">
          <cell r="A13805">
            <v>14495</v>
          </cell>
          <cell r="B13805" t="str">
            <v>D</v>
          </cell>
          <cell r="C13805" t="str">
            <v>Fossil\THIOLLIÈRE_1849.pdf</v>
          </cell>
          <cell r="F13805" t="str">
            <v>THIOLLIÈRE, V.</v>
          </cell>
          <cell r="G13805">
            <v>1849</v>
          </cell>
          <cell r="H13805" t="str">
            <v>Un nouveau gisement de poisson fossiles dans le Jura du département de l'Ain.</v>
          </cell>
          <cell r="I13805" t="str">
            <v>Annales des Sciences Physiques et Naturelles, d'Agriculture et d'Industrie, 2ème série, 1: 44–66.</v>
          </cell>
        </row>
        <row r="13806">
          <cell r="A13806">
            <v>14496</v>
          </cell>
          <cell r="B13806" t="str">
            <v>D</v>
          </cell>
          <cell r="C13806" t="str">
            <v>Fossil\WOODWARD_1898a.pdf</v>
          </cell>
          <cell r="E13806" t="str">
            <v>http://www.archive.org/download/geologicalmagazi451898wood/geologicalmagazi451898wood.pdf</v>
          </cell>
          <cell r="F13806" t="str">
            <v>WOODWARD, A.S.</v>
          </cell>
          <cell r="G13806">
            <v>1898</v>
          </cell>
          <cell r="H13806" t="str">
            <v xml:space="preserve">Preliminary note on a new specimen of Squatina from the Lithographic Stone of Nusplingen, Württemberg. </v>
          </cell>
          <cell r="I13806" t="str">
            <v>Geological Magazine, decade 4, 5 (7): 289–291</v>
          </cell>
        </row>
        <row r="13807">
          <cell r="A13807">
            <v>14497</v>
          </cell>
          <cell r="B13807" t="str">
            <v>D</v>
          </cell>
          <cell r="C13807" t="str">
            <v>Fossil\EASTMAN_1914.pdf</v>
          </cell>
          <cell r="E13807" t="str">
            <v>https://www.biodiversitylibrary.org/item/32846</v>
          </cell>
          <cell r="F13807" t="str">
            <v>EASTMAN, C.R.</v>
          </cell>
          <cell r="G13807">
            <v>1914</v>
          </cell>
          <cell r="H13807" t="str">
            <v>Catalog of the fossil fishes in the Carnegie Museum. Part IV. Descriptive Catalog of the fossil fishes from the lithographic stone of Solnhofen, Bavaria.</v>
          </cell>
          <cell r="I13807" t="str">
            <v>Memoirs of the Carnegie Museum, 6 (7): 389–423</v>
          </cell>
        </row>
        <row r="13808">
          <cell r="A13808">
            <v>14498</v>
          </cell>
          <cell r="F13808" t="str">
            <v>REIF, W.-E. &amp; GOTO, M.</v>
          </cell>
          <cell r="G13808">
            <v>1979</v>
          </cell>
          <cell r="H13808" t="str">
            <v>Placoid scales from the Permian of Japan.</v>
          </cell>
          <cell r="I13808" t="str">
            <v>Neues Jahrbuch für Geologie und Paläontologie, Monatshefte, 1979 (4): 201–207</v>
          </cell>
        </row>
        <row r="13809">
          <cell r="A13809">
            <v>14499</v>
          </cell>
          <cell r="F13809" t="str">
            <v>DES ROCHES, A.</v>
          </cell>
          <cell r="G13809">
            <v>1972</v>
          </cell>
          <cell r="H13809" t="str">
            <v>Catalogue des poissons fossiles du gisement de Cerin (Ain) (Première partie).</v>
          </cell>
          <cell r="I13809" t="str">
            <v>Nouvelles Archives du Museum d'Histoire Naturelles Lyon, 9: 13–108</v>
          </cell>
        </row>
        <row r="13810">
          <cell r="A13810">
            <v>14500</v>
          </cell>
          <cell r="F13810" t="str">
            <v>DINKEL, H.</v>
          </cell>
          <cell r="G13810">
            <v>1921</v>
          </cell>
          <cell r="H13810" t="str">
            <v>Untersuchung der Squatinen im Weissen Jura Schwabens.</v>
          </cell>
          <cell r="I13810" t="str">
            <v>Unpubl. PhD–Thesis, University of Tübingen, 78 pp. Tübingen.</v>
          </cell>
        </row>
        <row r="13811">
          <cell r="A13811">
            <v>14501</v>
          </cell>
          <cell r="B13811" t="str">
            <v>D</v>
          </cell>
          <cell r="C13811" t="str">
            <v>Fossil\ANTUNES_1999a.pdf</v>
          </cell>
          <cell r="F13811" t="str">
            <v>ANTUNES, M.T. &amp; CAHUZAC, B.</v>
          </cell>
          <cell r="G13811">
            <v>1999</v>
          </cell>
          <cell r="H13811" t="str">
            <v>Crocodilian faunal renewal in the Upper Oligocene of Western Europe.</v>
          </cell>
          <cell r="I13811" t="str">
            <v>Comptes Rendus de l'Académie des Sciences, Series IIA – Earth and Planetary Science, 328 (1): 67–72</v>
          </cell>
        </row>
        <row r="13812">
          <cell r="A13812">
            <v>14502</v>
          </cell>
          <cell r="B13812" t="str">
            <v>D</v>
          </cell>
          <cell r="C13812" t="str">
            <v>Fossil\CAHUZAC_2011.pdf</v>
          </cell>
          <cell r="F13812" t="str">
            <v>CAHUZAC, B. &amp; DUPUY, J.-P. &amp; LAVERGNE, G. &amp; VARONE, G.</v>
          </cell>
          <cell r="G13812">
            <v>2011</v>
          </cell>
          <cell r="H13812" t="str">
            <v>Géologie dans le Crétacé de l'Île Madame, Charente-Maritime ; aperçu sur les faunes d'Oursins fossiles.</v>
          </cell>
          <cell r="I13812" t="str">
            <v>Bulletin de la Société Linnéenne de Bordeaux, 146 (39): 329–358</v>
          </cell>
        </row>
        <row r="13813">
          <cell r="A13813">
            <v>14503</v>
          </cell>
          <cell r="B13813" t="str">
            <v>D</v>
          </cell>
          <cell r="C13813" t="str">
            <v>Rezent\ISHIHARA_1986.pdf</v>
          </cell>
          <cell r="F13813" t="str">
            <v>ISHIHARA, H. &amp; ISHIYAMA, R.</v>
          </cell>
          <cell r="G13813">
            <v>1986</v>
          </cell>
          <cell r="H13813" t="str">
            <v>Systematics and distribution of the skates of the north Pacific.</v>
          </cell>
          <cell r="I13813" t="str">
            <v>In: Uyeno, T. &amp; Arai, R. &amp; Taniuchi, T. &amp; Matsuura, K. (eds) Proceedings of the second international conference on Indo-Pacific fishes. Ichthyological Society of Japan, Tokyo: 269–280</v>
          </cell>
        </row>
        <row r="13814">
          <cell r="A13814">
            <v>14504</v>
          </cell>
          <cell r="F13814" t="str">
            <v>ISHIHARA, H.</v>
          </cell>
          <cell r="G13814">
            <v>1990</v>
          </cell>
          <cell r="H13814" t="str">
            <v>Systematics and fishery resource of skates of the north Pacific.</v>
          </cell>
          <cell r="I13814" t="str">
            <v>PhD. Dissertation, University of Tokyo, 186 pp.</v>
          </cell>
        </row>
        <row r="13815">
          <cell r="A13815">
            <v>14505</v>
          </cell>
          <cell r="F13815" t="str">
            <v>HOMMA, K. &amp; ISHIHARA, H.</v>
          </cell>
          <cell r="G13815">
            <v>1994</v>
          </cell>
          <cell r="H13815" t="str">
            <v>Food habits of the six species of rays occurring at Pohnpei (Ponape) Island (E. Caroline Islands), FSM.</v>
          </cell>
          <cell r="I13815" t="str">
            <v>Chondros, 5 (1): 4–8</v>
          </cell>
        </row>
        <row r="13816">
          <cell r="A13816">
            <v>14506</v>
          </cell>
          <cell r="F13816" t="str">
            <v>HOMMA, K. &amp; MARUYAMA, T. &amp; TAKEDA, Y. &amp; ISHIHARA, H.</v>
          </cell>
          <cell r="G13816">
            <v>1994</v>
          </cell>
          <cell r="H13816" t="str">
            <v>A study on the biology of rays occurring at Pohnpei Island, Caroline Islands.</v>
          </cell>
          <cell r="I13816" t="str">
            <v>Proceedings of the 4th Indo-Pacific Fish Conference, Bankok: 87–107</v>
          </cell>
        </row>
        <row r="13817">
          <cell r="A13817">
            <v>14507</v>
          </cell>
          <cell r="F13817" t="str">
            <v>ISHIHARA, H. &amp; TANIUCHI, T.</v>
          </cell>
          <cell r="G13817">
            <v>1995</v>
          </cell>
          <cell r="H13817" t="str">
            <v>A strange potamotrygonid ray (Chondrichthyes: Potamotrygonidae) from the Orinoco River system.</v>
          </cell>
          <cell r="I13817" t="str">
            <v>Journal of Aquariculture and Aquatic Sciences, 7: 91–97</v>
          </cell>
        </row>
        <row r="13818">
          <cell r="A13818">
            <v>14508</v>
          </cell>
          <cell r="F13818" t="str">
            <v>ISHIHARA, H.</v>
          </cell>
          <cell r="G13818">
            <v>1998</v>
          </cell>
          <cell r="H13818" t="str">
            <v>Survey of freshwater stingrays in the River Ganges.</v>
          </cell>
          <cell r="I13818" t="str">
            <v>River Biodiversity, 39: 9–13</v>
          </cell>
        </row>
        <row r="13819">
          <cell r="A13819">
            <v>14509</v>
          </cell>
          <cell r="B13819" t="str">
            <v>D</v>
          </cell>
          <cell r="C13819" t="str">
            <v>Rezent\Proceedings_1999.pdf</v>
          </cell>
          <cell r="F13819" t="str">
            <v>HOMMA, K. &amp; MARUYAMA, T. &amp; ITOH, T. &amp; ISHIHARA, H. &amp; UCHIDA, S.</v>
          </cell>
          <cell r="G13819">
            <v>1999</v>
          </cell>
          <cell r="H13819" t="str">
            <v>Biology of the manta ray, Manta birostris Walbaum in the Indo-Pacific.</v>
          </cell>
          <cell r="I13819" t="str">
            <v>In: Seret, B. and Sire, J.Y. (eds) Indo-Pacific fish biology: Proceedings of the 5th Indo-Pacific Fisheries Conference, Noumea, 1997. Ichthyological Society of France, Paris: 209–216</v>
          </cell>
        </row>
        <row r="13820">
          <cell r="A13820">
            <v>14510</v>
          </cell>
          <cell r="F13820" t="str">
            <v>MCCOY, M.A. &amp; ISHIHARA, H.</v>
          </cell>
          <cell r="G13820">
            <v>1999</v>
          </cell>
          <cell r="H13820" t="str">
            <v>The socioeconomic importance of sharks in the U.S. flag areas of the western and central Pacific. U.S.</v>
          </cell>
          <cell r="I13820" t="str">
            <v xml:space="preserve">Deptment of Commerce, 119 pp. </v>
          </cell>
        </row>
        <row r="13821">
          <cell r="A13821">
            <v>14511</v>
          </cell>
          <cell r="F13821" t="str">
            <v>ISHIHARA, H. &amp; SUGIYAMA, H.</v>
          </cell>
          <cell r="G13821">
            <v>2001</v>
          </cell>
          <cell r="H13821" t="str">
            <v>Fishes of the River Mekong.</v>
          </cell>
          <cell r="I13821" t="str">
            <v>River Biodiversity, 67: 7–15</v>
          </cell>
        </row>
        <row r="13822">
          <cell r="A13822">
            <v>14512</v>
          </cell>
          <cell r="B13822" t="str">
            <v>D</v>
          </cell>
          <cell r="C13822" t="str">
            <v>Rezent\bansai_report_038.pdf</v>
          </cell>
          <cell r="F13822" t="str">
            <v>YANG, H.-C. &amp; ISHIHARA, H.</v>
          </cell>
          <cell r="G13822">
            <v>2002</v>
          </cell>
          <cell r="H13822" t="str">
            <v>Grouping of sharks based on the location of gill slits-systematics position of the family Alopiidae. (in japanese)</v>
          </cell>
          <cell r="I13822" t="str">
            <v>Report of Japanese Society for Elasmobranch Studies, 38: 7–13</v>
          </cell>
        </row>
        <row r="13823">
          <cell r="A13823">
            <v>14513</v>
          </cell>
          <cell r="F13823" t="str">
            <v>TANAKA, SHO &amp; ISHIHARA, H. &amp; ET AL.</v>
          </cell>
          <cell r="G13823">
            <v>2003</v>
          </cell>
          <cell r="H13823" t="str">
            <v>Evolution, adaptability and conservation of freshwater Elasmobranches in the southeastern part of Africa.</v>
          </cell>
          <cell r="I13823" t="str">
            <v>Report of research project, grant– in– aid for international scietntific research in the financial year of 2000 and 2002, 100 pp.</v>
          </cell>
        </row>
        <row r="13824">
          <cell r="A13824">
            <v>14514</v>
          </cell>
          <cell r="F13824" t="str">
            <v>ISHIHARA, H.</v>
          </cell>
          <cell r="G13824">
            <v>2004</v>
          </cell>
          <cell r="H13824" t="str">
            <v>International Plan of Action for the Conservation and Management of Sharks (IPOA-Sharks) is considered to be a Significant Element of the Codes of the Conduct for Responsible Fisheries.</v>
          </cell>
          <cell r="I13824" t="str">
            <v>Book of Abstracts, IIFET, 2004 Japan, 187p.</v>
          </cell>
        </row>
        <row r="13825">
          <cell r="A13825">
            <v>14515</v>
          </cell>
          <cell r="F13825" t="str">
            <v>ISHIHARA, H. &amp; HIMMA, K. &amp; JEONG, C.-H.</v>
          </cell>
          <cell r="G13825">
            <v>2005</v>
          </cell>
          <cell r="H13825" t="str">
            <v>Comparative morphological study of the egg capsules of skates.</v>
          </cell>
          <cell r="I13825" t="str">
            <v>Journal of Driftological Society, 3: 31–41</v>
          </cell>
        </row>
        <row r="13826">
          <cell r="A13826">
            <v>14516</v>
          </cell>
          <cell r="F13826" t="str">
            <v>ISHIHARA, H. &amp; SUZUKI, K. &amp; JEONG, C.-H.</v>
          </cell>
          <cell r="G13826">
            <v>2006</v>
          </cell>
          <cell r="H13826" t="str">
            <v>Various attempts to minimize by-catch of sharks in the fisheries activity.</v>
          </cell>
          <cell r="I13826" t="str">
            <v>Kaiyo Gougai, 45: 121–127</v>
          </cell>
        </row>
        <row r="13827">
          <cell r="A13827">
            <v>14517</v>
          </cell>
          <cell r="F13827" t="str">
            <v>CHIMURA, Y. &amp; ISHIHARA, H. &amp; HOMMA, K.</v>
          </cell>
          <cell r="G13827">
            <v>2006</v>
          </cell>
          <cell r="H13827" t="str">
            <v>Six-gill stingray collected from the Ensyu-nada, Japan.</v>
          </cell>
          <cell r="I13827" t="str">
            <v>Kaiyo Gougai, 45: 23–31</v>
          </cell>
        </row>
        <row r="13828">
          <cell r="A13828">
            <v>14518</v>
          </cell>
          <cell r="F13828" t="str">
            <v>ISHIHARA, H. &amp; KIMOTO, H.</v>
          </cell>
          <cell r="G13828">
            <v>2006</v>
          </cell>
          <cell r="H13828" t="str">
            <v>Elasmobranchs collected in the Fisheries Resourcse Survey in Ghana.</v>
          </cell>
          <cell r="I13828" t="str">
            <v>Kaiyo Gougai, 45: 37–45</v>
          </cell>
        </row>
        <row r="13829">
          <cell r="A13829">
            <v>14519</v>
          </cell>
          <cell r="F13829" t="str">
            <v>ISHIHARA, H.</v>
          </cell>
          <cell r="G13829">
            <v>2008</v>
          </cell>
          <cell r="H13829" t="str">
            <v xml:space="preserve">Conservation of the Chondrichthyes. </v>
          </cell>
          <cell r="I13829" t="str">
            <v>Genetics, 62 (3): 76–81</v>
          </cell>
        </row>
        <row r="13830">
          <cell r="A13830">
            <v>14520</v>
          </cell>
          <cell r="B13830" t="str">
            <v>D</v>
          </cell>
          <cell r="C13830" t="str">
            <v>Rezent\ISHIHARA_2012.pdf</v>
          </cell>
          <cell r="E13830" t="str">
            <v>http://nh.kanagawa-museum.jp/kenkyu/bulletin/41/bull41en.html</v>
          </cell>
          <cell r="F13830" t="str">
            <v>ISHIHARA, H. &amp; TRELOAR, M. &amp; BOR, P.H.F. &amp; SENOU, H. &amp; JEONG, C.-H.</v>
          </cell>
          <cell r="G13830">
            <v>2012</v>
          </cell>
          <cell r="H13830" t="str">
            <v>The Comparative Morphology of Skate Egg Capsules (Chondrichthyes: Elasmobranchii: Rajiformes).</v>
          </cell>
          <cell r="I13830" t="str">
            <v>Bulletin of the Kanagawa Prefectural Museum. Natural Science, 41: 9–25</v>
          </cell>
        </row>
        <row r="13831">
          <cell r="A13831">
            <v>14521</v>
          </cell>
          <cell r="F13831" t="str">
            <v>ISHIHARA, H.</v>
          </cell>
          <cell r="G13831">
            <v>2010</v>
          </cell>
          <cell r="H13831" t="str">
            <v>Fishes of Baticaloa Lagoon.</v>
          </cell>
          <cell r="I13831" t="str">
            <v>Donburako Tsusin.</v>
          </cell>
        </row>
        <row r="13832">
          <cell r="A13832">
            <v>14522</v>
          </cell>
          <cell r="F13832" t="str">
            <v>MOCHIZUKI, T. &amp; ISHIHARA, H.</v>
          </cell>
          <cell r="G13832">
            <v>2010</v>
          </cell>
          <cell r="H13832" t="str">
            <v>Northernmost record of giant stingray, Plesiobatis daviesi (Wallace, 1967). (in japanese)</v>
          </cell>
          <cell r="I13832" t="str">
            <v>Report of Japanese Society for Elasmobranch Studies, 46: 38–40</v>
          </cell>
        </row>
        <row r="13833">
          <cell r="A13833">
            <v>14524</v>
          </cell>
          <cell r="B13833" t="str">
            <v>D</v>
          </cell>
          <cell r="C13833" t="str">
            <v>Rezent\DEAN_1904b.pdf</v>
          </cell>
          <cell r="F13833" t="str">
            <v>DEAN, B.</v>
          </cell>
          <cell r="G13833">
            <v>1904</v>
          </cell>
          <cell r="H13833" t="str">
            <v>Evolution in a determinate line as illustrated by the egg-cases of chimaeroid fishes.</v>
          </cell>
          <cell r="I13833" t="str">
            <v>Biological Bulletin, 7 (2): 105–112</v>
          </cell>
        </row>
        <row r="13834">
          <cell r="A13834">
            <v>14525</v>
          </cell>
          <cell r="F13834" t="str">
            <v>WAITE, E.R.</v>
          </cell>
          <cell r="G13834">
            <v>1909</v>
          </cell>
          <cell r="H13834" t="str">
            <v>Vertebrata of the subantarctic islands of New Zealand.</v>
          </cell>
          <cell r="I13834" t="str">
            <v>In: Chilton, C. (ed.), The subantarctic islands of New Zealand, Vol. 2, p.581 Philosophical Institute of Canterbury, Wellington.</v>
          </cell>
        </row>
        <row r="13835">
          <cell r="A13835">
            <v>14526</v>
          </cell>
          <cell r="F13835" t="str">
            <v>WILLIAMSON, H.C.</v>
          </cell>
          <cell r="G13835">
            <v>1913</v>
          </cell>
          <cell r="H13835" t="str">
            <v>On the eggs of certain skates (Raia).</v>
          </cell>
          <cell r="I13835" t="str">
            <v>Natural Museum of Canada Bulletin, Part 1, 3–6.</v>
          </cell>
        </row>
        <row r="13836">
          <cell r="A13836">
            <v>14527</v>
          </cell>
          <cell r="F13836" t="str">
            <v>VLADYKOV, V.D.</v>
          </cell>
          <cell r="G13836">
            <v>1936</v>
          </cell>
          <cell r="H13836" t="str">
            <v>Capsules d'oeufs de Raies de l'Atlantique Canadian appurtenant au genre Raja.</v>
          </cell>
          <cell r="I13836" t="str">
            <v>National Museum of Canada Bulletin, 63 (7): 211–231</v>
          </cell>
        </row>
        <row r="13837">
          <cell r="A13837">
            <v>14528</v>
          </cell>
          <cell r="B13837" t="str">
            <v>D</v>
          </cell>
          <cell r="C13837" t="str">
            <v>Rezent\BREDER_1937.pdf</v>
          </cell>
          <cell r="F13837" t="str">
            <v>BREDER, C.M. &amp; NICHOLS, J.T.</v>
          </cell>
          <cell r="G13837">
            <v>1937</v>
          </cell>
          <cell r="H13837" t="str">
            <v>The eggs of Raja eglanteria Bosc, with a key to the shells of New York species.</v>
          </cell>
          <cell r="I13837" t="str">
            <v>Copeia, 1937 (3): 181–184</v>
          </cell>
        </row>
        <row r="13838">
          <cell r="A13838">
            <v>14529</v>
          </cell>
          <cell r="B13838" t="str">
            <v>D</v>
          </cell>
          <cell r="C13838" t="str">
            <v>Rezent\BREDER_1938.pdf</v>
          </cell>
          <cell r="F13838" t="str">
            <v>BREDER, C.M. &amp; ATZ, J.W.</v>
          </cell>
          <cell r="G13838">
            <v>1938</v>
          </cell>
          <cell r="H13838" t="str">
            <v>Further notes on the eggs of Raja eglanteria Bosc.</v>
          </cell>
          <cell r="I13838" t="str">
            <v>Copeia, 1938 (3): 145–146</v>
          </cell>
        </row>
        <row r="13839">
          <cell r="A13839">
            <v>14530</v>
          </cell>
          <cell r="B13839" t="str">
            <v>D</v>
          </cell>
          <cell r="C13839" t="str">
            <v>Rezent\14530.pdf</v>
          </cell>
          <cell r="E13839" t="str">
            <v>http://australianmuseum.net.au/uploads/documents/29130/ams368_v6-11_lowres.pdf</v>
          </cell>
          <cell r="F13839" t="str">
            <v>WHITLEY, G.P.</v>
          </cell>
          <cell r="G13839">
            <v>1938</v>
          </cell>
          <cell r="H13839" t="str">
            <v>The eggs of Australian sharks and rays.</v>
          </cell>
          <cell r="I13839" t="str">
            <v>Australian Museum Magazine, 6 (11): 372–382</v>
          </cell>
        </row>
        <row r="13840">
          <cell r="A13840">
            <v>14531</v>
          </cell>
          <cell r="B13840" t="str">
            <v>D</v>
          </cell>
          <cell r="C13840" t="str">
            <v>Rezent\ISHIYAMA_1950a.pdf</v>
          </cell>
          <cell r="F13840" t="str">
            <v>ISHIYAMA, R.</v>
          </cell>
          <cell r="G13840">
            <v>1950</v>
          </cell>
          <cell r="H13840" t="str">
            <v>Studies on the rays and skates belonging to the family Rajidae, found in Japan and adjacent regions. 1. Egg-capsules of ten species.</v>
          </cell>
          <cell r="I13840" t="str">
            <v>Japanese Journal of Ichthyology, 1 (1): 30–36</v>
          </cell>
        </row>
        <row r="13841">
          <cell r="A13841">
            <v>14532</v>
          </cell>
          <cell r="B13841" t="str">
            <v>D</v>
          </cell>
          <cell r="C13841" t="str">
            <v>Rezent\FOLLETT_1952.pdf</v>
          </cell>
          <cell r="E13841" t="str">
            <v>http://www.archive.org/download/proceedingsofcal0427cali/proceedingsofcal0427cali.pdf</v>
          </cell>
          <cell r="F13841" t="str">
            <v>FOLLETT, W.I.</v>
          </cell>
          <cell r="G13841">
            <v>1952</v>
          </cell>
          <cell r="H13841" t="str">
            <v>Annotated list of fishes obtained by the California Academy of Sciences during six cruises of the U. S. S. Mulberry conducted by the United States Navy off central California in 1949 and 1950.</v>
          </cell>
          <cell r="I13841" t="str">
            <v>Proceedings of the California Academy of Sciences, Series 4, 27 (16): 399–432</v>
          </cell>
        </row>
        <row r="13842">
          <cell r="A13842">
            <v>14533</v>
          </cell>
          <cell r="F13842" t="str">
            <v>ANDRIASHEV, A.P.</v>
          </cell>
          <cell r="G13842">
            <v>1954</v>
          </cell>
          <cell r="H13842" t="str">
            <v>Fishes of the northern seas of the U.S.S.R</v>
          </cell>
          <cell r="I13842" t="str">
            <v>Izdacheristvo Akademiya Nauk Soyuza Sovietschicheskovo Sochiarischicheskova, Respublika, Moskva: 617 pp.</v>
          </cell>
        </row>
        <row r="13843">
          <cell r="A13843">
            <v>14534</v>
          </cell>
          <cell r="B13843" t="str">
            <v>D</v>
          </cell>
          <cell r="C13843" t="str">
            <v>Rezent\KREFFT_1957.pdf</v>
          </cell>
          <cell r="F13843" t="str">
            <v>KREFFT, G.</v>
          </cell>
          <cell r="G13843">
            <v>1957</v>
          </cell>
          <cell r="H13843" t="str">
            <v>Ein Beitrag zur Kenntnis des Grönlandrochens, Raja spinicauda Jensen, 1914.</v>
          </cell>
          <cell r="I13843" t="str">
            <v>Archiv für Fischereiwissenschaft, 7 (2): 139–145</v>
          </cell>
        </row>
        <row r="13844">
          <cell r="A13844">
            <v>14536</v>
          </cell>
          <cell r="B13844" t="str">
            <v>D</v>
          </cell>
          <cell r="C13844" t="str">
            <v>Rezent1\14536.pdf</v>
          </cell>
          <cell r="F13844" t="str">
            <v>HITZ, C.R.</v>
          </cell>
          <cell r="G13844">
            <v>1964</v>
          </cell>
          <cell r="H13844" t="str">
            <v>Observations on egg cases of the big skate (Raja binoculata Girard) found in Oregon coastal waters.</v>
          </cell>
          <cell r="I13844" t="str">
            <v>Journal of the Fisheries Research Board of Canada, 21: 851–854</v>
          </cell>
        </row>
        <row r="13845">
          <cell r="A13845">
            <v>14537</v>
          </cell>
          <cell r="F13845" t="str">
            <v>BOESEMAN, M.</v>
          </cell>
          <cell r="G13845">
            <v>1967</v>
          </cell>
          <cell r="H13845" t="str">
            <v>Some remarks on Raja nidarosiensis Storm, including the first record of an egg-capsule from British waters.</v>
          </cell>
          <cell r="I13845" t="str">
            <v>Proceedings of the Koninklijke Nederlandse Akademie van Wetenschappen, Series C, 70 (4): 454–465</v>
          </cell>
        </row>
        <row r="13846">
          <cell r="A13846">
            <v>14538</v>
          </cell>
          <cell r="F13846" t="str">
            <v>LAMILLA, J. &amp; PEQUEÑO, G. &amp; FIGUEROA, H.</v>
          </cell>
          <cell r="G13846">
            <v>1984</v>
          </cell>
          <cell r="H13846" t="str">
            <v>Aspectos biológicos de Psammobatis lima, Poeppig, 1835, en el litoral de Valdivia, Chile (Elasmobranchii, Rajidae).</v>
          </cell>
          <cell r="I13846" t="str">
            <v>Revista de la Comision Permanente del Pacifico Sur, 14: 183–209</v>
          </cell>
        </row>
        <row r="13847">
          <cell r="A13847">
            <v>14539</v>
          </cell>
          <cell r="B13847" t="str">
            <v>D</v>
          </cell>
          <cell r="C13847" t="str">
            <v>Rezent\MCEACHRAN_1986.pdf</v>
          </cell>
          <cell r="F13847" t="str">
            <v>MCEACHRAN, J.D. &amp; MIYAKE, T.</v>
          </cell>
          <cell r="G13847">
            <v>1986</v>
          </cell>
          <cell r="H13847" t="str">
            <v>Interrelationships within a putative monophyletic groups of skates (Chondrichthyes, Rajoidei, Rajini).</v>
          </cell>
          <cell r="I13847" t="str">
            <v>In: Uyeno, T. &amp; Arai, R. &amp; Taniuchi, T. &amp; Matsuura, K. (eds) Proceedings of the second international conference on Indo-Pacific fishes. Ichthyological Society of Japan, Tokyo: 281–290</v>
          </cell>
        </row>
        <row r="13848">
          <cell r="A13848">
            <v>14540</v>
          </cell>
          <cell r="F13848" t="str">
            <v>ISHIHARA, H.</v>
          </cell>
          <cell r="G13848">
            <v>1990</v>
          </cell>
          <cell r="H13848" t="str">
            <v>Study on the systematics and fishery resources of the skates inhabiting the north Pacific</v>
          </cell>
          <cell r="I13848" t="str">
            <v>PhD. Dissertation, University of Tokyo, 186 pp</v>
          </cell>
        </row>
        <row r="13849">
          <cell r="A13849">
            <v>14541</v>
          </cell>
          <cell r="B13849" t="str">
            <v>D</v>
          </cell>
          <cell r="C13849" t="str">
            <v>Rezent1\14541.pdf</v>
          </cell>
          <cell r="F13849" t="str">
            <v>BOR, P.H.F.</v>
          </cell>
          <cell r="G13849">
            <v>1998</v>
          </cell>
          <cell r="H13849" t="str">
            <v>Eikapsels van haaien en roggen.</v>
          </cell>
          <cell r="I13849" t="str">
            <v>Wetenschappelijke Mededelingen Koninklijke Nederlandse Natuurhistorische Vereniging, 223: 44pp</v>
          </cell>
        </row>
        <row r="13850">
          <cell r="A13850">
            <v>14543</v>
          </cell>
          <cell r="B13850" t="str">
            <v>D</v>
          </cell>
          <cell r="C13850" t="str">
            <v>Rezent\HOLT_1898.pdf</v>
          </cell>
          <cell r="E13850" t="str">
            <v>http://sabella.mba.ac.uk/193/01/The_bottle_nose_ray_and_its_egg_purse.pdf</v>
          </cell>
          <cell r="F13850" t="str">
            <v>HOLT, E.W.L.</v>
          </cell>
          <cell r="G13850">
            <v>1898</v>
          </cell>
          <cell r="H13850" t="str">
            <v>The "bottle-nose ray" (?R. alba, Lacep.) and its egg-purse.</v>
          </cell>
          <cell r="I13850" t="str">
            <v>Journal of the Marine Biological Association of United Kingdom, 5 (2): 181–183</v>
          </cell>
        </row>
        <row r="13851">
          <cell r="A13851">
            <v>14544</v>
          </cell>
          <cell r="B13851" t="str">
            <v>D O</v>
          </cell>
          <cell r="C13851" t="str">
            <v>Fossil\RIEMANN_2002.pdf</v>
          </cell>
          <cell r="F13851" t="str">
            <v>RIEMANN, F. &amp; SCHÜLKE, I. &amp; THIES, D.</v>
          </cell>
          <cell r="G13851">
            <v>2002</v>
          </cell>
          <cell r="H13851" t="str">
            <v>Mikrovertebratenreste aus dem basalen, Famennium (triangularis- bis crepida-Zone) der Montagne Noir (Frankreich).</v>
          </cell>
          <cell r="I13851" t="str">
            <v>Geologica et Palaeontologica, 36: 1–43, 5 Abb., 7 Taf.; Marburg</v>
          </cell>
        </row>
        <row r="13852">
          <cell r="A13852">
            <v>14545</v>
          </cell>
          <cell r="B13852" t="str">
            <v>D</v>
          </cell>
          <cell r="C13852" t="str">
            <v>Fossil\THIES_2007.pdf</v>
          </cell>
          <cell r="F13852" t="str">
            <v>THIES, D. &amp; MUDROCH, A. &amp; TURNER, S.</v>
          </cell>
          <cell r="G13852">
            <v>2007</v>
          </cell>
          <cell r="H13852" t="str">
            <v>The potential of vertebrate microfossils for marine to non-marine correlation in the Late Jurassic.</v>
          </cell>
          <cell r="I13852" t="str">
            <v>Progress in Natural Science, 17 (5): 79–87</v>
          </cell>
        </row>
        <row r="13853">
          <cell r="A13853">
            <v>14546</v>
          </cell>
          <cell r="B13853" t="str">
            <v>D</v>
          </cell>
          <cell r="C13853" t="str">
            <v>Rezent\BLOMQVIST_1992.pdf</v>
          </cell>
          <cell r="E13853" t="str">
            <v>http://www.ncbi.nlm.nih.gov/pmc/articles/PMC48655/pdf/pnas01080-0362.pdf</v>
          </cell>
          <cell r="F13853" t="str">
            <v>BLOMQVIST, A.G. &amp; SÖDERBERG, C. &amp; LUNDELL, I. &amp; MILNER, R.J. &amp; LARHAMMAR, D.</v>
          </cell>
          <cell r="G13853">
            <v>1992</v>
          </cell>
          <cell r="H13853" t="str">
            <v>Strong evolutionary conservation of neuropeptide Y (NPY); sequences of chicken, goldfish, and Torpedo marmorata DNA clones.</v>
          </cell>
          <cell r="I13853" t="str">
            <v>Proceedings of the National Academy of Sciences of the United States of America, 89 (6): 2350–2354</v>
          </cell>
        </row>
        <row r="13854">
          <cell r="A13854">
            <v>14547</v>
          </cell>
          <cell r="B13854" t="str">
            <v>D</v>
          </cell>
          <cell r="C13854" t="str">
            <v>Rezent\RISINGER_1993.pdf</v>
          </cell>
          <cell r="E13854" t="str">
            <v>http://www.jbc.org/content/268/32/24408.full.pdf</v>
          </cell>
          <cell r="F13854" t="str">
            <v>RISINGER, C. &amp; BLOMQVIST, A.G. &amp; LUNDELL, I. &amp; LAMBERTSSON, A. &amp; NÄSSEL, D. &amp; PIERIBONE, V.A. &amp; BRODIN, L. &amp; LARHAMMAR, D.</v>
          </cell>
          <cell r="G13854">
            <v>1993</v>
          </cell>
          <cell r="H13854" t="str">
            <v>Evolutionary conservation of synapse protein SNAP-25 shown by Drosophila and Torpedo cDNA clones.</v>
          </cell>
          <cell r="I13854" t="str">
            <v>Journal of Biological Chemistry, 268: 24408–24414</v>
          </cell>
        </row>
        <row r="13855">
          <cell r="A13855">
            <v>14548</v>
          </cell>
          <cell r="B13855" t="str">
            <v>D</v>
          </cell>
          <cell r="C13855" t="str">
            <v>Rezent\PÉREZ-JIMÉNEZ_2011.pdf</v>
          </cell>
          <cell r="F13855" t="str">
            <v>PÉREZ-JIMÉNEZ, J.C.</v>
          </cell>
          <cell r="G13855">
            <v>2011</v>
          </cell>
          <cell r="H13855" t="str">
            <v>Reproductive biology of the cownose ray Rhinoptera bonasus (Elasmobranchii) in the Southeastern Gulf of Mexico.</v>
          </cell>
          <cell r="I13855" t="str">
            <v>Hidrobiológica, 21 (2): 159–167</v>
          </cell>
        </row>
        <row r="13856">
          <cell r="A13856">
            <v>14549</v>
          </cell>
          <cell r="B13856" t="str">
            <v>D</v>
          </cell>
          <cell r="C13856" t="str">
            <v>Rezent\DOMINGUESA_2011.pdf</v>
          </cell>
          <cell r="F13856" t="str">
            <v>DOMINGUES, M.V. &amp; MARQUES, F.P.L.</v>
          </cell>
          <cell r="G13856">
            <v>2011</v>
          </cell>
          <cell r="H13856" t="str">
            <v>Phylogeny and taxonomy of Potamotrygonocotyle Mayes, Brooks &amp; Thorson, 1981 (Monogenoidea: Monocotylidae) with a description of four new species.</v>
          </cell>
          <cell r="I13856" t="str">
            <v>Journal of Helminthology, 85 (4): 353–380</v>
          </cell>
        </row>
        <row r="13857">
          <cell r="A13857">
            <v>14550</v>
          </cell>
          <cell r="B13857" t="str">
            <v>D</v>
          </cell>
          <cell r="C13857" t="str">
            <v>Fossil\KRIWET_2011a.pdf</v>
          </cell>
          <cell r="F13857" t="str">
            <v>KRIWET, J. &amp; KLUG, S.</v>
          </cell>
          <cell r="G13857">
            <v>2011</v>
          </cell>
          <cell r="H13857" t="str">
            <v>A new Jurassic cow shark (Chondrichthyes, Hexanchiformes) with comments on Jurassic hexanchiform systematics.</v>
          </cell>
          <cell r="I13857" t="str">
            <v xml:space="preserve">Swiss Journal of Geosciences, 104 (Suppl. 1): 107–114 </v>
          </cell>
        </row>
        <row r="13858">
          <cell r="A13858">
            <v>14551</v>
          </cell>
          <cell r="B13858" t="str">
            <v>D</v>
          </cell>
          <cell r="C13858" t="str">
            <v>Fossil\MÜLLER_2011.pdf</v>
          </cell>
          <cell r="F13858" t="str">
            <v>MÜLLER, M.K.</v>
          </cell>
          <cell r="G13858">
            <v>2011</v>
          </cell>
          <cell r="H13858" t="str">
            <v>The fish fauna of the Late Jurassic Solothurn Turtle Limestone (NW Switzerland).</v>
          </cell>
          <cell r="I13858" t="str">
            <v>Swiss Journal of Geosciences, 104 (Suppl. 1): 133–146</v>
          </cell>
        </row>
        <row r="13859">
          <cell r="A13859">
            <v>14552</v>
          </cell>
          <cell r="B13859" t="str">
            <v>D</v>
          </cell>
          <cell r="C13859" t="str">
            <v>CD Het Zeepaard</v>
          </cell>
          <cell r="F13859" t="str">
            <v>ADEMA, J.P.H.M. &amp; BOR, P.H.F.</v>
          </cell>
          <cell r="G13859">
            <v>1990</v>
          </cell>
          <cell r="H13859" t="str">
            <v>Een verrassing op de jaarvergadering: een eikapsel van de kathaai.</v>
          </cell>
          <cell r="I13859" t="str">
            <v>Het Zeepaard, 50: 37–40</v>
          </cell>
        </row>
        <row r="13860">
          <cell r="A13860">
            <v>14553</v>
          </cell>
          <cell r="B13860" t="str">
            <v>D</v>
          </cell>
          <cell r="C13860" t="str">
            <v>CD Het Zeepaard</v>
          </cell>
          <cell r="F13860" t="str">
            <v>BOER, P.</v>
          </cell>
          <cell r="G13860">
            <v>1960</v>
          </cell>
          <cell r="H13860" t="str">
            <v>Haaien- en roggeneieren in het tijdvak 1 nov. 1958 - 1 dec. 1959.</v>
          </cell>
          <cell r="I13860" t="str">
            <v>Het Zeepaard, 20: 3–6</v>
          </cell>
        </row>
        <row r="13861">
          <cell r="A13861">
            <v>14554</v>
          </cell>
          <cell r="B13861" t="str">
            <v>D</v>
          </cell>
          <cell r="C13861" t="str">
            <v>CD Het Zeepaard</v>
          </cell>
          <cell r="F13861" t="str">
            <v>BOR, P.H.F.</v>
          </cell>
          <cell r="G13861">
            <v>1990</v>
          </cell>
          <cell r="H13861" t="str">
            <v xml:space="preserve">Oude en verse eikapsels van roggen; meten met twee maten? </v>
          </cell>
          <cell r="I13861" t="str">
            <v>Het Zeepaard, 50: 132–138</v>
          </cell>
        </row>
        <row r="13862">
          <cell r="A13862">
            <v>14555</v>
          </cell>
          <cell r="B13862" t="str">
            <v>D</v>
          </cell>
          <cell r="C13862" t="str">
            <v>CD Het Zeepaard</v>
          </cell>
          <cell r="F13862" t="str">
            <v>BUIZER, D.A.G.</v>
          </cell>
          <cell r="G13862">
            <v>1977</v>
          </cell>
          <cell r="H13862" t="str">
            <v>Eikapsels van de kleinoogrog Raja microcellata.</v>
          </cell>
          <cell r="I13862" t="str">
            <v>Het Zeepaard, 37: 67–69</v>
          </cell>
        </row>
        <row r="13863">
          <cell r="A13863">
            <v>14557</v>
          </cell>
          <cell r="B13863" t="str">
            <v>D</v>
          </cell>
          <cell r="C13863" t="str">
            <v>CD Het Zeepaard</v>
          </cell>
          <cell r="F13863" t="str">
            <v>CADÉE, M.C.</v>
          </cell>
          <cell r="G13863">
            <v>2009</v>
          </cell>
          <cell r="H13863" t="str">
            <v>Een waarneming van predatie van eieren van de hondshaai (Scylliorhinus caniculus).</v>
          </cell>
          <cell r="I13863" t="str">
            <v>Het Zeepaard, 69: 15–17</v>
          </cell>
        </row>
        <row r="13864">
          <cell r="A13864">
            <v>14558</v>
          </cell>
          <cell r="B13864" t="str">
            <v>D</v>
          </cell>
          <cell r="C13864" t="str">
            <v>CD Het Zeepaard</v>
          </cell>
          <cell r="F13864" t="str">
            <v>DE BOER, T.W.</v>
          </cell>
          <cell r="G13864">
            <v>1987</v>
          </cell>
          <cell r="H13864" t="str">
            <v>Wederom een eikapsel van de stekelrog met een embryo.</v>
          </cell>
          <cell r="I13864" t="str">
            <v>Het Zeepaard, 47: 52–53</v>
          </cell>
        </row>
        <row r="13865">
          <cell r="A13865">
            <v>14559</v>
          </cell>
          <cell r="B13865" t="str">
            <v>D</v>
          </cell>
          <cell r="C13865" t="str">
            <v>Rezent\DESENDER_1982.pdf</v>
          </cell>
          <cell r="F13865" t="str">
            <v>DESENDER, K.</v>
          </cell>
          <cell r="G13865">
            <v>1982</v>
          </cell>
          <cell r="H13865" t="str">
            <v>Over het meten van eikapsels van haaien en roggen.</v>
          </cell>
          <cell r="I13865" t="str">
            <v>De Strandvlo, 2: 16–20</v>
          </cell>
        </row>
        <row r="13866">
          <cell r="A13866">
            <v>14560</v>
          </cell>
          <cell r="B13866" t="str">
            <v>D</v>
          </cell>
          <cell r="C13866" t="str">
            <v>CD Het Zeepaard</v>
          </cell>
          <cell r="F13866" t="str">
            <v>GMELIG MEYLING, A.W. &amp; BOR, P.H.F.</v>
          </cell>
          <cell r="G13866">
            <v>1994</v>
          </cell>
          <cell r="H13866" t="str">
            <v>Vondsten van eikapsels van haaien en roggen tijdens de 1e strandwacht Katwijk - Noordwijk (1978 t/m 1987).</v>
          </cell>
          <cell r="I13866" t="str">
            <v>Het Zeepaard, 54: 108–114</v>
          </cell>
        </row>
        <row r="13867">
          <cell r="A13867">
            <v>14561</v>
          </cell>
          <cell r="B13867" t="str">
            <v>D</v>
          </cell>
          <cell r="C13867" t="str">
            <v>CD Het Zeepaard</v>
          </cell>
          <cell r="F13867" t="str">
            <v>GMELIG MEYLING, A.W. &amp; BOR, P.H.F.</v>
          </cell>
          <cell r="G13867">
            <v>2002</v>
          </cell>
          <cell r="H13867" t="str">
            <v>Vondsten van eikapsels van haaien en roggen tijdens de eerste tien jaar van de 2e strandwacht Katwijk - Noordwijk (1991 t/m 2000).</v>
          </cell>
          <cell r="I13867" t="str">
            <v>Het Zeepaard, 62 (1): 25–32</v>
          </cell>
        </row>
        <row r="13868">
          <cell r="A13868">
            <v>14562</v>
          </cell>
          <cell r="F13868" t="str">
            <v>GRONERT, R.</v>
          </cell>
          <cell r="G13868">
            <v>1989</v>
          </cell>
          <cell r="H13868" t="str">
            <v>Strand- en dijkvondsten. Invasie eikapsels Raja radiata (sterrog).</v>
          </cell>
          <cell r="I13868" t="str">
            <v>De Windbreker, 15: 9–11</v>
          </cell>
        </row>
        <row r="13869">
          <cell r="A13869">
            <v>14563</v>
          </cell>
          <cell r="B13869" t="str">
            <v>D</v>
          </cell>
          <cell r="C13869" t="str">
            <v>CD Het Zeepaard</v>
          </cell>
          <cell r="F13869" t="str">
            <v>GRONERT, R.</v>
          </cell>
          <cell r="G13869">
            <v>1989</v>
          </cell>
          <cell r="H13869" t="str">
            <v xml:space="preserve">Raja circularis --- Raja naevus? </v>
          </cell>
          <cell r="I13869" t="str">
            <v>Het Zeepaard, 49:47–50</v>
          </cell>
        </row>
        <row r="13870">
          <cell r="A13870">
            <v>14564</v>
          </cell>
          <cell r="B13870" t="str">
            <v>D</v>
          </cell>
          <cell r="C13870" t="str">
            <v>CD Het Zeepaard</v>
          </cell>
          <cell r="F13870" t="str">
            <v>HOLSTEIJN, B.</v>
          </cell>
          <cell r="G13870">
            <v>1999</v>
          </cell>
          <cell r="H13870" t="str">
            <v>Nog meer kathaai.</v>
          </cell>
          <cell r="I13870" t="str">
            <v>Het Zeepaard, 59: 14–15</v>
          </cell>
        </row>
        <row r="13871">
          <cell r="A13871">
            <v>14565</v>
          </cell>
          <cell r="B13871" t="str">
            <v>D</v>
          </cell>
          <cell r="C13871" t="str">
            <v>CD Het Zeepaard</v>
          </cell>
          <cell r="F13871" t="str">
            <v>HUWAE, P.H.M.</v>
          </cell>
          <cell r="G13871">
            <v>1984</v>
          </cell>
          <cell r="H13871" t="str">
            <v>Naar aanleiding van een invasie van eikapsels van de sterrog, Raja radiata Donovan, aan de Zuidhollandse stranden.</v>
          </cell>
          <cell r="I13871" t="str">
            <v>Het Zeepaard, 44: 151–158</v>
          </cell>
        </row>
        <row r="13872">
          <cell r="A13872">
            <v>14566</v>
          </cell>
          <cell r="F13872" t="str">
            <v>IMMERZEEL, B.</v>
          </cell>
          <cell r="G13872">
            <v>1939</v>
          </cell>
          <cell r="H13872" t="str">
            <v>Roggeneieren.</v>
          </cell>
          <cell r="I13872" t="str">
            <v>Het Seepaert, 1: 15–18.</v>
          </cell>
        </row>
        <row r="13873">
          <cell r="A13873">
            <v>14567</v>
          </cell>
          <cell r="F13873" t="str">
            <v>JONCKHEERE, I.</v>
          </cell>
          <cell r="G13873">
            <v>1997</v>
          </cell>
          <cell r="H13873" t="str">
            <v>Haaien- en roggenkapsels op de stranden van de westkust.</v>
          </cell>
          <cell r="I13873" t="str">
            <v>De Strandvlo, 17: 86–87</v>
          </cell>
        </row>
        <row r="13874">
          <cell r="A13874">
            <v>14568</v>
          </cell>
          <cell r="B13874" t="str">
            <v>D</v>
          </cell>
          <cell r="C13874" t="str">
            <v>CD Het Zeepaard</v>
          </cell>
          <cell r="F13874" t="str">
            <v>KLAAUW, M.V.D.</v>
          </cell>
          <cell r="G13874">
            <v>1986</v>
          </cell>
          <cell r="H13874" t="str">
            <v>Eikapsels van Raja radiata.</v>
          </cell>
          <cell r="I13874" t="str">
            <v>Het Zeepaard, 46: 134–143</v>
          </cell>
        </row>
        <row r="13875">
          <cell r="A13875">
            <v>14569</v>
          </cell>
          <cell r="B13875" t="str">
            <v>D</v>
          </cell>
          <cell r="C13875" t="str">
            <v>CD Het Zeepaard</v>
          </cell>
          <cell r="F13875" t="str">
            <v>LACOURT, A.W.</v>
          </cell>
          <cell r="G13875">
            <v>1942</v>
          </cell>
          <cell r="H13875" t="str">
            <v>Determineertabel van eierkapsels van roggen (Raiidae), tot nu toe waargenomen aan de Nederlandse kust.</v>
          </cell>
          <cell r="I13875" t="str">
            <v>Het Zeepaard, 2: 5–7</v>
          </cell>
        </row>
        <row r="13876">
          <cell r="A13876">
            <v>14570</v>
          </cell>
          <cell r="B13876" t="str">
            <v>D</v>
          </cell>
          <cell r="C13876" t="str">
            <v>CD Het Zeepaard</v>
          </cell>
          <cell r="F13876" t="str">
            <v>LACOURT, A.W.</v>
          </cell>
          <cell r="G13876">
            <v>1974</v>
          </cell>
          <cell r="H13876" t="str">
            <v>Embryo's van roggen in hun eikapsels.</v>
          </cell>
          <cell r="I13876" t="str">
            <v>Het Zeepaard, 35: 107–108</v>
          </cell>
        </row>
        <row r="13877">
          <cell r="A13877">
            <v>14571</v>
          </cell>
          <cell r="B13877" t="str">
            <v>D</v>
          </cell>
          <cell r="C13877" t="str">
            <v>CD Het Zeepaard</v>
          </cell>
          <cell r="F13877" t="str">
            <v>LACOURT, A.W.</v>
          </cell>
          <cell r="G13877">
            <v>1977</v>
          </cell>
          <cell r="H13877" t="str">
            <v>Rogge-eieren.</v>
          </cell>
          <cell r="I13877" t="str">
            <v>Het Zeepaard, 37: 30</v>
          </cell>
        </row>
        <row r="13878">
          <cell r="A13878">
            <v>14572</v>
          </cell>
          <cell r="B13878" t="str">
            <v>D</v>
          </cell>
          <cell r="C13878" t="str">
            <v>CD Het Zeepaard</v>
          </cell>
          <cell r="F13878" t="str">
            <v>LACOURT, A.W.</v>
          </cell>
          <cell r="G13878">
            <v>1984</v>
          </cell>
          <cell r="H13878" t="str">
            <v>Een vondst van 14 rogge-eieren (Raja radiata Donovan).</v>
          </cell>
          <cell r="I13878" t="str">
            <v>Het Zeepaard, 44: 103</v>
          </cell>
        </row>
        <row r="13879">
          <cell r="A13879">
            <v>14573</v>
          </cell>
          <cell r="B13879" t="str">
            <v>D</v>
          </cell>
          <cell r="C13879" t="str">
            <v>CD Het Zeepaard</v>
          </cell>
          <cell r="F13879" t="str">
            <v>LACOURT, A.W.</v>
          </cell>
          <cell r="G13879">
            <v>1948</v>
          </cell>
          <cell r="H13879" t="str">
            <v>Haaien-eieren van de Nederlandse kust.</v>
          </cell>
          <cell r="I13879" t="str">
            <v>Het Zeepaard, 8 (3–4): 22–23</v>
          </cell>
        </row>
        <row r="13880">
          <cell r="A13880">
            <v>14574</v>
          </cell>
          <cell r="B13880" t="str">
            <v>D</v>
          </cell>
          <cell r="C13880" t="str">
            <v>CD Het Zeepaard</v>
          </cell>
          <cell r="F13880" t="str">
            <v>LUCAS, J.A.W.</v>
          </cell>
          <cell r="G13880">
            <v>1950</v>
          </cell>
          <cell r="H13880" t="str">
            <v>Haaien en roggen in het tijdvak mrt. 1948 t/m mrt. 1949.</v>
          </cell>
          <cell r="I13880" t="str">
            <v>Het Zeepaard, 10: 2–3</v>
          </cell>
        </row>
        <row r="13881">
          <cell r="A13881">
            <v>14575</v>
          </cell>
          <cell r="B13881" t="str">
            <v>D</v>
          </cell>
          <cell r="C13881" t="str">
            <v>CD Het Zeepaard</v>
          </cell>
          <cell r="F13881" t="str">
            <v>LUCAS, J.A.W.</v>
          </cell>
          <cell r="G13881">
            <v>1955</v>
          </cell>
          <cell r="H13881" t="str">
            <v>Haaien en roggen en hun eieren in het tijdvak 1 april 1952 - 1 april 1954</v>
          </cell>
          <cell r="I13881" t="str">
            <v>Het Zeepaard, 15: 39–41</v>
          </cell>
        </row>
        <row r="13882">
          <cell r="A13882">
            <v>14576</v>
          </cell>
          <cell r="B13882" t="str">
            <v>D</v>
          </cell>
          <cell r="C13882" t="str">
            <v>CD Het Zeepaard</v>
          </cell>
          <cell r="F13882" t="str">
            <v>LUCAS, J.A.W.</v>
          </cell>
          <cell r="G13882">
            <v>1956</v>
          </cell>
          <cell r="H13882" t="str">
            <v>Haaien en roggen en hun eieren in het tijdvak 1 juli 1954 - 1 juli 1955.</v>
          </cell>
          <cell r="I13882" t="str">
            <v>Het Zeepaard, 16: 19–21</v>
          </cell>
        </row>
        <row r="13883">
          <cell r="A13883">
            <v>14577</v>
          </cell>
          <cell r="B13883" t="str">
            <v>D</v>
          </cell>
          <cell r="C13883" t="str">
            <v>CD Het Zeepaard</v>
          </cell>
          <cell r="F13883" t="str">
            <v>LUCAS, J.A.W.</v>
          </cell>
          <cell r="G13883">
            <v>1957</v>
          </cell>
          <cell r="H13883" t="str">
            <v>Haaien en roggen en hun eieren in het tijdvak 1 juli 1955 - 1 juli 1956.</v>
          </cell>
          <cell r="I13883" t="str">
            <v>Het Zeepaard, 17: 43–46</v>
          </cell>
        </row>
        <row r="13884">
          <cell r="A13884">
            <v>14578</v>
          </cell>
          <cell r="B13884" t="str">
            <v>D</v>
          </cell>
          <cell r="C13884" t="str">
            <v>CD Het Zeepaard</v>
          </cell>
          <cell r="F13884" t="str">
            <v>LUCAS, J.A.W.</v>
          </cell>
          <cell r="G13884">
            <v>1958</v>
          </cell>
          <cell r="H13884" t="str">
            <v>Haaien en roggen en hun eieren in het tijdvak 1 juli 1956/57.</v>
          </cell>
          <cell r="I13884" t="str">
            <v>Het Zeepaard, 18: 38–40</v>
          </cell>
        </row>
        <row r="13885">
          <cell r="A13885">
            <v>14579</v>
          </cell>
          <cell r="B13885" t="str">
            <v>D</v>
          </cell>
          <cell r="C13885" t="str">
            <v>CD Het Zeepaard</v>
          </cell>
          <cell r="F13885" t="str">
            <v>LUCAS, J.A.W.</v>
          </cell>
          <cell r="G13885">
            <v>1948</v>
          </cell>
          <cell r="H13885" t="str">
            <v>De roggen- en haaieneieren over 1947 en de eerste twee maanden van 1948.</v>
          </cell>
          <cell r="I13885" t="str">
            <v>Het Zeepaard, 8 (3–4): 33–36</v>
          </cell>
        </row>
        <row r="13886">
          <cell r="A13886">
            <v>14580</v>
          </cell>
          <cell r="B13886" t="str">
            <v>D</v>
          </cell>
          <cell r="C13886" t="str">
            <v>CD Het Zeepaard</v>
          </cell>
          <cell r="F13886" t="str">
            <v>LUCAS, J.A.W.</v>
          </cell>
          <cell r="G13886">
            <v>1948</v>
          </cell>
          <cell r="H13886" t="str">
            <v>De begroeiing van haaien en roggeneieren.</v>
          </cell>
          <cell r="I13886" t="str">
            <v>Het Zeepaard, 8 (7–8): 59–62</v>
          </cell>
        </row>
        <row r="13887">
          <cell r="A13887">
            <v>14581</v>
          </cell>
          <cell r="B13887" t="str">
            <v>D</v>
          </cell>
          <cell r="C13887" t="str">
            <v>CD Het Zeepaard</v>
          </cell>
          <cell r="F13887" t="str">
            <v>LUCAS, J.A.W.</v>
          </cell>
          <cell r="G13887">
            <v>1949</v>
          </cell>
          <cell r="H13887" t="str">
            <v>Haaien- en roggeneieren, in het tijdvak 1 mrt. 1948 - 1 mrt. 1949.</v>
          </cell>
          <cell r="I13887" t="str">
            <v>Het Zeepaard, 9: 89–94</v>
          </cell>
        </row>
        <row r="13888">
          <cell r="A13888">
            <v>14582</v>
          </cell>
          <cell r="B13888" t="str">
            <v>D</v>
          </cell>
          <cell r="C13888" t="str">
            <v>CD Het Zeepaard</v>
          </cell>
          <cell r="F13888" t="str">
            <v>LUCAS, J.A.W. &amp; MENNEMA, J.</v>
          </cell>
          <cell r="G13888">
            <v>1951</v>
          </cell>
          <cell r="H13888" t="str">
            <v>Haaien en roggen en hun eieren in het tijdvak 1 april 1949 - 1 april 1950.</v>
          </cell>
          <cell r="I13888" t="str">
            <v>Het Zeepaard, 11: 9–12</v>
          </cell>
        </row>
        <row r="13889">
          <cell r="A13889">
            <v>14583</v>
          </cell>
          <cell r="B13889" t="str">
            <v>D</v>
          </cell>
          <cell r="C13889" t="str">
            <v>CD Het Zeepaard</v>
          </cell>
          <cell r="F13889" t="str">
            <v>LUCAS, J.A.W. &amp; MENNEMA, J.</v>
          </cell>
          <cell r="G13889">
            <v>1952</v>
          </cell>
          <cell r="H13889" t="str">
            <v>Haaien en roggen en hun eieren in het tijdvak 1 april 1950 - 1 april 1951.</v>
          </cell>
          <cell r="I13889" t="str">
            <v>Het Zeepaard, 12: 39–43</v>
          </cell>
        </row>
        <row r="13890">
          <cell r="A13890">
            <v>14584</v>
          </cell>
          <cell r="B13890" t="str">
            <v>D</v>
          </cell>
          <cell r="C13890" t="str">
            <v>CD Het Zeepaard</v>
          </cell>
          <cell r="F13890" t="str">
            <v>LUCAS, J.A.W. &amp; MENNEMA, J.</v>
          </cell>
          <cell r="G13890">
            <v>1954</v>
          </cell>
          <cell r="H13890" t="str">
            <v>Haaien en roggen en hun eieren in het tijdvak 1 april 1951 - 1 april 1952.</v>
          </cell>
          <cell r="I13890" t="str">
            <v>Het Zeepaard, 14: 3–8</v>
          </cell>
        </row>
        <row r="13891">
          <cell r="A13891">
            <v>14585</v>
          </cell>
          <cell r="B13891" t="str">
            <v>D</v>
          </cell>
          <cell r="C13891" t="str">
            <v>Rezent\NICHOLS_1931.pdf</v>
          </cell>
          <cell r="F13891" t="str">
            <v>NICHOLS, J.T.</v>
          </cell>
          <cell r="G13891">
            <v>1931</v>
          </cell>
          <cell r="H13891" t="str">
            <v>Egg capsule of Scyliorhinus retifer.</v>
          </cell>
          <cell r="I13891" t="str">
            <v>Copeia, 1931 (2): 38–39</v>
          </cell>
        </row>
        <row r="13892">
          <cell r="A13892">
            <v>14586</v>
          </cell>
          <cell r="B13892" t="str">
            <v>D</v>
          </cell>
          <cell r="C13892" t="str">
            <v>Rezent\RAPPE_1982.pdf</v>
          </cell>
          <cell r="F13892" t="str">
            <v>RAPPÉ, G.</v>
          </cell>
          <cell r="G13892">
            <v>1983</v>
          </cell>
          <cell r="H13892" t="str">
            <v>Eikapsels van haaien en roggen langs de Belgische kust. II.</v>
          </cell>
          <cell r="I13892" t="str">
            <v>De Strandvlo, 3: 61–65</v>
          </cell>
        </row>
        <row r="13893">
          <cell r="A13893">
            <v>14587</v>
          </cell>
          <cell r="B13893" t="str">
            <v>D</v>
          </cell>
          <cell r="C13893" t="str">
            <v>Rezent\RAPPÉ_1988.pdf</v>
          </cell>
          <cell r="F13893" t="str">
            <v>RAPPÉ, G.</v>
          </cell>
          <cell r="G13893">
            <v>1988</v>
          </cell>
          <cell r="H13893" t="str">
            <v>Eikapsels van haaien en roggen langs de Belgische kust. III.</v>
          </cell>
          <cell r="I13893" t="str">
            <v>De Strandvlo, 8: 156–160</v>
          </cell>
        </row>
        <row r="13894">
          <cell r="A13894">
            <v>14588</v>
          </cell>
          <cell r="F13894" t="str">
            <v>RAPPÉ, G.</v>
          </cell>
          <cell r="G13894">
            <v>1999</v>
          </cell>
          <cell r="H13894" t="str">
            <v>Een invasie van eikapsels van de sterrog Raja radiata op het Belgische en Noord-Franse strand.</v>
          </cell>
          <cell r="I13894" t="str">
            <v>De Strandvlo, 19: 114–117</v>
          </cell>
        </row>
        <row r="13895">
          <cell r="A13895">
            <v>14589</v>
          </cell>
          <cell r="B13895" t="str">
            <v>D</v>
          </cell>
          <cell r="C13895" t="str">
            <v>Rezent\De Strandvlo_2.pdf</v>
          </cell>
          <cell r="F13895" t="str">
            <v>RAPPÉ, G.</v>
          </cell>
          <cell r="G13895">
            <v>1982</v>
          </cell>
          <cell r="H13895" t="str">
            <v>Reaktie: het onderscheid tussen de eikapsels van de gladde rog en de golfrog.</v>
          </cell>
          <cell r="I13895" t="str">
            <v>De Strandvlo, 2: 36–37</v>
          </cell>
        </row>
        <row r="13896">
          <cell r="A13896">
            <v>14590</v>
          </cell>
          <cell r="B13896" t="str">
            <v>D</v>
          </cell>
          <cell r="C13896" t="str">
            <v>Rezent\RAPPÉ_1981.pdf</v>
          </cell>
          <cell r="F13896" t="str">
            <v>RAPPÉ, G. &amp; DESENDER, K.</v>
          </cell>
          <cell r="G13896">
            <v>1981</v>
          </cell>
          <cell r="H13896" t="str">
            <v>Eikapsels van haaien en roggen langs de Belgische kust, een eerste bericht.</v>
          </cell>
          <cell r="I13896" t="str">
            <v>De Strandvlo, 1: 65–71</v>
          </cell>
        </row>
        <row r="13897">
          <cell r="A13897">
            <v>14591</v>
          </cell>
          <cell r="B13897" t="str">
            <v>D</v>
          </cell>
          <cell r="C13897" t="str">
            <v>Rezent\RAPPÉ_1983.pdf</v>
          </cell>
          <cell r="F13897" t="str">
            <v>RAPPÉ, G. &amp; STRUBBE, K.</v>
          </cell>
          <cell r="G13897">
            <v>1983</v>
          </cell>
          <cell r="H13897" t="str">
            <v>Eikapsels van haaien en roggen op de Noordfranse stranden.</v>
          </cell>
          <cell r="I13897" t="str">
            <v>De Strandvlo, 3: 11–12</v>
          </cell>
        </row>
        <row r="13898">
          <cell r="A13898">
            <v>14592</v>
          </cell>
          <cell r="B13898" t="str">
            <v>D</v>
          </cell>
          <cell r="C13898" t="str">
            <v>CD Het Zeepaard</v>
          </cell>
          <cell r="F13898" t="str">
            <v>RECOURT, P.</v>
          </cell>
          <cell r="G13898">
            <v>1997</v>
          </cell>
          <cell r="H13898" t="str">
            <v>Het zesde eikapsel van de kathaai voor Nederland.</v>
          </cell>
          <cell r="I13898" t="str">
            <v>Het Zeepaard, 57: 65–66</v>
          </cell>
        </row>
        <row r="13899">
          <cell r="A13899">
            <v>14593</v>
          </cell>
          <cell r="B13899" t="str">
            <v>D</v>
          </cell>
          <cell r="C13899" t="str">
            <v>CD Het Zeepaard</v>
          </cell>
          <cell r="F13899" t="str">
            <v>RECOURT, P.</v>
          </cell>
          <cell r="G13899">
            <v>1998</v>
          </cell>
          <cell r="H13899" t="str">
            <v>Opnieuw een eikapsel van de kathaai bij Egmond aan Zee.</v>
          </cell>
          <cell r="I13899" t="str">
            <v>Het Zeepaard, 58: 92–93</v>
          </cell>
        </row>
        <row r="13900">
          <cell r="A13900">
            <v>14594</v>
          </cell>
          <cell r="B13900" t="str">
            <v>D</v>
          </cell>
          <cell r="C13900" t="str">
            <v>CD Het Zeepaard</v>
          </cell>
          <cell r="F13900" t="str">
            <v>SLAGER, G.S.</v>
          </cell>
          <cell r="G13900">
            <v>1988</v>
          </cell>
          <cell r="H13900" t="str">
            <v>Opnieuw een invasie van de sterrog (Raja radiata).</v>
          </cell>
          <cell r="I13900" t="str">
            <v>Het Zeepaard, 48: 61</v>
          </cell>
        </row>
        <row r="13901">
          <cell r="A13901">
            <v>14595</v>
          </cell>
          <cell r="B13901" t="str">
            <v>D</v>
          </cell>
          <cell r="C13901" t="str">
            <v>Rezent\SMITH_1939.pdf</v>
          </cell>
          <cell r="F13901" t="str">
            <v>SMITH, H.M. &amp; GOFFIN, R.A.</v>
          </cell>
          <cell r="G13901">
            <v>1939</v>
          </cell>
          <cell r="H13901" t="str">
            <v>A Sting Ray (Dasyatis say) New to New England.</v>
          </cell>
          <cell r="I13901" t="str">
            <v>Copeia, 1939 (4): 236–237</v>
          </cell>
        </row>
        <row r="13902">
          <cell r="A13902">
            <v>14596</v>
          </cell>
          <cell r="B13902" t="str">
            <v>D</v>
          </cell>
          <cell r="C13902" t="str">
            <v>Rezent\SPRINGER_1939c.pdf</v>
          </cell>
          <cell r="F13902" t="str">
            <v>SPRINGER, S.</v>
          </cell>
          <cell r="G13902">
            <v>1939</v>
          </cell>
          <cell r="H13902" t="str">
            <v>The egg case of the texas skate.</v>
          </cell>
          <cell r="I13902" t="str">
            <v>Copeia, 1939 (4): 237</v>
          </cell>
        </row>
        <row r="13903">
          <cell r="A13903">
            <v>14597</v>
          </cell>
          <cell r="B13903" t="str">
            <v>D</v>
          </cell>
          <cell r="C13903" t="str">
            <v>CD Het Zeepaard</v>
          </cell>
          <cell r="F13903" t="str">
            <v>STOCK, J.H.</v>
          </cell>
          <cell r="G13903">
            <v>1958</v>
          </cell>
          <cell r="H13903" t="str">
            <v>Lamsoor als substraat voor roggeneieren.</v>
          </cell>
          <cell r="I13903" t="str">
            <v>Het Zeepaard, 18: 29</v>
          </cell>
        </row>
        <row r="13904">
          <cell r="A13904">
            <v>14598</v>
          </cell>
          <cell r="B13904" t="str">
            <v>D</v>
          </cell>
          <cell r="C13904" t="str">
            <v>CD Het Zeepaard</v>
          </cell>
          <cell r="F13904" t="str">
            <v>TANIS, J.J.C.</v>
          </cell>
          <cell r="G13904">
            <v>1960</v>
          </cell>
          <cell r="H13904" t="str">
            <v>Haaien- en roggeneieren op Terschelling 1958/59 en 1959/60.</v>
          </cell>
          <cell r="I13904" t="str">
            <v>Het Zeepaard, 20: 35–38</v>
          </cell>
        </row>
        <row r="13905">
          <cell r="A13905">
            <v>14599</v>
          </cell>
          <cell r="B13905" t="str">
            <v>D</v>
          </cell>
          <cell r="C13905" t="str">
            <v>CD Het Zeepaard</v>
          </cell>
          <cell r="F13905" t="str">
            <v>TULP, A.S.</v>
          </cell>
          <cell r="G13905">
            <v>1978</v>
          </cell>
          <cell r="H13905" t="str">
            <v>Eikapsels van Raja radiata Donovan op Vlieland en Ameland.</v>
          </cell>
          <cell r="I13905" t="str">
            <v>Het Zeepaard, 38: 103–107</v>
          </cell>
        </row>
        <row r="13906">
          <cell r="A13906">
            <v>14600</v>
          </cell>
          <cell r="B13906" t="str">
            <v>D</v>
          </cell>
          <cell r="C13906" t="str">
            <v>Rezent\De Strandvlo_2.pdf</v>
          </cell>
          <cell r="F13906" t="str">
            <v>VAN GOMPEL, J.</v>
          </cell>
          <cell r="G13906">
            <v>1982</v>
          </cell>
          <cell r="H13906" t="str">
            <v xml:space="preserve">Determinatie van roggeneikapsels: waar ligt de grens tussen Raja montagui en Raja undulata? </v>
          </cell>
          <cell r="I13906" t="str">
            <v>De Strandvlo, 2: 35–36</v>
          </cell>
        </row>
        <row r="13907">
          <cell r="A13907">
            <v>14601</v>
          </cell>
          <cell r="F13907" t="str">
            <v>VAN OUTRYVE, R.</v>
          </cell>
          <cell r="G13907">
            <v>2003</v>
          </cell>
          <cell r="H13907" t="str">
            <v>Eikapsels op het strand van St. Germain-plage (Normandie).</v>
          </cell>
          <cell r="I13907" t="str">
            <v>De Strandvlo, 23: 15–18</v>
          </cell>
        </row>
        <row r="13908">
          <cell r="A13908">
            <v>14602</v>
          </cell>
          <cell r="B13908" t="str">
            <v>D</v>
          </cell>
          <cell r="C13908" t="str">
            <v>Rezent\VANHAELEN_1994.pdf</v>
          </cell>
          <cell r="F13908" t="str">
            <v>VANHAELEN, M.-T.</v>
          </cell>
          <cell r="G13908">
            <v>1994</v>
          </cell>
          <cell r="H13908" t="str">
            <v>Eikapsels van de kathaai op het strand van Oostduinkerke.</v>
          </cell>
          <cell r="I13908" t="str">
            <v>De Strandvlo, 14 (4): 127–129</v>
          </cell>
        </row>
        <row r="13909">
          <cell r="A13909">
            <v>14603</v>
          </cell>
          <cell r="F13909" t="str">
            <v>VANHAELEN, M.-T.</v>
          </cell>
          <cell r="G13909">
            <v>1996</v>
          </cell>
          <cell r="H13909" t="str">
            <v>Aantekeningen bij eikapsels van roggen tijdens de winter 1994-1995 te Koksijde.</v>
          </cell>
          <cell r="I13909" t="str">
            <v>De Strandvlo, 16: 31–34</v>
          </cell>
        </row>
        <row r="13910">
          <cell r="A13910">
            <v>14604</v>
          </cell>
          <cell r="F13910" t="str">
            <v>VANHAELEN, M.-T.</v>
          </cell>
          <cell r="G13910">
            <v>1996</v>
          </cell>
          <cell r="H13910" t="str">
            <v>Eikapsels van golfroggen en blonde roggen in Normandië.</v>
          </cell>
          <cell r="I13910" t="str">
            <v>De Strandvlo, 16: 44</v>
          </cell>
        </row>
        <row r="13911">
          <cell r="A13911">
            <v>14605</v>
          </cell>
          <cell r="F13911" t="str">
            <v>VANHAELEN, M.-T.</v>
          </cell>
          <cell r="G13911">
            <v>2002</v>
          </cell>
          <cell r="H13911" t="str">
            <v>Opnieuw een eikapsel met embryo van de stekelrog Raja clavata te Koksijde.</v>
          </cell>
          <cell r="I13911" t="str">
            <v>De Strandvlo, 22: 18–20</v>
          </cell>
        </row>
        <row r="13912">
          <cell r="A13912">
            <v>14606</v>
          </cell>
          <cell r="B13912" t="str">
            <v>D</v>
          </cell>
          <cell r="C13912" t="str">
            <v>Rezent\14606.pdf</v>
          </cell>
          <cell r="F13912" t="str">
            <v>DESBROSSES, P.</v>
          </cell>
          <cell r="G13912">
            <v>1931</v>
          </cell>
          <cell r="H13912" t="str">
            <v>Note sur l'oeuf de la raie chardon Raja fullonica L.</v>
          </cell>
          <cell r="I13912" t="str">
            <v>Bulletin de la Société zoologique de France, 56 (1): 15–18</v>
          </cell>
        </row>
        <row r="13913">
          <cell r="A13913">
            <v>14607</v>
          </cell>
          <cell r="B13913" t="str">
            <v>D</v>
          </cell>
          <cell r="C13913" t="str">
            <v>Rezent\SMEDLEY_1931.pdf</v>
          </cell>
          <cell r="F13913" t="str">
            <v>SMEDLEY, N.</v>
          </cell>
          <cell r="G13913">
            <v>1931</v>
          </cell>
          <cell r="H13913" t="str">
            <v>Notes on elasmobranch eggs.</v>
          </cell>
          <cell r="I13913" t="str">
            <v>Bulletin of the Raffles Museum, 5: 63–66</v>
          </cell>
        </row>
        <row r="13914">
          <cell r="A13914">
            <v>14608</v>
          </cell>
          <cell r="B13914" t="str">
            <v>D</v>
          </cell>
          <cell r="C13914" t="str">
            <v>Rezent\Hale_1935.pdf</v>
          </cell>
          <cell r="F13914" t="str">
            <v>HALE, H.M.</v>
          </cell>
          <cell r="G13914">
            <v>1935</v>
          </cell>
          <cell r="H13914" t="str">
            <v>The egg-case of a cat shark, Scyliorhinus vincenti (Zietz).</v>
          </cell>
          <cell r="I13914" t="str">
            <v>Records of the South Australian Museum, 5: 367–368</v>
          </cell>
        </row>
        <row r="13915">
          <cell r="A13915">
            <v>14609</v>
          </cell>
          <cell r="B13915" t="str">
            <v>D</v>
          </cell>
          <cell r="C13915" t="str">
            <v>Rezent\Abstract_1960.pdf</v>
          </cell>
          <cell r="F13915" t="str">
            <v>LIBBY, E.L. &amp; GILBERT, P.W.</v>
          </cell>
          <cell r="G13915">
            <v>1960</v>
          </cell>
          <cell r="H13915" t="str">
            <v>Reproduction in the clear nosed skate Raja eglanteria. Abstract</v>
          </cell>
          <cell r="I13915" t="str">
            <v>The Anatomical Record, 138 (3): 365</v>
          </cell>
        </row>
        <row r="13916">
          <cell r="A13916">
            <v>14610</v>
          </cell>
          <cell r="F13916" t="str">
            <v>COX, D.L. &amp; KOOB, T.J.</v>
          </cell>
          <cell r="G13916">
            <v>1991</v>
          </cell>
          <cell r="H13916" t="str">
            <v>Predation on eggs of the little skate (Raja erinacea) in the gulf of Maine.</v>
          </cell>
          <cell r="I13916" t="str">
            <v>Bulletin of the Mount Desert Island Biological Laboratory, 30: 123–124</v>
          </cell>
        </row>
        <row r="13917">
          <cell r="A13917">
            <v>14612</v>
          </cell>
          <cell r="B13917" t="str">
            <v>D</v>
          </cell>
          <cell r="C13917" t="str">
            <v>Rezent\LONG_1996a.pdf</v>
          </cell>
          <cell r="F13917" t="str">
            <v>LONG, D.J.</v>
          </cell>
          <cell r="G13917">
            <v>1996</v>
          </cell>
          <cell r="H13917" t="str">
            <v>First confirmed record of teleost predation on a shark egg case.</v>
          </cell>
          <cell r="I13917" t="str">
            <v>California Fish and Game, 82 (1): 103–104</v>
          </cell>
        </row>
        <row r="13918">
          <cell r="A13918">
            <v>14613</v>
          </cell>
          <cell r="B13918" t="str">
            <v>D</v>
          </cell>
          <cell r="C13918" t="str">
            <v>Rezent\BOR_2003.pdf</v>
          </cell>
          <cell r="F13918" t="str">
            <v>BOR, P.H.F. &amp; SANTOS, M.B.</v>
          </cell>
          <cell r="G13918">
            <v>2003</v>
          </cell>
          <cell r="H13918" t="str">
            <v>Findings of elasmobranch eggs in the stomachs of sperm whales and other marine organisms.</v>
          </cell>
          <cell r="I13918" t="str">
            <v>Journal of the Marine Biological Association of the United Kingdom, 83 (6): 1351–1353</v>
          </cell>
        </row>
        <row r="13919">
          <cell r="A13919">
            <v>14614</v>
          </cell>
          <cell r="B13919" t="str">
            <v>D</v>
          </cell>
          <cell r="C13919" t="str">
            <v>Rezent\ORLOV_2005.pdf</v>
          </cell>
          <cell r="E13919" t="str">
            <v>https://www.researchgate.net/publication/259277518_Catch_of_Egg-Capsules_of_Female_Bathyraja_violacea_Rajidae_Ready_for_Deposition</v>
          </cell>
          <cell r="F13919" t="str">
            <v>ORLOV, A.M. &amp; BIRYUKOV, I.A.</v>
          </cell>
          <cell r="G13919">
            <v>2005</v>
          </cell>
          <cell r="H13919" t="str">
            <v>Catch of egg-capsules of female Bathyraja violacea (Rajidae) ready for deposition.</v>
          </cell>
          <cell r="I13919" t="str">
            <v>Journal of Ichthyology, 45: 407–409</v>
          </cell>
        </row>
        <row r="13920">
          <cell r="A13920">
            <v>14615</v>
          </cell>
          <cell r="B13920" t="str">
            <v>D</v>
          </cell>
          <cell r="C13920" t="str">
            <v>Rezent\ODDONE_2006.pdf</v>
          </cell>
          <cell r="E13920" t="str">
            <v>http://www.panamjas.org/pdf_artigos/PANAMJAS_1%282%29_43-48.pdf</v>
          </cell>
          <cell r="F13920" t="str">
            <v>ODDONE, M.C. &amp; MESA, A. &amp; DE AMORIM, A.F.</v>
          </cell>
          <cell r="G13920">
            <v>2006</v>
          </cell>
          <cell r="H13920" t="str">
            <v>The egg capsule of Rioraja agassizi (Muller &amp; Henle) (Elasmobranchii, Rajidae), endemic to the SW Atlantic.</v>
          </cell>
          <cell r="I13920" t="str">
            <v>Pan-American Journal of Aquatic Sciences, 1 (2): 43–48</v>
          </cell>
        </row>
        <row r="13921">
          <cell r="A13921">
            <v>14616</v>
          </cell>
          <cell r="B13921" t="str">
            <v>D</v>
          </cell>
          <cell r="C13921" t="str">
            <v>Rezent\HEIST_2011.pdf</v>
          </cell>
          <cell r="F13921" t="str">
            <v>HEIST, E.J. &amp; CARRIER, J.C. &amp; PRATT, H.L. &amp; PRATT, T.C.</v>
          </cell>
          <cell r="G13921">
            <v>2011</v>
          </cell>
          <cell r="H13921" t="str">
            <v>Exact Enumeration of Sires in the Polyandrous Nurse Shark (Ginglymostoma cirratum).</v>
          </cell>
          <cell r="I13921" t="str">
            <v>Copeia, 2011 (4): 539–544</v>
          </cell>
        </row>
        <row r="13922">
          <cell r="A13922">
            <v>14617</v>
          </cell>
          <cell r="B13922" t="str">
            <v>D</v>
          </cell>
          <cell r="C13922" t="str">
            <v>Rezent\ENDO_2005.pdf</v>
          </cell>
          <cell r="F13922" t="str">
            <v>ENDO, H. &amp; MACHIDA, Y.</v>
          </cell>
          <cell r="G13922">
            <v>2005</v>
          </cell>
          <cell r="H13922" t="str">
            <v xml:space="preserve">Sixgill stingray Hexatrygon bickelli collected from Tosa Bay (Rajiformes: Hexatrygonidae). </v>
          </cell>
          <cell r="I13922" t="str">
            <v>Bulletin of the Shikoku Institute of Natural History, 2: 51–57</v>
          </cell>
        </row>
        <row r="13923">
          <cell r="A13923">
            <v>14618</v>
          </cell>
          <cell r="F13923" t="str">
            <v>SMEDLEY, N.</v>
          </cell>
          <cell r="G13923">
            <v>1927</v>
          </cell>
          <cell r="H13923" t="str">
            <v>On the development of the dogfish Scyllium marmoratum Benn., and allied species.</v>
          </cell>
          <cell r="I13923" t="str">
            <v>Journal of the Malaysian Branch, Royal Asiatic Society, 5 (2): 355–359</v>
          </cell>
        </row>
        <row r="13924">
          <cell r="A13924">
            <v>14619</v>
          </cell>
          <cell r="F13924" t="str">
            <v>SMEDLEY, N.</v>
          </cell>
          <cell r="G13924">
            <v>1926</v>
          </cell>
          <cell r="H13924" t="str">
            <v>On the development of the dog-fish Chiloscyllium indicum (Gmel.).</v>
          </cell>
          <cell r="I13924" t="str">
            <v>Journal of the Malaysian Branch, Royal Asiatic Society, 4 (1): 164–166</v>
          </cell>
        </row>
        <row r="13925">
          <cell r="A13925">
            <v>14620</v>
          </cell>
          <cell r="F13925" t="str">
            <v>SMEDLEY, N.</v>
          </cell>
          <cell r="G13925">
            <v>1926</v>
          </cell>
          <cell r="H13925" t="str">
            <v>On a large specimen of the beaked ray, Rhinobatis thouini (Lacep.).</v>
          </cell>
          <cell r="I13925" t="str">
            <v>Journal of the Malaysian Branch, Royal Asiatic Society, 4 (2):</v>
          </cell>
        </row>
        <row r="13926">
          <cell r="A13926">
            <v>14621</v>
          </cell>
          <cell r="B13926" t="str">
            <v>D</v>
          </cell>
          <cell r="C13926" t="str">
            <v>Rezent\Abstract_1904.pdf</v>
          </cell>
          <cell r="F13926" t="str">
            <v>DEAN, B.</v>
          </cell>
          <cell r="G13926">
            <v>1904</v>
          </cell>
          <cell r="H13926" t="str">
            <v>The egg cases of chimaeroid fishes. Abstract.</v>
          </cell>
          <cell r="I13926" t="str">
            <v>American Naturalist, 38: 486–487</v>
          </cell>
        </row>
        <row r="13927">
          <cell r="A13927">
            <v>14622</v>
          </cell>
          <cell r="B13927" t="str">
            <v>D</v>
          </cell>
          <cell r="C13927" t="str">
            <v>Rezent\RAJ_1914.pdf</v>
          </cell>
          <cell r="F13927" t="str">
            <v>RAJ, B.S.</v>
          </cell>
          <cell r="G13927">
            <v>1914</v>
          </cell>
          <cell r="H13927" t="str">
            <v>Note on the breeding of Chiloscyllium griseum, Mull. and Henle.</v>
          </cell>
          <cell r="I13927" t="str">
            <v>Records of the Indian Museum, 10: 318–319</v>
          </cell>
        </row>
        <row r="13928">
          <cell r="A13928">
            <v>14623</v>
          </cell>
          <cell r="B13928" t="str">
            <v>D</v>
          </cell>
          <cell r="C13928" t="str">
            <v>Rezent\LACOURT_1937.pdf</v>
          </cell>
          <cell r="E13928" t="str">
            <v>http://www.repository.naturalis.nl/document/149841</v>
          </cell>
          <cell r="F13928" t="str">
            <v>LACOURT, A.W.</v>
          </cell>
          <cell r="G13928">
            <v>1937</v>
          </cell>
          <cell r="H13928" t="str">
            <v>List of egg-capsules of Rajidae washed ashore in the Netherlands.</v>
          </cell>
          <cell r="I13928" t="str">
            <v>Zoologische Mededelingen, 20 (4): 27–28</v>
          </cell>
        </row>
        <row r="13929">
          <cell r="A13929">
            <v>14624</v>
          </cell>
          <cell r="B13929" t="str">
            <v>D</v>
          </cell>
          <cell r="C13929" t="str">
            <v>Rezent\DEETS_1989.pdf</v>
          </cell>
          <cell r="F13929" t="str">
            <v>DEETS, G.B. &amp; DOJIRI, M.</v>
          </cell>
          <cell r="G13929">
            <v>1989</v>
          </cell>
          <cell r="H13929" t="str">
            <v>Three species of Trebius Kroeyer, 1838 (Copepoda: Siphonostomatoida) parasitic on Pacific elasmobranchs.</v>
          </cell>
          <cell r="I13929" t="str">
            <v>Systematic Parasitology, 13 (2): 81–101</v>
          </cell>
        </row>
        <row r="13930">
          <cell r="A13930">
            <v>14625</v>
          </cell>
          <cell r="B13930" t="str">
            <v>D</v>
          </cell>
          <cell r="C13930" t="str">
            <v>Rezent\BEVERLEY-BURTON_1990.pdf</v>
          </cell>
          <cell r="F13930" t="str">
            <v>BEVERLEY-BURTON, M. &amp; CHISHOLM, L.A.</v>
          </cell>
          <cell r="G13930">
            <v>1990</v>
          </cell>
          <cell r="H13930" t="str">
            <v>Callorhynchocotyle hydrolagi n. sp. (Monogenea: Hexabothriidae) from Hydrolagus ogilbyi (Chimaeriformes: Chimaeridae) in the South Pacific.</v>
          </cell>
          <cell r="I13930" t="str">
            <v>Systematic Parasitology, 16 (3): 241–246</v>
          </cell>
        </row>
        <row r="13931">
          <cell r="A13931">
            <v>14626</v>
          </cell>
          <cell r="B13931" t="str">
            <v>D</v>
          </cell>
          <cell r="C13931" t="str">
            <v>Rezent\BEVERLEY-BURTON_1991.pdf</v>
          </cell>
          <cell r="F13931" t="str">
            <v>BEVERLEY-BURTON, M. &amp; CHISHOLM, L.A. &amp; LAST, P.R.</v>
          </cell>
          <cell r="G13931">
            <v>1991</v>
          </cell>
          <cell r="H13931" t="str">
            <v>Two new species of Chimaericola Brinkmann (Monogenea: Chimaericolidae) from Hydrolagus spp. (Chimaeriformes: Chimaeridae) in the Pacific.</v>
          </cell>
          <cell r="I13931" t="str">
            <v>Systematic Parasitology, 18 (1): 59–66</v>
          </cell>
        </row>
        <row r="13932">
          <cell r="A13932">
            <v>14627</v>
          </cell>
          <cell r="B13932" t="str">
            <v>D</v>
          </cell>
          <cell r="C13932" t="str">
            <v>Rezent\LONG_1993.pdf</v>
          </cell>
          <cell r="F13932" t="str">
            <v>LONG, D.J. &amp; WAGGONER, B.M.</v>
          </cell>
          <cell r="G13932">
            <v>1993</v>
          </cell>
          <cell r="H13932" t="str">
            <v>The ectoparasite barnacle Anelasma (Cirripedia, Thoracica, Lepadomorpha) on the shark Centroscyllium nigrum (Chondrichthyes, Squalidae) from the Pacific sub-Antarctic.</v>
          </cell>
          <cell r="I13932" t="str">
            <v>Systematic Parasitology, 26 (2): 133–136</v>
          </cell>
        </row>
        <row r="13933">
          <cell r="A13933">
            <v>14628</v>
          </cell>
          <cell r="B13933" t="str">
            <v>D</v>
          </cell>
          <cell r="C13933" t="str">
            <v>Rezent\CAIRA_1993.pdf</v>
          </cell>
          <cell r="F13933" t="str">
            <v>CAIRA, J.N. &amp; RUNKLE, L.S.</v>
          </cell>
          <cell r="G13933">
            <v>1993</v>
          </cell>
          <cell r="H13933" t="str">
            <v>Two new tapeworms from the goblin shark Mitsukurina owstoni off Australia.</v>
          </cell>
          <cell r="I13933" t="str">
            <v>Systematic Parasitology, 26 (2): 81–90</v>
          </cell>
        </row>
        <row r="13934">
          <cell r="A13934">
            <v>14629</v>
          </cell>
          <cell r="B13934" t="str">
            <v>D</v>
          </cell>
          <cell r="C13934" t="str">
            <v>Rezent\RUHNKE_1996.pdf</v>
          </cell>
          <cell r="F13934" t="str">
            <v>RUHNKE, T.R.</v>
          </cell>
          <cell r="G13934">
            <v>1996</v>
          </cell>
          <cell r="H13934" t="str">
            <v>Taxonomic resolution of Phyllobothrium van Beneden (Cestoda: Tetraphyllidea) and a description of a new species from the leopard shark Triakis semifasciata.</v>
          </cell>
          <cell r="I13934" t="str">
            <v>Systematic Parasitology, 33 (1): 1–12</v>
          </cell>
        </row>
        <row r="13935">
          <cell r="A13935">
            <v>14630</v>
          </cell>
          <cell r="B13935" t="str">
            <v>D</v>
          </cell>
          <cell r="C13935" t="str">
            <v>Rezent\DIEBAKATE_1997.pdf</v>
          </cell>
          <cell r="F13935" t="str">
            <v>DIEBAKATE, C. &amp; RAIBAUT, A. &amp; KABATA, Z.</v>
          </cell>
          <cell r="G13935">
            <v>1997</v>
          </cell>
          <cell r="H13935" t="str">
            <v>Thamnocephalus cerebrinoxius n. g., n. sp. (Copepoda: Sphyriidae), a parasite in the nasal capsules of Leptocharias smithii (Mueller &amp; Henle, 1839) (Pisces: Leptochariidae) off the coast of Senegal.</v>
          </cell>
          <cell r="I13935" t="str">
            <v>Systematic Parasitology, 38 (3): 231–235</v>
          </cell>
        </row>
        <row r="13936">
          <cell r="A13936">
            <v>14631</v>
          </cell>
          <cell r="F13936" t="str">
            <v>GALLO-DA-SILVA, V. &amp; FRANCISCO AFONSO, A. &amp; GOMES, U.L.</v>
          </cell>
          <cell r="G13936">
            <v>1997</v>
          </cell>
          <cell r="H13936" t="str">
            <v>Estudo taxonômico das espécies de Rhinoptera Cuvier, 1829 ocorrentes no litoral Brasileiro. Parte I: Condroneurocrânio de exemplares jovens de Rhinoptera brasiliensis Müller &amp; Henle, 1841 e Rhinoptera bonasus (Mitchill, 1815) (Elasmobranchii, Myliobatiformes, Rhinopteridae).</v>
          </cell>
          <cell r="I13936" t="str">
            <v>Anais de Academia Brasileira de Ciéncias, 69 (4): 585–600</v>
          </cell>
        </row>
        <row r="13937">
          <cell r="A13937">
            <v>14632</v>
          </cell>
          <cell r="B13937" t="str">
            <v>D</v>
          </cell>
          <cell r="C13937" t="str">
            <v>Rezent\14632.pdf</v>
          </cell>
          <cell r="E13937" t="str">
            <v>http://www.biodiversitylibrary.org/item/119324#page/200/mode/thumb</v>
          </cell>
          <cell r="F13937" t="str">
            <v>WHITLEY, G.P.</v>
          </cell>
          <cell r="G13937">
            <v>1936</v>
          </cell>
          <cell r="H13937" t="str">
            <v>The Australian devil ray, Daemomanta alfredi (Krefft), with remarks on the superfamily Mobuloidea (order Batoidei).</v>
          </cell>
          <cell r="I13937" t="str">
            <v>Australian Zoologist, 8 (3): 164–188, Pl. 12.</v>
          </cell>
        </row>
        <row r="13938">
          <cell r="A13938">
            <v>14633</v>
          </cell>
          <cell r="B13938" t="str">
            <v>D</v>
          </cell>
          <cell r="C13938" t="str">
            <v>Rezent1\14633.pdf</v>
          </cell>
          <cell r="E13938" t="str">
            <v>https://www.redalyc.org/articulo.oa?id=49120969012</v>
          </cell>
          <cell r="F13938" t="str">
            <v>LASSO, C.A. &amp; ACOSTA-SANTOS, A. &amp; AGUDELO CÓRDOBA, A.</v>
          </cell>
          <cell r="G13938">
            <v>2011</v>
          </cell>
          <cell r="H13938" t="str">
            <v>Primer registro de la raya látigo o antena Plesiotrygon iwamae Rosa, Castello y Thorson 1987 (Chondrichthys: Potamotrygonidae) para Colombia.</v>
          </cell>
          <cell r="I13938" t="str">
            <v>Biota Colombiana, 11 (1–2): 173–175</v>
          </cell>
        </row>
        <row r="13939">
          <cell r="A13939">
            <v>14634</v>
          </cell>
          <cell r="B13939" t="str">
            <v>D</v>
          </cell>
          <cell r="C13939" t="str">
            <v>Rezent\PLANT_1989.pdf</v>
          </cell>
          <cell r="E13939" t="str">
            <v>http://www.archive.org/download/californiafishga75_1cali/californiafishga75_1cali.pdf</v>
          </cell>
          <cell r="F13939" t="str">
            <v>PLANT, R.</v>
          </cell>
          <cell r="G13939">
            <v>1989</v>
          </cell>
          <cell r="H13939" t="str">
            <v>A northern range extension for the thornback, Platyrhinoidis triseriata.</v>
          </cell>
          <cell r="I13939" t="str">
            <v>California Fish and Game, 75 (1): 54</v>
          </cell>
        </row>
        <row r="13940">
          <cell r="A13940">
            <v>14635</v>
          </cell>
          <cell r="B13940" t="str">
            <v>D</v>
          </cell>
          <cell r="C13940" t="str">
            <v>Rezent\Euphrasen_1792.pdf</v>
          </cell>
          <cell r="F13940" t="str">
            <v>EUPHRASEN, B.A.</v>
          </cell>
          <cell r="G13940">
            <v>1792</v>
          </cell>
          <cell r="H13940" t="str">
            <v>Raja narinari.</v>
          </cell>
          <cell r="I13940" t="str">
            <v>Der Königlich Schwedischen Akademie der Wissenschaften neue Abhandlungen aus der Naturlehre, Haushaltungskunst und Mechanik. N. S., 11 (1790): 205–207</v>
          </cell>
        </row>
        <row r="13941">
          <cell r="A13941">
            <v>14636</v>
          </cell>
          <cell r="B13941" t="str">
            <v>D</v>
          </cell>
          <cell r="C13941" t="str">
            <v>Rezent\DE BLAINVILLE_1810.pdf</v>
          </cell>
          <cell r="E13941" t="str">
            <v>http://www.archive.org/download/journaldephysiqu71pari/journaldephysiqu71pari.pdf</v>
          </cell>
          <cell r="F13941" t="str">
            <v>DE BLAINVILLE, H.</v>
          </cell>
          <cell r="G13941">
            <v>1810</v>
          </cell>
          <cell r="H13941" t="str">
            <v>Note sur plusieurs espèces de squales, confondues sous le nom de Squalus maximus de Linnée.</v>
          </cell>
          <cell r="I13941" t="str">
            <v>Journal de Physique, de Chimie et d'Histoire Naturelle, 71: 248–259, Pl. 2.</v>
          </cell>
        </row>
        <row r="13942">
          <cell r="A13942">
            <v>14637</v>
          </cell>
          <cell r="F13942" t="str">
            <v>TOMBAZI, N.A.</v>
          </cell>
          <cell r="G13942">
            <v>1934</v>
          </cell>
          <cell r="H13942" t="str">
            <v>Battle with a giant bat-ray (Dicerobatis eregoodoo).</v>
          </cell>
          <cell r="I13942" t="str">
            <v>Journal of the Bombay Natural History Society, 37 (1): 227–229, Pl.</v>
          </cell>
        </row>
        <row r="13943">
          <cell r="A13943">
            <v>14638</v>
          </cell>
          <cell r="B13943" t="str">
            <v>D</v>
          </cell>
          <cell r="C13943" t="str">
            <v>Rezent\GARLA_2009.pdf</v>
          </cell>
          <cell r="F13943" t="str">
            <v>GARLA, R.C. &amp; GARCIA, J. &amp; VERAS, L.B. &amp; LOPES, N.P.</v>
          </cell>
          <cell r="G13943">
            <v>2009</v>
          </cell>
          <cell r="H13943" t="str">
            <v>Fernando de Noronha as an insular nursery area for lemon sharks, Negaprion brevirostris, and nurse sharks, Ginglymostoma cirratum, in the equatorial western Atlantic Ocean.</v>
          </cell>
          <cell r="I13943" t="str">
            <v>Marine Biodiversity Records, 2: e109</v>
          </cell>
        </row>
        <row r="13944">
          <cell r="A13944">
            <v>14639</v>
          </cell>
          <cell r="B13944" t="str">
            <v>D</v>
          </cell>
          <cell r="C13944" t="str">
            <v>Rezent\KABASAKAL_2009A.pdf</v>
          </cell>
          <cell r="F13944" t="str">
            <v>KABASAKAL, H.</v>
          </cell>
          <cell r="G13944">
            <v>2009</v>
          </cell>
          <cell r="H13944" t="str">
            <v>On the occurrence of the bluntnose sixgill shark, Hexanchus griseus (Chondrichthyes: Hexanchidae), in the Sea of Marmara.</v>
          </cell>
          <cell r="I13944" t="str">
            <v>Marine Biodiversity Records, 2: e110</v>
          </cell>
        </row>
        <row r="13945">
          <cell r="A13945">
            <v>14640</v>
          </cell>
          <cell r="B13945" t="str">
            <v>D</v>
          </cell>
          <cell r="C13945" t="str">
            <v>Rezent\GIANETI_2009.pdf</v>
          </cell>
          <cell r="F13945" t="str">
            <v>GIANETI, M.D. &amp; DIAS, J.F. &amp; VOOREN, C.M.</v>
          </cell>
          <cell r="G13945">
            <v>2009</v>
          </cell>
          <cell r="H13945" t="str">
            <v>Aspects of the population structure and reproductive biology of sharks of the genus Etmopterus on the upper continental slope of southern Brazil.</v>
          </cell>
          <cell r="I13945" t="str">
            <v>Marine Biodiversity Records, 2: e115</v>
          </cell>
        </row>
        <row r="13946">
          <cell r="A13946">
            <v>14641</v>
          </cell>
          <cell r="B13946" t="str">
            <v>D</v>
          </cell>
          <cell r="C13946" t="str">
            <v>Rezent\BRACCINI_2009.pdf</v>
          </cell>
          <cell r="F13946" t="str">
            <v>BRACCINI, M.</v>
          </cell>
          <cell r="G13946">
            <v>2009</v>
          </cell>
          <cell r="H13946" t="str">
            <v>An abnormal hermaphrodite piked spurdog, Squalus megalops, schooling with mature males.</v>
          </cell>
          <cell r="I13946" t="str">
            <v>Marine Biodiversity Records, 2: e132</v>
          </cell>
        </row>
        <row r="13947">
          <cell r="A13947">
            <v>14642</v>
          </cell>
          <cell r="B13947" t="str">
            <v>D</v>
          </cell>
          <cell r="C13947" t="str">
            <v>Rezent\CEDROLA_2009.pdf</v>
          </cell>
          <cell r="F13947" t="str">
            <v>CEDROLA, P.V. &amp; CAILLE, G.M. &amp; CHIARAMONTE, G.E. &amp; PETTOVELLO, A.D.</v>
          </cell>
          <cell r="G13947">
            <v>2009</v>
          </cell>
          <cell r="H13947" t="str">
            <v>Demographic structure of broadnose seven-gill shark, Notorynchus cepedianus, caught by anglers in southern Patagonia, Argentina.</v>
          </cell>
          <cell r="I13947" t="str">
            <v>Marine Biodiversity Records, 2: e138</v>
          </cell>
        </row>
        <row r="13948">
          <cell r="A13948">
            <v>14643</v>
          </cell>
          <cell r="B13948" t="str">
            <v>D</v>
          </cell>
          <cell r="C13948" t="str">
            <v>Rezent\ALI_2009.pdf</v>
          </cell>
          <cell r="F13948" t="str">
            <v>ALI, A. &amp; JAWAD, L.A. &amp; SHEIKH, A.</v>
          </cell>
          <cell r="G13948">
            <v>2009</v>
          </cell>
          <cell r="H13948" t="str">
            <v>First recored of Neoharriotta pinnata (Condrichthys: Rhinochimaeridae) and second record of Satyrichthys adeni (Osteichthys: Peristediidae) from the Gulf of Aden, Republic of Yemen.</v>
          </cell>
          <cell r="I13948" t="str">
            <v>Marine Biodiversity Records, 2: e170</v>
          </cell>
        </row>
        <row r="13949">
          <cell r="A13949">
            <v>14644</v>
          </cell>
          <cell r="B13949" t="str">
            <v>D</v>
          </cell>
          <cell r="C13949" t="str">
            <v>Rezent\CLO_2009.pdf</v>
          </cell>
          <cell r="F13949" t="str">
            <v>CLÒ, S. &amp; BONFIL, R. &amp; DE SABATA, E.</v>
          </cell>
          <cell r="G13949">
            <v>2009</v>
          </cell>
          <cell r="H13949" t="str">
            <v>Additional records of the bigeye thresher shark, Alopias superciliosus, from the central and eastern Mediterranean Sea.</v>
          </cell>
          <cell r="I13949" t="str">
            <v>Marine Biodiversity Records, 2: e20</v>
          </cell>
        </row>
        <row r="13950">
          <cell r="A13950">
            <v>14645</v>
          </cell>
          <cell r="B13950" t="str">
            <v>D</v>
          </cell>
          <cell r="C13950" t="str">
            <v>Rezent\CONSALVO_2009.pdf</v>
          </cell>
          <cell r="F13950" t="str">
            <v>CONSALVO, I. &amp; PSOMADAKIS, P.N. &amp; BOTTARO, M. &amp; VACCHI, M.</v>
          </cell>
          <cell r="G13950">
            <v>2009</v>
          </cell>
          <cell r="H13950" t="str">
            <v>First documented record of Leucoraja circularis (Rajidae) in the central Tyrrhenian Sea.</v>
          </cell>
          <cell r="I13950" t="str">
            <v>Marine Biodiversity Records, 2: e24</v>
          </cell>
        </row>
        <row r="13951">
          <cell r="A13951">
            <v>14646</v>
          </cell>
          <cell r="B13951" t="str">
            <v>D</v>
          </cell>
          <cell r="C13951" t="str">
            <v>Rezent\ESCOBAR-SÁNCHEZ_2009.pdf</v>
          </cell>
          <cell r="F13951" t="str">
            <v>ESCOBAR-SÁNCHEZ, O. &amp; GALVÁN-MAGAÑA, F. &amp; DOWNTON-HOFFMANN, C.A. &amp; CARRERA-FERNÁNDEZ, M. &amp; ALATORRE-RAMÍREZ, V.G.</v>
          </cell>
          <cell r="G13951">
            <v>2009</v>
          </cell>
          <cell r="H13951" t="str">
            <v>First record of a morphological abnormality in the longtail stingray Dasyatis longa (Myliobatiformes: Dasyatidae) in the Gulf of California, Mexico.</v>
          </cell>
          <cell r="I13951" t="str">
            <v>Marine Biodiversity Records, 2: e26</v>
          </cell>
        </row>
        <row r="13952">
          <cell r="A13952">
            <v>14647</v>
          </cell>
          <cell r="B13952" t="str">
            <v>D</v>
          </cell>
          <cell r="C13952" t="str">
            <v>Rezent\SOUSA_2009.pdf</v>
          </cell>
          <cell r="F13952" t="str">
            <v>SOUSA, R. &amp; FERREIRA, S. &amp; CHADA, T. &amp; DELGADO, J. &amp; CARVALHO, D.</v>
          </cell>
          <cell r="G13952">
            <v>2009</v>
          </cell>
          <cell r="H13952" t="str">
            <v>First approach to the biology of the deep-water shark Deania profundorum (Chondrichthyes: Centrophoridae).</v>
          </cell>
          <cell r="I13952" t="str">
            <v>Marine Biodiversity Records, 2: e44</v>
          </cell>
        </row>
        <row r="13953">
          <cell r="A13953">
            <v>14648</v>
          </cell>
          <cell r="B13953" t="str">
            <v>D</v>
          </cell>
          <cell r="C13953" t="str">
            <v>Rezent\CORSINI-FOKA_2009.pdf</v>
          </cell>
          <cell r="F13953" t="str">
            <v>CORSINI-FOKA, M. &amp; SIOULAS, A.</v>
          </cell>
          <cell r="G13953">
            <v>2009</v>
          </cell>
          <cell r="H13953" t="str">
            <v>On two old specimens of Alopias superciliosus (Chondrichthyes: Alopiidae) from the Aegean waters.</v>
          </cell>
          <cell r="I13953" t="str">
            <v>Marine Biodiversity Records, 2: e72</v>
          </cell>
        </row>
        <row r="13954">
          <cell r="A13954">
            <v>14649</v>
          </cell>
          <cell r="B13954" t="str">
            <v>D</v>
          </cell>
          <cell r="C13954" t="str">
            <v>Rezent\BLASINA_2009.pdf</v>
          </cell>
          <cell r="F13954" t="str">
            <v>BLASINA, G.E. &amp; DELPIANI, S.M. &amp; BRUNO, D.O. &amp; GONZÁLEZ CASTRO, M. &amp; DÍAZ DE ASTARLOA, J.M.</v>
          </cell>
          <cell r="G13954">
            <v>2009</v>
          </cell>
          <cell r="H13954" t="str">
            <v>First record of Callorhinchus callorynchus and Trachurus lathami, in a south-western Atlantic coastal lagoon.</v>
          </cell>
          <cell r="I13954" t="str">
            <v>Marine Biodiversity Records, 2: e90</v>
          </cell>
        </row>
        <row r="13955">
          <cell r="A13955">
            <v>14650</v>
          </cell>
          <cell r="B13955" t="str">
            <v>D</v>
          </cell>
          <cell r="C13955" t="str">
            <v>Rezent\SCACCO_2009.pdf</v>
          </cell>
          <cell r="F13955" t="str">
            <v>SCACCO, U. &amp; CONSALVO, I. &amp; MOSTARDA, E.</v>
          </cell>
          <cell r="G13955">
            <v>2009</v>
          </cell>
          <cell r="H13955" t="str">
            <v>First documented catch of the giant devil ray Mobula mobular (Chondrichthyes: Mobulidae) in the Adriatic Sea.</v>
          </cell>
          <cell r="I13955" t="str">
            <v>Marine Biodiversity Records, 2: e93</v>
          </cell>
        </row>
        <row r="13956">
          <cell r="A13956">
            <v>14651</v>
          </cell>
          <cell r="B13956" t="str">
            <v>D</v>
          </cell>
          <cell r="C13956" t="str">
            <v>Rezent\14651.pdf</v>
          </cell>
          <cell r="E13956" t="str">
            <v>http://www.siamese-heritage.org/nhbsspdf/vol051-060/NHBSS_054_2l_Roberts_RediscoveryOfGlyp.pdf</v>
          </cell>
          <cell r="F13956" t="str">
            <v>ROBERTS, T.R.</v>
          </cell>
          <cell r="G13956">
            <v>2007</v>
          </cell>
          <cell r="H13956" t="str">
            <v>Rediscovery of Glyphis gangeticus: Debunking the Mythology of the Supposed “Gangetic Freshwater Shark”.</v>
          </cell>
          <cell r="I13956" t="str">
            <v>Natural History Bulletin of the Siam Society, 54 (2): 261–278</v>
          </cell>
        </row>
        <row r="13957">
          <cell r="A13957">
            <v>14652</v>
          </cell>
          <cell r="B13957" t="str">
            <v>D</v>
          </cell>
          <cell r="C13957" t="str">
            <v>Rezent\14652.pdf</v>
          </cell>
          <cell r="E13957" t="str">
            <v>http://www.siamese-heritage.org/nhbsspdf/vol051-060/NHBSS_054_2m_Roberts_ANewRecordForTheS.pdf</v>
          </cell>
          <cell r="F13957" t="str">
            <v>ROBERTS, T.R.</v>
          </cell>
          <cell r="G13957">
            <v>2007</v>
          </cell>
          <cell r="H13957" t="str">
            <v>A new record for the speartooth carcharhinid shark Glyphis glyphis from Pulo Condor, South China Sea.</v>
          </cell>
          <cell r="I13957" t="str">
            <v>Natural History Bulletin of the Siam Society, 54 (2): 279–283</v>
          </cell>
        </row>
        <row r="13958">
          <cell r="A13958">
            <v>14653</v>
          </cell>
          <cell r="B13958" t="str">
            <v>D</v>
          </cell>
          <cell r="C13958" t="str">
            <v>Rezent\14653.pdf</v>
          </cell>
          <cell r="E13958" t="str">
            <v>http://www.siamese-heritage.org/nhbsspdf/vol051-060/NHBSS_054_2n_Robert_MakararajaChindwinen.pdf</v>
          </cell>
          <cell r="F13958" t="str">
            <v>ROBERTS, T.R.</v>
          </cell>
          <cell r="G13958">
            <v>2007</v>
          </cell>
          <cell r="H13958" t="str">
            <v xml:space="preserve">Makararaja chindwinensis, a New Genus and Species of Freshwater Dasyatidid Stingray from Upper Myanmar. </v>
          </cell>
          <cell r="I13958" t="str">
            <v>Natural History Bulletin of the Siam Society, 54 (2): 285–293</v>
          </cell>
        </row>
        <row r="13959">
          <cell r="A13959">
            <v>14654</v>
          </cell>
          <cell r="B13959" t="str">
            <v>D</v>
          </cell>
          <cell r="C13959" t="str">
            <v>Rezent\OGIHARA_2009.pdf</v>
          </cell>
          <cell r="F13959" t="str">
            <v>OGIHARA, G. &amp; YOSHIDA, T. &amp; MOTOMURA, H.</v>
          </cell>
          <cell r="G13959">
            <v>2009</v>
          </cell>
          <cell r="H13959" t="str">
            <v>A first record of Dasyatis izuensis (Rajiformes: Dasyatidae) from Kagoshima Prefecture, southern Japan.</v>
          </cell>
          <cell r="I13959" t="str">
            <v>Nature of Kagoshima, 35: 63–66. [In Japanese.]</v>
          </cell>
        </row>
        <row r="13960">
          <cell r="A13960">
            <v>14656</v>
          </cell>
          <cell r="B13960" t="str">
            <v>D</v>
          </cell>
          <cell r="C13960" t="str">
            <v>Rezent\14656.pdf</v>
          </cell>
          <cell r="F13960" t="str">
            <v>NAKAYA, K.</v>
          </cell>
          <cell r="G13960">
            <v>2010</v>
          </cell>
          <cell r="H13960" t="str">
            <v>Biology of the megamouth shark, Megachasma pelagios (Lamniformes: Megachasmidae).</v>
          </cell>
          <cell r="I13960" t="str">
            <v>Proceedings of an International Symposium – Into the Unknown, Researching Mysterious Deep–sea Animals, 2007: 69–83</v>
          </cell>
        </row>
        <row r="13961">
          <cell r="A13961">
            <v>14657</v>
          </cell>
          <cell r="B13961" t="str">
            <v>D</v>
          </cell>
          <cell r="C13961" t="str">
            <v>Rezent\JORDAN_1904b.pdf</v>
          </cell>
          <cell r="E13961" t="str">
            <v>http://www.archive.org/download/proceedingsofuni271904unit/proceedingsofuni271904unit.pdf</v>
          </cell>
          <cell r="F13961" t="str">
            <v>JORDAN, D.S. &amp; SNYDER, J.O.</v>
          </cell>
          <cell r="G13961">
            <v>1904</v>
          </cell>
          <cell r="H13961" t="str">
            <v>On the species of white chimaera from Japan.</v>
          </cell>
          <cell r="I13961" t="str">
            <v>Proceedings of the United States National Museum, 27 (1356): 223–226</v>
          </cell>
        </row>
        <row r="13962">
          <cell r="A13962">
            <v>14660</v>
          </cell>
          <cell r="B13962" t="str">
            <v>D K</v>
          </cell>
          <cell r="C13962" t="str">
            <v>Rezent\14660.pdf</v>
          </cell>
          <cell r="F13962" t="str">
            <v>WELTER-SCHULTES, F.W. &amp; FEUERSTEIN, V.</v>
          </cell>
          <cell r="G13962">
            <v>2008</v>
          </cell>
          <cell r="H13962" t="str">
            <v>Nomenclatural notes on Torpedo (Chondrichthyes: Torpedinidae) and some other early established fish taxa (Actinopterygii: Molidae, Eleginopidae and Citharinidae).</v>
          </cell>
          <cell r="I13962" t="str">
            <v>Species Phylogeny and Evolution, 1 (3): 141–145</v>
          </cell>
        </row>
        <row r="13963">
          <cell r="A13963">
            <v>14661</v>
          </cell>
          <cell r="B13963" t="str">
            <v>D</v>
          </cell>
          <cell r="C13963" t="str">
            <v>Rezent\FRICKE_1991.pdf</v>
          </cell>
          <cell r="E13963" t="str">
            <v>http://www.archive.org/download/stuttgart457487199192staa/stuttgart457487199192staa.pdf</v>
          </cell>
          <cell r="F13963" t="str">
            <v>FRICKE, R.</v>
          </cell>
          <cell r="G13963">
            <v>1991</v>
          </cell>
          <cell r="H13963" t="str">
            <v>Types and historical materials in the fish collection of the Staatliches Museum für Naturkunde in Stuttgart. Part 1. The Bleeker collection.</v>
          </cell>
          <cell r="I13963" t="str">
            <v>Stuttgarter Beiträge zur Naturkunde. Serie A, 471: 1–85</v>
          </cell>
        </row>
        <row r="13964">
          <cell r="A13964">
            <v>14662</v>
          </cell>
          <cell r="B13964" t="str">
            <v>D</v>
          </cell>
          <cell r="C13964" t="str">
            <v>Rezent\FRICKE_1992.pdf</v>
          </cell>
          <cell r="E13964" t="str">
            <v>http://www.archive.org/download/stuttgart457487199192staa/stuttgart457487199192staa.pdf</v>
          </cell>
          <cell r="F13964" t="str">
            <v>FRICKE, R.</v>
          </cell>
          <cell r="G13964">
            <v>1992</v>
          </cell>
          <cell r="H13964" t="str">
            <v>Types in the fish collection of the Staatliches Museum für Naturkunde in Stuttgart. Part 2. The Klunzinger collection.</v>
          </cell>
          <cell r="I13964" t="str">
            <v>Stuttgarter Beiträge zur Naturkunde. Serie A, 473: 1–25</v>
          </cell>
        </row>
        <row r="13965">
          <cell r="A13965">
            <v>14663</v>
          </cell>
          <cell r="B13965" t="str">
            <v>D</v>
          </cell>
          <cell r="C13965" t="str">
            <v>Rezent\FRICKE_2005.pdf</v>
          </cell>
          <cell r="F13965" t="str">
            <v>FRICKE, R.</v>
          </cell>
          <cell r="G13965">
            <v>2005</v>
          </cell>
          <cell r="H13965" t="str">
            <v>Types in the fish collection of the Staatliches Museum für Naturkunde in Stuttgart, described in 1845-2004.</v>
          </cell>
          <cell r="I13965" t="str">
            <v>Stuttgarter Beiträge zur Naturkunde, Serie A, 684: 1–95</v>
          </cell>
        </row>
        <row r="13966">
          <cell r="A13966">
            <v>14664</v>
          </cell>
          <cell r="B13966" t="str">
            <v>D</v>
          </cell>
          <cell r="C13966" t="str">
            <v>Rezent\Manjusha_2011.pdf</v>
          </cell>
          <cell r="E13966" t="str">
            <v>http://www.innspub.net/documents/IJB-V1No6-p14-26.pdf</v>
          </cell>
          <cell r="F13966" t="str">
            <v>MANJUSHA, S. &amp; KURUP, B.M. &amp; SARAVANNANE, N. &amp; SANJEEVAN, V.N.</v>
          </cell>
          <cell r="G13966">
            <v>2011</v>
          </cell>
          <cell r="H13966" t="str">
            <v>Studies on population structure, mortality, Size and exploitation level of smooth hammerhead Sphyrna zygaena (L) (Carcharhiniformes - Sphyrnidae) in the coastal region of Kerala, India.</v>
          </cell>
          <cell r="I13966" t="str">
            <v>International Journal of Biosciences, 1 (6): 14–26</v>
          </cell>
        </row>
        <row r="13967">
          <cell r="A13967">
            <v>14665</v>
          </cell>
          <cell r="B13967" t="str">
            <v>D</v>
          </cell>
          <cell r="C13967" t="str">
            <v>Rezent\BOTTARO_2008.pdf</v>
          </cell>
          <cell r="F13967" t="str">
            <v>BOTTARO, M. &amp; CONSALVO, I. &amp; FERRANDO, S. &amp; GALLUS, L. &amp; GIROSI, L. &amp; PSOMADAKIS, P.N. &amp; ATKINSON, C.J.L. &amp; VACCHI, M.</v>
          </cell>
          <cell r="G13967">
            <v>2008</v>
          </cell>
          <cell r="H13967" t="str">
            <v>New records of blonde ray (Raja brachyura) from the Ligurian Sea.</v>
          </cell>
          <cell r="I13967" t="str">
            <v>Marine Biodiversity Records, 1: e72</v>
          </cell>
        </row>
        <row r="13968">
          <cell r="A13968">
            <v>14666</v>
          </cell>
          <cell r="B13968" t="str">
            <v>D</v>
          </cell>
          <cell r="C13968" t="str">
            <v>Rezent\KABASAKAL_2008a.pdf</v>
          </cell>
          <cell r="F13968" t="str">
            <v>KABASAKAL, H. &amp; KARHAN, S.Ü.</v>
          </cell>
          <cell r="G13968">
            <v>2008</v>
          </cell>
          <cell r="H13968" t="str">
            <v>On the occurrence of the bigeye thresher shark, Alopias superciliosus (Chondrichthyes: Alopiidae), in Turkish waters.</v>
          </cell>
          <cell r="I13968" t="str">
            <v>Marine Biodiversity Records, 1: e69</v>
          </cell>
        </row>
        <row r="13969">
          <cell r="A13969">
            <v>14667</v>
          </cell>
          <cell r="B13969" t="str">
            <v>D</v>
          </cell>
          <cell r="C13969" t="str">
            <v>Rezent\GARLA_2008.pdf</v>
          </cell>
          <cell r="F13969" t="str">
            <v>GARLA, R.C. &amp; GARCIA, J.</v>
          </cell>
          <cell r="G13969">
            <v>2008</v>
          </cell>
          <cell r="H13969" t="str">
            <v>Occurrence of the ragged-tooth shark, Odontaspis ferox, at Fernando de Noronha Archipelago, western equatorial Atlantic.</v>
          </cell>
          <cell r="I13969" t="str">
            <v>Marine Biodiversity Records, 1: e38</v>
          </cell>
        </row>
        <row r="13970">
          <cell r="A13970">
            <v>14668</v>
          </cell>
          <cell r="B13970" t="str">
            <v>D</v>
          </cell>
          <cell r="C13970" t="str">
            <v>Rezent\QUEIROZ_2008a.pdf</v>
          </cell>
          <cell r="F13970" t="str">
            <v>QUEIROZ, N. &amp; ARAÚJO, S. &amp; RIBEIRO, P.A. &amp; TARROSO, P. &amp; XAVIER, R. &amp; SANTOS, A.M.</v>
          </cell>
          <cell r="G13970">
            <v>2008</v>
          </cell>
          <cell r="H13970" t="str">
            <v>A first record of longfin mako, Isurus paucus, in the mid-North Atlantic.</v>
          </cell>
          <cell r="I13970" t="str">
            <v>Marine Biodiversity Records, 1: e34</v>
          </cell>
        </row>
        <row r="13971">
          <cell r="A13971">
            <v>14669</v>
          </cell>
          <cell r="B13971" t="str">
            <v>D</v>
          </cell>
          <cell r="C13971" t="str">
            <v>Rezent\SANDOVAL-CASTILLO_2008a.pdf</v>
          </cell>
          <cell r="F13971" t="str">
            <v>SANDOVAL-CASTILLO, J. &amp; RAMIREZ-GONZALEZ, J. &amp; VILLAVICENCIO-GARAYZAR, C.J.</v>
          </cell>
          <cell r="G13971">
            <v>2008</v>
          </cell>
          <cell r="H13971" t="str">
            <v>First record of basking shark (Cetorhinus maximus) in Mexico?</v>
          </cell>
          <cell r="I13971" t="str">
            <v>Marine Biodiversity Records, 1: e19</v>
          </cell>
        </row>
        <row r="13972">
          <cell r="A13972">
            <v>14670</v>
          </cell>
          <cell r="B13972" t="str">
            <v>D</v>
          </cell>
          <cell r="C13972" t="str">
            <v>Rezent\BOTTARO_2008a.pdf</v>
          </cell>
          <cell r="F13972" t="str">
            <v>BOTTARO, M. &amp; FERRANDO, S. &amp; GALLUS, L. &amp; GIROSI, L. &amp; VACCHI, M.</v>
          </cell>
          <cell r="G13972">
            <v>2008</v>
          </cell>
          <cell r="H13972" t="str">
            <v>First record of albinism in the deep-water shark Dalatias licha.</v>
          </cell>
          <cell r="I13972" t="str">
            <v>Marine Biodiversity Records, 1: e10</v>
          </cell>
        </row>
        <row r="13973">
          <cell r="A13973">
            <v>14671</v>
          </cell>
          <cell r="B13973" t="str">
            <v>D</v>
          </cell>
          <cell r="C13973" t="str">
            <v>Rezent\SOUTHALL_2008.pdf</v>
          </cell>
          <cell r="F13973" t="str">
            <v>SOUTHALL, E.J. &amp; SIMS, D.W.</v>
          </cell>
          <cell r="G13973">
            <v>2008</v>
          </cell>
          <cell r="H13973" t="str">
            <v>A smooth hammerhead shark (Sphyrna zygaena) from south-west England.</v>
          </cell>
          <cell r="I13973" t="str">
            <v>Marine Biodiversity Records, 1: e9</v>
          </cell>
        </row>
        <row r="13974">
          <cell r="A13974">
            <v>14672</v>
          </cell>
          <cell r="B13974" t="str">
            <v>D</v>
          </cell>
          <cell r="C13974" t="str">
            <v>Rezent\PSOMADAKIS_2008.pdf</v>
          </cell>
          <cell r="F13974" t="str">
            <v>PSOMADAKIS, P.N. &amp; DALÙ, M. &amp; SCACCO, U. &amp; VACCHI, M.</v>
          </cell>
          <cell r="G13974">
            <v>2008</v>
          </cell>
          <cell r="H13974" t="str">
            <v>A rare batoid fish Gymnura altavela (Chondrichthyes, Gymnuridae) captured in the Tyrrhenian Sea.</v>
          </cell>
          <cell r="I13974" t="str">
            <v>Marine Biodiversity Records, 1: e6</v>
          </cell>
        </row>
        <row r="13975">
          <cell r="A13975">
            <v>14673</v>
          </cell>
          <cell r="B13975" t="str">
            <v>D</v>
          </cell>
          <cell r="C13975" t="str">
            <v>Rezent\TODD_2011.pdf</v>
          </cell>
          <cell r="F13975" t="str">
            <v>TODD, V.L.G. &amp; GROVE, J.S.</v>
          </cell>
          <cell r="G13975">
            <v>2010</v>
          </cell>
          <cell r="H13975" t="str">
            <v>First records of golden trevally (Gnathodon speciosus, Carangidae), sharp-tail mola (Masturus lanceolatus, Molidae) and evidence for white shark (Carcharodon carcharias, Lamnidae) in the Galápagos Islands, Ecuador.</v>
          </cell>
          <cell r="I13975" t="str">
            <v>Marine Biodiversity Records, 3: e104</v>
          </cell>
        </row>
        <row r="13976">
          <cell r="A13976">
            <v>14674</v>
          </cell>
          <cell r="B13976" t="str">
            <v>D</v>
          </cell>
          <cell r="C13976" t="str">
            <v>Rezent\SOTO_2010.pdf</v>
          </cell>
          <cell r="F13976" t="str">
            <v>SOTO, J.M.R. &amp; COSTA, P.A.S.</v>
          </cell>
          <cell r="G13976">
            <v>2010</v>
          </cell>
          <cell r="H13976" t="str">
            <v>New data on Rajella sadowskii (Chondrichthyes: Rajidae) from the deep south-western Atlantic.</v>
          </cell>
          <cell r="I13976" t="str">
            <v>Marine Biodiversity Records, 3: e109</v>
          </cell>
        </row>
        <row r="13977">
          <cell r="A13977">
            <v>14675</v>
          </cell>
          <cell r="B13977" t="str">
            <v>D</v>
          </cell>
          <cell r="C13977" t="str">
            <v>Rezent\GALVÁN-MAGAÑA_2010.pdf</v>
          </cell>
          <cell r="F13977" t="str">
            <v>GALVÁN-MAGAÑA, F. &amp; HOYOS-PADILLA, E.M. &amp; NAVARRO-SERMENT, C.J. &amp; MÁRQUEZ-FARÍAS, F.</v>
          </cell>
          <cell r="G13977">
            <v>2010</v>
          </cell>
          <cell r="H13977" t="str">
            <v>Records of white shark, Carcharodon carcharias, in the Gulf of California, Mexico.</v>
          </cell>
          <cell r="I13977" t="str">
            <v>Marine Biodiversity Records, 3: e111</v>
          </cell>
        </row>
        <row r="13978">
          <cell r="A13978">
            <v>14676</v>
          </cell>
          <cell r="B13978" t="str">
            <v>D</v>
          </cell>
          <cell r="C13978" t="str">
            <v>Rezent\O'SHEA_2010.pdf</v>
          </cell>
          <cell r="F13978" t="str">
            <v>O'SHEA, O.R.</v>
          </cell>
          <cell r="G13978">
            <v>2010</v>
          </cell>
          <cell r="H13978" t="str">
            <v>New locality record for the parasitic leech Pterobdella amara, and two new host stingrays at Ningaloo Reef, Western Australia.</v>
          </cell>
          <cell r="I13978" t="str">
            <v>Marine Biodiversity Records, 3: e113</v>
          </cell>
        </row>
        <row r="13979">
          <cell r="A13979">
            <v>14677</v>
          </cell>
          <cell r="B13979" t="str">
            <v>D</v>
          </cell>
          <cell r="C13979" t="str">
            <v>Rezent\WEIR_2010.pdf</v>
          </cell>
          <cell r="F13979" t="str">
            <v>WEIR, C.R.</v>
          </cell>
          <cell r="G13979">
            <v>2010</v>
          </cell>
          <cell r="H13979" t="str">
            <v>Sightings of whale sharks (Rhincodon typus) off Angola and Nigeria.</v>
          </cell>
          <cell r="I13979" t="str">
            <v>Marine Biodiversity Records, 3: e50</v>
          </cell>
        </row>
        <row r="13980">
          <cell r="A13980">
            <v>14678</v>
          </cell>
          <cell r="B13980" t="str">
            <v>D</v>
          </cell>
          <cell r="C13980" t="str">
            <v>Rezent\KABASAKAL_2010.pdf</v>
          </cell>
          <cell r="F13980" t="str">
            <v>KABASAKAL, H.</v>
          </cell>
          <cell r="G13980">
            <v>2010</v>
          </cell>
          <cell r="H13980" t="str">
            <v>On the occurrence of the blue shark, Prionace glauca (Chondrichthyes: Carcharhinidae), off Turkish coast of northern Aegean Sea.</v>
          </cell>
          <cell r="I13980" t="str">
            <v>Marine Biodiversity Records, 3: e31</v>
          </cell>
        </row>
        <row r="13981">
          <cell r="A13981">
            <v>14679</v>
          </cell>
          <cell r="B13981" t="str">
            <v>D</v>
          </cell>
          <cell r="C13981" t="str">
            <v>Rezent\RUBIO-RODRÍGUEZ_2010.pdf</v>
          </cell>
          <cell r="F13981" t="str">
            <v>RUBIO-RODRÍGUEZ, U. &amp; NAVARRO-GONZÁLEZ, J.A. &amp; VERGARA-SOLANA, F.J.</v>
          </cell>
          <cell r="G13981">
            <v>2010</v>
          </cell>
          <cell r="H13981" t="str">
            <v>First record of black mucus and ocular malformations in the round stingray Urobatis halleri (Rajiformes: Urotrygonidae) at the southern Gulf of California, Mexico.</v>
          </cell>
          <cell r="I13981" t="str">
            <v>Marine Biodiversity Records, 3: e17</v>
          </cell>
        </row>
        <row r="13982">
          <cell r="A13982">
            <v>14680</v>
          </cell>
          <cell r="B13982" t="str">
            <v>D</v>
          </cell>
          <cell r="C13982" t="str">
            <v>Rezent\HOFFMAYER_2011.pdf</v>
          </cell>
          <cell r="F13982" t="str">
            <v>HOFFMAYER, E.R. &amp; DRIGGERS, W.B. &amp; FRANKS, J.S. &amp; HANISKO, D.S. &amp; ROFFER, M.A. &amp; CAVITT, L.E.</v>
          </cell>
          <cell r="G13982">
            <v>2011</v>
          </cell>
          <cell r="H13982" t="str">
            <v>Recent occurrences of basking sharks, Cetorhinus maximus (Chondrichthyes: Cetorhinidae), in the Gulf of Mexico.</v>
          </cell>
          <cell r="I13982" t="str">
            <v>Marine Biodiversity Records, 4: e87</v>
          </cell>
        </row>
        <row r="13983">
          <cell r="A13983">
            <v>14681</v>
          </cell>
          <cell r="B13983" t="str">
            <v>D</v>
          </cell>
          <cell r="C13983" t="str">
            <v>Rezent\BEJARANO-ÁLVAREZ_2011.pdf</v>
          </cell>
          <cell r="F13983" t="str">
            <v>BEJARANO-ÁLVAREZ, O.M. &amp; GALVÁN-MAGAÑA, F. &amp; OCHOA-BÁEZ, R.I.</v>
          </cell>
          <cell r="G13983">
            <v>2011</v>
          </cell>
          <cell r="H13983" t="str">
            <v>Further observations on foetal abnormalities in the blue shark Prionace glauca (Chondrichthyes: Carcharhinidae) from north-west Mexico.</v>
          </cell>
          <cell r="I13983" t="str">
            <v>Marine Biodiversity Records, 4: e82</v>
          </cell>
        </row>
        <row r="13984">
          <cell r="A13984">
            <v>14682</v>
          </cell>
          <cell r="B13984" t="str">
            <v>D</v>
          </cell>
          <cell r="C13984" t="str">
            <v>Rezent\SANTANDER-NETO_2011a.pdf</v>
          </cell>
          <cell r="F13984" t="str">
            <v>SANTANDER-NETO, J. &amp; FARIA, V.V. &amp; CASTRO, A.L.F. &amp; BURGESS, G.H.</v>
          </cell>
          <cell r="G13984">
            <v>2011</v>
          </cell>
          <cell r="H13984" t="str">
            <v>New record of the rare ragged-tooth shark, Odontaspis ferox (Chondrichthyes: Odontaspidae) from the south-west Atlantic identified using DNA bar coding.</v>
          </cell>
          <cell r="I13984" t="str">
            <v>Marine Biodiversity Records, 4: e75</v>
          </cell>
        </row>
        <row r="13985">
          <cell r="A13985">
            <v>14683</v>
          </cell>
          <cell r="B13985" t="str">
            <v>D</v>
          </cell>
          <cell r="C13985" t="str">
            <v>Rezent\HUNT_2011.pdf</v>
          </cell>
          <cell r="F13985" t="str">
            <v>HUNT, J.C. &amp; LINDSAY, D.J. &amp; SHAHALEMI, R.R.</v>
          </cell>
          <cell r="G13985">
            <v>2011</v>
          </cell>
          <cell r="H13985" t="str">
            <v>A nursery site of the golden skate (Rajiformes: Rajidae: Bathyraja smirnovi) on the Shiribeshi Seamount, Sea of Japan.</v>
          </cell>
          <cell r="I13985" t="str">
            <v>Marine Biodiversity Records, 4: e70</v>
          </cell>
        </row>
        <row r="13986">
          <cell r="A13986">
            <v>14684</v>
          </cell>
          <cell r="B13986" t="str">
            <v>D</v>
          </cell>
          <cell r="C13986" t="str">
            <v>Rezent\KABASAKAL_2011a.pdf</v>
          </cell>
          <cell r="F13986" t="str">
            <v>KABASAKAL, H.</v>
          </cell>
          <cell r="G13986">
            <v>2011</v>
          </cell>
          <cell r="H13986" t="str">
            <v>On an old record of Carcharodon carcharias (Chondrichthyes: Lamnidae) from the Bosphoric waters.</v>
          </cell>
          <cell r="I13986" t="str">
            <v>Marine Biodiversity Records, 4: e61</v>
          </cell>
        </row>
        <row r="13987">
          <cell r="A13987">
            <v>14685</v>
          </cell>
          <cell r="B13987" t="str">
            <v>D</v>
          </cell>
          <cell r="C13987" t="str">
            <v>Rezent\KABASAKAL_2011b.pdf</v>
          </cell>
          <cell r="F13987" t="str">
            <v>KABASAKAL, H. &amp; DALYAN, C.</v>
          </cell>
          <cell r="G13987">
            <v>2011</v>
          </cell>
          <cell r="H13987" t="str">
            <v>Recent records of the bramble shark, Echinorhinus brucus (Chondrichthyes: Echinorhinidae), from the Sea of Marmara.</v>
          </cell>
          <cell r="I13987" t="str">
            <v>Marine Biodiversity Records, 4: e12</v>
          </cell>
        </row>
        <row r="13988">
          <cell r="A13988">
            <v>14686</v>
          </cell>
          <cell r="B13988" t="str">
            <v>D</v>
          </cell>
          <cell r="C13988" t="str">
            <v>Fossil\JORDAN_1919.pdf</v>
          </cell>
          <cell r="E13988" t="str">
            <v>http://ia600508.us.archive.org/16/items/fossilfishesofso00jorduoft/fossilfishesofso00jorduoft.pdf</v>
          </cell>
          <cell r="F13988" t="str">
            <v>JORDAN, D.S. &amp; GILBERT, P.W.</v>
          </cell>
          <cell r="G13988">
            <v>1919</v>
          </cell>
          <cell r="H13988" t="str">
            <v>Fossil fishes of southern california, Part III. Fossil fishes of the Pliocene Formations.</v>
          </cell>
          <cell r="I13988" t="str">
            <v>Stanford University Publications, University Series: 61–64</v>
          </cell>
        </row>
        <row r="13989">
          <cell r="A13989">
            <v>14687</v>
          </cell>
          <cell r="B13989" t="str">
            <v>D O</v>
          </cell>
          <cell r="C13989" t="str">
            <v>Fossil\DUFFIN_1995.pdf</v>
          </cell>
          <cell r="E13989" t="str">
            <v>http://www.biodiversitylibrary.org/page/30051248#page/275/mode/1up</v>
          </cell>
          <cell r="F13989" t="str">
            <v>DUFFIN, C.J.</v>
          </cell>
          <cell r="G13989">
            <v>1995</v>
          </cell>
          <cell r="H13989" t="str">
            <v>Holocephalans in the Staatliches Museum für Naturkunde in Stuttgart 3. First chimaeroid from the Lias of Baden-Württemberg (Early Toarcian of Ohmden).</v>
          </cell>
          <cell r="I13989" t="str">
            <v>Stuttgarter Beiträge zur Naturkunde, Serie B, 231: 1–12</v>
          </cell>
        </row>
        <row r="13990">
          <cell r="A13990">
            <v>14688</v>
          </cell>
          <cell r="B13990" t="str">
            <v>D</v>
          </cell>
          <cell r="C13990" t="str">
            <v>Rezent\HOFFMAYER_2001.pdf</v>
          </cell>
          <cell r="F13990" t="str">
            <v>HOFFMAYER, E.R. &amp; PARSONS, G.R.</v>
          </cell>
          <cell r="G13990">
            <v>2001</v>
          </cell>
          <cell r="H13990" t="str">
            <v>The physiological response to capture and handling stress in the Atlantic sharpnose shark, Rhizoprionodon terraenovae.</v>
          </cell>
          <cell r="I13990" t="str">
            <v>Fish Physiology and Biochemistry, 25 (4): 277–285</v>
          </cell>
        </row>
        <row r="13991">
          <cell r="A13991">
            <v>14689</v>
          </cell>
          <cell r="B13991" t="str">
            <v>D</v>
          </cell>
          <cell r="C13991" t="str">
            <v>Rezent\HOFFMAYER_2005.pdf</v>
          </cell>
          <cell r="F13991" t="str">
            <v>HOFFMAYER, E.R. &amp; FRANKS, J.S.SHELLEY, J.P.</v>
          </cell>
          <cell r="G13991">
            <v>2005</v>
          </cell>
          <cell r="H13991" t="str">
            <v>Recent observations of the whale shark (Rhincodon typus) in the northcentral Gulf of Mexico.</v>
          </cell>
          <cell r="I13991" t="str">
            <v>Gulf and Caribbean Research, 17: 117–120</v>
          </cell>
        </row>
        <row r="13992">
          <cell r="A13992">
            <v>14690</v>
          </cell>
          <cell r="B13992" t="str">
            <v>D</v>
          </cell>
          <cell r="C13992" t="str">
            <v>Rezent\HOFFMAYER_2006a.pdf</v>
          </cell>
          <cell r="F13992" t="str">
            <v>HOFFMAYER, E.R. &amp; FRANKS, J.S.SHELLEY, J.P.</v>
          </cell>
          <cell r="G13992">
            <v>2006</v>
          </cell>
          <cell r="H13992" t="str">
            <v>Whale Sharks (Rhincodon typus) in the Northcentral Gulf of Mexico: A Rationale for Research.</v>
          </cell>
          <cell r="I13992" t="str">
            <v>Proceedings of the Fifty Nine Annual Gulf and Caribbean Fisheries Institute, 57: 255–262</v>
          </cell>
        </row>
        <row r="13993">
          <cell r="A13993">
            <v>14691</v>
          </cell>
          <cell r="B13993" t="str">
            <v>D</v>
          </cell>
          <cell r="C13993" t="str">
            <v>Rezent\HOFFMAYER_2007.pdf</v>
          </cell>
          <cell r="F13993" t="str">
            <v>HOFFMAYER, E.R. &amp; FRANKS, J.S. &amp; DRIGGERS, W.B. &amp; OSWALD, K.J. &amp; QUATTRO, J.M.</v>
          </cell>
          <cell r="G13993">
            <v>2007</v>
          </cell>
          <cell r="H13993" t="str">
            <v>Observations of a feeding aggregation of whale sharks, Rhincodon typus, in the north central Gulf of Mexico.</v>
          </cell>
          <cell r="I13993" t="str">
            <v>Gulf and Caribbean Research, 19 (2): 69–73</v>
          </cell>
        </row>
        <row r="13994">
          <cell r="A13994">
            <v>14692</v>
          </cell>
          <cell r="B13994" t="str">
            <v>D</v>
          </cell>
          <cell r="C13994" t="str">
            <v>Rezent\PARSONS_2007.pdf</v>
          </cell>
          <cell r="F13994" t="str">
            <v>PARSONS, G.R. &amp; HOFFMAYER, E.R.</v>
          </cell>
          <cell r="G13994">
            <v>2007</v>
          </cell>
          <cell r="H13994" t="str">
            <v>Identification and Characterization of Shark Nursery Grounds along the Mississippi and Alabama Gulf Coasts.</v>
          </cell>
          <cell r="I13994" t="str">
            <v>American Fisheries Society Symposium, 50: 301–316</v>
          </cell>
        </row>
        <row r="13995">
          <cell r="A13995">
            <v>14693</v>
          </cell>
          <cell r="B13995" t="str">
            <v>D</v>
          </cell>
          <cell r="C13995" t="str">
            <v>Rezent\HOFFMAYER_2010.pdf</v>
          </cell>
          <cell r="F13995" t="str">
            <v>HOFFMAYER, E.R. &amp; SULIKOWSKI, J.A. &amp; HENDON, J.M. &amp; PARSONS, G.R.</v>
          </cell>
          <cell r="G13995">
            <v>2010</v>
          </cell>
          <cell r="H13995" t="str">
            <v>Plasma steroid concentrations of adult male Atlantic sharpnose sharks, Rhizoprionodon terraenovae, in the northern Gulf of Mexico, with notes on potential long term shifts in reproductive timing.</v>
          </cell>
          <cell r="I13995" t="str">
            <v>Environmental Biology of Fishes, 88 (1): 1–7</v>
          </cell>
        </row>
        <row r="13996">
          <cell r="A13996">
            <v>14694</v>
          </cell>
          <cell r="B13996" t="str">
            <v>D</v>
          </cell>
          <cell r="C13996" t="str">
            <v>Rezent\BUBLEY_2012.pdf</v>
          </cell>
          <cell r="F13996" t="str">
            <v>BUBLEY, W.J. &amp; KNEEBONE, J. &amp; SULIKOWSKI, J.A. &amp; TSANG, P.C.W.</v>
          </cell>
          <cell r="G13996">
            <v>2012</v>
          </cell>
          <cell r="H13996" t="str">
            <v>Reassessment of spiny dogfish Squalus acanthias age and Size using vertebrae and dorsal-fin spines.</v>
          </cell>
          <cell r="I13996" t="str">
            <v>Journal of Fish Biology, 80 (5): 1300–1319</v>
          </cell>
        </row>
        <row r="13997">
          <cell r="A13997">
            <v>14695</v>
          </cell>
          <cell r="B13997" t="str">
            <v>D</v>
          </cell>
          <cell r="C13997" t="str">
            <v>Rezent\DAI_2012.pdf</v>
          </cell>
          <cell r="F13997" t="str">
            <v>DAI, X.J. &amp; ZHU, J.F. &amp; CHEN, X.J. &amp; XU, L.X. &amp; CHEN, Y.</v>
          </cell>
          <cell r="G13997">
            <v>2012</v>
          </cell>
          <cell r="H13997" t="str">
            <v>Biological observations on the crocodile shark Pseudocarcharias kamoharai.</v>
          </cell>
          <cell r="I13997" t="str">
            <v>Journal of Fish Biology, 80 (5): 1207–1212</v>
          </cell>
        </row>
        <row r="13998">
          <cell r="A13998">
            <v>14696</v>
          </cell>
          <cell r="B13998" t="str">
            <v>D</v>
          </cell>
          <cell r="C13998" t="str">
            <v>Rezent\JACOBSEN_2012.pdf</v>
          </cell>
          <cell r="F13998" t="str">
            <v>JACOBSEN, I.P. &amp; BENNETT, M.B.</v>
          </cell>
          <cell r="G13998">
            <v>2012</v>
          </cell>
          <cell r="H13998" t="str">
            <v>Feeding ecology and dietary comparisons among three sympatric Neotrygon (Myliobatoidei: Dasyatidae) species.</v>
          </cell>
          <cell r="I13998" t="str">
            <v>Journal of Fish Biology, 80 (5): 1580–1594</v>
          </cell>
        </row>
        <row r="13999">
          <cell r="A13999">
            <v>14697</v>
          </cell>
          <cell r="B13999" t="str">
            <v>D</v>
          </cell>
          <cell r="C13999" t="str">
            <v>Rezent\BROWN_2012.pdf</v>
          </cell>
          <cell r="F13999" t="str">
            <v>BROWN, S.C. &amp; BIZZARRO, J.J. &amp; CAILLIET, G.M. &amp; EBERT, D.A.</v>
          </cell>
          <cell r="G13999">
            <v>2012</v>
          </cell>
          <cell r="H13999" t="str">
            <v>Breaking with tradition: redefining measures for diet description with a case study of the Aleutian skate Bathyraja aleutica (Gilbert 1896).</v>
          </cell>
          <cell r="I13999" t="str">
            <v>Environmental Biology of Fishes, 95 (1): 3–20</v>
          </cell>
        </row>
        <row r="14000">
          <cell r="A14000">
            <v>14698</v>
          </cell>
          <cell r="B14000" t="str">
            <v>D</v>
          </cell>
          <cell r="C14000" t="str">
            <v>Rezent\ZAERA_2011.pdf</v>
          </cell>
          <cell r="F14000" t="str">
            <v>ZAERA, D. &amp; JOHNSEN, E.</v>
          </cell>
          <cell r="G14000">
            <v>2011</v>
          </cell>
          <cell r="H14000" t="str">
            <v>Foetal deformities in a smooth-hound shark, Mustelus mustelus, from an oil exploited area in Angola.</v>
          </cell>
          <cell r="I14000" t="str">
            <v>Cybium, 35 (3): 231–236</v>
          </cell>
        </row>
        <row r="14001">
          <cell r="A14001">
            <v>14699</v>
          </cell>
          <cell r="B14001" t="str">
            <v>D</v>
          </cell>
          <cell r="C14001" t="str">
            <v>Rezent\CAPAPÉ_2011.pdf</v>
          </cell>
          <cell r="F14001" t="str">
            <v>CAPAPÉ, C. &amp; REYNAUD, C.</v>
          </cell>
          <cell r="G14001">
            <v>2011</v>
          </cell>
          <cell r="H14001" t="str">
            <v>Maturity, reproductive cycle and fecundity of the spiny dogfish Squalus acanthias (Chondrichthyes: Squalidae) off the Languedocian coast (southern France, northern Mediterranean).</v>
          </cell>
          <cell r="I14001" t="str">
            <v>Journal of the Marine Biological Association of the United Kingdom, 91 (8): 1627–1635</v>
          </cell>
        </row>
        <row r="14002">
          <cell r="A14002">
            <v>14700</v>
          </cell>
          <cell r="B14002" t="str">
            <v>D</v>
          </cell>
          <cell r="C14002" t="str">
            <v>Rezent\MORGAN_2012.pdf</v>
          </cell>
          <cell r="F14002" t="str">
            <v>MORGAN, J.A.T. &amp; HARRY, A.V. &amp; WELCH, D.J. &amp; STREET, R. &amp; WHITE, J. &amp; GERAGHTY, P.T. &amp; MACBETH, W.G. &amp; TOBIN, A. &amp; SIMPFENDORFER, C.A. &amp; OVENDEN, J.R.</v>
          </cell>
          <cell r="G14002">
            <v>2012</v>
          </cell>
          <cell r="H14002" t="str">
            <v>Detection of interspecies hybridisation in Chondrichthyes: hybrids and hybrid offspring between Australian (Carcharhinus tilstoni) and common (C. limbatus) blacktip shark found in an Australian fishery.</v>
          </cell>
          <cell r="I14002" t="str">
            <v>Conservation Genetics, 13 (2): 455–463</v>
          </cell>
        </row>
        <row r="14003">
          <cell r="A14003">
            <v>14701</v>
          </cell>
          <cell r="B14003" t="str">
            <v>D</v>
          </cell>
          <cell r="C14003" t="str">
            <v>Rezent\Kutil_2012.pdf</v>
          </cell>
          <cell r="F14003" t="str">
            <v>KUTIL, N. &amp; TAYLOR, D.L.</v>
          </cell>
          <cell r="G14003">
            <v>2012</v>
          </cell>
          <cell r="H14003" t="str">
            <v>Mercury bioaccumulation in elasmobranchs. Abstract. Poster.</v>
          </cell>
          <cell r="I14003" t="str">
            <v>Southern New England Chapter, American Fisheries Society, 2012 Winter Meeting, Abstract: 19</v>
          </cell>
        </row>
        <row r="14004">
          <cell r="A14004">
            <v>14702</v>
          </cell>
          <cell r="B14004" t="str">
            <v>D</v>
          </cell>
          <cell r="C14004" t="str">
            <v>Rezent\WEIGMANN_2012.pdf</v>
          </cell>
          <cell r="F14004" t="str">
            <v>WEIGMANN, S.</v>
          </cell>
          <cell r="G14004">
            <v>2012</v>
          </cell>
          <cell r="H14004" t="str">
            <v>Contribution to the taxonomy and distribution of six shark species (Chondrichthyes, Elasmobranchii) from the Gulf of Thailand.</v>
          </cell>
          <cell r="I14004" t="str">
            <v>ISRN Zoology, 2012: ID 860768, 24p</v>
          </cell>
        </row>
        <row r="14005">
          <cell r="A14005">
            <v>14704</v>
          </cell>
          <cell r="B14005" t="str">
            <v>D</v>
          </cell>
          <cell r="C14005" t="str">
            <v>Rezent\SCHWARTZ_1987.pdf</v>
          </cell>
          <cell r="F14005" t="str">
            <v>SCHWARTZ, F.J. &amp; SAFRIT, G.W. &amp; PURIFOY, J.B. &amp; LEWIS, O.</v>
          </cell>
          <cell r="G14005">
            <v>1987</v>
          </cell>
          <cell r="H14005" t="str">
            <v>Suitability of the Plastic Cable Tie as a Shark Tag.</v>
          </cell>
          <cell r="I14005" t="str">
            <v>Journal of the Elisha Mitchell Scientific Society, 103 (3): 101–104</v>
          </cell>
        </row>
        <row r="14006">
          <cell r="A14006">
            <v>14714</v>
          </cell>
          <cell r="B14006" t="str">
            <v>D</v>
          </cell>
          <cell r="C14006" t="str">
            <v>Rezent\SCHWARTZ_1997.pdf</v>
          </cell>
          <cell r="F14006" t="str">
            <v>SCHWARTZ, F.J.</v>
          </cell>
          <cell r="G14006">
            <v>1997</v>
          </cell>
          <cell r="H14006" t="str">
            <v>Use and effects of Hallprint PDA/B plastic dart tags on elasmobranchs.</v>
          </cell>
          <cell r="I14006" t="str">
            <v>Journal of the Elisha Mitchell Scientific Society, 113 (4): 188–192</v>
          </cell>
        </row>
        <row r="14007">
          <cell r="A14007">
            <v>14715</v>
          </cell>
          <cell r="B14007" t="str">
            <v>D O</v>
          </cell>
          <cell r="C14007" t="str">
            <v>Rezent\SCHWARTZ_2010.pdf</v>
          </cell>
          <cell r="F14007" t="str">
            <v>SCHWARTZ, F.J. &amp; PURIFOY, J.B. &amp; SAFRIT, G.W. &amp; LEWIS, C.</v>
          </cell>
          <cell r="G14007">
            <v>2010</v>
          </cell>
          <cell r="H14007" t="str">
            <v>Status of roughtail stingray, Dasyatis centroura off North Carolina.</v>
          </cell>
          <cell r="I14007" t="str">
            <v>Journal of the North Carolina Academy of Science, 126 (2): 64–66</v>
          </cell>
        </row>
        <row r="14008">
          <cell r="A14008">
            <v>14716</v>
          </cell>
          <cell r="B14008" t="str">
            <v>D</v>
          </cell>
          <cell r="C14008" t="str">
            <v>Rezent\DOMINGUES_2010.pdf</v>
          </cell>
          <cell r="F14008" t="str">
            <v>DOMINGUES, M.V. &amp; MARQUES, T.M.</v>
          </cell>
          <cell r="G14008">
            <v>2010</v>
          </cell>
          <cell r="H14008" t="str">
            <v>Ergasilus trygonophilus sp. nov. (Copepoda: Ergasilidae) a branchial parasite of freshwater stingrays (Potamotrygonidae) from state of Pará, Brazil.</v>
          </cell>
          <cell r="I14008" t="str">
            <v>Zoologia, 27 (5): 829–833</v>
          </cell>
        </row>
        <row r="14009">
          <cell r="A14009">
            <v>14717</v>
          </cell>
          <cell r="B14009" t="str">
            <v>D</v>
          </cell>
          <cell r="C14009" t="str">
            <v>Rezent\MELLO_2012.pdf</v>
          </cell>
          <cell r="F14009" t="str">
            <v>MELLO, W.C. &amp; DE CARVALHO, J.J. &amp; BRITO, P.M.M.</v>
          </cell>
          <cell r="G14009">
            <v>2013</v>
          </cell>
          <cell r="H14009" t="str">
            <v>Microstructural morphology in early dermal denticles of hammerhead sharks (Elasmobranchii: Sphyrnidae) and related taxa.</v>
          </cell>
          <cell r="I14009" t="str">
            <v>Acta Zoologica (Stockholm), 94 (2): 147–153</v>
          </cell>
        </row>
        <row r="14010">
          <cell r="A14010">
            <v>14718</v>
          </cell>
          <cell r="B14010" t="str">
            <v>D</v>
          </cell>
          <cell r="C14010" t="str">
            <v>Rezent\WHITNEY_2012.pdf</v>
          </cell>
          <cell r="F14010" t="str">
            <v>WHITNEY, N.M. &amp; PYLE, R.L. &amp; HOLLAND, K.N. &amp; BARCZ, J.T.</v>
          </cell>
          <cell r="G14010">
            <v>2012</v>
          </cell>
          <cell r="H14010" t="str">
            <v>Movements, reproductive seasonality, and fisheries interactions in the whitetip reef shark (Triaenodon obesus) from community-contributed photographs.</v>
          </cell>
          <cell r="I14010" t="str">
            <v>Environmental Biology of Fishes, 93 (1): 121–136</v>
          </cell>
        </row>
        <row r="14011">
          <cell r="A14011">
            <v>14719</v>
          </cell>
          <cell r="B14011" t="str">
            <v>D</v>
          </cell>
          <cell r="C14011" t="str">
            <v>Rezent\WHITE_2012.pdf</v>
          </cell>
          <cell r="F14011" t="str">
            <v>WHITE, W.T. &amp; LAST, P.R.</v>
          </cell>
          <cell r="G14011">
            <v>2012</v>
          </cell>
          <cell r="H14011" t="str">
            <v>A review of the taxonomy of chondrichthyan fishes: a modern perspective.</v>
          </cell>
          <cell r="I14011" t="str">
            <v>Journal of Fish Biology, 80 (5): 901–917</v>
          </cell>
        </row>
        <row r="14012">
          <cell r="A14012">
            <v>14720</v>
          </cell>
          <cell r="B14012" t="str">
            <v>D</v>
          </cell>
          <cell r="C14012" t="str">
            <v>Rezent\DEL GIUDICE_2012.pdf</v>
          </cell>
          <cell r="F14012" t="str">
            <v>DEL GIUDICE, G. &amp; PRISCO, M. &amp; AGNESE, M. &amp; VERDERAME, M. &amp; ROSATI, L. &amp; LIMATOLA, E. &amp; ANDREUCCETTI, P.</v>
          </cell>
          <cell r="G14012">
            <v>2012</v>
          </cell>
          <cell r="H14012" t="str">
            <v>Effects of nonylphenol on vitellogenin synthesis in adult males of the spotted ray Torpedo marmorata.</v>
          </cell>
          <cell r="I14012" t="str">
            <v>Journal of Fish Biology, 80 (5): 2112–2121</v>
          </cell>
        </row>
        <row r="14013">
          <cell r="A14013">
            <v>14721</v>
          </cell>
          <cell r="B14013" t="str">
            <v>D</v>
          </cell>
          <cell r="C14013" t="str">
            <v>Rezent1\14721.pdf</v>
          </cell>
          <cell r="E14013" t="str">
            <v>https://www.jncas.org/doi/pdf/10.7572/2167-5880-127.4.275</v>
          </cell>
          <cell r="F14013" t="str">
            <v>SCHWARTZ, F.J. &amp; PURIFOY, J.B. &amp; SAFRIT, G.W.</v>
          </cell>
          <cell r="G14013">
            <v>2012</v>
          </cell>
          <cell r="H14013" t="str">
            <v>Butterfly rays (Gymnuridae) of North Carolina.</v>
          </cell>
          <cell r="I14013" t="str">
            <v>Journal of the North Carolina Academy of Science, 127 (4): 275–276</v>
          </cell>
        </row>
        <row r="14014">
          <cell r="A14014">
            <v>14722</v>
          </cell>
          <cell r="B14014" t="str">
            <v>D</v>
          </cell>
          <cell r="C14014" t="str">
            <v>Rezent\SANTOS_2012.pdf</v>
          </cell>
          <cell r="F14014" t="str">
            <v>SANTOS, C.P. &amp; SANTOS, A.L. &amp; CUNHA, R. &amp; CHISHOLM, L.A.</v>
          </cell>
          <cell r="G14014">
            <v>2012</v>
          </cell>
          <cell r="H14014" t="str">
            <v>A new species of Heterocotyle Scott, 1904 (Monogenea: Monocotylidae) from the gills of Dasyatis guttata (Dasyatidae) in southwestern Atlantic waters off Rio de Janeiro, Brazil.</v>
          </cell>
          <cell r="I14014" t="str">
            <v>Systematic Parasitology, 81 (1): 65–70</v>
          </cell>
        </row>
        <row r="14015">
          <cell r="A14015">
            <v>14723</v>
          </cell>
          <cell r="B14015" t="str">
            <v>D</v>
          </cell>
          <cell r="C14015" t="str">
            <v>Rezent\LI_2012a.pdf</v>
          </cell>
          <cell r="F14015" t="str">
            <v>LI, L. &amp; GIBSON, D.I. &amp; LIU, Y.-Y. &amp; ZHANG, L.-P.</v>
          </cell>
          <cell r="G14015">
            <v>2012</v>
          </cell>
          <cell r="H14015" t="str">
            <v>Morphological and molecular study of the poorly known species Pseudanisakis rajae (Yamaguti, 1941) (Nematoda: Acanthocheilidae) from elasmobranchs in the Yellow Sea and Taiwan Strait off the coast of China.</v>
          </cell>
          <cell r="I14015" t="str">
            <v>Systematic Parasitology, 81 (2): 115–123</v>
          </cell>
        </row>
        <row r="14016">
          <cell r="A14016">
            <v>14724</v>
          </cell>
          <cell r="B14016" t="str">
            <v>D</v>
          </cell>
          <cell r="C14016" t="str">
            <v>Rezent\LAGO_2012.pdf</v>
          </cell>
          <cell r="F14016" t="str">
            <v>LAGO, F.C. &amp; VIEITES, J.M. &amp; ESPIÑEIRA, M.</v>
          </cell>
          <cell r="G14016">
            <v>2012</v>
          </cell>
          <cell r="H14016" t="str">
            <v>Development of a FINS- based method for the identification of skates species of commercial interest.</v>
          </cell>
          <cell r="I14016" t="str">
            <v>Food Control, 24 (1–2): 38–43</v>
          </cell>
        </row>
        <row r="14017">
          <cell r="A14017">
            <v>14725</v>
          </cell>
          <cell r="B14017" t="str">
            <v>D O</v>
          </cell>
          <cell r="C14017" t="str">
            <v>Rezent\SCHWARTZ_2008.pdf</v>
          </cell>
          <cell r="F14017" t="str">
            <v>SCHWARTZ, F.J.</v>
          </cell>
          <cell r="G14017">
            <v>2008</v>
          </cell>
          <cell r="H14017" t="str">
            <v>A survey of tail spine characteristics of stingray species (order Myliobatiformes) frequenting the eastern Pacific Ocean from the international dateline to the Americas.</v>
          </cell>
          <cell r="I14017" t="str">
            <v>Journal of the North Carolina Academy of Science, 124 (3): 72–81</v>
          </cell>
        </row>
        <row r="14018">
          <cell r="A14018">
            <v>14726</v>
          </cell>
          <cell r="B14018" t="str">
            <v>D O</v>
          </cell>
          <cell r="C14018" t="str">
            <v>Rezent\SCHWARTZ_2009.pdf</v>
          </cell>
          <cell r="F14018" t="str">
            <v>SCHWARTZ, F.J.</v>
          </cell>
          <cell r="G14018">
            <v>2009</v>
          </cell>
          <cell r="H14018" t="str">
            <v>A survey of tail spine characteristics of stingrays frequenting western Atlantic Ocean and South American freshwater rivers.</v>
          </cell>
          <cell r="I14018" t="str">
            <v>Journal of the North Carolina Academy of Science, 125 (2): 47–60</v>
          </cell>
        </row>
        <row r="14019">
          <cell r="A14019">
            <v>14727</v>
          </cell>
          <cell r="B14019" t="str">
            <v>D K</v>
          </cell>
          <cell r="C14019" t="str">
            <v>Rezent\SCHWARTZ_2010c.pdf</v>
          </cell>
          <cell r="F14019" t="str">
            <v>SCHWARTZ, F.J.</v>
          </cell>
          <cell r="G14019">
            <v>2010</v>
          </cell>
          <cell r="H14019" t="str">
            <v>Angel sharks, numbfishes, electric rays and guitar fishes of North Carolina:</v>
          </cell>
          <cell r="I14019" t="str">
            <v>Journal of the North Carolina Academy of Science, 126 (4): 135–137</v>
          </cell>
        </row>
        <row r="14020">
          <cell r="A14020">
            <v>14728</v>
          </cell>
          <cell r="B14020" t="str">
            <v>D</v>
          </cell>
          <cell r="C14020" t="str">
            <v>Rezent\SCHWARTZ_2010b.pdf</v>
          </cell>
          <cell r="F14020" t="str">
            <v>SCHWARTZ, F.J.</v>
          </cell>
          <cell r="G14020">
            <v>2010</v>
          </cell>
          <cell r="H14020" t="str">
            <v>Basking and whale sharks of North Carolina.</v>
          </cell>
          <cell r="I14020" t="str">
            <v>Journal of the North Carolina Academy of Science, 126 (3): 84–87</v>
          </cell>
        </row>
        <row r="14021">
          <cell r="A14021">
            <v>14729</v>
          </cell>
          <cell r="B14021" t="str">
            <v>O</v>
          </cell>
          <cell r="F14021" t="str">
            <v>SCHWARTZ, F.J.</v>
          </cell>
          <cell r="G14021">
            <v>2011</v>
          </cell>
          <cell r="H14021" t="str">
            <v>Status of stringrays (Order Myliobatiformes) captured 1972-2010 at two sites in Onslow Bay, Atlantic Ocean, North Carolina.</v>
          </cell>
          <cell r="I14021" t="str">
            <v>Journal of the North Carolina Academy of Science, 127 (1): 35–37</v>
          </cell>
        </row>
        <row r="14022">
          <cell r="A14022">
            <v>14730</v>
          </cell>
          <cell r="B14022" t="str">
            <v>D O</v>
          </cell>
          <cell r="C14022" t="str">
            <v>Rezent\SCHWARTZ_2010a.pdf</v>
          </cell>
          <cell r="F14022" t="str">
            <v>SCHWARTZ, F.J. &amp; PURIFOY, J.B. &amp; SAFRIT, G.W. &amp; CHURCHILL, R.</v>
          </cell>
          <cell r="G14022">
            <v>2010</v>
          </cell>
          <cell r="H14022" t="str">
            <v>Variations in shark longline catches during 1972-2008: real or climatically inferred?</v>
          </cell>
          <cell r="I14022" t="str">
            <v>Journal of the North Carolina Academy of Science, 126 (1): 28–30</v>
          </cell>
        </row>
        <row r="14023">
          <cell r="A14023">
            <v>14731</v>
          </cell>
          <cell r="B14023" t="str">
            <v>D K</v>
          </cell>
          <cell r="C14023" t="str">
            <v>Rezent\SCHWARTZ_2009a.pdf</v>
          </cell>
          <cell r="F14023" t="str">
            <v>SCHWARTZ, F.J.</v>
          </cell>
          <cell r="G14023">
            <v>2009</v>
          </cell>
          <cell r="H14023" t="str">
            <v>Ways to identify stingrays of the world possessing or lacking serrated stinging tail spines.</v>
          </cell>
          <cell r="I14023" t="str">
            <v>Journal of the North Carolina Academy of Science, 125 (3): 107–109</v>
          </cell>
        </row>
        <row r="14024">
          <cell r="A14024">
            <v>14732</v>
          </cell>
          <cell r="B14024" t="str">
            <v>D</v>
          </cell>
          <cell r="C14024" t="str">
            <v>Rezent\WEIGMANN_2011.pdf</v>
          </cell>
          <cell r="F14024" t="str">
            <v>WEIGMANN, S.</v>
          </cell>
          <cell r="G14024">
            <v>2011</v>
          </cell>
          <cell r="H14024" t="str">
            <v>Contribution to the taxonomy and distribution of eight ray species (Chondrichthyes, Batoidea) from coastal waters of Thailand.</v>
          </cell>
          <cell r="I14024" t="str">
            <v>Verhandlungen des Naturwissenschaftlichen Vereins Hamburg, 46: 249–312</v>
          </cell>
        </row>
        <row r="14025">
          <cell r="A14025">
            <v>14733</v>
          </cell>
          <cell r="B14025" t="str">
            <v>D</v>
          </cell>
          <cell r="C14025" t="str">
            <v>Rezent\DRIGGERS_2012.pdf</v>
          </cell>
          <cell r="F14025" t="str">
            <v>DRIGGERS, W.B. &amp; HANNAN, K.M. &amp; HOFFMAYER, E.R. &amp; JENSEN, J.</v>
          </cell>
          <cell r="G14025">
            <v>2012</v>
          </cell>
          <cell r="H14025" t="str">
            <v>Abnormal blacktip shark, Carcharhinus limbatus, embryo from the northern Gulf of Mexico.</v>
          </cell>
          <cell r="I14025" t="str">
            <v>Journal of Applied Ichthyology, 28 (5): 827–828</v>
          </cell>
        </row>
        <row r="14026">
          <cell r="A14026">
            <v>14734</v>
          </cell>
          <cell r="B14026" t="str">
            <v>D</v>
          </cell>
          <cell r="C14026" t="str">
            <v>Rezent\GUDGER_1935.pdf</v>
          </cell>
          <cell r="F14026" t="str">
            <v>GUDGER, E.W.</v>
          </cell>
          <cell r="G14026">
            <v>1935</v>
          </cell>
          <cell r="H14026" t="str">
            <v>Maxillary breathing valves in the sharks Chlamydoselachus and Cetorhinus with notes on breathing valves in thirteen marine teleosts.</v>
          </cell>
          <cell r="I14026" t="str">
            <v>Journal of Morphology, 57 (1): 91–104</v>
          </cell>
        </row>
        <row r="14027">
          <cell r="A14027">
            <v>14735</v>
          </cell>
          <cell r="B14027" t="str">
            <v>D</v>
          </cell>
          <cell r="C14027" t="str">
            <v>Rezent\CARAZZI_1905a.pdf</v>
          </cell>
          <cell r="E14027" t="str">
            <v>http://www.archive.org/download/zoologischeranze28deut/zoologischeranze28deut.pdf</v>
          </cell>
          <cell r="F14027" t="str">
            <v>CARAZZI, D.</v>
          </cell>
          <cell r="G14027">
            <v>1905</v>
          </cell>
          <cell r="H14027" t="str">
            <v xml:space="preserve">Sulla Selache maxima Gunn. </v>
          </cell>
          <cell r="I14027" t="str">
            <v>Zoologischer Anzeiger, 28: 161–165</v>
          </cell>
        </row>
        <row r="14028">
          <cell r="A14028">
            <v>14736</v>
          </cell>
          <cell r="B14028" t="str">
            <v>D</v>
          </cell>
          <cell r="C14028" t="str">
            <v>Rezent\HICKEY_2012.pdf</v>
          </cell>
          <cell r="F14028" t="str">
            <v>HICKEY, A.J.R. &amp; RENSHAW, G.M.C. &amp; SPEERS-ROESCH, B. &amp; RICHARDS, J.G. &amp; WANG, X. &amp; FARRELL, A.P. &amp; BRAUNER, C.J.</v>
          </cell>
          <cell r="G14028">
            <v>2012</v>
          </cell>
          <cell r="H14028" t="str">
            <v>A radical approach to beating hypoxia: depressed free radical release from heart fibres of the hypoxia-tolerant epaulette shark (Hemiscyllum ocellatum).</v>
          </cell>
          <cell r="I14028" t="str">
            <v>Journal of Comparative Physiology B: Biochemical, Systemic, and Environmental Physiology, 182 (1): 91–100</v>
          </cell>
        </row>
        <row r="14029">
          <cell r="A14029">
            <v>14737</v>
          </cell>
          <cell r="F14029" t="str">
            <v>AGUIRRE-GARCIA, B. &amp; LOPEZ-GARCIA, A.</v>
          </cell>
          <cell r="G14029">
            <v>2006</v>
          </cell>
          <cell r="H14029" t="str">
            <v>Análisis de la Pesquería Artesanal de Tiburones en Campeche, México. Abstract.</v>
          </cell>
          <cell r="I14029" t="str">
            <v>Proceedings of the Fifty Nine Annual Gulf and Caribbean Fisheries Institute: 650</v>
          </cell>
        </row>
        <row r="14030">
          <cell r="A14030">
            <v>14738</v>
          </cell>
          <cell r="B14030" t="str">
            <v>D</v>
          </cell>
          <cell r="C14030" t="str">
            <v>Rezent\TAVARES_2009b.pdf</v>
          </cell>
          <cell r="F14030" t="str">
            <v>TAVARES, R. &amp; SANCHEZ, L. &amp; MEDINA, E.</v>
          </cell>
          <cell r="G14030">
            <v>2009</v>
          </cell>
          <cell r="H14030" t="str">
            <v xml:space="preserve">Artisanal Fishery and Catch Structure of the Smalleye Smooth-hound Shark, Mustelus higmani (Springer &amp; Low, 1963), from the Northeastern Region of Venezuela. </v>
          </cell>
          <cell r="I14030" t="str">
            <v>Proceedings of the Sixty–Second Annual Gulf and Caribbean Fisheries Institute: 446–449</v>
          </cell>
        </row>
        <row r="14031">
          <cell r="A14031">
            <v>14739</v>
          </cell>
          <cell r="F14031" t="str">
            <v>ANDA-FUENTES, D.E. &amp; VEGA- CENDEJAS, M.E.</v>
          </cell>
          <cell r="G14031">
            <v>2006</v>
          </cell>
          <cell r="H14031" t="str">
            <v>Aspects of the Biology of Sharks in the Fishery of the Yucatán Plataform. Abstract.</v>
          </cell>
          <cell r="I14031" t="str">
            <v>Proceedings of the Fifty Nine Annual Gulf and Caribbean Fisheries Institute: 594</v>
          </cell>
        </row>
        <row r="14032">
          <cell r="A14032">
            <v>14740</v>
          </cell>
          <cell r="F14032" t="str">
            <v>MYRBERG, A.A.</v>
          </cell>
          <cell r="G14032">
            <v>1969</v>
          </cell>
          <cell r="H14032" t="str">
            <v>Attraction &amp; free ranging sharks by acoustic signals (abstract).</v>
          </cell>
          <cell r="I14032" t="str">
            <v>Proceedings of the Twenty–First Annual Gulf and Caribbean Fisheries Institute: 135–135</v>
          </cell>
        </row>
        <row r="14033">
          <cell r="A14033">
            <v>14741</v>
          </cell>
          <cell r="B14033" t="str">
            <v>D</v>
          </cell>
          <cell r="C14033" t="str">
            <v>Rezent\MORGAN_2006.pdf</v>
          </cell>
          <cell r="F14033" t="str">
            <v>MORGAN, A. &amp; BURGESS, G.H.</v>
          </cell>
          <cell r="G14033">
            <v>2007</v>
          </cell>
          <cell r="H14033" t="str">
            <v>At-vessel fishing mortality for six species of sharks caught in the northwest Atlantic and Gulf of Mexico.</v>
          </cell>
          <cell r="I14033" t="str">
            <v>Gulf and Caribbean Research, 19 (2): 123–129</v>
          </cell>
        </row>
        <row r="14034">
          <cell r="A14034">
            <v>14742</v>
          </cell>
          <cell r="F14034" t="str">
            <v>MORGAN, A. &amp; BURGUÉS, G.H.</v>
          </cell>
          <cell r="G14034">
            <v>2006</v>
          </cell>
          <cell r="H14034" t="str">
            <v>At-vessel Fishing Mortality for Six Species of Sharks Caught in the Northwest Atlantic and Gulf of Mexico. Abstract.</v>
          </cell>
          <cell r="I14034" t="str">
            <v>Proceedings of the Fifty Nine Annual Gulf and Caribbean Fisheries Institute: 619</v>
          </cell>
        </row>
        <row r="14035">
          <cell r="A14035">
            <v>14743</v>
          </cell>
          <cell r="F14035" t="str">
            <v>CAI, Y. &amp; ROOKER, J.R. &amp; GILL, G.</v>
          </cell>
          <cell r="G14035">
            <v>2004</v>
          </cell>
          <cell r="H14035" t="str">
            <v>Bioaccumulation of Mercury in Pelagic Fishes from the NW Gulf of Mexico and its Relationship with Length, Location, Collection Year, and Trophic Level.</v>
          </cell>
          <cell r="I14035" t="str">
            <v>Proceedings of the Fifty Seventh Annual Gulf and Caribbean Fisheries Institute: 317–326</v>
          </cell>
        </row>
        <row r="14036">
          <cell r="A14036">
            <v>14744</v>
          </cell>
          <cell r="F14036" t="str">
            <v>HUETER, R. &amp; DE LA PARRA, R. &amp; TYMINSKI, J. &amp; TRIGO MENDOZA, M. &amp; SIMPFENDORFER, C.A. &amp; GONZALEZ CANO, J. &amp; REMOLINA SUÁREZ, F. &amp; PÉREZ RAMÍREZ, J.</v>
          </cell>
          <cell r="G14036">
            <v>2006</v>
          </cell>
          <cell r="H14036" t="str">
            <v>Biological Studies of the Whale Shark Aggregation off Isla Holbox and Isla Contoy, Where the Gulf of Mexico Meets the Caribbean Sea. Abstract.</v>
          </cell>
          <cell r="I14036" t="str">
            <v>Proceedings of the Fifty Nine Annual Gulf and Caribbean Fisheries Institute: 595</v>
          </cell>
        </row>
        <row r="14037">
          <cell r="A14037">
            <v>14745</v>
          </cell>
          <cell r="F14037" t="str">
            <v>GRACE, M.A. &amp; DE ANDA FUENTES, D.E. &amp; CASTILLO-GENIZ, J.L.</v>
          </cell>
          <cell r="G14037">
            <v>2004</v>
          </cell>
          <cell r="H14037" t="str">
            <v>Biological Surveys to Assess the Relative Abundance and Distribution of Coastal Sharks and Teleosts of the Mexican Gulf of Mexico, 1997, 1998, 2001 and 2002. Abstract.</v>
          </cell>
          <cell r="I14037" t="str">
            <v>Proceedings of the Fifty Fifth Annual Gulf and Caribbean Fisheries Institute: 1024</v>
          </cell>
        </row>
        <row r="14038">
          <cell r="A14038">
            <v>14746</v>
          </cell>
          <cell r="B14038" t="str">
            <v>D</v>
          </cell>
          <cell r="C14038" t="str">
            <v>Rezent\CORDOVES_2009.pdf</v>
          </cell>
          <cell r="F14038" t="str">
            <v>CORDOVES, M. &amp; RON, E. &amp; TAVARES, R.</v>
          </cell>
          <cell r="G14038">
            <v>2010</v>
          </cell>
          <cell r="H14038" t="str">
            <v>Catch Composition of the Longnose Stingray, Dasyatis guttata (Bloch &amp; Schneider, 1801), from the Artisanal Fishery in the Cubagua Island, Venezuela. Poster abstract.</v>
          </cell>
          <cell r="I14038" t="str">
            <v>Proceedings of the Sixty–Second Annual Gulf and Caribbean Fisheries Institute: 529</v>
          </cell>
        </row>
        <row r="14039">
          <cell r="A14039">
            <v>14747</v>
          </cell>
          <cell r="F14039" t="str">
            <v>BALLESTEROS, C. &amp; CASTRO GONZALEZ, E.</v>
          </cell>
          <cell r="G14039">
            <v>2006</v>
          </cell>
          <cell r="H14039" t="str">
            <v>Challenges for the Management of an Expanding Shark Fishery, with High Uncertainties Towards New Conservation Policies in the San Andres, Providencia and Santa Catalina Archipelago, Colombia. Abstract.</v>
          </cell>
          <cell r="I14039" t="str">
            <v>Proceedings of the Fifty Nine Annual Gulf and Caribbean Fisheries Institute: 605</v>
          </cell>
        </row>
        <row r="14040">
          <cell r="A14040">
            <v>14748</v>
          </cell>
          <cell r="F14040" t="str">
            <v>TAVARES, R. &amp; AROCHA, F.</v>
          </cell>
          <cell r="G14040">
            <v>2006</v>
          </cell>
          <cell r="H14040" t="str">
            <v>Composition, Diversity, and Relative Abundance of Oceanic Sharks in the Caribbean Sea and Adjacent Waters. Abstract.</v>
          </cell>
          <cell r="I14040" t="str">
            <v>Proceedings of the Fifty Nine Annual Gulf and Caribbean Fisheries Institute: 593</v>
          </cell>
        </row>
        <row r="14041">
          <cell r="A14041">
            <v>14749</v>
          </cell>
          <cell r="F14041" t="str">
            <v>TAVARES, R.</v>
          </cell>
          <cell r="G14041">
            <v>2006</v>
          </cell>
          <cell r="H14041" t="str">
            <v xml:space="preserve">Crecimiento de Juveniles del Tiburón Macuira (Carcharhinus limbatus) en el Parque Nacional Archipiélago Los Roques, Venezuela: Un inesperado rápido crecimiento. </v>
          </cell>
          <cell r="I14041" t="str">
            <v>Proceedings of the Fifty Nine Annual Gulf and Caribbean Fisheries Institute: 577–582</v>
          </cell>
        </row>
        <row r="14042">
          <cell r="A14042">
            <v>14750</v>
          </cell>
          <cell r="F14042" t="str">
            <v>FEIGENBAUM, D. &amp; BUSHING, M. &amp; STRICKLAND, J.</v>
          </cell>
          <cell r="G14042">
            <v>1992</v>
          </cell>
          <cell r="H14042" t="str">
            <v>Evaluation of Mooring Line Resistance to Shark Bite..</v>
          </cell>
          <cell r="I14042" t="str">
            <v>Proceedings of the Forty–First Annual Gulf and Caribbean Fisheries Institute: 595–599</v>
          </cell>
        </row>
        <row r="14043">
          <cell r="A14043">
            <v>14751</v>
          </cell>
          <cell r="B14043" t="str">
            <v>D</v>
          </cell>
          <cell r="C14043" t="str">
            <v>Rezent\CERVIGÓN_2009.pdf</v>
          </cell>
          <cell r="F14043" t="str">
            <v>CERVIGÓN, F. &amp; RODRÍGUEZ, B.</v>
          </cell>
          <cell r="G14043">
            <v>2009</v>
          </cell>
          <cell r="H14043" t="str">
            <v>First report of a Whale Shark neonate (Rhincodon typus) for Venezuela. Abstract.</v>
          </cell>
          <cell r="I14043" t="str">
            <v>Proceedings of the Sixty–Second Annual Gulf and Caribbean Fisheries Institute: 520</v>
          </cell>
        </row>
        <row r="14044">
          <cell r="A14044">
            <v>14752</v>
          </cell>
          <cell r="B14044" t="str">
            <v>D</v>
          </cell>
          <cell r="C14044" t="str">
            <v>Rezent\TAVARES_2009c.pdf</v>
          </cell>
          <cell r="F14044" t="str">
            <v>TAVARES, R. &amp; LÓPEZ, D.</v>
          </cell>
          <cell r="G14044">
            <v>2009</v>
          </cell>
          <cell r="H14044" t="str">
            <v xml:space="preserve">Fishery Production Trends of Elasmobranchs from Venezuela: With Emphasis on Sharks. </v>
          </cell>
          <cell r="I14044" t="str">
            <v>Proceedings of the Sixty–Second Annual Gulf and Caribbean Fisheries Institute: 178–183</v>
          </cell>
        </row>
        <row r="14045">
          <cell r="A14045">
            <v>14753</v>
          </cell>
          <cell r="F14045" t="str">
            <v>GONZALEZ CANO, J. &amp; DE LA PARRA VENEGAS, R. &amp; PEREZ RAMIREZ, J. &amp; REMOLINA, F. &amp; SUAREZ, M. &amp; MENDOZA, T.</v>
          </cell>
          <cell r="G14045">
            <v>2006</v>
          </cell>
          <cell r="H14045" t="str">
            <v>Impact of annual aggregations of Whale shark (Rhincodon typus) on the North and Northeast Communities of the Yucatan Peninsula. Abstract.</v>
          </cell>
          <cell r="I14045" t="str">
            <v>Proceedings of the Fifty Nine Annual Gulf and Caribbean Fisheries Institute: 606</v>
          </cell>
        </row>
        <row r="14046">
          <cell r="A14046">
            <v>14754</v>
          </cell>
          <cell r="F14046" t="str">
            <v>SPRINGER, S.</v>
          </cell>
          <cell r="G14046">
            <v>1955</v>
          </cell>
          <cell r="H14046" t="str">
            <v>Laboratory experiments with shark repellents.</v>
          </cell>
          <cell r="I14046" t="str">
            <v>Proceedings of the Seventh Annual Gulf and Caribbean Fisheries Institute: 159–164</v>
          </cell>
        </row>
        <row r="14047">
          <cell r="A14047">
            <v>14755</v>
          </cell>
          <cell r="F14047" t="str">
            <v>HOFFMAYER, E. &amp; DEMPSTER, W. &amp; PARSONS, G. &amp; GRAY, G.</v>
          </cell>
          <cell r="G14047">
            <v>2007</v>
          </cell>
          <cell r="H14047" t="str">
            <v>Movements of Coastal Shark Species in the North Central Gulf of Mexico Based on Tag-Recapture Data. Abstract.</v>
          </cell>
          <cell r="I14047" t="str">
            <v>Proceedings of the Sixtieth Annual Gulf and Caribbean Fisheries Institute: 651</v>
          </cell>
        </row>
        <row r="14048">
          <cell r="A14048">
            <v>14756</v>
          </cell>
          <cell r="F14048" t="str">
            <v>HOFFMAYER, E.R. &amp; FRANKS, J.S. &amp; DRIGGERS, W.B. &amp; OSWALD, K.J. &amp; QUATTRO, J.M.</v>
          </cell>
          <cell r="G14048">
            <v>2006</v>
          </cell>
          <cell r="H14048" t="str">
            <v>Observations of a Feeding Aggregation of whale sharks, Rhincodon typus, in the North Central Gulf of Mexico. Abstract.</v>
          </cell>
          <cell r="I14048" t="str">
            <v>Proceedings of the Fifty Nine Annual Gulf and Caribbean Fisheries Institute: 614</v>
          </cell>
        </row>
        <row r="14049">
          <cell r="A14049">
            <v>14757</v>
          </cell>
          <cell r="B14049" t="str">
            <v>D</v>
          </cell>
          <cell r="C14049" t="str">
            <v>Rezent\WHITTY_2009.pdf</v>
          </cell>
          <cell r="F14049" t="str">
            <v>WHITTY, J.M. &amp; MORGAN, D.L. &amp; PEVERELL, S.C. &amp; THORBURN, D.C. &amp; BEATTY, S.J.</v>
          </cell>
          <cell r="G14049">
            <v>2009</v>
          </cell>
          <cell r="H14049" t="str">
            <v>Ontogenetic depth partitioning by juvenile freshwater sawfish (Pristis microdon: Pristidae) in a riverine environment.</v>
          </cell>
          <cell r="I14049" t="str">
            <v>Marine and Freshwater Research, 60 (4): 306–316</v>
          </cell>
        </row>
        <row r="14050">
          <cell r="A14050">
            <v>14758</v>
          </cell>
          <cell r="F14050" t="str">
            <v>TAVARES, R.</v>
          </cell>
          <cell r="G14050">
            <v>2006</v>
          </cell>
          <cell r="H14050" t="str">
            <v xml:space="preserve">Parámetros Biológicos del Tiburón Coralino (Carcharhinus perezi) en el Parque Nacional Archipiélago Los Roques, Venezuela. </v>
          </cell>
          <cell r="I14050" t="str">
            <v>Proceedings of the Fifty Nine Annual Gulf and Caribbean Fisheries Institute: 583–588</v>
          </cell>
        </row>
        <row r="14051">
          <cell r="A14051">
            <v>14759</v>
          </cell>
          <cell r="B14051" t="str">
            <v>D</v>
          </cell>
          <cell r="C14051" t="str">
            <v>Rezent\MEDINA_2009.pdf</v>
          </cell>
          <cell r="F14051" t="str">
            <v>MEDINA, E. &amp; TAVARES, R. &amp; POSADA, J.M.</v>
          </cell>
          <cell r="G14051">
            <v>2009</v>
          </cell>
          <cell r="H14051" t="str">
            <v xml:space="preserve">Preliminary Results about the Age and Growth of the Caribbean Sharpnose Shark, Rhizoprionodon porosus (Poey, 1861), from the Northeastern Region of Venezuela. </v>
          </cell>
          <cell r="I14051" t="str">
            <v>Proceedings of the Sixty–Second Annual Gulf and Caribbean Fisheries Institute: 441–445</v>
          </cell>
        </row>
        <row r="14052">
          <cell r="A14052">
            <v>14760</v>
          </cell>
          <cell r="B14052" t="str">
            <v>D</v>
          </cell>
          <cell r="C14052" t="str">
            <v>Rezent\TAVARES_2009a.pdf</v>
          </cell>
          <cell r="F14052" t="str">
            <v>TAVARES, R.</v>
          </cell>
          <cell r="G14052">
            <v>2009</v>
          </cell>
          <cell r="H14052" t="str">
            <v>Preliminary Results from Tag-Recapture Procedures Applied to Lemon Sharks, Negaprion brevirostris (Poey 1868), at Los Roques Archipelago, Venezuela. Abstract.</v>
          </cell>
          <cell r="I14052" t="str">
            <v>Proceedings of the Sixty–Second Annual Gulf and Caribbean Fisheries Institute: 450–454</v>
          </cell>
        </row>
        <row r="14053">
          <cell r="A14053">
            <v>14761</v>
          </cell>
          <cell r="F14053" t="str">
            <v>SPRINGER, S.</v>
          </cell>
          <cell r="G14053">
            <v>1949</v>
          </cell>
          <cell r="H14053" t="str">
            <v>Problems and Future of the Shark Industry.</v>
          </cell>
          <cell r="I14053" t="str">
            <v>Proceedings of the First Annual Gulf and Caribbean Fisheries Institute: Not published in the proceedings</v>
          </cell>
        </row>
        <row r="14054">
          <cell r="A14054">
            <v>14762</v>
          </cell>
          <cell r="F14054" t="str">
            <v>CORTÉS, E. &amp; BROWN, C.A.</v>
          </cell>
          <cell r="G14054">
            <v>2006</v>
          </cell>
          <cell r="H14054" t="str">
            <v>Relative Abundance of Pelagic Sharks in the Western North Atlantic Including the Gulf of Mexico and the Caribbean Sea. Abstract.</v>
          </cell>
          <cell r="I14054" t="str">
            <v>Proceedings of the Fifty Nine Annual Gulf and Caribbean Fisheries Institute: 612</v>
          </cell>
        </row>
        <row r="14055">
          <cell r="A14055">
            <v>14763</v>
          </cell>
          <cell r="B14055" t="str">
            <v>D</v>
          </cell>
          <cell r="C14055" t="str">
            <v>Rezent\CORTÉS_2006.pdf</v>
          </cell>
          <cell r="F14055" t="str">
            <v>CORTÉS, E. &amp; BROWN, C.A. &amp; BEERHIRCHER, L.R.</v>
          </cell>
          <cell r="G14055">
            <v>2006</v>
          </cell>
          <cell r="H14055" t="str">
            <v>Relative abundance of pelagic sharks in the western north Atlantic ocean, including the Gulf of Mexico and Caribbean Sea.</v>
          </cell>
          <cell r="I14055" t="str">
            <v>Gulf and Caribbean Research, 19 (2): 37–52</v>
          </cell>
        </row>
        <row r="14056">
          <cell r="A14056">
            <v>14764</v>
          </cell>
          <cell r="F14056" t="str">
            <v>SHING, C.C.A.</v>
          </cell>
          <cell r="G14056">
            <v>2004</v>
          </cell>
          <cell r="H14056" t="str">
            <v>Shark Fisheries of Trinidad and Tobago: A National Plan of Action.</v>
          </cell>
          <cell r="I14056" t="str">
            <v>Proceedings of the Fifty Seventh Annual Gulf and Caribbean Fisheries Institute: 205–214</v>
          </cell>
        </row>
        <row r="14057">
          <cell r="A14057">
            <v>14765</v>
          </cell>
          <cell r="F14057" t="str">
            <v>HOEY, J.J. &amp; CASEY, J.</v>
          </cell>
          <cell r="G14057">
            <v>1986</v>
          </cell>
          <cell r="H14057" t="str">
            <v>Shark Longline Fisheries: Gear and Production Characteristics.</v>
          </cell>
          <cell r="I14057" t="str">
            <v>Proceedings of the Thirty–Seventh Annual Gulf and Caribbean Fisheries Institute: 169–188</v>
          </cell>
        </row>
        <row r="14058">
          <cell r="A14058">
            <v>14766</v>
          </cell>
          <cell r="F14058" t="str">
            <v>GRAHAM, R.T. &amp; GONGORA, M.E. &amp; CHUB, J. &amp; BOLES, E. &amp; CHAN, S. &amp; GARCIA, L. &amp; NIGTHINGALE, J.</v>
          </cell>
          <cell r="G14058">
            <v>2006</v>
          </cell>
          <cell r="H14058" t="str">
            <v>Sharks and Rays of Belize: Preliminary Results from Assessments of Abundance and Distribution and Fisher Interviews. Abstract.</v>
          </cell>
          <cell r="I14058" t="str">
            <v>Proceedings of the Fifty Nine Annual Gulf and Caribbean Fisheries Institute: 671</v>
          </cell>
        </row>
        <row r="14059">
          <cell r="A14059">
            <v>14767</v>
          </cell>
          <cell r="F14059" t="str">
            <v>CHAN A SHING, C.</v>
          </cell>
          <cell r="G14059">
            <v>2005</v>
          </cell>
          <cell r="H14059" t="str">
            <v>Sharks: overview of the fisheries in Trinidad and Tobago.</v>
          </cell>
          <cell r="I14059" t="str">
            <v>Proceedings of the Forty Seventh Annual Gulf and Caribbean Fisheries Institute: 318–336</v>
          </cell>
        </row>
        <row r="14060">
          <cell r="A14060">
            <v>14768</v>
          </cell>
          <cell r="F14060" t="str">
            <v>SPRINGER, S.</v>
          </cell>
          <cell r="G14060">
            <v>1952</v>
          </cell>
          <cell r="H14060" t="str">
            <v>The effect of fluctuations in the availability of sharks on a shark fishery.</v>
          </cell>
          <cell r="I14060" t="str">
            <v>Proceedings of the Fourth Annual Gulf and Caribbean Fisheries Institute: 140–145</v>
          </cell>
        </row>
        <row r="14061">
          <cell r="A14061">
            <v>14769</v>
          </cell>
          <cell r="B14061" t="str">
            <v>D</v>
          </cell>
          <cell r="C14061" t="str">
            <v>Rezent\SÁNCHEZ_2009.pdf</v>
          </cell>
          <cell r="F14061" t="str">
            <v>SÁNCHEZ, L. &amp; TAVARES, R.</v>
          </cell>
          <cell r="G14061">
            <v>2009</v>
          </cell>
          <cell r="H14061" t="str">
            <v xml:space="preserve">The Maracaibo System and its Importance as Shark Nursery Area. </v>
          </cell>
          <cell r="I14061" t="str">
            <v>Proceedings of the Sixty–Second Annual Gulf and Caribbean Fisheries Institute: 527</v>
          </cell>
        </row>
        <row r="14062">
          <cell r="A14062">
            <v>14770</v>
          </cell>
          <cell r="F14062" t="str">
            <v>BLANDON, I.R. &amp; WARD, R. &amp; KAREL, W.J. &amp; MOBLEY, B.</v>
          </cell>
          <cell r="G14062">
            <v>2004</v>
          </cell>
          <cell r="H14062" t="str">
            <v>Use of Biochemical and Molecular Genetics Techniques to Distinguish Two Closely Related and Moxphologically Similar Carcharinid Shark Species-Carcharhinus brevipinna and Carcharhinus limbatus. Abstract.</v>
          </cell>
          <cell r="I14062" t="str">
            <v>Proceedings of the Fifty Fifth Annual Gulf and Caribbean Fisheries Institute: 1015</v>
          </cell>
        </row>
        <row r="14063">
          <cell r="A14063">
            <v>14771</v>
          </cell>
          <cell r="F14063" t="str">
            <v>TODD, T. &amp; WALDBESER, L.S. &amp; WARD, R.</v>
          </cell>
          <cell r="G14063">
            <v>2004</v>
          </cell>
          <cell r="H14063" t="str">
            <v>Use of Single-stranded Conformational Polymorphisms (SSCP) to Detect Species Relationship and Population Structure in the Atlantic Sharpnose shark (Rhisoprionodon terraenovae) and the Caribbean Sharpnose Shark (R. porosus).</v>
          </cell>
          <cell r="I14063" t="str">
            <v>Proceedings of the Fifty Fifth Annual Gulf and Caribbean Fisheries Institute: 294–305</v>
          </cell>
        </row>
        <row r="14064">
          <cell r="A14064">
            <v>14772</v>
          </cell>
          <cell r="F14064" t="str">
            <v>TODD, T. &amp; WARD, R. &amp; WALDBESER, L.S.</v>
          </cell>
          <cell r="G14064">
            <v>2004</v>
          </cell>
          <cell r="H14064" t="str">
            <v>Use of Single-stranded Conformational Polymorphisms (SSCPs) to Detect Species Relationship and Population Structure in Rhizoprionodon terraenovae and R. porosus. Abstract.</v>
          </cell>
          <cell r="I14064" t="str">
            <v>Proceedings of the Fifty Fifth Annual Gulf and Caribbean Fisheries Institute: 1046</v>
          </cell>
        </row>
        <row r="14065">
          <cell r="A14065">
            <v>14773</v>
          </cell>
          <cell r="F14065" t="str">
            <v>DE LA MUÑOZ ESTRADA, M.L.</v>
          </cell>
          <cell r="G14065">
            <v>1986</v>
          </cell>
          <cell r="H14065" t="str">
            <v>Utilization of Shark Meat for Processed Products.</v>
          </cell>
          <cell r="I14065" t="str">
            <v>Proceedings of the Thirty–Seventh Annual Gulf and Caribbean Fisheries Institute: 21–33</v>
          </cell>
        </row>
        <row r="14066">
          <cell r="A14066">
            <v>14774</v>
          </cell>
          <cell r="B14066" t="str">
            <v>D</v>
          </cell>
          <cell r="C14066" t="str">
            <v>Rezent\RAMÍREZ-MACÍAS_2013.pdf</v>
          </cell>
          <cell r="F14066" t="str">
            <v>RAMÍREZ-MACÍAS, D. &amp; VÁZQUEZ-JUÁREZ, R. &amp; GALVÁN-MAGAÑA, F. &amp; DE LA PARRA, R.</v>
          </cell>
          <cell r="G14066">
            <v>2006</v>
          </cell>
          <cell r="H14066" t="str">
            <v>Variabilidad genética del tiburón ballena (Rhincodon typus) en dos poblaciones aisladas: Caribe (Isla Holbox) y Golfo de California. (Genetic Variability of the Shark Whale (Rhincodon typus) in Two Isolated Populations: The Caribbean (Holbox Island) and Gulf of California.)</v>
          </cell>
          <cell r="I14066" t="str">
            <v>Proceedings of the Fifty Nine Annual Gulf and Caribbean Fisheries Institute: 471–478</v>
          </cell>
        </row>
        <row r="14067">
          <cell r="A14067">
            <v>14775</v>
          </cell>
          <cell r="B14067" t="str">
            <v>D</v>
          </cell>
          <cell r="C14067" t="str">
            <v>Rezent\GRAHAM_2007.pdf</v>
          </cell>
          <cell r="F14067" t="str">
            <v>GRAHAM, R.T.</v>
          </cell>
          <cell r="G14067">
            <v>2006</v>
          </cell>
          <cell r="H14067" t="str">
            <v>Whale sharks of the western Caribbean: an overview of current research and cnservation efforts and future needs for effective management of the species.</v>
          </cell>
          <cell r="I14067" t="str">
            <v>Gulf and Caribbean Research, 19 (2): 149–159</v>
          </cell>
        </row>
        <row r="14068">
          <cell r="A14068">
            <v>14776</v>
          </cell>
          <cell r="F14068" t="str">
            <v>GRAHAM, R.T.</v>
          </cell>
          <cell r="G14068">
            <v>2006</v>
          </cell>
          <cell r="H14068" t="str">
            <v>Whale sharks of the Western Caribbean: An Overview of Current Research and Conservation Efforts and Future needs for Effective Management of the Species. Abstract.</v>
          </cell>
          <cell r="I14068" t="str">
            <v>Proceedings of the Fifty Nine Annual Gulf and Caribbean Fisheries Institute: 621</v>
          </cell>
        </row>
        <row r="14069">
          <cell r="A14069">
            <v>14777</v>
          </cell>
          <cell r="B14069" t="str">
            <v>D</v>
          </cell>
          <cell r="C14069" t="str">
            <v>Fossil\LEPAGE_2011.pdf</v>
          </cell>
          <cell r="E14069" t="str">
            <v>http://www.s-g-n.eg2.fr/Documents%20PDF/Lepage_et_al_2011_Acrodus.pdf</v>
          </cell>
          <cell r="F14069" t="str">
            <v>LEPAGE, Y. &amp; CUNY, G. &amp; DESQUESNE, A.</v>
          </cell>
          <cell r="G14069">
            <v>2011</v>
          </cell>
          <cell r="H14069" t="str">
            <v>Première découverte d'Acrodus nobilis Agassiz, 1838, dans le Sinémurien du Cotentin (Normandie, France).</v>
          </cell>
          <cell r="I14069" t="str">
            <v>Bulletin Sciences et Géologie Normandes, (3): 7–13</v>
          </cell>
        </row>
        <row r="14070">
          <cell r="A14070">
            <v>14778</v>
          </cell>
          <cell r="B14070" t="str">
            <v>D</v>
          </cell>
          <cell r="C14070" t="str">
            <v>Rezent\LANE_2011.pdf</v>
          </cell>
          <cell r="E14070" t="str">
            <v>http://www.landesbioscience.com/journals/cc/LaneCC10-24.pdf</v>
          </cell>
          <cell r="F14070" t="str">
            <v>LANE, D.P. &amp; MADHUMALA, A. &amp; LEE, A.P. &amp; TAY, B-H. &amp; VERMA, C. &amp; BRENNER, S. &amp; VENKATESH, B.</v>
          </cell>
          <cell r="G14070">
            <v>2011</v>
          </cell>
          <cell r="H14070" t="str">
            <v>Conservation of all three p53 family members and Mdm2 and Mdm4 in the cartilaginous fish.</v>
          </cell>
          <cell r="I14070" t="str">
            <v>Cell Cycle, 10: 4272–4279</v>
          </cell>
        </row>
        <row r="14071">
          <cell r="A14071">
            <v>14779</v>
          </cell>
          <cell r="B14071" t="str">
            <v>D</v>
          </cell>
          <cell r="C14071" t="str">
            <v>Rezent\VÖGLER_2012.pdf</v>
          </cell>
          <cell r="F14071" t="str">
            <v>VÖGLER, R. &amp; BEIER, E. &amp; ORTEGA-GARCÍA, S. &amp; SANTANA-HERNÁNDEZ, H. &amp; VALDEZ-FLORES, J.J.</v>
          </cell>
          <cell r="G14071">
            <v>2012</v>
          </cell>
          <cell r="H14071" t="str">
            <v>Ecological patterns, distribution and population structure of Prionace glauca (Chondrichthyes: Carcharhinidae) in the tropical-subtropical transition zone of the north-eastern Pacific.</v>
          </cell>
          <cell r="I14071" t="str">
            <v>Marine Environmental Research, 73 (1): 37–52</v>
          </cell>
        </row>
        <row r="14072">
          <cell r="A14072">
            <v>14780</v>
          </cell>
          <cell r="B14072" t="str">
            <v>D</v>
          </cell>
          <cell r="C14072" t="str">
            <v>Rezent\DALY-ENGEL_2012.pdf</v>
          </cell>
          <cell r="F14072" t="str">
            <v>DALY-ENGEL, T.S. &amp; SERAPHIN, K.D. &amp; HOLLAND, K.N. &amp; COFFEY, J.P. &amp; NANCE, H.A. &amp; TOONEN, R.J. &amp; BOWEN, B.W.</v>
          </cell>
          <cell r="G14072">
            <v>2012</v>
          </cell>
          <cell r="H14072" t="str">
            <v>Global Phylogeography with Mixed-Marker Analysis Reveals Male-Mediated Dispersal in the Endangered Scalloped Hammerhead Shark (Sphyrna lewini).</v>
          </cell>
          <cell r="I14072" t="str">
            <v>PLoS ONE, 7 (1): e29986</v>
          </cell>
        </row>
        <row r="14073">
          <cell r="A14073">
            <v>14781</v>
          </cell>
          <cell r="B14073" t="str">
            <v>D</v>
          </cell>
          <cell r="C14073" t="str">
            <v>Rezent\WILLIAMS_2012.pdf</v>
          </cell>
          <cell r="F14073" t="str">
            <v>WILLIAMS, G.D. &amp; ANDREWS, K.S. &amp; KATZ, S.L. &amp; MOSER, M.L. &amp; TOLIMIERI, N. &amp; FARRER, D.A. &amp; LEVIN, P.S.</v>
          </cell>
          <cell r="G14073">
            <v>2012</v>
          </cell>
          <cell r="H14073" t="str">
            <v>Scale and pattern of broadnose sevengill shark Notorynchus cepedianus movement in estuarine embayments.</v>
          </cell>
          <cell r="I14073" t="str">
            <v>Journal of Fish Biology, 80 (5): 1380–1400</v>
          </cell>
        </row>
        <row r="14074">
          <cell r="A14074">
            <v>14782</v>
          </cell>
          <cell r="B14074" t="str">
            <v>D</v>
          </cell>
          <cell r="C14074" t="str">
            <v>Rezent\DALY-ENGEL_2007.pdf</v>
          </cell>
          <cell r="F14074" t="str">
            <v>DALY-ENGEL, T.S. &amp; GRUBBS, R.D. &amp; BOWEN, B.W. &amp; TOONEN, R.J.</v>
          </cell>
          <cell r="G14074">
            <v>2007</v>
          </cell>
          <cell r="H14074" t="str">
            <v>Frequency of multiple paternity in an unexploited tropical population of sandbar sharks (Carcharhinus plumbeus).</v>
          </cell>
          <cell r="I14074" t="str">
            <v>Canadian Journal of Fisheries and Aquatic Sciences, 64 (2): 198–204</v>
          </cell>
        </row>
        <row r="14075">
          <cell r="A14075">
            <v>14783</v>
          </cell>
          <cell r="B14075" t="str">
            <v>D</v>
          </cell>
          <cell r="C14075" t="str">
            <v>Rezent\NANCE_2009.pdf</v>
          </cell>
          <cell r="F14075" t="str">
            <v>NANCE, H.A. &amp; DALY-ENGEL, T.S. &amp; MARKO, P.B.</v>
          </cell>
          <cell r="G14075">
            <v>2009</v>
          </cell>
          <cell r="H14075" t="str">
            <v>New microsatellite loci for the endangered scalloped hammerhead shark, Sphyrna lewini.</v>
          </cell>
          <cell r="I14075" t="str">
            <v>Molecular Ecology Resources, 9 (3): 955–957</v>
          </cell>
        </row>
        <row r="14076">
          <cell r="A14076">
            <v>14784</v>
          </cell>
          <cell r="F14076" t="str">
            <v>CABALLERO-RIVERA, D. &amp; CRUZ-NIEVES, O.A. &amp; OYOLA-CINTRÓN, J. &amp; TORRES-NÚÑEZ, D.A. &amp; OTERO-CRUZ, J.D. &amp; LASALDE-DOMINICCI, J.A.</v>
          </cell>
          <cell r="G14076">
            <v>2011</v>
          </cell>
          <cell r="H14076" t="str">
            <v>Fourier transform coupled tryptophan scanning mutagenesis identifies a bending point on the lipid-exposed deltaM3 transmembrane domain of the Torpedo californica nicotinic acetylcholine receptor.</v>
          </cell>
          <cell r="I14076" t="str">
            <v>Channels, 5 (4): 345–356</v>
          </cell>
        </row>
        <row r="14077">
          <cell r="A14077">
            <v>14785</v>
          </cell>
          <cell r="B14077" t="str">
            <v>D</v>
          </cell>
          <cell r="C14077" t="str">
            <v>Rezent\LEWIS_1967.pdf</v>
          </cell>
          <cell r="E14077" t="str">
            <v>http://www.archive.org/download/proceedingsofuni1181967unit/proceedingsofuni1181967unit.pdf</v>
          </cell>
          <cell r="F14077" t="str">
            <v>LEWIS, A.G.</v>
          </cell>
          <cell r="G14077">
            <v>1967</v>
          </cell>
          <cell r="H14077" t="str">
            <v>Copepods Crustaceans Parasitic on Elasmobranch Fishes of the Hawaiian Islands.</v>
          </cell>
          <cell r="I14077" t="str">
            <v>Proceedings of The United States National Museum, 118: 57–154</v>
          </cell>
        </row>
        <row r="14078">
          <cell r="A14078">
            <v>14786</v>
          </cell>
          <cell r="B14078" t="str">
            <v>D</v>
          </cell>
          <cell r="E14078" t="str">
            <v>http://elasmo.org/abst2000.php</v>
          </cell>
          <cell r="F14078" t="str">
            <v>ALAVA, M.N.R. &amp; MAYPA, M.L. &amp; GAUDIANO, J.P. &amp; UYPITCHING, A.B.R. &amp; ALMAIDA, C.A.</v>
          </cell>
          <cell r="G14078">
            <v>2000</v>
          </cell>
          <cell r="H14078" t="str">
            <v>Elasmobranch biodiversity and conservation project in the Philippines (Phase 1). Abstract.</v>
          </cell>
          <cell r="I14078" t="str">
            <v>American Elasmobranch Society 16th Annual Meeting, 14–20 June 2000, La Paz, Mexico</v>
          </cell>
        </row>
        <row r="14079">
          <cell r="A14079">
            <v>14787</v>
          </cell>
          <cell r="B14079" t="str">
            <v>D</v>
          </cell>
          <cell r="E14079" t="str">
            <v>http://elasmo.org/abst2000.php</v>
          </cell>
          <cell r="F14079" t="str">
            <v>ANDRADE, Z.S.</v>
          </cell>
          <cell r="G14079">
            <v>2000</v>
          </cell>
          <cell r="H14079" t="str">
            <v>Environmental Education as a tool in the study of the elasmobranchs. Abstract.</v>
          </cell>
          <cell r="I14079" t="str">
            <v>American Elasmobranch Society 16th Annual Meeting, 14–20 June 2000, La Paz, Mexico</v>
          </cell>
        </row>
        <row r="14080">
          <cell r="A14080">
            <v>14788</v>
          </cell>
          <cell r="B14080" t="str">
            <v>D</v>
          </cell>
          <cell r="E14080" t="str">
            <v>http://elasmo.org/abst2000.php</v>
          </cell>
          <cell r="F14080" t="str">
            <v>ANDREW, M. &amp; KREISER, B.R. &amp; REPOSAR, A. &amp; PARDINI, A. &amp; JONES, C. &amp; CLIFF, G. &amp; STEVENS, J. &amp; MALCOLM, H. &amp; BRUCE, B.D. &amp; FRANCIS, M.P. &amp; DUFFY, C. &amp; ANDERSON, S. &amp; PYLE, P.</v>
          </cell>
          <cell r="G14080">
            <v>2000</v>
          </cell>
          <cell r="H14080" t="str">
            <v>Population genetics of the great white shark. Abstract.</v>
          </cell>
          <cell r="I14080" t="str">
            <v>American Elasmobranch Society 16th Annual Meeting, 14–20 June 2000, La Paz, Mexico</v>
          </cell>
        </row>
        <row r="14081">
          <cell r="A14081">
            <v>14789</v>
          </cell>
          <cell r="B14081" t="str">
            <v>D</v>
          </cell>
          <cell r="E14081" t="str">
            <v>http://elasmo.org/abst2000.php</v>
          </cell>
          <cell r="F14081" t="str">
            <v>ANTONIOU, A.</v>
          </cell>
          <cell r="G14081">
            <v>2000</v>
          </cell>
          <cell r="H14081" t="str">
            <v>Aggregations of whale sharks (Rhincodon typus) occur each year off South Africa (Indian Ocean) and in the waters surrounding Utila, Bay Islands Honduras (Caribbean Sea) where they form the basis of an ecotourism industry. Abstract.</v>
          </cell>
          <cell r="I14081" t="str">
            <v>American Elasmobranch Society 16th Annual Meeting, 14–20 June 2000, La Paz, Mexico</v>
          </cell>
        </row>
        <row r="14082">
          <cell r="A14082">
            <v>14790</v>
          </cell>
          <cell r="B14082" t="str">
            <v>D</v>
          </cell>
          <cell r="E14082" t="str">
            <v>http://elasmo.org/abst2000.php</v>
          </cell>
          <cell r="F14082" t="str">
            <v>APPLEGATE, S.P.</v>
          </cell>
          <cell r="G14082">
            <v>2000</v>
          </cell>
          <cell r="H14082" t="str">
            <v>The Carcharocles, Carcharodon question. Abstract.</v>
          </cell>
          <cell r="I14082" t="str">
            <v>American Elasmobranch Society 16th Annual Meeting, 14–20 June 2000, La Paz, Mexico</v>
          </cell>
        </row>
        <row r="14083">
          <cell r="A14083">
            <v>14791</v>
          </cell>
          <cell r="B14083" t="str">
            <v>D</v>
          </cell>
          <cell r="E14083" t="str">
            <v>http://elasmo.org/abst2000.php</v>
          </cell>
          <cell r="F14083" t="str">
            <v>AWRUCH, C.A. &amp; LO NOSTRO, F.L. &amp; SOMOZA, G. &amp; DI GIÁCOMO, E.E.</v>
          </cell>
          <cell r="G14083">
            <v>2000</v>
          </cell>
          <cell r="H14083" t="str">
            <v>Reproductive biology and basic aspects of spermatogenesis in the angel shark, Squatina guggenheim, Marini, (Elasmobranchii, Squatinidae). Abstract.</v>
          </cell>
          <cell r="I14083" t="str">
            <v>American Elasmobranch Society 16th Annual Meeting, 14–20 June 2000, La Paz, Mexico</v>
          </cell>
        </row>
        <row r="14084">
          <cell r="A14084">
            <v>14792</v>
          </cell>
          <cell r="B14084" t="str">
            <v>D</v>
          </cell>
          <cell r="E14084" t="str">
            <v>http://elasmo.org/abst2000.php</v>
          </cell>
          <cell r="F14084" t="str">
            <v>BERNAL, D. &amp; GRAHAM, J.B. &amp; DICKSON, K.A.</v>
          </cell>
          <cell r="G14084">
            <v>2000</v>
          </cell>
          <cell r="H14084" t="str">
            <v>Temperature effects on mako shark locomotor muscle enzyme kinetics. Abstract.</v>
          </cell>
          <cell r="I14084" t="str">
            <v>American Elasmobranch Society 16th Annual Meeting, 14–20 June 2000, La Paz, Mexico</v>
          </cell>
        </row>
        <row r="14085">
          <cell r="A14085">
            <v>14793</v>
          </cell>
          <cell r="B14085" t="str">
            <v>D</v>
          </cell>
          <cell r="E14085" t="str">
            <v>http://elasmo.org/abst2000.php</v>
          </cell>
          <cell r="F14085" t="str">
            <v>BIZZARRO, J.J. &amp; O'SULLIVAN, J.B.</v>
          </cell>
          <cell r="G14085">
            <v>2000</v>
          </cell>
          <cell r="H14085" t="str">
            <v>Site description for the Gulf of California. Abstract.</v>
          </cell>
          <cell r="I14085" t="str">
            <v>American Elasmobranch Society 16th Annual Meeting, 14–20 June 2000, La Paz, Mexico</v>
          </cell>
        </row>
        <row r="14086">
          <cell r="A14086">
            <v>14794</v>
          </cell>
          <cell r="B14086" t="str">
            <v>D</v>
          </cell>
          <cell r="E14086" t="str">
            <v>http://elasmo.org/abst2000.php</v>
          </cell>
          <cell r="F14086" t="str">
            <v>BIZZARRO, J.J. &amp; SMITH, W.D. &amp; JONES, E.M. &amp; CAILLIET, G.M.</v>
          </cell>
          <cell r="G14086">
            <v>2000</v>
          </cell>
          <cell r="H14086" t="str">
            <v>The artisanal elasmobranch fishery of Baja California Norte (Gulf of California, Mexico). Abstract.</v>
          </cell>
          <cell r="I14086" t="str">
            <v>American Elasmobranch Society 16th Annual Meeting, 14–20 June 2000, La Paz, Mexico</v>
          </cell>
        </row>
        <row r="14087">
          <cell r="A14087">
            <v>14795</v>
          </cell>
          <cell r="B14087" t="str">
            <v>D</v>
          </cell>
          <cell r="E14087" t="str">
            <v>http://elasmo.org/abst2000.php</v>
          </cell>
          <cell r="F14087" t="str">
            <v>BRIAN, K.W. &amp; FAHY, D.P. &amp; SHERMAN, R.L.</v>
          </cell>
          <cell r="G14087">
            <v>2000</v>
          </cell>
          <cell r="H14087" t="str">
            <v>Gross brain morphology in the yellow stingray, Urolophus jamaicensis. Abstract.</v>
          </cell>
          <cell r="I14087" t="str">
            <v>American Elasmobranch Society 16th Annual Meeting, 14–20 June 2000, La Paz, Mexico</v>
          </cell>
        </row>
        <row r="14088">
          <cell r="A14088">
            <v>14796</v>
          </cell>
          <cell r="B14088" t="str">
            <v>D</v>
          </cell>
          <cell r="E14088" t="str">
            <v>http://elasmo.org/abst2000.php</v>
          </cell>
          <cell r="F14088" t="str">
            <v>BRUCE, B.D. &amp; STEVENS, J.D. &amp; MALCOLM, H. &amp; HELMOND, I.</v>
          </cell>
          <cell r="G14088">
            <v>2000</v>
          </cell>
          <cell r="H14088" t="str">
            <v>Movement patterns of white sharks tracked with archival and satellite tags in Southern Australia. Abstract.</v>
          </cell>
          <cell r="I14088" t="str">
            <v>American Elasmobranch Society 16th Annual Meeting, 14–20 June 2000, La Paz, Mexico</v>
          </cell>
        </row>
        <row r="14089">
          <cell r="A14089">
            <v>14797</v>
          </cell>
          <cell r="B14089" t="str">
            <v>D</v>
          </cell>
          <cell r="E14089" t="str">
            <v>http://elasmo.org/abst2000.php</v>
          </cell>
          <cell r="F14089" t="str">
            <v>BRUNER, J.C.</v>
          </cell>
          <cell r="G14089">
            <v>2000</v>
          </cell>
          <cell r="H14089" t="str">
            <v>Sexual dimorphism in number of first dorsal fin basals of Squalus acanthias Linnaeus, 1758. Abstract.</v>
          </cell>
          <cell r="I14089" t="str">
            <v>American Elasmobranch Society 16th Annual Meeting, 14–20 June 2000, La Paz, Mexico</v>
          </cell>
        </row>
        <row r="14090">
          <cell r="A14090">
            <v>14798</v>
          </cell>
          <cell r="B14090" t="str">
            <v>D</v>
          </cell>
          <cell r="E14090" t="str">
            <v>http://elasmo.org/abst2000.php</v>
          </cell>
          <cell r="F14090" t="str">
            <v>BRUNNSCHWEILER, J.M. &amp; RITTER, E.K.</v>
          </cell>
          <cell r="G14090">
            <v>2000</v>
          </cell>
          <cell r="H14090" t="str">
            <v>Removal of shark suckers as a possible origin of agonistic displays in sharks. Abstract.</v>
          </cell>
          <cell r="I14090" t="str">
            <v>American Elasmobranch Society 16th Annual Meeting, 14–20 June 2000, La Paz, Mexico</v>
          </cell>
        </row>
        <row r="14091">
          <cell r="A14091">
            <v>14799</v>
          </cell>
          <cell r="B14091" t="str">
            <v>D</v>
          </cell>
          <cell r="E14091" t="str">
            <v>http://elasmo.org/abst2000.php</v>
          </cell>
          <cell r="F14091" t="str">
            <v>BUSH, A.</v>
          </cell>
          <cell r="G14091">
            <v>2000</v>
          </cell>
          <cell r="H14091" t="str">
            <v>Gastric evacuation and revised estimates of daily ration in juvenile scalloped hammerheads, Sphyrna lewini. Abstract.</v>
          </cell>
          <cell r="I14091" t="str">
            <v>American Elasmobranch Society 16th Annual Meeting, 14–20 June 2000, La Paz, Mexico</v>
          </cell>
        </row>
        <row r="14092">
          <cell r="A14092">
            <v>14800</v>
          </cell>
          <cell r="B14092" t="str">
            <v>D</v>
          </cell>
          <cell r="E14092" t="str">
            <v>http://elasmo.org/abst2000.php</v>
          </cell>
          <cell r="F14092" t="str">
            <v>BUSH, A.</v>
          </cell>
          <cell r="G14092">
            <v>2000</v>
          </cell>
          <cell r="H14092" t="str">
            <v>Diet and diel feeding periodicity of juvenile scalloped hammerhead sharks, Sphyrna lewini, in Kaneohe Bay, Hawaii. Abstract.</v>
          </cell>
          <cell r="I14092" t="str">
            <v>American Elasmobranch Society 16th Annual Meeting, 14–20 June 2000, La Paz, Mexico</v>
          </cell>
        </row>
        <row r="14093">
          <cell r="A14093">
            <v>14801</v>
          </cell>
          <cell r="B14093" t="str">
            <v>D</v>
          </cell>
          <cell r="E14093" t="str">
            <v>http://elasmo.org/abst2000.php</v>
          </cell>
          <cell r="F14093" t="str">
            <v>BUSH, A. &amp; HOLLAND, K. &amp; MEYER, C. &amp; KAJIURA, S.M. &amp; WETHERBEE, B.M. &amp; LOWE, C.G.</v>
          </cell>
          <cell r="G14093">
            <v>2000</v>
          </cell>
          <cell r="H14093" t="str">
            <v>A review of tagging and telemetry methods used to study the movements of tiger sharks off the south shore of Oahu, Hawaii. Abstract.</v>
          </cell>
          <cell r="I14093" t="str">
            <v>American Elasmobranch Society 16th Annual Meeting, 14–20 June 2000, La Paz, Mexico</v>
          </cell>
        </row>
        <row r="14094">
          <cell r="A14094">
            <v>14802</v>
          </cell>
          <cell r="B14094" t="str">
            <v>D</v>
          </cell>
          <cell r="E14094" t="str">
            <v>http://elasmo.org/abst2000.php</v>
          </cell>
          <cell r="F14094" t="str">
            <v>CABRERA CHÁVEZ, A.A. &amp; CASTILLO GÉNIZ, J.L.</v>
          </cell>
          <cell r="G14094">
            <v>2000</v>
          </cell>
          <cell r="H14094" t="str">
            <v>Feeding habits of Carcharhinus falciformis, Nasolamia velox and Sphyrna lewini in the Gulf of Tehuantepec, México. Abstract.</v>
          </cell>
          <cell r="I14094" t="str">
            <v>American Elasmobranch Society 16th Annual Meeting, 14–20 June 2000, La Paz, Mexico</v>
          </cell>
        </row>
        <row r="14095">
          <cell r="A14095">
            <v>14803</v>
          </cell>
          <cell r="B14095" t="str">
            <v>D</v>
          </cell>
          <cell r="E14095" t="str">
            <v>http://elasmo.org/abst2000.php</v>
          </cell>
          <cell r="F14095" t="str">
            <v>CADENA CÁRDENAS, L. &amp; VILLAVICENCIO-GARAYZAR, C.J.</v>
          </cell>
          <cell r="G14095">
            <v>2000</v>
          </cell>
          <cell r="H14095" t="str">
            <v>Reproductive biology of the silky shark, Carcharhinus falciformis, in the central Gulf of California. Abstract.</v>
          </cell>
          <cell r="I14095" t="str">
            <v>American Elasmobranch Society 16th Annual Meeting, 14–20 June 2000, La Paz, Mexico</v>
          </cell>
        </row>
        <row r="14096">
          <cell r="A14096">
            <v>14804</v>
          </cell>
          <cell r="B14096" t="str">
            <v>D</v>
          </cell>
          <cell r="E14096" t="str">
            <v>http://elasmo.org/abst2000.php</v>
          </cell>
          <cell r="F14096" t="str">
            <v>CADENA CÁRDENAS, L. &amp; VILLAVICENCIO-GARAYZAR, C.J.</v>
          </cell>
          <cell r="G14096">
            <v>2000</v>
          </cell>
          <cell r="H14096" t="str">
            <v>An overview of elasmobranch fisheries in the northeastern Gulf of California. Abstract.</v>
          </cell>
          <cell r="I14096" t="str">
            <v>American Elasmobranch Society 16th Annual Meeting, 14–20 June 2000, La Paz, Mexico</v>
          </cell>
        </row>
        <row r="14097">
          <cell r="A14097">
            <v>14805</v>
          </cell>
          <cell r="B14097" t="str">
            <v>D</v>
          </cell>
          <cell r="E14097" t="str">
            <v>http://elasmo.org/abst2000.php</v>
          </cell>
          <cell r="F14097" t="str">
            <v>CAIRA, J.N. &amp; JENSEN, K. &amp; NAYLOR, G.J.P. &amp; RYBURN, J.A.</v>
          </cell>
          <cell r="G14097">
            <v>2000</v>
          </cell>
          <cell r="H14097" t="str">
            <v>Some information on the elasmobranchs of the Gulf of California resulting from a parasite survey. Abstract.</v>
          </cell>
          <cell r="I14097" t="str">
            <v>American Elasmobranch Society 16th Annual Meeting, 14–20 June 2000, La Paz, Mexico</v>
          </cell>
        </row>
        <row r="14098">
          <cell r="A14098">
            <v>14806</v>
          </cell>
          <cell r="B14098" t="str">
            <v>D</v>
          </cell>
          <cell r="E14098" t="str">
            <v>http://elasmo.org/abst2000.php</v>
          </cell>
          <cell r="F14098" t="str">
            <v>CARLSON, J.K. &amp; CORTÉS, E.</v>
          </cell>
          <cell r="G14098">
            <v>2000</v>
          </cell>
          <cell r="H14098" t="str">
            <v>Application of generalized linear modeling to catch-per-unit-effort data from a fishery-independent assessment of shark populations. Abstract.</v>
          </cell>
          <cell r="I14098" t="str">
            <v>American Elasmobranch Society 16th Annual Meeting, 14–20 June 2000, La Paz, Mexico</v>
          </cell>
        </row>
        <row r="14099">
          <cell r="A14099">
            <v>14807</v>
          </cell>
          <cell r="B14099" t="str">
            <v>D</v>
          </cell>
          <cell r="E14099" t="str">
            <v>http://elasmo.org/abst2000.php</v>
          </cell>
          <cell r="F14099" t="str">
            <v>CARRIER, J.C. &amp; PRATT, H.L. &amp; WHITNEY, N.M. &amp; BECK, J.</v>
          </cell>
          <cell r="G14099">
            <v>2000</v>
          </cell>
          <cell r="H14099" t="str">
            <v>GPS-supplemented tracking and plotting of the movement of reproductively active male nurse sharks Ginglymostoma cirratum. Abstract.</v>
          </cell>
          <cell r="I14099" t="str">
            <v>American Elasmobranch Society 16th Annual Meeting, 14–20 June 2000, La Paz, Mexico</v>
          </cell>
        </row>
        <row r="14100">
          <cell r="A14100">
            <v>14808</v>
          </cell>
          <cell r="B14100" t="str">
            <v>D</v>
          </cell>
          <cell r="E14100" t="str">
            <v>http://elasmo.org/abst2000.php</v>
          </cell>
          <cell r="F14100" t="str">
            <v>CASTILLO GÉNIZ, J.L. &amp; OCAMPO TORRES, A. &amp; PÉREZ, G. &amp; CORRO-ESPINOSA, D.</v>
          </cell>
          <cell r="G14100">
            <v>2000</v>
          </cell>
          <cell r="H14100" t="str">
            <v>Characterization of the artisanal shark and ray fisheries off Sinaloa, southern Gulf of California. Abstract.</v>
          </cell>
          <cell r="I14100" t="str">
            <v>American Elasmobranch Society 16th Annual Meeting, 14–20 June 2000, La Paz, Mexico</v>
          </cell>
        </row>
        <row r="14101">
          <cell r="A14101">
            <v>14809</v>
          </cell>
          <cell r="B14101" t="str">
            <v>D</v>
          </cell>
          <cell r="E14101" t="str">
            <v>http://elasmo.org/abst2000.php</v>
          </cell>
          <cell r="F14101" t="str">
            <v>CASTRO, J.I.</v>
          </cell>
          <cell r="G14101">
            <v>2000</v>
          </cell>
          <cell r="H14101" t="str">
            <v>On the length of the reproductive cycles of sharks. Abstract.</v>
          </cell>
          <cell r="I14101" t="str">
            <v>American Elasmobranch Society 16th Annual Meeting, 14–20 June 2000, La Paz, Mexico</v>
          </cell>
        </row>
        <row r="14102">
          <cell r="A14102">
            <v>14810</v>
          </cell>
          <cell r="B14102" t="str">
            <v>D</v>
          </cell>
          <cell r="E14102" t="str">
            <v>http://elasmo.org/abst2000.php</v>
          </cell>
          <cell r="F14102" t="str">
            <v>CASTRO, J.I. &amp; CLARK, E.</v>
          </cell>
          <cell r="G14102">
            <v>2000</v>
          </cell>
          <cell r="H14102" t="str">
            <v>Whale shark: What do we really know about it? Abstract.</v>
          </cell>
          <cell r="I14102" t="str">
            <v>American Elasmobranch Society 16th Annual Meeting, 14–20 June 2000, La Paz, Mexico</v>
          </cell>
        </row>
        <row r="14103">
          <cell r="A14103">
            <v>14811</v>
          </cell>
          <cell r="B14103" t="str">
            <v>D</v>
          </cell>
          <cell r="E14103" t="str">
            <v>http://elasmo.org/abst2000.php</v>
          </cell>
          <cell r="F14103" t="str">
            <v>CHAPMAN, D.D. &amp; PRODOHL, P. &amp; MANIRE, C.A. &amp; SHIVJI, M.S.</v>
          </cell>
          <cell r="G14103">
            <v>2000</v>
          </cell>
          <cell r="H14103" t="str">
            <v>Microsatellite DNA profiling in the bonnethead shark, Sphyrna tiburo: application to mating system and population structure studies. Abstract.</v>
          </cell>
          <cell r="I14103" t="str">
            <v>American Elasmobranch Society 16th Annual Meeting, 14–20 June 2000, La Paz, Mexico</v>
          </cell>
        </row>
        <row r="14104">
          <cell r="A14104">
            <v>14812</v>
          </cell>
          <cell r="B14104" t="str">
            <v>D</v>
          </cell>
          <cell r="E14104" t="str">
            <v>http://elasmo.org/abst2000.php</v>
          </cell>
          <cell r="F14104" t="str">
            <v>CHILDS, J.</v>
          </cell>
          <cell r="G14104">
            <v>2000</v>
          </cell>
          <cell r="H14104" t="str">
            <v>The social organization of elasmobranchs and their habitat use of topographic highs in the northern Gulf of Mexico. Abstract.</v>
          </cell>
          <cell r="I14104" t="str">
            <v>American Elasmobranch Society 16th Annual Meeting, 14–20 June 2000, La Paz, Mexico</v>
          </cell>
        </row>
        <row r="14105">
          <cell r="A14105">
            <v>14813</v>
          </cell>
          <cell r="B14105" t="str">
            <v>D</v>
          </cell>
          <cell r="E14105" t="str">
            <v>http://elasmo.org/abst2000.php</v>
          </cell>
          <cell r="F14105" t="str">
            <v>CHILDS, J. &amp; BURKS, C.M. &amp; MULLIN, K.D. &amp; HEWITT, J.</v>
          </cell>
          <cell r="G14105">
            <v>2000</v>
          </cell>
          <cell r="H14105" t="str">
            <v>The occurrence and distribution of the whale shark (Rhincodon typus) in the northern Gulf of Mexico. Abstract.</v>
          </cell>
          <cell r="I14105" t="str">
            <v>American Elasmobranch Society 16th Annual Meeting, 14–20 June 2000, La Paz, Mexico</v>
          </cell>
        </row>
        <row r="14106">
          <cell r="A14106">
            <v>14814</v>
          </cell>
          <cell r="B14106" t="str">
            <v>D</v>
          </cell>
          <cell r="E14106" t="str">
            <v>http://elasmo.org/abst2000.php</v>
          </cell>
          <cell r="F14106" t="str">
            <v>CLARK, T.B.</v>
          </cell>
          <cell r="G14106">
            <v>2000</v>
          </cell>
          <cell r="H14106" t="str">
            <v>Population structure of Manta birostris based on mtDNA sequence. Abstract.</v>
          </cell>
          <cell r="I14106" t="str">
            <v>American Elasmobranch Society 16th Annual Meeting, 14–20 June 2000, La Paz, Mexico</v>
          </cell>
        </row>
        <row r="14107">
          <cell r="A14107">
            <v>14815</v>
          </cell>
          <cell r="B14107" t="str">
            <v>D</v>
          </cell>
          <cell r="E14107" t="str">
            <v>http://elasmo.org/abst2000.php</v>
          </cell>
          <cell r="F14107" t="str">
            <v>CONRATH, C. &amp; MUSICK, J.A.</v>
          </cell>
          <cell r="G14107">
            <v>2000</v>
          </cell>
          <cell r="H14107" t="str">
            <v>Age, growth, reproduction, and demography of the Northwest Atlantic, dusky smoothhound, Mustelus canis. Abstract.</v>
          </cell>
          <cell r="I14107" t="str">
            <v>American Elasmobranch Society 16th Annual Meeting, 14–20 June 2000, La Paz, Mexico</v>
          </cell>
        </row>
        <row r="14108">
          <cell r="A14108">
            <v>14816</v>
          </cell>
          <cell r="B14108" t="str">
            <v>D</v>
          </cell>
          <cell r="E14108" t="str">
            <v>http://elasmo.org/abst2000.php</v>
          </cell>
          <cell r="F14108" t="str">
            <v>CORTÉS, E.</v>
          </cell>
          <cell r="G14108">
            <v>2000</v>
          </cell>
          <cell r="H14108" t="str">
            <v>Insights on shark conservation from stochastic demographic modeling. Abstract.</v>
          </cell>
          <cell r="I14108" t="str">
            <v>American Elasmobranch Society 16th Annual Meeting, 14–20 June 2000, La Paz, Mexico</v>
          </cell>
        </row>
        <row r="14109">
          <cell r="A14109">
            <v>14817</v>
          </cell>
          <cell r="B14109" t="str">
            <v>D</v>
          </cell>
          <cell r="E14109" t="str">
            <v>http://elasmo.org/abst2000.php</v>
          </cell>
          <cell r="F14109" t="str">
            <v>CROZIER, P. &amp; GORDON, J.D.M. &amp; VAS, P.</v>
          </cell>
          <cell r="G14109">
            <v>2000</v>
          </cell>
          <cell r="H14109" t="str">
            <v>The impact of the commercial fishery on deep-water populations of Elasmobranchs in the North East Atlantic. Abstract.</v>
          </cell>
          <cell r="I14109" t="str">
            <v>American Elasmobranch Society 16th Annual Meeting, 14–20 June 2000, La Paz, Mexico</v>
          </cell>
        </row>
        <row r="14110">
          <cell r="A14110">
            <v>14818</v>
          </cell>
          <cell r="B14110" t="str">
            <v>D</v>
          </cell>
          <cell r="E14110" t="str">
            <v>http://elasmo.org/abst2000.php</v>
          </cell>
          <cell r="F14110" t="str">
            <v>DÁVILA-ORTÍZ, J. &amp; VILLAVICENCIO-GARAYZAR, C.J.</v>
          </cell>
          <cell r="G14110">
            <v>2000</v>
          </cell>
          <cell r="H14110" t="str">
            <v>Gymnura marmorata (Cooper, 1863) and Gymnura crebripunctata (Peters, 1869), two species or sexual dimorphism? Abstract.</v>
          </cell>
          <cell r="I14110" t="str">
            <v>American Elasmobranch Society 16th Annual Meeting, 14–20 June 2000, La Paz, Mexico</v>
          </cell>
        </row>
        <row r="14111">
          <cell r="A14111">
            <v>14819</v>
          </cell>
          <cell r="B14111" t="str">
            <v>D</v>
          </cell>
          <cell r="E14111" t="str">
            <v>http://elasmo.org/abst2000.php</v>
          </cell>
          <cell r="F14111" t="str">
            <v>DÁVOLOS, J. &amp; PÉREZ, J. &amp; PASTORINO, G. &amp; CAPPOZZO, L. &amp; CHIARAMONTE, G.E.</v>
          </cell>
          <cell r="G14111">
            <v>2000</v>
          </cell>
          <cell r="H14111" t="str">
            <v>Seasonal variation on diet of the narrownose smooth hound, Mustelus schmitti, Springer, 1939 (Chondrichthyes: Triakidae) from Puerto Quequen, Argentina. Abstract.</v>
          </cell>
          <cell r="I14111" t="str">
            <v>American Elasmobranch Society 16th Annual Meeting, 14–20 June 2000, La Paz, Mexico</v>
          </cell>
        </row>
        <row r="14112">
          <cell r="A14112">
            <v>14820</v>
          </cell>
          <cell r="B14112" t="str">
            <v>D</v>
          </cell>
          <cell r="E14112" t="str">
            <v>http://elasmo.org/abst2000.php</v>
          </cell>
          <cell r="F14112" t="str">
            <v>DE MARIGNAC, J.R.C. &amp; GRUBER, S.H.</v>
          </cell>
          <cell r="G14112">
            <v>2000</v>
          </cell>
          <cell r="H14112" t="str">
            <v>Home range and diel movement patterns of the sub-adult lemon shark, Negaprion brevirostris, in Bimini, Bahamas. Abstract.</v>
          </cell>
          <cell r="I14112" t="str">
            <v>American Elasmobranch Society 16th Annual Meeting, 14–20 June 2000, La Paz, Mexico</v>
          </cell>
        </row>
        <row r="14113">
          <cell r="A14113">
            <v>14821</v>
          </cell>
          <cell r="B14113" t="str">
            <v>D</v>
          </cell>
          <cell r="E14113" t="str">
            <v>http://elasmo.org/abst2000.php</v>
          </cell>
          <cell r="F14113" t="str">
            <v>DOWNTON-HOFFMANN, C.A. &amp; VILLAVICENCIO-GARAYZAR, C.J.</v>
          </cell>
          <cell r="G14113">
            <v>2000</v>
          </cell>
          <cell r="H14113" t="str">
            <v>"El Niño"/Southern Oscillation effects on the shovelnose guitarfish, Rhinobatos productus, and Pacific electric ray, Narcine entemedor, in Bahía Almejas, B.C.S., México. Abstract.</v>
          </cell>
          <cell r="I14113" t="str">
            <v>American Elasmobranch Society 16th Annual Meeting, 14–20 June 2000, La Paz, Mexico</v>
          </cell>
        </row>
        <row r="14114">
          <cell r="A14114">
            <v>14822</v>
          </cell>
          <cell r="B14114" t="str">
            <v>D</v>
          </cell>
          <cell r="E14114" t="str">
            <v>http://elasmo.org/abst2000.php</v>
          </cell>
          <cell r="F14114" t="str">
            <v>DOWNTON-HOFFMANN, C.A. &amp; VILLAVICENCIO-GARAYZAR, C.J. &amp; URAGA, F.R.</v>
          </cell>
          <cell r="G14114">
            <v>2000</v>
          </cell>
          <cell r="H14114" t="str">
            <v>Age and growth of the shovelnose guitarfish, Rhinobatos productus, in the western coast of Baja California Sur, México. Abstract.</v>
          </cell>
          <cell r="I14114" t="str">
            <v>American Elasmobranch Society 16th Annual Meeting, 14–20 June 2000, La Paz, Mexico</v>
          </cell>
        </row>
        <row r="14115">
          <cell r="A14115">
            <v>14823</v>
          </cell>
          <cell r="B14115" t="str">
            <v>D</v>
          </cell>
          <cell r="E14115" t="str">
            <v>http://elasmo.org/abst2000.php</v>
          </cell>
          <cell r="F14115" t="str">
            <v>DUARTE, P.N. &amp; SILVA, A.A. &amp; MENEZES, G.M.</v>
          </cell>
          <cell r="G14115">
            <v>2000</v>
          </cell>
          <cell r="H14115" t="str">
            <v>Age and growth of juvenile tope shark, Galeorhinus galeus (Linnaeus, 1758), in the Azores. Abstract.</v>
          </cell>
          <cell r="I14115" t="str">
            <v>American Elasmobranch Society 16th Annual Meeting, 14–20 June 2000, La Paz, Mexico</v>
          </cell>
        </row>
        <row r="14116">
          <cell r="A14116">
            <v>14824</v>
          </cell>
          <cell r="B14116" t="str">
            <v>D</v>
          </cell>
          <cell r="E14116" t="str">
            <v>http://elasmo.org/abst2000.php</v>
          </cell>
          <cell r="F14116" t="str">
            <v>DULVY, N.K. &amp; METCALFE, J.</v>
          </cell>
          <cell r="G14116">
            <v>2000</v>
          </cell>
          <cell r="H14116" t="str">
            <v>Movements of thornback rays Raja clavata in the Irish Sea: A comparison of conventional and archival tagging methods. Abstract.</v>
          </cell>
          <cell r="I14116" t="str">
            <v>American Elasmobranch Society 16th Annual Meeting, 14–20 June 2000, La Paz, Mexico</v>
          </cell>
        </row>
        <row r="14117">
          <cell r="A14117">
            <v>14825</v>
          </cell>
          <cell r="B14117" t="str">
            <v>D</v>
          </cell>
          <cell r="E14117" t="str">
            <v>http://elasmo.org/abst2000.php</v>
          </cell>
          <cell r="F14117" t="str">
            <v>ECKERT, S.A. &amp; DOLAR, M.L.L. &amp; KOOYMAN, G.L. &amp; PERRIN, W.F. &amp; RAHMAN, A.R.</v>
          </cell>
          <cell r="G14117">
            <v>2000</v>
          </cell>
          <cell r="H14117" t="str">
            <v>Are the whale sharks (Rhincodon typus) of Southeast Asia resident or migratory? Abstract.</v>
          </cell>
          <cell r="I14117" t="str">
            <v>American Elasmobranch Society 16th Annual Meeting, 14–20 June 2000, La Paz, Mexico</v>
          </cell>
        </row>
        <row r="14118">
          <cell r="A14118">
            <v>14826</v>
          </cell>
          <cell r="B14118" t="str">
            <v>D</v>
          </cell>
          <cell r="E14118" t="str">
            <v>http://elasmo.org/abst2000.php</v>
          </cell>
          <cell r="F14118" t="str">
            <v>FAHY, D.P. &amp; SPIELER, R.E.</v>
          </cell>
          <cell r="G14118">
            <v>2000</v>
          </cell>
          <cell r="H14118" t="str">
            <v>Ultrasonic tracking of the yellow stingray, Urolophus jamaicensis. Abstract.</v>
          </cell>
          <cell r="I14118" t="str">
            <v>American Elasmobranch Society 16th Annual Meeting, 14–20 June 2000, La Paz, Mexico</v>
          </cell>
        </row>
        <row r="14119">
          <cell r="A14119">
            <v>14827</v>
          </cell>
          <cell r="B14119" t="str">
            <v>D</v>
          </cell>
          <cell r="E14119" t="str">
            <v>http://elasmo.org/abst2000.php</v>
          </cell>
          <cell r="F14119" t="str">
            <v>FELDHEIM, K.A. &amp; GRUBER, S.H. &amp; ASHLEY, M.V.</v>
          </cell>
          <cell r="G14119">
            <v>2000</v>
          </cell>
          <cell r="H14119" t="str">
            <v>Genetic variability of Western Atlantic lemon sharks, Negaprion brevirostris, based on microsatellite DNA analysis. Abstract.</v>
          </cell>
          <cell r="I14119" t="str">
            <v>American Elasmobranch Society 16th Annual Meeting, 14–20 June 2000, La Paz, Mexico</v>
          </cell>
        </row>
        <row r="14120">
          <cell r="A14120">
            <v>14828</v>
          </cell>
          <cell r="B14120" t="str">
            <v>D</v>
          </cell>
          <cell r="E14120" t="str">
            <v>http://elasmo.org/abst2000.php</v>
          </cell>
          <cell r="F14120" t="str">
            <v>GARCÍA GÓMEZ, G. &amp; ARREGUÍN-SÁNCHEZ, F.</v>
          </cell>
          <cell r="G14120">
            <v>2000</v>
          </cell>
          <cell r="H14120" t="str">
            <v>Trophic role of sharks in the ecosystem and its response to exploitation. Abstract.</v>
          </cell>
          <cell r="I14120" t="str">
            <v>American Elasmobranch Society 16th Annual Meeting, 14–20 June 2000, La Paz, Mexico</v>
          </cell>
        </row>
        <row r="14121">
          <cell r="A14121">
            <v>14829</v>
          </cell>
          <cell r="B14121" t="str">
            <v>D</v>
          </cell>
          <cell r="E14121" t="str">
            <v>http://elasmo.org/abst2000.php</v>
          </cell>
          <cell r="F14121" t="str">
            <v>GARSKE, L.E.</v>
          </cell>
          <cell r="G14121">
            <v>2000</v>
          </cell>
          <cell r="H14121" t="str">
            <v>Chondrichthyans using evans blue dye techniques. Abstract.</v>
          </cell>
          <cell r="I14121" t="str">
            <v>American Elasmobranch Society 16th Annual Meeting, 14–20 June 2000, La Paz, Mexico</v>
          </cell>
        </row>
        <row r="14122">
          <cell r="A14122">
            <v>14830</v>
          </cell>
          <cell r="B14122" t="str">
            <v>D</v>
          </cell>
          <cell r="E14122" t="str">
            <v>http://elasmo.org/abst2000.php</v>
          </cell>
          <cell r="F14122" t="str">
            <v>GEIGER, S. &amp; TORRES, J. &amp; DONELLY, J.</v>
          </cell>
          <cell r="G14122">
            <v>2000</v>
          </cell>
          <cell r="H14122" t="str">
            <v>A comparative assessment of biochemical measures of nutritional condition in two Antarctic fishes. Abstract.</v>
          </cell>
          <cell r="I14122" t="str">
            <v>American Elasmobranch Society 16th Annual Meeting, 14–20 June 2000, La Paz, Mexico</v>
          </cell>
        </row>
        <row r="14123">
          <cell r="A14123">
            <v>14831</v>
          </cell>
          <cell r="B14123" t="str">
            <v>D</v>
          </cell>
          <cell r="E14123" t="str">
            <v>http://elasmo.org/abst2000.php</v>
          </cell>
          <cell r="F14123" t="str">
            <v>GELSLEICHTER, J. &amp; LUER, C.A. &amp; WALSH, C.J. &amp; MANIRE, C.A.</v>
          </cell>
          <cell r="G14123">
            <v>2000</v>
          </cell>
          <cell r="H14123" t="str">
            <v>Preliminary investigations on the effects of exposure to the endocrine-disrupting compound 1,1,1-trichloro-2,2-bis(p-chlorophenyl)ethane (DDT) on clearnose skate Raja eglanteria development. Abstract.</v>
          </cell>
          <cell r="I14123" t="str">
            <v>American Elasmobranch Society 16th Annual Meeting, 14–20 June 2000, La Paz, Mexico</v>
          </cell>
        </row>
        <row r="14124">
          <cell r="A14124">
            <v>14832</v>
          </cell>
          <cell r="B14124" t="str">
            <v>D</v>
          </cell>
          <cell r="E14124" t="str">
            <v>http://elasmo.org/abst2000.php</v>
          </cell>
          <cell r="F14124" t="str">
            <v>GELSLEICHTER, J. &amp; MANIRE, C.A.</v>
          </cell>
          <cell r="G14124">
            <v>2000</v>
          </cell>
          <cell r="H14124" t="str">
            <v>Life and death in the oviducal gland: apoptosis during sperm storage in female bonnethead sharks, Sphyrna tiburo. Abstract.</v>
          </cell>
          <cell r="I14124" t="str">
            <v>American Elasmobranch Society 16th Annual Meeting, 14–20 June 2000, La Paz, Mexico</v>
          </cell>
        </row>
        <row r="14125">
          <cell r="A14125">
            <v>14833</v>
          </cell>
          <cell r="B14125" t="str">
            <v>D</v>
          </cell>
          <cell r="E14125" t="str">
            <v>http://elasmo.org/abst2000.php</v>
          </cell>
          <cell r="F14125" t="str">
            <v>GELSLEICHTER, J. &amp; STEINETZ, B.G. &amp; MANIRE, C.A. &amp; ANGE, K.</v>
          </cell>
          <cell r="G14125">
            <v>2000</v>
          </cell>
          <cell r="H14125" t="str">
            <v>Relaxin n' reproducin' in the male bonnethead shark Sphyrna tiburo. Abstract.</v>
          </cell>
          <cell r="I14125" t="str">
            <v>American Elasmobranch Society 16th Annual Meeting, 14–20 June 2000, La Paz, Mexico</v>
          </cell>
        </row>
        <row r="14126">
          <cell r="A14126">
            <v>14834</v>
          </cell>
          <cell r="B14126" t="str">
            <v>D</v>
          </cell>
          <cell r="E14126" t="str">
            <v>http://elasmo.org/abst2000.php</v>
          </cell>
          <cell r="F14126" t="str">
            <v>GOLDMAN, K.J. &amp; MUSICK, J.A.</v>
          </cell>
          <cell r="G14126">
            <v>2000</v>
          </cell>
          <cell r="H14126" t="str">
            <v>Distribution, segregation, and the potential for variable growth rates in salmon shark, Lamna ditropis, in the western and eastern North Pacific. Abstract.</v>
          </cell>
          <cell r="I14126" t="str">
            <v>American Elasmobranch Society 16th Annual Meeting, 14–20 June 2000, La Paz, Mexico</v>
          </cell>
        </row>
        <row r="14127">
          <cell r="A14127">
            <v>14835</v>
          </cell>
          <cell r="B14127" t="str">
            <v>D</v>
          </cell>
          <cell r="E14127" t="str">
            <v>http://elasmo.org/abst2000.php</v>
          </cell>
          <cell r="F14127" t="str">
            <v>GONZÁLEZ-BARBA, G.</v>
          </cell>
          <cell r="G14127">
            <v>2000</v>
          </cell>
          <cell r="H14127" t="str">
            <v>Cenozoic Chondrichthyans assemblages from Baja California Peninsula. Abstract.</v>
          </cell>
          <cell r="I14127" t="str">
            <v>American Elasmobranch Society 16th Annual Meeting, 14–20 June 2000, La Paz, Mexico</v>
          </cell>
        </row>
        <row r="14128">
          <cell r="A14128">
            <v>14836</v>
          </cell>
          <cell r="B14128" t="str">
            <v>D</v>
          </cell>
          <cell r="E14128" t="str">
            <v>http://elasmo.org/abst2000.php</v>
          </cell>
          <cell r="F14128" t="str">
            <v>GONZÁLEZ GARCIA, M.J.</v>
          </cell>
          <cell r="G14128">
            <v>2000</v>
          </cell>
          <cell r="H14128" t="str">
            <v>Phylogenetic relationships among hammerhead sharks. Abstract.</v>
          </cell>
          <cell r="I14128" t="str">
            <v>American Elasmobranch Society 16th Annual Meeting, 14–20 June 2000, La Paz, Mexico</v>
          </cell>
        </row>
        <row r="14129">
          <cell r="A14129">
            <v>14837</v>
          </cell>
          <cell r="B14129" t="str">
            <v>D</v>
          </cell>
          <cell r="E14129" t="str">
            <v>http://elasmo.org/abst2000.php</v>
          </cell>
          <cell r="F14129" t="str">
            <v>GONZÁLEZ GARCIA, M.J.</v>
          </cell>
          <cell r="G14129">
            <v>2000</v>
          </cell>
          <cell r="H14129" t="str">
            <v>Allometry and skull design in sphyrnids sharks. Abstract.</v>
          </cell>
          <cell r="I14129" t="str">
            <v>American Elasmobranch Society 16th Annual Meeting, 14–20 June 2000, La Paz, Mexico</v>
          </cell>
        </row>
        <row r="14130">
          <cell r="A14130">
            <v>14838</v>
          </cell>
          <cell r="B14130" t="str">
            <v>D</v>
          </cell>
          <cell r="E14130" t="str">
            <v>http://elasmo.org/abst2000.php</v>
          </cell>
          <cell r="F14130" t="str">
            <v>GRAHAM, R.T. &amp; HEYMAN, W.D. &amp; KJERFVE, B.</v>
          </cell>
          <cell r="G14130">
            <v>2000</v>
          </cell>
          <cell r="H14130" t="str">
            <v>Population size estimates of whale sharks, Rhincodon typus, off the Belize Barrier Reef. Abstract.</v>
          </cell>
          <cell r="I14130" t="str">
            <v>American Elasmobranch Society 16th Annual Meeting, 14–20 June 2000, La Paz, Mexico</v>
          </cell>
        </row>
        <row r="14131">
          <cell r="A14131">
            <v>14839</v>
          </cell>
          <cell r="B14131" t="str">
            <v>D</v>
          </cell>
          <cell r="E14131" t="str">
            <v>http://elasmo.org/abst2000.php</v>
          </cell>
          <cell r="F14131" t="str">
            <v>GRUBBS, R.D. &amp; MUSICK, J.A.</v>
          </cell>
          <cell r="G14131">
            <v>2000</v>
          </cell>
          <cell r="H14131" t="str">
            <v>Movements of juvenile Carcharhinus plumbeus in Chesapeake Bay, Virginia USA using sonic telemetry and mark-recapture methods. Abstract.</v>
          </cell>
          <cell r="I14131" t="str">
            <v>American Elasmobranch Society 16th Annual Meeting, 14–20 June 2000, La Paz, Mexico</v>
          </cell>
        </row>
        <row r="14132">
          <cell r="A14132">
            <v>14840</v>
          </cell>
          <cell r="B14132" t="str">
            <v>D</v>
          </cell>
          <cell r="E14132" t="str">
            <v>http://elasmo.org/abst2000.php</v>
          </cell>
          <cell r="F14132" t="str">
            <v>GRUBBS, R.D. &amp; MUSICK, J.A.</v>
          </cell>
          <cell r="G14132">
            <v>2000</v>
          </cell>
          <cell r="H14132" t="str">
            <v>Temporal and spatial nursery delineation for Carcharhinus plumbeus in the lower Chesapeake Bay, Virginia USA. Abstract.</v>
          </cell>
          <cell r="I14132" t="str">
            <v>American Elasmobranch Society 16th Annual Meeting, 14–20 June 2000, La Paz, Mexico</v>
          </cell>
        </row>
        <row r="14133">
          <cell r="A14133">
            <v>14841</v>
          </cell>
          <cell r="B14133" t="str">
            <v>D</v>
          </cell>
          <cell r="E14133" t="str">
            <v>http://elasmo.org/abst2000.php</v>
          </cell>
          <cell r="F14133" t="str">
            <v>GURSHIN, C.W.D. &amp; SZEDLMAYER, S.T.</v>
          </cell>
          <cell r="G14133">
            <v>2000</v>
          </cell>
          <cell r="H14133" t="str">
            <v>Short-term survival and movements of small carcharhinid sharks after catch-and-release angling in the northeast Gulf of Mexico. Abstract.</v>
          </cell>
          <cell r="I14133" t="str">
            <v>American Elasmobranch Society 16th Annual Meeting, 14–20 June 2000, La Paz, Mexico</v>
          </cell>
        </row>
        <row r="14134">
          <cell r="A14134">
            <v>14842</v>
          </cell>
          <cell r="B14134" t="str">
            <v>D</v>
          </cell>
          <cell r="E14134" t="str">
            <v>http://elasmo.org/abst2000.php</v>
          </cell>
          <cell r="F14134" t="str">
            <v>HAZIN, F.H.V. &amp; FISCHER, A.F. &amp; BROADHURST, M.K.</v>
          </cell>
          <cell r="G14134">
            <v>2000</v>
          </cell>
          <cell r="H14134" t="str">
            <v>Reproductive biology of the scalloped hammerhead shark, Sphyrna lewini, in the southwestern equatorial Atlantic Ocean. Abstract.</v>
          </cell>
          <cell r="I14134" t="str">
            <v>American Elasmobranch Society 16th Annual Meeting, 14–20 June 2000, La Paz, Mexico</v>
          </cell>
        </row>
        <row r="14135">
          <cell r="A14135">
            <v>14843</v>
          </cell>
          <cell r="B14135" t="str">
            <v>D</v>
          </cell>
          <cell r="E14135" t="str">
            <v>http://elasmo.org/abst2000.php</v>
          </cell>
          <cell r="F14135" t="str">
            <v>HAZIN, F.H.V. &amp; OLIVEIRA, P.G.</v>
          </cell>
          <cell r="G14135">
            <v>2000</v>
          </cell>
          <cell r="H14135" t="str">
            <v>Reproductive cycle of the blacknose shark, Carcharhinus acronotus, off northeastern Brazil. Abstract.</v>
          </cell>
          <cell r="I14135" t="str">
            <v>American Elasmobranch Society 16th Annual Meeting, 14–20 June 2000, La Paz, Mexico</v>
          </cell>
        </row>
        <row r="14136">
          <cell r="A14136">
            <v>14844</v>
          </cell>
          <cell r="B14136" t="str">
            <v>D</v>
          </cell>
          <cell r="E14136" t="str">
            <v>http://elasmo.org/abst2000.php</v>
          </cell>
          <cell r="F14136" t="str">
            <v>HEIST, E.J. &amp; GOLD, J.R.</v>
          </cell>
          <cell r="G14136">
            <v>2000</v>
          </cell>
          <cell r="H14136" t="str">
            <v>DNA microsatellites in blacktip shark (Carcharhinus limbatus): variation, population structure, and cross-species amplification. Abstract.</v>
          </cell>
          <cell r="I14136" t="str">
            <v>American Elasmobranch Society 16th Annual Meeting, 14–20 June 2000, La Paz, Mexico</v>
          </cell>
        </row>
        <row r="14137">
          <cell r="A14137">
            <v>14845</v>
          </cell>
          <cell r="B14137" t="str">
            <v>D</v>
          </cell>
          <cell r="E14137" t="str">
            <v>http://elasmo.org/abst2000.php</v>
          </cell>
          <cell r="F14137" t="str">
            <v>HEITHAUS, M.R. &amp; DILL, L.M.</v>
          </cell>
          <cell r="G14137">
            <v>2000</v>
          </cell>
          <cell r="H14137" t="str">
            <v>Tiger shark (Galeocerdo cuvier) habitat use and behavior in Shark Bay, Western Australia. Abstract.</v>
          </cell>
          <cell r="I14137" t="str">
            <v>American Elasmobranch Society 16th Annual Meeting, 14–20 June 2000, La Paz, Mexico</v>
          </cell>
        </row>
        <row r="14138">
          <cell r="A14138">
            <v>14846</v>
          </cell>
          <cell r="B14138" t="str">
            <v>D</v>
          </cell>
          <cell r="E14138" t="str">
            <v>http://elasmo.org/abst2000.php</v>
          </cell>
          <cell r="F14138" t="str">
            <v>HENNINGSEN, A.D. &amp; TRANT, J.M. &amp; IJIRI, S. &amp; KUMAR, S.</v>
          </cell>
          <cell r="G14138">
            <v>2000</v>
          </cell>
          <cell r="H14138" t="str">
            <v>The short term in vitro response of stingray trophonemata to exogenous agents. Abstract.</v>
          </cell>
          <cell r="I14138" t="str">
            <v>American Elasmobranch Society 16th Annual Meeting, 14–20 June 2000, La Paz, Mexico</v>
          </cell>
        </row>
        <row r="14139">
          <cell r="A14139">
            <v>14847</v>
          </cell>
          <cell r="B14139" t="str">
            <v>D</v>
          </cell>
          <cell r="E14139" t="str">
            <v>http://elasmo.org/abst2000.php</v>
          </cell>
          <cell r="F14139" t="str">
            <v>HEPWORTH, D.A. &amp; HUETER, R.E. &amp; MANIRE, C.A. &amp; HOENIG, J.M.</v>
          </cell>
          <cell r="G14139">
            <v>2000</v>
          </cell>
          <cell r="H14139" t="str">
            <v>Assessing post-release mortality of coastal sharks using a logistic model of relative survival. Abstract.</v>
          </cell>
          <cell r="I14139" t="str">
            <v>American Elasmobranch Society 16th Annual Meeting, 14–20 June 2000, La Paz, Mexico</v>
          </cell>
        </row>
        <row r="14140">
          <cell r="A14140">
            <v>14848</v>
          </cell>
          <cell r="B14140" t="str">
            <v>D</v>
          </cell>
          <cell r="E14140" t="str">
            <v>http://elasmo.org/abst2000.php</v>
          </cell>
          <cell r="F14140" t="str">
            <v>HEUPEL, M.R. &amp; HUETER, R.E.</v>
          </cell>
          <cell r="G14140">
            <v>2000</v>
          </cell>
          <cell r="H14140" t="str">
            <v>Patterns of movement by neonate blacktip sharks, Carcharhinus limbatus, within a coastal nursery area. Abstract.</v>
          </cell>
          <cell r="I14140" t="str">
            <v>American Elasmobranch Society 16th Annual Meeting, 14–20 June 2000, La Paz, Mexico</v>
          </cell>
        </row>
        <row r="14141">
          <cell r="A14141">
            <v>14849</v>
          </cell>
          <cell r="B14141" t="str">
            <v>D</v>
          </cell>
          <cell r="E14141" t="str">
            <v>http://elasmo.org/abst2000.php</v>
          </cell>
          <cell r="F14141" t="str">
            <v>HEUPEL, M.R. &amp; SIMPFENDORFER, C.A.</v>
          </cell>
          <cell r="G14141">
            <v>2000</v>
          </cell>
          <cell r="H14141" t="str">
            <v>A random walk model for assessing the movements of neonate blacktip sharks. Abstract.</v>
          </cell>
          <cell r="I14141" t="str">
            <v>American Elasmobranch Society 16th Annual Meeting, 14–20 June 2000, La Paz, Mexico</v>
          </cell>
        </row>
        <row r="14142">
          <cell r="A14142">
            <v>14850</v>
          </cell>
          <cell r="B14142" t="str">
            <v>D</v>
          </cell>
          <cell r="E14142" t="str">
            <v>http://elasmo.org/abst2000.php</v>
          </cell>
          <cell r="F14142" t="str">
            <v>HEYMAN, W.D. &amp; GRAHAM, R.T. &amp; KJERFVE, B.</v>
          </cell>
          <cell r="G14142">
            <v>2000</v>
          </cell>
          <cell r="H14142" t="str">
            <v>Whale sharks feed on gametes released from snapper spawning aggregations in Belize. Abstract.</v>
          </cell>
          <cell r="I14142" t="str">
            <v>American Elasmobranch Society 16th Annual Meeting, 14–20 June 2000, La Paz, Mexico</v>
          </cell>
        </row>
        <row r="14143">
          <cell r="A14143">
            <v>14851</v>
          </cell>
          <cell r="B14143" t="str">
            <v>D</v>
          </cell>
          <cell r="E14143" t="str">
            <v>http://elasmo.org/abst2000.php</v>
          </cell>
          <cell r="F14143" t="str">
            <v>HOENIG, J.M. &amp; DE MARIGNAC, J.R.C. &amp; GRUBER, S.H.</v>
          </cell>
          <cell r="G14143">
            <v>2000</v>
          </cell>
          <cell r="H14143" t="str">
            <v>Survival of juvenile lemon sharks at Bimini, Bahamas, estimated by mark-depletion experiments. Abstract.</v>
          </cell>
          <cell r="I14143" t="str">
            <v>American Elasmobranch Society 16th Annual Meeting, 14–20 June 2000, La Paz, Mexico</v>
          </cell>
        </row>
        <row r="14144">
          <cell r="A14144">
            <v>14852</v>
          </cell>
          <cell r="B14144" t="str">
            <v>D</v>
          </cell>
          <cell r="E14144" t="str">
            <v>http://elasmo.org/abst2000.php</v>
          </cell>
          <cell r="F14144" t="str">
            <v>HOYOS-PADILLA, E.M. &amp; CASTILLO GÉNIZ, J.L.</v>
          </cell>
          <cell r="G14144">
            <v>2000</v>
          </cell>
          <cell r="H14144" t="str">
            <v>A review of the principal shark nurseries of the Gulf of México and Caribbean Sea. Abstract.</v>
          </cell>
          <cell r="I14144" t="str">
            <v>American Elasmobranch Society 16th Annual Meeting, 14–20 June 2000, La Paz, Mexico</v>
          </cell>
        </row>
        <row r="14145">
          <cell r="A14145">
            <v>14853</v>
          </cell>
          <cell r="B14145" t="str">
            <v>D</v>
          </cell>
          <cell r="E14145" t="str">
            <v>http://elasmo.org/abst2000.php</v>
          </cell>
          <cell r="F14145" t="str">
            <v>HUETER, R.E. &amp; CAILLIET, G.M. &amp; MÁRQUEZ FARÍAS, J.F. &amp; CASTILLO GÉNIZ, J.L. &amp; VILLAVICENCIO-GARAYZAR, C.J.</v>
          </cell>
          <cell r="G14145">
            <v>2000</v>
          </cell>
          <cell r="H14145" t="str">
            <v>Artisanal fisheries for elasmobranchs in the Gulf of California: a multi-institutional project. Abstract.</v>
          </cell>
          <cell r="I14145" t="str">
            <v>American Elasmobranch Society 16th Annual Meeting, 14–20 June 2000, La Paz, Mexico</v>
          </cell>
        </row>
        <row r="14146">
          <cell r="A14146">
            <v>14854</v>
          </cell>
          <cell r="B14146" t="str">
            <v>D</v>
          </cell>
          <cell r="E14146" t="str">
            <v>http://elasmo.org/abst2000.php</v>
          </cell>
          <cell r="F14146" t="str">
            <v>HUFF, C.</v>
          </cell>
          <cell r="G14146">
            <v>2000</v>
          </cell>
          <cell r="H14146" t="str">
            <v>Tooth loss rate from one captive sandtiger shark (Carcharias taurus). Abstract.</v>
          </cell>
          <cell r="I14146" t="str">
            <v>American Elasmobranch Society 16th Annual Meeting, 14–20 June 2000, La Paz, Mexico</v>
          </cell>
        </row>
        <row r="14147">
          <cell r="A14147">
            <v>14855</v>
          </cell>
          <cell r="B14147" t="str">
            <v>D</v>
          </cell>
          <cell r="E14147" t="str">
            <v>http://elasmo.org/abst2000.php</v>
          </cell>
          <cell r="F14147" t="str">
            <v>JANECH, M.G. &amp; CHEN, R. &amp; PAUL, R.V. &amp; MILLER, D.H. &amp; PLOTH, D.W. &amp; FITZGIBBON, W.R.</v>
          </cell>
          <cell r="G14147">
            <v>2000</v>
          </cell>
          <cell r="H14147" t="str">
            <v>A putative renal urea transporter cloned from the euryhaline stingray, Dasyatis sabina. Abstract.</v>
          </cell>
          <cell r="I14147" t="str">
            <v>American Elasmobranch Society 16th Annual Meeting, 14–20 June 2000, La Paz, Mexico</v>
          </cell>
        </row>
        <row r="14148">
          <cell r="A14148">
            <v>14856</v>
          </cell>
          <cell r="B14148" t="str">
            <v>D</v>
          </cell>
          <cell r="E14148" t="str">
            <v>http://elasmo.org/abst2000.php</v>
          </cell>
          <cell r="F14148" t="str">
            <v>JENSEN, K. &amp; CAIRA, J.N.</v>
          </cell>
          <cell r="G14148">
            <v>2000</v>
          </cell>
          <cell r="H14148" t="str">
            <v>Tapeworms of elasmobranchs from the Gulf of California. Abstract.</v>
          </cell>
          <cell r="I14148" t="str">
            <v>American Elasmobranch Society 16th Annual Meeting, 14–20 June 2000, La Paz, Mexico</v>
          </cell>
        </row>
        <row r="14149">
          <cell r="A14149">
            <v>14857</v>
          </cell>
          <cell r="B14149" t="str">
            <v>D</v>
          </cell>
          <cell r="E14149" t="str">
            <v>http://elasmo.org/abst2000.php</v>
          </cell>
          <cell r="F14149" t="str">
            <v>CHEN, J.S.</v>
          </cell>
          <cell r="G14149">
            <v>2000</v>
          </cell>
          <cell r="H14149" t="str">
            <v>Systematics of Dasyatidae based on mitochondrial 12S Ribosomal DNA sequences. Abstract.</v>
          </cell>
          <cell r="I14149" t="str">
            <v>American Elasmobranch Society 16th Annual Meeting, 14–20 June 2000, La Paz, Mexico</v>
          </cell>
        </row>
        <row r="14150">
          <cell r="A14150">
            <v>14858</v>
          </cell>
          <cell r="B14150" t="str">
            <v>D</v>
          </cell>
          <cell r="E14150" t="str">
            <v>http://elasmo.org/abst2000.php</v>
          </cell>
          <cell r="F14150" t="str">
            <v>KAJIURA, S.M.</v>
          </cell>
          <cell r="G14150">
            <v>2000</v>
          </cell>
          <cell r="H14150" t="str">
            <v>Head morphology and electroreceptor distribution of Carcharhinid and Sphyrnid sharks. Abstract.</v>
          </cell>
          <cell r="I14150" t="str">
            <v>American Elasmobranch Society 16th Annual Meeting, 14–20 June 2000, La Paz, Mexico</v>
          </cell>
        </row>
        <row r="14151">
          <cell r="A14151">
            <v>14859</v>
          </cell>
          <cell r="B14151" t="str">
            <v>D</v>
          </cell>
          <cell r="E14151" t="str">
            <v>http://elasmo.org/abst2000.php</v>
          </cell>
          <cell r="F14151" t="str">
            <v>KERR, L.M.</v>
          </cell>
          <cell r="G14151">
            <v>2000</v>
          </cell>
          <cell r="H14151" t="str">
            <v>Organochlorine contaminants in pregnant grey reef sharks (Carcharhinus amblyrhynchos) from Johnston Atoll. Abstract.</v>
          </cell>
          <cell r="I14151" t="str">
            <v>American Elasmobranch Society 16th Annual Meeting, 14–20 June 2000, La Paz, Mexico</v>
          </cell>
        </row>
        <row r="14152">
          <cell r="A14152">
            <v>14860</v>
          </cell>
          <cell r="B14152" t="str">
            <v>D</v>
          </cell>
          <cell r="E14152" t="str">
            <v>http://elasmo.org/abst2000.php</v>
          </cell>
          <cell r="F14152" t="str">
            <v>KETCHUM, J.T. &amp; LOZANO, A.R.</v>
          </cell>
          <cell r="G14152">
            <v>2000</v>
          </cell>
          <cell r="H14152" t="str">
            <v>Observations on the seasonal occurrences of whale sharks (Rhincodon typus Smith, 1828) in the southern Gulf of California. Abstract.</v>
          </cell>
          <cell r="I14152" t="str">
            <v>American Elasmobranch Society 16th Annual Meeting, 14–20 June 2000, La Paz, Mexico</v>
          </cell>
        </row>
        <row r="14153">
          <cell r="A14153">
            <v>14861</v>
          </cell>
          <cell r="B14153" t="str">
            <v>D</v>
          </cell>
          <cell r="E14153" t="str">
            <v>http://elasmo.org/abst2000.php</v>
          </cell>
          <cell r="F14153" t="str">
            <v>KREISER, B.R. &amp; MARTIN, A.P.</v>
          </cell>
          <cell r="G14153">
            <v>2000</v>
          </cell>
          <cell r="H14153" t="str">
            <v>A comparison of heat shock 70 gene diversity in cartilaginous fishes. Abstract.</v>
          </cell>
          <cell r="I14153" t="str">
            <v>American Elasmobranch Society 16th Annual Meeting, 14–20 June 2000, La Paz, Mexico</v>
          </cell>
        </row>
        <row r="14154">
          <cell r="A14154">
            <v>14862</v>
          </cell>
          <cell r="B14154" t="str">
            <v>D</v>
          </cell>
          <cell r="E14154" t="str">
            <v>http://elasmo.org/abst2000.php</v>
          </cell>
          <cell r="F14154" t="str">
            <v>LACY, E.R. &amp; COLGLAZIER, J. &amp; BULLESBACH, E.E. &amp; SCHWABE, C.</v>
          </cell>
          <cell r="G14154">
            <v>2000</v>
          </cell>
          <cell r="H14154" t="str">
            <v>Morphology and biochemistry of the alkaline gland in the Atlantic stingray, Dasyatis sabina. Abstract.</v>
          </cell>
          <cell r="I14154" t="str">
            <v>American Elasmobranch Society 16th Annual Meeting, 14–20 June 2000, La Paz, Mexico</v>
          </cell>
        </row>
        <row r="14155">
          <cell r="A14155">
            <v>14863</v>
          </cell>
          <cell r="B14155" t="str">
            <v>D</v>
          </cell>
          <cell r="E14155" t="str">
            <v>http://elasmo.org/abst2000.php</v>
          </cell>
          <cell r="F14155" t="str">
            <v>LAST, P.R.</v>
          </cell>
          <cell r="G14155">
            <v>2000</v>
          </cell>
          <cell r="H14155" t="str">
            <v>Elasmobranchs of Australian rivers and estuaries - conservation issues. Abstract.</v>
          </cell>
          <cell r="I14155" t="str">
            <v>American Elasmobranch Society 16th Annual Meeting, 14–20 June 2000, La Paz, Mexico</v>
          </cell>
        </row>
        <row r="14156">
          <cell r="A14156">
            <v>14864</v>
          </cell>
          <cell r="B14156" t="str">
            <v>D</v>
          </cell>
          <cell r="E14156" t="str">
            <v>http://elasmo.org/abst2000.php</v>
          </cell>
          <cell r="F14156" t="str">
            <v>LOBEL, P.S.</v>
          </cell>
          <cell r="G14156">
            <v>2000</v>
          </cell>
          <cell r="H14156" t="str">
            <v>Grey reef shark aggregation behavior at Johnston Atoll, Pacific Ocean. Abstract.</v>
          </cell>
          <cell r="I14156" t="str">
            <v>American Elasmobranch Society 16th Annual Meeting, 14–20 June 2000, La Paz, Mexico</v>
          </cell>
        </row>
        <row r="14157">
          <cell r="A14157">
            <v>14865</v>
          </cell>
          <cell r="B14157" t="str">
            <v>D</v>
          </cell>
          <cell r="E14157" t="str">
            <v>http://elasmo.org/abst2000.php</v>
          </cell>
          <cell r="F14157" t="str">
            <v>LOEFER, J.K.</v>
          </cell>
          <cell r="G14157">
            <v>2000</v>
          </cell>
          <cell r="H14157" t="str">
            <v>Life History of the Atlantic sharpnose shark, Rhizoprionodon terraenovae, in the South Atlantic Bight. Abstract.</v>
          </cell>
          <cell r="I14157" t="str">
            <v>American Elasmobranch Society 16th Annual Meeting, 14–20 June 2000, La Paz, Mexico</v>
          </cell>
        </row>
        <row r="14158">
          <cell r="A14158">
            <v>14866</v>
          </cell>
          <cell r="B14158" t="str">
            <v>D</v>
          </cell>
          <cell r="E14158" t="str">
            <v>http://elasmo.org/abst2000.php</v>
          </cell>
          <cell r="F14158" t="str">
            <v>LÓPEZ, J.A. &amp; RYBURN, J.A. &amp; FEDRIGO, O. &amp; NAYLOR, G.J.P.</v>
          </cell>
          <cell r="G14158">
            <v>2000</v>
          </cell>
          <cell r="H14158" t="str">
            <v>Phylogenetic relationships of Triakid genera inferred from DNA sequences. Abstract.</v>
          </cell>
          <cell r="I14158" t="str">
            <v>American Elasmobranch Society 16th Annual Meeting, 14–20 June 2000, La Paz, Mexico</v>
          </cell>
        </row>
        <row r="14159">
          <cell r="A14159">
            <v>14867</v>
          </cell>
          <cell r="B14159" t="str">
            <v>D</v>
          </cell>
          <cell r="E14159" t="str">
            <v>http://elasmo.org/abst2000.php</v>
          </cell>
          <cell r="F14159" t="str">
            <v>LOWE, C.G. &amp; WETHERBEE, B.M. &amp; HOLLAND, K.</v>
          </cell>
          <cell r="G14159">
            <v>2000</v>
          </cell>
          <cell r="H14159" t="str">
            <v>Movement patterns of tiger sharks in Hawaii: reef residents or ramblers?. Abstract.</v>
          </cell>
          <cell r="I14159" t="str">
            <v>American Elasmobranch Society 16th Annual Meeting, 14–20 June 2000, La Paz, Mexico</v>
          </cell>
        </row>
        <row r="14160">
          <cell r="A14160">
            <v>14868</v>
          </cell>
          <cell r="B14160" t="str">
            <v>D</v>
          </cell>
          <cell r="E14160" t="str">
            <v>http://elasmo.org/abst2000.php</v>
          </cell>
          <cell r="F14160" t="str">
            <v>LOZANO, A.R.</v>
          </cell>
          <cell r="G14160">
            <v>2000</v>
          </cell>
          <cell r="H14160" t="str">
            <v>A proposed management program for the whale sharks Rhincodon typus of La Paz Bay, B.C.S. Abstract.</v>
          </cell>
          <cell r="I14160" t="str">
            <v>American Elasmobranch Society 16th Annual Meeting, 14–20 June 2000, La Paz, Mexico</v>
          </cell>
        </row>
        <row r="14161">
          <cell r="A14161">
            <v>14869</v>
          </cell>
          <cell r="B14161" t="str">
            <v>D</v>
          </cell>
          <cell r="E14161" t="str">
            <v>http://elasmo.org/abst2000.php</v>
          </cell>
          <cell r="F14161" t="str">
            <v>LUCHAVEZ MAYPA, M.A. &amp; RAMAS UYPITCHING, A.B. &amp; GAUDIANO, J.P. &amp; ALAVA, MOONYEEN N.R. &amp; ALMAIDA, C.A.</v>
          </cell>
          <cell r="G14161">
            <v>2000</v>
          </cell>
          <cell r="H14161" t="str">
            <v>A preliminary report on the fishery, conservation and management of chondrichthyan fishes in selected areas of the Visayas and Mindanao, Philippines. Abstract.</v>
          </cell>
          <cell r="I14161" t="str">
            <v>American Elasmobranch Society 16th Annual Meeting, 14–20 June 2000, La Paz, Mexico</v>
          </cell>
        </row>
        <row r="14162">
          <cell r="A14162">
            <v>14870</v>
          </cell>
          <cell r="B14162" t="str">
            <v>D</v>
          </cell>
          <cell r="E14162" t="str">
            <v>http://elasmo.org/abst2000.php</v>
          </cell>
          <cell r="F14162" t="str">
            <v>MANIRE, C.A. &amp; RASMUSSEN, L.E.L. &amp; CORTÉS, E.</v>
          </cell>
          <cell r="G14162">
            <v>2000</v>
          </cell>
          <cell r="H14162" t="str">
            <v>Infertility in bonnethead sharks, Sphyrna tiburo, in the eastern Gulf of Mexico may be caused by endocrine disrupting chemicals in the environment. Abstract.</v>
          </cell>
          <cell r="I14162" t="str">
            <v>American Elasmobranch Society 16th Annual Meeting, 14–20 June 2000, La Paz, Mexico</v>
          </cell>
        </row>
        <row r="14163">
          <cell r="A14163">
            <v>14871</v>
          </cell>
          <cell r="B14163" t="str">
            <v>D</v>
          </cell>
          <cell r="E14163" t="str">
            <v>http://elasmo.org/abst2000.php</v>
          </cell>
          <cell r="F14163" t="str">
            <v>MÁRQUEZ FARÍAS, J.F.</v>
          </cell>
          <cell r="G14163">
            <v>2000</v>
          </cell>
          <cell r="H14163" t="str">
            <v>Gillnet selectivities for rays determined from surveys of the Gulf of California artisanal fishery: A preliminary analysis. Abstract.</v>
          </cell>
          <cell r="I14163" t="str">
            <v>American Elasmobranch Society 16th Annual Meeting, 14–20 June 2000, La Paz, Mexico</v>
          </cell>
        </row>
        <row r="14164">
          <cell r="A14164">
            <v>14872</v>
          </cell>
          <cell r="B14164" t="str">
            <v>D</v>
          </cell>
          <cell r="E14164" t="str">
            <v>http://elasmo.org/abst2000.php</v>
          </cell>
          <cell r="F14164" t="str">
            <v>MÁRQUEZ FARÍAS, J.F. &amp; TYMINSKI, J.T. &amp; HUETER, R.E. &amp; SANCHEZ, P.M. &amp; LANDA OCAÑA, A. &amp; GONZALEZ CORONA, E. &amp; MIJANGOS ALQUISIRES, Z.</v>
          </cell>
          <cell r="G14164">
            <v>2000</v>
          </cell>
          <cell r="H14164" t="str">
            <v>The artisanal elasmobranch fishery in Sonora. Abstract.</v>
          </cell>
          <cell r="I14164" t="str">
            <v>American Elasmobranch Society 16th Annual Meeting, 14–20 June 2000, La Paz, Mexico</v>
          </cell>
        </row>
        <row r="14165">
          <cell r="A14165">
            <v>14873</v>
          </cell>
          <cell r="B14165" t="str">
            <v>D</v>
          </cell>
          <cell r="E14165" t="str">
            <v>http://elasmo.org/abst2000.php</v>
          </cell>
          <cell r="F14165" t="str">
            <v>MCCANDLESS, C.T. &amp; KOHLER, N.E. &amp; TURNER, P.A. &amp; PRATT, H.L.</v>
          </cell>
          <cell r="G14165">
            <v>2000</v>
          </cell>
          <cell r="H14165" t="str">
            <v>Distribution and movements of juvenile sandbar sharks, Carcharhinus plumbeus, in the western North Atlantic. Abstract.</v>
          </cell>
          <cell r="I14165" t="str">
            <v>American Elasmobranch Society 16th Annual Meeting, 14–20 June 2000, La Paz, Mexico</v>
          </cell>
        </row>
        <row r="14166">
          <cell r="A14166">
            <v>14874</v>
          </cell>
          <cell r="B14166" t="str">
            <v>D</v>
          </cell>
          <cell r="E14166" t="str">
            <v>http://elasmo.org/abst2000.php</v>
          </cell>
          <cell r="F14166" t="str">
            <v>MENNI, R.C. &amp; STEHMANN, M.</v>
          </cell>
          <cell r="G14166">
            <v>2000</v>
          </cell>
          <cell r="H14166" t="str">
            <v>Distribution, environment and biology of batoid fishes off Argentina and Brazil. A review. Abstract.</v>
          </cell>
          <cell r="I14166" t="str">
            <v>American Elasmobranch Society 16th Annual Meeting, 14–20 June 2000, La Paz, Mexico</v>
          </cell>
        </row>
        <row r="14167">
          <cell r="A14167">
            <v>14875</v>
          </cell>
          <cell r="B14167" t="str">
            <v>D</v>
          </cell>
          <cell r="E14167" t="str">
            <v>http://elasmo.org/abst2000.php</v>
          </cell>
          <cell r="F14167" t="str">
            <v>FRISK, M.G. &amp; MILLER, T.J. &amp; FOGARTY, M.J.</v>
          </cell>
          <cell r="G14167">
            <v>2000</v>
          </cell>
          <cell r="H14167" t="str">
            <v>Estimation and analysis of biological parameters in elasmobranch fishes: A comparative life history study. Abstract.</v>
          </cell>
          <cell r="I14167" t="str">
            <v>American Elasmobranch Society 16th Annual Meeting, 14–20 June 2000, La Paz, Mexico</v>
          </cell>
        </row>
        <row r="14168">
          <cell r="A14168">
            <v>14876</v>
          </cell>
          <cell r="B14168" t="str">
            <v>D</v>
          </cell>
          <cell r="E14168" t="str">
            <v>http://elasmo.org/abst2000.php</v>
          </cell>
          <cell r="F14168" t="str">
            <v>MOLLET, H.F.</v>
          </cell>
          <cell r="G14168">
            <v>2000</v>
          </cell>
          <cell r="H14168" t="str">
            <v>Methodology for estimating length-at-maturity with application. Abstract.</v>
          </cell>
          <cell r="I14168" t="str">
            <v>American Elasmobranch Society 16th Annual Meeting, 14–20 June 2000, La Paz, Mexico</v>
          </cell>
        </row>
        <row r="14169">
          <cell r="A14169">
            <v>14877</v>
          </cell>
          <cell r="B14169" t="str">
            <v>D</v>
          </cell>
          <cell r="E14169" t="str">
            <v>http://elasmo.org/abst2000.php</v>
          </cell>
          <cell r="F14169" t="str">
            <v>MOLLET, H.F. &amp; EZCURRA, J.M. &amp; O'SULLIVAN, J.B.</v>
          </cell>
          <cell r="G14169">
            <v>2000</v>
          </cell>
          <cell r="H14169" t="str">
            <v>Captive biology of the pelagic stingray, Pteroplatytrygon (Dasyatis) violacea Bonaparte (1832) with comments on the distribution in the eastern Pacific. Abstract.</v>
          </cell>
          <cell r="I14169" t="str">
            <v>American Elasmobranch Society 16th Annual Meeting, 14–20 June 2000, La Paz, Mexico</v>
          </cell>
        </row>
        <row r="14170">
          <cell r="A14170">
            <v>14878</v>
          </cell>
          <cell r="B14170" t="str">
            <v>D</v>
          </cell>
          <cell r="E14170" t="str">
            <v>http://elasmo.org/abst2000.php</v>
          </cell>
          <cell r="F14170" t="str">
            <v>MUSICK, J.A.</v>
          </cell>
          <cell r="G14170">
            <v>2000</v>
          </cell>
          <cell r="H14170" t="str">
            <v>Atlantic shark stocks: Has recovery begun? Abstract.</v>
          </cell>
          <cell r="I14170" t="str">
            <v>American Elasmobranch Society 16th Annual Meeting, 14–20 June 2000, La Paz, Mexico</v>
          </cell>
        </row>
        <row r="14171">
          <cell r="A14171">
            <v>14879</v>
          </cell>
          <cell r="B14171" t="str">
            <v>D</v>
          </cell>
          <cell r="E14171" t="str">
            <v>http://elasmo.org/abst2000.php</v>
          </cell>
          <cell r="F14171" t="str">
            <v>NEER, J.A. &amp; THOMPSON, B.A. &amp; DESILVA, J.A. &amp; CONDREY, R.E.</v>
          </cell>
          <cell r="G14171">
            <v>2000</v>
          </cell>
          <cell r="H14171" t="str">
            <v>Shining light into a black hole: Shark research in Louisiana. Abstract.</v>
          </cell>
          <cell r="I14171" t="str">
            <v>American Elasmobranch Society 16th Annual Meeting, 14–20 June 2000, La Paz, Mexico</v>
          </cell>
        </row>
        <row r="14172">
          <cell r="A14172">
            <v>14880</v>
          </cell>
          <cell r="B14172" t="str">
            <v>D</v>
          </cell>
          <cell r="E14172" t="str">
            <v>http://elasmo.org/abst2000.php</v>
          </cell>
          <cell r="F14172" t="str">
            <v>NELSON, J.D. &amp; ECKERT, S.A.</v>
          </cell>
          <cell r="G14172">
            <v>2000</v>
          </cell>
          <cell r="H14172" t="str">
            <v>Local habitat distribution and utilization of whale shark (Rhincodon typus) within Bahia de Los Angeles, B.C.N., Mexico. Abstract.</v>
          </cell>
          <cell r="I14172" t="str">
            <v>American Elasmobranch Society 16th Annual Meeting, 14–20 June 2000, La Paz, Mexico</v>
          </cell>
        </row>
        <row r="14173">
          <cell r="A14173">
            <v>14881</v>
          </cell>
          <cell r="B14173" t="str">
            <v>D</v>
          </cell>
          <cell r="E14173" t="str">
            <v>http://elasmo.org/abst2000.php</v>
          </cell>
          <cell r="F14173" t="str">
            <v>NICHOLS, S. &amp; GELSLEICHTER, J. &amp; MANIRE, C.A.</v>
          </cell>
          <cell r="G14173">
            <v>2000</v>
          </cell>
          <cell r="H14173" t="str">
            <v>Preliminary observations on the role of calcitonin in reproduction in female bonnethead sharks, Sphyrna tiburo. Abstract.</v>
          </cell>
          <cell r="I14173" t="str">
            <v>American Elasmobranch Society 16th Annual Meeting, 14–20 June 2000, La Paz, Mexico</v>
          </cell>
        </row>
        <row r="14174">
          <cell r="A14174">
            <v>14882</v>
          </cell>
          <cell r="B14174" t="str">
            <v>D</v>
          </cell>
          <cell r="E14174" t="str">
            <v>http://elasmo.org/abst2000.php</v>
          </cell>
          <cell r="F14174" t="str">
            <v>NORMAN, B.</v>
          </cell>
          <cell r="G14174">
            <v>2000</v>
          </cell>
          <cell r="H14174" t="str">
            <v>Whale shark conservation via a collaborative approach. Abstract.</v>
          </cell>
          <cell r="I14174" t="str">
            <v>American Elasmobranch Society 16th Annual Meeting, 14–20 June 2000, La Paz, Mexico</v>
          </cell>
        </row>
        <row r="14175">
          <cell r="A14175">
            <v>14883</v>
          </cell>
          <cell r="B14175" t="str">
            <v>D</v>
          </cell>
          <cell r="E14175" t="str">
            <v>http://elasmo.org/abst2000.php</v>
          </cell>
          <cell r="F14175" t="str">
            <v>OCAMPO TORRES, A.</v>
          </cell>
          <cell r="G14175">
            <v>2000</v>
          </cell>
          <cell r="H14175" t="str">
            <v>Biological and fisheries aspects of the bonnethaed shark, Sphyrna tiburo (Linnaeus, 1758) in the waters of Campeche, México. Abstract.</v>
          </cell>
          <cell r="I14175" t="str">
            <v>American Elasmobranch Society 16th Annual Meeting, 14–20 June 2000, La Paz, Mexico</v>
          </cell>
        </row>
        <row r="14176">
          <cell r="A14176">
            <v>14884</v>
          </cell>
          <cell r="B14176" t="str">
            <v>D</v>
          </cell>
          <cell r="E14176" t="str">
            <v>http://elasmo.org/abst2000.php</v>
          </cell>
          <cell r="F14176" t="str">
            <v>OLIVIER, F.</v>
          </cell>
          <cell r="G14176">
            <v>2000</v>
          </cell>
          <cell r="H14176" t="str">
            <v>Inferring extinction from molecular sequences the case for Lamniform sharks. Abstract.</v>
          </cell>
          <cell r="I14176" t="str">
            <v>American Elasmobranch Society 16th Annual Meeting, 14–20 June 2000, La Paz, Mexico</v>
          </cell>
        </row>
        <row r="14177">
          <cell r="A14177">
            <v>14885</v>
          </cell>
          <cell r="B14177" t="str">
            <v>D</v>
          </cell>
          <cell r="E14177" t="str">
            <v>http://elasmo.org/abst2000.php</v>
          </cell>
          <cell r="F14177" t="str">
            <v>O'SULLIVAN, J.B.</v>
          </cell>
          <cell r="G14177">
            <v>2000</v>
          </cell>
          <cell r="H14177" t="str">
            <v>A fatal attack on a whale shark Rhincodon typus, by killer whales Orcinus orca off Bahia de Los Angeles, Baja California. Abstract.</v>
          </cell>
          <cell r="I14177" t="str">
            <v>American Elasmobranch Society 16th Annual Meeting, 14–20 June 2000, La Paz, Mexico</v>
          </cell>
        </row>
        <row r="14178">
          <cell r="A14178">
            <v>14886</v>
          </cell>
          <cell r="B14178" t="str">
            <v>D</v>
          </cell>
          <cell r="E14178" t="str">
            <v>http://elasmo.org/abst2000.php</v>
          </cell>
          <cell r="F14178" t="str">
            <v>RAMIREZ DE AGUILAR, A.M. &amp; VILLAVICENCIO-GARAYZAR, C.J. &amp; GUTIÉRREZ SÁNCHEZ, F.J.</v>
          </cell>
          <cell r="G14178">
            <v>2000</v>
          </cell>
          <cell r="H14178" t="str">
            <v>Ictiofauna of estero El Coyote, Baja California Sur, México. Abstract.</v>
          </cell>
          <cell r="I14178" t="str">
            <v>American Elasmobranch Society 16th Annual Meeting, 14–20 June 2000, La Paz, Mexico</v>
          </cell>
        </row>
        <row r="14179">
          <cell r="A14179">
            <v>14887</v>
          </cell>
          <cell r="B14179" t="str">
            <v>D</v>
          </cell>
          <cell r="E14179" t="str">
            <v>http://elasmo.org/abst2000.php</v>
          </cell>
          <cell r="F14179" t="str">
            <v>RECHISKY, E.L. &amp; WETHERBEE, B.M.</v>
          </cell>
          <cell r="G14179">
            <v>2000</v>
          </cell>
          <cell r="H14179" t="str">
            <v>Effect of tidal currents on short-term movements of juvenile sandbar sharks, Carcharhinus plumbeus, on their nursery grounds in Delaware Bay. Abstract.</v>
          </cell>
          <cell r="I14179" t="str">
            <v>American Elasmobranch Society 16th Annual Meeting, 14–20 June 2000, La Paz, Mexico</v>
          </cell>
        </row>
        <row r="14180">
          <cell r="A14180">
            <v>14888</v>
          </cell>
          <cell r="B14180" t="str">
            <v>D</v>
          </cell>
          <cell r="E14180" t="str">
            <v>http://elasmo.org/abst2000.php</v>
          </cell>
          <cell r="F14180" t="str">
            <v>REYES GONZÁLEZ, J.A.</v>
          </cell>
          <cell r="G14180">
            <v>2000</v>
          </cell>
          <cell r="H14180" t="str">
            <v>Shark fishery interspecific associations in Veracruz, Gulf of Mexico. Abstract.</v>
          </cell>
          <cell r="I14180" t="str">
            <v>American Elasmobranch Society 16th Annual Meeting, 14–20 June 2000, La Paz, Mexico</v>
          </cell>
        </row>
        <row r="14181">
          <cell r="A14181">
            <v>14889</v>
          </cell>
          <cell r="B14181" t="str">
            <v>D</v>
          </cell>
          <cell r="E14181" t="str">
            <v>http://elasmo.org/abst2000.php</v>
          </cell>
          <cell r="F14181" t="str">
            <v>REYIER, E.A.</v>
          </cell>
          <cell r="G14181">
            <v>2000</v>
          </cell>
          <cell r="H14181" t="str">
            <v>Swimming and feeding of bahamian epibathyal sharks with comments on fin morphology. Abstract.</v>
          </cell>
          <cell r="I14181" t="str">
            <v>American Elasmobranch Society 16th Annual Meeting, 14–20 June 2000, La Paz, Mexico</v>
          </cell>
        </row>
        <row r="14182">
          <cell r="A14182">
            <v>14890</v>
          </cell>
          <cell r="B14182" t="str">
            <v>D</v>
          </cell>
          <cell r="E14182" t="str">
            <v>http://elasmo.org/abst2000.php</v>
          </cell>
          <cell r="F14182" t="str">
            <v>ROJAS, J.R. &amp; CAMPOS, J. &amp; RODRÍGUEZ, O. &amp; SEGURA, A.</v>
          </cell>
          <cell r="G14182">
            <v>2000</v>
          </cell>
          <cell r="H14182" t="str">
            <v>Preliminary observations of the reproductive biology and food habits of the smooth-hound shark, Mustelus dorsalis, in the Gulf of Nicoya, Costa Rica. Abstract.</v>
          </cell>
          <cell r="I14182" t="str">
            <v>American Elasmobranch Society 16th Annual Meeting, 14–20 June 2000, La Paz, Mexico</v>
          </cell>
        </row>
        <row r="14183">
          <cell r="A14183">
            <v>14891</v>
          </cell>
          <cell r="B14183" t="str">
            <v>D</v>
          </cell>
          <cell r="E14183" t="str">
            <v>http://elasmo.org/abst2000.php</v>
          </cell>
          <cell r="F14183" t="str">
            <v>ROMERO, A. &amp; SALAZAR, C.G. &amp; AGUDO, A.I.</v>
          </cell>
          <cell r="G14183">
            <v>2000</v>
          </cell>
          <cell r="H14183" t="str">
            <v>Whale shark records and conservation status in Venezuela. Abstract.</v>
          </cell>
          <cell r="I14183" t="str">
            <v>American Elasmobranch Society 16th Annual Meeting, 14–20 June 2000, La Paz, Mexico</v>
          </cell>
        </row>
        <row r="14184">
          <cell r="A14184">
            <v>14892</v>
          </cell>
          <cell r="B14184" t="str">
            <v>D</v>
          </cell>
          <cell r="E14184" t="str">
            <v>http://elasmo.org/abst2000.php</v>
          </cell>
          <cell r="F14184" t="str">
            <v>ROSENBERGER, L.J. &amp; WALKER, J.A.</v>
          </cell>
          <cell r="G14184">
            <v>2000</v>
          </cell>
          <cell r="H14184" t="str">
            <v>Batoid morphospace: A study in behavioral and ecological associations with disc shape. Abstract.</v>
          </cell>
          <cell r="I14184" t="str">
            <v>American Elasmobranch Society 16th Annual Meeting, 14–20 June 2000, La Paz, Mexico</v>
          </cell>
        </row>
        <row r="14185">
          <cell r="A14185">
            <v>14893</v>
          </cell>
          <cell r="B14185" t="str">
            <v>D</v>
          </cell>
          <cell r="E14185" t="str">
            <v>http://elasmo.org/abst2000.php</v>
          </cell>
          <cell r="F14185" t="str">
            <v>RYBURN, J.A. &amp; FEDRIGO, O. &amp; LOPEZ, Á. &amp; NAYLOR, G.J.P.</v>
          </cell>
          <cell r="G14185">
            <v>2000</v>
          </cell>
          <cell r="H14185" t="str">
            <v>Inference of Orectolobiform phylogentic relationships based on DNA sequences. Abstract.</v>
          </cell>
          <cell r="I14185" t="str">
            <v>American Elasmobranch Society 16th Annual Meeting, 14–20 June 2000, La Paz, Mexico</v>
          </cell>
        </row>
        <row r="14186">
          <cell r="A14186">
            <v>14894</v>
          </cell>
          <cell r="B14186" t="str">
            <v>D</v>
          </cell>
          <cell r="E14186" t="str">
            <v>http://elasmo.org/abst2000.php</v>
          </cell>
          <cell r="F14186" t="str">
            <v>SEPULVEDA, C.A. &amp; BERNAL, D. &amp; GRAHAM, J.B. &amp; DICKSON, K.A.</v>
          </cell>
          <cell r="G14186">
            <v>2000</v>
          </cell>
          <cell r="H14186" t="str">
            <v>Similarities in alopiid and lamnid red muscle morphology and biochemistry. Abstract.</v>
          </cell>
          <cell r="I14186" t="str">
            <v>American Elasmobranch Society 16th Annual Meeting, 14–20 June 2000, La Paz, Mexico</v>
          </cell>
        </row>
        <row r="14187">
          <cell r="A14187">
            <v>14895</v>
          </cell>
          <cell r="B14187" t="str">
            <v>D</v>
          </cell>
          <cell r="E14187" t="str">
            <v>http://elasmo.org/abst2000.php</v>
          </cell>
          <cell r="F14187" t="str">
            <v>SILLIMAN, B.R. &amp; GRUBER, S.H.</v>
          </cell>
          <cell r="G14187">
            <v>2000</v>
          </cell>
          <cell r="H14187" t="str">
            <v>Telemetry tracking of the tpotted Eagle Ray (Aetobatus narinari) in Bimini, Bahamas. Abstract.</v>
          </cell>
          <cell r="I14187" t="str">
            <v>American Elasmobranch Society 16th Annual Meeting, 14–20 June 2000, La Paz, Mexico</v>
          </cell>
        </row>
        <row r="14188">
          <cell r="A14188">
            <v>14896</v>
          </cell>
          <cell r="B14188" t="str">
            <v>D</v>
          </cell>
          <cell r="E14188" t="str">
            <v>http://elasmo.org/abst2000.php</v>
          </cell>
          <cell r="F14188" t="str">
            <v>SIMPFENDORFER, C.A.</v>
          </cell>
          <cell r="G14188">
            <v>2000</v>
          </cell>
          <cell r="H14188" t="str">
            <v>Impacts of pollution and habitat degradation on shark populations. Abstract.</v>
          </cell>
          <cell r="I14188" t="str">
            <v>American Elasmobranch Society 16th Annual Meeting, 14–20 June 2000, La Paz, Mexico</v>
          </cell>
        </row>
        <row r="14189">
          <cell r="A14189">
            <v>14897</v>
          </cell>
          <cell r="B14189" t="str">
            <v>D</v>
          </cell>
          <cell r="E14189" t="str">
            <v>http://elasmo.org/abst2000.php</v>
          </cell>
          <cell r="F14189" t="str">
            <v>SOSA-NISHIZAKI, O. &amp; CASTILLO-GÉNIZ, J.L. &amp; VILLAVICENCIO-GARAYZAR, C.J.</v>
          </cell>
          <cell r="G14189">
            <v>2000</v>
          </cell>
          <cell r="H14189" t="str">
            <v>What does Mexican fish products statistics can tell us about shark catches from the Gulf of California? Abstract.</v>
          </cell>
          <cell r="I14189" t="str">
            <v>American Elasmobranch Society 16th Annual Meeting, 14–20 June 2000, La Paz, Mexico</v>
          </cell>
        </row>
        <row r="14190">
          <cell r="A14190">
            <v>14898</v>
          </cell>
          <cell r="B14190" t="str">
            <v>D</v>
          </cell>
          <cell r="E14190" t="str">
            <v>http://elasmo.org/abst2000.php</v>
          </cell>
          <cell r="F14190" t="str">
            <v>STARR, R.M. &amp; FELTON, J.M. &amp; O'SULLIVAN, J.B. &amp; DEWAR, H. &amp; CAILLIET, G.M. &amp; MAYER, N. &amp; HEINE, J.</v>
          </cell>
          <cell r="G14190">
            <v>2000</v>
          </cell>
          <cell r="H14190" t="str">
            <v>Movements of the prickly shark (Echinorhinus cookei) associated with the head of the Monterey submarine canyon. Abstract.</v>
          </cell>
          <cell r="I14190" t="str">
            <v>American Elasmobranch Society 16th Annual Meeting, 14–20 June 2000, La Paz, Mexico</v>
          </cell>
        </row>
        <row r="14191">
          <cell r="A14191">
            <v>14899</v>
          </cell>
          <cell r="B14191" t="str">
            <v>D</v>
          </cell>
          <cell r="E14191" t="str">
            <v>http://elasmo.org/abst2000.php</v>
          </cell>
          <cell r="F14191" t="str">
            <v>STOBUTZKI, I.M. &amp; MILLER, M. &amp; HEALES, D.</v>
          </cell>
          <cell r="G14191">
            <v>2000</v>
          </cell>
          <cell r="H14191" t="str">
            <v>Assessing the sustainability of elasmobranch bycatch in a tropical prawn trawl fishery. Abstract.</v>
          </cell>
          <cell r="I14191" t="str">
            <v>American Elasmobranch Society 16th Annual Meeting, 14–20 June 2000, La Paz, Mexico</v>
          </cell>
        </row>
        <row r="14192">
          <cell r="A14192">
            <v>14900</v>
          </cell>
          <cell r="B14192" t="str">
            <v>D</v>
          </cell>
          <cell r="E14192" t="str">
            <v>http://elasmo.org/abst2000.php</v>
          </cell>
          <cell r="F14192" t="str">
            <v>SULIKOWSKI, J.A. &amp; MORIN, M.D. &amp; SUK, S.H. &amp; HOWELL, W.H.</v>
          </cell>
          <cell r="G14192">
            <v>2000</v>
          </cell>
          <cell r="H14192" t="str">
            <v>A preliminary study of the age and growth of the winter skate, Raja ocellata, in the Gulf of Maine. Abstract.</v>
          </cell>
          <cell r="I14192" t="str">
            <v>American Elasmobranch Society 16th Annual Meeting, 14–20 June 2000, La Paz, Mexico</v>
          </cell>
        </row>
        <row r="14193">
          <cell r="A14193">
            <v>14901</v>
          </cell>
          <cell r="B14193" t="str">
            <v>D</v>
          </cell>
          <cell r="E14193" t="str">
            <v>http://elasmo.org/abst2000.php</v>
          </cell>
          <cell r="F14193" t="str">
            <v>SUMMERS, A.P. &amp; FERRY GRAHAM, L.A.</v>
          </cell>
          <cell r="G14193">
            <v>2000</v>
          </cell>
          <cell r="H14193" t="str">
            <v>Respiratory mecahnics of the little skate, Leucoraja erinacea, determined by sonomicrometry. Abstract.</v>
          </cell>
          <cell r="I14193" t="str">
            <v>American Elasmobranch Society 16th Annual Meeting, 14–20 June 2000, La Paz, Mexico</v>
          </cell>
        </row>
        <row r="14194">
          <cell r="A14194">
            <v>14902</v>
          </cell>
          <cell r="B14194" t="str">
            <v>D</v>
          </cell>
          <cell r="E14194" t="str">
            <v>http://elasmo.org/abst2000.php</v>
          </cell>
          <cell r="F14194" t="str">
            <v>TAWNYA, P. &amp; RUPP, J.</v>
          </cell>
          <cell r="G14194">
            <v>2000</v>
          </cell>
          <cell r="H14194" t="str">
            <v>Social organization of a captive population of Ginglymostoma cirratum. Abstract.</v>
          </cell>
          <cell r="I14194" t="str">
            <v>American Elasmobranch Society 16th Annual Meeting, 14–20 June 2000, La Paz, Mexico</v>
          </cell>
        </row>
        <row r="14195">
          <cell r="A14195">
            <v>14903</v>
          </cell>
          <cell r="B14195" t="str">
            <v>D</v>
          </cell>
          <cell r="E14195" t="str">
            <v>http://elasmo.org/abst2000.php</v>
          </cell>
          <cell r="F14195" t="str">
            <v>TONI, F. &amp; RYBURN, J.A. &amp; HUBBELL, G. &amp; NAYLOR, G.J.P.</v>
          </cell>
          <cell r="G14195">
            <v>2000</v>
          </cell>
          <cell r="H14195" t="str">
            <v>Testing the species status of aberrant sharks. Abstract.</v>
          </cell>
          <cell r="I14195" t="str">
            <v>American Elasmobranch Society 16th Annual Meeting, 14–20 June 2000, La Paz, Mexico</v>
          </cell>
        </row>
        <row r="14196">
          <cell r="A14196">
            <v>14904</v>
          </cell>
          <cell r="B14196" t="str">
            <v>D</v>
          </cell>
          <cell r="E14196" t="str">
            <v>http://elasmo.org/abst2000.php</v>
          </cell>
          <cell r="F14196" t="str">
            <v>TORRES HUERTA, A. &amp; VILLAVICENCIO-GARAYZAR, C.J.</v>
          </cell>
          <cell r="G14196">
            <v>2000</v>
          </cell>
          <cell r="H14196" t="str">
            <v>Reproductive biology of the scalloped hammerhead shark, Sphyrna lewini (Griffith and Smith, 1834)(Pisces: Sphyrnidae) in the Gulf of California, México. Abstract.</v>
          </cell>
          <cell r="I14196" t="str">
            <v>American Elasmobranch Society 16th Annual Meeting, 14–20 June 2000, La Paz, Mexico</v>
          </cell>
        </row>
        <row r="14197">
          <cell r="A14197">
            <v>14905</v>
          </cell>
          <cell r="B14197" t="str">
            <v>D</v>
          </cell>
          <cell r="E14197" t="str">
            <v>http://elasmo.org/abst2000.php</v>
          </cell>
          <cell r="F14197" t="str">
            <v>TORRES HUERTA, A. &amp; VILLAVICENCIO-GARAYZAR, C.J.</v>
          </cell>
          <cell r="G14197">
            <v>2000</v>
          </cell>
          <cell r="H14197" t="str">
            <v>Elasmobranch fisheries and nursery areas in the southeastern Gulf of California, México. Abstract.</v>
          </cell>
          <cell r="I14197" t="str">
            <v>American Elasmobranch Society 16th Annual Meeting, 14–20 June 2000, La Paz, Mexico</v>
          </cell>
        </row>
        <row r="14198">
          <cell r="A14198">
            <v>14906</v>
          </cell>
          <cell r="B14198" t="str">
            <v>D</v>
          </cell>
          <cell r="E14198" t="str">
            <v>http://elasmo.org/abst2000.php</v>
          </cell>
          <cell r="F14198" t="str">
            <v>TORRES, D.S. &amp; LIM, I.A. &amp; REYES, C.T. &amp; NARIDA, E.</v>
          </cell>
          <cell r="G14198">
            <v>2000</v>
          </cell>
          <cell r="H14198" t="str">
            <v>Notes on the characteristics of whale sharks (Rhincodon typus) in Honda Bay (Palawan, Philippines). Abstract.</v>
          </cell>
          <cell r="I14198" t="str">
            <v>American Elasmobranch Society 16th Annual Meeting, 14–20 June 2000, La Paz, Mexico</v>
          </cell>
        </row>
        <row r="14199">
          <cell r="A14199">
            <v>14907</v>
          </cell>
          <cell r="B14199" t="str">
            <v>D</v>
          </cell>
          <cell r="E14199" t="str">
            <v>http://elasmo.org/abst2000.php</v>
          </cell>
          <cell r="F14199" t="str">
            <v>TOVAR-ÁVILA, J. &amp; MÁRQUEZ FARÍAS, J.F. &amp; ARENAS-FUENTES, V.</v>
          </cell>
          <cell r="G14199">
            <v>2000</v>
          </cell>
          <cell r="H14199" t="str">
            <v>Age and growth of the blacktip shark, Carcharhinus limbatus, in the southern Gulf of Mexico. Abstract.</v>
          </cell>
          <cell r="I14199" t="str">
            <v>American Elasmobranch Society 16th Annual Meeting, 14–20 June 2000, La Paz, Mexico</v>
          </cell>
        </row>
        <row r="14200">
          <cell r="A14200">
            <v>14908</v>
          </cell>
          <cell r="B14200" t="str">
            <v>D</v>
          </cell>
          <cell r="E14200" t="str">
            <v>http://elasmo.org/abst2000.php</v>
          </cell>
          <cell r="F14200" t="str">
            <v>TYMINSKI, J.P. &amp; JONES, E.M. &amp; NEER, J.A.</v>
          </cell>
          <cell r="G14200">
            <v>2000</v>
          </cell>
          <cell r="H14200" t="str">
            <v>Nursery areas, revised sizes at maturity, and range extensions: findings from the Gulf of California artisanal elasmobranch fishery. Abstract.</v>
          </cell>
          <cell r="I14200" t="str">
            <v>American Elasmobranch Society 16th Annual Meeting, 14–20 June 2000, La Paz, Mexico</v>
          </cell>
        </row>
        <row r="14201">
          <cell r="A14201">
            <v>14909</v>
          </cell>
          <cell r="B14201" t="str">
            <v>D</v>
          </cell>
          <cell r="E14201" t="str">
            <v>http://elasmo.org/abst2000.php</v>
          </cell>
          <cell r="F14201" t="str">
            <v>UCHIDA, S. &amp; TODA, M. &amp; KAMEI, Y. &amp; TERUYA, H.</v>
          </cell>
          <cell r="G14201">
            <v>2000</v>
          </cell>
          <cell r="H14201" t="str">
            <v>The husbandry of 16 whale sharks Rhincodon typus, from 1980 to 1998 at the Okinawa expo aquarium. Abstract.</v>
          </cell>
          <cell r="I14201" t="str">
            <v>American Elasmobranch Society 16th Annual Meeting, 14–20 June 2000, La Paz, Mexico</v>
          </cell>
        </row>
        <row r="14202">
          <cell r="A14202">
            <v>14910</v>
          </cell>
          <cell r="B14202" t="str">
            <v>D</v>
          </cell>
          <cell r="E14202" t="str">
            <v>http://elasmo.org/abst2000.php</v>
          </cell>
          <cell r="F14202" t="str">
            <v>VÉLEZ MARÍN, R. &amp; MÁQUEZ FARÍAS, J.F. &amp; MENDIZABAL ORIZA, D.</v>
          </cell>
          <cell r="G14202">
            <v>2000</v>
          </cell>
          <cell r="H14202" t="str">
            <v>The oceanic sharks with low frequency catch in the longline fishery in the Ocean Pacific of México (1986-1999). Abstract.</v>
          </cell>
          <cell r="I14202" t="str">
            <v>American Elasmobranch Society 16th Annual Meeting, 14–20 June 2000, La Paz, Mexico</v>
          </cell>
        </row>
        <row r="14203">
          <cell r="A14203">
            <v>14911</v>
          </cell>
          <cell r="B14203" t="str">
            <v>D</v>
          </cell>
          <cell r="E14203" t="str">
            <v>http://elasmo.org/abst2000.php</v>
          </cell>
          <cell r="F14203" t="str">
            <v>VILLAVICENCIO-GARAYZAR, C.J. &amp; CADENA CÁRDENAS, L. &amp; BALART, E.F.</v>
          </cell>
          <cell r="G14203">
            <v>2000</v>
          </cell>
          <cell r="H14203" t="str">
            <v>Morphological and osteological development of Carcharhinus falciformis (Chondrichthyes: Carcharhiniformes: Carcharhinidae) embryos. Abstract.</v>
          </cell>
          <cell r="I14203" t="str">
            <v>American Elasmobranch Society 16th Annual Meeting, 14–20 June 2000, La Paz, Mexico</v>
          </cell>
        </row>
        <row r="14204">
          <cell r="A14204">
            <v>14912</v>
          </cell>
          <cell r="B14204" t="str">
            <v>D</v>
          </cell>
          <cell r="E14204" t="str">
            <v>http://elasmo.org/abst2000.php</v>
          </cell>
          <cell r="F14204" t="str">
            <v>VILLAVICENCIO-GARAYZAR, C.J. &amp; CADENA CÁRDENAS, L. &amp; TORRES HUERTA, A. &amp; MARIANO MELENDEZ, E. &amp; GUERRERO MALDONADO, L.A.</v>
          </cell>
          <cell r="G14204">
            <v>2000</v>
          </cell>
          <cell r="H14204" t="str">
            <v>Elasmobranch fisheries on the east coast of Baja California Sur, Gulf of California. Abstract.</v>
          </cell>
          <cell r="I14204" t="str">
            <v>American Elasmobranch Society 16th Annual Meeting, 14–20 June 2000, La Paz, Mexico</v>
          </cell>
        </row>
        <row r="14205">
          <cell r="A14205">
            <v>14913</v>
          </cell>
          <cell r="B14205" t="str">
            <v>D</v>
          </cell>
          <cell r="E14205" t="str">
            <v>http://elasmo.org/abst2000.php</v>
          </cell>
          <cell r="F14205" t="str">
            <v>WALSH, C.J. &amp; BODINE, A.B. &amp; NOYES, D.R. &amp; LUER, C.A.</v>
          </cell>
          <cell r="G14205">
            <v>2000</v>
          </cell>
          <cell r="H14205" t="str">
            <v>Preliminary evaluation of tumor cell growth inhibition by conditioned media from in vitro cultures of nurse shark (Ginglymostoma cirratum) and clearnose skate (Raja eglanteria) immune cells. Abstract.</v>
          </cell>
          <cell r="I14205" t="str">
            <v>American Elasmobranch Society 16th Annual Meeting, 14–20 June 2000, La Paz, Mexico</v>
          </cell>
        </row>
        <row r="14206">
          <cell r="A14206">
            <v>14914</v>
          </cell>
          <cell r="B14206" t="str">
            <v>D</v>
          </cell>
          <cell r="E14206" t="str">
            <v>http://elasmo.org/abst2000.php</v>
          </cell>
          <cell r="F14206" t="str">
            <v>WEST, G.J. &amp; STEVENS, J.D.</v>
          </cell>
          <cell r="G14206">
            <v>2000</v>
          </cell>
          <cell r="H14206" t="str">
            <v>Position estimates and depth behaviour from archival-tagged school sharks (Galeorhinus galeus) in southern Australia. Abstract.</v>
          </cell>
          <cell r="I14206" t="str">
            <v>American Elasmobranch Society 16th Annual Meeting, 14–20 June 2000, La Paz, Mexico</v>
          </cell>
        </row>
        <row r="14207">
          <cell r="A14207">
            <v>14915</v>
          </cell>
          <cell r="B14207" t="str">
            <v>D</v>
          </cell>
          <cell r="E14207" t="str">
            <v>http://elasmo.org/abst2000.php</v>
          </cell>
          <cell r="F14207" t="str">
            <v>WETHERBEE, B.M. &amp; GRUBER, S.H. &amp; ROSA, R.S. &amp; GARLA, R.C.</v>
          </cell>
          <cell r="G14207">
            <v>2000</v>
          </cell>
          <cell r="H14207" t="str">
            <v>Tidally based activity patterns of neonate lemon sharks (Negaprion brevirostris) at Atol das Rocas, Brazil. Abstract.</v>
          </cell>
          <cell r="I14207" t="str">
            <v>American Elasmobranch Society 16th Annual Meeting, 14–20 June 2000, La Paz, Mexico</v>
          </cell>
        </row>
        <row r="14208">
          <cell r="A14208">
            <v>14916</v>
          </cell>
          <cell r="B14208" t="str">
            <v>D</v>
          </cell>
          <cell r="E14208" t="str">
            <v>http://elasmo.org/abst2000.php</v>
          </cell>
          <cell r="F14208" t="str">
            <v>WYFFELS, J.T. &amp; MORRIS, J.A. &amp; WOURMS, J.P. &amp; BODINE, A.B. &amp; SNELSON, F.F.</v>
          </cell>
          <cell r="G14208">
            <v>2000</v>
          </cell>
          <cell r="H14208" t="str">
            <v>Ultrastructure of the diapausing eggs and uterine mucosa of Dasyatis say. Abstract.</v>
          </cell>
          <cell r="I14208" t="str">
            <v>American Elasmobranch Society 16th Annual Meeting, 14–20 June 2000, La Paz, Mexico</v>
          </cell>
        </row>
        <row r="14209">
          <cell r="A14209">
            <v>14917</v>
          </cell>
          <cell r="B14209" t="str">
            <v>D</v>
          </cell>
          <cell r="E14209" t="str">
            <v>http://elasmo.org/abst2000.php</v>
          </cell>
          <cell r="F14209" t="str">
            <v>YANO, K. &amp; TAKASHI, I.O. &amp; HIROFUMI, S. &amp; TAKEHARU, K.</v>
          </cell>
          <cell r="G14209">
            <v>2000</v>
          </cell>
          <cell r="H14209" t="str">
            <v>Telemetry studies on the movements of the manta ray, Manta birostris, at the Yaeyama Islands, Okinawa, Japan. Abstract.</v>
          </cell>
          <cell r="I14209" t="str">
            <v>American Elasmobranch Society 16th Annual Meeting, 14–20 June 2000, La Paz, Mexico</v>
          </cell>
        </row>
        <row r="14210">
          <cell r="A14210">
            <v>14918</v>
          </cell>
          <cell r="B14210" t="str">
            <v>D</v>
          </cell>
          <cell r="E14210" t="str">
            <v>http://elasmo.org/abst2000.php</v>
          </cell>
          <cell r="F14210" t="str">
            <v>YAPTINCHAY, A.A. &amp; ALAVA, MOONYEEN N.R.</v>
          </cell>
          <cell r="G14210">
            <v>2000</v>
          </cell>
          <cell r="H14210" t="str">
            <v>Philippines community-based whale shark conservation and ecotourism development. Abstract.</v>
          </cell>
          <cell r="I14210" t="str">
            <v>American Elasmobranch Society 16th Annual Meeting, 14–20 June 2000, La Paz, Mexico</v>
          </cell>
        </row>
        <row r="14211">
          <cell r="A14211">
            <v>14919</v>
          </cell>
          <cell r="B14211" t="str">
            <v>D</v>
          </cell>
          <cell r="E14211" t="str">
            <v>http://elasmo.org/abst2000.php</v>
          </cell>
          <cell r="F14211" t="str">
            <v>YOUNG, F.A. &amp; POWELL, D.C. &amp; LERNER, R.</v>
          </cell>
          <cell r="G14211">
            <v>2000</v>
          </cell>
          <cell r="H14211" t="str">
            <v>Long distance transportation of the silky shark, Carcharhinus falciformis. Abstract.</v>
          </cell>
          <cell r="I14211" t="str">
            <v>American Elasmobranch Society 16th Annual Meeting, 14–20 June 2000, La Paz, Mexico</v>
          </cell>
        </row>
        <row r="14212">
          <cell r="A14212">
            <v>14920</v>
          </cell>
          <cell r="B14212" t="str">
            <v>D</v>
          </cell>
          <cell r="C14212" t="str">
            <v>Rezent\DALY-ENGEL_2010.pdf</v>
          </cell>
          <cell r="F14212" t="str">
            <v>DALY-ENGEL, T.S. &amp; GRUBBS, R.D. &amp; FELDHEIM, K.A. &amp; BOWEN, B.W. &amp; TOONEN, R.J.</v>
          </cell>
          <cell r="G14212">
            <v>2010</v>
          </cell>
          <cell r="H14212" t="str">
            <v>Is multiple mating beneficial or unavoidable? Low multiple paternity and genetic diversity in the shortspine spurdog (Squalus mitsukurii).</v>
          </cell>
          <cell r="I14212" t="str">
            <v>Marine Ecology Progress Series, 403: 255–267</v>
          </cell>
        </row>
        <row r="14213">
          <cell r="A14213">
            <v>14921</v>
          </cell>
          <cell r="B14213" t="str">
            <v>D</v>
          </cell>
          <cell r="C14213" t="str">
            <v>Rezent\BURGESS_2005.pdf</v>
          </cell>
          <cell r="F14213" t="str">
            <v>BURGESS, G.H. &amp; BEERKIRCHER, L.R. &amp; CAILLIET, G.M. &amp; CARLSON, J.K. &amp; CORTÉS, E. &amp; GOLDMAN, K.J. &amp; GRUBBS, R.D. &amp; MUSICK, J.A. &amp; MUSYL, M.K. &amp; SIMPFENDORFER, C.A.</v>
          </cell>
          <cell r="G14213">
            <v>2005</v>
          </cell>
          <cell r="H14213" t="str">
            <v>Is the collapse of shark populations in the Northwest Atlantic Ocean and Gulf of Mexico real?</v>
          </cell>
          <cell r="I14213" t="str">
            <v>Fisheries, 30 (10): 19–26</v>
          </cell>
        </row>
        <row r="14214">
          <cell r="A14214">
            <v>14922</v>
          </cell>
          <cell r="B14214" t="str">
            <v>D</v>
          </cell>
          <cell r="C14214" t="str">
            <v>Rezent\BURGESS_2005a.pdf</v>
          </cell>
          <cell r="F14214" t="str">
            <v>BURGESS, G.H. &amp; BEERKIRCHER, L.R. &amp; CAILLIET, G.M. &amp; CARLSON, J.K. &amp; CORTÉS, E. &amp; GOLDMAN, K.J. &amp; GRUBBS, R.D. &amp; MUSICK, J.A. &amp; MUSYL, M.K. &amp; SIMPFENDORFER, C.A.</v>
          </cell>
          <cell r="G14214">
            <v>2005</v>
          </cell>
          <cell r="H14214" t="str">
            <v>Reply to "Robust estimates of decline for pelagic shark populations in the Northwest Atlantic and Gulf of Mexico"</v>
          </cell>
          <cell r="I14214" t="str">
            <v>Fisheries, 30 (10): 30–31</v>
          </cell>
        </row>
        <row r="14215">
          <cell r="A14215">
            <v>14923</v>
          </cell>
          <cell r="F14215" t="str">
            <v>GRUBBS, R.D. &amp; KRAUS, R.T.</v>
          </cell>
          <cell r="G14215">
            <v>2010</v>
          </cell>
          <cell r="H14215" t="str">
            <v>Migrations in Fishes.</v>
          </cell>
          <cell r="I14215" t="str">
            <v>In: Encyclopedia of Animal Behavior. Breed, M. D. &amp; Moore, J. eds, Academic Press, Oxford. Vol 1: 715–724.</v>
          </cell>
        </row>
        <row r="14216">
          <cell r="A14216">
            <v>14924</v>
          </cell>
          <cell r="F14216" t="str">
            <v>GRUBBS, R.D. &amp; MUSICK, J.A. &amp; CONRATH, C.L.</v>
          </cell>
          <cell r="G14216">
            <v>2002</v>
          </cell>
          <cell r="H14216" t="str">
            <v>Essential fish habitat of the sandbar shark, Carcharhinus plumbeus, within Virginia waters. Abstract.</v>
          </cell>
          <cell r="I14216" t="str">
            <v>American Fisheries Society, 132nd Meeting, 18–22 August 2002. Baltimore, MD.</v>
          </cell>
        </row>
        <row r="14217">
          <cell r="A14217">
            <v>14925</v>
          </cell>
          <cell r="F14217" t="str">
            <v>GRUBBS, R.D. &amp; CARLSON, J.K. &amp; ROMINE, J.G. &amp; CURTIS, T.H. &amp; MCELROY, D.</v>
          </cell>
          <cell r="G14217">
            <v>2011</v>
          </cell>
          <cell r="H14217" t="str">
            <v>Save the Bay, Eat a Ray: A Purported Trophic Cascade Mediated by Declines In Large Shark Populations and the Consequences of Applying Simplistic Models to Complex Ecosystems. Abstract.</v>
          </cell>
          <cell r="I14217" t="str">
            <v>American Fisheries Society, 141st Meeting, 4–9 September 2011, Seattle, WA.</v>
          </cell>
        </row>
        <row r="14218">
          <cell r="A14218">
            <v>14926</v>
          </cell>
          <cell r="B14218" t="str">
            <v>D</v>
          </cell>
          <cell r="C14218" t="str">
            <v>Rezent\KOLMANN_2011a.pdf</v>
          </cell>
          <cell r="F14218" t="str">
            <v>KOLMANN, M.A. &amp; HUBER, D.R. &amp; DEAN, M.N. &amp; GRUBBS, R.D.</v>
          </cell>
          <cell r="G14218">
            <v>2011</v>
          </cell>
          <cell r="H14218" t="str">
            <v>Scaling of bite force generation in the Cownose Ray, Rhinoptera bonasus. Abstract.</v>
          </cell>
          <cell r="I14218" t="str">
            <v>American Fisheries Society, 141st Meeting, 4–9 September 2011, Seattle, WA.</v>
          </cell>
        </row>
        <row r="14219">
          <cell r="A14219">
            <v>14927</v>
          </cell>
          <cell r="F14219" t="str">
            <v>DALY-ENGEL, T.S. &amp; GRUBBS, R.D. &amp; BOWEN, B.W. &amp; TOONEN, R.J.</v>
          </cell>
          <cell r="G14219">
            <v>2006</v>
          </cell>
          <cell r="H14219" t="str">
            <v>Frequency of multiple paternity in an unfished tropical population of sandbar sharks (Carcharhinus plumbeus). Abstract.</v>
          </cell>
          <cell r="I14219" t="str">
            <v>American Elasmobranch Society 22th Annual Meeting, 12–17 July 2006, New Orleans, LA.</v>
          </cell>
        </row>
        <row r="14220">
          <cell r="A14220">
            <v>14928</v>
          </cell>
          <cell r="F14220" t="str">
            <v>GRUBBS, R.D. &amp; ROMINE, J.G.</v>
          </cell>
          <cell r="G14220">
            <v>2006</v>
          </cell>
          <cell r="H14220" t="str">
            <v>Long-term population stability of large coastal sharks in the main Hawaiian Islands. Abstract.</v>
          </cell>
          <cell r="I14220" t="str">
            <v>American Elasmobranch Society 22th Annual Meeting, 12–17 July 2006, New Orleans, LA.</v>
          </cell>
        </row>
        <row r="14221">
          <cell r="A14221">
            <v>14929</v>
          </cell>
          <cell r="F14221" t="str">
            <v>KESSEL, S.T. &amp; GRUBER, S.H. &amp; PERKINS, R. &amp; GRUBBS, R.D.</v>
          </cell>
          <cell r="G14221">
            <v>2007</v>
          </cell>
          <cell r="H14221" t="str">
            <v>Exploratory Longlines on the Slope of the Great Bahama Bank off Bimini. Abstract.</v>
          </cell>
          <cell r="I14221" t="str">
            <v>American Elasmobranch Society 23th Annual Meeting, 12–17 July 2007, St. Louis, MO.</v>
          </cell>
        </row>
        <row r="14222">
          <cell r="A14222">
            <v>14930</v>
          </cell>
          <cell r="F14222" t="str">
            <v>ROMINE, J. &amp; GRUBBS, R.D. &amp; CONRATH, C. &amp; MUSICK, J.A.</v>
          </cell>
          <cell r="G14222">
            <v>2007</v>
          </cell>
          <cell r="H14222" t="str">
            <v>Growth estimates for the sandbar shark, Carcharhinus plumbeus, in the Northwest Atlantic through tag-recapture methods. Abstract.</v>
          </cell>
          <cell r="I14222" t="str">
            <v>American Elasmobranch Society 23th Annual Meeting, 12–17 July 2007, St. Louis, MO.</v>
          </cell>
        </row>
        <row r="14223">
          <cell r="A14223">
            <v>14931</v>
          </cell>
          <cell r="F14223" t="str">
            <v>GRUBBS, R.D. &amp; COTTON, C.F. &amp; DALY-ENGEL, T.S.</v>
          </cell>
          <cell r="G14223">
            <v>2008</v>
          </cell>
          <cell r="H14223" t="str">
            <v>A Comparison of Diel Vertical Movements of Bluntnose Sixgill Sharks (Hexanchus griseus) in the Atlantic and Pacific Oceans. Abstract.</v>
          </cell>
          <cell r="I14223" t="str">
            <v>American Elasmobranch Society 24th Annual Meeting, 23–27 July 2008, Montreal, Canada</v>
          </cell>
        </row>
        <row r="14224">
          <cell r="A14224">
            <v>14932</v>
          </cell>
          <cell r="F14224" t="str">
            <v>CARLSON, J. &amp; MCCANDLESS, C. &amp; CORTÉS, E. &amp; GRUBBS, R.D. &amp; ANDREWS, K. &amp; MACNEIL, A. &amp; MUSICK, J.A.</v>
          </cell>
          <cell r="G14224">
            <v>2009</v>
          </cell>
          <cell r="H14224" t="str">
            <v>An Update on the Status of the Sand Tiger Shark, Carcharias taurus for the U.S. Atlantic Ocean. Abstract.</v>
          </cell>
          <cell r="I14224" t="str">
            <v>American Elasmobranch Society 25th Annual Meeting, 23–27 July 2009, Portland, OR</v>
          </cell>
        </row>
        <row r="14225">
          <cell r="A14225">
            <v>14933</v>
          </cell>
          <cell r="F14225" t="str">
            <v>DALY-ENGEL, T.S. &amp; GRUBBS, R.D. &amp; FELDHEIM, K. &amp; BOWEN, B. &amp; TOONEN, R.</v>
          </cell>
          <cell r="G14225">
            <v>2009</v>
          </cell>
          <cell r="H14225" t="str">
            <v>Beneficial or Unavoidable? Sexual Conflict Drives Low Multiple Paternity and Genetic Diversity in the Shortspine Spurdog Shark (Squalus mitsukurii). Abstract.</v>
          </cell>
          <cell r="I14225" t="str">
            <v>American Elasmobranch Society 25th Annual Meeting, 23–27 July 2009, Portland, OR</v>
          </cell>
        </row>
        <row r="14226">
          <cell r="A14226">
            <v>14934</v>
          </cell>
          <cell r="F14226" t="str">
            <v>HA, D.S. &amp; GRUBBS, R.D. &amp; COTTON, C.F. &amp; MUSICK, J.A.</v>
          </cell>
          <cell r="G14226">
            <v>2009</v>
          </cell>
          <cell r="H14226" t="str">
            <v>Shark CPUE Trends from Virginia's Atlantic Waters: Trends 1972-2008. Abstract.</v>
          </cell>
          <cell r="I14226" t="str">
            <v>American Elasmobranch Society 25th Annual Meeting, 23–27 July 2009, Portland, OR</v>
          </cell>
        </row>
        <row r="14227">
          <cell r="A14227">
            <v>14935</v>
          </cell>
          <cell r="F14227" t="str">
            <v>COTTON, C.F. &amp; GRUBBS, R.D. &amp; DALY-ENGEL, T.S. &amp; MUSICK, J.A.</v>
          </cell>
          <cell r="G14227">
            <v>2009</v>
          </cell>
          <cell r="H14227" t="str">
            <v>Age, Growth and Reproduction of Squalus mitsukurii from Hawaiian Waters. Abstract.</v>
          </cell>
          <cell r="I14227" t="str">
            <v>American Elasmobranch Society 25th Annual Meeting, 23–27 July 2009, Portland, OR</v>
          </cell>
        </row>
        <row r="14228">
          <cell r="A14228">
            <v>14936</v>
          </cell>
          <cell r="F14228" t="str">
            <v>HOLLENSEAD, L. &amp; CARLSON, J. &amp; BETHEA, D. &amp; GRUBBS, R.D.</v>
          </cell>
          <cell r="G14228">
            <v>2010</v>
          </cell>
          <cell r="H14228" t="str">
            <v>Monitoring Movement Patterns of Juvenile Smalltooth Sawfish (Pristis pectinata) Using Acoustic Monitoring and Tracking in a Nursery Habitat in Southwest Florida. Abstract.</v>
          </cell>
          <cell r="I14228" t="str">
            <v>American Elasmobranch Society 26th Annual Meeting, 7–12 July 2010. Providence, RI</v>
          </cell>
        </row>
        <row r="14229">
          <cell r="A14229">
            <v>14937</v>
          </cell>
          <cell r="B14229" t="str">
            <v>D</v>
          </cell>
          <cell r="C14229" t="str">
            <v>Rezent\KOLMANN_2010.pdf</v>
          </cell>
          <cell r="F14229" t="str">
            <v>KOLMANN, M.A. &amp; HUBER, D.R. &amp; DEAN, M.N. &amp; GRUBBS, R.D.</v>
          </cell>
          <cell r="G14229">
            <v>2010</v>
          </cell>
          <cell r="H14229" t="str">
            <v>Ecomorphological Consequences of the Feeding Mechanism in the Cownose Ray. Abstract.</v>
          </cell>
          <cell r="I14229" t="str">
            <v>American Elasmobranch Society 26th Annual Meeting, 7–12 July 2010. Providence, RI</v>
          </cell>
        </row>
        <row r="14230">
          <cell r="A14230">
            <v>14938</v>
          </cell>
          <cell r="F14230" t="str">
            <v>FORD, R. &amp; GELSLEICHTER, J. &amp; FRAZIER, B. &amp; BELCHER, C. &amp; GRUBBS, R.D. &amp; PIERCY, A.</v>
          </cell>
          <cell r="G14230">
            <v>2011</v>
          </cell>
          <cell r="H14230" t="str">
            <v>Preliminary Analysis of Reproductive Periodicity of the Blacknose Shark (Carcharhinus acronotus) within its Atlantic Range. Abstract.</v>
          </cell>
          <cell r="I14230" t="str">
            <v>American Elasmobranch Society 27th Annual Meeting, 7–12 July 2011. Minneapolis, MN.</v>
          </cell>
        </row>
        <row r="14231">
          <cell r="A14231">
            <v>14939</v>
          </cell>
          <cell r="F14231" t="str">
            <v>HOLLENSEAD, L. &amp; CARLSON, J. &amp; BETHEA, D. &amp; GRUBBS, R.D.</v>
          </cell>
          <cell r="G14231">
            <v>2011</v>
          </cell>
          <cell r="H14231" t="str">
            <v>Monitoring Movement Patterns of Juvenile Smalltooth Sawfish (Pristis pectinata) Using Acoustic Monitoring and Tracking in a Nursery Habitat in Southwest Florida. Abstract.</v>
          </cell>
          <cell r="I14231" t="str">
            <v>American Elasmobranch Society 27th Annual Meeting, 7–12 July 2011. Minneapolis, MN.</v>
          </cell>
        </row>
        <row r="14232">
          <cell r="A14232">
            <v>14940</v>
          </cell>
          <cell r="F14232" t="str">
            <v>MUSICK, J.A. &amp; GELSLEICHTER, J. &amp; GRUBBS, R.D.</v>
          </cell>
          <cell r="G14232">
            <v>1996</v>
          </cell>
          <cell r="H14232" t="str">
            <v>Dynamics of northwestern Atlantic shark resources: A case study. Abstract.</v>
          </cell>
          <cell r="I14232" t="str">
            <v>European Shark and Ray conference, October, Birmingham, England.</v>
          </cell>
        </row>
        <row r="14233">
          <cell r="A14233">
            <v>14941</v>
          </cell>
          <cell r="F14233" t="str">
            <v>GRUBBS, R.D.</v>
          </cell>
          <cell r="G14233">
            <v>2006</v>
          </cell>
          <cell r="H14233" t="str">
            <v>Invited Presentation - Biology and Life History of Rhinoptera bonasus (cownose ray). Abstract.</v>
          </cell>
          <cell r="I14233" t="str">
            <v>Regional Workshop on Cownose Ray Issues (Identifying Research and Extension Needs). 01–02 June 2006. Sponsored by Virginia Sea Grant. Yorktown, VA.</v>
          </cell>
        </row>
        <row r="14234">
          <cell r="A14234">
            <v>14942</v>
          </cell>
          <cell r="F14234" t="str">
            <v>COTTON, C.F. &amp; MUSICK, J.A. &amp; GRUBBS, R.D.</v>
          </cell>
          <cell r="G14234">
            <v>2010</v>
          </cell>
          <cell r="H14234" t="str">
            <v>Reproduction and embryonic development in two species of North Atlantic squaliform sharks, Centrophorus cf. niaukang and Etmopterus princeps: evidence of matrotrophy? Abstract.</v>
          </cell>
          <cell r="I14234" t="str">
            <v>Sharks International Conference. 6–11 June 2010, Cairns, QLD Australia:</v>
          </cell>
        </row>
        <row r="14235">
          <cell r="A14235">
            <v>14943</v>
          </cell>
          <cell r="B14235" t="str">
            <v>D</v>
          </cell>
          <cell r="C14235" t="str">
            <v>Rezent\KOLMANN_2011.pdf</v>
          </cell>
          <cell r="F14235" t="str">
            <v>KOLMANN, M.A. &amp; HUBER, D.R. &amp; DEAN, M.N. &amp; GRUBBS, R.D.</v>
          </cell>
          <cell r="G14235">
            <v>2011</v>
          </cell>
          <cell r="H14235" t="str">
            <v>Scaling of bite force generation in the Cownose Ray, Rhinoptera bonasus, with comments regarding on-bottom aquaculature. Abstract.</v>
          </cell>
          <cell r="I14235" t="str">
            <v>Southeastern Ecology and Evolution Conference. 25–27 March 2011. Auburn, AL.</v>
          </cell>
        </row>
        <row r="14236">
          <cell r="A14236">
            <v>14944</v>
          </cell>
          <cell r="F14236" t="str">
            <v>PETERSON, C.T. &amp; GRUBBS, R.D.</v>
          </cell>
          <cell r="G14236">
            <v>2011</v>
          </cell>
          <cell r="H14236" t="str">
            <v>Investigating the trophic ecology of sharks and teleost fishes in the Florida Big Bend using stale isotope analysis. Abstract.</v>
          </cell>
          <cell r="I14236" t="str">
            <v>Southeastern Ecology and Evolution Conference. 25–27 March 2011. Auburn, AL.</v>
          </cell>
        </row>
        <row r="14237">
          <cell r="A14237">
            <v>14945</v>
          </cell>
          <cell r="F14237" t="str">
            <v>GRUBBS, R.D. &amp; CARLSON, J.K. &amp; ROMINE, J.G. &amp; CURTIS, T.H. &amp; MCELROY, D. &amp; MCCANDLESS, C.T. &amp; MUSICK, J.A.</v>
          </cell>
          <cell r="G14237">
            <v>2011</v>
          </cell>
          <cell r="H14237" t="str">
            <v>Save the Bay, Eat a Ray: A Purported Trophic Cascade Mediated by Declines In Large Shark Populations and the Consequences of Applying Simplistic Models to Complex Ecosystems. Abstract.</v>
          </cell>
          <cell r="I14237" t="str">
            <v>The Florida State University and Mote Marine Laboratory 8th William R. &amp; Lenore Mote Symposium; Species Interactions in Marine Communities: The Invisible Fabric of Nature. 8–10 November 2011, Sarasota, Florida.</v>
          </cell>
        </row>
        <row r="14238">
          <cell r="A14238">
            <v>14946</v>
          </cell>
          <cell r="F14238" t="str">
            <v>GRUBBS, R.D.</v>
          </cell>
          <cell r="G14238">
            <v>1997</v>
          </cell>
          <cell r="H14238" t="str">
            <v>Spatial and temporal nursery delineation for Carcharhinus plumbeus in Chesapeake Bay, Virginia. Abstract.</v>
          </cell>
          <cell r="I14238" t="str">
            <v>U.S.A. EPA/600/R–97/049. p. 53. May 1997. Science To Achieve Results (STAR) Graduate Fellowship Program Technical Conference Proceedings.</v>
          </cell>
        </row>
        <row r="14239">
          <cell r="A14239">
            <v>14947</v>
          </cell>
          <cell r="B14239" t="str">
            <v>D</v>
          </cell>
          <cell r="C14239" t="str">
            <v>Rezent\MUSICK_2000.pdf</v>
          </cell>
          <cell r="F14239" t="str">
            <v>MUSICK, J.A. &amp; BURGESS, G.H. &amp; CAILLIET, G.M. &amp; CAMHI, M. &amp; FORDHAM, S.</v>
          </cell>
          <cell r="G14239">
            <v>2000</v>
          </cell>
          <cell r="H14239" t="str">
            <v>Management of Sharks and Their Relatives (Elasmobranchii).</v>
          </cell>
          <cell r="I14239" t="str">
            <v>Fisheries, 25 (3): 9–13</v>
          </cell>
        </row>
        <row r="14240">
          <cell r="A14240">
            <v>14948</v>
          </cell>
          <cell r="B14240" t="str">
            <v>D</v>
          </cell>
          <cell r="C14240" t="str">
            <v>Rezent\LAST_2012.pdf</v>
          </cell>
          <cell r="F14240" t="str">
            <v>LAST, P.R. &amp; SÉRET, B.</v>
          </cell>
          <cell r="G14240">
            <v>2012</v>
          </cell>
          <cell r="H14240" t="str">
            <v>Two new softnose skates of the genus Brochiraja (Rajoidei: Arhynchobatidae) from the deepwater slopes and banks of the Norfolk Ridge (South-West Pacific).</v>
          </cell>
          <cell r="I14240" t="str">
            <v>Zootaxa, 3155: 47–64</v>
          </cell>
        </row>
        <row r="14241">
          <cell r="A14241">
            <v>14949</v>
          </cell>
          <cell r="B14241" t="str">
            <v>D</v>
          </cell>
          <cell r="C14241" t="str">
            <v>Rezent\HANNAN_2012.pdf</v>
          </cell>
          <cell r="F14241" t="str">
            <v>HANNAN, K.M. &amp; DRIGGERS, W.B. &amp; HANISKO, D.S. &amp; JONES, L.M. &amp; CANNING, A.B.</v>
          </cell>
          <cell r="G14241">
            <v>2012</v>
          </cell>
          <cell r="H14241" t="str">
            <v>Distribution of the Nurse Shark, Ginglymostoma cirratum, in the Northern Gulf of Mexico.</v>
          </cell>
          <cell r="I14241" t="str">
            <v>Bulletin of Marine Science, 88 (1): 73–80</v>
          </cell>
        </row>
        <row r="14242">
          <cell r="A14242">
            <v>14950</v>
          </cell>
          <cell r="B14242" t="str">
            <v>D</v>
          </cell>
          <cell r="C14242" t="str">
            <v>Rezent\GRUBBS_2007a.pdf</v>
          </cell>
          <cell r="F14242" t="str">
            <v>GRUBBS, R.D. &amp; MUSICK, J.A. &amp; CONRATH, C.L. &amp; ROMINE, J.G.</v>
          </cell>
          <cell r="G14242">
            <v>2007</v>
          </cell>
          <cell r="H14242" t="str">
            <v>Long-Term Movements, Migration, and Temporal Delineation of a Summer Nursery for Juvenile Sandbar Sharks in the Chesapeake Bay Region.</v>
          </cell>
          <cell r="I14242" t="str">
            <v>American Fisheries Society Symposium, 50: 87–107</v>
          </cell>
        </row>
        <row r="14243">
          <cell r="A14243">
            <v>14951</v>
          </cell>
          <cell r="B14243" t="str">
            <v>D</v>
          </cell>
          <cell r="C14243" t="str">
            <v>Fossil\CORRAL_2012.pdf</v>
          </cell>
          <cell r="F14243" t="str">
            <v>CORRAL, J.C. &amp; BARDET, N. &amp; PEREDA-SUBERBIOLA, X. &amp; CAPPETTA, H.</v>
          </cell>
          <cell r="G14243">
            <v>2012</v>
          </cell>
          <cell r="H14243" t="str">
            <v>First occurrence of the sawfish Onchosaurus from the Late Cretaceous of Spain.</v>
          </cell>
          <cell r="I14243" t="str">
            <v>Journal of Vertebrate Paleontology, 32 (1): 212–218</v>
          </cell>
        </row>
        <row r="14244">
          <cell r="A14244">
            <v>14952</v>
          </cell>
          <cell r="B14244" t="str">
            <v>D</v>
          </cell>
          <cell r="C14244" t="str">
            <v>Rezent\HOYOS-PADILLA_2012.pdf</v>
          </cell>
          <cell r="F14244" t="str">
            <v>HOYOS-PADILLA, E.M. &amp; CEBALLOS-VÁZQUEZ, B.P. &amp; GALVÁN-MAGAÑA, F.</v>
          </cell>
          <cell r="G14244">
            <v>2012</v>
          </cell>
          <cell r="H14244" t="str">
            <v>Reproductive Biology of the Silky Shark Carcharhinus falciformis (Chondrichthyes: Carcharhinidae) off the west coast of Baja California Sur, Mexico.</v>
          </cell>
          <cell r="I14244" t="str">
            <v>Aqua, International Journal of Ichthyology, 18 (1): 15–24</v>
          </cell>
        </row>
        <row r="14245">
          <cell r="A14245">
            <v>14953</v>
          </cell>
          <cell r="B14245" t="str">
            <v>O</v>
          </cell>
          <cell r="F14245" t="str">
            <v>RITTER, P.</v>
          </cell>
          <cell r="G14245">
            <v>1902</v>
          </cell>
          <cell r="H14245" t="str">
            <v>Beiträge zur Kenntniss der Stacheln von Trygon und Acanthias.</v>
          </cell>
          <cell r="I14245" t="str">
            <v>Thesis, Grossherzoglichen Landes–Universität Rostock</v>
          </cell>
        </row>
        <row r="14246">
          <cell r="A14246">
            <v>14954</v>
          </cell>
          <cell r="B14246" t="str">
            <v>D</v>
          </cell>
          <cell r="C14246" t="str">
            <v>Rezent\LEYDIG_1852.pdf</v>
          </cell>
          <cell r="F14246" t="str">
            <v>LEYDIG, F.</v>
          </cell>
          <cell r="G14246">
            <v>1852</v>
          </cell>
          <cell r="H14246" t="str">
            <v>Beiträge zur mikroskopischen Antomie und Entwicklungsgeschichte der Rochen und Haie.</v>
          </cell>
          <cell r="I14246" t="str">
            <v>Leipzig, Verlag von Wilhelm Engelmann</v>
          </cell>
        </row>
        <row r="14247">
          <cell r="A14247">
            <v>14955</v>
          </cell>
          <cell r="B14247" t="str">
            <v>D</v>
          </cell>
          <cell r="C14247" t="str">
            <v>Rezent\BENDA_1882.pdf</v>
          </cell>
          <cell r="E14247" t="str">
            <v>http://www.archive.org/download/archivfrmikros20berl/archivfrmikros20berl.pdf</v>
          </cell>
          <cell r="F14247" t="str">
            <v>BENDA, C.</v>
          </cell>
          <cell r="G14247">
            <v>1882</v>
          </cell>
          <cell r="H14247" t="str">
            <v>Die Dentinbildung in den Hautzähnen der Selachier.</v>
          </cell>
          <cell r="I14247" t="str">
            <v>Archiv für mikroskopische Anatomie, 20: 246–270</v>
          </cell>
        </row>
        <row r="14248">
          <cell r="A14248">
            <v>14956</v>
          </cell>
          <cell r="B14248" t="str">
            <v>D O</v>
          </cell>
          <cell r="C14248" t="str">
            <v>Rezent\MARKERT_1896.pdf</v>
          </cell>
          <cell r="E14248" t="str">
            <v>http://www.archive.org/download/zoologischejahrb996jena/zoologischejahrb996jena.pdf</v>
          </cell>
          <cell r="F14248" t="str">
            <v>MARKERT, F.</v>
          </cell>
          <cell r="G14248">
            <v>1896</v>
          </cell>
          <cell r="H14248" t="str">
            <v>Die Flossenstacheln von Acanthias. Ein Beitrag zur Kenntniss der Hartsubstanzgebilde der Elasmobranchier.</v>
          </cell>
          <cell r="I14248" t="str">
            <v>Zoologische Jahrbücher. Abteilung für Anatomie und Ontogenie der Tiere, 9 (4): 665–730</v>
          </cell>
        </row>
        <row r="14249">
          <cell r="A14249">
            <v>14957</v>
          </cell>
          <cell r="C14249" t="str">
            <v>Rezent\mittheilungenaus06staz.pdf</v>
          </cell>
          <cell r="E14249" t="str">
            <v>http://www.archive.org/download/mittheilungenaus06staz/mittheilungenaus06staz.pdf</v>
          </cell>
          <cell r="F14249" t="str">
            <v>MAYER, P.</v>
          </cell>
          <cell r="G14249">
            <v>1885</v>
          </cell>
          <cell r="H14249" t="str">
            <v>Die unpaaren Flossen der Selachier.</v>
          </cell>
          <cell r="I14249" t="str">
            <v>Mittheilungen aus der Zoologischen Station zu Neapel, 6 (2): 217–285</v>
          </cell>
        </row>
        <row r="14250">
          <cell r="A14250">
            <v>14958</v>
          </cell>
          <cell r="B14250" t="str">
            <v>D</v>
          </cell>
          <cell r="C14250" t="str">
            <v>Rezent\VAN PEL_1955.pdf</v>
          </cell>
          <cell r="F14250" t="str">
            <v>VAN PEL, H.</v>
          </cell>
          <cell r="G14250">
            <v>1955</v>
          </cell>
          <cell r="H14250" t="str">
            <v>Sharks and sawfish in a mountain lake.</v>
          </cell>
          <cell r="I14250" t="str">
            <v>Science, 121 (3152): 759</v>
          </cell>
        </row>
        <row r="14251">
          <cell r="A14251">
            <v>14959</v>
          </cell>
          <cell r="B14251" t="str">
            <v>D</v>
          </cell>
          <cell r="C14251" t="str">
            <v>Rezent\HERRE_1955.pdf</v>
          </cell>
          <cell r="F14251" t="str">
            <v>HERRE, A.W.C.T.</v>
          </cell>
          <cell r="G14251">
            <v>1955</v>
          </cell>
          <cell r="H14251" t="str">
            <v>Sharks in Fresh Water.</v>
          </cell>
          <cell r="I14251" t="str">
            <v>Science, 122 (3166): 417</v>
          </cell>
        </row>
        <row r="14252">
          <cell r="A14252">
            <v>14960</v>
          </cell>
          <cell r="C14252" t="str">
            <v>Rezent\DORN_1884a.pdf</v>
          </cell>
          <cell r="E14252" t="str">
            <v>http://www.archive.org/download/mittheilungenaus05staz/mittheilungenaus05staz.pdf</v>
          </cell>
          <cell r="F14252" t="str">
            <v>DOHRN, A.</v>
          </cell>
          <cell r="G14252">
            <v>1884</v>
          </cell>
          <cell r="H14252" t="str">
            <v>Studien zur Urgeschichte des Wirbelthierkörpers. IV. Die Entwicklung und Differenzirung der Kiemenbogen der Selachier.</v>
          </cell>
          <cell r="I14252" t="str">
            <v>Mittheilungen aus der Zoologischen Station zu Neapel, 5 (1): 102–151, Taf. 5–11</v>
          </cell>
        </row>
        <row r="14253">
          <cell r="A14253">
            <v>14961</v>
          </cell>
          <cell r="C14253" t="str">
            <v>Rezent\DORN_1884.pdf</v>
          </cell>
          <cell r="E14253" t="str">
            <v>http://www.archive.org/download/mittheilungenaus05staz/mittheilungenaus05staz.pdf</v>
          </cell>
          <cell r="F14253" t="str">
            <v>DOHRN, A.</v>
          </cell>
          <cell r="G14253">
            <v>1884</v>
          </cell>
          <cell r="H14253" t="str">
            <v>Studien zur Urgeschichte des Wirbelthierkörpers. VI. Die paarigen und unpaaren Flossen der Selachier.</v>
          </cell>
          <cell r="I14253" t="str">
            <v>Mittheilungen aus der Zoologischen Station zu Neapel, 5 (1): 161–196</v>
          </cell>
        </row>
        <row r="14254">
          <cell r="A14254">
            <v>14962</v>
          </cell>
          <cell r="C14254" t="str">
            <v>Rezent\mittheilungenaus06staz.pdf</v>
          </cell>
          <cell r="E14254" t="str">
            <v>http://www.archive.org/download/mittheilungenaus06staz/mittheilungenaus06staz.pdf</v>
          </cell>
          <cell r="F14254" t="str">
            <v>DOHRN, A.</v>
          </cell>
          <cell r="G14254">
            <v>1885</v>
          </cell>
          <cell r="H14254" t="str">
            <v>Studien zur Urgeschichte des Wirbelthierkörpers. VII. Entstehung und Differenzirung des Zungenbein- und Kiefer-Apparates der Selachier.</v>
          </cell>
          <cell r="I14254" t="str">
            <v>Mittheilungen aus der Zoologischen Station zu Neapel, 6 (1): 1–48</v>
          </cell>
        </row>
        <row r="14255">
          <cell r="A14255">
            <v>14963</v>
          </cell>
          <cell r="C14255" t="str">
            <v>Rezent\MEYER_1849.pdf</v>
          </cell>
          <cell r="E14255" t="str">
            <v>http://www.archive.org/download/mittheilungender01gese/mittheilungender01gese.pdf</v>
          </cell>
          <cell r="F14255" t="str">
            <v>MEYER, H.</v>
          </cell>
          <cell r="G14255">
            <v>1849</v>
          </cell>
          <cell r="H14255" t="str">
            <v>Über den Bau der Haut von Dasypus und der Stacheln von Raja.</v>
          </cell>
          <cell r="I14255" t="str">
            <v>Mittheilungen der Naturforschende Gesellschaft in Zürich, 1: 87–92</v>
          </cell>
        </row>
        <row r="14256">
          <cell r="A14256">
            <v>14964</v>
          </cell>
          <cell r="C14256" t="str">
            <v>Rezent\mittheilungenaus06staz.pdf</v>
          </cell>
          <cell r="E14256" t="str">
            <v>http://www.archive.org/download/mittheilungenaus06staz/mittheilungenaus06staz.pdf</v>
          </cell>
          <cell r="F14256" t="str">
            <v>KRUKENBERGER, C.F.W.</v>
          </cell>
          <cell r="G14256">
            <v>1885</v>
          </cell>
          <cell r="H14256" t="str">
            <v>Über die chemische Beschaffenheit der sog. Hornfäden bei Mustelus und über die Zusammensetzung der keratinösen Hüllen um die Eier von Scyllium stellare.</v>
          </cell>
          <cell r="I14256" t="str">
            <v>Mittheilungen aus der Zoologischen Station zu Neapel, 6 (2): 286–296</v>
          </cell>
        </row>
        <row r="14257">
          <cell r="A14257">
            <v>14965</v>
          </cell>
          <cell r="C14257" t="str">
            <v>Rezent\mittheilungenaus06staz.pdf</v>
          </cell>
          <cell r="E14257" t="str">
            <v>http://www.archive.org/download/mittheilungenaus06staz/mittheilungenaus06staz.pdf</v>
          </cell>
          <cell r="F14257" t="str">
            <v>VAN BEMMELEN, J.F.</v>
          </cell>
          <cell r="G14257">
            <v>1885</v>
          </cell>
          <cell r="H14257" t="str">
            <v>Über vermuthliche rudimentäre Kiemenspalten bei Elasmobranchiern.</v>
          </cell>
          <cell r="I14257" t="str">
            <v>Mittheilungen aus der Zoologischen Station zu Neapel, 6 (2): 165–184</v>
          </cell>
        </row>
        <row r="14258">
          <cell r="A14258">
            <v>14966</v>
          </cell>
          <cell r="B14258" t="str">
            <v>D</v>
          </cell>
          <cell r="C14258" t="str">
            <v>Rezent\JAEKEL_1890.pdf</v>
          </cell>
          <cell r="E14258" t="str">
            <v>http://www.archive.org/download/sitzungsberichte1890gese/sitzungsberichte1890gese.pdf</v>
          </cell>
          <cell r="F14258" t="str">
            <v>JAEKEL, O.</v>
          </cell>
          <cell r="G14258">
            <v>1890</v>
          </cell>
          <cell r="H14258" t="str">
            <v>Über Flossenstacheln oder Ichthyodorulithen im Allgemeinen.</v>
          </cell>
          <cell r="I14258" t="str">
            <v>Sitzungsberichte der Gesellschaft naturforschender Freunde zu Berlin, 1890: 119–131</v>
          </cell>
        </row>
        <row r="14259">
          <cell r="A14259">
            <v>14967</v>
          </cell>
          <cell r="C14259" t="str">
            <v>Rezent\MAYER_1888.pdf</v>
          </cell>
          <cell r="E14259" t="str">
            <v>http://www.archive.org/download/mittheilungenaus08staz/mittheilungenaus08staz.pdf</v>
          </cell>
          <cell r="F14259" t="str">
            <v>MAYER, P.</v>
          </cell>
          <cell r="G14259">
            <v>1888</v>
          </cell>
          <cell r="H14259" t="str">
            <v>Über die Eigenthümlichkeiten in den Kreislauforganen der Selachier.</v>
          </cell>
          <cell r="I14259" t="str">
            <v>Mittheilungen aus der Zoologischen Station zu Neapel, 8 (2): 307–371</v>
          </cell>
        </row>
        <row r="14260">
          <cell r="A14260">
            <v>14968</v>
          </cell>
          <cell r="C14260" t="str">
            <v>Rezent\DORN_1888.pdf</v>
          </cell>
          <cell r="E14260" t="str">
            <v>http://www.archive.org/download/mittheilungenaus08staz/mittheilungenaus08staz.pdf</v>
          </cell>
          <cell r="F14260" t="str">
            <v>DOHRN, A.</v>
          </cell>
          <cell r="G14260">
            <v>1888</v>
          </cell>
          <cell r="H14260" t="str">
            <v>Studien zur Urgeschichte des Wirbelthierkörpers. XIV. Über die erste Anlage und Entwicklung der motorischen Rückenmarksnerven bei den Selachiern.</v>
          </cell>
          <cell r="I14260" t="str">
            <v>Mittheilungen aus der Zoologischen Station zu Neapel, 8 (4): 441–462</v>
          </cell>
        </row>
        <row r="14261">
          <cell r="A14261">
            <v>14969</v>
          </cell>
          <cell r="C14261" t="str">
            <v>Rezent\Dorn_1891a.pdf</v>
          </cell>
          <cell r="E14261" t="str">
            <v>http://www.archive.org/download/mittheilungenaus10staz/mittheilungenaus10staz.pdf</v>
          </cell>
          <cell r="F14261" t="str">
            <v>DOHRN, A.</v>
          </cell>
          <cell r="G14261">
            <v>1891</v>
          </cell>
          <cell r="H14261" t="str">
            <v>Studien zur Urgeschichte des Wirbelthierkörpers. XVI. Über die erste Anlage und Entwicklung der Augenmuskelnerven bei Selachiern und das einwandern von Medullarzellen in die motorischen Nerven.</v>
          </cell>
          <cell r="I14261" t="str">
            <v>Mittheilungen aus der Zoologischen Station zu Neapel, 10 (1): 1–41</v>
          </cell>
        </row>
        <row r="14262">
          <cell r="A14262">
            <v>14970</v>
          </cell>
          <cell r="C14262" t="str">
            <v>Rezent\HERTER_1891.pdf</v>
          </cell>
          <cell r="E14262" t="str">
            <v>http://www.archive.org/download/mittheilungenaus10staz/mittheilungenaus10staz.pdf</v>
          </cell>
          <cell r="F14262" t="str">
            <v>HERTER, E.</v>
          </cell>
          <cell r="G14262">
            <v>1891</v>
          </cell>
          <cell r="H14262" t="str">
            <v>Zur Kenntnis des Stoffwechsels der fische, speciell der Selachier.</v>
          </cell>
          <cell r="I14262" t="str">
            <v>Mittheilungen aus der Zoologischen Station zu Neapel, 10 (2): 342–355</v>
          </cell>
        </row>
        <row r="14263">
          <cell r="A14263">
            <v>14971</v>
          </cell>
          <cell r="C14263" t="str">
            <v>Rezent\MAYER_1894.pdf</v>
          </cell>
          <cell r="E14263" t="str">
            <v>http://www.archive.org/download/mittheilungenausp11staz/mittheilungenausp11staz.pdf</v>
          </cell>
          <cell r="F14263" t="str">
            <v>MAYER, P.</v>
          </cell>
          <cell r="G14263">
            <v>1894</v>
          </cell>
          <cell r="H14263" t="str">
            <v>Über die vermeintliche Schwimmblase der Selachier.</v>
          </cell>
          <cell r="I14263" t="str">
            <v>Mittheilungen aus der Zoologischen Station zu Neapel, 11 (3): 475–479</v>
          </cell>
        </row>
        <row r="14264">
          <cell r="A14264">
            <v>14972</v>
          </cell>
          <cell r="B14264" t="str">
            <v>D</v>
          </cell>
          <cell r="C14264" t="str">
            <v>Fossil\Zhelezko_1988.pdf</v>
          </cell>
          <cell r="F14264" t="str">
            <v>ZHELEZKO, V.I.</v>
          </cell>
          <cell r="G14264">
            <v>1988</v>
          </cell>
          <cell r="H14264" t="str">
            <v>Zones on the Selachii of the Urals and West Kazakhstan Palaeogene.</v>
          </cell>
          <cell r="I14264" t="str">
            <v>Ezhegodnik–1987. Informatsionnye materialy IGG AN SSSR. Sverdlovsk</v>
          </cell>
        </row>
        <row r="14265">
          <cell r="A14265">
            <v>14973</v>
          </cell>
          <cell r="B14265" t="str">
            <v>D</v>
          </cell>
          <cell r="C14265" t="str">
            <v>Fossil\GLIKMAN_1962.pdf</v>
          </cell>
          <cell r="F14265" t="str">
            <v>GLIKMAN, L.S.</v>
          </cell>
          <cell r="G14265">
            <v>1962</v>
          </cell>
          <cell r="H14265" t="str">
            <v>Evolution of Elasmobranchii in transgressive and regressive epoches.</v>
          </cell>
          <cell r="I14265" t="str">
            <v>Trudy V e VI sessij Vsesojuznogo paleontologicheskogo obschestva. Leningrad: 226–233</v>
          </cell>
        </row>
        <row r="14266">
          <cell r="A14266">
            <v>14974</v>
          </cell>
          <cell r="B14266" t="str">
            <v>D</v>
          </cell>
          <cell r="C14266" t="str">
            <v>Rezent\Guttridge_2012.pdf</v>
          </cell>
          <cell r="F14266" t="str">
            <v>GUTTRIDGE, T.L. &amp; GRUBER, S.H. &amp; FRANKS, B.R. &amp; KESSEL, S.T. &amp; GLEDHILL, K.S. &amp; UPHILL, J. &amp; KRAUSE, J. &amp; SIMS, D.W.</v>
          </cell>
          <cell r="G14266">
            <v>2012</v>
          </cell>
          <cell r="H14266" t="str">
            <v>Deep danger: intra-specific predation risk influences habitat use and aggregation formation of juvenile lemon sharks Negaprion brevirostris.</v>
          </cell>
          <cell r="I14266" t="str">
            <v>Marine Ecology Progress Series, 445: 279–291</v>
          </cell>
        </row>
        <row r="14267">
          <cell r="A14267">
            <v>14975</v>
          </cell>
          <cell r="B14267" t="str">
            <v>D</v>
          </cell>
          <cell r="C14267" t="str">
            <v>Rezent\MOORE_2012.pdf</v>
          </cell>
          <cell r="F14267" t="str">
            <v>MOORE, A.B.M. &amp; WARD, R.D. &amp; PEIRCE, R.</v>
          </cell>
          <cell r="G14267">
            <v>2012</v>
          </cell>
          <cell r="H14267" t="str">
            <v>Sharks of the Persian (Arabian) Gulf: a first annotated checklist (Chondrichthyes: Elasmobranchii).</v>
          </cell>
          <cell r="I14267" t="str">
            <v>Zootaxa, 3167: 1–16</v>
          </cell>
        </row>
        <row r="14268">
          <cell r="A14268">
            <v>14976</v>
          </cell>
          <cell r="B14268" t="str">
            <v>D</v>
          </cell>
          <cell r="C14268" t="str">
            <v>Rezent\HOYOS PADILLA_2003.pdf</v>
          </cell>
          <cell r="F14268" t="str">
            <v>HOYOS-PADILLA, E.M.</v>
          </cell>
          <cell r="G14268">
            <v>2003</v>
          </cell>
          <cell r="H14268" t="str">
            <v>Biología reproductiva del tiburón piloto Carcharhinus falciformis (Bibron, 1839) de baja california sur.</v>
          </cell>
          <cell r="I14268" t="str">
            <v>Thesis, Instituto Politécnico Nacional, Centro Interdisciplinario de Ciencias Marinas</v>
          </cell>
        </row>
        <row r="14269">
          <cell r="A14269">
            <v>14977</v>
          </cell>
          <cell r="C14269" t="str">
            <v>Rezent\DOHRN_1904.pdf</v>
          </cell>
          <cell r="E14269" t="str">
            <v>http://ia700202.us.archive.org/20/items/mittheilungenaus17staz/mittheilungenaus17staz.pdf</v>
          </cell>
          <cell r="F14269" t="str">
            <v>DOHRN, A.</v>
          </cell>
          <cell r="G14269">
            <v>1904</v>
          </cell>
          <cell r="H14269" t="str">
            <v>Studien zur Urgeschichte des Wirbelthierkörpers. XXIII. Die Mandibularhöhle der Selachier.</v>
          </cell>
          <cell r="I14269" t="str">
            <v>Mittheilungen aus der Zoologischen Station zu Neapel, 17 (1–2): 1–294</v>
          </cell>
        </row>
        <row r="14270">
          <cell r="A14270">
            <v>14978</v>
          </cell>
          <cell r="C14270" t="str">
            <v>Rezent\DOHRN_1904.pdf</v>
          </cell>
          <cell r="E14270" t="str">
            <v>http://ia700202.us.archive.org/20/items/mittheilungenaus17staz/mittheilungenaus17staz.pdf</v>
          </cell>
          <cell r="F14270" t="str">
            <v>DOHRN, A.</v>
          </cell>
          <cell r="G14270">
            <v>1904</v>
          </cell>
          <cell r="H14270" t="str">
            <v>Studien zur Urgeschichte des Wirbelthierkörpers. XXIV. Die Prämandibularhöhle.</v>
          </cell>
          <cell r="I14270" t="str">
            <v>Mittheilungen aus der Zoologischen Station zu Neapel, 17 (1–2): 1–294</v>
          </cell>
        </row>
        <row r="14271">
          <cell r="A14271">
            <v>14979</v>
          </cell>
          <cell r="C14271" t="str">
            <v>Rezent\BRINKMANN_1903.pdf</v>
          </cell>
          <cell r="E14271" t="str">
            <v>http://www.archive.org/download/mittheilungenaus16staz/mittheilungenaus16staz.pdf</v>
          </cell>
          <cell r="F14271" t="str">
            <v>BRINKMANN, A.</v>
          </cell>
          <cell r="G14271">
            <v>1903</v>
          </cell>
          <cell r="H14271" t="str">
            <v>Histologie, Histogenese und Bedeutung der Mucosa uteri einiger viviparer Haie und Rochen.</v>
          </cell>
          <cell r="I14271" t="str">
            <v>Mittheilungen aus der Zoologischen Station zu Neapel, 16 (3): 365–408</v>
          </cell>
        </row>
        <row r="14272">
          <cell r="A14272">
            <v>14980</v>
          </cell>
          <cell r="C14272" t="str">
            <v>Rezent\DOHRN_1901.pdf</v>
          </cell>
          <cell r="E14272" t="str">
            <v>http://ia700300.us.archive.org/12/items/mittheilungenaus15staz/mittheilungenaus15staz.pdf</v>
          </cell>
          <cell r="F14272" t="str">
            <v>DOHRN, A.</v>
          </cell>
          <cell r="G14272">
            <v>1901</v>
          </cell>
          <cell r="H14272" t="str">
            <v>Studien zur Urgeschichte des Wirbelthierkörpers. XVIII. Die Occipitalsomite bei verschiedenen Selachier-Embryonen. Thatsächliches.</v>
          </cell>
          <cell r="I14272" t="str">
            <v>Mittheilungen aus der Zoologischen Station zu Neapel, 15 (1–2): 1–280</v>
          </cell>
        </row>
        <row r="14273">
          <cell r="A14273">
            <v>14981</v>
          </cell>
          <cell r="C14273" t="str">
            <v>Rezent\DOHRN_1901.pdf</v>
          </cell>
          <cell r="E14273" t="str">
            <v>http://ia700300.us.archive.org/12/items/mittheilungenaus15staz/mittheilungenaus15staz.pdf</v>
          </cell>
          <cell r="F14273" t="str">
            <v>DOHRN, A.</v>
          </cell>
          <cell r="G14273">
            <v>1901</v>
          </cell>
          <cell r="H14273" t="str">
            <v>Studien zur Urgeschichte des Wirbelthierkörpers. XIX. Vagus und Lateralis bei Selachier-Embryonen.</v>
          </cell>
          <cell r="I14273" t="str">
            <v>Mittheilungen aus der Zoologischen Station zu Neapel, 15 (1–2): 1–280</v>
          </cell>
        </row>
        <row r="14274">
          <cell r="A14274">
            <v>14982</v>
          </cell>
          <cell r="C14274" t="str">
            <v>Rezent\DOHRN_1901.pdf</v>
          </cell>
          <cell r="E14274" t="str">
            <v>http://ia700300.us.archive.org/12/items/mittheilungenaus15staz/mittheilungenaus15staz.pdf</v>
          </cell>
          <cell r="F14274" t="str">
            <v>DOHRN, A.</v>
          </cell>
          <cell r="G14274">
            <v>1901</v>
          </cell>
          <cell r="H14274" t="str">
            <v>Studien zur Urgeschichte des Wirbelthierkörpers. XX. Die Schwannschen Kerne, Ihre Herkunft und Bedeutung. Erwiederung an A. von Kölliker.</v>
          </cell>
          <cell r="I14274" t="str">
            <v>Mittheilungen aus der Zoologischen Station zu Neapel, 15 (1–2): 1–280</v>
          </cell>
        </row>
        <row r="14275">
          <cell r="A14275">
            <v>14983</v>
          </cell>
          <cell r="C14275" t="str">
            <v>Rezent\DOHRN_1901.pdf</v>
          </cell>
          <cell r="E14275" t="str">
            <v>http://ia700300.us.archive.org/12/items/mittheilungenaus15staz/mittheilungenaus15staz.pdf</v>
          </cell>
          <cell r="F14275" t="str">
            <v>DOHRN, A.</v>
          </cell>
          <cell r="G14275">
            <v>1901</v>
          </cell>
          <cell r="H14275" t="str">
            <v>Studien zur Urgeschichte des Wirbelthierkörpers. XXI. Theoretisches über Occipitalsomite und Vagus. Competeneonfliet zwischen Ontogenie und vergleichender Anatomie.</v>
          </cell>
          <cell r="I14275" t="str">
            <v>Mittheilungen aus der Zoologischen Station zu Neapel, 15 (1–2): 1–280</v>
          </cell>
        </row>
        <row r="14276">
          <cell r="A14276">
            <v>14984</v>
          </cell>
          <cell r="C14276" t="str">
            <v>Rezent\DOHRN_1901.pdf</v>
          </cell>
          <cell r="E14276" t="str">
            <v>http://ia700300.us.archive.org/12/items/mittheilungenaus15staz/mittheilungenaus15staz.pdf</v>
          </cell>
          <cell r="F14276" t="str">
            <v>DOHRN, A.</v>
          </cell>
          <cell r="G14276">
            <v>1901</v>
          </cell>
          <cell r="H14276" t="str">
            <v>Studien zur Urgeschichte des Wirbelthierkörpers. XXII. Weiter Beiträge zur Beurtheilung der Occipitalregion und der Ganglienleiste der Selachier.</v>
          </cell>
          <cell r="I14276" t="str">
            <v>Mittheilungen aus der Zoologischen Station zu Neapel, 15 (4): 555–654</v>
          </cell>
        </row>
        <row r="14277">
          <cell r="A14277">
            <v>14985</v>
          </cell>
          <cell r="B14277" t="str">
            <v>D</v>
          </cell>
          <cell r="C14277" t="str">
            <v>Rezent\CARLSON_2012.pdf</v>
          </cell>
          <cell r="F14277" t="str">
            <v>CARLSON, J.K. &amp; HALE, L.F. &amp; MORGAN, A. &amp; BURGESS, G.</v>
          </cell>
          <cell r="G14277">
            <v>2012</v>
          </cell>
          <cell r="H14277" t="str">
            <v>Relative abundance and size of coastal sharks derived from commercial shark longline catch and effort data.</v>
          </cell>
          <cell r="I14277" t="str">
            <v>Journal of Fish Biology, 80 (5): 1749–1764</v>
          </cell>
        </row>
        <row r="14278">
          <cell r="A14278">
            <v>14986</v>
          </cell>
          <cell r="B14278" t="str">
            <v>D</v>
          </cell>
          <cell r="C14278" t="str">
            <v>Rezent\PORTNOY_2012.pdf</v>
          </cell>
          <cell r="F14278" t="str">
            <v>PORTNOY, D.S. &amp; HEIST, E.J.</v>
          </cell>
          <cell r="G14278">
            <v>2012</v>
          </cell>
          <cell r="H14278" t="str">
            <v>Molecular markers: progress and prospects for understanding reproductive ecology in elasmobranchs.</v>
          </cell>
          <cell r="I14278" t="str">
            <v>Journal of Fish Biology, 80 (5): 1120–1140</v>
          </cell>
        </row>
        <row r="14279">
          <cell r="A14279">
            <v>14987</v>
          </cell>
          <cell r="F14279" t="str">
            <v>JENTSCH, B.</v>
          </cell>
          <cell r="G14279">
            <v>1897</v>
          </cell>
          <cell r="H14279" t="str">
            <v>Beitrag zur Entwickelung und Struktur der Selachierzähne.</v>
          </cell>
          <cell r="I14279" t="str">
            <v>Thesis, Leipzig</v>
          </cell>
        </row>
        <row r="14280">
          <cell r="A14280">
            <v>14988</v>
          </cell>
          <cell r="F14280" t="str">
            <v>TREUENFELS, P.</v>
          </cell>
          <cell r="G14280">
            <v>1896</v>
          </cell>
          <cell r="H14280" t="str">
            <v>Die Zähne von Myliobatis aquila.</v>
          </cell>
          <cell r="I14280" t="str">
            <v>Thesis, Basel</v>
          </cell>
        </row>
        <row r="14281">
          <cell r="A14281">
            <v>14989</v>
          </cell>
          <cell r="B14281" t="str">
            <v>D</v>
          </cell>
          <cell r="C14281" t="str">
            <v>Rezent\JIRIK_2012.pdf</v>
          </cell>
          <cell r="F14281" t="str">
            <v>JIRIK, K.E. &amp; LOWE, C.G.</v>
          </cell>
          <cell r="G14281">
            <v>2012</v>
          </cell>
          <cell r="H14281" t="str">
            <v>An elasmobranch maternity ward: female round stingrays Urobatis halleri use warm, restored estuarine habitat during gestation.</v>
          </cell>
          <cell r="I14281" t="str">
            <v>Journal of Fish Biology, 80 (5): 1227–1245</v>
          </cell>
        </row>
        <row r="14282">
          <cell r="A14282">
            <v>14990</v>
          </cell>
          <cell r="B14282" t="str">
            <v>D</v>
          </cell>
          <cell r="C14282" t="str">
            <v>Rezent\TRISCHITTA_2012.pdf</v>
          </cell>
          <cell r="F14282" t="str">
            <v>TRISCHITTA, F. &amp; FAGGIO, C. &amp; TORRE, A.</v>
          </cell>
          <cell r="G14282">
            <v>2012</v>
          </cell>
          <cell r="H14282" t="str">
            <v>Living with high concentrations of urea: They can!</v>
          </cell>
          <cell r="I14282" t="str">
            <v>Open Journal of Animal Sciences, 2 (1): 32–40</v>
          </cell>
        </row>
        <row r="14283">
          <cell r="A14283">
            <v>14991</v>
          </cell>
          <cell r="B14283" t="str">
            <v>D</v>
          </cell>
          <cell r="C14283" t="str">
            <v>Rezent\ESCOBAR-SÁNCHEZ_2011.pdf</v>
          </cell>
          <cell r="F14283" t="str">
            <v>ESCOBAR-SÁNCHEZ, O. &amp; GALVÁN-MAGAÑA, F. &amp; ROSÍLES-MARTÍNEZ, R.</v>
          </cell>
          <cell r="G14283">
            <v>2011</v>
          </cell>
          <cell r="H14283" t="str">
            <v>Biomagnification of Mercury and Selenium in Blue Shark Prionace glauca from the Pacific Ocean off Mexico.</v>
          </cell>
          <cell r="I14283" t="str">
            <v>Biological Trace Element Research, 144 (1–3): 550–559</v>
          </cell>
        </row>
        <row r="14284">
          <cell r="A14284">
            <v>14992</v>
          </cell>
          <cell r="B14284" t="str">
            <v>D</v>
          </cell>
          <cell r="C14284" t="str">
            <v>Rezent\LONG_1995.pdf</v>
          </cell>
          <cell r="E14284" t="str">
            <v>http://research.calacademy.org/ichthyology/staff/dlong#tabs-profile-1</v>
          </cell>
          <cell r="F14284" t="str">
            <v>LONG, D.J. &amp; SPENCER, C.</v>
          </cell>
          <cell r="G14284">
            <v>1995</v>
          </cell>
          <cell r="H14284" t="str">
            <v>Cowsharks (Chondrichthyes, Hexanchidae) as Predators on the Harbor Seal (Phoca vitulina richardsi) in San Francisco Bay, California.</v>
          </cell>
          <cell r="I14284" t="str">
            <v>Chondros, 6 (2): 9</v>
          </cell>
        </row>
        <row r="14285">
          <cell r="A14285">
            <v>14993</v>
          </cell>
          <cell r="B14285" t="str">
            <v>D</v>
          </cell>
          <cell r="C14285" t="str">
            <v>Rezent\HO_2011.pdf</v>
          </cell>
          <cell r="F14285" t="str">
            <v>HO, J.-S. &amp; LIN, C.-L.</v>
          </cell>
          <cell r="G14285">
            <v>2011</v>
          </cell>
          <cell r="H14285" t="str">
            <v>Redescription of Dinemoura discrepans Cressey, 1967 (Copepoda: Pandaridae) parasitic on four species of sharks off southeast coast of Taiwan.</v>
          </cell>
          <cell r="I14285" t="str">
            <v>Folia Parasitologica, 58 (4): 311–317</v>
          </cell>
        </row>
        <row r="14286">
          <cell r="A14286">
            <v>14994</v>
          </cell>
          <cell r="B14286" t="str">
            <v>D</v>
          </cell>
          <cell r="C14286" t="str">
            <v>Fossil\LONG_2000a.pdf</v>
          </cell>
          <cell r="E14286" t="str">
            <v>http://research.calacademy.org/ichthyology/staff/dlong#tabs-profile-1</v>
          </cell>
          <cell r="F14286" t="str">
            <v>LONG, D.J. &amp; STILWELL, J.D.</v>
          </cell>
          <cell r="G14286">
            <v>2000</v>
          </cell>
          <cell r="H14286" t="str">
            <v>Fish remains from the Eocene of Mount Discovery, Antarctica.</v>
          </cell>
          <cell r="I14286" t="str">
            <v>Iin J.D. Stilwell &amp; R.M. Feldmann (eds.) Paleobiology and Paleoenvironments of Eocene Rocks, Mc Murdo Sound, East Antarctica. Antarctic Research Series, American Geophysical Union. 76: 349–353</v>
          </cell>
        </row>
        <row r="14287">
          <cell r="A14287">
            <v>14995</v>
          </cell>
          <cell r="B14287" t="str">
            <v>D</v>
          </cell>
          <cell r="C14287" t="str">
            <v>Fossil\LONG_1992a.pdf</v>
          </cell>
          <cell r="E14287" t="str">
            <v>http://research.calacademy.org/ichthyology/staff/dlong#tabs-profile-1</v>
          </cell>
          <cell r="F14287" t="str">
            <v>LONG, D.J.</v>
          </cell>
          <cell r="G14287">
            <v>1992</v>
          </cell>
          <cell r="H14287" t="str">
            <v>Paleoecology of Eocene Antarctic sharks.</v>
          </cell>
          <cell r="I14287" t="str">
            <v>In J.P. Kennett &amp; D.A. Warnke (eds) The Antarctic Paleoenvironment: A Perspective on Global Change. Antarctic Research Series, American Geophysical Union. 56: 131–139</v>
          </cell>
        </row>
        <row r="14288">
          <cell r="A14288">
            <v>14997</v>
          </cell>
          <cell r="B14288" t="str">
            <v>D</v>
          </cell>
          <cell r="C14288" t="str">
            <v>Rezent\MCCOSKER_2012.pdf</v>
          </cell>
          <cell r="F14288" t="str">
            <v>MCCOSKER, J.E. &amp; LONG, D.J. &amp; BALDWIN, C.C.</v>
          </cell>
          <cell r="G14288">
            <v>2012</v>
          </cell>
          <cell r="H14288" t="str">
            <v>Description of a New Species of Deepwater Catshark, Bythaelurus giddingsi sp. nov., from the Galápagos Islands (Chondrichthyes: Carcharhiniformes: Scyliorhinidae).</v>
          </cell>
          <cell r="I14288" t="str">
            <v>Zootaxa, 3221: 48–59</v>
          </cell>
        </row>
        <row r="14289">
          <cell r="A14289">
            <v>14998</v>
          </cell>
          <cell r="B14289" t="str">
            <v>D</v>
          </cell>
          <cell r="C14289" t="str">
            <v>Rezent\HO_1981.pdf</v>
          </cell>
          <cell r="E14289" t="str">
            <v>http://www.archive.org/download/proceedingsofbi941981bio/proceedingsofbi941981bio.pdf</v>
          </cell>
          <cell r="F14289" t="str">
            <v>HO, J.-S. &amp; MCKINNEY, L.E.</v>
          </cell>
          <cell r="G14289">
            <v>1981</v>
          </cell>
          <cell r="H14289" t="str">
            <v>A new species of Eudactylina (Copepoda, Eudactylinidae) parasitic on black shark from Chile.</v>
          </cell>
          <cell r="I14289" t="str">
            <v>Proceedings of the Biological Society of Washington, 94 (3): 745–752</v>
          </cell>
        </row>
        <row r="14290">
          <cell r="A14290">
            <v>15000</v>
          </cell>
          <cell r="B14290" t="str">
            <v>D</v>
          </cell>
          <cell r="C14290" t="str">
            <v>Rezent\BALFOUR_1878.pdf</v>
          </cell>
          <cell r="E14290" t="str">
            <v>http://ia700304.us.archive.org/14/items/monographondevel00balf/monographondevel00balf.pdf</v>
          </cell>
          <cell r="F14290" t="str">
            <v>BALFOUR, F.M.</v>
          </cell>
          <cell r="G14290">
            <v>1878</v>
          </cell>
          <cell r="H14290" t="str">
            <v>A monograph on the Development of Elasmobranch Fishes.</v>
          </cell>
          <cell r="I14290" t="str">
            <v>London, 287 pp</v>
          </cell>
        </row>
        <row r="14291">
          <cell r="A14291">
            <v>15001</v>
          </cell>
          <cell r="C14291" t="str">
            <v>Rezent\BORCEA_1906.pdf</v>
          </cell>
          <cell r="E14291" t="str">
            <v>http://ia600409.us.archive.org/17/items/archivesdezoolog340404cent/archivesdezoolog340404cent.pdf</v>
          </cell>
          <cell r="F14291" t="str">
            <v>BORCEA, J.</v>
          </cell>
          <cell r="G14291">
            <v>1906</v>
          </cell>
          <cell r="H14291" t="str">
            <v>Recherches sur le système urogénital des Elasmobranches.</v>
          </cell>
          <cell r="I14291" t="str">
            <v>Archives de zoologie experimentale et generale, 34 (ser. 4., t. 4): 199–484</v>
          </cell>
        </row>
        <row r="14292">
          <cell r="A14292">
            <v>15002</v>
          </cell>
          <cell r="F14292" t="str">
            <v>BRAUS, H.</v>
          </cell>
          <cell r="G14292">
            <v>1906</v>
          </cell>
          <cell r="H14292" t="str">
            <v>Zur Entwicklungsgeschichte niederer Haie. LI, LII, LIII</v>
          </cell>
          <cell r="I14292" t="str">
            <v>Sitzungsberichte der Königlich Preussischen Akademie der Wissenschaften zu Berlin</v>
          </cell>
        </row>
        <row r="14293">
          <cell r="A14293">
            <v>15003</v>
          </cell>
          <cell r="B14293" t="str">
            <v>D</v>
          </cell>
          <cell r="C14293" t="str">
            <v>Rezent\BURCKHARDT_1907.pdf</v>
          </cell>
          <cell r="E14293" t="str">
            <v>http://ia600302.us.archive.org/14/items/novaactaacademia731907kais/novaactaacademia731907kais.pdf</v>
          </cell>
          <cell r="F14293" t="str">
            <v>BURCKHARDT, R.</v>
          </cell>
          <cell r="G14293">
            <v>1907</v>
          </cell>
          <cell r="H14293" t="str">
            <v>Das Zentral-Nervensystem der Selachier als Grundlage für eine Phylogenie des Vetebratenhirns.</v>
          </cell>
          <cell r="I14293" t="str">
            <v>Nova acta Academiae Caesareae Leopoldino–Carolinae Germanicae Naturae Curiosorum, 73 (2): 241–450</v>
          </cell>
        </row>
        <row r="14294">
          <cell r="A14294">
            <v>15005</v>
          </cell>
          <cell r="B14294" t="str">
            <v>D</v>
          </cell>
          <cell r="C14294" t="str">
            <v>Rezent\HALLER_1902.pdf</v>
          </cell>
          <cell r="E14294" t="str">
            <v>http://www.archive.org/download/morphologischesj29leip/morphologischesj29leip.pdf</v>
          </cell>
          <cell r="F14294" t="str">
            <v>HALLER, B.</v>
          </cell>
          <cell r="G14294">
            <v>1902</v>
          </cell>
          <cell r="H14294" t="str">
            <v>Über die Urniere von Acanthias vulgaris, ein Beitrag zur Kenntnis sekundärer Metamerie.</v>
          </cell>
          <cell r="I14294" t="str">
            <v>Morphologisches Jahrbuch, 29 (3): 283–316</v>
          </cell>
        </row>
        <row r="14295">
          <cell r="A14295">
            <v>15006</v>
          </cell>
          <cell r="B14295" t="str">
            <v>D</v>
          </cell>
          <cell r="C14295" t="str">
            <v>Rezent\JAEKEL_1890a.pdf</v>
          </cell>
          <cell r="E14295" t="str">
            <v>http://www.archive.org/download/sitzungsberichte1890gese/sitzungsberichte1890gese.pdf</v>
          </cell>
          <cell r="F14295" t="str">
            <v>JAEKEL, O.</v>
          </cell>
          <cell r="G14295">
            <v>1890</v>
          </cell>
          <cell r="H14295" t="str">
            <v>Die Kiemenstellung und die Systematik der Selachier.</v>
          </cell>
          <cell r="I14295" t="str">
            <v>Sitzungsberichte der Gesellschaft naturforschender Freunde zu Berlin, 1890: 47–57</v>
          </cell>
        </row>
        <row r="14296">
          <cell r="A14296">
            <v>15007</v>
          </cell>
          <cell r="B14296" t="str">
            <v>D</v>
          </cell>
          <cell r="C14296" t="str">
            <v>Rezent\KANTOROEICZ_1898.pdf</v>
          </cell>
          <cell r="E14296" t="str">
            <v>http://www.archive.org/download/zeitschriftfurna70hall/zeitschriftfurna70hall.pdf</v>
          </cell>
          <cell r="F14296" t="str">
            <v>KANTOROEICZ, R.</v>
          </cell>
          <cell r="G14296">
            <v>1898</v>
          </cell>
          <cell r="H14296" t="str">
            <v>Über den Bau und die Entwicklung des Spiraldarms der Selachier.</v>
          </cell>
          <cell r="I14296" t="str">
            <v>Zeitschrift für Naturwissenschaften, 70: 337–364</v>
          </cell>
        </row>
        <row r="14297">
          <cell r="A14297">
            <v>15008</v>
          </cell>
          <cell r="F14297" t="str">
            <v>MEHRDORF, C.</v>
          </cell>
          <cell r="G14297">
            <v>1890</v>
          </cell>
          <cell r="H14297" t="str">
            <v>Beiträge zur Kenntnis des anatomischen Baues und der Entwicklungsgeschichte der embryonalen Anhangsgebilde bei den lebendiggebärenden Haifischen.</v>
          </cell>
          <cell r="I14297" t="str">
            <v>Rostock</v>
          </cell>
        </row>
        <row r="14298">
          <cell r="A14298">
            <v>15009</v>
          </cell>
          <cell r="F14298" t="str">
            <v>RATHKE, H.</v>
          </cell>
          <cell r="G14298">
            <v>1827</v>
          </cell>
          <cell r="H14298" t="str">
            <v>Beiträge zur Entwicklungsgeschichte der Haifische und Rochen.</v>
          </cell>
          <cell r="I14298" t="str">
            <v>Neuerste Schriften der naturforschenden Gesellschaft in Danzig, 2:</v>
          </cell>
        </row>
        <row r="14299">
          <cell r="A14299">
            <v>15010</v>
          </cell>
          <cell r="B14299" t="str">
            <v>D</v>
          </cell>
          <cell r="C14299" t="str">
            <v>Rezent\HOCHSTETTER_1902.pdf</v>
          </cell>
          <cell r="E14299" t="str">
            <v>http://www.archive.org/download/morphologischesj29leip/morphologischesj29leip.pdf</v>
          </cell>
          <cell r="F14299" t="str">
            <v>HOCHSTETTER, F.</v>
          </cell>
          <cell r="G14299">
            <v>1902</v>
          </cell>
          <cell r="H14299" t="str">
            <v>Über die Entstehung der Scheidewand zwischen Perikardial- und Peritonealhöhle und über die Bildung des Canalis pericardiaco-peritonealis bei Embryonen von Acanthias vulgaris.</v>
          </cell>
          <cell r="I14299" t="str">
            <v>Morphologisches Jahrbuch, 29 (1): 141–168</v>
          </cell>
        </row>
        <row r="14300">
          <cell r="A14300">
            <v>15011</v>
          </cell>
          <cell r="F14300" t="str">
            <v>RÜCKERT, J.</v>
          </cell>
          <cell r="G14300">
            <v>1897</v>
          </cell>
          <cell r="H14300" t="str">
            <v>Über die Entwicklung des Spiraldarmes bei Selachiern.</v>
          </cell>
          <cell r="I14300" t="str">
            <v>Archiv für Entwickl. Mechanik der Organismen, W. Roux, IV Bd.</v>
          </cell>
        </row>
        <row r="14301">
          <cell r="A14301">
            <v>15012</v>
          </cell>
          <cell r="B14301" t="str">
            <v>D</v>
          </cell>
          <cell r="C14301" t="str">
            <v>Rezent\SEMPER_1875.pdf</v>
          </cell>
          <cell r="E14301" t="str">
            <v>http://ia600405.us.archive.org/10/items/arbeitenausdemzo02semp/arbeitenausdemzo02semp.pdf</v>
          </cell>
          <cell r="F14301" t="str">
            <v>SEMPER, C.</v>
          </cell>
          <cell r="G14301">
            <v>1875</v>
          </cell>
          <cell r="H14301" t="str">
            <v>Das Urogenitalsystem der Plagiostomen und seine Bedeutung fur das der uebrigen Wirbelthiere.</v>
          </cell>
          <cell r="I14301" t="str">
            <v>Arbeiten aus dem Zoologisch–Zootomischen Institut in Würzburg, 2: 195–509</v>
          </cell>
        </row>
        <row r="14302">
          <cell r="A14302">
            <v>15013</v>
          </cell>
          <cell r="B14302" t="str">
            <v>D</v>
          </cell>
          <cell r="C14302" t="str">
            <v>Rezent\STÖHR_1876.pdf</v>
          </cell>
          <cell r="E14302" t="str">
            <v>http://www.archive.org/download/morphologischesj02leip/morphologischesj02leip.pdf</v>
          </cell>
          <cell r="F14302" t="str">
            <v>STÖHR, P.</v>
          </cell>
          <cell r="G14302">
            <v>1876</v>
          </cell>
          <cell r="H14302" t="str">
            <v>Über den Klappenapparat im Conus arteriosus der Selachier und Ganoiden.</v>
          </cell>
          <cell r="I14302" t="str">
            <v>Morphologisches Jahrbuch, 2 (2): 197–228</v>
          </cell>
        </row>
        <row r="14303">
          <cell r="A14303">
            <v>15014</v>
          </cell>
          <cell r="B14303" t="str">
            <v>D</v>
          </cell>
          <cell r="C14303" t="str">
            <v>Rezent\HOFFMANN_1896.pdf</v>
          </cell>
          <cell r="E14303" t="str">
            <v>http://ia700309.us.archive.org/22/items/morphologischesj24leip/morphologischesj24leip.pdf</v>
          </cell>
          <cell r="F14303" t="str">
            <v>HOFFMANN, C.K.</v>
          </cell>
          <cell r="G14303">
            <v>1896</v>
          </cell>
          <cell r="H14303" t="str">
            <v>Beiträge zur Entwicklungsgeschichte der Selachii. I. Der Gastrulationsprocess und die Anlage der beiden primären Keimblätter.</v>
          </cell>
          <cell r="I14303" t="str">
            <v>Morphologisches Jahrbuch, 24 (2): 209–287</v>
          </cell>
        </row>
        <row r="14304">
          <cell r="A14304">
            <v>15015</v>
          </cell>
          <cell r="B14304" t="str">
            <v>D</v>
          </cell>
          <cell r="C14304" t="str">
            <v>Rezent\STACEY_2012.pdf</v>
          </cell>
          <cell r="E14304" t="str">
            <v>http://www.conservationandsociety.org/article.asp?issn=0972-4923;year=2012;volume=10;issue=1;spage=63;epage=75;aulast=Stacey</v>
          </cell>
          <cell r="F14304" t="str">
            <v>STACEY, N.E. &amp; KARAM, J. &amp; MEEKAN, M.G. &amp; PICKERING, S. &amp; NINEF, J.</v>
          </cell>
          <cell r="G14304">
            <v>2012</v>
          </cell>
          <cell r="H14304" t="str">
            <v>Prospects for whale shark conservation in Eastern Indonesia through bajo traditional ecological knowledge and community-based monitoring.</v>
          </cell>
          <cell r="I14304" t="str">
            <v>Conservation and Society, 10 (1): 63–75</v>
          </cell>
        </row>
        <row r="14305">
          <cell r="A14305">
            <v>15016</v>
          </cell>
          <cell r="B14305" t="str">
            <v>D</v>
          </cell>
          <cell r="C14305" t="str">
            <v>Rezent\VIANNA_2012.pdf</v>
          </cell>
          <cell r="F14305" t="str">
            <v>VIANNA, G.M.S. &amp; MEEKAN, M.G. &amp; PANNELL, D.J. &amp; MARSH, S.P. &amp; MEEUWIG, J.J.</v>
          </cell>
          <cell r="G14305">
            <v>2012</v>
          </cell>
          <cell r="H14305" t="str">
            <v>Socio-economic value and community benefits from shark-diving tourism in Palau: A sustainable use of reef shark populations.</v>
          </cell>
          <cell r="I14305" t="str">
            <v>Biological Conservation, 145 (1): 267–277</v>
          </cell>
        </row>
        <row r="14306">
          <cell r="A14306">
            <v>15017</v>
          </cell>
          <cell r="B14306" t="str">
            <v>D</v>
          </cell>
          <cell r="C14306" t="str">
            <v>Rezent\RABL_1896.pdf</v>
          </cell>
          <cell r="E14306" t="str">
            <v>http://ia700309.us.archive.org/22/items/morphologischesj24leip/morphologischesj24leip.pdf</v>
          </cell>
          <cell r="F14306" t="str">
            <v>RABL, C.</v>
          </cell>
          <cell r="G14306">
            <v>1896</v>
          </cell>
          <cell r="H14306" t="str">
            <v>Über die Entwicklung des Urogenitalsystems der Selachier.</v>
          </cell>
          <cell r="I14306" t="str">
            <v>Morphologisches Jahrbuch, 24 (4): 632–767</v>
          </cell>
        </row>
        <row r="14307">
          <cell r="A14307">
            <v>15018</v>
          </cell>
          <cell r="B14307" t="str">
            <v>D</v>
          </cell>
          <cell r="C14307" t="str">
            <v>Rezent\DAS_2011.pdf</v>
          </cell>
          <cell r="F14307" t="str">
            <v>DAS, T. &amp; SUNDARAM, S. &amp; KHANDAGALE, P. &amp; MHATRE, V.</v>
          </cell>
          <cell r="G14307">
            <v>2011</v>
          </cell>
          <cell r="H14307" t="str">
            <v>Observations on the fecundity of Rhynchobatus djiddensis (Forskal, 1775).</v>
          </cell>
          <cell r="I14307" t="str">
            <v>Fishing Chimes, 31 (8): 28–29</v>
          </cell>
        </row>
        <row r="14308">
          <cell r="A14308">
            <v>15019</v>
          </cell>
          <cell r="B14308" t="str">
            <v>D</v>
          </cell>
          <cell r="C14308" t="str">
            <v>Rezent\SPAET_2012.pdf</v>
          </cell>
          <cell r="F14308" t="str">
            <v>SPAET, J.L.Y. &amp; THORROLD, S.R. &amp; BERUMEN, M.L.</v>
          </cell>
          <cell r="G14308">
            <v>2012</v>
          </cell>
          <cell r="H14308" t="str">
            <v>A review of elasmobranch research in the Red Sea.</v>
          </cell>
          <cell r="I14308" t="str">
            <v>Journal of Fish Biology, 80 (5): 952–965</v>
          </cell>
        </row>
        <row r="14309">
          <cell r="A14309">
            <v>15020</v>
          </cell>
          <cell r="B14309" t="str">
            <v>D</v>
          </cell>
          <cell r="C14309" t="str">
            <v>Rezent\SREEDHARAN_2011.pdf</v>
          </cell>
          <cell r="F14309" t="str">
            <v>SREEDHARAN, S. &amp; ALMÉN, M.S. &amp; CARLINI, V.P. &amp; HAITINA, T. &amp; STEPHANSSON, O. &amp; SOMMER, W.H. &amp; HEILIG, M. &amp; DE BARIOGLIO, S.R. &amp; FREDRIKSSON, R. &amp; SCHIÖTH, H.B.</v>
          </cell>
          <cell r="G14309">
            <v>2011</v>
          </cell>
          <cell r="H14309" t="str">
            <v>The G protein coupled receptor Gpr153 shares common evolutionary origin with Gpr162 and is highly expressed in central regions including the thalamus, cerebellum and the arcuate nucleus.</v>
          </cell>
          <cell r="I14309" t="str">
            <v>FEBS Journal, 278 (24): 4881–4894</v>
          </cell>
        </row>
        <row r="14310">
          <cell r="A14310">
            <v>15021</v>
          </cell>
          <cell r="B14310" t="str">
            <v>D</v>
          </cell>
          <cell r="C14310" t="str">
            <v>Rezent\IGLÉSIAS_2012.pdf</v>
          </cell>
          <cell r="F14310" t="str">
            <v>IGLÉSIAS, S.P. &amp; LÉVY-HARTMANN, L.</v>
          </cell>
          <cell r="G14310">
            <v>2012</v>
          </cell>
          <cell r="H14310" t="str">
            <v>Bathyraja leucomelanos, a new species of softnose skate (Chondrichthyes: Arhynchobatidae) from New Caledonia.</v>
          </cell>
          <cell r="I14310" t="str">
            <v>Ichthyological Research, 59 (1): 38–48</v>
          </cell>
        </row>
        <row r="14311">
          <cell r="A14311">
            <v>15022</v>
          </cell>
          <cell r="B14311" t="str">
            <v>D</v>
          </cell>
          <cell r="C14311" t="str">
            <v>Rezent\HESS_1961.pdf</v>
          </cell>
          <cell r="F14311" t="str">
            <v>HESS, P.W.</v>
          </cell>
          <cell r="G14311">
            <v>1961</v>
          </cell>
          <cell r="H14311" t="str">
            <v>Food habits of two dasyatid rays in Delaware Bay.</v>
          </cell>
          <cell r="I14311" t="str">
            <v>Copeia, 1961 (2): 239–241</v>
          </cell>
        </row>
        <row r="14312">
          <cell r="A14312">
            <v>15023</v>
          </cell>
          <cell r="B14312" t="str">
            <v>D</v>
          </cell>
          <cell r="C14312" t="str">
            <v>Rezent\JENSEN_1961.pdf</v>
          </cell>
          <cell r="F14312" t="str">
            <v>JENSEN, A.C.</v>
          </cell>
          <cell r="G14312">
            <v>1961</v>
          </cell>
          <cell r="H14312" t="str">
            <v>Recaptures of Tagged Spiny Dogfish, Squalus acanthias.</v>
          </cell>
          <cell r="I14312" t="str">
            <v>Copeia, 1961 (2): 228–229</v>
          </cell>
        </row>
        <row r="14313">
          <cell r="A14313">
            <v>15024</v>
          </cell>
          <cell r="B14313" t="str">
            <v>D</v>
          </cell>
          <cell r="C14313" t="str">
            <v>Rezent\BULLIS_1961.pdf</v>
          </cell>
          <cell r="F14313" t="str">
            <v>BULLIS, H.R. &amp; STRUHSAKER, P.</v>
          </cell>
          <cell r="G14313">
            <v>1961</v>
          </cell>
          <cell r="H14313" t="str">
            <v>Life History Notes on the Roughtail Stingray, Dasyatis centroura (Mitchill).</v>
          </cell>
          <cell r="I14313" t="str">
            <v>Copeia, 1961 (2): 232–234</v>
          </cell>
        </row>
        <row r="14314">
          <cell r="A14314">
            <v>15025</v>
          </cell>
          <cell r="B14314" t="str">
            <v>D</v>
          </cell>
          <cell r="C14314" t="str">
            <v>Rezent\BEN-TUVIA_1966.pdf</v>
          </cell>
          <cell r="F14314" t="str">
            <v>BEN-TUVIA, A.</v>
          </cell>
          <cell r="G14314">
            <v>1966</v>
          </cell>
          <cell r="H14314" t="str">
            <v>Red Sea fishes recently found in the Mediterranean.</v>
          </cell>
          <cell r="I14314" t="str">
            <v>Copeia, 1966 (2): 254–275</v>
          </cell>
        </row>
        <row r="14315">
          <cell r="A14315">
            <v>15027</v>
          </cell>
          <cell r="B14315" t="str">
            <v>D</v>
          </cell>
          <cell r="C14315" t="str">
            <v>Rezent\SMITH_1986a.pdf</v>
          </cell>
          <cell r="E14315" t="str">
            <v>http://fishbull.noaa.gov/844/smith.pdf</v>
          </cell>
          <cell r="F14315" t="str">
            <v>SMITH, J.W. &amp; MERRINER, J.M.</v>
          </cell>
          <cell r="G14315">
            <v>1986</v>
          </cell>
          <cell r="H14315" t="str">
            <v>Observations on the reproductive biology of the Cownose ray, Rhinoptera bonasus, in Chesapeake Bay.</v>
          </cell>
          <cell r="I14315" t="str">
            <v>Fishery Bulletin, 84 (4): 871–877</v>
          </cell>
        </row>
        <row r="14316">
          <cell r="A14316">
            <v>15028</v>
          </cell>
          <cell r="B14316" t="str">
            <v>D</v>
          </cell>
          <cell r="C14316" t="str">
            <v>Rezent\EBERT_1989.pdf</v>
          </cell>
          <cell r="E14316" t="str">
            <v>http://www.archive.org/download/californiafishga75_2cali/californiafishga75_2cali.pdf</v>
          </cell>
          <cell r="F14316" t="str">
            <v>EBERT, D.A.</v>
          </cell>
          <cell r="G14316">
            <v>1989</v>
          </cell>
          <cell r="H14316" t="str">
            <v>Life history of the sevengill shark, Notorynchus cepedianus Peron, in two northern California bays.</v>
          </cell>
          <cell r="I14316" t="str">
            <v>California Fish and Game, 75 (2): 102–112</v>
          </cell>
        </row>
        <row r="14317">
          <cell r="A14317">
            <v>15029</v>
          </cell>
          <cell r="B14317" t="str">
            <v>D</v>
          </cell>
          <cell r="C14317" t="str">
            <v>Rezent\HEIST_1996a.pdf</v>
          </cell>
          <cell r="F14317" t="str">
            <v>HEIST, E.J. &amp; MUSICK, J.A. &amp; GRAVES, J.E.</v>
          </cell>
          <cell r="G14317">
            <v>1996</v>
          </cell>
          <cell r="H14317" t="str">
            <v>Genetic population structure of the shortfin mako (Isurus oxyrinchus) inferred from restriction fragment length polymorphism analysis of mitochondrial DNA.</v>
          </cell>
          <cell r="I14317" t="str">
            <v>Canadian Journal of Fisheries and Aquatic Sciences, 53 (3): 583–588</v>
          </cell>
        </row>
        <row r="14318">
          <cell r="A14318">
            <v>15030</v>
          </cell>
          <cell r="B14318" t="str">
            <v>D</v>
          </cell>
          <cell r="C14318" t="str">
            <v>Rezent\SALAZAR-HERMOSO_1999.pdf</v>
          </cell>
          <cell r="E14318" t="str">
            <v>http://www.redalyc.org/src/inicio/ArtPdfRed.jsp?iCve=48025306</v>
          </cell>
          <cell r="F14318" t="str">
            <v>SALAZAR-HERMOSO, F. &amp; VILLAVICENCIO-GARAYZAR, C.J.</v>
          </cell>
          <cell r="G14318">
            <v>1999</v>
          </cell>
          <cell r="H14318" t="str">
            <v>Relative abundance of the shovelnose guitarfish Rhinobatos productus (Ayres, 1856) (Pisces: Rhinobatidae) in Bahia Almejas, Baja California Sur, from 1991 to 1995.</v>
          </cell>
          <cell r="I14318" t="str">
            <v>Ciencias Marinas, 25 (3): 401–422</v>
          </cell>
        </row>
        <row r="14319">
          <cell r="A14319">
            <v>15031</v>
          </cell>
          <cell r="B14319" t="str">
            <v>D</v>
          </cell>
          <cell r="C14319" t="str">
            <v>Rezent\SMITH_2001.pdf</v>
          </cell>
          <cell r="E14319" t="str">
            <v>http://fishbull.noaa.gov/992/smi.pdf</v>
          </cell>
          <cell r="F14319" t="str">
            <v>SMITH, P.J. &amp; BENSON, P.G.</v>
          </cell>
          <cell r="G14319">
            <v>2001</v>
          </cell>
          <cell r="H14319" t="str">
            <v>Biochemical identification of shark fins and fillets from the coastal fisheries in New Zealand.</v>
          </cell>
          <cell r="I14319" t="str">
            <v>Fishery Bulletin, 99 (2): 351–355</v>
          </cell>
        </row>
        <row r="14320">
          <cell r="A14320">
            <v>15032</v>
          </cell>
          <cell r="B14320" t="str">
            <v>D</v>
          </cell>
          <cell r="C14320" t="str">
            <v>Rezent\SHIVJI_2002.pdf</v>
          </cell>
          <cell r="E14320" t="str">
            <v>http://www.nova.edu/ocean/ghri/forms/cb2002.pdf</v>
          </cell>
          <cell r="F14320" t="str">
            <v>SHIVJI, M.S. &amp; CLARKE, S. &amp; PANK, M. &amp; NATANSON, L. &amp; KOHLER, N. &amp; STANHOPE, M.</v>
          </cell>
          <cell r="G14320">
            <v>2002</v>
          </cell>
          <cell r="H14320" t="str">
            <v>Genetic identification of pelagic shark body parts for conservation and trade monitoring.</v>
          </cell>
          <cell r="I14320" t="str">
            <v>Conservation Biology, 16 (4): 1036–1047</v>
          </cell>
        </row>
        <row r="14321">
          <cell r="A14321">
            <v>15033</v>
          </cell>
          <cell r="B14321" t="str">
            <v>D</v>
          </cell>
          <cell r="C14321" t="str">
            <v>Rezent\SCHREY_2003.pdf</v>
          </cell>
          <cell r="F14321" t="str">
            <v>SCHREY, A.W. &amp; HEIST, E.J.</v>
          </cell>
          <cell r="G14321">
            <v>2003</v>
          </cell>
          <cell r="H14321" t="str">
            <v>Microsatellite analysis of population structure in the shortfin mako (Isurus oxyrinchus).</v>
          </cell>
          <cell r="I14321" t="str">
            <v>Canadian Journal of Fisheries and Aquatic Sciences, 60 (6): 670–675</v>
          </cell>
        </row>
        <row r="14322">
          <cell r="A14322">
            <v>15034</v>
          </cell>
          <cell r="B14322" t="str">
            <v>D</v>
          </cell>
          <cell r="C14322" t="str">
            <v>Rezent\GREIG_2005.pdf</v>
          </cell>
          <cell r="E14322" t="str">
            <v>http://fishbull.noaa.gov/1033/greig.pdf</v>
          </cell>
          <cell r="F14322" t="str">
            <v>GREIG, T.W. &amp; MOORE, M.K. &amp; WOODLEY, C.M. &amp; QUATTRO, J.M.</v>
          </cell>
          <cell r="G14322">
            <v>2005</v>
          </cell>
          <cell r="H14322" t="str">
            <v>Mitochondrial gene sequences useful for species identification of western North Atlantic Ocean sharks.</v>
          </cell>
          <cell r="I14322" t="str">
            <v>Fishery Bulletin, 103 (3): 516–523</v>
          </cell>
        </row>
        <row r="14323">
          <cell r="A14323">
            <v>15035</v>
          </cell>
          <cell r="B14323" t="str">
            <v>D</v>
          </cell>
          <cell r="C14323" t="str">
            <v>Rezent\BAUM_2010.pdf</v>
          </cell>
          <cell r="F14323" t="str">
            <v>BAUM, J.K. &amp; BLANCHARD, W.</v>
          </cell>
          <cell r="G14323">
            <v>2010</v>
          </cell>
          <cell r="H14323" t="str">
            <v>Inferring shark population trends from generalized linear mixed models of pelagic longline catch and effort data.</v>
          </cell>
          <cell r="I14323" t="str">
            <v>Fisheries Research, 102 (3): 229–239</v>
          </cell>
        </row>
        <row r="14324">
          <cell r="A14324">
            <v>15036</v>
          </cell>
          <cell r="B14324" t="str">
            <v>D</v>
          </cell>
          <cell r="C14324" t="str">
            <v>Rezent\DELPIANI_2012a.pdf</v>
          </cell>
          <cell r="F14324" t="str">
            <v>DELPIANI, G. &amp; FIGUEROA, D.E. &amp; MABRAGAÑA, E.</v>
          </cell>
          <cell r="G14324">
            <v>2012</v>
          </cell>
          <cell r="H14324" t="str">
            <v>Description of the clasper of the Southern Thorny Skate Amblyraja doellojuradoi (Pozzi, 1935) (Chondrichthyes: Rajidae).</v>
          </cell>
          <cell r="I14324" t="str">
            <v>Zootaxa, 3182: 57–64</v>
          </cell>
        </row>
        <row r="14325">
          <cell r="A14325">
            <v>15037</v>
          </cell>
          <cell r="B14325" t="str">
            <v>D</v>
          </cell>
          <cell r="C14325" t="str">
            <v>Rezent\REYIER_2008.pdf</v>
          </cell>
          <cell r="F14325" t="str">
            <v>REYIER, E.A. &amp; ADAMS, D.H. &amp; LOWERS, R.H.</v>
          </cell>
          <cell r="G14325">
            <v>2008</v>
          </cell>
          <cell r="H14325" t="str">
            <v>First evidence of a high density nursery ground for the lemon shark, Negaprion brevirostris, near Cape Canaveral, Florida.</v>
          </cell>
          <cell r="I14325" t="str">
            <v>Florida Scientist, 71 (2): 134–148</v>
          </cell>
        </row>
        <row r="14326">
          <cell r="A14326">
            <v>15038</v>
          </cell>
          <cell r="B14326" t="str">
            <v>D</v>
          </cell>
          <cell r="C14326" t="str">
            <v>Rezent\CURTIS_2011a.pdf</v>
          </cell>
          <cell r="F14326" t="str">
            <v>CURTIS, T.H. &amp; MACESIC, L.J.</v>
          </cell>
          <cell r="G14326">
            <v>2011</v>
          </cell>
          <cell r="H14326" t="str">
            <v>Observations of breaching behavior in juvenile bull sharks, Carcharhinus leucas.</v>
          </cell>
          <cell r="I14326" t="str">
            <v>Florida Scientist, 74 (4): 253–257</v>
          </cell>
        </row>
        <row r="14327">
          <cell r="A14327">
            <v>15039</v>
          </cell>
          <cell r="B14327" t="str">
            <v>D</v>
          </cell>
          <cell r="C14327" t="str">
            <v>Rezent\GALLAGHER_2011 (2).pdf</v>
          </cell>
          <cell r="F14327" t="str">
            <v>GALLAGHER, A.J. &amp; JACKSON, T. &amp; HAMMERSCHLAG, N.</v>
          </cell>
          <cell r="G14327">
            <v>2011</v>
          </cell>
          <cell r="H14327" t="str">
            <v>Occurrence of tiger shark (Galeocerdo cuvier) scavenging on avian prey and its possible connection to several large-scale bird die-offs in the Florida Keys.</v>
          </cell>
          <cell r="I14327" t="str">
            <v>Florida Scientist, 74 (4): 264–269</v>
          </cell>
        </row>
        <row r="14328">
          <cell r="A14328">
            <v>15040</v>
          </cell>
          <cell r="B14328" t="str">
            <v>O</v>
          </cell>
          <cell r="C14328" t="str">
            <v>Fossil\MALYSHKINA_2006.pdf</v>
          </cell>
          <cell r="F14328" t="str">
            <v>MALYSHKINA, T.P.</v>
          </cell>
          <cell r="G14328">
            <v>2006</v>
          </cell>
          <cell r="H14328" t="str">
            <v>(Elasmobranchs of the western margin of the West Siberian Paleogene basin.) «in russian».</v>
          </cell>
          <cell r="I14328" t="str">
            <v>Ekaterinburg: IGG UB RAS, 2006, 224 p., ICC 5–94332–048–2</v>
          </cell>
        </row>
        <row r="14329">
          <cell r="A14329">
            <v>15041</v>
          </cell>
          <cell r="B14329" t="str">
            <v>D</v>
          </cell>
          <cell r="C14329" t="str">
            <v>Fossil\GARCÍA_2011.pdf</v>
          </cell>
          <cell r="E14329" t="str">
            <v>http://satori.geociencias.unam.mx/28-3/%2811%29Garcia.pdf</v>
          </cell>
          <cell r="F14329" t="str">
            <v>GARCÍA, E.X.M. &amp; BALBINO, A.C. &amp; ANTUNES, M.T. &amp; RUIZ, F. &amp; CIVIS, J. &amp; ABAD, M. &amp; TOSCANO, A.</v>
          </cell>
          <cell r="G14329">
            <v>2011</v>
          </cell>
          <cell r="H14329" t="str">
            <v>Los tiburones Carcharhiniformes (Chondrichthyes, Galeomorphii) del Plioceno inferior de la Formación Arenas de Huelva, suroeste de la cuenca del Guadalquivir, España.</v>
          </cell>
          <cell r="I14329" t="str">
            <v>Revista Mexicana de Ciencias Geológicas, 28 (3): 474–492</v>
          </cell>
        </row>
        <row r="14330">
          <cell r="A14330">
            <v>15042</v>
          </cell>
          <cell r="B14330" t="str">
            <v>O</v>
          </cell>
          <cell r="F14330" t="str">
            <v>MEISTER, C.</v>
          </cell>
          <cell r="G14330">
            <v>1994</v>
          </cell>
          <cell r="H14330" t="str">
            <v>Les collections du Département de géologie et de paléontologie du Muséum d'histoire naturelle de Genève. 51: Les collections des poissons fossiles.</v>
          </cell>
          <cell r="I14330" t="str">
            <v>Revue de Paléobiologie, 14 (1): 221–240</v>
          </cell>
        </row>
        <row r="14331">
          <cell r="A14331">
            <v>15043</v>
          </cell>
          <cell r="B14331" t="str">
            <v>D O</v>
          </cell>
          <cell r="C14331" t="str">
            <v>Rezent1\15043.pdf</v>
          </cell>
          <cell r="F14331" t="str">
            <v>JOHANN, L.</v>
          </cell>
          <cell r="G14331">
            <v>1899</v>
          </cell>
          <cell r="H14331" t="str">
            <v>Über eigenthümliche epitheliale Gebilde (Leuchtorgane) bei Spinax niger.</v>
          </cell>
          <cell r="I14331" t="str">
            <v>Zeitschrift für wissenschaftliche Zoologie, 66 (1): Sonderdruck Dissertation</v>
          </cell>
        </row>
        <row r="14332">
          <cell r="A14332">
            <v>15044</v>
          </cell>
          <cell r="B14332" t="str">
            <v>O</v>
          </cell>
          <cell r="F14332" t="str">
            <v>KALBERLAH, F.</v>
          </cell>
          <cell r="G14332">
            <v>1900</v>
          </cell>
          <cell r="H14332" t="str">
            <v>Über das Rückenmark der Plagiostomen: Ein Beitrag zur vergleichenden Anatomie des Centralnervensystems.</v>
          </cell>
          <cell r="I14332" t="str">
            <v>Thesis, Universität Leipzig</v>
          </cell>
        </row>
        <row r="14333">
          <cell r="A14333">
            <v>15045</v>
          </cell>
          <cell r="B14333" t="str">
            <v>O</v>
          </cell>
          <cell r="F14333" t="str">
            <v>DRÖSCHER, W.</v>
          </cell>
          <cell r="G14333">
            <v>1881</v>
          </cell>
          <cell r="H14333" t="str">
            <v>Beiträge zur Kenntnis der histologischen Struktur der Kiemen der Plagiostomen.</v>
          </cell>
          <cell r="I14333" t="str">
            <v>Thesis, Universität Leipzig</v>
          </cell>
        </row>
        <row r="14334">
          <cell r="A14334">
            <v>15046</v>
          </cell>
          <cell r="B14334" t="str">
            <v>D</v>
          </cell>
          <cell r="C14334" t="str">
            <v>Rezent\OEFFNER_2012.pdf</v>
          </cell>
          <cell r="F14334" t="str">
            <v>OEFFNER, J. &amp; LAUDER, G.V.</v>
          </cell>
          <cell r="G14334">
            <v>2012</v>
          </cell>
          <cell r="H14334" t="str">
            <v>The hydrodynamic function of shark skin and two biomimetic applications.</v>
          </cell>
          <cell r="I14334" t="str">
            <v>Journal of Experimental Biology, 215 (5): 785–795</v>
          </cell>
        </row>
        <row r="14335">
          <cell r="A14335">
            <v>15047</v>
          </cell>
          <cell r="B14335" t="str">
            <v>D</v>
          </cell>
          <cell r="C14335" t="str">
            <v>Rezent\SCHREY_2002.pdf</v>
          </cell>
          <cell r="F14335" t="str">
            <v>SCHREY, A.W. &amp; HEIST, E.J.</v>
          </cell>
          <cell r="G14335">
            <v>2002</v>
          </cell>
          <cell r="H14335" t="str">
            <v>Microsatellite markers for the shortfin mako and cross-species amplification in Lamniformes.</v>
          </cell>
          <cell r="I14335" t="str">
            <v>Conservation Genetics, 3 (4): 459–461</v>
          </cell>
        </row>
        <row r="14336">
          <cell r="A14336">
            <v>15048</v>
          </cell>
          <cell r="B14336" t="str">
            <v>D</v>
          </cell>
          <cell r="C14336" t="str">
            <v>Rezent\Mendonca_2011.pdf</v>
          </cell>
          <cell r="F14336" t="str">
            <v>MENDONÇA, F.F. &amp; OLIVEIRA, C. &amp; BURGESS, G. &amp; COELHO, R. &amp; PIERCY, A. &amp; GADIG, O.B.F. &amp; FORESTI, F.</v>
          </cell>
          <cell r="G14336">
            <v>2011</v>
          </cell>
          <cell r="H14336" t="str">
            <v>Species delimitation in sharpnose sharks (genus Rhizoprionodon) in the western Atlantic Ocean using mitochondrial DNA.</v>
          </cell>
          <cell r="I14336" t="str">
            <v>Conservation Genetics, 12 (1): 193–200</v>
          </cell>
        </row>
        <row r="14337">
          <cell r="A14337">
            <v>15049</v>
          </cell>
          <cell r="B14337" t="str">
            <v>D</v>
          </cell>
          <cell r="C14337" t="str">
            <v>Rezent\KARL_2011a.pdf</v>
          </cell>
          <cell r="F14337" t="str">
            <v>KARL, S.A. &amp; CASTRO, A.L.F. &amp; LOPEZ, J.A. &amp; CHARVET, P. &amp; BURGESS, G.H.</v>
          </cell>
          <cell r="G14337">
            <v>2011</v>
          </cell>
          <cell r="H14337" t="str">
            <v>Phylogeography and conservation of the bull shark (Carcharhinus leucas) inferred from mitochondrial and microsatellite DNA.</v>
          </cell>
          <cell r="I14337" t="str">
            <v>Conservation Genetics, 12 (2): 371–382</v>
          </cell>
        </row>
        <row r="14338">
          <cell r="A14338">
            <v>15050</v>
          </cell>
          <cell r="B14338" t="str">
            <v>D</v>
          </cell>
          <cell r="C14338" t="str">
            <v>Rezent\GIRESI_2012b.pdf</v>
          </cell>
          <cell r="F14338" t="str">
            <v>GIRESI, M. &amp; RENSHAW, M.A. &amp; PORTNOY, D.S. &amp; GOLD, J.R.</v>
          </cell>
          <cell r="G14338">
            <v>2012</v>
          </cell>
          <cell r="H14338" t="str">
            <v>Isolation and characterization of microsatellite markers for the dusky smoothhound shark, Mustelus canis.</v>
          </cell>
          <cell r="I14338" t="str">
            <v>Conservation Genetics Resources, 4 (1): 101–104</v>
          </cell>
        </row>
        <row r="14339">
          <cell r="A14339">
            <v>15051</v>
          </cell>
          <cell r="B14339" t="str">
            <v>D</v>
          </cell>
          <cell r="C14339" t="str">
            <v>Rezent\15051.pdf</v>
          </cell>
          <cell r="F14339" t="str">
            <v>HOLDEN, M.J. &amp; MEADOWS, P.S.</v>
          </cell>
          <cell r="G14339">
            <v>1962</v>
          </cell>
          <cell r="H14339" t="str">
            <v>The structure of the spine of the spur dogfish (Squalus acanthias L.) and its use for age determination.</v>
          </cell>
          <cell r="I14339" t="str">
            <v>Journal of the Marine Biological Association of the United Kingdom, 42 (2): 179–197</v>
          </cell>
        </row>
        <row r="14340">
          <cell r="A14340">
            <v>15052</v>
          </cell>
          <cell r="B14340" t="str">
            <v>D</v>
          </cell>
          <cell r="C14340" t="str">
            <v>Rezent1\15052.pdf</v>
          </cell>
          <cell r="F14340" t="str">
            <v>KETCHEN, K.S.</v>
          </cell>
          <cell r="G14340">
            <v>1972</v>
          </cell>
          <cell r="H14340" t="str">
            <v>Size at maturity, fecundity and embryonic growth of the spiny dogfish (Squalus acanthias) in British Columbia waters.</v>
          </cell>
          <cell r="I14340" t="str">
            <v>Journal of the Fisheries Research Board of Canada, 29 (12): 1717–1723</v>
          </cell>
        </row>
        <row r="14341">
          <cell r="A14341">
            <v>15053</v>
          </cell>
          <cell r="B14341" t="str">
            <v>D</v>
          </cell>
          <cell r="C14341" t="str">
            <v>Rezent1\15053.pdf</v>
          </cell>
          <cell r="F14341" t="str">
            <v>JONES, B.C. &amp; GEEN, G.H.</v>
          </cell>
          <cell r="G14341">
            <v>1977</v>
          </cell>
          <cell r="H14341" t="str">
            <v>Reproduction and embryonic development of spiny dogfish (Squalus acanthias) in the Strait of Georgia, British Columbia.</v>
          </cell>
          <cell r="I14341" t="str">
            <v>Journal of the Fisheries Research Board of Canada, 34 (9): 1286–1292</v>
          </cell>
        </row>
        <row r="14342">
          <cell r="A14342">
            <v>15054</v>
          </cell>
          <cell r="F14342" t="str">
            <v>SAOUD, M. &amp; HASSAN, S.</v>
          </cell>
          <cell r="G14342">
            <v>1981</v>
          </cell>
          <cell r="H14342" t="str">
            <v>A general survey on the helminth parasites of some elasmobranchs from the coastal Egyptian waters of the Mediterranean and Red Sea.</v>
          </cell>
          <cell r="I14342" t="str">
            <v>Bulletin of the National Institute of Oceanography and Fisheries, 7: 538–548</v>
          </cell>
        </row>
        <row r="14343">
          <cell r="A14343">
            <v>15055</v>
          </cell>
          <cell r="F14343" t="str">
            <v>SAOUD, M. &amp; RAMADAN, M. &amp; HASSAN, S.</v>
          </cell>
          <cell r="G14343">
            <v>1982</v>
          </cell>
          <cell r="H14343" t="str">
            <v>On Echinobothrium helmymohamedi n. sp. (Cestoda: Diphyllidea); a parasite of the sting ray Taeniura lymma from the Red sea.</v>
          </cell>
          <cell r="I14343" t="str">
            <v>Journal of the Egyptian Society of Parasitology, 12: 199–207</v>
          </cell>
        </row>
        <row r="14344">
          <cell r="A14344">
            <v>15056</v>
          </cell>
          <cell r="F14344" t="str">
            <v>HASSAN, S.H.</v>
          </cell>
          <cell r="G14344">
            <v>1982</v>
          </cell>
          <cell r="H14344" t="str">
            <v>Polypocephalus saoudi n. sp. lecanicephalidean cestode from Taeniura lymma in the Red Sea.</v>
          </cell>
          <cell r="I14344" t="str">
            <v>Journal of the Egyptian Society of Parasitology, 12: 395–401</v>
          </cell>
        </row>
        <row r="14345">
          <cell r="A14345">
            <v>15057</v>
          </cell>
          <cell r="F14345" t="str">
            <v>ABDALLAH, M.</v>
          </cell>
          <cell r="G14345">
            <v>1997</v>
          </cell>
          <cell r="H14345" t="str">
            <v>Some fishery biological aspects of the deep water shark Iago omanensis in Aqaba Gulf.</v>
          </cell>
          <cell r="I14345" t="str">
            <v>Bulletin of the National Institute of Oceanography and Fisheries, 23: 413–425</v>
          </cell>
        </row>
        <row r="14346">
          <cell r="A14346">
            <v>15058</v>
          </cell>
          <cell r="B14346" t="str">
            <v>D</v>
          </cell>
          <cell r="C14346" t="str">
            <v>Rezent\CAPAPÉ_2004b.pdf</v>
          </cell>
          <cell r="F14346" t="str">
            <v>CAPAPÉ, C. &amp; SECK, A.A.A. &amp; GUEYE-NDIAYE, A. &amp; DIATTA, Y. &amp; DIOP, M.</v>
          </cell>
          <cell r="G14346">
            <v>2002</v>
          </cell>
          <cell r="H14346" t="str">
            <v>Reproductive biology of the smoothback angel shark, Squatina oculata (Elasmobranchii: Squatinidae), from the coast of Senegal (eastern tropical Atlantic).</v>
          </cell>
          <cell r="I14346" t="str">
            <v>Journal of the Marine Biological Association of the United Kingdom, 82 (4): 635–640</v>
          </cell>
        </row>
        <row r="14347">
          <cell r="A14347">
            <v>15059</v>
          </cell>
          <cell r="B14347" t="str">
            <v>D</v>
          </cell>
          <cell r="C14347" t="str">
            <v>Rezent\IRWIN_2002.pdf</v>
          </cell>
          <cell r="F14347" t="str">
            <v>IRWIN, S. &amp; DAVENPORT, J.</v>
          </cell>
          <cell r="G14347">
            <v>2002</v>
          </cell>
          <cell r="H14347" t="str">
            <v>Iron status of adult dogfish (Scyliorhinus canicula) tissues and sources of iron during embryonic development.</v>
          </cell>
          <cell r="I14347" t="str">
            <v>Journal of the Marine Biological Association of the United Kingdom, 82 (5): 881–885</v>
          </cell>
        </row>
        <row r="14348">
          <cell r="A14348">
            <v>15060</v>
          </cell>
          <cell r="B14348" t="str">
            <v>D</v>
          </cell>
          <cell r="C14348" t="str">
            <v>Rezent\COELHO_2002.pdf</v>
          </cell>
          <cell r="F14348" t="str">
            <v>COELHO, R. &amp; ERZINI, K.</v>
          </cell>
          <cell r="G14348">
            <v>2002</v>
          </cell>
          <cell r="H14348" t="str">
            <v>Age and growth of the undulate ray, Raja undulata, in the Algarve (southern Portugal).</v>
          </cell>
          <cell r="I14348" t="str">
            <v>Journal of the Marine Biological Association of the United Kingdom, 82 (6): 987–990</v>
          </cell>
        </row>
        <row r="14349">
          <cell r="A14349">
            <v>15061</v>
          </cell>
          <cell r="B14349" t="str">
            <v>D</v>
          </cell>
          <cell r="C14349" t="str">
            <v>Rezent\FISHELSON_2004.pdf</v>
          </cell>
          <cell r="F14349" t="str">
            <v>FISHELSON, L. &amp; BARANES, A. &amp; DELAREA, Y.</v>
          </cell>
          <cell r="G14349">
            <v>2004</v>
          </cell>
          <cell r="H14349" t="str">
            <v>Morphogenesis of the salt gland in the viviparous Oman shark, Iago omanensis (Triakidae) from the Gulf of Aqaba (Red Sea)</v>
          </cell>
          <cell r="I14349" t="str">
            <v>Journal of the Marine Biological Association of the United Kingdom, 84 (2): 433–437</v>
          </cell>
        </row>
        <row r="14350">
          <cell r="A14350">
            <v>15062</v>
          </cell>
          <cell r="B14350" t="str">
            <v>D</v>
          </cell>
          <cell r="C14350" t="str">
            <v>Rezent\SKOMAL_2004a.pdf</v>
          </cell>
          <cell r="F14350" t="str">
            <v>SKOMAL, G.B. &amp; WOOD, G. &amp; CALOYIANIS, N.</v>
          </cell>
          <cell r="G14350">
            <v>2004</v>
          </cell>
          <cell r="H14350" t="str">
            <v>Archival tagging of a basking shark, Cetorhinus maximus, in the western North Atlantic.</v>
          </cell>
          <cell r="I14350" t="str">
            <v>Journal of the Marine Biological Association of the United Kingdom, 84 (4): 795–799</v>
          </cell>
        </row>
        <row r="14351">
          <cell r="A14351">
            <v>15063</v>
          </cell>
          <cell r="B14351" t="str">
            <v>D</v>
          </cell>
          <cell r="C14351" t="str">
            <v>Rezent\MOURA_2004.pdf</v>
          </cell>
          <cell r="F14351" t="str">
            <v>MOURA, T. &amp; FIGUEIREDO, I. &amp; MACHADO, P.B. &amp; GORDO, L.S.</v>
          </cell>
          <cell r="G14351">
            <v>2004</v>
          </cell>
          <cell r="H14351" t="str">
            <v>Growth pattern and reproductive strategy of the holocephalan Chimaera monstrosa along the Portuguese continental slope.</v>
          </cell>
          <cell r="I14351" t="str">
            <v>Journal of the Marine Biological Association of the United Kingdom, 84 (4): 801–804</v>
          </cell>
        </row>
        <row r="14352">
          <cell r="A14352">
            <v>15064</v>
          </cell>
          <cell r="B14352" t="str">
            <v>D</v>
          </cell>
          <cell r="C14352" t="str">
            <v>Rezent\CONSOLI_2004.pdf</v>
          </cell>
          <cell r="F14352" t="str">
            <v>CONSOLI, P. &amp; ROMEO, T. &amp; FLORIO, G. &amp; PERDICHIZZI, F. &amp; GRECO, S. &amp; VACCHI, M. &amp; RINELLI, P.</v>
          </cell>
          <cell r="G14352">
            <v>2004</v>
          </cell>
          <cell r="H14352" t="str">
            <v>First record of Carcharhinus plumbeus (Pisces: Carcharhinidae) from the southern Tyrrhenian Sea.</v>
          </cell>
          <cell r="I14352" t="str">
            <v>Journal of the Marine Biological Association of the United Kingdom, 84 (5): 1085–1086</v>
          </cell>
        </row>
        <row r="14353">
          <cell r="A14353">
            <v>15065</v>
          </cell>
          <cell r="B14353" t="str">
            <v>D</v>
          </cell>
          <cell r="C14353" t="str">
            <v>Rezent\LUCIFORA_2005.pdf</v>
          </cell>
          <cell r="E14353" t="str">
            <v>http://www.int-res.com/articles/meps2005/289/m289p237.pdf</v>
          </cell>
          <cell r="F14353" t="str">
            <v>LUCIFORA, L.O. &amp; MENNI, R.C. &amp; ESCALANTE, A.H.</v>
          </cell>
          <cell r="G14353">
            <v>2005</v>
          </cell>
          <cell r="H14353" t="str">
            <v>Reproduction, abundance and feeding habits of the broadnose sevengill shark Notorynchus cepedianus in north Patagonia, Argentina.</v>
          </cell>
          <cell r="I14353" t="str">
            <v>Marine Ecology Progress Series, 289: 237–244</v>
          </cell>
        </row>
        <row r="14354">
          <cell r="A14354">
            <v>15066</v>
          </cell>
          <cell r="B14354" t="str">
            <v>D</v>
          </cell>
          <cell r="C14354" t="str">
            <v>Rezent\SOUISSI_2007.pdf</v>
          </cell>
          <cell r="F14354" t="str">
            <v>SOUISSI, B.J. &amp; GOLANI, D. &amp; MEJRI, H. &amp; BEN SALEM, M. &amp; CAPAPÉ, C.</v>
          </cell>
          <cell r="G14354">
            <v>2007</v>
          </cell>
          <cell r="H14354" t="str">
            <v>First confirmed record of the Halave's guitarfish, Rhinobatos halavi (Forsskål, 1775) (Chondrichthyes: Rhinobatidae) in the Mediterranean Sea with a description of a case of albinism in elasmobranchs.</v>
          </cell>
          <cell r="I14354" t="str">
            <v>Cahiers de Biologie Marine, 48 (1): 67–75</v>
          </cell>
        </row>
        <row r="14355">
          <cell r="A14355">
            <v>15067</v>
          </cell>
          <cell r="B14355" t="str">
            <v>D</v>
          </cell>
          <cell r="C14355" t="str">
            <v>Rezent\BRACCINI_2008.pdf</v>
          </cell>
          <cell r="E14355" t="str">
            <v>http://www.int-res.com/articles/meps2008/371/m371p273.pdf</v>
          </cell>
          <cell r="F14355" t="str">
            <v>BRACCINI, M.</v>
          </cell>
          <cell r="G14355">
            <v>2008</v>
          </cell>
          <cell r="H14355" t="str">
            <v>Feeding ecology of two high-order predators from south-eastern Australia: the coastal broadnose and the deepwater sharpnose sevengill sharks.</v>
          </cell>
          <cell r="I14355" t="str">
            <v>Marine Ecology Progress Series, 371: 273–284</v>
          </cell>
        </row>
        <row r="14356">
          <cell r="A14356">
            <v>15068</v>
          </cell>
          <cell r="B14356" t="str">
            <v>D</v>
          </cell>
          <cell r="C14356" t="str">
            <v>Rezent\BANSEMER_2009.pdf</v>
          </cell>
          <cell r="E14356" t="str">
            <v>http://www.int-res.com/articles/meps2008/374/m374p215.pdf</v>
          </cell>
          <cell r="F14356" t="str">
            <v>BANSEMER, C.S. &amp; BENNETT, M.B.</v>
          </cell>
          <cell r="G14356">
            <v>2009</v>
          </cell>
          <cell r="H14356" t="str">
            <v>Reproductive periodicity, localized movements and behavioural segregation of pregnant Carcharias taurus at Wolf Rock, southeast Queensland, Australia.</v>
          </cell>
          <cell r="I14356" t="str">
            <v>Marine Ecology Progress Series, 374: 215–227</v>
          </cell>
        </row>
        <row r="14357">
          <cell r="A14357">
            <v>15069</v>
          </cell>
          <cell r="B14357" t="str">
            <v>D</v>
          </cell>
          <cell r="C14357" t="str">
            <v>Rezent\MATICH_2012.pdf</v>
          </cell>
          <cell r="F14357" t="str">
            <v>MATICH, P. &amp; HEITHAUS, M.R.</v>
          </cell>
          <cell r="G14357">
            <v>2012</v>
          </cell>
          <cell r="H14357" t="str">
            <v>Effects of an extreme temperature event on the behavior and age structure of an estuarine top predator, Carcharhinus leucas.</v>
          </cell>
          <cell r="I14357" t="str">
            <v>Marine Ecology Progress Series, 447: 165–178</v>
          </cell>
        </row>
        <row r="14358">
          <cell r="A14358">
            <v>15070</v>
          </cell>
          <cell r="B14358" t="str">
            <v>D</v>
          </cell>
          <cell r="C14358" t="str">
            <v>Rezent\YAGISHITA_2009.pdf</v>
          </cell>
          <cell r="F14358" t="str">
            <v>YAGISHITA, N. &amp; YAMAGUCHI, A.</v>
          </cell>
          <cell r="G14358">
            <v>2009</v>
          </cell>
          <cell r="H14358" t="str">
            <v>Isolation and characterization of eight microsatellite loci from the longheaded eagle ray, Aetobatus flagellum (Elasmobranchii, Myliobatidae)</v>
          </cell>
          <cell r="I14358" t="str">
            <v>Molecular Ecology Resources, 9 (3): 1034–1036</v>
          </cell>
        </row>
        <row r="14359">
          <cell r="A14359">
            <v>15071</v>
          </cell>
          <cell r="B14359" t="str">
            <v>D</v>
          </cell>
          <cell r="C14359" t="str">
            <v>Rezent\15071.pdf</v>
          </cell>
          <cell r="F14359" t="str">
            <v>DING, S.-X. &amp; PAN, Y. &amp; ZENG, H.-S. &amp; WANG, J.</v>
          </cell>
          <cell r="G14359">
            <v>2009</v>
          </cell>
          <cell r="H14359" t="str">
            <v>Characterization of 12 polymorphic microsatellite loci for the whitespotted bamboo shark (Chiloscyllium plagiosum Bennett)</v>
          </cell>
          <cell r="I14359" t="str">
            <v>Molecular Ecology Resources, 9 (5): 1398–1400</v>
          </cell>
        </row>
        <row r="14360">
          <cell r="A14360">
            <v>15072</v>
          </cell>
          <cell r="B14360" t="str">
            <v>D</v>
          </cell>
          <cell r="C14360" t="str">
            <v>Rezent\MENDONCA_2009a.pdf</v>
          </cell>
          <cell r="F14360" t="str">
            <v>MENDONÇA, F.F. &amp; HASHIMOTO, D.T. &amp; PORTO-FORESTI, F. &amp; OLIVEIRA, C. &amp; GADIG, O.B.F. &amp; FORESTI, F.</v>
          </cell>
          <cell r="G14360">
            <v>2009</v>
          </cell>
          <cell r="H14360" t="str">
            <v>Identification of the shark species Rhizoprionodon lalandii and R. porosus (Elasmobranchii, Carcharhinidae) by multiplex PCR and PCR-RFLP techniques.</v>
          </cell>
          <cell r="I14360" t="str">
            <v>Molecular Ecology Resources, 9 (3): 771–773</v>
          </cell>
        </row>
        <row r="14361">
          <cell r="A14361">
            <v>15073</v>
          </cell>
          <cell r="B14361" t="str">
            <v>D</v>
          </cell>
          <cell r="C14361" t="str">
            <v>Rezent\RAMÍREZ-MACÍAS_2009.pdf</v>
          </cell>
          <cell r="F14361" t="str">
            <v>RAMÍREZ-MACÍAS, D. &amp; SHAW, K. &amp; WARD, R. &amp; GALVÁN-MAGAÑA, F. &amp; VÁZQUEZ-JUÁREZ, R.</v>
          </cell>
          <cell r="G14361">
            <v>2009</v>
          </cell>
          <cell r="H14361" t="str">
            <v>Isolation and characterization of microsatellite loci in the whale shark (Rhincodon typus)</v>
          </cell>
          <cell r="I14361" t="str">
            <v>Molecular Ecology Resources, 9 (3): 798–800</v>
          </cell>
        </row>
        <row r="14362">
          <cell r="A14362">
            <v>15074</v>
          </cell>
          <cell r="B14362" t="str">
            <v>D</v>
          </cell>
          <cell r="C14362" t="str">
            <v>Rezent\LARSON_2009.pdf</v>
          </cell>
          <cell r="F14362" t="str">
            <v>LARSON, S.E. &amp; TINNEMORE, D. &amp; AMEMIYA, C.T.</v>
          </cell>
          <cell r="G14362">
            <v>2009</v>
          </cell>
          <cell r="H14362" t="str">
            <v>Microsatellite loci within sixgill sharks, Hexanchus griseus.</v>
          </cell>
          <cell r="I14362" t="str">
            <v>Molecular Ecology Resources, 9 (3): 978–981</v>
          </cell>
        </row>
        <row r="14363">
          <cell r="A14363">
            <v>15075</v>
          </cell>
          <cell r="B14363" t="str">
            <v>D</v>
          </cell>
          <cell r="C14363" t="str">
            <v>Rezent1\15075.pdf</v>
          </cell>
          <cell r="F14363" t="str">
            <v>CANAVAN, W.P.</v>
          </cell>
          <cell r="G14363">
            <v>1928</v>
          </cell>
          <cell r="H14363" t="str">
            <v>A new species of Phyllobothrium van Ben., from an Alaska Dog Salmon with a note on the occurrence of Crossobothrium angustum Linton, in the Thresher Shark.</v>
          </cell>
          <cell r="I14363" t="str">
            <v>Journal of Helminthology, 6 (1): 51–55</v>
          </cell>
        </row>
        <row r="14364">
          <cell r="A14364">
            <v>15076</v>
          </cell>
          <cell r="B14364" t="str">
            <v>D</v>
          </cell>
          <cell r="C14364" t="str">
            <v>Rezent1\15076.pdf</v>
          </cell>
          <cell r="F14364" t="str">
            <v>HUNTER, G.C. &amp; KILLE, R.A.</v>
          </cell>
          <cell r="G14364">
            <v>1950</v>
          </cell>
          <cell r="H14364" t="str">
            <v>Some Observations on Dictyocotyle coeliaca Nybelin, 1941 (Monogenea).</v>
          </cell>
          <cell r="I14364" t="str">
            <v>Journal of Helminthology, 24 (1–2): 15–22</v>
          </cell>
        </row>
        <row r="14365">
          <cell r="A14365">
            <v>15077</v>
          </cell>
          <cell r="B14365" t="str">
            <v>D</v>
          </cell>
          <cell r="C14365" t="str">
            <v>Rezent1\15077.pdf</v>
          </cell>
          <cell r="F14365" t="str">
            <v>EIBL-EIBESFELDT, I. &amp; HASS, H.</v>
          </cell>
          <cell r="G14365">
            <v>1959</v>
          </cell>
          <cell r="H14365" t="str">
            <v>Erfahrungen mit Haien.</v>
          </cell>
          <cell r="I14365" t="str">
            <v>Zeitschrift für Tierpsychology, 16 (6): 733–746</v>
          </cell>
        </row>
        <row r="14366">
          <cell r="A14366">
            <v>15078</v>
          </cell>
          <cell r="B14366" t="str">
            <v>D</v>
          </cell>
          <cell r="C14366" t="str">
            <v>Rezent1\15078.pdf</v>
          </cell>
          <cell r="F14366" t="str">
            <v>SAOUD, M.</v>
          </cell>
          <cell r="G14366">
            <v>1963</v>
          </cell>
          <cell r="H14366" t="str">
            <v>On a new cestode, Anthobothrium taeniuri n. sp., (Tetraphyllidea) from the Red Sea sting ray and the relationship between Anthobothrium van Beneden, 1850, Rhodobothrium Linton, 1889 and Inermiphyllidium Riser, 1955.</v>
          </cell>
          <cell r="I14366" t="str">
            <v>Journal of Helminthology, 37 (1–2): 135–144</v>
          </cell>
        </row>
        <row r="14367">
          <cell r="A14367">
            <v>15079</v>
          </cell>
          <cell r="B14367" t="str">
            <v>D</v>
          </cell>
          <cell r="C14367" t="str">
            <v>Rezent\MENNI_1984.pdf</v>
          </cell>
          <cell r="F14367" t="str">
            <v>MENNI, R.C. &amp; LÓPEZ, H.</v>
          </cell>
          <cell r="G14367">
            <v>1984</v>
          </cell>
          <cell r="H14367" t="str">
            <v>Distributional patterns of Argentine marine fishes.</v>
          </cell>
          <cell r="I14367" t="str">
            <v>Physis, A, 42: 71–85</v>
          </cell>
        </row>
        <row r="14368">
          <cell r="A14368">
            <v>15080</v>
          </cell>
          <cell r="B14368" t="str">
            <v>D</v>
          </cell>
          <cell r="C14368" t="str">
            <v>Rezent1\15080.pdf</v>
          </cell>
          <cell r="F14368" t="str">
            <v>KLIMLEY, A.P.</v>
          </cell>
          <cell r="G14368">
            <v>1985</v>
          </cell>
          <cell r="H14368" t="str">
            <v>Schooling in the large predator, Sphyrna lewini, a species with low risk of predation: a non-egalitarian state.</v>
          </cell>
          <cell r="I14368" t="str">
            <v>Zeitschrift für Tierpsychology, 70 (4): 297–319</v>
          </cell>
        </row>
        <row r="14369">
          <cell r="A14369">
            <v>15081</v>
          </cell>
          <cell r="F14369" t="str">
            <v>BARANES, A.</v>
          </cell>
          <cell r="G14369">
            <v>1986</v>
          </cell>
          <cell r="H14369" t="str">
            <v>Comparative systematics and reproduction of the carcharhinid sharks of the Northern Red Sea.</v>
          </cell>
          <cell r="I14369" t="str">
            <v>PhD Thesis, Hebrew University, Jerusalem, Israel.</v>
          </cell>
        </row>
        <row r="14370">
          <cell r="A14370">
            <v>15082</v>
          </cell>
          <cell r="F14370" t="str">
            <v>CAPAPÉ, C. &amp; ZAOUALI, J.</v>
          </cell>
          <cell r="G14370">
            <v>1992</v>
          </cell>
          <cell r="H14370" t="str">
            <v>The diet of the marled stingray, Dasyatis marmorata (Pisces, Dasyatidae) from Tunisian waters.</v>
          </cell>
          <cell r="I14370" t="str">
            <v>Vie et Milieu, 42: 269–276</v>
          </cell>
        </row>
        <row r="14371">
          <cell r="A14371">
            <v>15083</v>
          </cell>
          <cell r="B14371" t="str">
            <v>D</v>
          </cell>
          <cell r="C14371" t="str">
            <v>Rezent\CARRIER_2003.pdf</v>
          </cell>
          <cell r="F14371" t="str">
            <v>CARRIER, J.C. &amp; MURRU, F.L. &amp; WALSH, M.T. &amp; PRATT, H.L.</v>
          </cell>
          <cell r="G14371">
            <v>2003</v>
          </cell>
          <cell r="H14371" t="str">
            <v>Assessing reproductive potential and gestation in nurse sharks (Ginglymostoma cirratum) using ultrasonography and endoscopy: an example of bridging the gap between field research and captive studies.</v>
          </cell>
          <cell r="I14371" t="str">
            <v>Zoo Biology, 22 (2): 179–187</v>
          </cell>
        </row>
        <row r="14372">
          <cell r="A14372">
            <v>15084</v>
          </cell>
          <cell r="B14372" t="str">
            <v>D</v>
          </cell>
          <cell r="C14372" t="str">
            <v>Rezent\FRIGGENS_2005.pdf</v>
          </cell>
          <cell r="F14372" t="str">
            <v>FRIGGENS, M.M. &amp; BROWN, J.H.</v>
          </cell>
          <cell r="G14372">
            <v>2005</v>
          </cell>
          <cell r="H14372" t="str">
            <v>Niche partitioning in the cestode communities of two elasmobranchs.</v>
          </cell>
          <cell r="I14372" t="str">
            <v>Oikos, 108 (1): 76–84</v>
          </cell>
        </row>
        <row r="14373">
          <cell r="A14373">
            <v>15085</v>
          </cell>
          <cell r="F14373" t="str">
            <v>MOOSLEITNER, H.</v>
          </cell>
          <cell r="G14373">
            <v>2005</v>
          </cell>
          <cell r="H14373" t="str">
            <v>Interspecific associations of elasmobranchs and teleosts with special regard to benthic species.</v>
          </cell>
          <cell r="I14373" t="str">
            <v>Zeitschrift für Fischkunde, 7: 121–136</v>
          </cell>
        </row>
        <row r="14374">
          <cell r="A14374">
            <v>15086</v>
          </cell>
          <cell r="B14374" t="str">
            <v>D</v>
          </cell>
          <cell r="C14374" t="str">
            <v>Rezent\PINTO_2006.pdf</v>
          </cell>
          <cell r="F14374" t="str">
            <v>PINTO, R.M. &amp; KNOFF, M. &amp; SÃO CLEMENTE, S.C. &amp; LANFREDI, R.M. &amp; GÓMES, D.C.</v>
          </cell>
          <cell r="G14374">
            <v>2006</v>
          </cell>
          <cell r="H14374" t="str">
            <v>The taxonomy of some Poecilacanthoidea (Eucestoda: Trypanorhyncha) from elasmobranchs off the southern coast of Brazil.</v>
          </cell>
          <cell r="I14374" t="str">
            <v>Journal of Helminthology, 80 (3): 291–298</v>
          </cell>
        </row>
        <row r="14375">
          <cell r="A14375">
            <v>15087</v>
          </cell>
          <cell r="B14375" t="str">
            <v>D</v>
          </cell>
          <cell r="C14375" t="str">
            <v>Rezent\OLD_2006.pdf</v>
          </cell>
          <cell r="F14375" t="str">
            <v>OLD, J. &amp; HUVENEERS, C.</v>
          </cell>
          <cell r="G14375">
            <v>2006</v>
          </cell>
          <cell r="H14375" t="str">
            <v>Morphology of the blood cells from three species of wobbegong sharks (Orectolobus species) on the east coast of New South Wales.</v>
          </cell>
          <cell r="I14375" t="str">
            <v>Zoo Biology, 25 (1): 73–82</v>
          </cell>
        </row>
        <row r="14376">
          <cell r="A14376">
            <v>15088</v>
          </cell>
          <cell r="B14376" t="str">
            <v>D</v>
          </cell>
          <cell r="C14376" t="str">
            <v>Rezent\DAVIS_2006.pdf</v>
          </cell>
          <cell r="F14376" t="str">
            <v>DAVIS, M.R. &amp; MYLNICZENKO, N. &amp; STORMS, T. &amp; RAYMOND, F. &amp; DUNN, J.L.</v>
          </cell>
          <cell r="G14376">
            <v>2006</v>
          </cell>
          <cell r="H14376" t="str">
            <v>Evaluation of intramuscular ketoprofen and butorphanol as analgesics in chain dogfish (Scyliorhinus retifer).</v>
          </cell>
          <cell r="I14376" t="str">
            <v>Zoo Biology, 25 (6): 491–500</v>
          </cell>
        </row>
        <row r="14377">
          <cell r="A14377">
            <v>15089</v>
          </cell>
          <cell r="B14377" t="str">
            <v>D</v>
          </cell>
          <cell r="C14377" t="str">
            <v>Rezent\ODDONE_2007b.pdf</v>
          </cell>
          <cell r="E14377" t="str">
            <v>http://www.icm.csic.es/scimar/download.php/Cd/cd4faa784238322dc69ec6e882dd9f2b/IdArt/3548</v>
          </cell>
          <cell r="F14377" t="str">
            <v>ODDONE, M.C. &amp; DE AMORIM, A.F. &amp; MANCINI, P.L. &amp; NORBIS, W. &amp; VELASCO, G.</v>
          </cell>
          <cell r="G14377">
            <v>2007</v>
          </cell>
          <cell r="H14377" t="str">
            <v>The reproductive biology and cycle of Rioraja agassizi (Müller and Henle, 1841) (Chondrichthyes: Rajidae) in southeastern Brazil, SE Atlantic Ocean.</v>
          </cell>
          <cell r="I14377" t="str">
            <v>Scientia Marina, 71 (3): 593–604</v>
          </cell>
        </row>
        <row r="14378">
          <cell r="A14378">
            <v>15090</v>
          </cell>
          <cell r="B14378" t="str">
            <v>D</v>
          </cell>
          <cell r="C14378" t="str">
            <v>Rezent\FRID_2008.pdf</v>
          </cell>
          <cell r="F14378" t="str">
            <v>FRID, A. &amp; BAKER, G.G. &amp; DILL, L.M.</v>
          </cell>
          <cell r="G14378">
            <v>2008</v>
          </cell>
          <cell r="H14378" t="str">
            <v>Do shark declines create fear-released systems?</v>
          </cell>
          <cell r="I14378" t="str">
            <v>Oikos, 117 (2): 191–201</v>
          </cell>
        </row>
        <row r="14379">
          <cell r="A14379">
            <v>15091</v>
          </cell>
          <cell r="B14379" t="str">
            <v>D</v>
          </cell>
          <cell r="C14379" t="str">
            <v>Rezent\CAPAPÉ_2008a.pdf</v>
          </cell>
          <cell r="F14379" t="str">
            <v>CAPAPÉ, C. &amp; VERGNE, Y. &amp; REYNAUD, C. &amp; GUÉLORGET, O. &amp; QUIGNARD, J.-P.</v>
          </cell>
          <cell r="G14379">
            <v>2008</v>
          </cell>
          <cell r="H14379" t="str">
            <v>Maturity, fecundity and occurrence of the smallspotted catshark Scyliorhinus canicula (Chondrichthyes: Scyliorhinidae) off the Languedocian coast (southern France, north-western Mediterranean).</v>
          </cell>
          <cell r="I14379" t="str">
            <v>Vie et Milieu, 58 (1): 47–55</v>
          </cell>
        </row>
        <row r="14380">
          <cell r="A14380">
            <v>15092</v>
          </cell>
          <cell r="B14380" t="str">
            <v>D</v>
          </cell>
          <cell r="C14380" t="str">
            <v>Rezent\PAYNE_2012.pdf</v>
          </cell>
          <cell r="F14380" t="str">
            <v>PAYNE, E.J.</v>
          </cell>
          <cell r="G14380">
            <v>2012</v>
          </cell>
          <cell r="H14380" t="str">
            <v>Husbandry and growth rates of neonate epaulette sharks, Hemiscyllium ocellatum in captivity.</v>
          </cell>
          <cell r="I14380" t="str">
            <v>Zoo Biology, 31 (6): 718–724</v>
          </cell>
        </row>
        <row r="14381">
          <cell r="A14381">
            <v>15093</v>
          </cell>
          <cell r="B14381" t="str">
            <v>D</v>
          </cell>
          <cell r="C14381" t="str">
            <v>Rezent\OTWAY_2012.pdf</v>
          </cell>
          <cell r="F14381" t="str">
            <v>OTWAY, N.M. &amp; ELLIS, M.</v>
          </cell>
          <cell r="G14381">
            <v>2012</v>
          </cell>
          <cell r="H14381" t="str">
            <v>Construction and test of an artificial uterus for ex situ development of shark embryos.</v>
          </cell>
          <cell r="I14381" t="str">
            <v>Zoo Biology, 31 (2): 197–205</v>
          </cell>
        </row>
        <row r="14382">
          <cell r="A14382">
            <v>15094</v>
          </cell>
          <cell r="B14382" t="str">
            <v>D</v>
          </cell>
          <cell r="C14382" t="str">
            <v>Rezent\GUDGER_1950a.pdf</v>
          </cell>
          <cell r="F14382" t="str">
            <v>GUDGER, E.W.</v>
          </cell>
          <cell r="G14382">
            <v>1950</v>
          </cell>
          <cell r="H14382" t="str">
            <v>A Boy Attacked by a Shark, July 25, 1936 in Buzzard's Bay Massachusetts with Notes on Attacks by Another Shark Along the New Jersey Coast in 1916.</v>
          </cell>
          <cell r="I14382" t="str">
            <v>American Midland Naturalist, 44 (3): 714–719</v>
          </cell>
        </row>
        <row r="14383">
          <cell r="A14383">
            <v>15095</v>
          </cell>
          <cell r="B14383" t="str">
            <v>D</v>
          </cell>
          <cell r="C14383" t="str">
            <v>Rezent\ALLEN_1923.pdf</v>
          </cell>
          <cell r="F14383" t="str">
            <v>ALLEN, W.E.</v>
          </cell>
          <cell r="G14383">
            <v>1923</v>
          </cell>
          <cell r="H14383" t="str">
            <v>Behavior of the Thresher Shark</v>
          </cell>
          <cell r="I14383" t="str">
            <v>Science, 58 (1489): 31–32</v>
          </cell>
        </row>
        <row r="14384">
          <cell r="A14384">
            <v>15096</v>
          </cell>
          <cell r="B14384" t="str">
            <v>D</v>
          </cell>
          <cell r="C14384" t="str">
            <v>Rezent\WILDER_1880.pdf</v>
          </cell>
          <cell r="F14384" t="str">
            <v>WILDER, B.G.</v>
          </cell>
          <cell r="G14384">
            <v>1880</v>
          </cell>
          <cell r="H14384" t="str">
            <v>Do Sharks Swallow Their Young for Protection?</v>
          </cell>
          <cell r="I14384" t="str">
            <v>Science, 1 (19): 236</v>
          </cell>
        </row>
        <row r="14385">
          <cell r="A14385">
            <v>15097</v>
          </cell>
          <cell r="B14385" t="str">
            <v>D</v>
          </cell>
          <cell r="C14385" t="str">
            <v>Rezent\HOGBEN_1959.pdf</v>
          </cell>
          <cell r="F14385" t="str">
            <v>HOGBEN, C.A.M.</v>
          </cell>
          <cell r="G14385">
            <v>1959</v>
          </cell>
          <cell r="H14385" t="str">
            <v>Electrophysiology of the Elasmobranch Stomach.</v>
          </cell>
          <cell r="I14385" t="str">
            <v>Science, 129 (3357): 1224–1225</v>
          </cell>
        </row>
        <row r="14386">
          <cell r="A14386">
            <v>15098</v>
          </cell>
          <cell r="B14386" t="str">
            <v>D</v>
          </cell>
          <cell r="C14386" t="str">
            <v>Rezent\HAMMERSCHLAG_2005.pdf</v>
          </cell>
          <cell r="F14386" t="str">
            <v>HAMMERSCHLAG, N. &amp; FALLOWS, C.</v>
          </cell>
          <cell r="G14386">
            <v>2005</v>
          </cell>
          <cell r="H14386" t="str">
            <v>Galapagos sharks (Carcharhinus galapagensis) at the Bassas da India atoll: first record from the Mozambique Channel and possible significance as a nursery area.</v>
          </cell>
          <cell r="I14386" t="str">
            <v>South African Journal of Science, 101: 375–377</v>
          </cell>
        </row>
        <row r="14387">
          <cell r="A14387">
            <v>15099</v>
          </cell>
          <cell r="B14387" t="str">
            <v>D</v>
          </cell>
          <cell r="C14387" t="str">
            <v>Rezent\REYES_2004.pdf</v>
          </cell>
          <cell r="F14387" t="str">
            <v>REYES, L.M. &amp; GARCÍA-BORBOROGLU, P.</v>
          </cell>
          <cell r="G14387">
            <v>2004</v>
          </cell>
          <cell r="H14387" t="str">
            <v>Killer Whale (Orcinus orca) Predation on Sharks in Patagonia, Argentina: A First Report.</v>
          </cell>
          <cell r="I14387" t="str">
            <v>Aquatic Mammals, 30 (3): 376–379</v>
          </cell>
        </row>
        <row r="14388">
          <cell r="A14388">
            <v>15100</v>
          </cell>
          <cell r="B14388" t="str">
            <v>D</v>
          </cell>
          <cell r="C14388" t="str">
            <v>Rezent\MCKENDRY_1999.pdf</v>
          </cell>
          <cell r="F14388" t="str">
            <v>MCKENDRY, J.E. &amp; BERNIER, N.J. &amp; TAKEI, Y. &amp; DUFF, D.W. &amp; OLSON, K.R. &amp; PERRY, S.F.</v>
          </cell>
          <cell r="G14388">
            <v>1999</v>
          </cell>
          <cell r="H14388" t="str">
            <v>Natriuretic peptides and the control of catecholamine release in two freshwater teleost and a marine elasmobranch fish.</v>
          </cell>
          <cell r="I14388" t="str">
            <v>Fish Physiology and Biochemistry, 20 (1): 61–77</v>
          </cell>
        </row>
        <row r="14389">
          <cell r="A14389">
            <v>15101</v>
          </cell>
          <cell r="B14389" t="str">
            <v>D</v>
          </cell>
          <cell r="C14389" t="str">
            <v>Rezent\GILBERT_1961a.pdf</v>
          </cell>
          <cell r="F14389" t="str">
            <v>GILBERT, P.W. &amp; SCHULTZ, L.P. &amp; SPRINGER, S.</v>
          </cell>
          <cell r="G14389">
            <v>1961</v>
          </cell>
          <cell r="H14389" t="str">
            <v>Shark Attacks 1961.</v>
          </cell>
          <cell r="I14389" t="str">
            <v>Science, 134 (3472): 87–88</v>
          </cell>
        </row>
        <row r="14390">
          <cell r="A14390">
            <v>15102</v>
          </cell>
          <cell r="B14390" t="str">
            <v>D</v>
          </cell>
          <cell r="C14390" t="str">
            <v>Rezent\GILBERT_1960.pdf</v>
          </cell>
          <cell r="F14390" t="str">
            <v>GILBERT, P.W. &amp; SCHULTZ, L.P. &amp; SPRINGER, S.</v>
          </cell>
          <cell r="G14390">
            <v>1960</v>
          </cell>
          <cell r="H14390" t="str">
            <v>Shark Attacks During 1959.</v>
          </cell>
          <cell r="I14390" t="str">
            <v>Science, 132 (3423): 323–326</v>
          </cell>
        </row>
        <row r="14391">
          <cell r="A14391">
            <v>15103</v>
          </cell>
          <cell r="B14391" t="str">
            <v>D</v>
          </cell>
          <cell r="C14391" t="str">
            <v>Rezent\CLARK_1915.pdf</v>
          </cell>
          <cell r="F14391" t="str">
            <v>CLARK, A.H.</v>
          </cell>
          <cell r="G14391">
            <v>1915</v>
          </cell>
          <cell r="H14391" t="str">
            <v>Shark Intoxication.</v>
          </cell>
          <cell r="I14391" t="str">
            <v>Science, 41 (1065): 795–797</v>
          </cell>
        </row>
        <row r="14392">
          <cell r="A14392">
            <v>15104</v>
          </cell>
          <cell r="B14392" t="str">
            <v>D</v>
          </cell>
          <cell r="C14392" t="str">
            <v>Rezent\KATSUKI_1969.pdf</v>
          </cell>
          <cell r="F14392" t="str">
            <v>KATSUKI, Y. &amp; HASHIMOTO, T.</v>
          </cell>
          <cell r="G14392">
            <v>1969</v>
          </cell>
          <cell r="H14392" t="str">
            <v>Shark Pit Organs: Enhancement of Mechanosensitivity by Potassium Ions.</v>
          </cell>
          <cell r="I14392" t="str">
            <v>Science, 166 (3910): 1287–1289</v>
          </cell>
        </row>
        <row r="14393">
          <cell r="A14393">
            <v>15105</v>
          </cell>
          <cell r="B14393" t="str">
            <v>D</v>
          </cell>
          <cell r="C14393" t="str">
            <v>Rezent\PORTER_2011.pdf</v>
          </cell>
          <cell r="F14393" t="str">
            <v>PORTER, M.E. &amp; ROQUE, C.M. &amp; LONG, J.H.</v>
          </cell>
          <cell r="G14393">
            <v>2011</v>
          </cell>
          <cell r="H14393" t="str">
            <v>Swimming fundamentals: turning performance of leopard sharks (Triakis semifasciata) is predicted by body shape and postural reconfiguration.</v>
          </cell>
          <cell r="I14393" t="str">
            <v>Zoology, 114 (6): 348–359</v>
          </cell>
        </row>
        <row r="14394">
          <cell r="A14394">
            <v>15106</v>
          </cell>
          <cell r="B14394" t="str">
            <v>D</v>
          </cell>
          <cell r="C14394" t="str">
            <v>Rezent\SCOTT_1916.pdf</v>
          </cell>
          <cell r="F14394" t="str">
            <v>SCOTT, G.C.</v>
          </cell>
          <cell r="G14394">
            <v>1916</v>
          </cell>
          <cell r="H14394" t="str">
            <v>The Evolutionary Significance of the Osmotic Pressure of the Blood.</v>
          </cell>
          <cell r="I14394" t="str">
            <v>American Naturalist, 50: 641–663</v>
          </cell>
        </row>
        <row r="14395">
          <cell r="A14395">
            <v>15107</v>
          </cell>
          <cell r="B14395" t="str">
            <v>D</v>
          </cell>
          <cell r="C14395" t="str">
            <v>Rezent\BARRY_1984.pdf</v>
          </cell>
          <cell r="F14395" t="str">
            <v>BARRY, M.A. &amp; BOORD, R.L.</v>
          </cell>
          <cell r="G14395">
            <v>1984</v>
          </cell>
          <cell r="H14395" t="str">
            <v>The Spiracular Organ of Sharks and Skates: Anatomical Evidence Indicating a Mechanoreceptive Role.</v>
          </cell>
          <cell r="I14395" t="str">
            <v>Science, 226 (4677): 990–992</v>
          </cell>
        </row>
        <row r="14396">
          <cell r="A14396">
            <v>15108</v>
          </cell>
          <cell r="B14396" t="str">
            <v>D</v>
          </cell>
          <cell r="C14396" t="str">
            <v>Rezent\BONFIL_2005a.pdf</v>
          </cell>
          <cell r="F14396" t="str">
            <v>BONFIL, R. &amp; MEY, M. &amp; SCHOLL, M.C. &amp; JOHNSON, R. &amp; O'BRIEN, S. &amp; OOSTHUIZEN, H. &amp; SWANSON, S. &amp; KOTZE, D. &amp; PATERSON, M.</v>
          </cell>
          <cell r="G14396">
            <v>2005</v>
          </cell>
          <cell r="H14396" t="str">
            <v>Transoceanic Migration, Spatial Dynamics, and Population Linkages of White Sharks</v>
          </cell>
          <cell r="I14396" t="str">
            <v>Science, 310: 100–103</v>
          </cell>
        </row>
        <row r="14397">
          <cell r="A14397">
            <v>15110</v>
          </cell>
          <cell r="B14397" t="str">
            <v>D</v>
          </cell>
          <cell r="C14397" t="str">
            <v>Rezent\KOOB_2004.pdf</v>
          </cell>
          <cell r="E14397" t="str">
            <v>https://sites.google.com/site/elasmobranchhusbandry/manual</v>
          </cell>
          <cell r="F14397" t="str">
            <v>KOOB, T.J.</v>
          </cell>
          <cell r="G14397">
            <v>2004</v>
          </cell>
          <cell r="H14397" t="str">
            <v>Chapter 1: Elasmobranchs in the Public Aquarium: 1860: to 1930.</v>
          </cell>
          <cell r="I14397" t="str">
            <v>In: SMITH, M. &amp; WARMOLTS, D. &amp; THONEY, D. &amp; HUETER, R. (EDITORS): 2004. The Elasmobranch Husbandry Manual: Captive Care of Sharks, Rays and their Relatives. Special Publication of the Ohio Biological Survey: 1–14</v>
          </cell>
        </row>
        <row r="14398">
          <cell r="A14398">
            <v>15111</v>
          </cell>
          <cell r="B14398" t="str">
            <v>D</v>
          </cell>
          <cell r="C14398" t="str">
            <v>Rezent\DAVIS_2004.pdf</v>
          </cell>
          <cell r="E14398" t="str">
            <v>https://sites.google.com/site/elasmobranchhusbandry/manual</v>
          </cell>
          <cell r="F14398" t="str">
            <v>DAVIS, R.</v>
          </cell>
          <cell r="G14398">
            <v>2004</v>
          </cell>
          <cell r="H14398" t="str">
            <v>Chapter 10: Quarantine and Prophylaxis for Elasmobranchs.</v>
          </cell>
          <cell r="I14398" t="str">
            <v>In: SMITH, M. &amp; WARMOLTS, D. &amp; THONEY, D. &amp; HUETER, R. (EDITORS): 2004. The Elasmobranch Husbandry Manual: Captive Care of Sharks, Rays and their Relatives. Special Publication of the Ohio Biological Survey: 143–150</v>
          </cell>
        </row>
        <row r="14399">
          <cell r="A14399">
            <v>15112</v>
          </cell>
          <cell r="B14399" t="str">
            <v>D</v>
          </cell>
          <cell r="C14399" t="str">
            <v>Rezent\GENDRON_2004.pdf</v>
          </cell>
          <cell r="E14399" t="str">
            <v>https://sites.google.com/site/elasmobranchhusbandry/manual</v>
          </cell>
          <cell r="F14399" t="str">
            <v>GENDRON, S.M. &amp; MENZIES, S.</v>
          </cell>
          <cell r="G14399">
            <v>2004</v>
          </cell>
          <cell r="H14399" t="str">
            <v>Chapter 11: Elasmobranch Acclimatization and Introduction.</v>
          </cell>
          <cell r="I14399" t="str">
            <v>In: SMITH, M. &amp; WARMOLTS, D. &amp; THONEY, D. &amp; HUETER, R. (EDITORS): 2004. The Elasmobranch Husbandry Manual: Captive Care of Sharks, Rays and their Relatives. Special Publication of the Ohio Biological Survey: 151–162</v>
          </cell>
        </row>
        <row r="14400">
          <cell r="A14400">
            <v>15113</v>
          </cell>
          <cell r="B14400" t="str">
            <v>D</v>
          </cell>
          <cell r="C14400" t="str">
            <v>Rezent\HODGES_2004.pdf</v>
          </cell>
          <cell r="E14400" t="str">
            <v>https://sites.google.com/site/elasmobranchhusbandry/manual</v>
          </cell>
          <cell r="F14400" t="str">
            <v>HODGES, V. &amp; SABALONES, J.</v>
          </cell>
          <cell r="G14400">
            <v>2004</v>
          </cell>
          <cell r="H14400" t="str">
            <v>Chapter 12: Diving with Elasmobranchs: Safety Protocols.</v>
          </cell>
          <cell r="I14400" t="str">
            <v>In: SMITH, M. &amp; WARMOLTS, D. &amp; THONEY, D. &amp; HUETER, R. (EDITORS): 2004. The Elasmobranch Husbandry Manual: Captive Care of Sharks, Rays and their Relatives. Special Publication of the Ohio Biological Survey: 163–167</v>
          </cell>
        </row>
        <row r="14401">
          <cell r="A14401">
            <v>15114</v>
          </cell>
          <cell r="B14401" t="str">
            <v>D</v>
          </cell>
          <cell r="C14401" t="str">
            <v>Rezent\SABALONES_2004.pdf</v>
          </cell>
          <cell r="E14401" t="str">
            <v>https://sites.google.com/site/elasmobranchhusbandry/manual</v>
          </cell>
          <cell r="F14401" t="str">
            <v>SABALONES, J. &amp; WALTERS, H. &amp; BOHORQUEZ RUEDA, C.A.</v>
          </cell>
          <cell r="G14401">
            <v>2004</v>
          </cell>
          <cell r="H14401" t="str">
            <v>Chapter 13: Learning and Behavioral Enrichment in Elasmobranchs.</v>
          </cell>
          <cell r="I14401" t="str">
            <v>In: SMITH, M. &amp; WARMOLTS, D. &amp; THONEY, D. &amp; HUETER, R. (EDITORS): 2004. The Elasmobranch Husbandry Manual: Captive Care of Sharks, Rays and their Relatives. Special Publication of the Ohio Biological Survey: 169–182</v>
          </cell>
        </row>
        <row r="14402">
          <cell r="A14402">
            <v>15115</v>
          </cell>
          <cell r="B14402" t="str">
            <v>D</v>
          </cell>
          <cell r="C14402" t="str">
            <v>Rezent\MOHAN_2004a.pdf</v>
          </cell>
          <cell r="E14402" t="str">
            <v>https://sites.google.com/site/elasmobranchhusbandry/manual</v>
          </cell>
          <cell r="F14402" t="str">
            <v>MOHAN, P.J. &amp; CLARK, S.T. &amp; SCHMID, T.H.</v>
          </cell>
          <cell r="G14402">
            <v>2004</v>
          </cell>
          <cell r="H14402" t="str">
            <v>Chapter 15: Age and Growth of Captive Sharks.</v>
          </cell>
          <cell r="I14402" t="str">
            <v>In: SMITH, M. &amp; WARMOLTS, D. &amp; THONEY, D. &amp; HUETER, R. (EDITORS): 2004. The Elasmobranch Husbandry Manual: Captive Care of Sharks, Rays and their Relatives. Special Publication of the Ohio Biological Survey: 201–226</v>
          </cell>
        </row>
        <row r="14403">
          <cell r="A14403">
            <v>15116</v>
          </cell>
          <cell r="B14403" t="str">
            <v>D</v>
          </cell>
          <cell r="C14403" t="str">
            <v>Rezent\HENNINGSEN_2004.pdf</v>
          </cell>
          <cell r="E14403" t="str">
            <v>https://sites.google.com/site/elasmobranchhusbandry/manual</v>
          </cell>
          <cell r="F14403" t="str">
            <v>HENNINGSEN, A.D. &amp; SMALE, M.J. &amp; GARNER, R. &amp; KINNUNEN, N.</v>
          </cell>
          <cell r="G14403">
            <v>2004</v>
          </cell>
          <cell r="H14403" t="str">
            <v>Chapter 16: Reproduction, Embryonic Development, and Reproductive Physiology of Elasmobranchs.</v>
          </cell>
          <cell r="I14403" t="str">
            <v>In: SMITH, M. &amp; WARMOLTS, D. &amp; THONEY, D. &amp; HUETER, R. (EDITORS): 2004. The Elasmobranch Husbandry Manual: Captive Care of Sharks, Rays and their Relatives. Special Publication of the Ohio Biological Survey: 227–236</v>
          </cell>
        </row>
        <row r="14404">
          <cell r="A14404">
            <v>15117</v>
          </cell>
          <cell r="B14404" t="str">
            <v>D</v>
          </cell>
          <cell r="C14404" t="str">
            <v>Rezent\HENNINGSEN_2004a.pdf</v>
          </cell>
          <cell r="E14404" t="str">
            <v>https://sites.google.com/site/elasmobranchhusbandry/manual</v>
          </cell>
          <cell r="F14404" t="str">
            <v>HENNINGSEN, A.D. &amp; SMALE, M.J. &amp; GORDON, I. &amp; GARNER, R. &amp; MARIN-OSORNO, R. &amp; KINNUNEN, N.</v>
          </cell>
          <cell r="G14404">
            <v>2004</v>
          </cell>
          <cell r="H14404" t="str">
            <v>Chapter 17: Captive Breeding and Sexual Conflict in Elasmobranchs.</v>
          </cell>
          <cell r="I14404" t="str">
            <v>In: SMITH, M. &amp; WARMOLTS, D. &amp; THONEY, D. &amp; HUETER, R. (EDITORS): 2004. The Elasmobranch Husbandry Manual: Captive Care of Sharks, Rays and their Relatives. Special Publication of the Ohio Biological Survey: 237–248</v>
          </cell>
        </row>
        <row r="14405">
          <cell r="A14405">
            <v>15118</v>
          </cell>
          <cell r="B14405" t="str">
            <v>D</v>
          </cell>
          <cell r="C14405" t="str">
            <v>Rezent\HEIST_2004.pdf</v>
          </cell>
          <cell r="E14405" t="str">
            <v>https://sites.google.com/site/elasmobranchhusbandry/manual</v>
          </cell>
          <cell r="F14405" t="str">
            <v>HEIST, E.J. &amp; FELDHEIM, K.A.</v>
          </cell>
          <cell r="G14405">
            <v>2004</v>
          </cell>
          <cell r="H14405" t="str">
            <v>Chapter 18: Elasmobranch Genetics and Captive Management.</v>
          </cell>
          <cell r="I14405" t="str">
            <v>In: SMITH, M. &amp; WARMOLTS, D. &amp; THONEY, D. &amp; HUETER, R. (EDITORS): 2004. The Elasmobranch Husbandry Manual: Captive Care of Sharks, Rays and their Relatives. Special Publication of the Ohio Biological Survey: 249–259</v>
          </cell>
        </row>
        <row r="14406">
          <cell r="A14406">
            <v>15119</v>
          </cell>
          <cell r="B14406" t="str">
            <v>D</v>
          </cell>
          <cell r="C14406" t="str">
            <v>Rezent\CHARBENEAU_2004.pdf</v>
          </cell>
          <cell r="E14406" t="str">
            <v>https://sites.google.com/site/elasmobranchhusbandry/manual</v>
          </cell>
          <cell r="F14406" t="str">
            <v>CHARBENEAU, G.</v>
          </cell>
          <cell r="G14406">
            <v>2004</v>
          </cell>
          <cell r="H14406" t="str">
            <v>Chapter 19: Physiological and Behavioral Changes to Elasmobranchs in Controlled Environments.</v>
          </cell>
          <cell r="I14406" t="str">
            <v>In: SMITH, M. &amp; WARMOLTS, D. &amp; THONEY, D. &amp; HUETER, R. (EDITORS): 2004. The Elasmobranch Husbandry Manual: Captive Care of Sharks, Rays and their Relatives. Special Publication of the Ohio Biological Survey: 261–270</v>
          </cell>
        </row>
        <row r="14407">
          <cell r="A14407">
            <v>15120</v>
          </cell>
          <cell r="B14407" t="str">
            <v>D</v>
          </cell>
          <cell r="C14407" t="str">
            <v>Rezent\DEHART_2004.pdf</v>
          </cell>
          <cell r="E14407" t="str">
            <v>https://sites.google.com/site/elasmobranchhusbandry/manual</v>
          </cell>
          <cell r="F14407" t="str">
            <v>DEHART, A.</v>
          </cell>
          <cell r="G14407">
            <v>2004</v>
          </cell>
          <cell r="H14407" t="str">
            <v>Chapter 2: Species Selection and Compatibility.</v>
          </cell>
          <cell r="I14407" t="str">
            <v>In: SMITH, M. &amp; WARMOLTS, D. &amp; THONEY, D. &amp; HUETER, R. (EDITORS): 2004. The Elasmobranch Husbandry Manual: Captive Care of Sharks, Rays and their Relatives. Special Publication of the Ohio Biological Survey: 15–23</v>
          </cell>
        </row>
        <row r="14408">
          <cell r="A14408">
            <v>15121</v>
          </cell>
          <cell r="B14408" t="str">
            <v>D</v>
          </cell>
          <cell r="C14408" t="str">
            <v>Rezent\VIOLETTA_2004.pdf</v>
          </cell>
          <cell r="E14408" t="str">
            <v>https://sites.google.com/site/elasmobranchhusbandry/manual</v>
          </cell>
          <cell r="F14408" t="str">
            <v>VIOLETTA, G.</v>
          </cell>
          <cell r="G14408">
            <v>2004</v>
          </cell>
          <cell r="H14408" t="str">
            <v>Chapter 20: Physical Examination of Elasmobranchs.</v>
          </cell>
          <cell r="I14408" t="str">
            <v>In: SMITH, M. &amp; WARMOLTS, D. &amp; THONEY, D. &amp; HUETER, R. (EDITORS): 2004. The Elasmobranch Husbandry Manual: Captive Care of Sharks, Rays and their Relatives. Special Publication of the Ohio Biological Survey: 271–280</v>
          </cell>
        </row>
        <row r="14409">
          <cell r="A14409">
            <v>15122</v>
          </cell>
          <cell r="B14409" t="str">
            <v>D</v>
          </cell>
          <cell r="C14409" t="str">
            <v>Rezent\STAMPER_2004.pdf</v>
          </cell>
          <cell r="E14409" t="str">
            <v>https://sites.google.com/site/elasmobranchhusbandry/manual</v>
          </cell>
          <cell r="F14409" t="str">
            <v>STAMPER, M.A.</v>
          </cell>
          <cell r="G14409">
            <v>2004</v>
          </cell>
          <cell r="H14409" t="str">
            <v>Chapter 21: Immobilization of Elasmobranchs.</v>
          </cell>
          <cell r="I14409" t="str">
            <v>In: SMITH, M. &amp; WARMOLTS, D. &amp; THONEY, D. &amp; HUETER, R. (EDITORS): 2004. The Elasmobranch Husbandry Manual: Captive Care of Sharks, Rays and their Relatives. Special Publication of the Ohio Biological Survey: 281–295</v>
          </cell>
        </row>
        <row r="14410">
          <cell r="A14410">
            <v>15123</v>
          </cell>
          <cell r="B14410" t="str">
            <v>D</v>
          </cell>
          <cell r="C14410" t="str">
            <v>Rezent\STETTER_2004.pdf</v>
          </cell>
          <cell r="E14410" t="str">
            <v>https://sites.google.com/site/elasmobranchhusbandry/manual</v>
          </cell>
          <cell r="F14410" t="str">
            <v>STETTER, M.D.</v>
          </cell>
          <cell r="G14410">
            <v>2004</v>
          </cell>
          <cell r="H14410" t="str">
            <v>Chapter 22: Diagnostic Imaging of Elasmobranchs.</v>
          </cell>
          <cell r="I14410" t="str">
            <v>In: SMITH, M. &amp; WARMOLTS, D. &amp; THONEY, D. &amp; HUETER, R. (EDITORS): 2004. The Elasmobranch Husbandry Manual: Captive Care of Sharks, Rays and their Relatives. Special Publication of the Ohio Biological Survey: 297–306</v>
          </cell>
        </row>
        <row r="14411">
          <cell r="A14411">
            <v>15124</v>
          </cell>
          <cell r="B14411" t="str">
            <v>D</v>
          </cell>
          <cell r="C14411" t="str">
            <v>Rezent\WALSH_2004.pdf</v>
          </cell>
          <cell r="E14411" t="str">
            <v>https://sites.google.com/site/elasmobranchhusbandry/manual</v>
          </cell>
          <cell r="F14411" t="str">
            <v>WALSH, C.J. &amp; LUER, C.A.</v>
          </cell>
          <cell r="G14411">
            <v>2004</v>
          </cell>
          <cell r="H14411" t="str">
            <v>Chapter 23: Elasmobranch Hematology: Identification of Cell Types and Practical Applications.</v>
          </cell>
          <cell r="I14411" t="str">
            <v>In: SMITH, M. &amp; WARMOLTS, D. &amp; THONEY, D. &amp; HUETER, R. (EDITORS): 2004. The Elasmobranch Husbandry Manual: Captive Care of Sharks, Rays and their Relatives. Special Publication of the Ohio Biological Survey: 307–323</v>
          </cell>
        </row>
        <row r="14412">
          <cell r="A14412">
            <v>15125</v>
          </cell>
          <cell r="B14412" t="str">
            <v>D</v>
          </cell>
          <cell r="C14412" t="str">
            <v>Rezent\BENZ_2004.pdf</v>
          </cell>
          <cell r="E14412" t="str">
            <v>https://sites.google.com/site/elasmobranchhusbandry/manual</v>
          </cell>
          <cell r="F14412" t="str">
            <v>BENZ, G.W. &amp; BULLARD, S.A.</v>
          </cell>
          <cell r="G14412">
            <v>2004</v>
          </cell>
          <cell r="H14412" t="str">
            <v>Chapter 24: Metazoan Parasites and Associates of Chondrichthyans with Emphasis on Taxa Harmful to Captive Hosts.</v>
          </cell>
          <cell r="I14412" t="str">
            <v>In: SMITH, M. &amp; WARMOLTS, D. &amp; THONEY, D. &amp; HUETER, R. (EDITORS): 2004. The Elasmobranch Husbandry Manual: Captive Care of Sharks, Rays and their Relatives. Special Publication of the Ohio Biological Survey: 325–416</v>
          </cell>
        </row>
        <row r="14413">
          <cell r="A14413">
            <v>15126</v>
          </cell>
          <cell r="B14413" t="str">
            <v>D</v>
          </cell>
          <cell r="C14413" t="str">
            <v>Rezent\GOERTZ_2004.pdf</v>
          </cell>
          <cell r="E14413" t="str">
            <v>https://sites.google.com/site/elasmobranchhusbandry/manual</v>
          </cell>
          <cell r="F14413" t="str">
            <v>GOERTZ, C.E.C.</v>
          </cell>
          <cell r="G14413">
            <v>2004</v>
          </cell>
          <cell r="H14413" t="str">
            <v>Chapter 25: Protozoal Diseases of Elasmobranchs.</v>
          </cell>
          <cell r="I14413" t="str">
            <v>In: SMITH, M. &amp; WARMOLTS, D. &amp; THONEY, D. &amp; HUETER, R. (EDITORS): 2004. The Elasmobranch Husbandry Manual: Captive Care of Sharks, Rays and their Relatives. Special Publication of the Ohio Biological Survey: 417–426</v>
          </cell>
        </row>
        <row r="14414">
          <cell r="A14414">
            <v>15127</v>
          </cell>
          <cell r="B14414" t="str">
            <v>D</v>
          </cell>
          <cell r="C14414" t="str">
            <v>Rezent\TERRELL_2004.pdf</v>
          </cell>
          <cell r="E14414" t="str">
            <v>https://sites.google.com/site/elasmobranchhusbandry/manual</v>
          </cell>
          <cell r="F14414" t="str">
            <v>TERRELL, S.P.</v>
          </cell>
          <cell r="G14414">
            <v>2004</v>
          </cell>
          <cell r="H14414" t="str">
            <v>Chapter 26: An introduction to Viral, Bacterial, and Fungal Diseases of Elasmobranchs.</v>
          </cell>
          <cell r="I14414" t="str">
            <v>In: SMITH, M. &amp; WARMOLTS, D. &amp; THONEY, D. &amp; HUETER, R. (EDITORS): 2004. The Elasmobranch Husbandry Manual: Captive Care of Sharks, Rays and their Relatives. Special Publication of the Ohio Biological Survey: 427–431</v>
          </cell>
        </row>
        <row r="14415">
          <cell r="A14415">
            <v>15128</v>
          </cell>
          <cell r="B14415" t="str">
            <v>D</v>
          </cell>
          <cell r="C14415" t="str">
            <v>Rezent\GROFF_2004.pdf</v>
          </cell>
          <cell r="E14415" t="str">
            <v>https://sites.google.com/site/elasmobranchhusbandry/manual</v>
          </cell>
          <cell r="F14415" t="str">
            <v>GROFF, J.M.</v>
          </cell>
          <cell r="G14415">
            <v>2004</v>
          </cell>
          <cell r="H14415" t="str">
            <v>Chapter 27: Histological and Histopathological Examination of Elasmobranchs: Emphasis on the Collection and Preparation of Tissues.</v>
          </cell>
          <cell r="I14415" t="str">
            <v>In: SMITH, M. &amp; WARMOLTS, D. &amp; THONEY, D. &amp; HUETER, R. (EDITORS): 2004. The Elasmobranch Husbandry Manual: Captive Care of Sharks, Rays and their Relatives. Special Publication of the Ohio Biological Survey: 433–439</v>
          </cell>
        </row>
        <row r="14416">
          <cell r="A14416">
            <v>15129</v>
          </cell>
          <cell r="B14416" t="str">
            <v>D</v>
          </cell>
          <cell r="C14416" t="str">
            <v>Rezent\CROW_2004.pdf</v>
          </cell>
          <cell r="E14416" t="str">
            <v>https://sites.google.com/site/elasmobranchhusbandry/manual</v>
          </cell>
          <cell r="F14416" t="str">
            <v>CROW, G.L.</v>
          </cell>
          <cell r="G14416">
            <v>2004</v>
          </cell>
          <cell r="H14416" t="str">
            <v>Chapter 28: Goiter in Elasmobranchs.</v>
          </cell>
          <cell r="I14416" t="str">
            <v>In: SMITH, M. &amp; WARMOLTS, D. &amp; THONEY, D. &amp; HUETER, R. (EDITORS): 2004. The Elasmobranch Husbandry Manual: Captive Care of Sharks, Rays and their Relatives. Special Publication of the Ohio Biological Survey: 441–446</v>
          </cell>
        </row>
        <row r="14417">
          <cell r="A14417">
            <v>15130</v>
          </cell>
          <cell r="B14417" t="str">
            <v>D</v>
          </cell>
          <cell r="C14417" t="str">
            <v>Rezent\STAMPER_2004a.pdf</v>
          </cell>
          <cell r="E14417" t="str">
            <v>https://sites.google.com/site/elasmobranchhusbandry/manual</v>
          </cell>
          <cell r="F14417" t="str">
            <v>STAMPER, M.A. &amp; MILLER, S.M. &amp; BERZINS, I.K.</v>
          </cell>
          <cell r="G14417">
            <v>2004</v>
          </cell>
          <cell r="H14417" t="str">
            <v>Chapter 29: Pharmacology in Elasmobranchs.</v>
          </cell>
          <cell r="I14417" t="str">
            <v>In: SMITH, M. &amp; WARMOLTS, D. &amp; THONEY, D. &amp; HUETER, R. (EDITORS): 2004. The Elasmobranch Husbandry Manual: Captive Care of Sharks, Rays and their Relatives. Special Publication of the Ohio Biological Survey: 447–466</v>
          </cell>
        </row>
        <row r="14418">
          <cell r="A14418">
            <v>15131</v>
          </cell>
          <cell r="B14418" t="str">
            <v>D</v>
          </cell>
          <cell r="C14418" t="str">
            <v>Rezent\CHOROMANSKI_2004.pdf</v>
          </cell>
          <cell r="E14418" t="str">
            <v>https://sites.google.com/site/elasmobranchhusbandry/manual</v>
          </cell>
          <cell r="F14418" t="str">
            <v>CHOROMANSKI, J.M.</v>
          </cell>
          <cell r="G14418">
            <v>2004</v>
          </cell>
          <cell r="H14418" t="str">
            <v>Chapter 3: Collecting Elasmobranchs: Legislation, Permitting, Ethics, and Commercial Collectors.</v>
          </cell>
          <cell r="I14418" t="str">
            <v>In: SMITH, M. &amp; WARMOLTS, D. &amp; THONEY, D. &amp; HUETER, R. (EDITORS): 2004. The Elasmobranch Husbandry Manual: Captive Care of Sharks, Rays and their Relatives. Special Publication of the Ohio Biological Survey: 25–41</v>
          </cell>
        </row>
        <row r="14419">
          <cell r="A14419">
            <v>15132</v>
          </cell>
          <cell r="B14419" t="str">
            <v>D</v>
          </cell>
          <cell r="C14419" t="str">
            <v>Rezent\CROW_2004a.pdf</v>
          </cell>
          <cell r="E14419" t="str">
            <v>https://sites.google.com/site/elasmobranchhusbandry/manual</v>
          </cell>
          <cell r="F14419" t="str">
            <v>CROW, G.L. &amp; BROCK, J.A.</v>
          </cell>
          <cell r="G14419">
            <v>2004</v>
          </cell>
          <cell r="H14419" t="str">
            <v>Chapter 30: Necropsy Methods and Procedures for Elasmobranchs.</v>
          </cell>
          <cell r="I14419" t="str">
            <v>In: SMITH, M. &amp; WARMOLTS, D. &amp; THONEY, D. &amp; HUETER, R. (EDITORS): 2004. The Elasmobranch Husbandry Manual: Captive Care of Sharks, Rays and their Relatives. Special Publication of the Ohio Biological Survey: 467–472</v>
          </cell>
        </row>
        <row r="14420">
          <cell r="A14420">
            <v>15133</v>
          </cell>
          <cell r="B14420" t="str">
            <v>D</v>
          </cell>
          <cell r="C14420" t="str">
            <v>Rezent\ROSS_2004.pdf</v>
          </cell>
          <cell r="E14420" t="str">
            <v>https://sites.google.com/site/elasmobranchhusbandry/manual</v>
          </cell>
          <cell r="F14420" t="str">
            <v>ROSS, R.</v>
          </cell>
          <cell r="G14420">
            <v>2004</v>
          </cell>
          <cell r="H14420" t="str">
            <v>Chapter 31: Husbandry of Freshwater Stingrays of the Family Potamotrygonidae.</v>
          </cell>
          <cell r="I14420" t="str">
            <v>In: SMITH, M. &amp; WARMOLTS, D. &amp; THONEY, D. &amp; HUETER, R. (EDITORS): 2004. The Elasmobranch Husbandry Manual: Captive Care of Sharks, Rays and their Relatives. Special Publication of the Ohio Biological Survey: 473–482</v>
          </cell>
        </row>
        <row r="14421">
          <cell r="A14421">
            <v>15134</v>
          </cell>
          <cell r="B14421" t="str">
            <v>D</v>
          </cell>
          <cell r="C14421" t="str">
            <v>Rezent\DEHART_2004a.pdf</v>
          </cell>
          <cell r="E14421" t="str">
            <v>https://sites.google.com/site/elasmobranchhusbandry/manual</v>
          </cell>
          <cell r="F14421" t="str">
            <v>DEHART, A.</v>
          </cell>
          <cell r="G14421">
            <v>2004</v>
          </cell>
          <cell r="H14421" t="str">
            <v>Chapter 32: Husbandry of Tiger Sharks, Galeocerdo cuvier.</v>
          </cell>
          <cell r="I14421" t="str">
            <v>In: SMITH, M. &amp; WARMOLTS, D. &amp; THONEY, D. &amp; HUETER, R. (EDITORS): 2004. The Elasmobranch Husbandry Manual: Captive Care of Sharks, Rays and their Relatives. Special Publication of the Ohio Biological Survey: 483–486</v>
          </cell>
        </row>
        <row r="14422">
          <cell r="A14422">
            <v>15135</v>
          </cell>
          <cell r="B14422" t="str">
            <v>D</v>
          </cell>
          <cell r="C14422" t="str">
            <v>Rezent\KUNZE_2004.pdf</v>
          </cell>
          <cell r="E14422" t="str">
            <v>https://sites.google.com/site/elasmobranchhusbandry/manual</v>
          </cell>
          <cell r="F14422" t="str">
            <v>KUNZE, K. &amp; SIMMONS, L.</v>
          </cell>
          <cell r="G14422">
            <v>2004</v>
          </cell>
          <cell r="H14422" t="str">
            <v>Chapter 34: Notes on Reproduction of the Zebra Shark, Stegostoma fasciatum, in a Captive Environment.</v>
          </cell>
          <cell r="I14422" t="str">
            <v>In: SMITH, M. &amp; WARMOLTS, D. &amp; THONEY, D. &amp; HUETER, R. (EDITORS): 2004. The Elasmobranch Husbandry Manual: Captive Care of Sharks, Rays and their Relatives. Special Publication of the Ohio Biological Survey: 493–497</v>
          </cell>
        </row>
        <row r="14423">
          <cell r="A14423">
            <v>15136</v>
          </cell>
          <cell r="B14423" t="str">
            <v>D</v>
          </cell>
          <cell r="C14423" t="str">
            <v>Rezent\CARRIER_2004.pdf</v>
          </cell>
          <cell r="E14423" t="str">
            <v>https://sites.google.com/site/elasmobranchhusbandry/manual</v>
          </cell>
          <cell r="F14423" t="str">
            <v>CARRIER, J.C. &amp; MURRU, F.L. &amp; WALSH, M.T. &amp; PRATT, H.L.</v>
          </cell>
          <cell r="G14423">
            <v>2004</v>
          </cell>
          <cell r="H14423" t="str">
            <v>Chapter 35: Assessing Reproductive Potential and Gestation in Nurse Sharks.</v>
          </cell>
          <cell r="I14423" t="str">
            <v>In: SMITH, M. &amp; WARMOLTS, D. &amp; THONEY, D. &amp; HUETER, R. (EDITORS): 2004. The Elasmobranch Husbandry Manual: Captive Care of Sharks, Rays and their Relatives. Special Publication of the Ohio Biological Survey: 499–504</v>
          </cell>
        </row>
        <row r="14424">
          <cell r="A14424">
            <v>15137</v>
          </cell>
          <cell r="B14424" t="str">
            <v>D</v>
          </cell>
          <cell r="C14424" t="str">
            <v>Rezent\JANSE_2004a.pdf</v>
          </cell>
          <cell r="E14424" t="str">
            <v>https://sites.google.com/site/elasmobranchhusbandry/manual</v>
          </cell>
          <cell r="F14424" t="str">
            <v>JANSE, M. &amp; DAVIS, J.</v>
          </cell>
          <cell r="G14424">
            <v>2004</v>
          </cell>
          <cell r="H14424" t="str">
            <v>Chapter 36: Record-keeping for Elasmobranch Exhibits.</v>
          </cell>
          <cell r="I14424" t="str">
            <v>In: SMITH, M. &amp; WARMOLTS, D. &amp; THONEY, D. &amp; HUETER, R. (EDITORS): 2004. The Elasmobranch Husbandry Manual: Captive Care of Sharks, Rays and their Relatives. Special Publication of the Ohio Biological Survey: 505–514</v>
          </cell>
        </row>
        <row r="14425">
          <cell r="A14425">
            <v>15138</v>
          </cell>
          <cell r="B14425" t="str">
            <v>D</v>
          </cell>
          <cell r="C14425" t="str">
            <v>Rezent\GENDRON_2004a.pdf</v>
          </cell>
          <cell r="E14425" t="str">
            <v>https://sites.google.com/site/elasmobranchhusbandry/manual</v>
          </cell>
          <cell r="F14425" t="str">
            <v>GENDRON, S.M. &amp; MENZIES, S.</v>
          </cell>
          <cell r="G14425">
            <v>2004</v>
          </cell>
          <cell r="H14425" t="str">
            <v>Chapter 38: Education and Elasmobranchs in Public Aquariums.</v>
          </cell>
          <cell r="I14425" t="str">
            <v>In: SMITH, M. &amp; WARMOLTS, D. &amp; THONEY, D. &amp; HUETER, R. (EDITORS): 2004. The Elasmobranch Husbandry Manual: Captive Care of Sharks, Rays and their Relatives. Special Publication of the Ohio Biological Survey:</v>
          </cell>
        </row>
        <row r="14426">
          <cell r="A14426">
            <v>15139</v>
          </cell>
          <cell r="B14426" t="str">
            <v>D</v>
          </cell>
          <cell r="C14426" t="str">
            <v>Rezent\CHOROMANSKI_2004a.pdf</v>
          </cell>
          <cell r="E14426" t="str">
            <v>https://sites.google.com/site/elasmobranchhusbandry/manual</v>
          </cell>
          <cell r="F14426" t="str">
            <v>CHOROMANSKI, J.M.</v>
          </cell>
          <cell r="G14426">
            <v>2004</v>
          </cell>
          <cell r="H14426" t="str">
            <v>Chapter 4: Quarantine and Isolation Facilities for Elasmobranchs: Design and Construction.</v>
          </cell>
          <cell r="I14426" t="str">
            <v>In: SMITH, M. &amp; WARMOLTS, D. &amp; THONEY, D. &amp; HUETER, R. (EDITORS): 2004. The Elasmobranch Husbandry Manual: Captive Care of Sharks, Rays and their Relatives. Special Publication of the Ohio Biological Survey: 43–51</v>
          </cell>
        </row>
        <row r="14427">
          <cell r="A14427">
            <v>15140</v>
          </cell>
          <cell r="B14427" t="str">
            <v>D</v>
          </cell>
          <cell r="C14427" t="str">
            <v>Rezent\POWELL_2004.pdf</v>
          </cell>
          <cell r="E14427" t="str">
            <v>https://sites.google.com/site/elasmobranchhusbandry/manual</v>
          </cell>
          <cell r="F14427" t="str">
            <v>POWELL, D.C. &amp; WISNER, M. &amp; RUPP, J.</v>
          </cell>
          <cell r="G14427">
            <v>2004</v>
          </cell>
          <cell r="H14427" t="str">
            <v>Chapter 5: Design and Construction of Exhibits for Elasmobranchs.</v>
          </cell>
          <cell r="I14427" t="str">
            <v>In: SMITH, M. &amp; WARMOLTS, D. &amp; THONEY, D. &amp; HUETER, R. (EDITORS): 2004. The Elasmobranch Husbandry Manual: Captive Care of Sharks, Rays and their Relatives. Special Publication of the Ohio Biological Survey: 53–67</v>
          </cell>
        </row>
        <row r="14428">
          <cell r="A14428">
            <v>15141</v>
          </cell>
          <cell r="B14428" t="str">
            <v>D</v>
          </cell>
          <cell r="C14428" t="str">
            <v>Rezent\MOHAN_2004.pdf</v>
          </cell>
          <cell r="E14428" t="str">
            <v>https://sites.google.com/site/elasmobranchhusbandry/manual</v>
          </cell>
          <cell r="F14428" t="str">
            <v>MOHAN, P.J. &amp; AIKEN, A.</v>
          </cell>
          <cell r="G14428">
            <v>2004</v>
          </cell>
          <cell r="H14428" t="str">
            <v>Chapter 6: Water Quality and Life Support Systems for Large Elasmobranch Exhibits.</v>
          </cell>
          <cell r="I14428" t="str">
            <v>In: SMITH, M. &amp; WARMOLTS, D. &amp; THONEY, D. &amp; HUETER, R. (EDITORS): 2004. The Elasmobranch Husbandry Manual: Captive Care of Sharks, Rays and their Relatives. Special Publication of the Ohio Biological Survey: 69–88</v>
          </cell>
        </row>
        <row r="14429">
          <cell r="A14429">
            <v>15142</v>
          </cell>
          <cell r="B14429" t="str">
            <v>D</v>
          </cell>
          <cell r="C14429" t="str">
            <v>Rezent\MARSHALL_2004.pdf</v>
          </cell>
          <cell r="E14429" t="str">
            <v>https://sites.google.com/site/elasmobranchhusbandry/manual</v>
          </cell>
          <cell r="F14429" t="str">
            <v>MARSHALL, A.</v>
          </cell>
          <cell r="G14429">
            <v>2004</v>
          </cell>
          <cell r="H14429" t="str">
            <v>Chapter 7: Elasmobranch Capture Techniques and Equipment.</v>
          </cell>
          <cell r="I14429" t="str">
            <v>In: SMITH, M. &amp; WARMOLTS, D. &amp; THONEY, D. &amp; HUETER, R. (EDITORS): 2004. The Elasmobranch Husbandry Manual: Captive Care of Sharks, Rays and their Relatives. Special Publication of the Ohio Biological Survey: 89–103</v>
          </cell>
        </row>
        <row r="14430">
          <cell r="A14430">
            <v>15143</v>
          </cell>
          <cell r="B14430" t="str">
            <v>D</v>
          </cell>
          <cell r="C14430" t="str">
            <v>Rezent\MARSHALL_2004a.pdf</v>
          </cell>
          <cell r="E14430" t="str">
            <v>https://sites.google.com/site/elasmobranchhusbandry/manual</v>
          </cell>
          <cell r="F14430" t="str">
            <v>MARSHALL, A.</v>
          </cell>
          <cell r="G14430">
            <v>2004</v>
          </cell>
          <cell r="H14430" t="str">
            <v>Chapter 9: Identification of Individual Elasmobranchs.</v>
          </cell>
          <cell r="I14430" t="str">
            <v>In: SMITH, M. &amp; WARMOLTS, D. &amp; THONEY, D. &amp; HUETER, R. (EDITORS): 2004. The Elasmobranch Husbandry Manual: Captive Care of Sharks, Rays and their Relatives. Special Publication of the Ohio Biological Survey: 133–141</v>
          </cell>
        </row>
        <row r="14431">
          <cell r="A14431">
            <v>15144</v>
          </cell>
          <cell r="B14431" t="str">
            <v>D</v>
          </cell>
          <cell r="C14431" t="str">
            <v>Rezent\HEINRICHS_2011.pdf</v>
          </cell>
          <cell r="E14431" t="str">
            <v>http://www.sharksavers.org/images/stories/documents/The%20Global%20Threat%20to%20Manta%20and%20Mobula%20Rays.pdf</v>
          </cell>
          <cell r="F14431" t="str">
            <v>HEINRICHS, S. &amp; O‘MALLEY, M. &amp; MEDD, H. &amp; HILTON, P.</v>
          </cell>
          <cell r="G14431">
            <v>2011</v>
          </cell>
          <cell r="H14431" t="str">
            <v>Manta Ray of Hope 2011 Report: The Global Threat to Manta and Mobula Rays.</v>
          </cell>
          <cell r="I14431" t="str">
            <v xml:space="preserve">Manta Ray of Hope Project, </v>
          </cell>
        </row>
        <row r="14432">
          <cell r="A14432">
            <v>15145</v>
          </cell>
          <cell r="B14432" t="str">
            <v>D</v>
          </cell>
          <cell r="C14432" t="str">
            <v>Rezent\MARTIN_2007a.pdf</v>
          </cell>
          <cell r="F14432" t="str">
            <v>MARTIN, R.A.</v>
          </cell>
          <cell r="G14432">
            <v>2007</v>
          </cell>
          <cell r="H14432" t="str">
            <v>A review of shark agonistic displays: comparison of display features and implications for shark-human interactions.</v>
          </cell>
          <cell r="I14432" t="str">
            <v>Marine and Freshwater Behaviour and Physiology, 40 (1): 3–34</v>
          </cell>
        </row>
        <row r="14433">
          <cell r="A14433">
            <v>15146</v>
          </cell>
          <cell r="B14433" t="str">
            <v>D</v>
          </cell>
          <cell r="C14433" t="str">
            <v>Rezent\GUDGER_1931a.pdf</v>
          </cell>
          <cell r="F14433" t="str">
            <v>GUDGER, E.W. &amp; HOFFMANN, W.H.</v>
          </cell>
          <cell r="G14433">
            <v>1931</v>
          </cell>
          <cell r="H14433" t="str">
            <v>A Shark Encircled with a Rubber Automobile Tire.</v>
          </cell>
          <cell r="I14433" t="str">
            <v>Scientific Monthly, 33 (3): 275–277</v>
          </cell>
        </row>
        <row r="14434">
          <cell r="A14434">
            <v>15147</v>
          </cell>
          <cell r="B14434" t="str">
            <v>D</v>
          </cell>
          <cell r="C14434" t="str">
            <v>Rezent\TAKADA_1997a.pdf</v>
          </cell>
          <cell r="F14434" t="str">
            <v>TAKADA, K. &amp; HIRUDA, H. &amp; WAKISAKA, S. &amp; KUDO, S. &amp; YANO, K.</v>
          </cell>
          <cell r="G14434">
            <v>1997</v>
          </cell>
          <cell r="H14434" t="str">
            <v>A summary of the freezing, thawing, preservation, and display methodology on a large Megamouth shark, Megachasma pelagios.</v>
          </cell>
          <cell r="I14434" t="str">
            <v>In: K. Yano, J.F. Morrissey, Y. Yabumoto &amp; K. Nakaya, eds. Biology of the megamouth shark, Tokai U. Press: 11–19</v>
          </cell>
        </row>
        <row r="14435">
          <cell r="A14435">
            <v>15148</v>
          </cell>
          <cell r="B14435" t="str">
            <v>D</v>
          </cell>
          <cell r="C14435" t="str">
            <v>Rezent\COLLINS_1999.pdf</v>
          </cell>
          <cell r="F14435" t="str">
            <v>COLLINS, M.A. &amp; YAU, C. &amp; NOLAN, C.P. &amp; BAGLEY, P.M. &amp; PRIEDE, I.G.</v>
          </cell>
          <cell r="G14435">
            <v>1999</v>
          </cell>
          <cell r="H14435" t="str">
            <v>Behavioural observations on the scavenging fauna of the Patagonian Slope.</v>
          </cell>
          <cell r="I14435" t="str">
            <v>Journal of the Marine Biological Association of the United Kingdom, 79: 963–970</v>
          </cell>
        </row>
        <row r="14436">
          <cell r="A14436">
            <v>15149</v>
          </cell>
          <cell r="B14436" t="str">
            <v>D</v>
          </cell>
          <cell r="C14436" t="str">
            <v>Rezent\CLAESON_2011.pdf</v>
          </cell>
          <cell r="F14436" t="str">
            <v>CLAESON, K.M. &amp; DEAN, M.N.</v>
          </cell>
          <cell r="G14436">
            <v>2011</v>
          </cell>
          <cell r="H14436" t="str">
            <v>Cartilaginous Fish Skeletal Anatomy.</v>
          </cell>
          <cell r="I14436" t="str">
            <v>In: Farrell A.P., (ed.) Encyclopedia of Fish Physiology: From Genome to Environment, San Diego: Academic Press, 1: 419–427</v>
          </cell>
        </row>
        <row r="14437">
          <cell r="A14437">
            <v>15150</v>
          </cell>
          <cell r="B14437" t="str">
            <v>D</v>
          </cell>
          <cell r="C14437" t="str">
            <v>Rezent\DEAN_2011.pdf</v>
          </cell>
          <cell r="F14437" t="str">
            <v>DEAN, M.N.</v>
          </cell>
          <cell r="G14437">
            <v>2011</v>
          </cell>
          <cell r="H14437" t="str">
            <v>Cartilaginous Fish Skeletal Tissues.</v>
          </cell>
          <cell r="I14437" t="str">
            <v>In: Farrell A.P., (ed.) Encyclopedia of Fish Physiology: From Genome to Environment, San Diego: Academic Press, 1: 428–433</v>
          </cell>
        </row>
        <row r="14438">
          <cell r="A14438">
            <v>15151</v>
          </cell>
          <cell r="B14438" t="str">
            <v>D</v>
          </cell>
          <cell r="C14438" t="str">
            <v>Rezent\SCHIEBER_2012.pdf</v>
          </cell>
          <cell r="F14438" t="str">
            <v>SCHIEBER, N.L. &amp; COLLIN, S.P. &amp; HART, N.S.</v>
          </cell>
          <cell r="G14438">
            <v>2012</v>
          </cell>
          <cell r="H14438" t="str">
            <v>Comparative retinal anatomy in four species of elasmobranch.</v>
          </cell>
          <cell r="I14438" t="str">
            <v>Journal of Morphology, 273 (4): 423–440</v>
          </cell>
        </row>
        <row r="14439">
          <cell r="A14439">
            <v>15152</v>
          </cell>
          <cell r="B14439" t="str">
            <v>D</v>
          </cell>
          <cell r="C14439" t="str">
            <v>Rezent\LIU_2010b.pdf</v>
          </cell>
          <cell r="F14439" t="str">
            <v>LIU, X. &amp; DEAN, M.N. &amp; SUMMERS, A.P. &amp; EARTHMAN, J.C.</v>
          </cell>
          <cell r="G14439">
            <v>2010</v>
          </cell>
          <cell r="H14439" t="str">
            <v>Composite model of the shark's skeleton in bending: a novel architecture for biomimetic design of functional compression bias.</v>
          </cell>
          <cell r="I14439" t="str">
            <v>Materials Science and Engineering C: Biomimetic and Supramolecular Systems, 30 (8): 1077–1084</v>
          </cell>
        </row>
        <row r="14440">
          <cell r="A14440">
            <v>15153</v>
          </cell>
          <cell r="B14440" t="str">
            <v>D</v>
          </cell>
          <cell r="C14440" t="str">
            <v>Rezent\BROWN_2002.pdf</v>
          </cell>
          <cell r="F14440" t="str">
            <v>BROWN, B.R. &amp; HUTCHISON, J.C. &amp; HUGHES, M.E. &amp; KELLOGG, D.R. &amp; MURRAY, R.W.</v>
          </cell>
          <cell r="G14440">
            <v>2002</v>
          </cell>
          <cell r="H14440" t="str">
            <v>Electrical characterization of gel collected from shark electrosensors.</v>
          </cell>
          <cell r="I14440" t="str">
            <v xml:space="preserve">Physical Review, 65 (1): 061903 </v>
          </cell>
        </row>
        <row r="14441">
          <cell r="A14441">
            <v>15154</v>
          </cell>
          <cell r="B14441" t="str">
            <v>D</v>
          </cell>
          <cell r="C14441" t="str">
            <v>Rezent\15154.pdf</v>
          </cell>
          <cell r="F14441" t="str">
            <v>BAŞUSTA, A. &amp; OZER, E.I. &amp; SULIKOWSKI, J.A. &amp; BAŞUSTA, N.</v>
          </cell>
          <cell r="G14441">
            <v>2012</v>
          </cell>
          <cell r="H14441" t="str">
            <v>First record of a gravid female and neonate of the Lusitanian cownose ray, Rhinoptera marginata, from the eastern Mediterranean Sea.</v>
          </cell>
          <cell r="I14441" t="str">
            <v>Journal of Applied Ichthyology, 28 (4): 643–644</v>
          </cell>
        </row>
        <row r="14442">
          <cell r="A14442">
            <v>15155</v>
          </cell>
          <cell r="B14442" t="str">
            <v>D</v>
          </cell>
          <cell r="C14442" t="str">
            <v>Rezent\Memoirs_1985.pdf</v>
          </cell>
          <cell r="F14442" t="str">
            <v>EMERY, S.H.</v>
          </cell>
          <cell r="G14442">
            <v>1985</v>
          </cell>
          <cell r="H14442" t="str">
            <v>Hematology and Cardiac Morphology in the Great White Shark, Carcharodon carcharias.</v>
          </cell>
          <cell r="I14442" t="str">
            <v>Memoirs of the Southern California Academy of Sciences, 9: 73–80</v>
          </cell>
        </row>
        <row r="14443">
          <cell r="A14443">
            <v>15156</v>
          </cell>
          <cell r="B14443" t="str">
            <v>D</v>
          </cell>
          <cell r="C14443" t="str">
            <v>Rezent\Abstract_2010.pdf</v>
          </cell>
          <cell r="F14443" t="str">
            <v>GOO, B.Y. &amp; DEAN, M.N. &amp; HUBER, D.R. &amp; SUMMERS, A.P.</v>
          </cell>
          <cell r="G14443">
            <v>2010</v>
          </cell>
          <cell r="H14443" t="str">
            <v>Jaw morphology and structure in lamniform sharks. Abstract.</v>
          </cell>
          <cell r="I14443" t="str">
            <v>Integrative and Comparative Biology, 50 (suppl. 1): e234</v>
          </cell>
        </row>
        <row r="14444">
          <cell r="A14444">
            <v>15157</v>
          </cell>
          <cell r="B14444" t="str">
            <v>D</v>
          </cell>
          <cell r="C14444" t="str">
            <v>Rezent\HOME_1810.pdf</v>
          </cell>
          <cell r="F14444" t="str">
            <v>HOME, E.</v>
          </cell>
          <cell r="G14444">
            <v>1810</v>
          </cell>
          <cell r="H14444" t="str">
            <v>On the Mode of Breeding of the Oviviviparolls Shark, and on the Aeration of the Faetal Blood in Different Classes of Animals.</v>
          </cell>
          <cell r="I14444" t="str">
            <v>Philosophical Transactions of the Royal Society of London, 100: 205–222</v>
          </cell>
        </row>
        <row r="14445">
          <cell r="A14445">
            <v>15158</v>
          </cell>
          <cell r="B14445" t="str">
            <v>D</v>
          </cell>
          <cell r="C14445" t="str">
            <v>Rezent\GERRY_2010.pdf</v>
          </cell>
          <cell r="F14445" t="str">
            <v>GERRY, S.P. &amp; SUMMERS, A.P. &amp; WILGA, C.D. &amp; DEAN, M.N.</v>
          </cell>
          <cell r="G14445">
            <v>2010</v>
          </cell>
          <cell r="H14445" t="str">
            <v>Pairwise modulation of jaw muscle activity in two species of elasmobranchs.</v>
          </cell>
          <cell r="I14445" t="str">
            <v>Journal of Zoology, 281 (4): 282–292</v>
          </cell>
        </row>
        <row r="14446">
          <cell r="A14446">
            <v>15159</v>
          </cell>
          <cell r="B14446" t="str">
            <v>D</v>
          </cell>
          <cell r="C14446" t="str">
            <v>Rezent\BOUSTANY_2002.pdf</v>
          </cell>
          <cell r="F14446" t="str">
            <v>BOUSTANY, A.M. &amp; DAVIS, S.F. &amp; PYLE, P. &amp; ANDERSON, S.D. &amp; LE BOEUF, B.J. &amp; BLOCK, B.A.</v>
          </cell>
          <cell r="G14446">
            <v>2002</v>
          </cell>
          <cell r="H14446" t="str">
            <v>Satellite Tagging - Expanded niche for white sharks</v>
          </cell>
          <cell r="I14446" t="str">
            <v>Nature, 415 (6867): 35–36</v>
          </cell>
        </row>
        <row r="14447">
          <cell r="A14447">
            <v>15160</v>
          </cell>
          <cell r="B14447" t="str">
            <v>D</v>
          </cell>
          <cell r="C14447" t="str">
            <v>Rezent\DAYTON_1991.pdf</v>
          </cell>
          <cell r="F14447" t="str">
            <v>DAYTON, L.</v>
          </cell>
          <cell r="G14447">
            <v>1991</v>
          </cell>
          <cell r="H14447" t="str">
            <v>Save the sharks.</v>
          </cell>
          <cell r="I14447" t="str">
            <v>New Scientist, 130 (1773): 34(5)</v>
          </cell>
        </row>
        <row r="14448">
          <cell r="A14448">
            <v>15161</v>
          </cell>
          <cell r="B14448" t="str">
            <v>D</v>
          </cell>
          <cell r="C14448" t="str">
            <v>Rezent\BURTON_1951.pdf</v>
          </cell>
          <cell r="F14448" t="str">
            <v>BURTON, E.M.</v>
          </cell>
          <cell r="G14448">
            <v>1951</v>
          </cell>
          <cell r="H14448" t="str">
            <v>Shark Attacks along the South Carolina Coast</v>
          </cell>
          <cell r="I14448" t="str">
            <v>Scientific Monthly, 40 (3): 279–283</v>
          </cell>
        </row>
        <row r="14449">
          <cell r="A14449">
            <v>15162</v>
          </cell>
          <cell r="B14449" t="str">
            <v>D</v>
          </cell>
          <cell r="C14449" t="str">
            <v>Rezent\Memoirs_1985.pdf</v>
          </cell>
          <cell r="F14449" t="str">
            <v>LEA, R.N. &amp; MILLER, D.J.</v>
          </cell>
          <cell r="G14449">
            <v>1985</v>
          </cell>
          <cell r="H14449" t="str">
            <v>Shark Attacks off the California and Oregon Coasts: an update, 1980-84.</v>
          </cell>
          <cell r="I14449" t="str">
            <v>Memoirs of the Southern California Academy of Sciences, 9: 136–150</v>
          </cell>
        </row>
        <row r="14450">
          <cell r="A14450">
            <v>15163</v>
          </cell>
          <cell r="B14450" t="str">
            <v>D</v>
          </cell>
          <cell r="C14450" t="str">
            <v>Rezent\LUCAS_2000.pdf</v>
          </cell>
          <cell r="F14450" t="str">
            <v>LUCAS, Z. &amp; STOBO, W.T.</v>
          </cell>
          <cell r="G14450">
            <v>2000</v>
          </cell>
          <cell r="H14450" t="str">
            <v>Shark-inflicted mortality on a population of harbour seals (Phoca vitulina) at Sable Island, Nova Scotia.</v>
          </cell>
          <cell r="I14450" t="str">
            <v>Journal of Zoology, 252 (3): 405–414</v>
          </cell>
        </row>
        <row r="14451">
          <cell r="A14451">
            <v>15164</v>
          </cell>
          <cell r="B14451" t="str">
            <v>D</v>
          </cell>
          <cell r="C14451" t="str">
            <v>Rezent\PARKER_1933.pdf</v>
          </cell>
          <cell r="F14451" t="str">
            <v>PARKER, G.H.</v>
          </cell>
          <cell r="G14451">
            <v>1933</v>
          </cell>
          <cell r="H14451" t="str">
            <v>The Colour Changes of Elasmobranch Fishes.</v>
          </cell>
          <cell r="I14451" t="str">
            <v>Proceedings of the National Academy of Sciences of the United States of America, 19 (12): 1038–1039</v>
          </cell>
        </row>
        <row r="14452">
          <cell r="A14452">
            <v>15165</v>
          </cell>
          <cell r="B14452" t="str">
            <v>D</v>
          </cell>
          <cell r="C14452" t="str">
            <v>Rezent\STEVENS_1994.pdf</v>
          </cell>
          <cell r="F14452" t="str">
            <v>STEVENS, J.E.</v>
          </cell>
          <cell r="G14452">
            <v>1994</v>
          </cell>
          <cell r="H14452" t="str">
            <v>The Delicate Constitution of Sharks.</v>
          </cell>
          <cell r="I14452" t="str">
            <v>BioScience, 44 (10): p661</v>
          </cell>
        </row>
        <row r="14453">
          <cell r="A14453">
            <v>15166</v>
          </cell>
          <cell r="B14453" t="str">
            <v>D</v>
          </cell>
          <cell r="C14453" t="str">
            <v>Rezent\15166.pdf</v>
          </cell>
          <cell r="F14453" t="str">
            <v>BAŞUSTA, N. &amp; SULIKOWSKI, J.A.</v>
          </cell>
          <cell r="G14453">
            <v>2012</v>
          </cell>
          <cell r="H14453" t="str">
            <v>The oldest estimated age for roughtail stingray [Dasyatis centroura (Mitchill, 1815)] from the Mediterranean Sea.</v>
          </cell>
          <cell r="I14453" t="str">
            <v>Journal of Applied Ichthyology, 28 (4): 641–642</v>
          </cell>
        </row>
        <row r="14454">
          <cell r="A14454">
            <v>15167</v>
          </cell>
          <cell r="B14454" t="str">
            <v>D</v>
          </cell>
          <cell r="C14454" t="str">
            <v>Rezent\KITCHELL_2002.pdf</v>
          </cell>
          <cell r="F14454" t="str">
            <v>KITCHELL, J.F. &amp; ESSINGTON, T.E. &amp; BOGGS, C.H. &amp; SCHINDLER, D.E. &amp; WALTERS, C.J.</v>
          </cell>
          <cell r="G14454">
            <v>2002</v>
          </cell>
          <cell r="H14454" t="str">
            <v>The Role of Sharks and Longline Fisheries in a Pelagic Ecosystem of the Central Pacific.</v>
          </cell>
          <cell r="I14454" t="str">
            <v>Ecosystems, 5: 202–216</v>
          </cell>
        </row>
        <row r="14455">
          <cell r="A14455">
            <v>15168</v>
          </cell>
          <cell r="B14455" t="str">
            <v>D</v>
          </cell>
          <cell r="C14455" t="str">
            <v>Rezent\DEAN_2012.pdf</v>
          </cell>
          <cell r="F14455" t="str">
            <v>DEAN, M.N. &amp; SUMMERS, A.P. &amp; FERRY, L.A.</v>
          </cell>
          <cell r="G14455">
            <v>2012</v>
          </cell>
          <cell r="H14455" t="str">
            <v>Very low pressures drive ventilatory flow in chimaeroid fishes.</v>
          </cell>
          <cell r="I14455" t="str">
            <v>Journal of Morphology, 273 (5): 461–479</v>
          </cell>
        </row>
        <row r="14456">
          <cell r="A14456">
            <v>15169</v>
          </cell>
          <cell r="B14456" t="str">
            <v>D</v>
          </cell>
          <cell r="C14456" t="str">
            <v>Fossil\Abstract_2006.pdf</v>
          </cell>
          <cell r="F14456" t="str">
            <v>MEWIS, H. &amp; KLUG, S.</v>
          </cell>
          <cell r="G14456">
            <v>2006</v>
          </cell>
          <cell r="H14456" t="str">
            <v>Revision of Miocene mackarel sharks (Chondrichthyes, Lamniformes), with special reference to "Isurus" escheri from northern Germany. Abstract.</v>
          </cell>
          <cell r="I14456" t="str">
            <v>Journal of Vertebrate Paleontology, 26 (Supplement to Number 3): 99A</v>
          </cell>
        </row>
        <row r="14457">
          <cell r="A14457">
            <v>15170</v>
          </cell>
          <cell r="B14457" t="str">
            <v>D</v>
          </cell>
          <cell r="C14457" t="str">
            <v>Rezent\GERAGHTY_2012.pdf</v>
          </cell>
          <cell r="F14457" t="str">
            <v>GERAGHTY, P.T. &amp; JONES, A.S. &amp; STEWART, J. &amp; MACBETH, W.G.</v>
          </cell>
          <cell r="G14457">
            <v>2012</v>
          </cell>
          <cell r="H14457" t="str">
            <v>Micro-computed tomography: an alternative method for shark ageing.</v>
          </cell>
          <cell r="I14457" t="str">
            <v>Journal of Fish Biology, 80 (5): 1292–1299</v>
          </cell>
        </row>
        <row r="14458">
          <cell r="A14458">
            <v>15171</v>
          </cell>
          <cell r="B14458" t="str">
            <v>D</v>
          </cell>
          <cell r="C14458" t="str">
            <v>Rezent\Barnett_2012.pdf</v>
          </cell>
          <cell r="F14458" t="str">
            <v>BARNETT, L.A.K. &amp; EBERT, D.A. &amp; CAILLIET, G.M.</v>
          </cell>
          <cell r="G14458">
            <v>2012</v>
          </cell>
          <cell r="H14458" t="str">
            <v>Evidence of stability in a chondrichthyan population: case study of the spotted ratfish Hydrolagus colliei (Chondrichthyes: Chimaeridae).</v>
          </cell>
          <cell r="I14458" t="str">
            <v>Journal of Fish Biology, 80 (5): 1765–1788</v>
          </cell>
        </row>
        <row r="14459">
          <cell r="A14459">
            <v>15172</v>
          </cell>
          <cell r="B14459" t="str">
            <v>D</v>
          </cell>
          <cell r="C14459" t="str">
            <v>Rezent\MOORE_2012a.pdf</v>
          </cell>
          <cell r="F14459" t="str">
            <v>MOORE, A.B.M. &amp; MCCARTHY, I.D. &amp; CARVALHO, G.R. &amp; PEIRCE, R.</v>
          </cell>
          <cell r="G14459">
            <v>2012</v>
          </cell>
          <cell r="H14459" t="str">
            <v>Species, sex, size and male maturity composition of previously unreported elasmobranch landings in Kuwait, Qatar and Abu Dhabi Emirate.</v>
          </cell>
          <cell r="I14459" t="str">
            <v>Journal of Fish Biology, 80 (5): 1619–1642</v>
          </cell>
        </row>
        <row r="14460">
          <cell r="A14460">
            <v>15173</v>
          </cell>
          <cell r="B14460" t="str">
            <v>D</v>
          </cell>
          <cell r="C14460" t="str">
            <v>Rezent\KEMPSTER_2012.pdf</v>
          </cell>
          <cell r="F14460" t="str">
            <v>KEMPSTER, R.M. &amp; MCCARTHY, I.D. &amp; COLLIN, S.P.</v>
          </cell>
          <cell r="G14460">
            <v>2012</v>
          </cell>
          <cell r="H14460" t="str">
            <v>Phylogenetic and ecological factors influencing the number and distribution of electroreceptors in elasmobranchs.</v>
          </cell>
          <cell r="I14460" t="str">
            <v>Journal of Fish Biology, 80 (5): 2055–2088</v>
          </cell>
        </row>
        <row r="14461">
          <cell r="A14461">
            <v>15174</v>
          </cell>
          <cell r="B14461" t="str">
            <v>D</v>
          </cell>
          <cell r="C14461" t="str">
            <v>Rezent\BARNES_2012.pdf</v>
          </cell>
          <cell r="F14461" t="str">
            <v>BARNES, D.W.</v>
          </cell>
          <cell r="G14461">
            <v>2012</v>
          </cell>
          <cell r="H14461" t="str">
            <v>Cell and molecular biology of the spiny dogfish Squalus acanthias and little skate Leucoraja erinacea: insights from in vitro cultured cells.</v>
          </cell>
          <cell r="I14461" t="str">
            <v>Journal of Fish Biology, 80 (5): 2089–2111</v>
          </cell>
        </row>
        <row r="14462">
          <cell r="A14462">
            <v>15175</v>
          </cell>
          <cell r="B14462" t="str">
            <v>D</v>
          </cell>
          <cell r="C14462" t="str">
            <v>Rezent\ESTALLES_2011a.pdf</v>
          </cell>
          <cell r="E14462" t="str">
            <v>http://www.scielo.br/scielo.php?pid=S1679-62252011005000051&amp;script=sci_arttext</v>
          </cell>
          <cell r="F14462" t="str">
            <v>ESTALLES, M. &amp; COLLER, N.M. &amp; DI GIÁCOMO, E.E. &amp; PERIER, M.R.</v>
          </cell>
          <cell r="G14462">
            <v>2011</v>
          </cell>
          <cell r="H14462" t="str">
            <v>Distribution and reproductive biology of the Electric ray Discopyge tschudii Heckel, 1846 in San Matías Gulf, Northern Patagonia, Argentina.</v>
          </cell>
          <cell r="I14462" t="str">
            <v>Neotropical Ichthyology, 9 (4): 831–838</v>
          </cell>
        </row>
        <row r="14463">
          <cell r="A14463">
            <v>15176</v>
          </cell>
          <cell r="B14463" t="str">
            <v>D</v>
          </cell>
          <cell r="C14463" t="str">
            <v>Rezent\LEVIN_2012.pdf</v>
          </cell>
          <cell r="F14463" t="str">
            <v>LEVIN, P.S. &amp; HORNE, P. &amp; ANDREWS, K.S. &amp; WILLIAMS, G.</v>
          </cell>
          <cell r="G14463">
            <v>2012</v>
          </cell>
          <cell r="H14463" t="str">
            <v>An empirical movement model for sixgill sharks in Puget Sound: Combining observed and unobserved behavior.</v>
          </cell>
          <cell r="I14463" t="str">
            <v>Current Zoology, 58 (1): 103–115</v>
          </cell>
        </row>
        <row r="14464">
          <cell r="A14464">
            <v>15178</v>
          </cell>
          <cell r="B14464" t="str">
            <v>D</v>
          </cell>
          <cell r="C14464" t="str">
            <v>Rezent\KITCHEN-WHEELER_2012.pdf</v>
          </cell>
          <cell r="F14464" t="str">
            <v>KITCHEN-WHEELER, A.-M. &amp; ARI, C. &amp; EDWARDS, A.J.</v>
          </cell>
          <cell r="G14464">
            <v>2012</v>
          </cell>
          <cell r="H14464" t="str">
            <v>Population estimates of Alfred mantas (Manta alfredi) in central Maldives atolls: North Male, Ari and Baa.</v>
          </cell>
          <cell r="I14464" t="str">
            <v>Environmental Biology of Fishes, 93 (4): 557–575</v>
          </cell>
        </row>
        <row r="14465">
          <cell r="A14465">
            <v>15179</v>
          </cell>
          <cell r="B14465" t="str">
            <v>D</v>
          </cell>
          <cell r="C14465" t="str">
            <v>Rezent\DEAN_2005.pdf</v>
          </cell>
          <cell r="F14465" t="str">
            <v>DEAN, M.N. &amp; CHIOU, W.-A. &amp; SUMMERS, A.P.</v>
          </cell>
          <cell r="G14465">
            <v>2005</v>
          </cell>
          <cell r="H14465" t="str">
            <v>Morphology and Ultrastructure of Prismatic Calcified Cartilage.</v>
          </cell>
          <cell r="I14465" t="str">
            <v xml:space="preserve">Microscopy and Microanalysis, 11 (Suppl. S02): 1196–1197 </v>
          </cell>
        </row>
        <row r="14466">
          <cell r="A14466">
            <v>15180</v>
          </cell>
          <cell r="B14466" t="str">
            <v>D</v>
          </cell>
          <cell r="C14466" t="str">
            <v>Rezent\Dean_Faseb J2005.pdf</v>
          </cell>
          <cell r="F14466" t="str">
            <v>DEAN, M.N. &amp; SCHAEFER, J.T.</v>
          </cell>
          <cell r="G14466">
            <v>2005</v>
          </cell>
          <cell r="H14466" t="str">
            <v>Patterns of growth and mineralization in elasmobranch cartilage. Abstract.</v>
          </cell>
          <cell r="I14466" t="str">
            <v>Experimental Biology 2005 and XXXV International Congress of Physiological Sciences, Abstract 199.5</v>
          </cell>
        </row>
        <row r="14467">
          <cell r="A14467">
            <v>15181</v>
          </cell>
          <cell r="B14467" t="str">
            <v>D</v>
          </cell>
          <cell r="C14467" t="str">
            <v>Rezent\MONDO_2012.pdf</v>
          </cell>
          <cell r="F14467" t="str">
            <v>MONDO, K. &amp; HAMMERSCHLAG, N. &amp; BASILE, M. &amp; PABLO, J. &amp; BANACK, S.A. &amp; MASH, D.C.</v>
          </cell>
          <cell r="G14467">
            <v>2012</v>
          </cell>
          <cell r="H14467" t="str">
            <v>Cyanobacterial Neurotoxin β-N-Methylamino-L-alanine (BMAA) in Shark Fins.</v>
          </cell>
          <cell r="I14467" t="str">
            <v>Marine Drugs, 10 (2): 509–520</v>
          </cell>
        </row>
        <row r="14468">
          <cell r="A14468">
            <v>15182</v>
          </cell>
          <cell r="B14468" t="str">
            <v>D</v>
          </cell>
          <cell r="C14468" t="str">
            <v>Rezent\CARRERA-FERNANDEZ_2012.pdf</v>
          </cell>
          <cell r="F14468" t="str">
            <v>CARRERA-FERNÁNDEZ, M. &amp; GALVÁN-MAGAÑA, F. &amp; ESCOBAR-SÁNCHEZ, O.</v>
          </cell>
          <cell r="G14468">
            <v>2012</v>
          </cell>
          <cell r="H14468" t="str">
            <v>First record of Gorgona guitarfish Rhinobatos prahli from the Gulf of Tehuantepec, mexican Pacific.</v>
          </cell>
          <cell r="I14468" t="str">
            <v>Marine Biodiversity Records, 5: e6</v>
          </cell>
        </row>
        <row r="14469">
          <cell r="A14469">
            <v>15183</v>
          </cell>
          <cell r="B14469" t="str">
            <v>D</v>
          </cell>
          <cell r="C14469" t="str">
            <v>Rezent\HAMMERSCHLAG_2012.pdf</v>
          </cell>
          <cell r="F14469" t="str">
            <v>HAMMERSCHLAG, N. &amp; GALLAGHER, A.J. &amp; WESTER, J. &amp; LUO, J. &amp; AULT, J.S.</v>
          </cell>
          <cell r="G14469">
            <v>2012</v>
          </cell>
          <cell r="H14469" t="str">
            <v>Don't bite the hand that feeds: behavioral impacts of provisioning ecotourism on an apex marine predator.</v>
          </cell>
          <cell r="I14469" t="str">
            <v>Functional Ecology, 26 (3): 567–576</v>
          </cell>
        </row>
        <row r="14470">
          <cell r="A14470">
            <v>15184</v>
          </cell>
          <cell r="B14470" t="str">
            <v>D</v>
          </cell>
          <cell r="C14470" t="str">
            <v>Rezent\GALLAGHER_2012.pdf</v>
          </cell>
          <cell r="F14470" t="str">
            <v>GALLAGHER, A.J. &amp; KYNE, P.M. &amp; HAMMERSCHLAG, N.</v>
          </cell>
          <cell r="G14470">
            <v>2012</v>
          </cell>
          <cell r="H14470" t="str">
            <v>Ecological risk assessment and its application to elasmobranch conservation and management.</v>
          </cell>
          <cell r="I14470" t="str">
            <v>Journal of Fish Biology, 80 (5): 1727–1748</v>
          </cell>
        </row>
        <row r="14471">
          <cell r="A14471">
            <v>15185</v>
          </cell>
          <cell r="B14471" t="str">
            <v>D</v>
          </cell>
          <cell r="C14471" t="str">
            <v>Rezent\SHIFFMAN_2012.pdf</v>
          </cell>
          <cell r="F14471" t="str">
            <v>SHIFFMAN, D.S. &amp; GALLAGHER, A.J. &amp; BOYLE, M.D. &amp; HAMMERSCHLAG-PEYER, C.M. &amp; HAMMERSCHLAG, N.</v>
          </cell>
          <cell r="G14471">
            <v>2012</v>
          </cell>
          <cell r="H14471" t="str">
            <v>Stable Isotope Analysis as a Tool for Elasmobranch Conservation Research: A Primer for Non-Specialists.</v>
          </cell>
          <cell r="I14471" t="str">
            <v>Marine and Freshwater Research, 63 (7): 635–643</v>
          </cell>
        </row>
        <row r="14472">
          <cell r="A14472">
            <v>15186</v>
          </cell>
          <cell r="B14472" t="str">
            <v>D</v>
          </cell>
          <cell r="C14472" t="str">
            <v>Rezent\CARLSON_2012a.pdf</v>
          </cell>
          <cell r="E14472" t="str">
            <v>http://sero.nmfs.noaa.gov/pr/esa/Smallooth%20sawfish/Sawfish_NOAA%20Technical%20Memorandum_Final.pdf</v>
          </cell>
          <cell r="F14472" t="str">
            <v>CARLSON, J.K.OSBORNE, J.</v>
          </cell>
          <cell r="G14472">
            <v>2012</v>
          </cell>
          <cell r="H14472" t="str">
            <v>Relative Abundance of Smalltooth Sawfish (Pristis pectinata) Based on the Everglades National Park Creel Survey.</v>
          </cell>
          <cell r="I14472" t="str">
            <v>NOAA Technical Memorandum, NMFS–SEFSC–626</v>
          </cell>
        </row>
        <row r="14473">
          <cell r="A14473">
            <v>15187</v>
          </cell>
          <cell r="B14473" t="str">
            <v>D</v>
          </cell>
          <cell r="C14473" t="str">
            <v>Rezent\CUNNINGHAM-DAY_2002.pdf</v>
          </cell>
          <cell r="F14473" t="str">
            <v>CUNNINGHAM-DAY, R.</v>
          </cell>
          <cell r="G14473">
            <v>2002</v>
          </cell>
          <cell r="H14473" t="str">
            <v>Sharks In Danger.</v>
          </cell>
          <cell r="I14473" t="str">
            <v>Biologist, 49 (3): 1–6</v>
          </cell>
        </row>
        <row r="14474">
          <cell r="A14474">
            <v>15188</v>
          </cell>
          <cell r="B14474" t="str">
            <v>D</v>
          </cell>
          <cell r="C14474" t="str">
            <v>Rezent\MCKAYE_1995.pdf</v>
          </cell>
          <cell r="F14474" t="str">
            <v>MCKAYE, K.R. &amp; RYAN, J.D. &amp; STAUFFER, J.R. &amp; LOPEZ PEREZ, L.J. &amp; VEGA, G.I. &amp; VAN DEN BERGHE, E.P.</v>
          </cell>
          <cell r="G14474">
            <v>1995</v>
          </cell>
          <cell r="H14474" t="str">
            <v>African tilapia in Lake Nicaragua. Ecosystem in transition.</v>
          </cell>
          <cell r="I14474" t="str">
            <v>BioScience, 45 (6): 406–411</v>
          </cell>
        </row>
        <row r="14475">
          <cell r="A14475">
            <v>15189</v>
          </cell>
          <cell r="B14475" t="str">
            <v>D</v>
          </cell>
          <cell r="C14475" t="str">
            <v>Rezent\SILVA_2007.pdf</v>
          </cell>
          <cell r="E14475" t="str">
            <v>http://www.scielo.br/pdf/bn/v7n1/26.pdf</v>
          </cell>
          <cell r="F14475" t="str">
            <v>SILVA, T.B. &amp; UIEDA, V.S.</v>
          </cell>
          <cell r="G14475">
            <v>2007</v>
          </cell>
          <cell r="H14475" t="str">
            <v>Preliminary data on the feeding habits of the freshwater stingrays Potamotrygon falkneri and Potamotrygon motoro (Potamotrygonidae) from the Upper Paraná River basin, Brazil.</v>
          </cell>
          <cell r="I14475" t="str">
            <v>Biota Neotropica, 7: 221–226</v>
          </cell>
        </row>
        <row r="14476">
          <cell r="A14476">
            <v>15190</v>
          </cell>
          <cell r="F14476" t="str">
            <v>TANAKA, SHO &amp; CHEN, C.T. &amp; MIZUE, K.</v>
          </cell>
          <cell r="G14476">
            <v>1978</v>
          </cell>
          <cell r="H14476" t="str">
            <v>Studies on sharks. 16. Age and growth of Eiraku shark Galeorhinus japonicus (Mueller et Henle).</v>
          </cell>
          <cell r="I14476" t="str">
            <v>Bulletin of the Faculty of Fisheries, Nagasaki University, 45: 19–28</v>
          </cell>
        </row>
        <row r="14477">
          <cell r="A14477">
            <v>15191</v>
          </cell>
          <cell r="F14477" t="str">
            <v>NAKANO, H. &amp; MAKIHARA, M. &amp; SHIMAZAKI, K.</v>
          </cell>
          <cell r="G14477">
            <v>1985</v>
          </cell>
          <cell r="H14477" t="str">
            <v>Distribution and biological characteristics of the blue shark in the Central North Pacific.</v>
          </cell>
          <cell r="I14477" t="str">
            <v>Bulletin of the Faculty of Fishery of the Hokkaido University, 36 (3): 99–113</v>
          </cell>
        </row>
        <row r="14478">
          <cell r="A14478">
            <v>15192</v>
          </cell>
          <cell r="B14478" t="str">
            <v>D</v>
          </cell>
          <cell r="C14478" t="str">
            <v>Rezent\MNASRI_2012.pdf</v>
          </cell>
          <cell r="F14478" t="str">
            <v>MNASRI, N. &amp; EL KAMEL, O. &amp; BOUMAÏZA, M. &amp; REYNAUD, C. &amp; CAPAPÉ, C.</v>
          </cell>
          <cell r="G14478">
            <v>2012</v>
          </cell>
          <cell r="H14478" t="str">
            <v>Food and feeding habits of the small-spotted catshark, Scyliorhinus canicula (Chondrichthyes : Scyliorhinidae) from the northern coast of Tunisia (central Mediterranean).</v>
          </cell>
          <cell r="I14478" t="str">
            <v>Cahiers de Biologie Marine, 53 (1): 139–150</v>
          </cell>
        </row>
        <row r="14479">
          <cell r="A14479">
            <v>15193</v>
          </cell>
          <cell r="B14479" t="str">
            <v>D</v>
          </cell>
          <cell r="C14479" t="str">
            <v>Rezent\15193.pdf</v>
          </cell>
          <cell r="F14479" t="str">
            <v>LECLÈRE, F.M. &amp; GERMAIN, M.A. &amp; LEWBART, G.A. &amp; UNGLAUB, F. &amp; MORDON, S. &amp; LOUIS, D.</v>
          </cell>
          <cell r="G14479">
            <v>2011</v>
          </cell>
          <cell r="H14479" t="str">
            <v>Microsurgery in liver research: end-to-side portocaval microanastomoses in dogfish.</v>
          </cell>
          <cell r="I14479" t="str">
            <v>Clinics and Research in Hepatology and Gastroenterology, 35 (10): 650–654</v>
          </cell>
        </row>
        <row r="14480">
          <cell r="A14480">
            <v>15194</v>
          </cell>
          <cell r="B14480" t="str">
            <v>D</v>
          </cell>
          <cell r="C14480" t="str">
            <v>Rezent\greatwhiteshark.pdf</v>
          </cell>
          <cell r="F14480" t="str">
            <v>MARINE CONSERVATION BRANCH</v>
          </cell>
          <cell r="G14480">
            <v>2002</v>
          </cell>
          <cell r="H14480" t="str">
            <v>White Shark (Carcharodon carcharias) Recovery Plan.</v>
          </cell>
          <cell r="I14480" t="str">
            <v>Commonwealth of Australia 2002, ISBN 0642548218</v>
          </cell>
        </row>
        <row r="14481">
          <cell r="A14481">
            <v>15195</v>
          </cell>
          <cell r="B14481" t="str">
            <v>D</v>
          </cell>
          <cell r="C14481" t="str">
            <v>Rezent\ROSENFELDER_2012.pdf</v>
          </cell>
          <cell r="F14481" t="str">
            <v>ROSENFELDER, N. &amp; LEHNERT, K. &amp; KAFFARNIK, S. &amp; TORRES, J.P.M. &amp; VIANNA, M. &amp; VETTER, W.</v>
          </cell>
          <cell r="G14481">
            <v>2012</v>
          </cell>
          <cell r="H14481" t="str">
            <v>Thorough analysis of polyhalogenated compounds in ray liver samples off the coast of Rio de Janeiro, Brazil.</v>
          </cell>
          <cell r="I14481" t="str">
            <v>Environmental Science and Pollution Research, 19 (2): 379–389</v>
          </cell>
        </row>
        <row r="14482">
          <cell r="A14482">
            <v>15196</v>
          </cell>
          <cell r="B14482" t="str">
            <v>D</v>
          </cell>
          <cell r="C14482" t="str">
            <v>Rezent\MARTINHO_2012.pdf</v>
          </cell>
          <cell r="F14482" t="str">
            <v>MARTINHO, F. &amp; SÁ, C. &amp; FALCAO, J. &amp; CABRAL, H.N. &amp; PARDAL, M.A.</v>
          </cell>
          <cell r="G14482">
            <v>2012</v>
          </cell>
          <cell r="H14482" t="str">
            <v>Comparative feeding ecology of two elasmobranch species, Squalus blainville and Scyliorhinus canicula, off the coast of Portugal.</v>
          </cell>
          <cell r="I14482" t="str">
            <v>Fishery Bulletin, 110 (1): 71–84</v>
          </cell>
        </row>
        <row r="14483">
          <cell r="A14483">
            <v>15197</v>
          </cell>
          <cell r="B14483" t="str">
            <v>D</v>
          </cell>
          <cell r="C14483" t="str">
            <v>Rezent\GOURAGUINE_2011.pdf</v>
          </cell>
          <cell r="E14483" t="str">
            <v>http://www.icm.csic.es/scimar/index.php/secId/6/IdNum/36/</v>
          </cell>
          <cell r="F14483" t="str">
            <v>GOURAGUINE, A. &amp; HIDALGO, M. &amp; MORANTA, J. &amp; BAILEY, D.M. &amp; ORDINES, F. &amp; GUIJARRO, B. &amp; VALLS, M. &amp; BARBERA, C. &amp; DE MESA, A.</v>
          </cell>
          <cell r="G14483">
            <v>2011</v>
          </cell>
          <cell r="H14483" t="str">
            <v>Elasmobranch spatial segregation in the western Mediterranean.</v>
          </cell>
          <cell r="I14483" t="str">
            <v>Scientia Marina, 75 (4): 653–664</v>
          </cell>
        </row>
        <row r="14484">
          <cell r="A14484">
            <v>15198</v>
          </cell>
          <cell r="B14484" t="str">
            <v>D</v>
          </cell>
          <cell r="C14484" t="str">
            <v>Rezent\ORDINES_2011.pdf</v>
          </cell>
          <cell r="E14484" t="str">
            <v>http://www.icm.csic.es/scimar/index.php/secId/6/IdNum/36/</v>
          </cell>
          <cell r="F14484" t="str">
            <v>ORDINES, F. &amp; MASSUTI, E. &amp; MORANTA, J. &amp; QUETGLAS, A. &amp; GUIJARRO, B. &amp; FLITI, K.</v>
          </cell>
          <cell r="G14484">
            <v>2011</v>
          </cell>
          <cell r="H14484" t="str">
            <v>Balearic Islands vs Algeria: two nearby western Mediterranean elasmobranch assemblages with different oceanographic scenarios and fishing histories.</v>
          </cell>
          <cell r="I14484" t="str">
            <v>Scientia Marina, 75 (4): 707–717</v>
          </cell>
        </row>
        <row r="14485">
          <cell r="A14485">
            <v>15199</v>
          </cell>
          <cell r="B14485" t="str">
            <v>D</v>
          </cell>
          <cell r="C14485" t="str">
            <v>Rezent\ENAJJAR_2012.pdf</v>
          </cell>
          <cell r="F14485" t="str">
            <v>ENAJJAR, S. &amp; BRADAI, M.N. &amp; BOUAIN, A.</v>
          </cell>
          <cell r="G14485">
            <v>2012</v>
          </cell>
          <cell r="H14485" t="str">
            <v>Age, growth and sexual maturity of the blackchin guitarfish Rhinobatos cemiculus in the Gulf of Gabès (southern Tunisia, central Mediterranean).</v>
          </cell>
          <cell r="I14485" t="str">
            <v>Cahiers de Biologie Marine, 53 (1): 17–23</v>
          </cell>
        </row>
        <row r="14486">
          <cell r="A14486">
            <v>15200</v>
          </cell>
          <cell r="B14486" t="str">
            <v>D</v>
          </cell>
          <cell r="C14486" t="str">
            <v>Rezent\RODRIGUEZ-CABELLO_2012.pdf</v>
          </cell>
          <cell r="F14486" t="str">
            <v>RODRÍGUEZ-CABELLO, C. &amp; ARRONTE, J.C. &amp; SÁNCHEZ, F. &amp; PÉREZ, M.</v>
          </cell>
          <cell r="G14486">
            <v>2012</v>
          </cell>
          <cell r="H14486" t="str">
            <v>New records expand the known southern most range of Rajella kukujevi (Elasmobranchii, Rajidae) in the North-Eastern Atlantic (Cantabrian Sea).</v>
          </cell>
          <cell r="I14486" t="str">
            <v>Journal of Applied Ichthyology, 28 (4): 633–636</v>
          </cell>
        </row>
        <row r="14487">
          <cell r="A14487">
            <v>15201</v>
          </cell>
          <cell r="B14487" t="str">
            <v>D</v>
          </cell>
          <cell r="C14487" t="str">
            <v>Rezent\ALEXANDRE DE-FRANCO_2012.pdf</v>
          </cell>
          <cell r="F14487" t="str">
            <v>ALEXANDRE DE-FRANCO, B. &amp; FERNANDES MENDONÇA, F. &amp; OLIVEIRA, C. &amp; FORESTI, F.</v>
          </cell>
          <cell r="G14487">
            <v>2012</v>
          </cell>
          <cell r="H14487" t="str">
            <v>Illegal trade of the guitarfish Rhinobatos horkelii on the coasts of central and southern Brazil: genetic identification to aid conservation.</v>
          </cell>
          <cell r="I14487" t="str">
            <v>Aquatic Conservation: Marine and Freshwater Ecosystems, 22 (2): 272–276</v>
          </cell>
        </row>
        <row r="14488">
          <cell r="A14488">
            <v>15202</v>
          </cell>
          <cell r="B14488" t="str">
            <v>D</v>
          </cell>
          <cell r="C14488" t="str">
            <v>Rezent\YICK_2012.pdf</v>
          </cell>
          <cell r="F14488" t="str">
            <v>YICK, J.L. &amp; BARNETT, A. &amp; TRACEY, S.R.</v>
          </cell>
          <cell r="G14488">
            <v>2012</v>
          </cell>
          <cell r="H14488" t="str">
            <v>The trophic ecology of two abundant mesopredators in south-east coastal waters of Tasmania, Australia.</v>
          </cell>
          <cell r="I14488" t="str">
            <v>Marine Biology, 159 (6): 1183–1196</v>
          </cell>
        </row>
        <row r="14489">
          <cell r="A14489">
            <v>15203</v>
          </cell>
          <cell r="B14489" t="str">
            <v>D</v>
          </cell>
          <cell r="C14489" t="str">
            <v>Fossil\ANDREEV_2012.pdf</v>
          </cell>
          <cell r="F14489" t="str">
            <v>ANDREEV, P.S. &amp; CUNY, G.</v>
          </cell>
          <cell r="G14489">
            <v>2012</v>
          </cell>
          <cell r="H14489" t="str">
            <v>New Triassic stem selachimorphs (Chondrichthyes, Elasmobranchii) and their bearing on the evolution of dental enameloid in Neoselachii.</v>
          </cell>
          <cell r="I14489" t="str">
            <v>Journal of Vertebrate Paleontology, 32 (2): 255–266</v>
          </cell>
        </row>
        <row r="14490">
          <cell r="A14490">
            <v>15204</v>
          </cell>
          <cell r="B14490" t="str">
            <v>D</v>
          </cell>
          <cell r="C14490" t="str">
            <v>Rezent\BRACCINI_2012.pdf</v>
          </cell>
          <cell r="F14490" t="str">
            <v>BRACCINI, M. &amp; VAN RIJN, J. &amp; FRICK, L.</v>
          </cell>
          <cell r="G14490">
            <v>2012</v>
          </cell>
          <cell r="H14490" t="str">
            <v>High Post-Capture Survival for Sharks, Rays and Chimaeras Discarded in the Main Shark Fishery of Australia?</v>
          </cell>
          <cell r="I14490" t="str">
            <v>PLoS ONE, 7 (2): e32547</v>
          </cell>
        </row>
        <row r="14491">
          <cell r="A14491">
            <v>15205</v>
          </cell>
          <cell r="B14491" t="str">
            <v>D</v>
          </cell>
          <cell r="C14491" t="str">
            <v>Rezent\BIERY_2012.pdf</v>
          </cell>
          <cell r="F14491" t="str">
            <v>BIERY, L. &amp; PAULY, D.</v>
          </cell>
          <cell r="G14491">
            <v>2012</v>
          </cell>
          <cell r="H14491" t="str">
            <v>A global review of species-specific shark-fin-to-body-mass ratios and relevant legislation.</v>
          </cell>
          <cell r="I14491" t="str">
            <v>Journal of Fish Biology, 80 (5): 1643–1677</v>
          </cell>
        </row>
        <row r="14492">
          <cell r="A14492">
            <v>15206</v>
          </cell>
          <cell r="B14492" t="str">
            <v>D</v>
          </cell>
          <cell r="C14492" t="str">
            <v>Rezent\MEYER_2012.pdf</v>
          </cell>
          <cell r="F14492" t="str">
            <v>MEYER, W. &amp; SEEGERS, U.</v>
          </cell>
          <cell r="G14492">
            <v>2012</v>
          </cell>
          <cell r="H14492" t="str">
            <v>Basics of skin structure and function in elasmobranchs: a review</v>
          </cell>
          <cell r="I14492" t="str">
            <v>Journal of Fish Biology, 80 (5): 1940–1967</v>
          </cell>
        </row>
        <row r="14493">
          <cell r="A14493">
            <v>15207</v>
          </cell>
          <cell r="B14493" t="str">
            <v>D</v>
          </cell>
          <cell r="C14493" t="str">
            <v>Rezent\ASCHLIMANA_2012.pdf</v>
          </cell>
          <cell r="F14493" t="str">
            <v>ASCHLIMAN, N.C. &amp; NISHIDA, M. &amp; MIYA, M. &amp; INOUE, J.G. &amp; ROSANA, K.M. &amp; NAYLOR, G.J.P.</v>
          </cell>
          <cell r="G14493">
            <v>2012</v>
          </cell>
          <cell r="H14493" t="str">
            <v>Body plan convergence in the evolution of skates and rays (Chondrichthyes: Batoidea).</v>
          </cell>
          <cell r="I14493" t="str">
            <v>Molecular Phylogenetics and Evolution, 63 (1): 28–42</v>
          </cell>
        </row>
        <row r="14494">
          <cell r="A14494">
            <v>15208</v>
          </cell>
          <cell r="B14494" t="str">
            <v>D</v>
          </cell>
          <cell r="C14494" t="str">
            <v>Rezent\ELLIS_2012.pdf</v>
          </cell>
          <cell r="F14494" t="str">
            <v>ELLIS, J.R. &amp; MCCULLY, S.R. &amp; BROWN, M.J.</v>
          </cell>
          <cell r="G14494">
            <v>2012</v>
          </cell>
          <cell r="H14494" t="str">
            <v>An overview of the biology and status of undulate ray Raja undulata in the north-east Atlantic Ocean.</v>
          </cell>
          <cell r="I14494" t="str">
            <v>Journal of Fish Biology, 80 (5): 1057–1074</v>
          </cell>
        </row>
        <row r="14495">
          <cell r="A14495">
            <v>15209</v>
          </cell>
          <cell r="B14495" t="str">
            <v>D</v>
          </cell>
          <cell r="C14495" t="str">
            <v>Rezent\LI_2012b.pdf</v>
          </cell>
          <cell r="F14495" t="str">
            <v>LI, C. &amp; MATTHES-ROSANA, K.A. &amp; GARCIA, M. &amp; NAYLOR, G.J.P.</v>
          </cell>
          <cell r="G14495">
            <v>2012</v>
          </cell>
          <cell r="H14495" t="str">
            <v>Phylogenetics of Chondrichthyes and the problem of rooting phylogenies with distant outgroups.</v>
          </cell>
          <cell r="I14495" t="str">
            <v>Molecular Phylogenetics and Evolution, 63 (2): 365–373</v>
          </cell>
        </row>
        <row r="14496">
          <cell r="A14496">
            <v>15210</v>
          </cell>
          <cell r="B14496" t="str">
            <v>D</v>
          </cell>
          <cell r="C14496" t="str">
            <v>Rezent\SANTANA-GARCON_2012.pdf</v>
          </cell>
          <cell r="F14496" t="str">
            <v>SANTANA-GARCON, J. &amp; FORDHAM, S. &amp; FOWLER, S.</v>
          </cell>
          <cell r="G14496">
            <v>2012</v>
          </cell>
          <cell r="H14496" t="str">
            <v>Blue shark Prionace glauca fin-to-carcass-mass ratios in Spain and implications for finning ban enforcement.</v>
          </cell>
          <cell r="I14496" t="str">
            <v>Journal of Fish Biology, 80 (5): 1895–1903</v>
          </cell>
        </row>
        <row r="14497">
          <cell r="A14497">
            <v>15211</v>
          </cell>
          <cell r="B14497" t="str">
            <v>D</v>
          </cell>
          <cell r="C14497" t="str">
            <v>Fossil\ŠTAMBERG_2008.pdf</v>
          </cell>
          <cell r="F14497" t="str">
            <v>ŠTAMBERG, S. &amp; ZAJÍC, J.</v>
          </cell>
          <cell r="G14497">
            <v>2008</v>
          </cell>
          <cell r="H14497" t="str">
            <v>Carboniferous and Permian faunas and their occurence in the limnic basins of the Czech Republic.</v>
          </cell>
          <cell r="I14497" t="str">
            <v>Muzeum vychodních Cech v Hradci Králové, 2008</v>
          </cell>
        </row>
        <row r="14498">
          <cell r="A14498">
            <v>15212</v>
          </cell>
          <cell r="B14498" t="str">
            <v>D</v>
          </cell>
          <cell r="C14498" t="str">
            <v>Fossil\BLIECK_1982.pdf</v>
          </cell>
          <cell r="F14498" t="str">
            <v>BLIECK, A. &amp; JANVIER, PH. &amp; LELIEVRE, H. &amp; MISTIAEN, B. &amp; MONTENAT, C.</v>
          </cell>
          <cell r="G14498">
            <v>1982</v>
          </cell>
          <cell r="H14498" t="str">
            <v xml:space="preserve">Vertébrés du Dévonien supérieur d'Afghanistan. </v>
          </cell>
          <cell r="I14498" t="str">
            <v>Bulletin du Muséum National d'Histoire Naturelle, (Série 4), 4, sect. C, (1–2) :3–19, 2 fig., 2 pl.</v>
          </cell>
        </row>
        <row r="14499">
          <cell r="A14499">
            <v>15213</v>
          </cell>
          <cell r="B14499" t="str">
            <v>D</v>
          </cell>
          <cell r="C14499" t="str">
            <v>Fossil\THEOBALD_1958.pdf</v>
          </cell>
          <cell r="F14499" t="str">
            <v>THEOBALD, N. &amp; GUINARD, M.M.</v>
          </cell>
          <cell r="G14499">
            <v>1958</v>
          </cell>
          <cell r="H14499" t="str">
            <v>Dents de Sélaciens fossiles du Jura franc-comtois.</v>
          </cell>
          <cell r="I14499" t="str">
            <v>Annales scientifiques de l'Universite de Besancon, 2e serie, Geologie, 8: 9–17</v>
          </cell>
        </row>
        <row r="14500">
          <cell r="A14500">
            <v>15214</v>
          </cell>
          <cell r="B14500" t="str">
            <v>D</v>
          </cell>
          <cell r="C14500" t="str">
            <v>Fossil\REIF_1978c.pdf</v>
          </cell>
          <cell r="F14500" t="str">
            <v>REIF, W.-E.</v>
          </cell>
          <cell r="G14500">
            <v>1978</v>
          </cell>
          <cell r="H14500" t="str">
            <v>Protective and hydrodynamic function of the dermal skeleton of elasmobranchs.</v>
          </cell>
          <cell r="I14500" t="str">
            <v>Neues Jahrbuch für Geologie und Paläontologie, Abhandlungen, 157: 133–141</v>
          </cell>
        </row>
        <row r="14501">
          <cell r="A14501">
            <v>15215</v>
          </cell>
          <cell r="B14501" t="str">
            <v>D</v>
          </cell>
          <cell r="C14501" t="str">
            <v>Fossil\WOODWARD_1938.pdf</v>
          </cell>
          <cell r="F14501" t="str">
            <v>WOODWARD, A.S. &amp; WHITE, E.I.</v>
          </cell>
          <cell r="G14501">
            <v>1938</v>
          </cell>
          <cell r="H14501" t="str">
            <v>XLIII.-The dermal tubercles of the Upper Devonian shark, Cladoselache.</v>
          </cell>
          <cell r="I14501" t="str">
            <v>Annals and Magazine of Natural History, 11: 367–368</v>
          </cell>
        </row>
        <row r="14502">
          <cell r="A14502">
            <v>15216</v>
          </cell>
          <cell r="B14502" t="str">
            <v>D</v>
          </cell>
          <cell r="C14502" t="str">
            <v>Fossil\15216.pdf</v>
          </cell>
          <cell r="E14502" t="str">
            <v>http://www.biodiversitylibrary.org/item/93114</v>
          </cell>
          <cell r="F14502" t="str">
            <v>THOMSON, J.</v>
          </cell>
          <cell r="G14502">
            <v>1878</v>
          </cell>
          <cell r="H14502" t="str">
            <v>On Teeth and Dermal Structure associated with Ctenacanthus.</v>
          </cell>
          <cell r="I14502" t="str">
            <v>Report of the Thirty–ninth meeting of the British Association for the Advancement of Science; held at Exter in August, 1869: 102–103</v>
          </cell>
        </row>
        <row r="14503">
          <cell r="A14503">
            <v>15217</v>
          </cell>
          <cell r="B14503" t="str">
            <v>D</v>
          </cell>
          <cell r="C14503" t="str">
            <v>Fossil\NEWBERRY_1888.pdf</v>
          </cell>
          <cell r="F14503" t="str">
            <v>NEWBERRY, J.S.</v>
          </cell>
          <cell r="G14503">
            <v>1889</v>
          </cell>
          <cell r="H14503" t="str">
            <v>On the fossil fishes of the Eerie shale of Ohio (Abstract).</v>
          </cell>
          <cell r="I14503" t="str">
            <v>Transactions of the New York Academy of Sciences, 7: 178– 180</v>
          </cell>
        </row>
        <row r="14504">
          <cell r="A14504">
            <v>15218</v>
          </cell>
          <cell r="B14504" t="str">
            <v>D</v>
          </cell>
          <cell r="C14504" t="str">
            <v>Fossil\FRITSCH_1889.pdf</v>
          </cell>
          <cell r="F14504" t="str">
            <v>FRITSCH, A.</v>
          </cell>
          <cell r="G14504">
            <v>1889</v>
          </cell>
          <cell r="H14504" t="str">
            <v>4. Notiz über Xenacanthus.</v>
          </cell>
          <cell r="I14504" t="str">
            <v>Zoologischer Anzeiger, 12: 386–387</v>
          </cell>
        </row>
        <row r="14505">
          <cell r="A14505">
            <v>15219</v>
          </cell>
          <cell r="F14505" t="str">
            <v>CAPPETTA, H.</v>
          </cell>
          <cell r="G14505">
            <v>1970</v>
          </cell>
          <cell r="H14505" t="str">
            <v>Découverte de nouvelles faunes de Poissons dans le Crétacé et le Tertiaire du Niger.</v>
          </cell>
          <cell r="I14505" t="str">
            <v>Compte Rendu sommaire des Séances de la Société Géologique de France, 7 : 258–259</v>
          </cell>
        </row>
        <row r="14506">
          <cell r="A14506">
            <v>15220</v>
          </cell>
          <cell r="B14506" t="str">
            <v>D</v>
          </cell>
          <cell r="C14506" t="str">
            <v>Fossil\WANG_1983.pdf</v>
          </cell>
          <cell r="F14506" t="str">
            <v>WANG, N.-Z.</v>
          </cell>
          <cell r="G14506">
            <v>1983</v>
          </cell>
          <cell r="H14506" t="str">
            <v>Thelodont, Acanthodian, and Chondrichthyan Fossils from the Lower Devonian of southwest China.</v>
          </cell>
          <cell r="I14506" t="str">
            <v>Proceedings of the Linnean Society of New South Wales, 107 (3): 419–441</v>
          </cell>
        </row>
        <row r="14507">
          <cell r="A14507">
            <v>15221</v>
          </cell>
          <cell r="B14507" t="str">
            <v>D</v>
          </cell>
          <cell r="C14507" t="str">
            <v>Fossil\CLAYPOLE_1895a.pdf</v>
          </cell>
          <cell r="F14507" t="str">
            <v>CLAYPOLE, E.W.</v>
          </cell>
          <cell r="G14507">
            <v>1895</v>
          </cell>
          <cell r="H14507" t="str">
            <v>Recent contributions to our knowledge of the cladodont sharks.</v>
          </cell>
          <cell r="I14507" t="str">
            <v>American Geologist, 15 (6): 363–368</v>
          </cell>
        </row>
        <row r="14508">
          <cell r="A14508">
            <v>15222</v>
          </cell>
          <cell r="B14508" t="str">
            <v>D</v>
          </cell>
          <cell r="C14508" t="str">
            <v>Rezent\WUERINGER_2012.pdf</v>
          </cell>
          <cell r="F14508" t="str">
            <v>WUERINGER, B.E. &amp; SQUIRE, L. &amp; KAJIURA, S.M. &amp; HART, N.S. &amp; COLLIN, S.P.</v>
          </cell>
          <cell r="G14508">
            <v>2012</v>
          </cell>
          <cell r="H14508" t="str">
            <v>The function of the sawfish's saw.</v>
          </cell>
          <cell r="I14508" t="str">
            <v>Current Biology, 22 (5): R150–R151</v>
          </cell>
        </row>
        <row r="14509">
          <cell r="A14509">
            <v>15223</v>
          </cell>
          <cell r="B14509" t="str">
            <v>D</v>
          </cell>
          <cell r="C14509" t="str">
            <v>Rezent\KNIP_2012.pdf</v>
          </cell>
          <cell r="F14509" t="str">
            <v>KNIP, D.M. &amp; HEUPEL, M.R. &amp; SIMPFENDORFER, C.A.</v>
          </cell>
          <cell r="G14509">
            <v>2012</v>
          </cell>
          <cell r="H14509" t="str">
            <v>Habitat use and spatial segregation of adult spottail sharks Carcharhinus sorrah in tropical nearshore waters.</v>
          </cell>
          <cell r="I14509" t="str">
            <v>Journal of Fish Biology, 80 (4): 767–784</v>
          </cell>
        </row>
        <row r="14510">
          <cell r="A14510">
            <v>15224</v>
          </cell>
          <cell r="B14510" t="str">
            <v>D</v>
          </cell>
          <cell r="C14510" t="str">
            <v>Rezent\PAPASTAMATIOU_2012.pdf</v>
          </cell>
          <cell r="F14510" t="str">
            <v>PAPASTAMATIOU, Y.P. &amp; LOWE, C.G.</v>
          </cell>
          <cell r="G14510">
            <v>2012</v>
          </cell>
          <cell r="H14510" t="str">
            <v>An analytical and hypothesis-driven approach to elasmobranch movement studies.</v>
          </cell>
          <cell r="I14510" t="str">
            <v>Journal of Fish Biology, 80 (5): 1342–1360</v>
          </cell>
        </row>
        <row r="14511">
          <cell r="A14511">
            <v>15225</v>
          </cell>
          <cell r="B14511" t="str">
            <v>D</v>
          </cell>
          <cell r="C14511" t="str">
            <v>Rezent\MALPICA-CRUZ_2012.pdf</v>
          </cell>
          <cell r="F14511" t="str">
            <v>MALPICA-CRUZ, L. &amp; HERZKA, S.Z. &amp; SOSA-NISHIZAKI, O. &amp; LAZO, J.P.</v>
          </cell>
          <cell r="G14511">
            <v>2012</v>
          </cell>
          <cell r="H14511" t="str">
            <v>Tissue-specific isotope trophic discrimination factors and turnover rates in a marine elasmobranch: empirical and modeling results.</v>
          </cell>
          <cell r="I14511" t="str">
            <v>Canadian Journal of Fisheries and Aquatic Sciences, 69 (3): 551–564</v>
          </cell>
        </row>
        <row r="14512">
          <cell r="A14512">
            <v>15226</v>
          </cell>
          <cell r="F14512" t="str">
            <v>DE MADDALENA, A. &amp; HEIM, W.</v>
          </cell>
          <cell r="G14512">
            <v>2012</v>
          </cell>
          <cell r="H14512" t="str">
            <v>Mediterranean Great White Sharks. A Comprehensive Study Including All Recorded Sightings.</v>
          </cell>
          <cell r="I14512" t="str">
            <v>McFarland, Jefferson, 254 pp. Softcover (7 x 10). 87 black and white photographs and drawings. ISBN: 978–0–7864–5889–9</v>
          </cell>
        </row>
        <row r="14513">
          <cell r="A14513">
            <v>15227</v>
          </cell>
          <cell r="F14513" t="str">
            <v>DOMEIER, M.L.</v>
          </cell>
          <cell r="G14513">
            <v>2012</v>
          </cell>
          <cell r="H14513" t="str">
            <v>Global Perspectives on the Biology and Life History of the White Shark.</v>
          </cell>
          <cell r="I14513" t="str">
            <v>CRC Press – 567 Pages</v>
          </cell>
        </row>
        <row r="14514">
          <cell r="A14514">
            <v>15228</v>
          </cell>
          <cell r="B14514" t="str">
            <v>D</v>
          </cell>
          <cell r="C14514" t="str">
            <v>Rezent\FUSARO_1980.pdf</v>
          </cell>
          <cell r="E14514" t="str">
            <v>http://www.archive.org/download/californiafishga66_2cali/californiafishga66_2cali.pdf</v>
          </cell>
          <cell r="F14514" t="str">
            <v>FUSARO, C. &amp; ANDERSON, C.</v>
          </cell>
          <cell r="G14514">
            <v>1980</v>
          </cell>
          <cell r="H14514" t="str">
            <v>First California record: the scalloped hammerhead shark, Sphyrna lewini, in coastal Santa Barbara waters.</v>
          </cell>
          <cell r="I14514" t="str">
            <v>California Fish and Game, 66 (2): 121–123</v>
          </cell>
        </row>
        <row r="14515">
          <cell r="A14515">
            <v>15229</v>
          </cell>
          <cell r="B14515" t="str">
            <v>D</v>
          </cell>
          <cell r="C14515" t="str">
            <v>Rezent\EBERT_1985.pdf</v>
          </cell>
          <cell r="F14515" t="str">
            <v>EBERT, D.A.</v>
          </cell>
          <cell r="G14515">
            <v>1985</v>
          </cell>
          <cell r="H14515" t="str">
            <v>Color variation in the sevengill shark, Notorynchus maculatus Ayres, along the California coast.</v>
          </cell>
          <cell r="I14515" t="str">
            <v>California Fish and Game, 71 (1): 58–59</v>
          </cell>
        </row>
        <row r="14516">
          <cell r="A14516">
            <v>15230</v>
          </cell>
          <cell r="B14516" t="str">
            <v>D</v>
          </cell>
          <cell r="C14516" t="str">
            <v>Rezent\STEWART_1985.pdf</v>
          </cell>
          <cell r="E14516" t="str">
            <v>http://www.archive.org/download/californiafishga71_2cali/californiafishga71_2cali.pdf</v>
          </cell>
          <cell r="F14516" t="str">
            <v>STEWART, B.S. &amp; YOCHEM, P.K.</v>
          </cell>
          <cell r="G14516">
            <v>1985</v>
          </cell>
          <cell r="H14516" t="str">
            <v>Radio-tagged harbor seal, Phoca vitulina richardsi , eaten by white shark, Carcharodon carcharias in the Southern California Bight.</v>
          </cell>
          <cell r="I14516" t="str">
            <v>California Fish and Game, 71 (2): 113–115</v>
          </cell>
        </row>
        <row r="14517">
          <cell r="A14517">
            <v>15231</v>
          </cell>
          <cell r="B14517" t="str">
            <v>D</v>
          </cell>
          <cell r="C14517" t="str">
            <v>Rezent\ORLANDO_2011.pdf</v>
          </cell>
          <cell r="E14517" t="str">
            <v>http://www.scielo.br/pdf/bjoce/v59n4/v59n4a06.pdf</v>
          </cell>
          <cell r="F14517" t="str">
            <v>ORLANDO, L. &amp; PEREYRA, I. &amp; PAESCH, L. &amp; NORBIS, W.</v>
          </cell>
          <cell r="G14517">
            <v>2011</v>
          </cell>
          <cell r="H14517" t="str">
            <v>Size and sex composition of two species of the genus Atlantoraja (Elasmobranchii, Rajidae) caught by the bottom trawl fisheries operating on the Uruguayan continental shelf (southwestern Atlantic Ocean).</v>
          </cell>
          <cell r="I14517" t="str">
            <v>Brazilian Journal of Oceanography, 59 (4): 357–364</v>
          </cell>
        </row>
        <row r="14518">
          <cell r="A14518">
            <v>15232</v>
          </cell>
          <cell r="B14518" t="str">
            <v>D</v>
          </cell>
          <cell r="C14518" t="str">
            <v>Rezent\VELASCO_2011.pdf</v>
          </cell>
          <cell r="E14518" t="str">
            <v>http://www.scielo.br/pdf/bjoce/v59n4/v59n4a10.pdf</v>
          </cell>
          <cell r="F14518" t="str">
            <v>VELASCO, G. &amp; ODDONE, M.C. &amp; LOPES, R.P.</v>
          </cell>
          <cell r="G14518">
            <v>2011</v>
          </cell>
          <cell r="H14518" t="str">
            <v>Records of selective fishing mortality of Myliobatis goodei on the Southern Brazil coast by Beach Seine.</v>
          </cell>
          <cell r="I14518" t="str">
            <v>Brazilian Journal of Oceanography, 59 (4): 397–400</v>
          </cell>
        </row>
        <row r="14519">
          <cell r="A14519">
            <v>15233</v>
          </cell>
          <cell r="B14519" t="str">
            <v>D</v>
          </cell>
          <cell r="C14519" t="str">
            <v>Rezent\RODRIGUEZ-MOLDES_2012.pdf</v>
          </cell>
          <cell r="E14519" t="str">
            <v>http://www.frontiersin.org/neuroanatomy/10.3389/fnana.2011.00016/abstract</v>
          </cell>
          <cell r="F14519" t="str">
            <v>RODRIGUEZ-MOLDES, I. &amp; CARRERA, I. &amp; POSE-MENDEZ, S. &amp; QUINTANA-URZAINQUI, I. &amp; CANDAL, E. &amp; ANADON, R. &amp; MAZAN, S. &amp; FERREIRO-GALVE, S.</v>
          </cell>
          <cell r="G14519">
            <v>2011</v>
          </cell>
          <cell r="H14519" t="str">
            <v>Regionalization of the shark hindbrain: a survey of an ancestral organization.</v>
          </cell>
          <cell r="I14519" t="str">
            <v>Frontiers in Neuroanatomy, 5: 16</v>
          </cell>
        </row>
        <row r="14520">
          <cell r="A14520">
            <v>15234</v>
          </cell>
          <cell r="B14520" t="str">
            <v>D</v>
          </cell>
          <cell r="C14520" t="str">
            <v>Rezent\KEARN_2012.pdf</v>
          </cell>
          <cell r="F14520" t="str">
            <v>KEARN, G.C. &amp; WHITTINGTON, I.D. &amp; EVANS-GOWING, R.</v>
          </cell>
          <cell r="G14520">
            <v>2012</v>
          </cell>
          <cell r="H14520" t="str">
            <v>Spermatophores in Dermopristis cairae Whittington et Kearn, 2011 (Monogenea, Microbothriidae).</v>
          </cell>
          <cell r="I14520" t="str">
            <v>Acta Parasitologica, 56 (4): 371–376</v>
          </cell>
        </row>
        <row r="14521">
          <cell r="A14521">
            <v>15235</v>
          </cell>
          <cell r="B14521" t="str">
            <v>D</v>
          </cell>
          <cell r="C14521" t="str">
            <v>Rezent\Spaet_2010a.pdf</v>
          </cell>
          <cell r="F14521" t="str">
            <v>SPAET, J.L.Y. &amp; DIXSON, D.L. &amp; ATEMA, J. &amp; MUNDAY, P.L.</v>
          </cell>
          <cell r="G14521">
            <v>2010</v>
          </cell>
          <cell r="H14521" t="str">
            <v>Potential Effects of Ocean Acidification on Shark Foraging Behavior. Abstract.</v>
          </cell>
          <cell r="I14521" t="str">
            <v>Sharks International Conference, 6–11 June, Cairns, QLD, Australia:</v>
          </cell>
        </row>
        <row r="14522">
          <cell r="A14522">
            <v>15236</v>
          </cell>
          <cell r="B14522" t="str">
            <v>D</v>
          </cell>
          <cell r="C14522" t="str">
            <v>Rezent\QUEIROZ_2012.pdf</v>
          </cell>
          <cell r="F14522" t="str">
            <v>QUEIROZ, N. &amp; HUMPHRIES, N.E. &amp; NOBLE, L.R. &amp; SANTOS, A.M. &amp; SIMS, D.W.</v>
          </cell>
          <cell r="G14522">
            <v>2012</v>
          </cell>
          <cell r="H14522" t="str">
            <v>Spatial Dynamics and Expanded Vertical Niche of Blue Sharks in Oceanographic Fronts Reveal Habitat Targets for Conservation.</v>
          </cell>
          <cell r="I14522" t="str">
            <v>PLoS ONE, 7 (2): e32374</v>
          </cell>
        </row>
        <row r="14523">
          <cell r="A14523">
            <v>15237</v>
          </cell>
          <cell r="B14523" t="str">
            <v>D</v>
          </cell>
          <cell r="C14523" t="str">
            <v>Rezent\BOND_2012.pdf</v>
          </cell>
          <cell r="F14523" t="str">
            <v>BOND, M.E. &amp; BABCOCK, E.A. &amp; PIKITCH, E.K. &amp; ABERCROMBIE, D.L. &amp; LAMB, N.F. &amp; CHAPMAN, D.D.</v>
          </cell>
          <cell r="G14523">
            <v>2012</v>
          </cell>
          <cell r="H14523" t="str">
            <v>Reef Sharks Exhibit Site-Fidelity and Higher Relative Abundance in Marine Reserves on the Mesoamerican Barrier Reef.</v>
          </cell>
          <cell r="I14523" t="str">
            <v>PLoS ONE, 7 (2): e32983</v>
          </cell>
        </row>
        <row r="14524">
          <cell r="A14524">
            <v>15238</v>
          </cell>
          <cell r="F14524" t="str">
            <v>KEARN, G.C. &amp; EVANS-GOWING, R. &amp; REES, J.</v>
          </cell>
          <cell r="G14524">
            <v>2001</v>
          </cell>
          <cell r="H14524" t="str">
            <v>An ultrastructural study of the haptor of the microbothriid monogenean Leptocotyle minor from the skin of the dogfish Scyliorhinus canicula (Scyliorhinidae).</v>
          </cell>
          <cell r="I14524" t="str">
            <v>Acta Parasitologica, 46: 254–260</v>
          </cell>
        </row>
        <row r="14525">
          <cell r="A14525">
            <v>15239</v>
          </cell>
          <cell r="B14525" t="str">
            <v>D</v>
          </cell>
          <cell r="C14525" t="str">
            <v>Rezent\KEARN_2005.pdf</v>
          </cell>
          <cell r="F14525" t="str">
            <v>KEARN, G.C. &amp; WHITTINGTON, I.D.</v>
          </cell>
          <cell r="G14525">
            <v>2005</v>
          </cell>
          <cell r="H14525" t="str">
            <v>Neoentobdella gen. nov. for species of Entobdella Blainville in Lamarck, 1818 (Monogenea, Capsalidae, Entobdellinae) from stingray hosts, with descriptions of two new species.</v>
          </cell>
          <cell r="I14525" t="str">
            <v>Acta Parasitologica, 50 (1): 32–48</v>
          </cell>
        </row>
        <row r="14526">
          <cell r="A14526">
            <v>15240</v>
          </cell>
          <cell r="B14526" t="str">
            <v>D</v>
          </cell>
          <cell r="C14526" t="str">
            <v>Rezent\KEARN_2010.pdf</v>
          </cell>
          <cell r="F14526" t="str">
            <v>KEARN, G.C. &amp; WHITTINGTON, I.D. &amp; EVANS-GOWING, R.</v>
          </cell>
          <cell r="G14526">
            <v>2010</v>
          </cell>
          <cell r="H14526" t="str">
            <v>A new genus and new species of microbothriid monogenean (Platyhelminthes) with a functionally enigmatic reproductive system, parasitic on the skin and mouth lining of the largetooth sawfish, Pristis microdon, in Australia.</v>
          </cell>
          <cell r="I14526" t="str">
            <v>Acta Parasitologica, 55 (2): 115–122</v>
          </cell>
        </row>
        <row r="14527">
          <cell r="A14527">
            <v>15241</v>
          </cell>
          <cell r="B14527" t="str">
            <v>D</v>
          </cell>
          <cell r="C14527" t="str">
            <v>Rezent\KEARN_1978a.pdf</v>
          </cell>
          <cell r="F14527" t="str">
            <v>KEARN, G.C.</v>
          </cell>
          <cell r="G14527">
            <v>1978</v>
          </cell>
          <cell r="H14527" t="str">
            <v>Entobdella australis, sp. nov., a skin-parasitic monogenean from the Queensland stingrays Taeniura lymma and Amphotistius kuhlii.</v>
          </cell>
          <cell r="I14527" t="str">
            <v>Australia Journal of Zoology, 26 (1): 207–214</v>
          </cell>
        </row>
        <row r="14528">
          <cell r="A14528">
            <v>15242</v>
          </cell>
          <cell r="B14528" t="str">
            <v>D</v>
          </cell>
          <cell r="C14528" t="str">
            <v>Rezent\WHITTINGTON_1990.pdf</v>
          </cell>
          <cell r="F14528" t="str">
            <v>WHITTINGTON, I.D. &amp; KEARN, G.C.</v>
          </cell>
          <cell r="G14528">
            <v>1990</v>
          </cell>
          <cell r="H14528" t="str">
            <v>Effects of urea analogs on egg hatching and movement of unhatched larvae of the monogenean parasite Acanthocotyle lobianchi from the skin of Raja montagui.</v>
          </cell>
          <cell r="I14528" t="str">
            <v>Journal of Chemical Ecology, 16 (12): 3523–3529</v>
          </cell>
        </row>
        <row r="14529">
          <cell r="A14529">
            <v>15243</v>
          </cell>
          <cell r="B14529" t="str">
            <v>D</v>
          </cell>
          <cell r="C14529" t="str">
            <v>Rezent\15243.pdf</v>
          </cell>
          <cell r="F14529" t="str">
            <v>WHITTINGTON, I.D. &amp; KEARN, G.C.</v>
          </cell>
          <cell r="G14529">
            <v>1986</v>
          </cell>
          <cell r="H14529" t="str">
            <v>Rhythmical hatching and oncomiracidial behaviour in the hexabothriid monogenean Rajonchocotyle emarginata from the gills of Raja spp.</v>
          </cell>
          <cell r="I14529" t="str">
            <v>Journal of the Marine Biological Association of the United Kingdom, 66 (1): 93–111</v>
          </cell>
        </row>
        <row r="14530">
          <cell r="A14530">
            <v>15244</v>
          </cell>
          <cell r="B14530" t="str">
            <v>D</v>
          </cell>
          <cell r="C14530" t="str">
            <v>Rezent\15244.pdf</v>
          </cell>
          <cell r="F14530" t="str">
            <v>KEARN, G.C.</v>
          </cell>
          <cell r="G14530">
            <v>1987</v>
          </cell>
          <cell r="H14530" t="str">
            <v>The site of development of the monogenean Calicotyle kroyeri, a parasite of rays.</v>
          </cell>
          <cell r="I14530" t="str">
            <v>Journal of the Marine Biological Association of the United Kingdom, 67 (1): 77–87</v>
          </cell>
        </row>
        <row r="14531">
          <cell r="A14531">
            <v>15245</v>
          </cell>
          <cell r="B14531" t="str">
            <v>D</v>
          </cell>
          <cell r="C14531" t="str">
            <v>Rezent\15245.pdf</v>
          </cell>
          <cell r="F14531" t="str">
            <v>KEARN, G.C. &amp; BEVERLEY-BURTON, M.</v>
          </cell>
          <cell r="G14531">
            <v>1990</v>
          </cell>
          <cell r="H14531" t="str">
            <v>Mycteronastes undulatae gen. nov., sp. nov. (Monogenea: Monocotylidae) from the nasal cavities of Raja undulata in the eastern Atlantic.</v>
          </cell>
          <cell r="I14531" t="str">
            <v>Journal of the Marine Biological Association of the United Kingdom, 70 (4): 747–753</v>
          </cell>
        </row>
        <row r="14532">
          <cell r="A14532">
            <v>15246</v>
          </cell>
          <cell r="B14532" t="str">
            <v>D</v>
          </cell>
          <cell r="C14532" t="str">
            <v>Rezent\15246.pdf</v>
          </cell>
          <cell r="F14532" t="str">
            <v>KEARN, G.C.</v>
          </cell>
          <cell r="G14532">
            <v>1963</v>
          </cell>
          <cell r="H14532" t="str">
            <v>Feeding in some monogenean skin parasites: Entobdella soleae on Solea solea and Acanthocotyle sp. on Raia clavata.</v>
          </cell>
          <cell r="I14532" t="str">
            <v>Journal of the Marine Biological Association of the United Kingdom, 43 (3): 749–767</v>
          </cell>
        </row>
        <row r="14533">
          <cell r="A14533">
            <v>15247</v>
          </cell>
          <cell r="B14533" t="str">
            <v>D</v>
          </cell>
          <cell r="C14533" t="str">
            <v>Rezent\15247.pdf</v>
          </cell>
          <cell r="F14533" t="str">
            <v>KEARN, G.C. &amp; GREEN, J.E.</v>
          </cell>
          <cell r="G14533">
            <v>1983</v>
          </cell>
          <cell r="H14533" t="str">
            <v>Squalotrema llewellyni gen. nov., sp. nov., a monocotylid monogenean from the nasal fossae of the spur-dog, Squalus acanthias, at Plymouth.</v>
          </cell>
          <cell r="I14533" t="str">
            <v>Journal of the Marine Biological Association of the United Kingdom, 63 (1): 17–25</v>
          </cell>
        </row>
        <row r="14534">
          <cell r="A14534">
            <v>15248</v>
          </cell>
          <cell r="B14534" t="str">
            <v>D</v>
          </cell>
          <cell r="F14534" t="str">
            <v>KEARN, G.C.</v>
          </cell>
          <cell r="G14534">
            <v>1965</v>
          </cell>
          <cell r="H14534" t="str">
            <v>The biology of Leptocotyl minor, a skin parasite of the dogfish, Scyliorhinus canicula.</v>
          </cell>
          <cell r="I14534" t="str">
            <v>Parasitology, 55 (3): 473–480</v>
          </cell>
        </row>
        <row r="14535">
          <cell r="A14535">
            <v>15249</v>
          </cell>
          <cell r="B14535" t="str">
            <v>D</v>
          </cell>
          <cell r="F14535" t="str">
            <v>KEARN, G.C.</v>
          </cell>
          <cell r="G14535">
            <v>1967</v>
          </cell>
          <cell r="H14535" t="str">
            <v>The life-cycles and larval development of some acanthocotylids (Monogenea) from Plymouth rays.</v>
          </cell>
          <cell r="I14535" t="str">
            <v>Parasitology, 57 (1): 157–167</v>
          </cell>
        </row>
        <row r="14536">
          <cell r="A14536">
            <v>15250</v>
          </cell>
          <cell r="B14536" t="str">
            <v>D</v>
          </cell>
          <cell r="F14536" t="str">
            <v>KEARN, G.C.</v>
          </cell>
          <cell r="G14536">
            <v>1968</v>
          </cell>
          <cell r="H14536" t="str">
            <v>The larval development of Merizocotyle sp., a monocotylid monogenean from the nasal fossae of Raia undulata.</v>
          </cell>
          <cell r="I14536" t="str">
            <v>Parasitology, 58 (4): 921–928</v>
          </cell>
        </row>
        <row r="14537">
          <cell r="A14537">
            <v>15251</v>
          </cell>
          <cell r="B14537" t="str">
            <v>D</v>
          </cell>
          <cell r="F14537" t="str">
            <v>KEARN, G.C.</v>
          </cell>
          <cell r="G14537">
            <v>1975</v>
          </cell>
          <cell r="H14537" t="str">
            <v>Hatching in the monogenean parasite Dictyocotyle coeliaca from the body cavity of Raja naevus.</v>
          </cell>
          <cell r="I14537" t="str">
            <v>Parasitology, 70 (1): 87–93</v>
          </cell>
        </row>
        <row r="14538">
          <cell r="A14538">
            <v>15252</v>
          </cell>
          <cell r="B14538" t="str">
            <v>D</v>
          </cell>
          <cell r="F14538" t="str">
            <v>KEARN, G.C.</v>
          </cell>
          <cell r="G14538">
            <v>1976</v>
          </cell>
          <cell r="H14538" t="str">
            <v>Observations on monogenean parasites from the nasal fossae of European rays: Empruthotrema raiae (MacCallum, 1916), Johnston and Tiegs, 1922 and E. torpedinis sp. nov. from Torpedo marmorata.</v>
          </cell>
          <cell r="I14538" t="str">
            <v>Proceedings of the Institute of Biology and Pedology, Far–East Science Centre, Vladivostock, USSR. 34: 45–54. (In Russian, with English summary).</v>
          </cell>
        </row>
        <row r="14539">
          <cell r="A14539">
            <v>15253</v>
          </cell>
          <cell r="B14539" t="str">
            <v>D</v>
          </cell>
          <cell r="C14539" t="str">
            <v>Rezent\WHITTINGTON_1992.pdf</v>
          </cell>
          <cell r="F14539" t="str">
            <v>WHITTINGTON, I.D. &amp; KEARN, G.C.</v>
          </cell>
          <cell r="G14539">
            <v>1992</v>
          </cell>
          <cell r="H14539" t="str">
            <v>Empruthotrema dasyatidis n.sp. (Monogenea: Monocotylidae) from the olfactory sacs of Dasyatis fluviorum (Rajiformes: Dasyatidae) from Moreton Bay, Queensland.</v>
          </cell>
          <cell r="I14539" t="str">
            <v>Systematic Parasitology, 22 (3): 159–165</v>
          </cell>
        </row>
        <row r="14540">
          <cell r="A14540">
            <v>15254</v>
          </cell>
          <cell r="B14540" t="str">
            <v>D</v>
          </cell>
          <cell r="C14540" t="str">
            <v>Rezent\KEARN_1993.pdf</v>
          </cell>
          <cell r="F14540" t="str">
            <v>KEARN, G.C.</v>
          </cell>
          <cell r="G14540">
            <v>1993</v>
          </cell>
          <cell r="H14540" t="str">
            <v>Triloculotrema japanicae n.g., n.sp. (Monogenea: Monocotylidae) from the olfactory sacs of the Japanese topeshark Hemitriakis japanica (Müller &amp; Henle, 1839) (Carcharhiniformes: Triakidae).</v>
          </cell>
          <cell r="I14540" t="str">
            <v>Systematic Parasitology, 26 (1): 53–57</v>
          </cell>
        </row>
        <row r="14541">
          <cell r="A14541">
            <v>15255</v>
          </cell>
          <cell r="B14541" t="str">
            <v>D</v>
          </cell>
          <cell r="C14541" t="str">
            <v>Rezent\CECCARELLI_2012.pdf</v>
          </cell>
          <cell r="F14541" t="str">
            <v>CECCARELLI, D.M. &amp; WILLIAMSON, D.H.</v>
          </cell>
          <cell r="G14541">
            <v>2012</v>
          </cell>
          <cell r="H14541" t="str">
            <v>Sharks that eat sharks: opportunistic predation by wobbegongs.</v>
          </cell>
          <cell r="I14541" t="str">
            <v>Coral Reefs, 31 (2): 471</v>
          </cell>
        </row>
        <row r="14542">
          <cell r="A14542">
            <v>15256</v>
          </cell>
          <cell r="F14542" t="str">
            <v>KEARN, G.C.</v>
          </cell>
          <cell r="G14542">
            <v>2005</v>
          </cell>
          <cell r="H14542" t="str">
            <v>Leeches, Lice and Lampreys. A Natural History of Skin and Gill Parasites of Fishes.</v>
          </cell>
          <cell r="I14542" t="str">
            <v>432 pp. Springer, Dordrecht.</v>
          </cell>
        </row>
        <row r="14543">
          <cell r="A14543">
            <v>15257</v>
          </cell>
          <cell r="B14543" t="str">
            <v>D</v>
          </cell>
          <cell r="C14543" t="str">
            <v>Rezent1\15257.pdf</v>
          </cell>
          <cell r="F14543" t="str">
            <v>KEARN, G.C.</v>
          </cell>
          <cell r="G14543">
            <v>1986</v>
          </cell>
          <cell r="H14543" t="str">
            <v>The eggs of monogeneans.</v>
          </cell>
          <cell r="I14543" t="str">
            <v>Advances in Parasitology, 25: 175–273</v>
          </cell>
        </row>
        <row r="14544">
          <cell r="A14544">
            <v>15258</v>
          </cell>
          <cell r="B14544" t="str">
            <v>D</v>
          </cell>
          <cell r="F14544" t="str">
            <v>KEARN, G.C. &amp; VASCONCELOS, M.E.</v>
          </cell>
          <cell r="G14544">
            <v>1979</v>
          </cell>
          <cell r="H14544" t="str">
            <v>Preliminary list of monogenean parasites of Portuguese marine fishes, with a note on Enoplocotyle minima Tagliani, 1912.</v>
          </cell>
          <cell r="I14544" t="str">
            <v>Boletim Instituto Nacional de Investigaçao das Pescas, Lisboa, 1: 25–36</v>
          </cell>
        </row>
        <row r="14545">
          <cell r="A14545">
            <v>15259</v>
          </cell>
          <cell r="F14545" t="str">
            <v>KEARN, G.C.</v>
          </cell>
          <cell r="G14545">
            <v>1998</v>
          </cell>
          <cell r="H14545" t="str">
            <v xml:space="preserve">Parasitism and the Platyhelminths. </v>
          </cell>
          <cell r="I14545" t="str">
            <v>Chapman &amp; Hall, London, 544 pp.</v>
          </cell>
        </row>
        <row r="14546">
          <cell r="A14546">
            <v>15260</v>
          </cell>
          <cell r="B14546" t="str">
            <v>D</v>
          </cell>
          <cell r="C14546" t="str">
            <v>Rezent\KEARN_2006.pdf</v>
          </cell>
          <cell r="F14546" t="str">
            <v>KEARN, G.C. &amp; WHITTINGTON, I.D. &amp; EUZET, L.</v>
          </cell>
          <cell r="G14546">
            <v>2006</v>
          </cell>
          <cell r="H14546" t="str">
            <v>The handling and fate of spermatophores in Neoentobdella diadema and N. apiocolpos (Monogenea: Capsalidae: Entobdellinae).</v>
          </cell>
          <cell r="I14546" t="str">
            <v>Folia Parasitologica, 53 (1): 57–62</v>
          </cell>
        </row>
        <row r="14547">
          <cell r="A14547">
            <v>15261</v>
          </cell>
          <cell r="B14547" t="str">
            <v>D</v>
          </cell>
          <cell r="C14547" t="str">
            <v>Rezent\HAMWOOD_2002.pdf</v>
          </cell>
          <cell r="F14547" t="str">
            <v>HAMWOOD, T.E. &amp; CRIBB, B.W. &amp; HALLIDAY, J.A. &amp; KEARN, G.C. &amp; WHITTINGTON, I.D.</v>
          </cell>
          <cell r="G14547">
            <v>2002</v>
          </cell>
          <cell r="H14547" t="str">
            <v>Preliminary characterisation and extraction of anterior adhesive secretion in monogenean (platyhelminth) parasites.</v>
          </cell>
          <cell r="I14547" t="str">
            <v>Folia Parasitologica, 49 (1): 39–49</v>
          </cell>
        </row>
        <row r="14548">
          <cell r="A14548">
            <v>15262</v>
          </cell>
          <cell r="B14548" t="str">
            <v>D</v>
          </cell>
          <cell r="F14548" t="str">
            <v>KEARN, G.C.</v>
          </cell>
          <cell r="G14548">
            <v>1976</v>
          </cell>
          <cell r="H14548" t="str">
            <v>Body surface of fishes.</v>
          </cell>
          <cell r="I14548" t="str">
            <v>In: Ecological Aspects of Parasitology (edited by Kennedy C.R.): 185–208</v>
          </cell>
        </row>
        <row r="14549">
          <cell r="A14549">
            <v>15263</v>
          </cell>
          <cell r="F14549" t="str">
            <v>KEARN, G.C.</v>
          </cell>
          <cell r="G14549">
            <v>2003</v>
          </cell>
          <cell r="H14549" t="str">
            <v>Monogenea.</v>
          </cell>
          <cell r="I14549" t="str">
            <v>In: Grzimek's Animal Life Encyclopedia, 2nd Edition. Volume 1, Lower Metazoans and Lesser Deuterostomes, pp. 213 – 224. Edited by Michael Hutchins, Dennis A. Thoney, and Neil Schlager. Farmington Hills, MI: Gale Group.</v>
          </cell>
        </row>
        <row r="14550">
          <cell r="A14550">
            <v>15264</v>
          </cell>
          <cell r="F14550" t="str">
            <v>KEARN, G.C. &amp; MACDONALD, S.</v>
          </cell>
          <cell r="G14550">
            <v>1974</v>
          </cell>
          <cell r="H14550" t="str">
            <v>Hatching rhythms and hatching factors in monogeneans.</v>
          </cell>
          <cell r="I14550" t="str">
            <v>In: Proceedings of the Third International Congress of Parasitology, 1: 327–328</v>
          </cell>
        </row>
        <row r="14551">
          <cell r="A14551">
            <v>15265</v>
          </cell>
          <cell r="B14551" t="str">
            <v>D</v>
          </cell>
          <cell r="C14551" t="str">
            <v>Rezent\WHITTINGTON_2011a.pdf</v>
          </cell>
          <cell r="F14551" t="str">
            <v>WHITTINGTON, I.D. &amp; KEARN, G.C.</v>
          </cell>
          <cell r="G14551">
            <v>2011</v>
          </cell>
          <cell r="H14551" t="str">
            <v>Hatching strategies in monogenean (platyhelminth) parasites that facilitate host infection.</v>
          </cell>
          <cell r="I14551" t="str">
            <v>Integrative and Comparative Biology, 51: 91–99</v>
          </cell>
        </row>
        <row r="14552">
          <cell r="A14552">
            <v>15266</v>
          </cell>
          <cell r="B14552" t="str">
            <v>D</v>
          </cell>
          <cell r="C14552" t="str">
            <v>Rezent\KEARN_1994.pdf</v>
          </cell>
          <cell r="F14552" t="str">
            <v>KEARN, G.C.</v>
          </cell>
          <cell r="G14552">
            <v>1994</v>
          </cell>
          <cell r="H14552" t="str">
            <v>Evolutionary expansion of the Monogenea.</v>
          </cell>
          <cell r="I14552" t="str">
            <v>International Journal for Parasitology, 24 (8): 1227–1271</v>
          </cell>
        </row>
        <row r="14553">
          <cell r="A14553">
            <v>15267</v>
          </cell>
          <cell r="B14553" t="str">
            <v>D</v>
          </cell>
          <cell r="C14553" t="str">
            <v>Rezent\TAPPENDEN_1990.pdf</v>
          </cell>
          <cell r="F14553" t="str">
            <v>TAPPENDEN, T. &amp; KEARN, G.C.</v>
          </cell>
          <cell r="G14553">
            <v>1990</v>
          </cell>
          <cell r="H14553" t="str">
            <v>Spermiogenesis and sperm ultrastructure in the monogenean parasite Acanthocotyle lobianchi.</v>
          </cell>
          <cell r="I14553" t="str">
            <v>International Journal for Parasitology, 20 (6): 747–753</v>
          </cell>
        </row>
        <row r="14554">
          <cell r="A14554">
            <v>15268</v>
          </cell>
          <cell r="B14554" t="str">
            <v>D</v>
          </cell>
          <cell r="C14554" t="str">
            <v>Rezent\TAPPENDEN_1991.pdf</v>
          </cell>
          <cell r="F14554" t="str">
            <v>TAPPENDEN, T. &amp; KEARN, G.C.</v>
          </cell>
          <cell r="G14554">
            <v>1991</v>
          </cell>
          <cell r="H14554" t="str">
            <v>Spermiogenesis and sperm ultrastructure in the monocotylid monogenean Calicotyle kroyeri.</v>
          </cell>
          <cell r="I14554" t="str">
            <v>International Journal for Parasitology, 21 (1): 57–63</v>
          </cell>
        </row>
        <row r="14555">
          <cell r="A14555">
            <v>15269</v>
          </cell>
          <cell r="B14555" t="str">
            <v>D</v>
          </cell>
          <cell r="C14555" t="str">
            <v>Rezent\KEARN_1991.pdf</v>
          </cell>
          <cell r="F14555" t="str">
            <v>KEARN, G.C. &amp; WHITTINGTON, I.D.</v>
          </cell>
          <cell r="G14555">
            <v>1991</v>
          </cell>
          <cell r="H14555" t="str">
            <v>Swimming in a sub-adult monogenean of the genus Entobdella.</v>
          </cell>
          <cell r="I14555" t="str">
            <v>International Journal for Parasitology, 21 (6): 739–741</v>
          </cell>
        </row>
        <row r="14556">
          <cell r="A14556">
            <v>15270</v>
          </cell>
          <cell r="B14556" t="str">
            <v>D</v>
          </cell>
          <cell r="C14556" t="str">
            <v>Rezent\KEARN_1976.pdf</v>
          </cell>
          <cell r="F14556" t="str">
            <v>KEARN, G.C. &amp; MACDONALD, S.</v>
          </cell>
          <cell r="G14556">
            <v>1976</v>
          </cell>
          <cell r="H14556" t="str">
            <v>The chemical nature of host hatching factors in the monogenean skin parasites Entobdella soleae and Acanthocotyle lobianchi.</v>
          </cell>
          <cell r="I14556" t="str">
            <v>International Journal for Parasitology, 6 (6): 457–466</v>
          </cell>
        </row>
        <row r="14557">
          <cell r="A14557">
            <v>15271</v>
          </cell>
          <cell r="B14557" t="str">
            <v>D</v>
          </cell>
          <cell r="C14557" t="str">
            <v>Rezent\KEARN_1978b.pdf</v>
          </cell>
          <cell r="F14557" t="str">
            <v>KEARN, G.C.</v>
          </cell>
          <cell r="G14557">
            <v>1978</v>
          </cell>
          <cell r="H14557" t="str">
            <v>Predation on a skin-parasitic monogenean by a fish.</v>
          </cell>
          <cell r="I14557" t="str">
            <v>Journal of Parasitology, 64 (6): 1129–1130</v>
          </cell>
        </row>
        <row r="14558">
          <cell r="A14558">
            <v>15272</v>
          </cell>
          <cell r="B14558" t="str">
            <v>D</v>
          </cell>
          <cell r="C14558" t="str">
            <v>Rezent\KEARN_1982.pdf</v>
          </cell>
          <cell r="F14558" t="str">
            <v>KEARN, G.C.</v>
          </cell>
          <cell r="G14558">
            <v>1982</v>
          </cell>
          <cell r="H14558" t="str">
            <v>Rapid hatching induced by light intensity reduction in the monogenean Entobdella diadema.</v>
          </cell>
          <cell r="I14558" t="str">
            <v>Journal of Parasitology, 68 (1): 171–172</v>
          </cell>
        </row>
        <row r="14559">
          <cell r="A14559">
            <v>15273</v>
          </cell>
          <cell r="B14559" t="str">
            <v>D</v>
          </cell>
          <cell r="C14559" t="str">
            <v>Rezent\15273.pdf</v>
          </cell>
          <cell r="F14559" t="str">
            <v>LLEWELLYN, J. &amp; GREEN, J.E. &amp; KEARN, G.C.</v>
          </cell>
          <cell r="G14559">
            <v>1984</v>
          </cell>
          <cell r="H14559" t="str">
            <v>A check-list of monogenean (platyhelminth) parasites of Plymouth hosts.</v>
          </cell>
          <cell r="I14559" t="str">
            <v>Journal of the Marine Biological Association of the United Kingdom, 64 (4): 881–887</v>
          </cell>
        </row>
        <row r="14560">
          <cell r="A14560">
            <v>15274</v>
          </cell>
          <cell r="B14560" t="str">
            <v>D</v>
          </cell>
          <cell r="C14560" t="str">
            <v>Rezent\WHITTINGTON_2005.pdf</v>
          </cell>
          <cell r="F14560" t="str">
            <v>WHITTINGTON, I.D. &amp; KEARN, G.C.</v>
          </cell>
          <cell r="G14560">
            <v>2005</v>
          </cell>
          <cell r="H14560" t="str">
            <v>The precocious oncomiracidium of Neoentobdella parvitesticulata (Monogenea: Capsalidae: Entobdellinae).</v>
          </cell>
          <cell r="I14560" t="str">
            <v>Parasitology Research, 96 (5): 331–334</v>
          </cell>
        </row>
        <row r="14561">
          <cell r="A14561">
            <v>15275</v>
          </cell>
          <cell r="B14561" t="str">
            <v>D</v>
          </cell>
          <cell r="C14561" t="str">
            <v>Rezent\KEARN_1990.pdf</v>
          </cell>
          <cell r="F14561" t="str">
            <v>KEARN, G.C. &amp; GOWING, R.</v>
          </cell>
          <cell r="G14561">
            <v>1990</v>
          </cell>
          <cell r="H14561" t="str">
            <v>Vestigial marginal hooklets in the oncomiracidium of the microbothriid monogenean Leptocotyle minor.</v>
          </cell>
          <cell r="I14561" t="str">
            <v>Parasitology Research, 76 (5): 406–408</v>
          </cell>
        </row>
        <row r="14562">
          <cell r="A14562">
            <v>15276</v>
          </cell>
          <cell r="B14562" t="str">
            <v>D</v>
          </cell>
          <cell r="F14562" t="str">
            <v>KEARN, G.C. &amp; WHITTINGTON, I.D.</v>
          </cell>
          <cell r="G14562">
            <v>1992</v>
          </cell>
          <cell r="H14562" t="str">
            <v>Diversity of reproductive behaviour in platyhelminth parasites : insemination in some benedeniine (capsalid) monogeneans.</v>
          </cell>
          <cell r="I14562" t="str">
            <v>Parasitology, 104 (3): 489–496</v>
          </cell>
        </row>
        <row r="14563">
          <cell r="A14563">
            <v>15277</v>
          </cell>
          <cell r="B14563" t="str">
            <v>D</v>
          </cell>
          <cell r="C14563" t="str">
            <v>Rezent\KEARN_1999.pdf</v>
          </cell>
          <cell r="F14563" t="str">
            <v>KEARN, G.C.</v>
          </cell>
          <cell r="G14563">
            <v>1999</v>
          </cell>
          <cell r="H14563" t="str">
            <v>The survival of monogenean (platyhelminth) parasites on fish skin.</v>
          </cell>
          <cell r="I14563" t="str">
            <v>Parasitology, 119 (Suppl. 1): S57–S88</v>
          </cell>
        </row>
        <row r="14564">
          <cell r="A14564">
            <v>15278</v>
          </cell>
          <cell r="B14564" t="str">
            <v>D</v>
          </cell>
          <cell r="F14564" t="str">
            <v>KEARN, G.C.</v>
          </cell>
          <cell r="G14564">
            <v>1970</v>
          </cell>
          <cell r="H14564" t="str">
            <v>The oncomiracidia of the monocotylid monogeneans Dictyocotyle coeliaca and Calicotyle kroyeri.</v>
          </cell>
          <cell r="I14564" t="str">
            <v>Parasitology, 61 (1): 153–160</v>
          </cell>
        </row>
        <row r="14565">
          <cell r="A14565">
            <v>15279</v>
          </cell>
          <cell r="B14565" t="str">
            <v>D</v>
          </cell>
          <cell r="F14565" t="str">
            <v>KEARN, G.C.</v>
          </cell>
          <cell r="G14565">
            <v>1974</v>
          </cell>
          <cell r="H14565" t="str">
            <v>A comparative study of the glandular and excretory systems of the oncomiracidia of the monogenean skin parasites Entobdella hippoglossi, E. diadema and E. soleae.</v>
          </cell>
          <cell r="I14565" t="str">
            <v>Parasitology, 69 (2): 257–269</v>
          </cell>
        </row>
        <row r="14566">
          <cell r="A14566">
            <v>15280</v>
          </cell>
          <cell r="B14566" t="str">
            <v>D</v>
          </cell>
          <cell r="F14566" t="str">
            <v>KEARN, G.C.</v>
          </cell>
          <cell r="G14566">
            <v>1981</v>
          </cell>
          <cell r="H14566" t="str">
            <v>Behaviour of oncomiracidia.</v>
          </cell>
          <cell r="I14566" t="str">
            <v>Parasitology, 82 (1): 57–59</v>
          </cell>
        </row>
        <row r="14567">
          <cell r="A14567">
            <v>15281</v>
          </cell>
          <cell r="F14567" t="str">
            <v>KEARN, G.C.</v>
          </cell>
          <cell r="G14567">
            <v>2011</v>
          </cell>
          <cell r="H14567" t="str">
            <v xml:space="preserve">Monogeneans - the ultimate fish parasites. </v>
          </cell>
          <cell r="I14567" t="str">
            <v xml:space="preserve">The Biologist, 58: 28–32 </v>
          </cell>
        </row>
        <row r="14568">
          <cell r="A14568">
            <v>15282</v>
          </cell>
          <cell r="B14568" t="str">
            <v>D</v>
          </cell>
          <cell r="C14568" t="str">
            <v>Rezent\REES_1984.pdf</v>
          </cell>
          <cell r="F14568" t="str">
            <v>REES, J.A. &amp; KEARN, G.C.</v>
          </cell>
          <cell r="G14568">
            <v>1984</v>
          </cell>
          <cell r="H14568" t="str">
            <v>The anterior adhesive apparatus and an associated compound sense organ in the skin parasitic monogenean Acanthocotyle lobianchi.</v>
          </cell>
          <cell r="I14568" t="str">
            <v>Zeitschrift fur Parasitenkunde, 70 (5): 609–625</v>
          </cell>
        </row>
        <row r="14569">
          <cell r="A14569">
            <v>15283</v>
          </cell>
          <cell r="B14569" t="str">
            <v>D</v>
          </cell>
          <cell r="C14569" t="str">
            <v>Rezent\BELLEGGIA_2012.pdf</v>
          </cell>
          <cell r="F14569" t="str">
            <v>BELLEGGIA, M. &amp; FIGUEROA, D.E. &amp; SANCHEZ, F. &amp; BREMEC, C.</v>
          </cell>
          <cell r="G14569">
            <v>2012</v>
          </cell>
          <cell r="H14569" t="str">
            <v>Long-term changes in the spiny dogfish (Squalus acanthias) trophic role in the southwestern Atlantic.</v>
          </cell>
          <cell r="I14569" t="str">
            <v>Hydrobiologia, 684 (1): 57–67</v>
          </cell>
        </row>
        <row r="14570">
          <cell r="A14570">
            <v>15284</v>
          </cell>
          <cell r="B14570" t="str">
            <v>D</v>
          </cell>
          <cell r="C14570" t="str">
            <v>Rezent\DIPPENAAR_2012.pdf</v>
          </cell>
          <cell r="F14570" t="str">
            <v>DIPPENAAR, S.M. &amp; JORDAAN, B.P.</v>
          </cell>
          <cell r="G14570">
            <v>2012</v>
          </cell>
          <cell r="H14570" t="str">
            <v>Notes on the morphology and ecology of the adult females of Nesippus species (Siphonostomatoida: Pandaridae) with a key for identification.</v>
          </cell>
          <cell r="I14570" t="str">
            <v>Zootaxa, 3170: 18–30</v>
          </cell>
        </row>
        <row r="14571">
          <cell r="A14571">
            <v>15285</v>
          </cell>
          <cell r="B14571" t="str">
            <v>D</v>
          </cell>
          <cell r="C14571" t="str">
            <v>Rezent\2012_Program_Print_Final.pdf</v>
          </cell>
          <cell r="E14571" t="str">
            <v>http://www.hawaii.edu/zoology/tester/2012_Program_Print_Final.pdf</v>
          </cell>
          <cell r="F14571" t="str">
            <v>ANDERSON, J.</v>
          </cell>
          <cell r="G14571">
            <v>2012</v>
          </cell>
          <cell r="H14571" t="str">
            <v>Putative magnetoreceptor innervation in two species of elasmobranch fish, Sphyrna lewini and Carcharhinus plumbeus. Abstract.</v>
          </cell>
          <cell r="I14571" t="str">
            <v>In: 37th Annual Albert L. Tester Memorial Symposium, March 14 – 16, 2012, University of Hawaii at Manoa</v>
          </cell>
        </row>
        <row r="14572">
          <cell r="A14572">
            <v>15286</v>
          </cell>
          <cell r="B14572" t="str">
            <v>D</v>
          </cell>
          <cell r="C14572" t="str">
            <v>Rezent\2012_Program_Print_Final.pdf</v>
          </cell>
          <cell r="E14572" t="str">
            <v>http://www.hawaii.edu/zoology/tester/2012_Program_Print_Final.pdf</v>
          </cell>
          <cell r="F14572" t="str">
            <v>BOSWELL, L.A.</v>
          </cell>
          <cell r="G14572">
            <v>2012</v>
          </cell>
          <cell r="H14572" t="str">
            <v>Olfactory receptor neuron identification in the nasal epithelium of juvenile hammerhead sharks. Abstract.</v>
          </cell>
          <cell r="I14572" t="str">
            <v>In: 37th Annual Albert L. Tester Memorial Symposium, March 14 – 16, 2012, University of Hawaii at Manoa</v>
          </cell>
        </row>
        <row r="14573">
          <cell r="A14573">
            <v>15287</v>
          </cell>
          <cell r="B14573" t="str">
            <v>D</v>
          </cell>
          <cell r="C14573" t="str">
            <v>Rezent\2012_Program_Print_Final.pdf</v>
          </cell>
          <cell r="E14573" t="str">
            <v>http://www.hawaii.edu/zoology/tester/2012_Program_Print_Final.pdf</v>
          </cell>
          <cell r="F14573" t="str">
            <v>COMFORT, C.</v>
          </cell>
          <cell r="G14573">
            <v>2012</v>
          </cell>
          <cell r="H14573" t="str">
            <v>Movements and behavior of bluntnose sixgill sharks (Hexanchus griseus). Abstract.</v>
          </cell>
          <cell r="I14573" t="str">
            <v>In: 37th Annual Albert L. Tester Memorial Symposium, March 14 – 16, 2012, University of Hawaii at Manoa</v>
          </cell>
        </row>
        <row r="14574">
          <cell r="A14574">
            <v>15288</v>
          </cell>
          <cell r="B14574" t="str">
            <v>D</v>
          </cell>
          <cell r="C14574" t="str">
            <v>Rezent\2012_Program_Print_Final.pdf</v>
          </cell>
          <cell r="E14574" t="str">
            <v>http://www.hawaii.edu/zoology/tester/2012_Program_Print_Final.pdf</v>
          </cell>
          <cell r="F14574" t="str">
            <v>HUTCHINSON, M. &amp; ANDERSON, J. &amp; O'SULLIVAN, J. &amp; HOLLAND, K.N.</v>
          </cell>
          <cell r="G14574">
            <v>2012</v>
          </cell>
          <cell r="H14574" t="str">
            <v>Dive behavior of scalloped hammerhead sharks (Sphyrna lewini) in Hawaii. Abstract.</v>
          </cell>
          <cell r="I14574" t="str">
            <v>In: 37th Annual Albert L. Tester Memorial Symposium, March 14 – 16, 2012, University of Hawaii at Manoa</v>
          </cell>
        </row>
        <row r="14575">
          <cell r="A14575">
            <v>15289</v>
          </cell>
          <cell r="B14575" t="str">
            <v>D</v>
          </cell>
          <cell r="C14575" t="str">
            <v>Rezent\2012_Program_Print_Final.pdf</v>
          </cell>
          <cell r="E14575" t="str">
            <v>http://www.hawaii.edu/zoology/tester/2012_Program_Print_Final.pdf</v>
          </cell>
          <cell r="F14575" t="str">
            <v>MANOI, K. &amp; ANDERSON, J. &amp; DONACHIE, S. &amp; HOLLAND, K.N.</v>
          </cell>
          <cell r="G14575">
            <v>2012</v>
          </cell>
          <cell r="H14575" t="str">
            <v>Investigating ecological connectivity between distinct elasmobranch populations using oral bacteria: A proof of concept study. Abstract.</v>
          </cell>
          <cell r="I14575" t="str">
            <v>In: 37th Annual Albert L. Tester Memorial Symposium, March 14 – 16, 2012, University of Hawaii at Manoa</v>
          </cell>
        </row>
        <row r="14576">
          <cell r="A14576">
            <v>15290</v>
          </cell>
          <cell r="B14576" t="str">
            <v>D</v>
          </cell>
          <cell r="C14576" t="str">
            <v>Fossil\DALLA VECCHIA_2000.pdf</v>
          </cell>
          <cell r="E14576" t="str">
            <v>http://www.museomonfalcone.it/lavoripaleosvolti/CV_33_2000.pdf</v>
          </cell>
          <cell r="F14576" t="str">
            <v>DALLA VECCHIA, F.M.</v>
          </cell>
          <cell r="G14576">
            <v>2000</v>
          </cell>
          <cell r="H14576" t="str">
            <v>A new petalodont tooth (Chondrichthyes, Petalodontiformes) from the Lower Permian of the Carnic Alps (Friuli, NE Italy).</v>
          </cell>
          <cell r="I14576" t="str">
            <v>Bollettino della Società Paleontologica Italiana, 39 (2): 225–228</v>
          </cell>
        </row>
        <row r="14577">
          <cell r="A14577">
            <v>15291</v>
          </cell>
          <cell r="B14577" t="str">
            <v>D</v>
          </cell>
          <cell r="C14577" t="str">
            <v>Fossil\DALLA VECCHIA_2003.pdf</v>
          </cell>
          <cell r="F14577" t="str">
            <v>DALLA VECCHIA, F.M.</v>
          </cell>
          <cell r="G14577">
            <v>2003</v>
          </cell>
          <cell r="H14577" t="str">
            <v>Un dente di Squalicorax (Chondrichthyes, Selachimorpha) dal Coniaciano-Santoniano (Cretaceo superiore) di Vernasso (Udine).</v>
          </cell>
          <cell r="I14577" t="str">
            <v>Natura Nascosta, 26: 21–27</v>
          </cell>
        </row>
        <row r="14578">
          <cell r="A14578">
            <v>15292</v>
          </cell>
          <cell r="B14578" t="str">
            <v>D</v>
          </cell>
          <cell r="C14578" t="str">
            <v>Fossil\HAIRAPETIAN_2003.pdf</v>
          </cell>
          <cell r="F14578" t="str">
            <v>HAIRAPETIAN, V. &amp; TURNER, S.</v>
          </cell>
          <cell r="G14578">
            <v>2003</v>
          </cell>
          <cell r="H14578" t="str">
            <v>Upper Devonian fish microremains from eastern and southeastern Iran. Abstract.</v>
          </cell>
          <cell r="I14578" t="str">
            <v>In: Schultze, H–P. Luksevics, E &amp; Unwin, D. eds. UNESCO–IUGS IGCP 491: The Gross Symposium 2: Advances In Palaeoichthyology, Riga, Latvia, September 8 – 14, 2003, Abstracts: 26–27</v>
          </cell>
        </row>
        <row r="14579">
          <cell r="A14579">
            <v>15293</v>
          </cell>
          <cell r="B14579" t="str">
            <v>D</v>
          </cell>
          <cell r="C14579" t="str">
            <v>Fossil\HEMÁNDEZ_2002.pdf</v>
          </cell>
          <cell r="E14579" t="str">
            <v>http://estudiosgeol.revistas.csic.es/index.php/estudiosgeol/article/view/122/118</v>
          </cell>
          <cell r="F14579" t="str">
            <v>HEMÁNDEZ, S.</v>
          </cell>
          <cell r="G14579">
            <v>2002</v>
          </cell>
          <cell r="H14579" t="str">
            <v>Asociación Faunistica de Vertebrados Mesozoicos de la localidad de Galve (Teruel).</v>
          </cell>
          <cell r="I14579" t="str">
            <v>Estudios Geologicos, 58 (5–6): 189–193</v>
          </cell>
        </row>
        <row r="14580">
          <cell r="A14580">
            <v>15294</v>
          </cell>
          <cell r="B14580" t="str">
            <v>D</v>
          </cell>
          <cell r="C14580" t="str">
            <v>Fossil\MEYER_2003.pdf</v>
          </cell>
          <cell r="F14580" t="str">
            <v>MEYER, A. &amp; ZARDOYA, R.</v>
          </cell>
          <cell r="G14580">
            <v>2003</v>
          </cell>
          <cell r="H14580" t="str">
            <v>Recent Advances in the (Molecular) Phylogeny of Vertebrates.</v>
          </cell>
          <cell r="I14580" t="str">
            <v>Annual Review of Ecology and Systematics, 34: 311–338</v>
          </cell>
        </row>
        <row r="14581">
          <cell r="A14581">
            <v>15295</v>
          </cell>
          <cell r="B14581" t="str">
            <v>D</v>
          </cell>
          <cell r="C14581" t="str">
            <v>Fossil\RAMOVS_1997.pdf</v>
          </cell>
          <cell r="F14581" t="str">
            <v>RAMOVS, A.</v>
          </cell>
          <cell r="G14581">
            <v>1997</v>
          </cell>
          <cell r="H14581" t="str">
            <v>Petalodus ohioensis (Chondrichthyes, Upper Carboniferous) from the Karavanke Mountains, Slovenia.</v>
          </cell>
          <cell r="I14581" t="str">
            <v>Neues Jahrbuch für Geologie und Paläontologie, Monatshefte, 1997 (2): 109–113</v>
          </cell>
        </row>
        <row r="14582">
          <cell r="A14582">
            <v>15296</v>
          </cell>
          <cell r="B14582" t="str">
            <v>D</v>
          </cell>
          <cell r="C14582" t="str">
            <v>Fossil\RAMOVS_1998.pdf</v>
          </cell>
          <cell r="E14582" t="str">
            <v>http://www.geologija-revija.si/dokument.aspx?id=797</v>
          </cell>
          <cell r="F14582" t="str">
            <v>RAMOVS, A.</v>
          </cell>
          <cell r="G14582">
            <v>1998</v>
          </cell>
          <cell r="H14582" t="str">
            <v>Two new petalodont teeth (Chondrichthyes, Upрег Carboniferous) from the Karavanke Mountains, Slovenia.</v>
          </cell>
          <cell r="I14582" t="str">
            <v>Geologija, 40: 109–112</v>
          </cell>
        </row>
        <row r="14583">
          <cell r="A14583">
            <v>15297</v>
          </cell>
          <cell r="B14583" t="str">
            <v>D</v>
          </cell>
          <cell r="C14583" t="str">
            <v>Fossil\SHISHKIN_1992.pdf</v>
          </cell>
          <cell r="F14583" t="str">
            <v>SHISHKIN, M.A.</v>
          </cell>
          <cell r="G14583">
            <v>1992</v>
          </cell>
          <cell r="H14583" t="str">
            <v xml:space="preserve">Lower Triassic vertebrates from the north of central Siberia. </v>
          </cell>
          <cell r="I14583" t="str">
            <v>In: 1992 Proceedings International Conference on Arctic Margins: 29–31</v>
          </cell>
        </row>
        <row r="14584">
          <cell r="A14584">
            <v>15298</v>
          </cell>
          <cell r="B14584" t="str">
            <v>D</v>
          </cell>
          <cell r="C14584" t="str">
            <v>Rezent\DIPPENAAR_1999.pdf</v>
          </cell>
          <cell r="F14584" t="str">
            <v>DIPPENAAR, S.M. &amp; OLIVIER, P.A.S.</v>
          </cell>
          <cell r="G14584">
            <v>1999</v>
          </cell>
          <cell r="H14584" t="str">
            <v>New morphological information of the parasitic copepod Kroyeria dispar Wilson, 1935 (Copepoda: Kroyeriidae) from the east coast of South Africa.</v>
          </cell>
          <cell r="I14584" t="str">
            <v>South African Journal of Zoology, 34 (3): 125–129</v>
          </cell>
        </row>
        <row r="14585">
          <cell r="A14585">
            <v>15299</v>
          </cell>
          <cell r="B14585" t="str">
            <v>D</v>
          </cell>
          <cell r="C14585" t="str">
            <v>Rezent\OLIVIER_2000.pdf</v>
          </cell>
          <cell r="F14585" t="str">
            <v>OLIVIER, P.A.S. &amp; DIPPENAAR, S.M. &amp; KHALIL, L.F. &amp; MOKGALONG, N.M.</v>
          </cell>
          <cell r="G14585">
            <v>2000</v>
          </cell>
          <cell r="H14585" t="str">
            <v>Observations on a lesser-known monogenean, Udonella myliobati, from a copepod parasite, Lepeophtheirus natalensis, parasitising the spotted ragged-tooth shark, Carcharias taurus, from South African waters.</v>
          </cell>
          <cell r="I14585" t="str">
            <v>Onderstepoort Journal of Veterinary Research, 67: 135–140</v>
          </cell>
        </row>
        <row r="14586">
          <cell r="A14586">
            <v>15300</v>
          </cell>
          <cell r="B14586" t="str">
            <v>D</v>
          </cell>
          <cell r="C14586" t="str">
            <v>Rezent\DIPPENAAR_2000.pdf</v>
          </cell>
          <cell r="F14586" t="str">
            <v>DIPPENAAR, S.M. &amp; BENZ, G.W. &amp; OLIVIER, P.A.S.</v>
          </cell>
          <cell r="G14586">
            <v>2000</v>
          </cell>
          <cell r="H14586" t="str">
            <v>Kroyeria deetsi n.sp. (Kroyeriidae: Siphonostomatoida), a parasitic copepod infecting gills of spinner sharks, Carcharhinus brevipinna (Mùller &amp; Henle, 1839), in the Indian Ocean.</v>
          </cell>
          <cell r="I14586" t="str">
            <v>African Zoology, 35: 185–192</v>
          </cell>
        </row>
        <row r="14587">
          <cell r="A14587">
            <v>15301</v>
          </cell>
          <cell r="B14587" t="str">
            <v>D</v>
          </cell>
          <cell r="C14587" t="str">
            <v>Rezent\DIPPENAAR_2001.pdf</v>
          </cell>
          <cell r="F14587" t="str">
            <v>DIPPENAAR, S.M. &amp; OLIVIER, P.A.S. &amp; BENZ, G.W.</v>
          </cell>
          <cell r="G14587">
            <v>2001</v>
          </cell>
          <cell r="H14587" t="str">
            <v>Kroyeria sphyrnae Rangnekar, 1957 (Copepoda, Siphonostomatoida, Kroyeriidae): first description of the male, supplementary remarks on the female, a new geographic record for the species, and a key to Kroyeria males.</v>
          </cell>
          <cell r="I14587" t="str">
            <v>Crustaceana, 74 (9): 883–894</v>
          </cell>
        </row>
        <row r="14588">
          <cell r="A14588">
            <v>15302</v>
          </cell>
          <cell r="B14588" t="str">
            <v>D</v>
          </cell>
          <cell r="C14588" t="str">
            <v>Rezent\BULLARD_2004a.pdf</v>
          </cell>
          <cell r="F14588" t="str">
            <v>BULLARD, S.A. &amp; DIPPENAAR, S.M. &amp; HOFFMAYER, E.R. &amp; BENZ, G.W.</v>
          </cell>
          <cell r="G14588">
            <v>2004</v>
          </cell>
          <cell r="H14588" t="str">
            <v>New locality records for Dermophthirius carcharhini Mac Callum, 1926 (Monogenea: Microbothriidae) and D. maccallumi Watson and Thorson, 1976 and a list of hosts and localities for species of Dermophthirius Mac Callum, 1926.</v>
          </cell>
          <cell r="I14588" t="str">
            <v>Comparative Parasitology, 71 (1): 78–80</v>
          </cell>
        </row>
        <row r="14589">
          <cell r="A14589">
            <v>15303</v>
          </cell>
          <cell r="B14589" t="str">
            <v>D</v>
          </cell>
          <cell r="C14589" t="str">
            <v>Rezent\DIPPENAAR_2004a.pdf</v>
          </cell>
          <cell r="F14589" t="str">
            <v>DIPPENAAR, S.M.</v>
          </cell>
          <cell r="G14589">
            <v>2004</v>
          </cell>
          <cell r="H14589" t="str">
            <v>Reported siphonostomatoid copepods parasitic on marine fishes of southern Africa.</v>
          </cell>
          <cell r="I14589" t="str">
            <v>Crustaceana, 77 (11): 1281–1328</v>
          </cell>
        </row>
        <row r="14590">
          <cell r="A14590">
            <v>15304</v>
          </cell>
          <cell r="B14590" t="str">
            <v>D</v>
          </cell>
          <cell r="C14590" t="str">
            <v>Rezent\DIPPENAAR_2006.pdf</v>
          </cell>
          <cell r="F14590" t="str">
            <v>DIPPENAAR, S.M. &amp; JORDAAN, B.P.</v>
          </cell>
          <cell r="G14590">
            <v>2006</v>
          </cell>
          <cell r="H14590" t="str">
            <v>Nesippus orientalis Heller, 1868 (Pandaridae: Siphonostomatoida): descriptions of the adult, young and immature females, a first description of the male and aspects of their functional morphology.</v>
          </cell>
          <cell r="I14590" t="str">
            <v>Systematic Parasitology, 65 (1): 27–41</v>
          </cell>
        </row>
        <row r="14591">
          <cell r="A14591">
            <v>15305</v>
          </cell>
          <cell r="B14591" t="str">
            <v>D</v>
          </cell>
          <cell r="C14591" t="str">
            <v>Rezent\DIPPENAAR_2007.pdf</v>
          </cell>
          <cell r="F14591" t="str">
            <v>DIPPENAAR, S.M. &amp; JORDAAN, B.P.</v>
          </cell>
          <cell r="G14591">
            <v>2007</v>
          </cell>
          <cell r="H14591" t="str">
            <v>New host and geographical records of siphonostomatoid copepods associated with elasmobranchs off the KwaZulu-Natal coast, South Africa.</v>
          </cell>
          <cell r="I14591" t="str">
            <v>Onderstepoort Journal of Veterinary Research, 74 (2): 169–175</v>
          </cell>
        </row>
        <row r="14592">
          <cell r="A14592">
            <v>15307</v>
          </cell>
          <cell r="B14592" t="str">
            <v>D</v>
          </cell>
          <cell r="C14592" t="str">
            <v>Rezent\DIPPENAAR_2009a.pdf</v>
          </cell>
          <cell r="F14592" t="str">
            <v>DIPPENAAR, S.M.</v>
          </cell>
          <cell r="G14592">
            <v>2009</v>
          </cell>
          <cell r="H14592" t="str">
            <v>Estimated molecular phylogenetic relationships of six siphonostomatoid families symbiotic on elasmobranchs.</v>
          </cell>
          <cell r="I14592" t="str">
            <v>Crustaceana, 82 (12): 1547–1567</v>
          </cell>
        </row>
        <row r="14593">
          <cell r="A14593">
            <v>15308</v>
          </cell>
          <cell r="B14593" t="str">
            <v>D</v>
          </cell>
          <cell r="C14593" t="str">
            <v>Rezent\DIPPENAAR_2009b.pdf</v>
          </cell>
          <cell r="F14593" t="str">
            <v>DIPPENAAR, S.M. &amp; MATHIBELA, R.B. &amp; BLOOMER, P.</v>
          </cell>
          <cell r="G14593">
            <v>2010</v>
          </cell>
          <cell r="H14593" t="str">
            <v>Cytochrome oxidase I sequences reveal possible cryptic diversity in the cosmopolitan symbiotic copepod Nesippus orientalis Heller, 1868 (Pandaridae: Siphonostomatoida) on elasmobranch hosts from the KwaZulu-Natal coast of South Africa.</v>
          </cell>
          <cell r="I14593" t="str">
            <v>Experimental Parasitology, 125 (1): 42–50</v>
          </cell>
        </row>
        <row r="14594">
          <cell r="A14594">
            <v>15309</v>
          </cell>
          <cell r="B14594" t="str">
            <v>D</v>
          </cell>
          <cell r="C14594" t="str">
            <v>Fossil\SANSOM_2012.pdf</v>
          </cell>
          <cell r="F14594" t="str">
            <v>SANSOM, I.J. &amp; DAVIES, N.S. &amp; COATES, M.I. &amp; NICOLL, R.S. &amp; RITCHIE, A.</v>
          </cell>
          <cell r="G14594">
            <v>2012</v>
          </cell>
          <cell r="H14594" t="str">
            <v>Chondrichthyan-like scales from the Middle Ordovician of Australia.</v>
          </cell>
          <cell r="I14594" t="str">
            <v>Palaeontology, 55 (2): 243–247</v>
          </cell>
        </row>
        <row r="14595">
          <cell r="A14595">
            <v>15310</v>
          </cell>
          <cell r="B14595" t="str">
            <v>D</v>
          </cell>
          <cell r="C14595" t="str">
            <v>Rezent\CARLISLE_2012.pdf</v>
          </cell>
          <cell r="E14595" t="str">
            <v>http://www.plosone.org/article/info:doi/10.1371/journal.pone.0030492</v>
          </cell>
          <cell r="F14595" t="str">
            <v>CARLISLE, A.B. &amp; KIM, S.L. &amp; SEMMENS, B.X. &amp; MADIGAN, D.J. &amp; JORGENSEN, S.J. &amp; PERLE, C.R. &amp; ANDERSON, S.D. &amp; CHAPPLE, T.K. &amp; KANIVE, P.E. &amp; BLOCK, B.A.</v>
          </cell>
          <cell r="G14595">
            <v>2012</v>
          </cell>
          <cell r="H14595" t="str">
            <v>Using Stable Isotope Analysis to Understand the Migration and Trophic Ecology of Northeastern Pacific White Sharks (Carcharodon carcharias).</v>
          </cell>
          <cell r="I14595" t="str">
            <v>PLoS ONE, 7 (2): e30492</v>
          </cell>
        </row>
        <row r="14596">
          <cell r="A14596">
            <v>15311</v>
          </cell>
          <cell r="B14596" t="str">
            <v>D</v>
          </cell>
          <cell r="F14596" t="str">
            <v>KEARN, G.C.</v>
          </cell>
          <cell r="G14596">
            <v>1979</v>
          </cell>
          <cell r="H14596" t="str">
            <v>Studies on gut pigment in skin-parasitic monogeneans, with special reference to the monocotylid Dendromonocotyle kuhlii.</v>
          </cell>
          <cell r="I14596" t="str">
            <v>International Journal for Parasitology, 9: 545–552</v>
          </cell>
        </row>
        <row r="14597">
          <cell r="A14597">
            <v>15312</v>
          </cell>
          <cell r="B14597" t="str">
            <v>D</v>
          </cell>
          <cell r="F14597" t="str">
            <v>KEARN, G.C.</v>
          </cell>
          <cell r="G14597">
            <v>1986</v>
          </cell>
          <cell r="H14597" t="str">
            <v>Role of chemical substances from fish hosts in hatching and host-finding in monogeneans.</v>
          </cell>
          <cell r="I14597" t="str">
            <v>Journal of Chemical Ecology, 12: 1651–1658</v>
          </cell>
        </row>
        <row r="14598">
          <cell r="A14598">
            <v>15313</v>
          </cell>
          <cell r="B14598" t="str">
            <v>D</v>
          </cell>
          <cell r="C14598" t="str">
            <v>Rezent\SENOU_2006.pdf</v>
          </cell>
          <cell r="E14598" t="str">
            <v>http://nh.kanagawa-museum.jp/kenkyu/bulletin/bull_35en.html</v>
          </cell>
          <cell r="F14598" t="str">
            <v>SENOU, H. &amp; KODATO, H. &amp; NOMURA, T. &amp; YUNOKAWA, K.</v>
          </cell>
          <cell r="G14598">
            <v>2006</v>
          </cell>
          <cell r="H14598" t="str">
            <v>Coastal Fishes of Ie-jima Island, the Ryukyu Islands,Okinawa, Japan.</v>
          </cell>
          <cell r="I14598" t="str">
            <v>Bulletin of the Kanagawa Prefectural Museum. Natural Science, 35: 67–92</v>
          </cell>
        </row>
        <row r="14599">
          <cell r="A14599">
            <v>15314</v>
          </cell>
          <cell r="B14599" t="str">
            <v>D</v>
          </cell>
          <cell r="C14599" t="str">
            <v>Rezent\SENOU_2007.pdf</v>
          </cell>
          <cell r="E14599" t="str">
            <v>http://nh.kanagawa-museum.jp/kenkyu/bulletin/bull_36en.html</v>
          </cell>
          <cell r="F14599" t="str">
            <v>SENOU, H. &amp; KOBAYASHI, Y. &amp; KOBAYASHI, N.</v>
          </cell>
          <cell r="G14599">
            <v>2007</v>
          </cell>
          <cell r="H14599" t="str">
            <v>Coastal Fishes of the Miyako Group, the Ryukyu Islands, Japan.</v>
          </cell>
          <cell r="I14599" t="str">
            <v>Bulletin of the Kanagawa Prefectural Museum. Natural Science, 36: 47–74</v>
          </cell>
        </row>
        <row r="14600">
          <cell r="A14600">
            <v>15315</v>
          </cell>
          <cell r="B14600" t="str">
            <v>D</v>
          </cell>
          <cell r="C14600" t="str">
            <v>Fossil\YAMAGISHI_2011.pdf</v>
          </cell>
          <cell r="E14600" t="str">
            <v>http://nh.kanagawa-museum.jp/kenkyu/bulletin/40/bull40en.html</v>
          </cell>
          <cell r="F14600" t="str">
            <v>YAMAGISHI, H. &amp; FUJIMOTO, T.</v>
          </cell>
          <cell r="G14600">
            <v>2011</v>
          </cell>
          <cell r="H14600" t="str">
            <v>Chondrichthyan Remains from the Akasaka Limestone Formation (Middle Permian) of Gifu Prefecture, Central Japan.</v>
          </cell>
          <cell r="I14600" t="str">
            <v>Bulletin of the Kanagawa Prefectural Museum. Natural Science, 40: 1–6</v>
          </cell>
        </row>
        <row r="14601">
          <cell r="A14601">
            <v>15316</v>
          </cell>
          <cell r="B14601" t="str">
            <v>D</v>
          </cell>
          <cell r="C14601" t="str">
            <v>Fossil\CAYEUX_1960.pdf</v>
          </cell>
          <cell r="F14601" t="str">
            <v>CAYEUX, L.</v>
          </cell>
          <cell r="G14601">
            <v>1960</v>
          </cell>
          <cell r="H14601" t="str">
            <v>Note sur un lambeau tertiaire à la Hêtraie.</v>
          </cell>
          <cell r="I14601" t="str">
            <v>Bulletin de la Société géologique de Normandie, 1960: 26</v>
          </cell>
        </row>
        <row r="14602">
          <cell r="A14602">
            <v>15318</v>
          </cell>
          <cell r="B14602" t="str">
            <v>D</v>
          </cell>
          <cell r="C14602" t="str">
            <v>Rezent\WENG_2007.pdf</v>
          </cell>
          <cell r="F14602" t="str">
            <v>WENG, K.C.</v>
          </cell>
          <cell r="G14602">
            <v>2007</v>
          </cell>
          <cell r="H14602" t="str">
            <v>Migration and habitat utilization in lamnid sharks.</v>
          </cell>
          <cell r="I14602" t="str">
            <v>Phd Thesis, Stanford University</v>
          </cell>
        </row>
        <row r="14603">
          <cell r="A14603">
            <v>15319</v>
          </cell>
          <cell r="B14603" t="str">
            <v>D</v>
          </cell>
          <cell r="C14603" t="str">
            <v>Fossil\STAHL_1980.pdf</v>
          </cell>
          <cell r="E14603" t="str">
            <v>http://palaeontology.palass-pubs.org/pdf/Vol%2023/Pages%20315-324.pdf</v>
          </cell>
          <cell r="F14603" t="str">
            <v>STAHL, B.J.</v>
          </cell>
          <cell r="G14603">
            <v>1980</v>
          </cell>
          <cell r="H14603" t="str">
            <v>Non-autostylic Pennsylvanian Iniopterygian fishes.</v>
          </cell>
          <cell r="I14603" t="str">
            <v>Palaeontology, 23 (2): 315–324</v>
          </cell>
        </row>
        <row r="14604">
          <cell r="A14604">
            <v>15320</v>
          </cell>
          <cell r="B14604" t="str">
            <v>D</v>
          </cell>
          <cell r="C14604" t="str">
            <v>Fossil\SIRNA_1994.pdf</v>
          </cell>
          <cell r="F14604" t="str">
            <v>SIRNA, G. &amp; DALLA VECCHIA, F.M. &amp; MUSCIO, G. &amp; PICCOLI, G.</v>
          </cell>
          <cell r="G14604">
            <v>1994</v>
          </cell>
          <cell r="H14604" t="str">
            <v>Catalogue of Paleozoic and Mesozoic Vertebrates and Vertebrate localities of the Tre Venezie area (North Eastern Italy).</v>
          </cell>
          <cell r="I14604" t="str">
            <v>Memorie degli Istituti di Geologia e Mineralogia dell'Universita di Padova, 46: 255–281</v>
          </cell>
        </row>
        <row r="14605">
          <cell r="A14605">
            <v>15321</v>
          </cell>
          <cell r="B14605" t="str">
            <v>D</v>
          </cell>
          <cell r="C14605" t="str">
            <v>Fossil\RUSSELL_1988.pdf</v>
          </cell>
          <cell r="F14605" t="str">
            <v>RUSSELL, D.A. &amp; GALOYER, A. &amp; LOUIS, P. &amp; GINGERICH, P.D.</v>
          </cell>
          <cell r="G14605">
            <v>1988</v>
          </cell>
          <cell r="H14605" t="str">
            <v>Nouveaux Vertébrés sparnaciens du Conglomérat de Meudon à Vleudon, France .</v>
          </cell>
          <cell r="I14605" t="str">
            <v>Comptes Rendus de l'Académie des Sciences, Serie II, 307: 429–433</v>
          </cell>
        </row>
        <row r="14606">
          <cell r="A14606">
            <v>15322</v>
          </cell>
          <cell r="B14606" t="str">
            <v>D</v>
          </cell>
          <cell r="C14606" t="str">
            <v>Fossil\MINIKH_1997.pdf</v>
          </cell>
          <cell r="F14606" t="str">
            <v>MINIKH, M.G. &amp; MINIKH, A.V.</v>
          </cell>
          <cell r="G14606">
            <v>1997</v>
          </cell>
          <cell r="H14606" t="str">
            <v>Ichthyofaunal correlation of the Triassic deposits from the northern Cis-Caspian and southern Cis-Urals regions.</v>
          </cell>
          <cell r="I14606" t="str">
            <v>Geodiversitas, 19 (2) : 279–292</v>
          </cell>
        </row>
        <row r="14607">
          <cell r="A14607">
            <v>15323</v>
          </cell>
          <cell r="B14607" t="str">
            <v>D</v>
          </cell>
          <cell r="C14607" t="str">
            <v>Fossil\MILNER_2006.pdf</v>
          </cell>
          <cell r="E14607" t="str">
            <v>http://econtent.unm.edu/cdm4/browse.php?CISOROOT=%2Fbulletins&amp;CISOSORT=subjec|f</v>
          </cell>
          <cell r="F14607" t="str">
            <v>MILNER, A.R.C. &amp; KIRKLAND, J.I. &amp; BIRTHISEL, T.A.</v>
          </cell>
          <cell r="G14607">
            <v>2006</v>
          </cell>
          <cell r="H14607" t="str">
            <v>The geographic distribution and biostratigraphy of Late Triassic-Early Jurassic freshwater fish faunas of the southwestern United States.</v>
          </cell>
          <cell r="I14607" t="str">
            <v>New Mexico Museum of Natural History and Science, Bulletin, 37: 522–529</v>
          </cell>
        </row>
        <row r="14608">
          <cell r="A14608">
            <v>15324</v>
          </cell>
          <cell r="B14608" t="str">
            <v>D</v>
          </cell>
          <cell r="C14608" t="str">
            <v>Rezent\BUSTAMANTE_2012.pdf</v>
          </cell>
          <cell r="E14608" t="str">
            <v>http://www.lajar.cl/pdf/imar/v40n1/Articulo_40_23.pdf</v>
          </cell>
          <cell r="F14608" t="str">
            <v>BUSTAMANTE, C. &amp; FLORES, H. &amp; CONCHA-PEREZ, Y. &amp; VARGAS-CARO, C. &amp; LAMILLA, J. &amp; BENNETT, M.B.</v>
          </cell>
          <cell r="G14608">
            <v>2012</v>
          </cell>
          <cell r="H14608" t="str">
            <v>First record of Hydrolagus melanophasma James, Ebert, Long &amp; Didier, 2009 (Chondrichthyes, Chimaeriformes, Holocephali) from the southeastern Pacific Ocean.</v>
          </cell>
          <cell r="I14608" t="str">
            <v>Latin American Journal of Aquatic Research, 40 (1): 236–242</v>
          </cell>
        </row>
        <row r="14609">
          <cell r="A14609">
            <v>15325</v>
          </cell>
          <cell r="B14609" t="str">
            <v>D</v>
          </cell>
          <cell r="C14609" t="str">
            <v>Rezent\ATKINSON_2012.pdf</v>
          </cell>
          <cell r="F14609" t="str">
            <v>ATKINSON, C.J.L. &amp; COLLIN, S.P.</v>
          </cell>
          <cell r="G14609">
            <v>2012</v>
          </cell>
          <cell r="H14609" t="str">
            <v>Structure and Topographic Distribution of Oral Denticles in Elasmobranch Fishes.</v>
          </cell>
          <cell r="I14609" t="str">
            <v>Biological Bulletin, 222 (1): 26–34</v>
          </cell>
        </row>
        <row r="14610">
          <cell r="A14610">
            <v>15326</v>
          </cell>
          <cell r="B14610" t="str">
            <v>D</v>
          </cell>
          <cell r="C14610" t="str">
            <v>Rezent\HALL_2012.pdf</v>
          </cell>
          <cell r="F14610" t="str">
            <v>HALL, N.G. &amp; BARTRON, C. &amp; WHITE, W.T. &amp; DHARMADI &amp; POTTER, I.C.</v>
          </cell>
          <cell r="G14610">
            <v>2012</v>
          </cell>
          <cell r="H14610" t="str">
            <v>Biology of the silky shark Carcharhinus falciformis (Carcharhinidae) in the eastern Indian Ocean, including an approach to estimating age when timing of parturition is not well defined.</v>
          </cell>
          <cell r="I14610" t="str">
            <v>Journal of Fish Biology, 80 (5): 1320–1341</v>
          </cell>
        </row>
        <row r="14611">
          <cell r="A14611">
            <v>15327</v>
          </cell>
          <cell r="B14611" t="str">
            <v>D O</v>
          </cell>
          <cell r="C14611" t="str">
            <v>Fossil\Pfeil_2012.pdf</v>
          </cell>
          <cell r="F14611" t="str">
            <v>PFEIL, F.H.</v>
          </cell>
          <cell r="G14611">
            <v>2012</v>
          </cell>
          <cell r="H14611" t="str">
            <v>Das Münchner Exemplar einer Mesiteia emiliae KRAMBERGER, 1884 aus den Plattenkalken (Oberkreide, unteres Cenomanium) von Hakel (Haqil) im Libanon.</v>
          </cell>
          <cell r="I14611" t="str">
            <v>Jahresbericht 2011 und Mitteilungen Der Freunde der Bayerischen Staatssammlung für Paläontologie und Historische Geologie München e.V., 40: 43–68</v>
          </cell>
        </row>
        <row r="14612">
          <cell r="A14612">
            <v>15328</v>
          </cell>
          <cell r="B14612" t="str">
            <v>D</v>
          </cell>
          <cell r="C14612" t="str">
            <v>Rezent\FITZPATRICK_2012.pdf</v>
          </cell>
          <cell r="F14612" t="str">
            <v>FITZPATRICK, J.L. &amp; KEMPSTER, R.M. &amp; DALY-ENGEL, T.S. &amp; COLLIN, S.P. &amp; EVANS, J.P.</v>
          </cell>
          <cell r="G14612">
            <v>2012</v>
          </cell>
          <cell r="H14612" t="str">
            <v>Assessing the potential for post-copulatory sexual selection in elasmobranchs.</v>
          </cell>
          <cell r="I14612" t="str">
            <v>Journal of Fish Biology, 80 (5): 1141–1158</v>
          </cell>
        </row>
        <row r="14613">
          <cell r="A14613">
            <v>15329</v>
          </cell>
          <cell r="B14613" t="str">
            <v>D</v>
          </cell>
          <cell r="C14613" t="str">
            <v>Rezent\FORMAN_2012.pdf</v>
          </cell>
          <cell r="F14613" t="str">
            <v>FORMAN, J.S. &amp; DUNN, M.R.</v>
          </cell>
          <cell r="G14613">
            <v>2012</v>
          </cell>
          <cell r="H14613" t="str">
            <v>Diet and scavenging habits of the smooth skate Dipturus innominatus.</v>
          </cell>
          <cell r="I14613" t="str">
            <v>Journal of Fish Biology, 80 (5): 1546–1562</v>
          </cell>
        </row>
        <row r="14614">
          <cell r="A14614">
            <v>15330</v>
          </cell>
          <cell r="B14614" t="str">
            <v>D</v>
          </cell>
          <cell r="C14614" t="str">
            <v>Rezent\SILVA_2012.pdf</v>
          </cell>
          <cell r="F14614" t="str">
            <v>SILVA, J.F. &amp; ELLIS, J.R. &amp; CATCHPOLE, T.L.</v>
          </cell>
          <cell r="G14614">
            <v>2012</v>
          </cell>
          <cell r="H14614" t="str">
            <v>Species composition of skates (Rajidae) in commercial fisheries around the British Isles and their discarding patterns.</v>
          </cell>
          <cell r="I14614" t="str">
            <v>Journal of Fish Biology, 80 (5): 1678–1703</v>
          </cell>
        </row>
        <row r="14615">
          <cell r="A14615">
            <v>15331</v>
          </cell>
          <cell r="B14615" t="str">
            <v>D</v>
          </cell>
          <cell r="C14615" t="str">
            <v>Rezent\HUSSEY_2012.pdf</v>
          </cell>
          <cell r="F14615" t="str">
            <v>HUSSEY, N.E. &amp; MACNEIL, M.A. &amp; OLIN, J.A. &amp; MCMEANS, B.C. &amp; KINNEY, M.J. &amp; CHAPMAN, D.D. &amp; FISK, A.T.</v>
          </cell>
          <cell r="G14615">
            <v>2012</v>
          </cell>
          <cell r="H14615" t="str">
            <v>Stable isotopes and elasmobranchs: tissue types, methods, applications and assumptions.</v>
          </cell>
          <cell r="I14615" t="str">
            <v>Journal of Fish Biology, 80 (5): 1449–1484</v>
          </cell>
        </row>
        <row r="14616">
          <cell r="A14616">
            <v>15332</v>
          </cell>
          <cell r="B14616" t="str">
            <v>D</v>
          </cell>
          <cell r="C14616" t="str">
            <v>Rezent\MEJÍA-FALLA_2012.pdf</v>
          </cell>
          <cell r="F14616" t="str">
            <v>MEJÍA-FALLA, P.A. &amp; NAVIA, A.F. &amp; CORTÉS, E.</v>
          </cell>
          <cell r="G14616">
            <v>2012</v>
          </cell>
          <cell r="H14616" t="str">
            <v>Reproductive variables of Urotrygon rogersi (Batoidea: Urotrygonidae): a species with a triannual reproductive cycle in the eastern tropical Pacific Ocean.</v>
          </cell>
          <cell r="I14616" t="str">
            <v>Journal of Fish Biology, 80 (5): 1246–1266</v>
          </cell>
        </row>
        <row r="14617">
          <cell r="A14617">
            <v>15333</v>
          </cell>
          <cell r="B14617" t="str">
            <v>D</v>
          </cell>
          <cell r="C14617" t="str">
            <v>Rezent\BELLEGGIA_2012a.pdf</v>
          </cell>
          <cell r="F14617" t="str">
            <v>BELLEGGIA, M. &amp; FIGUEROA, D.E. &amp; SANCHEZ, F. &amp; BREMEC, C.</v>
          </cell>
          <cell r="G14617">
            <v>2012</v>
          </cell>
          <cell r="H14617" t="str">
            <v>The feeding ecology of Mustelus schmitti in the southwestern Atlantic: geographic variations and dietary shifts.</v>
          </cell>
          <cell r="I14617" t="str">
            <v>Environmental Biology of Fishes, 95 (1): 99–114</v>
          </cell>
        </row>
        <row r="14618">
          <cell r="A14618">
            <v>15334</v>
          </cell>
          <cell r="B14618" t="str">
            <v>D</v>
          </cell>
          <cell r="C14618" t="str">
            <v>Rezent\DEL GIUDICE_2011a.pdf</v>
          </cell>
          <cell r="F14618" t="str">
            <v>DEL GIUDICE, G. &amp; PRISCO, M. &amp; AGNESE, M. &amp; VALIANTE, S. &amp; VERDERAME, M. &amp; LIMATOLA, E. &amp; LAFORGIA, V. &amp; ANDREUCCETTI, P.</v>
          </cell>
          <cell r="G14618">
            <v>2011</v>
          </cell>
          <cell r="H14618" t="str">
            <v>Expression of vitellogenin receptor in the ovarian follicles during the reproductive cycle of the spotted ray Torpedo marmorata Risso 1880.</v>
          </cell>
          <cell r="I14618" t="str">
            <v>Journal of Experimental Zoology Part A: Ecological Genetics and Physiology, 315A (10): 585–592</v>
          </cell>
        </row>
        <row r="14619">
          <cell r="A14619">
            <v>15335</v>
          </cell>
          <cell r="B14619" t="str">
            <v>D</v>
          </cell>
          <cell r="C14619" t="str">
            <v>Rezent\BOWATER_2012.pdf</v>
          </cell>
          <cell r="F14619" t="str">
            <v>BOWATER, R.O. &amp; FORBES-FAULKNER, J. &amp; ANDERSON, I.G. &amp; CONDON, K. &amp; ROBINSON, B. &amp; KONG, F. &amp; GILBERT, G.L. &amp; REYNOLDS, A. &amp; HYLAND, S. &amp; MCPHERSON, G. &amp; BRIEN, J.O. &amp; BLYDE, D.</v>
          </cell>
          <cell r="G14619">
            <v>2012</v>
          </cell>
          <cell r="H14619" t="str">
            <v>Natural outbreak of Streptococcus agalactiae (GBS) infection in wild giant Queensland grouper, Epinephelus lanceolatus (Bloch), and other wild fish in northern Queensland, Australia.</v>
          </cell>
          <cell r="I14619" t="str">
            <v>Journal of Fish Diseases, 35 (3): 173–186</v>
          </cell>
        </row>
        <row r="14620">
          <cell r="A14620">
            <v>15336</v>
          </cell>
          <cell r="B14620" t="str">
            <v>D</v>
          </cell>
          <cell r="C14620" t="str">
            <v>Rezent\HSU_2012.pdf</v>
          </cell>
          <cell r="F14620" t="str">
            <v>HSU, H.H. &amp; JOUNG, S.J. &amp; LIU, K.-M.</v>
          </cell>
          <cell r="G14620">
            <v>2012</v>
          </cell>
          <cell r="H14620" t="str">
            <v>Fisheries, management and conservation of the whale shark Rhincodon typus in Taiwan.</v>
          </cell>
          <cell r="I14620" t="str">
            <v>Journal of Fish Biology, 80 (5): 1595–1607</v>
          </cell>
        </row>
        <row r="14621">
          <cell r="A14621">
            <v>15337</v>
          </cell>
          <cell r="B14621" t="str">
            <v>D</v>
          </cell>
          <cell r="C14621" t="str">
            <v>Fossil\MAISEY_2012.pdf</v>
          </cell>
          <cell r="F14621" t="str">
            <v>MAISEY, J.G.</v>
          </cell>
          <cell r="G14621">
            <v>2012</v>
          </cell>
          <cell r="H14621" t="str">
            <v>What is an ‘elasmobranch'? The impact of palaeontology in understanding elasmobranch phylogeny and evolution.</v>
          </cell>
          <cell r="I14621" t="str">
            <v>Journal of Fish Biology, 80 (5): 918–951</v>
          </cell>
        </row>
        <row r="14622">
          <cell r="A14622">
            <v>15338</v>
          </cell>
          <cell r="B14622" t="str">
            <v>D</v>
          </cell>
          <cell r="C14622" t="str">
            <v>Rezent\BROMHEAD_2012.pdf</v>
          </cell>
          <cell r="F14622" t="str">
            <v>BROMHEAD, D. &amp; CLARKE, S. &amp; HOYLE, S. &amp; MULLER, B. &amp; SHARPLES, P. &amp; HARLEY, S.</v>
          </cell>
          <cell r="G14622">
            <v>2012</v>
          </cell>
          <cell r="H14622" t="str">
            <v>Identification of factors influencing shark catch and mortality in the Marshall Islands tuna longline fishery and management implications.</v>
          </cell>
          <cell r="I14622" t="str">
            <v>Journal of Fish Biology, 80 (5): 1870–1894</v>
          </cell>
        </row>
        <row r="14623">
          <cell r="A14623">
            <v>15339</v>
          </cell>
          <cell r="B14623" t="str">
            <v>D</v>
          </cell>
          <cell r="C14623" t="str">
            <v>Fossil\ISERBYT_2012.pdf</v>
          </cell>
          <cell r="E14623" t="str">
            <v>http://popups.ulg.ac.be/Geol/docannexe.php?id=3637</v>
          </cell>
          <cell r="F14623" t="str">
            <v>ISERBYT, A. &amp; DE SCHUTTER, P.J.</v>
          </cell>
          <cell r="G14623">
            <v>2012</v>
          </cell>
          <cell r="H14623" t="str">
            <v>Quantitative analysis of Elasmobranch assemblages from two successive Ypresian (early Eocene) facies at Marke, western Belgium.</v>
          </cell>
          <cell r="I14623" t="str">
            <v>Geologica Belgica, 15 (3): 146–153</v>
          </cell>
        </row>
        <row r="14624">
          <cell r="A14624">
            <v>15340</v>
          </cell>
          <cell r="B14624" t="str">
            <v>D</v>
          </cell>
          <cell r="C14624" t="str">
            <v>Rezent\BOYLE_2012.pdf</v>
          </cell>
          <cell r="F14624" t="str">
            <v>BOYLE, M.D. &amp; EBERT, D.A. &amp; CAILLIET, G.M.</v>
          </cell>
          <cell r="G14624">
            <v>2012</v>
          </cell>
          <cell r="H14624" t="str">
            <v>Stable-isotope analysis of a deep-sea benthic-fish assemblage: evidence of an enriched benthic food web.</v>
          </cell>
          <cell r="I14624" t="str">
            <v>Journal of Fish Biology, 80 (5): 1485–1507</v>
          </cell>
        </row>
        <row r="14625">
          <cell r="A14625">
            <v>15341</v>
          </cell>
          <cell r="B14625" t="str">
            <v>D</v>
          </cell>
          <cell r="C14625" t="str">
            <v>Rezent\LISNEY_2012.pdf</v>
          </cell>
          <cell r="F14625" t="str">
            <v>LISNEY, T.J. &amp; THEISS, S.M. &amp; COLLIN, S.P. &amp; HART, N.S.</v>
          </cell>
          <cell r="G14625">
            <v>2012</v>
          </cell>
          <cell r="H14625" t="str">
            <v>Vision in elasmobranchs and their relatives: 21st century advances.</v>
          </cell>
          <cell r="I14625" t="str">
            <v>Journal of Fish Biology, 80 (5): 2024–2054</v>
          </cell>
        </row>
        <row r="14626">
          <cell r="A14626">
            <v>15342</v>
          </cell>
          <cell r="B14626" t="str">
            <v>D</v>
          </cell>
          <cell r="C14626" t="str">
            <v>Rezent\TRIBUZIO_2012.pdf</v>
          </cell>
          <cell r="F14626" t="str">
            <v>TRIBUZIO, C.A. &amp; KRUSE, G.H.</v>
          </cell>
          <cell r="G14626">
            <v>2012</v>
          </cell>
          <cell r="H14626" t="str">
            <v>Life history characteristics of a lightly exploited stock of Squalus suckleyi.</v>
          </cell>
          <cell r="I14626" t="str">
            <v>Journal of Fish Biology, 80 (5): 1159–1180</v>
          </cell>
        </row>
        <row r="14627">
          <cell r="A14627">
            <v>15343</v>
          </cell>
          <cell r="B14627" t="str">
            <v>D</v>
          </cell>
          <cell r="C14627" t="str">
            <v>Rezent\LI_2012c.pdf</v>
          </cell>
          <cell r="F14627" t="str">
            <v>LI, W. &amp; WANG, Y. &amp; NORMAN, B.</v>
          </cell>
          <cell r="G14627">
            <v>2012</v>
          </cell>
          <cell r="H14627" t="str">
            <v>A preliminary survey of whale shark Rhincodon typus catch and trade in China: an emerging crisis.</v>
          </cell>
          <cell r="I14627" t="str">
            <v>Journal of Fish Biology, 80 (5): 1608–1618</v>
          </cell>
        </row>
        <row r="14628">
          <cell r="A14628">
            <v>15344</v>
          </cell>
          <cell r="B14628" t="str">
            <v>D</v>
          </cell>
          <cell r="C14628" t="str">
            <v>Rezent\WHITE_2012 (2).pdf</v>
          </cell>
          <cell r="F14628" t="str">
            <v>WHITE, W.T.</v>
          </cell>
          <cell r="G14628">
            <v>2012</v>
          </cell>
          <cell r="H14628" t="str">
            <v>A redescription of Carcharhinus dussumieri and C. sealei, with resurrection of C. coatesi and C. tjutjot as valid species (Chondrichthyes: Carcharhinidae).</v>
          </cell>
          <cell r="I14628" t="str">
            <v>Zootaxa, 3241: 1–34</v>
          </cell>
        </row>
        <row r="14629">
          <cell r="A14629">
            <v>15345</v>
          </cell>
          <cell r="B14629" t="str">
            <v>D</v>
          </cell>
          <cell r="C14629" t="str">
            <v>Rezent\BYRNE_2012.pdf</v>
          </cell>
          <cell r="F14629" t="str">
            <v>BYRNE, R.J. &amp; AVISE, J.C.</v>
          </cell>
          <cell r="G14629">
            <v>2012</v>
          </cell>
          <cell r="H14629" t="str">
            <v>Genetic mating system of the brown smoothhound shark (Mustelus henlei), including a literature review of multiple paternity in other elasmobranch species.</v>
          </cell>
          <cell r="I14629" t="str">
            <v>Marine Biology, 159 (4): 749–756</v>
          </cell>
        </row>
        <row r="14630">
          <cell r="A14630">
            <v>15346</v>
          </cell>
          <cell r="B14630" t="str">
            <v>D</v>
          </cell>
          <cell r="C14630" t="str">
            <v>Rezent\ANDREWS_2012.pdf</v>
          </cell>
          <cell r="F14630" t="str">
            <v>ANDREWS, K.S. &amp; QUINN, T.P.</v>
          </cell>
          <cell r="G14630">
            <v>2012</v>
          </cell>
          <cell r="H14630" t="str">
            <v>Combining fishing and acoustic monitoring data to evaluate the distribution and movements of spotted ratfish Hydrolagus colliei.</v>
          </cell>
          <cell r="I14630" t="str">
            <v>Marine Biology, 159 (4): 769–782</v>
          </cell>
        </row>
        <row r="14631">
          <cell r="A14631">
            <v>15347</v>
          </cell>
          <cell r="B14631" t="str">
            <v>D</v>
          </cell>
          <cell r="C14631" t="str">
            <v>Fossil\AVNIMELECH_1949.pdf</v>
          </cell>
          <cell r="E14631" t="str">
            <v>http://retro.seals.ch/digbib/vollist?UID=egh-001</v>
          </cell>
          <cell r="F14631" t="str">
            <v>AVNIMELECH, M.</v>
          </cell>
          <cell r="G14631">
            <v>1949</v>
          </cell>
          <cell r="H14631" t="str">
            <v xml:space="preserve">5. On vertebrate remains in Senonian Phosphate beds in Transjordan. </v>
          </cell>
          <cell r="I14631" t="str">
            <v>Eclogae Geologicae Helvetiae, 42 (2): 486–490</v>
          </cell>
        </row>
        <row r="14632">
          <cell r="A14632">
            <v>15348</v>
          </cell>
          <cell r="B14632" t="str">
            <v>D</v>
          </cell>
          <cell r="C14632" t="str">
            <v>Fossil\KINDLIMANN_1990.pdf</v>
          </cell>
          <cell r="E14632" t="str">
            <v>http://retro.seals.ch/digbib/vollist?UID=egh-001</v>
          </cell>
          <cell r="F14632" t="str">
            <v>KINDLIMANN, R.</v>
          </cell>
          <cell r="G14632">
            <v>1990</v>
          </cell>
          <cell r="H14632" t="str">
            <v>Ein Nachweis von Acrodus nobilis Agassiz aus dem Sinemurien der Tongrube Gruhalde, Frick, Kt. Aargau (Nordschweiz).</v>
          </cell>
          <cell r="I14632" t="str">
            <v>Eclogae Geologicae Helvetiae, 83 (3): 829–843</v>
          </cell>
        </row>
        <row r="14633">
          <cell r="A14633">
            <v>15349</v>
          </cell>
          <cell r="B14633" t="str">
            <v>D</v>
          </cell>
          <cell r="C14633" t="str">
            <v>Fossil\MUTTER_1998.pdf</v>
          </cell>
          <cell r="E14633" t="str">
            <v>http://retro.seals.ch/digbib/vollist?UID=egh-001</v>
          </cell>
          <cell r="F14633" t="str">
            <v>MUTTER, R.J.</v>
          </cell>
          <cell r="G14633">
            <v>1998</v>
          </cell>
          <cell r="H14633" t="str">
            <v>Zur systematischen Stellung einiger Bezahnungsreste von Acrodus georgii sp. nov. (Selachii, Hybodontoidea) aus der Grenzbitumenzone (Mittlere Trias) des Monte San Giorgio (Kanton Tessin, Schweiz).</v>
          </cell>
          <cell r="I14633" t="str">
            <v>Eclogae Geologicae Helvetiae, 91 (3): 885–909</v>
          </cell>
        </row>
        <row r="14634">
          <cell r="A14634">
            <v>15350</v>
          </cell>
          <cell r="B14634" t="str">
            <v>D</v>
          </cell>
          <cell r="C14634" t="str">
            <v>Fossil\BAIRD_1978.pdf</v>
          </cell>
          <cell r="F14634" t="str">
            <v>BAIRD, D.</v>
          </cell>
          <cell r="G14634">
            <v>1978</v>
          </cell>
          <cell r="H14634" t="str">
            <v>Studies on Carboniferous freshwater fishes.</v>
          </cell>
          <cell r="I14634" t="str">
            <v>American Museum Novitates, 2641: 1–22</v>
          </cell>
        </row>
        <row r="14635">
          <cell r="A14635">
            <v>15351</v>
          </cell>
          <cell r="B14635" t="str">
            <v>D</v>
          </cell>
          <cell r="C14635" t="str">
            <v>Fossil\STEFANOV_1966.pdf</v>
          </cell>
          <cell r="F14635" t="str">
            <v>STEFANOV, S.</v>
          </cell>
          <cell r="G14635">
            <v>1966</v>
          </cell>
          <cell r="H14635" t="str">
            <v>Fischreste aus der Trias Bulgariens.</v>
          </cell>
          <cell r="I14635" t="str">
            <v>Traveaux sur la Géologie de Bulgarie, série Paléontologie, 8: 123–129</v>
          </cell>
        </row>
        <row r="14636">
          <cell r="A14636">
            <v>15352</v>
          </cell>
          <cell r="B14636" t="str">
            <v>D</v>
          </cell>
          <cell r="C14636" t="str">
            <v>Fossil\CLAYPOLE_1895b.pdf</v>
          </cell>
          <cell r="F14636" t="str">
            <v>CLAYPOLE, E.W.</v>
          </cell>
          <cell r="G14636">
            <v>1895</v>
          </cell>
          <cell r="H14636" t="str">
            <v>On a new specimen of Cladodus clarki.</v>
          </cell>
          <cell r="I14636" t="str">
            <v>American Geologist, 15 (1): 1–7</v>
          </cell>
        </row>
        <row r="14637">
          <cell r="A14637">
            <v>15353</v>
          </cell>
          <cell r="B14637" t="str">
            <v>D</v>
          </cell>
          <cell r="C14637" t="str">
            <v>Rezent\CASE_1980.pdf</v>
          </cell>
          <cell r="F14637" t="str">
            <v>CASE, G.R. &amp; KOESTLER, V.H. &amp; KOESTLER, R.J.</v>
          </cell>
          <cell r="G14637">
            <v>1980</v>
          </cell>
          <cell r="H14637" t="str">
            <v>The shartchanged shark.</v>
          </cell>
          <cell r="I14637" t="str">
            <v>Underwater Naturalist, 12 (2): 10–14</v>
          </cell>
        </row>
        <row r="14638">
          <cell r="A14638">
            <v>15354</v>
          </cell>
          <cell r="B14638" t="str">
            <v>D</v>
          </cell>
          <cell r="C14638" t="str">
            <v>Rezent\WILGA_2012.pdf</v>
          </cell>
          <cell r="F14638" t="str">
            <v>WILGA, C.D. &amp; MAIA, A. &amp; NAUWELAERTS, S. &amp; LAUDER, G.V.</v>
          </cell>
          <cell r="G14638">
            <v>2012</v>
          </cell>
          <cell r="H14638" t="str">
            <v>Prey handling using whole-body fluid dynamics in batoids.</v>
          </cell>
          <cell r="I14638" t="str">
            <v>Zoology, 115 (1): 47–57</v>
          </cell>
        </row>
        <row r="14639">
          <cell r="A14639">
            <v>15355</v>
          </cell>
          <cell r="B14639" t="str">
            <v>D</v>
          </cell>
          <cell r="C14639" t="str">
            <v>Rezent\MAZ-COURRAU_2012.pdf</v>
          </cell>
          <cell r="F14639" t="str">
            <v>MAZ-COURRAU, A. &amp; LOPEZ-VERA, C. &amp; GALVAN-MAGAÑA, F. &amp; ESCOBAR-SÁNCHEZ, O. &amp; ROSÍLES-MARTÍNEZ, R. &amp; SANJUÁN-MUÑOZ, A.</v>
          </cell>
          <cell r="G14639">
            <v>2012</v>
          </cell>
          <cell r="H14639" t="str">
            <v>Bioaccumulation and Biomagnification of Total Mercury in Four Exploited Shark Species in the Baja California Peninsula, Mexico.</v>
          </cell>
          <cell r="I14639" t="str">
            <v>Bulletin of Environmental Contamination and Toxicology, 88 (2): 129–134</v>
          </cell>
        </row>
        <row r="14640">
          <cell r="A14640">
            <v>15356</v>
          </cell>
          <cell r="B14640" t="str">
            <v>D</v>
          </cell>
          <cell r="C14640" t="str">
            <v>Rezent\CHABOT_2012.pdf</v>
          </cell>
          <cell r="F14640" t="str">
            <v>CHABOT, C.L.</v>
          </cell>
          <cell r="G14640">
            <v>2012</v>
          </cell>
          <cell r="H14640" t="str">
            <v>Characterization of 11 microsatellite loci for the brown smooth-hound shark, Mustelus henlei (Triakidae), discovered with next-generation sequencing.</v>
          </cell>
          <cell r="I14640" t="str">
            <v>Conservation Genetics Resources, 4 (1): 23–25</v>
          </cell>
        </row>
        <row r="14641">
          <cell r="A14641">
            <v>15357</v>
          </cell>
          <cell r="B14641" t="str">
            <v>D</v>
          </cell>
          <cell r="C14641" t="str">
            <v>Rezent\GIRESI_2012.pdf</v>
          </cell>
          <cell r="F14641" t="str">
            <v>GIRESI, M. &amp; RENSHAW, M.A. &amp; PORTNOY, D.S. &amp; GOLD, J.R.</v>
          </cell>
          <cell r="G14641">
            <v>2012</v>
          </cell>
          <cell r="H14641" t="str">
            <v>Isolation and characterization of microsatellite markers for the blacknose shark, Carcharhinus acronotus.</v>
          </cell>
          <cell r="I14641" t="str">
            <v>Conservation Genetics Resources, 4 (1): 141–145</v>
          </cell>
        </row>
        <row r="14642">
          <cell r="A14642">
            <v>15358</v>
          </cell>
          <cell r="B14642" t="str">
            <v>D</v>
          </cell>
          <cell r="C14642" t="str">
            <v>Rezent\PINHAL_2012.pdf</v>
          </cell>
          <cell r="F14642" t="str">
            <v>PINHAL, D. &amp; SHIVJI, M.S. &amp; VALLINOTO, M. &amp; CHAPMAN, D.D. &amp; GADIG, O.B.F. &amp; MARTINS, C.</v>
          </cell>
          <cell r="G14642">
            <v>2012</v>
          </cell>
          <cell r="H14642" t="str">
            <v>Cryptic hammerhead shark lineage occurrence in the western South Atlantic revealed by DNA analysis.</v>
          </cell>
          <cell r="I14642" t="str">
            <v>Marine Biology, 159 (4): 829–836</v>
          </cell>
        </row>
        <row r="14643">
          <cell r="A14643">
            <v>15359</v>
          </cell>
          <cell r="B14643" t="str">
            <v>D</v>
          </cell>
          <cell r="C14643" t="str">
            <v>Rezent\IZAWA_2012.pdf</v>
          </cell>
          <cell r="F14643" t="str">
            <v>IZAWA, K.</v>
          </cell>
          <cell r="G14643">
            <v>2012</v>
          </cell>
          <cell r="H14643" t="str">
            <v>Echthrogaleus mitsukurinae sp. nov. (Copepoda, Siphonostomatoida, Pandaridae) infesting the goblin shark Mitsukurina owstoni Jordan, 1898 in Japanese waters.</v>
          </cell>
          <cell r="I14643" t="str">
            <v>Crustaceana, 85 (1): 81–87</v>
          </cell>
        </row>
        <row r="14644">
          <cell r="A14644">
            <v>15360</v>
          </cell>
          <cell r="B14644" t="str">
            <v>D</v>
          </cell>
          <cell r="C14644" t="str">
            <v>Rezent\YOPAK_2012.pdf</v>
          </cell>
          <cell r="F14644" t="str">
            <v>YOPAK, K.E.</v>
          </cell>
          <cell r="G14644">
            <v>2012</v>
          </cell>
          <cell r="H14644" t="str">
            <v>Neuroecology of cartilaginous fishes: the functional implications of brain scaling.</v>
          </cell>
          <cell r="I14644" t="str">
            <v>Journal of Fish Biology, 80 (5): 1968–2023</v>
          </cell>
        </row>
        <row r="14645">
          <cell r="A14645">
            <v>15361</v>
          </cell>
          <cell r="B14645" t="str">
            <v>D</v>
          </cell>
          <cell r="C14645" t="str">
            <v>Rezent\VAN OSCH_2012.pdf</v>
          </cell>
          <cell r="F14645" t="str">
            <v>VAN OSCH, S.</v>
          </cell>
          <cell r="G14645">
            <v>2012</v>
          </cell>
          <cell r="H14645" t="str">
            <v>Save our sharks: Using international fisheries law within regional fisheries management organizations to improve shark conservation.</v>
          </cell>
          <cell r="I14645" t="str">
            <v>Michigan Journal of International Law, 33: 383–431</v>
          </cell>
        </row>
        <row r="14646">
          <cell r="A14646">
            <v>15362</v>
          </cell>
          <cell r="B14646" t="str">
            <v>D O</v>
          </cell>
          <cell r="C14646" t="str">
            <v>Fossil\MOLLEN_2012.pdf</v>
          </cell>
          <cell r="F14646" t="str">
            <v>MOLLEN, F.H. &amp; JAGT, J.W.M.</v>
          </cell>
          <cell r="G14646">
            <v>2012</v>
          </cell>
          <cell r="H14646" t="str">
            <v>The taxonomic value of rostral nodes of extinct sharks, with comments on previous records of the genus Lamna (Lamniformes, Lamnidae) from the Pliocene of Lee Creek Mine, North Carolina (USA).</v>
          </cell>
          <cell r="I14646" t="str">
            <v>Acta Geologica Polonica, 62 (1): 117–127</v>
          </cell>
        </row>
        <row r="14647">
          <cell r="A14647">
            <v>15363</v>
          </cell>
          <cell r="B14647" t="str">
            <v>D</v>
          </cell>
          <cell r="C14647" t="str">
            <v>Rezent\EBERT_1986a.pdf</v>
          </cell>
          <cell r="F14647" t="str">
            <v>EBERT, D.A.</v>
          </cell>
          <cell r="G14647">
            <v>1986</v>
          </cell>
          <cell r="H14647" t="str">
            <v>Aspects on the Biology of Hexanchid Sharks along the California Coast.</v>
          </cell>
          <cell r="I14647" t="str">
            <v>In: Uyeno, T. &amp; Arai, R. &amp; Taniuchi, T. &amp; Matsuura, K. (eds) Proceedings of the second international conference on Indo-Pacific fishes. Ichthyological Society of Japan, Tokyo: 437–449</v>
          </cell>
        </row>
        <row r="14648">
          <cell r="A14648">
            <v>15364</v>
          </cell>
          <cell r="B14648" t="str">
            <v>D</v>
          </cell>
          <cell r="C14648" t="str">
            <v>Rezent\EBERT_1986b.pdf</v>
          </cell>
          <cell r="F14648" t="str">
            <v>EBERT, D.A.</v>
          </cell>
          <cell r="G14648">
            <v>1986</v>
          </cell>
          <cell r="H14648" t="str">
            <v>Observations on the elasmobranch assemblage of San Francisco Bay.</v>
          </cell>
          <cell r="I14648" t="str">
            <v>California Fish and Game, 72 (4): 244–249</v>
          </cell>
        </row>
        <row r="14649">
          <cell r="A14649">
            <v>15365</v>
          </cell>
          <cell r="B14649" t="str">
            <v>D</v>
          </cell>
          <cell r="C14649" t="str">
            <v>Rezent\EBERT_2004.pdf</v>
          </cell>
          <cell r="F14649" t="str">
            <v>EBERT, D.A. &amp; MOLLET, H.F. &amp; BALDRIDGE, A. &amp; THOMAS, T. &amp; FORNEY, K. &amp; RIPLEY, W.E.</v>
          </cell>
          <cell r="G14649">
            <v>2004</v>
          </cell>
          <cell r="H14649" t="str">
            <v>Occurrence of the whale shark, Rhincodon typus Smith 1828, in California waters.</v>
          </cell>
          <cell r="I14649" t="str">
            <v>Northwestern Naturalist, 85: 26–28</v>
          </cell>
        </row>
        <row r="14650">
          <cell r="A14650">
            <v>15366</v>
          </cell>
          <cell r="B14650" t="str">
            <v>D</v>
          </cell>
          <cell r="C14650" t="str">
            <v>Rezent\CAMPBELL_2012.pdf</v>
          </cell>
          <cell r="F14650" t="str">
            <v>CAMPBELL, H.A. &amp; HEWITT, M. &amp; WATTS, M.E. &amp; PEVERELL, S. &amp; FRANKLIN, C.E.</v>
          </cell>
          <cell r="G14650">
            <v>2012</v>
          </cell>
          <cell r="H14650" t="str">
            <v>Short- and long-term movement patterns in the freshwater whipray (Himantura dalyensis) determined by the signal processing of passive acoustic telemetry data.</v>
          </cell>
          <cell r="I14650" t="str">
            <v xml:space="preserve">Marine and Freshwater Research, 63 (4): 341–350 </v>
          </cell>
        </row>
        <row r="14651">
          <cell r="A14651">
            <v>15367</v>
          </cell>
          <cell r="B14651" t="str">
            <v>D</v>
          </cell>
          <cell r="C14651" t="str">
            <v>Rezent\PIETSCH_2012.pdf</v>
          </cell>
          <cell r="F14651" t="str">
            <v>PIETSCH, T.W. &amp; ORR, J.W. &amp; ESCHMEYER, W.N.</v>
          </cell>
          <cell r="G14651">
            <v>2012</v>
          </cell>
          <cell r="H14651" t="str">
            <v>Mustelus felis Ayres, 1854, a Senior Synonym of the Leopard Shark, Triakis semifasciata Girard, 1855 (Carchariniformes: Triakidae), Invalidated by “Reversal of Precedence”.</v>
          </cell>
          <cell r="I14651" t="str">
            <v>Copeia, 2012 (1): 98–99</v>
          </cell>
        </row>
        <row r="14652">
          <cell r="A14652">
            <v>15368</v>
          </cell>
          <cell r="B14652" t="str">
            <v>D</v>
          </cell>
          <cell r="C14652" t="str">
            <v>Rezent\BAREMORE_2012.pdf</v>
          </cell>
          <cell r="E14652" t="str">
            <v>http://fisherybulletin.noaa.gov/1102/baremore.pdf</v>
          </cell>
          <cell r="F14652" t="str">
            <v>BAREMORE, I.E. &amp; BETHEA, D.M. &amp; ANDREWS, K.I.</v>
          </cell>
          <cell r="G14652">
            <v>2012</v>
          </cell>
          <cell r="H14652" t="str">
            <v>Gillnet selectivity for juvenile blacktip sharks (Carcharhinus limbatus).</v>
          </cell>
          <cell r="I14652" t="str">
            <v>Fishery Bulletin, 110 (2): 230–241</v>
          </cell>
        </row>
        <row r="14653">
          <cell r="A14653">
            <v>15369</v>
          </cell>
          <cell r="B14653" t="str">
            <v>D</v>
          </cell>
          <cell r="C14653" t="str">
            <v>Rezent\NETO_2012.pdf</v>
          </cell>
          <cell r="E14653" t="str">
            <v>http://www.ufrgs.br/ni/vol10num1/v10n1a08.pdf</v>
          </cell>
          <cell r="F14653" t="str">
            <v>GARRONE NETO, D. &amp; UIEDA, V.S.</v>
          </cell>
          <cell r="G14653">
            <v>2012</v>
          </cell>
          <cell r="H14653" t="str">
            <v>Activity and habitat use of two species of stingrays (Myliobatiformes: Potamotrygonidae) in the upper Paraná River basin, Southeastern Brazil.</v>
          </cell>
          <cell r="I14653" t="str">
            <v>Neotropical Ichthyology, 10 (1): 81–88</v>
          </cell>
        </row>
        <row r="14654">
          <cell r="A14654">
            <v>15370</v>
          </cell>
          <cell r="B14654" t="str">
            <v>D</v>
          </cell>
          <cell r="C14654" t="str">
            <v>Rezent\SHIBUYA_2012.pdf</v>
          </cell>
          <cell r="E14654" t="str">
            <v>http://www.ufrgs.br/ni/vol10num1/v10n1a18.pdf</v>
          </cell>
          <cell r="F14654" t="str">
            <v>SHIBUYA, A. &amp; ZUANON, J. &amp; TANAKA, SHO</v>
          </cell>
          <cell r="G14654">
            <v>2012</v>
          </cell>
          <cell r="H14654" t="str">
            <v>Feeding behavior of the Neotropical freshwater stingray Potamotrygon motoro (Elasmobranchii: Potamotrygonidae).</v>
          </cell>
          <cell r="I14654" t="str">
            <v>Neotropical Ichthyology, 10 (1): 189–196</v>
          </cell>
        </row>
        <row r="14655">
          <cell r="A14655">
            <v>15371</v>
          </cell>
          <cell r="B14655" t="str">
            <v>D</v>
          </cell>
          <cell r="C14655" t="str">
            <v>Rezent\Frederico_2012.pdf</v>
          </cell>
          <cell r="E14655" t="str">
            <v>http://www.ufrgs.br/ni/vol10num1/v10n1a07.pdf</v>
          </cell>
          <cell r="F14655" t="str">
            <v>FREDERICO, R.G. &amp; FARIAS, I.P. &amp; DE ARAÚJO, M.L.G. &amp; CHARVET-ALMEIDA, P. &amp; ALVES-GOMES, J.A.</v>
          </cell>
          <cell r="G14655">
            <v>2012</v>
          </cell>
          <cell r="H14655" t="str">
            <v>Phylogeography and conservation genetics of the Amazonian freshwater stingray Paratrygon aiereba Müller &amp; Henle, 1841 (Chondrichthyes: Potamotrygonidae).</v>
          </cell>
          <cell r="I14655" t="str">
            <v>Neotropical Ichthyology, 10 (1): 71–80</v>
          </cell>
        </row>
        <row r="14656">
          <cell r="A14656">
            <v>15372</v>
          </cell>
          <cell r="B14656" t="str">
            <v>D</v>
          </cell>
          <cell r="C14656" t="str">
            <v>Rezent\SHIBUYA_2010.pdf</v>
          </cell>
          <cell r="F14656" t="str">
            <v>SHIBUYA, A. &amp; ZUANON, J. &amp; DE ARAÚJO, M.L.G. &amp; TANAKA, SHO</v>
          </cell>
          <cell r="G14656">
            <v>2010</v>
          </cell>
          <cell r="H14656" t="str">
            <v>Morphology of lateral line canals in Neotropical freshwater stingrays (Chondrichthyes: Potamotrygonidae) from Negro River, Brazilian Amazon.</v>
          </cell>
          <cell r="I14656" t="str">
            <v>Neotropical Ichthyology, 8 (4): 867–876</v>
          </cell>
        </row>
        <row r="14657">
          <cell r="A14657">
            <v>15373</v>
          </cell>
          <cell r="B14657" t="str">
            <v>D</v>
          </cell>
          <cell r="C14657" t="str">
            <v>Rezent\REUM_2008.pdf</v>
          </cell>
          <cell r="F14657" t="str">
            <v>REUM, J.C.P. &amp; PAULSEN, C.E. &amp; PIETSCH, T.W. &amp; STETTER, S.</v>
          </cell>
          <cell r="G14657">
            <v>2008</v>
          </cell>
          <cell r="H14657" t="str">
            <v>First Record of an Albino Chimaeriform Fish, Hydrolagus colliei.</v>
          </cell>
          <cell r="I14657" t="str">
            <v>Northwestern Naturalist, 89 (1): 60–62</v>
          </cell>
        </row>
        <row r="14658">
          <cell r="A14658">
            <v>15374</v>
          </cell>
          <cell r="B14658" t="str">
            <v>D</v>
          </cell>
          <cell r="C14658" t="str">
            <v>Rezent\Reinick_2012.pdf</v>
          </cell>
          <cell r="F14658" t="str">
            <v>REINICK, C.L. &amp; LIANG, L. &amp; ANGLESON, J.K. &amp; DORES, R.M.</v>
          </cell>
          <cell r="G14658">
            <v>2012</v>
          </cell>
          <cell r="H14658" t="str">
            <v>Functional expression of Squalus acanthias melanocortin-5 receptor in CHO cells: Ligand selectivity and interaction with MRAP.</v>
          </cell>
          <cell r="I14658" t="str">
            <v>European Journal of Pharmacology, 680 (1–3): 1–7</v>
          </cell>
        </row>
        <row r="14659">
          <cell r="A14659">
            <v>15375</v>
          </cell>
          <cell r="B14659" t="str">
            <v>D</v>
          </cell>
          <cell r="C14659" t="str">
            <v>Rezent\LE PORT_2012.pdf</v>
          </cell>
          <cell r="F14659" t="str">
            <v>LE PORT, A. &amp; LAVERY, S.</v>
          </cell>
          <cell r="G14659">
            <v>2012</v>
          </cell>
          <cell r="H14659" t="str">
            <v>Population Structure and Phylogeography of the Short-Tailed Stingray, Dasyatis brevicaudata (Hutton 1875), in the Southern Hemisphere.</v>
          </cell>
          <cell r="I14659" t="str">
            <v>Journal of Heredity, 103 (2): 174–185</v>
          </cell>
        </row>
        <row r="14660">
          <cell r="A14660">
            <v>15376</v>
          </cell>
          <cell r="B14660" t="str">
            <v>D</v>
          </cell>
          <cell r="C14660" t="str">
            <v>Rezent\WEGNER_2012.pdf</v>
          </cell>
          <cell r="F14660" t="str">
            <v>WEGNER, N.C. &amp; CARTAMIL, D.P.</v>
          </cell>
          <cell r="G14660">
            <v>2012</v>
          </cell>
          <cell r="H14660" t="str">
            <v>Effects of prolonged entanglement in discarded fishing gear with substantive biofouling on the health and behavior of an adult shortfin mako shark, Isurus oxyrinchus.</v>
          </cell>
          <cell r="I14660" t="str">
            <v>Marine Pollution Bulletin, 64 (2): 391–394</v>
          </cell>
        </row>
        <row r="14661">
          <cell r="A14661">
            <v>15377</v>
          </cell>
          <cell r="B14661" t="str">
            <v>D</v>
          </cell>
          <cell r="C14661" t="str">
            <v>Fossil\HAGDORN_2011.pdf</v>
          </cell>
          <cell r="E14661" t="str">
            <v>http://www.palaeodiversity.org/pdf/04/Palaeodiversity_4_HagdornMutter.pdf</v>
          </cell>
          <cell r="F14661" t="str">
            <v>HAGDORN, H. &amp; MUTTER, R.J.</v>
          </cell>
          <cell r="G14661">
            <v>2011</v>
          </cell>
          <cell r="H14661" t="str">
            <v>The vertebrate fauna of the Lower Keuper Albertibank (Erfurt Formation, Middle Triassic) in the vicinity of Schwäbisch Hall (Baden-Württemberg, Germany).</v>
          </cell>
          <cell r="I14661" t="str">
            <v>Palaeodiversity, 4: 223–243</v>
          </cell>
        </row>
        <row r="14662">
          <cell r="A14662">
            <v>15378</v>
          </cell>
          <cell r="B14662" t="str">
            <v>D</v>
          </cell>
          <cell r="C14662" t="str">
            <v>Rezent\BOK_2011.pdf</v>
          </cell>
          <cell r="E14662" t="str">
            <v>http://docsdrive.com/pdfs/medwelljournals/javaa/2011/3037-3042.pdf</v>
          </cell>
          <cell r="F14662" t="str">
            <v>BOK, T.D. &amp; GOKTURK, D. &amp; KAHRAMAN, A.E. &amp; ALICLI, T.Z. &amp; ACUN, T. &amp; ATES, C.</v>
          </cell>
          <cell r="G14662">
            <v>2011</v>
          </cell>
          <cell r="H14662" t="str">
            <v>Length-Weight Relationships of 34 Fish Species from the Sea of Marmara, Turkey.</v>
          </cell>
          <cell r="I14662" t="str">
            <v>Journal of Animal and Veterinary Advances, 10 (23): 3037–3042</v>
          </cell>
        </row>
        <row r="14663">
          <cell r="A14663">
            <v>15379</v>
          </cell>
          <cell r="B14663" t="str">
            <v>D</v>
          </cell>
          <cell r="C14663" t="str">
            <v>Rezent\SERRA-PEREIRA_2011c.pdf</v>
          </cell>
          <cell r="E14663" t="str">
            <v>http://www.tandfonline.com/doi/pdf/10.1080/19425120.2011.555707</v>
          </cell>
          <cell r="F14663" t="str">
            <v>SERRA-PEREIRA, B. &amp; FIGUEIREDO, I. &amp; GORDO, L.S.</v>
          </cell>
          <cell r="G14663">
            <v>2011</v>
          </cell>
          <cell r="H14663" t="str">
            <v>Maturation of the Gonads and Reproductive Tracts of the Thornback Ray Raja clavata, with Comments on the Development of a Standardized Reproductive Terminology for Oviparous Elasmobranchs.</v>
          </cell>
          <cell r="I14663" t="str">
            <v>Marine and Coastal Fisheries: Dynamics, Management, and Ecosystem Science, 3 (1): 160–175</v>
          </cell>
        </row>
        <row r="14664">
          <cell r="A14664">
            <v>15380</v>
          </cell>
          <cell r="B14664" t="str">
            <v>D</v>
          </cell>
          <cell r="C14664" t="str">
            <v>Rezent\BOOMER_2012.pdf</v>
          </cell>
          <cell r="F14664" t="str">
            <v>BOOMER, J.J. &amp; PEDDEMORS, V. &amp; STOW, A.J.</v>
          </cell>
          <cell r="G14664">
            <v>2012</v>
          </cell>
          <cell r="H14664" t="str">
            <v>Errata to "Genetic data show that Carcharhinus tilstoni is not confined to the tropics, highlighting the importance of a multifaceted approach to species identification."</v>
          </cell>
          <cell r="I14664" t="str">
            <v>Journal of Fish Biology, 80 (3): 737</v>
          </cell>
        </row>
        <row r="14665">
          <cell r="A14665">
            <v>15381</v>
          </cell>
          <cell r="B14665" t="str">
            <v>D</v>
          </cell>
          <cell r="C14665" t="str">
            <v>Fossil\KENNEDY_2008.pdf</v>
          </cell>
          <cell r="E14665" t="str">
            <v>http://www.naturalsciences.be/pdf/bulletin/earth_sciences/2008/Kennedy117-147.pdf</v>
          </cell>
          <cell r="F14665" t="str">
            <v>KENNEDY, W.J. &amp; KING, C. &amp; WARD, D.J.</v>
          </cell>
          <cell r="G14665">
            <v>2008</v>
          </cell>
          <cell r="H14665" t="str">
            <v>The upper Albian and lower Cenomanian succession at Kolbay, eastern Mangyshlak (southwest Kazakhstan).</v>
          </cell>
          <cell r="I14665" t="str">
            <v>Bulletin de l'Institut Royal des Sciences Naturelles de Belgique, Science de la Terre, 78: 117–147, 7 figs, 8 pls</v>
          </cell>
        </row>
        <row r="14666">
          <cell r="A14666">
            <v>15382</v>
          </cell>
          <cell r="B14666" t="str">
            <v>D</v>
          </cell>
          <cell r="C14666" t="str">
            <v>Fossil\BIDDLE_1988.pdf</v>
          </cell>
          <cell r="F14666" t="str">
            <v>BIDDLE, J.P.</v>
          </cell>
          <cell r="G14666">
            <v>1988</v>
          </cell>
          <cell r="H14666" t="str">
            <v>Contribution à l'étude des Sélaciens du Crétacé supérieur. Découverte d'une faune remaniée au Sud-Ouest du Bassin de Paris.</v>
          </cell>
          <cell r="I14666" t="str">
            <v>SAGA Information, 1988, Paris, 7pp</v>
          </cell>
        </row>
        <row r="14667">
          <cell r="A14667">
            <v>15383</v>
          </cell>
          <cell r="B14667" t="str">
            <v>D</v>
          </cell>
          <cell r="C14667" t="str">
            <v>Fossil\AMBROGGI_1951.pdf</v>
          </cell>
          <cell r="F14667" t="str">
            <v>AMBROGGI, R. &amp; ARAMBOURG, C.</v>
          </cell>
          <cell r="G14667">
            <v>1951</v>
          </cell>
          <cell r="H14667" t="str">
            <v>Sur le Maestrichtien et l'Eocène inférieur de la vallée du Sous (Sud-Marocain).</v>
          </cell>
          <cell r="I14667" t="str">
            <v>Comptes Rendus de l'Académie des Sciences, 232: 170–171</v>
          </cell>
        </row>
        <row r="14668">
          <cell r="A14668">
            <v>15384</v>
          </cell>
          <cell r="B14668" t="str">
            <v>D</v>
          </cell>
          <cell r="C14668" t="str">
            <v>Fossil\CORROY_1934.pdf</v>
          </cell>
          <cell r="F14668" t="str">
            <v>CORROY, G.</v>
          </cell>
          <cell r="G14668">
            <v>1934</v>
          </cell>
          <cell r="H14668" t="str">
            <v>Les poissons et les reptiles du Muschelkalk et du Rhétien De Basse-Provence.</v>
          </cell>
          <cell r="I14668" t="str">
            <v>Bulletin de la Société géologique de France, 3: 475–483</v>
          </cell>
        </row>
        <row r="14669">
          <cell r="A14669">
            <v>15385</v>
          </cell>
          <cell r="B14669" t="str">
            <v>D</v>
          </cell>
          <cell r="C14669" t="str">
            <v>Fossil\HEYLER_1990.pdf</v>
          </cell>
          <cell r="F14669" t="str">
            <v>HEYLER, D. &amp; POPLIN, C.</v>
          </cell>
          <cell r="G14669">
            <v>1990</v>
          </cell>
          <cell r="H14669" t="str">
            <v>Les Vertébrés autuniens de Buxières-les-Mines (Allier, France).</v>
          </cell>
          <cell r="I14669" t="str">
            <v>Bulletin du Muséum National d'Histoire Naturelle, (Série 4), 12 (2): 225–239</v>
          </cell>
        </row>
        <row r="14670">
          <cell r="A14670">
            <v>15386</v>
          </cell>
          <cell r="B14670" t="str">
            <v>D</v>
          </cell>
          <cell r="C14670" t="str">
            <v>Fossil\TURNER_1995a.pdf</v>
          </cell>
          <cell r="F14670" t="str">
            <v>TURNER, S. &amp; VERGOOSSEN, J.M.J. &amp; YOUNG, G.C.</v>
          </cell>
          <cell r="G14670">
            <v>1995</v>
          </cell>
          <cell r="H14670" t="str">
            <v>Fish microfossils from Irian Jaya.</v>
          </cell>
          <cell r="I14670" t="str">
            <v>Memoirs of the Australasian Association of Palaeontologists, 18: 165–178</v>
          </cell>
        </row>
        <row r="14671">
          <cell r="A14671">
            <v>15387</v>
          </cell>
          <cell r="B14671" t="str">
            <v>D</v>
          </cell>
          <cell r="C14671" t="str">
            <v>Fossil\ROMANOVSKY_1857.pdf</v>
          </cell>
          <cell r="F14671" t="str">
            <v>ROMANOVSKY, G.</v>
          </cell>
          <cell r="G14671">
            <v>1857</v>
          </cell>
          <cell r="H14671" t="str">
            <v>Ueber die Verschiedenheit der beiden Arten: Chilodus tuberosus Gieb. und Dicrenodus okensis Rom.</v>
          </cell>
          <cell r="I14671" t="str">
            <v>Bulletin de la Société impériale des Naturalistes de Moscou, 30 (2): 290–295</v>
          </cell>
        </row>
        <row r="14672">
          <cell r="A14672">
            <v>15388</v>
          </cell>
          <cell r="B14672" t="str">
            <v>D</v>
          </cell>
          <cell r="C14672" t="str">
            <v>Fossil\OWEN_1867.pdf</v>
          </cell>
          <cell r="F14672" t="str">
            <v>OWEN, R.</v>
          </cell>
          <cell r="G14672">
            <v>1867</v>
          </cell>
          <cell r="H14672" t="str">
            <v>On the Mandible and Mandibular Teeth of Cochliodonts.</v>
          </cell>
          <cell r="I14672" t="str">
            <v>Geological Magazine, decade 1, 4 (4): 53–63</v>
          </cell>
        </row>
        <row r="14673">
          <cell r="A14673">
            <v>15389</v>
          </cell>
          <cell r="B14673" t="str">
            <v>D</v>
          </cell>
          <cell r="C14673" t="str">
            <v>Rezent\ANEESH KUMAR_2012.pdf</v>
          </cell>
          <cell r="F14673" t="str">
            <v>KUMAR, K.V.A. &amp; KHANOLKAR, S.P. &amp; PRAVIN, P. &amp; MEENAKUMARI, B. &amp; RADHAKRISHNAN, E.V.</v>
          </cell>
          <cell r="G14673">
            <v>2012</v>
          </cell>
          <cell r="H14673" t="str">
            <v>First record of the pelagic thresher shark Alopias pelagicus (Pisces: Alopiiformes: Alopiidae) from the Lakshadweep Sea, India.</v>
          </cell>
          <cell r="I14673" t="str">
            <v>Marine Biodiversity Records, 5: e16</v>
          </cell>
        </row>
        <row r="14674">
          <cell r="A14674">
            <v>15390</v>
          </cell>
          <cell r="B14674" t="str">
            <v>D</v>
          </cell>
          <cell r="C14674" t="str">
            <v>Rezent\SURESH_2012.pdf</v>
          </cell>
          <cell r="F14674" t="str">
            <v>SURESH, T.V. &amp; RAFFI, S.M.</v>
          </cell>
          <cell r="G14674">
            <v>2012</v>
          </cell>
          <cell r="H14674" t="str">
            <v>First record of long nose chimaera Neoharriotta pinnata (Chondrichthys: Chimaeriformes: Rhinochimaeridae), from Bay of Bengal, India (north-eastern Indian Ocean).</v>
          </cell>
          <cell r="I14674" t="str">
            <v>Marine Biodiversity Records, 5: e27</v>
          </cell>
        </row>
        <row r="14675">
          <cell r="A14675">
            <v>15391</v>
          </cell>
          <cell r="B14675" t="str">
            <v>D</v>
          </cell>
          <cell r="C14675" t="str">
            <v>Rezent\WEIR_2012.pdf</v>
          </cell>
          <cell r="F14675" t="str">
            <v>WEIR, C.R. &amp; MACENA, B.C.L. &amp; NOTARBARTOLO DI SCIARA, G.</v>
          </cell>
          <cell r="G14675">
            <v>2012</v>
          </cell>
          <cell r="H14675" t="str">
            <v>Records of rays of the genus Mobula (Chondrichthyes: Myliobatiformes: Myliobatidae) from the waters between Gabon and Angola (eastern tropical Atlantic).</v>
          </cell>
          <cell r="I14675" t="str">
            <v>Marine Biodiversity Records, 5: e26</v>
          </cell>
        </row>
        <row r="14676">
          <cell r="A14676">
            <v>15392</v>
          </cell>
          <cell r="B14676" t="str">
            <v>D</v>
          </cell>
          <cell r="C14676" t="str">
            <v>Rezent\FERRANDO_2012.pdf</v>
          </cell>
          <cell r="F14676" t="str">
            <v>FERRANDO, S. &amp; GALLUS, L. &amp; GAMBARDELLA, C. &amp; AMAROLI, A. &amp; CUTOLO, A. &amp; MASINI, M.A. &amp; VALLARINO, M. &amp; VACCHI, M.</v>
          </cell>
          <cell r="G14676">
            <v>2012</v>
          </cell>
          <cell r="H14676" t="str">
            <v>Neuronal nitric oxide synthase (nNOS) immunoreactivity in the olfactory system of a cartilaginous fish.</v>
          </cell>
          <cell r="I14676" t="str">
            <v>Journal of Chemical Neuroanatomy, 43 (2): 133–140</v>
          </cell>
        </row>
        <row r="14677">
          <cell r="A14677">
            <v>15393</v>
          </cell>
          <cell r="B14677" t="str">
            <v>D</v>
          </cell>
          <cell r="C14677" t="str">
            <v>Rezent\GARRONE NETO_2011.pdf</v>
          </cell>
          <cell r="F14677" t="str">
            <v>GARRONE NETO, D. &amp; CARVALHO, L.N.</v>
          </cell>
          <cell r="G14677">
            <v>2011</v>
          </cell>
          <cell r="H14677" t="str">
            <v>Nuclear-follower foraging associations among Characiformes fishes and Potamotrygonidae rays in clean waters environments of Teles Pires and Xingu rivers basins, Midwest Brazil.</v>
          </cell>
          <cell r="I14677" t="str">
            <v>Biota Neotropica, 11 (4): 359–362</v>
          </cell>
        </row>
        <row r="14678">
          <cell r="A14678">
            <v>15394</v>
          </cell>
          <cell r="B14678" t="str">
            <v>D</v>
          </cell>
          <cell r="C14678" t="str">
            <v>Fossil1\15394.pdf</v>
          </cell>
          <cell r="F14678" t="str">
            <v>BURROW, C.J. &amp; TURNER, S.</v>
          </cell>
          <cell r="G14678">
            <v>2012</v>
          </cell>
          <cell r="H14678" t="str">
            <v>Fossil fish taphonomy and the contribution of microfossils in documenting Devonian vertebrate history.</v>
          </cell>
          <cell r="I14678" t="str">
            <v>In: J.A. Talent ed. Global biodiversity, extinction intervals and biogeographic perturbations through time UNESCO/International Year of Planet Earth ‘life theme'.</v>
          </cell>
        </row>
        <row r="14679">
          <cell r="A14679">
            <v>15396</v>
          </cell>
          <cell r="B14679" t="str">
            <v>D</v>
          </cell>
          <cell r="C14679" t="str">
            <v>Rezent\DOLGANOV_2012.pdf</v>
          </cell>
          <cell r="F14679" t="str">
            <v>DOLGANOV, V.N.</v>
          </cell>
          <cell r="G14679">
            <v>2012</v>
          </cell>
          <cell r="H14679" t="str">
            <v>The Capture of a Great White Shark Carcharodon carcharias Linnaeus, 1758 (Carcharodontidae) in Peter the Great Bay (Sea of Japan).</v>
          </cell>
          <cell r="I14679" t="str">
            <v>Russian Journal of Marine Biology, 38 (1): 88–90</v>
          </cell>
        </row>
        <row r="14680">
          <cell r="A14680">
            <v>15397</v>
          </cell>
          <cell r="B14680" t="str">
            <v>D</v>
          </cell>
          <cell r="C14680" t="str">
            <v>Rezent\DRAGICEVIC_2010.pdf</v>
          </cell>
          <cell r="F14680" t="str">
            <v>DRAGICEVIC, B. &amp; DULČIĆ, J. &amp; LIPEJ, L.</v>
          </cell>
          <cell r="G14680">
            <v>2010</v>
          </cell>
          <cell r="H14680" t="str">
            <v>On the record of the sandbar shark Carcharhinus plumbeus Nardo, 1827 (Carcharhiniformes: Carcharhinidae) in the middle Adriatic Sea.</v>
          </cell>
          <cell r="I14680" t="str">
            <v>Acta Adriatica, 51 (2): 227–232</v>
          </cell>
        </row>
        <row r="14681">
          <cell r="A14681">
            <v>15398</v>
          </cell>
          <cell r="B14681" t="str">
            <v>D</v>
          </cell>
          <cell r="C14681" t="str">
            <v>Rezent\PETHYBRIDGE_2012.pdf</v>
          </cell>
          <cell r="F14681" t="str">
            <v>PETHYBRIDGE, H. &amp; BUTLER, E.C.V. &amp; COSSA, D. &amp; DALEY, R.K. &amp; BOUDOU, A.</v>
          </cell>
          <cell r="G14681">
            <v>2012</v>
          </cell>
          <cell r="H14681" t="str">
            <v>Trophic structure and biomagnification of mercury in an assemblage of deepwater chondrichthyans from southeastern Australia.</v>
          </cell>
          <cell r="I14681" t="str">
            <v>Marine Ecology Progress Series, 451: 163–174</v>
          </cell>
        </row>
        <row r="14682">
          <cell r="A14682">
            <v>15399</v>
          </cell>
          <cell r="B14682" t="str">
            <v>D</v>
          </cell>
          <cell r="C14682" t="str">
            <v>Rezent\STARKS_1913.pdf</v>
          </cell>
          <cell r="E14682" t="str">
            <v>http://ia700300.us.archive.org/18/items/fishesofstanford00star/fishesofstanford00star.pdf</v>
          </cell>
          <cell r="F14682" t="str">
            <v>STARKS, E.C.</v>
          </cell>
          <cell r="G14682">
            <v>1913</v>
          </cell>
          <cell r="H14682" t="str">
            <v>The fishes of the Stanford expedition to Brazil.</v>
          </cell>
          <cell r="I14682" t="str">
            <v>Stanford University Publications, University Series,</v>
          </cell>
        </row>
        <row r="14683">
          <cell r="A14683">
            <v>15400</v>
          </cell>
          <cell r="B14683" t="str">
            <v>D</v>
          </cell>
          <cell r="C14683" t="str">
            <v>Rezent\YARRELL_1836.pdf</v>
          </cell>
          <cell r="E14683" t="str">
            <v>http://www.archive.org/download/historyofbritish21836yarr/historyofbritish21836yarr.pdf</v>
          </cell>
          <cell r="F14683" t="str">
            <v>YARRELL, W.</v>
          </cell>
          <cell r="G14683">
            <v>1836</v>
          </cell>
          <cell r="H14683" t="str">
            <v>A history of British fishes. Vol II</v>
          </cell>
          <cell r="I14683" t="str">
            <v>London, 1836</v>
          </cell>
        </row>
        <row r="14684">
          <cell r="A14684">
            <v>15401</v>
          </cell>
          <cell r="F14684" t="str">
            <v>FRENTZEN, K.</v>
          </cell>
          <cell r="G14684">
            <v>1932</v>
          </cell>
          <cell r="H14684" t="str">
            <v>Beiträge zur Kenntnis der fossilen Flora des südwestlichen Deutschland. IX. Revision der Rhätflora Schwabens.</v>
          </cell>
          <cell r="I14684" t="str">
            <v>Jahresberichte und Mitteilungen des Oberrheinischen geologischen Vereins Stuttgart, 21: 89</v>
          </cell>
        </row>
        <row r="14685">
          <cell r="A14685">
            <v>15402</v>
          </cell>
          <cell r="B14685" t="str">
            <v>D</v>
          </cell>
          <cell r="C14685" t="str">
            <v>Rezent\SCHÄFER_2012.pdf</v>
          </cell>
          <cell r="F14685" t="str">
            <v>SCHÄFER, B.T. &amp; MALAVASI, C.E. &amp; FAVARON, P.O. &amp; AMBRÓSIO, C.E. &amp; MIGLINO, M.A. &amp; DE AMORIM, A.F. &amp; RICI, R.E.G.</v>
          </cell>
          <cell r="G14685">
            <v>2012</v>
          </cell>
          <cell r="H14685" t="str">
            <v>Morphological observations of ampullae of lorenzini in Squatina guggenheim and S. occulta (Chondrichthyes, Elasmobranchii, Squatinidae)</v>
          </cell>
          <cell r="I14685" t="str">
            <v>Microscopy Research and Technique, 75 (9): 1213–1217</v>
          </cell>
        </row>
        <row r="14686">
          <cell r="A14686">
            <v>15403</v>
          </cell>
          <cell r="F14686" t="str">
            <v>POPOV, E.V.</v>
          </cell>
          <cell r="G14686">
            <v>1993</v>
          </cell>
          <cell r="H14686" t="str">
            <v>The Upper Cretaceous coprolites of the Lower Volga River Basin</v>
          </cell>
          <cell r="I14686" t="str">
            <v>Questions of the Paleozoic, Mesozoic and Cenozoic stratigraphy, A Scientific Collection, Saratov: Saratov University Publishing, Vol. 7. P. 143–148. 1 fig. [In Russian]</v>
          </cell>
        </row>
        <row r="14687">
          <cell r="A14687">
            <v>15404</v>
          </cell>
          <cell r="B14687" t="str">
            <v>D</v>
          </cell>
          <cell r="C14687" t="str">
            <v>Fossil\POPOV_1996.pdf</v>
          </cell>
          <cell r="E14687" t="str">
            <v>http://cretaceous.ru/people/popov/</v>
          </cell>
          <cell r="F14687" t="str">
            <v>POPOV, E.V.</v>
          </cell>
          <cell r="G14687">
            <v>1996</v>
          </cell>
          <cell r="H14687" t="str">
            <v>The Paleogene sharks of the Volga River Basin: the research perspectives</v>
          </cell>
          <cell r="I14687" t="str">
            <v>“Geological sciences – 96”: The collection of materials of the scientific conference, Saratov</v>
          </cell>
        </row>
        <row r="14688">
          <cell r="A14688">
            <v>15405</v>
          </cell>
          <cell r="F14688" t="str">
            <v>POPOV, E.V.</v>
          </cell>
          <cell r="G14688">
            <v>1996</v>
          </cell>
          <cell r="H14688" t="str">
            <v>The Upper Cretaceous chimaeroid fishes from the Volga River Basin: stratigraphical aspects of the research. Abstract.</v>
          </cell>
          <cell r="I14688" t="str">
            <v>Bulletin of the Scientific–students Society, On materials of the Internat. Conferences of students and post graduate students “Leninskye Gorye – 95” and “Lomonosov – 96”, Moscow: Moscow University Publishing, P. 19–20 [In Russian]</v>
          </cell>
        </row>
        <row r="14689">
          <cell r="A14689">
            <v>15406</v>
          </cell>
          <cell r="F14689" t="str">
            <v>POPOV, E.V.</v>
          </cell>
          <cell r="G14689">
            <v>1996</v>
          </cell>
          <cell r="H14689" t="str">
            <v>The Upper Cretaceous chimaeroid fishes from the Volga region: stratigraphical aspects of the research. Abstract.</v>
          </cell>
          <cell r="I14689" t="str">
            <v>Abstracts of the 5th International Cretaceous Symposium. Freiberg, Germany, P. 147.</v>
          </cell>
        </row>
        <row r="14690">
          <cell r="A14690">
            <v>15407</v>
          </cell>
          <cell r="F14690" t="str">
            <v>POPOV, E.V.</v>
          </cell>
          <cell r="G14690">
            <v>1996</v>
          </cell>
          <cell r="H14690" t="str">
            <v>The ontogenetic variability of the chimaeroid dental plates and its significance for a taxonomy. Abstract.</v>
          </cell>
          <cell r="I14690" t="str">
            <v xml:space="preserve">“Problems of the Biosfera's research”: Abstracts of the All–russian scientific conference, Saratov: Saratov University Publishing, P. 39–40. [In Russian] </v>
          </cell>
        </row>
        <row r="14691">
          <cell r="A14691">
            <v>15408</v>
          </cell>
          <cell r="F14691" t="str">
            <v>POPOV, E.V.</v>
          </cell>
          <cell r="G14691">
            <v>1997</v>
          </cell>
          <cell r="H14691" t="str">
            <v>The species criteries problem for the recent and ancient chimaeroid fishes (Chimaeriformes, Chimaeroidei). Abstract.</v>
          </cell>
          <cell r="I14691" t="str">
            <v>“Problems of the systematic and evolution of the organic world”: Abstracts of the XLIII session of the Palaeontological Society of RAS (January 27 – 31, 1997), SPb, P. 56–57 [In Russian]</v>
          </cell>
        </row>
        <row r="14692">
          <cell r="A14692">
            <v>15409</v>
          </cell>
          <cell r="B14692" t="str">
            <v>D</v>
          </cell>
          <cell r="C14692" t="str">
            <v>Fossil\15409.pdf</v>
          </cell>
          <cell r="F14692" t="str">
            <v>YARKOV, A.A. &amp; POPOV, E.V.</v>
          </cell>
          <cell r="G14692">
            <v>1998</v>
          </cell>
          <cell r="H14692" t="str">
            <v>A new chondrichthyan fauna from the Beriozovaya beds (Lower Paleocene) of the Volgograd Volga River Basin: preliminary data. (in Russian)</v>
          </cell>
          <cell r="I14692" t="str">
            <v xml:space="preserve"> Vopr. paleontologii i stratigrafii, 1998 (1): 59–65</v>
          </cell>
        </row>
        <row r="14693">
          <cell r="A14693">
            <v>15410</v>
          </cell>
          <cell r="F14693" t="str">
            <v>POPOV, E.V.</v>
          </cell>
          <cell r="G14693">
            <v>1998</v>
          </cell>
          <cell r="H14693" t="str">
            <v>About age changes of chimaeroid dental plates. Abstract.</v>
          </cell>
          <cell r="I14693" t="str">
            <v>Bull. Moscou Soc. of Naturalists. Geology, Vol. 73. No. 2. P. 69. (Abstract 17.05.1994). [In Russian]</v>
          </cell>
        </row>
        <row r="14694">
          <cell r="A14694">
            <v>15411</v>
          </cell>
          <cell r="F14694" t="str">
            <v>POPOV, E.V.</v>
          </cell>
          <cell r="G14694">
            <v>1998</v>
          </cell>
          <cell r="H14694" t="str">
            <v>To the question on “giantism” of some fossil representatives of the chimaeroid fiches (Holocephali, Chimaeroidei). Abstract.</v>
          </cell>
          <cell r="I14694" t="str">
            <v xml:space="preserve">“Geological Sciences – 98”: Abstracts of the scintific conference. Saratov: “College” Publishing, P. 28–29. [In Russian] </v>
          </cell>
        </row>
        <row r="14695">
          <cell r="A14695">
            <v>15412</v>
          </cell>
          <cell r="F14695" t="str">
            <v>YARKOV, A.A. &amp; POPOV, E.V.</v>
          </cell>
          <cell r="G14695">
            <v>1998</v>
          </cell>
          <cell r="H14695" t="str">
            <v>Chondrichthyan fishes from the Beriozovaya beds (Lower Paleocene) of the Volgograd Volga River Basin and problems of evolution of the group near the Cretaceous-Paleogene boundary. Abstract.</v>
          </cell>
          <cell r="I14695" t="str">
            <v>"Geology and mineral resources from the South–East of Russian Platform": Abstracts of the International Scientific conference, Saratov: NV NIIGG, P 60–61. [In Russian]</v>
          </cell>
        </row>
        <row r="14696">
          <cell r="A14696">
            <v>15413</v>
          </cell>
          <cell r="B14696" t="str">
            <v>D</v>
          </cell>
          <cell r="C14696" t="str">
            <v>Fossil\15413.pdf</v>
          </cell>
          <cell r="F14696" t="str">
            <v>POPOV, E.V.</v>
          </cell>
          <cell r="G14696">
            <v>1999</v>
          </cell>
          <cell r="H14696" t="str">
            <v>On a record of dental plate of the large chimaeroid Edaphodon mantelli (Buckland, 1835) from the Lower Santonian of the Saratov Province (Holocephali, Edaphodontidae).</v>
          </cell>
          <cell r="I14696" t="str">
            <v>Transactions of the Scientific Research Geological Institute of the N.G. Tchernyshevsky Saratov State University. New series. Saratov: "College" Publishing, Vol. 1. P. 137–141. 2 figs. [In Russian with English summary and explanations of figures]</v>
          </cell>
        </row>
        <row r="14697">
          <cell r="A14697">
            <v>15414</v>
          </cell>
          <cell r="F14697" t="str">
            <v>POPOV, E.V.</v>
          </cell>
          <cell r="G14697">
            <v>1999</v>
          </cell>
          <cell r="H14697" t="str">
            <v>New data on tooth plates morphology of chimaeroid fishes of the genus Ischyodus from the Cretaceous and Paleogene of Central Russia and Volga Region</v>
          </cell>
          <cell r="I14697" t="str">
            <v>In: I.S. Darevskii and A.O. Averianov (eds.). "Materials on the history of fauna of Eurasia". Proceedings of the Zoological Institute of the RAS, Vol. 277. P. 67–82. 2 figs. [In Russian with English summary]</v>
          </cell>
        </row>
        <row r="14698">
          <cell r="A14698">
            <v>15415</v>
          </cell>
          <cell r="F14698" t="str">
            <v>POPOV, E.V. &amp; BIRUKOV, A.V.</v>
          </cell>
          <cell r="G14698">
            <v>1999</v>
          </cell>
          <cell r="H14698" t="str">
            <v>On the records of sawfishes's teeth (Batomorphi: Sclerorhynchidae) from the Upper Cretaceous of Lower Volga River Basin. Abstract.</v>
          </cell>
          <cell r="I14698" t="str">
            <v xml:space="preserve">“Geological Sciences – 99”: Abstracts of the scientific interdepartmental conference. Saratov: "College" Publishing, P. 55–56. [In Russian] </v>
          </cell>
        </row>
        <row r="14699">
          <cell r="A14699">
            <v>15416</v>
          </cell>
          <cell r="F14699" t="str">
            <v>POPOV, E.V. &amp; BIRUKOV, A.V.</v>
          </cell>
          <cell r="G14699">
            <v>1999</v>
          </cell>
          <cell r="H14699" t="str">
            <v>Status of studying and present tasks of research of the elasmobranchian fauna (Chondrychthyes) from the Cenomanian deposits of the Volga River Bassin. Abstract.</v>
          </cell>
          <cell r="I14699" t="str">
            <v xml:space="preserve">Materials of the International "Lomonosov" Conference of students and post graduate students on fundamental sciences, Moscow: Moscow State University Publishing, Vol. 3. P. 111–112. [In Russian] </v>
          </cell>
        </row>
        <row r="14700">
          <cell r="A14700">
            <v>15417</v>
          </cell>
          <cell r="F14700" t="str">
            <v>POPOV, E.V.</v>
          </cell>
          <cell r="G14700">
            <v>1999</v>
          </cell>
          <cell r="H14700" t="str">
            <v>The review of records of the elephant chimaeras remains (Holocephali, Callorhynchidae) from the Cretaceous of the European part of Russia. Abstract.</v>
          </cell>
          <cell r="I14700" t="str">
            <v xml:space="preserve">Materials of the International "Lomonosov" Conference of students and post graduate students on fundamental sciences, Moscow: Moscow State University Publishing, Vol. 3. P. 134–135. </v>
          </cell>
        </row>
        <row r="14701">
          <cell r="A14701">
            <v>15418</v>
          </cell>
          <cell r="F14701" t="str">
            <v>POPOV, E.V.</v>
          </cell>
          <cell r="G14701">
            <v>2000</v>
          </cell>
          <cell r="H14701" t="str">
            <v>Russian paleontology of meso-cenozoic chondrichthyan fishes at the boundary of centuries: some results and current tasks. Abstract.</v>
          </cell>
          <cell r="I14701" t="str">
            <v>Paleontology in Russia: results and perspectives: Abstracts of the XLVI session of the Paleontological Society of RAS (January 24–28, 2000), Saint Petersburg. P. 77–78. [In Russian]</v>
          </cell>
        </row>
        <row r="14702">
          <cell r="A14702">
            <v>15419</v>
          </cell>
          <cell r="F14702" t="str">
            <v>POPOV, E.V.</v>
          </cell>
          <cell r="G14702">
            <v>2000</v>
          </cell>
          <cell r="H14702" t="str">
            <v>About reconstructions of the dentitions of chimaeroid fishes (Holocephali, Chimaeroidei). Abstract.</v>
          </cell>
          <cell r="I14702" t="str">
            <v xml:space="preserve">«Geology of Russian Platform and adjacent territories at the boundary of the centuries»: Materials of the All–Russian scientific conference. (March, 27–30, 2000, Saratov). Saratov: College Publishing. P. 39–40. [In Russian] </v>
          </cell>
        </row>
        <row r="14703">
          <cell r="A14703">
            <v>15420</v>
          </cell>
          <cell r="F14703" t="str">
            <v>POPOV, E.V.</v>
          </cell>
          <cell r="G14703">
            <v>2000</v>
          </cell>
          <cell r="H14703" t="str">
            <v>About the origin of the chimaeroid genus Edaphodon Buckland, 1838 (Holocephali, Chimaeroidei). Abstract.</v>
          </cell>
          <cell r="I14703" t="str">
            <v>5th European Workshop on Vertebrate Palaeontology, Abstracts, June 27 – 1 July, 2000, Karlsruhe / Staatliches Museum für Naturkunde, georoiss: Abteilung, Karlsruhe. P. 63.</v>
          </cell>
        </row>
        <row r="14704">
          <cell r="A14704">
            <v>15421</v>
          </cell>
          <cell r="B14704" t="str">
            <v>D</v>
          </cell>
          <cell r="C14704" t="str">
            <v>Fossil\POPOV_2001a.pdf</v>
          </cell>
          <cell r="E14704" t="str">
            <v>http://cretaceous.ru/people/popov/</v>
          </cell>
          <cell r="F14704" t="str">
            <v>POPOV, E.V. &amp; GRIGORIEV, M.A. &amp; VOLKOV, A.V.</v>
          </cell>
          <cell r="G14704">
            <v>2001</v>
          </cell>
          <cell r="H14704" t="str">
            <v>About first records of the Jurassic sharks teeth (Chondrichthyes, Elasmobranchii) from the Volga River Basin, Russia.</v>
          </cell>
          <cell r="I14704" t="str">
            <v>“Research results from SRGI and Geological Faculty of SSU”: Transactions of the Scientific Research Geological Institute of the N. G. Tchernyshevsky Saratov State University. New series. Saratov: "Scientific Book" Publishing, Vol. VII. P. 5–18. 7 figs. [In Russian with English summary and explanations of figures]</v>
          </cell>
        </row>
        <row r="14705">
          <cell r="A14705">
            <v>15422</v>
          </cell>
          <cell r="F14705" t="str">
            <v>POPOV, E.V. &amp; AVERIANOV, A.V.</v>
          </cell>
          <cell r="G14705">
            <v>2001</v>
          </cell>
          <cell r="H14705" t="str">
            <v>Early Cretaceous holocephalans from Belgorod Province, Russia: the Mesozoic success of a Paleozoic group. Abstract.</v>
          </cell>
          <cell r="I14705" t="str">
            <v>“Obruchev Symposium Evolutionary Palaeoichthyology”. Moscow, 13–16 March 2001. Programme and Abstracts Volume. Moscow: Palaeontological Institute of the RAS. P. 41–42.</v>
          </cell>
        </row>
        <row r="14706">
          <cell r="A14706">
            <v>15423</v>
          </cell>
          <cell r="F14706" t="str">
            <v>POPOV, E.V.</v>
          </cell>
          <cell r="G14706">
            <v>2002</v>
          </cell>
          <cell r="H14706" t="str">
            <v>A history of elephant fishes of the genus Callorhinchus Lacepede, 1798 (Holocephali, Chimaeroidei). Abstract.</v>
          </cell>
          <cell r="I14706" t="str">
            <v>IPC2002, Geological Society of Australia, Abstaracts 68. P. 261–262. Sydney.</v>
          </cell>
        </row>
        <row r="14707">
          <cell r="A14707">
            <v>15424</v>
          </cell>
          <cell r="F14707" t="str">
            <v>POPOV, E.V.</v>
          </cell>
          <cell r="G14707">
            <v>2004</v>
          </cell>
          <cell r="H14707" t="str">
            <v>Jurassic chondrichthyan fishes (Chondrichthyes) from the European Russia: study status and research perspectives. Abstract.</v>
          </cell>
          <cell r="I14707" t="str">
            <v>Modern Russian paleontology: classic and newest methods: Abstracts of the First All–Russian scientific school for young scientists in paleontology (conjointly with 44 Conference of young paleontologists of the Moscow Society of Naturalists) (October 20–22, 2004, Moscow). M.: PIN RAS. P. 57–59. [In Russian]</v>
          </cell>
        </row>
        <row r="14708">
          <cell r="A14708">
            <v>15425</v>
          </cell>
          <cell r="F14708" t="str">
            <v>POPOV, E.V.</v>
          </cell>
          <cell r="G14708">
            <v>2004</v>
          </cell>
          <cell r="H14708" t="str">
            <v>Cretaceous and Paleocene chimaeroid fishes (Holocephali, Chimaeroidei) from the south of European Russia (morphology, systematic, stratigraphical distribution).</v>
          </cell>
          <cell r="I14708" t="str">
            <v>Abstract of Ph.D. thesis. Saratov: Saratov State University, 24 p. / Ph.D. thesis. Saratov: Saratov State University, 430 p. [in Russian]</v>
          </cell>
        </row>
        <row r="14709">
          <cell r="A14709">
            <v>15426</v>
          </cell>
          <cell r="F14709" t="str">
            <v>POPOV, E.V. &amp; BEZNOSOV, P.A.</v>
          </cell>
          <cell r="G14709">
            <v>2005</v>
          </cell>
          <cell r="H14709" t="str">
            <v>About chimaeroid fish remains (Holocephali: Chimaeroidei) from the Upper Jurassic of Komi Republic, Russia. Abstract.</v>
          </cell>
          <cell r="I14709" t="str">
            <v>Modern Russian paleontology: classic and newest methods: Abstracts of the Second All–Russian scientific school for young scientists in paleontology (conjointly with 45 Conference of young paleontologists of the Moscow Society of Naturalists). October 3–5, 2005. Moscow: PIN RAS. P. 55–57. [In Russian]</v>
          </cell>
        </row>
        <row r="14710">
          <cell r="A14710">
            <v>15427</v>
          </cell>
          <cell r="F14710" t="str">
            <v>POPOV, E.V.</v>
          </cell>
          <cell r="G14710">
            <v>2005</v>
          </cell>
          <cell r="H14710" t="str">
            <v>New data on chimaeroid fishes (Chondrichthyes, Holocephali) from Jurassic of the European Russia. Abstract.</v>
          </cell>
          <cell r="I14710" t="str">
            <v>«Jurassic system of Russia: problems of stratigraphy and paleogeography»: Abstracts, 1st All–Russian meeting, November 21–22, 2006. Moscow: GIN RAS. P. 199–200. [In Russian]</v>
          </cell>
        </row>
        <row r="14711">
          <cell r="A14711">
            <v>15428</v>
          </cell>
          <cell r="B14711" t="str">
            <v>D</v>
          </cell>
          <cell r="C14711" t="str">
            <v>Fossil\POPOV_2006.pdf</v>
          </cell>
          <cell r="E14711" t="str">
            <v>http://cretaceous.ru/people/popov/</v>
          </cell>
          <cell r="F14711" t="str">
            <v>POPOV, E.V. &amp; BEZNOSOV, P.A.</v>
          </cell>
          <cell r="G14711">
            <v>2006</v>
          </cell>
          <cell r="H14711" t="str">
            <v>Remains of chimaeroid fishes (Holocephali: Chimaeroidei) from the Upper Jurassic deposits of Komi Republic, Russia</v>
          </cell>
          <cell r="I14711" t="str">
            <v>In: Eds. A. Yu. Rozanov, A. V. Lopatin &amp; P. Yu. Parkhaev. “Modern Russian paleontology: classic and newest methods – 2006”. Russian Academy of Sciences, Paleontological Institute. Moscow. P. 55–64. [In Russian with English abstract]</v>
          </cell>
        </row>
        <row r="14712">
          <cell r="A14712">
            <v>15429</v>
          </cell>
          <cell r="F14712" t="str">
            <v>POPOV, E.V.</v>
          </cell>
          <cell r="G14712">
            <v>2006</v>
          </cell>
          <cell r="H14712" t="str">
            <v>Cretaceous and Paleogene long-nosed chimaeras (Chimaeroidei, Rhinochimaeridae) of Eurasia (composition and evolution of the family). Abstract.</v>
          </cell>
          <cell r="I14712" t="str">
            <v>«Cretaceous system of Russia and adjacent territories: problems of stratigraphy and paleogeography»: Collection of materials of the 3rd All–Russian meeting (Saratov, September, 26–30, 2006) / V. A.Musatov (ed.). – Saratov: SO EAGO publishers. P. 161–163. [In Russian]</v>
          </cell>
        </row>
        <row r="14713">
          <cell r="A14713">
            <v>15430</v>
          </cell>
          <cell r="F14713" t="str">
            <v>POPOV, E.V.</v>
          </cell>
          <cell r="G14713">
            <v>2006</v>
          </cell>
          <cell r="H14713" t="str">
            <v>Heterodont (bull-head) sharks (Heterodontoformes) from the Jurassic of European Russia: new data on composition and stratigraphical distribution. Abstract.</v>
          </cell>
          <cell r="I14713" t="str">
            <v>“Modern Russian paleontology: classic and newest methods”: Abstracts of the Second All–Russian scientific school for young scientists in paleontology (conjointly with 45 Conference of young paleontologists of the Moscow Society of Naturalists), October, 3–5, 2006, Moscow. PIN RAS. P. 53–54. [In Russian]</v>
          </cell>
        </row>
        <row r="14714">
          <cell r="A14714">
            <v>15431</v>
          </cell>
          <cell r="F14714" t="str">
            <v>POPOV, E.V. &amp; EFIMOV, V.M. &amp; EFIMOV, V.V.</v>
          </cell>
          <cell r="G14714">
            <v>2006</v>
          </cell>
          <cell r="H14714" t="str">
            <v>About first records of the Upper Jurassic chondrichthyan remains from the Gorodische section (Ul'yanovsk Province).</v>
          </cell>
          <cell r="I14714" t="str">
            <v>“. Abstract.</v>
          </cell>
        </row>
        <row r="14715">
          <cell r="A14715">
            <v>15432</v>
          </cell>
          <cell r="F14715" t="str">
            <v>POPOV, E.V.</v>
          </cell>
          <cell r="G14715">
            <v>2006</v>
          </cell>
          <cell r="H14715" t="str">
            <v>A review of Mesozoic and Cenozoic chimaeroid fishes (Holocephali, Chimaeroidei) from territory of the former USSR. Abstract.</v>
          </cell>
          <cell r="I14715" t="str">
            <v>J. Vert. Paleo. Suppl., 26(3). 111A.</v>
          </cell>
        </row>
        <row r="14716">
          <cell r="A14716">
            <v>15433</v>
          </cell>
          <cell r="B14716" t="str">
            <v>D</v>
          </cell>
          <cell r="C14716" t="str">
            <v>Fossil\POPOV_2007.pdf</v>
          </cell>
          <cell r="E14716" t="str">
            <v>http://cretaceous.ru/people/popov/</v>
          </cell>
          <cell r="F14716" t="str">
            <v>POPOV, E.V. &amp; SHAPOVALOV, K.M.</v>
          </cell>
          <cell r="G14716">
            <v>2007</v>
          </cell>
          <cell r="H14716" t="str">
            <v>New finds of chimaeroid fishes (Holocephali, Chimaeroidei) from the Jurassic of European Russia.</v>
          </cell>
          <cell r="I14716" t="str">
            <v xml:space="preserve">In: A. Yu. Rozanov &amp; al. (Eds), “Modern Russian paleontology: classic and newest methods – 2006”. Russian Academy of Sciences, Paleontological Institute, pp. 25–47. [In Russian with English abstract] </v>
          </cell>
        </row>
        <row r="14717">
          <cell r="A14717">
            <v>15434</v>
          </cell>
          <cell r="F14717" t="str">
            <v>POPOV, E.V.</v>
          </cell>
          <cell r="G14717">
            <v>2007</v>
          </cell>
          <cell r="H14717" t="str">
            <v>New data about composition of the genus Ischyodus Egerton, 1843 (Pisces, Holocephali, Chimaeroidei). Abstract.</v>
          </cell>
          <cell r="I14717" t="str">
            <v>«Paleontology, paleobiogeography and paleoecology»: Materials of the LIII session of the Paleontological Society of RAS (April, 2–6, 2007, Saint–Petersburg). P. 104–105. [In Russian]</v>
          </cell>
        </row>
        <row r="14718">
          <cell r="A14718">
            <v>15435</v>
          </cell>
          <cell r="F14718" t="str">
            <v>POPOV, E.V.</v>
          </cell>
          <cell r="G14718">
            <v>2007</v>
          </cell>
          <cell r="H14718" t="str">
            <v>New data on the Cretaceous and Paleogene elephant fishes (Holocephali, Chimaeroidei, Callorhinchus). Abstract.</v>
          </cell>
          <cell r="I14718" t="str">
            <v>“Modern Russian paleontology: classic and newest methods”: Abstracts of the IV All–Russian scientific school for young scientists in paleontology (conjointly with 47 Conference of young paleontologists of the Moscow Society of Naturalists), October, 15–17, 2007, Moscow. PIN RAS. P. 36–37. [In Russian]</v>
          </cell>
        </row>
        <row r="14719">
          <cell r="A14719">
            <v>15436</v>
          </cell>
          <cell r="F14719" t="str">
            <v>POPOV, E.V.</v>
          </cell>
          <cell r="G14719">
            <v>2007</v>
          </cell>
          <cell r="H14719" t="str">
            <v>The first records of the Cretaceous chimaeroid fish genus Lebediodon Nessov &amp; Averianov, 1996 (Holocephali, Chimaeroidei, “Edaphodontidae”) from western Europe. Abstract.</v>
          </cell>
          <cell r="I14719" t="str">
            <v>The Palaeontological Association, 51th Annual Meeting (December 16–19, Uppsala, Sweden). Abstracts. P. 40.</v>
          </cell>
        </row>
        <row r="14720">
          <cell r="A14720">
            <v>15437</v>
          </cell>
          <cell r="F14720" t="str">
            <v>POPOV, E.V.</v>
          </cell>
          <cell r="G14720">
            <v>2008</v>
          </cell>
          <cell r="H14720" t="str">
            <v>A revision of the chimaeroid fishes (Holocephali, Chimaeroidei) from the British Cretaceous. Abstract.</v>
          </cell>
          <cell r="I14720" t="str">
            <v>Ichthyolith Issues, Special Publication, 11: 18</v>
          </cell>
        </row>
        <row r="14721">
          <cell r="A14721">
            <v>15438</v>
          </cell>
          <cell r="F14721" t="str">
            <v>POPOV, E.V. &amp; LEPAGE, G.</v>
          </cell>
          <cell r="G14721">
            <v>2008</v>
          </cell>
          <cell r="H14721" t="str">
            <v>On a record of myriacanthid holocephalian (Holocephali, Myriacanthoidei) from the Kimmeridgean of France. Abstract.</v>
          </cell>
          <cell r="I14721" t="str">
            <v>“Modern Russian paleontology: classic and newest methods”: Abstracts of the V All–Russian scientific school for young scientists in paleontology (conjointly with 48 Conference of young paleontologists of the Moscow Society of Naturalists), October, 6–8, 2008, Moscow. PIN RAS. P. 44 [In Russian]</v>
          </cell>
        </row>
        <row r="14722">
          <cell r="A14722">
            <v>15439</v>
          </cell>
          <cell r="F14722" t="str">
            <v>POPOV, E.V.</v>
          </cell>
          <cell r="G14722">
            <v>2008</v>
          </cell>
          <cell r="H14722" t="str">
            <v>On a record of tooth plates of chimaeroid fish species Edaphodon crassus Newton, 1878 (Holocephali, Chimaeroidei) from the Albian of Western Kazakhstan (Mangyshlak Peninsula). Abstract.</v>
          </cell>
          <cell r="I14722" t="str">
            <v>“Cretaceous System of Russia and adjacent countries: problems of stratigraphy and paleogeography”: Proceeding of the Fourth All–Russian meeting, Novosibirsk, September 19–23, 2008 / Eds O.S. Dzyuba, V.A. Zakharov, B.N. Shurygin. – Novosibirsk: Publishing House SB RAS. P. 143–144. [In Russian]</v>
          </cell>
        </row>
        <row r="14723">
          <cell r="A14723">
            <v>15440</v>
          </cell>
          <cell r="F14723" t="str">
            <v>POPOV, E.V.</v>
          </cell>
          <cell r="G14723">
            <v>2008</v>
          </cell>
          <cell r="H14723" t="str">
            <v>Revision of Mesozoic and Cenozoic chimaeroid fishes (Holocephali, Chimaeroidei) in British museums.</v>
          </cell>
          <cell r="I14723" t="str">
            <v>The Palaeontology Newsletter, 67. P. 83–86.</v>
          </cell>
        </row>
        <row r="14724">
          <cell r="A14724">
            <v>15441</v>
          </cell>
          <cell r="F14724" t="str">
            <v>POPOV, E.V. &amp; SAGAEV, D.I.</v>
          </cell>
          <cell r="G14724">
            <v>2009</v>
          </cell>
          <cell r="H14724" t="str">
            <v>New data on chondrichthyan fishes from the lower Bathonian of Sokur caly pit (Saratov). Abstract.</v>
          </cell>
          <cell r="I14724" t="str">
            <v>V.A. Zakharov (editor in–chief) / Jurassic system of Russia: problems of stratigraphy and paleogeography: Materials of 3rd all–Russian meeting, September 23–27, 2009, Saratov, Saratov State University. Saratov: Publishing centre “Nauka”. P. 174–176. [In Russian]</v>
          </cell>
        </row>
        <row r="14725">
          <cell r="A14725">
            <v>15442</v>
          </cell>
          <cell r="F14725" t="str">
            <v>POPOV, E.V. &amp; MINIKH, A.V. &amp; PAKHNEVICH, A.V.</v>
          </cell>
          <cell r="G14725">
            <v>2009</v>
          </cell>
          <cell r="H14725" t="str">
            <v>Records of chimaeroid fishes (Holocephali, Chimaeriformes) from the upper Triassic of Franz-Joseph Land Archipelago (North Ice Ocean). Abstract.</v>
          </cell>
          <cell r="I14725" t="str">
            <v>“200 years of national paleontology”: Materials of the All–Russian Meeting, Moscow, October 220–22, 2009. P. 112–113. [In Russian]</v>
          </cell>
        </row>
        <row r="14726">
          <cell r="A14726">
            <v>15443</v>
          </cell>
          <cell r="B14726" t="str">
            <v>D</v>
          </cell>
          <cell r="C14726" t="str">
            <v>Fossil\POPOV_2010.pdf</v>
          </cell>
          <cell r="F14726" t="str">
            <v>POPOV, E.V.</v>
          </cell>
          <cell r="G14726">
            <v>2010</v>
          </cell>
          <cell r="H14726" t="str">
            <v>Jaws of Jurassic seas.</v>
          </cell>
          <cell r="I14726" t="str">
            <v>PaleoMir, 1 (8): 40–51 [In Russian]</v>
          </cell>
        </row>
        <row r="14727">
          <cell r="A14727">
            <v>15444</v>
          </cell>
          <cell r="B14727" t="str">
            <v>D</v>
          </cell>
          <cell r="C14727" t="str">
            <v>Fossil\ABSTRACT_2010.pdf</v>
          </cell>
          <cell r="F14727" t="str">
            <v>POPOV, E.V.</v>
          </cell>
          <cell r="G14727">
            <v>2010</v>
          </cell>
          <cell r="H14727" t="str">
            <v>The diversity and nomenclatural revision of the Holocephalian fishes (Chimaeriformes) from the Hornerstown formation (K/T transition) of New Jersey, USA. Abstract.</v>
          </cell>
          <cell r="I14727" t="str">
            <v>Journal of Vertebrate Paleontology, 30 (Supplement to Number 2): 147A</v>
          </cell>
        </row>
        <row r="14728">
          <cell r="A14728">
            <v>15445</v>
          </cell>
          <cell r="F14728" t="str">
            <v>POPOV, E.V.</v>
          </cell>
          <cell r="G14728">
            <v>2011</v>
          </cell>
          <cell r="H14728" t="str">
            <v>New data on chimaeroid fishes (Holocephali; Chimaeroidei) from the Cretaceous and Neogene of Australia. Abstract.</v>
          </cell>
          <cell r="I14728" t="str">
            <v>Abstract Volume of the II International Obruchev Symposium “Paleozoic Early Vertebrates”. Eds. O.Lebedev &amp; A. Ivanov, St. Petersburg. 2011. P. 40–41.</v>
          </cell>
        </row>
        <row r="14729">
          <cell r="A14729">
            <v>15446</v>
          </cell>
          <cell r="B14729" t="str">
            <v>D</v>
          </cell>
          <cell r="C14729" t="str">
            <v>Rezent\FRITSCH_1890.pdf</v>
          </cell>
          <cell r="E14729" t="str">
            <v>http://ia600303.us.archive.org/23/items/dieelektrischenf02frit/dieelektrischenf02frit.pdf</v>
          </cell>
          <cell r="F14729" t="str">
            <v>FRITSCH, G.T.</v>
          </cell>
          <cell r="G14729">
            <v>1890</v>
          </cell>
          <cell r="H14729" t="str">
            <v>Die elektrischen Fische : nach neuen Untersuchungen anatomisch-zoologisch dargestellt. II. Die Torpedineen</v>
          </cell>
          <cell r="I14729" t="str">
            <v>Leipzig, 1890</v>
          </cell>
        </row>
        <row r="14730">
          <cell r="A14730">
            <v>15447</v>
          </cell>
          <cell r="B14730" t="str">
            <v>D K</v>
          </cell>
          <cell r="C14730" t="str">
            <v>Fossil\Marshall_1899.pdf</v>
          </cell>
          <cell r="F14730" t="str">
            <v>MARSHALL, W.</v>
          </cell>
          <cell r="G14730">
            <v>1899</v>
          </cell>
          <cell r="H14730" t="str">
            <v>Haifischzähne</v>
          </cell>
          <cell r="I14730" t="str">
            <v>Daheim, 1899: 779–781</v>
          </cell>
        </row>
        <row r="14731">
          <cell r="A14731">
            <v>15448</v>
          </cell>
          <cell r="B14731" t="str">
            <v>D</v>
          </cell>
          <cell r="C14731" t="str">
            <v>Rezent\FRANCISCO AFONSO_2001.pdf</v>
          </cell>
          <cell r="F14731" t="str">
            <v>FRANCISCO AFONSO, A. &amp; GALLO, V.</v>
          </cell>
          <cell r="G14731">
            <v>2001</v>
          </cell>
          <cell r="H14731" t="str">
            <v>Estudo do escápulo-coracóide e da cartilagem sinarcual cérvico-torácica de Rhinoptera brasiliensis Müller &amp; Henle e Rhinoptera bonasus (Mitchill) Elasmobranchii, Rhinopteridae).</v>
          </cell>
          <cell r="I14731" t="str">
            <v>Revista Brasileira de Zoologia, 18 (2): 319–331</v>
          </cell>
        </row>
        <row r="14732">
          <cell r="A14732">
            <v>15449</v>
          </cell>
          <cell r="B14732" t="str">
            <v>D</v>
          </cell>
          <cell r="C14732" t="str">
            <v>Rezent\TAKAGI_2012.pdf</v>
          </cell>
          <cell r="F14732" t="str">
            <v>TAKAGI, W. &amp; KAJIMURA, M. &amp; BELL, J.D. &amp; TOOP, T. &amp; DONALD, J.A. &amp; HYODO, S.</v>
          </cell>
          <cell r="G14732">
            <v>2012</v>
          </cell>
          <cell r="H14732" t="str">
            <v>Hepatic and extrahepatic distribution of ornithine urea cycle enzymes in holocephalan elephant fish (Callorhinchus milii).</v>
          </cell>
          <cell r="I14732" t="str">
            <v>Comparative Biochemistry and Physiology – Part B, Biochemistry and Molecular Biology, 161 (4): 331–340</v>
          </cell>
        </row>
        <row r="14733">
          <cell r="A14733">
            <v>15450</v>
          </cell>
          <cell r="B14733" t="str">
            <v>D</v>
          </cell>
          <cell r="C14733" t="str">
            <v>Rezent\COSCIA_2012.pdf</v>
          </cell>
          <cell r="F14733" t="str">
            <v>COSCIA, M.R. &amp; COCCA, E. &amp; GIACOMELLI, S. &amp; CUCCARO, F. &amp; ORESTE, U.</v>
          </cell>
          <cell r="G14733">
            <v>2012</v>
          </cell>
          <cell r="H14733" t="str">
            <v>Immunoglobulin from Antarctic fish species of Rajidae family.</v>
          </cell>
          <cell r="I14733" t="str">
            <v>Marine Genomics, 5: 35–41</v>
          </cell>
        </row>
        <row r="14734">
          <cell r="A14734">
            <v>15451</v>
          </cell>
          <cell r="B14734" t="str">
            <v>D</v>
          </cell>
          <cell r="C14734" t="str">
            <v>Rezent\SPEERS-ROESCH_2012a.pdf</v>
          </cell>
          <cell r="F14734" t="str">
            <v>SPEERS-ROESCH, B. &amp; BRAUNER, C.J. &amp; FARRELL, A.P. &amp; HICKEY, A.J. &amp; RENSHAW, G.M.C. &amp; WANG, Y.S. &amp; RICHARDS, J.G.</v>
          </cell>
          <cell r="G14734">
            <v>2012</v>
          </cell>
          <cell r="H14734" t="str">
            <v>Hypoxia tolerance in elasmobranchs. II. Cardiovascular function and tissue metabolic responses during progressive and relative hypoxia exposures.</v>
          </cell>
          <cell r="I14734" t="str">
            <v>Journal of Experimental Biology, 215 (1): 103–114</v>
          </cell>
        </row>
        <row r="14735">
          <cell r="A14735">
            <v>15452</v>
          </cell>
          <cell r="B14735" t="str">
            <v>D</v>
          </cell>
          <cell r="C14735" t="str">
            <v>Rezent\SPEERS-ROESCH_2012.pdf</v>
          </cell>
          <cell r="F14735" t="str">
            <v>SPEERS-ROESCH, B. &amp; RICHARDS, J.G. &amp; BRAUNER, C.J. &amp; FARRELL, A.P. &amp; HICKEY, A.J. &amp; WANG, Y.S. &amp; RENSHAW, G.M.C.</v>
          </cell>
          <cell r="G14735">
            <v>2012</v>
          </cell>
          <cell r="H14735" t="str">
            <v>Hypoxia tolerance in elasmobranchs. I. Critical oxygen tension as a measure of blood oxygen transport during hypoxia exposure.</v>
          </cell>
          <cell r="I14735" t="str">
            <v>Journal of Experimental Biology, 215 (1): 93–102</v>
          </cell>
        </row>
        <row r="14736">
          <cell r="A14736">
            <v>15453</v>
          </cell>
          <cell r="B14736" t="str">
            <v>D</v>
          </cell>
          <cell r="C14736" t="str">
            <v>Rezent\WEGNER_2012a.pdf</v>
          </cell>
          <cell r="F14736" t="str">
            <v>WEGNER, N.C. &amp; LAI, N.C. &amp; BULL, K.B. &amp; GRAHAM, J.B.</v>
          </cell>
          <cell r="G14736">
            <v>2012</v>
          </cell>
          <cell r="H14736" t="str">
            <v>Oxygen utilization and the branchial pressure gradient during ram ventilation of the shortfin mako, Isurus oxyrinchus: is lamnid shark-tuna convergence constrained by elasmobranch gill morphology?</v>
          </cell>
          <cell r="I14736" t="str">
            <v>Journal of Experimental Biology, 215 (1): 22–28</v>
          </cell>
        </row>
        <row r="14737">
          <cell r="A14737">
            <v>15454</v>
          </cell>
          <cell r="B14737" t="str">
            <v>D</v>
          </cell>
          <cell r="C14737" t="str">
            <v>Rezent\BEJARANO-ESCOBAR_2012.pdf</v>
          </cell>
          <cell r="F14737" t="str">
            <v>BEJARANO-ESCOBAR, R. &amp; BLASCO, M. &amp; DURÁN, A.C. &amp; RODRIGUEZ, C. &amp; MARTIN-PARTIDO, G. &amp; FRANCISCO-MORCILLO, J.</v>
          </cell>
          <cell r="G14737">
            <v>2012</v>
          </cell>
          <cell r="H14737" t="str">
            <v>Retinal histogenesis and cell differentiation in an elasmobranch species, the small-spotted catshark Scyliorhinus canicula.</v>
          </cell>
          <cell r="I14737" t="str">
            <v>Journal of Anatomy, 220 (4): 318–335</v>
          </cell>
        </row>
        <row r="14738">
          <cell r="A14738">
            <v>15455</v>
          </cell>
          <cell r="B14738" t="str">
            <v>D</v>
          </cell>
          <cell r="C14738" t="str">
            <v>Rezent\JI_2012.pdf</v>
          </cell>
          <cell r="F14738" t="str">
            <v>JI, X. &amp; HUANG, L. &amp; LIN, Q. &amp; HUANG, H.</v>
          </cell>
          <cell r="G14738">
            <v>2012</v>
          </cell>
          <cell r="H14738" t="str">
            <v>Characteristics and Kinetics of Iron Releasefrom the Ferritin under the EGCG reduction.</v>
          </cell>
          <cell r="I14738" t="str">
            <v>Biological Trace Element Research, 146 (1): 134–140</v>
          </cell>
        </row>
        <row r="14739">
          <cell r="A14739">
            <v>15456</v>
          </cell>
          <cell r="B14739" t="str">
            <v>D</v>
          </cell>
          <cell r="C14739" t="str">
            <v>Rezent\SIMS_2012.pdf</v>
          </cell>
          <cell r="F14739" t="str">
            <v>SIMS, D.W. &amp; HUMPHRIES, N.E. &amp; BRADFORD, R.W. &amp; BRUCE, B.D.</v>
          </cell>
          <cell r="G14739">
            <v>2012</v>
          </cell>
          <cell r="H14739" t="str">
            <v>Levy flight and Brownian search patterns of a free-ranging predator reflect different prey field characteristics.</v>
          </cell>
          <cell r="I14739" t="str">
            <v>Journal of Animal Ecology, 81 (2): 432–442</v>
          </cell>
        </row>
        <row r="14740">
          <cell r="A14740">
            <v>15457</v>
          </cell>
          <cell r="B14740" t="str">
            <v>D</v>
          </cell>
          <cell r="C14740" t="str">
            <v>Rezent\DIMECH_2012.pdf</v>
          </cell>
          <cell r="F14740" t="str">
            <v>DIMECH, M. &amp; KAISER, M.J. &amp; RAGONESE, S. &amp; SCHEMBRI, P.J.</v>
          </cell>
          <cell r="G14740">
            <v>2012</v>
          </cell>
          <cell r="H14740" t="str">
            <v>Ecosystem effects of fishing on the continental slope in the Central Mediterranean Sea.</v>
          </cell>
          <cell r="I14740" t="str">
            <v>Marine Ecology Progress Series, 449: 41–54</v>
          </cell>
        </row>
        <row r="14741">
          <cell r="A14741">
            <v>15458</v>
          </cell>
          <cell r="B14741" t="str">
            <v>D</v>
          </cell>
          <cell r="C14741" t="str">
            <v>Rezent\WANG_2012.pdf</v>
          </cell>
          <cell r="F14741" t="str">
            <v>WANG, Y. &amp; LI, W. &amp; ZENG, X. &amp; CUI, Y.</v>
          </cell>
          <cell r="G14741">
            <v>2012</v>
          </cell>
          <cell r="H14741" t="str">
            <v>A short note on the horizontal and vertical movements of a whale shark, Rhincodon typus, tracked by satellite telemetry in the South China Sea.</v>
          </cell>
          <cell r="I14741" t="str">
            <v>Integrative Zoology, 7 (1): 94–98</v>
          </cell>
        </row>
        <row r="14742">
          <cell r="A14742">
            <v>15459</v>
          </cell>
          <cell r="B14742" t="str">
            <v>D</v>
          </cell>
          <cell r="C14742" t="str">
            <v>Rezent\ROWAT_2012.pdf</v>
          </cell>
          <cell r="F14742" t="str">
            <v>ROWAT, D. &amp; BROOKS, K.S.</v>
          </cell>
          <cell r="G14742">
            <v>2012</v>
          </cell>
          <cell r="H14742" t="str">
            <v>A review of the biology, fisheries and conservation of the whale shark Rhincodon typus.</v>
          </cell>
          <cell r="I14742" t="str">
            <v>Journal of Fish Biology, 80 (5): 1019–1056</v>
          </cell>
        </row>
        <row r="14743">
          <cell r="A14743">
            <v>15460</v>
          </cell>
          <cell r="B14743" t="str">
            <v>D</v>
          </cell>
          <cell r="C14743" t="str">
            <v>Rezent\COUTURIER_2012.pdf</v>
          </cell>
          <cell r="F14743" t="str">
            <v>COUTURIER, L.I.E. &amp; MARSHALL, A.D. &amp; JAINE, F.R.A. &amp; KASHIWAGI, T. &amp; PIERCE, S.J. &amp; TOWNSEND, K.A. &amp; WEEKS, S.J. &amp; BENNETT, M.B. &amp; RICHARDSON, A.J.</v>
          </cell>
          <cell r="G14743">
            <v>2012</v>
          </cell>
          <cell r="H14743" t="str">
            <v>Biology, ecology and conservation of the Mobulidae.</v>
          </cell>
          <cell r="I14743" t="str">
            <v>Journal of Fish Biology, 80 (5): 1075–1119</v>
          </cell>
        </row>
        <row r="14744">
          <cell r="A14744">
            <v>15461</v>
          </cell>
          <cell r="B14744" t="str">
            <v>D</v>
          </cell>
          <cell r="C14744" t="str">
            <v>Rezent\IRVINE_2012.pdf</v>
          </cell>
          <cell r="F14744" t="str">
            <v>IRVINE, S.B. &amp; DALEY, R.K. &amp; GRAHAM, K.J. &amp; STEVENS, J.D.</v>
          </cell>
          <cell r="G14744">
            <v>2012</v>
          </cell>
          <cell r="H14744" t="str">
            <v>Biological vulnerability of two exploited sharks of the genus Deania (Centrophoridae).</v>
          </cell>
          <cell r="I14744" t="str">
            <v>Journal of Fish Biology, 80 (5): 1181–1206</v>
          </cell>
        </row>
        <row r="14745">
          <cell r="A14745">
            <v>15462</v>
          </cell>
          <cell r="B14745" t="str">
            <v>D</v>
          </cell>
          <cell r="C14745" t="str">
            <v>Rezent\TRINNIE_2012.pdf</v>
          </cell>
          <cell r="F14745" t="str">
            <v>TRINNIE, F.I. &amp; WALKER, T.I. &amp; JONES, P.L. &amp; LAURENSON, L.J.</v>
          </cell>
          <cell r="G14745">
            <v>2012</v>
          </cell>
          <cell r="H14745" t="str">
            <v>Biennial reproductive cycle in an extensive matrotrophic viviparous batoid: the sandyback stingaree Urolophus bucculentus from south-eastern Australia.</v>
          </cell>
          <cell r="I14745" t="str">
            <v>Journal of Fish Biology, 80 (5): 1267–1291</v>
          </cell>
        </row>
        <row r="14746">
          <cell r="A14746">
            <v>15463</v>
          </cell>
          <cell r="B14746" t="str">
            <v>D</v>
          </cell>
          <cell r="C14746" t="str">
            <v>Rezent\MARSHALL_2012.pdf</v>
          </cell>
          <cell r="F14746" t="str">
            <v>MARSHALL, A.D. &amp; PIERCE, S.J.</v>
          </cell>
          <cell r="G14746">
            <v>2012</v>
          </cell>
          <cell r="H14746" t="str">
            <v>The use and abuse of photographic identification in sharks and rays.</v>
          </cell>
          <cell r="I14746" t="str">
            <v>Journal of Fish Biology, 80 (5): 1361–1379</v>
          </cell>
        </row>
        <row r="14747">
          <cell r="A14747">
            <v>15464</v>
          </cell>
          <cell r="B14747" t="str">
            <v>D</v>
          </cell>
          <cell r="C14747" t="str">
            <v>Rezent\RAMÍREZ-MACÍAS_2012.pdf</v>
          </cell>
          <cell r="F14747" t="str">
            <v>RAMÍREZ-MACÍAS, D. &amp; MEEKAN, M.G. &amp; DE LA PARRA-VENEGAS, R. &amp; REMOLINA-SUÁREZ, F. &amp; TRIGO-MENDOZA, M. &amp; VÁZQUEZ-JUÁREZ, R.</v>
          </cell>
          <cell r="G14747">
            <v>2012</v>
          </cell>
          <cell r="H14747" t="str">
            <v>Patterns in composition, abundance and scarring of whale sharks Rhincodon typus near Holbox Island, Mexico.</v>
          </cell>
          <cell r="I14747" t="str">
            <v>Journal of Fish Biology, 80 (5): 1401–1416</v>
          </cell>
        </row>
        <row r="14748">
          <cell r="A14748">
            <v>15465</v>
          </cell>
          <cell r="B14748" t="str">
            <v>D</v>
          </cell>
          <cell r="C14748" t="str">
            <v>Rezent\AWRUCH_2012.pdf</v>
          </cell>
          <cell r="F14748" t="str">
            <v>AWRUCH, C.A. &amp; FRUSHER, S.D. &amp; STEVENS, J.D. &amp; BARNETT, A.</v>
          </cell>
          <cell r="G14748">
            <v>2012</v>
          </cell>
          <cell r="H14748" t="str">
            <v>Movement patterns of the draughtboard shark Cephaloscyllium laticeps (Scyliorhinidae) determined by passive tracking and conventional tagging.</v>
          </cell>
          <cell r="I14748" t="str">
            <v>Journal of Fish Biology, 80 (5): 1417–1435</v>
          </cell>
        </row>
        <row r="14749">
          <cell r="A14749">
            <v>15466</v>
          </cell>
          <cell r="B14749" t="str">
            <v>D</v>
          </cell>
          <cell r="C14749" t="str">
            <v>Rezent\DIGIROLAMO_2012.pdf</v>
          </cell>
          <cell r="F14749" t="str">
            <v>DIGIROLAMO, A.L. &amp; GRUBER, S.H. &amp; POMORY, C. &amp; BENNETT, W.A.</v>
          </cell>
          <cell r="G14749">
            <v>2012</v>
          </cell>
          <cell r="H14749" t="str">
            <v>Diel temperature patterns of juvenile lemon sharks Negaprion brevirostris, in a shallow-water nursery.</v>
          </cell>
          <cell r="I14749" t="str">
            <v>Journal of Fish Biology, 80 (5): 1436–1448</v>
          </cell>
        </row>
        <row r="14750">
          <cell r="A14750">
            <v>15467</v>
          </cell>
          <cell r="B14750" t="str">
            <v>D</v>
          </cell>
          <cell r="C14750" t="str">
            <v>Rezent\COURTNEY_2012.pdf</v>
          </cell>
          <cell r="F14750" t="str">
            <v>COURTNEY, D.L. &amp; FOY, R.</v>
          </cell>
          <cell r="G14750">
            <v>2012</v>
          </cell>
          <cell r="H14750" t="str">
            <v>Pacific sleeper shark Somniosus pacificus trophic ecology in the eastern North Pacific Ocean inferred from nitrogen and carbon stable-isotope ratios and diet.</v>
          </cell>
          <cell r="I14750" t="str">
            <v>Journal of Fish Biology, 80 (5): 1508–1545</v>
          </cell>
        </row>
        <row r="14751">
          <cell r="A14751">
            <v>15468</v>
          </cell>
          <cell r="B14751" t="str">
            <v>D</v>
          </cell>
          <cell r="C14751" t="str">
            <v>Rezent\LÓPEZ-GARCÍA_2012.pdf</v>
          </cell>
          <cell r="F14751" t="str">
            <v>LÓPEZ-GARCÍA, J. &amp; NAVIA, A.F. &amp; MEJÍA-FALLA, P.A. &amp; RUBIO, E.A.</v>
          </cell>
          <cell r="G14751">
            <v>2012</v>
          </cell>
          <cell r="H14751" t="str">
            <v>Feeding habits and trophic ecology of Dasyatis longa (Elasmobranchii: Myliobatiformes): sexual, temporal and ontogenetic effects.</v>
          </cell>
          <cell r="I14751" t="str">
            <v>Journal of Fish Biology, 80 (5): 1563–1579</v>
          </cell>
        </row>
        <row r="14752">
          <cell r="A14752">
            <v>15469</v>
          </cell>
          <cell r="B14752" t="str">
            <v>D</v>
          </cell>
          <cell r="C14752" t="str">
            <v>Rezent\ARKHIPKIN_2012.pdf</v>
          </cell>
          <cell r="F14752" t="str">
            <v>ARKHIPKIN, A. &amp; BRICKLE, P. &amp; LAPTIKHOVSKY, V. &amp; POMPERT, J. &amp; WINTER, A.</v>
          </cell>
          <cell r="G14752">
            <v>2012</v>
          </cell>
          <cell r="H14752" t="str">
            <v>Skate assemblage on the eastern Patagonian Shelf and Slope: structure, diversity and abundance.</v>
          </cell>
          <cell r="I14752" t="str">
            <v>Journal of Fish Biology, 80 (5): 1704–1726</v>
          </cell>
        </row>
        <row r="14753">
          <cell r="A14753">
            <v>15470</v>
          </cell>
          <cell r="B14753" t="str">
            <v>D</v>
          </cell>
          <cell r="C14753" t="str">
            <v>Rezent\DUDGEON_2012.pdf</v>
          </cell>
          <cell r="F14753" t="str">
            <v>DUDGEON, C.L. &amp; BLOWER, D.C. &amp; BRODERICK, D. &amp; GILES, J.L. &amp; HOLMES, B.J. &amp; KASHIWAGI, T. &amp; KRÜCK, N.C. &amp; MORGAN, J.A.T. &amp; TILLETT, B.J. &amp; OVENDEN, J.R.</v>
          </cell>
          <cell r="G14753">
            <v>2012</v>
          </cell>
          <cell r="H14753" t="str">
            <v>A review of the application of molecular genetics for fisheries management and conservation of sharks and rays.</v>
          </cell>
          <cell r="I14753" t="str">
            <v>Journal of Fish Biology, 80 (5): 1789–1843</v>
          </cell>
        </row>
        <row r="14754">
          <cell r="A14754">
            <v>15471</v>
          </cell>
          <cell r="B14754" t="str">
            <v>D</v>
          </cell>
          <cell r="C14754" t="str">
            <v>Rezent\WARD-PAIGE_2012.pdf</v>
          </cell>
          <cell r="F14754" t="str">
            <v>WARD-PAIGE, C.A. &amp; KEITH, D.M. &amp; WORM, B. &amp; LOTZE, H.K.</v>
          </cell>
          <cell r="G14754">
            <v>2012</v>
          </cell>
          <cell r="H14754" t="str">
            <v>Recovery potential and conservation options for elasmobranchs.</v>
          </cell>
          <cell r="I14754" t="str">
            <v>Journal of Fish Biology, 80 (5): 1844–1869</v>
          </cell>
        </row>
        <row r="14755">
          <cell r="A14755">
            <v>15473</v>
          </cell>
          <cell r="B14755" t="str">
            <v>D</v>
          </cell>
          <cell r="C14755" t="str">
            <v>Rezent\SHADWICK_2012.pdf</v>
          </cell>
          <cell r="F14755" t="str">
            <v>SHADWICK, R.E. &amp; GOLDBOGEN, J.A.</v>
          </cell>
          <cell r="G14755">
            <v>2012</v>
          </cell>
          <cell r="H14755" t="str">
            <v>Muscle function and swimming in sharks.</v>
          </cell>
          <cell r="I14755" t="str">
            <v>Journal of Fish Biology, 80 (5): 1904–1939</v>
          </cell>
        </row>
        <row r="14756">
          <cell r="A14756">
            <v>15474</v>
          </cell>
          <cell r="B14756" t="str">
            <v>D</v>
          </cell>
          <cell r="C14756" t="str">
            <v>Rezent\WHITE_2012a.pdf</v>
          </cell>
          <cell r="F14756" t="str">
            <v>WHITE, W.T. &amp; BLABER, S.J.M. &amp; CRAIG, J.F.</v>
          </cell>
          <cell r="G14756">
            <v>2012</v>
          </cell>
          <cell r="H14756" t="str">
            <v>The current status of elasmobranchs: biology, fisheries and conservation.</v>
          </cell>
          <cell r="I14756" t="str">
            <v>Journal of Fish Biology, 80 (5): 897–900</v>
          </cell>
        </row>
        <row r="14757">
          <cell r="A14757">
            <v>15475</v>
          </cell>
          <cell r="B14757" t="str">
            <v>D</v>
          </cell>
          <cell r="C14757" t="str">
            <v>Rezent\BARNETT_2012a.pdf</v>
          </cell>
          <cell r="F14757" t="str">
            <v>BARNETT, A. &amp; BRACCINI, M. &amp; AWRUCH, C.A. &amp; EBERT, D.A.</v>
          </cell>
          <cell r="G14757">
            <v>2012</v>
          </cell>
          <cell r="H14757" t="str">
            <v>An overview on the role of Hexanchiformes in marine ecosystems: biology, ecology and conservation status of a primitive order of modern sharks.</v>
          </cell>
          <cell r="I14757" t="str">
            <v>Journal of Fish Biology, 80 (5): 966–990</v>
          </cell>
        </row>
        <row r="14758">
          <cell r="A14758">
            <v>15476</v>
          </cell>
          <cell r="B14758" t="str">
            <v>D</v>
          </cell>
          <cell r="C14758" t="str">
            <v>Rezent\MACNEIL_2012.pdf</v>
          </cell>
          <cell r="F14758" t="str">
            <v>MACNEIL, M.A. &amp; MCMEANS, B.C. &amp; HUSSEY, N.E. &amp; VECSEI, P. &amp; SVAVARSSON, J. &amp; KOVACS, K.M. &amp; LYDERSEN, C. &amp; TREBLE, M.A. &amp; SKOMAL, G.B. &amp; RAMSEY, M. &amp; FISK, A.T.</v>
          </cell>
          <cell r="G14758">
            <v>2012</v>
          </cell>
          <cell r="H14758" t="str">
            <v>Biology of the Greenland shark Somniosus microcephalus.</v>
          </cell>
          <cell r="I14758" t="str">
            <v>Journal of Fish Biology, 80 (5): 991–1018</v>
          </cell>
        </row>
        <row r="14759">
          <cell r="A14759">
            <v>15477</v>
          </cell>
          <cell r="B14759" t="str">
            <v>D</v>
          </cell>
          <cell r="C14759" t="str">
            <v>Rezent\KASHIWAGI_2012.pdf</v>
          </cell>
          <cell r="F14759" t="str">
            <v>KASHIWAGI, T. &amp; MARSHALL, A.D. &amp; BENNETT, M.B. &amp; OVENDEN, J.R.</v>
          </cell>
          <cell r="G14759">
            <v>2012</v>
          </cell>
          <cell r="H14759" t="str">
            <v>The genetic signature of recent speciation in manta rays (Manta alfredi and M. birostris).</v>
          </cell>
          <cell r="I14759" t="str">
            <v>Molecular Phylogenetics and Evolution, 64 (1): 212–218</v>
          </cell>
        </row>
        <row r="14760">
          <cell r="A14760">
            <v>15478</v>
          </cell>
          <cell r="B14760" t="str">
            <v>D</v>
          </cell>
          <cell r="C14760" t="str">
            <v>Rezent\DE MENEZES_1966.pdf</v>
          </cell>
          <cell r="E14760" t="str">
            <v>http://www.labomar.ufc.br/images/stories/arquivos/ArqCienMar/Anos_1060_69/acm_1966_06_2_10.pdf</v>
          </cell>
          <cell r="F14760" t="str">
            <v>DE MENEZES, R.S.</v>
          </cell>
          <cell r="G14760">
            <v>1966</v>
          </cell>
          <cell r="H14760" t="str">
            <v>Some morphometric data on shark embryos.</v>
          </cell>
          <cell r="I14760" t="str">
            <v>Arqivos de Estacao de Biologia Marinha de Universidad Federal de Ceará, 6 (2): 143–146</v>
          </cell>
        </row>
        <row r="14761">
          <cell r="A14761">
            <v>15479</v>
          </cell>
          <cell r="B14761" t="str">
            <v>D</v>
          </cell>
          <cell r="C14761" t="str">
            <v>Rezent\OGAWA_1974.pdf</v>
          </cell>
          <cell r="E14761" t="str">
            <v>http://www.labomar.ufc.br/images/stories/arquivos/ArqCienMar/V14_1_1974/acm_1974_14_1_05.pdf</v>
          </cell>
          <cell r="F14761" t="str">
            <v>OGAWA, M. &amp; PRICE, R.L. &amp; BARROSO, M.A.T. &amp; BESERRA, F.J.</v>
          </cell>
          <cell r="G14761">
            <v>1974</v>
          </cell>
          <cell r="H14761" t="str">
            <v>Characteristics of shark liver oils from northeastern Brazil.</v>
          </cell>
          <cell r="I14761" t="str">
            <v>Arquivos de Ciências do Mar, 14 (1): 57–60</v>
          </cell>
        </row>
        <row r="14762">
          <cell r="A14762">
            <v>15480</v>
          </cell>
          <cell r="B14762" t="str">
            <v>D</v>
          </cell>
          <cell r="C14762" t="str">
            <v>Rezent\CASTELO_1974.pdf</v>
          </cell>
          <cell r="E14762" t="str">
            <v>http://www.labomar.ufc.br/images/stories/arquivos/ArqCienMar/V14_1_1974/acm_1974_14_1_07.pdf</v>
          </cell>
          <cell r="F14762" t="str">
            <v>CASTELO, H.P.</v>
          </cell>
          <cell r="G14762">
            <v>1974</v>
          </cell>
          <cell r="H14762" t="str">
            <v>Southern distribution limits for Myliobates goodei (Garman) - Chondrichthyes, Myliobatidae.</v>
          </cell>
          <cell r="I14762" t="str">
            <v>Arquivos de Ciências do Mar, 14 (1): 7</v>
          </cell>
        </row>
        <row r="14763">
          <cell r="A14763">
            <v>15481</v>
          </cell>
          <cell r="B14763" t="str">
            <v>D</v>
          </cell>
          <cell r="C14763" t="str">
            <v>Rezent\MARTIN_1978a.pdf</v>
          </cell>
          <cell r="F14763" t="str">
            <v>MARTIN, J.P. &amp; BONAVENTURA, J. &amp; FYHN, H.J. &amp; FYHN, U.E.H. &amp; GARLICK, R.L. &amp; POWERS, D.A.</v>
          </cell>
          <cell r="G14763">
            <v>1978</v>
          </cell>
          <cell r="H14763" t="str">
            <v>Estudo da estrutura e função das hemoglobinas isoladas das arraias da Amazônia do gênero Potamotrygon.</v>
          </cell>
          <cell r="I14763" t="str">
            <v>Acta Amazonica, 8 (4): 173–184</v>
          </cell>
        </row>
        <row r="14764">
          <cell r="A14764">
            <v>15482</v>
          </cell>
          <cell r="B14764" t="str">
            <v>D</v>
          </cell>
          <cell r="C14764" t="str">
            <v>Rezent\GADIG_1999.pdf</v>
          </cell>
          <cell r="E14764" t="str">
            <v>http://www.labomar.ufc.br/images/stories/arquivos/ArqCienMar/V32_1999/acm_1999_32_14.pdf</v>
          </cell>
          <cell r="F14764" t="str">
            <v>GADIG, O.B.F. &amp; MEDINA, A. &amp; BEZERRA, M.A. &amp; FURTADO-NETO, M.A.A.</v>
          </cell>
          <cell r="G14764">
            <v>1999</v>
          </cell>
          <cell r="H14764" t="str">
            <v>Dados sobre Squatina dumeril (Chondrichthyes, Squatinidae) no Brasil, com comentàrios taxonômicos do gênero Squatina em àguas Brasileiras.</v>
          </cell>
          <cell r="I14764" t="str">
            <v>Arquivos de Ciências do Mar, 32: 133–136</v>
          </cell>
        </row>
        <row r="14765">
          <cell r="A14765">
            <v>15483</v>
          </cell>
          <cell r="B14765" t="str">
            <v>D</v>
          </cell>
          <cell r="C14765" t="str">
            <v>Rezent\GADIG_2000.pdf</v>
          </cell>
          <cell r="E14765" t="str">
            <v>http://www.labomar.ufc.br/images/stories/arquivos/ArqCienMar/V33_2000/acm_2000_33_17.pdf</v>
          </cell>
          <cell r="F14765" t="str">
            <v>GADIG, O.B.F. &amp; BEZERRA, M.A. &amp; FEITOSA, R.D. &amp; FURTADO-NETO, M.A.A.</v>
          </cell>
          <cell r="G14765">
            <v>2000</v>
          </cell>
          <cell r="H14765" t="str">
            <v>Marine fishes from Ceará State, Brazil: I - Elasmobranchii (Ictiofauna marinha do Estado do Ceará, Brasil: I. Elasmobranchii).</v>
          </cell>
          <cell r="I14765" t="str">
            <v>Arquivos de Ciências do Mar, 33: 127–132</v>
          </cell>
        </row>
        <row r="14766">
          <cell r="A14766">
            <v>15484</v>
          </cell>
          <cell r="B14766" t="str">
            <v>D</v>
          </cell>
          <cell r="C14766" t="str">
            <v>Rezent\DE ARAÚJO_2000.pdf</v>
          </cell>
          <cell r="E14766" t="str">
            <v>http://www.labomar.ufc.br/images/stories/arquivos/ArqCienMar/V33_2000/acm_2000_33_18.pdf</v>
          </cell>
          <cell r="F14766" t="str">
            <v>DE ARAÚJO, M.E. &amp; DE ANDRADE CUNHA, F.E. &amp; CARVALHO, R.A.A. &amp; DE FREITAS, J.E.P. &amp; NOTTINGHAM, M.C. &amp; BARROS, B.M.N.</v>
          </cell>
          <cell r="G14766">
            <v>2000</v>
          </cell>
          <cell r="H14766" t="str">
            <v>Marine fishes from Ceará State, Brazil: II. Elasmobranchii and Actinopterygii of sandstone reefs from intertidal zones (Ictiofauna marinha do Estado do Ceará, Brasil: ii. Elasmobranchii e Actinopterygii de arrecifes de arenito da região entre marés).</v>
          </cell>
          <cell r="I14766" t="str">
            <v>Arquivos de Ciências do Mar, 33: 133–138</v>
          </cell>
        </row>
        <row r="14767">
          <cell r="A14767">
            <v>15485</v>
          </cell>
          <cell r="B14767" t="str">
            <v>D</v>
          </cell>
          <cell r="C14767" t="str">
            <v>Rezent\DA SILVA_2001.pdf</v>
          </cell>
          <cell r="E14767" t="str">
            <v>http://www.labomar.ufc.br/images/stories/arquivos/ArqCienMar/V34_2001/acm_2001_34_08.pdf</v>
          </cell>
          <cell r="F14767" t="str">
            <v>DA SILVA, G.B. &amp; VIANA, M.S.R. &amp; FURTADO-NETO, M.A.A.</v>
          </cell>
          <cell r="G14767">
            <v>2001</v>
          </cell>
          <cell r="H14767" t="str">
            <v>Morphology and feeding of the ray Dasyatis guttata (Chondrichthyes:Dasyatidae) in Mucuripe Bay, Ceará State, Brazil (Morfologia e alimentação da raia Dasyatis guttata (Chondrichthyes:Dasyatidae) na enseada do Mucuripe, Fortaleza, Ceará).</v>
          </cell>
          <cell r="I14767" t="str">
            <v>Arquivos de Ciências do Mar, 34: 67–75</v>
          </cell>
        </row>
        <row r="14768">
          <cell r="A14768">
            <v>15486</v>
          </cell>
          <cell r="B14768" t="str">
            <v>D</v>
          </cell>
          <cell r="C14768" t="str">
            <v>Rezent\GADIG_2001.pdf</v>
          </cell>
          <cell r="E14768" t="str">
            <v>http://www.labomar.ufc.br/images/stories/arquivos/ArqCienMar/V34_2001/acm_2001_34_09.pdf</v>
          </cell>
          <cell r="F14768" t="str">
            <v>GADIG, O.B.F. &amp; NAMOR, R.C. &amp; DOS SANTOS MOTTA, F.</v>
          </cell>
          <cell r="G14768">
            <v>2001</v>
          </cell>
          <cell r="H14768" t="str">
            <v>Data on juveniles of the common thresher shark, Alopias vulpinus (Bonnaterre, 1788) (Chondrichthyes:Alopiidae), with comments on the distribution of family Alopiidae in Brazil (Dados sobre jovens do tubarão-raposa, Alopias vulpinus (Bonnaterre, 1788) (Chondrichthyes: Alopiidae), com comentários sobre a distribuição da família Alopiidae no Brasil).</v>
          </cell>
          <cell r="I14768" t="str">
            <v>Arquivos de Ciências do Mar, 34: 77–82</v>
          </cell>
        </row>
        <row r="14769">
          <cell r="A14769">
            <v>15487</v>
          </cell>
          <cell r="B14769" t="str">
            <v>D</v>
          </cell>
          <cell r="C14769" t="str">
            <v>Rezent\GADIG_2001a.pdf</v>
          </cell>
          <cell r="E14769" t="str">
            <v>http://www.labomar.ufc.br/images/stories/arquivos/ArqCienMar/V35_2002/acm_2002_35_05.pdf</v>
          </cell>
          <cell r="F14769" t="str">
            <v>GADIG, O.B.F. &amp; SAMPAIO, C.L.S.</v>
          </cell>
          <cell r="G14769">
            <v>2002</v>
          </cell>
          <cell r="H14769" t="str">
            <v>Ocorrência de Mobula japanica no atlântico ocidental e Mobula tarapacana em águas Brasileiras com comentários sobre a diversidade de raias-manta (Chondrichthyes:Mobulidae) no brasil.</v>
          </cell>
          <cell r="I14769" t="str">
            <v>Arquivos de Ciências do Mar, 35: 33–37</v>
          </cell>
        </row>
        <row r="14770">
          <cell r="A14770">
            <v>15488</v>
          </cell>
          <cell r="B14770" t="str">
            <v>D</v>
          </cell>
          <cell r="C14770" t="str">
            <v>Rezent\DE MATTOS_2001.pdf</v>
          </cell>
          <cell r="E14770" t="str">
            <v>http://www.labomar.ufc.br/images/stories/arquivos/ArqCienMar/V35_2002/acm_2002_35_08.pdf</v>
          </cell>
          <cell r="F14770" t="str">
            <v>MATTOS, S.M.G. &amp; PEREIRA, J.A.</v>
          </cell>
          <cell r="G14770">
            <v>2002</v>
          </cell>
          <cell r="H14770" t="str">
            <v>Parâmetros de crescimento do tubarão rabo-seco, Rhizoprionodon porosus (Poey, 1861), no litoral do estado de Pernambuco, Brasil.</v>
          </cell>
          <cell r="I14770" t="str">
            <v>Arquivos de Ciências do Mar, 35: 57–66</v>
          </cell>
        </row>
        <row r="14771">
          <cell r="A14771">
            <v>15489</v>
          </cell>
          <cell r="B14771" t="str">
            <v>D</v>
          </cell>
          <cell r="C14771" t="str">
            <v>Rezent\DE OLIVEIRA STUDART GURGEL_2001.pdf</v>
          </cell>
          <cell r="E14771" t="str">
            <v>http://www.labomar.ufc.br/images/stories/arquivos/ArqCienMar/V35_2002/acm_2002_35_12.pdf</v>
          </cell>
          <cell r="F14771" t="str">
            <v>DE OLIVEIRA STUDART GURGEL, M.P. &amp; FERNANDES VIEIRA, G.H. &amp; DOS FERNANDES VIEIRA, R.H.S. &amp; MARTIN, A.M.</v>
          </cell>
          <cell r="G14771">
            <v>2002</v>
          </cell>
          <cell r="H14771" t="str">
            <v>Enzimatic hydrolysis of the raw muscle of nurse shark, Gynglimostoma cirratum.</v>
          </cell>
          <cell r="I14771" t="str">
            <v>Arquivos de Ciências do Mar, 35: 87–90</v>
          </cell>
        </row>
        <row r="14772">
          <cell r="A14772">
            <v>15490</v>
          </cell>
          <cell r="B14772" t="str">
            <v>D</v>
          </cell>
          <cell r="C14772" t="str">
            <v>Rezent\GADIG_2003a.pdf</v>
          </cell>
          <cell r="E14772" t="str">
            <v>http://www.labomar.ufc.br/images/stories/arquivos/ArqCienMar/V36_2003/acm_2003_36_17.pdf</v>
          </cell>
          <cell r="F14772" t="str">
            <v>GADIG, O.B.F. &amp; SAZIMA, I.</v>
          </cell>
          <cell r="G14772">
            <v>2003</v>
          </cell>
          <cell r="H14772" t="str">
            <v>A non-fatal attack by the tiger shark, Galeocerdo cuvieri, on the northeast coast Brazil (Chondrichthyes: Carcharhinidae) (Um ataque não fatal de tubarão-tintureira, Galeocerdo cuvieri, na costa Nordeste do Brasil (Chondrichthyes:Carcharhinidae)).</v>
          </cell>
          <cell r="I14772" t="str">
            <v>Arquivos de Ciências do Mar, 36: 119–122</v>
          </cell>
        </row>
        <row r="14773">
          <cell r="A14773">
            <v>15491</v>
          </cell>
          <cell r="B14773" t="str">
            <v>D</v>
          </cell>
          <cell r="C14773" t="str">
            <v>Rezent\DE ALMEIDA LEÃO VAZ_2004.pdf</v>
          </cell>
          <cell r="E14773" t="str">
            <v>http://www.labomar.ufc.br/images/stories/arquivos/ArqCienMar/V39_2006/acm_2006_39_11.pdf</v>
          </cell>
          <cell r="F14773" t="str">
            <v>DE ALMEIDA LEÃO VAZ, L. &amp; CARREIRO, C.R.P. &amp; GOULART-FILHO, L.R. &amp; FURTADO-NETO, M.A.A.</v>
          </cell>
          <cell r="G14773">
            <v>2006</v>
          </cell>
          <cell r="H14773" t="str">
            <v>Phylogenetic relationships in rays (Dasyatis, Elasmobranchii) from Ceará State, Brazil (Relações filogenéticas em raias (Dasyatis, Elasmobranchii) do estado do ceará, Brasil).</v>
          </cell>
          <cell r="I14773" t="str">
            <v>Arquivos de Ciências do Mar, 39: 86–88</v>
          </cell>
        </row>
        <row r="14774">
          <cell r="A14774">
            <v>15492</v>
          </cell>
          <cell r="B14774" t="str">
            <v>D</v>
          </cell>
          <cell r="C14774" t="str">
            <v>Rezent\GARLA_2004.pdf</v>
          </cell>
          <cell r="E14774" t="str">
            <v>http://www.labomar.ufc.br/images/stories/arquivos/ArqCienMar/V39_2006/acm_2006_39_12.pdf</v>
          </cell>
          <cell r="F14774" t="str">
            <v>GARLA, R.C. &amp; GUARATINI, T. &amp; RAMOS, O.P. &amp; DIAS-BARUFFI, M. &amp; LOPES, N.P.</v>
          </cell>
          <cell r="G14774">
            <v>2006</v>
          </cell>
          <cell r="H14774" t="str">
            <v>Analysis of serological parameters of three shark species from Fernando de Noronha Archipelago (Aanálise de parâmetros sorológicos de três espécies de tubarão do Arquipélago de Fernando de Noronha).</v>
          </cell>
          <cell r="I14774" t="str">
            <v>Arquivos de Ciências do Mar, 39: 89–92</v>
          </cell>
        </row>
        <row r="14775">
          <cell r="A14775">
            <v>15493</v>
          </cell>
          <cell r="B14775" t="str">
            <v>D</v>
          </cell>
          <cell r="C14775" t="str">
            <v>Rezent\DA SILVA_2007.pdf</v>
          </cell>
          <cell r="E14775" t="str">
            <v>http://www.labomar.ufc.br/images/stories/arquivos/ArqCienMar/V40_1_2007/acm_2007_40_1_05.pdf</v>
          </cell>
          <cell r="F14775" t="str">
            <v>DA SILVA, G.B. &amp; BASÍLIO, T.H. &amp; NASCIMENTO, F.C.P.</v>
          </cell>
          <cell r="G14775">
            <v>2007</v>
          </cell>
          <cell r="H14775" t="str">
            <v>Length distribution of the stingrays Dasyatis guttata and Dasyatis americana off Ceará State, as a function of the fishing gear (Distribuição de comprimento das raias Dasyatis guttata e Dasyatis americana no litoral do estado do Ceará, em função do aparelho-de-pesca).</v>
          </cell>
          <cell r="I14775" t="str">
            <v>Arquivos de Ciências do Mar, 40 (1): 38–42</v>
          </cell>
        </row>
        <row r="14776">
          <cell r="A14776">
            <v>15494</v>
          </cell>
          <cell r="B14776" t="str">
            <v>D</v>
          </cell>
          <cell r="C14776" t="str">
            <v>Rezent\DA SILVA_2007a.pdf</v>
          </cell>
          <cell r="E14776" t="str">
            <v>http://www.labomar.ufc.br/images/stories/arquivos/ArqCienMar/V40_2_2007/acm_2007_40_2_02.pdf</v>
          </cell>
          <cell r="F14776" t="str">
            <v>DA SILVA, G.B. &amp; BASÍLIO, T.H. &amp; NASCIMENTO, F.C.P. &amp; FONTELES-FILHO, A.A.</v>
          </cell>
          <cell r="G14776">
            <v>2007</v>
          </cell>
          <cell r="H14776" t="str">
            <v>Size at first sexual maturity of the sting rays Dasyatis guttata and Dasyatis americana, off Ceará State. (Tamanho na primeira maturidade sexual das raias Dasyatis guttata e Dasyatis americana, no litoral do estado do ceará.)</v>
          </cell>
          <cell r="I14776" t="str">
            <v>Arquivos de Ciências do Mar, 40 (2): 14–18</v>
          </cell>
        </row>
        <row r="14777">
          <cell r="A14777">
            <v>15495</v>
          </cell>
          <cell r="B14777" t="str">
            <v>D</v>
          </cell>
          <cell r="C14777" t="str">
            <v>Rezent\ODDONE_2008b.pdf</v>
          </cell>
          <cell r="E14777" t="str">
            <v>http://www.labomar.ufc.br/images/stories/arquivos/ArqCienMar/V41_2_2008/acm_2008_41_2_01.pdf</v>
          </cell>
          <cell r="F14777" t="str">
            <v>ODDONE, M.C. &amp; VOOREN, C.M.</v>
          </cell>
          <cell r="G14777">
            <v>2008</v>
          </cell>
          <cell r="H14777" t="str">
            <v>Comparative morphology and identification of egg capsules of skate species of the genera Atlantoraja Menni, 1972, Riora Whitley, 1939 and Sympterya Müller &amp; Henle,1837. (Morfologia comparativa e identificação de cápsulas do ovo das espécies de raias dos gêneros Atlantoraja Menni, 1972, Rioraja Whitley, 1939 e Sympterygia Müller &amp; Henle, 1837).</v>
          </cell>
          <cell r="I14777" t="str">
            <v>Arquivos de Ciências do Mar, 41 (2): 5–13</v>
          </cell>
        </row>
        <row r="14778">
          <cell r="A14778">
            <v>15496</v>
          </cell>
          <cell r="B14778" t="str">
            <v>D</v>
          </cell>
          <cell r="C14778" t="str">
            <v>Rezent\LEGAT_2008.pdf</v>
          </cell>
          <cell r="E14778" t="str">
            <v>http://www.labomar.ufc.br/images/stories/arquivos/ArqCienMar/V41_2_2008/acm_2008_41_2_02.pdf</v>
          </cell>
          <cell r="F14778" t="str">
            <v>LEGAT, J.F.A. &amp; VOOREN, C.M.</v>
          </cell>
          <cell r="G14778">
            <v>2008</v>
          </cell>
          <cell r="H14778" t="str">
            <v>Characterization of uterus morphology and embryos development of the blue shark, Prionace glauca (Linnaeus, 1758). (Caracterização da morfologia uterina e das fases de desenvolvimento embrionário do tubarão-azul, Prionace glauca (Linnaeus, 1758)).</v>
          </cell>
          <cell r="I14778" t="str">
            <v>Arquivos de Ciências do Mar, 41 (2): 14–20</v>
          </cell>
        </row>
        <row r="14779">
          <cell r="A14779">
            <v>15497</v>
          </cell>
          <cell r="B14779" t="str">
            <v>D</v>
          </cell>
          <cell r="C14779" t="str">
            <v>Rezent\RIBEIRO-PRADO_2008.pdf</v>
          </cell>
          <cell r="E14779" t="str">
            <v>http://www.labomar.ufc.br/images/stories/arquivos/ArqCienMar/V41_2_2008/acm_2008_41_2_03.pdf</v>
          </cell>
          <cell r="F14779" t="str">
            <v>RIBEIRO-PRADO, C.C. &amp; ODDONE, M.C. &amp; GONZALEZ, M.M.B. &amp; DE AMORIM, A.F. &amp; CAPAPÉ, C.</v>
          </cell>
          <cell r="G14779">
            <v>2008</v>
          </cell>
          <cell r="H14779" t="str">
            <v>Morphological abnormalities in skates and rays (Chondrichthyes) from off southeastern Brazil. (Anomalias morfológicas em raias (Chondrichthyes) da região Sul do Brasil).</v>
          </cell>
          <cell r="I14779" t="str">
            <v>Arquivos de Ciências do Mar, 41 (2): 21–28</v>
          </cell>
        </row>
        <row r="14780">
          <cell r="A14780">
            <v>15498</v>
          </cell>
          <cell r="B14780" t="str">
            <v>D</v>
          </cell>
          <cell r="C14780" t="str">
            <v>Rezent\CHARVET-ALMEIDA_2008.pdf</v>
          </cell>
          <cell r="E14780" t="str">
            <v>http://www.labomar.ufc.br/images/stories/arquivos/ArqCienMar/V41_2_2008/acm_2008_41_2_04.pdf</v>
          </cell>
          <cell r="F14780" t="str">
            <v>CHARVET-ALMEIDA, P. &amp; DE OLIVEIRA LINS, P.M. &amp; DE ALMEIDA, M.P.</v>
          </cell>
          <cell r="G14780">
            <v>2008</v>
          </cell>
          <cell r="H14780" t="str">
            <v>Diet composition of the whiptail stingray Dasyatis colarensis Santos, Gomes &amp; Charvetalmeida, 2004 (Chondrichthyes: Dasyatidae) in the Colares Island region, Pará, Brazil. (Composição da dieta da arraia Dasyatis colarensis Santos, Gomes &amp; Charvet-Almeida, 2004 (Chondrichthyes: Dasyatidae) na região da Ilha de Colares, Pará, Brasil).</v>
          </cell>
          <cell r="I14780" t="str">
            <v>Arquivos de Ciências do Mar, 41 (2): 29–33</v>
          </cell>
        </row>
        <row r="14781">
          <cell r="A14781">
            <v>15499</v>
          </cell>
          <cell r="B14781" t="str">
            <v>D</v>
          </cell>
          <cell r="C14781" t="str">
            <v>Rezent\MOURATO_2008.pdf</v>
          </cell>
          <cell r="E14781" t="str">
            <v>http://www.labomar.ufc.br/images/stories/arquivos/ArqCienMar/V41_2_2008/acm_2008_41_2_05.pdf</v>
          </cell>
          <cell r="F14781" t="str">
            <v>MOURATO, B.L. &amp; DE AMORIM, A.F. &amp; ARFELLI, C.A. &amp; HAZIN, F.H.V. &amp; HAZIN, H.G. &amp; CARVALHO, F.C.</v>
          </cell>
          <cell r="G14781">
            <v>2008</v>
          </cell>
          <cell r="H14781" t="str">
            <v>Influence of environmental, spatial and temporal factors on blue shark, Prionace glauca, catch rate in the southwestern Atlantic ocean.</v>
          </cell>
          <cell r="I14781" t="str">
            <v>Arquivos de Ciências do Mar, 41 (2): 34–46</v>
          </cell>
        </row>
        <row r="14782">
          <cell r="A14782">
            <v>15500</v>
          </cell>
          <cell r="B14782" t="str">
            <v>D</v>
          </cell>
          <cell r="C14782" t="str">
            <v>Rezent\LESSA_2008.pdf</v>
          </cell>
          <cell r="E14782" t="str">
            <v>http://www.labomar.ufc.br/images/stories/arquivos/ArqCienMar/V41_2_2008/acm_2008_41_2_07.pdf</v>
          </cell>
          <cell r="F14782" t="str">
            <v>LESSA, R.P. &amp; BARRETO, R.R. &amp; QUAGGIO, A.L.C. &amp; VALENÇA, L.R. &amp; SANTANA, F. &amp; YOKOTA, L. &amp; GIANETTI, M.D.</v>
          </cell>
          <cell r="G14782">
            <v>2008</v>
          </cell>
          <cell r="H14782" t="str">
            <v>Survey of elasmobranch species caught by fishing gears that operate on the nursery ground of Caiçara do Norte, Rio Grande do Norte State. (Levantamento das espécies de elasmobrânquios capturados por aparelhos-de-pesca que atuam no berçário de Caiçara do norte (rn)).</v>
          </cell>
          <cell r="I14782" t="str">
            <v>Arquivos de Ciências do Mar, 41 (2): 58–64</v>
          </cell>
        </row>
        <row r="14783">
          <cell r="A14783">
            <v>15501</v>
          </cell>
          <cell r="B14783" t="str">
            <v>D</v>
          </cell>
          <cell r="C14783" t="str">
            <v>Rezent\BASÍLIO_2008.pdf</v>
          </cell>
          <cell r="E14783" t="str">
            <v>http://www.labomar.ufc.br/images/stories/arquivos/ArqCienMar/V41_2_2008/acm_2008_41_2_08.pdf</v>
          </cell>
          <cell r="F14783" t="str">
            <v>BASÍLIO, T.H. &amp; FARIA, V.V. &amp; DE ANDRADE FURTADO-NETO, M.A.</v>
          </cell>
          <cell r="G14783">
            <v>2008</v>
          </cell>
          <cell r="H14783" t="str">
            <v>Elasmobranch fauna of the Curu River estuary, Ceará State, Brazil. (Fauna de elasmobrânquos do estuário do Rio Curu, Ceará, Brasil).</v>
          </cell>
          <cell r="I14783" t="str">
            <v>Arquivos de Ciências do Mar, 41 (2): 65–72</v>
          </cell>
        </row>
        <row r="14784">
          <cell r="A14784">
            <v>15502</v>
          </cell>
          <cell r="B14784" t="str">
            <v>D</v>
          </cell>
          <cell r="C14784" t="str">
            <v>Rezent\DE ALMEIDA_2008.pdf</v>
          </cell>
          <cell r="E14784" t="str">
            <v>http://www.labomar.ufc.br/images/stories/arquivos/ArqCienMar/V41_2_2008/acm_2008_41_2_10.pdf</v>
          </cell>
          <cell r="F14784" t="str">
            <v>DE ALMEIDA, M.P. &amp; BARTHEM, R.B. &amp; DA SILVA VIANA, A. &amp; CHARVET-ALMEIDA, P.</v>
          </cell>
          <cell r="G14784">
            <v>2008</v>
          </cell>
          <cell r="H14784" t="str">
            <v>Freshwater stingray diversity (Chondrichthyes Potamotrygonidae) in the Amazon estuary. (Diversidade de raias de água doce (Chondrichthyes:Potamotrygonidae) no estuário Amazônico).</v>
          </cell>
          <cell r="I14784" t="str">
            <v>Arquivos de Ciências do Mar, 41 (2): 82–89</v>
          </cell>
        </row>
        <row r="14785">
          <cell r="A14785">
            <v>15503</v>
          </cell>
          <cell r="B14785" t="str">
            <v>D</v>
          </cell>
          <cell r="C14785" t="str">
            <v>Rezent\DE ALMEIDA_2008a.pdf</v>
          </cell>
          <cell r="E14785" t="str">
            <v>http://www.labomar.ufc.br/images/stories/arquivos/ArqCienMar/V41_2_2008/acm_2008_41_2_11.pdf</v>
          </cell>
          <cell r="F14785" t="str">
            <v>DE ALMEIDA, M.P. &amp; CHARVET-ALMEIDA, P. &amp; RINCON, G. &amp; BARTHEM, R.</v>
          </cell>
          <cell r="G14785">
            <v>2008</v>
          </cell>
          <cell r="H14785" t="str">
            <v>Occurrence report of Himantura schmardae (Chondrichthyes: Dasyatidae) off northern Brazil. (Registro de ocorrência de Himantura schmardae (Chondrichthyes: Dasyatidae) na Costa Norte do Brasil).</v>
          </cell>
          <cell r="I14785" t="str">
            <v>Arquivos de Ciências do Mar, 41 (2): 90–94</v>
          </cell>
        </row>
        <row r="14786">
          <cell r="A14786">
            <v>15504</v>
          </cell>
          <cell r="B14786" t="str">
            <v>D</v>
          </cell>
          <cell r="C14786" t="str">
            <v>Rezent\HOLANDA_2008.pdf</v>
          </cell>
          <cell r="E14786" t="str">
            <v>http://www.labomar.ufc.br/images/stories/arquivos/ArqCienMar/V41_2_2008/acm_2008_41_2_12.pdf</v>
          </cell>
          <cell r="F14786" t="str">
            <v>HOLANDA, F.C.A.F. &amp; DA SILVA SANTOS, F.J. &amp; FILHO, M.A.</v>
          </cell>
          <cell r="G14786">
            <v>2008</v>
          </cell>
          <cell r="H14786" t="str">
            <v>Analysis of distribution and abundance of the stingrays Dasyatis geijskesi and Dasyatis guttata, caught with fish trawlnets in experimental fisheries off northern Brazil. (Análise da distribuição e abundância das espécies de arraia Dasyatis geijskesi e Dasyatis guttata, capturadas com rede de arrasto para peixe, em pescarias experimentais na Costa Norte do Brasil).</v>
          </cell>
          <cell r="I14786" t="str">
            <v>Arquivos de Ciências do Mar, 41 (2): 95–100</v>
          </cell>
        </row>
        <row r="14787">
          <cell r="A14787">
            <v>15505</v>
          </cell>
          <cell r="B14787" t="str">
            <v>D</v>
          </cell>
          <cell r="C14787" t="str">
            <v>Rezent\HOLANDA_2008a.pdf</v>
          </cell>
          <cell r="E14787" t="str">
            <v>http://www.labomar.ufc.br/images/stories/arquivos/ArqCienMar/V41_2_2008/acm_2008_41_2_13.pdf</v>
          </cell>
          <cell r="F14787" t="str">
            <v>HOLANDA, F.C.A.F. &amp; FILHO, M.A.</v>
          </cell>
          <cell r="G14787">
            <v>2008</v>
          </cell>
          <cell r="H14787" t="str">
            <v>Occurrence report of the goblin shark, Mitsukurina owstoni Jordan, 1898 (Lamniformes: Mitsukurinidae), off northern Brazil. (Registro da ocorrência do tubarão-duende, Mitsukurina owstoni Jordan, 1898 (Lamniformes: Mitsukurinidae) na Região Norte do Brasil).</v>
          </cell>
          <cell r="I14787" t="str">
            <v>Arquivos de Ciências do Mar, 41 (2): 101–104</v>
          </cell>
        </row>
        <row r="14788">
          <cell r="A14788">
            <v>15506</v>
          </cell>
          <cell r="B14788" t="str">
            <v>D</v>
          </cell>
          <cell r="C14788" t="str">
            <v>Rezent\DE OLIVEIRA SANTOS_2009.pdf</v>
          </cell>
          <cell r="F14788" t="str">
            <v>DE OLIVEIRA SANTOS, M.C. &amp; GADIG, O.B.F.</v>
          </cell>
          <cell r="G14788">
            <v>2009</v>
          </cell>
          <cell r="H14788" t="str">
            <v>Evidence of a failed predation attempt on a Guiana dolphin, sotalia guianensis, by a bull shark, Carcharhinus leucas, in Brazilian waters. (Evidência de uma tentativa mal-sucedida de predação pelo tubarão-cabeça-chata, Charcharinus leucas, sobre o boto tucuxi, Sotalia guianensis, em águas brasileiras).</v>
          </cell>
          <cell r="I14788" t="str">
            <v>Arquivos de Ciências do Mar, 43 (1): 1–6</v>
          </cell>
        </row>
        <row r="14789">
          <cell r="A14789">
            <v>15507</v>
          </cell>
          <cell r="B14789" t="str">
            <v>D</v>
          </cell>
          <cell r="C14789" t="str">
            <v>Rezent\Bornatowski_2009.pdf</v>
          </cell>
          <cell r="F14789" t="str">
            <v>BORNATOWSKI, H. &amp; SCHWINGEL, P.R.</v>
          </cell>
          <cell r="G14789">
            <v>2009</v>
          </cell>
          <cell r="H14789" t="str">
            <v>On the feeding diet of smooth hammerhead shark, Sphyrna zygaena (Linnaeus, 1758), caught by pelagic longline in Southestern and Southern Brazil. (Sobre a alimentação do tubarão-martelo, Sphyrna zygaena (Linnaeus, 1758), capturado por espinhel pelágico no sudeste e sul do Brasil).</v>
          </cell>
          <cell r="I14789" t="str">
            <v>Arquivos de Ciências do Mar, 42 (2): 89–92</v>
          </cell>
        </row>
        <row r="14790">
          <cell r="A14790">
            <v>15508</v>
          </cell>
          <cell r="B14790" t="str">
            <v>D</v>
          </cell>
          <cell r="C14790" t="str">
            <v>Rezent\Mattos_2009.pdf</v>
          </cell>
          <cell r="F14790" t="str">
            <v>MATTOS, S.M.G. &amp; MAYNOU, F.</v>
          </cell>
          <cell r="G14790">
            <v>2009</v>
          </cell>
          <cell r="H14790" t="str">
            <v>Virtual population analysis of the Caribbean sharpnose shark, Rhizoprionodon porosus (Poey, 1861) (Carcharhinidae), caught off Pernambuco state, northeastern Brazil. (Análise de população virtual do cação rabo-seco, Rhizoprionodon porosus (Poey, 1861) (Carcharhinidae), capturado na costa do Estado de Pernambuco, Nordeste do Brasil).</v>
          </cell>
          <cell r="I14790" t="str">
            <v>Arquivos de Ciências do Mar, 42 (1): 52–64</v>
          </cell>
        </row>
        <row r="14791">
          <cell r="A14791">
            <v>15509</v>
          </cell>
          <cell r="B14791" t="str">
            <v>D</v>
          </cell>
          <cell r="C14791" t="str">
            <v>Rezent\Jucá-Queiroz_2011.pdf</v>
          </cell>
          <cell r="F14791" t="str">
            <v>JUCA-QUEIROZ, B. &amp; DA SILVA, A.C. &amp; NASCIMENTO, F.C.P. &amp; DE ANDRADE FURTADO-NETO, M.A.</v>
          </cell>
          <cell r="G14791">
            <v>2011</v>
          </cell>
          <cell r="H14791" t="str">
            <v>Composition and abundance of elasmobranchs caught by bottom longline off western Ceará State. (Composição e abundância de elasmobrânquios capturados com espinhel de fundo no litoral oeste do estado do ceará).</v>
          </cell>
          <cell r="I14791" t="str">
            <v>Arquivos de Ciências do Mar, 44 (2): 5–11</v>
          </cell>
        </row>
        <row r="14792">
          <cell r="A14792">
            <v>15510</v>
          </cell>
          <cell r="B14792" t="str">
            <v>D</v>
          </cell>
          <cell r="C14792" t="str">
            <v>Rezent\Shibuya_2011.pdf</v>
          </cell>
          <cell r="F14792" t="str">
            <v>SHIBUYA, A. &amp; ROSA, R.S.</v>
          </cell>
          <cell r="G14792">
            <v>2011</v>
          </cell>
          <cell r="H14792" t="str">
            <v>Diet composition of Dasyatis marianae (Elasmobranchii: Dasyatidae) off Paraíba State, Brazil. (Composição da dieta de Dasyatis marianae (Elasmobranchii: Dasyatidae) da costa da Paraíba, Brasil).</v>
          </cell>
          <cell r="I14792" t="str">
            <v>Arquivos de Ciências do Mar, 44 (2): 89–92</v>
          </cell>
        </row>
        <row r="14793">
          <cell r="A14793">
            <v>15511</v>
          </cell>
          <cell r="B14793" t="str">
            <v>D</v>
          </cell>
          <cell r="C14793" t="str">
            <v>Rezent\ODDONE_2012.pdf</v>
          </cell>
          <cell r="F14793" t="str">
            <v>ODDONE, M.C. &amp; VELASCO, G. &amp; CHARVET, P.</v>
          </cell>
          <cell r="G14793">
            <v>2012</v>
          </cell>
          <cell r="H14793" t="str">
            <v>Record of the freshwater stingrays Potamotrygon brachyura and P. motoro (Chondrichthyes, Potamotrygonidae) in the lower Uruguay River, South America.</v>
          </cell>
          <cell r="I14793" t="str">
            <v>Acta Amazonica, 42 (2): 299–304</v>
          </cell>
        </row>
        <row r="14794">
          <cell r="A14794">
            <v>15512</v>
          </cell>
          <cell r="B14794" t="str">
            <v>D</v>
          </cell>
          <cell r="C14794" t="str">
            <v>Rezent\ENAXA_2012.pdf</v>
          </cell>
          <cell r="F14794" t="str">
            <v>ENAX, J. &amp; PRYMAK, O. &amp; RAABE, D. &amp; EPPLE, M.</v>
          </cell>
          <cell r="G14794">
            <v>2012</v>
          </cell>
          <cell r="H14794" t="str">
            <v>Structure, composition, and mechanical properties of shark teeth.</v>
          </cell>
          <cell r="I14794" t="str">
            <v>Journal of Structural Biology, 178 (3): 290–299</v>
          </cell>
        </row>
        <row r="14795">
          <cell r="A14795">
            <v>15513</v>
          </cell>
          <cell r="B14795" t="str">
            <v>D</v>
          </cell>
          <cell r="C14795" t="str">
            <v>Rezent\VIANNA_2011.pdf</v>
          </cell>
          <cell r="E14795" t="str">
            <v>http://www.pewenvironment.org/uploadedFiles/PEG/Publications/Report/shrk-fiji-economic-report-final.pdf</v>
          </cell>
          <cell r="F14795" t="str">
            <v>VIANNA, G.M.S. &amp; MEEUWIG, J.J. &amp; PANNELL, D. &amp; SYKES, H. &amp; MEEKAN, M.G.</v>
          </cell>
          <cell r="G14795">
            <v>2011</v>
          </cell>
          <cell r="H14795" t="str">
            <v>The socio-economic value of the shark-diving industry in Fiji.</v>
          </cell>
          <cell r="I14795" t="str">
            <v>Australian Institute of Marine Science. University of Western Australia. Perth: 26pp</v>
          </cell>
        </row>
        <row r="14796">
          <cell r="A14796">
            <v>15514</v>
          </cell>
          <cell r="B14796" t="str">
            <v>D</v>
          </cell>
          <cell r="C14796" t="str">
            <v>Fossil\LADWIG_2012.pdf</v>
          </cell>
          <cell r="E14796" t="str">
            <v>http://www.ap-h.de/download/2012_2.pdf</v>
          </cell>
          <cell r="F14796" t="str">
            <v>LADWIG, J.</v>
          </cell>
          <cell r="G14796">
            <v>2012</v>
          </cell>
          <cell r="H14796" t="str">
            <v>Zu welcher Spezies gehören die Zähne der Gattung Hexanchus (Chondrichthyes, Hexanchiformes) aus der nordwestdeutschen Oberkreide?</v>
          </cell>
          <cell r="I14796" t="str">
            <v>Arbeitskreis Paläontologie Hannover, 40: 42–56</v>
          </cell>
        </row>
        <row r="14797">
          <cell r="A14797">
            <v>15515</v>
          </cell>
          <cell r="B14797" t="str">
            <v>D</v>
          </cell>
          <cell r="C14797" t="str">
            <v>Fossil\LADWIG_2012a.pdf</v>
          </cell>
          <cell r="E14797" t="str">
            <v>http://www.ap-h.de/download/2012_2.pdf</v>
          </cell>
          <cell r="F14797" t="str">
            <v>LADWIG, J.</v>
          </cell>
          <cell r="G14797">
            <v>2012</v>
          </cell>
          <cell r="H14797" t="str">
            <v>Anmerkung zu zwei Haizähnen im Artikel „Nachträge zum Resse-Sonderheft“, APH 40 (2012), 17-28</v>
          </cell>
          <cell r="I14797" t="str">
            <v>Arbeitskreis Paläontologie Hannover, 40: 62–63</v>
          </cell>
        </row>
        <row r="14798">
          <cell r="A14798">
            <v>15516</v>
          </cell>
          <cell r="B14798" t="str">
            <v>D</v>
          </cell>
          <cell r="C14798" t="str">
            <v>Fossil\FRERICHS_2012.pdf</v>
          </cell>
          <cell r="E14798" t="str">
            <v>http://www.ap-h.de/download/2012_1.pdf</v>
          </cell>
          <cell r="F14798" t="str">
            <v>FRERICHS, U.</v>
          </cell>
          <cell r="G14798">
            <v>2012</v>
          </cell>
          <cell r="H14798" t="str">
            <v>Nachträge zum Resse-Sonderheft.</v>
          </cell>
          <cell r="I14798" t="str">
            <v>Arbeitskreis Paläontologie Hannover, 40: 17–28</v>
          </cell>
        </row>
        <row r="14799">
          <cell r="A14799">
            <v>15517</v>
          </cell>
          <cell r="B14799" t="str">
            <v>D</v>
          </cell>
          <cell r="C14799" t="str">
            <v>Rezent\TRINNIE_2009.pdf</v>
          </cell>
          <cell r="F14799" t="str">
            <v>TRINNIE, F.I. &amp; WALKER, T.I. &amp; JONES, P.L.</v>
          </cell>
          <cell r="G14799">
            <v>2009</v>
          </cell>
          <cell r="H14799" t="str">
            <v>Reproductive biology of the eastern shovelnose stingaree Trygonoptera imitata from south-eastern Australia.</v>
          </cell>
          <cell r="I14799" t="str">
            <v>Marine and Freshwater Research, 60 (8): 845–860</v>
          </cell>
        </row>
        <row r="14800">
          <cell r="A14800">
            <v>15519</v>
          </cell>
          <cell r="B14800" t="str">
            <v>D</v>
          </cell>
          <cell r="C14800" t="str">
            <v>Fossil\LEHMANN_2011.pdf</v>
          </cell>
          <cell r="F14800" t="str">
            <v>LEHMANN, J. &amp; ROHE, H.</v>
          </cell>
          <cell r="G14800">
            <v>2011</v>
          </cell>
          <cell r="H14800" t="str">
            <v>Zähne des Riesenhaies Carcharocles megalodon als Geschiebe aus dem Münsterland (NW-Deutschland). (Teeth of the Giant Shark Carcharocles megalodon as Geschiebe (glacial erratic boulder) from Münsterland (NW Germany)).</v>
          </cell>
          <cell r="I14800" t="str">
            <v>Geschiebekunde aktuell, 27 (3): 69–74</v>
          </cell>
        </row>
        <row r="14801">
          <cell r="A14801">
            <v>15520</v>
          </cell>
          <cell r="B14801" t="str">
            <v>D</v>
          </cell>
          <cell r="C14801" t="str">
            <v>Fossil\LEHMANN_2009.pdf</v>
          </cell>
          <cell r="F14801" t="str">
            <v>LEHMANN, J.</v>
          </cell>
          <cell r="G14801">
            <v>2009</v>
          </cell>
          <cell r="H14801" t="str">
            <v>Ein Zahn des Riesenhaies aus Alstätte.</v>
          </cell>
          <cell r="I14801" t="str">
            <v>Alstätter Familien–Blatt: 12, 1 Abb., Ahaus</v>
          </cell>
        </row>
        <row r="14802">
          <cell r="A14802">
            <v>15521</v>
          </cell>
          <cell r="B14802" t="str">
            <v>D</v>
          </cell>
          <cell r="C14802" t="str">
            <v>Fossil\ADNET_2012.pdf</v>
          </cell>
          <cell r="F14802" t="str">
            <v>ADNET, S. &amp; GUINOT, G. &amp; CAPPETTA, H. &amp; WELCOMME, J.-L.</v>
          </cell>
          <cell r="G14802">
            <v>2012</v>
          </cell>
          <cell r="H14802" t="str">
            <v>Oldest evidence of bramble sharks (Elasmobranchii, Echinorhinidae) in the Lower Cretaceous of southeast France and the evolutionary history of orbitostylic sharks. (plus Supplementary data).</v>
          </cell>
          <cell r="I14802" t="str">
            <v>Cretaceous Research, 35: 81–87</v>
          </cell>
        </row>
        <row r="14803">
          <cell r="A14803">
            <v>15522</v>
          </cell>
          <cell r="B14803" t="str">
            <v>D</v>
          </cell>
          <cell r="C14803" t="str">
            <v>Fossil\SOTO_2012.pdf</v>
          </cell>
          <cell r="F14803" t="str">
            <v>SOTO, M. &amp; PEREA, D. &amp; TORIÑO, P.</v>
          </cell>
          <cell r="G14803">
            <v>2012</v>
          </cell>
          <cell r="H14803" t="str">
            <v>New remains of Priohybodus arambourgi (Hybodontiformes: Hybodontidae) from Late Jurassic-?earliest Cretaceous deposits in Uruguay.</v>
          </cell>
          <cell r="I14803" t="str">
            <v>Cretaceous Research, 35: 118–123</v>
          </cell>
        </row>
        <row r="14804">
          <cell r="A14804">
            <v>15523</v>
          </cell>
          <cell r="B14804" t="str">
            <v>D</v>
          </cell>
          <cell r="C14804" t="str">
            <v>Rezent\KOCH_2012.pdf</v>
          </cell>
          <cell r="E14804" t="str">
            <v>http://www.journalofparasitology.org/doi/pdf/10.1645/GE-2798.1</v>
          </cell>
          <cell r="F14804" t="str">
            <v>KOCH, K.R. &amp; JENSEN, K. &amp; CAIRA, J.N.</v>
          </cell>
          <cell r="G14804">
            <v>2012</v>
          </cell>
          <cell r="H14804" t="str">
            <v>Three new genera and six new species of lecanicephalideans (Cestoda) from eagle rays of the genus Aetomylaeus (Myliobatiformes: Myliobatidae) from northern Australia and Borneo.</v>
          </cell>
          <cell r="I14804" t="str">
            <v>Journal of Parasitology, 98 (1): 175–198</v>
          </cell>
        </row>
        <row r="14805">
          <cell r="A14805">
            <v>15524</v>
          </cell>
          <cell r="B14805" t="str">
            <v>D</v>
          </cell>
          <cell r="C14805" t="str">
            <v>Fossil\LEHMANN_2010.pdf</v>
          </cell>
          <cell r="F14805" t="str">
            <v>LEHMANN, J.</v>
          </cell>
          <cell r="G14805">
            <v>2010</v>
          </cell>
          <cell r="H14805" t="str">
            <v>Riesenhai-Zähne als Artefakte.</v>
          </cell>
          <cell r="I14805" t="str">
            <v>Fossilien, 27: 39–43, 6 Abb.</v>
          </cell>
        </row>
        <row r="14806">
          <cell r="A14806">
            <v>15525</v>
          </cell>
          <cell r="B14806" t="str">
            <v>D</v>
          </cell>
          <cell r="C14806" t="str">
            <v>Rezent\TILLETT_2012.pdf</v>
          </cell>
          <cell r="F14806" t="str">
            <v>TILLETT, B.J. &amp; MEEKAN, M.G. &amp; FIELD, I.C. &amp; THORBURN, D.C. &amp; OVENDEN, J.R.</v>
          </cell>
          <cell r="G14806">
            <v>2012</v>
          </cell>
          <cell r="H14806" t="str">
            <v>Evidence for reproductive philopatry in the bull shark Carcharhinus leucas.</v>
          </cell>
          <cell r="I14806" t="str">
            <v>Journal of Fish Biology, 80 (6): 2140–2158</v>
          </cell>
        </row>
        <row r="14807">
          <cell r="A14807">
            <v>15526</v>
          </cell>
          <cell r="B14807" t="str">
            <v>D</v>
          </cell>
          <cell r="C14807" t="str">
            <v>Rezent\FIELD_2012.pdf</v>
          </cell>
          <cell r="F14807" t="str">
            <v>FIELD, I.C. &amp; BUCKWORTH, R.C. &amp; YANG, G.-J. &amp; MEEKAN, M.G. &amp; JOHNSON, G. &amp; STEVENS, J.D. &amp; PILLANS, R.D. &amp; MCMAHON, C.R. &amp; BRADSHAW, C.J.A.</v>
          </cell>
          <cell r="G14807">
            <v>2012</v>
          </cell>
          <cell r="H14807" t="str">
            <v>Changes in size distributions of commercially exploited sharks over 25 years in northern Australia using a Bayesian approach.</v>
          </cell>
          <cell r="I14807" t="str">
            <v>Fisheries Research, 125–126: 262–271</v>
          </cell>
        </row>
        <row r="14808">
          <cell r="A14808">
            <v>15527</v>
          </cell>
          <cell r="B14808" t="str">
            <v>D</v>
          </cell>
          <cell r="C14808" t="str">
            <v>Rezent\COLONELLO_2012.pdf</v>
          </cell>
          <cell r="F14808" t="str">
            <v>COLONELLO, J.C. &amp; GARCÍA, M.L. &amp; LASTA, C.A. &amp; MENNI, R.C.</v>
          </cell>
          <cell r="G14808">
            <v>2012</v>
          </cell>
          <cell r="H14808" t="str">
            <v>Reproductive biology of the spotback skate Atlantoraja castelnaui in the south-west Atlantic Ocean.</v>
          </cell>
          <cell r="I14808" t="str">
            <v>Journal of Fish Biology, 80 (7): 2405–2419</v>
          </cell>
        </row>
        <row r="14809">
          <cell r="A14809">
            <v>15528</v>
          </cell>
          <cell r="B14809" t="str">
            <v>D</v>
          </cell>
          <cell r="C14809" t="str">
            <v>Rezent\MENDONÇA_2012.pdf</v>
          </cell>
          <cell r="F14809" t="str">
            <v>MENDONÇA, F.F. &amp; USSAMI, L.H.F. &amp; HASHIMOTO, D.T. &amp; PEREIRA, L.H.G. &amp; PORTO-FORESTI, F. &amp; OLIVEIRA, C. &amp; GADIG, O.B.F. &amp; FORESTI, F.</v>
          </cell>
          <cell r="G14809">
            <v>2012</v>
          </cell>
          <cell r="H14809" t="str">
            <v>Identification and characterization of polymorphic microsatellite loci in the blue shark Prionace glauca, and cross-amplification in other shark species.</v>
          </cell>
          <cell r="I14809" t="str">
            <v>Journal of Fish Biology, 80 (7): 2643–2646</v>
          </cell>
        </row>
        <row r="14810">
          <cell r="A14810">
            <v>15529</v>
          </cell>
          <cell r="B14810" t="str">
            <v>D</v>
          </cell>
          <cell r="C14810" t="str">
            <v>Rezent\DE OLIVEIRA LANA_2012.pdf</v>
          </cell>
          <cell r="F14810" t="str">
            <v>DE OLIVEIRA LANA, F.</v>
          </cell>
          <cell r="G14810">
            <v>2012</v>
          </cell>
          <cell r="H14810" t="str">
            <v>Ecologia do Tubarão lombo preto Carcharhinus falciformis (Müller &amp; Henle, 1839) na margem Ocidental do Oceano Atlântico Equatorial.</v>
          </cell>
          <cell r="I14810" t="str">
            <v>Thesis, UNIVERSIDADE FEDERAL RURAL DE PERNAMBUCO</v>
          </cell>
        </row>
        <row r="14811">
          <cell r="A14811">
            <v>15530</v>
          </cell>
          <cell r="B14811" t="str">
            <v>D</v>
          </cell>
          <cell r="C14811" t="str">
            <v>Fossil\KRUCKOW_1975.pdf</v>
          </cell>
          <cell r="F14811" t="str">
            <v>KRUCKOW, T.</v>
          </cell>
          <cell r="G14811">
            <v>1975</v>
          </cell>
          <cell r="H14811" t="str">
            <v>Haifisch-Zähne als präkolumbianische Werkzeuge aus Costa Rica (Mittelamerika) und Nordamerika. Ergebnisse der Costa Rica-Expedition des Übersee-Museums Bremen, Nr. 4.</v>
          </cell>
          <cell r="I14811" t="str">
            <v>Jahrbuch der Wittheit zu Bremen, 19: 191–197</v>
          </cell>
        </row>
        <row r="14812">
          <cell r="A14812">
            <v>15531</v>
          </cell>
          <cell r="B14812" t="str">
            <v>D</v>
          </cell>
          <cell r="C14812" t="str">
            <v>Fossil\MENZEL_1997.pdf</v>
          </cell>
          <cell r="F14812" t="str">
            <v>MENZEL, H.</v>
          </cell>
          <cell r="G14812">
            <v>1997</v>
          </cell>
          <cell r="H14812" t="str">
            <v>Die Tongrube der Ziegelei Sunder in Twistringen (Bez. Bremen).</v>
          </cell>
          <cell r="I14812" t="str">
            <v>Aufschluss, 48 (1): 16–20, 4 figs.</v>
          </cell>
        </row>
        <row r="14813">
          <cell r="A14813">
            <v>15532</v>
          </cell>
          <cell r="B14813" t="str">
            <v>D</v>
          </cell>
          <cell r="C14813" t="str">
            <v>Rezent\DE FRANCO_2010.pdf</v>
          </cell>
          <cell r="F14813" t="str">
            <v>DE FRANCO, B. &amp; MENDONÇA, F.F. &amp; HASHIMOTO, D.T. &amp; PORTO-FORESTI, F. &amp; OLIVEIRA, C. &amp; FORESTI, F.</v>
          </cell>
          <cell r="G14813">
            <v>2010</v>
          </cell>
          <cell r="H14813" t="str">
            <v>Forensic identification of the guitarfish species Rhinobatos horkelli, R. percellens and Zapteryx brevirostris using multiplex-PCR.</v>
          </cell>
          <cell r="I14813" t="str">
            <v>Molecular Ecology Resources, 10: 197–199</v>
          </cell>
        </row>
        <row r="14814">
          <cell r="A14814">
            <v>15533</v>
          </cell>
          <cell r="B14814" t="str">
            <v>D</v>
          </cell>
          <cell r="C14814" t="str">
            <v>Rezent\NADON_2012.pdf</v>
          </cell>
          <cell r="E14814" t="str">
            <v>http://onlinelibrary.wiley.com/doi/10.1111/j.1523-1739.2012.01835.x/pdf</v>
          </cell>
          <cell r="F14814" t="str">
            <v>NADON, M.O. &amp; BAUM, J.K. &amp; WILLIAMS, I.D. &amp; MCPHERSON, J.M. &amp; ZGLICZYNSKI, B.J. &amp; RICHARDS, B.L. &amp; SCHROEDER, R.E. &amp; BRAINARD, R.E.</v>
          </cell>
          <cell r="G14814">
            <v>2012</v>
          </cell>
          <cell r="H14814" t="str">
            <v>Re-Creating Missing Population Baselines for Pacific Reef Sharks.</v>
          </cell>
          <cell r="I14814" t="str">
            <v>Conservation Biology, 26 (3): 493–503</v>
          </cell>
        </row>
        <row r="14815">
          <cell r="A14815">
            <v>15534</v>
          </cell>
          <cell r="B14815" t="str">
            <v>D</v>
          </cell>
          <cell r="C14815" t="str">
            <v>Rezent\Navia_2012.pdf</v>
          </cell>
          <cell r="E14815" t="str">
            <v>http://www.intechopen.com/books/diversity-of-ecosystems/changes-to-marine-food-webs-caused-by-fishing</v>
          </cell>
          <cell r="F14815" t="str">
            <v>NAVIA, A.F. &amp; CORTÉS, E. &amp; JORDÁN, F. &amp; CRUZ-ESCALONA, V.H. &amp; MEJÍA-FALLA, P.A.</v>
          </cell>
          <cell r="G14815">
            <v>2012</v>
          </cell>
          <cell r="H14815" t="str">
            <v>Chapter 18: Changes to Marine Trophic Networks Caused by Fishing.</v>
          </cell>
          <cell r="I14815" t="str">
            <v>in: Diversity of Ecosystems, Prof. Mahamane Ali (Ed.), ISBN: 978–953–51–0572–5, InTech: 417–452</v>
          </cell>
        </row>
        <row r="14816">
          <cell r="A14816">
            <v>15535</v>
          </cell>
          <cell r="B14816" t="str">
            <v>D</v>
          </cell>
          <cell r="C14816" t="str">
            <v>Fossil\DA SILVA SANTOS_1990.pdf</v>
          </cell>
          <cell r="F14816" t="str">
            <v>DA SILVA SANTOS, R.</v>
          </cell>
          <cell r="G14816">
            <v>1994</v>
          </cell>
          <cell r="H14816" t="str">
            <v>Paleoictiofáunula da Formação Pedra do Fogo, Bacia do Parnaíba, NE do Brasil: Eugeneodontida - Agassizodontidae</v>
          </cell>
          <cell r="I14816" t="str">
            <v>Anais da Academia Brasileira de Ciências, 66 (4): 413–424</v>
          </cell>
        </row>
        <row r="14817">
          <cell r="A14817">
            <v>15536</v>
          </cell>
          <cell r="B14817" t="str">
            <v>D</v>
          </cell>
          <cell r="C14817" t="str">
            <v>Fossil\DE BROIN_1971.pdf</v>
          </cell>
          <cell r="F14817" t="str">
            <v>DE BROIN, F. &amp; GRENOT, M.M.C. &amp; VERNET, R.</v>
          </cell>
          <cell r="G14817">
            <v>1971</v>
          </cell>
          <cell r="H14817" t="str">
            <v xml:space="preserve">Sur la découverte d'un nouveau gisement de Vertébrés dans le Continental Intercalaire saharien: la Gara Samani (Algérie). </v>
          </cell>
          <cell r="I14817" t="str">
            <v>Comptes Rendus de l'Académie des Sciences à Paris, Série D, 272: 1219–1221</v>
          </cell>
        </row>
        <row r="14818">
          <cell r="A14818">
            <v>15537</v>
          </cell>
          <cell r="B14818" t="str">
            <v>D</v>
          </cell>
          <cell r="C14818" t="str">
            <v>Fossil\LERICHE_1934 (2).pdf</v>
          </cell>
          <cell r="F14818" t="str">
            <v>LERICHE, M.</v>
          </cell>
          <cell r="G14818">
            <v>1934</v>
          </cell>
          <cell r="H14818" t="str">
            <v>Sur la présence, dans le Brabant et le Petit-Brabant, du niveau à dents de Squales qui occupe la base du Néogène en Campine.</v>
          </cell>
          <cell r="I14818" t="str">
            <v xml:space="preserve">Bulletin de la Classe des Sciences, 5e série, 20: 519–526 </v>
          </cell>
        </row>
        <row r="14819">
          <cell r="A14819">
            <v>15538</v>
          </cell>
          <cell r="B14819" t="str">
            <v>D</v>
          </cell>
          <cell r="C14819" t="str">
            <v>Fossil\SMITH_1996.pdf</v>
          </cell>
          <cell r="F14819" t="str">
            <v>SMITH, M.M. &amp; SANSOM, I.J. &amp; SMITH, M.P.</v>
          </cell>
          <cell r="G14819">
            <v>1996</v>
          </cell>
          <cell r="H14819" t="str">
            <v>Teeth' before armour: The earliest vertebrate mineralized tissues.</v>
          </cell>
          <cell r="I14819" t="str">
            <v>Modern Geology, 20: 303–319</v>
          </cell>
        </row>
        <row r="14820">
          <cell r="A14820">
            <v>15539</v>
          </cell>
          <cell r="B14820" t="str">
            <v>D</v>
          </cell>
          <cell r="C14820" t="str">
            <v>Fossil\TRAUTSCHOLD_1883.pdf</v>
          </cell>
          <cell r="F14820" t="str">
            <v>TRAUTSCHOLD, H.</v>
          </cell>
          <cell r="G14820">
            <v>1883</v>
          </cell>
          <cell r="H14820" t="str">
            <v>Über Edestus und einige andere Fischreste des Moskauer Bergkalks.</v>
          </cell>
          <cell r="I14820" t="str">
            <v>Bulletin de la Société Impériale des Naturalistes de Moscou, 58 (3): 160–173</v>
          </cell>
        </row>
        <row r="14821">
          <cell r="A14821">
            <v>15540</v>
          </cell>
          <cell r="B14821" t="str">
            <v>D</v>
          </cell>
          <cell r="C14821" t="str">
            <v>Fossil\TRAUTSCHOLD_1885.pdf</v>
          </cell>
          <cell r="F14821" t="str">
            <v>TRAUTSCHOLD, H.</v>
          </cell>
          <cell r="G14821">
            <v>1885</v>
          </cell>
          <cell r="H14821" t="str">
            <v>Ueber das Genus Edestus.</v>
          </cell>
          <cell r="I14821" t="str">
            <v>Bulletin de la Société Impériale des Naturalistes de Moscou, 61 (3): 94–99</v>
          </cell>
        </row>
        <row r="14822">
          <cell r="A14822">
            <v>15541</v>
          </cell>
          <cell r="B14822" t="str">
            <v>D</v>
          </cell>
          <cell r="C14822" t="str">
            <v>Rezent\MABRAGAÑA_2012.pdf</v>
          </cell>
          <cell r="F14822" t="str">
            <v>MABRAGAÑA, E. &amp; IBÁÑEZ, P. &amp; COUSSEAU, M.B.</v>
          </cell>
          <cell r="G14822">
            <v>2012</v>
          </cell>
          <cell r="H14822" t="str">
            <v>Reproductive biology and abundance of the freckled sandskate Psammobatis lentiginosa McEachran,1983 in the southwest Atlantic.</v>
          </cell>
          <cell r="I14822" t="str">
            <v>Marine Biology Research, 8 (3): 292–299</v>
          </cell>
        </row>
        <row r="14823">
          <cell r="A14823">
            <v>15542</v>
          </cell>
          <cell r="B14823" t="str">
            <v>D</v>
          </cell>
          <cell r="C14823" t="str">
            <v>Rezent\GLEESON_2012.pdf</v>
          </cell>
          <cell r="F14823" t="str">
            <v>GLEESON, R.J. &amp; ADLARD, R.D.</v>
          </cell>
          <cell r="G14823">
            <v>2012</v>
          </cell>
          <cell r="H14823" t="str">
            <v>Phylogenetic relationships amongst Chloromyxum Mingazzini, 1890 (Myxozoa: Myxosporea), and the description of six novel species from Australian elasmobranchs.</v>
          </cell>
          <cell r="I14823" t="str">
            <v>Parasitology International, 61 (2): 267–274</v>
          </cell>
        </row>
        <row r="14824">
          <cell r="A14824">
            <v>15543</v>
          </cell>
          <cell r="B14824" t="str">
            <v>D</v>
          </cell>
          <cell r="C14824" t="str">
            <v>Rezent\TAKABE_2012.pdf</v>
          </cell>
          <cell r="F14824" t="str">
            <v>TAKABE, S. &amp; TERANISHI, K. &amp; TAKAKI, S. &amp; KUSAKABE, M. &amp; HIROSE, S. &amp; KANEKO, T. &amp; HYODO, S.</v>
          </cell>
          <cell r="G14824">
            <v>2012</v>
          </cell>
          <cell r="H14824" t="str">
            <v>Morphological and functional characterization of a novel Na(+)/K (+)-ATPase-immunoreactive, follicle-like structure on the gill septum of Japanese banded houndshark, Triakis scyllium.</v>
          </cell>
          <cell r="I14824" t="str">
            <v>Cell and Tissue Research, 348 (1): 141–153</v>
          </cell>
        </row>
        <row r="14825">
          <cell r="A14825">
            <v>15544</v>
          </cell>
          <cell r="B14825" t="str">
            <v>K</v>
          </cell>
          <cell r="F14825" t="str">
            <v>SCHWARTZ, F.J.</v>
          </cell>
          <cell r="G14825">
            <v>2012</v>
          </cell>
          <cell r="H14825" t="str">
            <v>Richard's skate, Bathyraja richardsoni, a rare skate off North Carolina.</v>
          </cell>
          <cell r="I14825" t="str">
            <v>Journal of the North Carolina Academy of Science, 128 (1): 21–22</v>
          </cell>
        </row>
        <row r="14826">
          <cell r="A14826">
            <v>15545</v>
          </cell>
          <cell r="B14826" t="str">
            <v>K</v>
          </cell>
          <cell r="F14826" t="str">
            <v>SCHWARTZ, F.J.</v>
          </cell>
          <cell r="G14826">
            <v>2012</v>
          </cell>
          <cell r="H14826" t="str">
            <v>Occurrence of Dipturus teevani, a deep-water skate in North Carolina.</v>
          </cell>
          <cell r="I14826" t="str">
            <v>Journal of the North Carolina Academy of Science, 128 (1): 23–24</v>
          </cell>
        </row>
        <row r="14827">
          <cell r="A14827">
            <v>15546</v>
          </cell>
          <cell r="B14827" t="str">
            <v>D</v>
          </cell>
          <cell r="C14827" t="str">
            <v>Rezent\ARREGUÍN-SÁNCHEZ_2011.pdf</v>
          </cell>
          <cell r="E14827" t="str">
            <v>http://investigacion.izt.uam.mx/rehb/publicaciones/21-3PDF/323-332_Arreguin.pdf</v>
          </cell>
          <cell r="F14827" t="str">
            <v>ARREGUÍN-SÁNCHEZ, F.</v>
          </cell>
          <cell r="G14827">
            <v>2011</v>
          </cell>
          <cell r="H14827" t="str">
            <v>Ecosystem dynamics under “top-down” and “bottom-up” control situations generated by intensive harvesting rates.</v>
          </cell>
          <cell r="I14827" t="str">
            <v>Hidrobiológica, 21 (3): 323–332</v>
          </cell>
        </row>
        <row r="14828">
          <cell r="A14828">
            <v>15547</v>
          </cell>
          <cell r="B14828" t="str">
            <v>D</v>
          </cell>
          <cell r="C14828" t="str">
            <v>Fossil\ZALMOUT_2012.pdf</v>
          </cell>
          <cell r="E14828" t="str">
            <v>https://www.researchgate.net/publication/280152866_Priabonian_Sharks_and_Rays_Late_Eocene_Neoselachii_From_Minqar_Tabaghbagh_In_The_Western_Qattara_Depression_Egypt</v>
          </cell>
          <cell r="F14828" t="str">
            <v>ZALMOUT, I.S. &amp; ANTAR, S.M. &amp; ABD-EL SHAFY, E. &amp; METWALLY, M.H. &amp; HATAB, E.-B.E. &amp; GINGERICH, P.D.</v>
          </cell>
          <cell r="G14828">
            <v>2012</v>
          </cell>
          <cell r="H14828" t="str">
            <v>Priabonian sharks and rays (late Eocene: Neoselachii) from Minqar Tabaghbagh in the Western Qattara Depression, Egypt.</v>
          </cell>
          <cell r="I14828" t="str">
            <v>Contributions from the Museum of Paleontology, University of Michigan, 32 (6): 71–90</v>
          </cell>
        </row>
        <row r="14829">
          <cell r="A14829">
            <v>15548</v>
          </cell>
          <cell r="B14829" t="str">
            <v>D</v>
          </cell>
          <cell r="C14829" t="str">
            <v>Rezent\MARAVELIAS_2012.pdf</v>
          </cell>
          <cell r="F14829" t="str">
            <v>MARAVELIAS, C.D. &amp; TSERPES, G. &amp; PANTAZI, M. &amp; PERISTERAKI, P.</v>
          </cell>
          <cell r="G14829">
            <v>2012</v>
          </cell>
          <cell r="H14829" t="str">
            <v>Habitat Selection and Temporal Abundance Fluctuations of Demersal Cartilaginous Species in the Aegean Sea (Eastern Mediterranean).</v>
          </cell>
          <cell r="I14829" t="str">
            <v>PLoS ONE, 7 (4): e35474</v>
          </cell>
        </row>
        <row r="14830">
          <cell r="A14830">
            <v>15549</v>
          </cell>
          <cell r="B14830" t="str">
            <v>D</v>
          </cell>
          <cell r="C14830" t="str">
            <v>Rezent\AL GHABSHI_2012.pdf</v>
          </cell>
          <cell r="F14830" t="str">
            <v>AL GHABSHI, A. &amp; AL-KHADHURI, H. &amp; AL-ABOUDI, N. &amp; AL-GHARABI, S. &amp; AL-KHATRI, A. &amp; AL-MAZROOEI, N. &amp; SUDHEESH, P.S.</v>
          </cell>
          <cell r="G14830">
            <v>2012</v>
          </cell>
          <cell r="H14830" t="str">
            <v>Effect of the Freshness of Starting Material on the Final Product Quality of Dried Salted Shark.</v>
          </cell>
          <cell r="I14830" t="str">
            <v>Advance Journal of Food Science and Technology, 4 (2): 60–63</v>
          </cell>
        </row>
        <row r="14831">
          <cell r="A14831">
            <v>15550</v>
          </cell>
          <cell r="B14831" t="str">
            <v>D</v>
          </cell>
          <cell r="C14831" t="str">
            <v>Rezent\MOURIER_2012.pdf</v>
          </cell>
          <cell r="F14831" t="str">
            <v>MOURIER, J. &amp; VERCELLONI, J. &amp; PLANES, S.</v>
          </cell>
          <cell r="G14831">
            <v>2012</v>
          </cell>
          <cell r="H14831" t="str">
            <v>Evidence of social communities in a spatially structured network of a free-ranging shark species.</v>
          </cell>
          <cell r="I14831" t="str">
            <v>Animal Behaviour, 83 (2): 389–401</v>
          </cell>
        </row>
        <row r="14832">
          <cell r="A14832">
            <v>15551</v>
          </cell>
          <cell r="B14832" t="str">
            <v>D</v>
          </cell>
          <cell r="C14832" t="str">
            <v>Rezent\BURAY_2009.pdf</v>
          </cell>
          <cell r="F14832" t="str">
            <v>BURAY, N. &amp; MOURIER, J. &amp; PLANES, S. &amp; CLUA, E.</v>
          </cell>
          <cell r="G14832">
            <v>2009</v>
          </cell>
          <cell r="H14832" t="str">
            <v>Underwater photo-identification of sicklefin lemon shark, Negaprion acutidens, at Moorea (French Polynesia).</v>
          </cell>
          <cell r="I14832" t="str">
            <v>Cybium, 33 (1): 21–27</v>
          </cell>
        </row>
        <row r="14833">
          <cell r="A14833">
            <v>15552</v>
          </cell>
          <cell r="B14833" t="str">
            <v>D K</v>
          </cell>
          <cell r="C14833" t="str">
            <v>Fossil\GILLE_2010.pdf</v>
          </cell>
          <cell r="F14833" t="str">
            <v>GILLE, D. &amp; GILLE, A. &amp; FICHTER, J.</v>
          </cell>
          <cell r="G14833">
            <v>2010</v>
          </cell>
          <cell r="H14833" t="str">
            <v>Verbreitung und Zusammensetzung der Elasmobranchierfauna im Kasseler Meeressand (Ober-Oligozän, Chattium, Kassel-Formation) Nordhessen, insbesondere im Ahnetal bei Kassel (GK 25, Bl. 4622 Kassel West).</v>
          </cell>
          <cell r="I14833" t="str">
            <v>Geologisches Jahrbuch Hessen, 136: 5–33, 31 figs.</v>
          </cell>
        </row>
        <row r="14834">
          <cell r="A14834">
            <v>15553</v>
          </cell>
          <cell r="B14834" t="str">
            <v>D</v>
          </cell>
          <cell r="C14834" t="str">
            <v>Rezent\DELL'APA_2012.pdf</v>
          </cell>
          <cell r="F14834" t="str">
            <v>DELL'APA, A. &amp; KIMMEL, D.G. &amp; CLÒ, S.</v>
          </cell>
          <cell r="G14834">
            <v>2012</v>
          </cell>
          <cell r="H14834" t="str">
            <v>Trends of fish and elasmobranch landings in Italy: associated management implications.</v>
          </cell>
          <cell r="I14834" t="str">
            <v>ICES Journal of Marine Science, 69 (6): 1045–1052</v>
          </cell>
        </row>
        <row r="14835">
          <cell r="A14835">
            <v>15554</v>
          </cell>
          <cell r="B14835" t="str">
            <v>D</v>
          </cell>
          <cell r="C14835" t="str">
            <v>Rezent\BORNATOWSKI_2012.pdf</v>
          </cell>
          <cell r="F14835" t="str">
            <v>BORNATOWSKI, H. &amp; HEITHAUS, M.R. &amp; ABILHOA, V. &amp; CORRÊA, M.F.M.</v>
          </cell>
          <cell r="G14835">
            <v>2012</v>
          </cell>
          <cell r="H14835" t="str">
            <v>Feeding of the Brazilian sharpnose shark Rhizoprionodon lalandii (Müller &amp; Henle, 1839) from southern Brazil.</v>
          </cell>
          <cell r="I14835" t="str">
            <v>Journal of Applied Ichthyology, 28 (4): 623–627</v>
          </cell>
        </row>
        <row r="14836">
          <cell r="A14836">
            <v>15555</v>
          </cell>
          <cell r="B14836" t="str">
            <v>D</v>
          </cell>
          <cell r="C14836" t="str">
            <v>Rezent\Cox_2012.pdf</v>
          </cell>
          <cell r="F14836" t="str">
            <v>COX, J.P.L.</v>
          </cell>
          <cell r="G14836">
            <v>2013</v>
          </cell>
          <cell r="H14836" t="str">
            <v>Ciliary function in the olfactory organs of sharks and rays.</v>
          </cell>
          <cell r="I14836" t="str">
            <v>Fish and Fisheries, 14 (3): 364–390</v>
          </cell>
        </row>
        <row r="14837">
          <cell r="A14837">
            <v>15556</v>
          </cell>
          <cell r="B14837" t="str">
            <v>D</v>
          </cell>
          <cell r="C14837" t="str">
            <v>Rezent\KADRI_2012.pdf</v>
          </cell>
          <cell r="F14837" t="str">
            <v>KADRI, H. &amp; MAROUANI, S. &amp; SAIDI, B. &amp; BRADAI, M.N. &amp; GHORBEL, M. &amp; BOUAIN, A. &amp; MORIZE, E.</v>
          </cell>
          <cell r="G14837">
            <v>2012</v>
          </cell>
          <cell r="H14837" t="str">
            <v>Age, Size and reproduction of Raja miraletus (Linnaeus, 1758) (Chondrichthyes: Rajidae) of the Gulf of Gabes (Tunisia, Central Mediterranean Sea),</v>
          </cell>
          <cell r="I14837" t="str">
            <v>Marine Biology Research, 8 (4): 388–396</v>
          </cell>
        </row>
        <row r="14838">
          <cell r="A14838">
            <v>15557</v>
          </cell>
          <cell r="B14838" t="str">
            <v>D</v>
          </cell>
          <cell r="C14838" t="str">
            <v>Rezent1\15557.pdf</v>
          </cell>
          <cell r="F14838" t="str">
            <v>LU, S. &amp; YAO, S. &amp; CHEN, R. &amp; ZHANG, N. &amp; CHEN, J. &amp; GAO, F. &amp; XIA, C.</v>
          </cell>
          <cell r="G14838">
            <v>2012</v>
          </cell>
          <cell r="H14838" t="str">
            <v>Expression, purification, crystallization and preliminary X-ray diffraction analysis of nurse shark beta(2)-microglobulin.</v>
          </cell>
          <cell r="I14838" t="str">
            <v>Acta Crystallographica. Section F Structural Biology and Crystallization Communications, 68 (4): 460–463</v>
          </cell>
        </row>
        <row r="14839">
          <cell r="A14839">
            <v>15558</v>
          </cell>
          <cell r="B14839" t="str">
            <v>D</v>
          </cell>
          <cell r="C14839" t="str">
            <v>Rezent\TIMM_2012.pdf</v>
          </cell>
          <cell r="F14839" t="str">
            <v>TIMM, L.L. &amp; FISH, F.E.</v>
          </cell>
          <cell r="G14839">
            <v>2012</v>
          </cell>
          <cell r="H14839" t="str">
            <v>A comparative morphological study of head shape and olfactory cavities of sharks inhabiting benthic and coastal/pelagic environments.</v>
          </cell>
          <cell r="I14839" t="str">
            <v>Journal of Experimental Marine Biology and Ecology, 414: 75–84</v>
          </cell>
        </row>
        <row r="14840">
          <cell r="A14840">
            <v>15559</v>
          </cell>
          <cell r="B14840" t="str">
            <v>D</v>
          </cell>
          <cell r="C14840" t="str">
            <v>Rezent\MCCAULEY_2012.pdf</v>
          </cell>
          <cell r="F14840" t="str">
            <v>MCCAULEY, D.J. &amp; MCLEAN, K.A. &amp; BAUER, J. &amp; YOUNG, H.S. &amp; MICHELI, F.</v>
          </cell>
          <cell r="G14840">
            <v>2012</v>
          </cell>
          <cell r="H14840" t="str">
            <v>Evaluating the performance of methods for estimating the abundance of rapidly declining coastal shark populations.</v>
          </cell>
          <cell r="I14840" t="str">
            <v>Ecological Applications, 22 (2): 385–392</v>
          </cell>
        </row>
        <row r="14841">
          <cell r="A14841">
            <v>15560</v>
          </cell>
          <cell r="B14841" t="str">
            <v>D</v>
          </cell>
          <cell r="C14841" t="str">
            <v>Rezent\SMALE_2012.pdf</v>
          </cell>
          <cell r="F14841" t="str">
            <v>SMALE, M.J. &amp; BOOTH, A.J. &amp; FARQUHAR, M.R. &amp; MEYER, M.R. &amp; ROCHAT, L.</v>
          </cell>
          <cell r="G14841">
            <v>2012</v>
          </cell>
          <cell r="H14841" t="str">
            <v>Migration and habitat use of formerly captive and wild raggedtooth sharks (Carcharias taurus) on the southeast coast of South Africa.</v>
          </cell>
          <cell r="I14841" t="str">
            <v>Marine Biology Research, 8 (2): 115–128</v>
          </cell>
        </row>
        <row r="14842">
          <cell r="A14842">
            <v>15561</v>
          </cell>
          <cell r="B14842" t="str">
            <v>D</v>
          </cell>
          <cell r="C14842" t="str">
            <v>Rezent1\15561.pdf</v>
          </cell>
          <cell r="E14842" t="str">
            <v>https://royalsoc.org.au/images/pdf/journal/144_Gilligan.pdf</v>
          </cell>
          <cell r="F14842" t="str">
            <v>GILLIGAN, J.J. &amp; OTWAY, N.M.</v>
          </cell>
          <cell r="G14842">
            <v>2011</v>
          </cell>
          <cell r="H14842" t="str">
            <v>Comparison of dorsal and pectoral fin denudes for grey nurse, great white, and six whaler sharks from east Australian waters.</v>
          </cell>
          <cell r="I14842" t="str">
            <v>Journal and Proceedings of the Royal Society of New South Wales, 144 (3–4): 66–82</v>
          </cell>
        </row>
        <row r="14843">
          <cell r="A14843">
            <v>15562</v>
          </cell>
          <cell r="B14843" t="str">
            <v>D</v>
          </cell>
          <cell r="C14843" t="str">
            <v>Rezent\COWLEY_1993.pdf</v>
          </cell>
          <cell r="F14843" t="str">
            <v>COWLEY, P.D. &amp; COMPAGNO, L.J.V.</v>
          </cell>
          <cell r="G14843">
            <v>1993</v>
          </cell>
          <cell r="H14843" t="str">
            <v>A taxonomic re-evaluation of the blue stingray from southern Africa (Myliobatiformes: Dasyatidae).</v>
          </cell>
          <cell r="I14843" t="str">
            <v>South African Journal of Marine Science, 13 (1): 135–149</v>
          </cell>
        </row>
        <row r="14844">
          <cell r="A14844">
            <v>15563</v>
          </cell>
          <cell r="B14844" t="str">
            <v>D</v>
          </cell>
          <cell r="C14844" t="str">
            <v>Rezent\Freer_1993.pdf</v>
          </cell>
          <cell r="F14844" t="str">
            <v>FREER, D.W.L. &amp; GRIFFITHS, C.L.</v>
          </cell>
          <cell r="G14844">
            <v>1993</v>
          </cell>
          <cell r="H14844" t="str">
            <v>Estimation of age and growth in the St Joseph Callorhinchus capensis (Dumeril).</v>
          </cell>
          <cell r="I14844" t="str">
            <v>South African Journal of Marine Science, 13 (1): 75–81</v>
          </cell>
        </row>
        <row r="14845">
          <cell r="A14845">
            <v>15564</v>
          </cell>
          <cell r="B14845" t="str">
            <v>D</v>
          </cell>
          <cell r="C14845" t="str">
            <v>Rezent\COWLEY_1997.pdf</v>
          </cell>
          <cell r="F14845" t="str">
            <v>COWLEY, P.D.</v>
          </cell>
          <cell r="G14845">
            <v>1997</v>
          </cell>
          <cell r="H14845" t="str">
            <v>Age and Size of the blue stingray Dasyatis chrysonota chrysonota from the South-Eastern Cape coast of South Africa.</v>
          </cell>
          <cell r="I14845" t="str">
            <v>South African Journal of Marine Science, 18 (1): 31–38</v>
          </cell>
        </row>
        <row r="14846">
          <cell r="A14846">
            <v>15565</v>
          </cell>
          <cell r="B14846" t="str">
            <v>D</v>
          </cell>
          <cell r="C14846" t="str">
            <v>Fossil\15565.pdf</v>
          </cell>
          <cell r="F14846" t="str">
            <v>BRITO, P.M. &amp; DEYNAT, P.P.</v>
          </cell>
          <cell r="G14846">
            <v>2004</v>
          </cell>
          <cell r="H14846" t="str">
            <v>Freshwater Stingrays from the Miocene of South America with comments on the rise of potamotrygonids (Batoidea, Myliobatiformes).</v>
          </cell>
          <cell r="I14846" t="str">
            <v>In: ARRATIA, G., WILSON, M. V. H. and CLOUTIER, R. (eds.), Recent advances in the origin and early radiation of vertebrates. Honoring Hans–Peter Schultze: 575–582</v>
          </cell>
        </row>
        <row r="14847">
          <cell r="A14847">
            <v>15566</v>
          </cell>
          <cell r="B14847" t="str">
            <v>D</v>
          </cell>
          <cell r="C14847" t="str">
            <v>Rezent\Martin_2012a.pdf</v>
          </cell>
          <cell r="F14847" t="str">
            <v>MARTIN, C.S. &amp; VAZ, S. &amp; ELLIS, J.R. &amp; LAURIA, V. &amp; COPPIN, F. &amp; CARPENTIER, A.</v>
          </cell>
          <cell r="G14847">
            <v>2012</v>
          </cell>
          <cell r="H14847" t="str">
            <v>Modelled distributions of ten demersal elasmobranchs of the eastern English Channel in relation to the environment.</v>
          </cell>
          <cell r="I14847" t="str">
            <v>Journal of Experimental Marine Biology and Ecology, 418–419: 91–103</v>
          </cell>
        </row>
        <row r="14848">
          <cell r="A14848">
            <v>15567</v>
          </cell>
          <cell r="B14848" t="str">
            <v>D</v>
          </cell>
          <cell r="C14848" t="str">
            <v>Fossil\SEWARD_1894.pdf</v>
          </cell>
          <cell r="E14848" t="str">
            <v>http://www.archive.org/download/mobot31753002473640/mobot31753002473640.pdf</v>
          </cell>
          <cell r="F14848" t="str">
            <v>SEWARD, A.C.</v>
          </cell>
          <cell r="G14848">
            <v>1894</v>
          </cell>
          <cell r="H14848" t="str">
            <v>A new British Carboniferous Fossil.</v>
          </cell>
          <cell r="I14848" t="str">
            <v>The Naturalist, 1894: 233–240, Pl. I</v>
          </cell>
        </row>
        <row r="14849">
          <cell r="A14849">
            <v>15568</v>
          </cell>
          <cell r="B14849" t="str">
            <v>D</v>
          </cell>
          <cell r="C14849" t="str">
            <v>Fossil\MOYSEY_1910.pdf</v>
          </cell>
          <cell r="E14849" t="str">
            <v>http://www.archive.org/download/quarterlyjourna661910geol/quarterlyjourna661910geol.pdf</v>
          </cell>
          <cell r="F14849" t="str">
            <v>MOYSEY, L.</v>
          </cell>
          <cell r="G14849">
            <v>1910</v>
          </cell>
          <cell r="H14849" t="str">
            <v>On Palaeoxyris and other allied fossils from Derbyshire and Nottinghamshire Coalfield.</v>
          </cell>
          <cell r="I14849" t="str">
            <v>Quarterly Journal of the Geological Society of London, 66: 329–345, Pl. XXIV–XXVII</v>
          </cell>
        </row>
        <row r="14850">
          <cell r="A14850">
            <v>15569</v>
          </cell>
          <cell r="B14850" t="str">
            <v>D</v>
          </cell>
          <cell r="C14850" t="str">
            <v>Fossil\RENAULT_1888.pdf</v>
          </cell>
          <cell r="E14850" t="str">
            <v>http://www.archive.org/download/comptesrendusheb1071888acad/comptesrendusheb1071888acad.pdf</v>
          </cell>
          <cell r="F14850" t="str">
            <v>RENAULT, B. &amp; ZEILLER, R.</v>
          </cell>
          <cell r="G14850">
            <v>1888</v>
          </cell>
          <cell r="H14850" t="str">
            <v>Sur l'attribution des genres Fayolia et Palaeoxyris.</v>
          </cell>
          <cell r="I14850" t="str">
            <v>Comptes rendus hebdomadaires des séances de l'Académie des sciences, 107: 1022–1025</v>
          </cell>
        </row>
        <row r="14851">
          <cell r="A14851">
            <v>15570</v>
          </cell>
          <cell r="B14851" t="str">
            <v>D</v>
          </cell>
          <cell r="C14851" t="str">
            <v>Fossil\RENAULT_1884.pdf</v>
          </cell>
          <cell r="E14851" t="str">
            <v>http://www.archive.org/download/comptesrendusheb981884acad/comptesrendusheb981884acad.pdf</v>
          </cell>
          <cell r="F14851" t="str">
            <v>RENAULT, B. &amp; ZEILLER, R.</v>
          </cell>
          <cell r="G14851">
            <v>1884</v>
          </cell>
          <cell r="H14851" t="str">
            <v>Sur un nouveau genre de fossile végétaux.</v>
          </cell>
          <cell r="I14851" t="str">
            <v>Comptes rendus hebdomadaires des séances de l'Académie des sciences, 98: 1391–1394</v>
          </cell>
        </row>
        <row r="14852">
          <cell r="A14852">
            <v>15571</v>
          </cell>
          <cell r="B14852" t="str">
            <v>D</v>
          </cell>
          <cell r="C14852" t="str">
            <v>Rezent\Barrera-García_2012.pdf</v>
          </cell>
          <cell r="F14852" t="str">
            <v>BARRERA-GARCÍA, A. &amp; O'HARA, T. &amp; GALVÁN-MAGAÑA, F. &amp; MÉNDEZ-RODRÍGUEZ, L.C. &amp; CASTELLINI, J.M. &amp; ZENTENO-SAVÍN, T.</v>
          </cell>
          <cell r="G14852">
            <v>2012</v>
          </cell>
          <cell r="H14852" t="str">
            <v>Oxidative stress indicators and trace elements in the blue shark (Prionace glauca) off the east coast of the Mexican Pacific Ocean.</v>
          </cell>
          <cell r="I14852" t="str">
            <v>Comparative Biochemistry and Physiology – Part C, Toxicology &amp; Pharmacology, 156 (2): 59–66</v>
          </cell>
        </row>
        <row r="14853">
          <cell r="A14853">
            <v>15572</v>
          </cell>
          <cell r="B14853" t="str">
            <v>D</v>
          </cell>
          <cell r="C14853" t="str">
            <v>Fossil\GUINOT_2012.pdf</v>
          </cell>
          <cell r="F14853" t="str">
            <v>GUINOT, G. &amp; UNDERWOOD, C.J. &amp; CAPPETTA, H. &amp; WARD, D.J.</v>
          </cell>
          <cell r="G14853">
            <v>2012</v>
          </cell>
          <cell r="H14853" t="str">
            <v>Squatiniformes (Chondrichthyes, Neoselachii) from the Late Cretaceous of southern England and northern France with redescription of the holotype of Squatina cranei Woodward, 1888.</v>
          </cell>
          <cell r="I14853" t="str">
            <v>Palaeontology, 55 (3): 529–551</v>
          </cell>
        </row>
        <row r="14854">
          <cell r="A14854">
            <v>15573</v>
          </cell>
          <cell r="B14854" t="str">
            <v>D</v>
          </cell>
          <cell r="C14854" t="str">
            <v>Fossil\GALL_2005.pdf</v>
          </cell>
          <cell r="F14854" t="str">
            <v>GALL, J.-C. &amp; GRAUVOGEL-STAMM, L.</v>
          </cell>
          <cell r="G14854">
            <v>2005</v>
          </cell>
          <cell r="H14854" t="str">
            <v>The early Middle Triassic 'Grès à Voltzia' Formation of eastern France: a model of environmental refugium.</v>
          </cell>
          <cell r="I14854" t="str">
            <v>Comptes Rendus Palevol, 4 (6–7): 637–652</v>
          </cell>
        </row>
        <row r="14855">
          <cell r="A14855">
            <v>15574</v>
          </cell>
          <cell r="B14855" t="str">
            <v>D</v>
          </cell>
          <cell r="C14855" t="str">
            <v>Fossil\AUE_2003.pdf</v>
          </cell>
          <cell r="E14855" t="str">
            <v>http://www.ap-h.de/download/2003_4.pdf</v>
          </cell>
          <cell r="F14855" t="str">
            <v>AUE, J.</v>
          </cell>
          <cell r="G14855">
            <v>2003</v>
          </cell>
          <cell r="H14855" t="str">
            <v>Zwei fossile Haifisch-Eikapseln auf einer Tonschieferplatte des Oberkarbon.</v>
          </cell>
          <cell r="I14855" t="str">
            <v>Arbeitskreis Paläontologie Hannover, 31: 95–98</v>
          </cell>
        </row>
        <row r="14856">
          <cell r="A14856">
            <v>15575</v>
          </cell>
          <cell r="B14856" t="str">
            <v>D</v>
          </cell>
          <cell r="C14856" t="str">
            <v>Fossil\ZAJÍC_2008.pdf</v>
          </cell>
          <cell r="F14856" t="str">
            <v>ZAJÍC, J.</v>
          </cell>
          <cell r="G14856">
            <v>2008</v>
          </cell>
          <cell r="H14856" t="str">
            <v>The main Late Carboniferous and Early Permian lake fish communities of the Czech Republic.</v>
          </cell>
          <cell r="I14856" t="str">
            <v>5th Symposium on Permo–Carboniferous Faunas, July 7.–11. 2008, Museum of Eastern Bohemia at Hradec Králové, Special Publication "Faunas and palaeoenvironments of the Late Palaeozoic": 53–54</v>
          </cell>
        </row>
        <row r="14857">
          <cell r="A14857">
            <v>15576</v>
          </cell>
          <cell r="B14857" t="str">
            <v>D</v>
          </cell>
          <cell r="C14857" t="str">
            <v>Fossil\Hannibal 2003 - Knob Noster.pdf</v>
          </cell>
          <cell r="F14857" t="str">
            <v>HANNIBAL, J.T. &amp; KEIPER, J.B. &amp; LEMAY, S. &amp; MCKENZIE, S.</v>
          </cell>
          <cell r="G14857">
            <v>2003</v>
          </cell>
          <cell r="H14857" t="str">
            <v>Knob Noster; a new Upper Carboniferous (Pennsylvanian) lagerstätte in Missouri containing millipeds (Diplopoda), insects, crustaceans, vertebrates, plants and other terrestrial and brackish water organisms.</v>
          </cell>
          <cell r="I14857" t="str">
            <v>Abstracts with Programs – Geological Society of America, 35 (2): 60</v>
          </cell>
        </row>
        <row r="14858">
          <cell r="A14858">
            <v>15577</v>
          </cell>
          <cell r="B14858" t="str">
            <v>D</v>
          </cell>
          <cell r="C14858" t="str">
            <v>Fossil\ZESSIN_2008.pdf</v>
          </cell>
          <cell r="F14858" t="str">
            <v>ZESSIN, W.</v>
          </cell>
          <cell r="G14858">
            <v>2008</v>
          </cell>
          <cell r="H14858" t="str">
            <v>Einige neue Insekten aus der Unteren Trias (Buntsandstein) von Mallorca, Spanien (Blattaria, Coleoptera, Diptera, Heteroptera und Megaloptera).</v>
          </cell>
          <cell r="I14858" t="str">
            <v>Deutsche Gesellschaft für allgemeine und angewandte Entomologie – Nachrichten, 22 (1): 32–33</v>
          </cell>
        </row>
        <row r="14859">
          <cell r="A14859">
            <v>15578</v>
          </cell>
          <cell r="B14859" t="str">
            <v>D</v>
          </cell>
          <cell r="C14859" t="str">
            <v>Fossil\RONCHI_2003.pdf</v>
          </cell>
          <cell r="F14859" t="str">
            <v>RONCHI, A. &amp; SANTI, G.</v>
          </cell>
          <cell r="G14859">
            <v>2003</v>
          </cell>
          <cell r="H14859" t="str">
            <v>Non-marine biota from the Lower Permian of the central Southern Alps (Orobic and Collio basins, N Italy): a key to the paleoenvironment.</v>
          </cell>
          <cell r="I14859" t="str">
            <v>Geobios, 36 (6): 749–760</v>
          </cell>
        </row>
        <row r="14860">
          <cell r="A14860">
            <v>15579</v>
          </cell>
          <cell r="B14860" t="str">
            <v>D</v>
          </cell>
          <cell r="C14860" t="str">
            <v>Fossil\Santi 2007 - Variation in the Ichnofauna of the Collio Formation.pdf</v>
          </cell>
          <cell r="F14860" t="str">
            <v>SANTI, G.</v>
          </cell>
          <cell r="G14860">
            <v>2007</v>
          </cell>
          <cell r="H14860" t="str">
            <v>Variation in the Ichnofauna of the Collio Formation (Lower Permian) in the South-Alpine Region (Northern Italy).</v>
          </cell>
          <cell r="I14860" t="str">
            <v>Ichnos, 14: 91–104</v>
          </cell>
        </row>
        <row r="14861">
          <cell r="A14861">
            <v>15580</v>
          </cell>
          <cell r="B14861" t="str">
            <v>D</v>
          </cell>
          <cell r="C14861" t="str">
            <v>Fossil\ZAJÍC_2006.pdf</v>
          </cell>
          <cell r="F14861" t="str">
            <v>ZAJÍC, J.</v>
          </cell>
          <cell r="G14861">
            <v>2006</v>
          </cell>
          <cell r="H14861" t="str">
            <v>The main fish communities of the limnic Permian and Carboniferous basins of the Czech Republic. Abstract.</v>
          </cell>
          <cell r="I14861" t="str">
            <v>7th Paleontological Conference, Extended abstracts, Scripta Facultatis Scientarum Naturalium Universitatis Masarykianae Brunensis. 33–34 (2003–2004): 99–101</v>
          </cell>
        </row>
        <row r="14862">
          <cell r="A14862">
            <v>15581</v>
          </cell>
          <cell r="B14862" t="str">
            <v>D</v>
          </cell>
          <cell r="C14862" t="str">
            <v>Fossil\ZAJÍC_2007.pdf</v>
          </cell>
          <cell r="F14862" t="str">
            <v>ZAJÍC, J.</v>
          </cell>
          <cell r="G14862">
            <v>2007</v>
          </cell>
          <cell r="H14862" t="str">
            <v>Upper Carboniferous non-marine euselachiids of the Czech Republic. Abstract.</v>
          </cell>
          <cell r="I14862" t="str">
            <v>Ichthyolith Issues, Special Publication, 10: 97–98</v>
          </cell>
        </row>
        <row r="14863">
          <cell r="A14863">
            <v>15582</v>
          </cell>
          <cell r="B14863" t="str">
            <v>D</v>
          </cell>
          <cell r="C14863" t="str">
            <v>Fossil\ZAJÍC_1988a.pdf</v>
          </cell>
          <cell r="F14863" t="str">
            <v>ZAJÍC, J.</v>
          </cell>
          <cell r="G14863">
            <v>1988</v>
          </cell>
          <cell r="H14863" t="str">
            <v>Vertebrates from boreholes in Permo-Carboniferous limnic basins of the Bohemian Massif. Abstract.</v>
          </cell>
          <cell r="I14863" t="str">
            <v>Rotliegendes Lacustrine Basins Workshop, Ksiaz Castle: 1–2</v>
          </cell>
        </row>
        <row r="14864">
          <cell r="A14864">
            <v>15583</v>
          </cell>
          <cell r="B14864" t="str">
            <v>D</v>
          </cell>
          <cell r="C14864" t="str">
            <v>Fossil\ZAJÍC_1988.pdf</v>
          </cell>
          <cell r="F14864" t="str">
            <v>ZAJÍC, J.</v>
          </cell>
          <cell r="G14864">
            <v>1988</v>
          </cell>
          <cell r="H14864" t="str">
            <v>Recent results of the study of Permo-Carboniferous Vertebrates from boreholes in Bohemian limnic basins. Abstract.</v>
          </cell>
          <cell r="I14864" t="str">
            <v>Symosium on Results of the Research on the Permocarboniferous Fauna, Hradec Králové: 11–12</v>
          </cell>
        </row>
        <row r="14865">
          <cell r="A14865">
            <v>15584</v>
          </cell>
          <cell r="B14865" t="str">
            <v>D</v>
          </cell>
          <cell r="C14865" t="str">
            <v>Fossil\15584.pdf</v>
          </cell>
          <cell r="E14865" t="str">
            <v>http://www.biodiversitylibrary.org/item/141364#page/583/mode/1up</v>
          </cell>
          <cell r="F14865" t="str">
            <v>NATHORST, A.G.</v>
          </cell>
          <cell r="G14865">
            <v>1889</v>
          </cell>
          <cell r="H14865" t="str">
            <v>Ueber Goldenberg's Onisima ornata.</v>
          </cell>
          <cell r="I14865" t="str">
            <v>Zeitschrift der Deutschen Geologischen Gesellschaft, 41: 545–547</v>
          </cell>
        </row>
        <row r="14866">
          <cell r="A14866">
            <v>15585</v>
          </cell>
          <cell r="B14866" t="str">
            <v>D</v>
          </cell>
          <cell r="C14866" t="str">
            <v>Fossil\STIEHLER_1850.pdf</v>
          </cell>
          <cell r="E14866" t="str">
            <v>http://www.archive.org/download/zeitschriftderde02deut/zeitschriftderde02deut.pdfhttp://www.archive.org/download/zeitschriftderde02deut/zeitschriftderde02deut.http://www.archive.org/download/zeitschriftderde02deut/zeitschriftderde02deut.pdf</v>
          </cell>
          <cell r="F14866" t="str">
            <v>STIEHLER, A.W.</v>
          </cell>
          <cell r="G14866">
            <v>1850</v>
          </cell>
          <cell r="H14866" t="str">
            <v>Herr Stiehler an Herrn v. Carnall.</v>
          </cell>
          <cell r="I14866" t="str">
            <v>Zeitschrift der Deutschen Geologischen Gesellschaft, 2: 181–184, Pl. VII</v>
          </cell>
        </row>
        <row r="14867">
          <cell r="A14867">
            <v>15586</v>
          </cell>
          <cell r="B14867" t="str">
            <v>O</v>
          </cell>
          <cell r="F14867" t="str">
            <v>NINDEL, F.</v>
          </cell>
          <cell r="G14867">
            <v>1920</v>
          </cell>
          <cell r="H14867" t="str">
            <v>Ein Beitrag zur Fayolia sterzeliana (Ch. E. Weiß) aus dem Ober-Kulm von Chemnitz-Borna.</v>
          </cell>
          <cell r="I14867" t="str">
            <v>Zwanzigster Bericht der Naturwissenschaftlichen Gesellschaft zu Chemnitz: 49–54</v>
          </cell>
        </row>
        <row r="14868">
          <cell r="A14868">
            <v>15587</v>
          </cell>
          <cell r="B14868" t="str">
            <v>D</v>
          </cell>
          <cell r="C14868" t="str">
            <v>Fossil\AXSMITH_2006.pdf</v>
          </cell>
          <cell r="F14868" t="str">
            <v>AXSMITH, B.J.</v>
          </cell>
          <cell r="G14868">
            <v>2006</v>
          </cell>
          <cell r="H14868" t="str">
            <v>The first Mesozoic record of the enigmatic fossil Palaeoxyris from North America; Chinle Formation, Petrified Forest National Park.</v>
          </cell>
          <cell r="I14868" t="str">
            <v>In: PARKER, W.G., ASH, S.R. &amp; IRMIS, R.B. (eds.): A Century of Research at Petrified Forest National Park: Geology and Paleontology. Museum of Northern Arizona Bulletin, 62: 150–151</v>
          </cell>
        </row>
        <row r="14869">
          <cell r="A14869">
            <v>15588</v>
          </cell>
          <cell r="B14869" t="str">
            <v>D</v>
          </cell>
          <cell r="C14869" t="str">
            <v>Fossil\BRONGNIART_1828.pdf</v>
          </cell>
          <cell r="E14869" t="str">
            <v>http://www.archive.org/download/annalesdesscienc15natr/annalesdesscienc15natr.pdf</v>
          </cell>
          <cell r="F14869" t="str">
            <v>BRONGNIART, A.</v>
          </cell>
          <cell r="G14869">
            <v>1828</v>
          </cell>
          <cell r="H14869" t="str">
            <v>Essai d'une Flore du grès bigarré.</v>
          </cell>
          <cell r="I14869" t="str">
            <v>Annales des sciences naturelles, 15: 435–460, Pl. 20</v>
          </cell>
        </row>
        <row r="14870">
          <cell r="A14870">
            <v>15589</v>
          </cell>
          <cell r="B14870" t="str">
            <v>D</v>
          </cell>
          <cell r="C14870" t="str">
            <v>Fossil\NEWBERRY_1885.pdf</v>
          </cell>
          <cell r="E14870" t="str">
            <v>http://www.archive.org/download/annalsofnewyor3188385newy/annalsofnewyor3188385newy.pdf</v>
          </cell>
          <cell r="F14870" t="str">
            <v>NEWBERRY, J.S.</v>
          </cell>
          <cell r="G14870">
            <v>1885</v>
          </cell>
          <cell r="H14870" t="str">
            <v>Description of some peculiar screw-like Fossils from the Chemung Rocks.</v>
          </cell>
          <cell r="I14870" t="str">
            <v>Annals of the New York Academy of Sciences, 3 (7): 217–220, Pl. XVIII</v>
          </cell>
        </row>
        <row r="14871">
          <cell r="A14871">
            <v>15590</v>
          </cell>
          <cell r="B14871" t="str">
            <v>D</v>
          </cell>
          <cell r="C14871" t="str">
            <v>Fossil\SCHULTZE_1995.pdf</v>
          </cell>
          <cell r="F14871" t="str">
            <v>SCHULTZE, H.-P.</v>
          </cell>
          <cell r="G14871">
            <v>1995</v>
          </cell>
          <cell r="H14871" t="str">
            <v>Terrestrial biota in coastal marine deposits: fossil-Lagerstätten in the Pennsylvanian of Kansas, USA.</v>
          </cell>
          <cell r="I14871" t="str">
            <v>Palaeogeography, Palaeoclimatology, Palaeoecology, 119 (3–4): 255–273</v>
          </cell>
        </row>
        <row r="14872">
          <cell r="A14872">
            <v>15591</v>
          </cell>
          <cell r="B14872" t="str">
            <v>D</v>
          </cell>
          <cell r="C14872" t="str">
            <v>Fossil\SCHNEIDER_2003.pdf</v>
          </cell>
          <cell r="F14872" t="str">
            <v>SCHNEIDER, J.W. &amp; GAITZSCH, B.G. &amp; HOFFMANN, U. &amp; JASCHKE, I. &amp; WALTHER, H.</v>
          </cell>
          <cell r="G14872">
            <v>2003</v>
          </cell>
          <cell r="H14872" t="str">
            <v>Lacustrine Laichbiotope paläozoischer Haie - Reproduktionsmuster mariner Vorfahren? Abstract.</v>
          </cell>
          <cell r="I14872" t="str">
            <v>Terra Nostra, 2003 (5): 144–145</v>
          </cell>
        </row>
        <row r="14873">
          <cell r="A14873">
            <v>15592</v>
          </cell>
          <cell r="B14873" t="str">
            <v>D</v>
          </cell>
          <cell r="C14873" t="str">
            <v>Fossil\Fischer et al 2007 - Two distinctive egg capsules from the Triassic Madygen Formation, Kyrgyzstan.pdf</v>
          </cell>
          <cell r="F14873" t="str">
            <v>FISCHER, J. &amp; VOIGT, S. &amp; BUCHWITZ, M.</v>
          </cell>
          <cell r="G14873">
            <v>2007</v>
          </cell>
          <cell r="H14873" t="str">
            <v>Two distinctive elasmobranch egg capsules from freshwater deposits of the Madygen Formation (Middle to Upper Triassic, Southwestern Kyrgyzstan, Central Asia).</v>
          </cell>
          <cell r="I14873" t="str">
            <v>77. Jahrestagung der Paläontologischen Gesellschaft, Freiberg, 17.–19. September 2007, abstracts; Wissenschaftliche Mitteilungen des Institutes für Geologie, 36: 39</v>
          </cell>
        </row>
        <row r="14874">
          <cell r="A14874">
            <v>15593</v>
          </cell>
          <cell r="B14874" t="str">
            <v>D</v>
          </cell>
          <cell r="C14874" t="str">
            <v>Fossil\VON ETTINGSHAUSEN_1852.pdf</v>
          </cell>
          <cell r="E14874" t="str">
            <v>http://ia600806.us.archive.org/30/items/abhandlungenderg1geol/abhandlungenderg1geol.pdf</v>
          </cell>
          <cell r="F14874" t="str">
            <v>VON ETTINGSHAUSEN, C.</v>
          </cell>
          <cell r="G14874">
            <v>1852</v>
          </cell>
          <cell r="H14874" t="str">
            <v>Ueber Palaeobromelia, ein neues fossiles Pflanzengeschlecht.</v>
          </cell>
          <cell r="I14874" t="str">
            <v>Abhandlungen der kaiserlich–königlichen geologischen Reichsanstalt, 1 (3): 1–10, Pl. I–II</v>
          </cell>
        </row>
        <row r="14875">
          <cell r="A14875">
            <v>15594</v>
          </cell>
          <cell r="B14875" t="str">
            <v>D</v>
          </cell>
          <cell r="C14875" t="str">
            <v>Fossil\WEISS_1884.pdf</v>
          </cell>
          <cell r="E14875" t="str">
            <v>http://www.archive.org/download/abhandlungenzurg8384preu/abhandlungenzurg8384preu.pdf</v>
          </cell>
          <cell r="F14875" t="str">
            <v>WEISS, C.E.</v>
          </cell>
          <cell r="G14875">
            <v>1884</v>
          </cell>
          <cell r="H14875" t="str">
            <v>Beiträge zur fossilen Flora. III. Steinkohlen-Calamarien. II. Nachtrag zu S. 152. Gyrocalamus = Fayolia.</v>
          </cell>
          <cell r="I14875" t="str">
            <v>Abhandlungen zur geologischen Specialkarte von Preussen und den thüringischen Staaten, 5 (2): 202–204, Pl. IV</v>
          </cell>
        </row>
        <row r="14876">
          <cell r="A14876">
            <v>15595</v>
          </cell>
          <cell r="B14876" t="str">
            <v>D</v>
          </cell>
          <cell r="C14876" t="str">
            <v>Rezent\Graham_2012.pdf</v>
          </cell>
          <cell r="F14876" t="str">
            <v>GRAHAM, R.T. &amp; WITT, M.J. &amp; CASTELLANOS, D.W. &amp; REMOLINA, F. &amp; MAXWELL, S. &amp; GODLEY, B.J. &amp; HAWKES, L.A.</v>
          </cell>
          <cell r="G14876">
            <v>2012</v>
          </cell>
          <cell r="H14876" t="str">
            <v>Satellite Tracking of Manta Rays Highlights Challenges to Their Conservation,</v>
          </cell>
          <cell r="I14876" t="str">
            <v>PLoS ONE, 7 (5): e36834</v>
          </cell>
        </row>
        <row r="14877">
          <cell r="A14877">
            <v>15596</v>
          </cell>
          <cell r="C14877" t="str">
            <v>Fossil\SCHIMPER_1870.pdf</v>
          </cell>
          <cell r="E14877" t="str">
            <v>http://www.archive.org/download/traitdepalon02schiuoft/traitdepalon02schiuoft.pdf</v>
          </cell>
          <cell r="F14877" t="str">
            <v>SCHIMPER, W.P.</v>
          </cell>
          <cell r="G14877">
            <v>1870</v>
          </cell>
          <cell r="H14877" t="str">
            <v>Traité de paléontologie végétale ou la flore du monde primitif dans ses rapports avec les formations géologiques et la flore du monde actuel.</v>
          </cell>
          <cell r="I14877" t="str">
            <v>Paris, Volume 2: 514–519, Pl. LXXX</v>
          </cell>
        </row>
        <row r="14878">
          <cell r="A14878">
            <v>15597</v>
          </cell>
          <cell r="B14878" t="str">
            <v>D</v>
          </cell>
          <cell r="C14878" t="str">
            <v>Fossil\Sze 1954 - Description and discussion of a problematic organism from Lingwu, Kansu, North-Western China.pdf</v>
          </cell>
          <cell r="F14878" t="str">
            <v>SZE, H.C.</v>
          </cell>
          <cell r="G14878">
            <v>1954</v>
          </cell>
          <cell r="H14878" t="str">
            <v>Description and discussion of a problematic organism from Lingwu, Kansu, Northwestern China.</v>
          </cell>
          <cell r="I14878" t="str">
            <v>Acta Palaeontologica Sinica, 2 (3): 315–322, Pl. I</v>
          </cell>
        </row>
        <row r="14879">
          <cell r="A14879">
            <v>15598</v>
          </cell>
          <cell r="B14879" t="str">
            <v>D</v>
          </cell>
          <cell r="C14879" t="str">
            <v>Fossil\SAUVAGE_1905.pdf</v>
          </cell>
          <cell r="F14879" t="str">
            <v>SAUVAGE, H.E.</v>
          </cell>
          <cell r="G14879">
            <v>1905</v>
          </cell>
          <cell r="H14879" t="str">
            <v>Note sur un Spirangium du calcaire lithographique de la province de Lérida (Catalogne).</v>
          </cell>
          <cell r="I14879" t="str">
            <v>Annales de la Société Géologique du Nord, 34: 9–12</v>
          </cell>
        </row>
        <row r="14880">
          <cell r="A14880">
            <v>15599</v>
          </cell>
          <cell r="B14880" t="str">
            <v>D</v>
          </cell>
          <cell r="C14880" t="str">
            <v>Fossil\MACLOSKIE_1896.pdf</v>
          </cell>
          <cell r="E14880" t="str">
            <v>http://www.archive.org/download/mobot31753002261581/mobot31753002261581.pdf</v>
          </cell>
          <cell r="F14880" t="str">
            <v>MACLOSKIE, G.</v>
          </cell>
          <cell r="G14880">
            <v>1896</v>
          </cell>
          <cell r="H14880" t="str">
            <v>Further Observations on Antidromy.</v>
          </cell>
          <cell r="I14880" t="str">
            <v>Bulletin of the Torrey Botanical Club, 23 (10): 420–423</v>
          </cell>
        </row>
        <row r="14881">
          <cell r="A14881">
            <v>15600</v>
          </cell>
          <cell r="B14881" t="str">
            <v>D</v>
          </cell>
          <cell r="C14881" t="str">
            <v>Fossil\SCHENK_1867.pdf</v>
          </cell>
          <cell r="F14881" t="str">
            <v>SCHENK, A.</v>
          </cell>
          <cell r="G14881">
            <v>1867</v>
          </cell>
          <cell r="H14881" t="str">
            <v>Die fossile Flora der Grenzschichten des Keupers und Lias Frankens.</v>
          </cell>
          <cell r="I14881" t="str">
            <v>C. W. Kreidel's Verlag, Wiesbaden: 149, 195–198, 204–205</v>
          </cell>
        </row>
        <row r="14882">
          <cell r="A14882">
            <v>15601</v>
          </cell>
          <cell r="B14882" t="str">
            <v>D</v>
          </cell>
          <cell r="C14882" t="str">
            <v>Fossil\GALL_1993.pdf</v>
          </cell>
          <cell r="F14882" t="str">
            <v>GALL, J.-C. &amp; GRAUVOGEL-STAMM, L.</v>
          </cell>
          <cell r="G14882">
            <v>1993</v>
          </cell>
          <cell r="H14882" t="str">
            <v>Paleoecology of terrestrial ecosystems from the Buntsandstein (Lower Triasic) of Eastern France.</v>
          </cell>
          <cell r="I14882" t="str">
            <v>New Mexico Museum of Natural History and Science, Bulletin, 3: 141–145</v>
          </cell>
        </row>
        <row r="14883">
          <cell r="A14883">
            <v>15602</v>
          </cell>
          <cell r="B14883" t="str">
            <v>D</v>
          </cell>
          <cell r="C14883" t="str">
            <v>Fossil\SALFELD_1907.pdf</v>
          </cell>
          <cell r="E14883" t="str">
            <v>http://www.archive.org/download/palaeontographic54cass/palaeontographic54cass.pdf</v>
          </cell>
          <cell r="F14883" t="str">
            <v>SALFELD, H.</v>
          </cell>
          <cell r="G14883">
            <v>1907</v>
          </cell>
          <cell r="H14883" t="str">
            <v>Fossile Land-Pflanzen der Rät- und Juraformation Südwestdeutschlands.</v>
          </cell>
          <cell r="I14883" t="str">
            <v>Palaeontographica, 54: 164–203</v>
          </cell>
        </row>
        <row r="14884">
          <cell r="A14884">
            <v>15603</v>
          </cell>
          <cell r="B14884" t="str">
            <v>D</v>
          </cell>
          <cell r="C14884" t="str">
            <v>Fossil\SCHENK_1871.pdf</v>
          </cell>
          <cell r="E14884" t="str">
            <v>http://www.archive.org/download/palaeontographic19cass/palaeontographic19cass.pdf</v>
          </cell>
          <cell r="F14884" t="str">
            <v>SCHENK, A.</v>
          </cell>
          <cell r="G14884">
            <v>1871</v>
          </cell>
          <cell r="H14884" t="str">
            <v>Beiträge zur Flora der Vorwelt. IV. Die Flora der nordwestdeutschen Wealdenformation.</v>
          </cell>
          <cell r="I14884" t="str">
            <v>Palaeontographica, 19: 246–247, Pl. XL–XLI</v>
          </cell>
        </row>
        <row r="14885">
          <cell r="A14885">
            <v>15604</v>
          </cell>
          <cell r="B14885" t="str">
            <v>D</v>
          </cell>
          <cell r="C14885" t="str">
            <v>Fossil\PROBST_1976.pdf</v>
          </cell>
          <cell r="E14885" t="str">
            <v>http://www.archive.org/download/jahresheftedesve32staa/jahresheftedesve32staa.pdf</v>
          </cell>
          <cell r="F14885" t="str">
            <v>PROBST, J.</v>
          </cell>
          <cell r="G14885">
            <v>1876</v>
          </cell>
          <cell r="H14885" t="str">
            <v>Vortrag über die "Haifischreste der Meeresmolasse Oberschwabens".</v>
          </cell>
          <cell r="I14885" t="str">
            <v>Jahreshefte des Vereins für vaterländische Naturkunde in Württemberg, 32: 51–55</v>
          </cell>
        </row>
        <row r="14886">
          <cell r="A14886">
            <v>15605</v>
          </cell>
          <cell r="B14886" t="str">
            <v>D</v>
          </cell>
          <cell r="C14886" t="str">
            <v>Fossil\PROBST_1886.pdf</v>
          </cell>
          <cell r="E14886" t="str">
            <v>http://www.archive.org/download/jahresheftedesve42vere/jahresheftedesve42vere.pdf</v>
          </cell>
          <cell r="F14886" t="str">
            <v>PROBST, J.</v>
          </cell>
          <cell r="G14886">
            <v>1886</v>
          </cell>
          <cell r="H14886" t="str">
            <v>Fossile Wirbel von Haien und Rochen aus der Molasse von Baltringen, OA. Laupheim.</v>
          </cell>
          <cell r="I14886" t="str">
            <v>Jahreshefte des Vereins für vaterländische Naturkunde in Württemberg, 42: 301–315, pl. IX</v>
          </cell>
        </row>
        <row r="14887">
          <cell r="A14887">
            <v>15606</v>
          </cell>
          <cell r="B14887" t="str">
            <v>D</v>
          </cell>
          <cell r="C14887" t="str">
            <v>Fossil\otero_2012.pdf</v>
          </cell>
          <cell r="E14887" t="str">
            <v>http://www.scielo.cl/pdf/andgeol/v39n1/art09.pdf</v>
          </cell>
          <cell r="F14887" t="str">
            <v>OTERO, R.A. &amp; TORRES, T. &amp; LE ROUX, J.P. &amp; HERVE, F. &amp; FANNING, C.M. &amp; YURY-YÁÑEZ, R.E. &amp; RUBILAR-ROGERS, D.</v>
          </cell>
          <cell r="G14887">
            <v>2012</v>
          </cell>
          <cell r="H14887" t="str">
            <v>A Late Eocene age proposal for the Loreto Formation (Brunswick Peninsula, southernmost Chile), based on fossil cartilaginous fishes, paleobotany and radiometric evidence.</v>
          </cell>
          <cell r="I14887" t="str">
            <v>Andean Geology, 39 (1): 180–200</v>
          </cell>
        </row>
        <row r="14888">
          <cell r="A14888">
            <v>15607</v>
          </cell>
          <cell r="B14888" t="str">
            <v>D</v>
          </cell>
          <cell r="C14888" t="str">
            <v>Rezent\15607.pdf</v>
          </cell>
          <cell r="F14888" t="str">
            <v>BAŞUSTA, A. &amp; BAŞUSTA, N. &amp; SULIKOWSKI, J.A. &amp; DRIGGERS, W.B. &amp; DEMIRHAN, S.A. &amp; ÇIÇEK, E.</v>
          </cell>
          <cell r="G14888">
            <v>2012</v>
          </cell>
          <cell r="H14888" t="str">
            <v>Length-weight relationships for nine species of batoids from the Iskenderun Bay, Turkey.</v>
          </cell>
          <cell r="I14888" t="str">
            <v>Journal of Applied Ichthyology, 28 (5): 850–851</v>
          </cell>
        </row>
        <row r="14889">
          <cell r="A14889">
            <v>15608</v>
          </cell>
          <cell r="B14889" t="str">
            <v>D</v>
          </cell>
          <cell r="C14889" t="str">
            <v>Fossil\ZAJÍC_2004.pdf</v>
          </cell>
          <cell r="F14889" t="str">
            <v>ZAJÍC, J. &amp; ŠTAMBERG, S.</v>
          </cell>
          <cell r="G14889">
            <v>2004</v>
          </cell>
          <cell r="H14889" t="str">
            <v xml:space="preserve">Selected important fossiliferous horizons of the Boskovice Basin in the light of the new zoopaleontological data. </v>
          </cell>
          <cell r="I14889" t="str">
            <v>Acta Musei Reginaehradecensis, Ser. A: Scientiae Naturales, 30: 5–15</v>
          </cell>
        </row>
        <row r="14890">
          <cell r="A14890">
            <v>15609</v>
          </cell>
          <cell r="B14890" t="str">
            <v>D</v>
          </cell>
          <cell r="C14890" t="str">
            <v>Fossil\ZAJÍC_2004a.pdf</v>
          </cell>
          <cell r="F14890" t="str">
            <v>ZAJÍC, J.</v>
          </cell>
          <cell r="G14890">
            <v>2004</v>
          </cell>
          <cell r="H14890" t="str">
            <v>Vertebrate biozonation of the Permo-Carboniferous lakes of the Czech Republic - new data.</v>
          </cell>
          <cell r="I14890" t="str">
            <v>Acta Musei Reginaehradecensis, Ser. A: Scientiae Naturales, 30: 15–16</v>
          </cell>
        </row>
        <row r="14891">
          <cell r="A14891">
            <v>15610</v>
          </cell>
          <cell r="B14891" t="str">
            <v>D</v>
          </cell>
          <cell r="C14891" t="str">
            <v>Fossil\ZAJÍC_2007a.pdf</v>
          </cell>
          <cell r="F14891" t="str">
            <v>ZAJÍC, J.</v>
          </cell>
          <cell r="G14891">
            <v>2007</v>
          </cell>
          <cell r="H14891" t="str">
            <v>Carboniferous Fauna of the Krkonoše Piedmont Basin.</v>
          </cell>
          <cell r="I14891" t="str">
            <v>Acta Musei Reginaehradecensis, Ser. A: Scientiae Naturales, 32: 11–16</v>
          </cell>
        </row>
        <row r="14892">
          <cell r="A14892">
            <v>15611</v>
          </cell>
          <cell r="B14892" t="str">
            <v>D</v>
          </cell>
          <cell r="C14892" t="str">
            <v>Fossil\ZAJÍC_1989.pdf</v>
          </cell>
          <cell r="F14892" t="str">
            <v>ZAJÍC, J.</v>
          </cell>
          <cell r="G14892">
            <v>1989</v>
          </cell>
          <cell r="H14892" t="str">
            <v>Remains of Permo-Carboniferous vertebrates from HK-1 borehole (Horní Kalná, Krkonoše Piedmont Basin, east Bohemia).</v>
          </cell>
          <cell r="I14892" t="str">
            <v>Věstník Ústředního ústavu geologického, 64 (5): 287–295</v>
          </cell>
        </row>
        <row r="14893">
          <cell r="A14893">
            <v>15612</v>
          </cell>
          <cell r="B14893" t="str">
            <v>D</v>
          </cell>
          <cell r="C14893" t="str">
            <v>Fossil\ZAJÍC_1988b.pdf</v>
          </cell>
          <cell r="F14893" t="str">
            <v>ZAJÍC, J.</v>
          </cell>
          <cell r="G14893">
            <v>1988</v>
          </cell>
          <cell r="H14893" t="str">
            <v>Remains of Permocarboniferous vertebrates in the borehole DB-1 (Dolní Bousov, Mnichovo Hradiště Basin, Central Bohemia).</v>
          </cell>
          <cell r="I14893" t="str">
            <v>Věstník Ústředního ústavu geologického, 63 (1): 47–52</v>
          </cell>
        </row>
        <row r="14894">
          <cell r="A14894">
            <v>15613</v>
          </cell>
          <cell r="B14894" t="str">
            <v>D</v>
          </cell>
          <cell r="C14894" t="str">
            <v>Fossil\ZAJÍC_1987.pdf</v>
          </cell>
          <cell r="F14894" t="str">
            <v>ZAJÍC, J.</v>
          </cell>
          <cell r="G14894">
            <v>1987</v>
          </cell>
          <cell r="H14894" t="str">
            <v>Remains of Stephanian vertebrates in the borehole Str-1 (Strachaly, Roudnice Basin, Central Bohemia).</v>
          </cell>
          <cell r="I14894" t="str">
            <v>Věstník Ústředního ústavu geologického, 62 (1): 47–51</v>
          </cell>
        </row>
        <row r="14895">
          <cell r="A14895">
            <v>15614</v>
          </cell>
          <cell r="B14895" t="str">
            <v>D</v>
          </cell>
          <cell r="C14895" t="str">
            <v>Fossil\ZAJÍC_1986.pdf</v>
          </cell>
          <cell r="F14895" t="str">
            <v>ZAJÍC, J. &amp; ŠTAMBERG, S.</v>
          </cell>
          <cell r="G14895">
            <v>1986</v>
          </cell>
          <cell r="H14895" t="str">
            <v>Summary of the Permocarboniferous freshwater fauna of the limnic basins of Bohemia and Moravia.</v>
          </cell>
          <cell r="I14895" t="str">
            <v>Acta Musei Reginaehradecensis, Ser. A: Scientiae Naturales, 20: 61–82</v>
          </cell>
        </row>
        <row r="14896">
          <cell r="A14896">
            <v>15615</v>
          </cell>
          <cell r="B14896" t="str">
            <v>D</v>
          </cell>
          <cell r="C14896" t="str">
            <v>Fossil\ZAJÍC_1997.pdf</v>
          </cell>
          <cell r="F14896" t="str">
            <v>ZAJÍC, J. &amp; ŠIMŮNEK, Z. &amp; DRÁBKOVÁ, J.</v>
          </cell>
          <cell r="G14896">
            <v>1997</v>
          </cell>
          <cell r="H14896" t="str">
            <v>The fossil fauna, mega- and microflora of the Krkonoše Piedmont Basin.</v>
          </cell>
          <cell r="I14896" t="str">
            <v>Prace Panstwowego Instytutu Geologicznego, 157: 197–206</v>
          </cell>
        </row>
        <row r="14897">
          <cell r="A14897">
            <v>15616</v>
          </cell>
          <cell r="B14897" t="str">
            <v>D</v>
          </cell>
          <cell r="C14897" t="str">
            <v>Fossil\ZAJÍC_2000.pdf</v>
          </cell>
          <cell r="F14897" t="str">
            <v>ZAJÍC, J.</v>
          </cell>
          <cell r="G14897">
            <v>2000</v>
          </cell>
          <cell r="H14897" t="str">
            <v>Vertebrate zonation of the non-marine Upper Carboniferous - Lower Permian basins of the Czech Republic.</v>
          </cell>
          <cell r="I14897" t="str">
            <v>Courier Forschungsinstitut Senckenberg, 223: 563–575</v>
          </cell>
        </row>
        <row r="14898">
          <cell r="A14898">
            <v>15617</v>
          </cell>
          <cell r="B14898" t="str">
            <v>D</v>
          </cell>
          <cell r="C14898" t="str">
            <v>Fossil\ZAJÍC_2010.pdf</v>
          </cell>
          <cell r="F14898" t="str">
            <v>ZAJÍC, J.</v>
          </cell>
          <cell r="G14898">
            <v>2010</v>
          </cell>
          <cell r="H14898" t="str">
            <v>Chapter 7.2.2. Permian</v>
          </cell>
          <cell r="I14898" t="str">
            <v>In: Cháb J., Breiter K., Fatka O., Hladil J., Kalvoda J., Šimůnek Z., Štorch P., Vašíček Z., Zajíc J. &amp; Zapletal J. (2010): Outline of the Geology of the Bohemian Massif: the Basement Rocks and their Carboniferous and Permian Cover: 183–185</v>
          </cell>
        </row>
        <row r="14899">
          <cell r="A14899">
            <v>15618</v>
          </cell>
          <cell r="B14899" t="str">
            <v>D</v>
          </cell>
          <cell r="C14899" t="str">
            <v>Rezent\FERRANDO_2012a.pdf</v>
          </cell>
          <cell r="F14899" t="str">
            <v>FERRANDO, S. &amp; GALLUS, L. &amp; GAMBARDELLA, C. &amp; MASINI, M.A. &amp; CUTOLO, A. &amp; VACCHI, M.</v>
          </cell>
          <cell r="G14899">
            <v>2012</v>
          </cell>
          <cell r="H14899" t="str">
            <v>First detection of taste buds in a chimaeroid fish (Chondrichthyes: Holocephali) and their Gαi-like immunoreactivity.</v>
          </cell>
          <cell r="I14899" t="str">
            <v>Neuroscience Letters, 517 (2): 98–101</v>
          </cell>
        </row>
        <row r="14900">
          <cell r="A14900">
            <v>15619</v>
          </cell>
          <cell r="B14900" t="str">
            <v>D</v>
          </cell>
          <cell r="C14900" t="str">
            <v>Rezent\DALE_2012.pdf</v>
          </cell>
          <cell r="F14900" t="str">
            <v>DALE, J.J. &amp; HOLLAND, K.N.</v>
          </cell>
          <cell r="G14900">
            <v>2012</v>
          </cell>
          <cell r="H14900" t="str">
            <v>Age, growth and maturity of the brown stingray (Dasyatis lata) around Oahu, Hawai'i.</v>
          </cell>
          <cell r="I14900" t="str">
            <v>Marine and Freshwater Research, 63 (6): 475–484</v>
          </cell>
        </row>
        <row r="14901">
          <cell r="A14901">
            <v>15620</v>
          </cell>
          <cell r="B14901" t="str">
            <v>D</v>
          </cell>
          <cell r="C14901" t="str">
            <v>Rezent\HAMAN_2012.pdf</v>
          </cell>
          <cell r="F14901" t="str">
            <v>HAMAN, K.H. &amp; NORTON, T.M. &amp; THOMAS, A.C. &amp; DOVE, A.D.M. &amp; TSENG, F.</v>
          </cell>
          <cell r="G14901">
            <v>2012</v>
          </cell>
          <cell r="H14901" t="str">
            <v>Baseline health parameters and species comparisons among free-ranging atlantic sharpnose (Rhizoprionodon terraenovae), bonnethead (Sphyrna tiburo), and spiny dogfish (Squalus acanthias) sharks in Georgia, Florida, and Washington, USA.</v>
          </cell>
          <cell r="I14901" t="str">
            <v>Journal of Wildlife Diseases, 48 (2): 295–306</v>
          </cell>
        </row>
        <row r="14902">
          <cell r="A14902">
            <v>15621</v>
          </cell>
          <cell r="B14902" t="str">
            <v>D</v>
          </cell>
          <cell r="C14902" t="str">
            <v>Rezent1\15621.pdf</v>
          </cell>
          <cell r="F14902" t="str">
            <v>KITTIPHATTANABAWON, P. &amp; BENJAKUL, S. &amp; VISESSANGUAN, W. &amp; SHAHIDI, F.</v>
          </cell>
          <cell r="G14902">
            <v>2012</v>
          </cell>
          <cell r="H14902" t="str">
            <v>Cryoprotective effect of gelatin hydrolysate from blacktip shark skin on surimi subjected to different freeze-thaw cycles.</v>
          </cell>
          <cell r="I14902" t="str">
            <v>LWT – Food Science and Technology, 47 (2): 437–442</v>
          </cell>
        </row>
        <row r="14903">
          <cell r="A14903">
            <v>15622</v>
          </cell>
          <cell r="B14903" t="str">
            <v>D</v>
          </cell>
          <cell r="C14903" t="str">
            <v>Rezent\KNIP_2012a.pdf</v>
          </cell>
          <cell r="F14903" t="str">
            <v>KNIP, D.M. &amp; HEUPEL, M.R. &amp; SIMPFENDORFER, C.A.</v>
          </cell>
          <cell r="G14903">
            <v>2012</v>
          </cell>
          <cell r="H14903" t="str">
            <v>Evaluating marine protected areas for the conservation of tropical coastal sharks.</v>
          </cell>
          <cell r="I14903" t="str">
            <v>Biological Conservation, 148 (1): 200–209</v>
          </cell>
        </row>
        <row r="14904">
          <cell r="A14904">
            <v>15623</v>
          </cell>
          <cell r="B14904" t="str">
            <v>D</v>
          </cell>
          <cell r="C14904" t="str">
            <v>Rezent\PARK-HOLOHAN_2012.pdf</v>
          </cell>
          <cell r="F14904" t="str">
            <v>PARK-HOLOHAN, S. &amp; LINARI, M. &amp; RECONDITI, M. &amp; FUSI, L. &amp; BRUNELLO, E. &amp; IRVING, M. &amp; DOLFI, M. &amp; LOMBARDI, V. &amp; WEST, T.G. &amp; CURTIN, N.A. &amp; WOLEDGE, R.C. &amp; PIAZZESI, G.</v>
          </cell>
          <cell r="G14904">
            <v>2012</v>
          </cell>
          <cell r="H14904" t="str">
            <v>Mechanics of myosin function in white muscle fibres of the dogfish, Scyliorhinus canicula.</v>
          </cell>
          <cell r="I14904" t="str">
            <v>Journal of Physiology, 590 (8): 1973–1988</v>
          </cell>
        </row>
        <row r="14905">
          <cell r="A14905">
            <v>15624</v>
          </cell>
          <cell r="B14905" t="str">
            <v>D</v>
          </cell>
          <cell r="C14905" t="str">
            <v>Rezent\LAVANIEGOS_2012.pdf</v>
          </cell>
          <cell r="F14905" t="str">
            <v>LAVANIEGOS, B.E. &amp; HECKEL, G. &amp; DE GUEVARA, P.P.L.</v>
          </cell>
          <cell r="G14905">
            <v>2012</v>
          </cell>
          <cell r="H14905" t="str">
            <v>Seasonal variability of copepods and cladocerans in Bahia de los Angeles (Gulf of California) and importance of Acartia clausi as food for whale sharks.</v>
          </cell>
          <cell r="I14905" t="str">
            <v>Ciencias Marinas, 38 (1A): 11–30</v>
          </cell>
        </row>
        <row r="14906">
          <cell r="A14906">
            <v>15625</v>
          </cell>
          <cell r="B14906" t="str">
            <v>D</v>
          </cell>
          <cell r="C14906" t="str">
            <v>Fossil\OTERO_2008.pdf</v>
          </cell>
          <cell r="F14906" t="str">
            <v>OTERO, R.A. &amp; SUÁREZ, M.E.</v>
          </cell>
          <cell r="G14906">
            <v>2008</v>
          </cell>
          <cell r="H14906" t="str">
            <v>Primer registro de un tiburón espinoso (Squaliformes: Echinorhinidae) en el Cretácico Superior (Maastrichtiano) de Chile y Sudamérica.</v>
          </cell>
          <cell r="I14906" t="str">
            <v>In: Primer Simposio Paleontología en Chile, Libro de Actas: 74–77, Santiago.</v>
          </cell>
        </row>
        <row r="14907">
          <cell r="A14907">
            <v>15626</v>
          </cell>
          <cell r="B14907" t="str">
            <v>D</v>
          </cell>
          <cell r="C14907" t="str">
            <v>Fossil\SUÁREZ_2008.pdf</v>
          </cell>
          <cell r="F14907" t="str">
            <v>SUÁREZ, M.E. &amp; OTERO, R.A.</v>
          </cell>
          <cell r="G14907">
            <v>2008</v>
          </cell>
          <cell r="H14907" t="str">
            <v>Nuevos hallazgos de vertebrados marinos en el Campaniano-Maastrichtiano de Loanco, VII Región.</v>
          </cell>
          <cell r="I14907" t="str">
            <v>In: Primer Simposio Paleontología en Chile, Libro de Actas: 78–82, Santiago.</v>
          </cell>
        </row>
        <row r="14908">
          <cell r="A14908">
            <v>15627</v>
          </cell>
          <cell r="B14908" t="str">
            <v>D</v>
          </cell>
          <cell r="C14908" t="str">
            <v>Fossil\Otero_2009.pdf</v>
          </cell>
          <cell r="F14908" t="str">
            <v>OTERO, R.A. &amp; SUÁREZ, M.E.</v>
          </cell>
          <cell r="G14908">
            <v>2009</v>
          </cell>
          <cell r="H14908" t="str">
            <v>Nuevos hallazgos de peces cartilaginosos (Chondrichthyes: Elasmobranchii) del Cretácico Tardío de Magallanes y su relación con los registros previos de Chile central durante el Maastrichtiano.</v>
          </cell>
          <cell r="I14908" t="str">
            <v>In: XII Congreso Geológico Chileno Santiago, 22–26 Noviembre, 2009: 4pp</v>
          </cell>
        </row>
        <row r="14909">
          <cell r="A14909">
            <v>15628</v>
          </cell>
          <cell r="B14909" t="str">
            <v>D</v>
          </cell>
          <cell r="C14909" t="str">
            <v>Fossil\SUÁREZ_2010.pdf</v>
          </cell>
          <cell r="F14909" t="str">
            <v>SUÁREZ, M.E. &amp; OTERO, R.A.</v>
          </cell>
          <cell r="G14909">
            <v>2010</v>
          </cell>
          <cell r="H14909" t="str">
            <v>Primer registro de Isurolamna Cappetta, 1976 (Chondrichthyes; Elasmobranchii) en el Paleógeno del área de Loanco, Región del Maule. Abstract.</v>
          </cell>
          <cell r="I14909" t="str">
            <v>II Simposio – Paleontología en Chile – libro de Resúmenes: 58</v>
          </cell>
        </row>
        <row r="14910">
          <cell r="A14910">
            <v>15629</v>
          </cell>
          <cell r="B14910" t="str">
            <v>D</v>
          </cell>
          <cell r="C14910" t="str">
            <v>Fossil\OTERO_2011.pdf</v>
          </cell>
          <cell r="F14910" t="str">
            <v>OTERO, R.A. &amp; SUÁREZ, M.E. &amp; RUBILAR-ROGERS, D.</v>
          </cell>
          <cell r="G14910">
            <v>2011</v>
          </cell>
          <cell r="H14910" t="str">
            <v>Síntesis paleobiogeográfica de peces cartilaginosos del Cretácico Superior a lo largo del margen suroeste de Sudamérica y Antártica. Abstract.</v>
          </cell>
          <cell r="I14910" t="str">
            <v>IV Congreso Latinoamericano de Paleontología de Vertebrados</v>
          </cell>
        </row>
        <row r="14911">
          <cell r="A14911">
            <v>15630</v>
          </cell>
          <cell r="B14911" t="str">
            <v>D</v>
          </cell>
          <cell r="C14911" t="str">
            <v>Fossil\SUÁREZ_2011.pdf</v>
          </cell>
          <cell r="F14911" t="str">
            <v>SUÁREZ, M.E. &amp; OTERO, R.A.</v>
          </cell>
          <cell r="G14911">
            <v>2011</v>
          </cell>
          <cell r="H14911" t="str">
            <v>First record of a neoselachian shark in the Jurassic of Chile. Abstract.</v>
          </cell>
          <cell r="I14911" t="str">
            <v>IV Congreso Latinoamericano de Paleontología de Vertebrados</v>
          </cell>
        </row>
        <row r="14912">
          <cell r="A14912">
            <v>15631</v>
          </cell>
          <cell r="B14912" t="str">
            <v>D</v>
          </cell>
          <cell r="C14912" t="str">
            <v>Fossil\15631.pdf</v>
          </cell>
          <cell r="F14912" t="str">
            <v>ŠIMŮNEK, Z. &amp; ZAJÍC, J. &amp; DRÁBKOVÁ, J.</v>
          </cell>
          <cell r="G14912">
            <v>2008</v>
          </cell>
          <cell r="H14912" t="str">
            <v>Biota of the Líně Formation (Stephanian C), mode of preservation and its palaeoecological interpretation. Abstract.</v>
          </cell>
          <cell r="I14912" t="str">
            <v>11th Coal Geology Conference Prague 2004, Volume of Abstracts: 35–36</v>
          </cell>
        </row>
        <row r="14913">
          <cell r="A14913">
            <v>15632</v>
          </cell>
          <cell r="B14913" t="str">
            <v>D</v>
          </cell>
          <cell r="C14913" t="str">
            <v>Fossil\ZAJÍC_2002.pdf</v>
          </cell>
          <cell r="F14913" t="str">
            <v>ZAJÍC, J.</v>
          </cell>
          <cell r="G14913">
            <v>2002</v>
          </cell>
          <cell r="H14913" t="str">
            <v>Vertebrate biozonation of the limnic Permo-Carboniferous deposits of the Czech Republic in the light of the last fossil finds. Abstract.</v>
          </cell>
          <cell r="I14913" t="str">
            <v>Workshop Oberkarbon – Untertrias in Zentraleuropa: Prozesse und ihr Timing (Berg– und Hüttenmännischer Tag), Abstracts: 37–38</v>
          </cell>
        </row>
        <row r="14914">
          <cell r="A14914">
            <v>15633</v>
          </cell>
          <cell r="B14914" t="str">
            <v>D</v>
          </cell>
          <cell r="C14914" t="str">
            <v>Fossil\ZAJÍC_2008a.pdf</v>
          </cell>
          <cell r="F14914" t="str">
            <v>ZAJÍC, J.</v>
          </cell>
          <cell r="G14914">
            <v>2008</v>
          </cell>
          <cell r="H14914" t="str">
            <v>The main Late Carboniferous and Early Permian lake fish communities of the Czech Republic. Abstract.</v>
          </cell>
          <cell r="I14914" t="str">
            <v>In S. Štamberg &amp; J. Zajíc (eds.) Faunas and palaeoenvironments of the Late Palaeozoic: 53–54</v>
          </cell>
        </row>
        <row r="14915">
          <cell r="A14915">
            <v>15634</v>
          </cell>
          <cell r="B14915" t="str">
            <v>D</v>
          </cell>
          <cell r="C14915" t="str">
            <v>Fossil\ŠTAMBERG_1979.pdf</v>
          </cell>
          <cell r="F14915" t="str">
            <v>LANG, V. &amp; ŠTAMBERG, S.</v>
          </cell>
          <cell r="G14915">
            <v>1979</v>
          </cell>
          <cell r="H14915" t="str">
            <v>Spines of the genus Listracanthus (Chondrichthyes) in shales of tlie Moravian Culm.</v>
          </cell>
          <cell r="I14915" t="str">
            <v>Věstník Ústředního ústavu geologického, 54 (5): 301–304, 2 pl.</v>
          </cell>
        </row>
        <row r="14916">
          <cell r="A14916">
            <v>15635</v>
          </cell>
          <cell r="B14916" t="str">
            <v>D</v>
          </cell>
          <cell r="C14916" t="str">
            <v>Fossil\LOJKA_2009.pdf</v>
          </cell>
          <cell r="F14916" t="str">
            <v>LOJKA, R. &amp; DRÁBKOVÁ, J. &amp; ZAJÍC, J. &amp; SÝKOROVÁ, I. &amp; FRANCŮ, J. &amp; BLÁHOVÁ, A. &amp; GRYGAR, T.</v>
          </cell>
          <cell r="G14916">
            <v>2009</v>
          </cell>
          <cell r="H14916" t="str">
            <v>Climate variability in the Stephanian B based on environmental record of the Mšec Lake deposits (Kladno-Rakovník Basin, Czech Republic).</v>
          </cell>
          <cell r="I14916" t="str">
            <v>Palaeogeography, Palaeoclimatology, Palaeoecology, 280 (1–2): 78–93</v>
          </cell>
        </row>
        <row r="14917">
          <cell r="A14917">
            <v>15636</v>
          </cell>
          <cell r="B14917" t="str">
            <v>D</v>
          </cell>
          <cell r="C14917" t="str">
            <v>Fossil\15636.pdf</v>
          </cell>
          <cell r="F14917" t="str">
            <v>ŠIMŮNEK, Z. &amp; LOJKA, R. &amp; ZAJÍC, J. &amp; DRÁBKOVÁ, J.</v>
          </cell>
          <cell r="G14917">
            <v>2010</v>
          </cell>
          <cell r="H14917" t="str">
            <v>Palaeontological research in the Carboniferous in the surrounding of Jesenice (Žihle Basin),</v>
          </cell>
          <cell r="I14917" t="str">
            <v>Geoscience Research Reports for 2009, Czech Geological Survey, Prague, 2010: 163–167</v>
          </cell>
        </row>
        <row r="14918">
          <cell r="A14918">
            <v>15637</v>
          </cell>
          <cell r="B14918" t="str">
            <v>D</v>
          </cell>
          <cell r="C14918" t="str">
            <v>Fossil\ZAJÍC_2010a.pdf</v>
          </cell>
          <cell r="F14918" t="str">
            <v>ZAJÍC, J. &amp; VAŠÍČEK, Z.</v>
          </cell>
          <cell r="G14918">
            <v>2010</v>
          </cell>
          <cell r="H14918" t="str">
            <v>Chapter 7.2.1. Upper Carboniferous, Pennsylvanian</v>
          </cell>
          <cell r="I14918" t="str">
            <v>In: Cháb J., Breiter K., Fatka O., Hladil J., Kalvoda J., Šimůnek Z., Štorch P., Vašíček Z., Zajíc J. &amp; Zapletal J. (2010): Outline of the Geology of the Bohemian Massif: the Basement Rocks and their Carboniferous and Permian Cover: 183–185</v>
          </cell>
        </row>
        <row r="14919">
          <cell r="A14919">
            <v>15638</v>
          </cell>
          <cell r="B14919" t="str">
            <v>D</v>
          </cell>
          <cell r="C14919" t="str">
            <v>Fossil\FRITSCH_1875.pdf</v>
          </cell>
          <cell r="F14919" t="str">
            <v>FRITSCH, A.</v>
          </cell>
          <cell r="G14919">
            <v>1875</v>
          </cell>
          <cell r="H14919" t="str">
            <v>Über die Fauna der Gaskohle des Pilsner und Rakonitzer Beckens.</v>
          </cell>
          <cell r="I14919" t="str">
            <v>Sitzungsberichte der königlich böhemischen Gesellschaft der Wissenschaften in Prag, mathematisch–naturwissenschaftlichen Classe, 1875: 70–79</v>
          </cell>
        </row>
        <row r="14920">
          <cell r="A14920">
            <v>15639</v>
          </cell>
          <cell r="B14920" t="str">
            <v>D</v>
          </cell>
          <cell r="C14920" t="str">
            <v>Fossil\FRITSCH_1877.pdf</v>
          </cell>
          <cell r="F14920" t="str">
            <v>FRITSCH, A.</v>
          </cell>
          <cell r="G14920">
            <v>1877</v>
          </cell>
          <cell r="H14920" t="str">
            <v>Zur Fauna der Gaskohle von Zabor bei Schlan, Kroucová bei Renc und Tremošná bei Pilsen, sowie über die Sphaerosideritkugeln von Žilov.</v>
          </cell>
          <cell r="I14920" t="str">
            <v>Sitzungsberichte der königlich böhemischen Gesellschaft der Wissenschaften in Prag, mathematisch–naturwissenschaftlichen Classe, 1877: 45–52</v>
          </cell>
        </row>
        <row r="14921">
          <cell r="A14921">
            <v>15640</v>
          </cell>
          <cell r="B14921" t="str">
            <v>D</v>
          </cell>
          <cell r="C14921" t="str">
            <v>Fossil\FRITSCH_1979.pdf</v>
          </cell>
          <cell r="F14921" t="str">
            <v>FRITSCH, A.</v>
          </cell>
          <cell r="G14921">
            <v>1879</v>
          </cell>
          <cell r="H14921" t="str">
            <v>Neue Übersicht der in der Gaskohle und den Kalksteinen der Permformation in Böhmen vorgefundenen Thierreste.</v>
          </cell>
          <cell r="I14921" t="str">
            <v>Sitzungsberichte der königlich böhemischen Gesellschaft der Wissenschaften in Prag, mathematisch–naturwissenschaftlichen Classe, 1879: 184–195</v>
          </cell>
        </row>
        <row r="14922">
          <cell r="A14922">
            <v>15641</v>
          </cell>
          <cell r="B14922" t="str">
            <v>D</v>
          </cell>
          <cell r="C14922" t="str">
            <v>Fossil\FRITSCH_1870.pdf</v>
          </cell>
          <cell r="F14922" t="str">
            <v>FRITSCH, A.</v>
          </cell>
          <cell r="G14922">
            <v>1870</v>
          </cell>
          <cell r="H14922" t="str">
            <v>Über das Auffinden von neuen Thierresten aus der so genannten Brettelkohle von Nyran bei Pilsen.</v>
          </cell>
          <cell r="I14922" t="str">
            <v>Sitzungsberichte der königlich böhemischen Gesellschaft der Wissenschaften in Prag, mathematisch–naturwissenschaftlichen Classe, 1870: 33–35</v>
          </cell>
        </row>
        <row r="14923">
          <cell r="A14923">
            <v>15642</v>
          </cell>
          <cell r="B14923" t="str">
            <v>D</v>
          </cell>
          <cell r="C14923" t="str">
            <v>Fossil\PHILIPPI_1897.pdf</v>
          </cell>
          <cell r="E14923" t="str">
            <v>http://www.archive.org/download/palaeontographic44cass/palaeontographic44cass.pdf</v>
          </cell>
          <cell r="F14923" t="str">
            <v>PHILIPPI, E.</v>
          </cell>
          <cell r="G14923">
            <v>1897</v>
          </cell>
          <cell r="H14923" t="str">
            <v>Über Ischyodus suevicus n. sp. Ein Beitrag zur Kenntnis der fossilen Holocephalen.</v>
          </cell>
          <cell r="I14923" t="str">
            <v>Palaeontographica, 44: 1–10, pl. I, II</v>
          </cell>
        </row>
        <row r="14924">
          <cell r="A14924">
            <v>15643</v>
          </cell>
          <cell r="B14924" t="str">
            <v>D</v>
          </cell>
          <cell r="C14924" t="str">
            <v>Fossil\LEONHARD_1897.pdf</v>
          </cell>
          <cell r="E14924" t="str">
            <v>http://www.archive.org/download/palaeontographic44cass/palaeontographic44cass.pdf</v>
          </cell>
          <cell r="F14924" t="str">
            <v>LEONHARD, R.</v>
          </cell>
          <cell r="G14924">
            <v>1897</v>
          </cell>
          <cell r="H14924" t="str">
            <v>Die Fauna der Kreideformation in Oberschlesien.</v>
          </cell>
          <cell r="I14924" t="str">
            <v>Palaeontographica, 44: 11–70, pl. III–VI</v>
          </cell>
        </row>
        <row r="14925">
          <cell r="A14925">
            <v>15644</v>
          </cell>
          <cell r="B14925" t="str">
            <v>D</v>
          </cell>
          <cell r="C14925" t="str">
            <v>Fossil\GAGNIER_1996.pdf</v>
          </cell>
          <cell r="E14925" t="str">
            <v>http://palaeontology.palass-pubs.org/pdf/Vol%2039/Pages%20241-258.pdf</v>
          </cell>
          <cell r="F14925" t="str">
            <v>GAGNIER, P.-Y. &amp; WILSON, M.V.H.</v>
          </cell>
          <cell r="G14925">
            <v>1996</v>
          </cell>
          <cell r="H14925" t="str">
            <v>Early Devonian acanthodians from northern Canada.</v>
          </cell>
          <cell r="I14925" t="str">
            <v>Palaeontology, 39 (2): 241–258</v>
          </cell>
        </row>
        <row r="14926">
          <cell r="A14926">
            <v>15645</v>
          </cell>
          <cell r="B14926" t="str">
            <v>D</v>
          </cell>
          <cell r="C14926" t="str">
            <v>Rezent\ODDONE_2006a.pdf</v>
          </cell>
          <cell r="F14926" t="str">
            <v>ODDONE, M.C. &amp; VELASCO, G.</v>
          </cell>
          <cell r="G14926">
            <v>2006</v>
          </cell>
          <cell r="H14926" t="str">
            <v>Relationship between liver weight, body size and reproductive activity in Atlantoraja cyclophora (Elasmobranchii: Rajidae: Arhynchobatinae) in oceanic waters off Rio Grande do Sul, Brazil. (Relação entre peso do fígado, tamanho corporal e atividade reprodutiva em Atlantoraja cyclophora (Elasmobranchii: Rajidae: Arhynchobatinae) em águas oceânicas do Rio Grande do Sul, Brasil.)</v>
          </cell>
          <cell r="I14926" t="str">
            <v>Neotropical Biology and Conservation, 1 (1): 12–16</v>
          </cell>
        </row>
        <row r="14927">
          <cell r="A14927">
            <v>15646</v>
          </cell>
          <cell r="B14927" t="str">
            <v>D</v>
          </cell>
          <cell r="C14927" t="str">
            <v>Rezent\ODDONE_2008c.pdf</v>
          </cell>
          <cell r="F14927" t="str">
            <v>ODDONE, M.C. &amp; VELASCO, G.</v>
          </cell>
          <cell r="G14927">
            <v>2008</v>
          </cell>
          <cell r="H14927" t="str">
            <v>Observations on the reproductive seasonality of Atlantoraja platana (Günther, 1880), an intensively fished skate endemic to the Southwestern Atlantic Ocean.</v>
          </cell>
          <cell r="I14927" t="str">
            <v>Endangered Species Update, 25 (4): 122–129</v>
          </cell>
        </row>
        <row r="14928">
          <cell r="A14928">
            <v>15647</v>
          </cell>
          <cell r="B14928" t="str">
            <v>D</v>
          </cell>
          <cell r="C14928" t="str">
            <v>Rezent\ROCHA_2008.pdf</v>
          </cell>
          <cell r="E14928" t="str">
            <v>http://www.scielo.br/pdf/bjoce/v58n3/v58n3a08.pdf</v>
          </cell>
          <cell r="F14928" t="str">
            <v>ROCHA, F. &amp; ODDONE, M.C. &amp; GADIG, O.B.F.</v>
          </cell>
          <cell r="G14928">
            <v>2008</v>
          </cell>
          <cell r="H14928" t="str">
            <v>Egg capsules of the little skate, Psammobatis extenta (Garman, 1913) (Chondrichthyes, Rajidae).</v>
          </cell>
          <cell r="I14928" t="str">
            <v>Brazilian Journal of Oceanography, 58 (3): 251–254</v>
          </cell>
        </row>
        <row r="14929">
          <cell r="A14929">
            <v>15648</v>
          </cell>
          <cell r="B14929" t="str">
            <v>D</v>
          </cell>
          <cell r="C14929" t="str">
            <v>Rezent\VELASCO_2007.pdf</v>
          </cell>
          <cell r="F14929" t="str">
            <v>VELASCO, G. &amp; ARAÚJO, J.N. &amp; CASTELLO, J.P. &amp; ODDONE, M.C.</v>
          </cell>
          <cell r="G14929">
            <v>2007</v>
          </cell>
          <cell r="H14929" t="str">
            <v>Exploring MSY strategies for elasmobranch fishes in an ecosystem perspective.</v>
          </cell>
          <cell r="I14929" t="str">
            <v>Pan-American Journal of Aquatic Sciences, 2 (2): 163–178</v>
          </cell>
        </row>
        <row r="14930">
          <cell r="A14930">
            <v>15649</v>
          </cell>
          <cell r="B14930" t="str">
            <v>D</v>
          </cell>
          <cell r="C14930" t="str">
            <v>Rezent\ODDONE_2008d.pdf</v>
          </cell>
          <cell r="E14930" t="str">
            <v>http://www.scielo.br/pdf/bjoce/v56n1/v56n1a07.pdf</v>
          </cell>
          <cell r="F14930" t="str">
            <v>ODDONE, M.C. &amp; MESA, A. &amp; DE AMORIM, A.F.</v>
          </cell>
          <cell r="G14930">
            <v>2008</v>
          </cell>
          <cell r="H14930" t="str">
            <v>Description of the egg capsule of Atlantoraja castelnaui (Elasmobranchii, Rajidae).</v>
          </cell>
          <cell r="I14930" t="str">
            <v>Brazilian Journal of Oceanography, 56 (1): 65–68</v>
          </cell>
        </row>
        <row r="14931">
          <cell r="A14931">
            <v>15650</v>
          </cell>
          <cell r="B14931" t="str">
            <v>D</v>
          </cell>
          <cell r="C14931" t="str">
            <v>Rezent\ODDONE_2005b.pdf</v>
          </cell>
          <cell r="F14931" t="str">
            <v>ODDONE, M.C. &amp; PAESCH, L. &amp; NORBIS, W.</v>
          </cell>
          <cell r="G14931">
            <v>2005</v>
          </cell>
          <cell r="H14931" t="str">
            <v>Reproductive biology and seasonal distribution of Mustelus schmitti (Elasmobranchii: Triakidae) in the Rio de la Plata oceanic front, south-western Atlantic.</v>
          </cell>
          <cell r="I14931" t="str">
            <v>Journal of the Marine Biological Association of the United Kingdom, 85 (5): 1193–1198</v>
          </cell>
        </row>
        <row r="14932">
          <cell r="A14932">
            <v>15651</v>
          </cell>
          <cell r="B14932" t="str">
            <v>D</v>
          </cell>
          <cell r="C14932" t="str">
            <v>Rezent\ODDONE_2010.pdf</v>
          </cell>
          <cell r="F14932" t="str">
            <v>ODDONE, M.C. &amp; PAESCH, L. &amp; NORBIS, W.</v>
          </cell>
          <cell r="G14932">
            <v>2010</v>
          </cell>
          <cell r="H14932" t="str">
            <v>Size Structure, Abundance and Preliminary Information on the Reproductive Parameters of the Shortspine Spurdog (Squalus mitsukurii) in the Argentinean-Uruguayan Common Fishing Zone from the mid-1990s.</v>
          </cell>
          <cell r="I14932" t="str">
            <v>Journal of Northwest Atlantic Fishery Science, 43: 13–26</v>
          </cell>
        </row>
        <row r="14933">
          <cell r="A14933">
            <v>15652</v>
          </cell>
          <cell r="B14933" t="str">
            <v>D</v>
          </cell>
          <cell r="C14933" t="str">
            <v>Rezent\ODDONE_2007c.pdf</v>
          </cell>
          <cell r="E14933" t="str">
            <v>http://www.scielo.br/pdf/bjoce/v55n3/v55n3a01.pdf</v>
          </cell>
          <cell r="F14933" t="str">
            <v>ODDONE, M.C. &amp; PAESCH, L. &amp; NORBIS, W. &amp; VELASCO, G.</v>
          </cell>
          <cell r="G14933">
            <v>2007</v>
          </cell>
          <cell r="H14933" t="str">
            <v>Population structure, distribution and abundance patterns of the patagonian smoothhound Mustelus schmitti Springer, 1939 (Chondrichthyes, Elasmobranchii, Triakidae) in the Rio de La Plata and inner continental shelf , SW Atlantic Ocean (34º30'-39º30'S).</v>
          </cell>
          <cell r="I14933" t="str">
            <v>Brazilian Journal of Oceanography, 55 (3): 167–177</v>
          </cell>
        </row>
        <row r="14934">
          <cell r="A14934">
            <v>15653</v>
          </cell>
          <cell r="B14934" t="str">
            <v>D</v>
          </cell>
          <cell r="C14934" t="str">
            <v>Rezent\XAVIER_2012.pdf</v>
          </cell>
          <cell r="E14934" t="str">
            <v>http://www.icm.csic.es/scimar/download.php/Cd/cd4faa784238322dc69ec6e882dd9f2b/IdArt/4076</v>
          </cell>
          <cell r="F14934" t="str">
            <v>XAVIER, J.C. &amp; VIEIRA, C. &amp; ASSIS, C. &amp; CHEREL, Y. &amp; HILL, S. &amp; COSTA, M.E. &amp; BORGES, T.C. &amp; COELHO, R.</v>
          </cell>
          <cell r="G14934">
            <v>2012</v>
          </cell>
          <cell r="H14934" t="str">
            <v>Feeding ecology of the deep-sea lanternshark Etmopterus pusillus (Elasmobranchii: Etmopteridae) in the northeast Atlantic.</v>
          </cell>
          <cell r="I14934" t="str">
            <v>Scientia Marina, 76 (2): 301–310</v>
          </cell>
        </row>
        <row r="14935">
          <cell r="A14935">
            <v>15655</v>
          </cell>
          <cell r="B14935" t="str">
            <v>D</v>
          </cell>
          <cell r="C14935" t="str">
            <v>Fossil\HARLTON_1933.pdf</v>
          </cell>
          <cell r="F14935" t="str">
            <v>HARLTON, B.H.</v>
          </cell>
          <cell r="G14935">
            <v>1933</v>
          </cell>
          <cell r="H14935" t="str">
            <v>Micropaleontology of the Pennsylvanian Johns Valley shale of the Ouachita Mountains, Oklahoma, and its relationship to the Mississippian Caney shale.</v>
          </cell>
          <cell r="I14935" t="str">
            <v>Journal of Paleontology, 7 (1): 3–29</v>
          </cell>
        </row>
        <row r="14936">
          <cell r="A14936">
            <v>15656</v>
          </cell>
          <cell r="B14936" t="str">
            <v>D</v>
          </cell>
          <cell r="C14936" t="str">
            <v>Fossil\MOLIN_1861.pdf</v>
          </cell>
          <cell r="E14936" t="str">
            <v>http://www.archive.org/download/sitzungsberichte42kais/sitzungsberichte42kais.pdf</v>
          </cell>
          <cell r="F14936" t="str">
            <v>MOLIN, R.</v>
          </cell>
          <cell r="G14936">
            <v>1861</v>
          </cell>
          <cell r="H14936" t="str">
            <v>De Rajidis tribus bolcanis.</v>
          </cell>
          <cell r="I14936" t="str">
            <v>Sitzungsberichte der Kaiserlichen Akademie der Wissenschaften. Mathematisch–Naturwissenschaftliche Klasse, 42: 576–582</v>
          </cell>
        </row>
        <row r="14937">
          <cell r="A14937">
            <v>15657</v>
          </cell>
          <cell r="B14937" t="str">
            <v>D</v>
          </cell>
          <cell r="C14937" t="str">
            <v>Rezent\COELHO_2003.pdf</v>
          </cell>
          <cell r="E14937" t="str">
            <v>https://www.jstage.jst.go.jp/article/fishsci1994/69/2/69_2_293/_pdf</v>
          </cell>
          <cell r="F14937" t="str">
            <v>COELHO, R. &amp; BENTES, L. &amp; GONÇALVES, J.M.S. &amp; LINO, P.G. &amp; RIBEIRO, J. &amp; ERZINI, K.</v>
          </cell>
          <cell r="G14937">
            <v>2003</v>
          </cell>
          <cell r="H14937" t="str">
            <v>Reduction of elasmobranch by-catch in the hake semipelagic near-bottom longline fishery in the Algarve (Southern Portugal).</v>
          </cell>
          <cell r="I14937" t="str">
            <v>Fisheries Science, 69 (2): 293–299</v>
          </cell>
        </row>
        <row r="14938">
          <cell r="A14938">
            <v>15658</v>
          </cell>
          <cell r="B14938" t="str">
            <v>D</v>
          </cell>
          <cell r="C14938" t="str">
            <v>Rezent\COELHO_2011.pdf</v>
          </cell>
          <cell r="F14938" t="str">
            <v>COELHO, R. &amp; FERNANDEZ-CARVALHO, J. &amp; AMORIM, S. &amp; SANTOS, M.N.</v>
          </cell>
          <cell r="G14938">
            <v>2011</v>
          </cell>
          <cell r="H14938" t="str">
            <v>Age and Size of the smooth hammerhead shark, Sphyrna zygaena, in the Eastern Equatorial Atlantic Ocean, using vertebral sections.</v>
          </cell>
          <cell r="I14938" t="str">
            <v>Aquatic Living Resources, 24 (4): 351–357</v>
          </cell>
        </row>
        <row r="14939">
          <cell r="A14939">
            <v>15659</v>
          </cell>
          <cell r="B14939" t="str">
            <v>D</v>
          </cell>
          <cell r="C14939" t="str">
            <v>Rezent\FERNANDEZ-CARVALHO_2011.pdf</v>
          </cell>
          <cell r="F14939" t="str">
            <v>FERNANDEZ-CARVALHO, J. &amp; COELHO, R. &amp; ERZINI, K. &amp; SANTOS, M.N.</v>
          </cell>
          <cell r="G14939">
            <v>2011</v>
          </cell>
          <cell r="H14939" t="str">
            <v>Age and Size of the bigeye thresher shark, Alopias superciliosus, from the pelagic longline fisheries in the tropical northeastern Atlantic Ocean, determined by vertebral band counts.</v>
          </cell>
          <cell r="I14939" t="str">
            <v>Aquatic Living Resources, 24 (4): 359–368</v>
          </cell>
        </row>
        <row r="14940">
          <cell r="A14940">
            <v>15660</v>
          </cell>
          <cell r="B14940" t="str">
            <v>D</v>
          </cell>
          <cell r="C14940" t="str">
            <v>Rezent\IVANOV_2012.pdf</v>
          </cell>
          <cell r="E14940" t="str">
            <v>http://www.journalofparasitology.org/doi/pdf/10.1645/GE-2731.1</v>
          </cell>
          <cell r="F14940" t="str">
            <v>IVANOV, V.A. &amp; CAIRA, J.N.</v>
          </cell>
          <cell r="G14940">
            <v>2012</v>
          </cell>
          <cell r="H14940" t="str">
            <v>Description of Three New Species of Echinobothrium (Cestoda: Diphyllidea) from Indo-Pacific Elasmobranchs of the Genus Glaucostegus (Rajiformes: Rhinobatidae).</v>
          </cell>
          <cell r="I14940" t="str">
            <v>Journal of Parasitology, 98 (2): 365–377</v>
          </cell>
        </row>
        <row r="14941">
          <cell r="A14941">
            <v>15661</v>
          </cell>
          <cell r="B14941" t="str">
            <v>D</v>
          </cell>
          <cell r="C14941" t="str">
            <v>Rezent\Abstract_2012.pdf</v>
          </cell>
          <cell r="F14941" t="str">
            <v>PRIESTER, C. &amp; CORNELISSEN, A. &amp; KINSEY, S. &amp; DILLAMAN, R.</v>
          </cell>
          <cell r="G14941">
            <v>2012</v>
          </cell>
          <cell r="H14941" t="str">
            <v>Nuclear distribution in skeletal muscle of selected members of Chondrichthyes. Abstract.</v>
          </cell>
          <cell r="I14941" t="str">
            <v>Integrative and Comparative Biology, 52 (Suppl. 1): E141</v>
          </cell>
        </row>
        <row r="14942">
          <cell r="A14942">
            <v>15662</v>
          </cell>
          <cell r="B14942" t="str">
            <v>D</v>
          </cell>
          <cell r="C14942" t="str">
            <v>Rezent\AGUIRRE-VILLASEÑOR_2012.pdf</v>
          </cell>
          <cell r="E14942" t="str">
            <v>http://www.revistas.unam.mx/index.php/bio/article/download/30813/28565</v>
          </cell>
          <cell r="F14942" t="str">
            <v>AGUIRRE-VILLASEÑOR, H. &amp; SALAS-SINGH, C.</v>
          </cell>
          <cell r="G14942">
            <v>2012</v>
          </cell>
          <cell r="H14942" t="str">
            <v>New records of the lollipop catshark Cephalurus cephalus (Scyliorhinidae) from the Gulf of California, Mexico.</v>
          </cell>
          <cell r="I14942" t="str">
            <v>Revista Mexicana de Biodiversidad, 83 (1): 298–300</v>
          </cell>
        </row>
        <row r="14943">
          <cell r="A14943">
            <v>15663</v>
          </cell>
          <cell r="B14943" t="str">
            <v>D</v>
          </cell>
          <cell r="C14943" t="str">
            <v>Rezent\MAROUANI_2012a.pdf</v>
          </cell>
          <cell r="F14943" t="str">
            <v>MAROUANI, S. &amp; KADRI, H. &amp; SAIDI, B. &amp; MORIZE, E. &amp; BOUAIN, A. &amp; BRADAI, M.N.</v>
          </cell>
          <cell r="G14943">
            <v>2012</v>
          </cell>
          <cell r="H14943" t="str">
            <v>Age, Size, longevity, natural mortality and maturity of the longnose spurdog, Squalus blainvillei (Chondrichthyes: Squalidae), in the Gulf of Gabes (Central Mediterranean Sea).</v>
          </cell>
          <cell r="I14943" t="str">
            <v>Cahiers de Biologie Marine, 53 (2): 197–204</v>
          </cell>
        </row>
        <row r="14944">
          <cell r="A14944">
            <v>15664</v>
          </cell>
          <cell r="B14944" t="str">
            <v>D</v>
          </cell>
          <cell r="C14944" t="str">
            <v>Rezent\FERREIRO-GALVE_2012.pdf</v>
          </cell>
          <cell r="F14944" t="str">
            <v>FERREIRO-GALVE, S. &amp; CANDAL, E. &amp; RODRÍGUEZ-MOLDES, I.</v>
          </cell>
          <cell r="G14944">
            <v>2012</v>
          </cell>
          <cell r="H14944" t="str">
            <v>Dynamic expression of Pax6 in the shark olfactory system: evidence for the presence of Pax6 cells along the olfactory nerve pathway.</v>
          </cell>
          <cell r="I14944" t="str">
            <v>Journal of Experimental Zoology Part B: Molecular and Developmental Evolution, 318 (2): 79–90</v>
          </cell>
        </row>
        <row r="14945">
          <cell r="A14945">
            <v>15665</v>
          </cell>
          <cell r="B14945" t="str">
            <v>D</v>
          </cell>
          <cell r="C14945" t="str">
            <v>Rezent\FERREIRO-GALVE_2012a.pdf</v>
          </cell>
          <cell r="F14945" t="str">
            <v>FERREIRO-GALVE, S. &amp; RODRÍGUEZ-MOLDES, I. &amp; CANDAL, E.</v>
          </cell>
          <cell r="G14945">
            <v>2012</v>
          </cell>
          <cell r="H14945" t="str">
            <v>Pax6 expression during retinogenesis in sharks: comparison with markers of cell proliferation and neuronal differentiation.</v>
          </cell>
          <cell r="I14945" t="str">
            <v>Journal of Experimental Zoology Part B: Molecular and Developmental Evolution, 318 (2): 91–108</v>
          </cell>
        </row>
        <row r="14946">
          <cell r="A14946">
            <v>15666</v>
          </cell>
          <cell r="B14946" t="str">
            <v>D</v>
          </cell>
          <cell r="C14946" t="str">
            <v>Rezent\BALMACEDA-AGUILERA_2012.pdf</v>
          </cell>
          <cell r="F14946" t="str">
            <v>BALMACEDA-AGUILERA, C. &amp; CORTÉS-CAMPOS, C. &amp; CIFUENTES, M. &amp; PERUZZO, B. &amp; MACK, L. &amp; TAPIA, J.C. &amp; OYARCE, K. &amp; GARCÍA, M.A. &amp; NUALART, F.</v>
          </cell>
          <cell r="G14946">
            <v>2012</v>
          </cell>
          <cell r="H14946" t="str">
            <v>Glucose Transporter 1 and Monocarboxylate Transporters 1, 2, and 4 Localization within the Glial Cells of Shark Blood-Brain-Barriers.</v>
          </cell>
          <cell r="I14946" t="str">
            <v>PLoS ONE, 7 (2): e32409</v>
          </cell>
        </row>
        <row r="14947">
          <cell r="A14947">
            <v>15668</v>
          </cell>
          <cell r="B14947" t="str">
            <v>D</v>
          </cell>
          <cell r="C14947" t="str">
            <v>Rezent\GILLIS_2012.pdf</v>
          </cell>
          <cell r="F14947" t="str">
            <v>GILLIS, J.A. &amp; MODRELL, M.S. &amp; BAKER, C.V.H.</v>
          </cell>
          <cell r="G14947">
            <v>2012</v>
          </cell>
          <cell r="H14947" t="str">
            <v>A timeline of pharyngeal endoskeletal condensation and differentiation in the shark, Scyliorhinus canicula, and the paddlefish, Polyodon spathula.</v>
          </cell>
          <cell r="I14947" t="str">
            <v>Journal of Applied Ichthyology, 28 (3): 341–345</v>
          </cell>
        </row>
        <row r="14948">
          <cell r="A14948">
            <v>15669</v>
          </cell>
          <cell r="F14948" t="str">
            <v>BRANDT, S.</v>
          </cell>
          <cell r="G14948">
            <v>1993</v>
          </cell>
          <cell r="H14948" t="str">
            <v>Bemerkenswerte Reste aus dem Kupferschiefer von Eisleben.</v>
          </cell>
          <cell r="I14948" t="str">
            <v>Fossilien, (6) 10: 335– 340, Goldschneck–Verlag, Korb</v>
          </cell>
        </row>
        <row r="14949">
          <cell r="A14949">
            <v>15670</v>
          </cell>
          <cell r="F14949" t="str">
            <v>BRANDT, S.</v>
          </cell>
          <cell r="G14949">
            <v>1999</v>
          </cell>
          <cell r="H14949" t="str">
            <v>Fossilien aus dem Zechsteinkalk der Mansfelder Mulde Teil II: Fossilspektrum.</v>
          </cell>
          <cell r="I14949" t="str">
            <v>Fossilien, (3) 16: 151–158, Goldschneck–Verlag, Korb</v>
          </cell>
        </row>
        <row r="14950">
          <cell r="A14950">
            <v>15671</v>
          </cell>
          <cell r="F14950" t="str">
            <v>BRANDT, S.</v>
          </cell>
          <cell r="G14950">
            <v>1999</v>
          </cell>
          <cell r="H14950" t="str">
            <v>Der Eisleber Kupferschiefer und Zechsteinkalk als Fossillagerstätte.</v>
          </cell>
          <cell r="I14950" t="str">
            <v>Aufschluss, In: Beiträge zur Mineralogie und Geologie von Sachsen–Anhalt – VFMG– Sonderband 1999: 203–222, Heidelberg</v>
          </cell>
        </row>
        <row r="14951">
          <cell r="A14951">
            <v>15672</v>
          </cell>
          <cell r="B14951" t="str">
            <v>D O</v>
          </cell>
          <cell r="C14951" t="str">
            <v>Fossil1\15672.pdf</v>
          </cell>
          <cell r="F14951" t="str">
            <v>BRANDT, S.</v>
          </cell>
          <cell r="G14951">
            <v>2005</v>
          </cell>
          <cell r="H14951" t="str">
            <v>Erstnachweis der Fischgattung Menaspis EWALD aus dem Kupferschiefer (Zechstein, Ober-Perm) von Gera.</v>
          </cell>
          <cell r="I14951" t="str">
            <v>Veröffentlichungen des Museum für Naturkunde der Stadt Gera, 32: 157–159, Gera</v>
          </cell>
        </row>
        <row r="14952">
          <cell r="A14952">
            <v>15673</v>
          </cell>
          <cell r="B14952" t="str">
            <v>D</v>
          </cell>
          <cell r="C14952" t="str">
            <v>Fossil\BRANDT_2010.pdf</v>
          </cell>
          <cell r="F14952" t="str">
            <v>BRANDT, S.</v>
          </cell>
          <cell r="G14952">
            <v>2009</v>
          </cell>
          <cell r="H14952" t="str">
            <v xml:space="preserve">Über Neufunde von Janassa korni (WEIGELT), einen Petalodonten aus dem Kupferschiefer (Ober-Perm) von Eisleben und Sangerhausen (Sachsen-Anhalt). </v>
          </cell>
          <cell r="I14952" t="str">
            <v>Veröffentlichungen des Naturhistorischen Museums Schleusingen (2009), 24: 15–26</v>
          </cell>
        </row>
        <row r="14953">
          <cell r="A14953">
            <v>15674</v>
          </cell>
          <cell r="B14953" t="str">
            <v>D</v>
          </cell>
          <cell r="C14953" t="str">
            <v>Rezent\WAITE_1902b.pdf</v>
          </cell>
          <cell r="E14953" t="str">
            <v>http://australianmuseum.net.au/Uploads/Journals/16752/1094_complete.pdf</v>
          </cell>
          <cell r="F14953" t="str">
            <v>WAITE, E.R.</v>
          </cell>
          <cell r="G14953">
            <v>1902</v>
          </cell>
          <cell r="H14953" t="str">
            <v>Notes on fishes from Western Australia. No. 2.</v>
          </cell>
          <cell r="I14953" t="str">
            <v>Records of the Australian Museum, 4 (5): 179–194</v>
          </cell>
        </row>
        <row r="14954">
          <cell r="A14954">
            <v>15675</v>
          </cell>
          <cell r="B14954" t="str">
            <v>D</v>
          </cell>
          <cell r="C14954" t="str">
            <v>Fossil\MARTÍNEK_2001.pdf</v>
          </cell>
          <cell r="F14954" t="str">
            <v>MARTÍNEK, K. &amp; DRÁBKOVÁ, J. &amp; MIKULÁŠ, R. &amp; ŠIMŮNEK, Z. &amp; ZAJÍC, J.</v>
          </cell>
          <cell r="G14954">
            <v>2001</v>
          </cell>
          <cell r="H14954" t="str">
            <v>Blanice Graben. Field Trip 1A.</v>
          </cell>
          <cell r="I14954" t="str">
            <v>9th Coal Geology Conference Prague 2001: 1–26</v>
          </cell>
        </row>
        <row r="14955">
          <cell r="A14955">
            <v>15676</v>
          </cell>
          <cell r="B14955" t="str">
            <v>D</v>
          </cell>
          <cell r="C14955" t="str">
            <v>Fossil\MARTÍNEK_1997.pdf</v>
          </cell>
          <cell r="F14955" t="str">
            <v>MARTÍNEK, K. &amp; ŠTAMBERG, S. &amp; ZAJÍC, J.</v>
          </cell>
          <cell r="G14955">
            <v>1997</v>
          </cell>
          <cell r="H14955" t="str">
            <v>Krkonoše Piedmont Basin. Excursion Guide.</v>
          </cell>
          <cell r="I14955" t="str">
            <v>Third World Congress of Herpetology: 1–6</v>
          </cell>
        </row>
        <row r="14956">
          <cell r="A14956">
            <v>15677</v>
          </cell>
          <cell r="B14956" t="str">
            <v>D</v>
          </cell>
          <cell r="C14956" t="str">
            <v>Fossil\ŠTAMBERG_1998.pdf</v>
          </cell>
          <cell r="F14956" t="str">
            <v>ŠTAMBERG, S. &amp; PROUZA, V. &amp; ZAJÍC, J. &amp; MARTÍNEK, K.</v>
          </cell>
          <cell r="G14956">
            <v>1998</v>
          </cell>
          <cell r="H14956" t="str">
            <v>Annual Excursion of AGP 1998 - Bohemian Permocarboniferous Basins.</v>
          </cell>
          <cell r="I14956" t="str">
            <v>Regional Museum of Eastern Bohemia: 1–46</v>
          </cell>
        </row>
        <row r="14957">
          <cell r="A14957">
            <v>15678</v>
          </cell>
          <cell r="B14957" t="str">
            <v>D</v>
          </cell>
          <cell r="C14957" t="str">
            <v>Fossil\ŠTAMBERG_2008a.pdf</v>
          </cell>
          <cell r="F14957" t="str">
            <v>ŠTAMBERG, S. &amp; ZAJÍC, J. &amp; MARTÍNEK, K. &amp; PROUZA, V. &amp; ŠIMŮNEK, Z.</v>
          </cell>
          <cell r="G14957">
            <v>2008</v>
          </cell>
          <cell r="H14957" t="str">
            <v>Excursion guide - Krkonoše Piedmont Basin and Boskovice Graben.</v>
          </cell>
          <cell r="I14957" t="str">
            <v>In: S. Štamberg &amp; J. Zajíc (eds.) Faunas and palaeoenvironments of the Late Palaeozoic, 57–77</v>
          </cell>
        </row>
        <row r="14958">
          <cell r="A14958">
            <v>15679</v>
          </cell>
          <cell r="F14958" t="str">
            <v>KLEIN, J.T.</v>
          </cell>
          <cell r="G14958">
            <v>1776</v>
          </cell>
          <cell r="H14958" t="str">
            <v>Neuer Schauplatz der Natur, nach den Richtigsten Beobachtungen und Versuchen, in alphabetischer Ordnung, vorgestellt durch eine Gesellschaft von Gelehrten.</v>
          </cell>
          <cell r="I14958" t="str">
            <v>Weidmann, Leipzig, 2: 1–842</v>
          </cell>
        </row>
        <row r="14959">
          <cell r="A14959">
            <v>15680</v>
          </cell>
          <cell r="F14959" t="str">
            <v>SOLDATOV, V.K. &amp; LINDBERG, G.U.</v>
          </cell>
          <cell r="G14959">
            <v>1930</v>
          </cell>
          <cell r="H14959" t="str">
            <v>A review of the fishes of the seas of the Far East.</v>
          </cell>
          <cell r="I14959" t="str">
            <v>Izvestiia Tikhookeanskogo nauchnogo instituta rybnogo khoziaistva [Bulletins of the Pacific Science Institute] v. 5: i–xlvii+1–576, Pls. 1–15.</v>
          </cell>
        </row>
        <row r="14960">
          <cell r="A14960">
            <v>15681</v>
          </cell>
          <cell r="B14960" t="str">
            <v>D</v>
          </cell>
          <cell r="C14960" t="str">
            <v>Rezent\OGILBY_1915b.pdf</v>
          </cell>
          <cell r="E14960" t="str">
            <v>http://www.archive.org/download/memoirsofqueensl03quee/memoirsofqueensl03quee.pdf</v>
          </cell>
          <cell r="F14960" t="str">
            <v>OGILBY, J.D.</v>
          </cell>
          <cell r="G14960">
            <v>1915</v>
          </cell>
          <cell r="H14960" t="str">
            <v>Ichthyological notes. No. 2</v>
          </cell>
          <cell r="I14960" t="str">
            <v>Memoirs of the Queensland Museum, 3: 130–136</v>
          </cell>
        </row>
        <row r="14961">
          <cell r="A14961">
            <v>15682</v>
          </cell>
          <cell r="F14961" t="str">
            <v>RICHARDSON, J. &amp; GRAY, J.E.</v>
          </cell>
          <cell r="G14961">
            <v>1843</v>
          </cell>
          <cell r="H14961" t="str">
            <v>List of fish hitherto detected on the coasts of New Zealand, ...; with the description, by J. E. Gray, Esq., and Dr. Richardson, of the new species brought home by Dr. Dieffenback.</v>
          </cell>
          <cell r="I14961" t="str">
            <v xml:space="preserve"> In: E. Dieffenbach, Travels in New Zealand, London. List of fish hitherto detected on the coasts of New Zealand v. 2.: 206–228</v>
          </cell>
        </row>
        <row r="14962">
          <cell r="A14962">
            <v>15683</v>
          </cell>
          <cell r="F14962" t="str">
            <v>VALMONT DE BOMARE, J.C.</v>
          </cell>
          <cell r="G14962">
            <v>1764</v>
          </cell>
          <cell r="H14962" t="str">
            <v>Dictionnaire raisonné universel d'histoire naturelle, contenant l'histoire des animaux, des végétaux et des minéraux ... des météores, etc. 5 vols. Paris.</v>
          </cell>
          <cell r="I14962" t="str">
            <v>Subsequent editions in 1765 (Paris, 5 vols.), 1768–1769 (Yverdon and Paris, 12 vols.), 1774, 1775 (Paris, 6 vols.), 1780 (Switzerland, 12 vols.), and 1791. All editions rejected nomenclaturally by ICZN (Direction 32, Opinion 89).</v>
          </cell>
        </row>
        <row r="14963">
          <cell r="A14963">
            <v>15684</v>
          </cell>
          <cell r="F14963" t="str">
            <v>WOOD, S.D.</v>
          </cell>
          <cell r="G14963">
            <v>1837</v>
          </cell>
          <cell r="H14963" t="str">
            <v>The fishes (Pisces) of Britain, systematically arranged.</v>
          </cell>
          <cell r="I14963" t="str">
            <v>The Analyst; a Quarterly Journal of Science, Literature, Natural History, and the Fine Arts (London) v. 5 (no. 18): 204–215</v>
          </cell>
        </row>
        <row r="14964">
          <cell r="A14964">
            <v>15685</v>
          </cell>
          <cell r="B14964" t="str">
            <v>D</v>
          </cell>
          <cell r="C14964" t="str">
            <v>Rezent\WOOD_1848.pdf</v>
          </cell>
          <cell r="E14964" t="str">
            <v>http://www.archive.org/download/proceedingsofbos45bost/proceedingsofbos45bost.pdf</v>
          </cell>
          <cell r="F14964" t="str">
            <v>WOOD, S.D.</v>
          </cell>
          <cell r="G14964">
            <v>1846</v>
          </cell>
          <cell r="H14964" t="str">
            <v>A communication was read from Dr. William Wood, of Portland, Me., containing a description of a species of Shark supposed by him to be hitherto undescribed.</v>
          </cell>
          <cell r="I14964" t="str">
            <v>Proceedings of the Boston Society of Natural History, 2 (1845–1848): 174</v>
          </cell>
        </row>
        <row r="14965">
          <cell r="A14965">
            <v>15686</v>
          </cell>
          <cell r="B14965" t="str">
            <v>D</v>
          </cell>
          <cell r="C14965" t="str">
            <v>Rezent\MACESIC_2012.pdf</v>
          </cell>
          <cell r="F14965" t="str">
            <v>MACESIC, L.J. &amp; SUMMERS, A.P.</v>
          </cell>
          <cell r="G14965">
            <v>2012</v>
          </cell>
          <cell r="H14965" t="str">
            <v>Flexural stiffness and composition of the batoid propterygium as predictors of punting ability.</v>
          </cell>
          <cell r="I14965" t="str">
            <v>Journal of Experimental Biology, 215: 2003–2012</v>
          </cell>
        </row>
        <row r="14966">
          <cell r="A14966">
            <v>15687</v>
          </cell>
          <cell r="B14966" t="str">
            <v>D</v>
          </cell>
          <cell r="C14966" t="str">
            <v>Fossil\PROBST_1959.pdf</v>
          </cell>
          <cell r="E14966" t="str">
            <v>http://www.archive.org/download/jahresheftedesve15vere/jahresheftedesve15vere.pdf</v>
          </cell>
          <cell r="F14966" t="str">
            <v>PROBST, J.</v>
          </cell>
          <cell r="G14966">
            <v>1859</v>
          </cell>
          <cell r="H14966" t="str">
            <v>Ueber die Streifung der fossilen Squalidenzähne.</v>
          </cell>
          <cell r="I14966" t="str">
            <v>Jahreshefte des Vereins für vaterländische Naturkunde in Württemberg, 15: 100–102, pl. I</v>
          </cell>
        </row>
        <row r="14967">
          <cell r="A14967">
            <v>15688</v>
          </cell>
          <cell r="B14967" t="str">
            <v>D K</v>
          </cell>
          <cell r="C14967" t="str">
            <v>Rezent\FOWLER_1926.pdf</v>
          </cell>
          <cell r="F14967" t="str">
            <v>FOWLER, H.W.</v>
          </cell>
          <cell r="G14967">
            <v>1926</v>
          </cell>
          <cell r="H14967" t="str">
            <v>Descriptions of three unusual fishes from the Natal coast.</v>
          </cell>
          <cell r="I14967" t="str">
            <v>Annals of the Natal Museum, 5 (3): 399–402</v>
          </cell>
        </row>
        <row r="14968">
          <cell r="A14968">
            <v>15689</v>
          </cell>
          <cell r="B14968" t="str">
            <v>D K</v>
          </cell>
          <cell r="C14968" t="str">
            <v>Rezent\TANAKA_1912a.pdf</v>
          </cell>
          <cell r="F14968" t="str">
            <v>TANAKA, S.</v>
          </cell>
          <cell r="G14968">
            <v>1912</v>
          </cell>
          <cell r="H14968" t="str">
            <v>Figures and descriptions of the fishes of Japan, including the Riukiu Islands, Bonin Islands, Formosa, Kurile Islands, Korea, and southern Sakhalin.</v>
          </cell>
          <cell r="I14968" t="str">
            <v>Figures and Descriptions of the Fishes of Japan, 8: 133–141</v>
          </cell>
        </row>
        <row r="14969">
          <cell r="A14969">
            <v>15690</v>
          </cell>
          <cell r="B14969" t="str">
            <v>D</v>
          </cell>
          <cell r="C14969" t="str">
            <v>Rezent\TALWAR_1984.pdf</v>
          </cell>
          <cell r="F14969" t="str">
            <v>TALWAR, P.K. &amp; KACKER, R.K.</v>
          </cell>
          <cell r="G14969">
            <v>1984</v>
          </cell>
          <cell r="H14969" t="str">
            <v>Commercial Sea Fishes of India.</v>
          </cell>
          <cell r="I14969" t="str">
            <v>Zoological Survey of India, Calcutta, 997 pp.</v>
          </cell>
        </row>
        <row r="14970">
          <cell r="A14970">
            <v>15691</v>
          </cell>
          <cell r="B14970" t="str">
            <v>D</v>
          </cell>
          <cell r="C14970" t="str">
            <v>Rezent\WFC-Book-of-Abstracts.pdf</v>
          </cell>
          <cell r="F14970" t="str">
            <v>GOLLOCK, M. &amp; KOLDEWEY, H. &amp; LETESSIER, T. &amp; MEEUWIG, J.</v>
          </cell>
          <cell r="G14970">
            <v>2012</v>
          </cell>
          <cell r="H14970" t="str">
            <v>Using videography to understand the effects of large marine reserves on pelagic, migratory species. Abstract.</v>
          </cell>
          <cell r="I14970" t="str">
            <v>In: 6th World Fisheries Congress, Sustainable Fisheries in a Changing World, 7th – 11th May 2012, Edinburgh, Scotland, Book of Abstracts</v>
          </cell>
        </row>
        <row r="14971">
          <cell r="A14971">
            <v>15692</v>
          </cell>
          <cell r="B14971" t="str">
            <v>D</v>
          </cell>
          <cell r="C14971" t="str">
            <v>Rezent\WFC-Book-of-Abstracts.pdf</v>
          </cell>
          <cell r="F14971" t="str">
            <v>CARRUTHERS, E. &amp; SCHNEIDER, D.</v>
          </cell>
          <cell r="G14971">
            <v>2012</v>
          </cell>
          <cell r="H14971" t="str">
            <v>Using observer data, weather buoys and fishers' knowledge to differentiate fishing decisions from fish behavior. Abstract.</v>
          </cell>
          <cell r="I14971" t="str">
            <v>In: 6th World Fisheries Congress, Sustainable Fisheries in a Changing World, 7th – 11th May 2012, Edinburgh, Scotland, Book of Abstracts</v>
          </cell>
        </row>
        <row r="14972">
          <cell r="A14972">
            <v>15693</v>
          </cell>
          <cell r="B14972" t="str">
            <v>D</v>
          </cell>
          <cell r="C14972" t="str">
            <v>Rezent\WFC-Book-of-Abstracts.pdf</v>
          </cell>
          <cell r="F14972" t="str">
            <v>BRICK PERES, M. &amp; BARRETO, R. &amp; LESSA, R. &amp; VOOREN, C. &amp; CHARVET, P. &amp; ROSA, R.</v>
          </cell>
          <cell r="G14972">
            <v>2012</v>
          </cell>
          <cell r="H14972" t="str">
            <v>Heavy fishing puts Brazilian sharks and rays in great trouble. Abstract.</v>
          </cell>
          <cell r="I14972" t="str">
            <v>In: 6th World Fisheries Congress, Sustainable Fisheries in a Changing World, 7th – 11th May 2012, Edinburgh, Scotland, Book of Abstracts</v>
          </cell>
        </row>
        <row r="14973">
          <cell r="A14973">
            <v>15694</v>
          </cell>
          <cell r="B14973" t="str">
            <v>D</v>
          </cell>
          <cell r="C14973" t="str">
            <v>Rezent\WFC-Book-of-Abstracts.pdf</v>
          </cell>
          <cell r="F14973" t="str">
            <v>MOORE, D. &amp; MCCARTHY, I. &amp; NEAT, F.</v>
          </cell>
          <cell r="G14973">
            <v>2012</v>
          </cell>
          <cell r="H14973" t="str">
            <v>Assessing age and maturity in deep-water sharks of the Rockall Trough, North- East Atlantic: An area of growing deep-water fishery activity. Abstract.</v>
          </cell>
          <cell r="I14973" t="str">
            <v>In: 6th World Fisheries Congress, Sustainable Fisheries in a Changing World, 7th – 11th May 2012, Edinburgh, Scotland, Book of Abstracts</v>
          </cell>
        </row>
        <row r="14974">
          <cell r="A14974">
            <v>15696</v>
          </cell>
          <cell r="B14974" t="str">
            <v>D</v>
          </cell>
          <cell r="C14974" t="str">
            <v>Rezent\WFC-Book-of-Abstracts.pdf</v>
          </cell>
          <cell r="F14974" t="str">
            <v>MUHLIA-MELO, A. &amp; CORRO-ESPINOZA, D. &amp; MARQUEZ-FARÍAS, F.</v>
          </cell>
          <cell r="G14974">
            <v>2012</v>
          </cell>
          <cell r="H14974" t="str">
            <v>Population Biology of the Sharpnose shark (Rhizoprionodon longurio) in the Artisanal fishery of the Gulf of California, Mexico. Abstract.</v>
          </cell>
          <cell r="I14974" t="str">
            <v>In: 6th World Fisheries Congress, Sustainable Fisheries in a Changing World, 7th – 11th May 2012, Edinburgh, Scotland, Book of Abstracts</v>
          </cell>
        </row>
        <row r="14975">
          <cell r="A14975">
            <v>15697</v>
          </cell>
          <cell r="B14975" t="str">
            <v>D</v>
          </cell>
          <cell r="C14975" t="str">
            <v>Rezent\WFC-Book-of-Abstracts.pdf</v>
          </cell>
          <cell r="F14975" t="str">
            <v>SANTANA, F. &amp; DUARTE-NETO, P. &amp; LESSA, R.</v>
          </cell>
          <cell r="G14975">
            <v>2012</v>
          </cell>
          <cell r="H14975" t="str">
            <v>Demographic analysis of oceanic whitetip and crocodile shark in Southwestern Atlantic Ocean. Abstract.</v>
          </cell>
          <cell r="I14975" t="str">
            <v>In: 6th World Fisheries Congress, Sustainable Fisheries in a Changing World, 7th – 11th May 2012, Edinburgh, Scotland, Book of Abstracts</v>
          </cell>
        </row>
        <row r="14976">
          <cell r="A14976">
            <v>15698</v>
          </cell>
          <cell r="B14976" t="str">
            <v>D</v>
          </cell>
          <cell r="C14976" t="str">
            <v>Rezent\WFC-Book-of-Abstracts.pdf</v>
          </cell>
          <cell r="F14976" t="str">
            <v>ARAUJO, M.L. &amp; LESSA, R. &amp; DA SILVA, F. &amp; MONJELOL, L.A.</v>
          </cell>
          <cell r="G14976">
            <v>2012</v>
          </cell>
          <cell r="H14976" t="str">
            <v>Demographic analysis of the nari nari freshwater stingray, Paratrygon aiereba, at Rio Negro Basin, Amazonas State Brazil. Abstract.</v>
          </cell>
          <cell r="I14976" t="str">
            <v>In: 6th World Fisheries Congress, Sustainable Fisheries in a Changing World, 7th – 11th May 2012, Edinburgh, Scotland, Book of Abstracts</v>
          </cell>
        </row>
        <row r="14977">
          <cell r="A14977">
            <v>15699</v>
          </cell>
          <cell r="B14977" t="str">
            <v>D</v>
          </cell>
          <cell r="C14977" t="str">
            <v>Fossil\Pfeil_2012a.pdf</v>
          </cell>
          <cell r="F14977" t="str">
            <v>PFEIL, F.H.</v>
          </cell>
          <cell r="G14977">
            <v>2012</v>
          </cell>
          <cell r="H14977" t="str">
            <v>Proteothrinax, a new replacement name for Thrinax Pfeil, 1983 (Elasmobranchii: Chlamydoselachidae).</v>
          </cell>
          <cell r="I14977" t="str">
            <v>In: Pfeil, F. H. (ed.). Piscium Catalogus: Elasmobranchii, Pars 1 – Proteothrinax nom. nov. Pfeil, München, 1 pp.</v>
          </cell>
        </row>
        <row r="14978">
          <cell r="A14978">
            <v>15700</v>
          </cell>
          <cell r="B14978" t="str">
            <v>D</v>
          </cell>
          <cell r="C14978" t="str">
            <v>Fossil\MCGHEE_1982.pdf</v>
          </cell>
          <cell r="F14978" t="str">
            <v>MCGHEE, G.R. &amp; RICHARDSON, E.S.</v>
          </cell>
          <cell r="G14978">
            <v>1982</v>
          </cell>
          <cell r="H14978" t="str">
            <v>First occurrence of the problematic fossil Vetacapsula in North America.</v>
          </cell>
          <cell r="I14978" t="str">
            <v>Journal of Paleontology, 56 (5): 1295–1296</v>
          </cell>
        </row>
        <row r="14979">
          <cell r="A14979">
            <v>15701</v>
          </cell>
          <cell r="B14979" t="str">
            <v>D</v>
          </cell>
          <cell r="C14979" t="str">
            <v>Fossil\BAIRD_1985.pdf</v>
          </cell>
          <cell r="F14979" t="str">
            <v>BAIRD, G.C. &amp; SHABICA, C.W. &amp; ANDERSON, J.L. &amp; RICHARDSON, J.E.S.</v>
          </cell>
          <cell r="G14979">
            <v>1985</v>
          </cell>
          <cell r="H14979" t="str">
            <v>Biota of the Pennsylvanian muddy coast: habitats within the Mazonian Delta Complex, Northeast Illinois.</v>
          </cell>
          <cell r="I14979" t="str">
            <v>Journal of Paleontology, 59 (2): 253–281</v>
          </cell>
        </row>
        <row r="14980">
          <cell r="A14980">
            <v>15702</v>
          </cell>
          <cell r="B14980" t="str">
            <v>D</v>
          </cell>
          <cell r="C14980" t="str">
            <v>Fossil\KIDSTON_1886.pdf</v>
          </cell>
          <cell r="E14980" t="str">
            <v>http://www.archive.org/download/proceedingsofroy9roya/proceedingsofroy9roya.pdf</v>
          </cell>
          <cell r="F14980" t="str">
            <v>KIDSTON, R.</v>
          </cell>
          <cell r="G14980">
            <v>1886</v>
          </cell>
          <cell r="H14980" t="str">
            <v>On the Species of the Genus Palaeoxyris, BRONGNIART, occurring in British Carboniferous Rocks.</v>
          </cell>
          <cell r="I14980" t="str">
            <v>Proceedings of the Royal Physical Society of Edinburgh, 9: 54–64, Pl. I</v>
          </cell>
        </row>
        <row r="14981">
          <cell r="A14981">
            <v>15703</v>
          </cell>
          <cell r="B14981" t="str">
            <v>D</v>
          </cell>
          <cell r="C14981" t="str">
            <v>Rezent\TRAQUAIR_1888.pdf</v>
          </cell>
          <cell r="E14981" t="str">
            <v>http://www.archive.org/download/proceedingsofroy9roya/proceedingsofroy9roya.pdf</v>
          </cell>
          <cell r="F14981" t="str">
            <v>TRAQUAIR, R.H.</v>
          </cell>
          <cell r="G14981">
            <v>1888</v>
          </cell>
          <cell r="H14981" t="str">
            <v>Further notes on Carboniferous Selachii.</v>
          </cell>
          <cell r="I14981" t="str">
            <v>Proceedings of the Royal Physical Society of Edinburgh, 9 (3): 421–426</v>
          </cell>
        </row>
        <row r="14982">
          <cell r="A14982">
            <v>15704</v>
          </cell>
          <cell r="B14982" t="str">
            <v>D</v>
          </cell>
          <cell r="C14982" t="str">
            <v>Rezent\JARDAS_1984.pdf</v>
          </cell>
          <cell r="E14982" t="str">
            <v>http://jadran.izor.hr/acta/pdf/biljeske_notes/059.pdf</v>
          </cell>
          <cell r="F14982" t="str">
            <v>JARDAS, I.</v>
          </cell>
          <cell r="G14982">
            <v>1984</v>
          </cell>
          <cell r="H14982" t="str">
            <v>Adriatic Chondrichthyes by the biogeographical standpoint.</v>
          </cell>
          <cell r="I14982" t="str">
            <v>BILJEŠIKE – NOTES, 59: 1–7</v>
          </cell>
        </row>
        <row r="14983">
          <cell r="A14983">
            <v>15705</v>
          </cell>
          <cell r="B14983" t="str">
            <v>D</v>
          </cell>
          <cell r="C14983" t="str">
            <v>Rezent\CAPAPÉ_1979.pdf</v>
          </cell>
          <cell r="E14983" t="str">
            <v>http://jadran.izor.hr/acta/pdf/biljeske_notes/035.pdf</v>
          </cell>
          <cell r="F14983" t="str">
            <v>CAPAPÉ, C.</v>
          </cell>
          <cell r="G14983">
            <v>1979</v>
          </cell>
          <cell r="H14983" t="str">
            <v>Contribution à la biologie des Rajidae des Côtes Tunisiennes - Raja polystigma Regan, 1926 - Régime alimentaire.</v>
          </cell>
          <cell r="I14983" t="str">
            <v>BILJEŠIKE – NOTES, 35: 1–10</v>
          </cell>
        </row>
        <row r="14984">
          <cell r="A14984">
            <v>15706</v>
          </cell>
          <cell r="F14984" t="str">
            <v>CAPAPÉ, C. &amp; HAMPARIAN, R. &amp; MARQUES, A. &amp; BOUCHEREAU, J.-L.</v>
          </cell>
          <cell r="G14984">
            <v>2002</v>
          </cell>
          <cell r="H14984" t="str">
            <v>First morphometric data on a gravid female of the southern stingray, Dasyatis americana HILDERBRAND and SCHROEDER, 1928, (Chondrichthyes: Dasyatidae) in Guadeloupe waters (French West Indies).</v>
          </cell>
          <cell r="I14984" t="str">
            <v>Acta Adriatica, 43 (2): 97–104</v>
          </cell>
        </row>
        <row r="14985">
          <cell r="A14985">
            <v>15707</v>
          </cell>
          <cell r="B14985" t="str">
            <v>D</v>
          </cell>
          <cell r="C14985" t="str">
            <v>Rezent\GOLANI_2004.pdf</v>
          </cell>
          <cell r="F14985" t="str">
            <v>GOLANI, D. &amp; CAPAPÉ, C.</v>
          </cell>
          <cell r="G14985">
            <v>2004</v>
          </cell>
          <cell r="H14985" t="str">
            <v>First records of the blue stingray, Dasyatis chrysonota (Smith, 1828) (Chondrichthyes: Dasyatidae), off the coast of Israel (eastern Mediterranean).</v>
          </cell>
          <cell r="I14985" t="str">
            <v>Acta Adriatica, 45 (1): 107–113</v>
          </cell>
        </row>
        <row r="14986">
          <cell r="A14986">
            <v>15708</v>
          </cell>
          <cell r="B14986" t="str">
            <v>D</v>
          </cell>
          <cell r="C14986" t="str">
            <v>Rezent\ÖKTENER_2009.pdf</v>
          </cell>
          <cell r="E14986" t="str">
            <v>http://jadran.izor.hr/acta/pdf/50_2_pdf/50_2_1.pdf</v>
          </cell>
          <cell r="F14986" t="str">
            <v>ÖKTENER, A. &amp; TRILLES, J.-P.</v>
          </cell>
          <cell r="G14986">
            <v>2009</v>
          </cell>
          <cell r="H14986" t="str">
            <v>Four Parasitic Copepods on Marine Fish (Teleostei and Chondrichthyes) from Turkey.</v>
          </cell>
          <cell r="I14986" t="str">
            <v>Acta Adriatica, 50 (2): 121–128</v>
          </cell>
        </row>
        <row r="14987">
          <cell r="A14987">
            <v>15709</v>
          </cell>
          <cell r="B14987" t="str">
            <v>D</v>
          </cell>
          <cell r="C14987" t="str">
            <v>Rezent\KABASAKAL_1999.pdf</v>
          </cell>
          <cell r="E14987" t="str">
            <v>http://jadran.izor.hr/acta/pdf/biljeske_notes/081.pdf</v>
          </cell>
          <cell r="F14987" t="str">
            <v>KABASAKAL, H. &amp; ÜNSAL, N.</v>
          </cell>
          <cell r="G14987">
            <v>1999</v>
          </cell>
          <cell r="H14987" t="str">
            <v>Observations on Etmopterus spinax (Pisces: Squalidae), from the north-eastern Aegean Sea.</v>
          </cell>
          <cell r="I14987" t="str">
            <v>Bilješke – Notes, 81: 1–12</v>
          </cell>
        </row>
        <row r="14988">
          <cell r="A14988">
            <v>15710</v>
          </cell>
          <cell r="F14988" t="str">
            <v>SECK, A.A. &amp; DIATTA, Y. &amp; GUEYE-NDIAYE, A. &amp; CAPAPÉ, C.</v>
          </cell>
          <cell r="G14988">
            <v>2002</v>
          </cell>
          <cell r="H14988" t="str">
            <v>Observations on the reproductive biology of the Bull ray, Pteromylaeus bovinus (E. GEOFFROY SAINT-HILAIRE, 1817) (Chondrichthyes: Myliobatidae) from the coast of Senegal (Eastern tropical Atlantic).</v>
          </cell>
          <cell r="I14988" t="str">
            <v>Acta Adriatica, 43 (1): 87–96</v>
          </cell>
        </row>
        <row r="14989">
          <cell r="A14989">
            <v>15711</v>
          </cell>
          <cell r="B14989" t="str">
            <v>D</v>
          </cell>
          <cell r="C14989" t="str">
            <v>Rezent\KARLOVAC_1953.pdf</v>
          </cell>
          <cell r="E14989" t="str">
            <v>http://jadran.izor.hr/acta/pdf/biljeske_notes/004.pdf</v>
          </cell>
          <cell r="F14989" t="str">
            <v>KARLOVAC, O.</v>
          </cell>
          <cell r="G14989">
            <v>1953</v>
          </cell>
          <cell r="H14989" t="str">
            <v>Occurrence of Chimaera monstrosa L. in the Adriatic.</v>
          </cell>
          <cell r="I14989" t="str">
            <v>BILJEŠIKE – NOTES, 4: 1–2</v>
          </cell>
        </row>
        <row r="14990">
          <cell r="A14990">
            <v>15712</v>
          </cell>
          <cell r="B14990" t="str">
            <v>D</v>
          </cell>
          <cell r="C14990" t="str">
            <v>Rezent\KABASAKAL_2004b.pdf</v>
          </cell>
          <cell r="F14990" t="str">
            <v>KABASAKAL, H.</v>
          </cell>
          <cell r="G14990">
            <v>2004</v>
          </cell>
          <cell r="H14990" t="str">
            <v>Preliminary observations on the reproductive biology and diet of the bluntnose sixgill shark, Hexanchus griseus (Bonnaterre, 1788) (Chondrichthyes: Hexanchidae), in Turkish Seas.</v>
          </cell>
          <cell r="I14990" t="str">
            <v>Acta Adriatica, 45 (2): 187–196</v>
          </cell>
        </row>
        <row r="14991">
          <cell r="A14991">
            <v>15713</v>
          </cell>
          <cell r="B14991" t="str">
            <v>D</v>
          </cell>
          <cell r="C14991" t="str">
            <v>Rezent\ODDONE_2008e.pdf</v>
          </cell>
          <cell r="E14991" t="str">
            <v>http://jadran.izor.hr/acta/pdf/49_1_pdf/49_1_7.pdf</v>
          </cell>
          <cell r="F14991" t="str">
            <v>ODDONE, M.C. &amp; NORBIS, W. &amp; MANCINI, P.L. &amp; DE AMORIM, A.F.</v>
          </cell>
          <cell r="G14991">
            <v>2008</v>
          </cell>
          <cell r="H14991" t="str">
            <v>Sexual development and reproductive cycle of the Eyespot skate Atlantoraja cyclophora (Regan, 1903) (Chondrichthyes: Rajidae: Arhynchobatinae), in southeastern Brazil.</v>
          </cell>
          <cell r="I14991" t="str">
            <v>Acta Adriatica, 49 (1): 73–87</v>
          </cell>
        </row>
        <row r="14992">
          <cell r="A14992">
            <v>15714</v>
          </cell>
          <cell r="B14992" t="str">
            <v>D</v>
          </cell>
          <cell r="C14992" t="str">
            <v>Rezent\DE MADDALENA_2001.pdf</v>
          </cell>
          <cell r="E14992" t="str">
            <v>http://jadran.izor.hr/acta/pdf/biljeske_notes/084.pdf</v>
          </cell>
          <cell r="F14992" t="str">
            <v>DE MADDALENA, A. &amp; PISCITELLI, L. &amp; MALANDRA, R.</v>
          </cell>
          <cell r="G14992">
            <v>2001</v>
          </cell>
          <cell r="H14992" t="str">
            <v>The largest specimen of smooth-hound, Mustelus mustelus (LINNAEUS, 1758), recorded from the Mediterranean Sea.</v>
          </cell>
          <cell r="I14992" t="str">
            <v>BILJEŠIKE – NOTES, 84: 1–8</v>
          </cell>
        </row>
        <row r="14993">
          <cell r="A14993">
            <v>15715</v>
          </cell>
          <cell r="F14993" t="str">
            <v>DIOUF, J.N. &amp; TOGUEBAYE, B.S.</v>
          </cell>
          <cell r="G14993">
            <v>2003</v>
          </cell>
          <cell r="H14993" t="str">
            <v>Ultrastructure of sporogonial stages of Eimeria kayarensis Diouf and Toguebaye, 1994 (Apicomplexa, Coccidia).</v>
          </cell>
          <cell r="I14993" t="str">
            <v>Acta Adriatica, 44 (2): 169–173</v>
          </cell>
        </row>
        <row r="14994">
          <cell r="A14994">
            <v>15716</v>
          </cell>
          <cell r="B14994" t="str">
            <v>D</v>
          </cell>
          <cell r="C14994" t="str">
            <v>Rezent\KNIP_2012b.pdf</v>
          </cell>
          <cell r="F14994" t="str">
            <v>KNIP, D.M. &amp; HEUPEL, M.R. &amp; SIMPFENDORFER, C.A.</v>
          </cell>
          <cell r="G14994">
            <v>2012</v>
          </cell>
          <cell r="H14994" t="str">
            <v>To roam or to home: site fidelity in a tropical coastal shark.</v>
          </cell>
          <cell r="I14994" t="str">
            <v>Marine Biology, 159 (8): 1647–1657</v>
          </cell>
        </row>
        <row r="14995">
          <cell r="A14995">
            <v>15717</v>
          </cell>
          <cell r="B14995" t="str">
            <v>D</v>
          </cell>
          <cell r="C14995" t="str">
            <v>Rezent\KNIP_2011a.pdf</v>
          </cell>
          <cell r="F14995" t="str">
            <v>KNIP, D.M. &amp; HEUPEL, M.R. &amp; SIMPFENDORFER, C.A. &amp; TOBIN, A.J. &amp; MOLONEY, J.</v>
          </cell>
          <cell r="G14995">
            <v>2011</v>
          </cell>
          <cell r="H14995" t="str">
            <v>Ontogenetic shifts in movement and habitat use of juvenile pigeye sharks Carcharhinus amboinensis in a tropical nearshore region.</v>
          </cell>
          <cell r="I14995" t="str">
            <v>Marine Ecology Progress Series, 425: 233–246</v>
          </cell>
        </row>
        <row r="14996">
          <cell r="A14996">
            <v>15718</v>
          </cell>
          <cell r="B14996" t="str">
            <v>D</v>
          </cell>
          <cell r="C14996" t="str">
            <v>Rezent\KNIP_2012c.pdf</v>
          </cell>
          <cell r="F14996" t="str">
            <v>KNIP, D.M. &amp; HEUPEL, M.R. &amp; SIMPFENDORFER, C.A.</v>
          </cell>
          <cell r="G14996">
            <v>2012</v>
          </cell>
          <cell r="H14996" t="str">
            <v>Mortality rates for two shark species occupying a shared coastal environment.</v>
          </cell>
          <cell r="I14996" t="str">
            <v>Fisheries Research, 125–126: 184–189</v>
          </cell>
        </row>
        <row r="14997">
          <cell r="A14997">
            <v>15719</v>
          </cell>
          <cell r="B14997" t="str">
            <v>D</v>
          </cell>
          <cell r="C14997" t="str">
            <v>Rezent\BUSTAMANTE_2012a.pdf</v>
          </cell>
          <cell r="F14997" t="str">
            <v>BUSTAMANTE, C. &amp; COUTURIER, L.I.E. &amp; BENNETT, M.B.</v>
          </cell>
          <cell r="G14997">
            <v>2012</v>
          </cell>
          <cell r="H14997" t="str">
            <v>First record of Mobula japanica (Rajiformes: Myliobatidae) from the south-eastern Pacific Ocean.</v>
          </cell>
          <cell r="I14997" t="str">
            <v>Marine Biodiversity Records, 5: e48</v>
          </cell>
        </row>
        <row r="14998">
          <cell r="A14998">
            <v>15720</v>
          </cell>
          <cell r="B14998" t="str">
            <v>D</v>
          </cell>
          <cell r="C14998" t="str">
            <v>Rezent\RINCON_2012.pdf</v>
          </cell>
          <cell r="F14998" t="str">
            <v>RINCON, G. &amp; VASKE-JÚNIOR, T. &amp; GADIG, O.B.F.</v>
          </cell>
          <cell r="G14998">
            <v>2012</v>
          </cell>
          <cell r="H14998" t="str">
            <v>Record of the goblin shark Mitsukurina owstoni (Chondrichthyes: Lamniformes: Mitsukurinidae) from the south-western Atlantic.</v>
          </cell>
          <cell r="I14998" t="str">
            <v>Marine Biodiversity Records, 5: e44</v>
          </cell>
        </row>
        <row r="14999">
          <cell r="A14999">
            <v>15721</v>
          </cell>
          <cell r="B14999" t="str">
            <v>D O</v>
          </cell>
          <cell r="C14999" t="str">
            <v>Rezent\MOLLEN_2012.pdf</v>
          </cell>
          <cell r="E14999" t="str">
            <v>http://www.mapress.com/zootaxa/2012/f/zt03340p043.pdf</v>
          </cell>
          <cell r="F14999" t="str">
            <v>MOLLEN, F.H. &amp; WINTNER, S.P. &amp; IGLÉSIAS, S.P. &amp; VAN SOMMERAN, S.R. &amp; JAGT, J.W.M.</v>
          </cell>
          <cell r="G14999">
            <v>2012</v>
          </cell>
          <cell r="H14999" t="str">
            <v>Comparative morphology of rostral cartilages in extant mackerel sharks (Chondrichthyes, Lamniformes, Lamnidae) using CT scanning.</v>
          </cell>
          <cell r="I14999" t="str">
            <v>Zootaxa, 3340: 29–43</v>
          </cell>
        </row>
        <row r="15000">
          <cell r="A15000">
            <v>15722</v>
          </cell>
          <cell r="F15000" t="str">
            <v>ASSADI, H.R. &amp; DEHGHANI, P.</v>
          </cell>
          <cell r="G15000">
            <v>1997</v>
          </cell>
          <cell r="H15000" t="str">
            <v>Atlas of the Persian Gulf and the Sea of Oman Fishes.</v>
          </cell>
          <cell r="I15000" t="str">
            <v xml:space="preserve">Iranian Fisheries Research and Training Organisation, Tehran. </v>
          </cell>
        </row>
        <row r="15001">
          <cell r="A15001">
            <v>15723</v>
          </cell>
          <cell r="F15001" t="str">
            <v>BACKMAN, G.V.</v>
          </cell>
          <cell r="G15001">
            <v>1913</v>
          </cell>
          <cell r="H15001" t="str">
            <v>Die Bauchflosse der Selachier. Erste Abteilung. Die Bauchflosse der Batoidei.</v>
          </cell>
          <cell r="I15001" t="str">
            <v xml:space="preserve">Kungliga Svenska Vetenskabsakademiens Handlingar, 50 (7): 1–141, plates 1 to 11. </v>
          </cell>
        </row>
        <row r="15002">
          <cell r="A15002">
            <v>15724</v>
          </cell>
          <cell r="F15002" t="str">
            <v>BLEGVAD, H.</v>
          </cell>
          <cell r="G15002">
            <v>1944</v>
          </cell>
          <cell r="H15002" t="str">
            <v>Danish Scientific Investigations in Iran. Part III. Fishes of the Iranian Gulf.</v>
          </cell>
          <cell r="I15002" t="str">
            <v>Einar Munksgaard, Copenhagen.</v>
          </cell>
        </row>
        <row r="15003">
          <cell r="A15003">
            <v>15725</v>
          </cell>
          <cell r="B15003" t="str">
            <v>D</v>
          </cell>
          <cell r="C15003" t="str">
            <v>Rezent\CARPENTER_1997.pdf</v>
          </cell>
          <cell r="E15003" t="str">
            <v>http://www.fao.org/docrep/010/v8729e/v8729e00.htm</v>
          </cell>
          <cell r="F15003" t="str">
            <v>CARPENTER, K.E. &amp; KRUPP, F. &amp; JONES, D.A. &amp; ZAJONZ, U.</v>
          </cell>
          <cell r="G15003">
            <v>1997</v>
          </cell>
          <cell r="H15003" t="str">
            <v>The living marine resources of Kuwait, Eastern Saudi Arabia, Bahrain, Qatar, and the United Arab Emirates.</v>
          </cell>
          <cell r="I15003" t="str">
            <v>FAO, Rome.</v>
          </cell>
        </row>
        <row r="15004">
          <cell r="A15004">
            <v>15726</v>
          </cell>
          <cell r="F15004" t="str">
            <v>CLARK, R.S.</v>
          </cell>
          <cell r="G15004">
            <v>1929</v>
          </cell>
          <cell r="H15004" t="str">
            <v>Selachii, Hypotemata, Rajidae.</v>
          </cell>
          <cell r="I15004" t="str">
            <v xml:space="preserve">In: Joubin, L. (Ed.). Faune Ichthyologique de L'Atlantique Nord, 2, CIEM Copenhagen. </v>
          </cell>
        </row>
        <row r="15005">
          <cell r="A15005">
            <v>15727</v>
          </cell>
          <cell r="B15005" t="str">
            <v>D</v>
          </cell>
          <cell r="C15005" t="str">
            <v>Rezent\COSEWIC_2006.pdf</v>
          </cell>
          <cell r="E15005" t="str">
            <v>http://www.sararegistry.gc.ca/status/status_e.cfm</v>
          </cell>
          <cell r="F15005" t="str">
            <v>COSEWIC</v>
          </cell>
          <cell r="G15005">
            <v>2006</v>
          </cell>
          <cell r="H15005" t="str">
            <v>COSEWIC assessment and status report on the White Shark Carcharodon carcharias (Atlantic and Pacific populations) in Canada.</v>
          </cell>
          <cell r="I15005" t="str">
            <v>Committee on the Status of Endangered Wildlife in Canada. Ottawa. vii + 31 pp.</v>
          </cell>
        </row>
        <row r="15006">
          <cell r="A15006">
            <v>15728</v>
          </cell>
          <cell r="F15006" t="str">
            <v>EHRENBAUM, E.</v>
          </cell>
          <cell r="G15006">
            <v>1927</v>
          </cell>
          <cell r="H15006" t="str">
            <v>Elasmobranchii.</v>
          </cell>
          <cell r="I15006" t="str">
            <v xml:space="preserve">In: Grimpe, G and Wagler, E. (Eds,). Die Tierwelt der Nord– und Ostsee, Lieferung VII , (Teil XII.e), 1–66. Akademische Verlagsgesellschaft, Leipzig </v>
          </cell>
        </row>
        <row r="15007">
          <cell r="A15007">
            <v>15729</v>
          </cell>
          <cell r="F15007" t="str">
            <v>EUZEN, O.</v>
          </cell>
          <cell r="G15007">
            <v>1987</v>
          </cell>
          <cell r="H15007" t="str">
            <v>Food habits and diet composition of some fish of Kuwait.</v>
          </cell>
          <cell r="I15007" t="str">
            <v>Kuwait Bulletin of Marine Science, 9: 65–85</v>
          </cell>
        </row>
        <row r="15008">
          <cell r="A15008">
            <v>15730</v>
          </cell>
          <cell r="B15008" t="str">
            <v>D</v>
          </cell>
          <cell r="C15008" t="str">
            <v>Rezent\HASELI_2010.pdf</v>
          </cell>
          <cell r="F15008" t="str">
            <v>HASELI, M. &amp; MALEK, M. &amp; PALM, H.W.</v>
          </cell>
          <cell r="G15008">
            <v>2010</v>
          </cell>
          <cell r="H15008" t="str">
            <v>Trypanorhynch cestodes from the Persian Gulf.</v>
          </cell>
          <cell r="I15008" t="str">
            <v>Zootaxa, 2492: 28–48</v>
          </cell>
        </row>
        <row r="15009">
          <cell r="A15009">
            <v>15731</v>
          </cell>
          <cell r="F15009" t="str">
            <v>JENSEN, A.S.</v>
          </cell>
          <cell r="G15009">
            <v>1948</v>
          </cell>
          <cell r="H15009" t="str">
            <v>Contributions to the Ichthyofauna of Greenland.</v>
          </cell>
          <cell r="I15009" t="str">
            <v>Spolia Zoologica Musei Hauniensis, 9: 27– 57</v>
          </cell>
        </row>
        <row r="15010">
          <cell r="A15010">
            <v>15733</v>
          </cell>
          <cell r="F15010" t="str">
            <v>MANJAJI, B.M.</v>
          </cell>
          <cell r="G15010">
            <v>2004</v>
          </cell>
          <cell r="H15010" t="str">
            <v>Taxonomy and phylogenetic systematics of the Indo-Pacific whip-tailed stingray genus Himantura Müller &amp; Henle 1837 (Chondrichthyes: Myliobatiformes: Dasyatidae).</v>
          </cell>
          <cell r="I15010" t="str">
            <v>Unpublished PhD Thesis Dissertation, University of Tasmania. Volumes 1 &amp; 2, i–xxii; 607 pp.</v>
          </cell>
        </row>
        <row r="15011">
          <cell r="A15011">
            <v>15734</v>
          </cell>
          <cell r="B15011" t="str">
            <v>D</v>
          </cell>
          <cell r="C15011" t="str">
            <v>Rezent\NAYLOR_2012.pdf</v>
          </cell>
          <cell r="E15011" t="str">
            <v>http://digitallibrary.amnh.org/handle/2246/6183</v>
          </cell>
          <cell r="F15011" t="str">
            <v>NAYLOR, G.J.P. &amp; CAIRA, J.N. &amp; JENSEN, K. &amp; ROSANA, K.A.M. &amp; WHITE, W.T. &amp; LAST, P.R.</v>
          </cell>
          <cell r="G15011">
            <v>2012</v>
          </cell>
          <cell r="H15011" t="str">
            <v>A DNA sequence based approach to the identification of shark and ray species and its implications for global elasmobranch diversity and parasitology.</v>
          </cell>
          <cell r="I15011" t="str">
            <v>Bulletin of the American Museum of Natural History, 367: 262 pp., 102 figures, 5 tables</v>
          </cell>
        </row>
        <row r="15012">
          <cell r="A15012">
            <v>15735</v>
          </cell>
          <cell r="B15012" t="str">
            <v>D</v>
          </cell>
          <cell r="C15012" t="str">
            <v>Rezent\Sulak_2009.pdf</v>
          </cell>
          <cell r="E15012" t="str">
            <v>http://publications.gc.ca/collections/collection_2010/mpo-dfo/Fs97-6-2850-eng.pdf</v>
          </cell>
          <cell r="F15012" t="str">
            <v>SULAK, K.J. &amp; MACWHIRTER, P.D. &amp; LUKE, K.E. &amp; NOREM, A.D. &amp; MILLER, J.M. &amp; COOPER, J.A. &amp; HARRIS, L.E.</v>
          </cell>
          <cell r="G15012">
            <v>2009</v>
          </cell>
          <cell r="H15012" t="str">
            <v>Identification guide to skates (Family Rajidae) of the Canadian Atlantic and adjacent regions.</v>
          </cell>
          <cell r="I15012" t="str">
            <v xml:space="preserve">Canandian Technical Report Fisheries and Aquatic Sciences, 2850, viii+34 p. </v>
          </cell>
        </row>
        <row r="15013">
          <cell r="A15013">
            <v>15736</v>
          </cell>
          <cell r="B15013" t="str">
            <v>D</v>
          </cell>
          <cell r="C15013" t="str">
            <v>Rezent\15736.pdf</v>
          </cell>
          <cell r="F15013" t="str">
            <v>TEMPLEMAN, W.</v>
          </cell>
          <cell r="G15013">
            <v>1965</v>
          </cell>
          <cell r="H15013" t="str">
            <v>Rare skates of the Newfoundland and neighbouring areas.</v>
          </cell>
          <cell r="I15013" t="str">
            <v>Journal of the Fisheries Research Board of Canada, 22 (2): 259–279</v>
          </cell>
        </row>
        <row r="15014">
          <cell r="A15014">
            <v>15737</v>
          </cell>
          <cell r="B15014" t="str">
            <v>D</v>
          </cell>
          <cell r="C15014" t="str">
            <v>Rezent\VOSSOUGHI_1999.pdf</v>
          </cell>
          <cell r="F15014" t="str">
            <v>VOSSOUGHI, G.H. &amp; VOSOUGHI, A.R.</v>
          </cell>
          <cell r="G15014">
            <v>1999</v>
          </cell>
          <cell r="H15014" t="str">
            <v>Study of batoid fishes in northern part of Hormoz Strait, with emphasis on some species new to the Persian Gulf and Sea of Oman.</v>
          </cell>
          <cell r="I15014" t="str">
            <v>Indian Journal of Fisheries, 46: 301–306</v>
          </cell>
        </row>
        <row r="15015">
          <cell r="A15015">
            <v>15738</v>
          </cell>
          <cell r="B15015" t="str">
            <v>D</v>
          </cell>
          <cell r="C15015" t="str">
            <v>Rezent\BELICKA_2012.pdf</v>
          </cell>
          <cell r="F15015" t="str">
            <v>BELICKA, L.L. &amp; MATICH, P. &amp; JAFFÉ, R. &amp; HEITHAUS, M.R.</v>
          </cell>
          <cell r="G15015">
            <v>2012</v>
          </cell>
          <cell r="H15015" t="str">
            <v>Fatty acids and stable isotopes as indicators of early-life feeding and potential maternal resource dependency in the bull shark Carcharhinus leucas.</v>
          </cell>
          <cell r="I15015" t="str">
            <v>Marine Ecology Progress Series, 455: 245–256</v>
          </cell>
        </row>
        <row r="15016">
          <cell r="A15016">
            <v>15739</v>
          </cell>
          <cell r="B15016" t="str">
            <v>D</v>
          </cell>
          <cell r="C15016" t="str">
            <v>Rezent\PAPASTAMATIOU_2012a.pdf</v>
          </cell>
          <cell r="F15016" t="str">
            <v>PAPASTAMATIOU, Y.P. &amp; DESALLES, P.A. &amp; MCCAULEY, D.J.</v>
          </cell>
          <cell r="G15016">
            <v>2012</v>
          </cell>
          <cell r="H15016" t="str">
            <v>Area-restricted searching by manta rays and their response to spatial scale in lagoon habitats.</v>
          </cell>
          <cell r="I15016" t="str">
            <v>Marine Ecology Progress Series, 456: 233–244</v>
          </cell>
        </row>
        <row r="15017">
          <cell r="A15017">
            <v>15740</v>
          </cell>
          <cell r="B15017" t="str">
            <v>D</v>
          </cell>
          <cell r="C15017" t="str">
            <v>Rezent\Blower et al, 2012.pdf</v>
          </cell>
          <cell r="F15017" t="str">
            <v>BLOWER, D.C. &amp; PANDOLFI, J.M. &amp; BRUCE, B.D. &amp; GOMEZ-CABRERA, M.D.C. &amp; OVENDEN, J.R.</v>
          </cell>
          <cell r="G15017">
            <v>2012</v>
          </cell>
          <cell r="H15017" t="str">
            <v>Population genetics of Australian white sharks reveals fine-scale spatial structure, transoceanic dispersal events and low effective population sizes.</v>
          </cell>
          <cell r="I15017" t="str">
            <v>Marine Ecology Progress Series, 455: 229–244</v>
          </cell>
        </row>
        <row r="15018">
          <cell r="A15018">
            <v>15741</v>
          </cell>
          <cell r="B15018" t="str">
            <v>D</v>
          </cell>
          <cell r="C15018" t="str">
            <v>Rezent\JAYASINGHE_2012.pdf</v>
          </cell>
          <cell r="F15018" t="str">
            <v>JAYASINGHE, C. &amp; GOTOH, N. &amp; WADA, S.</v>
          </cell>
          <cell r="G15018">
            <v>2012</v>
          </cell>
          <cell r="H15018" t="str">
            <v>Regiospecific Analysis of Shark Liver Triacylglycerols.</v>
          </cell>
          <cell r="I15018" t="str">
            <v>Journal of the American Oil Chemists' Society, 89 (10): 1873–1884</v>
          </cell>
        </row>
        <row r="15019">
          <cell r="A15019">
            <v>15742</v>
          </cell>
          <cell r="B15019" t="str">
            <v>D</v>
          </cell>
          <cell r="C15019" t="str">
            <v>Rezent\LAST_2012a.pdf</v>
          </cell>
          <cell r="F15019" t="str">
            <v>LAST, P.R. &amp; MANJAJI-MATSUMOTO, B.M. &amp; MOORE, A.B.M.</v>
          </cell>
          <cell r="G15019">
            <v>2012</v>
          </cell>
          <cell r="H15019" t="str">
            <v>Himantura randalli sp. nov., a new whipray (Myliobatoidea: Dasyatidae) from the Persian Gulf.</v>
          </cell>
          <cell r="I15019" t="str">
            <v>Zootaxa, 3327: 20–32</v>
          </cell>
        </row>
        <row r="15020">
          <cell r="A15020">
            <v>15743</v>
          </cell>
          <cell r="B15020" t="str">
            <v>D</v>
          </cell>
          <cell r="C15020" t="str">
            <v>Rezent\STEHMANN_2012.pdf</v>
          </cell>
          <cell r="F15020" t="str">
            <v>STEHMANN, M.</v>
          </cell>
          <cell r="G15020">
            <v>2012</v>
          </cell>
          <cell r="H15020" t="str">
            <v>Complementary redescription of Raja lintea Fries, 1839 (Elasmobranchii, Rajidae) and its revised generic assignment.</v>
          </cell>
          <cell r="I15020" t="str">
            <v>Zootaxa, 3331: 44–68</v>
          </cell>
        </row>
        <row r="15021">
          <cell r="A15021">
            <v>15744</v>
          </cell>
          <cell r="B15021" t="str">
            <v>D</v>
          </cell>
          <cell r="C15021" t="str">
            <v>Rezent\POLO-SILVA_2012.pdf</v>
          </cell>
          <cell r="F15021" t="str">
            <v>POLO-SILVA, C. &amp; GALVÁN-MAGAÑA, F. &amp; DELGADO-HUERTAS, A.</v>
          </cell>
          <cell r="G15021">
            <v>2012</v>
          </cell>
          <cell r="H15021" t="str">
            <v>Trophic inferences of blue shark (Prionace glauca) in the Mexican Pacific from stable isotope analysis in teeth.</v>
          </cell>
          <cell r="I15021" t="str">
            <v>Rapid Communications in Mass Spectrometry, 26 (14): 1631–1638</v>
          </cell>
        </row>
        <row r="15022">
          <cell r="A15022">
            <v>15745</v>
          </cell>
          <cell r="B15022" t="str">
            <v>D</v>
          </cell>
          <cell r="C15022" t="str">
            <v>Rezent\Clarke_2011b.pdf</v>
          </cell>
          <cell r="E15022" t="str">
            <v>http://www.mespinozamen.com/uploads/4/5/7/6/4576162/tech_report_sharks_and_rays_of_costa_rica.pdf</v>
          </cell>
          <cell r="F15022" t="str">
            <v>CLARKE, T.M. &amp; ESPINOZA, M. &amp; VILLALOBOS-ROJAS, F. &amp; WEHRTMANN, I.S.</v>
          </cell>
          <cell r="G15022">
            <v>2011</v>
          </cell>
          <cell r="H15022" t="str">
            <v>Summary of Demersal Elasmobranch Studies in the Continental Platform of the Pacific of Costa Rica with Management and Conservation Strategies. Technical Report.</v>
          </cell>
          <cell r="I15022" t="str">
            <v xml:space="preserve">San José, Costa Rica </v>
          </cell>
        </row>
        <row r="15023">
          <cell r="A15023">
            <v>15746</v>
          </cell>
          <cell r="B15023" t="str">
            <v>D</v>
          </cell>
          <cell r="C15023" t="str">
            <v>Rezent\DE SILVA_2011.pdf</v>
          </cell>
          <cell r="F15023" t="str">
            <v>DE SILVA, R.I.</v>
          </cell>
          <cell r="G15023">
            <v>2011</v>
          </cell>
          <cell r="H15023" t="str">
            <v>Does the ganges shark Glyphis gangeticus stray to Sri Lanka?</v>
          </cell>
          <cell r="I15023" t="str">
            <v>Journal of Bombay Natural History Society, 108 (2): 136</v>
          </cell>
        </row>
        <row r="15024">
          <cell r="A15024">
            <v>15747</v>
          </cell>
          <cell r="B15024" t="str">
            <v>D</v>
          </cell>
          <cell r="C15024" t="str">
            <v>Rezent\PALM_2009.pdf</v>
          </cell>
          <cell r="F15024" t="str">
            <v>PALM, H.W. &amp; WAESCHENBACH, A. &amp; OLSON, P.D. &amp; LITTLEWOOD, D.T.J.</v>
          </cell>
          <cell r="G15024">
            <v>2009</v>
          </cell>
          <cell r="H15024" t="str">
            <v>Molecular phylogeny and evolution of the Trypanorhyncha Diesing, 1863 (Platyhelminthes: Cestoda).</v>
          </cell>
          <cell r="I15024" t="str">
            <v>Molecular Phylogenetics and Evolution, 52: 351–367</v>
          </cell>
        </row>
        <row r="15025">
          <cell r="A15025">
            <v>15748</v>
          </cell>
          <cell r="B15025" t="str">
            <v>D</v>
          </cell>
          <cell r="C15025" t="str">
            <v>Fossil\BOGAN, S. &amp; AGNOLIN, F.L. 2010.pdf</v>
          </cell>
          <cell r="F15025" t="str">
            <v>BOGAN, S. &amp; AGNOLIN, F.L.</v>
          </cell>
          <cell r="G15025">
            <v>2010</v>
          </cell>
          <cell r="H15025" t="str">
            <v>Primera ictiofauna marina del Cretácico Superior (Formación Jaguel, Maastrichtiano) de la provincia de Río Negro, Argentina.</v>
          </cell>
          <cell r="I15025" t="str">
            <v>Papéis Avulsos de Zoologia, 50 (12): 175–188</v>
          </cell>
        </row>
        <row r="15026">
          <cell r="A15026">
            <v>15749</v>
          </cell>
          <cell r="B15026" t="str">
            <v>D</v>
          </cell>
          <cell r="C15026" t="str">
            <v>Fossil\DERYCKE, C. &amp; BRICE, D. &amp; BLIECK, A. &amp; MOURAVIEFF, N. 1995.pdf</v>
          </cell>
          <cell r="F15026" t="str">
            <v>DERYCKE, C. &amp; BRICE, D. &amp; BLIECK, A. &amp; MOURAVIEFF, N.</v>
          </cell>
          <cell r="G15026">
            <v>1995</v>
          </cell>
          <cell r="H15026" t="str">
            <v>Upper Givetian and Frasnian ichthyoliths from Bas-Boulonnais (Pas-de-Calais, France): preliminary records.</v>
          </cell>
          <cell r="I15026" t="str">
            <v>Bulletin du Muséum National d'Histoire Naturelle, (Série 4), sect. C, 17 (1–4): 487–511</v>
          </cell>
        </row>
        <row r="15027">
          <cell r="A15027">
            <v>15750</v>
          </cell>
          <cell r="B15027" t="str">
            <v>D</v>
          </cell>
          <cell r="C15027" t="str">
            <v>Rezent\MINE_2006.pdf</v>
          </cell>
          <cell r="E15027" t="str">
            <v>http://www.academicjournals.org/AJB/PDF/pdf2006/16Feb/Dosay-Akbulut.pdf</v>
          </cell>
          <cell r="F15027" t="str">
            <v>MINE, D.-A.</v>
          </cell>
          <cell r="G15027">
            <v>2006</v>
          </cell>
          <cell r="H15027" t="str">
            <v>Is there any phylogenetic relationship between teleosts and the elasmobranchs?</v>
          </cell>
          <cell r="I15027" t="str">
            <v>African Journal of Biotechnology, 5 (4): 318–320</v>
          </cell>
        </row>
        <row r="15028">
          <cell r="A15028">
            <v>15751</v>
          </cell>
          <cell r="B15028" t="str">
            <v>D</v>
          </cell>
          <cell r="C15028" t="str">
            <v>Fossil\MALABARBA_2003.pdf</v>
          </cell>
          <cell r="F15028" t="str">
            <v>MALABARBA, M.C. &amp; ABDALA, F. &amp; WEISS, F.E. &amp; PEREZ, P.A.</v>
          </cell>
          <cell r="G15028">
            <v>2003</v>
          </cell>
          <cell r="H15028" t="str">
            <v>New data on the Late Permian vertebrate fauna of Posto Queimado, Rio do Rasto. Formation, southern Brazil.</v>
          </cell>
          <cell r="I15028" t="str">
            <v>Revista Brasileira de Paleontologia, 6: 49–54</v>
          </cell>
        </row>
        <row r="15029">
          <cell r="A15029">
            <v>15752</v>
          </cell>
          <cell r="B15029" t="str">
            <v>D</v>
          </cell>
          <cell r="C15029" t="str">
            <v>Fossil\PRIEM_1906.pdf</v>
          </cell>
          <cell r="F15029" t="str">
            <v>PRIEM, M.F.</v>
          </cell>
          <cell r="G15029">
            <v>1906</v>
          </cell>
          <cell r="H15029" t="str">
            <v>Sur les poissons fossiles du Stampien du Bassin parisien.</v>
          </cell>
          <cell r="I15029" t="str">
            <v>Bulletin de la Société géologique de France, (Serie 4), 6: 195–205, 1 pl.</v>
          </cell>
        </row>
        <row r="15030">
          <cell r="A15030">
            <v>15753</v>
          </cell>
          <cell r="B15030" t="str">
            <v>D</v>
          </cell>
          <cell r="C15030" t="str">
            <v>Fossil\RUIZ-OMEÑACA_2006.pdf</v>
          </cell>
          <cell r="F15030" t="str">
            <v>RUIZ-OMEÑACA, J.I. &amp; GARCÍA-RAMOS, J.C. &amp; PIÑUELA, L. &amp; BARDET, N. &amp; BERMÚDEZ-ROCHAS, D.D. &amp; CANUDO, J.I. &amp; PEREDA SUBERBIOLA, X.</v>
          </cell>
          <cell r="G15030">
            <v>2006</v>
          </cell>
          <cell r="H15030" t="str">
            <v>Restos directos de vertebrados del Jurásico de Asturias.</v>
          </cell>
          <cell r="I15030" t="str">
            <v>in: E. Fernández–Martínez (ed.), XXII Jornadas de la Sociedad Española de Paleontología y simposios de los proyectos PICG 493, 503, 499, y 467. Libro de resúmenes. León, Spain: Universidad de León: 171–173</v>
          </cell>
        </row>
        <row r="15031">
          <cell r="A15031">
            <v>15754</v>
          </cell>
          <cell r="B15031" t="str">
            <v>D</v>
          </cell>
          <cell r="C15031" t="str">
            <v>Fossil\BARBA_2003.pdf</v>
          </cell>
          <cell r="E15031" t="str">
            <v>http://www.repositoriodigital.ipn.mx/bitstream/handle/123456789/14650/gonzaleszb1.pdf?sequence=1</v>
          </cell>
          <cell r="F15031" t="str">
            <v>GONZÁLEZ-BARBA, G.</v>
          </cell>
          <cell r="G15031">
            <v>2003</v>
          </cell>
          <cell r="H15031" t="str">
            <v>Descripción de asociaciones faunísticas de elasmobranquios fósiles del eoceno superior (Priaboniano) de las formaciones Tepetate y Bateque de Baja California Sur, México.</v>
          </cell>
          <cell r="I15031" t="str">
            <v>unpublished Thesis, La Paz, Centro Interdisciplinario de Ciencias Marinas. XIII, 226 p.</v>
          </cell>
        </row>
        <row r="15032">
          <cell r="A15032">
            <v>15755</v>
          </cell>
          <cell r="B15032" t="str">
            <v>D</v>
          </cell>
          <cell r="C15032" t="str">
            <v>Fossil\WOODWARD_1940.pdf</v>
          </cell>
          <cell r="F15032" t="str">
            <v>WOODWARD, A.S.</v>
          </cell>
          <cell r="G15032">
            <v>1940</v>
          </cell>
          <cell r="H15032" t="str">
            <v>The Affinities of the Palaeozoic Sharks.</v>
          </cell>
          <cell r="I15032" t="str">
            <v>Annals and Magazine of Natural History, 11: 323–326</v>
          </cell>
        </row>
        <row r="15033">
          <cell r="A15033">
            <v>15756</v>
          </cell>
          <cell r="B15033" t="str">
            <v>D</v>
          </cell>
          <cell r="C15033" t="str">
            <v>Rezent\BULLARD_2012.pdf</v>
          </cell>
          <cell r="E15033" t="str">
            <v>http://www.journalofparasitology.org/doi/pdf/10.1645/GE-2962.1</v>
          </cell>
          <cell r="F15033" t="str">
            <v>BULLARD, S.A. &amp; RUIZ, C.F. &amp; MCELWAIN, A.W. &amp; MURRAY, M.J. &amp; BORUCINSKA, J.D. &amp; BENZ, G.W.</v>
          </cell>
          <cell r="G15033">
            <v>2012</v>
          </cell>
          <cell r="H15033" t="str">
            <v>Huffmanela cf. carcharhini (Nematoda: Trichosomoididae: Huffmanelinae) from Skin of a Sandbar Shark, Carcharhinus plumbeus, in the Pacific Ocean.</v>
          </cell>
          <cell r="I15033" t="str">
            <v>Journal of Parasitology, 98 (2): 333–340</v>
          </cell>
        </row>
        <row r="15034">
          <cell r="A15034">
            <v>15757</v>
          </cell>
          <cell r="B15034" t="str">
            <v>D</v>
          </cell>
          <cell r="C15034" t="str">
            <v>Rezent\SCHAEFFNER_2012.pdf</v>
          </cell>
          <cell r="E15034" t="str">
            <v>http://www.journalofparasitology.org/doi/pdf/10.1645/GE-2859.1</v>
          </cell>
          <cell r="F15034" t="str">
            <v>SCHAEFFNER, B.C. &amp; BEVERIDGE, I.</v>
          </cell>
          <cell r="G15034">
            <v>2012</v>
          </cell>
          <cell r="H15034" t="str">
            <v>Description of a New Trypanorhynch Species (Cestoda) from Indonesian Borneo, with the Suppression of Oncomegoides and the Erection of a New Genus Hispidorhynchus.</v>
          </cell>
          <cell r="I15034" t="str">
            <v>Journal of Parasitology, 98 (2): 408–414</v>
          </cell>
        </row>
        <row r="15035">
          <cell r="A15035">
            <v>15758</v>
          </cell>
          <cell r="B15035" t="str">
            <v>D</v>
          </cell>
          <cell r="C15035" t="str">
            <v>Rezent\HURTADO-BANDA_2012.pdf</v>
          </cell>
          <cell r="F15035" t="str">
            <v>HURTADO-BANDA, R. &amp; GOMEZ-ALVAREZ, A. &amp; MÁRQUEZ-FARÍAS, J.F. &amp; CORDOBA-FIGUEROA, M. &amp; NAVARRO-GARCÍA, G. &amp; MEDINA-JUÁREZ, L.A.</v>
          </cell>
          <cell r="G15035">
            <v>2012</v>
          </cell>
          <cell r="H15035" t="str">
            <v>Total Mercury in Liver and Muscle Tissue of Two Coastal Sharks from the Northwest of Mexico.</v>
          </cell>
          <cell r="I15035" t="str">
            <v>Bulletin of Environmental Contamination and Toxicology, 88 (6): 971–975</v>
          </cell>
        </row>
        <row r="15036">
          <cell r="A15036">
            <v>15759</v>
          </cell>
          <cell r="B15036" t="str">
            <v>D</v>
          </cell>
          <cell r="C15036" t="str">
            <v>Rezent\ABE_2012.pdf</v>
          </cell>
          <cell r="F15036" t="str">
            <v>ABE, Y. &amp; ASAOKA, R. &amp; NAKAE, M. &amp; SASAKI, K.</v>
          </cell>
          <cell r="G15036">
            <v>2012</v>
          </cell>
          <cell r="H15036" t="str">
            <v>Ambiguities in the identification of batoid lateral line systems clarified by innervation.</v>
          </cell>
          <cell r="I15036" t="str">
            <v>Ichthyological Research, 59 (2): 189–192</v>
          </cell>
        </row>
        <row r="15037">
          <cell r="A15037">
            <v>15760</v>
          </cell>
          <cell r="B15037" t="str">
            <v>D</v>
          </cell>
          <cell r="C15037" t="str">
            <v>Rezent\TAKEUCHI_2012.pdf</v>
          </cell>
          <cell r="F15037" t="str">
            <v>TAKEUCHI, A. &amp; SHIBATA, Y. &amp; TANAKA, A.</v>
          </cell>
          <cell r="G15037">
            <v>2012</v>
          </cell>
          <cell r="H15037" t="str">
            <v>Status of Red Stingray (Dasyatis akajei) Livers for Japanese Specimen Banking at National Institute for Environmental Studies, Unscathed by the 2011 Tohoku Earthquake.</v>
          </cell>
          <cell r="I15037" t="str">
            <v>Biopreservation and Biobanking, 10 (2): 174–177</v>
          </cell>
        </row>
        <row r="15038">
          <cell r="A15038">
            <v>15761</v>
          </cell>
          <cell r="B15038" t="str">
            <v>D</v>
          </cell>
          <cell r="C15038" t="str">
            <v>Rezent\TILLETT_2012a.pdf</v>
          </cell>
          <cell r="F15038" t="str">
            <v>TILLETT, B.J. &amp; MEEKAN, M.G. &amp; BRODERICK, D. &amp; FIELD, I.C. &amp; CLIFF, G. &amp; OVENDEN, J.R.</v>
          </cell>
          <cell r="G15038">
            <v>2012</v>
          </cell>
          <cell r="H15038" t="str">
            <v>Pleistocene isolation, secondary introgression and restricted contemporary gene flow in the pig-eye shark, Carcharhinus amboinensis across northern Australia.</v>
          </cell>
          <cell r="I15038" t="str">
            <v>Conservation Genetics, 13 (1): 99–115</v>
          </cell>
        </row>
        <row r="15039">
          <cell r="A15039">
            <v>15762</v>
          </cell>
          <cell r="B15039" t="str">
            <v>D</v>
          </cell>
          <cell r="C15039" t="str">
            <v>Rezent\LI_2012d.pdf</v>
          </cell>
          <cell r="F15039" t="str">
            <v>LI, L. &amp; XU, Z. &amp; ZHANG, L.-P.</v>
          </cell>
          <cell r="G15039">
            <v>2012</v>
          </cell>
          <cell r="H15039" t="str">
            <v>A new species of the genus Mawsonascaris Sprent, 1990 (Nematoda: Ascaridida) from Glaucostegus granulatus (Cuvier) (Rajiformes: Rhinobatidae) in the Taiwan Strait, with remarks on the systematic status of Raphidascaroides myliobatum Yin &amp; Zhang, 1983.</v>
          </cell>
          <cell r="I15039" t="str">
            <v>Journal of Natural History, 46 (21–22): 1307–1319</v>
          </cell>
        </row>
        <row r="15040">
          <cell r="A15040">
            <v>15763</v>
          </cell>
          <cell r="B15040" t="str">
            <v>D</v>
          </cell>
          <cell r="C15040" t="str">
            <v>Rezent\RABORN_2012.pdf</v>
          </cell>
          <cell r="F15040" t="str">
            <v>RABORN, S.W. &amp; GALLAWAY, B.J. &amp; COLE, J.G. &amp; GAZEY, W.J. &amp; ANDREWS, K.I.</v>
          </cell>
          <cell r="G15040">
            <v>2012</v>
          </cell>
          <cell r="H15040" t="str">
            <v>Effects of Turtle Excluder Devices (TEDs) on the Bycatch of Three Small Coastal Sharks in the Gulf of Mexico Penaeid Shrimp Fishery.</v>
          </cell>
          <cell r="I15040" t="str">
            <v>North American Journal of Fisheries Management, 32 (2): 333–345</v>
          </cell>
        </row>
        <row r="15041">
          <cell r="A15041">
            <v>15764</v>
          </cell>
          <cell r="B15041" t="str">
            <v>D</v>
          </cell>
          <cell r="C15041" t="str">
            <v>Rezent\DEAKOS_2012.pdf</v>
          </cell>
          <cell r="F15041" t="str">
            <v>DEAKOS, M.H.</v>
          </cell>
          <cell r="G15041">
            <v>2012</v>
          </cell>
          <cell r="H15041" t="str">
            <v>The reproductive ecology of resident manta rays (Manta alfredi) off Maui, Hawaii, with an emphasis on body size.</v>
          </cell>
          <cell r="I15041" t="str">
            <v>Environmental Biology of Fishes, 94 (2): 443–456</v>
          </cell>
        </row>
        <row r="15042">
          <cell r="A15042">
            <v>15765</v>
          </cell>
          <cell r="B15042" t="str">
            <v>D</v>
          </cell>
          <cell r="C15042" t="str">
            <v>Rezent\Abstract_2012.pdf</v>
          </cell>
          <cell r="F15042" t="str">
            <v>BEDORE, C.N. &amp; HARRIS, L.L. &amp; KAJIURA, S.M.</v>
          </cell>
          <cell r="G15042">
            <v>2012</v>
          </cell>
          <cell r="H15042" t="str">
            <v>Behavioral sensitivity of batoid elasmobranchs to prey-simulating electric fields. Abstract.</v>
          </cell>
          <cell r="I15042" t="str">
            <v>Integrative and Comparative Biology, 52 (Suppl. 1): E11</v>
          </cell>
        </row>
        <row r="15043">
          <cell r="A15043">
            <v>15766</v>
          </cell>
          <cell r="B15043" t="str">
            <v>D</v>
          </cell>
          <cell r="C15043" t="str">
            <v>Rezent\Abstract_2012.pdf</v>
          </cell>
          <cell r="F15043" t="str">
            <v>BLEVINS, E.L. &amp; MACESIC, L.M. &amp; MULVANEY, D.</v>
          </cell>
          <cell r="G15043">
            <v>2012</v>
          </cell>
          <cell r="H15043" t="str">
            <v>Synchronized Swimming: Coordination of pelvic and pectoral fins during augmented punting in stingrays. Abstract.</v>
          </cell>
          <cell r="I15043" t="str">
            <v>Integrative and Comparative Biology, 52 (Suppl. 1): E15</v>
          </cell>
        </row>
        <row r="15044">
          <cell r="A15044">
            <v>15767</v>
          </cell>
          <cell r="B15044" t="str">
            <v>D</v>
          </cell>
          <cell r="C15044" t="str">
            <v>Rezent\CLAESON_2012.pdf</v>
          </cell>
          <cell r="F15044" t="str">
            <v>CLAESON, K.M.</v>
          </cell>
          <cell r="G15044">
            <v>2012</v>
          </cell>
          <cell r="H15044" t="str">
            <v>Connective Tissues of the Craniovertebral Joint in Rajidae. Abstract.</v>
          </cell>
          <cell r="I15044" t="str">
            <v>Integrative and Comparative Biology, 52 (Suppl. 1): E226</v>
          </cell>
        </row>
        <row r="15045">
          <cell r="A15045">
            <v>15768</v>
          </cell>
          <cell r="B15045" t="str">
            <v>D</v>
          </cell>
          <cell r="C15045" t="str">
            <v>Rezent\Abstract_2012.pdf</v>
          </cell>
          <cell r="F15045" t="str">
            <v>DEAN, M. &amp; HUBER, D. &amp; GOO, B. &amp; DANOS, N. &amp; SHIMADA, K. &amp; SUMMERS, A.</v>
          </cell>
          <cell r="G15045">
            <v>2012</v>
          </cell>
          <cell r="H15045" t="str">
            <v>On the jaws of lamniform sharks. Abstract.</v>
          </cell>
          <cell r="I15045" t="str">
            <v>Integrative and Comparative Biology, 52 (Suppl. 1): E43</v>
          </cell>
        </row>
        <row r="15046">
          <cell r="A15046">
            <v>15769</v>
          </cell>
          <cell r="B15046" t="str">
            <v>D</v>
          </cell>
          <cell r="C15046" t="str">
            <v>Rezent\Abstract_2012a.pdf</v>
          </cell>
          <cell r="F15046" t="str">
            <v>DUNBAR, M.A. &amp; DAVENPORT, I.R.</v>
          </cell>
          <cell r="G15046">
            <v>2012</v>
          </cell>
          <cell r="H15046" t="str">
            <v>Follicle Cell Processes in the Squaliformes, dogfish sharks. Abstract.</v>
          </cell>
          <cell r="I15046" t="str">
            <v>Integrative and Comparative Biology, 52 (Suppl. 1): E238</v>
          </cell>
        </row>
        <row r="15047">
          <cell r="A15047">
            <v>15770</v>
          </cell>
          <cell r="B15047" t="str">
            <v>D</v>
          </cell>
          <cell r="C15047" t="str">
            <v>Rezent\FISH_2012.pdf</v>
          </cell>
          <cell r="F15047" t="str">
            <v>FISH, F.E. &amp; GABLER, M.K. &amp; BENESKI, J.T. &amp; MULVANY, S.M. &amp; KEITH, W.</v>
          </cell>
          <cell r="G15047">
            <v>2012</v>
          </cell>
          <cell r="H15047" t="str">
            <v>Hydrodynamic function of the cephalic lobes of the cownose ray for bottom swimming stabilization. Abstract.</v>
          </cell>
          <cell r="I15047" t="str">
            <v>Integrative and Comparative Biology, 52 (Suppl. 1): E58</v>
          </cell>
        </row>
        <row r="15048">
          <cell r="A15048">
            <v>15771</v>
          </cell>
          <cell r="B15048" t="str">
            <v>D</v>
          </cell>
          <cell r="C15048" t="str">
            <v>Rezent\FONTANELLA_2012.pdf</v>
          </cell>
          <cell r="F15048" t="str">
            <v>FONTANELLA, J.E. &amp; FISH, F.E. &amp; BARCHI, E.I. &amp; CAMPBELL-MALONE, R. &amp; NICHOLS, R.H. &amp; BENESKI, J.T.</v>
          </cell>
          <cell r="G15048">
            <v>2012</v>
          </cell>
          <cell r="H15048" t="str">
            <v>Batoid out of hell: Hydrodynamic geometry of rays related to swimming mode. Abstract.</v>
          </cell>
          <cell r="I15048" t="str">
            <v>Integrative and Comparative Biology, 52 (Suppl. 1): E247</v>
          </cell>
        </row>
        <row r="15049">
          <cell r="A15049">
            <v>15772</v>
          </cell>
          <cell r="B15049" t="str">
            <v>D</v>
          </cell>
          <cell r="C15049" t="str">
            <v>Rezent\KOLMANN_2012.pdf</v>
          </cell>
          <cell r="F15049" t="str">
            <v>KOLMANN, M.A. &amp; HUBER, D.R. &amp; DEAN, M. &amp; ERICKSON, G.M. &amp; GRUBBS, R.D.</v>
          </cell>
          <cell r="G15049">
            <v>2012</v>
          </cell>
          <cell r="H15049" t="str">
            <v>Muscle, shell, and tooth: a comprehensive investigation of durophagy in the cownose ray. Abstract.</v>
          </cell>
          <cell r="I15049" t="str">
            <v>Integrative and Comparative Biology, 52 (Suppl. 1): E278</v>
          </cell>
        </row>
        <row r="15050">
          <cell r="A15050">
            <v>15773</v>
          </cell>
          <cell r="B15050" t="str">
            <v>D</v>
          </cell>
          <cell r="C15050" t="str">
            <v>Rezent\Abstract_2012.pdf</v>
          </cell>
          <cell r="F15050" t="str">
            <v>LAUDER, G.V. &amp; OEFFNER, J.</v>
          </cell>
          <cell r="G15050">
            <v>2012</v>
          </cell>
          <cell r="H15050" t="str">
            <v>Hydrodynamic function of shark skin and two biomimetic models. Abstract.</v>
          </cell>
          <cell r="I15050" t="str">
            <v>Integrative and Comparative Biology, 52 (Suppl. 1): E101</v>
          </cell>
        </row>
        <row r="15051">
          <cell r="A15051">
            <v>15774</v>
          </cell>
          <cell r="B15051" t="str">
            <v>D</v>
          </cell>
          <cell r="C15051" t="str">
            <v>Rezent\Abstract_2012.pdf</v>
          </cell>
          <cell r="F15051" t="str">
            <v>MAIA, A. &amp; LAUDER, G. &amp; WILGA, C.D.</v>
          </cell>
          <cell r="G15051">
            <v>2012</v>
          </cell>
          <cell r="H15051" t="str">
            <v>Hydrodynamic Function of Dorsal Fins in Sharks. Abstract.</v>
          </cell>
          <cell r="I15051" t="str">
            <v>Integrative and Comparative Biology, 52 (Suppl. 1): E111</v>
          </cell>
        </row>
        <row r="15052">
          <cell r="A15052">
            <v>15775</v>
          </cell>
          <cell r="B15052" t="str">
            <v>D</v>
          </cell>
          <cell r="C15052" t="str">
            <v>Rezent\MCLEOD_2012.pdf</v>
          </cell>
          <cell r="F15052" t="str">
            <v>MCLEOD, L. &amp; CACCIATORE, C. &amp; LUPICA, N. &amp; LUTTON, B.V.</v>
          </cell>
          <cell r="G15052">
            <v>2012</v>
          </cell>
          <cell r="H15052" t="str">
            <v>Novel insights into stem cell activity and angiogenesis from an elasmobranch, Leucoraja erinacea. Abstract.</v>
          </cell>
          <cell r="I15052" t="str">
            <v>Integrative and Comparative Biology, 52 (Suppl. 1): E119</v>
          </cell>
        </row>
        <row r="15053">
          <cell r="A15053">
            <v>15776</v>
          </cell>
          <cell r="B15053" t="str">
            <v>D</v>
          </cell>
          <cell r="C15053" t="str">
            <v>Rezent\Abstract_2012a.pdf</v>
          </cell>
          <cell r="F15053" t="str">
            <v>PAIG-TRAN, E.W.M. &amp; KLEINTEICH, T. &amp; SUMMERS, A.P.</v>
          </cell>
          <cell r="G15053">
            <v>2012</v>
          </cell>
          <cell r="H15053" t="str">
            <v>Exploring the filter morphology and filtration mechanics in Mobulidae. Abstract.</v>
          </cell>
          <cell r="I15053" t="str">
            <v>Integrative and Comparative Biology, 52 (Suppl. 1): E305</v>
          </cell>
        </row>
        <row r="15054">
          <cell r="A15054">
            <v>15777</v>
          </cell>
          <cell r="B15054" t="str">
            <v>D</v>
          </cell>
          <cell r="C15054" t="str">
            <v>Rezent\Abstract_2012a.pdf</v>
          </cell>
          <cell r="F15054" t="str">
            <v>PORTER, M.E. &amp; GROTMOL, S. &amp; KRYVI, H. &amp; TOTLAND, G.K. &amp; LONG, J.H.</v>
          </cell>
          <cell r="G15054">
            <v>2012</v>
          </cell>
          <cell r="H15054" t="str">
            <v>The Vertebral Column of Sharks: Functional Morphology of the Intervertebral Joint. Abstract.</v>
          </cell>
          <cell r="I15054" t="str">
            <v>Integrative and Comparative Biology, 52 (Suppl. 1): E312</v>
          </cell>
        </row>
        <row r="15055">
          <cell r="A15055">
            <v>15778</v>
          </cell>
          <cell r="B15055" t="str">
            <v>D</v>
          </cell>
          <cell r="C15055" t="str">
            <v>Rezent\Abstract_2012.pdf</v>
          </cell>
          <cell r="F15055" t="str">
            <v>PORTER, M.E. &amp; DIAZ, C. &amp; LONG, J.H.</v>
          </cell>
          <cell r="G15055">
            <v>2012</v>
          </cell>
          <cell r="H15055" t="str">
            <v>Regional Variation in the Dynamic Mechanical Properties of Shark Vertebral Columns. Abstract.</v>
          </cell>
          <cell r="I15055" t="str">
            <v>Integrative and Comparative Biology, 52 (Suppl. 1): E139</v>
          </cell>
        </row>
        <row r="15056">
          <cell r="A15056">
            <v>15780</v>
          </cell>
          <cell r="B15056" t="str">
            <v>D</v>
          </cell>
          <cell r="C15056" t="str">
            <v>Rezent\Abstract_2012a.pdf</v>
          </cell>
          <cell r="F15056" t="str">
            <v>SICILIANO, A.M. &amp; BEDORE, C.N. &amp; LONG, J.H. &amp; PORTER, M.E.</v>
          </cell>
          <cell r="G15056">
            <v>2012</v>
          </cell>
          <cell r="H15056" t="str">
            <v>Does School Size matter? Swimming Kinematics of Cownose Rays (Rhinoptera bonasus). Abstract.</v>
          </cell>
          <cell r="I15056" t="str">
            <v>Integrative and Comparative Biology, 52 (Suppl. 1): E328</v>
          </cell>
        </row>
        <row r="15057">
          <cell r="A15057">
            <v>15781</v>
          </cell>
          <cell r="B15057" t="str">
            <v>D</v>
          </cell>
          <cell r="C15057" t="str">
            <v>Rezent\WOOD_2012.pdf</v>
          </cell>
          <cell r="F15057" t="str">
            <v>WOOD, B.M. &amp; ANDERMANN, R.J. &amp; HOMBERGER, D.G.</v>
          </cell>
          <cell r="G15057">
            <v>2012</v>
          </cell>
          <cell r="H15057" t="str">
            <v>The morphology of the myomere-myoseptal intersections in a lamprey (Petromyzon marinus) and a shark (Squalus acanthias). Abstract.</v>
          </cell>
          <cell r="I15057" t="str">
            <v>Integrative and Comparative Biology, 52 (Suppl. 1): E352</v>
          </cell>
        </row>
        <row r="15058">
          <cell r="A15058">
            <v>15782</v>
          </cell>
          <cell r="B15058" t="str">
            <v>D</v>
          </cell>
          <cell r="C15058" t="str">
            <v>Rezent\CASTILLO-GÉNIZ_2012.pdf</v>
          </cell>
          <cell r="F15058" t="str">
            <v>CASTILLO-GÉNIZ, J.L. &amp; OCAMPO-TORRES, A.I. &amp; SHIMADA, K. &amp; RIGSBY, C.K. &amp; NICHOLAS, A.C.</v>
          </cell>
          <cell r="G15058">
            <v>2012</v>
          </cell>
          <cell r="H15058" t="str">
            <v>Juvenile megamouth shark, Megachasma pelagios, caught off the Pacific coast of Mexico, and its significance to chondrichthyan diversity in Mexico.</v>
          </cell>
          <cell r="I15058" t="str">
            <v>Ciencias Marinas, 38 (2): 467–474</v>
          </cell>
        </row>
        <row r="15059">
          <cell r="A15059">
            <v>15783</v>
          </cell>
          <cell r="B15059" t="str">
            <v>D</v>
          </cell>
          <cell r="C15059" t="str">
            <v>Rezent\Biology of Sharks and their relatives (Ed. II).pdf</v>
          </cell>
          <cell r="F15059" t="str">
            <v>ASCHLIMAN, N.C. &amp; CLAESON, K.M. &amp; MCEACHRAN, J.D.</v>
          </cell>
          <cell r="G15059">
            <v>2012</v>
          </cell>
          <cell r="H15059" t="str">
            <v>Phylogeny of Batoidea.</v>
          </cell>
          <cell r="I15059" t="str">
            <v>In: Carrier, J.C. &amp; Musick, J.A. &amp; Heithaus, M.R. (eds) Biology of Sharks and their Relatives, Edition 2. CRC Press, Boca Raton, Florida: 57–96</v>
          </cell>
        </row>
        <row r="15060">
          <cell r="A15060">
            <v>15784</v>
          </cell>
          <cell r="B15060" t="str">
            <v>D</v>
          </cell>
          <cell r="C15060" t="str">
            <v>Rezent\PICKERING_2012.pdf</v>
          </cell>
          <cell r="E15060" t="str">
            <v>http://folia.paru.cas.cz/pdfs/showpdf.php?pdf=22048</v>
          </cell>
          <cell r="F15060" t="str">
            <v>PICKERING, M. &amp; CAIRA, J.N.</v>
          </cell>
          <cell r="G15060">
            <v>2012</v>
          </cell>
          <cell r="H15060" t="str">
            <v>A new hyperapolytic species, Trilocularia eberti sp. n. (Cestoda: Tetraphyllidea), from Squalus cf. mitsukurii (Squaliformes: Squalidae) off South Africa with comments on its development and fecundity.</v>
          </cell>
          <cell r="I15060" t="str">
            <v>Folia Parasitologica, 59 (2): 107–114</v>
          </cell>
        </row>
        <row r="15061">
          <cell r="A15061">
            <v>15785</v>
          </cell>
          <cell r="B15061" t="str">
            <v>D</v>
          </cell>
          <cell r="C15061" t="str">
            <v>Rezent\CHISHOLM_2012.pdf</v>
          </cell>
          <cell r="F15061" t="str">
            <v>CHISHOLM, L.A. &amp; WHITTINGTON, I.D.</v>
          </cell>
          <cell r="G15061">
            <v>2012</v>
          </cell>
          <cell r="H15061" t="str">
            <v>Three new species of Merizocotyle Cerfontaine, 1894 (Monogenea: Monocotylidae) from the nasal tissues of dasyatid rays collected off Malaysian and Indonesian Borneo.</v>
          </cell>
          <cell r="I15061" t="str">
            <v>Systematic Parasitology, 82 (2): 167–176</v>
          </cell>
        </row>
        <row r="15062">
          <cell r="A15062">
            <v>15786</v>
          </cell>
          <cell r="B15062" t="str">
            <v>D</v>
          </cell>
          <cell r="C15062" t="str">
            <v>Rezent\PSOMADAKIS_2012.pdf</v>
          </cell>
          <cell r="F15062" t="str">
            <v>PSOMADAKIS, P.N. &amp; GIUSTINO, S. &amp; VACCHI, M.</v>
          </cell>
          <cell r="G15062">
            <v>2012</v>
          </cell>
          <cell r="H15062" t="str">
            <v>Mediterranean fish biodiversity: an updated inventory with focus on the Ligurian and Tyrrhenian seas.</v>
          </cell>
          <cell r="I15062" t="str">
            <v>Zootaxa, 3263: 1–46</v>
          </cell>
        </row>
        <row r="15063">
          <cell r="A15063">
            <v>15787</v>
          </cell>
          <cell r="B15063" t="str">
            <v>D</v>
          </cell>
          <cell r="C15063" t="str">
            <v>Rezent\CLAES_2012.pdf</v>
          </cell>
          <cell r="F15063" t="str">
            <v>CLAES, J.M. &amp; HO, H.-C. &amp; MALLEFET, J.</v>
          </cell>
          <cell r="G15063">
            <v>2012</v>
          </cell>
          <cell r="H15063" t="str">
            <v>Control of luminescence from pygmy shark (Squaliolus aliae) photophores.</v>
          </cell>
          <cell r="I15063" t="str">
            <v>Journal of Experimental Biology, 215 (10): 1691–1699</v>
          </cell>
        </row>
        <row r="15064">
          <cell r="A15064">
            <v>15788</v>
          </cell>
          <cell r="B15064" t="str">
            <v>D</v>
          </cell>
          <cell r="C15064" t="str">
            <v>Rezent\RAFFERTY_2012.pdf</v>
          </cell>
          <cell r="F15064" t="str">
            <v>RAFFERTY, A.R. &amp; BRAZER, E.O. &amp; REINA, R.D.</v>
          </cell>
          <cell r="G15064">
            <v>2012</v>
          </cell>
          <cell r="H15064" t="str">
            <v>Depredation by harbor seal and spiny dogfish in a Georges Bank gillnet fishery.</v>
          </cell>
          <cell r="I15064" t="str">
            <v>Fisheries Management and Ecology, 19 (3): 264–272</v>
          </cell>
        </row>
        <row r="15065">
          <cell r="A15065">
            <v>15789</v>
          </cell>
          <cell r="B15065" t="str">
            <v>D</v>
          </cell>
          <cell r="C15065" t="str">
            <v>Rezent\SCHAEFFNER_2012a.pdf</v>
          </cell>
          <cell r="F15065" t="str">
            <v>SCHAEFFNER, B.C. &amp; BEVERIDGE, I.</v>
          </cell>
          <cell r="G15065">
            <v>2012</v>
          </cell>
          <cell r="H15065" t="str">
            <v>Cavearhynchus, a new genus of tapeworm (Cestoda: Trypanorhyncha: Pterobothriidae) from Himantura lobistoma Manjaji-Matsumoto &amp; Last, 2006 (Rajiformes) off Borneo, including redescriptions and new records of species of Pterobothrium Diesing, 1850.</v>
          </cell>
          <cell r="I15065" t="str">
            <v>Systematic Parasitology, 82 (2): 147–165</v>
          </cell>
        </row>
        <row r="15066">
          <cell r="A15066">
            <v>15790</v>
          </cell>
          <cell r="B15066" t="str">
            <v>D</v>
          </cell>
          <cell r="C15066" t="str">
            <v>Fossil\SMITH_2013.pdf</v>
          </cell>
          <cell r="F15066" t="str">
            <v>SMITH, M.M. &amp; JOHANSON, Z. &amp; UNDERWOOD, C.J. &amp; DIEKWISCH, T.G.H.</v>
          </cell>
          <cell r="G15066">
            <v>2013</v>
          </cell>
          <cell r="H15066" t="str">
            <v>Pattern formation in development of chondrichthyan dentitions: a review of an evolutionary model.</v>
          </cell>
          <cell r="I15066" t="str">
            <v>Historical Biology, 25 (2): 127–142</v>
          </cell>
        </row>
        <row r="15067">
          <cell r="A15067">
            <v>15791</v>
          </cell>
          <cell r="B15067" t="str">
            <v>D</v>
          </cell>
          <cell r="C15067" t="str">
            <v>Rezent\PEÑAHERRERA_2012.pdf</v>
          </cell>
          <cell r="E15067" t="str">
            <v>http://www.biologiatropical.ucr.ac.cr/attachments/volumes/vol60-2/18_Penaherrera_Triaenodon_obesus.pdf</v>
          </cell>
          <cell r="F15067" t="str">
            <v>PEÑAHERRERA, C. &amp; HEARN, A.R. &amp; KUHN, A.</v>
          </cell>
          <cell r="G15067">
            <v>2012</v>
          </cell>
          <cell r="H15067" t="str">
            <v>Diel use of a saltwater creek by white-tip reef sharks Triaenodon obesus (Carcharhiniformes: Carcharhinidae) in Academy Bay, Galapagos Islands.</v>
          </cell>
          <cell r="I15067" t="str">
            <v>Revista de Biología Tropical, 60 (2): 735–743</v>
          </cell>
        </row>
        <row r="15068">
          <cell r="A15068">
            <v>15792</v>
          </cell>
          <cell r="B15068" t="str">
            <v>D</v>
          </cell>
          <cell r="C15068" t="str">
            <v>Rezent\BUSSING_2010.pdf</v>
          </cell>
          <cell r="E15068" t="str">
            <v>http://www.biologiatropical.ucr.ac.cr/pages/suppl/sup58-2.html</v>
          </cell>
          <cell r="F15068" t="str">
            <v>BUSSING, W. &amp; LÓPEZ, M.I.</v>
          </cell>
          <cell r="G15068">
            <v>2010</v>
          </cell>
          <cell r="H15068" t="str">
            <v>Marine Fishes of the Caribbean Coast of Lower Central America. An Illustrated Guide.</v>
          </cell>
          <cell r="I15068" t="str">
            <v>Revista de Biología Tropical, 58 (Suppl. 2): 232pp</v>
          </cell>
        </row>
        <row r="15069">
          <cell r="A15069">
            <v>15793</v>
          </cell>
          <cell r="B15069" t="str">
            <v>D</v>
          </cell>
          <cell r="C15069" t="str">
            <v>Rezent\BUSSING_2005.pdf</v>
          </cell>
          <cell r="E15069" t="str">
            <v>http://www.biologiatropical.ucr.ac.cr/pages/suppl/sup53-2.html</v>
          </cell>
          <cell r="F15069" t="str">
            <v>BUSSING, W. &amp; LÓPEZ, M.I.</v>
          </cell>
          <cell r="G15069">
            <v>2005</v>
          </cell>
          <cell r="H15069" t="str">
            <v>Fishes of Cocos Island and reef fishes of the Pacific coast of lower Central America: An illustrated guide.</v>
          </cell>
          <cell r="I15069" t="str">
            <v>Revista de Biología Tropical, 53 (Suppl. 2): 192pp</v>
          </cell>
        </row>
        <row r="15070">
          <cell r="A15070">
            <v>15794</v>
          </cell>
          <cell r="B15070" t="str">
            <v>D</v>
          </cell>
          <cell r="C15070" t="str">
            <v>Rezent\FISH_2011.pdf</v>
          </cell>
          <cell r="F15070" t="str">
            <v>FISH, F.E. &amp; HAJ-HARIRI, H. &amp; SMITS, A.J. &amp; BART-SMITH, H. &amp; IWASAKI, T.</v>
          </cell>
          <cell r="G15070">
            <v>2011</v>
          </cell>
          <cell r="H15070" t="str">
            <v>Chapter 17. Biomimetic Swimmer Inspired by the Manta Ray.</v>
          </cell>
          <cell r="I15070" t="str">
            <v>In: Yoseph Bar–Cohen (ed.), Biomimetics, Nature–Based Innovation, CRC Press 2011: 495–523</v>
          </cell>
        </row>
        <row r="15071">
          <cell r="A15071">
            <v>15795</v>
          </cell>
          <cell r="B15071" t="str">
            <v>D</v>
          </cell>
          <cell r="C15071" t="str">
            <v>Rezent\MOORED_2011.pdf</v>
          </cell>
          <cell r="F15071" t="str">
            <v>MOORED, K.W. &amp; FISH, F.E. &amp; KEMP, T.H. &amp; BART-SMITH, H.</v>
          </cell>
          <cell r="G15071">
            <v>2011</v>
          </cell>
          <cell r="H15071" t="str">
            <v>Batoid Fishes: Inspiration for the Next Generation of Underwater Robots.</v>
          </cell>
          <cell r="I15071" t="str">
            <v>Marine Technology Society Journal, 45 (4): 99–109</v>
          </cell>
        </row>
        <row r="15072">
          <cell r="A15072">
            <v>15796</v>
          </cell>
          <cell r="B15072" t="str">
            <v>D</v>
          </cell>
          <cell r="C15072" t="str">
            <v>Rezent\PENNISI_2011.pdf</v>
          </cell>
          <cell r="F15072" t="str">
            <v>PENNISI, E.</v>
          </cell>
          <cell r="G15072">
            <v>2011</v>
          </cell>
          <cell r="H15072" t="str">
            <v>BIO-INSPIRED ENGINEERING Manta Machines</v>
          </cell>
          <cell r="I15072" t="str">
            <v>Science, 332 (6033): 1028–1029</v>
          </cell>
        </row>
        <row r="15073">
          <cell r="A15073">
            <v>15797</v>
          </cell>
          <cell r="B15073" t="str">
            <v>D</v>
          </cell>
          <cell r="C15073" t="str">
            <v>Rezent\NAVARRO-GONZÁLEZ_2012.pdf</v>
          </cell>
          <cell r="F15073" t="str">
            <v>NAVARRO-GONZÁLEZ, J.A. &amp; BOHÓRQUEZ-HERRERA, J. &amp; NAVIA, A.F. &amp; CRUZ-ESCALONA, V.H.</v>
          </cell>
          <cell r="G15073">
            <v>2012</v>
          </cell>
          <cell r="H15073" t="str">
            <v>Diet composition of batoids on the continental shelf off Nayarit and Sinaloa, Mexico.</v>
          </cell>
          <cell r="I15073" t="str">
            <v>Ciencias Marinas, 38 (2): 347–362</v>
          </cell>
        </row>
        <row r="15074">
          <cell r="A15074">
            <v>15798</v>
          </cell>
          <cell r="B15074" t="str">
            <v>D</v>
          </cell>
          <cell r="C15074" t="str">
            <v>Rezent\AHMAD_2012.pdf</v>
          </cell>
          <cell r="E15074" t="str">
            <v>http://www.seafdec.org.my/v13/images/stories/pdf/FieldGuideToSharks.pdf</v>
          </cell>
          <cell r="F15074" t="str">
            <v>AHMAD, A. &amp; LIM, A.P.K.</v>
          </cell>
          <cell r="G15074">
            <v>2012</v>
          </cell>
          <cell r="H15074" t="str">
            <v xml:space="preserve">Field Guide To Sharks of the Southeast Asian Region. </v>
          </cell>
          <cell r="I15074" t="str">
            <v>SEAFDEC, 2012</v>
          </cell>
        </row>
        <row r="15075">
          <cell r="A15075">
            <v>15799</v>
          </cell>
          <cell r="B15075" t="str">
            <v>D</v>
          </cell>
          <cell r="C15075" t="str">
            <v>Rezent\DUDGEON_2012a.pdf</v>
          </cell>
          <cell r="F15075" t="str">
            <v>DUDGEON, C.L. &amp; WHITE, W.T.</v>
          </cell>
          <cell r="G15075">
            <v>2012</v>
          </cell>
          <cell r="H15075" t="str">
            <v>First record of potential Batesian mimicry in an elasmobranch: juvenile zebra sharks mimic banded sea snakes?</v>
          </cell>
          <cell r="I15075" t="str">
            <v>Marine and Freshwater Research, 63 (6): 545–551</v>
          </cell>
        </row>
        <row r="15076">
          <cell r="A15076">
            <v>15800</v>
          </cell>
          <cell r="B15076" t="str">
            <v>D</v>
          </cell>
          <cell r="C15076" t="str">
            <v>Rezent\VERÍSSIMO_2012.pdf</v>
          </cell>
          <cell r="F15076" t="str">
            <v>VERÍSSIMO, A. &amp; MCDOWELL, J.R. &amp; GRAVES, J.E.</v>
          </cell>
          <cell r="G15076">
            <v>2012</v>
          </cell>
          <cell r="H15076" t="str">
            <v>Genetic population structure and connectivity in a commercially exploited and wide-ranging deepwater shark, the leafscale gulper (Centrophorus squamosus).</v>
          </cell>
          <cell r="I15076" t="str">
            <v>Marine and Freshwater Research, 63 (6): 505–512</v>
          </cell>
        </row>
        <row r="15077">
          <cell r="A15077">
            <v>15801</v>
          </cell>
          <cell r="B15077" t="str">
            <v>D</v>
          </cell>
          <cell r="C15077" t="str">
            <v>Rezent\WHITNEY_2012a.pdf</v>
          </cell>
          <cell r="F15077" t="str">
            <v>WHITNEY, N.M. &amp; ROBBINS, W.D. &amp; SCHULTZ, J.K. &amp; BOWEN, B.W. &amp; HOLLAND, K.N.</v>
          </cell>
          <cell r="G15077">
            <v>2012</v>
          </cell>
          <cell r="H15077" t="str">
            <v>Oceanic dispersal in a sedentary reef shark (Triaenodon obesus): genetic evidence for extensive connectivity without a pelagic larval stage.</v>
          </cell>
          <cell r="I15077" t="str">
            <v>Journal of Biogeography, 39 (6): 1144–1156</v>
          </cell>
        </row>
        <row r="15078">
          <cell r="A15078">
            <v>15802</v>
          </cell>
          <cell r="B15078" t="str">
            <v>D</v>
          </cell>
          <cell r="C15078" t="str">
            <v>Rezent\CERUTTI-PEREYRA_2012.pdf</v>
          </cell>
          <cell r="F15078" t="str">
            <v>CERUTTI-PEREYRA, F. &amp; MEEKAN, M.G. &amp; WEI, N.-W.V. &amp; O'SHEA, O.R. &amp; BRADSHAW, C.J.A. &amp; AUSTIN, C.M.</v>
          </cell>
          <cell r="G15078">
            <v>2012</v>
          </cell>
          <cell r="H15078" t="str">
            <v>Identification of Rays through DNA Barcoding: An Application for Ecologists.</v>
          </cell>
          <cell r="I15078" t="str">
            <v>PLoS ONE, 7 (6): e36479</v>
          </cell>
        </row>
        <row r="15079">
          <cell r="A15079">
            <v>15803</v>
          </cell>
          <cell r="B15079" t="str">
            <v>D</v>
          </cell>
          <cell r="C15079" t="str">
            <v>Rezent\WOOD_2012a.pdf</v>
          </cell>
          <cell r="F15079" t="str">
            <v>WOOD, B.M. &amp; ANDERMANN, R.J. &amp; HOMBERGER, D.G.</v>
          </cell>
          <cell r="G15079">
            <v>2012</v>
          </cell>
          <cell r="H15079" t="str">
            <v>The myomere-myoseptal intersections in a lamprey (Petromyzon marinus) and a shark (Squalus acanthias). Abstract.</v>
          </cell>
          <cell r="I15079" t="str">
            <v>FASEB Journal, 26 (Meeting Abstracts): 730.5</v>
          </cell>
        </row>
        <row r="15080">
          <cell r="A15080">
            <v>15804</v>
          </cell>
          <cell r="B15080" t="str">
            <v>D</v>
          </cell>
          <cell r="C15080" t="str">
            <v>Fossil\BOGAN_2011.pdf</v>
          </cell>
          <cell r="F15080" t="str">
            <v>BOGAN, S. &amp; GALLINA, P.A.</v>
          </cell>
          <cell r="G15080">
            <v>2011</v>
          </cell>
          <cell r="H15080" t="str">
            <v>Consideraciones sobre el registro de Hypolophodon (Chondrichthyes, Myliobatiformes) en el techo de la formación Jagüel (Maastrichtiense), provincia de Río negro, Argentina.</v>
          </cell>
          <cell r="I15080" t="str">
            <v>Studia geologica salmanticensia, 47 (1): 57–67</v>
          </cell>
        </row>
        <row r="15081">
          <cell r="A15081">
            <v>15805</v>
          </cell>
          <cell r="B15081" t="str">
            <v>D</v>
          </cell>
          <cell r="C15081" t="str">
            <v>Rezent\pacific_shark_ws_proc_june2012.pdf</v>
          </cell>
          <cell r="F15081" t="str">
            <v>KING, J.R.</v>
          </cell>
          <cell r="G15081">
            <v>2012</v>
          </cell>
          <cell r="H15081" t="str">
            <v>Sharks in Pacific Canada: Research, Bycatch and Distribution. Abstract.</v>
          </cell>
          <cell r="I15081" t="str">
            <v>In: Proceedings of the First Pacific Shark Workshop, December 13–15, 2011 Vancouver, Canada: 5–7</v>
          </cell>
        </row>
        <row r="15082">
          <cell r="A15082">
            <v>15806</v>
          </cell>
          <cell r="B15082" t="str">
            <v>D</v>
          </cell>
          <cell r="C15082" t="str">
            <v>Rezent\pacific_shark_ws_proc_june2012.pdf</v>
          </cell>
          <cell r="F15082" t="str">
            <v>KARIM, T.</v>
          </cell>
          <cell r="G15082">
            <v>2012</v>
          </cell>
          <cell r="H15082" t="str">
            <v>Shark Management and Monitoring in British Columbia. Abstract.</v>
          </cell>
          <cell r="I15082" t="str">
            <v>In: Proceedings of the First Pacific Shark Workshop, December 13–15, 2011 Vancouver, Canada: 8–11</v>
          </cell>
        </row>
        <row r="15083">
          <cell r="A15083">
            <v>15807</v>
          </cell>
          <cell r="B15083" t="str">
            <v>D</v>
          </cell>
          <cell r="C15083" t="str">
            <v>Rezent\pacific_shark_ws_proc_june2012.pdf</v>
          </cell>
          <cell r="F15083" t="str">
            <v>BREKKE, H.</v>
          </cell>
          <cell r="G15083">
            <v>2012</v>
          </cell>
          <cell r="H15083" t="str">
            <v>Conservation and Recovery of Sharks in Canadian Pacific Waters. Abstract.</v>
          </cell>
          <cell r="I15083" t="str">
            <v>In: Proceedings of the First Pacific Shark Workshop, December 13–15, 2011 Vancouver, Canada: 12–14</v>
          </cell>
        </row>
        <row r="15084">
          <cell r="A15084">
            <v>15808</v>
          </cell>
          <cell r="B15084" t="str">
            <v>D</v>
          </cell>
          <cell r="C15084" t="str">
            <v>Rezent\pacific_shark_ws_proc_june2012.pdf</v>
          </cell>
          <cell r="F15084" t="str">
            <v>CISNEROS-MONTEMAYOR, A.M. &amp; KING, J.R. &amp; MCFARLANE, G.A. &amp; SUMAILA, U.R.</v>
          </cell>
          <cell r="G15084">
            <v>2012</v>
          </cell>
          <cell r="H15084" t="str">
            <v>Thinking about the effects of shark conservation on BC fisheries. Abstract.</v>
          </cell>
          <cell r="I15084" t="str">
            <v>In: Proceedings of the First Pacific Shark Workshop, December 13–15, 2011 Vancouver, Canada: 15–16</v>
          </cell>
        </row>
        <row r="15085">
          <cell r="A15085">
            <v>15809</v>
          </cell>
          <cell r="B15085" t="str">
            <v>D</v>
          </cell>
          <cell r="C15085" t="str">
            <v>Rezent\pacific_shark_ws_proc_june2012.pdf</v>
          </cell>
          <cell r="F15085" t="str">
            <v>GOLDMAN, K.J.</v>
          </cell>
          <cell r="G15085">
            <v>2012</v>
          </cell>
          <cell r="H15085" t="str">
            <v>Distribution, Bycatch and Management of Sharks in Alaska. Abstract.</v>
          </cell>
          <cell r="I15085" t="str">
            <v>In: Proceedings of the First Pacific Shark Workshop, December 13–15, 2011 Vancouver, Canada: 17–21</v>
          </cell>
        </row>
        <row r="15086">
          <cell r="A15086">
            <v>15810</v>
          </cell>
          <cell r="B15086" t="str">
            <v>D</v>
          </cell>
          <cell r="C15086" t="str">
            <v>Rezent\pacific_shark_ws_proc_june2012.pdf</v>
          </cell>
          <cell r="F15086" t="str">
            <v>EBERT, D.A. &amp; SMITH, W.D.</v>
          </cell>
          <cell r="G15086">
            <v>2012</v>
          </cell>
          <cell r="H15086" t="str">
            <v>Shark Abundance and Distribution off the coast of California, Oregon, and Washington. Abstract.</v>
          </cell>
          <cell r="I15086" t="str">
            <v>In: Proceedings of the First Pacific Shark Workshop, December 13–15, 2011 Vancouver, Canada: 22–23</v>
          </cell>
        </row>
        <row r="15087">
          <cell r="A15087">
            <v>15811</v>
          </cell>
          <cell r="B15087" t="str">
            <v>D</v>
          </cell>
          <cell r="C15087" t="str">
            <v>Rezent\pacific_shark_ws_proc_june2012.pdf</v>
          </cell>
          <cell r="F15087" t="str">
            <v>LOWRY, D.</v>
          </cell>
          <cell r="G15087">
            <v>2012</v>
          </cell>
          <cell r="H15087" t="str">
            <v>Management of shark bycatch in Washington in the trawl and longline fishing industries. Abstract.</v>
          </cell>
          <cell r="I15087" t="str">
            <v>In: Proceedings of the First Pacific Shark Workshop, December 13–15, 2011 Vancouver, Canada: 24–26</v>
          </cell>
        </row>
        <row r="15088">
          <cell r="A15088">
            <v>15812</v>
          </cell>
          <cell r="B15088" t="str">
            <v>D</v>
          </cell>
          <cell r="C15088" t="str">
            <v>Rezent\pacific_shark_ws_proc_june2012.pdf</v>
          </cell>
          <cell r="F15088" t="str">
            <v>KOHIN, S.</v>
          </cell>
          <cell r="G15088">
            <v>2012</v>
          </cell>
          <cell r="H15088" t="str">
            <v>Catch, Bycatch and Management of Sharks in California Fisheries. Abstract.</v>
          </cell>
          <cell r="I15088" t="str">
            <v>In: Proceedings of the First Pacific Shark Workshop, December 13–15, 2011 Vancouver, Canada: 27–29</v>
          </cell>
        </row>
        <row r="15089">
          <cell r="A15089">
            <v>15813</v>
          </cell>
          <cell r="B15089" t="str">
            <v>D</v>
          </cell>
          <cell r="C15089" t="str">
            <v>Rezent\pacific_shark_ws_proc_june2012.pdf</v>
          </cell>
          <cell r="F15089" t="str">
            <v>SOSA-NISHIZAKI, O.</v>
          </cell>
          <cell r="G15089">
            <v>2012</v>
          </cell>
          <cell r="H15089" t="str">
            <v>Distribution and management of shark species in Mexican Pacific waters (Gulf of California and the west coast of Baja) and the management of by-catch in the fishing industry. Abstract.</v>
          </cell>
          <cell r="I15089" t="str">
            <v>In: Proceedings of the First Pacific Shark Workshop, December 13–15, 2011 Vancouver, Canada: 30–32</v>
          </cell>
        </row>
        <row r="15090">
          <cell r="A15090">
            <v>15814</v>
          </cell>
          <cell r="B15090" t="str">
            <v>D</v>
          </cell>
          <cell r="C15090" t="str">
            <v>Rezent\pacific_shark_ws_proc_june2012.pdf</v>
          </cell>
          <cell r="F15090" t="str">
            <v>GALLUCCI, V. &amp; O'BRIEN, S. &amp; HARIHARAN, A.</v>
          </cell>
          <cell r="G15090">
            <v>2012</v>
          </cell>
          <cell r="H15090" t="str">
            <v>Inferences on Ecosystem Impacts Of Shark Bycatch Removals: Search For a Generalized Approach From Bering Sea Sleeper Shark Fishery. Abstract.</v>
          </cell>
          <cell r="I15090" t="str">
            <v>In: Proceedings of the First Pacific Shark Workshop, December 13–15, 2011 Vancouver, Canada: 33–35</v>
          </cell>
        </row>
        <row r="15091">
          <cell r="A15091">
            <v>15815</v>
          </cell>
          <cell r="B15091" t="str">
            <v>D</v>
          </cell>
          <cell r="C15091" t="str">
            <v>Rezent\pacific_shark_ws_proc_june2012.pdf</v>
          </cell>
          <cell r="F15091" t="str">
            <v>MCFARLANE, G.A. &amp; BREKKE, H.</v>
          </cell>
          <cell r="G15091">
            <v>2012</v>
          </cell>
          <cell r="H15091" t="str">
            <v>Development of Codes of Conduct for marine user interactions with sharks. Abstract.</v>
          </cell>
          <cell r="I15091" t="str">
            <v>In: Proceedings of the First Pacific Shark Workshop, December 13–15, 2011 Vancouver, Canada: 37</v>
          </cell>
        </row>
        <row r="15092">
          <cell r="A15092">
            <v>15816</v>
          </cell>
          <cell r="B15092" t="str">
            <v>D</v>
          </cell>
          <cell r="C15092" t="str">
            <v>Rezent\pacific_shark_ws_proc_june2012.pdf</v>
          </cell>
          <cell r="F15092" t="str">
            <v>DULVY, N.K. &amp; HARRISON, L.R. &amp; EBERT, D.A. &amp; FORDHAM, S.V.</v>
          </cell>
          <cell r="G15092">
            <v>2012</v>
          </cell>
          <cell r="H15092" t="str">
            <v>The global context for Canadian chondrichthyan fisheries management. Abstract.</v>
          </cell>
          <cell r="I15092" t="str">
            <v>In: Proceedings of the First Pacific Shark Workshop, December 13–15, 2011 Vancouver, Canada: 38–42</v>
          </cell>
        </row>
        <row r="15093">
          <cell r="A15093">
            <v>15817</v>
          </cell>
          <cell r="B15093" t="str">
            <v>D</v>
          </cell>
          <cell r="C15093" t="str">
            <v>Rezent\pacific_shark_ws_proc_june2012.pdf</v>
          </cell>
          <cell r="F15093" t="str">
            <v>RENWICK, M.</v>
          </cell>
          <cell r="G15093">
            <v>2012</v>
          </cell>
          <cell r="H15093" t="str">
            <v>Industry Perspective on the longline fishery for the North Pacific Spiny Dogfish (Squalus suckleyi) and bycatch in British Columbia. Abstract.</v>
          </cell>
          <cell r="I15093" t="str">
            <v>In: Proceedings of the First Pacific Shark Workshop, December 13–15, 2011 Vancouver, Canada: 45–48</v>
          </cell>
        </row>
        <row r="15094">
          <cell r="A15094">
            <v>15818</v>
          </cell>
          <cell r="B15094" t="str">
            <v>D</v>
          </cell>
          <cell r="C15094" t="str">
            <v>Rezent\MARSHALL_2012a.pdf</v>
          </cell>
          <cell r="F15094" t="str">
            <v>MARSHALL, H. &amp; FIELD, L. &amp; AFIADATA, A. &amp; SEPULVEDA, C. &amp; SKOMAL, G.B. &amp; BERNAL, D.</v>
          </cell>
          <cell r="G15094">
            <v>2012</v>
          </cell>
          <cell r="H15094" t="str">
            <v>Hematological indicators of stress in longline-captured sharks.</v>
          </cell>
          <cell r="I15094" t="str">
            <v>Comparative Biochemistry and Physiology – Part A, Molecular &amp; Integrative Physiology, 162 (2): 121–129</v>
          </cell>
        </row>
        <row r="15095">
          <cell r="A15095">
            <v>15819</v>
          </cell>
          <cell r="B15095" t="str">
            <v>D</v>
          </cell>
          <cell r="C15095" t="str">
            <v>Rezent\MANDELMAN_2012.pdf</v>
          </cell>
          <cell r="F15095" t="str">
            <v>MANDELMAN, J.W. &amp; SKOMAL, G.B.</v>
          </cell>
          <cell r="G15095">
            <v>2012</v>
          </cell>
          <cell r="H15095" t="str">
            <v>The physiological stress response in elasmobranch fishes: Selected papers from a symposium at the 26th annual meeting of the American Elasmobranch Society Preface.</v>
          </cell>
          <cell r="I15095" t="str">
            <v>Comparative Biochemistry and Physiology – Part A, Molecular &amp; Integrative Physiology, 162 (2): 71–72</v>
          </cell>
        </row>
        <row r="15096">
          <cell r="A15096">
            <v>15820</v>
          </cell>
          <cell r="B15096" t="str">
            <v>D</v>
          </cell>
          <cell r="C15096" t="str">
            <v>Rezent\Huveneers-et-al-2012.pdf</v>
          </cell>
          <cell r="E15096" t="str">
            <v>http://www.waundersea.com/wp-content/uploads/2012/06/Huveneers-et-al-2012-Shark-Shield-testing_SafeWork-SA-1.pdf</v>
          </cell>
          <cell r="F15096" t="str">
            <v>HUVENEERS, C. &amp; ROGERS, P.J. &amp; SEMMENS, J. &amp; BECKMANN, C. &amp; KOCK, A.A. &amp; PAGE, B. &amp; GOLDSWORTHY, S.D.</v>
          </cell>
          <cell r="G15096">
            <v>2012</v>
          </cell>
          <cell r="H15096" t="str">
            <v>Effects of the Shark Shield™ electric deterrent on the behaviour of white sharks (Carcharodon carcharias).</v>
          </cell>
          <cell r="I15096" t="str">
            <v>Final Report to SafeWork South Australia. Version 2. South Australian Research and Development Institute (Aquatic Sciences), Adelaide. SARDI Publication No. F2012/000123–1. SARDI Research Report Series No. 632. 61pp.</v>
          </cell>
        </row>
        <row r="15097">
          <cell r="A15097">
            <v>15821</v>
          </cell>
          <cell r="B15097" t="str">
            <v>D</v>
          </cell>
          <cell r="C15097" t="str">
            <v>Rezent\SUZUKI_2012.pdf</v>
          </cell>
          <cell r="F15097" t="str">
            <v>SUZUKI, N. &amp; SEKIGUCHI, T. &amp; SATAKE, H. &amp; KATO, K. &amp; NISHIYAMA, Y. &amp; TAKAHASHI, H. &amp; DANKS, J.A. &amp; MARTIN, T.J. &amp; HATTORI, A. &amp; NAKANO, M. &amp; KAKIKAWA, M. &amp; YAMADA, S. &amp; OGOSHI, M. &amp; HYODO, S. &amp; YAMAGUCHI, Y. &amp; CHOWDHURY, V.S. &amp; HAYAKAWA, K. &amp; FUNAHASHI, H. &amp; SAKAMOTO, T. &amp; SASAYAMA, Y.</v>
          </cell>
          <cell r="G15097">
            <v>2012</v>
          </cell>
          <cell r="H15097" t="str">
            <v>Cloning of two members of the calcitonin-family receptors from stingray, Dasyatis akajei: Possible physiological roles of the calcitonin family in osmoregulation.</v>
          </cell>
          <cell r="I15097" t="str">
            <v>Gene, 499 (2): 326–331</v>
          </cell>
        </row>
        <row r="15098">
          <cell r="A15098">
            <v>15822</v>
          </cell>
          <cell r="F15098" t="str">
            <v>BARNES, D.W.</v>
          </cell>
          <cell r="G15098">
            <v>2012</v>
          </cell>
          <cell r="H15098" t="str">
            <v>Cell Cultures from Cartilaginous Fishes. Abstract.</v>
          </cell>
          <cell r="I15098" t="str">
            <v>In Vitro Cellular &amp; Developmental Biology Animal, 48 (Suppl. 1): 8</v>
          </cell>
        </row>
        <row r="15099">
          <cell r="A15099">
            <v>15824</v>
          </cell>
          <cell r="B15099" t="str">
            <v>D</v>
          </cell>
          <cell r="C15099" t="str">
            <v>Rezent\AKYOL_2012.pdf</v>
          </cell>
          <cell r="E15099" t="str">
            <v>http://www.blackmeditjournal.org/blackmeditjournal.org/pdf/vol18no2pdf8.pdf</v>
          </cell>
          <cell r="F15099" t="str">
            <v>AKYOL, O. &amp; CEYHAN, T. &amp; ERDEM, M.</v>
          </cell>
          <cell r="G15099">
            <v>2012</v>
          </cell>
          <cell r="H15099" t="str">
            <v>Turkish pelagic gillnet fishery for swordfish and incidental catches in the Aegean Sea.</v>
          </cell>
          <cell r="I15099" t="str">
            <v>Journal of the Black Sea Mediterranean Environment, 18 (2): 188–196</v>
          </cell>
        </row>
        <row r="15100">
          <cell r="A15100">
            <v>15825</v>
          </cell>
          <cell r="B15100" t="str">
            <v>D</v>
          </cell>
          <cell r="C15100" t="str">
            <v>Rezent\SCACCO_2012.pdf</v>
          </cell>
          <cell r="F15100" t="str">
            <v>SCACCO, U. &amp; CONSALVO, I. &amp; DIMUCCIO, S. &amp; TUNESI, L.</v>
          </cell>
          <cell r="G15100">
            <v>2012</v>
          </cell>
          <cell r="H15100" t="str">
            <v>On the by-catch of two porbeagle sharks Lamna nasus in the central Adriatic Sea.</v>
          </cell>
          <cell r="I15100" t="str">
            <v xml:space="preserve">Marine Biodiversity Records, 5: e61 </v>
          </cell>
        </row>
        <row r="15101">
          <cell r="A15101">
            <v>15826</v>
          </cell>
          <cell r="B15101" t="str">
            <v>D</v>
          </cell>
          <cell r="C15101" t="str">
            <v>Rezent\LITTLE_2012.pdf</v>
          </cell>
          <cell r="F15101" t="str">
            <v>LITTLE, A.G. &amp; LOUGHEED, S.C. &amp; MOYES, C.D.</v>
          </cell>
          <cell r="G15101">
            <v>2012</v>
          </cell>
          <cell r="H15101" t="str">
            <v>Evolution of mitochondrial-encoded cytochrome oxidase subunits in endothermic fish: The importance of taxon-sampling in codon-based models.</v>
          </cell>
          <cell r="I15101" t="str">
            <v>Molecular Phylogenetics and Evolution, 63 (3): 679–684</v>
          </cell>
        </row>
        <row r="15102">
          <cell r="A15102">
            <v>15827</v>
          </cell>
          <cell r="B15102" t="str">
            <v>D</v>
          </cell>
          <cell r="C15102" t="str">
            <v>Rezent\DELPIANI_2012.pdf</v>
          </cell>
          <cell r="E15102" t="str">
            <v>http://www.revbiolmar.cl/resumenes/v471/471-135.pdf</v>
          </cell>
          <cell r="F15102" t="str">
            <v>DELPIANI, G. &amp; FIGUEROA, D.E. &amp; MABRAGAÑA, E.</v>
          </cell>
          <cell r="G15102">
            <v>2012</v>
          </cell>
          <cell r="H15102" t="str">
            <v>Dental abnormalities of the southern thorny skate Amblyraja doellojuradoi (Chondrichthyes, Rajidae). (Dental abnormalities of the southern thorny skate Amblyraja doellojuradoi (Chondrichthyes, Rajidae)).</v>
          </cell>
          <cell r="I15102" t="str">
            <v>Revista de Biología Marina y Oceanografía, 47 (1): 135–140</v>
          </cell>
        </row>
        <row r="15103">
          <cell r="A15103">
            <v>15828</v>
          </cell>
          <cell r="B15103" t="str">
            <v>D</v>
          </cell>
          <cell r="C15103" t="str">
            <v>Rezent\RODRÍGUEZ_2012.pdf</v>
          </cell>
          <cell r="E15103" t="str">
            <v>http://www.revbiolmar.cl/resumenes/v471/471-161.pdf</v>
          </cell>
          <cell r="F15103" t="str">
            <v>RODRÍGUEZ, S.M. &amp; D'ELÍA, G. &amp; GEORGE-NASCIMENTO, M.</v>
          </cell>
          <cell r="G15103">
            <v>2012</v>
          </cell>
          <cell r="H15103" t="str">
            <v>New host and geographical record for Mooleptus rabuka (Nematoda: Gnathostomatidae) in the largenose catshark Apristurus nasutus (Carchariniformes: Scyliorhinidae) off Juan Fernandez Archipelago, Chile.</v>
          </cell>
          <cell r="I15103" t="str">
            <v>Revista de Biología Marina y Oceanografía, 47 (1): 161–165</v>
          </cell>
        </row>
        <row r="15104">
          <cell r="A15104">
            <v>15829</v>
          </cell>
          <cell r="B15104" t="str">
            <v>D</v>
          </cell>
          <cell r="C15104" t="str">
            <v>Rezent\HLEAP_2012.pdf</v>
          </cell>
          <cell r="E15104" t="str">
            <v>http://www.revbiolmar.cl/resumenes/v471/471-35.pdf</v>
          </cell>
          <cell r="F15104" t="str">
            <v>HLEAP, J.S. &amp; MEJÍA-FALLA, P.A. &amp; CÁRDENAS, H.</v>
          </cell>
          <cell r="G15104">
            <v>2012</v>
          </cell>
          <cell r="H15104" t="str">
            <v>Relaciones morfométricas de la raya redonda Urotrygon rogersi: implicaciones cuantitativas bajo modelos lineales (Morphometric relationships of the round ray Urotrygon rogersi: quantitative implications under linear models).</v>
          </cell>
          <cell r="I15104" t="str">
            <v>Revista de Biología Marina y Oceanografía, 47 (1): 35–50</v>
          </cell>
        </row>
        <row r="15105">
          <cell r="A15105">
            <v>15830</v>
          </cell>
          <cell r="B15105" t="str">
            <v>D</v>
          </cell>
          <cell r="C15105" t="str">
            <v>Rezent\MCCAULEY_2012a.pdf</v>
          </cell>
          <cell r="F15105" t="str">
            <v>MCCAULEY, D.J. &amp; DESALLES, P.A. &amp; YOUNG, H.S. &amp; DUNBAR, R.B. &amp; DIRZO, R. &amp; MILLS, M.M. &amp; MICHELI, F.</v>
          </cell>
          <cell r="G15105">
            <v>2012</v>
          </cell>
          <cell r="H15105" t="str">
            <v>From wing to wing: the persistence of long ecological interaction chains in less-disturbed ecosystems.</v>
          </cell>
          <cell r="I15105" t="str">
            <v>Scientific Reports, 2: No. 409</v>
          </cell>
        </row>
        <row r="15106">
          <cell r="A15106">
            <v>15831</v>
          </cell>
          <cell r="B15106" t="str">
            <v>D</v>
          </cell>
          <cell r="C15106" t="str">
            <v>Rezent\WANG_2012a.pdf</v>
          </cell>
          <cell r="E15106" t="str">
            <v>http://database.oxfordjournals.org/content/2012/bar064.full.pdf+html</v>
          </cell>
          <cell r="F15106" t="str">
            <v>WANG, Q. &amp; ARIGHI, C.N. &amp; KING, B.L. &amp; POLSON, S.W. &amp; VINCENT, J. &amp; CHEN, C. &amp; HUANG, H. &amp; KINGHAM, B.F. &amp; PAGE, S.T. &amp; RENDINO, M.F. &amp; THOMAS, W.K. &amp; UDWARY, D.W. &amp; WU, C.H. &amp; NORTH EAST BIOINFORMATICS COLLABORATIVE CURATION TEAM</v>
          </cell>
          <cell r="G15106">
            <v>2012</v>
          </cell>
          <cell r="H15106" t="str">
            <v>Community annotation and bioinformatics workforce development in concert—Little Skate Genome Annotation Workshops and Jamborees.</v>
          </cell>
          <cell r="I15106" t="str">
            <v>Database, 2012: bar064</v>
          </cell>
        </row>
        <row r="15107">
          <cell r="A15107">
            <v>15832</v>
          </cell>
          <cell r="B15107" t="str">
            <v>D</v>
          </cell>
          <cell r="C15107" t="str">
            <v>Rezent\RITTER_2012.pdf</v>
          </cell>
          <cell r="E15107" t="str">
            <v>http://benthamscience.com/open/tofishsj/articles/V005/57TOFISHSJ.pdf</v>
          </cell>
          <cell r="F15107" t="str">
            <v>RITTER, E.K.</v>
          </cell>
          <cell r="G15107">
            <v>2012</v>
          </cell>
          <cell r="H15107" t="str">
            <v>A Rare Use of a Shark's Fin? Pectoral Fin Scooping of a Sharksucker from The Flank Area of a Female Blacktip Shark.</v>
          </cell>
          <cell r="I15107" t="str">
            <v>Open Fish Science Journal, 5: 57–59</v>
          </cell>
        </row>
        <row r="15108">
          <cell r="A15108">
            <v>15833</v>
          </cell>
          <cell r="B15108" t="str">
            <v>D</v>
          </cell>
          <cell r="C15108" t="str">
            <v>Rezent\HUMAN_2012.pdf</v>
          </cell>
          <cell r="E15108" t="str">
            <v>http://museum.wa.gov.au/sites/default/files/RecWAMuseum_2012_27%281%29_007to020_HUMANetal.pdf</v>
          </cell>
          <cell r="F15108" t="str">
            <v>HUMAN, B.A. &amp; MORRISON, S.M. &amp; MACLEOD, I.D.</v>
          </cell>
          <cell r="G15108">
            <v>2012</v>
          </cell>
          <cell r="H15108" t="str">
            <v>Is the Megamouth Shark susceptible to mega-distortion? Investigating the effects of twenty-two years of fixation and preservation on a large specimen of Megachasma pelagios (Chondrichthyes: Megachasmidae).</v>
          </cell>
          <cell r="I15108" t="str">
            <v>Records of the Western Australian Museum, 27: 7–20</v>
          </cell>
        </row>
        <row r="15109">
          <cell r="A15109">
            <v>15834</v>
          </cell>
          <cell r="B15109" t="str">
            <v>D</v>
          </cell>
          <cell r="C15109" t="str">
            <v>Rezent\PAIVA_2012a.pdf</v>
          </cell>
          <cell r="F15109" t="str">
            <v>PAIVA, R.B. &amp; NEVES, A. &amp; SEQUEIRA, V. &amp; CARDOSO, C. &amp; BANDARRA, N. &amp; GORDO, L.S. &amp; NUNES, M.L.</v>
          </cell>
          <cell r="G15109">
            <v>2012</v>
          </cell>
          <cell r="H15109" t="str">
            <v>Emerald Article: Risks and benefits' consumption of birdbeak dogfish Deania calcea.</v>
          </cell>
          <cell r="I15109" t="str">
            <v>British Food Journal, 114 (6): 826 – 839</v>
          </cell>
        </row>
        <row r="15110">
          <cell r="A15110">
            <v>15835</v>
          </cell>
          <cell r="B15110" t="str">
            <v>D</v>
          </cell>
          <cell r="C15110" t="str">
            <v>Rezent\WATANABE_2012.pdf</v>
          </cell>
          <cell r="F15110" t="str">
            <v>WATANABE, Y.Y. &amp; LYDERSEN, C. &amp; FISK, A.T. &amp; KOVACS, K.M.</v>
          </cell>
          <cell r="G15110">
            <v>2012</v>
          </cell>
          <cell r="H15110" t="str">
            <v>The slowest fish: Swim speed and tail-beat frequency of Greenland sharks.</v>
          </cell>
          <cell r="I15110" t="str">
            <v>Journal of Experimental Marine Biology and Ecology, 426–427: 5–11</v>
          </cell>
        </row>
        <row r="15111">
          <cell r="A15111">
            <v>15836</v>
          </cell>
          <cell r="B15111" t="str">
            <v>D</v>
          </cell>
          <cell r="C15111" t="str">
            <v>Rezent\Cressey_2012.pdf</v>
          </cell>
          <cell r="E15111" t="str">
            <v>http://www.nature.com/news/shark-species-more-diverse-than-thought-1.10879</v>
          </cell>
          <cell r="F15111" t="str">
            <v>CRESSEY, D.</v>
          </cell>
          <cell r="G15111">
            <v>2012</v>
          </cell>
          <cell r="H15111" t="str">
            <v>Shark species more diverse than thought.</v>
          </cell>
          <cell r="I15111" t="str">
            <v>Nature News, online</v>
          </cell>
        </row>
        <row r="15112">
          <cell r="A15112">
            <v>15837</v>
          </cell>
          <cell r="B15112" t="str">
            <v>D</v>
          </cell>
          <cell r="C15112" t="str">
            <v>Rezent\TOMITA_2012.pdf</v>
          </cell>
          <cell r="F15112" t="str">
            <v>TOMITA, T. &amp; TODA, M. &amp; UEDA, K. &amp; UCHIDA, S. &amp; NAKAYA, K.</v>
          </cell>
          <cell r="G15112">
            <v>2012</v>
          </cell>
          <cell r="H15112" t="str">
            <v>Live-bearing manta ray: how the embryo acquires oxygen without placenta and umbilical cord.</v>
          </cell>
          <cell r="I15112" t="str">
            <v>Biology Letters, 8 (5): 721–724</v>
          </cell>
        </row>
        <row r="15113">
          <cell r="A15113">
            <v>15838</v>
          </cell>
          <cell r="B15113" t="str">
            <v>D</v>
          </cell>
          <cell r="C15113" t="str">
            <v>Fossil\CIONE_2012.pdf</v>
          </cell>
          <cell r="F15113" t="str">
            <v>CIONE, A.L. &amp; CABRERA, D.A. &amp; BARLA, M.J.</v>
          </cell>
          <cell r="G15113">
            <v>2012</v>
          </cell>
          <cell r="H15113" t="str">
            <v>Oldest record of the Great White Shark (Lamnidae, Carcharodon; Miocene) in the Southern Atlantic.</v>
          </cell>
          <cell r="I15113" t="str">
            <v>Geobios, 45 (2): 167–172</v>
          </cell>
        </row>
        <row r="15114">
          <cell r="A15114">
            <v>15839</v>
          </cell>
          <cell r="B15114" t="str">
            <v>D</v>
          </cell>
          <cell r="C15114" t="str">
            <v>Rezent\YIGIN_2012.pdf</v>
          </cell>
          <cell r="F15114" t="str">
            <v>YIGIN, C.C. &amp; ISMEN, A.</v>
          </cell>
          <cell r="G15114">
            <v>2012</v>
          </cell>
          <cell r="H15114" t="str">
            <v>Age, Size and reproduction of the common stingray, Dasyatis pastinaca from the North Aegean Sea.</v>
          </cell>
          <cell r="I15114" t="str">
            <v>Marine Biology Research, 8 (7): 644–653</v>
          </cell>
        </row>
        <row r="15115">
          <cell r="A15115">
            <v>15840</v>
          </cell>
          <cell r="B15115" t="str">
            <v>D</v>
          </cell>
          <cell r="C15115" t="str">
            <v>Fossil\VARONE_2012.pdf</v>
          </cell>
          <cell r="F15115" t="str">
            <v>VARONE, G.</v>
          </cell>
          <cell r="G15115">
            <v>2012</v>
          </cell>
          <cell r="H15115" t="str">
            <v>Note sur le genre Gymnura (Van Hasselt, 1823) [Poissons Chondrichthyens] présent à l'Oligocène dans le Bassin aquitain.</v>
          </cell>
          <cell r="I15115" t="str">
            <v>Bulletin de la Société Linnéenne de Bordeaux, 40 (1): 81–83</v>
          </cell>
        </row>
        <row r="15116">
          <cell r="A15116">
            <v>15841</v>
          </cell>
          <cell r="B15116" t="str">
            <v>D</v>
          </cell>
          <cell r="C15116" t="str">
            <v>Rezent\RABEHAGASOA_2012.pdf</v>
          </cell>
          <cell r="F15116" t="str">
            <v>RABEHAGASOA, N. &amp; LORRAIN, A. &amp; BACH, P. &amp; POTIER, M. &amp; JAQUEMET, S. &amp; RICHARD, P. &amp; MÉNARD, F.</v>
          </cell>
          <cell r="G15116">
            <v>2012</v>
          </cell>
          <cell r="H15116" t="str">
            <v>Isotopic niches of the blue shark Prionace glauca and the silky shark Carcharhinus falciformis in the southwestern Indian Ocean.</v>
          </cell>
          <cell r="I15116" t="str">
            <v>Endangered Species Research, 17 (1): 83–92</v>
          </cell>
        </row>
        <row r="15117">
          <cell r="A15117">
            <v>15842</v>
          </cell>
          <cell r="B15117" t="str">
            <v>D</v>
          </cell>
          <cell r="C15117" t="str">
            <v>Rezent\BARNETT_2012b.pdf</v>
          </cell>
          <cell r="F15117" t="str">
            <v>BARNETT, A. &amp; SEMMENS, J.M.</v>
          </cell>
          <cell r="G15117">
            <v>2012</v>
          </cell>
          <cell r="H15117" t="str">
            <v>Sequential movement into coastal habitats and high spatial overlap of predator and prey suggest high predation pressure in protected areas.</v>
          </cell>
          <cell r="I15117" t="str">
            <v>Oikos, 121 (6): 882–890</v>
          </cell>
        </row>
        <row r="15118">
          <cell r="A15118">
            <v>15843</v>
          </cell>
          <cell r="B15118" t="str">
            <v>D</v>
          </cell>
          <cell r="C15118" t="str">
            <v>Rezent\BARNETT_2012c.pdf</v>
          </cell>
          <cell r="E15118" t="str">
            <v>http://www.plosone.org/article/info%3Adoi%2F10.1371%2Fjournal.pone.0036574</v>
          </cell>
          <cell r="F15118" t="str">
            <v>BARNETT, A. &amp; ABRANTES, K.G. &amp; SEYMOUR, J. &amp; FITZPATRICK, R.</v>
          </cell>
          <cell r="G15118">
            <v>2012</v>
          </cell>
          <cell r="H15118" t="str">
            <v>Residency and Spatial Use by Reef Sharks of an Isolated Seamount and Its Implications for Conservation.</v>
          </cell>
          <cell r="I15118" t="str">
            <v>PLoS ONE, 7 (5): e36574</v>
          </cell>
        </row>
        <row r="15119">
          <cell r="A15119">
            <v>15844</v>
          </cell>
          <cell r="B15119" t="str">
            <v>D</v>
          </cell>
          <cell r="C15119" t="str">
            <v>Rezent\SCOTT_1978.pdf</v>
          </cell>
          <cell r="E15119" t="str">
            <v>http://eprints.utas.edu.au/14198/1/1978_Scott_Observations_Tasmanian_Fishes.pdf</v>
          </cell>
          <cell r="F15119" t="str">
            <v>SCOTT, E.O.G.</v>
          </cell>
          <cell r="G15119">
            <v>1978</v>
          </cell>
          <cell r="H15119" t="str">
            <v>Observations on some Tasmanian fishes: Part XXIV.</v>
          </cell>
          <cell r="I15119" t="str">
            <v>Papers and Proceedings of the Royal Society of Tasmania, 112: 289–356</v>
          </cell>
        </row>
        <row r="15120">
          <cell r="A15120">
            <v>15845</v>
          </cell>
          <cell r="B15120" t="str">
            <v>D</v>
          </cell>
          <cell r="C15120" t="str">
            <v>Rezent\SCOTT_1977.pdf</v>
          </cell>
          <cell r="E15120" t="str">
            <v>http://eprints.utas.edu.au/14207/1/1977-Scott-Tasmanian_fishes.pdf</v>
          </cell>
          <cell r="F15120" t="str">
            <v>SCOTT, E.O.G.</v>
          </cell>
          <cell r="G15120">
            <v>1977</v>
          </cell>
          <cell r="H15120" t="str">
            <v>Observations on some Tasmanian fishes: Part XXIII.</v>
          </cell>
          <cell r="I15120" t="str">
            <v>Papers and Proceedings of the Royal Society of Tasmania, 111: 111–180</v>
          </cell>
        </row>
        <row r="15121">
          <cell r="A15121">
            <v>15846</v>
          </cell>
          <cell r="B15121" t="str">
            <v>D</v>
          </cell>
          <cell r="C15121" t="str">
            <v>Rezent\SCOTT_1976.pdf</v>
          </cell>
          <cell r="E15121" t="str">
            <v>http://eprints.utas.edu.au/14223/1/1976_Scott_Observations.pdf</v>
          </cell>
          <cell r="F15121" t="str">
            <v>SCOTT, E.O.G.</v>
          </cell>
          <cell r="G15121">
            <v>1976</v>
          </cell>
          <cell r="H15121" t="str">
            <v>Observations on some Tasmanian fishes: Part XXII.</v>
          </cell>
          <cell r="I15121" t="str">
            <v>Papers and Proceedings of the Royal Society of Tasmania, 110: 157–217</v>
          </cell>
        </row>
        <row r="15122">
          <cell r="A15122">
            <v>15847</v>
          </cell>
          <cell r="B15122" t="str">
            <v>D</v>
          </cell>
          <cell r="C15122" t="str">
            <v>Rezent\SCOTT_1974.pdf</v>
          </cell>
          <cell r="E15122" t="str">
            <v>http://eprints.utas.edu.au/13772/1/1974_Scott_Observations_fishes_PtXX.pdf</v>
          </cell>
          <cell r="F15122" t="str">
            <v>SCOTT, E.O.G.</v>
          </cell>
          <cell r="G15122">
            <v>1974</v>
          </cell>
          <cell r="H15122" t="str">
            <v>Observations on some Tasmanian fishes: Part XX.</v>
          </cell>
          <cell r="I15122" t="str">
            <v>Papers and Proceedings of the Royal Society of Tasmania, 108: 171–197</v>
          </cell>
        </row>
        <row r="15123">
          <cell r="A15123">
            <v>15848</v>
          </cell>
          <cell r="B15123" t="str">
            <v>D</v>
          </cell>
          <cell r="C15123" t="str">
            <v>Rezent\SCOTT_1969a.pdf</v>
          </cell>
          <cell r="E15123" t="str">
            <v>http://eprints.utas.edu.au/13366/1/1970_Scott_Observations_Tasmanian_fishes_Pt17.pdf</v>
          </cell>
          <cell r="F15123" t="str">
            <v>SCOTT, E.O.G.</v>
          </cell>
          <cell r="G15123">
            <v>1969</v>
          </cell>
          <cell r="H15123" t="str">
            <v>Observations on some Tasmanian fishes: Part XVII.</v>
          </cell>
          <cell r="I15123" t="str">
            <v>Papers and Proceedings of the Royal Society of Tasmania, 104: 33–50</v>
          </cell>
        </row>
        <row r="15124">
          <cell r="A15124">
            <v>15849</v>
          </cell>
          <cell r="B15124" t="str">
            <v>D</v>
          </cell>
          <cell r="C15124" t="str">
            <v>Rezent\SCOTT_1963.pdf</v>
          </cell>
          <cell r="E15124" t="str">
            <v>http://eprints.utas.edu.au/14323/1/1963_Scott_Observation_Tasmanian_fishes_Pt11.pdf</v>
          </cell>
          <cell r="F15124" t="str">
            <v>SCOTT, E.O.G.</v>
          </cell>
          <cell r="G15124">
            <v>1963</v>
          </cell>
          <cell r="H15124" t="str">
            <v>Observations on some Tasmanian fishes: Part XI.</v>
          </cell>
          <cell r="I15124" t="str">
            <v>Papers and Proceedings of the Royal Society of Tasmania, 97: 1–31</v>
          </cell>
        </row>
        <row r="15125">
          <cell r="A15125">
            <v>15850</v>
          </cell>
          <cell r="B15125" t="str">
            <v>D</v>
          </cell>
          <cell r="C15125" t="str">
            <v>Rezent\SCOTT_1957.pdf</v>
          </cell>
          <cell r="E15125" t="str">
            <v>http://eprints.utas.edu.au/13996/1/1957_Scott_Observations_Tasmanian_fishes_Pt8.pdf</v>
          </cell>
          <cell r="F15125" t="str">
            <v>SCOTT, E.O.G.</v>
          </cell>
          <cell r="G15125">
            <v>1957</v>
          </cell>
          <cell r="H15125" t="str">
            <v>Observations on some Tasmanian fishes: Part VIII.</v>
          </cell>
          <cell r="I15125" t="str">
            <v>Papers and Proceedings of the Royal Society of Tasmania, 91: 145–156</v>
          </cell>
        </row>
        <row r="15126">
          <cell r="A15126">
            <v>15851</v>
          </cell>
          <cell r="B15126" t="str">
            <v>D</v>
          </cell>
          <cell r="C15126" t="str">
            <v>Rezent\SCOTT_1941.pdf</v>
          </cell>
          <cell r="E15126" t="str">
            <v>http://eprints.utas.edu.au/13307/1/1941-scott-observations-fishes.pdf</v>
          </cell>
          <cell r="F15126" t="str">
            <v>SCOTT, E.O.G.</v>
          </cell>
          <cell r="G15126">
            <v>1941</v>
          </cell>
          <cell r="H15126" t="str">
            <v>Observations on some Tasmanian fishes: Part V.</v>
          </cell>
          <cell r="I15126" t="str">
            <v>Papers and Proceedings of the Royal Society of Tasmania, 1942: 45–53</v>
          </cell>
        </row>
        <row r="15127">
          <cell r="A15127">
            <v>15852</v>
          </cell>
          <cell r="B15127" t="str">
            <v>D</v>
          </cell>
          <cell r="C15127" t="str">
            <v>Rezent\BARNETT_2011a.pdf</v>
          </cell>
          <cell r="F15127" t="str">
            <v>BARNETT, A.</v>
          </cell>
          <cell r="G15127">
            <v>2011</v>
          </cell>
          <cell r="H15127" t="str">
            <v>The role of apex predators in coastal ecosystems: A case study examining the Broadnose Sevengill Shark Notorynchus cepedianus.</v>
          </cell>
          <cell r="I15127" t="str">
            <v>PhD thesis, University of Tasmania</v>
          </cell>
        </row>
        <row r="15128">
          <cell r="A15128">
            <v>15853</v>
          </cell>
          <cell r="F15128" t="str">
            <v>BARNETT, A. &amp; STEVENS, J. &amp; SEMMENS, J.M. &amp; FRUSHER, S.D. &amp; BRUCE, B.</v>
          </cell>
          <cell r="G15128">
            <v>2007</v>
          </cell>
          <cell r="H15128" t="str">
            <v>Habitat use of sevengill sharks (Notorynchus cepedianus) in coastal systems of South-East Tasmania: Preliminary work.</v>
          </cell>
          <cell r="I15128" t="str">
            <v>In: Oceania Chondichthyan Society First workshop and conference, October 22 to 24th, Queenscliff, Victoria, Australia.</v>
          </cell>
        </row>
        <row r="15129">
          <cell r="A15129">
            <v>15854</v>
          </cell>
          <cell r="B15129" t="str">
            <v>D</v>
          </cell>
          <cell r="C15129" t="str">
            <v>Rezent\AWRUCH_1997.pdf</v>
          </cell>
          <cell r="F15129" t="str">
            <v>AWRUCH, C.A.</v>
          </cell>
          <cell r="G15129">
            <v>2007</v>
          </cell>
          <cell r="H15129" t="str">
            <v>The reproductive biology and movement patterns of the draughtboard shark, (Cephaloscyllium laticeps): implications for bycatch management.</v>
          </cell>
          <cell r="I15129" t="str">
            <v>PhD thesis, University of Tasmania</v>
          </cell>
        </row>
        <row r="15130">
          <cell r="A15130">
            <v>15855</v>
          </cell>
          <cell r="B15130" t="str">
            <v>D</v>
          </cell>
          <cell r="C15130" t="str">
            <v>Rezent\CROWCROFT_1946.pdf</v>
          </cell>
          <cell r="E15130" t="str">
            <v>http://eprints.utas.edu.au/13493/1/1946_Crowcroft_note_on_Anthobothrium.pdf</v>
          </cell>
          <cell r="F15130" t="str">
            <v>CROWCROFT, P.W.</v>
          </cell>
          <cell r="G15130">
            <v>1946</v>
          </cell>
          <cell r="H15130" t="str">
            <v>Note on Anthobothrium hickmani, a new cestode from the Tasmanian electric ray (Narcine tasmaniensis Richardson).</v>
          </cell>
          <cell r="I15130" t="str">
            <v>Papers and Proceedings of the Royal Society of Tasmania, 1946: 1–4</v>
          </cell>
        </row>
        <row r="15131">
          <cell r="A15131">
            <v>15856</v>
          </cell>
          <cell r="B15131" t="str">
            <v>D</v>
          </cell>
          <cell r="E15131" t="str">
            <v>http://elasmo.org/abst2003.php</v>
          </cell>
          <cell r="F15131" t="str">
            <v>CABRERA, A. &amp; GALVAN, F.</v>
          </cell>
          <cell r="G15131">
            <v>2003</v>
          </cell>
          <cell r="H15131" t="str">
            <v>Trophic ecology of the silky shark Carcharhinus falciformis in Baja California Sur. Abstract</v>
          </cell>
          <cell r="I15131" t="str">
            <v>American Elasmobranch Society 19th Annual Meeting, Manaus, Brazil</v>
          </cell>
        </row>
        <row r="15132">
          <cell r="A15132">
            <v>15857</v>
          </cell>
          <cell r="B15132" t="str">
            <v>D</v>
          </cell>
          <cell r="E15132" t="str">
            <v>http://elasmo.org/abst2003.php</v>
          </cell>
          <cell r="F15132" t="str">
            <v>CEBALLOS, P. &amp; GALVÁN, F. &amp; HOYOS, M.</v>
          </cell>
          <cell r="G15132">
            <v>2003</v>
          </cell>
          <cell r="H15132" t="str">
            <v>Reproductive biology of silky shark Carcharhinus falciformis off the west coast of Baja California Sur. Abstract</v>
          </cell>
          <cell r="I15132" t="str">
            <v>American Elasmobranch Society 19th Annual Meeting, Manaus, Brazil</v>
          </cell>
        </row>
        <row r="15133">
          <cell r="A15133">
            <v>15858</v>
          </cell>
          <cell r="B15133" t="str">
            <v>D</v>
          </cell>
          <cell r="E15133" t="str">
            <v>http://elasmo.org/abst2003.php</v>
          </cell>
          <cell r="F15133" t="str">
            <v>CHEN, C.T. &amp; JOUNG, S.J. &amp; LEE, S.-H.</v>
          </cell>
          <cell r="G15133">
            <v>2003</v>
          </cell>
          <cell r="H15133" t="str">
            <v>Some aspects of fisheries biology of the silky shark, Carcharhinus falciformis, in Taiwanese waters. Abstract</v>
          </cell>
          <cell r="I15133" t="str">
            <v>American Elasmobranch Society 19th Annual Meeting, Manaus, Brazil</v>
          </cell>
        </row>
        <row r="15134">
          <cell r="A15134">
            <v>15859</v>
          </cell>
          <cell r="B15134" t="str">
            <v>D</v>
          </cell>
          <cell r="E15134" t="str">
            <v>http://elasmo.org/abst2003.php</v>
          </cell>
          <cell r="F15134" t="str">
            <v>DRYMON, J.M.</v>
          </cell>
          <cell r="G15134">
            <v>2003</v>
          </cell>
          <cell r="H15134" t="str">
            <v>Age, growth and maturation of the finetooth shark, Carcharhinus isodon, in southeastern U.S. waters: a preliminary report. Abstract</v>
          </cell>
          <cell r="I15134" t="str">
            <v>American Elasmobranch Society 19th Annual Meeting, Manaus, Brazil</v>
          </cell>
        </row>
        <row r="15135">
          <cell r="A15135">
            <v>15860</v>
          </cell>
          <cell r="B15135" t="str">
            <v>D</v>
          </cell>
          <cell r="E15135" t="str">
            <v>http://elasmo.org/abst2003.php</v>
          </cell>
          <cell r="F15135" t="str">
            <v>LITTLE, C.D. &amp; BEMIS, W.E.</v>
          </cell>
          <cell r="G15135">
            <v>2003</v>
          </cell>
          <cell r="H15135" t="str">
            <v>Observations on the skeleton of the heterocercal tail of sharks (Chondrichthyes: Elasmobranchii). Abstract</v>
          </cell>
          <cell r="I15135" t="str">
            <v>American Elasmobranch Society 19th Annual Meeting, Manaus, Brazil</v>
          </cell>
        </row>
        <row r="15136">
          <cell r="A15136">
            <v>15861</v>
          </cell>
          <cell r="B15136" t="str">
            <v>D</v>
          </cell>
          <cell r="E15136" t="str">
            <v>http://elasmo.org/abst2003.php</v>
          </cell>
          <cell r="F15136" t="str">
            <v>HUETER, R.E. &amp; TYMINSKI, J.P. &amp; CASTILLO-GENIZ, J.L. &amp; MARQUEZ-FARIAS, J.F.</v>
          </cell>
          <cell r="G15136">
            <v>2003</v>
          </cell>
          <cell r="H15136" t="str">
            <v>Investigations of a primary nursery area for the blacktip shark, Carcharhinus limbatus, in Quintana Roo, Mexico. Abstract</v>
          </cell>
          <cell r="I15136" t="str">
            <v>American Elasmobranch Society 19th Annual Meeting, Manaus, Brazil</v>
          </cell>
        </row>
        <row r="15137">
          <cell r="A15137">
            <v>15862</v>
          </cell>
          <cell r="B15137" t="str">
            <v>D</v>
          </cell>
          <cell r="E15137" t="str">
            <v>http://elasmo.org/abst2003.php</v>
          </cell>
          <cell r="F15137" t="str">
            <v>KEENEY, D.B. &amp; HEUPEL, M.R. &amp; HUETER, R.E. &amp; HEIST, E.J.</v>
          </cell>
          <cell r="G15137">
            <v>2003</v>
          </cell>
          <cell r="H15137" t="str">
            <v>Phylogeography of the blacktip shark, Carcharhinus limbatus, based upon mitochondrial control region sequences. Abstract</v>
          </cell>
          <cell r="I15137" t="str">
            <v>American Elasmobranch Society 19th Annual Meeting, Manaus, Brazil</v>
          </cell>
        </row>
        <row r="15138">
          <cell r="A15138">
            <v>15863</v>
          </cell>
          <cell r="B15138" t="str">
            <v>D</v>
          </cell>
          <cell r="E15138" t="str">
            <v>http://elasmo.org/abst2003.php</v>
          </cell>
          <cell r="F15138" t="str">
            <v>HEUPEL, M.R.</v>
          </cell>
          <cell r="G15138">
            <v>2003</v>
          </cell>
          <cell r="H15138" t="str">
            <v>Habitat use by three shark species in Charlotte Harbor, Florida. Abstract</v>
          </cell>
          <cell r="I15138" t="str">
            <v>American Elasmobranch Society 19th Annual Meeting, Manaus, Brazil</v>
          </cell>
        </row>
        <row r="15139">
          <cell r="A15139">
            <v>15864</v>
          </cell>
          <cell r="B15139" t="str">
            <v>D</v>
          </cell>
          <cell r="E15139" t="str">
            <v>http://elasmo.org/abst2003.php</v>
          </cell>
          <cell r="F15139" t="str">
            <v>ROMINE, J.G. &amp; MUSICK, J.A. &amp; BURGESS, G.H.</v>
          </cell>
          <cell r="G15139">
            <v>2003</v>
          </cell>
          <cell r="H15139" t="str">
            <v>Life history parameters of the Dusky Shark, Carcharhinus obscurus, revisited and their implications to estimates of population increase. Abstract</v>
          </cell>
          <cell r="I15139" t="str">
            <v>American Elasmobranch Society 19th Annual Meeting, Manaus, Brazil</v>
          </cell>
        </row>
        <row r="15140">
          <cell r="A15140">
            <v>15865</v>
          </cell>
          <cell r="B15140" t="str">
            <v>D</v>
          </cell>
          <cell r="E15140" t="str">
            <v>http://elasmo.org/abst2003.php</v>
          </cell>
          <cell r="F15140" t="str">
            <v>APOSTOLAKI, P. &amp; BABCOCK, E.A. &amp; BONFIL, R. &amp; MCALLISTER, M.</v>
          </cell>
          <cell r="G15140">
            <v>2003</v>
          </cell>
          <cell r="H15140" t="str">
            <v>Coming-of-age of shark stock assessment: decision analysis using a Bayesian age-and sex-structured model incorporating multiple fleets and spatial dynamics, and applied to the sandbar shark fishery of the U.S. Abstract</v>
          </cell>
          <cell r="I15140" t="str">
            <v>American Elasmobranch Society 19th Annual Meeting, Manaus, Brazil</v>
          </cell>
        </row>
        <row r="15141">
          <cell r="A15141">
            <v>15866</v>
          </cell>
          <cell r="B15141" t="str">
            <v>D</v>
          </cell>
          <cell r="E15141" t="str">
            <v>http://elasmo.org/abst2003.php</v>
          </cell>
          <cell r="F15141" t="str">
            <v>ELLIS, J.K. &amp; MUSICK, J.A.</v>
          </cell>
          <cell r="G15141">
            <v>2003</v>
          </cell>
          <cell r="H15141" t="str">
            <v>The diet of the sandbar shark, Carcharhinus plumbeus, in Chesapeake Bay and adjacent waters. Abstract</v>
          </cell>
          <cell r="I15141" t="str">
            <v>American Elasmobranch Society 19th Annual Meeting, Manaus, Brazil</v>
          </cell>
        </row>
        <row r="15142">
          <cell r="A15142">
            <v>15867</v>
          </cell>
          <cell r="B15142" t="str">
            <v>D</v>
          </cell>
          <cell r="E15142" t="str">
            <v>http://elasmo.org/abst2003.php</v>
          </cell>
          <cell r="F15142" t="str">
            <v>BRUCE, B. &amp; STEVENS, J. &amp; OTWAY, N.M.</v>
          </cell>
          <cell r="G15142">
            <v>2003</v>
          </cell>
          <cell r="H15142" t="str">
            <v>Site fidelity, residency times and activity space in grey nurse sharks in eastern Australia. Abstract</v>
          </cell>
          <cell r="I15142" t="str">
            <v>American Elasmobranch Society 19th Annual Meeting, Manaus, Brazil</v>
          </cell>
        </row>
        <row r="15143">
          <cell r="A15143">
            <v>15868</v>
          </cell>
          <cell r="B15143" t="str">
            <v>D</v>
          </cell>
          <cell r="E15143" t="str">
            <v>http://elasmo.org/abst2003.php</v>
          </cell>
          <cell r="F15143" t="str">
            <v>BRUCE, B. &amp; STEVENS, J.</v>
          </cell>
          <cell r="G15143">
            <v>2003</v>
          </cell>
          <cell r="H15143" t="str">
            <v>Site fidelity and residency periods of white sharks at certain pinniped colonies in South Australia. Abstract</v>
          </cell>
          <cell r="I15143" t="str">
            <v>American Elasmobranch Society 19th Annual Meeting, Manaus, Brazil</v>
          </cell>
        </row>
        <row r="15144">
          <cell r="A15144">
            <v>15869</v>
          </cell>
          <cell r="B15144" t="str">
            <v>D</v>
          </cell>
          <cell r="E15144" t="str">
            <v>http://elasmo.org/abst2003.php</v>
          </cell>
          <cell r="F15144" t="str">
            <v>CARROLL, N. &amp; MORRISSEY, J.F.</v>
          </cell>
          <cell r="G15144">
            <v>2003</v>
          </cell>
          <cell r="H15144" t="str">
            <v>Age and growth determination of a deep-sea squaloid shark, Centrophorus cf. uyato, from the Cayman Trench, W.I. Abstract</v>
          </cell>
          <cell r="I15144" t="str">
            <v>American Elasmobranch Society 19th Annual Meeting, Manaus, Brazil</v>
          </cell>
        </row>
        <row r="15145">
          <cell r="A15145">
            <v>15870</v>
          </cell>
          <cell r="B15145" t="str">
            <v>D</v>
          </cell>
          <cell r="E15145" t="str">
            <v>http://elasmo.org/abst2003.php</v>
          </cell>
          <cell r="F15145" t="str">
            <v>MCLAUGHLIN, D.M. &amp; MORRISSEY, J.F.</v>
          </cell>
          <cell r="G15145">
            <v>2003</v>
          </cell>
          <cell r="H15145" t="str">
            <v>Reproductive biology of Centrophorus cf. uyato from the Cayman Trench, Jamaica. Abstract</v>
          </cell>
          <cell r="I15145" t="str">
            <v>American Elasmobranch Society 19th Annual Meeting, Manaus, Brazil</v>
          </cell>
        </row>
        <row r="15146">
          <cell r="A15146">
            <v>15871</v>
          </cell>
          <cell r="B15146" t="str">
            <v>D</v>
          </cell>
          <cell r="E15146" t="str">
            <v>http://elasmo.org/abst2003.php</v>
          </cell>
          <cell r="F15146" t="str">
            <v>SMITH, W.D. &amp; CAILLIET, G.M. &amp; MARIANO MELENDEZ, E.</v>
          </cell>
          <cell r="G15146">
            <v>2003</v>
          </cell>
          <cell r="H15146" t="str">
            <v>Aspects of the life history and population structure of the diamond stingray, Dasyatis dipterura. Abstract</v>
          </cell>
          <cell r="I15146" t="str">
            <v>American Elasmobranch Society 19th Annual Meeting, Manaus, Brazil</v>
          </cell>
        </row>
        <row r="15147">
          <cell r="A15147">
            <v>15872</v>
          </cell>
          <cell r="B15147" t="str">
            <v>D</v>
          </cell>
          <cell r="E15147" t="str">
            <v>http://elasmo.org/abst2003.php</v>
          </cell>
          <cell r="F15147" t="str">
            <v>NUNEZ, B.S. &amp; HENNING, T.M.</v>
          </cell>
          <cell r="G15147">
            <v>2003</v>
          </cell>
          <cell r="H15147" t="str">
            <v>Is angiotensin II a ubiquitous regulator of elasmobranch interrenal gland steroidogenesis? Abstract</v>
          </cell>
          <cell r="I15147" t="str">
            <v>American Elasmobranch Society 19th Annual Meeting, Manaus, Brazil</v>
          </cell>
        </row>
        <row r="15148">
          <cell r="A15148">
            <v>15873</v>
          </cell>
          <cell r="B15148" t="str">
            <v>D</v>
          </cell>
          <cell r="E15148" t="str">
            <v>http://elasmo.org/abst2003.php</v>
          </cell>
          <cell r="F15148" t="str">
            <v>BARRETO, F.S. &amp; BURGESS, G.H.</v>
          </cell>
          <cell r="G15148">
            <v>2003</v>
          </cell>
          <cell r="H15148" t="str">
            <v>A new species of lantern shark (Chondrichthyes, Etmopteridae, Etmopterus) from the eastern Pacific off Central America. Abstract</v>
          </cell>
          <cell r="I15148" t="str">
            <v>American Elasmobranch Society 19th Annual Meeting, Manaus, Brazil</v>
          </cell>
        </row>
        <row r="15149">
          <cell r="A15149">
            <v>15874</v>
          </cell>
          <cell r="B15149" t="str">
            <v>D</v>
          </cell>
          <cell r="E15149" t="str">
            <v>http://elasmo.org/abst2003.php</v>
          </cell>
          <cell r="F15149" t="str">
            <v>LOWE, C.G. &amp; WETHERBEE, B.M. &amp; HOLLAND, K.N. &amp; MEYER, C.G.</v>
          </cell>
          <cell r="G15149">
            <v>2003</v>
          </cell>
          <cell r="H15149" t="str">
            <v>Movement patterns of tiger and Galapagos sharks around French Frigate Shoals, Hawaii. Abstract</v>
          </cell>
          <cell r="I15149" t="str">
            <v>American Elasmobranch Society 19th Annual Meeting, Manaus, Brazil</v>
          </cell>
        </row>
        <row r="15150">
          <cell r="A15150">
            <v>15875</v>
          </cell>
          <cell r="B15150" t="str">
            <v>D</v>
          </cell>
          <cell r="E15150" t="str">
            <v>http://elasmo.org/abst2003.php</v>
          </cell>
          <cell r="F15150" t="str">
            <v>CASTRO, J.I. &amp; NAYLOR, G.J.P. &amp; MARQUEZ-FARIAS, J.F.</v>
          </cell>
          <cell r="G15150">
            <v>2003</v>
          </cell>
          <cell r="H15150" t="str">
            <v>A new species of nurse shark from the Pacific Ocean. Abstract</v>
          </cell>
          <cell r="I15150" t="str">
            <v>American Elasmobranch Society 19th Annual Meeting, Manaus, Brazil</v>
          </cell>
        </row>
        <row r="15151">
          <cell r="A15151">
            <v>15876</v>
          </cell>
          <cell r="B15151" t="str">
            <v>D</v>
          </cell>
          <cell r="E15151" t="str">
            <v>http://elasmo.org/abst2003.php</v>
          </cell>
          <cell r="F15151" t="str">
            <v>RIBOT CARBALLAL, C. &amp; FÉLIX URAGA, R. &amp; GALVÁN-MAGAÑA, F.</v>
          </cell>
          <cell r="G15151">
            <v>2003</v>
          </cell>
          <cell r="H15151" t="str">
            <v>Age and growth of the shortfin mako, Isurus oxyrinchus, from Baja California Sur, Mexico. Abstract</v>
          </cell>
          <cell r="I15151" t="str">
            <v>American Elasmobranch Society 19th Annual Meeting, Manaus, Brazil</v>
          </cell>
        </row>
        <row r="15152">
          <cell r="A15152">
            <v>15877</v>
          </cell>
          <cell r="B15152" t="str">
            <v>D</v>
          </cell>
          <cell r="E15152" t="str">
            <v>http://elasmo.org/abst2003.php</v>
          </cell>
          <cell r="F15152" t="str">
            <v>TRIBUZIO, C.A. &amp; GALLUCCI, V.F.</v>
          </cell>
          <cell r="G15152">
            <v>2003</v>
          </cell>
          <cell r="H15152" t="str">
            <v>A tale of two ovaries: reproduction in the salmon shark (Lamna ditropis). Abstract</v>
          </cell>
          <cell r="I15152" t="str">
            <v>American Elasmobranch Society 19th Annual Meeting, Manaus, Brazil</v>
          </cell>
        </row>
        <row r="15153">
          <cell r="A15153">
            <v>15878</v>
          </cell>
          <cell r="B15153" t="str">
            <v>D</v>
          </cell>
          <cell r="E15153" t="str">
            <v>http://elasmo.org/abst2003.php</v>
          </cell>
          <cell r="F15153" t="str">
            <v>CLARK, T.B.</v>
          </cell>
          <cell r="G15153">
            <v>2003</v>
          </cell>
          <cell r="H15153" t="str">
            <v>Habitat use of the manta ray (Manta birostris) in Hawaii. Abstract</v>
          </cell>
          <cell r="I15153" t="str">
            <v>American Elasmobranch Society 19th Annual Meeting, Manaus, Brazil</v>
          </cell>
        </row>
        <row r="15154">
          <cell r="A15154">
            <v>15879</v>
          </cell>
          <cell r="B15154" t="str">
            <v>D</v>
          </cell>
          <cell r="E15154" t="str">
            <v>http://elasmo.org/abst2003.php</v>
          </cell>
          <cell r="F15154" t="str">
            <v>YANO, K. &amp; MIYA, M. &amp; AIZAWA, M. &amp; NOICHI, T.</v>
          </cell>
          <cell r="G15154">
            <v>2003</v>
          </cell>
          <cell r="H15154" t="str">
            <v>Aspects of the biology of Goblin sharks collected from the Tokyo Submarine Canyon, Japan. Abstract</v>
          </cell>
          <cell r="I15154" t="str">
            <v>American Elasmobranch Society 19th Annual Meeting, Manaus, Brazil</v>
          </cell>
        </row>
        <row r="15155">
          <cell r="A15155">
            <v>15880</v>
          </cell>
          <cell r="B15155" t="str">
            <v>D</v>
          </cell>
          <cell r="E15155" t="str">
            <v>http://elasmo.org/abst2003.php</v>
          </cell>
          <cell r="F15155" t="str">
            <v>CORREIA, J.P. &amp; SILVA, I.M.</v>
          </cell>
          <cell r="G15155">
            <v>2003</v>
          </cell>
          <cell r="H15155" t="str">
            <v>Case studies of elasmobranch husbandry at Oceanário de Lisboa II. Abstract</v>
          </cell>
          <cell r="I15155" t="str">
            <v>American Elasmobranch Society 19th Annual Meeting, Manaus, Brazil</v>
          </cell>
        </row>
        <row r="15156">
          <cell r="A15156">
            <v>15881</v>
          </cell>
          <cell r="B15156" t="str">
            <v>D</v>
          </cell>
          <cell r="E15156" t="str">
            <v>http://elasmo.org/abst2003.php</v>
          </cell>
          <cell r="F15156" t="str">
            <v>FELDHEIM, K.A. &amp; GRUBER, S.H. &amp; ASHLEY, M.V.</v>
          </cell>
          <cell r="G15156">
            <v>2003</v>
          </cell>
          <cell r="H15156" t="str">
            <v>Breeding biology of the lemon shark, Negaprion brevirostris: inference through genotypic reconstruction of unsampled adults. Abstract</v>
          </cell>
          <cell r="I15156" t="str">
            <v>American Elasmobranch Society 19th Annual Meeting, Manaus, Brazil</v>
          </cell>
        </row>
        <row r="15157">
          <cell r="A15157">
            <v>15882</v>
          </cell>
          <cell r="B15157" t="str">
            <v>D</v>
          </cell>
          <cell r="E15157" t="str">
            <v>http://elasmo.org/abst2003.php</v>
          </cell>
          <cell r="F15157" t="str">
            <v>SUNDSTRÖM, L.F. &amp; GRUBER, S.H.</v>
          </cell>
          <cell r="G15157">
            <v>2003</v>
          </cell>
          <cell r="H15157" t="str">
            <v>Behavior and ecology of the lemon shark (Negaprion brevirostris): a review. Abstract</v>
          </cell>
          <cell r="I15157" t="str">
            <v>American Elasmobranch Society 19th Annual Meeting, Manaus, Brazil</v>
          </cell>
        </row>
        <row r="15158">
          <cell r="A15158">
            <v>15883</v>
          </cell>
          <cell r="B15158" t="str">
            <v>D</v>
          </cell>
          <cell r="E15158" t="str">
            <v>http://elasmo.org/abst2003.php</v>
          </cell>
          <cell r="F15158" t="str">
            <v>DE ARAÚJO, M.L.G. &amp; DUNCAN, W.L.P. &amp; MATSUURA, T.</v>
          </cell>
          <cell r="G15158">
            <v>2003</v>
          </cell>
          <cell r="H15158" t="str">
            <v>Freshwater stingray conservation program at Amazonas State, Brazil. Abstract</v>
          </cell>
          <cell r="I15158" t="str">
            <v>American Elasmobranch Society 19th Annual Meeting, Manaus, Brazil</v>
          </cell>
        </row>
        <row r="15159">
          <cell r="A15159">
            <v>15884</v>
          </cell>
          <cell r="B15159" t="str">
            <v>D</v>
          </cell>
          <cell r="E15159" t="str">
            <v>http://elasmo.org/abst2003.php</v>
          </cell>
          <cell r="F15159" t="str">
            <v>AIRES-DA-SILVA, A.M. &amp; KOHLER, N.E. &amp; TURNER, P.A. &amp; BRIGGS, R. &amp; HOEY, J.J. &amp; LOGSDON, M.G. &amp; GALLUCCI, V.F.</v>
          </cell>
          <cell r="G15159">
            <v>2003</v>
          </cell>
          <cell r="H15159" t="str">
            <v>Estimation of population parameters for the blue shark (Prionace glauca) in the North Atlantic from mark-recapture analysis. Abstract</v>
          </cell>
          <cell r="I15159" t="str">
            <v>American Elasmobranch Society 19th Annual Meeting, Manaus, Brazil</v>
          </cell>
        </row>
        <row r="15160">
          <cell r="A15160">
            <v>15885</v>
          </cell>
          <cell r="B15160" t="str">
            <v>D</v>
          </cell>
          <cell r="E15160" t="str">
            <v>http://elasmo.org/abst2003.php</v>
          </cell>
          <cell r="F15160" t="str">
            <v>CARRERA-FERNÁNDEZ, M. &amp; GALVAN-MAGAÑA, F. &amp; CEBALLOS-VÁZQUEZ, B.P.</v>
          </cell>
          <cell r="G15160">
            <v>2003</v>
          </cell>
          <cell r="H15160" t="str">
            <v>Reproduction of blue shark, Prionace glauca, in the western coast of Baja California Sur, Mexico. Abstract</v>
          </cell>
          <cell r="I15160" t="str">
            <v>American Elasmobranch Society 19th Annual Meeting, Manaus, Brazil</v>
          </cell>
        </row>
        <row r="15161">
          <cell r="A15161">
            <v>15886</v>
          </cell>
          <cell r="B15161" t="str">
            <v>D</v>
          </cell>
          <cell r="E15161" t="str">
            <v>http://elasmo.org/abst2003.php</v>
          </cell>
          <cell r="F15161" t="str">
            <v>CLARKE, S. &amp; MCALLISTER, M. &amp; MICHIELSENS, C. &amp; KIRKWOOD, G.</v>
          </cell>
          <cell r="G15161">
            <v>2003</v>
          </cell>
          <cell r="H15161" t="str">
            <v>Estimates of sharks represented in the global shark fin trade and assessment of sustainability. Abstract</v>
          </cell>
          <cell r="I15161" t="str">
            <v>American Elasmobranch Society 19th Annual Meeting, Manaus, Brazil</v>
          </cell>
        </row>
        <row r="15162">
          <cell r="A15162">
            <v>15887</v>
          </cell>
          <cell r="B15162" t="str">
            <v>D</v>
          </cell>
          <cell r="E15162" t="str">
            <v>http://elasmo.org/abst2003.php</v>
          </cell>
          <cell r="F15162" t="str">
            <v>GALVAN-MAGAÑA, F. &amp; OLSON, R.J.</v>
          </cell>
          <cell r="G15162">
            <v>2003</v>
          </cell>
          <cell r="H15162" t="str">
            <v>Stomach contents of pelagic sharks in the Eastern Pacific Ocean. Abstract</v>
          </cell>
          <cell r="I15162" t="str">
            <v>American Elasmobranch Society 19th Annual Meeting, Manaus, Brazil</v>
          </cell>
        </row>
        <row r="15163">
          <cell r="A15163">
            <v>15888</v>
          </cell>
          <cell r="B15163" t="str">
            <v>D</v>
          </cell>
          <cell r="E15163" t="str">
            <v>http://elasmo.org/abst2003.php</v>
          </cell>
          <cell r="F15163" t="str">
            <v>THORBURN, D. &amp; PEVERILL, S. &amp; LAST, P.R. &amp; STEVENS, J.</v>
          </cell>
          <cell r="G15163">
            <v>2003</v>
          </cell>
          <cell r="H15163" t="str">
            <v>2002 survey of sawfish populations in rivers and estuaries of northern Australia. Abstract</v>
          </cell>
          <cell r="I15163" t="str">
            <v>American Elasmobranch Society 19th Annual Meeting, Manaus, Brazil</v>
          </cell>
        </row>
        <row r="15164">
          <cell r="A15164">
            <v>15889</v>
          </cell>
          <cell r="B15164" t="str">
            <v>D</v>
          </cell>
          <cell r="E15164" t="str">
            <v>http://elasmo.org/abst2003.php</v>
          </cell>
          <cell r="F15164" t="str">
            <v>CLARK, S. &amp; VIOLETTA, G.C. &amp; HENNINGSEN, A.D. &amp; REISCHUCK, V. &amp; MOHAN, P. &amp; KEYON, J.</v>
          </cell>
          <cell r="G15164">
            <v>2003</v>
          </cell>
          <cell r="H15164" t="str">
            <v>Growth in captive smalltooth sawfish, Pristis pectinata. Abstract</v>
          </cell>
          <cell r="I15164" t="str">
            <v>American Elasmobranch Society 19th Annual Meeting, Manaus, Brazil</v>
          </cell>
        </row>
        <row r="15165">
          <cell r="A15165">
            <v>15890</v>
          </cell>
          <cell r="B15165" t="str">
            <v>D</v>
          </cell>
          <cell r="E15165" t="str">
            <v>http://elasmo.org/abst2003.php</v>
          </cell>
          <cell r="F15165" t="str">
            <v>FORDHAM, S.V.</v>
          </cell>
          <cell r="G15165">
            <v>2003</v>
          </cell>
          <cell r="H15165" t="str">
            <v>Conservation of smalltooth sawfish (Pristis pectinata) in U.S. waters. Abstract</v>
          </cell>
          <cell r="I15165" t="str">
            <v>American Elasmobranch Society 19th Annual Meeting, Manaus, Brazil</v>
          </cell>
        </row>
        <row r="15166">
          <cell r="A15166">
            <v>15891</v>
          </cell>
          <cell r="B15166" t="str">
            <v>D</v>
          </cell>
          <cell r="E15166" t="str">
            <v>http://elasmo.org/abst2003.php</v>
          </cell>
          <cell r="F15166" t="str">
            <v>SIMPFENDORFER, C.A. &amp; WILEY, T.R.</v>
          </cell>
          <cell r="G15166">
            <v>2003</v>
          </cell>
          <cell r="H15166" t="str">
            <v>Nursery areas of the smalltooth sawfish in southwest Florida: implications for conservation. Abstract</v>
          </cell>
          <cell r="I15166" t="str">
            <v>American Elasmobranch Society 19th Annual Meeting, Manaus, Brazil</v>
          </cell>
        </row>
        <row r="15167">
          <cell r="A15167">
            <v>15892</v>
          </cell>
          <cell r="B15167" t="str">
            <v>D</v>
          </cell>
          <cell r="E15167" t="str">
            <v>http://elasmo.org/abst2003.php</v>
          </cell>
          <cell r="F15167" t="str">
            <v>BURGESS, G.H. &amp; CURTIS, T.H.</v>
          </cell>
          <cell r="G15167">
            <v>2003</v>
          </cell>
          <cell r="H15167" t="str">
            <v>Temporal reductions in the distribution and abundance of U.S. Atlantic sawfishes (Pristis spp.). Abstract</v>
          </cell>
          <cell r="I15167" t="str">
            <v>American Elasmobranch Society 19th Annual Meeting, Manaus, Brazil</v>
          </cell>
        </row>
        <row r="15168">
          <cell r="A15168">
            <v>15893</v>
          </cell>
          <cell r="B15168" t="str">
            <v>D</v>
          </cell>
          <cell r="E15168" t="str">
            <v>http://elasmo.org/abst2003.php</v>
          </cell>
          <cell r="F15168" t="str">
            <v>ANDERSON, M.K. &amp; LUER, C.A. &amp; WALSH, C.J. &amp; ROTHENBERG, E.V. &amp; PANT, R. &amp; SUN, X. &amp; MIRACLE, A.L. &amp; LITMAN, R.T. &amp; LITMAN, G.W.</v>
          </cell>
          <cell r="G15168">
            <v>2003</v>
          </cell>
          <cell r="H15168" t="str">
            <v>Evolutionary origins of lymphocytes: mapping emergence of T-cell and B-cell transcriptional networks in early vertebrates. Abstract</v>
          </cell>
          <cell r="I15168" t="str">
            <v>American Elasmobranch Society 19th Annual Meeting, Manaus, Brazil</v>
          </cell>
        </row>
        <row r="15169">
          <cell r="A15169">
            <v>15894</v>
          </cell>
          <cell r="B15169" t="str">
            <v>D</v>
          </cell>
          <cell r="E15169" t="str">
            <v>http://elasmo.org/abst2003.php</v>
          </cell>
          <cell r="F15169" t="str">
            <v>BIZZARRO, J.J. &amp; CAILLIET, G.M.</v>
          </cell>
          <cell r="G15169">
            <v>2003</v>
          </cell>
          <cell r="H15169" t="str">
            <v>Feeding habits of the dominant ray species in the Almejas Bay (B.C.S., Mexico) artisanal fishery. Abstract</v>
          </cell>
          <cell r="I15169" t="str">
            <v>American Elasmobranch Society 19th Annual Meeting, Manaus, Brazil</v>
          </cell>
        </row>
        <row r="15170">
          <cell r="A15170">
            <v>15895</v>
          </cell>
          <cell r="B15170" t="str">
            <v>D</v>
          </cell>
          <cell r="E15170" t="str">
            <v>http://elasmo.org/abst2003.php</v>
          </cell>
          <cell r="F15170" t="str">
            <v>NEER, J.A. &amp; ROSE, K.A. &amp; THOMPSON, B.A.</v>
          </cell>
          <cell r="G15170">
            <v>2003</v>
          </cell>
          <cell r="H15170" t="str">
            <v>Bioenergetics modeling of the cownose ray, Rhinoptera bonasus, in the northern Gulf of Mexico. Abstract</v>
          </cell>
          <cell r="I15170" t="str">
            <v>American Elasmobranch Society 19th Annual Meeting, Manaus, Brazil</v>
          </cell>
        </row>
        <row r="15171">
          <cell r="A15171">
            <v>15896</v>
          </cell>
          <cell r="B15171" t="str">
            <v>D</v>
          </cell>
          <cell r="E15171" t="str">
            <v>http://elasmo.org/abst2003.php</v>
          </cell>
          <cell r="F15171" t="str">
            <v>KIKUCHI, CAMILA N.T.</v>
          </cell>
          <cell r="G15171">
            <v>2003</v>
          </cell>
          <cell r="H15171" t="str">
            <v>Comparative morphology of dermal denticles of Rhizoprionodon (Elasmobranchii, Carcharhinidae) and related genera. Abstract</v>
          </cell>
          <cell r="I15171" t="str">
            <v>American Elasmobranch Society 19th Annual Meeting, Manaus, Brazil</v>
          </cell>
        </row>
        <row r="15172">
          <cell r="A15172">
            <v>15897</v>
          </cell>
          <cell r="B15172" t="str">
            <v>D</v>
          </cell>
          <cell r="E15172" t="str">
            <v>http://elasmo.org/abst2003.php</v>
          </cell>
          <cell r="F15172" t="str">
            <v>INGRAM, W. &amp; JONES, L.</v>
          </cell>
          <cell r="G15172">
            <v>2003</v>
          </cell>
          <cell r="H15172" t="str">
            <v>Distribution of deep-water elasmobranchs and correlations with hydrographic variables in the U.S. Gulf of Mexico. Abstract</v>
          </cell>
          <cell r="I15172" t="str">
            <v>American Elasmobranch Society 19th Annual Meeting, Manaus, Brazil</v>
          </cell>
        </row>
        <row r="15173">
          <cell r="A15173">
            <v>15898</v>
          </cell>
          <cell r="B15173" t="str">
            <v>D</v>
          </cell>
          <cell r="E15173" t="str">
            <v>http://elasmo.org/abst2003.php</v>
          </cell>
          <cell r="F15173" t="str">
            <v>AGUILAR-CASTRO, N.A. &amp; GALVAN-MAGAÑA, F.</v>
          </cell>
          <cell r="G15173">
            <v>2003</v>
          </cell>
          <cell r="H15173" t="str">
            <v>Trophic ecology of scalloped hammerhead juvenile (Sphyrna lewini) in the Gulf of California. Abstract</v>
          </cell>
          <cell r="I15173" t="str">
            <v>American Elasmobranch Society 19th Annual Meeting, Manaus, Brazil</v>
          </cell>
        </row>
        <row r="15174">
          <cell r="A15174">
            <v>15899</v>
          </cell>
          <cell r="B15174" t="str">
            <v>D</v>
          </cell>
          <cell r="E15174" t="str">
            <v>http://elasmo.org/abst2003.php</v>
          </cell>
          <cell r="F15174" t="str">
            <v>ANDRADE GONZÁLEZ, ZULLETTE DEL SOCORRO. &amp; FÉLIX URAGA, R. &amp; GALVÁN-MAGAÑA, F.</v>
          </cell>
          <cell r="G15174">
            <v>2003</v>
          </cell>
          <cell r="H15174" t="str">
            <v>Age and growth in Scalloped hammerhead Sphyrna lewini juveniles caught in the Lower Gulf of California. Abstract</v>
          </cell>
          <cell r="I15174" t="str">
            <v>American Elasmobranch Society 19th Annual Meeting, Manaus, Brazil</v>
          </cell>
        </row>
        <row r="15175">
          <cell r="A15175">
            <v>15900</v>
          </cell>
          <cell r="B15175" t="str">
            <v>D</v>
          </cell>
          <cell r="E15175" t="str">
            <v>http://elasmo.org/abst2003.php</v>
          </cell>
          <cell r="F15175" t="str">
            <v>KAJIURA, S.M. &amp; TYMINSKI, J.P. &amp; FORNI, J.B. &amp; SUMMERS, A.P.</v>
          </cell>
          <cell r="G15175">
            <v>2003</v>
          </cell>
          <cell r="H15175" t="str">
            <v>The sexually dimorphic cephalofoil of bonnethead sharks. Abstract</v>
          </cell>
          <cell r="I15175" t="str">
            <v>American Elasmobranch Society 19th Annual Meeting, Manaus, Brazil</v>
          </cell>
        </row>
        <row r="15176">
          <cell r="A15176">
            <v>15901</v>
          </cell>
          <cell r="B15176" t="str">
            <v>D</v>
          </cell>
          <cell r="E15176" t="str">
            <v>http://elasmo.org/abst2003.php</v>
          </cell>
          <cell r="F15176" t="str">
            <v>BROWN, C. &amp; GELSLEICHTER, J. &amp; MCCOMB, D.M.</v>
          </cell>
          <cell r="G15176">
            <v>2003</v>
          </cell>
          <cell r="H15176" t="str">
            <v>Maternal investment of thyroid hormones in the embryonic bonnethead shark, Sphyrna tiburo. Abstract</v>
          </cell>
          <cell r="I15176" t="str">
            <v>American Elasmobranch Society 19th Annual Meeting, Manaus, Brazil</v>
          </cell>
        </row>
        <row r="15177">
          <cell r="A15177">
            <v>15902</v>
          </cell>
          <cell r="B15177" t="str">
            <v>D</v>
          </cell>
          <cell r="E15177" t="str">
            <v>http://elasmo.org/abst2003.php</v>
          </cell>
          <cell r="F15177" t="str">
            <v>GELSLEICHTER, J. &amp; SZABO, N.J. &amp; MANIRE, C.A. &amp; MORRIS, J.</v>
          </cell>
          <cell r="G15177">
            <v>2003</v>
          </cell>
          <cell r="H15177" t="str">
            <v>Organochlorine contaminants in sharks of the U.S. east coast. Abstract</v>
          </cell>
          <cell r="I15177" t="str">
            <v>American Elasmobranch Society 19th Annual Meeting, Manaus, Brazil</v>
          </cell>
        </row>
        <row r="15178">
          <cell r="A15178">
            <v>15903</v>
          </cell>
          <cell r="B15178" t="str">
            <v>D</v>
          </cell>
          <cell r="E15178" t="str">
            <v>http://elasmo.org/abst2003.php</v>
          </cell>
          <cell r="F15178" t="str">
            <v>TAYLOR, I.G. &amp; GALLUCCI, V.F.</v>
          </cell>
          <cell r="G15178">
            <v>2003</v>
          </cell>
          <cell r="H15178" t="str">
            <v>A metapopulation model for spiny dogfish (Squalus acanthias) in the Northeast Pacific. Abstract</v>
          </cell>
          <cell r="I15178" t="str">
            <v>American Elasmobranch Society 19th Annual Meeting, Manaus, Brazil</v>
          </cell>
        </row>
        <row r="15179">
          <cell r="A15179">
            <v>15904</v>
          </cell>
          <cell r="B15179" t="str">
            <v>D</v>
          </cell>
          <cell r="E15179" t="str">
            <v>http://elasmo.org/abst2003.php</v>
          </cell>
          <cell r="F15179" t="str">
            <v>BRACCINI, M. &amp; WALKER, T.I. &amp; GILLANDERS, B.M.</v>
          </cell>
          <cell r="G15179">
            <v>2003</v>
          </cell>
          <cell r="H15179" t="str">
            <v>Information for ecological risk assessment of piked spurdog (Squalus megalops) off southeastern Australia. Abstract</v>
          </cell>
          <cell r="I15179" t="str">
            <v>American Elasmobranch Society 19th Annual Meeting, Manaus, Brazil</v>
          </cell>
        </row>
        <row r="15180">
          <cell r="A15180">
            <v>15905</v>
          </cell>
          <cell r="B15180" t="str">
            <v>D</v>
          </cell>
          <cell r="E15180" t="str">
            <v>http://elasmo.org/abst2003.php</v>
          </cell>
          <cell r="F15180" t="str">
            <v>ESCOBAR-SÁNCHEZ, O. &amp; ABITIA-CÁRDENAS, L.A. &amp; GALVÁN-MAGAÑA, F.</v>
          </cell>
          <cell r="G15180">
            <v>2003</v>
          </cell>
          <cell r="H15180" t="str">
            <v>Trophic spectrum of Pacific angel shark Squatina californica in the southern Gulf of California, Mexico. Abstract</v>
          </cell>
          <cell r="I15180" t="str">
            <v>American Elasmobranch Society 19th Annual Meeting, Manaus, Brazil</v>
          </cell>
        </row>
        <row r="15181">
          <cell r="A15181">
            <v>15906</v>
          </cell>
          <cell r="B15181" t="str">
            <v>D</v>
          </cell>
          <cell r="E15181" t="str">
            <v>http://elasmo.org/abst2003.php</v>
          </cell>
          <cell r="F15181" t="str">
            <v>LOWRY, D.</v>
          </cell>
          <cell r="G15181">
            <v>2003</v>
          </cell>
          <cell r="H15181" t="str">
            <v>Feeding kinematics of the leopard shark Triakis semifasciata Girard 1854: an ontogenetic perspective. Abstract</v>
          </cell>
          <cell r="I15181" t="str">
            <v>American Elasmobranch Society 19th Annual Meeting, Manaus, Brazil</v>
          </cell>
        </row>
        <row r="15182">
          <cell r="A15182">
            <v>15907</v>
          </cell>
          <cell r="B15182" t="str">
            <v>D</v>
          </cell>
          <cell r="E15182" t="str">
            <v>http://elasmo.org/abst2003.php</v>
          </cell>
          <cell r="F15182" t="str">
            <v>PAPASTAMATIOU, Y.P. &amp; LOWE, C.G.</v>
          </cell>
          <cell r="G15182">
            <v>2003</v>
          </cell>
          <cell r="H15182" t="str">
            <v>Gastric pH changes associated with feeding: using pH to study the foraging ecology of sharks. Abstract</v>
          </cell>
          <cell r="I15182" t="str">
            <v>American Elasmobranch Society 19th Annual Meeting, Manaus, Brazil</v>
          </cell>
        </row>
        <row r="15183">
          <cell r="A15183">
            <v>15908</v>
          </cell>
          <cell r="B15183" t="str">
            <v>D</v>
          </cell>
          <cell r="E15183" t="str">
            <v>http://elasmo.org/abst2003.php</v>
          </cell>
          <cell r="F15183" t="str">
            <v>LOWE, C.G. &amp; MOSS, G.J. &amp; HOISINGTON, G. &amp; VAUDO, J.J. &amp; CARTAMIL, D.P. &amp; PAPASTAMATIOU, Y.P. &amp; TOPPING, D.T. &amp; MARCOTTE, M.M. &amp; JOHANSSON, P.</v>
          </cell>
          <cell r="G15183">
            <v>2003</v>
          </cell>
          <cell r="H15183" t="str">
            <v>Caudal spine replacement rates of the round stingray (Urolophus halleri): implications for public safety. Abstract</v>
          </cell>
          <cell r="I15183" t="str">
            <v>American Elasmobranch Society 19th Annual Meeting, Manaus, Brazil</v>
          </cell>
        </row>
        <row r="15184">
          <cell r="A15184">
            <v>15909</v>
          </cell>
          <cell r="B15184" t="str">
            <v>D</v>
          </cell>
          <cell r="E15184" t="str">
            <v>http://elasmo.org/abst2003.php</v>
          </cell>
          <cell r="F15184" t="str">
            <v>ARAUZ, R.M. &amp; BALLESTERO, J.L.</v>
          </cell>
          <cell r="G15184">
            <v>2003</v>
          </cell>
          <cell r="H15184" t="str">
            <v>A review of shark fisheries in Central America; species composition, historical catch and fishing effort data, and management issues. Abstract</v>
          </cell>
          <cell r="I15184" t="str">
            <v>American Elasmobranch Society 19th Annual Meeting, Manaus, Brazil</v>
          </cell>
        </row>
        <row r="15185">
          <cell r="A15185">
            <v>15910</v>
          </cell>
          <cell r="B15185" t="str">
            <v>D</v>
          </cell>
          <cell r="E15185" t="str">
            <v>http://elasmo.org/abst2003.php</v>
          </cell>
          <cell r="F15185" t="str">
            <v>CARLSON, J.K.</v>
          </cell>
          <cell r="G15185">
            <v>2003</v>
          </cell>
          <cell r="H15185" t="str">
            <v>Can ecosystem models be used to assess the impacts of fishing on shark populations?. Abstract</v>
          </cell>
          <cell r="I15185" t="str">
            <v>American Elasmobranch Society 19th Annual Meeting, Manaus, Brazil</v>
          </cell>
        </row>
        <row r="15186">
          <cell r="A15186">
            <v>15911</v>
          </cell>
          <cell r="B15186" t="str">
            <v>D</v>
          </cell>
          <cell r="E15186" t="str">
            <v>http://elasmo.org/abst2003.php</v>
          </cell>
          <cell r="F15186" t="str">
            <v>CHARVET-ALMEIDA, P. &amp; ALMEIDA, M.P.</v>
          </cell>
          <cell r="G15186">
            <v>2003</v>
          </cell>
          <cell r="H15186" t="str">
            <v>Fishery, uses and conservation of freshwater stingrays (Chondrichthyes: Potamotrygonidae) in the Marajó Bay (Brazil). Abstract</v>
          </cell>
          <cell r="I15186" t="str">
            <v>American Elasmobranch Society 19th Annual Meeting, Manaus, Brazil</v>
          </cell>
        </row>
        <row r="15187">
          <cell r="A15187">
            <v>15912</v>
          </cell>
          <cell r="B15187" t="str">
            <v>D</v>
          </cell>
          <cell r="E15187" t="str">
            <v>http://elasmo.org/abst2003.php</v>
          </cell>
          <cell r="F15187" t="str">
            <v>CORTÉS, E.</v>
          </cell>
          <cell r="G15187">
            <v>2003</v>
          </cell>
          <cell r="H15187" t="str">
            <v>Investigating the population dynamics of elasmobranchs: past, present, and future. Abstract</v>
          </cell>
          <cell r="I15187" t="str">
            <v>American Elasmobranch Society 19th Annual Meeting, Manaus, Brazil</v>
          </cell>
        </row>
        <row r="15188">
          <cell r="A15188">
            <v>15913</v>
          </cell>
          <cell r="B15188" t="str">
            <v>D</v>
          </cell>
          <cell r="E15188" t="str">
            <v>http://elasmo.org/abst2003.php</v>
          </cell>
          <cell r="F15188" t="str">
            <v>DE CARVALHO, M.R. &amp; GRANDE, L. &amp; MAISEY, J.G.</v>
          </cell>
          <cell r="G15188">
            <v>2003</v>
          </cell>
          <cell r="H15188" t="str">
            <v>Phylogenetic relationships of stingrays: insights from the Eocene Green River genera. Abstract</v>
          </cell>
          <cell r="I15188" t="str">
            <v>American Elasmobranch Society 19th Annual Meeting, Manaus, Brazil</v>
          </cell>
        </row>
        <row r="15189">
          <cell r="A15189">
            <v>15914</v>
          </cell>
          <cell r="B15189" t="str">
            <v>D</v>
          </cell>
          <cell r="E15189" t="str">
            <v>http://elasmo.org/abst2003.php</v>
          </cell>
          <cell r="F15189" t="str">
            <v>DEYNAT, P.P.</v>
          </cell>
          <cell r="G15189">
            <v>2003</v>
          </cell>
          <cell r="H15189" t="str">
            <v>The Odontobase project: first results. Abstract</v>
          </cell>
          <cell r="I15189" t="str">
            <v>American Elasmobranch Society 19th Annual Meeting, Manaus, Brazil</v>
          </cell>
        </row>
        <row r="15190">
          <cell r="A15190">
            <v>15915</v>
          </cell>
          <cell r="B15190" t="str">
            <v>D</v>
          </cell>
          <cell r="E15190" t="str">
            <v>http://elasmo.org/abst2003.php</v>
          </cell>
          <cell r="F15190" t="str">
            <v>EBERT, D.A.</v>
          </cell>
          <cell r="G15190">
            <v>2003</v>
          </cell>
          <cell r="H15190" t="str">
            <v>Reproductive biology and habitat utilization of skates along the eastern Bering Sea continental slope. Abstract</v>
          </cell>
          <cell r="I15190" t="str">
            <v>American Elasmobranch Society 19th Annual Meeting, Manaus, Brazil</v>
          </cell>
        </row>
        <row r="15191">
          <cell r="A15191">
            <v>15916</v>
          </cell>
          <cell r="B15191" t="str">
            <v>D</v>
          </cell>
          <cell r="E15191" t="str">
            <v>http://elasmo.org/abst2003.php</v>
          </cell>
          <cell r="F15191" t="str">
            <v>ELIZALDE-HERNANDEZ, J.A. &amp; VILLAVICENCIO-GARAYZAR, C.J. &amp; SANDOVAL-CASTILLO, J.</v>
          </cell>
          <cell r="G15191">
            <v>2003</v>
          </cell>
          <cell r="H15191" t="str">
            <v>Collapse of shark fishery in the Gulf of California, Mexico. Abstract</v>
          </cell>
          <cell r="I15191" t="str">
            <v>American Elasmobranch Society 19th Annual Meeting, Manaus, Brazil</v>
          </cell>
        </row>
        <row r="15192">
          <cell r="A15192">
            <v>15917</v>
          </cell>
          <cell r="B15192" t="str">
            <v>D</v>
          </cell>
          <cell r="E15192" t="str">
            <v>http://elasmo.org/abst2003.php</v>
          </cell>
          <cell r="F15192" t="str">
            <v>FARIA, V.V. &amp; RYBURN, J.A. &amp; LEANDRO, L.F. &amp; NAYLOR, G.J.P.</v>
          </cell>
          <cell r="G15192">
            <v>2003</v>
          </cell>
          <cell r="H15192" t="str">
            <v>Pristiform molecular phylogeny. Abstract</v>
          </cell>
          <cell r="I15192" t="str">
            <v>American Elasmobranch Society 19th Annual Meeting, Manaus, Brazil</v>
          </cell>
        </row>
        <row r="15193">
          <cell r="A15193">
            <v>15918</v>
          </cell>
          <cell r="B15193" t="str">
            <v>D</v>
          </cell>
          <cell r="E15193" t="str">
            <v>http://elasmo.org/abst2003.php</v>
          </cell>
          <cell r="F15193" t="str">
            <v>LEANDRO, L.F. &amp; RYBURN, J.A. &amp; FARIA, V.V. &amp; NAYLOR, G.J.P.</v>
          </cell>
          <cell r="G15193">
            <v>2003</v>
          </cell>
          <cell r="H15193" t="str">
            <v>Phylogenetic inference of the order Squaliformes based on nuclear and mitochondrial sequence data. Abstract</v>
          </cell>
          <cell r="I15193" t="str">
            <v>American Elasmobranch Society 19th Annual Meeting, Manaus, Brazil</v>
          </cell>
        </row>
        <row r="15194">
          <cell r="A15194">
            <v>15919</v>
          </cell>
          <cell r="B15194" t="str">
            <v>D</v>
          </cell>
          <cell r="E15194" t="str">
            <v>http://elasmo.org/abst2003.php</v>
          </cell>
          <cell r="F15194" t="str">
            <v>MARQUEZ-FARIAS, J.F. &amp; VELEZ-MARIN, R. &amp; MENDIZABALORIZA, D. &amp; VALDEZ FLORES, J.</v>
          </cell>
          <cell r="G15194">
            <v>2003</v>
          </cell>
          <cell r="H15194" t="str">
            <v>Relative abundance index for pelagic sharks from the lower Gulf of California: exploratory analysis using a D-distribution approach. Abstract</v>
          </cell>
          <cell r="I15194" t="str">
            <v>American Elasmobranch Society 19th Annual Meeting, Manaus, Brazil</v>
          </cell>
        </row>
        <row r="15195">
          <cell r="A15195">
            <v>15920</v>
          </cell>
          <cell r="B15195" t="str">
            <v>D</v>
          </cell>
          <cell r="E15195" t="str">
            <v>http://elasmo.org/abst2003.php</v>
          </cell>
          <cell r="F15195" t="str">
            <v>MCCANDLESS, C.T. &amp; KOHLER, N.E. &amp; KIRALY, S. &amp; RILLING, C. &amp; BREWSTER-GEISZ, K.</v>
          </cell>
          <cell r="G15195">
            <v>2003</v>
          </cell>
          <cell r="H15195" t="str">
            <v>Shark essential fish habitat. Abstract</v>
          </cell>
          <cell r="I15195" t="str">
            <v>American Elasmobranch Society 19th Annual Meeting, Manaus, Brazil</v>
          </cell>
        </row>
        <row r="15196">
          <cell r="A15196">
            <v>15921</v>
          </cell>
          <cell r="B15196" t="str">
            <v>D</v>
          </cell>
          <cell r="E15196" t="str">
            <v>http://elasmo.org/abst2003.php</v>
          </cell>
          <cell r="F15196" t="str">
            <v>MCDAVITT, M.T.</v>
          </cell>
          <cell r="G15196">
            <v>2003</v>
          </cell>
          <cell r="H15196" t="str">
            <v>The popular image of sawfishes in Western society and its implications for conservation efforts. Abstract</v>
          </cell>
          <cell r="I15196" t="str">
            <v>American Elasmobranch Society 19th Annual Meeting, Manaus, Brazil</v>
          </cell>
        </row>
        <row r="15197">
          <cell r="A15197">
            <v>15922</v>
          </cell>
          <cell r="B15197" t="str">
            <v>D</v>
          </cell>
          <cell r="E15197" t="str">
            <v>http://elasmo.org/abst2003.php</v>
          </cell>
          <cell r="F15197" t="str">
            <v>MCEACHRAN, J.D.</v>
          </cell>
          <cell r="G15197">
            <v>2003</v>
          </cell>
          <cell r="H15197" t="str">
            <v>Biogeography of fishes of the Gulf of Mexico. Abstract</v>
          </cell>
          <cell r="I15197" t="str">
            <v>American Elasmobranch Society 19th Annual Meeting, Manaus, Brazil</v>
          </cell>
        </row>
        <row r="15198">
          <cell r="A15198">
            <v>15923</v>
          </cell>
          <cell r="B15198" t="str">
            <v>D</v>
          </cell>
          <cell r="E15198" t="str">
            <v>http://elasmo.org/abst2003.php</v>
          </cell>
          <cell r="F15198" t="str">
            <v>MIRACLE, A.L. &amp; WALSH, C.J. &amp; ANDERSON, M.K. &amp; LITMAN, R.T. &amp; LITMAN, G.W. &amp; ROTHENBERG, E.V. &amp; LUER, C.A.</v>
          </cell>
          <cell r="G15198">
            <v>2003</v>
          </cell>
          <cell r="H15198" t="str">
            <v>Ontogenetic expression of lymphocyte-specific genes implicate unique lymphoid tissues in generating elasmobranch immune repertoire. Abstract</v>
          </cell>
          <cell r="I15198" t="str">
            <v>American Elasmobranch Society 19th Annual Meeting, Manaus, Brazil</v>
          </cell>
        </row>
        <row r="15199">
          <cell r="A15199">
            <v>15924</v>
          </cell>
          <cell r="B15199" t="str">
            <v>D</v>
          </cell>
          <cell r="E15199" t="str">
            <v>http://elasmo.org/abst2003.php</v>
          </cell>
          <cell r="F15199" t="str">
            <v>MOLLET, H.F.</v>
          </cell>
          <cell r="G15199">
            <v>2003</v>
          </cell>
          <cell r="H15199" t="str">
            <v>Comparison of elasticity patterns of elasmobranchs and mammals with review of vital parameters of lamnids. Abstract</v>
          </cell>
          <cell r="I15199" t="str">
            <v>American Elasmobranch Society 19th Annual Meeting, Manaus, Brazil</v>
          </cell>
        </row>
        <row r="15200">
          <cell r="A15200">
            <v>15925</v>
          </cell>
          <cell r="B15200" t="str">
            <v>D</v>
          </cell>
          <cell r="E15200" t="str">
            <v>http://elasmo.org/abst2003.php</v>
          </cell>
          <cell r="F15200" t="str">
            <v>MUSICK, J.A. &amp; HARBIN, M.M.</v>
          </cell>
          <cell r="G15200">
            <v>2003</v>
          </cell>
          <cell r="H15200" t="str">
            <v>Historical zoogeography of the Selachii. Abstract</v>
          </cell>
          <cell r="I15200" t="str">
            <v>American Elasmobranch Society 19th Annual Meeting, Manaus, Brazil</v>
          </cell>
        </row>
        <row r="15201">
          <cell r="A15201">
            <v>15926</v>
          </cell>
          <cell r="B15201" t="str">
            <v>D</v>
          </cell>
          <cell r="E15201" t="str">
            <v>http://elasmo.org/abst2003.php</v>
          </cell>
          <cell r="F15201" t="str">
            <v>NAYLOR, G.J.P. &amp; RYBURN, J.A. &amp; FEDRIGO, O. &amp; LOPEZ, J.A.</v>
          </cell>
          <cell r="G15201">
            <v>2003</v>
          </cell>
          <cell r="H15201" t="str">
            <v>Phylogenetic interelationships among the major groups of sharks deduced from molecular sequence data. Abstract</v>
          </cell>
          <cell r="I15201" t="str">
            <v>American Elasmobranch Society 19th Annual Meeting, Manaus, Brazil</v>
          </cell>
        </row>
        <row r="15202">
          <cell r="A15202">
            <v>15927</v>
          </cell>
          <cell r="B15202" t="str">
            <v>D</v>
          </cell>
          <cell r="E15202" t="str">
            <v>http://elasmo.org/abst2003.php</v>
          </cell>
          <cell r="F15202" t="str">
            <v>PARSONS, G.R.</v>
          </cell>
          <cell r="G15202">
            <v>2003</v>
          </cell>
          <cell r="H15202" t="str">
            <v>Sharks in peril: a review and analysis of IUCN listed shark species. Abstract</v>
          </cell>
          <cell r="I15202" t="str">
            <v>American Elasmobranch Society 19th Annual Meeting, Manaus, Brazil</v>
          </cell>
        </row>
        <row r="15203">
          <cell r="A15203">
            <v>15928</v>
          </cell>
          <cell r="B15203" t="str">
            <v>D</v>
          </cell>
          <cell r="E15203" t="str">
            <v>http://elasmo.org/abst2003.php</v>
          </cell>
          <cell r="F15203" t="str">
            <v>POMBO SONDERBLOHM, C.A. &amp; ALIÓ, J.J. &amp; ALCALÁ, A.</v>
          </cell>
          <cell r="G15203">
            <v>2003</v>
          </cell>
          <cell r="H15203" t="str">
            <v>Observations of shark by-catch from the artisanal driftnet fishery in the central coast of Venezuela. Abstract</v>
          </cell>
          <cell r="I15203" t="str">
            <v>American Elasmobranch Society 19th Annual Meeting, Manaus, Brazil</v>
          </cell>
        </row>
        <row r="15204">
          <cell r="A15204">
            <v>15929</v>
          </cell>
          <cell r="B15204" t="str">
            <v>D</v>
          </cell>
          <cell r="E15204" t="str">
            <v>http://elasmo.org/abst2003.php</v>
          </cell>
          <cell r="F15204" t="str">
            <v>PORTER, M.E. &amp; SUMMERS, A.P.</v>
          </cell>
          <cell r="G15204">
            <v>2003</v>
          </cell>
          <cell r="H15204" t="str">
            <v>Like a rock: structural properties of the shark vertebral column. Abstract</v>
          </cell>
          <cell r="I15204" t="str">
            <v>American Elasmobranch Society 19th Annual Meeting, Manaus, Brazil</v>
          </cell>
        </row>
        <row r="15205">
          <cell r="A15205">
            <v>15930</v>
          </cell>
          <cell r="B15205" t="str">
            <v>D</v>
          </cell>
          <cell r="E15205" t="str">
            <v>http://elasmo.org/abst2003.php</v>
          </cell>
          <cell r="F15205" t="str">
            <v>SCHAEFER, J.T.</v>
          </cell>
          <cell r="G15205">
            <v>2003</v>
          </cell>
          <cell r="H15205" t="str">
            <v>Variation in morphology and function of batoid wing skeletal elements. Abstract</v>
          </cell>
          <cell r="I15205" t="str">
            <v>American Elasmobranch Society 19th Annual Meeting, Manaus, Brazil</v>
          </cell>
        </row>
        <row r="15206">
          <cell r="A15206">
            <v>15931</v>
          </cell>
          <cell r="B15206" t="str">
            <v>D</v>
          </cell>
          <cell r="E15206" t="str">
            <v>http://elasmo.org/abst2003.php</v>
          </cell>
          <cell r="F15206" t="str">
            <v>SMITH, W.D. &amp; EBERT, D.A. &amp; BIZZARRO, J.J. &amp; CAILLIET, G.M.</v>
          </cell>
          <cell r="G15206">
            <v>2003</v>
          </cell>
          <cell r="H15206" t="str">
            <v>Distribution, abundance, and reproductive status of skates landed in groundfish surveys off central California, USA. Abstract</v>
          </cell>
          <cell r="I15206" t="str">
            <v>American Elasmobranch Society 19th Annual Meeting, Manaus, Brazil</v>
          </cell>
        </row>
        <row r="15207">
          <cell r="A15207">
            <v>15932</v>
          </cell>
          <cell r="B15207" t="str">
            <v>D</v>
          </cell>
          <cell r="E15207" t="str">
            <v>http://elasmo.org/abst2003.php</v>
          </cell>
          <cell r="F15207" t="str">
            <v>SQUIRE, L.V.</v>
          </cell>
          <cell r="G15207">
            <v>2003</v>
          </cell>
          <cell r="H15207" t="str">
            <v>A window of insight into Australian sawfishes through collection and husbandry for public aquaria. Abstract</v>
          </cell>
          <cell r="I15207" t="str">
            <v>American Elasmobranch Society 19th Annual Meeting, Manaus, Brazil</v>
          </cell>
        </row>
        <row r="15208">
          <cell r="A15208">
            <v>15933</v>
          </cell>
          <cell r="B15208" t="str">
            <v>D</v>
          </cell>
          <cell r="E15208" t="str">
            <v>http://elasmo.org/abst2003.php</v>
          </cell>
          <cell r="F15208" t="str">
            <v>STEVENSON, D.E. &amp; ORR, J.W. &amp; HOFF, G.R. &amp; MCEACHRAN, J.D.</v>
          </cell>
          <cell r="G15208">
            <v>2003</v>
          </cell>
          <cell r="H15208" t="str">
            <v>Additions to the skate fauna (Family Rajidae) of Alaska. Abstract</v>
          </cell>
          <cell r="I15208" t="str">
            <v>American Elasmobranch Society 19th Annual Meeting, Manaus, Brazil</v>
          </cell>
        </row>
        <row r="15209">
          <cell r="A15209">
            <v>15934</v>
          </cell>
          <cell r="B15209" t="str">
            <v>D</v>
          </cell>
          <cell r="E15209" t="str">
            <v>http://elasmo.org/abst2003.php</v>
          </cell>
          <cell r="F15209" t="str">
            <v>STIRRATT, H. &amp; BREWSTER-GEISZ, K. &amp; FAIRCLOUGH, G. &amp; RILLING, C.</v>
          </cell>
          <cell r="G15209">
            <v>2003</v>
          </cell>
          <cell r="H15209" t="str">
            <v>Shark management in the United States Atlantic Ocean: status, challenges, and options. Abstract</v>
          </cell>
          <cell r="I15209" t="str">
            <v>American Elasmobranch Society 19th Annual Meeting, Manaus, Brazil</v>
          </cell>
        </row>
        <row r="15210">
          <cell r="A15210">
            <v>15935</v>
          </cell>
          <cell r="B15210" t="str">
            <v>D</v>
          </cell>
          <cell r="E15210" t="str">
            <v>http://elasmo.org/abst2003.php</v>
          </cell>
          <cell r="F15210" t="str">
            <v>SUMMERS, A.P. &amp; DRUCKER, E.G. &amp; MARTINEZ, G.</v>
          </cell>
          <cell r="G15210">
            <v>2003</v>
          </cell>
          <cell r="H15210" t="str">
            <v>Under pressure to swim fast: shark myotomal pressure increases with increasing swimming speed. Abstract</v>
          </cell>
          <cell r="I15210" t="str">
            <v>American Elasmobranch Society 19th Annual Meeting, Manaus, Brazil</v>
          </cell>
        </row>
        <row r="15211">
          <cell r="A15211">
            <v>15936</v>
          </cell>
          <cell r="B15211" t="str">
            <v>D</v>
          </cell>
          <cell r="E15211" t="str">
            <v>http://elasmo.org/abst2003.php</v>
          </cell>
          <cell r="F15211" t="str">
            <v>WALKER, T.I.</v>
          </cell>
          <cell r="G15211">
            <v>2003</v>
          </cell>
          <cell r="H15211" t="str">
            <v>Determination of reproductive parameters of chondrichthyan animals for population assessment. Abstract</v>
          </cell>
          <cell r="I15211" t="str">
            <v>American Elasmobranch Society 19th Annual Meeting, Manaus, Brazil</v>
          </cell>
        </row>
        <row r="15212">
          <cell r="A15212">
            <v>15937</v>
          </cell>
          <cell r="B15212" t="str">
            <v>D</v>
          </cell>
          <cell r="C15212" t="str">
            <v>Fossil\Kriwet_2012.pdf</v>
          </cell>
          <cell r="F15212" t="str">
            <v>KRIWET, J. &amp; KLUG, S.</v>
          </cell>
          <cell r="G15212">
            <v>2012</v>
          </cell>
          <cell r="H15212" t="str">
            <v>Presence of the extinct sawfish, Onchosaurus (Neoselachii, Sclerorhynchiformes) in the Late Cretaceous of Peru with a review of the genus.</v>
          </cell>
          <cell r="I15212" t="str">
            <v>Journal of South American Earth Sciences, 39: 52–58</v>
          </cell>
        </row>
        <row r="15213">
          <cell r="A15213">
            <v>15938</v>
          </cell>
          <cell r="B15213" t="str">
            <v>D</v>
          </cell>
          <cell r="C15213" t="str">
            <v>Fossil\EASTMAN_1917a.pdf</v>
          </cell>
          <cell r="F15213" t="str">
            <v>EASTMAN, C.R.</v>
          </cell>
          <cell r="G15213">
            <v>1917</v>
          </cell>
          <cell r="H15213" t="str">
            <v>Dentition of Hydrocyon and its supposed Fossil Allies.</v>
          </cell>
          <cell r="I15213" t="str">
            <v>Bulletin of the American Museum of Natural History, 37 (26): 757–760</v>
          </cell>
        </row>
        <row r="15214">
          <cell r="A15214">
            <v>15939</v>
          </cell>
          <cell r="B15214" t="str">
            <v>D</v>
          </cell>
          <cell r="C15214" t="str">
            <v>Rezent\Pethon_1969.pdf</v>
          </cell>
          <cell r="F15214" t="str">
            <v>PETHON, P.</v>
          </cell>
          <cell r="G15214">
            <v>1969</v>
          </cell>
          <cell r="H15214" t="str">
            <v>List of type specimens of fishes, amphibians and reptiles in the Zoological Museum, University of Oslo.</v>
          </cell>
          <cell r="I15214" t="str">
            <v>Rhizocrinus, Occasional Papers of the Zoological Museum, University of Oslo, 1 (1): 1–17</v>
          </cell>
        </row>
        <row r="15215">
          <cell r="A15215">
            <v>15940</v>
          </cell>
          <cell r="B15215" t="str">
            <v>D</v>
          </cell>
          <cell r="C15215" t="str">
            <v>Fossil\LEHMAN_1989.pdf</v>
          </cell>
          <cell r="F15215" t="str">
            <v>LEHMAN, T.M.</v>
          </cell>
          <cell r="G15215">
            <v>1989</v>
          </cell>
          <cell r="H15215" t="str">
            <v>Giant Cretaceous sawfish (Onchosaurus) from Texas.</v>
          </cell>
          <cell r="I15215" t="str">
            <v>Journal of Paleontology, 63 (4): 533–535</v>
          </cell>
        </row>
        <row r="15216">
          <cell r="A15216">
            <v>15941</v>
          </cell>
          <cell r="B15216" t="str">
            <v>D</v>
          </cell>
          <cell r="C15216" t="str">
            <v>Rezent\IVANOV_1998.pdf</v>
          </cell>
          <cell r="F15216" t="str">
            <v>IVANOV, V.A. &amp; CAMPBELL, R.A.</v>
          </cell>
          <cell r="G15216">
            <v>1998</v>
          </cell>
          <cell r="H15216" t="str">
            <v>Echinobothrium megacanthum sp. n. (Cestoda: Diphyllidea) from the eagle ray Myliobatis goodei (Chondrichthyes: Rajoidei) from the Patagonian shelf of Argentina.</v>
          </cell>
          <cell r="I15216" t="str">
            <v>Folia Parasitologica, 45: 225–229</v>
          </cell>
        </row>
        <row r="15217">
          <cell r="A15217">
            <v>15942</v>
          </cell>
          <cell r="B15217" t="str">
            <v>D</v>
          </cell>
          <cell r="C15217" t="str">
            <v>Rezent\ETCHEGOIN_1999.pdf</v>
          </cell>
          <cell r="F15217" t="str">
            <v>ETCHEGOIN, J.A. &amp; IVANOV, V.A.</v>
          </cell>
          <cell r="G15217">
            <v>1999</v>
          </cell>
          <cell r="H15217" t="str">
            <v>Parasitic copepods of the narrownose smooth-hound shark Mustelus schmitti (Chondrichthyes: Triakidae) from Argentina.</v>
          </cell>
          <cell r="I15217" t="str">
            <v>Folia Parasitologica, 46 (2): 149–153</v>
          </cell>
        </row>
        <row r="15218">
          <cell r="A15218">
            <v>15943</v>
          </cell>
          <cell r="B15218" t="str">
            <v>D</v>
          </cell>
          <cell r="C15218" t="str">
            <v>Rezent\CHISHOLM_1999.pdf</v>
          </cell>
          <cell r="F15218" t="str">
            <v>CHISHOLM, L.A. &amp; WHITTINGTON, I.D.</v>
          </cell>
          <cell r="G15218">
            <v>1999</v>
          </cell>
          <cell r="H15218" t="str">
            <v>Empruthotrema quindecima sp. n. (Monogenea: Monocotylidae) from the nasal fossae of Taeniura lymma (Dasyatididae) from Heron Island and Lizard Island, Great Barrier Reef, Queensland, Australia.</v>
          </cell>
          <cell r="I15218" t="str">
            <v>Folia Parasitologica, 46: 274–278</v>
          </cell>
        </row>
        <row r="15219">
          <cell r="A15219">
            <v>15944</v>
          </cell>
          <cell r="B15219" t="str">
            <v>D</v>
          </cell>
          <cell r="C15219" t="str">
            <v>Fossil\AL MALEH_2003.pdf</v>
          </cell>
          <cell r="F15219" t="str">
            <v>AL MALEH, A.K. &amp; BARDET, N.</v>
          </cell>
          <cell r="G15219">
            <v>2003</v>
          </cell>
          <cell r="H15219" t="str">
            <v>Découverte de niveaux phosphatés associés à des restes de vertébrés dans les dépôts carbonatés du Coniacien-Santonien du Jabal Abtar: épisode précoce de la phosphatogenèse sénonienne des Palmyrides (Syrie centrale). (Discovery of phosphatic levels with vertebrate remains in the Coniacian-Santonian carbonated sediments of Jabal Abtar: early episode of the Senonian phosphatogenesis in the Palmyrides (central Syria))</v>
          </cell>
          <cell r="I15219" t="str">
            <v>Comptes Rendus Geosciences, 335 (4): 391–400</v>
          </cell>
        </row>
        <row r="15220">
          <cell r="A15220">
            <v>15945</v>
          </cell>
          <cell r="B15220" t="str">
            <v>D</v>
          </cell>
          <cell r="C15220" t="str">
            <v>Rezent\CAIRA_1985.pdf</v>
          </cell>
          <cell r="F15220" t="str">
            <v>CAIRA, J.N.</v>
          </cell>
          <cell r="G15220">
            <v>1985</v>
          </cell>
          <cell r="H15220" t="str">
            <v>An emendation of the generic diagnosis of Phoreiobothrium Linton, 1889 (Tetraphyllidea: Onchobothriidae) with a detailed description of bothridia and hooks.</v>
          </cell>
          <cell r="I15220" t="str">
            <v>Canadian Journal of Zoology, 63: 1199–1206</v>
          </cell>
        </row>
        <row r="15221">
          <cell r="A15221">
            <v>15946</v>
          </cell>
          <cell r="B15221" t="str">
            <v>D</v>
          </cell>
          <cell r="C15221" t="str">
            <v>Rezent\15946.pdf</v>
          </cell>
          <cell r="F15221" t="str">
            <v>DEETS, G.B. &amp; BENZ, G.W.</v>
          </cell>
          <cell r="G15221">
            <v>1986</v>
          </cell>
          <cell r="H15221" t="str">
            <v>Eudactylinodes keratophagus sp. nov., the first record of Eudactylinidae Kabata, 1979 (Copepoda: Siphonostomatoida) from horn sharks (Heterodontus francisci (Girard, 1854), and H. mexicanus Taylor and Castro-Aguirre, 1972).</v>
          </cell>
          <cell r="I15221" t="str">
            <v>Canadian Journal of Zoology, 64 (11): 2499–2502</v>
          </cell>
        </row>
        <row r="15222">
          <cell r="A15222">
            <v>15947</v>
          </cell>
          <cell r="B15222" t="str">
            <v>D</v>
          </cell>
          <cell r="C15222" t="str">
            <v>Rezent\15947.pdf</v>
          </cell>
          <cell r="F15222" t="str">
            <v>BENZ, G.W. &amp; DEETS, G.B.</v>
          </cell>
          <cell r="G15222">
            <v>1987</v>
          </cell>
          <cell r="H15222" t="str">
            <v xml:space="preserve">Echthrogaleus disciarai sp.nov. (Siphonostomatoida: Pandaridae), a parasitic copepod of the devil ray Mobula lucasana Beebe and Tee Van, 1938 from the Sea of Cortez. </v>
          </cell>
          <cell r="I15222" t="str">
            <v>Canadian Journal of Zoology, 65 (3): 685–690</v>
          </cell>
        </row>
        <row r="15223">
          <cell r="A15223">
            <v>15948</v>
          </cell>
          <cell r="B15223" t="str">
            <v>D</v>
          </cell>
          <cell r="C15223" t="str">
            <v>Rezent\15948.pdf</v>
          </cell>
          <cell r="F15223" t="str">
            <v>DEETS, G.B.</v>
          </cell>
          <cell r="G15223">
            <v>1987</v>
          </cell>
          <cell r="H15223" t="str">
            <v>Phylogenetic analysis and revision of Kroeyerina Wilson, 1932 (Siphonostomatoida: Kroyeriidae), copepods parasitic on chondrichthyans, with descriptions of four new species and the erection of a new genus, Prokroyeria.</v>
          </cell>
          <cell r="I15223" t="str">
            <v>Canadian Journal of Zoology, 65 (9): 2121–2148</v>
          </cell>
        </row>
        <row r="15224">
          <cell r="A15224">
            <v>15949</v>
          </cell>
          <cell r="B15224" t="str">
            <v>D</v>
          </cell>
          <cell r="C15224" t="str">
            <v>Rezent\15949.pdf</v>
          </cell>
          <cell r="F15224" t="str">
            <v>ADAMSON, M.L. &amp; DEETS, G.B. &amp; BENZ, G.W.</v>
          </cell>
          <cell r="G15224">
            <v>1987</v>
          </cell>
          <cell r="H15224" t="str">
            <v xml:space="preserve">Description of male and redescription of female Phlyctainophora squali Mudry and Dailey, 1969 (Nematoda; Dracunculoidea) from elasmobranchs. </v>
          </cell>
          <cell r="I15224" t="str">
            <v>Canadian Journal of Zoology, 65: 3006–3010</v>
          </cell>
        </row>
        <row r="15225">
          <cell r="A15225">
            <v>15950</v>
          </cell>
          <cell r="B15225" t="str">
            <v>D</v>
          </cell>
          <cell r="C15225" t="str">
            <v>Rezent\15950.pdf</v>
          </cell>
          <cell r="F15225" t="str">
            <v>BENZ, G.W. &amp; DEETS, G.B.</v>
          </cell>
          <cell r="G15225">
            <v>1988</v>
          </cell>
          <cell r="H15225" t="str">
            <v xml:space="preserve">Fify-one years later: an update on Entepherus, with a phylogenetic analysis of Cecropidae Dana, 1849 (Copepoda: Siphonstomatoida). </v>
          </cell>
          <cell r="I15225" t="str">
            <v>Canadian Journal of Zoology, 66 (4): 856–865</v>
          </cell>
        </row>
        <row r="15226">
          <cell r="A15226">
            <v>15951</v>
          </cell>
          <cell r="B15226" t="str">
            <v>D</v>
          </cell>
          <cell r="C15226" t="str">
            <v>Rezent\15951.pdf</v>
          </cell>
          <cell r="F15226" t="str">
            <v>BENZ, G.W. &amp; ADAMSON, S.A.M.</v>
          </cell>
          <cell r="G15226">
            <v>1990</v>
          </cell>
          <cell r="H15226" t="str">
            <v>Disease caused by Nemesis robusta (van Beneden, 1851) (Eudactylinidae: Siphonostomatoida: Copepoda) infections on gill filaments of thresher sharks (Alopias vulpinus (Bonnaterre, 1758)), with notes on parasite ecology and life history.</v>
          </cell>
          <cell r="I15226" t="str">
            <v>Canadian Journal of Zoology, 68 (6): 1180–1186</v>
          </cell>
        </row>
        <row r="15227">
          <cell r="A15227">
            <v>15952</v>
          </cell>
          <cell r="B15227" t="str">
            <v>D</v>
          </cell>
          <cell r="C15227" t="str">
            <v>Rezent\PETERSON_1984.pdf</v>
          </cell>
          <cell r="F15227" t="str">
            <v>PETERSON, I. &amp; WROBLEWSKI, J.S.</v>
          </cell>
          <cell r="G15227">
            <v>1984</v>
          </cell>
          <cell r="H15227" t="str">
            <v xml:space="preserve">Mortality rates of fishes in the pelagic ecosystem. </v>
          </cell>
          <cell r="I15227" t="str">
            <v>Canadian Journal of Fisheries and Aquatic Sciences, 41 (7): 1117–1120</v>
          </cell>
        </row>
        <row r="15228">
          <cell r="A15228">
            <v>15953</v>
          </cell>
          <cell r="B15228" t="str">
            <v>D</v>
          </cell>
          <cell r="C15228" t="str">
            <v>Rezent\TANASICHUK_1991.pdf</v>
          </cell>
          <cell r="F15228" t="str">
            <v>TANASICHUK, R.W. &amp; WARE, D.M. &amp; SHAW, W. &amp; MCFARLANE, G.A.</v>
          </cell>
          <cell r="G15228">
            <v>1991</v>
          </cell>
          <cell r="H15228" t="str">
            <v xml:space="preserve">Variations in diet, daily ration, and feeding periodicity of pacific hake (Merluccius productus) and spiny dogfish (Squalus acanthias) off the lower west coast of Vancouver Island. </v>
          </cell>
          <cell r="I15228" t="str">
            <v>Canadian Journal of Fisheries and Aquatic Sciences, 48 (11): 2118–2128</v>
          </cell>
        </row>
        <row r="15229">
          <cell r="A15229">
            <v>15954</v>
          </cell>
          <cell r="B15229" t="str">
            <v>D</v>
          </cell>
          <cell r="C15229" t="str">
            <v>Rezent\BRACCINI_2006b.pdf</v>
          </cell>
          <cell r="F15229" t="str">
            <v>BRACCINI, M. &amp; GILLANDERS, B.M. &amp; WALKER, T.I.</v>
          </cell>
          <cell r="G15229">
            <v>2006</v>
          </cell>
          <cell r="H15229" t="str">
            <v>Hierarchical approach to the assessment of fishing effects on non-target chondrichthyans: case study of Squalus megalops in southeastern Australia.</v>
          </cell>
          <cell r="I15229" t="str">
            <v>Canadian Journal of Fisheries and Aquatic Sciences, 63 (11): 2456–2466</v>
          </cell>
        </row>
        <row r="15230">
          <cell r="A15230">
            <v>15955</v>
          </cell>
          <cell r="B15230" t="str">
            <v>D</v>
          </cell>
          <cell r="C15230" t="str">
            <v>Rezent\TAYLOR_2009a.pdf</v>
          </cell>
          <cell r="F15230" t="str">
            <v>TAYLOR, I.G. &amp; GALLUCCI, V.F.</v>
          </cell>
          <cell r="G15230">
            <v>2009</v>
          </cell>
          <cell r="H15230" t="str">
            <v>Unconfounding the effects of climate and density dependence using 60 years of data on spiny dogfish (Squalus acanthias).</v>
          </cell>
          <cell r="I15230" t="str">
            <v>Canadian Journal of Fisheries and Aquatic Sciences, 66 (3): 351–366</v>
          </cell>
        </row>
        <row r="15231">
          <cell r="A15231">
            <v>15956</v>
          </cell>
          <cell r="B15231" t="str">
            <v>D</v>
          </cell>
          <cell r="C15231" t="str">
            <v>Rezent\15956.pdf</v>
          </cell>
          <cell r="F15231" t="str">
            <v>LAIRD, M.</v>
          </cell>
          <cell r="G15231">
            <v>1959</v>
          </cell>
          <cell r="H15231" t="str">
            <v>Caliperia brevipes n. sp. (Ciliata: Peritricha), epizoic on Raja erinacea Mitchill at Saint Andrews, New Brunswick.</v>
          </cell>
          <cell r="I15231" t="str">
            <v>Canadian Journal of Zoology, 37 (3): 283–288</v>
          </cell>
        </row>
        <row r="15232">
          <cell r="A15232">
            <v>15957</v>
          </cell>
          <cell r="B15232" t="str">
            <v>D</v>
          </cell>
          <cell r="C15232" t="str">
            <v>Rezent\15957.pdf</v>
          </cell>
          <cell r="F15232" t="str">
            <v>BENZ, G.W. &amp; DEETS, G.B.</v>
          </cell>
          <cell r="G15232">
            <v>1986</v>
          </cell>
          <cell r="H15232" t="str">
            <v>Kroyeria caseyi sp.nov. (Kroyeriidae: Siphonostomatoida), a parasitic copepod infesting gills of night sharks (Carcharhinus signatus (Poey, 1868)) in the western North Atlantic.</v>
          </cell>
          <cell r="I15232" t="str">
            <v>Canadian Journal of Zoology, 64 (11): 2492–2498</v>
          </cell>
        </row>
        <row r="15233">
          <cell r="A15233">
            <v>15958</v>
          </cell>
          <cell r="B15233" t="str">
            <v>D</v>
          </cell>
          <cell r="C15233" t="str">
            <v>Rezent\15958.pdf</v>
          </cell>
          <cell r="F15233" t="str">
            <v>BENZ, G.W.</v>
          </cell>
          <cell r="G15233">
            <v>1991</v>
          </cell>
          <cell r="H15233" t="str">
            <v>Redescription of Lernaeopoda oviformis Shiino, 1956 (Copepoda: Lernaeopodidae), a parasite of the shortspine spurdog (Squalus mitsukurii Jordan and Snyder, 1903), and hitherto covert member of Albionella Kabata, 1979.</v>
          </cell>
          <cell r="I15233" t="str">
            <v>Canadian Journal of Zoology, 69 (3): 567–570</v>
          </cell>
        </row>
        <row r="15234">
          <cell r="A15234">
            <v>15959</v>
          </cell>
          <cell r="B15234" t="str">
            <v>D</v>
          </cell>
          <cell r="C15234" t="str">
            <v>Rezent\15959.pdf</v>
          </cell>
          <cell r="F15234" t="str">
            <v>DAVIE, P.S. &amp; FARRELL, A.P.</v>
          </cell>
          <cell r="G15234">
            <v>1991</v>
          </cell>
          <cell r="H15234" t="str">
            <v>Cardiac performance of an isolated heart preparation from the dogfish (Squalus acanthias): the effects of hypoxia and coronary artery perfusion.</v>
          </cell>
          <cell r="I15234" t="str">
            <v>Canadian Journal of Zoology, 69 (7): 1822–1828</v>
          </cell>
        </row>
        <row r="15235">
          <cell r="A15235">
            <v>15960</v>
          </cell>
          <cell r="B15235" t="str">
            <v>D</v>
          </cell>
          <cell r="C15235" t="str">
            <v>Rezent\15960.pdf</v>
          </cell>
          <cell r="F15235" t="str">
            <v>MORGAN, J.D. &amp; IWAMA, G.K. &amp; WILSON, J.M.</v>
          </cell>
          <cell r="G15235">
            <v>1997</v>
          </cell>
          <cell r="H15235" t="str">
            <v>Oxygen consumption and Na+,K+-ATPase activity of rectal gland and gill tissue in the spiny dogfish, Squalus acanthias.</v>
          </cell>
          <cell r="I15235" t="str">
            <v>Canadian Journal of Zoology, 75 (5): 820–825</v>
          </cell>
        </row>
        <row r="15236">
          <cell r="A15236">
            <v>15961</v>
          </cell>
          <cell r="B15236" t="str">
            <v>D</v>
          </cell>
          <cell r="C15236" t="str">
            <v>Rezent1\15961.pdf</v>
          </cell>
          <cell r="F15236" t="str">
            <v>BATTLE, H.I.</v>
          </cell>
          <cell r="G15236">
            <v>1929</v>
          </cell>
          <cell r="H15236" t="str">
            <v>Temperature coefficients for the rate of death of the muscle in Raja erinacea (Mitchill) at high temperatures.</v>
          </cell>
          <cell r="I15236" t="str">
            <v>Contributions to Canadian Biology and Fisheries, 4 (1): 501–526</v>
          </cell>
        </row>
        <row r="15237">
          <cell r="A15237">
            <v>15962</v>
          </cell>
          <cell r="B15237" t="str">
            <v>D</v>
          </cell>
          <cell r="C15237" t="str">
            <v>Rezent1\15962.pdf</v>
          </cell>
          <cell r="F15237" t="str">
            <v>CHAISSON, A.F.</v>
          </cell>
          <cell r="G15237">
            <v>1930</v>
          </cell>
          <cell r="H15237" t="str">
            <v>The changes in the blood concentration of Raja erinacea produced by modification of the salinity of the external medium.</v>
          </cell>
          <cell r="I15237" t="str">
            <v>Contributions to Canadian Biology and Fisheries, 5 (1): 475–484</v>
          </cell>
        </row>
        <row r="15238">
          <cell r="A15238">
            <v>15963</v>
          </cell>
          <cell r="B15238" t="str">
            <v>D</v>
          </cell>
          <cell r="C15238" t="str">
            <v>Rezent1\15963.pdf</v>
          </cell>
          <cell r="F15238" t="str">
            <v>WHITE, F.D.</v>
          </cell>
          <cell r="G15238">
            <v>1931</v>
          </cell>
          <cell r="H15238" t="str">
            <v>The occurrence of creatine in the muscle, blood, and urine of the dogfish, Squalus sucklii.</v>
          </cell>
          <cell r="I15238" t="str">
            <v>Contributions to Canadian Biology and Fisheries, 6 (1): 341–354</v>
          </cell>
        </row>
        <row r="15239">
          <cell r="A15239">
            <v>15964</v>
          </cell>
          <cell r="B15239" t="str">
            <v>D</v>
          </cell>
          <cell r="C15239" t="str">
            <v>Rezent1\15964.pdf</v>
          </cell>
          <cell r="F15239" t="str">
            <v>BABKIN, B.P. &amp; BOWIE, D.J. &amp; NICHOLLS, J.V.V.</v>
          </cell>
          <cell r="G15239">
            <v>1933</v>
          </cell>
          <cell r="H15239" t="str">
            <v>Structure and Reactions to stimuli of arteries (and conus) in the elasmobranch genus Raja.</v>
          </cell>
          <cell r="I15239" t="str">
            <v>Contributions to Canadian Biology and Fisheries, 8 (1): 207–225</v>
          </cell>
        </row>
        <row r="15240">
          <cell r="A15240">
            <v>15965</v>
          </cell>
          <cell r="B15240" t="str">
            <v>D</v>
          </cell>
          <cell r="C15240" t="str">
            <v>Rezent\15965.pdf</v>
          </cell>
          <cell r="F15240" t="str">
            <v>TIBBO, S.N. &amp; MCKENZIE, R.A.</v>
          </cell>
          <cell r="G15240">
            <v>1963</v>
          </cell>
          <cell r="H15240" t="str">
            <v>An Occurrence of Dusky Sharks, Carcharhinus obscurus, (Lesueur) 1818, in the Northwest Atlantic.</v>
          </cell>
          <cell r="I15240" t="str">
            <v>Journal of the Fisheries Research Board of Canada, 20 (4): 1101–1102</v>
          </cell>
        </row>
        <row r="15241">
          <cell r="A15241">
            <v>15966</v>
          </cell>
          <cell r="B15241" t="str">
            <v>D</v>
          </cell>
          <cell r="C15241" t="str">
            <v>Rezent\15966.pdf</v>
          </cell>
          <cell r="F15241" t="str">
            <v>TIBBO, S.N. &amp; MCKENZIE, R.A. &amp; SCOTT, W.B.</v>
          </cell>
          <cell r="G15241">
            <v>1963</v>
          </cell>
          <cell r="H15241" t="str">
            <v>An Occurrence of Mako Sharks, Isurus oxyrinchus, Rafinesque 1810, in the Canadian Atlantic.</v>
          </cell>
          <cell r="I15241" t="str">
            <v>Journal of the Fisheries Research Board of Canada, 20 (5): 1353–1354</v>
          </cell>
        </row>
        <row r="15242">
          <cell r="A15242">
            <v>15967</v>
          </cell>
          <cell r="B15242" t="str">
            <v>D</v>
          </cell>
          <cell r="C15242" t="str">
            <v>Rezent1\15967.pdf</v>
          </cell>
          <cell r="F15242" t="str">
            <v>LEBRASSEUR, R.J.</v>
          </cell>
          <cell r="G15242">
            <v>1964</v>
          </cell>
          <cell r="H15242" t="str">
            <v>Stomach Contents of Blue Shark (Prionace glauca L.) taken in the Gulf of Alaska.</v>
          </cell>
          <cell r="I15242" t="str">
            <v>Journal of the Fisheries Research Board of Canada, 21 (4): 861–862</v>
          </cell>
        </row>
        <row r="15243">
          <cell r="A15243">
            <v>15968</v>
          </cell>
          <cell r="B15243" t="str">
            <v>D</v>
          </cell>
          <cell r="C15243" t="str">
            <v>Rezent1\15968.pdf</v>
          </cell>
          <cell r="F15243" t="str">
            <v>MCKENZIE, R.A. &amp; TIBBO, S.N.</v>
          </cell>
          <cell r="G15243">
            <v>1964</v>
          </cell>
          <cell r="H15243" t="str">
            <v>A Morphometric description of Porbeagle (Lamna nasus) from Canadian Atlantic Waters.</v>
          </cell>
          <cell r="I15243" t="str">
            <v>Journal of the Fisheries Research Board of Canada, 21 (4): 863–864</v>
          </cell>
        </row>
        <row r="15244">
          <cell r="A15244">
            <v>15969</v>
          </cell>
          <cell r="B15244" t="str">
            <v>D</v>
          </cell>
          <cell r="C15244" t="str">
            <v>Rezent1\15969.pdf</v>
          </cell>
          <cell r="F15244" t="str">
            <v>MCKENZIE, R.A. &amp; TIBBO, S.N.</v>
          </cell>
          <cell r="G15244">
            <v>1964</v>
          </cell>
          <cell r="H15244" t="str">
            <v>A Morphometric Description of Blue Shark (Prionace glauca) from Canadian Atlantic Waters.</v>
          </cell>
          <cell r="I15244" t="str">
            <v>Journal of the Fisheries Research Board of Canada, 21 (4): 865–866</v>
          </cell>
        </row>
        <row r="15245">
          <cell r="A15245">
            <v>15970</v>
          </cell>
          <cell r="B15245" t="str">
            <v>D</v>
          </cell>
          <cell r="C15245" t="str">
            <v>Rezent1\15970.pdf</v>
          </cell>
          <cell r="F15245" t="str">
            <v>MILLER, B. &amp; GREENFIELD, D.W.</v>
          </cell>
          <cell r="G15245">
            <v>1965</v>
          </cell>
          <cell r="H15245" t="str">
            <v>A Juvenile Six-Gilled Shark (Hexanchus corinus) from the San Juan Islands, Washington.</v>
          </cell>
          <cell r="I15245" t="str">
            <v>Journal of the Fisheries Research Board of Canada, 22 (3): 857–859</v>
          </cell>
        </row>
        <row r="15246">
          <cell r="A15246">
            <v>15971</v>
          </cell>
          <cell r="B15246" t="str">
            <v>D</v>
          </cell>
          <cell r="C15246" t="str">
            <v>Rezent1\15971.pdf</v>
          </cell>
          <cell r="F15246" t="str">
            <v>TEMPLEMAN, W.</v>
          </cell>
          <cell r="G15246">
            <v>1965</v>
          </cell>
          <cell r="H15246" t="str">
            <v>Some Resemblances and Differences Between Raja erinacea and Raja ocellata, Including a Method of Separating Mature and Large-Immature Individuals of These Two Species.</v>
          </cell>
          <cell r="I15246" t="str">
            <v>Journal of the Fisheries Research Board of Canada, 22 (4): 899–912</v>
          </cell>
        </row>
        <row r="15247">
          <cell r="A15247">
            <v>15972</v>
          </cell>
          <cell r="B15247" t="str">
            <v>D</v>
          </cell>
          <cell r="C15247" t="str">
            <v>Rezent1\15972.pdf</v>
          </cell>
          <cell r="F15247" t="str">
            <v>IDLER, D.R. &amp; SZEPLAKI, B.J.</v>
          </cell>
          <cell r="G15247">
            <v>1968</v>
          </cell>
          <cell r="H15247" t="str">
            <v>Interrenalectomy and Stress in Relation to Some Blood Components of an Elasmobranch (Raja radiata).</v>
          </cell>
          <cell r="I15247" t="str">
            <v>Journal of the Fisheries Research Board of Canada, 25 (12): 2549–2560</v>
          </cell>
        </row>
        <row r="15248">
          <cell r="A15248">
            <v>15973</v>
          </cell>
          <cell r="B15248" t="str">
            <v>D</v>
          </cell>
          <cell r="C15248" t="str">
            <v>Rezent1\15973.pdf</v>
          </cell>
          <cell r="F15248" t="str">
            <v>SCOTT, W.B. &amp; TIBBO, S.N.</v>
          </cell>
          <cell r="G15248">
            <v>1968</v>
          </cell>
          <cell r="H15248" t="str">
            <v>An Occurrence of the Pelagic Stingray Dasyatis violacea in the Northwest Atlantic.</v>
          </cell>
          <cell r="I15248" t="str">
            <v>Journal of the Fisheries Research Board of Canada, 25 (5): 1075–1076</v>
          </cell>
        </row>
        <row r="15249">
          <cell r="A15249">
            <v>15974</v>
          </cell>
          <cell r="B15249" t="str">
            <v>D</v>
          </cell>
          <cell r="C15249" t="str">
            <v>Rezent1\15974.pdf</v>
          </cell>
          <cell r="F15249" t="str">
            <v>IDLER, D.R. &amp; TRUSCOTT, B. &amp; O'HALLORAN, M.J.</v>
          </cell>
          <cell r="G15249">
            <v>1970</v>
          </cell>
          <cell r="H15249" t="str">
            <v>A Rapid Method for Partial Hypophysectomy in Three Species of Skate (Raja radiata, R. ocellata, and R. erinacea).</v>
          </cell>
          <cell r="I15249" t="str">
            <v>Journal of the Fisheries Research Board of Canada, 27 (12): 2339–2342</v>
          </cell>
        </row>
        <row r="15250">
          <cell r="A15250">
            <v>15975</v>
          </cell>
          <cell r="B15250" t="str">
            <v>D</v>
          </cell>
          <cell r="C15250" t="str">
            <v>Rezent1\15975.pdf</v>
          </cell>
          <cell r="F15250" t="str">
            <v>HANSON, D. &amp; JOHANSEN, K.</v>
          </cell>
          <cell r="G15250">
            <v>1970</v>
          </cell>
          <cell r="H15250" t="str">
            <v>Relationship of Gill Ventilation and Perfusion in Pacific Dogfish, Squalus suckleyi.</v>
          </cell>
          <cell r="I15250" t="str">
            <v>Journal of the Fisheries Research Board of Canada, 27 (3): 551–564</v>
          </cell>
        </row>
        <row r="15251">
          <cell r="A15251">
            <v>15976</v>
          </cell>
          <cell r="B15251" t="str">
            <v>D</v>
          </cell>
          <cell r="C15251" t="str">
            <v>Rezent\15976.pdf</v>
          </cell>
          <cell r="F15251" t="str">
            <v>FORD, P.</v>
          </cell>
          <cell r="G15251">
            <v>1971</v>
          </cell>
          <cell r="H15251" t="str">
            <v>Differential Growth Rate in the Tail of the Pacific Big Skate, Raja binoculata.</v>
          </cell>
          <cell r="I15251" t="str">
            <v>Journal of the Fisheries Research Board of Canada, 28 (1): 95–98</v>
          </cell>
        </row>
        <row r="15252">
          <cell r="A15252">
            <v>15977</v>
          </cell>
          <cell r="B15252" t="str">
            <v>D</v>
          </cell>
          <cell r="C15252" t="str">
            <v>Rezent1\15977.pdf</v>
          </cell>
          <cell r="F15252" t="str">
            <v>FORRESTER, C.R. &amp; KETCHEN, K.S. &amp; WONG, C.C.</v>
          </cell>
          <cell r="G15252">
            <v>1972</v>
          </cell>
          <cell r="H15252" t="str">
            <v>Mercury Content of Spiny Dogfish (Squalus acanthias) in the Strait of Georgia, British Columbia.</v>
          </cell>
          <cell r="I15252" t="str">
            <v>Journal of the Fisheries Research Board of Canada, 29 (10): 1487–1490</v>
          </cell>
        </row>
        <row r="15253">
          <cell r="A15253">
            <v>15978</v>
          </cell>
          <cell r="B15253" t="str">
            <v>D</v>
          </cell>
          <cell r="C15253" t="str">
            <v>Rezent1\15978.pdf</v>
          </cell>
          <cell r="F15253" t="str">
            <v>FORRESTER, C.R.</v>
          </cell>
          <cell r="G15253">
            <v>1972</v>
          </cell>
          <cell r="H15253" t="str">
            <v>Pectoral Fin Length in the Dogfish Squalus acanthias off British Columbia.</v>
          </cell>
          <cell r="I15253" t="str">
            <v>Journal of the Fisheries Research Board of Canada, 29 (8): 1211–1212</v>
          </cell>
        </row>
        <row r="15254">
          <cell r="A15254">
            <v>15979</v>
          </cell>
          <cell r="B15254" t="str">
            <v>D</v>
          </cell>
          <cell r="C15254" t="str">
            <v>Rezent\15979.pdf</v>
          </cell>
          <cell r="F15254" t="str">
            <v>TEMPLEMAN, W.</v>
          </cell>
          <cell r="G15254">
            <v>1973</v>
          </cell>
          <cell r="H15254" t="str">
            <v>The Skate, Raja richardsoni Garrick 1961, Assigned to Bathyraja.</v>
          </cell>
          <cell r="I15254" t="str">
            <v>Journal of the Fisheries Research Board of Canada, 30 (11): 1729–1732</v>
          </cell>
        </row>
        <row r="15255">
          <cell r="A15255">
            <v>15980</v>
          </cell>
          <cell r="B15255" t="str">
            <v>D</v>
          </cell>
          <cell r="C15255" t="str">
            <v>Rezent1\15980.pdf</v>
          </cell>
          <cell r="F15255" t="str">
            <v>FITZGERALD, P.R.</v>
          </cell>
          <cell r="G15255">
            <v>1975</v>
          </cell>
          <cell r="H15255" t="str">
            <v>New Coccidia from the Spiny Dogfish Shark (Squalus acanthias) and Great Sculpin (Myoxocephalus polyacanthocephalus).</v>
          </cell>
          <cell r="I15255" t="str">
            <v>Journal of the Fisheries Research Board of Canada, 32 (5): 649–651</v>
          </cell>
        </row>
        <row r="15256">
          <cell r="A15256">
            <v>15981</v>
          </cell>
          <cell r="B15256" t="str">
            <v>D</v>
          </cell>
          <cell r="C15256" t="str">
            <v>Rezent1\15981.pdf</v>
          </cell>
          <cell r="F15256" t="str">
            <v>JONES, B.C. &amp; GEEN, G.H.</v>
          </cell>
          <cell r="G15256">
            <v>1976</v>
          </cell>
          <cell r="H15256" t="str">
            <v>Taxonomic Reevaluation of the Spiny Dogfish (Squalus acanthias L.) in the Northeastern Pacific Ocean.</v>
          </cell>
          <cell r="I15256" t="str">
            <v>Journal of the Fisheries Research Board of Canada, 33 (11): 2500–2506</v>
          </cell>
        </row>
        <row r="15257">
          <cell r="A15257">
            <v>15982</v>
          </cell>
          <cell r="B15257" t="str">
            <v>D</v>
          </cell>
          <cell r="C15257" t="str">
            <v>Rezent\15982.pdf</v>
          </cell>
          <cell r="F15257" t="str">
            <v>TEMPLEMAN, W.</v>
          </cell>
          <cell r="G15257">
            <v>1976</v>
          </cell>
          <cell r="H15257" t="str">
            <v>Transatlantic Migrations of Spiny Dogfish (Squalus acanthias).</v>
          </cell>
          <cell r="I15257" t="str">
            <v>Journal of the Fisheries Research Board of Canada, 33 (11): 2605–2609</v>
          </cell>
        </row>
        <row r="15258">
          <cell r="A15258">
            <v>15983</v>
          </cell>
          <cell r="B15258" t="str">
            <v>D</v>
          </cell>
          <cell r="C15258" t="str">
            <v>Rezent1\15983.pdf</v>
          </cell>
          <cell r="F15258" t="str">
            <v>SPINELLI, J. &amp; MAHNKEN, C.</v>
          </cell>
          <cell r="G15258">
            <v>1976</v>
          </cell>
          <cell r="H15258" t="str">
            <v>Effect of Diets Containing Dogfish (Squalus acanthias) Meal on the Mercury Content and Growth of Pen-Reared Coho Salmon (Oncorhynchus kisutch).</v>
          </cell>
          <cell r="I15258" t="str">
            <v>Journal of the Fisheries Research Board of Canada, 33 (8): 1771–1778</v>
          </cell>
        </row>
        <row r="15259">
          <cell r="A15259">
            <v>15984</v>
          </cell>
          <cell r="B15259" t="str">
            <v>D</v>
          </cell>
          <cell r="C15259" t="str">
            <v>Rezent1\15984.pdf</v>
          </cell>
          <cell r="F15259" t="str">
            <v>BRETT, J.R. &amp; BLACKBURN, J.M.</v>
          </cell>
          <cell r="G15259">
            <v>1978</v>
          </cell>
          <cell r="H15259" t="str">
            <v>Metabolic Rate and Energy Expenditure of the Spiny Dogfish, Squalus acanthias.</v>
          </cell>
          <cell r="I15259" t="str">
            <v>Journal of the Fisheries Research Board of Canada, 35 (6): 816–821</v>
          </cell>
        </row>
        <row r="15260">
          <cell r="A15260">
            <v>15985</v>
          </cell>
          <cell r="B15260" t="str">
            <v>D</v>
          </cell>
          <cell r="C15260" t="str">
            <v>Rezent1\15985.pdf</v>
          </cell>
          <cell r="F15260" t="str">
            <v>WOOD, C.C. &amp; KETCHEN, K.S. &amp; BEAMISH, R.J.</v>
          </cell>
          <cell r="G15260">
            <v>1979</v>
          </cell>
          <cell r="H15260" t="str">
            <v>Population Dynamics of Spiny Dogfish (Squalus acanthias) in British Columbia Waters.</v>
          </cell>
          <cell r="I15260" t="str">
            <v>Journal of the Fisheries Research Board of Canada, 36 (6): 647–656</v>
          </cell>
        </row>
        <row r="15261">
          <cell r="A15261">
            <v>15986</v>
          </cell>
          <cell r="B15261" t="str">
            <v>D</v>
          </cell>
          <cell r="C15261" t="str">
            <v>Rezent1\15986.pdf</v>
          </cell>
          <cell r="F15261" t="str">
            <v>PUGSLEY, L.I.</v>
          </cell>
          <cell r="G15261">
            <v>1939</v>
          </cell>
          <cell r="H15261" t="str">
            <v>Factors Influencing the Vitamin A and D Potency of Grayfish Liver Oil Squalus sucklii (Girard).</v>
          </cell>
          <cell r="I15261" t="str">
            <v>Journal of the Fisheries Research Board of Canada, 4b (5): 312–322</v>
          </cell>
        </row>
        <row r="15262">
          <cell r="A15262">
            <v>15987</v>
          </cell>
          <cell r="B15262" t="str">
            <v>D</v>
          </cell>
          <cell r="C15262" t="str">
            <v>Rezent\ORLOV_2011b.pdf</v>
          </cell>
          <cell r="E15262" t="str">
            <v>http://www.panamjas.org/pdf_artigos/PANAMJAS_6(3)_232-236.pdf</v>
          </cell>
          <cell r="F15262" t="str">
            <v>ORLOV, A.M.</v>
          </cell>
          <cell r="G15262">
            <v>2011</v>
          </cell>
          <cell r="H15262" t="str">
            <v>Record of a tailless Richardson's ray Bathyraja richardsoni (Garrick, 1961) (Rajiformes: Arhynchobatidae) caught off the Mid-Atlantic ridge.</v>
          </cell>
          <cell r="I15262" t="str">
            <v>Pan-American Journal of Aquatic Sciences, 6 (3): 232–236</v>
          </cell>
        </row>
        <row r="15263">
          <cell r="A15263">
            <v>15988</v>
          </cell>
          <cell r="B15263" t="str">
            <v>D</v>
          </cell>
          <cell r="C15263" t="str">
            <v>Rezent\MENDONÇA_2012a.pdf</v>
          </cell>
          <cell r="E15263" t="str">
            <v>http://www.panamjas.org/pdf_artigos/PANAMJAS_7(1)_21-26.pdf</v>
          </cell>
          <cell r="F15263" t="str">
            <v>MENDONÇA, S.A. &amp; MACENA, B.C.L. &amp; CREIO, E. &amp; VIANA, D.L. &amp; VIANA, D.F. &amp; HAZIN, F.H.V.</v>
          </cell>
          <cell r="G15263">
            <v>2012</v>
          </cell>
          <cell r="H15263" t="str">
            <v>Record of a pregnant Mobula thurstoni and occurrence of Manta birostris Myliobatiformes: Mobulidae) in the vicinity of Saint Peter and Saint Paul Archipelago (Equatorial Atlantic).</v>
          </cell>
          <cell r="I15263" t="str">
            <v>Pan-American Journal of Aquatic Sciences, 7 (1): 21–26</v>
          </cell>
        </row>
        <row r="15264">
          <cell r="A15264">
            <v>15989</v>
          </cell>
          <cell r="B15264" t="str">
            <v>D</v>
          </cell>
          <cell r="C15264" t="str">
            <v>Rezent\FERREIRA_2012.pdf</v>
          </cell>
          <cell r="E15264" t="str">
            <v>http://www.panamjas.org/pdf_artigos/PANAMJAS_7(1)_37-44.pdf</v>
          </cell>
          <cell r="F15264" t="str">
            <v>FERREIRA, L.C. &amp; VOOREN, C.M.</v>
          </cell>
          <cell r="G15264">
            <v>2012</v>
          </cell>
          <cell r="H15264" t="str">
            <v>Diet of the lesser electric ray Narcine brasiliensis (Olfers, 1831) (Elasmobranchii, Narcinidae) in southern Brazil.</v>
          </cell>
          <cell r="I15264" t="str">
            <v>Pan-American Journal of Aquatic Sciences, 7 (1): 37–44</v>
          </cell>
        </row>
        <row r="15265">
          <cell r="A15265">
            <v>15990</v>
          </cell>
          <cell r="B15265" t="str">
            <v>D</v>
          </cell>
          <cell r="C15265" t="str">
            <v>Rezent\LOPEZ_2012.pdf</v>
          </cell>
          <cell r="E15265" t="str">
            <v>http://www.panamjas.org/pdf_artigos/PANAMJAS_7(1)_50-56.pdf</v>
          </cell>
          <cell r="F15265" t="str">
            <v>LOPEZ, K.S. &amp; BARRÍA, M.P. &amp; MELÉNDEZ, C.R.</v>
          </cell>
          <cell r="G15265">
            <v>2012</v>
          </cell>
          <cell r="H15265" t="str">
            <v>Feeding and trophic relationships of two highly migratory sharks in the eastern south Pacific Ocean.</v>
          </cell>
          <cell r="I15265" t="str">
            <v>Pan-American Journal of Aquatic Sciences, 7 (1): 50–56</v>
          </cell>
        </row>
        <row r="15266">
          <cell r="A15266">
            <v>15991</v>
          </cell>
          <cell r="B15266" t="str">
            <v>D</v>
          </cell>
          <cell r="C15266" t="str">
            <v>Rezent\Bustamante-2012b.pdf</v>
          </cell>
          <cell r="E15266" t="str">
            <v>http://www.plosone.org/article/info%3Adoi%2F10.1371%2Fjournal.pone.0039963</v>
          </cell>
          <cell r="F15266" t="str">
            <v>BUSTAMANTE, C. &amp; LAMILLA, J. &amp; CONCHA, F. &amp; EBERT, D.A. &amp; BENNETT, M.B.</v>
          </cell>
          <cell r="G15266">
            <v>2012</v>
          </cell>
          <cell r="H15266" t="str">
            <v>Morphological Characters of the Thickbody Skate Amblyraja frerichsi (Krefft 1968) (Rajiformes: Rajidae), with Notes on Its Biology.</v>
          </cell>
          <cell r="I15266" t="str">
            <v>PLoS ONE, 7 (6): e39963</v>
          </cell>
        </row>
        <row r="15267">
          <cell r="A15267">
            <v>15992</v>
          </cell>
          <cell r="B15267" t="str">
            <v>D</v>
          </cell>
          <cell r="E15267" t="str">
            <v>http://elasmo.org/abst1994.php</v>
          </cell>
          <cell r="F15267" t="str">
            <v>EITNER, B.J.</v>
          </cell>
          <cell r="G15267">
            <v>1994</v>
          </cell>
          <cell r="H15267" t="str">
            <v>Assessment of the population structure of Alopias vulpinus from waters adjacent to the western coast of North America. Abstract</v>
          </cell>
          <cell r="I15267" t="str">
            <v>American Elasmobranch Society 10th Annual Meeting, 2.–8. June 1994, University of Southern California, Los Angeles</v>
          </cell>
        </row>
        <row r="15268">
          <cell r="A15268">
            <v>15993</v>
          </cell>
          <cell r="B15268" t="str">
            <v>D</v>
          </cell>
          <cell r="E15268" t="str">
            <v>http://elasmo.org/abst1994.php</v>
          </cell>
          <cell r="F15268" t="str">
            <v>KLIMLEY, A.P.</v>
          </cell>
          <cell r="G15268">
            <v>1994</v>
          </cell>
          <cell r="H15268" t="str">
            <v>Do white sharks (Carcharodon carcharias) select prey based upon high fat content? Abstract</v>
          </cell>
          <cell r="I15268" t="str">
            <v>American Elasmobranch Society 10th Annual Meeting, 2.–8. June 1994, University of Southern California, Los Angeles</v>
          </cell>
        </row>
        <row r="15269">
          <cell r="A15269">
            <v>15994</v>
          </cell>
          <cell r="B15269" t="str">
            <v>D</v>
          </cell>
          <cell r="E15269" t="str">
            <v>http://elasmo.org/abst1994.php</v>
          </cell>
          <cell r="F15269" t="str">
            <v>PYLE, P. &amp; ANDERSON, S.D.</v>
          </cell>
          <cell r="G15269">
            <v>1994</v>
          </cell>
          <cell r="H15269" t="str">
            <v>Environmental factors affecting the occurrence and behavior of white sharks at the South Farallon Islands, California. Abstract</v>
          </cell>
          <cell r="I15269" t="str">
            <v>American Elasmobranch Society 10th Annual Meeting, 2.–8. June 1994, University of Southern California, Los Angeles</v>
          </cell>
        </row>
        <row r="15270">
          <cell r="A15270">
            <v>15995</v>
          </cell>
          <cell r="B15270" t="str">
            <v>D</v>
          </cell>
          <cell r="E15270" t="str">
            <v>http://elasmo.org/abst1994.php</v>
          </cell>
          <cell r="F15270" t="str">
            <v>GOLDMAN, K.J.</v>
          </cell>
          <cell r="G15270">
            <v>1994</v>
          </cell>
          <cell r="H15270" t="str">
            <v>Thermoregulation and possible endothermy in the white shark (Carcharodon carcharias). Abstract</v>
          </cell>
          <cell r="I15270" t="str">
            <v>American Elasmobranch Society 10th Annual Meeting, 2.–8. June 1994, University of Southern California, Los Angeles</v>
          </cell>
        </row>
        <row r="15271">
          <cell r="A15271">
            <v>15996</v>
          </cell>
          <cell r="B15271" t="str">
            <v>D</v>
          </cell>
          <cell r="E15271" t="str">
            <v>http://elasmo.org/abst1994.php</v>
          </cell>
          <cell r="F15271" t="str">
            <v>MOLLET, H.F. &amp; CAILLIET, G.M. &amp; KLIMLEY, A.P. &amp; EBERT, D.A. &amp; TESTI, A.D.</v>
          </cell>
          <cell r="G15271">
            <v>1994</v>
          </cell>
          <cell r="H15271" t="str">
            <v>Length validation of the Kangaroo Island and Malta white sharks, Carcharodon carcharias, with estimated total length of 7 m. Abstract</v>
          </cell>
          <cell r="I15271" t="str">
            <v>American Elasmobranch Society 10th Annual Meeting, 2.–8. June 1994, University of Southern California, Los Angeles</v>
          </cell>
        </row>
        <row r="15272">
          <cell r="A15272">
            <v>15997</v>
          </cell>
          <cell r="B15272" t="str">
            <v>D</v>
          </cell>
          <cell r="E15272" t="str">
            <v>http://elasmo.org/abst1994.php</v>
          </cell>
          <cell r="F15272" t="str">
            <v>DEMSKI, L.S. &amp; NORTHCUTT, R.G.</v>
          </cell>
          <cell r="G15272">
            <v>1994</v>
          </cell>
          <cell r="H15272" t="str">
            <v>Gross brain development in the white shark: a disappointment? Abstract</v>
          </cell>
          <cell r="I15272" t="str">
            <v>American Elasmobranch Society 10th Annual Meeting, 2.–8. June 1994, University of Southern California, Los Angeles</v>
          </cell>
        </row>
        <row r="15273">
          <cell r="A15273">
            <v>15998</v>
          </cell>
          <cell r="B15273" t="str">
            <v>D</v>
          </cell>
          <cell r="E15273" t="str">
            <v>http://elasmo.org/abst1994.php</v>
          </cell>
          <cell r="F15273" t="str">
            <v>MARIANO, E. &amp; VILLAVICENCIO-GARAYZAR, C.</v>
          </cell>
          <cell r="G15273">
            <v>1994</v>
          </cell>
          <cell r="H15273" t="str">
            <v>Size composition, sex ratio and reproductive condition of the diamond stingray, Dasyatis brevis, in Bahia Almejas, B.C.S., Mexico. Abstract</v>
          </cell>
          <cell r="I15273" t="str">
            <v>American Elasmobranch Society 10th Annual Meeting, 2.–8. June 1994, University of Southern California, Los Angeles</v>
          </cell>
        </row>
        <row r="15274">
          <cell r="A15274">
            <v>15999</v>
          </cell>
          <cell r="B15274" t="str">
            <v>D</v>
          </cell>
          <cell r="E15274" t="str">
            <v>http://elasmo.org/abst1994.php</v>
          </cell>
          <cell r="F15274" t="str">
            <v>KAJIURA, S.M.</v>
          </cell>
          <cell r="G15274">
            <v>1994</v>
          </cell>
          <cell r="H15274" t="str">
            <v>Seasonal dynamics of dental sexual dimorphism in the atlantic stingray, Dasyatis sabina. Abstract</v>
          </cell>
          <cell r="I15274" t="str">
            <v>American Elasmobranch Society 10th Annual Meeting, 2.–8. June 1994, University of Southern California, Los Angeles</v>
          </cell>
        </row>
        <row r="15275">
          <cell r="A15275">
            <v>16000</v>
          </cell>
          <cell r="B15275" t="str">
            <v>D</v>
          </cell>
          <cell r="E15275" t="str">
            <v>http://elasmo.org/abst1994.php</v>
          </cell>
          <cell r="F15275" t="str">
            <v>AMESBURY, E. &amp; SNELSON, F.F.</v>
          </cell>
          <cell r="G15275">
            <v>1994</v>
          </cell>
          <cell r="H15275" t="str">
            <v>Spine replacement in a freshwater population of the atlantic sting-ray, Dasyatis sabina. Abstract</v>
          </cell>
          <cell r="I15275" t="str">
            <v>American Elasmobranch Society 10th Annual Meeting, 2.–8. June 1994, University of Southern California, Los Angeles</v>
          </cell>
        </row>
        <row r="15276">
          <cell r="A15276">
            <v>16001</v>
          </cell>
          <cell r="B15276" t="str">
            <v>D</v>
          </cell>
          <cell r="E15276" t="str">
            <v>http://elasmo.org/abst1994.php</v>
          </cell>
          <cell r="F15276" t="str">
            <v>LOWE, C.G. &amp; WETHERBEE, B.M. &amp; CROW, G.L.</v>
          </cell>
          <cell r="G15276">
            <v>1994</v>
          </cell>
          <cell r="H15276" t="str">
            <v>Ontogenic dietary shift in Hawaiian tiger sharks. Abstract</v>
          </cell>
          <cell r="I15276" t="str">
            <v>American Elasmobranch Society 10th Annual Meeting, 2.–8. June 1994, University of Southern California, Los Angeles</v>
          </cell>
        </row>
        <row r="15277">
          <cell r="A15277">
            <v>16002</v>
          </cell>
          <cell r="B15277" t="str">
            <v>D</v>
          </cell>
          <cell r="E15277" t="str">
            <v>http://elasmo.org/abst1994.php</v>
          </cell>
          <cell r="F15277" t="str">
            <v>COSTA, F.E.S. &amp; BRAGA, F.M.S. &amp; DE AMORIM, A.F. &amp; ARFELLI, C.A.</v>
          </cell>
          <cell r="G15277">
            <v>1994</v>
          </cell>
          <cell r="H15277" t="str">
            <v>Analysis of mako sharks, Isurus oxyrinchus, from Santos longliners off South and Southeast Brazil. Abstract</v>
          </cell>
          <cell r="I15277" t="str">
            <v>American Elasmobranch Society 10th Annual Meeting, 2.–8. June 1994, University of Southern California, Los Angeles</v>
          </cell>
        </row>
        <row r="15278">
          <cell r="A15278">
            <v>16003</v>
          </cell>
          <cell r="B15278" t="str">
            <v>D</v>
          </cell>
          <cell r="E15278" t="str">
            <v>http://elasmo.org/abst1994.php</v>
          </cell>
          <cell r="F15278" t="str">
            <v>HUETER, R.E. &amp; MURPHY, C.J. &amp; HOWLAND, H.C. &amp; HOWLAND, M.</v>
          </cell>
          <cell r="G15278">
            <v>1994</v>
          </cell>
          <cell r="H15278" t="str">
            <v>Dynamic refractive state and accommodation in the eyes of free-swimming vs. restrained lemon sharks (Negaprion brevirostris). Abstract</v>
          </cell>
          <cell r="I15278" t="str">
            <v>American Elasmobranch Society 10th Annual Meeting, 2.–8. June 1994, University of Southern California, Los Angeles</v>
          </cell>
        </row>
        <row r="15279">
          <cell r="A15279">
            <v>16004</v>
          </cell>
          <cell r="B15279" t="str">
            <v>D</v>
          </cell>
          <cell r="E15279" t="str">
            <v>http://elasmo.org/abst1994.php</v>
          </cell>
          <cell r="F15279" t="str">
            <v>STRONG, W. &amp; GRUBER, S.H.</v>
          </cell>
          <cell r="G15279">
            <v>1994</v>
          </cell>
          <cell r="H15279" t="str">
            <v>Homeward orientation in displaced juvenile lemon sharks, Negaprion brevirostris. Abstract</v>
          </cell>
          <cell r="I15279" t="str">
            <v>American Elasmobranch Society 10th Annual Meeting, 2.–8. June 1994, University of Southern California, Los Angeles</v>
          </cell>
        </row>
        <row r="15280">
          <cell r="A15280">
            <v>16005</v>
          </cell>
          <cell r="B15280" t="str">
            <v>D</v>
          </cell>
          <cell r="E15280" t="str">
            <v>http://elasmo.org/abst1994.php</v>
          </cell>
          <cell r="F15280" t="str">
            <v>MOTTA, P.J. &amp; HUETER, R.E. &amp; TRICAS, T.C. &amp; SUMMERS, A.P. &amp; WILGA, C.A.D.</v>
          </cell>
          <cell r="G15280">
            <v>1994</v>
          </cell>
          <cell r="H15280" t="str">
            <v>Feeding mechanics of the lemon shark, Negaprion brevirostris: a morphological, kinematic, and electromyographic analysis. Abstract</v>
          </cell>
          <cell r="I15280" t="str">
            <v>American Elasmobranch Society 10th Annual Meeting, 2.–8. June 1994, University of Southern California, Los Angeles</v>
          </cell>
        </row>
        <row r="15281">
          <cell r="A15281">
            <v>16006</v>
          </cell>
          <cell r="B15281" t="str">
            <v>D</v>
          </cell>
          <cell r="E15281" t="str">
            <v>http://elasmo.org/abst1994.php</v>
          </cell>
          <cell r="F15281" t="str">
            <v>LUER, C.A. &amp; WALSH, C.J.</v>
          </cell>
          <cell r="G15281">
            <v>1994</v>
          </cell>
          <cell r="H15281" t="str">
            <v>Artificial insemination in the clearnose skate, Raja eglanteria. Abstract</v>
          </cell>
          <cell r="I15281" t="str">
            <v>American Elasmobranch Society 10th Annual Meeting, 2.–8. June 1994, University of Southern California, Los Angeles</v>
          </cell>
        </row>
        <row r="15282">
          <cell r="A15282">
            <v>16007</v>
          </cell>
          <cell r="B15282" t="str">
            <v>D</v>
          </cell>
          <cell r="E15282" t="str">
            <v>http://elasmo.org/abst1994.php</v>
          </cell>
          <cell r="F15282" t="str">
            <v>DOWNTON-HOFFMANN, C.A. &amp; VILLAVICENCIO-GARAYZAR, C.</v>
          </cell>
          <cell r="G15282">
            <v>1994</v>
          </cell>
          <cell r="H15282" t="str">
            <v>Reproductive biology of the shovelnose guitarfish, Rhinobatos productus, in Bahia Almejas, B.C.S., Mexico. Abstract</v>
          </cell>
          <cell r="I15282" t="str">
            <v>American Elasmobranch Society 10th Annual Meeting, 2.–8. June 1994, University of Southern California, Los Angeles</v>
          </cell>
        </row>
        <row r="15283">
          <cell r="A15283">
            <v>16008</v>
          </cell>
          <cell r="B15283" t="str">
            <v>D</v>
          </cell>
          <cell r="E15283" t="str">
            <v>http://elasmo.org/abst1994.php</v>
          </cell>
          <cell r="F15283" t="str">
            <v>LUER, C.A. &amp; WALSH, C.J. &amp; BODINE, A.B. &amp; RODGERS, R.S. &amp; WYFFELS, J.</v>
          </cell>
          <cell r="G15283">
            <v>1994</v>
          </cell>
          <cell r="H15283" t="str">
            <v>Preliminary biochemical analysis of histotroph secretions from the cownose ray Rhinoptera bonasus and the atlantic stingray Dasyatis sabina, with observations on the uterine villi from R. bonasus. Abstract</v>
          </cell>
          <cell r="I15283" t="str">
            <v>American Elasmobranch Society 10th Annual Meeting, 2.–8. June 1994, University of Southern California, Los Angeles</v>
          </cell>
        </row>
        <row r="15284">
          <cell r="A15284">
            <v>16009</v>
          </cell>
          <cell r="B15284" t="str">
            <v>D</v>
          </cell>
          <cell r="E15284" t="str">
            <v>http://elasmo.org/abst1994.php</v>
          </cell>
          <cell r="F15284" t="str">
            <v>SIMS, D.W. &amp; DAVIES, S.J.</v>
          </cell>
          <cell r="G15284">
            <v>1994</v>
          </cell>
          <cell r="H15284" t="str">
            <v>Gastric evacuation measurements in dogfish, Scyliorhinus canicula (L.) using x-radiography. Abstract</v>
          </cell>
          <cell r="I15284" t="str">
            <v>American Elasmobranch Society 10th Annual Meeting, 2.–8. June 1994, University of Southern California, Los Angeles</v>
          </cell>
        </row>
        <row r="15285">
          <cell r="A15285">
            <v>16010</v>
          </cell>
          <cell r="B15285" t="str">
            <v>D</v>
          </cell>
          <cell r="E15285" t="str">
            <v>http://elasmo.org/abst1994.php</v>
          </cell>
          <cell r="F15285" t="str">
            <v>ELLIS, J.R. &amp; SHACKLEY, S.E.</v>
          </cell>
          <cell r="G15285">
            <v>1994</v>
          </cell>
          <cell r="H15285" t="str">
            <v>Reproductive biology of Scyliorhinus canicula (L.). Abstract</v>
          </cell>
          <cell r="I15285" t="str">
            <v>American Elasmobranch Society 10th Annual Meeting, 2.–8. June 1994, University of Southern California, Los Angeles</v>
          </cell>
        </row>
        <row r="15286">
          <cell r="A15286">
            <v>16011</v>
          </cell>
          <cell r="B15286" t="str">
            <v>D</v>
          </cell>
          <cell r="E15286" t="str">
            <v>http://elasmo.org/abst1994.php</v>
          </cell>
          <cell r="F15286" t="str">
            <v>CORTÉS, E. &amp; MANIRE, C.A. &amp; HUETER, R.E.</v>
          </cell>
          <cell r="G15286">
            <v>1994</v>
          </cell>
          <cell r="H15286" t="str">
            <v>Diet, feeding habits and diel feeding chronology of the bonnethead shark, Sphyrna tiburo, in Southwest Florida. Abstract</v>
          </cell>
          <cell r="I15286" t="str">
            <v>American Elasmobranch Society 10th Annual Meeting, 2.–8. June 1994, University of Southern California, Los Angeles</v>
          </cell>
        </row>
        <row r="15287">
          <cell r="A15287">
            <v>16012</v>
          </cell>
          <cell r="B15287" t="str">
            <v>D</v>
          </cell>
          <cell r="E15287" t="str">
            <v>http://elasmo.org/abst1994.php</v>
          </cell>
          <cell r="F15287" t="str">
            <v>WILGA, C.A.D.</v>
          </cell>
          <cell r="G15287">
            <v>1994</v>
          </cell>
          <cell r="H15287" t="str">
            <v>Ram feeding in the bonnethead shark Sphyrna tiburo. Abstract</v>
          </cell>
          <cell r="I15287" t="str">
            <v>American Elasmobranch Society 10th Annual Meeting, 2.–8. June 1994, University of Southern California, Los Angeles</v>
          </cell>
        </row>
        <row r="15288">
          <cell r="A15288">
            <v>16013</v>
          </cell>
          <cell r="B15288" t="str">
            <v>D</v>
          </cell>
          <cell r="E15288" t="str">
            <v>http://elasmo.org/abst1994.php</v>
          </cell>
          <cell r="F15288" t="str">
            <v>CORTÉS, E. &amp; PARSONS, G.R.</v>
          </cell>
          <cell r="G15288">
            <v>1994</v>
          </cell>
          <cell r="H15288" t="str">
            <v>Comparative demography of the bonnethead shark, Sphyrna tiburo, in Southwest Florida. Abstract</v>
          </cell>
          <cell r="I15288" t="str">
            <v>American Elasmobranch Society 10th Annual Meeting, 2.–8. June 1994, University of Southern California, Los Angeles</v>
          </cell>
        </row>
        <row r="15289">
          <cell r="A15289">
            <v>16014</v>
          </cell>
          <cell r="B15289" t="str">
            <v>D</v>
          </cell>
          <cell r="E15289" t="str">
            <v>http://elasmo.org/abst1994.php</v>
          </cell>
          <cell r="F15289" t="str">
            <v>MANIRE, C.A. &amp; RASMUSSEN, L.E.L. &amp; HESS, D.L. &amp; HUETER, R.E.</v>
          </cell>
          <cell r="G15289">
            <v>1994</v>
          </cell>
          <cell r="H15289" t="str">
            <v>Concentrations of serum steroid hormones during the mating and gestation periods in female bonnethead sharks, Sphyrna tiburo. Abstract</v>
          </cell>
          <cell r="I15289" t="str">
            <v>American Elasmobranch Society 10th Annual Meeting, 2.–8. June 1994, University of Southern California, Los Angeles</v>
          </cell>
        </row>
        <row r="15290">
          <cell r="A15290">
            <v>16015</v>
          </cell>
          <cell r="B15290" t="str">
            <v>D</v>
          </cell>
          <cell r="E15290" t="str">
            <v>http://elasmo.org/abst1994.php</v>
          </cell>
          <cell r="F15290" t="str">
            <v>FOUTS, W.R.</v>
          </cell>
          <cell r="G15290">
            <v>1994</v>
          </cell>
          <cell r="H15290" t="str">
            <v>Predatory behavior of the pacific angel shark, Squatina californica: visually-mediated attacks and ambush site characteristics. Abstract</v>
          </cell>
          <cell r="I15290" t="str">
            <v>American Elasmobranch Society 10th Annual Meeting, 2.–8. June 1994, University of Southern California, Los Angeles</v>
          </cell>
        </row>
        <row r="15291">
          <cell r="A15291">
            <v>16016</v>
          </cell>
          <cell r="B15291" t="str">
            <v>D</v>
          </cell>
          <cell r="E15291" t="str">
            <v>http://elasmo.org/abst1994.php</v>
          </cell>
          <cell r="F15291" t="str">
            <v>MANLEY, J.F. &amp; NELSON, D.R.</v>
          </cell>
          <cell r="G15291">
            <v>1994</v>
          </cell>
          <cell r="H15291" t="str">
            <v>Diel movement patterns and behavior of leopard sharks, Triakis semifasciata, at Santa Catalina Island, California. Abstract</v>
          </cell>
          <cell r="I15291" t="str">
            <v>American Elasmobranch Society 10th Annual Meeting, 2.–8. June 1994, University of Southern California, Los Angeles</v>
          </cell>
        </row>
        <row r="15292">
          <cell r="A15292">
            <v>16017</v>
          </cell>
          <cell r="B15292" t="str">
            <v>D</v>
          </cell>
          <cell r="E15292" t="str">
            <v>http://elasmo.org/abst1994.php</v>
          </cell>
          <cell r="F15292" t="str">
            <v>STOCK, D.W. &amp; WHITT, G.S.</v>
          </cell>
          <cell r="G15292">
            <v>1994</v>
          </cell>
          <cell r="H15292" t="str">
            <v>Molecular phylogeny of gnathostome fishes. Abstract</v>
          </cell>
          <cell r="I15292" t="str">
            <v>American Elasmobranch Society 10th Annual Meeting, 2.–8. June 1994, University of Southern California, Los Angeles</v>
          </cell>
        </row>
        <row r="15293">
          <cell r="A15293">
            <v>16018</v>
          </cell>
          <cell r="B15293" t="str">
            <v>D</v>
          </cell>
          <cell r="E15293" t="str">
            <v>http://elasmo.org/abst1994.php</v>
          </cell>
          <cell r="F15293" t="str">
            <v>NAYLOR, G.J.P. &amp; MARCUS, L.F.</v>
          </cell>
          <cell r="G15293">
            <v>1994</v>
          </cell>
          <cell r="H15293" t="str">
            <v>A method to identify isolated sharks' teeth of the genus Carcharhinus to species for tracking phyletic change in the fossil record. Abstract</v>
          </cell>
          <cell r="I15293" t="str">
            <v>American Elasmobranch Society 10th Annual Meeting, 2.–8. June 1994, University of Southern California, Los Angeles</v>
          </cell>
        </row>
        <row r="15294">
          <cell r="A15294">
            <v>16019</v>
          </cell>
          <cell r="B15294" t="str">
            <v>D</v>
          </cell>
          <cell r="E15294" t="str">
            <v>http://elasmo.org/abst1994.php</v>
          </cell>
          <cell r="F15294" t="str">
            <v>PRATT, H.L.</v>
          </cell>
          <cell r="G15294">
            <v>1994</v>
          </cell>
          <cell r="H15294" t="str">
            <v>Anatomical indicators of sexual maturity in sharks. Abstract</v>
          </cell>
          <cell r="I15294" t="str">
            <v>American Elasmobranch Society 10th Annual Meeting, 2.–8. June 1994, University of Southern California, Los Angeles</v>
          </cell>
        </row>
        <row r="15295">
          <cell r="A15295">
            <v>16020</v>
          </cell>
          <cell r="B15295" t="str">
            <v>D</v>
          </cell>
          <cell r="E15295" t="str">
            <v>http://elasmo.org/abst1994.php</v>
          </cell>
          <cell r="F15295" t="str">
            <v>WETHERBEE, B.M.</v>
          </cell>
          <cell r="G15295">
            <v>1994</v>
          </cell>
          <cell r="H15295" t="str">
            <v>Biology of deep-sea sharks from the Chatham Rise, New Zealand. Abstract</v>
          </cell>
          <cell r="I15295" t="str">
            <v>American Elasmobranch Society 10th Annual Meeting, 2.–8. June 1994, University of Southern California, Los Angeles</v>
          </cell>
        </row>
        <row r="15296">
          <cell r="A15296">
            <v>16021</v>
          </cell>
          <cell r="B15296" t="str">
            <v>D</v>
          </cell>
          <cell r="E15296" t="str">
            <v>http://elasmo.org/abst1994.php</v>
          </cell>
          <cell r="F15296" t="str">
            <v>LAVENBERG, R.J.</v>
          </cell>
          <cell r="G15296">
            <v>1994</v>
          </cell>
          <cell r="H15296" t="str">
            <v>Chasing the deep scattering layer. Abstract</v>
          </cell>
          <cell r="I15296" t="str">
            <v>American Elasmobranch Society 10th Annual Meeting, 2.–8. June 1994, University of Southern California, Los Angeles</v>
          </cell>
        </row>
        <row r="15297">
          <cell r="A15297">
            <v>16022</v>
          </cell>
          <cell r="B15297" t="str">
            <v>D</v>
          </cell>
          <cell r="E15297" t="str">
            <v>http://elasmo.org/abst1994.php</v>
          </cell>
          <cell r="F15297" t="str">
            <v>HEIST, E.J.</v>
          </cell>
          <cell r="G15297">
            <v>1994</v>
          </cell>
          <cell r="H15297" t="str">
            <v>Cosmopolitan population genetics of the shortfin mako. Abstract</v>
          </cell>
          <cell r="I15297" t="str">
            <v>American Elasmobranch Society 10th Annual Meeting, 2.–8. June 1994, University of Southern California, Los Angeles</v>
          </cell>
        </row>
        <row r="15298">
          <cell r="A15298">
            <v>16023</v>
          </cell>
          <cell r="B15298" t="str">
            <v>D</v>
          </cell>
          <cell r="E15298" t="str">
            <v>http://elasmo.org/abst1994.php</v>
          </cell>
          <cell r="F15298" t="str">
            <v>GROGAN, E.D.</v>
          </cell>
          <cell r="G15298">
            <v>1994</v>
          </cell>
          <cell r="H15298" t="str">
            <v>A redescription of the suspensorium of Heteropetalus elegantulus and its implications for the primitive condition within the chondrichthyan basal complex. Abstract</v>
          </cell>
          <cell r="I15298" t="str">
            <v>American Elasmobranch Society 10th Annual Meeting, 2.–8. June 1994, University of Southern California, Los Angeles</v>
          </cell>
        </row>
        <row r="15299">
          <cell r="A15299">
            <v>16024</v>
          </cell>
          <cell r="B15299" t="str">
            <v>D</v>
          </cell>
          <cell r="E15299" t="str">
            <v>http://elasmo.org/abst1994.php</v>
          </cell>
          <cell r="F15299" t="str">
            <v>CORTÉS, E.</v>
          </cell>
          <cell r="G15299">
            <v>1994</v>
          </cell>
          <cell r="H15299" t="str">
            <v>Gut recipes: recommended methods for study of food, feeding habits and consumption in sharks based on analysis of stomach contents. Abstract</v>
          </cell>
          <cell r="I15299" t="str">
            <v>American Elasmobranch Society 10th Annual Meeting, 2.–8. June 1994, University of Southern California, Los Angeles</v>
          </cell>
        </row>
        <row r="15300">
          <cell r="A15300">
            <v>16025</v>
          </cell>
          <cell r="B15300" t="str">
            <v>D</v>
          </cell>
          <cell r="E15300" t="str">
            <v>http://elasmo.org/abst1994.php</v>
          </cell>
          <cell r="F15300" t="str">
            <v>GELSLEICHTER, J. &amp; MUSICK, J.A.</v>
          </cell>
          <cell r="G15300">
            <v>1994</v>
          </cell>
          <cell r="H15300" t="str">
            <v>Organic matrices from elasmobranch vertebral cartilage: implications for biomineralization. Abstract</v>
          </cell>
          <cell r="I15300" t="str">
            <v>American Elasmobranch Society 10th Annual Meeting, 2.–8. June 1994, University of Southern California, Los Angeles</v>
          </cell>
        </row>
        <row r="15301">
          <cell r="A15301">
            <v>16026</v>
          </cell>
          <cell r="B15301" t="str">
            <v>D</v>
          </cell>
          <cell r="E15301" t="str">
            <v>http://elasmo.org/abst1994.php</v>
          </cell>
          <cell r="F15301" t="str">
            <v>CAIRA, J.N.</v>
          </cell>
          <cell r="G15301">
            <v>1994</v>
          </cell>
          <cell r="H15301" t="str">
            <v>Parasites of the orectilobiform sharks: what happened Topedibothrium? Abstract</v>
          </cell>
          <cell r="I15301" t="str">
            <v>American Elasmobranch Society 10th Annual Meeting, 2.–8. June 1994, University of Southern California, Los Angeles</v>
          </cell>
        </row>
        <row r="15302">
          <cell r="A15302">
            <v>16028</v>
          </cell>
          <cell r="B15302" t="str">
            <v>D</v>
          </cell>
          <cell r="E15302" t="str">
            <v>http://elasmo.org/abst1994.php</v>
          </cell>
          <cell r="F15302" t="str">
            <v>HUETER, R.E. &amp; MANIRE, C.A. &amp; FRIDAY, M.R.</v>
          </cell>
          <cell r="G15302">
            <v>1994</v>
          </cell>
          <cell r="H15302" t="str">
            <v>Shark nurseries of the Eastern Gulf of Mexico: biology and fisheries-related mortality of juvenile sharks in Tampa Bay and Charlotte Harbor, Florida. Abstract</v>
          </cell>
          <cell r="I15302" t="str">
            <v>American Elasmobranch Society 10th Annual Meeting, 2.–8. June 1994, University of Southern California, Los Angeles</v>
          </cell>
        </row>
        <row r="15303">
          <cell r="A15303">
            <v>16029</v>
          </cell>
          <cell r="B15303" t="str">
            <v>D</v>
          </cell>
          <cell r="E15303" t="str">
            <v>http://elasmo.org/abst1994.php</v>
          </cell>
          <cell r="F15303" t="str">
            <v>MCEACHRAN, J.D. &amp; KONSTANTINOU, H.</v>
          </cell>
          <cell r="G15303">
            <v>1994</v>
          </cell>
          <cell r="H15303" t="str">
            <v>Survey of the variation in alar thorns in skates: phylogenetic implications (Chondrichthyes: Rajoidei). Abstract</v>
          </cell>
          <cell r="I15303" t="str">
            <v>American Elasmobranch Society 10th Annual Meeting, 2.–8. June 1994, University of Southern California, Los Angeles</v>
          </cell>
        </row>
        <row r="15304">
          <cell r="A15304">
            <v>16030</v>
          </cell>
          <cell r="B15304" t="str">
            <v>D</v>
          </cell>
          <cell r="E15304" t="str">
            <v>http://elasmo.org/abst1994.php</v>
          </cell>
          <cell r="F15304" t="str">
            <v>YANO, K.</v>
          </cell>
          <cell r="G15304">
            <v>1994</v>
          </cell>
          <cell r="H15304" t="str">
            <v>Systematics and aspects of biology of Somniosus (Elasmobranchii: Squalidae). Abstract</v>
          </cell>
          <cell r="I15304" t="str">
            <v>American Elasmobranch Society 10th Annual Meeting, 2.–8. June 1994, University of Southern California, Los Angeles</v>
          </cell>
        </row>
        <row r="15305">
          <cell r="A15305">
            <v>16031</v>
          </cell>
          <cell r="B15305" t="str">
            <v>D</v>
          </cell>
          <cell r="E15305" t="str">
            <v>http://elasmo.org/abst1994.php</v>
          </cell>
          <cell r="F15305" t="str">
            <v>LOVEJOY, N.R.</v>
          </cell>
          <cell r="G15305">
            <v>1994</v>
          </cell>
          <cell r="H15305" t="str">
            <v>Systematics and historical biogeography of neotropical freshwater stingrays (Potamotrygonidae). Abstract</v>
          </cell>
          <cell r="I15305" t="str">
            <v>American Elasmobranch Society 10th Annual Meeting, 2.–8. June 1994, University of Southern California, Los Angeles</v>
          </cell>
        </row>
        <row r="15306">
          <cell r="A15306">
            <v>16032</v>
          </cell>
          <cell r="B15306" t="str">
            <v>D</v>
          </cell>
          <cell r="E15306" t="str">
            <v>http://elasmo.org/abst1994.php</v>
          </cell>
          <cell r="F15306" t="str">
            <v>NAYLOR, G.J.P. &amp; MATTISON, E. &amp; BROWN, W.M.</v>
          </cell>
          <cell r="G15306">
            <v>1994</v>
          </cell>
          <cell r="H15306" t="str">
            <v>The phylogenetic relationships of "advanced" carcharhiniform sharks based on mtDNA sequence. Abstract</v>
          </cell>
          <cell r="I15306" t="str">
            <v>American Elasmobranch Society 10th Annual Meeting, 2.–8. June 1994, University of Southern California, Los Angeles</v>
          </cell>
        </row>
        <row r="15307">
          <cell r="A15307">
            <v>16033</v>
          </cell>
          <cell r="B15307" t="str">
            <v>D</v>
          </cell>
          <cell r="E15307" t="str">
            <v>http://elasmo.org/abst1994.php</v>
          </cell>
          <cell r="F15307" t="str">
            <v>JACOB, B.A.</v>
          </cell>
          <cell r="G15307">
            <v>1994</v>
          </cell>
          <cell r="H15307" t="str">
            <v>Variation in the electric organs and electrocytes of the skate genus Breviraja (Elasmobranchii: Rajoidei). Abstract</v>
          </cell>
          <cell r="I15307" t="str">
            <v>American Elasmobranch Society 10th Annual Meeting, 2.–8. June 1994, University of Southern California, Los Angeles</v>
          </cell>
        </row>
        <row r="15308">
          <cell r="A15308">
            <v>16034</v>
          </cell>
          <cell r="B15308" t="str">
            <v>D</v>
          </cell>
          <cell r="E15308" t="str">
            <v>http://elasmo.org/abst1994.php</v>
          </cell>
          <cell r="F15308" t="str">
            <v>WYFFELS, J. &amp; BODINE, A.B. &amp; LUER, C.A. &amp; WALSH, C.J.</v>
          </cell>
          <cell r="G15308">
            <v>1994</v>
          </cell>
          <cell r="H15308" t="str">
            <v>Comparative histology and cytochemistry of the spleen and thymus of aves, mammals, and elasmobranchs. Abstract</v>
          </cell>
          <cell r="I15308" t="str">
            <v>American Elasmobranch Society 10th Annual Meeting, 2.–8. June 1994, University of Southern California, Los Angeles</v>
          </cell>
        </row>
        <row r="15309">
          <cell r="A15309">
            <v>16035</v>
          </cell>
          <cell r="B15309" t="str">
            <v>D</v>
          </cell>
          <cell r="E15309" t="str">
            <v>http://elasmo.org/abst1994.php</v>
          </cell>
          <cell r="F15309" t="str">
            <v>BRAY, R. &amp; WESLEY, R. &amp; ZIMMERMAN, D.</v>
          </cell>
          <cell r="G15309">
            <v>1994</v>
          </cell>
          <cell r="H15309" t="str">
            <v>Are electric rays (Torpedo spp.) A health hazard to divers? Abstract</v>
          </cell>
          <cell r="I15309" t="str">
            <v>American Elasmobranch Society 10th Annual Meeting, 2.–8. June 1994, University of Southern California, Los Angeles</v>
          </cell>
        </row>
        <row r="15310">
          <cell r="A15310">
            <v>16036</v>
          </cell>
          <cell r="B15310" t="str">
            <v>D</v>
          </cell>
          <cell r="E15310" t="str">
            <v>http://elasmo.org/abst1994.php</v>
          </cell>
          <cell r="F15310" t="str">
            <v>TRICAS, T.C. &amp; SISNEROS, J.A. &amp; MICHAEL, S.W.</v>
          </cell>
          <cell r="G15310">
            <v>1994</v>
          </cell>
          <cell r="H15310" t="str">
            <v>Electrically-mediated elasmobranch social behavior: siren song of the female stingray. Abstract</v>
          </cell>
          <cell r="I15310" t="str">
            <v>American Elasmobranch Society 10th Annual Meeting, 2.–8. June 1994, University of Southern California, Los Angeles</v>
          </cell>
        </row>
        <row r="15311">
          <cell r="A15311">
            <v>16037</v>
          </cell>
          <cell r="B15311" t="str">
            <v>D</v>
          </cell>
          <cell r="E15311" t="str">
            <v>http://elasmo.org/abst1994.php</v>
          </cell>
          <cell r="F15311" t="str">
            <v>WETHERBEE, B.M. &amp; LOWE, C.G. &amp; CROW, G.L.</v>
          </cell>
          <cell r="G15311">
            <v>1994</v>
          </cell>
          <cell r="H15311" t="str">
            <v>Review of shark control in Hawaii with recommendations for future research. Abstract</v>
          </cell>
          <cell r="I15311" t="str">
            <v>American Elasmobranch Society 10th Annual Meeting, 2.–8. June 1994, University of Southern California, Los Angeles</v>
          </cell>
        </row>
        <row r="15312">
          <cell r="A15312">
            <v>16038</v>
          </cell>
          <cell r="B15312" t="str">
            <v>D</v>
          </cell>
          <cell r="E15312" t="str">
            <v>http://elasmo.org/abst1994.php</v>
          </cell>
          <cell r="F15312" t="str">
            <v>MCEACHRAN, J.D. &amp; SULAK, K.J.</v>
          </cell>
          <cell r="G15312">
            <v>1994</v>
          </cell>
          <cell r="H15312" t="str">
            <v>Heterogeneity in morphological evolution in skates (Chondrichthyes: Rajoidei). Abstract</v>
          </cell>
          <cell r="I15312" t="str">
            <v>American Elasmobranch Society 10th Annual Meeting, 2.–8. June 1994, University of Southern California, Los Angeles</v>
          </cell>
        </row>
        <row r="15313">
          <cell r="A15313">
            <v>16039</v>
          </cell>
          <cell r="B15313" t="str">
            <v>D</v>
          </cell>
          <cell r="E15313" t="str">
            <v>http://elasmo.org/abst1994.php</v>
          </cell>
          <cell r="F15313" t="str">
            <v>AMORIM, A.F. &amp; ARFELLI, C.A. &amp; COSTA, F.E.S. &amp; MOTTA, F.S. &amp; NISHITANI, R.</v>
          </cell>
          <cell r="G15313">
            <v>1994</v>
          </cell>
          <cell r="H15313" t="str">
            <v>Observations on shark embryos and juveniles caught by santos longliners off South and Southeast Brazil. Abstract</v>
          </cell>
          <cell r="I15313" t="str">
            <v>American Elasmobranch Society 10th Annual Meeting, 2.–8. June 1994, University of Southern California, Los Angeles</v>
          </cell>
        </row>
        <row r="15314">
          <cell r="A15314">
            <v>16040</v>
          </cell>
          <cell r="B15314" t="str">
            <v>D</v>
          </cell>
          <cell r="E15314" t="str">
            <v>http://elasmo.org/abst1994.php</v>
          </cell>
          <cell r="F15314" t="str">
            <v>CLIFF, G. &amp; DUDLEY, S.F.J. &amp; RYAN, P.</v>
          </cell>
          <cell r="G15314">
            <v>1994</v>
          </cell>
          <cell r="H15314" t="str">
            <v>Large sharks and plastic debris in natal, South Africa. Abstract</v>
          </cell>
          <cell r="I15314" t="str">
            <v>American Elasmobranch Society 10th Annual Meeting, 2.–8. June 1994, University of Southern California, Los Angeles</v>
          </cell>
        </row>
        <row r="15315">
          <cell r="A15315">
            <v>16041</v>
          </cell>
          <cell r="B15315" t="str">
            <v>D</v>
          </cell>
          <cell r="E15315" t="str">
            <v>http://elasmo.org/abst1994.php</v>
          </cell>
          <cell r="F15315" t="str">
            <v>MARTIN, A.P. &amp; BERMINGHAM, E. &amp; CAIRA, J.N. &amp; ORTEGA, H. &amp; MACHADO-ALLISON, A. &amp; BARRIGA, R.</v>
          </cell>
          <cell r="G15315">
            <v>1994</v>
          </cell>
          <cell r="H15315" t="str">
            <v>Molecular systematics of freshwater and marine stingrays. Abstract</v>
          </cell>
          <cell r="I15315" t="str">
            <v>American Elasmobranch Society 10th Annual Meeting, 2.–8. June 1994, University of Southern California, Los Angeles</v>
          </cell>
        </row>
        <row r="15316">
          <cell r="A15316">
            <v>16042</v>
          </cell>
          <cell r="B15316" t="str">
            <v>D</v>
          </cell>
          <cell r="C15316" t="str">
            <v>Rezent\BIZIKOV_2004.pdf</v>
          </cell>
          <cell r="E15316" t="str">
            <v>http://www.fis.com/falklandfish/pdf/ray2004.pdf</v>
          </cell>
          <cell r="F15316" t="str">
            <v>BIZIKOV, V. &amp; ARKHIPKIN, A.I. &amp; LAPTIKHOVSKY, V.V. &amp; POMPERT, J.H.W.</v>
          </cell>
          <cell r="G15316">
            <v>2004</v>
          </cell>
          <cell r="H15316" t="str">
            <v>Identification guide and biology of the Falkland skates.</v>
          </cell>
          <cell r="I15316" t="str">
            <v>Stanley, Falkland Islands: Fisheries Department, Falkland Island Government. 11 p.</v>
          </cell>
        </row>
        <row r="15317">
          <cell r="A15317">
            <v>16043</v>
          </cell>
          <cell r="B15317" t="str">
            <v>D</v>
          </cell>
          <cell r="C15317" t="str">
            <v>Rezent\16043.pdf</v>
          </cell>
          <cell r="F15317" t="str">
            <v>COMPAGNO, L.J.V.</v>
          </cell>
          <cell r="G15317">
            <v>1999</v>
          </cell>
          <cell r="H15317" t="str">
            <v>An overview of chondrichthyan systematics and biodiversity in southern Africa.</v>
          </cell>
          <cell r="I15317" t="str">
            <v>Transactions of the Royal Society of South Africa, 54: 75–120</v>
          </cell>
        </row>
        <row r="15318">
          <cell r="A15318">
            <v>16044</v>
          </cell>
          <cell r="B15318" t="str">
            <v>D</v>
          </cell>
          <cell r="C15318" t="str">
            <v>Rezent\REYES_2009.pdf</v>
          </cell>
          <cell r="F15318" t="str">
            <v>REYES, P.R. &amp; TORRES-FLOREZ, J.P.</v>
          </cell>
          <cell r="G15318">
            <v>2009</v>
          </cell>
          <cell r="H15318" t="str">
            <v>Diversidad, distribución, riqueza y abundancia de condrictios de aguas profundas a través del archipiélago patagónico austral, Cabo de Hornos, Islas Diego Ramírez y el sector norte del paso Drake. (Diversity, distribution, richness and abundance of deep-sea Chondrichthyans along south Patagonian Archipelago, Cape Horn, Diego Ramirez Islands and the northern area of the Drake passage).</v>
          </cell>
          <cell r="I15318" t="str">
            <v>Revista de Biología Marina y Oceanografía, 44 (1): 243–251</v>
          </cell>
        </row>
        <row r="15319">
          <cell r="A15319">
            <v>16045</v>
          </cell>
          <cell r="B15319" t="str">
            <v>D</v>
          </cell>
          <cell r="C15319" t="str">
            <v>Rezent\COUSSEAU_2007.pdf</v>
          </cell>
          <cell r="E15319" t="str">
            <v>http://aquaticecology.weebly.com/publications.html</v>
          </cell>
          <cell r="F15319" t="str">
            <v>COUSSEAU, M.B. &amp; FIGUEROA, D.E. &amp; DÍAZ DE ASTARLOA, J.M. &amp; MABRAGAÑA, E. &amp; LUCIFORA, L.O.</v>
          </cell>
          <cell r="G15319">
            <v>2007</v>
          </cell>
          <cell r="H15319" t="str">
            <v>Rayas, chuchos y otros batoideos del Atlántico sudoccidental (34°S−55° S).</v>
          </cell>
          <cell r="I15319" t="str">
            <v>Mar del Plata: Instituto Nacional de Investigación y Desarrollo Pesquero INIDEP. 100 p.</v>
          </cell>
        </row>
        <row r="15320">
          <cell r="A15320">
            <v>16046</v>
          </cell>
          <cell r="F15320" t="str">
            <v>EBERT, D.A. &amp; SULIKOWSKI, J.A.</v>
          </cell>
          <cell r="G15320">
            <v>2007</v>
          </cell>
          <cell r="H15320" t="str">
            <v>Biology of Skates.</v>
          </cell>
          <cell r="I15320" t="str">
            <v>Dordrecht, Netherlands: Springer Science+Business Media B.V. 243 p.</v>
          </cell>
        </row>
        <row r="15321">
          <cell r="A15321">
            <v>16047</v>
          </cell>
          <cell r="B15321" t="str">
            <v>D</v>
          </cell>
          <cell r="C15321" t="str">
            <v>Rezent\16047.pdf</v>
          </cell>
          <cell r="F15321" t="str">
            <v>GOMES, U.L. &amp; SIGNORI, C.N. &amp; GADIG, O.B.F. &amp; SANTOS, H.R.S.</v>
          </cell>
          <cell r="G15321">
            <v>2010</v>
          </cell>
          <cell r="H15321" t="str">
            <v>Guia de Identificação de Tubarões e Raias do do Rio de Janeiro.</v>
          </cell>
          <cell r="I15321" t="str">
            <v>RJ, Brazil: Technical Books Editora. 234 p.</v>
          </cell>
        </row>
        <row r="15322">
          <cell r="A15322">
            <v>16049</v>
          </cell>
          <cell r="B15322" t="str">
            <v>D</v>
          </cell>
          <cell r="C15322" t="str">
            <v>Rezent\PEQUEÑO_1997.pdf</v>
          </cell>
          <cell r="F15322" t="str">
            <v>PEQUEÑO, G.</v>
          </cell>
          <cell r="G15322">
            <v>1997</v>
          </cell>
          <cell r="H15322" t="str">
            <v>Peces de Chile. Lista sistemática revisada y comentada: addendum.</v>
          </cell>
          <cell r="I15322" t="str">
            <v>Revista de Biología Marina, 32 (2): 77–94</v>
          </cell>
        </row>
        <row r="15323">
          <cell r="A15323">
            <v>16051</v>
          </cell>
          <cell r="B15323" t="str">
            <v>D</v>
          </cell>
          <cell r="C15323" t="str">
            <v>Rezent\THEODOSIOU_2012.pdf</v>
          </cell>
          <cell r="F15323" t="str">
            <v>THEODOSIOU, N.A. &amp; SIMEONE, A.</v>
          </cell>
          <cell r="G15323">
            <v>2012</v>
          </cell>
          <cell r="H15323" t="str">
            <v>Evidence of a rudimentary colon in the elasmobranch, Leucoraja erinacea.</v>
          </cell>
          <cell r="I15323" t="str">
            <v>Development Genes and Evolution, 222 (4): 237–243</v>
          </cell>
        </row>
        <row r="15324">
          <cell r="A15324">
            <v>16054</v>
          </cell>
          <cell r="B15324" t="str">
            <v>D</v>
          </cell>
          <cell r="C15324" t="str">
            <v>Rezent1\16054.pdf</v>
          </cell>
          <cell r="F15324" t="str">
            <v>KING, J.R. &amp; MCPHIE, R.P. &amp; MORRISON, P.R.</v>
          </cell>
          <cell r="G15324">
            <v>2012</v>
          </cell>
          <cell r="H15324" t="str">
            <v xml:space="preserve">Biological results of the Strait of Georgia spiny dogfish (Squalus suckleyi) longline survey October 7-15, 2011. </v>
          </cell>
          <cell r="I15324" t="str">
            <v xml:space="preserve">Canadian Technical Report of Fisheries and Aquatic Sciences, 2975: 24 pp </v>
          </cell>
        </row>
        <row r="15325">
          <cell r="A15325">
            <v>16055</v>
          </cell>
          <cell r="B15325" t="str">
            <v>D</v>
          </cell>
          <cell r="C15325" t="str">
            <v>Rezent\PARAMO_2012.pdf</v>
          </cell>
          <cell r="F15325" t="str">
            <v>PARAMO, J. &amp; WOLFF, M. &amp; SAINT-PAUL, U.</v>
          </cell>
          <cell r="G15325">
            <v>2012</v>
          </cell>
          <cell r="H15325" t="str">
            <v>Deep-sea fish assemblages in the Colombian Caribbean Sea.</v>
          </cell>
          <cell r="I15325" t="str">
            <v>Fisheries Research, 125–126: 87–98</v>
          </cell>
        </row>
        <row r="15326">
          <cell r="A15326">
            <v>16056</v>
          </cell>
          <cell r="B15326" t="str">
            <v>D</v>
          </cell>
          <cell r="C15326" t="str">
            <v>Rezent\GUSTAFSSON_2012.pdf</v>
          </cell>
          <cell r="F15326" t="str">
            <v>GUSTAFSSON, O.S.E. &amp; EKSTRÖM, P. &amp; KRÖGER, R.H.H.</v>
          </cell>
          <cell r="G15326">
            <v>2012</v>
          </cell>
          <cell r="H15326" t="str">
            <v>Sturgeons, sharks, and rays have multifocal crystalline lenses and similar lens suspension apparatuses.</v>
          </cell>
          <cell r="I15326" t="str">
            <v>Journal of Morphology, 273 (7): 746–753</v>
          </cell>
        </row>
        <row r="15327">
          <cell r="A15327">
            <v>16057</v>
          </cell>
          <cell r="B15327" t="str">
            <v>D</v>
          </cell>
          <cell r="C15327" t="str">
            <v>Rezent\MCKINNEY_2012.pdf</v>
          </cell>
          <cell r="E15327" t="str">
            <v>http://www.int-res.com/articles/meps_oa/m458p199.pdf</v>
          </cell>
          <cell r="F15327" t="str">
            <v>MCKINNEY, J.A. &amp; HOFFMAYER, E.R. &amp; WU, W. &amp; FULFORD, R. &amp; HENDON, J.M.</v>
          </cell>
          <cell r="G15327">
            <v>2012</v>
          </cell>
          <cell r="H15327" t="str">
            <v>Feeding habitat of the whale shark Rhincodon typus in the northern Gulf of Mexico determined using species distribution modelling.</v>
          </cell>
          <cell r="I15327" t="str">
            <v>Marine Ecology Progress Series, 458: 199–211</v>
          </cell>
        </row>
        <row r="15328">
          <cell r="A15328">
            <v>16058</v>
          </cell>
          <cell r="B15328" t="str">
            <v>D</v>
          </cell>
          <cell r="C15328" t="str">
            <v>Rezent\DU BUIT_1976.pdf</v>
          </cell>
          <cell r="F15328" t="str">
            <v>DU BUIT, M.H.</v>
          </cell>
          <cell r="G15328">
            <v>1976</v>
          </cell>
          <cell r="H15328" t="str">
            <v>The ovarian cycle of the cuckoo ray, Raja naevus (Müller and Henle), in the Celtic Sea.</v>
          </cell>
          <cell r="I15328" t="str">
            <v>Journal of Fish Biology, 8 (3): 199–207</v>
          </cell>
        </row>
        <row r="15329">
          <cell r="A15329">
            <v>16060</v>
          </cell>
          <cell r="F15329" t="str">
            <v>HAMLETT, W.C. &amp; KOOB, T.J.</v>
          </cell>
          <cell r="G15329">
            <v>1999</v>
          </cell>
          <cell r="H15329" t="str">
            <v>Female reproductive system.</v>
          </cell>
          <cell r="I15329" t="str">
            <v>In: Hamlett WC (ed) Sharks, skates and rays: biology of elasmobranch fishes. The Johns Hopkins University Press, Baltimore: 398–443</v>
          </cell>
        </row>
        <row r="15330">
          <cell r="A15330">
            <v>16061</v>
          </cell>
          <cell r="B15330" t="str">
            <v>D</v>
          </cell>
          <cell r="C15330" t="str">
            <v>Rezent\Oddone_2005c.pdf</v>
          </cell>
          <cell r="F15330" t="str">
            <v>ODDONE, M.C.</v>
          </cell>
          <cell r="G15330">
            <v>2005</v>
          </cell>
          <cell r="H15330" t="str">
            <v>Microscopic structure of the egg capsule of Atlantoraja cyclophora (Elasmobranchii: Rajidae: Arhynchobatinae).</v>
          </cell>
          <cell r="I15330" t="str">
            <v>Biota Neotropica, 5 (2): 1–4</v>
          </cell>
        </row>
        <row r="15331">
          <cell r="A15331">
            <v>16062</v>
          </cell>
          <cell r="F15331" t="str">
            <v>TRELOAR, M.</v>
          </cell>
          <cell r="G15331">
            <v>2008</v>
          </cell>
          <cell r="H15331" t="str">
            <v>Aspects of the life history of skates from southeastern Australia.</v>
          </cell>
          <cell r="I15331" t="str">
            <v>Unpublished doctoral thesis, Deakin University, Australia</v>
          </cell>
        </row>
        <row r="15332">
          <cell r="A15332">
            <v>16063</v>
          </cell>
          <cell r="B15332" t="str">
            <v>D</v>
          </cell>
          <cell r="C15332" t="str">
            <v>Rezent\CONCHA_2012.pdf</v>
          </cell>
          <cell r="F15332" t="str">
            <v>CONCHA, F. &amp; ODDONE, M.C. &amp; BUSTAMANTE, C. &amp; MORALES, N.</v>
          </cell>
          <cell r="G15332">
            <v>2012</v>
          </cell>
          <cell r="H15332" t="str">
            <v>Egg capsules of the yellownose skate Zearaja chilensis (Guichenot 1848) and the roughskin skate Dipturus trachyderma (Krefft and Stehmann 1974) (Rajiformes: Rajidae) from the south-eastern Pacific Ocean.</v>
          </cell>
          <cell r="I15332" t="str">
            <v>Ichthyological Research, 59 (4): 323–327</v>
          </cell>
        </row>
        <row r="15333">
          <cell r="A15333">
            <v>16064</v>
          </cell>
          <cell r="B15333" t="str">
            <v>D</v>
          </cell>
          <cell r="C15333" t="str">
            <v>Rezent\KNIGHT_1976.pdf</v>
          </cell>
          <cell r="F15333" t="str">
            <v>KNIGHT, D.P. &amp; HUNT, S.H.</v>
          </cell>
          <cell r="G15333">
            <v>1976</v>
          </cell>
          <cell r="H15333" t="str">
            <v>Fine structure of the dogfish egg case: a unique collagenous material.</v>
          </cell>
          <cell r="I15333" t="str">
            <v>Tissue and Cell, 8 (1): 183–193</v>
          </cell>
        </row>
        <row r="15334">
          <cell r="A15334">
            <v>16065</v>
          </cell>
          <cell r="F15334" t="str">
            <v>VOOREN, C.M.</v>
          </cell>
          <cell r="G15334">
            <v>1997</v>
          </cell>
          <cell r="H15334" t="str">
            <v>Demersal Elsamobranchs.</v>
          </cell>
          <cell r="I15334" t="str">
            <v>In: Environment and Biota of the Patos Lagoon Estuary. Seeliger, U., Odebrecht, C. &amp; Castello, J.P. (Eds). Subtropical convergence environments: the coast and sea in the south western Atlantic. Berlim. Springer–Verlag, 308 p.: 141–146</v>
          </cell>
        </row>
        <row r="15335">
          <cell r="A15335">
            <v>16066</v>
          </cell>
          <cell r="B15335" t="str">
            <v>D</v>
          </cell>
          <cell r="C15335" t="str">
            <v>Rezent\COSTA_2006.pdf</v>
          </cell>
          <cell r="F15335" t="str">
            <v>COSTA, L. &amp; CHAVES, P.T.C.</v>
          </cell>
          <cell r="G15335">
            <v>2006</v>
          </cell>
          <cell r="H15335" t="str">
            <v>Elasmobrânquios capturados pela pesca artesanal na costa sul do Paraná e norte de Santa Catarina, Brasil. (Elasmobranchs caught by artisanal fishing in the south cost of Parana State and north cost of Santa Catarina State, Brazil).</v>
          </cell>
          <cell r="I15335" t="str">
            <v>Biota Neotropica, 6 (3): 1–4</v>
          </cell>
        </row>
        <row r="15336">
          <cell r="A15336">
            <v>16067</v>
          </cell>
          <cell r="B15336" t="str">
            <v>D</v>
          </cell>
          <cell r="C15336" t="str">
            <v>Rezent\Yates_2012.pdf</v>
          </cell>
          <cell r="F15336" t="str">
            <v>YATES, P.M. &amp; HEUPEL, M.R. &amp; TOBIN, A.J. &amp; SIMPFENDORFER, C.A.</v>
          </cell>
          <cell r="G15336">
            <v>2012</v>
          </cell>
          <cell r="H15336" t="str">
            <v>Diversity in young shark habitats provides the potential for portfolio effects.</v>
          </cell>
          <cell r="I15336" t="str">
            <v>Marine Ecology Progress Series, 458: 269–281</v>
          </cell>
        </row>
        <row r="15337">
          <cell r="A15337">
            <v>16068</v>
          </cell>
          <cell r="B15337" t="str">
            <v>D</v>
          </cell>
          <cell r="C15337" t="str">
            <v>Rezent\Biology of Sharks and their relatives (Ed. II).pdf</v>
          </cell>
          <cell r="F15337" t="str">
            <v>GROGAN, E.D. &amp; LUND, R. &amp; GREENFEST-ALLEN, E.</v>
          </cell>
          <cell r="G15337">
            <v>2012</v>
          </cell>
          <cell r="H15337" t="str">
            <v>The Origin and Relationships of Early Chondrichthyans.</v>
          </cell>
          <cell r="I15337" t="str">
            <v>In: Carrier, J.C. &amp; Musick, J.A. &amp; Heithaus, M.R. (eds) Biology of Sharks and their Relatives, Edition 2. CRC Press, Boca Raton, Florida: 3–30</v>
          </cell>
        </row>
        <row r="15338">
          <cell r="A15338">
            <v>16069</v>
          </cell>
          <cell r="B15338" t="str">
            <v>D</v>
          </cell>
          <cell r="C15338" t="str">
            <v>Rezent\Biology of Sharks and their relatives (Ed. II).pdf</v>
          </cell>
          <cell r="F15338" t="str">
            <v>NAYLOR, G.J.P. &amp; CAIRA, J.N. &amp; JENSEN, K. &amp; ROSANA, K.A.M. &amp; STRAUBE, N. &amp; LAKNER, C.</v>
          </cell>
          <cell r="G15338">
            <v>2012</v>
          </cell>
          <cell r="H15338" t="str">
            <v>Elasmobranch Phylogeny: A Mitochondrial Estimate Based on 595 Species.</v>
          </cell>
          <cell r="I15338" t="str">
            <v>In: Carrier, J.C. &amp; Musick, J.A. &amp; Heithaus, M.R. (eds) Biology of Sharks and their Relatives, Edition 2. CRC Press, Boca Raton, Florida: 31–56</v>
          </cell>
        </row>
        <row r="15339">
          <cell r="A15339">
            <v>16070</v>
          </cell>
          <cell r="B15339" t="str">
            <v>D</v>
          </cell>
          <cell r="C15339" t="str">
            <v>Rezent\Biology of Sharks and their relatives (Ed. II).pdf</v>
          </cell>
          <cell r="F15339" t="str">
            <v>DIDIER, D.A. &amp; KEMPER, J.M. &amp; EBERT, D.A.</v>
          </cell>
          <cell r="G15339">
            <v>2012</v>
          </cell>
          <cell r="H15339" t="str">
            <v>Phylogeny, Biology, and Classification of Extant Holocephalans.</v>
          </cell>
          <cell r="I15339" t="str">
            <v>In: Carrier, J.C. &amp; Musick, J.A. &amp; Heithaus, M.R. (eds) Biology of Sharks and their Relatives, Edition 2. CRC Press, Boca Raton, Florida: 97–124</v>
          </cell>
        </row>
        <row r="15340">
          <cell r="A15340">
            <v>16071</v>
          </cell>
          <cell r="B15340" t="str">
            <v>D</v>
          </cell>
          <cell r="C15340" t="str">
            <v>Rezent\Biology of Sharks and their relatives (Ed. II).pdf</v>
          </cell>
          <cell r="F15340" t="str">
            <v>MAIA, A.M.R. &amp; WILGA, C.A.D. &amp; LAUDER, G.V.</v>
          </cell>
          <cell r="G15340">
            <v>2012</v>
          </cell>
          <cell r="H15340" t="str">
            <v>Biomechanics of Locomotion in Sharks, Rays, and Chimeras.</v>
          </cell>
          <cell r="I15340" t="str">
            <v>In: Carrier, J.C. &amp; Musick, J.A. &amp; Heithaus, M.R. (eds) Biology of Sharks and their Relatives, Edition 2. CRC Press, Boca Raton, Florida: 125–152</v>
          </cell>
        </row>
        <row r="15341">
          <cell r="A15341">
            <v>16072</v>
          </cell>
          <cell r="B15341" t="str">
            <v>D</v>
          </cell>
          <cell r="C15341" t="str">
            <v>Rezent\Biology of Sharks and their relatives (Ed. II).pdf</v>
          </cell>
          <cell r="F15341" t="str">
            <v>MOTTA, P.J. &amp; HUBER, D.R.</v>
          </cell>
          <cell r="G15341">
            <v>2012</v>
          </cell>
          <cell r="H15341" t="str">
            <v>Prey Capture Behavior and Feeding Mechanics of Elasmobranchs.</v>
          </cell>
          <cell r="I15341" t="str">
            <v>In: Carrier, J.C. &amp; Musick, J.A. &amp; Heithaus, M.R. (eds) Biology of Sharks and their Relatives, Edition 2. CRC Press, Boca Raton, Florida: 153–210</v>
          </cell>
        </row>
        <row r="15342">
          <cell r="A15342">
            <v>16073</v>
          </cell>
          <cell r="B15342" t="str">
            <v>D</v>
          </cell>
          <cell r="C15342" t="str">
            <v>Rezent\Biology of Sharks and their relatives (Ed. II).pdf</v>
          </cell>
          <cell r="F15342" t="str">
            <v>BERNAL, D. &amp; CARLSON, J.K. &amp; GOLDMAN, K.J. &amp; LOWE, C.G.</v>
          </cell>
          <cell r="G15342">
            <v>2012</v>
          </cell>
          <cell r="H15342" t="str">
            <v>Energetics, Metabolism, and Endothermy in Sharks and Rays.</v>
          </cell>
          <cell r="I15342" t="str">
            <v>In: Carrier, J.C. &amp; Musick, J.A. &amp; Heithaus, M.R. (eds) Biology of Sharks and their Relatives, Edition 2. CRC Press, Boca Raton, Florida: 211–238</v>
          </cell>
        </row>
        <row r="15343">
          <cell r="A15343">
            <v>16074</v>
          </cell>
          <cell r="B15343" t="str">
            <v>D</v>
          </cell>
          <cell r="C15343" t="str">
            <v>Rezent\Biology of Sharks and their relatives (Ed. II).pdf</v>
          </cell>
          <cell r="F15343" t="str">
            <v>WETHERBEE, B.M. &amp; CORTÉS, E. &amp; BIZZARRO, J.J.</v>
          </cell>
          <cell r="G15343">
            <v>2012</v>
          </cell>
          <cell r="H15343" t="str">
            <v>Food Consumption and Feeding Habits.</v>
          </cell>
          <cell r="I15343" t="str">
            <v>In: Carrier, J.C. &amp; Musick, J.A. &amp; Heithaus, M.R. (eds) Biology of Sharks and their Relatives, Edition 2. CRC Press, Boca Raton, Florida: 239–264</v>
          </cell>
        </row>
        <row r="15344">
          <cell r="A15344">
            <v>16075</v>
          </cell>
          <cell r="B15344" t="str">
            <v>D</v>
          </cell>
          <cell r="C15344" t="str">
            <v>Rezent\Biology of Sharks and their relatives (Ed. II).pdf</v>
          </cell>
          <cell r="F15344" t="str">
            <v>WHITNEY, N.M. &amp; PAPASTAMATIOU, Y.P. &amp; GLEISS, A.C.</v>
          </cell>
          <cell r="G15344">
            <v>2012</v>
          </cell>
          <cell r="H15344" t="str">
            <v>Integrative Multisensor Tagging: Emerging Techniques to Link Elasmobranch Behavior, Physiology, and Ecology.</v>
          </cell>
          <cell r="I15344" t="str">
            <v>In: Carrier, J.C. &amp; Musick, J.A. &amp; Heithaus, M.R. (eds) Biology of Sharks and their Relatives, Edition 2. CRC Press, Boca Raton, Florida: 265–290</v>
          </cell>
        </row>
        <row r="15345">
          <cell r="A15345">
            <v>16076</v>
          </cell>
          <cell r="B15345" t="str">
            <v>D</v>
          </cell>
          <cell r="C15345" t="str">
            <v>Rezent\Biology of Sharks and their relatives (Ed. II).pdf</v>
          </cell>
          <cell r="F15345" t="str">
            <v>CONRATH, C.L. &amp; MUSICK, J.A.</v>
          </cell>
          <cell r="G15345">
            <v>2012</v>
          </cell>
          <cell r="H15345" t="str">
            <v>Reproductive Biology of Elasmobranchs.</v>
          </cell>
          <cell r="I15345" t="str">
            <v>In: Carrier, J.C. &amp; Musick, J.A. &amp; Heithaus, M.R. (eds) Biology of Sharks and their Relatives, Edition 2. CRC Press, Boca Raton, Florida: 291–312</v>
          </cell>
        </row>
        <row r="15346">
          <cell r="A15346">
            <v>16077</v>
          </cell>
          <cell r="B15346" t="str">
            <v>D</v>
          </cell>
          <cell r="C15346" t="str">
            <v>Rezent\Biology of Sharks and their relatives (Ed. II).pdf</v>
          </cell>
          <cell r="F15346" t="str">
            <v>GELSLEICHTER, J. &amp; EVANS, A.N.</v>
          </cell>
          <cell r="G15346">
            <v>2012</v>
          </cell>
          <cell r="H15346" t="str">
            <v>Hormonal Regulation of Elasmobranch Physiology.</v>
          </cell>
          <cell r="I15346" t="str">
            <v>In: Carrier, J.C. &amp; Musick, J.A. &amp; Heithaus, M.R. (eds) Biology of Sharks and their Relatives, Edition 2. CRC Press, Boca Raton, Florida: 313–348</v>
          </cell>
        </row>
        <row r="15347">
          <cell r="A15347">
            <v>16078</v>
          </cell>
          <cell r="B15347" t="str">
            <v>D</v>
          </cell>
          <cell r="C15347" t="str">
            <v>Rezent\Biology of Sharks and their relatives (Ed. II).pdf</v>
          </cell>
          <cell r="F15347" t="str">
            <v>GARDINER, J.M. &amp; HUETER, R.E. &amp; MARUSKA, K.P. &amp; SISNEROS, J.A. &amp; CASPER, B.M. &amp; MANN, D.A. &amp; DEMSKI, L.S.</v>
          </cell>
          <cell r="G15347">
            <v>2012</v>
          </cell>
          <cell r="H15347" t="str">
            <v>Sensory Physiology and Behavior of Elasmobranchs.</v>
          </cell>
          <cell r="I15347" t="str">
            <v>In: Carrier, J.C. &amp; Musick, J.A. &amp; Heithaus, M.R. (eds) Biology of Sharks and their Relatives, Edition 2. CRC Press, Boca Raton, Florida: 349–402</v>
          </cell>
        </row>
        <row r="15348">
          <cell r="A15348">
            <v>16079</v>
          </cell>
          <cell r="B15348" t="str">
            <v>D</v>
          </cell>
          <cell r="C15348" t="str">
            <v>Rezent\Biology of Sharks and their relatives (Ed. II).pdf</v>
          </cell>
          <cell r="F15348" t="str">
            <v>LUER, C.A. &amp; WALSH, C.J. &amp; BODINE, A.B.</v>
          </cell>
          <cell r="G15348">
            <v>2012</v>
          </cell>
          <cell r="H15348" t="str">
            <v>Recent Advances in Elasmobranch Immunology.</v>
          </cell>
          <cell r="I15348" t="str">
            <v>In: Carrier, J.C. &amp; Musick, J.A. &amp; Heithaus, M.R. (eds) Biology of Sharks and their Relatives, Edition 2. CRC Press, Boca Raton, Florida: 403–422</v>
          </cell>
        </row>
        <row r="15349">
          <cell r="A15349">
            <v>16080</v>
          </cell>
          <cell r="B15349" t="str">
            <v>D</v>
          </cell>
          <cell r="C15349" t="str">
            <v>Rezent\Biology of Sharks and their relatives (Ed. II).pdf</v>
          </cell>
          <cell r="F15349" t="str">
            <v>GOLDMAN, K.J. &amp; CAILLIET, G.M. &amp; ANDREWS, A.H. &amp; NATANSON, L.J.</v>
          </cell>
          <cell r="G15349">
            <v>2012</v>
          </cell>
          <cell r="H15349" t="str">
            <v>Assessing the Age and Growth of Chondrichthyan Fishes.</v>
          </cell>
          <cell r="I15349" t="str">
            <v>In: Carrier, J.C. &amp; Musick, J.A. &amp; Heithaus, M.R. (eds) Biology of Sharks and their Relatives, Edition 2. CRC Press, Boca Raton, Florida: 423–452</v>
          </cell>
        </row>
        <row r="15350">
          <cell r="A15350">
            <v>16081</v>
          </cell>
          <cell r="B15350" t="str">
            <v>D</v>
          </cell>
          <cell r="C15350" t="str">
            <v>Rezent\Biology of Sharks and their relatives (Ed. II).pdf</v>
          </cell>
          <cell r="F15350" t="str">
            <v>CORTÉS, E. &amp; BROOKS, E.N. &amp; GEDAMKE, T.</v>
          </cell>
          <cell r="G15350">
            <v>2012</v>
          </cell>
          <cell r="H15350" t="str">
            <v>Population Dynamics, Demography, and Stock Assessment.</v>
          </cell>
          <cell r="I15350" t="str">
            <v>In: Carrier, J.C. &amp; Musick, J.A. &amp; Heithaus, M.R. (eds) Biology of Sharks and their Relatives, Edition 2. CRC Press, Boca Raton, Florida: 453–486</v>
          </cell>
        </row>
        <row r="15351">
          <cell r="A15351">
            <v>16082</v>
          </cell>
          <cell r="B15351" t="str">
            <v>D</v>
          </cell>
          <cell r="C15351" t="str">
            <v>Rezent\Biology of Sharks and their relatives (Ed. II).pdf</v>
          </cell>
          <cell r="F15351" t="str">
            <v>HEIST, E.J.</v>
          </cell>
          <cell r="G15351">
            <v>2012</v>
          </cell>
          <cell r="H15351" t="str">
            <v>Genetics of Sharks, Skates, and Rays.</v>
          </cell>
          <cell r="I15351" t="str">
            <v>In: Carrier, J.C. &amp; Musick, J.A. &amp; Heithaus, M.R. (eds) Biology of Sharks and their Relatives, Edition 2. CRC Press, Boca Raton, Florida: 487–504</v>
          </cell>
        </row>
        <row r="15352">
          <cell r="A15352">
            <v>16083</v>
          </cell>
          <cell r="B15352" t="str">
            <v>D</v>
          </cell>
          <cell r="C15352" t="str">
            <v>Rezent\Biology of Sharks and their relatives (Ed. II).pdf</v>
          </cell>
          <cell r="F15352" t="str">
            <v>HEITHAUS, M.R. &amp; VAUDO, J.J.</v>
          </cell>
          <cell r="G15352">
            <v>2012</v>
          </cell>
          <cell r="H15352" t="str">
            <v>Predator-Prey Interactions.</v>
          </cell>
          <cell r="I15352" t="str">
            <v>In: Carrier, J.C. &amp; Musick, J.A. &amp; Heithaus, M.R. (eds) Biology of Sharks and their Relatives, Edition 2. CRC Press, Boca Raton, Florida: 505–546</v>
          </cell>
        </row>
        <row r="15353">
          <cell r="A15353">
            <v>16084</v>
          </cell>
          <cell r="B15353" t="str">
            <v>D</v>
          </cell>
          <cell r="C15353" t="str">
            <v>Rezent\Biology of Sharks and their relatives (Ed. II).pdf</v>
          </cell>
          <cell r="F15353" t="str">
            <v>CAIRA, J.N. &amp; HEALY, C.J. &amp; JENSEN, K.</v>
          </cell>
          <cell r="G15353">
            <v>2012</v>
          </cell>
          <cell r="H15353" t="str">
            <v>An Updated Look at Elasmobranchs as Hosts of Metazoan Parasites.</v>
          </cell>
          <cell r="I15353" t="str">
            <v>In: Carrier, J.C. &amp; Musick, J.A. &amp; Heithaus, M.R. (eds) Biology of Sharks and their Relatives, Edition 2. CRC Press, Boca Raton, Florida: 547–578</v>
          </cell>
        </row>
        <row r="15354">
          <cell r="A15354">
            <v>16085</v>
          </cell>
          <cell r="B15354" t="str">
            <v>D</v>
          </cell>
          <cell r="C15354" t="str">
            <v>Rezent\Biology of Sharks and their relatives (Ed. II).pdf</v>
          </cell>
          <cell r="F15354" t="str">
            <v>SIMPFENDORFER, C.A. &amp; HEUPEL, M.R.</v>
          </cell>
          <cell r="G15354">
            <v>2012</v>
          </cell>
          <cell r="H15354" t="str">
            <v>Assessing Habitat Use and Movement.</v>
          </cell>
          <cell r="I15354" t="str">
            <v>In: Carrier, J.C. &amp; Musick, J.A. &amp; Heithaus, M.R. (eds) Biology of Sharks and their Relatives, Edition 2. CRC Press, Boca Raton, Florida: 579–602</v>
          </cell>
        </row>
        <row r="15355">
          <cell r="A15355">
            <v>16086</v>
          </cell>
          <cell r="B15355" t="str">
            <v>D</v>
          </cell>
          <cell r="C15355" t="str">
            <v>Rezent\DESJARDINS_2011.pdf</v>
          </cell>
          <cell r="E15355" t="str">
            <v>http://folia.paru.cas.cz/pdfs/showpdf.php?pdf=21927</v>
          </cell>
          <cell r="F15355" t="str">
            <v>DESJARDINS, L. &amp; CAIRA, J.N.</v>
          </cell>
          <cell r="G15355">
            <v>2011</v>
          </cell>
          <cell r="H15355" t="str">
            <v>Three new species of Spiniloculus (Cestoda: Tetraphyllidea) from Chiloscyllium punctatum (Elasmobranchii: Orectolobiformes) off Borneo with clarification of the identity of the type of the genus.</v>
          </cell>
          <cell r="I15355" t="str">
            <v>Folia Parasitologica, 58 (1): 55–68</v>
          </cell>
        </row>
        <row r="15356">
          <cell r="A15356">
            <v>16088</v>
          </cell>
          <cell r="B15356" t="str">
            <v>D</v>
          </cell>
          <cell r="C15356" t="str">
            <v>Rezent\16088.pdf</v>
          </cell>
          <cell r="F15356" t="str">
            <v>FYLER, C.A. &amp; CAIRA, J.N.</v>
          </cell>
          <cell r="G15356">
            <v>2010</v>
          </cell>
          <cell r="H15356" t="str">
            <v>Phylogenetic status of four new species of Acanthobothrium (Cestoda: Tetraphyllidea) parasitic on the wedgefish Rhynchobatus laevis (Elasmobranchii: Rhynchobatidae): implications for interpreting host associations.</v>
          </cell>
          <cell r="I15356" t="str">
            <v>Journal of Invertebrate Systematics, 24 (5): 419–433</v>
          </cell>
        </row>
        <row r="15357">
          <cell r="A15357">
            <v>16089</v>
          </cell>
          <cell r="B15357" t="str">
            <v>D</v>
          </cell>
          <cell r="C15357" t="str">
            <v>Rezent\16089.pdf</v>
          </cell>
          <cell r="F15357" t="str">
            <v>GADIG, O.B.F.</v>
          </cell>
          <cell r="G15357">
            <v>2001</v>
          </cell>
          <cell r="H15357" t="str">
            <v>Tubarões da costa Brasileira [The sharks of the Brazilian coast].</v>
          </cell>
          <cell r="I15357" t="str">
            <v>Ph.D. dissertation, Universidade Estadual Paulista Ju´ lio de Mesquita Filho, Instituto de Biociências, 343 pp.</v>
          </cell>
        </row>
        <row r="15358">
          <cell r="A15358">
            <v>16090</v>
          </cell>
          <cell r="F15358" t="str">
            <v>GROVE, J.S. &amp; LAVENBERG, R.J.</v>
          </cell>
          <cell r="G15358">
            <v>1997</v>
          </cell>
          <cell r="H15358" t="str">
            <v>The fishes of the Galapágos Islands.</v>
          </cell>
          <cell r="I15358" t="str">
            <v>Stanford, CA: Stanford Univerity Press, 863 pp.</v>
          </cell>
        </row>
        <row r="15359">
          <cell r="A15359">
            <v>16091</v>
          </cell>
          <cell r="F15359" t="str">
            <v>HAUSER, L.</v>
          </cell>
          <cell r="G15359">
            <v>2009</v>
          </cell>
          <cell r="H15359" t="str">
            <v>The molecular ecology of dogfish sharks.</v>
          </cell>
          <cell r="I15359" t="str">
            <v>In V.F. Gallucci, G.A. McFarlane, and G.G. Bargmann (editors), Biology and management of dogfish sharks: 229–252. Bethesda, MD: American Fisheries Society.</v>
          </cell>
        </row>
        <row r="15360">
          <cell r="A15360">
            <v>16092</v>
          </cell>
          <cell r="B15360" t="str">
            <v>D</v>
          </cell>
          <cell r="C15360" t="str">
            <v>Rezent\JENSEN_2008.pdf</v>
          </cell>
          <cell r="F15360" t="str">
            <v>JENSEN, K. &amp; CAIRA, J.N.</v>
          </cell>
          <cell r="G15360">
            <v>2008</v>
          </cell>
          <cell r="H15360" t="str">
            <v>A revision of Uncibilocularis Southwell, 1925 (Tetraphyllidea: Onchobothriidae) with the description of four new species.</v>
          </cell>
          <cell r="I15360" t="str">
            <v>Comparative Parasitology, 75 (2): 157–173</v>
          </cell>
        </row>
        <row r="15361">
          <cell r="A15361">
            <v>16093</v>
          </cell>
          <cell r="B15361" t="str">
            <v>D</v>
          </cell>
          <cell r="C15361" t="str">
            <v>Rezent\TOFFOLI_2008.pdf</v>
          </cell>
          <cell r="F15361" t="str">
            <v>TOFFOLI, D. &amp; HRBEK, T. &amp; GOES DE ARAUJO, M.L. &amp; DE ALMEIDA, M.P. &amp; CHARVET-ALMEIDA, P. &amp; FARIAS, I.P.</v>
          </cell>
          <cell r="G15361">
            <v>2008</v>
          </cell>
          <cell r="H15361" t="str">
            <v>A test of the utility of DNA barcoding in the radiation of the freshwater stingray genus Potamotrygon (Potamotrygonidae, Myliobatiformes).</v>
          </cell>
          <cell r="I15361" t="str">
            <v>Genetics and Molecular Biology, 31 (Suppl. 1): 324–336</v>
          </cell>
        </row>
        <row r="15362">
          <cell r="A15362">
            <v>16094</v>
          </cell>
          <cell r="B15362" t="str">
            <v>D</v>
          </cell>
          <cell r="C15362" t="str">
            <v>Rezent\TRILLES_2004.pdf</v>
          </cell>
          <cell r="F15362" t="str">
            <v>TRILLES, J.-P. &amp; JUSTINE, J.-L.</v>
          </cell>
          <cell r="G15362">
            <v>2004</v>
          </cell>
          <cell r="H15362" t="str">
            <v>Une nouvelle espèce de Cymothoidae et trois Aegidae (Crustacea, Isopoda) récoltés sur des poissons de mer profonde au large de la Nouvelle-Calédonie.</v>
          </cell>
          <cell r="I15362" t="str">
            <v>Zoosystema, 26: 211–233</v>
          </cell>
        </row>
        <row r="15363">
          <cell r="A15363">
            <v>16095</v>
          </cell>
          <cell r="B15363" t="str">
            <v>D</v>
          </cell>
          <cell r="C15363" t="str">
            <v>Rezent\BEVERIDGE_2007b.pdf</v>
          </cell>
          <cell r="F15363" t="str">
            <v>BEVERIDGE, I. &amp; JUSTINE, J.-L.</v>
          </cell>
          <cell r="G15363">
            <v>2007</v>
          </cell>
          <cell r="H15363" t="str">
            <v>Pseudolacistorhynchus nanus n. sp. (Cestoda: Trypanorhyncha) parasitic in the spiral valve of the zebra Shark, Stegostoma fasciatum (Hermann, 1783).</v>
          </cell>
          <cell r="I15363" t="str">
            <v>Transactions of the Royal Society of South Australia, 132 (2): 175–181</v>
          </cell>
        </row>
        <row r="15364">
          <cell r="A15364">
            <v>16096</v>
          </cell>
          <cell r="B15364" t="str">
            <v>D</v>
          </cell>
          <cell r="C15364" t="str">
            <v>Rezent\MORAVEC_2010.pdf</v>
          </cell>
          <cell r="F15364" t="str">
            <v>MORAVEC, F. &amp; JUSTINE, J.-L.</v>
          </cell>
          <cell r="G15364">
            <v>2010</v>
          </cell>
          <cell r="H15364" t="str">
            <v>Some trichinelloid nematodes from marine fishes off New Caledonia, including description of Pseudocapillaria novaecaledoniensis sp. nov. (Capillariidae).</v>
          </cell>
          <cell r="I15364" t="str">
            <v>Acta Parasitologica, 55: 71–80</v>
          </cell>
        </row>
        <row r="15365">
          <cell r="A15365">
            <v>16097</v>
          </cell>
          <cell r="B15365" t="str">
            <v>D</v>
          </cell>
          <cell r="C15365" t="str">
            <v>Rezent\BEVERIDGE_2010.pdf</v>
          </cell>
          <cell r="F15365" t="str">
            <v>BEVERIDGE, I. &amp; JUSTINE, J.-L.</v>
          </cell>
          <cell r="G15365">
            <v>2010</v>
          </cell>
          <cell r="H15365" t="str">
            <v>Two new species of Prochristianella Dollfus, 1946 (Platyhelminthes, Cestoda) from the blue-spotted stingray, Neotrygon kuhlii (Müller &amp; Henle, 1841) off New Caledonia.</v>
          </cell>
          <cell r="I15365" t="str">
            <v>Zoosystema, 32 (4): 643–652</v>
          </cell>
        </row>
        <row r="15366">
          <cell r="A15366">
            <v>16098</v>
          </cell>
          <cell r="B15366" t="str">
            <v>D</v>
          </cell>
          <cell r="C15366" t="str">
            <v>Rezent\JUSTINE_2010a.pdf</v>
          </cell>
          <cell r="F15366" t="str">
            <v>JUSTINE, J.-L. &amp; GRUGEAUD, A. &amp; KELLER, F. &amp; LEBLANC, P.</v>
          </cell>
          <cell r="G15366">
            <v>2010</v>
          </cell>
          <cell r="H15366" t="str">
            <v>Two thousand parasites on a single ray: An infection with two species of skin monogeneans on a blotched fantail ray kept in an aquarium.</v>
          </cell>
          <cell r="I15366" t="str">
            <v>Acta Parasitologica, 55 (3): 286–290</v>
          </cell>
        </row>
        <row r="15367">
          <cell r="A15367">
            <v>16099</v>
          </cell>
          <cell r="B15367" t="str">
            <v>D</v>
          </cell>
          <cell r="C15367" t="str">
            <v>Rezent\JUSTINE_2010.pdf</v>
          </cell>
          <cell r="F15367" t="str">
            <v>JUSTINE, J.-L. &amp; GRUGEAUD, A.</v>
          </cell>
          <cell r="G15367">
            <v>2010</v>
          </cell>
          <cell r="H15367" t="str">
            <v>Does the number of sclerotised structures used for the systematics of monogeneans change with age? A study of the monocotylid Dendromonocotyle pipinna.</v>
          </cell>
          <cell r="I15367" t="str">
            <v>Parasitology Research, 107 (6): 1509–1514</v>
          </cell>
        </row>
        <row r="15368">
          <cell r="A15368">
            <v>16100</v>
          </cell>
          <cell r="B15368" t="str">
            <v>D</v>
          </cell>
          <cell r="C15368" t="str">
            <v>Rezent\JUSTINE_2010b.pdf</v>
          </cell>
          <cell r="F15368" t="str">
            <v>JUSTINE, J.-L.</v>
          </cell>
          <cell r="G15368">
            <v>2010</v>
          </cell>
          <cell r="H15368" t="str">
            <v>Parasites of coral reef fish: how much do we know? With a bibliography of fish parasites in New Caledonia. [Article; Proceedings Paper].</v>
          </cell>
          <cell r="I15368" t="str">
            <v>Belgian Journal of Zoology, 140 (Suppl.): 155–190</v>
          </cell>
        </row>
        <row r="15369">
          <cell r="A15369">
            <v>16101</v>
          </cell>
          <cell r="F15369" t="str">
            <v>BAER, J.G. &amp; EUZET, L.</v>
          </cell>
          <cell r="G15369">
            <v>1962</v>
          </cell>
          <cell r="H15369" t="str">
            <v>Révision critique des cestodes tétraphyllides décrits par T. Southwell.</v>
          </cell>
          <cell r="I15369" t="str">
            <v>Bulletin de la Société neuchâteloise des Sciences naturelles, 71: 63–122</v>
          </cell>
        </row>
        <row r="15370">
          <cell r="A15370">
            <v>16102</v>
          </cell>
          <cell r="B15370" t="str">
            <v>D</v>
          </cell>
          <cell r="C15370" t="str">
            <v>Rezent\BOXSHALL_2007.pdf</v>
          </cell>
          <cell r="F15370" t="str">
            <v>BOXSHALL, G.A. &amp; HUYS, R.</v>
          </cell>
          <cell r="G15370">
            <v>2007</v>
          </cell>
          <cell r="H15370" t="str">
            <v>Copepoda of New Caledonia.</v>
          </cell>
          <cell r="I15370" t="str">
            <v>In C. E. Payri &amp; B. Richer de Forges (Eds.), Compendium of Marine Species from New Caledonia. (Vol. Documents Scientifiques et Techniques II7, Deuxiéme Edition, pp. 259– 265). Nouméa, New Caledonia: Institut de Recherche pour le Développement, 435pp + Color Plates</v>
          </cell>
        </row>
        <row r="15371">
          <cell r="A15371">
            <v>16103</v>
          </cell>
          <cell r="B15371" t="str">
            <v>D</v>
          </cell>
          <cell r="C15371" t="str">
            <v>Rezent\BRUCE_2007.pdf</v>
          </cell>
          <cell r="F15371" t="str">
            <v>BRUCE, N.L.</v>
          </cell>
          <cell r="G15371">
            <v>2007</v>
          </cell>
          <cell r="H15371" t="str">
            <v>Provisional list of the marine and freshwater isopods (Crustacea) of New Caledonia.</v>
          </cell>
          <cell r="I15371" t="str">
            <v>In C. E. Payri &amp; B. Richer de Forges (Eds.), Compendium of Marine Species from New Caledonia. (Vol. Documents Scientifiques et Techniques II7, Deuxième Edition, pp. 275–279). Nouméa, New Caledonia: Institut de Recherche pour le Développement, 435pp + Color Plates.</v>
          </cell>
        </row>
        <row r="15372">
          <cell r="A15372">
            <v>16104</v>
          </cell>
          <cell r="B15372" t="str">
            <v>D</v>
          </cell>
          <cell r="C15372" t="str">
            <v>Rezent\RUHNKE_2006b.pdf</v>
          </cell>
          <cell r="F15372" t="str">
            <v>RUHNKE, T.R. &amp; THOMPSON, V.A.</v>
          </cell>
          <cell r="G15372">
            <v>2006</v>
          </cell>
          <cell r="H15372" t="str">
            <v>Two New Species of Paraorygmatobothrium (Tetraphyllidea: Phyllobothriidae) from the Lemon Sharks Negaprion brevirostris and Negaprion acutidens (Carcharhiniformes: Carcharhinidae).</v>
          </cell>
          <cell r="I15372" t="str">
            <v>Comparative Parasitology, 73 (1): 35–41</v>
          </cell>
        </row>
        <row r="15373">
          <cell r="A15373">
            <v>16105</v>
          </cell>
          <cell r="B15373" t="str">
            <v>D</v>
          </cell>
          <cell r="C15373" t="str">
            <v>Rezent\CAIRA_2006.pdf</v>
          </cell>
          <cell r="F15373" t="str">
            <v>CAIRA, J.N. &amp; DURKIN, S.M.</v>
          </cell>
          <cell r="G15373">
            <v>2006</v>
          </cell>
          <cell r="H15373" t="str">
            <v>A New Genus and Species of Tetraphyllidean Cestode from the Spadenose Shark, Scoliodon laticaudus, in Malaysian Borneo.</v>
          </cell>
          <cell r="I15373" t="str">
            <v>Comparative Parasitology, 73 (1): 42–48</v>
          </cell>
        </row>
        <row r="15374">
          <cell r="A15374">
            <v>16106</v>
          </cell>
          <cell r="B15374" t="str">
            <v>D</v>
          </cell>
          <cell r="C15374" t="str">
            <v>Rezent\PICKERING_2008.pdf</v>
          </cell>
          <cell r="F15374" t="str">
            <v>PICKERING, M. &amp; CAIRA, J.N.</v>
          </cell>
          <cell r="G15374">
            <v>2008</v>
          </cell>
          <cell r="H15374" t="str">
            <v>Calliobothrium schneiderae n. sp. (Cestoda: Tetraphyllidea) from the Spotted Estuary Smooth-Hound Shark, Mustelus lenticulatus, from New Zealand.</v>
          </cell>
          <cell r="I15374" t="str">
            <v>Comparative Parasitology, 75 (2): 174–181</v>
          </cell>
        </row>
        <row r="15375">
          <cell r="A15375">
            <v>16107</v>
          </cell>
          <cell r="B15375" t="str">
            <v>D</v>
          </cell>
          <cell r="C15375" t="str">
            <v>Rezent\ABURTO_2008.pdf</v>
          </cell>
          <cell r="F15375" t="str">
            <v>ABURTO, N. &amp; TORRES, P. &amp; LAMILLA, J.</v>
          </cell>
          <cell r="G15375">
            <v>2008</v>
          </cell>
          <cell r="H15375" t="str">
            <v>Infection of the Yellownose Skate, Dipturus chilensis, by Otodistomum cestoides (Trematoda, Digenea) in Three Coastal Localities of Southern Chile.</v>
          </cell>
          <cell r="I15375" t="str">
            <v>Comparative Parasitology, 75 (1): 150–152</v>
          </cell>
        </row>
        <row r="15376">
          <cell r="A15376">
            <v>16108</v>
          </cell>
          <cell r="B15376" t="str">
            <v>D</v>
          </cell>
          <cell r="C15376" t="str">
            <v>Rezent\CURRAN_2009.pdf</v>
          </cell>
          <cell r="F15376" t="str">
            <v>CURRAN, S.S. &amp; BLEND, C.K. &amp; OVERSTREET, R.M.</v>
          </cell>
          <cell r="G15376">
            <v>2009</v>
          </cell>
          <cell r="H15376" t="str">
            <v>Nagmia rodmani n. sp., Nagmia cisloi n. sp., and Probolitrema richiardii (López, 1888) (Gorgoderidae: Anaporrhutinae) from Elasmobranchs in the Gulf of California, Mexico.</v>
          </cell>
          <cell r="I15376" t="str">
            <v>Comparative Parasitology, 76 (1): 6–18</v>
          </cell>
        </row>
        <row r="15377">
          <cell r="A15377">
            <v>16109</v>
          </cell>
          <cell r="B15377" t="str">
            <v>D</v>
          </cell>
          <cell r="C15377" t="str">
            <v>Rezent\FYLER_2011.pdf</v>
          </cell>
          <cell r="F15377" t="str">
            <v>FYLER, C.A.</v>
          </cell>
          <cell r="G15377">
            <v>2011</v>
          </cell>
          <cell r="H15377" t="str">
            <v>An Extremely Hyperapolytic Acanthobothrium Species (Cestoda: Tetraphyllidea) from the Japanese Wobbegong, Orectolobus japonicus (Elasmobranchii: Orectolobiformes) in Taiwan.</v>
          </cell>
          <cell r="I15377" t="str">
            <v>Comparative Parasitology, 78 (1): 4–14</v>
          </cell>
        </row>
        <row r="15378">
          <cell r="A15378">
            <v>16110</v>
          </cell>
          <cell r="B15378" t="str">
            <v>D</v>
          </cell>
          <cell r="C15378" t="str">
            <v>Rezent\ARI_2012.pdf</v>
          </cell>
          <cell r="F15378" t="str">
            <v>ARI, C.</v>
          </cell>
          <cell r="G15378">
            <v>2012</v>
          </cell>
          <cell r="H15378" t="str">
            <v>Visual abilities and social interaction of manta rays with the largest brain of fishes and the possible underlying neurological structures. Abstract.</v>
          </cell>
          <cell r="I15378" t="str">
            <v>In: Abstracts of the International Behavioral Neuroscience Society, Kailua–Kona, Hawaii, USA, June 5–10, 2012, 21: 47</v>
          </cell>
        </row>
        <row r="15379">
          <cell r="A15379">
            <v>16111</v>
          </cell>
          <cell r="B15379" t="str">
            <v>D</v>
          </cell>
          <cell r="C15379" t="str">
            <v>Rezent\AJEMIAN_2012.pdf</v>
          </cell>
          <cell r="F15379" t="str">
            <v>AJEMIAN, M.J. &amp; POWERS, S.P. &amp; MURDOCH, T.J.T.</v>
          </cell>
          <cell r="G15379">
            <v>2012</v>
          </cell>
          <cell r="H15379" t="str">
            <v>Estimating the Potential Impacts of Large Mesopredators on Benthic Resources: Integrative Assessment of Spotted Eagle Ray Foraging Ecology in Bermuda.</v>
          </cell>
          <cell r="I15379" t="str">
            <v>PLoS ONE, 7 (7): e40227</v>
          </cell>
        </row>
        <row r="15380">
          <cell r="A15380">
            <v>16112</v>
          </cell>
          <cell r="B15380" t="str">
            <v>O</v>
          </cell>
          <cell r="F15380" t="str">
            <v>PALM, H.W.</v>
          </cell>
          <cell r="G15380">
            <v>2004</v>
          </cell>
          <cell r="H15380" t="str">
            <v>The Trypanorhyncha Diesing, 1863.</v>
          </cell>
          <cell r="I15380" t="str">
            <v>PKSPL–IPB Press ISBN 979–9336–39–2</v>
          </cell>
        </row>
        <row r="15381">
          <cell r="A15381">
            <v>16113</v>
          </cell>
          <cell r="B15381" t="str">
            <v>D</v>
          </cell>
          <cell r="C15381" t="str">
            <v>Rezent\ANDERSON_2012b.pdf</v>
          </cell>
          <cell r="F15381" t="str">
            <v>ANDERSON, E.T. &amp; FRASCA, S. &amp; ASAKAWA, M.G. &amp; FATZINGER, M.H. &amp; JOHNSON, J. &amp; MARCHETERE, K. &amp; GOODALE, L. &amp; RISATTI, G.R. &amp; HARMS, C.A.</v>
          </cell>
          <cell r="G15381">
            <v>2012</v>
          </cell>
          <cell r="H15381" t="str">
            <v>Splenic mycobacteriosis in an Atlantic guitarfish, Rhinobatos lentiginosus Garman.</v>
          </cell>
          <cell r="I15381" t="str">
            <v>Journal of Fish Diseases, 35 (7): 541–544</v>
          </cell>
        </row>
        <row r="15382">
          <cell r="A15382">
            <v>16114</v>
          </cell>
          <cell r="B15382" t="str">
            <v>D</v>
          </cell>
          <cell r="C15382" t="str">
            <v>Rezent\DUDGEON_2012b.pdf</v>
          </cell>
          <cell r="F15382" t="str">
            <v>DUDGEON, C.L. &amp; BLOWER, D.C. &amp; BRODERICK, D. &amp; GILES, J.L. &amp; HOLMES, B.J. &amp; KASHIWAGI, T. &amp; KRÜCK, N.C. &amp; MORGAN, J.A.T. &amp; TILLETT, B.J. &amp; OVENDEN, J.R.</v>
          </cell>
          <cell r="G15382">
            <v>2012</v>
          </cell>
          <cell r="H15382" t="str">
            <v>Corrigendum to "A review of the application of molecular genetics for fisheries management and conservation of sharks and rays. (vol 80, pg 1789, 2012)"</v>
          </cell>
          <cell r="I15382" t="str">
            <v>Journal of Fish Biology, 80 (7): 2649</v>
          </cell>
        </row>
        <row r="15383">
          <cell r="A15383">
            <v>16115</v>
          </cell>
          <cell r="B15383" t="str">
            <v>D</v>
          </cell>
          <cell r="C15383" t="str">
            <v>Rezent\JACOBY_2012.pdf</v>
          </cell>
          <cell r="F15383" t="str">
            <v>JACOBY, D.M.P. &amp; BROOKS, E.J. &amp; CROFT, D.P. &amp; SIMS, D.W.</v>
          </cell>
          <cell r="G15383">
            <v>2012</v>
          </cell>
          <cell r="H15383" t="str">
            <v>Developing a deeper understanding of animal movements and spatial dynamics through novel application of network analyses.</v>
          </cell>
          <cell r="I15383" t="str">
            <v>Methods in Ecology and Evolution, 3 (3): 574–583</v>
          </cell>
        </row>
        <row r="15384">
          <cell r="A15384">
            <v>16116</v>
          </cell>
          <cell r="B15384" t="str">
            <v>D</v>
          </cell>
          <cell r="C15384" t="str">
            <v>Rezent\QUEIROLO_2012.pdf</v>
          </cell>
          <cell r="F15384" t="str">
            <v>QUEIROLO, D. &amp; GAETE, E. &amp; MONTENEGRO, I. &amp; SORIGUER, M.C. &amp; ERZINI, K.</v>
          </cell>
          <cell r="G15384">
            <v>2012</v>
          </cell>
          <cell r="H15384" t="str">
            <v>Behaviour of fish by-catch in the mouth of a crustacean trawl.</v>
          </cell>
          <cell r="I15384" t="str">
            <v>Journal of Fish Biology, 80 (7): 2517–2527</v>
          </cell>
        </row>
        <row r="15385">
          <cell r="A15385">
            <v>16117</v>
          </cell>
          <cell r="B15385" t="str">
            <v>D</v>
          </cell>
          <cell r="C15385" t="str">
            <v>Rezent\PINHAL_2012a.pdf</v>
          </cell>
          <cell r="F15385" t="str">
            <v>PINHAL, D. &amp; SHIVJI, M.S. &amp; NACHTIGALL, P.G. &amp; CHAPMAN, D.D. &amp; MARTINS, C.</v>
          </cell>
          <cell r="G15385">
            <v>2012</v>
          </cell>
          <cell r="H15385" t="str">
            <v>A Streamlined DNA Tool for Global Identification of Heavily Exploited Coastal Shark Species (Genus Rhizoprionodon).</v>
          </cell>
          <cell r="I15385" t="str">
            <v>PLoS ONE, 7 (4): e34797</v>
          </cell>
        </row>
        <row r="15386">
          <cell r="A15386">
            <v>16118</v>
          </cell>
          <cell r="B15386" t="str">
            <v>D</v>
          </cell>
          <cell r="C15386" t="str">
            <v>Rezent\BENDIAB_2012.pdf</v>
          </cell>
          <cell r="F15386" t="str">
            <v>BENDIAB, A.A.T. &amp; MOUFFOK, S. &amp; BOUTIBA, Z.</v>
          </cell>
          <cell r="G15386">
            <v>2012</v>
          </cell>
          <cell r="H15386" t="str">
            <v>Reproductive biology and Size of Lesser Spotted Dogfish Scyliorhinus canicula (Linnaeus, 1758) in Western Algerian coasts (Chondrichthyes, Scyliorhinidae).</v>
          </cell>
          <cell r="I15386" t="str">
            <v>Biodiversity Journal, 3 (1): 41–48</v>
          </cell>
        </row>
        <row r="15387">
          <cell r="A15387">
            <v>16119</v>
          </cell>
          <cell r="F15387" t="str">
            <v>CAHUZAC, B. &amp; CLUZAUD, A.</v>
          </cell>
          <cell r="G15387">
            <v>1998</v>
          </cell>
          <cell r="H15387" t="str">
            <v>Observations géologiques sur la carrière de Bougue (Landes) et animations scientifiques dans cette commune.</v>
          </cell>
          <cell r="I15387" t="str">
            <v>Bulletin de la Société de Borda, Dax, 123e année, 451 (4): 413–442</v>
          </cell>
        </row>
        <row r="15388">
          <cell r="A15388">
            <v>16120</v>
          </cell>
          <cell r="B15388" t="str">
            <v>D</v>
          </cell>
          <cell r="C15388" t="str">
            <v>Fossil\HERMAN_2012.pdf</v>
          </cell>
          <cell r="E15388" t="str">
            <v>http://shark-references.com/images/meine_bilder/downloads/HERMAN_2012.pdf</v>
          </cell>
          <cell r="F15388" t="str">
            <v>HERMAN, J. &amp; VAN WAES, H.</v>
          </cell>
          <cell r="G15388">
            <v>2012</v>
          </cell>
          <cell r="H15388" t="str">
            <v>Observations concernant l'Evolution et la Systématique de quelques Euselachii, Neoselachii et Batoidei (Pisces - Elasmobranchii), actuels et fossiles.</v>
          </cell>
          <cell r="I15388" t="str">
            <v>Géominpal Belgica 2</v>
          </cell>
        </row>
        <row r="15389">
          <cell r="A15389">
            <v>16121</v>
          </cell>
          <cell r="B15389" t="str">
            <v>D</v>
          </cell>
          <cell r="C15389" t="str">
            <v>Fossil\HERMAN_2012a.pdf</v>
          </cell>
          <cell r="E15389" t="str">
            <v>http://shark-references.com/images/meine_bilder/downloads/HERMAN_2012a.pdf</v>
          </cell>
          <cell r="F15389" t="str">
            <v>HERMAN, J. &amp; VAN WAES, H.</v>
          </cell>
          <cell r="G15389">
            <v>2012</v>
          </cell>
          <cell r="H15389" t="str">
            <v>Observations diverses et déductions concernant l'Evolution et la Systématique de quelques Euselachii, Neoselachii et Batoidei (Pisces - Elasmobranchii), actuels et fossiles. (Données complémentaires).</v>
          </cell>
          <cell r="I15389" t="str">
            <v>Géominpal Belgica, 2: 13 pp</v>
          </cell>
        </row>
        <row r="15390">
          <cell r="A15390">
            <v>16122</v>
          </cell>
          <cell r="B15390" t="str">
            <v>D</v>
          </cell>
          <cell r="C15390" t="str">
            <v>Fossil\DUFFIN_2012.pdf</v>
          </cell>
          <cell r="F15390" t="str">
            <v>DUFFIN, C.J.</v>
          </cell>
          <cell r="G15390">
            <v>2012</v>
          </cell>
          <cell r="H15390" t="str">
            <v>Natternzungen-Kredenz: tableware for the Renaissance nobility.</v>
          </cell>
          <cell r="I15390" t="str">
            <v>Jewellery History Today, 14: 3–5</v>
          </cell>
        </row>
        <row r="15391">
          <cell r="A15391">
            <v>16123</v>
          </cell>
          <cell r="B15391" t="str">
            <v>D</v>
          </cell>
          <cell r="C15391" t="str">
            <v>Fossil\HODNETT_2012.pdf</v>
          </cell>
          <cell r="E15391" t="str">
            <v>http://www.academia.edu/1833504/Ctenacanthiform_sharks_from_the_Permian_Kaibab_Formation_northernArizona</v>
          </cell>
          <cell r="F15391" t="str">
            <v>HODNETT, J.-P.M. &amp; ELLIOTT, D.K. &amp; OLSON, T.J. &amp; WITTKE, J.H.</v>
          </cell>
          <cell r="G15391">
            <v>2012</v>
          </cell>
          <cell r="H15391" t="str">
            <v>Ctenacanthiform sharks from the Permian Kaibab Formation, northern Arizona.</v>
          </cell>
          <cell r="I15391" t="str">
            <v>Historical Biology, 24 (4): 1–15</v>
          </cell>
        </row>
        <row r="15392">
          <cell r="A15392">
            <v>16124</v>
          </cell>
          <cell r="B15392" t="str">
            <v>D</v>
          </cell>
          <cell r="C15392" t="str">
            <v>Rezent\JONES_1998.pdf</v>
          </cell>
          <cell r="F15392" t="str">
            <v>JONES, M.K. &amp; BEVERIDGE, I.</v>
          </cell>
          <cell r="G15392">
            <v>1998</v>
          </cell>
          <cell r="H15392" t="str">
            <v>Nybelinia queenslandensis sp. n. (Cestoda : Trypanorhyncha) parasitic in Carcharhinus melanopterus, from Australia, with observations on the fine structure of the scolex including the rhyncheal system.</v>
          </cell>
          <cell r="I15392" t="str">
            <v>Folia Parasitologica, 45: 295–311</v>
          </cell>
        </row>
        <row r="15393">
          <cell r="A15393">
            <v>16125</v>
          </cell>
          <cell r="B15393" t="str">
            <v>D</v>
          </cell>
          <cell r="C15393" t="str">
            <v>Rezent\POPE_1973.pdf</v>
          </cell>
          <cell r="F15393" t="str">
            <v>POPE, P.E.</v>
          </cell>
          <cell r="G15393">
            <v>1973</v>
          </cell>
          <cell r="H15393" t="str">
            <v>A Dictionary of Sharks.</v>
          </cell>
          <cell r="I15393" t="str">
            <v>Great Outdoors Publishing Co., St. Petersburg, Florida</v>
          </cell>
        </row>
        <row r="15394">
          <cell r="A15394">
            <v>16126</v>
          </cell>
          <cell r="F15394" t="str">
            <v>DOLLFUS, R.-P.</v>
          </cell>
          <cell r="G15394">
            <v>1942</v>
          </cell>
          <cell r="H15394" t="str">
            <v xml:space="preserve">Études critiques sur les tétrarhynques du Muséum de Paris. </v>
          </cell>
          <cell r="I15394" t="str">
            <v>Archives du Muséum National d'Histoire Naturelle, Série, 6 (19): 7–466</v>
          </cell>
        </row>
        <row r="15395">
          <cell r="A15395">
            <v>16127</v>
          </cell>
          <cell r="B15395" t="str">
            <v>D</v>
          </cell>
          <cell r="C15395" t="str">
            <v>Rezent\CAMPBELL_1997a.pdf</v>
          </cell>
          <cell r="F15395" t="str">
            <v>CAMPBELL, R.A. &amp; BEVERIDGE, I.</v>
          </cell>
          <cell r="G15395">
            <v>1997</v>
          </cell>
          <cell r="H15395" t="str">
            <v xml:space="preserve">Pterobothrioides, a new genus of tapeworms (Cestoda: Trypanorhyncha: Pterobothriidae) from dasyatid stingrays in the Eastern Atlantic and Pacific Oceans. </v>
          </cell>
          <cell r="I15395" t="str">
            <v>Systematic Parasitology, 38 (2): 81–91</v>
          </cell>
        </row>
        <row r="15396">
          <cell r="A15396">
            <v>16128</v>
          </cell>
          <cell r="B15396" t="str">
            <v>D</v>
          </cell>
          <cell r="C15396" t="str">
            <v>Rezent\Campbell&amp;Beveridge2002.pdf</v>
          </cell>
          <cell r="F15396" t="str">
            <v>CAMPBELL, R.A. &amp; BEVERIDGE, I.</v>
          </cell>
          <cell r="G15396">
            <v>2002</v>
          </cell>
          <cell r="H15396" t="str">
            <v>The genus Acanthobothrium (Cestoda : Tetraphyllidea : Onchobothriidae) parasitic in Australian elasmobranch fishes.</v>
          </cell>
          <cell r="I15396" t="str">
            <v>Invertebrate Systematics, 16 (2): 237 – 344</v>
          </cell>
        </row>
        <row r="15397">
          <cell r="A15397">
            <v>16129</v>
          </cell>
          <cell r="B15397" t="str">
            <v>D</v>
          </cell>
          <cell r="C15397" t="str">
            <v>Rezent\Yamaguti_1952.pdf</v>
          </cell>
          <cell r="F15397" t="str">
            <v>YAMAGUTI, S.</v>
          </cell>
          <cell r="G15397">
            <v>1952</v>
          </cell>
          <cell r="H15397" t="str">
            <v>Studies on the helminths of fishes of Japan. Part 49. Cestodes of Fishes, II.</v>
          </cell>
          <cell r="I15397" t="str">
            <v>Acta Medicine Okayama, 8: 1–32</v>
          </cell>
        </row>
        <row r="15398">
          <cell r="A15398">
            <v>16130</v>
          </cell>
          <cell r="B15398" t="str">
            <v>D</v>
          </cell>
          <cell r="C15398" t="str">
            <v>Rezent\ProcHelmSocWash_V21_N2_1954I.pdf</v>
          </cell>
          <cell r="F15398" t="str">
            <v>YOUNG, R.T.</v>
          </cell>
          <cell r="G15398">
            <v>1954</v>
          </cell>
          <cell r="H15398" t="str">
            <v>Cestodes of sharks and rays in Southern California.</v>
          </cell>
          <cell r="I15398" t="str">
            <v>Proceedings of the Helminthological Society of Washington, 21: 106–112</v>
          </cell>
        </row>
        <row r="15399">
          <cell r="A15399">
            <v>16131</v>
          </cell>
          <cell r="B15399" t="str">
            <v>D</v>
          </cell>
          <cell r="C15399" t="str">
            <v>Rezent\MEREDITH_2012.pdf</v>
          </cell>
          <cell r="F15399" t="str">
            <v>MEREDITH, T.L. &amp; CAPRIO, J. &amp; KAJIURA, S.M.</v>
          </cell>
          <cell r="G15399">
            <v>2012</v>
          </cell>
          <cell r="H15399" t="str">
            <v>Sensitivity and specificity of the olfactory epithelia of two elasmobranch species to bile salts.</v>
          </cell>
          <cell r="I15399" t="str">
            <v>Journal of Experimental Biology, 215: 2660–2667</v>
          </cell>
        </row>
        <row r="15400">
          <cell r="A15400">
            <v>16132</v>
          </cell>
          <cell r="B15400" t="str">
            <v>D</v>
          </cell>
          <cell r="C15400" t="str">
            <v>Rezent\Kashiwagi_2012a.pdf</v>
          </cell>
          <cell r="F15400" t="str">
            <v>KASHIWAGI, T. &amp; BRODERICK, D. &amp; LANCE, S.L. &amp; BENNETT, M.B. &amp; OVENDEN, J.R.</v>
          </cell>
          <cell r="G15400">
            <v>2012</v>
          </cell>
          <cell r="H15400" t="str">
            <v>Development and characterization of ten microsatellite loci for the reef manta ray Manta alfredi.</v>
          </cell>
          <cell r="I15400" t="str">
            <v>Conservation Genetics Resources, 4 (4): 1055–1058</v>
          </cell>
        </row>
        <row r="15401">
          <cell r="A15401">
            <v>16133</v>
          </cell>
          <cell r="B15401" t="str">
            <v>D</v>
          </cell>
          <cell r="C15401" t="str">
            <v>Rezent\LE PORT_2012a.pdf</v>
          </cell>
          <cell r="F15401" t="str">
            <v>LE PORT, A. &amp; LAVERY, S. &amp; MONTGOMERY, J.C.</v>
          </cell>
          <cell r="G15401">
            <v>2012</v>
          </cell>
          <cell r="H15401" t="str">
            <v>Conservation of coastal stingrays: seasonal abundance and population structure of the short-tailed stingray Dasyatis brevicaudata at a Marine Protected Area.</v>
          </cell>
          <cell r="I15401" t="str">
            <v>ICES Journal of Marine Science, 69 (8): 1427–1435</v>
          </cell>
        </row>
        <row r="15402">
          <cell r="A15402">
            <v>16134</v>
          </cell>
          <cell r="B15402" t="str">
            <v>D</v>
          </cell>
          <cell r="C15402" t="str">
            <v>Rezent\COUPLAND_1962.pdf</v>
          </cell>
          <cell r="F15402" t="str">
            <v>COUPLAND, A.C.</v>
          </cell>
          <cell r="G15402">
            <v>1962</v>
          </cell>
          <cell r="H15402" t="str">
            <v>The taxonomy of monogenean gill parasites from Scyliorhinus canicula and Raia clavata at Plymouth.</v>
          </cell>
          <cell r="I15402" t="str">
            <v>Journal of the Marine Biological Association of the United Kingdom, 42 (3): 521–526</v>
          </cell>
        </row>
        <row r="15403">
          <cell r="A15403">
            <v>16135</v>
          </cell>
          <cell r="B15403" t="str">
            <v>D</v>
          </cell>
          <cell r="C15403" t="str">
            <v>Rezent\DE LA CRUZ-AGÜERO_2012.pdf</v>
          </cell>
          <cell r="F15403" t="str">
            <v>DE LA CRUZ-AGÜERO, J. &amp; GARCÍA-RODRÍGUEZ, F.J. &amp; COTA-GÓMEZ, V.M. &amp; MELO-BARRERA, F.N. &amp; GONZÁLEZ-ARMAS, R.</v>
          </cell>
          <cell r="G15403">
            <v>2012</v>
          </cell>
          <cell r="H15403" t="str">
            <v>Morphometric and molecular data on two mitochondrial genes of a newly discovered chimaeran fish (Hydrolagus melanophasma, Chondrichthyes).</v>
          </cell>
          <cell r="I15403" t="str">
            <v>Ocean Science Journal, 47 (2): 147–153</v>
          </cell>
        </row>
        <row r="15404">
          <cell r="A15404">
            <v>16136</v>
          </cell>
          <cell r="B15404" t="str">
            <v>D</v>
          </cell>
          <cell r="C15404" t="str">
            <v>Rezent\OH_2006.pdf</v>
          </cell>
          <cell r="F15404" t="str">
            <v>OH, J. &amp; KIM, S. &amp; KIM, C.-G. &amp; SOH, H.Y. &amp; JEONG, D. &amp; LEE, Y.-H.</v>
          </cell>
          <cell r="G15404">
            <v>2006</v>
          </cell>
          <cell r="H15404" t="str">
            <v>The First Record of Long Headed Eagle Ray, Aetobatus flagellum (Pisces: Myliobatidae) from Korea.</v>
          </cell>
          <cell r="I15404" t="str">
            <v>Ocean Science Journal, 41 (1): 53–57</v>
          </cell>
        </row>
        <row r="15405">
          <cell r="A15405">
            <v>16137</v>
          </cell>
          <cell r="B15405" t="str">
            <v>D</v>
          </cell>
          <cell r="C15405" t="str">
            <v>Rezent1\16137.pdf</v>
          </cell>
          <cell r="F15405" t="str">
            <v>BOUGATEF, A. &amp; BALTI, R. &amp; SILA, A. &amp; NASRI, R. &amp; GRAIAA, G. &amp; NASRI, M.</v>
          </cell>
          <cell r="G15405">
            <v>2012</v>
          </cell>
          <cell r="H15405" t="str">
            <v>Recovery and physicochemical properties of smooth hound (Mustelus mustelus) skin gelatin.</v>
          </cell>
          <cell r="I15405" t="str">
            <v>Food Science and Technology, 48 (2): 248–254</v>
          </cell>
        </row>
        <row r="15406">
          <cell r="A15406">
            <v>16138</v>
          </cell>
          <cell r="B15406" t="str">
            <v>D</v>
          </cell>
          <cell r="C15406" t="str">
            <v>Rezent\DELANEY_2012.pdf</v>
          </cell>
          <cell r="F15406" t="str">
            <v>DELANEY, D.G. &amp; JOHNSON, R. &amp; BESTER, M.N. &amp; GENNARI, E.</v>
          </cell>
          <cell r="G15406">
            <v>2012</v>
          </cell>
          <cell r="H15406" t="str">
            <v>Accuracy of Using Visual Identification of White Sharks to Estimate Residency Patterns.</v>
          </cell>
          <cell r="I15406" t="str">
            <v>PLoS ONE, 7 (4): e34753</v>
          </cell>
        </row>
        <row r="15407">
          <cell r="A15407">
            <v>16139</v>
          </cell>
          <cell r="B15407" t="str">
            <v>D</v>
          </cell>
          <cell r="C15407" t="str">
            <v>Rezent\Renwart_2012.pdf</v>
          </cell>
          <cell r="F15407" t="str">
            <v>RENWART, M. &amp; MALLEFET, J.</v>
          </cell>
          <cell r="G15407">
            <v>2012</v>
          </cell>
          <cell r="H15407" t="str">
            <v>Light emitting system in a deep sea shark: Etmopterus spinax (Squaloidea: Etmopteridae). Abstract.</v>
          </cell>
          <cell r="I15407" t="str">
            <v>Luminescence, 27 (2): 154</v>
          </cell>
        </row>
        <row r="15408">
          <cell r="A15408">
            <v>16140</v>
          </cell>
          <cell r="B15408" t="str">
            <v>D</v>
          </cell>
          <cell r="C15408" t="str">
            <v>Rezent\Fisheries and Oceans Canada_2012.pdf</v>
          </cell>
          <cell r="E15408" t="str">
            <v>http://www.dfo-mpo.gc.ca/npoa-pan/npoa-pan/sharks-requins-eng.pdf</v>
          </cell>
          <cell r="F15408" t="str">
            <v>FISHERIES AND OCEANS CANADA</v>
          </cell>
          <cell r="G15408">
            <v>2012</v>
          </cell>
          <cell r="H15408" t="str">
            <v>Canada's Progress Report on the Implementation of Key Actions Taken Pursuant to the National Plan of Action on the Conservation and Management of Sharks (March 2007).</v>
          </cell>
          <cell r="I15408" t="str">
            <v>http://www.dfo–mpo.gc.ca</v>
          </cell>
        </row>
        <row r="15409">
          <cell r="A15409">
            <v>16141</v>
          </cell>
          <cell r="B15409" t="str">
            <v>D</v>
          </cell>
          <cell r="C15409" t="str">
            <v>Rezent\LECLERC_2012.pdf</v>
          </cell>
          <cell r="F15409" t="str">
            <v>LECLERC, L.-M. &amp; LYDERSEN, C. &amp; HAUG, T. &amp; BACHMANN, L. &amp; FISK, A.T. &amp; KOVACS, K.M.</v>
          </cell>
          <cell r="G15409">
            <v>2012</v>
          </cell>
          <cell r="H15409" t="str">
            <v>A missing piece in the Arctic food web puzzle? Stomach contents of Greenland sharks sampled in Svalbard, Norway.</v>
          </cell>
          <cell r="I15409" t="str">
            <v>Polar Biology, 35 (8): 1197–1208</v>
          </cell>
        </row>
        <row r="15410">
          <cell r="A15410">
            <v>16142</v>
          </cell>
          <cell r="B15410" t="str">
            <v>D</v>
          </cell>
          <cell r="C15410" t="str">
            <v>Rezent\Séret_2012.pdf</v>
          </cell>
          <cell r="F15410" t="str">
            <v>SÉRET, B. &amp; LAST, P.R.</v>
          </cell>
          <cell r="G15410">
            <v>2012</v>
          </cell>
          <cell r="H15410" t="str">
            <v>New deep water skates of the genus Notoraja Ishiyama, 1958 (Rajoidei, Arhynchobatidae) from the southwest Pacific.</v>
          </cell>
          <cell r="I15410" t="str">
            <v>Zoosystema, 34 (2): 319–341</v>
          </cell>
        </row>
        <row r="15411">
          <cell r="A15411">
            <v>16143</v>
          </cell>
          <cell r="B15411" t="str">
            <v>D</v>
          </cell>
          <cell r="C15411" t="str">
            <v>Rezent\RANDHAWA_2010a.pdf</v>
          </cell>
          <cell r="F15411" t="str">
            <v>RANDHAWA, H.S. &amp; POULIN, R.</v>
          </cell>
          <cell r="G15411">
            <v>2010</v>
          </cell>
          <cell r="H15411" t="str">
            <v>Evolution of interspecific variation in size of attachment structures in the large tapeworm genus Acanthobothrium (Tetraphyllidea: Onchobothriidae).</v>
          </cell>
          <cell r="I15411" t="str">
            <v>Parasitology, 137: 1707–1720</v>
          </cell>
        </row>
        <row r="15412">
          <cell r="A15412">
            <v>16144</v>
          </cell>
          <cell r="B15412" t="str">
            <v>D</v>
          </cell>
          <cell r="C15412" t="str">
            <v>Rezent\SÁEZ_2012.pdf</v>
          </cell>
          <cell r="E15412" t="str">
            <v>http://www.lajar.cl/pdf/imar/v40n2/Articulo_40_2_04.pdf</v>
          </cell>
          <cell r="F15412" t="str">
            <v>SÁEZ, S. &amp; LAMILLA, J.</v>
          </cell>
          <cell r="G15412">
            <v>2012</v>
          </cell>
          <cell r="H15412" t="str">
            <v>Claves taxonómicas para el reconocimiento dentario en taxa del superorden Rajomorphii de Chile (Chondrichthyes, Batoidea) (Taxonomic dental keys for the Chilean taxa of the superorder
Rajomorphii (Chondrichthyes, Batoidea)).</v>
          </cell>
          <cell r="I15412" t="str">
            <v>Latin American Journal of Aquatic Research, 40 (2): 282–291</v>
          </cell>
        </row>
        <row r="15413">
          <cell r="A15413">
            <v>16145</v>
          </cell>
          <cell r="B15413" t="str">
            <v>D</v>
          </cell>
          <cell r="C15413" t="str">
            <v>Rezent\GRIJALBA-BENDECK_2012.pdf</v>
          </cell>
          <cell r="E15413" t="str">
            <v>http://www.lajar.cl/pdf/imar/v40n2/Articulo_40_2_06.pdf</v>
          </cell>
          <cell r="F15413" t="str">
            <v>GRIJALBA-BENDECK, M. &amp; POLO-SILVA, C. &amp; ACEVEDO, K. &amp; MORENO, F. &amp; MOJICA, D.</v>
          </cell>
          <cell r="G15413">
            <v>2012</v>
          </cell>
          <cell r="H15413" t="str">
            <v xml:space="preserve">Aspectos tróficos y reproductivos de algunos batoideos capturados en Santa Marta, Mar Caribe de Colombia. (Trophic and reproductive aspects of some batoids caught at Santa Marta in the Colombian Caribbean Sea). </v>
          </cell>
          <cell r="I15413" t="str">
            <v>Latin American Journal of Aquatic Research, 40 (2): 300 –315</v>
          </cell>
        </row>
        <row r="15414">
          <cell r="A15414">
            <v>16146</v>
          </cell>
          <cell r="B15414" t="str">
            <v>D</v>
          </cell>
          <cell r="C15414" t="str">
            <v>Rezent\RAMIREZ-MOSQUEDA_2012.pdf</v>
          </cell>
          <cell r="E15414" t="str">
            <v>http://www.lajar.cl/pdf/imar/v40n2/Articulo_40_2_08.pdf</v>
          </cell>
          <cell r="F15414" t="str">
            <v>RAMÍREZ-MOSQUEDA, E. &amp; PÉREZ-JIMÉNEZ, J.C. &amp; MENDOZA-CARRANZA, M.</v>
          </cell>
          <cell r="G15414">
            <v>2012</v>
          </cell>
          <cell r="H15414" t="str">
            <v>Reproductive parameters of the southern stingray Dasyatis americana in southern gulf of Mexico.</v>
          </cell>
          <cell r="I15414" t="str">
            <v>Latin American Journal of Aquatic Research, 40 (2): 335–344</v>
          </cell>
        </row>
        <row r="15415">
          <cell r="A15415">
            <v>16147</v>
          </cell>
          <cell r="B15415" t="str">
            <v>D</v>
          </cell>
          <cell r="C15415" t="str">
            <v>Rezent\POULIN_2011.pdf</v>
          </cell>
          <cell r="F15415" t="str">
            <v>POULIN, R. &amp; GUILHAUMON, F. &amp; RANDHAWA, H.S. &amp; LUQUE, J.L. &amp; MOUILLOT, D.</v>
          </cell>
          <cell r="G15415">
            <v>2011</v>
          </cell>
          <cell r="H15415" t="str">
            <v>Identifying hotspots of parasite diversity from species-area relationships: host phylogeny versus host ecology.</v>
          </cell>
          <cell r="I15415" t="str">
            <v>Oikos, 120: 740–747</v>
          </cell>
        </row>
        <row r="15416">
          <cell r="A15416">
            <v>16148</v>
          </cell>
          <cell r="B15416" t="str">
            <v>D</v>
          </cell>
          <cell r="C15416" t="str">
            <v>Rezent\RANDHAWA_2007.pdf</v>
          </cell>
          <cell r="F15416" t="str">
            <v>RANDHAWA, H.S. &amp; SAUNDERS, G.W. &amp; BURT, M.D.</v>
          </cell>
          <cell r="G15416">
            <v>2007</v>
          </cell>
          <cell r="H15416" t="str">
            <v>Establishment of the onset of host specificity in four phyllobothriid tapeworm species (Cestoda: Tetraphyllidea) using a molecular approach.</v>
          </cell>
          <cell r="I15416" t="str">
            <v>Parasitology, 134: 1291–1300</v>
          </cell>
        </row>
        <row r="15417">
          <cell r="A15417">
            <v>16149</v>
          </cell>
          <cell r="B15417" t="str">
            <v>D</v>
          </cell>
          <cell r="C15417" t="str">
            <v>Rezent\LECLERC_2011.pdf</v>
          </cell>
          <cell r="F15417" t="str">
            <v>LECLERC, L.-M. &amp; LYDERSEN, C. &amp; HAUG, T. &amp; GLOVER, K.A. &amp; FISK, A.T. &amp; KOVACS, K.M.</v>
          </cell>
          <cell r="G15417">
            <v>2011</v>
          </cell>
          <cell r="H15417" t="str">
            <v>Greenland sharks (Somniosus microcephalus) scavenge offal from minke (Balaenoptera acutorostrata) whaling operations in Svalbard (Norway).</v>
          </cell>
          <cell r="I15417" t="str">
            <v>Polar Research, 30: 7342</v>
          </cell>
        </row>
        <row r="15418">
          <cell r="A15418">
            <v>16150</v>
          </cell>
          <cell r="B15418" t="str">
            <v>D</v>
          </cell>
          <cell r="C15418" t="str">
            <v>Rezent\RANDHAWA_2009.pdf</v>
          </cell>
          <cell r="F15418" t="str">
            <v>RANDHAWA, H.S. &amp; POULIN, R.</v>
          </cell>
          <cell r="G15418">
            <v>2009</v>
          </cell>
          <cell r="H15418" t="str">
            <v>Determinants and consequences of interspecific body size variation in tetraphyllidean tapeworms.</v>
          </cell>
          <cell r="I15418" t="str">
            <v>Oecologia, 161 (4): 759–769</v>
          </cell>
        </row>
        <row r="15419">
          <cell r="A15419">
            <v>16151</v>
          </cell>
          <cell r="B15419" t="str">
            <v>D</v>
          </cell>
          <cell r="C15419" t="str">
            <v>Rezent\GARIBALDI_2012.pdf</v>
          </cell>
          <cell r="F15419" t="str">
            <v>GARIBALDI, F. &amp; ORSI RELINI, L.</v>
          </cell>
          <cell r="G15419">
            <v>2012</v>
          </cell>
          <cell r="H15419" t="str">
            <v>Record of Carcharhinus falciformis (Bibron in Müller &amp; Henle, 1839), in Italian waters (Ligurian Sea, Northwestern Mediterranean).</v>
          </cell>
          <cell r="I15419" t="str">
            <v>Cybium, 36 (2): 399–400</v>
          </cell>
        </row>
        <row r="15420">
          <cell r="A15420">
            <v>16152</v>
          </cell>
          <cell r="B15420" t="str">
            <v>D</v>
          </cell>
          <cell r="C15420" t="str">
            <v>Rezent\CLARKE_2012.pdf</v>
          </cell>
          <cell r="F15420" t="str">
            <v>CLARKE, C. &amp; LEA, J. &amp; ORMOND, R.</v>
          </cell>
          <cell r="G15420">
            <v>2012</v>
          </cell>
          <cell r="H15420" t="str">
            <v>Comparative abundance of reef sharks in the Western Indian Ocean.</v>
          </cell>
          <cell r="I15420" t="str">
            <v>Proceedings of the 12th International Coral Reef Symposium, Cairns, Australia, 9–13 July 2012: 5 pp</v>
          </cell>
        </row>
        <row r="15421">
          <cell r="A15421">
            <v>16153</v>
          </cell>
          <cell r="B15421" t="str">
            <v>D</v>
          </cell>
          <cell r="C15421" t="str">
            <v>Rezent\SOLIMAN_2012.pdf</v>
          </cell>
          <cell r="F15421" t="str">
            <v>SOLIMAN, V.S. &amp; BURCE, R.B.</v>
          </cell>
          <cell r="G15421">
            <v>2012</v>
          </cell>
          <cell r="H15421" t="str">
            <v>Marine park with whale shark and adjacent to sardine fishery.</v>
          </cell>
          <cell r="I15421" t="str">
            <v>Proceedings of the 12th International Coral Reef Symposium, Cairns, Australia, 9–13 July 2012: 5 pp</v>
          </cell>
        </row>
        <row r="15422">
          <cell r="A15422">
            <v>16154</v>
          </cell>
          <cell r="B15422" t="str">
            <v>D</v>
          </cell>
          <cell r="C15422" t="str">
            <v>Rezent\USHAN_2012.pdf</v>
          </cell>
          <cell r="F15422" t="str">
            <v>USHAN, M. &amp; WOOD, E. &amp; SALEEM, M. &amp; SATTAR, S.A.</v>
          </cell>
          <cell r="G15422">
            <v>2012</v>
          </cell>
          <cell r="H15422" t="str">
            <v>Maldives Sharkwatch Report for 2009 - 2010.</v>
          </cell>
          <cell r="I15422" t="str">
            <v>Proceedings of the 12th International Coral Reef Symposium, Cairns, Australia, 9–13 July 2012: 4 pp</v>
          </cell>
        </row>
        <row r="15423">
          <cell r="A15423">
            <v>16155</v>
          </cell>
          <cell r="B15423" t="str">
            <v>D</v>
          </cell>
          <cell r="C15423" t="str">
            <v>Rezent\DELI ANTONI_2012.pdf</v>
          </cell>
          <cell r="F15423" t="str">
            <v>DELI ANTONI, M.Y. &amp; DELPIANI, G. &amp; DELPIANI, S.M. &amp; MABRAGAÑA, E. &amp; DÍAZ DE ASTARLOA, J.M.</v>
          </cell>
          <cell r="G15423">
            <v>2012</v>
          </cell>
          <cell r="H15423" t="str">
            <v>An aberrant extra fin in Zearaja chilensis (Chondrichthyes: Rajidae).</v>
          </cell>
          <cell r="I15423" t="str">
            <v>Cybium, 36 (2): 403–405</v>
          </cell>
        </row>
        <row r="15424">
          <cell r="A15424">
            <v>16156</v>
          </cell>
          <cell r="B15424" t="str">
            <v>D</v>
          </cell>
          <cell r="C15424" t="str">
            <v>Rezent\TAGLIAFICO_2012.pdf</v>
          </cell>
          <cell r="E15424" t="str">
            <v>http://fisherybulletin.noaa.gov/1103/tagliafico.pdf</v>
          </cell>
          <cell r="F15424" t="str">
            <v>TAGLIAFICO, A. &amp; RAGO, N. &amp; RANGEL, S. &amp; MENDOZA, J.</v>
          </cell>
          <cell r="G15424">
            <v>2012</v>
          </cell>
          <cell r="H15424" t="str">
            <v>Exploitation and reproduction of the spotted eagle ray (Aetobatus narinari) in the Los Frailes Archipelago, Venezuela.</v>
          </cell>
          <cell r="I15424" t="str">
            <v>Fishery Bulletin, 110 (3): 307–316</v>
          </cell>
        </row>
        <row r="15425">
          <cell r="A15425">
            <v>16157</v>
          </cell>
          <cell r="F15425" t="str">
            <v>SHINDE, G.B. &amp; JADHAV, D.H.</v>
          </cell>
          <cell r="G15425">
            <v>1990</v>
          </cell>
          <cell r="H15425" t="str">
            <v>A new species of the genus Tylocephalum (Cestoda: Lecanicephalidae) from a marine fish Rhynchobatus djeddensis at Bombay, (M. S.) India.</v>
          </cell>
          <cell r="I15425" t="str">
            <v>Indian Journal of Parasitology, 14: 13–15</v>
          </cell>
        </row>
        <row r="15426">
          <cell r="A15426">
            <v>16158</v>
          </cell>
          <cell r="B15426" t="str">
            <v>D</v>
          </cell>
          <cell r="C15426" t="str">
            <v>Rezent\SARADA_1993a.pdf</v>
          </cell>
          <cell r="F15426" t="str">
            <v>SARADA, S. &amp; VIJAYA LAKSHMI, C. &amp; HANUMANTHA RAO, K.</v>
          </cell>
          <cell r="G15426">
            <v>1993</v>
          </cell>
          <cell r="H15426" t="str">
            <v>Studies on a new species of Cephalobothrium stegostomi (Cestoda: Lecanicephalidea) from Stegostoma fasciatum from Waltair coast.</v>
          </cell>
          <cell r="I15426" t="str">
            <v>Indian Journal of Parasitology, 17: 1–4</v>
          </cell>
        </row>
        <row r="15427">
          <cell r="A15427">
            <v>16159</v>
          </cell>
          <cell r="B15427" t="str">
            <v>D</v>
          </cell>
          <cell r="C15427" t="str">
            <v>Rezent\ANDHARE_1994.pdf</v>
          </cell>
          <cell r="F15427" t="str">
            <v>ANDHARE, V.V. &amp; SHINDE, G.B.</v>
          </cell>
          <cell r="G15427">
            <v>1994</v>
          </cell>
          <cell r="H15427" t="str">
            <v xml:space="preserve">Three new species of the genus Tylocephalum (Cestoda: Lecanicephalidae) at Madras, M. S., India. </v>
          </cell>
          <cell r="I15427" t="str">
            <v>Indian Journal of Parasitology, 18: 83–89</v>
          </cell>
        </row>
        <row r="15428">
          <cell r="A15428">
            <v>16160</v>
          </cell>
          <cell r="B15428" t="str">
            <v>D</v>
          </cell>
          <cell r="C15428" t="str">
            <v>Rezent\JADHAV_1979.pdf</v>
          </cell>
          <cell r="F15428" t="str">
            <v>JADHAV, B.V. &amp; SHINDE, G.B.</v>
          </cell>
          <cell r="G15428">
            <v>1979</v>
          </cell>
          <cell r="H15428" t="str">
            <v>Balanobothrium veravalensis n. sp. (Cestoda: Lecanicephalidae) from a marine fish.</v>
          </cell>
          <cell r="I15428" t="str">
            <v>Indian Journal of Parasitology, 3: 83–85</v>
          </cell>
        </row>
        <row r="15429">
          <cell r="A15429">
            <v>16161</v>
          </cell>
          <cell r="F15429" t="str">
            <v>SHINDE, G.B. &amp; JADHAV, B.V. &amp; MOHEKAR, A.D.</v>
          </cell>
          <cell r="G15429">
            <v>1981</v>
          </cell>
          <cell r="H15429" t="str">
            <v>Anthobothrium veravalensis sp. nov. (Cestoda: Tetraphyllidea) from Rhynchobatus djeddensis (Forsk.) off Veraval, west coast.</v>
          </cell>
          <cell r="I15429" t="str">
            <v>Indian Journal of Parasitology, 5: 107–108</v>
          </cell>
        </row>
        <row r="15430">
          <cell r="A15430">
            <v>16162</v>
          </cell>
          <cell r="F15430" t="str">
            <v>JADHAV, B.V. &amp; SHINDE, G.B.</v>
          </cell>
          <cell r="G15430">
            <v>1981</v>
          </cell>
          <cell r="H15430" t="str">
            <v>A new species of the genus Tylocephalum Linton, 1890 (Cestoda: Lecanicephalidea) from an Indian marine fish.</v>
          </cell>
          <cell r="I15430" t="str">
            <v>Indian Journal of Parasitology, 5: 109–111</v>
          </cell>
        </row>
        <row r="15431">
          <cell r="A15431">
            <v>16163</v>
          </cell>
          <cell r="B15431" t="str">
            <v>D</v>
          </cell>
          <cell r="C15431" t="str">
            <v>Rezent\JADHAV_1981.pdf</v>
          </cell>
          <cell r="F15431" t="str">
            <v>JADHAV, B.V. &amp; SHINDE, G.B.</v>
          </cell>
          <cell r="G15431">
            <v>1981</v>
          </cell>
          <cell r="H15431" t="str">
            <v>Uncibilocularis veravalensis n. sp. (Cestoda: Onchobothriidae) from an Indian marine fish.</v>
          </cell>
          <cell r="I15431" t="str">
            <v>Indian Journal of Parasitology, 5: 113–115</v>
          </cell>
        </row>
        <row r="15432">
          <cell r="A15432">
            <v>16164</v>
          </cell>
          <cell r="F15432" t="str">
            <v>SHINDE, G.B. &amp; JADHAV, B.V.</v>
          </cell>
          <cell r="G15432">
            <v>1981</v>
          </cell>
          <cell r="H15432" t="str">
            <v>Four new species of the genus Polypocephalus Braun, 1878 (Cestoda: Lecanicephalidae) from the marine fishes of India.</v>
          </cell>
          <cell r="I15432" t="str">
            <v>Indian Journal of Parasitology, 5: 1–7</v>
          </cell>
        </row>
        <row r="15433">
          <cell r="A15433">
            <v>16165</v>
          </cell>
          <cell r="F15433" t="str">
            <v>SHINDE, G.B. &amp; MOHEKAR, A.D. &amp; JADHAV, B.V.</v>
          </cell>
          <cell r="G15433">
            <v>1983</v>
          </cell>
          <cell r="H15433" t="str">
            <v>Balanobothrium aurangabadensis n. sp. (Cestoda: Lecanicephalidae) from Stegostoma tigrinum.</v>
          </cell>
          <cell r="I15433" t="str">
            <v>Indian Journal of Parasitology, 7: 229–230</v>
          </cell>
        </row>
        <row r="15434">
          <cell r="A15434">
            <v>16166</v>
          </cell>
          <cell r="F15434" t="str">
            <v>JADHAV, B.V. &amp; SHINDE, G.B. &amp; MOHEKAR, A.D.</v>
          </cell>
          <cell r="G15434">
            <v>1984</v>
          </cell>
          <cell r="H15434" t="str">
            <v>Two new species of the genus Pedibothrium Linton, 1909 (Cestoda: Tetraphyllidea) from Stegostoma tigrinum.</v>
          </cell>
          <cell r="I15434" t="str">
            <v>Indian Journal of Parasitology, 8: 311–315</v>
          </cell>
        </row>
        <row r="15435">
          <cell r="A15435">
            <v>16167</v>
          </cell>
          <cell r="F15435" t="str">
            <v>SHINDE, G.B. &amp; JADHAV, B.V. &amp; MOHEKAR, A.D.</v>
          </cell>
          <cell r="G15435">
            <v>1984</v>
          </cell>
          <cell r="H15435" t="str">
            <v>Phoreiobothrium arabiansi n. sp. (Cestoda: Onchobothriidae) from Carcharius acutus.</v>
          </cell>
          <cell r="I15435" t="str">
            <v>Indian Journal of Parasitology, 8: 317–318</v>
          </cell>
        </row>
        <row r="15436">
          <cell r="A15436">
            <v>16168</v>
          </cell>
          <cell r="F15436" t="str">
            <v>SHINDE, G.B. &amp; MOHEKAR, A.D. &amp; JADHAV, B.V.</v>
          </cell>
          <cell r="G15436">
            <v>1985</v>
          </cell>
          <cell r="H15436" t="str">
            <v xml:space="preserve">Two new species of the genus Tetragonocephalum Shipley and Hornell, 1905 (Cestoda: Lecanicephalidea) from west coast of India. </v>
          </cell>
          <cell r="I15436" t="str">
            <v>Indian Journal of Parasitology, 9: 79–82</v>
          </cell>
        </row>
        <row r="15437">
          <cell r="A15437">
            <v>16169</v>
          </cell>
          <cell r="F15437" t="str">
            <v>RAMADAN, M.M.</v>
          </cell>
          <cell r="G15437">
            <v>1986</v>
          </cell>
          <cell r="H15437" t="str">
            <v>Cestodes of the genus Cephalobothrium Shipley and Hornel, 1906 (Lecanicephaliidae), with description of C. ghardagense n. sp. and C. taeniurai n. sp. from the Red Sea fishes.</v>
          </cell>
          <cell r="I15437" t="str">
            <v>Japanese Journal of Parasitology, 35: 11–15</v>
          </cell>
        </row>
        <row r="15438">
          <cell r="A15438">
            <v>16170</v>
          </cell>
          <cell r="F15438" t="str">
            <v>AL KAWARI, K.S.R. &amp; SAOUD, M.F.A. &amp; WANAS, M.Q.A.</v>
          </cell>
          <cell r="G15438">
            <v>1994</v>
          </cell>
          <cell r="H15438" t="str">
            <v>Helminth parasites of fishes from the Arabian Gulf 7. On Eniochobothrium qatarense sp. nov. (Cestoda: Lecanicephalidea) and the affinities of Eniochobothrium Shipley and Hornell, 1906, Litobothrium Dailey, 1969 and Renyxa Kurochkin and Slankis, 1973.</v>
          </cell>
          <cell r="I15438" t="str">
            <v>Japanese Journal of Parasitology, 43: 97–104</v>
          </cell>
        </row>
        <row r="15439">
          <cell r="A15439">
            <v>16171</v>
          </cell>
          <cell r="B15439" t="str">
            <v>D</v>
          </cell>
          <cell r="C15439" t="str">
            <v>Rezent\SHULER_1938.pdf</v>
          </cell>
          <cell r="F15439" t="str">
            <v>SHULER, R.H.</v>
          </cell>
          <cell r="G15439">
            <v>1938</v>
          </cell>
          <cell r="H15439" t="str">
            <v xml:space="preserve">Some cestodes of fish from Tortugas, Florida. </v>
          </cell>
          <cell r="I15439" t="str">
            <v>Journal of Parasitology, 24 (1): 57–63</v>
          </cell>
        </row>
        <row r="15440">
          <cell r="A15440">
            <v>16172</v>
          </cell>
          <cell r="B15440" t="str">
            <v>D</v>
          </cell>
          <cell r="C15440" t="str">
            <v>Rezent\LINTON_1916.pdf</v>
          </cell>
          <cell r="F15440" t="str">
            <v>LINTON, E.</v>
          </cell>
          <cell r="G15440">
            <v>1916</v>
          </cell>
          <cell r="H15440" t="str">
            <v>Notes on two cestodes from the spotted sting-ray.</v>
          </cell>
          <cell r="I15440" t="str">
            <v>Journal of Parasitology, 3 (1): 34–37</v>
          </cell>
        </row>
        <row r="15441">
          <cell r="A15441">
            <v>16173</v>
          </cell>
          <cell r="B15441" t="str">
            <v>D</v>
          </cell>
          <cell r="C15441" t="str">
            <v>Rezent\ALEXANDER_1953.pdf</v>
          </cell>
          <cell r="F15441" t="str">
            <v>ALEXANDER, C.G.</v>
          </cell>
          <cell r="G15441">
            <v>1953</v>
          </cell>
          <cell r="H15441" t="str">
            <v xml:space="preserve">Five new species of Acanthobothrium (Cestoda: Tetraphyllidea) from southern California rays. </v>
          </cell>
          <cell r="I15441" t="str">
            <v>Journal of Parasitology, 39 (5): 481–486</v>
          </cell>
        </row>
        <row r="15442">
          <cell r="A15442">
            <v>16174</v>
          </cell>
          <cell r="B15442" t="str">
            <v>D</v>
          </cell>
          <cell r="C15442" t="str">
            <v>Rezent\GOLDSTEIN_1964.pdf</v>
          </cell>
          <cell r="F15442" t="str">
            <v>GOLDSTEIN, R.J.</v>
          </cell>
          <cell r="G15442">
            <v>1964</v>
          </cell>
          <cell r="H15442" t="str">
            <v xml:space="preserve">Species of Acanthobothrium (Cestoda: Tetraphyllidea) from the Gulf of Mexico. </v>
          </cell>
          <cell r="I15442" t="str">
            <v>Journal of Parasitology, 50 (5): 656–661</v>
          </cell>
        </row>
        <row r="15443">
          <cell r="A15443">
            <v>16175</v>
          </cell>
          <cell r="B15443" t="str">
            <v>D</v>
          </cell>
          <cell r="C15443" t="str">
            <v>Rezent\GOLDSTEIN_1967a.pdf</v>
          </cell>
          <cell r="F15443" t="str">
            <v>GOLDSTEIN, R.J.</v>
          </cell>
          <cell r="G15443">
            <v>1967</v>
          </cell>
          <cell r="H15443" t="str">
            <v xml:space="preserve">The genus Acanthobothrium van Beneden, 1849 (Cestoda: Tetraphyllidea). </v>
          </cell>
          <cell r="I15443" t="str">
            <v>Journal of Parasitology, 53 (3): 455–483</v>
          </cell>
        </row>
        <row r="15444">
          <cell r="A15444">
            <v>16176</v>
          </cell>
          <cell r="B15444" t="str">
            <v>D</v>
          </cell>
          <cell r="C15444" t="str">
            <v>Rezent\DAILEY_1968.pdf</v>
          </cell>
          <cell r="F15444" t="str">
            <v>DAILEY, M.D. &amp; MUDRY, D.R.</v>
          </cell>
          <cell r="G15444">
            <v>1968</v>
          </cell>
          <cell r="H15444" t="str">
            <v xml:space="preserve">Two new species of Cestoda from California rays. </v>
          </cell>
          <cell r="I15444" t="str">
            <v>Journal of Parasitology, 54 (6): 1141–1143</v>
          </cell>
        </row>
        <row r="15445">
          <cell r="A15445">
            <v>16177</v>
          </cell>
          <cell r="B15445" t="str">
            <v>D</v>
          </cell>
          <cell r="C15445" t="str">
            <v>Rezent\CAMPBELL_1969.pdf</v>
          </cell>
          <cell r="F15445" t="str">
            <v>CAMPBELL, R.A.</v>
          </cell>
          <cell r="G15445">
            <v>1969</v>
          </cell>
          <cell r="H15445" t="str">
            <v xml:space="preserve">New species of Acanthobothrium (Cestoda: Tetraphyllidea) from Chesapeake Bay, Virginia. </v>
          </cell>
          <cell r="I15445" t="str">
            <v>Journal of Parasitology, 55 (3): 559–570</v>
          </cell>
        </row>
        <row r="15446">
          <cell r="A15446">
            <v>16178</v>
          </cell>
          <cell r="B15446" t="str">
            <v>D</v>
          </cell>
          <cell r="C15446" t="str">
            <v>Rezent\CAMPBELL_1970.pdf</v>
          </cell>
          <cell r="F15446" t="str">
            <v>CAMPBELL, R.A.</v>
          </cell>
          <cell r="G15446">
            <v>1970</v>
          </cell>
          <cell r="H15446" t="str">
            <v xml:space="preserve">Notes on tetraphyllidean cestodes from the Atlantic Coast of North America, with descriptions of two new species. </v>
          </cell>
          <cell r="I15446" t="str">
            <v>Journal of Parasitology, 56 (3): 498–508</v>
          </cell>
        </row>
        <row r="15447">
          <cell r="A15447">
            <v>16179</v>
          </cell>
          <cell r="B15447" t="str">
            <v>D</v>
          </cell>
          <cell r="C15447" t="str">
            <v>Rezent\DAILEY_1971.pdf</v>
          </cell>
          <cell r="F15447" t="str">
            <v>DAILEY, M.D.</v>
          </cell>
          <cell r="G15447">
            <v>1971</v>
          </cell>
          <cell r="H15447" t="str">
            <v>Litobothrium gracile sp. n. (Eucestoda: Litobothridea) from the sand shark (Odontaspis ferox).</v>
          </cell>
          <cell r="I15447" t="str">
            <v>Journal of Parasitology, 57 (1): 94–96</v>
          </cell>
        </row>
        <row r="15448">
          <cell r="A15448">
            <v>16180</v>
          </cell>
          <cell r="B15448" t="str">
            <v>D</v>
          </cell>
          <cell r="C15448" t="str">
            <v>Rezent\DAILEY_1973.pdf</v>
          </cell>
          <cell r="F15448" t="str">
            <v>DAILEY, M.D. &amp; OVERSTREET, R.M.</v>
          </cell>
          <cell r="G15448">
            <v>1973</v>
          </cell>
          <cell r="H15448" t="str">
            <v xml:space="preserve">Cathetocephalus thatcheri gen. et sp. n. (Tetraphyllidea: Cathetocephalidae fam. n.) from the bull shark: A species demonstrating multistrobilization. </v>
          </cell>
          <cell r="I15448" t="str">
            <v>Journal of Parasitology, 59 (3): 469–473</v>
          </cell>
        </row>
        <row r="15449">
          <cell r="A15449">
            <v>16181</v>
          </cell>
          <cell r="B15449" t="str">
            <v>D</v>
          </cell>
          <cell r="C15449" t="str">
            <v>Rezent\APPY_1973.pdf</v>
          </cell>
          <cell r="F15449" t="str">
            <v>APPY, R.G. &amp; DAILEY, M.D.</v>
          </cell>
          <cell r="G15449">
            <v>1973</v>
          </cell>
          <cell r="H15449" t="str">
            <v xml:space="preserve">Two new species of Acanthobothrium (Cestoda: Tetraphyllidea) from elasmobranchs of the eastern Pacific. </v>
          </cell>
          <cell r="I15449" t="str">
            <v>Journal of Parasitology, 59 (5): 817–820</v>
          </cell>
        </row>
        <row r="15450">
          <cell r="A15450">
            <v>16182</v>
          </cell>
          <cell r="B15450" t="str">
            <v>D</v>
          </cell>
          <cell r="C15450" t="str">
            <v>Rezent\CARVAJAL_1974.pdf</v>
          </cell>
          <cell r="F15450" t="str">
            <v>CARVAJAL, J.</v>
          </cell>
          <cell r="G15450">
            <v>1974</v>
          </cell>
          <cell r="H15450" t="str">
            <v xml:space="preserve">Records of cestodes from Chilean sharks. </v>
          </cell>
          <cell r="I15450" t="str">
            <v>Journal of Parasitology, 60 (1): 29–34</v>
          </cell>
        </row>
        <row r="15451">
          <cell r="A15451">
            <v>16183</v>
          </cell>
          <cell r="B15451" t="str">
            <v>D</v>
          </cell>
          <cell r="C15451" t="str">
            <v>Rezent\CORNFORD_1974.pdf</v>
          </cell>
          <cell r="F15451" t="str">
            <v>CORNFORD, E.M.</v>
          </cell>
          <cell r="G15451">
            <v>1974</v>
          </cell>
          <cell r="H15451" t="str">
            <v>Two tetraphyllidean cestodes from Hawaiian stingrays.</v>
          </cell>
          <cell r="I15451" t="str">
            <v>Journal of Parasitology, 60 (6): 942–948</v>
          </cell>
        </row>
        <row r="15452">
          <cell r="A15452">
            <v>16184</v>
          </cell>
          <cell r="B15452" t="str">
            <v>D</v>
          </cell>
          <cell r="C15452" t="str">
            <v>Rezent\CAMPBELL_1975b.pdf</v>
          </cell>
          <cell r="F15452" t="str">
            <v>CAMPBELL, R.A. &amp; CARVAJAL, J.</v>
          </cell>
          <cell r="G15452">
            <v>1975</v>
          </cell>
          <cell r="H15452" t="str">
            <v xml:space="preserve">A revision of some Trypanorhynchs from the Western North Atlantic described by Edwin Linton. </v>
          </cell>
          <cell r="I15452" t="str">
            <v>Journal of Parasitology, 61 (6): 1016–1022</v>
          </cell>
        </row>
        <row r="15453">
          <cell r="A15453">
            <v>16185</v>
          </cell>
          <cell r="B15453" t="str">
            <v>D</v>
          </cell>
          <cell r="C15453" t="str">
            <v>Rezent\CARVAJAL_1975a.pdf</v>
          </cell>
          <cell r="F15453" t="str">
            <v>CARVAJAL, J. &amp; DAILEY, M.D.</v>
          </cell>
          <cell r="G15453">
            <v>1975</v>
          </cell>
          <cell r="H15453" t="str">
            <v xml:space="preserve">Three new species of Echeneibothrium (Cestoda: Tetraphyllidea) from the skate, Raja chilensis Guichenot, 1848, with comments on mode of attachment and host specificity. </v>
          </cell>
          <cell r="I15453" t="str">
            <v>Journal of Parasitology, 61 (1): 89–94</v>
          </cell>
        </row>
        <row r="15454">
          <cell r="A15454">
            <v>16186</v>
          </cell>
          <cell r="B15454" t="str">
            <v>D</v>
          </cell>
          <cell r="C15454" t="str">
            <v>Rezent\CAMPBELL_1975a.pdf</v>
          </cell>
          <cell r="F15454" t="str">
            <v>CAMPBELL, R.A.</v>
          </cell>
          <cell r="G15454">
            <v>1975</v>
          </cell>
          <cell r="H15454" t="str">
            <v xml:space="preserve">Two new species of Echeneibothrium (Cestoda: Tetraphyllidea) from skates in the western North Atlantic. </v>
          </cell>
          <cell r="I15454" t="str">
            <v>Journal of Parasitology, 61 (1): 95–99</v>
          </cell>
        </row>
        <row r="15455">
          <cell r="A15455">
            <v>16187</v>
          </cell>
          <cell r="B15455" t="str">
            <v>D</v>
          </cell>
          <cell r="C15455" t="str">
            <v>Rezent\CARVAJAL_1976a.pdf</v>
          </cell>
          <cell r="F15455" t="str">
            <v>CARVAJAL, J. &amp; CAMPBELL, R.A. &amp; CORNFORD, E.M.</v>
          </cell>
          <cell r="G15455">
            <v>1976</v>
          </cell>
          <cell r="H15455" t="str">
            <v xml:space="preserve">Some trypanorhynch cestodes from Hawaiian fishes, with descriptions of four new species. </v>
          </cell>
          <cell r="I15455" t="str">
            <v>Journal of Parasitology, 62 (1): 70–77</v>
          </cell>
        </row>
        <row r="15456">
          <cell r="A15456">
            <v>16188</v>
          </cell>
          <cell r="B15456" t="str">
            <v>D</v>
          </cell>
          <cell r="C15456" t="str">
            <v>Rezent\DAILEY_1976.pdf</v>
          </cell>
          <cell r="F15456" t="str">
            <v>DAILEY, M.D. &amp; CARVAJAL, J.</v>
          </cell>
          <cell r="G15456">
            <v>1976</v>
          </cell>
          <cell r="H15456" t="str">
            <v>Helminth parasites of Rhinobatos planiceps Garman 1880, including two new species of cestodes, with comments on host specificity of the genus Rhinebothrium Linton 1890.</v>
          </cell>
          <cell r="I15456" t="str">
            <v>Journal of Parasitology, 62 (6): 939–942</v>
          </cell>
        </row>
        <row r="15457">
          <cell r="A15457">
            <v>16189</v>
          </cell>
          <cell r="B15457" t="str">
            <v>D</v>
          </cell>
          <cell r="C15457" t="str">
            <v>Rezent\WILLIAMS_1977.pdf</v>
          </cell>
          <cell r="F15457" t="str">
            <v>WILLIAMS, A.D. &amp; CAMPBELL, R.A.</v>
          </cell>
          <cell r="G15457">
            <v>1977</v>
          </cell>
          <cell r="H15457" t="str">
            <v xml:space="preserve">A new tetraphyllidean cestode, Glyphobothrium zwerneri gen. et sp. n., from the cownose ray, Rhinoptera bonasus (Mitchill 1815). </v>
          </cell>
          <cell r="I15457" t="str">
            <v>Journal of Parasitology, 63 (5): 775–779</v>
          </cell>
        </row>
        <row r="15458">
          <cell r="A15458">
            <v>16190</v>
          </cell>
          <cell r="B15458" t="str">
            <v>D</v>
          </cell>
          <cell r="C15458" t="str">
            <v>Rezent\CARVAJAL_1977.pdf</v>
          </cell>
          <cell r="F15458" t="str">
            <v>CARVAJAL, J.</v>
          </cell>
          <cell r="G15458">
            <v>1977</v>
          </cell>
          <cell r="H15458" t="str">
            <v xml:space="preserve">Description of the adult and larva of Caulobothrium myliobatidis sp. n. (Cestoda: Tetraphyllidea) from Chile. </v>
          </cell>
          <cell r="I15458" t="str">
            <v>Journal of Parasitology, 63 (1): 99–103</v>
          </cell>
        </row>
        <row r="15459">
          <cell r="A15459">
            <v>16191</v>
          </cell>
          <cell r="B15459" t="str">
            <v>D</v>
          </cell>
          <cell r="C15459" t="str">
            <v>Rezent\WILLIAMS_1978.pdf</v>
          </cell>
          <cell r="F15459" t="str">
            <v>WILLIAMS, A.D. &amp; CAMPBELL, R.A.</v>
          </cell>
          <cell r="G15459">
            <v>1978</v>
          </cell>
          <cell r="H15459" t="str">
            <v xml:space="preserve">Duplicibothrium minutum gen. et sp. n. (Cestoda: Tetraphyllidea) from the cownose ray, Rhinoptera bonasus (Mitchill 1815). </v>
          </cell>
          <cell r="I15459" t="str">
            <v>Journal of Parasitology, 64 (5): 835–837</v>
          </cell>
        </row>
        <row r="15460">
          <cell r="A15460">
            <v>16192</v>
          </cell>
          <cell r="B15460" t="str">
            <v>D</v>
          </cell>
          <cell r="C15460" t="str">
            <v>Rezent\BROOKS_1978.pdf</v>
          </cell>
          <cell r="F15460" t="str">
            <v>BROOKS, D.R. &amp; MAYES, M.A.</v>
          </cell>
          <cell r="G15460">
            <v>1978</v>
          </cell>
          <cell r="H15460" t="str">
            <v xml:space="preserve">Acanthobothrium electricolum sp. n. and A. lintoni Goldstein, Henson, and Schlicht 1969 (Cestoda: Tetraphyllidea) from Narcine brasiliensis (Olfers) (Chondrichthyes: Torpedinidae) in Colombia. </v>
          </cell>
          <cell r="I15460" t="str">
            <v>Journal of Parasitology, 64 (4): 617–619</v>
          </cell>
        </row>
        <row r="15461">
          <cell r="A15461">
            <v>16193</v>
          </cell>
          <cell r="B15461" t="str">
            <v>D</v>
          </cell>
          <cell r="C15461" t="str">
            <v>Rezent\MAYES_1978.pdf</v>
          </cell>
          <cell r="F15461" t="str">
            <v>MAYES, M.A. &amp; BROOKS, D.R. &amp; THORSON, T.B.</v>
          </cell>
          <cell r="G15461">
            <v>1978</v>
          </cell>
          <cell r="H15461" t="str">
            <v xml:space="preserve">Two new species of Acanthobothrium van Beneden 1849 (Cestoidea: Tetraphyllidea) from freshwater stingrays in South America. </v>
          </cell>
          <cell r="I15461" t="str">
            <v>Journal of Parasitology, 64 (5): 838–841</v>
          </cell>
        </row>
        <row r="15462">
          <cell r="A15462">
            <v>16194</v>
          </cell>
          <cell r="B15462" t="str">
            <v>D</v>
          </cell>
          <cell r="C15462" t="str">
            <v>Rezent\HAYDEN_1981.pdf</v>
          </cell>
          <cell r="F15462" t="str">
            <v>HAYDEN, B.P. &amp; CAMPBELL, R.A.</v>
          </cell>
          <cell r="G15462">
            <v>1981</v>
          </cell>
          <cell r="H15462" t="str">
            <v xml:space="preserve">Zyxibothrium (Tetraphyllidea: Phyllobothriidae), a new genus of cestodes from skates, with suggestions for diagnoses, classification, and revision of the Rhinebothriinae Euzet, 1953. </v>
          </cell>
          <cell r="I15462" t="str">
            <v>Journal of Parasitology, 67 (2): 262–267</v>
          </cell>
        </row>
        <row r="15463">
          <cell r="A15463">
            <v>16195</v>
          </cell>
          <cell r="B15463" t="str">
            <v>D</v>
          </cell>
          <cell r="C15463" t="str">
            <v>Rezent\GARDNER_1984.pdf</v>
          </cell>
          <cell r="F15463" t="str">
            <v>GARDNER, S.L. &amp; SCHMIDT, G.D.</v>
          </cell>
          <cell r="G15463">
            <v>1984</v>
          </cell>
          <cell r="H15463" t="str">
            <v xml:space="preserve">Discobothrium caribbensis sp. n., a lecanicephalidean cestode from a yellow-spotted stingray, Urolophus jamaicensis, in Jamaica. </v>
          </cell>
          <cell r="I15463" t="str">
            <v>Journal of Parasitology, 70 (2): 303–304</v>
          </cell>
        </row>
        <row r="15464">
          <cell r="A15464">
            <v>16196</v>
          </cell>
          <cell r="B15464" t="str">
            <v>D</v>
          </cell>
          <cell r="C15464" t="str">
            <v>Rezent\CAIRA_1986.pdf</v>
          </cell>
          <cell r="F15464" t="str">
            <v>CAIRA, J.N. &amp; PRITCHARD, M.H.</v>
          </cell>
          <cell r="G15464">
            <v>1986</v>
          </cell>
          <cell r="H15464" t="str">
            <v xml:space="preserve">A review of the genus Pedibothrium Linton, 1909 (Tetraphyllidea: Onchobothriidae) with description of two new species and comments on the related genera Pachybothrium Baer and Euzet, 1962 and Balanobothrium Hornell, 1912. </v>
          </cell>
          <cell r="I15464" t="str">
            <v>Journal of Parasitology, 72 (1): 62–70</v>
          </cell>
        </row>
        <row r="15465">
          <cell r="A15465">
            <v>16197</v>
          </cell>
          <cell r="B15465" t="str">
            <v>D</v>
          </cell>
          <cell r="C15465" t="str">
            <v>Rezent\Schmidt_1990.pdf</v>
          </cell>
          <cell r="F15465" t="str">
            <v>SCHMIDT, G.D. &amp; BEVERIDGE, I.</v>
          </cell>
          <cell r="G15465">
            <v>1990</v>
          </cell>
          <cell r="H15465" t="str">
            <v>Cathetocephalus australis n. sp. (Cestoidea: Cathetocephalidae) from Australia, with a proposal for Cathetocephalidea n. ord.</v>
          </cell>
          <cell r="I15465" t="str">
            <v>Journal of Parasitology, 76 (3): 337–339</v>
          </cell>
        </row>
        <row r="15466">
          <cell r="A15466">
            <v>16198</v>
          </cell>
          <cell r="B15466" t="str">
            <v>D</v>
          </cell>
          <cell r="C15466" t="str">
            <v>Rezent\Church_1990.pdf</v>
          </cell>
          <cell r="F15466" t="str">
            <v>CHURCH, C. &amp; SCHMIDT, G.D.</v>
          </cell>
          <cell r="G15466">
            <v>1990</v>
          </cell>
          <cell r="H15466" t="str">
            <v xml:space="preserve">Phyllobothrium hallericola n. sp. (Cestoidea: Phyllobothriidae) from a round stingray, Urolophus halleri, in the Sea of Cortez. </v>
          </cell>
          <cell r="I15466" t="str">
            <v>Journal of Parasitology, 76 (4): 468–469</v>
          </cell>
        </row>
        <row r="15467">
          <cell r="A15467">
            <v>16199</v>
          </cell>
          <cell r="B15467" t="str">
            <v>D</v>
          </cell>
          <cell r="C15467" t="str">
            <v>Rezent\LINTON_1921.pdf</v>
          </cell>
          <cell r="F15467" t="str">
            <v>LINTON, E.</v>
          </cell>
          <cell r="G15467">
            <v>1921</v>
          </cell>
          <cell r="H15467" t="str">
            <v>Rhynchobothrium ingens spec. nov. a parasite of the dusky shark (Carcharhinus obscurus).</v>
          </cell>
          <cell r="I15467" t="str">
            <v>Journal of Parasitology, 8 (1): 22–32</v>
          </cell>
        </row>
        <row r="15468">
          <cell r="A15468">
            <v>16200</v>
          </cell>
          <cell r="B15468" t="str">
            <v>D</v>
          </cell>
          <cell r="C15468" t="str">
            <v>Rezent\Ruhnke_1996a.pdf</v>
          </cell>
          <cell r="F15468" t="str">
            <v>RUHNKE, T.R.</v>
          </cell>
          <cell r="G15468">
            <v>1996</v>
          </cell>
          <cell r="H15468" t="str">
            <v xml:space="preserve">Systematic resolution of Crossobothrium Linton, 1889, and taxonomic information on four species allocated to that genus. </v>
          </cell>
          <cell r="I15468" t="str">
            <v>Journal of Parasitology, 82 (5): 793–800</v>
          </cell>
        </row>
        <row r="15469">
          <cell r="A15469">
            <v>16201</v>
          </cell>
          <cell r="B15469" t="str">
            <v>D</v>
          </cell>
          <cell r="C15469" t="str">
            <v>Rezent\Nasin_1997.pdf</v>
          </cell>
          <cell r="F15469" t="str">
            <v>NASIN, C.S. &amp; CAIRA, J.N. &amp; EUZET, L.</v>
          </cell>
          <cell r="G15469">
            <v>1997</v>
          </cell>
          <cell r="H15469" t="str">
            <v>Analysis of Calliobothrium (Tetraphyllidea: Onchobothriidae) with descriptions of three new species and erection of a new genus.</v>
          </cell>
          <cell r="I15469" t="str">
            <v>Journal of Parasitology, 83 (4): 714–733</v>
          </cell>
        </row>
        <row r="15470">
          <cell r="A15470">
            <v>16202</v>
          </cell>
          <cell r="B15470" t="str">
            <v>D</v>
          </cell>
          <cell r="C15470" t="str">
            <v>Rezent\Ivanov_2000.pdf</v>
          </cell>
          <cell r="E15470" t="str">
            <v>http://www.journalofparasitology.org/doi/pdf/10.1645/0022-3395(2000)086[1085:EOTGDO]2.0.CO;2</v>
          </cell>
          <cell r="F15470" t="str">
            <v>IVANOV, V.A. &amp; CAMPBELL, R.A.</v>
          </cell>
          <cell r="G15470">
            <v>2000</v>
          </cell>
          <cell r="H15470" t="str">
            <v>Emendation of the generic diagnosis of Tylocephalum (Cestoda: Lecanicephalidea: Tetragonocephalidae), and description of Tylocephalum brooksi n. sp.</v>
          </cell>
          <cell r="I15470" t="str">
            <v>Journal of Parasitology, 86 (5): 1085–1092</v>
          </cell>
        </row>
        <row r="15471">
          <cell r="A15471">
            <v>16203</v>
          </cell>
          <cell r="B15471" t="str">
            <v>D</v>
          </cell>
          <cell r="C15471" t="str">
            <v>Rezent\Tyler_2001.pdf</v>
          </cell>
          <cell r="E15471" t="str">
            <v>http://www.journalofparasitology.org/doi/pdf/10.1645/0022-3395(2001)087[0173:DCOTGO]2.0.CO;2</v>
          </cell>
          <cell r="F15471" t="str">
            <v>TYLER, G.A.</v>
          </cell>
          <cell r="G15471">
            <v>2001</v>
          </cell>
          <cell r="H15471" t="str">
            <v xml:space="preserve">Diphyllidean cestodes of the Gulf of California, Mexico with description of two new species of Echinobothrium (Cestoda: Diphyllidea). </v>
          </cell>
          <cell r="I15471" t="str">
            <v>Journal of Parasitology, 87 (1): 173–184</v>
          </cell>
        </row>
        <row r="15472">
          <cell r="A15472">
            <v>16204</v>
          </cell>
          <cell r="B15472" t="str">
            <v>D</v>
          </cell>
          <cell r="C15472" t="str">
            <v>Rezent\Healy_2001.pdf</v>
          </cell>
          <cell r="E15472" t="str">
            <v>http://www.journalofparasitology.org/doi/pdf/10.1645/0022-3395(2001)087[0833:ENGTOW]2.0.CO;2</v>
          </cell>
          <cell r="F15472" t="str">
            <v>HEALY, C.J. &amp; SCHOLZ, T. &amp; CAIRA, J.N.</v>
          </cell>
          <cell r="G15472">
            <v>2001</v>
          </cell>
          <cell r="H15472" t="str">
            <v xml:space="preserve">Erudituncus n. gen. (Tetraphyllidea: Onchobothriidae) with a redescription of E. musteli (Yamaguti, 1952) n. comb. and comments on its hook homologies. </v>
          </cell>
          <cell r="I15472" t="str">
            <v>Journal of Parasitology, 87 (4): 833–837</v>
          </cell>
        </row>
        <row r="15473">
          <cell r="A15473">
            <v>16205</v>
          </cell>
          <cell r="B15473" t="str">
            <v>D</v>
          </cell>
          <cell r="C15473" t="str">
            <v>Rezent\CAIRA_2005.pdf</v>
          </cell>
          <cell r="E15473" t="str">
            <v>http://www.journalofparasitology.org/doi/pdf/10.1645/GE-3459.1</v>
          </cell>
          <cell r="F15473" t="str">
            <v>CAIRA, J.N. &amp; RICHMOND, C. &amp; SWANSON, J.</v>
          </cell>
          <cell r="G15473">
            <v>2005</v>
          </cell>
          <cell r="H15473" t="str">
            <v xml:space="preserve">A revision of Phoreiobothrium (Tetraphyllidea: Onchobothriidae) with descriptions of five new species. </v>
          </cell>
          <cell r="I15473" t="str">
            <v>Journal of Parasitology, 91 (5): 1153–1174</v>
          </cell>
        </row>
        <row r="15474">
          <cell r="A15474">
            <v>16206</v>
          </cell>
          <cell r="B15474" t="str">
            <v>D</v>
          </cell>
          <cell r="C15474" t="str">
            <v>Rezent\IVANOV_2006a.pdf</v>
          </cell>
          <cell r="E15474" t="str">
            <v>http://www.journalofparasitology.org/doi/pdf/10.1645/GE-767R.1</v>
          </cell>
          <cell r="F15474" t="str">
            <v>IVANOV, V.A.</v>
          </cell>
          <cell r="G15474">
            <v>2006</v>
          </cell>
          <cell r="H15474" t="str">
            <v>Guidus n. gen. (Cestoda: Tetraphyllidea), with description of a new species and emendation of the generic diagnosis of Marsupiobothrium.</v>
          </cell>
          <cell r="I15474" t="str">
            <v>Journal of Parasitology, 92 (4): 832–840</v>
          </cell>
        </row>
        <row r="15475">
          <cell r="A15475">
            <v>16207</v>
          </cell>
          <cell r="B15475" t="str">
            <v>D</v>
          </cell>
          <cell r="C15475" t="str">
            <v>Rezent\IVANOV_2009.pdf</v>
          </cell>
          <cell r="E15475" t="str">
            <v>http://www.journalofparasitology.org/doi/pdf/10.1645/GE-2096.1</v>
          </cell>
          <cell r="F15475" t="str">
            <v>IVANOV, V.A.</v>
          </cell>
          <cell r="G15475">
            <v>2009</v>
          </cell>
          <cell r="H15475" t="str">
            <v>New Species of Crossobothrium (Cestoda: Tetraphyllidea) from the Broadnose Sevengill Shark, Notorynchus cepedianus, in Argentina.</v>
          </cell>
          <cell r="I15475" t="str">
            <v>Journal of Parasitology, 95 (6): 1479–1488</v>
          </cell>
        </row>
        <row r="15476">
          <cell r="A15476">
            <v>16208</v>
          </cell>
          <cell r="B15476" t="str">
            <v>D</v>
          </cell>
          <cell r="C15476" t="str">
            <v>Rezent\CHINCHOLIKAR_1978.pdf</v>
          </cell>
          <cell r="F15476" t="str">
            <v>CHINCHOLIKAR, L.N. &amp; SHINDE, G.B.</v>
          </cell>
          <cell r="G15476">
            <v>1978</v>
          </cell>
          <cell r="H15476" t="str">
            <v>A new cestode Lecanicephalum maharashtrae sp. n. (Lecanicephalidae) from a marine fish Trygon sephen.</v>
          </cell>
          <cell r="I15476" t="str">
            <v>Folia Parasitologica, 25: 345–346</v>
          </cell>
        </row>
        <row r="15477">
          <cell r="A15477">
            <v>16209</v>
          </cell>
          <cell r="B15477" t="str">
            <v>D</v>
          </cell>
          <cell r="C15477" t="str">
            <v>Rezent\PALM_2000.pdf</v>
          </cell>
          <cell r="F15477" t="str">
            <v>PALM, H.W. &amp; OVERSTREET, R.M.</v>
          </cell>
          <cell r="G15477">
            <v>2000</v>
          </cell>
          <cell r="H15477" t="str">
            <v>New records of trypanorhynch cestodes from the Gulf of Mexico, including Kotorella pronosoma (Stossich, 1901) and Heteronybelinia palliata (Linton, 1924) comb. n.</v>
          </cell>
          <cell r="I15477" t="str">
            <v>Folia Parasitologica, 47 (4): 293–302</v>
          </cell>
        </row>
        <row r="15478">
          <cell r="A15478">
            <v>16210</v>
          </cell>
          <cell r="B15478" t="str">
            <v>D</v>
          </cell>
          <cell r="C15478" t="str">
            <v>Rezent\BEVERIDGE_2003.pdf</v>
          </cell>
          <cell r="F15478" t="str">
            <v>BEVERIDGE, I. &amp; CAMPBELL, R.A.</v>
          </cell>
          <cell r="G15478">
            <v>2003</v>
          </cell>
          <cell r="H15478" t="str">
            <v>Review of the Rhoplaothylacidae Guiart, 1935 (Cestoda: Trypanorhyncha), with a description of t he adult of Pintneriella musculicola Yamaguti, 1934 and a redescription of P. gymnorhynchoides (Guiart, 1935) comb. n..</v>
          </cell>
          <cell r="I15478" t="str">
            <v>Folia Parasitologica, 50 (1): 61–71</v>
          </cell>
        </row>
        <row r="15479">
          <cell r="A15479">
            <v>16211</v>
          </cell>
          <cell r="B15479" t="str">
            <v>D</v>
          </cell>
          <cell r="C15479" t="str">
            <v>Rezent\BEVERIDGE_2004a.pdf</v>
          </cell>
          <cell r="F15479" t="str">
            <v>BEVERIDGE, I. &amp; NEIFAR, L. &amp; EUZET, L.</v>
          </cell>
          <cell r="G15479">
            <v>2004</v>
          </cell>
          <cell r="H15479" t="str">
            <v>Review of the genus Progrillotia Dollfus, 1946 (Cestoda: Trypanorhyncha), with a redescription of Progrillotia pastinacae Dollfus, 1946 and description of Progrillotia dasyatidis sp. n.</v>
          </cell>
          <cell r="I15479" t="str">
            <v>Folia Parasitologica, 51 (1): 33–44</v>
          </cell>
        </row>
        <row r="15480">
          <cell r="A15480">
            <v>16212</v>
          </cell>
          <cell r="B15480" t="str">
            <v>D</v>
          </cell>
          <cell r="C15480" t="str">
            <v>Rezent\WITT_2012.pdf</v>
          </cell>
          <cell r="F15480" t="str">
            <v>WITT, M.J. &amp; HARDY, T. &amp; JOHNSON, L. &amp; MCCLELLAN, C.M. &amp; PIKESLEY, S.K. &amp; RANGER, S. &amp; RICHARDSON, P.B. &amp; SOLANDT, J.-L. &amp; SPEEDIE, C. &amp; WILLIAMS, R. &amp; GODLEY, B.J.</v>
          </cell>
          <cell r="G15480">
            <v>2012</v>
          </cell>
          <cell r="H15480" t="str">
            <v>Basking sharks in the northeast Atlantic: spatio-temporal trends from sightings in UK waters.</v>
          </cell>
          <cell r="I15480" t="str">
            <v>Marine Ecology Progress Series, 459: 121–134</v>
          </cell>
        </row>
        <row r="15481">
          <cell r="A15481">
            <v>16213</v>
          </cell>
          <cell r="B15481" t="str">
            <v>D</v>
          </cell>
          <cell r="C15481" t="str">
            <v>Rezent\Caira_2001c.pdf</v>
          </cell>
          <cell r="F15481" t="str">
            <v>CAIRA, J.N. &amp; BURGE, A.N.</v>
          </cell>
          <cell r="G15481">
            <v>2001</v>
          </cell>
          <cell r="H15481" t="str">
            <v>Three new species of Acanthobothrium (Cestoda: Tetraphyllidea) from the ocellate electric ray, Diplobatis ommata, in the Gulf of California, Mexico.</v>
          </cell>
          <cell r="I15481" t="str">
            <v>Comparative Parasitology, 68 (1): 52–65</v>
          </cell>
        </row>
        <row r="15482">
          <cell r="A15482">
            <v>16214</v>
          </cell>
          <cell r="B15482" t="str">
            <v>D</v>
          </cell>
          <cell r="C15482" t="str">
            <v>Rezent\FRIGGENS_2005a.pdf</v>
          </cell>
          <cell r="F15482" t="str">
            <v>FRIGGENS, M.M. &amp; DUSZYNSKI, D.W.</v>
          </cell>
          <cell r="G15482">
            <v>2005</v>
          </cell>
          <cell r="H15482" t="str">
            <v>Four new cestode species from the spiral intestine of the round stingray, Urobatis halleri, in the northern Gulf of California, Mexico.</v>
          </cell>
          <cell r="I15482" t="str">
            <v>Comparative Parasitology, 72 (2): 136–149</v>
          </cell>
        </row>
        <row r="15483">
          <cell r="A15483">
            <v>16215</v>
          </cell>
          <cell r="B15483" t="str">
            <v>D</v>
          </cell>
          <cell r="C15483" t="str">
            <v>Rezent\Reyda_2006.pdf</v>
          </cell>
          <cell r="F15483" t="str">
            <v>REYDA, F.B. &amp; CAIRA, J.N.</v>
          </cell>
          <cell r="G15483">
            <v>2006</v>
          </cell>
          <cell r="H15483" t="str">
            <v>Five new species of Acanthobothrium (Cestoda: Tetraphyllidea) from Himantura uarnacoides (Myliobatiformes: Dasyatidae) in Malaysian Borneo.</v>
          </cell>
          <cell r="I15483" t="str">
            <v>Comparative Parasitology, 73 (1): 49–71</v>
          </cell>
        </row>
        <row r="15484">
          <cell r="A15484">
            <v>16216</v>
          </cell>
          <cell r="B15484" t="str">
            <v>D</v>
          </cell>
          <cell r="C15484" t="str">
            <v>Rezent\Vankaraetal(2006).pdf</v>
          </cell>
          <cell r="F15484" t="str">
            <v>VANKARA, A.P. &amp; VIJAYALAKSHMI, C. &amp; VIJAYALAKSHMI, J.</v>
          </cell>
          <cell r="G15484">
            <v>2006</v>
          </cell>
          <cell r="H15484" t="str">
            <v xml:space="preserve">Description of a new species, Polypocephalus kuhlii n. sp. (Lecanicephalidea: Polypocephalidae) from Dasyatis kuhlii (Müller &amp; Henle) from Visakhapatnam Coast, Bay of Bengal, India. </v>
          </cell>
          <cell r="I15484" t="str">
            <v>Journal of Parasitology and Applied Animal Biology, 15 (1–2): 63–68</v>
          </cell>
        </row>
        <row r="15485">
          <cell r="A15485">
            <v>16217</v>
          </cell>
          <cell r="B15485" t="str">
            <v>D</v>
          </cell>
          <cell r="C15485" t="str">
            <v>Rezent\Kurochkin_1973.pdf</v>
          </cell>
          <cell r="F15485" t="str">
            <v>KUROCHKIN, V.B. &amp; SLANKIS, A.J.</v>
          </cell>
          <cell r="G15485">
            <v>1973</v>
          </cell>
          <cell r="H15485" t="str">
            <v>[New representative and the composition of the order Litobothridea Dailey, 1969 (Eucestodes).] (in Russian).</v>
          </cell>
          <cell r="I15485" t="str">
            <v>Parasitologia, 7: 503–507</v>
          </cell>
        </row>
        <row r="15486">
          <cell r="A15486">
            <v>16218</v>
          </cell>
          <cell r="B15486" t="str">
            <v>D</v>
          </cell>
          <cell r="C15486" t="str">
            <v>Rezent\Shinde_1984.pdf</v>
          </cell>
          <cell r="F15486" t="str">
            <v>SHINDE, G.B. &amp; JADHAV, B.V.</v>
          </cell>
          <cell r="G15486">
            <v>1984</v>
          </cell>
          <cell r="H15486" t="str">
            <v>Trygonicephalum ratnagiriensis gen. nov., sp. nov. (Cestoda: Lecanicephalidae) from a marine fish.</v>
          </cell>
          <cell r="I15486" t="str">
            <v>Rivista di Parassitologia, 1: 403–405</v>
          </cell>
        </row>
        <row r="15487">
          <cell r="A15487">
            <v>16219</v>
          </cell>
          <cell r="F15487" t="str">
            <v>SARADA, S. &amp; VIJAYA LAKSHMI, C. &amp; HANUMANTHA RAO, K.</v>
          </cell>
          <cell r="G15487">
            <v>1993</v>
          </cell>
          <cell r="H15487" t="str">
            <v>Description of a new species of Acanthobothrium giganticum from Gymnura micrura from Waltair coast.</v>
          </cell>
          <cell r="I15487" t="str">
            <v>Rivista di Parassitologia, 10: 371–374</v>
          </cell>
        </row>
        <row r="15488">
          <cell r="A15488">
            <v>16220</v>
          </cell>
          <cell r="B15488" t="str">
            <v>D</v>
          </cell>
          <cell r="C15488" t="str">
            <v>Rezent\Sarwade etal(1995).pdf</v>
          </cell>
          <cell r="F15488" t="str">
            <v>SARWADE, D.V. &amp; SHINDE, G.B. &amp; PAWAR, E.S. &amp; MAHAJAN, M.A.</v>
          </cell>
          <cell r="G15488">
            <v>1995</v>
          </cell>
          <cell r="H15488" t="str">
            <v>On a new species of the genus Myliobatibothrium Mohekar and Shinde from Myliobatus nieullofii [sic] at Aurangabad, M. S. India, Muller and Henle.</v>
          </cell>
          <cell r="I15488" t="str">
            <v>Rivista di Parassitologia, 12: 87–89</v>
          </cell>
        </row>
        <row r="15489">
          <cell r="A15489">
            <v>16221</v>
          </cell>
          <cell r="B15489" t="str">
            <v>D</v>
          </cell>
          <cell r="C15489" t="str">
            <v>Rezent\Hiware etal(1999).pdf</v>
          </cell>
          <cell r="F15489" t="str">
            <v>HIWARE, C.J. &amp; JADHAV, B.V. &amp; SHINDE, V.N. &amp; KADAM, M.N.</v>
          </cell>
          <cell r="G15489">
            <v>1999</v>
          </cell>
          <cell r="H15489" t="str">
            <v>A new species of the genus Carpobothrium (Cestoda: Phyllobothridae) from marine fish, Trygon sephen at Ratnagiri, M. S., India.</v>
          </cell>
          <cell r="I15489" t="str">
            <v>Rivista di Parassitologia, 16: 107–109</v>
          </cell>
        </row>
        <row r="15490">
          <cell r="A15490">
            <v>16222</v>
          </cell>
          <cell r="B15490" t="str">
            <v>D</v>
          </cell>
          <cell r="C15490" t="str">
            <v>Rezent\Hiware_Jadhav(1999).pdf</v>
          </cell>
          <cell r="F15490" t="str">
            <v>HIWARE, C.J. &amp; JADHAV, B.V.</v>
          </cell>
          <cell r="G15490">
            <v>1999</v>
          </cell>
          <cell r="H15490" t="str">
            <v>An interesting cestode from Trygon sephen, Muller and Henle at Ratnagiri, M.S., India.</v>
          </cell>
          <cell r="I15490" t="str">
            <v>Rivista di Parassitologia, 16: 13–16</v>
          </cell>
        </row>
        <row r="15491">
          <cell r="A15491">
            <v>16223</v>
          </cell>
          <cell r="F15491" t="str">
            <v>UMA MAHESWARI, J. &amp; VIJAYA LAKSHMI, C. &amp; HANUMANTHA RAO, K.</v>
          </cell>
          <cell r="G15491">
            <v>1985</v>
          </cell>
          <cell r="H15491" t="str">
            <v>Studies on a new species of Acanthobothrium from Dasyatis uarnak (Forskal) from Waltair Coast.</v>
          </cell>
          <cell r="I15491" t="str">
            <v>Rivista di Parassitologia, 2: 39–44</v>
          </cell>
        </row>
        <row r="15492">
          <cell r="A15492">
            <v>16224</v>
          </cell>
          <cell r="B15492" t="str">
            <v>D</v>
          </cell>
          <cell r="C15492" t="str">
            <v>Rezent\Gangadharam&amp;Vijayalakshmi2004.pdf</v>
          </cell>
          <cell r="F15492" t="str">
            <v>GANGADHARAM, T. &amp; VIJAYA LAKSHMI, C.</v>
          </cell>
          <cell r="G15492">
            <v>2004</v>
          </cell>
          <cell r="H15492" t="str">
            <v>A new species Phyllobothrium visakhapatnamensis (Cestoda: Tetraphyllidea) from spiral valve of Scoliodon palasorrah (Cuvier).</v>
          </cell>
          <cell r="I15492" t="str">
            <v>Rivista di Parassitologia, 21 (65): 163–168</v>
          </cell>
        </row>
        <row r="15493">
          <cell r="A15493">
            <v>16225</v>
          </cell>
          <cell r="B15493" t="str">
            <v>D</v>
          </cell>
          <cell r="C15493" t="str">
            <v>Rezent\Shinde_Chincholikar(1977).pdf</v>
          </cell>
          <cell r="F15493" t="str">
            <v>SHINDE, G.B. &amp; CHINCHOLIKAR, L.N.</v>
          </cell>
          <cell r="G15493">
            <v>1977</v>
          </cell>
          <cell r="H15493" t="str">
            <v>Schyphophyllidium arabiansis (Cestoda: Phyllobothriidae Braun, 1900) n.sp. from a marine fish at Ratnagiri, India.</v>
          </cell>
          <cell r="I15493" t="str">
            <v>Rivista di Parassitologia, 38: 177–180</v>
          </cell>
        </row>
        <row r="15494">
          <cell r="A15494">
            <v>16226</v>
          </cell>
          <cell r="F15494" t="str">
            <v>RAO, V.</v>
          </cell>
          <cell r="G15494">
            <v>1977</v>
          </cell>
          <cell r="H15494" t="str">
            <v>Acanthobothrium hanumantharaoi sp. n. (Cestoda: Tetraphyllidea, Oncobothriidae) from the Nieuhof's eagle ray, Myliobatus nieuhofii (Bloch and Schneider) of Waltair Coast, Bay of Bengal.</v>
          </cell>
          <cell r="I15494" t="str">
            <v>Rivista di Parassitologia, 38: 277–283</v>
          </cell>
        </row>
        <row r="15495">
          <cell r="A15495">
            <v>16227</v>
          </cell>
          <cell r="F15495" t="str">
            <v>SHINDE, G.B.</v>
          </cell>
          <cell r="G15495">
            <v>1978</v>
          </cell>
          <cell r="H15495" t="str">
            <v>On a new species of Pithophorus Southwell, 1925 (Cestoda: Phyllobothriidae Braun, 1900), from a marin fish at Ratnagiri.</v>
          </cell>
          <cell r="I15495" t="str">
            <v>Rivista di Parassitologia, 39: 85–88</v>
          </cell>
        </row>
        <row r="15496">
          <cell r="A15496">
            <v>16228</v>
          </cell>
          <cell r="B15496" t="str">
            <v>D</v>
          </cell>
          <cell r="C15496" t="str">
            <v>Rezent\Deshmukh(1979).pdf</v>
          </cell>
          <cell r="F15496" t="str">
            <v>DESHMUKH, R.A.</v>
          </cell>
          <cell r="G15496">
            <v>1979</v>
          </cell>
          <cell r="H15496" t="str">
            <v>On a new cestode Flapocephalus trygonis gen. et sp. nov. (Cestoda: Lecanicephalidae) from Trygon sephen from west coast of India.</v>
          </cell>
          <cell r="I15496" t="str">
            <v>Rivista di Parassitologia, 40: 261–265</v>
          </cell>
        </row>
        <row r="15497">
          <cell r="A15497">
            <v>16229</v>
          </cell>
          <cell r="B15497" t="str">
            <v>D</v>
          </cell>
          <cell r="C15497" t="str">
            <v>Rezent\Shinde_Deshmukh(1979).pdf</v>
          </cell>
          <cell r="F15497" t="str">
            <v>SHINDE, G.B. &amp; DESHMUKH, R.A.</v>
          </cell>
          <cell r="G15497">
            <v>1979</v>
          </cell>
          <cell r="H15497" t="str">
            <v>On a new species of Flapocephalus Deshmukh R. A., 1977 (Cestoda: Lecanicephalidae Braun, 1900) from a marine fish at Veraval, west coast of India.</v>
          </cell>
          <cell r="I15497" t="str">
            <v>Rivista di Parassitologia, 40: 295–298</v>
          </cell>
        </row>
        <row r="15498">
          <cell r="A15498">
            <v>16230</v>
          </cell>
          <cell r="B15498" t="str">
            <v>D</v>
          </cell>
          <cell r="C15498" t="str">
            <v>Rezent\Chincholikar_Shinde(1980).pdf</v>
          </cell>
          <cell r="F15498" t="str">
            <v>CHINCHOLIKAR, L.N. &amp; SHINDE, G.B.</v>
          </cell>
          <cell r="G15498">
            <v>1980</v>
          </cell>
          <cell r="H15498" t="str">
            <v>A new cestode Tylocephalum madhukarii n. sp. (Lecanicephalidae) from a marine fish, Trygon sephen.</v>
          </cell>
          <cell r="I15498" t="str">
            <v>Rivista di Parassitologia, 41: 23–26</v>
          </cell>
        </row>
        <row r="15499">
          <cell r="A15499">
            <v>16231</v>
          </cell>
          <cell r="B15499" t="str">
            <v>D</v>
          </cell>
          <cell r="C15499" t="str">
            <v>Rezent\Deshmukh(1980).pdf</v>
          </cell>
          <cell r="F15499" t="str">
            <v>DESHMUKH, R.A.</v>
          </cell>
          <cell r="G15499">
            <v>1980</v>
          </cell>
          <cell r="H15499" t="str">
            <v>On a new cestode Spinocephalum rhinobatii gen. et sp. nov. (Cestoda: Lecanicephalidae) from a marine fish from west coast of India.</v>
          </cell>
          <cell r="I15499" t="str">
            <v>Rivista di Parassitologia, 41: 27–32</v>
          </cell>
        </row>
        <row r="15500">
          <cell r="A15500">
            <v>16232</v>
          </cell>
          <cell r="F15500" t="str">
            <v>SHINDE, G.B. &amp; CHINCHOLIKAR, L.N.</v>
          </cell>
          <cell r="G15500">
            <v>1980</v>
          </cell>
          <cell r="H15500" t="str">
            <v>Mixophyllobothrium okamuri gen. nov. sp. nov. (Cestoda: Tetraphyllida) from Trygon sephen at Ratnagiri, India.</v>
          </cell>
          <cell r="I15500" t="str">
            <v>Rivista di Parassitologia, 41: 413–417</v>
          </cell>
        </row>
        <row r="15501">
          <cell r="A15501">
            <v>16233</v>
          </cell>
          <cell r="F15501" t="str">
            <v>SHINDE, G.B. &amp; DESHMUKH, R.A. &amp; JADHAV, B.V.</v>
          </cell>
          <cell r="G15501">
            <v>1981</v>
          </cell>
          <cell r="H15501" t="str">
            <v>On a new cestode Echeneibothrium smitii sp. n. from marine fish.</v>
          </cell>
          <cell r="I15501" t="str">
            <v>Rivista di Parassitologia, 42: 267–270</v>
          </cell>
        </row>
        <row r="15502">
          <cell r="A15502">
            <v>16234</v>
          </cell>
          <cell r="B15502" t="str">
            <v>D</v>
          </cell>
          <cell r="C15502" t="str">
            <v>Rezent\JadhavEtal1981.pdf</v>
          </cell>
          <cell r="F15502" t="str">
            <v>JADHAV, B.V. &amp; SHINDE, G.B. &amp; DESHMUKH, R.A.</v>
          </cell>
          <cell r="G15502">
            <v>1981</v>
          </cell>
          <cell r="H15502" t="str">
            <v>On a new cestode Shindeiobothrium karbharae gen. n. sp. n. from a marine fish.</v>
          </cell>
          <cell r="I15502" t="str">
            <v>Rivista di Parassitologia, 42: 31–34</v>
          </cell>
        </row>
        <row r="15503">
          <cell r="A15503">
            <v>16235</v>
          </cell>
          <cell r="F15503" t="str">
            <v>SHINDE, G.B.</v>
          </cell>
          <cell r="G15503">
            <v>1982</v>
          </cell>
          <cell r="H15503" t="str">
            <v>On Balanobothrium southwelli a new cestode from a marine fish at Veraval, India.</v>
          </cell>
          <cell r="I15503" t="str">
            <v>Rivista di Parassitologia, 43: 85–87</v>
          </cell>
        </row>
        <row r="15504">
          <cell r="A15504">
            <v>16236</v>
          </cell>
          <cell r="B15504" t="str">
            <v>D</v>
          </cell>
          <cell r="C15504" t="str">
            <v>Rezent\Shinde&amp;Mohekar1983.pdf</v>
          </cell>
          <cell r="F15504" t="str">
            <v>SHINDE, G.B. &amp; MOHEKAR, A.D.</v>
          </cell>
          <cell r="G15504">
            <v>1983</v>
          </cell>
          <cell r="H15504" t="str">
            <v>Myliobatibothrium alii gen. et sp. n. (Cestoda: Tetraphyllidea) from ray, Myliobatis nieuhofii (Muller and Henle).</v>
          </cell>
          <cell r="I15504" t="str">
            <v>Rivista di Parassitologia, 44 (2): 247–251</v>
          </cell>
        </row>
        <row r="15505">
          <cell r="A15505">
            <v>16237</v>
          </cell>
          <cell r="B15505" t="str">
            <v>D</v>
          </cell>
          <cell r="C15505" t="str">
            <v>Rezent\Jadhav(1983).pdf</v>
          </cell>
          <cell r="F15505" t="str">
            <v>JADHAV, B.V.</v>
          </cell>
          <cell r="G15505">
            <v>1983</v>
          </cell>
          <cell r="H15505" t="str">
            <v>Tylocephalum bombayensis n. sp. (Cestoda: Lecanicephalidea) from the Indian fish Trygon sephen.</v>
          </cell>
          <cell r="I15505" t="str">
            <v>Rivista di Parassitologia, 44: 193–195</v>
          </cell>
        </row>
        <row r="15506">
          <cell r="A15506">
            <v>16238</v>
          </cell>
          <cell r="B15506" t="str">
            <v>D</v>
          </cell>
          <cell r="C15506" t="str">
            <v>Rezent\Jadhav(1985).pdf</v>
          </cell>
          <cell r="F15506" t="str">
            <v>JADHAV, B.V.</v>
          </cell>
          <cell r="G15506">
            <v>1985</v>
          </cell>
          <cell r="H15506" t="str">
            <v xml:space="preserve">Phyllobothrium trygoni n.sp. (Cestoda: Phyllobothriidae) from Trygon sephen. </v>
          </cell>
          <cell r="I15506" t="str">
            <v>Rivista di Parassitologia, 46: 181–183</v>
          </cell>
        </row>
        <row r="15507">
          <cell r="A15507">
            <v>16239</v>
          </cell>
          <cell r="B15507" t="str">
            <v>D</v>
          </cell>
          <cell r="C15507" t="str">
            <v>Rezent\Shinde_Solunke(1986).pdf</v>
          </cell>
          <cell r="F15507" t="str">
            <v>SHINDE, G.B. &amp; SOLUNKE, D.G.</v>
          </cell>
          <cell r="G15507">
            <v>1986</v>
          </cell>
          <cell r="H15507" t="str">
            <v>A new species of Cephalobothrium Shipley et Hornell, 1906 (Cestoda: Lecanicephalidae) from India.</v>
          </cell>
          <cell r="I15507" t="str">
            <v>Rivista di Parassitologia, 47: 103–105</v>
          </cell>
        </row>
        <row r="15508">
          <cell r="A15508">
            <v>16240</v>
          </cell>
          <cell r="F15508" t="str">
            <v>MURALIDHAR, A. &amp; SHINDE, G.B. &amp; JADHAV, B.V.</v>
          </cell>
          <cell r="G15508">
            <v>1987</v>
          </cell>
          <cell r="H15508" t="str">
            <v>On an new genus Kowsalyabothrium sp. nov. (Cestoda: Phyllobothriidae, Braun, 1900) from a marine fish, Trygon centrura at Machilipattanam, Andhra Pradesh.</v>
          </cell>
          <cell r="I15508" t="str">
            <v>Rivista di Parassitologia, 48: 351–353</v>
          </cell>
        </row>
        <row r="15509">
          <cell r="A15509">
            <v>16241</v>
          </cell>
          <cell r="F15509" t="str">
            <v>MURLIDHAR, A.</v>
          </cell>
          <cell r="G15509">
            <v>1988</v>
          </cell>
          <cell r="H15509" t="str">
            <v>A new cestode Tetragonocephalum yamagutii sp. n. (Cestoda: Tetragonocephalidae) from a marine fish, Trygon walga at Madras (east coast of India).</v>
          </cell>
          <cell r="I15509" t="str">
            <v xml:space="preserve">Rivista di Parassitologia, 5: </v>
          </cell>
        </row>
        <row r="15510">
          <cell r="A15510">
            <v>16242</v>
          </cell>
          <cell r="B15510" t="str">
            <v>D</v>
          </cell>
          <cell r="C15510" t="str">
            <v>Rezent\Jadhav_Shinde(1989).pdf</v>
          </cell>
          <cell r="F15510" t="str">
            <v>JADHAV, D.H. &amp; SHINDE, G.B.</v>
          </cell>
          <cell r="G15510">
            <v>1989</v>
          </cell>
          <cell r="H15510" t="str">
            <v>A new species of the genus Polypocephalus (Cestoda: Lecanicephalidea) at Ratnagiri, M. S., India.</v>
          </cell>
          <cell r="I15510" t="str">
            <v>Rivista di Parassitologia, 6: 189–191</v>
          </cell>
        </row>
        <row r="15511">
          <cell r="A15511">
            <v>16243</v>
          </cell>
          <cell r="B15511" t="str">
            <v>D</v>
          </cell>
          <cell r="C15511" t="str">
            <v>Rezent\Shinde etal(1990).pdf</v>
          </cell>
          <cell r="F15511" t="str">
            <v>SHINDE, G.B. &amp; JADHAV, D.H. &amp; JADHAV, B.V.</v>
          </cell>
          <cell r="G15511">
            <v>1990</v>
          </cell>
          <cell r="H15511" t="str">
            <v>A new species of the genus Phoreiobothrium (Cestoda: Onchobothriidae) at Bombay, M.S., India.</v>
          </cell>
          <cell r="I15511" t="str">
            <v>Rivista di Parassitologia, 7: 99–102</v>
          </cell>
        </row>
        <row r="15512">
          <cell r="A15512">
            <v>16244</v>
          </cell>
          <cell r="B15512" t="str">
            <v>D</v>
          </cell>
          <cell r="C15512" t="str">
            <v>Rezent\Saradaetal(1992).pdf</v>
          </cell>
          <cell r="F15512" t="str">
            <v>SARADA, S. &amp; VIJAYA LAKSHMI, C. &amp; HANUMANTHA RAO, K.</v>
          </cell>
          <cell r="G15512">
            <v>1992</v>
          </cell>
          <cell r="H15512" t="str">
            <v>Studies on a new species Cephalobothrium neoaetobatidis (Cestoda: Lecanicephalidea) from Rhina ancylostomus from Waltair Coast.</v>
          </cell>
          <cell r="I15512" t="str">
            <v>Rivista di Parassitologia, 9 (2): 189–193</v>
          </cell>
        </row>
        <row r="15513">
          <cell r="A15513">
            <v>16245</v>
          </cell>
          <cell r="B15513" t="str">
            <v>D</v>
          </cell>
          <cell r="C15513" t="str">
            <v>Rezent\Alexander1963.pdf</v>
          </cell>
          <cell r="F15513" t="str">
            <v>ALEXANDER, C.G.</v>
          </cell>
          <cell r="G15513">
            <v>1963</v>
          </cell>
          <cell r="H15513" t="str">
            <v>Tetraphyllidean and diphyllidean cestodes of New Zealand selachians.</v>
          </cell>
          <cell r="I15513" t="str">
            <v>Transactions of the Royal Society of New Zealand, 3: 117–142</v>
          </cell>
        </row>
        <row r="15514">
          <cell r="A15514">
            <v>16246</v>
          </cell>
          <cell r="B15514" t="str">
            <v>D</v>
          </cell>
          <cell r="C15514" t="str">
            <v>Rezent\Appy&amp;Dailey1977.pdf</v>
          </cell>
          <cell r="F15514" t="str">
            <v>APPY, R. &amp; DAILEY, M.D.</v>
          </cell>
          <cell r="G15514">
            <v>1977</v>
          </cell>
          <cell r="H15514" t="str">
            <v>A new species of Rhinebothrium (Cestoda: Tetraphyllidea) and redescription of three rhinebothriate species from the round stingray, Urolophus halleri Cooper in southern California.</v>
          </cell>
          <cell r="I15514" t="str">
            <v>Bulletin of the Southern California Academy of Sciences, 76: 116–127</v>
          </cell>
        </row>
        <row r="15515">
          <cell r="A15515">
            <v>16247</v>
          </cell>
          <cell r="B15515" t="str">
            <v>D</v>
          </cell>
          <cell r="C15515" t="str">
            <v>Rezent\Baer1948.pdf</v>
          </cell>
          <cell r="F15515" t="str">
            <v>BAER, J.G.</v>
          </cell>
          <cell r="G15515">
            <v>1948</v>
          </cell>
          <cell r="H15515" t="str">
            <v>Contributions a l'étude des cestodes des sélaciens. I-IV.</v>
          </cell>
          <cell r="I15515" t="str">
            <v>Bulletin de la Société Neuchâteloise des Sciences Naturelles, 71: 63–122</v>
          </cell>
        </row>
        <row r="15516">
          <cell r="A15516">
            <v>16248</v>
          </cell>
          <cell r="B15516" t="str">
            <v>D</v>
          </cell>
          <cell r="C15516" t="str">
            <v>Rezent\Baer1956.pdf</v>
          </cell>
          <cell r="F15516" t="str">
            <v>BAER, J.G.</v>
          </cell>
          <cell r="G15516">
            <v>1956</v>
          </cell>
          <cell r="H15516" t="str">
            <v>Parasitic helminths collected in west Greenland.</v>
          </cell>
          <cell r="I15516" t="str">
            <v>Meddelelser om Grønland Udgivne af Kommissionen for Videnskabelige Undersøgelser i Grønland 124: 5–55</v>
          </cell>
        </row>
        <row r="15517">
          <cell r="A15517">
            <v>16250</v>
          </cell>
          <cell r="B15517" t="str">
            <v>D</v>
          </cell>
          <cell r="C15517" t="str">
            <v>Rezent\Baylis1950.pdf</v>
          </cell>
          <cell r="F15517" t="str">
            <v>BAYLIS, H.A.</v>
          </cell>
          <cell r="G15517">
            <v>1950</v>
          </cell>
          <cell r="H15517" t="str">
            <v>A review of the species of Dinobothrium (Cestoda), with a description of a new species.</v>
          </cell>
          <cell r="I15517" t="str">
            <v>Parasitology, 40: 96–104</v>
          </cell>
        </row>
        <row r="15518">
          <cell r="A15518">
            <v>16251</v>
          </cell>
          <cell r="B15518" t="str">
            <v>D</v>
          </cell>
          <cell r="C15518" t="str">
            <v>Rezent\Beveridge1990b.pdf</v>
          </cell>
          <cell r="F15518" t="str">
            <v>BEVERIDGE, I.</v>
          </cell>
          <cell r="G15518">
            <v>1990</v>
          </cell>
          <cell r="H15518" t="str">
            <v>Revision of the family Gilquiniidae (Cestoda : Trypanorhyncha) from elasmobranch fishes.</v>
          </cell>
          <cell r="I15518" t="str">
            <v>Australian Journal of Zoology, 37: 481–520</v>
          </cell>
        </row>
        <row r="15519">
          <cell r="A15519">
            <v>16252</v>
          </cell>
          <cell r="B15519" t="str">
            <v>D</v>
          </cell>
          <cell r="C15519" t="str">
            <v>Rezent\Beveridge1990.pdf</v>
          </cell>
          <cell r="F15519" t="str">
            <v>BEVERIDGE, I.</v>
          </cell>
          <cell r="G15519">
            <v>1990</v>
          </cell>
          <cell r="H15519" t="str">
            <v>Taxonomic revision of Australian Eutetrarhynchidae Guiart (Cestoda: Trypanorhyncha).</v>
          </cell>
          <cell r="I15519" t="str">
            <v>Invertebrate Taxonomy, 4 (4): 785–845</v>
          </cell>
        </row>
        <row r="15520">
          <cell r="A15520">
            <v>16253</v>
          </cell>
          <cell r="B15520" t="str">
            <v>D</v>
          </cell>
          <cell r="C15520" t="str">
            <v>Rezent\Beveridge&amp;Sakanari1987.pdf</v>
          </cell>
          <cell r="F15520" t="str">
            <v>BEVERIDGE, I. &amp; SAKANARI, J.A.</v>
          </cell>
          <cell r="G15520">
            <v>1987</v>
          </cell>
          <cell r="H15520" t="str">
            <v>Lacistorhynchus dollfusi sp. nov. (Cestoda: Trypanorhyncha) in elasmobranch fishes from Australian and North American coastal waters.</v>
          </cell>
          <cell r="I15520" t="str">
            <v>Transactions of the Royal Society of South Australia, 111 (3): 147–154</v>
          </cell>
        </row>
        <row r="15521">
          <cell r="A15521">
            <v>16254</v>
          </cell>
          <cell r="B15521" t="str">
            <v>D</v>
          </cell>
          <cell r="C15521" t="str">
            <v>Rezent\Beveridge&amp;Campbell1987c.pdf</v>
          </cell>
          <cell r="F15521" t="str">
            <v>BEVERIDGE, I. &amp; CAMPBELL, R.A.</v>
          </cell>
          <cell r="G15521">
            <v>1987</v>
          </cell>
          <cell r="H15521" t="str">
            <v>Trimacracanthus gen. nov. (Cestoda: Trypanorhyncha: Eutetrarhynchidae), with redescriptions of T. aetobatidis (Robinson, 1959) comb. nov. and T. binuncus (Linton, 1909) comb. nov.</v>
          </cell>
          <cell r="I15521" t="str">
            <v>Transactions of the Royal Society of South Australia, 111 (4): 163–171</v>
          </cell>
        </row>
        <row r="15522">
          <cell r="A15522">
            <v>16255</v>
          </cell>
          <cell r="B15522" t="str">
            <v>D</v>
          </cell>
          <cell r="C15522" t="str">
            <v>Rezent\Beveridge_Campbell(1988).pdf</v>
          </cell>
          <cell r="F15522" t="str">
            <v>BEVERIDGE, I. &amp; CAMPBELL, R.A.</v>
          </cell>
          <cell r="G15522">
            <v>1988</v>
          </cell>
          <cell r="H15522" t="str">
            <v>A review of the Tetrarhynchobothriidae Dollfus, 1969 (Cestoda: Trypanorhyncha) with descriptions of two new genera, Didymorhynchus and Zygorhynchus.</v>
          </cell>
          <cell r="I15522" t="str">
            <v>Systematic Parasitology, 12 (1): 3–29</v>
          </cell>
        </row>
        <row r="15523">
          <cell r="A15523">
            <v>16256</v>
          </cell>
          <cell r="B15523" t="str">
            <v>D</v>
          </cell>
          <cell r="C15523" t="str">
            <v>Rezent\Beveridge_Campbell(1998).pdf</v>
          </cell>
          <cell r="F15523" t="str">
            <v>BEVERIDGE, I. &amp; CAMPBELL, R.A.</v>
          </cell>
          <cell r="G15523">
            <v>1998</v>
          </cell>
          <cell r="H15523" t="str">
            <v>Re-examination of the trypanorhynch cestode collections of A.E. Shipley, J. Hornell and T. Southwell, with the erection of a new genus, Trygonicola, and redescriptions of seven species.</v>
          </cell>
          <cell r="I15523" t="str">
            <v>Systematic Parasitology, 39 (1): 1–34</v>
          </cell>
        </row>
        <row r="15524">
          <cell r="A15524">
            <v>16257</v>
          </cell>
          <cell r="B15524" t="str">
            <v>D</v>
          </cell>
          <cell r="C15524" t="str">
            <v>Rezent\Beveridge&amp;Campbell2001b.pdf</v>
          </cell>
          <cell r="F15524" t="str">
            <v>BEVERIDGE, I. &amp; CAMPBELL, R.A.</v>
          </cell>
          <cell r="G15524">
            <v>2001</v>
          </cell>
          <cell r="H15524" t="str">
            <v>Proemotobothrium n.g. (Cestoda: Trypanorhyncha) , with the redescription of P. linstowi (Southwell, 1912) n. comb. and the description of P. southwelli n. sp..</v>
          </cell>
          <cell r="I15524" t="str">
            <v>Systematic Parasitology, 48 (3): 223–233</v>
          </cell>
        </row>
        <row r="15525">
          <cell r="A15525">
            <v>16258</v>
          </cell>
          <cell r="B15525" t="str">
            <v>D</v>
          </cell>
          <cell r="C15525" t="str">
            <v>Rezent\Bhagwan&amp;Shinde2001.pdf</v>
          </cell>
          <cell r="F15525" t="str">
            <v>BHAGWAN, H.K. &amp; SHINDE, G.B.</v>
          </cell>
          <cell r="G15525">
            <v>2001</v>
          </cell>
          <cell r="H15525" t="str">
            <v>Pedibothrium zugei sp. nov. (Cestoda: Lecanicephalidea) from Trygon zugei.</v>
          </cell>
          <cell r="I15525" t="str">
            <v>Uttar Pradesh Journal of Zoology, 21: 265–266</v>
          </cell>
        </row>
        <row r="15526">
          <cell r="A15526">
            <v>16259</v>
          </cell>
          <cell r="B15526" t="str">
            <v>D</v>
          </cell>
          <cell r="C15526" t="str">
            <v>Rezent\Bhagwan_Shinde(2002).pdf</v>
          </cell>
          <cell r="F15526" t="str">
            <v>BHAGWAN, H.K. &amp; SHINDE, G.B.</v>
          </cell>
          <cell r="G15526">
            <v>2002</v>
          </cell>
          <cell r="H15526" t="str">
            <v>Sephenicephalum dnyandevi sp. nov. (Cestoda: Lecanicephalidae) from Trygon sephen in India.</v>
          </cell>
          <cell r="I15526" t="str">
            <v>Uttar Pradesh Journal of Zoology, 22: 199–200</v>
          </cell>
        </row>
        <row r="15527">
          <cell r="A15527">
            <v>16260</v>
          </cell>
          <cell r="B15527" t="str">
            <v>D</v>
          </cell>
          <cell r="C15527" t="str">
            <v>Rezent\Bhaware1993.pdf</v>
          </cell>
          <cell r="F15527" t="str">
            <v>BHAWARE, R.N.</v>
          </cell>
          <cell r="G15527">
            <v>1993</v>
          </cell>
          <cell r="H15527" t="str">
            <v>One new cestode of the genus Echeneibothrium from a marine fish at Bombay, M. S. , India.</v>
          </cell>
          <cell r="I15527" t="str">
            <v>Indian Journal of Helminthology, 45 (1–2): 128–131</v>
          </cell>
        </row>
        <row r="15528">
          <cell r="A15528">
            <v>16261</v>
          </cell>
          <cell r="B15528" t="str">
            <v>D</v>
          </cell>
          <cell r="C15528" t="str">
            <v>Rezent\Bilqees_1980.pdf</v>
          </cell>
          <cell r="F15528" t="str">
            <v>BILQEES, F.M.</v>
          </cell>
          <cell r="G15528">
            <v>1980</v>
          </cell>
          <cell r="H15528" t="str">
            <v>Three new species of Acanthobothrium Van Beneden (Cestoda: Tetraphyllidea: Onchobothriidae) in Myrmillo manazo (Blk.) of Karachi coast.</v>
          </cell>
          <cell r="I15528" t="str">
            <v>Pakistan Journal of Zoology, 12: 239–246</v>
          </cell>
        </row>
        <row r="15529">
          <cell r="A15529">
            <v>16262</v>
          </cell>
          <cell r="B15529" t="str">
            <v>D</v>
          </cell>
          <cell r="C15529" t="str">
            <v>Rezent\Bilqees1983.pdf</v>
          </cell>
          <cell r="F15529" t="str">
            <v>BILQEES, F.M.</v>
          </cell>
          <cell r="G15529">
            <v>1983</v>
          </cell>
          <cell r="H15529" t="str">
            <v>Neolitobothrium hexalacinatum, new genus and new species (Litobothridae Dailey, 1969) in a shark from the coast of Karachi.</v>
          </cell>
          <cell r="I15529" t="str">
            <v>Pakistan Journal of Zoology 15: 27–30</v>
          </cell>
        </row>
        <row r="15530">
          <cell r="A15530">
            <v>16263</v>
          </cell>
          <cell r="F15530" t="str">
            <v>DE BLAINVILLE, H.M.D.</v>
          </cell>
          <cell r="G15530">
            <v>1928</v>
          </cell>
          <cell r="H15530" t="str">
            <v>Vers Intestinaux.</v>
          </cell>
          <cell r="I15530" t="str">
            <v>In Dictionnaire dse Sciences Naturelles par plusieurs professeurs du Jardin du Roi, , , , p. 501–612, pl. 1–48</v>
          </cell>
        </row>
        <row r="15531">
          <cell r="A15531">
            <v>16264</v>
          </cell>
          <cell r="F15531" t="str">
            <v>BOVIEN, P.</v>
          </cell>
          <cell r="G15531">
            <v>1926</v>
          </cell>
          <cell r="H15531" t="str">
            <v>Caryophyllaeidae from Java.</v>
          </cell>
          <cell r="I15531" t="str">
            <v>Videnskabelige Meddelelser fra Dansk naturhistorisk Forening i Kobenhavn 82: 157–181</v>
          </cell>
        </row>
        <row r="15532">
          <cell r="A15532">
            <v>16265</v>
          </cell>
          <cell r="B15532" t="str">
            <v>D</v>
          </cell>
          <cell r="C15532" t="str">
            <v>Rezent\Brooks1977.pdf</v>
          </cell>
          <cell r="F15532" t="str">
            <v>BROOKS, D.R.</v>
          </cell>
          <cell r="G15532">
            <v>1977</v>
          </cell>
          <cell r="H15532" t="str">
            <v>Six new species of tetraphyllidean cestodes, including a new genus, from a marine stingray Himantura schmardae (Werner, 1904) from Colombia.</v>
          </cell>
          <cell r="I15532" t="str">
            <v>Proceedings of the Helminthological Society of Washington, 44: 51–59</v>
          </cell>
        </row>
        <row r="15533">
          <cell r="A15533">
            <v>16266</v>
          </cell>
          <cell r="B15533" t="str">
            <v>D</v>
          </cell>
          <cell r="C15533" t="str">
            <v>Rezent\Brooks&amp;Mayes1980.pdf</v>
          </cell>
          <cell r="F15533" t="str">
            <v>BROOKS, D.R. &amp; MAYES, M.A.</v>
          </cell>
          <cell r="G15533">
            <v>1980</v>
          </cell>
          <cell r="H15533" t="str">
            <v>Cestodes in four species of euryhaline stingrays from Colombia.</v>
          </cell>
          <cell r="I15533" t="str">
            <v>Proceedings of the Helminthological Society of Washington, 47 (1): 22–29</v>
          </cell>
        </row>
        <row r="15534">
          <cell r="A15534">
            <v>16267</v>
          </cell>
          <cell r="B15534" t="str">
            <v>D</v>
          </cell>
          <cell r="C15534" t="str">
            <v>Rezent\Brooksetal(1981).pdf</v>
          </cell>
          <cell r="F15534" t="str">
            <v>BROOKS, D.R. &amp; MAYES, M.A. &amp; THORSON, T.B.</v>
          </cell>
          <cell r="G15534">
            <v>1981</v>
          </cell>
          <cell r="H15534" t="str">
            <v>Cestode parasites in Myliobatis goodei Garman (Myliobatiformes: Myliobatidae) from Río de la Plata, Uruguay, with a summary of cestodes collected from South American elasmobranchs during 1975-1979.</v>
          </cell>
          <cell r="I15534" t="str">
            <v>Proceedings of the Biological Society of Washington, 93: 1239–1252</v>
          </cell>
        </row>
        <row r="15535">
          <cell r="A15535">
            <v>16268</v>
          </cell>
          <cell r="B15535" t="str">
            <v>D</v>
          </cell>
          <cell r="C15535" t="str">
            <v>Rezent\BrooksEtal1981a.pdf</v>
          </cell>
          <cell r="F15535" t="str">
            <v>BROOKS, D.R. &amp; MAYES, M.A. &amp; THORSON, T.B.</v>
          </cell>
          <cell r="G15535">
            <v>1981</v>
          </cell>
          <cell r="H15535" t="str">
            <v>Systematic review of cestodes infecting freshwater stingrays (Chondrichthyes: Potamotrygonidae) including four new species from Venezuela.</v>
          </cell>
          <cell r="I15535" t="str">
            <v>Proceedings of the Helminthological Society of Washington, 48: 43–64</v>
          </cell>
        </row>
        <row r="15536">
          <cell r="A15536">
            <v>16269</v>
          </cell>
          <cell r="B15536" t="str">
            <v>D</v>
          </cell>
          <cell r="C15536" t="str">
            <v>Rezent\Caira1985b.pdf</v>
          </cell>
          <cell r="F15536" t="str">
            <v>CAIRA, J.N.</v>
          </cell>
          <cell r="G15536">
            <v>1985</v>
          </cell>
          <cell r="H15536" t="str">
            <v>Calliobothrium evani sp. n. (Tetraphyllidea: Onchobothriidae) from the Gulf of California, with a redescription of the hooks of C. lintoni and a proposal for onchobothriid hook terminology.</v>
          </cell>
          <cell r="I15536" t="str">
            <v>Proceedings of the Helminthological Society of Washington, 52: 166–174</v>
          </cell>
        </row>
        <row r="15537">
          <cell r="A15537">
            <v>16270</v>
          </cell>
          <cell r="B15537" t="str">
            <v>D</v>
          </cell>
          <cell r="C15537" t="str">
            <v>Rezent\Caira&amp;Gavarrino1990.pdf</v>
          </cell>
          <cell r="F15537" t="str">
            <v>CAIRA, J.N. &amp; GAVARRINO, M.M.</v>
          </cell>
          <cell r="G15537">
            <v>1990</v>
          </cell>
          <cell r="H15537" t="str">
            <v>Grillotia similis (Linton, 1908) comb. n. (Cestoda: Trypanorhyncha) from nurse sharks in the Florida Keys.</v>
          </cell>
          <cell r="I15537" t="str">
            <v>Journal of the Helminthological Society of Washington, 57 (1): 15–20</v>
          </cell>
        </row>
        <row r="15538">
          <cell r="A15538">
            <v>16271</v>
          </cell>
          <cell r="B15538" t="str">
            <v>D</v>
          </cell>
          <cell r="C15538" t="str">
            <v>Rezent\Caira&amp;Rasolofonirina1998.pdf</v>
          </cell>
          <cell r="F15538" t="str">
            <v>CAIRA, J.N. &amp; RASOLOFONIRINA, R.</v>
          </cell>
          <cell r="G15538">
            <v>1998</v>
          </cell>
          <cell r="H15538" t="str">
            <v>A new species of Pedibothrium (Cestoidea: Tetraphyllidea) from the short-tail nurse shark, Pseudoginglymostoma brevicaudatum (Elasmobranchii: Orectilobiformes) from southwest Madagascar.</v>
          </cell>
          <cell r="I15538" t="str">
            <v>Journal of the Helminthological Society of Washington, 65: 50–55</v>
          </cell>
        </row>
        <row r="15539">
          <cell r="A15539">
            <v>16273</v>
          </cell>
          <cell r="B15539" t="str">
            <v>D</v>
          </cell>
          <cell r="C15539" t="str">
            <v>Rezent\CairaEtal2005b.pdf</v>
          </cell>
          <cell r="F15539" t="str">
            <v>CAIRA, J.N. &amp; MEGA, J. &amp; RUHNKE, T.R.</v>
          </cell>
          <cell r="G15539">
            <v>2005</v>
          </cell>
          <cell r="H15539" t="str">
            <v>An unusual blood sequestering tapeworm (Sanguilevator yearsleyi n. gen., n. sp.) from Borneo with description of Cathetocephalus resendezi n. sp. from Mexico and molecular support for the recognition of the order Cathetocephalidea (Platyhelminthes: Eucestoda).</v>
          </cell>
          <cell r="I15539" t="str">
            <v>International Journal for Parasitology, 35: 1135–1152</v>
          </cell>
        </row>
        <row r="15540">
          <cell r="A15540">
            <v>16274</v>
          </cell>
          <cell r="B15540" t="str">
            <v>D</v>
          </cell>
          <cell r="C15540" t="str">
            <v>Rezent\Cairaetal(1997).pdf</v>
          </cell>
          <cell r="F15540" t="str">
            <v>CAIRA, J.N. &amp; JENSEN, K. &amp; YAMANE, Y. &amp; ISOBE, A. &amp; NAGASAWA, K.</v>
          </cell>
          <cell r="G15540">
            <v>1997</v>
          </cell>
          <cell r="H15540" t="str">
            <v>On the tapeworms of Megachasma pelagios: Description of a new genus and species of lecanicephalidean and additional information on the trypanorhynch Mixodigma leptaleum.</v>
          </cell>
          <cell r="I15540" t="str">
            <v>In: K. Yano, J.F. Morrissey, Y. Yabumoto &amp; K. Nakaya, eds. Biology of the megamouth shark, Tokai U. Press: 181–191</v>
          </cell>
        </row>
        <row r="15541">
          <cell r="A15541">
            <v>16275</v>
          </cell>
          <cell r="B15541" t="str">
            <v>D</v>
          </cell>
          <cell r="C15541" t="str">
            <v>Rezent\Campbell1977b.pdf</v>
          </cell>
          <cell r="F15541" t="str">
            <v>CAMPBELL, R.A.</v>
          </cell>
          <cell r="G15541">
            <v>1977</v>
          </cell>
          <cell r="H15541" t="str">
            <v>New tetraphyllidean and trypanorhynch cestodes from deep-sea skates in the western North Atlantic.</v>
          </cell>
          <cell r="I15541" t="str">
            <v>Proceedings of the Helminthological Society of Washington, 44: 191–197</v>
          </cell>
        </row>
        <row r="15542">
          <cell r="A15542">
            <v>16276</v>
          </cell>
          <cell r="B15542" t="str">
            <v>D</v>
          </cell>
          <cell r="C15542" t="str">
            <v>Rezent\Campbell_Williams1984.pdf</v>
          </cell>
          <cell r="F15542" t="str">
            <v>CAMPBELL, R.A. &amp; WILLIAMS, A.D.</v>
          </cell>
          <cell r="G15542">
            <v>1984</v>
          </cell>
          <cell r="H15542" t="str">
            <v>Tylocephalum Linton, 1890 (Cestoda: Lecanicephalidea) from the cownose ray, Rhinoptera bonasus (Mitchill, 1815) with a dicussion of its validity and systematic relationships.</v>
          </cell>
          <cell r="I15542" t="str">
            <v>Proceedings of the Helminthological Society of Washington, 51: 121–134</v>
          </cell>
        </row>
        <row r="15543">
          <cell r="A15543">
            <v>16277</v>
          </cell>
          <cell r="B15543" t="str">
            <v>D</v>
          </cell>
          <cell r="C15543" t="str">
            <v>Rezent\Campbell&amp;Beveridge1987a.pdf</v>
          </cell>
          <cell r="F15543" t="str">
            <v>CAMPBELL, R.A. &amp; BEVERIDGE, I.</v>
          </cell>
          <cell r="G15543">
            <v>1987</v>
          </cell>
          <cell r="H15543" t="str">
            <v>Floriceps minacanthus sp. nov. (Cestoda: Trypanorhyncha) from Australian fishes.</v>
          </cell>
          <cell r="I15543" t="str">
            <v>Transactions of the Royal Society of South Australia, 111 (4): 189–194</v>
          </cell>
        </row>
        <row r="15544">
          <cell r="A15544">
            <v>16278</v>
          </cell>
          <cell r="B15544" t="str">
            <v>D</v>
          </cell>
          <cell r="C15544" t="str">
            <v>Rezent\Campbell&amp;Beveridge1987b.pdf</v>
          </cell>
          <cell r="F15544" t="str">
            <v>CAMPBELL, R.A. &amp; BEVERIDGE, I.</v>
          </cell>
          <cell r="G15544">
            <v>1987</v>
          </cell>
          <cell r="H15544" t="str">
            <v>Hornelliella macropora (Shipley &amp; Hornell, 1906) comb. nov. (Cestoda: Trypanorhyncha) from Australian elasmobranch fishes and a re-assessment of the family Hornelliellidae.</v>
          </cell>
          <cell r="I15544" t="str">
            <v>Transactions of the Royal Society of South Australia, 111 (4): 195–200</v>
          </cell>
        </row>
        <row r="15545">
          <cell r="A15545">
            <v>16279</v>
          </cell>
          <cell r="B15545" t="str">
            <v>D</v>
          </cell>
          <cell r="C15545" t="str">
            <v>Rezent\Campbell&amp;Beveridge1988a.pdf</v>
          </cell>
          <cell r="F15545" t="str">
            <v>CAMPBELL, R.A. &amp; BEVERIDGE, I.</v>
          </cell>
          <cell r="G15545">
            <v>1988</v>
          </cell>
          <cell r="H15545" t="str">
            <v>Mustelicola antarcticus sp. nov. (Cestoda: Trypanorhyncha) from Australian elasmobranchs, and a reassessment of the family Mustelicolidae Dollfus, 1969.</v>
          </cell>
          <cell r="I15545" t="str">
            <v>Transactions of the Royal Society of South Australia, 112: 153–161</v>
          </cell>
        </row>
        <row r="15546">
          <cell r="A15546">
            <v>16280</v>
          </cell>
          <cell r="B15546" t="str">
            <v>D</v>
          </cell>
          <cell r="C15546" t="str">
            <v>Rezent\Campbell&amp;Beveridge1990.pdf</v>
          </cell>
          <cell r="F15546" t="str">
            <v>CAMPBELL, R.A. &amp; BEVERIDGE, I.</v>
          </cell>
          <cell r="G15546">
            <v>1990</v>
          </cell>
          <cell r="H15546" t="str">
            <v>Pseudochristianella (Cestoda: Trypanorhyncha), a new genus for Tentacularia minuta (van Beneden, 1849) sensu Southwell, 1929 and its relationships within the family Eutetrarhynchidae.</v>
          </cell>
          <cell r="I15546" t="str">
            <v>Transactions of the Royal Society of South Australia, 114 (4): 219–222</v>
          </cell>
        </row>
        <row r="15547">
          <cell r="A15547">
            <v>16281</v>
          </cell>
          <cell r="B15547" t="str">
            <v>D</v>
          </cell>
          <cell r="C15547" t="str">
            <v>Rezent\Campbell&amp;Beveridge1993.pdf</v>
          </cell>
          <cell r="F15547" t="str">
            <v>CAMPBELL, R.A. &amp; BEVERIDGE, I.</v>
          </cell>
          <cell r="G15547">
            <v>1993</v>
          </cell>
          <cell r="H15547" t="str">
            <v>New species of Grillotia and Pseudogrillotia (Cestoda: Trypanorhyncha) from Australian sharks, and definition of the family Grillotiidae Dollfus, 1969.</v>
          </cell>
          <cell r="I15547" t="str">
            <v>Transactions of the Royal Society of South Australia, 117: 37–46</v>
          </cell>
        </row>
        <row r="15548">
          <cell r="A15548">
            <v>16282</v>
          </cell>
          <cell r="B15548" t="str">
            <v>D</v>
          </cell>
          <cell r="C15548" t="str">
            <v>Rezent\Campbell&amp;Beveridge1994.pdf</v>
          </cell>
          <cell r="F15548" t="str">
            <v>CAMPBELL, R.A. &amp; BEVERIDGE, I.</v>
          </cell>
          <cell r="G15548">
            <v>1994</v>
          </cell>
          <cell r="H15548" t="str">
            <v>Chapter 7: Order Trypanorhyncha Diesing, 1863. Keys to the Cestode Parasites of Vertebrates.</v>
          </cell>
          <cell r="I15548" t="str">
            <v>In Keys to the Cestode Parasites of Vertebrates, L. F. Khalil, A. Jones, R. Al Bray (Eds.): 51–148</v>
          </cell>
        </row>
        <row r="15549">
          <cell r="A15549">
            <v>16283</v>
          </cell>
          <cell r="B15549" t="str">
            <v>D</v>
          </cell>
          <cell r="C15549" t="str">
            <v>Rezent\Campbell&amp;Beveridge1996.pdf</v>
          </cell>
          <cell r="F15549" t="str">
            <v>CAMPBELL, R.A. &amp; BEVERIDGE, I.</v>
          </cell>
          <cell r="G15549">
            <v>1996</v>
          </cell>
          <cell r="H15549" t="str">
            <v>Revision of the family Pterobothriidae Pintner, 1931 (Cestoda: Trypanorhyncha).</v>
          </cell>
          <cell r="I15549" t="str">
            <v>Invertebrate Taxonomy, 10 (3): 617–662</v>
          </cell>
        </row>
        <row r="15550">
          <cell r="A15550">
            <v>16284</v>
          </cell>
          <cell r="B15550" t="str">
            <v>D</v>
          </cell>
          <cell r="C15550" t="str">
            <v>Rezent\Campbell&amp;Carvajal1979.pdf</v>
          </cell>
          <cell r="F15550" t="str">
            <v>CAMPBELL, R.A. &amp; CARVAJAL, J.</v>
          </cell>
          <cell r="G15550">
            <v>1979</v>
          </cell>
          <cell r="H15550" t="str">
            <v>Synonymy of the phyllobothriid genera Rhodobothrium Linton, 1889, Inermiphyllidium Riser, 1955, and Sphaerobothrium Euzet, 1959 (Cestoda: Tetraphyllidea).</v>
          </cell>
          <cell r="I15550" t="str">
            <v>Proceedings of the Helminthological Society of Washington, 46: 88–97</v>
          </cell>
        </row>
        <row r="15551">
          <cell r="A15551">
            <v>16285</v>
          </cell>
          <cell r="B15551" t="str">
            <v>D</v>
          </cell>
          <cell r="C15551" t="str">
            <v>Rezent\Campbell_Carvajal(1980).pdf</v>
          </cell>
          <cell r="F15551" t="str">
            <v>CAMPBELL, R.A. &amp; CARVAJAL, J.G.</v>
          </cell>
          <cell r="G15551">
            <v>1980</v>
          </cell>
          <cell r="H15551" t="str">
            <v>Echinobothrium euzeti, a new cestode from the spiral valve of a Chilean elasmobranch.</v>
          </cell>
          <cell r="I15551" t="str">
            <v>Proceedings of the Helminthological Society of Washington, 47: 165–167</v>
          </cell>
        </row>
        <row r="15552">
          <cell r="A15552">
            <v>16286</v>
          </cell>
          <cell r="B15552" t="str">
            <v>D</v>
          </cell>
          <cell r="C15552" t="str">
            <v>Rezent\Campbell&amp;Carvajal1987.pdf</v>
          </cell>
          <cell r="F15552" t="str">
            <v>CAMPBELL, R.A. &amp; CARVAJAL, J.G.</v>
          </cell>
          <cell r="G15552">
            <v>1987</v>
          </cell>
          <cell r="H15552" t="str">
            <v>Phyllobothrium discopygi n. sp. (Cestoda: Tetraphyllidea) from Chile, with a critical comparison of the affinities of P. auricula van Beneden, 1858 and P. foliatum Linton, 1890.</v>
          </cell>
          <cell r="I15552" t="str">
            <v>Systematic Parasitology, 10 (2): 159–164</v>
          </cell>
        </row>
        <row r="15553">
          <cell r="A15553">
            <v>16287</v>
          </cell>
          <cell r="B15553" t="str">
            <v>D</v>
          </cell>
          <cell r="C15553" t="str">
            <v>Rezent\Carvajal&amp;Jeges1980.pdf</v>
          </cell>
          <cell r="F15553" t="str">
            <v>CARVAJAL, J.G. &amp; JEGES, J.G.</v>
          </cell>
          <cell r="G15553">
            <v>1980</v>
          </cell>
          <cell r="H15553" t="str">
            <v>Cestodos parásitos de Myliobatis chilensis Philippi (Pisces: Myliobatidae), con la descripción de una nueva especie de Acanthobothrium.</v>
          </cell>
          <cell r="I15553" t="str">
            <v>Anales del Centro de Ciencias del Mar y Limnologia, 7: 51–56</v>
          </cell>
        </row>
        <row r="15554">
          <cell r="A15554">
            <v>16288</v>
          </cell>
          <cell r="B15554" t="str">
            <v>D</v>
          </cell>
          <cell r="C15554" t="str">
            <v>Rezent\Carvajal&amp;Goldstein1969.pdf</v>
          </cell>
          <cell r="F15554" t="str">
            <v>CARVAJAL, J. &amp; GOLDSTEIN, R.J.</v>
          </cell>
          <cell r="G15554">
            <v>1969</v>
          </cell>
          <cell r="H15554" t="str">
            <v>Acanthobothrium psammobati sp. n. (Cestoda: Tetraphyllidea: Onchobothriidae) from the skate, Psammobatis scobina (Chondrichthyes: Rajidae) from Chile.</v>
          </cell>
          <cell r="I15554" t="str">
            <v>Zoologischer Anzeiger, 182: 432–435</v>
          </cell>
        </row>
        <row r="15555">
          <cell r="A15555">
            <v>16289</v>
          </cell>
          <cell r="B15555" t="str">
            <v>D</v>
          </cell>
          <cell r="C15555" t="str">
            <v>Rezent\Carvajal&amp;Goldstein1971.pdf</v>
          </cell>
          <cell r="F15555" t="str">
            <v>CARVAJAL, J. &amp; GOLDSTEIN, R.J.</v>
          </cell>
          <cell r="G15555">
            <v>1971</v>
          </cell>
          <cell r="H15555" t="str">
            <v>Acanthobothrium annapinkiensis n. sp. (Cestoda: Tetraphyllidae: Onchobothriidae) from the skate, Raja chilensis (Chondrichthyes: Rajiidae) from Chile.</v>
          </cell>
          <cell r="I15555" t="str">
            <v>Zoologischer Anzeiger, 186: 158–162</v>
          </cell>
        </row>
        <row r="15556">
          <cell r="A15556">
            <v>16290</v>
          </cell>
          <cell r="B15556" t="str">
            <v>D</v>
          </cell>
          <cell r="C15556" t="str">
            <v>Rezent\Chandler1942.pdf</v>
          </cell>
          <cell r="F15556" t="str">
            <v>CHANDLER, A.C.</v>
          </cell>
          <cell r="G15556">
            <v>1942</v>
          </cell>
          <cell r="H15556" t="str">
            <v>Some cestodes from Florida sharks.</v>
          </cell>
          <cell r="I15556" t="str">
            <v>Proceedings of the United States National Museum, 92: 25–31</v>
          </cell>
        </row>
        <row r="15557">
          <cell r="A15557">
            <v>16291</v>
          </cell>
          <cell r="B15557" t="str">
            <v>D</v>
          </cell>
          <cell r="C15557" t="str">
            <v>Rezent\CheungEtal1982.pdf</v>
          </cell>
          <cell r="F15557" t="str">
            <v>CHEUNG, P.L. &amp; NIGRELLI, R.F. &amp; RUGGIERI, G.D.</v>
          </cell>
          <cell r="G15557">
            <v>1982</v>
          </cell>
          <cell r="H15557" t="str">
            <v>Phoreiobothrium tiburonis, new species, (Cestoda: Onchobothriidae) from bonnethead shark, Sphyrna tiburo (L.).</v>
          </cell>
          <cell r="I15557" t="str">
            <v>Journal of Aquariculutre, 2: 81–85</v>
          </cell>
        </row>
        <row r="15558">
          <cell r="A15558">
            <v>16292</v>
          </cell>
          <cell r="B15558" t="str">
            <v>D</v>
          </cell>
          <cell r="C15558" t="str">
            <v>Rezent\Chincholikar_Shinde(1976).pdf</v>
          </cell>
          <cell r="F15558" t="str">
            <v>CHINCHOLIKAR, L.N. &amp; SHINDE, G.B.</v>
          </cell>
          <cell r="G15558">
            <v>1976</v>
          </cell>
          <cell r="H15558" t="str">
            <v>On a new cestode Yogeshwaria nagabhushani (Cestoda: appendix to Lecanicephalidea, genera inseartae sedis) gen. et sp. nov. from a marine fish at Ratnagiri, India.</v>
          </cell>
          <cell r="I15558" t="str">
            <v>Marathwada University Journal of Science, 15: 273–276</v>
          </cell>
        </row>
        <row r="15559">
          <cell r="A15559">
            <v>16293</v>
          </cell>
          <cell r="B15559" t="str">
            <v>D</v>
          </cell>
          <cell r="C15559" t="str">
            <v>Rezent\Dailey1969.pdf</v>
          </cell>
          <cell r="F15559" t="str">
            <v>DAILEY, M.D.</v>
          </cell>
          <cell r="G15559">
            <v>1969</v>
          </cell>
          <cell r="H15559" t="str">
            <v>Litobothrium alopias and L. coniformis, two new cestodes representing a new order from elasmobranch fishes.</v>
          </cell>
          <cell r="I15559" t="str">
            <v>Proceedings of the Helminthological Society of Washington, 36: 218–224</v>
          </cell>
        </row>
        <row r="15560">
          <cell r="A15560">
            <v>16294</v>
          </cell>
          <cell r="B15560" t="str">
            <v>D</v>
          </cell>
          <cell r="C15560" t="str">
            <v>Rezent\Dailey&amp;Vogelbein1990.pdf</v>
          </cell>
          <cell r="F15560" t="str">
            <v>DAILEY, M.D. &amp; VOGELBEIN, W.</v>
          </cell>
          <cell r="G15560">
            <v>1990</v>
          </cell>
          <cell r="H15560" t="str">
            <v>Clistobothrium carcharodoni gen. et sp. n. (Cestoda, Tetraphyllidea) from the spiral valve of the great white shark (Carcharodon carcharias).</v>
          </cell>
          <cell r="I15560" t="str">
            <v>Journal of the Helminthological Society of Washington, 57 (2): 108–112</v>
          </cell>
        </row>
        <row r="15561">
          <cell r="A15561">
            <v>16295</v>
          </cell>
          <cell r="B15561" t="str">
            <v>D</v>
          </cell>
          <cell r="C15561" t="str">
            <v>Rezent\Deshmukh1979b.pdf</v>
          </cell>
          <cell r="F15561" t="str">
            <v>DESHMUKH, R.A.</v>
          </cell>
          <cell r="G15561">
            <v>1979</v>
          </cell>
          <cell r="H15561" t="str">
            <v>On three new species of Uncibilocularis Southwell, 1925 (Cestoda: Onchobothriidae) from marine fishes with a key to the species of the genus.</v>
          </cell>
          <cell r="I15561" t="str">
            <v>Proceedings of the National Academy of Sciences, India 49 (B): 227–236</v>
          </cell>
        </row>
        <row r="15562">
          <cell r="A15562">
            <v>16296</v>
          </cell>
          <cell r="B15562" t="str">
            <v>D</v>
          </cell>
          <cell r="C15562" t="str">
            <v>Rezent\Deshmukh1979c.pdf</v>
          </cell>
          <cell r="F15562" t="str">
            <v>DESHMUKH, R.A.</v>
          </cell>
          <cell r="G15562">
            <v>1979</v>
          </cell>
          <cell r="H15562" t="str">
            <v>On a new cestode Yorkeria southwelli (Cestoda: Onchobothriidae) from a marine fish.</v>
          </cell>
          <cell r="I15562" t="str">
            <v>Current Science, 48: 271–272</v>
          </cell>
        </row>
        <row r="15563">
          <cell r="A15563">
            <v>16297</v>
          </cell>
          <cell r="B15563" t="str">
            <v>D</v>
          </cell>
          <cell r="C15563" t="str">
            <v>Rezent\Deshmukh&amp;Shinde1975b.pdf</v>
          </cell>
          <cell r="F15563" t="str">
            <v>DESHMUKH, R.A. &amp; SHINDE, G.B.</v>
          </cell>
          <cell r="G15563">
            <v>1975</v>
          </cell>
          <cell r="H15563" t="str">
            <v>On a new cestode Marsupiobothrium karbarii (Cestoda: Tetraphyllidea) from a marine fish from west coast of India.</v>
          </cell>
          <cell r="I15563" t="str">
            <v>Journal of Indian Bioscientific Association, 1: 140–143</v>
          </cell>
        </row>
        <row r="15564">
          <cell r="A15564">
            <v>16298</v>
          </cell>
          <cell r="B15564" t="str">
            <v>D</v>
          </cell>
          <cell r="C15564" t="str">
            <v>Rezent\Deshmukh_Shinde(1979).pdf</v>
          </cell>
          <cell r="F15564" t="str">
            <v>DESHMUKH, R.A. &amp; SHINDE, G.B.</v>
          </cell>
          <cell r="G15564">
            <v>1979</v>
          </cell>
          <cell r="H15564" t="str">
            <v>Three new species of Tetragonocephalum Shipley and Hornell, 1905 (Cestoda: Tetragonocephalidae) from marine fishes of west coast of India.</v>
          </cell>
          <cell r="I15564" t="str">
            <v>Bioresearch, 3: 19–23</v>
          </cell>
        </row>
        <row r="15565">
          <cell r="A15565">
            <v>16299</v>
          </cell>
          <cell r="B15565" t="str">
            <v>D</v>
          </cell>
          <cell r="C15565" t="str">
            <v>Rezent\Deshmukh&amp;Shinde1980b.pdf</v>
          </cell>
          <cell r="F15565" t="str">
            <v>DESHMUKH, R.A. &amp; SHINDE, G.B.</v>
          </cell>
          <cell r="G15565">
            <v>1980</v>
          </cell>
          <cell r="H15565" t="str">
            <v>Spinibiloculus ratnagiriensis gen. n., sp. n. (Cestoda, Onchobothriidae) from a marine fish Ginglymostoma concolor of the west coast of India.</v>
          </cell>
          <cell r="I15565" t="str">
            <v>Acta Parasitologica Polonica, 27: 431–435</v>
          </cell>
        </row>
        <row r="15566">
          <cell r="A15566">
            <v>16300</v>
          </cell>
          <cell r="B15566" t="str">
            <v>D</v>
          </cell>
          <cell r="C15566" t="str">
            <v>Rezent\Deshmukh etal(1983).pdf</v>
          </cell>
          <cell r="F15566" t="str">
            <v>DESHMUKH, R.A. &amp; SHINDE, G.B. &amp; JADHAV, B.V.</v>
          </cell>
          <cell r="G15566">
            <v>1983</v>
          </cell>
          <cell r="H15566" t="str">
            <v>On a new species of the genus Platybothrium Linton, 1890 (Cestoda: Onchobothriidae) from a marine fish at Veraval West Coast of India.</v>
          </cell>
          <cell r="I15566" t="str">
            <v>Marathwada University Journal of Science, 22: 105–108</v>
          </cell>
        </row>
        <row r="15567">
          <cell r="A15567">
            <v>16301</v>
          </cell>
          <cell r="B15567" t="str">
            <v>D</v>
          </cell>
          <cell r="C15567" t="str">
            <v>Rezent\Deshmukhetal(1982).pdf</v>
          </cell>
          <cell r="F15567" t="str">
            <v>DESHMUKH, R.K. &amp; JADHAV, B.V. &amp; SHINDE, G.B.</v>
          </cell>
          <cell r="G15567">
            <v>1982</v>
          </cell>
          <cell r="H15567" t="str">
            <v>Five new species of the genus Polypocephalus Braun, 1878. (Cestoda: Lecanicephalidea) India.</v>
          </cell>
          <cell r="I15567" t="str">
            <v>Marathwada University Journal of Science, 21: 79–86</v>
          </cell>
        </row>
        <row r="15568">
          <cell r="A15568">
            <v>16302</v>
          </cell>
          <cell r="C15568" t="str">
            <v>Rezent\Dollfus(1946).pdf</v>
          </cell>
          <cell r="F15568" t="str">
            <v>DOLLFUS, R.-P.</v>
          </cell>
          <cell r="G15568">
            <v>1946</v>
          </cell>
          <cell r="H15568" t="str">
            <v>Notes diverses sur les Tetrarhynques.</v>
          </cell>
          <cell r="I15568" t="str">
            <v>Memoires du Museum national d'Histoire naturelle, 22: 179–220</v>
          </cell>
        </row>
        <row r="15569">
          <cell r="A15569">
            <v>16303</v>
          </cell>
          <cell r="B15569" t="str">
            <v>D</v>
          </cell>
          <cell r="C15569" t="str">
            <v>Rezent\Dollfus1969b.pdf</v>
          </cell>
          <cell r="F15569" t="str">
            <v>DOLLFUS, R.-P.</v>
          </cell>
          <cell r="G15569">
            <v>1969</v>
          </cell>
          <cell r="H15569" t="str">
            <v>De quelques cestodes Tétrarhynques (hétéracanthes et pécilacanthes) récoltés chezdes poissons de la Méditerranée.</v>
          </cell>
          <cell r="I15569" t="str">
            <v>Vie et Milieu, 20: 491–542</v>
          </cell>
        </row>
        <row r="15570">
          <cell r="A15570">
            <v>16304</v>
          </cell>
          <cell r="B15570" t="str">
            <v>D</v>
          </cell>
          <cell r="C15570" t="str">
            <v>Rezent\Dollfus1969.pdf</v>
          </cell>
          <cell r="F15570" t="str">
            <v>DOLLFUS, R.-P.</v>
          </cell>
          <cell r="G15570">
            <v>1969</v>
          </cell>
          <cell r="H15570" t="str">
            <v>Quelques espèces de cestodes tétrarhynchques de la côte Atlantique des États Unis dont l'une n'était pas connue à l'état adulte.</v>
          </cell>
          <cell r="I15570" t="str">
            <v>Journal of the Fisheries Research Board of Canada, 26: 1037–1061</v>
          </cell>
        </row>
        <row r="15571">
          <cell r="A15571">
            <v>16305</v>
          </cell>
          <cell r="B15571" t="str">
            <v>D</v>
          </cell>
          <cell r="C15571" t="str">
            <v>Rezent\Dollfus1974b.pdf</v>
          </cell>
          <cell r="F15571" t="str">
            <v>DOLLFUS, R.-P.</v>
          </cell>
          <cell r="G15571">
            <v>1974</v>
          </cell>
          <cell r="H15571" t="str">
            <v>D'un Eutetrarhynchus (Cestode Tetrarhynque) au stade pre-adulte chez un Urolophus (Selachii, Dasyatidae): Eutetrarhynchus geraschmidti.</v>
          </cell>
          <cell r="I15571" t="str">
            <v>Bulletin du Museum National d'Histoire Naturelle, Zoologie, Serie 3, 207 137: 147–150</v>
          </cell>
        </row>
        <row r="15572">
          <cell r="A15572">
            <v>16306</v>
          </cell>
          <cell r="B15572" t="str">
            <v>D</v>
          </cell>
          <cell r="C15572" t="str">
            <v>Rezent\Drummond1937.pdf</v>
          </cell>
          <cell r="F15572" t="str">
            <v>DRUMMOND, F.H.</v>
          </cell>
          <cell r="G15572">
            <v>1937</v>
          </cell>
          <cell r="H15572" t="str">
            <v>Cestoda. Lady Julia Percy Island. Reports of the expedition of the McCoy Society for Field Investigations and Research.</v>
          </cell>
          <cell r="I15572" t="str">
            <v>Proceedings of the Royal Society of Victoria 49: 401–404</v>
          </cell>
        </row>
        <row r="15573">
          <cell r="A15573">
            <v>16307</v>
          </cell>
          <cell r="B15573" t="str">
            <v>D</v>
          </cell>
          <cell r="C15573" t="str">
            <v>Rezent\Euzet1953b.pdf</v>
          </cell>
          <cell r="F15573" t="str">
            <v>EUZET, L.</v>
          </cell>
          <cell r="G15573">
            <v>1953</v>
          </cell>
          <cell r="H15573" t="str">
            <v>Dicranobothrium, un nouveau genre de cestode tétraphyllide, parasite de sélaciens.</v>
          </cell>
          <cell r="I15573" t="str">
            <v>Bulletin de la Société Neuchâteloise des Sciences Naturelles. 3e Série 76: 87–91</v>
          </cell>
        </row>
        <row r="15574">
          <cell r="A15574">
            <v>16308</v>
          </cell>
          <cell r="B15574" t="str">
            <v>D</v>
          </cell>
          <cell r="C15574" t="str">
            <v>Rezent\Euzet1955a.pdf</v>
          </cell>
          <cell r="F15574" t="str">
            <v>EUZET, L.</v>
          </cell>
          <cell r="G15574">
            <v>1955</v>
          </cell>
          <cell r="H15574" t="str">
            <v>Quelques cestodes de Myliobatis aquila L.</v>
          </cell>
          <cell r="I15574" t="str">
            <v>Recueil des Travaux des Laboratoires de Botanique, Géologie et Zoologie de la Faculté des Sciences de l´Université de Montpellier. Série Zoologique, 1: 18–27</v>
          </cell>
        </row>
        <row r="15575">
          <cell r="A15575">
            <v>16309</v>
          </cell>
          <cell r="C15575" t="str">
            <v>Rezent\Euzet1956b.pdf</v>
          </cell>
          <cell r="F15575" t="str">
            <v>EUZET, L.</v>
          </cell>
          <cell r="G15575">
            <v>1956</v>
          </cell>
          <cell r="H15575" t="str">
            <v>Recherches sur les cestodes tétraphyllides des sélaciens des cotes de France.</v>
          </cell>
          <cell r="I15575" t="str">
            <v>Doctoral Dissertation. Université de Montpellier, Montpellier, 263 pp</v>
          </cell>
        </row>
        <row r="15576">
          <cell r="A15576">
            <v>16310</v>
          </cell>
          <cell r="B15576" t="str">
            <v>D</v>
          </cell>
          <cell r="C15576" t="str">
            <v>Rezent\Euzet1951.pdf</v>
          </cell>
          <cell r="F15576" t="str">
            <v>EUZET, L.</v>
          </cell>
          <cell r="G15576">
            <v>1951</v>
          </cell>
          <cell r="H15576" t="str">
            <v>Echinobothrium mathiasi n. sp. (Cestode Dyphyllidea) parasite dune raie: Leiobatis aquila L.</v>
          </cell>
          <cell r="I15576" t="str">
            <v>Bullein de la Société Zoologique de France, 76: 182–188</v>
          </cell>
        </row>
        <row r="15577">
          <cell r="A15577">
            <v>16311</v>
          </cell>
          <cell r="B15577" t="str">
            <v>D</v>
          </cell>
          <cell r="C15577" t="str">
            <v>Rezent\Euzet1952a.pdf</v>
          </cell>
          <cell r="F15577" t="str">
            <v>EUZET, L.</v>
          </cell>
          <cell r="G15577">
            <v>1952</v>
          </cell>
          <cell r="H15577" t="str">
            <v>Sur deux cestodes tétraphyllides.</v>
          </cell>
          <cell r="I15577" t="str">
            <v>Bulletin de la Société Neuchâteloise des Sciences Naturelles. 3e Série 75: 169–178</v>
          </cell>
        </row>
        <row r="15578">
          <cell r="A15578">
            <v>16312</v>
          </cell>
          <cell r="B15578" t="str">
            <v>D</v>
          </cell>
          <cell r="C15578" t="str">
            <v>Rezent\Euzet1953a.pdf</v>
          </cell>
          <cell r="F15578" t="str">
            <v>EUZET, L.</v>
          </cell>
          <cell r="G15578">
            <v>1953</v>
          </cell>
          <cell r="H15578" t="str">
            <v>Cestodes tétraphyllides nouveaux ou peu connus de Dasyatis pastinaca (L.). (New or little known tetraphyllid cestodes of Dasyatis pastinaca L.).</v>
          </cell>
          <cell r="I15578" t="str">
            <v>Annales de Parasitologie Humaine et Comparée, 28 (5–6): 339–351</v>
          </cell>
        </row>
        <row r="15579">
          <cell r="A15579">
            <v>16313</v>
          </cell>
          <cell r="B15579" t="str">
            <v>D</v>
          </cell>
          <cell r="C15579" t="str">
            <v>Rezent\Euzet1954.pdf</v>
          </cell>
          <cell r="F15579" t="str">
            <v>EUZET, L.</v>
          </cell>
          <cell r="G15579">
            <v>1954</v>
          </cell>
          <cell r="H15579" t="str">
            <v>Parasites de poissons de mer ouest africains récoltés par J. Cadenat. I.-Cestodes tetraphyllides de sélaciens. (Note préliminaire).</v>
          </cell>
          <cell r="I15579" t="str">
            <v>Bulletin de I´Institut Français d´Afrique Noire. Série A 16: 126–138</v>
          </cell>
        </row>
        <row r="15580">
          <cell r="A15580">
            <v>16314</v>
          </cell>
          <cell r="B15580" t="str">
            <v>D</v>
          </cell>
          <cell r="C15580" t="str">
            <v>Rezent\Euzet1954a.pdf</v>
          </cell>
          <cell r="F15580" t="str">
            <v>EUZET, L.</v>
          </cell>
          <cell r="G15580">
            <v>1954</v>
          </cell>
          <cell r="H15580" t="str">
            <v>Quelques espèces du genre Calliobothrium Van Beneden 1850 (Cestoda-Tetraphyllidea).</v>
          </cell>
          <cell r="I15580" t="str">
            <v>Bulletin de la Société Neuchâteloise des Sciences Naturelles. 3e Série 77: 67–79</v>
          </cell>
        </row>
        <row r="15581">
          <cell r="A15581">
            <v>16315</v>
          </cell>
          <cell r="B15581" t="str">
            <v>D</v>
          </cell>
          <cell r="C15581" t="str">
            <v>Rezent\Euzet&amp;CarvajalGaray1973.pdf</v>
          </cell>
          <cell r="F15581" t="str">
            <v>EUZET, L. &amp; CARVAJAL-GARAY, J.</v>
          </cell>
          <cell r="G15581">
            <v>1973</v>
          </cell>
          <cell r="H15581" t="str">
            <v>Rhinebothrium (Cestoda, Tetraphyllidea) parasites de raies du genre Psammobatis au Chili.</v>
          </cell>
          <cell r="I15581" t="str">
            <v>Bulletin du Muséum National d´Histoire Naturelle, 3e Série Zoologie 101: 779–787</v>
          </cell>
        </row>
        <row r="15582">
          <cell r="A15582">
            <v>16316</v>
          </cell>
          <cell r="F15582" t="str">
            <v>FUHRMANN, O. &amp; BAER, J.G.</v>
          </cell>
          <cell r="G15582">
            <v>1925</v>
          </cell>
          <cell r="H15582" t="str">
            <v>Zoological results of the third Tanganyika expedition, conducted by Dr. W.A. Cunnington, 1904-1905. Report on the Cestoda.</v>
          </cell>
          <cell r="I15582" t="str">
            <v>Proceedings of the Zoological Society of London I: 79–100</v>
          </cell>
        </row>
        <row r="15583">
          <cell r="A15583">
            <v>16317</v>
          </cell>
          <cell r="F15583" t="str">
            <v>FUHRMANN, O.</v>
          </cell>
          <cell r="G15583">
            <v>1931</v>
          </cell>
          <cell r="H15583" t="str">
            <v>Dritte Klasse des Cladus Plathelminthes: Cestoidea.</v>
          </cell>
          <cell r="I15583" t="str">
            <v>Handbuch der Zoologie (1928–1933) : 141–416</v>
          </cell>
        </row>
        <row r="15584">
          <cell r="A15584">
            <v>16318</v>
          </cell>
          <cell r="B15584" t="str">
            <v>D</v>
          </cell>
          <cell r="C15584" t="str">
            <v>Rezent\GoldsteinEtal1968.pdf</v>
          </cell>
          <cell r="F15584" t="str">
            <v>GOLDSTEIN, R.J. &amp; HENSON, R.N. &amp; SCHLICHT, F.G.</v>
          </cell>
          <cell r="G15584">
            <v>1968</v>
          </cell>
          <cell r="H15584" t="str">
            <v>Acanthobothrium lintoni sp. n. (Cestoda: Tetraphyllidea) from the electric ray, Narcine brasiliensis (Olfers) in the Gulf of Mexico.</v>
          </cell>
          <cell r="I15584" t="str">
            <v>Zoologischer Anzeiger, 181: 435–438</v>
          </cell>
        </row>
        <row r="15585">
          <cell r="A15585">
            <v>16319</v>
          </cell>
          <cell r="C15585" t="str">
            <v>Rezent\Guiart1935.pdf</v>
          </cell>
          <cell r="F15585" t="str">
            <v>GUIART, J.</v>
          </cell>
          <cell r="G15585">
            <v>1935</v>
          </cell>
          <cell r="H15585" t="str">
            <v>Cestodes parasites provenant des campagnes scientifiques de S. A. S. le Prince Albert Ier de Monaco (1886-1913).</v>
          </cell>
          <cell r="I15585" t="str">
            <v>Résultats des Campagnes Scientifiques du Albert Ier, Prince Monaco 91: 1–105</v>
          </cell>
        </row>
        <row r="15586">
          <cell r="A15586">
            <v>16320</v>
          </cell>
          <cell r="F15586" t="str">
            <v>GUPTA, V. &amp; PARMAR, S.</v>
          </cell>
          <cell r="G15586">
            <v>1988</v>
          </cell>
          <cell r="H15586" t="str">
            <v>Echinobothrium deeghai sp. n. from a marine fish Trygon sephen of West Bengal.</v>
          </cell>
          <cell r="I15586" t="str">
            <v>Proceedings of Parasitology 6: 78–81</v>
          </cell>
        </row>
        <row r="15587">
          <cell r="A15587">
            <v>16321</v>
          </cell>
          <cell r="B15587" t="str">
            <v>D</v>
          </cell>
          <cell r="C15587" t="str">
            <v>Rezent\Hart1936.pdf</v>
          </cell>
          <cell r="F15587" t="str">
            <v>HART, J.F.</v>
          </cell>
          <cell r="G15587">
            <v>1936</v>
          </cell>
          <cell r="H15587" t="str">
            <v>Cestoda from fishes of Puget Sound. III. Phyllobothrioidea.</v>
          </cell>
          <cell r="I15587" t="str">
            <v>Transactions of the American Microscopical Society 55: 488–496</v>
          </cell>
        </row>
        <row r="15588">
          <cell r="A15588">
            <v>16322</v>
          </cell>
          <cell r="B15588" t="str">
            <v>D</v>
          </cell>
          <cell r="C15588" t="str">
            <v>Rezent\Hassan(1982b).pdf</v>
          </cell>
          <cell r="F15588" t="str">
            <v>HASSAN, S.H.</v>
          </cell>
          <cell r="G15588">
            <v>1982</v>
          </cell>
          <cell r="H15588" t="str">
            <v>Discobothrium aegyptiacus n. sp., a cestode from Raja circularis in the Mediterranean Sea, Egypt.</v>
          </cell>
          <cell r="I15588" t="str">
            <v>Journal of the Egyptian Society of Parasitology 12: 169–173</v>
          </cell>
        </row>
        <row r="15589">
          <cell r="A15589">
            <v>16323</v>
          </cell>
          <cell r="B15589" t="str">
            <v>D</v>
          </cell>
          <cell r="C15589" t="str">
            <v>Rezent\Heinz_Dailey(1974).pdf</v>
          </cell>
          <cell r="F15589" t="str">
            <v>HEINZ, M.L. &amp; DAILEY, M.D.</v>
          </cell>
          <cell r="G15589">
            <v>1974</v>
          </cell>
          <cell r="H15589" t="str">
            <v>The Trypanorhyncha (Cestoda) of elasmobranch fishes from southern California and northern Mexico.</v>
          </cell>
          <cell r="I15589" t="str">
            <v>Proceedings of the Helminthological Society of Washington, 41: 161–169</v>
          </cell>
        </row>
        <row r="15590">
          <cell r="A15590">
            <v>16324</v>
          </cell>
          <cell r="B15590" t="str">
            <v>D</v>
          </cell>
          <cell r="C15590" t="str">
            <v>Rezent\Heller(1949).pdf</v>
          </cell>
          <cell r="F15590" t="str">
            <v>HELLER, A.F.</v>
          </cell>
          <cell r="G15590">
            <v>1949</v>
          </cell>
          <cell r="H15590" t="str">
            <v>Parasites of cod and other marine fish from the Baie de Chaleur region.</v>
          </cell>
          <cell r="I15590" t="str">
            <v>Canadian Journal of Research, 27: 243–264</v>
          </cell>
        </row>
        <row r="15591">
          <cell r="A15591">
            <v>16325</v>
          </cell>
          <cell r="B15591" t="str">
            <v>D</v>
          </cell>
          <cell r="C15591" t="str">
            <v>Rezent\Hiwareetal(1993).pdf</v>
          </cell>
          <cell r="F15591" t="str">
            <v>HIWARE, C.J. &amp; JADHAV, B.V. &amp; BHOSALE, A.V.</v>
          </cell>
          <cell r="G15591">
            <v>1993</v>
          </cell>
          <cell r="H15591" t="str">
            <v>On a new cestode Sephenicephallum bombayensis sp. n. from marine water fish Trygon zugei from Bombay, M. S. India.</v>
          </cell>
          <cell r="I15591" t="str">
            <v>Indian Journal of Helminthology, 45 (1–2): 172–174</v>
          </cell>
        </row>
        <row r="15592">
          <cell r="A15592">
            <v>16326</v>
          </cell>
          <cell r="B15592" t="str">
            <v>D</v>
          </cell>
          <cell r="C15592" t="str">
            <v>Rezent\Ivanov&amp;Campbell1998.pdf</v>
          </cell>
          <cell r="F15592" t="str">
            <v>IVANOV, V.A. &amp; CAMPBELL, R.A.</v>
          </cell>
          <cell r="G15592">
            <v>1998</v>
          </cell>
          <cell r="H15592" t="str">
            <v>A new species of Acanthobothrium van Beneden, 1849 (Cestoda: Tetraphyllidea) from Rioraja castelnaui (Chondrichthyes: Rajoidei) in coastal waters of Argentina.</v>
          </cell>
          <cell r="I15592" t="str">
            <v>Systematic Parasitology, 40 (3): 203–212</v>
          </cell>
        </row>
        <row r="15593">
          <cell r="A15593">
            <v>16327</v>
          </cell>
          <cell r="B15593" t="str">
            <v>D</v>
          </cell>
          <cell r="C15593" t="str">
            <v>Rezent\IvanovCampbell1998-1.pdf</v>
          </cell>
          <cell r="F15593" t="str">
            <v>IVANOV, V.A. &amp; CAMPBELL, R.A.</v>
          </cell>
          <cell r="G15593">
            <v>1998</v>
          </cell>
          <cell r="H15593" t="str">
            <v>Echinobothrium californiense n. sp. (Cestoda: Diphyllidea) from the thornback ray Platyrhinoidis triseriata (Chondrichthyes: Rajoidei) and a key to the species in the genus.</v>
          </cell>
          <cell r="I15593" t="str">
            <v>Systematic Parasitology, 40 (1): 49–54</v>
          </cell>
        </row>
        <row r="15594">
          <cell r="A15594">
            <v>16328</v>
          </cell>
          <cell r="B15594" t="str">
            <v>D</v>
          </cell>
          <cell r="C15594" t="str">
            <v>Rezent\Jadhav1993.pdf</v>
          </cell>
          <cell r="F15594" t="str">
            <v>JADHAV, B.V.</v>
          </cell>
          <cell r="G15594">
            <v>1993</v>
          </cell>
          <cell r="H15594" t="str">
            <v>A new parasite from Onchobothriidae from Bombay.</v>
          </cell>
          <cell r="I15594" t="str">
            <v>Indian Journal of Helminthology, 45 (1–2): 96–99</v>
          </cell>
        </row>
        <row r="15595">
          <cell r="A15595">
            <v>16329</v>
          </cell>
          <cell r="B15595" t="str">
            <v>D</v>
          </cell>
          <cell r="C15595" t="str">
            <v>Rezent\Jadhav&amp;Shinde1982.pdf</v>
          </cell>
          <cell r="F15595" t="str">
            <v>JADHAV, B.V. &amp; SHINDE, G.B.</v>
          </cell>
          <cell r="G15595">
            <v>1982</v>
          </cell>
          <cell r="H15595" t="str">
            <v>A review of the genus Balanobothrium Hornell, 1912 with four new species.</v>
          </cell>
          <cell r="I15595" t="str">
            <v>Helminthologia, 19: 185–194</v>
          </cell>
        </row>
        <row r="15596">
          <cell r="A15596">
            <v>16330</v>
          </cell>
          <cell r="B15596" t="str">
            <v>D</v>
          </cell>
          <cell r="C15596" t="str">
            <v>Rezent\Jadhav_Shinde(1987).pdf</v>
          </cell>
          <cell r="F15596" t="str">
            <v>JADHAV, B.V. &amp; SHINDE, G.B.</v>
          </cell>
          <cell r="G15596">
            <v>1987</v>
          </cell>
          <cell r="H15596" t="str">
            <v>Tylocephalum aurangabadensis sp. nov. (Cestoda: Lecanicephalidae) from a marine fish Aetobatis narinari from Arabian Sea.</v>
          </cell>
          <cell r="I15596" t="str">
            <v>Indian Journal of Helminthology, 39 (2): 88–91</v>
          </cell>
        </row>
        <row r="15597">
          <cell r="A15597">
            <v>16331</v>
          </cell>
          <cell r="B15597" t="str">
            <v>D</v>
          </cell>
          <cell r="C15597" t="str">
            <v>Rezent\JadhevShinde1981.pdf</v>
          </cell>
          <cell r="F15597" t="str">
            <v>JADHAV, B.V. &amp; SHINDE, G.E.</v>
          </cell>
          <cell r="G15597">
            <v>1981</v>
          </cell>
          <cell r="H15597" t="str">
            <v>A new species of Oncodiscus Yamaguti, 1934 (Cestoda: Tetraphyllidea) from India.</v>
          </cell>
          <cell r="I15597" t="str">
            <v>Proceedings of the Indian Academy of Parasitology, 2: 26–27</v>
          </cell>
        </row>
        <row r="15598">
          <cell r="A15598">
            <v>16332</v>
          </cell>
          <cell r="B15598" t="str">
            <v>D</v>
          </cell>
          <cell r="C15598" t="str">
            <v>Rezent\JadhavEtal1984.pdf</v>
          </cell>
          <cell r="F15598" t="str">
            <v>JADHAV, B.V. &amp; SHINDE, G.B. &amp; PHAD, A.N.</v>
          </cell>
          <cell r="G15598">
            <v>1984</v>
          </cell>
          <cell r="H15598" t="str">
            <v>On a new species of the genus Uncibilocularis Southwell, 1925 (Cestoda, Tetraphyllidea) from Trygon sephen at Bombay.</v>
          </cell>
          <cell r="I15598" t="str">
            <v>Helminthologia, 21: 17–20</v>
          </cell>
        </row>
        <row r="15599">
          <cell r="A15599">
            <v>16333</v>
          </cell>
          <cell r="B15599" t="str">
            <v>D</v>
          </cell>
          <cell r="C15599" t="str">
            <v>Rezent\Jadhavetal(1986a).pdf</v>
          </cell>
          <cell r="F15599" t="str">
            <v>JADHAV, B.V. &amp; SHINDE, G.B. &amp; SARWADE, D.V.</v>
          </cell>
          <cell r="G15599">
            <v>1986</v>
          </cell>
          <cell r="H15599" t="str">
            <v>Polypocephalus ratnagiriensis sp. nov. (Cestoda: Lecanicephalidae) from Trygon zugei, India.</v>
          </cell>
          <cell r="I15599" t="str">
            <v>Indian Journal of Helminthology, 38 (2): 88–92</v>
          </cell>
        </row>
        <row r="15600">
          <cell r="A15600">
            <v>16334</v>
          </cell>
          <cell r="B15600" t="str">
            <v>D</v>
          </cell>
          <cell r="C15600" t="str">
            <v>Rezent\JadhavEtal1989b.pdf</v>
          </cell>
          <cell r="F15600" t="str">
            <v>JADHAV, B.V. &amp; SHINDE, G.B. &amp; MURALIDHAR, A. &amp; MOHEKAR, A.D.</v>
          </cell>
          <cell r="G15600">
            <v>1989</v>
          </cell>
          <cell r="H15600" t="str">
            <v>Two new species of the genus Uncibilocularis Southwell, 1920 from (Cestoda: Onchobothriidae) India.</v>
          </cell>
          <cell r="I15600" t="str">
            <v>Indian Journal of Helminthology, 41 (1): 14–20</v>
          </cell>
        </row>
        <row r="15601">
          <cell r="A15601">
            <v>16335</v>
          </cell>
          <cell r="B15601" t="str">
            <v>D</v>
          </cell>
          <cell r="C15601" t="str">
            <v>Rezent\Jadhav_Jadhav(1993).pdf</v>
          </cell>
          <cell r="F15601" t="str">
            <v>JADHAV, D.H. &amp; JADHAV, B.V.</v>
          </cell>
          <cell r="G15601">
            <v>1993</v>
          </cell>
          <cell r="H15601" t="str">
            <v>Two new species of genus Cephalobothrium (Cestoda: Lecanicephalidea) at Ratnagiri (M. S.) India.</v>
          </cell>
          <cell r="I15601" t="str">
            <v>Indian Journal of Helminthology, 45 (1–2): 147–151</v>
          </cell>
        </row>
        <row r="15602">
          <cell r="A15602">
            <v>16336</v>
          </cell>
          <cell r="B15602" t="str">
            <v>D</v>
          </cell>
          <cell r="C15602" t="str">
            <v>Rezent\JadhavEtal1992b.pdf</v>
          </cell>
          <cell r="F15602" t="str">
            <v>JADHAV, D.H. &amp; SHINDE, G.B. &amp; JADHAV, B.V.</v>
          </cell>
          <cell r="G15602">
            <v>1992</v>
          </cell>
          <cell r="H15602" t="str">
            <v>Kowsalyabothrium sepheni sp. nov. (Cestoda: Phyllobothrium) from marine fish Trygon sephen at Bombay, India.</v>
          </cell>
          <cell r="I15602" t="str">
            <v>Indian Journal of Helminthology, 44 (1): 76–78</v>
          </cell>
        </row>
        <row r="15603">
          <cell r="A15603">
            <v>16337</v>
          </cell>
          <cell r="B15603" t="str">
            <v>D</v>
          </cell>
          <cell r="C15603" t="str">
            <v>Rezent\JadhavEtal1992a.pdf</v>
          </cell>
          <cell r="F15603" t="str">
            <v>JADHAV, D.H. &amp; SHINDE, G.B. &amp; JADHAV, B.V.</v>
          </cell>
          <cell r="G15603">
            <v>1992</v>
          </cell>
          <cell r="H15603" t="str">
            <v>On a new species of the genus Pithophorus (Cestoda: Phyllobothriidae) at Ratnagiri.</v>
          </cell>
          <cell r="I15603" t="str">
            <v>Indian Journal of Helminthology, 44 (2): 149–151</v>
          </cell>
        </row>
        <row r="15604">
          <cell r="A15604">
            <v>16338</v>
          </cell>
          <cell r="B15604" t="str">
            <v>D</v>
          </cell>
          <cell r="C15604" t="str">
            <v>Rezent\Jensen2005.pdf</v>
          </cell>
          <cell r="F15604" t="str">
            <v>JENSEN, K.</v>
          </cell>
          <cell r="G15604">
            <v>2005</v>
          </cell>
          <cell r="H15604" t="str">
            <v>A monograph on the Lecanicephalidea (Platyhelminthes, Cestoda).</v>
          </cell>
          <cell r="I15604" t="str">
            <v>Bulletin of the University of Nebraska State Museum, 18: 1–241</v>
          </cell>
        </row>
        <row r="15605">
          <cell r="A15605">
            <v>16339</v>
          </cell>
          <cell r="F15605" t="str">
            <v>JOHNSTON, T.H. &amp; MUIRHEAD, N.C.</v>
          </cell>
          <cell r="G15605">
            <v>1950</v>
          </cell>
          <cell r="H15605" t="str">
            <v>Some Australian caryophyllaeid cestodes.</v>
          </cell>
          <cell r="I15605" t="str">
            <v>Records of the South Australian Museum 9: 339–348</v>
          </cell>
        </row>
        <row r="15606">
          <cell r="A15606">
            <v>16340</v>
          </cell>
          <cell r="B15606" t="str">
            <v>D</v>
          </cell>
          <cell r="C15606" t="str">
            <v>Rezent\Joyeux&amp;Baer1935.pdf</v>
          </cell>
          <cell r="F15606" t="str">
            <v>JOYEUX, C. &amp; BAER, J.G.</v>
          </cell>
          <cell r="G15606">
            <v>1935</v>
          </cell>
          <cell r="H15606" t="str">
            <v>Notices helminthologiques.</v>
          </cell>
          <cell r="I15606" t="str">
            <v>Bulletin de la Société Zoologique de France, 60: 482–501</v>
          </cell>
        </row>
        <row r="15607">
          <cell r="A15607">
            <v>16341</v>
          </cell>
          <cell r="B15607" t="str">
            <v>D</v>
          </cell>
          <cell r="C15607" t="str">
            <v>Rezent\Kay1942.pdf</v>
          </cell>
          <cell r="F15607" t="str">
            <v>KAY, M.W.</v>
          </cell>
          <cell r="G15607">
            <v>1942</v>
          </cell>
          <cell r="H15607" t="str">
            <v>A new species of Phyllobothrium van Beneden from Raja binoculata (Girard).</v>
          </cell>
          <cell r="I15607" t="str">
            <v>Transactions of the American Microscopical Society, 61: 261–266</v>
          </cell>
        </row>
        <row r="15608">
          <cell r="A15608">
            <v>16342</v>
          </cell>
          <cell r="B15608" t="str">
            <v>D</v>
          </cell>
          <cell r="C15608" t="str">
            <v>Rezent\Keeling&amp;Burt1996.pdf</v>
          </cell>
          <cell r="F15608" t="str">
            <v>KEELING, C.P. &amp; BURT, M.D.B.</v>
          </cell>
          <cell r="G15608">
            <v>1996</v>
          </cell>
          <cell r="H15608" t="str">
            <v>Echeneibothrium canadensis n. sp. (Tetraphyllidea: Phyllobothriidae) in the spiral intestine of the thorny skate (Raja radiata) from the Canadian Atlantic Ocean.</v>
          </cell>
          <cell r="I15608" t="str">
            <v>Canadian Journal of Zoology, 74: 1590–1593</v>
          </cell>
        </row>
        <row r="15609">
          <cell r="A15609">
            <v>16343</v>
          </cell>
          <cell r="B15609" t="str">
            <v>D</v>
          </cell>
          <cell r="C15609" t="str">
            <v>Rezent\Khalil_AbdulSalam(1989).pdf</v>
          </cell>
          <cell r="F15609" t="str">
            <v>KHALIL, L.F. &amp; ABDUL-SALAM, J.</v>
          </cell>
          <cell r="G15609">
            <v>1989</v>
          </cell>
          <cell r="H15609" t="str">
            <v>Macrobothridium rhynchobati n. g., n. sp. from the elasmobranch Rhynchobatus granulatus, representing a new family of diphyllidean cestodes, the Macrobothridiidae.</v>
          </cell>
          <cell r="I15609" t="str">
            <v>Systematic Parasitology, 13 (2): 103–109</v>
          </cell>
        </row>
        <row r="15610">
          <cell r="A15610">
            <v>16344</v>
          </cell>
          <cell r="B15610" t="str">
            <v>D</v>
          </cell>
          <cell r="C15610" t="str">
            <v>Rezent\Khambata_Bal(1954).pdf</v>
          </cell>
          <cell r="F15610" t="str">
            <v>KHAMBATA, F.S. &amp; BAL, D.V.</v>
          </cell>
          <cell r="G15610">
            <v>1954</v>
          </cell>
          <cell r="H15610" t="str">
            <v>Studies on the cestodes of marine fishes from Bombay. Part I - On the genus Balanobothrium Hornell, 1912 (Cestoda), with a description of a new species.</v>
          </cell>
          <cell r="I15610" t="str">
            <v>Journal of the Zoological Society of India, 6: 101–110</v>
          </cell>
        </row>
        <row r="15611">
          <cell r="A15611">
            <v>16345</v>
          </cell>
          <cell r="B15611" t="str">
            <v>D</v>
          </cell>
          <cell r="C15611" t="str">
            <v>Rezent\Kovacs&amp;Schmidt1980.pdf</v>
          </cell>
          <cell r="F15611" t="str">
            <v>KOVACS, K.J. &amp; SCHMIDT, J.D.</v>
          </cell>
          <cell r="G15611">
            <v>1980</v>
          </cell>
          <cell r="H15611" t="str">
            <v>Two new species of cestode (Trypanorhyncha, Eutetrarhynchidae) from the yellow-spotted stingray Urolophus jamaicensis.</v>
          </cell>
          <cell r="I15611" t="str">
            <v>Proceedings of the Helminthological Society of Washington, 47 (1): 10–14</v>
          </cell>
        </row>
        <row r="15612">
          <cell r="A15612">
            <v>16346</v>
          </cell>
          <cell r="B15612" t="str">
            <v>D</v>
          </cell>
          <cell r="C15612" t="str">
            <v>Rezent\LeonBorcea1934.pdf</v>
          </cell>
          <cell r="F15612" t="str">
            <v>LEON-BORCEA, L.</v>
          </cell>
          <cell r="G15612">
            <v>1934</v>
          </cell>
          <cell r="H15612" t="str">
            <v>Note préliminaire sur les cestodes des elasmobranches ou sélaciens de la Mer Noire.</v>
          </cell>
          <cell r="I15612" t="str">
            <v>Annales Scientifiques de l‘Université de Jassy 19: 345–369</v>
          </cell>
        </row>
        <row r="15613">
          <cell r="A15613">
            <v>16347</v>
          </cell>
          <cell r="B15613" t="str">
            <v>D</v>
          </cell>
          <cell r="C15613" t="str">
            <v>Rezent\Linton1922.pdf</v>
          </cell>
          <cell r="E15613" t="str">
            <v>http://www.archive.org/download/proceedingsofuni601922unit/proceedingsofuni601922unit.pdf</v>
          </cell>
          <cell r="F15613" t="str">
            <v>LINTON, E.</v>
          </cell>
          <cell r="G15613">
            <v>1922</v>
          </cell>
          <cell r="H15613" t="str">
            <v>A contribution to the anatomy of Dinobothrium, a genus of selachian tapeworms; with descriptions of two new species.</v>
          </cell>
          <cell r="I15613" t="str">
            <v>Proceedings of the United States National Museum, 60 (Art.6): 1–13</v>
          </cell>
        </row>
        <row r="15614">
          <cell r="A15614">
            <v>16348</v>
          </cell>
          <cell r="B15614" t="str">
            <v>D</v>
          </cell>
          <cell r="C15614" t="str">
            <v>Rezent\Linton1922b.pdf</v>
          </cell>
          <cell r="E15614" t="str">
            <v>http://www.archive.org/download/proceedingsofuni611922unit/proceedingsofuni611922unit.pdf</v>
          </cell>
          <cell r="F15614" t="str">
            <v>LINTON, E.</v>
          </cell>
          <cell r="G15614">
            <v>1922</v>
          </cell>
          <cell r="H15614" t="str">
            <v>A new cestode from the maneater and mackerel sharks.</v>
          </cell>
          <cell r="I15614" t="str">
            <v>Proceedings of the United States National Museum, 61 (Art. 12): 1–16</v>
          </cell>
        </row>
        <row r="15615">
          <cell r="A15615">
            <v>16349</v>
          </cell>
          <cell r="C15615" t="str">
            <v>Rezent\Linton1925.pdf</v>
          </cell>
          <cell r="E15615" t="str">
            <v>http://www.archive.org/download/proceedingsofuni641925unit/proceedingsofuni641925unit.pdf</v>
          </cell>
          <cell r="F15615" t="str">
            <v>LINTON, E.</v>
          </cell>
          <cell r="G15615">
            <v>1925</v>
          </cell>
          <cell r="H15615" t="str">
            <v>Notes on cestode parasites of sharks and skates.</v>
          </cell>
          <cell r="I15615" t="str">
            <v>Proceedings of the United States National Museum, 64: 1–114</v>
          </cell>
        </row>
        <row r="15616">
          <cell r="A15616">
            <v>16350</v>
          </cell>
          <cell r="B15616" t="str">
            <v>D</v>
          </cell>
          <cell r="C15616" t="str">
            <v>Rezent\LopezNeyra&amp;DiazUngria1958.pdf</v>
          </cell>
          <cell r="F15616" t="str">
            <v>LOPEZ-NEYRA, C.R. &amp; DIAZ-UNGRIA, C.</v>
          </cell>
          <cell r="G15616">
            <v>1958</v>
          </cell>
          <cell r="H15616" t="str">
            <v>Cestodes de Venezuela. V. Cestodes de vertebrados Venezolanos [segunda nota].</v>
          </cell>
          <cell r="I15616" t="str">
            <v>Novedades Cientificas Contribucciones ocasionales del Museo de Historia Natural La Salle, Caracas, Venezuela. Serie Zoológica 23: 1–41</v>
          </cell>
        </row>
        <row r="15617">
          <cell r="A15617">
            <v>16352</v>
          </cell>
          <cell r="B15617" t="str">
            <v>D</v>
          </cell>
          <cell r="C15617" t="str">
            <v>Rezent\MacCallum1921.pdf</v>
          </cell>
          <cell r="E15617" t="str">
            <v>http://www.archive.org/download/zoopathologica12newyuoft/zoopathologica12newyuoft.pdf</v>
          </cell>
          <cell r="F15617" t="str">
            <v>MACCALLUM, G.A.</v>
          </cell>
          <cell r="G15617">
            <v>1921</v>
          </cell>
          <cell r="H15617" t="str">
            <v>Studies in Helminthology. Part 1. Trematodes. Part 2. Cestodes. Part 3. Nematodes.</v>
          </cell>
          <cell r="I15617" t="str">
            <v>Zoopathologica, 1 (6): 135–284</v>
          </cell>
        </row>
        <row r="15618">
          <cell r="A15618">
            <v>16353</v>
          </cell>
          <cell r="B15618" t="str">
            <v>D</v>
          </cell>
          <cell r="C15618" t="str">
            <v>Rezent\MacCallum1917.pdf</v>
          </cell>
          <cell r="E15618" t="str">
            <v>http://www.archive.org/download/zoopathologica12newyuoft/zoopathologica12newyuoft.pdf</v>
          </cell>
          <cell r="F15618" t="str">
            <v>MACCALLUM, G.A.</v>
          </cell>
          <cell r="G15618">
            <v>1917</v>
          </cell>
          <cell r="H15618" t="str">
            <v>Some new forms of parasitic worms.</v>
          </cell>
          <cell r="I15618" t="str">
            <v>Zoopathologica, 1: 43–75</v>
          </cell>
        </row>
        <row r="15619">
          <cell r="A15619">
            <v>16354</v>
          </cell>
          <cell r="B15619" t="str">
            <v>D</v>
          </cell>
          <cell r="C15619" t="str">
            <v>Rezent\Manger1972.pdf</v>
          </cell>
          <cell r="F15619" t="str">
            <v>MANGER, B.R.</v>
          </cell>
          <cell r="G15619">
            <v>1972</v>
          </cell>
          <cell r="H15619" t="str">
            <v>Some cestode parasites of the elasmobranchs Raja batis and Squalus acanthias from Iceland.</v>
          </cell>
          <cell r="I15619" t="str">
            <v>Bulletin of the British Museum of Natural History (Zoology), 24: 161–181</v>
          </cell>
        </row>
        <row r="15620">
          <cell r="A15620">
            <v>16355</v>
          </cell>
          <cell r="B15620" t="str">
            <v>D</v>
          </cell>
          <cell r="C15620" t="str">
            <v>Rezent\MarquesBrooks&amp;Araujo2003.pdf</v>
          </cell>
          <cell r="F15620" t="str">
            <v>MARQUES, F.P.L. &amp; BROOKS, D.R. &amp; ARAUJO, M.L.G.</v>
          </cell>
          <cell r="G15620">
            <v>2003</v>
          </cell>
          <cell r="H15620" t="str">
            <v>Systematics and phylogeny of Potamotrygonocestus (Platyhelminthes, Tetraphyllidea, Onchobothriidae) with descriptions of three new species from freshwater potamotrygonids (Myliobatoidei, Potamotrygonidae).</v>
          </cell>
          <cell r="I15620" t="str">
            <v>Zoologica Scripta, 32: 367–396</v>
          </cell>
        </row>
        <row r="15621">
          <cell r="A15621">
            <v>16356</v>
          </cell>
          <cell r="B15621" t="str">
            <v>D</v>
          </cell>
          <cell r="C15621" t="str">
            <v>Rezent\Mayes&amp;Brooks1980.pdf</v>
          </cell>
          <cell r="F15621" t="str">
            <v>MAYES, M.A. &amp; BROOKS, D.R.</v>
          </cell>
          <cell r="G15621">
            <v>1981</v>
          </cell>
          <cell r="H15621" t="str">
            <v>Cestode parasites of some Venezuelan stingrays.</v>
          </cell>
          <cell r="I15621" t="str">
            <v>Proceedings of the Biological Society of Washington, 93 (4): 1230–1238</v>
          </cell>
        </row>
        <row r="15622">
          <cell r="A15622">
            <v>16357</v>
          </cell>
          <cell r="B15622" t="str">
            <v>D</v>
          </cell>
          <cell r="C15622" t="str">
            <v>Rezent\MayesEtal1981.pdf</v>
          </cell>
          <cell r="F15622" t="str">
            <v>MAYES, M.A. &amp; BROOKS, D.R. &amp; THORSON, T.B.</v>
          </cell>
          <cell r="G15622">
            <v>1981</v>
          </cell>
          <cell r="H15622" t="str">
            <v>Two new tetraphyllidean cestodes from Potamotrygon circularis Garman (Chondrichthyes: Potamotrygonidae) in the Itacuaí River, Brazil.</v>
          </cell>
          <cell r="I15622" t="str">
            <v>Proceedings of the Helminthological Society of Washington, 48 (1): 38–42</v>
          </cell>
        </row>
        <row r="15623">
          <cell r="A15623">
            <v>16358</v>
          </cell>
          <cell r="B15623" t="str">
            <v>D</v>
          </cell>
          <cell r="C15623" t="str">
            <v>Rezent\McVicar1976.pdf</v>
          </cell>
          <cell r="F15623" t="str">
            <v>MCVICAR, A.H.</v>
          </cell>
          <cell r="G15623">
            <v>1976</v>
          </cell>
          <cell r="H15623" t="str">
            <v>Echinobothrium harfordi sp. nov. (Cestoda: Diphyllidae) from Raja naevus in the North Sea and English Channel.</v>
          </cell>
          <cell r="I15623" t="str">
            <v>Journal of Helminthology, 50: 31–38</v>
          </cell>
        </row>
        <row r="15624">
          <cell r="A15624">
            <v>16359</v>
          </cell>
          <cell r="B15624" t="str">
            <v>D</v>
          </cell>
          <cell r="C15624" t="str">
            <v>Rezent\Mete&amp;Euzet1996.pdf</v>
          </cell>
          <cell r="E15624" t="str">
            <v>http://www.parasite-journal.org/articles/parasite/abs/1996/04/parasite1996034p363/parasite1996034p363.html</v>
          </cell>
          <cell r="F15624" t="str">
            <v>METE, K. &amp; EUZET, L.</v>
          </cell>
          <cell r="G15624">
            <v>1996</v>
          </cell>
          <cell r="H15624" t="str">
            <v>Prionacestus bipartitus n. gen., n. sp. (Cestoda, Tetraphyllidea), un cas de néoténie.</v>
          </cell>
          <cell r="I15624" t="str">
            <v>Parasite (Paris, France), 3 (4): 363–366</v>
          </cell>
        </row>
        <row r="15625">
          <cell r="A15625">
            <v>16360</v>
          </cell>
          <cell r="C15625" t="str">
            <v>Rezent\Mohekaretal(2002).pdf</v>
          </cell>
          <cell r="F15625" t="str">
            <v>MOHEKAR, A.D. &amp; BHAGWAN, H.K. &amp; HIWARE, C.J.</v>
          </cell>
          <cell r="G15625">
            <v>2002</v>
          </cell>
          <cell r="H15625" t="str">
            <v>Biodiversity of cestode parasites parasitizing piscian host from Elasmobranchii collected along west coast of Maharashtra.</v>
          </cell>
          <cell r="I15625" t="str">
            <v>Uttar Pradesh Journal of Zoology, 22 (1): 97–98</v>
          </cell>
        </row>
        <row r="15626">
          <cell r="A15626">
            <v>16362</v>
          </cell>
          <cell r="B15626" t="str">
            <v>D</v>
          </cell>
          <cell r="C15626" t="str">
            <v>Rezent\Murlidhar(1986).pdf</v>
          </cell>
          <cell r="F15626" t="str">
            <v>MURLIDHAR, A.</v>
          </cell>
          <cell r="G15626">
            <v>1986</v>
          </cell>
          <cell r="H15626" t="str">
            <v>A new cestode Hexacanalis indirajii sp. n. (Lecanicephalidae) from a marine fish, Trygon sephen at Kakinada (east coast of India).</v>
          </cell>
          <cell r="I15626" t="str">
            <v>Indian Journal of Helminthology, 38 (2): 151–156</v>
          </cell>
        </row>
        <row r="15627">
          <cell r="A15627">
            <v>16363</v>
          </cell>
          <cell r="B15627" t="str">
            <v>D</v>
          </cell>
          <cell r="C15627" t="str">
            <v>Rezent\Murlidharetal(1986b).pdf</v>
          </cell>
          <cell r="F15627" t="str">
            <v>MURLIDHAR, A. &amp; SHINDE, G.B. &amp; JADHAV, B.B.</v>
          </cell>
          <cell r="G15627">
            <v>1986</v>
          </cell>
          <cell r="H15627" t="str">
            <v>Hexacanalis smythii n. sp. (Cestoda: Leconicephalidae) from a marine fish at Kakinada, India.</v>
          </cell>
          <cell r="I15627" t="str">
            <v>Annual Number of the National Academy of Science : 123</v>
          </cell>
        </row>
        <row r="15628">
          <cell r="A15628">
            <v>16364</v>
          </cell>
          <cell r="B15628" t="str">
            <v>D</v>
          </cell>
          <cell r="C15628" t="str">
            <v>Rezent\Nybelin(1918).pdf</v>
          </cell>
          <cell r="F15628" t="str">
            <v>NYBELIN, O.</v>
          </cell>
          <cell r="G15628">
            <v>1918</v>
          </cell>
          <cell r="H15628" t="str">
            <v>Zur Anatomie und Systematischen Stellung von “Tetrabothrium norvegicum” Olsson.</v>
          </cell>
          <cell r="I15628" t="str">
            <v>Meddelanden fran Göteborgs Musei Zoologiska Afdelning, 12: 1–25</v>
          </cell>
        </row>
        <row r="15629">
          <cell r="A15629">
            <v>16365</v>
          </cell>
          <cell r="B15629" t="str">
            <v>D</v>
          </cell>
          <cell r="C15629" t="str">
            <v>Rezent\OstrowskideNunez(1971).pdf</v>
          </cell>
          <cell r="F15629" t="str">
            <v>OSTROWSKI DE NUÑEZ, M.</v>
          </cell>
          <cell r="G15629">
            <v>1971</v>
          </cell>
          <cell r="H15629" t="str">
            <v>Estudios preliminares sobre la fauna parasitaria de algunos elasmobranquios del litoral bonaerense, Mar del Plata, Argentina. I. Cestodes y trematodes de Psammobatis microps (Günther) y Zapteryx brevirostris (Müller y Henle).</v>
          </cell>
          <cell r="I15629" t="str">
            <v>Physis, 30: 425–446</v>
          </cell>
        </row>
        <row r="15630">
          <cell r="A15630">
            <v>16366</v>
          </cell>
          <cell r="B15630" t="str">
            <v>D</v>
          </cell>
          <cell r="C15630" t="str">
            <v>Rezent\Palm 1999 Nybelinia.pdf</v>
          </cell>
          <cell r="F15630" t="str">
            <v>PALM, H.W.</v>
          </cell>
          <cell r="G15630">
            <v>1999</v>
          </cell>
          <cell r="H15630" t="str">
            <v>Nybelinia Poche, 1926, Heteronybelinia gen. nov. and Myxonebelinia gen. nov. (Cestoda: Trypanorhyncha) in the collections of The Natural History Museum, London.</v>
          </cell>
          <cell r="I15630" t="str">
            <v>Bulletin of the Natural History Museum, London (Zoology series) 65 (2): 133–153</v>
          </cell>
        </row>
        <row r="15631">
          <cell r="A15631">
            <v>16368</v>
          </cell>
          <cell r="C15631" t="str">
            <v>Rezent\Perrenoud(1931).pdf</v>
          </cell>
          <cell r="F15631" t="str">
            <v>PERRENOUD, W.</v>
          </cell>
          <cell r="G15631">
            <v>1931</v>
          </cell>
          <cell r="H15631" t="str">
            <v>Recherches anatomiques et histologiques sur quelques cestodes de sélaciens.</v>
          </cell>
          <cell r="I15631" t="str">
            <v>Revue Suisse de Zoologie 38: 469–555</v>
          </cell>
        </row>
        <row r="15632">
          <cell r="A15632">
            <v>16369</v>
          </cell>
          <cell r="C15632" t="str">
            <v>Rezent\Pintner(1928).pdf</v>
          </cell>
          <cell r="F15632" t="str">
            <v>PINTNER, T.</v>
          </cell>
          <cell r="G15632">
            <v>1928</v>
          </cell>
          <cell r="H15632" t="str">
            <v>Die sogenannte Gambothriidae, Linton, 1899. (partial translation by I. Schwink).</v>
          </cell>
          <cell r="I15632" t="str">
            <v>Zoologische Jahrbücher, Abteilung für Anatomie und Ontogenie der Tiere 50: 55–116</v>
          </cell>
        </row>
        <row r="15633">
          <cell r="A15633">
            <v>16370</v>
          </cell>
          <cell r="B15633" t="str">
            <v>D</v>
          </cell>
          <cell r="C15633" t="str">
            <v>Rezent\Potter1937.pdf</v>
          </cell>
          <cell r="F15633" t="str">
            <v>POTTER, C.C.</v>
          </cell>
          <cell r="G15633">
            <v>1937</v>
          </cell>
          <cell r="H15633" t="str">
            <v>A new cestode from a shark (Hypoprion brevirostris Poey).</v>
          </cell>
          <cell r="I15633" t="str">
            <v>Proceedings of the Helminthological Society of Washington, 4: 70–72</v>
          </cell>
        </row>
        <row r="15634">
          <cell r="A15634">
            <v>16371</v>
          </cell>
          <cell r="B15634" t="str">
            <v>D</v>
          </cell>
          <cell r="C15634" t="str">
            <v>Rezent\Pramanik_Manna(2005).pdf</v>
          </cell>
          <cell r="F15634" t="str">
            <v>PRAMANIK, P.B. &amp; MANNA, B.</v>
          </cell>
          <cell r="G15634">
            <v>2005</v>
          </cell>
          <cell r="H15634" t="str">
            <v>Cephalobothrium gogadevensis new species (Cestoidea: Lecanicephalidae) from Rhinobatus granulatus Cuv., 1829 from Bay of Bengal at Digha Coast, India.</v>
          </cell>
          <cell r="I15634" t="str">
            <v>Journal of Natural History India, 1 (2): 38–43</v>
          </cell>
        </row>
        <row r="15635">
          <cell r="A15635">
            <v>16372</v>
          </cell>
          <cell r="B15635" t="str">
            <v>D</v>
          </cell>
          <cell r="C15635" t="str">
            <v>Rezent\Pravanik&amp;Manna2005Macrobotrium.pdf</v>
          </cell>
          <cell r="F15635" t="str">
            <v>PRAMANIK, P.B. &amp; MANNA, B.</v>
          </cell>
          <cell r="G15635">
            <v>2005</v>
          </cell>
          <cell r="H15635" t="str">
            <v>Macrobothridium djeddensis new species (Cestoda: Macrobothridiidae) from Rhynchobatus djeddensis Forsskal, 1775 from Bay of Bengal, at Digha Coast, India.</v>
          </cell>
          <cell r="I15635" t="str">
            <v>Panjab University Research Journal (Science) New Series, 55: 197–200</v>
          </cell>
        </row>
        <row r="15636">
          <cell r="A15636">
            <v>16373</v>
          </cell>
          <cell r="B15636" t="str">
            <v>D</v>
          </cell>
          <cell r="C15636" t="str">
            <v>Rezent\Pramanik&amp;Manna2006d.pdf</v>
          </cell>
          <cell r="F15636" t="str">
            <v>PRAMANIK, P.B. &amp; MANNA, B.</v>
          </cell>
          <cell r="G15636">
            <v>2006</v>
          </cell>
          <cell r="H15636" t="str">
            <v>Callitetrarhynchus blochii new species (Cestoidea: Lacistorhynchidae) from Sphyrna blochii Cuvier, 1817 from Bay of Bengal at Digha coast, India.</v>
          </cell>
          <cell r="I15636" t="str">
            <v>Journal of Natural History India, 2 (2): 10–15</v>
          </cell>
        </row>
        <row r="15637">
          <cell r="A15637">
            <v>16374</v>
          </cell>
          <cell r="B15637" t="str">
            <v>D</v>
          </cell>
          <cell r="C15637" t="str">
            <v>Rezent\Pramanik&amp;Manna2006a.pdf</v>
          </cell>
          <cell r="F15637" t="str">
            <v>PRAMANIK, P.B. &amp; MANNA, B.</v>
          </cell>
          <cell r="G15637">
            <v>2006</v>
          </cell>
          <cell r="H15637" t="str">
            <v>Cathetocephalus limbatus sp. nov. (Tetraphyllidea: Cathetocephalidae) from Carcharhinus limbatus (Valencinnes, 1841) at Digha coast, Bay of Bengal, West Bengal, India.</v>
          </cell>
          <cell r="I15637" t="str">
            <v>Journal of Parasitic Diseases, 30 (2): 168–171</v>
          </cell>
        </row>
        <row r="15638">
          <cell r="A15638">
            <v>16375</v>
          </cell>
          <cell r="B15638" t="str">
            <v>D</v>
          </cell>
          <cell r="C15638" t="str">
            <v>Rezent\Pramanik&amp;Manna2006b.pdf</v>
          </cell>
          <cell r="F15638" t="str">
            <v>PRAMANIK, P.B. &amp; MANNA, B.</v>
          </cell>
          <cell r="G15638">
            <v>2006</v>
          </cell>
          <cell r="H15638" t="str">
            <v>Nybelinia dighai n.sp. (Cestoda: Tentaculariidae) from Carcharias walbeehmi Bleekar, 1878 from Bay of Bengal at Digha coast, India.</v>
          </cell>
          <cell r="I15638" t="str">
            <v>Geobios, 33: 178–182</v>
          </cell>
        </row>
        <row r="15639">
          <cell r="A15639">
            <v>16376</v>
          </cell>
          <cell r="B15639" t="str">
            <v>D</v>
          </cell>
          <cell r="C15639" t="str">
            <v>Rezent\Pramanik_Manna(2006a).pdf</v>
          </cell>
          <cell r="F15639" t="str">
            <v>PRAMANIK, P.B. &amp; MANNA, B.</v>
          </cell>
          <cell r="G15639">
            <v>2006</v>
          </cell>
          <cell r="H15639" t="str">
            <v>Polypocephalus himanshui n.sp. (Cestoda: Lecanicephalidae) from Rhynchobatus djeddensis Forsskal, 1775 From Bay of Bengal at Digha Coast, West Bengal, India.</v>
          </cell>
          <cell r="I15639" t="str">
            <v>Indian Journal of Animal Health, 45 (2): 125–138</v>
          </cell>
        </row>
        <row r="15640">
          <cell r="A15640">
            <v>16377</v>
          </cell>
          <cell r="B15640" t="str">
            <v>D</v>
          </cell>
          <cell r="C15640" t="str">
            <v>Rezent\Pramanik_Manna(2007a).pdf</v>
          </cell>
          <cell r="F15640" t="str">
            <v>PRAMANIK, P.B. &amp; MANNA, B.</v>
          </cell>
          <cell r="G15640">
            <v>2007</v>
          </cell>
          <cell r="H15640" t="str">
            <v>Six new and two known species of the Genus Tylocephalum Linton, 1890 (Cestoida: Lecanicephalidae) in cartilageous fishes from Bay of Bengal at Digha coastal waters, West Bengal, India.</v>
          </cell>
          <cell r="I15640" t="str">
            <v>Journal of Natural History India, 3 (2): 12–22</v>
          </cell>
        </row>
        <row r="15641">
          <cell r="A15641">
            <v>16378</v>
          </cell>
          <cell r="B15641" t="str">
            <v>D</v>
          </cell>
          <cell r="C15641" t="str">
            <v>Rezent\Probert&amp;Stobart1989.pdf</v>
          </cell>
          <cell r="F15641" t="str">
            <v>PROBERT, A.J. &amp; STOBART, B.</v>
          </cell>
          <cell r="G15641">
            <v>1989</v>
          </cell>
          <cell r="H15641" t="str">
            <v>Echinobothrium clavatum n. sp. (Cestoda, Diphyllidea) from the spiral valve of Raja clavata L., 1758, including a note on its ultrastructure and a key to species of the genus.</v>
          </cell>
          <cell r="I15641" t="str">
            <v>Systematic Parasitology, 13: 71–79</v>
          </cell>
        </row>
        <row r="15642">
          <cell r="A15642">
            <v>16379</v>
          </cell>
          <cell r="B15642" t="str">
            <v>D</v>
          </cell>
          <cell r="C15642" t="str">
            <v>Rezent\Ramadevi(1969).pdf</v>
          </cell>
          <cell r="F15642" t="str">
            <v>RAMADEVI, P.</v>
          </cell>
          <cell r="G15642">
            <v>1969</v>
          </cell>
          <cell r="H15642" t="str">
            <v>Echinobothrium reesae (Cestoda: Diphyllidea) from the sting rays of Waltair coast.</v>
          </cell>
          <cell r="I15642" t="str">
            <v>Annales de Parasitologie, 44 (3): 231–240</v>
          </cell>
        </row>
        <row r="15643">
          <cell r="A15643">
            <v>16380</v>
          </cell>
          <cell r="B15643" t="str">
            <v>D</v>
          </cell>
          <cell r="C15643" t="str">
            <v>Rezent\Rees1959.pdf</v>
          </cell>
          <cell r="F15643" t="str">
            <v>REES, G.</v>
          </cell>
          <cell r="G15643">
            <v>1959</v>
          </cell>
          <cell r="H15643" t="str">
            <v>Ditrachybothridium macrocephalum gen. nov., sp. nov., a cestode from some elasmobranch fishes.</v>
          </cell>
          <cell r="I15643" t="str">
            <v>Parasitology, 49: 191–209</v>
          </cell>
        </row>
        <row r="15644">
          <cell r="A15644">
            <v>16381</v>
          </cell>
          <cell r="B15644" t="str">
            <v>D</v>
          </cell>
          <cell r="C15644" t="str">
            <v>Rezent\Rees1961.pdf</v>
          </cell>
          <cell r="F15644" t="str">
            <v>REES, G.</v>
          </cell>
          <cell r="G15644">
            <v>1961</v>
          </cell>
          <cell r="H15644" t="str">
            <v>Echinobothrium acanthinophyllum, n. sp. from the spiral valve of Raja montagui Fowler.</v>
          </cell>
          <cell r="I15644" t="str">
            <v>Parasitology, 51: 407–414</v>
          </cell>
        </row>
        <row r="15645">
          <cell r="A15645">
            <v>16382</v>
          </cell>
          <cell r="F15645" t="str">
            <v>REGO, A.A.</v>
          </cell>
          <cell r="G15645">
            <v>1979</v>
          </cell>
          <cell r="H15645" t="str">
            <v>Contribuição ao conhecimento dos helmintos de raias fluviais Paratrygonidae.</v>
          </cell>
          <cell r="I15645" t="str">
            <v>Revista Brasileira de Biologia, 39: 879–890</v>
          </cell>
        </row>
        <row r="15646">
          <cell r="A15646">
            <v>16383</v>
          </cell>
          <cell r="B15646" t="str">
            <v>D</v>
          </cell>
          <cell r="C15646" t="str">
            <v>Rezent\Riser1955.pdf</v>
          </cell>
          <cell r="F15646" t="str">
            <v>RISER, N.W.</v>
          </cell>
          <cell r="G15646">
            <v>1955</v>
          </cell>
          <cell r="H15646" t="str">
            <v>Studies on cestode parasites of sharks and skates.</v>
          </cell>
          <cell r="I15646" t="str">
            <v>Journal of the Tennessee Academy of Science, 30: 265–311</v>
          </cell>
        </row>
        <row r="15647">
          <cell r="A15647">
            <v>16384</v>
          </cell>
          <cell r="B15647" t="str">
            <v>D</v>
          </cell>
          <cell r="C15647" t="str">
            <v>Rezent\Robinson1959Ecoronatum.pdf</v>
          </cell>
          <cell r="F15647" t="str">
            <v>ROBINSON, E.S.</v>
          </cell>
          <cell r="G15647">
            <v>1959</v>
          </cell>
          <cell r="H15647" t="str">
            <v>Some new cestodes from New Zealand marine fishes.</v>
          </cell>
          <cell r="I15647" t="str">
            <v>Transactions of the Royal Society of New Zealand, 86: 381–392</v>
          </cell>
        </row>
        <row r="15648">
          <cell r="A15648">
            <v>16385</v>
          </cell>
          <cell r="B15648" t="str">
            <v>D</v>
          </cell>
          <cell r="C15648" t="str">
            <v>Rezent\Robinson1965.pdf</v>
          </cell>
          <cell r="F15648" t="str">
            <v>ROBINSON, E.S.</v>
          </cell>
          <cell r="G15648">
            <v>1965</v>
          </cell>
          <cell r="H15648" t="str">
            <v>Cestoda (Tetraphyllidea and Trypanorhyncha) from marine fishes of New South Wales.</v>
          </cell>
          <cell r="I15648" t="str">
            <v>Records of the Australian Museum, 26: 341–348</v>
          </cell>
        </row>
        <row r="15649">
          <cell r="A15649">
            <v>16386</v>
          </cell>
          <cell r="B15649" t="str">
            <v>D</v>
          </cell>
          <cell r="C15649" t="str">
            <v>Rezent\Rocka&amp;Zdzitowiecki1998.pdf</v>
          </cell>
          <cell r="F15649" t="str">
            <v>ROCKA, A. &amp; ZDZITOWIECKI, K.</v>
          </cell>
          <cell r="G15649">
            <v>1998</v>
          </cell>
          <cell r="H15649" t="str">
            <v>Cestodes in fishes of the Weddell Sea.</v>
          </cell>
          <cell r="I15649" t="str">
            <v>Acta Parasitologica, 43 (2): 64–70</v>
          </cell>
        </row>
        <row r="15650">
          <cell r="A15650">
            <v>16387</v>
          </cell>
          <cell r="B15650" t="str">
            <v>D</v>
          </cell>
          <cell r="C15650" t="str">
            <v>Rezent\Ruhnke1994.pdf</v>
          </cell>
          <cell r="F15650" t="str">
            <v>RUHNKE, T.R.</v>
          </cell>
          <cell r="G15650">
            <v>1994</v>
          </cell>
          <cell r="H15650" t="str">
            <v>Paraorygmatobothrium barberi n. g., n. sp. (Cestoda: Tetraphyllidea), with amended descriptions of two species transferred to the genus.</v>
          </cell>
          <cell r="I15650" t="str">
            <v>Systematic Parasitology, 28 (1): 65–79</v>
          </cell>
        </row>
        <row r="15651">
          <cell r="A15651">
            <v>16388</v>
          </cell>
          <cell r="B15651" t="str">
            <v>D</v>
          </cell>
          <cell r="C15651" t="str">
            <v>Rezent\Ruhnke1994b.pdf</v>
          </cell>
          <cell r="F15651" t="str">
            <v>RUHNKE, T.R.</v>
          </cell>
          <cell r="G15651">
            <v>1994</v>
          </cell>
          <cell r="H15651" t="str">
            <v>Resurrection of Anthocephalum Linton, 1890 (Cestoda: Tetraphyllidea) and taxonomic information on five proposed members.</v>
          </cell>
          <cell r="I15651" t="str">
            <v>Systematic Parasitology, 29 (3): 159–176</v>
          </cell>
        </row>
        <row r="15652">
          <cell r="A15652">
            <v>16389</v>
          </cell>
          <cell r="B15652" t="str">
            <v>D</v>
          </cell>
          <cell r="C15652" t="str">
            <v>Rezent\Sarada_1986.pdf</v>
          </cell>
          <cell r="F15652" t="str">
            <v>SARADA, S. &amp; VIJAYA LAKSHMI, C. &amp; HANUMANTHA RAO, K.</v>
          </cell>
          <cell r="G15652">
            <v>1986</v>
          </cell>
          <cell r="H15652" t="str">
            <v>Studies on a new species Echinobothrium scoliodoni (Order: Diphyllidea) from Chiloscyllium indicum from Waltair Coast.</v>
          </cell>
          <cell r="I15652" t="str">
            <v>Revista Ibérica de Parasitología, 46: 53–57</v>
          </cell>
        </row>
        <row r="15653">
          <cell r="A15653">
            <v>16390</v>
          </cell>
          <cell r="F15653" t="str">
            <v>SARADA, S. &amp; VIJAYA LAKSHMI, C. &amp; HANUMANTHA RAO, K.</v>
          </cell>
          <cell r="G15653">
            <v>1995</v>
          </cell>
          <cell r="H15653" t="str">
            <v>Studies on a new species Carpobothrium rhinei (Cestoda: Tetraphyllidea) from Rhina ancylostomus from Waltair coast.</v>
          </cell>
          <cell r="I15653" t="str">
            <v>Uttar Pradesh Journal of Zoology, 15: 127–129</v>
          </cell>
        </row>
        <row r="15654">
          <cell r="A15654">
            <v>16391</v>
          </cell>
          <cell r="B15654" t="str">
            <v>D</v>
          </cell>
          <cell r="C15654" t="str">
            <v>Rezent\ProcHelmSocWash_V40_N1_1973I.pdf</v>
          </cell>
          <cell r="F15654" t="str">
            <v>SCHMIDT, G.D.</v>
          </cell>
          <cell r="G15654">
            <v>1973</v>
          </cell>
          <cell r="H15654" t="str">
            <v>Acanthobothrium urolophi sp. n., a tetraphyllidean cestode (Onchobothriidae) from an Australian stingaree.</v>
          </cell>
          <cell r="I15654" t="str">
            <v>Proceedings of the Helminthological Society of Washington, 40 (1): 91–93</v>
          </cell>
        </row>
        <row r="15655">
          <cell r="A15655">
            <v>16392</v>
          </cell>
          <cell r="B15655" t="str">
            <v>D</v>
          </cell>
          <cell r="C15655" t="str">
            <v>Rezent\ProcHelmSocWash_V45_N1_1978I.pdf</v>
          </cell>
          <cell r="F15655" t="str">
            <v>SCHMIDT, G.D.</v>
          </cell>
          <cell r="G15655">
            <v>1978</v>
          </cell>
          <cell r="H15655" t="str">
            <v>Phyllobothrium kingae sp. n., a tetraphyllidean cestode from a yellow-spotted stingray in Jamaica.</v>
          </cell>
          <cell r="I15655" t="str">
            <v>Proceedings of the Helminthological Society of Washington, 45 (1): 132–134</v>
          </cell>
        </row>
        <row r="15656">
          <cell r="A15656">
            <v>16393</v>
          </cell>
          <cell r="B15656" t="str">
            <v>D</v>
          </cell>
          <cell r="C15656" t="str">
            <v>Rezent\Severino_Verano(1980).pdf</v>
          </cell>
          <cell r="F15656" t="str">
            <v>SEVERINO, R. &amp; VERANO, R.</v>
          </cell>
          <cell r="G15656">
            <v>1980</v>
          </cell>
          <cell r="H15656" t="str">
            <v>Acanthobothrium lusarmientoi n. sp. (Cestoda: Tetraphyllidea: Onchobothriidae). Psammobatis caudispina Hildebrand, 1941. (Chondrichtyes: Rajiidae) de Peru.</v>
          </cell>
          <cell r="I15656" t="str">
            <v>Revista de Ciencias Universidad Nacional Mayor de San Marcos, 72: 21–27</v>
          </cell>
        </row>
        <row r="15657">
          <cell r="A15657">
            <v>16394</v>
          </cell>
          <cell r="B15657" t="str">
            <v>D</v>
          </cell>
          <cell r="C15657" t="str">
            <v>Rezent\Shinde&amp;Jadhav1987.pdf</v>
          </cell>
          <cell r="F15657" t="str">
            <v>SHINDE, G.B. &amp; JADHAV, B.V.</v>
          </cell>
          <cell r="G15657">
            <v>1987</v>
          </cell>
          <cell r="H15657" t="str">
            <v>Phoreiobothrium ratnagiriensis sp. nov. (Cestoda: Onchobothriidae) from Carcharius acutus in India.</v>
          </cell>
          <cell r="I15657" t="str">
            <v>Indian Journal of Helminthology, 39 (1): 61–65</v>
          </cell>
        </row>
        <row r="15658">
          <cell r="A15658">
            <v>16395</v>
          </cell>
          <cell r="B15658" t="str">
            <v>D</v>
          </cell>
          <cell r="C15658" t="str">
            <v>Rezent\Shinde&amp;Bhagwan2001.pdf</v>
          </cell>
          <cell r="F15658" t="str">
            <v>SHINDE, G.B. &amp; BHAGWAN, H.K.</v>
          </cell>
          <cell r="G15658">
            <v>2001</v>
          </cell>
          <cell r="H15658" t="str">
            <v>A new species of genus Echeneibothrium Beneden 1850 (Cestoda: Tetraphyllidea) from Trygon sephen.</v>
          </cell>
          <cell r="I15658" t="str">
            <v>Uttar Pradesh Journal of Zoology, 21: 189–191</v>
          </cell>
        </row>
        <row r="15659">
          <cell r="A15659">
            <v>16396</v>
          </cell>
          <cell r="B15659" t="str">
            <v>D</v>
          </cell>
          <cell r="C15659" t="str">
            <v>Rezent\Shinde&amp;Bhagwan2002.pdf</v>
          </cell>
          <cell r="F15659" t="str">
            <v>SHINDE, G.B. &amp; BHAGWAN, H.K.</v>
          </cell>
          <cell r="G15659">
            <v>2002</v>
          </cell>
          <cell r="H15659" t="str">
            <v>Acanthobothrium guptai n. sp. (Cestoda: Onchobothridae) [sic] from Tyrgon [sic] sephen.</v>
          </cell>
          <cell r="I15659" t="str">
            <v>Uttar Pradesh Journal of Zoology, 22: 207–209</v>
          </cell>
        </row>
        <row r="15660">
          <cell r="A15660">
            <v>16397</v>
          </cell>
          <cell r="F15660" t="str">
            <v>SHINDE, G.B. &amp; CHINCHOLIKAR, L.N.</v>
          </cell>
          <cell r="G15660">
            <v>1975</v>
          </cell>
          <cell r="H15660" t="str">
            <v>On Hoaleshwaria marathwadensis (Cestoda; Phyllobothriidae Braun, 1900) n. gen., n. sp. from marine fish at Ratnagiri, India.</v>
          </cell>
          <cell r="I15660" t="str">
            <v>Marathwada University Journal of Science, 14: 359–361</v>
          </cell>
        </row>
        <row r="15661">
          <cell r="A15661">
            <v>16398</v>
          </cell>
          <cell r="F15661" t="str">
            <v>SHINDE, G.B. &amp; CHINCHOLIKAR, L.N.</v>
          </cell>
          <cell r="G15661">
            <v>1976</v>
          </cell>
          <cell r="H15661" t="str">
            <v>On a new cestode Uncibilocularis southwelli (Cestoda: Oncobothriidae) from a marine fish at Ratnagiri, India.</v>
          </cell>
          <cell r="I15661" t="str">
            <v>Marathwada University Journal of Science, 15: 263–267</v>
          </cell>
        </row>
        <row r="15662">
          <cell r="A15662">
            <v>16399</v>
          </cell>
          <cell r="B15662" t="str">
            <v>D</v>
          </cell>
          <cell r="C15662" t="str">
            <v>Rezent\Shinde_Deshmukh(1979b).pdf</v>
          </cell>
          <cell r="F15662" t="str">
            <v>SHINDE, G.B. &amp; DESHMUKH, R.A.</v>
          </cell>
          <cell r="G15662">
            <v>1979</v>
          </cell>
          <cell r="H15662" t="str">
            <v>On two new species of Hexacanalis Perrenoud, 1931 (Cestoda: Lecanicephalidae) from marin fishes.</v>
          </cell>
          <cell r="I15662" t="str">
            <v>Marathwada University Journal of Science, 18: 133–139</v>
          </cell>
        </row>
        <row r="15663">
          <cell r="A15663">
            <v>16400</v>
          </cell>
          <cell r="B15663" t="str">
            <v>D</v>
          </cell>
          <cell r="C15663" t="str">
            <v>Rezent\Shinde&amp;Deshmukh1980.pdf</v>
          </cell>
          <cell r="F15663" t="str">
            <v>SHINDE, G.B. &amp; DESHMUKH, R.A.</v>
          </cell>
          <cell r="G15663">
            <v>1980</v>
          </cell>
          <cell r="H15663" t="str">
            <v>Two new species of Marsupiobothrium Yamaguti, 1952 (Cestoda: Phyllobothriidae) from marine fishes.</v>
          </cell>
          <cell r="I15663" t="str">
            <v>Current Science, 49: 643–644</v>
          </cell>
        </row>
        <row r="15664">
          <cell r="A15664">
            <v>16401</v>
          </cell>
          <cell r="B15664" t="str">
            <v>D</v>
          </cell>
          <cell r="C15664" t="str">
            <v>Rezent\ShindeEtal1986.pdf</v>
          </cell>
          <cell r="F15664" t="str">
            <v>SHINDE, G.B. &amp; MOHEKAR, A.D. &amp; JADHAV, B.V.</v>
          </cell>
          <cell r="G15664">
            <v>1986</v>
          </cell>
          <cell r="H15664" t="str">
            <v>Yorkeria chiloscylli sp. n. (Cestoda: Tetraphyllidea) from Chiloscyllium griseum (marine fish - family Scylliidae) from the West Coast of India.</v>
          </cell>
          <cell r="I15664" t="str">
            <v>Helminthologia, 23: 257–260</v>
          </cell>
        </row>
        <row r="15665">
          <cell r="A15665">
            <v>16402</v>
          </cell>
          <cell r="B15665" t="str">
            <v>D</v>
          </cell>
          <cell r="C15665" t="str">
            <v>Rezent\Shindeetal(1991b).pdf</v>
          </cell>
          <cell r="F15665" t="str">
            <v>SHINDE, G.B. &amp; DHULE, B.B. &amp; JADHAV, D.H.</v>
          </cell>
          <cell r="G15665">
            <v>1991</v>
          </cell>
          <cell r="H15665" t="str">
            <v>Polypocephalus bombayensis sp. nov. (Cestoda: Lecanicephalidae) from a marine fish Aetobatus flagellum at Kakinada (A. P.), India.</v>
          </cell>
          <cell r="I15665" t="str">
            <v>Indian Journal of Helminthology, 43 (1): 77–79</v>
          </cell>
        </row>
        <row r="15666">
          <cell r="A15666">
            <v>16403</v>
          </cell>
          <cell r="F15666" t="str">
            <v>SHINDE, G.B. &amp; JADHAV, B.V. &amp; DESHMUKH, R.A.</v>
          </cell>
          <cell r="G15666">
            <v>1980</v>
          </cell>
          <cell r="H15666" t="str">
            <v>Two new species of the genus Pedibothrium Linton, 1909 (Cestoda: Oncobothriidae).</v>
          </cell>
          <cell r="I15666" t="str">
            <v>Proceedings of the Indian Academy of Parasitology, 1: 21–24</v>
          </cell>
        </row>
        <row r="15667">
          <cell r="A15667">
            <v>16404</v>
          </cell>
          <cell r="B15667" t="str">
            <v>D</v>
          </cell>
          <cell r="C15667" t="str">
            <v>Rezent\Shindeetal(1991).pdf</v>
          </cell>
          <cell r="F15667" t="str">
            <v>SHINDE, G.B. &amp; JADHAV, D.H. &amp; JADHAV, B.V.</v>
          </cell>
          <cell r="G15667">
            <v>1991</v>
          </cell>
          <cell r="H15667" t="str">
            <v>Hexacanalis thapari sp. nov. (Cestoda: Lecanicephalidae) from a marine fish, Trygon zugei at Ratnagiri.</v>
          </cell>
          <cell r="I15667" t="str">
            <v>Indian Journal of Helminthology, 43 (2): 150–152</v>
          </cell>
        </row>
        <row r="15668">
          <cell r="A15668">
            <v>16405</v>
          </cell>
          <cell r="B15668" t="str">
            <v>D</v>
          </cell>
          <cell r="C15668" t="str">
            <v>Rezent\ShindeEtal1993.pdf</v>
          </cell>
          <cell r="F15668" t="str">
            <v>SHINDE, G.B. &amp; MOTINGE, R.K. &amp; PARDESHI, K.S.</v>
          </cell>
          <cell r="G15668">
            <v>1993</v>
          </cell>
          <cell r="H15668" t="str">
            <v>On a new species of the genus Phoreiobothrium (Cestoda: Onchobothridae) [sic] from a marine fish, Carcharias acutus at Ratnagiri (M.S.) India.</v>
          </cell>
          <cell r="I15668" t="str">
            <v>Indian Journal of Helminthology, 45 (1–2): 116–119</v>
          </cell>
        </row>
        <row r="15669">
          <cell r="A15669">
            <v>16406</v>
          </cell>
          <cell r="B15669" t="str">
            <v>D</v>
          </cell>
          <cell r="C15669" t="str">
            <v>Rezent\Shinde_Mahajan(1993).pdf</v>
          </cell>
          <cell r="F15669" t="str">
            <v>SHINDE, S.P. &amp; MAHAJAN, M.A.</v>
          </cell>
          <cell r="G15669">
            <v>1993</v>
          </cell>
          <cell r="H15669" t="str">
            <v>Balanobothrium dattatrayae n.sp. from Trygon zugei from Ratnagiri, India.</v>
          </cell>
          <cell r="I15669" t="str">
            <v>Marathwada University Journal of Science, 27: 64–65</v>
          </cell>
        </row>
        <row r="15670">
          <cell r="A15670">
            <v>16407</v>
          </cell>
          <cell r="C15670" t="str">
            <v>Rezent\Sleggs(1927).pdf</v>
          </cell>
          <cell r="F15670" t="str">
            <v>SLEGGS, G.F.</v>
          </cell>
          <cell r="G15670">
            <v>1927</v>
          </cell>
          <cell r="H15670" t="str">
            <v>Notes on cestodes and trematodes of marine fishes of southern California.</v>
          </cell>
          <cell r="I15670" t="str">
            <v>Bulletin of the Scripps Institution of Oceanography Technical Series 1: 63–72</v>
          </cell>
        </row>
        <row r="15671">
          <cell r="A15671">
            <v>16408</v>
          </cell>
          <cell r="B15671" t="str">
            <v>D</v>
          </cell>
          <cell r="C15671" t="str">
            <v>Rezent\Southwell(1925).pdf</v>
          </cell>
          <cell r="F15671" t="str">
            <v>SOUTHWELL, T.</v>
          </cell>
          <cell r="G15671">
            <v>1925</v>
          </cell>
          <cell r="H15671" t="str">
            <v>A monograph on the Tetraphyllidea with notes on related cestodes.</v>
          </cell>
          <cell r="I15671" t="str">
            <v>Memoirs of the Liverpool School of Tropical Medicine (New Series) 2: 1–368</v>
          </cell>
        </row>
        <row r="15672">
          <cell r="A15672">
            <v>16409</v>
          </cell>
          <cell r="C15672" t="str">
            <v>Rezent\Southwell1930VolI.pdf</v>
          </cell>
          <cell r="F15672" t="str">
            <v>SOUTHWELL, T.</v>
          </cell>
          <cell r="G15672">
            <v>1930</v>
          </cell>
          <cell r="H15672" t="str">
            <v>Cestoda. Vol. I. The Fauna of British India, Including Ceylon and Burma.</v>
          </cell>
          <cell r="I15672" t="str">
            <v>London, Taylor and Francis</v>
          </cell>
        </row>
        <row r="15673">
          <cell r="A15673">
            <v>16410</v>
          </cell>
          <cell r="B15673" t="str">
            <v>D</v>
          </cell>
          <cell r="C15673" t="str">
            <v>Rezent\Southwell1927.pdf</v>
          </cell>
          <cell r="F15673" t="str">
            <v>SOUTHWELL, T.</v>
          </cell>
          <cell r="G15673">
            <v>1927</v>
          </cell>
          <cell r="H15673" t="str">
            <v>On a collection of cestodes from marine fishes of Ceylon and India.</v>
          </cell>
          <cell r="I15673" t="str">
            <v>Annals of Tropical Medicine and Parasitology 21: 351–373</v>
          </cell>
        </row>
        <row r="15674">
          <cell r="A15674">
            <v>16411</v>
          </cell>
          <cell r="F15674" t="str">
            <v>SOUTHWELL, T.</v>
          </cell>
          <cell r="G15674">
            <v>1929</v>
          </cell>
          <cell r="H15674" t="str">
            <v>A monograph on cestodes of the order Trypanorhyncha from Ceylon and India. Part I.</v>
          </cell>
          <cell r="I15674" t="str">
            <v>Ceylon Journal of Science. Section B. Zoology and Geology 15: 169–312</v>
          </cell>
        </row>
        <row r="15675">
          <cell r="A15675">
            <v>16412</v>
          </cell>
          <cell r="C15675" t="str">
            <v>Rezent\Southwell&amp;Prashad1920.pdf</v>
          </cell>
          <cell r="F15675" t="str">
            <v>SOUTHWELL, T. &amp; PRASHAD, B.</v>
          </cell>
          <cell r="G15675">
            <v>1920</v>
          </cell>
          <cell r="H15675" t="str">
            <v>I. A revision of the Indian species of the genus Phyllobothrium.</v>
          </cell>
          <cell r="I15675" t="str">
            <v>Records of the Indian Museum, 19: 1–8</v>
          </cell>
        </row>
        <row r="15676">
          <cell r="A15676">
            <v>16413</v>
          </cell>
          <cell r="F15676" t="str">
            <v>SOUTHWELL, T. &amp; HILMY, I.S.</v>
          </cell>
          <cell r="G15676">
            <v>1929</v>
          </cell>
          <cell r="H15676" t="str">
            <v>On a new species of Phyllobothrium (P. microsomum) from an Indian shark.</v>
          </cell>
          <cell r="I15676" t="str">
            <v>Annals of Tropical Medicine and Parasitology 23: 381–383</v>
          </cell>
        </row>
        <row r="15677">
          <cell r="A15677">
            <v>16414</v>
          </cell>
          <cell r="F15677" t="str">
            <v>SPROSTON, N.G.</v>
          </cell>
          <cell r="G15677">
            <v>1948</v>
          </cell>
          <cell r="H15677" t="str">
            <v>On the genus Dinobothrium van Beneden (Cestoda), with a description of two new species from sharks, and a note on Monorygma sp. from the electric ray.</v>
          </cell>
          <cell r="I15677" t="str">
            <v>Parasitology, 39: 73–90</v>
          </cell>
        </row>
        <row r="15678">
          <cell r="A15678">
            <v>16415</v>
          </cell>
          <cell r="F15678" t="str">
            <v>SRIVASTAV, A.K. &amp; SRIVASTAVA, B.K.</v>
          </cell>
          <cell r="G15678">
            <v>1988</v>
          </cell>
          <cell r="H15678" t="str">
            <v>On a new cestode Anthobothrium sasoonense sp. n. (Phyllobothriidae, Cestoda) from the elasmobranch fish, Rhinobatos granulatus (Cuvier) (Rhinobatidae, Euselachii) from Sasoon Dock, Bombay (India).</v>
          </cell>
          <cell r="I15678" t="str">
            <v>Helminthologia, 25: 15–20</v>
          </cell>
        </row>
        <row r="15679">
          <cell r="A15679">
            <v>16416</v>
          </cell>
          <cell r="B15679" t="str">
            <v>D</v>
          </cell>
          <cell r="C15679" t="str">
            <v>Rezent\Srivastav_Srivastava(1988).pdf</v>
          </cell>
          <cell r="F15679" t="str">
            <v>SRIVASTAV, A.K. &amp; SRIVASTAVA, B.K.</v>
          </cell>
          <cell r="G15679">
            <v>1988</v>
          </cell>
          <cell r="H15679" t="str">
            <v>On a new cestode, Phyllobothrium blochii sp. n. (Phyllobothriidae, Cestoda) from the elasmobranch fish, Zygaena blochii (Cuvier) (Carchariidae [sic], Euselachii) from Puri, Orissa (India).</v>
          </cell>
          <cell r="I15679" t="str">
            <v>Helminthologia, 25: 89–94</v>
          </cell>
        </row>
        <row r="15680">
          <cell r="A15680">
            <v>16417</v>
          </cell>
          <cell r="F15680" t="str">
            <v>SRIVASTAV, A.K. &amp; TEWARI, J.P.</v>
          </cell>
          <cell r="G15680">
            <v>1980</v>
          </cell>
          <cell r="H15680" t="str">
            <v>Studies on a new cestode, Onchobothrium capoori n. sp. from the intestines of sting ray, Torpedo sp. from Sasoon Dock, Bombay.</v>
          </cell>
          <cell r="I15680" t="str">
            <v xml:space="preserve"> (Abstract B85).</v>
          </cell>
        </row>
        <row r="15681">
          <cell r="A15681">
            <v>16418</v>
          </cell>
          <cell r="F15681" t="str">
            <v>SRIVASTAV, A.K. &amp; CAPOOR, V.N.</v>
          </cell>
          <cell r="G15681">
            <v>1980</v>
          </cell>
          <cell r="H15681" t="str">
            <v>On Acanthobothrium dighaensis sp. n. (Onchobothriidae Braun, 1900) from Trygon marginatus.</v>
          </cell>
          <cell r="I15681" t="str">
            <v>Helminthologia, 17: 165–170</v>
          </cell>
        </row>
        <row r="15682">
          <cell r="A15682">
            <v>16419</v>
          </cell>
          <cell r="B15682" t="str">
            <v>D</v>
          </cell>
          <cell r="C15682" t="str">
            <v>Rezent\Srivastav_Capoor(1982).pdf</v>
          </cell>
          <cell r="F15682" t="str">
            <v>SRIVASTAV, A.K. &amp; CAPOOR, V.N.</v>
          </cell>
          <cell r="G15682">
            <v>1982</v>
          </cell>
          <cell r="H15682" t="str">
            <v>On a new cestode, Phoreiobothrium puriensis n. sp.</v>
          </cell>
          <cell r="I15682" t="str">
            <v>Indian Journal of Helminthology, 34 (1–2): 82–85</v>
          </cell>
        </row>
        <row r="15683">
          <cell r="A15683">
            <v>16420</v>
          </cell>
          <cell r="F15683" t="str">
            <v>SRIVASTAV, A.K. &amp; LOHIA, S. &amp; MATHUR, N.</v>
          </cell>
          <cell r="G15683">
            <v>1995</v>
          </cell>
          <cell r="H15683" t="str">
            <v>Acanthobothrium myliomaculata sp. nov. (Onchobohriidae, Cestoda) from the Myliobates maculata from Madras (India).</v>
          </cell>
          <cell r="I15683" t="str">
            <v>Flora and Fauna, 1: 43–45</v>
          </cell>
        </row>
        <row r="15684">
          <cell r="A15684">
            <v>16421</v>
          </cell>
          <cell r="B15684" t="str">
            <v>D</v>
          </cell>
          <cell r="C15684" t="str">
            <v>Rezent\Srivastava_Capoor(1979).pdf</v>
          </cell>
          <cell r="F15684" t="str">
            <v>SRIVASTAV, A.K. &amp; CAPOOR, V.N.</v>
          </cell>
          <cell r="G15684">
            <v>1979</v>
          </cell>
          <cell r="H15684" t="str">
            <v>A new cestode, Phyllobothrium bombayensis n. sp., of the family Phyllobothriidae Braun, 1900 order Tetraphyllidea Carus, (1863) from the dog fish, Scoliodon sorrakowah from Sasoon Dock (Bombay) India.</v>
          </cell>
          <cell r="I15684" t="str">
            <v>Proceeding of the National Academy of Science of India 49: 60–62</v>
          </cell>
        </row>
        <row r="15685">
          <cell r="A15685">
            <v>16422</v>
          </cell>
          <cell r="B15685" t="str">
            <v>D</v>
          </cell>
          <cell r="C15685" t="str">
            <v>Rezent\Srivastava_Capoor(1980).pdf</v>
          </cell>
          <cell r="F15685" t="str">
            <v>SRIVASTAV, A.K. &amp; CAPOOR, V.N.</v>
          </cell>
          <cell r="G15685">
            <v>1980</v>
          </cell>
          <cell r="H15685" t="str">
            <v>A new cestode, Hexacanalis sasoonensis n. sp of the family Lecanicephalidae Braun, 1900 order Lecanicephalidea Baylis, 1920 from the sting rays Trygon marginatus (Blyth) from Sasoon Dock (Bombay).</v>
          </cell>
          <cell r="I15685" t="str">
            <v>Indian Journal of Helminthology, 32 (1–2): 18–22</v>
          </cell>
        </row>
        <row r="15686">
          <cell r="A15686">
            <v>16423</v>
          </cell>
          <cell r="B15686" t="str">
            <v>D</v>
          </cell>
          <cell r="C15686" t="str">
            <v>Rezent\Suphapradha(1955).pdf</v>
          </cell>
          <cell r="F15686" t="str">
            <v>SUBHAPRADHA, C.K.</v>
          </cell>
          <cell r="G15686">
            <v>1955</v>
          </cell>
          <cell r="H15686" t="str">
            <v>Cestode parasites of fishes of Madras Coast.</v>
          </cell>
          <cell r="I15686" t="str">
            <v>Indian Journal of Helminthology, 7: 41–132</v>
          </cell>
        </row>
        <row r="15687">
          <cell r="A15687">
            <v>16424</v>
          </cell>
          <cell r="B15687" t="str">
            <v>D</v>
          </cell>
          <cell r="C15687" t="str">
            <v>Rezent\Suphapradha(1951).pdf</v>
          </cell>
          <cell r="F15687" t="str">
            <v>SUBHAPRADHA, C.K.</v>
          </cell>
          <cell r="G15687">
            <v>1951</v>
          </cell>
          <cell r="H15687" t="str">
            <v>On the genus Polypocephalus Braun, 1878 (Cestoda), together with descriptions of six new species from Madras.</v>
          </cell>
          <cell r="I15687" t="str">
            <v>Proceedings of the Zoological Society of London, 121: 205–235</v>
          </cell>
        </row>
        <row r="15688">
          <cell r="A15688">
            <v>16425</v>
          </cell>
          <cell r="B15688" t="str">
            <v>D</v>
          </cell>
          <cell r="C15688" t="str">
            <v>Rezent\16425.pdf</v>
          </cell>
          <cell r="F15688" t="str">
            <v>SUBRAMANIAM, M.K.</v>
          </cell>
          <cell r="G15688">
            <v>1939</v>
          </cell>
          <cell r="H15688" t="str">
            <v>Studies on cestode parasites of fishes. I. Biporophyllaeus madrassensis, gen. et sp. nov., with a note on its systematic position.</v>
          </cell>
          <cell r="I15688" t="str">
            <v>Records of the Indian Museum, 41 (2): 131–149</v>
          </cell>
        </row>
        <row r="15689">
          <cell r="A15689">
            <v>16426</v>
          </cell>
          <cell r="B15689" t="str">
            <v>D</v>
          </cell>
          <cell r="C15689" t="str">
            <v>Rezent\16426.pdf</v>
          </cell>
          <cell r="F15689" t="str">
            <v>SUBRAMANIAM, M.K.</v>
          </cell>
          <cell r="G15689">
            <v>1940</v>
          </cell>
          <cell r="H15689" t="str">
            <v>On a new species of Echeneibothrium from Rhinobatus granulatus Cuv.</v>
          </cell>
          <cell r="I15689" t="str">
            <v>Records of the Indian Museum, 42 (3): 457–464</v>
          </cell>
        </row>
        <row r="15690">
          <cell r="A15690">
            <v>16427</v>
          </cell>
          <cell r="B15690" t="str">
            <v>D</v>
          </cell>
          <cell r="C15690" t="str">
            <v>Rezent\Suriano&amp;Labriola2001.pdf</v>
          </cell>
          <cell r="E15690" t="str">
            <v>http://www.mnhn.fr/publication/zoosyst/z01n4a3.pdf</v>
          </cell>
          <cell r="F15690" t="str">
            <v>SURIANO, D.M. &amp; LABRIOLA, J.B.</v>
          </cell>
          <cell r="G15690">
            <v>2001</v>
          </cell>
          <cell r="H15690" t="str">
            <v>A new Orygmatobothrium Diesing, 1863 (Eucestoda: Tetraphyllidea) parasite of Mustelus schmitti Springer, 1939 (Carcharhiniformes, Triakidae) from the southwestern Atlantic Ocean.</v>
          </cell>
          <cell r="I15690" t="str">
            <v>Zoosystema, 23: 669–674</v>
          </cell>
        </row>
        <row r="15691">
          <cell r="A15691">
            <v>16428</v>
          </cell>
          <cell r="B15691" t="str">
            <v>D</v>
          </cell>
          <cell r="C15691" t="str">
            <v>Rezent\TothEtal1992.pdf</v>
          </cell>
          <cell r="F15691" t="str">
            <v>TOTH, L.M. &amp; CAMPBELL, R.A. &amp; SCHMIDT, G.D.</v>
          </cell>
          <cell r="G15691">
            <v>1992</v>
          </cell>
          <cell r="H15691" t="str">
            <v>A revision of Oncomegas Dollfus, 1929 (Cestoda: Trypanorhyncha: Eutetrarhynchidae) , the description of two new species and comments on its classification.</v>
          </cell>
          <cell r="I15691" t="str">
            <v>Systematic Parasitology, 22 (3): 167–187</v>
          </cell>
        </row>
        <row r="15692">
          <cell r="A15692">
            <v>16429</v>
          </cell>
          <cell r="F15692" t="str">
            <v>TSENG, S.</v>
          </cell>
          <cell r="G15692">
            <v>1933</v>
          </cell>
          <cell r="H15692" t="str">
            <v>A study of the cestode parasites of fishes. [In Chinese].</v>
          </cell>
          <cell r="I15692" t="str">
            <v>Journal of Science, National University of Shantung 1: 327–350</v>
          </cell>
        </row>
        <row r="15693">
          <cell r="A15693">
            <v>16430</v>
          </cell>
          <cell r="B15693" t="str">
            <v>D</v>
          </cell>
          <cell r="C15693" t="str">
            <v>Rezent\Tyler(2006).pdf</v>
          </cell>
          <cell r="F15693" t="str">
            <v>TYLER, G.A.</v>
          </cell>
          <cell r="G15693">
            <v>2006</v>
          </cell>
          <cell r="H15693" t="str">
            <v>Tapeworms of elasmobranchs (Part II). A monograph on the Diphyllidea (Platyhelminthes, Cestoda).</v>
          </cell>
          <cell r="I15693" t="str">
            <v>Bulletin of the University of Nebraska State Museum 20: 1–142</v>
          </cell>
        </row>
        <row r="15694">
          <cell r="A15694">
            <v>16431</v>
          </cell>
          <cell r="F15694" t="str">
            <v>UMA MAHESWARI, J. &amp; SANAKA, S. &amp; VIJAYA LAKSHMI, C. &amp; HANUMANTHA RAO, K.</v>
          </cell>
          <cell r="G15694">
            <v>1987</v>
          </cell>
          <cell r="H15694" t="str">
            <v>Acanthobothrium waltairensis n. sp. (Cestoda: Tetraphyllidea) parasite of Dasyatis uarnak (Pisces: Condrichtehyes [sic]) from India.</v>
          </cell>
          <cell r="I15694" t="str">
            <v>Revista Ibérica de Parasitología, 47: 33–36</v>
          </cell>
        </row>
        <row r="15695">
          <cell r="A15695">
            <v>16432</v>
          </cell>
          <cell r="B15695" t="str">
            <v>D</v>
          </cell>
          <cell r="C15695" t="str">
            <v>Rezent\VANKARA_2007.pdf</v>
          </cell>
          <cell r="F15695" t="str">
            <v>VANKARA, A.P. &amp; VIJAYA LAKSHMI, C. &amp; VIJAYA LAKSHMI, J.</v>
          </cell>
          <cell r="G15695">
            <v>2007</v>
          </cell>
          <cell r="H15695" t="str">
            <v>Polypocephalus viskhapatnamensis sp. nov. (Lecanicephalidea: Polypocephalidae) from Himantura uarnak (Forsskål) and Dasyatis (Amphotistius) zugei (Müller &amp; Henle) from Visakhapatnam coast.</v>
          </cell>
          <cell r="I15695" t="str">
            <v>Journal of Parasitic Diseases, 31 (2): 152–154</v>
          </cell>
        </row>
        <row r="15696">
          <cell r="A15696">
            <v>16433</v>
          </cell>
          <cell r="B15696" t="str">
            <v>D</v>
          </cell>
          <cell r="C15696" t="str">
            <v>Rezent\VANKARA_2007.pdf</v>
          </cell>
          <cell r="F15696" t="str">
            <v>VANKARA, A.P. &amp; VIJAYALAKSHMI, C. &amp; GANGADHARAM, T.</v>
          </cell>
          <cell r="G15696">
            <v>2007</v>
          </cell>
          <cell r="H15696" t="str">
            <v>On a new species, Cathetocephalus leucas (Tetraphyllidea: Cathetocephalidae) from the bull shark, Carcharhinus leucas (Valenciennes, 1839) from Bay of Bengal, Visakhapatnam coast, Andhra Pradesh, India.</v>
          </cell>
          <cell r="I15696" t="str">
            <v>Journal of Parasitic Diseases, 31 (2): 114–119</v>
          </cell>
        </row>
        <row r="15697">
          <cell r="A15697">
            <v>16434</v>
          </cell>
          <cell r="F15697" t="str">
            <v>VERMA, S.C.</v>
          </cell>
          <cell r="G15697">
            <v>1928</v>
          </cell>
          <cell r="H15697" t="str">
            <v>Some cestodes from Indian fishes, including four new species of Tetraphyllidea and revised keys to the genera Acanthobothrium and Gangesia.</v>
          </cell>
          <cell r="I15697" t="str">
            <v>Allahabad University Studies, 4: 119–176</v>
          </cell>
        </row>
        <row r="15698">
          <cell r="A15698">
            <v>16435</v>
          </cell>
          <cell r="B15698" t="str">
            <v>D</v>
          </cell>
          <cell r="C15698" t="str">
            <v>Rezent\Wang(1984).pdf</v>
          </cell>
          <cell r="F15698" t="str">
            <v>WANG, P.Q.</v>
          </cell>
          <cell r="G15698">
            <v>1984</v>
          </cell>
          <cell r="H15698" t="str">
            <v>[Notes on some cestodes of fishes in Fujian Province, with a list of fish cestodes recorded from China.] (in Chinese).</v>
          </cell>
          <cell r="I15698" t="str">
            <v>Wuyi Science Journal, 4: 71–84</v>
          </cell>
        </row>
        <row r="15699">
          <cell r="A15699">
            <v>16436</v>
          </cell>
          <cell r="B15699" t="str">
            <v>D</v>
          </cell>
          <cell r="C15699" t="str">
            <v>Rezent\Wang&amp;Yang2001.pdf</v>
          </cell>
          <cell r="F15699" t="str">
            <v>WANG, Y. &amp; YANG, W.</v>
          </cell>
          <cell r="G15699">
            <v>2001</v>
          </cell>
          <cell r="H15699" t="str">
            <v>One new species of Platybothrium from marine fishes in Xiamen, Fujian, China.</v>
          </cell>
          <cell r="I15699" t="str">
            <v>Journal of Oceanography in Taiwan Strait, 20 (2): 200–204</v>
          </cell>
        </row>
        <row r="15700">
          <cell r="A15700">
            <v>16437</v>
          </cell>
          <cell r="B15700" t="str">
            <v>D</v>
          </cell>
          <cell r="C15700" t="str">
            <v>Rezent\Wang_Yang(2001).pdf</v>
          </cell>
          <cell r="F15700" t="str">
            <v>WANG, Y. &amp; YANG, W.</v>
          </cell>
          <cell r="G15700">
            <v>2001</v>
          </cell>
          <cell r="H15700" t="str">
            <v>Two new species of Acanthobothrium from marine fishes in Xiamen, Fujian, China (Cestoda: Tetraphyllidea: Onchobothridae [sic]) [In Chinese].</v>
          </cell>
          <cell r="I15700" t="str">
            <v>Journal of Xiamen University (Natural Science), 40: 943–948</v>
          </cell>
        </row>
        <row r="15701">
          <cell r="A15701">
            <v>16438</v>
          </cell>
          <cell r="B15701" t="str">
            <v>D</v>
          </cell>
          <cell r="C15701" t="str">
            <v>Rezent\Wankhede2003.pdf</v>
          </cell>
          <cell r="F15701" t="str">
            <v>WANKHEDE, H.</v>
          </cell>
          <cell r="G15701">
            <v>2003</v>
          </cell>
          <cell r="H15701" t="str">
            <v>On a new species of the genus Hexacanalis Perrenoud (1931) from the spiral valve of Dicerobatis erregoodoo.</v>
          </cell>
          <cell r="I15701" t="str">
            <v>Journal of Parasitic Diseases, 27 (2): 124–125</v>
          </cell>
        </row>
        <row r="15702">
          <cell r="A15702">
            <v>16439</v>
          </cell>
          <cell r="F15702" t="str">
            <v>WARDLE, R.A. &amp; MCLEOD, J.A.</v>
          </cell>
          <cell r="G15702">
            <v>1952</v>
          </cell>
          <cell r="H15702" t="str">
            <v>The zoology of tapeworms.</v>
          </cell>
          <cell r="I15702" t="str">
            <v>University of Minnesota Press, Minneapolis, 780 pp</v>
          </cell>
        </row>
        <row r="15703">
          <cell r="A15703">
            <v>16440</v>
          </cell>
          <cell r="B15703" t="str">
            <v>D</v>
          </cell>
          <cell r="C15703" t="str">
            <v>Rezent\Watson&amp;Thorson1976.pdf</v>
          </cell>
          <cell r="F15703" t="str">
            <v>WATSON, D.E. &amp; THORSON, T.B.</v>
          </cell>
          <cell r="G15703">
            <v>1976</v>
          </cell>
          <cell r="H15703" t="str">
            <v>Helminths from elasmobranchs in Central American fresh waters.</v>
          </cell>
          <cell r="I15703" t="str">
            <v>In: Investigation of the ichthyofauna of Nicaraguan lakes, edited by T.B. Thorson. Lincoln, Nebraska, University of Nebraska Press 629–640</v>
          </cell>
        </row>
        <row r="15704">
          <cell r="A15704">
            <v>16443</v>
          </cell>
          <cell r="B15704" t="str">
            <v>D</v>
          </cell>
          <cell r="C15704" t="str">
            <v>Rezent\Williams1968.pdf</v>
          </cell>
          <cell r="F15704" t="str">
            <v>WILLIAMS, H.H.</v>
          </cell>
          <cell r="G15704">
            <v>1968</v>
          </cell>
          <cell r="H15704" t="str">
            <v>The taxonomy, ecology and host-specificity of some Phyllobothriidae (Cestoda: Tetraphyllidea), a critical revision of Phyllobothrium Beneden, 1949 and comments on some allied genera.</v>
          </cell>
          <cell r="I15704" t="str">
            <v>Philosophical Transactions of the Royal Society of London 253 (786): 231–307</v>
          </cell>
        </row>
        <row r="15705">
          <cell r="A15705">
            <v>16444</v>
          </cell>
          <cell r="F15705" t="str">
            <v>WILLIAMS, H.H.</v>
          </cell>
          <cell r="G15705">
            <v>1958</v>
          </cell>
          <cell r="H15705" t="str">
            <v>Some Tetraphyllidea (Cestoda) from the Liverpool School of Tropical Medicine.</v>
          </cell>
          <cell r="I15705" t="str">
            <v>Revue Suisse de Zoologie 65: 867–878</v>
          </cell>
        </row>
        <row r="15706">
          <cell r="A15706">
            <v>16445</v>
          </cell>
          <cell r="B15706" t="str">
            <v>D</v>
          </cell>
          <cell r="C15706" t="str">
            <v>Rezent1\16445.pdf</v>
          </cell>
          <cell r="F15706" t="str">
            <v>WILLIAMS, H.H.</v>
          </cell>
          <cell r="G15706">
            <v>1962</v>
          </cell>
          <cell r="H15706" t="str">
            <v>Acanthobothrium sp. nov. (Cestoda: Tetraphyllidea) and a comment on the order Biporophyllaeidea.</v>
          </cell>
          <cell r="I15706" t="str">
            <v>Parasitology, 52 (1): 67–76</v>
          </cell>
        </row>
        <row r="15707">
          <cell r="A15707">
            <v>16448</v>
          </cell>
          <cell r="B15707" t="str">
            <v>D</v>
          </cell>
          <cell r="C15707" t="str">
            <v>Rezent\Williams_1969.pdf</v>
          </cell>
          <cell r="F15707" t="str">
            <v>WILLIAMS, H.H.</v>
          </cell>
          <cell r="G15707">
            <v>1969</v>
          </cell>
          <cell r="H15707" t="str">
            <v>The genus Acanthobothrium Beneden 1849 (Cestoda: Tetraphyllidea).</v>
          </cell>
          <cell r="I15707" t="str">
            <v>Nytt Magasin for Zoologi 17: 1–56</v>
          </cell>
        </row>
        <row r="15708">
          <cell r="A15708">
            <v>16449</v>
          </cell>
          <cell r="F15708" t="str">
            <v>WILLIAMS, H.H. &amp; BRAY, R.A.</v>
          </cell>
          <cell r="G15708">
            <v>1984</v>
          </cell>
          <cell r="H15708" t="str">
            <v>Chimaerocestos prudhoei gen. et sp. nov., representing a new family of tetraphyllideans and the first record of strobilate tapeworms from a holocephalan.</v>
          </cell>
          <cell r="I15708" t="str">
            <v>Parasitology, 88: 105–116</v>
          </cell>
        </row>
        <row r="15709">
          <cell r="A15709">
            <v>16450</v>
          </cell>
          <cell r="B15709" t="str">
            <v>D</v>
          </cell>
          <cell r="C15709" t="str">
            <v>Rezent\Wojciechowska1990.pdf</v>
          </cell>
          <cell r="F15709" t="str">
            <v>WOJCIECHOWSKA, A.</v>
          </cell>
          <cell r="G15709">
            <v>1990</v>
          </cell>
          <cell r="H15709" t="str">
            <v>Onchobothrium antarcticum sp. n. (Tetraphyllidea) from Bathyraja eatonii (Günther, 1876) and a plerocercoid from Notothenioidea (South Shetlands, Antarctic).</v>
          </cell>
          <cell r="I15709" t="str">
            <v>Acta Parasitologica Polonica, 35 (2): 113–117</v>
          </cell>
        </row>
        <row r="15710">
          <cell r="A15710">
            <v>16451</v>
          </cell>
          <cell r="F15710" t="str">
            <v>WOJCIECHOWSKA, A.</v>
          </cell>
          <cell r="G15710">
            <v>1990</v>
          </cell>
          <cell r="H15710" t="str">
            <v>Pseudanthobothrium shetlandicum sp. n. and P. notogeorgianum sp. n. (Tetraphyllidea) from rays in the regions of the South Shetlands and South Georgia (Antarctic).</v>
          </cell>
          <cell r="I15710" t="str">
            <v>Acta Parasitologica Polonica, 35 (3): 181–186</v>
          </cell>
        </row>
        <row r="15711">
          <cell r="A15711">
            <v>16452</v>
          </cell>
          <cell r="F15711" t="str">
            <v>WOJCIECHOWSKA, A.</v>
          </cell>
          <cell r="G15711">
            <v>1991</v>
          </cell>
          <cell r="H15711" t="str">
            <v>New species of the genus Phyllobothrium (Cestoda, Tetraphyllidea) from Antarctic batoid fishes.</v>
          </cell>
          <cell r="I15711" t="str">
            <v>Acta Parasitologica Polonica, 36: 63–68</v>
          </cell>
        </row>
        <row r="15712">
          <cell r="A15712">
            <v>16453</v>
          </cell>
          <cell r="B15712" t="str">
            <v>D</v>
          </cell>
          <cell r="C15712" t="str">
            <v>Rezent\Wojciechowska(1991).pdf</v>
          </cell>
          <cell r="F15712" t="str">
            <v>WOJCIECHOWSKA, A.</v>
          </cell>
          <cell r="G15712">
            <v>1991</v>
          </cell>
          <cell r="H15712" t="str">
            <v>Some tetraphyllidean and diphyllidean cestodes from Antarctic batoid fishes.</v>
          </cell>
          <cell r="I15712" t="str">
            <v>Acta Parasitologica Polonica, 36 (2): 69–74</v>
          </cell>
        </row>
        <row r="15713">
          <cell r="A15713">
            <v>16456</v>
          </cell>
          <cell r="F15713" t="str">
            <v>WOODLAND, W.N.F.</v>
          </cell>
          <cell r="G15713">
            <v>1927</v>
          </cell>
          <cell r="H15713" t="str">
            <v>A revised classification of the tetraphyllidean Cestoda, with descriptions of some Phyllobothriidae from Plymouth.</v>
          </cell>
          <cell r="I15713" t="str">
            <v>Proceedings of the Zoological Society of London, Part 3, 95: 519–548</v>
          </cell>
        </row>
        <row r="15714">
          <cell r="A15714">
            <v>16457</v>
          </cell>
          <cell r="F15714" t="str">
            <v>WOODLAND, W.N.F.</v>
          </cell>
          <cell r="G15714">
            <v>1934</v>
          </cell>
          <cell r="H15714" t="str">
            <v>On six new cestodes from Amazon fishes.</v>
          </cell>
          <cell r="I15714" t="str">
            <v>Proceedings of the Zoological Society of London, Part 1: 33–44 + Plates I</v>
          </cell>
        </row>
        <row r="15715">
          <cell r="A15715">
            <v>16458</v>
          </cell>
          <cell r="B15715" t="str">
            <v>D</v>
          </cell>
          <cell r="C15715" t="str">
            <v>Rezent\Yamguti(1934).pdf</v>
          </cell>
          <cell r="F15715" t="str">
            <v>YAMAGUTI, S.</v>
          </cell>
          <cell r="G15715">
            <v>1934</v>
          </cell>
          <cell r="H15715" t="str">
            <v>Studies on the helminth fauna of Japan. Part 4. Cestodes of fishes.</v>
          </cell>
          <cell r="I15715" t="str">
            <v>Japanese Journal of Zoology, 6: 1–112</v>
          </cell>
        </row>
        <row r="15716">
          <cell r="A15716">
            <v>16460</v>
          </cell>
          <cell r="B15716" t="str">
            <v>D</v>
          </cell>
          <cell r="C15716" t="str">
            <v>Rezent\Yamaguti1954.pdf</v>
          </cell>
          <cell r="F15716" t="str">
            <v>YAMAGUTI, S.</v>
          </cell>
          <cell r="G15716">
            <v>1954</v>
          </cell>
          <cell r="H15716" t="str">
            <v>Parasitic worms mainly from Celebes. VI. Cestodes of fishes.</v>
          </cell>
          <cell r="I15716" t="str">
            <v>Acta Medicinae Okayama, 8: 353–374</v>
          </cell>
        </row>
        <row r="15717">
          <cell r="A15717">
            <v>16461</v>
          </cell>
          <cell r="F15717" t="str">
            <v>YAMAGUTI, S.</v>
          </cell>
          <cell r="G15717">
            <v>1959</v>
          </cell>
          <cell r="H15717" t="str">
            <v>Systema Helminthum. Vol. II. The Cestodes of Vertebrates.</v>
          </cell>
          <cell r="I15717" t="str">
            <v>860 pp</v>
          </cell>
        </row>
        <row r="15718">
          <cell r="A15718">
            <v>16462</v>
          </cell>
          <cell r="B15718" t="str">
            <v>D</v>
          </cell>
          <cell r="C15718" t="str">
            <v>Rezent\Yamaguti(1960).pdf</v>
          </cell>
          <cell r="F15718" t="str">
            <v>YAMAGUTI, S.</v>
          </cell>
          <cell r="G15718">
            <v>1960</v>
          </cell>
          <cell r="H15718" t="str">
            <v xml:space="preserve">Studies on the helminth fauna of Japan. Part 56. Cestodes of fishes, III. </v>
          </cell>
          <cell r="I15718" t="str">
            <v>Publications of the Seto Marine Biological Laboratory, 8: 41–50</v>
          </cell>
        </row>
        <row r="15719">
          <cell r="A15719">
            <v>16463</v>
          </cell>
          <cell r="F15719" t="str">
            <v>YANG, W. &amp; LIN, Y.</v>
          </cell>
          <cell r="G15719">
            <v>1994</v>
          </cell>
          <cell r="H15719" t="str">
            <v>[Two new species of Acanthobothrium cestodes (Tetraphyllidea: Onchobothriidae) from saltwater fishes in Xiamen, South Fujian, China.] (in Chinese).</v>
          </cell>
          <cell r="I15719" t="str">
            <v>Journal of Xiamen University (Natural Science), 33: 532–536</v>
          </cell>
        </row>
        <row r="15720">
          <cell r="A15720">
            <v>16464</v>
          </cell>
          <cell r="B15720" t="str">
            <v>D</v>
          </cell>
          <cell r="C15720" t="str">
            <v>Rezent\Yangetal(1995).pdf</v>
          </cell>
          <cell r="F15720" t="str">
            <v>YANG, W. &amp; LUI, G. &amp; LIN, Y.</v>
          </cell>
          <cell r="G15720">
            <v>1995</v>
          </cell>
          <cell r="H15720" t="str">
            <v>[Two new species of cestode (Lecanicephalidea: Lecanicephalidae) from marine fishes in Xiamen, South Fujian, P. R. of China.] (in Chinese, English abstract).</v>
          </cell>
          <cell r="I15720" t="str">
            <v>Journal of Xiamen University (Natural Science), 34: 109–112</v>
          </cell>
        </row>
        <row r="15721">
          <cell r="A15721">
            <v>16465</v>
          </cell>
          <cell r="F15721" t="str">
            <v>YOSHIDA, S.</v>
          </cell>
          <cell r="G15721">
            <v>1917</v>
          </cell>
          <cell r="H15721" t="str">
            <v>Some cestodes from Japanese selachians. Including five new species.</v>
          </cell>
          <cell r="I15721" t="str">
            <v>Parasitology, 9: 560–592</v>
          </cell>
        </row>
        <row r="15722">
          <cell r="A15722">
            <v>16466</v>
          </cell>
          <cell r="B15722" t="str">
            <v>D</v>
          </cell>
          <cell r="C15722" t="str">
            <v>Rezent\Young1955.pdf</v>
          </cell>
          <cell r="F15722" t="str">
            <v>YOUNG, R.T.</v>
          </cell>
          <cell r="G15722">
            <v>1955</v>
          </cell>
          <cell r="H15722" t="str">
            <v>Two new species of Echeneibothrium from the stingray Urobatis halleri.</v>
          </cell>
          <cell r="I15722" t="str">
            <v>Transactions of the American Microscopical Society, 74 (3): 232–234</v>
          </cell>
        </row>
        <row r="15723">
          <cell r="A15723">
            <v>16467</v>
          </cell>
          <cell r="B15723" t="str">
            <v>D</v>
          </cell>
          <cell r="C15723" t="str">
            <v>Rezent\Young(1956).pdf</v>
          </cell>
          <cell r="F15723" t="str">
            <v>YOUNG, R.T.</v>
          </cell>
          <cell r="G15723">
            <v>1956</v>
          </cell>
          <cell r="H15723" t="str">
            <v>A review of the cestode genus Echeneibothrium.</v>
          </cell>
          <cell r="I15723" t="str">
            <v>Journal of the Washington Academy of Sciences, 46: 256–265</v>
          </cell>
        </row>
        <row r="15724">
          <cell r="A15724">
            <v>16468</v>
          </cell>
          <cell r="B15724" t="str">
            <v>D</v>
          </cell>
          <cell r="C15724" t="str">
            <v>Rezent\Zaidi_1976.pdf</v>
          </cell>
          <cell r="F15724" t="str">
            <v>ZAIDI, D.A. &amp; KHAN, D.</v>
          </cell>
          <cell r="G15724">
            <v>1976</v>
          </cell>
          <cell r="H15724" t="str">
            <v>Cestodes of fishes from Pakistan.</v>
          </cell>
          <cell r="I15724" t="str">
            <v>Biologia 22: 157–179</v>
          </cell>
        </row>
        <row r="15725">
          <cell r="A15725">
            <v>16469</v>
          </cell>
          <cell r="F15725" t="str">
            <v>ZSCHOKKE, F.</v>
          </cell>
          <cell r="G15725">
            <v>1889</v>
          </cell>
          <cell r="H15725" t="str">
            <v>Recherches sur la structure anatomique et histologique des cestodes.</v>
          </cell>
          <cell r="I15725" t="str">
            <v>Mémoirs de l'Institut National Genevois 17: 1–396</v>
          </cell>
        </row>
        <row r="15726">
          <cell r="A15726">
            <v>16470</v>
          </cell>
          <cell r="B15726" t="str">
            <v>D</v>
          </cell>
          <cell r="C15726" t="str">
            <v>Fossil\CABRERA_2012.pdf</v>
          </cell>
          <cell r="F15726" t="str">
            <v>CABRERA, D.A. &amp; CIONE, A.L. &amp; COZZUOL, M.A.</v>
          </cell>
          <cell r="G15726">
            <v>2012</v>
          </cell>
          <cell r="H15726" t="str">
            <v>Three dimensional angel shark jaw elements (Elasmobranchii, Squatinidae) from the Miocene of Southern Argentina.</v>
          </cell>
          <cell r="I15726" t="str">
            <v>Ameghiniana, 49 (1): 113–118</v>
          </cell>
        </row>
        <row r="15727">
          <cell r="A15727">
            <v>16471</v>
          </cell>
          <cell r="B15727" t="str">
            <v>D</v>
          </cell>
          <cell r="C15727" t="str">
            <v>Rezent\HASELI_2012.pdf</v>
          </cell>
          <cell r="F15727" t="str">
            <v>HASELI, M. &amp; MALEK, M. &amp; PALM, H.W. &amp; IVANOV, V.A.</v>
          </cell>
          <cell r="G15727">
            <v>2012</v>
          </cell>
          <cell r="H15727" t="str">
            <v>Two new species of Echinobothrium van Beneden, 1849 (Cestoda: Diphyllidea) from the Persian Gulf.</v>
          </cell>
          <cell r="I15727" t="str">
            <v>Systematic Parasitology, 82 (3): 201–209</v>
          </cell>
        </row>
        <row r="15728">
          <cell r="A15728">
            <v>16472</v>
          </cell>
          <cell r="B15728" t="str">
            <v>D</v>
          </cell>
          <cell r="C15728" t="str">
            <v>Rezent\MARQUES_2012.pdf</v>
          </cell>
          <cell r="F15728" t="str">
            <v>MARQUES, F.P.L. &amp; JENSEN, K. &amp; CAIRA, J.N.</v>
          </cell>
          <cell r="G15728">
            <v>2012</v>
          </cell>
          <cell r="H15728" t="str">
            <v>Ahamulina n. gen. (Cestoda: Diphyllidea) from the polkadot catshark, Scyliorhinus besnardi (Carcharhiniformes: Scyliorhinidae), off Brazil.</v>
          </cell>
          <cell r="I15728" t="str">
            <v>Zootaxa, 3352: 51–59</v>
          </cell>
        </row>
        <row r="15729">
          <cell r="A15729">
            <v>16473</v>
          </cell>
          <cell r="B15729" t="str">
            <v>D</v>
          </cell>
          <cell r="C15729" t="str">
            <v>Rezent\Mondo_2012a.pdf</v>
          </cell>
          <cell r="E15729" t="str">
            <v>http://www.mdpi.com/1660-3397/10/2/509/pdf</v>
          </cell>
          <cell r="F15729" t="str">
            <v>MONDO, K. &amp; HAMMERSCHLAG, N. &amp; BASILE, M. &amp; PABLO, J. &amp; BANACK, S.A. &amp; MASH, D.C.</v>
          </cell>
          <cell r="G15729">
            <v>2012</v>
          </cell>
          <cell r="H15729" t="str">
            <v>Cyanobacterial neurotoxin beta-N-methylamino-L-alanine (BMAA) in shark fins.</v>
          </cell>
          <cell r="I15729" t="str">
            <v>Marine Drugs, 10 (2): 509–520</v>
          </cell>
        </row>
        <row r="15730">
          <cell r="A15730">
            <v>16474</v>
          </cell>
          <cell r="B15730" t="str">
            <v>D</v>
          </cell>
          <cell r="C15730" t="str">
            <v>Rezent\Beveridge_2012.pdf</v>
          </cell>
          <cell r="F15730" t="str">
            <v>BEVERIDGE, I. &amp; CAMPBELL, R.A.</v>
          </cell>
          <cell r="G15730">
            <v>2012</v>
          </cell>
          <cell r="H15730" t="str">
            <v>Bathygrillotia n. g. (Cestoda: Trypanorhyncha), with redescriptions of B. rowei (Campbell, 1977) n. comb. and B. kovalevae (Palm, 1995) n. comb.</v>
          </cell>
          <cell r="I15730" t="str">
            <v>Systematic Parasitology, 82 (3): 249–259</v>
          </cell>
        </row>
        <row r="15731">
          <cell r="A15731">
            <v>16475</v>
          </cell>
          <cell r="B15731" t="str">
            <v>D</v>
          </cell>
          <cell r="C15731" t="str">
            <v>Rezent\Chin_2012.pdf</v>
          </cell>
          <cell r="F15731" t="str">
            <v>CHIN, A. &amp; TOBIN, A. &amp; SIMPFENDORFER, C.A. &amp; HEUPEL, M.R.</v>
          </cell>
          <cell r="G15731">
            <v>2012</v>
          </cell>
          <cell r="H15731" t="str">
            <v>Reef sharks and inshore habitats: patterns of occurrence and implications for vulnerability.</v>
          </cell>
          <cell r="I15731" t="str">
            <v>Marine Ecology Progress Series, 460: 115–125</v>
          </cell>
        </row>
        <row r="15732">
          <cell r="A15732">
            <v>16476</v>
          </cell>
          <cell r="B15732" t="str">
            <v>D</v>
          </cell>
          <cell r="C15732" t="str">
            <v>Rezent\ROGERS_2012.pdf</v>
          </cell>
          <cell r="F15732" t="str">
            <v>ROGERS, P.J. &amp; HUVENEERS, C. &amp; PAGE, B. &amp; HAMER, D.J. &amp; GOLDSWORTHY, S.D. &amp; MITCHELL, J.G. &amp; SEURONT, L.A.</v>
          </cell>
          <cell r="G15732">
            <v>2012</v>
          </cell>
          <cell r="H15732" t="str">
            <v>A quantitative comparison of the diets of sympatric pelagic sharks in gulf and shelf ecosystems off southern Australia.</v>
          </cell>
          <cell r="I15732" t="str">
            <v>ICES Journal of Marine Science, 69 (8): 1382–1393</v>
          </cell>
        </row>
        <row r="15733">
          <cell r="A15733">
            <v>16477</v>
          </cell>
          <cell r="B15733" t="str">
            <v>D</v>
          </cell>
          <cell r="C15733" t="str">
            <v>Fossil\HERMAN_2012b.pdf</v>
          </cell>
          <cell r="E15733" t="str">
            <v>http://shark-references.com/images/meine_bilder/downloads/HERMAN_2012b.pdf</v>
          </cell>
          <cell r="F15733" t="str">
            <v>HERMAN, J. &amp; VAN WAES, H.</v>
          </cell>
          <cell r="G15733">
            <v>2012</v>
          </cell>
          <cell r="H15733" t="str">
            <v>Observations diverses et déductions concernant l'Evolution et la Systématique de quelques Euselachii, Neoselachii et Batoidei (Pisces - Elasmobranchii), actuels et fossiles. (Fin)</v>
          </cell>
          <cell r="I15733" t="str">
            <v>Géominpal Belgica, 2: 14pp</v>
          </cell>
        </row>
        <row r="15734">
          <cell r="A15734">
            <v>16478</v>
          </cell>
          <cell r="B15734" t="str">
            <v>D</v>
          </cell>
          <cell r="C15734" t="str">
            <v>Rezent\CONDON_2012.pdf</v>
          </cell>
          <cell r="F15734" t="str">
            <v>CONDON, N.E. &amp; FRIEDMAN, J.R. &amp; DRAZEN, J.C.</v>
          </cell>
          <cell r="G15734">
            <v>2012</v>
          </cell>
          <cell r="H15734" t="str">
            <v>Metabolic enzyme activities in shallow- and deep-water chondrichthyans: implications for metabolic and locomotor capacity.</v>
          </cell>
          <cell r="I15734" t="str">
            <v>Marine Biology, 159 (8): 1713–1731</v>
          </cell>
        </row>
        <row r="15735">
          <cell r="A15735">
            <v>16479</v>
          </cell>
          <cell r="B15735" t="str">
            <v>D</v>
          </cell>
          <cell r="C15735" t="str">
            <v>Rezent\Neff_2012.pdf</v>
          </cell>
          <cell r="F15735" t="str">
            <v>NEFF, C.L. &amp; YANG, J.Y.H.</v>
          </cell>
          <cell r="G15735">
            <v>2013</v>
          </cell>
          <cell r="H15735" t="str">
            <v>Shark bites and public attitudes: Policy implications from the first before and after shark bite survey.</v>
          </cell>
          <cell r="I15735" t="str">
            <v>Marine Policy, 38: 545–547</v>
          </cell>
        </row>
        <row r="15736">
          <cell r="A15736">
            <v>16480</v>
          </cell>
          <cell r="B15736" t="str">
            <v>D</v>
          </cell>
          <cell r="C15736" t="str">
            <v>Rezent\SPERONE_2012.pdf</v>
          </cell>
          <cell r="F15736" t="str">
            <v>SPERONE, E. &amp; PARISE, G. &amp; LEONE, A. &amp; MILAZZO, C. &amp; CIRCOSTA, V. &amp; SANTORO, G. &amp; PAOLILLO, G. &amp; MICARELLI, P. &amp; TRIPEPI, S.</v>
          </cell>
          <cell r="G15736">
            <v>2012</v>
          </cell>
          <cell r="H15736" t="str">
            <v>Spatiotemporal patterns of distribution of large predatory sharks in Calabria (central Mediterranean, southern Italy).</v>
          </cell>
          <cell r="I15736" t="str">
            <v>Acta Adriatica, 53 (1): 13–24</v>
          </cell>
        </row>
        <row r="15737">
          <cell r="A15737">
            <v>16481</v>
          </cell>
          <cell r="B15737" t="str">
            <v>D</v>
          </cell>
          <cell r="C15737" t="str">
            <v>Rezent\WUERINGER_2012a.pdf</v>
          </cell>
          <cell r="F15737" t="str">
            <v>WUERINGER, B.E. &amp; SQUIRE, L. &amp; KAJIURA, S.M. &amp; TIBBETTS, I.R. &amp; HART, N.S. &amp; COLLIN, S.P.</v>
          </cell>
          <cell r="G15737">
            <v>2012</v>
          </cell>
          <cell r="H15737" t="str">
            <v>Electric Field Detection in Sawfish and Shovelnose Rays.</v>
          </cell>
          <cell r="I15737" t="str">
            <v>PLoS ONE, 7 (7): e41605</v>
          </cell>
        </row>
        <row r="15738">
          <cell r="A15738">
            <v>16482</v>
          </cell>
          <cell r="B15738" t="str">
            <v>D</v>
          </cell>
          <cell r="C15738" t="str">
            <v>Rezent\MOORE_2012b.pdf</v>
          </cell>
          <cell r="F15738" t="str">
            <v>MOORE, A.B.M.</v>
          </cell>
          <cell r="G15738">
            <v>2012</v>
          </cell>
          <cell r="H15738" t="str">
            <v>Records of poorly known batoid fishes from the north-western Indian Ocean (Chondrichthyes: Rhynchobatidae, Rhinobatidae, Dasyatidae, Mobulidae).</v>
          </cell>
          <cell r="I15738" t="str">
            <v>African Journal of Marine Science, 34 (2): 297–301</v>
          </cell>
        </row>
        <row r="15739">
          <cell r="A15739">
            <v>16483</v>
          </cell>
          <cell r="B15739" t="str">
            <v>D</v>
          </cell>
          <cell r="C15739" t="str">
            <v>Rezent\Abstracts_2012.pdf</v>
          </cell>
          <cell r="F15739" t="str">
            <v>CASELLE, J. &amp; PAPASTAMATIOU, Y. &amp; FRIEDLANDER, A. &amp; WENG, K. &amp; LOWE, C.G.</v>
          </cell>
          <cell r="G15739">
            <v>2012</v>
          </cell>
          <cell r="H15739" t="str">
            <v>Movement patterns of apex predators at a pristine coral atoll. Abstract</v>
          </cell>
          <cell r="I15739" t="str">
            <v>In: Book of Abstracts. 12th International Coral Reef Symposium, 9–13 July 2012, Cairns, Queensland, Australia: 304</v>
          </cell>
        </row>
        <row r="15740">
          <cell r="A15740">
            <v>16484</v>
          </cell>
          <cell r="B15740" t="str">
            <v>D</v>
          </cell>
          <cell r="C15740" t="str">
            <v>Rezent\Abstracts_2012.pdf</v>
          </cell>
          <cell r="F15740" t="str">
            <v>CHIN, A. &amp; SIMPFENDORFER, C.A. &amp; HEUPEL, M.R. &amp; TOBIN, A.</v>
          </cell>
          <cell r="G15740">
            <v>2012</v>
          </cell>
          <cell r="H15740" t="str">
            <v>Where do reef sharks go when they're not on reefs? Abstract</v>
          </cell>
          <cell r="I15740" t="str">
            <v>In: Book of Abstracts. 12th International Coral Reef Symposium, 9–13 July 2012, Cairns, Queensland, Australia: 304</v>
          </cell>
        </row>
        <row r="15741">
          <cell r="A15741">
            <v>16485</v>
          </cell>
          <cell r="B15741" t="str">
            <v>D</v>
          </cell>
          <cell r="C15741" t="str">
            <v>Rezent\Abstracts_2012.pdf</v>
          </cell>
          <cell r="F15741" t="str">
            <v>COCHRAN, J. &amp; THORROLD, S. &amp; SKOMAL, G.B. &amp; BERUMEN, M.L.</v>
          </cell>
          <cell r="G15741">
            <v>2012</v>
          </cell>
          <cell r="H15741" t="str">
            <v>Acoustic monitoring of a Red Sea whale shark aggregation. Abstract</v>
          </cell>
          <cell r="I15741" t="str">
            <v>In: Book of Abstracts. 12th International Coral Reef Symposium, 9–13 July 2012, Cairns, Queensland, Australia: 304–305</v>
          </cell>
        </row>
        <row r="15742">
          <cell r="A15742">
            <v>16486</v>
          </cell>
          <cell r="B15742" t="str">
            <v>D</v>
          </cell>
          <cell r="C15742" t="str">
            <v>Rezent\Abstracts_2012.pdf</v>
          </cell>
          <cell r="F15742" t="str">
            <v>FRISCH, A.J. &amp; RIZZARI, J.</v>
          </cell>
          <cell r="G15742">
            <v>2012</v>
          </cell>
          <cell r="H15742" t="str">
            <v>Estimating the abundance of apex predators: a comparison of methods. Abstract</v>
          </cell>
          <cell r="I15742" t="str">
            <v>In: Book of Abstracts. 12th International Coral Reef Symposium, 9–13 July 2012, Cairns, Queensland, Australia: 305</v>
          </cell>
        </row>
        <row r="15743">
          <cell r="A15743">
            <v>16487</v>
          </cell>
          <cell r="B15743" t="str">
            <v>D</v>
          </cell>
          <cell r="C15743" t="str">
            <v>Rezent\Abstracts_2012.pdf</v>
          </cell>
          <cell r="F15743" t="str">
            <v>GRAHAM, R. &amp; RHODES, K. &amp; NEMETH, R. &amp; BURGESS, G. &amp; CASTELLANOS, D.</v>
          </cell>
          <cell r="G15743">
            <v>2012</v>
          </cell>
          <cell r="H15743" t="str">
            <v>The importance of fish spawning aggregations to reef-associated sharks. Abstract</v>
          </cell>
          <cell r="I15743" t="str">
            <v>In: Book of Abstracts. 12th International Coral Reef Symposium, 9–13 July 2012, Cairns, Queensland, Australia: 305</v>
          </cell>
        </row>
        <row r="15744">
          <cell r="A15744">
            <v>16488</v>
          </cell>
          <cell r="B15744" t="str">
            <v>D</v>
          </cell>
          <cell r="C15744" t="str">
            <v>Rezent\Abstracts_2012.pdf</v>
          </cell>
          <cell r="F15744" t="str">
            <v>HEUPEL, M.R. &amp; SIMPFENDORFER, C.A. &amp; DULVY, N.K.</v>
          </cell>
          <cell r="G15744">
            <v>2012</v>
          </cell>
          <cell r="H15744" t="str">
            <v>Coral reefs: apex predator paradise or mesopredator nirvana? Abstract</v>
          </cell>
          <cell r="I15744" t="str">
            <v>In: Book of Abstracts. 12th International Coral Reef Symposium, 9–13 July 2012, Cairns, Queensland, Australia: 306</v>
          </cell>
        </row>
        <row r="15745">
          <cell r="A15745">
            <v>16489</v>
          </cell>
          <cell r="B15745" t="str">
            <v>D</v>
          </cell>
          <cell r="C15745" t="str">
            <v>Rezent\Abstracts_2012.pdf</v>
          </cell>
          <cell r="F15745" t="str">
            <v>MEEKAN, M.G. &amp; FORTIN, M.J. &amp; TRAVERS, M. &amp; GILMOUR, J. &amp; RUPPERT, J.</v>
          </cell>
          <cell r="G15745">
            <v>2012</v>
          </cell>
          <cell r="H15745" t="str">
            <v>Taken out of context: the effects of shark removal in the dynamic environment of a coral reef. Abstract</v>
          </cell>
          <cell r="I15745" t="str">
            <v>In: Book of Abstracts. 12th International Coral Reef Symposium, 9–13 July 2012, Cairns, Queensland, Australia: 306</v>
          </cell>
        </row>
        <row r="15746">
          <cell r="A15746">
            <v>16490</v>
          </cell>
          <cell r="B15746" t="str">
            <v>D</v>
          </cell>
          <cell r="C15746" t="str">
            <v>Rezent\Abstracts_2012.pdf</v>
          </cell>
          <cell r="F15746" t="str">
            <v>MOURIER, J. &amp; PLANES, S.</v>
          </cell>
          <cell r="G15746">
            <v>2012</v>
          </cell>
          <cell r="H15746" t="str">
            <v>Inferring social behaviour and mating patterns in a reef shark from social network and molecular analyses. Abstract</v>
          </cell>
          <cell r="I15746" t="str">
            <v>In: Book of Abstracts. 12th International Coral Reef Symposium, 9–13 July 2012, Cairns, Queensland, Australia: 306–307</v>
          </cell>
        </row>
        <row r="15747">
          <cell r="A15747">
            <v>16491</v>
          </cell>
          <cell r="B15747" t="str">
            <v>D</v>
          </cell>
          <cell r="C15747" t="str">
            <v>Rezent\Abstracts_2012.pdf</v>
          </cell>
          <cell r="F15747" t="str">
            <v>OLIVER, S. &amp; HUSSEY, N. &amp; TURNER, J. &amp; BECKETT, A.</v>
          </cell>
          <cell r="G15747">
            <v>2012</v>
          </cell>
          <cell r="H15747" t="str">
            <v>Oceanic sharks visit a coral reef for cleaning. Abstract</v>
          </cell>
          <cell r="I15747" t="str">
            <v>In: Book of Abstracts. 12th International Coral Reef Symposium, 9–13 July 2012, Cairns, Queensland, Australia: 307</v>
          </cell>
        </row>
        <row r="15748">
          <cell r="A15748">
            <v>16492</v>
          </cell>
          <cell r="B15748" t="str">
            <v>D</v>
          </cell>
          <cell r="C15748" t="str">
            <v>Rezent\Abstracts_2012.pdf</v>
          </cell>
          <cell r="F15748" t="str">
            <v>ORMOND, R. &amp; CLARKE, C. &amp; LEA, J.</v>
          </cell>
          <cell r="G15748">
            <v>2012</v>
          </cell>
          <cell r="H15748" t="str">
            <v>Comparative abundance of reef sharks in the Western Indian Ocean. Abstract</v>
          </cell>
          <cell r="I15748" t="str">
            <v>In: Book of Abstracts. 12th International Coral Reef Symposium, 9–13 July 2012, Cairns, Queensland, Australia: 307</v>
          </cell>
        </row>
        <row r="15749">
          <cell r="A15749">
            <v>16493</v>
          </cell>
          <cell r="B15749" t="str">
            <v>D</v>
          </cell>
          <cell r="C15749" t="str">
            <v>Rezent\Abstracts_2012.pdf</v>
          </cell>
          <cell r="F15749" t="str">
            <v>RUPPERT, J. &amp; VIGLIOLA, L. &amp; FORTIN, M.J. &amp; MEEKAN, M.G.</v>
          </cell>
          <cell r="G15749">
            <v>2012</v>
          </cell>
          <cell r="H15749" t="str">
            <v>Apex predators and human populations as structuring agents on coral reefs. Abstract</v>
          </cell>
          <cell r="I15749" t="str">
            <v>In: Book of Abstracts. 12th International Coral Reef Symposium, 9–13 July 2012, Cairns, Queensland, Australia: 307–308</v>
          </cell>
        </row>
        <row r="15750">
          <cell r="A15750">
            <v>16494</v>
          </cell>
          <cell r="B15750" t="str">
            <v>D</v>
          </cell>
          <cell r="C15750" t="str">
            <v>Rezent\Abstracts_2012.pdf</v>
          </cell>
          <cell r="F15750" t="str">
            <v>SIMPFENDORFER, C.A. &amp; HEUPEL, M.R. &amp; TOBIN, A.</v>
          </cell>
          <cell r="G15750">
            <v>2012</v>
          </cell>
          <cell r="H15750" t="str">
            <v>The role of non-resident sharks in shaping coral reef communities. Abstract</v>
          </cell>
          <cell r="I15750" t="str">
            <v>In: Book of Abstracts. 12th International Coral Reef Symposium, 9–13 July 2012, Cairns, Queensland, Australia: 308</v>
          </cell>
        </row>
        <row r="15751">
          <cell r="A15751">
            <v>16495</v>
          </cell>
          <cell r="B15751" t="str">
            <v>D</v>
          </cell>
          <cell r="C15751" t="str">
            <v>Rezent\Abstracts_2012.pdf</v>
          </cell>
          <cell r="F15751" t="str">
            <v>SPAET, J.L.Y. &amp; SKOMAL, G.B. &amp; BERUMEN, M.L.</v>
          </cell>
          <cell r="G15751">
            <v>2012</v>
          </cell>
          <cell r="H15751" t="str">
            <v>The current status of sharks in the Red Sea. Abstract</v>
          </cell>
          <cell r="I15751" t="str">
            <v>In: Book of Abstracts. 12th International Coral Reef Symposium, 9–13 July 2012, Cairns, Queensland, Australia: 308–309</v>
          </cell>
        </row>
        <row r="15752">
          <cell r="A15752">
            <v>16496</v>
          </cell>
          <cell r="B15752" t="str">
            <v>D</v>
          </cell>
          <cell r="C15752" t="str">
            <v>Rezent\Abstracts_2012.pdf</v>
          </cell>
          <cell r="F15752" t="str">
            <v>SPEED, C.W. &amp; MEEKAN, M.G. &amp; FIELD, I.C. &amp; MCMAHON, C.R. &amp; HARCOURT, R.G. &amp; STEVENS, J. &amp; PILLANS, R. &amp; MCAULEY, R. &amp; BRADSHAW, C.J.A.</v>
          </cell>
          <cell r="G15752">
            <v>2012</v>
          </cell>
          <cell r="H15752" t="str">
            <v>Marine parks for reef sharks: shark movements at Ningaloo Reef. Abstract</v>
          </cell>
          <cell r="I15752" t="str">
            <v>In: Book of Abstracts. 12th International Coral Reef Symposium, 9–13 July 2012, Cairns, Queensland, Australia: 309</v>
          </cell>
        </row>
        <row r="15753">
          <cell r="A15753">
            <v>16497</v>
          </cell>
          <cell r="B15753" t="str">
            <v>D</v>
          </cell>
          <cell r="C15753" t="str">
            <v>Rezent\Abstracts_2012.pdf</v>
          </cell>
          <cell r="F15753" t="str">
            <v>USHAN, M. &amp; WOOD, E. &amp; SALEEM, M. &amp; SATTAR, S.A.</v>
          </cell>
          <cell r="G15753">
            <v>2012</v>
          </cell>
          <cell r="H15753" t="str">
            <v>'Sharkwatch' Maldives. Abstract</v>
          </cell>
          <cell r="I15753" t="str">
            <v>In: Book of Abstracts. 12th International Coral Reef Symposium, 9–13 July 2012, Cairns, Queensland, Australia: 309</v>
          </cell>
        </row>
        <row r="15754">
          <cell r="A15754">
            <v>16498</v>
          </cell>
          <cell r="B15754" t="str">
            <v>D</v>
          </cell>
          <cell r="C15754" t="str">
            <v>Rezent\Abstracts_2012.pdf</v>
          </cell>
          <cell r="F15754" t="str">
            <v>VIGNAUD, T. &amp; MOURIER, J. &amp; CLUA, E. &amp; PLANES, S.</v>
          </cell>
          <cell r="G15754">
            <v>2012</v>
          </cell>
          <cell r="H15754" t="str">
            <v>Evidence of fragmented reef shark populations in the insular Pacific. Abstract</v>
          </cell>
          <cell r="I15754" t="str">
            <v>In: Book of Abstracts. 12th International Coral Reef Symposium, 9–13 July 2012, Cairns, Queensland, Australia: 309–310</v>
          </cell>
        </row>
        <row r="15755">
          <cell r="A15755">
            <v>16499</v>
          </cell>
          <cell r="B15755" t="str">
            <v>D</v>
          </cell>
          <cell r="C15755" t="str">
            <v>Rezent1\16499.pdf</v>
          </cell>
          <cell r="F15755" t="str">
            <v>NAPLES, L.M. &amp; MYLNICZENKO, N.D. &amp; ZACHARIAH, T.T. &amp; WILBORN, R.E. &amp; YOUNG, F.A.</v>
          </cell>
          <cell r="G15755">
            <v>2012</v>
          </cell>
          <cell r="H15755" t="str">
            <v>Evaluation of critical care blood analytes assessed with a point-of-care portable blood analyzer in wild and aquarium-housed elasmobranchs and the influence of phlebotomy site on results.</v>
          </cell>
          <cell r="I15755" t="str">
            <v>Journal of the American Veterinary Medical Association, 241 (1): 117–125</v>
          </cell>
        </row>
        <row r="15756">
          <cell r="A15756">
            <v>16500</v>
          </cell>
          <cell r="B15756" t="str">
            <v>D</v>
          </cell>
          <cell r="C15756" t="str">
            <v>Rezent\EYRING_2012.pdf</v>
          </cell>
          <cell r="E15756" t="str">
            <v>http://www.journalofparasitology.org/doi/pdf/10.1645/GE-2913.1</v>
          </cell>
          <cell r="F15756" t="str">
            <v>EYRING, K.L. &amp; HEALY, C.J. &amp; REYDA, F.B.</v>
          </cell>
          <cell r="G15756">
            <v>2012</v>
          </cell>
          <cell r="H15756" t="str">
            <v>A New Genus and Species of Cestode (Rhinebothriidea) from Mobula kuhlii (Rajiformes: Mobulidae) from Malaysian Borneo.</v>
          </cell>
          <cell r="I15756" t="str">
            <v>Journal of Parasitology, 98 (3): 584–591</v>
          </cell>
        </row>
        <row r="15757">
          <cell r="A15757">
            <v>16501</v>
          </cell>
          <cell r="B15757" t="str">
            <v>D</v>
          </cell>
          <cell r="C15757" t="str">
            <v>Rezent\Hutchings_2012.pdf</v>
          </cell>
          <cell r="E15757" t="str">
            <v>http://www.esajournals.org/doi/pdf/10.1890/11-1313.1</v>
          </cell>
          <cell r="F15757" t="str">
            <v>HUTCHINGS, J.A. &amp; MYERS, R.A. &amp; GARCÍA, V.B. &amp; LUCIFORA, L.O. &amp; KUPARINEN, A.</v>
          </cell>
          <cell r="G15757">
            <v>2012</v>
          </cell>
          <cell r="H15757" t="str">
            <v>Life-history correlates of extinction risk and recovery potential.</v>
          </cell>
          <cell r="I15757" t="str">
            <v>Ecological Applications, 22 (4): 1061–1067</v>
          </cell>
        </row>
        <row r="15758">
          <cell r="A15758">
            <v>16502</v>
          </cell>
          <cell r="B15758" t="str">
            <v>D</v>
          </cell>
          <cell r="C15758" t="str">
            <v>Rezent1\16502.pdf</v>
          </cell>
          <cell r="F15758" t="str">
            <v>JAWAD, L.A. &amp; AL-MAMRY, J.M. &amp; AL-BUSAIDI, H.K.</v>
          </cell>
          <cell r="G15758">
            <v>2012</v>
          </cell>
          <cell r="H15758" t="str">
            <v>First reliable record of the Sicklefin Chimaera, Neoharriotta pinnata (Schnakenbeck, 1931), from the northern Arabian Sea (Chondrichthyes: Rhinochimaeridae).</v>
          </cell>
          <cell r="I15758" t="str">
            <v>Zoology in the Middle East, 56: 139–141</v>
          </cell>
        </row>
        <row r="15759">
          <cell r="A15759">
            <v>16503</v>
          </cell>
          <cell r="B15759" t="str">
            <v>D</v>
          </cell>
          <cell r="C15759" t="str">
            <v>Rezent\KIM_2012.pdf</v>
          </cell>
          <cell r="F15759" t="str">
            <v>KIM, S.L. &amp; MARTÍNEZ DEL RIO, C. &amp; CASPER, D. &amp; KOCH, P.L.</v>
          </cell>
          <cell r="G15759">
            <v>2012</v>
          </cell>
          <cell r="H15759" t="str">
            <v>Isotopic incorporation rates for shark tissues from a long-term captive feeding study.</v>
          </cell>
          <cell r="I15759" t="str">
            <v>Journal of Experimental Biology, 215 (14): 2495–2500</v>
          </cell>
        </row>
        <row r="15760">
          <cell r="A15760">
            <v>16504</v>
          </cell>
          <cell r="B15760" t="str">
            <v>D</v>
          </cell>
          <cell r="C15760" t="str">
            <v>Rezent\Idrobo_2012.pdf</v>
          </cell>
          <cell r="F15760" t="str">
            <v>IDROBO, C.J. &amp; BERKES, F.</v>
          </cell>
          <cell r="G15760">
            <v>2012</v>
          </cell>
          <cell r="H15760" t="str">
            <v>Pangnirtung Inuit and the Greenland Shark: Co-producing Knowledge of a Little Discussed Species.</v>
          </cell>
          <cell r="I15760" t="str">
            <v>Human Ecology, 40 (3): 405–414</v>
          </cell>
        </row>
        <row r="15761">
          <cell r="A15761">
            <v>16505</v>
          </cell>
          <cell r="B15761" t="str">
            <v>D</v>
          </cell>
          <cell r="C15761" t="str">
            <v>Rezent\MELTZER_2012.pdf</v>
          </cell>
          <cell r="F15761" t="str">
            <v>MELTZER, L. &amp; BLINICK, N.S. &amp; FLEISHMAN, A.B.</v>
          </cell>
          <cell r="G15761">
            <v>2012</v>
          </cell>
          <cell r="H15761" t="str">
            <v>Management Implications of the Biodiversity and Socio-Economic Impacts of Shrimp Trawler By-Catch in Bahía de Kino, Sonora, México.</v>
          </cell>
          <cell r="I15761" t="str">
            <v>PLoS ONE, 7 (6): e35609</v>
          </cell>
        </row>
        <row r="15762">
          <cell r="A15762">
            <v>16506</v>
          </cell>
          <cell r="B15762" t="str">
            <v>D</v>
          </cell>
          <cell r="C15762" t="str">
            <v>Rezent\RICE_2012.pdf</v>
          </cell>
          <cell r="E15762" t="str">
            <v>http://www.wcpfc.int/system/files/documents/meetings/scientific-committee/8th-regular-session/stock-status-theme/information-papers/SA-IP-12-Alternative-Catch-Est-Silky-and-OWT-Sharks-WCPO.pdf</v>
          </cell>
          <cell r="F15762" t="str">
            <v>RICE, J.</v>
          </cell>
          <cell r="G15762">
            <v>2012</v>
          </cell>
          <cell r="H15762" t="str">
            <v>Alternate catch estimates for silky and oceanic whitetip sharks in Western and Central Pacific Ocean.</v>
          </cell>
          <cell r="I15762" t="str">
            <v>Western and Central Pacific Fisheries Commission, SCIENTIFIC COMMITTEE, EIGHTH REGULAR SESSION, 7–15 August 2012, Busan, Republic of Korea, WCPFC–SC8–2012/ SA–IP–12</v>
          </cell>
        </row>
        <row r="15763">
          <cell r="A15763">
            <v>16507</v>
          </cell>
          <cell r="B15763" t="str">
            <v>D</v>
          </cell>
          <cell r="C15763" t="str">
            <v>Rezent\BESSUDO_2011a.pdf</v>
          </cell>
          <cell r="E15763" t="str">
            <v>https://www.cbd.int/doc/meetings/mar/ebsa-ettp-01/other/ebsa-ettp-01-colombia-07-en.pdf</v>
          </cell>
          <cell r="F15763" t="str">
            <v>BESSUDO, S. &amp; SOLER, G.A. &amp; KLIMLEY, P.A. &amp; KETCHUM, J. &amp; ARAUZ, R. &amp; HEARN, A. &amp; GUZMÁN, A. &amp; CALMETTES, B.</v>
          </cell>
          <cell r="G15763">
            <v>2011</v>
          </cell>
          <cell r="H15763" t="str">
            <v>Vertical and horizontal movements of the Scalloped Hammerhead Shark (Sphyma lewini) around Malpelo and Cocos Island (Tropical Eastern Pacific) using Satellite Telemetry.</v>
          </cell>
          <cell r="I15763" t="str">
            <v>Boletín de Investigaciones Marinas y Costeras, 40 (Supl. Esp.): 91–106</v>
          </cell>
        </row>
        <row r="15764">
          <cell r="A15764">
            <v>16508</v>
          </cell>
          <cell r="B15764" t="str">
            <v>D</v>
          </cell>
          <cell r="C15764" t="str">
            <v>Rezent\AKHILESH_2012.pdf</v>
          </cell>
          <cell r="F15764" t="str">
            <v>AKHILESH, K.V. &amp; BINEESH, K.K. &amp; WHITE, W.T. &amp; PILLAI, N.G.K.</v>
          </cell>
          <cell r="G15764">
            <v>2012</v>
          </cell>
          <cell r="H15764" t="str">
            <v>Aspects of the biology of the pygmy ribbontail catshark Eridacnis radcliffei Smith (Proscylliidae: Carcharhiniformes) from the southwest coast of India.</v>
          </cell>
          <cell r="I15764" t="str">
            <v>Journal of Fish Biology, 81 (3): 1138–1144</v>
          </cell>
        </row>
        <row r="15765">
          <cell r="A15765">
            <v>16509</v>
          </cell>
          <cell r="B15765" t="str">
            <v>D</v>
          </cell>
          <cell r="C15765" t="str">
            <v>Rezent\KIM_2012a.pdf</v>
          </cell>
          <cell r="F15765" t="str">
            <v>KIM, S.L. &amp; KOCH, P.L.</v>
          </cell>
          <cell r="G15765">
            <v>2012</v>
          </cell>
          <cell r="H15765" t="str">
            <v>Methods to collect, preserve, and prepare elasmobranch tissues for stable isotope analysis.</v>
          </cell>
          <cell r="I15765" t="str">
            <v>Environmental Biology of Fishes, 95 (1): 53–63</v>
          </cell>
        </row>
        <row r="15766">
          <cell r="A15766">
            <v>16510</v>
          </cell>
          <cell r="B15766" t="str">
            <v>D</v>
          </cell>
          <cell r="C15766" t="str">
            <v>Rezent\KIM_2012b.pdf</v>
          </cell>
          <cell r="F15766" t="str">
            <v>KIM, S.L. &amp; CASPER, D.R. &amp; GALVÁN-MAGAÑA, F. &amp; OCHOA-DÍAZ, R. &amp; HERNÁNDEZ-AGUILAR, S.B. &amp; KOCH, P.L.</v>
          </cell>
          <cell r="G15766">
            <v>2012</v>
          </cell>
          <cell r="H15766" t="str">
            <v>Carbon and nitrogen discrimination factors for elasmobranch soft tissues based on a long-term controlled feeding study.</v>
          </cell>
          <cell r="I15766" t="str">
            <v>Environmental Biology of Fishes, 95 (1): 37–52</v>
          </cell>
        </row>
        <row r="15767">
          <cell r="A15767">
            <v>16511</v>
          </cell>
          <cell r="B15767" t="str">
            <v>D</v>
          </cell>
          <cell r="C15767" t="str">
            <v>Rezent\BLANCO-PARRA_2012.pdf</v>
          </cell>
          <cell r="F15767" t="str">
            <v>BLANCO-PARRA, M.P. &amp; GALVÁN-MAGAÑA, F. &amp; MÁRQUEZ-FARÍAS, J.F. &amp; NIÑO-TORRES, C.A.</v>
          </cell>
          <cell r="G15767">
            <v>2012</v>
          </cell>
          <cell r="H15767" t="str">
            <v>Feeding ecology and trophic level of the banded guitarfish, Zapteryx exasperata, inferred from stable isotopes and stomach contents analysis.</v>
          </cell>
          <cell r="I15767" t="str">
            <v>Environmental Biology of Fishes, 95 (1): 65–77</v>
          </cell>
        </row>
        <row r="15768">
          <cell r="A15768">
            <v>16512</v>
          </cell>
          <cell r="B15768" t="str">
            <v>D</v>
          </cell>
          <cell r="C15768" t="str">
            <v>Rezent\AJEMIAN_2012a.pdf</v>
          </cell>
          <cell r="F15768" t="str">
            <v>AJEMIAN, M.J. &amp; POWERS, S.P.</v>
          </cell>
          <cell r="G15768">
            <v>2012</v>
          </cell>
          <cell r="H15768" t="str">
            <v>Habitat-specific feeding by cownose rays (Rhinoptera bonasus) of the northern Gulf of Mexico.</v>
          </cell>
          <cell r="I15768" t="str">
            <v>Environmental Biology of Fishes, 95 (1): 79–97</v>
          </cell>
        </row>
        <row r="15769">
          <cell r="A15769">
            <v>16513</v>
          </cell>
          <cell r="B15769" t="str">
            <v>D</v>
          </cell>
          <cell r="C15769" t="str">
            <v>Rezent\DEMSKI_2012.pdf</v>
          </cell>
          <cell r="F15769" t="str">
            <v>DEMSKI, L.S.</v>
          </cell>
          <cell r="G15769">
            <v>2012</v>
          </cell>
          <cell r="H15769" t="str">
            <v>The neural control of feeding in elasmobranchs: A review and working model.</v>
          </cell>
          <cell r="I15769" t="str">
            <v>Environmental Biology of Fishes, 95 (1): 169–183</v>
          </cell>
        </row>
        <row r="15770">
          <cell r="A15770">
            <v>16514</v>
          </cell>
          <cell r="B15770" t="str">
            <v>D</v>
          </cell>
          <cell r="C15770" t="str">
            <v>Rezent\NEWMAN_2012.pdf</v>
          </cell>
          <cell r="F15770" t="str">
            <v>NEWMAN, S.P. &amp; HANDY, R.D. &amp; GRUBER, S.H.</v>
          </cell>
          <cell r="G15770">
            <v>2012</v>
          </cell>
          <cell r="H15770" t="str">
            <v>Ontogenetic diet shifts and prey selection in nursery bound lemon sharks, Negaprion brevirostris, indicate a flexible foraging tactic.</v>
          </cell>
          <cell r="I15770" t="str">
            <v>Environmental Biology of Fishes, 95 (1): 115–126</v>
          </cell>
        </row>
        <row r="15771">
          <cell r="A15771">
            <v>16515</v>
          </cell>
          <cell r="B15771" t="str">
            <v>D</v>
          </cell>
          <cell r="C15771" t="str">
            <v>Rezent\FERREIRA_2012a.pdf</v>
          </cell>
          <cell r="F15771" t="str">
            <v>FERREIRA, L.C. &amp; AFONSO, A.S. &amp; CASTILHO, P.C. &amp; HAZIN, F.H.V.</v>
          </cell>
          <cell r="G15771">
            <v>2013</v>
          </cell>
          <cell r="H15771" t="str">
            <v>Habitat use of the nurse shark, Ginglymostoma cirratum, off Recife, Northeast Brazil: a combined survey with longline and acoustic telemetry.</v>
          </cell>
          <cell r="I15771" t="str">
            <v>Environmental Biology of Fishes, 96 (6): 735–745</v>
          </cell>
        </row>
        <row r="15772">
          <cell r="A15772">
            <v>16516</v>
          </cell>
          <cell r="B15772" t="str">
            <v>D</v>
          </cell>
          <cell r="C15772" t="str">
            <v>Rezent\Crooks_2012.pdf</v>
          </cell>
          <cell r="F15772" t="str">
            <v>CROOKS, N. &amp; WARING, C.P.</v>
          </cell>
          <cell r="G15772">
            <v>2013</v>
          </cell>
          <cell r="H15772" t="str">
            <v>A study into the sexual dimorphisms of the Ampullae of Lorenzini in the lesser-spotted catshark, Scyliorhinus canicula (Linnaeus, 1758).</v>
          </cell>
          <cell r="I15772" t="str">
            <v>Environmental Biology of Fishes, 96 (5): 585–590</v>
          </cell>
        </row>
        <row r="15773">
          <cell r="A15773">
            <v>16517</v>
          </cell>
          <cell r="B15773" t="str">
            <v>D</v>
          </cell>
          <cell r="C15773" t="str">
            <v>Rezent\PRETI_2012.pdf</v>
          </cell>
          <cell r="F15773" t="str">
            <v>PRETI, A. &amp; SOYKAN, C.U. &amp; DEWAR, H. &amp; WELLS, R.J.D. &amp; SPEAR, N. &amp; KOHIN, S.</v>
          </cell>
          <cell r="G15773">
            <v>2012</v>
          </cell>
          <cell r="H15773" t="str">
            <v>Comparative feeding ecology of shortfin mako, blue and thresher sharks in the California Current.</v>
          </cell>
          <cell r="I15773" t="str">
            <v>Environmental Biology of Fishes, 95 (1): 127–146</v>
          </cell>
        </row>
        <row r="15774">
          <cell r="A15774">
            <v>16518</v>
          </cell>
          <cell r="B15774" t="str">
            <v>D</v>
          </cell>
          <cell r="C15774" t="str">
            <v>Fossil\MALYSHKINA_2012.pdf</v>
          </cell>
          <cell r="F15774" t="str">
            <v>MALYSHKINA, T.P.</v>
          </cell>
          <cell r="G15774">
            <v>2012</v>
          </cell>
          <cell r="H15774" t="str">
            <v>New Sharks of the Genus Abdounia (Carcharhiniformes: Carcharhinidae) from the Upper Eocene of the Trans-Ural Region.</v>
          </cell>
          <cell r="I15774" t="str">
            <v>Paleonotological Journal, 46 (4): 392–399</v>
          </cell>
        </row>
        <row r="15775">
          <cell r="A15775">
            <v>16519</v>
          </cell>
          <cell r="B15775" t="str">
            <v>D</v>
          </cell>
          <cell r="C15775" t="str">
            <v>Rezent\Yamauchi_2012.pdf</v>
          </cell>
          <cell r="F15775" t="str">
            <v>YAMAUCHI, T. &amp; OTA, Y.</v>
          </cell>
          <cell r="G15775">
            <v>2012</v>
          </cell>
          <cell r="H15775" t="str">
            <v>Heavy Infection of the Round Ribbontail Ray Taeniura meyeni with Stibarobdella macrothela (Annelida: Hirudinida: Piscicolidae).</v>
          </cell>
          <cell r="I15775" t="str">
            <v>Comparative Parasitology, 79 (2): 350–351</v>
          </cell>
        </row>
        <row r="15776">
          <cell r="A15776">
            <v>16520</v>
          </cell>
          <cell r="B15776" t="str">
            <v>D</v>
          </cell>
          <cell r="C15776" t="str">
            <v>Rezent\IZZO_2012.pdf</v>
          </cell>
          <cell r="F15776" t="str">
            <v>IZZO, C. &amp; RODDA, K.R.</v>
          </cell>
          <cell r="G15776">
            <v>2012</v>
          </cell>
          <cell r="H15776" t="str">
            <v>Comparative rates of growth of the Port Jackson shark throughout its southern Australian range.</v>
          </cell>
          <cell r="I15776" t="str">
            <v>Marine and Freshwater Research, 63 (8): 687–694</v>
          </cell>
        </row>
        <row r="15777">
          <cell r="A15777">
            <v>16521</v>
          </cell>
          <cell r="B15777" t="str">
            <v>D</v>
          </cell>
          <cell r="C15777" t="str">
            <v>Rezent\YAMAUCHI_2008.pdf</v>
          </cell>
          <cell r="F15777" t="str">
            <v>YAMAUCHI, T. &amp; OTA, Y. &amp; NAGASAWA, K.</v>
          </cell>
          <cell r="G15777">
            <v>2008</v>
          </cell>
          <cell r="H15777" t="str">
            <v>Stibarobdella macrothela (Annelida: Hirudinida: Piscicolidae) from elasmobranchs in Japanese waters, with new host records.</v>
          </cell>
          <cell r="I15777" t="str">
            <v>Biogeography, 10: 53–57</v>
          </cell>
        </row>
        <row r="15778">
          <cell r="A15778">
            <v>16522</v>
          </cell>
          <cell r="B15778" t="str">
            <v>D</v>
          </cell>
          <cell r="C15778" t="str">
            <v>Rezent\Crooks_2012a.pdf</v>
          </cell>
          <cell r="F15778" t="str">
            <v>CROOKS, N. &amp; WARING, C.P.</v>
          </cell>
          <cell r="G15778">
            <v>2014</v>
          </cell>
          <cell r="H15778" t="str">
            <v>Sexual dimorphisms in the dermal structure of the lesser-spotted catshark, Scyliorhinus canicula (Linnaeus, 1758).</v>
          </cell>
          <cell r="I15778" t="str">
            <v>Acta Zoologica, 94 (3): 331–334</v>
          </cell>
        </row>
        <row r="15779">
          <cell r="A15779">
            <v>16523</v>
          </cell>
          <cell r="B15779" t="str">
            <v>D</v>
          </cell>
          <cell r="C15779" t="str">
            <v>Rezent\NAGASAWA_2008.pdf</v>
          </cell>
          <cell r="F15779" t="str">
            <v>NAGASAWA, K. &amp; YAMAUCHI, T. &amp; UMINO, T.</v>
          </cell>
          <cell r="G15779">
            <v>2008</v>
          </cell>
          <cell r="H15779" t="str">
            <v xml:space="preserve">Synopsis of leeches of the families Piscicolidae and Ozobranchidae (Annelida, Rhynchobdellida) in Japan (1895-2008). (In Japanese with English abstract).
</v>
          </cell>
          <cell r="I15779" t="str">
            <v>Bulletin of the Biogeographical Society of Japan, 63: 151–171</v>
          </cell>
        </row>
        <row r="15780">
          <cell r="A15780">
            <v>16524</v>
          </cell>
          <cell r="B15780" t="str">
            <v>D</v>
          </cell>
          <cell r="C15780" t="str">
            <v>Rezent\BURRESON_2006.pdf</v>
          </cell>
          <cell r="E15780" t="str">
            <v>http://www.journalofparasitology.org/doi/pdf/10.1645/GE-802R.1</v>
          </cell>
          <cell r="F15780" t="str">
            <v>BURRESON, E.M.</v>
          </cell>
          <cell r="G15780">
            <v>2006</v>
          </cell>
          <cell r="H15780" t="str">
            <v>A redescription of the fish leech Pterobdella amara (= Rhopalobdella japonica) (Hirudinida: Piscicolidae) based on specimens from the type locality in India and from Australia.</v>
          </cell>
          <cell r="I15780" t="str">
            <v>Journal of Parasitology, 92 (4): 677–681</v>
          </cell>
        </row>
        <row r="15781">
          <cell r="A15781">
            <v>16525</v>
          </cell>
          <cell r="B15781" t="str">
            <v>D</v>
          </cell>
          <cell r="C15781" t="str">
            <v>Fossil\GAYET_1992a.pdf</v>
          </cell>
          <cell r="E15781" t="str">
            <v>http://www.documentation.ird.fr/hor/fdi:35415</v>
          </cell>
          <cell r="F15781" t="str">
            <v>GAYET, M. &amp; SEMPERE, T. &amp; CAPPETTA, H.</v>
          </cell>
          <cell r="G15781">
            <v>1992</v>
          </cell>
          <cell r="H15781" t="str">
            <v>A propos de l'environnement marin restreint du bassin centro-andin au Maastrichtien.</v>
          </cell>
          <cell r="I15781" t="str">
            <v>Comptes Rendus de l'Académie des Sciences, Serie II, 314 (2): 223–228</v>
          </cell>
        </row>
        <row r="15782">
          <cell r="A15782">
            <v>16526</v>
          </cell>
          <cell r="B15782" t="str">
            <v>D</v>
          </cell>
          <cell r="C15782" t="str">
            <v>Fossil\LUCAS_2002.pdf</v>
          </cell>
          <cell r="F15782" t="str">
            <v>LUCAS, S.G. &amp; JOHNSON, S.C.</v>
          </cell>
          <cell r="G15782">
            <v>2002</v>
          </cell>
          <cell r="H15782" t="str">
            <v>Gallery of Geology: The first vertebrate fossil described from New Mexico.</v>
          </cell>
          <cell r="I15782" t="str">
            <v>New Mexico Geology, 24 (2): 49</v>
          </cell>
        </row>
        <row r="15783">
          <cell r="A15783">
            <v>16527</v>
          </cell>
          <cell r="B15783" t="str">
            <v>D</v>
          </cell>
          <cell r="C15783" t="str">
            <v>Fossil\DELSATE_2003a.pdf</v>
          </cell>
          <cell r="F15783" t="str">
            <v>DELSATE, D. &amp; SMET, F. &amp; WILLE, E.</v>
          </cell>
          <cell r="G15783">
            <v>2003</v>
          </cell>
          <cell r="H15783" t="str">
            <v>New ichthyoliths from the Lower Carboniferous of Belgium.</v>
          </cell>
          <cell r="I15783" t="str">
            <v xml:space="preserve">In: Ferrantia, 36, Paléontologie au Luxembourg: </v>
          </cell>
        </row>
        <row r="15784">
          <cell r="A15784">
            <v>16528</v>
          </cell>
          <cell r="B15784" t="str">
            <v>D</v>
          </cell>
          <cell r="C15784" t="str">
            <v>Fossil\WIESE_2004.pdf</v>
          </cell>
          <cell r="F15784" t="str">
            <v>WIESE, F. &amp; ČECH, S. &amp; EKRT, B. &amp; KOŠT'ÁKD, M. &amp; MAZUCH, M. &amp; VOIGT, S.</v>
          </cell>
          <cell r="G15784">
            <v>2004</v>
          </cell>
          <cell r="H15784" t="str">
            <v>The Upper Turonian of the Bohemian Cretaceous Basin (Czech Republic) exemplified by the Úpohlavy working quarry: integrated stratigraphy and palaeoceanography of a gateway to the Tethys.</v>
          </cell>
          <cell r="I15784" t="str">
            <v>Cretaceous Research, 25 (3): 329–352</v>
          </cell>
        </row>
        <row r="15785">
          <cell r="A15785">
            <v>16529</v>
          </cell>
          <cell r="B15785" t="str">
            <v>D</v>
          </cell>
          <cell r="C15785" t="str">
            <v>Fossil\COPE_2005.pdf</v>
          </cell>
          <cell r="E15785" t="str">
            <v>http://www.geology.siu.edu/people/utgaard/Copeetal.pdf</v>
          </cell>
          <cell r="F15785" t="str">
            <v>COPE, K.H. &amp; UTGAARD, J.E. &amp; MASTERS, J.M. &amp; FELDMANN, R.M.</v>
          </cell>
          <cell r="G15785">
            <v>2005</v>
          </cell>
          <cell r="H15785" t="str">
            <v>The fauna of the Clayton Formation (Paleocene, Danian) of southern Illinois: a case of K/P survivorship and Danian recovery.</v>
          </cell>
          <cell r="I15785" t="str">
            <v>Bulletin of the Mizunami Fossil Museum, 32: 97–108</v>
          </cell>
        </row>
        <row r="15786">
          <cell r="A15786">
            <v>16530</v>
          </cell>
          <cell r="B15786" t="str">
            <v>D</v>
          </cell>
          <cell r="C15786" t="str">
            <v>Fossil\WANG_2010.pdf</v>
          </cell>
          <cell r="F15786" t="str">
            <v>WANG, W. &amp; QU, Q.-M. &amp; ZHU, M.</v>
          </cell>
          <cell r="G15786">
            <v>2010</v>
          </cell>
          <cell r="H15786" t="str">
            <v>A brief review of the Middle Palaeozoic vertebrates from Southeast Asia.</v>
          </cell>
          <cell r="I15786" t="str">
            <v>Palaeoworld, 19 (1–2): 27–36</v>
          </cell>
        </row>
        <row r="15787">
          <cell r="A15787">
            <v>16531</v>
          </cell>
          <cell r="B15787" t="str">
            <v>D</v>
          </cell>
          <cell r="C15787" t="str">
            <v>Fossil\GESS_2011.pdf</v>
          </cell>
          <cell r="F15787" t="str">
            <v>GESS, R.W.</v>
          </cell>
          <cell r="G15787">
            <v>2011</v>
          </cell>
          <cell r="H15787" t="str">
            <v>High latitude Gondwanan famennian biodiversity patterns : evidence from the South African Witpoort Formation (Cape Supergroup, Witteberg Group).</v>
          </cell>
          <cell r="I15787" t="str">
            <v>unpublished thesis, Faculty of Science, University of the Witwatersrand, Johannesburg 2011</v>
          </cell>
        </row>
        <row r="15788">
          <cell r="A15788">
            <v>16532</v>
          </cell>
          <cell r="B15788" t="str">
            <v>D</v>
          </cell>
          <cell r="C15788" t="str">
            <v>Rezent\CAPAPÉ_2012.pdf</v>
          </cell>
          <cell r="E15788" t="str">
            <v>http://www.aiep.pl/volumes/2010/3_2/pdf/08_1248_F2.pdf</v>
          </cell>
          <cell r="F15788" t="str">
            <v>CAPAPÉ, C. &amp; EL KAMEL-MOUTALIBI, O. &amp; MNASRI, N. &amp; BOUMAÏZA, M. &amp; REYNAUD, C.</v>
          </cell>
          <cell r="G15788">
            <v>2012</v>
          </cell>
          <cell r="H15788" t="str">
            <v>A Case of Hermaphroditism in Tortonese's Stingray, Dasyatis Tortonesei (Elasmobranchii: Rajiformes: Dasyatidae) from the Lagoon of Bizerte, Tunisia.</v>
          </cell>
          <cell r="I15788" t="str">
            <v>Acta Ichthyologica et Piscatoria, 42 (2): 141–149</v>
          </cell>
        </row>
        <row r="15789">
          <cell r="A15789">
            <v>16533</v>
          </cell>
          <cell r="B15789" t="str">
            <v>D</v>
          </cell>
          <cell r="C15789" t="str">
            <v>Rezent\LYNGHAMMAR_2012.pdf</v>
          </cell>
          <cell r="F15789" t="str">
            <v>LYNGHAMMAR, A. &amp; CHRISTIANSEN, J.S. &amp; MECKLENBURG, C.W. &amp; KARAMUSHKO, O.V. &amp; MØLLER, P.R. &amp; GALLUCCI, V.F.</v>
          </cell>
          <cell r="G15789">
            <v>2014</v>
          </cell>
          <cell r="H15789" t="str">
            <v>Species richness and distribution of chondrichthyan fishes in the Arctic Ocean and adjacent seas.</v>
          </cell>
          <cell r="I15789" t="str">
            <v>Biodiversity, 14 (1): 57–66</v>
          </cell>
        </row>
        <row r="15790">
          <cell r="A15790">
            <v>16534</v>
          </cell>
          <cell r="B15790" t="str">
            <v>D</v>
          </cell>
          <cell r="C15790" t="str">
            <v>Rezent\SEMBA_2012.pdf</v>
          </cell>
          <cell r="E15790" t="str">
            <v>http://www.wcpfc.int/system/files/EB-IP-03-Dist-and-Trend-Abundance-Porpbeagle-Southern-Hemisphere.pdf</v>
          </cell>
          <cell r="F15790" t="str">
            <v>SEMBA, Y. &amp; YOKAWA, K. &amp; MATSUNAGA, H.</v>
          </cell>
          <cell r="G15790">
            <v>2012</v>
          </cell>
          <cell r="H15790" t="str">
            <v>Distribution and trend of abundance for porbeagle (Lamna nasus) in the Southern Hemisphere.</v>
          </cell>
          <cell r="I15790" t="str">
            <v>Western and Central Pacific Fisheries Commission, SCIENTIFIC COMMITTEE, EIGHTH REGULAR SESSION, 7–15 August 2012, Busan, Republic of Korea, WCPFC–SC8–2012/EB– IP–03</v>
          </cell>
        </row>
        <row r="15791">
          <cell r="A15791">
            <v>16535</v>
          </cell>
          <cell r="B15791" t="str">
            <v>D</v>
          </cell>
          <cell r="C15791" t="str">
            <v>Fossil\CUNY_2012a.pdf</v>
          </cell>
          <cell r="F15791" t="str">
            <v>CUNY, G.</v>
          </cell>
          <cell r="G15791">
            <v>2012</v>
          </cell>
          <cell r="H15791" t="str">
            <v>Freshwater hybodont sharks in Early Cretaceous ecosystems : A review.</v>
          </cell>
          <cell r="I15791" t="str">
            <v>In: Bernissart dinosaurs and Early Cretaceous terrestrial ecosystems, GODEFROIT, P. (ed.), Indiania University Press, Bloomington: 519–529</v>
          </cell>
        </row>
        <row r="15792">
          <cell r="A15792">
            <v>16536</v>
          </cell>
          <cell r="F15792" t="str">
            <v>MATHIBELA, R.B. &amp; DIPPENAAR, S.M. &amp; BLOOMER, P.</v>
          </cell>
          <cell r="G15792">
            <v>2006</v>
          </cell>
          <cell r="H15792" t="str">
            <v>A preliminary assessment of mitochondrial DNA diversity among specimens of Nesippus orientalis (Siphonostomatoida, Pandaridae) from a variety of shark hosts off the east coast of South Africa. Abstract.</v>
          </cell>
          <cell r="I15792" t="str">
            <v>34th Annual Congress of the Parasitological Scoiety of Southern Africa, 25–28 September 2005, Magoebaskloof, South Africa, Journal of the South African Veterinary Association / Tydskrif van die Suid–Afrikaanse Veterinêre Vereniging 77 (2): 92–103., : 96</v>
          </cell>
        </row>
        <row r="15793">
          <cell r="A15793">
            <v>16537</v>
          </cell>
          <cell r="B15793" t="str">
            <v>D</v>
          </cell>
          <cell r="C15793" t="str">
            <v>Rezent\Abstract_2006.pdf</v>
          </cell>
          <cell r="F15793" t="str">
            <v>DIPPENAAR, S.M. &amp; VAN TONDER, R.C.</v>
          </cell>
          <cell r="G15793">
            <v>2007</v>
          </cell>
          <cell r="H15793" t="str">
            <v>The spatial distribution of Nemesis lamna Risso, 1826, on the gills of the great white shark, Carcharodon carcharias (Linnaeus, 1758). Abstract</v>
          </cell>
          <cell r="I15793" t="str">
            <v>Journal of the South African Veterinary Association, 78 (2): 100–101</v>
          </cell>
        </row>
        <row r="15794">
          <cell r="A15794">
            <v>16538</v>
          </cell>
          <cell r="F15794" t="str">
            <v>SHEN, C.J. &amp; WANG, K.N.</v>
          </cell>
          <cell r="G15794">
            <v>1958</v>
          </cell>
          <cell r="H15794" t="str">
            <v>A new parasitic copepod, Achtheinus impenderus (Caligoida, Pandaridae), from a shark taken at Peitaiho, Hopei Province. (Chinese with English summary.)</v>
          </cell>
          <cell r="I15794" t="str">
            <v>Acta Zoologica Sinica, 10 (1): 27–30, pl. 1.</v>
          </cell>
        </row>
        <row r="15795">
          <cell r="A15795">
            <v>16539</v>
          </cell>
          <cell r="B15795" t="str">
            <v>D</v>
          </cell>
          <cell r="C15795" t="str">
            <v>Rezent\16539.pdf</v>
          </cell>
          <cell r="F15795" t="str">
            <v>GNANAMUTHU, C.P.</v>
          </cell>
          <cell r="G15795">
            <v>1951</v>
          </cell>
          <cell r="H15795" t="str">
            <v>New copepod parasites of sharks.</v>
          </cell>
          <cell r="I15795" t="str">
            <v>Annals and Magazine of Natural History, (12) 4: 1236–1256, figs. 1–57</v>
          </cell>
        </row>
        <row r="15796">
          <cell r="A15796">
            <v>16540</v>
          </cell>
          <cell r="B15796" t="str">
            <v>D</v>
          </cell>
          <cell r="C15796" t="str">
            <v>Rezent\16540.pdf</v>
          </cell>
          <cell r="F15796" t="str">
            <v>DEETS, G.B. &amp; DOJIRI, M.</v>
          </cell>
          <cell r="G15796">
            <v>1990</v>
          </cell>
          <cell r="H15796" t="str">
            <v>Dissonus pastinum n. sp. (Siphonostomatoida: Dissonidae), a copepod parasitic on a horn shark from Japan.</v>
          </cell>
          <cell r="I15796" t="str">
            <v>Beaufortia, 41 (8): 49–54</v>
          </cell>
        </row>
        <row r="15797">
          <cell r="A15797">
            <v>16541</v>
          </cell>
          <cell r="F15797" t="str">
            <v>HOGANS, W.E. &amp; MARQUES, F.</v>
          </cell>
          <cell r="G15797">
            <v>1994</v>
          </cell>
          <cell r="H15797" t="str">
            <v>Albionella kabatai Benz &amp; Izawa, 1993 (Copepoda: Lernaeopodidae) from Apristurus profundorum (Goode &amp; Bean, 1896) (Chondrichthyes: Scyliorhinidae) in the northwest Atlantic Ocean.</v>
          </cell>
          <cell r="I15797" t="str">
            <v>Belgian Journal of Zoology, 124 (2): 193–198</v>
          </cell>
        </row>
        <row r="15798">
          <cell r="A15798">
            <v>16542</v>
          </cell>
          <cell r="B15798" t="str">
            <v>D</v>
          </cell>
          <cell r="C15798" t="str">
            <v>Rezent\CRESSEY_1966.pdf</v>
          </cell>
          <cell r="F15798" t="str">
            <v>CRESSEY, R.F.</v>
          </cell>
          <cell r="G15798">
            <v>1966</v>
          </cell>
          <cell r="H15798" t="str">
            <v>Bariaka alopiae n. gen., n. sp. (Copepoda: Caligoida), a parasite on the gills of a thresher shark.</v>
          </cell>
          <cell r="I15798" t="str">
            <v>Bulletin of Marine Science, 16 (2): 324–329, figs. 1–2</v>
          </cell>
        </row>
        <row r="15799">
          <cell r="A15799">
            <v>16543</v>
          </cell>
          <cell r="B15799" t="str">
            <v>D</v>
          </cell>
          <cell r="C15799" t="str">
            <v>Rezent\NEWBOUND_1999.pdf</v>
          </cell>
          <cell r="F15799" t="str">
            <v>NEWBOUND, D.R. &amp; KNOTT, B.</v>
          </cell>
          <cell r="G15799">
            <v>1999</v>
          </cell>
          <cell r="H15799" t="str">
            <v>Parasitic copepods from pelagic sharks in Western Australia.</v>
          </cell>
          <cell r="I15799" t="str">
            <v>Bulletin of Marine Science, 65 (3): 715–724</v>
          </cell>
        </row>
        <row r="15800">
          <cell r="A15800">
            <v>16544</v>
          </cell>
          <cell r="B15800" t="str">
            <v>D</v>
          </cell>
          <cell r="C15800" t="str">
            <v>Rezent\RUSSO_1975a.pdf</v>
          </cell>
          <cell r="E15800" t="str">
            <v>http://www.archive.org/download/californiafishga61_4cali/californiafishga61_4cali.pdf</v>
          </cell>
          <cell r="F15800" t="str">
            <v>RUSSO, R.A.</v>
          </cell>
          <cell r="G15800">
            <v>1975</v>
          </cell>
          <cell r="H15800" t="str">
            <v>Notes on the external parasites of California inshore sharks.</v>
          </cell>
          <cell r="I15800" t="str">
            <v>California Fish and Game, 61 (4): 228–232, figs. 1–4</v>
          </cell>
        </row>
        <row r="15801">
          <cell r="A15801">
            <v>16545</v>
          </cell>
          <cell r="B15801" t="str">
            <v>D</v>
          </cell>
          <cell r="C15801" t="str">
            <v>Rezent\COBLENTZ_1987.pdf</v>
          </cell>
          <cell r="E15801" t="str">
            <v>http://www.archive.org/download/californiafishga73_4cali/californiafishga73_4cali.pdf</v>
          </cell>
          <cell r="F15801" t="str">
            <v>COBLENTZ, B.E.</v>
          </cell>
          <cell r="G15801">
            <v>1987</v>
          </cell>
          <cell r="H15801" t="str">
            <v>Yellow tail chafing on a shark: parasite removal?</v>
          </cell>
          <cell r="I15801" t="str">
            <v>California Fish and Game, 73 (4): 244</v>
          </cell>
        </row>
        <row r="15802">
          <cell r="A15802">
            <v>16546</v>
          </cell>
          <cell r="B15802" t="str">
            <v>D</v>
          </cell>
          <cell r="C15802" t="str">
            <v>Rezent\Ernest_1978.pdf</v>
          </cell>
          <cell r="F15802" t="str">
            <v>WILLIAMS, E.H.</v>
          </cell>
          <cell r="G15802">
            <v>1978</v>
          </cell>
          <cell r="H15802" t="str">
            <v>Conchoderma virgatum (Sprengler) (Cirripedia Thoracica) in association with Dinemoura latifolia (Steenstrup &amp; Luthken) (Copepoda, Caligidea), a parasite of the shortfin mako, Isurus oxyrhynchus Rafinesque (Pisces, Chondrichthyes).</v>
          </cell>
          <cell r="I15802" t="str">
            <v>Crustaceana, 34 (1): 109–110, pl. 1.</v>
          </cell>
        </row>
        <row r="15803">
          <cell r="A15803">
            <v>16547</v>
          </cell>
          <cell r="B15803" t="str">
            <v>D</v>
          </cell>
          <cell r="C15803" t="str">
            <v>Rezent\OLDEWAGE_1992.pdf</v>
          </cell>
          <cell r="F15803" t="str">
            <v>OLDEWAGE, W.H.</v>
          </cell>
          <cell r="G15803">
            <v>1992</v>
          </cell>
          <cell r="H15803" t="str">
            <v>Description of Perissopus oblongus (Wilson, 1908) (Copepoda, Pandaridae) from southern African sharks with a first description of the male.</v>
          </cell>
          <cell r="I15803" t="str">
            <v>Crustaceana, 63 (1): 44–50</v>
          </cell>
        </row>
        <row r="15804">
          <cell r="A15804">
            <v>16548</v>
          </cell>
          <cell r="B15804" t="str">
            <v>D</v>
          </cell>
          <cell r="C15804" t="str">
            <v>Rezent\ALVAREZ_2001.pdf</v>
          </cell>
          <cell r="F15804" t="str">
            <v>ALVAREZ, F. &amp; WINFIELD, I.</v>
          </cell>
          <cell r="G15804">
            <v>2001</v>
          </cell>
          <cell r="H15804" t="str">
            <v>New records of Dinemoura latifolia and Pandarus smithii (Copepoda, Siphonostomatoida, Pandaridae) parasitizing the shark Isurus oxyrinchus in the Gulf of Mexico.</v>
          </cell>
          <cell r="I15804" t="str">
            <v>Crustaceana, 74 (5): 501–503</v>
          </cell>
        </row>
        <row r="15805">
          <cell r="A15805">
            <v>16549</v>
          </cell>
          <cell r="F15805" t="str">
            <v>RIGBY, D.W.</v>
          </cell>
          <cell r="G15805">
            <v>1969</v>
          </cell>
          <cell r="H15805" t="str">
            <v>Nutritional relationship between the copepod parasite Charopinus dentatus (Wilson) (Lernaeopodidae) and the skate host, Raja binoculata Girard.</v>
          </cell>
          <cell r="I15805" t="str">
            <v>Dissertation Abstracts B, 29: 2761</v>
          </cell>
        </row>
        <row r="15806">
          <cell r="A15806">
            <v>16552</v>
          </cell>
          <cell r="F15806" t="str">
            <v>ROKICKI, J. &amp; MOROZINSKA, J.</v>
          </cell>
          <cell r="G15806">
            <v>1992</v>
          </cell>
          <cell r="H15806" t="str">
            <v>Parasitic copepods from shark Prionace glauca (L.). Abstract.</v>
          </cell>
          <cell r="I15806" t="str">
            <v>In: Noel, P. (ed.). Proceedings of the First European Crustacean Conference, Paris, August 31–September 5, 1992 (Abstracts): 128</v>
          </cell>
        </row>
        <row r="15807">
          <cell r="A15807">
            <v>16553</v>
          </cell>
          <cell r="F15807" t="str">
            <v>BENZ, G.W.</v>
          </cell>
          <cell r="G15807">
            <v>1986</v>
          </cell>
          <cell r="H15807" t="str">
            <v>Distribution of siphonostomatoid copepods parasitic upon large pelagic sharks in the western North Atlantic.</v>
          </cell>
          <cell r="I15807" t="str">
            <v>In: Schriever, G., H.K. Schminke &amp; C.–t. Shih (eds.). Proceedings of the Second International Conference on Copepoda, Ottawa, Canada, 13–17 August, 1984. Syllogeus, 58: 211–219, figs. 1–3, tabs. 1–3, appendix.</v>
          </cell>
        </row>
        <row r="15808">
          <cell r="A15808">
            <v>16554</v>
          </cell>
          <cell r="F15808" t="str">
            <v>HONMA, Y. &amp; HO, J.S.</v>
          </cell>
          <cell r="G15808">
            <v>1990</v>
          </cell>
          <cell r="H15808" t="str">
            <v>Histology of Pseudocharopinus markewitschii (Gusev, 1951) (Lernaeopodidae) parasitic on the skin of stingray. Abstract.</v>
          </cell>
          <cell r="I15808" t="str">
            <v>In: World Association of Copepodologists: Fourth International Conference on Copepoda, Karuizawa, Japan, 16–20 September 1990. Program and Abstracts: 34</v>
          </cell>
        </row>
        <row r="15809">
          <cell r="A15809">
            <v>16555</v>
          </cell>
          <cell r="F15809" t="str">
            <v>BENZ, G.W.</v>
          </cell>
          <cell r="G15809">
            <v>1984</v>
          </cell>
          <cell r="H15809" t="str">
            <v>Distributions of siphonostomatoid copepods parasitic upon large pelagic sharks in the western North Atlantic. Abstract.</v>
          </cell>
          <cell r="I15809" t="str">
            <v>In: World Association of Copepodologists: Second International Conference on Copepoda, Ottawa, Canada, 13–17 August 1984. Program and Abstracts: 28</v>
          </cell>
        </row>
        <row r="15810">
          <cell r="A15810">
            <v>16556</v>
          </cell>
          <cell r="F15810" t="str">
            <v>NAGASAWA, K. &amp; NAKAYA, K.</v>
          </cell>
          <cell r="G15810">
            <v>1997</v>
          </cell>
          <cell r="H15810" t="str">
            <v>The parasitic copepod Dinemoleus indeprensus (Siphonostomatoida: Pandaridae) from the megamouth shark, Megachasma pelagios, from Japan.</v>
          </cell>
          <cell r="I15810" t="str">
            <v>In: K. Yano, J.F. Morrissey, Y. Yabumoto &amp; K. Nakaya, eds. Biology of the megamouth shark, Tokai U. Press: 177–179</v>
          </cell>
        </row>
        <row r="15811">
          <cell r="A15811">
            <v>16557</v>
          </cell>
          <cell r="F15811" t="str">
            <v>SCOTT, A.</v>
          </cell>
          <cell r="G15811">
            <v>1963</v>
          </cell>
          <cell r="H15811" t="str">
            <v>Copepods parasitic on the basking shark Cetorhinus maximus.</v>
          </cell>
          <cell r="I15811" t="str">
            <v>Irish Naturalists' Journal, 14: 177–178</v>
          </cell>
        </row>
        <row r="15812">
          <cell r="A15812">
            <v>16558</v>
          </cell>
          <cell r="F15812" t="str">
            <v>MITCHELL, S. &amp; GALLAGHER, M.</v>
          </cell>
          <cell r="G15812">
            <v>2000</v>
          </cell>
          <cell r="H15812" t="str">
            <v>The parasitic copepod Acanthochondrites annulatus (Olsson, 1869) from the blue skate Raja batis.</v>
          </cell>
          <cell r="I15812" t="str">
            <v>Irish Naturalists' Journal, 26 (9): 323</v>
          </cell>
        </row>
        <row r="15813">
          <cell r="A15813">
            <v>16559</v>
          </cell>
          <cell r="B15813" t="str">
            <v>D</v>
          </cell>
          <cell r="C15813" t="str">
            <v>Rezent\NORMAN_2000.pdf</v>
          </cell>
          <cell r="F15813" t="str">
            <v>NORMAN, B.M. &amp; NEWBOUND, D.R. &amp; KNOTT, B.</v>
          </cell>
          <cell r="G15813">
            <v>2000</v>
          </cell>
          <cell r="H15813" t="str">
            <v>A new species of Pandaridae (Copepoda), from the whale shark Rhincodon typus (Smith).</v>
          </cell>
          <cell r="I15813" t="str">
            <v>Journal of Natural History, 34 (3): 355–366</v>
          </cell>
        </row>
        <row r="15814">
          <cell r="A15814">
            <v>16560</v>
          </cell>
          <cell r="B15814" t="str">
            <v>D</v>
          </cell>
          <cell r="C15814" t="str">
            <v>Rezent\BOXSHALL_1974.pdf</v>
          </cell>
          <cell r="F15814" t="str">
            <v>BOXSHALL, G.A.</v>
          </cell>
          <cell r="G15814">
            <v>1974</v>
          </cell>
          <cell r="H15814" t="str">
            <v>The validity of Acanthochondrites inflatus (Bainbridge, 1909) a parasitic copepod occurring on Raja radiata Donovan, 1806 in the North Sea.</v>
          </cell>
          <cell r="I15814" t="str">
            <v>Journal of Natural History, 8 (1): 11–17, figs. 1–2</v>
          </cell>
        </row>
        <row r="15815">
          <cell r="A15815">
            <v>16561</v>
          </cell>
          <cell r="B15815" t="str">
            <v>D</v>
          </cell>
          <cell r="C15815" t="str">
            <v>Rezent\PEARSE_1950.pdf</v>
          </cell>
          <cell r="F15815" t="str">
            <v>PEARSE, A.S.</v>
          </cell>
          <cell r="G15815">
            <v>1950</v>
          </cell>
          <cell r="H15815" t="str">
            <v>A new species of parasitic copepod from the angel shark.</v>
          </cell>
          <cell r="I15815" t="str">
            <v>Journal of Parasitology, 36 (6) (1): 515–516, figs. 1–10</v>
          </cell>
        </row>
        <row r="15816">
          <cell r="A15816">
            <v>16562</v>
          </cell>
          <cell r="B15816" t="str">
            <v>D</v>
          </cell>
          <cell r="C15816" t="str">
            <v>Rezent\BENZ_1991.pdf</v>
          </cell>
          <cell r="F15816" t="str">
            <v>BENZ, G.W.</v>
          </cell>
          <cell r="G15816">
            <v>1991</v>
          </cell>
          <cell r="H15816" t="str">
            <v>Description of some larval stages and augmented description of adult stages of Albionella etmopteri (Copepoda: Lernaepodidae), a parasite of deep-water lanternsharks (Etmopterus: Squalidae).</v>
          </cell>
          <cell r="I15816" t="str">
            <v>Journal of Parasitology, 77 (5): 666–674</v>
          </cell>
        </row>
        <row r="15817">
          <cell r="A15817">
            <v>16563</v>
          </cell>
          <cell r="B15817" t="str">
            <v>D</v>
          </cell>
          <cell r="C15817" t="str">
            <v>Rezent\BENZ_1992a.pdf</v>
          </cell>
          <cell r="F15817" t="str">
            <v>BENZ, G.W. &amp; MOHAN, P.J. &amp; CROW, G.L.</v>
          </cell>
          <cell r="G15817">
            <v>1992</v>
          </cell>
          <cell r="H15817" t="str">
            <v>Developmental stages of Paralebion elongatus from aquarium-held reef whitetip sharks (Triaenodon obesus) captured in Hawaiian waters.</v>
          </cell>
          <cell r="I15817" t="str">
            <v>Journal of Parasitology, 78 (6): 1027–1035, ilustr.</v>
          </cell>
        </row>
        <row r="15818">
          <cell r="A15818">
            <v>16564</v>
          </cell>
          <cell r="B15818" t="str">
            <v>D</v>
          </cell>
          <cell r="C15818" t="str">
            <v>Rezent\Abstract_1999.pdf</v>
          </cell>
          <cell r="F15818" t="str">
            <v>DIPPENAAR, S.M. &amp; OLIVIER, P.A.S.</v>
          </cell>
          <cell r="G15818">
            <v>1999</v>
          </cell>
          <cell r="H15818" t="str">
            <v>Additional features of Kroyeria dispar Wilson, 1935 (Kroyeriidae, Copepoda) from the tiger shark Galeocerdo cuvieri. Abstract.</v>
          </cell>
          <cell r="I15818" t="str">
            <v>Journal of the South African Veterinary Association, Tydskrif van die Suid–Afrikaanse Veterinêre Vereniging, 70 (1): 43</v>
          </cell>
        </row>
        <row r="15819">
          <cell r="A15819">
            <v>16565</v>
          </cell>
          <cell r="B15819" t="str">
            <v>D</v>
          </cell>
          <cell r="C15819" t="str">
            <v>Rezent\Abstract_2000.pdf</v>
          </cell>
          <cell r="F15819" t="str">
            <v>DIPPENAAR, S.M. &amp; OLIVIER, P.A.S. &amp; BENZ, G.W.</v>
          </cell>
          <cell r="G15819">
            <v>2000</v>
          </cell>
          <cell r="H15819" t="str">
            <v>Kroyeria sp. (Kroyeriidae: Siphonostomatoida), a parasitic copepod infesting gills of spinner sharks (Carcharhinus brevipinna (Müller &amp; Henle, 1838)) in the Indian Ocean. Abstract.</v>
          </cell>
          <cell r="I15819" t="str">
            <v>Journal of the South African Veterinary Association, Tydskrif van die Suid–Afrikaanse Veterinêre Vereniging, 71 (2): 135</v>
          </cell>
        </row>
        <row r="15820">
          <cell r="A15820">
            <v>16566</v>
          </cell>
          <cell r="F15820" t="str">
            <v>VAN TONDER, R.C. &amp; DIPPENAAR, S.M.</v>
          </cell>
          <cell r="G15820">
            <v>2007</v>
          </cell>
          <cell r="H15820" t="str">
            <v>The spatial distibution of Kroyeria dispar Wilson, 1935, on the gills of the tiger shark, Galeocerdo cuvier (Peron and Lesueur, 1822). Abstract.</v>
          </cell>
          <cell r="I15820" t="str">
            <v>Journal of the South African Veterinary Association, Tydskrif van die Suid–Afrikaanse Veterinêre Vereniging, 78 (2): 109</v>
          </cell>
        </row>
        <row r="15821">
          <cell r="A15821">
            <v>16569</v>
          </cell>
          <cell r="B15821" t="str">
            <v>D</v>
          </cell>
          <cell r="C15821" t="str">
            <v>Rezent\SIMPFENDORFER_1993b.pdf</v>
          </cell>
          <cell r="F15821" t="str">
            <v>SIMPFENDORFER, C.A.</v>
          </cell>
          <cell r="G15821">
            <v>1993</v>
          </cell>
          <cell r="H15821" t="str">
            <v>Pandarid copepods parasitic on sharks from north Queensland waters.</v>
          </cell>
          <cell r="I15821" t="str">
            <v>Memoirs of the Queensland Museum, 33 (1): 290</v>
          </cell>
        </row>
        <row r="15822">
          <cell r="A15822">
            <v>16570</v>
          </cell>
          <cell r="F15822" t="str">
            <v>KORMANN, J. &amp; TSCHERNER, W.</v>
          </cell>
          <cell r="G15822">
            <v>2010</v>
          </cell>
          <cell r="H15822" t="str">
            <v>Fish lice (Crustacea, Branchiura, Argulidae) of a South American black devil stingray (Potamotrygon leopoldi Castex &amp; Castello, 1970). Fischlaeuse (Crustacea, Branchiura, Argulidae) an einem suedamerikanischen Feuerrochen (Potamotrygon leopoldi Castex &amp; Castello, 1970). (German)</v>
          </cell>
          <cell r="I15822" t="str">
            <v>Milu, 13 (2): 242–245</v>
          </cell>
        </row>
        <row r="15823">
          <cell r="A15823">
            <v>16571</v>
          </cell>
          <cell r="B15823" t="str">
            <v>D</v>
          </cell>
          <cell r="C15823" t="str">
            <v>Rezent\BERLAND_1961.pdf</v>
          </cell>
          <cell r="F15823" t="str">
            <v>BERLAND, B.</v>
          </cell>
          <cell r="G15823">
            <v>1961</v>
          </cell>
          <cell r="H15823" t="str">
            <v>Copepod Ommatokoita elongata (Grant) in the eyes of the Greenland shark - a possible cause of mutual dependence.</v>
          </cell>
          <cell r="I15823" t="str">
            <v>Nature, 191 (4790): 829–830</v>
          </cell>
        </row>
        <row r="15824">
          <cell r="A15824">
            <v>16572</v>
          </cell>
          <cell r="B15824" t="str">
            <v>D</v>
          </cell>
          <cell r="C15824" t="str">
            <v>Rezent\MONTÚ_1997.pdf</v>
          </cell>
          <cell r="F15824" t="str">
            <v>MONTÚ, M.A.</v>
          </cell>
          <cell r="G15824">
            <v>1997</v>
          </cell>
          <cell r="H15824" t="str">
            <v>Records of parasitic copepods of sharks from the southwestern Atlantic.</v>
          </cell>
          <cell r="I15824" t="str">
            <v>Nauplius, Rio Grande, 4: 179–180</v>
          </cell>
        </row>
        <row r="15825">
          <cell r="A15825">
            <v>16573</v>
          </cell>
          <cell r="B15825" t="str">
            <v>D</v>
          </cell>
          <cell r="C15825" t="str">
            <v>Rezent\LUQUE_1999.pdf</v>
          </cell>
          <cell r="F15825" t="str">
            <v>LUQUE, J.L. &amp; CHAVES, N.D. &amp; CEZAR, A.D.</v>
          </cell>
          <cell r="G15825">
            <v>1999</v>
          </cell>
          <cell r="H15825" t="str">
            <v>Nova espécie de Lepeophtheirus (Copepoda: Siphonostomatoida: Caligidae) parasita de Rhinobatos sp. (Chondrichthyes: Rhinobatidae) no Brasil.</v>
          </cell>
          <cell r="I15825" t="str">
            <v>Nauplius, Rio Grande, 6: 17–24</v>
          </cell>
        </row>
        <row r="15826">
          <cell r="A15826">
            <v>16574</v>
          </cell>
          <cell r="B15826" t="str">
            <v>D</v>
          </cell>
          <cell r="C15826" t="str">
            <v>Rezent\HEWITT_1979.pdf</v>
          </cell>
          <cell r="E15826" t="str">
            <v>http://www.tandfonline.com/doi/pdf/10.1080/00288330.1979.9515790</v>
          </cell>
          <cell r="F15826" t="str">
            <v>HEWITT, G.C.</v>
          </cell>
          <cell r="G15826">
            <v>1979</v>
          </cell>
          <cell r="H15826" t="str">
            <v>Eight species of parasitic Copepoda on a white shark.</v>
          </cell>
          <cell r="I15826" t="str">
            <v>New Zealand Journal of Marine and Freshwater Research, 13 (1): 171</v>
          </cell>
        </row>
        <row r="15827">
          <cell r="A15827">
            <v>16575</v>
          </cell>
          <cell r="B15827" t="str">
            <v>D</v>
          </cell>
          <cell r="C15827" t="str">
            <v>Rezent\BENZ_2003.pdf</v>
          </cell>
          <cell r="F15827" t="str">
            <v>BENZ, G.W. &amp; MOLLET, H.F. &amp; EBERT, D.A. &amp; DAVIOS, C.R. &amp; VAN SOMMERAN, S.R.</v>
          </cell>
          <cell r="G15827">
            <v>2003</v>
          </cell>
          <cell r="H15827" t="str">
            <v>Five species of parasitic copepods (Siphonostomatoida: Pandaridae) from the body surface of a white shark captured in Morro Bay, California.</v>
          </cell>
          <cell r="I15827" t="str">
            <v>Pacific Science, 57 (1): 39–44</v>
          </cell>
        </row>
        <row r="15828">
          <cell r="A15828">
            <v>16576</v>
          </cell>
          <cell r="B15828" t="str">
            <v>D</v>
          </cell>
          <cell r="C15828" t="str">
            <v>Rezent\YELD_2009.pdf</v>
          </cell>
          <cell r="F15828" t="str">
            <v>YELD, E.M.</v>
          </cell>
          <cell r="G15828">
            <v>2009</v>
          </cell>
          <cell r="H15828" t="str">
            <v>Additional biological notes on three parasite species from South African catsharks. (Chapter 3)</v>
          </cell>
          <cell r="I15828" t="str">
            <v xml:space="preserve">Ph.D. Thesis, Percy Fitzpatrick Institute, University of Cape Town, Capetown, South Africa., </v>
          </cell>
        </row>
        <row r="15829">
          <cell r="A15829">
            <v>16577</v>
          </cell>
          <cell r="F15829" t="str">
            <v>NEWBOUND, D.R.</v>
          </cell>
          <cell r="G15829">
            <v>2004</v>
          </cell>
          <cell r="H15829" t="str">
            <v>Co-evolution of copepods ectoparasitic on sharks.</v>
          </cell>
          <cell r="I15829" t="str">
            <v xml:space="preserve">Ph.D. Thesis, University of Western Australia, Nedlands, Western Australia., </v>
          </cell>
        </row>
        <row r="15830">
          <cell r="A15830">
            <v>16578</v>
          </cell>
          <cell r="B15830" t="str">
            <v>D</v>
          </cell>
          <cell r="C15830" t="str">
            <v>Rezent\PURIVIROJKUL_2009.pdf</v>
          </cell>
          <cell r="E15830" t="str">
            <v>http://kasetsartjournal.ku.ac.th/kuj_files/2010/A1003081110527656.pdf</v>
          </cell>
          <cell r="F15830" t="str">
            <v>PURIVIROJKUL, W. &amp; CHAIDEE, P. &amp; THAPANAND-CHAIDEE, T.</v>
          </cell>
          <cell r="G15830">
            <v>2009</v>
          </cell>
          <cell r="H15830" t="str">
            <v>Parasites of deep sea sharks from the Andaman sea in Thailand with six new records of parasites in Thailand.</v>
          </cell>
          <cell r="I15830" t="str">
            <v>Kasetsart Journal (Natural Science), 43 : 93 – 99</v>
          </cell>
        </row>
        <row r="15831">
          <cell r="A15831">
            <v>16579</v>
          </cell>
          <cell r="B15831" t="str">
            <v>D</v>
          </cell>
          <cell r="C15831" t="str">
            <v>Rezent\Cressey_1988.pdf</v>
          </cell>
          <cell r="F15831" t="str">
            <v>CRESSEY, R.F. &amp; SIMPFENDORFER, C.A.</v>
          </cell>
          <cell r="G15831">
            <v>1988</v>
          </cell>
          <cell r="H15831" t="str">
            <v>Pseudopandarus australis, a new species of pandarid copepod from Australian sharks.</v>
          </cell>
          <cell r="I15831" t="str">
            <v>Proceedings of the Biological Society of Washington, 101 (2): 340–345, figs. 1–21</v>
          </cell>
        </row>
        <row r="15832">
          <cell r="A15832">
            <v>16581</v>
          </cell>
          <cell r="B15832" t="str">
            <v>D</v>
          </cell>
          <cell r="C15832" t="str">
            <v>Rezent1\16581.pdf</v>
          </cell>
          <cell r="F15832" t="str">
            <v>RAO, T.S.S.</v>
          </cell>
          <cell r="G15832">
            <v>1950</v>
          </cell>
          <cell r="H15832" t="str">
            <v>On a new caligid parasite from the Indian hammerhead shark.</v>
          </cell>
          <cell r="I15832" t="str">
            <v>Proceedings of the Indian Academy of Sciences, (B)31 (6): 302–307, figs. 1–10</v>
          </cell>
        </row>
        <row r="15833">
          <cell r="A15833">
            <v>16582</v>
          </cell>
          <cell r="B15833" t="str">
            <v>D</v>
          </cell>
          <cell r="C15833" t="str">
            <v>Rezent\ANDERSON_1969.pdf</v>
          </cell>
          <cell r="E15833" t="str">
            <v>http://www.archive.org/download/proceedingsoflin93linn/proceedingsoflin93linn.pdf</v>
          </cell>
          <cell r="F15833" t="str">
            <v>ANDERSON, D.T. &amp; ROSSITER, G.T.</v>
          </cell>
          <cell r="G15833">
            <v>1969</v>
          </cell>
          <cell r="H15833" t="str">
            <v>Hatching and larval development of Dissonus nudiventris Kabata (Copepoda, fam. Dissonidae), a gill parasite of the Port Jackson shark.</v>
          </cell>
          <cell r="I15833" t="str">
            <v>Proceedings of the Linnean Society of New South Wales, 93: 476–481, figs. 1–2</v>
          </cell>
        </row>
        <row r="15834">
          <cell r="A15834">
            <v>16583</v>
          </cell>
          <cell r="B15834" t="str">
            <v>D</v>
          </cell>
          <cell r="C15834" t="str">
            <v>Rezent\CRESSEY_1967.pdf</v>
          </cell>
          <cell r="E15834" t="str">
            <v>http://www.archive.org/download/proceedingsofuni1211967unit/proceedingsofuni1211967unit.pdf</v>
          </cell>
          <cell r="F15834" t="str">
            <v>CRESSEY, R.F.</v>
          </cell>
          <cell r="G15834">
            <v>1967</v>
          </cell>
          <cell r="H15834" t="str">
            <v>Caligoid copepods parasitic on sharks in the Indian Ocean.</v>
          </cell>
          <cell r="I15834" t="str">
            <v>Proceedings of the United States National Museum, 121 (3572): 1–21, figs. 1–54</v>
          </cell>
        </row>
        <row r="15835">
          <cell r="A15835">
            <v>16584</v>
          </cell>
          <cell r="F15835" t="str">
            <v>NAGASAWA, K.</v>
          </cell>
          <cell r="G15835">
            <v>2009</v>
          </cell>
          <cell r="H15835" t="str">
            <v>A note on Dinemoleus indeprensus, a parasitic copepod of the megamouth shark. [In Japanese; English abstract.]</v>
          </cell>
          <cell r="I15835" t="str">
            <v>Report of the Japanese Society for Elasmobranch Studies, 45: 39–43</v>
          </cell>
        </row>
        <row r="15836">
          <cell r="A15836">
            <v>16585</v>
          </cell>
          <cell r="B15836" t="str">
            <v>D</v>
          </cell>
          <cell r="C15836" t="str">
            <v>Rezent\THATCHER_2006.pdf</v>
          </cell>
          <cell r="F15836" t="str">
            <v>THATCHER, V.E. &amp; PEREIRA, J.</v>
          </cell>
          <cell r="G15836">
            <v>2006</v>
          </cell>
          <cell r="H15836" t="str">
            <v>Kroyeria brasiliense sp. nov. (Copepoda, Kroyeriidae) a gill parasite of the shark, Galeorhinus vitaminicus de Buen, in Rio Grande do Sul State, Brazil.</v>
          </cell>
          <cell r="I15836" t="str">
            <v>Revista Brasileira de Zoologia, 23 (4): 1185–1187</v>
          </cell>
        </row>
        <row r="15837">
          <cell r="A15837">
            <v>16586</v>
          </cell>
          <cell r="B15837" t="str">
            <v>D</v>
          </cell>
          <cell r="C15837" t="str">
            <v>Rezent\RODRÍGUEZ_2010.pdf</v>
          </cell>
          <cell r="E15837" t="str">
            <v>http://www.scielo.cl/pdf/revbiolmar/v45n2/art20.pdf</v>
          </cell>
          <cell r="F15837" t="str">
            <v>RODRÍGUEZ, S.M. &amp; LUQUE, J.L. &amp; GEORGE-NASCIMENTO, M.</v>
          </cell>
          <cell r="G15837">
            <v>2010</v>
          </cell>
          <cell r="H15837" t="str">
            <v>A parasitic copepod, Neoalbionella sp. (Lernaeopodidae), on the southern lanternshark Etmopterus granulosus (Etmopteridae) off Juan Fernández Archipelago, Chile. Un copépodo parásito, Neoalbionella sp. (Lernaeopodidae), en el tiburón linterna Etmopterus granulosus (Etmopteriidae) del archipiélago Juan Fernández, Chile.</v>
          </cell>
          <cell r="I15837" t="str">
            <v>Revista de Biología Marina y Oceanografía, 45 (2): 359–363</v>
          </cell>
        </row>
        <row r="15838">
          <cell r="A15838">
            <v>16587</v>
          </cell>
          <cell r="B15838" t="str">
            <v>D</v>
          </cell>
          <cell r="C15838" t="str">
            <v>Rezent\ORTIZ_2001.pdf</v>
          </cell>
          <cell r="F15838" t="str">
            <v>ORTIZ, M. &amp; LALANA, R.R.</v>
          </cell>
          <cell r="G15838">
            <v>2001</v>
          </cell>
          <cell r="H15838" t="str">
            <v>Nuevos copepodos parasitos (Crustacea: Copepoda), de tiburones (Chondrichthyes), en aguas cubanas. [New records of copepod crustacean parasites of sharks (Chondrichthyes) of the Cuban waters.]</v>
          </cell>
          <cell r="I15838" t="str">
            <v>Revista de Investigaciones Marinas, 22 (2): 157–158</v>
          </cell>
        </row>
        <row r="15839">
          <cell r="A15839">
            <v>16588</v>
          </cell>
          <cell r="B15839" t="str">
            <v>D</v>
          </cell>
          <cell r="C15839" t="str">
            <v>Rezent\SUAREZ_2001.pdf</v>
          </cell>
          <cell r="E15839" t="str">
            <v>http://www.cim.uh.cu/rim/pdf/2001/3/2001-245.pdf</v>
          </cell>
          <cell r="F15839" t="str">
            <v>SUÁREZ, E. &amp; LALANA, R. &amp; ORTIZ, M. &amp; VARELA, C.</v>
          </cell>
          <cell r="G15839">
            <v>2001</v>
          </cell>
          <cell r="H15839" t="str">
            <v>Primeros resultados sobre la alimentacion de Chimaera cubana Howell Rivero, 1936 (Chondricthyes [Chondrichthyes]: Holocephali). [First results regarding the feeding of Chimaera cubana Howell Rivero 1936 (Chondricthyes [Chondrichthyes]: Holocephali) in Cuba.] (Spanish)</v>
          </cell>
          <cell r="I15839" t="str">
            <v>Revista de Investigaciones Marinas, 22 (3): 245–246</v>
          </cell>
        </row>
        <row r="15840">
          <cell r="A15840">
            <v>16589</v>
          </cell>
          <cell r="B15840" t="str">
            <v>D</v>
          </cell>
          <cell r="C15840" t="str">
            <v>Rezent\CRESSEY_1970.pdf</v>
          </cell>
          <cell r="E15840" t="str">
            <v>http://si-pddr.si.edu/jspui/handle/10088/5490</v>
          </cell>
          <cell r="F15840" t="str">
            <v>CRESSEY, R.F.</v>
          </cell>
          <cell r="G15840">
            <v>1970</v>
          </cell>
          <cell r="H15840" t="str">
            <v>Copepods parasites on sharks from the west coast of Florida.</v>
          </cell>
          <cell r="I15840" t="str">
            <v>Smithsonian Contributions to Zoology, 38: 1–30, figs. 1–110</v>
          </cell>
        </row>
        <row r="15841">
          <cell r="A15841">
            <v>16591</v>
          </cell>
          <cell r="F15841" t="str">
            <v>OLDEWAGE, W.H.</v>
          </cell>
          <cell r="G15841">
            <v>1990</v>
          </cell>
          <cell r="H15841" t="str">
            <v>Two species of Nesippus/Nogagus from sharks off the Namibian coast. Abstract.</v>
          </cell>
          <cell r="I15841" t="str">
            <v>South African Journal of Science, 86: 50</v>
          </cell>
        </row>
        <row r="15842">
          <cell r="A15842">
            <v>16592</v>
          </cell>
          <cell r="F15842" t="str">
            <v>ELLIS, E.A.</v>
          </cell>
          <cell r="G15842">
            <v>1934</v>
          </cell>
          <cell r="H15842" t="str">
            <v>Copepods on sharks.</v>
          </cell>
          <cell r="I15842" t="str">
            <v>Transactions Suffolk Naturalist Society, 2 (3): 285</v>
          </cell>
        </row>
        <row r="15843">
          <cell r="A15843">
            <v>16593</v>
          </cell>
          <cell r="B15843" t="str">
            <v>D</v>
          </cell>
          <cell r="C15843" t="str">
            <v>Rezent\TANG_2005.pdf</v>
          </cell>
          <cell r="E15843" t="str">
            <v>http://zoolstud.sinica.edu.tw/Journals/44.3/337.pdf</v>
          </cell>
          <cell r="F15843" t="str">
            <v>TANG, D. &amp; JOHNSTON, M.D.</v>
          </cell>
          <cell r="G15843">
            <v>2005</v>
          </cell>
          <cell r="H15843" t="str">
            <v>Caudacanthus, a new genus for Caudacanthus narcini (Pillai 1963) comb. n. (Poecilostomatoida: Taeniacanthidae), a parasitic copepod of batoid fishes (Chondrichthyes: Elasmobranchii) from the Indo-West Pacific.</v>
          </cell>
          <cell r="I15843" t="str">
            <v>Zoological Studies, 44 (3): 337–346</v>
          </cell>
        </row>
        <row r="15844">
          <cell r="A15844">
            <v>16594</v>
          </cell>
          <cell r="F15844" t="str">
            <v>PILLAI, N.K.</v>
          </cell>
          <cell r="G15844">
            <v>1967</v>
          </cell>
          <cell r="H15844" t="str">
            <v>Three species of dichelesthiid copepods parasitic on South Indian sharks.</v>
          </cell>
          <cell r="I15844" t="str">
            <v>Zoologischer Anzeiger, 179 (3–4): 286–297, figs. 1–45</v>
          </cell>
        </row>
        <row r="15845">
          <cell r="A15845">
            <v>16595</v>
          </cell>
          <cell r="B15845" t="str">
            <v>D</v>
          </cell>
          <cell r="C15845" t="str">
            <v>Rezent\TANG_2010.pdf</v>
          </cell>
          <cell r="F15845" t="str">
            <v>TANG, D. &amp; YANAGISAWA, M. &amp; NAGASAWA, K.</v>
          </cell>
          <cell r="G15845">
            <v>2010</v>
          </cell>
          <cell r="H15845" t="str">
            <v>Redescription of Prosaetes rhinodontis (Wright, 1876) (Crustacea: Copepoda: Siphonostomatoida), an enigmatic parasite of the whale shark, Rhincodon typus Smith (Elasmobranchii: Orectolobiformes: Rhincodontidae).</v>
          </cell>
          <cell r="I15845" t="str">
            <v>Zootaxa, 2493: 1–15</v>
          </cell>
        </row>
        <row r="15846">
          <cell r="A15846">
            <v>16596</v>
          </cell>
          <cell r="B15846" t="str">
            <v>D</v>
          </cell>
          <cell r="C15846" t="str">
            <v>Rezent\16596.pdf</v>
          </cell>
          <cell r="F15846" t="str">
            <v>ŠANTIĆ, M. &amp; RAĐA, B. &amp; PALLAORO, A.</v>
          </cell>
          <cell r="G15846">
            <v>2012</v>
          </cell>
          <cell r="H15846" t="str">
            <v>Diet and feeding strategy of thornback ray Raja clavata.</v>
          </cell>
          <cell r="I15846" t="str">
            <v>Journal of Fish Biology, 81 (3): 1070–1084</v>
          </cell>
        </row>
        <row r="15847">
          <cell r="A15847">
            <v>16597</v>
          </cell>
          <cell r="B15847" t="str">
            <v>D</v>
          </cell>
          <cell r="C15847" t="str">
            <v>Rezent\GODIN_2012.pdf</v>
          </cell>
          <cell r="E15847" t="str">
            <v>http://www.ingentaconnect.com/content/umrsmas/bullmar/2012/00000088/00000003/art00006</v>
          </cell>
          <cell r="F15847" t="str">
            <v>GODIN, A.C. &amp; CARLSON, J.K. &amp; BURGENER, V.</v>
          </cell>
          <cell r="G15847">
            <v>2012</v>
          </cell>
          <cell r="H15847" t="str">
            <v>The Effect of Circle Hooks on Shark Catchability and At-Vessel Mortality Rates in Longlines Fisheries.</v>
          </cell>
          <cell r="I15847" t="str">
            <v>Bulletin of Marine Science, 88 (3): 469–483</v>
          </cell>
        </row>
        <row r="15848">
          <cell r="A15848">
            <v>16598</v>
          </cell>
          <cell r="B15848" t="str">
            <v>D</v>
          </cell>
          <cell r="C15848" t="str">
            <v>Rezent\16598.pdf</v>
          </cell>
          <cell r="F15848" t="str">
            <v>BOXSHALL, G.A.</v>
          </cell>
          <cell r="G15848">
            <v>1974</v>
          </cell>
          <cell r="H15848" t="str">
            <v>Infections with parasitic copepods in North Sea marine fishes.</v>
          </cell>
          <cell r="I15848" t="str">
            <v>Journal of the Marine Biological Association of the United Kingdom, 54 (2): 355–372, figs. 1–2, tabs. 1–3</v>
          </cell>
        </row>
        <row r="15849">
          <cell r="A15849">
            <v>16599</v>
          </cell>
          <cell r="B15849" t="str">
            <v>D</v>
          </cell>
          <cell r="C15849" t="str">
            <v>Rezent\CRESSEY_1967_1.pdf</v>
          </cell>
          <cell r="E15849" t="str">
            <v>http://www.archive.org/download/proceedingsofuni1211967unit/proceedingsofuni1211967unit.pdf</v>
          </cell>
          <cell r="F15849" t="str">
            <v>CRESSEY, R.F.</v>
          </cell>
          <cell r="G15849">
            <v>1967</v>
          </cell>
          <cell r="H15849" t="str">
            <v>Revision of the family Pandaridae (Copepoda: Caligoida).</v>
          </cell>
          <cell r="I15849" t="str">
            <v>Proceedings of the United States National Museum, 121 (3570): 1–133, figs. 1–356</v>
          </cell>
        </row>
        <row r="15850">
          <cell r="A15850">
            <v>16600</v>
          </cell>
          <cell r="F15850" t="str">
            <v>CRESSEY, R.F.</v>
          </cell>
          <cell r="G15850">
            <v>1968</v>
          </cell>
          <cell r="H15850" t="str">
            <v>Caligoid copepods parasitic on Isurus oxyrinchus with an example of habitat shift.</v>
          </cell>
          <cell r="I15850" t="str">
            <v>Proceedings of the United States National Museum, 125 (3653): 1–26, figs. 1–58</v>
          </cell>
        </row>
        <row r="15851">
          <cell r="A15851">
            <v>16601</v>
          </cell>
          <cell r="F15851" t="str">
            <v>HAMOND, R.</v>
          </cell>
          <cell r="G15851">
            <v>1969</v>
          </cell>
          <cell r="H15851" t="str">
            <v>The copepods parasitic on Norfolk marine fishes.</v>
          </cell>
          <cell r="I15851" t="str">
            <v>Transactions of the Norfolk and Norwich Naturalists' Societ,y 2 1(4): 229–243</v>
          </cell>
        </row>
        <row r="15852">
          <cell r="A15852">
            <v>16602</v>
          </cell>
          <cell r="B15852" t="str">
            <v>D</v>
          </cell>
          <cell r="C15852" t="str">
            <v>Rezent\HEWITT_1977.pdf</v>
          </cell>
          <cell r="E15852" t="str">
            <v>http://www.tandfonline.com/doi/pdf/10.1080/00288330.1977.9515410</v>
          </cell>
          <cell r="F15852" t="str">
            <v>HEWITT, G.C. &amp; HINE, P.M.</v>
          </cell>
          <cell r="G15852">
            <v>1972</v>
          </cell>
          <cell r="H15852" t="str">
            <v>Checklist of parasites of New Zealand fishes and of their hosts.</v>
          </cell>
          <cell r="I15852" t="str">
            <v>New Zealand Journal of Marine and Freshwater Research, 6 (1–2): 69–114</v>
          </cell>
        </row>
        <row r="15853">
          <cell r="A15853">
            <v>16603</v>
          </cell>
          <cell r="B15853" t="str">
            <v>D</v>
          </cell>
          <cell r="C15853" t="str">
            <v>Rezent\HEWITT_1967.pdf</v>
          </cell>
          <cell r="E15853" t="str">
            <v>http://www.tandfonline.com/doi/pdf/10.1080/00288330.1967.9515202</v>
          </cell>
          <cell r="F15853" t="str">
            <v>HEWITT, G.C.</v>
          </cell>
          <cell r="G15853">
            <v>1967</v>
          </cell>
          <cell r="H15853" t="str">
            <v>Some New Zealand parasitic Copepoda of the family Pandaridae.</v>
          </cell>
          <cell r="I15853" t="str">
            <v>New Zealand Journal of Marine and Freshwater Research, 1 (2): 180–264, figs. 1–159</v>
          </cell>
        </row>
        <row r="15854">
          <cell r="A15854">
            <v>16604</v>
          </cell>
          <cell r="F15854" t="str">
            <v>HOLMES, J.M.C.</v>
          </cell>
          <cell r="G15854">
            <v>1998</v>
          </cell>
          <cell r="H15854" t="str">
            <v>A checklist of the Siphonostomatoida (Crustacea: Copepoda) of Ireland.</v>
          </cell>
          <cell r="I15854" t="str">
            <v>Bulletin of the Irish Biogeographical Society, Dublin 22 (2): 194–228</v>
          </cell>
        </row>
        <row r="15855">
          <cell r="A15855">
            <v>16605</v>
          </cell>
          <cell r="F15855" t="str">
            <v>KABATA, Z.</v>
          </cell>
          <cell r="G15855">
            <v>1979</v>
          </cell>
          <cell r="H15855" t="str">
            <v>Parasitic Copepodes of British Fishes.</v>
          </cell>
          <cell r="I15855" t="str">
            <v>London, 1–468</v>
          </cell>
        </row>
        <row r="15856">
          <cell r="A15856">
            <v>16606</v>
          </cell>
          <cell r="F15856" t="str">
            <v>MARGOLIS, L. &amp; KABATA, Z.</v>
          </cell>
          <cell r="G15856">
            <v>1988</v>
          </cell>
          <cell r="H15856" t="str">
            <v>Guide to the parasites of fishes of Canada. Part II - Crustacea.</v>
          </cell>
          <cell r="I15856" t="str">
            <v>Canadian Special Publication in Fisheries and Aquatic Sciences, 101: 1–184</v>
          </cell>
        </row>
        <row r="15857">
          <cell r="A15857">
            <v>16607</v>
          </cell>
          <cell r="F15857" t="str">
            <v>NUÑES-RUIVO, L.</v>
          </cell>
          <cell r="G15857">
            <v>1962</v>
          </cell>
          <cell r="H15857" t="str">
            <v>Copépodes parasites de poissons des côtes d'Angola (2ème série).</v>
          </cell>
          <cell r="I15857" t="str">
            <v>Memórias da Junta de Investigaçoes do Ultramar, (2) 33: 67–86, figs. 1–8</v>
          </cell>
        </row>
        <row r="15858">
          <cell r="A15858">
            <v>16608</v>
          </cell>
          <cell r="F15858" t="str">
            <v>OLDEWAGE, W.H.</v>
          </cell>
          <cell r="G15858">
            <v>1993</v>
          </cell>
          <cell r="H15858" t="str">
            <v>Occurence and distribution of copepod fish parasites on the west coast of South Africa.</v>
          </cell>
          <cell r="I15858" t="str">
            <v>Journal of African Zoology, 107 (5): 413–418</v>
          </cell>
        </row>
        <row r="15859">
          <cell r="A15859">
            <v>16609</v>
          </cell>
          <cell r="B15859" t="str">
            <v>D</v>
          </cell>
          <cell r="C15859" t="str">
            <v>Rezent\Raibaut_1998.pdf</v>
          </cell>
          <cell r="F15859" t="str">
            <v>RAIBAUT, A. &amp; COMBES, C. &amp; BENOIT, F.</v>
          </cell>
          <cell r="G15859">
            <v>1998</v>
          </cell>
          <cell r="H15859" t="str">
            <v>Analysis of the parasitic copepod species richness among Mediterranean fish.</v>
          </cell>
          <cell r="I15859" t="str">
            <v>Journal of Marine Systems, 15 (1–4): 185–206, figs.1–11, tbl.1.</v>
          </cell>
        </row>
        <row r="15860">
          <cell r="A15860">
            <v>16610</v>
          </cell>
          <cell r="F15860" t="str">
            <v>SCOTT, T.</v>
          </cell>
          <cell r="G15860">
            <v>1909</v>
          </cell>
          <cell r="H15860" t="str">
            <v>Some notes on fish parasites.</v>
          </cell>
          <cell r="I15860" t="str">
            <v>Report of the Fishery Board of Scotland, 26 (3): 73–92, pls. 3–7</v>
          </cell>
        </row>
        <row r="15861">
          <cell r="A15861">
            <v>16611</v>
          </cell>
          <cell r="F15861" t="str">
            <v>VAISSIÈRE, R.</v>
          </cell>
          <cell r="G15861">
            <v>1959</v>
          </cell>
          <cell r="H15861" t="str">
            <v>Parasites de poissons de mer ouest-africains récoltés par J. Cadenat. II. Copépodes. Copépodes caligides. Première note: Les Euryphorinae.</v>
          </cell>
          <cell r="I15861" t="str">
            <v>Bulletin de l'Institut Français d'Afrique Noire, (A)21: 534–553, figs. 1–7.</v>
          </cell>
        </row>
        <row r="15862">
          <cell r="A15862">
            <v>16612</v>
          </cell>
          <cell r="B15862" t="str">
            <v>D</v>
          </cell>
          <cell r="C15862" t="str">
            <v>Rezent\MORGAN_2010b.pdf</v>
          </cell>
          <cell r="F15862" t="str">
            <v>MORGAN, D.L. &amp; TANG, D. &amp; PERVERELL, S.C.</v>
          </cell>
          <cell r="G15862">
            <v>2010</v>
          </cell>
          <cell r="H15862" t="str">
            <v>Critically endangered Pristis microdon (Elasmobranchii), as a host for the Indian parasitic copepod, Caligus furcisetifer Redkar, Rangnekar et Murti, 1949 (Siphonostomatoida): New records from northern Australia.</v>
          </cell>
          <cell r="I15862" t="str">
            <v>Acta Parasitologica, 55 (4): 419–423</v>
          </cell>
        </row>
        <row r="15863">
          <cell r="A15863">
            <v>16613</v>
          </cell>
          <cell r="F15863" t="str">
            <v>REDKAR, M.V. &amp; RANGNEKAR, P.G. &amp; MURTI, N.N.</v>
          </cell>
          <cell r="G15863">
            <v>1949</v>
          </cell>
          <cell r="H15863" t="str">
            <v>Four new species of parasitic copepods from the marine fishes of Bombay.</v>
          </cell>
          <cell r="I15863" t="str">
            <v>Journal of the University of Bombay (B), 18 (3): 36–50, figs. 1–44 on pls. 1–4</v>
          </cell>
        </row>
        <row r="15864">
          <cell r="A15864">
            <v>16614</v>
          </cell>
          <cell r="F15864" t="str">
            <v>KLIMPEL, S. &amp; SEEHAGEN, A. &amp; PALM, H.W. &amp; ROSENTHAL, H.</v>
          </cell>
          <cell r="G15864">
            <v>2001</v>
          </cell>
          <cell r="H15864" t="str">
            <v>Deep-water Metazoan Fish Parasites of the World.</v>
          </cell>
          <cell r="I15864" t="str">
            <v>Logos Verlag, Berlin. ISBN 3–89722–681–2. 1316 pp.</v>
          </cell>
        </row>
        <row r="15865">
          <cell r="A15865">
            <v>16615</v>
          </cell>
          <cell r="B15865" t="str">
            <v>D</v>
          </cell>
          <cell r="C15865" t="str">
            <v>Rezent\Ho_2001.pdf</v>
          </cell>
          <cell r="F15865" t="str">
            <v>HO, J.-S. &amp; NAGASAWA, K.</v>
          </cell>
          <cell r="G15865">
            <v>2001</v>
          </cell>
          <cell r="H15865" t="str">
            <v>New Records of Parasitic Copepoda from the Offshore Pelagic Fishes of Japan.</v>
          </cell>
          <cell r="I15865" t="str">
            <v>Bulletin of the National Research Institute of Far Seas Fisheries, 38: 1–5</v>
          </cell>
        </row>
        <row r="15866">
          <cell r="A15866">
            <v>16617</v>
          </cell>
          <cell r="B15866" t="str">
            <v>D</v>
          </cell>
          <cell r="C15866" t="str">
            <v>Fossil\BECKER_2012.pdf</v>
          </cell>
          <cell r="E15866" t="str">
            <v>http://www.mdpi.com/2076-3263/2/2/109/htm</v>
          </cell>
          <cell r="F15866" t="str">
            <v>BECKER, M.A. &amp; CHAMBERLAIN, J.A.</v>
          </cell>
          <cell r="G15866">
            <v>2012</v>
          </cell>
          <cell r="H15866" t="str">
            <v>Squalicorax Chips a Tooth: A Consequence of Feeding-Related Behavior from the Lowermost Navesink Formation (Late Cretaceous: Campanian-Maastrichtian) of Monmouth County, New Jersey, USA.</v>
          </cell>
          <cell r="I15866" t="str">
            <v>Geosciences, 2 (2): 109–129</v>
          </cell>
        </row>
        <row r="15867">
          <cell r="A15867">
            <v>16618</v>
          </cell>
          <cell r="B15867" t="str">
            <v>D</v>
          </cell>
          <cell r="C15867" t="str">
            <v>Fossil\CHRZASTEK_2008.pdf</v>
          </cell>
          <cell r="E15867" t="str">
            <v>http://gq.pgi.gov.pl/gq/article/view/7488</v>
          </cell>
          <cell r="F15867" t="str">
            <v>CHRZASTEK, A.</v>
          </cell>
          <cell r="G15867">
            <v>2008</v>
          </cell>
          <cell r="H15867" t="str">
            <v>Vertebrate remains from the Lower Muschelkalk of Raciborowice Górne (North-Sudetic Basin, SW Poland).</v>
          </cell>
          <cell r="I15867" t="str">
            <v>Geological Quarterly, 52 (3): 225–238</v>
          </cell>
        </row>
        <row r="15868">
          <cell r="A15868">
            <v>16619</v>
          </cell>
          <cell r="B15868" t="str">
            <v>D</v>
          </cell>
          <cell r="C15868" t="str">
            <v>Fossil\NAGRODSKI_2012.pdf</v>
          </cell>
          <cell r="F15868" t="str">
            <v>NAGRODSKI, M. &amp; SHIMADA, K. &amp; SCHUMACHER, B.A.</v>
          </cell>
          <cell r="G15868">
            <v>2012</v>
          </cell>
          <cell r="H15868" t="str">
            <v>Marine vertebrates from the Hartland Shale (Upper Cretaceous: Upper Cenomanian) in southeastern Colorado, USA.</v>
          </cell>
          <cell r="I15868" t="str">
            <v>Cretaceous Research, 37: 76–88</v>
          </cell>
        </row>
        <row r="15869">
          <cell r="A15869">
            <v>16620</v>
          </cell>
          <cell r="B15869" t="str">
            <v>D</v>
          </cell>
          <cell r="C15869" t="str">
            <v>Fossil\OLSON_1989.pdf</v>
          </cell>
          <cell r="F15869" t="str">
            <v>OLSON, E.C.</v>
          </cell>
          <cell r="G15869">
            <v>1989</v>
          </cell>
          <cell r="H15869" t="str">
            <v>The Arroyo Formation (Leonardian: Lower Permian) and Its Vertebrate Fossils.</v>
          </cell>
          <cell r="I15869" t="str">
            <v>Texas Memorial Museum Bulletin, 35: 30pp</v>
          </cell>
        </row>
        <row r="15870">
          <cell r="A15870">
            <v>16621</v>
          </cell>
          <cell r="B15870" t="str">
            <v>D</v>
          </cell>
          <cell r="C15870" t="str">
            <v>Fossil\PENG_1997.pdf</v>
          </cell>
          <cell r="F15870" t="str">
            <v>PENG, J.</v>
          </cell>
          <cell r="G15870">
            <v>1997</v>
          </cell>
          <cell r="H15870" t="str">
            <v>Palaeoecology Of Vertebrate Assemblages From The Upper Cretaceous Judith River Group (Campanian) Of Southeastern Alberta, Canada.</v>
          </cell>
          <cell r="I15870" t="str">
            <v>unpublished thesis, University of Calgary</v>
          </cell>
        </row>
        <row r="15871">
          <cell r="A15871">
            <v>16622</v>
          </cell>
          <cell r="B15871" t="str">
            <v>D</v>
          </cell>
          <cell r="C15871" t="str">
            <v>Fossil\SIVERSON_1989.pdf</v>
          </cell>
          <cell r="E15871" t="str">
            <v>http://lup.lub.lu.se/luur/download?func=downloadFile&amp;recordOId=2370755&amp;fileOId=2655232</v>
          </cell>
          <cell r="F15871" t="str">
            <v>SIVERSON, M.</v>
          </cell>
          <cell r="G15871">
            <v>1989</v>
          </cell>
          <cell r="H15871" t="str">
            <v>Palaeospinacid selachians from the Late Cretaceous of the Kristianstad Basin, Skåne, Sweden.</v>
          </cell>
          <cell r="I15871" t="str">
            <v>Master thesis, University of Lund</v>
          </cell>
        </row>
        <row r="15872">
          <cell r="A15872">
            <v>16623</v>
          </cell>
          <cell r="B15872" t="str">
            <v>D</v>
          </cell>
          <cell r="C15872" t="str">
            <v>Fossil\KRAINER_2011.pdf</v>
          </cell>
          <cell r="E15872" t="str">
            <v>http://www.univie.ac.at/ajes/archive/volume_104_1/krainer_et_al_ajes_v104_1.pdf</v>
          </cell>
          <cell r="F15872" t="str">
            <v>KRAINER, K. &amp; LUCAS, S.G. &amp; STRASSER, M.</v>
          </cell>
          <cell r="G15872">
            <v>2011</v>
          </cell>
          <cell r="H15872" t="str">
            <v>Vertebrate Fossils from the Northalpine Raibl Beds, western Northern Calcareous Alps, Tyrol (Austria).</v>
          </cell>
          <cell r="I15872" t="str">
            <v>Austrian Journal of Earth Sciences, 104 (1): 97–106</v>
          </cell>
        </row>
        <row r="15873">
          <cell r="A15873">
            <v>16624</v>
          </cell>
          <cell r="B15873" t="str">
            <v>D</v>
          </cell>
          <cell r="C15873" t="str">
            <v>Rezent\ORR_2011.pdf</v>
          </cell>
          <cell r="E15873" t="str">
            <v>http://spo.nwr.noaa.gov/pp11.pdf</v>
          </cell>
          <cell r="F15873" t="str">
            <v>ORR, J.W. &amp; STEVENSON, D.E. &amp; HOFF, G.R. &amp; SPIES, I. &amp; MCEACHRAN, J.D.</v>
          </cell>
          <cell r="G15873">
            <v>2011</v>
          </cell>
          <cell r="H15873" t="str">
            <v>Bathyraja panthera, a new species of skate (Rajidae: Arhynchobatinae) from the western Aleutian Islands, and resurrection of the subgenus Arctoraja Ishiyama.</v>
          </cell>
          <cell r="I15873" t="str">
            <v>NOAA Professional paper NMFS 11</v>
          </cell>
        </row>
        <row r="15874">
          <cell r="A15874">
            <v>16625</v>
          </cell>
          <cell r="B15874" t="str">
            <v>D</v>
          </cell>
          <cell r="C15874" t="str">
            <v>Rezent\RUOCCO_2012.pdf</v>
          </cell>
          <cell r="E15874" t="str">
            <v>http://www.scielo.cl/pdf/lajar/v40n1/art10.pdf</v>
          </cell>
          <cell r="F15874" t="str">
            <v>RUOCCO, N.L. &amp; LUCIFORA, L.O. &amp; DIAZ DE ASTARLOA, J.M. &amp; MENNI, R.C. &amp; MABRAGAÑA, E. &amp; GIBERTO, D.A.</v>
          </cell>
          <cell r="G15874">
            <v>2012</v>
          </cell>
          <cell r="H15874" t="str">
            <v>From coexistence to competitive exclusion: can overfishing change the outcome of competition in skates (Chondrichthyes, Rajidae)?</v>
          </cell>
          <cell r="I15874" t="str">
            <v>Latin American Journal of Aquatic Research, 40 (1): 102–112</v>
          </cell>
        </row>
        <row r="15875">
          <cell r="A15875">
            <v>16626</v>
          </cell>
          <cell r="B15875" t="str">
            <v>D</v>
          </cell>
          <cell r="C15875" t="str">
            <v>Rezent\REYNISSON_2012.pdf</v>
          </cell>
          <cell r="F15875" t="str">
            <v>REYNISSON, E. &amp; MARTEINSSON, V.T. &amp; JÓNSDÓTTIR, R. &amp; MAGNÚSSON, S.H. &amp; HREGGVIDSSON, G.O.</v>
          </cell>
          <cell r="G15875">
            <v>2012</v>
          </cell>
          <cell r="H15875" t="str">
            <v>Bacterial succession during curing process of a skate (Dipturus batis) and isolation of novel strains.</v>
          </cell>
          <cell r="I15875" t="str">
            <v>Journal of Applied Microbiology, 113 (2): 329–338</v>
          </cell>
        </row>
        <row r="15876">
          <cell r="A15876">
            <v>16627</v>
          </cell>
          <cell r="B15876" t="str">
            <v>D</v>
          </cell>
          <cell r="C15876" t="str">
            <v>Rezent\KOMOROWSKI_2012.pdf</v>
          </cell>
          <cell r="F15876" t="str">
            <v>KOMOROWSKI, L.K. &amp; LECAUDE, S.G. &amp; WESTRING, C.G. &amp; DANIELSON, P.B. &amp; DORES, R.M.</v>
          </cell>
          <cell r="G15876">
            <v>2012</v>
          </cell>
          <cell r="H15876" t="str">
            <v>Evolution of gnathostome prodynorphin and proenkephalin: Characterization of a shark proenkephalin and prodynorphin cDNAs.</v>
          </cell>
          <cell r="I15876" t="str">
            <v>General and Comparative Endocrinology, 177 (3): 353–364</v>
          </cell>
        </row>
        <row r="15877">
          <cell r="A15877">
            <v>16628</v>
          </cell>
          <cell r="B15877" t="str">
            <v>D</v>
          </cell>
          <cell r="C15877" t="str">
            <v>Rezent\MARTINEZ DALLOS_2012.pdf</v>
          </cell>
          <cell r="F15877" t="str">
            <v>MARTINEZ DALLOS, I. &amp; NEIRA ALVAREZ, M. &amp; ACERO, A.P.</v>
          </cell>
          <cell r="G15877">
            <v>2012</v>
          </cell>
          <cell r="H15877" t="str">
            <v>Biological aspects of the sharks Rhizoprionodon lalandii and Rhizoprionodon porosus (Carcharhinidae-Carcharhiniformes) captured by artisan fishing in Isla Fuerte, Colombian Caribbean.</v>
          </cell>
          <cell r="I15877" t="str">
            <v>Boletín de Investigaciones Marinas y Costeras, 41 (1): 179–191</v>
          </cell>
        </row>
        <row r="15878">
          <cell r="A15878">
            <v>16629</v>
          </cell>
          <cell r="B15878" t="str">
            <v>D</v>
          </cell>
          <cell r="C15878" t="str">
            <v>Fossil\KNIGHT_2007.pdf</v>
          </cell>
          <cell r="E15878" t="str">
            <v>http://www.museum.state.sc.us/!UserFiles/docs/Collections/KnightJune2007.pdf</v>
          </cell>
          <cell r="F15878" t="str">
            <v>KNIGHT, J.L. &amp; CICIMURRI, D.J. &amp; PRUDY, R.W.</v>
          </cell>
          <cell r="G15878">
            <v>2007</v>
          </cell>
          <cell r="H15878" t="str">
            <v>New Western Hemisphere occurrences of Schizorhiza Weiler, 1930 and Eotorpedo White, 1934 (Chondrichthyes, Batomorphii).</v>
          </cell>
          <cell r="I15878" t="str">
            <v>Paludicola, 6 (3): 87–93</v>
          </cell>
        </row>
        <row r="15879">
          <cell r="A15879">
            <v>16630</v>
          </cell>
          <cell r="B15879" t="str">
            <v>D</v>
          </cell>
          <cell r="C15879" t="str">
            <v>Fossil\CARR_2008.pdf</v>
          </cell>
          <cell r="F15879" t="str">
            <v>CARR, R.K. &amp; JACKSON, G.L.</v>
          </cell>
          <cell r="G15879">
            <v>2008</v>
          </cell>
          <cell r="H15879" t="str">
            <v>The Vertebrate Fauna of the Cleveland Member (Famennian) of the Ohio Shale.</v>
          </cell>
          <cell r="I15879" t="str">
            <v>Ohio Geological Survey Guidebook, 22: 1–17</v>
          </cell>
        </row>
        <row r="15880">
          <cell r="A15880">
            <v>16631</v>
          </cell>
          <cell r="B15880" t="str">
            <v>D</v>
          </cell>
          <cell r="C15880" t="str">
            <v>Fossil\DIETL_2004.pdf</v>
          </cell>
          <cell r="F15880" t="str">
            <v>DIETL, G. &amp; SCHWEIGERT, G.</v>
          </cell>
          <cell r="G15880">
            <v>2004</v>
          </cell>
          <cell r="H15880" t="str">
            <v>Nusplingen lithographic limestone- A "Fossil Lagerstaette" of Late Kimmeridgian age from the Swabian Alb (Germany).</v>
          </cell>
          <cell r="I15880" t="str">
            <v>Rivista Italiana di Paleontologia e stratigrafia, 110 (1): 303–309</v>
          </cell>
        </row>
        <row r="15881">
          <cell r="A15881">
            <v>16632</v>
          </cell>
          <cell r="B15881" t="str">
            <v>D</v>
          </cell>
          <cell r="C15881" t="str">
            <v>Fossil\HAIRAPETIAN_2010.pdf</v>
          </cell>
          <cell r="F15881" t="str">
            <v>HAIRAPETIAN, V. &amp; GINTER, M.</v>
          </cell>
          <cell r="G15881">
            <v>2010</v>
          </cell>
          <cell r="H15881" t="str">
            <v>Pelagic chondrichthyan microremains from the Upper Devonian of the Kale Sardar section, eastern Iran.</v>
          </cell>
          <cell r="I15881" t="str">
            <v>Acta Geologica Polonica, 60 (3): 357–371</v>
          </cell>
        </row>
        <row r="15882">
          <cell r="A15882">
            <v>16633</v>
          </cell>
          <cell r="B15882" t="str">
            <v>D</v>
          </cell>
          <cell r="C15882" t="str">
            <v>Fossil\HASSE_1883.pdf</v>
          </cell>
          <cell r="F15882" t="str">
            <v>HASSE, C.</v>
          </cell>
          <cell r="G15882">
            <v>1883</v>
          </cell>
          <cell r="H15882" t="str">
            <v>Paläontologische Streifzüge im British Museum.</v>
          </cell>
          <cell r="I15882" t="str">
            <v>Neues Jahrbuch für Mineralogie, Geologie und Paläontologie, 2: 63–67</v>
          </cell>
        </row>
        <row r="15883">
          <cell r="A15883">
            <v>16634</v>
          </cell>
          <cell r="B15883" t="str">
            <v>D</v>
          </cell>
          <cell r="C15883" t="str">
            <v>Fossil\JAMES_2006.pdf</v>
          </cell>
          <cell r="F15883" t="str">
            <v>JAMES, J.M.</v>
          </cell>
          <cell r="G15883">
            <v>2006</v>
          </cell>
          <cell r="H15883" t="str">
            <v>Marine vertebrate remains from middle-late devonian bone beds at Little Hardwick Creek in Vaughns Mill, Kentucky and at the east liberty quarry in Logan County, Ohio.</v>
          </cell>
          <cell r="I15883" t="str">
            <v>unpublished thesis, Wright State University</v>
          </cell>
        </row>
        <row r="15884">
          <cell r="A15884">
            <v>16635</v>
          </cell>
          <cell r="B15884" t="str">
            <v>D</v>
          </cell>
          <cell r="C15884" t="str">
            <v>Fossil\MOURIER_1988.pdf</v>
          </cell>
          <cell r="F15884" t="str">
            <v>MOURIER, T. &amp; BENGTSON, P. &amp; BONHOMME, M. &amp; BUGE, E. &amp; CAPPETTA, H. &amp; CROCHET, J.-Y. &amp; FEIST, M. &amp; HIRSCH, K.F. &amp; JAILLARD, E. &amp; LAUBACHER, G. &amp; LEFRANC, J.P. &amp; MOULLADE, M. &amp; NOBLET, C. &amp; PONS, D. &amp; REY, J.</v>
          </cell>
          <cell r="G15884">
            <v>1988</v>
          </cell>
          <cell r="H15884" t="str">
            <v>The Upper Cretaceous - Lower Tertiary marine to continental transition in the Bagua basin, northern Peru. Paleontology, biostratigraphy, radiometry, correlations.</v>
          </cell>
          <cell r="I15884" t="str">
            <v>Newsletters on Stratigraphy, 19 (3): 143–177</v>
          </cell>
        </row>
        <row r="15885">
          <cell r="A15885">
            <v>16636</v>
          </cell>
          <cell r="B15885" t="str">
            <v>D</v>
          </cell>
          <cell r="C15885" t="str">
            <v>Fossil\JIN_2006.pdf</v>
          </cell>
          <cell r="F15885" t="str">
            <v>JIN, F.</v>
          </cell>
          <cell r="G15885">
            <v>2006</v>
          </cell>
          <cell r="H15885" t="str">
            <v>An Overview of Triassic Fishes from China.</v>
          </cell>
          <cell r="I15885" t="str">
            <v>Vertebrata Palasiatica, 44 (1): 28–42</v>
          </cell>
        </row>
        <row r="15886">
          <cell r="A15886">
            <v>16637</v>
          </cell>
          <cell r="B15886" t="str">
            <v>D</v>
          </cell>
          <cell r="C15886" t="str">
            <v>Rezent\Abstract_2000.pdf</v>
          </cell>
          <cell r="F15886" t="str">
            <v>DIPPENAAR, S.M. &amp; BENZ, G.W. &amp; OLIVIER, P.A.S.</v>
          </cell>
          <cell r="G15886">
            <v>2000</v>
          </cell>
          <cell r="H15886" t="str">
            <v>A descriptive illustration of a Schistobrachia species (Copepoda: Lernaeopodidae) from gill filaments of the diamond ray (Gymnura natalensis) from South Africa. Abstract.</v>
          </cell>
          <cell r="I15886" t="str">
            <v>Journal of the South African Veterinary Association, Tydskrif van die Suid–Afrikaanse Veterinêre Vereniging, 71 (2): 131</v>
          </cell>
        </row>
        <row r="15887">
          <cell r="A15887">
            <v>16638</v>
          </cell>
          <cell r="B15887" t="str">
            <v>D</v>
          </cell>
          <cell r="C15887" t="str">
            <v>Rezent\Abstract_2000.pdf</v>
          </cell>
          <cell r="F15887" t="str">
            <v>DIPPENAAR, S.M. &amp; BENZ, G.W. &amp; OLIVIER, P.A.S.</v>
          </cell>
          <cell r="G15887">
            <v>2000</v>
          </cell>
          <cell r="H15887" t="str">
            <v>The mysterious Paeon. Abstract.</v>
          </cell>
          <cell r="I15887" t="str">
            <v>Journal of the South African Veterinary Association, Tydskrif van die Suid–Afrikaanse Veterinêre Vereniging, 71 (2): 136</v>
          </cell>
        </row>
        <row r="15888">
          <cell r="A15888">
            <v>16639</v>
          </cell>
          <cell r="B15888" t="str">
            <v>D</v>
          </cell>
          <cell r="C15888" t="str">
            <v>Rezent\Abstract_2006.pdf</v>
          </cell>
          <cell r="F15888" t="str">
            <v>HAYES, P.M. &amp; SMIT, N.J. &amp; DAVIES, A.J.</v>
          </cell>
          <cell r="G15888">
            <v>2007</v>
          </cell>
          <cell r="H15888" t="str">
            <v>Tissue responses to juvenile Gnathia pantherina feeding on the gill septa of the puffadder shyshark, Haploblepharus edwardsii, in South Africa. Abstract.</v>
          </cell>
          <cell r="I15888" t="str">
            <v>Journal of the South African Veterinary Association, 78 (2): 102</v>
          </cell>
        </row>
        <row r="15889">
          <cell r="A15889">
            <v>16640</v>
          </cell>
          <cell r="B15889" t="str">
            <v>D</v>
          </cell>
          <cell r="C15889" t="str">
            <v>Fossil\Brongniart_1828a.pdf</v>
          </cell>
          <cell r="F15889" t="str">
            <v>BRONGNIART, A.</v>
          </cell>
          <cell r="G15889">
            <v>1828</v>
          </cell>
          <cell r="H15889" t="str">
            <v>Prodrome d'une histoire des végétaux fossiles.</v>
          </cell>
          <cell r="I15889" t="str">
            <v>Paris, 1828</v>
          </cell>
        </row>
        <row r="15890">
          <cell r="A15890">
            <v>16641</v>
          </cell>
          <cell r="B15890" t="str">
            <v>D</v>
          </cell>
          <cell r="C15890" t="str">
            <v>Fossil\Chabakov_1927 - About the find of elasmobranch egg capsules from Carboniferous deposits of the USSR.pdf</v>
          </cell>
          <cell r="F15890" t="str">
            <v>CHABAKOV, A.W.</v>
          </cell>
          <cell r="G15890">
            <v>1927</v>
          </cell>
          <cell r="H15890" t="str">
            <v>O nachodke w kamennougolnych otloshenijach SSSR jajzewych kapsul elasmobranchij Palaeoxyris i Vetacapsula. (About the find of elasmobranch egg capsules from Carboniferous deposits of the USSR) [In Russian]</v>
          </cell>
          <cell r="I15890" t="str">
            <v>Westnik geologitscheskogo komiteta, 1: 33–34</v>
          </cell>
        </row>
        <row r="15891">
          <cell r="A15891">
            <v>16642</v>
          </cell>
          <cell r="B15891" t="str">
            <v>D</v>
          </cell>
          <cell r="C15891" t="str">
            <v>Fossil\Chabakov_1949 - Palaeoxyris of Crimea and Crookallia.pdf</v>
          </cell>
          <cell r="F15891" t="str">
            <v>CHABAKOV, A.W.</v>
          </cell>
          <cell r="G15891">
            <v>1949</v>
          </cell>
          <cell r="H15891" t="str">
            <v>O dwuch nowych formach problematitschnych iskopayemych Crookallia is karbona Donetzkogo basseyna i Palaeoxyris is jury Krima. [About two new problematic fossils Crookallia from the Carboniferous of Donezk Basin and Palaeoxyris from the Jurassic of Crimea].</v>
          </cell>
          <cell r="I15891" t="str">
            <v>Annual of the All–Union Paleontological Society, 13: 83–87, Pl. IX [in Russian].</v>
          </cell>
        </row>
        <row r="15892">
          <cell r="A15892">
            <v>16643</v>
          </cell>
          <cell r="B15892" t="str">
            <v>D</v>
          </cell>
          <cell r="C15892" t="str">
            <v>Rezent\BRODZIAK_2012.pdf</v>
          </cell>
          <cell r="E15892" t="str">
            <v>http://www.pifsc.noaa.gov/library/pubs/tech/NOAA_Tech_Memo_PIFSC_32.pdf</v>
          </cell>
          <cell r="F15892" t="str">
            <v>BRODZIAK, J. &amp; GEDAMKE, T. &amp; PORCH, C. &amp; WALTER, J. &amp; COURTNEY, D. &amp; O'MALLEY, J. &amp; RICHARDS, B.</v>
          </cell>
          <cell r="G15892">
            <v>2012</v>
          </cell>
          <cell r="H15892" t="str">
            <v>A Workshop on Methods to Estimate Total and Natural Mortality Rates Using Mean Length Observations and Life History Parameters.</v>
          </cell>
          <cell r="I15892" t="str">
            <v>U.S. Dep. Commer., NOAA Tech. Memo., NOAA–TM–NMFS–PIFSC–32, 26 p. + Appendix</v>
          </cell>
        </row>
        <row r="15893">
          <cell r="A15893">
            <v>16644</v>
          </cell>
          <cell r="B15893" t="str">
            <v>D</v>
          </cell>
          <cell r="C15893" t="str">
            <v>Rezent\CAVANAGH_2007.pdf</v>
          </cell>
          <cell r="E15893" t="str">
            <v>http://cmsdata.iucn.org/downloads/med_shark_rep_en_1.pdf</v>
          </cell>
          <cell r="F15893" t="str">
            <v>CAVANAGH, R.D. &amp; GIBSON, C.</v>
          </cell>
          <cell r="G15893">
            <v>2007</v>
          </cell>
          <cell r="H15893" t="str">
            <v>Overview of the Conservation Status of Cartilaginous Fishes (Chondrichthyans) in the Mediterranean Sea.</v>
          </cell>
          <cell r="I15893" t="str">
            <v>IUCN, Gland, Switzerland and Malaga, Spain. vi + 42 pp.</v>
          </cell>
        </row>
        <row r="15894">
          <cell r="A15894">
            <v>16645</v>
          </cell>
          <cell r="B15894" t="str">
            <v>D</v>
          </cell>
          <cell r="C15894" t="str">
            <v>Rezent\sharkplan2-action.pdf</v>
          </cell>
          <cell r="E15894" t="str">
            <v>http://www.daff.gov.au/sharkplan2.</v>
          </cell>
          <cell r="F15894" t="str">
            <v>DEPARTMENT OF AGRICULTURE, FISHERIES AND FORESTRY</v>
          </cell>
          <cell r="G15894">
            <v>2012</v>
          </cell>
          <cell r="H15894" t="str">
            <v>National Plan of Action for the Conservation and Management of Sharks 2012. Shark-plan 2.</v>
          </cell>
          <cell r="I15894" t="str">
            <v>Department of Agriculture, Fisheries and Forestry, Canberra.</v>
          </cell>
        </row>
        <row r="15895">
          <cell r="A15895">
            <v>16646</v>
          </cell>
          <cell r="B15895" t="str">
            <v>D</v>
          </cell>
          <cell r="C15895" t="str">
            <v>Rezent\PEW ENVIRONMENT GROUP_2012.pdf</v>
          </cell>
          <cell r="F15895" t="str">
            <v>PEW ENVIRONMENT GROUP</v>
          </cell>
          <cell r="G15895">
            <v>2012</v>
          </cell>
          <cell r="H15895" t="str">
            <v>Navigating Global Shark Conservation: Current Measures and Gaps.</v>
          </cell>
          <cell r="I15895" t="str">
            <v>http://www.pewenvironment.org</v>
          </cell>
        </row>
        <row r="15896">
          <cell r="A15896">
            <v>16647</v>
          </cell>
          <cell r="B15896" t="str">
            <v>D</v>
          </cell>
          <cell r="C15896" t="str">
            <v>Rezent\GIBSON_2006.pdf</v>
          </cell>
          <cell r="F15896" t="str">
            <v>GIBSON, C. &amp; VALENTI, S.V. &amp; FOWLER, S.L. &amp; FORDHAM, S.V.</v>
          </cell>
          <cell r="G15896">
            <v>2006</v>
          </cell>
          <cell r="H15896" t="str">
            <v>The Conservation Status of Northeast Atlantic Chondrichthyans.</v>
          </cell>
          <cell r="I15896" t="str">
            <v>IUCN Species Survival Commission, Shark Specialist Group. Newbury, UK. viii + 76pp.</v>
          </cell>
        </row>
        <row r="15897">
          <cell r="A15897">
            <v>16648</v>
          </cell>
          <cell r="B15897" t="str">
            <v>D</v>
          </cell>
          <cell r="C15897" t="str">
            <v>Rezent\THEODOSIOU_2012a.pdf</v>
          </cell>
          <cell r="F15897" t="str">
            <v>THEODOSIOU, N.A. &amp; PARTON, A.</v>
          </cell>
          <cell r="G15897">
            <v>2012</v>
          </cell>
          <cell r="H15897" t="str">
            <v>Establishing primary cultures of embryonic intestinal cells from the elasmobranch, Leucoraja erinacea.</v>
          </cell>
          <cell r="I15897" t="str">
            <v>In Vitro Cellular &amp; Developmental Biology – Animal, 48 (7): 413–417</v>
          </cell>
        </row>
        <row r="15898">
          <cell r="A15898">
            <v>16649</v>
          </cell>
          <cell r="B15898" t="str">
            <v>D</v>
          </cell>
          <cell r="C15898" t="str">
            <v>Rezent\MOLINA_2012.pdf</v>
          </cell>
          <cell r="F15898" t="str">
            <v>MOLINA, J.M. &amp; COOKE, S.J.</v>
          </cell>
          <cell r="G15898">
            <v>2012</v>
          </cell>
          <cell r="H15898" t="str">
            <v>Trends in shark bycatch research: current status and research needs.</v>
          </cell>
          <cell r="I15898" t="str">
            <v>Reviews in Fish Biology and Fisheries, 22 (3): 719–737</v>
          </cell>
        </row>
        <row r="15899">
          <cell r="A15899">
            <v>16650</v>
          </cell>
          <cell r="B15899" t="str">
            <v>D</v>
          </cell>
          <cell r="C15899" t="str">
            <v>Rezent\Drew_2012.pdf</v>
          </cell>
          <cell r="F15899" t="str">
            <v>DREW, J.A.</v>
          </cell>
          <cell r="G15899">
            <v>2012</v>
          </cell>
          <cell r="H15899" t="str">
            <v>The use of anthropology holdings to reconstruct historical apex predator communities. Abstract</v>
          </cell>
          <cell r="I15899" t="str">
            <v>97th ESA Annual Meeting, Portland, 2012</v>
          </cell>
        </row>
        <row r="15900">
          <cell r="A15900">
            <v>16651</v>
          </cell>
          <cell r="B15900" t="str">
            <v>D</v>
          </cell>
          <cell r="C15900" t="str">
            <v>Fossil\Dun 12 - Note on the occurrence of the genus Spirangium in the Hawkesbury Series of New South Wales.pdf</v>
          </cell>
          <cell r="F15900" t="str">
            <v>DUN, W.S.</v>
          </cell>
          <cell r="G15900">
            <v>1912</v>
          </cell>
          <cell r="H15900" t="str">
            <v>Note on the occurrence of the genus Spirangium in the Hawkesbury Series of New South Wales.</v>
          </cell>
          <cell r="I15900" t="str">
            <v>Journal and Proceedings of the Royal Society of New South Wales, 45: 205–206, 1 pl.</v>
          </cell>
        </row>
        <row r="15901">
          <cell r="A15901">
            <v>16652</v>
          </cell>
          <cell r="B15901" t="str">
            <v>D</v>
          </cell>
          <cell r="C15901" t="str">
            <v>Rezent\NORTON_2012.pdf</v>
          </cell>
          <cell r="E15901" t="str">
            <v>http://www.tandfonline.com/doi/pdf/10.1080/19425120.2012.676606</v>
          </cell>
          <cell r="F15901" t="str">
            <v>NORTON, S.L. &amp; WILEY, T.R. &amp; CARLSON, J.K. &amp; FRICK, A.L. &amp; POULAKIS, G.R. &amp; SIMPFENDORFER, C.A.</v>
          </cell>
          <cell r="G15901">
            <v>2012</v>
          </cell>
          <cell r="H15901" t="str">
            <v>Designating Critical Habitat for Juvenile Endangered Smalltooth Sawfish in the United States.</v>
          </cell>
          <cell r="I15901" t="str">
            <v>Marine and Coastal Fisheries: Dynamics, Management, and Ecosystem Science, 4 (1): 473–480</v>
          </cell>
        </row>
        <row r="15902">
          <cell r="A15902">
            <v>16653</v>
          </cell>
          <cell r="B15902" t="str">
            <v>D</v>
          </cell>
          <cell r="C15902" t="str">
            <v>Rezent\JEFFREE_2012.pdf</v>
          </cell>
          <cell r="F15902" t="str">
            <v>JEFFREE, R.A. &amp; OBERHAENSLI, F. &amp; TEYSSIE, J.-L.</v>
          </cell>
          <cell r="G15902">
            <v>2014</v>
          </cell>
          <cell r="H15902" t="str">
            <v>Marine Radionuclide Transfer Factors in Chordates and a Phylogenetic Hypothesis.</v>
          </cell>
          <cell r="I15902" t="str">
            <v>Journal of Environmental Radioactivity, 126: 388–398</v>
          </cell>
        </row>
        <row r="15903">
          <cell r="A15903">
            <v>16654</v>
          </cell>
          <cell r="B15903" t="str">
            <v>D</v>
          </cell>
          <cell r="C15903" t="str">
            <v>Fossil\BRINKMANN_2010.pdf</v>
          </cell>
          <cell r="F15903" t="str">
            <v>BRINKMANN, W. &amp; ROMANO, C. &amp; BUCHER, H. &amp; WARE, D. &amp; JENKS, J.</v>
          </cell>
          <cell r="G15903">
            <v>2010</v>
          </cell>
          <cell r="H15903" t="str">
            <v>Palaeobiogeography and stratigraphy of advanced gnathostomian fishes (Chondrichthyes and Osteichthyes) in the Early Triassic and from selected Anisian localities (Report 1863-2009).</v>
          </cell>
          <cell r="I15903" t="str">
            <v>Zentralblatt für Geologie und Paläontologie, 2 (5/6): 765–812</v>
          </cell>
        </row>
        <row r="15904">
          <cell r="A15904">
            <v>16655</v>
          </cell>
          <cell r="B15904" t="str">
            <v>D</v>
          </cell>
          <cell r="C15904" t="str">
            <v>Fossil\CHEN_2002.pdf</v>
          </cell>
          <cell r="F15904" t="str">
            <v>CHEN, L.-D.</v>
          </cell>
          <cell r="G15904">
            <v>2002</v>
          </cell>
          <cell r="H15904" t="str">
            <v>New data of middle - late triassic elasmobranch ichthyoliths from “Falang Formation” in Guanling, Guizhou.</v>
          </cell>
          <cell r="I15904" t="str">
            <v>Acta Micropalaeontologica Sinica, 19 (3): 276–287</v>
          </cell>
        </row>
        <row r="15905">
          <cell r="A15905">
            <v>16656</v>
          </cell>
          <cell r="B15905" t="str">
            <v>D</v>
          </cell>
          <cell r="C15905" t="str">
            <v>Rezent\WILGA_2012a.pdf</v>
          </cell>
          <cell r="F15905" t="str">
            <v>WILGA, C.A.D. &amp; STOEHR, A.A. &amp; DUQUETTE, D.C. &amp; ALLEN, R.M.</v>
          </cell>
          <cell r="G15905">
            <v>2012</v>
          </cell>
          <cell r="H15905" t="str">
            <v>Functional ecology of feeding in elasmobranchs.</v>
          </cell>
          <cell r="I15905" t="str">
            <v>Environmental Biology of Fishes, 95 (1): 155–167</v>
          </cell>
        </row>
        <row r="15906">
          <cell r="A15906">
            <v>16657</v>
          </cell>
          <cell r="B15906" t="str">
            <v>D</v>
          </cell>
          <cell r="C15906" t="str">
            <v>Rezent\GILLIS_2012a.pdf</v>
          </cell>
          <cell r="F15906" t="str">
            <v>GILLIS, J.A. &amp; MODRELL, M.S. &amp; NORTHCUTT, R.G. &amp; CATANIA, K.C. &amp; LUER, C.A. &amp; BAKER, C.V.H.</v>
          </cell>
          <cell r="G15906">
            <v>2012</v>
          </cell>
          <cell r="H15906" t="str">
            <v>Electrosensory ampullary organs are derived from lateral line placodes in cartilaginous fishes.</v>
          </cell>
          <cell r="I15906" t="str">
            <v>Development, 139: 3142–3146</v>
          </cell>
        </row>
        <row r="15907">
          <cell r="A15907">
            <v>16658</v>
          </cell>
          <cell r="B15907" t="str">
            <v>D</v>
          </cell>
          <cell r="C15907" t="str">
            <v>Rezent\Kyne_2012.pdf</v>
          </cell>
          <cell r="E15907" t="str">
            <v>http://www.iucnssg.org/tl_files/Assets/pdf/Reports/Kyne%20etal_Status%20of%20N&amp;C%20American%20Chondrichthyans_2012_lowres.pdf</v>
          </cell>
          <cell r="F15907" t="str">
            <v>KYNE, P.M. &amp; CARLSON, J.K. &amp; EBERT, D.A. &amp; FORDHAM, S.V. &amp; BIZZARRO, J.J. &amp; GRAHAM, R.T. &amp; KULKA, D.W. &amp; TEWES, E.E. &amp; HARRISON, L.R. &amp; DULVY, N.K.</v>
          </cell>
          <cell r="G15907">
            <v>2012</v>
          </cell>
          <cell r="H15907" t="str">
            <v>The Conservation Status of North American, Central American, and Caribbean Chondrichthyans.</v>
          </cell>
          <cell r="I15907" t="str">
            <v>IUCN Species Survival Commission Shark Specialist Group, Vancouver, Canada.</v>
          </cell>
        </row>
        <row r="15908">
          <cell r="A15908">
            <v>16659</v>
          </cell>
          <cell r="B15908" t="str">
            <v>D</v>
          </cell>
          <cell r="C15908" t="str">
            <v>Rezent\World_Congress_of_Herpetology_2012_Abstracts.pdf</v>
          </cell>
          <cell r="F15908" t="str">
            <v>HARRIS, L. &amp; BEDORE, C.N. &amp; KAJIURA, S.M.</v>
          </cell>
          <cell r="G15908">
            <v>2012</v>
          </cell>
          <cell r="H15908" t="str">
            <v>Bioelectric fields of elasmobranch prey. Abstract - Poster</v>
          </cell>
          <cell r="I15908" t="str">
            <v>World Congress of Herpetology, Vancouver, Canada, August 8 – 14, 2012, Book of Abstracts: 286–287</v>
          </cell>
        </row>
        <row r="15909">
          <cell r="A15909">
            <v>16660</v>
          </cell>
          <cell r="B15909" t="str">
            <v>D</v>
          </cell>
          <cell r="C15909" t="str">
            <v>Rezent\World_Congress_of_Herpetology_2012_Abstracts.pdf</v>
          </cell>
          <cell r="F15909" t="str">
            <v>ODDONE, M.C. &amp; BIANCHINI, A.</v>
          </cell>
          <cell r="G15909">
            <v>2012</v>
          </cell>
          <cell r="H15909" t="str">
            <v>Inferences on in situ egg-laying behavior in genus Sympterygia from the Southwestern Atlantic Ocean and implications on embryonic development. Abstract - Poster</v>
          </cell>
          <cell r="I15909" t="str">
            <v>World Congress of Herpetology, Vancouver, Canada, August 8 – 14, 2012, Book of Abstracts: 518–519</v>
          </cell>
        </row>
        <row r="15910">
          <cell r="A15910">
            <v>16661</v>
          </cell>
          <cell r="B15910" t="str">
            <v>D</v>
          </cell>
          <cell r="C15910" t="str">
            <v>Rezent\World_Congress_of_Herpetology_2012_Abstracts.pdf</v>
          </cell>
          <cell r="F15910" t="str">
            <v>TESTERMAN, C. &amp; BRUNNSCHWEILER, J.M. &amp; GULAK, S. &amp; WERRY, J.M. &amp; JABADO, R.W. &amp; JONES, C. &amp; SHIVJI, M.</v>
          </cell>
          <cell r="G15910">
            <v>2012</v>
          </cell>
          <cell r="H15910" t="str">
            <v>Global Population Genetic Structure and Parentage Analysis of the Bull Shark (Carcharhinus leucas). Abstract - Poster</v>
          </cell>
          <cell r="I15910" t="str">
            <v>World Congress of Herpetology, Vancouver, Canada, August 8 – 14, 2012, Book of Abstracts: 713</v>
          </cell>
        </row>
        <row r="15911">
          <cell r="A15911">
            <v>16662</v>
          </cell>
          <cell r="B15911" t="str">
            <v>D</v>
          </cell>
          <cell r="C15911" t="str">
            <v>Rezent\World_Congress_of_Herpetology_2012_Abstracts.pdf</v>
          </cell>
          <cell r="F15911" t="str">
            <v>WENG, K. &amp; COMFORT, C.</v>
          </cell>
          <cell r="G15911">
            <v>2012</v>
          </cell>
          <cell r="H15911" t="str">
            <v>Habitat of a globally distributed deep water shark, Hexanchus griseus, in Hawaii. Abstract - Poster</v>
          </cell>
          <cell r="I15911" t="str">
            <v>World Congress of Herpetology, Vancouver, Canada, August 8 – 14, 2012, Book of Abstracts: 776</v>
          </cell>
        </row>
        <row r="15912">
          <cell r="A15912">
            <v>16663</v>
          </cell>
          <cell r="B15912" t="str">
            <v>D</v>
          </cell>
          <cell r="C15912" t="str">
            <v>Rezent\World_Congress_of_Herpetology_2012_Abstracts.pdf</v>
          </cell>
          <cell r="F15912" t="str">
            <v>CHIQUILLO, K. &amp; CROW, K. &amp; BRAVO, N. &amp; EBERT, D.A.</v>
          </cell>
          <cell r="G15912">
            <v>2012</v>
          </cell>
          <cell r="H15912" t="str">
            <v>The secret of the Mermaid's Purse: A novel reproductive strategy in two skates of the genus Raja. Abstract - Poster</v>
          </cell>
          <cell r="I15912" t="str">
            <v>World Congress of Herpetology, Vancouver, Canada, August 8 – 14, 2012, Book of Abstracts: 131–132</v>
          </cell>
        </row>
        <row r="15913">
          <cell r="A15913">
            <v>16664</v>
          </cell>
          <cell r="B15913" t="str">
            <v>D</v>
          </cell>
          <cell r="C15913" t="str">
            <v>Rezent\World_Congress_of_Herpetology_2012_Abstracts.pdf</v>
          </cell>
          <cell r="F15913" t="str">
            <v>COELHO, R. &amp; ERZINI, K.</v>
          </cell>
          <cell r="G15913">
            <v>2012</v>
          </cell>
          <cell r="H15913" t="str">
            <v>Demographic analysis of the velvet belly lantern shark, Etmopterus spinax, caught and discarded by trawl fisheries in southern Portugal (NE Atlantic). Abstract - Poster</v>
          </cell>
          <cell r="I15913" t="str">
            <v>World Congress of Herpetology, Vancouver, Canada, August 8 – 14, 2012, Book of Abstracts: 140</v>
          </cell>
        </row>
        <row r="15914">
          <cell r="A15914">
            <v>16665</v>
          </cell>
          <cell r="B15914" t="str">
            <v>D</v>
          </cell>
          <cell r="C15914" t="str">
            <v>Rezent\World_Congress_of_Herpetology_2012_Abstracts.pdf</v>
          </cell>
          <cell r="F15914" t="str">
            <v>KUME, G. &amp; FURUMITSU, K. &amp; YAMAGUCHI, A.</v>
          </cell>
          <cell r="G15914">
            <v>2012</v>
          </cell>
          <cell r="H15914" t="str">
            <v>Life history of fanray Platyrhina tangi in Ariake Bay, Japan. Abstract - Poster</v>
          </cell>
          <cell r="I15914" t="str">
            <v>World Congress of Herpetology, Vancouver, Canada, August 8 – 14, 2012, Book of Abstracts: 395</v>
          </cell>
        </row>
        <row r="15915">
          <cell r="A15915">
            <v>16666</v>
          </cell>
          <cell r="B15915" t="str">
            <v>D</v>
          </cell>
          <cell r="C15915" t="str">
            <v>Rezent\World_Congress_of_Herpetology_2012_Abstracts.pdf</v>
          </cell>
          <cell r="F15915" t="str">
            <v>ANDERSON, J. &amp; JOHNSON, R. &amp; BESTER, M. &amp; SWANSON, S. &amp; GENNARI, E.</v>
          </cell>
          <cell r="G15915">
            <v>2012</v>
          </cell>
          <cell r="H15915" t="str">
            <v>Impact of small scale chumming activities on the movement patterns of white sharks (Carcharodon carcharias) in Mossel Bay, South Africa. Abstract - Poster</v>
          </cell>
          <cell r="I15915" t="str">
            <v>World Congress of Herpetology, Vancouver, Canada, August 8 – 14, 2012, Book of Abstracts: 16</v>
          </cell>
        </row>
        <row r="15916">
          <cell r="A15916">
            <v>16667</v>
          </cell>
          <cell r="B15916" t="str">
            <v>D</v>
          </cell>
          <cell r="C15916" t="str">
            <v>Rezent\World_Congress_of_Herpetology_2012_Abstracts.pdf</v>
          </cell>
          <cell r="F15916" t="str">
            <v>FURUMITSU, K. &amp; KUME, G. &amp; YAMAGUCHI, A.</v>
          </cell>
          <cell r="G15916">
            <v>2012</v>
          </cell>
          <cell r="H15916" t="str">
            <v>The importance of the innermost area of Ariake Bay, Japan as the nursery ground for elasmobranchs. Abstract - Poster</v>
          </cell>
          <cell r="I15916" t="str">
            <v>World Congress of Herpetology, Vancouver, Canada, August 8 – 14, 2012, Book of Abstracts: 228</v>
          </cell>
        </row>
        <row r="15917">
          <cell r="A15917">
            <v>16668</v>
          </cell>
          <cell r="B15917" t="str">
            <v>D</v>
          </cell>
          <cell r="C15917" t="str">
            <v>Rezent\World_Congress_of_Herpetology_2012_Abstracts.pdf</v>
          </cell>
          <cell r="F15917" t="str">
            <v>WYFFELS, J. &amp; MCLAUGHLIN, D. &amp; MORRISSEY, J.</v>
          </cell>
          <cell r="G15917">
            <v>2012</v>
          </cell>
          <cell r="H15917" t="str">
            <v>Scyliorhinus retifer egg jelly liquefaction. Abstract - Poster</v>
          </cell>
          <cell r="I15917" t="str">
            <v>World Congress of Herpetology, Vancouver, Canada, August 8 – 14, 2012, Book of Abstracts: 796</v>
          </cell>
        </row>
        <row r="15918">
          <cell r="A15918">
            <v>16669</v>
          </cell>
          <cell r="B15918" t="str">
            <v>D</v>
          </cell>
          <cell r="C15918" t="str">
            <v>Rezent\World_Congress_of_Herpetology_2012_Abstracts.pdf</v>
          </cell>
          <cell r="F15918" t="str">
            <v>DE ARAÚJO, M.L.G. &amp; MELO, S.M.V.</v>
          </cell>
          <cell r="G15918">
            <v>2012</v>
          </cell>
          <cell r="H15918" t="str">
            <v>Impact of ornamental fishery on reproduction of Potamotrygon sp C (CHONDRYCHTIES -POTAMOTRYGONIDAE), at Rio Negro Basin, Brazil. Abstract - Poster</v>
          </cell>
          <cell r="I15918" t="str">
            <v>World Congress of Herpetology, Vancouver, Canada, August 8 – 14, 2012, Book of Abstracts: 25</v>
          </cell>
        </row>
        <row r="15919">
          <cell r="A15919">
            <v>16670</v>
          </cell>
          <cell r="B15919" t="str">
            <v>D</v>
          </cell>
          <cell r="C15919" t="str">
            <v>Rezent\World_Congress_of_Herpetology_2012_Abstracts.pdf</v>
          </cell>
          <cell r="F15919" t="str">
            <v>POMPERT, J. &amp; PIERCE, G. &amp; BRICKLE, P. &amp; ARKHIPKIN, A.</v>
          </cell>
          <cell r="G15919">
            <v>2012</v>
          </cell>
          <cell r="H15919" t="str">
            <v>Reproductive strategies of two species of skate (Bathyraja macloviana and Bathyraja cousseauae) inhabiting the Falkland Islands shelf; a comparison. Abstract - Poster</v>
          </cell>
          <cell r="I15919" t="str">
            <v>World Congress of Herpetology, Vancouver, Canada, August 8 – 14, 2012, Book of Abstracts: 565</v>
          </cell>
        </row>
        <row r="15920">
          <cell r="A15920">
            <v>16671</v>
          </cell>
          <cell r="B15920" t="str">
            <v>D</v>
          </cell>
          <cell r="C15920" t="str">
            <v>Rezent\World_Congress_of_Herpetology_2012_Abstracts.pdf</v>
          </cell>
          <cell r="F15920" t="str">
            <v>TOMITA, T. &amp; SATO, K. &amp; SUDA, K. &amp; KAWAUCHI, J. &amp; NAKAYA, K.</v>
          </cell>
          <cell r="G15920">
            <v>2012</v>
          </cell>
          <cell r="H15920" t="str">
            <v>Feeding of the megamouth shark (Pisces: Lamniformes: Megachasmidae) predicted by its hyoid arch: A biomechanical approach. Abstract - Poster</v>
          </cell>
          <cell r="I15920" t="str">
            <v>World Congress of Herpetology, Vancouver, Canada, August 8 – 14, 2012, Book of Abstracts: 725–726</v>
          </cell>
        </row>
        <row r="15921">
          <cell r="A15921">
            <v>16672</v>
          </cell>
          <cell r="B15921" t="str">
            <v>D</v>
          </cell>
          <cell r="C15921" t="str">
            <v>Rezent\World_Congress_of_Herpetology_2012_Abstracts.pdf</v>
          </cell>
          <cell r="F15921" t="str">
            <v>DELPIANI, G. &amp; SPATH, M.C. &amp; FIGUEROA, D.</v>
          </cell>
          <cell r="G15921">
            <v>2012</v>
          </cell>
          <cell r="H15921" t="str">
            <v>Quantitative analysis of the denture of Amblyraja doellojuradoi. Abstract - Poster</v>
          </cell>
          <cell r="I15921" t="str">
            <v>World Congress of Herpetology, Vancouver, Canada, August 8 – 14, 2012, Book of Abstracts: 173–174</v>
          </cell>
        </row>
        <row r="15922">
          <cell r="A15922">
            <v>16673</v>
          </cell>
          <cell r="B15922" t="str">
            <v>D</v>
          </cell>
          <cell r="C15922" t="str">
            <v>Rezent\World_Congress_of_Herpetology_2012_Abstracts.pdf</v>
          </cell>
          <cell r="F15922" t="str">
            <v>CHARVET, P. &amp; VIANA, A.</v>
          </cell>
          <cell r="G15922">
            <v>2012</v>
          </cell>
          <cell r="H15922" t="str">
            <v>Embryonic Stages of Development of Neotropical Freshwater Stingrays (Potamotrygonidae). Abstract - Poster</v>
          </cell>
          <cell r="I15922" t="str">
            <v>World Congress of Herpetology, Vancouver, Canada, August 8 – 14, 2012, Book of Abstracts: 126</v>
          </cell>
        </row>
        <row r="15923">
          <cell r="A15923">
            <v>16674</v>
          </cell>
          <cell r="B15923" t="str">
            <v>D</v>
          </cell>
          <cell r="C15923" t="str">
            <v>Rezent\World_Congress_of_Herpetology_2012_Abstracts.pdf</v>
          </cell>
          <cell r="F15923" t="str">
            <v>PICKARD, A. &amp; WETHERBEE, B.M. &amp; NEMETH, R. &amp; KADISON, E. &amp; BLONDEAU, J. &amp; SHIVJI, M.</v>
          </cell>
          <cell r="G15923">
            <v>2012</v>
          </cell>
          <cell r="H15923" t="str">
            <v>Characterization of shark movements on a mesophotic Caribbean coral reef and temporal association with fish spawning aggregations. Abstract - Poster</v>
          </cell>
          <cell r="I15923" t="str">
            <v>World Congress of Herpetology, Vancouver, Canada, August 8 – 14, 2012, Book of Abstracts: 557–558</v>
          </cell>
        </row>
        <row r="15924">
          <cell r="A15924">
            <v>16675</v>
          </cell>
          <cell r="B15924" t="str">
            <v>D</v>
          </cell>
          <cell r="C15924" t="str">
            <v>Rezent\World_Congress_of_Herpetology_2012_Abstracts.pdf</v>
          </cell>
          <cell r="F15924" t="str">
            <v>COSANDEY-GODIN, A. &amp; WIMMER, T. &amp; JOHN, H.W. &amp; WORM, B.</v>
          </cell>
          <cell r="G15924">
            <v>2012</v>
          </cell>
          <cell r="H15924" t="str">
            <v>No Effect from Rare-Earth Metal Deterrent on Shark Bycatch in a Commercial Pelagic Longline Trial. Abstract - Poster</v>
          </cell>
          <cell r="I15924" t="str">
            <v>World Congress of Herpetology, Vancouver, Canada, August 8 – 14, 2012, Book of Abstracts: 149</v>
          </cell>
        </row>
        <row r="15925">
          <cell r="A15925">
            <v>16676</v>
          </cell>
          <cell r="B15925" t="str">
            <v>D</v>
          </cell>
          <cell r="C15925" t="str">
            <v>Rezent\World_Congress_of_Herpetology_2012_Abstracts.pdf</v>
          </cell>
          <cell r="F15925" t="str">
            <v>TESTERMAN, C. &amp; WINTNER, S. &amp; MCAULEY, R. &amp; CARTAMIL, D. &amp; SHIVJI, M.</v>
          </cell>
          <cell r="G15925">
            <v>2012</v>
          </cell>
          <cell r="H15925" t="str">
            <v>Global Population Genetic Analysis of the Smooth Hammerhead Shark (Sphyrna zygaena). Abstract - Poster</v>
          </cell>
          <cell r="I15925" t="str">
            <v>World Congress of Herpetology, Vancouver, Canada, August 8 – 14, 2012, Book of Abstracts: 712–713</v>
          </cell>
        </row>
        <row r="15926">
          <cell r="A15926">
            <v>16677</v>
          </cell>
          <cell r="B15926" t="str">
            <v>D</v>
          </cell>
          <cell r="C15926" t="str">
            <v>Rezent\World_Congress_of_Herpetology_2012_Abstracts.pdf</v>
          </cell>
          <cell r="F15926" t="str">
            <v>DAVIS, B. &amp; WORM, B.</v>
          </cell>
          <cell r="G15926">
            <v>2012</v>
          </cell>
          <cell r="H15926" t="str">
            <v>The International Plan of Action for Sharks: How does Canada's national plan measure up? Abstract - Poster</v>
          </cell>
          <cell r="I15926" t="str">
            <v>World Congress of Herpetology, Vancouver, Canada, August 8 – 14, 2012, Book of Abstracts: 162</v>
          </cell>
        </row>
        <row r="15927">
          <cell r="A15927">
            <v>16678</v>
          </cell>
          <cell r="B15927" t="str">
            <v>D</v>
          </cell>
          <cell r="C15927" t="str">
            <v>Rezent\World_Congress_of_Herpetology_2012_Abstracts.pdf</v>
          </cell>
          <cell r="F15927" t="str">
            <v>BIGMAN, J. &amp; BIZZARRO, J. &amp; EBERT, D.A.</v>
          </cell>
          <cell r="G15927">
            <v>2012</v>
          </cell>
          <cell r="H15927" t="str">
            <v>North Pacific spiny dogfish (Squalus suckleyi) trophic ecology: using integrated gut content and stable isotope analysis to infer short and long term feeding trends. Abstract - Poster</v>
          </cell>
          <cell r="I15927" t="str">
            <v>World Congress of Herpetology, Vancouver, Canada, August 8 – 14, 2012, Book of Abstracts: 62–63</v>
          </cell>
        </row>
        <row r="15928">
          <cell r="A15928">
            <v>16679</v>
          </cell>
          <cell r="B15928" t="str">
            <v>D</v>
          </cell>
          <cell r="C15928" t="str">
            <v>Rezent\World_Congress_of_Herpetology_2012_Abstracts.pdf</v>
          </cell>
          <cell r="F15928" t="str">
            <v>FRAZIER, B.</v>
          </cell>
          <cell r="G15928">
            <v>2012</v>
          </cell>
          <cell r="H15928" t="str">
            <v>Age and Growth of the Bonnethead, Sphyrna tiburo, in the Coastal Atlantic Waters off the Southeastern United States. Abstract - Poster</v>
          </cell>
          <cell r="I15928" t="str">
            <v>World Congress of Herpetology, Vancouver, Canada, August 8 – 14, 2012, Book of Abstracts: 225–226</v>
          </cell>
        </row>
        <row r="15929">
          <cell r="A15929">
            <v>16680</v>
          </cell>
          <cell r="B15929" t="str">
            <v>D</v>
          </cell>
          <cell r="C15929" t="str">
            <v>Rezent\World_Congress_of_Herpetology_2012_Abstracts.pdf</v>
          </cell>
          <cell r="F15929" t="str">
            <v>GONZALEZ-JURADO, D.</v>
          </cell>
          <cell r="G15929">
            <v>2012</v>
          </cell>
          <cell r="H15929" t="str">
            <v>Anatomical, Histological, and Molecular Characterization of the Venom of Squalus acanthias and Heterodontus francisci. Abstract - Poster</v>
          </cell>
          <cell r="I15929" t="str">
            <v>World Congress of Herpetology, Vancouver, Canada, August 8 – 14, 2012, Book of Abstracts: 255</v>
          </cell>
        </row>
        <row r="15930">
          <cell r="A15930">
            <v>16681</v>
          </cell>
          <cell r="B15930" t="str">
            <v>D</v>
          </cell>
          <cell r="C15930" t="str">
            <v>Rezent\World_Congress_of_Herpetology_2012_Abstracts.pdf</v>
          </cell>
          <cell r="F15930" t="str">
            <v>HOLMES, B.J.</v>
          </cell>
          <cell r="G15930">
            <v>2012</v>
          </cell>
          <cell r="H15930" t="str">
            <v>Long-term movement patterns of satellite tagged tiger sharks (Galeocerdo cuvier) in south eastern Australia. Abstract - Poster</v>
          </cell>
          <cell r="I15930" t="str">
            <v>World Congress of Herpetology, Vancouver, Canada, August 8 – 14, 2012, Book of Abstracts: 320</v>
          </cell>
        </row>
        <row r="15931">
          <cell r="A15931">
            <v>16682</v>
          </cell>
          <cell r="B15931" t="str">
            <v>D</v>
          </cell>
          <cell r="C15931" t="str">
            <v>Rezent\World_Congress_of_Herpetology_2012_Abstracts.pdf</v>
          </cell>
          <cell r="F15931" t="str">
            <v>MCPHIE, R.</v>
          </cell>
          <cell r="G15931">
            <v>2012</v>
          </cell>
          <cell r="H15931" t="str">
            <v>Diel vertical migration of bluntnose sixgill sharks (Hexanchus griseus) in the Strait of Georgia, British Columbia. Abstract - Poster</v>
          </cell>
          <cell r="I15931" t="str">
            <v>World Congress of Herpetology, Vancouver, Canada, August 8 – 14, 2012, Book of Abstracts: 471</v>
          </cell>
        </row>
        <row r="15932">
          <cell r="A15932">
            <v>16683</v>
          </cell>
          <cell r="B15932" t="str">
            <v>D</v>
          </cell>
          <cell r="C15932" t="str">
            <v>Rezent\World_Congress_of_Herpetology_2012_Abstracts.pdf</v>
          </cell>
          <cell r="F15932" t="str">
            <v>SERÉT, B.</v>
          </cell>
          <cell r="G15932">
            <v>2012</v>
          </cell>
          <cell r="H15932" t="str">
            <v>Deep-sea sharks from La Reunion (SW Indian Ocean). Abstract - Poster</v>
          </cell>
          <cell r="I15932" t="str">
            <v>World Congress of Herpetology, Vancouver, Canada, August 8 – 14, 2012, Book of Abstracts: 648</v>
          </cell>
        </row>
        <row r="15933">
          <cell r="A15933">
            <v>16684</v>
          </cell>
          <cell r="B15933" t="str">
            <v>D</v>
          </cell>
          <cell r="C15933" t="str">
            <v>Rezent\World_Congress_of_Herpetology_2012_Abstracts.pdf</v>
          </cell>
          <cell r="F15933" t="str">
            <v>FERREIRA, L.C. &amp; AFONSO, A.S. &amp; CASTILHO, P.C. &amp; HAZIN, F.H.V.</v>
          </cell>
          <cell r="G15933">
            <v>2012</v>
          </cell>
          <cell r="H15933" t="str">
            <v>Habitat use of the nurse shark, Ginglymostoma cirratum, off Recife, Northeast Brazil: a combined survey with longline and acoustic telemetry. Abstract.</v>
          </cell>
          <cell r="I15933" t="str">
            <v>World Congress of Herpetology, Vancouver, Canada, August 8 – 14, 2012, Book of Abstracts: 208</v>
          </cell>
        </row>
        <row r="15934">
          <cell r="A15934">
            <v>16685</v>
          </cell>
          <cell r="B15934" t="str">
            <v>D</v>
          </cell>
          <cell r="C15934" t="str">
            <v>Rezent\World_Congress_of_Herpetology_2012_Abstracts.pdf</v>
          </cell>
          <cell r="F15934" t="str">
            <v>HAZIN, F.H.V. &amp; AFONSO, A.S. &amp; FERREIRA, L.C.</v>
          </cell>
          <cell r="G15934">
            <v>2012</v>
          </cell>
          <cell r="H15934" t="str">
            <v>Shark Monitoring Program off Recife, Brazil. Abstract.</v>
          </cell>
          <cell r="I15934" t="str">
            <v>World Congress of Herpetology, Vancouver, Canada, August 8 – 14, 2012, Book of Abstracts: 296–297</v>
          </cell>
        </row>
        <row r="15935">
          <cell r="A15935">
            <v>16686</v>
          </cell>
          <cell r="B15935" t="str">
            <v>D</v>
          </cell>
          <cell r="C15935" t="str">
            <v>Rezent\World_Congress_of_Herpetology_2012_Abstracts.pdf</v>
          </cell>
          <cell r="F15935" t="str">
            <v>LOWE, C.G. &amp; ALEXANDER, X. &amp; FORNEY, C. &amp; MANII, E. &amp; MOLINE, M. &amp; CLARK, C.</v>
          </cell>
          <cell r="G15935">
            <v>2012</v>
          </cell>
          <cell r="H15935" t="str">
            <v>The future of elasmobranch behavior research: The development and utility of smart shark tracking robots. Abstract.</v>
          </cell>
          <cell r="I15935" t="str">
            <v>World Congress of Herpetology, Vancouver, Canada, August 8 – 14, 2012, Book of Abstracts: 434</v>
          </cell>
        </row>
        <row r="15936">
          <cell r="A15936">
            <v>16687</v>
          </cell>
          <cell r="B15936" t="str">
            <v>D</v>
          </cell>
          <cell r="C15936" t="str">
            <v>Rezent\World_Congress_of_Herpetology_2012_Abstracts.pdf</v>
          </cell>
          <cell r="F15936" t="str">
            <v>HUTCHINSON, M. &amp; ANDERSON, J. &amp; O'SULLIVAN, J. &amp; HOLLAND, K.</v>
          </cell>
          <cell r="G15936">
            <v>2012</v>
          </cell>
          <cell r="H15936" t="str">
            <v>A multiple instrument approach to elucidate the movement and dive behavior of scalloped hammerhead sharks (Sphyrna lewini) in Hawaii. Abstract.</v>
          </cell>
          <cell r="I15936" t="str">
            <v>World Congress of Herpetology, Vancouver, Canada, August 8 – 14, 2012, Book of Abstracts: 332–333</v>
          </cell>
        </row>
        <row r="15937">
          <cell r="A15937">
            <v>16688</v>
          </cell>
          <cell r="B15937" t="str">
            <v>D</v>
          </cell>
          <cell r="C15937" t="str">
            <v>Rezent\World_Congress_of_Herpetology_2012_Abstracts.pdf</v>
          </cell>
          <cell r="F15937" t="str">
            <v>PASSEROTTI, M. &amp; ANDREWS, A. &amp; CARLSON, J. &amp; WINTNER, S. &amp; NATANSON, L.</v>
          </cell>
          <cell r="G15937">
            <v>2012</v>
          </cell>
          <cell r="H15937" t="str">
            <v>Age validation in sand tiger shark, Carcharias taurus, using bomb radiocarbon analysis. Abstract.</v>
          </cell>
          <cell r="I15937" t="str">
            <v>World Congress of Herpetology, Vancouver, Canada, August 8 – 14, 2012, Book of Abstracts: 542</v>
          </cell>
        </row>
        <row r="15938">
          <cell r="A15938">
            <v>16689</v>
          </cell>
          <cell r="B15938" t="str">
            <v>D</v>
          </cell>
          <cell r="C15938" t="str">
            <v>Rezent\World_Congress_of_Herpetology_2012_Abstracts.pdf</v>
          </cell>
          <cell r="F15938" t="str">
            <v>BOND, M. &amp; BABCOCK, E. &amp; PIKITCH, E. &amp; CHAPMAN, D.</v>
          </cell>
          <cell r="G15938">
            <v>2012</v>
          </cell>
          <cell r="H15938" t="str">
            <v>Differences in elasmobranch assemblages between marine reserves and fished reefs on the Mesoamerican Barrier Reef. Abstract.</v>
          </cell>
          <cell r="I15938" t="str">
            <v>World Congress of Herpetology, Vancouver, Canada, August 8 – 14, 2012, Book of Abstracts: 70</v>
          </cell>
        </row>
        <row r="15939">
          <cell r="A15939">
            <v>16690</v>
          </cell>
          <cell r="B15939" t="str">
            <v>D</v>
          </cell>
          <cell r="C15939" t="str">
            <v>Rezent\World_Congress_of_Herpetology_2012_Abstracts.pdf</v>
          </cell>
          <cell r="F15939" t="str">
            <v>FIGUEROA, D.E. &amp; BARBINI, S.A. &amp; SCENNA, L. &amp; DELPIANI, G. &amp; SPATH, M.C. &amp; BELLEGGIA, M.</v>
          </cell>
          <cell r="G15939">
            <v>2012</v>
          </cell>
          <cell r="H15939" t="str">
            <v>Antarctic history of the family Rajidae. Abstract.</v>
          </cell>
          <cell r="I15939" t="str">
            <v>World Congress of Herpetology, Vancouver, Canada, August 8 – 14, 2012, Book of Abstracts: 212</v>
          </cell>
        </row>
        <row r="15940">
          <cell r="A15940">
            <v>16691</v>
          </cell>
          <cell r="B15940" t="str">
            <v>D</v>
          </cell>
          <cell r="C15940" t="str">
            <v>Rezent\World_Congress_of_Herpetology_2012_Abstracts.pdf</v>
          </cell>
          <cell r="F15940" t="str">
            <v>GRAY, T. &amp; BERNARD, A. &amp; CLARKE, S. &amp; CHAPMAN, D. &amp; MCAULEY, R. &amp; SHIVJI, M.S.</v>
          </cell>
          <cell r="G15940">
            <v>2012</v>
          </cell>
          <cell r="H15940" t="str">
            <v>Global phylogeography of the dusky shark (Carcharinus obscurus) based on nuclear microsatellite DNA analysis: delineation of genetic stocks and the geographic sourcing of shark fins from commercial markets. Abstract.</v>
          </cell>
          <cell r="I15940" t="str">
            <v>World Congress of Herpetology, Vancouver, Canada, August 8 – 14, 2012, Book of Abstracts: 265–266</v>
          </cell>
        </row>
        <row r="15941">
          <cell r="A15941">
            <v>16692</v>
          </cell>
          <cell r="B15941" t="str">
            <v>D</v>
          </cell>
          <cell r="C15941" t="str">
            <v>Rezent\World_Congress_of_Herpetology_2012_Abstracts.pdf</v>
          </cell>
          <cell r="F15941" t="str">
            <v>KUHNZ, L. &amp; BIZZARRO, J. &amp; DAVID, E.</v>
          </cell>
          <cell r="G15941">
            <v>2012</v>
          </cell>
          <cell r="H15941" t="str">
            <v>In-situ Observation of Deep-living Skates in the Eastern North Pacific. Abstract.</v>
          </cell>
          <cell r="I15941" t="str">
            <v>World Congress of Herpetology, Vancouver, Canada, August 8 – 14, 2012, Book of Abstracts: 395</v>
          </cell>
        </row>
        <row r="15942">
          <cell r="A15942">
            <v>16693</v>
          </cell>
          <cell r="B15942" t="str">
            <v>D</v>
          </cell>
          <cell r="C15942" t="str">
            <v>Rezent\World_Congress_of_Herpetology_2012_Abstracts.pdf</v>
          </cell>
          <cell r="F15942" t="str">
            <v>BROOKS, E.J. &amp; BROOKS, A. &amp; WILLIAMS, S. &amp; CHAPMAN, D.D. &amp; HOWEY, L. &amp; JORDAN, L. &amp; ABERCROMBIE, D.L. &amp; GRUBBS, D.</v>
          </cell>
          <cell r="G15942">
            <v>2012</v>
          </cell>
          <cell r="H15942" t="str">
            <v>The diversity, distribution and demographic population structure of deep water elasmobranchs in the northeast Exuma Sound, the Bahamas. Abstract.</v>
          </cell>
          <cell r="I15942" t="str">
            <v>World Congress of Herpetology, Vancouver, Canada, August 8 – 14, 2012, Book of Abstracts: 84</v>
          </cell>
        </row>
        <row r="15943">
          <cell r="A15943">
            <v>16694</v>
          </cell>
          <cell r="B15943" t="str">
            <v>D</v>
          </cell>
          <cell r="C15943" t="str">
            <v>Rezent\World_Congress_of_Herpetology_2012_Abstracts.pdf</v>
          </cell>
          <cell r="F15943" t="str">
            <v>JACOBY, D.M.P. &amp; BROOKS, E.J. &amp; CROFT, D.P. &amp; SIMS, D.W.</v>
          </cell>
          <cell r="G15943">
            <v>2012</v>
          </cell>
          <cell r="H15943" t="str">
            <v>Developing a deeper understanding of shark movements and spatial dynamics through novel application of network analyses. Abstract.</v>
          </cell>
          <cell r="I15943" t="str">
            <v>World Congress of Herpetology, Vancouver, Canada, August 8 – 14, 2012, Book of Abstracts: 340</v>
          </cell>
        </row>
        <row r="15944">
          <cell r="A15944">
            <v>16695</v>
          </cell>
          <cell r="B15944" t="str">
            <v>D</v>
          </cell>
          <cell r="C15944" t="str">
            <v>Rezent\World_Congress_of_Herpetology_2012_Abstracts.pdf</v>
          </cell>
          <cell r="F15944" t="str">
            <v>HOWEY-JORDAN, L.A. &amp; BROOKS, E.J. &amp; BROOKS, A. &amp; ABERCROMBIE, D.L. &amp; WILLIAMS, S. &amp; JORDAN, L.K.B. &amp; CHAPMAN, D.D.</v>
          </cell>
          <cell r="G15944">
            <v>2012</v>
          </cell>
          <cell r="H15944" t="str">
            <v>Time well spent: Substantial use of the Bahamas shark sanctuary by mature female oceanic whitetip sharks revealed by pop-off satellite archival tags. Abstract.</v>
          </cell>
          <cell r="I15944" t="str">
            <v>World Congress of Herpetology, Vancouver, Canada, August 8 – 14, 2012, Book of Abstracts: 328</v>
          </cell>
        </row>
        <row r="15945">
          <cell r="A15945">
            <v>16696</v>
          </cell>
          <cell r="B15945" t="str">
            <v>D</v>
          </cell>
          <cell r="C15945" t="str">
            <v>Rezent\World_Congress_of_Herpetology_2012_Abstracts.pdf</v>
          </cell>
          <cell r="F15945" t="str">
            <v>GUTTRIDGE, T. &amp; BROWN, C.</v>
          </cell>
          <cell r="G15945">
            <v>2012</v>
          </cell>
          <cell r="H15945" t="str">
            <v>Learning and memory of port jackson sharks, Heterodontus portusjacksoni. Abstract.</v>
          </cell>
          <cell r="I15945" t="str">
            <v>World Congress of Herpetology, Vancouver, Canada, August 8 – 14, 2012, Book of Abstracts: 279</v>
          </cell>
        </row>
        <row r="15946">
          <cell r="A15946">
            <v>16697</v>
          </cell>
          <cell r="B15946" t="str">
            <v>D</v>
          </cell>
          <cell r="C15946" t="str">
            <v>Rezent\World_Congress_of_Herpetology_2012_Abstracts.pdf</v>
          </cell>
          <cell r="F15946" t="str">
            <v>CALICH, H. &amp; CAMPANA, S.E.</v>
          </cell>
          <cell r="G15946">
            <v>2012</v>
          </cell>
          <cell r="H15946" t="str">
            <v>Mating scars reveal mate size in blue sharks (Prionace glauca). Abstract.</v>
          </cell>
          <cell r="I15946" t="str">
            <v>World Congress of Herpetology, Vancouver, Canada, August 8 – 14, 2012, Book of Abstracts: 100</v>
          </cell>
        </row>
        <row r="15947">
          <cell r="A15947">
            <v>16698</v>
          </cell>
          <cell r="B15947" t="str">
            <v>D</v>
          </cell>
          <cell r="C15947" t="str">
            <v>Rezent\World_Congress_of_Herpetology_2012_Abstracts.pdf</v>
          </cell>
          <cell r="F15947" t="str">
            <v>LYONS, K. &amp; CARLISLE, A.B. &amp; BLASIUS, M. &amp; MULL, C. &amp; WINKLER, C. &amp; O'SULLIVAN, J. &amp; LOWE, C.G.</v>
          </cell>
          <cell r="G15947">
            <v>2012</v>
          </cell>
          <cell r="H15947" t="str">
            <v>Levels of Organic Contaminants and Mercury in Four Species of YOY Lamnid Sharks. Abstract.</v>
          </cell>
          <cell r="I15947" t="str">
            <v>World Congress of Herpetology, Vancouver, Canada, August 8 – 14, 2012, Book of Abstracts: 438–439</v>
          </cell>
        </row>
        <row r="15948">
          <cell r="A15948">
            <v>16699</v>
          </cell>
          <cell r="B15948" t="str">
            <v>D</v>
          </cell>
          <cell r="C15948" t="str">
            <v>Rezent\World_Congress_of_Herpetology_2012_Abstracts.pdf</v>
          </cell>
          <cell r="F15948" t="str">
            <v>SULIKOWSKI, J. &amp; CARLSON, A. &amp; KNOTEK, R. &amp; PETERSON, C. &amp; BUBLEY, W. &amp; DRIGGERS, W.B. &amp; HOFFMAYER, E. &amp; TSANG, P.</v>
          </cell>
          <cell r="G15948">
            <v>2012</v>
          </cell>
          <cell r="H15948" t="str">
            <v>Spiny Dogfish: How new hypotheses', new data, and a little luck, may lead to a better understanding of this species in the U.S. western north Atlantic Ocean. Abstract.</v>
          </cell>
          <cell r="I15948" t="str">
            <v>World Congress of Herpetology, Vancouver, Canada, August 8 – 14, 2012, Book of Abstracts: 700</v>
          </cell>
        </row>
        <row r="15949">
          <cell r="A15949">
            <v>16700</v>
          </cell>
          <cell r="B15949" t="str">
            <v>D</v>
          </cell>
          <cell r="C15949" t="str">
            <v>Rezent\World_Congress_of_Herpetology_2012_Abstracts.pdf</v>
          </cell>
          <cell r="F15949" t="str">
            <v>KIM, S. &amp; CASPER, D. &amp; MARTÍNEZ DEL RIO, C. &amp; HOEN, D. &amp; POPP, B. &amp; KOCH, P.</v>
          </cell>
          <cell r="G15949">
            <v>2012</v>
          </cell>
          <cell r="H15949" t="str">
            <v>Discrimination factors and incorporation rates for carbon and nitrogen isotopes from a long term feeding study with sharks. Abstract.</v>
          </cell>
          <cell r="I15949" t="str">
            <v>World Congress of Herpetology, Vancouver, Canada, August 8 – 14, 2012, Book of Abstracts: 370</v>
          </cell>
        </row>
        <row r="15950">
          <cell r="A15950">
            <v>16701</v>
          </cell>
          <cell r="B15950" t="str">
            <v>D</v>
          </cell>
          <cell r="C15950" t="str">
            <v>Rezent\World_Congress_of_Herpetology_2012_Abstracts.pdf</v>
          </cell>
          <cell r="F15950" t="str">
            <v>PHILLIPS, N.M. &amp; CHAPLIN, J.A. &amp; MORGAN, D.L. &amp; PEVERELL, S.C.</v>
          </cell>
          <cell r="G15950">
            <v>2012</v>
          </cell>
          <cell r="H15950" t="str">
            <v>Stock structure in the Indo-West Pacific Pristis sawfishes: the importance of habitat use in the evolution of sex-biased dispersal. Abstract.</v>
          </cell>
          <cell r="I15950" t="str">
            <v>World Congress of Herpetology, Vancouver, Canada, August 8 – 14, 2012, Book of Abstracts: 555–556</v>
          </cell>
        </row>
        <row r="15951">
          <cell r="A15951">
            <v>16702</v>
          </cell>
          <cell r="B15951" t="str">
            <v>D</v>
          </cell>
          <cell r="C15951" t="str">
            <v>Rezent\World_Congress_of_Herpetology_2012_Abstracts.pdf</v>
          </cell>
          <cell r="F15951" t="str">
            <v>HEITHAUS, M.R. &amp; CINDY, B. &amp; BURKHOLDER, D. &amp; FOURQUREAN, J.</v>
          </cell>
          <cell r="G15951">
            <v>2012</v>
          </cell>
          <cell r="H15951" t="str">
            <v>Do tiger sharks influence seagrass ecosystems through multiple indirect pathways? Abstract.</v>
          </cell>
          <cell r="I15951" t="str">
            <v>World Congress of Herpetology, Vancouver, Canada, August 8 – 14, 2012, Book of Abstracts: 301–302</v>
          </cell>
        </row>
        <row r="15952">
          <cell r="A15952">
            <v>16703</v>
          </cell>
          <cell r="B15952" t="str">
            <v>D</v>
          </cell>
          <cell r="C15952" t="str">
            <v>Rezent\World_Congress_of_Herpetology_2012_Abstracts.pdf</v>
          </cell>
          <cell r="F15952" t="str">
            <v>MCFARLANE, G.A. &amp; CISNEROS, A. &amp; KING, J. &amp; SUMAILA, R.</v>
          </cell>
          <cell r="G15952">
            <v>2012</v>
          </cell>
          <cell r="H15952" t="str">
            <v>Economic Impacts of Shark Conservation in British Columbia. Abstract.</v>
          </cell>
          <cell r="I15952" t="str">
            <v>World Congress of Herpetology, Vancouver, Canada, August 8 – 14, 2012, Book of Abstracts: 466–467</v>
          </cell>
        </row>
        <row r="15953">
          <cell r="A15953">
            <v>16704</v>
          </cell>
          <cell r="B15953" t="str">
            <v>D</v>
          </cell>
          <cell r="C15953" t="str">
            <v>Rezent\World_Congress_of_Herpetology_2012_Abstracts.pdf</v>
          </cell>
          <cell r="F15953" t="str">
            <v>ESPINOZA, M. &amp; CLARKE, T. &amp; VILLALOBOS-ROJAS, F. &amp; WEHRTMANN, I.S.</v>
          </cell>
          <cell r="G15953">
            <v>2012</v>
          </cell>
          <cell r="H15953" t="str">
            <v>Dietary overlap and resource partitioning of four elasmobranch species off the Pacific of Costa Rica: implications for management. Abstract.</v>
          </cell>
          <cell r="I15953" t="str">
            <v>World Congress of Herpetology, Vancouver, Canada, August 8 – 14, 2012, Book of Abstracts: 199–200</v>
          </cell>
        </row>
        <row r="15954">
          <cell r="A15954">
            <v>16705</v>
          </cell>
          <cell r="B15954" t="str">
            <v>D</v>
          </cell>
          <cell r="C15954" t="str">
            <v>Rezent\World_Congress_of_Herpetology_2012_Abstracts.pdf</v>
          </cell>
          <cell r="F15954" t="str">
            <v>FERNANDEZ DE CARVALHO, J. &amp; COELHO, R. &amp; NEVES DOS SANTOS, M. &amp; ERZINI, K.</v>
          </cell>
          <cell r="G15954">
            <v>2012</v>
          </cell>
          <cell r="H15954" t="str">
            <v>Life history of the bigeye thresher shark, Alopias superciliosus, in the Tropical Eastern Atlantic Ocean. Abstract.</v>
          </cell>
          <cell r="I15954" t="str">
            <v>World Congress of Herpetology, Vancouver, Canada, August 8 – 14, 2012, Book of Abstracts: 207</v>
          </cell>
        </row>
        <row r="15955">
          <cell r="A15955">
            <v>16706</v>
          </cell>
          <cell r="B15955" t="str">
            <v>D</v>
          </cell>
          <cell r="C15955" t="str">
            <v>Rezent\World_Congress_of_Herpetology_2012_Abstracts.pdf</v>
          </cell>
          <cell r="F15955" t="str">
            <v>BURGESS, G. &amp; COELHO, R. &amp; SCHOFIELD, P.</v>
          </cell>
          <cell r="G15955">
            <v>2012</v>
          </cell>
          <cell r="H15955" t="str">
            <v>Advances in the taxonomic resolution of the Etmopterus lucifer-complex in the Indo-Pacific region. Abstract.</v>
          </cell>
          <cell r="I15955" t="str">
            <v>World Congress of Herpetology, Vancouver, Canada, August 8 – 14, 2012, Book of Abstracts: 91–92</v>
          </cell>
        </row>
        <row r="15956">
          <cell r="A15956">
            <v>16707</v>
          </cell>
          <cell r="B15956" t="str">
            <v>D</v>
          </cell>
          <cell r="C15956" t="str">
            <v>Rezent\World_Congress_of_Herpetology_2012_Abstracts.pdf</v>
          </cell>
          <cell r="F15956" t="str">
            <v>WIMMER, T. &amp; CORKE, J. &amp; COOPER, E. &amp; MCFARLANE, G.A.</v>
          </cell>
          <cell r="G15956">
            <v>2012</v>
          </cell>
          <cell r="H15956" t="str">
            <v>Developing priorities for the conservation and management of sharks in Canada. Abstract.</v>
          </cell>
          <cell r="I15956" t="str">
            <v>World Congress of Herpetology, Vancouver, Canada, August 8 – 14, 2012, Book of Abstracts: 789</v>
          </cell>
        </row>
        <row r="15957">
          <cell r="A15957">
            <v>16708</v>
          </cell>
          <cell r="B15957" t="str">
            <v>D</v>
          </cell>
          <cell r="C15957" t="str">
            <v>Rezent\World_Congress_of_Herpetology_2012_Abstracts.pdf</v>
          </cell>
          <cell r="F15957" t="str">
            <v>MUSICK, J.A. &amp; COTTON, C.F.</v>
          </cell>
          <cell r="G15957">
            <v>2012</v>
          </cell>
          <cell r="H15957" t="str">
            <v>Bathymetric limits of chondrichthyans in the deep sea. Abstract.</v>
          </cell>
          <cell r="I15957" t="str">
            <v>World Congress of Herpetology, Vancouver, Canada, August 8 – 14, 2012, Book of Abstracts: 502</v>
          </cell>
        </row>
        <row r="15958">
          <cell r="A15958">
            <v>16709</v>
          </cell>
          <cell r="B15958" t="str">
            <v>D</v>
          </cell>
          <cell r="C15958" t="str">
            <v>Rezent\World_Congress_of_Herpetology_2012_Abstracts.pdf</v>
          </cell>
          <cell r="F15958" t="str">
            <v>VERÍSSIMO, A. &amp; COTTON, C.F. &amp; BUCH, R. &amp; BURGESS, G. &amp; GULLART, J.</v>
          </cell>
          <cell r="G15958">
            <v>2012</v>
          </cell>
          <cell r="H15958" t="str">
            <v>A revision of the gulper sharks (genus Centrophorus) in North Atlantic waters. Abstract.</v>
          </cell>
          <cell r="I15958" t="str">
            <v>World Congress of Herpetology, Vancouver, Canada, August 8 – 14, 2012, Book of Abstracts: 749</v>
          </cell>
        </row>
        <row r="15959">
          <cell r="A15959">
            <v>16710</v>
          </cell>
          <cell r="B15959" t="str">
            <v>D</v>
          </cell>
          <cell r="C15959" t="str">
            <v>Rezent\World_Congress_of_Herpetology_2012_Abstracts.pdf</v>
          </cell>
          <cell r="F15959" t="str">
            <v>STUMP, K. &amp; CROOKS, C. &amp; GRUBER, S.</v>
          </cell>
          <cell r="G15959">
            <v>2012</v>
          </cell>
          <cell r="H15959" t="str">
            <v>Hunted hunters: an experimental test of the effects of predation risk on juvenile shark habitat use. Abstract.</v>
          </cell>
          <cell r="I15959" t="str">
            <v>World Congress of Herpetology, Vancouver, Canada, August 8 – 14, 2012, Book of Abstracts: 698</v>
          </cell>
        </row>
        <row r="15960">
          <cell r="A15960">
            <v>16711</v>
          </cell>
          <cell r="B15960" t="str">
            <v>D</v>
          </cell>
          <cell r="C15960" t="str">
            <v>Rezent\World_Congress_of_Herpetology_2012_Abstracts.pdf</v>
          </cell>
          <cell r="F15960" t="str">
            <v>DELL'APA, A. &amp; CUDNEY-BURCH, J. &amp; RULIFSON, R.</v>
          </cell>
          <cell r="G15960">
            <v>2012</v>
          </cell>
          <cell r="H15960" t="str">
            <v>Male:Female Ratio Changes In Spiny Dogfish (Squalus acanthias) Fishery-Dependent Surveys In Cape Cod; MA: Fishery Management Aspects: Abstract.</v>
          </cell>
          <cell r="I15960" t="str">
            <v>World Congress of Herpetology, Vancouver, Canada, August 8 – 14, 2012, Book of Abstracts: 173</v>
          </cell>
        </row>
        <row r="15961">
          <cell r="A15961">
            <v>16712</v>
          </cell>
          <cell r="B15961" t="str">
            <v>D</v>
          </cell>
          <cell r="C15961" t="str">
            <v>Rezent\World_Congress_of_Herpetology_2012_Abstracts.pdf</v>
          </cell>
          <cell r="F15961" t="str">
            <v>BOLAÑO MARTÍNEZ, N. &amp; DÍAZ JAIMES, P. &amp; URIBE-ALCOCER, M. &amp; GALVAN-MAGAÑA, F.</v>
          </cell>
          <cell r="G15961">
            <v>2012</v>
          </cell>
          <cell r="H15961" t="str">
            <v>Philogeography and population genetics of the hammerhead shark Sphyrna zygaena in the Oriental Pacific Ocean. Abstract.</v>
          </cell>
          <cell r="I15961" t="str">
            <v>World Congress of Herpetology, Vancouver, Canada, August 8 – 14, 2012, Book of Abstracts: 69</v>
          </cell>
        </row>
        <row r="15962">
          <cell r="A15962">
            <v>16713</v>
          </cell>
          <cell r="B15962" t="str">
            <v>D</v>
          </cell>
          <cell r="C15962" t="str">
            <v>Rezent\World_Congress_of_Herpetology_2012_Abstracts.pdf</v>
          </cell>
          <cell r="F15962" t="str">
            <v>GALVÁN-TIRADO, C. &amp; DÍAZ-JAIMES, P. &amp; GARCÍA-DE-LEÓN, F.J. &amp; GALVÁN-MAGAÑA, F. &amp; URIBE-ALCOCER, M.</v>
          </cell>
          <cell r="G15962">
            <v>2012</v>
          </cell>
          <cell r="H15962" t="str">
            <v>Genetic differentiation of silky shark (Carcharhinus falciformis) populations in the Pacific Ocean. Abstract.</v>
          </cell>
          <cell r="I15962" t="str">
            <v>World Congress of Herpetology, Vancouver, Canada, August 8 – 14, 2012, Book of Abstracts: 232–233</v>
          </cell>
        </row>
        <row r="15963">
          <cell r="A15963">
            <v>16714</v>
          </cell>
          <cell r="B15963" t="str">
            <v>D</v>
          </cell>
          <cell r="C15963" t="str">
            <v>Rezent\World_Congress_of_Herpetology_2012_Abstracts.pdf</v>
          </cell>
          <cell r="F15963" t="str">
            <v>MCCALLISTER, M. &amp; DIGIROLAMO, T. &amp; GELSLEICHTER, J.</v>
          </cell>
          <cell r="G15963">
            <v>2012</v>
          </cell>
          <cell r="H15963" t="str">
            <v>Understanding the effect of prey abundance on habitat selection for the Atlantic sharpnose shark (Rhizoprionodon terraenovae) in a northeast Florida estuary. Abstract.</v>
          </cell>
          <cell r="I15963" t="str">
            <v>World Congress of Herpetology, Vancouver, Canada, August 8 – 14, 2012, Book of Abstracts: 463–464</v>
          </cell>
        </row>
        <row r="15964">
          <cell r="A15964">
            <v>16715</v>
          </cell>
          <cell r="B15964" t="str">
            <v>D</v>
          </cell>
          <cell r="C15964" t="str">
            <v>Rezent\World_Congress_of_Herpetology_2012_Abstracts.pdf</v>
          </cell>
          <cell r="F15964" t="str">
            <v>HOEN, D. &amp; DRAZEN, J. &amp; POPP, B. &amp; CONDON, N.</v>
          </cell>
          <cell r="G15964">
            <v>2012</v>
          </cell>
          <cell r="H15964" t="str">
            <v>Does elasmobranch trophic position increase with depth? Interpreting bulk isotope data with compound-specific isotope analysis of amino acids. Abstract.</v>
          </cell>
          <cell r="I15964" t="str">
            <v>World Congress of Herpetology, Vancouver, Canada, August 8 – 14, 2012, Book of Abstracts: 317</v>
          </cell>
        </row>
        <row r="15965">
          <cell r="A15965">
            <v>16716</v>
          </cell>
          <cell r="B15965" t="str">
            <v>D</v>
          </cell>
          <cell r="C15965" t="str">
            <v>Rezent\World_Congress_of_Herpetology_2012_Abstracts.pdf</v>
          </cell>
          <cell r="F15965" t="str">
            <v>KROETZ, A.M. &amp; DRYMON, J.M. &amp; POWERS, S.P.</v>
          </cell>
          <cell r="G15965">
            <v>2012</v>
          </cell>
          <cell r="H15965" t="str">
            <v>Did the Closure of Katrina Cut Impact the Movements of a Coastal Shark? Abstract.</v>
          </cell>
          <cell r="I15965" t="str">
            <v>World Congress of Herpetology, Vancouver, Canada, August 8 – 14, 2012, Book of Abstracts: 391–392</v>
          </cell>
        </row>
        <row r="15966">
          <cell r="A15966">
            <v>16717</v>
          </cell>
          <cell r="B15966" t="str">
            <v>D</v>
          </cell>
          <cell r="C15966" t="str">
            <v>Rezent\World_Congress_of_Herpetology_2012_Abstracts.pdf</v>
          </cell>
          <cell r="F15966" t="str">
            <v>DAVIDSON, L. &amp; DULVY, N.K. &amp; FORDHAM, S.</v>
          </cell>
          <cell r="G15966">
            <v>2012</v>
          </cell>
          <cell r="H15966" t="str">
            <v>How much of the world's shark fishing is sustainable? Abstract.</v>
          </cell>
          <cell r="I15966" t="str">
            <v>World Congress of Herpetology, Vancouver, Canada, August 8 – 14, 2012, Book of Abstracts: 161</v>
          </cell>
        </row>
        <row r="15967">
          <cell r="A15967">
            <v>16718</v>
          </cell>
          <cell r="B15967" t="str">
            <v>D</v>
          </cell>
          <cell r="C15967" t="str">
            <v>Rezent\World_Congress_of_Herpetology_2012_Abstracts.pdf</v>
          </cell>
          <cell r="F15967" t="str">
            <v>HARRISON, L.R. &amp; DULVY, N.K.</v>
          </cell>
          <cell r="G15967">
            <v>2012</v>
          </cell>
          <cell r="H15967" t="str">
            <v>Towards a Species Conservation Strategy for Sawfish. Abstract.</v>
          </cell>
          <cell r="I15967" t="str">
            <v>World Congress of Herpetology, Vancouver, Canada, August 8 – 14, 2012, Book of Abstracts: 287</v>
          </cell>
        </row>
        <row r="15968">
          <cell r="A15968">
            <v>16719</v>
          </cell>
          <cell r="B15968" t="str">
            <v>D</v>
          </cell>
          <cell r="C15968" t="str">
            <v>Rezent\World_Congress_of_Herpetology_2012_Abstracts.pdf</v>
          </cell>
          <cell r="F15968" t="str">
            <v>BIGMAN, J. &amp; EBERT, D.A. &amp; DEWAR, H. &amp; BIZZARRO, J. &amp; KOHIN, S. &amp; VETTER, R.</v>
          </cell>
          <cell r="G15968">
            <v>2012</v>
          </cell>
          <cell r="H15968" t="str">
            <v>Spot a basking shark: how Californians citizen scientists can aid in the recovery of an enigmatic shark. Abstract.</v>
          </cell>
          <cell r="I15968" t="str">
            <v>World Congress of Herpetology, Vancouver, Canada, August 8 – 14, 2012, Book of Abstracts: 63</v>
          </cell>
        </row>
        <row r="15969">
          <cell r="A15969">
            <v>16720</v>
          </cell>
          <cell r="B15969" t="str">
            <v>D</v>
          </cell>
          <cell r="C15969" t="str">
            <v>Rezent\World_Congress_of_Herpetology_2012_Abstracts.pdf</v>
          </cell>
          <cell r="F15969" t="str">
            <v>CLARKE, T.M. &amp; ESPINOZA, M. &amp; VILLALOBOS-ROJAS, F. &amp; WEHRTMANN, I.S.</v>
          </cell>
          <cell r="G15969">
            <v>2012</v>
          </cell>
          <cell r="H15969" t="str">
            <v>Reproductive ecology of four elasmobranch species in the Pacific coast of Costa Rica, Central America. Abstract.</v>
          </cell>
          <cell r="I15969" t="str">
            <v>World Congress of Herpetology, Vancouver, Canada, August 8 – 14, 2012, Book of Abstracts: 136</v>
          </cell>
        </row>
        <row r="15970">
          <cell r="A15970">
            <v>16721</v>
          </cell>
          <cell r="B15970" t="str">
            <v>D</v>
          </cell>
          <cell r="C15970" t="str">
            <v>Rezent\World_Congress_of_Herpetology_2012_Abstracts.pdf</v>
          </cell>
          <cell r="F15970" t="str">
            <v>COELHO, R. &amp; FERNANDEZ-CARVALHO, J. &amp; SANTOS, M.</v>
          </cell>
          <cell r="G15970">
            <v>2012</v>
          </cell>
          <cell r="H15970" t="str">
            <v>Hooking mortality of elasmobranchs caught in a swordfish pelagic longline fishery in the Atlantic Ocean. Abstract.</v>
          </cell>
          <cell r="I15970" t="str">
            <v>World Congress of Herpetology, Vancouver, Canada, August 8 – 14, 2012, Book of Abstracts: 141</v>
          </cell>
        </row>
        <row r="15971">
          <cell r="A15971">
            <v>16722</v>
          </cell>
          <cell r="B15971" t="str">
            <v>D</v>
          </cell>
          <cell r="C15971" t="str">
            <v>Rezent\World_Congress_of_Herpetology_2012_Abstracts.pdf</v>
          </cell>
          <cell r="F15971" t="str">
            <v>JAMES, K. &amp; FERRETTI, F. &amp; MOORE, J. &amp; LEWISON, R. &amp; CURTIS, K.A. &amp; DILLINGHAM, P.</v>
          </cell>
          <cell r="G15971">
            <v>2012</v>
          </cell>
          <cell r="H15971" t="str">
            <v>Global Chondrichthyan Catch and Bycatch: Status and Sustainability. Abstract.</v>
          </cell>
          <cell r="I15971" t="str">
            <v>World Congress of Herpetology, Vancouver, Canada, August 8 – 14, 2012, Book of Abstracts: 342</v>
          </cell>
        </row>
        <row r="15972">
          <cell r="A15972">
            <v>16723</v>
          </cell>
          <cell r="B15972" t="str">
            <v>D</v>
          </cell>
          <cell r="C15972" t="str">
            <v>Rezent\World_Congress_of_Herpetology_2012_Abstracts.pdf</v>
          </cell>
          <cell r="F15972" t="str">
            <v>BELLEGGIA, M. &amp; FIGUEROA, D. &amp; SÁNCHEZ, F. &amp; BREMEC, C.</v>
          </cell>
          <cell r="G15972">
            <v>2012</v>
          </cell>
          <cell r="H15972" t="str">
            <v>The diet of Mustelus schmitti; a comparison across decades. Abstract.</v>
          </cell>
          <cell r="I15972" t="str">
            <v>World Congress of Herpetology, Vancouver, Canada, August 8 – 14, 2012, Book of Abstracts: 52</v>
          </cell>
        </row>
        <row r="15973">
          <cell r="A15973">
            <v>16724</v>
          </cell>
          <cell r="B15973" t="str">
            <v>D</v>
          </cell>
          <cell r="C15973" t="str">
            <v>Rezent\World_Congress_of_Herpetology_2012_Abstracts.pdf</v>
          </cell>
          <cell r="F15973" t="str">
            <v>CAMPANA, S.E. &amp; FISK, A.T. &amp; KLIMLEY, P.</v>
          </cell>
          <cell r="G15973">
            <v>2012</v>
          </cell>
          <cell r="H15973" t="str">
            <v>Greenland sharks and their long distance migrations to nowhere. Abstract.</v>
          </cell>
          <cell r="I15973" t="str">
            <v>World Congress of Herpetology, Vancouver, Canada, August 8 – 14, 2012, Book of Abstracts: 104</v>
          </cell>
        </row>
        <row r="15974">
          <cell r="A15974">
            <v>16725</v>
          </cell>
          <cell r="B15974" t="str">
            <v>D</v>
          </cell>
          <cell r="C15974" t="str">
            <v>Rezent\World_Congress_of_Herpetology_2012_Abstracts.pdf</v>
          </cell>
          <cell r="F15974" t="str">
            <v>TESTERMAN, C. &amp; FITZPATRICK, S. &amp; PRODÖHL, P. &amp; SIMPFENDORFER, C.A. &amp; SHIVJI, M.</v>
          </cell>
          <cell r="G15974">
            <v>2012</v>
          </cell>
          <cell r="H15974" t="str">
            <v>Global Phylogeography and Mating System Analysis of the Great Hammerhead Shark (Sphyrna mokarran). Abstract.</v>
          </cell>
          <cell r="I15974" t="str">
            <v>World Congress of Herpetology, Vancouver, Canada, August 8 – 14, 2012, Book of Abstracts: 712</v>
          </cell>
        </row>
        <row r="15975">
          <cell r="A15975">
            <v>16726</v>
          </cell>
          <cell r="B15975" t="str">
            <v>D</v>
          </cell>
          <cell r="C15975" t="str">
            <v>Rezent\World_Congress_of_Herpetology_2012_Abstracts.pdf</v>
          </cell>
          <cell r="F15975" t="str">
            <v>CICIA, A. &amp; FREDERICH, M. &amp; MANDELMAN, J. &amp; SULIKOWSKI, J.</v>
          </cell>
          <cell r="G15975">
            <v>2012</v>
          </cell>
          <cell r="H15975" t="str">
            <v>Utilizing a combination of physiological and cellular stress markers to assess the impacts of trawl capture in two skate species, the thorny (Amblyraja radiata) and little (Leucoraja erinacea) skate. Abstract.</v>
          </cell>
          <cell r="I15975" t="str">
            <v>World Congress of Herpetology, Vancouver, Canada, August 8 – 14, 2012, Book of Abstracts: 134</v>
          </cell>
        </row>
        <row r="15976">
          <cell r="A15976">
            <v>16727</v>
          </cell>
          <cell r="B15976" t="str">
            <v>D</v>
          </cell>
          <cell r="C15976" t="str">
            <v>Rezent\World_Congress_of_Herpetology_2012_Abstracts.pdf</v>
          </cell>
          <cell r="F15976" t="str">
            <v>SHIFFMAN, D.S. &amp; GALLAGHER, A.J. &amp; WESTER, J. &amp; HAMMERSCHLAG, N.</v>
          </cell>
          <cell r="G15976">
            <v>2012</v>
          </cell>
          <cell r="H15976" t="str">
            <v>Catch and release recreational shark fishing in Florida: economic, social, and policy implications. Abstract.</v>
          </cell>
          <cell r="I15976" t="str">
            <v>World Congress of Herpetology, Vancouver, Canada, August 8 – 14, 2012, Book of Abstracts: 653</v>
          </cell>
        </row>
        <row r="15977">
          <cell r="A15977">
            <v>16728</v>
          </cell>
          <cell r="B15977" t="str">
            <v>D</v>
          </cell>
          <cell r="C15977" t="str">
            <v>Rezent\World_Congress_of_Herpetology_2012_Abstracts.pdf</v>
          </cell>
          <cell r="F15977" t="str">
            <v>FORD, R. &amp; GELSLEICHTER, J. &amp; FRAZIER, B. &amp; BELCHER, C. &amp; PIERCY, A. &amp; GRUBBS, R.D.</v>
          </cell>
          <cell r="G15977">
            <v>2012</v>
          </cell>
          <cell r="H15977" t="str">
            <v>Reproductive Periodicity of the Blacknose Shark (Carcharhinus acronotus) within its Atlantic Range. Abstract.</v>
          </cell>
          <cell r="I15977" t="str">
            <v>World Congress of Herpetology, Vancouver, Canada, August 8 – 14, 2012, Book of Abstracts: 220</v>
          </cell>
        </row>
        <row r="15978">
          <cell r="A15978">
            <v>16729</v>
          </cell>
          <cell r="B15978" t="str">
            <v>D</v>
          </cell>
          <cell r="C15978" t="str">
            <v>Rezent\World_Congress_of_Herpetology_2012_Abstracts.pdf</v>
          </cell>
          <cell r="F15978" t="str">
            <v>GRUBBS, D. &amp; GELSLEICHTER, J. &amp; HEITHAUS, M.R. &amp; KIRK, G. &amp; CHARLES, C.</v>
          </cell>
          <cell r="G15978">
            <v>2012</v>
          </cell>
          <cell r="H15978" t="str">
            <v>Demersal elasmobranch assemblages associated with Desoto Canyon and the continental slope of the eastern Gulf of Mexico relative to the Deepwater Horizon oil spill. Abstract.</v>
          </cell>
          <cell r="I15978" t="str">
            <v>World Congress of Herpetology, Vancouver, Canada, August 8 – 14, 2012, Book of Abstracts: 276</v>
          </cell>
        </row>
        <row r="15979">
          <cell r="A15979">
            <v>16730</v>
          </cell>
          <cell r="B15979" t="str">
            <v>D</v>
          </cell>
          <cell r="C15979" t="str">
            <v>Rezent\World_Congress_of_Herpetology_2012_Abstracts.pdf</v>
          </cell>
          <cell r="F15979" t="str">
            <v>ANDERSON, B. &amp; GELSLEICHTER, J. &amp; FRAZIER, B. &amp; BELCHER, C.</v>
          </cell>
          <cell r="G15979">
            <v>2012</v>
          </cell>
          <cell r="H15979" t="str">
            <v>Evaluation of Gonadal Steroid Chemiluminescence Immunoassays (CLIA) for Non-lethal Characterization of Reproductive Status for Elasmobranchs. Abstract.</v>
          </cell>
          <cell r="I15979" t="str">
            <v>World Congress of Herpetology, Vancouver, Canada, August 8 – 14, 2012, Book of Abstracts: 15</v>
          </cell>
        </row>
        <row r="15980">
          <cell r="A15980">
            <v>16731</v>
          </cell>
          <cell r="B15980" t="str">
            <v>D</v>
          </cell>
          <cell r="C15980" t="str">
            <v>Rezent\World_Congress_of_Herpetology_2012_Abstracts.pdf</v>
          </cell>
          <cell r="F15980" t="str">
            <v>LARSON, S.E. &amp; GRIFFING, D. &amp; HOLLANDER, J. &amp; CHRISTIANSEN, J.</v>
          </cell>
          <cell r="G15980">
            <v>2012</v>
          </cell>
          <cell r="H15980" t="str">
            <v>Summary of sixgill shark tagging and abundance estimates from 2003-2009 in the urban inland waters of Elliott Bay, Seattle. Abstract.</v>
          </cell>
          <cell r="I15980" t="str">
            <v>World Congress of Herpetology, Vancouver, Canada, August 8 – 14, 2012, Book of Abstracts: 408</v>
          </cell>
        </row>
        <row r="15981">
          <cell r="A15981">
            <v>16732</v>
          </cell>
          <cell r="B15981" t="str">
            <v>D</v>
          </cell>
          <cell r="C15981" t="str">
            <v>Rezent\World_Congress_of_Herpetology_2012_Abstracts.pdf</v>
          </cell>
          <cell r="F15981" t="str">
            <v>COTTON, C.F. &amp; GRUBBS, R.D.</v>
          </cell>
          <cell r="G15981">
            <v>2012</v>
          </cell>
          <cell r="H15981" t="str">
            <v>Biology of Deep-water Chondrichthyans: Introduction. Abstract.</v>
          </cell>
          <cell r="I15981" t="str">
            <v>World Congress of Herpetology, Vancouver, Canada, August 8 – 14, 2012, Book of Abstracts: 150–151</v>
          </cell>
        </row>
        <row r="15982">
          <cell r="A15982">
            <v>16733</v>
          </cell>
          <cell r="B15982" t="str">
            <v>D</v>
          </cell>
          <cell r="C15982" t="str">
            <v>Rezent\World_Congress_of_Herpetology_2012_Abstracts.pdf</v>
          </cell>
          <cell r="F15982" t="str">
            <v>GELSLEICHTER, J. &amp; GRUBBS, D. &amp; HEITHAUS, M.R. &amp; LEARY, A. &amp; PIERCY, A.</v>
          </cell>
          <cell r="G15982">
            <v>2012</v>
          </cell>
          <cell r="H15982" t="str">
            <v>Effects of the Deepwater Horizon Oil Spill on deepwater shark populations from the northeast Gulf of Mexico. Abstract.</v>
          </cell>
          <cell r="I15982" t="str">
            <v>World Congress of Herpetology, Vancouver, Canada, August 8 – 14, 2012, Book of Abstracts: 241</v>
          </cell>
        </row>
        <row r="15983">
          <cell r="A15983">
            <v>16734</v>
          </cell>
          <cell r="B15983" t="str">
            <v>D</v>
          </cell>
          <cell r="C15983" t="str">
            <v>Rezent\World_Congress_of_Herpetology_2012_Abstracts.pdf</v>
          </cell>
          <cell r="F15983" t="str">
            <v>COTTON, C.F. &amp; GRUBBS, R.D. &amp; MUSICK, J.A.</v>
          </cell>
          <cell r="G15983">
            <v>2012</v>
          </cell>
          <cell r="H15983" t="str">
            <v>Reproduction and embryonic development in two species of North Atlantic squaliform sharks, Centrophorus cf. niaukang and Etmopterus princeps: evidence of matrotrophy? Abstract.</v>
          </cell>
          <cell r="I15983" t="str">
            <v>World Congress of Herpetology, Vancouver, Canada, August 8 – 14, 2012, Book of Abstracts: 151</v>
          </cell>
        </row>
        <row r="15984">
          <cell r="A15984">
            <v>16735</v>
          </cell>
          <cell r="B15984" t="str">
            <v>D</v>
          </cell>
          <cell r="C15984" t="str">
            <v>Rezent\World_Congress_of_Herpetology_2012_Abstracts.pdf</v>
          </cell>
          <cell r="F15984" t="str">
            <v>KESSEL, S.T. &amp; GRUBER, S.H. &amp; FRANKS, B. &amp; GEDAMKE, T. &amp; CHAPMAN, D.D.</v>
          </cell>
          <cell r="G15984">
            <v>2012</v>
          </cell>
          <cell r="H15984" t="str">
            <v>"Acoustic fishing" - filling the gaps in acoustic coverage. Abstract.</v>
          </cell>
          <cell r="I15984" t="str">
            <v>World Congress of Herpetology, Vancouver, Canada, August 8 – 14, 2012, Book of Abstracts: 367–368</v>
          </cell>
        </row>
        <row r="15985">
          <cell r="A15985">
            <v>16736</v>
          </cell>
          <cell r="B15985" t="str">
            <v>D</v>
          </cell>
          <cell r="C15985" t="str">
            <v>Rezent\World_Congress_of_Herpetology_2012_Abstracts.pdf</v>
          </cell>
          <cell r="F15985" t="str">
            <v>WETHERBEE, B.M. &amp; HARVEY, G.M. &amp; BURNIE, N. &amp; AMING, C. &amp; BYRNE, M. &amp; SHIVJI, M.S.</v>
          </cell>
          <cell r="G15985">
            <v>2012</v>
          </cell>
          <cell r="H15985" t="str">
            <v>Contrary to ordinary - long-term movements of tiger sharks reveal both variable and consistent movements. Abstract.</v>
          </cell>
          <cell r="I15985" t="str">
            <v>World Congress of Herpetology, Vancouver, Canada, August 8 – 14, 2012, Book of Abstracts: 779</v>
          </cell>
        </row>
        <row r="15986">
          <cell r="A15986">
            <v>16737</v>
          </cell>
          <cell r="B15986" t="str">
            <v>D</v>
          </cell>
          <cell r="C15986" t="str">
            <v>Rezent\World_Congress_of_Herpetology_2012_Abstracts.pdf</v>
          </cell>
          <cell r="F15986" t="str">
            <v>LANA, F. &amp; HAZIN, F.H.V. &amp; OLIVEIRA, P.G. &amp; REGO, M. &amp; ROQUE, P.</v>
          </cell>
          <cell r="G15986">
            <v>2012</v>
          </cell>
          <cell r="H15986" t="str">
            <v>Reproductive biology, relative abundance and distribution of silky shark, Carcharhinus falciformis (MULLER &amp; HENLE, 1939), in the southwestern and equatorial Atlantic Ocean. Abstract.</v>
          </cell>
          <cell r="I15986" t="str">
            <v>World Congress of Herpetology, Vancouver, Canada, August 8 – 14, 2012, Book of Abstracts: 402–403</v>
          </cell>
        </row>
        <row r="15987">
          <cell r="A15987">
            <v>16738</v>
          </cell>
          <cell r="B15987" t="str">
            <v>D</v>
          </cell>
          <cell r="C15987" t="str">
            <v>Rezent\World_Congress_of_Herpetology_2012_Abstracts.pdf</v>
          </cell>
          <cell r="F15987" t="str">
            <v>PRATT, H. &amp; HEIST, E.J. &amp; PRATT, T. &amp; CARRIER, J.</v>
          </cell>
          <cell r="G15987">
            <v>2012</v>
          </cell>
          <cell r="H15987" t="str">
            <v>Sexual conflict in the nurse shark, Ginglymostoma cirratum: five compensatory behaviors. Abstract.</v>
          </cell>
          <cell r="I15987" t="str">
            <v>World Congress of Herpetology, Vancouver, Canada, August 8 – 14, 2012, Book of Abstracts: 571</v>
          </cell>
        </row>
        <row r="15988">
          <cell r="A15988">
            <v>16739</v>
          </cell>
          <cell r="B15988" t="str">
            <v>D</v>
          </cell>
          <cell r="C15988" t="str">
            <v>Rezent\World_Congress_of_Herpetology_2012_Abstracts.pdf</v>
          </cell>
          <cell r="F15988" t="str">
            <v>MATICH, P. &amp; HEITHAUS, M.R.</v>
          </cell>
          <cell r="G15988">
            <v>2012</v>
          </cell>
          <cell r="H15988" t="str">
            <v>Resource pulses drive seasonal variability in bull shark trophic ecology. Abstract.</v>
          </cell>
          <cell r="I15988" t="str">
            <v>World Congress of Herpetology, Vancouver, Canada, August 8 – 14, 2012, Book of Abstracts: 460</v>
          </cell>
        </row>
        <row r="15989">
          <cell r="A15989">
            <v>16740</v>
          </cell>
          <cell r="B15989" t="str">
            <v>D</v>
          </cell>
          <cell r="C15989" t="str">
            <v>Rezent\World_Congress_of_Herpetology_2012_Abstracts.pdf</v>
          </cell>
          <cell r="F15989" t="str">
            <v>BURKHOLDER, D. &amp; HEITHAUS, M.R. &amp; FOURQUREAN, J. &amp; WIRSING, A.J.</v>
          </cell>
          <cell r="G15989">
            <v>2012</v>
          </cell>
          <cell r="H15989" t="str">
            <v>Top-down control in a relatively intact seagrass ecosystem. Abstract.</v>
          </cell>
          <cell r="I15989" t="str">
            <v>World Congress of Herpetology, Vancouver, Canada, August 8 – 14, 2012, Book of Abstracts: 92–93</v>
          </cell>
        </row>
        <row r="15990">
          <cell r="A15990">
            <v>16741</v>
          </cell>
          <cell r="B15990" t="str">
            <v>D</v>
          </cell>
          <cell r="C15990" t="str">
            <v>Rezent\World_Congress_of_Herpetology_2012_Abstracts.pdf</v>
          </cell>
          <cell r="F15990" t="str">
            <v>KNIP, D. &amp; HEUPEL, M.R. &amp; SIMPFENDORFER, C.A.</v>
          </cell>
          <cell r="G15990">
            <v>2012</v>
          </cell>
          <cell r="H15990" t="str">
            <v>Evaluating marine protected areas for the conservation of tropical coastal sharks. Abstract.</v>
          </cell>
          <cell r="I15990" t="str">
            <v>World Congress of Herpetology, Vancouver, Canada, August 8 – 14, 2012, Book of Abstracts: 379–380</v>
          </cell>
        </row>
        <row r="15991">
          <cell r="A15991">
            <v>16742</v>
          </cell>
          <cell r="B15991" t="str">
            <v>D</v>
          </cell>
          <cell r="C15991" t="str">
            <v>Rezent\World_Congress_of_Herpetology_2012_Abstracts.pdf</v>
          </cell>
          <cell r="F15991" t="str">
            <v>SHIVJI, M. &amp; HORN, R.</v>
          </cell>
          <cell r="G15991">
            <v>2012</v>
          </cell>
          <cell r="H15991" t="str">
            <v>A meta-analysis of matrilineal population genetic structure in fishery exploited sharks. Abstract.</v>
          </cell>
          <cell r="I15991" t="str">
            <v>World Congress of Herpetology, Vancouver, Canada, August 8 – 14, 2012, Book of Abstracts: 656–657</v>
          </cell>
        </row>
        <row r="15992">
          <cell r="A15992">
            <v>16743</v>
          </cell>
          <cell r="B15992" t="str">
            <v>D</v>
          </cell>
          <cell r="C15992" t="str">
            <v>Rezent\World_Congress_of_Herpetology_2012_Abstracts.pdf</v>
          </cell>
          <cell r="F15992" t="str">
            <v>BERNARD, A. &amp; HORN, R. &amp; CHAPMAN, D. &amp; FELDHEIM, K. &amp; BROOKS, E.J. &amp; GORE, M. &amp; SHIVJI, M.</v>
          </cell>
          <cell r="G15992">
            <v>2012</v>
          </cell>
          <cell r="H15992" t="str">
            <v>The genetic population structure of the Caribbean reef shark (Carcharhinus perezi). Abstract.</v>
          </cell>
          <cell r="I15992" t="str">
            <v>World Congress of Herpetology, Vancouver, Canada, August 8 – 14, 2012, Book of Abstracts: 58</v>
          </cell>
        </row>
        <row r="15993">
          <cell r="A15993">
            <v>16744</v>
          </cell>
          <cell r="B15993" t="str">
            <v>D</v>
          </cell>
          <cell r="C15993" t="str">
            <v>Rezent\World_Congress_of_Herpetology_2012_Abstracts.pdf</v>
          </cell>
          <cell r="F15993" t="str">
            <v>KOLMANN, M.A. &amp; HUBER, D.R. &amp; DEAN, M. &amp; GRUBBS, R.D.</v>
          </cell>
          <cell r="G15993">
            <v>2012</v>
          </cell>
          <cell r="H15993" t="str">
            <v>Feeding performance in a durophagous stingray. Abstract.</v>
          </cell>
          <cell r="I15993" t="str">
            <v>World Congress of Herpetology, Vancouver, Canada, August 8 – 14, 2012, Book of Abstracts: 385</v>
          </cell>
        </row>
        <row r="15994">
          <cell r="A15994">
            <v>16745</v>
          </cell>
          <cell r="B15994" t="str">
            <v>D</v>
          </cell>
          <cell r="C15994" t="str">
            <v>Rezent\World_Congress_of_Herpetology_2012_Abstracts.pdf</v>
          </cell>
          <cell r="F15994" t="str">
            <v>QUEIROZ, N. &amp; HUMPHRIES, N.E. &amp; MUCIENTES-SANDOVAL, G. &amp; SOUSA, L. &amp; SIMS, D.W.</v>
          </cell>
          <cell r="G15994">
            <v>2012</v>
          </cell>
          <cell r="H15994" t="str">
            <v>Behaviour, critical habitat and fisheries interactions of pelagic sharks in the North Atlantic Ocean. Abstract.</v>
          </cell>
          <cell r="I15994" t="str">
            <v>World Congress of Herpetology, Vancouver, Canada, August 8 – 14, 2012, Book of Abstracts: 580–581</v>
          </cell>
        </row>
        <row r="15995">
          <cell r="A15995">
            <v>16746</v>
          </cell>
          <cell r="B15995" t="str">
            <v>D</v>
          </cell>
          <cell r="C15995" t="str">
            <v>Rezent\World_Congress_of_Herpetology_2012_Abstracts.pdf</v>
          </cell>
          <cell r="F15995" t="str">
            <v>KACEV, D. &amp; HYDE, J. &amp; LEWISON, R. &amp; BOHONAK, A.</v>
          </cell>
          <cell r="G15995">
            <v>2012</v>
          </cell>
          <cell r="H15995" t="str">
            <v>Using Genetics in a Mark-Recapture Framework to Estimate Population Size of Data Poor Elasmobranchs. Abstract.</v>
          </cell>
          <cell r="I15995" t="str">
            <v>World Congress of Herpetology, Vancouver, Canada, August 8 – 14, 2012, Book of Abstracts: 354</v>
          </cell>
        </row>
        <row r="15996">
          <cell r="A15996">
            <v>16747</v>
          </cell>
          <cell r="B15996" t="str">
            <v>D</v>
          </cell>
          <cell r="C15996" t="str">
            <v>Rezent\World_Congress_of_Herpetology_2012_Abstracts.pdf</v>
          </cell>
          <cell r="F15996" t="str">
            <v>ANDERSON, J. &amp; JOHNSON, R. &amp; BESTER, M. &amp; SWANSON, S. &amp; GENNARI, E.</v>
          </cell>
          <cell r="G15996">
            <v>2012</v>
          </cell>
          <cell r="H15996" t="str">
            <v>Investigating ecological connectivity between distinct elasmobranch populations using oral bacteria: A proof of concept study. Abstract.</v>
          </cell>
          <cell r="I15996" t="str">
            <v>World Congress of Herpetology, Vancouver, Canada, August 8 – 14, 2012, Book of Abstracts: 16</v>
          </cell>
        </row>
        <row r="15997">
          <cell r="A15997">
            <v>16748</v>
          </cell>
          <cell r="B15997" t="str">
            <v>D</v>
          </cell>
          <cell r="C15997" t="str">
            <v>Rezent\World_Congress_of_Herpetology_2012_Abstracts.pdf</v>
          </cell>
          <cell r="F15997" t="str">
            <v>MCCUTCHEON, S. &amp; KAJIURA, S.M.</v>
          </cell>
          <cell r="G15997">
            <v>2012</v>
          </cell>
          <cell r="H15997" t="str">
            <v>Lanthanide metals as potential shark deterrents. Abstract.</v>
          </cell>
          <cell r="I15997" t="str">
            <v>World Congress of Herpetology, Vancouver, Canada, August 8 – 14, 2012, Book of Abstracts: 465–466</v>
          </cell>
        </row>
        <row r="15998">
          <cell r="A15998">
            <v>16749</v>
          </cell>
          <cell r="B15998" t="str">
            <v>D</v>
          </cell>
          <cell r="C15998" t="str">
            <v>Rezent\World_Congress_of_Herpetology_2012_Abstracts.pdf</v>
          </cell>
          <cell r="F15998" t="str">
            <v>SMITH, K. &amp; KAJIURA, S.M.</v>
          </cell>
          <cell r="G15998">
            <v>2012</v>
          </cell>
          <cell r="H15998" t="str">
            <v>Elasmobranch Bycatch Mitigation. Abstract.</v>
          </cell>
          <cell r="I15998" t="str">
            <v>World Congress of Herpetology, Vancouver, Canada, August 8 – 14, 2012, Book of Abstracts: 669–670</v>
          </cell>
        </row>
        <row r="15999">
          <cell r="A15999">
            <v>16750</v>
          </cell>
          <cell r="B15999" t="str">
            <v>D</v>
          </cell>
          <cell r="C15999" t="str">
            <v>Rezent\World_Congress_of_Herpetology_2012_Abstracts.pdf</v>
          </cell>
          <cell r="F15999" t="str">
            <v>THOMAS, W.K. &amp; KING, B. &amp; GENOME, S.</v>
          </cell>
          <cell r="G15999">
            <v>2012</v>
          </cell>
          <cell r="H15999" t="str">
            <v>The Skate Genome Project. Abstract.</v>
          </cell>
          <cell r="I15999" t="str">
            <v>World Congress of Herpetology, Vancouver, Canada, August 8 – 14, 2012, Book of Abstracts: 713–714</v>
          </cell>
        </row>
        <row r="16000">
          <cell r="A16000">
            <v>16751</v>
          </cell>
          <cell r="B16000" t="str">
            <v>D</v>
          </cell>
          <cell r="C16000" t="str">
            <v>Rezent\World_Congress_of_Herpetology_2012_Abstracts.pdf</v>
          </cell>
          <cell r="F16000" t="str">
            <v>CARTAMIL, D. &amp; KOHIN, S. &amp; SOSA-NISHIZAKI, O. &amp; SANTANA, O. &amp; OLVERA, M. &amp; GRAHAM, J.</v>
          </cell>
          <cell r="G16000">
            <v>2012</v>
          </cell>
          <cell r="H16000" t="str">
            <v>Satellite tagging of juvenile thresher sharks (Alopias vulpinus) in the Southern California Bight. Abstract.</v>
          </cell>
          <cell r="I16000" t="str">
            <v>World Congress of Herpetology, Vancouver, Canada, August 8 – 14, 2012, Book of Abstracts: 112–113</v>
          </cell>
        </row>
        <row r="16001">
          <cell r="A16001">
            <v>16752</v>
          </cell>
          <cell r="B16001" t="str">
            <v>D</v>
          </cell>
          <cell r="C16001" t="str">
            <v>Rezent\World_Congress_of_Herpetology_2012_Abstracts.pdf</v>
          </cell>
          <cell r="F16001" t="str">
            <v>WHITE, W.T. &amp; LAST, P.R.</v>
          </cell>
          <cell r="G16001">
            <v>2012</v>
          </cell>
          <cell r="H16001" t="str">
            <v>A review of taxonomy of chondrichthyan fishes: a modern perspective. Abstract.</v>
          </cell>
          <cell r="I16001" t="str">
            <v>World Congress of Herpetology, Vancouver, Canada, August 8 – 14, 2012, Book of Abstracts: 781–782</v>
          </cell>
        </row>
        <row r="16002">
          <cell r="A16002">
            <v>16753</v>
          </cell>
          <cell r="B16002" t="str">
            <v>D</v>
          </cell>
          <cell r="C16002" t="str">
            <v>Rezent\World_Congress_of_Herpetology_2012_Abstracts.pdf</v>
          </cell>
          <cell r="F16002" t="str">
            <v>NOSAL, A.P. &amp; LEWALLEN, E. &amp; BURTON, R.</v>
          </cell>
          <cell r="G16002">
            <v>2012</v>
          </cell>
          <cell r="H16002" t="str">
            <v>Low incidence of multiple paternity in leopard sharks (Triakis semifasciata) sampled from a predominantly female aggregation in southern California, USA. Abstract.</v>
          </cell>
          <cell r="I16002" t="str">
            <v>World Congress of Herpetology, Vancouver, Canada, August 8 – 14, 2012, Book of Abstracts: 515</v>
          </cell>
        </row>
        <row r="16003">
          <cell r="A16003">
            <v>16754</v>
          </cell>
          <cell r="B16003" t="str">
            <v>D</v>
          </cell>
          <cell r="C16003" t="str">
            <v>Rezent\World_Congress_of_Herpetology_2012_Abstracts.pdf</v>
          </cell>
          <cell r="F16003" t="str">
            <v>WALSH, C. &amp; LUER, C. &amp; YORDY, J. &amp; MIEDEMA, J. &amp; LEIGH, B. &amp; ADAMS, P.</v>
          </cell>
          <cell r="G16003">
            <v>2012</v>
          </cell>
          <cell r="H16003" t="str">
            <v>Epigonal Conditioned Medium from Bonnethead Shark Induces Apoptosis in T-cell Leukemia Cells, and Preferentially Targets Breast Cancer Cells Compared with Normal Breast Cells. Abstract.</v>
          </cell>
          <cell r="I16003" t="str">
            <v>World Congress of Herpetology, Vancouver, Canada, August 8 – 14, 2012, Book of Abstracts: 762</v>
          </cell>
        </row>
        <row r="16004">
          <cell r="A16004">
            <v>16755</v>
          </cell>
          <cell r="B16004" t="str">
            <v>D</v>
          </cell>
          <cell r="C16004" t="str">
            <v>Rezent\World_Congress_of_Herpetology_2012_Abstracts.pdf</v>
          </cell>
          <cell r="F16004" t="str">
            <v>YOPAK, K.E. &amp; MCMEANS, B.C. &amp; KOVACS, K. &amp; LYDERSEN, C. &amp; FISK, A.T.</v>
          </cell>
          <cell r="G16004">
            <v>2012</v>
          </cell>
          <cell r="H16004" t="str">
            <v>Can we infer function from elasmobranch brain morphology? A study of Somniosidae. Abstract.</v>
          </cell>
          <cell r="I16004" t="str">
            <v>World Congress of Herpetology, Vancouver, Canada, August 8 – 14, 2012, Book of Abstracts: 799</v>
          </cell>
        </row>
        <row r="16005">
          <cell r="A16005">
            <v>16756</v>
          </cell>
          <cell r="B16005" t="str">
            <v>D</v>
          </cell>
          <cell r="C16005" t="str">
            <v>Rezent\World_Congress_of_Herpetology_2012_Abstracts.pdf</v>
          </cell>
          <cell r="F16005" t="str">
            <v>KING, J. &amp; MCPHIE, R.</v>
          </cell>
          <cell r="G16005">
            <v>2012</v>
          </cell>
          <cell r="H16005" t="str">
            <v>Age, growth and maturity estimates of spotted ratfish (Hydrolagus colliei) in British Columbia. Abstract.</v>
          </cell>
          <cell r="I16005" t="str">
            <v>World Congress of Herpetology, Vancouver, Canada, August 8 – 14, 2012, Book of Abstracts: 371</v>
          </cell>
        </row>
        <row r="16006">
          <cell r="A16006">
            <v>16757</v>
          </cell>
          <cell r="B16006" t="str">
            <v>D</v>
          </cell>
          <cell r="C16006" t="str">
            <v>Rezent\World_Congress_of_Herpetology_2012_Abstracts.pdf</v>
          </cell>
          <cell r="F16006" t="str">
            <v>BLASIUS, M. &amp; MULL, C. &amp; LYONS, K. &amp; O'SULLIVAN, J. &amp; LOWE, C.G.</v>
          </cell>
          <cell r="G16006">
            <v>2012</v>
          </cell>
          <cell r="H16006" t="str">
            <v>Bioaccumulation and maternal transfer of organic contaminants and mercury in young of the year white sharks (Carcharodon carcharias). Abstract.</v>
          </cell>
          <cell r="I16006" t="str">
            <v>World Congress of Herpetology, Vancouver, Canada, August 8 – 14, 2012, Book of Abstracts: 67</v>
          </cell>
        </row>
        <row r="16007">
          <cell r="A16007">
            <v>16758</v>
          </cell>
          <cell r="B16007" t="str">
            <v>D</v>
          </cell>
          <cell r="C16007" t="str">
            <v>Rezent\World_Congress_of_Herpetology_2012_Abstracts.pdf</v>
          </cell>
          <cell r="F16007" t="str">
            <v>WHITE, E. &amp; NAGY, J. &amp; GRUBER, S.</v>
          </cell>
          <cell r="G16007">
            <v>2012</v>
          </cell>
          <cell r="H16007" t="str">
            <v>A stage-structured stochastic model of lemon shark population dynamics. Abstract.</v>
          </cell>
          <cell r="I16007" t="str">
            <v>World Congress of Herpetology, Vancouver, Canada, August 8 – 14, 2012, Book of Abstracts: 779</v>
          </cell>
        </row>
        <row r="16008">
          <cell r="A16008">
            <v>16759</v>
          </cell>
          <cell r="B16008" t="str">
            <v>D</v>
          </cell>
          <cell r="C16008" t="str">
            <v>Rezent\World_Congress_of_Herpetology_2012_Abstracts.pdf</v>
          </cell>
          <cell r="F16008" t="str">
            <v>HAMADY, L.L. &amp; NATANSON, L. &amp; SKOMAL, G.B. &amp; THORROLD, S.</v>
          </cell>
          <cell r="G16008">
            <v>2012</v>
          </cell>
          <cell r="H16008" t="str">
            <v>Testing white shark, basking shark, and dusky shark age estimation techniques using bomb radiocarbon validation. Abstract.</v>
          </cell>
          <cell r="I16008" t="str">
            <v>World Congress of Herpetology, Vancouver, Canada, August 8 – 14, 2012, Book of Abstracts: 284</v>
          </cell>
        </row>
        <row r="16009">
          <cell r="A16009">
            <v>16760</v>
          </cell>
          <cell r="B16009" t="str">
            <v>D</v>
          </cell>
          <cell r="C16009" t="str">
            <v>Rezent\World_Congress_of_Herpetology_2012_Abstracts.pdf</v>
          </cell>
          <cell r="F16009" t="str">
            <v>GRASSMANN, M. &amp; NATANSON, L. &amp; SLAGER, C. &amp; HERBERT, K.</v>
          </cell>
          <cell r="G16009">
            <v>2012</v>
          </cell>
          <cell r="H16009" t="str">
            <v>Observations of Growth and Demography in Captive-Born Pacific Angel Sharks (Squatina californica), at Aquarium of the Bay. Abstract.</v>
          </cell>
          <cell r="I16009" t="str">
            <v>World Congress of Herpetology, Vancouver, Canada, August 8 – 14, 2012, Book of Abstracts: 265</v>
          </cell>
        </row>
        <row r="16010">
          <cell r="A16010">
            <v>16761</v>
          </cell>
          <cell r="B16010" t="str">
            <v>D</v>
          </cell>
          <cell r="C16010" t="str">
            <v>Rezent\World_Congress_of_Herpetology_2012_Abstracts.pdf</v>
          </cell>
          <cell r="F16010" t="str">
            <v>STRAUBE, N. &amp; NAYLOR, G.J.P. &amp; EBERT, D.A. &amp; CORRIGAN, S. &amp; LI, C. &amp; ROCHEL, E. &amp; LESLIE, R.</v>
          </cell>
          <cell r="G16010">
            <v>2012</v>
          </cell>
          <cell r="H16010" t="str">
            <v>A molecular approach to estimate the etmopterid species-diversity off South Africa. Abstract.</v>
          </cell>
          <cell r="I16010" t="str">
            <v>World Congress of Herpetology, Vancouver, Canada, August 8 – 14, 2012, Book of Abstracts: 695–696</v>
          </cell>
        </row>
        <row r="16011">
          <cell r="A16011">
            <v>16762</v>
          </cell>
          <cell r="B16011" t="str">
            <v>D</v>
          </cell>
          <cell r="C16011" t="str">
            <v>Rezent\World_Congress_of_Herpetology_2012_Abstracts.pdf</v>
          </cell>
          <cell r="F16011" t="str">
            <v>TANAKA, SHO &amp; NOHARA, K. &amp; BURNS, F. &amp; NEAT, F.</v>
          </cell>
          <cell r="G16011">
            <v>2012</v>
          </cell>
          <cell r="H16011" t="str">
            <v>Morphological and genetic comparison of the genus Deania between European and Japanese waters. Abstract.</v>
          </cell>
          <cell r="I16011" t="str">
            <v>World Congress of Herpetology, Vancouver, Canada, August 8 – 14, 2012, Book of Abstracts: 705</v>
          </cell>
        </row>
        <row r="16012">
          <cell r="A16012">
            <v>16763</v>
          </cell>
          <cell r="B16012" t="str">
            <v>D</v>
          </cell>
          <cell r="C16012" t="str">
            <v>Rezent\World_Congress_of_Herpetology_2012_Abstracts.pdf</v>
          </cell>
          <cell r="F16012" t="str">
            <v>ROYER, M. &amp; NOSAL, A.P. &amp; LANKFORD, T. &amp; CARTAMIL, D. &amp; WEGNER, N. &amp; GRAHAM, J.</v>
          </cell>
          <cell r="G16012">
            <v>2012</v>
          </cell>
          <cell r="H16012" t="str">
            <v>Foraging Ecology of the Leopard Shark (Triakis semifasciata) in the La Jolla Ecological Reserve using Non-Destructive Dietary Analysis. Abstract.</v>
          </cell>
          <cell r="I16012" t="str">
            <v>World Congress of Herpetology, Vancouver, Canada, August 8 – 14, 2012, Book of Abstracts: 614–615</v>
          </cell>
        </row>
        <row r="16013">
          <cell r="A16013">
            <v>16764</v>
          </cell>
          <cell r="B16013" t="str">
            <v>D</v>
          </cell>
          <cell r="C16013" t="str">
            <v>Rezent\World_Congress_of_Herpetology_2012_Abstracts.pdf</v>
          </cell>
          <cell r="F16013" t="str">
            <v>BONFIL, R. &amp; O'BRIEN, S.</v>
          </cell>
          <cell r="G16013">
            <v>2012</v>
          </cell>
          <cell r="H16013" t="str">
            <v>First Adult Female White Shark is Tracked Using Real-Time Satellite Tags in Guadalupe Island, Mexico. Abstract.</v>
          </cell>
          <cell r="I16013" t="str">
            <v>World Congress of Herpetology, Vancouver, Canada, August 8 – 14, 2012, Book of Abstracts: 71</v>
          </cell>
        </row>
        <row r="16014">
          <cell r="A16014">
            <v>16765</v>
          </cell>
          <cell r="B16014" t="str">
            <v>D</v>
          </cell>
          <cell r="C16014" t="str">
            <v>Rezent\World_Congress_of_Herpetology_2012_Abstracts.pdf</v>
          </cell>
          <cell r="F16014" t="str">
            <v>POMPERT, J. &amp; PIERCE, G. &amp; BRICKLE, P. &amp; ARKHIPKIN, A.</v>
          </cell>
          <cell r="G16014">
            <v>2012</v>
          </cell>
          <cell r="H16014" t="str">
            <v>A comparison of the life history strategies of the Falkland skate (Bathyraja macloviana) and the joined-fin skate (Bathyraja cousseauae) using age estimations from caudal thorns. Abstract.</v>
          </cell>
          <cell r="I16014" t="str">
            <v>World Congress of Herpetology, Vancouver, Canada, August 8 – 14, 2012, Book of Abstracts: 564</v>
          </cell>
        </row>
        <row r="16015">
          <cell r="A16015">
            <v>16766</v>
          </cell>
          <cell r="B16015" t="str">
            <v>D</v>
          </cell>
          <cell r="C16015" t="str">
            <v>Rezent\World_Congress_of_Herpetology_2012_Abstracts.pdf</v>
          </cell>
          <cell r="F16015" t="str">
            <v>DRYMON, M. &amp; POWERS, S. &amp; KROETZ, A.M. &amp; KEVIN, F. &amp; GAUTREAUX, J. &amp; MOORE, F.</v>
          </cell>
          <cell r="G16015">
            <v>2012</v>
          </cell>
          <cell r="H16015" t="str">
            <v>Are tiger sharks a seasonal conduit of terrestrial energy into marine foodwebs? Abstract.</v>
          </cell>
          <cell r="I16015" t="str">
            <v>World Congress of Herpetology, Vancouver, Canada, August 8 – 14, 2012, Book of Abstracts: 184–185</v>
          </cell>
        </row>
        <row r="16016">
          <cell r="A16016">
            <v>16767</v>
          </cell>
          <cell r="B16016" t="str">
            <v>D</v>
          </cell>
          <cell r="C16016" t="str">
            <v>Rezent\World_Congress_of_Herpetology_2012_Abstracts.pdf</v>
          </cell>
          <cell r="F16016" t="str">
            <v>VILA POUCA, C. &amp; QUEIROZ, N. &amp; MUCIENTES-SANDOVAL, G. &amp; HUMPHRIES, N.E. &amp; SIMS, D.W.</v>
          </cell>
          <cell r="G16016">
            <v>2012</v>
          </cell>
          <cell r="H16016" t="str">
            <v>High-resolution diving behaviour revealed by satellite tagging of blue sharks. Abstract.</v>
          </cell>
          <cell r="I16016" t="str">
            <v>World Congress of Herpetology, Vancouver, Canada, August 8 – 14, 2012, Book of Abstracts: 751–752</v>
          </cell>
        </row>
        <row r="16017">
          <cell r="A16017">
            <v>16768</v>
          </cell>
          <cell r="B16017" t="str">
            <v>D</v>
          </cell>
          <cell r="C16017" t="str">
            <v>Rezent\World_Congress_of_Herpetology_2012_Abstracts.pdf</v>
          </cell>
          <cell r="F16017" t="str">
            <v>MUCIENTES-SANDOVAL, G. &amp; QUEIROZ, N. &amp; HUMPHRIES, N.E. &amp; SABORIDO, F. &amp; SIMS, D.W.</v>
          </cell>
          <cell r="G16017">
            <v>2012</v>
          </cell>
          <cell r="H16017" t="str">
            <v>Movements, behaviour and habitat preferences of pop-up satellite tracked shortfin mako sharks (Isurus oxyrinchus) in the North Atlantic. Abstract.</v>
          </cell>
          <cell r="I16017" t="str">
            <v>World Congress of Herpetology, Vancouver, Canada, August 8 – 14, 2012, Book of Abstracts: 497–498</v>
          </cell>
        </row>
        <row r="16018">
          <cell r="A16018">
            <v>16769</v>
          </cell>
          <cell r="B16018" t="str">
            <v>D</v>
          </cell>
          <cell r="C16018" t="str">
            <v>Rezent\World_Congress_of_Herpetology_2012_Abstracts.pdf</v>
          </cell>
          <cell r="F16018" t="str">
            <v>SIMPFENDORFER, C.A. &amp; RIGBY, C.</v>
          </cell>
          <cell r="G16018">
            <v>2012</v>
          </cell>
          <cell r="H16018" t="str">
            <v>How low is too low? Depletion reference points for deepwater chondrichthyans. Abstract.</v>
          </cell>
          <cell r="I16018" t="str">
            <v>World Congress of Herpetology, Vancouver, Canada, August 8 – 14, 2012, Book of Abstracts: 661</v>
          </cell>
        </row>
        <row r="16019">
          <cell r="A16019">
            <v>16770</v>
          </cell>
          <cell r="B16019" t="str">
            <v>D</v>
          </cell>
          <cell r="C16019" t="str">
            <v>Rezent\World_Congress_of_Herpetology_2012_Abstracts.pdf</v>
          </cell>
          <cell r="F16019" t="str">
            <v>FARRUGIA, T. &amp; SEITZ, A.</v>
          </cell>
          <cell r="G16019">
            <v>2012</v>
          </cell>
          <cell r="H16019" t="str">
            <v>Movement patterns of skates in the Gulf of Alaska and implications for the management of a skate fishery. Abstract.</v>
          </cell>
          <cell r="I16019" t="str">
            <v>World Congress of Herpetology, Vancouver, Canada, August 8 – 14, 2012, Book of Abstracts: 203–204</v>
          </cell>
        </row>
        <row r="16020">
          <cell r="A16020">
            <v>16771</v>
          </cell>
          <cell r="B16020" t="str">
            <v>D</v>
          </cell>
          <cell r="C16020" t="str">
            <v>Rezent\World_Congress_of_Herpetology_2012_Abstracts.pdf</v>
          </cell>
          <cell r="F16020" t="str">
            <v>NEWBY, J. &amp; SHEDLOCK, A.</v>
          </cell>
          <cell r="G16020">
            <v>2012</v>
          </cell>
          <cell r="H16020" t="str">
            <v>An examination of population genetic and social structure in the spotted eagle ray (Aetobatus narinari) found seasonally off coastal Sarasota, Fl. Abstract.</v>
          </cell>
          <cell r="I16020" t="str">
            <v>World Congress of Herpetology, Vancouver, Canada, August 8 – 14, 2012, Book of Abstracts: 508–509</v>
          </cell>
        </row>
        <row r="16021">
          <cell r="A16021">
            <v>16772</v>
          </cell>
          <cell r="B16021" t="str">
            <v>D</v>
          </cell>
          <cell r="C16021" t="str">
            <v>Rezent\World_Congress_of_Herpetology_2012_Abstracts.pdf</v>
          </cell>
          <cell r="F16021" t="str">
            <v>SEMBA, Y. &amp; SHONO, H. &amp; YOKAWA, K.</v>
          </cell>
          <cell r="G16021">
            <v>2012</v>
          </cell>
          <cell r="H16021" t="str">
            <v>Distributional pattern of shortfin mako, Isurus oxyrinchus, by ontogenetic stage and sex in the western and central North Pacific. Abstract.</v>
          </cell>
          <cell r="I16021" t="str">
            <v>World Congress of Herpetology, Vancouver, Canada, August 8 – 14, 2012, Book of Abstracts: 646</v>
          </cell>
        </row>
        <row r="16022">
          <cell r="A16022">
            <v>16773</v>
          </cell>
          <cell r="B16022" t="str">
            <v>D</v>
          </cell>
          <cell r="C16022" t="str">
            <v>Rezent\World_Congress_of_Herpetology_2012_Abstracts.pdf</v>
          </cell>
          <cell r="F16022" t="str">
            <v>RIGBY, C. &amp; SIMPFENDORFER, C.A.</v>
          </cell>
          <cell r="G16022">
            <v>2012</v>
          </cell>
          <cell r="H16022" t="str">
            <v>Habitat associations of deepwater chondrichthyan life history traits. Abstract.</v>
          </cell>
          <cell r="I16022" t="str">
            <v>World Congress of Herpetology, Vancouver, Canada, August 8 – 14, 2012, Book of Abstracts: 595</v>
          </cell>
        </row>
        <row r="16023">
          <cell r="A16023">
            <v>16774</v>
          </cell>
          <cell r="B16023" t="str">
            <v>D</v>
          </cell>
          <cell r="C16023" t="str">
            <v>Rezent\World_Congress_of_Herpetology_2012_Abstracts.pdf</v>
          </cell>
          <cell r="F16023" t="str">
            <v>CARLSON, J. &amp; SMITH, K. &amp; NORTON, S. &amp; SIMPFENDORFER, C.A.</v>
          </cell>
          <cell r="G16023">
            <v>2012</v>
          </cell>
          <cell r="H16023" t="str">
            <v>Extinction risk and viability of sawfish populations. Abstract.</v>
          </cell>
          <cell r="I16023" t="str">
            <v>World Congress of Herpetology, Vancouver, Canada, August 8 – 14, 2012, Book of Abstracts: 110</v>
          </cell>
        </row>
        <row r="16024">
          <cell r="A16024">
            <v>16775</v>
          </cell>
          <cell r="B16024" t="str">
            <v>D</v>
          </cell>
          <cell r="C16024" t="str">
            <v>Rezent\World_Congress_of_Herpetology_2012_Abstracts.pdf</v>
          </cell>
          <cell r="F16024" t="str">
            <v>MARQUEZ-FARIAS, J.F. &amp; SMITH, W.D. &amp; RODRÍGUEZ LÓPEZ, J. &amp; LARA-MENDOZA, R.E.</v>
          </cell>
          <cell r="G16024">
            <v>2012</v>
          </cell>
          <cell r="H16024" t="str">
            <v>Growth and migration of scalloped hammerhead shark Sphyrna lewini from the nursery in the southern Gulf of California, México. Abstract.</v>
          </cell>
          <cell r="I16024" t="str">
            <v>World Congress of Herpetology, Vancouver, Canada, August 8 – 14, 2012, Book of Abstracts: 455</v>
          </cell>
        </row>
        <row r="16025">
          <cell r="A16025">
            <v>16776</v>
          </cell>
          <cell r="B16025" t="str">
            <v>D</v>
          </cell>
          <cell r="C16025" t="str">
            <v>Rezent\World_Congress_of_Herpetology_2012_Abstracts.pdf</v>
          </cell>
          <cell r="F16025" t="str">
            <v>WUERINGER, B.E. &amp; SQUIRE, L. &amp; COLLIN, S.P.</v>
          </cell>
          <cell r="G16025">
            <v>2012</v>
          </cell>
          <cell r="H16025" t="str">
            <v>Intraspecific interactions between sawfish. Abstract.</v>
          </cell>
          <cell r="I16025" t="str">
            <v>World Congress of Herpetology, Vancouver, Canada, August 8 – 14, 2012, Book of Abstracts: 795</v>
          </cell>
        </row>
        <row r="16026">
          <cell r="A16026">
            <v>16777</v>
          </cell>
          <cell r="B16026" t="str">
            <v>D</v>
          </cell>
          <cell r="C16026" t="str">
            <v>Rezent\World_Congress_of_Herpetology_2012_Abstracts.pdf</v>
          </cell>
          <cell r="F16026" t="str">
            <v>WEIGMANN, S. &amp; STEHMANN, M. &amp; THIEL, R.</v>
          </cell>
          <cell r="G16026">
            <v>2012</v>
          </cell>
          <cell r="H16026" t="str">
            <v>Okamejei n. sp., a new deep-water skate (Elasmobranchii, Rajidae) from the northwestern Indian Ocean off the Sokotra Islands, with comments on congeners in the area. Abstract.</v>
          </cell>
          <cell r="I16026" t="str">
            <v>World Congress of Herpetology, Vancouver, Canada, August 8 – 14, 2012, Book of Abstracts: 771–772</v>
          </cell>
        </row>
        <row r="16027">
          <cell r="A16027">
            <v>16778</v>
          </cell>
          <cell r="B16027" t="str">
            <v>D</v>
          </cell>
          <cell r="C16027" t="str">
            <v>Rezent\World_Congress_of_Herpetology_2012_Abstracts.pdf</v>
          </cell>
          <cell r="F16027" t="str">
            <v>KAJIURA, S.M. &amp; TELLMAN, S.</v>
          </cell>
          <cell r="G16027">
            <v>2012</v>
          </cell>
          <cell r="H16027" t="str">
            <v>Quantification of massive seasonal shark aggregations. Abstract.</v>
          </cell>
          <cell r="I16027" t="str">
            <v>World Congress of Herpetology, Vancouver, Canada, August 8 – 14, 2012, Book of Abstracts: 355</v>
          </cell>
        </row>
        <row r="16028">
          <cell r="A16028">
            <v>16779</v>
          </cell>
          <cell r="B16028" t="str">
            <v>D</v>
          </cell>
          <cell r="C16028" t="str">
            <v>Rezent\World_Congress_of_Herpetology_2012_Abstracts.pdf</v>
          </cell>
          <cell r="F16028" t="str">
            <v>LUER, C. &amp; WALSH, C. &amp; RITCHIE, K. &amp; YORDY, J. &amp; MIEDEMA, J. &amp; BODINE, A.B. &amp; CANNONS, A. &amp; LUNA, V.</v>
          </cell>
          <cell r="G16028">
            <v>2012</v>
          </cell>
          <cell r="H16028" t="str">
            <v>Antimicrobial Properties of Epidermal Mucus from Two Species of Ray (Cownose Ray, Rhinoptera bonasus, and Atlantic Stingray, Dasyatis sabina). Abstract.</v>
          </cell>
          <cell r="I16028" t="str">
            <v>World Congress of Herpetology, Vancouver, Canada, August 8 – 14, 2012, Book of Abstracts: 435</v>
          </cell>
        </row>
        <row r="16029">
          <cell r="A16029">
            <v>16780</v>
          </cell>
          <cell r="B16029" t="str">
            <v>D</v>
          </cell>
          <cell r="C16029" t="str">
            <v>Rezent\World_Congress_of_Herpetology_2012_Abstracts.pdf</v>
          </cell>
          <cell r="F16029" t="str">
            <v>VAUDO, J.J. &amp; WETHERBEE, B.M. &amp; HOWEY, P. &amp; SHIVJI, M.</v>
          </cell>
          <cell r="G16029">
            <v>2012</v>
          </cell>
          <cell r="H16029" t="str">
            <v>Vertical movements of tiger sharks (Galeocerdo cuvier) tagged in the US Virgin Islands. Abstract.</v>
          </cell>
          <cell r="I16029" t="str">
            <v>World Congress of Herpetology, Vancouver, Canada, August 8 – 14, 2012, Book of Abstracts: 745</v>
          </cell>
        </row>
        <row r="16030">
          <cell r="A16030">
            <v>16781</v>
          </cell>
          <cell r="B16030" t="str">
            <v>D</v>
          </cell>
          <cell r="C16030" t="str">
            <v>Rezent\World_Congress_of_Herpetology_2012_Abstracts.pdf</v>
          </cell>
          <cell r="F16030" t="str">
            <v>LOTTI, M. &amp; WETHERBEE, B.M. &amp; GRACE, M.A. &amp; DRIGGERS, W.B.</v>
          </cell>
          <cell r="G16030">
            <v>2012</v>
          </cell>
          <cell r="H16030" t="str">
            <v>At-vessel mortality and related factors among three carcharhinid sharks caught by fisheries-independent bottom longline surveys in the U.S. Gulf of Mexico and the Northwest Atlantic Ocean. Abstract.</v>
          </cell>
          <cell r="I16030" t="str">
            <v>World Congress of Herpetology, Vancouver, Canada, August 8 – 14, 2012, Book of Abstracts: 430</v>
          </cell>
        </row>
        <row r="16031">
          <cell r="A16031">
            <v>16782</v>
          </cell>
          <cell r="B16031" t="str">
            <v>D</v>
          </cell>
          <cell r="C16031" t="str">
            <v>Rezent\World_Congress_of_Herpetology_2012_Abstracts.pdf</v>
          </cell>
          <cell r="F16031" t="str">
            <v>CORKE, J. &amp; WIMMER, T.</v>
          </cell>
          <cell r="G16031">
            <v>2012</v>
          </cell>
          <cell r="H16031" t="str">
            <v>Fishers' Knowledge for Elasmobranch Conservation. Abstract.</v>
          </cell>
          <cell r="I16031" t="str">
            <v>World Congress of Herpetology, Vancouver, Canada, August 8 – 14, 2012, Book of Abstracts: 147</v>
          </cell>
        </row>
        <row r="16032">
          <cell r="A16032">
            <v>16783</v>
          </cell>
          <cell r="B16032" t="str">
            <v>D</v>
          </cell>
          <cell r="C16032" t="str">
            <v>Rezent\World_Congress_of_Herpetology_2012_Abstracts.pdf</v>
          </cell>
          <cell r="F16032" t="str">
            <v>PLANK, S. &amp; WINSTON, S.</v>
          </cell>
          <cell r="G16032">
            <v>2012</v>
          </cell>
          <cell r="H16032" t="str">
            <v>Photo identification using modern feature recognition and classification. Abstract.</v>
          </cell>
          <cell r="I16032" t="str">
            <v>World Congress of Herpetology, Vancouver, Canada, August 8 – 14, 2012, Book of Abstracts: 562–563</v>
          </cell>
        </row>
        <row r="16033">
          <cell r="A16033">
            <v>16784</v>
          </cell>
          <cell r="B16033" t="str">
            <v>D</v>
          </cell>
          <cell r="C16033" t="str">
            <v>Rezent\World_Congress_of_Herpetology_2012_Abstracts.pdf</v>
          </cell>
          <cell r="F16033" t="str">
            <v>COSANDEY-GODIN, A. &amp; WORM, B.</v>
          </cell>
          <cell r="G16033">
            <v>2012</v>
          </cell>
          <cell r="H16033" t="str">
            <v>Analysing Elasmobranch Bycatch Patterns in Arctic Canadian Waters. Abstract.</v>
          </cell>
          <cell r="I16033" t="str">
            <v>World Congress of Herpetology, Vancouver, Canada, August 8 – 14, 2012, Book of Abstracts: 148–149</v>
          </cell>
        </row>
        <row r="16034">
          <cell r="A16034">
            <v>16785</v>
          </cell>
          <cell r="B16034" t="str">
            <v>D</v>
          </cell>
          <cell r="C16034" t="str">
            <v>Rezent\World_Congress_of_Herpetology_2012_Abstracts.pdf</v>
          </cell>
          <cell r="F16034" t="str">
            <v>MULL, C.G. &amp; YOPAK, K.E. &amp; DULVY, N.K.</v>
          </cell>
          <cell r="G16034">
            <v>2012</v>
          </cell>
          <cell r="H16034" t="str">
            <v>Reproductive Strategy, Brain Size and Structure in Chrondrichthyans. Abstract.</v>
          </cell>
          <cell r="I16034" t="str">
            <v>World Congress of Herpetology, Vancouver, Canada, August 8 – 14, 2012, Book of Abstracts: 498–499</v>
          </cell>
        </row>
        <row r="16035">
          <cell r="A16035">
            <v>16786</v>
          </cell>
          <cell r="B16035" t="str">
            <v>D</v>
          </cell>
          <cell r="C16035" t="str">
            <v>Rezent\World_Congress_of_Herpetology_2012_Abstracts.pdf</v>
          </cell>
          <cell r="F16035" t="str">
            <v>JAÑEZ, J. &amp; ZALAZAR, R. &amp; FALZONE, M. &amp; ABRAHAM, C.</v>
          </cell>
          <cell r="G16035">
            <v>2012</v>
          </cell>
          <cell r="H16035" t="str">
            <v>Preliminary observations on the reproductive cycle of Myliobatis goodei in captivity. Abstract.</v>
          </cell>
          <cell r="I16035" t="str">
            <v>World Congress of Herpetology, Vancouver, Canada, August 8 – 14, 2012, Book of Abstracts: 342–343</v>
          </cell>
        </row>
        <row r="16036">
          <cell r="A16036">
            <v>16787</v>
          </cell>
          <cell r="B16036" t="str">
            <v>D</v>
          </cell>
          <cell r="C16036" t="str">
            <v>Rezent\World_Congress_of_Herpetology_2012_Abstracts.pdf</v>
          </cell>
          <cell r="F16036" t="str">
            <v>BANGLEY, C.W.</v>
          </cell>
          <cell r="G16036">
            <v>2012</v>
          </cell>
          <cell r="H16036" t="str">
            <v>Potential competitive and predatory interactions between spiny dogfish (Squalus acanthias), and striped bass (Morone saxatilis) in the coastal waters of North Carolina. Abstract.</v>
          </cell>
          <cell r="I16036" t="str">
            <v>World Congress of Herpetology, Vancouver, Canada, August 8 – 14, 2012, Book of Abstracts: 38–39</v>
          </cell>
        </row>
        <row r="16037">
          <cell r="A16037">
            <v>16788</v>
          </cell>
          <cell r="B16037" t="str">
            <v>D</v>
          </cell>
          <cell r="C16037" t="str">
            <v>Rezent\World_Congress_of_Herpetology_2012_Abstracts.pdf</v>
          </cell>
          <cell r="F16037" t="str">
            <v>BERNARD, A. &amp; FELDHEIM, K. &amp; HEITHAUS, M.R. &amp; WINTNER, S. &amp; WETHERBEE, B.M. &amp; SHIVJI, M.</v>
          </cell>
          <cell r="G16037">
            <v>2012</v>
          </cell>
          <cell r="H16037" t="str">
            <v>Population genetic structure and evolutionary history of the tiger shark (Galeocerdo cuvier) on a global scale. Abstract.</v>
          </cell>
          <cell r="I16037" t="str">
            <v>World Congress of Herpetology, Vancouver, Canada, August 8 – 14, 2012, Book of Abstracts: 57</v>
          </cell>
        </row>
        <row r="16038">
          <cell r="A16038">
            <v>16789</v>
          </cell>
          <cell r="B16038" t="str">
            <v>D</v>
          </cell>
          <cell r="C16038" t="str">
            <v>Rezent\World_Congress_of_Herpetology_2012_Abstracts.pdf</v>
          </cell>
          <cell r="F16038" t="str">
            <v>CARLSON, A. &amp; SULIKOWSKI, J.</v>
          </cell>
          <cell r="G16038">
            <v>2012</v>
          </cell>
          <cell r="H16038" t="str">
            <v>Horizontal and Vertical Movement Patterns of Archival Satellite Tagged Spiny Dogfish (Squalus acanthias) in the Northwestern Atlantic. Abstract.</v>
          </cell>
          <cell r="I16038" t="str">
            <v>World Congress of Herpetology, Vancouver, Canada, August 8 – 14, 2012, Book of Abstracts: 109–110</v>
          </cell>
        </row>
        <row r="16039">
          <cell r="A16039">
            <v>16790</v>
          </cell>
          <cell r="B16039" t="str">
            <v>D</v>
          </cell>
          <cell r="C16039" t="str">
            <v>Rezent\World_Congress_of_Herpetology_2012_Abstracts.pdf</v>
          </cell>
          <cell r="F16039" t="str">
            <v>DALEY, R.K.</v>
          </cell>
          <cell r="G16039">
            <v>2012</v>
          </cell>
          <cell r="H16039" t="str">
            <v>Home range and movement of Centrophorus zeehaani on the continental slope off South Australia determined by acoustic telemetry. Abstract.</v>
          </cell>
          <cell r="I16039" t="str">
            <v>World Congress of Herpetology, Vancouver, Canada, August 8 – 14, 2012, Book of Abstracts: 160–161</v>
          </cell>
        </row>
        <row r="16040">
          <cell r="A16040">
            <v>16791</v>
          </cell>
          <cell r="B16040" t="str">
            <v>D</v>
          </cell>
          <cell r="C16040" t="str">
            <v>Rezent\World_Congress_of_Herpetology_2012_Abstracts.pdf</v>
          </cell>
          <cell r="F16040" t="str">
            <v>FERRY, L.</v>
          </cell>
          <cell r="G16040">
            <v>2012</v>
          </cell>
          <cell r="H16040" t="str">
            <v>Elasmobranchs in Biological Research. Abstract.</v>
          </cell>
          <cell r="I16040" t="str">
            <v>World Congress of Herpetology, Vancouver, Canada, August 8 – 14, 2012, Book of Abstracts: 208</v>
          </cell>
        </row>
        <row r="16041">
          <cell r="A16041">
            <v>16792</v>
          </cell>
          <cell r="B16041" t="str">
            <v>D</v>
          </cell>
          <cell r="C16041" t="str">
            <v>Rezent\World_Congress_of_Herpetology_2012_Abstracts.pdf</v>
          </cell>
          <cell r="F16041" t="str">
            <v>GALLAGHER, A.J.</v>
          </cell>
          <cell r="G16041">
            <v>2012</v>
          </cell>
          <cell r="H16041" t="str">
            <v>Evolved for Extinction? The rise and fall of the hammerhead sharks. Abstract.</v>
          </cell>
          <cell r="I16041" t="str">
            <v>World Congress of Herpetology, Vancouver, Canada, August 8 – 14, 2012, Book of Abstracts: 231</v>
          </cell>
        </row>
        <row r="16042">
          <cell r="A16042">
            <v>16793</v>
          </cell>
          <cell r="B16042" t="str">
            <v>D</v>
          </cell>
          <cell r="C16042" t="str">
            <v>Rezent\World_Congress_of_Herpetology_2012_Abstracts.pdf</v>
          </cell>
          <cell r="F16042" t="str">
            <v>HINOJOSA-ALVAREZ, S.</v>
          </cell>
          <cell r="G16042">
            <v>2012</v>
          </cell>
          <cell r="H16042" t="str">
            <v>Genetic Differneces between Giant Manta ray (Manta birostris) and the Yucatan Giant Manta ray. Abstract.</v>
          </cell>
          <cell r="I16042" t="str">
            <v>World Congress of Herpetology, Vancouver, Canada, August 8 – 14, 2012, Book of Abstracts: 311</v>
          </cell>
        </row>
        <row r="16043">
          <cell r="A16043">
            <v>16794</v>
          </cell>
          <cell r="B16043" t="str">
            <v>D</v>
          </cell>
          <cell r="C16043" t="str">
            <v>Rezent\World_Congress_of_Herpetology_2012_Abstracts.pdf</v>
          </cell>
          <cell r="F16043" t="str">
            <v>JIRIK, K.</v>
          </cell>
          <cell r="G16043">
            <v>2012</v>
          </cell>
          <cell r="H16043" t="str">
            <v>Reconciling professional values: a foundation to improve collaboration and communication in elasmobranch scholarship. Abstract.</v>
          </cell>
          <cell r="I16043" t="str">
            <v>World Congress of Herpetology, Vancouver, Canada, August 8 – 14, 2012, Book of Abstracts: 346</v>
          </cell>
        </row>
        <row r="16044">
          <cell r="A16044">
            <v>16795</v>
          </cell>
          <cell r="B16044" t="str">
            <v>D</v>
          </cell>
          <cell r="C16044" t="str">
            <v>Rezent\World_Congress_of_Herpetology_2012_Abstracts.pdf</v>
          </cell>
          <cell r="F16044" t="str">
            <v>LEARY, A.</v>
          </cell>
          <cell r="G16044">
            <v>2012</v>
          </cell>
          <cell r="H16044" t="str">
            <v>Evaluating the effects of the Deepwater Horizon Oil Spill on coastal and pelagic species in the Gulf of Mexico via polycyclic aromatic hydrocarbon metabolite detection in bile with fixed wavelength fluorescence. Abstract.</v>
          </cell>
          <cell r="I16044" t="str">
            <v>World Congress of Herpetology, Vancouver, Canada, August 8 – 14, 2012, Book of Abstracts: 412–413</v>
          </cell>
        </row>
        <row r="16045">
          <cell r="A16045">
            <v>16796</v>
          </cell>
          <cell r="B16045" t="str">
            <v>D</v>
          </cell>
          <cell r="C16045" t="str">
            <v>Rezent\World_Congress_of_Herpetology_2012_Abstracts.pdf</v>
          </cell>
          <cell r="F16045" t="str">
            <v>MANDELMAN, J. &amp; CICIA, A. &amp; COUTRE, K. &amp; DRIGGERS, W.B. &amp; INGRAM, W. &amp; SULIKOWSKI, J.</v>
          </cell>
          <cell r="G16045">
            <v>2012</v>
          </cell>
          <cell r="H16045" t="str">
            <v>The survival of rajids discarded in western Northwest Atlantic commercial otter-trawling operations. Abstract.</v>
          </cell>
          <cell r="I16045" t="str">
            <v>World Congress of Herpetology, Vancouver, Canada, August 8 – 14, 2012, Book of Abstracts: 448–449</v>
          </cell>
        </row>
        <row r="16046">
          <cell r="A16046">
            <v>16797</v>
          </cell>
          <cell r="B16046" t="str">
            <v>D</v>
          </cell>
          <cell r="C16046" t="str">
            <v>Rezent\World_Congress_of_Herpetology_2012_Abstracts.pdf</v>
          </cell>
          <cell r="F16046" t="str">
            <v>MCPHERSON, D. &amp; BLAIYOK, K. &amp; MASSE, B. &amp; HELFMAN, G.</v>
          </cell>
          <cell r="G16046">
            <v>2012</v>
          </cell>
          <cell r="H16046" t="str">
            <v>Large jacks attack and kill Blacktip Reef Sharks. Abstract.</v>
          </cell>
          <cell r="I16046" t="str">
            <v>World Congress of Herpetology, Vancouver, Canada, August 8 – 14, 2012, Book of Abstracts: 471</v>
          </cell>
        </row>
        <row r="16047">
          <cell r="A16047">
            <v>16798</v>
          </cell>
          <cell r="B16047" t="str">
            <v>D</v>
          </cell>
          <cell r="C16047" t="str">
            <v>Rezent\World_Congress_of_Herpetology_2012_Abstracts.pdf</v>
          </cell>
          <cell r="F16047" t="str">
            <v>MCVEIGH, D.</v>
          </cell>
          <cell r="G16047">
            <v>2012</v>
          </cell>
          <cell r="H16047" t="str">
            <v>Genetic Analysis of Populations of the Cownose Ray, Rhinoptera bonasus, in the Chesapeake Bay and Gulf of Mexico. Abstract.</v>
          </cell>
          <cell r="I16047" t="str">
            <v>World Congress of Herpetology, Vancouver, Canada, August 8 – 14, 2012, Book of Abstracts: 471–472</v>
          </cell>
        </row>
        <row r="16048">
          <cell r="A16048">
            <v>16799</v>
          </cell>
          <cell r="B16048" t="str">
            <v>D</v>
          </cell>
          <cell r="C16048" t="str">
            <v>Rezent\World_Congress_of_Herpetology_2012_Abstracts.pdf</v>
          </cell>
          <cell r="F16048" t="str">
            <v>O'SHEA, O.R.</v>
          </cell>
          <cell r="G16048">
            <v>2012</v>
          </cell>
          <cell r="H16048" t="str">
            <v>Bioturbation by stingrays at Ningaloo Reef, Abstract.</v>
          </cell>
          <cell r="I16048" t="str">
            <v>World Congress of Herpetology, Vancouver, Canada, August 8 – 14, 2012, Book of Abstracts: 531</v>
          </cell>
        </row>
        <row r="16049">
          <cell r="A16049">
            <v>16800</v>
          </cell>
          <cell r="B16049" t="str">
            <v>D</v>
          </cell>
          <cell r="C16049" t="str">
            <v>Rezent\World_Congress_of_Herpetology_2012_Abstracts.pdf</v>
          </cell>
          <cell r="F16049" t="str">
            <v>STEHMANN, M.</v>
          </cell>
          <cell r="G16049">
            <v>2012</v>
          </cell>
          <cell r="H16049" t="str">
            <v>Dipturus nidarosiensis (Storm, 1881), a NE Atlantic deepwater composite skate species. Abstract.</v>
          </cell>
          <cell r="I16049" t="str">
            <v>World Congress of Herpetology, Vancouver, Canada, August 8 – 14, 2012, Book of Abstracts: 686</v>
          </cell>
        </row>
        <row r="16050">
          <cell r="A16050">
            <v>16801</v>
          </cell>
          <cell r="B16050" t="str">
            <v>D</v>
          </cell>
          <cell r="C16050" t="str">
            <v>Rezent\World_Congress_of_Herpetology_2012_Abstracts.pdf</v>
          </cell>
          <cell r="F16050" t="str">
            <v>STRAUBE, N. &amp; CORRIGAN, S. &amp; LI, C. &amp; ROCHEL, E. &amp; ROSANA, K. &amp; NAYLOR, G.J.P.</v>
          </cell>
          <cell r="G16050">
            <v>2012</v>
          </cell>
          <cell r="H16050" t="str">
            <v>Putting some jaws on the Tree of Life: Taxon-rich estimates of elasmobranch phylogeny based on mitochondrial and nuclear DNA markers. Abstract.</v>
          </cell>
          <cell r="I16050" t="str">
            <v>World Congress of Herpetology, Vancouver, Canada, August 8 – 14, 2012, Book of Abstracts: 696</v>
          </cell>
        </row>
        <row r="16051">
          <cell r="A16051">
            <v>16802</v>
          </cell>
          <cell r="B16051" t="str">
            <v>D</v>
          </cell>
          <cell r="C16051" t="str">
            <v>Rezent\NICOLAIDOU_2012.pdf</v>
          </cell>
          <cell r="E16051" t="str">
            <v>http://www.medit-mar-sc.net/files/201206/20-115412Collective_article_June_2012.pdf</v>
          </cell>
          <cell r="F16051" t="str">
            <v>NICOLAIDOU, A. &amp; ALONGI, G. &amp; AYDOGAN, O. &amp; CATRA, M. &amp; CAVAS, L. &amp; CEVIK, C. &amp; DOSI, A. &amp; CIRCOSTA, V. &amp; GIAKOUMI, S. &amp; GIMÉNEZ-CASALDUERO, F. &amp; FILIZ, H. &amp; IZQUIERDO-MUÑOZ, A. &amp; KALOGIROU, S. &amp; KONSTANTINIDIS, E. &amp; KOUSTENI, V. &amp; KOUT, J. &amp; LEGAKI, A. &amp; MEGALOFONOU, P. &amp; OVALIS, P. &amp; PAOLILLO, G. &amp; PASCHOS, I. &amp; PERDIKARIS, C. &amp; POURSANIDIS, D. &amp; RAMOS-ESPLÁ, A.A. &amp; REIZOPOULOU, S. &amp; SPERONE, E. &amp; TASKIN, E. &amp; TRIPEPI, S. &amp; VÁZQUEZ-LUIS, M.</v>
          </cell>
          <cell r="G16051">
            <v>2012</v>
          </cell>
          <cell r="H16051" t="str">
            <v>New Mediterranean Biodiversity Records (June 2012).</v>
          </cell>
          <cell r="I16051" t="str">
            <v>Mediterranean Marine Science, 13 (1): 162–174</v>
          </cell>
        </row>
        <row r="16052">
          <cell r="A16052">
            <v>16803</v>
          </cell>
          <cell r="B16052" t="str">
            <v>D</v>
          </cell>
          <cell r="C16052" t="str">
            <v>Rezent\CEYHAN_2010.pdf</v>
          </cell>
          <cell r="E16052" t="str">
            <v>http://www.medit-mar-sc.net/files/201011/19-113047398_MMS_v11n2_CEYHAN.pdf</v>
          </cell>
          <cell r="F16052" t="str">
            <v>CEYHAN, T. &amp; HEPKAFADAR, O. &amp; TOSUNOĞLU, Z.</v>
          </cell>
          <cell r="G16052">
            <v>2010</v>
          </cell>
          <cell r="H16052" t="str">
            <v>Catch and size selectivity of small-scale fishing gears for smooth-hound shark Mustelus mustelus (Linnaeus, 1758) (Chondrichthyes: Triakidae) from Aegean Turkish coast.</v>
          </cell>
          <cell r="I16052" t="str">
            <v>Mediterranean Marine Science, 11 (2): 213–223</v>
          </cell>
        </row>
        <row r="16053">
          <cell r="A16053">
            <v>16804</v>
          </cell>
          <cell r="B16053" t="str">
            <v>D</v>
          </cell>
          <cell r="C16053" t="str">
            <v>Rezent\KABASAKAL_2010a.pdf</v>
          </cell>
          <cell r="E16053" t="str">
            <v>http://www.medit-mar-sc.net/files/201011/19-112921395_MMS_v11n2_KABASAKAL.pdf</v>
          </cell>
          <cell r="F16053" t="str">
            <v>KABASAKAL, H.</v>
          </cell>
          <cell r="G16053">
            <v>2010</v>
          </cell>
          <cell r="H16053" t="str">
            <v>Historical and contemporary records of the angular rough shark Oxynotus centrina (Chondrichthyes; Oxynotidae), in Turkish waters.</v>
          </cell>
          <cell r="I16053" t="str">
            <v>Mediterranean Marine Science, 11 (2): 361–367</v>
          </cell>
        </row>
        <row r="16054">
          <cell r="A16054">
            <v>16805</v>
          </cell>
          <cell r="B16054" t="str">
            <v>D</v>
          </cell>
          <cell r="C16054" t="str">
            <v>Fossil\Crookall 1928 - The genus Fayolia.pdf</v>
          </cell>
          <cell r="F16054" t="str">
            <v>CROOKALL, R.</v>
          </cell>
          <cell r="G16054">
            <v>1928</v>
          </cell>
          <cell r="H16054" t="str">
            <v>The Genus Fayolia.</v>
          </cell>
          <cell r="I16054" t="str">
            <v>The Naturalist: 325–332, 361–367, Pl. VIII–IX.</v>
          </cell>
        </row>
        <row r="16055">
          <cell r="A16055">
            <v>16806</v>
          </cell>
          <cell r="B16055" t="str">
            <v>D</v>
          </cell>
          <cell r="C16055" t="str">
            <v>Fossil\Estes 1961 - Change of the name for as Cretaceous chimaeroid.pdf</v>
          </cell>
          <cell r="F16055" t="str">
            <v>ESTES, R.</v>
          </cell>
          <cell r="G16055">
            <v>1961</v>
          </cell>
          <cell r="H16055" t="str">
            <v>Change of Name for a Cretaceous Chimaeroid.</v>
          </cell>
          <cell r="I16055" t="str">
            <v>Journal of Paleontology, 35 (5): 1087</v>
          </cell>
        </row>
        <row r="16056">
          <cell r="A16056">
            <v>16807</v>
          </cell>
          <cell r="B16056" t="str">
            <v>D</v>
          </cell>
          <cell r="C16056" t="str">
            <v>Rezent\GILLIS_2009a.pdf</v>
          </cell>
          <cell r="F16056" t="str">
            <v>GILLIS, J.A. &amp; DAHN, R.D. &amp; SHUBIN, N.H.</v>
          </cell>
          <cell r="G16056">
            <v>2009</v>
          </cell>
          <cell r="H16056" t="str">
            <v>Shared developmental mechanisms pattern the vertebrate gill arch and paired fin skeletons.</v>
          </cell>
          <cell r="I16056" t="str">
            <v>Proceedings of the National Academy of Sciences, 106 (14): 5720–5724</v>
          </cell>
        </row>
        <row r="16057">
          <cell r="A16057">
            <v>16808</v>
          </cell>
          <cell r="B16057" t="str">
            <v>D</v>
          </cell>
          <cell r="C16057" t="str">
            <v>Rezent\GILLIS_2009b.pdf</v>
          </cell>
          <cell r="E16057" t="str">
            <v>http://onlinelibrary.wiley.com/doi/10.1002/dvg.20567/pdf</v>
          </cell>
          <cell r="F16057" t="str">
            <v>GILLIS, J.A. &amp; SHUBIN, N.H.</v>
          </cell>
          <cell r="G16057">
            <v>2009</v>
          </cell>
          <cell r="H16057" t="str">
            <v>The Evolution of Gnathostome Development: Insight From Chondrichthyan Embryology.</v>
          </cell>
          <cell r="I16057" t="str">
            <v>Genesis, 47 (12): 825–841</v>
          </cell>
        </row>
        <row r="16058">
          <cell r="A16058">
            <v>16809</v>
          </cell>
          <cell r="F16058" t="str">
            <v>DEYNAT, P.P.</v>
          </cell>
          <cell r="G16058">
            <v>2010</v>
          </cell>
          <cell r="H16058" t="str">
            <v>Les requins : Identification des nageoires.</v>
          </cell>
          <cell r="I16058" t="str">
            <v>Quae éditions, 320 pages, ISBN–13: 978–2759203826</v>
          </cell>
        </row>
        <row r="16059">
          <cell r="A16059">
            <v>16810</v>
          </cell>
          <cell r="B16059" t="str">
            <v>O</v>
          </cell>
          <cell r="F16059" t="str">
            <v>DEYNAT, P.P.</v>
          </cell>
          <cell r="G16059">
            <v>2003</v>
          </cell>
          <cell r="H16059" t="str">
            <v>Unusual polarity pattern of dermal denticles in the whale shark Rhincodon typus (Elasmobranchii, Orectolobiformes, Rhincodontidae).</v>
          </cell>
          <cell r="I16059" t="str">
            <v>Biociências, 11 (1): 61–64</v>
          </cell>
        </row>
        <row r="16060">
          <cell r="A16060">
            <v>16811</v>
          </cell>
          <cell r="B16060" t="str">
            <v>D</v>
          </cell>
          <cell r="C16060" t="str">
            <v>Rezent1\16811.pdf</v>
          </cell>
          <cell r="F16060" t="str">
            <v>DEYNAT, P.P.</v>
          </cell>
          <cell r="G16060">
            <v>2000</v>
          </cell>
          <cell r="H16060" t="str">
            <v>Dermal denticle morphology within Batoid rays: a review.</v>
          </cell>
          <cell r="I16060" t="str">
            <v>Proc. 3rd EEA Meet., Boulogne–sur–Mer, 1999. Séret B. &amp; J.–Y. Sire, eds., Paris: Soc. Fr. Ichtyol. &amp; IRD: 15–27</v>
          </cell>
        </row>
        <row r="16061">
          <cell r="A16061">
            <v>16812</v>
          </cell>
          <cell r="B16061" t="str">
            <v>D</v>
          </cell>
          <cell r="C16061" t="str">
            <v>Rezent\16812.pdf</v>
          </cell>
          <cell r="F16061" t="str">
            <v>DEYNAT, P.P.</v>
          </cell>
          <cell r="G16061">
            <v>1997</v>
          </cell>
          <cell r="H16061" t="str">
            <v>Applications de l'étude du revêtement cutané des Chondrichtyens à la systématique phylogénétique des Pristiformes et Rajiformes sensu Compagno, 1973 (Elasmobranchii, Batoidea).</v>
          </cell>
          <cell r="I16061" t="str">
            <v>Cybium, 21 (3): 331–332</v>
          </cell>
        </row>
        <row r="16062">
          <cell r="A16062">
            <v>16813</v>
          </cell>
          <cell r="F16062" t="str">
            <v>DEYNAT, P.P.</v>
          </cell>
          <cell r="G16062">
            <v>1996</v>
          </cell>
          <cell r="H16062" t="str">
            <v>Applications de l'étude du revêtement cutané des Chondrichtyens à la systématique phylogénétique des Pristiformes et Rajiformes sensu Compagno, 1973 (Elasmobranchii, Batoidea).</v>
          </cell>
          <cell r="I16062" t="str">
            <v>Deuxième Congrès des Etudiants de 3ème cycle du Muséum National d'Histoire Naturelle.</v>
          </cell>
        </row>
        <row r="16063">
          <cell r="A16063">
            <v>16814</v>
          </cell>
          <cell r="B16063" t="str">
            <v>D</v>
          </cell>
          <cell r="C16063" t="str">
            <v>Rezent\DEYNAT_2005.pdf</v>
          </cell>
          <cell r="E16063" t="str">
            <v>http://revistaseletronicas.pucrs.br/ojs/index.php/fabio/article/viewFile/171/154</v>
          </cell>
          <cell r="F16063" t="str">
            <v>DEYNAT, P.P.</v>
          </cell>
          <cell r="G16063">
            <v>2005</v>
          </cell>
          <cell r="H16063" t="str">
            <v>Characteristics of the dermal covering in Platyrhinidae (Chondrichthyes, Rhinobatiformes).</v>
          </cell>
          <cell r="I16063" t="str">
            <v>Biociencias, 13 (1): 75–84</v>
          </cell>
        </row>
        <row r="16064">
          <cell r="A16064">
            <v>16815</v>
          </cell>
          <cell r="B16064" t="str">
            <v>D</v>
          </cell>
          <cell r="C16064" t="str">
            <v>Rezent\HARRY_2012.pdf</v>
          </cell>
          <cell r="F16064" t="str">
            <v>HARRY, A.V. &amp; MORGAN, J.A.T. &amp; OVENDEN, J.R. &amp; TOBIN, A.J. &amp; WELCH, D.J. &amp; SIMPFENDORFER, C.A.</v>
          </cell>
          <cell r="G16064">
            <v>2012</v>
          </cell>
          <cell r="H16064" t="str">
            <v>Comparison of the reproductive ecology of two sympatric blacktip sharks (Carcharhinus limbatus and Carcharhinus tilstoni) off north-eastern Australia with species identification inferred from vertebral counts.</v>
          </cell>
          <cell r="I16064" t="str">
            <v>Journal of Fish Biology, 81 (4): 1225–1233</v>
          </cell>
        </row>
        <row r="16065">
          <cell r="A16065">
            <v>16816</v>
          </cell>
          <cell r="B16065" t="str">
            <v>D</v>
          </cell>
          <cell r="C16065" t="str">
            <v>Rezent\RODRIGUES_2012.pdf</v>
          </cell>
          <cell r="F16065" t="str">
            <v>RODRIGUES, N.V. &amp; CORREIA, J.P.S. &amp; GRAÇA, J.T.C. &amp; RODRIGUES, F. &amp; PINHO, R. &amp; HIROFUMI, M.</v>
          </cell>
          <cell r="G16065">
            <v>2012</v>
          </cell>
          <cell r="H16065" t="str">
            <v>First record of a whale shark Rhincodon typus in continental Europe.</v>
          </cell>
          <cell r="I16065" t="str">
            <v>Journal of Fish Biology, 81 (4): 1427–1429</v>
          </cell>
        </row>
        <row r="16066">
          <cell r="A16066">
            <v>16817</v>
          </cell>
          <cell r="B16066" t="str">
            <v>D</v>
          </cell>
          <cell r="C16066" t="str">
            <v>Rezent\YOKOTA_2012.pdf</v>
          </cell>
          <cell r="F16066" t="str">
            <v>YOKOTA, L. &amp; GOITEIN, R. &amp; GIANETI, M.D. &amp; LESSA, R.T.P.</v>
          </cell>
          <cell r="G16066">
            <v>2012</v>
          </cell>
          <cell r="H16066" t="str">
            <v>Reproductive biology of the smooth butterfly ray Gymnura micrura.</v>
          </cell>
          <cell r="I16066" t="str">
            <v>Journal of Fish Biology, 81 (4): 1315–1326</v>
          </cell>
        </row>
        <row r="16067">
          <cell r="A16067">
            <v>16818</v>
          </cell>
          <cell r="B16067" t="str">
            <v>D</v>
          </cell>
          <cell r="C16067" t="str">
            <v>Fossil\16818.pdf</v>
          </cell>
          <cell r="F16067" t="str">
            <v>CAPPETTA, H.</v>
          </cell>
          <cell r="G16067">
            <v>2012</v>
          </cell>
          <cell r="H16067" t="str">
            <v>Handbook of Paleoichthyology, Vol. 3E: Chondrichthyes · Mesozoic and Cenozoic Elasmobranchii: Teeth.</v>
          </cell>
          <cell r="I16067" t="str">
            <v>Verlag Dr. Friedrich Pfeil, 512 pp.</v>
          </cell>
        </row>
        <row r="16068">
          <cell r="A16068">
            <v>16819</v>
          </cell>
          <cell r="B16068" t="str">
            <v>D</v>
          </cell>
          <cell r="C16068" t="str">
            <v>C:\Users\beate-jürgen\Documents\Literatur Haie\Fossil\Fischer et al 2008 - Palaeoxyris Abstracts.pdf</v>
          </cell>
          <cell r="F16068" t="str">
            <v>FISCHER, J. &amp; SCHNEIDER, J.W. &amp; BUCHWITZ, M.</v>
          </cell>
          <cell r="G16068">
            <v>2008</v>
          </cell>
          <cell r="H16068" t="str">
            <v>Pedicle ribbing structure of the egg capsule Palaeoxyris reflects a Palaeozoic to Mesozoic change-over in its chondrichthyan producers.</v>
          </cell>
          <cell r="I16068" t="str">
            <v>Erlanger geologische Abhandlungen, Sonderband 6: 85–86</v>
          </cell>
        </row>
        <row r="16069">
          <cell r="A16069">
            <v>16820</v>
          </cell>
          <cell r="B16069" t="str">
            <v>D</v>
          </cell>
          <cell r="C16069" t="str">
            <v>Fossil\Engels &amp; Unger 1998 - Pflanzen aus dem Rhätolias.pdf</v>
          </cell>
          <cell r="F16069" t="str">
            <v>ENGELS, J. &amp; UNGER, R.</v>
          </cell>
          <cell r="G16069">
            <v>1998</v>
          </cell>
          <cell r="H16069" t="str">
            <v>Pflanzen aus dem Rhätolias.</v>
          </cell>
          <cell r="I16069" t="str">
            <v>Fossilien, 4/98: 212–216</v>
          </cell>
        </row>
        <row r="16070">
          <cell r="A16070">
            <v>16821</v>
          </cell>
          <cell r="B16070" t="str">
            <v>D</v>
          </cell>
          <cell r="C16070" t="str">
            <v>Fossil\Gomez Pallerola (1988) - Elasmobranchs Montsec, Spain.pdf</v>
          </cell>
          <cell r="E16070" t="str">
            <v>http://www.igme.es/internet/sistemas_infor/BoletinGeoPDF/boletin%2099%20fasciculo%205.pdf#page=55</v>
          </cell>
          <cell r="F16070" t="str">
            <v>GOMEZ PALLEROLA, J.E.</v>
          </cell>
          <cell r="G16070">
            <v>1988</v>
          </cell>
          <cell r="H16070" t="str">
            <v>Nota sobre los peces elasmobranquios de las calizas litográficas del Cretácico Inferior de Montsec (Lérida).</v>
          </cell>
          <cell r="I16070" t="str">
            <v>Boletin Geologico y Minero, 99 (5): 104–112</v>
          </cell>
        </row>
        <row r="16071">
          <cell r="A16071">
            <v>16822</v>
          </cell>
          <cell r="B16071" t="str">
            <v>D</v>
          </cell>
          <cell r="C16071" t="str">
            <v>Fossil\Gall &amp; Krumbein 1992 - Weichkörperfossilien.pdf</v>
          </cell>
          <cell r="F16071" t="str">
            <v>GALL, J.-C. &amp; KRUMBEIN, W.E.</v>
          </cell>
          <cell r="G16071">
            <v>1992</v>
          </cell>
          <cell r="H16071" t="str">
            <v>Weichkörperfossilien.</v>
          </cell>
          <cell r="I16071" t="str">
            <v>Fossilien, 1/92: 35–49</v>
          </cell>
        </row>
        <row r="16072">
          <cell r="A16072">
            <v>16823</v>
          </cell>
          <cell r="B16072" t="str">
            <v>D</v>
          </cell>
          <cell r="C16072" t="str">
            <v>Rezent\w7192e\w7192e00.pdf</v>
          </cell>
          <cell r="E16072" t="str">
            <v>http://www.fao.org/docrep/009/w7192e/w7192e00.htm</v>
          </cell>
          <cell r="F16072" t="str">
            <v>CARPENTER, K.E. &amp; NIEM, V.H.</v>
          </cell>
          <cell r="G16072">
            <v>1998</v>
          </cell>
          <cell r="H16072" t="str">
            <v>FAO species identification guide for fishery purposes. The living marine resources of the Western Central Pacific. Volume 2. Cephalopods, crustaceans, holothurians and sharks.</v>
          </cell>
          <cell r="I16072" t="str">
            <v>Rome, FAO. 1998: 687–1396</v>
          </cell>
        </row>
        <row r="16073">
          <cell r="A16073">
            <v>16824</v>
          </cell>
          <cell r="B16073" t="str">
            <v>D</v>
          </cell>
          <cell r="C16073" t="str">
            <v>Rezent\x2401e\x2401e00.pdf</v>
          </cell>
          <cell r="E16073" t="str">
            <v>http://www.fao.org/docrep/009/x2401e/x2401e00.htm</v>
          </cell>
          <cell r="F16073" t="str">
            <v>CARPENTER, K.E. &amp; NIEM, V.H.</v>
          </cell>
          <cell r="G16073">
            <v>1999</v>
          </cell>
          <cell r="H16073" t="str">
            <v>FAO species identification guide for fishery purposes. The living marine resources of the Western Central Pacific. Volume 3. Batoid fishes, chimaeras and bony fishes. part 1 (Elopidae to Linophrynidae).</v>
          </cell>
          <cell r="I16073" t="str">
            <v>Rome, FAO. 1999: 1397–2068</v>
          </cell>
        </row>
        <row r="16074">
          <cell r="A16074">
            <v>16825</v>
          </cell>
          <cell r="B16074" t="str">
            <v>D</v>
          </cell>
          <cell r="C16074" t="str">
            <v>Fossil\ADNET_2012a.pdf</v>
          </cell>
          <cell r="F16074" t="str">
            <v>ADNET, S. &amp; CAPPETTA, H. &amp; GUINOT, G. &amp; NOTARBARTOLO DI SCIARA, G.</v>
          </cell>
          <cell r="G16074">
            <v>2012</v>
          </cell>
          <cell r="H16074" t="str">
            <v xml:space="preserve">Evolutionary history of the devilrays (Chondrichthyes: Myliobatiformes) from fossil and morphological inference. </v>
          </cell>
          <cell r="I16074" t="str">
            <v>Zoological Journal of the Linnean Society, 166 (1): 132–159</v>
          </cell>
        </row>
        <row r="16075">
          <cell r="A16075">
            <v>16826</v>
          </cell>
          <cell r="B16075" t="str">
            <v>D</v>
          </cell>
          <cell r="C16075" t="str">
            <v>Fossil\Jackson 1911 - Remarks on some Palaeoxyris.pdf</v>
          </cell>
          <cell r="F16075" t="str">
            <v>JACKSON, J.W.</v>
          </cell>
          <cell r="G16075">
            <v>1911</v>
          </cell>
          <cell r="H16075" t="str">
            <v>Remarks on some Palaeoxyris from the Middle Coal Measures of Lancashire.</v>
          </cell>
          <cell r="I16075" t="str">
            <v>The Lancashire Naturalist, 3: 325–332</v>
          </cell>
        </row>
        <row r="16076">
          <cell r="A16076">
            <v>16827</v>
          </cell>
          <cell r="F16076" t="str">
            <v>BRONGERSMA-SANDERS, M.</v>
          </cell>
          <cell r="G16076">
            <v>1949</v>
          </cell>
          <cell r="H16076" t="str">
            <v>On the Occurrence of fish Remains in fossil and recent Marine Deposits.</v>
          </cell>
          <cell r="I16076" t="str">
            <v>Bijdr. Dierkde., 28: 65–76</v>
          </cell>
        </row>
        <row r="16077">
          <cell r="A16077">
            <v>16828</v>
          </cell>
          <cell r="F16077" t="str">
            <v>GRAUVOGEL, L.</v>
          </cell>
          <cell r="G16077">
            <v>1951</v>
          </cell>
          <cell r="H16077" t="str">
            <v>Sur des pontes de poissons du Grés a Voltzia (Trias inf.) des Vosges.</v>
          </cell>
          <cell r="I16077" t="str">
            <v>Compte Rendu sommaire des Séances de la Société Géologique de France, 9: 153–154</v>
          </cell>
        </row>
        <row r="16078">
          <cell r="A16078">
            <v>16829</v>
          </cell>
          <cell r="B16078" t="str">
            <v>O</v>
          </cell>
          <cell r="C16078" t="str">
            <v>Fossil\Hölzl 1962 - Bavarian ray egg.pdf</v>
          </cell>
          <cell r="F16078" t="str">
            <v>HÖLZL, O.</v>
          </cell>
          <cell r="G16078">
            <v>1962</v>
          </cell>
          <cell r="H16078" t="str">
            <v>Die Molluskenfauna der oberbayerischen marinen Oligozänmolasse zwischen Isar und Inn und ihre stratigraphische Auswertung.</v>
          </cell>
          <cell r="I16078" t="str">
            <v>Geolgica Bavarica, 50: 1–275, 12 Taf. München</v>
          </cell>
        </row>
        <row r="16079">
          <cell r="A16079">
            <v>16830</v>
          </cell>
          <cell r="B16079" t="str">
            <v>D</v>
          </cell>
          <cell r="C16079" t="str">
            <v>Fossil\KUBACSKA_1932.pdf</v>
          </cell>
          <cell r="F16079" t="str">
            <v>KUBACSKA, A.</v>
          </cell>
          <cell r="G16079">
            <v>1932</v>
          </cell>
          <cell r="H16079" t="str">
            <v>Paläobiologische Untersuchungen aus Ungarn. B) Fossile Rochen-Eikapsel aus dem Mitteloligozän Ungarns.</v>
          </cell>
          <cell r="I16079" t="str">
            <v>Geologica Hungarica, Series Palaeontologica, 10: 41–46</v>
          </cell>
        </row>
        <row r="16080">
          <cell r="A16080">
            <v>16831</v>
          </cell>
          <cell r="B16080" t="str">
            <v>D</v>
          </cell>
          <cell r="C16080" t="str">
            <v>Fossil\Peyer 1928 - Rochen-Eikapseln aus den Horwerschichten.pdf</v>
          </cell>
          <cell r="E16080" t="str">
            <v>https://www.e-periodica.ch/digbib/view?pid=egh-001:1928:21::452#452</v>
          </cell>
          <cell r="F16080" t="str">
            <v>PEYER, B.</v>
          </cell>
          <cell r="G16080">
            <v>1928</v>
          </cell>
          <cell r="H16080" t="str">
            <v>Rochen-Eikapseln aus den Horwerschichten (unteres Stampien) von Grisigen, Kt. Luzern.</v>
          </cell>
          <cell r="I16080" t="str">
            <v>Eclogae Geologicae Helvetiae, 21 (2): 407–418</v>
          </cell>
        </row>
        <row r="16081">
          <cell r="A16081">
            <v>16832</v>
          </cell>
          <cell r="B16081" t="str">
            <v>D</v>
          </cell>
          <cell r="C16081" t="str">
            <v>Rezent\16832.pdf</v>
          </cell>
          <cell r="E16081" t="str">
            <v>http://australianmuseum.net.au/uploads/documents/30262/ams368_v8-8_lowres.pdf</v>
          </cell>
          <cell r="F16081" t="str">
            <v>WHITLEY, G.P.</v>
          </cell>
          <cell r="G16081">
            <v>1944</v>
          </cell>
          <cell r="H16081" t="str">
            <v>Interesting sharks' eggs.</v>
          </cell>
          <cell r="I16081" t="str">
            <v>Australian Museum Magazine, 8 (8): 260–261</v>
          </cell>
        </row>
        <row r="16082">
          <cell r="A16082">
            <v>16833</v>
          </cell>
          <cell r="B16082" t="str">
            <v>D</v>
          </cell>
          <cell r="C16082" t="str">
            <v>Fossil\Schultze 2009 - Marin vs freshwater in the Carboniferous.pdf</v>
          </cell>
          <cell r="F16082" t="str">
            <v>SCHULTZE, H.-P.</v>
          </cell>
          <cell r="G16082">
            <v>2009</v>
          </cell>
          <cell r="H16082" t="str">
            <v>Interpretation of marine and freshwater paleoenvironments in Permo-Carboniferous deposits.</v>
          </cell>
          <cell r="I16082" t="str">
            <v>Palaeogeography, Palaeoclimatology, Palaeoecology, 281 (1–2): 126–136</v>
          </cell>
        </row>
        <row r="16083">
          <cell r="A16083">
            <v>16834</v>
          </cell>
          <cell r="B16083" t="str">
            <v>D</v>
          </cell>
          <cell r="C16083" t="str">
            <v>Fossil\Kiel et al 2011 - Catshark egg capsules from a Late eocene deep-water methane-seep deposit.pdf</v>
          </cell>
          <cell r="F16083" t="str">
            <v>KIEL, S. &amp; PECKMANN, J. &amp; SIMON, K.</v>
          </cell>
          <cell r="G16083">
            <v>2013</v>
          </cell>
          <cell r="H16083" t="str">
            <v>Catshark egg capsules from a Late Eocene deep-water methane-seep deposit in western Washington State, USA.</v>
          </cell>
          <cell r="I16083" t="str">
            <v>Acta Palaeontologica Polonica, 58 (1): 77–84</v>
          </cell>
        </row>
        <row r="16084">
          <cell r="A16084">
            <v>16835</v>
          </cell>
          <cell r="B16084" t="str">
            <v>D O</v>
          </cell>
          <cell r="C16084" t="str">
            <v>Fossil\Schindler 2009 - Wettin.pdf</v>
          </cell>
          <cell r="F16084" t="str">
            <v>SCHINDLER, T.</v>
          </cell>
          <cell r="G16084">
            <v>2009</v>
          </cell>
          <cell r="H16084" t="str">
            <v>Tierisches aus dem Oberkarbon: Wettin ist auch für Fische gut.</v>
          </cell>
          <cell r="I16084" t="str">
            <v>Fossilien, 2009 (6): 363–366, 8 Abb.</v>
          </cell>
        </row>
        <row r="16085">
          <cell r="A16085">
            <v>16837</v>
          </cell>
          <cell r="B16085" t="str">
            <v>D</v>
          </cell>
          <cell r="C16085" t="str">
            <v>Rezent\sensorybiologyof00unit.pdf</v>
          </cell>
          <cell r="E16085" t="str">
            <v>http://ia600309.us.archive.org/19/items/sensorybiologyof00unit/sensorybiologyof00unit.pdf</v>
          </cell>
          <cell r="F16085" t="str">
            <v>SIVAK, J.G.</v>
          </cell>
          <cell r="G16085">
            <v>1978</v>
          </cell>
          <cell r="H16085" t="str">
            <v>Refraction and accommodation of the elasmobranch eye.</v>
          </cell>
          <cell r="I16085" t="str">
            <v>In: Hodgson, E.S. &amp; Mathewson, R.F. (eds.). Sensory biology of sharks, skates and rays. Office of Naval Research, Washington, D.C.: 107–116</v>
          </cell>
        </row>
        <row r="16086">
          <cell r="A16086">
            <v>16838</v>
          </cell>
          <cell r="B16086" t="str">
            <v>D</v>
          </cell>
          <cell r="C16086" t="str">
            <v>Rezent\sensorybiologyof00unit.pdf</v>
          </cell>
          <cell r="E16086" t="str">
            <v>http://ia600309.us.archive.org/19/items/sensorybiologyof00unit/sensorybiologyof00unit.pdf</v>
          </cell>
          <cell r="F16086" t="str">
            <v>GRAEBER, R.C.</v>
          </cell>
          <cell r="G16086">
            <v>1978</v>
          </cell>
          <cell r="H16086" t="str">
            <v>Behavioral studies correlated with central nervous system integration of vision in sharks.</v>
          </cell>
          <cell r="I16086" t="str">
            <v>In: Hodgson, E.S. &amp; Mathewson, R.F. (eds.). Sensory biology of sharks, skates and rays. Office of Naval Research, Washington, D.C.: 195–226</v>
          </cell>
        </row>
        <row r="16087">
          <cell r="A16087">
            <v>16839</v>
          </cell>
          <cell r="B16087" t="str">
            <v>D</v>
          </cell>
          <cell r="C16087" t="str">
            <v>Rezent\sensorybiologyof00unit.pdf</v>
          </cell>
          <cell r="E16087" t="str">
            <v>http://ia600309.us.archive.org/19/items/sensorybiologyof00unit/sensorybiologyof00unit.pdf</v>
          </cell>
          <cell r="F16087" t="str">
            <v>ROBERTS, B.L.</v>
          </cell>
          <cell r="G16087">
            <v>1978</v>
          </cell>
          <cell r="H16087" t="str">
            <v>Mechanoreceptors and the Behavior of Elasmobranch Fishes with Special Reference to the Acoustico-Lateralis System.</v>
          </cell>
          <cell r="I16087" t="str">
            <v>In: Hodgson, E.S. &amp; Mathewson, R.F. (eds.). Sensory biology of sharks, skates and rays. Office of Naval Research, Washington, D.C.: 331–390</v>
          </cell>
        </row>
        <row r="16088">
          <cell r="A16088">
            <v>16840</v>
          </cell>
          <cell r="B16088" t="str">
            <v>D</v>
          </cell>
          <cell r="C16088" t="str">
            <v>Rezent\sensorybiologyof00unit.pdf</v>
          </cell>
          <cell r="E16088" t="str">
            <v>http://ia600309.us.archive.org/19/items/sensorybiologyof00unit/sensorybiologyof00unit.pdf</v>
          </cell>
          <cell r="F16088" t="str">
            <v>MYRBERG, A.A.</v>
          </cell>
          <cell r="G16088">
            <v>1978</v>
          </cell>
          <cell r="H16088" t="str">
            <v>Underwater Sound—Its Effect on the Behavior of Sharks.</v>
          </cell>
          <cell r="I16088" t="str">
            <v>In: Hodgson, E.S. &amp; Mathewson, R.F. (eds.). Sensory biology of sharks, skates and rays. Office of Naval Research, Washington, D.C.: 391–418</v>
          </cell>
        </row>
        <row r="16089">
          <cell r="A16089">
            <v>16841</v>
          </cell>
          <cell r="B16089" t="str">
            <v>D</v>
          </cell>
          <cell r="C16089" t="str">
            <v>Rezent\sensorybiologyof00unit.pdf</v>
          </cell>
          <cell r="E16089" t="str">
            <v>http://ia600309.us.archive.org/19/items/sensorybiologyof00unit/sensorybiologyof00unit.pdf</v>
          </cell>
          <cell r="F16089" t="str">
            <v>BENNETT, M.V.L. &amp; CLUSIN, W.T.</v>
          </cell>
          <cell r="G16089">
            <v>1978</v>
          </cell>
          <cell r="H16089" t="str">
            <v>Physiology of the Ampulla of Lorenzini, the Electroreceptor of Elasmobranchs</v>
          </cell>
          <cell r="I16089" t="str">
            <v>In: Hodgson, E.S. &amp; Mathewson, R.F. (eds.). Sensory biology of sharks, skates and rays. Office of Naval Research, Washington, D.C.: 483–506</v>
          </cell>
        </row>
        <row r="16090">
          <cell r="A16090">
            <v>16842</v>
          </cell>
          <cell r="B16090" t="str">
            <v>D</v>
          </cell>
          <cell r="C16090" t="str">
            <v>Rezent\sensorybiologyof00unit.pdf</v>
          </cell>
          <cell r="E16090" t="str">
            <v>http://ia600309.us.archive.org/19/items/sensorybiologyof00unit/sensorybiologyof00unit.pdf</v>
          </cell>
          <cell r="F16090" t="str">
            <v>HODGSON, E.S.</v>
          </cell>
          <cell r="G16090">
            <v>1978</v>
          </cell>
          <cell r="H16090" t="str">
            <v>Knowledge and Exploitation of the Sensory Biology of Sharks in the Southwestern Pacific.</v>
          </cell>
          <cell r="I16090" t="str">
            <v>In: Hodgson, E.S. &amp; Mathewson, R.F. (eds.). Sensory biology of sharks, skates and rays. Office of Naval Research, Washington, D.C.: 595–608</v>
          </cell>
        </row>
        <row r="16091">
          <cell r="A16091">
            <v>16843</v>
          </cell>
          <cell r="B16091" t="str">
            <v>D</v>
          </cell>
          <cell r="C16091" t="str">
            <v>Rezent\sensorybiologyof00unit.pdf</v>
          </cell>
          <cell r="E16091" t="str">
            <v>http://ia600309.us.archive.org/19/items/sensorybiologyof00unit/sensorybiologyof00unit.pdf</v>
          </cell>
          <cell r="F16091" t="str">
            <v>MARTINI, F.H.</v>
          </cell>
          <cell r="G16091">
            <v>1978</v>
          </cell>
          <cell r="H16091" t="str">
            <v>The Effects of Fasting Confinement on Squalus acanthias.</v>
          </cell>
          <cell r="I16091" t="str">
            <v>In: Hodgson, E.S. &amp; Mathewson, R.F. (eds.). Sensory biology of sharks, skates and rays. Office of Naval Research, Washington, D.C.: 609–646</v>
          </cell>
        </row>
        <row r="16092">
          <cell r="A16092">
            <v>16844</v>
          </cell>
          <cell r="B16092" t="str">
            <v>D</v>
          </cell>
          <cell r="C16092" t="str">
            <v>Rezent\sensorybiologyof00unit.pdf</v>
          </cell>
          <cell r="E16092" t="str">
            <v>http://ia600309.us.archive.org/19/items/sensorybiologyof00unit/sensorybiologyof00unit.pdf</v>
          </cell>
          <cell r="F16092" t="str">
            <v>ZAHURANEC, B.J.</v>
          </cell>
          <cell r="G16092">
            <v>1978</v>
          </cell>
          <cell r="H16092" t="str">
            <v>The Office of Naval Research and Shark Research in Retrospect.</v>
          </cell>
          <cell r="I16092" t="str">
            <v>In: Hodgson, E.S. &amp; Mathewson, R.F. (eds.). Sensory biology of sharks, skates and rays. Office of Naval Research, Washington, D.C.: 647–656</v>
          </cell>
        </row>
        <row r="16093">
          <cell r="A16093">
            <v>16845</v>
          </cell>
          <cell r="B16093" t="str">
            <v>D</v>
          </cell>
          <cell r="C16093" t="str">
            <v>Rezent\Müller 1978 - Zur Oologie fossiler Tiere.pdf</v>
          </cell>
          <cell r="F16093" t="str">
            <v>MÜLLER, A.H.</v>
          </cell>
          <cell r="G16093">
            <v>1978</v>
          </cell>
          <cell r="H16093" t="str">
            <v>Zur Oologie fossiler Tiere.</v>
          </cell>
          <cell r="I16093" t="str">
            <v>Biologische Rundschau, 16: 155–174</v>
          </cell>
        </row>
        <row r="16094">
          <cell r="A16094">
            <v>16846</v>
          </cell>
          <cell r="B16094" t="str">
            <v>D</v>
          </cell>
          <cell r="C16094" t="str">
            <v>Fossil\Sampelayo 1946 - Palaeoxyris (Vetacapsula) marini.pdf</v>
          </cell>
          <cell r="F16094" t="str">
            <v>SAMPELAYO, P.H.</v>
          </cell>
          <cell r="G16094">
            <v>1946</v>
          </cell>
          <cell r="H16094" t="str">
            <v>Estudios acerca del Carbonífero en España.</v>
          </cell>
          <cell r="I16094" t="str">
            <v>Boletín del IGME, 59: 1–19</v>
          </cell>
        </row>
        <row r="16095">
          <cell r="A16095">
            <v>16847</v>
          </cell>
          <cell r="B16095" t="str">
            <v>D</v>
          </cell>
          <cell r="C16095" t="str">
            <v>Fossil\Mackie 1867 - Vetacapsula.pdf</v>
          </cell>
          <cell r="F16095" t="str">
            <v>MACKIE, S.J.</v>
          </cell>
          <cell r="G16095">
            <v>1867</v>
          </cell>
          <cell r="H16095" t="str">
            <v>Undescribed vegetable fossil.</v>
          </cell>
          <cell r="I16095" t="str">
            <v>The Geological and Natural History Repertory, Vol. I (1865–1867): 79–80</v>
          </cell>
        </row>
        <row r="16096">
          <cell r="A16096">
            <v>16848</v>
          </cell>
          <cell r="B16096" t="str">
            <v>O</v>
          </cell>
          <cell r="F16096" t="str">
            <v>SCHINDLER, T.</v>
          </cell>
          <cell r="G16096">
            <v>2004</v>
          </cell>
          <cell r="H16096" t="str">
            <v>Fossile Fische und andere Funde aus dem Rotliegend von der Pipeline-Baustelle zwischen Sien und Reichenbach, Landkreise Birkenfeld, Kusel und Kaiserslautern.</v>
          </cell>
          <cell r="I16096" t="str">
            <v>Archäologie in Rheinland–Pfalz, 2003: 2–3, 3 Abb.</v>
          </cell>
        </row>
        <row r="16097">
          <cell r="A16097">
            <v>16849</v>
          </cell>
          <cell r="B16097" t="str">
            <v>O</v>
          </cell>
          <cell r="F16097" t="str">
            <v>SCHINDLER, T.</v>
          </cell>
          <cell r="G16097">
            <v>2004</v>
          </cell>
          <cell r="H16097" t="str">
            <v>Haie und Muscheln - Fossilien von der oligozänen Meeresküste bei Alzey, Kreis Alzey-Worms.</v>
          </cell>
          <cell r="I16097" t="str">
            <v>Archäologie in Rheinland–Pfalz, 2003: 4–5, 3 Abb.</v>
          </cell>
        </row>
        <row r="16098">
          <cell r="A16098">
            <v>16850</v>
          </cell>
          <cell r="B16098" t="str">
            <v>D</v>
          </cell>
          <cell r="C16098" t="str">
            <v>Fossil\Schindler et al_2009 Pirmasens_verkl.pdf</v>
          </cell>
          <cell r="F16098" t="str">
            <v>SCHINDLER, T. &amp; POSCHMANN, M. &amp; WUTTKE, M.</v>
          </cell>
          <cell r="G16098">
            <v>2005</v>
          </cell>
          <cell r="H16098" t="str">
            <v>Nadelbäume, Haieier und Meeresreptilien - Fossilien von der Umgehungsstraße Pirmasens, Kreis Südwestpfalz.</v>
          </cell>
          <cell r="I16098" t="str">
            <v>Archäologie in Rheinland–Pfalz, 2004: 6–7, 3 Abb.</v>
          </cell>
        </row>
        <row r="16099">
          <cell r="A16099">
            <v>16851</v>
          </cell>
          <cell r="B16099" t="str">
            <v>O</v>
          </cell>
          <cell r="F16099" t="str">
            <v>SCHINDLER, T. &amp; POSCHMANN, M. &amp; SCHAEFERS, P.</v>
          </cell>
          <cell r="G16099">
            <v>2005</v>
          </cell>
          <cell r="H16099" t="str">
            <v>Schnecken und Katzenhaie aus Meeresablagerungen bei Waldböckelheim, Kreis Bad Kreuznach.</v>
          </cell>
          <cell r="I16099" t="str">
            <v>Archäologie in Rheinland–Pfalz, 2004: 8, 2 Abb.</v>
          </cell>
        </row>
        <row r="16100">
          <cell r="A16100">
            <v>16852</v>
          </cell>
          <cell r="B16100" t="str">
            <v>D</v>
          </cell>
          <cell r="C16100" t="str">
            <v>Fossil\Schindler Poschmann Wuttke 2007 Eckelsheim.pdf</v>
          </cell>
          <cell r="F16100" t="str">
            <v>SCHINDLER, T. &amp; POSCHMANN, M. &amp; WUTTKE, M.</v>
          </cell>
          <cell r="G16100">
            <v>2007</v>
          </cell>
          <cell r="H16100" t="str">
            <v>Neue Funde an alter Küste - Rochenspuren und Seefedern von Eckelsheim, Kreis Alzey-Worms.</v>
          </cell>
          <cell r="I16100" t="str">
            <v>Archäologie in Rheinland–Pfalz, 2005: 11–12, 1 Abb.</v>
          </cell>
        </row>
        <row r="16101">
          <cell r="A16101">
            <v>16853</v>
          </cell>
          <cell r="B16101" t="str">
            <v>D</v>
          </cell>
          <cell r="C16101" t="str">
            <v>Fossil\Schindler Poschmann Wuttke 2007 Callbach.pdf</v>
          </cell>
          <cell r="F16101" t="str">
            <v>SCHINDLER, T. &amp; POSCHMANN, M. &amp; WUTTKE, M.</v>
          </cell>
          <cell r="G16101">
            <v>2007</v>
          </cell>
          <cell r="H16101" t="str">
            <v>Fossilbergung auf der Verbreiterung der B420 zwischen Callbach, Kreis Bad Kreuznach und Unkenbach, Donnersbergkreis.</v>
          </cell>
          <cell r="I16101" t="str">
            <v>Archäologie in Rheinland–Pfalz, 2005: 9–10, 3 Abb.</v>
          </cell>
        </row>
        <row r="16102">
          <cell r="A16102">
            <v>16854</v>
          </cell>
          <cell r="B16102" t="str">
            <v>O</v>
          </cell>
          <cell r="F16102" t="str">
            <v>OTT, W. &amp; SCHINDLER, T.</v>
          </cell>
          <cell r="G16102">
            <v>2005</v>
          </cell>
          <cell r="H16102" t="str">
            <v>Neue Wirbeltierfunde aus den “Plattenkalken” des Sprendlinger Horstes („Langen-Schichten“, höheres Rotliegend, Perm).</v>
          </cell>
          <cell r="I16102" t="str">
            <v>Bericht Offenbacher Verein für Naturkunde, 105: 3–23, 9 Abb., 2 Tab., 2 Taf.</v>
          </cell>
        </row>
        <row r="16103">
          <cell r="A16103">
            <v>16855</v>
          </cell>
          <cell r="B16103" t="str">
            <v>D O</v>
          </cell>
          <cell r="C16103" t="str">
            <v>Fossil\16855.pdf</v>
          </cell>
          <cell r="F16103" t="str">
            <v>HAMPE, O. &amp; SCHINDLER, T.</v>
          </cell>
          <cell r="G16103">
            <v>2004</v>
          </cell>
          <cell r="H16103" t="str">
            <v>Late Famennian fish remains from the Refrath 1 Borehole (Bergisch Gladbach-Paffrath Syncline; Ardennes-Rhenish Massif, Germany).</v>
          </cell>
          <cell r="I16103" t="str">
            <v>Courier Forschungsinstitut Senckenberg, 251: 267–289</v>
          </cell>
        </row>
        <row r="16104">
          <cell r="A16104">
            <v>16856</v>
          </cell>
          <cell r="B16104" t="str">
            <v>O</v>
          </cell>
          <cell r="F16104" t="str">
            <v>GRIMM, K.I. &amp; GRIMM, M.C. &amp; KÖTHE, A. &amp; SCHINDLER, T.</v>
          </cell>
          <cell r="G16104">
            <v>2002</v>
          </cell>
          <cell r="H16104" t="str">
            <v>Der „Rupelton” (Rupelium, Oligozän) der Tongrube Bott-Eder bei Rauenberg (Oberrheingraben, Deutschland).</v>
          </cell>
          <cell r="I16104" t="str">
            <v>Courier Forschungsinstitut Senckenberg, 237: 229–253, 7 Abb., 3 Taf.</v>
          </cell>
        </row>
        <row r="16105">
          <cell r="A16105">
            <v>16857</v>
          </cell>
          <cell r="B16105" t="str">
            <v>D</v>
          </cell>
          <cell r="C16105" t="str">
            <v>Fossil\Schindler et al. 2005 Unkenbach.pdf</v>
          </cell>
          <cell r="F16105" t="str">
            <v>SCHINDLER, T. &amp; POSCHMANN, M. &amp; WUTTKE, M.</v>
          </cell>
          <cell r="G16105">
            <v>2005</v>
          </cell>
          <cell r="H16105" t="str">
            <v>Haie und Knochenfische in der Nordpfalz. Aufschlussreiche Funde bei Unkenbach.</v>
          </cell>
          <cell r="I16105" t="str">
            <v>Donnersberg–Jahrbuch, 2006: 133–135</v>
          </cell>
        </row>
        <row r="16106">
          <cell r="A16106">
            <v>16859</v>
          </cell>
          <cell r="B16106" t="str">
            <v>O</v>
          </cell>
          <cell r="F16106" t="str">
            <v>SCHINDLER, T.</v>
          </cell>
          <cell r="G16106">
            <v>2012</v>
          </cell>
          <cell r="H16106" t="str">
            <v>Die Fossilien der Pfalz: Altbekanntes und neue Funde.</v>
          </cell>
          <cell r="I16106" t="str">
            <v>Fossilien, 2012 (1): 19–26, 19 Abb.</v>
          </cell>
        </row>
        <row r="16107">
          <cell r="A16107">
            <v>16860</v>
          </cell>
          <cell r="B16107" t="str">
            <v>O</v>
          </cell>
          <cell r="F16107" t="str">
            <v>SCHINDLER, T.</v>
          </cell>
          <cell r="G16107">
            <v>2010</v>
          </cell>
          <cell r="H16107" t="str">
            <v>Neues zu den „Plattenkalken“ - Ablagerungen karbonatischer Playa-Seen mit einer außergewöhnlichen Flora und Fauna (Langen-Schichten, höheres Rotliegend, Perm; Sprendlinger Horst, Süddeutschland).</v>
          </cell>
          <cell r="I16107" t="str">
            <v>Geolisches Jahrbuch Hessen, 136: 39–57, 6 Abb., Anhang</v>
          </cell>
        </row>
        <row r="16108">
          <cell r="A16108">
            <v>16861</v>
          </cell>
          <cell r="B16108" t="str">
            <v>D</v>
          </cell>
          <cell r="C16108" t="str">
            <v>Fossil\Brauckmann Poschmann Schindler 2007 Saar-Nahe Verzeichnis der Arten.pdf</v>
          </cell>
          <cell r="F16108" t="str">
            <v>BRAUCKMANN, C. &amp; POSCHMANN, M. &amp; SCHINDLER, T.</v>
          </cell>
          <cell r="G16108">
            <v>2007</v>
          </cell>
          <cell r="H16108" t="str">
            <v>Verzeichnis der Arten.</v>
          </cell>
          <cell r="I16108" t="str">
            <v>In: Schindler, T. &amp; Heidtke, U.H.J. (Eds.), Kohlesümpfe, Seen und Halbwüsten. Dokumente einer 300 Millionen Jahre alten Lebewelt zwischen Saarbrücken und Mainz; Pollichia–Sonderveröffentlichung 10: CD–Anhang</v>
          </cell>
        </row>
        <row r="16109">
          <cell r="A16109">
            <v>16862</v>
          </cell>
          <cell r="B16109" t="str">
            <v>D</v>
          </cell>
          <cell r="C16109" t="str">
            <v>Fossil\Schindler et al. 2009 Waldböckelheim.pdf</v>
          </cell>
          <cell r="F16109" t="str">
            <v>SCHINDLER, T. &amp; NUNGESSER, K. &amp; MÜLLER, A. &amp; GRIMM, K.I.</v>
          </cell>
          <cell r="G16109">
            <v>2009</v>
          </cell>
          <cell r="H16109" t="str">
            <v>Die Alzey-Formation der klassischen Lokalität Welschberg bei Waldböckelheim (Rupelium, Oligozän, Mainzer Becken) - Ergebnisse neuer Grabungen.</v>
          </cell>
          <cell r="I16109" t="str">
            <v>Jahresberichte und Mitteilungen des Oberrheinischen Geologischen Vereins, N.F. 91: 37–88, 15 Abb., 9 Tab.</v>
          </cell>
        </row>
        <row r="16110">
          <cell r="A16110">
            <v>16863</v>
          </cell>
          <cell r="B16110" t="str">
            <v>D O</v>
          </cell>
          <cell r="C16110" t="str">
            <v>Fossil\16863.pdf</v>
          </cell>
          <cell r="F16110" t="str">
            <v>SCHINDLER, T.</v>
          </cell>
          <cell r="G16110">
            <v>2005</v>
          </cell>
          <cell r="H16110" t="str">
            <v>Permokarbonische Ablagerungen in einem Pipeline-Aufschluss zwischen Homberg und Reichenbach: Lithostratigraphischer und fazieller Vergleich zwischen Nahe-Mulde und Pfälzer Mulde (Saar-Nahe-Becken, SW-Deutschland).</v>
          </cell>
          <cell r="I16110" t="str">
            <v>Mainzer geowissenschaftliche Mitteilungen, 33: 135–166, 14 Abb., 1 Tab.</v>
          </cell>
        </row>
        <row r="16111">
          <cell r="A16111">
            <v>16864</v>
          </cell>
          <cell r="B16111" t="str">
            <v>O</v>
          </cell>
          <cell r="F16111" t="str">
            <v>CLAUSING, A. &amp; SCHMIDT, D. &amp; SCHINDLER, T.</v>
          </cell>
          <cell r="G16111">
            <v>1992</v>
          </cell>
          <cell r="H16111" t="str">
            <v>Sedimentologie und Paläoökologie unterpermischer Seen in Mitteleuropa. 1. Meisenheim-See (Rotliegend; Saar-Nahe-Becken).</v>
          </cell>
          <cell r="I16111" t="str">
            <v>Mainzer geowissenschaftliche Mitteilungen, 21: 159–198, 15 Abb.</v>
          </cell>
        </row>
        <row r="16112">
          <cell r="A16112">
            <v>16865</v>
          </cell>
          <cell r="B16112" t="str">
            <v>O</v>
          </cell>
          <cell r="F16112" t="str">
            <v>SCHINDLER, T. &amp; SCHINDLER, K.</v>
          </cell>
          <cell r="G16112">
            <v>1992</v>
          </cell>
          <cell r="H16112" t="str">
            <v>Ein Fund von Säugerzähnen im Oberen Meeressand (Rupelium, Oligozän) von Bad Kreuznach (Mainzer Becken, SW-Deutschland) mit Anmerkungen zum Aufschluß und zum sonstigen Fossilinhalt.</v>
          </cell>
          <cell r="I16112" t="str">
            <v>Mainzer geowissenschaftliche Mitteilungen, 21: 35–40, 3 Abb.</v>
          </cell>
        </row>
        <row r="16113">
          <cell r="A16113">
            <v>16866</v>
          </cell>
          <cell r="B16113" t="str">
            <v>O</v>
          </cell>
          <cell r="F16113" t="str">
            <v>SCHINDLER, T.</v>
          </cell>
          <cell r="G16113">
            <v>1997</v>
          </cell>
          <cell r="H16113" t="str">
            <v>Neue lithostratigraphische Leithorizonte im unteren Rotliegend des Saar-Nahe-Beckens (U.Perm, SW-Deutschland). 1. Leithorizonte der lithostratigraphischen Einheit Lauterecken- bis Odernheim-Schichten L-O5 (Boy &amp; Fichter).</v>
          </cell>
          <cell r="I16113" t="str">
            <v>Mainzer geowissenschaftliche Mitteilungen, 26:37–44, 1 Abb.</v>
          </cell>
        </row>
        <row r="16114">
          <cell r="A16114">
            <v>16867</v>
          </cell>
          <cell r="B16114" t="str">
            <v>O</v>
          </cell>
          <cell r="F16114" t="str">
            <v>GRIMM, K.I. &amp; GRIMM, M. &amp; SCHINDLER, T.</v>
          </cell>
          <cell r="G16114">
            <v>1999</v>
          </cell>
          <cell r="H16114" t="str">
            <v>Der Meeressand (Rupelium, Oligozän) der Sandgrube "Faber" bei Siefersheim in Rheinhessen (Mainzer Becken).</v>
          </cell>
          <cell r="I16114" t="str">
            <v>Mainzer geowissenschaftliche Mitteilungen, 28: 7–32, 3 Abb., 5 Tab.</v>
          </cell>
        </row>
        <row r="16115">
          <cell r="A16115">
            <v>16868</v>
          </cell>
          <cell r="B16115" t="str">
            <v>O</v>
          </cell>
          <cell r="F16115" t="str">
            <v>SCHINDLER, T. &amp; POSCHMANN, M.</v>
          </cell>
          <cell r="G16115">
            <v>2001</v>
          </cell>
          <cell r="H16115" t="str">
            <v>Das Profil einer Pipeline-Trasse bei Odenbach und seine lithostratigraphischen Leithorizonte (Lauterecken-Formation, Unterperm; Saar-Nahe-Gebiet, SW-Deutschland).</v>
          </cell>
          <cell r="I16115" t="str">
            <v>Mainzer geowissenschaftliche Mitteilungen, 30: 91–104, 2 Abb., 1 Tab., 1 Taf.</v>
          </cell>
        </row>
        <row r="16116">
          <cell r="A16116">
            <v>16869</v>
          </cell>
          <cell r="B16116" t="str">
            <v>D</v>
          </cell>
          <cell r="C16116" t="str">
            <v>Fossil\Schindler Mayr 2004 Greifvogel.pdf</v>
          </cell>
          <cell r="F16116" t="str">
            <v>SCHINDLER, T. &amp; MAYR, G.</v>
          </cell>
          <cell r="G16116">
            <v>2004</v>
          </cell>
          <cell r="H16116" t="str">
            <v>Der erste Vogelrest der Alzey-Formation (Rupelium, Oligozän) des Mainzer Beckens (SW-Deutschland) - ein Greifvogel (Accipitridae).</v>
          </cell>
          <cell r="I16116" t="str">
            <v>Mainzer naturwissenschaftliches Archiv, 42: 21–26</v>
          </cell>
        </row>
        <row r="16117">
          <cell r="A16117">
            <v>16870</v>
          </cell>
          <cell r="B16117" t="str">
            <v>D O</v>
          </cell>
          <cell r="C16117" t="str">
            <v>Fossil1\16870.pdf</v>
          </cell>
          <cell r="F16117" t="str">
            <v>SCHINDLER, T.</v>
          </cell>
          <cell r="G16117">
            <v>2011</v>
          </cell>
          <cell r="H16117" t="str">
            <v>Die zeitliche Entwicklung der Chondrichthyer-Faunen der Selztal-Gruppe (Rupelium, U.Oligozän) des Mainzer Beckens (SW-Deutschland) - Ursachen und Potenziale.</v>
          </cell>
          <cell r="I16117" t="str">
            <v>Mainzer naturwissenschaftliches Archiv, 48: 155–170, 5 Abb., 1 Tab.</v>
          </cell>
        </row>
        <row r="16118">
          <cell r="A16118">
            <v>16871</v>
          </cell>
          <cell r="B16118" t="str">
            <v>D</v>
          </cell>
          <cell r="C16118" t="str">
            <v>Fossil\Schindler et al_2009 Pirmasens_verkl.pdf</v>
          </cell>
          <cell r="F16118" t="str">
            <v>SCHINDLER, T. &amp; UHL, D. &amp; SCHOCH, R. &amp; WUTTKE, M.</v>
          </cell>
          <cell r="G16118">
            <v>2009</v>
          </cell>
          <cell r="H16118" t="str">
            <v>Die Fossilgemeinschaften des Buntsandsteins und des basalen Muschelkalks in der Pfalz - Abbilder einer stufenweisen Floren-/Faunen-Erholung nach der Perm-Trias-Krise?</v>
          </cell>
          <cell r="I16118" t="str">
            <v>Mitteilungen der Pollichia, 94: 11–37, 15 Abb., 2 Tab.</v>
          </cell>
        </row>
        <row r="16119">
          <cell r="A16119">
            <v>16872</v>
          </cell>
          <cell r="B16119" t="str">
            <v>O</v>
          </cell>
          <cell r="F16119" t="str">
            <v>SCHINDLER, T.</v>
          </cell>
          <cell r="G16119">
            <v>2011</v>
          </cell>
          <cell r="H16119" t="str">
            <v>Die Knorpel- und Knochenfische der Alzey-Formation von Kirchheimbolanden (Oligozän, Alzey-Fm.; Mainzer Becken/SW-Deutschland).</v>
          </cell>
          <cell r="I16119" t="str">
            <v>Mitteilungen der Pollichia, 95: 75–78, 1 Taf.</v>
          </cell>
        </row>
        <row r="16120">
          <cell r="A16120">
            <v>16873</v>
          </cell>
          <cell r="B16120" t="str">
            <v>O</v>
          </cell>
          <cell r="F16120" t="str">
            <v>BOY, J.A. &amp; SCHINDLER, T.</v>
          </cell>
          <cell r="G16120">
            <v>2000</v>
          </cell>
          <cell r="H16120" t="str">
            <v>Ökostratigraphische Bioevents im Grenzbereich Stephanium/Autunium (höchstes Karbon) des Saar-Nahe-Beckens (SW-Deutschland) und benachbarter Gebiete.</v>
          </cell>
          <cell r="I16120" t="str">
            <v>Neues Jahrbuch für Geologie und Paläontologie, Abhandlungen, 216 (1): 89–152, 8 Abb.</v>
          </cell>
        </row>
        <row r="16121">
          <cell r="A16121">
            <v>16874</v>
          </cell>
          <cell r="F16121" t="str">
            <v>SCHINDLER, T.</v>
          </cell>
          <cell r="G16121">
            <v>2011</v>
          </cell>
          <cell r="H16121" t="str">
            <v>Das Fossil des Jahres 2011 stammt aus der Pfalz. Haiplatte aus Niederkirchen gewürdigt.</v>
          </cell>
          <cell r="I16121" t="str">
            <v>Pollichia-Kurier, 27 (3): 30–31, 2 Abb.</v>
          </cell>
        </row>
        <row r="16122">
          <cell r="A16122">
            <v>16875</v>
          </cell>
          <cell r="B16122" t="str">
            <v>O</v>
          </cell>
          <cell r="F16122" t="str">
            <v>SCHINDLER, T.</v>
          </cell>
          <cell r="G16122">
            <v>2011</v>
          </cell>
          <cell r="H16122" t="str">
            <v>Der Niederkirchen-See des Saar-Nahe-Beckens: Ein Lebensraum für Haie (Perm, Rotliegend; SW-Deutschland).</v>
          </cell>
          <cell r="I16122" t="str">
            <v>Semana, 26: 21–28, 3 Abb., 1 Tab.</v>
          </cell>
        </row>
        <row r="16123">
          <cell r="A16123">
            <v>16876</v>
          </cell>
          <cell r="B16123" t="str">
            <v>D</v>
          </cell>
          <cell r="C16123" t="str">
            <v>Rezent\LANG_2012a.pdf</v>
          </cell>
          <cell r="F16123" t="str">
            <v>LANG, A.W. &amp; MOTTA, P.J. &amp; HABEGGER, M.L. &amp; HUETER, R.</v>
          </cell>
          <cell r="G16123">
            <v>2012</v>
          </cell>
          <cell r="H16123" t="str">
            <v>Shark Skin Boundary Layer Control.</v>
          </cell>
          <cell r="I16123" t="str">
            <v>In: Natural Locomotion in Fluids and on Surfaces, The IMA Volumes in Mathematics and its Applications, 155 (2): 139–150</v>
          </cell>
        </row>
        <row r="16124">
          <cell r="A16124">
            <v>16877</v>
          </cell>
          <cell r="B16124" t="str">
            <v>D</v>
          </cell>
          <cell r="C16124" t="str">
            <v>Rezent\SMART_2012.pdf</v>
          </cell>
          <cell r="F16124" t="str">
            <v>SMART, J.J. &amp; HARRY, A.V. &amp; TOBIN, A.J. &amp; SIMPFENDORFER, C.A.</v>
          </cell>
          <cell r="G16124">
            <v>2014</v>
          </cell>
          <cell r="H16124" t="str">
            <v>Overcoming the constraints of low sample sizes to produce age and growth data for rare or threatened sharks.</v>
          </cell>
          <cell r="I16124" t="str">
            <v>Aquatic Conservation: Marine and Freshwater Ecosystems, 23 (1): 124–134</v>
          </cell>
        </row>
        <row r="16125">
          <cell r="A16125">
            <v>16878</v>
          </cell>
          <cell r="B16125" t="str">
            <v>D</v>
          </cell>
          <cell r="C16125" t="str">
            <v>Rezent\GREAT BARRIER REEF MARINE PARK AUTHORITY_2012.pdf</v>
          </cell>
          <cell r="E16125" t="str">
            <v>http://www.gbrmpa.gov.au/__data/assets/pdf_file/0014/21731/gbrmpa-VA-Sharks_Rays-11-7-12.pdf</v>
          </cell>
          <cell r="F16125" t="str">
            <v>GREAT BARRIER REEF MARINE PARK AUTHORITY</v>
          </cell>
          <cell r="G16125">
            <v>2012</v>
          </cell>
          <cell r="H16125" t="str">
            <v>A Vulnerability Assessment for the Great Barrier Reef, Sharks and rays.</v>
          </cell>
          <cell r="I16125" t="str">
            <v>Commonwealth of Australia</v>
          </cell>
        </row>
        <row r="16126">
          <cell r="A16126">
            <v>16879</v>
          </cell>
          <cell r="B16126" t="str">
            <v>D</v>
          </cell>
          <cell r="C16126" t="str">
            <v>Rezent\ANDRADE_2012.pdf</v>
          </cell>
          <cell r="E16126" t="str">
            <v>http://www.iccat.int/Documents/CVSP/CV068_2012/no_5/CV068051938.pdf</v>
          </cell>
          <cell r="F16126" t="str">
            <v>ANDRADE, H.A. &amp; RIBEIRO SIMONI, M.E. &amp; ALMEIDA DE MELO, M.P.</v>
          </cell>
          <cell r="G16126">
            <v>2012</v>
          </cell>
          <cell r="H16126" t="str">
            <v>Discards of sharks by the brazilian leased fleet in 2010.</v>
          </cell>
          <cell r="I16126" t="str">
            <v>Colllective Volume of Scientifics Papers ICCAT, 68 (5): 1938–1948</v>
          </cell>
        </row>
        <row r="16127">
          <cell r="A16127">
            <v>16880</v>
          </cell>
          <cell r="B16127" t="str">
            <v>D</v>
          </cell>
          <cell r="C16127" t="str">
            <v>Rezent\CARLSON_2012b.pdf</v>
          </cell>
          <cell r="E16127" t="str">
            <v>http://www.iccat.int/Documents/CVSP/CV068_2012/no_5/CV068051922.pdf</v>
          </cell>
          <cell r="F16127" t="str">
            <v>CARLSON, J.K. &amp; GULAK, S.J.B.</v>
          </cell>
          <cell r="G16127">
            <v>2012</v>
          </cell>
          <cell r="H16127" t="str">
            <v>Habitat use and movements patterns of oceanic whitetip, bigeye thresher and dusky sharks based on archival satellite tags.</v>
          </cell>
          <cell r="I16127" t="str">
            <v>Colllective Volume of Scientifics Papers ICCAT, 68 (5): 1922–1932</v>
          </cell>
        </row>
        <row r="16128">
          <cell r="A16128">
            <v>16881</v>
          </cell>
          <cell r="B16128" t="str">
            <v>D</v>
          </cell>
          <cell r="C16128" t="str">
            <v>Rezent\YOKAWA_2012.pdf</v>
          </cell>
          <cell r="E16128" t="str">
            <v>http://www.iccat.int/Documents/CVSP/CV068_2012/no_5/CV068051915.pdf</v>
          </cell>
          <cell r="F16128" t="str">
            <v>YOKAWA, K. &amp; ANDO, T.</v>
          </cell>
          <cell r="G16128">
            <v>2012</v>
          </cell>
          <cell r="H16128" t="str">
            <v>Review of information of other sharks caught by japanese longliners in the Atlantic.</v>
          </cell>
          <cell r="I16128" t="str">
            <v>Colllective Volume of Scientifics Papers ICCAT, 68 (5): 1915–1921</v>
          </cell>
        </row>
        <row r="16129">
          <cell r="A16129">
            <v>16882</v>
          </cell>
          <cell r="B16129" t="str">
            <v>D</v>
          </cell>
          <cell r="C16129" t="str">
            <v>Rezent\KIMOTO_2012.pdf</v>
          </cell>
          <cell r="E16129" t="str">
            <v>http://www.iccat.int/Documents/CVSP/CV068_2012/no_5/CV068051908.pdf</v>
          </cell>
          <cell r="F16129" t="str">
            <v>KIMOTO, A. &amp; YOKAWA, K.</v>
          </cell>
          <cell r="G16129">
            <v>2012</v>
          </cell>
          <cell r="H16129" t="str">
            <v>Standardized cpue of shortfin mako caught by japanese longliners in the Atlantic in the period between 1994 and 2009.</v>
          </cell>
          <cell r="I16129" t="str">
            <v xml:space="preserve">Colllective Volume of Scientifics Papers ICCAT, 68 (5): 1908–1914 </v>
          </cell>
        </row>
        <row r="16130">
          <cell r="A16130">
            <v>16883</v>
          </cell>
          <cell r="B16130" t="str">
            <v>D</v>
          </cell>
          <cell r="C16130" t="str">
            <v>Rezent\GORNI_2012.pdf</v>
          </cell>
          <cell r="E16130" t="str">
            <v>http://www.iccat.int/Documents/CVSP/CV068_2012/no_5/CV068051933.pdf</v>
          </cell>
          <cell r="F16130" t="str">
            <v>GORNI, G.R. &amp; LOIBEL, S. &amp; GOITEIN, R. &amp; DE AMORIM, A.F.</v>
          </cell>
          <cell r="G16130">
            <v>2012</v>
          </cell>
          <cell r="H16130" t="str">
            <v>Stomach contents analysis of Shortfin Mako (Isurus Oxyrinchus) caught off Southern Brazil: A Bayesian Analysis.</v>
          </cell>
          <cell r="I16130" t="str">
            <v>Colllective Volume of Scientifics Papers ICCAT, 68 (5): 1933–1937</v>
          </cell>
        </row>
        <row r="16131">
          <cell r="A16131">
            <v>16884</v>
          </cell>
          <cell r="B16131" t="str">
            <v>D K</v>
          </cell>
          <cell r="C16131" t="str">
            <v>Fossil\ANTUNES_2010.pdf</v>
          </cell>
          <cell r="E16131" t="str">
            <v>http://www.sepaleontologia.es/revista/anteriores/REP%20(2010)%20vol.%2025/1/00.%20Antunes%20&amp;%20Balbino.pdf</v>
          </cell>
          <cell r="F16131" t="str">
            <v>ANTUNES, M.T. &amp; BALBINO, A.C.</v>
          </cell>
          <cell r="G16131">
            <v>2010</v>
          </cell>
          <cell r="H16131" t="str">
            <v>The great white shark Carcharodon carcharias (Linné, 1758) in the Pliocene of Portugal and its early distribution in eastern Atlantic.</v>
          </cell>
          <cell r="I16131" t="str">
            <v>Revista Española de Paleontología, 25 (1), 1–6</v>
          </cell>
        </row>
        <row r="16132">
          <cell r="A16132">
            <v>16885</v>
          </cell>
          <cell r="B16132" t="str">
            <v>D</v>
          </cell>
          <cell r="C16132" t="str">
            <v>Rezent\ROCCO_2012.pdf</v>
          </cell>
          <cell r="E16132" t="str">
            <v>http://www.isrn.com/journals/genetics/aip/808750/</v>
          </cell>
          <cell r="F16132" t="str">
            <v>ROCCO, L.</v>
          </cell>
          <cell r="G16132">
            <v>2013</v>
          </cell>
          <cell r="H16132" t="str">
            <v>Molecular and chromosomal markers for evolutionary considerations in Torpediniformes (Chondrichthyes, Batoidea).</v>
          </cell>
          <cell r="I16132" t="str">
            <v>ISRN Genetics, 2013: ID 808750, 10 pp</v>
          </cell>
        </row>
        <row r="16133">
          <cell r="A16133">
            <v>16886</v>
          </cell>
          <cell r="B16133" t="str">
            <v>D</v>
          </cell>
          <cell r="C16133" t="str">
            <v>Fossil\AVERIANOV_1992.pdf</v>
          </cell>
          <cell r="F16133" t="str">
            <v>AVERIANOV, A.O.</v>
          </cell>
          <cell r="G16133">
            <v>1992</v>
          </cell>
          <cell r="H16133" t="str">
            <v>New Jurassic chimeroids of Russia.</v>
          </cell>
          <cell r="I16133" t="str">
            <v>Paleontological Journal, 3: 57–62 [in Russian]</v>
          </cell>
        </row>
        <row r="16134">
          <cell r="A16134">
            <v>16887</v>
          </cell>
          <cell r="B16134" t="str">
            <v>D</v>
          </cell>
          <cell r="C16134" t="str">
            <v>Fossil\BOGOLUBOV_1912.pdf</v>
          </cell>
          <cell r="F16134" t="str">
            <v>BOGOLUBOW, N.N.</v>
          </cell>
          <cell r="G16134">
            <v>1912</v>
          </cell>
          <cell r="H16134" t="str">
            <v>Les vestiges des Chimérides dans le Portlandien de Moscou.</v>
          </cell>
          <cell r="I16134" t="str">
            <v>Annuaire géologique et minéralogique de la Russie, 14 (2): 25–28</v>
          </cell>
        </row>
        <row r="16135">
          <cell r="A16135">
            <v>16888</v>
          </cell>
          <cell r="B16135" t="str">
            <v>D</v>
          </cell>
          <cell r="C16135" t="str">
            <v>Rezent\LEE_2010.pdf</v>
          </cell>
          <cell r="F16135" t="str">
            <v>LEE, P.-F. &amp; SHAO, K.-T.</v>
          </cell>
          <cell r="G16135">
            <v>2010</v>
          </cell>
          <cell r="H16135" t="str">
            <v>New Record of the Rare Shark Parmaturus melanobranchius (Scyliorhinidae) from Taiwan.</v>
          </cell>
          <cell r="I16135" t="str">
            <v>Taiwania, 55 (4): 386–390</v>
          </cell>
        </row>
        <row r="16136">
          <cell r="A16136">
            <v>16889</v>
          </cell>
          <cell r="B16136" t="str">
            <v>D</v>
          </cell>
          <cell r="C16136" t="str">
            <v>Rezent\WALTRICK_2012.pdf</v>
          </cell>
          <cell r="F16136" t="str">
            <v>WALTRICK, D. &amp; AWRUCH, C.A. &amp; SIMPFENDORFER, C.A.</v>
          </cell>
          <cell r="G16136">
            <v>2012</v>
          </cell>
          <cell r="H16136" t="str">
            <v>Embryonic diapause in the elasmobranchs.</v>
          </cell>
          <cell r="I16136" t="str">
            <v>Reviews in Fish Biology and Fisheries, 22 (4): 849–859</v>
          </cell>
        </row>
        <row r="16137">
          <cell r="A16137">
            <v>16890</v>
          </cell>
          <cell r="B16137" t="str">
            <v>D</v>
          </cell>
          <cell r="C16137" t="str">
            <v>Fossil\Vozin,1968_Triassic_Chimaera.pdf</v>
          </cell>
          <cell r="F16137" t="str">
            <v>VOSIN, V.F.</v>
          </cell>
          <cell r="G16137">
            <v>1968</v>
          </cell>
          <cell r="H16137" t="str">
            <v>The egg's capsules of chimeras from the Triassic deposits of Yakutia.</v>
          </cell>
          <cell r="I16137" t="str">
            <v>Geol Geophys, 1968 (8): 67–77 [Zoological Record Volume 105]</v>
          </cell>
        </row>
        <row r="16138">
          <cell r="A16138">
            <v>16891</v>
          </cell>
          <cell r="B16138" t="str">
            <v>D</v>
          </cell>
          <cell r="C16138" t="str">
            <v>Rezent\PRETI_2008.pdf</v>
          </cell>
          <cell r="F16138" t="str">
            <v>PRETI, A. &amp; KOHIN, S. &amp; DEWAR, H. &amp; RAMON, D.A.</v>
          </cell>
          <cell r="G16138">
            <v>2008</v>
          </cell>
          <cell r="H16138" t="str">
            <v>Feeding habits of the bigeye thresher shark (Alopias superciliosus) sampled from the California-based drift gillnet fishery.</v>
          </cell>
          <cell r="I16138" t="str">
            <v>California Cooperative Oceanic Fisheries Investigations Reports, 49: 202–211</v>
          </cell>
        </row>
        <row r="16139">
          <cell r="A16139">
            <v>16892</v>
          </cell>
          <cell r="B16139" t="str">
            <v>D</v>
          </cell>
          <cell r="C16139" t="str">
            <v>Rezent\VETTER_2008.pdf</v>
          </cell>
          <cell r="F16139" t="str">
            <v>VETTER, R. &amp; KOHIN, S. &amp; PRETI, A. &amp; MCCLATCHIE, S. &amp; DEWAR, H.</v>
          </cell>
          <cell r="G16139">
            <v>2008</v>
          </cell>
          <cell r="H16139" t="str">
            <v>Predatory interactions and niche overlap between mako shark, Isurus oxyrinchus, and jumbo squid, Dosidicus gigas, in the California Current.</v>
          </cell>
          <cell r="I16139" t="str">
            <v>California Cooperative Oceanic Fisheries Investigations Reports, 49: 142–156</v>
          </cell>
        </row>
        <row r="16140">
          <cell r="A16140">
            <v>16893</v>
          </cell>
          <cell r="B16140" t="str">
            <v>D</v>
          </cell>
          <cell r="C16140" t="str">
            <v>Rezent\PRETI_2004.pdf</v>
          </cell>
          <cell r="F16140" t="str">
            <v>PRETI, A. &amp; SMITH, S.E. &amp; RAMON, D.A.</v>
          </cell>
          <cell r="G16140">
            <v>2004</v>
          </cell>
          <cell r="H16140" t="str">
            <v>Diet differences in the thresher shark (Alopias vulpinus) during transition from a warm to cool-water regime off California-Oregon, 1998-2000.</v>
          </cell>
          <cell r="I16140" t="str">
            <v>California Cooperative Oceanic Fisheries Investigations Reports, 45: 118–125</v>
          </cell>
        </row>
        <row r="16141">
          <cell r="A16141">
            <v>16894</v>
          </cell>
          <cell r="F16141" t="str">
            <v>HERALD, E.S. &amp; SCHNEEDBELI, W. &amp; GREEN, N. &amp; INNES, K.</v>
          </cell>
          <cell r="G16141">
            <v>1960</v>
          </cell>
          <cell r="H16141" t="str">
            <v xml:space="preserve">Catch records for seventeen shark derbies held at Elkhorn Slough, Monterey Bay, California. </v>
          </cell>
          <cell r="I16141" t="str">
            <v>California Fish and Game, 46 (1): 59–67</v>
          </cell>
        </row>
        <row r="16142">
          <cell r="A16142">
            <v>16895</v>
          </cell>
          <cell r="B16142" t="str">
            <v>D</v>
          </cell>
          <cell r="C16142" t="str">
            <v>Rezent\CROAKER_1942.pdf</v>
          </cell>
          <cell r="E16142" t="str">
            <v>http://www.archive.org/download/californiafishga28_2cali/californiafishga28_2cali.pdf</v>
          </cell>
          <cell r="F16142" t="str">
            <v>CROAKER, R.S.</v>
          </cell>
          <cell r="G16142">
            <v>1942</v>
          </cell>
          <cell r="H16142" t="str">
            <v xml:space="preserve">Mackerel shark (Lamna nasus) taken in California. </v>
          </cell>
          <cell r="I16142" t="str">
            <v>California Fish and Game, 28 (2): 124–125</v>
          </cell>
        </row>
        <row r="16143">
          <cell r="A16143">
            <v>16896</v>
          </cell>
          <cell r="B16143" t="str">
            <v>D</v>
          </cell>
          <cell r="C16143" t="str">
            <v>Rezent\PHILLIPS_1948.pdf</v>
          </cell>
          <cell r="E16143" t="str">
            <v>http://www.archive.org/download/californiafishga34_1cali/californiafishga34_1cali.pdf</v>
          </cell>
          <cell r="F16143" t="str">
            <v>PHILLIPS, J.B.</v>
          </cell>
          <cell r="G16143">
            <v>1948</v>
          </cell>
          <cell r="H16143" t="str">
            <v xml:space="preserve">Basking shark fishery revived in California. </v>
          </cell>
          <cell r="I16143" t="str">
            <v>California Fish and Game, 34 (1): 11–23</v>
          </cell>
        </row>
        <row r="16144">
          <cell r="A16144">
            <v>16897</v>
          </cell>
          <cell r="F16144" t="str">
            <v>FITCH, J.E.</v>
          </cell>
          <cell r="G16144">
            <v>1949</v>
          </cell>
          <cell r="H16144" t="str">
            <v xml:space="preserve">The great white shark, Carcharodon carcharias (Linnaeus) in California waters during 1948. </v>
          </cell>
          <cell r="I16144" t="str">
            <v>California Fish and Game, 35 (2): 135–138</v>
          </cell>
        </row>
        <row r="16145">
          <cell r="A16145">
            <v>16898</v>
          </cell>
          <cell r="B16145" t="str">
            <v>D</v>
          </cell>
          <cell r="C16145" t="str">
            <v>Rezent\PHILLIPS_1953.pdf</v>
          </cell>
          <cell r="E16145" t="str">
            <v>http://www.archive.org/download/californiafishga39_1cali/californiafishga39_1cali.pdf</v>
          </cell>
          <cell r="F16145" t="str">
            <v>PHILLIPS, J.B.</v>
          </cell>
          <cell r="G16145">
            <v>1953</v>
          </cell>
          <cell r="H16145" t="str">
            <v xml:space="preserve">Sleeper shark, Somniosus pacificus, caught off Fort Bragg, California. </v>
          </cell>
          <cell r="I16145" t="str">
            <v>California Fish and Game, 39 (1): 147–149</v>
          </cell>
        </row>
        <row r="16146">
          <cell r="A16146">
            <v>16899</v>
          </cell>
          <cell r="B16146" t="str">
            <v>D</v>
          </cell>
          <cell r="C16146" t="str">
            <v>Rezent\ROEDEL_1953.pdf</v>
          </cell>
          <cell r="E16146" t="str">
            <v>http://www.archive.org/download/californiafishga39_2cali/californiafishga39_2cali.pdf</v>
          </cell>
          <cell r="F16146" t="str">
            <v>ROEDEL, P.M.</v>
          </cell>
          <cell r="G16146">
            <v>1953</v>
          </cell>
          <cell r="H16146" t="str">
            <v xml:space="preserve">Official common names of certain marine fishes of California. </v>
          </cell>
          <cell r="I16146" t="str">
            <v>California Fish and Game, 39 (2): 251–262</v>
          </cell>
        </row>
        <row r="16147">
          <cell r="A16147">
            <v>16900</v>
          </cell>
          <cell r="B16147" t="str">
            <v>D</v>
          </cell>
          <cell r="C16147" t="str">
            <v>Rezent\MATHEWS_1975a.pdf</v>
          </cell>
          <cell r="E16147" t="str">
            <v>http://www.archive.org/download/californiafishga61_1cali/californiafishga61_1cali.pdf</v>
          </cell>
          <cell r="F16147" t="str">
            <v>MATHEWS, C.P.</v>
          </cell>
          <cell r="G16147">
            <v>1975</v>
          </cell>
          <cell r="H16147" t="str">
            <v xml:space="preserve">Note on the ecology of the ratfish Hydrolagus colliei in the Gulf of California, Mexico. </v>
          </cell>
          <cell r="I16147" t="str">
            <v>California Fish and Game, 61 (1): 47–53</v>
          </cell>
        </row>
        <row r="16148">
          <cell r="A16148">
            <v>16901</v>
          </cell>
          <cell r="B16148" t="str">
            <v>D</v>
          </cell>
          <cell r="C16148" t="str">
            <v>Rezent\ODENWELLER_1975.pdf</v>
          </cell>
          <cell r="E16148" t="str">
            <v>http://www.archive.org/download/californiafishga61_3cali/californiafishga61_3cali.pdf</v>
          </cell>
          <cell r="F16148" t="str">
            <v>ODENWELLER, D.B.</v>
          </cell>
          <cell r="G16148">
            <v>1975</v>
          </cell>
          <cell r="H16148" t="str">
            <v xml:space="preserve">An unusual aggregation of bat rays, Myliobatis californica Gill. </v>
          </cell>
          <cell r="I16148" t="str">
            <v>California Fish and Game, 61 (3): 159</v>
          </cell>
        </row>
        <row r="16149">
          <cell r="A16149">
            <v>16902</v>
          </cell>
          <cell r="B16149" t="str">
            <v>D</v>
          </cell>
          <cell r="C16149" t="str">
            <v>Rezent\FITCH_1978.pdf</v>
          </cell>
          <cell r="E16149" t="str">
            <v>http://www.archive.org/download/californiafishga64_2cali/californiafishga64_2cali.pdf</v>
          </cell>
          <cell r="F16149" t="str">
            <v>FITCH, J.E. &amp; SCHULTZ, S.A.</v>
          </cell>
          <cell r="G16149">
            <v>1978</v>
          </cell>
          <cell r="H16149" t="str">
            <v xml:space="preserve">Some rare and unusual occurrences of fishes off California and Baja California. </v>
          </cell>
          <cell r="I16149" t="str">
            <v>California Fish and Game, 64 (2): 74–92</v>
          </cell>
        </row>
        <row r="16150">
          <cell r="A16150">
            <v>16903</v>
          </cell>
          <cell r="B16150" t="str">
            <v>D</v>
          </cell>
          <cell r="C16150" t="str">
            <v>Rezent\GALVAN-MAGANA_1989.pdf</v>
          </cell>
          <cell r="E16150" t="str">
            <v>http://www.archive.org/download/californiafishga75_2cali/californiafishga75_2cali.pdf</v>
          </cell>
          <cell r="F16150" t="str">
            <v>GALVÁN-MAGAÑA, F. &amp; NIENHUIS, H.J. &amp; KLIMLEY, A.P.</v>
          </cell>
          <cell r="G16150">
            <v>1989</v>
          </cell>
          <cell r="H16150" t="str">
            <v xml:space="preserve">Seasonal abundance and feeding habits of sharks of the lower Gulf of California, Mexico. </v>
          </cell>
          <cell r="I16150" t="str">
            <v>California Fish and Game, 75 (2): 74–84</v>
          </cell>
        </row>
        <row r="16151">
          <cell r="A16151">
            <v>16904</v>
          </cell>
          <cell r="F16151" t="str">
            <v>MORRIS, P.A. &amp; DOMEIER, M. &amp; STEPHENS, J.</v>
          </cell>
          <cell r="G16151">
            <v>1996</v>
          </cell>
          <cell r="H16151" t="str">
            <v xml:space="preserve">Notes on the occurrence and depth distribution of the bat ray in the southern California Bight, with comments on the effect of trawl size on estimates of abundance. </v>
          </cell>
          <cell r="I16151" t="str">
            <v>California Fish and Game, 82 (1): 48–53</v>
          </cell>
        </row>
        <row r="16152">
          <cell r="A16152">
            <v>16905</v>
          </cell>
          <cell r="F16152" t="str">
            <v>VANDYKHUIZEN, G. &amp; MOLLET, H.F. &amp; EZCURRA, J.M.</v>
          </cell>
          <cell r="G16152">
            <v>1998</v>
          </cell>
          <cell r="H16152" t="str">
            <v xml:space="preserve">Homing behavior of a sevengill shark released from the Monterey Bay Aquarium. </v>
          </cell>
          <cell r="I16152" t="str">
            <v>California Fish and Game, 84 (4): 180–181</v>
          </cell>
        </row>
        <row r="16153">
          <cell r="A16153">
            <v>16906</v>
          </cell>
          <cell r="F16153" t="str">
            <v>O'BRIEN, J.W. &amp; VALLE, C.F.</v>
          </cell>
          <cell r="G16153">
            <v>2000</v>
          </cell>
          <cell r="H16153" t="str">
            <v xml:space="preserve">Food habits of California corbina in southern California. </v>
          </cell>
          <cell r="I16153" t="str">
            <v>California Fish and Game, 86 (2): 136–148</v>
          </cell>
        </row>
        <row r="16154">
          <cell r="A16154">
            <v>16907</v>
          </cell>
          <cell r="F16154" t="str">
            <v>BARRY, J.P. &amp; MAHER, N.</v>
          </cell>
          <cell r="G16154">
            <v>2000</v>
          </cell>
          <cell r="H16154" t="str">
            <v xml:space="preserve">Observations of the prickly shark, Echinorhinus cookei, from the oxygen minimum zone in Santa Barbara Basin, California. </v>
          </cell>
          <cell r="I16154" t="str">
            <v>California Fish and Game, 86 (3): 213–215</v>
          </cell>
        </row>
        <row r="16155">
          <cell r="A16155">
            <v>16908</v>
          </cell>
          <cell r="B16155" t="str">
            <v>D</v>
          </cell>
          <cell r="C16155" t="str">
            <v>Rezent\HEALY_2009.pdf</v>
          </cell>
          <cell r="F16155" t="str">
            <v>HEALY, C.J. &amp; CAIRA, J.N. &amp; JENSEN, K. &amp; WEBSTER, B.L. &amp; LITTLEWOOD, D.T.J.</v>
          </cell>
          <cell r="G16155">
            <v>2009</v>
          </cell>
          <cell r="H16155" t="str">
            <v>Proposal for a new tapeworm order, Rhinebothriidea.</v>
          </cell>
          <cell r="I16155" t="str">
            <v>International Journal for Parasitology, 39 (4): 497–511</v>
          </cell>
        </row>
        <row r="16156">
          <cell r="A16156">
            <v>16909</v>
          </cell>
          <cell r="B16156" t="str">
            <v>D</v>
          </cell>
          <cell r="C16156" t="str">
            <v>Rezent\JENSEN_2010.pdf</v>
          </cell>
          <cell r="F16156" t="str">
            <v>JENSEN, K. &amp; BULLARD, S.A.</v>
          </cell>
          <cell r="G16156">
            <v>2010</v>
          </cell>
          <cell r="H16156" t="str">
            <v>Characterization of a diversity of tetraphyllidean and rhinebothriidean cestode larval types, with comments on host associations and life cycles.</v>
          </cell>
          <cell r="I16156" t="str">
            <v>International Journal for Parasitology, 40 (8): 889–910</v>
          </cell>
        </row>
        <row r="16157">
          <cell r="A16157">
            <v>16910</v>
          </cell>
          <cell r="B16157" t="str">
            <v>D</v>
          </cell>
          <cell r="C16157" t="str">
            <v>Rezent\MCVICAR_1979.pdf</v>
          </cell>
          <cell r="F16157" t="str">
            <v>MCVICAR, A.H.</v>
          </cell>
          <cell r="G16157">
            <v>1979</v>
          </cell>
          <cell r="H16157" t="str">
            <v>The distribution of cestodes within the spiral intestine of Raja naevus Müller and Henle.</v>
          </cell>
          <cell r="I16157" t="str">
            <v>International Journal for Parasitology, 9 (3): 165–176</v>
          </cell>
        </row>
        <row r="16158">
          <cell r="A16158">
            <v>16911</v>
          </cell>
          <cell r="B16158" t="str">
            <v>D</v>
          </cell>
          <cell r="C16158" t="str">
            <v>Rezent\LLOYD_1938.pdf</v>
          </cell>
          <cell r="F16158" t="str">
            <v>LLOYD, L.C.</v>
          </cell>
          <cell r="G16158">
            <v>1938</v>
          </cell>
          <cell r="H16158" t="str">
            <v>Some digenetic Trematodes from Puget Sound fish.</v>
          </cell>
          <cell r="I16158" t="str">
            <v>Journal of Parasitology, 24 (2): 103–133</v>
          </cell>
        </row>
        <row r="16159">
          <cell r="A16159">
            <v>16912</v>
          </cell>
          <cell r="B16159" t="str">
            <v>D</v>
          </cell>
          <cell r="C16159" t="str">
            <v>Rezent\MADHAVI_1970.pdf</v>
          </cell>
          <cell r="F16159" t="str">
            <v>MADHAVI, R. &amp; RAO, K.H.</v>
          </cell>
          <cell r="G16159">
            <v>1970</v>
          </cell>
          <cell r="H16159" t="str">
            <v>Orchispirium heterovitellatum gen. et sp. nov. (Trematoda: Sanguinicolidae) from the ray fish, Dasyatis imbricatus Day, from Bay of Bengal.</v>
          </cell>
          <cell r="I16159" t="str">
            <v>Journal of Parasitology, 56 (1): 41–43</v>
          </cell>
        </row>
        <row r="16160">
          <cell r="A16160">
            <v>16913</v>
          </cell>
          <cell r="B16160" t="str">
            <v>D</v>
          </cell>
          <cell r="C16160" t="str">
            <v>Rezent\DEARDORFF_1981.pdf</v>
          </cell>
          <cell r="F16160" t="str">
            <v>DEARDORFF, T.L. &amp; BROOKS, D.R. &amp; THORSON, T.B.</v>
          </cell>
          <cell r="G16160">
            <v>1981</v>
          </cell>
          <cell r="H16160" t="str">
            <v>A new species of Echinocephalus (Nematoda: Gnathostomidae) from Neotropical stingrays with comments on E. diasi.</v>
          </cell>
          <cell r="I16160" t="str">
            <v>Journal of Parasitology, 67 (3): 433–439</v>
          </cell>
        </row>
        <row r="16161">
          <cell r="A16161">
            <v>16914</v>
          </cell>
          <cell r="B16161" t="str">
            <v>D</v>
          </cell>
          <cell r="C16161" t="str">
            <v>Rezent\OLSON_1983.pdf</v>
          </cell>
          <cell r="F16161" t="str">
            <v>OLSON, A.C. &amp; JEFFRIES, M.</v>
          </cell>
          <cell r="G16161">
            <v>1983</v>
          </cell>
          <cell r="H16161" t="str">
            <v xml:space="preserve">Dendromonocotyle california sp. n. (Monogenea: Monocotylidae) from the Bat Ray, Myliobatis californica, with a Key to Species. </v>
          </cell>
          <cell r="I16161" t="str">
            <v>Journal of Parasitology, 69 (3): 602–605</v>
          </cell>
        </row>
        <row r="16162">
          <cell r="A16162">
            <v>16915</v>
          </cell>
          <cell r="B16162" t="str">
            <v>D</v>
          </cell>
          <cell r="C16162" t="str">
            <v>Rezent\BROOKS_1992a.pdf</v>
          </cell>
          <cell r="F16162" t="str">
            <v>BROOKS, D.R.</v>
          </cell>
          <cell r="G16162">
            <v>1992</v>
          </cell>
          <cell r="H16162" t="str">
            <v>Origins, diversification, and historical structure of the helminth fauna inhabiting neotropical freshwater stingrays (Potamotrygonidae).</v>
          </cell>
          <cell r="I16162" t="str">
            <v>Journal of Parasitology, 78 (4): 588–595</v>
          </cell>
        </row>
        <row r="16163">
          <cell r="A16163">
            <v>16917</v>
          </cell>
          <cell r="B16163" t="str">
            <v>D</v>
          </cell>
          <cell r="C16163" t="str">
            <v>Rezent\MARQUES_2003.pdf</v>
          </cell>
          <cell r="F16163" t="str">
            <v>MARQUES, F.P L. &amp; BROOKS, D.R.</v>
          </cell>
          <cell r="G16163">
            <v>2003</v>
          </cell>
          <cell r="H16163" t="str">
            <v>Taxonomic revision of Rhinebothroides (Eucestoda: Tetraphyllidea: Phyllobothriidae), parasites of Neotropical freshwater stingrays (Rajiformes: Myliobatoidei: Potamotrygonidae).</v>
          </cell>
          <cell r="I16163" t="str">
            <v>Journal of Parasitology, 89 (5): 994–1017</v>
          </cell>
        </row>
        <row r="16164">
          <cell r="A16164">
            <v>16918</v>
          </cell>
          <cell r="B16164" t="str">
            <v>D</v>
          </cell>
          <cell r="C16164" t="str">
            <v>Rezent\GIRESI_2012a.pdf</v>
          </cell>
          <cell r="F16164" t="str">
            <v>GIRESI, M. &amp; RENSHAW, M.A. &amp; PORTNOY, D.S. &amp; GOLD, J.R.</v>
          </cell>
          <cell r="G16164">
            <v>2012</v>
          </cell>
          <cell r="H16164" t="str">
            <v>Development and characterization of microsatellite markers for the finetooth shark, Carcharhinus isodon.</v>
          </cell>
          <cell r="I16164" t="str">
            <v>Conservation Genetics Resources, 4 (3): 637–643</v>
          </cell>
        </row>
        <row r="16165">
          <cell r="A16165">
            <v>16919</v>
          </cell>
          <cell r="B16165" t="str">
            <v>D</v>
          </cell>
          <cell r="C16165" t="str">
            <v>Rezent1\16919.pdf</v>
          </cell>
          <cell r="F16165" t="str">
            <v>SAYIN, D. &amp; CAKIR, D.T. &amp; GENÇER, N. &amp; ARSLAN, O.</v>
          </cell>
          <cell r="G16165">
            <v>2012</v>
          </cell>
          <cell r="H16165" t="str">
            <v>Effects of some metals on paraoxonase activity from shark Scyliorhinus canicula.</v>
          </cell>
          <cell r="I16165" t="str">
            <v>Journal of Enzyme Inhibition and Medicinal Chemistry, 27 (4): 595–598</v>
          </cell>
        </row>
        <row r="16166">
          <cell r="A16166">
            <v>16920</v>
          </cell>
          <cell r="F16166" t="str">
            <v>CAIRA, J.N. &amp; ORRINGER, D.J.</v>
          </cell>
          <cell r="G16166">
            <v>1995</v>
          </cell>
          <cell r="H16166" t="str">
            <v>Additional information on the morphology of Potamotrygonocestus magdalensis (Tetraphyllidea: Onchobothriidae) from the freshwater stingray Potamotrygon magdalanae in Columbia.</v>
          </cell>
          <cell r="I16166" t="str">
            <v>Journal of the Helminthological Society of Washington, 62: 22–26</v>
          </cell>
        </row>
        <row r="16167">
          <cell r="A16167">
            <v>16921</v>
          </cell>
          <cell r="B16167" t="str">
            <v>D</v>
          </cell>
          <cell r="C16167" t="str">
            <v>Rezent\ProcHelmSocWash_V21_N2_1954I.pdf</v>
          </cell>
          <cell r="F16167" t="str">
            <v>SHORT, R.B.</v>
          </cell>
          <cell r="G16167">
            <v>1954</v>
          </cell>
          <cell r="H16167" t="str">
            <v>A new blood fluke, Selachohemecus olsoni, n. g., n. sp. (Aporocotylidae) from the sharp-nosed shark, Scoliodon terra-novae.</v>
          </cell>
          <cell r="I16167" t="str">
            <v>Proceedings of the Helminthological Society of Washington, 21: 78–82</v>
          </cell>
        </row>
        <row r="16168">
          <cell r="A16168">
            <v>16922</v>
          </cell>
          <cell r="B16168" t="str">
            <v>D</v>
          </cell>
          <cell r="C16168" t="str">
            <v>Rezent\ProcHelmSocWash_V46_N1_1979I.pdf</v>
          </cell>
          <cell r="F16168" t="str">
            <v>BROOKS, D.R. &amp; MAYES, M.A. &amp; THORSON, T.B.</v>
          </cell>
          <cell r="G16168">
            <v>1979</v>
          </cell>
          <cell r="H16168" t="str">
            <v>Paravitellotrema overstreeti n. sp. (Digenea: Hemiuridae) from the Colombian freshwater stingray Potamotrygon magdalenae Dumeril.</v>
          </cell>
          <cell r="I16168" t="str">
            <v>Proceedings of the Helminthological Society of Washington, 46 (1): 52–54</v>
          </cell>
        </row>
        <row r="16169">
          <cell r="A16169">
            <v>16923</v>
          </cell>
          <cell r="B16169" t="str">
            <v>D</v>
          </cell>
          <cell r="C16169" t="str">
            <v>Rezent\ProcHelmSocWash_V47_N2_1980I.pdf</v>
          </cell>
          <cell r="F16169" t="str">
            <v>WHITTAKER, F.H. &amp; CARVAJAL, J.</v>
          </cell>
          <cell r="G16169">
            <v>1980</v>
          </cell>
          <cell r="H16169" t="str">
            <v>Scanning electron microscopy of scolices of some cestodes from elasmobranchs.</v>
          </cell>
          <cell r="I16169" t="str">
            <v>Proceedings of the Helminthological Society of Washington, 47: 256–259</v>
          </cell>
        </row>
        <row r="16170">
          <cell r="A16170">
            <v>16924</v>
          </cell>
          <cell r="B16170" t="str">
            <v>D</v>
          </cell>
          <cell r="C16170" t="str">
            <v>Rezent\MAYES_1981.pdf</v>
          </cell>
          <cell r="F16170" t="str">
            <v>MAYES, M.A. &amp; BROOKS, D.R. &amp; THORSON, T.B.</v>
          </cell>
          <cell r="G16170">
            <v>1981</v>
          </cell>
          <cell r="H16170" t="str">
            <v>Potamotrygonocotyle tsalickisi, new genus and species (Monogenea: Monocotylidae) and Paraheteronchocotyle amazonensis, new genus and species (Monogenea: Hexabothriidae) from Potamotrygon circularis Garman (Chondrichthyes: Potamotrygonidae) in northwestern Brazil.</v>
          </cell>
          <cell r="I16170" t="str">
            <v>Proceedings of the Biological Society of Washington, 94: 1205–1210</v>
          </cell>
        </row>
        <row r="16171">
          <cell r="A16171">
            <v>16925</v>
          </cell>
          <cell r="B16171" t="str">
            <v>D</v>
          </cell>
          <cell r="C16171" t="str">
            <v>Rezent\WHITTINGTON_1990a.pdf</v>
          </cell>
          <cell r="F16171" t="str">
            <v>WHITTINGTON, I.D.</v>
          </cell>
          <cell r="G16171">
            <v>1990</v>
          </cell>
          <cell r="H16171" t="str">
            <v>Empruthotrema kearni n. sp. and observations on Thaumatocotyle pseudodasybatis Hargis, 1955 (Monogenea: Monocotylidae) from the nasal fossae of Aetobatus narinari (Batiforms: Myliobatidae) from Moreton Bay Queensland.</v>
          </cell>
          <cell r="I16171" t="str">
            <v xml:space="preserve">Systematic Parasitology, 15 (1): 23–31 </v>
          </cell>
        </row>
        <row r="16172">
          <cell r="A16172">
            <v>16926</v>
          </cell>
          <cell r="B16172" t="str">
            <v>D</v>
          </cell>
          <cell r="C16172" t="str">
            <v>Rezent\SPRENT_1990.pdf</v>
          </cell>
          <cell r="F16172" t="str">
            <v>SPRENT, J.F.A.</v>
          </cell>
          <cell r="G16172">
            <v>1990</v>
          </cell>
          <cell r="H16172" t="str">
            <v>Some ascaridoid nematodes of fishes: Heterocheilinae.</v>
          </cell>
          <cell r="I16172" t="str">
            <v>Systematic Parasitology, 16 (2): 149–161</v>
          </cell>
        </row>
        <row r="16173">
          <cell r="A16173">
            <v>16929</v>
          </cell>
          <cell r="B16173" t="str">
            <v>D</v>
          </cell>
          <cell r="C16173" t="str">
            <v>Rezent\CAIRA_1999.pdf</v>
          </cell>
          <cell r="F16173" t="str">
            <v>CAIRA, J.N. &amp; JENSEN, K. &amp; HEALY, C.J.</v>
          </cell>
          <cell r="G16173">
            <v>1999</v>
          </cell>
          <cell r="H16173" t="str">
            <v>On the phylogenetic relationships among tetraphyllidean, lecanicephalidean and diphyllidean tapeworm genera.</v>
          </cell>
          <cell r="I16173" t="str">
            <v>Systematic Parasitology, 42 (2): 77–151</v>
          </cell>
        </row>
        <row r="16174">
          <cell r="A16174">
            <v>16930</v>
          </cell>
          <cell r="B16174" t="str">
            <v>D</v>
          </cell>
          <cell r="C16174" t="str">
            <v>Rezent\BARKER_1984.pdf</v>
          </cell>
          <cell r="F16174" t="str">
            <v>BARKER, R.L. &amp; WHITTAKER, F.H. &amp; MONROE, B.L. &amp; KARPOFF, A.J.</v>
          </cell>
          <cell r="G16174">
            <v>1984</v>
          </cell>
          <cell r="H16174" t="str">
            <v>Additional information on Orygmatobothrium musteli (Beneden, 1850) Diesing, 1854 (Tetraphyllidea: Phyllobothriidae) from the grey shark, Mustelus mento Cope, 1877.</v>
          </cell>
          <cell r="I16174" t="str">
            <v>Systematic Parasitology, 6 (4): 289–297</v>
          </cell>
        </row>
        <row r="16175">
          <cell r="A16175">
            <v>16931</v>
          </cell>
          <cell r="B16175" t="str">
            <v>D</v>
          </cell>
          <cell r="C16175" t="str">
            <v>Rezent\DEETS_1988.pdf</v>
          </cell>
          <cell r="F16175" t="str">
            <v>DEETS, G.B. &amp; HO, J-S.</v>
          </cell>
          <cell r="G16175">
            <v>1988</v>
          </cell>
          <cell r="H16175" t="str">
            <v>Phylogenetic analysis of the Eudactylinidae (Crustacea: Copepoda: Siphonostomatoida), with descriptions of two new genera.</v>
          </cell>
          <cell r="I16175" t="str">
            <v>Proceedings of the Biological Society of Washington, 101: 317–339</v>
          </cell>
        </row>
        <row r="16176">
          <cell r="A16176">
            <v>16932</v>
          </cell>
          <cell r="B16176" t="str">
            <v>D</v>
          </cell>
          <cell r="C16176" t="str">
            <v>Fossil\BARTHEL_1990.pdf</v>
          </cell>
          <cell r="F16176" t="str">
            <v>BARTHEL, K.W. &amp; SWINBURNE, N.H.M. &amp; MORRIS, S.C.</v>
          </cell>
          <cell r="G16176">
            <v>1994</v>
          </cell>
          <cell r="H16176" t="str">
            <v>Solnhofen - A Study in Mesozoic Palaeontology.</v>
          </cell>
          <cell r="I16176" t="str">
            <v xml:space="preserve">Cambridge University Press, </v>
          </cell>
        </row>
        <row r="16177">
          <cell r="A16177">
            <v>16933</v>
          </cell>
          <cell r="B16177" t="str">
            <v>D</v>
          </cell>
          <cell r="C16177" t="str">
            <v>Rezent\HEINICKE_2009.pdf</v>
          </cell>
          <cell r="E16177" t="str">
            <v>http://www.timetree.org/pdf/Heinicke2009Chap41.pdf</v>
          </cell>
          <cell r="F16177" t="str">
            <v>HEINICKE, M.P. &amp; NAYLOR, G.J.P. &amp; HEDGES, S.B.</v>
          </cell>
          <cell r="G16177">
            <v>2009</v>
          </cell>
          <cell r="H16177" t="str">
            <v>Cartilaginous fishes (Chondrichthyes).</v>
          </cell>
          <cell r="I16177" t="str">
            <v xml:space="preserve">In: TIMETREE of LIFE, S. BLAIR HEDGES and SUDHIR KUMAR (ed.): </v>
          </cell>
        </row>
        <row r="16178">
          <cell r="A16178">
            <v>16934</v>
          </cell>
          <cell r="B16178" t="str">
            <v>D</v>
          </cell>
          <cell r="C16178" t="str">
            <v>Fossil\JACOBS_2006.pdf</v>
          </cell>
          <cell r="F16178" t="str">
            <v>JACOBS, L.L. &amp; MATEUS, O. &amp; POLCYN, M.J. &amp; SCHULP, A.S. &amp; ANTUNES, M.T. &amp; MORAIS, M.L. &amp; DA SILVA TAVARES, T.</v>
          </cell>
          <cell r="G16178">
            <v>2006</v>
          </cell>
          <cell r="H16178" t="str">
            <v>The occurrence and geological setting of Cretaceous dinosaurs, mosasaurs, plesiosaurs, and turtles in Angola.</v>
          </cell>
          <cell r="I16178" t="str">
            <v>Journal of the Paleontological Society of Korea, 22 (1): 91–110</v>
          </cell>
        </row>
        <row r="16179">
          <cell r="A16179">
            <v>16935</v>
          </cell>
          <cell r="B16179" t="str">
            <v>D</v>
          </cell>
          <cell r="C16179" t="str">
            <v>Fossil\Mader 1982 - Genese des mitteleuropäischen Buntsandsteins.pdf</v>
          </cell>
          <cell r="F16179" t="str">
            <v>MADER, D.</v>
          </cell>
          <cell r="G16179">
            <v>1982</v>
          </cell>
          <cell r="H16179" t="str">
            <v>Genese des mitteleuropaischen Buntsandsteins; Entwicklungsgeschichte einer kontinentalen Rotformation</v>
          </cell>
          <cell r="I16179" t="str">
            <v>Naturwissenschaften, 69: 311–325</v>
          </cell>
        </row>
        <row r="16180">
          <cell r="A16180">
            <v>16936</v>
          </cell>
          <cell r="B16180" t="str">
            <v>D</v>
          </cell>
          <cell r="C16180" t="str">
            <v>Fossil\Mader 1984 - Charakteristische Fossilien des mitteleuropäischen Buntsandsteins.pdf</v>
          </cell>
          <cell r="F16180" t="str">
            <v>MADER, D.</v>
          </cell>
          <cell r="G16180">
            <v>1984</v>
          </cell>
          <cell r="H16180" t="str">
            <v>Charakteristische Fossilien des mitteleuropäischen Buntsandsteins.</v>
          </cell>
          <cell r="I16180" t="str">
            <v>Naturwissenschaften, 71: 69–78</v>
          </cell>
        </row>
        <row r="16181">
          <cell r="A16181">
            <v>16938</v>
          </cell>
          <cell r="B16181" t="str">
            <v>D</v>
          </cell>
          <cell r="C16181" t="str">
            <v>Rezent\OLDEWAGE_1995.pdf</v>
          </cell>
          <cell r="F16181" t="str">
            <v>OLDEWAGE, W.H.</v>
          </cell>
          <cell r="G16181">
            <v>1995</v>
          </cell>
          <cell r="H16181" t="str">
            <v>Redescription of Alebion carchariae Kroeyer, 1863 (Copepoda, Siphonostomatoida) from Isurus oxyrinchus in South Africa.</v>
          </cell>
          <cell r="I16181" t="str">
            <v>Crustaceana, 68 (1): 38–42</v>
          </cell>
        </row>
        <row r="16182">
          <cell r="A16182">
            <v>16939</v>
          </cell>
          <cell r="F16182" t="str">
            <v>BRUCE, N.L. &amp; CANNON, L.R.G.</v>
          </cell>
          <cell r="G16182">
            <v>1990</v>
          </cell>
          <cell r="H16182" t="str">
            <v>Ascaridoid nematodes from sharks from Australia and the Solomon Islands, southwestern Pacific Ocean.</v>
          </cell>
          <cell r="I16182" t="str">
            <v>Invertebrate Taxonomy, 4: 763–783</v>
          </cell>
        </row>
        <row r="16183">
          <cell r="A16183">
            <v>16941</v>
          </cell>
          <cell r="B16183" t="str">
            <v>D</v>
          </cell>
          <cell r="C16183" t="str">
            <v>Rezent\WILLIAMS_1961.pdf</v>
          </cell>
          <cell r="F16183" t="str">
            <v>WILLIAMS, H.H.</v>
          </cell>
          <cell r="G16183">
            <v>1961</v>
          </cell>
          <cell r="H16183" t="str">
            <v>Observations of Echeneibothrium maculatum (Cestoda: Tetraphyllidea).</v>
          </cell>
          <cell r="I16183" t="str">
            <v>Journal of the Marine Biological Association of the United Kingdom, 41 (3): 631–652</v>
          </cell>
        </row>
        <row r="16184">
          <cell r="A16184">
            <v>16944</v>
          </cell>
          <cell r="F16184" t="str">
            <v>HANAN, D.A.</v>
          </cell>
          <cell r="G16184">
            <v>1984</v>
          </cell>
          <cell r="H16184" t="str">
            <v>Analysis of the common thresher shark, Alopias vulpinus, in the California Bight.</v>
          </cell>
          <cell r="I16184" t="str">
            <v>NOAA Administrative Report LJ–84–10C. 34p.</v>
          </cell>
        </row>
        <row r="16185">
          <cell r="A16185">
            <v>16945</v>
          </cell>
          <cell r="B16185" t="str">
            <v>D</v>
          </cell>
          <cell r="C16185" t="str">
            <v>Rezent\PACKER_2003.pdf</v>
          </cell>
          <cell r="E16185" t="str">
            <v>http://www.nefsc.noaa.gov/publications/tm/tm175/tm175.pdf</v>
          </cell>
          <cell r="F16185" t="str">
            <v>PACKER, D.B. &amp; ZETLIN, C.A. &amp; VITALIANO, J.J.</v>
          </cell>
          <cell r="G16185">
            <v>2003</v>
          </cell>
          <cell r="H16185" t="str">
            <v>Little skate, Leucoraja erinacea, life history and habitat characteristics.</v>
          </cell>
          <cell r="I16185" t="str">
            <v>NOAA Technical Memorandum NMFS–NE–175, Woods Hole, Massachusetts, 66 p.</v>
          </cell>
        </row>
        <row r="16186">
          <cell r="A16186">
            <v>16946</v>
          </cell>
          <cell r="B16186" t="str">
            <v>D</v>
          </cell>
          <cell r="C16186" t="str">
            <v>Rezent\PACKER_2003a.pdf</v>
          </cell>
          <cell r="E16186" t="str">
            <v>http://www.nefsc.noaa.gov/publications/tm/tm177/tm177.pdf</v>
          </cell>
          <cell r="F16186" t="str">
            <v>PACKER, D.B. &amp; ZETLIN, C.A. &amp; VITALIANO, J.J.</v>
          </cell>
          <cell r="G16186">
            <v>2003</v>
          </cell>
          <cell r="H16186" t="str">
            <v>Smooth skate, Malacoraja senta, life history and habitat characteristics.</v>
          </cell>
          <cell r="I16186" t="str">
            <v>NOAA Technical Memorandum NMFS–NE–177, Woods Hole, Massachusetts, 26 p.</v>
          </cell>
        </row>
        <row r="16187">
          <cell r="A16187">
            <v>16947</v>
          </cell>
          <cell r="B16187" t="str">
            <v>D</v>
          </cell>
          <cell r="C16187" t="str">
            <v>Rezent\PACKER_2003b.pdf</v>
          </cell>
          <cell r="E16187" t="str">
            <v>http://www.nefsc.noaa.gov/publications/tm/tm178/tm178.pdf</v>
          </cell>
          <cell r="F16187" t="str">
            <v>PACKER, D.B. &amp; ZETLIN, C.A. &amp; VITALIANO, J.J.</v>
          </cell>
          <cell r="G16187">
            <v>2003</v>
          </cell>
          <cell r="H16187" t="str">
            <v>Thorny skate, Amblyraja radiata, life history and habitat characteristics.</v>
          </cell>
          <cell r="I16187" t="str">
            <v>NOAA Technical Memorandum NMFS–NE–178, Woods Hole, Massachusetts, 39 p.</v>
          </cell>
        </row>
        <row r="16188">
          <cell r="A16188">
            <v>16948</v>
          </cell>
          <cell r="B16188" t="str">
            <v>D</v>
          </cell>
          <cell r="C16188" t="str">
            <v>Rezent\PACKER_2003c.pdf</v>
          </cell>
          <cell r="E16188" t="str">
            <v>http://www.nefsc.noaa.gov/publications/tm/tm179/tm179.pdf</v>
          </cell>
          <cell r="F16188" t="str">
            <v>PACKER, D.B. &amp; ZETLIN, C.A. &amp; VITALIANO, J.J.</v>
          </cell>
          <cell r="G16188">
            <v>2003</v>
          </cell>
          <cell r="H16188" t="str">
            <v>Winter skate, Leucoraja ocellata, life history and habitat characteristics.</v>
          </cell>
          <cell r="I16188" t="str">
            <v>NOAA Technical Memorandum NMFS–NE–179, Woods Hole, Massachusetts, 57 p.</v>
          </cell>
        </row>
        <row r="16189">
          <cell r="A16189">
            <v>16949</v>
          </cell>
          <cell r="F16189" t="str">
            <v>LOVE, M.S. &amp; MOSER, M.</v>
          </cell>
          <cell r="G16189">
            <v>1983</v>
          </cell>
          <cell r="H16189" t="str">
            <v>A checklist of parasites of California, Oregon, and Washington marine and estuarine fishes.</v>
          </cell>
          <cell r="I16189" t="str">
            <v>NOAA Technical Report, NMFS SSRF–777, 577 pp.</v>
          </cell>
        </row>
        <row r="16190">
          <cell r="A16190">
            <v>16950</v>
          </cell>
          <cell r="B16190" t="str">
            <v>D</v>
          </cell>
          <cell r="C16190" t="str">
            <v>Rezent\BRODEUR_1987.pdf</v>
          </cell>
          <cell r="E16190" t="str">
            <v>http://spo.nmfs.noaa.gov/tr57opt.pdf</v>
          </cell>
          <cell r="F16190" t="str">
            <v>BRODEUR, R.D. &amp; LORZ, H.V. &amp; PEARCY, W.G.</v>
          </cell>
          <cell r="G16190">
            <v>1987</v>
          </cell>
          <cell r="H16190" t="str">
            <v>Food habits and dietary variability of pelagic nekton off Oregon and Washington, 1979-1984.</v>
          </cell>
          <cell r="I16190" t="str">
            <v>NOAA Technical Report, NMFS Circular 57, 32 p.</v>
          </cell>
        </row>
        <row r="16191">
          <cell r="A16191">
            <v>16952</v>
          </cell>
          <cell r="B16191" t="str">
            <v>D</v>
          </cell>
          <cell r="C16191" t="str">
            <v>Rezent\Williams(1964).pdf</v>
          </cell>
          <cell r="F16191" t="str">
            <v>WILLIAMS, H.H.</v>
          </cell>
          <cell r="G16191">
            <v>1964</v>
          </cell>
          <cell r="H16191" t="str">
            <v>Some new and little known cestodes from Australian elasmobranchs with a brief discussion on their possible use in problems of host taxonomy.</v>
          </cell>
          <cell r="I16191" t="str">
            <v>Parasitology, 54 (4): 737–748</v>
          </cell>
        </row>
        <row r="16192">
          <cell r="A16192">
            <v>16953</v>
          </cell>
          <cell r="B16192" t="str">
            <v>D</v>
          </cell>
          <cell r="C16192" t="str">
            <v>Rezent1\16953.pdf</v>
          </cell>
          <cell r="F16192" t="str">
            <v>WILLIAMS, H.H.</v>
          </cell>
          <cell r="G16192">
            <v>1966</v>
          </cell>
          <cell r="H16192" t="str">
            <v>The ecology, functional morphology and taxonomy of Echeneibothrium Beneden, 1849 (Cestoda: Tetraphyllidea), a revision of the genus and comments on Discobothrium Beneden, 1870, Pseudanthobothrium Baer, 1956, and Phormobothrium Alexander, 1963.</v>
          </cell>
          <cell r="I16192" t="str">
            <v>Parasitology, 56 (2): 227–285</v>
          </cell>
        </row>
        <row r="16193">
          <cell r="A16193">
            <v>16954</v>
          </cell>
          <cell r="B16193" t="str">
            <v>D</v>
          </cell>
          <cell r="C16193" t="str">
            <v>Rezent1\16954.pdf</v>
          </cell>
          <cell r="F16193" t="str">
            <v>WILLIAMS, H.H.</v>
          </cell>
          <cell r="G16193">
            <v>1968</v>
          </cell>
          <cell r="H16193" t="str">
            <v>Acanthobothrium quadripartitum sp. nov. (Cestoda: Tetraphyllidea) from Raja naevus in the North Sea and English Channel.</v>
          </cell>
          <cell r="I16193" t="str">
            <v>Parasitology, 58 (1): 105–110</v>
          </cell>
        </row>
        <row r="16194">
          <cell r="A16194">
            <v>16955</v>
          </cell>
          <cell r="F16194" t="str">
            <v>PILLAI, N.K.</v>
          </cell>
          <cell r="G16194">
            <v>1968</v>
          </cell>
          <cell r="H16194" t="str">
            <v>Additions to the copepod parasites of South Indian fishes.</v>
          </cell>
          <cell r="I16194" t="str">
            <v>Parasitology, 58 (1): 9–36</v>
          </cell>
        </row>
        <row r="16195">
          <cell r="A16195">
            <v>16956</v>
          </cell>
          <cell r="B16195" t="str">
            <v>D</v>
          </cell>
          <cell r="C16195" t="str">
            <v>Rezent1\16956.pdf</v>
          </cell>
          <cell r="F16195" t="str">
            <v>WILLIAMS, H.H.</v>
          </cell>
          <cell r="G16195">
            <v>1968</v>
          </cell>
          <cell r="H16195" t="str">
            <v>Phyllobothrium piriei sp. nov. (Cestoda: Tetraphyllidea) from Raja naevus with comments on its habitat and mode of attachment.</v>
          </cell>
          <cell r="I16195" t="str">
            <v>Parasitology, 58 (4): 929–937</v>
          </cell>
        </row>
        <row r="16196">
          <cell r="A16196">
            <v>16957</v>
          </cell>
          <cell r="B16196" t="str">
            <v>D</v>
          </cell>
          <cell r="C16196" t="str">
            <v>Rezent1\16957.pdf</v>
          </cell>
          <cell r="F16196" t="str">
            <v>MCVICAR, A.H. &amp; FLETCHER, T.C.</v>
          </cell>
          <cell r="G16196">
            <v>1970</v>
          </cell>
          <cell r="H16196" t="str">
            <v>Serum factors in Raja radiata toxic to Acanthobothrium quadripartitum (Cestoda: Tetraphyllidea), a parasite specific to R. naevus.</v>
          </cell>
          <cell r="I16196" t="str">
            <v>Parasitology, 61 (1): 55–63</v>
          </cell>
        </row>
        <row r="16197">
          <cell r="A16197">
            <v>16958</v>
          </cell>
          <cell r="B16197" t="str">
            <v>D</v>
          </cell>
          <cell r="C16197" t="str">
            <v>Rezent1\16958.pdf</v>
          </cell>
          <cell r="F16197" t="str">
            <v>MCVICAR, A.H.</v>
          </cell>
          <cell r="G16197">
            <v>1972</v>
          </cell>
          <cell r="H16197" t="str">
            <v>The ultrastructure of the parasite-host interface of three tetraphyllidean tapeworms of the elasmobranch Raja naevus.</v>
          </cell>
          <cell r="I16197" t="str">
            <v>Parasitology, 65 (1): 77–88</v>
          </cell>
        </row>
        <row r="16198">
          <cell r="A16198">
            <v>16959</v>
          </cell>
          <cell r="B16198" t="str">
            <v>D</v>
          </cell>
          <cell r="C16198" t="str">
            <v>Rezent\MACCALLUM_1925.pdf</v>
          </cell>
          <cell r="E16198" t="str">
            <v>http://si-pddr.si.edu/jspui/bitstream/10088/15378/1/USNMP-67_2588_1925.pdf</v>
          </cell>
          <cell r="F16198" t="str">
            <v>MACCALLUM, G.A.</v>
          </cell>
          <cell r="G16198">
            <v>1925</v>
          </cell>
          <cell r="H16198" t="str">
            <v>Eggs of a new species of nematoid worm from a shark.</v>
          </cell>
          <cell r="I16198" t="str">
            <v>Proceedings of the United States National Museum, 67 (2588): 1–2</v>
          </cell>
        </row>
        <row r="16199">
          <cell r="A16199">
            <v>16960</v>
          </cell>
          <cell r="B16199" t="str">
            <v>D</v>
          </cell>
          <cell r="C16199" t="str">
            <v>Rezent\MACCALLUM_1926.pdf</v>
          </cell>
          <cell r="E16199" t="str">
            <v>http://www.archive.org/download/proceedingsofuni701927unit/proceedingsofuni701927unit.pdf</v>
          </cell>
          <cell r="F16199" t="str">
            <v>MACCALLUM, G.A.</v>
          </cell>
          <cell r="G16199">
            <v>1926</v>
          </cell>
          <cell r="H16199" t="str">
            <v>Nematode eggs from the gill region of a shark, Carcharhinus milberti.</v>
          </cell>
          <cell r="I16199" t="str">
            <v>Proceedings of the United States National Museum, 70 (2655): 1–2</v>
          </cell>
        </row>
        <row r="16200">
          <cell r="A16200">
            <v>16961</v>
          </cell>
          <cell r="B16200" t="str">
            <v>D</v>
          </cell>
          <cell r="C16200" t="str">
            <v>Rezent\WILSON_1944.pdf</v>
          </cell>
          <cell r="E16200" t="str">
            <v>http://si-pddr.si.edu/jspui/bitstream/10088/16428/1/USNMP-94_3177_1944.pdf</v>
          </cell>
          <cell r="F16200" t="str">
            <v>WILSON, C.B.</v>
          </cell>
          <cell r="G16200">
            <v>1944</v>
          </cell>
          <cell r="H16200" t="str">
            <v>Parasitic copepods in the United States National Museum.</v>
          </cell>
          <cell r="I16200" t="str">
            <v>Proceedings of the United States National Museum, 94: 529–582</v>
          </cell>
        </row>
        <row r="16201">
          <cell r="A16201">
            <v>16962</v>
          </cell>
          <cell r="B16201" t="str">
            <v>D</v>
          </cell>
          <cell r="C16201" t="str">
            <v>Rezent\HEEGAARD_1962.pdf</v>
          </cell>
          <cell r="E16201" t="str">
            <v>http://australianmuseum.net.au/Uploads/Journals/17414/661_complete.pdf</v>
          </cell>
          <cell r="F16201" t="str">
            <v>HEEGAARD, P.E.</v>
          </cell>
          <cell r="G16201">
            <v>1962</v>
          </cell>
          <cell r="H16201" t="str">
            <v>Copepoda from Australian waters.</v>
          </cell>
          <cell r="I16201" t="str">
            <v>Records of the Australian Museum, 40: 149–234</v>
          </cell>
        </row>
        <row r="16202">
          <cell r="A16202">
            <v>16963</v>
          </cell>
          <cell r="F16202" t="str">
            <v>REGO, A.A. &amp; DIAS, A.P.L.</v>
          </cell>
          <cell r="G16202">
            <v>1976</v>
          </cell>
          <cell r="H16202" t="str">
            <v>Estudos de cestóides de peixes do Brasil. 3a nota: Cestóides de raias fluviais Paratrygonidae.</v>
          </cell>
          <cell r="I16202" t="str">
            <v>Revista Brasileira de Biologia, 36: 941–956</v>
          </cell>
        </row>
        <row r="16203">
          <cell r="A16203">
            <v>16964</v>
          </cell>
          <cell r="B16203" t="str">
            <v>D</v>
          </cell>
          <cell r="C16203" t="str">
            <v>Rezent\HOLLAND_2009a.pdf</v>
          </cell>
          <cell r="F16203" t="str">
            <v>HOLLAND, N.D. &amp; CAMPBELL, T.G. &amp; GAREY, J.R. &amp; HOLLAND, L.Z. &amp; WILSON, N.G.</v>
          </cell>
          <cell r="G16203">
            <v>2009</v>
          </cell>
          <cell r="H16203" t="str">
            <v>The Florida amphioxus (Cephalochordata) hosts larvae of the tapeworm Acanthobothrium brevissime: Natural history, anatomy and taxonomic identification of the parasite.</v>
          </cell>
          <cell r="I16203" t="str">
            <v>Acta Zoologica, 90 (1): 75–86</v>
          </cell>
        </row>
        <row r="16204">
          <cell r="A16204">
            <v>16965</v>
          </cell>
          <cell r="B16204" t="str">
            <v>D</v>
          </cell>
          <cell r="C16204" t="str">
            <v>Rezent\SMIT_2004.pdf</v>
          </cell>
          <cell r="F16204" t="str">
            <v>SMIT, N.J. &amp; DAVIES, A.J.</v>
          </cell>
          <cell r="G16204">
            <v>2004</v>
          </cell>
          <cell r="H16204" t="str">
            <v>The curious life-style of the parasitic stages of gnathiid isopods.</v>
          </cell>
          <cell r="I16204" t="str">
            <v>Advances in Parasitology, 58: 289–391</v>
          </cell>
        </row>
        <row r="16205">
          <cell r="A16205">
            <v>16966</v>
          </cell>
          <cell r="B16205" t="str">
            <v>D</v>
          </cell>
          <cell r="C16205" t="str">
            <v>Rezent\KAMEGAI_2002.pdf</v>
          </cell>
          <cell r="F16205" t="str">
            <v>KAMEGAI, S. &amp; MACHIDA, M. &amp; KURAMOCHI, T.</v>
          </cell>
          <cell r="G16205">
            <v>2002</v>
          </cell>
          <cell r="H16205" t="str">
            <v>Two blood flukes from deep-sea fishes of Suruga Bay, Japan.</v>
          </cell>
          <cell r="I16205" t="str">
            <v>Bulletin of the National Science Museum, Tokyo, Series A 28: 29–34.</v>
          </cell>
        </row>
        <row r="16206">
          <cell r="A16206">
            <v>16967</v>
          </cell>
          <cell r="B16206" t="str">
            <v>D</v>
          </cell>
          <cell r="C16206" t="str">
            <v>Rezent\Biology of Sharks and Their Relatives.pdf</v>
          </cell>
          <cell r="F16206" t="str">
            <v>CAIRA, J.N. &amp; HEALY, C.J.</v>
          </cell>
          <cell r="G16206">
            <v>2004</v>
          </cell>
          <cell r="H16206" t="str">
            <v>Elasmobranchs as hosts of metazoan parasites.</v>
          </cell>
          <cell r="I16206" t="str">
            <v>In: Carrier, J.C. &amp; Musick, J.A. &amp; Heithaus, M.R. (eds) Biology of Sharks and their Relatives, Chapter 18: 524–551</v>
          </cell>
        </row>
        <row r="16207">
          <cell r="A16207">
            <v>16969</v>
          </cell>
          <cell r="B16207" t="str">
            <v>D</v>
          </cell>
          <cell r="C16207" t="str">
            <v>Rezent\Rodríguez-Ortíz_2004.pdf</v>
          </cell>
          <cell r="E16207" t="str">
            <v>http://www.scielo.sa.cr/scielo.php?pid=S0034-77442004000200001&amp;script=sci_arttext</v>
          </cell>
          <cell r="F16207" t="str">
            <v>RODRIGUEZ-ORTIZ, B. &amp; GARCIA-PRIETO, L. &amp; PEREZ-PONCE DE LEON, G.</v>
          </cell>
          <cell r="G16207">
            <v>2004</v>
          </cell>
          <cell r="H16207" t="str">
            <v>Checklist of the helminth parasites of vertebrates in Costa Rica.</v>
          </cell>
          <cell r="I16207" t="str">
            <v>Revista de Biología Tropical, 52: 1–41</v>
          </cell>
        </row>
        <row r="16208">
          <cell r="A16208">
            <v>16970</v>
          </cell>
          <cell r="F16208" t="str">
            <v>SCHULZE-HAUGEN, M. &amp; COREY, T. &amp; KOHLER, N.E.</v>
          </cell>
          <cell r="G16208">
            <v>2003</v>
          </cell>
          <cell r="H16208" t="str">
            <v>Guide to sharks, tunas &amp; billfishes of the U.S. Atlantic &amp; Gulf of Mexico.</v>
          </cell>
          <cell r="I16208" t="str">
            <v>Rhode Island Sea Grant, Narragansett, Rhode Island, 118 p.</v>
          </cell>
        </row>
        <row r="16209">
          <cell r="A16209">
            <v>16971</v>
          </cell>
          <cell r="B16209" t="str">
            <v>D</v>
          </cell>
          <cell r="C16209" t="str">
            <v>Rezent\KARLSBAKK_2002.pdf</v>
          </cell>
          <cell r="F16209" t="str">
            <v>KARLSBAKK, E. &amp; ASPHOLM, P.E. &amp; BERG, V. &amp; HAREIDE, N.R. &amp; BERLAND, B.</v>
          </cell>
          <cell r="G16209">
            <v>2002</v>
          </cell>
          <cell r="H16209" t="str">
            <v>Some parasites of the small-eyed rabbitfish, Hydrolagus affinis (Capello, 1867) (Holocephali), caught in deep waters off SW Greenland.</v>
          </cell>
          <cell r="I16209" t="str">
            <v>Sarsia, 87 (2): 179–184</v>
          </cell>
        </row>
        <row r="16210">
          <cell r="A16210">
            <v>16972</v>
          </cell>
          <cell r="B16210" t="str">
            <v>D</v>
          </cell>
          <cell r="C16210" t="str">
            <v>Rezent\CAMPBELL_2009.pdf</v>
          </cell>
          <cell r="F16210" t="str">
            <v>CAMPBELL, R.A. &amp; BEVERIDGE, I.</v>
          </cell>
          <cell r="G16210">
            <v>2009</v>
          </cell>
          <cell r="H16210" t="str">
            <v>Oncomegas aetobatidis sp. nov. (Cestoda: Trypanorhyncha), a re-description of O. australiensis Toth, Campbell &amp; Schmidt, 1992 and new records of trypanorhynch cestodes from Australian elasmobranch fishes.</v>
          </cell>
          <cell r="I16210" t="str">
            <v>Transactions of the Royal Society of South Australia, 133: 18–29</v>
          </cell>
        </row>
        <row r="16211">
          <cell r="A16211">
            <v>16973</v>
          </cell>
          <cell r="F16211" t="str">
            <v>KOTTELAT, M.</v>
          </cell>
          <cell r="G16211">
            <v>2001</v>
          </cell>
          <cell r="H16211" t="str">
            <v>Fishes of Laos.</v>
          </cell>
          <cell r="I16211" t="str">
            <v>WHT Publications (Pte.) Ltd., Sri Lanka, 198 p.</v>
          </cell>
        </row>
        <row r="16212">
          <cell r="A16212">
            <v>16976</v>
          </cell>
          <cell r="B16212" t="str">
            <v>D</v>
          </cell>
          <cell r="C16212" t="str">
            <v>Rezent\Beerkircher_2003.pdf</v>
          </cell>
          <cell r="E16212" t="str">
            <v>http://fishbull.noaa.gov/1011/13beerki.pdf</v>
          </cell>
          <cell r="F16212" t="str">
            <v>BEERKIRCHER, L. &amp; SHIVJI, M. &amp; CORTÉS, E.</v>
          </cell>
          <cell r="G16212">
            <v>2003</v>
          </cell>
          <cell r="H16212" t="str">
            <v>A Monte Carlo demographic analysis of the silky shark (Carcharhinus falciformis): implications of gear selectivity.</v>
          </cell>
          <cell r="I16212" t="str">
            <v>Fishery Bulletin, 101 (1): 168–174</v>
          </cell>
        </row>
        <row r="16213">
          <cell r="A16213">
            <v>16977</v>
          </cell>
          <cell r="F16213" t="str">
            <v>DÁVILA-ORTIZ, J.</v>
          </cell>
          <cell r="G16213">
            <v>2002</v>
          </cell>
          <cell r="H16213" t="str">
            <v>Biologiá reproductiva de la raya mariposa Gymnura marmorata (Cooper 1863), en Bahía Almejas, B.C.S., México.</v>
          </cell>
          <cell r="I16213" t="str">
            <v>Thesis de Licenciatura. 38 p.</v>
          </cell>
        </row>
        <row r="16214">
          <cell r="A16214">
            <v>16978</v>
          </cell>
          <cell r="F16214" t="str">
            <v>KAO, J.S.</v>
          </cell>
          <cell r="G16214">
            <v>2000</v>
          </cell>
          <cell r="H16214" t="str">
            <v>Diet, daily ration and gastric evacuation of the leopard shark (Triakis semifasciata).</v>
          </cell>
          <cell r="I16214" t="str">
            <v>M.S. Thesis, California State University, Hayward, California . 96 p.</v>
          </cell>
        </row>
        <row r="16215">
          <cell r="A16215">
            <v>16979</v>
          </cell>
          <cell r="F16215" t="str">
            <v>MECKLENBURG, C.W. &amp; MECKLENBURG, T.A. &amp; THORSTEINSON, L.K.</v>
          </cell>
          <cell r="G16215">
            <v>2002</v>
          </cell>
          <cell r="H16215" t="str">
            <v>Fishes of Alaska.</v>
          </cell>
          <cell r="I16215" t="str">
            <v>American Fisheries Society, Bethesda, Maryland. 1037 p.</v>
          </cell>
        </row>
        <row r="16216">
          <cell r="A16216">
            <v>16980</v>
          </cell>
          <cell r="B16216" t="str">
            <v>D</v>
          </cell>
          <cell r="C16216" t="str">
            <v>Rezent\PARSONS_2002.pdf</v>
          </cell>
          <cell r="F16216" t="str">
            <v>PARSONS, G.R. &amp; INGRAM, G.W. &amp; HAVARD, R.</v>
          </cell>
          <cell r="G16216">
            <v>2002</v>
          </cell>
          <cell r="H16216" t="str">
            <v>First record of the goblin shark Mitsukurina owstoni, Jordan (Family Mitsukurinidae) in the Gulf of Mexico.</v>
          </cell>
          <cell r="I16216" t="str">
            <v>Southeastern Naturalist, 1 (2): 189–192</v>
          </cell>
        </row>
        <row r="16217">
          <cell r="A16217">
            <v>16981</v>
          </cell>
          <cell r="B16217" t="str">
            <v>D</v>
          </cell>
          <cell r="C16217" t="str">
            <v>Rezent\VALADEZ-GONZÁLEZ_2000.pdf</v>
          </cell>
          <cell r="F16217" t="str">
            <v>VALADEZ-GONZÁLEZ, C. &amp; AGUILAR-PALOMINO, B. &amp; HERNÁNDEZ-VÁZQUEZ, S.</v>
          </cell>
          <cell r="G16217">
            <v>2000</v>
          </cell>
          <cell r="H16217" t="str">
            <v>Dieta de la raya (Narcine entemedor) en la plataforma continental de Jalisco y Colima, México. [Diet of the ray (Narcine entemedor) in the continental shelf of Jalisco and Colima, Mexico]</v>
          </cell>
          <cell r="I16217" t="str">
            <v>Boletín del Centro de Investigaciones Biológicas, 34 (1): 1–20</v>
          </cell>
        </row>
        <row r="16218">
          <cell r="A16218">
            <v>16982</v>
          </cell>
          <cell r="B16218" t="str">
            <v>D</v>
          </cell>
          <cell r="C16218" t="str">
            <v>Rezent\VILLAVICENCIO-GARAYZAR_2000.pdf</v>
          </cell>
          <cell r="F16218" t="str">
            <v>VILLAVICENCIO-GARAYZAR, C.J.</v>
          </cell>
          <cell r="G16218">
            <v>2000</v>
          </cell>
          <cell r="H16218" t="str">
            <v>Taxonomia, abundancia estacional, edad y crecimiento y biologia reproductive de Narcine entemedor Jordan y Starks (Chondrichthyes: Narcinidae), en Bahia Almejas, B.C.S., Mexico.</v>
          </cell>
          <cell r="I16218" t="str">
            <v>Ph. D. dissertation. Universidad Autonoma de Nuevo Leon. 138 p.</v>
          </cell>
        </row>
        <row r="16219">
          <cell r="A16219">
            <v>16983</v>
          </cell>
          <cell r="B16219" t="str">
            <v>D</v>
          </cell>
          <cell r="C16219" t="str">
            <v>Rezent\VISSER_2000.pdf</v>
          </cell>
          <cell r="E16219" t="str">
            <v>http://aquaticmammalsjournal.org/share/AquaticMammalsIssueArchives/2000/AquaticMammals_26-03/26-03_Berghan.pdf</v>
          </cell>
          <cell r="F16219" t="str">
            <v>VISSER, I.N. &amp; BERGHAN, J. &amp; VAN MEURS, R. &amp; FERTL, D.</v>
          </cell>
          <cell r="G16219">
            <v>2000</v>
          </cell>
          <cell r="H16219" t="str">
            <v>Killer whale (Orcinus orca) predation on a shortfin mako shark (Isurus oxyrinchus) in New Zealand waters.</v>
          </cell>
          <cell r="I16219" t="str">
            <v>Aquatic Mammals, 26 (3): 229–231</v>
          </cell>
        </row>
        <row r="16220">
          <cell r="A16220">
            <v>16985</v>
          </cell>
          <cell r="B16220" t="str">
            <v>D</v>
          </cell>
          <cell r="C16220" t="str">
            <v>Rezent\WUNDERLICH_2011.pdf</v>
          </cell>
          <cell r="E16220" t="str">
            <v>http://www.checklist.org.br/getpdf?NGD054-11</v>
          </cell>
          <cell r="F16220" t="str">
            <v>WUNDERLICH, A.C. &amp; GADIG, O.B.F. &amp; VASKE-JÚNIOR, T. &amp; PINHEIRO, M.A.A.</v>
          </cell>
          <cell r="G16220">
            <v>2011</v>
          </cell>
          <cell r="H16220" t="str">
            <v>Annelida, Hirudinida, Stibarobdella moorei (Oka, 1910): New distribution and host records.</v>
          </cell>
          <cell r="I16220" t="str">
            <v>Check List, 7 (3): 360–362</v>
          </cell>
        </row>
        <row r="16221">
          <cell r="A16221">
            <v>16986</v>
          </cell>
          <cell r="B16221" t="str">
            <v>D</v>
          </cell>
          <cell r="C16221" t="str">
            <v>Rezent\Lacerda_2008.pdf</v>
          </cell>
          <cell r="E16221" t="str">
            <v>http://www.checklist.org.br/getpdf?SL042-07</v>
          </cell>
          <cell r="F16221" t="str">
            <v>LACERDA, A.C.F. &amp; TAKEMOTO, R.M. &amp; PAVANELLI, G.C.</v>
          </cell>
          <cell r="G16221">
            <v>2008</v>
          </cell>
          <cell r="H16221" t="str">
            <v>Digenea, Nematoda, Cestoda, and Acanthocephala, parasites in Potamotrygonidae (Chondrichthyes) from the upper Paraná River floodplain, states of Paraná and Mato Grosso do Sul, Brazil.</v>
          </cell>
          <cell r="I16221" t="str">
            <v>Check List, 4 (2): 115–122</v>
          </cell>
        </row>
        <row r="16222">
          <cell r="A16222">
            <v>16987</v>
          </cell>
          <cell r="F16222" t="str">
            <v>NAKANO, H.</v>
          </cell>
          <cell r="G16222">
            <v>1994</v>
          </cell>
          <cell r="H16222" t="str">
            <v>Age, reproduction and migration of blue shark in the North Pacific Ocean.</v>
          </cell>
          <cell r="I16222" t="str">
            <v>Bulletin of the National Research Institute of Far Seas Fisheries, 31: 141–256</v>
          </cell>
        </row>
        <row r="16223">
          <cell r="A16223">
            <v>16988</v>
          </cell>
          <cell r="B16223" t="str">
            <v>D</v>
          </cell>
          <cell r="C16223" t="str">
            <v>Rezent\FIERSTINE_1997.pdf</v>
          </cell>
          <cell r="F16223" t="str">
            <v>FIERSTINE, H.L. &amp; CAILLIET, G.M. &amp; NEER, J.A.</v>
          </cell>
          <cell r="G16223">
            <v>1997</v>
          </cell>
          <cell r="H16223" t="str">
            <v>Shortfin mako, Isurus oxyrinchus, impaled by Blue Marlin, Makaira nigricans (Teleostei: Istiophoridae).</v>
          </cell>
          <cell r="I16223" t="str">
            <v>Bulletin of the Southern California Acadamy of Sciences 96 (3): 117–121</v>
          </cell>
        </row>
        <row r="16224">
          <cell r="A16224">
            <v>16989</v>
          </cell>
          <cell r="F16224" t="str">
            <v>MOLLER, P.</v>
          </cell>
          <cell r="G16224">
            <v>1995</v>
          </cell>
          <cell r="H16224" t="str">
            <v>Electric fishes: history and behavior.</v>
          </cell>
          <cell r="I16224" t="str">
            <v>Chapman &amp; Hall, London. 584 p.</v>
          </cell>
        </row>
        <row r="16225">
          <cell r="A16225">
            <v>16990</v>
          </cell>
          <cell r="F16225" t="str">
            <v>ALLEN, G.R. &amp; ROBERTSON, D.R.</v>
          </cell>
          <cell r="G16225">
            <v>1994</v>
          </cell>
          <cell r="H16225" t="str">
            <v>Fishes of the tropical eastern Pacific.</v>
          </cell>
          <cell r="I16225" t="str">
            <v>Colorcraft, Ltd.: Hong Kong. 332 p.</v>
          </cell>
        </row>
        <row r="16226">
          <cell r="A16226">
            <v>16991</v>
          </cell>
          <cell r="B16226" t="str">
            <v>D</v>
          </cell>
          <cell r="C16226" t="str">
            <v>Rezent\CHANG_1997.pdf</v>
          </cell>
          <cell r="F16226" t="str">
            <v>CHANG, W. &amp; LEU, M. &amp; FANG, L.</v>
          </cell>
          <cell r="G16226">
            <v>1997</v>
          </cell>
          <cell r="H16226" t="str">
            <v>Embryos of the whale shark, Rhincodon typus: early growth and size distribution.</v>
          </cell>
          <cell r="I16226" t="str">
            <v>Copeia, 1997 (2): 444–446</v>
          </cell>
        </row>
        <row r="16227">
          <cell r="A16227">
            <v>16992</v>
          </cell>
          <cell r="F16227" t="str">
            <v>PERALTA, A.S L. &amp; CARVALHO, J.R. &amp; MATOS, E. &amp; SERRA-FREIRE, N.M.</v>
          </cell>
          <cell r="G16227">
            <v>1998</v>
          </cell>
          <cell r="H16227" t="str">
            <v>Ocorrência de Argulus juparanaensis Lemos de Castro, 1950 (Branchiura: Argulidae) em Arraia de Fogo Potamotrygon motoro (Müller &amp; Henlé, 1841) (Rajiforme: Potamotrygonidae) no Igarapé do Salito, Município de Cachoeira do Arari, Marajó, Estado do Pará.</v>
          </cell>
          <cell r="I16227" t="str">
            <v>Entomología y Vectores, 5: 49–54</v>
          </cell>
        </row>
        <row r="16228">
          <cell r="A16228">
            <v>16994</v>
          </cell>
          <cell r="F16228" t="str">
            <v>PECCHIONO, P. &amp; BENOLDI, C.</v>
          </cell>
          <cell r="G16228">
            <v>1999</v>
          </cell>
          <cell r="H16228" t="str">
            <v>Surface interaction between three sperm whales (Physeter macrocephalus) and a megamouth shark (Megachasma pelagios).</v>
          </cell>
          <cell r="I16228" t="str">
            <v>European Research on Cetaceans, 13: 67–69</v>
          </cell>
        </row>
        <row r="16229">
          <cell r="A16229">
            <v>16995</v>
          </cell>
          <cell r="B16229" t="str">
            <v>D</v>
          </cell>
          <cell r="C16229" t="str">
            <v>Rezent\TIMMONS_1997.pdf</v>
          </cell>
          <cell r="E16229" t="str">
            <v>http://fishbull.noaa.gov/952/timmons.pdf</v>
          </cell>
          <cell r="F16229" t="str">
            <v>TIMMONS, M. &amp; BRAY, R.N.</v>
          </cell>
          <cell r="G16229">
            <v>1997</v>
          </cell>
          <cell r="H16229" t="str">
            <v>Age, growth, and sexual maturity of shovelnose guitarfish, Rhinobatos productus (Ayres).</v>
          </cell>
          <cell r="I16229" t="str">
            <v>Fishery Bulletin, 95: 349–359</v>
          </cell>
        </row>
        <row r="16230">
          <cell r="A16230">
            <v>16996</v>
          </cell>
          <cell r="B16230" t="str">
            <v>D</v>
          </cell>
          <cell r="C16230" t="str">
            <v>Rezent\YANG_1999.pdf</v>
          </cell>
          <cell r="E16230" t="str">
            <v>http://fishbull.noaa.gov/20yangfi.pdf</v>
          </cell>
          <cell r="F16230" t="str">
            <v>YANG, M.-S. &amp; PAGE, B.N.</v>
          </cell>
          <cell r="G16230">
            <v>1999</v>
          </cell>
          <cell r="H16230" t="str">
            <v>Diet of the Pacific sleeper shark, Somniosus pacificus, in the Gulf of Alaska.</v>
          </cell>
          <cell r="I16230" t="str">
            <v>Fishery Bulletin, 97 (2): 406–409</v>
          </cell>
        </row>
        <row r="16231">
          <cell r="A16231">
            <v>16997</v>
          </cell>
          <cell r="F16231" t="str">
            <v>SMITH, J.W.</v>
          </cell>
          <cell r="G16231">
            <v>1997</v>
          </cell>
          <cell r="H16231" t="str">
            <v>The blood flukes (Digenea: Sanguinicolidae and Spirorchidae) of cold-blooded vertebrates: Part 2. Appendix I: Comprehensive parasite-host list; Appendix II: Comprehensive host-parasite list.</v>
          </cell>
          <cell r="I16231" t="str">
            <v>Helminthological Abstracts, 66: 329–344</v>
          </cell>
        </row>
        <row r="16232">
          <cell r="A16232">
            <v>16998</v>
          </cell>
          <cell r="F16232" t="str">
            <v>YOKOYAMA, H.</v>
          </cell>
          <cell r="G16232">
            <v>1997</v>
          </cell>
          <cell r="H16232" t="str">
            <v>A Myxosporean parasite of the genus Chloromyxum (Protozoa:Myxozoa) from the gall bladder of a Megamouth shark.</v>
          </cell>
          <cell r="I16232" t="str">
            <v>In: K. Yano, J.F. Morrissey, Y. Yabumoto &amp; K. Nakaya, eds. Biology of the megamouth shark, Tokai U. Press: 193–195</v>
          </cell>
        </row>
        <row r="16233">
          <cell r="A16233">
            <v>16999</v>
          </cell>
          <cell r="B16233" t="str">
            <v>D</v>
          </cell>
          <cell r="C16233" t="str">
            <v>Rezent\16999.pdf</v>
          </cell>
          <cell r="F16233" t="str">
            <v>DOLGANOV, V.N.</v>
          </cell>
          <cell r="G16233">
            <v>1999</v>
          </cell>
          <cell r="H16233" t="str">
            <v>Geographical and bathymetric distribution of the skates of the Rajidae family in the Far Eastern Seas of Russia and adjacent waters.</v>
          </cell>
          <cell r="I16233" t="str">
            <v>Journal of Ichthyology, 39 (4): 340–342</v>
          </cell>
        </row>
        <row r="16234">
          <cell r="A16234">
            <v>17000</v>
          </cell>
          <cell r="B16234" t="str">
            <v>D</v>
          </cell>
          <cell r="C16234" t="str">
            <v>Rezent\ROKICKI_1991.pdf</v>
          </cell>
          <cell r="F16234" t="str">
            <v>ROKICKI, J. &amp; BYCHAWSKA, D.</v>
          </cell>
          <cell r="G16234">
            <v>1991</v>
          </cell>
          <cell r="H16234" t="str">
            <v>Parasitic copepods of Carcharhinidae and Sphyridae (Elasmobranchia) from the Atlantic Ocean.</v>
          </cell>
          <cell r="I16234" t="str">
            <v>Journal of Natural History, 25 (6): 1439–1448</v>
          </cell>
        </row>
        <row r="16235">
          <cell r="A16235">
            <v>17001</v>
          </cell>
          <cell r="B16235" t="str">
            <v>D</v>
          </cell>
          <cell r="C16235" t="str">
            <v>Rezent\CHISHOLM_1998.pdf</v>
          </cell>
          <cell r="F16235" t="str">
            <v>CHISHOLM, L.A.</v>
          </cell>
          <cell r="G16235">
            <v>1998</v>
          </cell>
          <cell r="H16235" t="str">
            <v>A revision of Monocotyle Taschenberg, 1878 (Monogenea: Monocotylidae) with descriptions of three new species from Australia.</v>
          </cell>
          <cell r="I16235" t="str">
            <v>Journal of Natural History, 32 (9): 1259–1290</v>
          </cell>
        </row>
        <row r="16236">
          <cell r="A16236">
            <v>17002</v>
          </cell>
          <cell r="B16236" t="str">
            <v>D</v>
          </cell>
          <cell r="C16236" t="str">
            <v>Rezent\CHISHOLM_1999a.pdf</v>
          </cell>
          <cell r="F16236" t="str">
            <v>CHISHOLM, L.A. &amp; WHITTINGTON, I.D.</v>
          </cell>
          <cell r="G16236">
            <v>1999</v>
          </cell>
          <cell r="H16236" t="str">
            <v>A revision of the Merizocotylinae Johnston and Tiegs, 1922 (Monogenea: Monocotylidae) with descriptions of the new species of Empruthotrema Johnston and Tiegs, 1922 and Merizocotyle Cerfontaine, 1894.</v>
          </cell>
          <cell r="I16236" t="str">
            <v>Journal of Natural History, 33 (1): 1–28</v>
          </cell>
        </row>
        <row r="16237">
          <cell r="A16237">
            <v>17004</v>
          </cell>
          <cell r="B16237" t="str">
            <v>D</v>
          </cell>
          <cell r="C16237" t="str">
            <v>Rezent\ZEINER_1991.pdf</v>
          </cell>
          <cell r="F16237" t="str">
            <v>ZEINER, S.J.</v>
          </cell>
          <cell r="G16237">
            <v>1991</v>
          </cell>
          <cell r="H16237" t="str">
            <v>Growth characteristics and estimates of age at maturity of two species of skates (Raja binoculata and Raja rhina) from Monterey Bay, California.</v>
          </cell>
          <cell r="I16237" t="str">
            <v>M.S. Thesis, California State Universiy Stanislaus. 53 p.</v>
          </cell>
        </row>
        <row r="16238">
          <cell r="A16238">
            <v>17005</v>
          </cell>
          <cell r="F16238" t="str">
            <v>SAN FILIPPO, R.A.</v>
          </cell>
          <cell r="G16238">
            <v>1995</v>
          </cell>
          <cell r="H16238" t="str">
            <v>Diet, gastric evacuation and estimates of daily ration of the gray smoothhound, Mustelus californicus.</v>
          </cell>
          <cell r="I16238" t="str">
            <v>M.S. Thesis, San Jose State University. 71 p.</v>
          </cell>
        </row>
        <row r="16239">
          <cell r="A16239">
            <v>17006</v>
          </cell>
          <cell r="F16239" t="str">
            <v>KAKATI, V.S. &amp; DINESH, C.K.</v>
          </cell>
          <cell r="G16239">
            <v>1995</v>
          </cell>
          <cell r="H16239" t="str">
            <v>Devil ray landed at Karwar.</v>
          </cell>
          <cell r="I16239" t="str">
            <v>Marine Fisheries Information Services, 140: 9–10</v>
          </cell>
        </row>
        <row r="16240">
          <cell r="A16240">
            <v>17007</v>
          </cell>
          <cell r="B16240" t="str">
            <v>D</v>
          </cell>
          <cell r="C16240" t="str">
            <v>Rezent\PYLE_1999.pdf</v>
          </cell>
          <cell r="F16240" t="str">
            <v>PYLE, P. &amp; SCHRAMM, M.J. &amp; KEIPER, C. &amp; ANDERSON, S.D.</v>
          </cell>
          <cell r="G16240">
            <v>1999</v>
          </cell>
          <cell r="H16240" t="str">
            <v>Predation on a white shark (Carcharodon carcharias) by a killer whale (Orcinus orca) and a possible case of competitive displacement.</v>
          </cell>
          <cell r="I16240" t="str">
            <v>Marine Mammal Science, 15 (2): 563–568</v>
          </cell>
        </row>
        <row r="16241">
          <cell r="A16241">
            <v>17008</v>
          </cell>
          <cell r="B16241" t="str">
            <v>D</v>
          </cell>
          <cell r="C16241" t="str">
            <v>Rezent\BADUINI_1995.pdf</v>
          </cell>
          <cell r="F16241" t="str">
            <v>BADUINI, C.L.</v>
          </cell>
          <cell r="G16241">
            <v>1995</v>
          </cell>
          <cell r="H16241" t="str">
            <v>Feeding ecology of the basking shark (Cetorhinus maximus) relative to distribution and abundance of prey.</v>
          </cell>
          <cell r="I16241" t="str">
            <v>Master's Thesis. Moss Landing Marine Laboratories / San Jose State University. 108 p.</v>
          </cell>
        </row>
        <row r="16242">
          <cell r="A16242">
            <v>17009</v>
          </cell>
          <cell r="F16242" t="str">
            <v>COHEN, B.F. &amp; POORE, G.C.B.</v>
          </cell>
          <cell r="G16242">
            <v>1994</v>
          </cell>
          <cell r="H16242" t="str">
            <v>Phylogeny and biogeography of the Gnathiidae (Crustacea: Isopoda) with descriptions of new genera and species, most from South-Eastern Australia.</v>
          </cell>
          <cell r="I16242" t="str">
            <v>Memoirs of the Museum Victoria, 54: 271–397</v>
          </cell>
        </row>
        <row r="16243">
          <cell r="A16243">
            <v>17010</v>
          </cell>
          <cell r="B16243" t="str">
            <v>D</v>
          </cell>
          <cell r="C16243" t="str">
            <v>Rezent\ORLOV_1999.pdf</v>
          </cell>
          <cell r="E16243" t="str">
            <v>https://www.researchgate.net/publication/257602703_Some_biological_features_of_Pacific_sleeper_shark_Somniosus_pacificus_Bigelow_et_Schroeder_1944_Squalidae_in_the_northwestern_Pacific_Ocean</v>
          </cell>
          <cell r="F16243" t="str">
            <v>ORLOV, A.M. &amp; MOISEEV, S.I.</v>
          </cell>
          <cell r="G16243">
            <v>1999</v>
          </cell>
          <cell r="H16243" t="str">
            <v>Some biological features of Pacific sleeper shark, Somniosus pacificus (Bigelow and Schroeder 1944) (Squalidae) in the northwestern Pacific Ocean.</v>
          </cell>
          <cell r="I16243" t="str">
            <v>Oceanological Studies, 28 (1–2): 2–16</v>
          </cell>
        </row>
        <row r="16244">
          <cell r="A16244">
            <v>17011</v>
          </cell>
          <cell r="F16244" t="str">
            <v>EITNER, B.J.</v>
          </cell>
          <cell r="G16244">
            <v>1994</v>
          </cell>
          <cell r="H16244" t="str">
            <v>Biochemical genetics of elasmobranchs with emphasis on the Alopiidae.</v>
          </cell>
          <cell r="I16244" t="str">
            <v>Ph.D. Dissertation. University of California, Los Angeles. 130 p.</v>
          </cell>
        </row>
        <row r="16245">
          <cell r="A16245">
            <v>17012</v>
          </cell>
          <cell r="B16245" t="str">
            <v>D</v>
          </cell>
          <cell r="C16245" t="str">
            <v>Rezent\HOPKINS_1993.pdf</v>
          </cell>
          <cell r="F16245" t="str">
            <v>HOPKINS, T.E.</v>
          </cell>
          <cell r="G16245">
            <v>1993</v>
          </cell>
          <cell r="H16245" t="str">
            <v>The physiological ecology of bat rays, Myliobatis californica, in Tomales Bay, California.</v>
          </cell>
          <cell r="I16245" t="str">
            <v>Ph.D. Thesis, University of California, Davis. 104 p.</v>
          </cell>
        </row>
        <row r="16246">
          <cell r="A16246">
            <v>17013</v>
          </cell>
          <cell r="B16246" t="str">
            <v>D</v>
          </cell>
          <cell r="C16246" t="str">
            <v>Rezent\WOJCIECHOWSKA_1995.pdf</v>
          </cell>
          <cell r="E16246" t="str">
            <v>http://www.polish.polar.pan.pl/ppr16/1995-3-4_205-212.pdf</v>
          </cell>
          <cell r="F16246" t="str">
            <v>WOJCIECHOWSKA, A. &amp; PISANO, E. &amp; ZDZITOWIECKI, K.</v>
          </cell>
          <cell r="G16246">
            <v>1995</v>
          </cell>
          <cell r="H16246" t="str">
            <v>Cestodes in fishes at the Heard Island (Subantarctic).</v>
          </cell>
          <cell r="I16246" t="str">
            <v>Polish Polar Research, 16: 205–212</v>
          </cell>
        </row>
        <row r="16247">
          <cell r="A16247">
            <v>17015</v>
          </cell>
          <cell r="B16247" t="str">
            <v>D</v>
          </cell>
          <cell r="C16247" t="str">
            <v>Rezent\AL KAWARI_1996.pdf</v>
          </cell>
          <cell r="E16247" t="str">
            <v>http://qspace.qu.edu.qa/bitstream/handle/10576/9849/0796161-0021-fulltext.pdf?sequence=4</v>
          </cell>
          <cell r="F16247" t="str">
            <v>AL KAWARI, K.S.R. &amp; SAOUD, M.F.A. &amp; RAMADAN, M.M.</v>
          </cell>
          <cell r="G16247">
            <v>1996</v>
          </cell>
          <cell r="H16247" t="str">
            <v>Biodiversity of helminth parasites of fishes in the Arabian Gulf, with special reference to digenetic trematodes and cestodes.</v>
          </cell>
          <cell r="I16247" t="str">
            <v>Qatar University Science Journal, 16: 141–153</v>
          </cell>
        </row>
        <row r="16248">
          <cell r="A16248">
            <v>17016</v>
          </cell>
          <cell r="F16248" t="str">
            <v>BUSSING, W.A. &amp; LÓPEZ, S.M.I.</v>
          </cell>
          <cell r="G16248">
            <v>1994</v>
          </cell>
          <cell r="H16248" t="str">
            <v>Demersal and pelagic inshore fishes of the Pacific Coast of Lower Central America.</v>
          </cell>
          <cell r="I16248" t="str">
            <v>Rev. Trop. Biol. (spec. pub.). 164 pp.</v>
          </cell>
        </row>
        <row r="16249">
          <cell r="A16249">
            <v>17018</v>
          </cell>
          <cell r="B16249" t="str">
            <v>D</v>
          </cell>
          <cell r="C16249" t="str">
            <v>Rezent\MARIANO-MELENDÉZ_1998.pdf</v>
          </cell>
          <cell r="E16249" t="str">
            <v>http://www.biologiatropical.ucr.ac.cr/attachments/volumes/vol46-2/30_Ampliaciones_ambito.pdf</v>
          </cell>
          <cell r="F16249" t="str">
            <v>MARIANO-MELENDÉZ, E. &amp; VILLAVICENCIO-GARAYZAR, C.J.</v>
          </cell>
          <cell r="G16249">
            <v>1998</v>
          </cell>
          <cell r="H16249" t="str">
            <v>Cuatro tiburones y una raya en la costa noroccidental de México.</v>
          </cell>
          <cell r="I16249" t="str">
            <v>Revista de Biología Tropical, 46 (2): 465–467</v>
          </cell>
        </row>
        <row r="16250">
          <cell r="A16250">
            <v>17019</v>
          </cell>
          <cell r="F16250" t="str">
            <v>VILLAVICENCIO-GARAYZAR, C.J.</v>
          </cell>
          <cell r="G16250">
            <v>1993</v>
          </cell>
          <cell r="H16250" t="str">
            <v>Observaciones sobre la biologiá reproductive de Narcine brasiliensis (Olfers) (Pisces: Narcinidae), en Bahía Almejas, B.C.S., México.</v>
          </cell>
          <cell r="I16250" t="str">
            <v>Revista de Investigación Científica, 4 (1): 95–98</v>
          </cell>
        </row>
        <row r="16251">
          <cell r="A16251">
            <v>17020</v>
          </cell>
          <cell r="F16251" t="str">
            <v>VILLAVICENCIO-GARAYZAR, C.J.</v>
          </cell>
          <cell r="G16251">
            <v>1995</v>
          </cell>
          <cell r="H16251" t="str">
            <v>Distribución temporal y condición reproductive de las rayas (Pisces: Batoidei), capturadas commercialmente en Bahía Almejas, B.C.S., México.</v>
          </cell>
          <cell r="I16251" t="str">
            <v>Revista de Investigación Científica, 6 (1–2): 1–12.</v>
          </cell>
        </row>
        <row r="16252">
          <cell r="A16252">
            <v>17021</v>
          </cell>
          <cell r="B16252" t="str">
            <v>D</v>
          </cell>
          <cell r="C16252" t="str">
            <v>Rezent\17021.pdf</v>
          </cell>
          <cell r="F16252" t="str">
            <v>VILLAVICENCIO-GARAYZAR, C.J.</v>
          </cell>
          <cell r="G16252">
            <v>1991</v>
          </cell>
          <cell r="H16252" t="str">
            <v>Observations on Mobula munkiana (Chondrichthyes: Mobulidae) in the Bahia de la Paz, B.C.S., Mexico.</v>
          </cell>
          <cell r="I16252" t="str">
            <v>Revista de Investigaion Cientifica de la Universidad Autonoma de Baja California Sur, 2 (2): 78–81</v>
          </cell>
        </row>
        <row r="16253">
          <cell r="A16253">
            <v>17022</v>
          </cell>
          <cell r="B16253" t="str">
            <v>D</v>
          </cell>
          <cell r="C16253" t="str">
            <v>Rezent\17022.pdf</v>
          </cell>
          <cell r="F16253" t="str">
            <v>VILLAVICENCIO-GARAYZAR, C.J.</v>
          </cell>
          <cell r="G16253">
            <v>1993</v>
          </cell>
          <cell r="H16253" t="str">
            <v>Notas sobre Gymnura marmorata (Cooper) (Pisces: Dasyatidae) en Bahía Almejas, B.C.S., México.</v>
          </cell>
          <cell r="I16253" t="str">
            <v>Revista de Investigaion Cientifica de la Universidad Autonoma de Baja California Sur, 5 (2): 63–67</v>
          </cell>
        </row>
        <row r="16254">
          <cell r="A16254">
            <v>17024</v>
          </cell>
          <cell r="F16254" t="str">
            <v>SHEIKO, B.A. &amp; TRANBENKOVA, A.G.</v>
          </cell>
          <cell r="G16254">
            <v>1998</v>
          </cell>
          <cell r="H16254" t="str">
            <v>New Russian fauna and rare marine fishes from Kamchatka, Kuril and Commander islands: actual problems of fish taxonomy.</v>
          </cell>
          <cell r="I16254" t="str">
            <v>St. Petersburg, 17–19 November, 1998. St. Petersburg. 62–63.</v>
          </cell>
        </row>
        <row r="16255">
          <cell r="A16255">
            <v>17025</v>
          </cell>
          <cell r="F16255" t="str">
            <v>DOWTON-HOFFMAN, C.A.</v>
          </cell>
          <cell r="G16255">
            <v>1996</v>
          </cell>
          <cell r="H16255" t="str">
            <v>Estrategia reproductive de la guitarra Rhinobatos productus Ayres 1856) en la costa occidental de Baja California Sur, Mexico.</v>
          </cell>
          <cell r="I16255" t="str">
            <v>Tesis de Licenciatura. 51 p.</v>
          </cell>
        </row>
        <row r="16256">
          <cell r="A16256">
            <v>17026</v>
          </cell>
          <cell r="F16256" t="str">
            <v>MARIANO-MELENDÉZ, E.</v>
          </cell>
          <cell r="G16256">
            <v>1997</v>
          </cell>
          <cell r="H16256" t="str">
            <v>Biología reproductiva de la raya lodera Dasyatis brevis (Garman, 1880), en Bahía Almejas, B.C.S., México.</v>
          </cell>
          <cell r="I16256" t="str">
            <v>Tesis, Universidad Autóma de Baja California Sur, La Paz, B.C.S., México. 46 p.</v>
          </cell>
        </row>
        <row r="16257">
          <cell r="A16257">
            <v>17027</v>
          </cell>
          <cell r="B16257" t="str">
            <v>D</v>
          </cell>
          <cell r="C16257" t="str">
            <v>Rezent1\17027.pdf</v>
          </cell>
          <cell r="F16257" t="str">
            <v>BEAMISH, R.J. &amp; THOMSON, B.L. &amp; MCFARLANE, G.A.</v>
          </cell>
          <cell r="G16257">
            <v>1992</v>
          </cell>
          <cell r="H16257" t="str">
            <v>Spiny dogfish predation on chinook and coho salmon and the potential effects on hatchery-produced salmon.</v>
          </cell>
          <cell r="I16257" t="str">
            <v>Transactions of the American Fisheries Society, 121: 444–455.</v>
          </cell>
        </row>
        <row r="16258">
          <cell r="A16258">
            <v>17028</v>
          </cell>
          <cell r="F16258" t="str">
            <v>TAYLOR, L.</v>
          </cell>
          <cell r="G16258">
            <v>1993</v>
          </cell>
          <cell r="H16258" t="str">
            <v>Sharks of Hawaii.</v>
          </cell>
          <cell r="I16258" t="str">
            <v>University of Hawaii Press, Honolulu. 176 pp.</v>
          </cell>
        </row>
        <row r="16259">
          <cell r="A16259">
            <v>17029</v>
          </cell>
          <cell r="B16259" t="str">
            <v>D</v>
          </cell>
          <cell r="C16259" t="str">
            <v>Rezent\BRUCE_1994.pdf</v>
          </cell>
          <cell r="F16259" t="str">
            <v>BRUCE, N.L. &amp; CANNON, L.R.G. &amp; ADLARD, R.</v>
          </cell>
          <cell r="G16259">
            <v>1994</v>
          </cell>
          <cell r="H16259" t="str">
            <v>Synoptic checklist of ascaridoid parasites (Nematoda) from fish hosts.</v>
          </cell>
          <cell r="I16259" t="str">
            <v>Invertebrate Taxonomy, 8: 583–674</v>
          </cell>
        </row>
        <row r="16260">
          <cell r="A16260">
            <v>17030</v>
          </cell>
          <cell r="B16260" t="str">
            <v>D</v>
          </cell>
          <cell r="C16260" t="str">
            <v>Rezent\KARLSBAKK_2005.pdf</v>
          </cell>
          <cell r="F16260" t="str">
            <v>KARLSBAKK, E.</v>
          </cell>
          <cell r="G16260">
            <v>2005</v>
          </cell>
          <cell r="H16260" t="str">
            <v>Occurrence of leeches (Hirudinea, Piscicolidae) on some marine fishes in Norway.</v>
          </cell>
          <cell r="I16260" t="str">
            <v>Marine Biology Research, 1 (2): 140–148</v>
          </cell>
        </row>
        <row r="16261">
          <cell r="A16261">
            <v>17031</v>
          </cell>
          <cell r="B16261" t="str">
            <v>D</v>
          </cell>
          <cell r="C16261" t="str">
            <v>Rezent\KARLSBAKK_2001.pdf</v>
          </cell>
          <cell r="F16261" t="str">
            <v>KARLSBAKK, E.</v>
          </cell>
          <cell r="G16261">
            <v>2001</v>
          </cell>
          <cell r="H16261" t="str">
            <v>Aspects of the morphology and ecology of Otodistomum (Digenea, Azygiidae) metacercariae in an intermediate host, Enchelyopus cimbrius (Pisces, Phycidae).</v>
          </cell>
          <cell r="I16261" t="str">
            <v>Acta Parasitologica, 46 (4): 261–266</v>
          </cell>
        </row>
        <row r="16262">
          <cell r="A16262">
            <v>17032</v>
          </cell>
          <cell r="B16262" t="str">
            <v>D</v>
          </cell>
          <cell r="C16262" t="str">
            <v>Rezent\MORENO-SÁNCHEZ_2012.pdf</v>
          </cell>
          <cell r="F16262" t="str">
            <v>MORENO-SÁNCHEZ, X.G. &amp; ESCOBAR-SÁNCHEZ, O. &amp; ABITIA-CÁRDENAS, L.A. &amp; CRUZ-ESCALONA, V.H.</v>
          </cell>
          <cell r="G16262">
            <v>2012</v>
          </cell>
          <cell r="H16262" t="str">
            <v>Diet composition of the sicklefin smooth-hound shark Mustelus lunulatus caught off El Pardito Island, Baja California Sur, Mexico.</v>
          </cell>
          <cell r="I16262" t="str">
            <v>Marine Biodiversity Records, 5: e67</v>
          </cell>
        </row>
        <row r="16263">
          <cell r="A16263">
            <v>17033</v>
          </cell>
          <cell r="B16263" t="str">
            <v>D</v>
          </cell>
          <cell r="C16263" t="str">
            <v>Rezent\BALAKRISHNAN_2012.pdf</v>
          </cell>
          <cell r="F16263" t="str">
            <v>BALAKRISHNAN, S. &amp; DHANEESH, K.V. &amp; SRINIVASAN, M. &amp; SAMPATHKUMAR, P. &amp; BALASUBRAMANIAN, T.</v>
          </cell>
          <cell r="G16263">
            <v>2012</v>
          </cell>
          <cell r="H16263" t="str">
            <v>Recurrence of scalloped hammerhead Sphyrna lewini from Indian coastal waters.</v>
          </cell>
          <cell r="I16263" t="str">
            <v>Marine Biodiversity Records, 5: e79</v>
          </cell>
        </row>
        <row r="16264">
          <cell r="A16264">
            <v>17034</v>
          </cell>
          <cell r="B16264" t="str">
            <v>D</v>
          </cell>
          <cell r="C16264" t="str">
            <v>Fossil\Romanowski 1880 - Spirangium gilewii Turkestan.pdf</v>
          </cell>
          <cell r="F16264" t="str">
            <v>ROMANOWSKI, G.</v>
          </cell>
          <cell r="G16264">
            <v>1880</v>
          </cell>
          <cell r="H16264" t="str">
            <v>Materialien zur Geologie von Turkestan: Geologische und paläontologische Uebersicht des nordwestlichen Thian-Schan und des südöstlichen Theiles der Niederund von Turan.</v>
          </cell>
          <cell r="I16264" t="str">
            <v>Materialien zur Geologie von Turkestan, Kaiserliche Akademie der Wissenschaften: 137pp</v>
          </cell>
        </row>
        <row r="16265">
          <cell r="A16265">
            <v>17035</v>
          </cell>
          <cell r="B16265" t="str">
            <v>D</v>
          </cell>
          <cell r="C16265" t="str">
            <v>Fossil\Zeiller 1890 - Note rectificative sur le genre Fayolia.pdf</v>
          </cell>
          <cell r="F16265" t="str">
            <v>ZEILLER, R.</v>
          </cell>
          <cell r="G16265">
            <v>1890</v>
          </cell>
          <cell r="H16265" t="str">
            <v>Note rectificative sur le genre Fayolia.</v>
          </cell>
          <cell r="I16265" t="str">
            <v>In: RENAULT, B. &amp; ZEILLER, R. (eds.): Etudes sur le terrain houiller de Commentry. Flore fossile. Appendice à la première partie. 4, II série, Bulletin de la Société de l'Industrie Minérale, Saint–Etienne: 369–379</v>
          </cell>
        </row>
        <row r="16266">
          <cell r="A16266">
            <v>17036</v>
          </cell>
          <cell r="B16266" t="str">
            <v>D</v>
          </cell>
          <cell r="C16266" t="str">
            <v>Fossil\Zeiller 1888 - Fayolia.pdf</v>
          </cell>
          <cell r="F16266" t="str">
            <v>ZEILLER, R.</v>
          </cell>
          <cell r="G16266">
            <v>1888</v>
          </cell>
          <cell r="H16266" t="str">
            <v>Végétaux d'affinités Problématiques.</v>
          </cell>
          <cell r="I16266" t="str">
            <v>In: RENAULT, B. &amp; ZEILLER, R. (eds.): Etudes sur le terrain houiller de Commentry. Flore fossile. Première partie. partie. 3, Bulletin de la Société de l'Industrie Minérale, Saint–Etienne: 7–30</v>
          </cell>
        </row>
        <row r="16267">
          <cell r="A16267">
            <v>17037</v>
          </cell>
          <cell r="B16267" t="str">
            <v>D</v>
          </cell>
          <cell r="C16267" t="str">
            <v>Fossil\Sutcliffe 1909 - Notes on Palaeoxyris prendeli.pdf</v>
          </cell>
          <cell r="F16267" t="str">
            <v>SUTCLIFFE, W.H.</v>
          </cell>
          <cell r="G16267">
            <v>1909</v>
          </cell>
          <cell r="H16267" t="str">
            <v>Notes on Palaeoxyris prendeli (LESQUEREUX) from the Middle Coal Measures, Sparth, Rochdale.</v>
          </cell>
          <cell r="I16267" t="str">
            <v>Lancashire Naturalist: 114–117 Text–Fig. 3</v>
          </cell>
        </row>
        <row r="16268">
          <cell r="A16268">
            <v>17038</v>
          </cell>
          <cell r="B16268" t="str">
            <v>D</v>
          </cell>
          <cell r="C16268" t="str">
            <v>Fossil\Tute 1885 - Note on Spirangium carbonarium.pdf</v>
          </cell>
          <cell r="F16268" t="str">
            <v>TUTE, J.S.</v>
          </cell>
          <cell r="G16268">
            <v>1885</v>
          </cell>
          <cell r="H16268" t="str">
            <v>Note on Spirangium carbonarium (Schimper).</v>
          </cell>
          <cell r="I16268" t="str">
            <v>Proceedings of the Yorkshire Geological and Polytechnic Society 1885, 9: 53</v>
          </cell>
        </row>
        <row r="16269">
          <cell r="A16269">
            <v>17039</v>
          </cell>
          <cell r="F16269" t="str">
            <v>RADUJKOVIC, B.M. &amp; EUZET, L.</v>
          </cell>
          <cell r="G16269">
            <v>1989</v>
          </cell>
          <cell r="H16269" t="str">
            <v>Parasites des poissons marins du Monténégro: Monogènes.</v>
          </cell>
          <cell r="I16269" t="str">
            <v>Acta Adriatica, 30: 51–135</v>
          </cell>
        </row>
        <row r="16270">
          <cell r="A16270">
            <v>17041</v>
          </cell>
          <cell r="F16270" t="str">
            <v>PRAUST, B. &amp; SMITH, R.</v>
          </cell>
          <cell r="G16270">
            <v>1989</v>
          </cell>
          <cell r="H16270" t="str">
            <v>Salmon shark manual: the development of a commercial salmon shark, Lamna ditropis, fishery in the North Pacific.</v>
          </cell>
          <cell r="I16270" t="str">
            <v>Alaska Sea Grant Report 86–01(Revised), University of Alaska Sea Grant College Program, Anchorage, AK. 392 p.</v>
          </cell>
        </row>
        <row r="16271">
          <cell r="A16271">
            <v>17042</v>
          </cell>
          <cell r="F16271" t="str">
            <v>CAILLIET, G.M.</v>
          </cell>
          <cell r="G16271">
            <v>1981</v>
          </cell>
          <cell r="H16271" t="str">
            <v>Ontogenetic changes in the depth distribution and feeding habits of two deep-dwelling demersal fishes off California: sablefish and filetail catsharks. Abstract.</v>
          </cell>
          <cell r="I16271" t="str">
            <v>American Society of Ichthyologists and Herpetologists. Sixty–first Annual Meeting, Corvalis, OR</v>
          </cell>
        </row>
        <row r="16272">
          <cell r="A16272">
            <v>17044</v>
          </cell>
          <cell r="B16272" t="str">
            <v>D</v>
          </cell>
          <cell r="C16272" t="str">
            <v>Rezent\BEVERLEY-BURTON_1989.pdf</v>
          </cell>
          <cell r="F16272" t="str">
            <v>BEVERLEY-BURTON, M. &amp; WILLIAMS, A.</v>
          </cell>
          <cell r="G16272">
            <v>1989</v>
          </cell>
          <cell r="H16272" t="str">
            <v>Merizocotyle icopae sp. nov. and Thaumatocotyle australensis sp. nov. Monogenea: Monocotylidae, from the nasal cavities of rajiform elasmobranchs of the Great Barrier Reef.</v>
          </cell>
          <cell r="I16272" t="str">
            <v>Australian Journal of Zoology, 37 (1): 25–35</v>
          </cell>
        </row>
        <row r="16273">
          <cell r="A16273">
            <v>17045</v>
          </cell>
          <cell r="F16273" t="str">
            <v>JAHN, A.E. &amp; HAEDRICH, R.L.</v>
          </cell>
          <cell r="G16273">
            <v>1987</v>
          </cell>
          <cell r="H16273" t="str">
            <v>Notes on the pelagic squaloid shark Isistius brasiliensis.</v>
          </cell>
          <cell r="I16273" t="str">
            <v>Biological Oceanorgaphy, 5: 297–309</v>
          </cell>
        </row>
        <row r="16274">
          <cell r="A16274">
            <v>17046</v>
          </cell>
          <cell r="B16274" t="str">
            <v>D</v>
          </cell>
          <cell r="C16274" t="str">
            <v>Rezent\ROBINSON_1982.pdf</v>
          </cell>
          <cell r="F16274" t="str">
            <v>ROBINSON, C.K. &amp; LAPI, L.A. &amp; CARTER, E.W.</v>
          </cell>
          <cell r="G16274">
            <v>1982</v>
          </cell>
          <cell r="H16274" t="str">
            <v>Stomach contents of spiny dogfish (Squalus acanthias) caught near the Qualicum Fraser Rivers, April-May, 1980-1981.</v>
          </cell>
          <cell r="I16274" t="str">
            <v>Canadian Manuscript Report of Fisheries and Aquatic Sciences, 1656: 21 p.</v>
          </cell>
        </row>
        <row r="16275">
          <cell r="A16275">
            <v>17047</v>
          </cell>
          <cell r="F16275" t="str">
            <v>SAUNDERS, M.W. &amp; MCFARLANE, G.A. &amp; SMITH, M.S.</v>
          </cell>
          <cell r="G16275">
            <v>1984</v>
          </cell>
          <cell r="H16275" t="str">
            <v>Abundance, distribution, and biology of spiny dogfish (Squalus acanthias) in Hecate Strait during Sept 7- Oct 1, 1982.</v>
          </cell>
          <cell r="I16275" t="str">
            <v>Canadian Manuscript Report of Fisheries and Aquatic Sciences, 1754: 161 p.</v>
          </cell>
        </row>
        <row r="16276">
          <cell r="A16276">
            <v>17048</v>
          </cell>
          <cell r="F16276" t="str">
            <v>KETCHEN, K.S.</v>
          </cell>
          <cell r="G16276">
            <v>1986</v>
          </cell>
          <cell r="H16276" t="str">
            <v>The spiny dogfish (Squalus acanthias) in the Northeast Pacific and a history of its utilization.</v>
          </cell>
          <cell r="I16276" t="str">
            <v>Canadian Special Publications of Fisheries and Aquatic Sciences, 88: 78 p.</v>
          </cell>
        </row>
        <row r="16277">
          <cell r="A16277">
            <v>17049</v>
          </cell>
          <cell r="F16277" t="str">
            <v>ZHU, Y.D.</v>
          </cell>
          <cell r="G16277">
            <v>1984</v>
          </cell>
          <cell r="H16277" t="str">
            <v>The fishes of Fujian province (Part I).</v>
          </cell>
          <cell r="I16277" t="str">
            <v>Fujian Science and Technology Press, Fujian, China, 528 p.</v>
          </cell>
        </row>
        <row r="16278">
          <cell r="A16278">
            <v>17050</v>
          </cell>
          <cell r="F16278" t="str">
            <v>ESCHMEYER, W.N. &amp; HERALD, E.S. &amp; HAMMANN, H.</v>
          </cell>
          <cell r="G16278">
            <v>1983</v>
          </cell>
          <cell r="H16278" t="str">
            <v>A field guide to Pacific coast fishes North America.</v>
          </cell>
          <cell r="I16278" t="str">
            <v>Houghton Mifflin Co., Boston, MA. 336 p.</v>
          </cell>
        </row>
        <row r="16279">
          <cell r="A16279">
            <v>17051</v>
          </cell>
          <cell r="F16279" t="str">
            <v>DECROSTA, M.A. &amp; TAYLOR, L.R. &amp; PARRISH, J.D.</v>
          </cell>
          <cell r="G16279">
            <v>1984</v>
          </cell>
          <cell r="H16279" t="str">
            <v>Age determination, growth, and energetics of three species of carcharhinid sharks in Hawaii.</v>
          </cell>
          <cell r="I16279" t="str">
            <v>In: “Proceedings of the Second Symposium on Resource Investigations in the Northwestern Hawaiian Islands.” UNIHI–SEAGRANT–MR–84–01, 75–95</v>
          </cell>
        </row>
        <row r="16280">
          <cell r="A16280">
            <v>17052</v>
          </cell>
          <cell r="F16280" t="str">
            <v>TANAKA, SHO</v>
          </cell>
          <cell r="G16280">
            <v>1980</v>
          </cell>
          <cell r="H16280" t="str">
            <v>Biological survey of salmon shark, Lamna ditropis, in the western North Pacific Ocean.</v>
          </cell>
          <cell r="I16280" t="str">
            <v>In: Report of new shark resource exploitation survey in the fiscal year 1979 (North Pacific Ocean). Japan Marine Fishery Resource Research Center, Tokyo: p. 59– 84.</v>
          </cell>
        </row>
        <row r="16281">
          <cell r="A16281">
            <v>17053</v>
          </cell>
          <cell r="F16281" t="str">
            <v>MYRBERG, A.A.</v>
          </cell>
          <cell r="G16281">
            <v>1987</v>
          </cell>
          <cell r="H16281" t="str">
            <v>Understanding shark behavior.</v>
          </cell>
          <cell r="I16281" t="str">
            <v>In: Sid Cook, (ed.) Sharks. An Inquiry into Biology, Behavior, Fisheries, and Use. Oregon State University: 41–83</v>
          </cell>
        </row>
        <row r="16282">
          <cell r="A16282">
            <v>17054</v>
          </cell>
          <cell r="F16282" t="str">
            <v>WELDEN, B.A. &amp; CAILLIET, G.M. &amp; FLEGAL, A.R.</v>
          </cell>
          <cell r="G16282">
            <v>1987</v>
          </cell>
          <cell r="H16282" t="str">
            <v>Comparison of radiometric with vertebral band age estimates in four California elasmobranchs.</v>
          </cell>
          <cell r="I16282" t="str">
            <v>In: Summerfelt, R.C. and G.E. Hall (eds.). Age and Growth of Fish: 301–315.</v>
          </cell>
        </row>
        <row r="16283">
          <cell r="A16283">
            <v>17055</v>
          </cell>
          <cell r="F16283" t="str">
            <v>TANAKA, SHO</v>
          </cell>
          <cell r="G16283">
            <v>1984</v>
          </cell>
          <cell r="H16283" t="str">
            <v>Present status of fisheries biology.</v>
          </cell>
          <cell r="I16283" t="str">
            <v>In: T. Taniuchi and M. Suyama (eds.). Elasmobranchs as fishery resources. p. 46–59. Japanese Society of Scientific Fisheries, Fish Ser. 49. Kouseisha Kousei–kaku, Tokyo.</v>
          </cell>
        </row>
        <row r="16284">
          <cell r="A16284">
            <v>17056</v>
          </cell>
          <cell r="B16284" t="str">
            <v>D</v>
          </cell>
          <cell r="C16284" t="str">
            <v>Rezent\TESHIMA_1986a.pdf</v>
          </cell>
          <cell r="F16284" t="str">
            <v>TESHIMA, K. &amp; TOMONAGA, S.</v>
          </cell>
          <cell r="G16284">
            <v>1986</v>
          </cell>
          <cell r="H16284" t="str">
            <v>Reproduction of Aleutian skate, Bathyraja aleutica with comments on embryonic development.</v>
          </cell>
          <cell r="I16284" t="str">
            <v>In: Uyeno, T. &amp; Arai, R. &amp; Taniuchi, T. &amp; Matsuura, K. (eds) Proceedings of the second international conference on Indo-Pacific fishes. Ichthyological Society of Japan, Tokyo: 303–309</v>
          </cell>
        </row>
        <row r="16285">
          <cell r="A16285">
            <v>17057</v>
          </cell>
          <cell r="B16285" t="str">
            <v>D</v>
          </cell>
          <cell r="C16285" t="str">
            <v>Rezent\Branstetter_1986.pdf</v>
          </cell>
          <cell r="F16285" t="str">
            <v>BRANSTETTER, S. &amp; MCEACHRAN, J.D.</v>
          </cell>
          <cell r="G16285">
            <v>1986</v>
          </cell>
          <cell r="H16285" t="str">
            <v>Age and growth of four Carcharhinid sharks common to the Gulf of Mexico: A summary Paper.</v>
          </cell>
          <cell r="I16285" t="str">
            <v>In: Uyeno, T. &amp; Arai, R. &amp; Taniuchi, T. &amp; Matsuura, K. (eds) Proceedings of the second international conference on Indo-Pacific fishes. Ichthyological Society of Japan, Tokyo: 361–371</v>
          </cell>
        </row>
        <row r="16286">
          <cell r="A16286">
            <v>17058</v>
          </cell>
          <cell r="B16286" t="str">
            <v>D</v>
          </cell>
          <cell r="C16286" t="str">
            <v>Rezent\JAMES_1985.pdf</v>
          </cell>
          <cell r="E16286" t="str">
            <v>http://epubs.icar.org.in/ejournal/index.php/IJF/article/view/11673/5579</v>
          </cell>
          <cell r="F16286" t="str">
            <v>JAMES, D.B.</v>
          </cell>
          <cell r="G16286">
            <v>1985</v>
          </cell>
          <cell r="H16286" t="str">
            <v>Notes on a giant devilray, Manta birostris (Walbaum), caught off Madras.</v>
          </cell>
          <cell r="I16286" t="str">
            <v>Indian Journal of Fisheries, 32 (4): 492–494</v>
          </cell>
        </row>
        <row r="16287">
          <cell r="A16287">
            <v>17059</v>
          </cell>
          <cell r="F16287" t="str">
            <v>YOSHIMURA, H. &amp; KAWASAKI, S.</v>
          </cell>
          <cell r="G16287">
            <v>1984</v>
          </cell>
          <cell r="H16287" t="str">
            <v>Silky shark (Carcharhinus falciformis) in the tropical water of Western Pacific.</v>
          </cell>
          <cell r="I16287" t="str">
            <v>Japanese Group for Elasmobranch Studies, 20: 6–9.</v>
          </cell>
        </row>
        <row r="16288">
          <cell r="A16288">
            <v>17060</v>
          </cell>
          <cell r="B16288" t="str">
            <v>D</v>
          </cell>
          <cell r="C16288" t="str">
            <v>Rezent\Dojiri_1988.pdf</v>
          </cell>
          <cell r="F16288" t="str">
            <v>DOJIRI, M. &amp; DEETS, G.B.</v>
          </cell>
          <cell r="G16288">
            <v>1988</v>
          </cell>
          <cell r="H16288" t="str">
            <v>Norkus cladocephalus, new Genus, new species (Siphonostomatoida: Sphyriidae), a copepod parasitic on an elasmobranch from southern California waters, with a phylogenetic analysis of the Sphyriidae.</v>
          </cell>
          <cell r="I16288" t="str">
            <v>Journal of Crustacean Biology, 8 (4): 679–687</v>
          </cell>
        </row>
        <row r="16289">
          <cell r="A16289">
            <v>17061</v>
          </cell>
          <cell r="B16289" t="str">
            <v>D</v>
          </cell>
          <cell r="C16289" t="str">
            <v>Rezent\BENZ_1980a.pdf</v>
          </cell>
          <cell r="F16289" t="str">
            <v>BENZ, G.W.</v>
          </cell>
          <cell r="G16289">
            <v>1980</v>
          </cell>
          <cell r="H16289" t="str">
            <v>Tissue proliferations associated with Nemesis lamna Risso, 1826 (Copepoda: Eudactylinidae) infestations on the gill filaments of shortfin makos (Isurus oxyrinchus Rafinesque)</v>
          </cell>
          <cell r="I16289" t="str">
            <v>Journal of Fish Diseases, 3 (5): 443–446</v>
          </cell>
        </row>
        <row r="16290">
          <cell r="A16290">
            <v>17062</v>
          </cell>
          <cell r="F16290" t="str">
            <v>YUDIN, K.G.</v>
          </cell>
          <cell r="G16290">
            <v>1987</v>
          </cell>
          <cell r="H16290" t="str">
            <v>Age, growth and aspects of the reproductive biology of two sharks, the gray smoothhound Mustelus californicus and the brown smoothhound M.henlei, from central California.</v>
          </cell>
          <cell r="I16290" t="str">
            <v>M.A. Thesis, San Francisco State University. 81 p.</v>
          </cell>
        </row>
        <row r="16291">
          <cell r="A16291">
            <v>17063</v>
          </cell>
          <cell r="F16291" t="str">
            <v>MARTIN, L.K.</v>
          </cell>
          <cell r="G16291">
            <v>1982</v>
          </cell>
          <cell r="H16291" t="str">
            <v>Growth and reproduction of the bat ray Myliobatis californicus Gill, in California.</v>
          </cell>
          <cell r="I16291" t="str">
            <v>M.A. Thesis, San Jose State University, 87 p.</v>
          </cell>
        </row>
        <row r="16292">
          <cell r="A16292">
            <v>17064</v>
          </cell>
          <cell r="F16292" t="str">
            <v>NATANSON, L.J.</v>
          </cell>
          <cell r="G16292">
            <v>1984</v>
          </cell>
          <cell r="H16292" t="str">
            <v>Aspects of the age, growth and reproduction of the Pacific angel shark, Squatina californica, off Santa Barbara, California.</v>
          </cell>
          <cell r="I16292" t="str">
            <v>M.A. thesis, San Jose State University, California: 70 p.</v>
          </cell>
        </row>
        <row r="16293">
          <cell r="A16293">
            <v>17065</v>
          </cell>
          <cell r="B16293" t="str">
            <v>D</v>
          </cell>
          <cell r="C16293" t="str">
            <v>Rezent\EBERT_1984.pdf</v>
          </cell>
          <cell r="F16293" t="str">
            <v>EBERT, D.A.</v>
          </cell>
          <cell r="G16293">
            <v>1984</v>
          </cell>
          <cell r="H16293" t="str">
            <v>Aspects of the life history of California's two cowshark species, Notorynchus cepedianus and Hexanchus griseus.</v>
          </cell>
          <cell r="I16293" t="str">
            <v>M.A. Thesis, San Jose State University. 57 p.</v>
          </cell>
        </row>
        <row r="16294">
          <cell r="A16294">
            <v>17067</v>
          </cell>
          <cell r="F16294" t="str">
            <v>HOLTS, D.B. &amp; BEDFORD, D.</v>
          </cell>
          <cell r="G16294">
            <v>1989</v>
          </cell>
          <cell r="H16294" t="str">
            <v>Report of the assessment methods workshop for sharks. March 14-15, 1989.</v>
          </cell>
          <cell r="I16294" t="str">
            <v>National Marine Fisheries Service, SWFC Adminstrative Report LJ– 89–11. 20 p.</v>
          </cell>
        </row>
        <row r="16295">
          <cell r="A16295">
            <v>17068</v>
          </cell>
          <cell r="B16295" t="str">
            <v>D</v>
          </cell>
          <cell r="C16295" t="str">
            <v>Rezent\MCFARLANE_1986.pdf</v>
          </cell>
          <cell r="E16295" t="str">
            <v>http://www.pac.dfo-mpo.gc.ca/science/people-gens/beamish/PDF_files/108.pdf</v>
          </cell>
          <cell r="F16295" t="str">
            <v>MCFARLANE, G.A. &amp; BEAMISH, R.J.</v>
          </cell>
          <cell r="G16295">
            <v>1986</v>
          </cell>
          <cell r="H16295" t="str">
            <v>A tag suitable for assessing long-term movements of piny dogfish and preliminary results from use of this tag.</v>
          </cell>
          <cell r="I16295" t="str">
            <v>North American Journal of Fisheries Management, 6 (1): 69–76</v>
          </cell>
        </row>
        <row r="16296">
          <cell r="A16296">
            <v>17069</v>
          </cell>
          <cell r="F16296" t="str">
            <v>ROSA, R.S.</v>
          </cell>
          <cell r="G16296">
            <v>1985</v>
          </cell>
          <cell r="H16296" t="str">
            <v>A systematic revision of the South American freshwater stingrays (Chondrichthyes: Potamotrygonidae).</v>
          </cell>
          <cell r="I16296" t="str">
            <v>Ph.D. Dissertation. The College of William and Mary, Williamsburg, Virginia, 542 p.</v>
          </cell>
        </row>
        <row r="16297">
          <cell r="A16297">
            <v>17070</v>
          </cell>
          <cell r="B16297" t="str">
            <v>D</v>
          </cell>
          <cell r="C16297" t="str">
            <v>Rezent\KLIMLEY_1983a.pdf</v>
          </cell>
          <cell r="F16297" t="str">
            <v>KLIMLEY, A.P.</v>
          </cell>
          <cell r="G16297">
            <v>1983</v>
          </cell>
          <cell r="H16297" t="str">
            <v>Social organization of schools of the scalloped hammerhead shark, Sphyrna lewini (Griffith and Smith), in the Gulf of California.</v>
          </cell>
          <cell r="I16297" t="str">
            <v>Ph.D. Dissertation. University of California, San Diego. 339 p.</v>
          </cell>
        </row>
        <row r="16298">
          <cell r="A16298">
            <v>17071</v>
          </cell>
          <cell r="F16298" t="str">
            <v>ZEISKE, E. &amp; THEISEN, B. &amp; BREUCKER, H.</v>
          </cell>
          <cell r="G16298">
            <v>1989</v>
          </cell>
          <cell r="H16298" t="str">
            <v>Olfactory organs in pelagic and benthic elasmobranchs.</v>
          </cell>
          <cell r="I16298" t="str">
            <v>Progress in Zoology, 35: 370–372</v>
          </cell>
        </row>
        <row r="16299">
          <cell r="A16299">
            <v>17074</v>
          </cell>
          <cell r="F16299" t="str">
            <v>MORAVEC, F.</v>
          </cell>
          <cell r="G16299">
            <v>1987</v>
          </cell>
          <cell r="H16299" t="str">
            <v>Revision of Capillariid nematodes (subfamily Capillariinae) parasitic in fishes.</v>
          </cell>
          <cell r="I16299" t="str">
            <v>Studie ČSAV No. 3. Academia, Praha, Českě Budějovice, Czech Republic,141 p.</v>
          </cell>
        </row>
        <row r="16300">
          <cell r="A16300">
            <v>17075</v>
          </cell>
          <cell r="F16300" t="str">
            <v>MASUDA, H. &amp; AMAOKA, K. &amp; ARAGA, C. &amp; UYENO, T. &amp; YOSHINO, T.</v>
          </cell>
          <cell r="G16300">
            <v>1984</v>
          </cell>
          <cell r="H16300" t="str">
            <v>The Fishes of the Japanese Archipelago.</v>
          </cell>
          <cell r="I16300" t="str">
            <v>Tokai University Press, Tokyo. 437 p.</v>
          </cell>
        </row>
        <row r="16301">
          <cell r="A16301">
            <v>17076</v>
          </cell>
          <cell r="B16301" t="str">
            <v>D</v>
          </cell>
          <cell r="C16301" t="str">
            <v>Rezent\RAND_1986.pdf</v>
          </cell>
          <cell r="F16301" t="str">
            <v>RAND, T.G. &amp; WILES, M. &amp; ODENSE, P.</v>
          </cell>
          <cell r="G16301">
            <v>1986</v>
          </cell>
          <cell r="H16301" t="str">
            <v>Attachment of Dermophthirius carcharhini (Monogenea: Microbothriidae) to the Galapagos shark (Carcharhinus galapagensis).</v>
          </cell>
          <cell r="I16301" t="str">
            <v>Transactions of the American Microscopical Society, 105 (2): 158–169</v>
          </cell>
        </row>
        <row r="16302">
          <cell r="A16302">
            <v>17077</v>
          </cell>
          <cell r="F16302" t="str">
            <v>TIMOFEEVA, T.A.</v>
          </cell>
          <cell r="G16302">
            <v>1983</v>
          </cell>
          <cell r="H16302" t="str">
            <v>New representatives of monocotylids (Monogenea: Monocotylidae) from cartilaginous fishes of the South China and Yellow Seas.</v>
          </cell>
          <cell r="I16302" t="str">
            <v>Trudy Zoologicheskogo Instuta, 121: 35–47</v>
          </cell>
        </row>
        <row r="16303">
          <cell r="A16303">
            <v>17078</v>
          </cell>
          <cell r="F16303" t="str">
            <v>STICK, K.C. &amp; HREHA, L.</v>
          </cell>
          <cell r="G16303">
            <v>1989</v>
          </cell>
          <cell r="H16303" t="str">
            <v>Summary of the 1988 Washington/Oregon experimental thresher shark gill net fishery.</v>
          </cell>
          <cell r="I16303" t="str">
            <v>Washington Department of Fisheries Progress Report, 127: 37 p.</v>
          </cell>
        </row>
        <row r="16304">
          <cell r="A16304">
            <v>17079</v>
          </cell>
          <cell r="B16304" t="str">
            <v>D</v>
          </cell>
          <cell r="C16304" t="str">
            <v>Rezent\MCCULLOUGH_1993.pdf</v>
          </cell>
          <cell r="F16304" t="str">
            <v>MCCULLOUGH, J.S. &amp; FAIRWEATHER, I.</v>
          </cell>
          <cell r="G16304">
            <v>1983</v>
          </cell>
          <cell r="H16304" t="str">
            <v>A SEM study of the cestodes Trilocularia acathiaevlugaris, Phyllobothrium squali and Gilquinia squali from the spiny dogfish.</v>
          </cell>
          <cell r="I16304" t="str">
            <v>Zeitschrift für Parasitenkunde, 69 (5): 655–665</v>
          </cell>
        </row>
        <row r="16305">
          <cell r="A16305">
            <v>17080</v>
          </cell>
          <cell r="F16305" t="str">
            <v>BRUSCA, R.C.</v>
          </cell>
          <cell r="G16305">
            <v>1981</v>
          </cell>
          <cell r="H16305" t="str">
            <v>A monograph of the Isopoda Cymothidae (Crustacea) of the eastern Pacific.</v>
          </cell>
          <cell r="I16305" t="str">
            <v>Zoological Journal of the Linnean Society, 73 (2): 117–199</v>
          </cell>
        </row>
        <row r="16306">
          <cell r="A16306">
            <v>17082</v>
          </cell>
          <cell r="B16306" t="str">
            <v>D</v>
          </cell>
          <cell r="C16306" t="str">
            <v>Rezent\AKHILESH_2012a.pdf</v>
          </cell>
          <cell r="F16306" t="str">
            <v>AKHILESH, K.V. &amp; SHANIS, C.P.R. &amp; WHITE, W.T. &amp; MANJEBRAYAKATH, H. &amp; BINEESH, K.K. &amp; GANGA, U. &amp; ABDUSSAMAD, E.M. &amp; GOPALAKRISHNAN, A. &amp; PILLAI, N.G.K.</v>
          </cell>
          <cell r="G16306">
            <v>2013</v>
          </cell>
          <cell r="H16306" t="str">
            <v>Landings of whale sharks Rhincodon typus Smith, 1828 in Indian waters since protection in 2001 through the Indian Wildlife (Protection) Act, 1972.</v>
          </cell>
          <cell r="I16306" t="str">
            <v>Environmental Biology of Fishes, 96 (6): 713–722</v>
          </cell>
        </row>
        <row r="16307">
          <cell r="A16307">
            <v>17083</v>
          </cell>
          <cell r="B16307" t="str">
            <v>D</v>
          </cell>
          <cell r="C16307" t="str">
            <v>Fossil\FISCHER_2012.pdf</v>
          </cell>
          <cell r="F16307" t="str">
            <v>FISCHER, J. &amp; VOIGT, S. &amp; FRANZ, M. &amp; SCHNEIDER, J.W. &amp; JOACHIMSKI, M.M. &amp; TICHOMIROWA, M. &amp; GÖTZE, J. &amp; FURRER, H.</v>
          </cell>
          <cell r="G16307">
            <v>2012</v>
          </cell>
          <cell r="H16307" t="str">
            <v>Palaeoenvironments of the late Triassic Rhaetian Sea: Implications from oxygen and
strontium isotopes of hybodont shark teeth.</v>
          </cell>
          <cell r="I16307" t="str">
            <v>Palaeogeography, Palaeoclimatology, Palaeoecology, 353–355: 60–72</v>
          </cell>
        </row>
        <row r="16308">
          <cell r="A16308">
            <v>17084</v>
          </cell>
          <cell r="B16308" t="str">
            <v>D</v>
          </cell>
          <cell r="C16308" t="str">
            <v>Rezent\DALEY_2012.pdf</v>
          </cell>
          <cell r="F16308" t="str">
            <v>DALEY, R.K. &amp; APPLEYARD, S.A. &amp; KOOPMAN, M.</v>
          </cell>
          <cell r="G16308">
            <v>2012</v>
          </cell>
          <cell r="H16308" t="str">
            <v>Genetic catch verification to support recovery plans for deepsea gulper sharks (genus Centrophorus, family Centrophoridae) - an Australian example using the 16S gene.</v>
          </cell>
          <cell r="I16308" t="str">
            <v>Marine and Freshwater Research, 63 (8): 708–714</v>
          </cell>
        </row>
        <row r="16309">
          <cell r="A16309">
            <v>17085</v>
          </cell>
          <cell r="B16309" t="str">
            <v>D</v>
          </cell>
          <cell r="C16309" t="str">
            <v>Rezent\DUNCAN_2010.pdf</v>
          </cell>
          <cell r="F16309" t="str">
            <v>DUNCAN, W.P. &amp; FERNANDES, M.N.</v>
          </cell>
          <cell r="G16309">
            <v>2010</v>
          </cell>
          <cell r="H16309" t="str">
            <v>Physicochemical characterization of the white, black, and clearwater rivers of the Amazon Basin and its implications on the distribution of freshwater stingrays (Chondrichthyes, Potamotrygonidae).</v>
          </cell>
          <cell r="I16309" t="str">
            <v>Pan-American Journal of Aquatic Sciences, 5 (3): 454–464</v>
          </cell>
        </row>
        <row r="16310">
          <cell r="A16310">
            <v>17086</v>
          </cell>
          <cell r="F16310" t="str">
            <v>BREDER, C.M. &amp; ROSEN, D.E.</v>
          </cell>
          <cell r="G16310">
            <v>1966</v>
          </cell>
          <cell r="H16310" t="str">
            <v>Modes of reproduction in fishes.</v>
          </cell>
          <cell r="I16310" t="str">
            <v>T.F.H. Publications, Neptune City, New Jersey. 941 p.</v>
          </cell>
        </row>
        <row r="16311">
          <cell r="A16311">
            <v>17087</v>
          </cell>
          <cell r="F16311" t="str">
            <v>CASTRO-AGUIRRE, J.L.</v>
          </cell>
          <cell r="G16311">
            <v>1965</v>
          </cell>
          <cell r="H16311" t="str">
            <v>Peces, sierra, rayas, mantas, y especies afines de Mexico.</v>
          </cell>
          <cell r="I16311" t="str">
            <v>Anales del Instituto Nacional de Investigación Biológico–Pesqueras. México. Vol. 1. 259 p.</v>
          </cell>
        </row>
        <row r="16312">
          <cell r="A16312">
            <v>17089</v>
          </cell>
          <cell r="B16312" t="str">
            <v>D</v>
          </cell>
          <cell r="C16312" t="str">
            <v>Rezent\BAER_1962.pdf</v>
          </cell>
          <cell r="E16312" t="str">
            <v>http://retro.seals.ch/digbib/fr/view?rid=bsn-002:1962:85::156&amp;id=&amp;id2=&amp;id3=</v>
          </cell>
          <cell r="F16312" t="str">
            <v>BAER, J.G. &amp; EUZET, L.</v>
          </cell>
          <cell r="G16312">
            <v>1962</v>
          </cell>
          <cell r="H16312" t="str">
            <v>Revision critique des cestodes tétraphyllides décrits par T. Southwell.</v>
          </cell>
          <cell r="I16312" t="str">
            <v>Bulletin de la Société Neuchateloise des Sciences Naturelles, 85: 143–172</v>
          </cell>
        </row>
        <row r="16313">
          <cell r="A16313">
            <v>17090</v>
          </cell>
          <cell r="F16313" t="str">
            <v>TRONCY, P.M.</v>
          </cell>
          <cell r="G16313">
            <v>1969</v>
          </cell>
          <cell r="H16313" t="str">
            <v>Description de deux nouvelles espécies de nematodes parasites de poisson.</v>
          </cell>
          <cell r="I16313" t="str">
            <v>Bulletin of the Museum of Natural History, 41: 598–605</v>
          </cell>
        </row>
        <row r="16314">
          <cell r="A16314">
            <v>17091</v>
          </cell>
          <cell r="B16314" t="str">
            <v>D</v>
          </cell>
          <cell r="C16314" t="str">
            <v>Rezent\GROVER_1972a.pdf</v>
          </cell>
          <cell r="E16314" t="str">
            <v>http://www.archive.org/download/californiafishga58_3cali/californiafishga58_3cali.pdf</v>
          </cell>
          <cell r="F16314" t="str">
            <v>GROVER, C.A.</v>
          </cell>
          <cell r="G16314">
            <v>1972</v>
          </cell>
          <cell r="H16314" t="str">
            <v>Population differences in the swell shark Cephaloscyllium ventriosum.</v>
          </cell>
          <cell r="I16314" t="str">
            <v>California Fish and Game, 58 (3): 191–197</v>
          </cell>
        </row>
        <row r="16315">
          <cell r="A16315">
            <v>17092</v>
          </cell>
          <cell r="B16315" t="str">
            <v>D</v>
          </cell>
          <cell r="C16315" t="str">
            <v>Rezent\MATHEWS_1975b.pdf</v>
          </cell>
          <cell r="F16315" t="str">
            <v>MATHEWS, C.P. &amp; GONZÁLEZ, J.D.</v>
          </cell>
          <cell r="G16315">
            <v>1975</v>
          </cell>
          <cell r="H16315" t="str">
            <v>Potencial pequero y esudios ecologicos de Bahia Magdalena III. Las existencias de rayas con especial interes a las ya aprovechadas.</v>
          </cell>
          <cell r="I16315" t="str">
            <v>Ciencias Marinas, 2 (1): 67–72</v>
          </cell>
        </row>
        <row r="16316">
          <cell r="A16316">
            <v>17093</v>
          </cell>
          <cell r="F16316" t="str">
            <v>BEAMISH, R.J. &amp; SMITH, M.S.</v>
          </cell>
          <cell r="G16316">
            <v>1976</v>
          </cell>
          <cell r="H16316" t="str">
            <v>A preliminary report on the distribution, abundance, and biology of juvenile spiny dogfish (Squalus acanthias) in the Strait of Georgia and their relationship with other fishes.</v>
          </cell>
          <cell r="I16316" t="str">
            <v>Fisheries and Marine Service Research Division Technical Report 629, 44 p.</v>
          </cell>
        </row>
        <row r="16317">
          <cell r="A16317">
            <v>17094</v>
          </cell>
          <cell r="F16317" t="str">
            <v>JONES, B.C. &amp; GEEN, G.H.</v>
          </cell>
          <cell r="G16317">
            <v>1977</v>
          </cell>
          <cell r="H16317" t="str">
            <v>Age and growth of spiny dogfish (Squalus acanthias) in the Strait of Georgia British Columbia.</v>
          </cell>
          <cell r="I16317" t="str">
            <v>Fisheries and Marine Service Research Division, Technical Report No. 699, 16 p.</v>
          </cell>
        </row>
        <row r="16318">
          <cell r="A16318">
            <v>17095</v>
          </cell>
          <cell r="B16318" t="str">
            <v>D</v>
          </cell>
          <cell r="C16318" t="str">
            <v>Rezent\JOHNSON_1972.pdf</v>
          </cell>
          <cell r="F16318" t="str">
            <v>JOHNSON, A.G. &amp; HORTON, H.F.</v>
          </cell>
          <cell r="G16318">
            <v>1972</v>
          </cell>
          <cell r="H16318" t="str">
            <v>Length-weight relationships, food habits and sex and age determination of the ratfish, Hydrolagus colliei (Lay &amp; Benett).</v>
          </cell>
          <cell r="I16318" t="str">
            <v>Fishery Bulletin, 70 (2): 421–429</v>
          </cell>
        </row>
        <row r="16319">
          <cell r="A16319">
            <v>17096</v>
          </cell>
          <cell r="F16319" t="str">
            <v>SMITH, J.W.</v>
          </cell>
          <cell r="G16319">
            <v>1972</v>
          </cell>
          <cell r="H16319" t="str">
            <v>The blood flukes (Digenea: Sanguinicolidae and Spirorchidae) of cold-blooded vertebrates and some comparison with the schistosomes.</v>
          </cell>
          <cell r="I16319" t="str">
            <v>Helminthological Abstracts Series A, 41: 161–204</v>
          </cell>
        </row>
        <row r="16320">
          <cell r="A16320">
            <v>17097</v>
          </cell>
          <cell r="F16320" t="str">
            <v>KATO, S. &amp; CARVALLO, A.H.</v>
          </cell>
          <cell r="G16320">
            <v>1967</v>
          </cell>
          <cell r="H16320" t="str">
            <v>Shark tagging in the eastern Pacific Ocean, 1962-65.</v>
          </cell>
          <cell r="I16320" t="str">
            <v>In: P.W. Gilbert, R.F. Mathewson, and D.P. Ralls (eds.). Sharks, skates, and rays. Johns Hopkins Press, Baltimore: 93–109</v>
          </cell>
        </row>
        <row r="16321">
          <cell r="A16321">
            <v>17098</v>
          </cell>
          <cell r="F16321" t="str">
            <v>CHIRICHIGNO, F.N.</v>
          </cell>
          <cell r="G16321">
            <v>1978</v>
          </cell>
          <cell r="H16321" t="str">
            <v>Nuevas adiciones a la ictiofauna marina del Peru.</v>
          </cell>
          <cell r="I16321" t="str">
            <v>Informes. Instituto del Mar del Peru. 46: 1–109.</v>
          </cell>
        </row>
        <row r="16322">
          <cell r="A16322">
            <v>17099</v>
          </cell>
          <cell r="F16322" t="str">
            <v>YAMAGUTI, S.</v>
          </cell>
          <cell r="G16322">
            <v>1963</v>
          </cell>
          <cell r="H16322" t="str">
            <v>Parasitic Copepoda and Branchuira of fishes.</v>
          </cell>
          <cell r="I16322" t="str">
            <v>Interscience Publishers, New York, New York, 1104 p.</v>
          </cell>
        </row>
        <row r="16323">
          <cell r="A16323">
            <v>17100</v>
          </cell>
          <cell r="B16323" t="str">
            <v>D</v>
          </cell>
          <cell r="C16323" t="str">
            <v>Rezent1\17100.pdf</v>
          </cell>
          <cell r="F16323" t="str">
            <v>MCVICAR, A.H.</v>
          </cell>
          <cell r="G16323">
            <v>1977</v>
          </cell>
          <cell r="H16323" t="str">
            <v>Intestinal helminth parasites of the ray Raja naevus in British waters.</v>
          </cell>
          <cell r="I16323" t="str">
            <v>Journal of Helminthology, 51: 11–21</v>
          </cell>
        </row>
        <row r="16324">
          <cell r="A16324">
            <v>17101</v>
          </cell>
          <cell r="B16324" t="str">
            <v>D</v>
          </cell>
          <cell r="C16324" t="str">
            <v>Rezent\SAWYER_1975.pdf</v>
          </cell>
          <cell r="F16324" t="str">
            <v>SAWYER, R.T. &amp; LAWLER, A.R. &amp; OVERSTREET, R.M.</v>
          </cell>
          <cell r="G16324">
            <v>1975</v>
          </cell>
          <cell r="H16324" t="str">
            <v>Marine leeches of the eastern United States and Gulf of Mexico with a key to the species.</v>
          </cell>
          <cell r="I16324" t="str">
            <v>Journal of Natural History, 9 (6): 633–667</v>
          </cell>
        </row>
        <row r="16325">
          <cell r="A16325">
            <v>17102</v>
          </cell>
          <cell r="F16325" t="str">
            <v>GREGORY, M.R. &amp; BALANCE, P.F. &amp; GIBSON, G.W.</v>
          </cell>
          <cell r="G16325">
            <v>1979</v>
          </cell>
          <cell r="H16325" t="str">
            <v>On how some rays (Elasmobranchia) excavate feeding depressions by jetting water.</v>
          </cell>
          <cell r="I16325" t="str">
            <v>Journal of Sedimentary Research, 49 (4): 1125–1130</v>
          </cell>
        </row>
        <row r="16326">
          <cell r="A16326">
            <v>17103</v>
          </cell>
          <cell r="B16326" t="str">
            <v>D</v>
          </cell>
          <cell r="C16326" t="str">
            <v>Rezent1\17103.pdf</v>
          </cell>
          <cell r="F16326" t="str">
            <v>KABATA, Z.</v>
          </cell>
          <cell r="G16326">
            <v>1974</v>
          </cell>
          <cell r="H16326" t="str">
            <v>Lepeophtheirus cuneifer sp. nov. (Copepoda: Caligidae), a Parasite of Fishes from the Pacific Coast of North America.</v>
          </cell>
          <cell r="I16326" t="str">
            <v>Journal of the Fisheries Research Board of Canada, 31 (1): 43–47</v>
          </cell>
        </row>
        <row r="16327">
          <cell r="A16327">
            <v>17104</v>
          </cell>
          <cell r="B16327" t="str">
            <v>D</v>
          </cell>
          <cell r="C16327" t="str">
            <v>Rezent\Young(1967).pdf</v>
          </cell>
          <cell r="F16327" t="str">
            <v>YOUNG, P.C.</v>
          </cell>
          <cell r="G16327">
            <v>1967</v>
          </cell>
          <cell r="H16327" t="str">
            <v>A taxonomic revision of the subfamilies Monocotylinae Gamble, 1896 and Dendromonocotylinae Hargis, 1955 (Monogenoidea: Monocotylidae).</v>
          </cell>
          <cell r="I16327" t="str">
            <v>Journal of Zoology, 153 (3): 381–422</v>
          </cell>
        </row>
        <row r="16328">
          <cell r="A16328">
            <v>17105</v>
          </cell>
          <cell r="F16328" t="str">
            <v>SANDELL, R.D.</v>
          </cell>
          <cell r="G16328">
            <v>1973</v>
          </cell>
          <cell r="H16328" t="str">
            <v>Aspects of the biology of the elasmobranch fishes of Anaheim Bay, California, with special reference to food habits.</v>
          </cell>
          <cell r="I16328" t="str">
            <v>M.A. Thesis, California State University Long Beach. 113 p.</v>
          </cell>
        </row>
        <row r="16329">
          <cell r="A16329">
            <v>17106</v>
          </cell>
          <cell r="B16329" t="str">
            <v>D</v>
          </cell>
          <cell r="C16329" t="str">
            <v>Rezent\17106.pdf</v>
          </cell>
          <cell r="F16329" t="str">
            <v>ACKERMAN, L.T.</v>
          </cell>
          <cell r="G16329">
            <v>1971</v>
          </cell>
          <cell r="H16329" t="str">
            <v>Contributions to the biology of the leopard shark, Triakis semifasciata (Girard) in Elkhorn Slough, Monterey Bay, California.</v>
          </cell>
          <cell r="I16329" t="str">
            <v>M.A. Thesis, Sacramento State College. 54 p.</v>
          </cell>
        </row>
        <row r="16330">
          <cell r="A16330">
            <v>17107</v>
          </cell>
          <cell r="F16330" t="str">
            <v>HARVEY, J.T.</v>
          </cell>
          <cell r="G16330">
            <v>1979</v>
          </cell>
          <cell r="H16330" t="str">
            <v>Aspects of the life history of the blue shark, Prionace glauca L., in Monterey Bay, California.</v>
          </cell>
          <cell r="I16330" t="str">
            <v>MS Thesis, Moss Landing Marine Laboratories: 85 p.</v>
          </cell>
        </row>
        <row r="16331">
          <cell r="A16331">
            <v>17108</v>
          </cell>
          <cell r="F16331" t="str">
            <v>VANBLARICOM, G.R.</v>
          </cell>
          <cell r="G16331">
            <v>1976</v>
          </cell>
          <cell r="H16331" t="str">
            <v>Preliminary observations on interactions between two bottom-feeding rays and a community of potential prey in a sublittoral sand habitat in southern California.</v>
          </cell>
          <cell r="I16331" t="str">
            <v>National Oceanic and Atmospheric Administration, Astoria, Oregon: 153–162.</v>
          </cell>
        </row>
        <row r="16332">
          <cell r="A16332">
            <v>17109</v>
          </cell>
          <cell r="B16332" t="str">
            <v>D</v>
          </cell>
          <cell r="C16332" t="str">
            <v>Rezent\WILLIAMS_1960.pdf</v>
          </cell>
          <cell r="F16332" t="str">
            <v>WILLIAMS, H.H.</v>
          </cell>
          <cell r="G16332">
            <v>1960</v>
          </cell>
          <cell r="H16332" t="str">
            <v>The intestine in members of the genus Raja and host-specificity in the Tetraphyllidea.</v>
          </cell>
          <cell r="I16332" t="str">
            <v>Nature, 188 (4749): 514–516</v>
          </cell>
        </row>
        <row r="16333">
          <cell r="A16333">
            <v>17110</v>
          </cell>
          <cell r="B16333" t="str">
            <v>D</v>
          </cell>
          <cell r="C16333" t="str">
            <v>Rezent\WASS_1971.pdf</v>
          </cell>
          <cell r="F16333" t="str">
            <v>WASS, R.C.</v>
          </cell>
          <cell r="G16333">
            <v>1971</v>
          </cell>
          <cell r="H16333" t="str">
            <v>A comparative study of the life history, distribution, and ecology of the sandbar shark and gray reef shark in Hawaii.</v>
          </cell>
          <cell r="I16333" t="str">
            <v>Ph.D. Dissertation, University of Hawaii, Honolulu. 219 p.</v>
          </cell>
        </row>
        <row r="16334">
          <cell r="A16334">
            <v>17111</v>
          </cell>
          <cell r="F16334" t="str">
            <v>STANLEY, H.P.</v>
          </cell>
          <cell r="G16334">
            <v>1961</v>
          </cell>
          <cell r="H16334" t="str">
            <v>Studies on the genital systems and reproduction in the chimaeroid fish Hydrolagus colliei (Lay and Bennett).</v>
          </cell>
          <cell r="I16334" t="str">
            <v>Ph.D. Thesis, Oregon State University, Corvallis. 94 p.</v>
          </cell>
        </row>
        <row r="16335">
          <cell r="A16335">
            <v>17112</v>
          </cell>
          <cell r="F16335" t="str">
            <v>VAN DER LAND, J.</v>
          </cell>
          <cell r="G16335">
            <v>1967</v>
          </cell>
          <cell r="H16335" t="str">
            <v>A new blood fluke (Trematoda) from Chimaera monstrosa L.</v>
          </cell>
          <cell r="I16335" t="str">
            <v>Proceedings Koninklijke Akademie van Wetenschappen te Amsterdam, Section C, Biological and Medical Sciences, 70: 110–120</v>
          </cell>
        </row>
        <row r="16336">
          <cell r="A16336">
            <v>17113</v>
          </cell>
          <cell r="B16336" t="str">
            <v>D</v>
          </cell>
          <cell r="C16336" t="str">
            <v>Rezent1\17113.pdf</v>
          </cell>
          <cell r="F16336" t="str">
            <v>CARLISKY, N.J. &amp; HUANG, K.C.</v>
          </cell>
          <cell r="G16336">
            <v>1962</v>
          </cell>
          <cell r="H16336" t="str">
            <v>Glucose transport by the intestinal mucosa of the dogfish.</v>
          </cell>
          <cell r="I16336" t="str">
            <v>Proceedings of the Society for Experimental Biology and Medicine, 109: 405–408</v>
          </cell>
        </row>
        <row r="16337">
          <cell r="A16337">
            <v>17114</v>
          </cell>
          <cell r="F16337" t="str">
            <v>DÍAZ-UNGRÍA, C.</v>
          </cell>
          <cell r="G16337">
            <v>1967</v>
          </cell>
          <cell r="H16337" t="str">
            <v>Tres especies de nematodes de peces venezolanos, con descripcíon de Terranova caballeroi, n. sp. (Nematoda).</v>
          </cell>
          <cell r="I16337" t="str">
            <v>Revista de Medicina Veterinaria y Parasitología, 22: 121–125.</v>
          </cell>
        </row>
        <row r="16338">
          <cell r="A16338">
            <v>17115</v>
          </cell>
          <cell r="F16338" t="str">
            <v>MARKEVITCH, A.P. &amp; TITAR, V.M.</v>
          </cell>
          <cell r="G16338">
            <v>1978</v>
          </cell>
          <cell r="H16338" t="str">
            <v>Copepod parasites of marine fishes from the Soviet Far East.</v>
          </cell>
          <cell r="I16338" t="str">
            <v>Short Communications of the Fourth International Congress of Parasitology, Warsaw, Poland: 38–39</v>
          </cell>
        </row>
        <row r="16339">
          <cell r="A16339">
            <v>17116</v>
          </cell>
          <cell r="B16339" t="str">
            <v>D</v>
          </cell>
          <cell r="C16339" t="str">
            <v>Rezent\CRESSEY_1977.pdf</v>
          </cell>
          <cell r="F16339" t="str">
            <v>CRESSEY, R.F.</v>
          </cell>
          <cell r="G16339">
            <v>1977</v>
          </cell>
          <cell r="H16339" t="str">
            <v>Boylea longispica n. g., n. sp., and other parasitic copepods from Pacific fishes</v>
          </cell>
          <cell r="I16339" t="str">
            <v>Transactions of the American Microscopical Society, 96 (4): 467–476</v>
          </cell>
        </row>
        <row r="16340">
          <cell r="A16340">
            <v>17117</v>
          </cell>
          <cell r="F16340" t="str">
            <v>SCHOUTEN, H. &amp; SURIEL-SMEETS, R.M. &amp; KIBBELAAR, M.A.</v>
          </cell>
          <cell r="G16340">
            <v>1968</v>
          </cell>
          <cell r="H16340" t="str">
            <v>The simultaneous occurrence of ova resembling Dicrocoelium dendriticum or Capillaria hepatica in the stools of inhabitants of Curaçao.</v>
          </cell>
          <cell r="I16340" t="str">
            <v>Tropical and Geographical Medicine 20: 271–275.</v>
          </cell>
        </row>
        <row r="16341">
          <cell r="A16341">
            <v>17118</v>
          </cell>
          <cell r="F16341" t="str">
            <v>ALVERSON, D.L. &amp; STANSBY, M.E.</v>
          </cell>
          <cell r="G16341">
            <v>1963</v>
          </cell>
          <cell r="H16341" t="str">
            <v>The spiny dogfish (Squalus acanthias) in the northeastern Pacific.</v>
          </cell>
          <cell r="I16341" t="str">
            <v>U.S. Fish and Wildlife Service Special Scientific Report–Fisheries 447, 25 p.</v>
          </cell>
        </row>
        <row r="16342">
          <cell r="A16342">
            <v>17119</v>
          </cell>
          <cell r="F16342" t="str">
            <v>TESTER, A.L.</v>
          </cell>
          <cell r="G16342">
            <v>1969</v>
          </cell>
          <cell r="H16342" t="str">
            <v>Cooperative shark research and control program. Final report 1967-69.</v>
          </cell>
          <cell r="I16342" t="str">
            <v>University of Hawaii, Honolulu, Hawaii.</v>
          </cell>
        </row>
        <row r="16343">
          <cell r="A16343">
            <v>17120</v>
          </cell>
          <cell r="B16343" t="str">
            <v>D</v>
          </cell>
          <cell r="C16343" t="str">
            <v>Rezent\POULAKIS_2012.pdf</v>
          </cell>
          <cell r="F16343" t="str">
            <v>POULAKIS, G.R. &amp; STEVENS, P.W. &amp; TIMMERS, A.A. &amp; STAFFORD, C.J. &amp; SIMPFENDORFER, C.A.</v>
          </cell>
          <cell r="G16343">
            <v>2013</v>
          </cell>
          <cell r="H16343" t="str">
            <v>Movements of juvenile endangered smalltooth sawfish, Pristis pectinata, in an estuarine river system: use of non-main-stem river habitats and lagged responses to freshwater inflow-related changes.</v>
          </cell>
          <cell r="I16343" t="str">
            <v>Environmental Biology of Fishes, 96 (6): 763–778</v>
          </cell>
        </row>
        <row r="16344">
          <cell r="A16344">
            <v>17121</v>
          </cell>
          <cell r="B16344" t="str">
            <v>D</v>
          </cell>
          <cell r="C16344" t="str">
            <v>Rezent\KETCHUM_2012.pdf</v>
          </cell>
          <cell r="F16344" t="str">
            <v>KETCHUM, J.T. &amp; GALVÁN-MAGAÑA, F. &amp; KLIMLEY, A.P.</v>
          </cell>
          <cell r="G16344">
            <v>2013</v>
          </cell>
          <cell r="H16344" t="str">
            <v>Segregation and foraging ecology of whale sharks, Rhincodon typus, in the southwestern Gulf of California.</v>
          </cell>
          <cell r="I16344" t="str">
            <v>Environmental Biology of Fishes, 96 (6): 779–795</v>
          </cell>
        </row>
        <row r="16345">
          <cell r="A16345">
            <v>17122</v>
          </cell>
          <cell r="B16345" t="str">
            <v>D</v>
          </cell>
          <cell r="C16345" t="str">
            <v>Rezent\SPEED_2012.pdf</v>
          </cell>
          <cell r="F16345" t="str">
            <v>SPEED, C.W. &amp; MEEKAN, M.G. &amp; FIELD, I.C. &amp; MCMAHON, C.R. &amp; BRADSHAW, C.J.A.</v>
          </cell>
          <cell r="G16345">
            <v>2012</v>
          </cell>
          <cell r="H16345" t="str">
            <v>Heat-seeking sharks: support for behavioural thermoregulation in reef sharks.</v>
          </cell>
          <cell r="I16345" t="str">
            <v>Marine Ecology Progress Series, 463: 231–244</v>
          </cell>
        </row>
        <row r="16346">
          <cell r="A16346">
            <v>17123</v>
          </cell>
          <cell r="B16346" t="str">
            <v>D</v>
          </cell>
          <cell r="C16346" t="str">
            <v>Rezent\PINTNER_1889.pdf</v>
          </cell>
          <cell r="E16346" t="str">
            <v>http://www.landesmuseum.at/pdf_frei_remote/TRIEST_8_2_0371-0420.pdf</v>
          </cell>
          <cell r="F16346" t="str">
            <v>PINTNER, T.</v>
          </cell>
          <cell r="G16346">
            <v>1889</v>
          </cell>
          <cell r="H16346" t="str">
            <v>Neue Untersuchungen über den Bau des Bandwurmkörpers. I. Zur Kenntniss der Gattung Echinobothrium.</v>
          </cell>
          <cell r="I16346" t="str">
            <v>Arbeiten aus den Zoologischen Station in Trieste, 8: 371–420</v>
          </cell>
        </row>
        <row r="16347">
          <cell r="A16347">
            <v>17124</v>
          </cell>
          <cell r="B16347" t="str">
            <v>D</v>
          </cell>
          <cell r="C16347" t="str">
            <v>Rezent\VAILLANT_1901.pdf</v>
          </cell>
          <cell r="E16347" t="str">
            <v>http://www.archive.org/download/bulletindumusumn07musu/bulletindumusumn07musu.pdf</v>
          </cell>
          <cell r="F16347" t="str">
            <v>VAILLANT, L.L.</v>
          </cell>
          <cell r="G16347">
            <v>1901</v>
          </cell>
          <cell r="H16347" t="str">
            <v>Sur un griset (Hexanchus griseus) du Golfe de Gascogne.</v>
          </cell>
          <cell r="I16347" t="str">
            <v>Bulletin du Muséum d'histoire naturelle, 7: 202–204</v>
          </cell>
        </row>
        <row r="16348">
          <cell r="A16348">
            <v>17125</v>
          </cell>
          <cell r="B16348" t="str">
            <v>D</v>
          </cell>
          <cell r="C16348" t="str">
            <v>Rezent\EUZET_1956.pdf</v>
          </cell>
          <cell r="F16348" t="str">
            <v>EUZET, L.</v>
          </cell>
          <cell r="G16348">
            <v>1956</v>
          </cell>
          <cell r="H16348" t="str">
            <v>Une espèce nouvelle d'Echeneibothrium van Beneden, 1850.</v>
          </cell>
          <cell r="I16348" t="str">
            <v>Bulletin de la Société Neuchâteloise des Sciences Naturelles, 79: 39–41</v>
          </cell>
        </row>
        <row r="16349">
          <cell r="A16349">
            <v>17126</v>
          </cell>
          <cell r="B16349" t="str">
            <v>D</v>
          </cell>
          <cell r="C16349" t="str">
            <v>Rezent\LINTON_1905.pdf</v>
          </cell>
          <cell r="E16349" t="str">
            <v>http://fishbull.noaa.gov/24-1/linton.pdf</v>
          </cell>
          <cell r="F16349" t="str">
            <v>LINTON, E.</v>
          </cell>
          <cell r="G16349">
            <v>1905</v>
          </cell>
          <cell r="H16349" t="str">
            <v>Parasites of fishes of Beaufort, North Carolina.</v>
          </cell>
          <cell r="I16349" t="str">
            <v>Bulletin of the Bureau of Fisheries, 24: 321–428</v>
          </cell>
        </row>
        <row r="16350">
          <cell r="A16350">
            <v>17127</v>
          </cell>
          <cell r="B16350" t="str">
            <v>D</v>
          </cell>
          <cell r="C16350" t="str">
            <v>Rezent\JORDAN_1904 (2).pdf</v>
          </cell>
          <cell r="E16350" t="str">
            <v>http://docs.lib.noaa.gov/rescue/Fish_Commission_Bulletins/BFC1902-v22.pdf</v>
          </cell>
          <cell r="F16350" t="str">
            <v>JORDAN, D.S. &amp; STARKS, E.C.</v>
          </cell>
          <cell r="G16350">
            <v>1904</v>
          </cell>
          <cell r="H16350" t="str">
            <v>List of fishes dredged by the steamer Albatross off the coast of Japan in the summer of 1900, with descriptions of new species and a review of the Japanese Macrouridae.</v>
          </cell>
          <cell r="I16350" t="str">
            <v>Bulletin of the United States Fisheries Commission, 22: 577–630</v>
          </cell>
        </row>
        <row r="16351">
          <cell r="A16351">
            <v>17128</v>
          </cell>
          <cell r="C16351" t="str">
            <v>Rezent\WILSON_1932.pdf</v>
          </cell>
          <cell r="E16351" t="str">
            <v>http://si-pddr.si.edu/jspui/handle/10088/10245</v>
          </cell>
          <cell r="F16351" t="str">
            <v>WILSON, C.B.</v>
          </cell>
          <cell r="G16351">
            <v>1932</v>
          </cell>
          <cell r="H16351" t="str">
            <v>The copepods of the Woods Hole region, Massachusetts.</v>
          </cell>
          <cell r="I16351" t="str">
            <v>Bulletin of the United States National Museum 158: 1–635</v>
          </cell>
        </row>
        <row r="16352">
          <cell r="A16352">
            <v>17129</v>
          </cell>
          <cell r="B16352" t="str">
            <v>D</v>
          </cell>
          <cell r="C16352" t="str">
            <v>Rezent\Southwell(1911).pdf</v>
          </cell>
          <cell r="F16352" t="str">
            <v>SOUTHWELL, T.</v>
          </cell>
          <cell r="G16352">
            <v>1911</v>
          </cell>
          <cell r="H16352" t="str">
            <v>Description of nine new species of cestode parasites, including two new genera from marine fishes of Ceylon.</v>
          </cell>
          <cell r="I16352" t="str">
            <v>Ceylon Marine Biological Report 1: 216–225</v>
          </cell>
        </row>
        <row r="16353">
          <cell r="A16353">
            <v>17130</v>
          </cell>
          <cell r="B16353" t="str">
            <v>D</v>
          </cell>
          <cell r="C16353" t="str">
            <v>Rezent\JOPSON_1958.pdf</v>
          </cell>
          <cell r="F16353" t="str">
            <v>JOPSON, H.G.M.</v>
          </cell>
          <cell r="G16353">
            <v>1958</v>
          </cell>
          <cell r="H16353" t="str">
            <v>A concentration of the ratfish, Hydrolagus colliei, Cape Arago, Oregon.</v>
          </cell>
          <cell r="I16353" t="str">
            <v>Copeia, 1958 (3): 232</v>
          </cell>
        </row>
        <row r="16354">
          <cell r="A16354">
            <v>17131</v>
          </cell>
          <cell r="B16354" t="str">
            <v>D</v>
          </cell>
          <cell r="C16354" t="str">
            <v>Rezent\GREY_1956.pdf</v>
          </cell>
          <cell r="E16354" t="str">
            <v>http://ia600202.us.archive.org/18/items/distributionoffi00grey/distributionoffi00grey.pdf</v>
          </cell>
          <cell r="F16354" t="str">
            <v>GREY, M.</v>
          </cell>
          <cell r="G16354">
            <v>1956</v>
          </cell>
          <cell r="H16354" t="str">
            <v>The distribution of fishes found below a depth of 2000 m.</v>
          </cell>
          <cell r="I16354" t="str">
            <v>Fieldiana Zoology, 36 (2): 73–337</v>
          </cell>
        </row>
        <row r="16355">
          <cell r="A16355">
            <v>17132</v>
          </cell>
          <cell r="F16355" t="str">
            <v>SHIPLEY, A.E. &amp; HORNELL, J.</v>
          </cell>
          <cell r="G16355">
            <v>1906</v>
          </cell>
          <cell r="H16355" t="str">
            <v>Report on the cestode and nematode parasites from the marine fishes of Ceylon.</v>
          </cell>
          <cell r="I16355" t="str">
            <v>In: Report to the Government of Ceylon on the Pearl Oyster Fisheries of the Gulf of Manaar (Herdman), Part 5. The Royal Society, London, U.K.: 43–96</v>
          </cell>
        </row>
        <row r="16356">
          <cell r="A16356">
            <v>17133</v>
          </cell>
          <cell r="F16356" t="str">
            <v>YAMAGUTI, S.</v>
          </cell>
          <cell r="G16356">
            <v>1941</v>
          </cell>
          <cell r="H16356" t="str">
            <v>Studies of the helminth fauna of Japan. Part 33. II. Nematode of fishes.</v>
          </cell>
          <cell r="I16356" t="str">
            <v>Japanese Journal of Zoology, 9: 357–358</v>
          </cell>
        </row>
        <row r="16357">
          <cell r="A16357">
            <v>17134</v>
          </cell>
          <cell r="B16357" t="str">
            <v>D</v>
          </cell>
          <cell r="C16357" t="str">
            <v>Rezent\PRICE_1938.pdf</v>
          </cell>
          <cell r="E16357" t="str">
            <v>http://www.archive.org/download/journalofwashin281938wash/journalofwashin281938wash.pdf</v>
          </cell>
          <cell r="F16357" t="str">
            <v>PRICE, E.W.</v>
          </cell>
          <cell r="G16357">
            <v>1938</v>
          </cell>
          <cell r="H16357" t="str">
            <v>North American monogenetic trematodes. II. The families Monocotylidae, Microbothriidae, Acanthocotylidae and Udonellidae (Capsaloidea)</v>
          </cell>
          <cell r="I16357" t="str">
            <v>Journal of the Washington Academy of Sciences, 28: 109–126, 183–198</v>
          </cell>
        </row>
        <row r="16358">
          <cell r="A16358">
            <v>17136</v>
          </cell>
          <cell r="B16358" t="str">
            <v>D</v>
          </cell>
          <cell r="C16358" t="str">
            <v>Rezent\GUDGER_1914.pdf</v>
          </cell>
          <cell r="E16358" t="str">
            <v>http://www.archive.org/download/papersfromtortug61831914carn/papersfromtortug61831914carn.pdf</v>
          </cell>
          <cell r="F16358" t="str">
            <v>GUDGER, E.W.</v>
          </cell>
          <cell r="G16358">
            <v>1914</v>
          </cell>
          <cell r="H16358" t="str">
            <v>History of the spotted eagle ray, Aetobatus narinari, together with a study of its external structures.</v>
          </cell>
          <cell r="I16358" t="str">
            <v>Papers from the Tortugas Laboratory of the Carnegie Institution of Washington, 6 (183): 241–332</v>
          </cell>
        </row>
        <row r="16359">
          <cell r="A16359">
            <v>17137</v>
          </cell>
          <cell r="B16359" t="str">
            <v>D</v>
          </cell>
          <cell r="C16359" t="str">
            <v>Rezent\JORDAN_1895a.pdf</v>
          </cell>
          <cell r="E16359" t="str">
            <v>http://www.archive.org/download/proceedingsofcal25189596cali/proceedingsofcal25189596cali.pdf</v>
          </cell>
          <cell r="F16359" t="str">
            <v>JORDAN, D.S. &amp; STARKS, E.C.</v>
          </cell>
          <cell r="G16359">
            <v>1895</v>
          </cell>
          <cell r="H16359" t="str">
            <v>The fishes of Puget Sound.</v>
          </cell>
          <cell r="I16359" t="str">
            <v>Proceedings of the California Acadamy of Sciences, (Ser. 2) 5: 785–855</v>
          </cell>
        </row>
        <row r="16360">
          <cell r="A16360">
            <v>17138</v>
          </cell>
          <cell r="B16360" t="str">
            <v>D</v>
          </cell>
          <cell r="C16360" t="str">
            <v>Rezent\Khambata_Bal(1953).pdf</v>
          </cell>
          <cell r="F16360" t="str">
            <v>KHAMBATA, F.S. &amp; BAL, D.V.</v>
          </cell>
          <cell r="G16360">
            <v>1953</v>
          </cell>
          <cell r="H16360" t="str">
            <v>Two new species of the genus Discobothrium (Cestoda) from the Marine Fishes of Bombay.</v>
          </cell>
          <cell r="I16360" t="str">
            <v xml:space="preserve">Proceedings of the Fortieth Indian Science Congress, Lucknow, India, p. 192. </v>
          </cell>
        </row>
        <row r="16361">
          <cell r="A16361">
            <v>17139</v>
          </cell>
          <cell r="B16361" t="str">
            <v>D</v>
          </cell>
          <cell r="C16361" t="str">
            <v>Rezent\LEIPER_1914.pdf</v>
          </cell>
          <cell r="E16361" t="str">
            <v>http://www.archive.org/download/proceedingsofzoo19141490zool/proceedingsofzoo19141490zool.pdf</v>
          </cell>
          <cell r="F16361" t="str">
            <v>LEIPER, R.T. &amp; ATKINSON, E.L.</v>
          </cell>
          <cell r="G16361">
            <v>1914</v>
          </cell>
          <cell r="H16361" t="str">
            <v>Helminths of the British Antarctic expedition, 1910-13.</v>
          </cell>
          <cell r="I16361" t="str">
            <v>Proceedings of the General Meetings for Scientific Business of the Zoological Society of London, 127: 222–226</v>
          </cell>
        </row>
        <row r="16362">
          <cell r="A16362">
            <v>17140</v>
          </cell>
          <cell r="F16362" t="str">
            <v>OLSEN, L.S.</v>
          </cell>
          <cell r="G16362">
            <v>1952</v>
          </cell>
          <cell r="H16362" t="str">
            <v>Some nematodes parasitic in marine fishes.</v>
          </cell>
          <cell r="I16362" t="str">
            <v>Publications of the Institute of Marine Science of the University of Texas, 2: 173–215</v>
          </cell>
        </row>
        <row r="16363">
          <cell r="A16363">
            <v>17142</v>
          </cell>
          <cell r="F16363" t="str">
            <v>NOBLE, E.R.</v>
          </cell>
          <cell r="G16363">
            <v>1948</v>
          </cell>
          <cell r="H16363" t="str">
            <v>On the recent frilled shark catch.</v>
          </cell>
          <cell r="I16363" t="str">
            <v>Science, 108 (2806): 380</v>
          </cell>
        </row>
        <row r="16364">
          <cell r="A16364">
            <v>17143</v>
          </cell>
          <cell r="F16364" t="str">
            <v>DIESING, K.M.</v>
          </cell>
          <cell r="G16364">
            <v>1854</v>
          </cell>
          <cell r="H16364" t="str">
            <v>Ueber eine naturgemasse Verteilung der Cephalocotyleen.</v>
          </cell>
          <cell r="I16364" t="str">
            <v>Sitzungsberichte Akademie der Wissenschaften Wien Mathematisch–Naturwissenschaftiche Klasse, Abteilung 13: 555–616.</v>
          </cell>
        </row>
        <row r="16365">
          <cell r="A16365">
            <v>17144</v>
          </cell>
          <cell r="F16365" t="str">
            <v>PINTNER, T.</v>
          </cell>
          <cell r="G16365">
            <v>1913</v>
          </cell>
          <cell r="H16365" t="str">
            <v>Vorarbeiten zu einer Monographie der Tetrarhynchoideen.</v>
          </cell>
          <cell r="I16365" t="str">
            <v>Sitzungsberichte der Kaiserlichen Akademie der Wissenschaften, Wien, Mathematisch–Naturwissenschaftliche Klasse 122: 171–253.</v>
          </cell>
        </row>
        <row r="16366">
          <cell r="A16366">
            <v>17145</v>
          </cell>
          <cell r="F16366" t="str">
            <v>DIESING, K.M.</v>
          </cell>
          <cell r="G16366">
            <v>1863</v>
          </cell>
          <cell r="H16366" t="str">
            <v>Revision der Cephalocotyleen. Abtheilung: Paramecocotyleen.</v>
          </cell>
          <cell r="I16366" t="str">
            <v>Sitzungsberichten der Akademie der Wissenschaften Wien, Mathematische–Naturwissenschaften Klasse Abtheilung I 48: 200–345.</v>
          </cell>
        </row>
        <row r="16367">
          <cell r="A16367">
            <v>17146</v>
          </cell>
          <cell r="F16367" t="str">
            <v>POEY, F.</v>
          </cell>
          <cell r="G16367">
            <v>1861</v>
          </cell>
          <cell r="H16367" t="str">
            <v>Memorias sobra la historia natural de la Isla de Cuba, a compañados de sumarios Latinos y extractos en Francés.</v>
          </cell>
          <cell r="I16367" t="str">
            <v>Tomo 2. Habana p. 337–442.</v>
          </cell>
        </row>
        <row r="16368">
          <cell r="A16368">
            <v>17147</v>
          </cell>
          <cell r="B16368" t="str">
            <v>D</v>
          </cell>
          <cell r="C16368" t="str">
            <v>Rezent\KAY_1942.pdf</v>
          </cell>
          <cell r="F16368" t="str">
            <v>KAY, M.W.</v>
          </cell>
          <cell r="G16368">
            <v>1942</v>
          </cell>
          <cell r="H16368" t="str">
            <v>Notes on the genus Merizocotyle Cerfontaine with a description of a new species</v>
          </cell>
          <cell r="I16368" t="str">
            <v>Transactions of the American Microscopical Society, 61 (3): 254–260</v>
          </cell>
        </row>
        <row r="16369">
          <cell r="A16369">
            <v>17148</v>
          </cell>
          <cell r="B16369" t="str">
            <v>D</v>
          </cell>
          <cell r="C16369" t="str">
            <v>Rezent\HARGIS_1955.pdf</v>
          </cell>
          <cell r="F16369" t="str">
            <v>HARGIS, W.J.</v>
          </cell>
          <cell r="G16369">
            <v>1955</v>
          </cell>
          <cell r="H16369" t="str">
            <v>Monogenetic trematodes of Gulf of Mexico fishes. Part V. The superfamily Capsaloidea Price, 1936</v>
          </cell>
          <cell r="I16369" t="str">
            <v>Transactions of the American Microscopical Society, 74 (3): 203–225</v>
          </cell>
        </row>
        <row r="16370">
          <cell r="A16370">
            <v>17149</v>
          </cell>
          <cell r="B16370" t="str">
            <v>D</v>
          </cell>
          <cell r="C16370" t="str">
            <v>Rezent\JOHNSTON_1945.pdf</v>
          </cell>
          <cell r="F16370" t="str">
            <v>JOHNSTON, T.H. &amp; MAWSON, P.M.</v>
          </cell>
          <cell r="G16370">
            <v>1945</v>
          </cell>
          <cell r="H16370" t="str">
            <v>Some parasitic nematodes from south Australian marine fish.</v>
          </cell>
          <cell r="I16370" t="str">
            <v>Transactions of the Royal Society of South Australia, 69: 114–117</v>
          </cell>
        </row>
        <row r="16371">
          <cell r="A16371">
            <v>17150</v>
          </cell>
          <cell r="B16371" t="str">
            <v>D</v>
          </cell>
          <cell r="C16371" t="str">
            <v>Rezent\Sproston(1946).pdf</v>
          </cell>
          <cell r="F16371" t="str">
            <v>SPROSTON, N.G.</v>
          </cell>
          <cell r="G16371">
            <v>1946</v>
          </cell>
          <cell r="H16371" t="str">
            <v>A synopsis of the monogenetic trematodes.</v>
          </cell>
          <cell r="I16371" t="str">
            <v>Transactions of the Zoological Society of London, 25: 185–600</v>
          </cell>
        </row>
        <row r="16372">
          <cell r="A16372">
            <v>17151</v>
          </cell>
          <cell r="B16372" t="str">
            <v>D</v>
          </cell>
          <cell r="C16372" t="str">
            <v>Rezent\SCOTT_1904.pdf</v>
          </cell>
          <cell r="E16372" t="str">
            <v>http://biostor.org/reference/102547</v>
          </cell>
          <cell r="F16372" t="str">
            <v>SCOTT, T.</v>
          </cell>
          <cell r="G16372">
            <v>1904</v>
          </cell>
          <cell r="H16372" t="str">
            <v>On some parasites of fishes new to the Scottish marine fauna.</v>
          </cell>
          <cell r="I16372" t="str">
            <v>Fishery Board for Scotland. Scientific investigations, 22: 275–280</v>
          </cell>
        </row>
        <row r="16373">
          <cell r="A16373">
            <v>17152</v>
          </cell>
          <cell r="F16373" t="str">
            <v>LINTON, E.</v>
          </cell>
          <cell r="G16373">
            <v>1901</v>
          </cell>
          <cell r="H16373" t="str">
            <v>Parasites of fishes of the Woods Hole region.</v>
          </cell>
          <cell r="I16373" t="str">
            <v>U.S. Fish Commission Bulletin for 1899. Washington, D.C. 405–492.</v>
          </cell>
        </row>
        <row r="16374">
          <cell r="A16374">
            <v>17153</v>
          </cell>
          <cell r="B16374" t="str">
            <v>D</v>
          </cell>
          <cell r="C16374" t="str">
            <v>Rezent\LINTON_1890.pdf</v>
          </cell>
          <cell r="E16374" t="str">
            <v>http://ia700301.us.archive.org/1/items/notesonentozoaof00lint/notesonentozoaof00lint.pdf</v>
          </cell>
          <cell r="F16374" t="str">
            <v>LINTON, E.</v>
          </cell>
          <cell r="G16374">
            <v>1890</v>
          </cell>
          <cell r="H16374" t="str">
            <v>Notes on Entozoa of marine fishes of New England, with descriptions of several new species. Part II.</v>
          </cell>
          <cell r="I16374" t="str">
            <v>Report of United States Commissioner of Fisheries (1887), Washington, D.C., 15: 718–899</v>
          </cell>
        </row>
        <row r="16375">
          <cell r="A16375">
            <v>17154</v>
          </cell>
          <cell r="F16375" t="str">
            <v>HOLLAND, G.A.</v>
          </cell>
          <cell r="G16375">
            <v>1957</v>
          </cell>
          <cell r="H16375" t="str">
            <v>Migration and growth of the dogfish shark, Squalus acanthias (Linnaeus) of the eastern north Pacific.</v>
          </cell>
          <cell r="I16375" t="str">
            <v>Washington Department of Fisheries, Fisheries Research Paper 2(1): 43–59.</v>
          </cell>
        </row>
        <row r="16376">
          <cell r="A16376">
            <v>17155</v>
          </cell>
          <cell r="F16376" t="str">
            <v>ODHNER, T.</v>
          </cell>
          <cell r="G16376">
            <v>1900</v>
          </cell>
          <cell r="H16376" t="str">
            <v>Aporocotyle simplex n. g. n. sp., ein neuer Typus von ektoparasitischen Trematoden.</v>
          </cell>
          <cell r="I16376" t="str">
            <v>Zentralblatt für Bakteriologie, Parasitenkunde, und Infektionskrankheiten 72: 62–66.</v>
          </cell>
        </row>
        <row r="16377">
          <cell r="A16377">
            <v>17156</v>
          </cell>
          <cell r="B16377" t="str">
            <v>D</v>
          </cell>
          <cell r="C16377" t="str">
            <v>Rezent\SHIPLEY_1900.pdf</v>
          </cell>
          <cell r="F16377" t="str">
            <v>SHIPLEY, A.E.</v>
          </cell>
          <cell r="G16377">
            <v>1900</v>
          </cell>
          <cell r="H16377" t="str">
            <v>A description of the Entozoa collected by Dr. Willey during his sojourn in the western Pacific.</v>
          </cell>
          <cell r="I16377" t="str">
            <v>Zoological Results based on material from New Britain, New Guinea, Loyalty Islands and elsewhere, collected during the years 1895, 1896, and 1897, by Arthur Willey 5: 1–42.</v>
          </cell>
        </row>
        <row r="16378">
          <cell r="A16378">
            <v>17157</v>
          </cell>
          <cell r="F16378" t="str">
            <v>SHIPLEY, A.E.</v>
          </cell>
          <cell r="G16378">
            <v>1909</v>
          </cell>
          <cell r="H16378" t="str">
            <v>Anthobothrium crispum.</v>
          </cell>
          <cell r="I16378" t="str">
            <v>Zoologischer Anzeiger, 34: 641</v>
          </cell>
        </row>
        <row r="16379">
          <cell r="A16379">
            <v>17158</v>
          </cell>
          <cell r="B16379" t="str">
            <v>D</v>
          </cell>
          <cell r="C16379" t="str">
            <v>Rezent\MACCALLUM_1916.pdf</v>
          </cell>
          <cell r="E16379" t="str">
            <v>http://www.archive.org/download/zoopathologica12newyuoft/zoopathologica12newyuoft.pdf</v>
          </cell>
          <cell r="F16379" t="str">
            <v>MACCALLUM, G.A.</v>
          </cell>
          <cell r="G16379">
            <v>1916</v>
          </cell>
          <cell r="H16379" t="str">
            <v>Some new species of parasitic trematodes of marine fishes.</v>
          </cell>
          <cell r="I16379" t="str">
            <v>Zoopathologica, 1: 1–38</v>
          </cell>
        </row>
        <row r="16380">
          <cell r="A16380">
            <v>17159</v>
          </cell>
          <cell r="B16380" t="str">
            <v>D</v>
          </cell>
          <cell r="C16380" t="str">
            <v>Fossil\LANE_2012.pdf</v>
          </cell>
          <cell r="F16380" t="str">
            <v>LANE, J.A. &amp; MAISEY, J.G.</v>
          </cell>
          <cell r="G16380">
            <v>2012</v>
          </cell>
          <cell r="H16380" t="str">
            <v>The Visceral Skeleton and Jaw Suspension In the Durophagous Hybodontid Shark Tribodus limae from the Lower Cretaceous of Brazil.</v>
          </cell>
          <cell r="I16380" t="str">
            <v>Journal of Paleontology, 86 (5): 886–905</v>
          </cell>
        </row>
        <row r="16381">
          <cell r="A16381">
            <v>17160</v>
          </cell>
          <cell r="B16381" t="str">
            <v>D</v>
          </cell>
          <cell r="C16381" t="str">
            <v>Rezent\RUOCCO_2012a.pdf</v>
          </cell>
          <cell r="E16381" t="str">
            <v>http://zoolstud.sinica.edu.tw/Journals/51.6/862.pdf</v>
          </cell>
          <cell r="F16381" t="str">
            <v>RUOCCO, N.L. &amp; LUCIFORA, L.O. &amp; DE ASTARLOA, J.M.D. &amp; MABRAGAÑA, E. &amp; DELPIANI, S.M.</v>
          </cell>
          <cell r="G16381">
            <v>2012</v>
          </cell>
          <cell r="H16381" t="str">
            <v>Morphology and DNA Barcoding Reveal a New Species of Eagle Ray from the Southwestern Atlantic: Myliobatis ridens sp. nov. (Chondrichthyes: Myliobatiformes: Myliobatidae).</v>
          </cell>
          <cell r="I16381" t="str">
            <v>Zoological Studies, 51 (6): 862–873</v>
          </cell>
        </row>
        <row r="16382">
          <cell r="A16382">
            <v>17161</v>
          </cell>
          <cell r="B16382" t="str">
            <v>D</v>
          </cell>
          <cell r="C16382" t="str">
            <v>Fossil\GUINOT_2012a.pdf</v>
          </cell>
          <cell r="F16382" t="str">
            <v>GUINOT, G. &amp; CAPPETTA, H. &amp; UNDERWOOD, C.J. &amp; WARD, D.J.</v>
          </cell>
          <cell r="G16382">
            <v>2012</v>
          </cell>
          <cell r="H16382" t="str">
            <v>Batoids (Elasmobranchii: Batomorphii) from the British and French Late Cretaceous.</v>
          </cell>
          <cell r="I16382" t="str">
            <v>Journal of Systematic Palaeontology, 10 (3): 445–474</v>
          </cell>
        </row>
        <row r="16383">
          <cell r="A16383">
            <v>17162</v>
          </cell>
          <cell r="B16383" t="str">
            <v>D</v>
          </cell>
          <cell r="C16383" t="str">
            <v>Fossil\GUINOT_2012b.pdf</v>
          </cell>
          <cell r="F16383" t="str">
            <v>GUINOT, G. &amp; ADNET, S. &amp; CAPPETTA, H.</v>
          </cell>
          <cell r="G16383">
            <v>2012</v>
          </cell>
          <cell r="H16383" t="str">
            <v>An Analytical Approach for Estimating Fossil Record and Diversification Events in Sharks, Skates and Rays.</v>
          </cell>
          <cell r="I16383" t="str">
            <v>PLoS ONE, 7 (9): e44632</v>
          </cell>
        </row>
        <row r="16384">
          <cell r="A16384">
            <v>17163</v>
          </cell>
          <cell r="B16384" t="str">
            <v>D</v>
          </cell>
          <cell r="C16384" t="str">
            <v>Rezent\Guttridge_2012a.pdf</v>
          </cell>
          <cell r="F16384" t="str">
            <v>GUTTRIDGE, T.L. &amp; VAN DIJK, S. &amp; STAMHUIS, E.J. &amp; KRAUSE, J. &amp; GRUBER, S.H. &amp; BROWN, C.</v>
          </cell>
          <cell r="G16384">
            <v>2013</v>
          </cell>
          <cell r="H16384" t="str">
            <v>Social learning in juvenile lemon sharks, Negaprion brevirostris.</v>
          </cell>
          <cell r="I16384" t="str">
            <v>Animal Cognition, 16 (1): 55–64</v>
          </cell>
        </row>
        <row r="16385">
          <cell r="A16385">
            <v>17164</v>
          </cell>
          <cell r="B16385" t="str">
            <v>D</v>
          </cell>
          <cell r="C16385" t="str">
            <v>Rezent\BOOMER_2012a.pdf</v>
          </cell>
          <cell r="F16385" t="str">
            <v>BOOMER, J.J. &amp; HARCOURT, R.G. &amp; FRANCIS, M.P. &amp; STOW, A.J.</v>
          </cell>
          <cell r="G16385">
            <v>2012</v>
          </cell>
          <cell r="H16385" t="str">
            <v>Genetic divergence, speciation and biogeography of Mustelus (sharks) in the central Indo-Pacific and Australasia.</v>
          </cell>
          <cell r="I16385" t="str">
            <v>Molecular Phylogenetics and Evolution, 64 (3): 697–703</v>
          </cell>
        </row>
        <row r="16386">
          <cell r="A16386">
            <v>17165</v>
          </cell>
          <cell r="B16386" t="str">
            <v>D</v>
          </cell>
          <cell r="C16386" t="str">
            <v>Rezent\NIIKURA_2012.pdf</v>
          </cell>
          <cell r="F16386" t="str">
            <v>NIIKURA, R. &amp; NAKATANI, K.</v>
          </cell>
          <cell r="G16386">
            <v>2012</v>
          </cell>
          <cell r="H16386" t="str">
            <v>Retrograde Labeling and Fine Structure of Olfactory Receptor Neurons in Cat Sharks.</v>
          </cell>
          <cell r="I16386" t="str">
            <v>Zoological Science, 29 (8): 477–480</v>
          </cell>
        </row>
        <row r="16387">
          <cell r="A16387">
            <v>17166</v>
          </cell>
          <cell r="B16387" t="str">
            <v>D</v>
          </cell>
          <cell r="C16387" t="str">
            <v>Rezent\LAURITO_2008.pdf</v>
          </cell>
          <cell r="E16387" t="str">
            <v>http://www.latindex.ucr.ac.cr/geo006/geo-2008-38-09.pdf</v>
          </cell>
          <cell r="F16387" t="str">
            <v>LAURITO, C.A.</v>
          </cell>
          <cell r="G16387">
            <v>2008</v>
          </cell>
          <cell r="H16387" t="str">
            <v>Additional fish record from the Uscari Formation, Upper Miocene-Lower Pliocene of Costa Rica: a Chimaeroidei tooth plate (Pisces, Chondrichthyes, Holocephali).</v>
          </cell>
          <cell r="I16387" t="str">
            <v>Revista Geológica de América Central, 38: 135–137</v>
          </cell>
        </row>
        <row r="16388">
          <cell r="A16388">
            <v>17167</v>
          </cell>
          <cell r="B16388" t="str">
            <v>D</v>
          </cell>
          <cell r="C16388" t="str">
            <v>Fossil\LAURITO_2004.pdf</v>
          </cell>
          <cell r="F16388" t="str">
            <v>LAURITO, C.A.</v>
          </cell>
          <cell r="G16388">
            <v>2004</v>
          </cell>
          <cell r="H16388" t="str">
            <v>Ictiofauna de la Formación Punta Judas, Mioceno Medio, Provincia de Puntarenas, Costa Rica.</v>
          </cell>
          <cell r="I16388" t="str">
            <v>Brenesia, 62: 57–73</v>
          </cell>
        </row>
        <row r="16389">
          <cell r="A16389">
            <v>17168</v>
          </cell>
          <cell r="B16389" t="str">
            <v>D</v>
          </cell>
          <cell r="C16389" t="str">
            <v>Rezent\COLLIN_2012.pdf</v>
          </cell>
          <cell r="F16389" t="str">
            <v>COLLIN, S.P.</v>
          </cell>
          <cell r="G16389">
            <v>2012</v>
          </cell>
          <cell r="H16389" t="str">
            <v>The Neuroecology of Cartilaginous Fishes: Sensory Strategies for Survival.</v>
          </cell>
          <cell r="I16389" t="str">
            <v>Brain, Behavior and Evolution, 80 (2): 80–96</v>
          </cell>
        </row>
        <row r="16390">
          <cell r="A16390">
            <v>17169</v>
          </cell>
          <cell r="B16390" t="str">
            <v>D</v>
          </cell>
          <cell r="C16390" t="str">
            <v>Rezent\WUERINGER_2012b.pdf</v>
          </cell>
          <cell r="F16390" t="str">
            <v>WUERINGER, B.E.</v>
          </cell>
          <cell r="G16390">
            <v>2012</v>
          </cell>
          <cell r="H16390" t="str">
            <v>Electroreception in Elasmobranchs: Sawfish as a Case Study.</v>
          </cell>
          <cell r="I16390" t="str">
            <v>Brain, Behavior and Evolution, 80 (2): 97–107</v>
          </cell>
        </row>
        <row r="16391">
          <cell r="A16391">
            <v>17170</v>
          </cell>
          <cell r="B16391" t="str">
            <v>D</v>
          </cell>
          <cell r="C16391" t="str">
            <v>Rezent\YOPAK_2012a.pdf</v>
          </cell>
          <cell r="F16391" t="str">
            <v>YOPAK, K.E. &amp; LISNEY, T.J.</v>
          </cell>
          <cell r="G16391">
            <v>2012</v>
          </cell>
          <cell r="H16391" t="str">
            <v>Allometric Scaling of the Optic Tectum in Cartilaginous Fishes.</v>
          </cell>
          <cell r="I16391" t="str">
            <v>Brain, Behavior and Evolution, 80 (2): 108–126</v>
          </cell>
        </row>
        <row r="16392">
          <cell r="A16392">
            <v>17171</v>
          </cell>
          <cell r="B16392" t="str">
            <v>D</v>
          </cell>
          <cell r="C16392" t="str">
            <v>Rezent\QUINTANA-URZAINQUI_2012.pdf</v>
          </cell>
          <cell r="F16392" t="str">
            <v>QUINTANA-URZAINQUI, I. &amp; SUEIRO, C. &amp; CARRERA, I. &amp; FERREIRO-GALVE, S. &amp; SANTOS-DURÁN, G. &amp; POSE-MÉNDEZ, S. &amp; MAZAN, S. &amp; CANDAL, E. &amp; RODRÍGUEZ-MOLDES, I.</v>
          </cell>
          <cell r="G16392">
            <v>2012</v>
          </cell>
          <cell r="H16392" t="str">
            <v>Contributions of Developmental Studies in the Dogfish Scyliorhinus canicula to the Brain Anatomy of Elasmobranchs: Insights on the Basal Ganglia.</v>
          </cell>
          <cell r="I16392" t="str">
            <v>Brain, Behavior and Evolution, 80 (2): 127–141</v>
          </cell>
        </row>
        <row r="16393">
          <cell r="A16393">
            <v>17172</v>
          </cell>
          <cell r="B16393" t="str">
            <v>D</v>
          </cell>
          <cell r="C16393" t="str">
            <v>Rezent\HOFMANN_2012.pdf</v>
          </cell>
          <cell r="F16393" t="str">
            <v>HOFMANN, M.H. &amp; NORTHCUTT, R.G.</v>
          </cell>
          <cell r="G16393">
            <v>2012</v>
          </cell>
          <cell r="H16393" t="str">
            <v>Forebrain Organization in Elasmobranchs.</v>
          </cell>
          <cell r="I16393" t="str">
            <v>Brain, Behavior and Evolution, 80 (2): 142–151</v>
          </cell>
        </row>
        <row r="16394">
          <cell r="A16394">
            <v>17173</v>
          </cell>
          <cell r="B16394" t="str">
            <v>D</v>
          </cell>
          <cell r="C16394" t="str">
            <v>Rezent\MONTGOMERY_2012.pdf</v>
          </cell>
          <cell r="F16394" t="str">
            <v>MONTGOMERY, J.C. &amp; BODZNICK, D. &amp; YOPAK, K.E.</v>
          </cell>
          <cell r="G16394">
            <v>2012</v>
          </cell>
          <cell r="H16394" t="str">
            <v>The Cerebellum and Cerebellum-Like Structures of Cartilaginous Fishes.</v>
          </cell>
          <cell r="I16394" t="str">
            <v>Brain, Behavior and Evolution, 80 (2): 152–165</v>
          </cell>
        </row>
        <row r="16395">
          <cell r="A16395">
            <v>17174</v>
          </cell>
          <cell r="B16395" t="str">
            <v>D</v>
          </cell>
          <cell r="C16395" t="str">
            <v>Fossil\BURROW_2012.pdf</v>
          </cell>
          <cell r="F16395" t="str">
            <v>BURROW, C.J. &amp; TURNER, S.</v>
          </cell>
          <cell r="G16395">
            <v>2013</v>
          </cell>
          <cell r="H16395" t="str">
            <v>Scale structure of putative chondrichthyan Gladbachus adentatus Heidtke &amp; Krätschmer, 2001 from the Middle Devonian Rheinisches Schiefergebirge, Germany.</v>
          </cell>
          <cell r="I16395" t="str">
            <v>Historical Biology, 25 (3): 385–390</v>
          </cell>
        </row>
        <row r="16396">
          <cell r="A16396">
            <v>17175</v>
          </cell>
          <cell r="B16396" t="str">
            <v>D</v>
          </cell>
          <cell r="C16396" t="str">
            <v>Rezent\JANSE_2012.pdf</v>
          </cell>
          <cell r="F16396" t="str">
            <v>JANSE, M. &amp; KIK, M.J.L.</v>
          </cell>
          <cell r="G16396">
            <v>2012</v>
          </cell>
          <cell r="H16396" t="str">
            <v>Mycobacterium avium granulomas in a captive epaulette shark, Hemiscyllium ocellatum (Bonnaterre).</v>
          </cell>
          <cell r="I16396" t="str">
            <v>Journal of Fish Diseases, 35 (12): 935–940</v>
          </cell>
        </row>
        <row r="16397">
          <cell r="A16397">
            <v>17176</v>
          </cell>
          <cell r="B16397" t="str">
            <v>D</v>
          </cell>
          <cell r="C16397" t="str">
            <v>Fossil\VULLO_2005 (2).pdf</v>
          </cell>
          <cell r="F16397" t="str">
            <v>VULLO, R.</v>
          </cell>
          <cell r="G16397">
            <v>2005</v>
          </cell>
          <cell r="H16397" t="str">
            <v>Vertebrates from the Late Cretaceous of Charentes (SW France): biodiversity, taphonomy, palaeoecology and palaeobiogeography.</v>
          </cell>
          <cell r="I16397" t="str">
            <v>unpublished Thesis, University of Rennes</v>
          </cell>
        </row>
        <row r="16398">
          <cell r="A16398">
            <v>17177</v>
          </cell>
          <cell r="B16398" t="str">
            <v>D</v>
          </cell>
          <cell r="C16398" t="str">
            <v>Fossil\LEBRUN_1997.pdf</v>
          </cell>
          <cell r="F16398" t="str">
            <v>LEBRUN, P.</v>
          </cell>
          <cell r="G16398">
            <v>1997</v>
          </cell>
          <cell r="H16398" t="str">
            <v>Requins blancs fossilies. Carcharodon carcharias et les carcharodontides.</v>
          </cell>
          <cell r="I16398" t="str">
            <v>Minéraux &amp; Fossiles, 250: 10–20</v>
          </cell>
        </row>
        <row r="16399">
          <cell r="A16399">
            <v>17178</v>
          </cell>
          <cell r="B16399" t="str">
            <v>D</v>
          </cell>
          <cell r="C16399" t="str">
            <v>Rezent\QUERO_1991.pdf</v>
          </cell>
          <cell r="F16399" t="str">
            <v>QUERO, J.-C. &amp; DU BUIT, M.H. &amp; KERGOAT, B. &amp; LABORDE, J.-L. &amp; MORANDEAU, F.</v>
          </cell>
          <cell r="G16399">
            <v>1991</v>
          </cell>
          <cell r="H16399" t="str">
            <v>Observations ichtyologiques effectuées en 1990.</v>
          </cell>
          <cell r="I16399" t="str">
            <v>Annales de la Société des Sciences Naturelles de la Charente–Maritime (Société des Sciences Naturelles de la Charente–Maritime), 7 (9): 1065–1071</v>
          </cell>
        </row>
        <row r="16400">
          <cell r="A16400">
            <v>17179</v>
          </cell>
          <cell r="B16400" t="str">
            <v>D</v>
          </cell>
          <cell r="C16400" t="str">
            <v>Fossil\LUND_2012.pdf</v>
          </cell>
          <cell r="F16400" t="str">
            <v>LUND, R. &amp; GREENFEST-ALLEN, E. &amp; GROGAN, E.D.</v>
          </cell>
          <cell r="G16400">
            <v>2012</v>
          </cell>
          <cell r="H16400" t="str">
            <v>Habitat and diversity of the Bear Gulch fish: Life in a 318 million year old marine Mississippian bay.</v>
          </cell>
          <cell r="I16400" t="str">
            <v>Palaeogeography, Palaeoclimatology, Palaeoecology, 342–343: 1–16</v>
          </cell>
        </row>
        <row r="16401">
          <cell r="A16401">
            <v>17180</v>
          </cell>
          <cell r="B16401" t="str">
            <v>D</v>
          </cell>
          <cell r="C16401" t="str">
            <v>Rezent\TILLETT_2012b.pdf</v>
          </cell>
          <cell r="F16401" t="str">
            <v>TILLETT, B.J. &amp; FIELD, I.C. &amp; BRADSHAW, C.J.A. &amp; JOHNSON, G. &amp; BUCKWORTH, R.C. &amp; MEEKAN, M.G. &amp; OVENDEN, J.R.</v>
          </cell>
          <cell r="G16401">
            <v>2012</v>
          </cell>
          <cell r="H16401" t="str">
            <v>Accuracy of species identification by fisheries observers in a north Australian shark fishery.</v>
          </cell>
          <cell r="I16401" t="str">
            <v>Fisheries Research, 127–128: 109–115</v>
          </cell>
        </row>
        <row r="16402">
          <cell r="A16402">
            <v>17181</v>
          </cell>
          <cell r="B16402" t="str">
            <v>D</v>
          </cell>
          <cell r="C16402" t="str">
            <v>Rezent\THEISS_2012.pdf</v>
          </cell>
          <cell r="F16402" t="str">
            <v>THEISS, S.M. &amp; DAVIES, W.I.L. &amp; COLLIN, S.P. &amp; HUNT, D.M. &amp; HART, N.S.</v>
          </cell>
          <cell r="G16402">
            <v>2013</v>
          </cell>
          <cell r="H16402" t="str">
            <v>Cone monochromacy and visual pigment spectral tuning in wobbegong sharks.</v>
          </cell>
          <cell r="I16402" t="str">
            <v>Biology Letters, 8 (6): 1019–1022</v>
          </cell>
        </row>
        <row r="16403">
          <cell r="A16403">
            <v>17182</v>
          </cell>
          <cell r="B16403" t="str">
            <v>D</v>
          </cell>
          <cell r="C16403" t="str">
            <v>Rezent\McFarlane_2002.pdf</v>
          </cell>
          <cell r="E16403" t="str">
            <v>http://fishbull.noaa.gov/1004/17mcfarl.pdf</v>
          </cell>
          <cell r="F16403" t="str">
            <v>MCFARLANE, G.A. &amp; KING, J.R. &amp; SAUNDERS, M.W.</v>
          </cell>
          <cell r="G16403">
            <v>2002</v>
          </cell>
          <cell r="H16403" t="str">
            <v>Preliminary study on the use of neural arches in the age determination of bluntnose sixgill sharks (Hexanchus griseus).</v>
          </cell>
          <cell r="I16403" t="str">
            <v>Fishery Bulletin, 100 (4): 861–864</v>
          </cell>
        </row>
        <row r="16404">
          <cell r="A16404">
            <v>17183</v>
          </cell>
          <cell r="B16404" t="str">
            <v>D</v>
          </cell>
          <cell r="C16404" t="str">
            <v>Rezent\DONLEY_2012.pdf</v>
          </cell>
          <cell r="F16404" t="str">
            <v>DONLEY, J.M. &amp; SEPULVEDA, C.A. &amp; AALBERS, S.A. &amp; MCGILLIVRAY, D.G. &amp; SYME, D.A. &amp; BERNAL, D.</v>
          </cell>
          <cell r="G16404">
            <v>2012</v>
          </cell>
          <cell r="H16404" t="str">
            <v>Effects of temperature on power output and contraction kinetics in the locomotor muscle of the regionally endothermic common thresher shark (Alopias vulpinus).</v>
          </cell>
          <cell r="I16404" t="str">
            <v>Fish Physiology and Biochemistry, 38 (5): 1507–1519</v>
          </cell>
        </row>
        <row r="16405">
          <cell r="A16405">
            <v>17184</v>
          </cell>
          <cell r="B16405" t="str">
            <v>D</v>
          </cell>
          <cell r="C16405" t="str">
            <v>Rezent\GRIM_2012.pdf</v>
          </cell>
          <cell r="F16405" t="str">
            <v>GRIM, J.M. &amp; DING, A.A. &amp; BENNETT, W.A.</v>
          </cell>
          <cell r="G16405">
            <v>2012</v>
          </cell>
          <cell r="H16405" t="str">
            <v>Differences in activity level between cownose rays (Rhinoptera bonasus) and Atlantic stingrays (Dasyatis sabina) are related to differences in heart mass, hemoglobin concentration, and gill surface area.</v>
          </cell>
          <cell r="I16405" t="str">
            <v>Fish Physiology and Biochemistry, 38 (5): 1409–1417</v>
          </cell>
        </row>
        <row r="16406">
          <cell r="A16406">
            <v>17185</v>
          </cell>
          <cell r="B16406" t="str">
            <v>D</v>
          </cell>
          <cell r="C16406" t="str">
            <v>Fossil\WANG_1998.pdf</v>
          </cell>
          <cell r="F16406" t="str">
            <v>WANG, N.-Z. &amp; ZHANG, S. &amp; WANG, J. &amp; ZHU, M.</v>
          </cell>
          <cell r="G16406">
            <v>1998</v>
          </cell>
          <cell r="H16406" t="str">
            <v>Early Silurian Chondrichthyan microfossils from Bachu County, Xinjiang, China.</v>
          </cell>
          <cell r="I16406" t="str">
            <v>Vertebrata Palasiatica, 36 (4): 257–267</v>
          </cell>
        </row>
        <row r="16407">
          <cell r="A16407">
            <v>17186</v>
          </cell>
          <cell r="B16407" t="str">
            <v>D</v>
          </cell>
          <cell r="C16407" t="str">
            <v>Rezent\PHILLIP_1789.pdf</v>
          </cell>
          <cell r="F16407" t="str">
            <v>PHILLIP, A.</v>
          </cell>
          <cell r="G16407">
            <v>1789</v>
          </cell>
          <cell r="H16407" t="str">
            <v>The Voyage Of Governor Phillip To Botany Bay With An Account Of The Establishment Of The Colonies Of Port Jackson And Norfolk Island.</v>
          </cell>
          <cell r="I16407" t="str">
            <v>published by J. Stockdale, London</v>
          </cell>
        </row>
        <row r="16408">
          <cell r="A16408">
            <v>17187</v>
          </cell>
          <cell r="B16408" t="str">
            <v>D</v>
          </cell>
          <cell r="C16408" t="str">
            <v>Fossil\BUFFETAUT_1998.pdf</v>
          </cell>
          <cell r="F16408" t="str">
            <v>BUFFETAUT, E. &amp; SUTEETHORN, V.</v>
          </cell>
          <cell r="G16408">
            <v>1998</v>
          </cell>
          <cell r="H16408" t="str">
            <v>The biogeographical significance of the Mesozoic vertebrates from Thailand.</v>
          </cell>
          <cell r="I16408" t="str">
            <v>In: Biogeography and Geological Evolution of SE Asia: 83–90</v>
          </cell>
        </row>
        <row r="16409">
          <cell r="A16409">
            <v>17188</v>
          </cell>
          <cell r="B16409" t="str">
            <v>D</v>
          </cell>
          <cell r="C16409" t="str">
            <v>Rezent\OTA_2012.pdf</v>
          </cell>
          <cell r="F16409" t="str">
            <v>OTA, Y. &amp; HOSHINO, O. &amp; HIROSE, M. &amp; TANAKA, K. &amp; HIROSE, E.</v>
          </cell>
          <cell r="G16409">
            <v>2012</v>
          </cell>
          <cell r="H16409" t="str">
            <v>Third-stage larva shifts host fish from teleost to elasmobranch in the temporary parasitic isopod, Gnathia trimaculata (Crustacea; Gnathiidae).</v>
          </cell>
          <cell r="I16409" t="str">
            <v>Marine Biology, 159 (10): 2333–2347</v>
          </cell>
        </row>
        <row r="16410">
          <cell r="A16410">
            <v>17189</v>
          </cell>
          <cell r="B16410" t="str">
            <v>D</v>
          </cell>
          <cell r="C16410" t="str">
            <v>Rezent\JARVIS_2012.pdf</v>
          </cell>
          <cell r="F16410" t="str">
            <v>JARVIS, H.C. &amp; MATHENY, L.M. &amp; CLANTON, T.O.</v>
          </cell>
          <cell r="G16410">
            <v>2012</v>
          </cell>
          <cell r="H16410" t="str">
            <v>Stingray injury to the webspace of the foot.</v>
          </cell>
          <cell r="I16410" t="str">
            <v>Orthopedics, 35 (5): e762–e765</v>
          </cell>
        </row>
        <row r="16411">
          <cell r="A16411">
            <v>17190</v>
          </cell>
          <cell r="B16411" t="str">
            <v>D</v>
          </cell>
          <cell r="C16411" t="str">
            <v>Rezent\ARTHUR_2002.pdf</v>
          </cell>
          <cell r="E16411" t="str">
            <v>http://www.fao.org/docrep/005/Y4350E/y4350e00.htm#Contents</v>
          </cell>
          <cell r="F16411" t="str">
            <v>ARTHUR, J.R. &amp; AHMED, A.T.A.</v>
          </cell>
          <cell r="G16411">
            <v>2002</v>
          </cell>
          <cell r="H16411" t="str">
            <v>Checklist of the Parasites of Fishes of Bangladesh.</v>
          </cell>
          <cell r="I16411" t="str">
            <v>FAO Fisheries Technical Paper, 369/1: 77 pp</v>
          </cell>
        </row>
        <row r="16412">
          <cell r="A16412">
            <v>17191</v>
          </cell>
          <cell r="B16412" t="str">
            <v>D</v>
          </cell>
          <cell r="C16412" t="str">
            <v>Rezent\LANG_2012.pdf</v>
          </cell>
          <cell r="F16412" t="str">
            <v>LANG, A.W. &amp; HABEGGER, M.L. &amp; MOTTA, P.J.</v>
          </cell>
          <cell r="G16412">
            <v>2012</v>
          </cell>
          <cell r="H16412" t="str">
            <v>Shark Skin Drag Reduction.</v>
          </cell>
          <cell r="I16412" t="str">
            <v>Encyclopedia of Nanotechnology. B. Bhushan (editor). Berlin: Springer, Part 19: 2394–2400</v>
          </cell>
        </row>
        <row r="16413">
          <cell r="A16413">
            <v>17192</v>
          </cell>
          <cell r="B16413" t="str">
            <v>D</v>
          </cell>
          <cell r="C16413" t="str">
            <v>Rezent\MOTTA_2012.pdf</v>
          </cell>
          <cell r="F16413" t="str">
            <v>MOTTA, P.J. &amp; HABEGGER, M.L. &amp; LANG, A.W. &amp; HUETER, R. &amp; DAVIS, J.</v>
          </cell>
          <cell r="G16413">
            <v>2012</v>
          </cell>
          <cell r="H16413" t="str">
            <v>Scale morphology and flexibility in the shortfin mako Isurus oxyrinchus and the blacktip shark Carcharhinus limbatus.</v>
          </cell>
          <cell r="I16413" t="str">
            <v>Journal of Morphology, 273 (10): 1096–1110</v>
          </cell>
        </row>
        <row r="16414">
          <cell r="A16414">
            <v>17193</v>
          </cell>
          <cell r="B16414" t="str">
            <v>D</v>
          </cell>
          <cell r="C16414" t="str">
            <v>Rezent\LANG_2011.pdf</v>
          </cell>
          <cell r="F16414" t="str">
            <v>LANG, A.W. &amp; MOTTA, P.J. &amp; HABEGGER, M.L. &amp; HUETER, R. &amp; AFROZ, F.</v>
          </cell>
          <cell r="G16414">
            <v>2011</v>
          </cell>
          <cell r="H16414" t="str">
            <v>Shark Skin Separation Control Mechanisms.</v>
          </cell>
          <cell r="I16414" t="str">
            <v>Marine Technology Society Journal, 45 (4): 208–215</v>
          </cell>
        </row>
        <row r="16415">
          <cell r="A16415">
            <v>17194</v>
          </cell>
          <cell r="B16415" t="str">
            <v>D</v>
          </cell>
          <cell r="C16415" t="str">
            <v>Rezent\ESPINOZA_2012.pdf</v>
          </cell>
          <cell r="F16415" t="str">
            <v>ESPINOZA, M. &amp; CLARKE, T.M. &amp; VILLALOBOS-ROJAS, F. &amp; WEHRTMANN, I.S.</v>
          </cell>
          <cell r="G16415">
            <v>2012</v>
          </cell>
          <cell r="H16415" t="str">
            <v>Ontogenetic dietary shifts and feeding ecology of the rasptail skate Raja velezi and the brown smoothhound shark Mustelus henlei along the Pacific coast of Costa Rica, Central America.</v>
          </cell>
          <cell r="I16415" t="str">
            <v>Journal of Fish Biology, 81 (5): 1517–1595</v>
          </cell>
        </row>
        <row r="16416">
          <cell r="A16416">
            <v>17195</v>
          </cell>
          <cell r="B16416" t="str">
            <v>D</v>
          </cell>
          <cell r="C16416" t="str">
            <v>Rezent\ANDERSON_2012c.pdf</v>
          </cell>
          <cell r="F16416" t="str">
            <v>ANDERSON, E.T. &amp; FRASCA, S. &amp; ASAKAWA, M.G. &amp; FATZINGER, M.H. &amp; JOHNSON, J. &amp; MARCHETERE, K. &amp; GOODALE, L. &amp; RISATTI, G.R. &amp; HARMS, C.A.</v>
          </cell>
          <cell r="G16416">
            <v>2012</v>
          </cell>
          <cell r="H16416" t="str">
            <v>Splenic mycobacteriosis in an Atlantic guitarfish, Rhinobatos lentiginosus Garman (vol 35, pg 541, 2012). Errata.</v>
          </cell>
          <cell r="I16416" t="str">
            <v>Journal of Fish Diseases, 35 (9): 709</v>
          </cell>
        </row>
        <row r="16417">
          <cell r="A16417">
            <v>17196</v>
          </cell>
          <cell r="B16417" t="str">
            <v>D</v>
          </cell>
          <cell r="C16417" t="str">
            <v>Rezent\WANG_2012b.pdf</v>
          </cell>
          <cell r="F16417" t="str">
            <v>WANG, B. &amp; LI, Z.-R. &amp; CHI, C.-F. &amp; ZHANG, Q.-H. &amp; LUO, H.-Y.</v>
          </cell>
          <cell r="G16417">
            <v>2012</v>
          </cell>
          <cell r="H16417" t="str">
            <v>Preparation and evaluation of antioxidant peptides from ethanol-soluble proteins hydrolysate of Sphyrna lewini muscle.</v>
          </cell>
          <cell r="I16417" t="str">
            <v>Peptides, 36 (2): 240–250</v>
          </cell>
        </row>
        <row r="16418">
          <cell r="A16418">
            <v>17197</v>
          </cell>
          <cell r="B16418" t="str">
            <v>D</v>
          </cell>
          <cell r="C16418" t="str">
            <v>Rezent\MCPHERSON_2012.pdf</v>
          </cell>
          <cell r="F16418" t="str">
            <v>MCPHERSON, D.L. &amp; BLAIYOK, K.V. &amp; MASSE, W.B.</v>
          </cell>
          <cell r="G16418">
            <v>2012</v>
          </cell>
          <cell r="H16418" t="str">
            <v>Lethal Ramming of Sharks by Large Jacks (Carangidae) in the Palau Islands, Micronesia.</v>
          </cell>
          <cell r="I16418" t="str">
            <v>Pacific Science, 66 (3): 327–333</v>
          </cell>
        </row>
        <row r="16419">
          <cell r="A16419">
            <v>17198</v>
          </cell>
          <cell r="B16419" t="str">
            <v>D</v>
          </cell>
          <cell r="C16419" t="str">
            <v>Rezent\PÉREZ-JIMÉNEZ_2012.pdf</v>
          </cell>
          <cell r="F16419" t="str">
            <v>PÉREZ-JIMÉNEZ, J.C. &amp; ROCHA-OLIVARES, A. &amp; SOSA-NISHIZAKI, O.</v>
          </cell>
          <cell r="G16419">
            <v>2013</v>
          </cell>
          <cell r="H16419" t="str">
            <v>Morphological and molecular differentiation of smooth-hound sharks (Genus Mustelus, Family Triakidae) from the Gulf of California.</v>
          </cell>
          <cell r="I16419" t="str">
            <v>Journal of Applied Ichthyology, 29 (1): 268–270</v>
          </cell>
        </row>
        <row r="16420">
          <cell r="A16420">
            <v>17199</v>
          </cell>
          <cell r="B16420" t="str">
            <v>D K</v>
          </cell>
          <cell r="C16420" t="str">
            <v>Fossil\HEIDTKE_2012.pdf</v>
          </cell>
          <cell r="F16420" t="str">
            <v>HEIDTKE, U.H.J.</v>
          </cell>
          <cell r="G16420">
            <v>2012</v>
          </cell>
          <cell r="H16420" t="str">
            <v>Weitere Erkenntnisse über Lebachacanthus colosseus (Elasmobranchii: Xenacanthida) aus der mittleren Meisenheim-Formation (Autunium, Unterperm) von Niederkirchen (Pfalz). [Further discoveries on Lebachacanthus colosseus (Elasmobranchii: Xenacanthida) from the middle Meisenheim-formation (Autunian, Earlv Permian) of Niederkirchen (Palatinate)].</v>
          </cell>
          <cell r="I16420" t="str">
            <v>Mitteilungen der POLLICHIA, 96: 1–4</v>
          </cell>
        </row>
        <row r="16421">
          <cell r="A16421">
            <v>17200</v>
          </cell>
          <cell r="B16421" t="str">
            <v>O</v>
          </cell>
          <cell r="F16421" t="str">
            <v>HEIDTKE, U.H.J.</v>
          </cell>
          <cell r="G16421">
            <v>2010</v>
          </cell>
          <cell r="H16421" t="str">
            <v>Medizinische Behandlung vor rund 300 Millionen Jahren? [Use of medication by Lebachacanthus colosseus about 300 mill. years ago?].</v>
          </cell>
          <cell r="I16421" t="str">
            <v>Pollichia-Kurier, 26 (2): 13–15</v>
          </cell>
        </row>
        <row r="16422">
          <cell r="A16422">
            <v>17201</v>
          </cell>
          <cell r="B16422" t="str">
            <v>D</v>
          </cell>
          <cell r="C16422" t="str">
            <v>Rezent\HEUPEL_2012.pdf</v>
          </cell>
          <cell r="F16422" t="str">
            <v>HEUPEL, M.R. &amp; SIMPFENDORFER, C.A. &amp; OLSEN, E.M. &amp; MOLAND, E.</v>
          </cell>
          <cell r="G16422">
            <v>2012</v>
          </cell>
          <cell r="H16422" t="str">
            <v>Consistent movement traits indicative of innate behavior in neonate sharks.</v>
          </cell>
          <cell r="I16422" t="str">
            <v>Journal of Experimental Marine Biology and Ecology, 432–433: 131–137</v>
          </cell>
        </row>
        <row r="16423">
          <cell r="A16423">
            <v>17202</v>
          </cell>
          <cell r="B16423" t="str">
            <v>D</v>
          </cell>
          <cell r="C16423" t="str">
            <v>Rezent\BORNATOWSKIA_2012.pdf</v>
          </cell>
          <cell r="F16423" t="str">
            <v>BORNATOWSKI, H. &amp; WEDEKIN, L.L. &amp; HEITHAUS, M.R. &amp; MARCONDES, M.C.C. &amp; ROSSI-SANTOS, M.R.</v>
          </cell>
          <cell r="G16423">
            <v>2012</v>
          </cell>
          <cell r="H16423" t="str">
            <v>Shark scavenging and predation on cetaceans at Abrolhos Bank, eastern Brazil.</v>
          </cell>
          <cell r="I16423" t="str">
            <v>Journal of the Marine Biological Association of the United Kingdom, 92 (Special Issue 8): 1767–1772</v>
          </cell>
        </row>
        <row r="16424">
          <cell r="A16424">
            <v>17203</v>
          </cell>
          <cell r="B16424" t="str">
            <v>D</v>
          </cell>
          <cell r="C16424" t="str">
            <v>Rezent\Spath_2012.pdf</v>
          </cell>
          <cell r="F16424" t="str">
            <v>SPATH, M.C. &amp; BARBINI, S.A. &amp; FIGUEROA, D.E.</v>
          </cell>
          <cell r="G16424">
            <v>2013</v>
          </cell>
          <cell r="H16424" t="str">
            <v>Feeding habits of the apron ray, Discopyge tschudii (Elasmobranchii: Narcinidae), from off Uruguay and northern Argentina.</v>
          </cell>
          <cell r="I16424" t="str">
            <v>Journal of the Marine Biological Association of the United Kingdom, 93 (Special Issue 02): 291–297</v>
          </cell>
        </row>
        <row r="16425">
          <cell r="A16425">
            <v>17204</v>
          </cell>
          <cell r="F16425" t="str">
            <v>MENNI, R.C. &amp; RINGUELET, R.A. &amp; ARAMBURU, R.H.</v>
          </cell>
          <cell r="G16425">
            <v>1984</v>
          </cell>
          <cell r="H16425" t="str">
            <v>Peces marinos de la Argentina y Uruguay.</v>
          </cell>
          <cell r="I16425" t="str">
            <v>Editorial Hemisferio Sur S.A. Buenos, Aires, Argentina. 359 p.</v>
          </cell>
        </row>
        <row r="16426">
          <cell r="A16426">
            <v>17205</v>
          </cell>
          <cell r="B16426" t="str">
            <v>D</v>
          </cell>
          <cell r="C16426" t="str">
            <v>Rezent\HENDRIX_1994.pdf</v>
          </cell>
          <cell r="E16426" t="str">
            <v>http://spo.nwr.noaa.gov/tr121opt.pdf</v>
          </cell>
          <cell r="F16426" t="str">
            <v>HENDRIX, S.S.</v>
          </cell>
          <cell r="G16426">
            <v>1994</v>
          </cell>
          <cell r="H16426" t="str">
            <v>Marine Flora and Fauna of the Eastern United States. Platyhelminthes: Monogenea</v>
          </cell>
          <cell r="I16426" t="str">
            <v>NOAA Technical Report NMFS 121: 108pp</v>
          </cell>
        </row>
        <row r="16427">
          <cell r="A16427">
            <v>17206</v>
          </cell>
          <cell r="B16427" t="str">
            <v>D</v>
          </cell>
          <cell r="C16427" t="str">
            <v>Rezent\CROLL_2012.pdf</v>
          </cell>
          <cell r="F16427" t="str">
            <v>CROLL, D.A. &amp; NEWTON, K.M. &amp; WENIG, K. &amp; GALVÁN-MAGAÑA, F. &amp; O'SULLIVAN, J. &amp; DEWAR, H.</v>
          </cell>
          <cell r="G16427">
            <v>2012</v>
          </cell>
          <cell r="H16427" t="str">
            <v>Movement and habitat use by the spine-tail devil ray in the Eastern Pacific Ocean.</v>
          </cell>
          <cell r="I16427" t="str">
            <v>Marine Ecology Progress Series, 465: 193–200</v>
          </cell>
        </row>
        <row r="16428">
          <cell r="A16428">
            <v>17207</v>
          </cell>
          <cell r="B16428" t="str">
            <v>D</v>
          </cell>
          <cell r="C16428" t="str">
            <v>Rezent\DRIGGERS_2012a.pdf</v>
          </cell>
          <cell r="F16428" t="str">
            <v>DRIGGERS, W.B. &amp; CAMPBELL, M.D. &amp; HOFFMAYER, E.R. &amp; INGRAM, G.W.</v>
          </cell>
          <cell r="G16428">
            <v>2012</v>
          </cell>
          <cell r="H16428" t="str">
            <v>Feeding chronology of six species of carcharhinid sharks in the western North Atlantic Ocean as inferred from longline capture data.</v>
          </cell>
          <cell r="I16428" t="str">
            <v>Marine Ecology Progress Series, 465: 185–192</v>
          </cell>
        </row>
        <row r="16429">
          <cell r="A16429">
            <v>17208</v>
          </cell>
          <cell r="B16429" t="str">
            <v>D</v>
          </cell>
          <cell r="C16429" t="str">
            <v>Rezent\ANANDHAKUMAR_2012.pdf</v>
          </cell>
          <cell r="E16429" t="str">
            <v>http://epubs.icar.org.in/ejournal/index.php/IJF/article/view/16956/11437</v>
          </cell>
          <cell r="F16429" t="str">
            <v>ANANDHAKUMAR, C. &amp; RAJ, G.D. &amp; UMA, A. &amp; TIRUMURUGAAN, K.G. &amp; RAJA, A. &amp; KUMANAN, K.</v>
          </cell>
          <cell r="G16429">
            <v>2012</v>
          </cell>
          <cell r="H16429" t="str">
            <v>Mating behaviour and breeding of the grey bamboo shark, Chiloscyllium griseum Müller &amp; Henle, 1838 in captivity.</v>
          </cell>
          <cell r="I16429" t="str">
            <v>Indian Journal of Fisheries, 59 (3): 149–152</v>
          </cell>
        </row>
        <row r="16430">
          <cell r="A16430">
            <v>17209</v>
          </cell>
          <cell r="F16430" t="str">
            <v>POLKOWSKY, S.</v>
          </cell>
          <cell r="G16430">
            <v>1996</v>
          </cell>
          <cell r="H16430" t="str">
            <v>Ein Sternberger Kuchen (Chattium) mit vier unterschiedlichen Haigattungen und einem unbestimmten Säugetierknochen.</v>
          </cell>
          <cell r="I16430" t="str">
            <v>Geschiebekunde aktuell, 12: 33–38</v>
          </cell>
        </row>
        <row r="16431">
          <cell r="A16431">
            <v>17210</v>
          </cell>
          <cell r="B16431" t="str">
            <v>D</v>
          </cell>
          <cell r="C16431" t="str">
            <v>Fossil\Müller_2003.pdf</v>
          </cell>
          <cell r="F16431" t="str">
            <v>MÜLLER, A. &amp; ROZENBERG, A.</v>
          </cell>
          <cell r="G16431">
            <v>2003</v>
          </cell>
          <cell r="H16431" t="str">
            <v>Fischreste aus dem Unteroligozän der Krim.</v>
          </cell>
          <cell r="I16431" t="str">
            <v>Neues Jahrbuch für Geologie und Paläontologie, Monatshefte, 2003: 321–339</v>
          </cell>
        </row>
        <row r="16432">
          <cell r="A16432">
            <v>17211</v>
          </cell>
          <cell r="B16432" t="str">
            <v>D</v>
          </cell>
          <cell r="C16432" t="str">
            <v>Fossil\DUFFIN_1978.pdf</v>
          </cell>
          <cell r="F16432" t="str">
            <v>DUFFIN, C.J.</v>
          </cell>
          <cell r="G16432">
            <v>1978</v>
          </cell>
          <cell r="H16432" t="str">
            <v>The Bath Geological Collections: The Importance of Certain Vertebrate Fossils collected by Charles Moore: an Attempt at Scientific Perspective.</v>
          </cell>
          <cell r="I16432" t="str">
            <v>Newsletter of the Geological Curators Group, 2 (2): 59–</v>
          </cell>
        </row>
        <row r="16433">
          <cell r="A16433">
            <v>17212</v>
          </cell>
          <cell r="B16433" t="str">
            <v>D</v>
          </cell>
          <cell r="C16433" t="str">
            <v>Fossil\SEKO_2011.pdf</v>
          </cell>
          <cell r="F16433" t="str">
            <v>SEKO, M.</v>
          </cell>
          <cell r="G16433">
            <v>2011</v>
          </cell>
          <cell r="H16433" t="str">
            <v>Paleontologické nálezy z lokality Hrádok [Paleontological findings from locality Hrádok]</v>
          </cell>
          <cell r="I16433" t="str">
            <v>Geologické výzkumy na Moravě a ve Slezsku Brno, 2011: 79–82</v>
          </cell>
        </row>
        <row r="16434">
          <cell r="A16434">
            <v>17213</v>
          </cell>
          <cell r="B16434" t="str">
            <v>D</v>
          </cell>
          <cell r="C16434" t="str">
            <v>Fossil\ANDREEV_2010.pdf</v>
          </cell>
          <cell r="F16434" t="str">
            <v>ANDREEV, P.S. &amp; MOTCHUROVA-DEKOVA, N.</v>
          </cell>
          <cell r="G16434">
            <v>2010</v>
          </cell>
          <cell r="H16434" t="str">
            <v>Checklist of the fossil shark and bony fish teeth (Elasmobranchii and Actinopterygii) housed at the National Museum of Natural History, Sofia.</v>
          </cell>
          <cell r="I16434" t="str">
            <v>Bulletin of the Natural History Museum, 2010, 3: 115–129</v>
          </cell>
        </row>
        <row r="16435">
          <cell r="A16435">
            <v>17214</v>
          </cell>
          <cell r="B16435" t="str">
            <v>D</v>
          </cell>
          <cell r="C16435" t="str">
            <v>Rezent\JAINE_2012.pdf</v>
          </cell>
          <cell r="E16435" t="str">
            <v>http://www.plosone.org/article/info:doi/10.1371/journal.pone.0046170</v>
          </cell>
          <cell r="F16435" t="str">
            <v>JAINE, F.R.A. &amp; COUTURIER, L.I.E. &amp; WEEKS, S.J. &amp; TOWNSEND, K.A. &amp; BENNETT, M.B. &amp; FIORA, K. &amp; RICHARDSON, A.J.</v>
          </cell>
          <cell r="G16435">
            <v>2012</v>
          </cell>
          <cell r="H16435" t="str">
            <v>When Giants Turn Up: Sighting Trends, Environmental Influences and Habitat Use of the Manta Ray Manta alfredi at a Coral Reef.</v>
          </cell>
          <cell r="I16435" t="str">
            <v>PLoS ONE, 7 (10): e46170</v>
          </cell>
        </row>
        <row r="16436">
          <cell r="A16436">
            <v>17215</v>
          </cell>
          <cell r="B16436" t="str">
            <v>D</v>
          </cell>
          <cell r="C16436" t="str">
            <v>Rezent\HAZEN_2012.pdf</v>
          </cell>
          <cell r="E16436" t="str">
            <v>http://www.nature.com/nclimate/journal/vaop/ncurrent/full/nclimate1686.html</v>
          </cell>
          <cell r="F16436" t="str">
            <v>HAZEN, E.L. &amp; JORGENSEN, S. &amp; RYKACZEWSKI, R.R. &amp; BOGRAD, S.J. &amp; FOLEY, D.G. &amp; JONSEN, I.D. &amp; SHAFFER, S.A. &amp; DUNNE, J.P. &amp; COSTA, D.P. &amp; CROWDER, L.B. &amp; BLOCK, B.A.</v>
          </cell>
          <cell r="G16436">
            <v>2012</v>
          </cell>
          <cell r="H16436" t="str">
            <v>Predicted habitat shifts of Pacific top predators in a changing climate.</v>
          </cell>
          <cell r="I16436" t="str">
            <v>Nature Climate Change: 5pp</v>
          </cell>
        </row>
        <row r="16437">
          <cell r="A16437">
            <v>17216</v>
          </cell>
          <cell r="B16437" t="str">
            <v>D</v>
          </cell>
          <cell r="C16437" t="str">
            <v>Rezent\BIERY_2012a.pdf</v>
          </cell>
          <cell r="F16437" t="str">
            <v>BIERY, L.E.</v>
          </cell>
          <cell r="G16437">
            <v>2012</v>
          </cell>
          <cell r="H16437" t="str">
            <v>Using shark catch data to estimate the magnitude and global distribution of the shark fin trade.</v>
          </cell>
          <cell r="I16437" t="str">
            <v>MS Thesis, University of British Columbia</v>
          </cell>
        </row>
        <row r="16438">
          <cell r="A16438">
            <v>17217</v>
          </cell>
          <cell r="B16438" t="str">
            <v>D</v>
          </cell>
          <cell r="C16438" t="str">
            <v>Rezent\KIM_2012c.pdf</v>
          </cell>
          <cell r="E16438" t="str">
            <v>http://www.plosone.org/article/info%3Adoi%2F10.1371%2Fjournal.pone.0045068</v>
          </cell>
          <cell r="F16438" t="str">
            <v>KIM, S.L. &amp; TINKER, M.T. &amp; ESTES, J.A. &amp; KOCH, P.L.</v>
          </cell>
          <cell r="G16438">
            <v>2012</v>
          </cell>
          <cell r="H16438" t="str">
            <v>Ontogenetic and Among-Individual Variation in Foraging Strategies of Northeast Pacific White Sharks Based on Stable Isotope Analysis.</v>
          </cell>
          <cell r="I16438" t="str">
            <v>PLoS ONE, 7 (9): e45068</v>
          </cell>
        </row>
        <row r="16439">
          <cell r="A16439">
            <v>17218</v>
          </cell>
          <cell r="B16439" t="str">
            <v>D</v>
          </cell>
          <cell r="C16439" t="str">
            <v>Fossil\BOESSENECKER_2011.pdf</v>
          </cell>
          <cell r="E16439" t="str">
            <v>http://www.palarch.nl/wp-content/Boessenecker_RW_2011_A_New_Marine_Vertebrate_Assemblage_from_the_Late_Neogene_Purisima_Formation_in_Central_California_PJVP_8_4.pdf</v>
          </cell>
          <cell r="F16439" t="str">
            <v>BOESSENECKER, R.W.</v>
          </cell>
          <cell r="G16439">
            <v>2011</v>
          </cell>
          <cell r="H16439" t="str">
            <v>A New Marine Vertebrate Assemblage from the Late Neogene Purisima Formation in Central California, Part I: Fossil Sharks, Bony Fish, Birds, and Implications for the Age of the Purisma Formation West of the San Gregorio Fault.</v>
          </cell>
          <cell r="I16439" t="str">
            <v>Palarch's Journal of Vertebrate Palaeontology, 8 (4): 1–30</v>
          </cell>
        </row>
        <row r="16440">
          <cell r="A16440">
            <v>17219</v>
          </cell>
          <cell r="B16440" t="str">
            <v>D</v>
          </cell>
          <cell r="C16440" t="str">
            <v>Fossil\BRAND_2011.pdf</v>
          </cell>
          <cell r="F16440" t="str">
            <v>BRAND, L. &amp; URBINA, M. &amp; CHADWICK, A. &amp; DEVRIES, T.J. &amp; ESPERANTE, R.</v>
          </cell>
          <cell r="G16440">
            <v>2011</v>
          </cell>
          <cell r="H16440" t="str">
            <v>A high resolution stratigraphic framework for the remarkable fossil cetacean assemblage of the Miocene/Pliocene Pisco Formation, Peru</v>
          </cell>
          <cell r="I16440" t="str">
            <v>Journal of South American Earth Sciences, 31 (4): 414–425</v>
          </cell>
        </row>
        <row r="16441">
          <cell r="A16441">
            <v>17220</v>
          </cell>
          <cell r="B16441" t="str">
            <v>D</v>
          </cell>
          <cell r="C16441" t="str">
            <v>Fossil\LeBLANC_2000.pdf</v>
          </cell>
          <cell r="E16441" t="str">
            <v>https://sites.google.com/site/leblancjacques/home</v>
          </cell>
          <cell r="F16441" t="str">
            <v>LEBLANC, J.</v>
          </cell>
          <cell r="G16441">
            <v>2000</v>
          </cell>
          <cell r="H16441" t="str">
            <v>A Guide To Macrofossil Localities of Libya, Africa with notes on mineral sites.</v>
          </cell>
          <cell r="I16441" t="str">
            <v>https://sites.google.com/site/leblancjacques/home</v>
          </cell>
        </row>
        <row r="16442">
          <cell r="A16442">
            <v>17221</v>
          </cell>
          <cell r="B16442" t="str">
            <v>D</v>
          </cell>
          <cell r="C16442" t="str">
            <v>Fossil\DORTANGS_2002.pdf</v>
          </cell>
          <cell r="F16442" t="str">
            <v>DORTANGS, R.W. &amp; SCHULP, A.S. &amp; MULDER, E.W.A. &amp; JAGT, J.W.M. &amp; PEETERS, H.H.G. &amp; DE GRAAF, D.T.</v>
          </cell>
          <cell r="G16442">
            <v>2002</v>
          </cell>
          <cell r="H16442" t="str">
            <v>A large new mosasaur from the Upper Cretaceous of The Netherlands.</v>
          </cell>
          <cell r="I16442" t="str">
            <v>Netherlands Journal of Geosciences, 81 (1): 1–8</v>
          </cell>
        </row>
        <row r="16443">
          <cell r="A16443">
            <v>17222</v>
          </cell>
          <cell r="B16443" t="str">
            <v>D</v>
          </cell>
          <cell r="C16443" t="str">
            <v>Fossil\Everhart 2005.pdf</v>
          </cell>
          <cell r="E16443" t="str">
            <v>http://www.palarch.nl/2005/04/everhart-mj-2005-bite-marks-on-an-elasmosaur-sauropterygia-plesiosauria-paddle-from-the-niobrara-chalk-upper-cretaceous-as-probable-evidence-of-feeding-by-the-lamniform-shark-cretoxyrhina-ma/</v>
          </cell>
          <cell r="F16443" t="str">
            <v>EVERHART, M.J.</v>
          </cell>
          <cell r="G16443">
            <v>2005</v>
          </cell>
          <cell r="H16443" t="str">
            <v>Bite marks on an elasmosaur (Sauropterygia; Plesiosauria) paddle from the Niobrara Chalk (Upper Cretaceous) as probable evidence of feeding by the lamniform shark, Cretoxyrhina mantelli.</v>
          </cell>
          <cell r="I16443" t="str">
            <v>PalArch's Journal of Vertebrate Palaeontology, 2 (2): 1–8</v>
          </cell>
        </row>
        <row r="16444">
          <cell r="A16444">
            <v>17223</v>
          </cell>
          <cell r="B16444" t="str">
            <v>D</v>
          </cell>
          <cell r="C16444" t="str">
            <v>Fossil\TARU_2004.pdf</v>
          </cell>
          <cell r="F16444" t="str">
            <v>TARU, H.</v>
          </cell>
          <cell r="G16444">
            <v>2004</v>
          </cell>
          <cell r="H16444" t="str">
            <v>Comparison of Cutting Ability Between Serrated and Non-serrated Fossil Shark Teeth. Result of the Special Exhibition "The Shark" Related to Educational Program.</v>
          </cell>
          <cell r="I16444" t="str">
            <v>Bulletin of the Kanagawa Prefectural Museum. Natural Science, 33: 61–66</v>
          </cell>
        </row>
        <row r="16445">
          <cell r="A16445">
            <v>17224</v>
          </cell>
          <cell r="B16445" t="str">
            <v>D</v>
          </cell>
          <cell r="C16445" t="str">
            <v>Fossil\Terra_Nostra_2012.pdf</v>
          </cell>
          <cell r="F16445" t="str">
            <v>KLUG, S. &amp; KRIWET, J.</v>
          </cell>
          <cell r="G16445">
            <v>2012</v>
          </cell>
          <cell r="H16445" t="str">
            <v>Divergence estimates of major squalomorph clades (Chondrichthyes, Neoselachii) and their impact on phylogenetic hypotheses. Abstract.</v>
          </cell>
          <cell r="I16445" t="str">
            <v>Terra Nostra, 2012 (3): 94</v>
          </cell>
        </row>
        <row r="16446">
          <cell r="A16446">
            <v>17225</v>
          </cell>
          <cell r="B16446" t="str">
            <v>D</v>
          </cell>
          <cell r="C16446" t="str">
            <v>Fossil\SPRECHMANN_2000.pdf</v>
          </cell>
          <cell r="F16446" t="str">
            <v>SPRECHMANN, P. &amp; FERRANDO, L.A. &amp; MARTINEZ, S.</v>
          </cell>
          <cell r="G16446">
            <v>2000</v>
          </cell>
          <cell r="H16446" t="str">
            <v>Estado actual de los conocimientos sobre la Formación Camacho (Mioceno medio?-superior?, Uruguay).</v>
          </cell>
          <cell r="I16446" t="str">
            <v>Serie Correlación Geológica, 14: 47–65</v>
          </cell>
        </row>
        <row r="16447">
          <cell r="A16447">
            <v>17226</v>
          </cell>
          <cell r="B16447" t="str">
            <v>D</v>
          </cell>
          <cell r="C16447" t="str">
            <v>Fossil\Terra_Nostra_2012.pdf</v>
          </cell>
          <cell r="F16447" t="str">
            <v>KRIWET, J. &amp; ENGELBRECHT, A. &amp; MORS, T. &amp; REGUERO, M.A. &amp; TAMBUSSI, C. &amp; STEPANEK, R.</v>
          </cell>
          <cell r="G16447">
            <v>2012</v>
          </cell>
          <cell r="H16447" t="str">
            <v>First chimeroid, batoid and shark records (Chondrichthyes: Holocephali, Elasmobranchii) from the uppermost horizons (Late Eocene, Telms 6 and 7) of the La Meseta Formation, Seymour Island, Antarctica. Abstract.</v>
          </cell>
          <cell r="I16447" t="str">
            <v>Terra Nostra, 2012 (3): 100</v>
          </cell>
        </row>
        <row r="16448">
          <cell r="A16448">
            <v>17227</v>
          </cell>
          <cell r="B16448" t="str">
            <v>D</v>
          </cell>
          <cell r="C16448" t="str">
            <v>Fossil\Terra_Nostra_2012.pdf</v>
          </cell>
          <cell r="F16448" t="str">
            <v>KLUG, S. &amp; KRIWET, J.</v>
          </cell>
          <cell r="G16448">
            <v>2012</v>
          </cell>
          <cell r="H16448" t="str">
            <v>First Miocene holomorphic stingray (Chondrichthyes, Myliobatiformes, Dasatidae) from SE Asia. Abstract.</v>
          </cell>
          <cell r="I16448" t="str">
            <v>Terra Nostra, 2012 (3): 93</v>
          </cell>
        </row>
        <row r="16449">
          <cell r="A16449">
            <v>17228</v>
          </cell>
          <cell r="B16449" t="str">
            <v>D</v>
          </cell>
          <cell r="C16449" t="str">
            <v>Fossil\Terra_Nostra_2012.pdf</v>
          </cell>
          <cell r="F16449" t="str">
            <v>CUNY, G. &amp; LIARD, R. &amp; DEESRI, U. &amp; LIARD, T. &amp; KHAMHA, S. &amp; SUTEETHORN, V.</v>
          </cell>
          <cell r="G16449">
            <v>2012</v>
          </cell>
          <cell r="H16449" t="str">
            <v>Freshwater hybodont sharks from the Late Jurassic - Early Cretaceous of northeastern Thailand: stratigraphical and palaeobiogeographical implications. Abstract.</v>
          </cell>
          <cell r="I16449" t="str">
            <v>Terra Nostra, 2012 (3): 44</v>
          </cell>
        </row>
        <row r="16450">
          <cell r="A16450">
            <v>17229</v>
          </cell>
          <cell r="B16450" t="str">
            <v>D</v>
          </cell>
          <cell r="C16450" t="str">
            <v>Fossil\Franeck et al 2012 - Microvertebrate remains from Madygen.pdf</v>
          </cell>
          <cell r="F16450" t="str">
            <v>FRANECK, F. &amp; SCHNEIDER, J.W. &amp; FISCHER, J. &amp; KOGAN, I. &amp; BUCHWITZ, M. &amp; SPINDLER, F. &amp; VOIGT, S.</v>
          </cell>
          <cell r="G16450">
            <v>2012</v>
          </cell>
          <cell r="H16450" t="str">
            <v>Microvertebrate remains from the non-marine Triassic Madygen Formation of Kyrgyzstan. Abstract.</v>
          </cell>
          <cell r="I16450" t="str">
            <v>Terra Nostra, 2012 (3): 57–58</v>
          </cell>
        </row>
        <row r="16451">
          <cell r="A16451">
            <v>17230</v>
          </cell>
          <cell r="B16451" t="str">
            <v>D</v>
          </cell>
          <cell r="C16451" t="str">
            <v>Fossil\WIJNKER_2008.pdf</v>
          </cell>
          <cell r="F16451" t="str">
            <v>WIJNKER, E. &amp; BOR, T.J. &amp; WESSELINGH, F.P. &amp; MUNSTERMAN, D.K. &amp; BRINKHUIS, H. &amp; BURGER, A.W. &amp; VONHOF, H.B. &amp; POST, K. &amp; HOEDEMAKERS, K. &amp; JANSE, A.C. &amp; TAVERNE, N.</v>
          </cell>
          <cell r="G16451">
            <v>2008</v>
          </cell>
          <cell r="H16451" t="str">
            <v>Neogene stratigraphy of the Langenboom locality (Noord-Brabant, the Netherlands).</v>
          </cell>
          <cell r="I16451" t="str">
            <v>Netherlands Journal of Geosciences, 87 (2): 165 – 180</v>
          </cell>
        </row>
        <row r="16452">
          <cell r="A16452">
            <v>17231</v>
          </cell>
          <cell r="B16452" t="str">
            <v>D</v>
          </cell>
          <cell r="C16452" t="str">
            <v>Fossil\Fischer et al 2012 - Oxygen and strontium isotopes from Muschelkalk bioapatite.pdf</v>
          </cell>
          <cell r="F16452" t="str">
            <v>FISCHER, J. &amp; FRANZ, M. &amp; KAISER, S.</v>
          </cell>
          <cell r="G16452">
            <v>2012</v>
          </cell>
          <cell r="H16452" t="str">
            <v>Oxygen and strontium isotopes from fossil bioapatite from the Middle Triassic (Anisian-Ladinian) Muschelkalk Sea. Abstract.</v>
          </cell>
          <cell r="I16452" t="str">
            <v>Terra Nostra, 2012 (3): 54–55</v>
          </cell>
        </row>
        <row r="16453">
          <cell r="A16453">
            <v>17232</v>
          </cell>
          <cell r="B16453" t="str">
            <v>D</v>
          </cell>
          <cell r="C16453" t="str">
            <v>Rezent\STORAI_2005c.pdf</v>
          </cell>
          <cell r="F16453" t="str">
            <v>STORAI, T. &amp; VANNI, S. &amp; ZUFFA, M. &amp; BLAGI, V.</v>
          </cell>
          <cell r="G16453">
            <v>2005</v>
          </cell>
          <cell r="H16453" t="str">
            <v>Presenza di Carcharodon carcharias (Linnaeus, 1758) nelle acque toscane (Mar Ligure meridionale e Mar Tirreno settentrionale; Mediterraneo): analisi e revisione delle segnalazioni (1839-2004).</v>
          </cell>
          <cell r="I16453" t="str">
            <v>Atti della Società Toscana di Scienze Naturali, Serie B, 112: 153–166</v>
          </cell>
        </row>
        <row r="16454">
          <cell r="A16454">
            <v>17233</v>
          </cell>
          <cell r="B16454" t="str">
            <v>D</v>
          </cell>
          <cell r="C16454" t="str">
            <v>Fossil\APOLÍN_2004.pdf</v>
          </cell>
          <cell r="F16454" t="str">
            <v>APOLÍN, J. &amp; GONZÁLEZ, G. &amp; MARTÍNEZ, J.-N.</v>
          </cell>
          <cell r="G16454">
            <v>2004</v>
          </cell>
          <cell r="H16454" t="str">
            <v>Seláceos del Mioceno superior de Quebrada Pajaritos (Piura, Perú).</v>
          </cell>
          <cell r="I16454" t="str">
            <v>Resúmenes extendidos del XII Congreso Peruano de Geología – Publicación Especial Nº 6 de la Sociedad Geológica del Perú: 401–404</v>
          </cell>
        </row>
        <row r="16455">
          <cell r="A16455">
            <v>17234</v>
          </cell>
          <cell r="B16455" t="str">
            <v>D</v>
          </cell>
          <cell r="C16455" t="str">
            <v>Fossil\Terra_Nostra_2012.pdf</v>
          </cell>
          <cell r="F16455" t="str">
            <v>VEITSCHEGGER, K. &amp; KRIWET, J.</v>
          </cell>
          <cell r="G16455">
            <v>2012</v>
          </cell>
          <cell r="H16455" t="str">
            <v>Systematic position of Prionace glauca (Linnaeus, 1758) inferred from CO1, with comments on the monophyly of carcharhinid sharks (Chondrichthyes, Carcharhiniformes). Abstract.</v>
          </cell>
          <cell r="I16455" t="str">
            <v>Terra Nostra, 2012 (3): 182</v>
          </cell>
        </row>
        <row r="16456">
          <cell r="A16456">
            <v>17235</v>
          </cell>
          <cell r="B16456" t="str">
            <v>D</v>
          </cell>
          <cell r="C16456" t="str">
            <v>Fossil\Spindler &amp; Fischer 2012 - The Second Evolution.pdf</v>
          </cell>
          <cell r="F16456" t="str">
            <v>SPINDLER, F. &amp; FISCHER, J.</v>
          </cell>
          <cell r="G16456">
            <v>2012</v>
          </cell>
          <cell r="H16456" t="str">
            <v>The Second Evolution - Life reconstructions through the ages. Abstract.</v>
          </cell>
          <cell r="I16456" t="str">
            <v>Terra Nostra, 2012 (3): 172</v>
          </cell>
        </row>
        <row r="16457">
          <cell r="A16457">
            <v>17236</v>
          </cell>
          <cell r="B16457" t="str">
            <v>D</v>
          </cell>
          <cell r="C16457" t="str">
            <v>Fossil\Fischer et al 2012 - The shark fauna and its nurseries from Madygen.pdf</v>
          </cell>
          <cell r="F16457" t="str">
            <v>FISCHER, J. &amp; VOIGT, S. &amp; SCHNEIDER, J.W. &amp; FRANECK, F.</v>
          </cell>
          <cell r="G16457">
            <v>2012</v>
          </cell>
          <cell r="H16457" t="str">
            <v>The shark fauna and ist nurseries from the Triassic Madygen lake (Kyrgyzstan). Abstract.</v>
          </cell>
          <cell r="I16457" t="str">
            <v>Terra Nostra, 2012 (3): 55</v>
          </cell>
        </row>
        <row r="16458">
          <cell r="A16458">
            <v>17237</v>
          </cell>
          <cell r="B16458" t="str">
            <v>D</v>
          </cell>
          <cell r="C16458" t="str">
            <v>Fossil\ITANO_2012.pdf</v>
          </cell>
          <cell r="F16458" t="str">
            <v>ITANO, W.M. &amp; HOUCK, K.J. &amp; LOCKLEY, M.G.</v>
          </cell>
          <cell r="G16458">
            <v>2012</v>
          </cell>
          <cell r="H16458" t="str">
            <v>Systematics and occurrences of Edestus (Chondrichthyes) worldwide and new occurrences from Colorado and Texas.</v>
          </cell>
          <cell r="I16458" t="str">
            <v>Historical Biology, 24 (4): 397–410</v>
          </cell>
        </row>
        <row r="16459">
          <cell r="A16459">
            <v>17238</v>
          </cell>
          <cell r="B16459" t="str">
            <v>D O</v>
          </cell>
          <cell r="C16459" t="str">
            <v>Fossil1\17238.pdf</v>
          </cell>
          <cell r="F16459" t="str">
            <v>JOHNSON, G.D.</v>
          </cell>
          <cell r="G16459">
            <v>2012</v>
          </cell>
          <cell r="H16459" t="str">
            <v>Possible origin of the xenacanth sharks Orthacanthus texensis and Orthacanthus platypternus in the Lower Permian of Texas, USA.</v>
          </cell>
          <cell r="I16459" t="str">
            <v>Historical Biology, 24 (4): 369–379</v>
          </cell>
        </row>
        <row r="16460">
          <cell r="A16460">
            <v>17239</v>
          </cell>
          <cell r="B16460" t="str">
            <v>D</v>
          </cell>
          <cell r="C16460" t="str">
            <v>Rezent\BLEVINS_2012.pdf</v>
          </cell>
          <cell r="F16460" t="str">
            <v>BLEVINS, E.L. &amp; LAUDER, G.V.</v>
          </cell>
          <cell r="G16460">
            <v>2012</v>
          </cell>
          <cell r="H16460" t="str">
            <v>Rajiform locomotion: three-dimensional kinematics of the pectoral fin surface during swimming in the freshwater stingray Potamotrygon orbignyi.</v>
          </cell>
          <cell r="I16460" t="str">
            <v>Journal of Experimental Biology, 215 (18): 3231–3241</v>
          </cell>
        </row>
        <row r="16461">
          <cell r="A16461">
            <v>17240</v>
          </cell>
          <cell r="B16461" t="str">
            <v>D</v>
          </cell>
          <cell r="C16461" t="str">
            <v>Fossil\WILSON_2012.pdf</v>
          </cell>
          <cell r="F16461" t="str">
            <v>WILSON, M.A. &amp; ZATON, M. &amp; AVNI, Y.</v>
          </cell>
          <cell r="G16461">
            <v>2012</v>
          </cell>
          <cell r="H16461" t="str">
            <v>Origin, palaeoecology and stratigraphic significance of bored and encrusted concretions from the Upper Cretaceous (Santonian) of southern Israel.</v>
          </cell>
          <cell r="I16461" t="str">
            <v>Palaeobiodiversity and Palaeoenvironments, 92 (3): 343–352</v>
          </cell>
        </row>
        <row r="16462">
          <cell r="A16462">
            <v>17241</v>
          </cell>
          <cell r="B16462" t="str">
            <v>D</v>
          </cell>
          <cell r="C16462" t="str">
            <v>Rezent\LOPEZ-LOPEZ_2012.pdf</v>
          </cell>
          <cell r="F16462" t="str">
            <v>LOPEZ-LOPEZ, L. &amp; PRECIADO, I. &amp; VILLAMOR, B. &amp; VELASCO, F. &amp; IGLESIAS, M. &amp; NOGUEIRA, E. &amp; GUTIERREZ-ZABALA, J.L. &amp; OLASO, I.</v>
          </cell>
          <cell r="G16462">
            <v>2012</v>
          </cell>
          <cell r="H16462" t="str">
            <v>Is juvenile anchovy a feeding resource for the demersal community in the Bay of Biscay? On the availability of pelagic prey to demersal predators.</v>
          </cell>
          <cell r="I16462" t="str">
            <v>ICES Journal of Marine Science, 69 (8): 1394–1402</v>
          </cell>
        </row>
        <row r="16463">
          <cell r="A16463">
            <v>17242</v>
          </cell>
          <cell r="B16463" t="str">
            <v>D</v>
          </cell>
          <cell r="C16463" t="str">
            <v>Rezent\LANGLOIS_2012.pdf</v>
          </cell>
          <cell r="F16463" t="str">
            <v>LANGLOIS, T.J. &amp; RADFORD, B.T. &amp; VAN NIEL, K.P. &amp; MEEUWIG, J.J. &amp; PEARCE, A.F. &amp; ROUSSEAUX, C.S.G. &amp; KENDRICK, G.A. &amp; HARVEY, E.S.</v>
          </cell>
          <cell r="G16463">
            <v>2012</v>
          </cell>
          <cell r="H16463" t="str">
            <v>Consistent abundance distributions of marine fishes in an old, climatically buffered, infertile seascape.</v>
          </cell>
          <cell r="I16463" t="str">
            <v>Global Ecology and Biogeography, 21 (9): 886–897</v>
          </cell>
        </row>
        <row r="16464">
          <cell r="A16464">
            <v>17243</v>
          </cell>
          <cell r="B16464" t="str">
            <v>D</v>
          </cell>
          <cell r="C16464" t="str">
            <v>Rezent\GONZÁLEZ-ARMAS_2012.pdf</v>
          </cell>
          <cell r="F16464" t="str">
            <v>GONZÁLEZ-ARMAS, R. &amp; HO, J.-S. &amp; HERNÁNDEZ-TRUJILLO, S.</v>
          </cell>
          <cell r="G16464">
            <v>2012</v>
          </cell>
          <cell r="H16464" t="str">
            <v>A new regional record for the pandarid copepod, Dinemoura producta (Müller, 1785), parasitic on the shortfin mako shark captured off Cabo San Lucas, Mexico.</v>
          </cell>
          <cell r="I16464" t="str">
            <v>Crustaceana, 85 (8): 1019–1023</v>
          </cell>
        </row>
        <row r="16465">
          <cell r="A16465">
            <v>17244</v>
          </cell>
          <cell r="B16465" t="str">
            <v>D</v>
          </cell>
          <cell r="C16465" t="str">
            <v>Rezent\CHABANET_2012.pdf</v>
          </cell>
          <cell r="E16465" t="str">
            <v>http://si-pddr.si.edu/dspace/bitstream/10088/18286/1/00590.06.pdf</v>
          </cell>
          <cell r="F16465" t="str">
            <v>CHABANET, P. &amp; DURVILLE, P. &amp; FRICKE, R. &amp; AMIR, H. &amp; VIGLIOLA, L.</v>
          </cell>
          <cell r="G16465">
            <v>2012</v>
          </cell>
          <cell r="H16465" t="str">
            <v>Checklist of the coral reef fishes of Baa Atoll, Maldives.</v>
          </cell>
          <cell r="I16465" t="str">
            <v>Atoll Research Bulletin, 590: 143–161</v>
          </cell>
        </row>
        <row r="16466">
          <cell r="A16466">
            <v>17245</v>
          </cell>
          <cell r="B16466" t="str">
            <v>D</v>
          </cell>
          <cell r="C16466" t="str">
            <v>Rezent\FARGO_2012.pdf</v>
          </cell>
          <cell r="E16466" t="str">
            <v>http://www.dfo-mpo.gc.ca/Library/346770.pdf</v>
          </cell>
          <cell r="F16466" t="str">
            <v>FARGO, J.J.</v>
          </cell>
          <cell r="G16466">
            <v>2012</v>
          </cell>
          <cell r="H16466" t="str">
            <v>Dynamics of Marine Fish Assemblages in Hecate Strait, British Columbia.</v>
          </cell>
          <cell r="I16466" t="str">
            <v>Canadian Technical Report of Fisheries and Aquatic Sciences, 2996: 1–65</v>
          </cell>
        </row>
        <row r="16467">
          <cell r="A16467">
            <v>17246</v>
          </cell>
          <cell r="B16467" t="str">
            <v>D</v>
          </cell>
          <cell r="C16467" t="str">
            <v>Rezent\17246.pdf</v>
          </cell>
          <cell r="F16467" t="str">
            <v>STEPANEK, R. &amp; KRIWET, J.</v>
          </cell>
          <cell r="G16467">
            <v>2012</v>
          </cell>
          <cell r="H16467" t="str">
            <v>Contributions to the skeletal anatomy of freshwater stingrays (Chondrichthyes, Myliobatiformes): 1. Morphology of male Potamotrygon motoro from South America.</v>
          </cell>
          <cell r="I16467" t="str">
            <v>Zoosystematics and Evolution, 88 (2): 145–158</v>
          </cell>
        </row>
        <row r="16468">
          <cell r="A16468">
            <v>17247</v>
          </cell>
          <cell r="B16468" t="str">
            <v>D K</v>
          </cell>
          <cell r="C16468" t="str">
            <v>Fossil\PRIEM_1911.pdf</v>
          </cell>
          <cell r="E16468" t="str">
            <v>http://www.biodiversitylibrary.org/item/97395</v>
          </cell>
          <cell r="F16468" t="str">
            <v>PRIEM, M.F.</v>
          </cell>
          <cell r="G16468">
            <v>1911</v>
          </cell>
          <cell r="H16468" t="str">
            <v>Poissons fossiles de la République Argentine. I. Sur quelques poissons fossiles du Patagonien.</v>
          </cell>
          <cell r="I16468" t="str">
            <v>Bulletin de la Société géologique de France, (Serie 4), 11: 329–333</v>
          </cell>
        </row>
        <row r="16469">
          <cell r="A16469">
            <v>17248</v>
          </cell>
          <cell r="B16469" t="str">
            <v>D</v>
          </cell>
          <cell r="C16469" t="str">
            <v>Fossil\PRIEM_1911.pdf</v>
          </cell>
          <cell r="E16469" t="str">
            <v>http://www.biodiversitylibrary.org/item/97395</v>
          </cell>
          <cell r="F16469" t="str">
            <v>PRIEM, M.F.</v>
          </cell>
          <cell r="G16469">
            <v>1911</v>
          </cell>
          <cell r="H16469" t="str">
            <v>Poissons fossiles de la République Argentine. II. Sur des poissons fossiles du Tertiaire supérieur du Parana.</v>
          </cell>
          <cell r="I16469" t="str">
            <v>Bulletin de la Société géologique de France, (Serie 4), 11: 333–340</v>
          </cell>
        </row>
        <row r="16470">
          <cell r="A16470">
            <v>17249</v>
          </cell>
          <cell r="B16470" t="str">
            <v>D</v>
          </cell>
          <cell r="C16470" t="str">
            <v>Rezent\MARANCIK_2012.pdf</v>
          </cell>
          <cell r="F16470" t="str">
            <v>MARANCIK, D.P. &amp; DOVE, A.D.M. &amp; CAMUS, A.C.</v>
          </cell>
          <cell r="G16470">
            <v>2012</v>
          </cell>
          <cell r="H16470" t="str">
            <v>Experimental infection of yellow stingrays Urobatis jamaicensis with the marine leech Branchellion torpedinis.</v>
          </cell>
          <cell r="I16470" t="str">
            <v>Diseases of Aquatic Organisms, 101 (1): 51–60</v>
          </cell>
        </row>
        <row r="16471">
          <cell r="A16471">
            <v>17250</v>
          </cell>
          <cell r="B16471" t="str">
            <v>D</v>
          </cell>
          <cell r="C16471" t="str">
            <v>Rezent\MOORE_2001.pdf</v>
          </cell>
          <cell r="F16471" t="str">
            <v>MOORE, A.B.M.</v>
          </cell>
          <cell r="G16471">
            <v>2001</v>
          </cell>
          <cell r="H16471" t="str">
            <v>Metazoan parasites of the lesser-spotted dogfish Scyliorhinus canicula and their potential as stock discrimination tools.</v>
          </cell>
          <cell r="I16471" t="str">
            <v>Journal of the Marine Biological Association of the United Kingdom, 81 (6): 1009–1013</v>
          </cell>
        </row>
        <row r="16472">
          <cell r="A16472">
            <v>17251</v>
          </cell>
          <cell r="F16472" t="str">
            <v>BRAY, R.A. &amp; MOORE, A.B.M.</v>
          </cell>
          <cell r="G16472">
            <v>2000</v>
          </cell>
          <cell r="H16472" t="str">
            <v>The first record of the elasmobranch parasite Diphterostomum betencourti (Monticelli, 1893) (Digenea, Zoogonidae) in the coastal waters of southern England.</v>
          </cell>
          <cell r="I16472" t="str">
            <v>Acta Parasitologica, 45 (4): 299–302</v>
          </cell>
        </row>
        <row r="16473">
          <cell r="A16473">
            <v>17252</v>
          </cell>
          <cell r="B16473" t="str">
            <v>D</v>
          </cell>
          <cell r="C16473" t="str">
            <v>Fossil\BLIECK_2006.pdf</v>
          </cell>
          <cell r="F16473" t="str">
            <v>BLIECK, A. &amp; BRICE, D. &amp; COURVILLE, P. &amp; CRONIER, C. &amp; DERYCKE, C. &amp; HUBERT, B. &amp; MISTIAEN, B. &amp; NICOLLIN, J.-P. &amp; ZAPALSKI, M.</v>
          </cell>
          <cell r="G16473">
            <v>2006</v>
          </cell>
          <cell r="H16473" t="str">
            <v>La Vie en Ardenne occidentale au Paléozoïque supérieur (Dévonien-Carbonifère, - 416 à - 299 Ma) : paléobiodiversité, événements paléobiologiques, paléoenvironnements, paléobiogéographie.</v>
          </cell>
          <cell r="I16473" t="str">
            <v>Géologie de la France, 1–2: 21–27, 1 fig.</v>
          </cell>
        </row>
        <row r="16474">
          <cell r="A16474">
            <v>17253</v>
          </cell>
          <cell r="B16474" t="str">
            <v>D</v>
          </cell>
          <cell r="C16474" t="str">
            <v>Rezent\BREVOORT_1856.pdf</v>
          </cell>
          <cell r="F16474" t="str">
            <v>BREVOORT, J.C.</v>
          </cell>
          <cell r="G16474">
            <v>1856</v>
          </cell>
          <cell r="H16474" t="str">
            <v>Notes on some figures of Japanese fish taken from recent specimens by the artists of the U.S. Japan Expedition.</v>
          </cell>
          <cell r="I16474" t="str">
            <v>Washington, 1856</v>
          </cell>
        </row>
        <row r="16475">
          <cell r="A16475">
            <v>17254</v>
          </cell>
          <cell r="B16475" t="str">
            <v>D</v>
          </cell>
          <cell r="C16475" t="str">
            <v>Fossil\DERYCKE_1990.pdf</v>
          </cell>
          <cell r="F16475" t="str">
            <v>DERYCKE, C.</v>
          </cell>
          <cell r="G16475">
            <v>1990</v>
          </cell>
          <cell r="H16475" t="str">
            <v>Application de la cathodoluminescence à la paléohistologie.</v>
          </cell>
          <cell r="I16475" t="str">
            <v>Comptes Rendus de l'Académie des Sciences, Serie II, 310: 1561–1565</v>
          </cell>
        </row>
        <row r="16476">
          <cell r="A16476">
            <v>17255</v>
          </cell>
          <cell r="B16476" t="str">
            <v>D</v>
          </cell>
          <cell r="C16476" t="str">
            <v>Fossil\LELIEVRE_1998.pdf</v>
          </cell>
          <cell r="F16476" t="str">
            <v>LELIÈVRE, H. &amp; DERYCKE, C.</v>
          </cell>
          <cell r="G16476">
            <v>1998</v>
          </cell>
          <cell r="H16476" t="str">
            <v>Microremains of vertebrate near the devonian-carboniferous boundary of Southern China (Hunan province) and their biostratigraphical significance.</v>
          </cell>
          <cell r="I16476" t="str">
            <v>Revue de Micropaléontologie, 41 (4): 297–320</v>
          </cell>
        </row>
        <row r="16477">
          <cell r="A16477">
            <v>17256</v>
          </cell>
          <cell r="B16477" t="str">
            <v>O</v>
          </cell>
          <cell r="F16477" t="str">
            <v>ROKICKI, J. &amp; MOROZINSKA, J.</v>
          </cell>
          <cell r="G16477">
            <v>1995</v>
          </cell>
          <cell r="H16477" t="str">
            <v>Parasitic copepods from Isurus oxyrinchus RAFINESQUE, 1810, from the Central Atlantic Ocean.</v>
          </cell>
          <cell r="I16477" t="str">
            <v>Crustaceana, 68 (1): 21–26</v>
          </cell>
        </row>
        <row r="16478">
          <cell r="A16478">
            <v>17257</v>
          </cell>
          <cell r="B16478" t="str">
            <v>O</v>
          </cell>
          <cell r="F16478" t="str">
            <v>MOROZINSKA, J. &amp; ROKICKI, J.</v>
          </cell>
          <cell r="G16478">
            <v>1993</v>
          </cell>
          <cell r="H16478" t="str">
            <v>Relationship between echeneidid fish Remora remora (L.) and shark Prionace glauca (L.).</v>
          </cell>
          <cell r="I16478" t="str">
            <v>Studia i Materiały Oceanologiczne, 64 (3): 297–303</v>
          </cell>
        </row>
        <row r="16479">
          <cell r="A16479">
            <v>17258</v>
          </cell>
          <cell r="B16479" t="str">
            <v>O</v>
          </cell>
          <cell r="F16479" t="str">
            <v>ROKICKI, J. &amp; BJELLAND, O. &amp; BERLAND, B.</v>
          </cell>
          <cell r="G16479">
            <v>2001</v>
          </cell>
          <cell r="H16479" t="str">
            <v>Some helminth and copepod parasites of three rajid species from the continental slope of the north-eastern Norwegian Sea.</v>
          </cell>
          <cell r="I16479" t="str">
            <v>Acta Parasitologica, 46 (1): 12–17</v>
          </cell>
        </row>
        <row r="16480">
          <cell r="A16480">
            <v>17259</v>
          </cell>
          <cell r="B16480" t="str">
            <v>O</v>
          </cell>
          <cell r="F16480" t="str">
            <v>ROKICKI, J. &amp; BOROWICZ, A.</v>
          </cell>
          <cell r="G16480">
            <v>1987</v>
          </cell>
          <cell r="H16480" t="str">
            <v>Parasitic Copepoda on Alopias superciliosus (Lowe, 1839) from the Atlantic Ocean.</v>
          </cell>
          <cell r="I16480" t="str">
            <v>VI. Nutzfischkonferenz, Universität Rostock, Güstrow, 29.09.–1.10.1986: 140–143</v>
          </cell>
        </row>
        <row r="16481">
          <cell r="A16481">
            <v>17260</v>
          </cell>
          <cell r="B16481" t="str">
            <v>K</v>
          </cell>
          <cell r="F16481" t="str">
            <v>KRUCKOW, T.</v>
          </cell>
          <cell r="G16481">
            <v>1959</v>
          </cell>
          <cell r="H16481" t="str">
            <v>Das Miozän der Golfküstenebene von Mexico.</v>
          </cell>
          <cell r="I16481" t="str">
            <v>Neues Jahrbuch für Geologie und Paläontologie, Abhandlungen, 109: 130–146</v>
          </cell>
        </row>
        <row r="16482">
          <cell r="A16482">
            <v>17261</v>
          </cell>
          <cell r="B16482" t="str">
            <v>K</v>
          </cell>
          <cell r="F16482" t="str">
            <v>ROIG, M.S.</v>
          </cell>
          <cell r="G16482">
            <v>1920</v>
          </cell>
          <cell r="H16482" t="str">
            <v>Escualidos del Mioceno y Plioceno de la Habana.</v>
          </cell>
          <cell r="I16482" t="str">
            <v>Boletin de Minas, 6: 1–16, 31 figs.</v>
          </cell>
        </row>
        <row r="16483">
          <cell r="A16483">
            <v>17262</v>
          </cell>
          <cell r="B16483" t="str">
            <v>K</v>
          </cell>
          <cell r="F16483" t="str">
            <v>GRANDE, G.</v>
          </cell>
          <cell r="G16483">
            <v>1984</v>
          </cell>
          <cell r="H16483" t="str">
            <v>Itinerari paleontologici piemontesi. I denti di selaci nel Montefeltro.</v>
          </cell>
          <cell r="I16483" t="str">
            <v>Notiziario di Mineralogia e Paleontologia, 38: 23–24</v>
          </cell>
        </row>
        <row r="16484">
          <cell r="A16484">
            <v>17263</v>
          </cell>
          <cell r="B16484" t="str">
            <v>K</v>
          </cell>
          <cell r="F16484" t="str">
            <v>TRAVAGLINI, A.</v>
          </cell>
          <cell r="G16484">
            <v>1984</v>
          </cell>
          <cell r="H16484" t="str">
            <v>L'ittiofauna Miocenica di San Leo nel Montefeltro (Pesaro - Urbino).</v>
          </cell>
          <cell r="I16484" t="str">
            <v>Notiziario di Mineralogia e Paleontologia, 38: 1–20, pls. 1–3, 5 figs.</v>
          </cell>
        </row>
        <row r="16485">
          <cell r="A16485">
            <v>17264</v>
          </cell>
          <cell r="B16485" t="str">
            <v>O</v>
          </cell>
          <cell r="F16485" t="str">
            <v>ROKICKI, J. &amp; WRZESIŃSKI, O.</v>
          </cell>
          <cell r="G16485">
            <v>1984</v>
          </cell>
          <cell r="H16485" t="str">
            <v>Rany powierzchowne u ryb wywołane przez pasożytnicze Isopoda lub niektóre ryby drapieżne.</v>
          </cell>
          <cell r="I16485" t="str">
            <v>Wiadomości Parazytologiczne, 30: 229–240</v>
          </cell>
        </row>
        <row r="16486">
          <cell r="A16486">
            <v>17265</v>
          </cell>
          <cell r="B16486" t="str">
            <v>K</v>
          </cell>
          <cell r="F16486" t="str">
            <v>KELLEY, K.V.</v>
          </cell>
          <cell r="G16486">
            <v>1979</v>
          </cell>
          <cell r="H16486" t="str">
            <v>The Carcharodon sharks.</v>
          </cell>
          <cell r="I16486" t="str">
            <v>Brandon, Florida, 9 pp, 2. fig.</v>
          </cell>
        </row>
        <row r="16487">
          <cell r="A16487">
            <v>17266</v>
          </cell>
          <cell r="B16487" t="str">
            <v>O</v>
          </cell>
          <cell r="F16487" t="str">
            <v>ROKICKI, J.</v>
          </cell>
          <cell r="G16487">
            <v>1985</v>
          </cell>
          <cell r="H16487" t="str">
            <v>Biology of adult Isopoda (Crustacea) parasitizing fishes of North-West Africa shelf.</v>
          </cell>
          <cell r="I16487" t="str">
            <v>Acta Ichthyologica et Piscatoria, 15 (1): 95–122</v>
          </cell>
        </row>
        <row r="16488">
          <cell r="A16488">
            <v>17267</v>
          </cell>
          <cell r="B16488" t="str">
            <v>D</v>
          </cell>
          <cell r="C16488" t="str">
            <v>Rezent\HABEGGER_2012.pdf</v>
          </cell>
          <cell r="F16488" t="str">
            <v>HABEGGER, M.L. &amp; MOTTA, P.J. &amp; HUBER, D.R. &amp; DEAN, M.N.</v>
          </cell>
          <cell r="G16488">
            <v>2013</v>
          </cell>
          <cell r="H16488" t="str">
            <v>Feeding biomechanics and theoretical calculations of bite force in bull sharks (Carcharhinus leucas) during ontogeny.</v>
          </cell>
          <cell r="I16488" t="str">
            <v>Zoology, 115 (6): 354–364</v>
          </cell>
        </row>
        <row r="16489">
          <cell r="A16489">
            <v>17268</v>
          </cell>
          <cell r="B16489" t="str">
            <v>D</v>
          </cell>
          <cell r="C16489" t="str">
            <v>Rezent\SCHLUESSEL_2012.pdf</v>
          </cell>
          <cell r="F16489" t="str">
            <v>SCHLUESSEL, V. &amp; BLECKMANN, H.</v>
          </cell>
          <cell r="G16489">
            <v>2013</v>
          </cell>
          <cell r="H16489" t="str">
            <v>Spatial learning and memory retention in the grey bamboo shark (Chiloscyllium griseum).</v>
          </cell>
          <cell r="I16489" t="str">
            <v>Zoology, 115 (6): 346–353</v>
          </cell>
        </row>
        <row r="16490">
          <cell r="A16490">
            <v>17269</v>
          </cell>
          <cell r="B16490" t="str">
            <v>D</v>
          </cell>
          <cell r="C16490" t="str">
            <v>Fossil\MATHIS_1997.pdf</v>
          </cell>
          <cell r="F16490" t="str">
            <v>MATHIS, S. &amp; MOREAU, F.</v>
          </cell>
          <cell r="G16490">
            <v>1997</v>
          </cell>
          <cell r="H16490" t="str">
            <v>Présence d'un aiguillon d'Heterodontus (Chondrichthyens) dans le Thanétien de Rollot (Oise). [A sting of Heterodontus (Chondrichthyans) from the Thanetian of Rollot (Somme, France)]</v>
          </cell>
          <cell r="I16490" t="str">
            <v>Cossmanniana, 4 (1–2): 39–44</v>
          </cell>
        </row>
        <row r="16491">
          <cell r="A16491">
            <v>17270</v>
          </cell>
          <cell r="B16491" t="str">
            <v>D</v>
          </cell>
          <cell r="C16491" t="str">
            <v>Fossil\MISTIAEN_2002.pdf</v>
          </cell>
          <cell r="F16491" t="str">
            <v>MISTIAEN, B. &amp; BECKER, R.T. &amp; BRICE, D. &amp; DEGARDIN, J.-M. &amp; DERYCKE, C. &amp; LOONES, C. &amp; ROHART, J.-C.</v>
          </cell>
          <cell r="G16491">
            <v>2002</v>
          </cell>
          <cell r="H16491" t="str">
            <v>Données nouvelles sur la partie supérieur de la formation de Beaulieu (Frasnien de Ferques, Boulonnais, France).</v>
          </cell>
          <cell r="I16491" t="str">
            <v>Annales de la Sociéte Géologique du Nord 9 (2ème Série): 75–84</v>
          </cell>
        </row>
        <row r="16492">
          <cell r="A16492">
            <v>17271</v>
          </cell>
          <cell r="B16492" t="str">
            <v>D</v>
          </cell>
          <cell r="C16492" t="str">
            <v>Rezent\POISSON_1945.pdf</v>
          </cell>
          <cell r="F16492" t="str">
            <v>POISSON, H.</v>
          </cell>
          <cell r="G16492">
            <v>1945</v>
          </cell>
          <cell r="H16492" t="str">
            <v>Les Requins et leur utilisation: étude zoologique et économique.</v>
          </cell>
          <cell r="I16492" t="str">
            <v>Société des amis du parc botanique et zoologique de Tananarive. Section d'ócéanographie appliquée. Deutxième Cahier: 28 pp</v>
          </cell>
        </row>
        <row r="16493">
          <cell r="A16493">
            <v>17272</v>
          </cell>
          <cell r="B16493" t="str">
            <v>D</v>
          </cell>
          <cell r="C16493" t="str">
            <v>Fossil\POPLIN_1996.pdf</v>
          </cell>
          <cell r="F16493" t="str">
            <v>POPLIN, C. &amp; BLIECK, A. &amp; CLOUTIER, R. &amp; DERYCKE, C. &amp; GOUJET, D. &amp; JANVIER, P. &amp; LELIÈVRE, H. &amp; VÉRAN, M. &amp; WENZ, S.</v>
          </cell>
          <cell r="G16493">
            <v>1997</v>
          </cell>
          <cell r="H16493" t="str">
            <v>Paléontologie des vertébrés inférieurs - Renouveau et développements. [Lower vertebrate palaeontology - Renewal and developments].</v>
          </cell>
          <cell r="I16493" t="str">
            <v>Geobios, 20: 437–446</v>
          </cell>
        </row>
        <row r="16494">
          <cell r="A16494">
            <v>17273</v>
          </cell>
          <cell r="B16494" t="str">
            <v>D</v>
          </cell>
          <cell r="C16494" t="str">
            <v>Rezent\SAUNDER_2012_part1.pdf</v>
          </cell>
          <cell r="F16494" t="str">
            <v>SAUNDERS, B.</v>
          </cell>
          <cell r="G16494">
            <v>2012</v>
          </cell>
          <cell r="H16494" t="str">
            <v>Discovery of Australia's Fishes: A History of Australian Ichthyology to 1930</v>
          </cell>
          <cell r="I16494" t="str">
            <v>Csiro Publishing, 2012: 520 pp</v>
          </cell>
        </row>
        <row r="16495">
          <cell r="A16495">
            <v>17274</v>
          </cell>
          <cell r="B16495" t="str">
            <v>D</v>
          </cell>
          <cell r="C16495" t="str">
            <v>Fossil\WALKER_2002.pdf</v>
          </cell>
          <cell r="F16495" t="str">
            <v>WALKER, S.E. &amp; BRETT, C.E.</v>
          </cell>
          <cell r="G16495">
            <v>2002</v>
          </cell>
          <cell r="H16495" t="str">
            <v>Post-Paleozoic patterns in marine predation: was there a Mesozoic and Cenozoic marine predatory revolution?</v>
          </cell>
          <cell r="I16495" t="str">
            <v>In: M. Kowalewski and P. H. Kelley (eds.), The Fossil Record of Predation. The Paleontological Society Papers, 8: 119–193</v>
          </cell>
        </row>
        <row r="16496">
          <cell r="A16496">
            <v>17275</v>
          </cell>
          <cell r="B16496" t="str">
            <v>D</v>
          </cell>
          <cell r="C16496" t="str">
            <v>Fossil\RACHEBOEUF_2001.pdf</v>
          </cell>
          <cell r="F16496" t="str">
            <v>RACHEBOEUF, P.R. &amp; GIRARD, C. &amp; LETHIERS, F. &amp; DERYCKE, C. &amp; HERRERA, Z.A. &amp; TROMPETTE, R.</v>
          </cell>
          <cell r="G16496">
            <v>2001</v>
          </cell>
          <cell r="H16496" t="str">
            <v>Evidence for Givetian stage in the Mauritanian Adrar (West Africa): biostratigraphical data and palaeogeographic implications.</v>
          </cell>
          <cell r="I16496" t="str">
            <v>Newsletters on Stratigraphy, 38: 141–162</v>
          </cell>
        </row>
        <row r="16497">
          <cell r="A16497">
            <v>17276</v>
          </cell>
          <cell r="B16497" t="str">
            <v>K</v>
          </cell>
          <cell r="F16497" t="str">
            <v>GOTO, M.</v>
          </cell>
          <cell r="G16497">
            <v>1989</v>
          </cell>
          <cell r="H16497" t="str">
            <v>A restoration of the jaws of the giant extinct shark, Carchalocles megalodon.</v>
          </cell>
          <cell r="I16497" t="str">
            <v>Journal of Fossil Research, 22: 7–13, 13 figs.</v>
          </cell>
        </row>
        <row r="16498">
          <cell r="A16498">
            <v>17277</v>
          </cell>
          <cell r="B16498" t="str">
            <v>K</v>
          </cell>
          <cell r="F16498" t="str">
            <v>HÖPFNER, G.</v>
          </cell>
          <cell r="G16498">
            <v>1991</v>
          </cell>
          <cell r="H16498" t="str">
            <v>Aus der Urzeit aufgetaucht: Wale und Haie - Bericht über Funde Lübecker Geschiebesammler aus dem Miozän in Groß Pampau 1989.</v>
          </cell>
          <cell r="I16498" t="str">
            <v>Der Geschiebesammler, 24 (3–4): 107–114, 3 figs.</v>
          </cell>
        </row>
        <row r="16499">
          <cell r="A16499">
            <v>17278</v>
          </cell>
          <cell r="B16499" t="str">
            <v>K</v>
          </cell>
          <cell r="F16499" t="str">
            <v>GRASS, C.-H. &amp; DROEGE, M.</v>
          </cell>
          <cell r="G16499">
            <v>1982</v>
          </cell>
          <cell r="H16499" t="str">
            <v>Der Doberg bei Bünde in Westfalen - Ein klassischer Fossilfundpunkt.</v>
          </cell>
          <cell r="I16499" t="str">
            <v>Mineralien–Magazin, 8: 344–350, 14 figs.</v>
          </cell>
        </row>
        <row r="16500">
          <cell r="A16500">
            <v>17279</v>
          </cell>
          <cell r="B16500" t="str">
            <v>K</v>
          </cell>
          <cell r="F16500" t="str">
            <v>GÖTZNER, M.</v>
          </cell>
          <cell r="G16500">
            <v>1982</v>
          </cell>
          <cell r="H16500" t="str">
            <v>Der Meeressand von Kassel. Fossilien aus dem Chattium.</v>
          </cell>
          <cell r="I16500" t="str">
            <v>Mineralien–Magazin, 11: 515–517, 6 figs.</v>
          </cell>
        </row>
        <row r="16501">
          <cell r="A16501">
            <v>17280</v>
          </cell>
          <cell r="B16501" t="str">
            <v>K</v>
          </cell>
          <cell r="F16501" t="str">
            <v>GÜRS, I. &amp; GÜRS, K.</v>
          </cell>
          <cell r="G16501">
            <v>1981</v>
          </cell>
          <cell r="H16501" t="str">
            <v>Die Fossilien der Londontonscholle von Katharinenhof auf Fehmarn.</v>
          </cell>
          <cell r="I16501" t="str">
            <v>Der Geschiebe–Sammler, 15 (1/2): 1–72, pls. 1–32</v>
          </cell>
        </row>
        <row r="16502">
          <cell r="A16502">
            <v>17281</v>
          </cell>
          <cell r="B16502" t="str">
            <v>K</v>
          </cell>
          <cell r="F16502" t="str">
            <v>HOEDEMAKERS, K.</v>
          </cell>
          <cell r="G16502">
            <v>1992</v>
          </cell>
          <cell r="H16502" t="str">
            <v>Fossilien aus dem Neogen von Belgien.</v>
          </cell>
          <cell r="I16502" t="str">
            <v>Fossilien, 6: 351–357, 2 figs.</v>
          </cell>
        </row>
        <row r="16503">
          <cell r="A16503">
            <v>17282</v>
          </cell>
          <cell r="B16503" t="str">
            <v>K</v>
          </cell>
          <cell r="F16503" t="str">
            <v>EISVOGEL, G.</v>
          </cell>
          <cell r="G16503">
            <v>1977</v>
          </cell>
          <cell r="H16503" t="str">
            <v>Fossilien aus dem Tertiär von Belgien.</v>
          </cell>
          <cell r="I16503" t="str">
            <v>Aufschluss, 28 (11): 443–446, 4 figs.</v>
          </cell>
        </row>
        <row r="16504">
          <cell r="A16504">
            <v>17283</v>
          </cell>
          <cell r="B16504" t="str">
            <v>K</v>
          </cell>
          <cell r="F16504" t="str">
            <v>HANG, K.</v>
          </cell>
          <cell r="G16504">
            <v>1977</v>
          </cell>
          <cell r="H16504" t="str">
            <v>Haifische unter Weinreben - Fossilien aus der Sandgrube.</v>
          </cell>
          <cell r="I16504" t="str">
            <v>Mineralien–Magazin, 2: 65–67, 5 figs.</v>
          </cell>
        </row>
        <row r="16505">
          <cell r="A16505">
            <v>17284</v>
          </cell>
          <cell r="B16505" t="str">
            <v>K</v>
          </cell>
          <cell r="F16505" t="str">
            <v>EISVOGEL, G.</v>
          </cell>
          <cell r="G16505">
            <v>1979</v>
          </cell>
          <cell r="H16505" t="str">
            <v>Rekonstruktion eines fossilen Haifischgebisses.</v>
          </cell>
          <cell r="I16505" t="str">
            <v>Aufschluss, 30 (1): 30–31, 1 fig.</v>
          </cell>
        </row>
        <row r="16506">
          <cell r="A16506">
            <v>17285</v>
          </cell>
          <cell r="B16506" t="str">
            <v>D K</v>
          </cell>
          <cell r="C16506" t="str">
            <v>Fossil\HEYNG_2007.pdf</v>
          </cell>
          <cell r="F16506" t="str">
            <v>HEYNG, A.M.</v>
          </cell>
          <cell r="G16506">
            <v>2007</v>
          </cell>
          <cell r="H16506" t="str">
            <v>Zwei Zähne des Riesenhaies Carcharocles auriculatus (BLAINVILLE) aus dem Spirka-Member der Adelholzen-Formation (Eozän) von Rohrdorf am Chiemsee (Süddeutschland).</v>
          </cell>
          <cell r="I16506" t="str">
            <v>Documneta naturae, 164 (1): 33–35, 2 figs.</v>
          </cell>
        </row>
        <row r="16507">
          <cell r="A16507">
            <v>17286</v>
          </cell>
          <cell r="B16507" t="str">
            <v>D</v>
          </cell>
          <cell r="C16507" t="str">
            <v>Rezent\Conceicao_2012.pdf</v>
          </cell>
          <cell r="F16507" t="str">
            <v>CONCEIÇÃO, K. &amp; MONTEIRO-DOS-SANTOS, J. &amp; SEIBERT, C.S. &amp; SILVA, P.I. &amp; MARQUES, E.E. &amp; RICHARDSON, M. &amp; LOPES-FERREIRA, M.</v>
          </cell>
          <cell r="G16507">
            <v>2012</v>
          </cell>
          <cell r="H16507" t="str">
            <v>Potamotrygon cf. henlei stingray mucus: Biochemical features of a novel antimicrobial protein.</v>
          </cell>
          <cell r="I16507" t="str">
            <v>Toxicon, 60 (5): 821–829</v>
          </cell>
        </row>
        <row r="16508">
          <cell r="A16508">
            <v>17287</v>
          </cell>
          <cell r="B16508" t="str">
            <v>D</v>
          </cell>
          <cell r="C16508" t="str">
            <v>Rezent\Yamaguchi_2012.pdf</v>
          </cell>
          <cell r="F16508" t="str">
            <v>YAMAGUCHI, Y. &amp; KAIYA, H. &amp; KONNO, N. &amp; IWATA, E. &amp; MIYAZATO, M. &amp; UCHIYAMA, M. &amp; BELL, J.D. &amp; TOOP, T. &amp; DONALD, J.A. &amp; BRENNER, S. &amp; VENKATESH, B. &amp; HYODO, S.</v>
          </cell>
          <cell r="G16508">
            <v>2012</v>
          </cell>
          <cell r="H16508" t="str">
            <v>The fifth neurohypophysial hormone receptor is structurally related to the V2-type receptor but functionally similar to V1-type receptors.</v>
          </cell>
          <cell r="I16508" t="str">
            <v>General and Comparative Endocrinology, 178 (3): 519–528</v>
          </cell>
        </row>
        <row r="16509">
          <cell r="A16509">
            <v>17288</v>
          </cell>
          <cell r="B16509" t="str">
            <v>D</v>
          </cell>
          <cell r="C16509" t="str">
            <v>Rezent\MENEZES_2012.pdf</v>
          </cell>
          <cell r="F16509" t="str">
            <v>MENEZES, G.M. &amp; ROSA, A. &amp; MELO, O. &amp; PORTEIRO, F.</v>
          </cell>
          <cell r="G16509">
            <v>2012</v>
          </cell>
          <cell r="H16509" t="str">
            <v>Annotated list of demersal fishes occurring at Sedlo Seamount, Azores north-east central Atlantic Ocean.</v>
          </cell>
          <cell r="I16509" t="str">
            <v>Journal of Fish Biology, 81 (3): 1003–1018</v>
          </cell>
        </row>
        <row r="16510">
          <cell r="A16510">
            <v>17289</v>
          </cell>
          <cell r="B16510" t="str">
            <v>D</v>
          </cell>
          <cell r="C16510" t="str">
            <v>Fossil\SULEJ_2012.pdf</v>
          </cell>
          <cell r="F16510" t="str">
            <v>SULEJ, T. &amp; NIEDZWIEDZKI, G. &amp; BRONOWICZ, R.</v>
          </cell>
          <cell r="G16510">
            <v>2012</v>
          </cell>
          <cell r="H16510" t="str">
            <v>A new Late Triassic vertebrate fauna from Poland with turtles, aetosaurs, and coelophysoid dinosaurs.</v>
          </cell>
          <cell r="I16510" t="str">
            <v>Journal of Vertebrate Paleontology, 32 (5): 1033–1041</v>
          </cell>
        </row>
        <row r="16511">
          <cell r="A16511">
            <v>17290</v>
          </cell>
          <cell r="B16511" t="str">
            <v>D</v>
          </cell>
          <cell r="C16511" t="str">
            <v>Rezent\AMIN_2012.pdf</v>
          </cell>
          <cell r="F16511" t="str">
            <v>AMIN, R. &amp; RITTER, E. &amp; COSSETTE, L.</v>
          </cell>
          <cell r="G16511">
            <v>2012</v>
          </cell>
          <cell r="H16511" t="str">
            <v>A geospatial analysis of shark attack rates for the east coast of Florida: 1994-2010</v>
          </cell>
          <cell r="I16511" t="str">
            <v>Journal of Environment and Ecology, 3 (1): 246–255</v>
          </cell>
        </row>
        <row r="16512">
          <cell r="A16512">
            <v>17291</v>
          </cell>
          <cell r="B16512" t="str">
            <v>D</v>
          </cell>
          <cell r="C16512" t="str">
            <v>Fossil\IVANOV_2012.pdf</v>
          </cell>
          <cell r="F16512" t="str">
            <v>IVANOV, A.O. &amp; NESTELL, M. &amp; NESTELL, G.</v>
          </cell>
          <cell r="G16512">
            <v>2012</v>
          </cell>
          <cell r="H16512" t="str">
            <v>New jalodontid chondrichthyans from the Middle Permian of West Texas, USA.</v>
          </cell>
          <cell r="I16512" t="str">
            <v>Historical Biology, 24 (4): 359–368</v>
          </cell>
        </row>
        <row r="16513">
          <cell r="A16513">
            <v>17292</v>
          </cell>
          <cell r="B16513" t="str">
            <v>D</v>
          </cell>
          <cell r="C16513" t="str">
            <v>Rezent\ECHWIKHI_2012.pdf</v>
          </cell>
          <cell r="F16513" t="str">
            <v>ECHWIKHI, K. &amp; SAIDI, B. &amp; BRADAI, M.N. &amp; BOUAIN, A.</v>
          </cell>
          <cell r="G16513">
            <v>2013</v>
          </cell>
          <cell r="H16513" t="str">
            <v>Preliminary data on elasmobranch gillnet fishery in the Gulf of Gabès, Tunisia.</v>
          </cell>
          <cell r="I16513" t="str">
            <v>Journal of Applied Ichthyology, 29 (5): 1080–1085</v>
          </cell>
        </row>
        <row r="16514">
          <cell r="A16514">
            <v>17293</v>
          </cell>
          <cell r="B16514" t="str">
            <v>D</v>
          </cell>
          <cell r="C16514" t="str">
            <v>Rezent\FURUMITSU_2012.pdf</v>
          </cell>
          <cell r="F16514" t="str">
            <v>FURUMITSU, K. &amp; KUME, G. &amp; MINEI, Y. &amp; YAMAGUCHI, A.</v>
          </cell>
          <cell r="G16514">
            <v>2012</v>
          </cell>
          <cell r="H16514" t="str">
            <v>Reproductive Biology of the Shortspine Spurdog Squalus cf. mitsukurii in the Southwest Waters of Japan.</v>
          </cell>
          <cell r="I16514" t="str">
            <v>Bulletin of Marine Science, 88 (4): 987–1001</v>
          </cell>
        </row>
        <row r="16515">
          <cell r="A16515">
            <v>17294</v>
          </cell>
          <cell r="B16515" t="str">
            <v>D K</v>
          </cell>
          <cell r="C16515" t="str">
            <v>Fossil\DRENT_1990.pdf</v>
          </cell>
          <cell r="E16515" t="str">
            <v>http://grondboorenhamer.natuurtijdschriften.nl/document/349553</v>
          </cell>
          <cell r="F16515" t="str">
            <v>DRENT, J.</v>
          </cell>
          <cell r="G16515">
            <v>1990</v>
          </cell>
          <cell r="H16515" t="str">
            <v>De Miocene walvis van Kervenheim.</v>
          </cell>
          <cell r="I16515" t="str">
            <v>Grondboor en Hamer, 44 (1): 14–16, 3 figs.</v>
          </cell>
        </row>
        <row r="16516">
          <cell r="A16516">
            <v>17295</v>
          </cell>
          <cell r="B16516" t="str">
            <v>D K</v>
          </cell>
          <cell r="C16516" t="str">
            <v>Fossil\VAN DER BRUGGHEN_1993.pdf</v>
          </cell>
          <cell r="E16516" t="str">
            <v>http://grondboorenhamer.natuurtijdschriften.nl/document/349725</v>
          </cell>
          <cell r="F16516" t="str">
            <v>VAN DER BRUGGHEN, W. &amp; QUACK-POTTEBOOM, E.Z.M. &amp; ODÉ, H.</v>
          </cell>
          <cell r="G16516">
            <v>1993</v>
          </cell>
          <cell r="H16516" t="str">
            <v>Enige opmerkingen over de Horizont van Lichtenberg in de groeve ENCI en de aangetroffen kraakbeenvissenfauna.</v>
          </cell>
          <cell r="I16516" t="str">
            <v>Grondboor en Hamer, 47 (6): 162–166, 16 figs.</v>
          </cell>
        </row>
        <row r="16517">
          <cell r="A16517">
            <v>17296</v>
          </cell>
          <cell r="B16517" t="str">
            <v>K</v>
          </cell>
          <cell r="F16517" t="str">
            <v>HEINRICH, W.-D.</v>
          </cell>
          <cell r="G16517">
            <v>1969</v>
          </cell>
          <cell r="H16517" t="str">
            <v>Fischotolithen aus dem Obermiozän von Hohen Woos.</v>
          </cell>
          <cell r="I16517" t="str">
            <v>Geologie, 18 (67): 1–111, pls. 1–19</v>
          </cell>
        </row>
        <row r="16518">
          <cell r="A16518">
            <v>17297</v>
          </cell>
          <cell r="B16518" t="str">
            <v>D K</v>
          </cell>
          <cell r="F16518" t="str">
            <v>EASTMAN, C.R.</v>
          </cell>
          <cell r="G16518">
            <v>1903</v>
          </cell>
          <cell r="H16518" t="str">
            <v>Sharks' teeth and Cetacean bones from the Red Clay of the tropical Pacific.</v>
          </cell>
          <cell r="I16518" t="str">
            <v>Memoirs of the Museum of Comparative Zoology at Harvard College, 26 (4): 178–189, 2 pls., 5 figs.</v>
          </cell>
        </row>
        <row r="16519">
          <cell r="A16519">
            <v>17298</v>
          </cell>
          <cell r="B16519" t="str">
            <v>K</v>
          </cell>
          <cell r="F16519" t="str">
            <v>FRENGUELLI, G.</v>
          </cell>
          <cell r="G16519">
            <v>1922</v>
          </cell>
          <cell r="H16519" t="str">
            <v>Sulla contemporanea presenza del Carcharodon megalodon AG. e del Carcharodon rondeleti M. et H. nel paranense superiore di Entre Rios (Rep. Argentina).</v>
          </cell>
          <cell r="I16519" t="str">
            <v>Bollettino della Società Geologica Italiana, 41: 50–52</v>
          </cell>
        </row>
        <row r="16520">
          <cell r="A16520">
            <v>17299</v>
          </cell>
          <cell r="B16520" t="str">
            <v>D K</v>
          </cell>
          <cell r="C16520" t="str">
            <v>Rezent\GLIKMAN_1988.pdf</v>
          </cell>
          <cell r="F16520" t="str">
            <v>GLIKMAN, L.S. &amp; DOLGANOV, V.N.</v>
          </cell>
          <cell r="G16520">
            <v>1988</v>
          </cell>
          <cell r="H16520" t="str">
            <v>Shark genus Lamna: presence of symphysial teeth and its systematic position.</v>
          </cell>
          <cell r="I16520" t="str">
            <v>Izvestiya Akademii Nauk, S.S.S.R., serija geologiceskaja, no. 12, pp. 111–114, 1 fig.. [in Russian; symphsial teeth in a specimen of Lamna ditropis]</v>
          </cell>
        </row>
        <row r="16521">
          <cell r="A16521">
            <v>17300</v>
          </cell>
          <cell r="B16521" t="str">
            <v>D</v>
          </cell>
          <cell r="C16521" t="str">
            <v>Fossil\IVANOV_2000a.pdf</v>
          </cell>
          <cell r="F16521" t="str">
            <v>ITANO, W.M. &amp; HOUCK, K.J. &amp; LOCKLEY, M.G.</v>
          </cell>
          <cell r="G16521">
            <v>2000</v>
          </cell>
          <cell r="H16521" t="str">
            <v>Chondrichthyans from the pennsylvanian Minturn Formation of Colorado. Abstract.</v>
          </cell>
          <cell r="I16521" t="str">
            <v>Abstr. 9th Internatl. Symp. Early Vertebrates/Lower Vertebrates, Flagstaff, Arizona, USA, May 2000, p. 11.</v>
          </cell>
        </row>
        <row r="16522">
          <cell r="A16522">
            <v>17301</v>
          </cell>
          <cell r="B16522" t="str">
            <v>D</v>
          </cell>
          <cell r="C16522" t="str">
            <v>Fossil\POUECH_2006.pdf</v>
          </cell>
          <cell r="F16522" t="str">
            <v>POUECH, J. &amp; MAZIN, J.-M. &amp; BILLON-BRUYAT, J.-P.</v>
          </cell>
          <cell r="G16522">
            <v>2006</v>
          </cell>
          <cell r="H16522" t="str">
            <v>Microvertebrate biodiversity from Cherves-de-Cognac (Lower Cretaceous, Berriasian: Charente, France).</v>
          </cell>
          <cell r="I16522" t="str">
            <v>In: Mesozoic Terrestrial Ecosystems 2006: 96–100</v>
          </cell>
        </row>
        <row r="16523">
          <cell r="A16523">
            <v>17302</v>
          </cell>
          <cell r="B16523" t="str">
            <v>D</v>
          </cell>
          <cell r="C16523" t="str">
            <v>Fossil\IVANOV_2000a.pdf</v>
          </cell>
          <cell r="F16523" t="str">
            <v>IVANOV, A.O.</v>
          </cell>
          <cell r="G16523">
            <v>2000</v>
          </cell>
          <cell r="H16523" t="str">
            <v>The internal tooth morphology of some palaeozoic elasmobranchs. Abstract.</v>
          </cell>
          <cell r="I16523" t="str">
            <v>Abstr. 9th Internatl. Symp. Early Vertebrates/Lower Vertebrates, Flagstaff, Arizona, USA, May 2000, p. 11.</v>
          </cell>
        </row>
        <row r="16524">
          <cell r="A16524">
            <v>17303</v>
          </cell>
          <cell r="B16524" t="str">
            <v>D</v>
          </cell>
          <cell r="C16524" t="str">
            <v>Rezent\SCHARER_2012.pdf</v>
          </cell>
          <cell r="E16524" t="str">
            <v>http://www.plosone.org/article/info%3Adoi%2F10.1371%2Fjournal.pone.0047850</v>
          </cell>
          <cell r="F16524" t="str">
            <v>SCHARER, R.M. &amp; PATTERSON, W.F. &amp; CARLSON, J.K. &amp; POULAKIS, G.R.</v>
          </cell>
          <cell r="G16524">
            <v>2012</v>
          </cell>
          <cell r="H16524" t="str">
            <v>Age and Growth of Endangered Smalltooth Sawfish (Pristis pectinata) Verified with LA-ICP-MS Analysis of Vertebrae.</v>
          </cell>
          <cell r="I16524" t="str">
            <v>PLoS ONE, 7 (10): e47850</v>
          </cell>
        </row>
        <row r="16525">
          <cell r="A16525">
            <v>17304</v>
          </cell>
          <cell r="B16525" t="str">
            <v>D</v>
          </cell>
          <cell r="C16525" t="str">
            <v>Fossil\SIVERSON_2012.pdf</v>
          </cell>
          <cell r="F16525" t="str">
            <v>SIVERSON, M. &amp; WARD, D.J. &amp; LINDGREN, J. &amp; KELLEY, L.S.</v>
          </cell>
          <cell r="G16525">
            <v>2013</v>
          </cell>
          <cell r="H16525" t="str">
            <v>Mid-Cretaceous Cretoxyrhina (Elasmobranchii) from Mangyshlak, Kazakhstan and Texas, USA.</v>
          </cell>
          <cell r="I16525" t="str">
            <v>Alcheringa, 37 (1): 87–104</v>
          </cell>
        </row>
        <row r="16526">
          <cell r="A16526">
            <v>17305</v>
          </cell>
          <cell r="B16526" t="str">
            <v>D</v>
          </cell>
          <cell r="C16526" t="str">
            <v>Rezent\ANDRADES_2012.pdf</v>
          </cell>
          <cell r="F16526" t="str">
            <v>ANDRADES, R. &amp; PINHEIRO, H.T. &amp; SANTOS, R.G. &amp; MARTINS, A.S. &amp; COSTA, P.A.S.</v>
          </cell>
          <cell r="G16526">
            <v>2012</v>
          </cell>
          <cell r="H16526" t="str">
            <v>A new record of whale shark Rhincodon typus in Brazilian waters: a report of association with Caranx crysos.</v>
          </cell>
          <cell r="I16526" t="str">
            <v>Journal of Fish Biology, 81 (6): 2092–2094</v>
          </cell>
        </row>
        <row r="16527">
          <cell r="A16527">
            <v>17306</v>
          </cell>
          <cell r="B16527" t="str">
            <v>D</v>
          </cell>
          <cell r="C16527" t="str">
            <v>Rezent\JACOBY_2012.pdf</v>
          </cell>
          <cell r="F16527" t="str">
            <v>JACOBY, D.M.P. &amp; SIMS, D.W. &amp; CROFT, D.P.</v>
          </cell>
          <cell r="G16527">
            <v>2012</v>
          </cell>
          <cell r="H16527" t="str">
            <v>The effect of familiarity on aggregation and social behaviour in juvenile small spotted catsharks Scyliorhinus canicula.</v>
          </cell>
          <cell r="I16527" t="str">
            <v>Journal of Fish Biology, 81 (5): 1596–1610</v>
          </cell>
        </row>
        <row r="16528">
          <cell r="A16528">
            <v>17307</v>
          </cell>
          <cell r="B16528" t="str">
            <v>D</v>
          </cell>
          <cell r="C16528" t="str">
            <v>Rezent\MAIA_2012.pdf</v>
          </cell>
          <cell r="F16528" t="str">
            <v>MAIA, C. &amp; ERZINI, K. &amp; SERRA-PEREIRA, B. &amp; FIGUEIREDO, I.</v>
          </cell>
          <cell r="G16528">
            <v>2012</v>
          </cell>
          <cell r="H16528" t="str">
            <v>Reproductive biology of cuckoo ray Leucoraja naevus.</v>
          </cell>
          <cell r="I16528" t="str">
            <v>Journal of Fish Biology, 81 (4): 1285–1296</v>
          </cell>
        </row>
        <row r="16529">
          <cell r="A16529">
            <v>17308</v>
          </cell>
          <cell r="F16529" t="str">
            <v>BERRA, T.M.</v>
          </cell>
          <cell r="G16529">
            <v>2010</v>
          </cell>
          <cell r="H16529" t="str">
            <v>Clarification of field characters for three freshwater sharks and a photographic atlas of Glyphis glyphis and G. garricki from Adelaide River, Northern Territory, Australia.</v>
          </cell>
          <cell r="I16529" t="str">
            <v>The Beagle, Records of the Museums and Art Galleries of the Northern Territory, 26: 109–114</v>
          </cell>
        </row>
        <row r="16530">
          <cell r="A16530">
            <v>17309</v>
          </cell>
          <cell r="F16530" t="str">
            <v>NELSON, J.S. &amp; CROSSMAN, E.J. &amp; ESPINOSA PÉREZ, H. &amp; FINDLEY, L.T. &amp; GILBERT, C.R. &amp; LEA, R.N. &amp; WILLIAMS, J.D.</v>
          </cell>
          <cell r="G16530">
            <v>2004</v>
          </cell>
          <cell r="H16530" t="str">
            <v>Common and scientific names of fishes from the United States, Canada, and Mexico. Sixth Edition.</v>
          </cell>
          <cell r="I16530" t="str">
            <v>American Fisheries Society, Special Publ. 29. Bethesda, Maryland. Committee Scient. Names Fishes U.S. Canada Mexico Sixth Ed.: 1–386</v>
          </cell>
        </row>
        <row r="16531">
          <cell r="A16531">
            <v>17310</v>
          </cell>
          <cell r="F16531" t="str">
            <v>CASTRO-AGUIRRE, J.L. &amp; ESPINOSA PÉREZ, H. &amp; SCHMITTER, J.J.</v>
          </cell>
          <cell r="G16531">
            <v>1999</v>
          </cell>
          <cell r="H16531" t="str">
            <v>Ictiofauna estuarino-Lagunar y vicaria de México.</v>
          </cell>
          <cell r="I16531" t="str">
            <v>Colección Textos Politécnicos. Serie Biotechnologías. 1–711</v>
          </cell>
        </row>
        <row r="16532">
          <cell r="A16532">
            <v>17311</v>
          </cell>
          <cell r="F16532" t="str">
            <v>CHENG, Q.-T. &amp; ZHOU, C.-W.</v>
          </cell>
          <cell r="G16532">
            <v>1997</v>
          </cell>
          <cell r="H16532" t="str">
            <v>The fishes of Shandong Province.</v>
          </cell>
          <cell r="I16532" t="str">
            <v>pp. 1–549</v>
          </cell>
        </row>
        <row r="16533">
          <cell r="A16533">
            <v>17312</v>
          </cell>
          <cell r="B16533" t="str">
            <v>K</v>
          </cell>
          <cell r="F16533" t="str">
            <v>MOTHS, H.</v>
          </cell>
          <cell r="G16533">
            <v>1994</v>
          </cell>
          <cell r="H16533" t="str">
            <v>Der Glimmerton-Aufschluß Groß Pampau (Langenfeldium, Obermiozän), seine Entwicklung und Fossilführung.</v>
          </cell>
          <cell r="I16533" t="str">
            <v>Der Geschiebesammler, 27 (4): 143–183, pls. 1–13, 9 figs., 1 tab.</v>
          </cell>
        </row>
        <row r="16534">
          <cell r="A16534">
            <v>17313</v>
          </cell>
          <cell r="B16534" t="str">
            <v>K</v>
          </cell>
          <cell r="F16534" t="str">
            <v>MOUNT, J.D.</v>
          </cell>
          <cell r="G16534">
            <v>1969</v>
          </cell>
          <cell r="H16534" t="str">
            <v>Late Pliocene vertebrates from the Newport Bay area, Orange County, California.</v>
          </cell>
          <cell r="I16534" t="str">
            <v>Bulletin of the Southern California Paleontological Society, 1 (2): 2–3</v>
          </cell>
        </row>
        <row r="16535">
          <cell r="A16535">
            <v>17314</v>
          </cell>
          <cell r="B16535" t="str">
            <v>K</v>
          </cell>
          <cell r="F16535" t="str">
            <v>MÜLLER, A.</v>
          </cell>
          <cell r="G16535">
            <v>2008</v>
          </cell>
          <cell r="H16535" t="str">
            <v>Obereozäne bis oligozäne marine Faunen Mitteldeutschlands - eine Übersicht. Mit einer einer lithostratigrafischen Neugliederung des Unteroligozäns im Südraum Leipzig.</v>
          </cell>
          <cell r="I16535" t="str">
            <v>Zeitschrift der Deutschen Gesellschaft für Geowissenschaften, 159 (1): 23–79, pls.1–10, 19 figs.</v>
          </cell>
        </row>
        <row r="16536">
          <cell r="A16536">
            <v>17315</v>
          </cell>
          <cell r="B16536" t="str">
            <v>K</v>
          </cell>
          <cell r="F16536" t="str">
            <v>MENZEL, H. &amp; GEORGE, P. &amp; SCHIECK, H.</v>
          </cell>
          <cell r="G16536">
            <v>1994</v>
          </cell>
          <cell r="H16536" t="str">
            <v>Eine miozäne Scholle aus der Tongrube in Rhaden bei Lamstedt.</v>
          </cell>
          <cell r="I16536" t="str">
            <v>Aufschluss, 45: 11–25, pls. 1–4, 2 figs., 1 tab.</v>
          </cell>
        </row>
        <row r="16537">
          <cell r="A16537">
            <v>17316</v>
          </cell>
          <cell r="B16537" t="str">
            <v>D</v>
          </cell>
          <cell r="C16537" t="str">
            <v>Rezent\MOURIER_2012a.pdf</v>
          </cell>
          <cell r="F16537" t="str">
            <v>MOURIER, J.</v>
          </cell>
          <cell r="G16537">
            <v>2012</v>
          </cell>
          <cell r="H16537" t="str">
            <v>Manta rays in the Marquesas Islands: first records of Manta birostris in French Polynesia and most easterly location of Manta alfredi in the Pacific Ocean, with notes on their distribution.</v>
          </cell>
          <cell r="I16537" t="str">
            <v>Journal of Fish Biology, 81 (6): 2053–2058</v>
          </cell>
        </row>
        <row r="16538">
          <cell r="A16538">
            <v>17317</v>
          </cell>
          <cell r="B16538" t="str">
            <v>D</v>
          </cell>
          <cell r="C16538" t="str">
            <v>Rezent\AFONSO_2012.pdf</v>
          </cell>
          <cell r="F16538" t="str">
            <v>AFONSO, A.S. &amp; HAZIN, F.H.V. &amp; BARRETO, R.R. &amp; SANTANA, F.M. &amp; LESSA, R.P.</v>
          </cell>
          <cell r="G16538">
            <v>2012</v>
          </cell>
          <cell r="H16538" t="str">
            <v>Extraordinary growth in tiger sharks Galeocerdo cuvier from the South Atlantic Ocean.</v>
          </cell>
          <cell r="I16538" t="str">
            <v>Journal of Fish Biology, 81 (6): 2080–2085</v>
          </cell>
        </row>
        <row r="16539">
          <cell r="A16539">
            <v>17318</v>
          </cell>
          <cell r="B16539" t="str">
            <v>D</v>
          </cell>
          <cell r="C16539" t="str">
            <v>Rezent\AFONSO_2012a.pdf</v>
          </cell>
          <cell r="F16539" t="str">
            <v>AFONSO, A.S. &amp; SANTIAGO, R. &amp; HAZIN, H. &amp; HAZIN, F.H.V.</v>
          </cell>
          <cell r="G16539">
            <v>2012</v>
          </cell>
          <cell r="H16539" t="str">
            <v>Shark bycatch and mortality and hook bite-offs in pelagic longlines: Interactions between hook types and leader materials.</v>
          </cell>
          <cell r="I16539" t="str">
            <v>Fisheries Research, 131–133: 9–14</v>
          </cell>
        </row>
        <row r="16540">
          <cell r="A16540">
            <v>17319</v>
          </cell>
          <cell r="B16540" t="str">
            <v>D</v>
          </cell>
          <cell r="C16540" t="str">
            <v>Rezent\CARRERA_2012.pdf</v>
          </cell>
          <cell r="F16540" t="str">
            <v>CARRERA, I. &amp; ANADÓN, R. &amp; RODRIGUEZ-MOLDES, I.</v>
          </cell>
          <cell r="G16540">
            <v>2012</v>
          </cell>
          <cell r="H16540" t="str">
            <v>Development of tyrosine hydroxylase-immunoreactive cell populations and fiber pathways in the brain of the dogfish Scyliorhinus canicula: New perspectives on the evolution of the vertebrate catecholaminergic system.</v>
          </cell>
          <cell r="I16540" t="str">
            <v>Journal of Comparative Neurology, 520 (16): 3574–3603</v>
          </cell>
        </row>
        <row r="16541">
          <cell r="A16541">
            <v>17320</v>
          </cell>
          <cell r="B16541" t="str">
            <v>D</v>
          </cell>
          <cell r="C16541" t="str">
            <v>Rezent\WATSON_2009.pdf</v>
          </cell>
          <cell r="F16541" t="str">
            <v>WATSON, J.T. &amp; ESSINGTON, T.E. &amp; LENNERT-CODY, C.E. &amp; HALL, M.A.</v>
          </cell>
          <cell r="G16541">
            <v>2009</v>
          </cell>
          <cell r="H16541" t="str">
            <v>Trade-offs in the design of fishery closures: management of silky shark bycatch in the eastern Pacific Ocean tuna fishery.</v>
          </cell>
          <cell r="I16541" t="str">
            <v>Conservation Biology, 23 (3): 626–635</v>
          </cell>
        </row>
        <row r="16542">
          <cell r="A16542">
            <v>17321</v>
          </cell>
          <cell r="B16542" t="str">
            <v>D</v>
          </cell>
          <cell r="C16542" t="str">
            <v>Rezent\MIZUSAWA_2012.pdf</v>
          </cell>
          <cell r="F16542" t="str">
            <v>MIZUSAWA, K. &amp; AMIYA, N. &amp; YAMAGUCHI, Y. &amp; TAKABE, S. &amp; AMANO, M. &amp; BREVES, J.P. &amp; FOX, B.K. &amp; GRAU, E.G. &amp; HYODO, S. &amp; TAKAHASHI, A.</v>
          </cell>
          <cell r="G16542">
            <v>2012</v>
          </cell>
          <cell r="H16542" t="str">
            <v>Identification of mRNAs coding for mammalian-type melanin-concentrating hormone and its receptors in the scalloped hammerhead shark Sphyrna lewini.</v>
          </cell>
          <cell r="I16542" t="str">
            <v>General and Comparative Endocrinology, 179 (1): 78–87</v>
          </cell>
        </row>
        <row r="16543">
          <cell r="A16543">
            <v>17322</v>
          </cell>
          <cell r="B16543" t="str">
            <v>D</v>
          </cell>
          <cell r="C16543" t="str">
            <v>Rezent\SAEZ_2012.pdf</v>
          </cell>
          <cell r="E16543" t="str">
            <v>http://www.scielo.cl/pdf/revbiolmar/v45s1/art08.pdf</v>
          </cell>
          <cell r="F16543" t="str">
            <v>SAEZ, S. &amp; PEQUEÑO, G. &amp; LAMILLA, J.</v>
          </cell>
          <cell r="G16543">
            <v>2012</v>
          </cell>
          <cell r="H16543" t="str">
            <v>Clave taxonómica del Superorden Squalomorphi de Chile (Pisces: Elasmobranchii). (Taxonomic keys based on the morphology of the caudal fin, for the sharks identification (Chondrichthyes; Elasmobranchii) from the Chilean coasts.)</v>
          </cell>
          <cell r="I16543" t="str">
            <v>Revista de Biología Marina y Oceanografía, 47 (2): 245–256</v>
          </cell>
        </row>
        <row r="16544">
          <cell r="A16544">
            <v>17323</v>
          </cell>
          <cell r="B16544" t="str">
            <v>D</v>
          </cell>
          <cell r="C16544" t="str">
            <v>Rezent\SANJUAN_2012.pdf</v>
          </cell>
          <cell r="F16544" t="str">
            <v>SANJUAN, A. &amp; DE CARLOS, A. &amp; RODRIGUEZ-CABELLO, C. &amp; BAÑON, R. &amp; SANCHEZ, F. &amp; SERRANO, A.</v>
          </cell>
          <cell r="G16544">
            <v>2012</v>
          </cell>
          <cell r="H16544" t="str">
            <v>Molecular identification of the arrowhead dogfish Deania profundorum (Centrophoridae) from the northern waters of the Iberian peninsula.</v>
          </cell>
          <cell r="I16544" t="str">
            <v>Marine Biology Research, 8 (9): 901–905</v>
          </cell>
        </row>
        <row r="16545">
          <cell r="A16545">
            <v>17324</v>
          </cell>
          <cell r="B16545" t="str">
            <v>D</v>
          </cell>
          <cell r="C16545" t="str">
            <v>Rezent\MCMEANS_2012.pdf</v>
          </cell>
          <cell r="F16545" t="str">
            <v>MCMEANS, B.C. &amp; ARTS, M.T. &amp; FISK, A.T.</v>
          </cell>
          <cell r="G16545">
            <v>2012</v>
          </cell>
          <cell r="H16545" t="str">
            <v>Similarity between predator and prey fatty acid profiles is tissue dependent in Greenland sharks (Somniosus microcephalus): Implications for diet reconstruction.</v>
          </cell>
          <cell r="I16545" t="str">
            <v>Journal of Experimental Marine Biology and Ecology, 429: 55–63</v>
          </cell>
        </row>
        <row r="16546">
          <cell r="A16546">
            <v>17325</v>
          </cell>
          <cell r="B16546" t="str">
            <v>D</v>
          </cell>
          <cell r="C16546" t="str">
            <v>Rezent\KEARN_2012a.pdf</v>
          </cell>
          <cell r="F16546" t="str">
            <v>KEARN, G.C. &amp; WHITTINGTON, I.D. &amp; THOMAS, P.</v>
          </cell>
          <cell r="G16546">
            <v>2012</v>
          </cell>
          <cell r="H16546" t="str">
            <v>A new species of Asthenocotyle Robinson, 1961 (Monogenea: Microbothriidae), a skin parasite of the great lanternshark Etmopterus princeps Collett from the Azores, with a redescription of A. kaikourensis Robinson, 1961 and observations on A. taranakiensis Beverley-Burton, Klassen &amp; Lester, 1987.</v>
          </cell>
          <cell r="I16546" t="str">
            <v>Systematic Parasitology, 83 (2): 145–158</v>
          </cell>
        </row>
        <row r="16547">
          <cell r="A16547">
            <v>17326</v>
          </cell>
          <cell r="B16547" t="str">
            <v>D</v>
          </cell>
          <cell r="C16547" t="str">
            <v>Rezent\TAVARES_2012.pdf</v>
          </cell>
          <cell r="F16547" t="str">
            <v>TAVARES, R. &amp; ORTIZ, M. &amp; AROCHA, F.</v>
          </cell>
          <cell r="G16547">
            <v>2012</v>
          </cell>
          <cell r="H16547" t="str">
            <v>Population structure, distribution and relative abundance of the blue shark (Prionace glauca) in the Caribbean Sea and adjacent waters of the North Atlantic.</v>
          </cell>
          <cell r="I16547" t="str">
            <v>Fisheries Research, 129–130: 137–152</v>
          </cell>
        </row>
        <row r="16548">
          <cell r="A16548">
            <v>17327</v>
          </cell>
          <cell r="B16548" t="str">
            <v>D</v>
          </cell>
          <cell r="C16548" t="str">
            <v>Rezent\BORUCINSKA_2012.pdf</v>
          </cell>
          <cell r="F16548" t="str">
            <v>BORUCINSKA, J.D. &amp; OBASA, O.A. &amp; HAFFEY, N.M. &amp; SCOTT, J.P. &amp; WILLIAMS, L.N. &amp; BAKER, S.M. &amp; MIN, S.J. &amp; KAPLAN, A. &amp; MUDIMALA, R.</v>
          </cell>
          <cell r="G16548">
            <v>2012</v>
          </cell>
          <cell r="H16548" t="str">
            <v>Morphological features of coronary arteries and lesions in hearts from five species of sharks collected from the northwestern Atlantic Ocean.</v>
          </cell>
          <cell r="I16548" t="str">
            <v>Journal of Fish Diseases, 35 (10): 741–754</v>
          </cell>
        </row>
        <row r="16549">
          <cell r="A16549">
            <v>17328</v>
          </cell>
          <cell r="B16549" t="str">
            <v>D</v>
          </cell>
          <cell r="C16549" t="str">
            <v>Rezent\HOLMES_2012.pdf</v>
          </cell>
          <cell r="F16549" t="str">
            <v>HOLMES, B.J. &amp; SUMPTON, W.D. &amp; MAYER, D.G. &amp; TIBBETTS, I.R. &amp; NEIL, D.T. &amp; BENNETT, M.B.</v>
          </cell>
          <cell r="G16549">
            <v>2012</v>
          </cell>
          <cell r="H16549" t="str">
            <v>Declining trends in annual catch rates of the tiger shark (Galeocerdo cuvier) in Queensland, Australia.</v>
          </cell>
          <cell r="I16549" t="str">
            <v>Fisheries Research, 129–130: 38–45</v>
          </cell>
        </row>
        <row r="16550">
          <cell r="A16550">
            <v>17329</v>
          </cell>
          <cell r="B16550" t="str">
            <v>D</v>
          </cell>
          <cell r="C16550" t="str">
            <v>Rezent\DOMINGO_2012.pdf</v>
          </cell>
          <cell r="E16550" t="str">
            <v>http://www.ingentaconnect.com/content/umrsmas/bullmar/2012/00000088/00000003/art00008</v>
          </cell>
          <cell r="F16550" t="str">
            <v>DOMINGO, A. &amp; PONS, M. &amp; JIMÉNEZ, S. &amp; MILLER, P. &amp; BARCELÓ, C. &amp; SWIMMER, Y.</v>
          </cell>
          <cell r="G16550">
            <v>2012</v>
          </cell>
          <cell r="H16550" t="str">
            <v>Circle Hook Performance in the Uruguayan Pelagic Longline Fishery .</v>
          </cell>
          <cell r="I16550" t="str">
            <v>Bulletin of Marine Science, 88 (3): 499–511</v>
          </cell>
        </row>
        <row r="16551">
          <cell r="A16551">
            <v>17330</v>
          </cell>
          <cell r="B16551" t="str">
            <v>D</v>
          </cell>
          <cell r="C16551" t="str">
            <v>Rezent\FOSTER_2012.pdf</v>
          </cell>
          <cell r="E16551" t="str">
            <v>http://www.ingentaconnect.com/content/umrsmas/bullmar/2012/00000088/00000003/art00010</v>
          </cell>
          <cell r="F16551" t="str">
            <v>FOSTER, D.G. &amp; EPPERLY, S.P. &amp; SHAH, A.K. &amp; WATSON, J.W.</v>
          </cell>
          <cell r="G16551">
            <v>2012</v>
          </cell>
          <cell r="H16551" t="str">
            <v>Evaluation of Hook and Bait Type on the Catch Rates in the Western North Atlantic Ocean Pelagic Longline Fishery.</v>
          </cell>
          <cell r="I16551" t="str">
            <v>Bulletin of Marine Science, 88 (3): 529–545</v>
          </cell>
        </row>
        <row r="16552">
          <cell r="A16552">
            <v>17331</v>
          </cell>
          <cell r="B16552" t="str">
            <v>D</v>
          </cell>
          <cell r="C16552" t="str">
            <v>Fossil\PAWELLEK_2012.pdf</v>
          </cell>
          <cell r="F16552" t="str">
            <v>PAWELLEK, T. &amp; ADNET, S. &amp; CAPPETTA, H. &amp; METAIS, E. &amp; SALEM, M. &amp; BRUNET, M. &amp; JAEGER, J.-J.</v>
          </cell>
          <cell r="G16552">
            <v>2012</v>
          </cell>
          <cell r="H16552" t="str">
            <v>Discovery of an earliest Pliocene relic tropical fish fauna in a newly detected cliff section (Sabratah Basin, NW Libya).</v>
          </cell>
          <cell r="I16552" t="str">
            <v>Neues Jahrbuch für Geologie und Paläontologie, Abhandlungen, 266: 93–114</v>
          </cell>
        </row>
        <row r="16553">
          <cell r="A16553">
            <v>17332</v>
          </cell>
          <cell r="B16553" t="str">
            <v>D</v>
          </cell>
          <cell r="C16553" t="str">
            <v>Fossil\CORROY_1922.pdf</v>
          </cell>
          <cell r="F16553" t="str">
            <v>CORROY, G.</v>
          </cell>
          <cell r="G16553">
            <v>1922</v>
          </cell>
          <cell r="H16553" t="str">
            <v>Sur quelques Poissons néocomiens de la Haute-Marne et de la Meuse.</v>
          </cell>
          <cell r="I16553" t="str">
            <v>Comptes Rendus de l'Académie des Sciences, 174: 304–306</v>
          </cell>
        </row>
        <row r="16554">
          <cell r="A16554">
            <v>17333</v>
          </cell>
          <cell r="B16554" t="str">
            <v>D</v>
          </cell>
          <cell r="C16554" t="str">
            <v>Rezent\QUIGLEY_2010.pdf</v>
          </cell>
          <cell r="F16554" t="str">
            <v>QUIGLEY, D.T.G.</v>
          </cell>
          <cell r="G16554">
            <v>2010</v>
          </cell>
          <cell r="H16554" t="str">
            <v>Frills &amp; Gills - Hexanchiform Sharks in Irish &amp; North East Atlantic Waters.</v>
          </cell>
          <cell r="I16554" t="str">
            <v>Sherkin Comment, 49: 6</v>
          </cell>
        </row>
        <row r="16555">
          <cell r="A16555">
            <v>17334</v>
          </cell>
          <cell r="B16555" t="str">
            <v>D</v>
          </cell>
          <cell r="C16555" t="str">
            <v>Rezent\SKOMAL_2007.pdf</v>
          </cell>
          <cell r="F16555" t="str">
            <v>SKOMAL, G.B.</v>
          </cell>
          <cell r="G16555">
            <v>2007</v>
          </cell>
          <cell r="H16555" t="str">
            <v>Shark Nursery Areas in the Coastal Waters of Massachusetts.</v>
          </cell>
          <cell r="I16555" t="str">
            <v>American Fisheries Society Symposium, 50: 17–33</v>
          </cell>
        </row>
        <row r="16556">
          <cell r="A16556">
            <v>17335</v>
          </cell>
          <cell r="B16556" t="str">
            <v>D</v>
          </cell>
          <cell r="C16556" t="str">
            <v>Fossil\SCHLOSSER_1881.pdf</v>
          </cell>
          <cell r="F16556" t="str">
            <v>SCHLOSSER, M.</v>
          </cell>
          <cell r="G16556">
            <v>1881</v>
          </cell>
          <cell r="H16556" t="str">
            <v>Die Fauna des Kelheimer Diceras-Kalkes. Erste Abtheilung: Vertebrata, Crustacea, Cephalopoda und Gastropoda.</v>
          </cell>
          <cell r="I16556" t="str">
            <v>Palaeontographica, 28 (4–5): 193–212</v>
          </cell>
        </row>
        <row r="16557">
          <cell r="A16557">
            <v>17336</v>
          </cell>
          <cell r="B16557" t="str">
            <v>D</v>
          </cell>
          <cell r="C16557" t="str">
            <v>Fossil\CUDMORE_1926.pdf</v>
          </cell>
          <cell r="F16557" t="str">
            <v>CUDMORE, F.A.</v>
          </cell>
          <cell r="G16557">
            <v>1926</v>
          </cell>
          <cell r="H16557" t="str">
            <v>Extinct Vertebrates from Beaumaris.</v>
          </cell>
          <cell r="I16557" t="str">
            <v>Victorian Naturalist, 43 (3): 78–82</v>
          </cell>
        </row>
        <row r="16558">
          <cell r="A16558">
            <v>17337</v>
          </cell>
          <cell r="B16558" t="str">
            <v>D</v>
          </cell>
          <cell r="C16558" t="str">
            <v>Rezent\BARBINI_2012.pdf</v>
          </cell>
          <cell r="E16558" t="str">
            <v>http://aquaticecology.weebly.com/publications.html</v>
          </cell>
          <cell r="F16558" t="str">
            <v>BARBINI, S.A. &amp; LUCIFORA, L.O.</v>
          </cell>
          <cell r="G16558">
            <v>2012</v>
          </cell>
          <cell r="H16558" t="str">
            <v>Ontogenetic diet shifts and food partitioning between two small sympatric skates (Chondrichthyes, Rajidae) in the Southwestern Atlantic.</v>
          </cell>
          <cell r="I16558" t="str">
            <v>Marine and Freshwater Research, 63 (10): 905–913</v>
          </cell>
        </row>
        <row r="16559">
          <cell r="A16559">
            <v>17338</v>
          </cell>
          <cell r="B16559" t="str">
            <v>K</v>
          </cell>
          <cell r="F16559" t="str">
            <v>PRINCIPI, P.</v>
          </cell>
          <cell r="G16559">
            <v>1920</v>
          </cell>
          <cell r="H16559" t="str">
            <v>Ittiofauna fossile dell'Italia centrale.</v>
          </cell>
          <cell r="I16559" t="str">
            <v>Bollettino della Società Geologica Italiana, 39: 85–110, pl. 5.</v>
          </cell>
        </row>
        <row r="16560">
          <cell r="A16560">
            <v>17339</v>
          </cell>
          <cell r="B16560" t="str">
            <v>K</v>
          </cell>
          <cell r="F16560" t="str">
            <v>DE STEFANO, G.</v>
          </cell>
          <cell r="G16560">
            <v>1912</v>
          </cell>
          <cell r="H16560" t="str">
            <v>Appunti sulla ittiofauna fossile dell'Emilia conservata nel Museo Geologico dell'Università di Parma.</v>
          </cell>
          <cell r="I16560" t="str">
            <v>Bollettino della Società Geologica Italiana, 31: 35–78, pl. 1–2. [in Italian]</v>
          </cell>
        </row>
        <row r="16561">
          <cell r="A16561">
            <v>17340</v>
          </cell>
          <cell r="B16561" t="str">
            <v>D K</v>
          </cell>
          <cell r="C16561" t="str">
            <v>Fossil\17340.pdf</v>
          </cell>
          <cell r="F16561" t="str">
            <v>DE STEFANO, G.</v>
          </cell>
          <cell r="G16561">
            <v>1910</v>
          </cell>
          <cell r="H16561" t="str">
            <v>Sui pesci Pliocenici dell'Imolese.</v>
          </cell>
          <cell r="I16561" t="str">
            <v xml:space="preserve">Bollettino della Società Geologica Italiana, 29: 381–402, pl. 10. [in Italian] </v>
          </cell>
        </row>
        <row r="16562">
          <cell r="A16562">
            <v>17341</v>
          </cell>
          <cell r="B16562" t="str">
            <v>K</v>
          </cell>
          <cell r="F16562" t="str">
            <v>DE STEFANO, G.</v>
          </cell>
          <cell r="G16562">
            <v>1911</v>
          </cell>
          <cell r="H16562" t="str">
            <v>Studio sui pesci fossili della Pietra di Bismantova (Provincia di Reggio-Emilia).</v>
          </cell>
          <cell r="I16562" t="str">
            <v>Bollettino della Società Geologica Italiana, 30: 351–422, pl. 12–14. [in Italian]</v>
          </cell>
        </row>
        <row r="16563">
          <cell r="A16563">
            <v>17342</v>
          </cell>
          <cell r="B16563" t="str">
            <v>D</v>
          </cell>
          <cell r="C16563" t="str">
            <v>Rezent\CLARKE_2012a.pdf</v>
          </cell>
          <cell r="F16563" t="str">
            <v>CLARKE, S.C. &amp; HARLEY, S.J. &amp; HOYLE, S.D. &amp; RICE, J.S.</v>
          </cell>
          <cell r="G16563">
            <v>2013</v>
          </cell>
          <cell r="H16563" t="str">
            <v>Population Trends in Pacific Oceanic Sharks and the Utility of Regulations on Shark Finning.</v>
          </cell>
          <cell r="I16563" t="str">
            <v>Conservation Biology, 27 (1): 197–209</v>
          </cell>
        </row>
        <row r="16564">
          <cell r="A16564">
            <v>17343</v>
          </cell>
          <cell r="B16564" t="str">
            <v>D</v>
          </cell>
          <cell r="C16564" t="str">
            <v>Rezent\MOURIER_2012b.pdf</v>
          </cell>
          <cell r="F16564" t="str">
            <v>MOURIER, J. &amp; PLANES, S. &amp; BURAY, N.</v>
          </cell>
          <cell r="G16564">
            <v>2014</v>
          </cell>
          <cell r="H16564" t="str">
            <v>Trophic interactions at the top of the coral reef food chain.</v>
          </cell>
          <cell r="I16564" t="str">
            <v>Coral Reefs, 32 (1): 285</v>
          </cell>
        </row>
        <row r="16565">
          <cell r="A16565">
            <v>17344</v>
          </cell>
          <cell r="B16565" t="str">
            <v>K</v>
          </cell>
          <cell r="F16565" t="str">
            <v>BOUAZIZ, S. &amp; BUFFETAUT, E. &amp; GHANMI, M. &amp; JAEGER, J.-J. &amp; MARTIN, M. &amp; MAZIN, J.-M. &amp; TONG, H.</v>
          </cell>
          <cell r="G16565">
            <v>1988</v>
          </cell>
          <cell r="H16565" t="str">
            <v>Nouvelles découvertes de vertébrés fossiles dans l'Albien du Sud tunisien.</v>
          </cell>
          <cell r="I16565" t="str">
            <v>Bulletin de la Société géologique de France, (Serie 4), 8 (2): 335–339. [in French]</v>
          </cell>
        </row>
        <row r="16566">
          <cell r="A16566">
            <v>17345</v>
          </cell>
          <cell r="B16566" t="str">
            <v>D K</v>
          </cell>
          <cell r="C16566" t="str">
            <v>Fossil\BAUZÁ RULLÁN_1966.pdf</v>
          </cell>
          <cell r="E16566" t="str">
            <v>http://www.raco.cat/index.php/BolletiSHNBalears/article/view/171451/244677</v>
          </cell>
          <cell r="F16566" t="str">
            <v>BAUZÁ, R.J.</v>
          </cell>
          <cell r="G16566">
            <v>1966</v>
          </cell>
          <cell r="H16566" t="str">
            <v>Contribuciones a la Paleontologia de Baleares. Hallazgo del Carcharodon megalodon en un sondeo de La Puebla.</v>
          </cell>
          <cell r="I16566" t="str">
            <v xml:space="preserve">Boletin de la Sociedad de Historia Natural de Baleares, 12: 133–137, pl. 1. [in Spanish] </v>
          </cell>
        </row>
        <row r="16567">
          <cell r="A16567">
            <v>17346</v>
          </cell>
          <cell r="B16567" t="str">
            <v>D K</v>
          </cell>
          <cell r="C16567" t="str">
            <v>Fossil\BAUZÁ_1962.pdf</v>
          </cell>
          <cell r="E16567" t="str">
            <v>http://www.raco.cat/index.php/BolletiSHNBalears/article/view/171499/244646</v>
          </cell>
          <cell r="F16567" t="str">
            <v>BAUZÁ, R.J. &amp; MERCADAL, B.</v>
          </cell>
          <cell r="G16567">
            <v>1962</v>
          </cell>
          <cell r="H16567" t="str">
            <v>Nuevas contribuciones al conocimiento de la fauna ictiologica fosil de Menorca.</v>
          </cell>
          <cell r="I16567" t="str">
            <v>Boletin de la Sociedad de Historia Natural de Baleares, 7: 45–48, 1 fig. [in Spanish]</v>
          </cell>
        </row>
        <row r="16568">
          <cell r="A16568">
            <v>17347</v>
          </cell>
          <cell r="B16568" t="str">
            <v>K</v>
          </cell>
          <cell r="F16568" t="str">
            <v>APPLEGATE, S.P.</v>
          </cell>
          <cell r="G16568">
            <v>1968</v>
          </cell>
          <cell r="H16568" t="str">
            <v>A large Sand shark of the genus Odontaspis from Oregon.</v>
          </cell>
          <cell r="I16568" t="str">
            <v>The Ore Bin, 30 (2): 32–36, 3 figs.</v>
          </cell>
        </row>
        <row r="16569">
          <cell r="A16569">
            <v>17348</v>
          </cell>
          <cell r="B16569" t="str">
            <v>K</v>
          </cell>
          <cell r="F16569" t="str">
            <v>NAKANO, Y.</v>
          </cell>
          <cell r="G16569">
            <v>1999</v>
          </cell>
          <cell r="H16569" t="str">
            <v>Middle Miocene selachian fauna of the Fujina Formation, Shimane Prefecture, West Japan.</v>
          </cell>
          <cell r="I16569" t="str">
            <v>Bulletin of the Mizunami Fossil Museum, 26: 141–148, pls. 9–11, 3 figs. [in Japanese, with English abstract + Systematic palaeontology in English]</v>
          </cell>
        </row>
        <row r="16570">
          <cell r="A16570">
            <v>17349</v>
          </cell>
          <cell r="B16570" t="str">
            <v>K</v>
          </cell>
          <cell r="F16570" t="str">
            <v>NISHIMOTO, H. &amp; OKUMURA, Y. &amp; KARASAWA, H.</v>
          </cell>
          <cell r="G16570">
            <v>1992</v>
          </cell>
          <cell r="H16570" t="str">
            <v xml:space="preserve">Dermal scales of Carcharocles megalodon (Agassiz) from the Miocene Mizunami Group, central Japan - Studies on dermal scales of some elasmobranch fossils from Japan. Part 1 -. </v>
          </cell>
          <cell r="I16570" t="str">
            <v>Bulletin of the Mizunami Fossil Museum, 19: 269–271, pls. 33–34, 1 fig.</v>
          </cell>
        </row>
        <row r="16571">
          <cell r="A16571">
            <v>17350</v>
          </cell>
          <cell r="B16571" t="str">
            <v>K</v>
          </cell>
          <cell r="F16571" t="str">
            <v>CHEVRIER, F.</v>
          </cell>
          <cell r="G16571">
            <v>1986</v>
          </cell>
          <cell r="H16571" t="str">
            <v>Requins actuels et Requins des faluns. Famille des Isuidés.</v>
          </cell>
          <cell r="I16571" t="str">
            <v>(self–published), pp. 1–48, un–numbered figures. [in French]</v>
          </cell>
        </row>
        <row r="16572">
          <cell r="A16572">
            <v>17351</v>
          </cell>
          <cell r="B16572" t="str">
            <v>K</v>
          </cell>
          <cell r="F16572" t="str">
            <v>GEINITZ, H.B.</v>
          </cell>
          <cell r="G16572">
            <v>1883</v>
          </cell>
          <cell r="H16572" t="str">
            <v>Ueber neue Funde in den Phosphatlagern von Helmstedt, Büddenstedt und Schleweke.</v>
          </cell>
          <cell r="I16572" t="str">
            <v>Abhandlungen der Naturwissenschaftlichen Gesellschaft Isis, 5: 37–46, pl. 2. [in German]</v>
          </cell>
        </row>
        <row r="16573">
          <cell r="A16573">
            <v>17352</v>
          </cell>
          <cell r="B16573" t="str">
            <v>K</v>
          </cell>
          <cell r="F16573" t="str">
            <v>GEINITZ, H.B.</v>
          </cell>
          <cell r="G16573">
            <v>1883</v>
          </cell>
          <cell r="H16573" t="str">
            <v>Die sogenannten Koprolithenlager von Helmstedt, Büddenstedt und Schleweke bei Harzburg.</v>
          </cell>
          <cell r="I16573" t="str">
            <v>Abhandlungen der Naturwissenschaftlichen Gesellschaft Isis, 1: 3–14, pl. 1. [in German]</v>
          </cell>
        </row>
        <row r="16574">
          <cell r="A16574">
            <v>17353</v>
          </cell>
          <cell r="B16574" t="str">
            <v>D</v>
          </cell>
          <cell r="C16574" t="str">
            <v>Fossil\1stWEAVPabstracts.pdf</v>
          </cell>
          <cell r="F16574" t="str">
            <v>GREGOROVÁ, R.</v>
          </cell>
          <cell r="G16574">
            <v>2003</v>
          </cell>
          <cell r="H16574" t="str">
            <v>The Oligocene shark fauna at the Litenice and Bystrice/Olsi localities of the Carpathian flysh in Moravia (Czech Republic). Abstract.</v>
          </cell>
          <cell r="I16574" t="str">
            <v>1st Annual Meeting of the EAVP, Basel, Switzerland, 15–19 July 2003, abstracts: 45</v>
          </cell>
        </row>
        <row r="16575">
          <cell r="A16575">
            <v>17354</v>
          </cell>
          <cell r="B16575" t="str">
            <v>D</v>
          </cell>
          <cell r="C16575" t="str">
            <v>Fossil\1stWEAVPabstracts.pdf</v>
          </cell>
          <cell r="F16575" t="str">
            <v>KOCSIS, L.</v>
          </cell>
          <cell r="G16575">
            <v>2003</v>
          </cell>
          <cell r="H16575" t="str">
            <v>Revision of the Lower Miocene Shark Fauna of Ipolytarnóc, Hungary.</v>
          </cell>
          <cell r="I16575" t="str">
            <v>1st Annual Meeting of the EAVP, Basel, Switzerland, 15–19 July 2003, abstracts: 46</v>
          </cell>
        </row>
        <row r="16576">
          <cell r="A16576">
            <v>17355</v>
          </cell>
          <cell r="B16576" t="str">
            <v>D</v>
          </cell>
          <cell r="C16576" t="str">
            <v>Rezent\MUTER_2012.pdf</v>
          </cell>
          <cell r="F16576" t="str">
            <v>MUTER, B.A. &amp; GORE, M.L. &amp; GLEDHILL, K.S. &amp; LAMONT, C. &amp; HUVENEERS, C.</v>
          </cell>
          <cell r="G16576">
            <v>2013</v>
          </cell>
          <cell r="H16576" t="str">
            <v>Australian and U.S. News Media Portrayal of Sharks and Their Conservation.</v>
          </cell>
          <cell r="I16576" t="str">
            <v>Conservation Biology, 27 (1): 187–196</v>
          </cell>
        </row>
        <row r="16577">
          <cell r="A16577">
            <v>17356</v>
          </cell>
          <cell r="B16577" t="str">
            <v>D</v>
          </cell>
          <cell r="C16577" t="str">
            <v>Rezent\HOLLENSEAD_2012.pdf</v>
          </cell>
          <cell r="F16577" t="str">
            <v>HOLLENSEAD, L.</v>
          </cell>
          <cell r="G16577">
            <v>2012</v>
          </cell>
          <cell r="H16577" t="str">
            <v>Monitoring movement patterns of juvenile smalltooth sawfish (Pristis pectinata) using acoustic monitoring and tracking in a nursery habitat in Southwest Florida.</v>
          </cell>
          <cell r="I16577" t="str">
            <v>MS thesis, The Florida State University, 119pp</v>
          </cell>
        </row>
        <row r="16578">
          <cell r="A16578">
            <v>17357</v>
          </cell>
          <cell r="B16578" t="str">
            <v>K</v>
          </cell>
          <cell r="F16578" t="str">
            <v>SHADWICK, R.E.</v>
          </cell>
          <cell r="G16578">
            <v>2005</v>
          </cell>
          <cell r="H16578" t="str">
            <v>How Tunas and lamnid sharks swim: An evolutionary convergence.</v>
          </cell>
          <cell r="I16578" t="str">
            <v>American Scientist, 93 (11–12): 524–531, 8 figs.</v>
          </cell>
        </row>
        <row r="16579">
          <cell r="A16579">
            <v>17358</v>
          </cell>
          <cell r="B16579" t="str">
            <v>K</v>
          </cell>
          <cell r="F16579" t="str">
            <v>SCHULTZ, O.</v>
          </cell>
          <cell r="G16579">
            <v>1982</v>
          </cell>
          <cell r="H16579" t="str">
            <v>Die Fischzähne aus dem Mittel-Oligozän von Nikolčice und Umgebung (Mähren, ČSSR).</v>
          </cell>
          <cell r="I16579" t="str">
            <v>Acta Musei Moraviae, 67: 51–55, 1 pl. [in German]</v>
          </cell>
        </row>
        <row r="16580">
          <cell r="A16580">
            <v>17359</v>
          </cell>
          <cell r="B16580" t="str">
            <v>K</v>
          </cell>
          <cell r="C16580" t="str">
            <v>Fossil\17359.pdf</v>
          </cell>
          <cell r="F16580" t="str">
            <v>TANAKA, T.</v>
          </cell>
          <cell r="G16580">
            <v>1990</v>
          </cell>
          <cell r="H16580" t="str">
            <v>Fossil teeth of the Great White shark, Carcharodon carcharias (LINNAEUS) from the Late Miocene Formation.</v>
          </cell>
          <cell r="I16580" t="str">
            <v>Geoscience Research, 39 (3): 171–174, 1 fig. [in Japanese]</v>
          </cell>
        </row>
        <row r="16581">
          <cell r="A16581">
            <v>17360</v>
          </cell>
          <cell r="B16581" t="str">
            <v>D</v>
          </cell>
          <cell r="C16581" t="str">
            <v>Fossil\17360.pdf</v>
          </cell>
          <cell r="F16581" t="str">
            <v>LERICHE, M.</v>
          </cell>
          <cell r="G16581">
            <v>1910</v>
          </cell>
          <cell r="H16581" t="str">
            <v>Note sur les poissons stampiens du bassin de Paris.</v>
          </cell>
          <cell r="I16581" t="str">
            <v>Annales de la Société Gélogique du Nord, 39: 324–336, pl. 3 [in French]</v>
          </cell>
        </row>
        <row r="16582">
          <cell r="A16582">
            <v>17361</v>
          </cell>
          <cell r="B16582" t="str">
            <v>D K</v>
          </cell>
          <cell r="C16582" t="str">
            <v>Rezent\KABASAKAL_2009.pdf</v>
          </cell>
          <cell r="E16582" t="str">
            <v>http://www.zrs.upr.si/media/uploads/files/annales%20naturalis%202009-2_Kabasakal%20et%20al.pdf</v>
          </cell>
          <cell r="F16582" t="str">
            <v>KABASAKAL, H. &amp; YARMAZ, A. &amp; GEDIKOGLU, S.Ö.</v>
          </cell>
          <cell r="G16582">
            <v>2009</v>
          </cell>
          <cell r="H16582" t="str">
            <v>Two juvenile Great White sharks, Carcharodon carcharias (LINNAEUS, 1758) (Chondrichthyes; Lamnidae), caught in the northeastern Aegean sea.</v>
          </cell>
          <cell r="I16582" t="str">
            <v>Annales, Series Historia Naturalis, 19 (2): 127–134, 5 figs.</v>
          </cell>
        </row>
        <row r="16583">
          <cell r="A16583">
            <v>17362</v>
          </cell>
          <cell r="B16583" t="str">
            <v>D K</v>
          </cell>
          <cell r="C16583" t="str">
            <v>Rezent\KABASAKAL_2008b.pdf</v>
          </cell>
          <cell r="E16583" t="str">
            <v>http://www.zrs.upr.si/media/uploads/files/kabasakal(3).pdf</v>
          </cell>
          <cell r="F16583" t="str">
            <v>KABASAKAL, H.</v>
          </cell>
          <cell r="G16583">
            <v>2008</v>
          </cell>
          <cell r="H16583" t="str">
            <v>Two recent records of the Great White sharks, Carcharodon carcharias (LINNAEUS, 1758) (Chondrichthyes; Lamnidae), caught in Turkish waters.</v>
          </cell>
          <cell r="I16583" t="str">
            <v>Annales, Series Historia Naturalis, 18 (1): 11–16, 3 figs.</v>
          </cell>
        </row>
        <row r="16584">
          <cell r="A16584">
            <v>17363</v>
          </cell>
          <cell r="B16584" t="str">
            <v>D</v>
          </cell>
          <cell r="C16584" t="str">
            <v>Fossil\BIGOT_1896.pdf</v>
          </cell>
          <cell r="F16584" t="str">
            <v>BIGOT, A.</v>
          </cell>
          <cell r="G16584">
            <v>1896</v>
          </cell>
          <cell r="H16584" t="str">
            <v>Catalogue des Sélaciens jurassiques du Calvados &amp; de l'Orne.</v>
          </cell>
          <cell r="I16584" t="str">
            <v>Bulletin de la Société Linnéenne de Normandie, 4e série, 10: 7–13</v>
          </cell>
        </row>
        <row r="16585">
          <cell r="A16585">
            <v>17364</v>
          </cell>
          <cell r="B16585" t="str">
            <v>K</v>
          </cell>
          <cell r="F16585" t="str">
            <v>CORKERON, P.J. &amp; MORRIS, R.J. &amp; BRYDEN, M.M.</v>
          </cell>
          <cell r="G16585">
            <v>1987</v>
          </cell>
          <cell r="H16585" t="str">
            <v>A note on healing of large wounds in bottlenose dolphins, Tursiops truncatus.</v>
          </cell>
          <cell r="I16585" t="str">
            <v>Aquatic Mammals, 13 (3): 96–98</v>
          </cell>
        </row>
        <row r="16586">
          <cell r="A16586">
            <v>17365</v>
          </cell>
          <cell r="B16586" t="str">
            <v>K</v>
          </cell>
          <cell r="F16586" t="str">
            <v>DE ALESSANDRI, G.</v>
          </cell>
          <cell r="G16586">
            <v>1896</v>
          </cell>
          <cell r="H16586" t="str">
            <v>Avanzi di Oxyrhina hastalis del Miocene di Alba.</v>
          </cell>
          <cell r="I16586" t="str">
            <v>Atti della Società italiana di Scienze Naturali e del Museo Civico di Storia Naturale in Milano: 263–269, 1 pl. [in Italian]</v>
          </cell>
        </row>
        <row r="16587">
          <cell r="A16587">
            <v>17366</v>
          </cell>
          <cell r="B16587" t="str">
            <v>D</v>
          </cell>
          <cell r="C16587" t="str">
            <v>Rezent\MOUR IER_2012a.pdf</v>
          </cell>
          <cell r="F16587" t="str">
            <v>MOURIER, J. &amp; PLANES, S.</v>
          </cell>
          <cell r="G16587">
            <v>2013</v>
          </cell>
          <cell r="H16587" t="str">
            <v>Direct genetic evidence for reproductive philopatry and associated fine-scale migrations in female blacktip reef sharks (Carcharhinus melanopterus) in French Polynesia.</v>
          </cell>
          <cell r="I16587" t="str">
            <v>Molecular Ecology, 22 (1): 201–214</v>
          </cell>
        </row>
        <row r="16588">
          <cell r="A16588">
            <v>17367</v>
          </cell>
          <cell r="B16588" t="str">
            <v>D</v>
          </cell>
          <cell r="C16588" t="str">
            <v>Rezent\BORUCINSKA_2012a.pdf</v>
          </cell>
          <cell r="F16588" t="str">
            <v>BORUCINSKA, J.D. &amp; CIELOCHA, J.J. &amp; JENSEN, K.</v>
          </cell>
          <cell r="G16588">
            <v>2013</v>
          </cell>
          <cell r="H16588" t="str">
            <v>The parasite-host interface in the zonetail butterfly ray Gymnura zonura, infected with Hexacanalis folifer (Cestoda: Lecanicephalidea).</v>
          </cell>
          <cell r="I16588" t="str">
            <v>Journal of Fish Diseases, 36 (1): 1–8</v>
          </cell>
        </row>
        <row r="16589">
          <cell r="A16589">
            <v>17368</v>
          </cell>
          <cell r="B16589" t="str">
            <v>D</v>
          </cell>
          <cell r="C16589" t="str">
            <v>Rezent\MANIRE_2012.pdf</v>
          </cell>
          <cell r="F16589" t="str">
            <v>MANIRE, C.A. &amp; CLARKE, A.C. &amp; WERT, D. &amp; LANDOLFI, J.</v>
          </cell>
          <cell r="G16589">
            <v>2013</v>
          </cell>
          <cell r="H16589" t="str">
            <v>Lymphosarcoma in a captive bonnethead shark, Sphyrna tiburo (L.).</v>
          </cell>
          <cell r="I16589" t="str">
            <v>Journal of Fish Diseases, 36 (4): 437–440</v>
          </cell>
        </row>
        <row r="16590">
          <cell r="A16590">
            <v>17369</v>
          </cell>
          <cell r="B16590" t="str">
            <v>K</v>
          </cell>
          <cell r="F16590" t="str">
            <v>PRIEM, M.F.</v>
          </cell>
          <cell r="G16590">
            <v>1896</v>
          </cell>
          <cell r="H16590" t="str">
            <v>Sur les poissons de la craie phosphatée des environs de Péronne.</v>
          </cell>
          <cell r="I16590" t="str">
            <v>Bulletin de la Société géologique de France, (Serie 3), 24: 9–23, pls. 1–2. [in French]</v>
          </cell>
        </row>
        <row r="16591">
          <cell r="A16591">
            <v>17370</v>
          </cell>
          <cell r="B16591" t="str">
            <v>K</v>
          </cell>
          <cell r="F16591" t="str">
            <v>PRIEM, M.F.</v>
          </cell>
          <cell r="G16591">
            <v>1914</v>
          </cell>
          <cell r="H16591" t="str">
            <v>Sur les poissons fossiles des Terrains Tertiaires supérieurs du Sud-Ouest de la France.</v>
          </cell>
          <cell r="I16591" t="str">
            <v>Bulletin de la Société géologique de France, (Serie 4), 14: 118–131, pl. 3, 33 figs. [in French]</v>
          </cell>
        </row>
        <row r="16592">
          <cell r="A16592">
            <v>17371</v>
          </cell>
          <cell r="B16592" t="str">
            <v>D</v>
          </cell>
          <cell r="C16592" t="str">
            <v>Rezent\THEISS_2012a.pdf</v>
          </cell>
          <cell r="F16592" t="str">
            <v>THEISS, S.M. &amp; COLLIN, S.P. &amp; HART, N.S.</v>
          </cell>
          <cell r="G16592">
            <v>2012</v>
          </cell>
          <cell r="H16592" t="str">
            <v>Morphology and spatial arrangement of the mechanosensory lateral line system in wobbegong sharks. Abstract</v>
          </cell>
          <cell r="I16592" t="str">
            <v>Zoomorphology, 131 (4): 339–348</v>
          </cell>
        </row>
        <row r="16593">
          <cell r="A16593">
            <v>17372</v>
          </cell>
          <cell r="B16593" t="str">
            <v>D</v>
          </cell>
          <cell r="C16593" t="str">
            <v>Rezent\JENNINGS_2012.pdf</v>
          </cell>
          <cell r="F16593" t="str">
            <v>JENNINGS, D.E. &amp; DIBATTISTA, J.D. &amp; STUMP, K.L. &amp; HUSSEY, N.E. &amp; FRANKS, B.R. &amp; GRUBBS, R.D. &amp; GRUBER, S.H.</v>
          </cell>
          <cell r="G16593">
            <v>2012</v>
          </cell>
          <cell r="H16593" t="str">
            <v>Assessment of the aquatic biodiversity of a threatened coastal lagoon at Bimini, Bahamas.</v>
          </cell>
          <cell r="I16593" t="str">
            <v>Journal of Coastal Conservation, 16 (3): 405–428</v>
          </cell>
        </row>
        <row r="16594">
          <cell r="A16594">
            <v>17373</v>
          </cell>
          <cell r="B16594" t="str">
            <v>D</v>
          </cell>
          <cell r="C16594" t="str">
            <v>Rezent\AGNESE_2012.pdf</v>
          </cell>
          <cell r="F16594" t="str">
            <v>AGNESE, M. &amp; ROSATI, L. &amp; MURIANO, F. &amp; VALIANTE, S. &amp; LAFORGIA, V. &amp; ANDREUCCETTI, P. &amp; PRISCO, M.</v>
          </cell>
          <cell r="G16594">
            <v>2012</v>
          </cell>
          <cell r="H16594" t="str">
            <v>Expression of VIP and its Receptors in the Testis of the Spotted Ray Torpedo marmorata (Risso 1880).</v>
          </cell>
          <cell r="I16594" t="str">
            <v>Journal of Molecular Neuroscience, 48 (3): 638–646</v>
          </cell>
        </row>
        <row r="16595">
          <cell r="A16595">
            <v>17374</v>
          </cell>
          <cell r="B16595" t="str">
            <v>D</v>
          </cell>
          <cell r="C16595" t="str">
            <v>Rezent\RÁBAGO-QUIROZ_2012.pdf</v>
          </cell>
          <cell r="F16595" t="str">
            <v>RÁBAGO-QUIROZ, C.H. &amp; LÓPEZ-MARTÍNEZ, J. &amp; VALDEZ-HOLGUÍN, J.E. &amp; NEVÁREZ-MARTÍNEZ, M.O. &amp; ACEVEDO-CERVANTES, A.</v>
          </cell>
          <cell r="G16595">
            <v>2012</v>
          </cell>
          <cell r="H16595" t="str">
            <v>Fish assemblages in the bycatch of bottom shrimp trawls on the west side of the Gulf of California, Mexico.</v>
          </cell>
          <cell r="I16595" t="str">
            <v>Marine Biology Research, 8 (9): 865–876</v>
          </cell>
        </row>
        <row r="16596">
          <cell r="A16596">
            <v>17375</v>
          </cell>
          <cell r="B16596" t="str">
            <v>D</v>
          </cell>
          <cell r="C16596" t="str">
            <v>Rezent\REINICK_2012a.pdf</v>
          </cell>
          <cell r="F16596" t="str">
            <v>REINICK, C.L. &amp; LIANG, L. &amp; ANGLESON, J.K. &amp; DORES, R.M.</v>
          </cell>
          <cell r="G16596">
            <v>2012</v>
          </cell>
          <cell r="H16596" t="str">
            <v>Identification of an MRAP-Independent Melanocortin-2 Receptor: Functional Expression of the Cartilaginous Fish, Callorhinchus milii, Melanocortin-2 Receptor in CHO Cells.</v>
          </cell>
          <cell r="I16596" t="str">
            <v>Endocrinology, 153 (10): 4757–4765</v>
          </cell>
        </row>
        <row r="16597">
          <cell r="A16597">
            <v>17376</v>
          </cell>
          <cell r="B16597" t="str">
            <v>D</v>
          </cell>
          <cell r="C16597" t="str">
            <v>Rezent\DICKEN_2012.pdf</v>
          </cell>
          <cell r="F16597" t="str">
            <v>DICKEN, M.L. &amp; SMALE, M.J. &amp; BOOTH, A.J.</v>
          </cell>
          <cell r="G16597">
            <v>2012</v>
          </cell>
          <cell r="H16597" t="str">
            <v>Long-term catch and effort trends in Eastern Cape Angling Week competitions.</v>
          </cell>
          <cell r="I16597" t="str">
            <v>African Journal of Marine Science, 34 (2): 259–268</v>
          </cell>
        </row>
        <row r="16598">
          <cell r="A16598">
            <v>17377</v>
          </cell>
          <cell r="B16598" t="str">
            <v>D</v>
          </cell>
          <cell r="C16598" t="str">
            <v>Rezent\17377.pdf</v>
          </cell>
          <cell r="F16598" t="str">
            <v>HO, J.-S. &amp; LIU, W.-C. &amp; LIN, C.-L.</v>
          </cell>
          <cell r="G16598">
            <v>2011</v>
          </cell>
          <cell r="H16598" t="str">
            <v>Redescription of Pagina tunica Cressey, 1964: A Parasitic Copepod (Pandaridae) Found on Sharks of Taiwan.</v>
          </cell>
          <cell r="I16598" t="str">
            <v>Journal of the Fisheries Society of Taiwan, 38 (4): 329–335</v>
          </cell>
        </row>
        <row r="16599">
          <cell r="A16599">
            <v>17378</v>
          </cell>
          <cell r="B16599" t="str">
            <v>D</v>
          </cell>
          <cell r="C16599" t="str">
            <v>Rezent\MASSON_2012.pdf</v>
          </cell>
          <cell r="E16599" t="str">
            <v>http://www.scielo.br/scielo.php?script=sci_arttext&amp;pid=S1678-91992012000300013&amp;lng=en&amp;nrm=iso&amp;tlng=en</v>
          </cell>
          <cell r="F16599" t="str">
            <v>MASSON, A.A. &amp; ORMONDE DO CARMO, P.H.A. &amp; CARVALHO, J.L.V.</v>
          </cell>
          <cell r="G16599">
            <v>2012</v>
          </cell>
          <cell r="H16599" t="str">
            <v>Rhabdomyolysis secondary to an accident with marine stingray (Dasyatis family).</v>
          </cell>
          <cell r="I16599" t="str">
            <v>Journal of Venomous Animals and Toxins Including Tropical Diseases, 18 (3): 344–348</v>
          </cell>
        </row>
        <row r="16600">
          <cell r="A16600">
            <v>17379</v>
          </cell>
          <cell r="B16600" t="str">
            <v>D</v>
          </cell>
          <cell r="C16600" t="str">
            <v>Rezent1\17379.pdf</v>
          </cell>
          <cell r="E16600" t="str">
            <v>https://www.tfrin.gov.tw/dl.asp?fileName=612717274771.pdf</v>
          </cell>
          <cell r="F16600" t="str">
            <v>HSIAO, S.-T. &amp; HSU, C.-H. &amp; LIU, D.-C. &amp; CHEN, I.-S.</v>
          </cell>
          <cell r="G16600">
            <v>2012</v>
          </cell>
          <cell r="H16600" t="str">
            <v>The Complete Mitochondrial DNA Sequence of the Deepwater Stingray Plesiobatis daviesi (Wallace, 1967): Unique Features in the Mitochondrial D-loop Region.</v>
          </cell>
          <cell r="I16600" t="str">
            <v>Journal of Taiwan Fisheries Research, 20 (1): 1–16</v>
          </cell>
        </row>
        <row r="16601">
          <cell r="A16601">
            <v>17380</v>
          </cell>
          <cell r="B16601" t="str">
            <v>D</v>
          </cell>
          <cell r="C16601" t="str">
            <v>Rezent\WEARMOUTH_2012.pdf</v>
          </cell>
          <cell r="E16601" t="str">
            <v>http://www.esajournals.org/doi/pdf/10.1890/11-2052.1</v>
          </cell>
          <cell r="F16601" t="str">
            <v>WEARMOUTH, V.J. &amp; SOUTHALL, E.J. &amp; MORRITT, D. &amp; THOMPSON, R.C. &amp; CUTHILL, I.C. &amp; PARTRIDGE, J.C. &amp; SIMS, D.W.</v>
          </cell>
          <cell r="G16601">
            <v>2012</v>
          </cell>
          <cell r="H16601" t="str">
            <v>Year-round sexual harassment as a behavioral mediator of vertebrate population dynamics.</v>
          </cell>
          <cell r="I16601" t="str">
            <v>Ecological Monographs, 82 (3): 351–366</v>
          </cell>
        </row>
        <row r="16602">
          <cell r="A16602">
            <v>17381</v>
          </cell>
          <cell r="B16602" t="str">
            <v>K</v>
          </cell>
          <cell r="F16602" t="str">
            <v>DOMNING, D.P.</v>
          </cell>
          <cell r="G16602">
            <v>1982</v>
          </cell>
          <cell r="H16602" t="str">
            <v>Fossil Sirenia from the Sahabi Formation.</v>
          </cell>
          <cell r="I16602" t="str">
            <v>Garyounis Scientific Bulletin, 4: 29–32, 2 figs.</v>
          </cell>
        </row>
        <row r="16603">
          <cell r="A16603">
            <v>17382</v>
          </cell>
          <cell r="B16603" t="str">
            <v>K</v>
          </cell>
          <cell r="F16603" t="str">
            <v>OTTEMA, J. &amp; IN'T HOUT, W.</v>
          </cell>
          <cell r="G16603">
            <v>1987</v>
          </cell>
          <cell r="H16603" t="str">
            <v>Fossilen uit het 4'te Havendok by Kallo, Belgie.</v>
          </cell>
          <cell r="I16603" t="str">
            <v>Geologisch Museum Universiteit van Amsterdam: 1–111, 24 pls., 1 tab. [in Dutch]</v>
          </cell>
        </row>
        <row r="16604">
          <cell r="A16604">
            <v>17383</v>
          </cell>
          <cell r="B16604" t="str">
            <v>K</v>
          </cell>
          <cell r="F16604" t="str">
            <v>BEURLEN, K. &amp; LICHTER, G.</v>
          </cell>
          <cell r="G16604">
            <v>1982</v>
          </cell>
          <cell r="H16604" t="str">
            <v>Schnecken, Muscheln, Haifischzähne - Die Fossilgemeinschaften der Oberschwäbischen Molasse.</v>
          </cell>
          <cell r="I16604" t="str">
            <v>Mineralien–Magazin, 12: 535–539</v>
          </cell>
        </row>
        <row r="16605">
          <cell r="A16605">
            <v>17384</v>
          </cell>
          <cell r="B16605" t="str">
            <v>K</v>
          </cell>
          <cell r="F16605" t="str">
            <v>ALTER, S.A.</v>
          </cell>
          <cell r="G16605">
            <v>2005</v>
          </cell>
          <cell r="H16605" t="str">
            <v>Megalodon shark ancestry.</v>
          </cell>
          <cell r="I16605" t="str">
            <v>Deposits–International Rock &amp; Fossil Magazine, 2: 6–11, 5 figs.</v>
          </cell>
        </row>
        <row r="16606">
          <cell r="A16606">
            <v>17385</v>
          </cell>
          <cell r="B16606" t="str">
            <v>K</v>
          </cell>
          <cell r="F16606" t="str">
            <v>APPLEGATE, S.P.</v>
          </cell>
          <cell r="G16606">
            <v>1964</v>
          </cell>
          <cell r="H16606" t="str">
            <v>A shark tail from the Miocene of Palos Verdes Hills, California.</v>
          </cell>
          <cell r="I16606" t="str">
            <v>Bulletin of the Southern Academy of Science, 63 (4): 181–184, 2 figs.</v>
          </cell>
        </row>
        <row r="16607">
          <cell r="A16607">
            <v>17386</v>
          </cell>
          <cell r="B16607" t="str">
            <v>K</v>
          </cell>
          <cell r="F16607" t="str">
            <v>ASHBY, W.L.</v>
          </cell>
          <cell r="G16607">
            <v>1979</v>
          </cell>
          <cell r="H16607" t="str">
            <v>Fossils of the Calvert Cliffs.</v>
          </cell>
          <cell r="I16607" t="str">
            <v>Calvert Marine Museum, Solomons: 1–19</v>
          </cell>
        </row>
        <row r="16608">
          <cell r="A16608">
            <v>17387</v>
          </cell>
          <cell r="B16608" t="str">
            <v>D</v>
          </cell>
          <cell r="C16608" t="str">
            <v>Rezent\D'ONGHIA_2012.pdf</v>
          </cell>
          <cell r="E16608" t="str">
            <v>http://www.plosone.org/article/info%3Adoi%2F10.1371%2Fjournal.pone.0044509</v>
          </cell>
          <cell r="F16608" t="str">
            <v>D'ONGHIA, G. &amp; MAIORANO, P. &amp; CARLUCCI, R. &amp; CAPEZZUTO, F. &amp; CARLUCCIO, A. &amp; TURSI, A. &amp; SION, L.</v>
          </cell>
          <cell r="G16608">
            <v>2012</v>
          </cell>
          <cell r="H16608" t="str">
            <v>Comparing Deep-Sea Fish Fauna between Coral and Non-Coral "Megahabitats" in the Santa Maria di Leuca Cold-Water Coral Province (Mediterranean Sea).</v>
          </cell>
          <cell r="I16608" t="str">
            <v>PLoS ONE, 7 (9): e44509</v>
          </cell>
        </row>
        <row r="16609">
          <cell r="A16609">
            <v>17388</v>
          </cell>
          <cell r="B16609" t="str">
            <v>D</v>
          </cell>
          <cell r="C16609" t="str">
            <v>Rezent\MCCAULEY_2012b.pdf</v>
          </cell>
          <cell r="F16609" t="str">
            <v>MCCAULEY, D.J. &amp; YOUNG, H.S. &amp; DUNBAR, R.B. &amp; ESTES, J.A. &amp; SEMMENS, B.X. &amp; MICHEL, F.</v>
          </cell>
          <cell r="G16609">
            <v>2012</v>
          </cell>
          <cell r="H16609" t="str">
            <v>Assessing the effects of large mobile predators on ecosystem connectivity.</v>
          </cell>
          <cell r="I16609" t="str">
            <v>Ecological Applications, 22 (6): 1711–1717</v>
          </cell>
        </row>
        <row r="16610">
          <cell r="A16610">
            <v>17389</v>
          </cell>
          <cell r="B16610" t="str">
            <v>D</v>
          </cell>
          <cell r="C16610" t="str">
            <v>Rezent\SAJEEVAN_2012.pdf</v>
          </cell>
          <cell r="E16610" t="str">
            <v>http://epubs.icar.org.in/ejournal/index.php/IJF/article/view/14860/10945</v>
          </cell>
          <cell r="F16610" t="str">
            <v>SAJEEVAN, M.K. &amp; SANADI, R.B.</v>
          </cell>
          <cell r="G16610">
            <v>2012</v>
          </cell>
          <cell r="H16610" t="str">
            <v>Diversity, distribution and abundance of oceanic resources around Andaman and Nicobar Islands.</v>
          </cell>
          <cell r="I16610" t="str">
            <v>Indian Journal of Fisheries, 59 (2): 63–67</v>
          </cell>
        </row>
        <row r="16611">
          <cell r="A16611">
            <v>17390</v>
          </cell>
          <cell r="B16611" t="str">
            <v>D</v>
          </cell>
          <cell r="C16611" t="str">
            <v>Rezent\SEGURA_2012.pdf</v>
          </cell>
          <cell r="F16611" t="str">
            <v>SEGURA, A.M. &amp; TRINCHIN, R. &amp; RABELLINO, J. &amp; SCARABINO, F. &amp; TEIXEIRA-DE MELLO, F. &amp; CARRANZA, A.</v>
          </cell>
          <cell r="G16611">
            <v>2012</v>
          </cell>
          <cell r="H16611" t="str">
            <v>Length-weight relationships of 14 coastal fish species from Punta del Diablo (Rocha, Uruguay).</v>
          </cell>
          <cell r="I16611" t="str">
            <v>Journal of Applied Ichthyology, 28 (5): 852–853</v>
          </cell>
        </row>
        <row r="16612">
          <cell r="A16612">
            <v>17391</v>
          </cell>
          <cell r="B16612" t="str">
            <v>D</v>
          </cell>
          <cell r="C16612" t="str">
            <v>Fossil\TIWARI_2012.pdf</v>
          </cell>
          <cell r="E16612" t="str">
            <v>http://www.currentscience.ac.in/Volumes/103/06/0716.pdf</v>
          </cell>
          <cell r="F16612" t="str">
            <v>TIWARI, R.P. &amp; RALTE, V.Z.</v>
          </cell>
          <cell r="G16612">
            <v>2012</v>
          </cell>
          <cell r="H16612" t="str">
            <v>Fossil batoid and teleost fish remains from Bhuban Formation (Lower to Middle Miocene), Surma Group, Aizawl, Mizoram.</v>
          </cell>
          <cell r="I16612" t="str">
            <v>Current Science, 103 (6): 716–720</v>
          </cell>
        </row>
        <row r="16613">
          <cell r="A16613">
            <v>17392</v>
          </cell>
          <cell r="B16613" t="str">
            <v>D</v>
          </cell>
          <cell r="C16613" t="str">
            <v>Fossil\17392.pdf</v>
          </cell>
          <cell r="F16613" t="str">
            <v>RALTE, V.Z. &amp; TIWARI, R.P. &amp; LALCHAWIMAWII &amp; MALSAWMA, J.</v>
          </cell>
          <cell r="G16613">
            <v>2011</v>
          </cell>
          <cell r="H16613" t="str">
            <v>Selachian Fishes from Bhuban Formation, Surma Group,Aizawl, Mizoram.</v>
          </cell>
          <cell r="I16613" t="str">
            <v>Journal of the Geological Society of India, 77 (4): 328–348</v>
          </cell>
        </row>
        <row r="16614">
          <cell r="A16614">
            <v>17393</v>
          </cell>
          <cell r="F16614" t="str">
            <v>GIERSCH, S. &amp; FREY, E. &amp; IFRIM, C. &amp; STINNESBECK, W. &amp; GONZALES GONZALES, A.H.</v>
          </cell>
          <cell r="G16614">
            <v>2010</v>
          </cell>
          <cell r="H16614" t="str">
            <v>Ptychodontid sharks from the Upper Cretaceous locality Vallecillo (North-eastern Mexico). Abstract.</v>
          </cell>
          <cell r="I16614" t="str">
            <v>In: Fifth international meeting on Mesozoic fishes – Universidad Autonoma de Estado de Hidalgo: 43</v>
          </cell>
        </row>
        <row r="16615">
          <cell r="A16615">
            <v>17394</v>
          </cell>
          <cell r="B16615" t="str">
            <v>D</v>
          </cell>
          <cell r="C16615" t="str">
            <v>Rezent\DE BEER_1924.pdf</v>
          </cell>
          <cell r="F16615" t="str">
            <v>DE BEER, G.R.</v>
          </cell>
          <cell r="G16615">
            <v>1924</v>
          </cell>
          <cell r="H16615" t="str">
            <v>Contributions to the Study of the Development of the Head in Heterodontus.</v>
          </cell>
          <cell r="I16615" t="str">
            <v>Quarterly Journal of Microscopical Science, 68: 39–65</v>
          </cell>
        </row>
        <row r="16616">
          <cell r="A16616">
            <v>17395</v>
          </cell>
          <cell r="B16616" t="str">
            <v>D</v>
          </cell>
          <cell r="C16616" t="str">
            <v>Fossil\LERICHE_1907.pdf</v>
          </cell>
          <cell r="E16616" t="str">
            <v>https://gallica.bnf.fr/ark:/12148/bpt6k57241106/f1.item</v>
          </cell>
          <cell r="F16616" t="str">
            <v>LERICHE, M.</v>
          </cell>
          <cell r="G16616">
            <v>1907</v>
          </cell>
          <cell r="H16616" t="str">
            <v>Observations sur les Poissons du Patagonien récemment signalés par M. Fl. Ameghino.</v>
          </cell>
          <cell r="I16616" t="str">
            <v>Annales de la Société Gélogique du Nord, 36: 129–137</v>
          </cell>
        </row>
        <row r="16617">
          <cell r="A16617">
            <v>17396</v>
          </cell>
          <cell r="B16617" t="str">
            <v>D</v>
          </cell>
          <cell r="C16617" t="str">
            <v>Fossil\LERICHE_1908b.pdf</v>
          </cell>
          <cell r="F16617" t="str">
            <v>LERICHE, M.</v>
          </cell>
          <cell r="G16617">
            <v>1908</v>
          </cell>
          <cell r="H16617" t="str">
            <v>Les vertébrés du Nummulitique de l'Aude (Corbières Septentrionales).</v>
          </cell>
          <cell r="I16617" t="str">
            <v>in L. Doncieux, Catalogue descriptif des fossiles nummulitiques de l'Aude et de l'Herault. Annales de l'Universite de Lyon. Nouv. ser. I. Sciences, Medecine. Fasc. 22</v>
          </cell>
        </row>
        <row r="16618">
          <cell r="A16618">
            <v>17397</v>
          </cell>
          <cell r="B16618" t="str">
            <v>D</v>
          </cell>
          <cell r="C16618" t="str">
            <v>Rezent\FISK_2012.pdf</v>
          </cell>
          <cell r="F16618" t="str">
            <v>FISK, A.T. &amp; LYDERSEN, C. &amp; KOVACS, K.M.</v>
          </cell>
          <cell r="G16618">
            <v>2012</v>
          </cell>
          <cell r="H16618" t="str">
            <v>Archival pop-off tag tracking of Greenland sharks Somniosus microcephalus in the High Arctic waters of Svalbard, Norway.</v>
          </cell>
          <cell r="I16618" t="str">
            <v>Marine Ecology Progress Series, 468: 255–265</v>
          </cell>
        </row>
        <row r="16619">
          <cell r="A16619">
            <v>17398</v>
          </cell>
          <cell r="B16619" t="str">
            <v>D</v>
          </cell>
          <cell r="C16619" t="str">
            <v>Fossil\Ehret_2012.pdf</v>
          </cell>
          <cell r="F16619" t="str">
            <v>EHRET, D.J. &amp; MACFADDEN, B.J. &amp; JONES, D.S. &amp; DEVRIES, T.J. &amp; FOSTER, D.A. &amp; SALAS-GISMONDI, R.</v>
          </cell>
          <cell r="G16619">
            <v>2012</v>
          </cell>
          <cell r="H16619" t="str">
            <v>Origin of the white shark Carcharodon (Lamniformes: Lamnidae) based on recalibration of the Upper Neogene Pisco Formation of Peru.</v>
          </cell>
          <cell r="I16619" t="str">
            <v>Palaeontology, 55: 1139–1153</v>
          </cell>
        </row>
        <row r="16620">
          <cell r="A16620">
            <v>17399</v>
          </cell>
          <cell r="B16620" t="str">
            <v>D</v>
          </cell>
          <cell r="C16620" t="str">
            <v>Fossil\BEHAN_2012.pdf</v>
          </cell>
          <cell r="F16620" t="str">
            <v>BEHAN, C. &amp; WALKEN, G. &amp; CUNY, G.</v>
          </cell>
          <cell r="G16620">
            <v>2012</v>
          </cell>
          <cell r="H16620" t="str">
            <v>A carboniferous chondrichthyan assemblage from residues within a Triassic karst system at Cromhall quarry, Gloucestershire, England.</v>
          </cell>
          <cell r="I16620" t="str">
            <v>Palaeontology, 55 (6): 1245–1263</v>
          </cell>
        </row>
        <row r="16621">
          <cell r="A16621">
            <v>17400</v>
          </cell>
          <cell r="B16621" t="str">
            <v>K</v>
          </cell>
          <cell r="F16621" t="str">
            <v>VELTE, F.</v>
          </cell>
          <cell r="G16621">
            <v>2011</v>
          </cell>
          <cell r="H16621" t="str">
            <v>Dominanzhierarchie beim Braungebänderten Bambushai (Chiloscyllium punctatum). Abstract.</v>
          </cell>
          <cell r="I16621" t="str">
            <v>In: Abstractband VIII. Tagung der Gesellschaft für Ichthyologie e.V. (GFI), 1.–2. September 2011 in Frankfurt am Main: 21</v>
          </cell>
        </row>
        <row r="16622">
          <cell r="A16622">
            <v>17401</v>
          </cell>
          <cell r="B16622" t="str">
            <v>K</v>
          </cell>
          <cell r="F16622" t="str">
            <v>VELTE, F.</v>
          </cell>
          <cell r="G16622">
            <v>2012</v>
          </cell>
          <cell r="H16622" t="str">
            <v>Aquarienbeobachtungen zum Putzverhältnis zwischen dem Lippfisch Labroides dimidiatus und dem Braungebänderten Bambushai (Chiloscyllium punctatum). Abstract.</v>
          </cell>
          <cell r="I16622" t="str">
            <v>In: Abstractband IX. Tagung der Gesellschaft für Ichthyologie e.V. (GFI), 28.–30. September 2012 in Düsseldorf: 34–35</v>
          </cell>
        </row>
        <row r="16623">
          <cell r="A16623">
            <v>17402</v>
          </cell>
          <cell r="B16623" t="str">
            <v>D</v>
          </cell>
          <cell r="C16623" t="str">
            <v>Fossil\SCHAFHÄUTL_1852.pdf</v>
          </cell>
          <cell r="F16623" t="str">
            <v>SCHAFHÄUTL, K.F.</v>
          </cell>
          <cell r="G16623">
            <v>1852</v>
          </cell>
          <cell r="H16623" t="str">
            <v>Der Teisenberg oder Kressenberg in Bayern.</v>
          </cell>
          <cell r="I16623" t="str">
            <v>Neues Jahrbuch für Mineralogie, Geognosie, Geologie und Petrefaktenkunde, 1952: 129–175</v>
          </cell>
        </row>
        <row r="16624">
          <cell r="A16624">
            <v>17403</v>
          </cell>
          <cell r="B16624" t="str">
            <v>D</v>
          </cell>
          <cell r="C16624" t="str">
            <v>Fossil\NAZARKIN_2012.pdf</v>
          </cell>
          <cell r="E16624" t="str">
            <v>http://www.zin.ru/journals/zsr/pdf/2012-1/ZR_21(1)_Nazarkin_Malyshkina.pdf</v>
          </cell>
          <cell r="F16624" t="str">
            <v>NAZARKIN, M.V. &amp; MALYSHKINA, T.P.</v>
          </cell>
          <cell r="G16624">
            <v>2012</v>
          </cell>
          <cell r="H16624" t="str">
            <v>The first reliable record of selachians from the Neogene deposits of Sakhalin Island.</v>
          </cell>
          <cell r="I16624" t="str">
            <v>Zoosystematica Rossica, 21 (1): 180–184</v>
          </cell>
        </row>
        <row r="16625">
          <cell r="A16625">
            <v>17404</v>
          </cell>
          <cell r="B16625" t="str">
            <v>D</v>
          </cell>
          <cell r="C16625" t="str">
            <v>Rezent\SCHAEFFNER_2012b.pdf</v>
          </cell>
          <cell r="F16625" t="str">
            <v>SCHAEFFNER, B.C. &amp; BEVERIDGE, I.</v>
          </cell>
          <cell r="G16625">
            <v>2012</v>
          </cell>
          <cell r="H16625" t="str">
            <v>Prochristianella Dollfus, 1946 (Trypanorhyncha: Eutetrarhynchidae) from elasmobranchs off Borneo and Australia, including new records and the description of four new species.</v>
          </cell>
          <cell r="I16625" t="str">
            <v>Zootaxa, 3505: 1–25</v>
          </cell>
        </row>
        <row r="16626">
          <cell r="A16626">
            <v>17405</v>
          </cell>
          <cell r="B16626" t="str">
            <v>D</v>
          </cell>
          <cell r="C16626" t="str">
            <v>Rezent\LICHT_2012.pdf</v>
          </cell>
          <cell r="F16626" t="str">
            <v>LICHT, M. &amp; BARTSCH, P.</v>
          </cell>
          <cell r="G16626">
            <v>2012</v>
          </cell>
          <cell r="H16626" t="str">
            <v>Note on the terminal nerve in chimaeroid fishes (Holocephali, Chimaeridae).</v>
          </cell>
          <cell r="I16626" t="str">
            <v>Cybium, 36 (4): 539–543</v>
          </cell>
        </row>
        <row r="16627">
          <cell r="A16627">
            <v>17406</v>
          </cell>
          <cell r="B16627" t="str">
            <v>D</v>
          </cell>
          <cell r="C16627" t="str">
            <v>Rezent\17406.pdf</v>
          </cell>
          <cell r="F16627" t="str">
            <v>LICHT, M. &amp; SCHMUECKER, K. &amp; HANEL, R. &amp; BARTSCH, P. &amp; PAECKERT, M.</v>
          </cell>
          <cell r="G16627">
            <v>2012</v>
          </cell>
          <cell r="H16627" t="str">
            <v>Contribution to the molecular phylogenetic analysis of extant holocephalan fishes (Holocephali, Chimaeriformes).</v>
          </cell>
          <cell r="I16627" t="str">
            <v>Organism, Diversity and Evolution, 12 (4): 421–432</v>
          </cell>
        </row>
        <row r="16628">
          <cell r="A16628">
            <v>17407</v>
          </cell>
          <cell r="B16628" t="str">
            <v>D</v>
          </cell>
          <cell r="C16628" t="str">
            <v>Fossil\17407.pdf</v>
          </cell>
          <cell r="F16628" t="str">
            <v>LICHT, M. &amp; FISCHER, J. &amp; KRIWET, J. &amp; SCHNEIDER, J.W. &amp; BUCHWITZ, M. &amp; BARTSCH, P.</v>
          </cell>
          <cell r="G16628">
            <v>2012</v>
          </cell>
          <cell r="H16628" t="str">
            <v>Chondrichthyan egg capsule morphology and its possible phylogenetic information. Abstract.</v>
          </cell>
          <cell r="I16628" t="str">
            <v xml:space="preserve">In: Abstractband IX. Tagung der Gesellschaft für Ichthyologie e.V. (GFI), 28.–30. September 2012 in Düsseldorf: </v>
          </cell>
        </row>
        <row r="16629">
          <cell r="A16629">
            <v>17408</v>
          </cell>
          <cell r="F16629" t="str">
            <v>LICHT, M. &amp; SCHMUECKER, K. &amp; HANEL, R. &amp; BARTSCH, P. &amp; PAECKERT, M.</v>
          </cell>
          <cell r="G16629">
            <v>2011</v>
          </cell>
          <cell r="H16629" t="str">
            <v>Molecular phylogenetic analysis of extant holocephalan fishes (Holocephali, Chimaeriformes). Abstract.</v>
          </cell>
          <cell r="I16629" t="str">
            <v>In: Abstractband VIII. Tagung der Gesellschaft für Ichthyologie e.V. (GFI), 1.–2. September 2011 in Frankfurt am Main:</v>
          </cell>
        </row>
        <row r="16630">
          <cell r="A16630">
            <v>17409</v>
          </cell>
          <cell r="F16630" t="str">
            <v>LICHT, M. &amp; BARTSCH, P.</v>
          </cell>
          <cell r="G16630">
            <v>2009</v>
          </cell>
          <cell r="H16630" t="str">
            <v>Phylogenetic information from cranium and cranial nerves of chimaeoid fishes. Abstract.</v>
          </cell>
          <cell r="I16630" t="str">
            <v>Gesellschaft für Ichthyologie – 6th Conference of the German Society of Ichthyology (GFI): 15</v>
          </cell>
        </row>
        <row r="16631">
          <cell r="A16631">
            <v>17410</v>
          </cell>
          <cell r="F16631" t="str">
            <v>LICHT, M. &amp; BARTSCH, P.</v>
          </cell>
          <cell r="G16631">
            <v>2008</v>
          </cell>
          <cell r="H16631" t="str">
            <v>Cranial morphology of Hydrolagus colliei and its bearing on holocephalan phylogeny.</v>
          </cell>
          <cell r="I16631" t="str">
            <v>Annual meeting of the German Zoological Society, Jena, Germany.</v>
          </cell>
        </row>
        <row r="16632">
          <cell r="A16632">
            <v>17412</v>
          </cell>
          <cell r="B16632" t="str">
            <v>D</v>
          </cell>
          <cell r="C16632" t="str">
            <v>Fossil\KLUG_2012.pdf</v>
          </cell>
          <cell r="F16632" t="str">
            <v>KLUG, S. &amp; KRIWET, J.</v>
          </cell>
          <cell r="G16632">
            <v>2013</v>
          </cell>
          <cell r="H16632" t="str">
            <v>An offshore fish assemblage (Elasmobranchii, Actinopterygii) from the Late Jurassic of NE Spain.</v>
          </cell>
          <cell r="I16632" t="str">
            <v>Paläontologische Zeitschrift, 87 (2): 235–257</v>
          </cell>
        </row>
        <row r="16633">
          <cell r="A16633">
            <v>17413</v>
          </cell>
          <cell r="B16633" t="str">
            <v>D</v>
          </cell>
          <cell r="C16633" t="str">
            <v>Rezent\DOVE_2012.pdf</v>
          </cell>
          <cell r="E16633" t="str">
            <v>http://www.plosone.org/article/info%3Adoi%2F10.1371%2Fjournal.pone.0049379</v>
          </cell>
          <cell r="F16633" t="str">
            <v>DOVE, A.D.M. &amp; LEISEN, J. &amp; ZHOU, M. &amp; BYRNE, J.J. &amp; LIM-HING, K. &amp; WEBB, H.D. &amp; GELBAUM, L. &amp; VIANT, M.R. &amp; KUBANEK, J. &amp; FERNÁNDEZ, F.M.</v>
          </cell>
          <cell r="G16633">
            <v>2012</v>
          </cell>
          <cell r="H16633" t="str">
            <v>Biomarkers of Whale Shark Health: A Metabolomic Approach.</v>
          </cell>
          <cell r="I16633" t="str">
            <v>PLoS ONE, 7 (11): e49379</v>
          </cell>
        </row>
        <row r="16634">
          <cell r="A16634">
            <v>17414</v>
          </cell>
          <cell r="B16634" t="str">
            <v>D</v>
          </cell>
          <cell r="C16634" t="str">
            <v>Rezent\SHEPHARD_2012.pdf</v>
          </cell>
          <cell r="E16634" t="str">
            <v>http://www.plosone.org/article/info%3Adoi%2F10.1371%2Fjournal.pone.0049307</v>
          </cell>
          <cell r="F16634" t="str">
            <v>SHEPHARD, S. &amp; GERRITSEN, H. &amp; KAISER, M.J. &amp; REID, D.G.</v>
          </cell>
          <cell r="G16634">
            <v>2012</v>
          </cell>
          <cell r="H16634" t="str">
            <v>Spatial Heterogeneity in Fishing Creates de facto Refugia for Endangered Celtic Sea Elasmobranchs.</v>
          </cell>
          <cell r="I16634" t="str">
            <v>PLoS ONE, 7 (11): e49307</v>
          </cell>
        </row>
        <row r="16635">
          <cell r="A16635">
            <v>17415</v>
          </cell>
          <cell r="B16635" t="str">
            <v>D</v>
          </cell>
          <cell r="C16635" t="str">
            <v>Fossil\HERMAN_2012c.pdf</v>
          </cell>
          <cell r="E16635" t="str">
            <v>http://shark-references.com/images/meine_bilder/downloads/HERMAN_2012c.pdf</v>
          </cell>
          <cell r="F16635" t="str">
            <v>HERMAN, J. &amp; VAN WAES, H.</v>
          </cell>
          <cell r="G16635">
            <v>2012</v>
          </cell>
          <cell r="H16635" t="str">
            <v>Observations concerning the Evolution and the Parasystematic of all the living and fossil Heterodontiformes.</v>
          </cell>
          <cell r="I16635" t="str">
            <v>Géominpal Belgica, 3: 17 pp</v>
          </cell>
        </row>
        <row r="16636">
          <cell r="A16636">
            <v>17416</v>
          </cell>
          <cell r="B16636" t="str">
            <v>D</v>
          </cell>
          <cell r="C16636" t="str">
            <v>Fossil\SOSSON_1985.pdf</v>
          </cell>
          <cell r="F16636" t="str">
            <v>SOSSON, M. &amp; MARTIN, M.</v>
          </cell>
          <cell r="G16636">
            <v>1985</v>
          </cell>
          <cell r="H16636" t="str">
            <v>Découverte d'une faune de Vertébrés du Trias dans le marins du Trias supérieur dans le Hot Springs Range (nord-ouest du Nevada, U.S.A.): implications paléogéographiques.</v>
          </cell>
          <cell r="I16636" t="str">
            <v>Comptes Rendus de l'Académie des Sciences, Serie II, 300 (5): 177–180</v>
          </cell>
        </row>
        <row r="16637">
          <cell r="A16637">
            <v>17417</v>
          </cell>
          <cell r="B16637" t="str">
            <v>D</v>
          </cell>
          <cell r="C16637" t="str">
            <v>Fossil\ROSENKRANTZ_1920.pdf</v>
          </cell>
          <cell r="F16637" t="str">
            <v>ROSENKRANTZ, A.</v>
          </cell>
          <cell r="G16637">
            <v>1920</v>
          </cell>
          <cell r="H16637" t="str">
            <v>En ny københavnsk Lokalitet for forsteningsførende Paleocaen.</v>
          </cell>
          <cell r="I16637" t="str">
            <v>Meddelelser fra Dansk Geologisk Forening, 5 (20): 10pp</v>
          </cell>
        </row>
        <row r="16638">
          <cell r="A16638">
            <v>17418</v>
          </cell>
          <cell r="B16638" t="str">
            <v>D</v>
          </cell>
          <cell r="C16638" t="str">
            <v>Rezent\HEITHAUS_2012.pdf</v>
          </cell>
          <cell r="F16638" t="str">
            <v>HEITHAUS, M.R. &amp; WIRSING, A.J. &amp; DILL, L.M.</v>
          </cell>
          <cell r="G16638">
            <v>2012</v>
          </cell>
          <cell r="H16638" t="str">
            <v>The ecological importance of intact top-predator populations: a synthesis of 15 years of research in a seagrass ecosystem.</v>
          </cell>
          <cell r="I16638" t="str">
            <v>Marine and Freshwater Research, 63 (11): 1039–1050</v>
          </cell>
        </row>
        <row r="16639">
          <cell r="A16639">
            <v>17419</v>
          </cell>
          <cell r="B16639" t="str">
            <v>D</v>
          </cell>
          <cell r="C16639" t="str">
            <v>Rezent\WIRSING_2012.pdf</v>
          </cell>
          <cell r="F16639" t="str">
            <v>WIRSING, A.J. &amp; HEITHAUS, M.R.</v>
          </cell>
          <cell r="G16639">
            <v>2012</v>
          </cell>
          <cell r="H16639" t="str">
            <v>Behavioural transition probabilities in dugongs change with habitat and predator presence: implications for sirenian conservation.</v>
          </cell>
          <cell r="I16639" t="str">
            <v>Marine and Freshwater Research, 63 (11): 1069–1076</v>
          </cell>
        </row>
        <row r="16640">
          <cell r="A16640">
            <v>17420</v>
          </cell>
          <cell r="B16640" t="str">
            <v>D</v>
          </cell>
          <cell r="C16640" t="str">
            <v>Rezent\VAUDO_2012.pdf</v>
          </cell>
          <cell r="F16640" t="str">
            <v>VAUDO, J.J. &amp; HEITHAUS, M.R.</v>
          </cell>
          <cell r="G16640">
            <v>2012</v>
          </cell>
          <cell r="H16640" t="str">
            <v>Diel and seasonal variation in the use of a nearshore sandflat by a ray community in a near pristine system.</v>
          </cell>
          <cell r="I16640" t="str">
            <v>Marine and Freshwater Research, 63 (11): 1077–1084</v>
          </cell>
        </row>
        <row r="16641">
          <cell r="A16641">
            <v>17421</v>
          </cell>
          <cell r="B16641" t="str">
            <v>D</v>
          </cell>
          <cell r="C16641" t="str">
            <v>Fossil\CARRILLO_2012.pdf</v>
          </cell>
          <cell r="E16641" t="str">
            <v>http://shark-references.com/images/meine_bilder/downloads/CARRILLO_2012.pdf</v>
          </cell>
          <cell r="F16641" t="str">
            <v>CARRILLO-BRICEÑO, J.D.</v>
          </cell>
          <cell r="G16641">
            <v>2012</v>
          </cell>
          <cell r="H16641" t="str">
            <v>Presencia de Ptychodus mortoni (Elasmobranchii: Ptychodontidae) en el cretácico superior de Venezuela. (Presence of Ptychodus mortoni (Elasmobranchii: Ptychodontidae) in the upper cretaceous of Venezuela).</v>
          </cell>
          <cell r="I16641" t="str">
            <v>Revista Geológica de América Central, 46: 145–150</v>
          </cell>
        </row>
        <row r="16642">
          <cell r="A16642">
            <v>17422</v>
          </cell>
          <cell r="B16642" t="str">
            <v>D</v>
          </cell>
          <cell r="C16642" t="str">
            <v>Fossil\ÁVILA_2012.pdf</v>
          </cell>
          <cell r="F16642" t="str">
            <v>ÁVILA, S.P. &amp; RAMALHO, R. &amp; VULLO, R.</v>
          </cell>
          <cell r="G16642">
            <v>2012</v>
          </cell>
          <cell r="H16642" t="str">
            <v>Systematics, palaeoecology and palaeobiogeography of the Neogene fossil sharks from the Azores (Northeast Atlantic). [Systématique, paléoécologie et paléobiogéographie des requins fossiles du Néogène des Açores (Atlantique Nord)].</v>
          </cell>
          <cell r="I16642" t="str">
            <v>Annales de Paléontologie, 98 (3): 167–189</v>
          </cell>
        </row>
        <row r="16643">
          <cell r="A16643">
            <v>17423</v>
          </cell>
          <cell r="B16643" t="str">
            <v>D</v>
          </cell>
          <cell r="C16643" t="str">
            <v>Rezent\MCCULLY_2012.pdf</v>
          </cell>
          <cell r="F16643" t="str">
            <v>MCCULLY, S.R. &amp; SCOTT, F. &amp; ELLIS, J.R.</v>
          </cell>
          <cell r="G16643">
            <v>2012</v>
          </cell>
          <cell r="H16643" t="str">
            <v>Lengths at maturity and conversion factors for skates (Rajidae) around the British Isles, with an analysis of data in the literature.</v>
          </cell>
          <cell r="I16643" t="str">
            <v>ICES Journal of Marine Science, 69 (10): 1812–1822</v>
          </cell>
        </row>
        <row r="16644">
          <cell r="A16644">
            <v>17424</v>
          </cell>
          <cell r="B16644" t="str">
            <v>D</v>
          </cell>
          <cell r="C16644" t="str">
            <v>Rezent\METHRATTA_2012.pdf</v>
          </cell>
          <cell r="F16644" t="str">
            <v>METHRATTA, E.T. &amp; LINK, J.S.</v>
          </cell>
          <cell r="G16644">
            <v>2012</v>
          </cell>
          <cell r="H16644" t="str">
            <v>Feeding hotspots for four northwest Atlantic groundfish species.</v>
          </cell>
          <cell r="I16644" t="str">
            <v>ICES Journal of Marine Science, 69 (10): 1710–1721</v>
          </cell>
        </row>
        <row r="16645">
          <cell r="A16645">
            <v>17425</v>
          </cell>
          <cell r="B16645" t="str">
            <v>D</v>
          </cell>
          <cell r="C16645" t="str">
            <v>Rezent\BISWAS_2012.pdf</v>
          </cell>
          <cell r="F16645" t="str">
            <v>BISWAS, S. &amp; MISHRA, S.S. &amp; DAS, N.P.I. &amp; NAYAK, L. &amp; SELVANAYAGAM, M. &amp; SATPATHY, K.K.</v>
          </cell>
          <cell r="G16645">
            <v>2012</v>
          </cell>
          <cell r="H16645" t="str">
            <v>First Record of Eleven Reef Inhabiting Fishes from Tamil Nadu Coast of India, Bay of Bengal.</v>
          </cell>
          <cell r="I16645" t="str">
            <v>Proceedings of the Zoological Society, 65 (2): 105–113</v>
          </cell>
        </row>
        <row r="16646">
          <cell r="A16646">
            <v>17426</v>
          </cell>
          <cell r="B16646" t="str">
            <v>D</v>
          </cell>
          <cell r="C16646" t="str">
            <v>Rezent\TAN_2012.pdf</v>
          </cell>
          <cell r="E16646" t="str">
            <v>http://www.plosone.org/article/info%3Adoi%2F10.1371%2Fjournal.pone.0047174</v>
          </cell>
          <cell r="F16646" t="str">
            <v>TAN, Y.Y. &amp; KODZIUS, R. &amp; TAY, B.-H. &amp; TAY, A. &amp; BRENNER, S. &amp; VENKATESH, B.</v>
          </cell>
          <cell r="G16646">
            <v>2012</v>
          </cell>
          <cell r="H16646" t="str">
            <v>Sequencing and Analysis of Full-Length cDNAs, 5′-ESTs and 3′-ESTs from a Cartilaginous Fish, the Elephant Shark (Callorhinchus milii).</v>
          </cell>
          <cell r="I16646" t="str">
            <v>PLoS ONE, 7 (10): e47174</v>
          </cell>
        </row>
        <row r="16647">
          <cell r="A16647">
            <v>17427</v>
          </cell>
          <cell r="B16647" t="str">
            <v>D</v>
          </cell>
          <cell r="C16647" t="str">
            <v>Rezent\AKMAJIAN_2012.pdf</v>
          </cell>
          <cell r="F16647" t="str">
            <v>AKMAJIAN, A.M. &amp; LAMBOURN, D.M. &amp; LANCE, M.M. &amp; RAVERTY, S. &amp; GAYDOS, J.K.</v>
          </cell>
          <cell r="G16647">
            <v>2012</v>
          </cell>
          <cell r="H16647" t="str">
            <v>Mortality Related to Spotted Ratfish (Hydrolagus colliei) in Pacific Harbor Seals (Phoca vitulina) in Washington State.</v>
          </cell>
          <cell r="I16647" t="str">
            <v>Journal of Wildlife Diseases, 48 (4): 1057–1062</v>
          </cell>
        </row>
        <row r="16648">
          <cell r="A16648">
            <v>17428</v>
          </cell>
          <cell r="B16648" t="str">
            <v>D</v>
          </cell>
          <cell r="C16648" t="str">
            <v>Rezent\HAMMERSCHLAG_2012a.pdf</v>
          </cell>
          <cell r="E16648" t="str">
            <v>http://www.plosone.org/article/info%3Adoi%2F10.1371%2Fjournal.pone.0045958</v>
          </cell>
          <cell r="F16648" t="str">
            <v>HAMMERSCHLAG, N. &amp; LUO, J. &amp; IRSCHICK, D.J. &amp; AULT, J.S.</v>
          </cell>
          <cell r="G16648">
            <v>2012</v>
          </cell>
          <cell r="H16648" t="str">
            <v>A Comparison of Spatial and Movement Patterns between Sympatric Predators: Bull Sharks (Carcharhinus leucas) and Atlantic Tarpon (Megalops atlanticus).</v>
          </cell>
          <cell r="I16648" t="str">
            <v>PLoS ONE, 7 (9): e45958</v>
          </cell>
        </row>
        <row r="16649">
          <cell r="A16649">
            <v>17429</v>
          </cell>
          <cell r="B16649" t="str">
            <v>D</v>
          </cell>
          <cell r="C16649" t="str">
            <v>Rezent\17429.pdf</v>
          </cell>
          <cell r="F16649" t="str">
            <v>ŚWIDERSKI, Z. &amp; MIQUEL, J. &amp; MARIGO, A.M. &amp; GIBSONE, D.I.</v>
          </cell>
          <cell r="G16649">
            <v>2012</v>
          </cell>
          <cell r="H16649" t="str">
            <v>Ultrastructure of vitellogenesis and vitellocytes in the trypanorhynch cestode Aporhynchus menezesi, a parasite of the velvet belly lanternshark Etmopterus spinax. [Ultrastructure de la vitellogénèse et des vitellocytes chez le trypanorhynque Aporhynchus menezesi, parasite du sagre commun Etmopterus spinax]</v>
          </cell>
          <cell r="I16649" t="str">
            <v>Comptes Rendus Biologies, 335 (9): 573–584</v>
          </cell>
        </row>
        <row r="16650">
          <cell r="A16650">
            <v>17430</v>
          </cell>
          <cell r="B16650" t="str">
            <v>D</v>
          </cell>
          <cell r="C16650" t="str">
            <v>Rezent\MORRIS_2012.pdf</v>
          </cell>
          <cell r="F16650" t="str">
            <v>MORRIS, A.L. &amp; STREMME, D.W. &amp; SHEPPARD, B.J. &amp; WALSH, M.T. &amp; FARINA, L.L. &amp; FRANCIS-FLOYD, R.</v>
          </cell>
          <cell r="G16650">
            <v>2012</v>
          </cell>
          <cell r="H16650" t="str">
            <v>The onset of goiter in several species of sharks following the addition of ozone to a touch pool.</v>
          </cell>
          <cell r="I16650" t="str">
            <v>Journal of Zoo and Wildlife Medicine, 43 (3): 621–624</v>
          </cell>
        </row>
        <row r="16651">
          <cell r="A16651">
            <v>17431</v>
          </cell>
          <cell r="B16651" t="str">
            <v>D</v>
          </cell>
          <cell r="C16651" t="str">
            <v>Rezent\17431.pdf</v>
          </cell>
          <cell r="F16651" t="str">
            <v>ŠANTIĆ, M. &amp; RAĐA, B. &amp; PALLAORO, A.</v>
          </cell>
          <cell r="G16651">
            <v>2012</v>
          </cell>
          <cell r="H16651" t="str">
            <v>Feeding habits of small-spotted catshark (Scyliorhinus canicula Linnaeus, 1758) from the eastern central Adriatic Sea.</v>
          </cell>
          <cell r="I16651" t="str">
            <v>Marine Biology Research, 8 (10): 1003–1011</v>
          </cell>
        </row>
        <row r="16652">
          <cell r="A16652">
            <v>17432</v>
          </cell>
          <cell r="B16652" t="str">
            <v>D</v>
          </cell>
          <cell r="C16652" t="str">
            <v>Rezent\SPERONE_2012a.pdf</v>
          </cell>
          <cell r="F16652" t="str">
            <v>SPERONE, E. &amp; MICARELLI, P. &amp; ANDREOTTI, S. &amp; BRANDMAYR, P. &amp; BERNABO, I. &amp; BRUNELLI, E. &amp; TRIPEPI, S.</v>
          </cell>
          <cell r="G16652">
            <v>2012</v>
          </cell>
          <cell r="H16652" t="str">
            <v>Surface behaviour of bait-attracted white sharks at Dyer Island (South Africa).</v>
          </cell>
          <cell r="I16652" t="str">
            <v>Marine Biology Research, 8 (10): 982–991</v>
          </cell>
        </row>
        <row r="16653">
          <cell r="A16653">
            <v>17433</v>
          </cell>
          <cell r="B16653" t="str">
            <v>D</v>
          </cell>
          <cell r="C16653" t="str">
            <v>Rezent\RAMÍREZ-MACÍAS_2012a.pdf</v>
          </cell>
          <cell r="F16653" t="str">
            <v>RAMÍREZ-MACÍAS, D. &amp; VÁZQUEZ-HAIKIN, A. &amp; VÁZQUEZ-JUÁREZ, R.</v>
          </cell>
          <cell r="G16653">
            <v>2012</v>
          </cell>
          <cell r="H16653" t="str">
            <v>Whale shark Rhincodon typus populations along the west coast of the Gulf of California and implications for management.</v>
          </cell>
          <cell r="I16653" t="str">
            <v>Endangered Species Research, 18 (2): 115–128</v>
          </cell>
        </row>
        <row r="16654">
          <cell r="A16654">
            <v>17434</v>
          </cell>
          <cell r="B16654" t="str">
            <v>D</v>
          </cell>
          <cell r="C16654" t="str">
            <v>Rezent\REEVE_2012.pdf</v>
          </cell>
          <cell r="F16654" t="str">
            <v>REEVE, A.J. &amp; HENDERSON, A.C.</v>
          </cell>
          <cell r="G16654">
            <v>2013</v>
          </cell>
          <cell r="H16654" t="str">
            <v>New mobulid records from Oman.</v>
          </cell>
          <cell r="I16654" t="str">
            <v>Journal of Applied Ichthyology, 29 (3): 653–654</v>
          </cell>
        </row>
        <row r="16655">
          <cell r="A16655">
            <v>17435</v>
          </cell>
          <cell r="B16655" t="str">
            <v>D</v>
          </cell>
          <cell r="C16655" t="str">
            <v>Fossil\BAJPAI_2012.pdf</v>
          </cell>
          <cell r="F16655" t="str">
            <v>BAJPAI, S. &amp; PRASAD, G.V.R. &amp; PRASAD, V. &amp; KRISHNA, J. &amp; SARKAR, A.</v>
          </cell>
          <cell r="G16655">
            <v>2012</v>
          </cell>
          <cell r="H16655" t="str">
            <v>Recent Advances on Phanerozoic Biodiversity, Bioevents and Climate in India.</v>
          </cell>
          <cell r="I16655" t="str">
            <v>Proceedings of the Indian National Science Academy, 78 (3, Sp. Iss. SI): 445–455</v>
          </cell>
        </row>
        <row r="16656">
          <cell r="A16656">
            <v>17436</v>
          </cell>
          <cell r="B16656" t="str">
            <v>D</v>
          </cell>
          <cell r="C16656" t="str">
            <v>Rezent\CHISHOLM_1997.pdf</v>
          </cell>
          <cell r="F16656" t="str">
            <v>CHISHOLM, L.A. &amp; HANSKNECHT, T. &amp; WHITTINGTON, I.D. &amp; OVERSTREET, R.M.</v>
          </cell>
          <cell r="G16656">
            <v>1997</v>
          </cell>
          <cell r="H16656" t="str">
            <v>A revision of the Calicotylinae Monticelli, 1903 (Monogenea: Monocotylidae).</v>
          </cell>
          <cell r="I16656" t="str">
            <v>Systematic Parasitology, 38 (3): 159–183</v>
          </cell>
        </row>
        <row r="16657">
          <cell r="A16657">
            <v>17437</v>
          </cell>
          <cell r="B16657" t="str">
            <v>D</v>
          </cell>
          <cell r="C16657" t="str">
            <v>Rezent\CHISHOLM_1995.pdf</v>
          </cell>
          <cell r="F16657" t="str">
            <v>CHISHOLM, L.A. &amp; WHITTINGTON, I.D.</v>
          </cell>
          <cell r="G16657">
            <v>1995</v>
          </cell>
          <cell r="H16657" t="str">
            <v>A revision of Dendromonocotyle Hargis, 1955 (Monogenea: Monocotylidae) with a description of a new species from Pastinachus sephen (Forsskål)(Myliobatiformes: Dasyatididae) from the Great Barrier Reef, Australia.</v>
          </cell>
          <cell r="I16657" t="str">
            <v>Journal of Natural History, 29 (5): 1093–1119</v>
          </cell>
        </row>
        <row r="16658">
          <cell r="A16658">
            <v>17438</v>
          </cell>
          <cell r="B16658" t="str">
            <v>D</v>
          </cell>
          <cell r="C16658" t="str">
            <v>Rezent\CHISHOLM_1996a.pdf</v>
          </cell>
          <cell r="F16658" t="str">
            <v>CHISHOLM, L.A. &amp; WHITTINGTON, I.D.</v>
          </cell>
          <cell r="G16658">
            <v>1996</v>
          </cell>
          <cell r="H16658" t="str">
            <v>Descriptions of the larvae of six species of monocotylid monogeneans from Himantura fai (Dasyatididae) and Rhinobatos typus (Rhinobatidae) from Heron Island, Great Barrier Reef, Australia.</v>
          </cell>
          <cell r="I16658" t="str">
            <v>Systematic Parasitology, 35 (2): 145–156</v>
          </cell>
        </row>
        <row r="16659">
          <cell r="A16659">
            <v>17439</v>
          </cell>
          <cell r="B16659" t="str">
            <v>D</v>
          </cell>
          <cell r="C16659" t="str">
            <v>Rezent\CHISHOLM_1997a.pdf</v>
          </cell>
          <cell r="F16659" t="str">
            <v>CHISHOLM, L.A. &amp; WHITTINGTON, I.D.</v>
          </cell>
          <cell r="G16659">
            <v>1997</v>
          </cell>
          <cell r="H16659" t="str">
            <v>A revision of Neoheterocotyle (Monogenea: Monocotylidae) with descriptions of the larvae of N. rhinobatis and N. rhynchobatis from Heron Island, Great Barrier Reef, Australia.</v>
          </cell>
          <cell r="I16659" t="str">
            <v>International Journal for Parasitology, 27 (9): 1041–1060</v>
          </cell>
        </row>
        <row r="16660">
          <cell r="A16660">
            <v>17440</v>
          </cell>
          <cell r="B16660" t="str">
            <v>D</v>
          </cell>
          <cell r="C16660" t="str">
            <v>Rezent\CHISHOLM_1998a.pdf</v>
          </cell>
          <cell r="F16660" t="str">
            <v>CHISHOLM, L.A. &amp; WHITTINGTON, I.D.</v>
          </cell>
          <cell r="G16660">
            <v>1998</v>
          </cell>
          <cell r="H16660" t="str">
            <v>Revision of Decacotylinae Chisholm, Wheeler &amp; Beverley-Burton, 1995 (Monogenea: Monocotylidae) including the synonymy of Papillicotyle Young, 1967 with Decacotyle Young, 1967 and a description of Decacotyle tetrakordyle n. sp. from Pastinachus sephen (Forsskål) (Myliobatiformes: Dasyatididae) from Australia.</v>
          </cell>
          <cell r="I16660" t="str">
            <v>Systematic Parasitology, 41 (1): 9–20</v>
          </cell>
        </row>
        <row r="16661">
          <cell r="A16661">
            <v>17441</v>
          </cell>
          <cell r="B16661" t="str">
            <v>D</v>
          </cell>
          <cell r="C16661" t="str">
            <v>Rezent\CHISHOLM_1998b.pdf</v>
          </cell>
          <cell r="F16661" t="str">
            <v>CHISHOLM, L.A. &amp; WHITTINGTON, I.D.</v>
          </cell>
          <cell r="G16661">
            <v>1998</v>
          </cell>
          <cell r="H16661" t="str">
            <v>Morphology and development of the haptors among the Monocotylidae (Monogenea).</v>
          </cell>
          <cell r="I16661" t="str">
            <v>Hydrobiologia, 383 (1–3): 251–261</v>
          </cell>
        </row>
        <row r="16662">
          <cell r="A16662">
            <v>17442</v>
          </cell>
          <cell r="B16662" t="str">
            <v>K</v>
          </cell>
          <cell r="F16662" t="str">
            <v>KENT, B.W.</v>
          </cell>
          <cell r="G16662">
            <v>1999</v>
          </cell>
          <cell r="H16662" t="str">
            <v>Speculations on the size and morphology of the extinct Lamnoid shark, Parotodus benedeni (le Hon).</v>
          </cell>
          <cell r="I16662" t="str">
            <v>The Mosasaur, 6: 11–15, 4 figs., 1 tab.</v>
          </cell>
        </row>
        <row r="16663">
          <cell r="A16663">
            <v>17444</v>
          </cell>
          <cell r="B16663" t="str">
            <v>K</v>
          </cell>
          <cell r="F16663" t="str">
            <v>KLOSTERMANN, J.</v>
          </cell>
          <cell r="G16663">
            <v>1987</v>
          </cell>
          <cell r="H16663" t="str">
            <v>Ein fossiler Wal aus dem Tertiär von Kervenheim.</v>
          </cell>
          <cell r="I16663" t="str">
            <v>Natur am Niederrhein, 2 (2): 43–54, 9 figs., 3 tabs. [in German]</v>
          </cell>
        </row>
        <row r="16664">
          <cell r="A16664">
            <v>17445</v>
          </cell>
          <cell r="B16664" t="str">
            <v>K</v>
          </cell>
          <cell r="F16664" t="str">
            <v>KLUG, B. &amp; KLUG, G.</v>
          </cell>
          <cell r="G16664">
            <v>1995</v>
          </cell>
          <cell r="H16664" t="str">
            <v>Twistringen - Noch immer eine gute Adresse für Fossiliensammler.</v>
          </cell>
          <cell r="I16664" t="str">
            <v>Fossilien–Magazin, 6: 358–362</v>
          </cell>
        </row>
        <row r="16665">
          <cell r="A16665">
            <v>17446</v>
          </cell>
          <cell r="B16665" t="str">
            <v>D K</v>
          </cell>
          <cell r="C16665" t="str">
            <v>Fossil\17446.pdf</v>
          </cell>
          <cell r="F16665" t="str">
            <v>KLUG, B. &amp; KLUG, G.</v>
          </cell>
          <cell r="G16665">
            <v>1999</v>
          </cell>
          <cell r="H16665" t="str">
            <v>Der miozäne Glimmerton von Tiste/Freetz bei Sittensen in Niedersachsen.</v>
          </cell>
          <cell r="I16665" t="str">
            <v>Der Geschiebesammler, 32 (2–3): 71–91, 4 pls., 2 figs. [in German]</v>
          </cell>
        </row>
        <row r="16666">
          <cell r="A16666">
            <v>17447</v>
          </cell>
          <cell r="B16666" t="str">
            <v>D K</v>
          </cell>
          <cell r="C16666" t="str">
            <v>Fossil\KLUG_2008.pdf</v>
          </cell>
          <cell r="F16666" t="str">
            <v>KLUG, S. &amp; KRIWET, J.</v>
          </cell>
          <cell r="G16666">
            <v>2008</v>
          </cell>
          <cell r="H16666" t="str">
            <v>Skeletal remains of the Miocene lamniform shark, Cosmopolitodus hastalis, from Peru. Poster Abstract.</v>
          </cell>
          <cell r="I16666" t="str">
            <v>Erlanger Geologische Abhandlungen, 6: 99</v>
          </cell>
        </row>
        <row r="16667">
          <cell r="A16667">
            <v>17448</v>
          </cell>
          <cell r="B16667" t="str">
            <v>K</v>
          </cell>
          <cell r="F16667" t="str">
            <v>KRIWET, J. &amp; KLUG, S.</v>
          </cell>
          <cell r="G16667">
            <v>2008</v>
          </cell>
          <cell r="H16667" t="str">
            <v>New information on Mio-Pliocene Peruvian vertebrate diversity. Poster Abstract.</v>
          </cell>
          <cell r="I16667" t="str">
            <v>Erlanger Geologische Abhandlungen, 6: 100</v>
          </cell>
        </row>
        <row r="16668">
          <cell r="A16668">
            <v>17449</v>
          </cell>
          <cell r="B16668" t="str">
            <v>D</v>
          </cell>
          <cell r="C16668" t="str">
            <v>Rezent\WHITTINGTON_1987a.pdf</v>
          </cell>
          <cell r="F16668" t="str">
            <v>WHITTINGTON, I.D.</v>
          </cell>
          <cell r="G16668">
            <v>1987</v>
          </cell>
          <cell r="H16668" t="str">
            <v>Studies on the behaviour of the oncomiracidia of the monogenean parasites Hexabothrium appendiculatum and Leptocotyle minor from the common dogfish, Scyliorhinus canicula.</v>
          </cell>
          <cell r="I16668" t="str">
            <v>Journal of the Marine Biological Association of the United Kingdom, 67: 773–784</v>
          </cell>
        </row>
        <row r="16669">
          <cell r="A16669">
            <v>17450</v>
          </cell>
          <cell r="B16669" t="str">
            <v>D</v>
          </cell>
          <cell r="C16669" t="str">
            <v>Rezent\WHITTINGTON_1987b.pdf</v>
          </cell>
          <cell r="F16669" t="str">
            <v>WHITTINGTON, I.D.</v>
          </cell>
          <cell r="G16669">
            <v>1987</v>
          </cell>
          <cell r="H16669" t="str">
            <v>A comparative study of the anatomy of the oncomiracidia of the hexabothriid monogeneans Rajonchocotyle emarginata and Hexabothrium appendiculatum.</v>
          </cell>
          <cell r="I16669" t="str">
            <v>Journal of the Marine Biological Association of the United Kingdom, 67: 757–772</v>
          </cell>
        </row>
        <row r="16670">
          <cell r="A16670">
            <v>17451</v>
          </cell>
          <cell r="B16670" t="str">
            <v>D</v>
          </cell>
          <cell r="C16670" t="str">
            <v>Rezent\WHITTINGTON_1987.pdf</v>
          </cell>
          <cell r="F16670" t="str">
            <v>WHITTINGTON, I.D.</v>
          </cell>
          <cell r="G16670">
            <v>1987</v>
          </cell>
          <cell r="H16670" t="str">
            <v>Hatching in two monogenean parasites from the common dogfish (Scyliorhinus canicula): the polyopisthocotylean gill parasite, Hexabothrium appendiculatum and the microbothriid skin parasite, Leptocotyle minor.</v>
          </cell>
          <cell r="I16670" t="str">
            <v>Journal of the Marine Biological Association of the United Kingdom, 67: 729–756</v>
          </cell>
        </row>
        <row r="16671">
          <cell r="A16671">
            <v>17452</v>
          </cell>
          <cell r="B16671" t="str">
            <v>D</v>
          </cell>
          <cell r="C16671" t="str">
            <v>Rezent\WHITTINGTON_1990b.pdf</v>
          </cell>
          <cell r="F16671" t="str">
            <v>WHITTINGTON, I.D. &amp; BARTON, D.P.</v>
          </cell>
          <cell r="G16671">
            <v>1990</v>
          </cell>
          <cell r="H16671" t="str">
            <v>A new genus of monogenean parasites (Capsalidae: Benedeniinae) from stingrays (Rajiformes: Dasyatidae) with a description of a new species from the long-tailed stingray Himantura uarnak Forsskål from Queensland, Australia.</v>
          </cell>
          <cell r="I16671" t="str">
            <v>Journal of Natural History, 24 (2): 327–340</v>
          </cell>
        </row>
        <row r="16672">
          <cell r="A16672">
            <v>17453</v>
          </cell>
          <cell r="B16672" t="str">
            <v>D</v>
          </cell>
          <cell r="C16672" t="str">
            <v>Rezent\WHITTINGTON_1989.pdf</v>
          </cell>
          <cell r="F16672" t="str">
            <v>WHITTINGTON, I.D. &amp; BARTON, D.P. &amp; LESTER, R.J.G.</v>
          </cell>
          <cell r="G16672">
            <v>1989</v>
          </cell>
          <cell r="H16672" t="str">
            <v>A redescription of Calicotyle australis Johnston, 1934 (Monogenea: Monocotylidae) from a new host, Rhinobatos batillum (Batiformes: Rhinobatidae), from Moreton Bay, Queensland.</v>
          </cell>
          <cell r="I16672" t="str">
            <v>Systematic Parasitology, 14 (2): 145–156</v>
          </cell>
        </row>
        <row r="16673">
          <cell r="A16673">
            <v>17454</v>
          </cell>
          <cell r="B16673" t="str">
            <v>D</v>
          </cell>
          <cell r="C16673" t="str">
            <v>Rezent\Whittington_1984.pdf</v>
          </cell>
          <cell r="E16673" t="str">
            <v>http://biostor.org/reference/105753</v>
          </cell>
          <cell r="F16673" t="str">
            <v>WHITTINGTON, I.D. &amp; LAST, P.R.</v>
          </cell>
          <cell r="G16673">
            <v>1994</v>
          </cell>
          <cell r="H16673" t="str">
            <v>Himantura fai Jordan &amp; Seale (Myliobatiformes: Dasyatididae), from Heron Island and its monogenean parasite fauna.</v>
          </cell>
          <cell r="I16673" t="str">
            <v>Memoirs of the Queensland Museum, 35: 285–289</v>
          </cell>
        </row>
        <row r="16674">
          <cell r="A16674">
            <v>17455</v>
          </cell>
          <cell r="B16674" t="str">
            <v>O</v>
          </cell>
          <cell r="F16674" t="str">
            <v>RAMÍREZ-MACÍAS, D. &amp; QUEIROZ, N. &amp; BRUNNSCHWEILER, J.M.</v>
          </cell>
          <cell r="G16674">
            <v>2012</v>
          </cell>
          <cell r="H16674" t="str">
            <v>Spatial Dynamics of Whale Sharks Satellite Tagged in the Gulf of California. Abstract.</v>
          </cell>
          <cell r="I16674" t="str">
            <v>In: Progrtamm and Abstracts, 16. European Elasmobranch Association Conference (EEA), Italy: 48</v>
          </cell>
        </row>
        <row r="16675">
          <cell r="A16675">
            <v>17456</v>
          </cell>
          <cell r="B16675" t="str">
            <v>D K</v>
          </cell>
          <cell r="C16675" t="str">
            <v>Fossil\CASE_2012.pdf</v>
          </cell>
          <cell r="F16675" t="str">
            <v>CASE, G.R. &amp; COOK, T.D. &amp; WILSON, M.V.H. &amp; BORODIN, P.D.</v>
          </cell>
          <cell r="G16675">
            <v>2012</v>
          </cell>
          <cell r="H16675" t="str">
            <v>A new species of the sclerorhynchid sawfish Borodinopristis from the Campanian (Upper Cretaceous) of North Carolina, USA.</v>
          </cell>
          <cell r="I16675" t="str">
            <v>Historical Biology, 24 (6): 592–597</v>
          </cell>
        </row>
        <row r="16676">
          <cell r="A16676">
            <v>17457</v>
          </cell>
          <cell r="B16676" t="str">
            <v>D</v>
          </cell>
          <cell r="C16676" t="str">
            <v>Rezent\BORSA_2012.pdf</v>
          </cell>
          <cell r="E16676" t="str">
            <v>http://hal.ird.fr/ird-00747306</v>
          </cell>
          <cell r="F16676" t="str">
            <v>BORSA, P. &amp; ARLYZA, I.S. &amp; LAPORTE, M. &amp; BERREBI, P.</v>
          </cell>
          <cell r="G16676">
            <v>2012</v>
          </cell>
          <cell r="H16676" t="str">
            <v>Population genetic structure of blue-spotted maskray Neotrygon kuhlii and two other Indo-West Pacific stingray species (Myliobatiformes: Dasyatidae), inferred from size-polymorphic intron markers.</v>
          </cell>
          <cell r="I16676" t="str">
            <v>Journal of Experimental Marine Biology and Ecology, 438: 32–40</v>
          </cell>
        </row>
        <row r="16677">
          <cell r="A16677">
            <v>17458</v>
          </cell>
          <cell r="B16677" t="str">
            <v>D</v>
          </cell>
          <cell r="C16677" t="str">
            <v>Rezent\AJEMIAN_2012b.pdf</v>
          </cell>
          <cell r="F16677" t="str">
            <v>AJEMIAN, M.J. &amp; POWERS, S.P.</v>
          </cell>
          <cell r="G16677">
            <v>2013</v>
          </cell>
          <cell r="H16677" t="str">
            <v>Foraging effects of cownose rays (Rhinoptera bonasus) along barrier islands of the northern Gulf of Mexico.</v>
          </cell>
          <cell r="I16677" t="str">
            <v>Journal of Experimental Marine Biology and Ecology, 439: 119–128</v>
          </cell>
        </row>
        <row r="16678">
          <cell r="A16678">
            <v>17459</v>
          </cell>
          <cell r="B16678" t="str">
            <v>D</v>
          </cell>
          <cell r="C16678" t="str">
            <v>Rezent\WINTHER-JANSON_2012.pdf</v>
          </cell>
          <cell r="E16678" t="str">
            <v>http://www.plosone.org/article/info:doi/10.1371/journal.pone.0049857</v>
          </cell>
          <cell r="F16678" t="str">
            <v>WINTHER-JANSON, M. &amp; WUERINGER, B.E. &amp; SEYMOUR, J.E.</v>
          </cell>
          <cell r="G16678">
            <v>2012</v>
          </cell>
          <cell r="H16678" t="str">
            <v>Electroreceptive and Mechanoreceptive Anatomical Specialisations in the Epaulette Shark (Hemiscyllium ocellatum).</v>
          </cell>
          <cell r="I16678" t="str">
            <v>PLoS ONE, 7 (11): e49857</v>
          </cell>
        </row>
        <row r="16679">
          <cell r="A16679">
            <v>17460</v>
          </cell>
          <cell r="F16679" t="str">
            <v>RAMÍREZ-MACÍAS, D. &amp; VÁZQUEZ-JUÁREZ, R.</v>
          </cell>
          <cell r="G16679">
            <v>2010</v>
          </cell>
          <cell r="H16679" t="str">
            <v>Whale shark abundance and structure from La Paz Bay, México. Abstract.</v>
          </cell>
          <cell r="I16679" t="str">
            <v>Program and Abstracts, Sharks International Conference, Cairns Australia 2010: 66</v>
          </cell>
        </row>
        <row r="16680">
          <cell r="A16680">
            <v>17462</v>
          </cell>
          <cell r="B16680" t="str">
            <v>D</v>
          </cell>
          <cell r="C16680" t="str">
            <v>Rezent\OCS_2008_Abstract_and_Program.pdf</v>
          </cell>
          <cell r="F16680" t="str">
            <v>RAMÍREZ-MACÍAS, D. &amp; VÁZQUEZ-JUÁREZ, R. &amp; DE LA PARRA, R. &amp; QUIROS, A. &amp; WARD, R.</v>
          </cell>
          <cell r="G16680">
            <v>2008</v>
          </cell>
          <cell r="H16680" t="str">
            <v>Population structure of the Whale Shark (Rhincodon typus) on a global scale (Pacific, Indian and Atlantic). Abstract.</v>
          </cell>
          <cell r="I16680" t="str">
            <v>In: Program and Abstracts for the 2008 Oceania Chondrichthyan Society Conference, Sydney Australia: 35</v>
          </cell>
        </row>
        <row r="16681">
          <cell r="A16681">
            <v>17463</v>
          </cell>
          <cell r="F16681" t="str">
            <v>RAMÍREZ-MACÍAS, D. &amp; VÁZQUEZ-JUÁREZ, R.</v>
          </cell>
          <cell r="G16681">
            <v>2008</v>
          </cell>
          <cell r="H16681" t="str">
            <v>Conservation and science of the whale shark (Rhincodon typus) in the Gulf of California. Abstract.</v>
          </cell>
          <cell r="I16681" t="str">
            <v>SOSF Shark &amp; Ray Workshop, Simons Town, Sudáfrica.</v>
          </cell>
        </row>
        <row r="16682">
          <cell r="A16682">
            <v>17465</v>
          </cell>
          <cell r="F16682" t="str">
            <v>RAMÍREZ-MACÍAS, D. &amp; VAZQUEZ-JUAREZ, R. &amp; QUIRÓS, A.L. &amp; DE LA PARRA, R.</v>
          </cell>
          <cell r="G16682">
            <v>2008</v>
          </cell>
          <cell r="H16682" t="str">
            <v>Population structure of the Whale Shark (Rhincodon typus) on a global scale (Pacific, Indian and Atlantic). Abstract.</v>
          </cell>
          <cell r="I16682" t="str">
            <v>2th International Whale Shark Conference, Isla Holbox México. Ponencia</v>
          </cell>
        </row>
        <row r="16683">
          <cell r="A16683">
            <v>17466</v>
          </cell>
          <cell r="F16683" t="str">
            <v>RAMÍREZ-MACÍAS, D. &amp; VÁZQUEZ-JUÁREZ, R.</v>
          </cell>
          <cell r="G16683">
            <v>2008</v>
          </cell>
          <cell r="H16683" t="str">
            <v>Conservation and science of the whale shark (Rhincodon typus) in the Gulf of California. Abstract.</v>
          </cell>
          <cell r="I16683" t="str">
            <v>2th International Whale Shark Conference, Isla Holbox México. Ponencia</v>
          </cell>
        </row>
        <row r="16684">
          <cell r="A16684">
            <v>17468</v>
          </cell>
          <cell r="B16684" t="str">
            <v>D</v>
          </cell>
          <cell r="C16684" t="str">
            <v>Rezent\International Whale Shark Conference.pdf</v>
          </cell>
          <cell r="F16684" t="str">
            <v>RAMÍREZ-MACÍAS, D. &amp; VÁZQUEZ-JUÁREZ, R. &amp; GALVÁN-MAGAÑA, F.</v>
          </cell>
          <cell r="G16684">
            <v>2005</v>
          </cell>
          <cell r="H16684" t="str">
            <v>Characterization of Molecular Markers for population studies of the whale shark (Rhincodon typus, Smith, 1828) of the Gulf of California. Abstract.</v>
          </cell>
          <cell r="I16684" t="str">
            <v>International Whale Shark Conference, Perth Australia: 54</v>
          </cell>
        </row>
        <row r="16685">
          <cell r="A16685">
            <v>17469</v>
          </cell>
          <cell r="F16685" t="str">
            <v>RAMÍREZ-MACÍAS, D. &amp; GALVÁN-MAGAÑA, F. &amp; VÁZQUEZ-JUÁREZ, R.</v>
          </cell>
          <cell r="G16685">
            <v>2003</v>
          </cell>
          <cell r="H16685" t="str">
            <v>Caracterización de marcadores moleculares del tiburón ballena (Rhincodon typus) del Golfo de California. Abstract.</v>
          </cell>
          <cell r="I16685" t="str">
            <v>VI Congreso de Ciencias del Mar, La Habana Cuba.</v>
          </cell>
        </row>
        <row r="16686">
          <cell r="A16686">
            <v>17470</v>
          </cell>
          <cell r="B16686" t="str">
            <v>D</v>
          </cell>
          <cell r="C16686" t="str">
            <v>Rezent\RAMÍREZ-MACÍAS_2005.pdf</v>
          </cell>
          <cell r="F16686" t="str">
            <v>RAMÍREZ-MACÍAS, D.</v>
          </cell>
          <cell r="G16686">
            <v>2005</v>
          </cell>
          <cell r="H16686" t="str">
            <v>Caracterización de Marcadores Moleculares del Tiburón Ballena (Rhincodon typus) del Golfo de California.</v>
          </cell>
          <cell r="I16686" t="str">
            <v>MSc Thesis, Centro Interdisciplinario de Ciencias Marinas Departamento de Pesquerías y Biología Marina, La Paz, Mexico, 2005</v>
          </cell>
        </row>
        <row r="16687">
          <cell r="A16687">
            <v>17471</v>
          </cell>
          <cell r="B16687" t="str">
            <v>D</v>
          </cell>
          <cell r="C16687" t="str">
            <v>Rezent\PSOMADAKIS_2009.pdf</v>
          </cell>
          <cell r="F16687" t="str">
            <v>PSOMADAKIS, P.N. &amp; MAIO, N. &amp; VACCHI, M.</v>
          </cell>
          <cell r="G16687">
            <v>2009</v>
          </cell>
          <cell r="H16687" t="str">
            <v>The chondrichthyan biodiversity in the Gulf of Naples (SW Italy, Tyrrhenian Sea): An historical overview.</v>
          </cell>
          <cell r="I16687" t="str">
            <v>Cybium, 33 (3): 199–209</v>
          </cell>
        </row>
        <row r="16688">
          <cell r="A16688">
            <v>17472</v>
          </cell>
          <cell r="B16688" t="str">
            <v>D</v>
          </cell>
          <cell r="C16688" t="str">
            <v>Rezent\PSOMADAKIS_2006.pdf</v>
          </cell>
          <cell r="F16688" t="str">
            <v>PSOMADAKIS, P.N. &amp; SCACCO, U. &amp; VACCHI, M.</v>
          </cell>
          <cell r="G16688">
            <v>2006</v>
          </cell>
          <cell r="H16688" t="str">
            <v>Recent findings of some uncommon fishes from the central Tyrrhenian Sea.</v>
          </cell>
          <cell r="I16688" t="str">
            <v>Cybium, 30 (4): 297–304</v>
          </cell>
        </row>
        <row r="16689">
          <cell r="A16689">
            <v>17473</v>
          </cell>
          <cell r="B16689" t="str">
            <v>D</v>
          </cell>
          <cell r="C16689" t="str">
            <v>Rezent\PSOMADAKIS_2009a.pdf</v>
          </cell>
          <cell r="F16689" t="str">
            <v>PSOMADAKIS, P.N. &amp; VACCHI, M. &amp; DI MUCCIO, S. &amp; SARÀ, M.</v>
          </cell>
          <cell r="G16689">
            <v>2009</v>
          </cell>
          <cell r="H16689" t="str">
            <v>First historical record of Carcharhinus brachyurus (Chondrichthyes, Carcharhiniformes) in the Mediterranean Sea.</v>
          </cell>
          <cell r="I16689" t="str">
            <v>Italian Journal of Zoology, 76 (2): 201–207</v>
          </cell>
        </row>
        <row r="16690">
          <cell r="A16690">
            <v>17474</v>
          </cell>
          <cell r="B16690" t="str">
            <v>D</v>
          </cell>
          <cell r="C16690" t="str">
            <v>Fossil\PIMIENTO_2012.pdf</v>
          </cell>
          <cell r="F16690" t="str">
            <v>PIMIENTO, C. &amp; GONZÁLEZ-BARBA, G. &amp; HENDY, A.J.W. &amp; JARAMILLO, C. &amp; MACFADDEN, B.J. &amp; MONTES, C. &amp; SUAREZA, S.C. &amp; SHIPPRITT, M.</v>
          </cell>
          <cell r="G16690">
            <v>2013</v>
          </cell>
          <cell r="H16690" t="str">
            <v>Early Miocene chondrichthyans from the Culebra Formation, Panama: a window into marine vertebrate faunas before closure the Central American Seaway.</v>
          </cell>
          <cell r="I16690" t="str">
            <v>Journal of South American Earth Sciences, 42: 159–170</v>
          </cell>
        </row>
        <row r="16691">
          <cell r="A16691">
            <v>17475</v>
          </cell>
          <cell r="B16691" t="str">
            <v>D</v>
          </cell>
          <cell r="C16691" t="str">
            <v>Rezent\AJEMIAN_2011.pdf</v>
          </cell>
          <cell r="F16691" t="str">
            <v>AJEMIAN, M.J. &amp; DOLAN, D. &amp; GRAHAM, W.M. &amp; POWERS, S.P.</v>
          </cell>
          <cell r="G16691">
            <v>2011</v>
          </cell>
          <cell r="H16691" t="str">
            <v>First Evidence of Elasmobranch Predation by a Waterbird: Stingray Attack and Consumption by the Great Blue Heron (Ardea herodias).</v>
          </cell>
          <cell r="I16691" t="str">
            <v>Waterbirds, 34 (1): 117–120</v>
          </cell>
        </row>
        <row r="16692">
          <cell r="A16692">
            <v>17476</v>
          </cell>
          <cell r="B16692" t="str">
            <v>K</v>
          </cell>
          <cell r="C16692" t="str">
            <v>Fossil\SCHLOSSER_1925.pdf</v>
          </cell>
          <cell r="E16692" t="str">
            <v>http://publikationen.badw.de/de/009583020/pdf/CC%20BY</v>
          </cell>
          <cell r="F16692" t="str">
            <v>SCHLOSSER, M.</v>
          </cell>
          <cell r="G16692">
            <v>1925</v>
          </cell>
          <cell r="H16692" t="str">
            <v>Die Eocaenfaunen der bayrischen Alpen, I. Teil: die Faunen des Unter- und Mitteleocaen. II. Teil: Die Obereocaenfauna.</v>
          </cell>
          <cell r="I16692" t="str">
            <v>Abhandlungen der Bayerischen Akademie der Wissenschaften, Mathematisch–Naturwissenschaftliche Abteilung, 30: 79–153</v>
          </cell>
        </row>
        <row r="16693">
          <cell r="A16693">
            <v>17477</v>
          </cell>
          <cell r="B16693" t="str">
            <v>D</v>
          </cell>
          <cell r="C16693" t="str">
            <v>Fossil\CARRILLO_2009.pdf</v>
          </cell>
          <cell r="E16693" t="str">
            <v>http://shark-references.com/images/meine_bilder/downloads/CARRILLO_2009.pdf</v>
          </cell>
          <cell r="F16693" t="str">
            <v>CARRILLO-BRICEÑO, J.D.</v>
          </cell>
          <cell r="G16693">
            <v>2009</v>
          </cell>
          <cell r="H16693" t="str">
            <v>Presencia del Genero 'Ptychodus' (Elasmobrachii: Ptychodontidae), en el Cretacico Superior de Los Andes de Trujillo, Venezuela [Presence of'Ptychodus' (Elasmobrachii: Ptychodontidae) Genus, in the Upper Cretaceous Trujillo Andes, Venezuela].</v>
          </cell>
          <cell r="I16693" t="str">
            <v>Geominas, 37 (50): 207–210</v>
          </cell>
        </row>
        <row r="16694">
          <cell r="A16694">
            <v>17478</v>
          </cell>
          <cell r="B16694" t="str">
            <v>D</v>
          </cell>
          <cell r="C16694" t="str">
            <v>Fossil\CARRILLO_2008.pdf</v>
          </cell>
          <cell r="E16694" t="str">
            <v>http://shark-references.com/images/meine_bilder/downloads/CARRILLO_2008.pdf</v>
          </cell>
          <cell r="F16694" t="str">
            <v>CARRILLO-BRICEÑO, J.D. &amp; AYALA, R. &amp; CHÁVEZ, E.O. &amp; GONZÁLEZ, G.</v>
          </cell>
          <cell r="G16694">
            <v>2008</v>
          </cell>
          <cell r="H16694" t="str">
            <v>Registro de Serratolamna serrata (Elasmobranchii: Serratolamnidae) en el Cretácico Superior (Maestrichtiense) de los Andes Venezolanos. [Record of Serratolamna serrata (Elasmobranchii: Serratolamnidae) in the Late Cretaceous (Maestrichtiense) of the Venezuelan Andes].</v>
          </cell>
          <cell r="I16694" t="str">
            <v>Geominas, 36 (47): 160–163</v>
          </cell>
        </row>
        <row r="16695">
          <cell r="A16695">
            <v>17479</v>
          </cell>
          <cell r="B16695" t="str">
            <v>D</v>
          </cell>
          <cell r="C16695" t="str">
            <v>Fossil\MOODY_1994.pdf</v>
          </cell>
          <cell r="F16695" t="str">
            <v>MOODY, J.M. &amp; MAISEY, J.G.</v>
          </cell>
          <cell r="G16695">
            <v>1994</v>
          </cell>
          <cell r="H16695" t="str">
            <v>New Cretaceous Marine Vertebrate Assemblages from North-Western Venezuela and their Significance.</v>
          </cell>
          <cell r="I16695" t="str">
            <v>Journal of Vertebrate Paleontology, 14 (1): 1–8</v>
          </cell>
        </row>
        <row r="16696">
          <cell r="A16696">
            <v>17480</v>
          </cell>
          <cell r="B16696" t="str">
            <v>D</v>
          </cell>
          <cell r="C16696" t="str">
            <v>Rezent\VAUDO_2011.pdf</v>
          </cell>
          <cell r="F16696" t="str">
            <v>VAUDO, J.J. &amp; HEITHAUS, M.R.</v>
          </cell>
          <cell r="G16696">
            <v>2011</v>
          </cell>
          <cell r="H16696" t="str">
            <v>Chapter 6.08: High-Trophic-Level Consumers: Elasmobranchs.</v>
          </cell>
          <cell r="I16696" t="str">
            <v>In: WOLANSKI, E. &amp; MCLUSKY, D.S. (eds.) Treatise on Estuarine and Coastal Science, 6: 203–225</v>
          </cell>
        </row>
        <row r="16697">
          <cell r="A16697">
            <v>17481</v>
          </cell>
          <cell r="B16697" t="str">
            <v>D</v>
          </cell>
          <cell r="C16697" t="str">
            <v>Rezent\VAUDO_2011a.pdf</v>
          </cell>
          <cell r="F16697" t="str">
            <v>VAUDO, J.J. &amp; HEITHAUS, M.R.</v>
          </cell>
          <cell r="G16697">
            <v>2011</v>
          </cell>
          <cell r="H16697" t="str">
            <v>Dietary niche overlap in a nearshore elasmobranch mesopredator community.</v>
          </cell>
          <cell r="I16697" t="str">
            <v>Marine Ecology Progress Series, 425: 247–260</v>
          </cell>
        </row>
        <row r="16698">
          <cell r="A16698">
            <v>17482</v>
          </cell>
          <cell r="B16698" t="str">
            <v>D</v>
          </cell>
          <cell r="C16698" t="str">
            <v>Rezent\ESPINOZA_2012a.pdf</v>
          </cell>
          <cell r="F16698" t="str">
            <v>ESPINOZA, M. &amp; CLARKE, T.M. &amp; VILLALOBOS-ROJAS, F. &amp; WEHRTMANN, I.S.</v>
          </cell>
          <cell r="G16698">
            <v>2013</v>
          </cell>
          <cell r="H16698" t="str">
            <v>Diet composition and diel feeding behaviour of the banded guitarfish Zapteryx xyster along the Pacific coast of Costa Rica, Central America.</v>
          </cell>
          <cell r="I16698" t="str">
            <v>Journal of Fish Biology, 82 (1): 286–305</v>
          </cell>
        </row>
        <row r="16699">
          <cell r="A16699">
            <v>17483</v>
          </cell>
          <cell r="B16699" t="str">
            <v>D</v>
          </cell>
          <cell r="C16699" t="str">
            <v>Rezent\ROCHA_2012.pdf</v>
          </cell>
          <cell r="F16699" t="str">
            <v>ROCHA, F. &amp; GADIG, O.B.F.</v>
          </cell>
          <cell r="G16699">
            <v>2013</v>
          </cell>
          <cell r="H16699" t="str">
            <v>Reproductive biology of the guitarfish Rhinobatos percellens (Chondrichthyes, Rhinobatidae) from the São Paulo Coast, Brazil, western South Atlantic Ocean.</v>
          </cell>
          <cell r="I16699" t="str">
            <v>Journal of Fish Biology, 82 (1): 306–317</v>
          </cell>
        </row>
        <row r="16700">
          <cell r="A16700">
            <v>17484</v>
          </cell>
          <cell r="B16700" t="str">
            <v>D</v>
          </cell>
          <cell r="C16700" t="str">
            <v>Rezent\WEARMOUTH_2012a.pdf</v>
          </cell>
          <cell r="F16700" t="str">
            <v>WEARMOUTH, V.J. &amp; SOUTHALL, E.J. &amp; MORRITT, D. &amp; SIMS, D.W.</v>
          </cell>
          <cell r="G16700">
            <v>2013</v>
          </cell>
          <cell r="H16700" t="str">
            <v>Identifying reproductive events using archival tags: egg-laying behaviour of the small spotted catshark Scyliorhinus canicula.</v>
          </cell>
          <cell r="I16700" t="str">
            <v>Journal of Fish Biology, 82 (1): 96–110</v>
          </cell>
        </row>
        <row r="16701">
          <cell r="A16701">
            <v>17485</v>
          </cell>
          <cell r="B16701" t="str">
            <v>D O</v>
          </cell>
          <cell r="C16701" t="str">
            <v>..\..\Documents\Literatur Haie\Fossil\HAGN_1992.pdf</v>
          </cell>
          <cell r="F16701" t="str">
            <v>HAGN, H. &amp; DARGA, R. &amp; SCHMID, R.</v>
          </cell>
          <cell r="G16701">
            <v>1992</v>
          </cell>
          <cell r="H16701" t="str">
            <v>Siegsdorf im Chiemgau. Erdgeschichte und Urwelt.</v>
          </cell>
          <cell r="I16701" t="str">
            <v>241 p., 20 Abb., 80 Taf., Siegsdorf</v>
          </cell>
        </row>
        <row r="16702">
          <cell r="A16702">
            <v>17486</v>
          </cell>
          <cell r="B16702" t="str">
            <v>D</v>
          </cell>
          <cell r="C16702" t="str">
            <v>Rezent\MEYER_2012a.pdf</v>
          </cell>
          <cell r="F16702" t="str">
            <v>MEYER, C.G. &amp; HOLLAND, K.N.</v>
          </cell>
          <cell r="G16702">
            <v>2012</v>
          </cell>
          <cell r="H16702" t="str">
            <v>Autonomous measurement of ingestion and digestion processes in free-swimming sharks.</v>
          </cell>
          <cell r="I16702" t="str">
            <v>Journal of Experimental Biology, 215 (21): 3681–3684</v>
          </cell>
        </row>
        <row r="16703">
          <cell r="A16703">
            <v>17487</v>
          </cell>
          <cell r="B16703" t="str">
            <v>D</v>
          </cell>
          <cell r="C16703" t="str">
            <v>Rezent\MARANCIK_2012a.pdf</v>
          </cell>
          <cell r="F16703" t="str">
            <v>MARANCIK, D.P. &amp; LEARY, J.H. &amp; FAST, M.M. &amp; FLAJNIK, M.F. &amp; CAMUS, A.C.</v>
          </cell>
          <cell r="G16703">
            <v>2012</v>
          </cell>
          <cell r="H16703" t="str">
            <v>Humoral response of captive zebra sharks Stegostoma fasciatum to salivary gland proteins of the leech Branchellion torpedinis.</v>
          </cell>
          <cell r="I16703" t="str">
            <v>Fish &amp; Shellfish Immunology, 33 (4): 1000–1007</v>
          </cell>
        </row>
        <row r="16704">
          <cell r="A16704">
            <v>17488</v>
          </cell>
          <cell r="B16704" t="str">
            <v>D</v>
          </cell>
          <cell r="C16704" t="str">
            <v>Rezent\MARANCIK_2011.pdf</v>
          </cell>
          <cell r="F16704" t="str">
            <v>MARANCIK, D.P. &amp; BERLINER, A.L. &amp; CAVIN, J.M. &amp; CLAUSS, T.M. &amp; DOVE, A.D.M. &amp; SUTTON, D.A. &amp; WICKES, B.L. &amp; CAMUS, A.C.</v>
          </cell>
          <cell r="G16704">
            <v>2011</v>
          </cell>
          <cell r="H16704" t="str">
            <v>Disseminated Fungal Infection in Two Species of Captive Sharks.</v>
          </cell>
          <cell r="I16704" t="str">
            <v>Journal of Zoo and Wildlife Medicine, 42 (4): 686–693</v>
          </cell>
        </row>
        <row r="16705">
          <cell r="A16705">
            <v>17489</v>
          </cell>
          <cell r="B16705" t="str">
            <v>D O</v>
          </cell>
          <cell r="C16705" t="str">
            <v>Rezent\17489.pdf</v>
          </cell>
          <cell r="F16705" t="str">
            <v>COPPOLA, F. &amp; SPERONE, E. &amp; CIRCOSTA, V. &amp; PARISE, G. &amp; GIGLIO, S. &amp; MADEO, E. &amp; MICARELLI, P. &amp; TRIPEPI, S. &amp; RIBAS, A. &amp; MILAZZO, C.</v>
          </cell>
          <cell r="G16705">
            <v>2012</v>
          </cell>
          <cell r="H16705" t="str">
            <v>Preliminary data on the elminthfauna of some elasmobranchs from Calabria (central Mediterranean, Southern Italy). Poster Abstract.</v>
          </cell>
          <cell r="I16705" t="str">
            <v>In: Progrtamm and Abstracts, 16. European Elasmobranch Association Conference (EEA), Italy: 95</v>
          </cell>
        </row>
        <row r="16706">
          <cell r="A16706">
            <v>17490</v>
          </cell>
          <cell r="B16706" t="str">
            <v>D O</v>
          </cell>
          <cell r="C16706" t="str">
            <v>Rezent\17490.pdf</v>
          </cell>
          <cell r="F16706" t="str">
            <v>MARSILI, L. &amp; RIZZUTO, S. &amp; GIANNETTI, M. &amp; COPPOLA, D. &amp; CASINI, S. &amp; FOSSI, M.C. &amp; ANDREOTTI, S. &amp; CONRAD, M. &amp; VAN WYK, H. &amp; SPERONE, E. &amp; TRIPEPI, S. &amp; MICARELLI, P.</v>
          </cell>
          <cell r="G16706">
            <v>2012</v>
          </cell>
          <cell r="H16706" t="str">
            <v>Skin biopsy as a sensitive non-lethal technique for the ecotoxicological studies of South African great white shark (Carcharodon carcharias). Abstract.</v>
          </cell>
          <cell r="I16706" t="str">
            <v>In: Progrtamm and Abstracts, 16. European Elasmobranch Association Conference (EEA), Italy: 32</v>
          </cell>
        </row>
        <row r="16707">
          <cell r="A16707">
            <v>17491</v>
          </cell>
          <cell r="B16707" t="str">
            <v>D O</v>
          </cell>
          <cell r="C16707" t="str">
            <v>Rezent\17491.pdf</v>
          </cell>
          <cell r="F16707" t="str">
            <v>MICARELLI, P. &amp; DI GRUMO, D. &amp; DE LUCIA, L. &amp; SPERONE, E.</v>
          </cell>
          <cell r="G16707">
            <v>2012</v>
          </cell>
          <cell r="H16707" t="str">
            <v>Individual identification of small-spotted catsharks (Scyliorhinus canicula Linnaeus 1758) for captivity research. Poster Abstract.</v>
          </cell>
          <cell r="I16707" t="str">
            <v>In: Progrtamm and Abstracts, 16. European Elasmobranch Association Conference (EEA), Italy: 76</v>
          </cell>
        </row>
        <row r="16708">
          <cell r="A16708">
            <v>17492</v>
          </cell>
          <cell r="B16708" t="str">
            <v>D O</v>
          </cell>
          <cell r="C16708" t="str">
            <v>Rezent\17492.pdf</v>
          </cell>
          <cell r="F16708" t="str">
            <v>SPERONE, E. &amp; MICARELLI, P. &amp; CIRCOSTA, V. &amp; LEONE, A. &amp; CAMIGLIANO, G. &amp; MUIÀ, C. &amp; DRAMISINO, A. &amp; TOSCANI, F. &amp; CHIEPPA, F. &amp; IAFRATE, A. &amp; TORALDO SERRA, M.L. &amp; TRIPEPI, S.</v>
          </cell>
          <cell r="G16708">
            <v>2012</v>
          </cell>
          <cell r="H16708" t="str">
            <v>Surface behaviour of bait-attracted white sharks at Dyer Island (South Africa). Poster Abstract.</v>
          </cell>
          <cell r="I16708" t="str">
            <v>In: Progrtamm and Abstracts, 16. European Elasmobranch Association Conference (EEA), Italy: 93</v>
          </cell>
        </row>
        <row r="16709">
          <cell r="A16709">
            <v>17493</v>
          </cell>
          <cell r="B16709" t="str">
            <v>D O</v>
          </cell>
          <cell r="C16709" t="str">
            <v>Rezent\17493.pdf</v>
          </cell>
          <cell r="E16709" t="str">
            <v>http://aquaticecology.weebly.com/publications.html</v>
          </cell>
          <cell r="F16709" t="str">
            <v>SPERONE, E. &amp; MICARELLI, P. &amp; CIRCOSTA, V. &amp; MILAZZO, C. &amp; PARISE, G. &amp; SANGERMANO, I. &amp; MADEO, E. &amp; ROCCA, D. &amp; SCALISE, S. &amp; CAPPA, P. &amp; LUCIFORA, G. &amp; TRIPEPI, S. &amp; GIGLIO, S.</v>
          </cell>
          <cell r="G16709">
            <v>2012</v>
          </cell>
          <cell r="H16709" t="str">
            <v>Contribution to the distribution of sharks in the Calabrian seas (central Mediterranean, Southern Italy). Poster Abstract.</v>
          </cell>
          <cell r="I16709" t="str">
            <v>In: Progrtamm and Abstracts, 16. European Elasmobranch Association Conference (EEA), Italy: 94</v>
          </cell>
        </row>
        <row r="16710">
          <cell r="A16710">
            <v>17494</v>
          </cell>
          <cell r="B16710" t="str">
            <v>O</v>
          </cell>
          <cell r="F16710" t="str">
            <v>SCHULTZ, O.</v>
          </cell>
          <cell r="G16710">
            <v>1998</v>
          </cell>
          <cell r="H16710" t="str">
            <v>Tertiärfossilien Österreichs: Wirbellose, niedere Wirbeltiere und marine Säugetiere.</v>
          </cell>
          <cell r="I16710" t="str">
            <v>159 S., 4 Karten, 65 Tat., Korb (Goldschneck–Verlag).</v>
          </cell>
        </row>
        <row r="16711">
          <cell r="A16711">
            <v>17497</v>
          </cell>
          <cell r="B16711" t="str">
            <v>O</v>
          </cell>
          <cell r="F16711" t="str">
            <v>GRAUMANN, B.M.</v>
          </cell>
          <cell r="G16711">
            <v>1983</v>
          </cell>
          <cell r="H16711" t="str">
            <v>Fische, Saurier, Haie - Fossilien aus dem pfälzischen Rotliegenden.</v>
          </cell>
          <cell r="I16711" t="str">
            <v>Mineralien–Magazin, 1/1983: 12–15</v>
          </cell>
        </row>
        <row r="16712">
          <cell r="A16712">
            <v>17498</v>
          </cell>
          <cell r="B16712" t="str">
            <v>D</v>
          </cell>
          <cell r="C16712" t="str">
            <v>Fossil\KLUG_2012a.pdf</v>
          </cell>
          <cell r="E16712" t="str">
            <v>http://www.tandfonline.com/doi/pdf/10.1080/14772019.2012.674066</v>
          </cell>
          <cell r="F16712" t="str">
            <v>KLUG, S. &amp; KRIWET, J.</v>
          </cell>
          <cell r="G16712">
            <v>2013</v>
          </cell>
          <cell r="H16712" t="str">
            <v>Node age estimations and the origin of angel sharks, Squatiniformes (Neoselachii, Squalomorphii).</v>
          </cell>
          <cell r="I16712" t="str">
            <v>Journal of Systematic Palaeontology, 11 (1): 91–110</v>
          </cell>
        </row>
        <row r="16713">
          <cell r="A16713">
            <v>17499</v>
          </cell>
          <cell r="B16713" t="str">
            <v>D</v>
          </cell>
          <cell r="C16713" t="str">
            <v>Fossil\SHIMADA_2012.pdf</v>
          </cell>
          <cell r="F16713" t="str">
            <v>SHIMADA, K.</v>
          </cell>
          <cell r="G16713">
            <v>2012</v>
          </cell>
          <cell r="H16713" t="str">
            <v>Dentition of late Cretaceous Shark, Ptychodus mortoni (Elasmobranchii, Ptychodontidae).</v>
          </cell>
          <cell r="I16713" t="str">
            <v>Journal of Vertebrate Paleontology, 32 (6): 1271–1284</v>
          </cell>
        </row>
        <row r="16714">
          <cell r="A16714">
            <v>17500</v>
          </cell>
          <cell r="B16714" t="str">
            <v>D</v>
          </cell>
          <cell r="C16714" t="str">
            <v>Rezent\IZAWA_2012a.pdf</v>
          </cell>
          <cell r="F16714" t="str">
            <v>IZAWA, K.</v>
          </cell>
          <cell r="G16714">
            <v>2012</v>
          </cell>
          <cell r="H16714" t="str">
            <v>Free-living stages of three species of parasitic copepods (Siphonostomatoida, Eudactylinidae) reared from eggs, with discussion on the ontogenetic features in the Siphonostomatoida.</v>
          </cell>
          <cell r="I16714" t="str">
            <v>Crustaceana, 85 (12): 1589–1611</v>
          </cell>
        </row>
        <row r="16715">
          <cell r="A16715">
            <v>17501</v>
          </cell>
          <cell r="B16715" t="str">
            <v>D</v>
          </cell>
          <cell r="C16715" t="str">
            <v>Rezent\17501.pdf</v>
          </cell>
          <cell r="F16715" t="str">
            <v>MUELLER, M.R. &amp; SAUNDERS, K. &amp; GRACE, C. &amp; JIN, M. &amp; PICHE-NICHOLAS, N. &amp; STEVEN, J. &amp; O'DWYER, R. &amp; WU, L. &amp; KHETEMENEE, L. &amp; VUGMEYSTER, Y. &amp; HICKLING, T.P. &amp; TCHISTIAKOVA, L. &amp; OLLAND, S. &amp; GILL, D. &amp; JENSEN, A. &amp; BARELLE, C.J.</v>
          </cell>
          <cell r="G16715">
            <v>2012</v>
          </cell>
          <cell r="H16715" t="str">
            <v>Improving the pharmacokinetic properties of biologics by fusion to an anti-HSA shark VNAR domain.</v>
          </cell>
          <cell r="I16715" t="str">
            <v>mAbs, 4 (6): 673–685</v>
          </cell>
        </row>
        <row r="16716">
          <cell r="A16716">
            <v>17502</v>
          </cell>
          <cell r="B16716" t="str">
            <v>D</v>
          </cell>
          <cell r="C16716" t="str">
            <v>Rezent\DURÁN MUÑOZ_2012.pdf</v>
          </cell>
          <cell r="F16716" t="str">
            <v>DURÁN MUÑOZ, P. &amp; SAYAGO-GIL, M. &amp; PATROCINIO, T. &amp; GONZÁLEZ-PORTO, M. &amp; MURILLO, F.J. &amp; SACAU, M. &amp; GONZÁLEZ, E. &amp; FERNÁNDEZ, G. &amp; GAGO, A.</v>
          </cell>
          <cell r="G16716">
            <v>2012</v>
          </cell>
          <cell r="H16716" t="str">
            <v>Distribution patterns of deep-sea fish and benthic invertebrates from trawlable grounds of the Hatton Bank, north-east Atlantic: effects of deep-sea bottom trawling.</v>
          </cell>
          <cell r="I16716" t="str">
            <v>Journal of the Marine Biological Association of the United Kingdom, 92 (7): 1509–1524</v>
          </cell>
        </row>
        <row r="16717">
          <cell r="A16717">
            <v>17503</v>
          </cell>
          <cell r="B16717" t="str">
            <v>D</v>
          </cell>
          <cell r="C16717" t="str">
            <v>Rezent\DIPPENAAR_2012a.pdf</v>
          </cell>
          <cell r="F16717" t="str">
            <v>DIPPENAAR, S.M.</v>
          </cell>
          <cell r="G16717">
            <v>2012</v>
          </cell>
          <cell r="H16717" t="str">
            <v>A redescription of Pseudocharopinus pteromylaei Raibaut et Essafi, 1979 (Siphonostomatoida: Lernaeopodidae) collected from the South African east coast.</v>
          </cell>
          <cell r="I16717" t="str">
            <v>Folia Parasitologica, 59 (3): 216–220</v>
          </cell>
        </row>
        <row r="16718">
          <cell r="A16718">
            <v>17504</v>
          </cell>
          <cell r="B16718" t="str">
            <v>D</v>
          </cell>
          <cell r="C16718" t="str">
            <v>Rezent\RANDHAWA_2012.pdf</v>
          </cell>
          <cell r="F16718" t="str">
            <v>RANDHAWA, H.S.</v>
          </cell>
          <cell r="G16718">
            <v>2012</v>
          </cell>
          <cell r="H16718" t="str">
            <v>Numerical and functional responses of intestinal helminths in three rajid skates: evidence for competition between parasites?</v>
          </cell>
          <cell r="I16718" t="str">
            <v>Parasitology, 139 (13): 1784–1793</v>
          </cell>
        </row>
        <row r="16719">
          <cell r="A16719">
            <v>17505</v>
          </cell>
          <cell r="B16719" t="str">
            <v>D</v>
          </cell>
          <cell r="C16719" t="str">
            <v>Rezent\COLLER_2011.pdf</v>
          </cell>
          <cell r="F16719" t="str">
            <v>COLLER, N.M. &amp; PERIER, M.R. &amp; DI GIÁCOMO, E.E.</v>
          </cell>
          <cell r="G16719">
            <v>2011</v>
          </cell>
          <cell r="H16719" t="str">
            <v>Dimorfismo sexual y relaciones morfométricas de Atlantoraja platana (Günther, 1880) en aguas del golfo San Matías, Patagonia. [Sexual dimorphism and morphometric relationships of Atlantoraja platana (Günther, 1880) in San Matías gulf waters, Patagonia.]</v>
          </cell>
          <cell r="I16719" t="str">
            <v>Revista del Museo Argentino de Ciencias Naturales, n.s., 13 (1): 1–5</v>
          </cell>
        </row>
        <row r="16720">
          <cell r="A16720">
            <v>17506</v>
          </cell>
          <cell r="B16720" t="str">
            <v>D</v>
          </cell>
          <cell r="C16720" t="str">
            <v>Rezent\PERIER_2011a.pdf</v>
          </cell>
          <cell r="F16720" t="str">
            <v>PERIER, M.R. &amp; ESTALLES, M. &amp; COLLER, N.M. &amp; SUAREZ, M.N. &amp; MORA, G.J. &amp; DI GIÁCOMO, E.E.</v>
          </cell>
          <cell r="G16720">
            <v>2011</v>
          </cell>
          <cell r="H16720" t="str">
            <v>Chondrichthyans of the San Matías Gulf, Patagonia, Argentina.</v>
          </cell>
          <cell r="I16720" t="str">
            <v>Revista del Museo Argentino de Ciencias Naturales, n.s., 13 (2): 213–220</v>
          </cell>
        </row>
        <row r="16721">
          <cell r="A16721">
            <v>17507</v>
          </cell>
          <cell r="B16721" t="str">
            <v>D</v>
          </cell>
          <cell r="C16721" t="str">
            <v>Rezent\CHAVEZ_2012.pdf</v>
          </cell>
          <cell r="F16721" t="str">
            <v>CHAVEZ, S. &amp; ZUFAN, S. &amp; KIM, S.H. &amp; SHIMADA, K.</v>
          </cell>
          <cell r="G16721">
            <v>2012</v>
          </cell>
          <cell r="H16721" t="str">
            <v>Tooth sizes as a proxy for estimating body lengths in the porbeagle shark, Lamna nasus.</v>
          </cell>
          <cell r="I16721" t="str">
            <v>Journal of Fossil Research, 45 (1): 1–5</v>
          </cell>
        </row>
        <row r="16722">
          <cell r="A16722">
            <v>17508</v>
          </cell>
          <cell r="B16722" t="str">
            <v>D</v>
          </cell>
          <cell r="C16722" t="str">
            <v>Fossil\ABSTRACT_1995.pdf</v>
          </cell>
          <cell r="F16722" t="str">
            <v>SHIMADA, K.</v>
          </cell>
          <cell r="G16722">
            <v>1995</v>
          </cell>
          <cell r="H16722" t="str">
            <v>Skeletal anatomy of the Late Cretaceous shark, Cretoxyrhina mantelli. Abstract.</v>
          </cell>
          <cell r="I16722" t="str">
            <v>Journal of Vertebrate Paleontology, 15 (Supplement to Number 3): 53A</v>
          </cell>
        </row>
        <row r="16723">
          <cell r="A16723">
            <v>17509</v>
          </cell>
          <cell r="B16723" t="str">
            <v>D</v>
          </cell>
          <cell r="C16723" t="str">
            <v>Fossil\ABSTRACT_1996.pdf</v>
          </cell>
          <cell r="F16723" t="str">
            <v>SHIMADA, K.</v>
          </cell>
          <cell r="G16723">
            <v>1996</v>
          </cell>
          <cell r="H16723" t="str">
            <v>Gigantic lamniform shark vertebra from the Kiowa Shale (Lower Cretaceous) of Kansas. Abstract.</v>
          </cell>
          <cell r="I16723" t="str">
            <v>Journal of Vertebrate Paleontology, 16 (Supplement to Number 3): 65A</v>
          </cell>
        </row>
        <row r="16724">
          <cell r="A16724">
            <v>17510</v>
          </cell>
          <cell r="B16724" t="str">
            <v>D</v>
          </cell>
          <cell r="C16724" t="str">
            <v>Fossil\ABSTRACT_1998.pdf</v>
          </cell>
          <cell r="F16724" t="str">
            <v>SHIMADA, K.</v>
          </cell>
          <cell r="G16724">
            <v>1998</v>
          </cell>
          <cell r="H16724" t="str">
            <v>Dental homology in macrophagous lamniform sharks. Abstract.</v>
          </cell>
          <cell r="I16724" t="str">
            <v>Journal of Vertebrate Paleontology, 18 (Supplement to Number 3): 77A</v>
          </cell>
        </row>
        <row r="16725">
          <cell r="A16725">
            <v>17511</v>
          </cell>
          <cell r="B16725" t="str">
            <v>D</v>
          </cell>
          <cell r="C16725" t="str">
            <v>Fossil\ABSTRACT_1999.pdf</v>
          </cell>
          <cell r="F16725" t="str">
            <v>SHIMADA, K.</v>
          </cell>
          <cell r="G16725">
            <v>1999</v>
          </cell>
          <cell r="H16725" t="str">
            <v>Contribution of dental characters to elucidate the phylogeny of lamniform sharks. Abstract.</v>
          </cell>
          <cell r="I16725" t="str">
            <v>Journal of Vertebrate Paleontology, 19 (Supplement to Number 3): 75A–76A.</v>
          </cell>
        </row>
        <row r="16726">
          <cell r="A16726">
            <v>17512</v>
          </cell>
          <cell r="B16726" t="str">
            <v>D</v>
          </cell>
          <cell r="C16726" t="str">
            <v>Fossil\ABSTRACT_2000.pdf</v>
          </cell>
          <cell r="F16726" t="str">
            <v>SHIMADA, K.</v>
          </cell>
          <cell r="G16726">
            <v>2000</v>
          </cell>
          <cell r="H16726" t="str">
            <v>Skeletal anatomy of the Late Cretaceous shark, Squalicorax falcatus. Abstract.</v>
          </cell>
          <cell r="I16726" t="str">
            <v>Journal of Vertebrate Paleontology, 20 (Supplement to Number 3): 69A</v>
          </cell>
        </row>
        <row r="16727">
          <cell r="A16727">
            <v>17513</v>
          </cell>
          <cell r="B16727" t="str">
            <v>D</v>
          </cell>
          <cell r="C16727" t="str">
            <v>Fossil\ABSTRACT_2003.pdf</v>
          </cell>
          <cell r="F16727" t="str">
            <v>CORRADO, C.A. &amp; WILHELM, D.A. &amp; SHIMADA, K. &amp; EVERHART, M.J.</v>
          </cell>
          <cell r="G16727">
            <v>2003</v>
          </cell>
          <cell r="H16727" t="str">
            <v>A new skeleton of the Late Cretaceous lamniform shark, Cretoxyrhina mantelli from western Kansas. Abstract.</v>
          </cell>
          <cell r="I16727" t="str">
            <v>Journal of Vertebrate Paleontology, 23 (Supplement to Number 3): 43A</v>
          </cell>
        </row>
        <row r="16728">
          <cell r="A16728">
            <v>17514</v>
          </cell>
          <cell r="B16728" t="str">
            <v>D</v>
          </cell>
          <cell r="C16728" t="str">
            <v>Fossil\ABSTRACT_2003.pdf</v>
          </cell>
          <cell r="F16728" t="str">
            <v>SHIMADA, K. &amp; PARKIN, J.A. &amp; PALERMO, J.M. &amp; SCHUMACHER, B.A.</v>
          </cell>
          <cell r="G16728">
            <v>2003</v>
          </cell>
          <cell r="H16728" t="str">
            <v>Late Cretaceous marine vertebrates from the basal Greenhorn Limestone in southeastern Colorado. Abstract.</v>
          </cell>
          <cell r="I16728" t="str">
            <v>Journal of Vertebrate Paleontology, 23 (Supplement to Number 3): 96A</v>
          </cell>
        </row>
        <row r="16729">
          <cell r="A16729">
            <v>17515</v>
          </cell>
          <cell r="B16729" t="str">
            <v>D</v>
          </cell>
          <cell r="C16729" t="str">
            <v>Fossil\ABSTRACT_2004.pdf</v>
          </cell>
          <cell r="F16729" t="str">
            <v>SHIMADA, K. &amp; CUMBAA, S.L. &amp; VAN ROOYEN, D.</v>
          </cell>
          <cell r="G16729">
            <v>2004</v>
          </cell>
          <cell r="H16729" t="str">
            <v>Caudal fin of the Late Cretaceous shark, Cretoxyrhina mantelli (Lamniformes: Cretoxyrhinidae). Abstract.</v>
          </cell>
          <cell r="I16729" t="str">
            <v>Journal of Vertebrate Paleontology, 24 (Supplement to Number 3): 112A</v>
          </cell>
        </row>
        <row r="16730">
          <cell r="A16730">
            <v>17516</v>
          </cell>
          <cell r="B16730" t="str">
            <v>D</v>
          </cell>
          <cell r="C16730" t="str">
            <v>Fossil\ABSTRACT_2004.pdf</v>
          </cell>
          <cell r="F16730" t="str">
            <v>BEESON, E.R. &amp; SHIMADA, K.</v>
          </cell>
          <cell r="G16730">
            <v>2004</v>
          </cell>
          <cell r="H16730" t="str">
            <v>Vertebrates from a unique bonebed of the Upper Cretaceous Niobrara Chalk, western Kansas. Abstract.</v>
          </cell>
          <cell r="I16730" t="str">
            <v>Journal of Vertebrate Paleontology, 24 (Supplement to Number 3): 37A</v>
          </cell>
        </row>
        <row r="16731">
          <cell r="A16731">
            <v>17517</v>
          </cell>
          <cell r="B16731" t="str">
            <v>D</v>
          </cell>
          <cell r="C16731" t="str">
            <v>Fossil\ABSTRACT_2005.pdf</v>
          </cell>
          <cell r="F16731" t="str">
            <v>SHIMADA, K.</v>
          </cell>
          <cell r="G16731">
            <v>2005</v>
          </cell>
          <cell r="H16731" t="str">
            <v>Skeletal and dental anatomy of the Late Cretaceous lamniform shark, Cretalamna (=Cretolamna) appendiculata. Abstract.</v>
          </cell>
          <cell r="I16731" t="str">
            <v>Journal of Vertebrate Paleontology, 25 (Supplement to Number 3): 114A–115A</v>
          </cell>
        </row>
        <row r="16732">
          <cell r="A16732">
            <v>17518</v>
          </cell>
          <cell r="B16732" t="str">
            <v>D</v>
          </cell>
          <cell r="C16732" t="str">
            <v>Fossil\Abstract_2006.pdf</v>
          </cell>
          <cell r="F16732" t="str">
            <v>SHIMADA, K.</v>
          </cell>
          <cell r="G16732">
            <v>2006</v>
          </cell>
          <cell r="H16732" t="str">
            <v>Mesozoic origin for megamouth shark (Lamniformes: Megachasmidae). Abstract.</v>
          </cell>
          <cell r="I16732" t="str">
            <v>Journal of Vertebrate Paleontology, 26 (Supplement to Number 3): 124A</v>
          </cell>
        </row>
        <row r="16733">
          <cell r="A16733">
            <v>17519</v>
          </cell>
          <cell r="B16733" t="str">
            <v>D</v>
          </cell>
          <cell r="C16733" t="str">
            <v>Fossil\ABSTRACT_2007a.pdf</v>
          </cell>
          <cell r="F16733" t="str">
            <v>KIM, S.H. &amp; SHIMADA, K. &amp; RIGSBY, C.K.</v>
          </cell>
          <cell r="G16733">
            <v>2007</v>
          </cell>
          <cell r="H16733" t="str">
            <v>Comparative anatomy of caudal fin skeleton in a Late Cretaceous shark (Cretoxyrhina mantelli) and modern lamniform sharks. Abstract.</v>
          </cell>
          <cell r="I16733" t="str">
            <v>Journal of Vertebrate Paleontology, 27 (Supplement to Number 3): 99A</v>
          </cell>
        </row>
        <row r="16734">
          <cell r="A16734">
            <v>17520</v>
          </cell>
          <cell r="B16734" t="str">
            <v>D</v>
          </cell>
          <cell r="C16734" t="str">
            <v>Fossil\ABSTRACT_2008.pdf</v>
          </cell>
          <cell r="F16734" t="str">
            <v>SHIMADA, K.</v>
          </cell>
          <cell r="G16734">
            <v>2008</v>
          </cell>
          <cell r="H16734" t="str">
            <v>A new anacoracid shark from the Upper Cretaceous Niobrara Chalk of western Kansas. Abstract.</v>
          </cell>
          <cell r="I16734" t="str">
            <v>Journal of Vertebrate Paleontology, 28 (Supplement to Number 3):141A–142A</v>
          </cell>
        </row>
        <row r="16735">
          <cell r="A16735">
            <v>17521</v>
          </cell>
          <cell r="B16735" t="str">
            <v>D</v>
          </cell>
          <cell r="C16735" t="str">
            <v>Fossil\ABSTRACT_2010.pdf</v>
          </cell>
          <cell r="F16735" t="str">
            <v>NAGRODSKI, M. &amp; SHIMADA, K. &amp; SCHUMACHER, B.A.</v>
          </cell>
          <cell r="G16735">
            <v>2010</v>
          </cell>
          <cell r="H16735" t="str">
            <v>Fossil marine vertebrates from the Upper Cretaceous Hartland Shale in southeastern Colorado. Abstract.</v>
          </cell>
          <cell r="I16735" t="str">
            <v>Journal of Vertebrate Paleontology, 30 (Supplement to Number 2): 138A–139A</v>
          </cell>
        </row>
        <row r="16736">
          <cell r="A16736">
            <v>17522</v>
          </cell>
          <cell r="B16736" t="str">
            <v>D</v>
          </cell>
          <cell r="C16736" t="str">
            <v>Fossil\ABSTRACT_2010.pdf</v>
          </cell>
          <cell r="F16736" t="str">
            <v>TANOUE, K. &amp; SHIMADA, K. &amp; RIGSBY, C.K. &amp; NICHOLAS, A.C.</v>
          </cell>
          <cell r="G16736">
            <v>2010</v>
          </cell>
          <cell r="H16736" t="str">
            <v>Jaw mechanics in lamniform sharks and its evolutionary implications. Abstract.</v>
          </cell>
          <cell r="I16736" t="str">
            <v>Journal of Vertebrate Paleontology, 30 (Supplement to Number 2): 174A</v>
          </cell>
        </row>
        <row r="16737">
          <cell r="A16737">
            <v>17523</v>
          </cell>
          <cell r="B16737" t="str">
            <v>D</v>
          </cell>
          <cell r="C16737" t="str">
            <v>Fossil\ABSTRACT_2010.pdf</v>
          </cell>
          <cell r="F16737" t="str">
            <v>COOK, T.D. &amp; NEWBREY, M.G. &amp; MURRAY, A. &amp; WILSON, M.V.H. &amp; SHIMADA, K. &amp; TAKEUCHI, G. &amp; STEWART, J.D.</v>
          </cell>
          <cell r="G16737">
            <v>2010</v>
          </cell>
          <cell r="H16737" t="str">
            <v>Estimated age and size of the Late Cretaceous shark Archaeolamna kopingensis. Abstract.</v>
          </cell>
          <cell r="I16737" t="str">
            <v>Journal of Vertebrate Paleontology, 30 (Supplement to Number 2): 75A</v>
          </cell>
        </row>
        <row r="16738">
          <cell r="A16738">
            <v>17524</v>
          </cell>
          <cell r="B16738" t="str">
            <v>D</v>
          </cell>
          <cell r="C16738" t="str">
            <v>Fossil\ABSTRACT_2010.pdf</v>
          </cell>
          <cell r="F16738" t="str">
            <v>CUMBAA, S.L. &amp; SHIMADA, K. &amp; COOK, T.D.</v>
          </cell>
          <cell r="G16738">
            <v>2010</v>
          </cell>
          <cell r="H16738" t="str">
            <v>Mid-Cretaceous vertebrate faunas of the North American Western Interior Seaway. Abstract.</v>
          </cell>
          <cell r="I16738" t="str">
            <v>Journal of Vertebrate Paleontology, 30 (Supplement to Number 2): 77A</v>
          </cell>
        </row>
        <row r="16739">
          <cell r="A16739">
            <v>17525</v>
          </cell>
          <cell r="B16739" t="str">
            <v>D</v>
          </cell>
          <cell r="C16739" t="str">
            <v>Fossil1\17525.pdf</v>
          </cell>
          <cell r="F16739" t="str">
            <v>SHIMADA, K.</v>
          </cell>
          <cell r="G16739">
            <v>1986</v>
          </cell>
          <cell r="H16739" t="str">
            <v>[Elasmobranchs from the Early Pliocene Naarai Formation, Choshi City, Chiba Prefecture, Japan].</v>
          </cell>
          <cell r="I16739" t="str">
            <v>Twenty–ninth Japanese Students Science Prize Complete Works, Japan Home Teacher Center, Tokyo: 357–359 [in Japanese]</v>
          </cell>
        </row>
        <row r="16740">
          <cell r="A16740">
            <v>17526</v>
          </cell>
          <cell r="B16740" t="str">
            <v>D</v>
          </cell>
          <cell r="C16740" t="str">
            <v>Fossil1\17526.pdf</v>
          </cell>
          <cell r="F16740" t="str">
            <v>SHIMADA, K.</v>
          </cell>
          <cell r="G16740">
            <v>1987</v>
          </cell>
          <cell r="H16740" t="str">
            <v>[Elasmobranchs from the Early Pliocene Naarai Formation, Choshi City, Chiba Prefecture, and from the Middle Miocene Tokigawa Group, Higashimatsuyama City, Saitama Prefecture, Japan].</v>
          </cell>
          <cell r="I16740" t="str">
            <v>Thirtieth Japanese Students Science Prize Complete Works, Japan Home Teacher Center, Tokyo: 354–357 [in Japanese]</v>
          </cell>
        </row>
        <row r="16741">
          <cell r="A16741">
            <v>17527</v>
          </cell>
          <cell r="F16741" t="str">
            <v>SHIMADA, K.</v>
          </cell>
          <cell r="G16741">
            <v>1993</v>
          </cell>
          <cell r="H16741" t="str">
            <v>Upper Cretaceous selachians from the Fort Hays Limestone of the Niobrara Formation in Ellis County, Kansas. Abstract.</v>
          </cell>
          <cell r="I16741" t="str">
            <v>Abstract Missouri and Kansas Academies of Science, Kansas City, 13: 78</v>
          </cell>
        </row>
        <row r="16742">
          <cell r="A16742">
            <v>17528</v>
          </cell>
          <cell r="F16742" t="str">
            <v>SHIMADA, K. &amp; MARTIN, D.J.</v>
          </cell>
          <cell r="G16742">
            <v>1993</v>
          </cell>
          <cell r="H16742" t="str">
            <v>Upper Cretaceous selachians from the basal Greenhorn Limestone in Russell County, Kansas. Abstract.</v>
          </cell>
          <cell r="I16742" t="str">
            <v>Abstract Missouri and Kansas Academies of Science, Kansas City, 13: 78</v>
          </cell>
        </row>
        <row r="16743">
          <cell r="A16743">
            <v>17529</v>
          </cell>
          <cell r="F16743" t="str">
            <v>SHIMADA, K.</v>
          </cell>
          <cell r="G16743">
            <v>1994</v>
          </cell>
          <cell r="H16743" t="str">
            <v>Occurrence of Ptychodus whipplei in Kansas and its potential diet. Abstract.</v>
          </cell>
          <cell r="I16743" t="str">
            <v>Abstract Kansas Academy of Science, Topeka, 13: 35</v>
          </cell>
        </row>
        <row r="16744">
          <cell r="A16744">
            <v>17530</v>
          </cell>
          <cell r="F16744" t="str">
            <v>LIGGETT, G.A. &amp; BENNETT, S.C. &amp; SHIMADA, K. &amp; HUENERGARDE, J.</v>
          </cell>
          <cell r="G16744">
            <v>1997</v>
          </cell>
          <cell r="H16744" t="str">
            <v>A Late Cretaceous (Cenomanian) fauna in Russell County, Kansas. Abstract.</v>
          </cell>
          <cell r="I16744" t="str">
            <v>Abstract Kansas Academy of Science, 16: 26</v>
          </cell>
        </row>
        <row r="16745">
          <cell r="A16745">
            <v>17531</v>
          </cell>
          <cell r="B16745" t="str">
            <v>D</v>
          </cell>
          <cell r="C16745" t="str">
            <v>Rezent\SHIMADA_2001.pdf</v>
          </cell>
          <cell r="F16745" t="str">
            <v>SHIMADA, K.</v>
          </cell>
          <cell r="G16745">
            <v>2001</v>
          </cell>
          <cell r="H16745" t="str">
            <v>On the concept of heterodonty.</v>
          </cell>
          <cell r="I16745" t="str">
            <v>Journal of Fossil Research, 34 (2): 52–54</v>
          </cell>
        </row>
        <row r="16746">
          <cell r="A16746">
            <v>17532</v>
          </cell>
          <cell r="B16746" t="str">
            <v>D</v>
          </cell>
          <cell r="C16746" t="str">
            <v>Fossil\SHIMADA_2001.pdf</v>
          </cell>
          <cell r="F16746" t="str">
            <v>SHIMADA, K. &amp; HUBBELL, G.</v>
          </cell>
          <cell r="G16746">
            <v>2001</v>
          </cell>
          <cell r="H16746" t="str">
            <v>Identity of small symmetrical teeth of the Late Cretaceous lamniform shark, Cretoxyrhina mantelli, from western Kansas, U.S.A.</v>
          </cell>
          <cell r="I16746" t="str">
            <v>Journal of Fossil Research, 34 (2): 55–57</v>
          </cell>
        </row>
        <row r="16747">
          <cell r="A16747">
            <v>17533</v>
          </cell>
          <cell r="F16747" t="str">
            <v>SHIMADA, K. &amp; EVERHART, M.J. &amp; HOOKS, G.E.</v>
          </cell>
          <cell r="G16747">
            <v>2002</v>
          </cell>
          <cell r="H16747" t="str">
            <v>Ichthyodectid fish and protostegid turtle bitten by the Late Cretaceous lamniform shark, Cretoxyrhina mantelli. Abstract.</v>
          </cell>
          <cell r="I16747" t="str">
            <v>Journal of Vertebrate Paleontology, 22 (Supplement to Number 3): 106A</v>
          </cell>
        </row>
        <row r="16748">
          <cell r="A16748">
            <v>17534</v>
          </cell>
          <cell r="F16748" t="str">
            <v>HANKS, D.H. &amp; SHIMADA, K.</v>
          </cell>
          <cell r="G16748">
            <v>2002</v>
          </cell>
          <cell r="H16748" t="str">
            <v>Vertebrate fossils, including non-avian dinosaur remains and the first shark-bitten bird bone from a Late Cretaceous (Turonian) marine deposit of northeastern South Dakota. Abstract.</v>
          </cell>
          <cell r="I16748" t="str">
            <v>Journal of Vertebrate Paleontology, 22 (Supplement to Number 3): 62A</v>
          </cell>
        </row>
        <row r="16749">
          <cell r="A16749">
            <v>17535</v>
          </cell>
          <cell r="B16749" t="str">
            <v>D</v>
          </cell>
          <cell r="C16749" t="str">
            <v>Rezent\SHIMADA_2002b.pdf</v>
          </cell>
          <cell r="F16749" t="str">
            <v>SHIMADA, K.</v>
          </cell>
          <cell r="G16749">
            <v>2002</v>
          </cell>
          <cell r="H16749" t="str">
            <v>The relationship between the tooth size and total body length in the shortfin mako, Isurus oxyrinchus (Lamniformes: Lamnidae).</v>
          </cell>
          <cell r="I16749" t="str">
            <v>Journal of Fossil Research, 35: 6–9</v>
          </cell>
        </row>
        <row r="16750">
          <cell r="A16750">
            <v>17536</v>
          </cell>
          <cell r="B16750" t="str">
            <v>D</v>
          </cell>
          <cell r="C16750" t="str">
            <v>Fossil\PARKIN_2002.pdf</v>
          </cell>
          <cell r="E16750" t="str">
            <v>http://gsa.confex.com/gsa/2002AM/finalprogram/abstract_41138.htm</v>
          </cell>
          <cell r="F16750" t="str">
            <v>PARKIN, J.A. &amp; PALERMO, J.M. &amp; SHIMADA, K. &amp; SCHUMACHER, B.A.</v>
          </cell>
          <cell r="G16750">
            <v>2002</v>
          </cell>
          <cell r="H16750" t="str">
            <v>Fossil fishes from the lowermost Greenhorn Limestone (Upper Cretaceous: Middle Cenomanian) in southeastern Colorado. Abstract.</v>
          </cell>
          <cell r="I16750" t="str">
            <v>Geological Society of America Abstracts with Programs</v>
          </cell>
        </row>
        <row r="16751">
          <cell r="A16751">
            <v>17538</v>
          </cell>
          <cell r="F16751" t="str">
            <v>HAMM, S.A. &amp; SHIMADA, K.</v>
          </cell>
          <cell r="G16751">
            <v>2002</v>
          </cell>
          <cell r="H16751" t="str">
            <v>The first associated tooth set of the extinct goblin shark, Scapanorhynchus raphiodon, from the Niobrara Chalk of western Kansas. Abstract.</v>
          </cell>
          <cell r="I16751" t="str">
            <v>Abstract Kansas Academy of Science, Hays, 21:32.</v>
          </cell>
        </row>
        <row r="16752">
          <cell r="A16752">
            <v>17539</v>
          </cell>
          <cell r="B16752" t="str">
            <v>D</v>
          </cell>
          <cell r="C16752" t="str">
            <v>Rezent\SHIMADA_2003.pdf</v>
          </cell>
          <cell r="F16752" t="str">
            <v>SHIMADA, K.</v>
          </cell>
          <cell r="G16752">
            <v>2002</v>
          </cell>
          <cell r="H16752" t="str">
            <v>The relationship between the tooth size and total body length in the white shark, Carcharodon carcharias (Lamniformes: Lamnidae).</v>
          </cell>
          <cell r="I16752" t="str">
            <v>Journal of Fossil Research, 35 (2): 28–33</v>
          </cell>
        </row>
        <row r="16753">
          <cell r="A16753">
            <v>17540</v>
          </cell>
          <cell r="F16753" t="str">
            <v>SHIMADA, K. &amp; PARKIN, J.A. &amp; PALERMO, J.M. &amp; SCHUMACHER, B.A.</v>
          </cell>
          <cell r="G16753">
            <v>2003</v>
          </cell>
          <cell r="H16753" t="str">
            <v>Late Cretaceous marine vertebrates from the basal Greenhorn Limestone in southeastern Colorado.</v>
          </cell>
          <cell r="I16753" t="str">
            <v>Final Project Report (unpublished) submitted to the USDA Forest Service.</v>
          </cell>
        </row>
        <row r="16754">
          <cell r="A16754">
            <v>17541</v>
          </cell>
          <cell r="B16754" t="str">
            <v>D</v>
          </cell>
          <cell r="C16754" t="str">
            <v>Rezent\SHIMADA_2005.pdf</v>
          </cell>
          <cell r="F16754" t="str">
            <v>SHIMADA, K.</v>
          </cell>
          <cell r="G16754">
            <v>2005</v>
          </cell>
          <cell r="H16754" t="str">
            <v>The relationship between the tooth size and total body length in the sandtiger shark, Carcharias taurus (Lamniformes: Odontaspididae).</v>
          </cell>
          <cell r="I16754" t="str">
            <v>Journal of Fossil Research, 37 (2): 76–81</v>
          </cell>
        </row>
        <row r="16755">
          <cell r="A16755">
            <v>17542</v>
          </cell>
          <cell r="B16755" t="str">
            <v>D</v>
          </cell>
          <cell r="E16755" t="str">
            <v>https://gsa.confex.com/gsa/2008AM/finalprogram/abstract_152021.htm</v>
          </cell>
          <cell r="F16755" t="str">
            <v>CUMBAA, S.L. &amp; SHIMADA, K.</v>
          </cell>
          <cell r="G16755">
            <v>2008</v>
          </cell>
          <cell r="H16755" t="str">
            <v xml:space="preserve">Mid-Cretaceous vertebrate faunas of the Western Interior Sea of northern North America. Geological Society of America. Abstract. </v>
          </cell>
          <cell r="I16755" t="str">
            <v>2008 Joint Meeting of The Geological Society of America, Soil Science Society of America, American Society of Agronomy, Crop Science Society of America, Gulf Coast Association of Geological Societies with the Gulf Coast Section of SEPM</v>
          </cell>
        </row>
        <row r="16756">
          <cell r="A16756">
            <v>17544</v>
          </cell>
          <cell r="F16756" t="str">
            <v>COOK, T.D. &amp; NEWBREY, M.G. &amp; MURRAY, A. &amp; WILSON, M.V.H. &amp; SHIMADA, K. &amp; TAKEUCHI, G. &amp; STEWART, J.D.</v>
          </cell>
          <cell r="G16756">
            <v>2010</v>
          </cell>
          <cell r="H16756" t="str">
            <v xml:space="preserve">Partial skeletal remains of Archaeolamna kopingensis from the Upper Cretaceous Pierre Shale of western Kansas. Abstract. </v>
          </cell>
          <cell r="I16756" t="str">
            <v>In: Fifth International Meeting on Mesozoic Fishes, Saltillo, Coahuila, Mexico; August 1–7, 2010</v>
          </cell>
        </row>
        <row r="16757">
          <cell r="A16757">
            <v>17545</v>
          </cell>
          <cell r="F16757" t="str">
            <v>NAGRODSKI, M. &amp; SHIMADA, K. &amp; SCHUMACHER, B.A.</v>
          </cell>
          <cell r="G16757">
            <v>2010</v>
          </cell>
          <cell r="H16757" t="str">
            <v>Marine vertebrates from the Upper Cretaceous in southeastern Colorado. Abstract.</v>
          </cell>
          <cell r="I16757" t="str">
            <v>Kansas Academy of Science Annual Meeting, April 9–10, Fort Hays State University, Hays, Kansas.</v>
          </cell>
        </row>
        <row r="16758">
          <cell r="A16758">
            <v>17546</v>
          </cell>
          <cell r="F16758" t="str">
            <v>ZUFAN, S. &amp; CHAVEZ, S. &amp; SHIMADA, K. &amp; NAKAYA, K. &amp; RIGSBY, C.K.</v>
          </cell>
          <cell r="G16758">
            <v>2010</v>
          </cell>
          <cell r="H16758" t="str">
            <v>Preliminary study of the skeletal anatomy of the enigmatic deep-water lamniform shark, Odontaspis noronhai. Abstract.</v>
          </cell>
          <cell r="I16758" t="str">
            <v>Midwest Ecology and Evolution Conference, March 26–28, 2010, Iowa State University, Ames, Iowa.</v>
          </cell>
        </row>
        <row r="16759">
          <cell r="A16759">
            <v>17547</v>
          </cell>
          <cell r="F16759" t="str">
            <v>CHAVEZ, S. &amp; ZUFAN, S. &amp; SHIMADA, K.</v>
          </cell>
          <cell r="G16759">
            <v>2010</v>
          </cell>
          <cell r="H16759" t="str">
            <v>Quantitative relationships between tooth size and body length in modern porbeagle shark (Lamna nasus) as tools for ecological and paleoecological studies. Abstract.</v>
          </cell>
          <cell r="I16759" t="str">
            <v>Midwest Ecology and Evolution Conference, March 26–28, 2010, Iowa State University, Ames, Iowa.</v>
          </cell>
        </row>
        <row r="16760">
          <cell r="A16760">
            <v>17548</v>
          </cell>
          <cell r="F16760" t="str">
            <v>NAGRODSKI, M. &amp; SHIMADA, K. &amp; SCHUMACHER, B.A.</v>
          </cell>
          <cell r="G16760">
            <v>2010</v>
          </cell>
          <cell r="H16760" t="str">
            <v>Marine vertebrates from the Upper Cretaceous in southeastern Colorado. Abstract.</v>
          </cell>
          <cell r="I16760" t="str">
            <v>Midwest Ecology and Evolution Conference, March 26–28, 2010, Iowa State University, Ames, Iowa.</v>
          </cell>
        </row>
        <row r="16761">
          <cell r="A16761">
            <v>17549</v>
          </cell>
          <cell r="F16761" t="str">
            <v>GALLARDO, C. &amp; SHIMADA, K. &amp; SCHUMACHER, B.A.</v>
          </cell>
          <cell r="G16761">
            <v>2011</v>
          </cell>
          <cell r="H16761" t="str">
            <v>Fossil marine vertebrates from the lowermost Greenhorn Limestone (Upper Cretaceous: Middle Cenomanian) in southeastern Colorado. Abstract.</v>
          </cell>
          <cell r="I16761" t="str">
            <v>In: Society for Advancement of Chicanos and Native Americans in Science National Conference, San Jose, California, October 27–30, 2011</v>
          </cell>
        </row>
        <row r="16762">
          <cell r="A16762">
            <v>17550</v>
          </cell>
          <cell r="F16762" t="str">
            <v>SHIMADA, K. &amp; EVERHART, M.J. &amp; REILLY, B. &amp; RIGSBY, C.K.</v>
          </cell>
          <cell r="G16762">
            <v>2012</v>
          </cell>
          <cell r="H16762" t="str">
            <v>First associated specimen of the Late Cretaceous shark, Cretodus (Elasmobranchii: Lamniformes). Abstract.</v>
          </cell>
          <cell r="I16762" t="str">
            <v>Journal of Vertebrate Paleontology, 2011 SVP Program and Abstracts Book: 194</v>
          </cell>
        </row>
        <row r="16763">
          <cell r="A16763">
            <v>17551</v>
          </cell>
          <cell r="F16763" t="str">
            <v>DICKERSON, A.A. &amp; SHIMADA, K. &amp; REILLY, B. &amp; RIGSBY, C.K.</v>
          </cell>
          <cell r="G16763">
            <v>2012</v>
          </cell>
          <cell r="H16763" t="str">
            <v>New data on the Late Cretaceous cardabiodontid shark based on an associated specimen from Kansas, U.S.A. Abstract.</v>
          </cell>
          <cell r="I16763" t="str">
            <v>Journal of Vertebrate Paleontology, 2011 SVP Program and Abstracts Book: 99</v>
          </cell>
        </row>
        <row r="16764">
          <cell r="A16764">
            <v>17552</v>
          </cell>
          <cell r="B16764" t="str">
            <v>D</v>
          </cell>
          <cell r="C16764" t="str">
            <v>Fossil\ABSTRACT_2011.pdf</v>
          </cell>
          <cell r="F16764" t="str">
            <v>BICE, K.N. &amp; SHIMADA, K. &amp; KIRKLAND, J.I.</v>
          </cell>
          <cell r="G16764">
            <v>2012</v>
          </cell>
          <cell r="H16764" t="str">
            <v>Late Cretaceous marine fishes from the Upper Greenhorn Limestone in southeastern Nebraska, USA. Abstract.</v>
          </cell>
          <cell r="I16764" t="str">
            <v>Journal of Vertebrate Paleontology, 32 (Suppl. 1): 64</v>
          </cell>
        </row>
        <row r="16765">
          <cell r="A16765">
            <v>17553</v>
          </cell>
          <cell r="B16765" t="str">
            <v>D</v>
          </cell>
          <cell r="C16765" t="str">
            <v>Fossil\ABSTRACT_2011.pdf</v>
          </cell>
          <cell r="F16765" t="str">
            <v>GALLARDO, C. &amp; SHIMADA, K. &amp; SCHUMACHER, B.A.</v>
          </cell>
          <cell r="G16765">
            <v>2012</v>
          </cell>
          <cell r="H16765" t="str">
            <v>A new Late Cretaceous marine vertebrate assemblage from the basal Greenhorn Limestone in southeastern Colorado, USA. Abstract.</v>
          </cell>
          <cell r="I16765" t="str">
            <v>Journal of Vertebrate Paleontology, 32 (Suppl. 1): 98–99</v>
          </cell>
        </row>
        <row r="16766">
          <cell r="A16766">
            <v>17554</v>
          </cell>
          <cell r="B16766" t="str">
            <v>D</v>
          </cell>
          <cell r="C16766" t="str">
            <v>Fossil\ABSTRACT_2011.pdf</v>
          </cell>
          <cell r="F16766" t="str">
            <v>SHIMADA, K.</v>
          </cell>
          <cell r="G16766">
            <v>2012</v>
          </cell>
          <cell r="H16766" t="str">
            <v>Dentition of Late Cretaceous shark, Ptychodus mortoni (Elasmobranchii: Ptychodontidae). Abstract.</v>
          </cell>
          <cell r="I16766" t="str">
            <v>Journal of Vertebrate Paleontology, 32 (Suppl. 1): 171</v>
          </cell>
        </row>
        <row r="16767">
          <cell r="A16767">
            <v>17555</v>
          </cell>
          <cell r="B16767" t="str">
            <v>D</v>
          </cell>
          <cell r="C16767" t="str">
            <v>Rezent\ROBBINS_2012.pdf</v>
          </cell>
          <cell r="F16767" t="str">
            <v>ROBBINS, R.L. &amp; FOX, A.</v>
          </cell>
          <cell r="G16767">
            <v>2012</v>
          </cell>
          <cell r="H16767" t="str">
            <v>Further evidence of pigmentation change in white sharks, Carcharodon carcharias.</v>
          </cell>
          <cell r="I16767" t="str">
            <v>Marine and Freshwater Research, 63 (12): 1215–1217</v>
          </cell>
        </row>
        <row r="16768">
          <cell r="A16768">
            <v>17556</v>
          </cell>
          <cell r="B16768" t="str">
            <v>D K</v>
          </cell>
          <cell r="C16768" t="str">
            <v>Fossil\CASE_1999.pdf</v>
          </cell>
          <cell r="F16768" t="str">
            <v>CASE, G.R. &amp; LEGGETT, J.J.</v>
          </cell>
          <cell r="G16768">
            <v>1999</v>
          </cell>
          <cell r="H16768" t="str">
            <v>Cretolamna cf. C. aschersoni (Stromer) (Neoselachii: Cretoxyrhinidae), from the late Paleocene/early Eocene of Mississippi, USA, with comparisons to Moroccan fauna.</v>
          </cell>
          <cell r="I16768" t="str">
            <v>The Mosasaur, 6: 25–28, 2 pl.</v>
          </cell>
        </row>
        <row r="16769">
          <cell r="A16769">
            <v>17557</v>
          </cell>
          <cell r="B16769" t="str">
            <v>D K</v>
          </cell>
          <cell r="C16769" t="str">
            <v>Fossil\CASE_1993.pdf</v>
          </cell>
          <cell r="F16769" t="str">
            <v>CASE, G.R.</v>
          </cell>
          <cell r="G16769">
            <v>1993</v>
          </cell>
          <cell r="H16769" t="str">
            <v>Probable occurrence of the shark genus Palaeocarcharodon (Neoselachii: Cretoxyrhinidae) in the Paleocene of New Jersey.</v>
          </cell>
          <cell r="I16769" t="str">
            <v>The Mosasaur, 5: 73–74</v>
          </cell>
        </row>
        <row r="16770">
          <cell r="A16770">
            <v>17559</v>
          </cell>
          <cell r="B16770" t="str">
            <v>D K</v>
          </cell>
          <cell r="C16770" t="str">
            <v>Fossil\CASE_1979a.pdf</v>
          </cell>
          <cell r="F16770" t="str">
            <v>CASE, G.R.</v>
          </cell>
          <cell r="G16770">
            <v>1979</v>
          </cell>
          <cell r="H16770" t="str">
            <v>Collecting fossil shark's teeth at Big Brook, Monmouth County, New Jersey.</v>
          </cell>
          <cell r="I16770" t="str">
            <v>Bulletin of the Bergen County Mineral and Paleontological Society, 13 (5): 12–14</v>
          </cell>
        </row>
        <row r="16771">
          <cell r="A16771">
            <v>17560</v>
          </cell>
          <cell r="B16771" t="str">
            <v>D K</v>
          </cell>
          <cell r="C16771" t="str">
            <v>Fossil\CASE_1975a.pdf</v>
          </cell>
          <cell r="F16771" t="str">
            <v>CASE, G.R.</v>
          </cell>
          <cell r="G16771">
            <v>1975</v>
          </cell>
          <cell r="H16771" t="str">
            <v>L'evoluzione del pescecane. 2. Riguarda importanti forme di pesci simili al pesecane del Carbonifero; ed una discussione sui nuovi pesci: iniopterygian (un Nuova di chondrichthyans) [The evolution of fish. 2. Important records of fish forms of similar Carboniferous fish, and a discussion of new fish: iniopterygians (new chondrichthyans)].</v>
          </cell>
          <cell r="I16771" t="str">
            <v>Notizario del Gruppo Mineralogico Florentino (Florence, Italy), 2 (4): 18–22</v>
          </cell>
        </row>
        <row r="16772">
          <cell r="A16772">
            <v>17561</v>
          </cell>
          <cell r="B16772" t="str">
            <v>D K</v>
          </cell>
          <cell r="C16772" t="str">
            <v>Fossil\CASE_1972.pdf</v>
          </cell>
          <cell r="F16772" t="str">
            <v>CASE, G.R. &amp; BRAUN, M.K.</v>
          </cell>
          <cell r="G16772">
            <v>1972</v>
          </cell>
          <cell r="H16772" t="str">
            <v>Capture of a Chimaera in False Bay, South Africa.</v>
          </cell>
          <cell r="I16772" t="str">
            <v>Underwater Naturalist (American Littoral Society), 7 (3): 28–30, 48, 2 pl.</v>
          </cell>
        </row>
        <row r="16773">
          <cell r="A16773">
            <v>17562</v>
          </cell>
          <cell r="B16773" t="str">
            <v>D K</v>
          </cell>
          <cell r="C16773" t="str">
            <v>Fossil\CASE_1974.pdf</v>
          </cell>
          <cell r="F16773" t="str">
            <v>CASE, G.R.</v>
          </cell>
          <cell r="G16773">
            <v>1974</v>
          </cell>
          <cell r="H16773" t="str">
            <v>Denti fossiii di squalo.</v>
          </cell>
          <cell r="I16773" t="str">
            <v>Notizario del Gruppo Mineralogico Florentino (Florence, Italy), 2 (2): 14–15</v>
          </cell>
        </row>
        <row r="16774">
          <cell r="A16774">
            <v>17563</v>
          </cell>
          <cell r="B16774" t="str">
            <v>D K</v>
          </cell>
          <cell r="C16774" t="str">
            <v>Fossil\CASE_1970b.pdf</v>
          </cell>
          <cell r="F16774" t="str">
            <v>CASE, G.R.</v>
          </cell>
          <cell r="G16774">
            <v>1970</v>
          </cell>
          <cell r="H16774" t="str">
            <v>A fossil shark in Nebraska.</v>
          </cell>
          <cell r="I16774" t="str">
            <v>Underwater Naturalist (American Littoral Society), 6 (4): 29–30, 1 fig.</v>
          </cell>
        </row>
        <row r="16775">
          <cell r="A16775">
            <v>17564</v>
          </cell>
          <cell r="B16775" t="str">
            <v>D K</v>
          </cell>
          <cell r="C16775" t="str">
            <v>Fossil\CASE_1970a.pdf</v>
          </cell>
          <cell r="F16775" t="str">
            <v>CASE, G.R.</v>
          </cell>
          <cell r="G16775">
            <v>1970</v>
          </cell>
          <cell r="H16775" t="str">
            <v>The occurrence of Petrodus and other fossil shark remains in the Pennsylvanian of Iowa.</v>
          </cell>
          <cell r="I16775" t="str">
            <v>Annals of Iowa, ser. 3, 40 (6): 445–449., 2 figs.</v>
          </cell>
        </row>
        <row r="16776">
          <cell r="A16776">
            <v>17565</v>
          </cell>
          <cell r="B16776" t="str">
            <v>D K</v>
          </cell>
          <cell r="C16776" t="str">
            <v>Fossil\CASE_1970.pdf</v>
          </cell>
          <cell r="F16776" t="str">
            <v>BORESKE, J.R. &amp; CASE, G.R. &amp; HLAVIN, W.J.</v>
          </cell>
          <cell r="G16776">
            <v>1970</v>
          </cell>
          <cell r="H16776" t="str">
            <v>Mutual association of marine and freshwater sharks from the Conemaugh Series of Athens County, Ohio. Abstract.</v>
          </cell>
          <cell r="I16776" t="str">
            <v>Ohio Academy of Science: 8–9</v>
          </cell>
        </row>
        <row r="16777">
          <cell r="A16777">
            <v>17566</v>
          </cell>
          <cell r="B16777" t="str">
            <v>D K</v>
          </cell>
          <cell r="C16777" t="str">
            <v>Fossil\CASE_1968.pdf</v>
          </cell>
          <cell r="F16777" t="str">
            <v>CASE, G.R.</v>
          </cell>
          <cell r="G16777">
            <v>1968</v>
          </cell>
          <cell r="H16777" t="str">
            <v>A cladodont shark from the Pennsylvanian of Nebraska.</v>
          </cell>
          <cell r="I16777" t="str">
            <v>Earth Science Magazine, 21 (6): 266, 1 fig.</v>
          </cell>
        </row>
        <row r="16778">
          <cell r="A16778">
            <v>17567</v>
          </cell>
          <cell r="B16778" t="str">
            <v>D K</v>
          </cell>
          <cell r="C16778" t="str">
            <v>Fossil\CASE_1966.pdf</v>
          </cell>
          <cell r="F16778" t="str">
            <v>CASE, G.R.</v>
          </cell>
          <cell r="G16778">
            <v>1966</v>
          </cell>
          <cell r="H16778" t="str">
            <v>Localities for collecting teeth of the Miocene giant white shark.</v>
          </cell>
          <cell r="I16778" t="str">
            <v>Earth Science Magazine, 19 (2): 65–68, 4 figs.</v>
          </cell>
        </row>
        <row r="16779">
          <cell r="A16779">
            <v>17568</v>
          </cell>
          <cell r="B16779" t="str">
            <v>D K</v>
          </cell>
          <cell r="C16779" t="str">
            <v>Fossil\CASE_1964.pdf</v>
          </cell>
          <cell r="F16779" t="str">
            <v>CASE, G.R.</v>
          </cell>
          <cell r="G16779">
            <v>1964</v>
          </cell>
          <cell r="H16779" t="str">
            <v>Shark tooth hunting along the Calvert Cliffs of Maryland.</v>
          </cell>
          <cell r="I16779" t="str">
            <v>Rocks and Minerals Magazine, 39 (9–10): 467, 11 figs.</v>
          </cell>
        </row>
        <row r="16780">
          <cell r="A16780">
            <v>17569</v>
          </cell>
          <cell r="F16780" t="str">
            <v>IVANOV, A.O. &amp; KHOZATSKIY, L.I.</v>
          </cell>
          <cell r="G16780">
            <v>1986</v>
          </cell>
          <cell r="H16780" t="str">
            <v>A new occurrence of Late Devonian vertebrates in the north-eastern part of Leningrad Region.</v>
          </cell>
          <cell r="I16780" t="str">
            <v>Bulletin of the Leningrad University, seria 7, geology and geography, 7: 84–87 (in Russian).</v>
          </cell>
        </row>
        <row r="16781">
          <cell r="A16781">
            <v>17570</v>
          </cell>
          <cell r="F16781" t="str">
            <v>IVANOV, A.O. &amp; PAVLOV, D.Y.</v>
          </cell>
          <cell r="G16781">
            <v>1988</v>
          </cell>
          <cell r="H16781" t="str">
            <v>Study of the mineral composition of the vertebrate bony tissue.</v>
          </cell>
          <cell r="I16781" t="str">
            <v>Bulletin of the Leningrad University, seria 7, geology and geography, 28: 11–19 (in Russian).</v>
          </cell>
        </row>
        <row r="16782">
          <cell r="A16782">
            <v>17571</v>
          </cell>
          <cell r="F16782" t="str">
            <v>IVANOV, A.O.</v>
          </cell>
          <cell r="G16782">
            <v>1990</v>
          </cell>
          <cell r="H16782" t="str">
            <v>The Snetnaya Gora ichthyiofauna assemblage of the Main Devonian Field and its biostratigraphical significance.</v>
          </cell>
          <cell r="I16782" t="str">
            <v>Bulletin of the Leningrad University, seria 7, geology and geography, 7: 94–98 (in Russian).</v>
          </cell>
        </row>
        <row r="16783">
          <cell r="A16783">
            <v>17572</v>
          </cell>
          <cell r="F16783" t="str">
            <v>IVANOV, A.O.</v>
          </cell>
          <cell r="G16783">
            <v>1990</v>
          </cell>
          <cell r="H16783" t="str">
            <v>Vertebrate palaeoecology.</v>
          </cell>
          <cell r="I16783" t="str">
            <v>In: Stepanov, D. L. et al. (eds.), Palaeoecology, Leningrad University Press: 64–66 (in Russian).</v>
          </cell>
        </row>
        <row r="16784">
          <cell r="A16784">
            <v>17573</v>
          </cell>
          <cell r="F16784" t="str">
            <v>IVANOV, A.O. &amp; PAVLOV, D. &amp; CHEREPANOV, G.</v>
          </cell>
          <cell r="G16784">
            <v>1992</v>
          </cell>
          <cell r="H16784" t="str">
            <v>Some aspects of biomineralization of vertebrate exoskeleton.</v>
          </cell>
          <cell r="I16784" t="str">
            <v>In: Mark–Kurik, E. (ed.), Fossil Fishes as Living Animals, Academia 1, Tallinn: 159–164.</v>
          </cell>
        </row>
        <row r="16785">
          <cell r="A16785">
            <v>17574</v>
          </cell>
          <cell r="F16785" t="str">
            <v>IVANOV, A.O. &amp; VYUSHKOVA, L. &amp; ESIN, D.</v>
          </cell>
          <cell r="G16785">
            <v>1992</v>
          </cell>
          <cell r="H16785" t="str">
            <v>Ichthyofauna.</v>
          </cell>
          <cell r="I16785" t="str">
            <v xml:space="preserve">In: Krasnov, V.I. &amp; Rzhonsnitskaya, M. A. (eds.), Key Sections of the Middle/Upper Devonian and Frasnian/Famennian Boundary Beds in the Marginal Part of Kuznetsk Basin, Guidebook of field trip of the Devonian Commission, Novosibirsk, SNIIGGiMS: 89–91 (in Russian). </v>
          </cell>
        </row>
        <row r="16786">
          <cell r="A16786">
            <v>17575</v>
          </cell>
          <cell r="F16786" t="str">
            <v>IVANOV, A.O.</v>
          </cell>
          <cell r="G16786">
            <v>1994</v>
          </cell>
          <cell r="H16786" t="str">
            <v>Famennian chondrichthyans from the Main and Central Devonian Fields.</v>
          </cell>
          <cell r="I16786" t="str">
            <v>Daba un muzejs, 5: 24–29.</v>
          </cell>
        </row>
        <row r="16787">
          <cell r="A16787">
            <v>17576</v>
          </cell>
          <cell r="F16787" t="str">
            <v>IVANOV, A.O.</v>
          </cell>
          <cell r="G16787">
            <v>1995</v>
          </cell>
          <cell r="H16787" t="str">
            <v>Ichthyofauna of the South Timan sections.</v>
          </cell>
          <cell r="I16787" t="str">
            <v>Ichthyolith Issues, Special Publication, 1: 31–33</v>
          </cell>
        </row>
        <row r="16788">
          <cell r="A16788">
            <v>17577</v>
          </cell>
          <cell r="F16788" t="str">
            <v>IVANOV, A.O. &amp; CHEREPANOV, G. &amp; LUKSEVICS, E.</v>
          </cell>
          <cell r="G16788">
            <v>1995</v>
          </cell>
          <cell r="H16788" t="str">
            <v>Ontogenetic development of antiarch dermal ossifications.</v>
          </cell>
          <cell r="I16788" t="str">
            <v xml:space="preserve">In: Lelievre, H., Wenz, S., Blieck, A. and Cloutier, R. (eds.), Premiers Vertebres et Vertebres inferieurs, Geobios, Memoire Special 19: 97–102. </v>
          </cell>
        </row>
        <row r="16789">
          <cell r="A16789">
            <v>17578</v>
          </cell>
          <cell r="F16789" t="str">
            <v>IVANOV, A.O. &amp; LUKSEVICS, E.</v>
          </cell>
          <cell r="G16789">
            <v>1996</v>
          </cell>
          <cell r="H16789" t="str">
            <v>Late Devonian vertebrates of the Timan.</v>
          </cell>
          <cell r="I16789" t="str">
            <v>Daba un Muzejs, 6: 22–33</v>
          </cell>
        </row>
        <row r="16790">
          <cell r="A16790">
            <v>17579</v>
          </cell>
          <cell r="F16790" t="str">
            <v>KUZMIN, A. &amp; YATSKOV, S. &amp; ORLOV, A. &amp; IVANOV, A.O.</v>
          </cell>
          <cell r="G16790">
            <v>1997</v>
          </cell>
          <cell r="H16790" t="str">
            <v>“Domanik event” of faunal changes in the Frasnian marine basin of the South Timan (north-east of East-European Platform).</v>
          </cell>
          <cell r="I16790" t="str">
            <v>Paleontological Journal, 3: 3–9 (in Russian).</v>
          </cell>
        </row>
        <row r="16791">
          <cell r="A16791">
            <v>17580</v>
          </cell>
          <cell r="F16791" t="str">
            <v>BELYAEVA, N.V. &amp; IVANOV, A.O.</v>
          </cell>
          <cell r="G16791">
            <v>1998</v>
          </cell>
          <cell r="H16791" t="str">
            <v>“Lyaiol” - a treasury of fossil vertebrates.</v>
          </cell>
          <cell r="I16791" t="str">
            <v>Bulletin of the Institute of Geology of Komi Scientific Centre of RAS, 6: 14–15 (in Russian).</v>
          </cell>
        </row>
        <row r="16792">
          <cell r="A16792">
            <v>17581</v>
          </cell>
          <cell r="F16792" t="str">
            <v>IVANOV, A.O. &amp; BELYAEVA, N.V. &amp; BELYAEV, A.A. &amp; ORLOV, A.N.</v>
          </cell>
          <cell r="G16792">
            <v>1999</v>
          </cell>
          <cell r="H16792" t="str">
            <v>Reconstruction of sedimentological environment and biota in the Late Frasnian of South Timan.</v>
          </cell>
          <cell r="I16792" t="str">
            <v>In: Yushkin, N.P. (ed.), Geology and Mineral Resources of European Northeast of Russia, Syktyvkar: 209–210 (in Russian).</v>
          </cell>
        </row>
        <row r="16793">
          <cell r="A16793">
            <v>17582</v>
          </cell>
          <cell r="F16793" t="str">
            <v>IVANOV, A.O. &amp; LUKSEVICS, E.</v>
          </cell>
          <cell r="G16793">
            <v>2000</v>
          </cell>
          <cell r="H16793" t="str">
            <v>Vertebrate zonation of the Main Devonian Field and its correlation with other regions.</v>
          </cell>
          <cell r="I16793" t="str">
            <v>Courier Forschungsinstitut Senckenberg, 223: 341–359</v>
          </cell>
        </row>
        <row r="16794">
          <cell r="A16794">
            <v>17583</v>
          </cell>
          <cell r="F16794" t="str">
            <v>MALYSHEVA, E.O. &amp; IVANOV, A.O. &amp; BEZNOSOV, P.A. &amp; BELYAEV, A.A. &amp; MITYAKOV, S.N.</v>
          </cell>
          <cell r="G16794">
            <v>2000</v>
          </cell>
          <cell r="H16794" t="str">
            <v>Facies and ichthyofauna of the Kazanian from the Vym' River (Komi Republic, Russia).</v>
          </cell>
          <cell r="I16794" t="str">
            <v>Ichthyolith Issues, Special Publication, 6: 59–63</v>
          </cell>
        </row>
        <row r="16795">
          <cell r="A16795">
            <v>17584</v>
          </cell>
          <cell r="F16795" t="str">
            <v>SAVITSKIY, YU.V. &amp; IVANOV, A.O. &amp; ORLOV, A.N.</v>
          </cell>
          <cell r="G16795">
            <v>2000</v>
          </cell>
          <cell r="H16795" t="str">
            <v>Atlas of Microremains from the Early Carboniferous of North-Eastern Slope of Moscow Syneclise (Ostracods, Conodonts, Vertebrates). Part 1.</v>
          </cell>
          <cell r="I16795" t="str">
            <v>Msta and Putlino Formations. St Petersburg Univerity Publishing House. 88 pp. (in Russian).</v>
          </cell>
        </row>
        <row r="16796">
          <cell r="A16796">
            <v>17585</v>
          </cell>
          <cell r="F16796" t="str">
            <v>IVANOV, A.O. &amp; RODINA, O.</v>
          </cell>
          <cell r="G16796">
            <v>2002</v>
          </cell>
          <cell r="H16796" t="str">
            <v>Change of chondrichthyan assemblages in the Frasnian/Famennian boundary of Kuznetsk Basin.</v>
          </cell>
          <cell r="I16796" t="str">
            <v>In: Yushkin N.P., Tsyganko V.S., Mannik P. (eds.), Geology of the Devonian System, Syktyvka: 84–87.</v>
          </cell>
        </row>
        <row r="16797">
          <cell r="A16797">
            <v>17586</v>
          </cell>
          <cell r="F16797" t="str">
            <v>RODINA, O. &amp; IVANOV, A.O.</v>
          </cell>
          <cell r="G16797">
            <v>2002</v>
          </cell>
          <cell r="H16797" t="str">
            <v>Chondrichthyans from the Lower Carboniferous of Kuznetsk Basin.</v>
          </cell>
          <cell r="I16797" t="str">
            <v>In: Chuvashov B.I. (ed.), Carboniferous stratigraphy and paleogeography in Eurasia, Ekaterinburg: 263–268 (in Russian).</v>
          </cell>
        </row>
        <row r="16798">
          <cell r="A16798">
            <v>17587</v>
          </cell>
          <cell r="F16798" t="str">
            <v>IVANOV, A.O. &amp; LUKSEVICS, E. &amp; STINKULIS, G. &amp; TOVMASJAN, K. &amp; ZUPINS, I. &amp; ZABELE, A.</v>
          </cell>
          <cell r="G16798">
            <v>2005</v>
          </cell>
          <cell r="H16798" t="str">
            <v>Devonian stratigraphy and vertebrate fauna of the Andoma Hill section (Onega Lake, Russia).</v>
          </cell>
          <cell r="I16798" t="str">
            <v>Ichthyolith Issues, Special Publication, 9: 17–21</v>
          </cell>
        </row>
        <row r="16799">
          <cell r="A16799">
            <v>17588</v>
          </cell>
          <cell r="B16799" t="str">
            <v>D</v>
          </cell>
          <cell r="C16799" t="str">
            <v>Fossil\IVANOV_2006.pdf</v>
          </cell>
          <cell r="F16799" t="str">
            <v>IVANOV, A.O. &amp; LUKSEVICS, E. &amp; STINKULIS, G. &amp; TOVMASJAN, K. &amp; ZUPINS, I. &amp; BEZNOSOV, P.</v>
          </cell>
          <cell r="G16799">
            <v>2006</v>
          </cell>
          <cell r="H16799" t="str">
            <v>Devonian stratigraphy of the Andoma Hill section.</v>
          </cell>
          <cell r="I16799" t="str">
            <v>In: Pystin, A.M. (ed.), Problems of Geology and Mineralogy, Syktyvkar: 385–396 (in Russian).</v>
          </cell>
        </row>
        <row r="16800">
          <cell r="A16800">
            <v>17589</v>
          </cell>
          <cell r="F16800" t="str">
            <v>SOBOLEV, N.N. &amp; EVDOKIMOVA, I.O. &amp; SOKIRAN, E.V. &amp; KOREN, T.N. &amp; IVANOV, A.O. &amp; BORISENKOV, K.V. &amp; BROUSHKIN, A.V. &amp; KURILENKO, A.V. &amp; OSHURKOVA, M.V. &amp; ZBUKOVA, D.V.</v>
          </cell>
          <cell r="G16800">
            <v>2006</v>
          </cell>
          <cell r="H16800" t="str">
            <v>Devonian System.</v>
          </cell>
          <cell r="I16800" t="str">
            <v>In.: Koren', T.N. (ed.), Biozonal Stratigraphy of Phanerozoic in Russia [Zonal'naya Stratigrafiya Fanerozoya Rossii], St. Petersburg, VSEGEI Publ.: 64–76 (in Russian).</v>
          </cell>
        </row>
        <row r="16801">
          <cell r="A16801">
            <v>17590</v>
          </cell>
          <cell r="F16801" t="str">
            <v>CHEREPANOV, G. &amp; IVANOV, A.O.</v>
          </cell>
          <cell r="G16801">
            <v>2007</v>
          </cell>
          <cell r="H16801" t="str">
            <v>Vertebrate Palaeozoology.</v>
          </cell>
          <cell r="I16801" t="str">
            <v>“Akademia”, Moscow. 352 pp. (in Russian).</v>
          </cell>
        </row>
        <row r="16802">
          <cell r="A16802">
            <v>17591</v>
          </cell>
          <cell r="F16802" t="str">
            <v>IVANOV, A.O. &amp; CHEREPANOV, G.</v>
          </cell>
          <cell r="G16802">
            <v>2007</v>
          </cell>
          <cell r="H16802" t="str">
            <v>Fossil Lower Vertebrates.</v>
          </cell>
          <cell r="I16802" t="str">
            <v>Second edition. St. Petersburg University Press, 228 pp. (in Russian).</v>
          </cell>
        </row>
        <row r="16803">
          <cell r="A16803">
            <v>17592</v>
          </cell>
          <cell r="F16803" t="str">
            <v>CHEREPANOV, G. &amp; IVANOV, A.O.</v>
          </cell>
          <cell r="G16803">
            <v>2007</v>
          </cell>
          <cell r="H16803" t="str">
            <v>Fossil Higher Vertebrates.</v>
          </cell>
          <cell r="I16803" t="str">
            <v>Second edition. St.Petersburg University Press. 202 pp. (in Russian).</v>
          </cell>
        </row>
        <row r="16804">
          <cell r="A16804">
            <v>17593</v>
          </cell>
          <cell r="B16804" t="str">
            <v>D</v>
          </cell>
          <cell r="C16804" t="str">
            <v>Fossil\17593.pdf</v>
          </cell>
          <cell r="F16804" t="str">
            <v>LEBEDEV, O.A. &amp; MARK-KURIK, E. &amp; KARATAJŪTĖ-TALIMAA, V.N. &amp; LUKŠEVIČS, E. &amp; IVANOV, A.O.</v>
          </cell>
          <cell r="G16804">
            <v>2009</v>
          </cell>
          <cell r="H16804" t="str">
            <v>Bite marks as evidence of predation in early vertebrates.</v>
          </cell>
          <cell r="I16804" t="str">
            <v>Acta Zoologica, 90 (Suppl. 1): 344–356</v>
          </cell>
        </row>
        <row r="16805">
          <cell r="A16805">
            <v>17594</v>
          </cell>
          <cell r="B16805" t="str">
            <v>D</v>
          </cell>
          <cell r="C16805" t="str">
            <v>Fossil\17594.pdf</v>
          </cell>
          <cell r="F16805" t="str">
            <v>IVANOV, A.O.</v>
          </cell>
          <cell r="G16805">
            <v>2010</v>
          </cell>
          <cell r="H16805" t="str">
            <v>Systematic position of the Permian shark Xenosynechodus.</v>
          </cell>
          <cell r="I16805" t="str">
            <v>In: Golubev, V.K. &amp; Sennikov, A.G. (eds.), Permian and Triassic Paleontology and Stratigraphy of North Eurasia, Proceedings of the International Conference, Moscow, PIN: 68–70 (in Russian).</v>
          </cell>
        </row>
        <row r="16806">
          <cell r="A16806">
            <v>17595</v>
          </cell>
          <cell r="F16806" t="str">
            <v>IVANOV, A.O.</v>
          </cell>
          <cell r="G16806">
            <v>2010</v>
          </cell>
          <cell r="H16806" t="str">
            <v>New placoderms from the Devonian of Minusa.</v>
          </cell>
          <cell r="I16806" t="str">
            <v>In: Podobina, V.M. (ed.), Evolution of Life on the Earth, Proceedings of the IV International Symposium, Tomsk, TML–Press: 245–247. (in Russian)</v>
          </cell>
        </row>
        <row r="16807">
          <cell r="A16807">
            <v>17596</v>
          </cell>
          <cell r="B16807" t="str">
            <v>D</v>
          </cell>
          <cell r="C16807" t="str">
            <v>Fossil\17596.pdf</v>
          </cell>
          <cell r="F16807" t="str">
            <v>IVANOV, A.O. &amp; RODINA, O.</v>
          </cell>
          <cell r="G16807">
            <v>2010</v>
          </cell>
          <cell r="H16807" t="str">
            <v>Chondrichthyan assemblage from the Upper Devonian deposits of Yaya River basin (Kuznetsk Basin). [in russian]</v>
          </cell>
          <cell r="I16807" t="str">
            <v>In: Udodov, V.P. (ed.), Priroda i Ekonomika Kuzbassa i Sopredel'nykh Territoriy [Nature and Economic of Kuznetsk Basin and Adjacent Territories], Proceedings of the Russian Scientific Conference, December 2010, Novokuznetsk: 47–52.</v>
          </cell>
        </row>
        <row r="16808">
          <cell r="A16808">
            <v>17597</v>
          </cell>
          <cell r="B16808" t="str">
            <v>D</v>
          </cell>
          <cell r="C16808" t="str">
            <v>Fossil\17597.pdf</v>
          </cell>
          <cell r="F16808" t="str">
            <v>IVANOV, A.O.</v>
          </cell>
          <cell r="G16808">
            <v>2011</v>
          </cell>
          <cell r="H16808" t="str">
            <v>Permian anachronistid sharks of the East European Platform and Urals.</v>
          </cell>
          <cell r="I16808" t="str">
            <v>In: Shishkin, M.A., Golubev, V.K., Novikov, I.V. &amp; Sennikov, A.G. (eds.), Palaeozoic and Mesozoic Vertebrates of Eurasia: Evolution, Assemblage Changes, Taphonomy and Palaeobiogeography, Proceedings of the International Conference, Moscow, PIN: 17–19 (in Russian).</v>
          </cell>
        </row>
        <row r="16809">
          <cell r="A16809">
            <v>17598</v>
          </cell>
          <cell r="B16809" t="str">
            <v>D K</v>
          </cell>
          <cell r="C16809" t="str">
            <v>Fossil\ITOIGAWA_1975.pdf</v>
          </cell>
          <cell r="F16809" t="str">
            <v>ITOIGAWA, J. &amp; NISHIMOTO, N. &amp; KURODA, M. &amp; HORIÉ, H. &amp; NARUSE, A. &amp; WATANABE, Y.</v>
          </cell>
          <cell r="G16809">
            <v>1975</v>
          </cell>
          <cell r="H16809" t="str">
            <v>Carcharodon carcharias (Linné) - shark teeth - from the Pliocene Na-arai formation, Coshi Peninsula, environs of Tokyo, Japan.</v>
          </cell>
          <cell r="I16809" t="str">
            <v>Bulletin of the Mizunami Fossil Museum, 2: 91–102, pls. 19–22, 4 figs., 4 tabs. [in Japanese, with English abstract]</v>
          </cell>
        </row>
        <row r="16810">
          <cell r="A16810">
            <v>17599</v>
          </cell>
          <cell r="B16810" t="str">
            <v>K</v>
          </cell>
          <cell r="C16810" t="str">
            <v>Fossil\ISHCHENKO_1986.pdf</v>
          </cell>
          <cell r="F16810" t="str">
            <v>ISHCHENKO, V.V. &amp; GULIJ, V.N. &amp; KULCHYTSKY, Y.A.</v>
          </cell>
          <cell r="G16810">
            <v>1986</v>
          </cell>
          <cell r="H16810" t="str">
            <v>Shark teeth in the manganiferous nodules of bottom sediments of the Pacific Ocean North-Eastern Basin.</v>
          </cell>
          <cell r="I16810" t="str">
            <v>Paleontologiceskij sbornik, 23: 40–47, pls. 1 + 2; [in Russian, with English summary]</v>
          </cell>
        </row>
        <row r="16811">
          <cell r="A16811">
            <v>17600</v>
          </cell>
          <cell r="B16811" t="str">
            <v>D K</v>
          </cell>
          <cell r="C16811" t="str">
            <v>Fossil\HOUT_1985.pdf</v>
          </cell>
          <cell r="F16811" t="str">
            <v>HOUT, W.</v>
          </cell>
          <cell r="G16811">
            <v>1985</v>
          </cell>
          <cell r="H16811" t="str">
            <v>Haaietanden en andere Tertiaire visresten uit Kallo (Belgie).</v>
          </cell>
          <cell r="I16811" t="str">
            <v>Gea – Stichting Geologische Aktiviteiten, 18 (4): 125–160, figs. 1–39. [in Dutch]</v>
          </cell>
        </row>
        <row r="16812">
          <cell r="A16812">
            <v>17601</v>
          </cell>
          <cell r="B16812" t="str">
            <v>O</v>
          </cell>
          <cell r="F16812" t="str">
            <v>KRAUS, W. &amp; ANDRES, L.</v>
          </cell>
          <cell r="G16812">
            <v>2009</v>
          </cell>
          <cell r="H16812" t="str">
            <v>Eine plastische Rekonstruktion von Carcharocles megalodon.</v>
          </cell>
          <cell r="I16812" t="str">
            <v>Der Präparator, 55: 26–41, 29 figs + cover picture. [in German]</v>
          </cell>
        </row>
        <row r="16813">
          <cell r="A16813">
            <v>17602</v>
          </cell>
          <cell r="B16813" t="str">
            <v>D</v>
          </cell>
          <cell r="C16813" t="str">
            <v>Rezent\LEENEY_2012.pdf</v>
          </cell>
          <cell r="F16813" t="str">
            <v>LEENEY, R.H. &amp; WITT, M.J. &amp; BRODERICK, A.C. &amp; BUCHANAN, J. &amp; JARVIS, DS. &amp; RICHARDSON, P.B. &amp; GODLEY, B.J.</v>
          </cell>
          <cell r="G16813">
            <v>2012</v>
          </cell>
          <cell r="H16813" t="str">
            <v>Marine megavertebrates of Cornwall and the Isles of Scilly: relative abundance and distribution.</v>
          </cell>
          <cell r="I16813" t="str">
            <v xml:space="preserve">Journal of the Marine Biological Association of the United Kingdom, 92 (8) Sp. Iss. SI: 1823–1833
</v>
          </cell>
        </row>
        <row r="16814">
          <cell r="A16814">
            <v>17603</v>
          </cell>
          <cell r="B16814" t="str">
            <v>D</v>
          </cell>
          <cell r="C16814" t="str">
            <v>Rezent\ALI_2012.pdf</v>
          </cell>
          <cell r="F16814" t="str">
            <v>ALI, A.H. &amp; ZHANG, L.-P. &amp; AL-SALIM, N.K. &amp; LI, L.</v>
          </cell>
          <cell r="G16814">
            <v>2012</v>
          </cell>
          <cell r="H16814" t="str">
            <v>Mawsonascaris parva sp. nov. (Nematoda: Ascaridida) from the Arabian whipray Himantura randalli Last, Manjaji-Matsumoto et Moore (Rajiformes: Dasyatidae) off the coast of Iraq.</v>
          </cell>
          <cell r="I16814" t="str">
            <v>Acta Parasitologica, 57 (4): 367–371</v>
          </cell>
        </row>
        <row r="16815">
          <cell r="A16815">
            <v>17604</v>
          </cell>
          <cell r="B16815" t="str">
            <v>D</v>
          </cell>
          <cell r="C16815" t="str">
            <v>Rezent\THEISS_2012b.pdf</v>
          </cell>
          <cell r="F16815" t="str">
            <v>THEISS, S.M. &amp; COLLIN, S.P. &amp; HART, N.S.</v>
          </cell>
          <cell r="G16815">
            <v>2012</v>
          </cell>
          <cell r="H16815" t="str">
            <v>The mechanosensory lateral line system in two species of wobbegong shark (Orectolobidae).</v>
          </cell>
          <cell r="I16815" t="str">
            <v>Zoomorphology, 131 (4): 339–348</v>
          </cell>
        </row>
        <row r="16816">
          <cell r="A16816">
            <v>17605</v>
          </cell>
          <cell r="B16816" t="str">
            <v>D</v>
          </cell>
          <cell r="C16816" t="str">
            <v>Fossil\KENNEDY_2012.pdf</v>
          </cell>
          <cell r="F16816" t="str">
            <v>KENNEDY, K.L. &amp; MILLER, R.F. &amp; GIBLING, M.R.</v>
          </cell>
          <cell r="G16816">
            <v>2012</v>
          </cell>
          <cell r="H16816" t="str">
            <v>Palaeoenvironments of Early Devonian fish and other aquatic fauna of the Campbellton Formation, New Brunswick, Canada.</v>
          </cell>
          <cell r="I16816" t="str">
            <v>Palaeogeography, Palaeoclimatology, Palaeoecology, 361–362: 61–72</v>
          </cell>
        </row>
        <row r="16817">
          <cell r="A16817">
            <v>17606</v>
          </cell>
          <cell r="B16817" t="str">
            <v>D K</v>
          </cell>
          <cell r="C16817" t="str">
            <v>Fossil\WERNER_1994.pdf</v>
          </cell>
          <cell r="F16817" t="str">
            <v>WERNER, C.</v>
          </cell>
          <cell r="G16817">
            <v>1994</v>
          </cell>
          <cell r="H16817" t="str">
            <v>Die kontinentale Wirbeltierfauna aus der unteren Oberkreide des Sudans (Wadi Milk Formation).</v>
          </cell>
          <cell r="I16817" t="str">
            <v>Berliner Geowissenschaftliche Abhandlungen – Reihe E, 13: 221–249, pls. 1–5, 8 figs. [in German]</v>
          </cell>
        </row>
        <row r="16818">
          <cell r="A16818">
            <v>17607</v>
          </cell>
          <cell r="B16818" t="str">
            <v>D K</v>
          </cell>
          <cell r="C16818" t="str">
            <v>Fossil\TANAKA_2001.pdf</v>
          </cell>
          <cell r="F16818" t="str">
            <v>TANAKA, T.</v>
          </cell>
          <cell r="G16818">
            <v>2001</v>
          </cell>
          <cell r="H16818" t="str">
            <v>Fossil elasmobranchs from the Miura Group (Late Miocene-Early Pliocene) in the Miura Peninsula, Central Japan.</v>
          </cell>
          <cell r="I16818" t="str">
            <v xml:space="preserve">Bulletin of the Kanagawa Prefectural Museum, Natural Science, 22: 73–80, 2 pls., 1 fig., 1 tab. [in Japanese, with English summary] </v>
          </cell>
        </row>
        <row r="16819">
          <cell r="A16819">
            <v>17608</v>
          </cell>
          <cell r="B16819" t="str">
            <v>D K</v>
          </cell>
          <cell r="C16819" t="str">
            <v>Fossil\WEISE_1990.pdf</v>
          </cell>
          <cell r="F16819" t="str">
            <v>WEISE, G.</v>
          </cell>
          <cell r="G16819">
            <v>1990</v>
          </cell>
          <cell r="H16819" t="str">
            <v>Funde von Haifisch-Zähnen in quartären Kiessanden von Vogelsang bei Frankfurt/Oder.</v>
          </cell>
          <cell r="I16819" t="str">
            <v>Fundgrube, 4: 162–163, 1 fig. [in German]</v>
          </cell>
        </row>
        <row r="16820">
          <cell r="A16820">
            <v>17609</v>
          </cell>
          <cell r="B16820" t="str">
            <v>D K</v>
          </cell>
          <cell r="C16820" t="str">
            <v>Fossil\UYENO_1990.pdf</v>
          </cell>
          <cell r="F16820" t="str">
            <v>UYENO, T. &amp; KONDO, Y. &amp; INOUE, K.</v>
          </cell>
          <cell r="G16820">
            <v>1990</v>
          </cell>
          <cell r="H16820" t="str">
            <v>A nearly complete tooth set and several vertebrae of the lamnid shark Isurus hastalis from the Pliocene in Chiba, Japan.</v>
          </cell>
          <cell r="I16820" t="str">
            <v>J. Nat. Hist. Mus. Inst., 1: 15–20, 6 figs. [in Japanese, with English summary]</v>
          </cell>
        </row>
        <row r="16821">
          <cell r="A16821">
            <v>17610</v>
          </cell>
          <cell r="B16821" t="str">
            <v>D K</v>
          </cell>
          <cell r="C16821" t="str">
            <v>Fossil\UYENO_1974c.pdf</v>
          </cell>
          <cell r="F16821" t="str">
            <v>UYENO, T. &amp; HASEGAWA, Y. &amp; NOHARA, T. &amp; ADANIYA, A.</v>
          </cell>
          <cell r="G16821">
            <v>1974</v>
          </cell>
          <cell r="H16821" t="str">
            <v>A fossil shark tooth of Carcharodon megalodon from Miyako-jima (Studies of the Paleovertebrate Fauna of Ryukyu Islands, Japan. Part V).</v>
          </cell>
          <cell r="I16821" t="str">
            <v>Memoirs of the National Science Museum, 7: 61–64, pls. 7 – 8, 2 figs. [in Japanese, with English summary]</v>
          </cell>
        </row>
        <row r="16822">
          <cell r="A16822">
            <v>17611</v>
          </cell>
          <cell r="B16822" t="str">
            <v>D</v>
          </cell>
          <cell r="C16822" t="str">
            <v>Fossil\EGGER_1991.pdf</v>
          </cell>
          <cell r="F16822" t="str">
            <v>EGGER, H. &amp; SCHULTZ, O.</v>
          </cell>
          <cell r="G16822">
            <v>1991</v>
          </cell>
          <cell r="H16822" t="str">
            <v>E/2: Haunsberg - St . Pankraz</v>
          </cell>
          <cell r="I16822" t="str">
            <v>In: Exkursionen im Tertiär Österreichs : Molassezone, Waschbergzone, Korneuburger Becken, Wiener Becken, Eisenstädter Becken, Österreichische Paläontologische Gesellschaft: 23–27</v>
          </cell>
        </row>
        <row r="16823">
          <cell r="A16823">
            <v>17612</v>
          </cell>
          <cell r="B16823" t="str">
            <v>D</v>
          </cell>
          <cell r="C16823" t="str">
            <v>Rezent\ERBE_2012.pdf</v>
          </cell>
          <cell r="E16823" t="str">
            <v>http://www.int-res.com/abstracts/esr/v19/n2/p109-121/</v>
          </cell>
          <cell r="F16823" t="str">
            <v>ERBE, C. &amp; MCPHERSON, C.</v>
          </cell>
          <cell r="G16823">
            <v>2012</v>
          </cell>
          <cell r="H16823" t="str">
            <v>Acoustic characterisation of bycatch mitigation pingers on shark control nets in Queensland, Australia</v>
          </cell>
          <cell r="I16823" t="str">
            <v xml:space="preserve">Endangered Species Research, 19 (2): 109–121 </v>
          </cell>
        </row>
        <row r="16824">
          <cell r="A16824">
            <v>17613</v>
          </cell>
          <cell r="B16824" t="str">
            <v>D</v>
          </cell>
          <cell r="C16824" t="str">
            <v>Rezent\KNEEBONE_2012.pdf</v>
          </cell>
          <cell r="F16824" t="str">
            <v>KNEEBONE, J. &amp; CHISHOLM, J. &amp; SKOMAL, G.B.</v>
          </cell>
          <cell r="G16824">
            <v>2012</v>
          </cell>
          <cell r="H16824" t="str">
            <v>Seasonal residency, habitat use, and site fidelity of juvenile sand tiger sharks Carcharias taurus in a Massachusetts estuary.</v>
          </cell>
          <cell r="I16824" t="str">
            <v>Marine Ecology Progress Series, 471: 165–181</v>
          </cell>
        </row>
        <row r="16825">
          <cell r="A16825">
            <v>17614</v>
          </cell>
          <cell r="B16825" t="str">
            <v>D</v>
          </cell>
          <cell r="C16825" t="str">
            <v>Rezent\DAVIDSON_2012.pdf</v>
          </cell>
          <cell r="F16825" t="str">
            <v>DAVIDSON, L.N.K.</v>
          </cell>
          <cell r="G16825">
            <v>2012</v>
          </cell>
          <cell r="H16825" t="str">
            <v>Shark Sanctuaries: Substance or Spin?</v>
          </cell>
          <cell r="I16825" t="str">
            <v>Science, 338 (6114): 1538–1539</v>
          </cell>
        </row>
        <row r="16826">
          <cell r="A16826">
            <v>17615</v>
          </cell>
          <cell r="B16826" t="str">
            <v>D</v>
          </cell>
          <cell r="C16826" t="str">
            <v>Rezent\GONZALEZ ISAIS_1996.pdf</v>
          </cell>
          <cell r="E16826" t="str">
            <v>http://www.biologiatropical.ucr.ac.cr/attachments/volumes/vol44-2B/39_Ampliaciones_ambito.pdf</v>
          </cell>
          <cell r="F16826" t="str">
            <v>GONZALEZ ISAIS, M. &amp; MONTES DOMINGUEZ, H.M.</v>
          </cell>
          <cell r="G16826">
            <v>1996</v>
          </cell>
          <cell r="H16826" t="str">
            <v>Primer registro de Rhinoptera brasiliensis (Batoidei: Rhinopteridae) en Veracruz, México.</v>
          </cell>
          <cell r="I16826" t="str">
            <v>Revista de Biología Tropical, 44 (2B): 947–948</v>
          </cell>
        </row>
        <row r="16827">
          <cell r="A16827">
            <v>17616</v>
          </cell>
          <cell r="B16827" t="str">
            <v>D</v>
          </cell>
          <cell r="C16827" t="str">
            <v>Rezent\VILLAVICENCIO-GARAYZAR_1997.pdf</v>
          </cell>
          <cell r="E16827" t="str">
            <v>http://www.biologiatropical.ucr.ac.cr/attachments/volumes/vol44-3B/49-Amplicaciones-ambito.pdf</v>
          </cell>
          <cell r="F16827" t="str">
            <v>OCHOA-LÓPEZ, E. &amp; VILLAVICENCIO-GARAYZAR, C.J. &amp; RUIZ-GAYTÁN, A.</v>
          </cell>
          <cell r="G16827">
            <v>1997</v>
          </cell>
          <cell r="H16827" t="str">
            <v>First record of the whitetip reef shark, Triaenodon obesus in the west coast of México (Revillagigcdo Archipelago).</v>
          </cell>
          <cell r="I16827" t="str">
            <v>Revista de Biología Tropical, 44 (3)/45(1): 687–688</v>
          </cell>
        </row>
        <row r="16828">
          <cell r="A16828">
            <v>17617</v>
          </cell>
          <cell r="B16828" t="str">
            <v>D</v>
          </cell>
          <cell r="C16828" t="str">
            <v>Rezent\VILLAVICENCIO-GARAYZAR_1996.pdf</v>
          </cell>
          <cell r="E16828" t="str">
            <v>http://www.biologiatropical.ucr.ac.cr/attachments/volumes/vol44-1/33_Villavicencio_Carcharhinus_obscurus.pdf</v>
          </cell>
          <cell r="F16828" t="str">
            <v>VILLAVICENCIO-GARAYZAR, C.J.</v>
          </cell>
          <cell r="G16828">
            <v>1996</v>
          </cell>
          <cell r="H16828" t="str">
            <v>Reproducción de Carcharhinus obscurus (Pisces: Carcharhinidae), en el Pacífico Nororiental.</v>
          </cell>
          <cell r="I16828" t="str">
            <v>Revista de Biología Tropical, 44 (1): 287–289</v>
          </cell>
        </row>
        <row r="16829">
          <cell r="A16829">
            <v>17618</v>
          </cell>
          <cell r="B16829" t="str">
            <v>D</v>
          </cell>
          <cell r="C16829" t="str">
            <v>Rezent\VILLAVICENCIO-GARAYZAR_1996a.pdf</v>
          </cell>
          <cell r="E16829" t="str">
            <v>http://www.biologiatropical.ucr.ac.cr/attachments/volumes/vol44-1/34_Villavicencio_Myliobatis.pdf</v>
          </cell>
          <cell r="F16829" t="str">
            <v>VILLAVICENCIO-GARAYZAR, C.J.</v>
          </cell>
          <cell r="G16829">
            <v>1996</v>
          </cell>
          <cell r="H16829" t="str">
            <v>Tallas, proporción de sexos y reproducción de Myliobatis californica y M. longirostris (Pisces: Myliobatidae) en Baja California Sur, México. [Size, sex and reproduction of Myliobatis californica and M. longirostris (Pisces: Myliobatidae) in Baja California Sur, Mexico.]</v>
          </cell>
          <cell r="I16829" t="str">
            <v>Revista de Biología Tropical, 44 (1): 291–295</v>
          </cell>
        </row>
        <row r="16830">
          <cell r="A16830">
            <v>17619</v>
          </cell>
          <cell r="B16830" t="str">
            <v>D K</v>
          </cell>
          <cell r="C16830" t="str">
            <v>Fossil\TAVERNE_1969.pdf</v>
          </cell>
          <cell r="F16830" t="str">
            <v>TAVERNE, L.</v>
          </cell>
          <cell r="G16830">
            <v>1969</v>
          </cell>
          <cell r="H16830" t="str">
            <v>Sur des dents de Sélaciens du Tertiaire de Bogenfels (Afrique du Sud). Quelques considérations sur l'âge du gisement.</v>
          </cell>
          <cell r="I16830" t="str">
            <v>Revue de zoologie et de botanique africaines, vol. 80, no. 3 – 4, pp. 377 – 384; 0 plates/figs.</v>
          </cell>
        </row>
        <row r="16831">
          <cell r="A16831">
            <v>17620</v>
          </cell>
          <cell r="B16831" t="str">
            <v>D</v>
          </cell>
          <cell r="C16831" t="str">
            <v>Rezent\FARIA_2013.pdf</v>
          </cell>
          <cell r="F16831" t="str">
            <v>FARIA, V.V. &amp; MCDAVITT, M.T. &amp; CHARVET, P. &amp; WILEY, T.R. &amp; SIMPFENDORFER, C.A. &amp; NAYLOR, G.J.P.</v>
          </cell>
          <cell r="G16831">
            <v>2013</v>
          </cell>
          <cell r="H16831" t="str">
            <v xml:space="preserve">Species delineation and global population structure of Critically Endangered sawfishes (Pristidae). </v>
          </cell>
          <cell r="I16831" t="str">
            <v>Zoological Journal of the Linnean Society, 167 (1): 136–164</v>
          </cell>
        </row>
        <row r="16832">
          <cell r="A16832">
            <v>17621</v>
          </cell>
          <cell r="B16832" t="str">
            <v>D</v>
          </cell>
          <cell r="C16832" t="str">
            <v>Fossil\POPOV_2012.pdf</v>
          </cell>
          <cell r="E16832" t="str">
            <v>http://www.sgu.ru/files/izvestia/full/13_13.pdf</v>
          </cell>
          <cell r="F16832" t="str">
            <v>POPOV, E.V. &amp; EFIMOV, V.M.</v>
          </cell>
          <cell r="G16832">
            <v>2012</v>
          </cell>
          <cell r="H16832" t="str">
            <v>New Records of the Chimaeroid Genus Stoilodon Nessov &amp; Averianov, 1996 (Holocephali, Chimaeroidei) Remains from the Late Jurassic and Early Cretaceous of European Russia. [in Russian with English abstract]</v>
          </cell>
          <cell r="I16832" t="str">
            <v>Proceedings of the Saratov University, Earth Sciences, 1: 66–79</v>
          </cell>
        </row>
        <row r="16833">
          <cell r="A16833">
            <v>17622</v>
          </cell>
          <cell r="B16833" t="str">
            <v>D K</v>
          </cell>
          <cell r="C16833" t="str">
            <v>Fossil\17622.pdf</v>
          </cell>
          <cell r="F16833" t="str">
            <v>RAABE, G.</v>
          </cell>
          <cell r="G16833">
            <v>1986</v>
          </cell>
          <cell r="H16833" t="str">
            <v xml:space="preserve">Fossilfunde aus den Deckschichten des Helmstedter Braunkohlereviers. </v>
          </cell>
          <cell r="I16833" t="str">
            <v>Aufschluss, 37 (10): 343–349, 4 figs. [in German]</v>
          </cell>
        </row>
        <row r="16834">
          <cell r="A16834">
            <v>17623</v>
          </cell>
          <cell r="B16834" t="str">
            <v>K</v>
          </cell>
          <cell r="F16834" t="str">
            <v>RIVEROS, J.</v>
          </cell>
          <cell r="G16834">
            <v>2002</v>
          </cell>
          <cell r="H16834" t="str">
            <v>Tiburón a la vista.</v>
          </cell>
          <cell r="I16834" t="str">
            <v>Somos, 792: 48–50 [in Spanish]</v>
          </cell>
        </row>
        <row r="16835">
          <cell r="A16835">
            <v>17624</v>
          </cell>
          <cell r="B16835" t="str">
            <v>K</v>
          </cell>
          <cell r="F16835" t="str">
            <v>ROTHSCHILD, B.M. &amp; MARTIN, L.D. &amp; SCHULP, A.S.</v>
          </cell>
          <cell r="G16835">
            <v>2005</v>
          </cell>
          <cell r="H16835" t="str">
            <v>Sharks eating mosasaurs, dead or alive?</v>
          </cell>
          <cell r="I16835" t="str">
            <v>Netherlands Journal of Geosciences, Geologie en Mijnbouw, 84 (3): 335–340, 3 figs.</v>
          </cell>
        </row>
        <row r="16836">
          <cell r="A16836">
            <v>17625</v>
          </cell>
          <cell r="B16836" t="str">
            <v>D</v>
          </cell>
          <cell r="C16836" t="str">
            <v>Rezent\FITZPATRICK_2012a.pdf</v>
          </cell>
          <cell r="E16836" t="str">
            <v>http://www.plosone.org/article/info%3Adoi%2F10.1371%2Fjournal.pone.0051927;jsessionid=E848C29478DA557F389BD503FF26C692</v>
          </cell>
          <cell r="F16836" t="str">
            <v>FITZPATRICK, R. &amp; THUMS, M. &amp; BELL, I. &amp; MEEKAN, M.G. &amp; STEVENS, J.D. &amp; BARNETT, A.</v>
          </cell>
          <cell r="G16836">
            <v>2012</v>
          </cell>
          <cell r="H16836" t="str">
            <v>A Comparison of the Seasonal Movements of Tiger Sharks and Green Turtles Provides Insight into Their Predator-Prey Relationship.</v>
          </cell>
          <cell r="I16836" t="str">
            <v>PLoS ONE, 7 (12): e51927</v>
          </cell>
        </row>
        <row r="16837">
          <cell r="A16837">
            <v>17626</v>
          </cell>
          <cell r="B16837" t="str">
            <v>D K</v>
          </cell>
          <cell r="C16837" t="str">
            <v>Rezent\Stehli_kosmos_1912_5_156-157.pdf</v>
          </cell>
          <cell r="F16837" t="str">
            <v>STEHLI, G.</v>
          </cell>
          <cell r="G16837">
            <v>1912</v>
          </cell>
          <cell r="H16837" t="str">
            <v>Der japanische Nasenhai.</v>
          </cell>
          <cell r="I16837" t="str">
            <v>Kosmos, 1912 (5): 156–157</v>
          </cell>
        </row>
        <row r="16838">
          <cell r="A16838">
            <v>17627</v>
          </cell>
          <cell r="B16838" t="str">
            <v>D</v>
          </cell>
          <cell r="C16838" t="str">
            <v>Fossil\Diederichs_kosmos_1909_3_74-76.pdf</v>
          </cell>
          <cell r="F16838" t="str">
            <v>DIEDERICHS, K.</v>
          </cell>
          <cell r="G16838">
            <v>1909</v>
          </cell>
          <cell r="H16838" t="str">
            <v>Von Zauber- und Wundersteinen.</v>
          </cell>
          <cell r="I16838" t="str">
            <v>Kosmos, 1909 (3): 74–76</v>
          </cell>
        </row>
        <row r="16839">
          <cell r="A16839">
            <v>17628</v>
          </cell>
          <cell r="B16839" t="str">
            <v>K</v>
          </cell>
          <cell r="F16839" t="str">
            <v>PENNISI, E.</v>
          </cell>
          <cell r="G16839">
            <v>2005</v>
          </cell>
          <cell r="H16839" t="str">
            <v>Satellite tracking catches sharks on the move.</v>
          </cell>
          <cell r="I16839" t="str">
            <v>Science, 310: 32–33</v>
          </cell>
        </row>
        <row r="16840">
          <cell r="A16840">
            <v>17629</v>
          </cell>
          <cell r="B16840" t="str">
            <v>K</v>
          </cell>
          <cell r="F16840" t="str">
            <v>SCHLIEMANN, U.</v>
          </cell>
          <cell r="G16840">
            <v>1978</v>
          </cell>
          <cell r="H16840" t="str">
            <v>Knochen im Ton - Wirbeltierfunde aus dem norddeutschen Miozän.</v>
          </cell>
          <cell r="I16840" t="str">
            <v>Mineralien–Magazin, 3: 190–193, 6 figs. [in German]</v>
          </cell>
        </row>
        <row r="16841">
          <cell r="A16841">
            <v>17630</v>
          </cell>
          <cell r="F16841" t="str">
            <v>ANDRES, L.</v>
          </cell>
          <cell r="G16841">
            <v>2000</v>
          </cell>
          <cell r="H16841" t="str">
            <v>C. megalodon - Riesenzahnhai -- Carcharodon vs. Carcharocles.</v>
          </cell>
          <cell r="I16841" t="str">
            <v xml:space="preserve">ELASMOSKOP, 2000: 23–28, 6 figs. </v>
          </cell>
        </row>
        <row r="16842">
          <cell r="A16842">
            <v>17631</v>
          </cell>
          <cell r="B16842" t="str">
            <v>O</v>
          </cell>
          <cell r="F16842" t="str">
            <v>ANDRES, L.</v>
          </cell>
          <cell r="G16842">
            <v>2003</v>
          </cell>
          <cell r="H16842" t="str">
            <v>Der Weiße Hai Carcharodon carcharias (LINNAEUS, 1758).</v>
          </cell>
          <cell r="I16842" t="str">
            <v>ELASMOSKOP, 2003: 39–45, 6 figs.</v>
          </cell>
        </row>
        <row r="16843">
          <cell r="A16843">
            <v>17632</v>
          </cell>
          <cell r="B16843" t="str">
            <v>D</v>
          </cell>
          <cell r="C16843" t="str">
            <v>Rezent\HUSSEY_2012b.pdf</v>
          </cell>
          <cell r="F16843" t="str">
            <v>HUSSEY, N.E. &amp; OLIN, J.A. &amp; KINNEY, M.J. &amp; MCMEANS, B.C. &amp; FISK, A.T.</v>
          </cell>
          <cell r="G16843">
            <v>2012</v>
          </cell>
          <cell r="H16843" t="str">
            <v>Lipid extraction effects on stable isotope values (δ13C and δ15N) of elasmobranch muscle tissue.</v>
          </cell>
          <cell r="I16843" t="str">
            <v>Journal of Experimental Marine Biology and Ecology, 434–435: 7–15</v>
          </cell>
        </row>
        <row r="16844">
          <cell r="A16844">
            <v>17633</v>
          </cell>
          <cell r="B16844" t="str">
            <v>D</v>
          </cell>
          <cell r="C16844" t="str">
            <v>Rezent\TRIQUIGNEAUX_2012.pdf</v>
          </cell>
          <cell r="F16844" t="str">
            <v>TRIQUIGNEAUX, M.M. &amp; EHRENSHAFT, M. &amp; ROTH, E. &amp; SILMAN, I. &amp; ASHANI, Y. &amp; MASON, R.P. &amp; WEINER, L. &amp; DETERDING, L.J.</v>
          </cell>
          <cell r="G16844">
            <v>2012</v>
          </cell>
          <cell r="H16844" t="str">
            <v>Targeted oxidation of Torpedo californica acetylcholinesterase by singlet oxygen: identification of N-formylkynurenine tryptophan derivatives within the active-site gorge of its complex with the photosensitizer Methylene Blue.</v>
          </cell>
          <cell r="I16844" t="str">
            <v>Biochemical Journal, 448 (1): 83–91</v>
          </cell>
        </row>
        <row r="16845">
          <cell r="A16845">
            <v>17634</v>
          </cell>
          <cell r="B16845" t="str">
            <v>D</v>
          </cell>
          <cell r="C16845" t="str">
            <v>Rezent\RYTKÖNEN_2012.pdf</v>
          </cell>
          <cell r="F16845" t="str">
            <v>RYTKÖNEN, K.T. &amp; RENSHAW, G.M.C. &amp; VAINIO, P.P. &amp; ASHTON, K.J. &amp; WILLIAMS-PRITCHARD, G. &amp; LEDER, E.H. &amp; NIKINMAA, M.</v>
          </cell>
          <cell r="G16845">
            <v>2012</v>
          </cell>
          <cell r="H16845" t="str">
            <v>Transcriptional responses to hypoxia are enhanced by recurrent hypoxia (hypoxic preconditioning) in the epaulette shark.</v>
          </cell>
          <cell r="I16845" t="str">
            <v>Physiological Genomics, 44 (22): 1090–1097</v>
          </cell>
        </row>
        <row r="16846">
          <cell r="A16846">
            <v>17635</v>
          </cell>
          <cell r="B16846" t="str">
            <v>D</v>
          </cell>
          <cell r="C16846" t="str">
            <v>Rezent\JORGENSEN_2012.pdf</v>
          </cell>
          <cell r="E16846" t="str">
            <v>http://www.plosone.org/article/info%3Adoi%2F10.1371%2Fjournal.pone.0047819</v>
          </cell>
          <cell r="F16846" t="str">
            <v>JORGENSEN, S.J. &amp; ARNOLDI, N.S. &amp; ESTESS, E.E. &amp; CHAPPLE, T.K. &amp; RÜCKERT, M. &amp; ANDERSON, S.D. &amp; BLOCK, B.A.</v>
          </cell>
          <cell r="G16846">
            <v>2012</v>
          </cell>
          <cell r="H16846" t="str">
            <v>Eating or Meeting? Cluster Analysis Reveals Intricacies of White Shark (Carcharodon carcharias) Migration and Offshore Behavior.</v>
          </cell>
          <cell r="I16846" t="str">
            <v>PLoS ONE, 7 (10): e47819</v>
          </cell>
        </row>
        <row r="16847">
          <cell r="A16847">
            <v>17636</v>
          </cell>
          <cell r="B16847" t="str">
            <v>D</v>
          </cell>
          <cell r="C16847" t="str">
            <v>Rezent\KORNYUSHIN_2012.pdf</v>
          </cell>
          <cell r="E16847" t="str">
            <v>http://versita.metapress.com/content/nlp771lw20432nl1/fulltext.pdf</v>
          </cell>
          <cell r="F16847" t="str">
            <v>KORNYUSHIN, V.V. &amp; POLYAKOVA, T.A.</v>
          </cell>
          <cell r="G16847">
            <v>2012</v>
          </cell>
          <cell r="H16847" t="str">
            <v>Cairaeanthus gen. n. (Cestoda, Rhinebothriidea), with the Description of Two New Species from Dasyatis pastinaca in the Black Sea and the Sea of Azov.</v>
          </cell>
          <cell r="I16847" t="str">
            <v>Vestnik Zoologii, 46 (4): 291–308</v>
          </cell>
        </row>
        <row r="16848">
          <cell r="A16848">
            <v>17637</v>
          </cell>
          <cell r="B16848" t="str">
            <v>D</v>
          </cell>
          <cell r="C16848" t="str">
            <v>Rezent\17637.pdf</v>
          </cell>
          <cell r="F16848" t="str">
            <v>GRAČAN, R. &amp; LAZAR, B. &amp; POSAVEC, I. &amp; GREGOROVIĆ, G. &amp; LACKOVIĆ, G.</v>
          </cell>
          <cell r="G16848">
            <v>2012</v>
          </cell>
          <cell r="H16848" t="str">
            <v>Maturation, fecundity and reproductive cycle of spiny dogfish, Squalus acanthias, in the Adriatic Sea.</v>
          </cell>
          <cell r="I16848" t="str">
            <v>Marine Biology Research, 9 (2): 198–207</v>
          </cell>
        </row>
        <row r="16849">
          <cell r="A16849">
            <v>17638</v>
          </cell>
          <cell r="B16849" t="str">
            <v>D</v>
          </cell>
          <cell r="C16849" t="str">
            <v>Rezent\DAMALAS_2012.pdf</v>
          </cell>
          <cell r="F16849" t="str">
            <v>DAMALAS, D. &amp; MEGALOFONOU, P.</v>
          </cell>
          <cell r="G16849">
            <v>2012</v>
          </cell>
          <cell r="H16849" t="str">
            <v>Occurrences of large sharks in the open waters of the southeastern Mediterranean Sea.</v>
          </cell>
          <cell r="I16849" t="str">
            <v>Journal of Natural History, 46 (43–44): 2701–2723</v>
          </cell>
        </row>
        <row r="16850">
          <cell r="A16850">
            <v>17639</v>
          </cell>
          <cell r="B16850" t="str">
            <v>D</v>
          </cell>
          <cell r="C16850" t="str">
            <v>Rezent1\17639.pdf</v>
          </cell>
          <cell r="F16850" t="str">
            <v>MÜLLER, M.R. &amp; O'DWYER, R. &amp; KOVALEVA, M. &amp; RUDKIN, F. &amp; DOOLEY, H. &amp; BARELLE, C.J.</v>
          </cell>
          <cell r="G16850">
            <v>2012</v>
          </cell>
          <cell r="H16850" t="str">
            <v>Generation and Isolation of Target-Specific Single-Domain Antibodies from Shark Immune Repertoires.</v>
          </cell>
          <cell r="I16850" t="str">
            <v>Methods in Molecular Biology, 907: 177–194</v>
          </cell>
        </row>
        <row r="16851">
          <cell r="A16851">
            <v>17640</v>
          </cell>
          <cell r="B16851" t="str">
            <v>D</v>
          </cell>
          <cell r="C16851" t="str">
            <v>Rezent\17640.pdf</v>
          </cell>
          <cell r="E16851" t="str">
            <v>http://hbs.bishopmuseum.org/pubs-online/pdf/bz06.pdf</v>
          </cell>
          <cell r="F16851" t="str">
            <v>MUNDY, B.C.</v>
          </cell>
          <cell r="G16851">
            <v>2005</v>
          </cell>
          <cell r="H16851" t="str">
            <v>Checklist of the fishes of the Hawaiian Archipelago.</v>
          </cell>
          <cell r="I16851" t="str">
            <v>Bishop Museum Bulletin in Zoology, 6: 1–704</v>
          </cell>
        </row>
        <row r="16852">
          <cell r="A16852">
            <v>17641</v>
          </cell>
          <cell r="F16852" t="str">
            <v>MASUDA, H. &amp; ALLEN, G.R.</v>
          </cell>
          <cell r="G16852">
            <v>1993</v>
          </cell>
          <cell r="H16852" t="str">
            <v xml:space="preserve">Meeresfische der Welt - Groß-Indopazifische Region. </v>
          </cell>
          <cell r="I16852" t="str">
            <v>Tetra Verlag, Herrenteich, Melle. 528 p.</v>
          </cell>
        </row>
        <row r="16853">
          <cell r="A16853">
            <v>17642</v>
          </cell>
          <cell r="F16853" t="str">
            <v>ALLEN, G.R. &amp; STEENE, R.C.</v>
          </cell>
          <cell r="G16853">
            <v>1988</v>
          </cell>
          <cell r="H16853" t="str">
            <v>Fishes of Christmas Island Indian Ocean.</v>
          </cell>
          <cell r="I16853" t="str">
            <v>Christmas Island Natural History Association, Christmas Island, Indian Ocean, 6798, Australia. 197 p.</v>
          </cell>
        </row>
        <row r="16854">
          <cell r="A16854">
            <v>17643</v>
          </cell>
          <cell r="F16854" t="str">
            <v>MYERS, R.F.</v>
          </cell>
          <cell r="G16854">
            <v>1991</v>
          </cell>
          <cell r="H16854" t="str">
            <v>Micronesian reef fishes.</v>
          </cell>
          <cell r="I16854" t="str">
            <v>Second Ed. Coral Graphics, Barrigada, Guam. 298 p.</v>
          </cell>
        </row>
        <row r="16855">
          <cell r="A16855">
            <v>17644</v>
          </cell>
          <cell r="F16855" t="str">
            <v>RANDALL, J.E. &amp; ALLEN, G.R. &amp; STEENE, R.C.</v>
          </cell>
          <cell r="G16855">
            <v>1990</v>
          </cell>
          <cell r="H16855" t="str">
            <v>Fishes of the Great Barrier Reef and Coral Sea.</v>
          </cell>
          <cell r="I16855" t="str">
            <v>University of Hawaii Press, Honolulu, Hawaii. 506 p.</v>
          </cell>
        </row>
        <row r="16856">
          <cell r="A16856">
            <v>17645</v>
          </cell>
          <cell r="F16856" t="str">
            <v>ALLEN, G.R.</v>
          </cell>
          <cell r="G16856">
            <v>2004</v>
          </cell>
          <cell r="H16856" t="str">
            <v>Handy pocket guide to tropical coral reef fishes.</v>
          </cell>
          <cell r="I16856" t="str">
            <v>Periplus Editions (HK) Ltd. 64 p.</v>
          </cell>
        </row>
        <row r="16857">
          <cell r="A16857">
            <v>17646</v>
          </cell>
          <cell r="B16857" t="str">
            <v>D</v>
          </cell>
          <cell r="C16857" t="str">
            <v>Rezent\BÉGUER-PON_2012.pdf</v>
          </cell>
          <cell r="E16857" t="str">
            <v>http://www.plosone.org/article/info%3Adoi%2F10.1371%2Fjournal.pone.0046830</v>
          </cell>
          <cell r="F16857" t="str">
            <v>BÉGUER-PON, M. &amp; BENCHETRIT, J. &amp; CASTONGUAY, M. &amp; AARESTRUP, K. &amp; CAMPANA, S.E. &amp; STOKESBURY, M.J.W. &amp; DODSON, J.J.</v>
          </cell>
          <cell r="G16857">
            <v>2012</v>
          </cell>
          <cell r="H16857" t="str">
            <v>Shark Predation on Migrating Adult American Eels (Anguilla rostrata) in the Gulf of St. Lawrence.</v>
          </cell>
          <cell r="I16857" t="str">
            <v>PLoS ONE, 7 (10): e46830</v>
          </cell>
        </row>
        <row r="16858">
          <cell r="A16858">
            <v>17647</v>
          </cell>
          <cell r="B16858" t="str">
            <v>D</v>
          </cell>
          <cell r="C16858" t="str">
            <v>Rezent\17647.pdf</v>
          </cell>
          <cell r="F16858" t="str">
            <v>TAYLOR, M.L. &amp; LAUBACH, H.E. &amp; KERSTETTER, D.W.</v>
          </cell>
          <cell r="G16858">
            <v>2012</v>
          </cell>
          <cell r="H16858" t="str">
            <v>First descriptions of endoparasite fauna of elasmobranch and mesopelagic teleost bycatch fishes from the Western North Atlantic pelagic longline fishery.</v>
          </cell>
          <cell r="I16858" t="str">
            <v>Florida Scientist, 75 (3): 209–221</v>
          </cell>
        </row>
        <row r="16859">
          <cell r="A16859">
            <v>17648</v>
          </cell>
          <cell r="B16859" t="str">
            <v>D</v>
          </cell>
          <cell r="C16859" t="str">
            <v>Rezent\VILLALOBOS_2012.pdf</v>
          </cell>
          <cell r="F16859" t="str">
            <v>VILLALOBOS, A.R. &amp; MEYERS, C.E. &amp; STUART, S.D.F. &amp; ZARATE, S.M. &amp; ELLIS, E.A. &amp; PERRY, D. &amp; TAYLOR, R.J. &amp; YOUNG, R.K.</v>
          </cell>
          <cell r="G16859">
            <v>2012</v>
          </cell>
          <cell r="H16859" t="str">
            <v>Adaptation of isolated spiny dogfish shark choroid plexus to manipulation of extracellular Zn and exposure to Cd. Abstract.</v>
          </cell>
          <cell r="I16859" t="str">
            <v>FASEB Journal, 26 (Meeting Abstracts): 1072.7</v>
          </cell>
        </row>
        <row r="16860">
          <cell r="A16860">
            <v>17649</v>
          </cell>
          <cell r="B16860" t="str">
            <v>D</v>
          </cell>
          <cell r="C16860" t="str">
            <v>Rezent\ROA_2012.pdf</v>
          </cell>
          <cell r="F16860" t="str">
            <v>ROA, J.N.B. &amp; BARRON, M.E. &amp; TRESGUERRES, M.</v>
          </cell>
          <cell r="G16860">
            <v>2012</v>
          </cell>
          <cell r="H16860" t="str">
            <v>Bicarbonate-sensing soluble adenylyl cyclase in elasmobranch and teleost fishes. Abstract.</v>
          </cell>
          <cell r="I16860" t="str">
            <v>FASEB Journal, 26 (Meeting Abstracts): 1070.4</v>
          </cell>
        </row>
        <row r="16861">
          <cell r="A16861">
            <v>17650</v>
          </cell>
          <cell r="B16861" t="str">
            <v>D</v>
          </cell>
          <cell r="C16861" t="str">
            <v>Rezent\KING_2012.pdf</v>
          </cell>
          <cell r="F16861" t="str">
            <v>KING, B. &amp; CLUSIN, W.T. &amp; KAO, P.</v>
          </cell>
          <cell r="G16861">
            <v>2012</v>
          </cell>
          <cell r="H16861" t="str">
            <v>Amino Acid Sequence of the Calcium Activated Potassium Channel (BK) In the Skate, Leucoraja erinacea. Abstract.</v>
          </cell>
          <cell r="I16861" t="str">
            <v>FASEB Journal, 26 (Meeting Abstracts): 695.10</v>
          </cell>
        </row>
        <row r="16862">
          <cell r="A16862">
            <v>17651</v>
          </cell>
          <cell r="B16862" t="str">
            <v>D</v>
          </cell>
          <cell r="C16862" t="str">
            <v>Rezent\ARAGÓN NORIEGA_2012.pdf</v>
          </cell>
          <cell r="F16862" t="str">
            <v>ARAGÓN-NORIEGA, E.A. &amp; CISNEROS MATA, M.A. &amp; RODRÍGUEZ-QUIROZ, G.</v>
          </cell>
          <cell r="G16862">
            <v>2012</v>
          </cell>
          <cell r="H16862" t="str">
            <v>Artisanal fishery of elasmobranchs within two marine protected areas in the Upper Gulf of California.</v>
          </cell>
          <cell r="I16862" t="str">
            <v>Indian Journal of Fisheries, 59 (4): 1–6</v>
          </cell>
        </row>
        <row r="16863">
          <cell r="A16863">
            <v>17652</v>
          </cell>
          <cell r="B16863" t="str">
            <v>D</v>
          </cell>
          <cell r="C16863" t="str">
            <v>Rezent\MANOJKUMAR_2012.pdf</v>
          </cell>
          <cell r="F16863" t="str">
            <v>MANOJKUMAR, P.P. &amp; ZACHARIA, P.U. &amp; PAVITHRAN, P.P.</v>
          </cell>
          <cell r="G16863">
            <v>2012</v>
          </cell>
          <cell r="H16863" t="str">
            <v>Fishery of elasmobranchs with some observations on the biology and stock assessment of Carcharhinus limbatus (P. Muller &amp; Henle, 1839) exploited along Malabar coast.</v>
          </cell>
          <cell r="I16863" t="str">
            <v>Indian Journal of Fisheries, 59 (4): 35–41</v>
          </cell>
        </row>
        <row r="16864">
          <cell r="A16864">
            <v>17653</v>
          </cell>
          <cell r="B16864" t="str">
            <v>D</v>
          </cell>
          <cell r="C16864" t="str">
            <v>Rezent\TURNBULL_2012.pdf</v>
          </cell>
          <cell r="F16864" t="str">
            <v>TURNBULL, S.D. &amp; DION, D.</v>
          </cell>
          <cell r="G16864">
            <v>2012</v>
          </cell>
          <cell r="H16864" t="str">
            <v>White Shark (Carcharodon carcharias) Attack on a Harbor Porpoise (Phocaena phocaena) in the Bay of Fundy, Canada.</v>
          </cell>
          <cell r="I16864" t="str">
            <v>Northeastern Naturalist, 19 (4): 705–707</v>
          </cell>
        </row>
        <row r="16865">
          <cell r="A16865">
            <v>17654</v>
          </cell>
          <cell r="B16865" t="str">
            <v>D</v>
          </cell>
          <cell r="C16865" t="str">
            <v>Rezent\TURNBULL_2006.pdf</v>
          </cell>
          <cell r="F16865" t="str">
            <v>TURNBULL, S.D. &amp; RANDELL, J.E.</v>
          </cell>
          <cell r="G16865">
            <v>2006</v>
          </cell>
          <cell r="H16865" t="str">
            <v>Rare Occurrence of a Rhincodon typus (Whale Shark) in the Bay of Fundy, Canada.</v>
          </cell>
          <cell r="I16865" t="str">
            <v>Northeastern Naturalist, 13 (1): 57–58</v>
          </cell>
        </row>
        <row r="16866">
          <cell r="A16866">
            <v>17655</v>
          </cell>
          <cell r="B16866" t="str">
            <v>D</v>
          </cell>
          <cell r="C16866" t="str">
            <v>Rezent\GALLANT_2006.pdf</v>
          </cell>
          <cell r="F16866" t="str">
            <v>GALLANT, J.J. &amp; HARVEY-CLARK, C.J. &amp; MYERS, R.A. &amp; STOKESBURY, M.J.W.</v>
          </cell>
          <cell r="G16866">
            <v>2006</v>
          </cell>
          <cell r="H16866" t="str">
            <v>Sea Lamprey Attached to a Greenland Shark in the St. Lawrence Estuary, Canada.</v>
          </cell>
          <cell r="I16866" t="str">
            <v>Northeastern Naturalist, 13 (1): 35–38</v>
          </cell>
        </row>
        <row r="16867">
          <cell r="A16867">
            <v>17656</v>
          </cell>
          <cell r="B16867" t="str">
            <v>D</v>
          </cell>
          <cell r="C16867" t="str">
            <v>Rezent\SAGARESE_2011.pdf</v>
          </cell>
          <cell r="F16867" t="str">
            <v>SAGARESE, S.R. &amp; CERRATO, R.M. &amp; FRISK, M.G.</v>
          </cell>
          <cell r="G16867">
            <v>2011</v>
          </cell>
          <cell r="H16867" t="str">
            <v>Diet Composition and Feeding Habits of Common Fishes in Long Island Bays, New York.</v>
          </cell>
          <cell r="I16867" t="str">
            <v>Northeastern Naturalist, 18 (3): 291–314</v>
          </cell>
        </row>
        <row r="16868">
          <cell r="A16868">
            <v>17657</v>
          </cell>
          <cell r="F16868" t="str">
            <v>REINER, F.</v>
          </cell>
          <cell r="G16868">
            <v>1996</v>
          </cell>
          <cell r="H16868" t="str">
            <v>Catálogo dos peixes do Arquipélago de Cabo Verde.</v>
          </cell>
          <cell r="I16868" t="str">
            <v>Publicações avulsas do IPIMAR, 2: 339 p.</v>
          </cell>
        </row>
        <row r="16869">
          <cell r="A16869">
            <v>17659</v>
          </cell>
          <cell r="F16869" t="str">
            <v>SMITH, C.L.</v>
          </cell>
          <cell r="G16869">
            <v>1997</v>
          </cell>
          <cell r="H16869" t="str">
            <v>National Audubon Society field guide to tropical marine fishes of the Caribbean, the Gulf of Mexico, Florida, the Bahamas, and Bermuda.</v>
          </cell>
          <cell r="I16869" t="str">
            <v>Alfred A. Knopf, Inc., New York. 720 p.</v>
          </cell>
        </row>
        <row r="16870">
          <cell r="A16870">
            <v>17660</v>
          </cell>
          <cell r="F16870" t="str">
            <v>RIEDE, K.</v>
          </cell>
          <cell r="G16870">
            <v>2004</v>
          </cell>
          <cell r="H16870" t="str">
            <v xml:space="preserve">Global register of migratory species - from global to regional scales. Final Report of the R&amp;D-Projekt 808 05 081. </v>
          </cell>
          <cell r="I16870" t="str">
            <v>Federal Agency for Nature Conservation, Bonn, Germany. 329 p.</v>
          </cell>
        </row>
        <row r="16871">
          <cell r="A16871">
            <v>17661</v>
          </cell>
          <cell r="F16871" t="str">
            <v>MILLER, R.R.</v>
          </cell>
          <cell r="G16871">
            <v>2005</v>
          </cell>
          <cell r="H16871" t="str">
            <v>Freshwater fishes of México.</v>
          </cell>
          <cell r="I16871" t="str">
            <v>The University of Chicago Press. 490 p.</v>
          </cell>
        </row>
        <row r="16872">
          <cell r="A16872">
            <v>17662</v>
          </cell>
          <cell r="B16872" t="str">
            <v>O</v>
          </cell>
          <cell r="F16872" t="str">
            <v>DORNER, H.</v>
          </cell>
          <cell r="G16872">
            <v>1873</v>
          </cell>
          <cell r="H16872" t="str">
            <v>Künstliche Haifischbrut in Hamburg.</v>
          </cell>
          <cell r="I16872" t="str">
            <v>Land und Meer, 37: 601–603</v>
          </cell>
        </row>
        <row r="16873">
          <cell r="A16873">
            <v>17663</v>
          </cell>
          <cell r="B16873" t="str">
            <v>D</v>
          </cell>
          <cell r="C16873" t="str">
            <v>Rezent\Tetsuya_2013.pdf</v>
          </cell>
          <cell r="F16873" t="str">
            <v>ENDO, T. &amp; HISAMICHI, Y. &amp; KIMURA, O. &amp; OGASAWARA, H. &amp; OHTA, C. &amp; KOGA, N. &amp; KATO, Y. &amp; HARAGUCHI, K.</v>
          </cell>
          <cell r="G16873">
            <v>2013</v>
          </cell>
          <cell r="H16873" t="str">
            <v>Levels of Mercury in Muscle and Liver of Star-Spotted Dogfish (Mustelus manazo) from the Northern Region of Japan: A Comparison with Spiny Dogfish (Squalus acanthias).</v>
          </cell>
          <cell r="I16873" t="str">
            <v>Archives of Environmental Contamination and Toxicology, 64 (3): 467–474</v>
          </cell>
        </row>
        <row r="16874">
          <cell r="A16874">
            <v>17664</v>
          </cell>
          <cell r="B16874" t="str">
            <v>D</v>
          </cell>
          <cell r="C16874" t="str">
            <v>Fossil\HAMPE_2013.pdf</v>
          </cell>
          <cell r="E16874" t="str">
            <v>http://www.geology.cz/bulletin/fulltext/1357_Hampe.pdf</v>
          </cell>
          <cell r="F16874" t="str">
            <v>HAMPE, O. &amp; HAIRAPETIAN, V. &amp; DORKA, M. &amp; WITZMANN, F. &amp; AKBARI, A.M. &amp; KORN, D.</v>
          </cell>
          <cell r="G16874">
            <v>2013</v>
          </cell>
          <cell r="H16874" t="str">
            <v>A first Late Permian fish fauna from Baghuk Mountain (Neo-Tethyan shelf, central Iran).</v>
          </cell>
          <cell r="I16874" t="str">
            <v>Bulletin of Geosciences, 88 (1): 1 – 20</v>
          </cell>
        </row>
        <row r="16875">
          <cell r="A16875">
            <v>17665</v>
          </cell>
          <cell r="B16875" t="str">
            <v>D K</v>
          </cell>
          <cell r="C16875" t="str">
            <v>Fossil\CASE_1976.pdf</v>
          </cell>
          <cell r="F16875" t="str">
            <v>CASE, G.R.</v>
          </cell>
          <cell r="G16875">
            <v>1976</v>
          </cell>
          <cell r="H16875" t="str">
            <v>L'evoluzione del pescecane. Continuazione parte IV.</v>
          </cell>
          <cell r="I16875" t="str">
            <v>Notizario del Gruppo Mineralogico Florentino (Florence, Italy), 3 (3): 16–19</v>
          </cell>
        </row>
        <row r="16876">
          <cell r="A16876">
            <v>17666</v>
          </cell>
          <cell r="B16876" t="str">
            <v>D K</v>
          </cell>
          <cell r="C16876" t="str">
            <v>Rezent\CASE_1976a.pdf</v>
          </cell>
          <cell r="F16876" t="str">
            <v>CASE, G.R.</v>
          </cell>
          <cell r="G16876">
            <v>1976</v>
          </cell>
          <cell r="H16876" t="str">
            <v>L'evoluzione del pescecane. Parte Va: I moderni pescicani die nostri oceani.</v>
          </cell>
          <cell r="I16876" t="str">
            <v>Notizario del Gruppo Mineralogico Florentino (Florence, Italy), 3 (4): 15–19</v>
          </cell>
        </row>
        <row r="16877">
          <cell r="A16877">
            <v>17667</v>
          </cell>
          <cell r="B16877" t="str">
            <v>D</v>
          </cell>
          <cell r="C16877" t="str">
            <v>Rezent\SUTARNO_2012.pdf</v>
          </cell>
          <cell r="E16877" t="str">
            <v>http://biodiversitas.mipa.uns.ac.id/D/D1304/D130401.pdf</v>
          </cell>
          <cell r="F16877" t="str">
            <v>SUTARNO &amp; SETYAWAN, A.D. &amp; SUYATNA, I.</v>
          </cell>
          <cell r="G16877">
            <v>2012</v>
          </cell>
          <cell r="H16877" t="str">
            <v>Species diversity of critically endangered pristid sawfishes (Elasmobranchii: Pristidae) of Nusantara waters (Malay Archipelago).</v>
          </cell>
          <cell r="I16877" t="str">
            <v>Biodiversitas, 13 (4): 161–171</v>
          </cell>
        </row>
        <row r="16878">
          <cell r="A16878">
            <v>17668</v>
          </cell>
          <cell r="B16878" t="str">
            <v>D</v>
          </cell>
          <cell r="C16878" t="str">
            <v>Rezent\BEN BACHA_2012.pdf</v>
          </cell>
          <cell r="F16878" t="str">
            <v>BEN BACHA, A. &amp; ABID, I. &amp; HORCHANI, H.</v>
          </cell>
          <cell r="G16878">
            <v>2012</v>
          </cell>
          <cell r="H16878" t="str">
            <v>Antibacterial Properties of Intestinal Phospholipase A2 from the Common Stingray Dasyatis pastinaca.</v>
          </cell>
          <cell r="I16878" t="str">
            <v>Applied Biochemistry and Biotechnology, 168 (5): 1277–1287</v>
          </cell>
        </row>
        <row r="16879">
          <cell r="A16879">
            <v>17669</v>
          </cell>
          <cell r="B16879" t="str">
            <v>D</v>
          </cell>
          <cell r="C16879" t="str">
            <v>Rezent1\17669.pdf</v>
          </cell>
          <cell r="F16879" t="str">
            <v>ANANDHAKUMAR, C. &amp; LAVANYA, V. &amp; PRADHEEPA, G. &amp; TIRUMURUGAAN, K.G. &amp; DHINAKAR RAJ, G. &amp; RAJA, A. &amp; PAZHANIVEL, N. &amp; BALACHANDRAN, C.</v>
          </cell>
          <cell r="G16879">
            <v>2012</v>
          </cell>
          <cell r="H16879" t="str">
            <v>Expression profile of toll-like receptor 2 mRNA in selected tissues of shark (Chiloscyllium sp.).</v>
          </cell>
          <cell r="I16879" t="str">
            <v>Fish &amp; Shellfish Immunology, 33 (5): 1174–1182</v>
          </cell>
        </row>
        <row r="16880">
          <cell r="A16880">
            <v>17670</v>
          </cell>
          <cell r="B16880" t="str">
            <v>D</v>
          </cell>
          <cell r="C16880" t="str">
            <v>Rezent\MACEDO_2012.pdf</v>
          </cell>
          <cell r="E16880" t="str">
            <v>http://www.scielo.br/pdf/zool/v29n5/v29n5a04.pdf</v>
          </cell>
          <cell r="F16880" t="str">
            <v>MACEDO, M.M. &amp; SOUSA, M.F. &amp; BATISTA, V.S.</v>
          </cell>
          <cell r="G16880">
            <v>2012</v>
          </cell>
          <cell r="H16880" t="str">
            <v>Latitudinal disparity in the reproductive cycle of sharpnose shark, Rhizoprionodon lalandii (Elasmobranchii: Carcharhinidae), in Atlantic waters off South America.</v>
          </cell>
          <cell r="I16880" t="str">
            <v>Zoologia, 29 (5): 413–419</v>
          </cell>
        </row>
        <row r="16881">
          <cell r="A16881">
            <v>17671</v>
          </cell>
          <cell r="B16881" t="str">
            <v>D K</v>
          </cell>
          <cell r="C16881" t="str">
            <v>Rezent\SCHWARTZ_2012.pdf</v>
          </cell>
          <cell r="F16881" t="str">
            <v>SCHWARTZ, F.J.</v>
          </cell>
          <cell r="G16881">
            <v>2012</v>
          </cell>
          <cell r="H16881" t="str">
            <v>Bull Sharks in North Carolina.</v>
          </cell>
          <cell r="I16881" t="str">
            <v>Journal of the North Carolina Academy of Science, 128 (3–4): 88–91</v>
          </cell>
        </row>
        <row r="16882">
          <cell r="A16882">
            <v>17672</v>
          </cell>
          <cell r="B16882" t="str">
            <v>D</v>
          </cell>
          <cell r="C16882" t="str">
            <v>Fossil\CIONE_2013.pdf</v>
          </cell>
          <cell r="F16882" t="str">
            <v>CIONE, A.L. &amp; TEJEDOR, M. &amp; GOIN, F.J.</v>
          </cell>
          <cell r="G16882">
            <v>2013</v>
          </cell>
          <cell r="H16882" t="str">
            <v>A new species of the rare batomorph genus Hypolophodon (?latest Cretaceous to earliest Paleocene, Argentina).</v>
          </cell>
          <cell r="I16882" t="str">
            <v>Neues Jahrbuch für Geologie und Paläontologie, Abhandlungen, 267 (1): 1 – 8</v>
          </cell>
        </row>
        <row r="16883">
          <cell r="A16883">
            <v>17673</v>
          </cell>
          <cell r="B16883" t="str">
            <v>D</v>
          </cell>
          <cell r="C16883" t="str">
            <v>Rezent\GOMES_2001.pdf</v>
          </cell>
          <cell r="E16883" t="str">
            <v>http://www.scielo.br/pdf/rbzool/v18n1/v18n1a21.pdf</v>
          </cell>
          <cell r="F16883" t="str">
            <v>GOMES, U.L. &amp; DA SILVA PICADO, S.</v>
          </cell>
          <cell r="G16883">
            <v>2001</v>
          </cell>
          <cell r="H16883" t="str">
            <v>Distribution of the species of Dipturus Rafinesque (Rajidae, Rajinae, Rajini) off Brazil and first record of the Caribbean skate D. teevani (Bigelow &amp; Schroeder), in the Western South Atlantic.</v>
          </cell>
          <cell r="I16883" t="str">
            <v>Revista Brasileira de Zoologia, 18 (1): 171 –185</v>
          </cell>
        </row>
        <row r="16884">
          <cell r="A16884">
            <v>17674</v>
          </cell>
          <cell r="B16884" t="str">
            <v>D K</v>
          </cell>
          <cell r="C16884" t="str">
            <v>Rezent\HAMLETT_1996.pdf</v>
          </cell>
          <cell r="F16884" t="str">
            <v>HAMLETT, W.C. &amp; SCHWARTZ, F.J. &amp; SCHMEINDA, R. &amp; CUEVAS, E.</v>
          </cell>
          <cell r="G16884">
            <v>1996</v>
          </cell>
          <cell r="H16884" t="str">
            <v>Anatomy, histology, and development of the cardiac valvular system in elasmobranchs.</v>
          </cell>
          <cell r="I16884" t="str">
            <v>Journal of Experimental Zoology, 275 (2–3): 83–94</v>
          </cell>
        </row>
        <row r="16885">
          <cell r="A16885">
            <v>17675</v>
          </cell>
          <cell r="B16885" t="str">
            <v>K</v>
          </cell>
          <cell r="F16885" t="str">
            <v>SCHWARTZ, F.J.</v>
          </cell>
          <cell r="G16885">
            <v>1989</v>
          </cell>
          <cell r="H16885" t="str">
            <v>Feeding behavior of the cownose ray, Rhinoptera bonasus (family Myliobatidae). Abstract.</v>
          </cell>
          <cell r="I16885" t="str">
            <v>ASB Bulletin, 36 (2): 66</v>
          </cell>
        </row>
        <row r="16886">
          <cell r="A16886">
            <v>17676</v>
          </cell>
          <cell r="B16886" t="str">
            <v>O</v>
          </cell>
          <cell r="F16886" t="str">
            <v>SCHWARTZ, F.J.</v>
          </cell>
          <cell r="G16886">
            <v>2002</v>
          </cell>
          <cell r="H16886" t="str">
            <v>Basking sharks, Cetorhinus maximus, family Cetorhinidae, recorded in North Carolina waters 1901-2002.</v>
          </cell>
          <cell r="I16886" t="str">
            <v>Journal of the North Carolina Academy of Science, 118 (3): 201–205</v>
          </cell>
        </row>
        <row r="16887">
          <cell r="A16887">
            <v>17677</v>
          </cell>
          <cell r="B16887" t="str">
            <v>D O</v>
          </cell>
          <cell r="C16887" t="str">
            <v>Rezent\SCHWARTZ_2008a.pdf</v>
          </cell>
          <cell r="F16887" t="str">
            <v>SCHWARTZ, F.J.</v>
          </cell>
          <cell r="G16887">
            <v>2008</v>
          </cell>
          <cell r="H16887" t="str">
            <v>A survey of the tail spine characteristics of stingrays frequenting Indo-Pacific ocean areas between the International Date Line and the Chagos-Maldive Archipelago waters.</v>
          </cell>
          <cell r="I16887" t="str">
            <v>Journal of the North Carolina Academy of Science, 124 (2): 27–45</v>
          </cell>
        </row>
        <row r="16888">
          <cell r="A16888">
            <v>17678</v>
          </cell>
          <cell r="B16888" t="str">
            <v>D O</v>
          </cell>
          <cell r="C16888" t="str">
            <v>Rezent\SCHWARTZ_2008b.pdf</v>
          </cell>
          <cell r="F16888" t="str">
            <v>SCHWARTZ, F.J.</v>
          </cell>
          <cell r="G16888">
            <v>2008</v>
          </cell>
          <cell r="H16888" t="str">
            <v>A survey of tail spine characteristics of stingrays frequenting African, Arabian to Chagos-Maldive Archipelago waters.</v>
          </cell>
          <cell r="I16888" t="str">
            <v>Smithiana Bulletin, 8: 41–52</v>
          </cell>
        </row>
        <row r="16889">
          <cell r="A16889">
            <v>17679</v>
          </cell>
          <cell r="B16889" t="str">
            <v>O</v>
          </cell>
          <cell r="F16889" t="str">
            <v>SCHWARTZ, F.J.</v>
          </cell>
          <cell r="G16889">
            <v>1995</v>
          </cell>
          <cell r="H16889" t="str">
            <v>Elasmobranchs frequenting fresh and low saline waters of North Carolina during 1971-1991.</v>
          </cell>
          <cell r="I16889" t="str">
            <v>Journal of Aquaculture and Aquatic Science, 8: 45–51</v>
          </cell>
        </row>
        <row r="16890">
          <cell r="A16890">
            <v>17680</v>
          </cell>
          <cell r="B16890" t="str">
            <v>O</v>
          </cell>
          <cell r="F16890" t="str">
            <v>SCHWARTZ, F.J. &amp; JENSEN, C.F.</v>
          </cell>
          <cell r="G16890">
            <v>1993</v>
          </cell>
          <cell r="H16890" t="str">
            <v>Analyses of hematocrits ofn Sharks captured off North Carolina and the Atlantic Ocean Continental Shelf in relation to sex, size, and season.</v>
          </cell>
          <cell r="I16890" t="str">
            <v>Proceedings of the 4th Indo-Pacific Fish Conference, Bankok: 108–126</v>
          </cell>
        </row>
        <row r="16891">
          <cell r="A16891">
            <v>17681</v>
          </cell>
          <cell r="B16891" t="str">
            <v>K</v>
          </cell>
          <cell r="F16891" t="str">
            <v>SCHWARTZ, F.J. &amp; TYLER, J. &amp; HILL, S.</v>
          </cell>
          <cell r="G16891">
            <v>1988</v>
          </cell>
          <cell r="H16891" t="str">
            <v>Massive migratory congregations of the Cownose Ray, Rhinoptera bonasus off North Carolina and of rhinopterids worldwide. Abstract.</v>
          </cell>
          <cell r="I16891" t="str">
            <v>ASB Bulletin, 35 (2): 85–86</v>
          </cell>
        </row>
        <row r="16892">
          <cell r="A16892">
            <v>17682</v>
          </cell>
          <cell r="B16892" t="str">
            <v>K</v>
          </cell>
          <cell r="F16892" t="str">
            <v>WINNER, B.L. &amp; SCHWARTZ, F.J.</v>
          </cell>
          <cell r="G16892">
            <v>1989</v>
          </cell>
          <cell r="H16892" t="str">
            <v>Relative growth of the heart in four species ofn Carcharhinid sharks.</v>
          </cell>
          <cell r="I16892" t="str">
            <v>ASB Bulletin, 36 (2): 107</v>
          </cell>
        </row>
        <row r="16893">
          <cell r="A16893">
            <v>17683</v>
          </cell>
          <cell r="B16893" t="str">
            <v>K</v>
          </cell>
          <cell r="F16893" t="str">
            <v>WINNER, B.L. &amp; SCHWARTZ, F.J.</v>
          </cell>
          <cell r="G16893">
            <v>1991</v>
          </cell>
          <cell r="H16893" t="str">
            <v>Allometry and body-organ weight relationships of the liver in six species of Carcharhiniform sharks in Onslow Bay, North Carolina. Abstract.</v>
          </cell>
          <cell r="I16893" t="str">
            <v>ASB Bulletin, 38 (2): 96</v>
          </cell>
        </row>
        <row r="16894">
          <cell r="A16894">
            <v>17684</v>
          </cell>
          <cell r="B16894" t="str">
            <v>D</v>
          </cell>
          <cell r="C16894" t="str">
            <v>Rezent\KEMPSTER_2013.pdf</v>
          </cell>
          <cell r="E16894" t="str">
            <v>http://www.plosone.org/article/info:doi/10.1371/journal.pone.0052551</v>
          </cell>
          <cell r="F16894" t="str">
            <v>KEMPSTER, R.M. &amp; HART, N.S. &amp; COLLIN, S.P.</v>
          </cell>
          <cell r="G16894">
            <v>2013</v>
          </cell>
          <cell r="H16894" t="str">
            <v>Survival of the Stillest: Predator Avoidance in Shark Embryos.</v>
          </cell>
          <cell r="I16894" t="str">
            <v>PLoS ONE, 8 (1): e52551</v>
          </cell>
        </row>
        <row r="16895">
          <cell r="A16895">
            <v>17685</v>
          </cell>
          <cell r="B16895" t="str">
            <v>D</v>
          </cell>
          <cell r="C16895" t="str">
            <v>Rezent\HOLCER_2013.pdf</v>
          </cell>
          <cell r="F16895" t="str">
            <v>HOLCER, D. &amp; LAZAR, B. &amp; MACKELWORTH, P. &amp; FORTUNA, C.M.</v>
          </cell>
          <cell r="G16895">
            <v>2013</v>
          </cell>
          <cell r="H16895" t="str">
            <v>Rare or just unknown? The occurrence of the giant devil ray (Mobula mobular) in the Adriatic Sea.</v>
          </cell>
          <cell r="I16895" t="str">
            <v>Journal of Applied Ichthyology, 29 (1): 139–144</v>
          </cell>
        </row>
        <row r="16896">
          <cell r="A16896">
            <v>17686</v>
          </cell>
          <cell r="B16896" t="str">
            <v>D</v>
          </cell>
          <cell r="C16896" t="str">
            <v>Rezent\Ferretti_2013.pdf</v>
          </cell>
          <cell r="E16896" t="str">
            <v>http://www.nature.com/srep/2013/130110/srep01057/pdf/srep01057.pdf</v>
          </cell>
          <cell r="F16896" t="str">
            <v>FERRETTI, F. &amp; OSIO, G.C. &amp; JENKINS, C.J. &amp; ROSENBERG, A.A. &amp; LOTZE, H.K.</v>
          </cell>
          <cell r="G16896">
            <v>2013</v>
          </cell>
          <cell r="H16896" t="str">
            <v>Long-term change in a meso-predator community in response to prolonged and heterogeneous human impact.</v>
          </cell>
          <cell r="I16896" t="str">
            <v>Scientific Reports, 3: 1057</v>
          </cell>
        </row>
        <row r="16897">
          <cell r="A16897">
            <v>17687</v>
          </cell>
          <cell r="F16897" t="str">
            <v>BRITO, A.</v>
          </cell>
          <cell r="G16897">
            <v>1991</v>
          </cell>
          <cell r="H16897" t="str">
            <v>Catalogo de los pesces de las Islas Canarias.</v>
          </cell>
          <cell r="I16897" t="str">
            <v>Francisco Lemus, la Laguna. 230 p.</v>
          </cell>
        </row>
        <row r="16898">
          <cell r="A16898">
            <v>17688</v>
          </cell>
          <cell r="F16898" t="str">
            <v>KAPOOR, D. &amp; DAYAL, R. &amp; PONNIAH, A.G.</v>
          </cell>
          <cell r="G16898">
            <v>2002</v>
          </cell>
          <cell r="H16898" t="str">
            <v>Fish biodiversity of India.</v>
          </cell>
          <cell r="I16898" t="str">
            <v>National Bureau of Fish Genetic Resources Lucknow, India.775 p.</v>
          </cell>
        </row>
        <row r="16899">
          <cell r="A16899">
            <v>17689</v>
          </cell>
          <cell r="F16899" t="str">
            <v>MCEACHRAN, J.D. &amp; CAPAPÉ, C.</v>
          </cell>
          <cell r="G16899">
            <v>1984</v>
          </cell>
          <cell r="H16899" t="str">
            <v>Mobulidae, Dasyatidae,</v>
          </cell>
          <cell r="I16899" t="str">
            <v>In: WHITEHEAD, P.J.P., BAUCHOT, M.–L., HUREAU, J.C., NIELSEN, J. &amp; E. TORTONESE (eds.): Fishes of the North–Eastern Atlantic and the Mediterranean. Vol. 1. Unesco, Paris: 197–202, 210–211</v>
          </cell>
        </row>
        <row r="16900">
          <cell r="A16900">
            <v>17690</v>
          </cell>
          <cell r="B16900" t="str">
            <v>K</v>
          </cell>
          <cell r="F16900" t="str">
            <v>SCHWARTZ, F.J.</v>
          </cell>
          <cell r="G16900">
            <v>1958</v>
          </cell>
          <cell r="H16900" t="str">
            <v>Cub shark, Carcharinus leucas, from big Annexessex River Tangier sound Maryland.</v>
          </cell>
          <cell r="I16900" t="str">
            <v>Tidewater News, 14 (5): 18,20</v>
          </cell>
        </row>
        <row r="16901">
          <cell r="A16901">
            <v>17691</v>
          </cell>
          <cell r="B16901" t="str">
            <v>K</v>
          </cell>
          <cell r="F16901" t="str">
            <v>SCHWARTZ, F.J.</v>
          </cell>
          <cell r="G16901">
            <v>1958</v>
          </cell>
          <cell r="H16901" t="str">
            <v>The Cub shark, Carcharinus leucas, taken at Flag Pond, Chesapeake Bay, Maryland.</v>
          </cell>
          <cell r="I16901" t="str">
            <v>Tidewater News, 14 (4): 14, 16</v>
          </cell>
        </row>
        <row r="16902">
          <cell r="A16902">
            <v>17692</v>
          </cell>
          <cell r="B16902" t="str">
            <v>D K</v>
          </cell>
          <cell r="C16902" t="str">
            <v>Rezent\17692.pdf</v>
          </cell>
          <cell r="F16902" t="str">
            <v>SCHWARTZ, F.J.</v>
          </cell>
          <cell r="G16902">
            <v>1959</v>
          </cell>
          <cell r="H16902" t="str">
            <v>Two Eight-Foot Cub Sharks, Carcharhinus leucas (Müller and Henle) Captured in Chesapeake Bay, Maryland.</v>
          </cell>
          <cell r="I16902" t="str">
            <v>Copeia, 1959 (3): 251–252</v>
          </cell>
        </row>
        <row r="16903">
          <cell r="A16903">
            <v>17693</v>
          </cell>
          <cell r="B16903" t="str">
            <v>K</v>
          </cell>
          <cell r="F16903" t="str">
            <v>SCHWARTZ, F.J.</v>
          </cell>
          <cell r="G16903">
            <v>1967</v>
          </cell>
          <cell r="H16903" t="str">
            <v>Embryology and feeding behavior of the Atlantic cownose ray Rhinoptera bonasus. Abstract.</v>
          </cell>
          <cell r="I16903" t="str">
            <v>Association of Island Marine Laboratories of the Caribbean – 7th Meeting, Barbados, West Indies: 15</v>
          </cell>
        </row>
        <row r="16904">
          <cell r="A16904">
            <v>17694</v>
          </cell>
          <cell r="B16904" t="str">
            <v>K</v>
          </cell>
          <cell r="F16904" t="str">
            <v>SCHWARTZ, F.J.</v>
          </cell>
          <cell r="G16904">
            <v>1961</v>
          </cell>
          <cell r="H16904" t="str">
            <v>Fishes of Chincoteague and Sinepuxent Bays.</v>
          </cell>
          <cell r="I16904" t="str">
            <v>The American Midland Naturalist, 65 (2): 384–408</v>
          </cell>
        </row>
        <row r="16905">
          <cell r="A16905">
            <v>17695</v>
          </cell>
          <cell r="B16905" t="str">
            <v>K</v>
          </cell>
          <cell r="F16905" t="str">
            <v>SCHWARTZ, F.J.</v>
          </cell>
          <cell r="G16905">
            <v>1978</v>
          </cell>
          <cell r="H16905" t="str">
            <v>Body-organ weights for three Basking Sharks, Cetorhinus maximus, from North Carolina Waters. Abstract</v>
          </cell>
          <cell r="I16905" t="str">
            <v>ASB Bulletin, 25 (2): 91</v>
          </cell>
        </row>
        <row r="16906">
          <cell r="A16906">
            <v>17696</v>
          </cell>
          <cell r="B16906" t="str">
            <v>K</v>
          </cell>
          <cell r="F16906" t="str">
            <v>SCHWARTZ, F.J. &amp; DAHLBERG, M.D.</v>
          </cell>
          <cell r="G16906">
            <v>1978</v>
          </cell>
          <cell r="H16906" t="str">
            <v>Biology and ecology of the Atlantic Stingray, Dasyatis sabina (Pisces: Dasyatidae), in North Carolina and Georgia.</v>
          </cell>
          <cell r="I16906" t="str">
            <v>Northeast Gulf Science, 2 (1): 1–23</v>
          </cell>
        </row>
        <row r="16907">
          <cell r="A16907">
            <v>17697</v>
          </cell>
          <cell r="B16907" t="str">
            <v>K</v>
          </cell>
          <cell r="C16907" t="str">
            <v>Rezent\SCHWARTZ_1992.pdf</v>
          </cell>
          <cell r="F16907" t="str">
            <v>SCHWARTZ, F.J.</v>
          </cell>
          <cell r="G16907">
            <v>1992</v>
          </cell>
          <cell r="H16907" t="str">
            <v>Effects of the Sharksucker, Echeneis naucrates, Family Echeneididae, on captive Sheepshead, Archosargus probatocephalus.</v>
          </cell>
          <cell r="I16907" t="str">
            <v>Journal of the Elisha Mitchell Scientific Society, 108 (1): 55–56</v>
          </cell>
        </row>
        <row r="16908">
          <cell r="A16908">
            <v>17698</v>
          </cell>
          <cell r="B16908" t="str">
            <v>K</v>
          </cell>
          <cell r="F16908" t="str">
            <v>SCHWARTZ, F.J.</v>
          </cell>
          <cell r="G16908">
            <v>1996</v>
          </cell>
          <cell r="H16908" t="str">
            <v>Biology of the Clearnose Skate, Raja eglanteria, from North Carolina.</v>
          </cell>
          <cell r="I16908" t="str">
            <v>Florida Scientist, 59 (2): 82–95</v>
          </cell>
        </row>
        <row r="16909">
          <cell r="A16909">
            <v>17699</v>
          </cell>
          <cell r="B16909" t="str">
            <v>K</v>
          </cell>
          <cell r="F16909" t="str">
            <v>SCHWARTZ, F.J.</v>
          </cell>
          <cell r="G16909">
            <v>2006</v>
          </cell>
          <cell r="H16909" t="str">
            <v>The spine characteristics of stingrays found in the northwest Atlantic Ocean. Abstract.</v>
          </cell>
          <cell r="I16909" t="str">
            <v>Abstract</v>
          </cell>
        </row>
        <row r="16910">
          <cell r="A16910">
            <v>17700</v>
          </cell>
          <cell r="B16910" t="str">
            <v>D K</v>
          </cell>
          <cell r="C16910" t="str">
            <v>Rezent\SCHWARTZ_1998.pdf</v>
          </cell>
          <cell r="F16910" t="str">
            <v>SCHWARTZ, F.J.</v>
          </cell>
          <cell r="G16910">
            <v>1998</v>
          </cell>
          <cell r="H16910" t="str">
            <v>History of the poor boy shark tournament in North Carolina, 1982-1996.</v>
          </cell>
          <cell r="I16910" t="str">
            <v>Journal of the Elisha Mitchell Scientific Society, 114 (3): 149–158</v>
          </cell>
        </row>
        <row r="16911">
          <cell r="A16911">
            <v>17701</v>
          </cell>
          <cell r="B16911" t="str">
            <v>K</v>
          </cell>
          <cell r="F16911" t="str">
            <v>SCHWARTZ, F.J.</v>
          </cell>
          <cell r="G16911">
            <v>2002</v>
          </cell>
          <cell r="H16911" t="str">
            <v>Shark attacks and how to avoid them. Abstract.</v>
          </cell>
          <cell r="I16911" t="str">
            <v>Abstract</v>
          </cell>
        </row>
        <row r="16912">
          <cell r="A16912">
            <v>17702</v>
          </cell>
          <cell r="B16912" t="str">
            <v>D K</v>
          </cell>
          <cell r="C16912" t="str">
            <v>Rezent\SCHWARTZ_2002.pdf</v>
          </cell>
          <cell r="F16912" t="str">
            <v>SCHWARTZ, F.J. &amp; MADDOCK, M.B.</v>
          </cell>
          <cell r="G16912">
            <v>2002</v>
          </cell>
          <cell r="H16912" t="str">
            <v>Cytogenetics of the elasmobranchs: genome evolution and phylogenetic implications.</v>
          </cell>
          <cell r="I16912" t="str">
            <v>Marine and Freshwater Research, 53 (2): 491–502</v>
          </cell>
        </row>
        <row r="16913">
          <cell r="A16913">
            <v>17703</v>
          </cell>
          <cell r="B16913" t="str">
            <v>D</v>
          </cell>
          <cell r="C16913" t="str">
            <v>Fossil\Larson_1955.pdf</v>
          </cell>
          <cell r="F16913" t="str">
            <v>LARSON, E.R. &amp; SCOTT, J.B.</v>
          </cell>
          <cell r="G16913">
            <v>1955</v>
          </cell>
          <cell r="H16913" t="str">
            <v>Helicoprion from Elko County, Nevada.</v>
          </cell>
          <cell r="I16913" t="str">
            <v>Journal of Paleontology, 29 (5): 918–919</v>
          </cell>
        </row>
        <row r="16914">
          <cell r="A16914">
            <v>17704</v>
          </cell>
          <cell r="B16914" t="str">
            <v>D</v>
          </cell>
          <cell r="C16914" t="str">
            <v>Fossil\GHOSH_1959.pdf</v>
          </cell>
          <cell r="F16914" t="str">
            <v>GHOSH, B.K.</v>
          </cell>
          <cell r="G16914">
            <v>1959</v>
          </cell>
          <cell r="H16914" t="str">
            <v>Some fossil fish teeth from Tertiary deposits of Mayurbhanj, India: Correction.</v>
          </cell>
          <cell r="I16914" t="str">
            <v>Journal of Paleontology, 33 (6): 1128</v>
          </cell>
        </row>
        <row r="16915">
          <cell r="A16915">
            <v>17705</v>
          </cell>
          <cell r="B16915" t="str">
            <v>D</v>
          </cell>
          <cell r="C16915" t="str">
            <v>Fossil\ESTES_1960.pdf</v>
          </cell>
          <cell r="F16915" t="str">
            <v>ESTES, R.</v>
          </cell>
          <cell r="G16915">
            <v>1960</v>
          </cell>
          <cell r="H16915" t="str">
            <v>Change of Name for a Cretaceous Chimaeroid.</v>
          </cell>
          <cell r="I16915" t="str">
            <v>Journal of Paleontology, 34 (5): 1054</v>
          </cell>
        </row>
        <row r="16916">
          <cell r="A16916">
            <v>17706</v>
          </cell>
          <cell r="B16916" t="str">
            <v>D</v>
          </cell>
          <cell r="C16916" t="str">
            <v>Fossil\Vaughn_1962.pdf</v>
          </cell>
          <cell r="F16916" t="str">
            <v>VAUGHN, P.P.</v>
          </cell>
          <cell r="G16916">
            <v>1962</v>
          </cell>
          <cell r="H16916" t="str">
            <v>Vertebrates from the Halgaito Tongue of the Cutler Formation, Permian of San Juan County, Utah.</v>
          </cell>
          <cell r="I16916" t="str">
            <v>Journal of Paleontology, 36 (3): 529–539</v>
          </cell>
        </row>
        <row r="16917">
          <cell r="A16917">
            <v>17707</v>
          </cell>
          <cell r="B16917" t="str">
            <v>D</v>
          </cell>
          <cell r="C16917" t="str">
            <v>Fossil\Daly_1973.pdf</v>
          </cell>
          <cell r="F16917" t="str">
            <v>DALY, E.</v>
          </cell>
          <cell r="G16917">
            <v>1973</v>
          </cell>
          <cell r="H16917" t="str">
            <v>A Lower Permian Vertebrate Fauna from Southern Oklahoma.</v>
          </cell>
          <cell r="I16917" t="str">
            <v>Journal of Paleontology, 47 (3): 562–589</v>
          </cell>
        </row>
        <row r="16918">
          <cell r="A16918">
            <v>17709</v>
          </cell>
          <cell r="B16918" t="str">
            <v>D</v>
          </cell>
          <cell r="C16918" t="str">
            <v>Fossil\LUND_1983.pdf</v>
          </cell>
          <cell r="F16918" t="str">
            <v>LUND, W.L.</v>
          </cell>
          <cell r="G16918">
            <v>1983</v>
          </cell>
          <cell r="H16918" t="str">
            <v>New Catalog Number for the Holotype of Harpagofututor volsellorhinus.</v>
          </cell>
          <cell r="I16918" t="str">
            <v>Journal of Paleontology, 57 (5): 1135</v>
          </cell>
        </row>
        <row r="16919">
          <cell r="A16919">
            <v>17710</v>
          </cell>
          <cell r="B16919" t="str">
            <v>D</v>
          </cell>
          <cell r="C16919" t="str">
            <v>Fossil\McGowan_1992.pdf</v>
          </cell>
          <cell r="E16919" t="str">
            <v>http://palaeontology.palass-pubs.org/pdf/Vol%2035/Pages%20555-570.pdf</v>
          </cell>
          <cell r="F16919" t="str">
            <v>MCGOWAN, C.</v>
          </cell>
          <cell r="G16919">
            <v>1992</v>
          </cell>
          <cell r="H16919" t="str">
            <v>The ichthyosaurian tail: sharks do not provide an appropriate analogue.</v>
          </cell>
          <cell r="I16919" t="str">
            <v>Palaeontology, 35 (3): 555–570</v>
          </cell>
        </row>
        <row r="16920">
          <cell r="A16920">
            <v>17711</v>
          </cell>
          <cell r="B16920" t="str">
            <v>D</v>
          </cell>
          <cell r="C16920" t="str">
            <v>Fossil\FRIEDMAN_2012a.pdf</v>
          </cell>
          <cell r="F16920" t="str">
            <v>FRIEDMAN, M. &amp; SALLAN, L.C.</v>
          </cell>
          <cell r="G16920">
            <v>2012</v>
          </cell>
          <cell r="H16920" t="str">
            <v>Five hundred million years of extinction and recovery: a phanerozoic survey of large-scale diversity patterns in fishes.</v>
          </cell>
          <cell r="I16920" t="str">
            <v>Palaeontology, 55 (4): 707–742</v>
          </cell>
        </row>
        <row r="16921">
          <cell r="A16921">
            <v>17712</v>
          </cell>
          <cell r="B16921" t="str">
            <v>D</v>
          </cell>
          <cell r="C16921" t="str">
            <v>Rezent\17712.pdf</v>
          </cell>
          <cell r="E16921" t="str">
            <v>http://www.biodiversitylibrary.org/item/129440</v>
          </cell>
          <cell r="F16921" t="str">
            <v>WHITE, P.J.</v>
          </cell>
          <cell r="G16921">
            <v>1895</v>
          </cell>
          <cell r="H16921" t="str">
            <v>The Skull and Visceral Skeleton of the Greenland Shark, Laemargus microcephalus.</v>
          </cell>
          <cell r="I16921" t="str">
            <v>Transactions of the Royal Society of Edinburgh, 37 (2): 287–306</v>
          </cell>
        </row>
        <row r="16922">
          <cell r="A16922">
            <v>17713</v>
          </cell>
          <cell r="B16922" t="str">
            <v>D</v>
          </cell>
          <cell r="C16922" t="str">
            <v>Rezent\17713.pdf</v>
          </cell>
          <cell r="E16922" t="str">
            <v>http://www.biodiversitylibrary.org/item/130747</v>
          </cell>
          <cell r="F16922" t="str">
            <v>LAMONT, A.</v>
          </cell>
          <cell r="G16922">
            <v>1917</v>
          </cell>
          <cell r="H16922" t="str">
            <v>The Lateral Sense Organs of Elasmobranchs: The Ampullary Canals of the Genus Raia.</v>
          </cell>
          <cell r="I16922" t="str">
            <v>Transactions of the Royal Society of Edinburgh, 51 (2): 467–493</v>
          </cell>
        </row>
        <row r="16923">
          <cell r="A16923">
            <v>17714</v>
          </cell>
          <cell r="B16923" t="str">
            <v>D</v>
          </cell>
          <cell r="C16923" t="str">
            <v>Fossil\17714.pdf</v>
          </cell>
          <cell r="F16923" t="str">
            <v>THOMSON, J.S.</v>
          </cell>
          <cell r="G16923">
            <v>1919</v>
          </cell>
          <cell r="H16923" t="str">
            <v>The Morphology of the Prosencephalon of Spinax as a type of Elasmobranch Fore-brain.</v>
          </cell>
          <cell r="I16923" t="str">
            <v>Transactions of the Royal Society of Edinburgh, 52 (2): 487–500</v>
          </cell>
        </row>
        <row r="16924">
          <cell r="A16924">
            <v>17716</v>
          </cell>
          <cell r="B16924" t="str">
            <v>D</v>
          </cell>
          <cell r="C16924" t="str">
            <v>Fossil\17716.pdf</v>
          </cell>
          <cell r="F16924" t="str">
            <v>PATON, R.L.</v>
          </cell>
          <cell r="G16924">
            <v>1993</v>
          </cell>
          <cell r="H16924" t="str">
            <v>Elasmobranch fishes from the Viséan of East Kirkton, West Lothian, Scotland.</v>
          </cell>
          <cell r="I16924" t="str">
            <v>Transactions of the Royal Society of Edinburgh, 84 (3–4): 329–330</v>
          </cell>
        </row>
        <row r="16925">
          <cell r="A16925">
            <v>17717</v>
          </cell>
          <cell r="B16925" t="str">
            <v>D</v>
          </cell>
          <cell r="C16925" t="str">
            <v>Rezent\FROESCHKE_2013.pdf</v>
          </cell>
          <cell r="F16925" t="str">
            <v>FROESCHKE, J.T. &amp; FROESCHKE, B.F. &amp; STINSON, C.M.</v>
          </cell>
          <cell r="G16925">
            <v>2013</v>
          </cell>
          <cell r="H16925" t="str">
            <v>Long-term trends of bull shark (Carcharhinus leucas) in estuarine waters of Texas, USA.</v>
          </cell>
          <cell r="I16925" t="str">
            <v>Canadian Journal of Fisheries and Aquatic Sciences, 70 (1): 13–21</v>
          </cell>
        </row>
        <row r="16926">
          <cell r="A16926">
            <v>17718</v>
          </cell>
          <cell r="B16926" t="str">
            <v>D</v>
          </cell>
          <cell r="C16926" t="str">
            <v>Rezent\FROESCHKE_2010.pdf</v>
          </cell>
          <cell r="F16926" t="str">
            <v>FROESCHKE, J.T. &amp; STUNZ, G.W. &amp; WILDHABER, M.L.</v>
          </cell>
          <cell r="G16926">
            <v>2010</v>
          </cell>
          <cell r="H16926" t="str">
            <v>Environmental influences on the occurrence of coastal sharks in estuarine waters.</v>
          </cell>
          <cell r="I16926" t="str">
            <v>Marine Ecology Progress Series, 407: 279–292</v>
          </cell>
        </row>
        <row r="16927">
          <cell r="A16927">
            <v>17719</v>
          </cell>
          <cell r="B16927" t="str">
            <v>D</v>
          </cell>
          <cell r="C16927" t="str">
            <v>Rezent\MCCLENACHAN_2012.pdf</v>
          </cell>
          <cell r="F16927" t="str">
            <v>MCCLENACHAN, L. &amp; FERRETTI, F. &amp; BAUM, J.K.</v>
          </cell>
          <cell r="G16927">
            <v>2012</v>
          </cell>
          <cell r="H16927" t="str">
            <v>From archives to conservation: why historical data are needed to set baselines for marine animals and ecosystems.</v>
          </cell>
          <cell r="I16927" t="str">
            <v>Conservation Letters, 5 (5): 349–359</v>
          </cell>
        </row>
        <row r="16928">
          <cell r="A16928">
            <v>17720</v>
          </cell>
          <cell r="B16928" t="str">
            <v>D</v>
          </cell>
          <cell r="C16928" t="str">
            <v>Rezent\CAIRA_2010.pdf</v>
          </cell>
          <cell r="E16928" t="str">
            <v>http://www.journalofparasitology.org/doi/pdf/10.1645/GE-2390.1.</v>
          </cell>
          <cell r="F16928" t="str">
            <v>CAIRA, J.N. &amp; KUCHTA, R. &amp; DESJARDINS, L.</v>
          </cell>
          <cell r="G16928">
            <v>2010</v>
          </cell>
          <cell r="H16928" t="str">
            <v>A new genus and two new species of Aporhynchidae (Cestoda: Trypanorhyncha) from catsharks (Carcharhiniformes: Scyliorhinidae) off Taiwan.</v>
          </cell>
          <cell r="I16928" t="str">
            <v>Journal of Parasitology, 96 (6): 1185–1190</v>
          </cell>
        </row>
        <row r="16929">
          <cell r="A16929">
            <v>17721</v>
          </cell>
          <cell r="B16929" t="str">
            <v>D</v>
          </cell>
          <cell r="C16929" t="str">
            <v>Rezent\NOEVER_2010.pdf</v>
          </cell>
          <cell r="E16929" t="str">
            <v>http://www.journalofparasitology.org/doi/pdf/10.1645/GE-2387.1.</v>
          </cell>
          <cell r="F16929" t="str">
            <v>NOEVER, C. &amp; CAIRA, J.N. &amp; KUCHTA, R. &amp; DESJARDINS, L.</v>
          </cell>
          <cell r="G16929">
            <v>2010</v>
          </cell>
          <cell r="H16929" t="str">
            <v>Two new species of Aporhynchus (Cestoda: Trypanorhyncha) from deep water lanternsharks (Squaliformes: Etmopteridae) in the Azores, Portugal.</v>
          </cell>
          <cell r="I16929" t="str">
            <v>Journal of Parasitology, 96 (6): 1176–1184</v>
          </cell>
        </row>
        <row r="16930">
          <cell r="A16930">
            <v>17722</v>
          </cell>
          <cell r="B16930" t="str">
            <v>D</v>
          </cell>
          <cell r="C16930" t="str">
            <v>Rezent\LUCIFORA_2009.pdf</v>
          </cell>
          <cell r="E16930" t="str">
            <v>http://aquaticecology.weebly.com/publications.html</v>
          </cell>
          <cell r="F16930" t="str">
            <v>LUCIFORA, L.O. &amp; GARCÍA, V.B. &amp; MENNI, R.C. &amp; ESCALANTE, A.H. &amp; HOZBOR, N.M.</v>
          </cell>
          <cell r="G16930">
            <v>2009</v>
          </cell>
          <cell r="H16930" t="str">
            <v>Effects of body size, age and maturity stage on diet in a large shark: ecological and applied implications.</v>
          </cell>
          <cell r="I16930" t="str">
            <v>Ecological Research, 24 (1): 109–118</v>
          </cell>
        </row>
        <row r="16931">
          <cell r="A16931">
            <v>17723</v>
          </cell>
          <cell r="B16931" t="str">
            <v>D</v>
          </cell>
          <cell r="C16931" t="str">
            <v>Rezent\LUCIFORA_2006.pdf</v>
          </cell>
          <cell r="E16931" t="str">
            <v>http://www.int-res.com/articles/meps2006/315/m315p259.pdf</v>
          </cell>
          <cell r="F16931" t="str">
            <v>LUCIFORA, L.O. &amp; GARCÍA, V.B. &amp; MENNI, R.C. &amp; ESCALANTE, A.H.</v>
          </cell>
          <cell r="G16931">
            <v>2006</v>
          </cell>
          <cell r="H16931" t="str">
            <v>Food habits, selectivity, and foraging modes of the school shark Galeorhinus galeus.</v>
          </cell>
          <cell r="I16931" t="str">
            <v>Marine Ecology Progress Series, 315: 259–270</v>
          </cell>
        </row>
        <row r="16932">
          <cell r="A16932">
            <v>17724</v>
          </cell>
          <cell r="B16932" t="str">
            <v>D</v>
          </cell>
          <cell r="C16932" t="str">
            <v>Rezent\Yano_1986.pdf</v>
          </cell>
          <cell r="F16932" t="str">
            <v>YANO, K. &amp; TANAKA, SHO</v>
          </cell>
          <cell r="G16932">
            <v>1986</v>
          </cell>
          <cell r="H16932" t="str">
            <v>A telemetric study on the movements of the deep sea squaloid shark, Centrophorus acus.</v>
          </cell>
          <cell r="I16932" t="str">
            <v>In: Uyeno, T. &amp; Arai, R. &amp; Taniuchi, T. &amp; Matsuura, K. (eds) Proceedings of the second international conference on Indo-Pacific fishes. Ichthyological Society of Japan, Tokyo: 372–380</v>
          </cell>
        </row>
        <row r="16933">
          <cell r="A16933">
            <v>17725</v>
          </cell>
          <cell r="B16933" t="str">
            <v>D</v>
          </cell>
          <cell r="C16933" t="str">
            <v>Fossil\Rose_2006.pdf</v>
          </cell>
          <cell r="F16933" t="str">
            <v>ROSE, K.D. &amp; SMITH, T. &amp; RANA, R.S. &amp; SAHNI, A. &amp; SINGH, H. &amp; MISSIAEN, P. &amp; FOLIE, A.</v>
          </cell>
          <cell r="G16933">
            <v>2006</v>
          </cell>
          <cell r="H16933" t="str">
            <v>Early Eocene (Ypresian) continental vertebrate assemblage from India, with description of a new anthracobunid (Mammalia, Tethytheria).</v>
          </cell>
          <cell r="I16933" t="str">
            <v>Journal of Vertebrate Paleontology, 26 (1): 219–225</v>
          </cell>
        </row>
        <row r="16934">
          <cell r="A16934">
            <v>17726</v>
          </cell>
          <cell r="B16934" t="str">
            <v>D</v>
          </cell>
          <cell r="C16934" t="str">
            <v>Fossil\Marmi_2010.pdf</v>
          </cell>
          <cell r="F16934" t="str">
            <v>MARMI, J. &amp; VILA, B. &amp; OMS, O. &amp; GALOBART, A. &amp; CAPPETTA, H.</v>
          </cell>
          <cell r="G16934">
            <v>2010</v>
          </cell>
          <cell r="H16934" t="str">
            <v>Oldest records of stingray spines (Chondrichthyes, Myliobatiformes).</v>
          </cell>
          <cell r="I16934" t="str">
            <v>Journal of Vertebrate Paleontology, 30 (3): 970–974</v>
          </cell>
        </row>
        <row r="16935">
          <cell r="A16935">
            <v>17727</v>
          </cell>
          <cell r="B16935" t="str">
            <v>D</v>
          </cell>
          <cell r="C16935" t="str">
            <v>Fossil\HOOK_1985.pdf</v>
          </cell>
          <cell r="F16935" t="str">
            <v>HOOK, R.W. &amp; BAIRD, D.</v>
          </cell>
          <cell r="G16935">
            <v>1986</v>
          </cell>
          <cell r="H16935" t="str">
            <v>The Diamond Coal Mine of Linton, Ohio, and its Pennsylvanian-age vertebrates.</v>
          </cell>
          <cell r="I16935" t="str">
            <v>Journal of Vertebrate Paleontology, 6 (2): 174–190</v>
          </cell>
        </row>
        <row r="16936">
          <cell r="A16936">
            <v>17728</v>
          </cell>
          <cell r="B16936" t="str">
            <v>D</v>
          </cell>
          <cell r="C16936" t="str">
            <v>Fossil\MAISEY_1988.pdf</v>
          </cell>
          <cell r="F16936" t="str">
            <v>MAISEY, J.G.</v>
          </cell>
          <cell r="G16936">
            <v>1988</v>
          </cell>
          <cell r="H16936" t="str">
            <v>Visceral skeleton and musculature of a Late Devonian shark.</v>
          </cell>
          <cell r="I16936" t="str">
            <v>Journal of Vertebrate Paleontology, 9 (2): 174–190</v>
          </cell>
        </row>
        <row r="16937">
          <cell r="A16937">
            <v>17729</v>
          </cell>
          <cell r="B16937" t="str">
            <v>D</v>
          </cell>
          <cell r="C16937" t="str">
            <v>Fossil\WESTGATE_1989.pdf</v>
          </cell>
          <cell r="F16937" t="str">
            <v>WESTGATE, J.W.</v>
          </cell>
          <cell r="G16937">
            <v>1989</v>
          </cell>
          <cell r="H16937" t="str">
            <v>Lower vertebrates from an estuarine facies of the middle Eocene Laredo Formation (Claiborne Group), Webb County, Texas.</v>
          </cell>
          <cell r="I16937" t="str">
            <v>Journal of Vertebrate Paleontology, 9 (3): 282–294</v>
          </cell>
        </row>
        <row r="16938">
          <cell r="A16938">
            <v>17730</v>
          </cell>
          <cell r="B16938" t="str">
            <v>D</v>
          </cell>
          <cell r="C16938" t="str">
            <v>Rezent\SPEED_2013.pdf</v>
          </cell>
          <cell r="F16938" t="str">
            <v>SPEED, C.W. &amp; O'SHEA, O.R. &amp; MEEKAN, M.G.</v>
          </cell>
          <cell r="G16938">
            <v>2013</v>
          </cell>
          <cell r="H16938" t="str">
            <v>Transmitter attachment and release methods for short-term shark and stingray tracking on coral reefs.</v>
          </cell>
          <cell r="I16938" t="str">
            <v>Marine Biology, 160 (4): 1041–1050</v>
          </cell>
        </row>
        <row r="16939">
          <cell r="A16939">
            <v>17731</v>
          </cell>
          <cell r="B16939" t="str">
            <v>D</v>
          </cell>
          <cell r="C16939" t="str">
            <v>Rezent\THUMS_2013.pdf</v>
          </cell>
          <cell r="E16939" t="str">
            <v>http://rsif.royalsocietypublishing.org/content/early/2012/10/11/rsif.2012.0477.full</v>
          </cell>
          <cell r="F16939" t="str">
            <v>THUMS, M. &amp; MEEKAN, M.G. &amp; STEVENS, J.D. &amp; WILSON, S.G. &amp; POLOVINA, J.J.</v>
          </cell>
          <cell r="G16939">
            <v>2013</v>
          </cell>
          <cell r="H16939" t="str">
            <v>Evidence for behavioural thermoregulation by the world's largest fish.</v>
          </cell>
          <cell r="I16939" t="str">
            <v>Journal of the Royal Society Interface, 10 (78): 5pp</v>
          </cell>
        </row>
        <row r="16940">
          <cell r="A16940">
            <v>17732</v>
          </cell>
          <cell r="B16940" t="str">
            <v>D</v>
          </cell>
          <cell r="C16940" t="str">
            <v>Rezent\17732.pdf</v>
          </cell>
          <cell r="F16940" t="str">
            <v>ŠANTIĆ, M. &amp; RAĐA, B. &amp; PALLAORO, A.</v>
          </cell>
          <cell r="G16940">
            <v>2013</v>
          </cell>
          <cell r="H16940" t="str">
            <v>Feeding habits of brown ray (Raja miraletus Linnaeus, 1758) from the eastern central Adriatic Sea.</v>
          </cell>
          <cell r="I16940" t="str">
            <v>Marine Biology Research, 9 (3): 301–308</v>
          </cell>
        </row>
        <row r="16941">
          <cell r="A16941">
            <v>17733</v>
          </cell>
          <cell r="B16941" t="str">
            <v>D</v>
          </cell>
          <cell r="C16941" t="str">
            <v>Rezent\CASTILLO-OLGUÍN_2012.pdf</v>
          </cell>
          <cell r="E16941" t="str">
            <v>http://rcmarinas.ens.uabc.mx/index.php/cmarinas/article/view/2110</v>
          </cell>
          <cell r="F16941" t="str">
            <v>CASTILLO-OLGUÍN, E. &amp; URIBE-ALCOCER, M. &amp; DÍAZ-JAIMES, P.</v>
          </cell>
          <cell r="G16941">
            <v>2012</v>
          </cell>
          <cell r="H16941" t="str">
            <v>Assessment of the population genetic structure of Sphyrna lewini to identify conservation units in the Mexican Pacific.</v>
          </cell>
          <cell r="I16941" t="str">
            <v>Ciencias Marinas, 38 (4): 635–652</v>
          </cell>
        </row>
        <row r="16942">
          <cell r="A16942">
            <v>17734</v>
          </cell>
          <cell r="B16942" t="str">
            <v>D</v>
          </cell>
          <cell r="C16942" t="str">
            <v>Rezent\FOLLESA_2012.pdf</v>
          </cell>
          <cell r="F16942" t="str">
            <v>FOLLESA, M.C. &amp; CANNAS, R. &amp; CABIDDU, S. &amp; CAU, AL. &amp; MULAS, A. &amp; PORCU, C. &amp; CAU, A.</v>
          </cell>
          <cell r="G16942">
            <v>2012</v>
          </cell>
          <cell r="H16942" t="str">
            <v>Preliminary observations of the reproductive biology and diet for the Norwegian skate Dipturus nidarosiensis (Rajidae) from the Central Western Mediterranean Sea.</v>
          </cell>
          <cell r="I16942" t="str">
            <v>Cybium, 36 (3): 473–477</v>
          </cell>
        </row>
        <row r="16943">
          <cell r="A16943">
            <v>17735</v>
          </cell>
          <cell r="B16943" t="str">
            <v>D</v>
          </cell>
          <cell r="C16943" t="str">
            <v>Rezent\MYTILINEOU_2005.pdf</v>
          </cell>
          <cell r="F16943" t="str">
            <v>MYTILINEOU, C. &amp; POLITOU, C.-Y. &amp; PAPACONSTANTINOU, C. &amp; KAVADAS, S. &amp; D'ONGHIA, G. &amp; SION, L.</v>
          </cell>
          <cell r="G16943">
            <v>2005</v>
          </cell>
          <cell r="H16943" t="str">
            <v>Deep-water fish fauna in the Eastern Ionian Sea.</v>
          </cell>
          <cell r="I16943" t="str">
            <v>Belgian Journal of Zoology, 135 (2) : 229–233</v>
          </cell>
        </row>
        <row r="16944">
          <cell r="A16944">
            <v>17736</v>
          </cell>
          <cell r="B16944" t="str">
            <v>D</v>
          </cell>
          <cell r="C16944" t="str">
            <v>Rezent\BIANCHI_1999\x3478e00.pdf</v>
          </cell>
          <cell r="E16944" t="str">
            <v>http://www.fao.org/docrep/009/x3478e/x3478e00.htm</v>
          </cell>
          <cell r="F16944" t="str">
            <v>BIANCHI, G. &amp; CARPENTER, K.E. &amp; ROUX, J.-P. &amp; MOLLOY, F.J. &amp; BOYER, D. &amp; BOYER, H.J.</v>
          </cell>
          <cell r="G16944">
            <v>1999</v>
          </cell>
          <cell r="H16944" t="str">
            <v>FAO species identification field guide for fishery purposes. The living marine resources of Namibia.</v>
          </cell>
          <cell r="I16944" t="str">
            <v>FAO, Rome. 250 p.</v>
          </cell>
        </row>
        <row r="16945">
          <cell r="A16945">
            <v>17737</v>
          </cell>
          <cell r="B16945" t="str">
            <v>D</v>
          </cell>
          <cell r="C16945" t="str">
            <v>Rezent\RELINI_2000.pdf</v>
          </cell>
          <cell r="F16945" t="str">
            <v>RELINI, G. &amp; BIAGI, F. &amp; SERENA, F. &amp; BELLUSCIO, A. &amp; SPEDICATO, M.T. &amp; RINELLI, P. &amp; FOLLESA, M.C. &amp; PICCINETTI, C. &amp; UNGANO, N. &amp; SION, L. &amp; LEVI, D. &amp; G.R.U.N.D.(GRUPPO NAZIONALE RISORSE DEMERSALI)</v>
          </cell>
          <cell r="G16945">
            <v>2000</v>
          </cell>
          <cell r="H16945" t="str">
            <v>I selaci pescati con lo strascico nei mari italiani.</v>
          </cell>
          <cell r="I16945" t="str">
            <v>Biologia Marina Mediterranea, 7 (1): 347–384</v>
          </cell>
        </row>
        <row r="16946">
          <cell r="A16946">
            <v>17738</v>
          </cell>
          <cell r="F16946" t="str">
            <v>FOLLESA, M.C. &amp; ADDIS, P. &amp; MURENU, M. &amp; SABA, R. &amp; SABATINI, A.</v>
          </cell>
          <cell r="G16946">
            <v>2003</v>
          </cell>
          <cell r="H16946" t="str">
            <v>Annotated check list of the skates (Chondrichthyes, Rajidae) in the Sardinian seas.</v>
          </cell>
          <cell r="I16946" t="str">
            <v>Biologia Marina Mediterranea, 10 (2): 828–833</v>
          </cell>
        </row>
        <row r="16947">
          <cell r="A16947">
            <v>17739</v>
          </cell>
          <cell r="B16947" t="str">
            <v>D</v>
          </cell>
          <cell r="C16947" t="str">
            <v>Rezent\MULAS_2009.pdf</v>
          </cell>
          <cell r="F16947" t="str">
            <v>MULAS, A. &amp; GASTONI, A. &amp; PORCU, C. &amp; CULURGIONI, J. &amp; CAU, A. &amp; FOLLESA, M.C.</v>
          </cell>
          <cell r="G16947">
            <v>2009</v>
          </cell>
          <cell r="H16947" t="str">
            <v>New records of Chondrichthyans from Sardinian waters.</v>
          </cell>
          <cell r="I16947" t="str">
            <v>Biologia Marina Mediterranea, 16 (1): 328–329</v>
          </cell>
        </row>
        <row r="16948">
          <cell r="A16948">
            <v>17740</v>
          </cell>
          <cell r="B16948" t="str">
            <v>D</v>
          </cell>
          <cell r="C16948" t="str">
            <v>Rezent\FOLLESA_2010.pdf</v>
          </cell>
          <cell r="F16948" t="str">
            <v>FOLLESA, M.C. &amp; MULAS, A. &amp; CABIDDU, S. &amp; PORCU, C. &amp; DEIANA, A.M. &amp; CAU, A.</v>
          </cell>
          <cell r="G16948">
            <v>2010</v>
          </cell>
          <cell r="H16948" t="str">
            <v>Diet and feeding habits of two skate species, Raja brachyura and Raja miraletus (Chondrichthyes, Rajidae) in Sardinian waters (central-western Mediterranean).</v>
          </cell>
          <cell r="I16948" t="str">
            <v>Italian Journal of Zoology, 77 (1): 53–60</v>
          </cell>
        </row>
        <row r="16949">
          <cell r="A16949">
            <v>17741</v>
          </cell>
          <cell r="B16949" t="str">
            <v>D</v>
          </cell>
          <cell r="C16949" t="str">
            <v>Rezent\PORCU_2010.pdf</v>
          </cell>
          <cell r="F16949" t="str">
            <v>PORCU, C. &amp; MULAS, A. &amp; CABIDDU, S. &amp; GASTONI, A. &amp; FOLLESA, M.C.</v>
          </cell>
          <cell r="G16949">
            <v>2010</v>
          </cell>
          <cell r="H16949" t="str">
            <v>Reproductive biology of the blonde ray Raja brachyura (Chondrichthyes: Rajidae) in Sardinian seas.</v>
          </cell>
          <cell r="I16949" t="str">
            <v>Biologia Marina Mediterranea, 17 (1): 256–257</v>
          </cell>
        </row>
        <row r="16950">
          <cell r="A16950">
            <v>17742</v>
          </cell>
          <cell r="B16950" t="str">
            <v>D</v>
          </cell>
          <cell r="C16950" t="str">
            <v>Rezent\PORCU_2012.pdf</v>
          </cell>
          <cell r="F16950" t="str">
            <v>PORCU, C. &amp; MARONGIU, M.F. &amp; BELLODI, A. &amp; MULAS, A. &amp; FOLLESA, M.C.</v>
          </cell>
          <cell r="G16950">
            <v>2012</v>
          </cell>
          <cell r="H16950" t="str">
            <v>Reproductive strategy of a viviparous deep-water shark, Etmopterus spinax, from the Central Western Mediterranean sea.</v>
          </cell>
          <cell r="I16950" t="str">
            <v>Biologia Marina Mediterranea, 19 (1): 138–141</v>
          </cell>
        </row>
        <row r="16951">
          <cell r="A16951">
            <v>17743</v>
          </cell>
          <cell r="B16951" t="str">
            <v>D</v>
          </cell>
          <cell r="C16951" t="str">
            <v>Rezent\CABIDDU_2012.pdf</v>
          </cell>
          <cell r="F16951" t="str">
            <v>CABIDDU, S. &amp; ATTORI, G. &amp; MULAS, A. &amp; PORCU, C. &amp; FOLLESA, M.C.</v>
          </cell>
          <cell r="G16951">
            <v>2012</v>
          </cell>
          <cell r="H16951" t="str">
            <v>Reproductive period of Dipturus oxyrinchus (Elasmobranchii: Rajidae) in Sardinian seas.</v>
          </cell>
          <cell r="I16951" t="str">
            <v>Biologia Marina Mediterranea, 19 (1): 142–143</v>
          </cell>
        </row>
        <row r="16952">
          <cell r="A16952">
            <v>17744</v>
          </cell>
          <cell r="B16952" t="str">
            <v>D O</v>
          </cell>
          <cell r="C16952" t="str">
            <v>Rezent\FOLLESA_2012a.pdf</v>
          </cell>
          <cell r="F16952" t="str">
            <v>FOLLESA, M.C. &amp; MULAS, A. &amp; BELLODI, A. &amp; CANNAS, R. &amp; CAU, AL. &amp; PESCI, P. &amp; PORCU, C. &amp; CAU, A.</v>
          </cell>
          <cell r="G16952">
            <v>2012</v>
          </cell>
          <cell r="H16952" t="str">
            <v>Diet of common stingray, Dasyatis pastinaca, a shallow water Elasmobranch in the Sardinian waters (Central-Western Mediterranean). Abstract.</v>
          </cell>
          <cell r="I16952" t="str">
            <v>In: Progrtamm and Abstracts, 16. European Elasmobranch Association Conference (EEA), Italy: 68</v>
          </cell>
        </row>
        <row r="16953">
          <cell r="A16953">
            <v>17745</v>
          </cell>
          <cell r="B16953" t="str">
            <v>D O</v>
          </cell>
          <cell r="C16953" t="str">
            <v>Rezent\MULAS_2012.pdf</v>
          </cell>
          <cell r="F16953" t="str">
            <v>MULAS, A. &amp; FOLLESA, M.C. &amp; BELLODI, A. &amp; CANNAS, R. &amp; CAU, AL. &amp; MARONGIU, M.F. &amp; PORCU, C. &amp; CAU, A.</v>
          </cell>
          <cell r="G16953">
            <v>2012</v>
          </cell>
          <cell r="H16953" t="str">
            <v>Feeding habits of longnosed skate, Dipturus oxyrinchus in the Sardinian seas (central-western Mediterranean). Abstract.</v>
          </cell>
          <cell r="I16953" t="str">
            <v>In: Progrtamm and Abstracts, 16. European Elasmobranch Association Conference (EEA), Italy: 77</v>
          </cell>
        </row>
        <row r="16954">
          <cell r="A16954">
            <v>17746</v>
          </cell>
          <cell r="B16954" t="str">
            <v>D</v>
          </cell>
          <cell r="C16954" t="str">
            <v>Rezent\HOYOS-PADILLA_2013.pdf</v>
          </cell>
          <cell r="E16954" t="str">
            <v>http://pacificscience.files.wordpress.com/2012/08/pac-sci-early-view-67-1-10.pdf</v>
          </cell>
          <cell r="F16954" t="str">
            <v>HOYOS-PADILLA, E.M. &amp; PAPASTAMATIOU, Y.P. &amp; O'SULLIVAN, J. &amp; LOWE, C.G.</v>
          </cell>
          <cell r="G16954">
            <v>2013</v>
          </cell>
          <cell r="H16954" t="str">
            <v>Observation of an Attack by a Cookiecutter Shark (Isistius brasiliensis) on a White Shark (Carcharodon carcharias).</v>
          </cell>
          <cell r="I16954" t="str">
            <v>Pacific Science, 67 (1): 129–134</v>
          </cell>
        </row>
        <row r="16955">
          <cell r="A16955">
            <v>17747</v>
          </cell>
          <cell r="B16955" t="str">
            <v>D</v>
          </cell>
          <cell r="C16955" t="str">
            <v>Rezent\MUGURUMA_2013.pdf</v>
          </cell>
          <cell r="F16955" t="str">
            <v>MUGURUMA, K. &amp; TAKEI, S. &amp; YAMAMOTO, N.</v>
          </cell>
          <cell r="G16955">
            <v>2013</v>
          </cell>
          <cell r="H16955" t="str">
            <v>Retinal Ganglion Cell Distribution and Spatial Resolving Power in the Japanese Catshark Scyliorhinus torazame.</v>
          </cell>
          <cell r="I16955" t="str">
            <v>Zoological Science, 30 (1): 42–52</v>
          </cell>
        </row>
        <row r="16956">
          <cell r="A16956">
            <v>17748</v>
          </cell>
          <cell r="B16956" t="str">
            <v>D</v>
          </cell>
          <cell r="C16956" t="str">
            <v>Rezent\KADRIA_2013.pdf</v>
          </cell>
          <cell r="F16956" t="str">
            <v>KADRI, H. &amp; SAÏDI, B. &amp; MAROUANI, S. &amp; BRADAI, M.N. &amp; BOUAÏN, A.</v>
          </cell>
          <cell r="G16956">
            <v>2013</v>
          </cell>
          <cell r="H16956" t="str">
            <v>Food habits of the rough ray Raja radula (Chondrichthyes: Rajidae) from the Gulf of Gabès (central Mediterranean Sea).</v>
          </cell>
          <cell r="I16956" t="str">
            <v>Italian Journal of Zoology, 80 (1): 52–59</v>
          </cell>
        </row>
        <row r="16957">
          <cell r="A16957">
            <v>17749</v>
          </cell>
          <cell r="B16957" t="str">
            <v>D</v>
          </cell>
          <cell r="C16957" t="str">
            <v>Rezent\CONSALVOA_2010.pdf</v>
          </cell>
          <cell r="F16957" t="str">
            <v>CONSALVO, I. &amp; IRACI SARERI, D. &amp; BOTTARO, M. &amp; TUDISCO, A. &amp; CANTONE, G. &amp; VACCHI, M.</v>
          </cell>
          <cell r="G16957">
            <v>2010</v>
          </cell>
          <cell r="H16957" t="str">
            <v>Diet composition of juveniles of rough ray Raja radula (Chondrichthyes: Rajidae) from the Ionian Sea.</v>
          </cell>
          <cell r="I16957" t="str">
            <v>Italian Journal of Zoology, 77 (4): 438–442</v>
          </cell>
        </row>
        <row r="16958">
          <cell r="A16958">
            <v>17750</v>
          </cell>
          <cell r="B16958" t="str">
            <v>D</v>
          </cell>
          <cell r="C16958" t="str">
            <v>Rezent\STRONA_2010.pdf</v>
          </cell>
          <cell r="F16958" t="str">
            <v>STRONA, G. &amp; STEFANI, F. &amp; GALLI, P.</v>
          </cell>
          <cell r="G16958">
            <v>2010</v>
          </cell>
          <cell r="H16958" t="str">
            <v>Monogenoidean parasites of Italian marine fish: An updated checklist.</v>
          </cell>
          <cell r="I16958" t="str">
            <v>Italian Journal of Zoology, 77 (4): 419–437</v>
          </cell>
        </row>
        <row r="16959">
          <cell r="A16959">
            <v>17751</v>
          </cell>
          <cell r="B16959" t="str">
            <v>D</v>
          </cell>
          <cell r="C16959" t="str">
            <v>Rezent\STINGO_1980.pdf</v>
          </cell>
          <cell r="E16959" t="str">
            <v>http://www.tandfonline.com/doi/pdf/10.1080/11250008009440330</v>
          </cell>
          <cell r="F16959" t="str">
            <v>STINGO, V. &amp; DU BUIT, M.-H. &amp; ODIERNA, G.</v>
          </cell>
          <cell r="G16959">
            <v>1980</v>
          </cell>
          <cell r="H16959" t="str">
            <v>Genome size of some selachian fishes.</v>
          </cell>
          <cell r="I16959" t="str">
            <v>Bolletino di Zoologia, 47 (1–2): 129–137</v>
          </cell>
        </row>
        <row r="16960">
          <cell r="A16960">
            <v>17752</v>
          </cell>
          <cell r="B16960" t="str">
            <v>D</v>
          </cell>
          <cell r="C16960" t="str">
            <v>Rezent\CHIEFFI_1961a.pdf</v>
          </cell>
          <cell r="E16960" t="str">
            <v>http://www.tandfonline.com/doi/pdf/10.1080/11250006109438332</v>
          </cell>
          <cell r="F16960" t="str">
            <v>CHIEFFI, G. &amp; DELLA CORTE, F. &amp; BOTTE, V.</v>
          </cell>
          <cell r="G16960">
            <v>1961</v>
          </cell>
          <cell r="H16960" t="str">
            <v>Osservazioni sul tessuto interstiziale del testicolo dei Selaci.</v>
          </cell>
          <cell r="I16960" t="str">
            <v>Bolletino di Zoologia, 28 (2): 211–217</v>
          </cell>
        </row>
        <row r="16961">
          <cell r="A16961">
            <v>17753</v>
          </cell>
          <cell r="B16961" t="str">
            <v>D</v>
          </cell>
          <cell r="C16961" t="str">
            <v>Rezent\LOPEZ_2013.pdf</v>
          </cell>
          <cell r="F16961" t="str">
            <v>LOPEZ, S. &amp; ZAPATA-HERNÁNDEZ, G. &amp; BUSTAMANTE, C. &amp; SELLANES, J. &amp; MELÉNDEZ, R.</v>
          </cell>
          <cell r="G16961">
            <v>2013</v>
          </cell>
          <cell r="H16961" t="str">
            <v>Trophic ecology of the dusky catshark Bythaelurus canescens (Chondrychthyes: Scyliorhinidae) in the southeast Pacific Ocean.</v>
          </cell>
          <cell r="I16961" t="str">
            <v>Journal of Applied Ichthyology, 29 (4): 751–756</v>
          </cell>
        </row>
        <row r="16962">
          <cell r="A16962">
            <v>17754</v>
          </cell>
          <cell r="B16962" t="str">
            <v>D K</v>
          </cell>
          <cell r="C16962" t="str">
            <v>Fossil\CASE_1975.pdf</v>
          </cell>
          <cell r="F16962" t="str">
            <v>CASE, G.R.</v>
          </cell>
          <cell r="G16962">
            <v>1975</v>
          </cell>
          <cell r="H16962" t="str">
            <v>L'evoluzione del pescecane. 1a Parte</v>
          </cell>
          <cell r="I16962" t="str">
            <v>Notizario del Gruppo Mineralogico Florentino (Florence, Italy), 2 (3): 20–22</v>
          </cell>
        </row>
        <row r="16963">
          <cell r="A16963">
            <v>17755</v>
          </cell>
          <cell r="B16963" t="str">
            <v>D K</v>
          </cell>
          <cell r="C16963" t="str">
            <v>Fossil\CASE_1976a.pdf</v>
          </cell>
          <cell r="F16963" t="str">
            <v>CASE, G.R.</v>
          </cell>
          <cell r="G16963">
            <v>1976</v>
          </cell>
          <cell r="H16963" t="str">
            <v>L'evoluzione del pescecane. Parte III</v>
          </cell>
          <cell r="I16963" t="str">
            <v>Notizario del Gruppo Mineralogico Florentino (Florence, Italy), 3 (1): 19–23</v>
          </cell>
        </row>
        <row r="16964">
          <cell r="A16964">
            <v>17756</v>
          </cell>
          <cell r="B16964" t="str">
            <v>D</v>
          </cell>
          <cell r="C16964" t="str">
            <v>Rezent\TECHERA_2013.pdf</v>
          </cell>
          <cell r="F16964" t="str">
            <v>TECHERA, E.J. &amp; KLEIN, N.</v>
          </cell>
          <cell r="G16964">
            <v>2013</v>
          </cell>
          <cell r="H16964" t="str">
            <v>The role of law in shark-based eco-tourism: Lessons from Australia.</v>
          </cell>
          <cell r="I16964" t="str">
            <v>Marine Policy, 39: 21–28</v>
          </cell>
        </row>
        <row r="16965">
          <cell r="A16965">
            <v>17757</v>
          </cell>
          <cell r="B16965" t="str">
            <v>D</v>
          </cell>
          <cell r="C16965" t="str">
            <v>Rezent\CARR_2013.pdf</v>
          </cell>
          <cell r="F16965" t="str">
            <v>CARR, L.A. &amp; STIER, A.C. &amp; FIETZ, K. &amp; MONTERO, I. &amp; GALLAGHER, A.J. &amp; BRUNO, J.F.</v>
          </cell>
          <cell r="G16965">
            <v>2013</v>
          </cell>
          <cell r="H16965" t="str">
            <v>Illegal shark ﬁshing in the Gala´pagos Marine Reserve.</v>
          </cell>
          <cell r="I16965" t="str">
            <v>Marine Policy, 39: 317–321</v>
          </cell>
        </row>
        <row r="16966">
          <cell r="A16966">
            <v>17758</v>
          </cell>
          <cell r="B16966" t="str">
            <v>D</v>
          </cell>
          <cell r="C16966" t="str">
            <v>Rezent\Navarro_2013.pdf</v>
          </cell>
          <cell r="F16966" t="str">
            <v>NAVARRO, J. &amp; COLL, M. &amp; PREMINGER, M. &amp; PALOMERA, I.</v>
          </cell>
          <cell r="G16966">
            <v>2013</v>
          </cell>
          <cell r="H16966" t="str">
            <v>Feeding ecology and trophic position of a Mediterranean endemic ray: consistency between sexes, maturity stages and seasons.</v>
          </cell>
          <cell r="I16966" t="str">
            <v>Environmental Biology of Fishes, 96 (12): 1315–1328</v>
          </cell>
        </row>
        <row r="16967">
          <cell r="A16967">
            <v>17759</v>
          </cell>
          <cell r="B16967" t="str">
            <v>D O</v>
          </cell>
          <cell r="C16967" t="str">
            <v>Fossil\17759.pdf</v>
          </cell>
          <cell r="F16967" t="str">
            <v>BOR, T.J. &amp; REINECKE, T. &amp; VERSCHUEREN, S.</v>
          </cell>
          <cell r="G16967">
            <v>2012</v>
          </cell>
          <cell r="H16967" t="str">
            <v>Miocene Chondrichthyes from Winterswijk - Miste, the Netherlands.</v>
          </cell>
          <cell r="I16967" t="str">
            <v>Palaeontos, 21: 1–136, 18 textfigures, 5 tables, 58 plates</v>
          </cell>
        </row>
        <row r="16968">
          <cell r="A16968">
            <v>17760</v>
          </cell>
          <cell r="B16968" t="str">
            <v>D</v>
          </cell>
          <cell r="C16968" t="str">
            <v>Rezent\REUM_2013.pdf</v>
          </cell>
          <cell r="F16968" t="str">
            <v>REUM, J.C.P. &amp; ESSINGTON, T.E.</v>
          </cell>
          <cell r="G16968">
            <v>2013</v>
          </cell>
          <cell r="H16968" t="str">
            <v>Spatial and seasonal variation in δ15N and δ13C values in a mesopredator shark, Squalus suckleyi, revealed through multitissue analyses.</v>
          </cell>
          <cell r="I16968" t="str">
            <v>Marine Biology, 160 (2): 399–411</v>
          </cell>
        </row>
        <row r="16969">
          <cell r="A16969">
            <v>17761</v>
          </cell>
          <cell r="B16969" t="str">
            <v>D</v>
          </cell>
          <cell r="C16969" t="str">
            <v>Rezent\TANG_2013.pdf</v>
          </cell>
          <cell r="F16969" t="str">
            <v>TANG, D. &amp; MARANB, V. &amp; MATSUMOTO, Y. &amp; NAGASAWA, K.</v>
          </cell>
          <cell r="G16969">
            <v>2013</v>
          </cell>
          <cell r="H16969" t="str">
            <v>Redescription of Lepeophtheirus acutus Heegaard, 1943 (Copepoda: Caligidae) parasitic on two elasmobranch hosts off Okinawa-jima Island, Japan.</v>
          </cell>
          <cell r="I16969" t="str">
            <v>Journal of Natural History, 47 (5–12): 581–596</v>
          </cell>
        </row>
        <row r="16970">
          <cell r="A16970">
            <v>17762</v>
          </cell>
          <cell r="B16970" t="str">
            <v>D</v>
          </cell>
          <cell r="C16970" t="str">
            <v>Rezent\HARAHUSH_2012.pdf</v>
          </cell>
          <cell r="F16970" t="str">
            <v>HARAHUSH, B.K. &amp; GREEN, K. &amp; WEBB, R. &amp; HART, N.S. &amp; COLLIN, S.P.</v>
          </cell>
          <cell r="G16970">
            <v>2012</v>
          </cell>
          <cell r="H16970" t="str">
            <v>Optimal preservation of the shark retina for ultrastructural analysis: An assessment of chemical, microwave, and high-pressure freezing fixation techniques.</v>
          </cell>
          <cell r="I16970" t="str">
            <v>Microscopy Research and Technique, 75 (9): 1218–1228</v>
          </cell>
        </row>
        <row r="16971">
          <cell r="A16971">
            <v>17763</v>
          </cell>
          <cell r="B16971" t="str">
            <v>D</v>
          </cell>
          <cell r="C16971" t="str">
            <v>Rezent\FARIA_2012.pdf</v>
          </cell>
          <cell r="E16971" t="str">
            <v>http://www.funpecrp.com.br/gmr/year2012/vol11-4/pdf/gmr2083.pdf</v>
          </cell>
          <cell r="F16971" t="str">
            <v>FARIA, V.V. &amp; ROLIM, L.S. &amp; VAZ, L.L. &amp; FURTADO NETO, M.A.A.</v>
          </cell>
          <cell r="G16971">
            <v>2012</v>
          </cell>
          <cell r="H16971" t="str">
            <v>Reevaluation of RAPD markers involved in a case of stingray misidentification (Dasyatidae: Dasyatis).</v>
          </cell>
          <cell r="I16971" t="str">
            <v>Genetics and Molecular Research, 11 (4): 3835–3845</v>
          </cell>
        </row>
        <row r="16972">
          <cell r="A16972">
            <v>17764</v>
          </cell>
          <cell r="B16972" t="str">
            <v>D</v>
          </cell>
          <cell r="C16972" t="str">
            <v>Rezent\FERREIRA_2004.pdf</v>
          </cell>
          <cell r="E16972" t="str">
            <v>http://www.scielo.br/pdf/babt/v47n4/21211.pdf</v>
          </cell>
          <cell r="F16972" t="str">
            <v>FERREIRA, A.G. &amp; FARIA, V.V. &amp; CARVALHO, C.E.V. &amp; LESSA, R. &amp; SANTANA, F.M.</v>
          </cell>
          <cell r="G16972">
            <v>2004</v>
          </cell>
          <cell r="H16972" t="str">
            <v>Total mercury in the night shark, Carcharhinus signatus in the western equatorial Atlantic Ocean.</v>
          </cell>
          <cell r="I16972" t="str">
            <v>Brazilian Archives of Biology and Technology, 47 (4): 629–634</v>
          </cell>
        </row>
        <row r="16973">
          <cell r="A16973">
            <v>17765</v>
          </cell>
          <cell r="B16973" t="str">
            <v>D</v>
          </cell>
          <cell r="C16973" t="str">
            <v>Rezent\17765.pdf</v>
          </cell>
          <cell r="E16973" t="str">
            <v>http://www.scielo.br/pdf/rbzool/v18n3/v18n3a17.pdf</v>
          </cell>
          <cell r="F16973" t="str">
            <v>FARIA, V.V. &amp; GOMES, M.P. &amp; NOVELLI, R. &amp; ZALMON, I.R.</v>
          </cell>
          <cell r="G16973">
            <v>2001</v>
          </cell>
          <cell r="H16973" t="str">
            <v>Potencial atrator de tubarões costeiros em recife artificial no litoral norte do estado do Rio de Janeiro, Brasil.</v>
          </cell>
          <cell r="I16973" t="str">
            <v>Revista Brasileira de Zoologia, 18 (3): 813–821</v>
          </cell>
        </row>
        <row r="16974">
          <cell r="A16974">
            <v>17766</v>
          </cell>
          <cell r="B16974" t="str">
            <v>D</v>
          </cell>
          <cell r="C16974" t="str">
            <v>Fossil\UNDERWOOD_2012.pdf</v>
          </cell>
          <cell r="E16974" t="str">
            <v>http://caribjes.com/CJESpdf/CJES44-05-UnderwoodGunterEocene%20Shark.pdf</v>
          </cell>
          <cell r="F16974" t="str">
            <v>UNDERWOOD, C.J. &amp; GUNTER, G.C.</v>
          </cell>
          <cell r="G16974">
            <v>2012</v>
          </cell>
          <cell r="H16974" t="str">
            <v>The shark Carcharhinus sp. from the Middle Eocene of Jamaica and the Eocene record of Carcharhinus.</v>
          </cell>
          <cell r="I16974" t="str">
            <v>Caribbean Journal of Earth Science, 44: 25–30</v>
          </cell>
        </row>
        <row r="16975">
          <cell r="A16975">
            <v>17767</v>
          </cell>
          <cell r="B16975" t="str">
            <v>D</v>
          </cell>
          <cell r="C16975" t="str">
            <v>Rezent\AGUIRRE-VILLASEÑOR_2013.pdf</v>
          </cell>
          <cell r="F16975" t="str">
            <v>AGUIRRE-VILLASEÑOR, H. &amp; SALAS-SINGH, C. &amp; MADRID-VERA, J. &amp; MARTÍNEZ-ORTIZ, J. &amp; DIDIER, D.A. &amp; EBERT, D.A.</v>
          </cell>
          <cell r="G16975">
            <v>2013</v>
          </cell>
          <cell r="H16975" t="str">
            <v>New eastern Pacific Ocean records of Hydrolagus melanophasma, with annotations of a juvenile female.</v>
          </cell>
          <cell r="I16975" t="str">
            <v>Journal of Fish Biology, 82 (2): 714–724</v>
          </cell>
        </row>
        <row r="16976">
          <cell r="A16976">
            <v>17768</v>
          </cell>
          <cell r="B16976" t="str">
            <v>D</v>
          </cell>
          <cell r="C16976" t="str">
            <v>Rezent\FRAZER_2012.pdf</v>
          </cell>
          <cell r="E16976" t="str">
            <v>http://www.plosone.org/article/info%3Adoi%2F10.1371%2Fjournal.pone.0050196</v>
          </cell>
          <cell r="F16976" t="str">
            <v>FRAZER, H.A. &amp; ELLIS, M. &amp; HUVENEERS, C.</v>
          </cell>
          <cell r="G16976">
            <v>2012</v>
          </cell>
          <cell r="H16976" t="str">
            <v>Can a Threshold Value Be Used to Classify Chondrichthyan Reproductive Modes: Systematic Review and Validation Using an Oviparous Species.</v>
          </cell>
          <cell r="I16976" t="str">
            <v>PLoS ONE, 7 (12): e50196</v>
          </cell>
        </row>
        <row r="16977">
          <cell r="A16977">
            <v>17769</v>
          </cell>
          <cell r="B16977" t="str">
            <v>D O</v>
          </cell>
          <cell r="C16977" t="str">
            <v>Fossil\17769.pdf</v>
          </cell>
          <cell r="F16977" t="str">
            <v>WELTON, B.J.</v>
          </cell>
          <cell r="G16977">
            <v>2013</v>
          </cell>
          <cell r="H16977" t="str">
            <v>A New Archaic Basking Shark (Lamniformes: Cetorhinidae) from the Late Eocene of Western Oregon, U.S.A., and Description of the Dentition, Gill Rakers and Vertebrae of the Recent Basking Shark Cetorhinus maximus (Gunnerus).</v>
          </cell>
          <cell r="I16977" t="str">
            <v>New Mexico Museum of Natural History and Science, Bulletin, 58: 48pp</v>
          </cell>
        </row>
        <row r="16978">
          <cell r="A16978">
            <v>17770</v>
          </cell>
          <cell r="B16978" t="str">
            <v>D</v>
          </cell>
          <cell r="C16978" t="str">
            <v>Rezent\TAYLOR_2013.pdf</v>
          </cell>
          <cell r="F16978" t="str">
            <v>TAYLOR, S.M. &amp; BENNETT, M.B.</v>
          </cell>
          <cell r="G16978">
            <v>2013</v>
          </cell>
          <cell r="H16978" t="str">
            <v>Size, sex and seasonal patterns in the assemblage of Carcharhiniformes in a sub-tropical bay.</v>
          </cell>
          <cell r="I16978" t="str">
            <v>Journal of Fish Biology, 82 (1): 228–241</v>
          </cell>
        </row>
        <row r="16979">
          <cell r="A16979">
            <v>17771</v>
          </cell>
          <cell r="B16979" t="str">
            <v>D</v>
          </cell>
          <cell r="C16979" t="str">
            <v>Fossil\OELOFSEN_1986.pdf</v>
          </cell>
          <cell r="F16979" t="str">
            <v>OELOFSEN, B.W.</v>
          </cell>
          <cell r="G16979">
            <v>1986</v>
          </cell>
          <cell r="H16979" t="str">
            <v>A fossil shark Neurocranium from the Permo- Carboniferous (lowermost Ecca Formation) of South Africa.</v>
          </cell>
          <cell r="I16979" t="str">
            <v>In: Uyeno, T. &amp; Arai, R. &amp; Taniuchi, T. &amp; Matsuura, K. (eds) Proceedings of the second international conference on Indo-Pacific fishes. Ichthyological Society of Japan, Tokyo: 107–124</v>
          </cell>
        </row>
        <row r="16980">
          <cell r="A16980">
            <v>17772</v>
          </cell>
          <cell r="B16980" t="str">
            <v>D</v>
          </cell>
          <cell r="C16980" t="str">
            <v>Fossil\KLAUSEWITZ_1986.pdf</v>
          </cell>
          <cell r="F16980" t="str">
            <v>KLAUSEWITZ, W.</v>
          </cell>
          <cell r="G16980">
            <v>1986</v>
          </cell>
          <cell r="H16980" t="str">
            <v>Redescription of Orthacanthus senckenbergianus Fritsch.</v>
          </cell>
          <cell r="I16980" t="str">
            <v>In: Uyeno, T. &amp; Arai, R. &amp; Taniuchi, T. &amp; Matsuura, K. (eds) Proceedings of the second international conference on Indo-Pacific fishes. Ichthyological Society of Japan, Tokyo: 125–132</v>
          </cell>
        </row>
        <row r="16981">
          <cell r="A16981">
            <v>17773</v>
          </cell>
          <cell r="B16981" t="str">
            <v>D</v>
          </cell>
          <cell r="C16981" t="str">
            <v>Rezent\STINGO_1986.pdf</v>
          </cell>
          <cell r="F16981" t="str">
            <v>STINGO, V. &amp; CAPRIGLIONE, T.</v>
          </cell>
          <cell r="G16981">
            <v>1986</v>
          </cell>
          <cell r="H16981" t="str">
            <v>DNA and chromosomal evolution in cartilaginous fish.</v>
          </cell>
          <cell r="I16981" t="str">
            <v>In: Uyeno, T. &amp; Arai, R. &amp; Taniuchi, T. &amp; Matsuura, K. (eds) Proceedings of the second international conference on Indo-Pacific fishes. Ichthyological Society of Japan, Tokyo: 140–147</v>
          </cell>
        </row>
        <row r="16982">
          <cell r="A16982">
            <v>17774</v>
          </cell>
          <cell r="B16982" t="str">
            <v>D</v>
          </cell>
          <cell r="C16982" t="str">
            <v>Rezent\ROSE_2013.pdf</v>
          </cell>
          <cell r="F16982" t="str">
            <v>ROSE, J.D. &amp; ARLINGHAUS, R. &amp; COOKE, S.J. &amp; DIGGLES, B.K. &amp; SAWYNOK, W. &amp; STEVENS, E.D. &amp; WYNNE, C.D.L.</v>
          </cell>
          <cell r="G16982">
            <v>2014</v>
          </cell>
          <cell r="H16982" t="str">
            <v>Can fish really feel pain?</v>
          </cell>
          <cell r="I16982" t="str">
            <v>Fish and Fisheries, 15 (1): 97–133</v>
          </cell>
        </row>
        <row r="16983">
          <cell r="A16983">
            <v>17775</v>
          </cell>
          <cell r="B16983" t="str">
            <v>D</v>
          </cell>
          <cell r="C16983" t="str">
            <v>Rezent\SCHWARTZ_1986.pdf</v>
          </cell>
          <cell r="F16983" t="str">
            <v>SCHWARTZ, F.J. &amp; MADDOCK, M.B.</v>
          </cell>
          <cell r="G16983">
            <v>1986</v>
          </cell>
          <cell r="H16983" t="str">
            <v>Comparisons of karyotypes and cellular DNA contents within and between major lines of elasmobranchs.</v>
          </cell>
          <cell r="I16983" t="str">
            <v>In: Uyeno, T. &amp; Arai, R. &amp; Taniuchi, T. &amp; Matsuura, K. (eds) Proceedings of the second international conference on Indo-Pacific fishes. Ichthyological Society of Japan, Tokyo: 148–157</v>
          </cell>
        </row>
        <row r="16984">
          <cell r="A16984">
            <v>17776</v>
          </cell>
          <cell r="B16984" t="str">
            <v>D</v>
          </cell>
          <cell r="C16984" t="str">
            <v>Rezent\IDA_1986.pdf</v>
          </cell>
          <cell r="F16984" t="str">
            <v>IDA, H. &amp; ASAHIDA, T. &amp; YANO, K. &amp; TANAKA, SHO</v>
          </cell>
          <cell r="G16984">
            <v>1986</v>
          </cell>
          <cell r="H16984" t="str">
            <v>Karyotypes of two sharks, Chlamydoselachus anguineus and Heterodontus japonicus, and their systematic implications.</v>
          </cell>
          <cell r="I16984" t="str">
            <v>In: Uyeno, T. &amp; Arai, R. &amp; Taniuchi, T. &amp; Matsuura, K. (eds) Proceedings of the second international conference on Indo-Pacific fishes. Ichthyological Society of Japan, Tokyo: 158–163</v>
          </cell>
        </row>
        <row r="16985">
          <cell r="A16985">
            <v>17777</v>
          </cell>
          <cell r="B16985" t="str">
            <v>D</v>
          </cell>
          <cell r="C16985" t="str">
            <v>Rezent\MUNOZ-CHAPULI_1986.pdf</v>
          </cell>
          <cell r="F16985" t="str">
            <v>MUÑOZ-CHÁPULI, R. &amp; GARCÍA-GARRIDO, L.</v>
          </cell>
          <cell r="G16985">
            <v>1986</v>
          </cell>
          <cell r="H16985" t="str">
            <v>Cephalic blood vessels in elasmobranchs: anatomy and phylogenetic implications.</v>
          </cell>
          <cell r="I16985" t="str">
            <v>In: Uyeno, T. &amp; Arai, R. &amp; Taniuchi, T. &amp; Matsuura, K. (eds) Proceedings of the second international conference on Indo-Pacific fishes. Ichthyological Society of Japan, Tokyo: 164–172</v>
          </cell>
        </row>
        <row r="16986">
          <cell r="A16986">
            <v>17778</v>
          </cell>
          <cell r="B16986" t="str">
            <v>D</v>
          </cell>
          <cell r="C16986" t="str">
            <v>Rezent\Davies_1986.pdf</v>
          </cell>
          <cell r="F16986" t="str">
            <v>DAVIES, D.H. &amp; LAWSON, R. &amp; BURCH, S.J. &amp; HANSON, J.E.</v>
          </cell>
          <cell r="G16986">
            <v>1986</v>
          </cell>
          <cell r="H16986" t="str">
            <v>Relationships of Cartilaginous Fishes I. An Immunological Study of Holocephalans and Elasmobranchs Based on the Antigenic Characteristics of Isolated Transferrins.</v>
          </cell>
          <cell r="I16986" t="str">
            <v>In: Uyeno, T. &amp; Arai, R. &amp; Taniuchi, T. &amp; Matsuura, K. (eds) Proceedings of the second international conference on Indo-Pacific fishes. Ichthyological Society of Japan, Tokyo: 173–182</v>
          </cell>
        </row>
        <row r="16987">
          <cell r="A16987">
            <v>17779</v>
          </cell>
          <cell r="B16987" t="str">
            <v>D</v>
          </cell>
          <cell r="C16987" t="str">
            <v>Rezent\LAWSON_1986.pdf</v>
          </cell>
          <cell r="F16987" t="str">
            <v>LAWSON, R. &amp; DAVIES, D.H. &amp; BURCH, S.J.</v>
          </cell>
          <cell r="G16987">
            <v>1986</v>
          </cell>
          <cell r="H16987" t="str">
            <v>Relationships of Cartilaginous Fishes II. An Immunological Study of Transferrin of Squaloid and Galeoid Sharks and the Skate, Raja clavata.</v>
          </cell>
          <cell r="I16987" t="str">
            <v>In: Uyeno, T. &amp; Arai, R. &amp; Taniuchi, T. &amp; Matsuura, K. (eds) Proceedings of the second international conference on Indo-Pacific fishes. Ichthyological Society of Japan, Tokyo: 183–188</v>
          </cell>
        </row>
        <row r="16988">
          <cell r="A16988">
            <v>17780</v>
          </cell>
          <cell r="B16988" t="str">
            <v>D</v>
          </cell>
          <cell r="C16988" t="str">
            <v>Fossil\ANTAR_2011.pdf</v>
          </cell>
          <cell r="F16988" t="str">
            <v>ANTAR, M.S.M.</v>
          </cell>
          <cell r="G16988">
            <v>2011</v>
          </cell>
          <cell r="H16988" t="str">
            <v>Paleo-environments of the exposed Eocene Sediments between Wadi El-Hitan and east Siwa in the Egyptian Western Desert based on their faunal content especially the vertebrates.</v>
          </cell>
          <cell r="I16988" t="str">
            <v>Thesis, Zagazig University, Faculty of Science, Geology Department</v>
          </cell>
        </row>
        <row r="16989">
          <cell r="A16989">
            <v>17781</v>
          </cell>
          <cell r="B16989" t="str">
            <v>D</v>
          </cell>
          <cell r="C16989" t="str">
            <v>Rezent\BORNATOWSKI_2012a.pdf</v>
          </cell>
          <cell r="F16989" t="str">
            <v>BORNATOWSKI, H. &amp; HEITHAUS, M.R. &amp; BATISTA, C.M.P. &amp; MASCARENHAS, R.</v>
          </cell>
          <cell r="G16989">
            <v>2012</v>
          </cell>
          <cell r="H16989" t="str">
            <v>Shark scavenging and predation on sea turtles in northeastern Brazil.</v>
          </cell>
          <cell r="I16989" t="str">
            <v>Amphibia–Reptilia, 33 (3–4): 495–502</v>
          </cell>
        </row>
        <row r="16990">
          <cell r="A16990">
            <v>17782</v>
          </cell>
          <cell r="B16990" t="str">
            <v>D</v>
          </cell>
          <cell r="C16990" t="str">
            <v>Rezent\STURDEVANT_2012.pdf</v>
          </cell>
          <cell r="E16990" t="str">
            <v>http://www.tandfonline.com/doi/pdf/10.1080/19425120.2012.694838</v>
          </cell>
          <cell r="F16990" t="str">
            <v>STURDEVANT, M.V. &amp; ORSI, J.A. &amp; FERGUSSON, E.A.</v>
          </cell>
          <cell r="G16990">
            <v>2012</v>
          </cell>
          <cell r="H16990" t="str">
            <v>Diets and Trophic Linkages of Epipelagic Fish Predators in Coastal Southeast Alaska during a Period of Warm and Cold Climate Years, 1997-2011.</v>
          </cell>
          <cell r="I16990" t="str">
            <v>Marine and Coastal Fisheries: Dynamics, Management, and Ecosystem Science, 4 (1): 526–545</v>
          </cell>
        </row>
        <row r="16991">
          <cell r="A16991">
            <v>17783</v>
          </cell>
          <cell r="B16991" t="str">
            <v>D</v>
          </cell>
          <cell r="C16991" t="str">
            <v>Rezent\BAREMORE_2012a.pdf</v>
          </cell>
          <cell r="E16991" t="str">
            <v>http://www.tandfonline.com/doi/pdf/10.1080/19425120.2012.700904</v>
          </cell>
          <cell r="F16991" t="str">
            <v>BAREMORE, I.E. &amp; HALE, L.F.</v>
          </cell>
          <cell r="G16991">
            <v>2012</v>
          </cell>
          <cell r="H16991" t="str">
            <v>Reproduction of the Sandbar Shark in the Western North Atlantic Ocean and Gulf of Mexico.</v>
          </cell>
          <cell r="I16991" t="str">
            <v>Marine and Coastal Fisheries: Dynamics, Management, and Ecosystem Science, 4 (1): 560–572</v>
          </cell>
        </row>
        <row r="16992">
          <cell r="A16992">
            <v>17784</v>
          </cell>
          <cell r="B16992" t="str">
            <v>D</v>
          </cell>
          <cell r="C16992" t="str">
            <v>Rezent\DAVIES_2012.pdf</v>
          </cell>
          <cell r="F16992" t="str">
            <v>DAVIES, T.K. &amp; STEVENS, G. &amp; MEEKAN, M.G. &amp; STRUVE, J. &amp; ROWCLIFFE, J.M.</v>
          </cell>
          <cell r="G16992">
            <v>2012</v>
          </cell>
          <cell r="H16992" t="str">
            <v>Can citizen science monitor whale-shark aggregations? Investigating bias in mark-recapture modelling using identification photographs sourced from the public.</v>
          </cell>
          <cell r="I16992" t="str">
            <v>Wildlife Research, 39 (8): 696–704</v>
          </cell>
        </row>
        <row r="16993">
          <cell r="A16993">
            <v>17785</v>
          </cell>
          <cell r="B16993" t="str">
            <v>D</v>
          </cell>
          <cell r="C16993" t="str">
            <v>Rezent\CUNHA_2012.pdf</v>
          </cell>
          <cell r="E16993" t="str">
            <v>http://www.plosone.org/article/info%3Adoi%2F10.1371%2Fjournal.pone.0049196</v>
          </cell>
          <cell r="F16993" t="str">
            <v>CUNHA, R.L. &amp; COSCIA, I. &amp; MADEIRA, C. &amp; MARIANI, S. &amp; STEFANNI, S. &amp; CASTILHO, R.</v>
          </cell>
          <cell r="G16993">
            <v>2012</v>
          </cell>
          <cell r="H16993" t="str">
            <v>Ancient Divergence in the Trans-Oceanic Deep-Sea Shark Centroscymnus crepidater.</v>
          </cell>
          <cell r="I16993" t="str">
            <v>PLoS ONE, 7 (11): e49196</v>
          </cell>
        </row>
        <row r="16994">
          <cell r="A16994">
            <v>17786</v>
          </cell>
          <cell r="B16994" t="str">
            <v>D</v>
          </cell>
          <cell r="C16994" t="str">
            <v>Rezent\WHITE_2013.pdf</v>
          </cell>
          <cell r="F16994" t="str">
            <v>WHITE, J. &amp; HEUPEL, M.R. &amp; SIMPFENDORFER, C.A. &amp; TOBIN, A.J.</v>
          </cell>
          <cell r="G16994">
            <v>2013</v>
          </cell>
          <cell r="H16994" t="str">
            <v>Shark-like batoids in Pacific fisheries: prevalence and conservation concerns.</v>
          </cell>
          <cell r="I16994" t="str">
            <v>Endangered Species Research, 19 (3): 277–284</v>
          </cell>
        </row>
        <row r="16995">
          <cell r="A16995">
            <v>17787</v>
          </cell>
          <cell r="B16995" t="str">
            <v>D</v>
          </cell>
          <cell r="C16995" t="str">
            <v>Rezent\BA_2013.pdf</v>
          </cell>
          <cell r="F16995" t="str">
            <v>BA, A. &amp; DIOP, M.S. &amp; DIATTA, Y. &amp; JUSTINE, D. &amp; BA, C.T.</v>
          </cell>
          <cell r="G16995">
            <v>2013</v>
          </cell>
          <cell r="H16995" t="str">
            <v>Diet of the milk shark, Rhizoprionodon acutus (Chondrichthyes: Carcharhinidae), from the Senegalese coast.</v>
          </cell>
          <cell r="I16995" t="str">
            <v>Journal of Applied Ichthyology, 29 (4): 789–795</v>
          </cell>
        </row>
        <row r="16996">
          <cell r="A16996">
            <v>17788</v>
          </cell>
          <cell r="B16996" t="str">
            <v>D</v>
          </cell>
          <cell r="C16996" t="str">
            <v>Fossil\YOKOYAMA_2003.pdf</v>
          </cell>
          <cell r="E16996" t="str">
            <v>http://www.muse-tokai.jp/publish/bulletin/pdf/2003/0503.pdf</v>
          </cell>
          <cell r="F16996" t="str">
            <v>YOKOYAMA, K. &amp; SHIBA, M. &amp; FUJITA, K. &amp; KINOSHITA, Y.</v>
          </cell>
          <cell r="G16996">
            <v>2003</v>
          </cell>
          <cell r="H16996" t="str">
            <v>Discovery of the Teeth Remains Parotodus benedeni (Elasmobranch) from the Dainichi Formation of the Kakegawa Group.</v>
          </cell>
          <cell r="I16996" t="str">
            <v>Sci. Rep. Mus., Tokai Univ., 5: 31–35</v>
          </cell>
        </row>
        <row r="16997">
          <cell r="A16997">
            <v>17789</v>
          </cell>
          <cell r="B16997" t="str">
            <v>D</v>
          </cell>
          <cell r="C16997" t="str">
            <v>Fossil\GHEERBRANT_2003.pdf</v>
          </cell>
          <cell r="F16997" t="str">
            <v>GHEERBRANT, E. &amp; SUDRE, J. &amp; CAPPETTA, H. &amp; MOURER-CHAUVIRÉ, C. &amp; BOURDON, E. &amp; IAROCHENE, M. &amp; AMAGHZAZ, M. &amp; BOUYA, B.</v>
          </cell>
          <cell r="G16997">
            <v>2003</v>
          </cell>
          <cell r="H16997" t="str">
            <v>Les localités à mammifères des carrières de Grand Daoui, bassin des Ouled Abdoun, Maroc, Yprésien : premier état des lieux.</v>
          </cell>
          <cell r="I16997" t="str">
            <v>Bulletin de la Société géologique de France, 174 (3): 279–293</v>
          </cell>
        </row>
        <row r="16998">
          <cell r="A16998">
            <v>17790</v>
          </cell>
          <cell r="B16998" t="str">
            <v>D</v>
          </cell>
          <cell r="C16998" t="str">
            <v>Rezent\WEIGMANN_2013.pdf</v>
          </cell>
          <cell r="F16998" t="str">
            <v>WEIGMANN, S. &amp; STEHMANN, M. &amp; THIEL, R.</v>
          </cell>
          <cell r="G16998">
            <v>2013</v>
          </cell>
          <cell r="H16998" t="str">
            <v>Planonasus parini n. g. and n. sp., a new genus and species of false cat sharks (Carchariniformes, Pseudotriakidae) from the deep northwestern Indian Ocean off Socotra Islands.</v>
          </cell>
          <cell r="I16998" t="str">
            <v>Zootaxa, 3609 (2): 163–181</v>
          </cell>
        </row>
        <row r="16999">
          <cell r="A16999">
            <v>17791</v>
          </cell>
          <cell r="B16999" t="str">
            <v>D</v>
          </cell>
          <cell r="C16999" t="str">
            <v>Rezent\KOCK_2013.pdf</v>
          </cell>
          <cell r="E16999" t="str">
            <v>http://www.plosone.org/article/info%3Adoi%2F10.1371%2Fjournal.pone.0055048</v>
          </cell>
          <cell r="F16999" t="str">
            <v>KOCK, A.A. &amp; O'RIAIN, M.J. &amp; MAUFF, K. &amp; MEŸER, M. &amp; KOTZE, D. &amp; GRIFFITHS, C.</v>
          </cell>
          <cell r="G16999">
            <v>2013</v>
          </cell>
          <cell r="H16999" t="str">
            <v>Residency, Habitat Use and Sexual Segregation of White Sharks, Carcharodon carcharias in False Bay, South Africa.</v>
          </cell>
          <cell r="I16999" t="str">
            <v>PLoS ONE, 8 (1): e55048</v>
          </cell>
        </row>
        <row r="17000">
          <cell r="A17000">
            <v>17792</v>
          </cell>
          <cell r="B17000" t="str">
            <v>D</v>
          </cell>
          <cell r="C17000" t="str">
            <v>Rezent\LUCIFORA_2009a.pdf</v>
          </cell>
          <cell r="E17000" t="str">
            <v>http://aquaticecology.weebly.com/publications.html</v>
          </cell>
          <cell r="F17000" t="str">
            <v>LUCIFORA, L.O. &amp; GARCÍA, V B. &amp; ESCALANTE, A.H.</v>
          </cell>
          <cell r="G17000">
            <v>2009</v>
          </cell>
          <cell r="H17000" t="str">
            <v>How can the feeding habits of the sand tiger shark influence the success of conservation programs?</v>
          </cell>
          <cell r="I17000" t="str">
            <v>Animal Conservation, 12 (4): 291–301</v>
          </cell>
        </row>
        <row r="17001">
          <cell r="A17001">
            <v>17793</v>
          </cell>
          <cell r="B17001" t="str">
            <v>D</v>
          </cell>
          <cell r="C17001" t="str">
            <v>Rezent\BARBINI_2011a.pdf</v>
          </cell>
          <cell r="E17001" t="str">
            <v>http://aquaticecology.weebly.com/publications.html</v>
          </cell>
          <cell r="F17001" t="str">
            <v>BARBINI, S.A. &amp; LUCIFORA, L.O.</v>
          </cell>
          <cell r="G17001">
            <v>2012</v>
          </cell>
          <cell r="H17001" t="str">
            <v>Feeding habits of a large endangered skate from the south-west Atlantic: the spotback skate, Atlantoraja castelnaui.</v>
          </cell>
          <cell r="I17001" t="str">
            <v>Marine and Freshwater Research, 63 (2): 180–188</v>
          </cell>
        </row>
        <row r="17002">
          <cell r="A17002">
            <v>17794</v>
          </cell>
          <cell r="B17002" t="str">
            <v>D</v>
          </cell>
          <cell r="C17002" t="str">
            <v>Rezent\SOLDO_2000.pdf</v>
          </cell>
          <cell r="E17002" t="str">
            <v>http://scientiamarina.revistas.csic.es/index.php/scientiamarina/article/view/775/811</v>
          </cell>
          <cell r="F17002" t="str">
            <v>SOLDO, A. &amp; DULCIC, J. &amp; CETINIC, P.</v>
          </cell>
          <cell r="G17002">
            <v>2000</v>
          </cell>
          <cell r="H17002" t="str">
            <v>Contribution to the study of the morphology of the teeth of the nursehound Scyliorhinus stellaris (Chondrichthyes: Scyliorhinidae).</v>
          </cell>
          <cell r="I17002" t="str">
            <v>Scientia Marina, 64 (3): 355–356</v>
          </cell>
        </row>
        <row r="17003">
          <cell r="A17003">
            <v>17795</v>
          </cell>
          <cell r="B17003" t="str">
            <v>D</v>
          </cell>
          <cell r="C17003" t="str">
            <v>Rezent\BENOÎT_2013.pdf</v>
          </cell>
          <cell r="F17003" t="str">
            <v>BENOÎT, H.P.</v>
          </cell>
          <cell r="G17003">
            <v>2013</v>
          </cell>
          <cell r="H17003" t="str">
            <v>Two decades of annual landed and discarded catches of three southern Gulf of St Lawrence skate species estimated under multiple sources of uncertainty.</v>
          </cell>
          <cell r="I17003" t="str">
            <v>ICES Journal of Marine Science, 70 (3): 554–563</v>
          </cell>
        </row>
        <row r="17004">
          <cell r="A17004">
            <v>17796</v>
          </cell>
          <cell r="B17004" t="str">
            <v>D</v>
          </cell>
          <cell r="C17004" t="str">
            <v>Fossil\DENTZIEN-DIAS_2013.pdf</v>
          </cell>
          <cell r="E17004" t="str">
            <v>http://www.plosone.org/article/info%3Adoi%2F10.1371%2Fjournal.pone.0055007</v>
          </cell>
          <cell r="F17004" t="str">
            <v>DENTZIEN-DIAS, P.C. &amp; POINAR, G. &amp; DE FIGUEIREDO, A.E.Q. &amp; PACHECO, A.C.L. &amp; HORN, B.L.D. &amp; SCHULTZ, C.L.</v>
          </cell>
          <cell r="G17004">
            <v>2013</v>
          </cell>
          <cell r="H17004" t="str">
            <v>Tapeworm Eggs in a 270 Million-Year-Old Shark Coprolite.</v>
          </cell>
          <cell r="I17004" t="str">
            <v>PLoS ONE, 8 (1): e55007</v>
          </cell>
        </row>
        <row r="17005">
          <cell r="A17005">
            <v>17797</v>
          </cell>
          <cell r="B17005" t="str">
            <v>D</v>
          </cell>
          <cell r="C17005" t="str">
            <v>Rezent\LIGAS_2013.pdf</v>
          </cell>
          <cell r="E17005" t="str">
            <v>http://scientiamarina.revistas.csic.es/index.php/scientiamarina/article/view/1430/1542</v>
          </cell>
          <cell r="F17005" t="str">
            <v>LIGAS, A. &amp; OSIO, G.C. &amp; SARTOR, P. &amp; SBRANA, M. &amp; DE RANIERI, S.</v>
          </cell>
          <cell r="G17005">
            <v>2013</v>
          </cell>
          <cell r="H17005" t="str">
            <v>Long-term trajectory of some elasmobranch species off the Tuscany coasts (NW Mediterranean) from 50 years of catch data.</v>
          </cell>
          <cell r="I17005" t="str">
            <v>Scientia Marina, 77 (1): 119–127</v>
          </cell>
        </row>
        <row r="17006">
          <cell r="A17006">
            <v>17798</v>
          </cell>
          <cell r="B17006" t="str">
            <v>D</v>
          </cell>
          <cell r="C17006" t="str">
            <v>Rezent\KUMAR_2013.pdf</v>
          </cell>
          <cell r="E17006" t="str">
            <v>http://threatenedtaxa.org/ZooPrintJournal/2013/January/o322326i133580-3582.pdf</v>
          </cell>
          <cell r="F17006" t="str">
            <v>KUMAR, K.V.A. &amp; KHANOLKAR, S.P. &amp; PRAVIN, P. &amp; MEENAKUMARI, B. &amp; RADHAKRISHNAN, E.V.</v>
          </cell>
          <cell r="G17006">
            <v>2013</v>
          </cell>
          <cell r="H17006" t="str">
            <v>First Record of the Grey Reef Shark Carcharhinus amblyrhynchos, (Bleeker, 1856) (Carcharhiniformes: Carcharhinidae) from the Lakshadweep Sea, India.</v>
          </cell>
          <cell r="I17006" t="str">
            <v>Journal of Threatened Taxa, 5 (1): 3580–3582</v>
          </cell>
        </row>
        <row r="17007">
          <cell r="A17007">
            <v>17799</v>
          </cell>
          <cell r="B17007" t="str">
            <v>D</v>
          </cell>
          <cell r="C17007" t="str">
            <v>Rezent\Moura_2008a.pdf</v>
          </cell>
          <cell r="E17007" t="str">
            <v>http://www.icm.csic.es/scimar/download.php/Cd/56efc5bb0aaded5211bdbc7ca596b502/IdArt/3710</v>
          </cell>
          <cell r="F17007" t="str">
            <v>MOURA, T. &amp; FIGUEIREDO, I. &amp; FARIAS, I. &amp; SERRA-PEREIRA, B. &amp; NEVES, A. &amp; DE FATIMA BORGES, M. &amp; GORDO, L.S.</v>
          </cell>
          <cell r="G17007">
            <v>2008</v>
          </cell>
          <cell r="H17007" t="str">
            <v>Ontogenetic dietary shift and feeding strategy of Raja undulata Lacepède, 1802 (Chondrichthyes: Rajidae) on the Portuguese continental shelf.</v>
          </cell>
          <cell r="I17007" t="str">
            <v>Scientia Marina, 72 (2): 311–318</v>
          </cell>
        </row>
        <row r="17008">
          <cell r="A17008">
            <v>17800</v>
          </cell>
          <cell r="B17008" t="str">
            <v>D</v>
          </cell>
          <cell r="C17008" t="str">
            <v>Rezent\D'ONGHIA_2004.pdf</v>
          </cell>
          <cell r="E17008" t="str">
            <v>http://www.icm.csic.es/scimar/download.php/Cd/56efc5bb0aaded5211bdbc7ca596b502/IdArt/41</v>
          </cell>
          <cell r="F17008" t="str">
            <v>D'ONGHIA, G. &amp; POLITOU, C.-Y. &amp; BOZZANO, A. &amp; LLORIS, D. &amp; ROTLLANT, G. &amp; SION, L. &amp; MASTROTOTARO, F.</v>
          </cell>
          <cell r="G17008">
            <v>2004</v>
          </cell>
          <cell r="H17008" t="str">
            <v>Deep-water fish assemblages in the Mediterranean Sea.</v>
          </cell>
          <cell r="I17008" t="str">
            <v>Scientia Marina, 68 (Suppl 3): 87–99</v>
          </cell>
        </row>
        <row r="17009">
          <cell r="A17009">
            <v>17801</v>
          </cell>
          <cell r="B17009" t="str">
            <v>D</v>
          </cell>
          <cell r="C17009" t="str">
            <v>Rezent\Baranes_1986.pdf</v>
          </cell>
          <cell r="F17009" t="str">
            <v>BARANES, A. &amp; SHAHRABANY-BARANES, O.</v>
          </cell>
          <cell r="G17009">
            <v>1986</v>
          </cell>
          <cell r="H17009" t="str">
            <v>A numerical taxonomic study of the northern Red Sea Carcharhinids.</v>
          </cell>
          <cell r="I17009" t="str">
            <v>In: Uyeno, T. &amp; Arai, R. &amp; Taniuchi, T. &amp; Matsuura, K. (eds) Proceedings of the second international conference on Indo-Pacific fishes. Ichthyological Society of Japan, Tokyo: 246–255</v>
          </cell>
        </row>
        <row r="17010">
          <cell r="A17010">
            <v>17802</v>
          </cell>
          <cell r="B17010" t="str">
            <v>D</v>
          </cell>
          <cell r="C17010" t="str">
            <v>Rezent\Seret_1986.pdf</v>
          </cell>
          <cell r="F17010" t="str">
            <v>SÉRET, B.</v>
          </cell>
          <cell r="G17010">
            <v>1986</v>
          </cell>
          <cell r="H17010" t="str">
            <v>Deep Water Skates from Madagascar (Chondrichthyes, Rajoidei).</v>
          </cell>
          <cell r="I17010" t="str">
            <v>In: Uyeno, T. &amp; Arai, R. &amp; Taniuchi, T. &amp; Matsuura, K. (eds) Proceedings of the second international conference on Indo-Pacific fishes. Ichthyological Society of Japan, Tokyo: 256–260</v>
          </cell>
        </row>
        <row r="17011">
          <cell r="A17011">
            <v>17803</v>
          </cell>
          <cell r="B17011" t="str">
            <v>D</v>
          </cell>
          <cell r="C17011" t="str">
            <v>Rezent\HAMLETT_1986.pdf</v>
          </cell>
          <cell r="F17011" t="str">
            <v>HAMLETT, W.C.</v>
          </cell>
          <cell r="G17011">
            <v>1986</v>
          </cell>
          <cell r="H17011" t="str">
            <v>Prenatal Nutrient Absorptive Structures in Selachians.</v>
          </cell>
          <cell r="I17011" t="str">
            <v>In: Uyeno, T. &amp; Arai, R. &amp; Taniuchi, T. &amp; Matsuura, K. (eds) Proceedings of the second international conference on Indo-Pacific fishes. Ichthyological Society of Japan, Tokyo: 333–344</v>
          </cell>
        </row>
        <row r="17012">
          <cell r="A17012">
            <v>17804</v>
          </cell>
          <cell r="B17012" t="str">
            <v>D</v>
          </cell>
          <cell r="C17012" t="str">
            <v>Rezent\Schweitzer_1986a.pdf</v>
          </cell>
          <cell r="F17012" t="str">
            <v>SCHWEITZER, J.</v>
          </cell>
          <cell r="G17012">
            <v>1986</v>
          </cell>
          <cell r="H17012" t="str">
            <v>The Neural Basis of Electroreception in Elasmobranchs.</v>
          </cell>
          <cell r="I17012" t="str">
            <v>In: Uyeno, T. &amp; Arai, R. &amp; Taniuchi, T. &amp; Matsuura, K. (eds) Proceedings of the second international conference on Indo-Pacific fishes. Ichthyological Society of Japan, Tokyo: 392–407</v>
          </cell>
        </row>
        <row r="17013">
          <cell r="A17013">
            <v>17805</v>
          </cell>
          <cell r="B17013" t="str">
            <v>D</v>
          </cell>
          <cell r="C17013" t="str">
            <v>Rezent\RASCHI_1986a.pdf</v>
          </cell>
          <cell r="F17013" t="str">
            <v>RASCHI, W. &amp; ELSOM, J.</v>
          </cell>
          <cell r="G17013">
            <v>1986</v>
          </cell>
          <cell r="H17013" t="str">
            <v>Comments on the Structure and Development of the Drag Reduction-Type Placoid Scale.</v>
          </cell>
          <cell r="I17013" t="str">
            <v>In: Uyeno, T. &amp; Arai, R. &amp; Taniuchi, T. &amp; Matsuura, K. (eds) Proceedings of the second international conference on Indo-Pacific fishes. Ichthyological Society of Japan, Tokyo: 392–407</v>
          </cell>
        </row>
        <row r="17014">
          <cell r="A17014">
            <v>17806</v>
          </cell>
          <cell r="B17014" t="str">
            <v>D</v>
          </cell>
          <cell r="C17014" t="str">
            <v>Rezent\MENNI_1986.pdf</v>
          </cell>
          <cell r="F17014" t="str">
            <v>MENNI, R.C.</v>
          </cell>
          <cell r="G17014">
            <v>1986</v>
          </cell>
          <cell r="H17014" t="str">
            <v>Shark Biology in Argentina: A Review.</v>
          </cell>
          <cell r="I17014" t="str">
            <v>In: Uyeno, T. &amp; Arai, R. &amp; Taniuchi, T. &amp; Matsuura, K. (eds) Proceedings of the second international conference on Indo-Pacific fishes. Ichthyological Society of Japan, Tokyo: 392–407</v>
          </cell>
        </row>
        <row r="17015">
          <cell r="A17015">
            <v>17807</v>
          </cell>
          <cell r="B17015" t="str">
            <v>D</v>
          </cell>
          <cell r="C17015" t="str">
            <v>Rezent\Abstracts_1986.pdf</v>
          </cell>
          <cell r="F17015" t="str">
            <v>GILMORE, R.G.</v>
          </cell>
          <cell r="G17015">
            <v>1986</v>
          </cell>
          <cell r="H17015" t="str">
            <v>Reproductive Strategies in Lamnoid Sharks. Abstract.</v>
          </cell>
          <cell r="I17015" t="str">
            <v>In: Uyeno, T. &amp; Arai, R. &amp; Taniuchi, T. &amp; Matsuura, K. (eds) Proceedings of the second international conference on Indo-Pacific fishes. Ichthyological Society of Japan, Tokyo: 926–927</v>
          </cell>
        </row>
        <row r="17016">
          <cell r="A17016">
            <v>17808</v>
          </cell>
          <cell r="B17016" t="str">
            <v>D</v>
          </cell>
          <cell r="C17016" t="str">
            <v>Rezent\Abstracts_1986.pdf</v>
          </cell>
          <cell r="F17016" t="str">
            <v>GRUBER, S.H.</v>
          </cell>
          <cell r="G17016">
            <v>1986</v>
          </cell>
          <cell r="H17016" t="str">
            <v>Bioenergetics of the Lemon Shark, Negaprion brevirostris (POEY) under Laboratory and Field Conditions. Abstract.</v>
          </cell>
          <cell r="I17016" t="str">
            <v>In: Uyeno, T. &amp; Arai, R. &amp; Taniuchi, T. &amp; Matsuura, K. (eds) Proceedings of the second international conference on Indo-Pacific fishes. Ichthyological Society of Japan, Tokyo: 927</v>
          </cell>
        </row>
        <row r="17017">
          <cell r="A17017">
            <v>17809</v>
          </cell>
          <cell r="B17017" t="str">
            <v>D</v>
          </cell>
          <cell r="C17017" t="str">
            <v>Rezent\Abstracts_1986.pdf</v>
          </cell>
          <cell r="F17017" t="str">
            <v>IWAHORI, N.</v>
          </cell>
          <cell r="G17017">
            <v>1986</v>
          </cell>
          <cell r="H17017" t="str">
            <v>A Golgi Study on the Habenula in the Red Sting Ray (Dasyatis akajei). Abstract.</v>
          </cell>
          <cell r="I17017" t="str">
            <v>In: Uyeno, T. &amp; Arai, R. &amp; Taniuchi, T. &amp; Matsuura, K. (eds) Proceedings of the second international conference on Indo-Pacific fishes. Ichthyological Society of Japan, Tokyo: 927–928</v>
          </cell>
        </row>
        <row r="17018">
          <cell r="A17018">
            <v>17810</v>
          </cell>
          <cell r="B17018" t="str">
            <v>D</v>
          </cell>
          <cell r="C17018" t="str">
            <v>Rezent\Abstracts_1986.pdf</v>
          </cell>
          <cell r="F17018" t="str">
            <v>JOHNSON, C.S.</v>
          </cell>
          <cell r="G17018">
            <v>1986</v>
          </cell>
          <cell r="H17018" t="str">
            <v>Detection of Electric Dipoles in the Presence of Background Electric Fields by the Nurse Shark. Abstract.</v>
          </cell>
          <cell r="I17018" t="str">
            <v>In: Uyeno, T. &amp; Arai, R. &amp; Taniuchi, T. &amp; Matsuura, K. (eds) Proceedings of the second international conference on Indo-Pacific fishes. Ichthyological Society of Japan, Tokyo: 928–929</v>
          </cell>
        </row>
        <row r="17019">
          <cell r="A17019">
            <v>17811</v>
          </cell>
          <cell r="B17019" t="str">
            <v>D</v>
          </cell>
          <cell r="C17019" t="str">
            <v>Rezent\Abstracts_1986.pdf</v>
          </cell>
          <cell r="F17019" t="str">
            <v>LESSA, R.P. &amp; VOOREN, C.M.</v>
          </cell>
          <cell r="G17019">
            <v>1986</v>
          </cell>
          <cell r="H17019" t="str">
            <v>Migration and Reproductive Cycle of the Guitarfish Rhinobatos horkeli (Müller et Henle, 1842) from the Brazilian Coast. Abstract.</v>
          </cell>
          <cell r="I17019" t="str">
            <v>In: Uyeno, T. &amp; Arai, R. &amp; Taniuchi, T. &amp; Matsuura, K. (eds) Proceedings of the second international conference on Indo-Pacific fishes. Ichthyological Society of Japan, Tokyo: 929</v>
          </cell>
        </row>
        <row r="17020">
          <cell r="A17020">
            <v>17812</v>
          </cell>
          <cell r="B17020" t="str">
            <v>D</v>
          </cell>
          <cell r="C17020" t="str">
            <v>Rezent\Abstracts_1986.pdf</v>
          </cell>
          <cell r="F17020" t="str">
            <v>MENG, Q.-W.</v>
          </cell>
          <cell r="G17020">
            <v>1986</v>
          </cell>
          <cell r="H17020" t="str">
            <v>Notes on Systematics of the Platyrhinidae. Abstract.</v>
          </cell>
          <cell r="I17020" t="str">
            <v>In: Uyeno, T. &amp; Arai, R. &amp; Taniuchi, T. &amp; Matsuura, K. (eds) Proceedings of the second international conference on Indo-Pacific fishes. Ichthyological Society of Japan, Tokyo: 929–930</v>
          </cell>
        </row>
        <row r="17021">
          <cell r="A17021">
            <v>17813</v>
          </cell>
          <cell r="B17021" t="str">
            <v>D</v>
          </cell>
          <cell r="C17021" t="str">
            <v>Rezent\Abstracts_1986.pdf</v>
          </cell>
          <cell r="F17021" t="str">
            <v>NISHIDA, K.</v>
          </cell>
          <cell r="G17021">
            <v>1986</v>
          </cell>
          <cell r="H17021" t="str">
            <v>Phylogenetic Relationships of the Suborder Myliobatoidei. Abstract.</v>
          </cell>
          <cell r="I17021" t="str">
            <v>In: Uyeno, T. &amp; Arai, R. &amp; Taniuchi, T. &amp; Matsuura, K. (eds) Proceedings of the second international conference on Indo-Pacific fishes. Ichthyological Society of Japan, Tokyo: 930–931</v>
          </cell>
        </row>
        <row r="17022">
          <cell r="A17022">
            <v>17814</v>
          </cell>
          <cell r="B17022" t="str">
            <v>D</v>
          </cell>
          <cell r="C17022" t="str">
            <v>Rezent\Abstracts_1986.pdf</v>
          </cell>
          <cell r="F17022" t="str">
            <v>SATO, Y.</v>
          </cell>
          <cell r="G17022">
            <v>1986</v>
          </cell>
          <cell r="H17022" t="str">
            <v>Brain Organization in Sharks. Abstract.</v>
          </cell>
          <cell r="I17022" t="str">
            <v>In: Uyeno, T. &amp; Arai, R. &amp; Taniuchi, T. &amp; Matsuura, K. (eds) Proceedings of the second international conference on Indo-Pacific fishes. Ichthyological Society of Japan, Tokyo: 931–932</v>
          </cell>
        </row>
        <row r="17023">
          <cell r="A17023">
            <v>17815</v>
          </cell>
          <cell r="B17023" t="str">
            <v>D</v>
          </cell>
          <cell r="C17023" t="str">
            <v>Rezent\Abstracts_1986.pdf</v>
          </cell>
          <cell r="F17023" t="str">
            <v>SHIRAI, S.</v>
          </cell>
          <cell r="G17023">
            <v>1986</v>
          </cell>
          <cell r="H17023" t="str">
            <v>Phylogeny and Classification of the Family Dalatiidae. Abstract.</v>
          </cell>
          <cell r="I17023" t="str">
            <v>In: Uyeno, T. &amp; Arai, R. &amp; Taniuchi, T. &amp; Matsuura, K. (eds) Proceedings of the second international conference on Indo-Pacific fishes. Ichthyological Society of Japan, Tokyo: 932</v>
          </cell>
        </row>
        <row r="17024">
          <cell r="A17024">
            <v>17816</v>
          </cell>
          <cell r="B17024" t="str">
            <v>D</v>
          </cell>
          <cell r="C17024" t="str">
            <v>Fossil\SQUIRES_2001.pdf</v>
          </cell>
          <cell r="E17024" t="str">
            <v>http://www.nhm.org/site/sites/default/files/pdf/contrib_science/CS489.pdf</v>
          </cell>
          <cell r="F17024" t="str">
            <v>SQUIRES, R.L.</v>
          </cell>
          <cell r="G17024">
            <v>2001</v>
          </cell>
          <cell r="H17024" t="str">
            <v>Additions to the Eocene megafossil fauna of the Llajas Formation, Simi Valley, Southern California.</v>
          </cell>
          <cell r="I17024" t="str">
            <v>Contributions in Science, Los Angeles County Museum, 489: 1–40</v>
          </cell>
        </row>
        <row r="17025">
          <cell r="A17025">
            <v>17817</v>
          </cell>
          <cell r="B17025" t="str">
            <v>D</v>
          </cell>
          <cell r="C17025" t="str">
            <v>Rezent\CHAN_2003.pdf</v>
          </cell>
          <cell r="E17025" t="str">
            <v>http://fishbull.noaa.gov/1014/18chanfi.pdf</v>
          </cell>
          <cell r="F17025" t="str">
            <v>CHAN, R.W.K. &amp; DIXON, P.I. &amp; PEPPERELL, J.G. &amp; REID, D.D.</v>
          </cell>
          <cell r="G17025">
            <v>2003</v>
          </cell>
          <cell r="H17025" t="str">
            <v>Application of DNA-based techniques for the identification of whaler sharks (Carcharhinus spp.) caught in protective beach meshing and by recreational fisheries off the coast of New South Wales.</v>
          </cell>
          <cell r="I17025" t="str">
            <v>Fishery Bulletin, 101: 910–914</v>
          </cell>
        </row>
        <row r="17026">
          <cell r="A17026">
            <v>17818</v>
          </cell>
          <cell r="B17026" t="str">
            <v>D</v>
          </cell>
          <cell r="C17026" t="str">
            <v>Rezent\KIM_2010.pdf</v>
          </cell>
          <cell r="E17026" t="str">
            <v>http://via.library.depaul.edu/etd/9</v>
          </cell>
          <cell r="F17026" t="str">
            <v>KIM, S.H.</v>
          </cell>
          <cell r="G17026">
            <v>2010</v>
          </cell>
          <cell r="H17026" t="str">
            <v>Morphology and evolution of caudal fin in lamniform sharks.</v>
          </cell>
          <cell r="I17026" t="str">
            <v>Theses and Dissertations, Paper 9, DePaul University</v>
          </cell>
        </row>
        <row r="17027">
          <cell r="A17027">
            <v>17819</v>
          </cell>
          <cell r="B17027" t="str">
            <v>D</v>
          </cell>
          <cell r="C17027" t="str">
            <v>Fossil\MAS_2010.pdf</v>
          </cell>
          <cell r="E17027" t="str">
            <v>http://www.raco.cat/index.php/BolletiSHNBalears/article/viewFile/260535/347693</v>
          </cell>
          <cell r="F17027" t="str">
            <v>MAS, G.</v>
          </cell>
          <cell r="G17027">
            <v>2010</v>
          </cell>
          <cell r="H17027" t="str">
            <v>Ictiofauna del Pliocè del barranc de sa Talaia (Mallorca, Illes Balears, Mediterrània Occidental). Implicacions paleoambientals.</v>
          </cell>
          <cell r="I17027" t="str">
            <v>Bolletí de la Societat d'Història Natural de les Balears, 53: 43–70</v>
          </cell>
        </row>
        <row r="17028">
          <cell r="A17028">
            <v>17820</v>
          </cell>
          <cell r="B17028" t="str">
            <v>D</v>
          </cell>
          <cell r="C17028" t="str">
            <v>Fossil\BRUNER_1997.pdf</v>
          </cell>
          <cell r="F17028" t="str">
            <v>BRUNER, J.C.</v>
          </cell>
          <cell r="G17028">
            <v>1997</v>
          </cell>
          <cell r="H17028" t="str">
            <v>El Tiburón "Megadiente" Carcharodon megalodon "De dientes duros y enormes". (The "Megatooth" shark, Carcharodon megalodon "Rough toothed, huge toothed")</v>
          </cell>
          <cell r="I17028" t="str">
            <v>Mundo Marino Revista Internacional de Vida Marina, 1997 (5): 6–11</v>
          </cell>
        </row>
        <row r="17029">
          <cell r="A17029">
            <v>17821</v>
          </cell>
          <cell r="B17029" t="str">
            <v>D</v>
          </cell>
          <cell r="C17029" t="str">
            <v>Fossil\VASILYEVA_2008.pdf</v>
          </cell>
          <cell r="F17029" t="str">
            <v>VASSILYEVA, O.N. &amp; MALYSHKINA, T.P.</v>
          </cell>
          <cell r="G17029">
            <v>2008</v>
          </cell>
          <cell r="H17029" t="str">
            <v>Biostratigraphy and palaeobiota changes during Palaeocene-Eocene transition in the Pershinsky pit (Middle Trans-Urals).</v>
          </cell>
          <cell r="I17029" t="str">
            <v xml:space="preserve">Lithosphere, 2008 (1): 18–50 </v>
          </cell>
        </row>
        <row r="17030">
          <cell r="A17030">
            <v>17822</v>
          </cell>
          <cell r="B17030" t="str">
            <v>D</v>
          </cell>
          <cell r="C17030" t="str">
            <v>Rezent\JORDAN_1905.pdf</v>
          </cell>
          <cell r="E17030" t="str">
            <v>http://archive.org/download/guidetostudyoffi01jord/guidetostudyoffi01jord.pdf</v>
          </cell>
          <cell r="F17030" t="str">
            <v>JORDAN, D.S.</v>
          </cell>
          <cell r="G17030">
            <v>1905</v>
          </cell>
          <cell r="H17030" t="str">
            <v>A guide to the study of fishes.</v>
          </cell>
          <cell r="I17030" t="str">
            <v>New York, H. Holt and Company, 624 pp</v>
          </cell>
        </row>
        <row r="17031">
          <cell r="A17031">
            <v>17823</v>
          </cell>
          <cell r="B17031" t="str">
            <v>D</v>
          </cell>
          <cell r="C17031" t="str">
            <v>Fossil\RETZLER_2013.pdf</v>
          </cell>
          <cell r="F17031" t="str">
            <v>RETZLER, A. &amp; WILSON, M.A. &amp; AVNI, Y.</v>
          </cell>
          <cell r="G17031">
            <v>2013</v>
          </cell>
          <cell r="H17031" t="str">
            <v>Chondrichthyans from the Menuha Formation (Late Cretaceous: Santonian–Early Campanian) of the Makhtesh Ramon region, southern Israel.</v>
          </cell>
          <cell r="I17031" t="str">
            <v>Cretaceous Research, 40: 81–89</v>
          </cell>
        </row>
        <row r="17032">
          <cell r="A17032">
            <v>17824</v>
          </cell>
          <cell r="B17032" t="str">
            <v>D</v>
          </cell>
          <cell r="C17032" t="str">
            <v>Rezent\BOTTARI_2013.pdf</v>
          </cell>
          <cell r="F17032" t="str">
            <v>BOTTARI, T. &amp; RINELLI, P. &amp; BIANCHINI, M.L. &amp; RAGONESE, S.</v>
          </cell>
          <cell r="G17032">
            <v>2013</v>
          </cell>
          <cell r="H17032" t="str">
            <v>Stock identification of Raja clavata L. (Chondrichthyes, Rajidae) in two contiguous areas of the Mediterranean.</v>
          </cell>
          <cell r="I17032" t="str">
            <v>Hydrobiologia, 703 (1): 215–224</v>
          </cell>
        </row>
        <row r="17033">
          <cell r="A17033">
            <v>17825</v>
          </cell>
          <cell r="B17033" t="str">
            <v>D</v>
          </cell>
          <cell r="C17033" t="str">
            <v>Rezent\OHTANI_2013.pdf</v>
          </cell>
          <cell r="F17033" t="str">
            <v>OHTANI, M. &amp; HIKIMA, J.-I. &amp; JUNG, T.S. &amp; KONDO, H. &amp; HIRONO, I. &amp; AOKI, T.</v>
          </cell>
          <cell r="G17033">
            <v>2013</v>
          </cell>
          <cell r="H17033" t="str">
            <v>Construction of an Artificially Randomized IgNAR Phage Display Library: Screening of Variable Regions that Bind to Hen Egg White Lysozyme.</v>
          </cell>
          <cell r="I17033" t="str">
            <v>Marine Biotechnology, 15 (1): 56–62</v>
          </cell>
        </row>
        <row r="17034">
          <cell r="A17034">
            <v>17826</v>
          </cell>
          <cell r="B17034" t="str">
            <v>D</v>
          </cell>
          <cell r="C17034" t="str">
            <v>Rezent\SCHAEFFNER_2013.pdf</v>
          </cell>
          <cell r="F17034" t="str">
            <v>SCHAEFFNER, B.C. &amp; BEVERIDGE, I.</v>
          </cell>
          <cell r="G17034">
            <v>2013</v>
          </cell>
          <cell r="H17034" t="str">
            <v>Redescriptions and new records of species of Otobothrium Linton, 1890 (Cestoda: Trypanorhyncha).</v>
          </cell>
          <cell r="I17034" t="str">
            <v>Systematic Parasitology, 84 (1): 17–55</v>
          </cell>
        </row>
        <row r="17035">
          <cell r="A17035">
            <v>17827</v>
          </cell>
          <cell r="B17035" t="str">
            <v>D</v>
          </cell>
          <cell r="C17035" t="str">
            <v>Rezent\SCHAEFFNER_2013a.pdf</v>
          </cell>
          <cell r="F17035" t="str">
            <v>SCHAEFFNER, B.C. &amp; BEVERIDGE, I.</v>
          </cell>
          <cell r="G17035">
            <v>2013</v>
          </cell>
          <cell r="H17035" t="str">
            <v>Pristiorhynchus palmi n. g., n. sp. (Cestoda: Trypanorhyncha) from sawfishes (Pristidae) off Australia, with redescriptions and new records of six species of the Otobothrioidea Dollfus, 1942.</v>
          </cell>
          <cell r="I17035" t="str">
            <v>Systematic Parasitology, 84 (2): 97–121</v>
          </cell>
        </row>
        <row r="17036">
          <cell r="A17036">
            <v>17828</v>
          </cell>
          <cell r="B17036" t="str">
            <v>D</v>
          </cell>
          <cell r="C17036" t="str">
            <v>Rezent\ARLYZA_2013.pdf</v>
          </cell>
          <cell r="E17036" t="str">
            <v>http://hal.ird.fr/ird-00758049</v>
          </cell>
          <cell r="F17036" t="str">
            <v>ARLYZA, I.S. &amp; SHEN, K.-N. &amp; SOLIHIN, D.D. &amp; SOEDHARMA, D. &amp; BERREBI, P. &amp; BORSA, P.</v>
          </cell>
          <cell r="G17036">
            <v>2013</v>
          </cell>
          <cell r="H17036" t="str">
            <v>Species boundaries in the Himantura uarnak species complex (Myliobatiformes: Dasyatidae).</v>
          </cell>
          <cell r="I17036" t="str">
            <v>Molecular Phylogenetics and Evolution, 66 (1): 429–435</v>
          </cell>
        </row>
        <row r="17037">
          <cell r="A17037">
            <v>17829</v>
          </cell>
          <cell r="B17037" t="str">
            <v>D</v>
          </cell>
          <cell r="C17037" t="str">
            <v>Rezent\DABRUZZI_2013.pdf</v>
          </cell>
          <cell r="F17037" t="str">
            <v>DABRUZZI, T.F. &amp; BENNETT, W.A. &amp; RUMMER, J.L. &amp; FANGUE, N.A.</v>
          </cell>
          <cell r="G17037">
            <v>2013</v>
          </cell>
          <cell r="H17037" t="str">
            <v>Juvenile Ribbontail Stingray, Taeniura lymma (Forsskål, 1775) (Chondrichthyes, Dasyatidae), demonstrate a unique suite of physiological adaptations to survive hyperthermic nursery conditions.</v>
          </cell>
          <cell r="I17037" t="str">
            <v>Hydrobiologia, 701 (1): 37–49</v>
          </cell>
        </row>
        <row r="17038">
          <cell r="A17038">
            <v>17830</v>
          </cell>
          <cell r="B17038" t="str">
            <v>D</v>
          </cell>
          <cell r="C17038" t="str">
            <v>Rezent\AGNESE_2013.pdf</v>
          </cell>
          <cell r="E17038" t="str">
            <v>http://onlinelibrary.wiley.com/doi/10.1002/jez.1764/pdf</v>
          </cell>
          <cell r="F17038" t="str">
            <v>AGNESE, M. &amp; VALIANTE, S. &amp; LAFORGIA, V. &amp; ANDREUCCETTI, P. &amp; PRISCO, M.</v>
          </cell>
          <cell r="G17038">
            <v>2013</v>
          </cell>
          <cell r="H17038" t="str">
            <v>Cellular Localization of PACAP and Its Receptors in the Ovary of the Spotted Ray Torpedo marmorata Risso 1880 (Elasmobranchii: Torpediniformes).</v>
          </cell>
          <cell r="I17038" t="str">
            <v>Journal of Experimental Zoology Part A: Ecological Genetics and Physiology, 319 (1): s 1–9</v>
          </cell>
        </row>
        <row r="17039">
          <cell r="A17039">
            <v>17831</v>
          </cell>
          <cell r="B17039" t="str">
            <v>D</v>
          </cell>
          <cell r="C17039" t="str">
            <v>Rezent\SULIKOWSKI_2013.pdf</v>
          </cell>
          <cell r="F17039" t="str">
            <v>SULIKOWSKI, J.A. &amp; PROHASKA, B.K. &amp; CARLSON, A.E. &amp; CICIA, A.M. &amp; BROWN, C.T. &amp; MORGAN, A.C.</v>
          </cell>
          <cell r="G17039">
            <v>2013</v>
          </cell>
          <cell r="H17039" t="str">
            <v>Observations of neonate spiny dogfish, Squalus acanthias, in Southern New England: A first account of a potential pupping ground in the Northwestern Atlantic.</v>
          </cell>
          <cell r="I17039" t="str">
            <v>Fisheries Research, 137: 59–62</v>
          </cell>
        </row>
        <row r="17040">
          <cell r="A17040">
            <v>17832</v>
          </cell>
          <cell r="B17040" t="str">
            <v>D</v>
          </cell>
          <cell r="C17040" t="str">
            <v>Rezent\SIMARD_2013.pdf</v>
          </cell>
          <cell r="F17040" t="str">
            <v>SIMARD, B. &amp; RATEL, D. &amp; DUPRE, I. &amp; PAUTRE, V. &amp; BERGER, F.</v>
          </cell>
          <cell r="G17040">
            <v>2013</v>
          </cell>
          <cell r="H17040" t="str">
            <v>Shark cartilage extract induces cytokines expression and release in endothelial cells and induces E-selectin, plasminogen and t-PA genes expression through an antioxidant-sensitive mechanism.</v>
          </cell>
          <cell r="I17040" t="str">
            <v>Cytokine, 61 (1): 104–111</v>
          </cell>
        </row>
        <row r="17041">
          <cell r="A17041">
            <v>17833</v>
          </cell>
          <cell r="B17041" t="str">
            <v>D</v>
          </cell>
          <cell r="C17041" t="str">
            <v>Rezent\DAVIES_2013.pdf</v>
          </cell>
          <cell r="E17041" t="str">
            <v>http://www.plosone.org/article/info%3Adoi%2F10.1371%2Fjournal.pone.0051276;jsessionid=CA6367854355DDC0181F63B5AD0C59FD</v>
          </cell>
          <cell r="F17041" t="str">
            <v>DAVIES, W.I.L. &amp; TAY, B.-H. &amp; ZHENG, L. &amp; DANKS, J.A. &amp; BRENNER, S. &amp; FOSTER, R.G. &amp; COLLIN, S.P. &amp; HANKINS, M.W. &amp; VENKATESH, B. &amp; HUNT, D.M.</v>
          </cell>
          <cell r="G17041">
            <v>2012</v>
          </cell>
          <cell r="H17041" t="str">
            <v>Evolution and Functional Characterisation of Melanopsins in a Deep-Sea Chimaera (Elephant Shark, Callorhinchus milii).</v>
          </cell>
          <cell r="I17041" t="str">
            <v>PLoS ONE, 7 (12): e51276</v>
          </cell>
        </row>
        <row r="17042">
          <cell r="A17042">
            <v>17834</v>
          </cell>
          <cell r="B17042" t="str">
            <v>D</v>
          </cell>
          <cell r="C17042" t="str">
            <v>Rezent\WERRY_2012.pdf</v>
          </cell>
          <cell r="E17042" t="str">
            <v>http://www.plosone.org/article/info%3Adoi%2F10.1371%2Fjournal.pone.0049796</v>
          </cell>
          <cell r="F17042" t="str">
            <v>WERRY, J.M. &amp; LEE, S.Y. &amp; LEMCKERT, C.J. &amp; OTWAY, N.M.</v>
          </cell>
          <cell r="G17042">
            <v>2012</v>
          </cell>
          <cell r="H17042" t="str">
            <v>Natural or Artificial? Habitat-Use by the Bull Shark, Carcharhinus leucas.</v>
          </cell>
          <cell r="I17042" t="str">
            <v>PLoS ONE, 7 (11): e49796</v>
          </cell>
        </row>
        <row r="17043">
          <cell r="A17043">
            <v>17835</v>
          </cell>
          <cell r="B17043" t="str">
            <v>D</v>
          </cell>
          <cell r="C17043" t="str">
            <v>Rezent\COELHO_2012.pdf</v>
          </cell>
          <cell r="F17043" t="str">
            <v>COELHO, R. &amp; FERNANDEZ-CARVALHO, J. &amp; LINO, P.G. &amp; SANTOS, M.N.</v>
          </cell>
          <cell r="G17043">
            <v>2012</v>
          </cell>
          <cell r="H17043" t="str">
            <v>An overview of the hooking mortality of elasmobranchs caught in a swordfish pelagic longline fishery in the Atlantic Ocean.</v>
          </cell>
          <cell r="I17043" t="str">
            <v>Aquatic Living Resources, 25 (4): 311–319</v>
          </cell>
        </row>
        <row r="17044">
          <cell r="A17044">
            <v>17836</v>
          </cell>
          <cell r="B17044" t="str">
            <v>D</v>
          </cell>
          <cell r="C17044" t="str">
            <v>Rezent\EBERT_2013.pdf</v>
          </cell>
          <cell r="E17044" t="str">
            <v>http://www.fao.org/docrep/017/i3178e/i3178e.pdf</v>
          </cell>
          <cell r="F17044" t="str">
            <v>EBERT, D.A. &amp; STEHMANN, M.</v>
          </cell>
          <cell r="G17044">
            <v>2013</v>
          </cell>
          <cell r="H17044" t="str">
            <v>Sharks, batoids, and chimaeras of the North Atlantic.</v>
          </cell>
          <cell r="I17044" t="str">
            <v>FAO Species Catalogue for Fishery Purposes, 7. Rome, FAO: 523 pp.</v>
          </cell>
        </row>
        <row r="17045">
          <cell r="A17045">
            <v>17837</v>
          </cell>
          <cell r="B17045" t="str">
            <v>D</v>
          </cell>
          <cell r="C17045" t="str">
            <v>Rezent\Stehli_kosmos_1917_1_23-25.pdf</v>
          </cell>
          <cell r="F17045" t="str">
            <v>STEHLI, G.</v>
          </cell>
          <cell r="G17045">
            <v>1917</v>
          </cell>
          <cell r="H17045" t="str">
            <v>Ein Kampf mit dem Teufelsfisch.</v>
          </cell>
          <cell r="I17045" t="str">
            <v>Kosmos, 1917 (1): 23–25</v>
          </cell>
        </row>
        <row r="17046">
          <cell r="A17046">
            <v>17838</v>
          </cell>
          <cell r="B17046" t="str">
            <v>D</v>
          </cell>
          <cell r="C17046" t="str">
            <v>Rezent\BEVERIDGE_1988a.pdf</v>
          </cell>
          <cell r="F17046" t="str">
            <v>BEVERIDGE, I. &amp; CAMPBELL, R.A.</v>
          </cell>
          <cell r="G17046">
            <v>1988</v>
          </cell>
          <cell r="H17046" t="str">
            <v>Cetorhinicola n. g., Shirleyrhynchus n. g. and Stragulorhynchus n. g., three new genera of trypanorhynch cestodes from elasmobranchs in Australian waters.</v>
          </cell>
          <cell r="I17046" t="str">
            <v>Systematic Parasitology, 12 (1): 47–60</v>
          </cell>
        </row>
        <row r="17047">
          <cell r="A17047">
            <v>17839</v>
          </cell>
          <cell r="B17047" t="str">
            <v>D</v>
          </cell>
          <cell r="C17047" t="str">
            <v>Rezent\BEVERIDGE_1989.pdf</v>
          </cell>
          <cell r="F17047" t="str">
            <v>BEVERIDGE, I. &amp; CAMPBELL, R.A.</v>
          </cell>
          <cell r="G17047">
            <v>1989</v>
          </cell>
          <cell r="H17047" t="str">
            <v>Chimaerarhynchus n. g. and Patellobothrium n. g., two new genera of trypanorhynch cestodes with unique poeciloacanthous armatures, and a reorganisation of the poeciloacanthous trypanorhynch families.</v>
          </cell>
          <cell r="I17047" t="str">
            <v>Systematic Parasitology, 14 (3): 209–225</v>
          </cell>
        </row>
        <row r="17048">
          <cell r="A17048">
            <v>17840</v>
          </cell>
          <cell r="B17048" t="str">
            <v>D</v>
          </cell>
          <cell r="C17048" t="str">
            <v>Rezent\ROGERS_2013.pdf</v>
          </cell>
          <cell r="F17048" t="str">
            <v>ROGERS, P.J. &amp; HUVENEERS, C. &amp; GOLDSWORTHY, S.D. &amp; CHEUNG, W.W.L. &amp; JONES, G.K. &amp; MITCHELL, J.G. &amp; SEURONT, L.</v>
          </cell>
          <cell r="G17048">
            <v>2013</v>
          </cell>
          <cell r="H17048" t="str">
            <v>Population metrics and movement of two sympatric carcharhinids: a comparison of the vulnerability of pelagic sharks of the southern Australian gulfs and shelves.</v>
          </cell>
          <cell r="I17048" t="str">
            <v>Marine and Freshwater Research, 64 (1): 20–30</v>
          </cell>
        </row>
        <row r="17049">
          <cell r="A17049">
            <v>17841</v>
          </cell>
          <cell r="B17049" t="str">
            <v>D</v>
          </cell>
          <cell r="C17049" t="str">
            <v>Rezent\GUTTERIDGE_2013.pdf</v>
          </cell>
          <cell r="F17049" t="str">
            <v>GUTTERIDGE, A.N. &amp; HUVENEERS, C. &amp; MARSHALL, L.J. &amp; TIBBETTS, I.R. &amp; BENNETT, M.B.</v>
          </cell>
          <cell r="G17049">
            <v>2013</v>
          </cell>
          <cell r="H17049" t="str">
            <v>Life-history traits of a small-bodied coastal shark.</v>
          </cell>
          <cell r="I17049" t="str">
            <v>Marine and Freshwater Research, 64 (1): 54–65</v>
          </cell>
        </row>
        <row r="17050">
          <cell r="A17050">
            <v>17842</v>
          </cell>
          <cell r="B17050" t="str">
            <v>D</v>
          </cell>
          <cell r="C17050" t="str">
            <v>Rezent\HASTINGS_2004.pdf</v>
          </cell>
          <cell r="F17050" t="str">
            <v>HASTINGS, P.A. &amp; FINDLEY, L.T.</v>
          </cell>
          <cell r="G17050">
            <v>2004</v>
          </cell>
          <cell r="H17050" t="str">
            <v>Marine Fishes of the Upper Gulf Biosphere Reserve, Northern Gulf of California.</v>
          </cell>
          <cell r="I17050" t="str">
            <v>In: Felger, R. S. &amp; B. Broyles (eds). Dryborders: Great Natural Areas of the Gran Desierto and Upper Gulf of California, Univ. Utah Press, Salt Lake City: 364–382</v>
          </cell>
        </row>
        <row r="17051">
          <cell r="A17051">
            <v>17843</v>
          </cell>
          <cell r="B17051" t="str">
            <v>D</v>
          </cell>
          <cell r="C17051" t="str">
            <v>Rezent\CARVAJAL_1971.pdf</v>
          </cell>
          <cell r="F17051" t="str">
            <v>CARVAJAL, J.G.</v>
          </cell>
          <cell r="G17051">
            <v>1971</v>
          </cell>
          <cell r="H17051" t="str">
            <v>Grillotia dollfusi sp. n. (Cestoda: Trypanorhyncha) from the Skate, Raja chilensis, from Chile, and a Note on G. heptanchi.</v>
          </cell>
          <cell r="I17051" t="str">
            <v>Journal of Parasitology, 57 (6): 1269–1271</v>
          </cell>
        </row>
        <row r="17052">
          <cell r="A17052">
            <v>17844</v>
          </cell>
          <cell r="B17052" t="str">
            <v>D</v>
          </cell>
          <cell r="C17052" t="str">
            <v>Rezent\CARVAJAL_1983.pdf</v>
          </cell>
          <cell r="E17052" t="str">
            <v>http://www.scielo.br/pdf/mioc/v78n2/vol78(f2)_109-112.pdf</v>
          </cell>
          <cell r="F17052" t="str">
            <v>CARVAJAL, J.G. &amp; REGO, A.A.</v>
          </cell>
          <cell r="G17052">
            <v>1983</v>
          </cell>
          <cell r="H17052" t="str">
            <v>Progrillotia dollfusi sp. n. (Cestoda: Trypanorhyncha) parasito de pescada do litoral brasileiro.</v>
          </cell>
          <cell r="I17052" t="str">
            <v>Memórias do Instituto Oswaldo Cruz, 78: 231–234</v>
          </cell>
        </row>
        <row r="17053">
          <cell r="A17053">
            <v>17845</v>
          </cell>
          <cell r="B17053" t="str">
            <v>D</v>
          </cell>
          <cell r="C17053" t="str">
            <v>Rezent\PALM_2002.pdf</v>
          </cell>
          <cell r="F17053" t="str">
            <v>PALM, H.W. &amp; BEVERIDGE, I.</v>
          </cell>
          <cell r="G17053">
            <v>2002</v>
          </cell>
          <cell r="H17053" t="str">
            <v>Tentaculariid cestodes of the order Trypanorhyncha (Platyhelminthes) from the Australian region.</v>
          </cell>
          <cell r="I17053" t="str">
            <v>Records of The South Australian Museum, 35: 49–78</v>
          </cell>
        </row>
        <row r="17054">
          <cell r="A17054">
            <v>17846</v>
          </cell>
          <cell r="B17054" t="str">
            <v>D</v>
          </cell>
          <cell r="C17054" t="str">
            <v>Rezent\DAILEY_1982.pdf</v>
          </cell>
          <cell r="F17054" t="str">
            <v>DAILEY, M.D. &amp; VOGELBEIN, W.</v>
          </cell>
          <cell r="G17054">
            <v>1982</v>
          </cell>
          <cell r="H17054" t="str">
            <v>Mixodigmatidae, a New Family of Cestode (Trypanorhyncha) from a Deep Sea, Planktivorous Shark.</v>
          </cell>
          <cell r="I17054" t="str">
            <v>Journal of Parasitology, 68 (1): 145–149</v>
          </cell>
        </row>
        <row r="17055">
          <cell r="A17055">
            <v>17847</v>
          </cell>
          <cell r="B17055" t="str">
            <v>D</v>
          </cell>
          <cell r="C17055" t="str">
            <v>Rezent\ROBINSON_1961.pdf</v>
          </cell>
          <cell r="F17055" t="str">
            <v>ROBINSON, E.</v>
          </cell>
          <cell r="G17055">
            <v>1961</v>
          </cell>
          <cell r="H17055" t="str">
            <v>Some monogenetic trematodes from marine fishes from the Pacific.</v>
          </cell>
          <cell r="I17055" t="str">
            <v>Transactions of the American Microscopical Society, 80 (3): 235–266</v>
          </cell>
        </row>
        <row r="17056">
          <cell r="A17056">
            <v>17848</v>
          </cell>
          <cell r="B17056" t="str">
            <v>D</v>
          </cell>
          <cell r="C17056" t="str">
            <v>Rezent\JOHN_2012_passwort_306171.pdf</v>
          </cell>
          <cell r="F17056" t="str">
            <v>JOHN, J. &amp; SEIDEMANN, D.E. &amp; CHAMBERLAIN, J.A. &amp; CHENG, Z. &amp; BECKER, M.A.</v>
          </cell>
          <cell r="G17056">
            <v>2012</v>
          </cell>
          <cell r="H17056" t="str">
            <v>Trace and Minor Element Chemistry of Modern Shark Teeth and Implications for Shark Tooth Geochronometry.</v>
          </cell>
          <cell r="I17056" t="str">
            <v>In: Wai, M., and Gong, X.G. (eds), Strontium: Chemical Properties, Applications, and Health Effects, Nova Science Publishers, ISBN: 978–1–62257–631–9: 27–53</v>
          </cell>
        </row>
        <row r="17057">
          <cell r="A17057">
            <v>17849</v>
          </cell>
          <cell r="B17057" t="str">
            <v>D</v>
          </cell>
          <cell r="C17057" t="str">
            <v>Fossil\JOHN_2013.pdf</v>
          </cell>
          <cell r="E17057" t="str">
            <v>https://gsa.confex.com/gsa/2013SE/webprogram/Paper216453.html</v>
          </cell>
          <cell r="F17057" t="str">
            <v>JOHN, J. &amp; CHAMBERLAIN, J.A. &amp; TAPPERO, R.</v>
          </cell>
          <cell r="G17057">
            <v>2013</v>
          </cell>
          <cell r="H17057" t="str">
            <v>Trace and Minor Element Chemistry of Modern Shark Teeth and Implications for Shark Tooth Geochronometry. Abstract.</v>
          </cell>
          <cell r="I17057" t="str">
            <v>Geological Society of America Abstracts with Programs, 45 (2): 72</v>
          </cell>
        </row>
        <row r="17058">
          <cell r="A17058">
            <v>17850</v>
          </cell>
          <cell r="B17058" t="str">
            <v>D</v>
          </cell>
          <cell r="C17058" t="str">
            <v>Rezent\PALM_1999.pdf</v>
          </cell>
          <cell r="F17058" t="str">
            <v>PALM, H.W. &amp; WALTER, T.</v>
          </cell>
          <cell r="G17058">
            <v>1999</v>
          </cell>
          <cell r="H17058" t="str">
            <v>Nybelinia southwelli sp. nov. (Cestoda, Trypanorhyncha) with the re-description of N. perideraeus (Shipley &amp; Hornell, 1906) and synonymy of N. herdmani (Shipley &amp; Hornell, 1906) with Kotorella pronosoma (Stossich, 1901).</v>
          </cell>
          <cell r="I17058" t="str">
            <v>Bulletin of The Natural History Museum, Zoology Series, 65: 123–131</v>
          </cell>
        </row>
        <row r="17059">
          <cell r="A17059">
            <v>17851</v>
          </cell>
          <cell r="B17059" t="str">
            <v>D</v>
          </cell>
          <cell r="C17059" t="str">
            <v>Rezent\VIJAYALAKSHMI_1996.pdf</v>
          </cell>
          <cell r="F17059" t="str">
            <v>VIJAYALAKSHMI, C. &amp; VIJAYALAKSHMI, J. &amp; GANGADHARAM, T.</v>
          </cell>
          <cell r="G17059">
            <v>1996</v>
          </cell>
          <cell r="H17059" t="str">
            <v>Some trypanorhynch cestodes from the shark Scoliodon palasorrah (Cuvier) with the description of a new species, Tentacularia scoliodoni.</v>
          </cell>
          <cell r="I17059" t="str">
            <v>Rivista di Parassitologia, 13 (57): 83–89</v>
          </cell>
        </row>
        <row r="17060">
          <cell r="A17060">
            <v>17852</v>
          </cell>
          <cell r="B17060" t="str">
            <v>D</v>
          </cell>
          <cell r="C17060" t="str">
            <v>Rezent\PALM_1995.pdf</v>
          </cell>
          <cell r="F17060" t="str">
            <v>PALM, H.W.</v>
          </cell>
          <cell r="G17060">
            <v>1995</v>
          </cell>
          <cell r="H17060" t="str">
            <v>Untersuchungen zur Systematik von Rüsselbandwürmern (Cestoda: Trypanorhyncha) aus atlantischen Fischen.</v>
          </cell>
          <cell r="I17060" t="str">
            <v>Berichte aus dem Institut für Meereskunde an der Christian–Albrechts–Universität Kiel, 275: 238 pp.</v>
          </cell>
        </row>
        <row r="17061">
          <cell r="A17061">
            <v>17853</v>
          </cell>
          <cell r="B17061" t="str">
            <v>D</v>
          </cell>
          <cell r="C17061" t="str">
            <v>Rezent\MACHIDA_1982.pdf</v>
          </cell>
          <cell r="F17061" t="str">
            <v>MACHIDA, M. &amp; OGAWA, K. &amp; OKIYAMA, M.</v>
          </cell>
          <cell r="G17061">
            <v>1982</v>
          </cell>
          <cell r="H17061" t="str">
            <v>A New Nematode (Spirurida, Physalopteridae) from Frill Shark of Japan.</v>
          </cell>
          <cell r="I17061" t="str">
            <v>Bulletin of the National Science Museum, Series A, Zoology: 8 (1): 1–5</v>
          </cell>
        </row>
        <row r="17062">
          <cell r="A17062">
            <v>17854</v>
          </cell>
          <cell r="B17062" t="str">
            <v>D</v>
          </cell>
          <cell r="C17062" t="str">
            <v>Rezent\SWAIN_2013.pdf</v>
          </cell>
          <cell r="F17062" t="str">
            <v>SWAIN, D.P. &amp; JONSEN, I.D. &amp; SIMON, J.E. &amp; DAVIES, T.D.</v>
          </cell>
          <cell r="G17062">
            <v>2013</v>
          </cell>
          <cell r="H17062" t="str">
            <v>Contrasting decadal trends in mortality between large and small individuals in skate populations in Atlantic Canada.</v>
          </cell>
          <cell r="I17062" t="str">
            <v>Canadian Journal of Fisheries and Aquatic Sciences, 70 (1): 74–89</v>
          </cell>
        </row>
        <row r="17063">
          <cell r="A17063">
            <v>17855</v>
          </cell>
          <cell r="B17063" t="str">
            <v>D</v>
          </cell>
          <cell r="C17063" t="str">
            <v>Rezent\SWAIN_2005a.pdf</v>
          </cell>
          <cell r="E17063" t="str">
            <v>http://journal.nafo.int/36/swain/2-swain.pdf</v>
          </cell>
          <cell r="F17063" t="str">
            <v>SWAIN, D.P. &amp; HURLBUT, T.R. &amp; BENOÎT, H.P.</v>
          </cell>
          <cell r="G17063">
            <v>2005</v>
          </cell>
          <cell r="H17063" t="str">
            <v>Changes in the Abundance and Size of Skates in the Southern Gulf of St. Lawrence, 1971–2002.</v>
          </cell>
          <cell r="I17063" t="str">
            <v>Journal of Northwest Atlantic Fishery Science, 36: 19–30</v>
          </cell>
        </row>
        <row r="17064">
          <cell r="A17064">
            <v>17856</v>
          </cell>
          <cell r="B17064" t="str">
            <v>D</v>
          </cell>
          <cell r="C17064" t="str">
            <v>Rezent\MOURIER_2013.pdf</v>
          </cell>
          <cell r="F17064" t="str">
            <v>MOURIER, J. &amp; MILLS, S.C. &amp; PLANES, S.</v>
          </cell>
          <cell r="G17064">
            <v>2013</v>
          </cell>
          <cell r="H17064" t="str">
            <v>Population structure, spatial distribution and life-history traits of blacktip reef sharks Carcharhinus melanopterus.</v>
          </cell>
          <cell r="I17064" t="str">
            <v>Journal of Fish Biology, 82 (3): 979–993</v>
          </cell>
        </row>
        <row r="17065">
          <cell r="A17065">
            <v>17857</v>
          </cell>
          <cell r="B17065" t="str">
            <v>D</v>
          </cell>
          <cell r="C17065" t="str">
            <v>Rezent\17857.pdf</v>
          </cell>
          <cell r="F17065" t="str">
            <v>ARNOLD, J.E.</v>
          </cell>
          <cell r="G17065">
            <v>2012</v>
          </cell>
          <cell r="H17065" t="str">
            <v>Carcharhinus plumbeus: standardization of complete blood count techniques for elasmobranchs (vol 34, pg 115, 2005). Errata.</v>
          </cell>
          <cell r="I17065" t="str">
            <v>Veterinary Clinical Pathology, 41 (4): 608</v>
          </cell>
        </row>
        <row r="17066">
          <cell r="A17066">
            <v>17858</v>
          </cell>
          <cell r="B17066" t="str">
            <v>D</v>
          </cell>
          <cell r="C17066" t="str">
            <v>Rezent\GAMEZ BARRERA_2012.pdf</v>
          </cell>
          <cell r="E17066" t="str">
            <v>http://www.sci.unal.edu.co/pdf/mar/v41n2/v41n2a14.pdf</v>
          </cell>
          <cell r="F17066" t="str">
            <v>GAMEZ BARRERA, D. &amp; NIETO ALVARADO, L. &amp; MORON GRANADOS, E. &amp; PABLO CALDAS, J. &amp; LUIS CORREA, J.</v>
          </cell>
          <cell r="G17066">
            <v>2012</v>
          </cell>
          <cell r="H17066" t="str">
            <v>First record of the longfin mako, Isurus paucus Guitart (Chondrichthyes: Lamnidae), for the Colombian Caribbean.</v>
          </cell>
          <cell r="I17066" t="str">
            <v>Boletín de Investigaciones Marinas y Costeras, 41 (2): 485–490</v>
          </cell>
        </row>
        <row r="17067">
          <cell r="A17067">
            <v>17859</v>
          </cell>
          <cell r="B17067" t="str">
            <v>D</v>
          </cell>
          <cell r="C17067" t="str">
            <v>Rezent\PERSKY_2012.pdf</v>
          </cell>
          <cell r="F17067" t="str">
            <v>PERSKY, M.E. &amp; WILLIAMS, J.J. &amp; BURKS, R.E. &amp; BOWMAN, M.R. &amp; RAMER, J.C. &amp; PROUDFOOT, J.S.</v>
          </cell>
          <cell r="G17067">
            <v>2012</v>
          </cell>
          <cell r="H17067" t="str">
            <v>Hematologic, plasma biochemistry, and select nutrient values in captive smooth dogfish (Mustelus canis).</v>
          </cell>
          <cell r="I17067" t="str">
            <v>Journal of Zoo and Wildlife Medicine, 43 (4): 842–851</v>
          </cell>
        </row>
        <row r="17068">
          <cell r="A17068">
            <v>17860</v>
          </cell>
          <cell r="B17068" t="str">
            <v>D</v>
          </cell>
          <cell r="C17068" t="str">
            <v>Rezent\ANDERSON_2012d.pdf</v>
          </cell>
          <cell r="F17068" t="str">
            <v>ANDERSON, P.A. &amp; HUBER, D.R. &amp; BERZINS, I.K.</v>
          </cell>
          <cell r="G17068">
            <v>2012</v>
          </cell>
          <cell r="H17068" t="str">
            <v>Correlations of capture, transport, and nutrition with spinal deformities in sandtiger sharks, Carcharias taurus, in public aquaria.</v>
          </cell>
          <cell r="I17068" t="str">
            <v>Journal of Zoo and Wildlife Medicine, 43 (4): 750–758</v>
          </cell>
        </row>
        <row r="17069">
          <cell r="A17069">
            <v>17861</v>
          </cell>
          <cell r="B17069" t="str">
            <v>D</v>
          </cell>
          <cell r="C17069" t="str">
            <v>Rezent\CHERNOVA_2012.pdf</v>
          </cell>
          <cell r="F17069" t="str">
            <v>CHERNOVA, O.F. &amp; VOROB'EVA, E.I.</v>
          </cell>
          <cell r="G17069">
            <v>2012</v>
          </cell>
          <cell r="H17069" t="str">
            <v>Polymorphism of the surface sculpture of placoid scales of sharks (Selachomorpha, Elasmobranchii).</v>
          </cell>
          <cell r="I17069" t="str">
            <v>Doklady Biological Sciences, 446 (1): 316–319</v>
          </cell>
        </row>
        <row r="17070">
          <cell r="A17070">
            <v>17862</v>
          </cell>
          <cell r="B17070" t="str">
            <v>D</v>
          </cell>
          <cell r="C17070" t="str">
            <v>Rezent\SOARES_2013.pdf</v>
          </cell>
          <cell r="F17070" t="str">
            <v>SOARES, M.C. &amp; DE CARVALHO, M.R.</v>
          </cell>
          <cell r="G17070">
            <v>2013</v>
          </cell>
          <cell r="H17070" t="str">
            <v>Comparative myology of the mandibular and hyoid arches of sharks of the order Hexanchiformes and their bearing on its monophyly and phylogenetic relationships (Chondrichthyes: Elasmobranchii).</v>
          </cell>
          <cell r="I17070" t="str">
            <v>Journal of Morphology, 274 (2): 203–214</v>
          </cell>
        </row>
        <row r="17071">
          <cell r="A17071">
            <v>17863</v>
          </cell>
          <cell r="B17071" t="str">
            <v>D</v>
          </cell>
          <cell r="C17071" t="str">
            <v>Rezent\MORO_2012.pdf</v>
          </cell>
          <cell r="E17071" t="str">
            <v>http://www.scielo.br/pdf/bjb/v72n4/15.pdf</v>
          </cell>
          <cell r="F17071" t="str">
            <v>MORO, G. &amp; CHARVET, P. &amp; ROSA, R.S.</v>
          </cell>
          <cell r="G17071">
            <v>2012</v>
          </cell>
          <cell r="H17071" t="str">
            <v>Insectivory in Potamotrygon signata (Chondrichthyes: Potamotrygonidae), an endemic freshwater stingray from the Parnaiba River basin, northeastern Brazil.</v>
          </cell>
          <cell r="I17071" t="str">
            <v>Brazilian Journal of Biology, 72 (4): 885–891</v>
          </cell>
        </row>
        <row r="17072">
          <cell r="A17072">
            <v>17864</v>
          </cell>
          <cell r="B17072" t="str">
            <v>D</v>
          </cell>
          <cell r="C17072" t="str">
            <v>Fossil\MAS_2009.pdf</v>
          </cell>
          <cell r="F17072" t="str">
            <v>MAS, G.</v>
          </cell>
          <cell r="G17072">
            <v>2009</v>
          </cell>
          <cell r="H17072" t="str">
            <v>Ictiofauna del Jaciment Burdigalià de Cala Sant Vicenç (Pollença, Illes Balears) una aproximació paleoecològica.</v>
          </cell>
          <cell r="I17072" t="str">
            <v>Batalleria, 14: 67–84</v>
          </cell>
        </row>
        <row r="17073">
          <cell r="A17073">
            <v>17865</v>
          </cell>
          <cell r="B17073" t="str">
            <v>D</v>
          </cell>
          <cell r="C17073" t="str">
            <v>Rezent\BRADAI_2012.pdf</v>
          </cell>
          <cell r="E17073" t="str">
            <v>http://www.fao.org/docrep/017/i3097e/i3097e.pdf</v>
          </cell>
          <cell r="F17073" t="str">
            <v>BRADAÏ, M.N. &amp; SAÏDI, B. &amp; ENAJJAR, S.</v>
          </cell>
          <cell r="G17073">
            <v>2012</v>
          </cell>
          <cell r="H17073" t="str">
            <v>Elasmobranchs of the Mediterranean and Black sea: status, ecology and biology. Bibliographic analysis.</v>
          </cell>
          <cell r="I17073" t="str">
            <v>Studies and Reviews. General Fisheries Commission for the Mediterranean, 91, Rome, FAO: 103 pp</v>
          </cell>
        </row>
        <row r="17074">
          <cell r="A17074">
            <v>17866</v>
          </cell>
          <cell r="F17074" t="str">
            <v>PILLAI, V.S. &amp; PILLAI, N.K.</v>
          </cell>
          <cell r="G17074">
            <v>1976</v>
          </cell>
          <cell r="H17074" t="str">
            <v>Monogenean parasites of the marine fishes of the Kerala Coast I.</v>
          </cell>
          <cell r="I17074" t="str">
            <v>Aquatic Biology, 1: 85–99</v>
          </cell>
        </row>
        <row r="17075">
          <cell r="A17075">
            <v>17867</v>
          </cell>
          <cell r="B17075" t="str">
            <v>D</v>
          </cell>
          <cell r="C17075" t="str">
            <v>Rezent\DEETS_1994.pdf</v>
          </cell>
          <cell r="F17075" t="str">
            <v>DEETS, G.B.</v>
          </cell>
          <cell r="G17075">
            <v>1994</v>
          </cell>
          <cell r="H17075" t="str">
            <v>Copepod-Chondrichthyan coevolution: A cladistic consideration.</v>
          </cell>
          <cell r="I17075" t="str">
            <v>Ph.D thesis, University of British Columbia.</v>
          </cell>
        </row>
        <row r="17076">
          <cell r="A17076">
            <v>17868</v>
          </cell>
          <cell r="B17076" t="str">
            <v>D</v>
          </cell>
          <cell r="C17076" t="str">
            <v>Rezent\CHISHOLM_1991.pdf</v>
          </cell>
          <cell r="F17076" t="str">
            <v>CHISHOLM, L.A. &amp; BEVERLEY-BURTON, M. &amp; LAST, P.R.</v>
          </cell>
          <cell r="G17076">
            <v>1991</v>
          </cell>
          <cell r="H17076" t="str">
            <v>Calicotyle urolophi n. sp. (Monogenea: Monocotylidae) from stingarees, Urolophus spp. (Elasmobranchii: Urolophidae) taken in coastal waters of southern Australia.</v>
          </cell>
          <cell r="I17076" t="str">
            <v>Systematic Parasitology, 20 (1): 63–68</v>
          </cell>
        </row>
        <row r="17077">
          <cell r="A17077">
            <v>17869</v>
          </cell>
          <cell r="F17077" t="str">
            <v>CHEUNG, P. &amp; WHITAKER, B.</v>
          </cell>
          <cell r="G17077">
            <v>1993</v>
          </cell>
          <cell r="H17077" t="str">
            <v>A new dendromonocotylinid (monogenean) from the skin of the roughtail stingray, Dasyatis centroura Mitchill.</v>
          </cell>
          <cell r="I17077" t="str">
            <v>Journal of Aquariculture and Aquatic Sciences, 6: 63–68</v>
          </cell>
        </row>
        <row r="17078">
          <cell r="A17078">
            <v>17870</v>
          </cell>
          <cell r="B17078" t="str">
            <v>D</v>
          </cell>
          <cell r="C17078" t="str">
            <v>Rezent\DIOUF_1994.pdf</v>
          </cell>
          <cell r="F17078" t="str">
            <v>DIOUF, J.N. &amp; TOGUEBAYE, B.S.</v>
          </cell>
          <cell r="G17078">
            <v>1994</v>
          </cell>
          <cell r="H17078" t="str">
            <v>Study of some marine fish coccidia of the genus Eimeria Schneider, 1815 (Apicomplexa, Coccidia) from Senegal coasts.</v>
          </cell>
          <cell r="I17078" t="str">
            <v>Acta Protozoologica, 33: 239–250</v>
          </cell>
        </row>
        <row r="17079">
          <cell r="A17079">
            <v>17871</v>
          </cell>
          <cell r="B17079" t="str">
            <v>D</v>
          </cell>
          <cell r="C17079" t="str">
            <v>Rezent\SCHOLZ_1993.pdf</v>
          </cell>
          <cell r="F17079" t="str">
            <v>SCHOLZ, H. &amp; GARIPPA, G. &amp; SCALA, A.</v>
          </cell>
          <cell r="G17079">
            <v>1993</v>
          </cell>
          <cell r="H17079" t="str">
            <v>Grillotia epinepheli sp. n. (Cestoda: Trypanorhyncha) plerocerci from the teleost, Epinephelus guaza, in Sardinia, Italy.</v>
          </cell>
          <cell r="I17079" t="str">
            <v>Folia Parasitologica, 40: 23–28</v>
          </cell>
        </row>
        <row r="17080">
          <cell r="A17080">
            <v>17872</v>
          </cell>
          <cell r="B17080" t="str">
            <v>D</v>
          </cell>
          <cell r="C17080" t="str">
            <v>Rezent\YOUNG_1967a.pdf</v>
          </cell>
          <cell r="F17080" t="str">
            <v>YOUNG, P.C.</v>
          </cell>
          <cell r="G17080">
            <v>1967</v>
          </cell>
          <cell r="H17080" t="str">
            <v>New Monogenoidea from Australian brackish water and reef fishes.</v>
          </cell>
          <cell r="I17080" t="str">
            <v>Journal of Parasitology, 53 (5): 1008–1015</v>
          </cell>
        </row>
        <row r="17081">
          <cell r="A17081">
            <v>17873</v>
          </cell>
          <cell r="B17081" t="str">
            <v>D</v>
          </cell>
          <cell r="C17081" t="str">
            <v>Rezent1\17873.pdf</v>
          </cell>
          <cell r="F17081" t="str">
            <v>LUQUE, J.L. &amp; FARFÁN, C.</v>
          </cell>
          <cell r="G17081">
            <v>1991</v>
          </cell>
          <cell r="H17081" t="str">
            <v>Some copepods parasitic on elasmobranch fishes from the Peruvian coast, with the description of two new species of Eudactylina van Beneden, 1853 (Eudactylinidae) and four new records.</v>
          </cell>
          <cell r="I17081" t="str">
            <v>Journal of Natural History, 25 (5): 1233–1246</v>
          </cell>
        </row>
        <row r="17082">
          <cell r="A17082">
            <v>17874</v>
          </cell>
          <cell r="F17082" t="str">
            <v>ROMERO, R.C. &amp; KUROKI, H.B.</v>
          </cell>
          <cell r="G17082">
            <v>1991</v>
          </cell>
          <cell r="H17082" t="str">
            <v>Two new species of Eudactylina van Beneden, 1853 (Copepoda: Eudactylinidae) and a new record of E. acanthii A. Scott, 1901, from Chilean waters.</v>
          </cell>
          <cell r="I17082" t="str">
            <v>Journal of Natural History, 25 (6): 1429–1438</v>
          </cell>
        </row>
        <row r="17083">
          <cell r="A17083">
            <v>17875</v>
          </cell>
          <cell r="B17083" t="str">
            <v>D</v>
          </cell>
          <cell r="C17083" t="str">
            <v>Rezent\KABATA_1993.pdf</v>
          </cell>
          <cell r="F17083" t="str">
            <v>KABATA, Z.</v>
          </cell>
          <cell r="G17083">
            <v>1993</v>
          </cell>
          <cell r="H17083" t="str">
            <v>Two new species of Copepoda (Crustacea) parasitic on marine fishes.</v>
          </cell>
          <cell r="I17083" t="str">
            <v>Systematic Parasitology, 26 (3): 233–239</v>
          </cell>
        </row>
        <row r="17084">
          <cell r="A17084">
            <v>17876</v>
          </cell>
          <cell r="F17084" t="str">
            <v>LEBEDEV, O.A.</v>
          </cell>
          <cell r="G17084">
            <v>2009</v>
          </cell>
          <cell r="H17084" t="str">
            <v>110 years of Helicoprion (Helicoprionidae, Chondrichthyes) studies. Abstract.</v>
          </cell>
          <cell r="I17084" t="str">
            <v>In: Barskov, I.S., Nazarova, V.M. (eds) 200 Years of Russian Palaeontology. Materials of All–Russian Conference, Moscow, October 20–22 2009, PIN RAS: 73</v>
          </cell>
        </row>
        <row r="17085">
          <cell r="A17085">
            <v>17877</v>
          </cell>
          <cell r="B17085" t="str">
            <v>D</v>
          </cell>
          <cell r="C17085" t="str">
            <v>Fossil1\17877.pdf</v>
          </cell>
          <cell r="F17085" t="str">
            <v>IVANOV, A.O. &amp; LEBEDEV, O.A.</v>
          </cell>
          <cell r="G17085">
            <v>2007</v>
          </cell>
          <cell r="H17085" t="str">
            <v>Permian chondrichthyans of the Kanin Peninsula, Arctic Russia. Abstract.</v>
          </cell>
          <cell r="I17085" t="str">
            <v>In: Wang, Y., Zhang, H., Wang, X.–j. Abstracts of the XVI Int. Congr. on Carboniferous and Permian. June 21–24, 2007, Nanjing, China. J. Stratigr., 31 (suppl. 1): 57</v>
          </cell>
        </row>
        <row r="17086">
          <cell r="A17086">
            <v>17878</v>
          </cell>
          <cell r="F17086" t="str">
            <v>LEBEDEV, O.A.</v>
          </cell>
          <cell r="G17086">
            <v>2007</v>
          </cell>
          <cell r="H17086" t="str">
            <v>Back to Helicoprion.</v>
          </cell>
          <cell r="I17086" t="str">
            <v>Ichthyolith Issues, Special Publication, 10: 58–59</v>
          </cell>
        </row>
        <row r="17087">
          <cell r="A17087">
            <v>17879</v>
          </cell>
          <cell r="B17087" t="str">
            <v>D</v>
          </cell>
          <cell r="C17087" t="str">
            <v>Fossil\LEBEDEV_2004.pdf</v>
          </cell>
          <cell r="F17087" t="str">
            <v>LEBEDEV, O.A. &amp; LYAPIN, V.R.</v>
          </cell>
          <cell r="G17087">
            <v>2004</v>
          </cell>
          <cell r="H17087" t="str">
            <v>Vertebrates of the Kashirian Regional Stage (Moscovian, Middle Carboniferous) and a new find of an earliest synechodontiform (Elasmobranchii, Pisces).</v>
          </cell>
          <cell r="I17087" t="str">
            <v>In: Kalabin, G.V., Bessudnova, Z.A., Kandinov, M.N., Starodubtseva, I.A. (eds.). Materials of the Confernce "Problems in regional Geology: Museum Aspect", dedicated to the 150 anniversary of the founder of the Moscow museum geological school Academician A.P. Pavlov (1854–1929) and Honorary Academician M.V. Pavlova (1854–1938): 161–164</v>
          </cell>
        </row>
        <row r="17088">
          <cell r="A17088">
            <v>17880</v>
          </cell>
          <cell r="F17088" t="str">
            <v>LEBEDEV, O.A.</v>
          </cell>
          <cell r="G17088">
            <v>2002</v>
          </cell>
          <cell r="H17088" t="str">
            <v>New finds of chondrichthyan and osteolepiform fishes from the Tatarian of Cisurals. Abstract.</v>
          </cell>
          <cell r="I17088" t="str">
            <v>All–Russian Conference "Tatarian of European Russia: problems of stratigraphy and correlation to the marine Tethys scale", Moscow, November 19–21 2002, GIN RAS: 23</v>
          </cell>
        </row>
        <row r="17089">
          <cell r="A17089">
            <v>17881</v>
          </cell>
          <cell r="F17089" t="str">
            <v>LYAPIN, V.R. &amp; LEBEDEV, O.A.</v>
          </cell>
          <cell r="G17089">
            <v>2001</v>
          </cell>
          <cell r="H17089" t="str">
            <v>Revision of the genus “Lophodus” Romanowsky, 1864. Abstract.</v>
          </cell>
          <cell r="I17089" t="str">
            <v>In: Lebedev, O.A. (comp.), Obruchev Symposium “Evolutionary Palaeoichthyology”, Palaeontological Institute of the RAS, Moscow, 13–16 March, 2001: 29</v>
          </cell>
        </row>
        <row r="17090">
          <cell r="A17090">
            <v>17882</v>
          </cell>
          <cell r="F17090" t="str">
            <v>LEBEDEV, O.A. &amp; LYAPIN, V.R.</v>
          </cell>
          <cell r="G17090">
            <v>2001</v>
          </cell>
          <cell r="H17090" t="str">
            <v>Change of the species concept of Lagarodus angustus (Romanowsky) and the composition of the family Orodontidae (Subterbranchialia, Chondrichthyes). Abstract.</v>
          </cell>
          <cell r="I17090" t="str">
            <v>In: Lebedev, O.A. (comp.), Obruchev Symposium “Evolutionary Palaeoichthyology”, Palaeontological Institute of the RAS, Moscow, 13–16 March, 2001: 26</v>
          </cell>
        </row>
        <row r="17091">
          <cell r="A17091">
            <v>17883</v>
          </cell>
          <cell r="B17091" t="str">
            <v>D</v>
          </cell>
          <cell r="C17091" t="str">
            <v>Rezent\CONCHA_2013.pdf</v>
          </cell>
          <cell r="F17091" t="str">
            <v>CONCHA, F. &amp; MORALES, N. &amp; LARRAGUIBEL, J.</v>
          </cell>
          <cell r="G17091">
            <v>2013</v>
          </cell>
          <cell r="H17091" t="str">
            <v>Egg capsules of the Filetail fanskate Sympterygia lima (Poeppig 1835) (Rajiformes, Arhynchobatidae) from the southeastern Pacific Ocean, with observations on captive egg-laying.</v>
          </cell>
          <cell r="I17091" t="str">
            <v>Ichthyological Research, 60 (3): 203–208</v>
          </cell>
        </row>
        <row r="17092">
          <cell r="A17092">
            <v>17884</v>
          </cell>
          <cell r="B17092" t="str">
            <v>D</v>
          </cell>
          <cell r="C17092" t="str">
            <v>Rezent1\17884.pdf</v>
          </cell>
          <cell r="F17092" t="str">
            <v>ROLLAND, M. &amp; DE MELO, E.H. &amp; VIEIRA, E.L. &amp; DE OLIVEIRA, M.D.A.C. &amp; DE FRANCA CALDAS, A.</v>
          </cell>
          <cell r="G17092">
            <v>2012</v>
          </cell>
          <cell r="H17092" t="str">
            <v>Environmental conditions associated with shark attacks against humans: a case report about territoriality.</v>
          </cell>
          <cell r="I17092" t="str">
            <v>American Journal of Forensic Medicine and Pathology, 33 (3): 265–267</v>
          </cell>
        </row>
        <row r="17093">
          <cell r="A17093">
            <v>17885</v>
          </cell>
          <cell r="B17093" t="str">
            <v>D</v>
          </cell>
          <cell r="C17093" t="str">
            <v>Fossil\ABSTRACT_2011.pdf</v>
          </cell>
          <cell r="F17093" t="str">
            <v>HIPPENSTEEL, S.P. &amp; GARCIA, W.J.</v>
          </cell>
          <cell r="G17093">
            <v>2012</v>
          </cell>
          <cell r="H17093" t="str">
            <v>Depositional environment and reworking history of the Severn (Bowie, MD) and Bladen (Elizabethtown, NC) formations: taphonomic and sedimentological characteristics of two late cretaceous lag deposits. Abstract</v>
          </cell>
          <cell r="I17093" t="str">
            <v>Journal of Vertebrate Paleontology, 32 (Suppl. 1): 111</v>
          </cell>
        </row>
        <row r="17094">
          <cell r="A17094">
            <v>17886</v>
          </cell>
          <cell r="B17094" t="str">
            <v>D</v>
          </cell>
          <cell r="C17094" t="str">
            <v>Fossil\ABSTRACT_2011.pdf</v>
          </cell>
          <cell r="F17094" t="str">
            <v>ITANO, W.M.</v>
          </cell>
          <cell r="G17094">
            <v>2012</v>
          </cell>
          <cell r="H17094" t="str">
            <v>Function of the symphyseal tooth whorls of Edestus. Abstract</v>
          </cell>
          <cell r="I17094" t="str">
            <v>Journal of Vertebrate Paleontology, 32 (Suppl. 1): 115</v>
          </cell>
        </row>
        <row r="17095">
          <cell r="A17095">
            <v>17887</v>
          </cell>
          <cell r="B17095" t="str">
            <v>D</v>
          </cell>
          <cell r="C17095" t="str">
            <v>Fossil\ABSTRACT_2011.pdf</v>
          </cell>
          <cell r="F17095" t="str">
            <v>IVANOV, A.O.</v>
          </cell>
          <cell r="G17095">
            <v>2012</v>
          </cell>
          <cell r="H17095" t="str">
            <v>Chondrichthyans from the middle permian of Russia. Abstract</v>
          </cell>
          <cell r="I17095" t="str">
            <v>Journal of Vertebrate Paleontology, 32 (Suppl. 1): 115</v>
          </cell>
        </row>
        <row r="17096">
          <cell r="A17096">
            <v>17888</v>
          </cell>
          <cell r="B17096" t="str">
            <v>D K</v>
          </cell>
          <cell r="C17096" t="str">
            <v>Fossil\ABSTRACT_2011.pdf</v>
          </cell>
          <cell r="F17096" t="str">
            <v>JOHNSON, G.D.</v>
          </cell>
          <cell r="G17096">
            <v>2012</v>
          </cell>
          <cell r="H17096" t="str">
            <v>Sharks from the geraldine bonebed, lower permian of Texas. Abstract</v>
          </cell>
          <cell r="I17096" t="str">
            <v>Journal of Vertebrate Paleontology, 32 (Suppl. 1): 118</v>
          </cell>
        </row>
        <row r="17097">
          <cell r="A17097">
            <v>17889</v>
          </cell>
          <cell r="B17097" t="str">
            <v>D</v>
          </cell>
          <cell r="C17097" t="str">
            <v>Fossil\ABSTRACT_2011.pdf</v>
          </cell>
          <cell r="F17097" t="str">
            <v>MEHLING, C. &amp; CALLAHAN, W.R. &amp; MAISEY, J.G. &amp; MARTIN, G.</v>
          </cell>
          <cell r="G17097">
            <v>2012</v>
          </cell>
          <cell r="H17097" t="str">
            <v>The rise of Ischyrhiza: a rostrum from Alabama. Abstract</v>
          </cell>
          <cell r="I17097" t="str">
            <v>Journal of Vertebrate Paleontology, 32 (Suppl. 1): 140</v>
          </cell>
        </row>
        <row r="17098">
          <cell r="A17098">
            <v>17890</v>
          </cell>
          <cell r="B17098" t="str">
            <v>D</v>
          </cell>
          <cell r="C17098" t="str">
            <v>Fossil\ABSTRACT_2011.pdf</v>
          </cell>
          <cell r="F17098" t="str">
            <v>MORENO-BERNAL, J.W. &amp; FEDERICO, M. &amp; VALLEJO-PAREJA, M.C. &amp; JIMENEZ-CAMPOS, L.</v>
          </cell>
          <cell r="G17098">
            <v>2012</v>
          </cell>
          <cell r="H17098" t="str">
            <v>Neotropical late miocene-early pliocene vertebrates from the Castilletes Formation, Northern Colombia. Abstract</v>
          </cell>
          <cell r="I17098" t="str">
            <v>Journal of Vertebrate Paleontology, 32 (Suppl. 1): 145</v>
          </cell>
        </row>
        <row r="17099">
          <cell r="A17099">
            <v>17891</v>
          </cell>
          <cell r="B17099" t="str">
            <v>D</v>
          </cell>
          <cell r="C17099" t="str">
            <v>Fossil\ABSTRACT_2011.pdf</v>
          </cell>
          <cell r="F17099" t="str">
            <v>ODUNZE, S.O. &amp; STEVENS, N.J. &amp; COOPER, L.N. &amp; OBI, G.C.</v>
          </cell>
          <cell r="G17099">
            <v>2012</v>
          </cell>
          <cell r="H17099" t="str">
            <v>Paleogene ichthyofauna of the Imo and Ameki Formations, Southeastern Nigeria. Abstract</v>
          </cell>
          <cell r="I17099" t="str">
            <v>Journal of Vertebrate Paleontology, 32 (Suppl. 1): 152</v>
          </cell>
        </row>
        <row r="17100">
          <cell r="A17100">
            <v>17892</v>
          </cell>
          <cell r="B17100" t="str">
            <v>D</v>
          </cell>
          <cell r="C17100" t="str">
            <v>Fossil\ABSTRACT_2011.pdf</v>
          </cell>
          <cell r="F17100" t="str">
            <v>RICHARDS, K.R. &amp; CLACK, J.A.</v>
          </cell>
          <cell r="G17100">
            <v>2012</v>
          </cell>
          <cell r="H17100" t="str">
            <v>Chondrichthyans in the carboniferous of the british derbyshire peak district. Abstract</v>
          </cell>
          <cell r="I17100" t="str">
            <v>Journal of Vertebrate Paleontology, 32 (Suppl. 1): 161</v>
          </cell>
        </row>
        <row r="17101">
          <cell r="A17101">
            <v>17893</v>
          </cell>
          <cell r="B17101" t="str">
            <v>D</v>
          </cell>
          <cell r="C17101" t="str">
            <v>Fossil\ABSTRACT_2011.pdf</v>
          </cell>
          <cell r="F17101" t="str">
            <v>SCHWIMMER, D.R.</v>
          </cell>
          <cell r="G17101">
            <v>2012</v>
          </cell>
          <cell r="H17101" t="str">
            <v>Late cretaceous (mid-campanian) vertebrates of the Hannahatchee Creek Site, western Georgia, a nearshore marine bone bed at the atlantic/gulf transition. Abstract</v>
          </cell>
          <cell r="I17101" t="str">
            <v>Journal of Vertebrate Paleontology, 32 (Suppl. 1): 169–170</v>
          </cell>
        </row>
        <row r="17102">
          <cell r="A17102">
            <v>17894</v>
          </cell>
          <cell r="B17102" t="str">
            <v>D</v>
          </cell>
          <cell r="C17102" t="str">
            <v>Fossil\ABSTRACT_2011.pdf</v>
          </cell>
          <cell r="F17102" t="str">
            <v>SLOAD, E.J. &amp; HECKERT, A.B. &amp; SCHNEIDER, V.P.</v>
          </cell>
          <cell r="G17102">
            <v>2012</v>
          </cell>
          <cell r="H17102" t="str">
            <v>Measuring microvertebrates: a case study using a rare record of a hybodont shark from the upper triassic of North Carolina. Abstract</v>
          </cell>
          <cell r="I17102" t="str">
            <v>Journal of Vertebrate Paleontology, 32 (Suppl. 1): 173</v>
          </cell>
        </row>
        <row r="17103">
          <cell r="A17103">
            <v>17895</v>
          </cell>
          <cell r="B17103" t="str">
            <v>D</v>
          </cell>
          <cell r="C17103" t="str">
            <v>Fossil\ABSTRACT_2011.pdf</v>
          </cell>
          <cell r="F17103" t="str">
            <v>TULU, Y. &amp; CHINSAMY-TURAN, A.</v>
          </cell>
          <cell r="G17103">
            <v>2012</v>
          </cell>
          <cell r="H17103" t="str">
            <v>Mio-pliocene elasmobranch faunas of Western Cape, South Africa: saldanha steel versus langebaanweg 'e' quarry. Abstract</v>
          </cell>
          <cell r="I17103" t="str">
            <v>Journal of Vertebrate Paleontology, 32 (Suppl. 1): 186</v>
          </cell>
        </row>
        <row r="17104">
          <cell r="A17104">
            <v>17896</v>
          </cell>
          <cell r="B17104" t="str">
            <v>D</v>
          </cell>
          <cell r="C17104" t="str">
            <v>Fossil\ABSTRACT_2011.pdf</v>
          </cell>
          <cell r="F17104" t="str">
            <v>USHIMURA, E.</v>
          </cell>
          <cell r="G17104">
            <v>2012</v>
          </cell>
          <cell r="H17104" t="str">
            <v>Microstructure of the serrated margin of extant and fossil sharks with orthodentine and osteodentine. Abstract</v>
          </cell>
          <cell r="I17104" t="str">
            <v>Journal of Vertebrate Paleontology, 32 (Suppl. 1): 187</v>
          </cell>
        </row>
        <row r="17105">
          <cell r="A17105">
            <v>17898</v>
          </cell>
          <cell r="B17105" t="str">
            <v>D</v>
          </cell>
          <cell r="C17105" t="str">
            <v>Fossil\ABSTRACT_2011.pdf</v>
          </cell>
          <cell r="F17105" t="str">
            <v>WILSON, A.E. &amp; NEWBREY, M.G. &amp; BRINKMAN, D.B. &amp; NEUMAN, A.G.</v>
          </cell>
          <cell r="G17105">
            <v>2012</v>
          </cell>
          <cell r="H17105" t="str">
            <v>Age and growth in Myledaphus bipartitus, a late cretaceous freshwater guitarfish from Alberta, Canada. Abstract.</v>
          </cell>
          <cell r="I17105" t="str">
            <v>Journal of Vertebrate Paleontology, 32 (Suppl. 1): 194</v>
          </cell>
        </row>
        <row r="17106">
          <cell r="A17106">
            <v>17899</v>
          </cell>
          <cell r="B17106" t="str">
            <v>D</v>
          </cell>
          <cell r="C17106" t="str">
            <v>Fossil\ABSTRACT_2011.pdf</v>
          </cell>
          <cell r="F17106" t="str">
            <v>ANDRIANAVALONA, T.H. &amp; RAMIHANGIHAJASON, T.N. &amp; RASOAMIARAMANANA, A. &amp; WARD, D. &amp; SAMONDS, K.E.</v>
          </cell>
          <cell r="G17106">
            <v>2012</v>
          </cell>
          <cell r="H17106" t="str">
            <v>Miocene shark fauna from Nosy Makamby (Mahajanga Basin, Northwestern Madagascar). Abstract</v>
          </cell>
          <cell r="I17106" t="str">
            <v>Journal of Vertebrate Paleontology, 32 (Suppl. 1): 56</v>
          </cell>
        </row>
        <row r="17107">
          <cell r="A17107">
            <v>17900</v>
          </cell>
          <cell r="B17107" t="str">
            <v>D</v>
          </cell>
          <cell r="C17107" t="str">
            <v>Fossil\ABSTRACT_2011.pdf</v>
          </cell>
          <cell r="F17107" t="str">
            <v>ARGYRIOU, T. &amp; COOK, T.D. &amp; MURRAY, A.M.</v>
          </cell>
          <cell r="G17107">
            <v>2012</v>
          </cell>
          <cell r="H17107" t="str">
            <v>New additions to the elasmobranch fauna from the miocene of Jabal Zaltan, Libya. Abstract</v>
          </cell>
          <cell r="I17107" t="str">
            <v>Journal of Vertebrate Paleontology, 32 (Suppl. 1): 58</v>
          </cell>
        </row>
        <row r="17108">
          <cell r="A17108">
            <v>17901</v>
          </cell>
          <cell r="B17108" t="str">
            <v>D</v>
          </cell>
          <cell r="C17108" t="str">
            <v>Fossil\ABSTRACT_2011.pdf</v>
          </cell>
          <cell r="F17108" t="str">
            <v>CALLAHAN, W.R. &amp; SCHEIN, J.P. &amp; SCHROETER, E.R. &amp; PARRIS, D.C. &amp; LACOVARA, K.J.</v>
          </cell>
          <cell r="G17108">
            <v>2012</v>
          </cell>
          <cell r="H17108" t="str">
            <v>First record of the synechodontiform shark Sphenodus (Neoselachii, Orthacodontidae) from the Danian of North America. Abstract</v>
          </cell>
          <cell r="I17108" t="str">
            <v>Journal of Vertebrate Paleontology, 32 (Suppl. 1): 73</v>
          </cell>
        </row>
        <row r="17109">
          <cell r="A17109">
            <v>17902</v>
          </cell>
          <cell r="B17109" t="str">
            <v>D</v>
          </cell>
          <cell r="C17109" t="str">
            <v>Fossil\ABSTRACT_2011.pdf</v>
          </cell>
          <cell r="F17109" t="str">
            <v>CLAESON, K.M. &amp; ASCHLIMAN, N.C. &amp; UNDERWOOD, C.J.</v>
          </cell>
          <cell r="G17109">
            <v>2012</v>
          </cell>
          <cell r="H17109" t="str">
            <v>Guitarfish paraphyly and the origin of skates and rays: estimating accumulation rates of vertebral fusion among batoid fishes. Abstract</v>
          </cell>
          <cell r="I17109" t="str">
            <v>Journal of Vertebrate Paleontology, 32 (Suppl. 1): 79</v>
          </cell>
        </row>
        <row r="17110">
          <cell r="A17110">
            <v>17903</v>
          </cell>
          <cell r="B17110" t="str">
            <v>D</v>
          </cell>
          <cell r="C17110" t="str">
            <v>Fossil\ABSTRACT_2011.pdf</v>
          </cell>
          <cell r="F17110" t="str">
            <v>CIAMPAGLIO, C.N. &amp; CICIMURRI, D.J.</v>
          </cell>
          <cell r="G17110">
            <v>2012</v>
          </cell>
          <cell r="H17110" t="str">
            <v>Elasmobranch and osteichthyan diversity from two late cretaceous (late campanian) transgressive lag deposits along the Neuse River, Lenoir County, North Carolina. Abstract</v>
          </cell>
          <cell r="I17110" t="str">
            <v>Journal of Vertebrate Paleontology, 32 (Suppl. 1): 79</v>
          </cell>
        </row>
        <row r="17111">
          <cell r="A17111">
            <v>17904</v>
          </cell>
          <cell r="B17111" t="str">
            <v>D</v>
          </cell>
          <cell r="C17111" t="str">
            <v>Fossil\ABSTRACT_2011.pdf</v>
          </cell>
          <cell r="F17111" t="str">
            <v>CRISWELL, K.E. &amp; FINARELLI, J.A. &amp; FRIEDMAN, M. &amp; GARWOOD, R. &amp; COATES, M.</v>
          </cell>
          <cell r="G17111">
            <v>2012</v>
          </cell>
          <cell r="H17111" t="str">
            <v>Deltoptychius: cranial characters and rethinking early holocephalan phylogeny. Abstract</v>
          </cell>
          <cell r="I17111" t="str">
            <v>Journal of Vertebrate Paleontology, 32 (Suppl. 1): 81–82</v>
          </cell>
        </row>
        <row r="17112">
          <cell r="A17112">
            <v>17905</v>
          </cell>
          <cell r="B17112" t="str">
            <v>D</v>
          </cell>
          <cell r="C17112" t="str">
            <v>Fossil\ABSTRACT_2011.pdf</v>
          </cell>
          <cell r="F17112" t="str">
            <v>DE FIGUEIREDO, A.E.Q. &amp; PINHEIRO, F.L. &amp; DENTZIEN-DIAS, P.C. &amp; FORTIER, D.C. &amp; SCHULTZ, C.L.</v>
          </cell>
          <cell r="G17112">
            <v>2012</v>
          </cell>
          <cell r="H17112" t="str">
            <v>A new fresh-water hybodontid shark from Lima Campos Basin (early cretaceous), Brazil, and its paleogeographic context. Abstract</v>
          </cell>
          <cell r="I17112" t="str">
            <v>Journal of Vertebrate Paleontology, 32 (Suppl. 1): 85</v>
          </cell>
        </row>
        <row r="17113">
          <cell r="A17113">
            <v>17907</v>
          </cell>
          <cell r="B17113" t="str">
            <v>D</v>
          </cell>
          <cell r="C17113" t="str">
            <v>Fossil\ABSTRACT_2011.pdf</v>
          </cell>
          <cell r="F17113" t="str">
            <v>GATES, T.A.</v>
          </cell>
          <cell r="G17113">
            <v>2012</v>
          </cell>
          <cell r="H17113" t="str">
            <v>Variations in ecomorphological diversity of shark teeth from late cretaceous through modern marine ecosystems of North Carolina. Abstract</v>
          </cell>
          <cell r="I17113" t="str">
            <v>Journal of Vertebrate Paleontology, 32 (Suppl. 1): 99</v>
          </cell>
        </row>
        <row r="17114">
          <cell r="A17114">
            <v>17908</v>
          </cell>
          <cell r="B17114" t="str">
            <v>D</v>
          </cell>
          <cell r="C17114" t="str">
            <v>Fossil\ABSTRACT_2011.pdf</v>
          </cell>
          <cell r="F17114" t="str">
            <v>GARCIA, W.J. &amp; HIPPENSTEEL, S.P.</v>
          </cell>
          <cell r="G17114">
            <v>2012</v>
          </cell>
          <cell r="H17114" t="str">
            <v>Chondrichthyan and osteichthyan material from Elizabethtown, NC, and Bowie, MD, and the fish fauna of the campanian-maastrichtian of eastern North America. Abstract.</v>
          </cell>
          <cell r="I17114" t="str">
            <v>Journal of Vertebrate Paleontology, 32 (Suppl. 1): 99</v>
          </cell>
        </row>
        <row r="17115">
          <cell r="A17115">
            <v>17909</v>
          </cell>
          <cell r="B17115" t="str">
            <v>D</v>
          </cell>
          <cell r="C17115" t="str">
            <v>Fossil\DIEDRICH_2012a.pdf</v>
          </cell>
          <cell r="F17115" t="str">
            <v>DIEDRICH, C.G. &amp; FELKER, H.</v>
          </cell>
          <cell r="G17115">
            <v>2012</v>
          </cell>
          <cell r="H17115" t="str">
            <v>Middle eocene shark coprolites from shallow marine and deltaic coasts of the Pre-North Sea Basin in Central Europe.</v>
          </cell>
          <cell r="I17115" t="str">
            <v>New Mexico Museum of Natural History and Science, Bulletin, 57: 311–318</v>
          </cell>
        </row>
        <row r="17116">
          <cell r="A17116">
            <v>17910</v>
          </cell>
          <cell r="B17116" t="str">
            <v>D</v>
          </cell>
          <cell r="C17116" t="str">
            <v>Fossil\DUFFIN_2012a.pdf</v>
          </cell>
          <cell r="F17116" t="str">
            <v>DUFFIN, C.J.</v>
          </cell>
          <cell r="G17116">
            <v>2012</v>
          </cell>
          <cell r="H17116" t="str">
            <v>Coprolites and characters in Victorian Britain.</v>
          </cell>
          <cell r="I17116" t="str">
            <v>New Mexico Museum of Natural History and Science, Bulletin, 57: 45–60</v>
          </cell>
        </row>
        <row r="17117">
          <cell r="A17117">
            <v>17911</v>
          </cell>
          <cell r="B17117" t="str">
            <v>D</v>
          </cell>
          <cell r="C17117" t="str">
            <v>Fossil1\17911.pdf</v>
          </cell>
          <cell r="F17117" t="str">
            <v>FRIEDMAN, V.</v>
          </cell>
          <cell r="G17117">
            <v>2012</v>
          </cell>
          <cell r="H17117" t="str">
            <v>Vertebrate coprolites from the Lower Eagle Ford Group of North Central Texas and their paleoecological significance.</v>
          </cell>
          <cell r="I17117" t="str">
            <v>New Mexico Museum of Natural History and Science, Bulletin, 57: 221–228</v>
          </cell>
        </row>
        <row r="17118">
          <cell r="A17118">
            <v>17912</v>
          </cell>
          <cell r="B17118" t="str">
            <v>D</v>
          </cell>
          <cell r="C17118" t="str">
            <v>Fossil\LAOJUMPON_2012.pdf</v>
          </cell>
          <cell r="F17118" t="str">
            <v>LAOJUMPON, C. &amp; MATKHAMMEE, T. &amp; WATHANAPITAKSAKUL, A. &amp; SUTEETHORN, V. &amp; SUTEETHORN, S. &amp; LAUPRASERT, K. &amp; SRISUK, P. &amp; LE LOEUFF, J.</v>
          </cell>
          <cell r="G17118">
            <v>2012</v>
          </cell>
          <cell r="H17118" t="str">
            <v>Preliminary report on coprolites from the late triassic of Thailand.</v>
          </cell>
          <cell r="I17118" t="str">
            <v>New Mexico Museum of Natural History and Science, Bulletin, 57: 207–214</v>
          </cell>
        </row>
        <row r="17119">
          <cell r="A17119">
            <v>17913</v>
          </cell>
          <cell r="B17119" t="str">
            <v>D</v>
          </cell>
          <cell r="C17119" t="str">
            <v>Fossil\SCHWEIGERT_2012.pdf</v>
          </cell>
          <cell r="F17119" t="str">
            <v>SCHWEIGERT, G. &amp; DIETL, G.</v>
          </cell>
          <cell r="G17119">
            <v>2012</v>
          </cell>
          <cell r="H17119" t="str">
            <v>Vertebrate coprolites from the Nusplingen lithographic limestone (upper jurassic, SW Germany).</v>
          </cell>
          <cell r="I17119" t="str">
            <v>New Mexico Museum of Natural History and Science, Bulletin, 57: 215–220</v>
          </cell>
        </row>
        <row r="17120">
          <cell r="A17120">
            <v>17914</v>
          </cell>
          <cell r="B17120" t="str">
            <v>D</v>
          </cell>
          <cell r="C17120" t="str">
            <v>Fossil\STRINGER_2012.pdf</v>
          </cell>
          <cell r="F17120" t="str">
            <v>STRINGER, G.L. &amp; KING, L.</v>
          </cell>
          <cell r="G17120">
            <v>2012</v>
          </cell>
          <cell r="H17120" t="str">
            <v>Late eocene shark coprolites from the Yazoo Clay in northeastern Louisiana.</v>
          </cell>
          <cell r="I17120" t="str">
            <v>New Mexico Museum of Natural History and Science, Bulletin, 57: 275–310</v>
          </cell>
        </row>
        <row r="17121">
          <cell r="A17121">
            <v>17915</v>
          </cell>
          <cell r="B17121" t="str">
            <v>D</v>
          </cell>
          <cell r="C17121" t="str">
            <v>Rezent\NAGASAWA_2012.pdf</v>
          </cell>
          <cell r="F17121" t="str">
            <v>NAGASAWA, K. &amp; SENOU, H.</v>
          </cell>
          <cell r="G17121">
            <v>2012</v>
          </cell>
          <cell r="H17121" t="str">
            <v>Third record of Dinemoleus indeprensus (Copepoda: Pandaridae) from the megamouth shark, Megachasma pelagios.</v>
          </cell>
          <cell r="I17121" t="str">
            <v>Biogeography, 14: 147–149</v>
          </cell>
        </row>
        <row r="17122">
          <cell r="A17122">
            <v>17916</v>
          </cell>
          <cell r="B17122" t="str">
            <v>D</v>
          </cell>
          <cell r="C17122" t="str">
            <v>Fossil\SQUIRES_2012.pdf</v>
          </cell>
          <cell r="E17122" t="str">
            <v>http://www.nhm.org/site/sites/default/files/pdf/contrib_science/CS520.73-93.pdf</v>
          </cell>
          <cell r="F17122" t="str">
            <v>SQUIRES, R.L.</v>
          </cell>
          <cell r="G17122">
            <v>2012</v>
          </cell>
          <cell r="H17122" t="str">
            <v>Late pliocene megafossils of the Pico Formation, Newhall Area Los Angeles County, Southern California.</v>
          </cell>
          <cell r="I17122" t="str">
            <v>Contributions in Science, 520: 73–93</v>
          </cell>
        </row>
        <row r="17123">
          <cell r="A17123">
            <v>17917</v>
          </cell>
          <cell r="B17123" t="str">
            <v>D</v>
          </cell>
          <cell r="C17123" t="str">
            <v>Rezent1\17917.pdf</v>
          </cell>
          <cell r="F17123" t="str">
            <v>POORTVLIET, M. &amp; HOARAU, G.</v>
          </cell>
          <cell r="G17123">
            <v>2013</v>
          </cell>
          <cell r="H17123" t="str">
            <v>The complete mitochondrial genome of the Spinetail Devilray, Mobula japanica.</v>
          </cell>
          <cell r="I17123" t="str">
            <v>Mitochondrial DNA, 24 (1): 28–30</v>
          </cell>
        </row>
        <row r="17124">
          <cell r="A17124">
            <v>17918</v>
          </cell>
          <cell r="B17124" t="str">
            <v>D</v>
          </cell>
          <cell r="C17124" t="str">
            <v>Fossil\MALYSHKINA_2013.pdf</v>
          </cell>
          <cell r="F17124" t="str">
            <v>MALYSHKINA, T.P. &amp; GONZÁLEZ-BARBA, G. &amp; BANNIKOV, A.F.</v>
          </cell>
          <cell r="G17124">
            <v>2013</v>
          </cell>
          <cell r="H17124" t="str">
            <v>Records of Elasmobranchian Teeth in the Bartonian of the Northern Caucasus (Russia) and Crimea (Ukraine).</v>
          </cell>
          <cell r="I17124" t="str">
            <v>Paleonotological Journal, 47 (1): 98–103</v>
          </cell>
        </row>
        <row r="17125">
          <cell r="A17125">
            <v>17919</v>
          </cell>
          <cell r="B17125" t="str">
            <v>D</v>
          </cell>
          <cell r="C17125" t="str">
            <v>Rezent\MOLES_2007.pdf</v>
          </cell>
          <cell r="F17125" t="str">
            <v>MOLES, A.</v>
          </cell>
          <cell r="G17125">
            <v>2007</v>
          </cell>
          <cell r="H17125" t="str">
            <v>Parasites of the Fishes of Alaska and Surrounding Waters.</v>
          </cell>
          <cell r="I17125" t="str">
            <v>Alaska Fishery Research Bulletin, 12 (2):197–226</v>
          </cell>
        </row>
        <row r="17126">
          <cell r="A17126">
            <v>17920</v>
          </cell>
          <cell r="B17126" t="str">
            <v>D</v>
          </cell>
          <cell r="C17126" t="str">
            <v>Rezent1\17920.pdf</v>
          </cell>
          <cell r="F17126" t="str">
            <v>CAUSEY, D.</v>
          </cell>
          <cell r="G17126">
            <v>1926</v>
          </cell>
          <cell r="H17126" t="str">
            <v>Onchocotyle somniosi n. sp., an ectoparasitic trematode of the sleeper shark (Somniosus microcephalus).</v>
          </cell>
          <cell r="I17126" t="str">
            <v>Parasitology, 18: 195–202</v>
          </cell>
        </row>
        <row r="17127">
          <cell r="A17127">
            <v>17921</v>
          </cell>
          <cell r="F17127" t="str">
            <v>SHIMAZU, T.</v>
          </cell>
          <cell r="G17127">
            <v>1975</v>
          </cell>
          <cell r="H17127" t="str">
            <v>A description of the adult of Nybelinia surmenicola with discussions on its life-history (Cestoda: Trypanorhyncha: Tentaculariidae).</v>
          </cell>
          <cell r="I17127" t="str">
            <v>Bulletin of the Japanese Society of Scientific Fisheries, 42: 823–830</v>
          </cell>
        </row>
        <row r="17128">
          <cell r="A17128">
            <v>17922</v>
          </cell>
          <cell r="B17128" t="str">
            <v>D</v>
          </cell>
          <cell r="C17128" t="str">
            <v>Rezent\DE SÃO CLEMENTE_1992.pdf</v>
          </cell>
          <cell r="F17128" t="str">
            <v>DE SÃO CLEMENTE, S.C. &amp; GÓMES, D.C.</v>
          </cell>
          <cell r="G17128">
            <v>1992</v>
          </cell>
          <cell r="H17128" t="str">
            <v>Description of the adult form of Nybelinia (Syngenes) rougetcampanae Dollfus, 1960 and some new data on N. (N.) bisulcata (Linton, 1889) (Trypanorhyncha: Tentaculariidae).</v>
          </cell>
          <cell r="I17128" t="str">
            <v xml:space="preserve">Memórias do Instituto Oswaldo Cruz, 87 (Suppl. 1): 251–255 </v>
          </cell>
        </row>
        <row r="17129">
          <cell r="A17129">
            <v>17923</v>
          </cell>
          <cell r="B17129" t="str">
            <v>D</v>
          </cell>
          <cell r="C17129" t="str">
            <v>Rezent\DE SÃO CLEMENTE_1989.pdf</v>
          </cell>
          <cell r="F17129" t="str">
            <v>DE SÃO CLEMENTE, S.C. &amp; GÓMES, D.C.</v>
          </cell>
          <cell r="G17129">
            <v>1989</v>
          </cell>
          <cell r="H17129" t="str">
            <v>Dasyrhynchus pacificus Robinson, 1965 (Trypanorhyncha: Dasyrhynchidae) description of the adult form.</v>
          </cell>
          <cell r="I17129" t="str">
            <v>Memórias do Instituto Oswaldo Cruz, 84: 113–116</v>
          </cell>
        </row>
        <row r="17130">
          <cell r="A17130">
            <v>17924</v>
          </cell>
          <cell r="B17130" t="str">
            <v>D</v>
          </cell>
          <cell r="C17130" t="str">
            <v>Rezent\DE SÃO CLEMENTE_1989a.pdf</v>
          </cell>
          <cell r="E17130" t="str">
            <v>http://www.scielo.br/pdf/mioc/v84s4/vol84(fsup4)_456-462.pdf</v>
          </cell>
          <cell r="F17130" t="str">
            <v>DE SÃO CLEMENTE, S.C. &amp; GÓMES, D.C.</v>
          </cell>
          <cell r="G17130">
            <v>1989</v>
          </cell>
          <cell r="H17130" t="str">
            <v>Trypanorhyncha from sharks of southern Brazilian coast: Eutetrarhynchus vooremi sp. n. and two other species parasites of Mustelus (Pisces, Triakidae).</v>
          </cell>
          <cell r="I17130" t="str">
            <v>Memórias do Instituto Oswaldo Cruz, 84: 475–481</v>
          </cell>
        </row>
        <row r="17131">
          <cell r="A17131">
            <v>17925</v>
          </cell>
          <cell r="F17131" t="str">
            <v>DE SÃO CLEMENTE, S.C. &amp; GÓMES, D.C.</v>
          </cell>
          <cell r="G17131">
            <v>1991</v>
          </cell>
          <cell r="H17131" t="str">
            <v>Prevalência e intensidade de infecção de helmintos da ordem Trypanorhyncha em elasmobrânquios no litoral do Sul do Brasil.</v>
          </cell>
          <cell r="I17131" t="str">
            <v>Parasitol al Día 15: 9–14</v>
          </cell>
        </row>
        <row r="17132">
          <cell r="A17132">
            <v>17926</v>
          </cell>
          <cell r="B17132" t="str">
            <v>D</v>
          </cell>
          <cell r="C17132" t="str">
            <v>Rezent\PALM_2000a.pdf</v>
          </cell>
          <cell r="F17132" t="str">
            <v>PALM, H.W. &amp; WALTER, T.</v>
          </cell>
          <cell r="G17132">
            <v>2000</v>
          </cell>
          <cell r="H17132" t="str">
            <v>Tentaculariid cestodes (Trypanorhyncha) from the Muséum national d'Histoire naturelle, Paris.</v>
          </cell>
          <cell r="I17132" t="str">
            <v>Zoosystema, 22 (4) : 641–666</v>
          </cell>
        </row>
        <row r="17133">
          <cell r="A17133">
            <v>17927</v>
          </cell>
          <cell r="B17133" t="str">
            <v>D</v>
          </cell>
          <cell r="C17133" t="str">
            <v>Rezent\Neff_2013.pdf</v>
          </cell>
          <cell r="F17133" t="str">
            <v>NEFF, C. &amp; HUETER, R.</v>
          </cell>
          <cell r="G17133">
            <v>2013</v>
          </cell>
          <cell r="H17133" t="str">
            <v>Science, policy, and the public discourse of shark “attack”: a proposal for reclassifying human–shark interactions.</v>
          </cell>
          <cell r="I17133" t="str">
            <v xml:space="preserve">Journal of Environmental Studies and Sciences, </v>
          </cell>
        </row>
        <row r="17134">
          <cell r="A17134">
            <v>17928</v>
          </cell>
          <cell r="B17134" t="str">
            <v>D</v>
          </cell>
          <cell r="C17134" t="str">
            <v>Rezent1\17928.pdf</v>
          </cell>
          <cell r="F17134" t="str">
            <v>HARFORD, W.J.</v>
          </cell>
          <cell r="G17134">
            <v>2013</v>
          </cell>
          <cell r="H17134" t="str">
            <v>Trophic Modeling of Shortfin Mako (Isurus Oxyrinchus) and Bluefish (Pomatomus Saltatrix) Interactions in the Western North Atlantic Ocean.</v>
          </cell>
          <cell r="I17134" t="str">
            <v>Bulletin of Marine Science, 89 (1): 161–188</v>
          </cell>
        </row>
        <row r="17135">
          <cell r="A17135">
            <v>17929</v>
          </cell>
          <cell r="B17135" t="str">
            <v>D</v>
          </cell>
          <cell r="C17135" t="str">
            <v>Fossil\STRINGER_2002.pdf</v>
          </cell>
          <cell r="E17135" t="str">
            <v>http://www.lgs.lsu.edu/deploy/uploads/10fossils.pdf</v>
          </cell>
          <cell r="F17135" t="str">
            <v>STRINGER, G.L.</v>
          </cell>
          <cell r="G17135">
            <v>2002</v>
          </cell>
          <cell r="H17135" t="str">
            <v>46-million year-old marine fossils from north-central Louisiana.</v>
          </cell>
          <cell r="I17135" t="str">
            <v xml:space="preserve">Louisiana Geological Survey Public Information Series, 10: 1–8 </v>
          </cell>
        </row>
        <row r="17136">
          <cell r="A17136">
            <v>17930</v>
          </cell>
          <cell r="F17136" t="str">
            <v>STRINGER, G.L. &amp; BREARD, S.Q. &amp; KONTROVITZ, M.</v>
          </cell>
          <cell r="G17136">
            <v>2001</v>
          </cell>
          <cell r="H17136" t="str">
            <v>Biostratigraphy and paleoecology of diagnostic invertebrates and vertebrates from the type locality of the Oligocene Rosefield Marl Beds, Louisiana.</v>
          </cell>
          <cell r="I17136" t="str">
            <v>Transactions of the Gulf Coast Association of Geological Societies, 51: 321–328</v>
          </cell>
        </row>
        <row r="17137">
          <cell r="A17137">
            <v>17931</v>
          </cell>
          <cell r="F17137" t="str">
            <v>STRINGER, G.L. &amp; MILLER, M.</v>
          </cell>
          <cell r="G17137">
            <v>2001</v>
          </cell>
          <cell r="H17137" t="str">
            <v>Paleoenvironmental interpretations based on vertebrate fossil assemblages: an example of their utilization in the Gulf Coast.</v>
          </cell>
          <cell r="I17137" t="str">
            <v>Transactions of the Gulf Coast Association of Geological Societies, 51: 329–338</v>
          </cell>
        </row>
        <row r="17138">
          <cell r="A17138">
            <v>17932</v>
          </cell>
          <cell r="F17138" t="str">
            <v>BREARD, S. &amp; STRINGER, G.L.</v>
          </cell>
          <cell r="G17138">
            <v>1999</v>
          </cell>
          <cell r="H17138" t="str">
            <v>Integrated paleoecology and marine vertebrate fauna of the Stone City Formation (Middle Eocene), Brazos River section, Texas.</v>
          </cell>
          <cell r="I17138" t="str">
            <v>Transactions of the Gulf Coast Association of Geological Societies, 49: 132–142</v>
          </cell>
        </row>
        <row r="17139">
          <cell r="A17139">
            <v>17933</v>
          </cell>
          <cell r="F17139" t="str">
            <v>STRINGER, G.L. &amp; BREARD, S.</v>
          </cell>
          <cell r="G17139">
            <v>1997</v>
          </cell>
          <cell r="H17139" t="str">
            <v>Comparison of otolith-based paleoecology to other fossil groups: an example from the Cane River Formation (Eocene) of Louisiana.</v>
          </cell>
          <cell r="I17139" t="str">
            <v>Transactions of the Gulf Coast Association of Geological Societies, 47: 563–570</v>
          </cell>
        </row>
        <row r="17140">
          <cell r="A17140">
            <v>17934</v>
          </cell>
          <cell r="F17140" t="str">
            <v>STRINGER, G.L. &amp; HENRY, M.</v>
          </cell>
          <cell r="G17140">
            <v>1996</v>
          </cell>
          <cell r="H17140" t="str">
            <v>First report of the Cretaceous shark Squalicorax from Louisiana.</v>
          </cell>
          <cell r="I17140" t="str">
            <v>Mississippi Geology, 17 (2): 40–43</v>
          </cell>
        </row>
        <row r="17141">
          <cell r="A17141">
            <v>17935</v>
          </cell>
          <cell r="F17141" t="str">
            <v>BREARD, S. &amp; STRINGER, G.L.</v>
          </cell>
          <cell r="G17141">
            <v>1995</v>
          </cell>
          <cell r="H17141" t="str">
            <v>Paleoenvironment of a diverse marine vertebrate fauna from the Yazoo Clay (Late Eocene) at Copenhagen, Caldwell Parish, Louisiana.</v>
          </cell>
          <cell r="I17141" t="str">
            <v>Transactions of the Gulf Coast Association of Geological Societies, 45: 77–85</v>
          </cell>
        </row>
        <row r="17142">
          <cell r="A17142">
            <v>17936</v>
          </cell>
          <cell r="B17142" t="str">
            <v>D</v>
          </cell>
          <cell r="C17142" t="str">
            <v>Fossil\17936.pdf</v>
          </cell>
          <cell r="E17142" t="str">
            <v>https://ori-nuxeo.univ-lille1.fr/nuxeo/site/esupversions/ae0c5c62-0427-4d84-b793-64908d421a6b</v>
          </cell>
          <cell r="F17142" t="str">
            <v>LERICHE, M.</v>
          </cell>
          <cell r="G17142">
            <v>1906</v>
          </cell>
          <cell r="H17142" t="str">
            <v>Contribution à lètude des poisons fossils du Nord de la France et des regions voisines.</v>
          </cell>
          <cell r="I17142" t="str">
            <v>Mémoires de la Société géologique du Nord, 5: 430 pp</v>
          </cell>
        </row>
        <row r="17143">
          <cell r="A17143">
            <v>17937</v>
          </cell>
          <cell r="B17143" t="str">
            <v>D</v>
          </cell>
          <cell r="C17143" t="str">
            <v>Rezent\RUSYAEV_2013.pdf</v>
          </cell>
          <cell r="E17143" t="str">
            <v>https://www.researchgate.net/publication/257843570_Bycatches_of_the_Greenland_shark_Somniosus_microcephalus_Squaliformes_Chondrichthyes_in_the_Barents_Sea_and_the_adjacent_waters_under_bottom_trawling_data</v>
          </cell>
          <cell r="F17143" t="str">
            <v>RUSYAEV, S.M. &amp; ORLOV, A.M.</v>
          </cell>
          <cell r="G17143">
            <v>2013</v>
          </cell>
          <cell r="H17143" t="str">
            <v>Bycatches of the greenland shark Somniosus microcephalus (Squaliformes, Chondrichthyes) in the barents sea and the adjacent waters under bottom trawling data.</v>
          </cell>
          <cell r="I17143" t="str">
            <v>Journal of Ichthyology, 53 (1): 111–115</v>
          </cell>
        </row>
        <row r="17144">
          <cell r="A17144">
            <v>17938</v>
          </cell>
          <cell r="B17144" t="str">
            <v>D</v>
          </cell>
          <cell r="C17144" t="str">
            <v>Fossil\LEBEDEV_2007.pdf</v>
          </cell>
          <cell r="F17144" t="str">
            <v>LEBEDEV, O.A. &amp; ESIN, D.</v>
          </cell>
          <cell r="G17144">
            <v>2007</v>
          </cell>
          <cell r="H17144" t="str">
            <v>Palaeopathological evidence in some permocarboniferous fishes.</v>
          </cell>
          <cell r="I17144" t="str">
            <v>Ichthyolith Issues, Special Publication, 10: 59–60</v>
          </cell>
        </row>
        <row r="17145">
          <cell r="A17145">
            <v>17939</v>
          </cell>
          <cell r="B17145" t="str">
            <v>D</v>
          </cell>
          <cell r="C17145" t="str">
            <v>Fossil\ALEKSEEV_1994.pdf</v>
          </cell>
          <cell r="F17145" t="str">
            <v>ALEKSEEV, A.S. &amp; LEBEDEV, O.A. &amp; BARSKOV, I.S. &amp; BARSKOVA, M.I. &amp; KONONOVA, L.I. &amp; CHIZHOVA, V.A.</v>
          </cell>
          <cell r="G17145">
            <v>1994</v>
          </cell>
          <cell r="H17145" t="str">
            <v>On the stratigraphic position of the Famennian and Tournaisian fossil vertebrate beds in Andreyevka, Tula Region, Central Russia.</v>
          </cell>
          <cell r="I17145" t="str">
            <v>Proceedings of the Geologists' Association, 105 (1): 41–52</v>
          </cell>
        </row>
        <row r="17146">
          <cell r="A17146">
            <v>17940</v>
          </cell>
          <cell r="B17146" t="str">
            <v>D</v>
          </cell>
          <cell r="C17146" t="str">
            <v>Rezent\SEQUEIRA_2013.pdf</v>
          </cell>
          <cell r="F17146" t="str">
            <v>SEQUEIRA, A.M.M. &amp; MELLIN, C. &amp; MEEKAN, M.G. &amp; SIMS, D.W. &amp; BRADSHAW, C.J.A.</v>
          </cell>
          <cell r="G17146">
            <v>2013</v>
          </cell>
          <cell r="H17146" t="str">
            <v>Inferred global connectivity of whale shark Rhincodon typus populations.</v>
          </cell>
          <cell r="I17146" t="str">
            <v>Journal of Fish Biology, 82 (2): 367–389</v>
          </cell>
        </row>
        <row r="17147">
          <cell r="A17147">
            <v>17941</v>
          </cell>
          <cell r="B17147" t="str">
            <v>D</v>
          </cell>
          <cell r="C17147" t="str">
            <v>Rezent\HOWEY-JORDAN_2013.pdf</v>
          </cell>
          <cell r="E17147" t="str">
            <v>http://www.plosone.org/article/info%3Adoi%2F10.1371%2Fjournal.pone.0056588</v>
          </cell>
          <cell r="F17147" t="str">
            <v>HOWEY-JORDAN, L.A. &amp; BROOKS, E.J. &amp; ABERCROMBIE, D.L. &amp; JORDAN, L.K.B. &amp; BROOKS, A. &amp; WILLIAMS, S. &amp; GOSPODARCZYK, E. &amp; CHAPMAN, D.D.</v>
          </cell>
          <cell r="G17147">
            <v>2013</v>
          </cell>
          <cell r="H17147" t="str">
            <v>Complex Movements, Philopatry and Expanded Depth Range of a Severely Threatened Pelagic Shark, the Oceanic Whitetip (Carcharhinus longimanus) in the Western North Atlantic.</v>
          </cell>
          <cell r="I17147" t="str">
            <v>PLoS ONE, 8 (2): e56588</v>
          </cell>
        </row>
        <row r="17148">
          <cell r="A17148">
            <v>17942</v>
          </cell>
          <cell r="B17148" t="str">
            <v>D</v>
          </cell>
          <cell r="C17148" t="str">
            <v>Rezent\CLAES_2013.pdf</v>
          </cell>
          <cell r="E17148" t="str">
            <v>http://www.nature.com/srep/2013/130221/srep01308/full/srep01308.html</v>
          </cell>
          <cell r="F17148" t="str">
            <v>CLAES, J.M. &amp; DEAN, M.N. &amp; NILSSON, D.-E. &amp; HART, N.S. &amp; MALLEFET, J.</v>
          </cell>
          <cell r="G17148">
            <v>2013</v>
          </cell>
          <cell r="H17148" t="str">
            <v>A deepwater fish with ‘lightsabers' – dorsal spine-associated luminescence in a counterilluminating lanternshark.</v>
          </cell>
          <cell r="I17148" t="str">
            <v>Scientific Reports, 3: 1308</v>
          </cell>
        </row>
        <row r="17149">
          <cell r="A17149">
            <v>17943</v>
          </cell>
          <cell r="B17149" t="str">
            <v>D</v>
          </cell>
          <cell r="C17149" t="str">
            <v>Rezent\CHAPMAN_2013.pdf</v>
          </cell>
          <cell r="F17149" t="str">
            <v>CHAPMAN, D.D. &amp; FRISK, M.J. &amp; ABERCROMBIE, D.L. &amp; SAFINA, C. &amp; GRUBER, S.H. &amp; BABCOCK, E.A. &amp; FELDHEIM, K.A. &amp; PIKITCH, E.K. &amp; WARD-PAIGE, C.A. &amp; DAVIS, B. &amp; KESSEL, S.T. &amp; HEITHAUS, M.R. &amp; WORM, B.</v>
          </cell>
          <cell r="G17149">
            <v>2013</v>
          </cell>
          <cell r="H17149" t="str">
            <v>Give Shark Sanctuaries a Chance.</v>
          </cell>
          <cell r="I17149" t="str">
            <v>Science, 339: 757</v>
          </cell>
        </row>
        <row r="17150">
          <cell r="A17150">
            <v>17944</v>
          </cell>
          <cell r="F17150" t="str">
            <v>YOSHIGOU, H. &amp; SASAKI, K. &amp; YOSHINO, T.</v>
          </cell>
          <cell r="G17150">
            <v>2004</v>
          </cell>
          <cell r="H17150" t="str">
            <v>The twin-spot butterfly ray, Gymnura bimaculata (Norman, 1925) (Elasmobranchii: Myliobatiformes; Gymnuridae): reconfirmation of the synonymy of the species G. japonica (Temminck and Schlegal, 1850).</v>
          </cell>
          <cell r="I17150" t="str">
            <v>Bulletin of the Hoshizaki Gren Foundation, 7: 155–167</v>
          </cell>
        </row>
        <row r="17151">
          <cell r="A17151">
            <v>17945</v>
          </cell>
          <cell r="B17151" t="str">
            <v>D</v>
          </cell>
          <cell r="C17151" t="str">
            <v>Rezent\WOOD-MASON_1890.pdf</v>
          </cell>
          <cell r="F17151" t="str">
            <v>WOOD-MASON, J. &amp; ALCOCK, A.</v>
          </cell>
          <cell r="G17151">
            <v>1891</v>
          </cell>
          <cell r="H17151" t="str">
            <v>On the uterine villiform papillae of Pteroplataea micrura, and their relation to the embryo, being natural history notes from H. M. Indian Marine Survey Stemer 'Investigator', Commander R. F. Hoskyn, R. N., Commanding. No. 22.</v>
          </cell>
          <cell r="I17151" t="str">
            <v>Proceedings of the Royal Society of London, 49: 359–367</v>
          </cell>
        </row>
        <row r="17152">
          <cell r="A17152">
            <v>17946</v>
          </cell>
          <cell r="B17152" t="str">
            <v>D</v>
          </cell>
          <cell r="C17152" t="str">
            <v>Rezent\JABADO_2013.pdf</v>
          </cell>
          <cell r="F17152" t="str">
            <v>JABADO, R.W. &amp; AL GHAIS, S.M. &amp; HAMZA, W. &amp; HENDERSON, A.C. &amp; AHMAD, M.A.</v>
          </cell>
          <cell r="G17152">
            <v>2013</v>
          </cell>
          <cell r="H17152" t="str">
            <v>First record of the sand tiger shark, Carcharias taurus, from United Arab Emirates waters.</v>
          </cell>
          <cell r="I17152" t="str">
            <v>Marine Biodiversity Records, 6: e27</v>
          </cell>
        </row>
        <row r="17153">
          <cell r="A17153">
            <v>17947</v>
          </cell>
          <cell r="B17153" t="str">
            <v>D</v>
          </cell>
          <cell r="C17153" t="str">
            <v>Rezent\JAWAD_2013.pdf</v>
          </cell>
          <cell r="F17153" t="str">
            <v>JAWAD, L.A. &amp; AL-RASSADY, I. &amp; AL-MAMRY, J.M.</v>
          </cell>
          <cell r="G17153">
            <v>2013</v>
          </cell>
          <cell r="H17153" t="str">
            <v>Five new records of fishes from the Arabian Sea coasts of Oman.</v>
          </cell>
          <cell r="I17153" t="str">
            <v>Marine Biodiversity Records, 6: e29</v>
          </cell>
        </row>
        <row r="17154">
          <cell r="A17154">
            <v>17948</v>
          </cell>
          <cell r="B17154" t="str">
            <v>D</v>
          </cell>
          <cell r="C17154" t="str">
            <v>Rezent\RAJE_2012.pdf</v>
          </cell>
          <cell r="F17154" t="str">
            <v>RAJE, S.G. &amp; DAS, T. &amp; SUNDARAM, S.</v>
          </cell>
          <cell r="G17154">
            <v>2012</v>
          </cell>
          <cell r="H17154" t="str">
            <v>Relationship between body size and certain breeding behavior in selected species of Elasmobranchs off Mumbai.</v>
          </cell>
          <cell r="I17154" t="str">
            <v>J. Mar. Biol. Ass. India, 54 (2), 85–89</v>
          </cell>
        </row>
        <row r="17155">
          <cell r="A17155">
            <v>17949</v>
          </cell>
          <cell r="B17155" t="str">
            <v>D</v>
          </cell>
          <cell r="C17155" t="str">
            <v>Rezent\ORLOV_2009.pdf</v>
          </cell>
          <cell r="E17155" t="str">
            <v>https://www.researchgate.net/publication/233541262_Occurrence_of_Spiny_Dogfish_in_the_Pacific_Waters_off_the_Northern_Kuril_Islands_and_Southeastern_Kamchatka</v>
          </cell>
          <cell r="F17155" t="str">
            <v>ORLOV, A.M. &amp; TOKRANOV, A.M.</v>
          </cell>
          <cell r="G17155">
            <v>2009</v>
          </cell>
          <cell r="H17155" t="str">
            <v>10. Occurrence of Spiny Dogfish in the Pacific Waters off the Northern Kuril Islands and Southeastern Kamchatka.</v>
          </cell>
          <cell r="I17155" t="str">
            <v>Biology and Management of Dogfish Sharks: 127–131</v>
          </cell>
        </row>
        <row r="17156">
          <cell r="A17156">
            <v>17950</v>
          </cell>
          <cell r="B17156" t="str">
            <v>D</v>
          </cell>
          <cell r="C17156" t="str">
            <v>Rezent\LARSON_1999.pdf</v>
          </cell>
          <cell r="E17156" t="str">
            <v>http://www.artsandmuseums.nt.gov.au/__data/assets/pdf_file/0009/16983/report5.pdf</v>
          </cell>
          <cell r="F17156" t="str">
            <v>LARSON, H.K.</v>
          </cell>
          <cell r="G17156">
            <v>1999</v>
          </cell>
          <cell r="H17156" t="str">
            <v>Report to Parks Australia on estuarine fish monitoring of Kakadu National Park, Northern Australia.</v>
          </cell>
          <cell r="I17156" t="str">
            <v>Australia Museum and Art Gallery of the Northern Territory, Darwin: 51 pp.</v>
          </cell>
        </row>
        <row r="17157">
          <cell r="A17157">
            <v>17951</v>
          </cell>
          <cell r="B17157" t="str">
            <v>D</v>
          </cell>
          <cell r="C17157" t="str">
            <v>Rezent\LAUDER_2004.pdf</v>
          </cell>
          <cell r="F17157" t="str">
            <v>LAUDER, G.V. &amp; DRUCKER, E.G.</v>
          </cell>
          <cell r="G17157">
            <v>2004</v>
          </cell>
          <cell r="H17157" t="str">
            <v>Morphology and experimental hydrodynamics of fish fin control surfaces.</v>
          </cell>
          <cell r="I17157" t="str">
            <v>IEEE Journal of Oceanic Engineering, 29: 556–571</v>
          </cell>
        </row>
        <row r="17158">
          <cell r="A17158">
            <v>17952</v>
          </cell>
          <cell r="F17158" t="str">
            <v>TANIUCHI, T. &amp; SHIMIZU, M. &amp; SANO, M. &amp; BABA, O. &amp; LAST, P.</v>
          </cell>
          <cell r="G17158">
            <v>1991</v>
          </cell>
          <cell r="H17158" t="str">
            <v>Description of freshwater elasmobranchs collected from three rivers in northern Australia.</v>
          </cell>
          <cell r="I17158" t="str">
            <v>University Museum, University of Tokyo, Nature and Culture, 3: 11–26</v>
          </cell>
        </row>
        <row r="17159">
          <cell r="A17159">
            <v>17953</v>
          </cell>
          <cell r="B17159" t="str">
            <v>D</v>
          </cell>
          <cell r="C17159" t="str">
            <v>Rezent\17953.pdf</v>
          </cell>
          <cell r="F17159" t="str">
            <v>LUO, H.-Y. &amp; WANG, B. &amp; LI, Z.-R. &amp; CHI, C.-F. &amp; ZHANG, Q.-H. &amp; HE, G.-Y.</v>
          </cell>
          <cell r="G17159">
            <v>2013</v>
          </cell>
          <cell r="H17159" t="str">
            <v>Preparation and evaluation of antioxidant peptide from papain hydrolysate of Sphyrna lewini muscle protein.</v>
          </cell>
          <cell r="I17159" t="str">
            <v>LWT – Food Science and Technology, 51 (1): 281–288</v>
          </cell>
        </row>
        <row r="17160">
          <cell r="A17160">
            <v>17955</v>
          </cell>
          <cell r="B17160" t="str">
            <v>D</v>
          </cell>
          <cell r="C17160" t="str">
            <v>Rezent\ANDREWS_2013.pdf</v>
          </cell>
          <cell r="F17160" t="str">
            <v>ANDREWS, K.S. &amp; HARVEY, C.J.</v>
          </cell>
          <cell r="G17160">
            <v>2013</v>
          </cell>
          <cell r="H17160" t="str">
            <v>Ecosystem-level consequences of movement: seasonal variation in the trophic impact of a top predator.</v>
          </cell>
          <cell r="I17160" t="str">
            <v>Marine Ecology Progress Series, 473: 247–260</v>
          </cell>
        </row>
        <row r="17161">
          <cell r="A17161">
            <v>17956</v>
          </cell>
          <cell r="B17161" t="str">
            <v>D</v>
          </cell>
          <cell r="C17161" t="str">
            <v>Rezent\O'BRIEN_2013.pdf</v>
          </cell>
          <cell r="F17161" t="str">
            <v>O'BRIEN, S.M. &amp; GALLUCCI, V.F. &amp; HAUSER, L.</v>
          </cell>
          <cell r="G17161">
            <v>2013</v>
          </cell>
          <cell r="H17161" t="str">
            <v>Effects of species biology on the historical demography of sharks and their implications for likely consequences of contemporary climate change.</v>
          </cell>
          <cell r="I17161" t="str">
            <v>Conservation Genetics, 14 (1): 125–144</v>
          </cell>
        </row>
        <row r="17162">
          <cell r="A17162">
            <v>17957</v>
          </cell>
          <cell r="B17162" t="str">
            <v>D</v>
          </cell>
          <cell r="C17162" t="str">
            <v>Fossil\OTERO_2013.pdf</v>
          </cell>
          <cell r="F17162" t="str">
            <v>OTERO, R.A. &amp; RUBILAR-ROGERS, D. &amp; YURY-YANEZ, R.E. &amp; VARGAS, A.O. &amp; GUTSTEIN, C.S. &amp; MOURGUES, F.A. &amp; ROBERT, E.</v>
          </cell>
          <cell r="G17162">
            <v>2013</v>
          </cell>
          <cell r="H17162" t="str">
            <v>A new species of chimaeriform (Chondrichthyes, Holocephali) from the uppermost Cretaceous of the Lopez de Bertodano Formation, Isla Marambio (Seymour Island), Antarctica.</v>
          </cell>
          <cell r="I17162" t="str">
            <v>Antarctic Science, 25 (1): 99–106</v>
          </cell>
        </row>
        <row r="17163">
          <cell r="A17163">
            <v>17958</v>
          </cell>
          <cell r="B17163" t="str">
            <v>D</v>
          </cell>
          <cell r="C17163" t="str">
            <v>Rezent\SODRE_2012.pdf</v>
          </cell>
          <cell r="E17163" t="str">
            <v>http://www.scielo.br/pdf/gmb/v35n4/2011-370.pdf</v>
          </cell>
          <cell r="F17163" t="str">
            <v>SODRE, D. &amp; RODRIGUES-FILHO, L.F.S. &amp; SOUZA, R.F.C. &amp; REGO, P.S. &amp; SCHNEIDER, H. &amp; SAMPAIO, I. &amp; VALLINOTO, M.</v>
          </cell>
          <cell r="G17163">
            <v>2012</v>
          </cell>
          <cell r="H17163" t="str">
            <v>Inclusion of South American samples reveals new population structuring of the blacktip shark (Carcharhinus limbatus) in the western Atlantic.</v>
          </cell>
          <cell r="I17163" t="str">
            <v>Genetics and Molecular Biology, 35 (4): 752–760</v>
          </cell>
        </row>
        <row r="17164">
          <cell r="A17164">
            <v>17959</v>
          </cell>
          <cell r="B17164" t="str">
            <v>D</v>
          </cell>
          <cell r="C17164" t="str">
            <v>Rezent\EYCKMANS_2013.pdf</v>
          </cell>
          <cell r="F17164" t="str">
            <v>EYCKMANS, M. &amp; LARDON, I. &amp; WOOD, C.M. &amp; DE BOECK, G.</v>
          </cell>
          <cell r="G17164">
            <v>2013</v>
          </cell>
          <cell r="H17164" t="str">
            <v>Physiological effects of waterborne lead exposure in spiny dogfish (Squalus acanthias).</v>
          </cell>
          <cell r="I17164" t="str">
            <v>Aquatic Toxicology, 126: 373–381</v>
          </cell>
        </row>
        <row r="17165">
          <cell r="A17165">
            <v>17960</v>
          </cell>
          <cell r="B17165" t="str">
            <v>D</v>
          </cell>
          <cell r="C17165" t="str">
            <v>Rezent\HASSAN_2013.pdf</v>
          </cell>
          <cell r="F17165" t="str">
            <v>HASSAN, M.</v>
          </cell>
          <cell r="G17165">
            <v>2013</v>
          </cell>
          <cell r="H17165" t="str">
            <v>Occurrence of large-eyed rabbitfish Hydrolagus mirabilis, Chimaeridae, in Syrian waters (eastern Mediterranean).</v>
          </cell>
          <cell r="I17165" t="str">
            <v>Marine Biodiversity Records, 6: e7</v>
          </cell>
        </row>
        <row r="17166">
          <cell r="A17166">
            <v>17961</v>
          </cell>
          <cell r="B17166" t="str">
            <v>D</v>
          </cell>
          <cell r="C17166" t="str">
            <v>Rezent\BEJARANO_2013.pdf</v>
          </cell>
          <cell r="F17166" t="str">
            <v>BEJARANO-ÁLVAREZ, O.M. &amp; GALVAN-MAGAÑA, F.</v>
          </cell>
          <cell r="G17166">
            <v>2013</v>
          </cell>
          <cell r="H17166" t="str">
            <v>First report of an embryonic dusky shark (Carcharhinus obscurus) with cyclopia and other abnormalities.</v>
          </cell>
          <cell r="I17166" t="str">
            <v>Marine Biodiversity Records, 6: e11</v>
          </cell>
        </row>
        <row r="17167">
          <cell r="A17167">
            <v>17962</v>
          </cell>
          <cell r="B17167" t="str">
            <v>D</v>
          </cell>
          <cell r="C17167" t="str">
            <v>Rezent\TORRES-HUERTA_2013.pdf</v>
          </cell>
          <cell r="F17167" t="str">
            <v>TORRES-HUERTA, A.M. &amp; CARRASCO-BAUTISTA, P. &amp; CRUZ-MARTÍNEZ, A.</v>
          </cell>
          <cell r="G17167">
            <v>2013</v>
          </cell>
          <cell r="H17167" t="str">
            <v>Presence of the denticled roundray Urotrygon cimar in the Gulf of Tehuantepec, Mexico.</v>
          </cell>
          <cell r="I17167" t="str">
            <v>Marine Biodiversity Records, 6: e21</v>
          </cell>
        </row>
        <row r="17168">
          <cell r="A17168">
            <v>17963</v>
          </cell>
          <cell r="B17168" t="str">
            <v>D</v>
          </cell>
          <cell r="C17168" t="str">
            <v>Rezent\RAMÍREZ-AMARO_2013.pdf</v>
          </cell>
          <cell r="F17168" t="str">
            <v>RAMÍREZ-AMARO, S.R. &amp; GONZÁLEZ-BARBA, G. &amp; GALVÁN-MAGAÑA, F. &amp; CARTAMIL, D.</v>
          </cell>
          <cell r="G17168">
            <v>2013</v>
          </cell>
          <cell r="H17168" t="str">
            <v>First record of abnormal cephalic horns in the California bat ray Myliobatis californica.</v>
          </cell>
          <cell r="I17168" t="str">
            <v>Marine Biodiversity Records, 6: e24</v>
          </cell>
        </row>
        <row r="17169">
          <cell r="A17169">
            <v>17964</v>
          </cell>
          <cell r="B17169" t="str">
            <v>D</v>
          </cell>
          <cell r="C17169" t="str">
            <v>Rezent\KEMPSTER_2013a.pdf</v>
          </cell>
          <cell r="F17169" t="str">
            <v>KEMPSTER, R.M. &amp; HUNT, D.M. &amp; HUMAN, B.A. &amp; EGEBERG, C.A. &amp; COLLIN, S.P.</v>
          </cell>
          <cell r="G17169">
            <v>2013</v>
          </cell>
          <cell r="H17169" t="str">
            <v>First record of the mandarin dogfish Cirrhigaleus barbifer (Chondrichthyes: Squalidae) from Western Australia.</v>
          </cell>
          <cell r="I17169" t="str">
            <v>Marine Biodiversity Records, 6: e25</v>
          </cell>
        </row>
        <row r="17170">
          <cell r="A17170">
            <v>17965</v>
          </cell>
          <cell r="B17170" t="str">
            <v>D</v>
          </cell>
          <cell r="C17170" t="str">
            <v>Fossil\PELC_2011.pdf</v>
          </cell>
          <cell r="E17170" t="str">
            <v>http://www.mineralogia.pl/dokumenty/053_062_Pelec.pdf</v>
          </cell>
          <cell r="F17170" t="str">
            <v>PELC, A. &amp; HAŁAS, S. &amp; NIEDŹWIEDZKI, R.</v>
          </cell>
          <cell r="G17170">
            <v>2011</v>
          </cell>
          <cell r="H17170" t="str">
            <v>Oxygen isotope analysis of shark teeth phosphates from Bartonian (Eocene) deposits in Mangyshlak peninsula, Kazakhstan.</v>
          </cell>
          <cell r="I17170" t="str">
            <v>MINERALOGIA, 42 (1): 53–61</v>
          </cell>
        </row>
        <row r="17171">
          <cell r="A17171">
            <v>17966</v>
          </cell>
          <cell r="B17171" t="str">
            <v>D</v>
          </cell>
          <cell r="C17171" t="str">
            <v>Fossil\TAPANILA_2013.pdf</v>
          </cell>
          <cell r="F17171" t="str">
            <v>TAPANILA, L. &amp; PRUITT, J. &amp; PRADEL, A. &amp; WILGA, C.D. &amp; RAMSAY, J.B. &amp; SCHLADER, R. &amp; DIDIER, D.A.</v>
          </cell>
          <cell r="G17171">
            <v>2013</v>
          </cell>
          <cell r="H17171" t="str">
            <v>Jaws for a spiral-tooth whorl: CT images reveal novel adaptation and phylogeny in fossil Helicoprion.</v>
          </cell>
          <cell r="I17171" t="str">
            <v>Biology Letters, 9 (2): 20130057</v>
          </cell>
        </row>
        <row r="17172">
          <cell r="A17172">
            <v>17967</v>
          </cell>
          <cell r="B17172" t="str">
            <v>D</v>
          </cell>
          <cell r="C17172" t="str">
            <v>Rezent\TATE_2013.pdf</v>
          </cell>
          <cell r="E17172" t="str">
            <v>http://www.comparativepsychology.org/ijcp-vol26-1/06.Tate_etal_FINAL.pdf</v>
          </cell>
          <cell r="F17172" t="str">
            <v>TATE, E.E. &amp; ANDERSON, P.A. &amp; HUBER, D.R. &amp; BERZINS, I.K.</v>
          </cell>
          <cell r="G17172">
            <v>2013</v>
          </cell>
          <cell r="H17172" t="str">
            <v xml:space="preserve">Correlations of swimming patterns with spinal deformities in the sandtiger shark, Carcharias taurus. </v>
          </cell>
          <cell r="I17172" t="str">
            <v>International Journal of Comparative Psychology, 26 (1): 75–82</v>
          </cell>
        </row>
        <row r="17173">
          <cell r="A17173">
            <v>17968</v>
          </cell>
          <cell r="B17173" t="str">
            <v>D</v>
          </cell>
          <cell r="C17173" t="str">
            <v>Fossil\KRIWET_1997a.pdf</v>
          </cell>
          <cell r="F17173" t="str">
            <v>KRIWET, J. &amp; OPPERMANN, K.</v>
          </cell>
          <cell r="G17173">
            <v>1997</v>
          </cell>
          <cell r="H17173" t="str">
            <v>First articulated shark remains (Neoselachii, Lamniformes, Anacoracidae) from the Late Cretaceous of Spain.</v>
          </cell>
          <cell r="I17173" t="str">
            <v>Journal of Vertebrate Paleontology, 17 (Supplement to Number 3): 58A</v>
          </cell>
        </row>
        <row r="17174">
          <cell r="A17174">
            <v>17969</v>
          </cell>
          <cell r="B17174" t="str">
            <v>D</v>
          </cell>
          <cell r="C17174" t="str">
            <v>Rezent\STROUD_2013.pdf</v>
          </cell>
          <cell r="F17174" t="str">
            <v>STROUD, E.M. &amp; O'CONNELL, C.P. &amp; RICE, P.H. &amp; SNOW, N.H. &amp; BARNES, B.B. &amp; ELSHAER, M.R. &amp; HANSON, J.E.</v>
          </cell>
          <cell r="G17174">
            <v>2014</v>
          </cell>
          <cell r="H17174" t="str">
            <v>Chemical shark repellent: Myth or fact? The effect of a shark necromone on shark feeding behavior.</v>
          </cell>
          <cell r="I17174" t="str">
            <v>Ocean &amp; Coastal Management, 97: 50–57</v>
          </cell>
        </row>
        <row r="17175">
          <cell r="A17175">
            <v>17970</v>
          </cell>
          <cell r="B17175" t="str">
            <v>D</v>
          </cell>
          <cell r="C17175" t="str">
            <v>Rezent\WILKINSON_2013.pdf</v>
          </cell>
          <cell r="F17175" t="str">
            <v>WILKINSON, K.</v>
          </cell>
          <cell r="G17175">
            <v>2013</v>
          </cell>
          <cell r="H17175" t="str">
            <v>An analysis of shark bite scars on the Sarasota Bay resident bottlenose dolphin community and implications for habitat use.</v>
          </cell>
          <cell r="I17175" t="str">
            <v>Nick n Notches: 21</v>
          </cell>
        </row>
        <row r="17176">
          <cell r="A17176">
            <v>17971</v>
          </cell>
          <cell r="B17176" t="str">
            <v>D</v>
          </cell>
          <cell r="C17176" t="str">
            <v>Fossil\FISCHER_2013.pdf</v>
          </cell>
          <cell r="F17176" t="str">
            <v>FISCHER, J. &amp; SCHNEIDER, J.W. &amp; VOIGT, S. &amp; JOACHIMSKI, M.M. &amp; TICHOMIROWA, M. &amp; TÜTKEN, T. &amp; GÖTZE, J. &amp; BERNER, U.</v>
          </cell>
          <cell r="G17176">
            <v>2013</v>
          </cell>
          <cell r="H17176" t="str">
            <v>Oxygen and strontium isotopes from fossil shark teeth: Environmental and ecological implications for Late Palaeozoic European basins.</v>
          </cell>
          <cell r="I17176" t="str">
            <v>Chemical Geology, 342: 44–62</v>
          </cell>
        </row>
        <row r="17177">
          <cell r="A17177">
            <v>17972</v>
          </cell>
          <cell r="B17177" t="str">
            <v>D</v>
          </cell>
          <cell r="C17177" t="str">
            <v>Rezent\DAVIS_2013.pdf</v>
          </cell>
          <cell r="F17177" t="str">
            <v>DAVIS, B. &amp; WORM, B.</v>
          </cell>
          <cell r="G17177">
            <v>2013</v>
          </cell>
          <cell r="H17177" t="str">
            <v>The International Plan of Action for Sharks: How does national implementation measure up?</v>
          </cell>
          <cell r="I17177" t="str">
            <v>Marine Policy, 38: 312–320</v>
          </cell>
        </row>
        <row r="17178">
          <cell r="A17178">
            <v>17973</v>
          </cell>
          <cell r="B17178" t="str">
            <v>D</v>
          </cell>
          <cell r="C17178" t="str">
            <v>Rezent\ALI_2012a.pdf</v>
          </cell>
          <cell r="E17178" t="str">
            <v>http://www.aiep.pl/volumes/2010/3_4/pdf/07_1271_F1.pdf</v>
          </cell>
          <cell r="F17178" t="str">
            <v>ALI, M. &amp; SAAD, A. &amp; REYNAUD, C. &amp; CAPAPÉ, C.</v>
          </cell>
          <cell r="G17178">
            <v>2012</v>
          </cell>
          <cell r="H17178" t="str">
            <v>Occurrence of Basking Shark, Cetorhinus maximus (Elasmobranchii: Lamniformes: Cetorhinidae), off the Syrian Coast (Eastern Mediterranean) with First Description of Egg Case.</v>
          </cell>
          <cell r="I17178" t="str">
            <v>Acta Ichthyologica et Piscatoria, 42 (4): 335–339</v>
          </cell>
        </row>
        <row r="17179">
          <cell r="A17179">
            <v>17974</v>
          </cell>
          <cell r="B17179" t="str">
            <v>D</v>
          </cell>
          <cell r="C17179" t="str">
            <v>Rezent\ADACHI_2013.pdf</v>
          </cell>
          <cell r="F17179" t="str">
            <v>ADACHI, N. &amp; TAKECHI, M. &amp; HIRAI, T. &amp; KURATANI, S.</v>
          </cell>
          <cell r="G17179">
            <v>2012</v>
          </cell>
          <cell r="H17179" t="str">
            <v>Development of the head and trunk mesoderm in the dogfish, Scyliorhinus torazame: II. Comparison of gene expression between the head mesoderm and somites with reference to the origin of the vertebrate head.</v>
          </cell>
          <cell r="I17179" t="str">
            <v>Evolution &amp; Development, 14 (3): 257–276</v>
          </cell>
        </row>
        <row r="17180">
          <cell r="A17180">
            <v>17975</v>
          </cell>
          <cell r="B17180" t="str">
            <v>D</v>
          </cell>
          <cell r="C17180" t="str">
            <v>Rezent\ADACHI_2013a.pdf</v>
          </cell>
          <cell r="F17180" t="str">
            <v>ADACHI, N. &amp; KURATANI, S.</v>
          </cell>
          <cell r="G17180">
            <v>2012</v>
          </cell>
          <cell r="H17180" t="str">
            <v>Development of head and trunk mesoderm in the dogfish, Scyliorhinus torazame: I. Embryology and morphology of the head cavities and related structures.</v>
          </cell>
          <cell r="I17180" t="str">
            <v>Evolution &amp; Development, 14 (3): 234–256</v>
          </cell>
        </row>
        <row r="17181">
          <cell r="A17181">
            <v>17976</v>
          </cell>
          <cell r="B17181" t="str">
            <v>D</v>
          </cell>
          <cell r="C17181" t="str">
            <v>Rezent\ANDREWS_2009.pdf</v>
          </cell>
          <cell r="F17181" t="str">
            <v>ANDREWS, K.S. &amp; WILLIAMS, G.D. &amp; FARRER, D. &amp; TOLIMIERI, N. &amp; HARVEY, C.J. &amp; BARGMANN, G. &amp; LEVIN, P.S.</v>
          </cell>
          <cell r="G17181">
            <v>2009</v>
          </cell>
          <cell r="H17181" t="str">
            <v>Diel activity patterns of sixgill sharks, Hexanchus griseus: the ups and downs of an apex predator.</v>
          </cell>
          <cell r="I17181" t="str">
            <v>Animal Behaviour, 78 (2): 525–536</v>
          </cell>
        </row>
        <row r="17182">
          <cell r="A17182">
            <v>17977</v>
          </cell>
          <cell r="B17182" t="str">
            <v>D</v>
          </cell>
          <cell r="C17182" t="str">
            <v>Rezent\WILLIAMS_2010a.pdf</v>
          </cell>
          <cell r="F17182" t="str">
            <v>WILLIAMS, G.D. &amp; ANDREWS, K.S. &amp; FARRER, D.A.</v>
          </cell>
          <cell r="G17182">
            <v>2010</v>
          </cell>
          <cell r="H17182" t="str">
            <v>Catch Rates and Biological Characteristics of Bluntnose Sixgill Sharks in Puget Sound.</v>
          </cell>
          <cell r="I17182" t="str">
            <v>Transactions of the American Fisheries Society, 139 (1): 108–116</v>
          </cell>
        </row>
        <row r="17183">
          <cell r="A17183">
            <v>17978</v>
          </cell>
          <cell r="B17183" t="str">
            <v>D</v>
          </cell>
          <cell r="C17183" t="str">
            <v>Rezent\JONES_2013.pdf</v>
          </cell>
          <cell r="E17183" t="str">
            <v>http://www.plosone.org/article/info%3Adoi%2F10.1371%2Fjournal.pone.0054216</v>
          </cell>
          <cell r="F17183" t="str">
            <v>JONES, M.C. &amp; DYE, S.R. &amp; FERNANDES, J.A. &amp; FROELICHER, T.L. &amp; PINNEGAR, J.K. &amp; WARREN, R. &amp; CHEUNG, W.W.L.</v>
          </cell>
          <cell r="G17183">
            <v>2013</v>
          </cell>
          <cell r="H17183" t="str">
            <v>Predicting the Impact of Climate Change on Threatened Species in UK Waters.</v>
          </cell>
          <cell r="I17183" t="str">
            <v>PLoS ONE, 8 (1): e54216</v>
          </cell>
        </row>
        <row r="17184">
          <cell r="A17184">
            <v>17979</v>
          </cell>
          <cell r="B17184" t="str">
            <v>D</v>
          </cell>
          <cell r="C17184" t="str">
            <v>Rezent\CAMACHO-VILLEGAS_2013.pdf</v>
          </cell>
          <cell r="E17184" t="str">
            <v>http://www.landesbioscience.com/journals/mabs/2012MABS0286R.pdf?nocache=1323447873</v>
          </cell>
          <cell r="F17184" t="str">
            <v>CAMACHO-VILLEGAS, T. &amp; MATA-GONZALEZ, T. &amp; PANIAGUA-SOLIS, J. &amp; SANCHEZ, E. &amp; LICEA, A.</v>
          </cell>
          <cell r="G17184">
            <v>2013</v>
          </cell>
          <cell r="H17184" t="str">
            <v>Human TNF cytokine neutralization with a vNAR from Heterodontus francisci shark A potential therapeutic use.</v>
          </cell>
          <cell r="I17184" t="str">
            <v>mAbs, 5 (1): 80–85</v>
          </cell>
        </row>
        <row r="17185">
          <cell r="A17185">
            <v>17980</v>
          </cell>
          <cell r="B17185" t="str">
            <v>D</v>
          </cell>
          <cell r="C17185" t="str">
            <v>Rezent\LI_2013.pdf</v>
          </cell>
          <cell r="F17185" t="str">
            <v>LI, Z. &amp; WANG, B. &amp; CHI, C. &amp; GONG, Y. &amp; TANG, J. &amp; LUO, H.</v>
          </cell>
          <cell r="G17185">
            <v>2013</v>
          </cell>
          <cell r="H17185" t="str">
            <v>Purification and characterization of an antioxidant glycoprotein from the hydrolysate of Mustelus griseus.</v>
          </cell>
          <cell r="I17185" t="str">
            <v>International Journal of Biological Macromolecules, 52: 267–274</v>
          </cell>
        </row>
        <row r="17186">
          <cell r="A17186">
            <v>17981</v>
          </cell>
          <cell r="B17186" t="str">
            <v>D</v>
          </cell>
          <cell r="C17186" t="str">
            <v>Fossil\MUÑIZ_2009.pdf</v>
          </cell>
          <cell r="E17186" t="str">
            <v>http://www.sepaleontologia.es/contribuciones/XXV/Libro%20resumenes%20y%20Excursion.pdf</v>
          </cell>
          <cell r="F17186" t="str">
            <v>MUÑIZ, F. &amp; TOSCANO, A. &amp; BROMLEY, R.G. &amp; ESPERANTE, R.</v>
          </cell>
          <cell r="G17186">
            <v>2009</v>
          </cell>
          <cell r="H17186" t="str">
            <v>Excepcional caso de interacción trófica entre tiburones hexanchiformes y una ballena Balaenoptera en el Plioceno inferior de Huelva (SO de España).</v>
          </cell>
          <cell r="I17186" t="str">
            <v>In: Libro de Actas de las XXV Jornadas de la Sociedad española de Paleontología, Ronda (Málaga), (Eds. Palmquist, P., Pérez–Claros, J.A.), ISBN: 978–84–9747–312–5: 242–243</v>
          </cell>
        </row>
        <row r="17187">
          <cell r="A17187">
            <v>17982</v>
          </cell>
          <cell r="B17187" t="str">
            <v>D</v>
          </cell>
          <cell r="C17187" t="str">
            <v>Fossil\TOSCANO-GRANDE_2011.pdf</v>
          </cell>
          <cell r="E17187" t="str">
            <v>http://www.geomare.na.cnr.it/media/interimcolloquim/Book%20of%20abstracts%20Joint%20Meeting%20RCMNS-RCANS%202011.pdf</v>
          </cell>
          <cell r="F17187" t="str">
            <v>TOSCANO, A. &amp; ABAD, M. &amp; GARCÍA, E.X.M. &amp; RUIZ, F. &amp; GONZÁLEZ-REGALADO, M.L.</v>
          </cell>
          <cell r="G17187">
            <v>2011</v>
          </cell>
          <cell r="H17187" t="str">
            <v>First occurrence of Chimaeroid Fishes (Chondrichthyes, Holocephali) in the Neogene of the Iberian Peninsula.</v>
          </cell>
          <cell r="I17187" t="str">
            <v>In: Joint RCMNS – RCANS Interim Colloquium, Salamanca. 21–23.09.2011; Climate changes, bioevents and geochronology in the Atlantic and Mediterranean over the last 23 Myr: 227–228</v>
          </cell>
        </row>
        <row r="17188">
          <cell r="A17188">
            <v>17983</v>
          </cell>
          <cell r="B17188" t="str">
            <v>D</v>
          </cell>
          <cell r="C17188" t="str">
            <v>Fossil\BALBINO_2011.pdf</v>
          </cell>
          <cell r="E17188" t="str">
            <v>http://dspace.uevora.pt/rdpc/bitstream/10174/4298/1/Congreso%20de%20Paleontologia%20de%20Mexico%202011.pdf</v>
          </cell>
          <cell r="F17188" t="str">
            <v>GARCÍA, E.X.M. &amp; RUIZ, F. &amp; ANTUNES, M.T. &amp; BALBINO, A.C. &amp; CIVIS, J. &amp; TOSCANO, A. &amp; ABAD, M.</v>
          </cell>
          <cell r="G17188">
            <v>2011</v>
          </cell>
          <cell r="H17188" t="str">
            <v>Ictiofauna del Mioceno superior del Suroeste de la Cuenca del Guadalquivir (Suroeste de España). Abstract</v>
          </cell>
          <cell r="I17188" t="str">
            <v>In: XII Congreso Nacional de Paleontología. Comunicación Oral. Puebla, Mexico: 61</v>
          </cell>
        </row>
        <row r="17189">
          <cell r="A17189">
            <v>17984</v>
          </cell>
          <cell r="B17189" t="str">
            <v>D</v>
          </cell>
          <cell r="C17189" t="str">
            <v>Fossil\BALBINO_2011.pdf</v>
          </cell>
          <cell r="E17189" t="str">
            <v>http://dspace.uevora.pt/rdpc/bitstream/10174/4298/1/Congreso%20de%20Paleontologia%20de%20Mexico%202011.pdf</v>
          </cell>
          <cell r="F17189" t="str">
            <v>GARCÍA, E.X.M. &amp; BALBINO, A.C. &amp; ANTUNES, M.T. &amp; RUIZ, F. &amp; CIVIS, J. &amp; ABAD, M. &amp; TOSCANO, A.</v>
          </cell>
          <cell r="G17189">
            <v>2011</v>
          </cell>
          <cell r="H17189" t="str">
            <v>Los rajiformes (Chondrichtyes, Batomorphii) del Plioceno inferior de la Formación Arenas de Huelva, suroeste de España. Abstract.</v>
          </cell>
          <cell r="I17189" t="str">
            <v>In: XII Congreso Nacional de Paleontología. Comunicación Oral. Puebla, Mexico: 60</v>
          </cell>
        </row>
        <row r="17190">
          <cell r="A17190">
            <v>17985</v>
          </cell>
          <cell r="B17190" t="str">
            <v>D</v>
          </cell>
          <cell r="C17190" t="str">
            <v>Fossil\OTERO_2007.pdf</v>
          </cell>
          <cell r="F17190" t="str">
            <v>OTERO, R.A. &amp; SUÁREZ, M.E. &amp; LE ROUX, J.P.</v>
          </cell>
          <cell r="G17190">
            <v>2007</v>
          </cell>
          <cell r="H17190" t="str">
            <v>New records of marine vertebrates from the Maastrichtian and Paleogene of Chilean Patagonia: chronostratigraphic and paleoenvironmental implications. Abstract</v>
          </cell>
          <cell r="I17190" t="str">
            <v>In: Geosur 2007, International Congress on the Geology and Geophysics of the Southern Hemisphere, Abstract Volume: 117 A.</v>
          </cell>
        </row>
        <row r="17191">
          <cell r="A17191">
            <v>17986</v>
          </cell>
          <cell r="B17191" t="str">
            <v>D</v>
          </cell>
          <cell r="C17191" t="str">
            <v>Rezent\BARCELLOS_2006.pdf</v>
          </cell>
          <cell r="E17191" t="str">
            <v>http://www-heb.pac.dfo-mpo.gc.ca/congress/1996/tropical/barcellos.pdf</v>
          </cell>
          <cell r="F17191" t="str">
            <v>BARCELLOS, J.F.M. &amp; WOOD, C.M. &amp; VAL, A.L.</v>
          </cell>
          <cell r="G17191">
            <v>2006</v>
          </cell>
          <cell r="H17191" t="str">
            <v>Ammonia and urea fluxes in Potamotrygon sp, a freshwater stingray of the Amazon.</v>
          </cell>
          <cell r="I17191" t="str">
            <v>In: The physiology of tropical fish. Symposium Proceedings, San Francisco: 33–37</v>
          </cell>
        </row>
        <row r="17192">
          <cell r="A17192">
            <v>17987</v>
          </cell>
          <cell r="B17192" t="str">
            <v>D</v>
          </cell>
          <cell r="C17192" t="str">
            <v>Rezent\BARRY_1996a.pdf</v>
          </cell>
          <cell r="E17192" t="str">
            <v>http://etd.lsu.edu/docs/available/etd-0606102-124240/unrestricted/Barry_thesis.pdf</v>
          </cell>
          <cell r="F17192" t="str">
            <v>BARRY, K.P.</v>
          </cell>
          <cell r="G17192">
            <v>2002</v>
          </cell>
          <cell r="H17192" t="str">
            <v>Feeding habits of blacktip sharks, Carcharhinus limbatus, and atlantic sharpnose sharks, Rhizoprionodon terraenovae, in Louisiana coastal waters.</v>
          </cell>
          <cell r="I17192" t="str">
            <v>Thesis, Louisiana State University, 72pp</v>
          </cell>
        </row>
        <row r="17193">
          <cell r="A17193">
            <v>17988</v>
          </cell>
          <cell r="B17193" t="str">
            <v>D</v>
          </cell>
          <cell r="C17193" t="str">
            <v>Rezent\17988.pdf</v>
          </cell>
          <cell r="E17193" t="str">
            <v>http://journals.tubitak.gov.tr/veterinary/issues/vet-02-26-5/vet-26-5-31-0104-10.pdf</v>
          </cell>
          <cell r="F17193" t="str">
            <v>BAŞUSTA, N.</v>
          </cell>
          <cell r="G17193">
            <v>2002</v>
          </cell>
          <cell r="H17193" t="str">
            <v>Occurrence of a sawback angelshark (Squatina aculeata Cuvier, 1829) off the Eastern Mediterranean coast of Turkey.</v>
          </cell>
          <cell r="I17193" t="str">
            <v>Turkish Journal of Veterinary and Animal Sciences, 26: 1177–1179</v>
          </cell>
        </row>
        <row r="17194">
          <cell r="A17194">
            <v>17989</v>
          </cell>
          <cell r="B17194" t="str">
            <v>D</v>
          </cell>
          <cell r="C17194" t="str">
            <v>Fossil\BIZZARINI_2001.pdf</v>
          </cell>
          <cell r="E17194" t="str">
            <v>http://www.ace-sap.it/UploadDocs/152_art_06_Bizzarrinic.pdf</v>
          </cell>
          <cell r="F17194" t="str">
            <v>BIZZARINI, F. &amp; PROSSER, G. &amp; PROSSER, F. &amp; PROSSER, I.</v>
          </cell>
          <cell r="G17194">
            <v>2001</v>
          </cell>
          <cell r="H17194" t="str">
            <v>Osservazioni preliminari sui resti di vertebrati della formazione di S. Cassiano del Bosco di Stuores (Dolomiti Nord-Orientali).</v>
          </cell>
          <cell r="I17194" t="str">
            <v>Annali del Museo Civico Rovereto, 17: 137–148</v>
          </cell>
        </row>
        <row r="17195">
          <cell r="A17195">
            <v>17990</v>
          </cell>
          <cell r="B17195" t="str">
            <v>D</v>
          </cell>
          <cell r="C17195" t="str">
            <v>Rezent\VON BONDE_1945.pdf</v>
          </cell>
          <cell r="E17195" t="str">
            <v>http://www.biolbull.org/content/88/1/1.full.pdf+html</v>
          </cell>
          <cell r="F17195" t="str">
            <v>VON BONDE, C.</v>
          </cell>
          <cell r="G17195">
            <v>1945</v>
          </cell>
          <cell r="H17195" t="str">
            <v>The external development of the banded dogfish or pofadderhaai Haploblepharus edwardsii (M. &amp; H.).</v>
          </cell>
          <cell r="I17195" t="str">
            <v>Biological Bulletin, 88 (1): 1–11</v>
          </cell>
        </row>
        <row r="17196">
          <cell r="A17196">
            <v>17991</v>
          </cell>
          <cell r="B17196" t="str">
            <v>D</v>
          </cell>
          <cell r="C17196" t="str">
            <v>Rezent\CORNISH_2005.pdf</v>
          </cell>
          <cell r="E17196" t="str">
            <v>http://zoolstud.sinica.edu.tw/Journals/44.4/454.pdf</v>
          </cell>
          <cell r="F17196" t="str">
            <v>CORNISH, A.S.</v>
          </cell>
          <cell r="G17196">
            <v>2005</v>
          </cell>
          <cell r="H17196" t="str">
            <v>First observation of mating in the bamboo shark Hemiscyllium freycineti (Chondrichthyes : Hemiscylliidae).</v>
          </cell>
          <cell r="I17196" t="str">
            <v>Zoological Studies, 44 (4): 454–457</v>
          </cell>
        </row>
        <row r="17197">
          <cell r="A17197">
            <v>17992</v>
          </cell>
          <cell r="B17197" t="str">
            <v>D</v>
          </cell>
          <cell r="E17197" t="str">
            <v>http://shark-references.com/species/listValidFossil/A</v>
          </cell>
          <cell r="F17197" t="str">
            <v>POLLERSPÖCK, J.</v>
          </cell>
          <cell r="G17197">
            <v>2013</v>
          </cell>
          <cell r="H17197" t="str">
            <v>Echinorhinus caspius, Echinorhinus richiardii, Echinorhinus pollerspoecki, Echinorhinus schoenfeldi, Echinorhinus cf. riepli, Echinorhinus priscus, Paraechinorhinus riepli, Echinorhinus sp., Echinorhinus pfauntschi, Echinorhinus blakei, Echinorhinus pozzii, Echinorhinus kelleyi, Echinorhinus weltoni, Echinorhinus eyrensis, Echinorhinus australis, Gibbechinorhinus lewyi, Orthechinorhinus pfeili,</v>
          </cell>
          <cell r="I17197" t="str">
            <v>In: Database of fossil elasmobranchteeth, www.shark–references.com, World Wide Web electronic publication, Version 04/2013</v>
          </cell>
        </row>
        <row r="17198">
          <cell r="A17198">
            <v>17993</v>
          </cell>
          <cell r="B17198" t="str">
            <v>D</v>
          </cell>
          <cell r="E17198" t="str">
            <v>http://shark-references.com/images/meine_bilder/downloads/elasmobranch-host-parasites-list.pdf</v>
          </cell>
          <cell r="F17198" t="str">
            <v>POLLERSPÖCK, J.</v>
          </cell>
          <cell r="G17198">
            <v>2012</v>
          </cell>
          <cell r="H17198" t="str">
            <v>Bibliography database of living/fossil sharks, rays and chimaeras (Chondrichtyes: Elasmobranchii, Holocephali) - Host - Parasites List -</v>
          </cell>
          <cell r="I17198" t="str">
            <v>www.shark–references.com, World Wide Web electronic publication, Version 08/2012 ISSN: 2195–6499</v>
          </cell>
        </row>
        <row r="17199">
          <cell r="A17199">
            <v>17994</v>
          </cell>
          <cell r="B17199" t="str">
            <v>D</v>
          </cell>
          <cell r="E17199" t="str">
            <v>http://shark-references.com/images/meine_bilder/downloads/Species_Descriptions_14.10.2011.pdf</v>
          </cell>
          <cell r="F17199" t="str">
            <v>POLLERSPÖCK, J.</v>
          </cell>
          <cell r="G17199">
            <v>2011</v>
          </cell>
          <cell r="H17199" t="str">
            <v>Bibliography database of living/fossil sharks, rays and chimaeras (Chondrichtyes: Elasmobranchii, Holocephali) - Species descriptions -</v>
          </cell>
          <cell r="I17199" t="str">
            <v>www.shark–references.com, World Wide Web electronic publication, Version 10/2011 ISSN: 2195–6499</v>
          </cell>
        </row>
        <row r="17200">
          <cell r="A17200">
            <v>17995</v>
          </cell>
          <cell r="B17200" t="str">
            <v>D</v>
          </cell>
          <cell r="E17200" t="str">
            <v>http://shark-references.com/images/meine_bilder/downloads/Papers_2012.pdf</v>
          </cell>
          <cell r="F17200" t="str">
            <v>POLLERSPÖCK, J.</v>
          </cell>
          <cell r="G17200">
            <v>2013</v>
          </cell>
          <cell r="H17200" t="str">
            <v>Bibliography database of living/fossil sharks, rays and chimaeras (Chondrichtyes: Elasmobranchii, Holocephali) - Papers of the year 2012 -</v>
          </cell>
          <cell r="I17200" t="str">
            <v>www.shark–references.com, World Wide Web electronic publication, Version 01/2013 ISSN: 2195–6499</v>
          </cell>
        </row>
        <row r="17201">
          <cell r="A17201">
            <v>17996</v>
          </cell>
          <cell r="B17201" t="str">
            <v>D</v>
          </cell>
          <cell r="E17201" t="str">
            <v>http://shark-references.com/images/meine_bilder/downloads/Papers_2011.pdf</v>
          </cell>
          <cell r="F17201" t="str">
            <v>POLLERSPÖCK, J.</v>
          </cell>
          <cell r="G17201">
            <v>2012</v>
          </cell>
          <cell r="H17201" t="str">
            <v>Bibliography database of living/fossil sharks, rays and chimaeras (Chondrichtyes: Elasmobranchii, Holocephali) - Papers of the year 2011 -</v>
          </cell>
          <cell r="I17201" t="str">
            <v>www.shark–references.com, World Wide Web electronic publication, Version 01/2012 ISSN: 2195–6499</v>
          </cell>
        </row>
        <row r="17202">
          <cell r="A17202">
            <v>17997</v>
          </cell>
          <cell r="B17202" t="str">
            <v>D</v>
          </cell>
          <cell r="E17202" t="str">
            <v>http://shark-references.com/images/meine_bilder/downloads/Papers_2011.pdf</v>
          </cell>
          <cell r="F17202" t="str">
            <v>POLLERSPÖCK, J.</v>
          </cell>
          <cell r="G17202">
            <v>2011</v>
          </cell>
          <cell r="H17202" t="str">
            <v>Bibliography database of living/fossil sharks, rays and chimaeras (Chondrichtyes: Elasmobranchii, Holocephali) - Papers of the year 2010 -</v>
          </cell>
          <cell r="I17202" t="str">
            <v>www.shark–references.com, World Wide Web electronic publication, Version 03/2011 ISSN: 2195–6499</v>
          </cell>
        </row>
        <row r="17203">
          <cell r="A17203">
            <v>17998</v>
          </cell>
          <cell r="B17203" t="str">
            <v>D</v>
          </cell>
          <cell r="E17203" t="str">
            <v>http://shark-references.com/images/meine_bilder/downloads/Papers_2009.pdf</v>
          </cell>
          <cell r="F17203" t="str">
            <v>POLLERSPÖCK, J.</v>
          </cell>
          <cell r="G17203">
            <v>2011</v>
          </cell>
          <cell r="H17203" t="str">
            <v>Bibliography database of living/fossil sharks, rays and chimaeras (Chondrichtyes: Elasmobranchii, Holocephali) - Papers of the year 2009 -</v>
          </cell>
          <cell r="I17203" t="str">
            <v>www.shark–references.com, World Wide Web electronic publication, Version 08/2011 ISSN: 2195–6499</v>
          </cell>
        </row>
        <row r="17204">
          <cell r="A17204">
            <v>17999</v>
          </cell>
          <cell r="B17204" t="str">
            <v>D</v>
          </cell>
          <cell r="C17204" t="str">
            <v>Rezent\WÖLFL_1994.pdf</v>
          </cell>
          <cell r="E17204" t="str">
            <v>http://nerezine.com/e107_files/downloads/engltox.pdf</v>
          </cell>
          <cell r="F17204" t="str">
            <v>WÖLFL, D.</v>
          </cell>
          <cell r="G17204">
            <v>1994</v>
          </cell>
          <cell r="H17204" t="str">
            <v>The poisonous fishes of the Croatianadriatic.</v>
          </cell>
          <cell r="I17204" t="str">
            <v>Draga: 91 pp., ISBN 953–96204–2–2</v>
          </cell>
        </row>
        <row r="17205">
          <cell r="A17205">
            <v>18000</v>
          </cell>
          <cell r="B17205" t="str">
            <v>D</v>
          </cell>
          <cell r="C17205" t="str">
            <v>Rezent\DUFFY_2001.pdf</v>
          </cell>
          <cell r="E17205" t="str">
            <v>http://www.tandfonline.com/doi/pdf/10.1080/00288330.2001.9517001</v>
          </cell>
          <cell r="F17205" t="str">
            <v>DUFFY, C. &amp; FRANCIS, M.P.</v>
          </cell>
          <cell r="G17205">
            <v>2001</v>
          </cell>
          <cell r="H17205" t="str">
            <v>Evidence of summer parturition in shortfin mako (Isurus oxyrinchus) sharks from New Zealand waters.</v>
          </cell>
          <cell r="I17205" t="str">
            <v>New Zealand Journal of Marine and Freshwater Research, 35 (2): 319–324</v>
          </cell>
        </row>
        <row r="17206">
          <cell r="A17206">
            <v>18001</v>
          </cell>
          <cell r="B17206" t="str">
            <v>D</v>
          </cell>
          <cell r="C17206" t="str">
            <v>Rezent\EVANS_1981.pdf</v>
          </cell>
          <cell r="E17206" t="str">
            <v>http://jeb.biologists.org/content/92/1/337.full.pdf</v>
          </cell>
          <cell r="F17206" t="str">
            <v>EVANS, D.H.</v>
          </cell>
          <cell r="G17206">
            <v>1981</v>
          </cell>
          <cell r="H17206" t="str">
            <v>The egg case of the oviparous elasmobranch, Raja erinacea does osmoregulate.</v>
          </cell>
          <cell r="I17206" t="str">
            <v>Journal of Experimental Biology, 92: 337–340</v>
          </cell>
        </row>
        <row r="17207">
          <cell r="A17207">
            <v>18002</v>
          </cell>
          <cell r="B17207" t="str">
            <v>D</v>
          </cell>
          <cell r="C17207" t="str">
            <v>Rezent\FRIDRICKSSON_1972.pdf</v>
          </cell>
          <cell r="E17207" t="str">
            <v>http://www.surtsey.is/SRS_publ/1972-VI/1972_VI_2_06.pdf</v>
          </cell>
          <cell r="F17207" t="str">
            <v>FRIDRICKSSON, S.</v>
          </cell>
          <cell r="G17207">
            <v>1972</v>
          </cell>
          <cell r="H17207" t="str">
            <v>Mermaids purses as dispersers of seed.</v>
          </cell>
          <cell r="I17207" t="str">
            <v>Surtsey Res. Progr. Rep., 6 (2): 24–26</v>
          </cell>
        </row>
        <row r="17208">
          <cell r="A17208">
            <v>18003</v>
          </cell>
          <cell r="B17208" t="str">
            <v>D</v>
          </cell>
          <cell r="C17208" t="str">
            <v>Rezent\FERRY-GRAHAM_1996.pdf</v>
          </cell>
          <cell r="E17208" t="str">
            <v>http://jeb.biologists.org/content/199/10/2253.full.pdf</v>
          </cell>
          <cell r="F17208" t="str">
            <v>FERRY-GRAHAM, L.A. &amp; LAUDER, G.V.</v>
          </cell>
          <cell r="G17208">
            <v>1996</v>
          </cell>
          <cell r="H17208" t="str">
            <v>Heterocercal tail function in leopard sharks: a three-dimentional kinematic analysis of two models.</v>
          </cell>
          <cell r="I17208" t="str">
            <v>Journal of Experimental Biology, 199: 2253–2268</v>
          </cell>
        </row>
        <row r="17209">
          <cell r="A17209">
            <v>18004</v>
          </cell>
          <cell r="B17209" t="str">
            <v>D</v>
          </cell>
          <cell r="C17209" t="str">
            <v>Rezent\FONG_2001.pdf</v>
          </cell>
          <cell r="E17209" t="str">
            <v>http://oregonstate.edu/dept/iifet/2000/papers/fong.pdf</v>
          </cell>
          <cell r="F17209" t="str">
            <v>FONG, Q.S.W. &amp; ANDERSON, J.L.</v>
          </cell>
          <cell r="G17209">
            <v>2001</v>
          </cell>
          <cell r="H17209" t="str">
            <v>From shark fin markets to shark populations: an integrated market preference – cohort analysis of the blacktip shark (Carcharhinus limbatus).</v>
          </cell>
          <cell r="I17209" t="str">
            <v>In: Microbehavior and Macroresults:Proceedings of the Tenth Biennial Conference of the International Institute ofFisheries Economics and Trade, July 10–14, 2000, Corvallis, Oregon, USA.Compiled by Richard S. Johnston and Ann L. Shriver. InternationalInstitute of Fisheries Economics and Trade (IIFET), Corvallis, 2001.</v>
          </cell>
        </row>
        <row r="17210">
          <cell r="A17210">
            <v>18005</v>
          </cell>
          <cell r="B17210" t="str">
            <v>D</v>
          </cell>
          <cell r="C17210" t="str">
            <v>Rezent\FOWLER_2004.pdf</v>
          </cell>
          <cell r="E17210" t="str">
            <v>http://www.cites.org/common/cop/13/inf/E13i-16.pdf</v>
          </cell>
          <cell r="F17210" t="str">
            <v>FOWLER, S. &amp; RAYMAKERS, C. &amp; GRIMM, U.</v>
          </cell>
          <cell r="G17210">
            <v>2004</v>
          </cell>
          <cell r="H17210" t="str">
            <v>Trade in and conservation of two shark species, portbeagle (Lamna nasus) and spiny dogfish (Squalus acanthias).</v>
          </cell>
          <cell r="I17210" t="str">
            <v>BfN – Skripten 118</v>
          </cell>
        </row>
        <row r="17211">
          <cell r="A17211">
            <v>18006</v>
          </cell>
          <cell r="B17211" t="str">
            <v>D</v>
          </cell>
          <cell r="C17211" t="str">
            <v>Rezent\HUNT_2006.pdf</v>
          </cell>
          <cell r="E17211" t="str">
            <v>http://www.nature.nps.gov/geology/paleontology/pub/fossil_conference_7/8%20Hunt%202.pdf</v>
          </cell>
          <cell r="F17211" t="str">
            <v>HUNT, R. &amp; SANTUCCI, V.L. &amp; KENWORTHY, J.</v>
          </cell>
          <cell r="G17211">
            <v>2006</v>
          </cell>
          <cell r="H17211" t="str">
            <v>A preliminary inventory of fossil fish from National Park Service Unit.</v>
          </cell>
          <cell r="I17211" t="str">
            <v>New Mexico Museum of Natural History and Science, Bulletin, 34: 63–69</v>
          </cell>
        </row>
        <row r="17212">
          <cell r="A17212">
            <v>18007</v>
          </cell>
          <cell r="B17212" t="str">
            <v>D</v>
          </cell>
          <cell r="C17212" t="str">
            <v>Rezent\ROBINSON_2013.pdf</v>
          </cell>
          <cell r="E17212" t="str">
            <v>http://www.plosone.org/article/info:doi/10.1371/journal.pone.0058255</v>
          </cell>
          <cell r="F17212" t="str">
            <v>ROBINSON, D.P. &amp; JAIDAH, M.Y. &amp; JABADO, R.W. &amp; LEE-BROOKS, K. &amp; NOUR EL-DIN, N.M. &amp; AL MALKI, A.A. &amp; ELMEER, K. &amp; MCCORMICK, P.A. &amp; HENDERSON, A.C. &amp; PIERCE, S.J. &amp; ORMOND, R.F.G.</v>
          </cell>
          <cell r="G17212">
            <v>2013</v>
          </cell>
          <cell r="H17212" t="str">
            <v>Whale Sharks, Rhincodon typus, Aggregate around Offshore Platforms in Qatari Waters of the Arabian Gulf to Feed on Fish Spawn.</v>
          </cell>
          <cell r="I17212" t="str">
            <v>PLoS ONE, 8 (3): e58255</v>
          </cell>
        </row>
        <row r="17213">
          <cell r="A17213">
            <v>18008</v>
          </cell>
          <cell r="B17213" t="str">
            <v>D</v>
          </cell>
          <cell r="C17213" t="str">
            <v>Rezent\NAVARRO_2013a.pdf</v>
          </cell>
          <cell r="F17213" t="str">
            <v>NAVARRO, J. &amp; ALBO-PUIGSERVER, M. &amp; COLL, M. &amp; SAEZ, R. &amp; FORERO, M.G. &amp; KUTCHA, R.</v>
          </cell>
          <cell r="G17213">
            <v>2014</v>
          </cell>
          <cell r="H17213" t="str">
            <v>Isotopic discrimination of stable isotopes of nitrogen (δ15N) and carbon (δ13C) in a host-specific holocephalan tapeworm.</v>
          </cell>
          <cell r="I17213" t="str">
            <v>Journal of Helminthology, 88 (3):371–375</v>
          </cell>
        </row>
        <row r="17214">
          <cell r="A17214">
            <v>18009</v>
          </cell>
          <cell r="B17214" t="str">
            <v>D</v>
          </cell>
          <cell r="C17214" t="str">
            <v>Rezent\PARK_2013.pdf</v>
          </cell>
          <cell r="F17214" t="str">
            <v>PARK, J.-C. &amp; LEE, J.-H. &amp; KODAMA, K. &amp; URUSHITANI, H. &amp; OHTA, Y. &amp; HORIGUCHI, T.</v>
          </cell>
          <cell r="G17214">
            <v>2013</v>
          </cell>
          <cell r="H17214" t="str">
            <v>Structure of the intratesticular duct system for sperm emission in the starspotted smooth-hound Mustelus manazo.</v>
          </cell>
          <cell r="I17214" t="str">
            <v>Fisheries Science, 79 (2): 203–211</v>
          </cell>
        </row>
        <row r="17215">
          <cell r="A17215">
            <v>18010</v>
          </cell>
          <cell r="B17215" t="str">
            <v>D</v>
          </cell>
          <cell r="C17215" t="str">
            <v>Rezent\PARK_2013a.pdf</v>
          </cell>
          <cell r="F17215" t="str">
            <v>PARK, J.-C. &amp; OYAMA, M. &amp; LEE, J.-H. &amp; KODAMA, K. &amp; OHTA, Y. &amp; YAMAGUCHI, A. &amp; SHIRAISHI, H. &amp; HORIGUCHI, T.</v>
          </cell>
          <cell r="G17215">
            <v>2013</v>
          </cell>
          <cell r="H17215" t="str">
            <v>Phenotypic changes in reproductive traits with changes in stock size of the starspotted smooth-hound Mustelus manazo in Tokyo Bay, Japan.</v>
          </cell>
          <cell r="I17215" t="str">
            <v>Fisheries Science, 79 (2): 193–201</v>
          </cell>
        </row>
        <row r="17216">
          <cell r="A17216">
            <v>18011</v>
          </cell>
          <cell r="B17216" t="str">
            <v>D</v>
          </cell>
          <cell r="C17216" t="str">
            <v>Fossil\ELICKI_2012.pdf</v>
          </cell>
          <cell r="F17216" t="str">
            <v>ELICKI, O. &amp; MAGNUS, M.</v>
          </cell>
          <cell r="G17216">
            <v>2012</v>
          </cell>
          <cell r="H17216" t="str">
            <v>Squalicorax kaupi AGASSIZ, 1843, (Chondrichthyes, Lamniformes) and Echinocorys gravesi AGASSIZ &amp;DESOR, 1847, (Echinoidea, Holasteroida) from the late Cretaceous of Bornholm (Denmark).</v>
          </cell>
          <cell r="I17216" t="str">
            <v>Freiberger Forschungshefte, C542: 55–64</v>
          </cell>
        </row>
        <row r="17217">
          <cell r="A17217">
            <v>18012</v>
          </cell>
          <cell r="B17217" t="str">
            <v>D</v>
          </cell>
          <cell r="C17217" t="str">
            <v>Rezent\CEDROLA_2012.pdf</v>
          </cell>
          <cell r="E17217" t="str">
            <v>http://www.macn.secyt.gov.ar/investigacion/descargas/publicaciones/revista/14/rns_vol14-2_349-356.pdf</v>
          </cell>
          <cell r="F17217" t="str">
            <v>CEDROLA, P.V. &amp; GONZÁLEZ, A.M. &amp; CHIARAMONTE, G.E. &amp; PETTOVELLO, A.D.</v>
          </cell>
          <cell r="G17217">
            <v>2012</v>
          </cell>
          <cell r="H17217" t="str">
            <v>Bycatch of sharks (Elasmobranchii) in the Patagonian red shrimp Pleoticus muelleri (Bate, 1888) fishery.</v>
          </cell>
          <cell r="I17217" t="str">
            <v>Revista del Museo Argentino de Ciencias Naturales "B. Rivadavia", Nueva Serie 14 (2): 349–356</v>
          </cell>
        </row>
        <row r="17218">
          <cell r="A17218">
            <v>18013</v>
          </cell>
          <cell r="B17218" t="str">
            <v>D</v>
          </cell>
          <cell r="C17218" t="str">
            <v>Fossil\KOOT_2013.pdf</v>
          </cell>
          <cell r="F17218" t="str">
            <v>KOOT, M.B. &amp; CUNY, G. &amp; TINTORI, A. &amp; TWITCHETT, R.J.</v>
          </cell>
          <cell r="G17218">
            <v>2013</v>
          </cell>
          <cell r="H17218" t="str">
            <v>A new diverse shark fauna from the Wordian (Middle Permian) Khuff Formation in the interior Haushi-Huqf area, Sultanate of Oman.</v>
          </cell>
          <cell r="I17218" t="str">
            <v>Palaeontology, 56 (2): 303–343</v>
          </cell>
        </row>
        <row r="17219">
          <cell r="A17219">
            <v>18014</v>
          </cell>
          <cell r="B17219" t="str">
            <v>D</v>
          </cell>
          <cell r="C17219" t="str">
            <v>Rezent\BRADFORD_2013.pdf</v>
          </cell>
          <cell r="E17219" t="str">
            <v>http://benthamscience.com/open/tofishsj/articles/V006/13TOFISHSJ.pdf</v>
          </cell>
          <cell r="F17219" t="str">
            <v>BRADFORD, R. &amp; ROBBINS, R.L.</v>
          </cell>
          <cell r="G17219">
            <v>2013</v>
          </cell>
          <cell r="H17219" t="str">
            <v>A Rapid Assessment Technique to Assist Management of the White Shark (Carcharodon carcharias) Cage Dive Industry, South Australia.</v>
          </cell>
          <cell r="I17219" t="str">
            <v>The Open Fish Science Journal, 6: 13–18</v>
          </cell>
        </row>
        <row r="17220">
          <cell r="A17220">
            <v>18015</v>
          </cell>
          <cell r="B17220" t="str">
            <v>D</v>
          </cell>
          <cell r="C17220" t="str">
            <v>Rezent\CHIN_2013.pdf</v>
          </cell>
          <cell r="F17220" t="str">
            <v>CHIN, A. &amp; TOBIN, A.J. &amp; HEUPEL, M.R. &amp; SIMPFENDORFER, C.A.</v>
          </cell>
          <cell r="G17220">
            <v>2013</v>
          </cell>
          <cell r="H17220" t="str">
            <v>Population structure and residency patterns of the blacktip reef shark Carcharhinus melanopterus in turbid coastal environments.</v>
          </cell>
          <cell r="I17220" t="str">
            <v>Journal of Fish Biology, 82 (4): 1192–1210</v>
          </cell>
        </row>
        <row r="17221">
          <cell r="A17221">
            <v>18016</v>
          </cell>
          <cell r="B17221" t="str">
            <v>D</v>
          </cell>
          <cell r="C17221" t="str">
            <v>Fossil\ORESKA_2013.pdf</v>
          </cell>
          <cell r="F17221" t="str">
            <v>ORESKA, M.P.J. &amp; CARRANO, M.T. &amp; DZIKIEWICZ, K.M.</v>
          </cell>
          <cell r="G17221">
            <v>2013</v>
          </cell>
          <cell r="H17221" t="str">
            <v>Vertebrate Paleontology of the Cloverly Formation (Lower Cretaceous), I: Faunal Composition, Biogeographic Relationships, and Sampling.</v>
          </cell>
          <cell r="I17221" t="str">
            <v>Journal of Vertebrate Paleontology, 33 (2): 264–292</v>
          </cell>
        </row>
        <row r="17222">
          <cell r="A17222">
            <v>18017</v>
          </cell>
          <cell r="B17222" t="str">
            <v>D</v>
          </cell>
          <cell r="C17222" t="str">
            <v>Rezent\MARANCIK_2013.pdf</v>
          </cell>
          <cell r="F17222" t="str">
            <v>MARANCIK, D.P. &amp; FAST, M.D. &amp; CAMUS, A.C.</v>
          </cell>
          <cell r="G17222">
            <v>2013</v>
          </cell>
          <cell r="H17222" t="str">
            <v>Proteomic characterization of the acute-phase response of yellow stingrays Urobatis jamaicensis after injection with a Vibrio anguillarum-ordalii bacterin.</v>
          </cell>
          <cell r="I17222" t="str">
            <v>Fish &amp; Shellfish Immunology, 34 (5): 1383–1389</v>
          </cell>
        </row>
        <row r="17223">
          <cell r="A17223">
            <v>18018</v>
          </cell>
          <cell r="B17223" t="str">
            <v>D</v>
          </cell>
          <cell r="C17223" t="str">
            <v>Rezent\BUSTAMANTE_2013.pdf</v>
          </cell>
          <cell r="F17223" t="str">
            <v>BUSTAMANTE, C. &amp; BENNETT, M.B.</v>
          </cell>
          <cell r="G17223">
            <v>2013</v>
          </cell>
          <cell r="H17223" t="str">
            <v>Insights into the reproductive biology and fisheries of two commercially exploited species, shortfin mako (Isurus oxyrinchus) and blue shark (Prionace glauca), in the south-east Pacific Ocean.</v>
          </cell>
          <cell r="I17223" t="str">
            <v>Fisheries Research, 143: 174–183</v>
          </cell>
        </row>
        <row r="17224">
          <cell r="A17224">
            <v>18019</v>
          </cell>
          <cell r="B17224" t="str">
            <v>D</v>
          </cell>
          <cell r="C17224" t="str">
            <v>Rezent\LOPEZ_2013a.pdf</v>
          </cell>
          <cell r="E17224" t="str">
            <v>http://tropicalconservationscience.mongabay.com/content/v6/TCS-2013_Vol_6%281%29_126-137_Lopez_et_al.pdf</v>
          </cell>
          <cell r="F17224" t="str">
            <v>LOPEZ, S.A. &amp; ABARCA, N.L. &amp; MELÉNDEZ, R.</v>
          </cell>
          <cell r="G17224">
            <v>2013</v>
          </cell>
          <cell r="H17224" t="str">
            <v>Heavy metal concentrations of two highly migratory sharks (Prionace glauca and Isurus oxyrinchus ) in the southeastern Pacific waters: comments on public health and conservation.</v>
          </cell>
          <cell r="I17224" t="str">
            <v>Tropical Conservation Science, 6 (1): 126–137</v>
          </cell>
        </row>
        <row r="17225">
          <cell r="A17225">
            <v>18020</v>
          </cell>
          <cell r="B17225" t="str">
            <v>D</v>
          </cell>
          <cell r="C17225" t="str">
            <v>Rezent\TOLOTTI_2013.pdf</v>
          </cell>
          <cell r="F17225" t="str">
            <v>TOLOTTI, M.T. &amp; TRAVASSOS, P. &amp; FRÉDOU, F.L. &amp; WOR, C. &amp; ANDRADE, H.A. &amp; HAZIN, F.H.V.</v>
          </cell>
          <cell r="G17225">
            <v>2013</v>
          </cell>
          <cell r="H17225" t="str">
            <v>Size, distribution and catch rates of the oceanic whitetip shark caught by the Brazilian tuna longline fleet.</v>
          </cell>
          <cell r="I17225" t="str">
            <v>Fisheries Research, 143: 136–142</v>
          </cell>
        </row>
        <row r="17226">
          <cell r="A17226">
            <v>18025</v>
          </cell>
          <cell r="B17226" t="str">
            <v>D</v>
          </cell>
          <cell r="C17226" t="str">
            <v>Rezent\King_2013.pdf</v>
          </cell>
          <cell r="E17226" t="str">
            <v>http://www.promega.de/resources/articles/profiles-in-dna/2013/dna-identification-of-human-remains-obtained-from-a-tiger-shark</v>
          </cell>
          <cell r="F17226" t="str">
            <v>KING, S.L. &amp; JOHNSON, S. &amp; ROE, M. &amp; REYNOLDS, T. &amp; GREENSLADE, E.E.</v>
          </cell>
          <cell r="G17226">
            <v>2013</v>
          </cell>
          <cell r="H17226" t="str">
            <v>DNA Identification of Human Remains Obtained from a Tiger Shark.</v>
          </cell>
          <cell r="I17226" t="str">
            <v>Promega Corporation Web site. http://www.promega.de/resources/articles/profiles–in–dna/2013/dna–identification–of–human–remains–obtained–from–a–tiger–shark/ Updated 2013</v>
          </cell>
        </row>
        <row r="17227">
          <cell r="A17227">
            <v>18026</v>
          </cell>
          <cell r="B17227" t="str">
            <v>D</v>
          </cell>
          <cell r="C17227" t="str">
            <v>Rezent\KELLY_2013a.pdf</v>
          </cell>
          <cell r="F17227" t="str">
            <v>KELLY, J.T. &amp; HANSON, J.M.</v>
          </cell>
          <cell r="G17227">
            <v>2013</v>
          </cell>
          <cell r="H17227" t="str">
            <v>Maturity, size at age and predator–prey relationships of winter skate Leucoraja ocellata in the southern Gulf of St Lawrence: potentially an undescribed endemic facing extirpation.</v>
          </cell>
          <cell r="I17227" t="str">
            <v>Journal of Fish Biology, 82 (3): 959–978</v>
          </cell>
        </row>
        <row r="17228">
          <cell r="A17228">
            <v>18027</v>
          </cell>
          <cell r="B17228" t="str">
            <v>D</v>
          </cell>
          <cell r="C17228" t="str">
            <v>Rezent\KELLY_2013.pdf</v>
          </cell>
          <cell r="F17228" t="str">
            <v>KELLY, J.T. &amp; HANSON, J.M.</v>
          </cell>
          <cell r="G17228">
            <v>2013</v>
          </cell>
          <cell r="H17228" t="str">
            <v>Abundance, distribution and habitat characteristics of winter skate Leucoraja ocellata in the southern Gulf of St Lawrence: a population on the brink of extirpation?</v>
          </cell>
          <cell r="I17228" t="str">
            <v>Journal of Fish Biology, 82 (3): 877–892</v>
          </cell>
        </row>
        <row r="17229">
          <cell r="A17229">
            <v>18028</v>
          </cell>
          <cell r="B17229" t="str">
            <v>D</v>
          </cell>
          <cell r="C17229" t="str">
            <v>Rezent\ABERCROMBIE_2013.pdf</v>
          </cell>
          <cell r="E17229" t="str">
            <v>http://www.nmfs.noaa.gov/ia/species/sharks/fin_guide.pdf</v>
          </cell>
          <cell r="F17229" t="str">
            <v>ABERCROMBIE, D.L. &amp; CHAPMAN, D.D. &amp; GULAK, S.J.B. &amp; CARLSON, J.K.</v>
          </cell>
          <cell r="G17229">
            <v>2013</v>
          </cell>
          <cell r="H17229" t="str">
            <v>Visual Identification of Fins from Common Elasmobranchs in the Northwest Atlantic Ocean.</v>
          </cell>
          <cell r="I17229" t="str">
            <v>NOAA Technical Memorandum NMFS–SEFSC–643: 51pp</v>
          </cell>
        </row>
        <row r="17230">
          <cell r="A17230">
            <v>18029</v>
          </cell>
          <cell r="B17230" t="str">
            <v>D</v>
          </cell>
          <cell r="C17230" t="str">
            <v>Rezent\MEJÍA-FALLA_2012a.pdf</v>
          </cell>
          <cell r="F17230" t="str">
            <v>MEJÍA-FALLA, P.A.</v>
          </cell>
          <cell r="G17230">
            <v>2012</v>
          </cell>
          <cell r="H17230" t="str">
            <v>Historia de vida y demografía de la raya espinosa Urotrygon rogersi en dos áreas con distintos niveles de presión pesquera. (Life history and demography of the roundray Urotrygon rogersi in two areas with different levels of fishing pressure).</v>
          </cell>
          <cell r="I17230" t="str">
            <v>PhD Thesis, Uiversidad del Valle, in spain, three chapters written in English (reproduction, age and growth and demography</v>
          </cell>
        </row>
        <row r="17231">
          <cell r="A17231">
            <v>18030</v>
          </cell>
          <cell r="B17231" t="str">
            <v>D</v>
          </cell>
          <cell r="C17231" t="str">
            <v>Rezent\BOOMER_2013.pdf</v>
          </cell>
          <cell r="F17231" t="str">
            <v>BOOMER, J.J. &amp; HARCOURT, R.G. &amp; FRANCIS, M.P. &amp; WALKER, T.I. &amp; BRACCINI, M. &amp; STOW, A.J.</v>
          </cell>
          <cell r="G17231">
            <v>2013</v>
          </cell>
          <cell r="H17231" t="str">
            <v>Frequency of Multiple Paternity in Gummy Shark, Mustelus antarcticus, and Rig, Mustelus lenticulatus, and the Implications of Mate Encounter Rate, Postcopulatory Influences, and Reproductive Mode.</v>
          </cell>
          <cell r="I17231" t="str">
            <v>Journal of Heredity, 104 (3): 371–379</v>
          </cell>
        </row>
        <row r="17232">
          <cell r="A17232">
            <v>18031</v>
          </cell>
          <cell r="B17232" t="str">
            <v>D</v>
          </cell>
          <cell r="C17232" t="str">
            <v>Rezent\COELHO_2013.pdf</v>
          </cell>
          <cell r="F17232" t="str">
            <v>COELHO, R. &amp; INFANTE, P. &amp; SANTOS, M.N.</v>
          </cell>
          <cell r="G17232">
            <v>2013</v>
          </cell>
          <cell r="H17232" t="str">
            <v>Application of Generalized Linear Models and Generalized Estimation Equations to model at-haulback mortality of blue sharks captured in a pelagic longline fishery in the Atlantic Ocean.</v>
          </cell>
          <cell r="I17232" t="str">
            <v>Fisheries Research, 145: 66–75</v>
          </cell>
        </row>
        <row r="17233">
          <cell r="A17233">
            <v>18032</v>
          </cell>
          <cell r="B17233" t="str">
            <v>D</v>
          </cell>
          <cell r="C17233" t="str">
            <v>Rezent\GODIN_2013.pdf</v>
          </cell>
          <cell r="E17233" t="str">
            <v>http://dev.fmap.dal.ca/ramweb/papers-total/Godin_etal_2013.pdf</v>
          </cell>
          <cell r="F17233" t="str">
            <v>GODIN, A.C. &amp; WIMMER, T. &amp; WANG, J.H. &amp; WORM, B.</v>
          </cell>
          <cell r="G17233">
            <v>2013</v>
          </cell>
          <cell r="H17233" t="str">
            <v>No effect from rare-earth metal deterrent on shark bycatch in a commercial pelagic longline trial.</v>
          </cell>
          <cell r="I17233" t="str">
            <v>Fisheries Research, 143: 131–135</v>
          </cell>
        </row>
        <row r="17234">
          <cell r="A17234">
            <v>18033</v>
          </cell>
          <cell r="B17234" t="str">
            <v>D</v>
          </cell>
          <cell r="C17234" t="str">
            <v>Rezent\WORM_2013.pdf</v>
          </cell>
          <cell r="F17234" t="str">
            <v>WORM, B. &amp; DAVIS, B. &amp; KETTEMER, L. &amp; WARD-PAIGE, C.A. &amp; CHAPMAN, D. &amp; HEITHAUS, M.R. &amp; KESSEL, S.T. &amp; GRUBER, S.H.</v>
          </cell>
          <cell r="G17234">
            <v>2013</v>
          </cell>
          <cell r="H17234" t="str">
            <v>Global catches, exploitation rates, and rebuilding options for sharks.</v>
          </cell>
          <cell r="I17234" t="str">
            <v>Marine Policy, 40: 194–204</v>
          </cell>
        </row>
        <row r="17235">
          <cell r="A17235">
            <v>18034</v>
          </cell>
          <cell r="B17235" t="str">
            <v>D</v>
          </cell>
          <cell r="C17235" t="str">
            <v>Rezent\SEMMENS_2013.pdf</v>
          </cell>
          <cell r="E17235" t="str">
            <v>http://www.nature.com/srep/2013/130318/srep01471/full/srep01471.html</v>
          </cell>
          <cell r="F17235" t="str">
            <v>SEMMENS, J.M. &amp; PAYNE, N.L. &amp; HUVENEERS, C. &amp; SIMS, D.W. &amp; BRUCE, B.D.</v>
          </cell>
          <cell r="G17235">
            <v>2013</v>
          </cell>
          <cell r="H17235" t="str">
            <v>Feeding requirements of white sharks may be higher than originally thought.</v>
          </cell>
          <cell r="I17235" t="str">
            <v>Scientific Reports, 3: 1471</v>
          </cell>
        </row>
        <row r="17236">
          <cell r="A17236">
            <v>18035</v>
          </cell>
          <cell r="B17236" t="str">
            <v>D</v>
          </cell>
          <cell r="C17236" t="str">
            <v>Rezent\TAGUCHI_2013a.pdf</v>
          </cell>
          <cell r="F17236" t="str">
            <v>TAGUCHI, M. &amp; SHIGENOBU, Y. &amp; OHKUBO, M. &amp; YANAGIMOTO, T. &amp; SUGAYA, T. &amp; NAKAMURA, Y. &amp; SAITOH, K. &amp; YOKAWA, K.</v>
          </cell>
          <cell r="G17236">
            <v>2013</v>
          </cell>
          <cell r="H17236" t="str">
            <v>Characterization of 12 polymorphic microsatellite DNA loci in the blue shark, Prionace glauca, isolated by next generation sequencing approach.</v>
          </cell>
          <cell r="I17236" t="str">
            <v>Conservation Genetics Resources, 5 (1): 117–119</v>
          </cell>
        </row>
        <row r="17237">
          <cell r="A17237">
            <v>18036</v>
          </cell>
          <cell r="B17237" t="str">
            <v>D</v>
          </cell>
          <cell r="C17237" t="str">
            <v>Rezent\VIANNA_2012a.pdf</v>
          </cell>
          <cell r="F17237" t="str">
            <v>VIANNA, G.M.S. &amp; MEEKAN, M.G. &amp; PANNELL, D.J. &amp; MARSH, S.P. &amp; MEEUWIG, J.J.</v>
          </cell>
          <cell r="G17237">
            <v>2012</v>
          </cell>
          <cell r="H17237" t="str">
            <v>Corrigendum to ‘Socio-economic value and community benefits from shark-diving tourism in Palau: A sustainable use of reef shark populations' [Biological Conservation 145 (2012) 267–277].</v>
          </cell>
          <cell r="I17237" t="str">
            <v>Biological Conservation, 156: 147</v>
          </cell>
        </row>
        <row r="17238">
          <cell r="A17238">
            <v>18037</v>
          </cell>
          <cell r="B17238" t="str">
            <v>D</v>
          </cell>
          <cell r="C17238" t="str">
            <v>Rezent\CARTES_2013.pdf</v>
          </cell>
          <cell r="F17238" t="str">
            <v>CARTES, J.E. &amp; FANELLI, E. &amp; LLORIS, D. &amp; MATALLANAS, J.</v>
          </cell>
          <cell r="G17238">
            <v>2013</v>
          </cell>
          <cell r="H17238" t="str">
            <v>Effect of environmental variations on sharks and other top predators in the deep Mediterranean Sea over the last 60 years.</v>
          </cell>
          <cell r="I17238" t="str">
            <v>Climate Research, 55 (3): 239–251</v>
          </cell>
        </row>
        <row r="17239">
          <cell r="A17239">
            <v>18038</v>
          </cell>
          <cell r="B17239" t="str">
            <v>D</v>
          </cell>
          <cell r="C17239" t="str">
            <v>Rezent\CAIRA_2013.pdf</v>
          </cell>
          <cell r="F17239" t="str">
            <v>CAIRA, J.N. &amp; PICKERING, M. &amp; SCHULMAN, A.D. &amp; HANESSIAN, N.J.</v>
          </cell>
          <cell r="G17239">
            <v>2013</v>
          </cell>
          <cell r="H17239" t="str">
            <v>Two New Species of Echinobothrium (Cestoda: Diphyllidea) from Batoids off South Africa.</v>
          </cell>
          <cell r="I17239" t="str">
            <v>Comparative Parasitology, 80 (1): 22–32</v>
          </cell>
        </row>
        <row r="17240">
          <cell r="A17240">
            <v>18040</v>
          </cell>
          <cell r="B17240" t="str">
            <v>D</v>
          </cell>
          <cell r="C17240" t="str">
            <v>Rezent\18040.pdf</v>
          </cell>
          <cell r="F17240" t="str">
            <v>ROGERS, P.J. &amp; HUVENEERS, C. &amp; GOLDSWORTHY, S.D. &amp; MITCHELL, J.G. &amp; SEURONT, L.</v>
          </cell>
          <cell r="G17240">
            <v>2013</v>
          </cell>
          <cell r="H17240" t="str">
            <v>Broad-scale movements and pelagic habitat of the dusky shark Carcharhinus obscurus off Southern Australia determined using pop-up satellite archival tags.</v>
          </cell>
          <cell r="I17240" t="str">
            <v>Fisheries Oceanography, 22 (2): 102–112</v>
          </cell>
        </row>
        <row r="17241">
          <cell r="A17241">
            <v>18041</v>
          </cell>
          <cell r="B17241" t="str">
            <v>D</v>
          </cell>
          <cell r="C17241" t="str">
            <v>Rezent\MANDELMAN_2013.pdf</v>
          </cell>
          <cell r="F17241" t="str">
            <v>MANDELMAN, J.W. &amp; CICIA, A.M. &amp; INGRAM, G.W. &amp; DRIGGERS, W.B. &amp; COUTRE, K.M. &amp; SULIKOWSKI, J.A.</v>
          </cell>
          <cell r="G17241">
            <v>2013</v>
          </cell>
          <cell r="H17241" t="str">
            <v>Short-term post-release mortality of skates (family Rajidae) discarded in a western North Atlantic commercial otter trawl fishery.</v>
          </cell>
          <cell r="I17241" t="str">
            <v>Fisheries Research, 139: 76–84</v>
          </cell>
        </row>
        <row r="17242">
          <cell r="A17242">
            <v>18042</v>
          </cell>
          <cell r="B17242" t="str">
            <v>D</v>
          </cell>
          <cell r="C17242" t="str">
            <v>Rezent\SCHEJTER_2012.pdf</v>
          </cell>
          <cell r="E17242" t="str">
            <v>http://www.lajar.cl/pdf/imar/v40n4/Articulo_40_4_26.pdf</v>
          </cell>
          <cell r="F17242" t="str">
            <v>SCHEJTER, L. &amp; ESCOLAR, M. &amp; REMAGGI, C. &amp; ALVAREZ-COLOMBO, G. &amp; IBANEZ, P. &amp; BREMEC, C.S.</v>
          </cell>
          <cell r="G17242">
            <v>2012</v>
          </cell>
          <cell r="H17242" t="str">
            <v>By-catch composition of the Patagonian scallop fishery: the fishes.</v>
          </cell>
          <cell r="I17242" t="str">
            <v>Latin American Journal of Aquatic Research, 40 (4): 1094–1099</v>
          </cell>
        </row>
        <row r="17243">
          <cell r="A17243">
            <v>18043</v>
          </cell>
          <cell r="B17243" t="str">
            <v>D</v>
          </cell>
          <cell r="C17243" t="str">
            <v>Rezent\QUAN_2013.pdf</v>
          </cell>
          <cell r="F17243" t="str">
            <v>QUAN, F.B. &amp; KENIGFEST, N.B. &amp; MAZAN, S. &amp; TOSTIVINT, H.</v>
          </cell>
          <cell r="G17243">
            <v>2013</v>
          </cell>
          <cell r="H17243" t="str">
            <v xml:space="preserve">Molecular cloning of the cDNAs encoding three somatostatin variants in the dogfish (Scylorhinus canicula). </v>
          </cell>
          <cell r="I17243" t="str">
            <v>General and Comparative Endocrinology, 180: 1–6</v>
          </cell>
        </row>
        <row r="17244">
          <cell r="A17244">
            <v>18044</v>
          </cell>
          <cell r="B17244" t="str">
            <v>D</v>
          </cell>
          <cell r="C17244" t="str">
            <v>Rezent\STORELLI_2013.pdf</v>
          </cell>
          <cell r="F17244" t="str">
            <v>STORELLI, M.M. &amp; BARONE, G.</v>
          </cell>
          <cell r="G17244">
            <v>2013</v>
          </cell>
          <cell r="H17244" t="str">
            <v xml:space="preserve">Toxic Metals (Hg, Pb, and Cd) in Commercially Important Demersal Fish from Mediterranean Sea: Contamination Levels and Dietary Exposure Assessment. </v>
          </cell>
          <cell r="I17244" t="str">
            <v>Journal of Food Science, 78 (2): T362–T366</v>
          </cell>
        </row>
        <row r="17245">
          <cell r="A17245">
            <v>18045</v>
          </cell>
          <cell r="B17245" t="str">
            <v>D</v>
          </cell>
          <cell r="C17245" t="str">
            <v>Rezent\MENORET_2012.pdf</v>
          </cell>
          <cell r="F17245" t="str">
            <v>MENORET, A. &amp; IVANOV, V.A.</v>
          </cell>
          <cell r="G17245">
            <v>2012</v>
          </cell>
          <cell r="H17245" t="str">
            <v>Description of plerocerci and adults of a new species of Grillotia (Cestoda: Trypanorhyncha) in teleosts and elasmobranchs from the Patagonian shelf off Argentina.</v>
          </cell>
          <cell r="I17245" t="str">
            <v>Journal of Parasitology, 98 (6): 1185–1199</v>
          </cell>
        </row>
        <row r="17246">
          <cell r="A17246">
            <v>18046</v>
          </cell>
          <cell r="B17246" t="str">
            <v>D</v>
          </cell>
          <cell r="C17246" t="str">
            <v>Rezent\PURIVIROJKUL_2012.pdf</v>
          </cell>
          <cell r="F17246" t="str">
            <v>PURIVIROJKUL, W. &amp; BOONSOONG, B.</v>
          </cell>
          <cell r="G17246">
            <v>2012</v>
          </cell>
          <cell r="H17246" t="str">
            <v>A new species of Tetraphyllidean (Onchobothriidae) cestode from the brown-banded bambooshark Chiloscyllium punctatum (Elasmobranchii: Hemiscylliidae).</v>
          </cell>
          <cell r="I17246" t="str">
            <v>Journal of Parasitology, 98 (6): 1216–1219</v>
          </cell>
        </row>
        <row r="17247">
          <cell r="A17247">
            <v>18047</v>
          </cell>
          <cell r="B17247" t="str">
            <v>D</v>
          </cell>
          <cell r="C17247" t="str">
            <v>Rezent\RUIZ_2012.pdf</v>
          </cell>
          <cell r="E17247" t="str">
            <v>http://www.scielo.cl/pdf/lajar/v40n2/art01.pdf</v>
          </cell>
          <cell r="F17247" t="str">
            <v>RUIZ, J.F. &amp; SEPULVEDA, R.D. &amp; IBANEZ, C.M.</v>
          </cell>
          <cell r="G17247">
            <v>2012</v>
          </cell>
          <cell r="H17247" t="str">
            <v>Behaviour of Robsonella fontaniana in response to a potential predator.</v>
          </cell>
          <cell r="I17247" t="str">
            <v>Latin American Journal of Aquatic Research, 40 (2): 253–258</v>
          </cell>
        </row>
        <row r="17248">
          <cell r="A17248">
            <v>18049</v>
          </cell>
          <cell r="B17248" t="str">
            <v>D</v>
          </cell>
          <cell r="C17248" t="str">
            <v>Rezent\CHISHOLM_2013.pdf</v>
          </cell>
          <cell r="F17248" t="str">
            <v>CHISHOLM, L.A.</v>
          </cell>
          <cell r="G17248">
            <v>2013</v>
          </cell>
          <cell r="H17248" t="str">
            <v>Septesinus gibsoni n. g., n. sp (Monocotylidae: Heterocotylinae), from the gills of Himantura walga (Dasyatidae) off Sarawak, Borneo.</v>
          </cell>
          <cell r="I17248" t="str">
            <v>Parasitology, 84 (3): 255–264</v>
          </cell>
        </row>
        <row r="17249">
          <cell r="A17249">
            <v>18050</v>
          </cell>
          <cell r="B17249" t="str">
            <v>D</v>
          </cell>
          <cell r="C17249" t="str">
            <v>Rezent\RAVI_2013.pdf</v>
          </cell>
          <cell r="E17249" t="str">
            <v>http://www.plosgenetics.org/article/info%3Adoi%2F10.1371%2Fjournal.pgen.1003177</v>
          </cell>
          <cell r="F17249" t="str">
            <v>RAVI, V. &amp; BHATIA, S. &amp; GAUTIER, P. &amp; LOOSLI, F. &amp; TAY, B.-H. &amp; TAY, A. &amp; MURDOCH, E. &amp; COUTINHO, P. &amp; VAN HEYNINGEN, V. &amp; BRENNER, S. &amp; VENKATESH, B. &amp; KLEINJAN, D.A.</v>
          </cell>
          <cell r="G17249">
            <v>2013</v>
          </cell>
          <cell r="H17249" t="str">
            <v>Sequencing of Pax6 Loci from the Elephant Shark Reveals a Family of Pax6 Genes in Vertebrate Genomes, Forged by Ancient Duplications and Divergences.</v>
          </cell>
          <cell r="I17249" t="str">
            <v>PLoS Genetics, 9 (1): e1003177</v>
          </cell>
        </row>
        <row r="17250">
          <cell r="A17250">
            <v>18051</v>
          </cell>
          <cell r="B17250" t="str">
            <v>D</v>
          </cell>
          <cell r="C17250" t="str">
            <v>Rezent\MOLDE_2013.pdf</v>
          </cell>
          <cell r="F17250" t="str">
            <v>MOLDE, K. &amp; CIESIELSKI, T.M. &amp; FISK, A.T. &amp; LYDERSEN, C. &amp; KOVACS, K.M. &amp; SORMO, E.G. &amp; JENSSEN, B.M.</v>
          </cell>
          <cell r="G17250">
            <v>2013</v>
          </cell>
          <cell r="H17250" t="str">
            <v>Associations between vitamins A and E and legacy POP levels in highly contaminated Greenland sharks (Somniosus microcephalus).</v>
          </cell>
          <cell r="I17250" t="str">
            <v>Science of the Total Environment, 442: 445–454</v>
          </cell>
        </row>
        <row r="17251">
          <cell r="A17251">
            <v>18052</v>
          </cell>
          <cell r="B17251" t="str">
            <v>D</v>
          </cell>
          <cell r="C17251" t="str">
            <v>Rezent\YAMANE_2013.pdf</v>
          </cell>
          <cell r="F17251" t="str">
            <v>YAMANE, K. &amp; YAGAI, T. &amp; NISHIMIYA, O. &amp; SUGAWARA, R. &amp; AMANO, H. &amp; FUJITA, T. &amp; HIRAMATSU, N. &amp; TODO, T. &amp; MATSUBARA, T. &amp; HARA, A.</v>
          </cell>
          <cell r="G17251">
            <v>2013</v>
          </cell>
          <cell r="H17251" t="str">
            <v>Characterization of vitellogenin and its derived yolk proteins in cloudy catshark (Scyliorhinus torazame).</v>
          </cell>
          <cell r="I17251" t="str">
            <v>Fish Physiology and Biochemistry, 39 (2): 373–390</v>
          </cell>
        </row>
        <row r="17252">
          <cell r="A17252">
            <v>18053</v>
          </cell>
          <cell r="B17252" t="str">
            <v>D</v>
          </cell>
          <cell r="C17252" t="str">
            <v>Rezent\MA_2013.pdf</v>
          </cell>
          <cell r="F17252" t="str">
            <v>MA, Q. &amp; SU, Y.-Q. &amp; WANG, J. &amp; ZHUANG, Z.-M. &amp; TANG, Q.-S.</v>
          </cell>
          <cell r="G17252">
            <v>2013</v>
          </cell>
          <cell r="H17252" t="str">
            <v>Molecular cloning and expression analysis of major histocompatibility complex class IIB gene of the Whitespotted bambooshark (Chiloscyllium plagiosum).</v>
          </cell>
          <cell r="I17252" t="str">
            <v>Fish Physiology and Biochemistry, 39 (2): 131–142</v>
          </cell>
        </row>
        <row r="17253">
          <cell r="A17253">
            <v>18054</v>
          </cell>
          <cell r="B17253" t="str">
            <v>D</v>
          </cell>
          <cell r="C17253" t="str">
            <v>Fossil\KOTLARCZYK_2006.pdf</v>
          </cell>
          <cell r="E17253" t="str">
            <v>http://www.asgp.pl/sites/default/files/volumes/76_1_001_111.pdf</v>
          </cell>
          <cell r="F17253" t="str">
            <v>KOTLARCZYK, J. &amp; JERZMAÑSKA, A. &amp; SWIDNICKA, E. &amp; WISZNIOWSKA, T.</v>
          </cell>
          <cell r="G17253">
            <v>2006</v>
          </cell>
          <cell r="H17253" t="str">
            <v>A framework of ichthyofaunal eostratigraphy of the Oligocene - Early Miocene of the polish outer Carpathian Basin.</v>
          </cell>
          <cell r="I17253" t="str">
            <v>Annales Societatis Geologorum Poloniae, 76: 1–111</v>
          </cell>
        </row>
        <row r="17254">
          <cell r="A17254">
            <v>18055</v>
          </cell>
          <cell r="B17254" t="str">
            <v>D</v>
          </cell>
          <cell r="C17254" t="str">
            <v>Fossil\BLAZEJOWSKI_2013.pdf</v>
          </cell>
          <cell r="E17254" t="str">
            <v>http://www.degruyter.com/view/j/popore.2013.34.issue-1/popore-2013-0007/popore-2013-0007.xml</v>
          </cell>
          <cell r="F17254" t="str">
            <v>BLAZEJOWSKI, B. &amp; DUFFIN, C.J. &amp; GIESZCZ, P. &amp; MAŁKOWSKI, K. &amp; BINKOWSKI, M. &amp; WALCZAK, M. &amp; MCDONALD, S.A. &amp; WITHERS, P.J.</v>
          </cell>
          <cell r="G17254">
            <v>2013</v>
          </cell>
          <cell r="H17254" t="str">
            <v>Saurichthys (Pisces, Actinopterygii) teeth from the Lower Triassic of Spitsbergen, with comments on their stable isotope composition (δ13C and δ18O) and X−ray microtomography.</v>
          </cell>
          <cell r="I17254" t="str">
            <v xml:space="preserve"> Polish Polar Research, 34 (1): 23–38</v>
          </cell>
        </row>
        <row r="17255">
          <cell r="A17255">
            <v>18056</v>
          </cell>
          <cell r="B17255" t="str">
            <v>D</v>
          </cell>
          <cell r="C17255" t="str">
            <v>Rezent\NEIFAR_2001a.pdf</v>
          </cell>
          <cell r="E17255" t="str">
            <v>http://www.mnhn.fr/publication/zoosyst/z01n4a2.pdf</v>
          </cell>
          <cell r="F17255" t="str">
            <v>NEIFAR, L. &amp; EUZET, L. &amp; BEN HASSINE, O.K.</v>
          </cell>
          <cell r="G17255">
            <v>2001</v>
          </cell>
          <cell r="H17255" t="str">
            <v>Monocotylidae (Monogenea) nouveaux parasites de Rhinobatos rhinobatos (Euselachii, Rhinobatidae).</v>
          </cell>
          <cell r="I17255" t="str">
            <v>Zoosystema, 23 (4): 659–667</v>
          </cell>
        </row>
        <row r="17256">
          <cell r="A17256">
            <v>18057</v>
          </cell>
          <cell r="B17256" t="str">
            <v>D</v>
          </cell>
          <cell r="C17256" t="str">
            <v>Rezent\NEIFAR_2001b.pdf</v>
          </cell>
          <cell r="E17256" t="str">
            <v>http://www.mnhn.fr/publication/zoosyst/z02n4a1.pdf</v>
          </cell>
          <cell r="F17256" t="str">
            <v>NEIFAR, L. &amp; EUZET, L. &amp; BEN HASSINE, O.K.</v>
          </cell>
          <cell r="G17256">
            <v>2001</v>
          </cell>
          <cell r="H17256" t="str">
            <v>Une nouvelle espèce de Monocotylidae (Monogenea) parasite branchial de Rhinobatos cemiculus (Euselachii, Rhinobatidae), avec proposition d'un nouveau genre et d'un amendement à la diagnose des Monocotylidae.</v>
          </cell>
          <cell r="I17256" t="str">
            <v>Zoosystema, 24 (4): 699–706</v>
          </cell>
        </row>
        <row r="17257">
          <cell r="A17257">
            <v>18058</v>
          </cell>
          <cell r="B17257" t="str">
            <v>D</v>
          </cell>
          <cell r="C17257" t="str">
            <v>Rezent\NGORAN_2005.pdf</v>
          </cell>
          <cell r="E17257" t="str">
            <v>http://www.iccat.es/documents/cvsp/cv058_2005/no_3%5CCV058031087.pdf</v>
          </cell>
          <cell r="F17257" t="str">
            <v>NGORAN, Y.N. &amp; KOUASSI, Y. &amp; BARRIGAH, B.</v>
          </cell>
          <cell r="G17257">
            <v>2005</v>
          </cell>
          <cell r="H17257" t="str">
            <v>Quantités et tailles des requins capturés par la pêcherie de filet maillant dérivant en Côte d'Ivoire.</v>
          </cell>
          <cell r="I17257" t="str">
            <v>Colllective Volume of Scientifics Papers ICCAT, 58 (3): 1087–1095</v>
          </cell>
        </row>
        <row r="17258">
          <cell r="A17258">
            <v>18059</v>
          </cell>
          <cell r="B17258" t="str">
            <v>D</v>
          </cell>
          <cell r="C17258" t="str">
            <v>Rezent\O’DONOGHUE_1926.pdf</v>
          </cell>
          <cell r="E17258" t="str">
            <v>http://www.ncbi.nlm.nih.gov/pmc/articles/PMC1249926/</v>
          </cell>
          <cell r="F17258" t="str">
            <v>O'DONOGHUE, C.H. &amp; BOLTON, L.L.</v>
          </cell>
          <cell r="G17258">
            <v>1926</v>
          </cell>
          <cell r="H17258" t="str">
            <v>Observations on the Anatomy of Hexanchus corinus: Note on the Structure of the Lymphoid Organ (Organ of Leydig) and Spleen of Hexanchus corinus.</v>
          </cell>
          <cell r="I17258" t="str">
            <v>Journal of Anatomy, 61 (1): 40–63</v>
          </cell>
        </row>
        <row r="17259">
          <cell r="A17259">
            <v>18060</v>
          </cell>
          <cell r="B17259" t="str">
            <v>D</v>
          </cell>
          <cell r="C17259" t="str">
            <v>Rezent\PACKER_2003d.pdf</v>
          </cell>
          <cell r="E17259" t="str">
            <v>http://www.nefsc.noaa.gov/nefsc/publications/tm/tm173/tm173.pdf</v>
          </cell>
          <cell r="F17259" t="str">
            <v>PACKER, D.B. &amp; ZETLIN, C.A. &amp; VITALIANO, J.J.</v>
          </cell>
          <cell r="G17259">
            <v>2003</v>
          </cell>
          <cell r="H17259" t="str">
            <v>Barndoor Skate, Dipturus laevis, Life History and Habitat Characteristics.</v>
          </cell>
          <cell r="I17259" t="str">
            <v>NOAA Technical Memorandum NMFS–NE–173, Woods Hole, Massachusetts, 23 p.</v>
          </cell>
        </row>
        <row r="17260">
          <cell r="A17260">
            <v>18061</v>
          </cell>
          <cell r="B17260" t="str">
            <v>D</v>
          </cell>
          <cell r="C17260" t="str">
            <v>Rezent\POGONOSKI_2002.pdf</v>
          </cell>
          <cell r="E17260" t="str">
            <v>http://www.environment.gov.au/coasts/publications/marine-fish-action/pubs/marine-fish.pdf</v>
          </cell>
          <cell r="F17260" t="str">
            <v>POGONOSKI, J.J. &amp; POLLARD, D.A. &amp; PAXTON, J.R.</v>
          </cell>
          <cell r="G17260">
            <v>2002</v>
          </cell>
          <cell r="H17260" t="str">
            <v>Conservation overview and action plan for Australian threatened and potentially threatened marine and estuarine fishies.</v>
          </cell>
          <cell r="I17260" t="str">
            <v>Commonwealth of Australia 2002, ISBN 0 642 54786 6</v>
          </cell>
        </row>
        <row r="17261">
          <cell r="A17261">
            <v>18062</v>
          </cell>
          <cell r="B17261" t="str">
            <v>D</v>
          </cell>
          <cell r="C17261" t="str">
            <v>Rezent\SERRA-PEREIRA_2010.pdf</v>
          </cell>
          <cell r="F17261" t="str">
            <v>SERRA-PEREIRA, B. &amp; FARIAS, I. &amp; MOURA, T. &amp; GORDO, L.S. &amp; SANTOS, M. &amp; FIGUEIREDO, I.</v>
          </cell>
          <cell r="G17261">
            <v>2010</v>
          </cell>
          <cell r="H17261" t="str">
            <v>Morphometric ratios of six commercially landed species of skate from the Portuguese continental shelf, and their utility for identification.</v>
          </cell>
          <cell r="I17261" t="str">
            <v>ICES Journal of Marine Science, 67 (8): 1596–1603</v>
          </cell>
        </row>
        <row r="17262">
          <cell r="A17262">
            <v>18063</v>
          </cell>
          <cell r="B17262" t="str">
            <v>D</v>
          </cell>
          <cell r="C17262" t="str">
            <v>Rezent\STEVENSON_2005.pdf</v>
          </cell>
          <cell r="E17262" t="str">
            <v>http://www.afsc.noaa.gov/Quarterly/jfm2005/jfm05featurecolor.pdf</v>
          </cell>
          <cell r="F17262" t="str">
            <v>STEVENSON, D.E. &amp; ORR, J.W.</v>
          </cell>
          <cell r="G17262">
            <v>2005</v>
          </cell>
          <cell r="H17262" t="str">
            <v>Recent contributions to the knowledge of the skates of Alaska.</v>
          </cell>
          <cell r="I17262" t="str">
            <v>Alaska Fisheries Science Center Quarterly Report Feature Article, Jan–Feb–Mar 2005: 1–7</v>
          </cell>
        </row>
        <row r="17263">
          <cell r="A17263">
            <v>18064</v>
          </cell>
          <cell r="B17263" t="str">
            <v>D</v>
          </cell>
          <cell r="C17263" t="str">
            <v>Rezent\THORBURN_2004a.pdf</v>
          </cell>
          <cell r="E17263" t="str">
            <v>http://www.environment.gov.au/coasts/publications/pubs/glyphis-wa.pdf</v>
          </cell>
          <cell r="F17263" t="str">
            <v>THORBURN, D.C. &amp; MORGAN, D.L. &amp; ROWLAND, A.J. &amp; GILL, H.S.</v>
          </cell>
          <cell r="G17263">
            <v>2004</v>
          </cell>
          <cell r="H17263" t="str">
            <v>The northern river shark (Glyphis sp. C) in Western Australia.</v>
          </cell>
          <cell r="I17263" t="str">
            <v>Report to the National Heritage Trust, Murdoch University: 21pp</v>
          </cell>
        </row>
        <row r="17264">
          <cell r="A17264">
            <v>18065</v>
          </cell>
          <cell r="B17264" t="str">
            <v>D</v>
          </cell>
          <cell r="C17264" t="str">
            <v>Fossil\FIERSTINE_2009.pdf</v>
          </cell>
          <cell r="F17264" t="str">
            <v>FIERSTINE, H.L. &amp; PFEIL, F.H.</v>
          </cell>
          <cell r="G17264">
            <v>2009</v>
          </cell>
          <cell r="H17264" t="str">
            <v>†Xiphiorhynchoides haeringensis, a new genus and species of Billfish (Perciformes: Xiphioidei: Xiphiidae: Xiphiorhynchinae) from Bad Häring, Tyrol, Austria, Lower Oligocene (NP 22).</v>
          </cell>
          <cell r="I17264" t="str">
            <v>Palaeo Ichthyologica, 11: 38 pp.</v>
          </cell>
        </row>
        <row r="17265">
          <cell r="A17265">
            <v>18066</v>
          </cell>
          <cell r="B17265" t="str">
            <v>D</v>
          </cell>
          <cell r="C17265" t="str">
            <v>Rezent\BRUCE_2013.pdf</v>
          </cell>
          <cell r="F17265" t="str">
            <v>BRUCE, B.D. &amp; BRADFORD, R.W.</v>
          </cell>
          <cell r="G17265">
            <v>2013</v>
          </cell>
          <cell r="H17265" t="str">
            <v>The effects of shark cage-diving operations on the behaviour and movements of white sharks, Carcharodon carcharias, at the Neptune Islands, South Australia.</v>
          </cell>
          <cell r="I17265" t="str">
            <v>Marine Biology, 160 (4): 889–907</v>
          </cell>
        </row>
        <row r="17266">
          <cell r="A17266">
            <v>18067</v>
          </cell>
          <cell r="B17266" t="str">
            <v>D</v>
          </cell>
          <cell r="C17266" t="str">
            <v>Fossil\ADOLFSSEN_2012.pdf</v>
          </cell>
          <cell r="F17266" t="str">
            <v>ADOLFSSEN, J.</v>
          </cell>
          <cell r="G17266">
            <v>2012</v>
          </cell>
          <cell r="H17266" t="str">
            <v>Palaeoenvironment and Shark Evolution across the K/T-boundary on Southern Zealand.</v>
          </cell>
          <cell r="I17266" t="str">
            <v>Phd Thesis, Faculty of Science, University of Copenhagen</v>
          </cell>
        </row>
        <row r="17267">
          <cell r="A17267">
            <v>18068</v>
          </cell>
          <cell r="B17267" t="str">
            <v>D</v>
          </cell>
          <cell r="C17267" t="str">
            <v>Rezent\PUCKRIDGE_2013.pdf</v>
          </cell>
          <cell r="E17267" t="str">
            <v>http://onlinelibrary.wiley.com/doi/10.1002/ece3.448/pdf</v>
          </cell>
          <cell r="F17267" t="str">
            <v>PUCKRIDGE, M. &amp; LAST, P.R. &amp; WHITE, W.T. &amp; ANDREAKIS, N.</v>
          </cell>
          <cell r="G17267">
            <v>2013</v>
          </cell>
          <cell r="H17267" t="str">
            <v>Phylogeography of the Indo-West Pacific maskrays (Dasyatidae, Neotrygon): a complex example of chondrichthyan radiation in the Cenozoic.</v>
          </cell>
          <cell r="I17267" t="str">
            <v>Ecology and Evolution, 3 (2): 217–232</v>
          </cell>
        </row>
        <row r="17268">
          <cell r="A17268">
            <v>18069</v>
          </cell>
          <cell r="B17268" t="str">
            <v>D</v>
          </cell>
          <cell r="C17268" t="str">
            <v>Rezent\GRANT_2013.pdf</v>
          </cell>
          <cell r="F17268" t="str">
            <v>GRANT, K.R. &amp; CAMPBELL, T.W. &amp; SILVER, T.I. &amp; OLEA-POPELKA, F.J.</v>
          </cell>
          <cell r="G17268">
            <v>2013</v>
          </cell>
          <cell r="H17268" t="str">
            <v>Validation of an Ultrasound-Guided Technique to Establish a Liver-to-Coelom Ratio and a Comparative Analysis of the Ratios Among Acclimated and Recently Wild-Caught Southern Stingrays, Dasyatis americana.</v>
          </cell>
          <cell r="I17268" t="str">
            <v>Zoo Biology, 32 (1): 104–111</v>
          </cell>
        </row>
        <row r="17269">
          <cell r="A17269">
            <v>18070</v>
          </cell>
          <cell r="B17269" t="str">
            <v>D</v>
          </cell>
          <cell r="C17269" t="str">
            <v>Rezent\JANSE_2013.pdf</v>
          </cell>
          <cell r="F17269" t="str">
            <v>JANSE, M. &amp; KAPPE, A.L. &amp; VAN KUIJK, B.L.M.</v>
          </cell>
          <cell r="G17269">
            <v>2013</v>
          </cell>
          <cell r="H17269" t="str">
            <v>Paternity testing using the poisonous sting in captive white-spotted eagle rays Aetobatus narinari: a non-invasive tool for captive sustainability programmes.</v>
          </cell>
          <cell r="I17269" t="str">
            <v>Journal of Fish Biology, 82 (3): 1082–1085</v>
          </cell>
        </row>
        <row r="17270">
          <cell r="A17270">
            <v>18071</v>
          </cell>
          <cell r="B17270" t="str">
            <v>D</v>
          </cell>
          <cell r="C17270" t="str">
            <v>Rezent\SEQUEIRA_2013a.pdf</v>
          </cell>
          <cell r="F17270" t="str">
            <v>SEQUEIRA, A.M.M. &amp; MELLIN, C. &amp; DELEAN, S. &amp; MEEKAN, M.G. &amp; BRADSHAW, C.J.A.</v>
          </cell>
          <cell r="G17270">
            <v>2013</v>
          </cell>
          <cell r="H17270" t="str">
            <v>Spatial and temporal predictions of inter-decadal trends in Indian Ocean whale sharks.</v>
          </cell>
          <cell r="I17270" t="str">
            <v>Marine Ecology Progress Series, 478: 185–195</v>
          </cell>
        </row>
        <row r="17271">
          <cell r="A17271">
            <v>18072</v>
          </cell>
          <cell r="B17271" t="str">
            <v>D</v>
          </cell>
          <cell r="C17271" t="str">
            <v>Fossil\PRIKRYL_2013.pdf</v>
          </cell>
          <cell r="F17271" t="str">
            <v>PŘIKRYL, T. &amp; SKUPIEN, P.</v>
          </cell>
          <cell r="G17271">
            <v>2013</v>
          </cell>
          <cell r="H17271" t="str">
            <v>Some new Eocene elasmobranch reports from the Outer Western Carpathians (Moravia, Czech Republic).</v>
          </cell>
          <cell r="I17271" t="str">
            <v>Neues Jahrbuch für Geologie und Paläontologie, Abhandlungen, 268 (1): 113–123</v>
          </cell>
        </row>
        <row r="17272">
          <cell r="A17272">
            <v>18073</v>
          </cell>
          <cell r="B17272" t="str">
            <v>D</v>
          </cell>
          <cell r="C17272" t="str">
            <v>Fossil\CASE_2013.pdf</v>
          </cell>
          <cell r="F17272" t="str">
            <v>CASE, G.R. &amp; CAPPETTA, H.</v>
          </cell>
          <cell r="G17272">
            <v>2013</v>
          </cell>
          <cell r="H17272" t="str">
            <v>Ewingia Case &amp; Cappetta, 1997 (Chondrichthyes: Rajiformes), preoccupied by Ewingia pearse, 1929 (Insecta: Arachnida).</v>
          </cell>
          <cell r="I17272" t="str">
            <v>Neues Jahrbuch für Geologie und Paläontologie, Abhandlungen, 268 (1): 125–126</v>
          </cell>
        </row>
        <row r="17273">
          <cell r="A17273">
            <v>18074</v>
          </cell>
          <cell r="B17273" t="str">
            <v>D</v>
          </cell>
          <cell r="C17273" t="str">
            <v>Rezent\WAGNER_2013.pdf</v>
          </cell>
          <cell r="F17273" t="str">
            <v>WAGNER, C.M. &amp; RICE, P.H. &amp; PEASE, A.P.</v>
          </cell>
          <cell r="G17273">
            <v>2013</v>
          </cell>
          <cell r="H17273" t="str">
            <v>First record of dicephalia in a bull shark Carcharhinus leucas (Chondrichthyes: Carcharhinidae) foetus from the Gulf of Mexico, U.S.A.</v>
          </cell>
          <cell r="I17273" t="str">
            <v>Journal of Fish Biology, 82 (4): 1419–1422</v>
          </cell>
        </row>
        <row r="17274">
          <cell r="A17274">
            <v>18075</v>
          </cell>
          <cell r="B17274" t="str">
            <v>D</v>
          </cell>
          <cell r="C17274" t="str">
            <v>Rezent\DUNN_2013.pdf</v>
          </cell>
          <cell r="E17274" t="str">
            <v>http://www.plosone.org/article/info%3Adoi%2F10.1371%2Fjournal.pone.0059938?utm_source=feedburner&amp;utm_medium=feed&amp;utm_campaign=Feed%3A+plosone%2FPLoSONE+(PLoS+ONE+Alerts%3A+New+Articles)</v>
          </cell>
          <cell r="F17274" t="str">
            <v>DUNN, M.R. &amp; STEVENS, D.W. &amp; FORMAN, J.S. &amp; CONNELL, A.</v>
          </cell>
          <cell r="G17274">
            <v>2013</v>
          </cell>
          <cell r="H17274" t="str">
            <v>Trophic Interactions and Distribution of Some Squaliforme Sharks, Including New Diet Descriptions for Deania calcea and Squalus acanthias.</v>
          </cell>
          <cell r="I17274" t="str">
            <v>PLoS ONE, 8 (3): e59938</v>
          </cell>
        </row>
        <row r="17275">
          <cell r="A17275">
            <v>18076</v>
          </cell>
          <cell r="B17275" t="str">
            <v>D</v>
          </cell>
          <cell r="C17275" t="str">
            <v>Rezent\IGLÉSIAS_2012a.pdf</v>
          </cell>
          <cell r="F17275" t="str">
            <v>IGLÉSIAS, S.P.</v>
          </cell>
          <cell r="G17275">
            <v>2012</v>
          </cell>
          <cell r="H17275" t="str">
            <v>Apristurus nakayai sp. nov., a new species of deepwater catshark (Chondrichthyes: Pentanchidae) from New Caledonia.</v>
          </cell>
          <cell r="I17275" t="str">
            <v>Cybium, 36 (4): 511–519</v>
          </cell>
        </row>
        <row r="17276">
          <cell r="A17276">
            <v>18077</v>
          </cell>
          <cell r="B17276" t="str">
            <v>D</v>
          </cell>
          <cell r="C17276" t="str">
            <v>Rezent\BARRERA-GARCÍA_2013.pdf</v>
          </cell>
          <cell r="F17276" t="str">
            <v>BARRERA-GARCÍA, A. &amp; O'HARA, T. &amp; GALVÁN-MAGAÑA, F. &amp; MÉNDEZ-RODRÍGUEZ, L.C. &amp; CASTELLINI, J.M. &amp; ZENTENO-SAVÍN, T.</v>
          </cell>
          <cell r="G17276">
            <v>2013</v>
          </cell>
          <cell r="H17276" t="str">
            <v>Trace elements and oxidative stress indicators in the liver and kidney of the blue shark (Prionace glauca).</v>
          </cell>
          <cell r="I17276" t="str">
            <v>Comparative Biochemistry and Physiology – Part A, Molecular &amp; Integrative Physiology, 165(4): 483–490</v>
          </cell>
        </row>
        <row r="17277">
          <cell r="A17277">
            <v>18078</v>
          </cell>
          <cell r="B17277" t="str">
            <v>D</v>
          </cell>
          <cell r="C17277" t="str">
            <v>Rezent\VASKE-JÚNIOR_1998.pdf</v>
          </cell>
          <cell r="E17277" t="str">
            <v>http://www.scielo.br/pdf/rbbio/v58n3/4571.pdf</v>
          </cell>
          <cell r="F17277" t="str">
            <v>VASKE-JÚNIOR, T. &amp; RINCON, G.</v>
          </cell>
          <cell r="G17277">
            <v>1998</v>
          </cell>
          <cell r="H17277" t="str">
            <v>Conteúdo estomacal dos tubarões azul (Prionace glauca) e anequim (Isurus oxyrinchus) em águas oceânicas no sul do Brasil. [Stomach content of blue sharks (Prinace glauca) and anequim (Isurus oxyrinchus) from oceanic waters of southern Brazil.]</v>
          </cell>
          <cell r="I17277" t="str">
            <v>Revista Brasileira de Biologia, 58 (3): 445–452</v>
          </cell>
        </row>
        <row r="17278">
          <cell r="A17278">
            <v>18079</v>
          </cell>
          <cell r="B17278" t="str">
            <v>D</v>
          </cell>
          <cell r="C17278" t="str">
            <v>Fossil\ZANGERL_1997.pdf</v>
          </cell>
          <cell r="E17278" t="str">
            <v>http://ia600303.us.archive.org/2/items/cervifurcanasuta35zang/cervifurcanasuta35zang.pdf</v>
          </cell>
          <cell r="F17278" t="str">
            <v>ZANGERL, R.</v>
          </cell>
          <cell r="G17278">
            <v>1997</v>
          </cell>
          <cell r="H17278" t="str">
            <v>Cervifurca nasuta n. gen. et sp. : an interesting member of the Iniopterygidae (Subterbranchialia, Chondrichthyes) from the Pennsylvanian of Indiana, U.S.A.</v>
          </cell>
          <cell r="I17278" t="str">
            <v>Fieldiana Geology, 35: 521–539</v>
          </cell>
        </row>
        <row r="17279">
          <cell r="A17279">
            <v>18080</v>
          </cell>
          <cell r="B17279" t="str">
            <v>D</v>
          </cell>
          <cell r="C17279" t="str">
            <v>Fossil\DE SANTANA_2011.pdf</v>
          </cell>
          <cell r="E17279" t="str">
            <v>http://www.palarch.nl/wp-content/Ribeiro_de_Santana_et_al_new_materal_of_apocodon_PJVP_8_6_2011.pdf</v>
          </cell>
          <cell r="F17279" t="str">
            <v>DE SANTANA, F.R. &amp; CICIMURRI, D.J. &amp; BARBOSA, J.A.</v>
          </cell>
          <cell r="G17279">
            <v>2011</v>
          </cell>
          <cell r="H17279" t="str">
            <v>New material of Apocopodon sericeus Cope, 1886 (Myliobatiformes, Myliobatidae) from the Paraíba Basin (Northeastern Brazil) and South Carolina (USA) with a reanalysis of the species.</v>
          </cell>
          <cell r="I17279" t="str">
            <v>Palarch's Journal of Vertebrate Palaeontology, 8 (6): 1–20</v>
          </cell>
        </row>
        <row r="17280">
          <cell r="A17280">
            <v>18081</v>
          </cell>
          <cell r="B17280" t="str">
            <v>D</v>
          </cell>
          <cell r="C17280" t="str">
            <v>Rezent\ALASTAIR_2013.pdf</v>
          </cell>
          <cell r="F17280" t="str">
            <v>HARRY, A.V. &amp; TOBIN, A.J. &amp; SIMPFENDORFER, C.A.</v>
          </cell>
          <cell r="G17280">
            <v>2013</v>
          </cell>
          <cell r="H17280" t="str">
            <v>Age, Size and reproductive biology of the spot-tail shark, Carcharhinus sorrah, and the Australian blacktip shark, C. tilstoni, from the Great Barrier Reef World Heritage Area, north-eastern Australia.</v>
          </cell>
          <cell r="I17280" t="str">
            <v>Marine and Freshwater Research, 64 (4): 277–293</v>
          </cell>
        </row>
        <row r="17281">
          <cell r="A17281">
            <v>18082</v>
          </cell>
          <cell r="B17281" t="str">
            <v>D</v>
          </cell>
          <cell r="C17281" t="str">
            <v>Fossil\BERNARDEZ_1997.pdf</v>
          </cell>
          <cell r="F17281" t="str">
            <v>BERNÁRDEZ, E.</v>
          </cell>
          <cell r="G17281">
            <v>1997</v>
          </cell>
          <cell r="H17281" t="str">
            <v>Selachian Biostratigraphy of the Salamanca Formation (Palaeogene, Patagonia, Argentina); Preliminary Report.</v>
          </cell>
          <cell r="I17281" t="str">
            <v>In book: XIII Jornadas de Paleontología. Libro de Resúmenes y Excursiones, Editors: Grandal d'Anglade, Gutierrez Marco, Santos Fidalgo: 156–159</v>
          </cell>
        </row>
        <row r="17282">
          <cell r="A17282">
            <v>18083</v>
          </cell>
          <cell r="B17282" t="str">
            <v>D</v>
          </cell>
          <cell r="C17282" t="str">
            <v>Fossil\KESMEZ_2004.pdf</v>
          </cell>
          <cell r="E17282" t="str">
            <v>http://www.icdd.com/resources/axa/vol47/V47_46.pdf</v>
          </cell>
          <cell r="F17282" t="str">
            <v>KESMEZ, M. &amp; LYON, J. &amp; COCKE, D.L. &amp; WESTGATE, J. &amp; MCWHINNEY, H. &amp; GRADY, T.L.</v>
          </cell>
          <cell r="G17282">
            <v>2004</v>
          </cell>
          <cell r="H17282" t="str">
            <v>Characterization of the Evolutionary Aspect of Great White Shark Teeth by X-Ray Diffraction Methods and Other Supporting Techniques.</v>
          </cell>
          <cell r="I17282" t="str">
            <v>Advances in X–Ray Analysis, 47: 327–337</v>
          </cell>
        </row>
        <row r="17283">
          <cell r="A17283">
            <v>18084</v>
          </cell>
          <cell r="B17283" t="str">
            <v>D</v>
          </cell>
          <cell r="C17283" t="str">
            <v>Fossil\LUCAS_1892.pdf</v>
          </cell>
          <cell r="E17283" t="str">
            <v>http://www.biodiversitylibrary.org/item/23924#page/2/mode/1up</v>
          </cell>
          <cell r="F17283" t="str">
            <v>LUCAS, F.A.</v>
          </cell>
          <cell r="G17283">
            <v>1892</v>
          </cell>
          <cell r="H17283" t="str">
            <v>On Carcharodon mortoni Gibbes.</v>
          </cell>
          <cell r="I17283" t="str">
            <v>Proceedings of the Biological Society of Washington, 7: 151–152</v>
          </cell>
        </row>
        <row r="17284">
          <cell r="A17284">
            <v>18085</v>
          </cell>
          <cell r="B17284" t="str">
            <v>D</v>
          </cell>
          <cell r="C17284" t="str">
            <v>Fossil\ABEL_2012.pdf</v>
          </cell>
          <cell r="E17284" t="str">
            <v>http://palaeo-electronica.org/content/issue-2-2012-technical-articles/233-micro-ct-workflow</v>
          </cell>
          <cell r="F17284" t="str">
            <v>ABEL, R.L. &amp; LAURINI, C.R. &amp; RICHTER, M.</v>
          </cell>
          <cell r="G17284">
            <v>2012</v>
          </cell>
          <cell r="H17284" t="str">
            <v>A palaeobiologist's guide to ‘virtual' micro-CT preparation.</v>
          </cell>
          <cell r="I17284" t="str">
            <v>Palaeontologia Electronica, 15 (2): 17p</v>
          </cell>
        </row>
        <row r="17285">
          <cell r="A17285">
            <v>18086</v>
          </cell>
          <cell r="B17285" t="str">
            <v>D</v>
          </cell>
          <cell r="C17285" t="str">
            <v>Fossil\KULCZYCKI_1957.pdf</v>
          </cell>
          <cell r="E17285" t="str">
            <v>http://www.app.pan.pl/archive/published/app02/app02-285.pdf</v>
          </cell>
          <cell r="F17285" t="str">
            <v>KULCZYCKI, J.</v>
          </cell>
          <cell r="G17285">
            <v>1957</v>
          </cell>
          <cell r="H17285" t="str">
            <v>Upper Devonian fishes from the Holy Cross Mountains (Poland).</v>
          </cell>
          <cell r="I17285" t="str">
            <v>Acta Palaeontologica Polonica, 2 (4): 285–380</v>
          </cell>
        </row>
        <row r="17286">
          <cell r="A17286">
            <v>18087</v>
          </cell>
          <cell r="B17286" t="str">
            <v>D</v>
          </cell>
          <cell r="C17286" t="str">
            <v>Fossil\PAULIV_2012.pdf</v>
          </cell>
          <cell r="E17286" t="str">
            <v>http://www.sbpbrasil.org/revista/edicoes/15_3/01_pauliv_et_al.pdf</v>
          </cell>
          <cell r="F17286" t="str">
            <v>PAULIV, V.E. &amp; DIAS, E.V. &amp; SEDOR, F.A.</v>
          </cell>
          <cell r="G17286">
            <v>2012</v>
          </cell>
          <cell r="H17286" t="str">
            <v>A new species of Sphenacanthid (Chondrichthyes, Elasmobranchii) from the Rio do Rasto Formation (Paraná Basin), southern Brazil.</v>
          </cell>
          <cell r="I17286" t="str">
            <v>Revisita del Brasileiro de Paleontologia, 15 (3) 243–250</v>
          </cell>
        </row>
        <row r="17287">
          <cell r="A17287">
            <v>18088</v>
          </cell>
          <cell r="B17287" t="str">
            <v>D</v>
          </cell>
          <cell r="C17287" t="str">
            <v>Fossil\REES_2012.pdf</v>
          </cell>
          <cell r="E17287" t="str">
            <v>http://www.degruyter.com/view/j/agp.2012.62.issue-3/v10263-012-0022-y/v10263-012-0022-y.xml</v>
          </cell>
          <cell r="F17287" t="str">
            <v>REES, J.</v>
          </cell>
          <cell r="G17287">
            <v>2012</v>
          </cell>
          <cell r="H17287" t="str">
            <v>Palaeoecological implications of neoselachian shark teeth from the Bathonian (Middle Jurassic) ore-bearing clays at Gnaszyn, Kraków-Silesia Homocline, Poland.</v>
          </cell>
          <cell r="I17287" t="str">
            <v>Acta Geologica Polonica, 62 (3): 397–402</v>
          </cell>
        </row>
        <row r="17288">
          <cell r="A17288">
            <v>18089</v>
          </cell>
          <cell r="B17288" t="str">
            <v>D</v>
          </cell>
          <cell r="C17288" t="str">
            <v>Fossil\TAKEUCHI_2006.pdf</v>
          </cell>
          <cell r="E17288" t="str">
            <v>http://scholar.oxy.edu/scas/vol105/iss2/4</v>
          </cell>
          <cell r="F17288" t="str">
            <v>TAKEUCHI, G.T. &amp; HUDDLESTON, R.W.</v>
          </cell>
          <cell r="G17288">
            <v>2006</v>
          </cell>
          <cell r="H17288" t="str">
            <v>A Miocene Chimaeroid Fin Spine from Kern County, California.</v>
          </cell>
          <cell r="I17288" t="str">
            <v>Bulletin of the Southern California Academy of Sciences, 105 (2): 85–90</v>
          </cell>
        </row>
        <row r="17289">
          <cell r="A17289">
            <v>18090</v>
          </cell>
          <cell r="B17289" t="str">
            <v>D</v>
          </cell>
          <cell r="C17289" t="str">
            <v>Fossil\UNDERWOOD_2013.pdf</v>
          </cell>
          <cell r="E17289" t="str">
            <v>http://www.app.pan.pl/archive/published/app58/app20110101.pdf</v>
          </cell>
          <cell r="F17289" t="str">
            <v>UNDERWOOD, C.J. &amp; SCHLÖGL, J.</v>
          </cell>
          <cell r="G17289">
            <v>2013</v>
          </cell>
          <cell r="H17289" t="str">
            <v>Deep-water chondrichthyans from the Early Miocene of the Vienna Basin (Central Paratethys, Slovakia).</v>
          </cell>
          <cell r="I17289" t="str">
            <v>Acta Palaeontologica Polonica, 58 (3): 487–509</v>
          </cell>
        </row>
        <row r="17290">
          <cell r="A17290">
            <v>18091</v>
          </cell>
          <cell r="B17290" t="str">
            <v>D</v>
          </cell>
          <cell r="E17290" t="str">
            <v>http://shark-references.com/species/view/Planonasus-parini</v>
          </cell>
          <cell r="F17290" t="str">
            <v>WEIGMANN, S.</v>
          </cell>
          <cell r="G17290">
            <v>2013</v>
          </cell>
          <cell r="H17290" t="str">
            <v>Species descriptions: Planonasus parini</v>
          </cell>
          <cell r="I17290" t="str">
            <v>In: Database of modern sharks, rays and chimaeras, www.shark–references.com, World Wide Web electronic publication, Version 04/2013</v>
          </cell>
        </row>
        <row r="17291">
          <cell r="A17291">
            <v>18092</v>
          </cell>
          <cell r="B17291" t="str">
            <v>D</v>
          </cell>
          <cell r="C17291" t="str">
            <v>Rezent1\18092.pdf</v>
          </cell>
          <cell r="F17291" t="str">
            <v>JACOBSEN, I.P. &amp; SCOTT-HOLLAND, T. &amp; BENNETT, M.B.</v>
          </cell>
          <cell r="G17291">
            <v>2013</v>
          </cell>
          <cell r="H17291" t="str">
            <v>Lepadidae barnacles (Lepadiformes: Lepadomorpha) in association with copepods parasitising pelagic elasmobranchs in the Western Pacific.</v>
          </cell>
          <cell r="I17291" t="str">
            <v>New Zealand Journal of Marine and Freshwater Research, 47 (1): 120–123</v>
          </cell>
        </row>
        <row r="17292">
          <cell r="A17292">
            <v>18093</v>
          </cell>
          <cell r="B17292" t="str">
            <v>D</v>
          </cell>
          <cell r="C17292" t="str">
            <v>Rezent\18093.pdf</v>
          </cell>
          <cell r="F17292" t="str">
            <v>BECKMANN, C.L. &amp; MITCHELL, J.G. &amp; SEURONT, L. &amp; STONE, D.A.J. &amp; HUVENEERS, C.</v>
          </cell>
          <cell r="G17292">
            <v>2013</v>
          </cell>
          <cell r="H17292" t="str">
            <v>Experimental Evaluation of Fatty Acid Profiles as a Technique to Determine Dietary Composition in Benthic Elasmobranchs.</v>
          </cell>
          <cell r="I17292" t="str">
            <v>Physiological and Biochemical Zoology, 86 (2): 266–278</v>
          </cell>
        </row>
        <row r="17293">
          <cell r="A17293">
            <v>18094</v>
          </cell>
          <cell r="B17293" t="str">
            <v>D</v>
          </cell>
          <cell r="C17293" t="str">
            <v>Rezent\TSERPES_2013.pdf</v>
          </cell>
          <cell r="F17293" t="str">
            <v>TSERPES, G. &amp; MARAVELIAS, C.D. &amp; PANTAZI, M. &amp; PERISTERAKI, P.</v>
          </cell>
          <cell r="G17293">
            <v>2013</v>
          </cell>
          <cell r="H17293" t="str">
            <v>Distribution of relatively rare demersal elasmobranchs in the eastern Mediterranean.</v>
          </cell>
          <cell r="I17293" t="str">
            <v>Estuarine, Coastal and Shelf Science, 117: 48–53</v>
          </cell>
        </row>
        <row r="17294">
          <cell r="A17294">
            <v>18095</v>
          </cell>
          <cell r="B17294" t="str">
            <v>D</v>
          </cell>
          <cell r="C17294" t="str">
            <v>Rezent\Wells_2013.pdf</v>
          </cell>
          <cell r="E17294" t="str">
            <v>http://fisherybulletin.noaa.gov/1112/wells.pdf</v>
          </cell>
          <cell r="F17294" t="str">
            <v>WELLS, R.J.D. &amp; SMITH, S.E. &amp; KOHIN, S. &amp; FREUND, E. &amp; SPEAR, N. &amp; RAMON, D.A.</v>
          </cell>
          <cell r="G17294">
            <v>2013</v>
          </cell>
          <cell r="H17294" t="str">
            <v>Age validation of juvenile Shortfin Mako (Isurus oxyrinchus) tagged and marked with oxytetracycline off southern California.</v>
          </cell>
          <cell r="I17294" t="str">
            <v>Fishery Bulletin, 111 (2): 147–160</v>
          </cell>
        </row>
        <row r="17295">
          <cell r="A17295">
            <v>18096</v>
          </cell>
          <cell r="B17295" t="str">
            <v>D</v>
          </cell>
          <cell r="C17295" t="str">
            <v>Rezent\MUÑOZ-OSORIO_2013.pdf</v>
          </cell>
          <cell r="E17295" t="str">
            <v>http://www.lajar.cl/pdf/imar/v41n1/Articulo_41_18.pdf</v>
          </cell>
          <cell r="F17295" t="str">
            <v>MUÑOZ-OSORIO, L.A. &amp; MEJÍA-FALLA, P.A.</v>
          </cell>
          <cell r="G17295">
            <v>2013</v>
          </cell>
          <cell r="H17295" t="str">
            <v>Primer registro de la raya manzana, Paratrygon aiereba (Müller &amp; Henle, 1841) (Batoidea: Potamotrygonidae) para el río Bita, Orinoquía, Colombia. (First record of the discusray, Paratrygon aiereba (Müller &amp; Henle, 1841) (Batoidea: Potamotrygonidae) for the Bita River, Orinoco Basin of Colombia).</v>
          </cell>
          <cell r="I17295" t="str">
            <v>Latin American Journal of Aquatic Research, 41 (1): 189–193</v>
          </cell>
        </row>
        <row r="17296">
          <cell r="A17296">
            <v>18097</v>
          </cell>
          <cell r="B17296" t="str">
            <v>D</v>
          </cell>
          <cell r="C17296" t="str">
            <v>Fossil\LAUGINIGER_1988.pdf</v>
          </cell>
          <cell r="E17296" t="str">
            <v>http://udspace.udel.edu/bitstream/handle/19716/3188/SP18.pdf?sequence=1</v>
          </cell>
          <cell r="F17296" t="str">
            <v>LAUGINIGER, E.M.</v>
          </cell>
          <cell r="G17296">
            <v>1988</v>
          </cell>
          <cell r="H17296" t="str">
            <v>Cretaceous Fossils From The Chesapeake And Delaware Canal: A Guide For Students And Collectors.</v>
          </cell>
          <cell r="I17296" t="str">
            <v>Geological Survey, University of Delaware, Special Publication, 18: 61 pp</v>
          </cell>
        </row>
        <row r="17297">
          <cell r="A17297">
            <v>18098</v>
          </cell>
          <cell r="B17297" t="str">
            <v>D</v>
          </cell>
          <cell r="C17297" t="str">
            <v>Rezent\DREW_2013.pdf</v>
          </cell>
          <cell r="E17297" t="str">
            <v>http://www.plosone.org/article/info:doi/10.1371/journal.pone.0059855</v>
          </cell>
          <cell r="F17297" t="str">
            <v>DREW, J. &amp; PHILIPP, C. &amp; WESTNEAT, M.W.</v>
          </cell>
          <cell r="G17297">
            <v>2013</v>
          </cell>
          <cell r="H17297" t="str">
            <v>Shark Tooth Weapons from the 19th Century Reflect Shifting Baselines in Central Pacific Predator Assemblies.</v>
          </cell>
          <cell r="I17297" t="str">
            <v>PLoS ONE, 8 (4): e59855</v>
          </cell>
        </row>
        <row r="17298">
          <cell r="A17298">
            <v>18099</v>
          </cell>
          <cell r="B17298" t="str">
            <v>D</v>
          </cell>
          <cell r="C17298" t="str">
            <v>Rezent\DOMEIER_2013.pdf</v>
          </cell>
          <cell r="E17298" t="str">
            <v>http://www.animalbiotelemetry.com/content/pdf/2050-3385-1-2.pdf</v>
          </cell>
          <cell r="F17298" t="str">
            <v>DOMEIER, M.L. &amp; NASBY-LUCAS, N.</v>
          </cell>
          <cell r="G17298">
            <v>2013</v>
          </cell>
          <cell r="H17298" t="str">
            <v>Two-year migration of adult female white sharks (Carcharodon carcharias) reveals widely separated nursery areas and conservation concerns.</v>
          </cell>
          <cell r="I17298" t="str">
            <v>Animal Biotelemetry, 1: 2</v>
          </cell>
        </row>
        <row r="17299">
          <cell r="A17299">
            <v>18100</v>
          </cell>
          <cell r="B17299" t="str">
            <v>D</v>
          </cell>
          <cell r="C17299" t="str">
            <v>Rezent\KLAGES_2013.pdf</v>
          </cell>
          <cell r="F17299" t="str">
            <v>KLAGES, J. &amp; BROAD, A. &amp; KELAHER, B.P. &amp; DAVIS, A.R.</v>
          </cell>
          <cell r="G17299">
            <v>2014</v>
          </cell>
          <cell r="H17299" t="str">
            <v>The influence of gummy sharks, Mustelus antarcticus, on observed fish assemblage structure.</v>
          </cell>
          <cell r="I17299" t="str">
            <v>Environmental Biology of Fishes, 97 (2): 215–222</v>
          </cell>
        </row>
        <row r="17300">
          <cell r="A17300">
            <v>18101</v>
          </cell>
          <cell r="B17300" t="str">
            <v>D</v>
          </cell>
          <cell r="C17300" t="str">
            <v>Rezent\MUÑOZ-OSORIO_2013a.pdf</v>
          </cell>
          <cell r="F17300" t="str">
            <v>MUÑOZ-OSORIO, L.A. &amp; MEJÍA-FALLA, P.A. &amp; NAVIA, A.F.</v>
          </cell>
          <cell r="G17300">
            <v>2013</v>
          </cell>
          <cell r="H17300" t="str">
            <v>First record of a bicephalic embryo of smalltail shark Carcharhinus porosus.</v>
          </cell>
          <cell r="I17300" t="str">
            <v>Journal of Fish Biology, 82 (5): 1753–1757</v>
          </cell>
        </row>
        <row r="17301">
          <cell r="A17301">
            <v>18102</v>
          </cell>
          <cell r="B17301" t="str">
            <v>D</v>
          </cell>
          <cell r="C17301" t="str">
            <v>Rezent\SADHASIVAM_2013.pdf</v>
          </cell>
          <cell r="F17301" t="str">
            <v>SADHASIVAM, G. &amp; MUTHUVEL, A. &amp; PACHAIYAPPAN, A. &amp; THANGAVEL, B.</v>
          </cell>
          <cell r="G17301">
            <v>2013</v>
          </cell>
          <cell r="H17301" t="str">
            <v>Isolation and characterization of hyaluronic acid from the liver of marine stingray Aetobatus narinari.</v>
          </cell>
          <cell r="I17301" t="str">
            <v>International Journal of Biological Macromolecules, 54: 84–89</v>
          </cell>
        </row>
        <row r="17302">
          <cell r="A17302">
            <v>18103</v>
          </cell>
          <cell r="B17302" t="str">
            <v>D</v>
          </cell>
          <cell r="C17302" t="str">
            <v>Rezent\DE BURON_2013.pdf</v>
          </cell>
          <cell r="F17302" t="str">
            <v>DE BURON, I. &amp; ROTH, P.B. &amp; BERGQUIST, D.C. &amp; KNOTT, D.M.</v>
          </cell>
          <cell r="G17302">
            <v>2013</v>
          </cell>
          <cell r="H17302" t="str">
            <v>Mulinia lateralis (Mollusca: Bivalvia) die-off in South Carolina: discovery of a vector for two elasmobranch cestode species.</v>
          </cell>
          <cell r="I17302" t="str">
            <v>Journal of Parasitology, 99 (1): 51–55</v>
          </cell>
        </row>
        <row r="17303">
          <cell r="A17303">
            <v>18104</v>
          </cell>
          <cell r="B17303" t="str">
            <v>D</v>
          </cell>
          <cell r="C17303" t="str">
            <v>Rezent\MEREDITH_2013.pdf</v>
          </cell>
          <cell r="F17303" t="str">
            <v>MEREDITH, T.L. &amp; KAJIURA, S.M. &amp; HANSEN, A.</v>
          </cell>
          <cell r="G17303">
            <v>2013</v>
          </cell>
          <cell r="H17303" t="str">
            <v xml:space="preserve">The somatotopic organization of the olfactory bulb in elasmobranchs. </v>
          </cell>
          <cell r="I17303" t="str">
            <v>Journal of Morphology, 274 (4): 447–455</v>
          </cell>
        </row>
        <row r="17304">
          <cell r="A17304">
            <v>18105</v>
          </cell>
          <cell r="B17304" t="str">
            <v>D</v>
          </cell>
          <cell r="C17304" t="str">
            <v>Rezent\WAKIDA-KUSUNOKI_2012.pdf</v>
          </cell>
          <cell r="F17304" t="str">
            <v>WAKIDA-KUSUNOKI, A.T. &amp; DE ANDA-FUENTE, D.</v>
          </cell>
          <cell r="G17304">
            <v>2012</v>
          </cell>
          <cell r="H17304" t="str">
            <v>Presence of longfin mako shark Isurus paucus (Chondrichthyes: Lamnidae) in the south-eastern Gulf of Mexico, Tabasco, Mexico.</v>
          </cell>
          <cell r="I17304" t="str">
            <v>Marine Biodiversity Records, 5: e92</v>
          </cell>
        </row>
        <row r="17305">
          <cell r="A17305">
            <v>18106</v>
          </cell>
          <cell r="B17305" t="str">
            <v>D</v>
          </cell>
          <cell r="C17305" t="str">
            <v>Rezent\SURESH_2012a.pdf</v>
          </cell>
          <cell r="F17305" t="str">
            <v>SURESH, T.V. &amp; RAFFI, S.M.</v>
          </cell>
          <cell r="G17305">
            <v>2012</v>
          </cell>
          <cell r="H17305" t="str">
            <v>Pectoral fin anomalies in the long-tailed butterfly ray, Gymnura poecilura collected from Nagapattinam coastal waters, south-east coast of India.</v>
          </cell>
          <cell r="I17305" t="str">
            <v>Marine Biodiversity Records, 5: e96</v>
          </cell>
        </row>
        <row r="17306">
          <cell r="A17306">
            <v>18107</v>
          </cell>
          <cell r="B17306" t="str">
            <v>D</v>
          </cell>
          <cell r="C17306" t="str">
            <v>Fossil\LLOYD_2013.pdf</v>
          </cell>
          <cell r="F17306" t="str">
            <v>LLOYD, G.T. &amp; FRIEDMAN, M.</v>
          </cell>
          <cell r="G17306">
            <v>2013</v>
          </cell>
          <cell r="H17306" t="str">
            <v>A survey of palaeontological sampling biases in fishes based on the Phanerozoic record of Great Britain.</v>
          </cell>
          <cell r="I17306" t="str">
            <v>Palaeogeography, Palaeoclimatology, Palaeoecology, 372: 5–17</v>
          </cell>
        </row>
        <row r="17307">
          <cell r="A17307">
            <v>18108</v>
          </cell>
          <cell r="B17307" t="str">
            <v>D</v>
          </cell>
          <cell r="C17307" t="str">
            <v>Rezent\FRANCIS_2013.pdf</v>
          </cell>
          <cell r="E17307" t="str">
            <v>http://www.plosone.org/article/info%3Adoi%2F10.1371%2Fjournal.pone.0057021</v>
          </cell>
          <cell r="F17307" t="str">
            <v>FRANCIS, M.P.</v>
          </cell>
          <cell r="G17307">
            <v>2013</v>
          </cell>
          <cell r="H17307" t="str">
            <v>Temporal and Spatial Patterns of Habitat Use by Juveniles of a Small Coastal Shark (Mustelus lenticulatus) in an Estuarine Nursery.</v>
          </cell>
          <cell r="I17307" t="str">
            <v>PLoS ONE, 8 (2): e57021</v>
          </cell>
        </row>
        <row r="17308">
          <cell r="A17308">
            <v>18109</v>
          </cell>
          <cell r="B17308" t="str">
            <v>D</v>
          </cell>
          <cell r="C17308" t="str">
            <v>Rezent\DE FILIPPI_1857.pdf</v>
          </cell>
          <cell r="E17308" t="str">
            <v>http://www.biodiversitylibrary.org/item/32679#page/275/mode/1up</v>
          </cell>
          <cell r="F17308" t="str">
            <v>DE FILIPPI, F. &amp; VERANY, G.B.</v>
          </cell>
          <cell r="G17308">
            <v>1857</v>
          </cell>
          <cell r="H17308" t="str">
            <v>Sopra alcuni pesci nuovi o poco noti del Mediterraneo. Nota.</v>
          </cell>
          <cell r="I17308" t="str">
            <v>Memorie della Reale accademia delle scienze di Torino, (Ser. 2), 18: 187–199, 1 Pl.</v>
          </cell>
        </row>
        <row r="17309">
          <cell r="A17309">
            <v>18111</v>
          </cell>
          <cell r="F17309" t="str">
            <v>DE BUEN, F.</v>
          </cell>
          <cell r="G17309">
            <v>1926</v>
          </cell>
          <cell r="H17309" t="str">
            <v>Catalogo ictiologico del Mediterraneo Español y de Marruecos, recopilando lo publicado sobrepeces de las costas mediterraneas y proximas del Atlantico (Mar de España).</v>
          </cell>
          <cell r="I17309" t="str">
            <v>Resultados de las ampafias Realizadas por Acuerdos Internacionales. Instituto Español de Oceanografia, 2: 1–221</v>
          </cell>
        </row>
        <row r="17310">
          <cell r="A17310">
            <v>18112</v>
          </cell>
          <cell r="F17310" t="str">
            <v>KEMP, N.R.</v>
          </cell>
          <cell r="G17310">
            <v>1982</v>
          </cell>
          <cell r="H17310" t="str">
            <v>Chondrichthyans in the Tertiary of Australia.</v>
          </cell>
          <cell r="I17310" t="str">
            <v>In : Rich, P.V., Thompson, E.M. (Eds), The fossil vertebrate record of Australasia. Clayton, Victoria, Australia, Monash University Offset Printing Unit: 88–118</v>
          </cell>
        </row>
        <row r="17311">
          <cell r="A17311">
            <v>18114</v>
          </cell>
          <cell r="B17311" t="str">
            <v>D</v>
          </cell>
          <cell r="C17311" t="str">
            <v>Rezent\JORDAN_2013.pdf</v>
          </cell>
          <cell r="E17311" t="str">
            <v>http://conphys.oxfordjournals.org/content/1/1/cot002.full</v>
          </cell>
          <cell r="F17311" t="str">
            <v>JORDAN, L.K. &amp; MANDELMAN, J.W. &amp; MCCOMB, D.M. &amp; FORDHAM, S.V. &amp; CARLSON, J.K. &amp; WERNER, T.B.</v>
          </cell>
          <cell r="G17311">
            <v>2013</v>
          </cell>
          <cell r="H17311" t="str">
            <v>Linking sensory biology and fisheries bycatch reduction in elasmobranch fishes: a review with new directions for research.</v>
          </cell>
          <cell r="I17311" t="str">
            <v>Conservation Physiology, 1 (1): cot002</v>
          </cell>
        </row>
        <row r="17312">
          <cell r="A17312">
            <v>18115</v>
          </cell>
          <cell r="B17312" t="str">
            <v>D</v>
          </cell>
          <cell r="C17312" t="str">
            <v>Rezent\FALLOWS_2013.pdf</v>
          </cell>
          <cell r="E17312" t="str">
            <v>http://www.plosone.org/article/info%3Adoi%2F10.1371%2Fjournal.pone.0060797</v>
          </cell>
          <cell r="F17312" t="str">
            <v>FALLOWS, C. &amp; GALLAGHER, A.J. &amp; HAMMERSCHLAG, N.</v>
          </cell>
          <cell r="G17312">
            <v>2013</v>
          </cell>
          <cell r="H17312" t="str">
            <v>White Sharks (Carcharodon carcharias) Scavenging on Whales and Its Potential Role in Further Shaping the Ecology of an Apex Predator.</v>
          </cell>
          <cell r="I17312" t="str">
            <v>PLoS ONE, 8 (4): e60797</v>
          </cell>
        </row>
        <row r="17313">
          <cell r="A17313">
            <v>18116</v>
          </cell>
          <cell r="B17313" t="str">
            <v>D</v>
          </cell>
          <cell r="C17313" t="str">
            <v>Rezent\BALL_2013.pdf</v>
          </cell>
          <cell r="F17313" t="str">
            <v>BALL, R.E. &amp; JONES, C.S. &amp; LYNGHAMMAR, A. &amp; NOBLE, L.R. &amp; GRIFFITHS, A.M.</v>
          </cell>
          <cell r="G17313">
            <v>2013</v>
          </cell>
          <cell r="H17313" t="str">
            <v>The first confirmed cases of full albinism in rajid species.</v>
          </cell>
          <cell r="I17313" t="str">
            <v>Journal of Fish Biology, 82 (4): 1433–1440</v>
          </cell>
        </row>
        <row r="17314">
          <cell r="A17314">
            <v>18117</v>
          </cell>
          <cell r="B17314" t="str">
            <v>D</v>
          </cell>
          <cell r="C17314" t="str">
            <v>Rezent\GALVÁN-MAGAÑA_2013.pdf</v>
          </cell>
          <cell r="F17314" t="str">
            <v>GALVÁN-MAGAÑA, F. &amp; POLO-SILVA, C. &amp; HERNÁNDEZ-AGUILAR, S.B. &amp; SANDOVAL-LONDOÑO, A. &amp; OCHOA-DÍAZ, M.R. &amp; AGUILAR-CASTRO, N. &amp; CASTAÑEDA-SUÁREZ, D. &amp; CHAVEZ-COSTA, A.C. &amp; BAIGORRÍ-SANTACRUZ, A. &amp; TORRES-ROJAS, Y.E. &amp; ABITIA-CÁRDENAS, L.A.</v>
          </cell>
          <cell r="G17314">
            <v>2013</v>
          </cell>
          <cell r="H17314" t="str">
            <v>Shark predation on cephalopods in the Mexican and Ecuadorian Pacific Ocean.</v>
          </cell>
          <cell r="I17314" t="str">
            <v>Deep Sea Research Part II: Topical Studies in Oceanography, 95: 52–62</v>
          </cell>
        </row>
        <row r="17315">
          <cell r="A17315">
            <v>18118</v>
          </cell>
          <cell r="B17315" t="str">
            <v>D</v>
          </cell>
          <cell r="C17315" t="str">
            <v>Rezent\VIGNAUD_2013.pdf</v>
          </cell>
          <cell r="E17315" t="str">
            <v>http://www.plosone.org/article/info%3Adoi%2F10.1371%2Fjournal.pone.0061067</v>
          </cell>
          <cell r="F17315" t="str">
            <v>VIGNAUD, T. &amp; CLUA, E. &amp; MOURIER, J. &amp; MAYNARD, J. &amp; PLANES, S.</v>
          </cell>
          <cell r="G17315">
            <v>2013</v>
          </cell>
          <cell r="H17315" t="str">
            <v>Microsatellite Analyses of Blacktip Reef Sharks (Carcharhinus melanopterus) in a Fragmented Environment Show.</v>
          </cell>
          <cell r="I17315" t="str">
            <v>PLoS ONE, 8 (4): e61067</v>
          </cell>
        </row>
        <row r="17316">
          <cell r="A17316">
            <v>18119</v>
          </cell>
          <cell r="B17316" t="str">
            <v>D</v>
          </cell>
          <cell r="C17316" t="str">
            <v>Rezent\VIANNA_2013.pdf</v>
          </cell>
          <cell r="E17316" t="str">
            <v>http://www.plosone.org/article/info%3Adoi%2F10.1371%2Fjournal.pone.0060331</v>
          </cell>
          <cell r="F17316" t="str">
            <v>VIANNA, G.M.S. &amp; MEEKAN, M.G. &amp; MEEUWIG, J.J. &amp; SPEED, C.W.</v>
          </cell>
          <cell r="G17316">
            <v>2013</v>
          </cell>
          <cell r="H17316" t="str">
            <v>Environmental Influences on Patterns of Vertical Movement and Site Fidelity of Grey Reef Sharks (Carcharhinus amblyrhynchos) at Aggregation Sites.</v>
          </cell>
          <cell r="I17316" t="str">
            <v>PLoS ONE, 8 (4): e60331</v>
          </cell>
        </row>
        <row r="17317">
          <cell r="A17317">
            <v>18120</v>
          </cell>
          <cell r="B17317" t="str">
            <v>D</v>
          </cell>
          <cell r="C17317" t="str">
            <v>Rezent\WENG_2013.pdf</v>
          </cell>
          <cell r="E17317" t="str">
            <v>http://www.hindawi.com/journals/jmb/2013/598745/</v>
          </cell>
          <cell r="F17317" t="str">
            <v>WENG, K. &amp; HONEBRINK, R.</v>
          </cell>
          <cell r="G17317">
            <v>2013</v>
          </cell>
          <cell r="H17317" t="str">
            <v>Occurrence of White Sharks (Carcharodon carcharias) in Hawaiian Waters.</v>
          </cell>
          <cell r="I17317" t="str">
            <v>Journal of Marine Biology, 2013: ID 598745, 7 pages</v>
          </cell>
        </row>
        <row r="17318">
          <cell r="A17318">
            <v>18121</v>
          </cell>
          <cell r="B17318" t="str">
            <v>D</v>
          </cell>
          <cell r="C17318" t="str">
            <v>Fossil\LAWLEY_1877b.pdf</v>
          </cell>
          <cell r="E17318" t="str">
            <v>http://www.biodiversitylibrary.org/item/108494#page/379/mode/1up</v>
          </cell>
          <cell r="F17318" t="str">
            <v>LAWLEY, R.</v>
          </cell>
          <cell r="G17318">
            <v>1877</v>
          </cell>
          <cell r="H17318" t="str">
            <v>Resti di una Oxyrhina rinvenuta alle case bianche presso alle Saline di Volterra.</v>
          </cell>
          <cell r="I17318" t="str">
            <v>Atti della Società Toscana di Scienze Naturali, Mem., 3: 337–340</v>
          </cell>
        </row>
        <row r="17319">
          <cell r="A17319">
            <v>18122</v>
          </cell>
          <cell r="B17319" t="str">
            <v>D</v>
          </cell>
          <cell r="C17319" t="str">
            <v>Fossil\LAWLEY_1879.pdf</v>
          </cell>
          <cell r="E17319" t="str">
            <v>http://www.biodiversitylibrary.org/item/111993#page/113/mode/thumb</v>
          </cell>
          <cell r="F17319" t="str">
            <v>LAWLEY, R.</v>
          </cell>
          <cell r="G17319">
            <v>1879</v>
          </cell>
          <cell r="H17319" t="str">
            <v>Resti fossili della selache trovati a Ricava presso Santa Luce nelle colline pisane.</v>
          </cell>
          <cell r="I17319" t="str">
            <v>Atti della Società Toscana di Scienze Naturali, 4: 105–110</v>
          </cell>
        </row>
        <row r="17320">
          <cell r="A17320">
            <v>18123</v>
          </cell>
          <cell r="B17320" t="str">
            <v>D</v>
          </cell>
          <cell r="C17320" t="str">
            <v>Fossil\BASSOLI_1907.pdf</v>
          </cell>
          <cell r="E17320" t="str">
            <v>http://www.biodiversitylibrary.org/item/51506#page/52/mode/1up</v>
          </cell>
          <cell r="F17320" t="str">
            <v>BASSOLI, G.G.</v>
          </cell>
          <cell r="G17320">
            <v>1907</v>
          </cell>
          <cell r="H17320" t="str">
            <v>I Pesci terziari della regione Emiliana.</v>
          </cell>
          <cell r="I17320" t="str">
            <v>Rivista Italiana di Paleontologia e Stratigrafia, 13 (1): 36–43</v>
          </cell>
        </row>
        <row r="17321">
          <cell r="A17321">
            <v>18124</v>
          </cell>
          <cell r="B17321" t="str">
            <v>D</v>
          </cell>
          <cell r="C17321" t="str">
            <v>Fossil\COSTA_1850.pdf</v>
          </cell>
          <cell r="E17321" t="str">
            <v>http://www.biodiversitylibrary.org/item/54646#page/7/mode/1up</v>
          </cell>
          <cell r="F17321" t="str">
            <v>COSTA, O.G.</v>
          </cell>
          <cell r="G17321">
            <v>1850</v>
          </cell>
          <cell r="H17321" t="str">
            <v>Paleontologia del regno di Napoli contenente la descrizione e figura di tutti gli avanzi organici fossili racchiusi nel suolo di questo regno. Parte I.</v>
          </cell>
          <cell r="I17321" t="str">
            <v>Tramater, 1850</v>
          </cell>
        </row>
        <row r="17322">
          <cell r="A17322">
            <v>18125</v>
          </cell>
          <cell r="B17322" t="str">
            <v>D</v>
          </cell>
          <cell r="C17322" t="str">
            <v>Rezent\18125.pdf</v>
          </cell>
          <cell r="F17322" t="str">
            <v>CIELOCHA, J.J. &amp; JENSEN, K.</v>
          </cell>
          <cell r="G17322">
            <v>2013</v>
          </cell>
          <cell r="H17322" t="str">
            <v>Stoibocephalum n. gen. (Cestoda: Lecanicephalidea) from the sharkray, Rhina ancylostoma Bloch &amp; Schneider (Elasmobranchii: Rhinopristiformes), from northern Australia.</v>
          </cell>
          <cell r="I17322" t="str">
            <v>Zootaxa, 3626 (4): 558–568</v>
          </cell>
        </row>
        <row r="17323">
          <cell r="A17323">
            <v>18126</v>
          </cell>
          <cell r="B17323" t="str">
            <v>D</v>
          </cell>
          <cell r="C17323" t="str">
            <v>Rezent\STRID_2013.pdf</v>
          </cell>
          <cell r="F17323" t="str">
            <v>STRID, A. &amp; BRUHN, C. &amp; SVERKO, E. &amp; SVAVARSSON, J. &amp; TOMY, G. &amp; BERGMAN, A.</v>
          </cell>
          <cell r="G17323">
            <v>2013</v>
          </cell>
          <cell r="H17323" t="str">
            <v>Brominated and chlorinated flame retardants in liver of Greenland shark (Somniosus microcephalus).</v>
          </cell>
          <cell r="I17323" t="str">
            <v>Chemosphere, 91 (2): 222–228</v>
          </cell>
        </row>
        <row r="17324">
          <cell r="A17324">
            <v>18127</v>
          </cell>
          <cell r="B17324" t="str">
            <v>D</v>
          </cell>
          <cell r="C17324" t="str">
            <v>Rezent\GOETZE_2013.pdf</v>
          </cell>
          <cell r="F17324" t="str">
            <v>GOETZE, J.S. &amp; FULLWOOD, L.A.F.</v>
          </cell>
          <cell r="G17324">
            <v>2013</v>
          </cell>
          <cell r="H17324" t="str">
            <v>Fiji's largest marine reserve benefits reef sharks.</v>
          </cell>
          <cell r="I17324" t="str">
            <v>Coral Reefs, 32 (1): 121–125</v>
          </cell>
        </row>
        <row r="17325">
          <cell r="A17325">
            <v>18128</v>
          </cell>
          <cell r="B17325" t="str">
            <v>D</v>
          </cell>
          <cell r="C17325" t="str">
            <v>Rezent\BENOIT_2013.pdf</v>
          </cell>
          <cell r="F17325" t="str">
            <v>BENOÎT, H.P.</v>
          </cell>
          <cell r="G17325">
            <v>2013</v>
          </cell>
          <cell r="H17325" t="str">
            <v>An empirical model of seasonal depth-dependent fish assemblage structure to predict the species composition of mixed catches.</v>
          </cell>
          <cell r="I17325" t="str">
            <v>Canadian Journal of Fisheries and Aquatic Sciences, 70 (2): 220–232</v>
          </cell>
        </row>
        <row r="17326">
          <cell r="A17326">
            <v>18129</v>
          </cell>
          <cell r="B17326" t="str">
            <v>D</v>
          </cell>
          <cell r="C17326" t="str">
            <v>Rezent\KENCHINGTON_2013.pdf</v>
          </cell>
          <cell r="F17326" t="str">
            <v>KENCHINGTON, E. &amp; POWER, D. &amp; KOEN-ALONSO, M.</v>
          </cell>
          <cell r="G17326">
            <v>2013</v>
          </cell>
          <cell r="H17326" t="str">
            <v>Associations of demersal fish with sponge grounds on the continental slopes of the northwest Atlantic.</v>
          </cell>
          <cell r="I17326" t="str">
            <v>Marine Ecology Progress Series, 477: 217</v>
          </cell>
        </row>
        <row r="17327">
          <cell r="A17327">
            <v>18130</v>
          </cell>
          <cell r="B17327" t="str">
            <v>D</v>
          </cell>
          <cell r="C17327" t="str">
            <v>Rezent\VAUDO_2013.pdf</v>
          </cell>
          <cell r="E17327" t="str">
            <v>http://www.plosone.org/article/info%3Adoi%2F10.1371%2Fjournal.pone.0061907</v>
          </cell>
          <cell r="F17327" t="str">
            <v>VAUDO, J.J. &amp; HEITHAUS, M.R.</v>
          </cell>
          <cell r="G17327">
            <v>2013</v>
          </cell>
          <cell r="H17327" t="str">
            <v>Microhabitat Selection by Marine Mesoconsumers in a Thermally Heterogeneous Habitat: Behavioral Thermoregulation or Avoiding Predation Risk?</v>
          </cell>
          <cell r="I17327" t="str">
            <v>PLoS ONE, 8 (4): e61907</v>
          </cell>
        </row>
        <row r="17328">
          <cell r="A17328">
            <v>18131</v>
          </cell>
          <cell r="B17328" t="str">
            <v>D</v>
          </cell>
          <cell r="C17328" t="str">
            <v>Rezent1\18131.pdf</v>
          </cell>
          <cell r="F17328" t="str">
            <v>HOFFMAYER, E.R. &amp; FRANKS, J.S. &amp; DRIGGERS, W.B. &amp; HOWEY, P.W.</v>
          </cell>
          <cell r="G17328">
            <v>2013</v>
          </cell>
          <cell r="H17328" t="str">
            <v>Diel Vertical Movements of a Scalloped Hammerhead, Sphyrna lewini, in the Northern Gulf of Mexico.</v>
          </cell>
          <cell r="I17328" t="str">
            <v>Bulletin of Marine Science, 89 (2): 551–557</v>
          </cell>
        </row>
        <row r="17329">
          <cell r="A17329">
            <v>18132</v>
          </cell>
          <cell r="B17329" t="str">
            <v>D</v>
          </cell>
          <cell r="C17329" t="str">
            <v>Rezent\YAGLIOGLU_2013.pdf</v>
          </cell>
          <cell r="F17329" t="str">
            <v>YAGLIOGLU, D. &amp; TURAN, C. &amp; GURLEK, M.</v>
          </cell>
          <cell r="G17329">
            <v>2013</v>
          </cell>
          <cell r="H17329" t="str">
            <v>On the occurrence of the giant devil ray Mobula mobular (Bonnaterre, 1788) from the Mediterranean coast of Turkey – a by-catch documentation.</v>
          </cell>
          <cell r="I17329" t="str">
            <v>Journal of Applied Ichthyology, 29 (4): 935–936</v>
          </cell>
        </row>
        <row r="17330">
          <cell r="A17330">
            <v>18133</v>
          </cell>
          <cell r="B17330" t="str">
            <v>D</v>
          </cell>
          <cell r="C17330" t="str">
            <v>Rezent\MUCIENTES_2013.pdf</v>
          </cell>
          <cell r="F17330" t="str">
            <v>MUCIENTES, G. &amp; BAÑÓN, R. &amp; QUEIROZ, N.</v>
          </cell>
          <cell r="G17330">
            <v>2013</v>
          </cell>
          <cell r="H17330" t="str">
            <v>Updated distribution range of longfin mako Isurus paucus (Lamniformes: Lamnidae) in the North Atlantic.</v>
          </cell>
          <cell r="I17330" t="str">
            <v>Journal of Applied Ichthyology, 29 (5): 1163–1165</v>
          </cell>
        </row>
        <row r="17331">
          <cell r="A17331">
            <v>18134</v>
          </cell>
          <cell r="B17331" t="str">
            <v>D</v>
          </cell>
          <cell r="C17331" t="str">
            <v>Fossil\FISCHER_2013a.pdf</v>
          </cell>
          <cell r="F17331" t="str">
            <v>FISCHER, J. &amp; LICHT, M. &amp; KRIWET, J. &amp; SCHNEIDER, J.W. &amp; BUCHWITZ, M. &amp; BARTSCH, P.</v>
          </cell>
          <cell r="G17331">
            <v>2014</v>
          </cell>
          <cell r="H17331" t="str">
            <v>Egg capsule morphology provides new information about the interrelationships of chondrichthyan fishes.</v>
          </cell>
          <cell r="I17331" t="str">
            <v>Journal of Systematic Palaeontology, 12 (3): 389–399</v>
          </cell>
        </row>
        <row r="17332">
          <cell r="A17332">
            <v>18135</v>
          </cell>
          <cell r="B17332" t="str">
            <v>D</v>
          </cell>
          <cell r="C17332" t="str">
            <v>Fossil1\18135.pdf</v>
          </cell>
          <cell r="F17332" t="str">
            <v>CAPPETTA, H.</v>
          </cell>
          <cell r="G17332">
            <v>1969</v>
          </cell>
          <cell r="H17332" t="str">
            <v>Les gisements de vertébrés de la région montpelliéraine. 2. Gisements miocènes.</v>
          </cell>
          <cell r="I17332" t="str">
            <v>Bulletin du Bureau de Recherches géologiques et minières, 2 (1): 19–30</v>
          </cell>
        </row>
        <row r="17333">
          <cell r="A17333">
            <v>18136</v>
          </cell>
          <cell r="F17333" t="str">
            <v>CAPPETTA, H. &amp; SIGE, B.</v>
          </cell>
          <cell r="G17333">
            <v>1969</v>
          </cell>
          <cell r="H17333" t="str">
            <v>Pour un inventaire systématique des gisements de Vertébrés.</v>
          </cell>
          <cell r="I17333" t="str">
            <v>Bulletin du Bureau de Recherches géologiques et minières, 2 (1): 1–6</v>
          </cell>
        </row>
        <row r="17334">
          <cell r="A17334">
            <v>18137</v>
          </cell>
          <cell r="F17334" t="str">
            <v>ALVINERIE, J. &amp; ANDREIEFF, P. &amp; ANGLADA, R. &amp; AUBERT, J. &amp; CAPPETTA, H. &amp; CARALP, M. &amp; CARATINI, C. &amp; CARBONNEL, G. &amp; CATZIGRAS, F. &amp; COURME-RAULT, M.-D. &amp; CHATEAUNEUF, J.-J. &amp; DEMARCQ, G. &amp; DUCASSE, O. &amp; FATTON, E. &amp; GLAÇON, G. &amp; LABRACHERIE, M. &amp; LAURIAT, A. &amp; LE CALVEZ, Y. &amp; LORENZ, C. &amp; MAGNE, J. &amp; MARGEREL, J.-P. &amp; POIGNANT, A. &amp; PUJOL, C. &amp; ROGER, J. &amp; ROMAN, J. &amp; BLONDEAU, A. &amp; MULLER, C.</v>
          </cell>
          <cell r="G17334">
            <v>1973</v>
          </cell>
          <cell r="H17334" t="str">
            <v>A propos de la limite oligo-miocène: résultats préliminaires d'une recherche collective sur les gisements d'Escornébéou (Saint-Géours-de-Maremne, Landes, Aquitaine méridionale). Présence de Globigerinoides dans les faunes de l'Oligocène supérieur.</v>
          </cell>
          <cell r="I17334" t="str">
            <v>Compte Rendu sommaire des Séances de la Société Géologique de France: 75–76</v>
          </cell>
        </row>
        <row r="17335">
          <cell r="A17335">
            <v>18138</v>
          </cell>
          <cell r="F17335" t="str">
            <v>AGUILAR, J.-P. &amp; CAPPETTA, H. &amp; MAGNÉ, J. &amp; MICHAUX, J.</v>
          </cell>
          <cell r="G17335">
            <v>1976</v>
          </cell>
          <cell r="H17335" t="str">
            <v>Le Mio-Pliocène du Languedoc.</v>
          </cell>
          <cell r="I17335" t="str">
            <v>Guide des Excursions. Groupe Français d'Etude du Néogène.</v>
          </cell>
        </row>
        <row r="17336">
          <cell r="A17336">
            <v>18139</v>
          </cell>
          <cell r="F17336" t="str">
            <v>CAPPETTA, H. &amp; JAEGER, J.-J. &amp; SABATIER, M. &amp; SIGE, B. &amp; SUDRE, J. &amp; VIANEY-LIAUD, M.</v>
          </cell>
          <cell r="G17336">
            <v>1978</v>
          </cell>
          <cell r="H17336" t="str">
            <v>Découverte dans le Paléocène du Maroc des plus anciens mammifères euthériens d'Afrique.</v>
          </cell>
          <cell r="I17336" t="str">
            <v>Geobios, 11 (2): 257–263, 1 pl.</v>
          </cell>
        </row>
        <row r="17337">
          <cell r="A17337">
            <v>18140</v>
          </cell>
          <cell r="F17337" t="str">
            <v>SIGOGNEAU-RUSSELL, D. &amp; CAPPETTA, H. &amp; TAQUET, P.</v>
          </cell>
          <cell r="G17337">
            <v>1979</v>
          </cell>
          <cell r="H17337" t="str">
            <v>Le gisement rhétien de Saint-Nicolas-de-Port et ses conditions de dépôt.</v>
          </cell>
          <cell r="I17337" t="str">
            <v>In: 7ème Réunion Annuelle des Sciences de la Terre, Lyon: 429</v>
          </cell>
        </row>
        <row r="17338">
          <cell r="A17338">
            <v>18141</v>
          </cell>
          <cell r="F17338" t="str">
            <v>BROIN, F.D. &amp; BUFFETAUT, E. &amp; CAPPETTA, H. &amp; KEROURIO, P. &amp; KOENIGER, J.-C. &amp; RUSSELL, D. &amp; SECRETAN, S. &amp; SIGOGNEAU- RUSSELL, D. &amp; TAQUET, P. &amp; WENZ, S.</v>
          </cell>
          <cell r="G17338">
            <v>1980</v>
          </cell>
          <cell r="H17338" t="str">
            <v>Nouvelles découvertes de vertébrés maestrichtiens dans le gisement de Fox- Amphoux (Var).</v>
          </cell>
          <cell r="I17338" t="str">
            <v>4ème Réunion Annuelle des Sciences de la Terre: 68</v>
          </cell>
        </row>
        <row r="17339">
          <cell r="A17339">
            <v>18142</v>
          </cell>
          <cell r="F17339" t="str">
            <v>PASCAL, M. &amp; FLICOTEAUX, R. &amp; CAPPETTA, H.</v>
          </cell>
          <cell r="G17339">
            <v>1984</v>
          </cell>
          <cell r="H17339" t="str">
            <v>Premières observations stratigraphiques et sédimentologiques sur les phosphates éocènes de Seme (Vallée du Sénégal).</v>
          </cell>
          <cell r="I17339" t="str">
            <v>In: 10ème Réunion annuelle des Sciences de la Terre, Bordeaux: 431</v>
          </cell>
        </row>
        <row r="17340">
          <cell r="A17340">
            <v>18143</v>
          </cell>
          <cell r="F17340" t="str">
            <v>AGUILAR, J.-P. &amp; AMBERT, P. &amp; BESSEDIK, M. &amp; CAPPETTA, H. &amp; MICHAUX, J. &amp; SUC, J.-P.</v>
          </cell>
          <cell r="G17340">
            <v>1984</v>
          </cell>
          <cell r="H17340" t="str">
            <v>Languedoc méditerranéen, in G. Demarcq et J. Perriaux, Chapitre Néogène, Synthèse géologique du Sud-Est de la France.</v>
          </cell>
          <cell r="I17340" t="str">
            <v>Mémoires du Bureau de Recherches géologiques et minières: 497–498</v>
          </cell>
        </row>
        <row r="17341">
          <cell r="A17341">
            <v>18145</v>
          </cell>
          <cell r="F17341" t="str">
            <v>POUYET, S. &amp; DAVID, L. &amp; DEMARCQ, G. &amp; LATREILLE, G. &amp; CARBONNEL, G. &amp; PRIEUR, A. &amp; PHILIPPE, M. &amp; LAURAIN, M. &amp; PAJAUD, D. &amp; CAPPETTA, H. &amp; BARBILLAT, R. &amp; CHEVALIER, J.-P.</v>
          </cell>
          <cell r="G17341">
            <v>1984</v>
          </cell>
          <cell r="H17341" t="str">
            <v>Le faciès "Marnes bleues" du Burdigalien du bassin de Faucon-Mollans-Malaucène (Sud-Est de la France): essai de synthèse paléoécologique et paléogéographique.</v>
          </cell>
          <cell r="I17341" t="str">
            <v>Géologie de la France, 1–2: 123–130, 3 fig.</v>
          </cell>
        </row>
        <row r="17342">
          <cell r="A17342">
            <v>18146</v>
          </cell>
          <cell r="B17342" t="str">
            <v>D</v>
          </cell>
          <cell r="C17342" t="str">
            <v>Fossil\18146.pdf</v>
          </cell>
          <cell r="F17342" t="str">
            <v>COURTILLOT, V. &amp; BESSE, J. &amp; VANDAMME, D. &amp; MONTIGNY, R. &amp; JAEGER, J.-J. &amp; CAPPETTA, H.</v>
          </cell>
          <cell r="G17342">
            <v>1986</v>
          </cell>
          <cell r="H17342" t="str">
            <v>Deccan flood basalts at the Cretaceous-Tertiary boundary?</v>
          </cell>
          <cell r="I17342" t="str">
            <v>Earth and Planetary Science Letter, 80: 361–374</v>
          </cell>
        </row>
        <row r="17343">
          <cell r="A17343">
            <v>18147</v>
          </cell>
          <cell r="F17343" t="str">
            <v>GRANDJEAN, P. &amp; CAPPETTA, H. &amp; MICHARD, A. &amp; ALBAREDE, F.</v>
          </cell>
          <cell r="G17343">
            <v>1987</v>
          </cell>
          <cell r="H17343" t="str">
            <v>The assessment of REE patterns and 143 Nd/144 Nd ratios in fish remains.</v>
          </cell>
          <cell r="I17343" t="str">
            <v>Earth &amp; Planetary Science Letters, 84: 181–196, 11 fig.</v>
          </cell>
        </row>
        <row r="17344">
          <cell r="A17344">
            <v>18148</v>
          </cell>
          <cell r="F17344" t="str">
            <v>GRANDJEAN, P. &amp; CAPPETTA, H. &amp; ALBAREDE, F.</v>
          </cell>
          <cell r="G17344">
            <v>1988</v>
          </cell>
          <cell r="H17344" t="str">
            <v>The REE and eND of 40-70 Ma old fish debris from the West-African Platform.</v>
          </cell>
          <cell r="I17344" t="str">
            <v>Geophysical Research Letter, 15 (4): 389–392, 3 fig.</v>
          </cell>
        </row>
        <row r="17345">
          <cell r="A17345">
            <v>18149</v>
          </cell>
          <cell r="B17345" t="str">
            <v>D</v>
          </cell>
          <cell r="C17345" t="str">
            <v>Fossil\18149.pdf</v>
          </cell>
          <cell r="F17345" t="str">
            <v>ASTIBIA, H. &amp; BUFFETAUT, E. &amp; BUSCALIONI, A.D. &amp; CAPPETTA, H. &amp; CORRAL, J.C. &amp; ESTES, R. &amp; GARCIA-GARMILLA, F. &amp; JAEGER, J.-J. &amp; JIMENEZ-FUENTES, E. &amp; LELOEUF, J. &amp; MAZIN, J.-M. &amp; ORUE-ETXEBARRIA, X. &amp; PEREDA-SUBERBIOLA, J. &amp; POWEL, J.E. &amp; RAGE, J.-C. &amp; RODRIGUEZ-LAZARO, J. &amp; SANZ, J.-L. &amp; TONG, H.</v>
          </cell>
          <cell r="G17345">
            <v>1990</v>
          </cell>
          <cell r="H17345" t="str">
            <v>The fossil vertebrates from Laño (Basque County, Spain); new evidence on the composition and affinities of the Late Cretaceous continental faunas of Europe.</v>
          </cell>
          <cell r="I17345" t="str">
            <v>Terra Nova, (2): 460–466, 6 fig.</v>
          </cell>
        </row>
        <row r="17346">
          <cell r="A17346">
            <v>18150</v>
          </cell>
          <cell r="B17346" t="str">
            <v>D</v>
          </cell>
          <cell r="C17346" t="str">
            <v>Fossil\18150.pdf</v>
          </cell>
          <cell r="F17346" t="str">
            <v>THOMAS, H. &amp; ROGER, J. &amp; SEN, S. &amp; DEJAX, J. &amp; SCHULER, M. &amp; AL-SULAIMANI, Z. &amp; BOURDILLON DE GRISSAC, C. &amp; BRETON, G. &amp; BROIN, F.D. &amp; CAMOIN, G. &amp; CAPPETTA, H. &amp; CARRIOL, R.-P. &amp; CAVELIER, C. &amp; CHAIX, C. &amp; CROCHET, J.-Y. &amp; FARJANEL, G. &amp; GAYET, M. &amp; GHEERBRANT, E. &amp; LAURIAT-RAGE, A. &amp; NOEL, D. &amp; PICKFORD, M. &amp; POIGNANT, A.-F. &amp; RAGE, J.-C. &amp; ROMAN, J. &amp; ROUCHY, J.-M. &amp; SECRETAN, S. &amp; SIGE, B. &amp; TASSY, P. &amp; WENZ, S.</v>
          </cell>
          <cell r="G17346">
            <v>1991</v>
          </cell>
          <cell r="H17346" t="str">
            <v>Essai de reconstitution des milieux de sédimentation et de vie de primates anthropoïdes de l'Oligocène de Taqah (Dhofar, Sultanat d'Oman).</v>
          </cell>
          <cell r="I17346" t="str">
            <v>Bulletin de la Société géologique de France, 162 (4): 713–724, 3 fig.</v>
          </cell>
        </row>
        <row r="17347">
          <cell r="A17347">
            <v>18151</v>
          </cell>
          <cell r="F17347" t="str">
            <v>GHEERBRANT, E. &amp; CAPPETTA, H. &amp; FEIST, M. &amp; JAEGER, J.-J. &amp; SIGÉ, B. &amp; SUDRE, J. &amp; VIANEY-LIAUD, M.</v>
          </cell>
          <cell r="G17347">
            <v>1993</v>
          </cell>
          <cell r="H17347" t="str">
            <v>La succession des faunes de vertébrés d'âge paléocène supérieur et éocène inférieur dans le Bassin d'Ouarzazate, Maroc. Contexte géologique, bilan biostratigraphique et paléogéographique.</v>
          </cell>
          <cell r="I17347" t="str">
            <v>Newsletters on Stratigraphy, 28 (1): 33–58, 7 fig.</v>
          </cell>
        </row>
        <row r="17348">
          <cell r="A17348">
            <v>18152</v>
          </cell>
          <cell r="B17348" t="str">
            <v>D</v>
          </cell>
          <cell r="C17348" t="str">
            <v>Fossil\18152.pdf</v>
          </cell>
          <cell r="F17348" t="str">
            <v>LECUYER, C. &amp; GRANDJEAN, P. &amp; O'NEIL, J.R. &amp; CAPPETTA, H. &amp; MARTINEAU, F.</v>
          </cell>
          <cell r="G17348">
            <v>1993</v>
          </cell>
          <cell r="H17348" t="str">
            <v>Thermal excursions in the ocean at the Cretaceous-Tertiary boundary (Northern Morocco) ∂O18 records of phosphatic fish debris.</v>
          </cell>
          <cell r="I17348" t="str">
            <v>Palaeogeography, Palaeoclimatology, Palaeoecology, 105 (3–4): 235–243, 2 fig.</v>
          </cell>
        </row>
        <row r="17349">
          <cell r="A17349">
            <v>18153</v>
          </cell>
          <cell r="B17349" t="str">
            <v>D</v>
          </cell>
          <cell r="C17349" t="str">
            <v>Fossil\18153.pdf</v>
          </cell>
          <cell r="F17349" t="str">
            <v>ASTIBIA, H. &amp; BARDET, N. &amp; BUFFETAUT, E. &amp; BUSCALIONI, A.D. &amp; CAPPETTA, H. &amp; CAVIN, L. &amp; CORRAL, J.C. &amp; DUFFAUD, S. &amp; GHEERBRANT, E. &amp; LAPPARENT DE BROIN, F. &amp; LELOEUF, J. &amp; MURELAGA, X. &amp; NUÑEZ BETELU, K. &amp; ORTEGA, F. &amp; DE LA PEÑA, A. &amp; PEREDA SUBERBIOLA, X. &amp; PEREZ MORENO, B. &amp; RAGE, J.-C. &amp; SANZ, J.L. &amp; TONG, H.</v>
          </cell>
          <cell r="G17349">
            <v>1996</v>
          </cell>
          <cell r="H17349" t="str">
            <v>Les faunes de vertébrés du Crétacé supérieur de Laño (Bassin Basco-Cantabrique) dix ans de recherches. Abstract.</v>
          </cell>
          <cell r="I17349" t="str">
            <v>Congrès APF, Paris: 3</v>
          </cell>
        </row>
        <row r="17350">
          <cell r="A17350">
            <v>18154</v>
          </cell>
          <cell r="F17350" t="str">
            <v>BARDET, N. &amp; CAPPETTA, H. &amp; PEREDA SUBERBIOLA, X. &amp; MOUTY, M. &amp; AL MALEH, A. &amp; AL AFEZ, A. &amp; AL HELOU, R. &amp; AL BITTAR, M.</v>
          </cell>
          <cell r="G17350">
            <v>1996</v>
          </cell>
          <cell r="H17350" t="str">
            <v>Premières données sur les vertébrés marins du Crétacé supérieur de Syrie.</v>
          </cell>
          <cell r="I17350" t="str">
            <v>Congrès APF, Paris: 5</v>
          </cell>
        </row>
        <row r="17351">
          <cell r="A17351">
            <v>18155</v>
          </cell>
          <cell r="F17351" t="str">
            <v>BARDET, N. &amp; CAPPETTA, H. &amp; MOUTY, M. &amp; AL MALEH, A. &amp; PEREDA SUBERBIOLA, X.</v>
          </cell>
          <cell r="G17351">
            <v>1998</v>
          </cell>
          <cell r="H17351" t="str">
            <v>Les vertébrés fossiles des phosphates de Syrie.</v>
          </cell>
          <cell r="I17351" t="str">
            <v>Centre de Documentation Universitaire Scientifique et Technique: 50–54, 2 fig.</v>
          </cell>
        </row>
        <row r="17352">
          <cell r="A17352">
            <v>18156</v>
          </cell>
          <cell r="F17352" t="str">
            <v>PICARD, S. &amp; GARCIA, J.-P. &amp; LECUYER, C. &amp; SHEPPARD, S.M.F. &amp; CAPPETTA, H. &amp; EMIG, C.</v>
          </cell>
          <cell r="G17352">
            <v>1998</v>
          </cell>
          <cell r="H17352" t="str">
            <v>∂O18 values of coexisting brachiopod and fish: temperature differences and estimates of paleo-water depths.</v>
          </cell>
          <cell r="I17352" t="str">
            <v>Geology, 26 (11): 975–978, 3 fig., 1 tabl.</v>
          </cell>
        </row>
        <row r="17353">
          <cell r="A17353">
            <v>18157</v>
          </cell>
          <cell r="B17353" t="str">
            <v>D</v>
          </cell>
          <cell r="C17353" t="str">
            <v>Fossil\18157.pdf</v>
          </cell>
          <cell r="E17353" t="str">
            <v>https://docplayer.fr/65048486-Societe-geologique-du-nord.html</v>
          </cell>
          <cell r="F17353" t="str">
            <v>MALVESY, T. &amp; CAPPETTA, H. &amp; DUTHEIL, D.B. &amp; OTERO, O.</v>
          </cell>
          <cell r="G17353">
            <v>2002</v>
          </cell>
          <cell r="H17353" t="str">
            <v>Les collections du Musée d'Histoire Naturelle de Lille. IV: poissons mésozoïques et cénozoïques (types et figurés).</v>
          </cell>
          <cell r="I17353" t="str">
            <v>Annales de la Société Géologique du Nord, 2eme série, 9: 147–157</v>
          </cell>
        </row>
        <row r="17354">
          <cell r="A17354">
            <v>18158</v>
          </cell>
          <cell r="F17354" t="str">
            <v>BARDET, N. &amp; BOURDON, E. &amp; CAPPETTA, H. &amp; GHEERBRANT, E. &amp; JALIL, N.-E. &amp; JOUVE, S. &amp; NOUBHANI, A. &amp; PEREDA SUBERBIOLA, X.</v>
          </cell>
          <cell r="G17354">
            <v>2004</v>
          </cell>
          <cell r="H17354" t="str">
            <v>Les Vertébrés fossiles des Phosphates du Maroc. Abstract.</v>
          </cell>
          <cell r="I17354" t="str">
            <v>The first conference on the valorization of phosphates and phosphorous compounds, Marrakech, 11–13 octobre: Po–1–03–53.</v>
          </cell>
        </row>
        <row r="17355">
          <cell r="A17355">
            <v>18159</v>
          </cell>
          <cell r="F17355" t="str">
            <v>JALIL, N.-E. &amp; BARDET, N. &amp; BOURDON, E. &amp; CAPPETTA, H. &amp; GHEERBRANT, E. &amp; JOUVE, S. &amp; NOUBHANI, A. &amp; OUANAIMI, F. &amp; PEREDA SUBERBIOLA, X. &amp; VINCENT, P. &amp; AMAGHZAZ, M. &amp; BOUYA, B. &amp; MCHICHI, M.</v>
          </cell>
          <cell r="G17355">
            <v>2006</v>
          </cell>
          <cell r="H17355" t="str">
            <v>Les vertébrés fossiles des phosphates du Maroc. Nouvelle convention et état des connaissances. Abstract.</v>
          </cell>
          <cell r="I17355" t="str">
            <v>COVAPHOS II, Marrakech (Maroc): 01–04–19</v>
          </cell>
        </row>
        <row r="17356">
          <cell r="A17356">
            <v>18160</v>
          </cell>
          <cell r="B17356" t="str">
            <v>D</v>
          </cell>
          <cell r="C17356" t="str">
            <v>Fossil\PUCEAT_2007.pdf</v>
          </cell>
          <cell r="F17356" t="str">
            <v>PUCEAT, E. &amp; LECUYER, C. &amp; DONNADIEU, Y. &amp; NAVEAU, P. &amp; CAPPETTA, H. &amp; RAMSTEIN, G. &amp; HUBER, B.T. &amp; KRIWET, J.</v>
          </cell>
          <cell r="G17356">
            <v>2007</v>
          </cell>
          <cell r="H17356" t="str">
            <v>Fish tooth ∂18O revising Late Cretaceous meridional upper ocean water temperature gradients.</v>
          </cell>
          <cell r="I17356" t="str">
            <v>Geology, 35 (2): 107–110, 3 fig.</v>
          </cell>
        </row>
        <row r="17357">
          <cell r="A17357">
            <v>18161</v>
          </cell>
          <cell r="B17357" t="str">
            <v>D</v>
          </cell>
          <cell r="C17357" t="str">
            <v>Fossil\CAPPETTA_2010.pdf</v>
          </cell>
          <cell r="F17357" t="str">
            <v>CAPPETTA, H.</v>
          </cell>
          <cell r="G17357">
            <v>2010</v>
          </cell>
          <cell r="H17357" t="str">
            <v>Les requins et les raies (chondrichthyens).</v>
          </cell>
          <cell r="I17357" t="str">
            <v xml:space="preserve">In: “Stratotype de l'Albien”, C. Colleté coordinat., Mus. Natl. Hist. nat. Paris, Biotope, Méze, BRGM, Orléans: 231–234, tabl. 2, fig. 156. </v>
          </cell>
        </row>
        <row r="17358">
          <cell r="A17358">
            <v>18162</v>
          </cell>
          <cell r="B17358" t="str">
            <v>D</v>
          </cell>
          <cell r="C17358" t="str">
            <v>Fossil\GUINOT_2013.pdf</v>
          </cell>
          <cell r="F17358" t="str">
            <v>GUINOT, G. &amp; UNDERWOOD, C.J. &amp; CAPPETTA, H. &amp; WARD, D.J.</v>
          </cell>
          <cell r="G17358">
            <v>2013</v>
          </cell>
          <cell r="H17358" t="str">
            <v>Sharks (Elasmobranchii: Euselachii) from the Late Cretaceous of France and the UK.</v>
          </cell>
          <cell r="I17358" t="str">
            <v>Journal of Systematic Palaeontology, 11 (6): 589–671</v>
          </cell>
        </row>
        <row r="17359">
          <cell r="A17359">
            <v>18163</v>
          </cell>
          <cell r="F17359" t="str">
            <v>BONIN, A. &amp; PUCEAT, E. &amp; VENNIN, E. &amp; MATTIOLI, E. &amp; MASSE, J.-P. &amp; PITTET, B. &amp; JOACHIMSKI, M. &amp; CAPPETTA, H.</v>
          </cell>
          <cell r="G17359">
            <v>2008</v>
          </cell>
          <cell r="H17359" t="str">
            <v>Variations des températures marines a partir du ∂O18 de dents de poissons et de rudistes : exemple d'un bassin et d'une plate-forme du Valanginien de l'ouest de la Téthys. Abstract.</v>
          </cell>
          <cell r="I17359" t="str">
            <v xml:space="preserve">Colloque du GFEC. </v>
          </cell>
        </row>
        <row r="17360">
          <cell r="A17360">
            <v>18164</v>
          </cell>
          <cell r="F17360" t="str">
            <v>ADNET, S. &amp; CAPPETTA, H. &amp; BARDET, N. &amp; PEREDA SUBERBIOLA, X. &amp; AKKRIM, D. &amp; AMALIK, M. &amp; BENABDALLAH, A.</v>
          </cell>
          <cell r="G17360">
            <v>2009</v>
          </cell>
          <cell r="H17360" t="str">
            <v>The marine vertebrate faunal succession (selachians, actinopterygians and marine reptiles) from the maastrichtian phosphate deposits of benguerir (Ganntour basin, Morocco). Abstract.</v>
          </cell>
          <cell r="I17360" t="str">
            <v>Congrès international 1st NAVEP, 25–27 may 2009. Marrakech</v>
          </cell>
        </row>
        <row r="17361">
          <cell r="A17361">
            <v>18165</v>
          </cell>
          <cell r="F17361" t="str">
            <v>ARIA, C. &amp; ADNET, S. &amp; CAPPETTA, H. &amp; CHAKIR, M. &amp; AMALIK, M.</v>
          </cell>
          <cell r="G17361">
            <v>2009</v>
          </cell>
          <cell r="H17361" t="str">
            <v>Selachian turnover after KT crisis in the basin of Gantour (Morocco). Abstract.</v>
          </cell>
          <cell r="I17361" t="str">
            <v>Congrès international 1st NAVEP, 25–27 may 2009. Marrakech. (Poster)</v>
          </cell>
        </row>
        <row r="17362">
          <cell r="A17362">
            <v>18166</v>
          </cell>
          <cell r="F17362" t="str">
            <v>GUINOT, G. &amp; UNDERWOOD, C.J. &amp; CAPPETTA, H. &amp; WARD, D.J.</v>
          </cell>
          <cell r="G17362">
            <v>2010</v>
          </cell>
          <cell r="H17362" t="str">
            <v>Review of sharks of the genus Heterodontus (BLAINVILLE, 1816) from the Late Cretaceous of the Anglo-Paris Basin. Abstract.</v>
          </cell>
          <cell r="I17362" t="str">
            <v xml:space="preserve">International Palaeontological Congress 3, London. (Poster) </v>
          </cell>
        </row>
        <row r="17363">
          <cell r="A17363">
            <v>18167</v>
          </cell>
          <cell r="B17363" t="str">
            <v>D</v>
          </cell>
          <cell r="C17363" t="str">
            <v>Rezent\BENOÎT_2008.pdf</v>
          </cell>
          <cell r="F17363" t="str">
            <v>BENOÎT, H.P. &amp; SWAIN, D.P.</v>
          </cell>
          <cell r="G17363">
            <v>2008</v>
          </cell>
          <cell r="H17363" t="str">
            <v>Impacts of environmental change and direct and indirect harvesting effects on the dynamics of a marine fish community.</v>
          </cell>
          <cell r="I17363" t="str">
            <v>Canadian Journal of Fisheries and Aquatic Sciences, 65 (10): 2088–2104</v>
          </cell>
        </row>
        <row r="17364">
          <cell r="A17364">
            <v>18168</v>
          </cell>
          <cell r="B17364" t="str">
            <v>D</v>
          </cell>
          <cell r="C17364" t="str">
            <v>Rezent\BENOÎT_2010.pdf</v>
          </cell>
          <cell r="F17364" t="str">
            <v>BENOÎT, H.P. &amp; HURLBUT, T.R. &amp; CHASSÉ, J.</v>
          </cell>
          <cell r="G17364">
            <v>2010</v>
          </cell>
          <cell r="H17364" t="str">
            <v>Assessing the factors influencing discard mortality of demersal fishes using a semi-quantitative indicator of survival potential.</v>
          </cell>
          <cell r="I17364" t="str">
            <v>Fisheries Research, 106 (3): 436–447</v>
          </cell>
        </row>
        <row r="17365">
          <cell r="A17365">
            <v>18169</v>
          </cell>
          <cell r="B17365" t="str">
            <v>D</v>
          </cell>
          <cell r="C17365" t="str">
            <v>Rezent\BENOÎT_2011.pdf</v>
          </cell>
          <cell r="F17365" t="str">
            <v>BENOÎT, H.P. &amp; SWAIN, D.P. &amp; BOWEN, W.D. &amp; BREED, G.A. &amp; HAMMILL, M.O. &amp; HARVEY, V.</v>
          </cell>
          <cell r="G17365">
            <v>2011</v>
          </cell>
          <cell r="H17365" t="str">
            <v>Evaluating the potential for grey seal predation to explain elevated natural mortality in three fish species in the southern Gulf of St. Lawrence.</v>
          </cell>
          <cell r="I17365" t="str">
            <v>Marine Ecology Progress Series, 442: 149–167</v>
          </cell>
        </row>
        <row r="17366">
          <cell r="A17366">
            <v>18170</v>
          </cell>
          <cell r="B17366" t="str">
            <v>D</v>
          </cell>
          <cell r="C17366" t="str">
            <v>Rezent\BENOÎT_2013a.pdf</v>
          </cell>
          <cell r="F17366" t="str">
            <v>BENOÎT, H.P. &amp; PLANTE, S. &amp; KROIZ, M. &amp; HURLBUT, T.</v>
          </cell>
          <cell r="G17366">
            <v>2013</v>
          </cell>
          <cell r="H17366" t="str">
            <v>A comparative analysis of marine fish species susceptibilities to discard mortality: effects of environmental factors, individual traits, and phylogeny.</v>
          </cell>
          <cell r="I17366" t="str">
            <v>ICES Journal of Marine Science, 70 (1): 99–113</v>
          </cell>
        </row>
        <row r="17367">
          <cell r="A17367">
            <v>18171</v>
          </cell>
          <cell r="B17367" t="str">
            <v>D</v>
          </cell>
          <cell r="C17367" t="str">
            <v>Rezent\BENOÎT_2012.pdf</v>
          </cell>
          <cell r="F17367" t="str">
            <v>BENOÎT, H.P. &amp; HURLBUT, T.R. &amp; CHASSÉ, J. &amp; JONSEN, I.D.</v>
          </cell>
          <cell r="G17367">
            <v>2012</v>
          </cell>
          <cell r="H17367" t="str">
            <v>Estimating fishery-scale rates of discard mortality using conditional reasoning.</v>
          </cell>
          <cell r="I17367" t="str">
            <v>Fisheries Research, 125–126: 318–330</v>
          </cell>
        </row>
        <row r="17368">
          <cell r="A17368">
            <v>18172</v>
          </cell>
          <cell r="B17368" t="str">
            <v>D</v>
          </cell>
          <cell r="C17368" t="str">
            <v>Rezent\BRUNNSCHWEILER_2013.pdf</v>
          </cell>
          <cell r="E17368" t="str">
            <v>http://www.plosone.org/article/info%3Adoi%2F10.1371%2Fjournal.pone.0058522</v>
          </cell>
          <cell r="F17368" t="str">
            <v>BRUNNSCHWEILER, J.M. &amp; BARNETT, A.</v>
          </cell>
          <cell r="G17368">
            <v>2013</v>
          </cell>
          <cell r="H17368" t="str">
            <v>Opportunistic Visitors: Long-Term Behavioural Response of Bull Sharks to Food Provisioning in Fiji.</v>
          </cell>
          <cell r="I17368" t="str">
            <v>PLoS ONE, 8 (3): e58522</v>
          </cell>
        </row>
        <row r="17369">
          <cell r="A17369">
            <v>18173</v>
          </cell>
          <cell r="B17369" t="str">
            <v>D</v>
          </cell>
          <cell r="C17369" t="str">
            <v>Fossil\VON ALBERTI, F.A. (1864)_(Trias Alpes).pdf</v>
          </cell>
          <cell r="F17369" t="str">
            <v>VON ALBERTI, F.A.</v>
          </cell>
          <cell r="G17369">
            <v>1864</v>
          </cell>
          <cell r="H17369" t="str">
            <v>Ueberblick über die Trias, mit Berücksichtigung ihres Vorkommens in den Alpen.</v>
          </cell>
          <cell r="I17369" t="str">
            <v>Stuttgart, Verlag der J. G. Cottaschen Buchhandlung</v>
          </cell>
        </row>
        <row r="17370">
          <cell r="A17370">
            <v>18174</v>
          </cell>
          <cell r="B17370" t="str">
            <v>D</v>
          </cell>
          <cell r="C17370" t="str">
            <v>Fossil\TRINAJSTIC_2009.pdf</v>
          </cell>
          <cell r="F17370" t="str">
            <v>TRINAJSTIC, K. &amp; GEORGE, A.D.</v>
          </cell>
          <cell r="G17370">
            <v>2009</v>
          </cell>
          <cell r="H17370" t="str">
            <v>Microvertebrate Biostratigraphy of Upper Devonian (Frasnian) Carbonate Rocks in the Canning and Carnarvon Basins of Western Australia.</v>
          </cell>
          <cell r="I17370" t="str">
            <v>Palaeontology, 52 (3): 641–659</v>
          </cell>
        </row>
        <row r="17371">
          <cell r="A17371">
            <v>18175</v>
          </cell>
          <cell r="B17371" t="str">
            <v>D</v>
          </cell>
          <cell r="C17371" t="str">
            <v>Fossil\HODNETT_2013.pdf</v>
          </cell>
          <cell r="F17371" t="str">
            <v>HODNETT, J.-P.M. &amp; ELLIOTT, D.K. &amp; OLSON, T.J.</v>
          </cell>
          <cell r="G17371">
            <v>2013</v>
          </cell>
          <cell r="H17371" t="str">
            <v>A new basal hybodont (Chondrichthyes, Hybodontiformes) from the Middle Permian (Roadian) Kaibab Formation, of northern Arizona.</v>
          </cell>
          <cell r="I17371" t="str">
            <v>New Mexico Museum of Natural History and Science, Bulletin, 60: 103–108</v>
          </cell>
        </row>
        <row r="17372">
          <cell r="A17372">
            <v>18176</v>
          </cell>
          <cell r="B17372" t="str">
            <v>D</v>
          </cell>
          <cell r="C17372" t="str">
            <v>Fossil\ITANO_2013.pdf</v>
          </cell>
          <cell r="E17372" t="str">
            <v>http://www.academia.edu/3356064/Abnormal_serration_rows_on_a_tooth_of_the_Pennsylvanian_chondrichthyan_Edestus</v>
          </cell>
          <cell r="F17372" t="str">
            <v>ITANO, W.M.</v>
          </cell>
          <cell r="G17372">
            <v>2013</v>
          </cell>
          <cell r="H17372" t="str">
            <v>Abnormal serration rows on a tooth of the Pennsylvanian Chondrichthyan Edestus.</v>
          </cell>
          <cell r="I17372" t="str">
            <v>New Mexico Museum of Natural History and Science, Bulletin, 60: 139–142</v>
          </cell>
        </row>
        <row r="17373">
          <cell r="A17373">
            <v>18177</v>
          </cell>
          <cell r="B17373" t="str">
            <v>D</v>
          </cell>
          <cell r="C17373" t="str">
            <v>Rezent\CHAPPLE_2013.pdf</v>
          </cell>
          <cell r="F17373" t="str">
            <v>CHAPPLE, T.K. &amp; BOTSFORD, L.W.</v>
          </cell>
          <cell r="G17373">
            <v>2013</v>
          </cell>
          <cell r="H17373" t="str">
            <v>A Comparison of Linear Demographic Models and Fraction of Lifetime Egg Production for Assessing Sustainability in Sharks.</v>
          </cell>
          <cell r="I17373" t="str">
            <v>Conservation Biology, 27 (3): 560–568</v>
          </cell>
        </row>
        <row r="17374">
          <cell r="A17374">
            <v>18178</v>
          </cell>
          <cell r="B17374" t="str">
            <v>D</v>
          </cell>
          <cell r="C17374" t="str">
            <v>Rezent\MCMEANS_2013.pdf</v>
          </cell>
          <cell r="F17374" t="str">
            <v>MCMEANS, B.C. &amp; ARTS, M.T. &amp; LYDERSEN, C. &amp; KOVACS, K.M. &amp; HOP, H. &amp; FALK-PETERSEN, S. &amp; FISK, A.T.</v>
          </cell>
          <cell r="G17374">
            <v>2013</v>
          </cell>
          <cell r="H17374" t="str">
            <v>The role of Greenland sharks (Somniosus microcephalus) in an Arctic ecosystem: assessed via stable isotopes and fatty acids.</v>
          </cell>
          <cell r="I17374" t="str">
            <v>Marine Biology, 160 (5): 1223–1238</v>
          </cell>
        </row>
        <row r="17375">
          <cell r="A17375">
            <v>18179</v>
          </cell>
          <cell r="B17375" t="str">
            <v>D</v>
          </cell>
          <cell r="C17375" t="str">
            <v>Rezent\KIM_2013.pdf</v>
          </cell>
          <cell r="F17375" t="str">
            <v>KIM, S.H. &amp; SHIMADA, K. &amp; RIGSBY, C.K.</v>
          </cell>
          <cell r="G17375">
            <v>2013</v>
          </cell>
          <cell r="H17375" t="str">
            <v>Anatomy and evolution of heterocercal tail in lamniform sharks.</v>
          </cell>
          <cell r="I17375" t="str">
            <v>The Anatomical Record, 296 (3): 433–442</v>
          </cell>
        </row>
        <row r="17376">
          <cell r="A17376">
            <v>18180</v>
          </cell>
          <cell r="B17376" t="str">
            <v>D</v>
          </cell>
          <cell r="C17376" t="str">
            <v>Rezent\SIMPFENDORFER_1993c.pdf</v>
          </cell>
          <cell r="E17376" t="str">
            <v>http://eprints.jcu.edu.au/24126/</v>
          </cell>
          <cell r="F17376" t="str">
            <v>SIMPFENDORFER, C.A.</v>
          </cell>
          <cell r="G17376">
            <v>1993</v>
          </cell>
          <cell r="H17376" t="str">
            <v>The biology of sharks of the family Carcharhinidae from the nearshore waters of Cleveland Bay, with particular reference to Rhizoprionodon taylori.</v>
          </cell>
          <cell r="I17376" t="str">
            <v>PhD thesis, James Cook University</v>
          </cell>
        </row>
        <row r="17377">
          <cell r="A17377">
            <v>18181</v>
          </cell>
          <cell r="B17377" t="str">
            <v>D</v>
          </cell>
          <cell r="C17377" t="str">
            <v>Rezent\FOFANDI_2013.pdf</v>
          </cell>
          <cell r="E17377" t="str">
            <v>http://epubs.icar.org.in/ejournal/index.php/IJF/article/view/15770</v>
          </cell>
          <cell r="F17377" t="str">
            <v>FOFANDI, M.D. &amp; ZALA, M. &amp; KOYA, M.</v>
          </cell>
          <cell r="G17377">
            <v>2013</v>
          </cell>
          <cell r="H17377" t="str">
            <v>Observations on selected biological aspects of the spadenose shark (Scoliodon laticaudus Müller &amp; Henle, 1838), landed along Saurashtra coast.</v>
          </cell>
          <cell r="I17377" t="str">
            <v>Indian Journal of Fisheries, 60 (1): 51–54</v>
          </cell>
        </row>
        <row r="17378">
          <cell r="A17378">
            <v>18182</v>
          </cell>
          <cell r="B17378" t="str">
            <v>D</v>
          </cell>
          <cell r="E17378" t="str">
            <v>http://www.iucnredlist.org/details/full/39771/0</v>
          </cell>
          <cell r="F17378" t="str">
            <v>DULVY, N.K.</v>
          </cell>
          <cell r="G17378">
            <v>2003</v>
          </cell>
          <cell r="H17378" t="str">
            <v>Dipturus laevis</v>
          </cell>
          <cell r="I17378" t="str">
            <v>In: IUCN 2012. IUCN Red List of Threatened Species. Version 2012.2. &lt;www.iucnredlist.org&gt;</v>
          </cell>
        </row>
        <row r="17379">
          <cell r="A17379">
            <v>18183</v>
          </cell>
          <cell r="B17379" t="str">
            <v>D</v>
          </cell>
          <cell r="E17379" t="str">
            <v>http://www.iucnredlist.org/details/full/44653/0</v>
          </cell>
          <cell r="F17379" t="str">
            <v>ACUÑA, E. &amp; ROMERO, M.</v>
          </cell>
          <cell r="G17379">
            <v>2004</v>
          </cell>
          <cell r="H17379" t="str">
            <v>Aculeola nigra</v>
          </cell>
          <cell r="I17379" t="str">
            <v>In: IUCN 2012. IUCN Red List of Threatened Species. Version 2012.2. &lt;www.iucnredlist.org&gt;</v>
          </cell>
        </row>
        <row r="17380">
          <cell r="A17380">
            <v>18184</v>
          </cell>
          <cell r="B17380" t="str">
            <v>D</v>
          </cell>
          <cell r="E17380" t="str">
            <v>http://www.iucnredlist.org/details/full/44652/0</v>
          </cell>
          <cell r="F17380" t="str">
            <v>LAMILLA, J. &amp; KYNE, P.M.</v>
          </cell>
          <cell r="G17380">
            <v>2004</v>
          </cell>
          <cell r="H17380" t="str">
            <v>Amblyraja frerichsi</v>
          </cell>
          <cell r="I17380" t="str">
            <v>In: IUCN 2012. IUCN Red List of Threatened Species. Version 2012.2. &lt;www.iucnredlist.org&gt;</v>
          </cell>
        </row>
        <row r="17381">
          <cell r="A17381">
            <v>18185</v>
          </cell>
          <cell r="B17381" t="str">
            <v>D</v>
          </cell>
          <cell r="E17381" t="str">
            <v>http://www.iucnredlist.org/details/full/44207/0</v>
          </cell>
          <cell r="F17381" t="str">
            <v>DUFFY, C. &amp; HUVENEERS, C.</v>
          </cell>
          <cell r="G17381">
            <v>2004</v>
          </cell>
          <cell r="H17381" t="str">
            <v>Apristurus aphyodes</v>
          </cell>
          <cell r="I17381" t="str">
            <v>In: IUCN 2012. IUCN Red List of Threatened Species. Version 2012.2. &lt;www.iucnredlist.org&gt;</v>
          </cell>
        </row>
        <row r="17382">
          <cell r="A17382">
            <v>18186</v>
          </cell>
          <cell r="B17382" t="str">
            <v>D</v>
          </cell>
          <cell r="E17382" t="str">
            <v>http://www.iucnredlist.org/details/full/44209/0</v>
          </cell>
          <cell r="F17382" t="str">
            <v>HUVENEERS, C. &amp; DUFFY, C.</v>
          </cell>
          <cell r="G17382">
            <v>2004</v>
          </cell>
          <cell r="H17382" t="str">
            <v>Apristurus brunneus</v>
          </cell>
          <cell r="I17382" t="str">
            <v>In: IUCN 2012. IUCN Red List of Threatened Species. Version 2012.2. &lt;www.iucnredlist.org&gt;</v>
          </cell>
        </row>
        <row r="17383">
          <cell r="A17383">
            <v>18187</v>
          </cell>
          <cell r="B17383" t="str">
            <v>D</v>
          </cell>
          <cell r="E17383" t="str">
            <v>http://www.iucnredlist.org/details/full/44210/0</v>
          </cell>
          <cell r="F17383" t="str">
            <v>DUFFY, C. &amp; HUVENEERS, C.</v>
          </cell>
          <cell r="G17383">
            <v>2004</v>
          </cell>
          <cell r="H17383" t="str">
            <v>Apristurus fedorovi</v>
          </cell>
          <cell r="I17383" t="str">
            <v>In: IUCN 2012. IUCN Red List of Threatened Species. Version 2012.2. &lt;www.iucnredlist.org&gt;</v>
          </cell>
        </row>
        <row r="17384">
          <cell r="A17384">
            <v>18188</v>
          </cell>
          <cell r="B17384" t="str">
            <v>D</v>
          </cell>
          <cell r="E17384" t="str">
            <v>http://www.iucnredlist.org/details/full/44211/0</v>
          </cell>
          <cell r="F17384" t="str">
            <v>DUFFY, C. &amp; HUVENEERS, C.</v>
          </cell>
          <cell r="G17384">
            <v>2004</v>
          </cell>
          <cell r="H17384" t="str">
            <v>Apristurus gibbosus</v>
          </cell>
          <cell r="I17384" t="str">
            <v>In: IUCN 2012. IUCN Red List of Threatened Species. Version 2012.2. &lt;www.iucnredlist.org&gt;</v>
          </cell>
        </row>
        <row r="17385">
          <cell r="A17385">
            <v>18189</v>
          </cell>
          <cell r="B17385" t="str">
            <v>D</v>
          </cell>
          <cell r="E17385" t="str">
            <v>http://www.iucnredlist.org/details/full/44212/0</v>
          </cell>
          <cell r="F17385" t="str">
            <v>DUFFY, C. &amp; HUVENEERS, C.</v>
          </cell>
          <cell r="G17385">
            <v>2004</v>
          </cell>
          <cell r="H17385" t="str">
            <v>Apristurus herklotsi</v>
          </cell>
          <cell r="I17385" t="str">
            <v>In: IUCN 2012. IUCN Red List of Threatened Species. Version 2012.2. &lt;www.iucnredlist.org&gt;</v>
          </cell>
        </row>
        <row r="17386">
          <cell r="A17386">
            <v>18190</v>
          </cell>
          <cell r="B17386" t="str">
            <v>D</v>
          </cell>
          <cell r="E17386" t="str">
            <v>http://www.iucnredlist.org/details/full/44213/0</v>
          </cell>
          <cell r="F17386" t="str">
            <v>DUFFY, C. &amp; HUVENEERS, C.</v>
          </cell>
          <cell r="G17386">
            <v>2004</v>
          </cell>
          <cell r="H17386" t="str">
            <v>Apristurus internatus</v>
          </cell>
          <cell r="I17386" t="str">
            <v>In: IUCN 2012. IUCN Red List of Threatened Species. Version 2012.2. &lt;www.iucnredlist.org&gt;</v>
          </cell>
        </row>
        <row r="17387">
          <cell r="A17387">
            <v>18191</v>
          </cell>
          <cell r="B17387" t="str">
            <v>D</v>
          </cell>
          <cell r="E17387" t="str">
            <v>http://www.iucnredlist.org/details/full/44214/0</v>
          </cell>
          <cell r="F17387" t="str">
            <v>HUVENEERS, C. &amp; DUFFY, C.</v>
          </cell>
          <cell r="G17387">
            <v>2004</v>
          </cell>
          <cell r="H17387" t="str">
            <v>Apristurus investigatoris</v>
          </cell>
          <cell r="I17387" t="str">
            <v>In: IUCN 2012. IUCN Red List of Threatened Species. Version 2012.2. &lt;www.iucnredlist.org&gt;</v>
          </cell>
        </row>
        <row r="17388">
          <cell r="A17388">
            <v>18192</v>
          </cell>
          <cell r="B17388" t="str">
            <v>D</v>
          </cell>
          <cell r="E17388" t="str">
            <v>http://www.iucnredlist.org/details/full/44215/0</v>
          </cell>
          <cell r="F17388" t="str">
            <v>DUFFY, C. &amp; HUVENEERS, C.</v>
          </cell>
          <cell r="G17388">
            <v>2004</v>
          </cell>
          <cell r="H17388" t="str">
            <v>Apristurus kampae</v>
          </cell>
          <cell r="I17388" t="str">
            <v>In: IUCN 2012. IUCN Red List of Threatened Species. Version 2012.2. &lt;www.iucnredlist.org&gt;</v>
          </cell>
        </row>
        <row r="17389">
          <cell r="A17389">
            <v>18193</v>
          </cell>
          <cell r="B17389" t="str">
            <v>D</v>
          </cell>
          <cell r="E17389" t="str">
            <v>http://www.iucnredlist.org/details/full/44217/0</v>
          </cell>
          <cell r="F17389" t="str">
            <v>DUFFY, C. &amp; HUVENEERS, C.</v>
          </cell>
          <cell r="G17389">
            <v>2004</v>
          </cell>
          <cell r="H17389" t="str">
            <v>Apristurus longicephalus</v>
          </cell>
          <cell r="I17389" t="str">
            <v>In: IUCN 2012. IUCN Red List of Threatened Species. Version 2012.2. &lt;www.iucnredlist.org&gt;</v>
          </cell>
        </row>
        <row r="17390">
          <cell r="A17390">
            <v>18194</v>
          </cell>
          <cell r="B17390" t="str">
            <v>D</v>
          </cell>
          <cell r="E17390" t="str">
            <v>http://www.iucnredlist.org/details/full/44218/0</v>
          </cell>
          <cell r="F17390" t="str">
            <v>HUVENEERS, C. &amp; DUFFY, C.</v>
          </cell>
          <cell r="G17390">
            <v>2004</v>
          </cell>
          <cell r="H17390" t="str">
            <v>Apristurus macrorhynchus</v>
          </cell>
          <cell r="I17390" t="str">
            <v>In: IUCN 2012. IUCN Red List of Threatened Species. Version 2012.2. &lt;www.iucnredlist.org&gt;</v>
          </cell>
        </row>
        <row r="17391">
          <cell r="A17391">
            <v>18195</v>
          </cell>
          <cell r="B17391" t="str">
            <v>D</v>
          </cell>
          <cell r="E17391" t="str">
            <v>http://www.iucnredlist.org/details/full/44219/0</v>
          </cell>
          <cell r="F17391" t="str">
            <v>HUVENEERS, C. &amp; DUFFY, C.</v>
          </cell>
          <cell r="G17391">
            <v>2004</v>
          </cell>
          <cell r="H17391" t="str">
            <v>Apristurus macrostomus</v>
          </cell>
          <cell r="I17391" t="str">
            <v>In: IUCN 2012. IUCN Red List of Threatened Species. Version 2012.2. &lt;www.iucnredlist.org&gt;</v>
          </cell>
        </row>
        <row r="17392">
          <cell r="A17392">
            <v>18196</v>
          </cell>
          <cell r="B17392" t="str">
            <v>D</v>
          </cell>
          <cell r="E17392" t="str">
            <v>http://www.iucnredlist.org/details/full/44599/0</v>
          </cell>
          <cell r="F17392" t="str">
            <v>EBERT, D.A.</v>
          </cell>
          <cell r="G17392">
            <v>2004</v>
          </cell>
          <cell r="H17392" t="str">
            <v>Apristurus manis</v>
          </cell>
          <cell r="I17392" t="str">
            <v>In: IUCN 2012. IUCN Red List of Threatened Species. Version 2012.2. &lt;www.iucnredlist.org&gt;</v>
          </cell>
        </row>
        <row r="17393">
          <cell r="A17393">
            <v>18197</v>
          </cell>
          <cell r="B17393" t="str">
            <v>D</v>
          </cell>
          <cell r="E17393" t="str">
            <v>http://www.iucnredlist.org/details/full/44657/0</v>
          </cell>
          <cell r="F17393" t="str">
            <v>EBERT, D.A.</v>
          </cell>
          <cell r="G17393">
            <v>2004</v>
          </cell>
          <cell r="H17393" t="str">
            <v>Apristurus microps</v>
          </cell>
          <cell r="I17393" t="str">
            <v>In: IUCN 2012. IUCN Red List of Threatened Species. Version 2012.2. &lt;www.iucnredlist.org&gt;</v>
          </cell>
        </row>
        <row r="17394">
          <cell r="A17394">
            <v>18198</v>
          </cell>
          <cell r="B17394" t="str">
            <v>D</v>
          </cell>
          <cell r="E17394" t="str">
            <v>http://www.iucnredlist.org/details/full/44220/0</v>
          </cell>
          <cell r="F17394" t="str">
            <v>DUFFY, C. &amp; HUVENEERS, C.</v>
          </cell>
          <cell r="G17394">
            <v>2004</v>
          </cell>
          <cell r="H17394" t="str">
            <v>Apristurus micropterygeus</v>
          </cell>
          <cell r="I17394" t="str">
            <v>In: IUCN 2012. IUCN Red List of Threatened Species. Version 2012.2. &lt;www.iucnredlist.org&gt;</v>
          </cell>
        </row>
        <row r="17395">
          <cell r="A17395">
            <v>18199</v>
          </cell>
          <cell r="B17395" t="str">
            <v>D</v>
          </cell>
          <cell r="E17395" t="str">
            <v>http://www.iucnredlist.org/details/full/44573/0</v>
          </cell>
          <cell r="F17395" t="str">
            <v>HUVENEERS, C. &amp; DUFFY, C. &amp; ACUÑA, E.</v>
          </cell>
          <cell r="G17395">
            <v>2004</v>
          </cell>
          <cell r="H17395" t="str">
            <v>Apristurus nasutus</v>
          </cell>
          <cell r="I17395" t="str">
            <v>In: IUCN 2012. IUCN Red List of Threatened Species. Version 2012.2. &lt;www.iucnredlist.org&gt;</v>
          </cell>
        </row>
        <row r="17396">
          <cell r="A17396">
            <v>18200</v>
          </cell>
          <cell r="B17396" t="str">
            <v>D</v>
          </cell>
          <cell r="E17396" t="str">
            <v>http://www.iucnredlist.org/details/full/44221/0</v>
          </cell>
          <cell r="F17396" t="str">
            <v>HUVENEERS, C. &amp; DUFFY, C.</v>
          </cell>
          <cell r="G17396">
            <v>2004</v>
          </cell>
          <cell r="H17396" t="str">
            <v>Apristurus parvipinnis</v>
          </cell>
          <cell r="I17396" t="str">
            <v>In: IUCN 2012. IUCN Red List of Threatened Species. Version 2012.2. &lt;www.iucnredlist.org&gt;</v>
          </cell>
        </row>
        <row r="17397">
          <cell r="A17397">
            <v>18201</v>
          </cell>
          <cell r="B17397" t="str">
            <v>D</v>
          </cell>
          <cell r="E17397" t="str">
            <v>http://www.iucnredlist.org/details/full/44222/0</v>
          </cell>
          <cell r="F17397" t="str">
            <v>HUVENEERS, C. &amp; DUFFY, C.</v>
          </cell>
          <cell r="G17397">
            <v>2004</v>
          </cell>
          <cell r="H17397" t="str">
            <v>Apristurus pinguis</v>
          </cell>
          <cell r="I17397" t="str">
            <v>In: IUCN 2012. IUCN Red List of Threatened Species. Version 2012.2. &lt;www.iucnredlist.org&gt;</v>
          </cell>
        </row>
        <row r="17398">
          <cell r="A17398">
            <v>18202</v>
          </cell>
          <cell r="B17398" t="str">
            <v>D</v>
          </cell>
          <cell r="E17398" t="str">
            <v>http://www.iucnredlist.org/details/full/44223/0</v>
          </cell>
          <cell r="F17398" t="str">
            <v>DUFFY, C. &amp; HUVENEERS, C.</v>
          </cell>
          <cell r="G17398">
            <v>2004</v>
          </cell>
          <cell r="H17398" t="str">
            <v>Apristurus platyrhynchus</v>
          </cell>
          <cell r="I17398" t="str">
            <v>In: IUCN 2012. IUCN Red List of Threatened Species. Version 2012.2. &lt;www.iucnredlist.org&gt;</v>
          </cell>
        </row>
        <row r="17399">
          <cell r="A17399">
            <v>18203</v>
          </cell>
          <cell r="B17399" t="str">
            <v>D</v>
          </cell>
          <cell r="E17399" t="str">
            <v>http://www.iucnredlist.org/details/full/44224/0</v>
          </cell>
          <cell r="F17399" t="str">
            <v>HUVENEERS, C. &amp; DUFFY, C.</v>
          </cell>
          <cell r="G17399">
            <v>2004</v>
          </cell>
          <cell r="H17399" t="str">
            <v>Apristurus profundorum</v>
          </cell>
          <cell r="I17399" t="str">
            <v>In: IUCN 2012. IUCN Red List of Threatened Species. Version 2012.2. &lt;www.iucnredlist.org&gt;</v>
          </cell>
        </row>
        <row r="17400">
          <cell r="A17400">
            <v>18204</v>
          </cell>
          <cell r="B17400" t="str">
            <v>D</v>
          </cell>
          <cell r="E17400" t="str">
            <v>http://www.iucnredlist.org/details/full/44602/0</v>
          </cell>
          <cell r="F17400" t="str">
            <v>EBERT, D.A.</v>
          </cell>
          <cell r="G17400">
            <v>2004</v>
          </cell>
          <cell r="H17400" t="str">
            <v>Apristurus saldanha</v>
          </cell>
          <cell r="I17400" t="str">
            <v>In: IUCN 2012. IUCN Red List of Threatened Species. Version 2012.2. &lt;www.iucnredlist.org&gt;</v>
          </cell>
        </row>
        <row r="17401">
          <cell r="A17401">
            <v>18205</v>
          </cell>
          <cell r="B17401" t="str">
            <v>D</v>
          </cell>
          <cell r="E17401" t="str">
            <v>http://www.iucnredlist.org/details/full/44225/0</v>
          </cell>
          <cell r="F17401" t="str">
            <v>HUVENEERS, C. &amp; DUFFY, C.</v>
          </cell>
          <cell r="G17401">
            <v>2004</v>
          </cell>
          <cell r="H17401" t="str">
            <v>Apristurus sinensis</v>
          </cell>
          <cell r="I17401" t="str">
            <v>In: IUCN 2012. IUCN Red List of Threatened Species. Version 2012.2. &lt;www.iucnredlist.org&gt;</v>
          </cell>
        </row>
        <row r="17402">
          <cell r="A17402">
            <v>18206</v>
          </cell>
          <cell r="B17402" t="str">
            <v>D</v>
          </cell>
          <cell r="E17402" t="str">
            <v>http://www.iucnredlist.org/details/full/44226/0</v>
          </cell>
          <cell r="F17402" t="str">
            <v>HUVENEERS, C. &amp; DUFFY, C.</v>
          </cell>
          <cell r="G17402">
            <v>2004</v>
          </cell>
          <cell r="H17402" t="str">
            <v>Apristurus spongiceps</v>
          </cell>
          <cell r="I17402" t="str">
            <v>In: IUCN 2012. IUCN Red List of Threatened Species. Version 2012.2. &lt;www.iucnredlist.org&gt;</v>
          </cell>
        </row>
        <row r="17403">
          <cell r="A17403">
            <v>18207</v>
          </cell>
          <cell r="B17403" t="str">
            <v>D</v>
          </cell>
          <cell r="E17403" t="str">
            <v>http://www.iucnredlist.org/details/full/44575/0</v>
          </cell>
          <cell r="F17403" t="str">
            <v>HOZBOR, N. &amp; MASSA, A. &amp; VOOREN, C.M.</v>
          </cell>
          <cell r="G17403">
            <v>2004</v>
          </cell>
          <cell r="H17403" t="str">
            <v>Atlantoraja castelnaui</v>
          </cell>
          <cell r="I17403" t="str">
            <v>In: IUCN 2012. IUCN Red List of Threatened Species. Version 2012.2. &lt;www.iucnredlist.org&gt;</v>
          </cell>
        </row>
        <row r="17404">
          <cell r="A17404">
            <v>18208</v>
          </cell>
          <cell r="B17404" t="str">
            <v>D</v>
          </cell>
          <cell r="E17404" t="str">
            <v>http://www.iucnredlist.org/details/full/44577/0</v>
          </cell>
          <cell r="F17404" t="str">
            <v>RINCÓN, G.</v>
          </cell>
          <cell r="G17404">
            <v>2004</v>
          </cell>
          <cell r="H17404" t="str">
            <v>Benthobatis kreffti</v>
          </cell>
          <cell r="I17404" t="str">
            <v>In: IUCN 2012. IUCN Red List of Threatened Species. Version 2012.2. &lt;www.iucnredlist.org&gt;</v>
          </cell>
        </row>
        <row r="17405">
          <cell r="A17405">
            <v>18209</v>
          </cell>
          <cell r="B17405" t="str">
            <v>D</v>
          </cell>
          <cell r="C17405" t="str">
            <v>Rezent\18209.pdf</v>
          </cell>
          <cell r="E17405" t="str">
            <v>http://www.iucnredlist.org/details/full/44227/0</v>
          </cell>
          <cell r="F17405" t="str">
            <v>WHITE, W.T. &amp; EBERT, D.A. &amp; GRANDCOURT, E. &amp; KHAN, M. &amp; AKHILESH, K.V.</v>
          </cell>
          <cell r="G17405">
            <v>2017</v>
          </cell>
          <cell r="H17405" t="str">
            <v>Bythaelurus alcockii</v>
          </cell>
          <cell r="I17405" t="str">
            <v>The IUCN Red List of Threatened Species 2017: e.T44227A109895118.</v>
          </cell>
        </row>
        <row r="17406">
          <cell r="A17406">
            <v>18210</v>
          </cell>
          <cell r="B17406" t="str">
            <v>D</v>
          </cell>
          <cell r="E17406" t="str">
            <v>http://www.iucnredlist.org/details/full/44604/0</v>
          </cell>
          <cell r="F17406" t="str">
            <v>ROBINSON, L.</v>
          </cell>
          <cell r="G17406">
            <v>2004</v>
          </cell>
          <cell r="H17406" t="str">
            <v>Bythaelurus clevai</v>
          </cell>
          <cell r="I17406" t="str">
            <v>In: IUCN 2012. IUCN Red List of Threatened Species. Version 2012.2. &lt;www.iucnredlist.org&gt;</v>
          </cell>
        </row>
        <row r="17407">
          <cell r="A17407">
            <v>18211</v>
          </cell>
          <cell r="B17407" t="str">
            <v>D</v>
          </cell>
          <cell r="E17407" t="str">
            <v>http://www.iucnredlist.org/details/full/44228/0</v>
          </cell>
          <cell r="F17407" t="str">
            <v>WHITE, W.T.</v>
          </cell>
          <cell r="G17407">
            <v>2004</v>
          </cell>
          <cell r="H17407" t="str">
            <v>Bythaelurus hispidus</v>
          </cell>
          <cell r="I17407" t="str">
            <v>In: IUCN 2012. IUCN Red List of Threatened Species. Version 2012.2. &lt;www.iucnredlist.org&gt;</v>
          </cell>
        </row>
        <row r="17408">
          <cell r="A17408">
            <v>18212</v>
          </cell>
          <cell r="B17408" t="str">
            <v>D</v>
          </cell>
          <cell r="E17408" t="str">
            <v>http://www.iucnredlist.org/details/full/44229/0</v>
          </cell>
          <cell r="F17408" t="str">
            <v>WHITE, W.T.</v>
          </cell>
          <cell r="G17408">
            <v>2004</v>
          </cell>
          <cell r="H17408" t="str">
            <v>Bythaelurus immaculatus</v>
          </cell>
          <cell r="I17408" t="str">
            <v>In: IUCN 2012. IUCN Red List of Threatened Species. Version 2012.2. &lt;www.iucnredlist.org&gt;</v>
          </cell>
        </row>
        <row r="17409">
          <cell r="A17409">
            <v>18213</v>
          </cell>
          <cell r="B17409" t="str">
            <v>D</v>
          </cell>
          <cell r="E17409" t="str">
            <v>http://www.iucnredlist.org/details/full/44605/0</v>
          </cell>
          <cell r="F17409" t="str">
            <v>ROBINSON, L.</v>
          </cell>
          <cell r="G17409">
            <v>2004</v>
          </cell>
          <cell r="H17409" t="str">
            <v>Bythaelurus lutarius</v>
          </cell>
          <cell r="I17409" t="str">
            <v>In: IUCN 2012. IUCN Red List of Threatened Species. Version 2012.2. &lt;www.iucnredlist.org&gt;</v>
          </cell>
        </row>
        <row r="17410">
          <cell r="A17410">
            <v>18214</v>
          </cell>
          <cell r="B17410" t="str">
            <v>D</v>
          </cell>
          <cell r="E17410" t="str">
            <v>http://www.iucnredlist.org/details/full/44567/0</v>
          </cell>
          <cell r="F17410" t="str">
            <v>ACUÑA, E. &amp; KYNE, P.M.</v>
          </cell>
          <cell r="G17410">
            <v>2004</v>
          </cell>
          <cell r="H17410" t="str">
            <v>Centroscyllium granulatum</v>
          </cell>
          <cell r="I17410" t="str">
            <v>In: IUCN 2012. IUCN Red List of Threatened Species. Version 2012.2. &lt;www.iucnredlist.org&gt;</v>
          </cell>
        </row>
        <row r="17411">
          <cell r="A17411">
            <v>18215</v>
          </cell>
          <cell r="B17411" t="str">
            <v>D</v>
          </cell>
          <cell r="E17411" t="str">
            <v>http://www.iucnredlist.org/details/full/44514/0</v>
          </cell>
          <cell r="F17411" t="str">
            <v>ACUÑA, E.</v>
          </cell>
          <cell r="G17411">
            <v>2004</v>
          </cell>
          <cell r="H17411" t="str">
            <v>Centroscyllium nigrum</v>
          </cell>
          <cell r="I17411" t="str">
            <v>In: IUCN 2012. IUCN Red List of Threatened Species. Version 2012.2. &lt;www.iucnredlist.org&gt;</v>
          </cell>
        </row>
        <row r="17412">
          <cell r="A17412">
            <v>18216</v>
          </cell>
          <cell r="B17412" t="str">
            <v>D</v>
          </cell>
          <cell r="E17412" t="str">
            <v>http://www.iucnredlist.org/details/full/44606/0</v>
          </cell>
          <cell r="F17412" t="str">
            <v>ROBINSON, L. &amp; NEL, R.</v>
          </cell>
          <cell r="G17412">
            <v>2004</v>
          </cell>
          <cell r="H17412" t="str">
            <v>Cephaloscyllium sufflans</v>
          </cell>
          <cell r="I17412" t="str">
            <v>In: IUCN 2012. IUCN Red List of Threatened Species. Version 2012.2. &lt;www.iucnredlist.org&gt;</v>
          </cell>
        </row>
        <row r="17413">
          <cell r="A17413">
            <v>18217</v>
          </cell>
          <cell r="B17413" t="str">
            <v>D</v>
          </cell>
          <cell r="E17413" t="str">
            <v>http://www.iucnredlist.org/details/full/44592/0</v>
          </cell>
          <cell r="F17413" t="str">
            <v>ROSA, R.S. &amp; FURTADO, M.</v>
          </cell>
          <cell r="G17413">
            <v>2004</v>
          </cell>
          <cell r="H17413" t="str">
            <v>Dasyatis guttata</v>
          </cell>
          <cell r="I17413" t="str">
            <v>In: IUCN 2012. IUCN Red List of Threatened Species. Version 2012.2. &lt;www.iucnredlist.org&gt;</v>
          </cell>
        </row>
        <row r="17414">
          <cell r="A17414">
            <v>18218</v>
          </cell>
          <cell r="B17414" t="str">
            <v>D</v>
          </cell>
          <cell r="E17414" t="str">
            <v>http://www.iucnredlist.org/details/full/45925/0</v>
          </cell>
          <cell r="F17414" t="str">
            <v>ROSA, R.S. &amp; FURTADO, M.</v>
          </cell>
          <cell r="G17414">
            <v>2004</v>
          </cell>
          <cell r="H17414" t="str">
            <v>Dasyatis marianae</v>
          </cell>
          <cell r="I17414" t="str">
            <v>In: IUCN 2012. IUCN Red List of Threatened Species. Version 2012.2. &lt;www.iucnredlist.org&gt;</v>
          </cell>
        </row>
        <row r="17415">
          <cell r="A17415">
            <v>18219</v>
          </cell>
          <cell r="B17415" t="str">
            <v>D</v>
          </cell>
          <cell r="E17415" t="str">
            <v>http://www.iucnredlist.org/details/full/44644/0</v>
          </cell>
          <cell r="F17415" t="str">
            <v>RINCÓN, G. &amp; MAZZOLENI, R.</v>
          </cell>
          <cell r="G17415">
            <v>2004</v>
          </cell>
          <cell r="H17415" t="str">
            <v>Dipturus leptocaudus</v>
          </cell>
          <cell r="I17415" t="str">
            <v>In: IUCN 2012. IUCN Red List of Threatened Species. Version 2012.2. &lt;www.iucnredlist.org&gt;</v>
          </cell>
        </row>
        <row r="17416">
          <cell r="A17416">
            <v>18220</v>
          </cell>
          <cell r="B17416" t="str">
            <v>D</v>
          </cell>
          <cell r="E17416" t="str">
            <v>http://www.iucnredlist.org/details/full/44993/0</v>
          </cell>
          <cell r="F17416" t="str">
            <v>MASSA, A. &amp; HOZBOR, N. &amp; LAMILLA, J.</v>
          </cell>
          <cell r="G17416">
            <v>2004</v>
          </cell>
          <cell r="H17416" t="str">
            <v>Discopyge tschudii</v>
          </cell>
          <cell r="I17416" t="str">
            <v>In: IUCN 2012. IUCN Red List of Threatened Species. Version 2012.2. &lt;www.iucnredlist.org&gt;</v>
          </cell>
        </row>
        <row r="17417">
          <cell r="A17417">
            <v>18221</v>
          </cell>
          <cell r="B17417" t="str">
            <v>D</v>
          </cell>
          <cell r="E17417" t="str">
            <v>http://www.iucnredlist.org/details/full/44611/0</v>
          </cell>
          <cell r="F17417" t="str">
            <v>BRASH, J.M.</v>
          </cell>
          <cell r="G17417">
            <v>2004</v>
          </cell>
          <cell r="H17417" t="str">
            <v>Eridacnis sinuans</v>
          </cell>
          <cell r="I17417" t="str">
            <v>In: IUCN 2012. IUCN Red List of Threatened Species. Version 2012.2. &lt;www.iucnredlist.org&gt;</v>
          </cell>
        </row>
        <row r="17418">
          <cell r="A17418">
            <v>18222</v>
          </cell>
          <cell r="B17418" t="str">
            <v>D</v>
          </cell>
          <cell r="E17418" t="str">
            <v>http://www.iucnredlist.org/details/full/44649/0</v>
          </cell>
          <cell r="F17418" t="str">
            <v>FOWLER, S.L.</v>
          </cell>
          <cell r="G17418">
            <v>2004</v>
          </cell>
          <cell r="H17418" t="str">
            <v>Galeus polli</v>
          </cell>
          <cell r="I17418" t="str">
            <v>In: IUCN 2012. IUCN Red List of Threatened Species. Version 2012.2. &lt;www.iucnredlist.org&gt;</v>
          </cell>
        </row>
        <row r="17419">
          <cell r="A17419">
            <v>18223</v>
          </cell>
          <cell r="B17419" t="str">
            <v>D</v>
          </cell>
          <cell r="E17419" t="str">
            <v>http://www.iucnredlist.org/details/full/44656/0</v>
          </cell>
          <cell r="F17419" t="str">
            <v>RINCÓN, G.</v>
          </cell>
          <cell r="G17419">
            <v>2004</v>
          </cell>
          <cell r="H17419" t="str">
            <v>Gurgesiella dorsalifera</v>
          </cell>
          <cell r="I17419" t="str">
            <v>In: IUCN 2012. IUCN Red List of Threatened Species. Version 2012.2. &lt;www.iucnredlist.org&gt;</v>
          </cell>
        </row>
        <row r="17420">
          <cell r="A17420">
            <v>18224</v>
          </cell>
          <cell r="B17420" t="str">
            <v>D</v>
          </cell>
          <cell r="E17420" t="str">
            <v>http://www.iucnredlist.org/details/full/44654/0</v>
          </cell>
          <cell r="F17420" t="str">
            <v>LAMILLA, J.</v>
          </cell>
          <cell r="G17420">
            <v>2004</v>
          </cell>
          <cell r="H17420" t="str">
            <v>Gurgesiella furvescens</v>
          </cell>
          <cell r="I17420" t="str">
            <v>In: IUCN 2012. IUCN Red List of Threatened Species. Version 2012.2. &lt;www.iucnredlist.org&gt;</v>
          </cell>
        </row>
        <row r="17421">
          <cell r="A17421">
            <v>18225</v>
          </cell>
          <cell r="B17421" t="str">
            <v>D</v>
          </cell>
          <cell r="E17421" t="str">
            <v>http://www.iucnredlist.org/details/full/44612/0</v>
          </cell>
          <cell r="F17421" t="str">
            <v>CLIFF, G.</v>
          </cell>
          <cell r="G17421">
            <v>2004</v>
          </cell>
          <cell r="H17421" t="str">
            <v>Halaelurus lineatus</v>
          </cell>
          <cell r="I17421" t="str">
            <v>In: IUCN 2012. IUCN Red List of Threatened Species. Version 2012.2. &lt;www.iucnredlist.org&gt;</v>
          </cell>
        </row>
        <row r="17422">
          <cell r="A17422">
            <v>18226</v>
          </cell>
          <cell r="B17422" t="str">
            <v>D</v>
          </cell>
          <cell r="E17422" t="str">
            <v>http://www.iucnredlist.org/details/full/44613/0</v>
          </cell>
          <cell r="F17422" t="str">
            <v>ROBINSON, L.</v>
          </cell>
          <cell r="G17422">
            <v>2004</v>
          </cell>
          <cell r="H17422" t="str">
            <v>Halaelurus natalensis</v>
          </cell>
          <cell r="I17422" t="str">
            <v>In: IUCN 2012. IUCN Red List of Threatened Species. Version 2012.2. &lt;www.iucnredlist.org&gt;</v>
          </cell>
        </row>
        <row r="17423">
          <cell r="A17423">
            <v>18227</v>
          </cell>
          <cell r="B17423" t="str">
            <v>D</v>
          </cell>
          <cell r="E17423" t="str">
            <v>http://www.iucnredlist.org/details/full/44579/0</v>
          </cell>
          <cell r="F17423" t="str">
            <v>KYNE, P.M. &amp; RIVERA, F. &amp; LEANDRO, L.</v>
          </cell>
          <cell r="G17423">
            <v>2004</v>
          </cell>
          <cell r="H17423" t="str">
            <v>Heterodontus quoyi</v>
          </cell>
          <cell r="I17423" t="str">
            <v>In: IUCN 2012. IUCN Red List of Threatened Species. Version 2012.2. &lt;www.iucnredlist.org&gt;</v>
          </cell>
        </row>
        <row r="17424">
          <cell r="A17424">
            <v>18228</v>
          </cell>
          <cell r="B17424" t="str">
            <v>D</v>
          </cell>
          <cell r="E17424" t="str">
            <v>http://www.iucnredlist.org/details/full/44614/0</v>
          </cell>
          <cell r="F17424" t="str">
            <v>EBERT, D.A.</v>
          </cell>
          <cell r="G17424">
            <v>2004</v>
          </cell>
          <cell r="H17424" t="str">
            <v>Heterodontus ramalheira</v>
          </cell>
          <cell r="I17424" t="str">
            <v>In: IUCN 2012. IUCN Red List of Threatened Species. Version 2012.2. &lt;www.iucnredlist.org&gt;</v>
          </cell>
        </row>
        <row r="17425">
          <cell r="A17425">
            <v>18229</v>
          </cell>
          <cell r="B17425" t="str">
            <v>D</v>
          </cell>
          <cell r="E17425" t="str">
            <v>http://www.iucnredlist.org/details/full/44565/0</v>
          </cell>
          <cell r="F17425" t="str">
            <v>DUFFY, C. &amp; EBERT, D.A. &amp; STENBERG, C.</v>
          </cell>
          <cell r="G17425">
            <v>2004</v>
          </cell>
          <cell r="H17425" t="str">
            <v>Mitsukurina owstoni</v>
          </cell>
          <cell r="I17425" t="str">
            <v>In: IUCN 2012. IUCN Red List of Threatened Species. Version 2012.2. &lt;www.iucnredlist.org&gt;</v>
          </cell>
        </row>
        <row r="17426">
          <cell r="A17426">
            <v>18230</v>
          </cell>
          <cell r="B17426" t="str">
            <v>D</v>
          </cell>
          <cell r="E17426" t="str">
            <v>http://www.iucnredlist.org/details/full/44581/0</v>
          </cell>
          <cell r="F17426" t="str">
            <v>HOZBOR, N. &amp; VOOREN, C.M. &amp; LAMÓNACA, A.F.</v>
          </cell>
          <cell r="G17426">
            <v>2004</v>
          </cell>
          <cell r="H17426" t="str">
            <v>Mustelus fasciatus</v>
          </cell>
          <cell r="I17426" t="str">
            <v>In: IUCN 2012. IUCN Red List of Threatened Species. Version 2012.2. &lt;www.iucnredlist.org&gt;</v>
          </cell>
        </row>
        <row r="17427">
          <cell r="A17427">
            <v>18231</v>
          </cell>
          <cell r="B17427" t="str">
            <v>D</v>
          </cell>
          <cell r="E17427" t="str">
            <v>http://www.iucnredlist.org/details/full/44206/0</v>
          </cell>
          <cell r="F17427" t="str">
            <v>YANO, K.</v>
          </cell>
          <cell r="G17427">
            <v>2004</v>
          </cell>
          <cell r="H17427" t="str">
            <v>Oxynotus japonicus</v>
          </cell>
          <cell r="I17427" t="str">
            <v>In: IUCN 2012. IUCN Red List of Threatened Species. Version 2012.2. &lt;www.iucnredlist.org&gt;</v>
          </cell>
        </row>
        <row r="17428">
          <cell r="A17428">
            <v>18232</v>
          </cell>
          <cell r="B17428" t="str">
            <v>D</v>
          </cell>
          <cell r="E17428" t="str">
            <v>http://www.iucnredlist.org/details/full/44496/0</v>
          </cell>
          <cell r="F17428" t="str">
            <v>FOWLER, S.L.</v>
          </cell>
          <cell r="G17428">
            <v>2004</v>
          </cell>
          <cell r="H17428" t="str">
            <v>Pliotrema warreni</v>
          </cell>
          <cell r="I17428" t="str">
            <v>In: IUCN 2012. IUCN Red List of Threatened Species. Version 2012.2. &lt;www.iucnredlist.org&gt;</v>
          </cell>
        </row>
        <row r="17429">
          <cell r="A17429">
            <v>18233</v>
          </cell>
          <cell r="B17429" t="str">
            <v>D</v>
          </cell>
          <cell r="E17429" t="str">
            <v>http://www.iucnredlist.org/details/full/44594/0</v>
          </cell>
          <cell r="F17429" t="str">
            <v>DE ALMEIDA, M.P. &amp; CHARVET-ALMEIDA, P.</v>
          </cell>
          <cell r="G17429">
            <v>2004</v>
          </cell>
          <cell r="H17429" t="str">
            <v>Potamotrygon scobina</v>
          </cell>
          <cell r="I17429" t="str">
            <v>In: IUCN 2012. IUCN Red List of Threatened Species. Version 2012.2. &lt;www.iucnredlist.org&gt;</v>
          </cell>
        </row>
        <row r="17430">
          <cell r="A17430">
            <v>18234</v>
          </cell>
          <cell r="B17430" t="str">
            <v>D</v>
          </cell>
          <cell r="E17430" t="str">
            <v>http://www.iucnredlist.org/details/full/44582/0</v>
          </cell>
          <cell r="F17430" t="str">
            <v>CHIARAMONTE, G.E.</v>
          </cell>
          <cell r="G17430">
            <v>2004</v>
          </cell>
          <cell r="H17430" t="str">
            <v>Psammobatis bergi</v>
          </cell>
          <cell r="I17430" t="str">
            <v>In: IUCN 2012. IUCN Red List of Threatened Species. Version 2012.2. &lt;www.iucnredlist.org&gt;</v>
          </cell>
        </row>
        <row r="17431">
          <cell r="A17431">
            <v>18235</v>
          </cell>
          <cell r="B17431" t="str">
            <v>D</v>
          </cell>
          <cell r="E17431" t="str">
            <v>http://www.iucnredlist.org/details/full/44583/0</v>
          </cell>
          <cell r="F17431" t="str">
            <v>CHIARAMONTE, G.E.</v>
          </cell>
          <cell r="G17431">
            <v>2004</v>
          </cell>
          <cell r="H17431" t="str">
            <v>Psammobatis extenta</v>
          </cell>
          <cell r="I17431" t="str">
            <v>In: IUCN 2012. IUCN Red List of Threatened Species. Version 2012.2. &lt;www.iucnredlist.org&gt;</v>
          </cell>
        </row>
        <row r="17432">
          <cell r="A17432">
            <v>18236</v>
          </cell>
          <cell r="B17432" t="str">
            <v>D</v>
          </cell>
          <cell r="E17432" t="str">
            <v>http://www.iucnredlist.org/details/full/44640/0</v>
          </cell>
          <cell r="F17432" t="str">
            <v>LAMILLA, J.</v>
          </cell>
          <cell r="G17432">
            <v>2004</v>
          </cell>
          <cell r="H17432" t="str">
            <v>Psammobatis normani</v>
          </cell>
          <cell r="I17432" t="str">
            <v>In: IUCN 2012. IUCN Red List of Threatened Species. Version 2012.2. &lt;www.iucnredlist.org&gt;</v>
          </cell>
        </row>
        <row r="17433">
          <cell r="A17433">
            <v>18237</v>
          </cell>
          <cell r="B17433" t="str">
            <v>D</v>
          </cell>
          <cell r="E17433" t="str">
            <v>http://www.iucnredlist.org/details/full/44641/0</v>
          </cell>
          <cell r="F17433" t="str">
            <v>LAMILLA, J.</v>
          </cell>
          <cell r="G17433">
            <v>2004</v>
          </cell>
          <cell r="H17433" t="str">
            <v>Psammobatis rudis</v>
          </cell>
          <cell r="I17433" t="str">
            <v>In: IUCN 2012. IUCN Red List of Threatened Species. Version 2012.2. &lt;www.iucnredlist.org&gt;</v>
          </cell>
        </row>
        <row r="17434">
          <cell r="A17434">
            <v>18238</v>
          </cell>
          <cell r="B17434" t="str">
            <v>D</v>
          </cell>
          <cell r="E17434" t="str">
            <v>http://www.iucnredlist.org/details/full/44617/0</v>
          </cell>
          <cell r="F17434" t="str">
            <v>NEL, R. &amp; YAHYA, S. &amp; JIDDAWI, N. &amp; SEMESI, S.</v>
          </cell>
          <cell r="G17434">
            <v>2004</v>
          </cell>
          <cell r="H17434" t="str">
            <v>Pseudoginglymostoma brevicaudatum</v>
          </cell>
          <cell r="I17434" t="str">
            <v>In: IUCN 2012. IUCN Red List of Threatened Species. Version 2012.2. &lt;www.iucnredlist.org&gt;</v>
          </cell>
        </row>
        <row r="17435">
          <cell r="A17435">
            <v>18239</v>
          </cell>
          <cell r="B17435" t="str">
            <v>D</v>
          </cell>
          <cell r="E17435" t="str">
            <v>http://www.iucnredlist.org/details/full/44650/0</v>
          </cell>
          <cell r="F17435" t="str">
            <v>SMALE, M.J.</v>
          </cell>
          <cell r="G17435">
            <v>2004</v>
          </cell>
          <cell r="H17435" t="str">
            <v>Rajella barnardi</v>
          </cell>
          <cell r="I17435" t="str">
            <v>In: IUCN 2012. IUCN Red List of Threatened Species. Version 2012.2. &lt;www.iucnredlist.org&gt;</v>
          </cell>
        </row>
        <row r="17436">
          <cell r="A17436">
            <v>18240</v>
          </cell>
          <cell r="B17436" t="str">
            <v>D</v>
          </cell>
          <cell r="E17436" t="str">
            <v>http://www.iucnredlist.org/details/full/44655/0</v>
          </cell>
          <cell r="F17436" t="str">
            <v>LAMILLA, J.</v>
          </cell>
          <cell r="G17436">
            <v>2004</v>
          </cell>
          <cell r="H17436" t="str">
            <v>Rajella nigerrima</v>
          </cell>
          <cell r="I17436" t="str">
            <v>In: IUCN 2012. IUCN Red List of Threatened Species. Version 2012.2. &lt;www.iucnredlist.org&gt;</v>
          </cell>
        </row>
        <row r="17437">
          <cell r="A17437">
            <v>18241</v>
          </cell>
          <cell r="B17437" t="str">
            <v>D</v>
          </cell>
          <cell r="E17437" t="str">
            <v>http://www.iucnredlist.org/details/full/44645/0</v>
          </cell>
          <cell r="F17437" t="str">
            <v>LAMILLA, J.</v>
          </cell>
          <cell r="G17437">
            <v>2004</v>
          </cell>
          <cell r="H17437" t="str">
            <v>Rajella sadowskii</v>
          </cell>
          <cell r="I17437" t="str">
            <v>In: IUCN 2012. IUCN Red List of Threatened Species. Version 2012.2. &lt;www.iucnredlist.org&gt;</v>
          </cell>
        </row>
        <row r="17438">
          <cell r="A17438">
            <v>18242</v>
          </cell>
          <cell r="B17438" t="str">
            <v>D</v>
          </cell>
          <cell r="E17438" t="str">
            <v>http://www.iucnredlist.org/details/full/44584/0</v>
          </cell>
          <cell r="F17438" t="str">
            <v>LAMILLA, J.</v>
          </cell>
          <cell r="G17438">
            <v>2004</v>
          </cell>
          <cell r="H17438" t="str">
            <v>Rhinobatos planiceps</v>
          </cell>
          <cell r="I17438" t="str">
            <v>In: IUCN 2012. IUCN Red List of Threatened Species. Version 2012.2. &lt;www.iucnredlist.org&gt;</v>
          </cell>
        </row>
        <row r="17439">
          <cell r="A17439">
            <v>18243</v>
          </cell>
          <cell r="B17439" t="str">
            <v>D</v>
          </cell>
          <cell r="E17439" t="str">
            <v>http://www.iucnredlist.org/details/full/44595/0</v>
          </cell>
          <cell r="F17439" t="str">
            <v>VOOREN, C.M. &amp; LAMÓNACA, A.F.</v>
          </cell>
          <cell r="G17439">
            <v>2004</v>
          </cell>
          <cell r="H17439" t="str">
            <v>Rhinoptera brasiliensis</v>
          </cell>
          <cell r="I17439" t="str">
            <v>In: IUCN 2012. IUCN Red List of Threatened Species. Version 2012.2. &lt;www.iucnredlist.org&gt;</v>
          </cell>
        </row>
        <row r="17440">
          <cell r="A17440">
            <v>18244</v>
          </cell>
          <cell r="B17440" t="str">
            <v>D</v>
          </cell>
          <cell r="C17440" t="str">
            <v>Rezent\18244.pdf</v>
          </cell>
          <cell r="E17440" t="str">
            <v>http://www.iucnredlist.org/details/full/44666/0</v>
          </cell>
          <cell r="F17440" t="str">
            <v>ROSA, R.S. &amp; GADIG, O.B.F. &amp; SANTOS MOTTA, F. &amp; NAMORA, R.C.</v>
          </cell>
          <cell r="G17440">
            <v>2004</v>
          </cell>
          <cell r="H17440" t="str">
            <v>Rhizoprionodon lalandii</v>
          </cell>
          <cell r="I17440" t="str">
            <v>In: IUCN 2012. IUCN Red List of Threatened Species. Version 2012.2. &lt;www.iucnredlist.org&gt;</v>
          </cell>
        </row>
        <row r="17441">
          <cell r="A17441">
            <v>18245</v>
          </cell>
          <cell r="B17441" t="str">
            <v>D</v>
          </cell>
          <cell r="E17441" t="str">
            <v>http://www.iucnredlist.org/details/full/44585/0</v>
          </cell>
          <cell r="F17441" t="str">
            <v>LAMILLA, J.</v>
          </cell>
          <cell r="G17441">
            <v>2004</v>
          </cell>
          <cell r="H17441" t="str">
            <v>Schroederichthys chilensis</v>
          </cell>
          <cell r="I17441" t="str">
            <v>In: IUCN 2012. IUCN Red List of Threatened Species. Version 2012.2. &lt;www.iucnredlist.org&gt;</v>
          </cell>
        </row>
        <row r="17442">
          <cell r="A17442">
            <v>18246</v>
          </cell>
          <cell r="B17442" t="str">
            <v>D</v>
          </cell>
          <cell r="E17442" t="str">
            <v>http://www.iucnredlist.org/details/full/44586/0</v>
          </cell>
          <cell r="F17442" t="str">
            <v>VOOREN, C.M. &amp; SOTO, J.M.R.</v>
          </cell>
          <cell r="G17442">
            <v>2004</v>
          </cell>
          <cell r="H17442" t="str">
            <v>Schroederichthys saurisqualus</v>
          </cell>
          <cell r="I17442" t="str">
            <v>In: IUCN 2012. IUCN Red List of Threatened Species. Version 2012.2. &lt;www.iucnredlist.org&gt;</v>
          </cell>
        </row>
        <row r="17443">
          <cell r="A17443">
            <v>18247</v>
          </cell>
          <cell r="B17443" t="str">
            <v>D</v>
          </cell>
          <cell r="E17443" t="str">
            <v>http://www.iucnredlist.org/details/full/44587/0</v>
          </cell>
          <cell r="F17443" t="str">
            <v>CHARVET-ALMEIDA, P.</v>
          </cell>
          <cell r="G17443">
            <v>2004</v>
          </cell>
          <cell r="H17443" t="str">
            <v>Schroederichthys tenuis</v>
          </cell>
          <cell r="I17443" t="str">
            <v>In: IUCN 2012. IUCN Red List of Threatened Species. Version 2012.2. &lt;www.iucnredlist.org&gt;</v>
          </cell>
        </row>
        <row r="17444">
          <cell r="A17444">
            <v>18248</v>
          </cell>
          <cell r="B17444" t="str">
            <v>D</v>
          </cell>
          <cell r="E17444" t="str">
            <v>http://www.iucnredlist.org/details/full/39349/0</v>
          </cell>
          <cell r="F17444" t="str">
            <v>COMPAGNO, L.J.V. &amp; KROSE, M. &amp; BRASH, J.M.</v>
          </cell>
          <cell r="G17444">
            <v>2004</v>
          </cell>
          <cell r="H17444" t="str">
            <v>Scyliorhinus capensis</v>
          </cell>
          <cell r="I17444" t="str">
            <v>In: IUCN 2012. IUCN Red List of Threatened Species. Version 2012.2. &lt;www.iucnredlist.org&gt;</v>
          </cell>
        </row>
        <row r="17445">
          <cell r="A17445">
            <v>18249</v>
          </cell>
          <cell r="B17445" t="str">
            <v>D</v>
          </cell>
          <cell r="E17445" t="str">
            <v>https://www.iucnredlist.org/species/44571/10921133</v>
          </cell>
          <cell r="F17445" t="str">
            <v>LAMILLA, J. &amp; ROMERO, M.</v>
          </cell>
          <cell r="G17445">
            <v>2004</v>
          </cell>
          <cell r="H17445" t="str">
            <v>Squatina armata</v>
          </cell>
          <cell r="I17445" t="str">
            <v>In: IUCN 2012. IUCN Red List of Threatened Species. Version 2012.2. &lt;www.iucnredlist.org&gt;</v>
          </cell>
        </row>
        <row r="17446">
          <cell r="A17446">
            <v>18250</v>
          </cell>
          <cell r="B17446" t="str">
            <v>D</v>
          </cell>
          <cell r="E17446" t="str">
            <v>http://www.iucnredlist.org/details/full/44642/0</v>
          </cell>
          <cell r="F17446" t="str">
            <v>MASSA, A. &amp; HOZBOR, N.</v>
          </cell>
          <cell r="G17446">
            <v>2004</v>
          </cell>
          <cell r="H17446" t="str">
            <v>Sympterygia acuta</v>
          </cell>
          <cell r="I17446" t="str">
            <v>In: IUCN 2012. IUCN Red List of Threatened Species. Version 2012.2. &lt;www.iucnredlist.org&gt;</v>
          </cell>
        </row>
        <row r="17447">
          <cell r="A17447">
            <v>18251</v>
          </cell>
          <cell r="B17447" t="str">
            <v>D</v>
          </cell>
          <cell r="E17447" t="str">
            <v>http://www.iucnredlist.org/details/full/44597/0</v>
          </cell>
          <cell r="F17447" t="str">
            <v>MASSA, A. &amp; LAMILLA, J.</v>
          </cell>
          <cell r="G17447">
            <v>2004</v>
          </cell>
          <cell r="H17447" t="str">
            <v>Sympterygia bonapartii</v>
          </cell>
          <cell r="I17447" t="str">
            <v>In: IUCN 2012. IUCN Red List of Threatened Species. Version 2012.2. &lt;www.iucnredlist.org&gt;</v>
          </cell>
        </row>
        <row r="17448">
          <cell r="A17448">
            <v>18252</v>
          </cell>
          <cell r="B17448" t="str">
            <v>D</v>
          </cell>
          <cell r="E17448" t="str">
            <v>http://www.iucnredlist.org/details/full/44643/0</v>
          </cell>
          <cell r="F17448" t="str">
            <v>LAMILLA, J.</v>
          </cell>
          <cell r="G17448">
            <v>2004</v>
          </cell>
          <cell r="H17448" t="str">
            <v>Sympterygia lima</v>
          </cell>
          <cell r="I17448" t="str">
            <v>In: IUCN 2012. IUCN Red List of Threatened Species. Version 2012.2. &lt;www.iucnredlist.org&gt;</v>
          </cell>
        </row>
        <row r="17449">
          <cell r="A17449">
            <v>18253</v>
          </cell>
          <cell r="B17449" t="str">
            <v>D</v>
          </cell>
          <cell r="E17449" t="str">
            <v>http://www.iucnredlist.org/details/full/44205/0</v>
          </cell>
          <cell r="F17449" t="str">
            <v>YANO, K.</v>
          </cell>
          <cell r="G17449">
            <v>2004</v>
          </cell>
          <cell r="H17449" t="str">
            <v>Trigonognathus kabeyai</v>
          </cell>
          <cell r="I17449" t="str">
            <v>In: IUCN 2012. IUCN Red List of Threatened Species. Version 2012.2. &lt;www.iucnredlist.org&gt;</v>
          </cell>
        </row>
        <row r="17450">
          <cell r="A17450">
            <v>18254</v>
          </cell>
          <cell r="B17450" t="str">
            <v>D</v>
          </cell>
          <cell r="E17450" t="str">
            <v>http://www.iucnredlist.org/details/full/44646/0</v>
          </cell>
          <cell r="F17450" t="str">
            <v>LAMILLA, J.</v>
          </cell>
          <cell r="G17450">
            <v>2004</v>
          </cell>
          <cell r="H17450" t="str">
            <v>Urobatis marmoratus</v>
          </cell>
          <cell r="I17450" t="str">
            <v>In: IUCN 2012. IUCN Red List of Threatened Species. Version 2012.2. &lt;www.iucnredlist.org&gt;</v>
          </cell>
        </row>
        <row r="17451">
          <cell r="A17451">
            <v>18255</v>
          </cell>
          <cell r="B17451" t="str">
            <v>D</v>
          </cell>
          <cell r="E17451" t="str">
            <v>http://www.iucnredlist.org/details/full/44647/0</v>
          </cell>
          <cell r="F17451" t="str">
            <v>LAMILLA, J.</v>
          </cell>
          <cell r="G17451">
            <v>2004</v>
          </cell>
          <cell r="H17451" t="str">
            <v>Urotrygon chilensis</v>
          </cell>
          <cell r="I17451" t="str">
            <v>In: IUCN 2012. IUCN Red List of Threatened Species. Version 2012.2. &lt;www.iucnredlist.org&gt;</v>
          </cell>
        </row>
        <row r="17452">
          <cell r="A17452">
            <v>18256</v>
          </cell>
          <cell r="B17452" t="str">
            <v>D</v>
          </cell>
          <cell r="E17452" t="str">
            <v>http://www.iucnredlist.org/details/full/4292/0</v>
          </cell>
          <cell r="F17452" t="str">
            <v>FOWLER, S.L.</v>
          </cell>
          <cell r="G17452">
            <v>2005</v>
          </cell>
          <cell r="H17452" t="str">
            <v>Cetorhinus maximus</v>
          </cell>
          <cell r="I17452" t="str">
            <v>In: IUCN 2012. IUCN Red List of Threatened Species. Version 2012.2. &lt;www.iucnredlist.org&gt;</v>
          </cell>
        </row>
        <row r="17453">
          <cell r="A17453">
            <v>18257</v>
          </cell>
          <cell r="B17453" t="str">
            <v>D</v>
          </cell>
          <cell r="E17453" t="str">
            <v>http://www.iucnredlist.org/details/full/39406/0</v>
          </cell>
          <cell r="F17453" t="str">
            <v>COMPAGNO, L.J.V.</v>
          </cell>
          <cell r="G17453">
            <v>2005</v>
          </cell>
          <cell r="H17453" t="str">
            <v>Dasyatis garouaensis</v>
          </cell>
          <cell r="I17453" t="str">
            <v>In: IUCN 2012. IUCN Red List of Threatened Species. Version 2012.2. &lt;www.iucnredlist.org&gt;</v>
          </cell>
        </row>
        <row r="17454">
          <cell r="A17454">
            <v>18258</v>
          </cell>
          <cell r="B17454" t="str">
            <v>D</v>
          </cell>
          <cell r="E17454" t="str">
            <v>http://www.iucnredlist.org/details/full/39353/0</v>
          </cell>
          <cell r="F17454" t="str">
            <v>COMPAGNO, L.J.V.</v>
          </cell>
          <cell r="G17454">
            <v>2005</v>
          </cell>
          <cell r="H17454" t="str">
            <v>Hemitriakis leucoperiptera</v>
          </cell>
          <cell r="I17454" t="str">
            <v>In: IUCN 2012. IUCN Red List of Threatened Species. Version 2012.2. &lt;www.iucnredlist.org&gt;</v>
          </cell>
        </row>
        <row r="17455">
          <cell r="A17455">
            <v>18259</v>
          </cell>
          <cell r="B17455" t="str">
            <v>D</v>
          </cell>
          <cell r="E17455" t="str">
            <v>http://www.iucnredlist.org/details/full/39334/0</v>
          </cell>
          <cell r="F17455" t="str">
            <v>SIMPFENDORFER, C.A.</v>
          </cell>
          <cell r="G17455">
            <v>2005</v>
          </cell>
          <cell r="H17455" t="str">
            <v>Heterodontus portusjacksoni</v>
          </cell>
          <cell r="I17455" t="str">
            <v>In: IUCN 2012. IUCN Red List of Threatened Species. Version 2012.2. &lt;www.iucnredlist.org&gt;</v>
          </cell>
        </row>
        <row r="17456">
          <cell r="A17456">
            <v>18260</v>
          </cell>
          <cell r="B17456" t="str">
            <v>D</v>
          </cell>
          <cell r="E17456" t="str">
            <v>http://www.iucnredlist.org/details/full/44185/0</v>
          </cell>
          <cell r="F17456" t="str">
            <v>COMPAGNO, L.J.V.</v>
          </cell>
          <cell r="G17456">
            <v>2005</v>
          </cell>
          <cell r="H17456" t="str">
            <v>Himantura oxyrhyncha</v>
          </cell>
          <cell r="I17456" t="str">
            <v>In: IUCN 2012. IUCN Red List of Threatened Species. Version 2012.2. &lt;www.iucnredlist.org&gt;</v>
          </cell>
        </row>
        <row r="17457">
          <cell r="A17457">
            <v>18261</v>
          </cell>
          <cell r="B17457" t="str">
            <v>D</v>
          </cell>
          <cell r="E17457" t="str">
            <v>http://www.iucnredlist.org/details/full/39411/0</v>
          </cell>
          <cell r="F17457" t="str">
            <v>COMPAGNO, L.J.V.</v>
          </cell>
          <cell r="G17457">
            <v>2005</v>
          </cell>
          <cell r="H17457" t="str">
            <v>Himantura signifer</v>
          </cell>
          <cell r="I17457" t="str">
            <v>In: IUCN 2012. IUCN Red List of Threatened Species. Version 2012.2. &lt;www.iucnredlist.org&gt;</v>
          </cell>
        </row>
        <row r="17458">
          <cell r="A17458">
            <v>18262</v>
          </cell>
          <cell r="B17458" t="str">
            <v>D</v>
          </cell>
          <cell r="E17458" t="str">
            <v>http://www.iucnredlist.org/details/full/39354/0</v>
          </cell>
          <cell r="F17458" t="str">
            <v>SIMPFENDORFER, C.A. &amp; COMPAGNO, L.J.V.</v>
          </cell>
          <cell r="G17458">
            <v>2005</v>
          </cell>
          <cell r="H17458" t="str">
            <v>Hypogaleus hyugaensis</v>
          </cell>
          <cell r="I17458" t="str">
            <v>In: IUCN 2012. IUCN Red List of Threatened Species. Version 2012.2. &lt;www.iucnredlist.org&gt;</v>
          </cell>
        </row>
        <row r="17459">
          <cell r="A17459">
            <v>18263</v>
          </cell>
          <cell r="B17459" t="str">
            <v>D</v>
          </cell>
          <cell r="E17459" t="str">
            <v>http://www.iucnredlist.org/details/full/39350/0</v>
          </cell>
          <cell r="F17459" t="str">
            <v>COMPAGNO, L.J.V.</v>
          </cell>
          <cell r="G17459">
            <v>2005</v>
          </cell>
          <cell r="H17459" t="str">
            <v>Leptocharias smithii</v>
          </cell>
          <cell r="I17459" t="str">
            <v>In: IUCN 2012. IUCN Red List of Threatened Species. Version 2012.2. &lt;www.iucnredlist.org&gt;</v>
          </cell>
        </row>
        <row r="17460">
          <cell r="A17460">
            <v>18264</v>
          </cell>
          <cell r="B17460" t="str">
            <v>D</v>
          </cell>
          <cell r="E17460" t="str">
            <v>http://www.iucnredlist.org/details/full/39338/0</v>
          </cell>
          <cell r="F17460" t="str">
            <v>COMPAGNO, L.J.V.</v>
          </cell>
          <cell r="G17460">
            <v>2005</v>
          </cell>
          <cell r="H17460" t="str">
            <v>Megachasma pelagios</v>
          </cell>
          <cell r="I17460" t="str">
            <v>In: IUCN 2012. IUCN Red List of Threatened Species. Version 2012.2. &lt;www.iucnredlist.org&gt;</v>
          </cell>
        </row>
        <row r="17461">
          <cell r="A17461">
            <v>18265</v>
          </cell>
          <cell r="B17461" t="str">
            <v>D</v>
          </cell>
          <cell r="E17461" t="str">
            <v>http://www.iucnredlist.org/details/full/39359/0</v>
          </cell>
          <cell r="F17461" t="str">
            <v>CONRATH, C.</v>
          </cell>
          <cell r="G17461">
            <v>2005</v>
          </cell>
          <cell r="H17461" t="str">
            <v>Mustelus canis</v>
          </cell>
          <cell r="I17461" t="str">
            <v>In: IUCN 2012. IUCN Red List of Threatened Species. Version 2012.2. &lt;www.iucnredlist.org&gt;</v>
          </cell>
        </row>
        <row r="17462">
          <cell r="A17462">
            <v>18266</v>
          </cell>
          <cell r="B17462" t="str">
            <v>D</v>
          </cell>
          <cell r="E17462" t="str">
            <v>http://www.iucnredlist.org/details/full/39324/0</v>
          </cell>
          <cell r="F17462" t="str">
            <v>COMPAGNO, L.J.V.</v>
          </cell>
          <cell r="G17462">
            <v>2005</v>
          </cell>
          <cell r="H17462" t="str">
            <v>Notorynchus cepedianus</v>
          </cell>
          <cell r="I17462" t="str">
            <v>In: IUCN 2012. IUCN Red List of Threatened Species. Version 2012.2. &lt;www.iucnredlist.org&gt;</v>
          </cell>
        </row>
        <row r="17463">
          <cell r="A17463">
            <v>18267</v>
          </cell>
          <cell r="B17463" t="str">
            <v>D</v>
          </cell>
          <cell r="E17463" t="str">
            <v>http://www.iucnredlist.org/details/full/39336/0</v>
          </cell>
          <cell r="F17463" t="str">
            <v>AMORIM, A.F. &amp; ARFELLI, C.A. &amp; FAGUNDES, L.</v>
          </cell>
          <cell r="G17463">
            <v>2005</v>
          </cell>
          <cell r="H17463" t="str">
            <v>Odontaspis noronhai</v>
          </cell>
          <cell r="I17463" t="str">
            <v>In: IUCN 2012. IUCN Red List of Threatened Species. Version 2012.2. &lt;www.iucnredlist.org&gt;</v>
          </cell>
        </row>
        <row r="17464">
          <cell r="A17464">
            <v>18268</v>
          </cell>
          <cell r="B17464" t="str">
            <v>D</v>
          </cell>
          <cell r="E17464" t="str">
            <v>http://www.iucnredlist.org/details/full/39348/0</v>
          </cell>
          <cell r="F17464" t="str">
            <v>COMPAGNO, L.J.V.</v>
          </cell>
          <cell r="G17464">
            <v>2005</v>
          </cell>
          <cell r="H17464" t="str">
            <v>Poroderma africanum</v>
          </cell>
          <cell r="I17464" t="str">
            <v>In: IUCN 2012. IUCN Red List of Threatened Species. Version 2012.2. &lt;www.iucnredlist.org&gt;</v>
          </cell>
        </row>
        <row r="17465">
          <cell r="A17465">
            <v>18269</v>
          </cell>
          <cell r="B17465" t="str">
            <v>D</v>
          </cell>
          <cell r="E17465" t="str">
            <v>http://www.iucnredlist.org/details/full/39404/0</v>
          </cell>
          <cell r="F17465" t="str">
            <v>DRIOLI, M. &amp; CHIARAMONTE, G.E.</v>
          </cell>
          <cell r="G17465">
            <v>2005</v>
          </cell>
          <cell r="H17465" t="str">
            <v>Potamotrygon motoro</v>
          </cell>
          <cell r="I17465" t="str">
            <v>In: IUCN 2012. IUCN Red List of Threatened Species. Version 2012.2. &lt;www.iucnredlist.org&gt;</v>
          </cell>
        </row>
        <row r="17466">
          <cell r="A17466">
            <v>18270</v>
          </cell>
          <cell r="B17466" t="str">
            <v>D</v>
          </cell>
          <cell r="E17466" t="str">
            <v>http://www.iucnredlist.org/details/full/18177/0</v>
          </cell>
          <cell r="F17466" t="str">
            <v>COOK, S.F. &amp; COMPAGNO, L.J.V.</v>
          </cell>
          <cell r="G17466">
            <v>2005</v>
          </cell>
          <cell r="H17466" t="str">
            <v>Pristis pristis</v>
          </cell>
          <cell r="I17466" t="str">
            <v>In: IUCN 2012. IUCN Red List of Threatened Species. Version 2012.2. &lt;www.iucnredlist.org&gt;</v>
          </cell>
        </row>
        <row r="17467">
          <cell r="A17467">
            <v>18271</v>
          </cell>
          <cell r="B17467" t="str">
            <v>D</v>
          </cell>
          <cell r="E17467" t="str">
            <v>http://www.iucnredlist.org/details/full/39337/0</v>
          </cell>
          <cell r="F17467" t="str">
            <v>COMPAGNO, L.J.V. &amp; MUSICK, J.A.</v>
          </cell>
          <cell r="G17467">
            <v>2005</v>
          </cell>
          <cell r="H17467" t="str">
            <v>Pseudocarcharias kamoharai</v>
          </cell>
          <cell r="I17467" t="str">
            <v>In: IUCN 2012. IUCN Red List of Threatened Species. Version 2012.2. &lt;www.iucnredlist.org&gt;</v>
          </cell>
        </row>
        <row r="17468">
          <cell r="A17468">
            <v>18272</v>
          </cell>
          <cell r="B17468" t="str">
            <v>D</v>
          </cell>
          <cell r="E17468" t="str">
            <v>http://www.iucnredlist.org/details/full/44183/0</v>
          </cell>
          <cell r="F17468" t="str">
            <v>ELLIS, J.E. &amp; DULVY, N.K.</v>
          </cell>
          <cell r="G17468">
            <v>2005</v>
          </cell>
          <cell r="H17468" t="str">
            <v>Raja binoculata</v>
          </cell>
          <cell r="I17468" t="str">
            <v>In: IUCN 2012. IUCN Red List of Threatened Species. Version 2012.2. &lt;www.iucnredlist.org&gt;</v>
          </cell>
        </row>
        <row r="17469">
          <cell r="A17469">
            <v>18273</v>
          </cell>
          <cell r="B17469" t="str">
            <v>D</v>
          </cell>
          <cell r="E17469" t="str">
            <v>http://www.iucnredlist.org/details/full/39399/0</v>
          </cell>
          <cell r="F17469" t="str">
            <v>ELLIS, J.</v>
          </cell>
          <cell r="G17469">
            <v>2005</v>
          </cell>
          <cell r="H17469" t="str">
            <v>Raja clavata</v>
          </cell>
          <cell r="I17469" t="str">
            <v>In: IUCN 2012. IUCN Red List of Threatened Species. Version 2012.2. &lt;www.iucnredlist.org&gt;</v>
          </cell>
        </row>
        <row r="17470">
          <cell r="A17470">
            <v>18274</v>
          </cell>
          <cell r="B17470" t="str">
            <v>D</v>
          </cell>
          <cell r="E17470" t="str">
            <v>http://www.iucnredlist.org/details/full/19488/0</v>
          </cell>
          <cell r="F17470" t="str">
            <v>NORMAN, B.</v>
          </cell>
          <cell r="G17470">
            <v>2005</v>
          </cell>
          <cell r="H17470" t="str">
            <v>Rhincodon typus</v>
          </cell>
          <cell r="I17470" t="str">
            <v>In: IUCN 2012. IUCN Red List of Threatened Species. Version 2012.2. &lt;www.iucnredlist.org&gt;</v>
          </cell>
        </row>
        <row r="17471">
          <cell r="A17471">
            <v>18275</v>
          </cell>
          <cell r="B17471" t="str">
            <v>D</v>
          </cell>
          <cell r="E17471" t="str">
            <v>http://www.iucnredlist.org/details/full/39347/0</v>
          </cell>
          <cell r="F17471" t="str">
            <v>CHIARAMONTE, G.E.</v>
          </cell>
          <cell r="G17471">
            <v>2005</v>
          </cell>
          <cell r="H17471" t="str">
            <v>Schroederichthys bivius</v>
          </cell>
          <cell r="I17471" t="str">
            <v>In: IUCN 2012. IUCN Red List of Threatened Species. Version 2012.2. &lt;www.iucnredlist.org&gt;</v>
          </cell>
        </row>
        <row r="17472">
          <cell r="A17472">
            <v>18276</v>
          </cell>
          <cell r="B17472" t="str">
            <v>D</v>
          </cell>
          <cell r="E17472" t="str">
            <v>http://www.iucnredlist.org/details/full/39360/0</v>
          </cell>
          <cell r="F17472" t="str">
            <v>COMPAGNO, L.J.V.</v>
          </cell>
          <cell r="G17472">
            <v>2005</v>
          </cell>
          <cell r="H17472" t="str">
            <v>Scylliogaleus quecketti</v>
          </cell>
          <cell r="I17472" t="str">
            <v>In: IUCN 2012. IUCN Red List of Threatened Species. Version 2012.2. &lt;www.iucnredlist.org&gt;</v>
          </cell>
        </row>
        <row r="17473">
          <cell r="A17473">
            <v>18277</v>
          </cell>
          <cell r="B17473" t="str">
            <v>D</v>
          </cell>
          <cell r="E17473" t="str">
            <v>http://www.iucnredlist.org/details/full/39387/0</v>
          </cell>
          <cell r="F17473" t="str">
            <v>CORTÉS, E.</v>
          </cell>
          <cell r="G17473">
            <v>2005</v>
          </cell>
          <cell r="H17473" t="str">
            <v>Sphyrna tiburo</v>
          </cell>
          <cell r="I17473" t="str">
            <v>In: IUCN 2012. IUCN Red List of Threatened Species. Version 2012.2. &lt;www.iucnredlist.org&gt;</v>
          </cell>
        </row>
        <row r="17474">
          <cell r="A17474">
            <v>18278</v>
          </cell>
          <cell r="B17474" t="str">
            <v>D</v>
          </cell>
          <cell r="E17474" t="str">
            <v>http://www.iucnredlist.org/details/full/39388/0</v>
          </cell>
          <cell r="F17474" t="str">
            <v>CASPER, B.M. &amp; DOMINGO, A. &amp; GAIBOR, N. &amp; HEUPEL, M.R. &amp; KOTAS, J.E. &amp; LAMÓNACA, A.F. &amp; PÉREZ-JIMENEZ, J.C. &amp; SIMPFENDORFER, C.A. &amp; SMITH, W.D. &amp; STEVENS, J.D. &amp; SOLDO, A. &amp; VOOREN, C.M.</v>
          </cell>
          <cell r="G17474">
            <v>2005</v>
          </cell>
          <cell r="H17474" t="str">
            <v>Sphyrna zygaena</v>
          </cell>
          <cell r="I17474" t="str">
            <v>In: IUCN 2012. IUCN Red List of Threatened Species. Version 2012.2. &lt;www.iucnredlist.org&gt;</v>
          </cell>
        </row>
        <row r="17475">
          <cell r="A17475">
            <v>18279</v>
          </cell>
          <cell r="B17475" t="str">
            <v>D</v>
          </cell>
          <cell r="E17475" t="str">
            <v>http://www.iucnredlist.org/details/full/39328/0</v>
          </cell>
          <cell r="F17475" t="str">
            <v>CAILLIET, G.M.</v>
          </cell>
          <cell r="G17475">
            <v>2005</v>
          </cell>
          <cell r="H17475" t="str">
            <v>Squatina californica</v>
          </cell>
          <cell r="I17475" t="str">
            <v>In: IUCN 2012. IUCN Red List of Threatened Species. Version 2012.2. &lt;www.iucnredlist.org&gt;</v>
          </cell>
        </row>
        <row r="17476">
          <cell r="A17476">
            <v>18280</v>
          </cell>
          <cell r="B17476" t="str">
            <v>D</v>
          </cell>
          <cell r="E17476" t="str">
            <v>http://www.iucnredlist.org/details/full/39412/0</v>
          </cell>
          <cell r="F17476" t="str">
            <v>COMPAGNO, L.J.V.</v>
          </cell>
          <cell r="G17476">
            <v>2005</v>
          </cell>
          <cell r="H17476" t="str">
            <v>Taeniura lymma</v>
          </cell>
          <cell r="I17476" t="str">
            <v>In: IUCN 2012. IUCN Red List of Threatened Species. Version 2012.2. &lt;www.iucnredlist.org&gt;</v>
          </cell>
        </row>
        <row r="17477">
          <cell r="A17477">
            <v>18281</v>
          </cell>
          <cell r="B17477" t="str">
            <v>D</v>
          </cell>
          <cell r="E17477" t="str">
            <v>http://www.iucnredlist.org/details/full/39396/0</v>
          </cell>
          <cell r="F17477" t="str">
            <v>NEER, J.A.</v>
          </cell>
          <cell r="G17477">
            <v>2005</v>
          </cell>
          <cell r="H17477" t="str">
            <v>Torpedo californica</v>
          </cell>
          <cell r="I17477" t="str">
            <v>In: IUCN 2012. IUCN Red List of Threatened Species. Version 2012.2. &lt;www.iucnredlist.org&gt;</v>
          </cell>
        </row>
        <row r="17478">
          <cell r="A17478">
            <v>18282</v>
          </cell>
          <cell r="B17478" t="str">
            <v>D</v>
          </cell>
          <cell r="E17478" t="str">
            <v>http://www.iucnredlist.org/details/full/39384/0</v>
          </cell>
          <cell r="F17478" t="str">
            <v>SMALE, M.J.</v>
          </cell>
          <cell r="G17478">
            <v>2005</v>
          </cell>
          <cell r="H17478" t="str">
            <v>Triaenodon obesus</v>
          </cell>
          <cell r="I17478" t="str">
            <v>In: IUCN 2012. IUCN Red List of Threatened Species. Version 2012.2. &lt;www.iucnredlist.org&gt;</v>
          </cell>
        </row>
        <row r="17479">
          <cell r="A17479">
            <v>18283</v>
          </cell>
          <cell r="B17479" t="str">
            <v>D</v>
          </cell>
          <cell r="E17479" t="str">
            <v>http://www.iucnredlist.org/details/full/39413/0</v>
          </cell>
          <cell r="F17479" t="str">
            <v>COMPAGNO, L.J.V.</v>
          </cell>
          <cell r="G17479">
            <v>2005</v>
          </cell>
          <cell r="H17479" t="str">
            <v>Urogymnus asperrimus</v>
          </cell>
          <cell r="I17479" t="str">
            <v>In: IUCN 2012. IUCN Red List of Threatened Species. Version 2012.2. &lt;www.iucnredlist.org&gt;</v>
          </cell>
        </row>
        <row r="17480">
          <cell r="A17480">
            <v>18284</v>
          </cell>
          <cell r="B17480" t="str">
            <v>D</v>
          </cell>
          <cell r="E17480" t="str">
            <v>http://www.iucnredlist.org/details/full/64442/0</v>
          </cell>
          <cell r="F17480" t="str">
            <v>GLEDHILL, D. &amp; LAST, P.R.</v>
          </cell>
          <cell r="G17480">
            <v>2005</v>
          </cell>
          <cell r="H17480" t="str">
            <v>Zearaja maugeana</v>
          </cell>
          <cell r="I17480" t="str">
            <v>In: IUCN 2012. IUCN Red List of Threatened Species. Version 2012.2. &lt;www.iucnredlist.org&gt;</v>
          </cell>
        </row>
        <row r="17481">
          <cell r="A17481">
            <v>18285</v>
          </cell>
          <cell r="B17481" t="str">
            <v>D</v>
          </cell>
          <cell r="E17481" t="str">
            <v>http://www.iucnredlist.org/details/full/60119/0</v>
          </cell>
          <cell r="F17481" t="str">
            <v>WHITE, W.T.</v>
          </cell>
          <cell r="G17481">
            <v>2006</v>
          </cell>
          <cell r="H17481" t="str">
            <v>Aetobatus flagellum</v>
          </cell>
          <cell r="I17481" t="str">
            <v>In: IUCN 2012. IUCN Red List of Threatened Species. Version 2012.2. &lt;www.iucnredlist.org&gt;</v>
          </cell>
        </row>
        <row r="17482">
          <cell r="A17482">
            <v>18286</v>
          </cell>
          <cell r="B17482" t="str">
            <v>D</v>
          </cell>
          <cell r="E17482" t="str">
            <v>http://www.iucnredlist.org/details/full/39415/0</v>
          </cell>
          <cell r="F17482" t="str">
            <v>KYNE, P.M. &amp; ISHIHARA, H, DUDLEY, S.F.J. &amp; WHITE, W.T.</v>
          </cell>
          <cell r="G17482">
            <v>2006</v>
          </cell>
          <cell r="H17482" t="str">
            <v>Aetobatus narinari</v>
          </cell>
          <cell r="I17482" t="str">
            <v>In: IUCN 2012. IUCN Red List of Threatened Species. Version 2012.2. &lt;www.iucnredlist.org&gt;</v>
          </cell>
        </row>
        <row r="17483">
          <cell r="A17483">
            <v>18287</v>
          </cell>
          <cell r="B17483" t="str">
            <v>D</v>
          </cell>
          <cell r="E17483" t="str">
            <v>http://www.iucnredlist.org/details/full/60120/0</v>
          </cell>
          <cell r="F17483" t="str">
            <v>WHITE, W.T.</v>
          </cell>
          <cell r="G17483">
            <v>2006</v>
          </cell>
          <cell r="H17483" t="str">
            <v>Aetomylaeus maculatus</v>
          </cell>
          <cell r="I17483" t="str">
            <v>In: IUCN 2012. IUCN Red List of Threatened Species. Version 2012.2. &lt;www.iucnredlist.org&gt;</v>
          </cell>
        </row>
        <row r="17484">
          <cell r="A17484">
            <v>18288</v>
          </cell>
          <cell r="B17484" t="str">
            <v>D</v>
          </cell>
          <cell r="E17484" t="str">
            <v>http://www.iucnredlist.org/details/full/60121/0</v>
          </cell>
          <cell r="F17484" t="str">
            <v>WHITE, W.T.</v>
          </cell>
          <cell r="G17484">
            <v>2006</v>
          </cell>
          <cell r="H17484" t="str">
            <v>Aetomylaeus vespertilio</v>
          </cell>
          <cell r="I17484" t="str">
            <v>In: IUCN 2012. IUCN Red List of Threatened Species. Version 2012.2. &lt;www.iucnredlist.org&gt;</v>
          </cell>
        </row>
        <row r="17485">
          <cell r="A17485">
            <v>18289</v>
          </cell>
          <cell r="B17485" t="str">
            <v>D</v>
          </cell>
          <cell r="E17485" t="str">
            <v>http://www.iucnredlist.org/details/full/39389/0</v>
          </cell>
          <cell r="F17485" t="str">
            <v>COMPAGNO, L.J.V. &amp; COOK, S.F. &amp; OETINGER, M.I. &amp; FOWLER, S.L.</v>
          </cell>
          <cell r="G17485">
            <v>2006</v>
          </cell>
          <cell r="H17485" t="str">
            <v>Anoxypristis cuspidata</v>
          </cell>
          <cell r="I17485" t="str">
            <v>In: IUCN 2012. IUCN Red List of Threatened Species. Version 2012.2. &lt;www.iucnredlist.org&gt;</v>
          </cell>
        </row>
        <row r="17486">
          <cell r="A17486">
            <v>18290</v>
          </cell>
          <cell r="B17486" t="str">
            <v>D</v>
          </cell>
          <cell r="E17486" t="str">
            <v>http://www.iucnredlist.org/details/full/60179/0</v>
          </cell>
          <cell r="F17486" t="str">
            <v>LAST, P.R. &amp; KYNE, P.M.</v>
          </cell>
          <cell r="G17486">
            <v>2006</v>
          </cell>
          <cell r="H17486" t="str">
            <v>Aptychotrema timorensis</v>
          </cell>
          <cell r="I17486" t="str">
            <v>In: IUCN 2012. IUCN Red List of Threatened Species. Version 2012.2. &lt;www.iucnredlist.org&gt;</v>
          </cell>
        </row>
        <row r="17487">
          <cell r="A17487">
            <v>18291</v>
          </cell>
          <cell r="B17487" t="str">
            <v>D</v>
          </cell>
          <cell r="E17487" t="str">
            <v>http://www.iucnredlist.org/details/full/61398/0</v>
          </cell>
          <cell r="F17487" t="str">
            <v>MASSA, A. &amp; HOZBOR, N. &amp; VOOREN, C.M.</v>
          </cell>
          <cell r="G17487">
            <v>2006</v>
          </cell>
          <cell r="H17487" t="str">
            <v>Atlantoraja cyclophora</v>
          </cell>
          <cell r="I17487" t="str">
            <v>In: IUCN 2012. IUCN Red List of Threatened Species. Version 2012.2. &lt;www.iucnredlist.org&gt;</v>
          </cell>
        </row>
        <row r="17488">
          <cell r="A17488">
            <v>18292</v>
          </cell>
          <cell r="B17488" t="str">
            <v>D</v>
          </cell>
          <cell r="E17488" t="str">
            <v>http://www.iucnredlist.org/details/full/61399/0</v>
          </cell>
          <cell r="F17488" t="str">
            <v>ISHIHARA, H. &amp; HUVENEERS, C.</v>
          </cell>
          <cell r="G17488">
            <v>2006</v>
          </cell>
          <cell r="H17488" t="str">
            <v>Bathyraja aguja</v>
          </cell>
          <cell r="I17488" t="str">
            <v>In: IUCN 2012. IUCN Red List of Threatened Species. Version 2012.2. &lt;www.iucnredlist.org&gt;</v>
          </cell>
        </row>
        <row r="17489">
          <cell r="A17489">
            <v>18293</v>
          </cell>
          <cell r="B17489" t="str">
            <v>D</v>
          </cell>
          <cell r="E17489" t="str">
            <v>http://www.iucnredlist.org/details/full/61400/0</v>
          </cell>
          <cell r="F17489" t="str">
            <v>ACUÑA, E. &amp; LAMILLA, J.</v>
          </cell>
          <cell r="G17489">
            <v>2006</v>
          </cell>
          <cell r="H17489" t="str">
            <v>Bythaelurus canescens</v>
          </cell>
          <cell r="I17489" t="str">
            <v>In: IUCN 2012. IUCN Red List of Threatened Species. Version 2012.2. &lt;www.iucnredlist.org&gt;</v>
          </cell>
        </row>
        <row r="17490">
          <cell r="A17490">
            <v>18294</v>
          </cell>
          <cell r="B17490" t="str">
            <v>D</v>
          </cell>
          <cell r="E17490" t="str">
            <v>http://www.iucnredlist.org/details/full/60138/0</v>
          </cell>
          <cell r="F17490" t="str">
            <v>PHEEHA, S. &amp; DAGIT, D.D.</v>
          </cell>
          <cell r="G17490">
            <v>2006</v>
          </cell>
          <cell r="H17490" t="str">
            <v>Callorhinchus capensis</v>
          </cell>
          <cell r="I17490" t="str">
            <v>In: IUCN 2012. IUCN Red List of Threatened Species. Version 2012.2. &lt;www.iucnredlist.org&gt;</v>
          </cell>
        </row>
        <row r="17491">
          <cell r="A17491">
            <v>18295</v>
          </cell>
          <cell r="B17491" t="str">
            <v>D</v>
          </cell>
          <cell r="E17491" t="str">
            <v>http://www.iucnredlist.org/details/full/39374/0</v>
          </cell>
          <cell r="F17491" t="str">
            <v>BAUM, J.K. &amp; MEDINA, E. &amp; MUSICK, J.A. &amp; SMALE, M.J.</v>
          </cell>
          <cell r="G17491">
            <v>2006</v>
          </cell>
          <cell r="H17491" t="str">
            <v>Carcharhinus longimanus</v>
          </cell>
          <cell r="I17491" t="str">
            <v>In: IUCN 2012. IUCN Red List of Threatened Species. Version 2012.2. &lt;www.iucnredlist.org&gt;</v>
          </cell>
        </row>
        <row r="17492">
          <cell r="A17492">
            <v>18296</v>
          </cell>
          <cell r="B17492" t="str">
            <v>D</v>
          </cell>
          <cell r="E17492" t="str">
            <v>http://www.iucnredlist.org/details/full/60217/0</v>
          </cell>
          <cell r="F17492" t="str">
            <v>ROSA, R.S. &amp; MANCINI, P. &amp; CALDAS, J.P. &amp; GRAHAM, R.T.</v>
          </cell>
          <cell r="G17492">
            <v>2006</v>
          </cell>
          <cell r="H17492" t="str">
            <v>Carcharhinus perezi</v>
          </cell>
          <cell r="I17492" t="str">
            <v>In: IUCN 2012. IUCN Red List of Threatened Species. Version 2012.2. &lt;www.iucnredlist.org&gt;</v>
          </cell>
        </row>
        <row r="17493">
          <cell r="A17493">
            <v>18297</v>
          </cell>
          <cell r="B17493" t="str">
            <v>D</v>
          </cell>
          <cell r="E17493" t="str">
            <v>http://www.iucnredlist.org/details/full/60220/0</v>
          </cell>
          <cell r="F17493" t="str">
            <v>LESSA, R. &amp; ALMEIDA, Z. &amp; SANTANA, F.M. &amp; SIU, S. &amp; PEREZ, M.</v>
          </cell>
          <cell r="G17493">
            <v>2006</v>
          </cell>
          <cell r="H17493" t="str">
            <v>Carcharhinus porosus</v>
          </cell>
          <cell r="I17493" t="str">
            <v>In: IUCN 2012. IUCN Red List of Threatened Species. Version 2012.2. &lt;www.iucnredlist.org&gt;</v>
          </cell>
        </row>
        <row r="17494">
          <cell r="A17494">
            <v>18298</v>
          </cell>
          <cell r="B17494" t="str">
            <v>D</v>
          </cell>
          <cell r="E17494" t="str">
            <v>http://www.iucnredlist.org/details/full/60219/0</v>
          </cell>
          <cell r="F17494" t="str">
            <v>SANTANA, F.M. &amp; LESSA, R. &amp; CARLSON, J.K.</v>
          </cell>
          <cell r="G17494">
            <v>2006</v>
          </cell>
          <cell r="H17494" t="str">
            <v>Carcharhinus signatus</v>
          </cell>
          <cell r="I17494" t="str">
            <v>In: IUCN 2012. IUCN Red List of Threatened Species. Version 2012.2. &lt;www.iucnredlist.org&gt;</v>
          </cell>
        </row>
        <row r="17495">
          <cell r="A17495">
            <v>18299</v>
          </cell>
          <cell r="B17495" t="str">
            <v>D</v>
          </cell>
          <cell r="E17495" t="str">
            <v>http://www.iucnredlist.org/details/full/60207/0</v>
          </cell>
          <cell r="F17495" t="str">
            <v>HORODYSKY, A.Z. &amp; BURGESS, G.H.</v>
          </cell>
          <cell r="G17495">
            <v>2006</v>
          </cell>
          <cell r="H17495" t="str">
            <v>Centrophorus acus</v>
          </cell>
          <cell r="I17495" t="str">
            <v>In: IUCN 2012. IUCN Red List of Threatened Species. Version 2012.2. &lt;www.iucnredlist.org&gt;</v>
          </cell>
        </row>
        <row r="17496">
          <cell r="A17496">
            <v>18300</v>
          </cell>
          <cell r="B17496" t="str">
            <v>D</v>
          </cell>
          <cell r="E17496" t="str">
            <v>http://www.iucnredlist.org/details/full/39325/0</v>
          </cell>
          <cell r="F17496" t="str">
            <v>GUALLART, J. &amp; SERENA, F. &amp; MANCUSI, C. &amp; CASPER, B.M. &amp; BURGESS, G.H. &amp; EBERT, D.A. &amp; CLARKE, M.W. &amp; STENBERG, C.</v>
          </cell>
          <cell r="G17496">
            <v>2006</v>
          </cell>
          <cell r="H17496" t="str">
            <v>Centrophorus granulosus</v>
          </cell>
          <cell r="I17496" t="str">
            <v>In: IUCN 2012. IUCN Red List of Threatened Species. Version 2012.2. &lt;www.iucnredlist.org&gt;</v>
          </cell>
        </row>
        <row r="17497">
          <cell r="A17497">
            <v>18301</v>
          </cell>
          <cell r="B17497" t="str">
            <v>D</v>
          </cell>
          <cell r="E17497" t="str">
            <v>http://www.iucnredlist.org/details/full/60208/0</v>
          </cell>
          <cell r="F17497" t="str">
            <v>HERNDON, A.P. &amp; BURGESS, G.H.</v>
          </cell>
          <cell r="G17497">
            <v>2006</v>
          </cell>
          <cell r="H17497" t="str">
            <v>Centrophorus tessellatus</v>
          </cell>
          <cell r="I17497" t="str">
            <v>In: IUCN 2012. IUCN Red List of Threatened Species. Version 2012.2. &lt;www.iucnredlist.org&gt;</v>
          </cell>
        </row>
        <row r="17498">
          <cell r="A17498">
            <v>18302</v>
          </cell>
          <cell r="B17498" t="str">
            <v>D</v>
          </cell>
          <cell r="E17498" t="str">
            <v>http://www.iucnredlist.org/details/full/60227/0</v>
          </cell>
          <cell r="F17498" t="str">
            <v>GARAYZAR, C.V.</v>
          </cell>
          <cell r="G17498">
            <v>2006</v>
          </cell>
          <cell r="H17498" t="str">
            <v>Cephaloscyllium ventriosum</v>
          </cell>
          <cell r="I17498" t="str">
            <v>In: IUCN 2012. IUCN Red List of Threatened Species. Version 2012.2. &lt;www.iucnredlist.org&gt;</v>
          </cell>
        </row>
        <row r="17499">
          <cell r="A17499">
            <v>18303</v>
          </cell>
          <cell r="B17499" t="str">
            <v>D</v>
          </cell>
          <cell r="E17499" t="str">
            <v>http://www.iucnredlist.org/details/full/60222/0</v>
          </cell>
          <cell r="F17499" t="str">
            <v>KYNE, P.M. &amp; BURGESS, G.H.</v>
          </cell>
          <cell r="G17499">
            <v>2006</v>
          </cell>
          <cell r="H17499" t="str">
            <v>Chiloscyllium plagiosum</v>
          </cell>
          <cell r="I17499" t="str">
            <v>In: IUCN 2012. IUCN Red List of Threatened Species. Version 2012.2. &lt;www.iucnredlist.org&gt;</v>
          </cell>
        </row>
        <row r="17500">
          <cell r="A17500">
            <v>18304</v>
          </cell>
          <cell r="B17500" t="str">
            <v>D</v>
          </cell>
          <cell r="E17500" t="str">
            <v>http://www.iucnredlist.org/details/full/60183/0</v>
          </cell>
          <cell r="F17500" t="str">
            <v>DAGIT, D.D. &amp; CALDAS, J.P.</v>
          </cell>
          <cell r="G17500">
            <v>2006</v>
          </cell>
          <cell r="H17500" t="str">
            <v>Chimaera cubana</v>
          </cell>
          <cell r="I17500" t="str">
            <v>In: IUCN 2012. IUCN Red List of Threatened Species. Version 2012.2. &lt;www.iucnredlist.org&gt;</v>
          </cell>
        </row>
        <row r="17501">
          <cell r="A17501">
            <v>18305</v>
          </cell>
          <cell r="B17501" t="str">
            <v>D</v>
          </cell>
          <cell r="E17501" t="str">
            <v>http://www.iucnredlist.org/details/full/60184/0</v>
          </cell>
          <cell r="F17501" t="str">
            <v>DAGIT, D.D. &amp; COMPAGNO, L.J.V.</v>
          </cell>
          <cell r="G17501">
            <v>2006</v>
          </cell>
          <cell r="H17501" t="str">
            <v>Chimaera jordani</v>
          </cell>
          <cell r="I17501" t="str">
            <v>In: IUCN 2012. IUCN Red List of Threatened Species. Version 2012.2. &lt;www.iucnredlist.org&gt;</v>
          </cell>
        </row>
        <row r="17502">
          <cell r="A17502">
            <v>18306</v>
          </cell>
          <cell r="B17502" t="str">
            <v>D</v>
          </cell>
          <cell r="E17502" t="str">
            <v>http://www.iucnredlist.org/details/full/60185/0</v>
          </cell>
          <cell r="F17502" t="str">
            <v>DAGIT, D.D.</v>
          </cell>
          <cell r="G17502">
            <v>2006</v>
          </cell>
          <cell r="H17502" t="str">
            <v>Chimaera lignaria</v>
          </cell>
          <cell r="I17502" t="str">
            <v>In: IUCN 2012. IUCN Red List of Threatened Species. Version 2012.2. &lt;www.iucnredlist.org&gt;</v>
          </cell>
        </row>
        <row r="17503">
          <cell r="A17503">
            <v>18307</v>
          </cell>
          <cell r="B17503" t="str">
            <v>D</v>
          </cell>
          <cell r="E17503" t="str">
            <v>http://www.iucnredlist.org/details/full/60186/0</v>
          </cell>
          <cell r="F17503" t="str">
            <v>DAGIT, D.D.</v>
          </cell>
          <cell r="G17503">
            <v>2006</v>
          </cell>
          <cell r="H17503" t="str">
            <v>Chimaera owstoni</v>
          </cell>
          <cell r="I17503" t="str">
            <v>In: IUCN 2012. IUCN Red List of Threatened Species. Version 2012.2. &lt;www.iucnredlist.org&gt;</v>
          </cell>
        </row>
        <row r="17504">
          <cell r="A17504">
            <v>18308</v>
          </cell>
          <cell r="B17504" t="str">
            <v>D</v>
          </cell>
          <cell r="E17504" t="str">
            <v>http://www.iucnredlist.org/details/full/60187/0</v>
          </cell>
          <cell r="F17504" t="str">
            <v>DAGIT, D.D.</v>
          </cell>
          <cell r="G17504">
            <v>2006</v>
          </cell>
          <cell r="H17504" t="str">
            <v>Chimaera phantasma</v>
          </cell>
          <cell r="I17504" t="str">
            <v>In: IUCN 2012. IUCN Red List of Threatened Species. Version 2012.2. &lt;www.iucnredlist.org&gt;</v>
          </cell>
        </row>
        <row r="17505">
          <cell r="A17505">
            <v>18309</v>
          </cell>
          <cell r="B17505" t="str">
            <v>D</v>
          </cell>
          <cell r="E17505" t="str">
            <v>http://www.iucnredlist.org/details/full/60209/0</v>
          </cell>
          <cell r="F17505" t="str">
            <v>HERNDON, A.P. &amp; BURGESS, G.H.</v>
          </cell>
          <cell r="G17505">
            <v>2006</v>
          </cell>
          <cell r="H17505" t="str">
            <v>Cirrhigaleus asper</v>
          </cell>
          <cell r="I17505" t="str">
            <v>In: IUCN 2012. IUCN Red List of Threatened Species. Version 2012.2. &lt;www.iucnredlist.org&gt;</v>
          </cell>
        </row>
        <row r="17506">
          <cell r="A17506">
            <v>18310</v>
          </cell>
          <cell r="B17506" t="str">
            <v>D</v>
          </cell>
          <cell r="E17506" t="str">
            <v>http://www.iucnredlist.org/details/full/60147/0</v>
          </cell>
          <cell r="F17506" t="str">
            <v>HUVENEERS, C.</v>
          </cell>
          <cell r="G17506">
            <v>2006</v>
          </cell>
          <cell r="H17506" t="str">
            <v>Dasyatis acutirostra</v>
          </cell>
          <cell r="I17506" t="str">
            <v>In: IUCN 2012. IUCN Red List of Threatened Species. Version 2012.2. &lt;www.iucnredlist.org&gt;</v>
          </cell>
        </row>
        <row r="17507">
          <cell r="A17507">
            <v>18311</v>
          </cell>
          <cell r="B17507" t="str">
            <v>D</v>
          </cell>
          <cell r="E17507" t="str">
            <v>http://www.iucnredlist.org/details/full/60148/0</v>
          </cell>
          <cell r="F17507" t="str">
            <v>HUVENEERS, C. &amp; ISHIHARA, H.</v>
          </cell>
          <cell r="G17507">
            <v>2006</v>
          </cell>
          <cell r="H17507" t="str">
            <v>Dasyatis akajei</v>
          </cell>
          <cell r="I17507" t="str">
            <v>In: IUCN 2012. IUCN Red List of Threatened Species. Version 2012.2. &lt;www.iucnredlist.org&gt;</v>
          </cell>
        </row>
        <row r="17508">
          <cell r="A17508">
            <v>18312</v>
          </cell>
          <cell r="B17508" t="str">
            <v>D</v>
          </cell>
          <cell r="E17508" t="str">
            <v>http://www.iucnredlist.org/details/full/60149/0</v>
          </cell>
          <cell r="F17508" t="str">
            <v>GRUBBS, R.D. &amp; SNELSON, F.F. &amp; PIERCY, A.N. &amp; ROSA, R.S. &amp; FURTADO, M.</v>
          </cell>
          <cell r="G17508">
            <v>2006</v>
          </cell>
          <cell r="H17508" t="str">
            <v>Dasyatis americana</v>
          </cell>
          <cell r="I17508" t="str">
            <v>In: IUCN 2012. IUCN Red List of Threatened Species. Version 2012.2. &lt;www.iucnredlist.org&gt;</v>
          </cell>
        </row>
        <row r="17509">
          <cell r="A17509">
            <v>18313</v>
          </cell>
          <cell r="B17509" t="str">
            <v>D</v>
          </cell>
          <cell r="E17509" t="str">
            <v>http://www.iucnredlist.org/details/full/60151/0</v>
          </cell>
          <cell r="F17509" t="str">
            <v>CHARVET-ALMEIDA, P. &amp; DE ALMEIDA, M.P.</v>
          </cell>
          <cell r="G17509">
            <v>2006</v>
          </cell>
          <cell r="H17509" t="str">
            <v>Dasyatis colarensis</v>
          </cell>
          <cell r="I17509" t="str">
            <v>In: IUCN 2012. IUCN Red List of Threatened Species. Version 2012.2. &lt;www.iucnredlist.org&gt;</v>
          </cell>
        </row>
        <row r="17510">
          <cell r="A17510">
            <v>18314</v>
          </cell>
          <cell r="B17510" t="str">
            <v>D</v>
          </cell>
          <cell r="E17510" t="str">
            <v>http://www.iucnredlist.org/details/full/60152/0</v>
          </cell>
          <cell r="F17510" t="str">
            <v>SMITH, W.D. &amp; BIZZARRO, J.J. &amp; LAMILLA, J.</v>
          </cell>
          <cell r="G17510">
            <v>2006</v>
          </cell>
          <cell r="H17510" t="str">
            <v>Dasyatis dipterura</v>
          </cell>
          <cell r="I17510" t="str">
            <v>In: IUCN 2012. IUCN Red List of Threatened Species. Version 2012.2. &lt;www.iucnredlist.org&gt;</v>
          </cell>
        </row>
        <row r="17511">
          <cell r="A17511">
            <v>18315</v>
          </cell>
          <cell r="B17511" t="str">
            <v>D</v>
          </cell>
          <cell r="E17511" t="str">
            <v>http://www.iucnredlist.org/details/full/60153/0</v>
          </cell>
          <cell r="F17511" t="str">
            <v>CHARVET-ALMEIDA, P. &amp; DE ALMEIDA, M.P.</v>
          </cell>
          <cell r="G17511">
            <v>2006</v>
          </cell>
          <cell r="H17511" t="str">
            <v>Dasyatis geijskesi</v>
          </cell>
          <cell r="I17511" t="str">
            <v>In: IUCN 2012. IUCN Red List of Threatened Species. Version 2012.2. &lt;www.iucnredlist.org&gt;</v>
          </cell>
        </row>
        <row r="17512">
          <cell r="A17512">
            <v>18316</v>
          </cell>
          <cell r="B17512" t="str">
            <v>D</v>
          </cell>
          <cell r="E17512" t="str">
            <v>http://www.iucnredlist.org/details/full/60154/0</v>
          </cell>
          <cell r="F17512" t="str">
            <v>CHARVET-ALMEIDA, P. &amp; DE CARVALHO, M.R.</v>
          </cell>
          <cell r="G17512">
            <v>2006</v>
          </cell>
          <cell r="H17512" t="str">
            <v>Dasyatis hypostigma</v>
          </cell>
          <cell r="I17512" t="str">
            <v>In: IUCN 2012. IUCN Red List of Threatened Species. Version 2012.2. &lt;www.iucnredlist.org&gt;</v>
          </cell>
        </row>
        <row r="17513">
          <cell r="A17513">
            <v>18317</v>
          </cell>
          <cell r="B17513" t="str">
            <v>D</v>
          </cell>
          <cell r="E17513" t="str">
            <v>http://www.iucnredlist.org/details/full/60155/0</v>
          </cell>
          <cell r="F17513" t="str">
            <v>HUVENEERS, C.</v>
          </cell>
          <cell r="G17513">
            <v>2006</v>
          </cell>
          <cell r="H17513" t="str">
            <v>Dasyatis izuensis</v>
          </cell>
          <cell r="I17513" t="str">
            <v>In: IUCN 2012. IUCN Red List of Threatened Species. Version 2012.2. &lt;www.iucnredlist.org&gt;</v>
          </cell>
        </row>
        <row r="17514">
          <cell r="A17514">
            <v>18318</v>
          </cell>
          <cell r="B17514" t="str">
            <v>D</v>
          </cell>
          <cell r="E17514" t="str">
            <v>http://www.iucnredlist.org/details/full/60157/0</v>
          </cell>
          <cell r="F17514" t="str">
            <v>SMITH, W.D.</v>
          </cell>
          <cell r="G17514">
            <v>2006</v>
          </cell>
          <cell r="H17514" t="str">
            <v>Dasyatis longa</v>
          </cell>
          <cell r="I17514" t="str">
            <v>In: IUCN 2012. IUCN Red List of Threatened Species. Version 2012.2. &lt;www.iucnredlist.org&gt;</v>
          </cell>
        </row>
        <row r="17515">
          <cell r="A17515">
            <v>18319</v>
          </cell>
          <cell r="B17515" t="str">
            <v>D</v>
          </cell>
          <cell r="E17515" t="str">
            <v>http://www.iucnredlist.org/details/full/60158/0</v>
          </cell>
          <cell r="F17515" t="str">
            <v>PIERCY, A.N. &amp; SNELSON, F.F. &amp; GRUBBS, R.D.</v>
          </cell>
          <cell r="G17515">
            <v>2006</v>
          </cell>
          <cell r="H17515" t="str">
            <v>Dasyatis sabina</v>
          </cell>
          <cell r="I17515" t="str">
            <v>In: IUCN 2012. IUCN Red List of Threatened Species. Version 2012.2. &lt;www.iucnredlist.org&gt;</v>
          </cell>
        </row>
        <row r="17516">
          <cell r="A17516">
            <v>18320</v>
          </cell>
          <cell r="B17516" t="str">
            <v>D</v>
          </cell>
          <cell r="E17516" t="str">
            <v>http://www.iucnredlist.org/details/full/60159/0</v>
          </cell>
          <cell r="F17516" t="str">
            <v>SNELSON, F.F. &amp; PIERCY, A.N. &amp; GRUBBS, R.D.</v>
          </cell>
          <cell r="G17516">
            <v>2006</v>
          </cell>
          <cell r="H17516" t="str">
            <v>Dasyatis say</v>
          </cell>
          <cell r="I17516" t="str">
            <v>In: IUCN 2012. IUCN Red List of Threatened Species. Version 2012.2. &lt;www.iucnredlist.org&gt;</v>
          </cell>
        </row>
        <row r="17517">
          <cell r="A17517">
            <v>18321</v>
          </cell>
          <cell r="B17517" t="str">
            <v>D</v>
          </cell>
          <cell r="E17517" t="str">
            <v>http://www.iucnredlist.org/details/full/60160/0</v>
          </cell>
          <cell r="F17517" t="str">
            <v>WHITE, W.T.</v>
          </cell>
          <cell r="G17517">
            <v>2006</v>
          </cell>
          <cell r="H17517" t="str">
            <v>Dasyatis zugei</v>
          </cell>
          <cell r="I17517" t="str">
            <v>In: IUCN 2012. IUCN Red List of Threatened Species. Version 2012.2. &lt;www.iucnredlist.org&gt;</v>
          </cell>
        </row>
        <row r="17518">
          <cell r="A17518">
            <v>18322</v>
          </cell>
          <cell r="B17518" t="str">
            <v>D</v>
          </cell>
          <cell r="E17518" t="str">
            <v>http://www.iucnredlist.org/details/full/61401/0</v>
          </cell>
          <cell r="F17518" t="str">
            <v>CALDAS, J.P. &amp; DE CARVALHO, M.R. &amp; MCCORD, M.E.</v>
          </cell>
          <cell r="G17518">
            <v>2006</v>
          </cell>
          <cell r="H17518" t="str">
            <v>Diplobatis colombiensis</v>
          </cell>
          <cell r="I17518" t="str">
            <v>In: IUCN 2012. IUCN Red List of Threatened Species. Version 2012.2. &lt;www.iucnredlist.org&gt;</v>
          </cell>
        </row>
        <row r="17519">
          <cell r="A17519">
            <v>18323</v>
          </cell>
          <cell r="B17519" t="str">
            <v>D</v>
          </cell>
          <cell r="E17519" t="str">
            <v>http://www.iucnredlist.org/details/full/61402/0</v>
          </cell>
          <cell r="F17519" t="str">
            <v>CALDAS, J.P. &amp; DE CARVALHO, M.R. &amp; MCCORD, M.E.</v>
          </cell>
          <cell r="G17519">
            <v>2006</v>
          </cell>
          <cell r="H17519" t="str">
            <v>Diplobatis guamachensis</v>
          </cell>
          <cell r="I17519" t="str">
            <v>In: IUCN 2012. IUCN Red List of Threatened Species. Version 2012.2. &lt;www.iucnredlist.org&gt;</v>
          </cell>
        </row>
        <row r="17520">
          <cell r="A17520">
            <v>18324</v>
          </cell>
          <cell r="B17520" t="str">
            <v>D</v>
          </cell>
          <cell r="E17520" t="str">
            <v>http://www.iucnredlist.org/details/full/61403/0</v>
          </cell>
          <cell r="F17520" t="str">
            <v>DE CARVALHO, M.R. &amp; MCCORD, M.E. &amp; BIZZARRO, J.J.</v>
          </cell>
          <cell r="G17520">
            <v>2006</v>
          </cell>
          <cell r="H17520" t="str">
            <v>Diplobatis ommata</v>
          </cell>
          <cell r="I17520" t="str">
            <v>In: IUCN 2012. IUCN Red List of Threatened Species. Version 2012.2. &lt;www.iucnredlist.org&gt;</v>
          </cell>
        </row>
        <row r="17521">
          <cell r="A17521">
            <v>18325</v>
          </cell>
          <cell r="B17521" t="str">
            <v>D</v>
          </cell>
          <cell r="E17521" t="str">
            <v>http://www.iucnredlist.org/details/full/61404/0</v>
          </cell>
          <cell r="F17521" t="str">
            <v>DE CARVALHO, M.R. &amp; MCCORD, M.E.</v>
          </cell>
          <cell r="G17521">
            <v>2006</v>
          </cell>
          <cell r="H17521" t="str">
            <v>Diplobatis pictus</v>
          </cell>
          <cell r="I17521" t="str">
            <v>In: IUCN 2012. IUCN Red List of Threatened Species. Version 2012.2. &lt;www.iucnredlist.org&gt;</v>
          </cell>
        </row>
        <row r="17522">
          <cell r="A17522">
            <v>18326</v>
          </cell>
          <cell r="B17522" t="str">
            <v>D</v>
          </cell>
          <cell r="E17522" t="str">
            <v>http://www.iucnredlist.org/details/full/39397/0</v>
          </cell>
          <cell r="F17522" t="str">
            <v>DULVY, N.K. &amp; NOTARBARTOLO DI SCIARA, G. &amp; SERENA, F. &amp; TINTI, F. &amp; UNGARO, N. &amp; MANCUSI, C. &amp; ELLIS, J.</v>
          </cell>
          <cell r="G17522">
            <v>2006</v>
          </cell>
          <cell r="H17522" t="str">
            <v>Dipturus batis</v>
          </cell>
          <cell r="I17522" t="str">
            <v>In: IUCN 2012. IUCN Red List of Threatened Species. Version 2012.2. &lt;www.iucnredlist.org&gt;</v>
          </cell>
        </row>
        <row r="17523">
          <cell r="A17523">
            <v>18327</v>
          </cell>
          <cell r="B17523" t="str">
            <v>D</v>
          </cell>
          <cell r="E17523" t="str">
            <v>http://www.iucnredlist.org/details/full/60118/0</v>
          </cell>
          <cell r="F17523" t="str">
            <v>BRASH, J.M. &amp; SÉRET, B. &amp; COMPAGNO, L.J.V.</v>
          </cell>
          <cell r="G17523">
            <v>2006</v>
          </cell>
          <cell r="H17523" t="str">
            <v>Dipturus crosnieri</v>
          </cell>
          <cell r="I17523" t="str">
            <v>In: IUCN 2012. IUCN Red List of Threatened Species. Version 2012.2. &lt;www.iucnredlist.org&gt;</v>
          </cell>
        </row>
        <row r="17524">
          <cell r="A17524">
            <v>18328</v>
          </cell>
          <cell r="B17524" t="str">
            <v>D</v>
          </cell>
          <cell r="E17524" t="str">
            <v>http://www.iucnredlist.org/details/full/60236/0</v>
          </cell>
          <cell r="F17524" t="str">
            <v>HORODYSKY, A.Z. &amp; BURGESS, G.H.</v>
          </cell>
          <cell r="G17524">
            <v>2006</v>
          </cell>
          <cell r="H17524" t="str">
            <v>Etmopterus bigelowi</v>
          </cell>
          <cell r="I17524" t="str">
            <v>In: IUCN 2012. IUCN Red List of Threatened Species. Version 2012.2. &lt;www.iucnredlist.org&gt;</v>
          </cell>
        </row>
        <row r="17525">
          <cell r="A17525">
            <v>18329</v>
          </cell>
          <cell r="B17525" t="str">
            <v>D</v>
          </cell>
          <cell r="E17525" t="str">
            <v>http://www.iucnredlist.org/details/full/60237/0</v>
          </cell>
          <cell r="F17525" t="str">
            <v>HORODYSKY, A.Z. &amp; BURGESS, G.H.</v>
          </cell>
          <cell r="G17525">
            <v>2006</v>
          </cell>
          <cell r="H17525" t="str">
            <v>Etmopterus bullisi</v>
          </cell>
          <cell r="I17525" t="str">
            <v>In: IUCN 2012. IUCN Red List of Threatened Species. Version 2012.2. &lt;www.iucnredlist.org&gt;</v>
          </cell>
        </row>
        <row r="17526">
          <cell r="A17526">
            <v>18330</v>
          </cell>
          <cell r="B17526" t="str">
            <v>D</v>
          </cell>
          <cell r="E17526" t="str">
            <v>http://www.iucnredlist.org/details/full/60238/0</v>
          </cell>
          <cell r="F17526" t="str">
            <v>CAVANAGH, R.D.</v>
          </cell>
          <cell r="G17526">
            <v>2006</v>
          </cell>
          <cell r="H17526" t="str">
            <v>Etmopterus carteri</v>
          </cell>
          <cell r="I17526" t="str">
            <v>In: IUCN 2012. IUCN Red List of Threatened Species. Version 2012.2. &lt;www.iucnredlist.org&gt;</v>
          </cell>
        </row>
        <row r="17527">
          <cell r="A17527">
            <v>18331</v>
          </cell>
          <cell r="B17527" t="str">
            <v>D</v>
          </cell>
          <cell r="E17527" t="str">
            <v>http://www.iucnredlist.org/details/full/60239/0</v>
          </cell>
          <cell r="F17527" t="str">
            <v>HERNDON, A.P. &amp; BURGESS, G.H.</v>
          </cell>
          <cell r="G17527">
            <v>2006</v>
          </cell>
          <cell r="H17527" t="str">
            <v>Etmopterus hillianus</v>
          </cell>
          <cell r="I17527" t="str">
            <v>In: IUCN 2012. IUCN Red List of Threatened Species. Version 2012.2. &lt;www.iucnredlist.org&gt;</v>
          </cell>
        </row>
        <row r="17528">
          <cell r="A17528">
            <v>18332</v>
          </cell>
          <cell r="B17528" t="str">
            <v>D</v>
          </cell>
          <cell r="E17528" t="str">
            <v>http://www.iucnredlist.org/details/full/60240/0</v>
          </cell>
          <cell r="F17528" t="str">
            <v>LEANDRO, L.</v>
          </cell>
          <cell r="G17528">
            <v>2006</v>
          </cell>
          <cell r="H17528" t="str">
            <v>Etmopterus perryi</v>
          </cell>
          <cell r="I17528" t="str">
            <v>In: IUCN 2012. IUCN Red List of Threatened Species. Version 2012.2. &lt;www.iucnredlist.org&gt;</v>
          </cell>
        </row>
        <row r="17529">
          <cell r="A17529">
            <v>18333</v>
          </cell>
          <cell r="B17529" t="str">
            <v>D</v>
          </cell>
          <cell r="E17529" t="str">
            <v>http://www.iucnredlist.org/details/full/60241/0</v>
          </cell>
          <cell r="F17529" t="str">
            <v>BURGESS, G.H. &amp; CAVANAGH, R.D.</v>
          </cell>
          <cell r="G17529">
            <v>2006</v>
          </cell>
          <cell r="H17529" t="str">
            <v>Etmopterus polli</v>
          </cell>
          <cell r="I17529" t="str">
            <v>In: IUCN 2012. IUCN Red List of Threatened Species. Version 2012.2. &lt;www.iucnredlist.org&gt;</v>
          </cell>
        </row>
        <row r="17530">
          <cell r="A17530">
            <v>18334</v>
          </cell>
          <cell r="B17530" t="str">
            <v>D</v>
          </cell>
          <cell r="E17530" t="str">
            <v>http://www.iucnredlist.org/details/full/60242/0</v>
          </cell>
          <cell r="F17530" t="str">
            <v>HERNDON, A.P. &amp; BURGESS, G.H.</v>
          </cell>
          <cell r="G17530">
            <v>2006</v>
          </cell>
          <cell r="H17530" t="str">
            <v>Etmopterus princeps</v>
          </cell>
          <cell r="I17530" t="str">
            <v>In: IUCN 2012. IUCN Red List of Threatened Species. Version 2012.2. &lt;www.iucnredlist.org&gt;</v>
          </cell>
        </row>
        <row r="17531">
          <cell r="A17531">
            <v>18335</v>
          </cell>
          <cell r="B17531" t="str">
            <v>D</v>
          </cell>
          <cell r="E17531" t="str">
            <v>http://www.iucnredlist.org/details/full/60243/0</v>
          </cell>
          <cell r="F17531" t="str">
            <v>HERNDON, A.P. &amp; BURGESS, G.H.</v>
          </cell>
          <cell r="G17531">
            <v>2006</v>
          </cell>
          <cell r="H17531" t="str">
            <v>Etmopterus robinsi</v>
          </cell>
          <cell r="I17531" t="str">
            <v>In: IUCN 2012. IUCN Red List of Threatened Species. Version 2012.2. &lt;www.iucnredlist.org&gt;</v>
          </cell>
        </row>
        <row r="17532">
          <cell r="A17532">
            <v>18336</v>
          </cell>
          <cell r="B17532" t="str">
            <v>D</v>
          </cell>
          <cell r="E17532" t="str">
            <v>http://www.iucnredlist.org/details/full/60246/0</v>
          </cell>
          <cell r="F17532" t="str">
            <v>HERNDON, A.P. &amp; HORODYSKY, A.Z. &amp; BURGESS, G.H.</v>
          </cell>
          <cell r="G17532">
            <v>2006</v>
          </cell>
          <cell r="H17532" t="str">
            <v>Etmopterus schultzi</v>
          </cell>
          <cell r="I17532" t="str">
            <v>In: IUCN 2012. IUCN Red List of Threatened Species. Version 2012.2. &lt;www.iucnredlist.org&gt;</v>
          </cell>
        </row>
        <row r="17533">
          <cell r="A17533">
            <v>18337</v>
          </cell>
          <cell r="B17533" t="str">
            <v>D</v>
          </cell>
          <cell r="E17533" t="str">
            <v>http://www.iucnredlist.org/details/full/60244/0</v>
          </cell>
          <cell r="F17533" t="str">
            <v>BURGESS, G.H.</v>
          </cell>
          <cell r="G17533">
            <v>2006</v>
          </cell>
          <cell r="H17533" t="str">
            <v>Etmopterus sentosus</v>
          </cell>
          <cell r="I17533" t="str">
            <v>In: IUCN 2012. IUCN Red List of Threatened Species. Version 2012.2. &lt;www.iucnredlist.org&gt;</v>
          </cell>
        </row>
        <row r="17534">
          <cell r="A17534">
            <v>18338</v>
          </cell>
          <cell r="B17534" t="str">
            <v>D</v>
          </cell>
          <cell r="E17534" t="str">
            <v>http://www.iucnredlist.org/details/full/60245/0</v>
          </cell>
          <cell r="F17534" t="str">
            <v>HORODYSKY, A.Z. &amp; BURGESS, G.H.</v>
          </cell>
          <cell r="G17534">
            <v>2006</v>
          </cell>
          <cell r="H17534" t="str">
            <v>Etmopterus virens</v>
          </cell>
          <cell r="I17534" t="str">
            <v>In: IUCN 2012. IUCN Red List of Threatened Species. Version 2012.2. &lt;www.iucnredlist.org&gt;</v>
          </cell>
        </row>
        <row r="17535">
          <cell r="A17535">
            <v>18339</v>
          </cell>
          <cell r="B17535" t="str">
            <v>D</v>
          </cell>
          <cell r="E17535" t="str">
            <v>http://www.iucnredlist.org/details/full/60210/0</v>
          </cell>
          <cell r="F17535" t="str">
            <v>BURGESS, G.H.</v>
          </cell>
          <cell r="G17535">
            <v>2006</v>
          </cell>
          <cell r="H17535" t="str">
            <v>Euprotomicrus bispinatus</v>
          </cell>
          <cell r="I17535" t="str">
            <v>In: IUCN 2012. IUCN Red List of Threatened Species. Version 2012.2. &lt;www.iucnredlist.org&gt;</v>
          </cell>
        </row>
        <row r="17536">
          <cell r="A17536">
            <v>18340</v>
          </cell>
          <cell r="B17536" t="str">
            <v>D</v>
          </cell>
          <cell r="E17536" t="str">
            <v>http://www.iucnredlist.org/details/full/39352/0</v>
          </cell>
          <cell r="F17536" t="str">
            <v>WALKER, T.I. &amp; CAVANAGH, R.D. &amp; STEVENS, J.D. &amp; CARLISLE, A.B. &amp; CHIARAMONTE, G.E. &amp; DOMINGO, A. &amp; EBERT, D.A. &amp; MANCUSI, C. &amp; MASSA, A. &amp; MCCORD, M.E. &amp; MOREY, G. &amp; PAUL, L.J. &amp; SERENA, F. &amp; VOOREN, C.M.</v>
          </cell>
          <cell r="G17536">
            <v>2006</v>
          </cell>
          <cell r="H17536" t="str">
            <v>Galeorhinus galeus</v>
          </cell>
          <cell r="I17536" t="str">
            <v>In: IUCN 2012. IUCN Red List of Threatened Species. Version 2012.2. &lt;www.iucnredlist.org&gt;</v>
          </cell>
        </row>
        <row r="17537">
          <cell r="A17537">
            <v>18341</v>
          </cell>
          <cell r="B17537" t="str">
            <v>D</v>
          </cell>
          <cell r="E17537" t="str">
            <v>http://www.iucnredlist.org/details/full/60228/0</v>
          </cell>
          <cell r="F17537" t="str">
            <v>HEUPEL, M.R.</v>
          </cell>
          <cell r="G17537">
            <v>2006</v>
          </cell>
          <cell r="H17537" t="str">
            <v>Galeus piperatus</v>
          </cell>
          <cell r="I17537" t="str">
            <v>In: IUCN 2012. IUCN Red List of Threatened Species. Version 2012.2. &lt;www.iucnredlist.org&gt;</v>
          </cell>
        </row>
        <row r="17538">
          <cell r="A17538">
            <v>18342</v>
          </cell>
          <cell r="B17538" t="str">
            <v>D</v>
          </cell>
          <cell r="E17538" t="str">
            <v>http://www.iucnredlist.org/details/full/60223/0</v>
          </cell>
          <cell r="F17538" t="str">
            <v>ROSA, R.S. &amp; CASTRO, A.L.F. &amp; FURTADO, M. &amp; MONZINI, J. &amp; GRUBBS, R.D.</v>
          </cell>
          <cell r="G17538">
            <v>2006</v>
          </cell>
          <cell r="H17538" t="str">
            <v>Ginglymostoma cirratum</v>
          </cell>
          <cell r="I17538" t="str">
            <v>In: IUCN 2012. IUCN Red List of Threatened Species. Version 2012.2. &lt;www.iucnredlist.org&gt;</v>
          </cell>
        </row>
        <row r="17539">
          <cell r="A17539">
            <v>18343</v>
          </cell>
          <cell r="B17539" t="str">
            <v>D</v>
          </cell>
          <cell r="E17539" t="str">
            <v>http://www.iucnredlist.org/details/full/60166/0</v>
          </cell>
          <cell r="F17539" t="str">
            <v>MARSHALL, A.D. &amp; LAST, P.R.</v>
          </cell>
          <cell r="G17539">
            <v>2006</v>
          </cell>
          <cell r="H17539" t="str">
            <v>Glaucostegus granulatus</v>
          </cell>
          <cell r="I17539" t="str">
            <v>In: IUCN 2012. IUCN Red List of Threatened Species. Version 2012.2. &lt;www.iucnredlist.org&gt;</v>
          </cell>
        </row>
        <row r="17540">
          <cell r="A17540">
            <v>18344</v>
          </cell>
          <cell r="B17540" t="str">
            <v>D</v>
          </cell>
          <cell r="E17540" t="str">
            <v>http://www.iucnredlist.org/details/full/60175/0</v>
          </cell>
          <cell r="F17540" t="str">
            <v>WHITE, W.T. &amp; MARSHALL, A.D.</v>
          </cell>
          <cell r="G17540">
            <v>2006</v>
          </cell>
          <cell r="H17540" t="str">
            <v>Glaucostegus thouin</v>
          </cell>
          <cell r="I17540" t="str">
            <v>In: IUCN 2012. IUCN Red List of Threatened Species. Version 2012.2. &lt;www.iucnredlist.org&gt;</v>
          </cell>
        </row>
        <row r="17541">
          <cell r="A17541">
            <v>18345</v>
          </cell>
          <cell r="B17541" t="str">
            <v>D</v>
          </cell>
          <cell r="E17541" t="str">
            <v>http://www.iucnredlist.org/details/full/60115/0</v>
          </cell>
          <cell r="F17541" t="str">
            <v>GRUBBS, R.D. &amp; HA, D.S.</v>
          </cell>
          <cell r="G17541">
            <v>2006</v>
          </cell>
          <cell r="H17541" t="str">
            <v>Gymnura micrura</v>
          </cell>
          <cell r="I17541" t="str">
            <v>In: IUCN 2012. IUCN Red List of Threatened Species. Version 2012.2. &lt;www.iucnredlist.org&gt;</v>
          </cell>
        </row>
        <row r="17542">
          <cell r="A17542">
            <v>18346</v>
          </cell>
          <cell r="B17542" t="str">
            <v>D</v>
          </cell>
          <cell r="E17542" t="str">
            <v>http://www.iucnredlist.org/details/full/60116/0</v>
          </cell>
          <cell r="F17542" t="str">
            <v>WINTNER, S.P.</v>
          </cell>
          <cell r="G17542">
            <v>2006</v>
          </cell>
          <cell r="H17542" t="str">
            <v>Gymnura natalensis</v>
          </cell>
          <cell r="I17542" t="str">
            <v>In: IUCN 2012. IUCN Red List of Threatened Species. Version 2012.2. &lt;www.iucnredlist.org&gt;</v>
          </cell>
        </row>
        <row r="17543">
          <cell r="A17543">
            <v>18347</v>
          </cell>
          <cell r="B17543" t="str">
            <v>D</v>
          </cell>
          <cell r="E17543" t="str">
            <v>http://www.iucnredlist.org/details/full/60117/0</v>
          </cell>
          <cell r="F17543" t="str">
            <v>BIZZARRO, J.J. &amp; WHITE, W.T.</v>
          </cell>
          <cell r="G17543">
            <v>2006</v>
          </cell>
          <cell r="H17543" t="str">
            <v>Gymnura poecilura</v>
          </cell>
          <cell r="I17543" t="str">
            <v>In: IUCN 2012. IUCN Red List of Threatened Species. Version 2012.2. &lt;www.iucnredlist.org&gt;</v>
          </cell>
        </row>
        <row r="17544">
          <cell r="A17544">
            <v>18348</v>
          </cell>
          <cell r="B17544" t="str">
            <v>D</v>
          </cell>
          <cell r="E17544" t="str">
            <v>http://www.iucnredlist.org/details/full/60113/0</v>
          </cell>
          <cell r="F17544" t="str">
            <v>WHITE, W.T.</v>
          </cell>
          <cell r="G17544">
            <v>2006</v>
          </cell>
          <cell r="H17544" t="str">
            <v>Gymnura zonura</v>
          </cell>
          <cell r="I17544" t="str">
            <v>In: IUCN 2012. IUCN Red List of Threatened Species. Version 2012.2. &lt;www.iucnredlist.org&gt;</v>
          </cell>
        </row>
        <row r="17545">
          <cell r="A17545">
            <v>18349</v>
          </cell>
          <cell r="B17545" t="str">
            <v>D</v>
          </cell>
          <cell r="E17545" t="str">
            <v>http://www.iucnredlist.org/details/full/60139/0</v>
          </cell>
          <cell r="F17545" t="str">
            <v>DAGIT, D.D.</v>
          </cell>
          <cell r="G17545">
            <v>2006</v>
          </cell>
          <cell r="H17545" t="str">
            <v>Harriotta haeckeli</v>
          </cell>
          <cell r="I17545" t="str">
            <v>In: IUCN 2012. IUCN Red List of Threatened Species. Version 2012.2. &lt;www.iucnredlist.org&gt;</v>
          </cell>
        </row>
        <row r="17546">
          <cell r="A17546">
            <v>18350</v>
          </cell>
          <cell r="B17546" t="str">
            <v>D</v>
          </cell>
          <cell r="E17546" t="str">
            <v>http://www.iucnredlist.org/details/full/60140/0</v>
          </cell>
          <cell r="F17546" t="str">
            <v>DAGIT, D.D.</v>
          </cell>
          <cell r="G17546">
            <v>2006</v>
          </cell>
          <cell r="H17546" t="str">
            <v>Harriotta raleighana</v>
          </cell>
          <cell r="I17546" t="str">
            <v>In: IUCN 2012. IUCN Red List of Threatened Species. Version 2012.2. &lt;www.iucnredlist.org&gt;</v>
          </cell>
        </row>
        <row r="17547">
          <cell r="A17547">
            <v>18351</v>
          </cell>
          <cell r="B17547" t="str">
            <v>D</v>
          </cell>
          <cell r="E17547" t="str">
            <v>http://www.iucnredlist.org/details/full/39333/0</v>
          </cell>
          <cell r="F17547" t="str">
            <v>CARLISLE, A.B.</v>
          </cell>
          <cell r="G17547">
            <v>2006</v>
          </cell>
          <cell r="H17547" t="str">
            <v>Heterodontus francisci</v>
          </cell>
          <cell r="I17547" t="str">
            <v>In: IUCN 2012. IUCN Red List of Threatened Species. Version 2012.2. &lt;www.iucnredlist.org&gt;</v>
          </cell>
        </row>
        <row r="17548">
          <cell r="A17548">
            <v>18352</v>
          </cell>
          <cell r="B17548" t="str">
            <v>D</v>
          </cell>
          <cell r="E17548" t="str">
            <v>http://www.iucnredlist.org/details/full/60235/0</v>
          </cell>
          <cell r="F17548" t="str">
            <v>GARAYZAR, C.V.</v>
          </cell>
          <cell r="G17548">
            <v>2006</v>
          </cell>
          <cell r="H17548" t="str">
            <v>Heterodontus mexicanus</v>
          </cell>
          <cell r="I17548" t="str">
            <v>In: IUCN 2012. IUCN Red List of Threatened Species. Version 2012.2. &lt;www.iucnredlist.org&gt;</v>
          </cell>
        </row>
        <row r="17549">
          <cell r="A17549">
            <v>18353</v>
          </cell>
          <cell r="B17549" t="str">
            <v>D</v>
          </cell>
          <cell r="E17549" t="str">
            <v>http://www.iucnredlist.org/details/full/60211/0</v>
          </cell>
          <cell r="F17549" t="str">
            <v>BURGESS, G.H.</v>
          </cell>
          <cell r="G17549">
            <v>2006</v>
          </cell>
          <cell r="H17549" t="str">
            <v>Heteroscymnoides marleyi</v>
          </cell>
          <cell r="I17549" t="str">
            <v>In: IUCN 2012. IUCN Red List of Threatened Species. Version 2012.2. &lt;www.iucnredlist.org&gt;</v>
          </cell>
        </row>
        <row r="17550">
          <cell r="A17550">
            <v>18354</v>
          </cell>
          <cell r="B17550" t="str">
            <v>D</v>
          </cell>
          <cell r="E17550" t="str">
            <v>http://www.iucnredlist.org/details/full/60161/0</v>
          </cell>
          <cell r="F17550" t="str">
            <v>CHARVET-ALMEIDA, P. &amp; DE ALMEIDA, M.P.</v>
          </cell>
          <cell r="G17550">
            <v>2006</v>
          </cell>
          <cell r="H17550" t="str">
            <v>Himantura schmardae</v>
          </cell>
          <cell r="I17550" t="str">
            <v>In: IUCN 2012. IUCN Red List of Threatened Species. Version 2012.2. &lt;www.iucnredlist.org&gt;</v>
          </cell>
        </row>
        <row r="17551">
          <cell r="A17551">
            <v>18355</v>
          </cell>
          <cell r="B17551" t="str">
            <v>D</v>
          </cell>
          <cell r="E17551" t="str">
            <v>http://www.iucnredlist.org/details/full/60229/0</v>
          </cell>
          <cell r="F17551" t="str">
            <v>HUMAN, B.A.</v>
          </cell>
          <cell r="G17551">
            <v>2006</v>
          </cell>
          <cell r="H17551" t="str">
            <v>Holohalaelurus melanostigma</v>
          </cell>
          <cell r="I17551" t="str">
            <v>In: IUCN 2012. IUCN Red List of Threatened Species. Version 2012.2. &lt;www.iucnredlist.org&gt;</v>
          </cell>
        </row>
        <row r="17552">
          <cell r="A17552">
            <v>18356</v>
          </cell>
          <cell r="B17552" t="str">
            <v>D</v>
          </cell>
          <cell r="E17552" t="str">
            <v>http://www.iucnredlist.org/details/full/60188/0</v>
          </cell>
          <cell r="F17552" t="str">
            <v>COMPAGNO, L.J.V. &amp; DAGIT, D.D.</v>
          </cell>
          <cell r="G17552">
            <v>2006</v>
          </cell>
          <cell r="H17552" t="str">
            <v>Hydrolagus africanus</v>
          </cell>
          <cell r="I17552" t="str">
            <v>In: IUCN 2012. IUCN Red List of Threatened Species. Version 2012.2. &lt;www.iucnredlist.org&gt;</v>
          </cell>
        </row>
        <row r="17553">
          <cell r="A17553">
            <v>18357</v>
          </cell>
          <cell r="B17553" t="str">
            <v>D</v>
          </cell>
          <cell r="E17553" t="str">
            <v>http://www.iucnredlist.org/details/full/60189/0</v>
          </cell>
          <cell r="F17553" t="str">
            <v>DAGIT, D.D.</v>
          </cell>
          <cell r="G17553">
            <v>2006</v>
          </cell>
          <cell r="H17553" t="str">
            <v>Hydrolagus alberti</v>
          </cell>
          <cell r="I17553" t="str">
            <v>In: IUCN 2012. IUCN Red List of Threatened Species. Version 2012.2. &lt;www.iucnredlist.org&gt;</v>
          </cell>
        </row>
        <row r="17554">
          <cell r="A17554">
            <v>18358</v>
          </cell>
          <cell r="B17554" t="str">
            <v>D</v>
          </cell>
          <cell r="E17554" t="str">
            <v>http://www.iucnredlist.org/details/full/60190/0</v>
          </cell>
          <cell r="F17554" t="str">
            <v>DAGIT, D.D.</v>
          </cell>
          <cell r="G17554">
            <v>2006</v>
          </cell>
          <cell r="H17554" t="str">
            <v>Hydrolagus barbouri</v>
          </cell>
          <cell r="I17554" t="str">
            <v>In: IUCN 2012. IUCN Red List of Threatened Species. Version 2012.2. &lt;www.iucnredlist.org&gt;</v>
          </cell>
        </row>
        <row r="17555">
          <cell r="A17555">
            <v>18359</v>
          </cell>
          <cell r="B17555" t="str">
            <v>D</v>
          </cell>
          <cell r="E17555" t="str">
            <v>http://www.iucnredlist.org/details/full/60191/0</v>
          </cell>
          <cell r="F17555" t="str">
            <v>DAGIT, D.D.</v>
          </cell>
          <cell r="G17555">
            <v>2006</v>
          </cell>
          <cell r="H17555" t="str">
            <v>Hydrolagus colliei</v>
          </cell>
          <cell r="I17555" t="str">
            <v>In: IUCN 2012. IUCN Red List of Threatened Species. Version 2012.2. &lt;www.iucnredlist.org&gt;</v>
          </cell>
        </row>
        <row r="17556">
          <cell r="A17556">
            <v>18361</v>
          </cell>
          <cell r="B17556" t="str">
            <v>D</v>
          </cell>
          <cell r="E17556" t="str">
            <v>http://www.iucnredlist.org/details/full/60193/0</v>
          </cell>
          <cell r="F17556" t="str">
            <v>DAGIT, D.D.</v>
          </cell>
          <cell r="G17556">
            <v>2006</v>
          </cell>
          <cell r="H17556" t="str">
            <v>Hydrolagus macrophthalmus</v>
          </cell>
          <cell r="I17556" t="str">
            <v>In: IUCN 2012. IUCN Red List of Threatened Species. Version 2012.2. &lt;www.iucnredlist.org&gt;</v>
          </cell>
        </row>
        <row r="17557">
          <cell r="A17557">
            <v>18362</v>
          </cell>
          <cell r="B17557" t="str">
            <v>D</v>
          </cell>
          <cell r="E17557" t="str">
            <v>http://www.iucnredlist.org/details/full/60194/0</v>
          </cell>
          <cell r="F17557" t="str">
            <v>DAGIT, D.D.</v>
          </cell>
          <cell r="G17557">
            <v>2006</v>
          </cell>
          <cell r="H17557" t="str">
            <v>Hydrolagus mitsukurii</v>
          </cell>
          <cell r="I17557" t="str">
            <v>In: IUCN 2012. IUCN Red List of Threatened Species. Version 2012.2. &lt;www.iucnredlist.org&gt;</v>
          </cell>
        </row>
        <row r="17558">
          <cell r="A17558">
            <v>18364</v>
          </cell>
          <cell r="B17558" t="str">
            <v>D</v>
          </cell>
          <cell r="E17558" t="str">
            <v>http://www.iucnredlist.org/details/full/60196/0</v>
          </cell>
          <cell r="F17558" t="str">
            <v>DAGIT, D.D.</v>
          </cell>
          <cell r="G17558">
            <v>2006</v>
          </cell>
          <cell r="H17558" t="str">
            <v>Hydrolagus purpurescens</v>
          </cell>
          <cell r="I17558" t="str">
            <v>In: IUCN 2012. IUCN Red List of Threatened Species. Version 2012.2. &lt;www.iucnredlist.org&gt;</v>
          </cell>
        </row>
        <row r="17559">
          <cell r="A17559">
            <v>18365</v>
          </cell>
          <cell r="B17559" t="str">
            <v>D</v>
          </cell>
          <cell r="E17559" t="str">
            <v>http://www.iucnredlist.org/details/full/60197/0</v>
          </cell>
          <cell r="F17559" t="str">
            <v>COMPAGNO, L.J.V. &amp; DAGIT, D.D.</v>
          </cell>
          <cell r="G17559">
            <v>2006</v>
          </cell>
          <cell r="H17559" t="str">
            <v>Hydrolagus trolli</v>
          </cell>
          <cell r="I17559" t="str">
            <v>In: IUCN 2012. IUCN Red List of Threatened Species. Version 2012.2. &lt;www.iucnredlist.org&gt;</v>
          </cell>
        </row>
        <row r="17560">
          <cell r="A17560">
            <v>18366</v>
          </cell>
          <cell r="B17560" t="str">
            <v>D</v>
          </cell>
          <cell r="E17560" t="str">
            <v>http://www.iucnredlist.org/details/full/60212/0</v>
          </cell>
          <cell r="F17560" t="str">
            <v>KYNE, P.M. &amp; GERBER, L. &amp; SHERRILL-MIX, S.A.</v>
          </cell>
          <cell r="G17560">
            <v>2006</v>
          </cell>
          <cell r="H17560" t="str">
            <v>Isistius plutodus</v>
          </cell>
          <cell r="I17560" t="str">
            <v>In: IUCN 2012. IUCN Red List of Threatened Species. Version 2012.2. &lt;www.iucnredlist.org&gt;</v>
          </cell>
        </row>
        <row r="17561">
          <cell r="A17561">
            <v>18367</v>
          </cell>
          <cell r="B17561" t="str">
            <v>D</v>
          </cell>
          <cell r="E17561" t="str">
            <v>http://www.iucnredlist.org/details/full/60218/0</v>
          </cell>
          <cell r="F17561" t="str">
            <v>LESSA, R. &amp; CHARVET-ALMEIDA, P. &amp; SANTANA, F.M. &amp; ALMEIDA, Z.</v>
          </cell>
          <cell r="G17561">
            <v>2006</v>
          </cell>
          <cell r="H17561" t="str">
            <v>Isogomphodon oxyrhynchus</v>
          </cell>
          <cell r="I17561" t="str">
            <v>In: IUCN 2012. IUCN Red List of Threatened Species. Version 2012.2. &lt;www.iucnredlist.org&gt;</v>
          </cell>
        </row>
        <row r="17562">
          <cell r="A17562">
            <v>18368</v>
          </cell>
          <cell r="B17562" t="str">
            <v>D</v>
          </cell>
          <cell r="E17562" t="str">
            <v>http://www.iucnredlist.org/details/full/60225/0</v>
          </cell>
          <cell r="F17562" t="str">
            <v>REARDON, M.B. &amp; GERBER, L. &amp; CAVANAGH, R.D.</v>
          </cell>
          <cell r="G17562">
            <v>2006</v>
          </cell>
          <cell r="H17562" t="str">
            <v>Isurus paucus</v>
          </cell>
          <cell r="I17562" t="str">
            <v>In: IUCN 2012. IUCN Red List of Threatened Species. Version 2012.2. &lt;www.iucnredlist.org&gt;</v>
          </cell>
        </row>
        <row r="17563">
          <cell r="A17563">
            <v>18369</v>
          </cell>
          <cell r="B17563" t="str">
            <v>D</v>
          </cell>
          <cell r="E17563" t="str">
            <v>http://www.iucnredlist.org/details/full/11200/0</v>
          </cell>
          <cell r="F17563" t="str">
            <v>STEVENS, J.D. &amp; FOWLER, S.L. &amp; SOLDO, A. &amp; MCCORD, M.E. &amp; BAUM, J.K. &amp; ACUÑA, E. &amp; DOMINGO, A. &amp; FRANCIS, M.P.</v>
          </cell>
          <cell r="G17563">
            <v>2006</v>
          </cell>
          <cell r="H17563" t="str">
            <v>Lamna nasus</v>
          </cell>
          <cell r="I17563" t="str">
            <v>In: IUCN 2012. IUCN Red List of Threatened Species. Version 2012.2. &lt;www.iucnredlist.org&gt;</v>
          </cell>
        </row>
        <row r="17564">
          <cell r="A17564">
            <v>18370</v>
          </cell>
          <cell r="B17564" t="str">
            <v>D</v>
          </cell>
          <cell r="E17564" t="str">
            <v>http://www.iucnredlist.org/details/full/41833/0</v>
          </cell>
          <cell r="F17564" t="str">
            <v>WHITE, W.T. &amp; CLARK, T.B. &amp; SMITH, W.D. &amp; BIZZARRO, J.J.</v>
          </cell>
          <cell r="G17564">
            <v>2006</v>
          </cell>
          <cell r="H17564" t="str">
            <v>Mobula japanica</v>
          </cell>
          <cell r="I17564" t="str">
            <v>In: IUCN 2012. IUCN Red List of Threatened Species. Version 2012.2. &lt;www.iucnredlist.org&gt;</v>
          </cell>
        </row>
        <row r="17565">
          <cell r="A17565">
            <v>18371</v>
          </cell>
          <cell r="B17565" t="str">
            <v>D</v>
          </cell>
          <cell r="E17565" t="str">
            <v>http://www.iucnredlist.org/details/full/39418/0</v>
          </cell>
          <cell r="F17565" t="str">
            <v>NOTARBARTOLO DI SCIARA, G. &amp; SERENA, F. &amp; MANCUSI, C.</v>
          </cell>
          <cell r="G17565">
            <v>2006</v>
          </cell>
          <cell r="H17565" t="str">
            <v>Mobula mobular</v>
          </cell>
          <cell r="I17565" t="str">
            <v>In: IUCN 2012. IUCN Red List of Threatened Species. Version 2012.2. &lt;www.iucnredlist.org&gt;</v>
          </cell>
        </row>
        <row r="17566">
          <cell r="A17566">
            <v>18372</v>
          </cell>
          <cell r="B17566" t="str">
            <v>D</v>
          </cell>
          <cell r="E17566" t="str">
            <v>http://www.iucnredlist.org/details/full/60198/0</v>
          </cell>
          <cell r="F17566" t="str">
            <v>BIZZARRO, J.J. &amp; SMITH, W.D. &amp; CLARK, T.B.</v>
          </cell>
          <cell r="G17566">
            <v>2006</v>
          </cell>
          <cell r="H17566" t="str">
            <v>Mobula munkiana</v>
          </cell>
          <cell r="I17566" t="str">
            <v>In: IUCN 2012. IUCN Red List of Threatened Species. Version 2012.2. &lt;www.iucnredlist.org&gt;</v>
          </cell>
        </row>
        <row r="17567">
          <cell r="A17567">
            <v>18373</v>
          </cell>
          <cell r="B17567" t="str">
            <v>D</v>
          </cell>
          <cell r="E17567" t="str">
            <v>http://www.iucnredlist.org/details/full/60199/0</v>
          </cell>
          <cell r="F17567" t="str">
            <v>CLARK, T.B. &amp; SMITH, W.D. &amp; BIZZARRO, J.J.</v>
          </cell>
          <cell r="G17567">
            <v>2006</v>
          </cell>
          <cell r="H17567" t="str">
            <v>Mobula tarapacana</v>
          </cell>
          <cell r="I17567" t="str">
            <v>In: IUCN 2012. IUCN Red List of Threatened Species. Version 2012.2. &lt;www.iucnredlist.org&gt;</v>
          </cell>
        </row>
        <row r="17568">
          <cell r="A17568">
            <v>18374</v>
          </cell>
          <cell r="B17568" t="str">
            <v>D</v>
          </cell>
          <cell r="E17568" t="str">
            <v>http://www.iucnredlist.org/details/full/60200/0</v>
          </cell>
          <cell r="F17568" t="str">
            <v>CLARK, T.B. &amp; SMITH, W.D. &amp; BIZZARRO, J.J.</v>
          </cell>
          <cell r="G17568">
            <v>2006</v>
          </cell>
          <cell r="H17568" t="str">
            <v>Mobula thurstoni</v>
          </cell>
          <cell r="I17568" t="str">
            <v>In: IUCN 2012. IUCN Red List of Threatened Species. Version 2012.2. &lt;www.iucnredlist.org&gt;</v>
          </cell>
        </row>
        <row r="17569">
          <cell r="A17569">
            <v>18375</v>
          </cell>
          <cell r="B17569" t="str">
            <v>D</v>
          </cell>
          <cell r="E17569" t="str">
            <v>http://www.iucnredlist.org/details/full/60204/0</v>
          </cell>
          <cell r="F17569" t="str">
            <v>FARIA, V. &amp; FURTADO, M.</v>
          </cell>
          <cell r="G17569">
            <v>2006</v>
          </cell>
          <cell r="H17569" t="str">
            <v>Mustelus higmani</v>
          </cell>
          <cell r="I17569" t="str">
            <v>In: IUCN 2012. IUCN Red List of Threatened Species. Version 2012.2. &lt;www.iucnredlist.org&gt;</v>
          </cell>
        </row>
        <row r="17570">
          <cell r="A17570">
            <v>18376</v>
          </cell>
          <cell r="B17570" t="str">
            <v>D</v>
          </cell>
          <cell r="E17570" t="str">
            <v>http://www.iucnredlist.org/details/full/60205/0</v>
          </cell>
          <cell r="F17570" t="str">
            <v>LEANDRO, L. &amp; CALDAS, J.P.</v>
          </cell>
          <cell r="G17570">
            <v>2006</v>
          </cell>
          <cell r="H17570" t="str">
            <v>Mustelus minicanis</v>
          </cell>
          <cell r="I17570" t="str">
            <v>In: IUCN 2012. IUCN Red List of Threatened Species. Version 2012.2. &lt;www.iucnredlist.org&gt;</v>
          </cell>
        </row>
        <row r="17571">
          <cell r="A17571">
            <v>18377</v>
          </cell>
          <cell r="B17571" t="str">
            <v>D</v>
          </cell>
          <cell r="E17571" t="str">
            <v>http://www.iucnredlist.org/details/full/60247/0</v>
          </cell>
          <cell r="F17571" t="str">
            <v>SMALE, M.J.</v>
          </cell>
          <cell r="G17571">
            <v>2006</v>
          </cell>
          <cell r="H17571" t="str">
            <v>Mustelus palumbes</v>
          </cell>
          <cell r="I17571" t="str">
            <v>In: IUCN 2012. IUCN Red List of Threatened Species. Version 2012.2. &lt;www.iucnredlist.org&gt;</v>
          </cell>
        </row>
        <row r="17572">
          <cell r="A17572">
            <v>18378</v>
          </cell>
          <cell r="B17572" t="str">
            <v>D</v>
          </cell>
          <cell r="E17572" t="str">
            <v>http://www.iucnredlist.org/details/full/60203/0</v>
          </cell>
          <cell r="F17572" t="str">
            <v>MASSA, A. &amp; HOZBOR, N. &amp; CHIARAMONTE, G.E. &amp; BALESTRA, A.D. &amp; VOOREN, C.M.</v>
          </cell>
          <cell r="G17572">
            <v>2006</v>
          </cell>
          <cell r="H17572" t="str">
            <v>Mustelus schmitti</v>
          </cell>
          <cell r="I17572" t="str">
            <v>In: IUCN 2012. IUCN Red List of Threatened Species. Version 2012.2. &lt;www.iucnredlist.org&gt;</v>
          </cell>
        </row>
        <row r="17573">
          <cell r="A17573">
            <v>18379</v>
          </cell>
          <cell r="B17573" t="str">
            <v>D</v>
          </cell>
          <cell r="E17573" t="str">
            <v>http://www.iucnredlist.org/details/full/60206/0</v>
          </cell>
          <cell r="F17573" t="str">
            <v>CARLISLE, A.B.</v>
          </cell>
          <cell r="G17573">
            <v>2006</v>
          </cell>
          <cell r="H17573" t="str">
            <v>Mustelus sinusmexicanus</v>
          </cell>
          <cell r="I17573" t="str">
            <v>In: IUCN 2012. IUCN Red List of Threatened Species. Version 2012.2. &lt;www.iucnredlist.org&gt;</v>
          </cell>
        </row>
        <row r="17574">
          <cell r="A17574">
            <v>18380</v>
          </cell>
          <cell r="B17574" t="str">
            <v>D</v>
          </cell>
          <cell r="E17574" t="str">
            <v>http://www.iucnredlist.org/details/full/60122/0</v>
          </cell>
          <cell r="F17574" t="str">
            <v>WHITE, W.T. &amp; JONES, A. &amp; PHILLIPS, D.M.</v>
          </cell>
          <cell r="G17574">
            <v>2006</v>
          </cell>
          <cell r="H17574" t="str">
            <v>Myliobatis australis</v>
          </cell>
          <cell r="I17574" t="str">
            <v>In: IUCN 2012. IUCN Red List of Threatened Species. Version 2012.2. &lt;www.iucnredlist.org&gt;</v>
          </cell>
        </row>
        <row r="17575">
          <cell r="A17575">
            <v>18381</v>
          </cell>
          <cell r="B17575" t="str">
            <v>D</v>
          </cell>
          <cell r="E17575" t="str">
            <v>http://www.iucnredlist.org/details/full/39416/0</v>
          </cell>
          <cell r="F17575" t="str">
            <v>CAILLIET, G.M. &amp; SMITH, W.D.</v>
          </cell>
          <cell r="G17575">
            <v>2006</v>
          </cell>
          <cell r="H17575" t="str">
            <v>Myliobatis californicus</v>
          </cell>
          <cell r="I17575" t="str">
            <v>In: IUCN 2012. IUCN Red List of Threatened Species. Version 2012.2. &lt;www.iucnredlist.org&gt;</v>
          </cell>
        </row>
        <row r="17576">
          <cell r="A17576">
            <v>18382</v>
          </cell>
          <cell r="B17576" t="str">
            <v>D</v>
          </cell>
          <cell r="E17576" t="str">
            <v>http://www.iucnredlist.org/details/full/60123/0</v>
          </cell>
          <cell r="F17576" t="str">
            <v>LAMILLA, J.</v>
          </cell>
          <cell r="G17576">
            <v>2006</v>
          </cell>
          <cell r="H17576" t="str">
            <v>Myliobatis chilensis</v>
          </cell>
          <cell r="I17576" t="str">
            <v>In: IUCN 2012. IUCN Red List of Threatened Species. Version 2012.2. &lt;www.iucnredlist.org&gt;</v>
          </cell>
        </row>
        <row r="17577">
          <cell r="A17577">
            <v>18383</v>
          </cell>
          <cell r="B17577" t="str">
            <v>D</v>
          </cell>
          <cell r="E17577" t="str">
            <v>http://www.iucnredlist.org/details/full/60124/0</v>
          </cell>
          <cell r="F17577" t="str">
            <v>KYNE, P.M. &amp; LAST, P.R.</v>
          </cell>
          <cell r="G17577">
            <v>2006</v>
          </cell>
          <cell r="H17577" t="str">
            <v>Myliobatis hamlyni</v>
          </cell>
          <cell r="I17577" t="str">
            <v>In: IUCN 2012. IUCN Red List of Threatened Species. Version 2012.2. &lt;www.iucnredlist.org&gt;</v>
          </cell>
        </row>
        <row r="17578">
          <cell r="A17578">
            <v>18384</v>
          </cell>
          <cell r="B17578" t="str">
            <v>D</v>
          </cell>
          <cell r="E17578" t="str">
            <v>http://www.iucnredlist.org/details/full/60125/0</v>
          </cell>
          <cell r="F17578" t="str">
            <v>SMITH, W.D. &amp; BIZZARRO, J.J.</v>
          </cell>
          <cell r="G17578">
            <v>2006</v>
          </cell>
          <cell r="H17578" t="str">
            <v>Myliobatis longirostris</v>
          </cell>
          <cell r="I17578" t="str">
            <v>In: IUCN 2012. IUCN Red List of Threatened Species. Version 2012.2. &lt;www.iucnredlist.org&gt;</v>
          </cell>
        </row>
        <row r="17579">
          <cell r="A17579">
            <v>18385</v>
          </cell>
          <cell r="B17579" t="str">
            <v>D</v>
          </cell>
          <cell r="E17579" t="str">
            <v>http://www.iucnredlist.org/details/full/60126/0</v>
          </cell>
          <cell r="F17579" t="str">
            <v>LAMILLA, J.</v>
          </cell>
          <cell r="G17579">
            <v>2006</v>
          </cell>
          <cell r="H17579" t="str">
            <v>Myliobatis peruvianus</v>
          </cell>
          <cell r="I17579" t="str">
            <v>In: IUCN 2012. IUCN Red List of Threatened Species. Version 2012.2. &lt;www.iucnredlist.org&gt;</v>
          </cell>
        </row>
        <row r="17580">
          <cell r="A17580">
            <v>18386</v>
          </cell>
          <cell r="B17580" t="str">
            <v>D</v>
          </cell>
          <cell r="E17580" t="str">
            <v>http://www.iucnredlist.org/details/full/61406/0</v>
          </cell>
          <cell r="F17580" t="str">
            <v>DE CARVALHO, M.R. &amp; MCCORD, M.E.</v>
          </cell>
          <cell r="G17580">
            <v>2006</v>
          </cell>
          <cell r="H17580" t="str">
            <v>Narcine brevilabiata</v>
          </cell>
          <cell r="I17580" t="str">
            <v>In: IUCN 2012. IUCN Red List of Threatened Species. Version 2012.2. &lt;www.iucnredlist.org&gt;</v>
          </cell>
        </row>
        <row r="17581">
          <cell r="A17581">
            <v>18387</v>
          </cell>
          <cell r="B17581" t="str">
            <v>D</v>
          </cell>
          <cell r="E17581" t="str">
            <v>http://www.iucnredlist.org/details/full/60141/0</v>
          </cell>
          <cell r="F17581" t="str">
            <v>DAGIT, D.D.</v>
          </cell>
          <cell r="G17581">
            <v>2006</v>
          </cell>
          <cell r="H17581" t="str">
            <v>Neoharriotta carri</v>
          </cell>
          <cell r="I17581" t="str">
            <v>In: IUCN 2012. IUCN Red List of Threatened Species. Version 2012.2. &lt;www.iucnredlist.org&gt;</v>
          </cell>
        </row>
        <row r="17582">
          <cell r="A17582">
            <v>18388</v>
          </cell>
          <cell r="B17582" t="str">
            <v>D</v>
          </cell>
          <cell r="E17582" t="str">
            <v>http://www.iucnredlist.org/details/full/60142/0</v>
          </cell>
          <cell r="F17582" t="str">
            <v>DAGIT, D.D.</v>
          </cell>
          <cell r="G17582">
            <v>2006</v>
          </cell>
          <cell r="H17582" t="str">
            <v>Neoharriotta pinnata</v>
          </cell>
          <cell r="I17582" t="str">
            <v>In: IUCN 2012. IUCN Red List of Threatened Species. Version 2012.2. &lt;www.iucnredlist.org&gt;</v>
          </cell>
        </row>
        <row r="17583">
          <cell r="A17583">
            <v>18389</v>
          </cell>
          <cell r="B17583" t="str">
            <v>D</v>
          </cell>
          <cell r="C17583" t="str">
            <v>Rezent\18389.pdf</v>
          </cell>
          <cell r="E17583" t="str">
            <v>http://www.iucnredlist.org/details/full/60143/0</v>
          </cell>
          <cell r="F17583" t="str">
            <v>EBERT, D.A. &amp; BINEESH, K.K. &amp; KHAN, M. &amp; AKHILESH, K.V.</v>
          </cell>
          <cell r="G17583">
            <v>2017</v>
          </cell>
          <cell r="H17583" t="str">
            <v>Neoharriotta pumila</v>
          </cell>
          <cell r="I17583" t="str">
            <v>The IUCN Red List of Threatened Species 2017: e.T60143A109897864</v>
          </cell>
        </row>
        <row r="17584">
          <cell r="A17584">
            <v>18390</v>
          </cell>
          <cell r="B17584" t="str">
            <v>D</v>
          </cell>
          <cell r="E17584" t="str">
            <v>http://www.iucnredlist.org/details/full/60150/0</v>
          </cell>
          <cell r="F17584" t="str">
            <v>LAST, P.R. &amp; KYNE, P.M.</v>
          </cell>
          <cell r="G17584">
            <v>2006</v>
          </cell>
          <cell r="H17584" t="str">
            <v>Neotrygon annotata</v>
          </cell>
          <cell r="I17584" t="str">
            <v>In: IUCN 2012. IUCN Red List of Threatened Species. Version 2012.2. &lt;www.iucnredlist.org&gt;</v>
          </cell>
        </row>
        <row r="17585">
          <cell r="A17585">
            <v>18391</v>
          </cell>
          <cell r="B17585" t="str">
            <v>D</v>
          </cell>
          <cell r="E17585" t="str">
            <v>http://www.iucnredlist.org/details/full/60230/0</v>
          </cell>
          <cell r="F17585" t="str">
            <v>BURGESS, G.H. &amp; CHIN, A.</v>
          </cell>
          <cell r="G17585">
            <v>2006</v>
          </cell>
          <cell r="H17585" t="str">
            <v>Parmaturus campechiensis</v>
          </cell>
          <cell r="I17585" t="str">
            <v>In: IUCN 2012. IUCN Red List of Threatened Species. Version 2012.2. &lt;www.iucnredlist.org&gt;</v>
          </cell>
        </row>
        <row r="17586">
          <cell r="A17586">
            <v>18392</v>
          </cell>
          <cell r="B17586" t="str">
            <v>D</v>
          </cell>
          <cell r="E17586" t="str">
            <v>http://www.iucnredlist.org/details/full/60231/0</v>
          </cell>
          <cell r="F17586" t="str">
            <v>FLAMMANG, B.E. &amp; EBERT, D.A. &amp; CAILLIET, G.M.</v>
          </cell>
          <cell r="G17586">
            <v>2006</v>
          </cell>
          <cell r="H17586" t="str">
            <v>Parmaturus xaniurus</v>
          </cell>
          <cell r="I17586" t="str">
            <v>In: IUCN 2012. IUCN Red List of Threatened Species. Version 2012.2. &lt;www.iucnredlist.org&gt;</v>
          </cell>
        </row>
        <row r="17587">
          <cell r="A17587">
            <v>18393</v>
          </cell>
          <cell r="B17587" t="str">
            <v>D</v>
          </cell>
          <cell r="E17587" t="str">
            <v>http://www.iucnredlist.org/details/full/60112/0</v>
          </cell>
          <cell r="F17587" t="str">
            <v>CARLISLE, A.B. &amp; GARAYZAR, C.V.</v>
          </cell>
          <cell r="G17587">
            <v>2006</v>
          </cell>
          <cell r="H17587" t="str">
            <v>Platyrhinoidis triseriata</v>
          </cell>
          <cell r="I17587" t="str">
            <v>In: IUCN 2012. IUCN Red List of Threatened Species. Version 2012.2. &lt;www.iucnredlist.org&gt;</v>
          </cell>
        </row>
        <row r="17588">
          <cell r="A17588">
            <v>18394</v>
          </cell>
          <cell r="B17588" t="str">
            <v>D</v>
          </cell>
          <cell r="E17588" t="str">
            <v>http://www.iucnredlist.org/details/full/60111/0</v>
          </cell>
          <cell r="F17588" t="str">
            <v>WHITE, W.T. &amp; KYNE, P.M. &amp; HOLTZHAUSEN, H.A.</v>
          </cell>
          <cell r="G17588">
            <v>2006</v>
          </cell>
          <cell r="H17588" t="str">
            <v>Plesiobatis daviesi</v>
          </cell>
          <cell r="I17588" t="str">
            <v>In: IUCN 2012. IUCN Red List of Threatened Species. Version 2012.2. &lt;www.iucnredlist.org&gt;</v>
          </cell>
        </row>
        <row r="17589">
          <cell r="A17589">
            <v>18395</v>
          </cell>
          <cell r="B17589" t="str">
            <v>D</v>
          </cell>
          <cell r="E17589" t="str">
            <v>http://www.iucnredlist.org/details/full/60226/0</v>
          </cell>
          <cell r="F17589" t="str">
            <v>HEUPEL, M.R.</v>
          </cell>
          <cell r="G17589">
            <v>2006</v>
          </cell>
          <cell r="H17589" t="str">
            <v>Pristiophorus schroederi</v>
          </cell>
          <cell r="I17589" t="str">
            <v>In: IUCN 2012. IUCN Red List of Threatened Species. Version 2012.2. &lt;www.iucnredlist.org&gt;</v>
          </cell>
        </row>
        <row r="17590">
          <cell r="A17590">
            <v>18396</v>
          </cell>
          <cell r="B17590" t="str">
            <v>D</v>
          </cell>
          <cell r="E17590" t="str">
            <v>http://www.iucnredlist.org/details/full/39390/0</v>
          </cell>
          <cell r="F17590" t="str">
            <v>COOK, S.F. &amp; COMPAGNO, L.J.V. &amp; LAST, P.R.</v>
          </cell>
          <cell r="G17590">
            <v>2006</v>
          </cell>
          <cell r="H17590" t="str">
            <v>Pristis clavata</v>
          </cell>
          <cell r="I17590" t="str">
            <v>In: IUCN 2012. IUCN Red List of Threatened Species. Version 2012.2. &lt;www.iucnredlist.org&gt;</v>
          </cell>
        </row>
        <row r="17591">
          <cell r="A17591">
            <v>18397</v>
          </cell>
          <cell r="B17591" t="str">
            <v>D</v>
          </cell>
          <cell r="E17591" t="str">
            <v>http://www.iucnredlist.org/details/full/18174/0</v>
          </cell>
          <cell r="F17591" t="str">
            <v>COMPAGNO, L.J.V. &amp; COOK, S.F. &amp; FOWLER, S.L.</v>
          </cell>
          <cell r="G17591">
            <v>2006</v>
          </cell>
          <cell r="H17591" t="str">
            <v>Pristis microdon</v>
          </cell>
          <cell r="I17591" t="str">
            <v>In: IUCN 2012. IUCN Red List of Threatened Species. Version 2012.2. &lt;www.iucnredlist.org&gt;</v>
          </cell>
        </row>
        <row r="17592">
          <cell r="A17592">
            <v>18398</v>
          </cell>
          <cell r="B17592" t="str">
            <v>D</v>
          </cell>
          <cell r="E17592" t="str">
            <v>http://www.iucnredlist.org/details/full/18175/0</v>
          </cell>
          <cell r="F17592" t="str">
            <v>ADAMS, W.F. &amp; FOWLER, S.L. &amp; CHARVET-ALMEIDA, P. &amp; FARIA, V. &amp; SOTO, J.M.R. &amp; FURTADO, M.</v>
          </cell>
          <cell r="G17592">
            <v>2006</v>
          </cell>
          <cell r="H17592" t="str">
            <v>Pristis pectinata</v>
          </cell>
          <cell r="I17592" t="str">
            <v>In: IUCN 2012. IUCN Red List of Threatened Species. Version 2012.2. &lt;www.iucnredlist.org&gt;</v>
          </cell>
        </row>
        <row r="17593">
          <cell r="A17593">
            <v>18399</v>
          </cell>
          <cell r="B17593" t="str">
            <v>D</v>
          </cell>
          <cell r="E17593" t="str">
            <v>http://www.iucnredlist.org/details/full/39393/0</v>
          </cell>
          <cell r="F17593" t="str">
            <v>COMPAGNO, L.J.V. &amp; COOK, S.F. &amp; OETINGER, M.I.</v>
          </cell>
          <cell r="G17593">
            <v>2006</v>
          </cell>
          <cell r="H17593" t="str">
            <v>Pristis zijsron</v>
          </cell>
          <cell r="I17593" t="str">
            <v>In: IUCN 2012. IUCN Red List of Threatened Species. Version 2012.2. &lt;www.iucnredlist.org&gt;</v>
          </cell>
        </row>
        <row r="17594">
          <cell r="A17594">
            <v>18400</v>
          </cell>
          <cell r="B17594" t="str">
            <v>D</v>
          </cell>
          <cell r="E17594" t="str">
            <v>http://www.iucnredlist.org/details/full/60127/0</v>
          </cell>
          <cell r="F17594" t="str">
            <v>WINTNER, S.P.</v>
          </cell>
          <cell r="G17594">
            <v>2006</v>
          </cell>
          <cell r="H17594" t="str">
            <v>Pteromylaeus bovinus</v>
          </cell>
          <cell r="I17594" t="str">
            <v>In: IUCN 2012. IUCN Red List of Threatened Species. Version 2012.2. &lt;www.iucnredlist.org&gt;</v>
          </cell>
        </row>
        <row r="17595">
          <cell r="A17595">
            <v>18401</v>
          </cell>
          <cell r="B17595" t="str">
            <v>D</v>
          </cell>
          <cell r="E17595" t="str">
            <v>http://www.iucnredlist.org/details/full/39400/0</v>
          </cell>
          <cell r="F17595" t="str">
            <v>ELLIS, J.</v>
          </cell>
          <cell r="G17595">
            <v>2006</v>
          </cell>
          <cell r="H17595" t="str">
            <v>Raja microocellata</v>
          </cell>
          <cell r="I17595" t="str">
            <v>In: IUCN 2012. IUCN Red List of Threatened Species. Version 2012.2. &lt;www.iucnredlist.org&gt;</v>
          </cell>
        </row>
        <row r="17596">
          <cell r="A17596">
            <v>18402</v>
          </cell>
          <cell r="B17596" t="str">
            <v>D</v>
          </cell>
          <cell r="E17596" t="str">
            <v>http://www.iucnredlist.org/details/full/60163/0</v>
          </cell>
          <cell r="F17596" t="str">
            <v>BURGESS, G.H. &amp; HOLTZHAUSEN, H.A. &amp; SMALE, M.J.</v>
          </cell>
          <cell r="G17596">
            <v>2006</v>
          </cell>
          <cell r="H17596" t="str">
            <v>Rhinobatos annulatus</v>
          </cell>
          <cell r="I17596" t="str">
            <v>In: IUCN 2012. IUCN Red List of Threatened Species. Version 2012.2. &lt;www.iucnredlist.org&gt;</v>
          </cell>
        </row>
        <row r="17597">
          <cell r="A17597">
            <v>18403</v>
          </cell>
          <cell r="B17597" t="str">
            <v>D</v>
          </cell>
          <cell r="E17597" t="str">
            <v>http://www.iucnredlist.org/details/full/60164/0</v>
          </cell>
          <cell r="F17597" t="str">
            <v>BURGESS, G.H. &amp; MARSHALL, A.D.</v>
          </cell>
          <cell r="G17597">
            <v>2006</v>
          </cell>
          <cell r="H17597" t="str">
            <v>Rhinobatos blochii</v>
          </cell>
          <cell r="I17597" t="str">
            <v>In: IUCN 2012. IUCN Red List of Threatened Species. Version 2012.2. &lt;www.iucnredlist.org&gt;</v>
          </cell>
        </row>
        <row r="17598">
          <cell r="A17598">
            <v>18404</v>
          </cell>
          <cell r="B17598" t="str">
            <v>D</v>
          </cell>
          <cell r="E17598" t="str">
            <v>http://www.iucnredlist.org/details/full/60165/0</v>
          </cell>
          <cell r="F17598" t="str">
            <v>COMPAGNO, L.J.V. &amp; ISHIHARA, H. &amp; MARSHALL, A.D.</v>
          </cell>
          <cell r="G17598">
            <v>2006</v>
          </cell>
          <cell r="H17598" t="str">
            <v>Rhinobatos formosensis</v>
          </cell>
          <cell r="I17598" t="str">
            <v>In: IUCN 2012. IUCN Red List of Threatened Species. Version 2012.2. &lt;www.iucnredlist.org&gt;</v>
          </cell>
        </row>
        <row r="17599">
          <cell r="A17599">
            <v>18405</v>
          </cell>
          <cell r="B17599" t="str">
            <v>D</v>
          </cell>
          <cell r="E17599" t="str">
            <v>http://www.iucnredlist.org/details/full/60167/0</v>
          </cell>
          <cell r="F17599" t="str">
            <v>COMPAGNO, L.J.V. &amp; ISHIHARA, H. &amp; MARSHALL, A.D.</v>
          </cell>
          <cell r="G17599">
            <v>2006</v>
          </cell>
          <cell r="H17599" t="str">
            <v>Rhinobatos hynnicephalus</v>
          </cell>
          <cell r="I17599" t="str">
            <v>In: IUCN 2012. IUCN Red List of Threatened Species. Version 2012.2. &lt;www.iucnredlist.org&gt;</v>
          </cell>
        </row>
        <row r="17600">
          <cell r="A17600">
            <v>18406</v>
          </cell>
          <cell r="B17600" t="str">
            <v>D</v>
          </cell>
          <cell r="E17600" t="str">
            <v>http://www.iucnredlist.org/details/full/63167/0</v>
          </cell>
          <cell r="F17600" t="str">
            <v>WHITE, W.T.</v>
          </cell>
          <cell r="G17600">
            <v>2006</v>
          </cell>
          <cell r="H17600" t="str">
            <v>Rhinobatos jimbaranensis</v>
          </cell>
          <cell r="I17600" t="str">
            <v>In: IUCN 2012. IUCN Red List of Threatened Species. Version 2012.2. &lt;www.iucnredlist.org&gt;</v>
          </cell>
        </row>
        <row r="17601">
          <cell r="A17601">
            <v>18407</v>
          </cell>
          <cell r="B17601" t="str">
            <v>D</v>
          </cell>
          <cell r="E17601" t="str">
            <v>http://www.iucnredlist.org/details/full/60168/0</v>
          </cell>
          <cell r="F17601" t="str">
            <v>BIZZARRO, J.J.</v>
          </cell>
          <cell r="G17601">
            <v>2006</v>
          </cell>
          <cell r="H17601" t="str">
            <v>Rhinobatos leucorhynchus</v>
          </cell>
          <cell r="I17601" t="str">
            <v>In: IUCN 2012. IUCN Red List of Threatened Species. Version 2012.2. &lt;www.iucnredlist.org&gt;</v>
          </cell>
        </row>
        <row r="17602">
          <cell r="A17602">
            <v>18408</v>
          </cell>
          <cell r="B17602" t="str">
            <v>D</v>
          </cell>
          <cell r="E17602" t="str">
            <v>http://www.iucnredlist.org/details/full/60169/0</v>
          </cell>
          <cell r="F17602" t="str">
            <v>COMPAGNO, L.J.V. &amp; MARSHALL, A.D.</v>
          </cell>
          <cell r="G17602">
            <v>2006</v>
          </cell>
          <cell r="H17602" t="str">
            <v>Rhinobatos nudidorsalis</v>
          </cell>
          <cell r="I17602" t="str">
            <v>In: IUCN 2012. IUCN Red List of Threatened Species. Version 2012.2. &lt;www.iucnredlist.org&gt;</v>
          </cell>
        </row>
        <row r="17603">
          <cell r="A17603">
            <v>18409</v>
          </cell>
          <cell r="B17603" t="str">
            <v>D</v>
          </cell>
          <cell r="E17603" t="str">
            <v>http://www.iucnredlist.org/details/full/60170/0</v>
          </cell>
          <cell r="F17603" t="str">
            <v>COMPAGNO, L.J.V. &amp; MARSHALL, A.D.</v>
          </cell>
          <cell r="G17603">
            <v>2006</v>
          </cell>
          <cell r="H17603" t="str">
            <v>Rhinobatos obtusus</v>
          </cell>
          <cell r="I17603" t="str">
            <v>In: IUCN 2012. IUCN Red List of Threatened Species. Version 2012.2. &lt;www.iucnredlist.org&gt;</v>
          </cell>
        </row>
        <row r="17604">
          <cell r="A17604">
            <v>18410</v>
          </cell>
          <cell r="B17604" t="str">
            <v>D</v>
          </cell>
          <cell r="E17604" t="str">
            <v>http://www.iucnredlist.org/details/full/63166/0</v>
          </cell>
          <cell r="F17604" t="str">
            <v>WHITE, W.T.</v>
          </cell>
          <cell r="G17604">
            <v>2006</v>
          </cell>
          <cell r="H17604" t="str">
            <v>Rhinobatos penggali</v>
          </cell>
          <cell r="I17604" t="str">
            <v>In: IUCN 2012. IUCN Red List of Threatened Species. Version 2012.2. &lt;www.iucnredlist.org&gt;</v>
          </cell>
        </row>
        <row r="17605">
          <cell r="A17605">
            <v>18411</v>
          </cell>
          <cell r="B17605" t="str">
            <v>D</v>
          </cell>
          <cell r="E17605" t="str">
            <v>http://www.iucnredlist.org/details/full/60171/0</v>
          </cell>
          <cell r="F17605" t="str">
            <v>MÁRQUEZ, F. &amp; SMITH, W.D. &amp; BIZZARRO, J.J.</v>
          </cell>
          <cell r="G17605">
            <v>2006</v>
          </cell>
          <cell r="H17605" t="str">
            <v>Rhinobatos productus</v>
          </cell>
          <cell r="I17605" t="str">
            <v>In: IUCN 2012. IUCN Red List of Threatened Species. Version 2012.2. &lt;www.iucnredlist.org&gt;</v>
          </cell>
        </row>
        <row r="17606">
          <cell r="A17606">
            <v>18412</v>
          </cell>
          <cell r="B17606" t="str">
            <v>D</v>
          </cell>
          <cell r="E17606" t="str">
            <v>http://www.iucnredlist.org/details/full/60172/0</v>
          </cell>
          <cell r="F17606" t="str">
            <v>COMPAGNO, L.J.V. &amp; MARSHALL, A.D.</v>
          </cell>
          <cell r="G17606">
            <v>2006</v>
          </cell>
          <cell r="H17606" t="str">
            <v>Rhinobatos salalah</v>
          </cell>
          <cell r="I17606" t="str">
            <v>In: IUCN 2012. IUCN Red List of Threatened Species. Version 2012.2. &lt;www.iucnredlist.org&gt;</v>
          </cell>
        </row>
        <row r="17607">
          <cell r="A17607">
            <v>18413</v>
          </cell>
          <cell r="B17607" t="str">
            <v>D</v>
          </cell>
          <cell r="E17607" t="str">
            <v>http://www.iucnredlist.org/details/full/60176/0</v>
          </cell>
          <cell r="F17607" t="str">
            <v>BURGESS, G.H. &amp; MARSHALL, A.D.</v>
          </cell>
          <cell r="G17607">
            <v>2006</v>
          </cell>
          <cell r="H17607" t="str">
            <v>Rhinobatos zanzibarensis</v>
          </cell>
          <cell r="I17607" t="str">
            <v>In: IUCN 2012. IUCN Red List of Threatened Species. Version 2012.2. &lt;www.iucnredlist.org&gt;</v>
          </cell>
        </row>
        <row r="17608">
          <cell r="A17608">
            <v>18414</v>
          </cell>
          <cell r="B17608" t="str">
            <v>D</v>
          </cell>
          <cell r="E17608" t="str">
            <v>http://www.iucnredlist.org/details/full/60144/0</v>
          </cell>
          <cell r="F17608" t="str">
            <v>DAGIT, D.D.</v>
          </cell>
          <cell r="G17608">
            <v>2006</v>
          </cell>
          <cell r="H17608" t="str">
            <v>Rhinochimaera africana</v>
          </cell>
          <cell r="I17608" t="str">
            <v>In: IUCN 2012. IUCN Red List of Threatened Species. Version 2012.2. &lt;www.iucnredlist.org&gt;</v>
          </cell>
        </row>
        <row r="17609">
          <cell r="A17609">
            <v>18415</v>
          </cell>
          <cell r="B17609" t="str">
            <v>D</v>
          </cell>
          <cell r="E17609" t="str">
            <v>http://www.iucnredlist.org/details/full/60145/0</v>
          </cell>
          <cell r="F17609" t="str">
            <v>DAGIT, D.D. &amp; COMPAGNO, L.J.V.</v>
          </cell>
          <cell r="G17609">
            <v>2006</v>
          </cell>
          <cell r="H17609" t="str">
            <v>Rhinochimaera atlantica</v>
          </cell>
          <cell r="I17609" t="str">
            <v>In: IUCN 2012. IUCN Red List of Threatened Species. Version 2012.2. &lt;www.iucnredlist.org&gt;</v>
          </cell>
        </row>
        <row r="17610">
          <cell r="A17610">
            <v>18416</v>
          </cell>
          <cell r="B17610" t="str">
            <v>D</v>
          </cell>
          <cell r="E17610" t="str">
            <v>http://www.iucnredlist.org/details/full/60146/0</v>
          </cell>
          <cell r="F17610" t="str">
            <v>DAGIT, D.D.</v>
          </cell>
          <cell r="G17610">
            <v>2006</v>
          </cell>
          <cell r="H17610" t="str">
            <v>Rhinochimaera pacifica</v>
          </cell>
          <cell r="I17610" t="str">
            <v>In: IUCN 2012. IUCN Red List of Threatened Species. Version 2012.2. &lt;www.iucnredlist.org&gt;</v>
          </cell>
        </row>
        <row r="17611">
          <cell r="A17611">
            <v>18417</v>
          </cell>
          <cell r="B17611" t="str">
            <v>D</v>
          </cell>
          <cell r="E17611" t="str">
            <v>http://www.iucnredlist.org/details/full/60128/0</v>
          </cell>
          <cell r="F17611" t="str">
            <v>BARKER, A.S.</v>
          </cell>
          <cell r="G17611">
            <v>2006</v>
          </cell>
          <cell r="H17611" t="str">
            <v>Rhinoptera bonasus</v>
          </cell>
          <cell r="I17611" t="str">
            <v>In: IUCN 2012. IUCN Red List of Threatened Species. Version 2012.2. &lt;www.iucnredlist.org&gt;</v>
          </cell>
        </row>
        <row r="17612">
          <cell r="A17612">
            <v>18418</v>
          </cell>
          <cell r="B17612" t="str">
            <v>D</v>
          </cell>
          <cell r="E17612" t="str">
            <v>http://www.iucnredlist.org/details/full/60129/0</v>
          </cell>
          <cell r="F17612" t="str">
            <v>DUDLEY, S.F.J. &amp; KYNE, P.M. &amp; WHITE, W.T.</v>
          </cell>
          <cell r="G17612">
            <v>2006</v>
          </cell>
          <cell r="H17612" t="str">
            <v>Rhinoptera javanica</v>
          </cell>
          <cell r="I17612" t="str">
            <v>In: IUCN 2012. IUCN Red List of Threatened Species. Version 2012.2. &lt;www.iucnredlist.org&gt;</v>
          </cell>
        </row>
        <row r="17613">
          <cell r="A17613">
            <v>18419</v>
          </cell>
          <cell r="B17613" t="str">
            <v>D</v>
          </cell>
          <cell r="E17613" t="str">
            <v>http://www.iucnredlist.org/details/full/60130/0</v>
          </cell>
          <cell r="F17613" t="str">
            <v>SMITH, W.D. &amp; BIZZARRO, J.J.</v>
          </cell>
          <cell r="G17613">
            <v>2006</v>
          </cell>
          <cell r="H17613" t="str">
            <v>Rhinoptera steindachneri</v>
          </cell>
          <cell r="I17613" t="str">
            <v>In: IUCN 2012. IUCN Red List of Threatened Species. Version 2012.2. &lt;www.iucnredlist.org&gt;</v>
          </cell>
        </row>
        <row r="17614">
          <cell r="A17614">
            <v>18420</v>
          </cell>
          <cell r="B17614" t="str">
            <v>D</v>
          </cell>
          <cell r="E17614" t="str">
            <v>http://www.iucnredlist.org/details/full/61407/0</v>
          </cell>
          <cell r="F17614" t="str">
            <v>LESSA, R. &amp; QUIJANO, S.M. &amp; SANTANA, F.M. &amp; MONZINI, J.</v>
          </cell>
          <cell r="G17614">
            <v>2006</v>
          </cell>
          <cell r="H17614" t="str">
            <v>Rhizoprionodon porosus</v>
          </cell>
          <cell r="I17614" t="str">
            <v>In: IUCN 2012. IUCN Red List of Threatened Species. Version 2012.2. &lt;www.iucnredlist.org&gt;</v>
          </cell>
        </row>
        <row r="17615">
          <cell r="A17615">
            <v>18421</v>
          </cell>
          <cell r="B17615" t="str">
            <v>D</v>
          </cell>
          <cell r="E17615" t="str">
            <v>http://www.iucnredlist.org/details/full/39394/0</v>
          </cell>
          <cell r="F17615" t="str">
            <v>DUDLEY, S.F.J. &amp; CAVANAGH, R.D.</v>
          </cell>
          <cell r="G17615">
            <v>2006</v>
          </cell>
          <cell r="H17615" t="str">
            <v>Rhynchobatus djiddensis</v>
          </cell>
          <cell r="I17615" t="str">
            <v>In: IUCN 2012. IUCN Red List of Threatened Species. Version 2012.2. &lt;www.iucnredlist.org&gt;</v>
          </cell>
        </row>
        <row r="17616">
          <cell r="A17616">
            <v>18422</v>
          </cell>
          <cell r="B17616" t="str">
            <v>D</v>
          </cell>
          <cell r="E17616" t="str">
            <v>http://www.iucnredlist.org/details/full/60180/0</v>
          </cell>
          <cell r="F17616" t="str">
            <v>COMPAGNO, L.J.V. &amp; MARSHALL, A.D.</v>
          </cell>
          <cell r="G17616">
            <v>2006</v>
          </cell>
          <cell r="H17616" t="str">
            <v>Rhynchobatus luebberti</v>
          </cell>
          <cell r="I17616" t="str">
            <v>In: IUCN 2012. IUCN Red List of Threatened Species. Version 2012.2. &lt;www.iucnredlist.org&gt;</v>
          </cell>
        </row>
        <row r="17617">
          <cell r="A17617">
            <v>18423</v>
          </cell>
          <cell r="B17617" t="str">
            <v>D</v>
          </cell>
          <cell r="E17617" t="str">
            <v>http://www.iucnredlist.org/details/full/60181/0</v>
          </cell>
          <cell r="F17617" t="str">
            <v>COMPAGNO, L.J.V. &amp; MARSHALL, A.D.</v>
          </cell>
          <cell r="G17617">
            <v>2006</v>
          </cell>
          <cell r="H17617" t="str">
            <v>Rhynchobatus sp</v>
          </cell>
          <cell r="I17617" t="str">
            <v>In: IUCN 2012. IUCN Red List of Threatened Species. Version 2012.2. &lt;www.iucnredlist.org&gt;</v>
          </cell>
        </row>
        <row r="17618">
          <cell r="A17618">
            <v>18424</v>
          </cell>
          <cell r="B17618" t="str">
            <v>D</v>
          </cell>
          <cell r="E17618" t="str">
            <v>http://www.iucnredlist.org/details/full/60182/0</v>
          </cell>
          <cell r="F17618" t="str">
            <v>COMPAGNO, L.J.V. &amp; MARSHALL, A.D.</v>
          </cell>
          <cell r="G17618">
            <v>2006</v>
          </cell>
          <cell r="H17618" t="str">
            <v>Rhynchobatus springeri</v>
          </cell>
          <cell r="I17618" t="str">
            <v>In: IUCN 2012. IUCN Red List of Threatened Species. Version 2012.2. &lt;www.iucnredlist.org&gt;</v>
          </cell>
        </row>
        <row r="17619">
          <cell r="A17619">
            <v>18425</v>
          </cell>
          <cell r="B17619" t="str">
            <v>D</v>
          </cell>
          <cell r="E17619" t="str">
            <v>http://www.iucnredlist.org/details/full/60234/0</v>
          </cell>
          <cell r="F17619" t="str">
            <v>BURGESS, G.H.</v>
          </cell>
          <cell r="G17619">
            <v>2006</v>
          </cell>
          <cell r="H17619" t="str">
            <v>Scyliorhinus cervigoni</v>
          </cell>
          <cell r="I17619" t="str">
            <v>In: IUCN 2012. IUCN Red List of Threatened Species. Version 2012.2. &lt;www.iucnredlist.org&gt;</v>
          </cell>
        </row>
        <row r="17620">
          <cell r="A17620">
            <v>18426</v>
          </cell>
          <cell r="B17620" t="str">
            <v>D</v>
          </cell>
          <cell r="E17620" t="str">
            <v>http://www.iucnredlist.org/details/full/60232/0</v>
          </cell>
          <cell r="F17620" t="str">
            <v>SHERRILL-MIX, S.A. &amp; BURGESS, G.H.</v>
          </cell>
          <cell r="G17620">
            <v>2006</v>
          </cell>
          <cell r="H17620" t="str">
            <v>Scyliorhinus meadi</v>
          </cell>
          <cell r="I17620" t="str">
            <v>In: IUCN 2012. IUCN Red List of Threatened Species. Version 2012.2. &lt;www.iucnredlist.org&gt;</v>
          </cell>
        </row>
        <row r="17621">
          <cell r="A17621">
            <v>18427</v>
          </cell>
          <cell r="B17621" t="str">
            <v>D</v>
          </cell>
          <cell r="E17621" t="str">
            <v>http://www.iucnredlist.org/details/full/60233/0</v>
          </cell>
          <cell r="F17621" t="str">
            <v>SHERRILL-MIX, S.A. &amp; MYERS, R.A. &amp; BURGESS, G.H.</v>
          </cell>
          <cell r="G17621">
            <v>2006</v>
          </cell>
          <cell r="H17621" t="str">
            <v>Scyliorhinus retifer</v>
          </cell>
          <cell r="I17621" t="str">
            <v>In: IUCN 2012. IUCN Red List of Threatened Species. Version 2012.2. &lt;www.iucnredlist.org&gt;</v>
          </cell>
        </row>
        <row r="17622">
          <cell r="A17622">
            <v>18428</v>
          </cell>
          <cell r="B17622" t="str">
            <v>D</v>
          </cell>
          <cell r="E17622" t="str">
            <v>http://www.iucnredlist.org/details/full/60213/0</v>
          </cell>
          <cell r="F17622" t="str">
            <v>KYNE, P.M. &amp; SHERRILL-MIX, S.A. &amp; BURGESS, G.H.</v>
          </cell>
          <cell r="G17622">
            <v>2006</v>
          </cell>
          <cell r="H17622" t="str">
            <v>Somniosus microcephalus</v>
          </cell>
          <cell r="I17622" t="str">
            <v>In: IUCN 2012. IUCN Red List of Threatened Species. Version 2012.2. &lt;www.iucnredlist.org&gt;</v>
          </cell>
        </row>
        <row r="17623">
          <cell r="A17623">
            <v>18429</v>
          </cell>
          <cell r="B17623" t="str">
            <v>D</v>
          </cell>
          <cell r="E17623" t="str">
            <v>http://www.iucnredlist.org/details/full/60201/0</v>
          </cell>
          <cell r="F17623" t="str">
            <v>CASPER, B.M. &amp; BURGESS, G.H.</v>
          </cell>
          <cell r="G17623">
            <v>2006</v>
          </cell>
          <cell r="H17623" t="str">
            <v>Sphyrna media</v>
          </cell>
          <cell r="I17623" t="str">
            <v>In: IUCN 2012. IUCN Red List of Threatened Species. Version 2012.2. &lt;www.iucnredlist.org&gt;</v>
          </cell>
        </row>
        <row r="17624">
          <cell r="A17624">
            <v>18430</v>
          </cell>
          <cell r="B17624" t="str">
            <v>D</v>
          </cell>
          <cell r="E17624" t="str">
            <v>http://www.iucnredlist.org/details/full/60202/0</v>
          </cell>
          <cell r="F17624" t="str">
            <v>MYCOCK, S.G. &amp; LESSA, R. &amp; ALMEIDA, Z.</v>
          </cell>
          <cell r="G17624">
            <v>2006</v>
          </cell>
          <cell r="H17624" t="str">
            <v>Sphyrna tudes</v>
          </cell>
          <cell r="I17624" t="str">
            <v>In: IUCN 2012. IUCN Red List of Threatened Species. Version 2012.2. &lt;www.iucnredlist.org&gt;</v>
          </cell>
        </row>
        <row r="17625">
          <cell r="A17625">
            <v>18431</v>
          </cell>
          <cell r="B17625" t="str">
            <v>D</v>
          </cell>
          <cell r="E17625" t="str">
            <v>http://www.iucnredlist.org/details/full/60214/0</v>
          </cell>
          <cell r="F17625" t="str">
            <v>KYNE, P.M. &amp; BURGESS, G.H.</v>
          </cell>
          <cell r="G17625">
            <v>2006</v>
          </cell>
          <cell r="H17625" t="str">
            <v>Squaliolus laticaudus</v>
          </cell>
          <cell r="I17625" t="str">
            <v>In: IUCN 2012. IUCN Red List of Threatened Species. Version 2012.2. &lt;www.iucnredlist.org&gt;</v>
          </cell>
        </row>
        <row r="17626">
          <cell r="A17626">
            <v>18432</v>
          </cell>
          <cell r="B17626" t="str">
            <v>D</v>
          </cell>
          <cell r="E17626" t="str">
            <v>http://www.iucnredlist.org/details/full/39326/0</v>
          </cell>
          <cell r="F17626" t="str">
            <v>FORDHAM, S. &amp; FOWLER, S.L. &amp; COELHO, R. &amp; GOLDMAN, K.J. &amp; FRANCIS, M.P.</v>
          </cell>
          <cell r="G17626">
            <v>2006</v>
          </cell>
          <cell r="H17626" t="str">
            <v>Squalus acanthias</v>
          </cell>
          <cell r="I17626" t="str">
            <v>In: IUCN 2012. IUCN Red List of Threatened Species. Version 2012.2. &lt;www.iucnredlist.org&gt;</v>
          </cell>
        </row>
        <row r="17627">
          <cell r="A17627">
            <v>18433</v>
          </cell>
          <cell r="B17627" t="str">
            <v>D</v>
          </cell>
          <cell r="E17627" t="str">
            <v>http://www.iucnredlist.org/details/full/61416/0</v>
          </cell>
          <cell r="F17627" t="str">
            <v>MONZINI, J.</v>
          </cell>
          <cell r="G17627">
            <v>2006</v>
          </cell>
          <cell r="H17627" t="str">
            <v>Squalus cubensis</v>
          </cell>
          <cell r="I17627" t="str">
            <v>In: IUCN 2012. IUCN Red List of Threatened Species. Version 2012.2. &lt;www.iucnredlist.org&gt;</v>
          </cell>
        </row>
        <row r="17628">
          <cell r="A17628">
            <v>18434</v>
          </cell>
          <cell r="B17628" t="str">
            <v>D</v>
          </cell>
          <cell r="E17628" t="str">
            <v>http://www.iucnredlist.org/details/full/39329/0</v>
          </cell>
          <cell r="F17628" t="str">
            <v>VOOREN, C.M. &amp; CHIARAMONTE, G.E.</v>
          </cell>
          <cell r="G17628">
            <v>2006</v>
          </cell>
          <cell r="H17628" t="str">
            <v>Squatina argentina</v>
          </cell>
          <cell r="I17628" t="str">
            <v>In: IUCN 2012. IUCN Red List of Threatened Species. Version 2012.2. &lt;www.iucnredlist.org&gt;</v>
          </cell>
        </row>
        <row r="17629">
          <cell r="A17629">
            <v>18435</v>
          </cell>
          <cell r="B17629" t="str">
            <v>D</v>
          </cell>
          <cell r="E17629" t="str">
            <v>http://www.iucnredlist.org/details/full/60248/0</v>
          </cell>
          <cell r="F17629" t="str">
            <v>HEUPEL, M.R. &amp; CARLSON, J.K.</v>
          </cell>
          <cell r="G17629">
            <v>2006</v>
          </cell>
          <cell r="H17629" t="str">
            <v>Squatina dumeril</v>
          </cell>
          <cell r="I17629" t="str">
            <v>In: IUCN 2012. IUCN Red List of Threatened Species. Version 2012.2. &lt;www.iucnredlist.org&gt;</v>
          </cell>
        </row>
        <row r="17630">
          <cell r="A17630">
            <v>18436</v>
          </cell>
          <cell r="B17630" t="str">
            <v>D</v>
          </cell>
          <cell r="E17630" t="str">
            <v>http://www.iucnredlist.org/details/full/39332/0</v>
          </cell>
          <cell r="F17630" t="str">
            <v>MOREY, G. &amp; SERENA, F. &amp; MANCUSI, C. &amp; FOWLER, S.L. &amp; DIPPER, F. &amp; ELLIS, J.</v>
          </cell>
          <cell r="G17630">
            <v>2006</v>
          </cell>
          <cell r="H17630" t="str">
            <v>Squatina squatina</v>
          </cell>
          <cell r="I17630" t="str">
            <v>In: IUCN 2012. IUCN Red List of Threatened Species. Version 2012.2. &lt;www.iucnredlist.org&gt;</v>
          </cell>
        </row>
        <row r="17631">
          <cell r="A17631">
            <v>18437</v>
          </cell>
          <cell r="B17631" t="str">
            <v>D</v>
          </cell>
          <cell r="E17631" t="str">
            <v>http://www.iucnredlist.org/details/full/60162/0</v>
          </cell>
          <cell r="F17631" t="str">
            <v>KYNE, P.M. &amp; WHITE, W.T.</v>
          </cell>
          <cell r="G17631">
            <v>2006</v>
          </cell>
          <cell r="H17631" t="str">
            <v>Taeniurops meyeni</v>
          </cell>
          <cell r="I17631" t="str">
            <v>In: IUCN 2012. IUCN Red List of Threatened Species. Version 2012.2. &lt;www.iucnredlist.org&gt;</v>
          </cell>
        </row>
        <row r="17632">
          <cell r="A17632">
            <v>18438</v>
          </cell>
          <cell r="B17632" t="str">
            <v>D</v>
          </cell>
          <cell r="E17632" t="str">
            <v>http://www.iucnredlist.org/details/full/60131/0</v>
          </cell>
          <cell r="F17632" t="str">
            <v>DE CARVALHO, M.R. &amp; MCCORD, M.E.</v>
          </cell>
          <cell r="G17632">
            <v>2006</v>
          </cell>
          <cell r="H17632" t="str">
            <v>Torpedo adenensis</v>
          </cell>
          <cell r="I17632" t="str">
            <v>In: IUCN 2012. IUCN Red List of Threatened Species. Version 2012.2. &lt;www.iucnredlist.org&gt;</v>
          </cell>
        </row>
        <row r="17633">
          <cell r="A17633">
            <v>18439</v>
          </cell>
          <cell r="B17633" t="str">
            <v>D</v>
          </cell>
          <cell r="E17633" t="str">
            <v>http://www.iucnredlist.org/details/full/60132/0</v>
          </cell>
          <cell r="F17633" t="str">
            <v>HERNDON, A.P. &amp; BURGESS, G.H.</v>
          </cell>
          <cell r="G17633">
            <v>2006</v>
          </cell>
          <cell r="H17633" t="str">
            <v>Torpedo andersoni</v>
          </cell>
          <cell r="I17633" t="str">
            <v>In: IUCN 2012. IUCN Red List of Threatened Species. Version 2012.2. &lt;www.iucnredlist.org&gt;</v>
          </cell>
        </row>
        <row r="17634">
          <cell r="A17634">
            <v>18440</v>
          </cell>
          <cell r="B17634" t="str">
            <v>D</v>
          </cell>
          <cell r="E17634" t="str">
            <v>http://www.iucnredlist.org/details/full/60133/0</v>
          </cell>
          <cell r="F17634" t="str">
            <v>LAMILLA, J.</v>
          </cell>
          <cell r="G17634">
            <v>2006</v>
          </cell>
          <cell r="H17634" t="str">
            <v>Torpedo microdiscus</v>
          </cell>
          <cell r="I17634" t="str">
            <v>In: IUCN 2012. IUCN Red List of Threatened Species. Version 2012.2. &lt;www.iucnredlist.org&gt;</v>
          </cell>
        </row>
        <row r="17635">
          <cell r="A17635">
            <v>18441</v>
          </cell>
          <cell r="B17635" t="str">
            <v>D</v>
          </cell>
          <cell r="E17635" t="str">
            <v>http://www.iucnredlist.org/details/full/60134/0</v>
          </cell>
          <cell r="F17635" t="str">
            <v>DE CARVALHO, M.R. &amp; MCCORD, M.E.</v>
          </cell>
          <cell r="G17635">
            <v>2006</v>
          </cell>
          <cell r="H17635" t="str">
            <v>Torpedo panthera</v>
          </cell>
          <cell r="I17635" t="str">
            <v>In: IUCN 2012. IUCN Red List of Threatened Species. Version 2012.2. &lt;www.iucnredlist.org&gt;</v>
          </cell>
        </row>
        <row r="17636">
          <cell r="A17636">
            <v>18442</v>
          </cell>
          <cell r="B17636" t="str">
            <v>D</v>
          </cell>
          <cell r="E17636" t="str">
            <v>http://www.iucnredlist.org/details/full/60135/0</v>
          </cell>
          <cell r="F17636" t="str">
            <v>STEHMANN, M. &amp; SAN MARTÍN, M.J. &amp; DE CARVALHO, M.R.</v>
          </cell>
          <cell r="G17636">
            <v>2006</v>
          </cell>
          <cell r="H17636" t="str">
            <v>Torpedo puelcha</v>
          </cell>
          <cell r="I17636" t="str">
            <v>In: IUCN 2012. IUCN Red List of Threatened Species. Version 2012.2. &lt;www.iucnredlist.org&gt;</v>
          </cell>
        </row>
        <row r="17637">
          <cell r="A17637">
            <v>18443</v>
          </cell>
          <cell r="B17637" t="str">
            <v>D</v>
          </cell>
          <cell r="E17637" t="str">
            <v>http://www.iucnredlist.org/details/full/60136/0</v>
          </cell>
          <cell r="F17637" t="str">
            <v>SMALE, M.J.</v>
          </cell>
          <cell r="G17637">
            <v>2006</v>
          </cell>
          <cell r="H17637" t="str">
            <v>Torpedo sinuspersici</v>
          </cell>
          <cell r="I17637" t="str">
            <v>In: IUCN 2012. IUCN Red List of Threatened Species. Version 2012.2. &lt;www.iucnredlist.org&gt;</v>
          </cell>
        </row>
        <row r="17638">
          <cell r="A17638">
            <v>18444</v>
          </cell>
          <cell r="B17638" t="str">
            <v>D</v>
          </cell>
          <cell r="E17638" t="str">
            <v>http://www.iucnredlist.org/details/full/60137/0</v>
          </cell>
          <cell r="F17638" t="str">
            <v>LAMILLA, J. &amp; ROMERO, M.</v>
          </cell>
          <cell r="G17638">
            <v>2006</v>
          </cell>
          <cell r="H17638" t="str">
            <v>Torpedo tremens</v>
          </cell>
          <cell r="I17638" t="str">
            <v>In: IUCN 2012. IUCN Red List of Threatened Species. Version 2012.2. &lt;www.iucnredlist.org&gt;</v>
          </cell>
        </row>
        <row r="17639">
          <cell r="A17639">
            <v>18445</v>
          </cell>
          <cell r="B17639" t="str">
            <v>D</v>
          </cell>
          <cell r="E17639" t="str">
            <v>http://www.iucnredlist.org/details/full/60081/0</v>
          </cell>
          <cell r="F17639" t="str">
            <v>LAST, P.R. &amp; MARSHALL, L.J. &amp; TRINNIE, F.I.</v>
          </cell>
          <cell r="G17639">
            <v>2006</v>
          </cell>
          <cell r="H17639" t="str">
            <v>Trygonoptera imitata</v>
          </cell>
          <cell r="I17639" t="str">
            <v>In: IUCN 2012. IUCN Red List of Threatened Species. Version 2012.2. &lt;www.iucnredlist.org&gt;</v>
          </cell>
        </row>
        <row r="17640">
          <cell r="A17640">
            <v>18446</v>
          </cell>
          <cell r="B17640" t="str">
            <v>D</v>
          </cell>
          <cell r="E17640" t="str">
            <v>http://www.iucnredlist.org/details/full/60082/0</v>
          </cell>
          <cell r="F17640" t="str">
            <v>WHITE, W.T.</v>
          </cell>
          <cell r="G17640">
            <v>2006</v>
          </cell>
          <cell r="H17640" t="str">
            <v>Trygonoptera mucosa</v>
          </cell>
          <cell r="I17640" t="str">
            <v>In: IUCN 2012. IUCN Red List of Threatened Species. Version 2012.2. &lt;www.iucnredlist.org&gt;</v>
          </cell>
        </row>
        <row r="17641">
          <cell r="A17641">
            <v>18447</v>
          </cell>
          <cell r="B17641" t="str">
            <v>D</v>
          </cell>
          <cell r="E17641" t="str">
            <v>http://www.iucnredlist.org/details/full/60083/0</v>
          </cell>
          <cell r="F17641" t="str">
            <v>WHITE, W.T.</v>
          </cell>
          <cell r="G17641">
            <v>2006</v>
          </cell>
          <cell r="H17641" t="str">
            <v>Trygonoptera ovalis</v>
          </cell>
          <cell r="I17641" t="str">
            <v>In: IUCN 2012. IUCN Red List of Threatened Species. Version 2012.2. &lt;www.iucnredlist.org&gt;</v>
          </cell>
        </row>
        <row r="17642">
          <cell r="A17642">
            <v>18448</v>
          </cell>
          <cell r="B17642" t="str">
            <v>D</v>
          </cell>
          <cell r="E17642" t="str">
            <v>http://www.iucnredlist.org/details/full/60084/0</v>
          </cell>
          <cell r="F17642" t="str">
            <v>WHITE, W.T.</v>
          </cell>
          <cell r="G17642">
            <v>2006</v>
          </cell>
          <cell r="H17642" t="str">
            <v>Trygonoptera personata</v>
          </cell>
          <cell r="I17642" t="str">
            <v>In: IUCN 2012. IUCN Red List of Threatened Species. Version 2012.2. &lt;www.iucnredlist.org&gt;</v>
          </cell>
        </row>
        <row r="17643">
          <cell r="A17643">
            <v>18449</v>
          </cell>
          <cell r="B17643" t="str">
            <v>D</v>
          </cell>
          <cell r="E17643" t="str">
            <v>http://www.iucnredlist.org/details/full/60085/0</v>
          </cell>
          <cell r="F17643" t="str">
            <v>KYNE, P.M. &amp; LAST, P.R.</v>
          </cell>
          <cell r="G17643">
            <v>2006</v>
          </cell>
          <cell r="H17643" t="str">
            <v>Trygonoptera testacea</v>
          </cell>
          <cell r="I17643" t="str">
            <v>In: IUCN 2012. IUCN Red List of Threatened Species. Version 2012.2. &lt;www.iucnredlist.org&gt;</v>
          </cell>
        </row>
        <row r="17644">
          <cell r="A17644">
            <v>18450</v>
          </cell>
          <cell r="B17644" t="str">
            <v>D</v>
          </cell>
          <cell r="E17644" t="str">
            <v>http://www.iucnredlist.org/details/full/60107/0</v>
          </cell>
          <cell r="F17644" t="str">
            <v>BIZZARRO, J.J.</v>
          </cell>
          <cell r="G17644">
            <v>2006</v>
          </cell>
          <cell r="H17644" t="str">
            <v>Urobatis concentricus</v>
          </cell>
          <cell r="I17644" t="str">
            <v>In: IUCN 2012. IUCN Red List of Threatened Species. Version 2012.2. &lt;www.iucnredlist.org&gt;</v>
          </cell>
        </row>
        <row r="17645">
          <cell r="A17645">
            <v>18451</v>
          </cell>
          <cell r="B17645" t="str">
            <v>D</v>
          </cell>
          <cell r="E17645" t="str">
            <v>http://www.iucnredlist.org/details/full/60108/0</v>
          </cell>
          <cell r="F17645" t="str">
            <v>EBERT, D.A.</v>
          </cell>
          <cell r="G17645">
            <v>2006</v>
          </cell>
          <cell r="H17645" t="str">
            <v>Urobatis halleri</v>
          </cell>
          <cell r="I17645" t="str">
            <v>In: IUCN 2012. IUCN Red List of Threatened Species. Version 2012.2. &lt;www.iucnredlist.org&gt;</v>
          </cell>
        </row>
        <row r="17646">
          <cell r="A17646">
            <v>18452</v>
          </cell>
          <cell r="B17646" t="str">
            <v>D</v>
          </cell>
          <cell r="E17646" t="str">
            <v>http://www.iucnredlist.org/details/full/60109/0</v>
          </cell>
          <cell r="F17646" t="str">
            <v>PIERCY, A.N. &amp; SNELSON, F.F. &amp; GRUBBS, R.D.</v>
          </cell>
          <cell r="G17646">
            <v>2006</v>
          </cell>
          <cell r="H17646" t="str">
            <v>Urobatis jamaicensis</v>
          </cell>
          <cell r="I17646" t="str">
            <v>In: IUCN 2012. IUCN Red List of Threatened Species. Version 2012.2. &lt;www.iucnredlist.org&gt;</v>
          </cell>
        </row>
        <row r="17647">
          <cell r="A17647">
            <v>18453</v>
          </cell>
          <cell r="B17647" t="str">
            <v>D</v>
          </cell>
          <cell r="E17647" t="str">
            <v>http://www.iucnredlist.org/details/full/60110/0</v>
          </cell>
          <cell r="F17647" t="str">
            <v>BIZZARRO, J.J.</v>
          </cell>
          <cell r="G17647">
            <v>2006</v>
          </cell>
          <cell r="H17647" t="str">
            <v>Urobatis maculatus</v>
          </cell>
          <cell r="I17647" t="str">
            <v>In: IUCN 2012. IUCN Red List of Threatened Species. Version 2012.2. &lt;www.iucnredlist.org&gt;</v>
          </cell>
        </row>
        <row r="17648">
          <cell r="A17648">
            <v>18454</v>
          </cell>
          <cell r="B17648" t="str">
            <v>D</v>
          </cell>
          <cell r="E17648" t="str">
            <v>http://www.iucnredlist.org/details/full/60086/0</v>
          </cell>
          <cell r="F17648" t="str">
            <v>LAST, P.R. &amp; MARSHALL, L.J.</v>
          </cell>
          <cell r="G17648">
            <v>2006</v>
          </cell>
          <cell r="H17648" t="str">
            <v>Urolophus armatus</v>
          </cell>
          <cell r="I17648" t="str">
            <v>In: IUCN 2012. IUCN Red List of Threatened Species. Version 2012.2. &lt;www.iucnredlist.org&gt;</v>
          </cell>
        </row>
        <row r="17649">
          <cell r="A17649">
            <v>18455</v>
          </cell>
          <cell r="B17649" t="str">
            <v>D</v>
          </cell>
          <cell r="E17649" t="str">
            <v>http://www.iucnredlist.org/details/full/60087/0</v>
          </cell>
          <cell r="F17649" t="str">
            <v>LAST, P.R. &amp; MARSHALL, L.J.</v>
          </cell>
          <cell r="G17649">
            <v>2006</v>
          </cell>
          <cell r="H17649" t="str">
            <v>Urolophus aurantiacus</v>
          </cell>
          <cell r="I17649" t="str">
            <v>In: IUCN 2012. IUCN Red List of Threatened Species. Version 2012.2. &lt;www.iucnredlist.org&gt;</v>
          </cell>
        </row>
        <row r="17650">
          <cell r="A17650">
            <v>18456</v>
          </cell>
          <cell r="B17650" t="str">
            <v>D</v>
          </cell>
          <cell r="E17650" t="str">
            <v>http://www.iucnredlist.org/details/full/60088/0</v>
          </cell>
          <cell r="F17650" t="str">
            <v>LAST, P.R. &amp; MARSHALL, L.J.</v>
          </cell>
          <cell r="G17650">
            <v>2006</v>
          </cell>
          <cell r="H17650" t="str">
            <v>Urolophus bucculentus</v>
          </cell>
          <cell r="I17650" t="str">
            <v>In: IUCN 2012. IUCN Red List of Threatened Species. Version 2012.2. &lt;www.iucnredlist.org&gt;</v>
          </cell>
        </row>
        <row r="17651">
          <cell r="A17651">
            <v>18457</v>
          </cell>
          <cell r="B17651" t="str">
            <v>D</v>
          </cell>
          <cell r="E17651" t="str">
            <v>http://www.iucnredlist.org/details/full/60089/0</v>
          </cell>
          <cell r="F17651" t="str">
            <v>KYNE, P.M. &amp; WHITE, W.T.</v>
          </cell>
          <cell r="G17651">
            <v>2006</v>
          </cell>
          <cell r="H17651" t="str">
            <v>Urolophus circularis</v>
          </cell>
          <cell r="I17651" t="str">
            <v>In: IUCN 2012. IUCN Red List of Threatened Species. Version 2012.2. &lt;www.iucnredlist.org&gt;</v>
          </cell>
        </row>
        <row r="17652">
          <cell r="A17652">
            <v>18458</v>
          </cell>
          <cell r="B17652" t="str">
            <v>D</v>
          </cell>
          <cell r="E17652" t="str">
            <v>http://www.iucnredlist.org/details/full/60090/0</v>
          </cell>
          <cell r="F17652" t="str">
            <v>TRELOAR, M.A.</v>
          </cell>
          <cell r="G17652">
            <v>2006</v>
          </cell>
          <cell r="H17652" t="str">
            <v>Urolophus cruciatus</v>
          </cell>
          <cell r="I17652" t="str">
            <v>In: IUCN 2012. IUCN Red List of Threatened Species. Version 2012.2. &lt;www.iucnredlist.org&gt;</v>
          </cell>
        </row>
        <row r="17653">
          <cell r="A17653">
            <v>18459</v>
          </cell>
          <cell r="B17653" t="str">
            <v>D</v>
          </cell>
          <cell r="E17653" t="str">
            <v>http://www.iucnredlist.org/details/full/60091/0</v>
          </cell>
          <cell r="F17653" t="str">
            <v>LAST, P.R. &amp; MARSHALL, L.J.</v>
          </cell>
          <cell r="G17653">
            <v>2006</v>
          </cell>
          <cell r="H17653" t="str">
            <v>Urolophus deforgesi</v>
          </cell>
          <cell r="I17653" t="str">
            <v>In: IUCN 2012. IUCN Red List of Threatened Species. Version 2012.2. &lt;www.iucnredlist.org&gt;</v>
          </cell>
        </row>
        <row r="17654">
          <cell r="A17654">
            <v>18460</v>
          </cell>
          <cell r="B17654" t="str">
            <v>D</v>
          </cell>
          <cell r="E17654" t="str">
            <v>http://www.iucnredlist.org/details/full/60092/0</v>
          </cell>
          <cell r="F17654" t="str">
            <v>TRELOAR, M.A.</v>
          </cell>
          <cell r="G17654">
            <v>2006</v>
          </cell>
          <cell r="H17654" t="str">
            <v>Urolophus expansus</v>
          </cell>
          <cell r="I17654" t="str">
            <v>In: IUCN 2012. IUCN Red List of Threatened Species. Version 2012.2. &lt;www.iucnredlist.org&gt;</v>
          </cell>
        </row>
        <row r="17655">
          <cell r="A17655">
            <v>18461</v>
          </cell>
          <cell r="B17655" t="str">
            <v>D</v>
          </cell>
          <cell r="E17655" t="str">
            <v>http://www.iucnredlist.org/details/full/60093/0</v>
          </cell>
          <cell r="F17655" t="str">
            <v>LAST, P.R. &amp; MARSHALL, L.J.</v>
          </cell>
          <cell r="G17655">
            <v>2006</v>
          </cell>
          <cell r="H17655" t="str">
            <v>Urolophus flavomosaicus</v>
          </cell>
          <cell r="I17655" t="str">
            <v>In: IUCN 2012. IUCN Red List of Threatened Species. Version 2012.2. &lt;www.iucnredlist.org&gt;</v>
          </cell>
        </row>
        <row r="17656">
          <cell r="A17656">
            <v>18462</v>
          </cell>
          <cell r="B17656" t="str">
            <v>D</v>
          </cell>
          <cell r="E17656" t="str">
            <v>http://www.iucnredlist.org/details/full/60094/0</v>
          </cell>
          <cell r="F17656" t="str">
            <v>LAST, P.R. &amp; MARSHALL, L.J.</v>
          </cell>
          <cell r="G17656">
            <v>2006</v>
          </cell>
          <cell r="H17656" t="str">
            <v>Urolophus gigas</v>
          </cell>
          <cell r="I17656" t="str">
            <v>In: IUCN 2012. IUCN Red List of Threatened Species. Version 2012.2. &lt;www.iucnredlist.org&gt;</v>
          </cell>
        </row>
        <row r="17657">
          <cell r="A17657">
            <v>18463</v>
          </cell>
          <cell r="B17657" t="str">
            <v>D</v>
          </cell>
          <cell r="E17657" t="str">
            <v>http://www.iucnredlist.org/details/full/60095/0</v>
          </cell>
          <cell r="F17657" t="str">
            <v>LAST, P.R. &amp; MARSHALL, L.J.</v>
          </cell>
          <cell r="G17657">
            <v>2006</v>
          </cell>
          <cell r="H17657" t="str">
            <v>Urolophus javanicus</v>
          </cell>
          <cell r="I17657" t="str">
            <v>In: IUCN 2012. IUCN Red List of Threatened Species. Version 2012.2. &lt;www.iucnredlist.org&gt;</v>
          </cell>
        </row>
        <row r="17658">
          <cell r="A17658">
            <v>18464</v>
          </cell>
          <cell r="B17658" t="str">
            <v>D</v>
          </cell>
          <cell r="E17658" t="str">
            <v>http://www.iucnredlist.org/details/full/60096/0</v>
          </cell>
          <cell r="F17658" t="str">
            <v>LAST, P.R. &amp; MARSHALL, L.J.</v>
          </cell>
          <cell r="G17658">
            <v>2006</v>
          </cell>
          <cell r="H17658" t="str">
            <v>Urolophus kaianus</v>
          </cell>
          <cell r="I17658" t="str">
            <v>In: IUCN 2012. IUCN Red List of Threatened Species. Version 2012.2. &lt;www.iucnredlist.org&gt;</v>
          </cell>
        </row>
        <row r="17659">
          <cell r="A17659">
            <v>18465</v>
          </cell>
          <cell r="B17659" t="str">
            <v>D</v>
          </cell>
          <cell r="E17659" t="str">
            <v>http://www.iucnredlist.org/details/full/60097/0</v>
          </cell>
          <cell r="F17659" t="str">
            <v>WHITE, W.T.</v>
          </cell>
          <cell r="G17659">
            <v>2006</v>
          </cell>
          <cell r="H17659" t="str">
            <v>Urolophus lobatus</v>
          </cell>
          <cell r="I17659" t="str">
            <v>In: IUCN 2012. IUCN Red List of Threatened Species. Version 2012.2. &lt;www.iucnredlist.org&gt;</v>
          </cell>
        </row>
        <row r="17660">
          <cell r="A17660">
            <v>18466</v>
          </cell>
          <cell r="B17660" t="str">
            <v>D</v>
          </cell>
          <cell r="E17660" t="str">
            <v>http://www.iucnredlist.org/details/full/60098/0</v>
          </cell>
          <cell r="F17660" t="str">
            <v>LAST, P.R. &amp; MARSHALL, L.J.</v>
          </cell>
          <cell r="G17660">
            <v>2006</v>
          </cell>
          <cell r="H17660" t="str">
            <v>Urolophus mitosis</v>
          </cell>
          <cell r="I17660" t="str">
            <v>In: IUCN 2012. IUCN Red List of Threatened Species. Version 2012.2. &lt;www.iucnredlist.org&gt;</v>
          </cell>
        </row>
        <row r="17661">
          <cell r="A17661">
            <v>18467</v>
          </cell>
          <cell r="B17661" t="str">
            <v>D</v>
          </cell>
          <cell r="E17661" t="str">
            <v>http://www.iucnredlist.org/details/full/60099/0</v>
          </cell>
          <cell r="F17661" t="str">
            <v>LAST, P.R. &amp; MARSHALL, L.J.</v>
          </cell>
          <cell r="G17661">
            <v>2006</v>
          </cell>
          <cell r="H17661" t="str">
            <v>Urolophus neocaledoniensis</v>
          </cell>
          <cell r="I17661" t="str">
            <v>In: IUCN 2012. IUCN Red List of Threatened Species. Version 2012.2. &lt;www.iucnredlist.org&gt;</v>
          </cell>
        </row>
        <row r="17662">
          <cell r="A17662">
            <v>18468</v>
          </cell>
          <cell r="B17662" t="str">
            <v>D</v>
          </cell>
          <cell r="E17662" t="str">
            <v>http://www.iucnredlist.org/details/full/60100/0</v>
          </cell>
          <cell r="F17662" t="str">
            <v>LAST, P.R. &amp; KYNE, P.M. &amp; MARSHALL, L.J.</v>
          </cell>
          <cell r="G17662">
            <v>2006</v>
          </cell>
          <cell r="H17662" t="str">
            <v>Urolophus orarius</v>
          </cell>
          <cell r="I17662" t="str">
            <v>In: IUCN 2012. IUCN Red List of Threatened Species. Version 2012.2. &lt;www.iucnredlist.org&gt;</v>
          </cell>
        </row>
        <row r="17663">
          <cell r="A17663">
            <v>18469</v>
          </cell>
          <cell r="B17663" t="str">
            <v>D</v>
          </cell>
          <cell r="E17663" t="str">
            <v>http://www.iucnredlist.org/details/full/60101/0</v>
          </cell>
          <cell r="F17663" t="str">
            <v>LAST, P.R. &amp; MARSHALL, L.J.</v>
          </cell>
          <cell r="G17663">
            <v>2006</v>
          </cell>
          <cell r="H17663" t="str">
            <v>Urolophus papilio</v>
          </cell>
          <cell r="I17663" t="str">
            <v>In: IUCN 2012. IUCN Red List of Threatened Species. Version 2012.2. &lt;www.iucnredlist.org&gt;</v>
          </cell>
        </row>
        <row r="17664">
          <cell r="A17664">
            <v>18470</v>
          </cell>
          <cell r="B17664" t="str">
            <v>D</v>
          </cell>
          <cell r="E17664" t="str">
            <v>http://www.iucnredlist.org/details/full/60102/0</v>
          </cell>
          <cell r="F17664" t="str">
            <v>TRINNIE, F.I. &amp; WHITE, W.T. &amp; WALKER, T.I.</v>
          </cell>
          <cell r="G17664">
            <v>2006</v>
          </cell>
          <cell r="H17664" t="str">
            <v>Urolophus paucimaculatus</v>
          </cell>
          <cell r="I17664" t="str">
            <v>In: IUCN 2012. IUCN Red List of Threatened Species. Version 2012.2. &lt;www.iucnredlist.org&gt;</v>
          </cell>
        </row>
        <row r="17665">
          <cell r="A17665">
            <v>18471</v>
          </cell>
          <cell r="B17665" t="str">
            <v>D</v>
          </cell>
          <cell r="E17665" t="str">
            <v>http://www.iucnredlist.org/details/full/60103/0</v>
          </cell>
          <cell r="F17665" t="str">
            <v>LAST, P.R. &amp; MARSHALL, L.J.</v>
          </cell>
          <cell r="G17665">
            <v>2006</v>
          </cell>
          <cell r="H17665" t="str">
            <v>Urolophus piperatus</v>
          </cell>
          <cell r="I17665" t="str">
            <v>In: IUCN 2012. IUCN Red List of Threatened Species. Version 2012.2. &lt;www.iucnredlist.org&gt;</v>
          </cell>
        </row>
        <row r="17666">
          <cell r="A17666">
            <v>18472</v>
          </cell>
          <cell r="B17666" t="str">
            <v>D</v>
          </cell>
          <cell r="E17666" t="str">
            <v>http://www.iucnredlist.org/details/full/60104/0</v>
          </cell>
          <cell r="F17666" t="str">
            <v>LAST, P.R. &amp; MARSHALL, L.J.</v>
          </cell>
          <cell r="G17666">
            <v>2006</v>
          </cell>
          <cell r="H17666" t="str">
            <v>Urolophus sufflavus</v>
          </cell>
          <cell r="I17666" t="str">
            <v>In: IUCN 2012. IUCN Red List of Threatened Species. Version 2012.2. &lt;www.iucnredlist.org&gt;</v>
          </cell>
        </row>
        <row r="17667">
          <cell r="A17667">
            <v>18473</v>
          </cell>
          <cell r="B17667" t="str">
            <v>D</v>
          </cell>
          <cell r="E17667" t="str">
            <v>http://www.iucnredlist.org/details/full/60105/0</v>
          </cell>
          <cell r="F17667" t="str">
            <v>LAST, P.R. &amp; MARSHALL, L.J.</v>
          </cell>
          <cell r="G17667">
            <v>2006</v>
          </cell>
          <cell r="H17667" t="str">
            <v>Urolophus viridis</v>
          </cell>
          <cell r="I17667" t="str">
            <v>In: IUCN 2012. IUCN Red List of Threatened Species. Version 2012.2. &lt;www.iucnredlist.org&gt;</v>
          </cell>
        </row>
        <row r="17668">
          <cell r="A17668">
            <v>18474</v>
          </cell>
          <cell r="B17668" t="str">
            <v>D</v>
          </cell>
          <cell r="E17668" t="str">
            <v>http://www.iucnredlist.org/details/full/60106/0</v>
          </cell>
          <cell r="F17668" t="str">
            <v>KYNE, P.M.</v>
          </cell>
          <cell r="G17668">
            <v>2006</v>
          </cell>
          <cell r="H17668" t="str">
            <v>Urolophus westraliensis</v>
          </cell>
          <cell r="I17668" t="str">
            <v>In: IUCN 2012. IUCN Red List of Threatened Species. Version 2012.2. &lt;www.iucnredlist.org&gt;</v>
          </cell>
        </row>
        <row r="17669">
          <cell r="A17669">
            <v>18475</v>
          </cell>
          <cell r="B17669" t="str">
            <v>D</v>
          </cell>
          <cell r="E17669" t="str">
            <v>http://www.iucnredlist.org/details/full/60215/0</v>
          </cell>
          <cell r="F17669" t="str">
            <v>BURGESS, G.H. &amp; CHIN, A.</v>
          </cell>
          <cell r="G17669">
            <v>2006</v>
          </cell>
          <cell r="H17669" t="str">
            <v>Zameus squamulosus</v>
          </cell>
          <cell r="I17669" t="str">
            <v>In: IUCN 2012. IUCN Red List of Threatened Species. Version 2012.2. &lt;www.iucnredlist.org&gt;</v>
          </cell>
        </row>
        <row r="17670">
          <cell r="A17670">
            <v>18476</v>
          </cell>
          <cell r="B17670" t="str">
            <v>D</v>
          </cell>
          <cell r="E17670" t="str">
            <v>http://www.iucnredlist.org/details/full/61419/0</v>
          </cell>
          <cell r="F17670" t="str">
            <v>VOOREN, C.M. &amp; LAMÓNACA, A.F. &amp; MASSA, A. &amp; HOZBOR, N.</v>
          </cell>
          <cell r="G17670">
            <v>2006</v>
          </cell>
          <cell r="H17670" t="str">
            <v>Zapteryx brevirostris</v>
          </cell>
          <cell r="I17670" t="str">
            <v>In: IUCN 2012. IUCN Red List of Threatened Species. Version 2012.2. &lt;www.iucnredlist.org&gt;</v>
          </cell>
        </row>
        <row r="17671">
          <cell r="A17671">
            <v>18477</v>
          </cell>
          <cell r="B17671" t="str">
            <v>D</v>
          </cell>
          <cell r="E17671" t="str">
            <v>http://www.iucnredlist.org/details/full/60177/0</v>
          </cell>
          <cell r="F17671" t="str">
            <v>BIZZARRO, J.J. &amp; KYNE, P.M.</v>
          </cell>
          <cell r="G17671">
            <v>2006</v>
          </cell>
          <cell r="H17671" t="str">
            <v>Zapteryx exasperata</v>
          </cell>
          <cell r="I17671" t="str">
            <v>In: IUCN 2012. IUCN Red List of Threatened Species. Version 2012.2. &lt;www.iucnredlist.org&gt;</v>
          </cell>
        </row>
        <row r="17672">
          <cell r="A17672">
            <v>18478</v>
          </cell>
          <cell r="B17672" t="str">
            <v>D</v>
          </cell>
          <cell r="E17672" t="str">
            <v>http://www.iucnredlist.org/details/full/63122/0</v>
          </cell>
          <cell r="F17672" t="str">
            <v>MCCORMACK, C. &amp; SAN MARTÍN, M.J. &amp; STEHMANN, M. &amp; LAMILLA, J.</v>
          </cell>
          <cell r="G17672">
            <v>2007</v>
          </cell>
          <cell r="H17672" t="str">
            <v>Amblyraja doellojuradoi</v>
          </cell>
          <cell r="I17672" t="str">
            <v>In: IUCN 2012. IUCN Red List of Threatened Species. Version 2012.2. &lt;www.iucnredlist.org&gt;</v>
          </cell>
        </row>
        <row r="17673">
          <cell r="A17673">
            <v>18479</v>
          </cell>
          <cell r="B17673" t="str">
            <v>D</v>
          </cell>
          <cell r="E17673" t="str">
            <v>http://www.iucnredlist.org/details/full/63119/0</v>
          </cell>
          <cell r="F17673" t="str">
            <v>KULKA, D.W. &amp; BARKER, A.S. &amp; PASOLINI, P. &amp; ORLOV, A.M.</v>
          </cell>
          <cell r="G17673">
            <v>2007</v>
          </cell>
          <cell r="H17673" t="str">
            <v>Amblyraja hyperborea</v>
          </cell>
          <cell r="I17673" t="str">
            <v>In: IUCN 2012. IUCN Red List of Threatened Species. Version 2012.2. &lt;www.iucnredlist.org&gt;</v>
          </cell>
        </row>
        <row r="17674">
          <cell r="A17674">
            <v>18480</v>
          </cell>
          <cell r="B17674" t="str">
            <v>D</v>
          </cell>
          <cell r="E17674" t="str">
            <v>http://www.iucnredlist.org/details/full/44572/0</v>
          </cell>
          <cell r="F17674" t="str">
            <v>LEANDRO, L. &amp; KYNE, P.M.</v>
          </cell>
          <cell r="G17674">
            <v>2007</v>
          </cell>
          <cell r="H17674" t="str">
            <v>Apristurus canutus</v>
          </cell>
          <cell r="I17674" t="str">
            <v>In: IUCN 2012. IUCN Red List of Threatened Species. Version 2012.2. &lt;www.iucnredlist.org&gt;</v>
          </cell>
        </row>
        <row r="17675">
          <cell r="A17675">
            <v>18481</v>
          </cell>
          <cell r="B17675" t="str">
            <v>D</v>
          </cell>
          <cell r="E17675" t="str">
            <v>http://www.iucnredlist.org/details/full/44216/0</v>
          </cell>
          <cell r="F17675" t="str">
            <v>DUFFY, C. &amp; HUVENEERS, C.</v>
          </cell>
          <cell r="G17675">
            <v>2007</v>
          </cell>
          <cell r="H17675" t="str">
            <v>Apristurus laurussonii</v>
          </cell>
          <cell r="I17675" t="str">
            <v>In: IUCN 2012. IUCN Red List of Threatened Species. Version 2012.2. &lt;www.iucnredlist.org&gt;</v>
          </cell>
        </row>
        <row r="17676">
          <cell r="A17676">
            <v>18482</v>
          </cell>
          <cell r="B17676" t="str">
            <v>D</v>
          </cell>
          <cell r="E17676" t="str">
            <v>http://www.iucnredlist.org/details/full/44639/0</v>
          </cell>
          <cell r="F17676" t="str">
            <v>LEANDRO, L. &amp; KYNE, P.M.</v>
          </cell>
          <cell r="G17676">
            <v>2007</v>
          </cell>
          <cell r="H17676" t="str">
            <v>Apristurus riveri</v>
          </cell>
          <cell r="I17676" t="str">
            <v>In: IUCN 2012. IUCN Red List of Threatened Species. Version 2012.2. &lt;www.iucnredlist.org&gt;</v>
          </cell>
        </row>
        <row r="17677">
          <cell r="A17677">
            <v>18483</v>
          </cell>
          <cell r="B17677" t="str">
            <v>D</v>
          </cell>
          <cell r="E17677" t="str">
            <v>http://www.iucnredlist.org/details/full/63110/0</v>
          </cell>
          <cell r="F17677" t="str">
            <v>SAN MARTÍN, M.J. &amp; STEHMANN, M. &amp; KYNE, P.M.</v>
          </cell>
          <cell r="G17677">
            <v>2007</v>
          </cell>
          <cell r="H17677" t="str">
            <v>Atlantoraja platana</v>
          </cell>
          <cell r="I17677" t="str">
            <v>In: IUCN 2012. IUCN Red List of Threatened Species. Version 2012.2. &lt;www.iucnredlist.org&gt;</v>
          </cell>
        </row>
        <row r="17678">
          <cell r="A17678">
            <v>18484</v>
          </cell>
          <cell r="B17678" t="str">
            <v>D</v>
          </cell>
          <cell r="E17678" t="str">
            <v>http://www.iucnredlist.org/details/full/63111/0</v>
          </cell>
          <cell r="F17678" t="str">
            <v>MCCORMACK, C. &amp; SAN MARTÍN, M.J. &amp; STEHMANN, M. &amp; LAMILLA, J.</v>
          </cell>
          <cell r="G17678">
            <v>2007</v>
          </cell>
          <cell r="H17678" t="str">
            <v>Bathyraja brachyurops</v>
          </cell>
          <cell r="I17678" t="str">
            <v>In: IUCN 2012. IUCN Red List of Threatened Species. Version 2012.2. &lt;www.iucnredlist.org&gt;</v>
          </cell>
        </row>
        <row r="17679">
          <cell r="A17679">
            <v>18485</v>
          </cell>
          <cell r="B17679" t="str">
            <v>D</v>
          </cell>
          <cell r="E17679" t="str">
            <v>http://www.iucnredlist.org/details/full/63106/0</v>
          </cell>
          <cell r="F17679" t="str">
            <v>MCCORMACK, C. &amp; SAN MARTÍN, M.J. &amp; STEHMANN, M.</v>
          </cell>
          <cell r="G17679">
            <v>2007</v>
          </cell>
          <cell r="H17679" t="str">
            <v>Bathyraja cousseauae</v>
          </cell>
          <cell r="I17679" t="str">
            <v>In: IUCN 2012. IUCN Red List of Threatened Species. Version 2012.2. &lt;www.iucnredlist.org&gt;</v>
          </cell>
        </row>
        <row r="17680">
          <cell r="A17680">
            <v>18486</v>
          </cell>
          <cell r="B17680" t="str">
            <v>D</v>
          </cell>
          <cell r="E17680" t="str">
            <v>http://www.iucnredlist.org/details/full/63113/0</v>
          </cell>
          <cell r="F17680" t="str">
            <v>MCCORMACK, C. &amp; LAMILLA, J. &amp; SAN MARTÍN, M.J. &amp; STEHMANN, M.</v>
          </cell>
          <cell r="G17680">
            <v>2007</v>
          </cell>
          <cell r="H17680" t="str">
            <v>Bathyraja griseocauda</v>
          </cell>
          <cell r="I17680" t="str">
            <v>In: IUCN 2012. IUCN Red List of Threatened Species. Version 2012.2. &lt;www.iucnredlist.org&gt;</v>
          </cell>
        </row>
        <row r="17681">
          <cell r="A17681">
            <v>18487</v>
          </cell>
          <cell r="B17681" t="str">
            <v>D</v>
          </cell>
          <cell r="E17681" t="str">
            <v>http://www.iucnredlist.org/details/full/63115/0</v>
          </cell>
          <cell r="F17681" t="str">
            <v>ORLOV, A.M.</v>
          </cell>
          <cell r="G17681">
            <v>2007</v>
          </cell>
          <cell r="H17681" t="str">
            <v>Bathyraja pallida</v>
          </cell>
          <cell r="I17681" t="str">
            <v>In: IUCN 2012. IUCN Red List of Threatened Species. Version 2012.2. &lt;www.iucnredlist.org&gt;</v>
          </cell>
        </row>
        <row r="17682">
          <cell r="A17682">
            <v>18488</v>
          </cell>
          <cell r="B17682" t="str">
            <v>D</v>
          </cell>
          <cell r="E17682" t="str">
            <v>http://www.iucnredlist.org/details/full/63112/0</v>
          </cell>
          <cell r="F17682" t="str">
            <v>MCCORMACK, C. &amp; STEHMANN, M. &amp; SAN MARTÍN, M.J. &amp; POMPERT, J.</v>
          </cell>
          <cell r="G17682">
            <v>2007</v>
          </cell>
          <cell r="H17682" t="str">
            <v>Bathyraja papilonifera</v>
          </cell>
          <cell r="I17682" t="str">
            <v>In: IUCN 2012. IUCN Red List of Threatened Species. Version 2012.2. &lt;www.iucnredlist.org&gt;</v>
          </cell>
        </row>
        <row r="17683">
          <cell r="A17683">
            <v>18489</v>
          </cell>
          <cell r="B17683" t="str">
            <v>D</v>
          </cell>
          <cell r="E17683" t="str">
            <v>http://www.iucnredlist.org/details/full/63148/0</v>
          </cell>
          <cell r="F17683" t="str">
            <v>HUVENEERS, C. &amp; KYNE, P.M.</v>
          </cell>
          <cell r="G17683">
            <v>2007</v>
          </cell>
          <cell r="H17683" t="str">
            <v>Bathyraja peruana</v>
          </cell>
          <cell r="I17683" t="str">
            <v>In: IUCN 2012. IUCN Red List of Threatened Species. Version 2012.2. &lt;www.iucnredlist.org&gt;</v>
          </cell>
        </row>
        <row r="17684">
          <cell r="A17684">
            <v>18490</v>
          </cell>
          <cell r="B17684" t="str">
            <v>D</v>
          </cell>
          <cell r="E17684" t="str">
            <v>http://www.iucnredlist.org/details/full/63127/0</v>
          </cell>
          <cell r="F17684" t="str">
            <v>KULKA, D.W. &amp; ORLOV, A.M. &amp; BARKER, A.S.</v>
          </cell>
          <cell r="G17684">
            <v>2007</v>
          </cell>
          <cell r="H17684" t="str">
            <v>Bathyraja richardsoni</v>
          </cell>
          <cell r="I17684" t="str">
            <v>In: IUCN 2012. IUCN Red List of Threatened Species. Version 2012.2. &lt;www.iucnredlist.org&gt;</v>
          </cell>
        </row>
        <row r="17685">
          <cell r="A17685">
            <v>18491</v>
          </cell>
          <cell r="B17685" t="str">
            <v>D</v>
          </cell>
          <cell r="E17685" t="str">
            <v>http://www.iucnredlist.org/details/full/63145/0</v>
          </cell>
          <cell r="F17685" t="str">
            <v>MCCORMACK, C. &amp; SAN MARTÍN, M.J. &amp; STEHMANN, M.</v>
          </cell>
          <cell r="G17685">
            <v>2007</v>
          </cell>
          <cell r="H17685" t="str">
            <v>Bathyraja scaphiops</v>
          </cell>
          <cell r="I17685" t="str">
            <v>In: IUCN 2012. IUCN Red List of Threatened Species. Version 2012.2. &lt;www.iucnredlist.org&gt;</v>
          </cell>
        </row>
        <row r="17686">
          <cell r="A17686">
            <v>18492</v>
          </cell>
          <cell r="B17686" t="str">
            <v>D</v>
          </cell>
          <cell r="E17686" t="str">
            <v>http://www.iucnredlist.org/details/full/63137/0</v>
          </cell>
          <cell r="F17686" t="str">
            <v>STEHMANN, M. &amp; SAN MARTÍN, M.J. &amp; LAMILLA, J.</v>
          </cell>
          <cell r="G17686">
            <v>2007</v>
          </cell>
          <cell r="H17686" t="str">
            <v>Bathyraja schroederi</v>
          </cell>
          <cell r="I17686" t="str">
            <v>In: IUCN 2012. IUCN Red List of Threatened Species. Version 2012.2. &lt;www.iucnredlist.org&gt;</v>
          </cell>
        </row>
        <row r="17687">
          <cell r="A17687">
            <v>18493</v>
          </cell>
          <cell r="B17687" t="str">
            <v>D</v>
          </cell>
          <cell r="E17687" t="str">
            <v>http://www.iucnredlist.org/details/full/63107/0</v>
          </cell>
          <cell r="F17687" t="str">
            <v>DAGIT, D.D. &amp; CHIARAMONTE, G.E. &amp; ROMERO, M. &amp; DI GIÁCOMO, E.E. &amp; ACUÑA, E.</v>
          </cell>
          <cell r="G17687">
            <v>2007</v>
          </cell>
          <cell r="H17687" t="str">
            <v>Callorhinchus callorynchus</v>
          </cell>
          <cell r="I17687" t="str">
            <v>In: IUCN 2012. IUCN Red List of Threatened Species. Version 2012.2. &lt;www.iucnredlist.org&gt;</v>
          </cell>
        </row>
        <row r="17688">
          <cell r="A17688">
            <v>18494</v>
          </cell>
          <cell r="B17688" t="str">
            <v>D</v>
          </cell>
          <cell r="E17688" t="str">
            <v>http://www.iucnredlist.org/details/full/63114/0</v>
          </cell>
          <cell r="F17688" t="str">
            <v>DAGIT, D.D. &amp; HAREIDE, N.R. &amp; CLÒ, S.</v>
          </cell>
          <cell r="G17688">
            <v>2007</v>
          </cell>
          <cell r="H17688" t="str">
            <v>Chimaera monstrosa</v>
          </cell>
          <cell r="I17688" t="str">
            <v>In: IUCN 2012. IUCN Red List of Threatened Species. Version 2012.2. &lt;www.iucnredlist.org&gt;</v>
          </cell>
        </row>
        <row r="17689">
          <cell r="A17689">
            <v>18495</v>
          </cell>
          <cell r="B17689" t="str">
            <v>D</v>
          </cell>
          <cell r="E17689" t="str">
            <v>http://www.iucnredlist.org/details/full/63152/0</v>
          </cell>
          <cell r="F17689" t="str">
            <v>ROSA, R.S. &amp; FURTADO, M. &amp; SNELSON, F.F. &amp; PIERCY, A.N. &amp; GRUBBS, R.D. &amp; SERENA, F. &amp; MANCUSI, C.</v>
          </cell>
          <cell r="G17689">
            <v>2007</v>
          </cell>
          <cell r="H17689" t="str">
            <v>Dasyatis centroura</v>
          </cell>
          <cell r="I17689" t="str">
            <v>In: IUCN 2012. IUCN Red List of Threatened Species. Version 2012.2. &lt;www.iucnredlist.org&gt;</v>
          </cell>
        </row>
        <row r="17690">
          <cell r="A17690">
            <v>18496</v>
          </cell>
          <cell r="B17690" t="str">
            <v>D</v>
          </cell>
          <cell r="E17690" t="str">
            <v>http://www.iucnredlist.org/details/full/63136/0</v>
          </cell>
          <cell r="F17690" t="str">
            <v>KYNE, P.M.</v>
          </cell>
          <cell r="G17690">
            <v>2007</v>
          </cell>
          <cell r="H17690" t="str">
            <v>Dipturus ecuadoriensis</v>
          </cell>
          <cell r="I17690" t="str">
            <v>In: IUCN 2012. IUCN Red List of Threatened Species. Version 2012.2. &lt;www.iucnredlist.org&gt;</v>
          </cell>
        </row>
        <row r="17691">
          <cell r="A17691">
            <v>18497</v>
          </cell>
          <cell r="B17691" t="str">
            <v>D</v>
          </cell>
          <cell r="E17691" t="str">
            <v>http://www.iucnredlist.org/details/full/63124/0</v>
          </cell>
          <cell r="F17691" t="str">
            <v>KYNE, P.M.</v>
          </cell>
          <cell r="G17691">
            <v>2007</v>
          </cell>
          <cell r="H17691" t="str">
            <v>Dipturus mennii</v>
          </cell>
          <cell r="I17691" t="str">
            <v>In: IUCN 2012. IUCN Red List of Threatened Species. Version 2012.2. &lt;www.iucnredlist.org&gt;</v>
          </cell>
        </row>
        <row r="17692">
          <cell r="A17692">
            <v>18498</v>
          </cell>
          <cell r="B17692" t="str">
            <v>D</v>
          </cell>
          <cell r="E17692" t="str">
            <v>http://www.iucnredlist.org/details/full/63100/0</v>
          </cell>
          <cell r="F17692" t="str">
            <v>UNGARO, N. &amp; SERENA, F. &amp; DULVY, N.K. &amp; TINTI, F. &amp; BERTOZZI, M. &amp; MANCUSI, C. &amp; NOTARBARTOLO DI SCIARA, G. &amp; ELLIS, J.E.</v>
          </cell>
          <cell r="G17692">
            <v>2007</v>
          </cell>
          <cell r="H17692" t="str">
            <v>Dipturus oxyrinchus</v>
          </cell>
          <cell r="I17692" t="str">
            <v>In: IUCN 2012. IUCN Red List of Threatened Species. Version 2012.2. &lt;www.iucnredlist.org&gt;</v>
          </cell>
        </row>
        <row r="17693">
          <cell r="A17693">
            <v>18499</v>
          </cell>
          <cell r="B17693" t="str">
            <v>D</v>
          </cell>
          <cell r="E17693" t="str">
            <v>http://www.iucnredlist.org/details/full/63116/0</v>
          </cell>
          <cell r="F17693" t="str">
            <v>LAMILLA, J. &amp; MASSA, A.</v>
          </cell>
          <cell r="G17693">
            <v>2007</v>
          </cell>
          <cell r="H17693" t="str">
            <v>Dipturus trachydermus</v>
          </cell>
          <cell r="I17693" t="str">
            <v>In: IUCN 2012. IUCN Red List of Threatened Species. Version 2012.2. &lt;www.iucnredlist.org&gt;</v>
          </cell>
        </row>
        <row r="17694">
          <cell r="A17694">
            <v>18500</v>
          </cell>
          <cell r="B17694" t="str">
            <v>D</v>
          </cell>
          <cell r="E17694" t="str">
            <v>http://www.iucnredlist.org/details/full/63108/0</v>
          </cell>
          <cell r="F17694" t="str">
            <v>BURGESS, G.H. &amp; DE AMORIM, A.F. &amp; MANCINI, P. &amp; GONZALEZ, P.</v>
          </cell>
          <cell r="G17694">
            <v>2007</v>
          </cell>
          <cell r="H17694" t="str">
            <v>Etmopterus gracilispinis</v>
          </cell>
          <cell r="I17694" t="str">
            <v>In: IUCN 2012. IUCN Red List of Threatened Species. Version 2012.2. &lt;www.iucnredlist.org&gt;</v>
          </cell>
        </row>
        <row r="17695">
          <cell r="A17695">
            <v>18501</v>
          </cell>
          <cell r="B17695" t="str">
            <v>D</v>
          </cell>
          <cell r="E17695" t="str">
            <v>http://www.iucnredlist.org/details/full/63118/0</v>
          </cell>
          <cell r="F17695" t="str">
            <v>KYNE, P.M. &amp; LAMILLA, J.</v>
          </cell>
          <cell r="G17695">
            <v>2007</v>
          </cell>
          <cell r="H17695" t="str">
            <v>Etmopterus granulosus</v>
          </cell>
          <cell r="I17695" t="str">
            <v>In: IUCN 2012. IUCN Red List of Threatened Species. Version 2012.2. &lt;www.iucnredlist.org&gt;</v>
          </cell>
        </row>
        <row r="17696">
          <cell r="A17696">
            <v>18502</v>
          </cell>
          <cell r="B17696" t="str">
            <v>D</v>
          </cell>
          <cell r="E17696" t="str">
            <v>http://www.iucnredlist.org/details/full/63159/0</v>
          </cell>
          <cell r="F17696" t="str">
            <v>KYNE, P.M. &amp; MCCORMACK, C.</v>
          </cell>
          <cell r="G17696">
            <v>2007</v>
          </cell>
          <cell r="H17696" t="str">
            <v>Etmopterus litvinovi</v>
          </cell>
          <cell r="I17696" t="str">
            <v>In: IUCN 2012. IUCN Red List of Threatened Species. Version 2012.2. &lt;www.iucnredlist.org&gt;</v>
          </cell>
        </row>
        <row r="17697">
          <cell r="A17697">
            <v>18503</v>
          </cell>
          <cell r="B17697" t="str">
            <v>D</v>
          </cell>
          <cell r="E17697" t="str">
            <v>http://www.iucnredlist.org/details/full/63160/0</v>
          </cell>
          <cell r="F17697" t="str">
            <v>KYNE, P.M. &amp; MCCORMACK, C.</v>
          </cell>
          <cell r="G17697">
            <v>2007</v>
          </cell>
          <cell r="H17697" t="str">
            <v>Etmopterus pycnolepis</v>
          </cell>
          <cell r="I17697" t="str">
            <v>In: IUCN 2012. IUCN Red List of Threatened Species. Version 2012.2. &lt;www.iucnredlist.org&gt;</v>
          </cell>
        </row>
        <row r="17698">
          <cell r="A17698">
            <v>18504</v>
          </cell>
          <cell r="B17698" t="str">
            <v>D</v>
          </cell>
          <cell r="E17698" t="str">
            <v>http://www.iucnredlist.org/details/full/63149/0</v>
          </cell>
          <cell r="F17698" t="str">
            <v>COELHO, R. &amp; REY, J. &amp; SERENA, F. &amp; MANCUSI, C.</v>
          </cell>
          <cell r="G17698">
            <v>2007</v>
          </cell>
          <cell r="H17698" t="str">
            <v>Galeus atlanticus</v>
          </cell>
          <cell r="I17698" t="str">
            <v>In: IUCN 2012. IUCN Red List of Threatened Species. Version 2012.2. &lt;www.iucnredlist.org&gt;</v>
          </cell>
        </row>
        <row r="17699">
          <cell r="A17699">
            <v>18505</v>
          </cell>
          <cell r="B17699" t="str">
            <v>D</v>
          </cell>
          <cell r="E17699" t="str">
            <v>http://www.iucnredlist.org/details/full/9281/0</v>
          </cell>
          <cell r="F17699" t="str">
            <v>COMPAGNO, L.J.V.</v>
          </cell>
          <cell r="G17699">
            <v>2007</v>
          </cell>
          <cell r="H17699" t="str">
            <v>Glyphis gangeticus</v>
          </cell>
          <cell r="I17699" t="str">
            <v>In: IUCN 2012. IUCN Red List of Threatened Species. Version 2012.2. &lt;www.iucnredlist.org&gt;</v>
          </cell>
        </row>
        <row r="17700">
          <cell r="A17700">
            <v>18506</v>
          </cell>
          <cell r="B17700" t="str">
            <v>D</v>
          </cell>
          <cell r="E17700" t="str">
            <v>http://www.iucnredlist.org/details/full/63161/0</v>
          </cell>
          <cell r="F17700" t="str">
            <v>KYNE, P.M. &amp; VALENTI, S.V.</v>
          </cell>
          <cell r="G17700">
            <v>2007</v>
          </cell>
          <cell r="H17700" t="str">
            <v>Gurgesiella atlantica</v>
          </cell>
          <cell r="I17700" t="str">
            <v>In: IUCN 2012. IUCN Red List of Threatened Species. Version 2012.2. &lt;www.iucnredlist.org&gt;</v>
          </cell>
        </row>
        <row r="17701">
          <cell r="A17701">
            <v>18507</v>
          </cell>
          <cell r="B17701" t="str">
            <v>D</v>
          </cell>
          <cell r="E17701" t="str">
            <v>http://www.iucnredlist.org/details/full/63153/0</v>
          </cell>
          <cell r="F17701" t="str">
            <v>VOOREN, C.M. &amp; PIERCY, A.N. &amp; SNELSON, F.F. &amp; GRUBBS, R.D. &amp; NOTARBARTOLO DI SCIARA, G. &amp; SERENA, S.</v>
          </cell>
          <cell r="G17701">
            <v>2007</v>
          </cell>
          <cell r="H17701" t="str">
            <v>Gymnura altavela</v>
          </cell>
          <cell r="I17701" t="str">
            <v>In: IUCN 2012. IUCN Red List of Threatened Species. Version 2012.2. &lt;www.iucnredlist.org&gt;</v>
          </cell>
        </row>
        <row r="17702">
          <cell r="A17702">
            <v>18508</v>
          </cell>
          <cell r="B17702" t="str">
            <v>D</v>
          </cell>
          <cell r="E17702" t="str">
            <v>http://www.iucnredlist.org/details/full/63123/0</v>
          </cell>
          <cell r="F17702" t="str">
            <v>DAGIT, D.D. &amp; CLARKE, M.W.</v>
          </cell>
          <cell r="G17702">
            <v>2007</v>
          </cell>
          <cell r="H17702" t="str">
            <v>Hydrolagus affinis</v>
          </cell>
          <cell r="I17702" t="str">
            <v>In: IUCN 2012. IUCN Red List of Threatened Species. Version 2012.2. &lt;www.iucnredlist.org&gt;</v>
          </cell>
        </row>
        <row r="17703">
          <cell r="A17703">
            <v>18509</v>
          </cell>
          <cell r="B17703" t="str">
            <v>D</v>
          </cell>
          <cell r="E17703" t="str">
            <v>http://www.iucnredlist.org/details/full/63151/0</v>
          </cell>
          <cell r="F17703" t="str">
            <v>KYNE, P.M.</v>
          </cell>
          <cell r="G17703">
            <v>2007</v>
          </cell>
          <cell r="H17703" t="str">
            <v>Hydrolagus matallanasi</v>
          </cell>
          <cell r="I17703" t="str">
            <v>In: IUCN 2012. IUCN Red List of Threatened Species. Version 2012.2. &lt;www.iucnredlist.org&gt;</v>
          </cell>
        </row>
        <row r="17704">
          <cell r="A17704">
            <v>18510</v>
          </cell>
          <cell r="B17704" t="str">
            <v>D</v>
          </cell>
          <cell r="E17704" t="str">
            <v>http://www.iucnredlist.org/details/full/63164/0</v>
          </cell>
          <cell r="F17704" t="str">
            <v>KYNE, P.M. &amp; VALENTI, S.V. &amp; BARNETT, L.A.K.</v>
          </cell>
          <cell r="G17704">
            <v>2007</v>
          </cell>
          <cell r="H17704" t="str">
            <v>Hydrolagus mccoskeri</v>
          </cell>
          <cell r="I17704" t="str">
            <v>In: IUCN 2012. IUCN Red List of Threatened Species. Version 2012.2. &lt;www.iucnredlist.org&gt;</v>
          </cell>
        </row>
        <row r="17705">
          <cell r="A17705">
            <v>18511</v>
          </cell>
          <cell r="B17705" t="str">
            <v>D</v>
          </cell>
          <cell r="E17705" t="str">
            <v>http://www.iucnredlist.org/details/full/63104/0</v>
          </cell>
          <cell r="F17705" t="str">
            <v>DAGIT, D.D. &amp; COMPAGNO, L.J.V. &amp; CLARKE, M.W.</v>
          </cell>
          <cell r="G17705">
            <v>2007</v>
          </cell>
          <cell r="H17705" t="str">
            <v>Hydrolagus mirabilis</v>
          </cell>
          <cell r="I17705" t="str">
            <v>In: IUCN 2012. IUCN Red List of Threatened Species. Version 2012.2. &lt;www.iucnredlist.org&gt;</v>
          </cell>
        </row>
        <row r="17706">
          <cell r="A17706">
            <v>18512</v>
          </cell>
          <cell r="B17706" t="str">
            <v>D</v>
          </cell>
          <cell r="E17706" t="str">
            <v>http://www.iucnredlist.org/details/full/63103/0</v>
          </cell>
          <cell r="F17706" t="str">
            <v>DAGIT, D.D. &amp; CLARKE, M.W.</v>
          </cell>
          <cell r="G17706">
            <v>2007</v>
          </cell>
          <cell r="H17706" t="str">
            <v>Hydrolagus pallidus</v>
          </cell>
          <cell r="I17706" t="str">
            <v>In: IUCN 2012. IUCN Red List of Threatened Species. Version 2012.2. &lt;www.iucnredlist.org&gt;</v>
          </cell>
        </row>
        <row r="17707">
          <cell r="A17707">
            <v>18513</v>
          </cell>
          <cell r="B17707" t="str">
            <v>D</v>
          </cell>
          <cell r="E17707" t="str">
            <v>http://www.iucnredlist.org/details/full/63125/0</v>
          </cell>
          <cell r="F17707" t="str">
            <v>STEHMANN, S. &amp; ORLOV, A.M.</v>
          </cell>
          <cell r="G17707">
            <v>2007</v>
          </cell>
          <cell r="H17707" t="str">
            <v>Malacoraja kreffti</v>
          </cell>
          <cell r="I17707" t="str">
            <v>In: IUCN 2012. IUCN Red List of Threatened Species. Version 2012.2. &lt;www.iucnredlist.org&gt;</v>
          </cell>
        </row>
        <row r="17708">
          <cell r="A17708">
            <v>18514</v>
          </cell>
          <cell r="B17708" t="str">
            <v>D</v>
          </cell>
          <cell r="E17708" t="str">
            <v>http://www.iucnredlist.org/details/full/63133/0</v>
          </cell>
          <cell r="F17708" t="str">
            <v>KYNE, P.M. &amp; VALENTI, S.V.</v>
          </cell>
          <cell r="G17708">
            <v>2007</v>
          </cell>
          <cell r="H17708" t="str">
            <v>Malacoraja obscura</v>
          </cell>
          <cell r="I17708" t="str">
            <v>In: IUCN 2012. IUCN Red List of Threatened Species. Version 2012.2. &lt;www.iucnredlist.org&gt;</v>
          </cell>
        </row>
        <row r="17709">
          <cell r="A17709">
            <v>18515</v>
          </cell>
          <cell r="B17709" t="str">
            <v>D</v>
          </cell>
          <cell r="E17709" t="str">
            <v>http://www.iucnredlist.org/details/full/63126/0</v>
          </cell>
          <cell r="F17709" t="str">
            <v>SMALE, M.J. &amp; KULKA, D.W.</v>
          </cell>
          <cell r="G17709">
            <v>2007</v>
          </cell>
          <cell r="H17709" t="str">
            <v>Malacoraja spinacidermis</v>
          </cell>
          <cell r="I17709" t="str">
            <v>In: IUCN 2012. IUCN Red List of Threatened Species. Version 2012.2. &lt;www.iucnredlist.org&gt;</v>
          </cell>
        </row>
        <row r="17710">
          <cell r="A17710">
            <v>18516</v>
          </cell>
          <cell r="B17710" t="str">
            <v>D</v>
          </cell>
          <cell r="E17710" t="str">
            <v>http://www.iucnredlist.org/details/full/63129/0</v>
          </cell>
          <cell r="F17710" t="str">
            <v>ROMERO, M.</v>
          </cell>
          <cell r="G17710">
            <v>2007</v>
          </cell>
          <cell r="H17710" t="str">
            <v>Mustelus whitneyi</v>
          </cell>
          <cell r="I17710" t="str">
            <v>In: IUCN 2012. IUCN Red List of Threatened Species. Version 2012.2. &lt;www.iucnredlist.org&gt;</v>
          </cell>
        </row>
        <row r="17711">
          <cell r="A17711">
            <v>18517</v>
          </cell>
          <cell r="B17711" t="str">
            <v>D</v>
          </cell>
          <cell r="E17711" t="str">
            <v>http://www.iucnredlist.org/details/full/63157/0</v>
          </cell>
          <cell r="F17711" t="str">
            <v>ROSA, R.S. &amp; FURTADO, M.</v>
          </cell>
          <cell r="G17711">
            <v>2007</v>
          </cell>
          <cell r="H17711" t="str">
            <v>Narcine brasiliensis</v>
          </cell>
          <cell r="I17711" t="str">
            <v>In: IUCN 2012. IUCN Red List of Threatened Species. Version 2012.2. &lt;www.iucnredlist.org&gt;</v>
          </cell>
        </row>
        <row r="17712">
          <cell r="A17712">
            <v>18518</v>
          </cell>
          <cell r="B17712" t="str">
            <v>D</v>
          </cell>
          <cell r="E17712" t="str">
            <v>http://www.iucnredlist.org/details/full/18176/0</v>
          </cell>
          <cell r="F17712" t="str">
            <v>CHARVET-ALMEIDA, P. &amp; FARIA, V. &amp; FURTADO, M. &amp; COOK, S.F. &amp; COMPAGNO, L.J.V. &amp; OETINGER, M.I.</v>
          </cell>
          <cell r="G17712">
            <v>2007</v>
          </cell>
          <cell r="H17712" t="str">
            <v>Pristis perotteti</v>
          </cell>
          <cell r="I17712" t="str">
            <v>In: IUCN 2012. IUCN Red List of Threatened Species. Version 2012.2. &lt;www.iucnredlist.org&gt;</v>
          </cell>
        </row>
        <row r="17713">
          <cell r="A17713">
            <v>18519</v>
          </cell>
          <cell r="B17713" t="str">
            <v>D</v>
          </cell>
          <cell r="E17713" t="str">
            <v>http://www.iucnredlist.org/details/full/63121/0</v>
          </cell>
          <cell r="F17713" t="str">
            <v>KYNE, P.M.</v>
          </cell>
          <cell r="G17713">
            <v>2007</v>
          </cell>
          <cell r="H17713" t="str">
            <v>Psammobatis lentiginosa</v>
          </cell>
          <cell r="I17713" t="str">
            <v>In: IUCN 2012. IUCN Red List of Threatened Species. Version 2012.2. &lt;www.iucnredlist.org&gt;</v>
          </cell>
        </row>
        <row r="17714">
          <cell r="A17714">
            <v>18520</v>
          </cell>
          <cell r="B17714" t="str">
            <v>D</v>
          </cell>
          <cell r="E17714" t="str">
            <v>http://www.iucnredlist.org/details/full/63134/0</v>
          </cell>
          <cell r="F17714" t="str">
            <v>KYNE, P.M. &amp; VALENTI, S.V.</v>
          </cell>
          <cell r="G17714">
            <v>2007</v>
          </cell>
          <cell r="H17714" t="str">
            <v>Psammobatis parvacauda</v>
          </cell>
          <cell r="I17714" t="str">
            <v>In: IUCN 2012. IUCN Red List of Threatened Species. Version 2012.2. &lt;www.iucnredlist.org&gt;</v>
          </cell>
        </row>
        <row r="17715">
          <cell r="A17715">
            <v>18521</v>
          </cell>
          <cell r="B17715" t="str">
            <v>D</v>
          </cell>
          <cell r="E17715" t="str">
            <v>http://www.iucnredlist.org/details/full/63101/0</v>
          </cell>
          <cell r="F17715" t="str">
            <v>KYNE, P.M.</v>
          </cell>
          <cell r="G17715">
            <v>2007</v>
          </cell>
          <cell r="H17715" t="str">
            <v>Psammobatis rutrum</v>
          </cell>
          <cell r="I17715" t="str">
            <v>In: IUCN 2012. IUCN Red List of Threatened Species. Version 2012.2. &lt;www.iucnredlist.org&gt;</v>
          </cell>
        </row>
        <row r="17716">
          <cell r="A17716">
            <v>18522</v>
          </cell>
          <cell r="B17716" t="str">
            <v>D</v>
          </cell>
          <cell r="E17716" t="str">
            <v>http://www.iucnredlist.org/details/full/63140/0</v>
          </cell>
          <cell r="F17716" t="str">
            <v>LAMILLA, J.</v>
          </cell>
          <cell r="G17716">
            <v>2007</v>
          </cell>
          <cell r="H17716" t="str">
            <v>Psammobatis scobina</v>
          </cell>
          <cell r="I17716" t="str">
            <v>In: IUCN 2012. IUCN Red List of Threatened Species. Version 2012.2. &lt;www.iucnredlist.org&gt;</v>
          </cell>
        </row>
        <row r="17717">
          <cell r="A17717">
            <v>18523</v>
          </cell>
          <cell r="B17717" t="str">
            <v>D</v>
          </cell>
          <cell r="E17717" t="str">
            <v>http://www.iucnredlist.org/details/full/63120/0</v>
          </cell>
          <cell r="F17717" t="str">
            <v>SERENA, F. &amp; MANCUSI, C. &amp; UNGARO, N. &amp; NOTARBARTOLO DI SCIARA, G. &amp; TINTI, F.</v>
          </cell>
          <cell r="G17717">
            <v>2007</v>
          </cell>
          <cell r="H17717" t="str">
            <v>Raja asterias</v>
          </cell>
          <cell r="I17717" t="str">
            <v>In: IUCN 2012. IUCN Red List of Threatened Species. Version 2012.2. &lt;www.iucnredlist.org&gt;</v>
          </cell>
        </row>
        <row r="17718">
          <cell r="A17718">
            <v>18524</v>
          </cell>
          <cell r="B17718" t="str">
            <v>D</v>
          </cell>
          <cell r="E17718" t="str">
            <v>http://www.iucnredlist.org/details/full/63155/0</v>
          </cell>
          <cell r="F17718" t="str">
            <v>VALENTI, S.V.</v>
          </cell>
          <cell r="G17718">
            <v>2007</v>
          </cell>
          <cell r="H17718" t="str">
            <v>Raja cervigoni</v>
          </cell>
          <cell r="I17718" t="str">
            <v>In: IUCN 2012. IUCN Red List of Threatened Species. Version 2012.2. &lt;www.iucnredlist.org&gt;</v>
          </cell>
        </row>
        <row r="17719">
          <cell r="A17719">
            <v>18525</v>
          </cell>
          <cell r="B17719" t="str">
            <v>D</v>
          </cell>
          <cell r="E17719" t="str">
            <v>http://www.iucnredlist.org/details/full/63146/0</v>
          </cell>
          <cell r="F17719" t="str">
            <v>ELLIS, J.E. &amp; UNGARO, N. &amp; SERENA, F. &amp; DULVY, N.K. &amp; TINTI, F. &amp; BERTOZZI, M. &amp; PASOLINI, P. &amp; MANCUSI, C. &amp; NOTARBARTOLO DI SCIARA, G.</v>
          </cell>
          <cell r="G17719">
            <v>2007</v>
          </cell>
          <cell r="H17719" t="str">
            <v>Raja montagui</v>
          </cell>
          <cell r="I17719" t="str">
            <v>In: IUCN 2012. IUCN Red List of Threatened Species. Version 2012.2. &lt;www.iucnredlist.org&gt;</v>
          </cell>
        </row>
        <row r="17720">
          <cell r="A17720">
            <v>18526</v>
          </cell>
          <cell r="B17720" t="str">
            <v>D</v>
          </cell>
          <cell r="E17720" t="str">
            <v>http://www.iucnredlist.org/details/full/63162/0</v>
          </cell>
          <cell r="F17720" t="str">
            <v>MCCORMACK, C. &amp; KYNE, P.M.</v>
          </cell>
          <cell r="G17720">
            <v>2007</v>
          </cell>
          <cell r="H17720" t="str">
            <v>Rajella eisenhardti</v>
          </cell>
          <cell r="I17720" t="str">
            <v>In: IUCN 2012. IUCN Red List of Threatened Species. Version 2012.2. &lt;www.iucnredlist.org&gt;</v>
          </cell>
        </row>
        <row r="17721">
          <cell r="A17721">
            <v>18527</v>
          </cell>
          <cell r="B17721" t="str">
            <v>D</v>
          </cell>
          <cell r="E17721" t="str">
            <v>http://www.iucnredlist.org/details/full/41064/0</v>
          </cell>
          <cell r="F17721" t="str">
            <v>LESSA, R. &amp; VOOREN, C.M.</v>
          </cell>
          <cell r="G17721">
            <v>2007</v>
          </cell>
          <cell r="H17721" t="str">
            <v>Rhinobatos horkelii</v>
          </cell>
          <cell r="I17721" t="str">
            <v>In: IUCN 2012. IUCN Red List of Threatened Species. Version 2012.2. &lt;www.iucnredlist.org&gt;</v>
          </cell>
        </row>
        <row r="17722">
          <cell r="A17722">
            <v>18528</v>
          </cell>
          <cell r="B17722" t="str">
            <v>D</v>
          </cell>
          <cell r="E17722" t="str">
            <v>http://www.iucnredlist.org/details/full/63158/0</v>
          </cell>
          <cell r="F17722" t="str">
            <v>KYNE, P.M.</v>
          </cell>
          <cell r="G17722">
            <v>2007</v>
          </cell>
          <cell r="H17722" t="str">
            <v>Rhinobatos prahli</v>
          </cell>
          <cell r="I17722" t="str">
            <v>In: IUCN 2012. IUCN Red List of Threatened Species. Version 2012.2. &lt;www.iucnredlist.org&gt;</v>
          </cell>
        </row>
        <row r="17723">
          <cell r="A17723">
            <v>18529</v>
          </cell>
          <cell r="B17723" t="str">
            <v>D</v>
          </cell>
          <cell r="E17723" t="str">
            <v>http://www.iucnredlist.org/details/full/63131/0</v>
          </cell>
          <cell r="F17723" t="str">
            <v>NOTARBARTOLO DI SCIARA, G. &amp; BRADAI, M.N. &amp; MOREY, G. &amp; MARSHALL, A.D. &amp; COMPAGNO, L.J.V. &amp; MOUNI, A. &amp; HICHAM, M. &amp; BUCAL, D. &amp; DULVY, N.K. &amp; HEENAN, A. &amp; COELHO, R.</v>
          </cell>
          <cell r="G17723">
            <v>2007</v>
          </cell>
          <cell r="H17723" t="str">
            <v>Rhinobatos rhinobatos</v>
          </cell>
          <cell r="I17723" t="str">
            <v>In: IUCN 2012. IUCN Red List of Threatened Species. Version 2012.2. &lt;www.iucnredlist.org&gt;</v>
          </cell>
        </row>
        <row r="17724">
          <cell r="A17724">
            <v>18530</v>
          </cell>
          <cell r="B17724" t="str">
            <v>D</v>
          </cell>
          <cell r="E17724" t="str">
            <v>http://www.iucnredlist.org/details/full/63102/0</v>
          </cell>
          <cell r="F17724" t="str">
            <v>MCCORMACK, C. &amp; LAMILLA, J. &amp; SAN MARTÍN, M.J. &amp; STEHMANN, M.</v>
          </cell>
          <cell r="G17724">
            <v>2007</v>
          </cell>
          <cell r="H17724" t="str">
            <v>Rhinoraja albomaculata</v>
          </cell>
          <cell r="I17724" t="str">
            <v>In: IUCN 2012. IUCN Red List of Threatened Species. Version 2012.2. &lt;www.iucnredlist.org&gt;</v>
          </cell>
        </row>
        <row r="17725">
          <cell r="A17725">
            <v>18531</v>
          </cell>
          <cell r="B17725" t="str">
            <v>D</v>
          </cell>
          <cell r="E17725" t="str">
            <v>http://www.iucnredlist.org/details/full/63117/0</v>
          </cell>
          <cell r="F17725" t="str">
            <v>MCCORMACK, C. &amp; LAMILLA, J. &amp; SAN MARTÍN, M.J. &amp; STEHMANN, M.</v>
          </cell>
          <cell r="G17725">
            <v>2007</v>
          </cell>
          <cell r="H17725" t="str">
            <v>Rhinoraja macloviana</v>
          </cell>
          <cell r="I17725" t="str">
            <v>In: IUCN 2012. IUCN Red List of Threatened Species. Version 2012.2. &lt;www.iucnredlist.org&gt;</v>
          </cell>
        </row>
        <row r="17726">
          <cell r="A17726">
            <v>18532</v>
          </cell>
          <cell r="B17726" t="str">
            <v>D</v>
          </cell>
          <cell r="E17726" t="str">
            <v>http://www.iucnredlist.org/details/full/63143/0</v>
          </cell>
          <cell r="F17726" t="str">
            <v>MCCORMACK, C. &amp; LAMILLA, J. &amp; SAN MARTÍN, M.J. &amp; STEHMANN, M.</v>
          </cell>
          <cell r="G17726">
            <v>2007</v>
          </cell>
          <cell r="H17726" t="str">
            <v>Rhinoraja magellanica</v>
          </cell>
          <cell r="I17726" t="str">
            <v>In: IUCN 2012. IUCN Red List of Threatened Species. Version 2012.2. &lt;www.iucnredlist.org&gt;</v>
          </cell>
        </row>
        <row r="17727">
          <cell r="A17727">
            <v>18533</v>
          </cell>
          <cell r="B17727" t="str">
            <v>D</v>
          </cell>
          <cell r="E17727" t="str">
            <v>http://www.iucnredlist.org/details/full/63144/0</v>
          </cell>
          <cell r="F17727" t="str">
            <v>MCCORMACK, C. &amp; LAMILLA, J. &amp; SAN MARTÍN, M.J. &amp; STEHMANN, M.</v>
          </cell>
          <cell r="G17727">
            <v>2007</v>
          </cell>
          <cell r="H17727" t="str">
            <v>Rhinoraja multispinis</v>
          </cell>
          <cell r="I17727" t="str">
            <v>In: IUCN 2012. IUCN Red List of Threatened Species. Version 2012.2. &lt;www.iucnredlist.org&gt;</v>
          </cell>
        </row>
        <row r="17728">
          <cell r="A17728">
            <v>18534</v>
          </cell>
          <cell r="B17728" t="str">
            <v>D</v>
          </cell>
          <cell r="E17728" t="str">
            <v>http://www.iucnredlist.org/details/full/63109/0</v>
          </cell>
          <cell r="F17728" t="str">
            <v>KYNE, P.M. &amp; SAN MARTÍN, M.J. &amp; STEHMANN, M.</v>
          </cell>
          <cell r="G17728">
            <v>2007</v>
          </cell>
          <cell r="H17728" t="str">
            <v>Rioraja agassizii</v>
          </cell>
          <cell r="I17728" t="str">
            <v>In: IUCN 2012. IUCN Red List of Threatened Species. Version 2012.2. &lt;www.iucnredlist.org&gt;</v>
          </cell>
        </row>
        <row r="17729">
          <cell r="A17729">
            <v>18535</v>
          </cell>
          <cell r="B17729" t="str">
            <v>D</v>
          </cell>
          <cell r="E17729" t="str">
            <v>http://www.iucnredlist.org/details/full/39385/0</v>
          </cell>
          <cell r="F17729" t="str">
            <v>BAUM, J.K. &amp; CLARKE, S.C. &amp; DOMINGO, A. &amp; DUCROCQ, M. &amp; LAMÓNACA, A.F. &amp; GAIBOR, N. &amp; GRAHAM, R.T. &amp; JORGENSEN, S. &amp; KOTAS, J.E. &amp; MEDINA, E. &amp; MARTINEZ-ORTIZ, J. &amp; MONZINI TACCONE DI SITIZANO, J. &amp; MORALES, M.R. &amp; NAVARRO, S.S. &amp; PÉREZ-JIMÉNEZ, J.C. &amp; RUIZ, C. &amp; SMITH, W.D. &amp; VALENTI, S.V. &amp; VOOREN, C.M.</v>
          </cell>
          <cell r="G17729">
            <v>2007</v>
          </cell>
          <cell r="H17729" t="str">
            <v>Sphyrna lewini</v>
          </cell>
          <cell r="I17729" t="str">
            <v>In: IUCN 2012. IUCN Red List of Threatened Species. Version 2012.2. &lt;www.iucnredlist.org&gt;</v>
          </cell>
        </row>
        <row r="17730">
          <cell r="A17730">
            <v>18536</v>
          </cell>
          <cell r="B17730" t="str">
            <v>D</v>
          </cell>
          <cell r="E17730" t="str">
            <v>http://www.iucnredlist.org/details/full/41877/0</v>
          </cell>
          <cell r="F17730" t="str">
            <v>CAVANAGH, R.D. &amp; LISNEY, T.J. &amp; WHITE, W.T.</v>
          </cell>
          <cell r="G17730">
            <v>2007</v>
          </cell>
          <cell r="H17730" t="str">
            <v>Squalus mitsukurii</v>
          </cell>
          <cell r="I17730" t="str">
            <v>In: IUCN 2012. IUCN Red List of Threatened Species. Version 2012.2. &lt;www.iucnredlist.org&gt;</v>
          </cell>
        </row>
        <row r="17731">
          <cell r="A17731">
            <v>18537</v>
          </cell>
          <cell r="B17731" t="str">
            <v>D</v>
          </cell>
          <cell r="E17731" t="str">
            <v>http://www.iucnredlist.org/details/full/61417/0</v>
          </cell>
          <cell r="F17731" t="str">
            <v>MOREY, G. &amp; SERENA, F. &amp; MANCUSI, C. &amp; COELHO, R. &amp; SEISAY, M. &amp; LITVINOV, F. &amp; DULVY, N.K.</v>
          </cell>
          <cell r="G17731">
            <v>2007</v>
          </cell>
          <cell r="H17731" t="str">
            <v>Squatina aculeata</v>
          </cell>
          <cell r="I17731" t="str">
            <v>In: IUCN 2012. IUCN Red List of Threatened Species. Version 2012.2. &lt;www.iucnredlist.org&gt;</v>
          </cell>
        </row>
        <row r="17732">
          <cell r="A17732">
            <v>18538</v>
          </cell>
          <cell r="B17732" t="str">
            <v>D</v>
          </cell>
          <cell r="E17732" t="str">
            <v>http://www.iucnredlist.org/details/full/39330/0</v>
          </cell>
          <cell r="F17732" t="str">
            <v>CHIARAMONTE, G.E. &amp; VOOREN, C.M.</v>
          </cell>
          <cell r="G17732">
            <v>2007</v>
          </cell>
          <cell r="H17732" t="str">
            <v>Squatina guggenheim</v>
          </cell>
          <cell r="I17732" t="str">
            <v>In: IUCN 2012. IUCN Red List of Threatened Species. Version 2012.2. &lt;www.iucnredlist.org&gt;</v>
          </cell>
        </row>
        <row r="17733">
          <cell r="A17733">
            <v>18539</v>
          </cell>
          <cell r="B17733" t="str">
            <v>D</v>
          </cell>
          <cell r="E17733" t="str">
            <v>http://www.iucnredlist.org/details/full/63130/0</v>
          </cell>
          <cell r="F17733" t="str">
            <v>ROMERO, M. &amp; LEANDRO, L.</v>
          </cell>
          <cell r="G17733">
            <v>2007</v>
          </cell>
          <cell r="H17733" t="str">
            <v>Triakis maculata</v>
          </cell>
          <cell r="I17733" t="str">
            <v>In: IUCN 2012. IUCN Red List of Threatened Species. Version 2012.2. &lt;www.iucnredlist.org&gt;</v>
          </cell>
        </row>
        <row r="17734">
          <cell r="A17734">
            <v>18540</v>
          </cell>
          <cell r="B17734" t="str">
            <v>D</v>
          </cell>
          <cell r="E17734" t="str">
            <v>http://www.iucnredlist.org/details/full/63135/0</v>
          </cell>
          <cell r="F17734" t="str">
            <v>KYNE, P.M. &amp; VALENTI, S.V.</v>
          </cell>
          <cell r="G17734">
            <v>2007</v>
          </cell>
          <cell r="H17734" t="str">
            <v>Urobatis tumbesensis</v>
          </cell>
          <cell r="I17734" t="str">
            <v>In: IUCN 2012. IUCN Red List of Threatened Species. Version 2012.2. &lt;www.iucnredlist.org&gt;</v>
          </cell>
        </row>
        <row r="17735">
          <cell r="A17735">
            <v>18541</v>
          </cell>
          <cell r="B17735" t="str">
            <v>D</v>
          </cell>
          <cell r="E17735" t="str">
            <v>http://www.iucnredlist.org/details/full/63156/0</v>
          </cell>
          <cell r="F17735" t="str">
            <v>KYNE, P.M. &amp; VALENTI, S.V.</v>
          </cell>
          <cell r="G17735">
            <v>2007</v>
          </cell>
          <cell r="H17735" t="str">
            <v>Urotrygon venezuelae</v>
          </cell>
          <cell r="I17735" t="str">
            <v>In: IUCN 2012. IUCN Red List of Threatened Species. Version 2012.2. &lt;www.iucnredlist.org&gt;</v>
          </cell>
        </row>
        <row r="17736">
          <cell r="A17736">
            <v>18542</v>
          </cell>
          <cell r="B17736" t="str">
            <v>D</v>
          </cell>
          <cell r="E17736" t="str">
            <v>http://www.iucnredlist.org/details/full/63147/0</v>
          </cell>
          <cell r="F17736" t="str">
            <v>KYNE, P.M. &amp; LAMILLA, J. &amp; LICANDEO, R.R. &amp; JIMENA SAN MARTÍN, M. &amp; STEHMANN, M. &amp; MCCORMACK, C.</v>
          </cell>
          <cell r="G17736">
            <v>2007</v>
          </cell>
          <cell r="H17736" t="str">
            <v>Zearaja chilensis</v>
          </cell>
          <cell r="I17736" t="str">
            <v>In: IUCN 2012. IUCN Red List of Threatened Species. Version 2012.2. &lt;www.iucnredlist.org&gt;</v>
          </cell>
        </row>
        <row r="17737">
          <cell r="A17737">
            <v>18543</v>
          </cell>
          <cell r="B17737" t="str">
            <v>D</v>
          </cell>
          <cell r="E17737" t="str">
            <v>http://www.iucnredlist.org/details/full/161474/0</v>
          </cell>
          <cell r="F17737" t="str">
            <v>VALENTI, S.V.</v>
          </cell>
          <cell r="G17737">
            <v>2009</v>
          </cell>
          <cell r="H17737" t="str">
            <v>Aetobatus guttatus</v>
          </cell>
          <cell r="I17737" t="str">
            <v>In: IUCN 2012. IUCN Red List of Threatened Species. Version 2012.2. &lt;www.iucnredlist.org&gt;</v>
          </cell>
        </row>
        <row r="17738">
          <cell r="A17738">
            <v>18544</v>
          </cell>
          <cell r="B17738" t="str">
            <v>D</v>
          </cell>
          <cell r="E17738" t="str">
            <v>http://www.iucnredlist.org/details/full/161597/0</v>
          </cell>
          <cell r="F17738" t="str">
            <v>REARDON, M.B. &amp; MÁRQUEZ, F. &amp; TREJO, T. &amp; CLARKE, S.C.</v>
          </cell>
          <cell r="G17738">
            <v>2009</v>
          </cell>
          <cell r="H17738" t="str">
            <v>Alopias pelagicus</v>
          </cell>
          <cell r="I17738" t="str">
            <v>In: IUCN 2012. IUCN Red List of Threatened Species. Version 2012.2. &lt;www.iucnredlist.org&gt;</v>
          </cell>
        </row>
        <row r="17739">
          <cell r="A17739">
            <v>18545</v>
          </cell>
          <cell r="B17739" t="str">
            <v>D</v>
          </cell>
          <cell r="E17739" t="str">
            <v>http://www.iucnredlist.org/details/full/161696/0</v>
          </cell>
          <cell r="F17739" t="str">
            <v>AMORIM, A.F. &amp; BAUM, J.K. &amp; CAILLIET, G.M. &amp; CLÒ, S. &amp; CLARKE, S.C. &amp; FERGUSSON, I.K. &amp; GONZALEZ, M. &amp; MACIAS, D. &amp; MANCINI, P. &amp; MANCUSI, C. &amp; MYERS, R.A. &amp; REARDON, M.B. &amp; TREJO, T. &amp; VACCHI, M. &amp; VALENTI, S.V.</v>
          </cell>
          <cell r="G17739">
            <v>2009</v>
          </cell>
          <cell r="H17739" t="str">
            <v>Alopias superciliosus</v>
          </cell>
          <cell r="I17739" t="str">
            <v>In: IUCN 2012. IUCN Red List of Threatened Species. Version 2012.2. &lt;www.iucnredlist.org&gt;</v>
          </cell>
        </row>
        <row r="17740">
          <cell r="A17740">
            <v>18546</v>
          </cell>
          <cell r="B17740" t="str">
            <v>D</v>
          </cell>
          <cell r="E17740" t="str">
            <v>http://www.iucnredlist.org/details/full/39339/0</v>
          </cell>
          <cell r="F17740" t="str">
            <v>GOLDMAN, K.J. &amp; BAUM, J.K. &amp; CAILLIET, G.M. &amp; CORTÉS, E. &amp; KOHIN, S. &amp; MACÍAS, D. &amp; MEGALOFONOU, P. &amp; PEREZ, M. &amp; SOLDO, A. &amp; TREJO, T.</v>
          </cell>
          <cell r="G17740">
            <v>2009</v>
          </cell>
          <cell r="H17740" t="str">
            <v>Alopias vulpinus</v>
          </cell>
          <cell r="I17740" t="str">
            <v>In: IUCN 2012. IUCN Red List of Threatened Species. Version 2012.2. &lt;www.iucnredlist.org&gt;</v>
          </cell>
        </row>
        <row r="17741">
          <cell r="A17741">
            <v>18547</v>
          </cell>
          <cell r="B17741" t="str">
            <v>D</v>
          </cell>
          <cell r="E17741" t="str">
            <v>http://www.iucnredlist.org/details/full/161452/0</v>
          </cell>
          <cell r="F17741" t="str">
            <v>DAVIS, C.D. &amp; EBERT, D.A.</v>
          </cell>
          <cell r="G17741">
            <v>2009</v>
          </cell>
          <cell r="H17741" t="str">
            <v>Amblyraja badia</v>
          </cell>
          <cell r="I17741" t="str">
            <v>In: IUCN 2012. IUCN Red List of Threatened Species. Version 2012.2. &lt;www.iucnredlist.org&gt;</v>
          </cell>
        </row>
        <row r="17742">
          <cell r="A17742">
            <v>18548</v>
          </cell>
          <cell r="B17742" t="str">
            <v>D</v>
          </cell>
          <cell r="E17742" t="str">
            <v>http://www.iucnredlist.org/details/full/161491/0</v>
          </cell>
          <cell r="F17742" t="str">
            <v>KULKA, D.W. &amp; ORLOV, A.M. &amp; BARKER, A.S.</v>
          </cell>
          <cell r="G17742">
            <v>2009</v>
          </cell>
          <cell r="H17742" t="str">
            <v>Amblyraja jenseni</v>
          </cell>
          <cell r="I17742" t="str">
            <v>In: IUCN 2012. IUCN Red List of Threatened Species. Version 2012.2. &lt;www.iucnredlist.org&gt;</v>
          </cell>
        </row>
        <row r="17743">
          <cell r="A17743">
            <v>18549</v>
          </cell>
          <cell r="B17743" t="str">
            <v>D</v>
          </cell>
          <cell r="E17743" t="str">
            <v>http://www.iucnredlist.org/details/full/161542/0</v>
          </cell>
          <cell r="F17743" t="str">
            <v>KULKA, D.W. &amp; SULIKOWSKI, J.A. &amp; GEDAMKE, J. &amp; PASOLINI, P. &amp; ENDICOTT, M.</v>
          </cell>
          <cell r="G17743">
            <v>2009</v>
          </cell>
          <cell r="H17743" t="str">
            <v>Amblyraja radiata</v>
          </cell>
          <cell r="I17743" t="str">
            <v>In: IUCN 2012. IUCN Red List of Threatened Species. Version 2012.2. &lt;www.iucnredlist.org&gt;</v>
          </cell>
        </row>
        <row r="17744">
          <cell r="A17744">
            <v>18550</v>
          </cell>
          <cell r="B17744" t="str">
            <v>D</v>
          </cell>
          <cell r="C17744" t="str">
            <v>Rezent\18550.pdf</v>
          </cell>
          <cell r="E17744" t="str">
            <v>http://www.iucnredlist.org/details/full/161340/0</v>
          </cell>
          <cell r="F17744" t="str">
            <v>EBERT, D.A. &amp; KHAN, M. &amp; AKHILESH, K.V. &amp; GRANDCOURT, E.</v>
          </cell>
          <cell r="G17744">
            <v>2017</v>
          </cell>
          <cell r="H17744" t="str">
            <v>Amblyraja reversa</v>
          </cell>
          <cell r="I17744" t="str">
            <v>The IUCN Red List of Threatened Species 2017: e.T161340A109901335</v>
          </cell>
        </row>
        <row r="17745">
          <cell r="A17745">
            <v>18551</v>
          </cell>
          <cell r="B17745" t="str">
            <v>D</v>
          </cell>
          <cell r="E17745" t="str">
            <v>http://www.iucnredlist.org/details/full/161322/0</v>
          </cell>
          <cell r="F17745" t="str">
            <v>SMALE, M.J.</v>
          </cell>
          <cell r="G17745">
            <v>2009</v>
          </cell>
          <cell r="H17745" t="str">
            <v>Amblyraja robertsi</v>
          </cell>
          <cell r="I17745" t="str">
            <v>In: IUCN 2012. IUCN Red List of Threatened Species. Version 2012.2. &lt;www.iucnredlist.org&gt;</v>
          </cell>
        </row>
        <row r="17746">
          <cell r="A17746">
            <v>18552</v>
          </cell>
          <cell r="B17746" t="str">
            <v>D</v>
          </cell>
          <cell r="E17746" t="str">
            <v>http://www.iucnredlist.org/details/full/161392/0</v>
          </cell>
          <cell r="F17746" t="str">
            <v>ENDICOTT, M.</v>
          </cell>
          <cell r="G17746">
            <v>2009</v>
          </cell>
          <cell r="H17746" t="str">
            <v>Amblyraja taaf</v>
          </cell>
          <cell r="I17746" t="str">
            <v>In: IUCN 2012. IUCN Red List of Threatened Species. Version 2012.2. &lt;www.iucnredlist.org&gt;</v>
          </cell>
        </row>
        <row r="17747">
          <cell r="A17747">
            <v>18553</v>
          </cell>
          <cell r="B17747" t="str">
            <v>D</v>
          </cell>
          <cell r="E17747" t="str">
            <v>http://www.iucnredlist.org/details/full/161481/0</v>
          </cell>
          <cell r="F17747" t="str">
            <v>MCCORMACK, C.</v>
          </cell>
          <cell r="G17747">
            <v>2009</v>
          </cell>
          <cell r="H17747" t="str">
            <v>Anacanthobatis americanus</v>
          </cell>
          <cell r="I17747" t="str">
            <v>In: IUCN 2012. IUCN Red List of Threatened Species. Version 2012.2. &lt;www.iucnredlist.org&gt;</v>
          </cell>
        </row>
        <row r="17748">
          <cell r="A17748">
            <v>18554</v>
          </cell>
          <cell r="B17748" t="str">
            <v>D</v>
          </cell>
          <cell r="E17748" t="str">
            <v>http://www.iucnredlist.org/details/full/161681/0</v>
          </cell>
          <cell r="F17748" t="str">
            <v>MCCORMACK, C.</v>
          </cell>
          <cell r="G17748">
            <v>2009</v>
          </cell>
          <cell r="H17748" t="str">
            <v>Anacanthobatis folirostris</v>
          </cell>
          <cell r="I17748" t="str">
            <v>In: IUCN 2012. IUCN Red List of Threatened Species. Version 2012.2. &lt;www.iucnredlist.org&gt;</v>
          </cell>
        </row>
        <row r="17749">
          <cell r="A17749">
            <v>18555</v>
          </cell>
          <cell r="B17749" t="str">
            <v>D</v>
          </cell>
          <cell r="E17749" t="str">
            <v>http://www.iucnredlist.org/details/full/161494/0</v>
          </cell>
          <cell r="F17749" t="str">
            <v>MCCORMACK, C.</v>
          </cell>
          <cell r="G17749">
            <v>2009</v>
          </cell>
          <cell r="H17749" t="str">
            <v>Anacanthobatis longirostris</v>
          </cell>
          <cell r="I17749" t="str">
            <v>In: IUCN 2012. IUCN Red List of Threatened Species. Version 2012.2. &lt;www.iucnredlist.org&gt;</v>
          </cell>
        </row>
        <row r="17750">
          <cell r="A17750">
            <v>18556</v>
          </cell>
          <cell r="B17750" t="str">
            <v>D</v>
          </cell>
          <cell r="E17750" t="str">
            <v>http://www.iucnredlist.org/details/full/161603/0</v>
          </cell>
          <cell r="F17750" t="str">
            <v>WANG, W. &amp; ISHIHARA, H. &amp; FAHMI &amp; MANJAJI, B.M. &amp; CAPULI, E. &amp; ORLOV, A.M.</v>
          </cell>
          <cell r="G17750">
            <v>2009</v>
          </cell>
          <cell r="H17750" t="str">
            <v>Anacanthobatis nanhaiensis</v>
          </cell>
          <cell r="I17750" t="str">
            <v>In: IUCN 2012. IUCN Red List of Threatened Species. Version 2012.2. &lt;www.iucnredlist.org&gt;</v>
          </cell>
        </row>
        <row r="17751">
          <cell r="A17751">
            <v>18557</v>
          </cell>
          <cell r="B17751" t="str">
            <v>D</v>
          </cell>
          <cell r="E17751" t="str">
            <v>http://www.iucnredlist.org/details/full/161670/0</v>
          </cell>
          <cell r="F17751" t="str">
            <v>WANG, Y. &amp; ISHIHARA, H. &amp; FAHMI &amp; MANJAJI, B.M. &amp; CAPULI, E. &amp; ORLOV, A.M.</v>
          </cell>
          <cell r="G17751">
            <v>2009</v>
          </cell>
          <cell r="H17751" t="str">
            <v>Anacanthobatis stenosoma</v>
          </cell>
          <cell r="I17751" t="str">
            <v>In: IUCN 2012. IUCN Red List of Threatened Species. Version 2012.2. &lt;www.iucnredlist.org&gt;</v>
          </cell>
        </row>
        <row r="17752">
          <cell r="A17752">
            <v>18558</v>
          </cell>
          <cell r="B17752" t="str">
            <v>D</v>
          </cell>
          <cell r="C17752" t="str">
            <v>Rezent\18558.pdf</v>
          </cell>
          <cell r="E17752" t="str">
            <v>http://www.iucnredlist.org/details/full/161470/0</v>
          </cell>
          <cell r="F17752" t="str">
            <v>EBERT, D.A. &amp; AKHILESH, K.V. &amp; VALINASSAB, T. &amp; TESFAMICHAEL, D.</v>
          </cell>
          <cell r="G17752">
            <v>2017</v>
          </cell>
          <cell r="H17752" t="str">
            <v>Apristurus indicus</v>
          </cell>
          <cell r="I17752" t="str">
            <v>The IUCN Red List of Threatened Species 2017: e.T161470A109904876</v>
          </cell>
        </row>
        <row r="17753">
          <cell r="A17753">
            <v>18559</v>
          </cell>
          <cell r="B17753" t="str">
            <v>D</v>
          </cell>
          <cell r="E17753" t="str">
            <v>http://www.iucnredlist.org/details/full/161367/0</v>
          </cell>
          <cell r="F17753" t="str">
            <v>NAKAYA, K. &amp; MCCORMACK, C.</v>
          </cell>
          <cell r="G17753">
            <v>2009</v>
          </cell>
          <cell r="H17753" t="str">
            <v>Apristurus japonicus</v>
          </cell>
          <cell r="I17753" t="str">
            <v>In: IUCN 2012. IUCN Red List of Threatened Species. Version 2012.2. &lt;www.iucnredlist.org&gt;</v>
          </cell>
        </row>
        <row r="17754">
          <cell r="A17754">
            <v>18560</v>
          </cell>
          <cell r="B17754" t="str">
            <v>D</v>
          </cell>
          <cell r="E17754" t="str">
            <v>http://www.iucnredlist.org/details/full/42700/0</v>
          </cell>
          <cell r="F17754" t="str">
            <v>MCCORMACK, C. &amp; IGLÉSIAS, S.P.</v>
          </cell>
          <cell r="G17754">
            <v>2009</v>
          </cell>
          <cell r="H17754" t="str">
            <v>Apristurus melanoasper</v>
          </cell>
          <cell r="I17754" t="str">
            <v>In: IUCN 2012. IUCN Red List of Threatened Species. Version 2012.2. &lt;www.iucnredlist.org&gt;</v>
          </cell>
        </row>
        <row r="17755">
          <cell r="A17755">
            <v>18561</v>
          </cell>
          <cell r="B17755" t="str">
            <v>D</v>
          </cell>
          <cell r="E17755" t="str">
            <v>http://www.iucnredlist.org/details/full/161672/0</v>
          </cell>
          <cell r="F17755" t="str">
            <v>NAKAYA, K. &amp; MCCORMACK, C.</v>
          </cell>
          <cell r="G17755">
            <v>2009</v>
          </cell>
          <cell r="H17755" t="str">
            <v>Apristurus sibogae</v>
          </cell>
          <cell r="I17755" t="str">
            <v>In: IUCN 2012. IUCN Red List of Threatened Species. Version 2012.2. &lt;www.iucnredlist.org&gt;</v>
          </cell>
        </row>
        <row r="17756">
          <cell r="A17756">
            <v>18562</v>
          </cell>
          <cell r="B17756" t="str">
            <v>D</v>
          </cell>
          <cell r="E17756" t="str">
            <v>http://www.iucnredlist.org/details/full/161596/0</v>
          </cell>
          <cell r="F17756" t="str">
            <v>KYNE, P.M. &amp; STEVENS, J.D.</v>
          </cell>
          <cell r="G17756">
            <v>2009</v>
          </cell>
          <cell r="H17756" t="str">
            <v>Aptychotrema rostrata</v>
          </cell>
          <cell r="I17756" t="str">
            <v>In: IUCN 2012. IUCN Red List of Threatened Species. Version 2012.2. &lt;www.iucnredlist.org&gt;</v>
          </cell>
        </row>
        <row r="17757">
          <cell r="A17757">
            <v>18563</v>
          </cell>
          <cell r="B17757" t="str">
            <v>D</v>
          </cell>
          <cell r="E17757" t="str">
            <v>http://www.iucnredlist.org/details/full/161577/0</v>
          </cell>
          <cell r="F17757" t="str">
            <v>HUVENEERS, C. &amp; LAST, P.R. &amp; FRANCIS, M.P.</v>
          </cell>
          <cell r="G17757">
            <v>2009</v>
          </cell>
          <cell r="H17757" t="str">
            <v>Arhynchobatis asperrimus</v>
          </cell>
          <cell r="I17757" t="str">
            <v>In: IUCN 2012. IUCN Red List of Threatened Species. Version 2012.2. &lt;www.iucnredlist.org&gt;</v>
          </cell>
        </row>
        <row r="17758">
          <cell r="A17758">
            <v>18564</v>
          </cell>
          <cell r="B17758" t="str">
            <v>D</v>
          </cell>
          <cell r="E17758" t="str">
            <v>http://www.iucnredlist.org/details/full/161434/0</v>
          </cell>
          <cell r="F17758" t="str">
            <v>BATES, H. &amp; KYNE, P.M.</v>
          </cell>
          <cell r="G17758">
            <v>2009</v>
          </cell>
          <cell r="H17758" t="str">
            <v>Atelomycterus marnkalha</v>
          </cell>
          <cell r="I17758" t="str">
            <v>In: IUCN 2012. IUCN Red List of Threatened Species. Version 2012.2. &lt;www.iucnredlist.org&gt;</v>
          </cell>
        </row>
        <row r="17759">
          <cell r="A17759">
            <v>18565</v>
          </cell>
          <cell r="B17759" t="str">
            <v>D</v>
          </cell>
          <cell r="E17759" t="str">
            <v>http://www.iucnredlist.org/details/full/2636/0</v>
          </cell>
          <cell r="F17759" t="str">
            <v>COOK, S.F. &amp; ZORZI, G.</v>
          </cell>
          <cell r="G17759">
            <v>2009</v>
          </cell>
          <cell r="H17759" t="str">
            <v>Bathyraja abyssicola</v>
          </cell>
          <cell r="I17759" t="str">
            <v>In: IUCN 2012. IUCN Red List of Threatened Species. Version 2012.2. &lt;www.iucnredlist.org&gt;</v>
          </cell>
        </row>
        <row r="17760">
          <cell r="A17760">
            <v>18566</v>
          </cell>
          <cell r="B17760" t="str">
            <v>D</v>
          </cell>
          <cell r="E17760" t="str">
            <v>http://www.iucnredlist.org/details/full/161661/0</v>
          </cell>
          <cell r="F17760" t="str">
            <v>DAVIS, C.D. &amp; EBERT, D.A. &amp; ISHIHARA, H. &amp; ORLOV, A.M. &amp; COMPAGNO, L.J.V.</v>
          </cell>
          <cell r="G17760">
            <v>2009</v>
          </cell>
          <cell r="H17760" t="str">
            <v>Bathyraja aleutica</v>
          </cell>
          <cell r="I17760" t="str">
            <v>In: IUCN 2012. IUCN Red List of Threatened Species. Version 2012.2. &lt;www.iucnredlist.org&gt;</v>
          </cell>
        </row>
        <row r="17761">
          <cell r="A17761">
            <v>18567</v>
          </cell>
          <cell r="B17761" t="str">
            <v>D</v>
          </cell>
          <cell r="E17761" t="str">
            <v>http://www.iucnredlist.org/details/full/161372/0</v>
          </cell>
          <cell r="F17761" t="str">
            <v>ORLOV, A.M. &amp; ISHIHARA, H. &amp; MCCORMACK, C.</v>
          </cell>
          <cell r="G17761">
            <v>2009</v>
          </cell>
          <cell r="H17761" t="str">
            <v>Bathyraja andriashevi</v>
          </cell>
          <cell r="I17761" t="str">
            <v>In: IUCN 2012. IUCN Red List of Threatened Species. Version 2012.2. &lt;www.iucnredlist.org&gt;</v>
          </cell>
        </row>
        <row r="17762">
          <cell r="A17762">
            <v>18568</v>
          </cell>
          <cell r="B17762" t="str">
            <v>D</v>
          </cell>
          <cell r="E17762" t="str">
            <v>http://www.iucnredlist.org/details/full/161722/0</v>
          </cell>
          <cell r="F17762" t="str">
            <v>ORLOV, A.M. &amp; ISHIHARA, H.</v>
          </cell>
          <cell r="G17762">
            <v>2009</v>
          </cell>
          <cell r="H17762" t="str">
            <v>Bathyraja bergi</v>
          </cell>
          <cell r="I17762" t="str">
            <v>In: IUCN 2012. IUCN Red List of Threatened Species. Version 2012.2. &lt;www.iucnredlist.org&gt;</v>
          </cell>
        </row>
        <row r="17763">
          <cell r="A17763">
            <v>18569</v>
          </cell>
          <cell r="B17763" t="str">
            <v>D</v>
          </cell>
          <cell r="E17763" t="str">
            <v>http://www.iucnredlist.org/details/full/161462/0</v>
          </cell>
          <cell r="F17763" t="str">
            <v>ISHIHARA, H. &amp; ORLOV, A.M. &amp; HUVENEERS, C.</v>
          </cell>
          <cell r="G17763">
            <v>2009</v>
          </cell>
          <cell r="H17763" t="str">
            <v>Bathyraja diplotaenia</v>
          </cell>
          <cell r="I17763" t="str">
            <v>In: IUCN 2012. IUCN Red List of Threatened Species. Version 2012.2. &lt;www.iucnredlist.org&gt;</v>
          </cell>
        </row>
        <row r="17764">
          <cell r="A17764">
            <v>18570</v>
          </cell>
          <cell r="B17764" t="str">
            <v>D</v>
          </cell>
          <cell r="E17764" t="str">
            <v>http://www.iucnredlist.org/details/full/161739/0</v>
          </cell>
          <cell r="F17764" t="str">
            <v>SMALE, M.J.</v>
          </cell>
          <cell r="G17764">
            <v>2009</v>
          </cell>
          <cell r="H17764" t="str">
            <v>Bathyraja eatonii</v>
          </cell>
          <cell r="I17764" t="str">
            <v>In: IUCN 2012. IUCN Red List of Threatened Species. Version 2012.2. &lt;www.iucnredlist.org&gt;</v>
          </cell>
        </row>
        <row r="17765">
          <cell r="A17765">
            <v>18571</v>
          </cell>
          <cell r="B17765" t="str">
            <v>D</v>
          </cell>
          <cell r="E17765" t="str">
            <v>http://www.iucnredlist.org/details/full/161623/0</v>
          </cell>
          <cell r="F17765" t="str">
            <v>ORLOV, A.M. &amp; ISHIHARA, H.</v>
          </cell>
          <cell r="G17765">
            <v>2009</v>
          </cell>
          <cell r="H17765" t="str">
            <v>Bathyraja fedorovi</v>
          </cell>
          <cell r="I17765" t="str">
            <v>In: IUCN 2012. IUCN Red List of Threatened Species. Version 2012.2. &lt;www.iucnredlist.org&gt;</v>
          </cell>
        </row>
        <row r="17766">
          <cell r="A17766">
            <v>18572</v>
          </cell>
          <cell r="B17766" t="str">
            <v>D</v>
          </cell>
          <cell r="E17766" t="str">
            <v>http://www.iucnredlist.org/details/full/161659/0</v>
          </cell>
          <cell r="F17766" t="str">
            <v>SMALE, M.J.</v>
          </cell>
          <cell r="G17766">
            <v>2009</v>
          </cell>
          <cell r="H17766" t="str">
            <v>Bathyraja irrasa</v>
          </cell>
          <cell r="I17766" t="str">
            <v>In: IUCN 2012. IUCN Red List of Threatened Species. Version 2012.2. &lt;www.iucnredlist.org&gt;</v>
          </cell>
        </row>
        <row r="17767">
          <cell r="A17767">
            <v>18573</v>
          </cell>
          <cell r="B17767" t="str">
            <v>D</v>
          </cell>
          <cell r="E17767" t="str">
            <v>http://www.iucnredlist.org/details/full/161387/0</v>
          </cell>
          <cell r="F17767" t="str">
            <v>STEHMANN, M. &amp; VALENTI, S.V. &amp; MCAULEY, R.B.</v>
          </cell>
          <cell r="G17767">
            <v>2009</v>
          </cell>
          <cell r="H17767" t="str">
            <v>Bathyraja ishiharai</v>
          </cell>
          <cell r="I17767" t="str">
            <v>In: IUCN 2012. IUCN Red List of Threatened Species. Version 2012.2. &lt;www.iucnredlist.org&gt;</v>
          </cell>
        </row>
        <row r="17768">
          <cell r="A17768">
            <v>18574</v>
          </cell>
          <cell r="B17768" t="str">
            <v>D</v>
          </cell>
          <cell r="E17768" t="str">
            <v>http://www.iucnredlist.org/details/full/161454/0</v>
          </cell>
          <cell r="F17768" t="str">
            <v>ORLOV, A.M. &amp; ISHIHARA, H.</v>
          </cell>
          <cell r="G17768">
            <v>2009</v>
          </cell>
          <cell r="H17768" t="str">
            <v>Bathyraja isotrachys</v>
          </cell>
          <cell r="I17768" t="str">
            <v>In: IUCN 2012. IUCN Red List of Threatened Species. Version 2012.2. &lt;www.iucnredlist.org&gt;</v>
          </cell>
        </row>
        <row r="17769">
          <cell r="A17769">
            <v>18575</v>
          </cell>
          <cell r="B17769" t="str">
            <v>D</v>
          </cell>
          <cell r="E17769" t="str">
            <v>http://www.iucnredlist.org/details/full/161706/0</v>
          </cell>
          <cell r="F17769" t="str">
            <v>FLAMMANG, B.E. &amp; EBERT, D.A. &amp; CAILLIET, G.M.</v>
          </cell>
          <cell r="G17769">
            <v>2009</v>
          </cell>
          <cell r="H17769" t="str">
            <v>Bathyraja kincaidii</v>
          </cell>
          <cell r="I17769" t="str">
            <v>In: IUCN 2012. IUCN Red List of Threatened Species. Version 2012.2. &lt;www.iucnredlist.org&gt;</v>
          </cell>
        </row>
        <row r="17770">
          <cell r="A17770">
            <v>18576</v>
          </cell>
          <cell r="B17770" t="str">
            <v>D</v>
          </cell>
          <cell r="E17770" t="str">
            <v>http://www.iucnredlist.org/details/full/161430/0</v>
          </cell>
          <cell r="F17770" t="str">
            <v>DAVIS, C.D. &amp; EBERT, D.A. &amp; ORLOV, A.M.</v>
          </cell>
          <cell r="G17770">
            <v>2009</v>
          </cell>
          <cell r="H17770" t="str">
            <v>Bathyraja lindbergi</v>
          </cell>
          <cell r="I17770" t="str">
            <v>In: IUCN 2012. IUCN Red List of Threatened Species. Version 2012.2. &lt;www.iucnredlist.org&gt;</v>
          </cell>
        </row>
        <row r="17771">
          <cell r="A17771">
            <v>18577</v>
          </cell>
          <cell r="B17771" t="str">
            <v>D</v>
          </cell>
          <cell r="E17771" t="str">
            <v>http://www.iucnredlist.org/details/full/161529/0</v>
          </cell>
          <cell r="F17771" t="str">
            <v>STEHMANN, M. &amp; HUVENEERS, C.</v>
          </cell>
          <cell r="G17771">
            <v>2009</v>
          </cell>
          <cell r="H17771" t="str">
            <v>Bathyraja maccaini</v>
          </cell>
          <cell r="I17771" t="str">
            <v>In: IUCN 2012. IUCN Red List of Threatened Species. Version 2012.2. &lt;www.iucnredlist.org&gt;</v>
          </cell>
        </row>
        <row r="17772">
          <cell r="A17772">
            <v>18578</v>
          </cell>
          <cell r="B17772" t="str">
            <v>D</v>
          </cell>
          <cell r="E17772" t="str">
            <v>http://www.iucnredlist.org/details/full/161350/0</v>
          </cell>
          <cell r="F17772" t="str">
            <v>DAVIS, C.D. &amp; EBERT, D.A. &amp; ORLOV, A.M. &amp; ISHIHARA, H.</v>
          </cell>
          <cell r="G17772">
            <v>2009</v>
          </cell>
          <cell r="H17772" t="str">
            <v>Bathyraja maculata</v>
          </cell>
          <cell r="I17772" t="str">
            <v>In: IUCN 2012. IUCN Red List of Threatened Species. Version 2012.2. &lt;www.iucnredlist.org&gt;</v>
          </cell>
        </row>
        <row r="17773">
          <cell r="A17773">
            <v>18579</v>
          </cell>
          <cell r="B17773" t="str">
            <v>D</v>
          </cell>
          <cell r="E17773" t="str">
            <v>http://www.iucnredlist.org/details/full/161319/0</v>
          </cell>
          <cell r="F17773" t="str">
            <v>DAVIS, C.D. &amp; EBERT, D.A.</v>
          </cell>
          <cell r="G17773">
            <v>2009</v>
          </cell>
          <cell r="H17773" t="str">
            <v>Bathyraja mariposa</v>
          </cell>
          <cell r="I17773" t="str">
            <v>In: IUCN 2012. IUCN Red List of Threatened Species. Version 2012.2. &lt;www.iucnredlist.org&gt;</v>
          </cell>
        </row>
        <row r="17774">
          <cell r="A17774">
            <v>18580</v>
          </cell>
          <cell r="B17774" t="str">
            <v>D</v>
          </cell>
          <cell r="E17774" t="str">
            <v>http://www.iucnredlist.org/details/full/161424/0</v>
          </cell>
          <cell r="F17774" t="str">
            <v>ORLOV, A.M. &amp; ISHIHARA, H. &amp; MCCORMACK, C.</v>
          </cell>
          <cell r="G17774">
            <v>2009</v>
          </cell>
          <cell r="H17774" t="str">
            <v>Bathyraja matsubarai</v>
          </cell>
          <cell r="I17774" t="str">
            <v>In: IUCN 2012. IUCN Red List of Threatened Species. Version 2012.2. &lt;www.iucnredlist.org&gt;</v>
          </cell>
        </row>
        <row r="17775">
          <cell r="A17775">
            <v>18581</v>
          </cell>
          <cell r="B17775" t="str">
            <v>D</v>
          </cell>
          <cell r="E17775" t="str">
            <v>http://www.iucnredlist.org/details/full/161619/0</v>
          </cell>
          <cell r="F17775" t="str">
            <v>STEHMANN, M. &amp; POMPERT, J.</v>
          </cell>
          <cell r="G17775">
            <v>2009</v>
          </cell>
          <cell r="H17775" t="str">
            <v>Bathyraja meridionalis</v>
          </cell>
          <cell r="I17775" t="str">
            <v>In: IUCN 2012. IUCN Red List of Threatened Species. Version 2012.2. &lt;www.iucnredlist.org&gt;</v>
          </cell>
        </row>
        <row r="17776">
          <cell r="A17776">
            <v>18582</v>
          </cell>
          <cell r="B17776" t="str">
            <v>D</v>
          </cell>
          <cell r="E17776" t="str">
            <v>http://www.iucnredlist.org/details/full/161683/0</v>
          </cell>
          <cell r="F17776" t="str">
            <v>CARLISLE, A.B. &amp; EBERT, D.A.</v>
          </cell>
          <cell r="G17776">
            <v>2009</v>
          </cell>
          <cell r="H17776" t="str">
            <v>Bathyraja microtrachys</v>
          </cell>
          <cell r="I17776" t="str">
            <v>In: IUCN 2012. IUCN Red List of Threatened Species. Version 2012.2. &lt;www.iucnredlist.org&gt;</v>
          </cell>
        </row>
        <row r="17777">
          <cell r="A17777">
            <v>18583</v>
          </cell>
          <cell r="B17777" t="str">
            <v>D</v>
          </cell>
          <cell r="E17777" t="str">
            <v>http://www.iucnredlist.org/details/full/161381/0</v>
          </cell>
          <cell r="F17777" t="str">
            <v>DAVIS, C.D. &amp; EBERT, D.A. &amp; ORLOV, A.M.</v>
          </cell>
          <cell r="G17777">
            <v>2009</v>
          </cell>
          <cell r="H17777" t="str">
            <v>Bathyraja minispinosa</v>
          </cell>
          <cell r="I17777" t="str">
            <v>In: IUCN 2012. IUCN Red List of Threatened Species. Version 2012.2. &lt;www.iucnredlist.org&gt;</v>
          </cell>
        </row>
        <row r="17778">
          <cell r="A17778">
            <v>18584</v>
          </cell>
          <cell r="B17778" t="str">
            <v>D</v>
          </cell>
          <cell r="E17778" t="str">
            <v>http://www.iucnredlist.org/details/full/161471/0</v>
          </cell>
          <cell r="F17778" t="str">
            <v>DAVIS, C.D. &amp; EBERT, D.A. &amp; ORLOV, A.M.</v>
          </cell>
          <cell r="G17778">
            <v>2009</v>
          </cell>
          <cell r="H17778" t="str">
            <v>Bathyraja parmifera</v>
          </cell>
          <cell r="I17778" t="str">
            <v>In: IUCN 2012. IUCN Red List of Threatened Species. Version 2012.2. &lt;www.iucnredlist.org&gt;</v>
          </cell>
        </row>
        <row r="17779">
          <cell r="A17779">
            <v>18585</v>
          </cell>
          <cell r="B17779" t="str">
            <v>D</v>
          </cell>
          <cell r="E17779" t="str">
            <v>http://www.iucnredlist.org/details/full/161382/0</v>
          </cell>
          <cell r="F17779" t="str">
            <v>FRANCIS, M.P. &amp; MCCORMACK, C.</v>
          </cell>
          <cell r="G17779">
            <v>2009</v>
          </cell>
          <cell r="H17779" t="str">
            <v>Bathyraja shuntovi</v>
          </cell>
          <cell r="I17779" t="str">
            <v>In: IUCN 2012. IUCN Red List of Threatened Species. Version 2012.2. &lt;www.iucnredlist.org&gt;</v>
          </cell>
        </row>
        <row r="17780">
          <cell r="A17780">
            <v>18586</v>
          </cell>
          <cell r="B17780" t="str">
            <v>D</v>
          </cell>
          <cell r="E17780" t="str">
            <v>http://www.iucnredlist.org/details/full/161612/0</v>
          </cell>
          <cell r="F17780" t="str">
            <v>ISHIHARA, H. &amp; ORLOV, A.M.</v>
          </cell>
          <cell r="G17780">
            <v>2009</v>
          </cell>
          <cell r="H17780" t="str">
            <v>Bathyraja smirnovi</v>
          </cell>
          <cell r="I17780" t="str">
            <v>In: IUCN 2012. IUCN Red List of Threatened Species. Version 2012.2. &lt;www.iucnredlist.org&gt;</v>
          </cell>
        </row>
        <row r="17781">
          <cell r="A17781">
            <v>18587</v>
          </cell>
          <cell r="B17781" t="str">
            <v>D</v>
          </cell>
          <cell r="E17781" t="str">
            <v>http://www.iucnredlist.org/details/full/161561/0</v>
          </cell>
          <cell r="F17781" t="str">
            <v>SMALE, M.J. &amp; HOLTZHAUSEN, J.A. &amp; MCCORMACK, C.</v>
          </cell>
          <cell r="G17781">
            <v>2009</v>
          </cell>
          <cell r="H17781" t="str">
            <v>Bathyraja smithii</v>
          </cell>
          <cell r="I17781" t="str">
            <v>In: IUCN 2012. IUCN Red List of Threatened Species. Version 2012.2. &lt;www.iucnredlist.org&gt;</v>
          </cell>
        </row>
        <row r="17782">
          <cell r="A17782">
            <v>18588</v>
          </cell>
          <cell r="B17782" t="str">
            <v>D</v>
          </cell>
          <cell r="E17782" t="str">
            <v>http://www.iucnredlist.org/details/full/161486/0</v>
          </cell>
          <cell r="F17782" t="str">
            <v>EBERT, D.A. &amp; ORLOV, A.M.</v>
          </cell>
          <cell r="G17782">
            <v>2009</v>
          </cell>
          <cell r="H17782" t="str">
            <v>Bathyraja spinosissima</v>
          </cell>
          <cell r="I17782" t="str">
            <v>In: IUCN 2012. IUCN Red List of Threatened Species. Version 2012.2. &lt;www.iucnredlist.org&gt;</v>
          </cell>
        </row>
        <row r="17783">
          <cell r="A17783">
            <v>18589</v>
          </cell>
          <cell r="B17783" t="str">
            <v>D</v>
          </cell>
          <cell r="E17783" t="str">
            <v>http://www.iucnredlist.org/details/full/161701/0</v>
          </cell>
          <cell r="F17783" t="str">
            <v>ISHIHARA, H. &amp; HUVENEERS, C. &amp; ORLOV, A.M.</v>
          </cell>
          <cell r="G17783">
            <v>2009</v>
          </cell>
          <cell r="H17783" t="str">
            <v>Bathyraja trachouros</v>
          </cell>
          <cell r="I17783" t="str">
            <v>In: IUCN 2012. IUCN Red List of Threatened Species. Version 2012.2. &lt;www.iucnredlist.org&gt;</v>
          </cell>
        </row>
        <row r="17784">
          <cell r="A17784">
            <v>18590</v>
          </cell>
          <cell r="B17784" t="str">
            <v>D</v>
          </cell>
          <cell r="E17784" t="str">
            <v>http://www.iucnredlist.org/details/full/161375/0</v>
          </cell>
          <cell r="F17784" t="str">
            <v>DAVIS, C.D. &amp; EBERT, D.A. &amp; ORLOV, A.M. &amp; ISHIHARA, H.</v>
          </cell>
          <cell r="G17784">
            <v>2009</v>
          </cell>
          <cell r="H17784" t="str">
            <v>Bathyraja trachura</v>
          </cell>
          <cell r="I17784" t="str">
            <v>In: IUCN 2012. IUCN Red List of Threatened Species. Version 2012.2. &lt;www.iucnredlist.org&gt;</v>
          </cell>
        </row>
        <row r="17785">
          <cell r="A17785">
            <v>18591</v>
          </cell>
          <cell r="B17785" t="str">
            <v>D</v>
          </cell>
          <cell r="E17785" t="str">
            <v>http://www.iucnredlist.org/details/full/161504/0</v>
          </cell>
          <cell r="F17785" t="str">
            <v>STEHMANN, M.</v>
          </cell>
          <cell r="G17785">
            <v>2009</v>
          </cell>
          <cell r="H17785" t="str">
            <v>Bathyraja tunae</v>
          </cell>
          <cell r="I17785" t="str">
            <v>In: IUCN 2012. IUCN Red List of Threatened Species. Version 2012.2. &lt;www.iucnredlist.org&gt;</v>
          </cell>
        </row>
        <row r="17786">
          <cell r="A17786">
            <v>18592</v>
          </cell>
          <cell r="B17786" t="str">
            <v>D</v>
          </cell>
          <cell r="E17786" t="str">
            <v>http://www.iucnredlist.org/details/full/161594/0</v>
          </cell>
          <cell r="F17786" t="str">
            <v>DAVIS, C.D. &amp; EBERT, D.A. &amp; ORLOV, A.M.</v>
          </cell>
          <cell r="G17786">
            <v>2009</v>
          </cell>
          <cell r="H17786" t="str">
            <v>Bathyraja violacea</v>
          </cell>
          <cell r="I17786" t="str">
            <v>In: IUCN 2012. IUCN Red List of Threatened Species. Version 2012.2. &lt;www.iucnredlist.org&gt;</v>
          </cell>
        </row>
        <row r="17787">
          <cell r="A17787">
            <v>18593</v>
          </cell>
          <cell r="B17787" t="str">
            <v>D</v>
          </cell>
          <cell r="E17787" t="str">
            <v>http://www.iucnredlist.org/details/full/39335/0</v>
          </cell>
          <cell r="F17787" t="str">
            <v>COMPAGNO, L.J.V. &amp; LAST, P.R. &amp; STEVENS, J.D.</v>
          </cell>
          <cell r="G17787">
            <v>2009</v>
          </cell>
          <cell r="H17787" t="str">
            <v>Brachaelurus colcloughi</v>
          </cell>
          <cell r="I17787" t="str">
            <v>In: IUCN 2012. IUCN Red List of Threatened Species. Version 2012.2. &lt;www.iucnredlist.org&gt;</v>
          </cell>
        </row>
        <row r="17788">
          <cell r="A17788">
            <v>18594</v>
          </cell>
          <cell r="B17788" t="str">
            <v>D</v>
          </cell>
          <cell r="E17788" t="str">
            <v>http://www.iucnredlist.org/details/full/161416/0</v>
          </cell>
          <cell r="F17788" t="str">
            <v>MCCORMACK, C. &amp; BRASH, J.M. &amp; MCEACHRAN, J.D.</v>
          </cell>
          <cell r="G17788">
            <v>2009</v>
          </cell>
          <cell r="H17788" t="str">
            <v>Breviraja claramaculata</v>
          </cell>
          <cell r="I17788" t="str">
            <v>In: IUCN 2012. IUCN Red List of Threatened Species. Version 2012.2. &lt;www.iucnredlist.org&gt;</v>
          </cell>
        </row>
        <row r="17789">
          <cell r="A17789">
            <v>18595</v>
          </cell>
          <cell r="B17789" t="str">
            <v>D</v>
          </cell>
          <cell r="E17789" t="str">
            <v>http://www.iucnredlist.org/details/full/161527/0</v>
          </cell>
          <cell r="F17789" t="str">
            <v>MCCORMACK, C. &amp; BRASH, J.M. &amp; MCEACHRAN, J.D.</v>
          </cell>
          <cell r="G17789">
            <v>2009</v>
          </cell>
          <cell r="H17789" t="str">
            <v>Breviraja colesi</v>
          </cell>
          <cell r="I17789" t="str">
            <v>In: IUCN 2012. IUCN Red List of Threatened Species. Version 2012.2. &lt;www.iucnredlist.org&gt;</v>
          </cell>
        </row>
        <row r="17790">
          <cell r="A17790">
            <v>18596</v>
          </cell>
          <cell r="B17790" t="str">
            <v>D</v>
          </cell>
          <cell r="E17790" t="str">
            <v>http://www.iucnredlist.org/details/full/161422/0</v>
          </cell>
          <cell r="F17790" t="str">
            <v>BRASH, J.M. &amp; MCEACHRAN, J.D. &amp; MCCORMACK, C.</v>
          </cell>
          <cell r="G17790">
            <v>2009</v>
          </cell>
          <cell r="H17790" t="str">
            <v>Breviraja nigriventralis</v>
          </cell>
          <cell r="I17790" t="str">
            <v>In: IUCN 2012. IUCN Red List of Threatened Species. Version 2012.2. &lt;www.iucnredlist.org&gt;</v>
          </cell>
        </row>
        <row r="17791">
          <cell r="A17791">
            <v>18597</v>
          </cell>
          <cell r="B17791" t="str">
            <v>D</v>
          </cell>
          <cell r="E17791" t="str">
            <v>http://www.iucnredlist.org/details/full/161708/0</v>
          </cell>
          <cell r="F17791" t="str">
            <v>BRASH, J.M. &amp; MCEACHRAN, J.D.</v>
          </cell>
          <cell r="G17791">
            <v>2009</v>
          </cell>
          <cell r="H17791" t="str">
            <v>Breviraja spinosa</v>
          </cell>
          <cell r="I17791" t="str">
            <v>In: IUCN 2012. IUCN Red List of Threatened Species. Version 2012.2. &lt;www.iucnredlist.org&gt;</v>
          </cell>
        </row>
        <row r="17792">
          <cell r="A17792">
            <v>18598</v>
          </cell>
          <cell r="B17792" t="str">
            <v>D</v>
          </cell>
          <cell r="E17792" t="str">
            <v>http://www.iucnredlist.org/details/full/161688/0</v>
          </cell>
          <cell r="F17792" t="str">
            <v>STEVENS, J.D.</v>
          </cell>
          <cell r="G17792">
            <v>2009</v>
          </cell>
          <cell r="H17792" t="str">
            <v>Brochiraja aenigma</v>
          </cell>
          <cell r="I17792" t="str">
            <v>In: IUCN 2012. IUCN Red List of Threatened Species. Version 2012.2. &lt;www.iucnredlist.org&gt;</v>
          </cell>
        </row>
        <row r="17793">
          <cell r="A17793">
            <v>18599</v>
          </cell>
          <cell r="B17793" t="str">
            <v>D</v>
          </cell>
          <cell r="E17793" t="str">
            <v>http://www.iucnredlist.org/details/full/161550/0</v>
          </cell>
          <cell r="F17793" t="str">
            <v>STEVENS, J.D.</v>
          </cell>
          <cell r="G17793">
            <v>2009</v>
          </cell>
          <cell r="H17793" t="str">
            <v>Brochiraja albilabiata</v>
          </cell>
          <cell r="I17793" t="str">
            <v>In: IUCN 2012. IUCN Red List of Threatened Species. Version 2012.2. &lt;www.iucnredlist.org&gt;</v>
          </cell>
        </row>
        <row r="17794">
          <cell r="A17794">
            <v>18600</v>
          </cell>
          <cell r="B17794" t="str">
            <v>D</v>
          </cell>
          <cell r="E17794" t="str">
            <v>http://www.iucnredlist.org/details/full/161602/0</v>
          </cell>
          <cell r="F17794" t="str">
            <v>FRANCIS, M.P. &amp; LAST, P.R. &amp; HUVENEERS, C.</v>
          </cell>
          <cell r="G17794">
            <v>2009</v>
          </cell>
          <cell r="H17794" t="str">
            <v>Brochiraja asperula</v>
          </cell>
          <cell r="I17794" t="str">
            <v>In: IUCN 2012. IUCN Red List of Threatened Species. Version 2012.2. &lt;www.iucnredlist.org&gt;</v>
          </cell>
        </row>
        <row r="17795">
          <cell r="A17795">
            <v>18601</v>
          </cell>
          <cell r="B17795" t="str">
            <v>D</v>
          </cell>
          <cell r="E17795" t="str">
            <v>http://www.iucnredlist.org/details/full/161414/0</v>
          </cell>
          <cell r="F17795" t="str">
            <v>STEVENS, J.D.</v>
          </cell>
          <cell r="G17795">
            <v>2009</v>
          </cell>
          <cell r="H17795" t="str">
            <v>Brochiraja leviveneta</v>
          </cell>
          <cell r="I17795" t="str">
            <v>In: IUCN 2012. IUCN Red List of Threatened Species. Version 2012.2. &lt;www.iucnredlist.org&gt;</v>
          </cell>
        </row>
        <row r="17796">
          <cell r="A17796">
            <v>18602</v>
          </cell>
          <cell r="B17796" t="str">
            <v>D</v>
          </cell>
          <cell r="E17796" t="str">
            <v>http://www.iucnredlist.org/details/full/161500/0</v>
          </cell>
          <cell r="F17796" t="str">
            <v>STEVENS, J.D.</v>
          </cell>
          <cell r="G17796">
            <v>2009</v>
          </cell>
          <cell r="H17796" t="str">
            <v>Brochiraja microspinifera</v>
          </cell>
          <cell r="I17796" t="str">
            <v>In: IUCN 2012. IUCN Red List of Threatened Species. Version 2012.2. &lt;www.iucnredlist.org&gt;</v>
          </cell>
        </row>
        <row r="17797">
          <cell r="A17797">
            <v>18603</v>
          </cell>
          <cell r="B17797" t="str">
            <v>D</v>
          </cell>
          <cell r="E17797" t="str">
            <v>http://www.iucnredlist.org/details/full/161420/0</v>
          </cell>
          <cell r="F17797" t="str">
            <v>FRANCIS, M.P. &amp; LAST, P.R. &amp; HUVENEERS, C.</v>
          </cell>
          <cell r="G17797">
            <v>2009</v>
          </cell>
          <cell r="H17797" t="str">
            <v>Brochiraja spinifera</v>
          </cell>
          <cell r="I17797" t="str">
            <v>In: IUCN 2012. IUCN Red List of Threatened Species. Version 2012.2. &lt;www.iucnredlist.org&gt;</v>
          </cell>
        </row>
        <row r="17798">
          <cell r="A17798">
            <v>18604</v>
          </cell>
          <cell r="B17798" t="str">
            <v>D</v>
          </cell>
          <cell r="E17798" t="str">
            <v>http://www.iucnredlist.org/details/full/161378/0</v>
          </cell>
          <cell r="F17798" t="str">
            <v>MORGAN, M. &amp; CARLSON, J.K. &amp; KYNE, P.M. &amp; LESSA, R.</v>
          </cell>
          <cell r="G17798">
            <v>2009</v>
          </cell>
          <cell r="H17798" t="str">
            <v>Carcharhinus acronotus</v>
          </cell>
          <cell r="I17798" t="str">
            <v>In: IUCN 2012. IUCN Red List of Threatened Species. Version 2012.2. &lt;www.iucnredlist.org&gt;</v>
          </cell>
        </row>
        <row r="17799">
          <cell r="A17799">
            <v>18605</v>
          </cell>
          <cell r="B17799" t="str">
            <v>D</v>
          </cell>
          <cell r="E17799" t="str">
            <v>http://www.iucnredlist.org/details/full/161526/0</v>
          </cell>
          <cell r="F17799" t="str">
            <v>PILLANS, R. &amp; MEDINA, E. &amp; DULVY, N.K.</v>
          </cell>
          <cell r="G17799">
            <v>2009</v>
          </cell>
          <cell r="H17799" t="str">
            <v>Carcharhinus albimarginatus</v>
          </cell>
          <cell r="I17799" t="str">
            <v>In: IUCN 2012. IUCN Red List of Threatened Species. Version 2012.2. &lt;www.iucnredlist.org&gt;</v>
          </cell>
        </row>
        <row r="17800">
          <cell r="A17800">
            <v>18606</v>
          </cell>
          <cell r="B17800" t="str">
            <v>D</v>
          </cell>
          <cell r="E17800" t="str">
            <v>http://www.iucnredlist.org/details/full/161564/0</v>
          </cell>
          <cell r="F17800" t="str">
            <v>PILLANS, R. &amp; DE AMORIM, A.F. &amp; MANCINI, P. &amp; GONZALEZ, M. &amp; ANDERSON, C.</v>
          </cell>
          <cell r="G17800">
            <v>2009</v>
          </cell>
          <cell r="H17800" t="str">
            <v>Carcharhinus altimus</v>
          </cell>
          <cell r="I17800" t="str">
            <v>In: IUCN 2012. IUCN Red List of Threatened Species. Version 2012.2. &lt;www.iucnredlist.org&gt;</v>
          </cell>
        </row>
        <row r="17801">
          <cell r="A17801">
            <v>18607</v>
          </cell>
          <cell r="B17801" t="str">
            <v>D</v>
          </cell>
          <cell r="E17801" t="str">
            <v>http://www.iucnredlist.org/details/full/40797/0</v>
          </cell>
          <cell r="F17801" t="str">
            <v>SIMPFENDORFER, C.A.</v>
          </cell>
          <cell r="G17801">
            <v>2009</v>
          </cell>
          <cell r="H17801" t="str">
            <v>Carcharhinus amblyrhynchoides</v>
          </cell>
          <cell r="I17801" t="str">
            <v>In: IUCN 2012. IUCN Red List of Threatened Species. Version 2012.2. &lt;www.iucnredlist.org&gt;</v>
          </cell>
        </row>
        <row r="17802">
          <cell r="A17802">
            <v>18608</v>
          </cell>
          <cell r="B17802" t="str">
            <v>D</v>
          </cell>
          <cell r="E17802" t="str">
            <v>http://www.iucnredlist.org/details/full/39365/0</v>
          </cell>
          <cell r="F17802" t="str">
            <v>SMALE, M.J.</v>
          </cell>
          <cell r="G17802">
            <v>2009</v>
          </cell>
          <cell r="H17802" t="str">
            <v>Carcharhinus amblyrhynchos</v>
          </cell>
          <cell r="I17802" t="str">
            <v>In: IUCN 2012. IUCN Red List of Threatened Species. Version 2012.2. &lt;www.iucnredlist.org&gt;</v>
          </cell>
        </row>
        <row r="17803">
          <cell r="A17803">
            <v>18609</v>
          </cell>
          <cell r="B17803" t="str">
            <v>D</v>
          </cell>
          <cell r="E17803" t="str">
            <v>http://www.iucnredlist.org/details/full/39366/0</v>
          </cell>
          <cell r="F17803" t="str">
            <v>CLIFF, G.</v>
          </cell>
          <cell r="G17803">
            <v>2009</v>
          </cell>
          <cell r="H17803" t="str">
            <v>Carcharhinus amboinensis</v>
          </cell>
          <cell r="I17803" t="str">
            <v>In: IUCN 2012. IUCN Red List of Threatened Species. Version 2012.2. &lt;www.iucnredlist.org&gt;</v>
          </cell>
        </row>
        <row r="17804">
          <cell r="A17804">
            <v>18610</v>
          </cell>
          <cell r="B17804" t="str">
            <v>D</v>
          </cell>
          <cell r="E17804" t="str">
            <v>http://www.iucnredlist.org/details/full/39367/0</v>
          </cell>
          <cell r="F17804" t="str">
            <v>COMPAGNO, L.J.V.</v>
          </cell>
          <cell r="G17804">
            <v>2009</v>
          </cell>
          <cell r="H17804" t="str">
            <v>Carcharhinus borneensis</v>
          </cell>
          <cell r="I17804" t="str">
            <v>In: IUCN 2012. IUCN Red List of Threatened Species. Version 2012.2. &lt;www.iucnredlist.org&gt;</v>
          </cell>
        </row>
        <row r="17805">
          <cell r="A17805">
            <v>18611</v>
          </cell>
          <cell r="B17805" t="str">
            <v>D</v>
          </cell>
          <cell r="E17805" t="str">
            <v>http://www.iucnredlist.org/details/full/39368/0</v>
          </cell>
          <cell r="F17805" t="str">
            <v>BURGESS, G.H.</v>
          </cell>
          <cell r="G17805">
            <v>2009</v>
          </cell>
          <cell r="H17805" t="str">
            <v>Carcharhinus brevipinna</v>
          </cell>
          <cell r="I17805" t="str">
            <v>In: IUCN 2012. IUCN Red List of Threatened Species. Version 2012.2. &lt;www.iucnredlist.org&gt;</v>
          </cell>
        </row>
        <row r="17806">
          <cell r="A17806">
            <v>18613</v>
          </cell>
          <cell r="B17806" t="str">
            <v>D</v>
          </cell>
          <cell r="E17806" t="str">
            <v>http://www.iucnredlist.org/details/full/161524/0</v>
          </cell>
          <cell r="F17806" t="str">
            <v>CARLSON, J.K. &amp; KYNE, P.M. &amp; VALENTI, S.V.</v>
          </cell>
          <cell r="G17806">
            <v>2009</v>
          </cell>
          <cell r="H17806" t="str">
            <v>Carcharhinus isodon</v>
          </cell>
          <cell r="I17806" t="str">
            <v>In: IUCN 2012. IUCN Red List of Threatened Species. Version 2012.2. &lt;www.iucnredlist.org&gt;</v>
          </cell>
        </row>
        <row r="17807">
          <cell r="A17807">
            <v>18614</v>
          </cell>
          <cell r="B17807" t="str">
            <v>D</v>
          </cell>
          <cell r="E17807" t="str">
            <v>http://www.iucnredlist.org/details/full/39371/0</v>
          </cell>
          <cell r="F17807" t="str">
            <v>COMPAGNO, L.J.V.</v>
          </cell>
          <cell r="G17807">
            <v>2009</v>
          </cell>
          <cell r="H17807" t="str">
            <v>Carcharhinus leiodon</v>
          </cell>
          <cell r="I17807" t="str">
            <v>In: IUCN 2012. IUCN Red List of Threatened Species. Version 2012.2. &lt;www.iucnredlist.org&gt;</v>
          </cell>
        </row>
        <row r="17808">
          <cell r="A17808">
            <v>18615</v>
          </cell>
          <cell r="B17808" t="str">
            <v>D</v>
          </cell>
          <cell r="E17808" t="str">
            <v>http://www.iucnredlist.org/details/full/39372/0</v>
          </cell>
          <cell r="F17808" t="str">
            <v>SIMPFENDORFER, C.A. &amp; BURGESS, G.H.</v>
          </cell>
          <cell r="G17808">
            <v>2009</v>
          </cell>
          <cell r="H17808" t="str">
            <v>Carcharhinus leucas</v>
          </cell>
          <cell r="I17808" t="str">
            <v>In: IUCN 2012. IUCN Red List of Threatened Species. Version 2012.2. &lt;www.iucnredlist.org&gt;</v>
          </cell>
        </row>
        <row r="17809">
          <cell r="A17809">
            <v>18616</v>
          </cell>
          <cell r="B17809" t="str">
            <v>D</v>
          </cell>
          <cell r="E17809" t="str">
            <v>http://www.iucnredlist.org/details/full/39375/0</v>
          </cell>
          <cell r="F17809" t="str">
            <v>HEUPEL, M.R.</v>
          </cell>
          <cell r="G17809">
            <v>2009</v>
          </cell>
          <cell r="H17809" t="str">
            <v>Carcharhinus melanopterus</v>
          </cell>
          <cell r="I17809" t="str">
            <v>In: IUCN 2012. IUCN Red List of Threatened Species. Version 2012.2. &lt;www.iucnredlist.org&gt;</v>
          </cell>
        </row>
        <row r="17810">
          <cell r="A17810">
            <v>18617</v>
          </cell>
          <cell r="B17810" t="str">
            <v>D</v>
          </cell>
          <cell r="E17810" t="str">
            <v>http://www.iucnredlist.org/details/full/3852/0</v>
          </cell>
          <cell r="F17810" t="str">
            <v>MUSICK, J.A. &amp; GRUBBS, R.D. &amp; BAUM, J.K. &amp; CORTÉS, E.</v>
          </cell>
          <cell r="G17810">
            <v>2009</v>
          </cell>
          <cell r="H17810" t="str">
            <v>Carcharhinus obscurus</v>
          </cell>
          <cell r="I17810" t="str">
            <v>In: IUCN 2012. IUCN Red List of Threatened Species. Version 2012.2. &lt;www.iucnredlist.org&gt;</v>
          </cell>
        </row>
        <row r="17811">
          <cell r="A17811">
            <v>18618</v>
          </cell>
          <cell r="B17811" t="str">
            <v>D</v>
          </cell>
          <cell r="E17811" t="str">
            <v>http://www.iucnredlist.org/details/full/3853/0</v>
          </cell>
          <cell r="F17811" t="str">
            <v>MUSICK, J.A. &amp; STEVENS, J.D. &amp; BAUM, J.K. &amp; BRADAI, M.N. &amp; CLÒ, S. &amp; FERGUSSON, I.K. &amp; GRUBBS, R.D. &amp; SOLDO, A. &amp; VACCHI, M. &amp; VOOREN, C.M.</v>
          </cell>
          <cell r="G17811">
            <v>2009</v>
          </cell>
          <cell r="H17811" t="str">
            <v>Carcharhinus plumbeus</v>
          </cell>
          <cell r="I17811" t="str">
            <v>In: IUCN 2012. IUCN Red List of Threatened Species. Version 2012.2. &lt;www.iucnredlist.org&gt;</v>
          </cell>
        </row>
        <row r="17812">
          <cell r="A17812">
            <v>18619</v>
          </cell>
          <cell r="B17812" t="str">
            <v>D</v>
          </cell>
          <cell r="E17812" t="str">
            <v>http://www.iucnredlist.org/details/full/161376/0</v>
          </cell>
          <cell r="F17812" t="str">
            <v>PILLANS, R. &amp; STEVENS, J.D. &amp; WHITE, W.T.</v>
          </cell>
          <cell r="G17812">
            <v>2009</v>
          </cell>
          <cell r="H17812" t="str">
            <v>Carcharhinus sorrah</v>
          </cell>
          <cell r="I17812" t="str">
            <v>In: IUCN 2012. IUCN Red List of Threatened Species. Version 2012.2. &lt;www.iucnredlist.org&gt;</v>
          </cell>
        </row>
        <row r="17813">
          <cell r="A17813">
            <v>18620</v>
          </cell>
          <cell r="B17813" t="str">
            <v>D</v>
          </cell>
          <cell r="E17813" t="str">
            <v>http://www.iucnredlist.org/details/full/3854/0</v>
          </cell>
          <cell r="F17813" t="str">
            <v>POLLARD, D.A. &amp; SMITH, A.</v>
          </cell>
          <cell r="G17813">
            <v>2009</v>
          </cell>
          <cell r="H17813" t="str">
            <v>Carcharias taurus</v>
          </cell>
          <cell r="I17813" t="str">
            <v>In: IUCN 2012. IUCN Red List of Threatened Species. Version 2012.2. &lt;www.iucnredlist.org&gt;</v>
          </cell>
        </row>
        <row r="17814">
          <cell r="A17814">
            <v>18621</v>
          </cell>
          <cell r="B17814" t="str">
            <v>D</v>
          </cell>
          <cell r="E17814" t="str">
            <v>http://www.iucnredlist.org/details/full/3855/0</v>
          </cell>
          <cell r="F17814" t="str">
            <v>FERGUSSON, I.K. &amp; COMPAGNO, L.J.V. &amp; MARKS, M.</v>
          </cell>
          <cell r="G17814">
            <v>2009</v>
          </cell>
          <cell r="H17814" t="str">
            <v>Carcharodon carcharias</v>
          </cell>
          <cell r="I17814" t="str">
            <v>In: IUCN 2012. IUCN Red List of Threatened Species. Version 2012.2. &lt;www.iucnredlist.org&gt;</v>
          </cell>
        </row>
        <row r="17815">
          <cell r="A17815">
            <v>18622</v>
          </cell>
          <cell r="B17815" t="str">
            <v>D</v>
          </cell>
          <cell r="E17815" t="str">
            <v>http://www.iucnredlist.org/details/full/161384/0</v>
          </cell>
          <cell r="F17815" t="str">
            <v>MCCORMACK, C. &amp; WHITE, W.T.</v>
          </cell>
          <cell r="G17815">
            <v>2009</v>
          </cell>
          <cell r="H17815" t="str">
            <v>Centrophorus atromarginatus</v>
          </cell>
          <cell r="I17815" t="str">
            <v>In: IUCN 2012. IUCN Red List of Threatened Species. Version 2012.2. &lt;www.iucnredlist.org&gt;</v>
          </cell>
        </row>
        <row r="17816">
          <cell r="A17816">
            <v>18623</v>
          </cell>
          <cell r="B17816" t="str">
            <v>D</v>
          </cell>
          <cell r="E17816" t="str">
            <v>http://www.iucnredlist.org/details/full/161442/0</v>
          </cell>
          <cell r="F17816" t="str">
            <v>CLARKE, M.W. &amp; WHITE, W.T. &amp; COMPAGNO, L.J.V.</v>
          </cell>
          <cell r="G17816">
            <v>2009</v>
          </cell>
          <cell r="H17816" t="str">
            <v>Centrophorus lusitanicus</v>
          </cell>
          <cell r="I17816" t="str">
            <v>In: IUCN 2012. IUCN Red List of Threatened Species. Version 2012.2. &lt;www.iucnredlist.org&gt;</v>
          </cell>
        </row>
        <row r="17817">
          <cell r="A17817">
            <v>18624</v>
          </cell>
          <cell r="B17817" t="str">
            <v>D</v>
          </cell>
          <cell r="E17817" t="str">
            <v>http://www.iucnredlist.org/details/full/161417/0</v>
          </cell>
          <cell r="F17817" t="str">
            <v>MCCORMACK, C.</v>
          </cell>
          <cell r="G17817">
            <v>2009</v>
          </cell>
          <cell r="H17817" t="str">
            <v>Centrophorus seychellorum</v>
          </cell>
          <cell r="I17817" t="str">
            <v>In: IUCN 2012. IUCN Red List of Threatened Species. Version 2012.2. &lt;www.iucnredlist.org&gt;</v>
          </cell>
        </row>
        <row r="17818">
          <cell r="A17818">
            <v>18625</v>
          </cell>
          <cell r="B17818" t="str">
            <v>D</v>
          </cell>
          <cell r="E17818" t="str">
            <v>http://www.iucnredlist.org/details/full/161740/0</v>
          </cell>
          <cell r="F17818" t="str">
            <v>MCCORMACK, C. &amp; NAKAYA, K. &amp; SAMIENGO, B.</v>
          </cell>
          <cell r="G17818">
            <v>2009</v>
          </cell>
          <cell r="H17818" t="str">
            <v>Centroscyllium excelsum</v>
          </cell>
          <cell r="I17818" t="str">
            <v>In: IUCN 2012. IUCN Red List of Threatened Species. Version 2012.2. &lt;www.iucnredlist.org&gt;</v>
          </cell>
        </row>
        <row r="17819">
          <cell r="A17819">
            <v>18626</v>
          </cell>
          <cell r="B17819" t="str">
            <v>D</v>
          </cell>
          <cell r="E17819" t="str">
            <v>http://www.iucnredlist.org/details/full/161521/0</v>
          </cell>
          <cell r="F17819" t="str">
            <v>EBERT, D.A. &amp; CROZIER, P. &amp; BLASDALE, T. &amp; MCCORMACK, C.</v>
          </cell>
          <cell r="G17819">
            <v>2009</v>
          </cell>
          <cell r="H17819" t="str">
            <v>Centroscyllium fabricii</v>
          </cell>
          <cell r="I17819" t="str">
            <v>In: IUCN 2012. IUCN Red List of Threatened Species. Version 2012.2. &lt;www.iucnredlist.org&gt;</v>
          </cell>
        </row>
        <row r="17820">
          <cell r="A17820">
            <v>18627</v>
          </cell>
          <cell r="B17820" t="str">
            <v>D</v>
          </cell>
          <cell r="E17820" t="str">
            <v>http://www.iucnredlist.org/details/full/161578/0</v>
          </cell>
          <cell r="F17820" t="str">
            <v>MCCORMACK, C.</v>
          </cell>
          <cell r="G17820">
            <v>2009</v>
          </cell>
          <cell r="H17820" t="str">
            <v>Centroscyllium ornatum</v>
          </cell>
          <cell r="I17820" t="str">
            <v>In: IUCN 2012. IUCN Red List of Threatened Species. Version 2012.2. &lt;www.iucnredlist.org&gt;</v>
          </cell>
        </row>
        <row r="17821">
          <cell r="A17821">
            <v>18628</v>
          </cell>
          <cell r="B17821" t="str">
            <v>D</v>
          </cell>
          <cell r="E17821" t="str">
            <v>http://www.iucnredlist.org/details/full/161508/0</v>
          </cell>
          <cell r="F17821" t="str">
            <v>NAKAYA, K. &amp; TANAKA, SHO &amp; MCCORMACK, C.</v>
          </cell>
          <cell r="G17821">
            <v>2009</v>
          </cell>
          <cell r="H17821" t="str">
            <v>Centroscyllium ritteri</v>
          </cell>
          <cell r="I17821" t="str">
            <v>In: IUCN 2012. IUCN Red List of Threatened Species. Version 2012.2. &lt;www.iucnredlist.org&gt;</v>
          </cell>
        </row>
        <row r="17822">
          <cell r="A17822">
            <v>18629</v>
          </cell>
          <cell r="B17822" t="str">
            <v>D</v>
          </cell>
          <cell r="E17822" t="str">
            <v>http://www.iucnredlist.org/details/full/161380/0</v>
          </cell>
          <cell r="F17822" t="str">
            <v>EBERT, D.A. &amp; ALI, A. &amp; PEK KHIOK, A.L. &amp; VALENTI, S.V.</v>
          </cell>
          <cell r="G17822">
            <v>2009</v>
          </cell>
          <cell r="H17822" t="str">
            <v>Cephaloscyllium sarawakensis</v>
          </cell>
          <cell r="I17822" t="str">
            <v>In: IUCN 2012. IUCN Red List of Threatened Species. Version 2012.2. &lt;www.iucnredlist.org&gt;</v>
          </cell>
        </row>
        <row r="17823">
          <cell r="A17823">
            <v>18630</v>
          </cell>
          <cell r="B17823" t="str">
            <v>D</v>
          </cell>
          <cell r="E17823" t="str">
            <v>http://www.iucnredlist.org/details/full/161591/0</v>
          </cell>
          <cell r="F17823" t="str">
            <v>MCCORMACK, C.</v>
          </cell>
          <cell r="G17823">
            <v>2009</v>
          </cell>
          <cell r="H17823" t="str">
            <v>Cephaloscyllium silasi</v>
          </cell>
          <cell r="I17823" t="str">
            <v>In: IUCN 2012. IUCN Red List of Threatened Species. Version 2012.2. &lt;www.iucnredlist.org&gt;</v>
          </cell>
        </row>
        <row r="17824">
          <cell r="A17824">
            <v>18631</v>
          </cell>
          <cell r="B17824" t="str">
            <v>D</v>
          </cell>
          <cell r="E17824" t="str">
            <v>http://www.iucnredlist.org/details/full/161724/0</v>
          </cell>
          <cell r="F17824" t="str">
            <v>IGLÉSIAS, S.P. &amp; TANAKA, SHO &amp; NAKAYA, K.</v>
          </cell>
          <cell r="G17824">
            <v>2009</v>
          </cell>
          <cell r="H17824" t="str">
            <v>Cephaloscyllium umbratile</v>
          </cell>
          <cell r="I17824" t="str">
            <v>In: IUCN 2012. IUCN Red List of Threatened Species. Version 2012.2. &lt;www.iucnredlist.org&gt;</v>
          </cell>
        </row>
        <row r="17825">
          <cell r="A17825">
            <v>18632</v>
          </cell>
          <cell r="B17825" t="str">
            <v>D</v>
          </cell>
          <cell r="E17825" t="str">
            <v>http://www.iucnredlist.org/details/full/161455/0</v>
          </cell>
          <cell r="F17825" t="str">
            <v>VALENTI, S.V.</v>
          </cell>
          <cell r="G17825">
            <v>2009</v>
          </cell>
          <cell r="H17825" t="str">
            <v>Cephalurus cephalus</v>
          </cell>
          <cell r="I17825" t="str">
            <v>In: IUCN 2012. IUCN Red List of Threatened Species. Version 2012.2. &lt;www.iucnredlist.org&gt;</v>
          </cell>
        </row>
        <row r="17826">
          <cell r="A17826">
            <v>18633</v>
          </cell>
          <cell r="B17826" t="str">
            <v>D</v>
          </cell>
          <cell r="E17826" t="str">
            <v>http://www.iucnredlist.org/details/full/161695/0</v>
          </cell>
          <cell r="F17826" t="str">
            <v>WHITE, W.T.</v>
          </cell>
          <cell r="G17826">
            <v>2009</v>
          </cell>
          <cell r="H17826" t="str">
            <v>Chaenogaleus macrostoma</v>
          </cell>
          <cell r="I17826" t="str">
            <v>In: IUCN 2012. IUCN Red List of Threatened Species. Version 2012.2. &lt;www.iucnredlist.org&gt;</v>
          </cell>
        </row>
        <row r="17827">
          <cell r="A17827">
            <v>18634</v>
          </cell>
          <cell r="B17827" t="str">
            <v>D</v>
          </cell>
          <cell r="E17827" t="str">
            <v>http://www.iucnredlist.org/details/full/161426/0</v>
          </cell>
          <cell r="F17827" t="str">
            <v>MOORE, A.B.M.</v>
          </cell>
          <cell r="G17827">
            <v>2009</v>
          </cell>
          <cell r="H17827" t="str">
            <v>Chiloscyllium arabicum</v>
          </cell>
          <cell r="I17827" t="str">
            <v>In: IUCN 2012. IUCN Red List of Threatened Species. Version 2012.2. &lt;www.iucnredlist.org&gt;</v>
          </cell>
        </row>
        <row r="17828">
          <cell r="A17828">
            <v>18635</v>
          </cell>
          <cell r="B17828" t="str">
            <v>D</v>
          </cell>
          <cell r="E17828" t="str">
            <v>http://www.iucnredlist.org/details/full/161616/0</v>
          </cell>
          <cell r="F17828" t="str">
            <v>WHITE, W.T.</v>
          </cell>
          <cell r="G17828">
            <v>2009</v>
          </cell>
          <cell r="H17828" t="str">
            <v>Chiloscyllium burmensis</v>
          </cell>
          <cell r="I17828" t="str">
            <v>In: IUCN 2012. IUCN Red List of Threatened Species. Version 2012.2. &lt;www.iucnredlist.org&gt;</v>
          </cell>
        </row>
        <row r="17829">
          <cell r="A17829">
            <v>18636</v>
          </cell>
          <cell r="B17829" t="str">
            <v>D</v>
          </cell>
          <cell r="E17829" t="str">
            <v>http://www.iucnredlist.org/details/full/161557/0</v>
          </cell>
          <cell r="F17829" t="str">
            <v>WHITE, W.T.</v>
          </cell>
          <cell r="G17829">
            <v>2009</v>
          </cell>
          <cell r="H17829" t="str">
            <v>Chiloscyllium hasselti</v>
          </cell>
          <cell r="I17829" t="str">
            <v>In: IUCN 2012. IUCN Red List of Threatened Species. Version 2012.2. &lt;www.iucnredlist.org&gt;</v>
          </cell>
        </row>
        <row r="17830">
          <cell r="A17830">
            <v>18637</v>
          </cell>
          <cell r="B17830" t="str">
            <v>D</v>
          </cell>
          <cell r="E17830" t="str">
            <v>http://www.iucnredlist.org/details/full/161321/0</v>
          </cell>
          <cell r="F17830" t="str">
            <v>WHITE, W.T. &amp; VALENTI, S.V.</v>
          </cell>
          <cell r="G17830">
            <v>2009</v>
          </cell>
          <cell r="H17830" t="str">
            <v>Cirrhigaleus australis</v>
          </cell>
          <cell r="I17830" t="str">
            <v>In: IUCN 2012. IUCN Red List of Threatened Species. Version 2012.2. &lt;www.iucnredlist.org&gt;</v>
          </cell>
        </row>
        <row r="17831">
          <cell r="A17831">
            <v>18638</v>
          </cell>
          <cell r="B17831" t="str">
            <v>D</v>
          </cell>
          <cell r="E17831" t="str">
            <v>http://www.iucnredlist.org/details/full/41795/0</v>
          </cell>
          <cell r="F17831" t="str">
            <v>WHITE, W.T.</v>
          </cell>
          <cell r="G17831">
            <v>2009</v>
          </cell>
          <cell r="H17831" t="str">
            <v>Cirrhigaleus barbifer</v>
          </cell>
          <cell r="I17831" t="str">
            <v>In: IUCN 2012. IUCN Red List of Threatened Species. Version 2012.2. &lt;www.iucnredlist.org&gt;</v>
          </cell>
        </row>
        <row r="17832">
          <cell r="A17832">
            <v>18639</v>
          </cell>
          <cell r="B17832" t="str">
            <v>D</v>
          </cell>
          <cell r="E17832" t="str">
            <v>http://www.iucnredlist.org/details/full/161351/0</v>
          </cell>
          <cell r="F17832" t="str">
            <v>NAKAYA, K. &amp; WANG, Y. &amp; TANAKA, SHO &amp; WHITE, W.T.</v>
          </cell>
          <cell r="G17832">
            <v>2009</v>
          </cell>
          <cell r="H17832" t="str">
            <v>Cirrhoscyllium expolitum</v>
          </cell>
          <cell r="I17832" t="str">
            <v>In: IUCN 2012. IUCN Red List of Threatened Species. Version 2012.2. &lt;www.iucnredlist.org&gt;</v>
          </cell>
        </row>
        <row r="17833">
          <cell r="A17833">
            <v>18640</v>
          </cell>
          <cell r="B17833" t="str">
            <v>D</v>
          </cell>
          <cell r="E17833" t="str">
            <v>http://www.iucnredlist.org/details/full/161679/0</v>
          </cell>
          <cell r="F17833" t="str">
            <v>NAKAYA, K. &amp; TANAKA, SHO</v>
          </cell>
          <cell r="G17833">
            <v>2009</v>
          </cell>
          <cell r="H17833" t="str">
            <v>Cirrhoscyllium formosanum</v>
          </cell>
          <cell r="I17833" t="str">
            <v>In: IUCN 2012. IUCN Red List of Threatened Species. Version 2012.2. &lt;www.iucnredlist.org&gt;</v>
          </cell>
        </row>
        <row r="17834">
          <cell r="A17834">
            <v>18641</v>
          </cell>
          <cell r="B17834" t="str">
            <v>D</v>
          </cell>
          <cell r="E17834" t="str">
            <v>http://www.iucnredlist.org/details/full/161606/0</v>
          </cell>
          <cell r="F17834" t="str">
            <v>TANAKA, SHO &amp; NAKAYA, K. &amp; WANG, Y. &amp; WHITE, W.T.</v>
          </cell>
          <cell r="G17834">
            <v>2009</v>
          </cell>
          <cell r="H17834" t="str">
            <v>Cirrhoscyllium japonicum</v>
          </cell>
          <cell r="I17834" t="str">
            <v>In: IUCN 2012. IUCN Red List of Threatened Species. Version 2012.2. &lt;www.iucnredlist.org&gt;</v>
          </cell>
        </row>
        <row r="17835">
          <cell r="A17835">
            <v>18642</v>
          </cell>
          <cell r="B17835" t="str">
            <v>D</v>
          </cell>
          <cell r="E17835" t="str">
            <v>http://www.iucnredlist.org/details/full/161326/0</v>
          </cell>
          <cell r="F17835" t="str">
            <v>ISHIHARA, H.</v>
          </cell>
          <cell r="G17835">
            <v>2009</v>
          </cell>
          <cell r="H17835" t="str">
            <v>Crassinarke dormitor</v>
          </cell>
          <cell r="I17835" t="str">
            <v>In: IUCN 2012. IUCN Red List of Threatened Species. Version 2012.2. &lt;www.iucnredlist.org&gt;</v>
          </cell>
        </row>
        <row r="17836">
          <cell r="A17836">
            <v>18643</v>
          </cell>
          <cell r="B17836" t="str">
            <v>D</v>
          </cell>
          <cell r="E17836" t="str">
            <v>http://www.iucnredlist.org/details/full/161710/0</v>
          </cell>
          <cell r="F17836" t="str">
            <v>MCCORMACK, C.</v>
          </cell>
          <cell r="G17836">
            <v>2009</v>
          </cell>
          <cell r="H17836" t="str">
            <v>Cruriraja andamanica</v>
          </cell>
          <cell r="I17836" t="str">
            <v>In: IUCN 2012. IUCN Red List of Threatened Species. Version 2012.2. &lt;www.iucnredlist.org&gt;</v>
          </cell>
        </row>
        <row r="17837">
          <cell r="A17837">
            <v>18644</v>
          </cell>
          <cell r="B17837" t="str">
            <v>D</v>
          </cell>
          <cell r="E17837" t="str">
            <v>http://www.iucnredlist.org/details/full/161712/0</v>
          </cell>
          <cell r="F17837" t="str">
            <v>MCCORMACK, C.</v>
          </cell>
          <cell r="G17837">
            <v>2009</v>
          </cell>
          <cell r="H17837" t="str">
            <v>Cruriraja atlantis</v>
          </cell>
          <cell r="I17837" t="str">
            <v>In: IUCN 2012. IUCN Red List of Threatened Species. Version 2012.2. &lt;www.iucnredlist.org&gt;</v>
          </cell>
        </row>
        <row r="17838">
          <cell r="A17838">
            <v>18645</v>
          </cell>
          <cell r="B17838" t="str">
            <v>D</v>
          </cell>
          <cell r="E17838" t="str">
            <v>http://www.iucnredlist.org/details/full/161374/0</v>
          </cell>
          <cell r="F17838" t="str">
            <v>MCCORMACK, C.</v>
          </cell>
          <cell r="G17838">
            <v>2009</v>
          </cell>
          <cell r="H17838" t="str">
            <v>Cruriraja cadenati</v>
          </cell>
          <cell r="I17838" t="str">
            <v>In: IUCN 2012. IUCN Red List of Threatened Species. Version 2012.2. &lt;www.iucnredlist.org&gt;</v>
          </cell>
        </row>
        <row r="17839">
          <cell r="A17839">
            <v>18646</v>
          </cell>
          <cell r="B17839" t="str">
            <v>D</v>
          </cell>
          <cell r="E17839" t="str">
            <v>http://www.iucnredlist.org/details/full/161341/0</v>
          </cell>
          <cell r="F17839" t="str">
            <v>SMALE, M.J. &amp; PHEEHA, S.</v>
          </cell>
          <cell r="G17839">
            <v>2009</v>
          </cell>
          <cell r="H17839" t="str">
            <v>Cruriraja durbanensis</v>
          </cell>
          <cell r="I17839" t="str">
            <v>In: IUCN 2012. IUCN Red List of Threatened Species. Version 2012.2. &lt;www.iucnredlist.org&gt;</v>
          </cell>
        </row>
        <row r="17840">
          <cell r="A17840">
            <v>18647</v>
          </cell>
          <cell r="B17840" t="str">
            <v>D</v>
          </cell>
          <cell r="E17840" t="str">
            <v>http://www.iucnredlist.org/details/full/161678/0</v>
          </cell>
          <cell r="F17840" t="str">
            <v>SMALE, M.J.</v>
          </cell>
          <cell r="G17840">
            <v>2009</v>
          </cell>
          <cell r="H17840" t="str">
            <v>Cruriraja parcomaculata</v>
          </cell>
          <cell r="I17840" t="str">
            <v>In: IUCN 2012. IUCN Red List of Threatened Species. Version 2012.2. &lt;www.iucnredlist.org&gt;</v>
          </cell>
        </row>
        <row r="17841">
          <cell r="A17841">
            <v>18648</v>
          </cell>
          <cell r="B17841" t="str">
            <v>D</v>
          </cell>
          <cell r="E17841" t="str">
            <v>http://www.iucnredlist.org/details/full/161711/0</v>
          </cell>
          <cell r="F17841" t="str">
            <v>MCCORMACK, C.</v>
          </cell>
          <cell r="G17841">
            <v>2009</v>
          </cell>
          <cell r="H17841" t="str">
            <v>Cruriraja poeyi</v>
          </cell>
          <cell r="I17841" t="str">
            <v>In: IUCN 2012. IUCN Red List of Threatened Species. Version 2012.2. &lt;www.iucnredlist.org&gt;</v>
          </cell>
        </row>
        <row r="17842">
          <cell r="A17842">
            <v>18649</v>
          </cell>
          <cell r="B17842" t="str">
            <v>D</v>
          </cell>
          <cell r="E17842" t="str">
            <v>http://www.iucnredlist.org/details/full/161682/0</v>
          </cell>
          <cell r="F17842" t="str">
            <v>MCCORMACK, C.</v>
          </cell>
          <cell r="G17842">
            <v>2009</v>
          </cell>
          <cell r="H17842" t="str">
            <v>Cruriraja rugosa</v>
          </cell>
          <cell r="I17842" t="str">
            <v>In: IUCN 2012. IUCN Red List of Threatened Species. Version 2012.2. &lt;www.iucnredlist.org&gt;</v>
          </cell>
        </row>
        <row r="17843">
          <cell r="A17843">
            <v>18650</v>
          </cell>
          <cell r="B17843" t="str">
            <v>D</v>
          </cell>
          <cell r="E17843" t="str">
            <v>http://www.iucnredlist.org/details/full/161734/0</v>
          </cell>
          <cell r="F17843" t="str">
            <v>SMALE, M.J.</v>
          </cell>
          <cell r="G17843">
            <v>2009</v>
          </cell>
          <cell r="H17843" t="str">
            <v>Cruriraja triangularis</v>
          </cell>
          <cell r="I17843" t="str">
            <v>In: IUCN 2012. IUCN Red List of Threatened Species. Version 2012.2. &lt;www.iucnredlist.org&gt;</v>
          </cell>
        </row>
        <row r="17844">
          <cell r="A17844">
            <v>18651</v>
          </cell>
          <cell r="B17844" t="str">
            <v>D</v>
          </cell>
          <cell r="C17844" t="str">
            <v>Rezent\18651.pdf</v>
          </cell>
          <cell r="E17844" t="str">
            <v>http://www.iucnredlist.org/details/full/161499/0</v>
          </cell>
          <cell r="F17844" t="str">
            <v>EBERT, D.A. &amp; AKHILESH, K.V. &amp; TESFAMICHAEL, D. &amp; VALINASSAB, T. &amp; CRONIN, E.S.</v>
          </cell>
          <cell r="G17844">
            <v>2017</v>
          </cell>
          <cell r="H17844" t="str">
            <v>Ctenacis fehlmanni</v>
          </cell>
          <cell r="I17844" t="str">
            <v>The IUCN Red List of Threatened Species 2017: e.T161499A109905559</v>
          </cell>
        </row>
        <row r="17845">
          <cell r="A17845">
            <v>18652</v>
          </cell>
          <cell r="B17845" t="str">
            <v>D</v>
          </cell>
          <cell r="E17845" t="str">
            <v>http://www.iucnredlist.org/details/full/161556/0</v>
          </cell>
          <cell r="F17845" t="str">
            <v>BRASH, J.M. &amp; MCEACHRAN, J.D.</v>
          </cell>
          <cell r="G17845">
            <v>2009</v>
          </cell>
          <cell r="H17845" t="str">
            <v>Dactylobatus armatus</v>
          </cell>
          <cell r="I17845" t="str">
            <v>In: IUCN 2012. IUCN Red List of Threatened Species. Version 2012.2. &lt;www.iucnredlist.org&gt;</v>
          </cell>
        </row>
        <row r="17846">
          <cell r="A17846">
            <v>18653</v>
          </cell>
          <cell r="B17846" t="str">
            <v>D</v>
          </cell>
          <cell r="E17846" t="str">
            <v>http://www.iucnredlist.org/details/full/161331/0</v>
          </cell>
          <cell r="F17846" t="str">
            <v>BRASH, J.M. &amp; MCEACHRAN, J.D.</v>
          </cell>
          <cell r="G17846">
            <v>2009</v>
          </cell>
          <cell r="H17846" t="str">
            <v>Dactylobatus clarkii</v>
          </cell>
          <cell r="I17846" t="str">
            <v>In: IUCN 2012. IUCN Red List of Threatened Species. Version 2012.2. &lt;www.iucnredlist.org&gt;</v>
          </cell>
        </row>
        <row r="17847">
          <cell r="A17847">
            <v>18654</v>
          </cell>
          <cell r="B17847" t="str">
            <v>D</v>
          </cell>
          <cell r="E17847" t="str">
            <v>http://www.iucnredlist.org/details/full/6229/0</v>
          </cell>
          <cell r="F17847" t="str">
            <v>BLASDALE, T. &amp; SERENA, F. &amp; MANCUSI, C. &amp; GUALLART, J. &amp; UNGARO, N.</v>
          </cell>
          <cell r="G17847">
            <v>2009</v>
          </cell>
          <cell r="H17847" t="str">
            <v>Dalatias licha</v>
          </cell>
          <cell r="I17847" t="str">
            <v>In: IUCN 2012. IUCN Red List of Threatened Species. Version 2012.2. &lt;www.iucnredlist.org&gt;</v>
          </cell>
        </row>
        <row r="17848">
          <cell r="A17848">
            <v>18655</v>
          </cell>
          <cell r="B17848" t="str">
            <v>D</v>
          </cell>
          <cell r="E17848" t="str">
            <v>http://www.iucnredlist.org/details/full/161533/0</v>
          </cell>
          <cell r="F17848" t="str">
            <v>VALENTI, S.V.</v>
          </cell>
          <cell r="G17848">
            <v>2009</v>
          </cell>
          <cell r="H17848" t="str">
            <v>Dasyatis bennetti</v>
          </cell>
          <cell r="I17848" t="str">
            <v>In: IUCN 2012. IUCN Red List of Threatened Species. Version 2012.2. &lt;www.iucnredlist.org&gt;</v>
          </cell>
        </row>
        <row r="17849">
          <cell r="A17849">
            <v>18656</v>
          </cell>
          <cell r="B17849" t="str">
            <v>D</v>
          </cell>
          <cell r="E17849" t="str">
            <v>http://www.iucnredlist.org/details/full/161643/0</v>
          </cell>
          <cell r="F17849" t="str">
            <v>SMALE, M.J.</v>
          </cell>
          <cell r="G17849">
            <v>2009</v>
          </cell>
          <cell r="H17849" t="str">
            <v>Dasyatis chrysonota</v>
          </cell>
          <cell r="I17849" t="str">
            <v>In: IUCN 2012. IUCN Red List of Threatened Species. Version 2012.2. &lt;www.iucnredlist.org&gt;</v>
          </cell>
        </row>
        <row r="17850">
          <cell r="A17850">
            <v>18657</v>
          </cell>
          <cell r="B17850" t="str">
            <v>D</v>
          </cell>
          <cell r="E17850" t="str">
            <v>http://www.iucnredlist.org/details/full/161503/0</v>
          </cell>
          <cell r="F17850" t="str">
            <v>ISHIHARA, H. &amp; COMPAGNO, L.J.V.</v>
          </cell>
          <cell r="G17850">
            <v>2009</v>
          </cell>
          <cell r="H17850" t="str">
            <v>Dasyatis gigantea</v>
          </cell>
          <cell r="I17850" t="str">
            <v>In: IUCN 2012. IUCN Red List of Threatened Species. Version 2012.2. &lt;www.iucnredlist.org&gt;</v>
          </cell>
        </row>
        <row r="17851">
          <cell r="A17851">
            <v>18658</v>
          </cell>
          <cell r="B17851" t="str">
            <v>D</v>
          </cell>
          <cell r="E17851" t="str">
            <v>http://www.iucnredlist.org/details/full/161618/0</v>
          </cell>
          <cell r="F17851" t="str">
            <v>ISHIHARA, H. &amp; WANG, Y. &amp; WHITE, W.T. &amp; EBERT, D.A.</v>
          </cell>
          <cell r="G17851">
            <v>2009</v>
          </cell>
          <cell r="H17851" t="str">
            <v>Dasyatis laevigata</v>
          </cell>
          <cell r="I17851" t="str">
            <v>In: IUCN 2012. IUCN Red List of Threatened Species. Version 2012.2. &lt;www.iucnredlist.org&gt;</v>
          </cell>
        </row>
        <row r="17852">
          <cell r="A17852">
            <v>18659</v>
          </cell>
          <cell r="B17852" t="str">
            <v>D</v>
          </cell>
          <cell r="E17852" t="str">
            <v>http://www.iucnredlist.org/details/full/161386/0</v>
          </cell>
          <cell r="F17852" t="str">
            <v>EBERT, D.A. &amp; VIDTHAYANON, D.A. &amp; SAMIENGO, B.</v>
          </cell>
          <cell r="G17852">
            <v>2009</v>
          </cell>
          <cell r="H17852" t="str">
            <v>Dasyatis lata</v>
          </cell>
          <cell r="I17852" t="str">
            <v>In: IUCN 2012. IUCN Red List of Threatened Species. Version 2012.2. &lt;www.iucnredlist.org&gt;</v>
          </cell>
        </row>
        <row r="17853">
          <cell r="A17853">
            <v>18660</v>
          </cell>
          <cell r="B17853" t="str">
            <v>D</v>
          </cell>
          <cell r="E17853" t="str">
            <v>http://www.iucnredlist.org/details/full/161495/0</v>
          </cell>
          <cell r="F17853" t="str">
            <v>COMPAGNO, L.J.V. &amp; MARSHALL, L.J.</v>
          </cell>
          <cell r="G17853">
            <v>2009</v>
          </cell>
          <cell r="H17853" t="str">
            <v>Dasyatis margarita</v>
          </cell>
          <cell r="I17853" t="str">
            <v>In: IUCN 2012. IUCN Red List of Threatened Species. Version 2012.2. &lt;www.iucnredlist.org&gt;</v>
          </cell>
        </row>
        <row r="17854">
          <cell r="A17854">
            <v>18661</v>
          </cell>
          <cell r="B17854" t="str">
            <v>D</v>
          </cell>
          <cell r="E17854" t="str">
            <v>http://www.iucnredlist.org/details/full/161520/0</v>
          </cell>
          <cell r="F17854" t="str">
            <v>MARSHALL, L.J. &amp; CRONIN, E.S.</v>
          </cell>
          <cell r="G17854">
            <v>2009</v>
          </cell>
          <cell r="H17854" t="str">
            <v>Dasyatis margaritella</v>
          </cell>
          <cell r="I17854" t="str">
            <v>In: IUCN 2012. IUCN Red List of Threatened Species. Version 2012.2. &lt;www.iucnredlist.org&gt;</v>
          </cell>
        </row>
        <row r="17855">
          <cell r="A17855">
            <v>18662</v>
          </cell>
          <cell r="B17855" t="str">
            <v>D</v>
          </cell>
          <cell r="E17855" t="str">
            <v>http://www.iucnredlist.org/details/full/161671/0</v>
          </cell>
          <cell r="F17855" t="str">
            <v>COMPAGNO, L.J.V. &amp; ISHIHARA, H. &amp; TANAKA, SHO &amp; ORLOV, A.M.</v>
          </cell>
          <cell r="G17855">
            <v>2009</v>
          </cell>
          <cell r="H17855" t="str">
            <v>Dasyatis matsubarai</v>
          </cell>
          <cell r="I17855" t="str">
            <v>In: IUCN 2012. IUCN Red List of Threatened Species. Version 2012.2. &lt;www.iucnredlist.org&gt;</v>
          </cell>
        </row>
        <row r="17856">
          <cell r="A17856">
            <v>18663</v>
          </cell>
          <cell r="B17856" t="str">
            <v>D</v>
          </cell>
          <cell r="E17856" t="str">
            <v>http://www.iucnredlist.org/details/full/161582/0</v>
          </cell>
          <cell r="F17856" t="str">
            <v>FAHMI &amp; WHITE, W.T. &amp; MANJAJI, B.M. &amp; PEIRCE, S.</v>
          </cell>
          <cell r="G17856">
            <v>2009</v>
          </cell>
          <cell r="H17856" t="str">
            <v>Dasyatis microps</v>
          </cell>
          <cell r="I17856" t="str">
            <v>In: IUCN 2012. IUCN Red List of Threatened Species. Version 2012.2. &lt;www.iucnredlist.org&gt;</v>
          </cell>
        </row>
        <row r="17857">
          <cell r="A17857">
            <v>18664</v>
          </cell>
          <cell r="B17857" t="str">
            <v>D</v>
          </cell>
          <cell r="E17857" t="str">
            <v>http://www.iucnredlist.org/details/full/165300/0</v>
          </cell>
          <cell r="F17857" t="str">
            <v>ISHIHARA, H.</v>
          </cell>
          <cell r="G17857">
            <v>2009</v>
          </cell>
          <cell r="H17857" t="str">
            <v>Dasyatis multispinosa</v>
          </cell>
          <cell r="I17857" t="str">
            <v>In: IUCN 2012. IUCN Red List of Threatened Species. Version 2012.2. &lt;www.iucnredlist.org&gt;</v>
          </cell>
        </row>
        <row r="17858">
          <cell r="A17858">
            <v>18665</v>
          </cell>
          <cell r="B17858" t="str">
            <v>D</v>
          </cell>
          <cell r="E17858" t="str">
            <v>http://www.iucnredlist.org/details/full/161453/0</v>
          </cell>
          <cell r="F17858" t="str">
            <v>SERENA, F. &amp; MANCUSI, C. &amp; MOREY, G. &amp; ELLIS, J.R.</v>
          </cell>
          <cell r="G17858">
            <v>2009</v>
          </cell>
          <cell r="H17858" t="str">
            <v>Dasyatis pastinaca</v>
          </cell>
          <cell r="I17858" t="str">
            <v>In: IUCN 2012. IUCN Red List of Threatened Species. Version 2012.2. &lt;www.iucnredlist.org&gt;</v>
          </cell>
        </row>
        <row r="17859">
          <cell r="A17859">
            <v>18666</v>
          </cell>
          <cell r="B17859" t="str">
            <v>D</v>
          </cell>
          <cell r="E17859" t="str">
            <v>http://www.iucnredlist.org/details/full/161620/0</v>
          </cell>
          <cell r="F17859" t="str">
            <v>SÉRET, B. &amp; COUZENS, G. &amp; VALENTI, S.V.</v>
          </cell>
          <cell r="G17859">
            <v>2009</v>
          </cell>
          <cell r="H17859" t="str">
            <v>Dasyatis rudis</v>
          </cell>
          <cell r="I17859" t="str">
            <v>In: IUCN 2012. IUCN Red List of Threatened Species. Version 2012.2. &lt;www.iucnredlist.org&gt;</v>
          </cell>
        </row>
        <row r="17860">
          <cell r="A17860">
            <v>18667</v>
          </cell>
          <cell r="B17860" t="str">
            <v>D</v>
          </cell>
          <cell r="E17860" t="str">
            <v>http://www.iucnredlist.org/details/full/161576/0</v>
          </cell>
          <cell r="F17860" t="str">
            <v>WANG, Y. &amp; EBERT, D.A. &amp; SAMIENGO, B. &amp; VIDTHAYANON, C.</v>
          </cell>
          <cell r="G17860">
            <v>2009</v>
          </cell>
          <cell r="H17860" t="str">
            <v>Dasyatis sinensis</v>
          </cell>
          <cell r="I17860" t="str">
            <v>In: IUCN 2012. IUCN Red List of Threatened Species. Version 2012.2. &lt;www.iucnredlist.org&gt;</v>
          </cell>
        </row>
        <row r="17861">
          <cell r="A17861">
            <v>18668</v>
          </cell>
          <cell r="B17861" t="str">
            <v>D</v>
          </cell>
          <cell r="E17861" t="str">
            <v>http://www.iucnredlist.org/details/full/161401/0</v>
          </cell>
          <cell r="F17861" t="str">
            <v>STEVENS, J.D.</v>
          </cell>
          <cell r="G17861">
            <v>2009</v>
          </cell>
          <cell r="H17861" t="str">
            <v>Dasyatis thetidis</v>
          </cell>
          <cell r="I17861" t="str">
            <v>In: IUCN 2012. IUCN Red List of Threatened Species. Version 2012.2. &lt;www.iucnredlist.org&gt;</v>
          </cell>
        </row>
        <row r="17862">
          <cell r="A17862">
            <v>18669</v>
          </cell>
          <cell r="B17862" t="str">
            <v>D</v>
          </cell>
          <cell r="E17862" t="str">
            <v>http://www.iucnredlist.org/details/full/161472/0</v>
          </cell>
          <cell r="F17862" t="str">
            <v>ISHIHARA, H. &amp; VALENTI, S.V.</v>
          </cell>
          <cell r="G17862">
            <v>2009</v>
          </cell>
          <cell r="H17862" t="str">
            <v>Dasyatis ushiei</v>
          </cell>
          <cell r="I17862" t="str">
            <v>In: IUCN 2012. IUCN Red List of Threatened Species. Version 2012.2. &lt;www.iucnredlist.org&gt;</v>
          </cell>
        </row>
        <row r="17863">
          <cell r="A17863">
            <v>18670</v>
          </cell>
          <cell r="B17863" t="str">
            <v>D</v>
          </cell>
          <cell r="E17863" t="str">
            <v>http://www.iucnredlist.org/details/full/161549/0</v>
          </cell>
          <cell r="F17863" t="str">
            <v>EBERT, D.A. &amp; MCCORMACK, C. &amp; FREITAS, M. &amp; BISCOITO, M. &amp; FRANCIS, M.P. &amp; TANAKA, SHO &amp; ISHIHARA, H. &amp; HOLTZHAUSEN, H.A. &amp; STEWART, A.</v>
          </cell>
          <cell r="G17863">
            <v>2009</v>
          </cell>
          <cell r="H17863" t="str">
            <v>Deania hystricosa</v>
          </cell>
          <cell r="I17863" t="str">
            <v>In: IUCN 2012. IUCN Red List of Threatened Species. Version 2012.2. &lt;www.iucnredlist.org&gt;</v>
          </cell>
        </row>
        <row r="17864">
          <cell r="A17864">
            <v>18671</v>
          </cell>
          <cell r="B17864" t="str">
            <v>D</v>
          </cell>
          <cell r="E17864" t="str">
            <v>http://www.iucnredlist.org/details/full/161551/0</v>
          </cell>
          <cell r="F17864" t="str">
            <v>EBERT, D.A. &amp; MCCORMACK, C. &amp; SAMIENGO, B.</v>
          </cell>
          <cell r="G17864">
            <v>2009</v>
          </cell>
          <cell r="H17864" t="str">
            <v>Deania profundorum</v>
          </cell>
          <cell r="I17864" t="str">
            <v>In: IUCN 2012. IUCN Red List of Threatened Species. Version 2012.2. &lt;www.iucnredlist.org&gt;</v>
          </cell>
        </row>
        <row r="17865">
          <cell r="A17865">
            <v>18672</v>
          </cell>
          <cell r="B17865" t="str">
            <v>D</v>
          </cell>
          <cell r="E17865" t="str">
            <v>http://www.iucnredlist.org/details/full/161635/0</v>
          </cell>
          <cell r="F17865" t="str">
            <v>EBERT, D.A. &amp; VALENTI, S.V.</v>
          </cell>
          <cell r="G17865">
            <v>2009</v>
          </cell>
          <cell r="H17865" t="str">
            <v>Deania quadrispinosa</v>
          </cell>
          <cell r="I17865" t="str">
            <v>In: IUCN 2012. IUCN Red List of Threatened Species. Version 2012.2. &lt;www.iucnredlist.org&gt;</v>
          </cell>
        </row>
        <row r="17866">
          <cell r="A17866">
            <v>18673</v>
          </cell>
          <cell r="B17866" t="str">
            <v>D</v>
          </cell>
          <cell r="E17866" t="str">
            <v>http://www.iucnredlist.org/details/full/161489/0</v>
          </cell>
          <cell r="F17866" t="str">
            <v>TRELOAR, M.A.</v>
          </cell>
          <cell r="G17866">
            <v>2009</v>
          </cell>
          <cell r="H17866" t="str">
            <v>Dentiraja lemprieri</v>
          </cell>
          <cell r="I17866" t="str">
            <v>In: IUCN 2012. IUCN Red List of Threatened Species. Version 2012.2. &lt;www.iucnredlist.org&gt;</v>
          </cell>
        </row>
        <row r="17867">
          <cell r="A17867">
            <v>18674</v>
          </cell>
          <cell r="B17867" t="str">
            <v>D</v>
          </cell>
          <cell r="E17867" t="str">
            <v>http://www.iucnredlist.org/details/full/161637/0</v>
          </cell>
          <cell r="F17867" t="str">
            <v>STEVENS, J.D. &amp; VALENTI, S.V.</v>
          </cell>
          <cell r="G17867">
            <v>2009</v>
          </cell>
          <cell r="H17867" t="str">
            <v>Dipturus australis</v>
          </cell>
          <cell r="I17867" t="str">
            <v>In: IUCN 2012. IUCN Red List of Threatened Species. Version 2012.2. &lt;www.iucnredlist.org&gt;</v>
          </cell>
        </row>
        <row r="17868">
          <cell r="A17868">
            <v>18675</v>
          </cell>
          <cell r="B17868" t="str">
            <v>D</v>
          </cell>
          <cell r="E17868" t="str">
            <v>http://www.iucnredlist.org/details/full/161427/0</v>
          </cell>
          <cell r="F17868" t="str">
            <v>BRASH, J.M. &amp; MCEACHRAN, J.D.</v>
          </cell>
          <cell r="G17868">
            <v>2009</v>
          </cell>
          <cell r="H17868" t="str">
            <v>Dipturus bullisi</v>
          </cell>
          <cell r="I17868" t="str">
            <v>In: IUCN 2012. IUCN Red List of Threatened Species. Version 2012.2. &lt;www.iucnredlist.org&gt;</v>
          </cell>
        </row>
        <row r="17869">
          <cell r="A17869">
            <v>18676</v>
          </cell>
          <cell r="B17869" t="str">
            <v>D</v>
          </cell>
          <cell r="E17869" t="str">
            <v>http://www.iucnredlist.org/details/full/161329/0</v>
          </cell>
          <cell r="F17869" t="str">
            <v>TRELOAR, M.A.</v>
          </cell>
          <cell r="G17869">
            <v>2009</v>
          </cell>
          <cell r="H17869" t="str">
            <v>Dipturus cerva</v>
          </cell>
          <cell r="I17869" t="str">
            <v>In: IUCN 2012. IUCN Red List of Threatened Species. Version 2012.2. &lt;www.iucnredlist.org&gt;</v>
          </cell>
        </row>
        <row r="17870">
          <cell r="A17870">
            <v>18677</v>
          </cell>
          <cell r="B17870" t="str">
            <v>D</v>
          </cell>
          <cell r="E17870" t="str">
            <v>http://www.iucnredlist.org/details/full/161601/0</v>
          </cell>
          <cell r="F17870" t="str">
            <v>SMALE, M.J.</v>
          </cell>
          <cell r="G17870">
            <v>2009</v>
          </cell>
          <cell r="H17870" t="str">
            <v>Dipturus doutrei</v>
          </cell>
          <cell r="I17870" t="str">
            <v>In: IUCN 2012. IUCN Red List of Threatened Species. Version 2012.2. &lt;www.iucnredlist.org&gt;</v>
          </cell>
        </row>
        <row r="17871">
          <cell r="A17871">
            <v>18678</v>
          </cell>
          <cell r="B17871" t="str">
            <v>D</v>
          </cell>
          <cell r="E17871" t="str">
            <v>http://www.iucnredlist.org/details/full/161535/0</v>
          </cell>
          <cell r="F17871" t="str">
            <v>TRELOAR, M.A.</v>
          </cell>
          <cell r="G17871">
            <v>2009</v>
          </cell>
          <cell r="H17871" t="str">
            <v>Dipturus gudgeri</v>
          </cell>
          <cell r="I17871" t="str">
            <v>In: IUCN 2012. IUCN Red List of Threatened Species. Version 2012.2. &lt;www.iucnredlist.org&gt;</v>
          </cell>
        </row>
        <row r="17872">
          <cell r="A17872">
            <v>18679</v>
          </cell>
          <cell r="B17872" t="str">
            <v>D</v>
          </cell>
          <cell r="E17872" t="str">
            <v>http://www.iucnredlist.org/details/full/161617/0</v>
          </cell>
          <cell r="F17872" t="str">
            <v>MCCORMACK, C.</v>
          </cell>
          <cell r="G17872">
            <v>2009</v>
          </cell>
          <cell r="H17872" t="str">
            <v>Dipturus johannisdavesi</v>
          </cell>
          <cell r="I17872" t="str">
            <v>In: IUCN 2012. IUCN Red List of Threatened Species. Version 2012.2. &lt;www.iucnredlist.org&gt;</v>
          </cell>
        </row>
        <row r="17873">
          <cell r="A17873">
            <v>18680</v>
          </cell>
          <cell r="B17873" t="str">
            <v>D</v>
          </cell>
          <cell r="E17873" t="str">
            <v>http://www.iucnredlist.org/details/full/161400/0</v>
          </cell>
          <cell r="F17873" t="str">
            <v>JEONG, C.-H. &amp; ISHIHARA, H.</v>
          </cell>
          <cell r="G17873">
            <v>2009</v>
          </cell>
          <cell r="H17873" t="str">
            <v>Dipturus kwangtungensis</v>
          </cell>
          <cell r="I17873" t="str">
            <v>In: IUCN 2012. IUCN Red List of Threatened Species. Version 2012.2. &lt;www.iucnredlist.org&gt;</v>
          </cell>
        </row>
        <row r="17874">
          <cell r="A17874">
            <v>18681</v>
          </cell>
          <cell r="B17874" t="str">
            <v>D</v>
          </cell>
          <cell r="E17874" t="str">
            <v>http://www.iucnredlist.org/details/full/161377/0</v>
          </cell>
          <cell r="F17874" t="str">
            <v>KULKA, D.W. &amp; ORLOV, A.M. &amp; STENBERG, C.</v>
          </cell>
          <cell r="G17874">
            <v>2009</v>
          </cell>
          <cell r="H17874" t="str">
            <v>Dipturus linteus</v>
          </cell>
          <cell r="I17874" t="str">
            <v>In: IUCN 2012. IUCN Red List of Threatened Species. Version 2012.2. &lt;www.iucnredlist.org&gt;</v>
          </cell>
        </row>
        <row r="17875">
          <cell r="A17875">
            <v>18682</v>
          </cell>
          <cell r="B17875" t="str">
            <v>D</v>
          </cell>
          <cell r="E17875" t="str">
            <v>http://www.iucnredlist.org/details/full/161738/0</v>
          </cell>
          <cell r="F17875" t="str">
            <v>JEONG, C.-H. &amp; ISHIHARA, H.</v>
          </cell>
          <cell r="G17875">
            <v>2009</v>
          </cell>
          <cell r="H17875" t="str">
            <v>Dipturus macrocauda</v>
          </cell>
          <cell r="I17875" t="str">
            <v>In: IUCN 2012. IUCN Red List of Threatened Species. Version 2012.2. &lt;www.iucnredlist.org&gt;</v>
          </cell>
        </row>
        <row r="17876">
          <cell r="A17876">
            <v>18683</v>
          </cell>
          <cell r="B17876" t="str">
            <v>D</v>
          </cell>
          <cell r="E17876" t="str">
            <v>http://www.iucnredlist.org/details/full/161729/0</v>
          </cell>
          <cell r="F17876" t="str">
            <v>STEHMANN, M.</v>
          </cell>
          <cell r="G17876">
            <v>2009</v>
          </cell>
          <cell r="H17876" t="str">
            <v>Dipturus nidarosiensis</v>
          </cell>
          <cell r="I17876" t="str">
            <v>In: IUCN 2012. IUCN Red List of Threatened Species. Version 2012.2. &lt;www.iucnredlist.org&gt;</v>
          </cell>
        </row>
        <row r="17877">
          <cell r="A17877">
            <v>18684</v>
          </cell>
          <cell r="B17877" t="str">
            <v>D</v>
          </cell>
          <cell r="E17877" t="str">
            <v>http://www.iucnredlist.org/details/full/161718/0</v>
          </cell>
          <cell r="F17877" t="str">
            <v>BRASH, J.M. &amp; MCEACHRAN, J.D. &amp; SULIKOWSKI, J.A.</v>
          </cell>
          <cell r="G17877">
            <v>2009</v>
          </cell>
          <cell r="H17877" t="str">
            <v>Dipturus olseni</v>
          </cell>
          <cell r="I17877" t="str">
            <v>In: IUCN 2012. IUCN Red List of Threatened Species. Version 2012.2. &lt;www.iucnredlist.org&gt;</v>
          </cell>
        </row>
        <row r="17878">
          <cell r="A17878">
            <v>18685</v>
          </cell>
          <cell r="B17878" t="str">
            <v>D</v>
          </cell>
          <cell r="E17878" t="str">
            <v>http://www.iucnredlist.org/details/full/161514/0</v>
          </cell>
          <cell r="F17878" t="str">
            <v>BRASH, J.M. &amp; MCEACHRAN, J.D.</v>
          </cell>
          <cell r="G17878">
            <v>2009</v>
          </cell>
          <cell r="H17878" t="str">
            <v>Dipturus oregoni</v>
          </cell>
          <cell r="I17878" t="str">
            <v>In: IUCN 2012. IUCN Red List of Threatened Species. Version 2012.2. &lt;www.iucnredlist.org&gt;</v>
          </cell>
        </row>
        <row r="17879">
          <cell r="A17879">
            <v>18686</v>
          </cell>
          <cell r="B17879" t="str">
            <v>D</v>
          </cell>
          <cell r="E17879" t="str">
            <v>http://www.iucnredlist.org/details/full/161653/0</v>
          </cell>
          <cell r="F17879" t="str">
            <v>SMALE, M.J.</v>
          </cell>
          <cell r="G17879">
            <v>2009</v>
          </cell>
          <cell r="H17879" t="str">
            <v>Dipturus springeri</v>
          </cell>
          <cell r="I17879" t="str">
            <v>In: IUCN 2012. IUCN Red List of Threatened Species. Version 2012.2. &lt;www.iucnredlist.org&gt;</v>
          </cell>
        </row>
        <row r="17880">
          <cell r="A17880">
            <v>18687</v>
          </cell>
          <cell r="B17880" t="str">
            <v>D</v>
          </cell>
          <cell r="E17880" t="str">
            <v>http://www.iucnredlist.org/details/full/161610/0</v>
          </cell>
          <cell r="F17880" t="str">
            <v>BRASH, J.M. &amp; MCEACHRAN, J.D.</v>
          </cell>
          <cell r="G17880">
            <v>2009</v>
          </cell>
          <cell r="H17880" t="str">
            <v>Dipturus teevani</v>
          </cell>
          <cell r="I17880" t="str">
            <v>In: IUCN 2012. IUCN Red List of Threatened Species. Version 2012.2. &lt;www.iucnredlist.org&gt;</v>
          </cell>
        </row>
        <row r="17881">
          <cell r="A17881">
            <v>18688</v>
          </cell>
          <cell r="B17881" t="str">
            <v>D</v>
          </cell>
          <cell r="E17881" t="str">
            <v>http://www.iucnredlist.org/details/full/161354/0</v>
          </cell>
          <cell r="F17881" t="str">
            <v>JEONG, C.-H. &amp; ISHIHARA, H.</v>
          </cell>
          <cell r="G17881">
            <v>2009</v>
          </cell>
          <cell r="H17881" t="str">
            <v>Dipturus tengu</v>
          </cell>
          <cell r="I17881" t="str">
            <v>In: IUCN 2012. IUCN Red List of Threatened Species. Version 2012.2. &lt;www.iucnredlist.org&gt;</v>
          </cell>
        </row>
        <row r="17882">
          <cell r="A17882">
            <v>18689</v>
          </cell>
          <cell r="B17882" t="str">
            <v>D</v>
          </cell>
          <cell r="E17882" t="str">
            <v>http://www.iucnredlist.org/details/full/161428/0</v>
          </cell>
          <cell r="F17882" t="str">
            <v>COMPAGNO, L.J.V.</v>
          </cell>
          <cell r="G17882">
            <v>2009</v>
          </cell>
          <cell r="H17882" t="str">
            <v>Electrolux addisoni</v>
          </cell>
          <cell r="I17882" t="str">
            <v>In: IUCN 2012. IUCN Red List of Threatened Species. Version 2012.2. &lt;www.iucnredlist.org&gt;</v>
          </cell>
        </row>
        <row r="17883">
          <cell r="A17883">
            <v>18690</v>
          </cell>
          <cell r="B17883" t="str">
            <v>D</v>
          </cell>
          <cell r="E17883" t="str">
            <v>http://www.iucnredlist.org/details/full/161330/0</v>
          </cell>
          <cell r="F17883" t="str">
            <v>ORMOND, C.G.A. &amp; BURGESS, G.H.</v>
          </cell>
          <cell r="G17883">
            <v>2009</v>
          </cell>
          <cell r="H17883" t="str">
            <v>Eridacnis barbouri</v>
          </cell>
          <cell r="I17883" t="str">
            <v>In: IUCN 2012. IUCN Red List of Threatened Species. Version 2012.2. &lt;www.iucnredlist.org&gt;</v>
          </cell>
        </row>
        <row r="17884">
          <cell r="A17884">
            <v>18691</v>
          </cell>
          <cell r="B17884" t="str">
            <v>D</v>
          </cell>
          <cell r="C17884" t="str">
            <v>Rezent\18691.pdf</v>
          </cell>
          <cell r="E17884" t="str">
            <v>http://www.iucnredlist.org/details/full/161468/0</v>
          </cell>
          <cell r="F17884" t="str">
            <v>MCCORMACK, C. &amp; WHITE, W.T. &amp; TANAKA, SHO &amp; NAKAYNO, K. &amp; IGLÉSIAS, S.P. &amp; GAUDIANO, J.P. &amp; CAPADAN, P.</v>
          </cell>
          <cell r="G17884">
            <v>2009</v>
          </cell>
          <cell r="H17884" t="str">
            <v>Eridacnis radcliffei</v>
          </cell>
          <cell r="I17884" t="str">
            <v>In: IUCN 2012. IUCN Red List of Threatened Species. Version 2012.2. &lt;www.iucnredlist.org&gt;</v>
          </cell>
        </row>
        <row r="17885">
          <cell r="A17885">
            <v>18692</v>
          </cell>
          <cell r="B17885" t="str">
            <v>D</v>
          </cell>
          <cell r="E17885" t="str">
            <v>http://www.iucnredlist.org/details/full/161649/0</v>
          </cell>
          <cell r="F17885" t="str">
            <v>MCCORMACK, C. &amp; TANAKA, SHO</v>
          </cell>
          <cell r="G17885">
            <v>2009</v>
          </cell>
          <cell r="H17885" t="str">
            <v>Etmopterus brachyurus</v>
          </cell>
          <cell r="I17885" t="str">
            <v>In: IUCN 2012. IUCN Red List of Threatened Species. Version 2012.2. &lt;www.iucnredlist.org&gt;</v>
          </cell>
        </row>
        <row r="17886">
          <cell r="A17886">
            <v>18693</v>
          </cell>
          <cell r="B17886" t="str">
            <v>D</v>
          </cell>
          <cell r="E17886" t="str">
            <v>http://www.iucnredlist.org/details/full/161327/0</v>
          </cell>
          <cell r="F17886" t="str">
            <v>EBERT, D.A. &amp; SCHAAF-DASILVA, J.A.</v>
          </cell>
          <cell r="G17886">
            <v>2009</v>
          </cell>
          <cell r="H17886" t="str">
            <v>Etmopterus burgessi</v>
          </cell>
          <cell r="I17886" t="str">
            <v>In: IUCN 2012. IUCN Red List of Threatened Species. Version 2012.2. &lt;www.iucnredlist.org&gt;</v>
          </cell>
        </row>
        <row r="17887">
          <cell r="A17887">
            <v>18694</v>
          </cell>
          <cell r="B17887" t="str">
            <v>D</v>
          </cell>
          <cell r="E17887" t="str">
            <v>http://www.iucnredlist.org/details/full/161585/0</v>
          </cell>
          <cell r="F17887" t="str">
            <v>MCCORMACK, C.</v>
          </cell>
          <cell r="G17887">
            <v>2009</v>
          </cell>
          <cell r="H17887" t="str">
            <v>Etmopterus decacuspidatus</v>
          </cell>
          <cell r="I17887" t="str">
            <v>In: IUCN 2012. IUCN Red List of Threatened Species. Version 2012.2. &lt;www.iucnredlist.org&gt;</v>
          </cell>
        </row>
        <row r="17888">
          <cell r="A17888">
            <v>18695</v>
          </cell>
          <cell r="B17888" t="str">
            <v>D</v>
          </cell>
          <cell r="E17888" t="str">
            <v>http://www.iucnredlist.org/details/full/161517/0</v>
          </cell>
          <cell r="F17888" t="str">
            <v>EBERT, D.A. &amp; SCHAAF-DASILVA, J.A.</v>
          </cell>
          <cell r="G17888">
            <v>2009</v>
          </cell>
          <cell r="H17888" t="str">
            <v>Etmopterus lucifer</v>
          </cell>
          <cell r="I17888" t="str">
            <v>In: IUCN 2012. IUCN Red List of Threatened Species. Version 2012.2. &lt;www.iucnredlist.org&gt;</v>
          </cell>
        </row>
        <row r="17889">
          <cell r="A17889">
            <v>18696</v>
          </cell>
          <cell r="B17889" t="str">
            <v>D</v>
          </cell>
          <cell r="E17889" t="str">
            <v>http://www.iucnredlist.org/details/full/161407/0</v>
          </cell>
          <cell r="F17889" t="str">
            <v>KYNE, P.M. &amp; EBERT, D.A. &amp; SCHAAF-DASILVA, J.A.</v>
          </cell>
          <cell r="G17889">
            <v>2015</v>
          </cell>
          <cell r="H17889" t="str">
            <v>Etmopterus molleri</v>
          </cell>
          <cell r="I17889" t="str">
            <v>In: IUCN 2015. IUCN Red List of Threatened Species. Version 2015,e.T161407A68622705, &lt;www.iucnredlist.org&gt;</v>
          </cell>
        </row>
        <row r="17890">
          <cell r="A17890">
            <v>18697</v>
          </cell>
          <cell r="B17890" t="str">
            <v>D</v>
          </cell>
          <cell r="E17890" t="str">
            <v>http://www.iucnredlist.org/details/full/161443/0</v>
          </cell>
          <cell r="F17890" t="str">
            <v>COELHO, R. &amp; TANAKA, SHO &amp; COMPAGNO, L.J.V.</v>
          </cell>
          <cell r="G17890">
            <v>2009</v>
          </cell>
          <cell r="H17890" t="str">
            <v>Etmopterus pusillus</v>
          </cell>
          <cell r="I17890" t="str">
            <v>In: IUCN 2012. IUCN Red List of Threatened Species. Version 2012.2. &lt;www.iucnredlist.org&gt;</v>
          </cell>
        </row>
        <row r="17891">
          <cell r="A17891">
            <v>18698</v>
          </cell>
          <cell r="B17891" t="str">
            <v>D</v>
          </cell>
          <cell r="E17891" t="str">
            <v>http://www.iucnredlist.org/details/full/161448/0</v>
          </cell>
          <cell r="F17891" t="str">
            <v>MCCORMACK, C.</v>
          </cell>
          <cell r="G17891">
            <v>2009</v>
          </cell>
          <cell r="H17891" t="str">
            <v>Etmopterus splendidus</v>
          </cell>
          <cell r="I17891" t="str">
            <v>In: IUCN 2012. IUCN Red List of Threatened Species. Version 2012.2. &lt;www.iucnredlist.org&gt;</v>
          </cell>
        </row>
        <row r="17892">
          <cell r="A17892">
            <v>18699</v>
          </cell>
          <cell r="B17892" t="str">
            <v>D</v>
          </cell>
          <cell r="E17892" t="str">
            <v>http://www.iucnredlist.org/details/full/161727/0</v>
          </cell>
          <cell r="F17892" t="str">
            <v>MCCORMACK, C. &amp; VALENTI, S.V.</v>
          </cell>
          <cell r="G17892">
            <v>2009</v>
          </cell>
          <cell r="H17892" t="str">
            <v>Etmopterus unicolor</v>
          </cell>
          <cell r="I17892" t="str">
            <v>In: IUCN 2012. IUCN Red List of Threatened Species. Version 2012.2. &lt;www.iucnredlist.org&gt;</v>
          </cell>
        </row>
        <row r="17893">
          <cell r="A17893">
            <v>18700</v>
          </cell>
          <cell r="B17893" t="str">
            <v>D</v>
          </cell>
          <cell r="E17893" t="str">
            <v>http://www.iucnredlist.org/details/full/161441/0</v>
          </cell>
          <cell r="F17893" t="str">
            <v>MCCORMACK, C.</v>
          </cell>
          <cell r="G17893">
            <v>2009</v>
          </cell>
          <cell r="H17893" t="str">
            <v>Etmopterus villosus</v>
          </cell>
          <cell r="I17893" t="str">
            <v>In: IUCN 2012. IUCN Red List of Threatened Species. Version 2012.2. &lt;www.iucnredlist.org&gt;</v>
          </cell>
        </row>
        <row r="17894">
          <cell r="A17894">
            <v>18701</v>
          </cell>
          <cell r="B17894" t="str">
            <v>D</v>
          </cell>
          <cell r="E17894" t="str">
            <v>http://www.iucnredlist.org/details/full/44603/0</v>
          </cell>
          <cell r="F17894" t="str">
            <v>KYNE, P.M. &amp; BURGESS, G.H.</v>
          </cell>
          <cell r="G17894">
            <v>2009</v>
          </cell>
          <cell r="H17894" t="str">
            <v>Euprotomicroides zantedeschia</v>
          </cell>
          <cell r="I17894" t="str">
            <v>In: IUCN 2012. IUCN Red List of Threatened Species. Version 2012.2. &lt;www.iucnredlist.org&gt;</v>
          </cell>
        </row>
        <row r="17895">
          <cell r="A17895">
            <v>18702</v>
          </cell>
          <cell r="B17895" t="str">
            <v>D</v>
          </cell>
          <cell r="E17895" t="str">
            <v>http://www.iucnredlist.org/details/full/161584/0</v>
          </cell>
          <cell r="F17895" t="str">
            <v>MCCORMACK, C.</v>
          </cell>
          <cell r="G17895">
            <v>2009</v>
          </cell>
          <cell r="H17895" t="str">
            <v>Fenestraja atripinna</v>
          </cell>
          <cell r="I17895" t="str">
            <v>In: IUCN 2012. IUCN Red List of Threatened Species. Version 2012.2. &lt;www.iucnredlist.org&gt;</v>
          </cell>
        </row>
        <row r="17896">
          <cell r="A17896">
            <v>18703</v>
          </cell>
          <cell r="B17896" t="str">
            <v>D</v>
          </cell>
          <cell r="E17896" t="str">
            <v>http://www.iucnredlist.org/details/full/161693/0</v>
          </cell>
          <cell r="F17896" t="str">
            <v>MCCORMACK, C.</v>
          </cell>
          <cell r="G17896">
            <v>2009</v>
          </cell>
          <cell r="H17896" t="str">
            <v>Fenestraja cubensis</v>
          </cell>
          <cell r="I17896" t="str">
            <v>In: IUCN 2012. IUCN Red List of Threatened Species. Version 2012.2. &lt;www.iucnredlist.org&gt;</v>
          </cell>
        </row>
        <row r="17897">
          <cell r="A17897">
            <v>18704</v>
          </cell>
          <cell r="B17897" t="str">
            <v>D</v>
          </cell>
          <cell r="E17897" t="str">
            <v>http://www.iucnredlist.org/details/full/161359/0</v>
          </cell>
          <cell r="F17897" t="str">
            <v>MCCORMACK, C.</v>
          </cell>
          <cell r="G17897">
            <v>2009</v>
          </cell>
          <cell r="H17897" t="str">
            <v>Fenestraja ishiyamai</v>
          </cell>
          <cell r="I17897" t="str">
            <v>In: IUCN 2012. IUCN Red List of Threatened Species. Version 2012.2. &lt;www.iucnredlist.org&gt;</v>
          </cell>
        </row>
        <row r="17898">
          <cell r="A17898">
            <v>18705</v>
          </cell>
          <cell r="B17898" t="str">
            <v>D</v>
          </cell>
          <cell r="E17898" t="str">
            <v>http://www.iucnredlist.org/details/full/161502/0</v>
          </cell>
          <cell r="F17898" t="str">
            <v>HOLTZHAUSEN, J.A. &amp; COMPAGNO, L.J.V. &amp; EBERT, D.A.</v>
          </cell>
          <cell r="G17898">
            <v>2009</v>
          </cell>
          <cell r="H17898" t="str">
            <v>Fenestraja maceachrani</v>
          </cell>
          <cell r="I17898" t="str">
            <v>In: IUCN 2012. IUCN Red List of Threatened Species. Version 2012.2. &lt;www.iucnredlist.org&gt;</v>
          </cell>
        </row>
        <row r="17899">
          <cell r="A17899">
            <v>18706</v>
          </cell>
          <cell r="B17899" t="str">
            <v>D</v>
          </cell>
          <cell r="E17899" t="str">
            <v>http://www.iucnredlist.org/details/full/161592/0</v>
          </cell>
          <cell r="F17899" t="str">
            <v>MCCORMACK, C.</v>
          </cell>
          <cell r="G17899">
            <v>2009</v>
          </cell>
          <cell r="H17899" t="str">
            <v>Fenestraja mamillidens</v>
          </cell>
          <cell r="I17899" t="str">
            <v>In: IUCN 2012. IUCN Red List of Threatened Species. Version 2012.2. &lt;www.iucnredlist.org&gt;</v>
          </cell>
        </row>
        <row r="17900">
          <cell r="A17900">
            <v>18707</v>
          </cell>
          <cell r="B17900" t="str">
            <v>D</v>
          </cell>
          <cell r="E17900" t="str">
            <v>http://www.iucnredlist.org/details/full/161642/0</v>
          </cell>
          <cell r="F17900" t="str">
            <v>MCCORMACK, C.</v>
          </cell>
          <cell r="G17900">
            <v>2009</v>
          </cell>
          <cell r="H17900" t="str">
            <v>Fenestraja plutonia</v>
          </cell>
          <cell r="I17900" t="str">
            <v>In: IUCN 2012. IUCN Red List of Threatened Species. Version 2012.2. &lt;www.iucnredlist.org&gt;</v>
          </cell>
        </row>
        <row r="17901">
          <cell r="A17901">
            <v>18708</v>
          </cell>
          <cell r="B17901" t="str">
            <v>D</v>
          </cell>
          <cell r="E17901" t="str">
            <v>http://www.iucnredlist.org/details/full/161348/0</v>
          </cell>
          <cell r="F17901" t="str">
            <v>MCCORMACK, C.</v>
          </cell>
          <cell r="G17901">
            <v>2009</v>
          </cell>
          <cell r="H17901" t="str">
            <v>Fenestraja sibogae</v>
          </cell>
          <cell r="I17901" t="str">
            <v>In: IUCN 2012. IUCN Red List of Threatened Species. Version 2012.2. &lt;www.iucnredlist.org&gt;</v>
          </cell>
        </row>
        <row r="17902">
          <cell r="A17902">
            <v>18709</v>
          </cell>
          <cell r="B17902" t="str">
            <v>D</v>
          </cell>
          <cell r="E17902" t="str">
            <v>http://www.iucnredlist.org/details/full/161656/0</v>
          </cell>
          <cell r="F17902" t="str">
            <v>KYNE, P.M. &amp; VALENTI, S.V.</v>
          </cell>
          <cell r="G17902">
            <v>2009</v>
          </cell>
          <cell r="H17902" t="str">
            <v>Fenestraja sinusmexicanus</v>
          </cell>
          <cell r="I17902" t="str">
            <v>In: IUCN 2012. IUCN Red List of Threatened Species. Version 2012.2. &lt;www.iucnredlist.org&gt;</v>
          </cell>
        </row>
        <row r="17903">
          <cell r="A17903">
            <v>18710</v>
          </cell>
          <cell r="B17903" t="str">
            <v>D</v>
          </cell>
          <cell r="E17903" t="str">
            <v>http://www.iucnredlist.org/details/full/39378/0</v>
          </cell>
          <cell r="F17903" t="str">
            <v>SIMPFENDORFER, C.A.</v>
          </cell>
          <cell r="G17903">
            <v>2009</v>
          </cell>
          <cell r="H17903" t="str">
            <v>Galeocerdo cuvier</v>
          </cell>
          <cell r="I17903" t="str">
            <v>In: IUCN 2012. IUCN Red List of Threatened Species. Version 2012.2. &lt;www.iucnredlist.org&gt;</v>
          </cell>
        </row>
        <row r="17904">
          <cell r="A17904">
            <v>18711</v>
          </cell>
          <cell r="B17904" t="str">
            <v>D</v>
          </cell>
          <cell r="E17904" t="str">
            <v>http://www.iucnredlist.org/details/full/161732/0</v>
          </cell>
          <cell r="F17904" t="str">
            <v>HEUPEL, M.R.</v>
          </cell>
          <cell r="G17904">
            <v>2009</v>
          </cell>
          <cell r="H17904" t="str">
            <v>Galeus antillensis</v>
          </cell>
          <cell r="I17904" t="str">
            <v>In: IUCN 2012. IUCN Red List of Threatened Species. Version 2012.2. &lt;www.iucnredlist.org&gt;</v>
          </cell>
        </row>
        <row r="17905">
          <cell r="A17905">
            <v>18712</v>
          </cell>
          <cell r="B17905" t="str">
            <v>D</v>
          </cell>
          <cell r="E17905" t="str">
            <v>http://www.iucnredlist.org/details/full/161479/0</v>
          </cell>
          <cell r="F17905" t="str">
            <v>HEUPEL, M.R.</v>
          </cell>
          <cell r="G17905">
            <v>2009</v>
          </cell>
          <cell r="H17905" t="str">
            <v>Galeus arae</v>
          </cell>
          <cell r="I17905" t="str">
            <v>In: IUCN 2012. IUCN Red List of Threatened Species. Version 2012.2. &lt;www.iucnredlist.org&gt;</v>
          </cell>
        </row>
        <row r="17906">
          <cell r="A17906">
            <v>18713</v>
          </cell>
          <cell r="B17906" t="str">
            <v>D</v>
          </cell>
          <cell r="E17906" t="str">
            <v>http://www.iucnredlist.org/details/full/161460/0</v>
          </cell>
          <cell r="F17906" t="str">
            <v>HEUPEL, M.R.</v>
          </cell>
          <cell r="G17906">
            <v>2009</v>
          </cell>
          <cell r="H17906" t="str">
            <v>Galeus cadenati</v>
          </cell>
          <cell r="I17906" t="str">
            <v>In: IUCN 2012. IUCN Red List of Threatened Species. Version 2012.2. &lt;www.iucnredlist.org&gt;</v>
          </cell>
        </row>
        <row r="17907">
          <cell r="A17907">
            <v>18714</v>
          </cell>
          <cell r="B17907" t="str">
            <v>D</v>
          </cell>
          <cell r="E17907" t="str">
            <v>http://www.iucnredlist.org/details/full/161364/0</v>
          </cell>
          <cell r="F17907" t="str">
            <v>IGLÉSIAS, S.P. &amp; TANAKA, SHO &amp; NAKAYA, S. &amp; MCCORMACK, C.</v>
          </cell>
          <cell r="G17907">
            <v>2009</v>
          </cell>
          <cell r="H17907" t="str">
            <v>Galeus eastmani</v>
          </cell>
          <cell r="I17907" t="str">
            <v>In: IUCN 2012. IUCN Red List of Threatened Species. Version 2012.2. &lt;www.iucnredlist.org&gt;</v>
          </cell>
        </row>
        <row r="17908">
          <cell r="A17908">
            <v>18715</v>
          </cell>
          <cell r="B17908" t="str">
            <v>D</v>
          </cell>
          <cell r="E17908" t="str">
            <v>http://www.iucnredlist.org/details/full/161473/0</v>
          </cell>
          <cell r="F17908" t="str">
            <v>MCCORMACK, C.</v>
          </cell>
          <cell r="G17908">
            <v>2009</v>
          </cell>
          <cell r="H17908" t="str">
            <v>Galeus longirostris</v>
          </cell>
          <cell r="I17908" t="str">
            <v>In: IUCN 2012. IUCN Red List of Threatened Species. Version 2012.2. &lt;www.iucnredlist.org&gt;</v>
          </cell>
        </row>
        <row r="17909">
          <cell r="A17909">
            <v>18716</v>
          </cell>
          <cell r="B17909" t="str">
            <v>D</v>
          </cell>
          <cell r="E17909" t="str">
            <v>http://www.iucnredlist.org/details/full/161398/0</v>
          </cell>
          <cell r="F17909" t="str">
            <v>SERENA, F. &amp; MANCUSI, C. &amp; UNGARO, N. &amp; HAREIDE, N.R. &amp; GUALLART, J. &amp; COELHO, R. &amp; CROZIER, P.</v>
          </cell>
          <cell r="G17909">
            <v>2009</v>
          </cell>
          <cell r="H17909" t="str">
            <v>Galeus melastomus</v>
          </cell>
          <cell r="I17909" t="str">
            <v>In: IUCN 2012. IUCN Red List of Threatened Species. Version 2012.2. &lt;www.iucnredlist.org&gt;</v>
          </cell>
        </row>
        <row r="17910">
          <cell r="A17910">
            <v>18717</v>
          </cell>
          <cell r="B17910" t="str">
            <v>D</v>
          </cell>
          <cell r="E17910" t="str">
            <v>http://www.iucnredlist.org/details/full/161705/0</v>
          </cell>
          <cell r="F17910" t="str">
            <v>IGLÉSIAS, S.P.</v>
          </cell>
          <cell r="G17910">
            <v>2009</v>
          </cell>
          <cell r="H17910" t="str">
            <v>Galeus murinus</v>
          </cell>
          <cell r="I17910" t="str">
            <v>In: IUCN 2012. IUCN Red List of Threatened Species. Version 2012.2. &lt;www.iucnredlist.org&gt;</v>
          </cell>
        </row>
        <row r="17911">
          <cell r="A17911">
            <v>18718</v>
          </cell>
          <cell r="B17911" t="str">
            <v>D</v>
          </cell>
          <cell r="E17911" t="str">
            <v>http://www.iucnredlist.org/details/full/161567/0</v>
          </cell>
          <cell r="F17911" t="str">
            <v>NAKAYA, K. &amp; TANAKA, SHO &amp; MCCORMACK, C.</v>
          </cell>
          <cell r="G17911">
            <v>2009</v>
          </cell>
          <cell r="H17911" t="str">
            <v>Galeus nipponensis</v>
          </cell>
          <cell r="I17911" t="str">
            <v>In: IUCN 2012. IUCN Red List of Threatened Species. Version 2012.2. &lt;www.iucnredlist.org&gt;</v>
          </cell>
        </row>
        <row r="17912">
          <cell r="A17912">
            <v>18719</v>
          </cell>
          <cell r="B17912" t="str">
            <v>D</v>
          </cell>
          <cell r="C17912" t="str">
            <v>Rezent\18719.pdf</v>
          </cell>
          <cell r="E17912" t="str">
            <v>http://www.iucnredlist.org/details/full/161406/0</v>
          </cell>
          <cell r="F17912" t="str">
            <v>IGLÉSIAS, S.P. &amp; NAKAYA, K.</v>
          </cell>
          <cell r="G17912">
            <v>2009</v>
          </cell>
          <cell r="H17912" t="str">
            <v>Galeus sauteri</v>
          </cell>
          <cell r="I17912" t="str">
            <v>In: IUCN 2012. IUCN Red List of Threatened Species. Version 2012.2. &lt;www.iucnredlist.org&gt;</v>
          </cell>
        </row>
        <row r="17913">
          <cell r="A17913">
            <v>18720</v>
          </cell>
          <cell r="B17913" t="str">
            <v>D</v>
          </cell>
          <cell r="E17913" t="str">
            <v>http://www.iucnredlist.org/details/full/161333/0</v>
          </cell>
          <cell r="F17913" t="str">
            <v>MCCORMACK, C.</v>
          </cell>
          <cell r="G17913">
            <v>2009</v>
          </cell>
          <cell r="H17913" t="str">
            <v>Galeus schultzi</v>
          </cell>
          <cell r="I17913" t="str">
            <v>In: IUCN 2012. IUCN Red List of Threatened Species. Version 2012.2. &lt;www.iucnredlist.org&gt;</v>
          </cell>
        </row>
        <row r="17914">
          <cell r="A17914">
            <v>18721</v>
          </cell>
          <cell r="B17914" t="str">
            <v>D</v>
          </cell>
          <cell r="E17914" t="str">
            <v>http://www.iucnredlist.org/details/full/161498/0</v>
          </cell>
          <cell r="F17914" t="str">
            <v>HEUPEL, M.R.</v>
          </cell>
          <cell r="G17914">
            <v>2009</v>
          </cell>
          <cell r="H17914" t="str">
            <v>Galeus springeri</v>
          </cell>
          <cell r="I17914" t="str">
            <v>In: IUCN 2012. IUCN Red List of Threatened Species. Version 2012.2. &lt;www.iucnredlist.org&gt;</v>
          </cell>
        </row>
        <row r="17915">
          <cell r="A17915">
            <v>18722</v>
          </cell>
          <cell r="B17915" t="str">
            <v>D</v>
          </cell>
          <cell r="E17915" t="str">
            <v>http://www.iucnredlist.org/details/full/161408/0</v>
          </cell>
          <cell r="F17915" t="str">
            <v>BARNETT, L.A.K. &amp; EBERT, D.A. &amp; HENDERSON, A.C.</v>
          </cell>
          <cell r="G17915">
            <v>2009</v>
          </cell>
          <cell r="H17915" t="str">
            <v>Glaucostegus halavi</v>
          </cell>
          <cell r="I17915" t="str">
            <v>In: IUCN 2012. IUCN Red List of Threatened Species. Version 2012.2. &lt;www.iucnredlist.org&gt;</v>
          </cell>
        </row>
        <row r="17916">
          <cell r="A17916">
            <v>18723</v>
          </cell>
          <cell r="B17916" t="str">
            <v>D</v>
          </cell>
          <cell r="E17916" t="str">
            <v>http://www.iucnredlist.org/details/full/39379/0</v>
          </cell>
          <cell r="F17916" t="str">
            <v>COMPAGNO, L.J.V. &amp; POGONOSKI, J.J. &amp; POLLARD, D.A.</v>
          </cell>
          <cell r="G17916">
            <v>2009</v>
          </cell>
          <cell r="H17916" t="str">
            <v>Glyphis glyphis</v>
          </cell>
          <cell r="I17916" t="str">
            <v>In: IUCN 2012. IUCN Red List of Threatened Species. Version 2012.2. &lt;www.iucnredlist.org&gt;</v>
          </cell>
        </row>
        <row r="17917">
          <cell r="A17917">
            <v>18724</v>
          </cell>
          <cell r="B17917" t="str">
            <v>D</v>
          </cell>
          <cell r="E17917" t="str">
            <v>http://www.iucnredlist.org/details/full/161611/0</v>
          </cell>
          <cell r="F17917" t="str">
            <v>BARNETT, L.A.K. &amp; QUARANTA, K.L. &amp; EBERT, D.A. &amp; WHITE, W.T. &amp; COMPAGNO, L.J.V.</v>
          </cell>
          <cell r="G17917">
            <v>2009</v>
          </cell>
          <cell r="H17917" t="str">
            <v>Glyphis siamensis</v>
          </cell>
          <cell r="I17917" t="str">
            <v>In: IUCN 2012. IUCN Red List of Threatened Species. Version 2012.2. &lt;www.iucnredlist.org&gt;</v>
          </cell>
        </row>
        <row r="17918">
          <cell r="A17918">
            <v>18725</v>
          </cell>
          <cell r="B17918" t="str">
            <v>D</v>
          </cell>
          <cell r="E17918" t="str">
            <v>http://www.iucnredlist.org/details/full/161342/0</v>
          </cell>
          <cell r="F17918" t="str">
            <v>WHITE, W.T.</v>
          </cell>
          <cell r="G17918">
            <v>2009</v>
          </cell>
          <cell r="H17918" t="str">
            <v>Gymnura australis</v>
          </cell>
          <cell r="I17918" t="str">
            <v>In: IUCN 2012. IUCN Red List of Threatened Species. Version 2012.2. &lt;www.iucnredlist.org&gt;</v>
          </cell>
        </row>
        <row r="17919">
          <cell r="A17919">
            <v>18726</v>
          </cell>
          <cell r="B17919" t="str">
            <v>D</v>
          </cell>
          <cell r="E17919" t="str">
            <v>http://www.iucnredlist.org/details/full/161630/0</v>
          </cell>
          <cell r="F17919" t="str">
            <v>ISHIHARA, H. &amp; WANG, Y. &amp; JEONG, C.-H.</v>
          </cell>
          <cell r="G17919">
            <v>2009</v>
          </cell>
          <cell r="H17919" t="str">
            <v>Gymnura japonica</v>
          </cell>
          <cell r="I17919" t="str">
            <v>In: IUCN 2012. IUCN Red List of Threatened Species. Version 2012.2. &lt;www.iucnredlist.org&gt;</v>
          </cell>
        </row>
        <row r="17920">
          <cell r="A17920">
            <v>18727</v>
          </cell>
          <cell r="B17920" t="str">
            <v>D</v>
          </cell>
          <cell r="E17920" t="str">
            <v>http://www.iucnredlist.org/details/full/161516/0</v>
          </cell>
          <cell r="F17920" t="str">
            <v>JACOBSEN, I.P.</v>
          </cell>
          <cell r="G17920">
            <v>2009</v>
          </cell>
          <cell r="H17920" t="str">
            <v>Gymnura tentaculata</v>
          </cell>
          <cell r="I17920" t="str">
            <v>In: IUCN 2012. IUCN Red List of Threatened Species. Version 2012.2. &lt;www.iucnredlist.org&gt;</v>
          </cell>
        </row>
        <row r="17921">
          <cell r="A17921">
            <v>18728</v>
          </cell>
          <cell r="B17921" t="str">
            <v>D</v>
          </cell>
          <cell r="C17921" t="str">
            <v>Rezent\18728.pdf</v>
          </cell>
          <cell r="E17921" t="str">
            <v>http://www.iucnredlist.org/details/full/161488/0</v>
          </cell>
          <cell r="F17921" t="str">
            <v>KYNE, P.M. &amp; EBERT, D.A. &amp; AKHILESH, K.V. &amp; TESFAMICHAEL, D. &amp; VALINASSAB, T.</v>
          </cell>
          <cell r="G17921">
            <v>2017</v>
          </cell>
          <cell r="H17921" t="str">
            <v>Halaelurus boesemani</v>
          </cell>
          <cell r="I17921" t="str">
            <v>The IUCN Red List of Threatened Species 2017: e.T161488A109905403</v>
          </cell>
        </row>
        <row r="17922">
          <cell r="A17922">
            <v>18729</v>
          </cell>
          <cell r="B17922" t="str">
            <v>D</v>
          </cell>
          <cell r="E17922" t="str">
            <v>http://www.iucnredlist.org/details/full/161680/0</v>
          </cell>
          <cell r="F17922" t="str">
            <v>VALENTI, S.V.</v>
          </cell>
          <cell r="G17922">
            <v>2009</v>
          </cell>
          <cell r="H17922" t="str">
            <v>Halaelurus buergeri</v>
          </cell>
          <cell r="I17922" t="str">
            <v>In: IUCN 2012. IUCN Red List of Threatened Species. Version 2012.2. &lt;www.iucnredlist.org&gt;</v>
          </cell>
        </row>
        <row r="17923">
          <cell r="A17923">
            <v>18730</v>
          </cell>
          <cell r="B17923" t="str">
            <v>D</v>
          </cell>
          <cell r="E17923" t="str">
            <v>http://www.iucnredlist.org/details/full/161644/0</v>
          </cell>
          <cell r="F17923" t="str">
            <v>WHITE, W.T.</v>
          </cell>
          <cell r="G17923">
            <v>2009</v>
          </cell>
          <cell r="H17923" t="str">
            <v>Halaelurus maculosus</v>
          </cell>
          <cell r="I17923" t="str">
            <v>In: IUCN 2012. IUCN Red List of Threatened Species. Version 2012.2. &lt;www.iucnredlist.org&gt;</v>
          </cell>
        </row>
        <row r="17924">
          <cell r="A17924">
            <v>18731</v>
          </cell>
          <cell r="B17924" t="str">
            <v>D</v>
          </cell>
          <cell r="C17924" t="str">
            <v>Rezent\18731.pdf</v>
          </cell>
          <cell r="E17924" t="str">
            <v>http://www.iucnredlist.org/details/full/161625/0</v>
          </cell>
          <cell r="F17924" t="str">
            <v>EBERT, D.A. &amp; TESFAMICHAEL, D. &amp; VALINASSAB, T. &amp; AKHILESH, K.V.</v>
          </cell>
          <cell r="G17924">
            <v>2017</v>
          </cell>
          <cell r="H17924" t="str">
            <v>Halaelurus quagga</v>
          </cell>
          <cell r="I17924" t="str">
            <v>The IUCN Red List of Threatened Species 2017: e.T161625A109913019</v>
          </cell>
        </row>
        <row r="17925">
          <cell r="A17925">
            <v>18732</v>
          </cell>
          <cell r="B17925" t="str">
            <v>D</v>
          </cell>
          <cell r="E17925" t="str">
            <v>http://www.iucnredlist.org/details/full/42713/0</v>
          </cell>
          <cell r="F17925" t="str">
            <v>WHITE, W.T.</v>
          </cell>
          <cell r="G17925">
            <v>2009</v>
          </cell>
          <cell r="H17925" t="str">
            <v>Halaelurus sellus</v>
          </cell>
          <cell r="I17925" t="str">
            <v>In: IUCN 2012. IUCN Red List of Threatened Species. Version 2012.2. &lt;www.iucnredlist.org&gt;</v>
          </cell>
        </row>
        <row r="17926">
          <cell r="A17926">
            <v>18733</v>
          </cell>
          <cell r="B17926" t="str">
            <v>D</v>
          </cell>
          <cell r="E17926" t="str">
            <v>http://www.iucnredlist.org/details/full/39345/0</v>
          </cell>
          <cell r="F17926" t="str">
            <v>HUMAN, B.A.</v>
          </cell>
          <cell r="G17926">
            <v>2009</v>
          </cell>
          <cell r="H17926" t="str">
            <v>Haploblepharus edwardsii</v>
          </cell>
          <cell r="I17926" t="str">
            <v>In: IUCN 2012. IUCN Red List of Threatened Species. Version 2012.2. &lt;www.iucnredlist.org&gt;</v>
          </cell>
        </row>
        <row r="17927">
          <cell r="A17927">
            <v>18734</v>
          </cell>
          <cell r="B17927" t="str">
            <v>D</v>
          </cell>
          <cell r="E17927" t="str">
            <v>http://www.iucnredlist.org/details/full/39346/0</v>
          </cell>
          <cell r="F17927" t="str">
            <v>HUMAN, B.A.</v>
          </cell>
          <cell r="G17927">
            <v>2009</v>
          </cell>
          <cell r="H17927" t="str">
            <v>Haploblepharus fuscus</v>
          </cell>
          <cell r="I17927" t="str">
            <v>In: IUCN 2012. IUCN Red List of Threatened Species. Version 2012.2. &lt;www.iucnredlist.org&gt;</v>
          </cell>
        </row>
        <row r="17928">
          <cell r="A17928">
            <v>18735</v>
          </cell>
          <cell r="B17928" t="str">
            <v>D</v>
          </cell>
          <cell r="E17928" t="str">
            <v>http://www.iucnredlist.org/details/full/161667/0</v>
          </cell>
          <cell r="F17928" t="str">
            <v>HUMAN, B.A.</v>
          </cell>
          <cell r="G17928">
            <v>2009</v>
          </cell>
          <cell r="H17928" t="str">
            <v>Haploblepharus kistnasamyi</v>
          </cell>
          <cell r="I17928" t="str">
            <v>In: IUCN 2012. IUCN Red List of Threatened Species. Version 2012.2. &lt;www.iucnredlist.org&gt;</v>
          </cell>
        </row>
        <row r="17929">
          <cell r="A17929">
            <v>18736</v>
          </cell>
          <cell r="B17929" t="str">
            <v>D</v>
          </cell>
          <cell r="E17929" t="str">
            <v>http://www.iucnredlist.org/details/full/161650/0</v>
          </cell>
          <cell r="F17929" t="str">
            <v>HUMAN, B.A.</v>
          </cell>
          <cell r="G17929">
            <v>2009</v>
          </cell>
          <cell r="H17929" t="str">
            <v>Haploblepharus pictus</v>
          </cell>
          <cell r="I17929" t="str">
            <v>In: IUCN 2012. IUCN Red List of Threatened Species. Version 2012.2. &lt;www.iucnredlist.org&gt;</v>
          </cell>
        </row>
        <row r="17930">
          <cell r="A17930">
            <v>18737</v>
          </cell>
          <cell r="B17930" t="str">
            <v>D</v>
          </cell>
          <cell r="E17930" t="str">
            <v>http://www.iucnredlist.org/details/full/161539/0</v>
          </cell>
          <cell r="F17930" t="str">
            <v>SIMPFENDORFER, C.A. &amp; WHITE, W.T. &amp; QUARANTA, K.L. &amp; EBERT, D.A.</v>
          </cell>
          <cell r="G17930">
            <v>2009</v>
          </cell>
          <cell r="H17930" t="str">
            <v>Hemigaleus australiensis</v>
          </cell>
          <cell r="I17930" t="str">
            <v>In: IUCN 2012. IUCN Red List of Threatened Species. Version 2012.2. &lt;www.iucnredlist.org&gt;</v>
          </cell>
        </row>
        <row r="17931">
          <cell r="A17931">
            <v>18738</v>
          </cell>
          <cell r="B17931" t="str">
            <v>D</v>
          </cell>
          <cell r="E17931" t="str">
            <v>http://www.iucnredlist.org/details/full/41816/0</v>
          </cell>
          <cell r="F17931" t="str">
            <v>WHITE, W.T.</v>
          </cell>
          <cell r="G17931">
            <v>2009</v>
          </cell>
          <cell r="H17931" t="str">
            <v>Hemigaleus microstoma</v>
          </cell>
          <cell r="I17931" t="str">
            <v>In: IUCN 2012. IUCN Red List of Threatened Species. Version 2012.2. &lt;www.iucnredlist.org&gt;</v>
          </cell>
        </row>
        <row r="17932">
          <cell r="A17932">
            <v>18739</v>
          </cell>
          <cell r="B17932" t="str">
            <v>D</v>
          </cell>
          <cell r="E17932" t="str">
            <v>http://www.iucnredlist.org/details/full/161368/0</v>
          </cell>
          <cell r="F17932" t="str">
            <v>NAKAYA, K.</v>
          </cell>
          <cell r="G17932">
            <v>2009</v>
          </cell>
          <cell r="H17932" t="str">
            <v>Hemitriakis complicofasciata</v>
          </cell>
          <cell r="I17932" t="str">
            <v>In: IUCN 2012. IUCN Red List of Threatened Species. Version 2012.2. &lt;www.iucnredlist.org&gt;</v>
          </cell>
        </row>
        <row r="17933">
          <cell r="A17933">
            <v>18740</v>
          </cell>
          <cell r="B17933" t="str">
            <v>D</v>
          </cell>
          <cell r="E17933" t="str">
            <v>http://www.iucnredlist.org/details/full/161714/0</v>
          </cell>
          <cell r="F17933" t="str">
            <v>TANAKA, SHO &amp; NAKAYA, K.</v>
          </cell>
          <cell r="G17933">
            <v>2009</v>
          </cell>
          <cell r="H17933" t="str">
            <v>Heterodontus japonicus</v>
          </cell>
          <cell r="I17933" t="str">
            <v>In: IUCN 2012. IUCN Red List of Threatened Species. Version 2012.2. &lt;www.iucnredlist.org&gt;</v>
          </cell>
        </row>
        <row r="17934">
          <cell r="A17934">
            <v>18741</v>
          </cell>
          <cell r="B17934" t="str">
            <v>D</v>
          </cell>
          <cell r="C17934" t="str">
            <v>Rezent\18741.pdf</v>
          </cell>
          <cell r="E17934" t="str">
            <v>http://www.iucnredlist.org/details/full/161720/0</v>
          </cell>
          <cell r="F17934" t="str">
            <v>EBERT, D.A. &amp; KHAN, M. &amp; VALINASSAB, T. &amp; AKHILESH, K.V. &amp; TESFAMICHAEL, D.</v>
          </cell>
          <cell r="G17934">
            <v>2017</v>
          </cell>
          <cell r="H17934" t="str">
            <v>Heterodontus omanensis</v>
          </cell>
          <cell r="I17934" t="str">
            <v>The IUCN Red List of Threatened Species 2017: e.T161720A109916524</v>
          </cell>
        </row>
        <row r="17935">
          <cell r="A17935">
            <v>18742</v>
          </cell>
          <cell r="B17935" t="str">
            <v>D</v>
          </cell>
          <cell r="E17935" t="str">
            <v>http://www.iucnredlist.org/details/full/161746/0</v>
          </cell>
          <cell r="F17935" t="str">
            <v>DE CARVALHO, M.R. &amp; MCCORD, M.E.</v>
          </cell>
          <cell r="G17935">
            <v>2009</v>
          </cell>
          <cell r="H17935" t="str">
            <v>Heteronarce garmani</v>
          </cell>
          <cell r="I17935" t="str">
            <v>In: IUCN 2012. IUCN Red List of Threatened Species. Version 2012.2. &lt;www.iucnredlist.org&gt;</v>
          </cell>
        </row>
        <row r="17936">
          <cell r="A17936">
            <v>18743</v>
          </cell>
          <cell r="B17936" t="str">
            <v>D</v>
          </cell>
          <cell r="E17936" t="str">
            <v>http://www.iucnredlist.org/details/full/161593/0</v>
          </cell>
          <cell r="F17936" t="str">
            <v>CRONIN, E.S.</v>
          </cell>
          <cell r="G17936">
            <v>2009</v>
          </cell>
          <cell r="H17936" t="str">
            <v>Heteronarce prabhui</v>
          </cell>
          <cell r="I17936" t="str">
            <v>In: IUCN 2012. IUCN Red List of Threatened Species. Version 2012.2. &lt;www.iucnredlist.org&gt;</v>
          </cell>
        </row>
        <row r="17937">
          <cell r="A17937">
            <v>18744</v>
          </cell>
          <cell r="B17937" t="str">
            <v>D</v>
          </cell>
          <cell r="E17937" t="str">
            <v>http://www.iucnredlist.org/details/full/161352/0</v>
          </cell>
          <cell r="F17937" t="str">
            <v>EBERT, D.A. &amp; SERENA, F. &amp; MANCUSI, C.</v>
          </cell>
          <cell r="G17937">
            <v>2009</v>
          </cell>
          <cell r="H17937" t="str">
            <v>Hexanchus nakamurai</v>
          </cell>
          <cell r="I17937" t="str">
            <v>In: IUCN 2012. IUCN Red List of Threatened Species. Version 2012.2. &lt;www.iucnredlist.org&gt;</v>
          </cell>
        </row>
        <row r="17938">
          <cell r="A17938">
            <v>18745</v>
          </cell>
          <cell r="B17938" t="str">
            <v>D</v>
          </cell>
          <cell r="E17938" t="str">
            <v>http://www.iucnredlist.org/details/full/161674/0</v>
          </cell>
          <cell r="F17938" t="str">
            <v>MCCORMACK, C. &amp; WANG, Y. &amp; ISHIHARA, H. &amp; FAHMI &amp; MANJAJI, B.M. &amp; CAPULI, E. &amp; ORLOV, A.M.</v>
          </cell>
          <cell r="G17938">
            <v>2009</v>
          </cell>
          <cell r="H17938" t="str">
            <v>Hexatrygon bickelli</v>
          </cell>
          <cell r="I17938" t="str">
            <v>In: IUCN 2012. IUCN Red List of Threatened Species. Version 2012.2. &lt;www.iucnredlist.org&gt;</v>
          </cell>
        </row>
        <row r="17939">
          <cell r="A17939">
            <v>18746</v>
          </cell>
          <cell r="B17939" t="str">
            <v>D</v>
          </cell>
          <cell r="E17939" t="str">
            <v>http://www.iucnredlist.org/details/full/161566/0</v>
          </cell>
          <cell r="F17939" t="str">
            <v>MANJAJI, B.M. &amp; FAHMI &amp; WHITE, W.T.</v>
          </cell>
          <cell r="G17939">
            <v>2009</v>
          </cell>
          <cell r="H17939" t="str">
            <v>Himantura gerrardi</v>
          </cell>
          <cell r="I17939" t="str">
            <v>In: IUCN 2012. IUCN Red List of Threatened Species. Version 2012.2. &lt;www.iucnredlist.org&gt;</v>
          </cell>
        </row>
        <row r="17940">
          <cell r="A17940">
            <v>18747</v>
          </cell>
          <cell r="B17940" t="str">
            <v>D</v>
          </cell>
          <cell r="E17940" t="str">
            <v>http://www.iucnredlist.org/details/full/161431/0</v>
          </cell>
          <cell r="F17940" t="str">
            <v>MANJAJI, B.M. &amp; WHITE, W.T. &amp; FAHMI &amp; ISHIHARA, H.</v>
          </cell>
          <cell r="G17940">
            <v>2009</v>
          </cell>
          <cell r="H17940" t="str">
            <v>Himantura granulata</v>
          </cell>
          <cell r="I17940" t="str">
            <v>In: IUCN 2012. IUCN Red List of Threatened Species. Version 2012.2. &lt;www.iucnredlist.org&gt;</v>
          </cell>
        </row>
        <row r="17941">
          <cell r="A17941">
            <v>18748</v>
          </cell>
          <cell r="B17941" t="str">
            <v>D</v>
          </cell>
          <cell r="E17941" t="str">
            <v>http://www.iucnredlist.org/details/full/161728/0</v>
          </cell>
          <cell r="F17941" t="str">
            <v>MANJAJI, B.M. &amp; LAST, P.R. &amp; WHITE, W.T.</v>
          </cell>
          <cell r="G17941">
            <v>2009</v>
          </cell>
          <cell r="H17941" t="str">
            <v>Himantura imbricata</v>
          </cell>
          <cell r="I17941" t="str">
            <v>In: IUCN 2012. IUCN Red List of Threatened Species. Version 2012.2. &lt;www.iucnredlist.org&gt;</v>
          </cell>
        </row>
        <row r="17942">
          <cell r="A17942">
            <v>18749</v>
          </cell>
          <cell r="B17942" t="str">
            <v>D</v>
          </cell>
          <cell r="E17942" t="str">
            <v>http://www.iucnredlist.org/details/full/161744/0</v>
          </cell>
          <cell r="F17942" t="str">
            <v>MANJAJI, B.M. &amp; FAHMI &amp; WHITE, W.T.</v>
          </cell>
          <cell r="G17942">
            <v>2009</v>
          </cell>
          <cell r="H17942" t="str">
            <v>Himantura jenkinsii</v>
          </cell>
          <cell r="I17942" t="str">
            <v>In: IUCN 2012. IUCN Red List of Threatened Species. Version 2012.2. &lt;www.iucnredlist.org&gt;</v>
          </cell>
        </row>
        <row r="17943">
          <cell r="A17943">
            <v>18750</v>
          </cell>
          <cell r="B17943" t="str">
            <v>D</v>
          </cell>
          <cell r="E17943" t="str">
            <v>http://www.iucnredlist.org/details/full/161719/0</v>
          </cell>
          <cell r="F17943" t="str">
            <v>VIDTHAYANON, C. &amp; MANJAJI, B.M.</v>
          </cell>
          <cell r="G17943">
            <v>2016</v>
          </cell>
          <cell r="H17943" t="str">
            <v>Himantura kittipongi</v>
          </cell>
          <cell r="I17943" t="str">
            <v>In: The IUCN Red List of Threatened Species 2016: e.T161719A104306749 &lt;www.iucnredlist.org&gt;</v>
          </cell>
        </row>
        <row r="17944">
          <cell r="A17944">
            <v>18751</v>
          </cell>
          <cell r="B17944" t="str">
            <v>D</v>
          </cell>
          <cell r="E17944" t="str">
            <v>http://www.iucnredlist.org/details/full/161546/0</v>
          </cell>
          <cell r="F17944" t="str">
            <v>MANJAJI, B.M. &amp; FAHMI &amp; WHITE, W.T.</v>
          </cell>
          <cell r="G17944">
            <v>2009</v>
          </cell>
          <cell r="H17944" t="str">
            <v>Himantura lobistoma</v>
          </cell>
          <cell r="I17944" t="str">
            <v>In: IUCN 2012. IUCN Red List of Threatened Species. Version 2012.2. &lt;www.iucnredlist.org&gt;</v>
          </cell>
        </row>
        <row r="17945">
          <cell r="A17945">
            <v>18752</v>
          </cell>
          <cell r="B17945" t="str">
            <v>D</v>
          </cell>
          <cell r="E17945" t="str">
            <v>http://www.iucnredlist.org/details/full/165290/0</v>
          </cell>
          <cell r="F17945" t="str">
            <v>VALENTI, S.V.</v>
          </cell>
          <cell r="G17945">
            <v>2009</v>
          </cell>
          <cell r="H17945" t="str">
            <v>Himantura marginata</v>
          </cell>
          <cell r="I17945" t="str">
            <v>In: IUCN 2012. IUCN Red List of Threatened Species. Version 2012.2. &lt;www.iucnredlist.org&gt;</v>
          </cell>
        </row>
        <row r="17946">
          <cell r="A17946">
            <v>18753</v>
          </cell>
          <cell r="B17946" t="str">
            <v>D</v>
          </cell>
          <cell r="E17946" t="str">
            <v>http://www.iucnredlist.org/details/full/161540/0</v>
          </cell>
          <cell r="F17946" t="str">
            <v>MANJAJI, B.M. &amp; LAST, P.R. &amp; FAHMI &amp; WHITE, W.T.</v>
          </cell>
          <cell r="G17946">
            <v>2009</v>
          </cell>
          <cell r="H17946" t="str">
            <v>Himantura pastinacoides</v>
          </cell>
          <cell r="I17946" t="str">
            <v>In: IUCN 2012. IUCN Red List of Threatened Species. Version 2012.2. &lt;www.iucnredlist.org&gt;</v>
          </cell>
        </row>
        <row r="17947">
          <cell r="A17947">
            <v>18754</v>
          </cell>
          <cell r="B17947" t="str">
            <v>D</v>
          </cell>
          <cell r="E17947" t="str">
            <v>http://www.iucnredlist.org/details/full/161692/0</v>
          </cell>
          <cell r="F17947" t="str">
            <v>MANJAJI, B.M. &amp; WHITE, W.T.</v>
          </cell>
          <cell r="G17947">
            <v>2009</v>
          </cell>
          <cell r="H17947" t="str">
            <v>Himantura uarnak</v>
          </cell>
          <cell r="I17947" t="str">
            <v>In: IUCN 2012. IUCN Red List of Threatened Species. Version 2012.2. &lt;www.iucnredlist.org&gt;</v>
          </cell>
        </row>
        <row r="17948">
          <cell r="A17948">
            <v>18755</v>
          </cell>
          <cell r="B17948" t="str">
            <v>D</v>
          </cell>
          <cell r="C17948" t="str">
            <v>Rezent\18755.pdf</v>
          </cell>
          <cell r="E17948" t="str">
            <v>http://www.iucnredlist.org/details/full/161579/0</v>
          </cell>
          <cell r="F17948" t="str">
            <v>SIMPFENDORFER, C. &amp; MOORE, A. &amp; ELHASSAN, I. &amp; OWFI, F. &amp; AKHILESH, K.V.</v>
          </cell>
          <cell r="G17948">
            <v>2017</v>
          </cell>
          <cell r="H17948" t="str">
            <v>Brevitrygon walga</v>
          </cell>
          <cell r="I17948" t="str">
            <v>The IUCN Red List of Threatened Species 2017: e.T104176764A111015783</v>
          </cell>
        </row>
        <row r="17949">
          <cell r="A17949">
            <v>18756</v>
          </cell>
          <cell r="B17949" t="str">
            <v>D</v>
          </cell>
          <cell r="E17949" t="str">
            <v>http://www.iucnredlist.org/details/full/161652/0</v>
          </cell>
          <cell r="F17949" t="str">
            <v>HUMAN, B.A.</v>
          </cell>
          <cell r="G17949">
            <v>2009</v>
          </cell>
          <cell r="H17949" t="str">
            <v>Holohalaelurus favus</v>
          </cell>
          <cell r="I17949" t="str">
            <v>In: IUCN 2012. IUCN Red List of Threatened Species. Version 2012.2. &lt;www.iucnredlist.org&gt;</v>
          </cell>
        </row>
        <row r="17950">
          <cell r="A17950">
            <v>18757</v>
          </cell>
          <cell r="B17950" t="str">
            <v>D</v>
          </cell>
          <cell r="E17950" t="str">
            <v>http://www.iucnredlist.org/details/full/161531/0</v>
          </cell>
          <cell r="F17950" t="str">
            <v>HUMAN, B.A.</v>
          </cell>
          <cell r="G17950">
            <v>2009</v>
          </cell>
          <cell r="H17950" t="str">
            <v>Holohalaelurus grennian</v>
          </cell>
          <cell r="I17950" t="str">
            <v>In: IUCN 2012. IUCN Red List of Threatened Species. Version 2012.2. &lt;www.iucnredlist.org&gt;</v>
          </cell>
        </row>
        <row r="17951">
          <cell r="A17951">
            <v>18758</v>
          </cell>
          <cell r="B17951" t="str">
            <v>D</v>
          </cell>
          <cell r="E17951" t="str">
            <v>http://www.iucnredlist.org/details/full/161675/0</v>
          </cell>
          <cell r="F17951" t="str">
            <v>HUMAN, B.A.</v>
          </cell>
          <cell r="G17951">
            <v>2009</v>
          </cell>
          <cell r="H17951" t="str">
            <v>Holohalaelurus punctatus</v>
          </cell>
          <cell r="I17951" t="str">
            <v>In: IUCN 2012. IUCN Red List of Threatened Species. Version 2012.2. &lt;www.iucnredlist.org&gt;</v>
          </cell>
        </row>
        <row r="17952">
          <cell r="A17952">
            <v>18759</v>
          </cell>
          <cell r="B17952" t="str">
            <v>D</v>
          </cell>
          <cell r="E17952" t="str">
            <v>http://www.iucnredlist.org/details/full/161574/0</v>
          </cell>
          <cell r="F17952" t="str">
            <v>HUMAN, B.A.</v>
          </cell>
          <cell r="G17952">
            <v>2009</v>
          </cell>
          <cell r="H17952" t="str">
            <v>Holohalaelurus regani</v>
          </cell>
          <cell r="I17952" t="str">
            <v>In: IUCN 2012. IUCN Red List of Threatened Species. Version 2012.2. &lt;www.iucnredlist.org&gt;</v>
          </cell>
        </row>
        <row r="17953">
          <cell r="A17953">
            <v>18760</v>
          </cell>
          <cell r="B17953" t="str">
            <v>D</v>
          </cell>
          <cell r="E17953" t="str">
            <v>http://www.iucnredlist.org/details/full/161483/0</v>
          </cell>
          <cell r="F17953" t="str">
            <v>JEONG, C.-H. &amp; ISHIHARA, H.I.</v>
          </cell>
          <cell r="G17953">
            <v>2009</v>
          </cell>
          <cell r="H17953" t="str">
            <v>Hongeo koreana</v>
          </cell>
          <cell r="I17953" t="str">
            <v>In: IUCN 2012. IUCN Red List of Threatened Species. Version 2012.2. &lt;www.iucnredlist.org&gt;</v>
          </cell>
        </row>
        <row r="17954">
          <cell r="A17954">
            <v>18761</v>
          </cell>
          <cell r="B17954" t="str">
            <v>D</v>
          </cell>
          <cell r="E17954" t="str">
            <v>http://www.iucnredlist.org/details/full/161324/0</v>
          </cell>
          <cell r="F17954" t="str">
            <v>KYNE, P.M. &amp; VALENTI, S.V.</v>
          </cell>
          <cell r="G17954">
            <v>2009</v>
          </cell>
          <cell r="H17954" t="str">
            <v>Hydrolagus alphus</v>
          </cell>
          <cell r="I17954" t="str">
            <v>In: IUCN 2012. IUCN Red List of Threatened Species. Version 2012.2. &lt;www.iucnredlist.org&gt;</v>
          </cell>
        </row>
        <row r="17955">
          <cell r="A17955">
            <v>18762</v>
          </cell>
          <cell r="B17955" t="str">
            <v>D</v>
          </cell>
          <cell r="E17955" t="str">
            <v>http://www.iucnredlist.org/details/full/161475/0</v>
          </cell>
          <cell r="F17955" t="str">
            <v>VALENTI, S.V. &amp; COUZENS, G.</v>
          </cell>
          <cell r="G17955">
            <v>2009</v>
          </cell>
          <cell r="H17955" t="str">
            <v>Hydrolagus lusitanicus</v>
          </cell>
          <cell r="I17955" t="str">
            <v>In: IUCN 2012. IUCN Red List of Threatened Species. Version 2012.2. &lt;www.iucnredlist.org&gt;</v>
          </cell>
        </row>
        <row r="17956">
          <cell r="A17956">
            <v>18763</v>
          </cell>
          <cell r="B17956" t="str">
            <v>D</v>
          </cell>
          <cell r="E17956" t="str">
            <v>http://www.iucnredlist.org/details/full/161501/0</v>
          </cell>
          <cell r="F17956" t="str">
            <v>BARANES, A. &amp; MCCORMACK, C.</v>
          </cell>
          <cell r="G17956">
            <v>2009</v>
          </cell>
          <cell r="H17956" t="str">
            <v>Iago omanensis</v>
          </cell>
          <cell r="I17956" t="str">
            <v>In: IUCN 2012. IUCN Red List of Threatened Species. Version 2012.2. &lt;www.iucnredlist.org&gt;</v>
          </cell>
        </row>
        <row r="17957">
          <cell r="A17957">
            <v>18764</v>
          </cell>
          <cell r="B17957" t="str">
            <v>D</v>
          </cell>
          <cell r="E17957" t="str">
            <v>http://www.iucnredlist.org/details/full/161390/0</v>
          </cell>
          <cell r="F17957" t="str">
            <v>HUVENEERS, C. &amp; LAST, P.R.</v>
          </cell>
          <cell r="G17957">
            <v>2009</v>
          </cell>
          <cell r="H17957" t="str">
            <v>Insentiraja laxipella</v>
          </cell>
          <cell r="I17957" t="str">
            <v>In: IUCN 2012. IUCN Red List of Threatened Species. Version 2012.2. &lt;www.iucnredlist.org&gt;</v>
          </cell>
        </row>
        <row r="17958">
          <cell r="A17958">
            <v>18765</v>
          </cell>
          <cell r="B17958" t="str">
            <v>D</v>
          </cell>
          <cell r="E17958" t="str">
            <v>http://www.iucnredlist.org/details/full/161553/0</v>
          </cell>
          <cell r="F17958" t="str">
            <v>HUVENEERS, C. &amp; STEHMANN, M. &amp; LAST, P.R.</v>
          </cell>
          <cell r="G17958">
            <v>2009</v>
          </cell>
          <cell r="H17958" t="str">
            <v>Insentiraja subtilispinosa</v>
          </cell>
          <cell r="I17958" t="str">
            <v>In: IUCN 2012. IUCN Red List of Threatened Species. Version 2012.2. &lt;www.iucnredlist.org&gt;</v>
          </cell>
        </row>
        <row r="17959">
          <cell r="A17959">
            <v>18766</v>
          </cell>
          <cell r="B17959" t="str">
            <v>D</v>
          </cell>
          <cell r="E17959" t="str">
            <v>http://www.iucnredlist.org/details/full/161655/0</v>
          </cell>
          <cell r="F17959" t="str">
            <v>BRASH, J.M. &amp; LAST, P.R. &amp; STEVENS, J.D.</v>
          </cell>
          <cell r="G17959">
            <v>2009</v>
          </cell>
          <cell r="H17959" t="str">
            <v>Irolita waitii</v>
          </cell>
          <cell r="I17959" t="str">
            <v>In: IUCN 2012. IUCN Red List of Threatened Species. Version 2012.2. &lt;www.iucnredlist.org&gt;</v>
          </cell>
        </row>
        <row r="17960">
          <cell r="A17960">
            <v>18767</v>
          </cell>
          <cell r="B17960" t="str">
            <v>D</v>
          </cell>
          <cell r="E17960" t="str">
            <v>http://www.iucnredlist.org/details/full/161413/0</v>
          </cell>
          <cell r="F17960" t="str">
            <v>COMPAGNO, L.J.V.</v>
          </cell>
          <cell r="G17960">
            <v>2009</v>
          </cell>
          <cell r="H17960" t="str">
            <v>Isistius labialis</v>
          </cell>
          <cell r="I17960" t="str">
            <v>In: IUCN 2012. IUCN Red List of Threatened Species. Version 2012.2. &lt;www.iucnredlist.org&gt;</v>
          </cell>
        </row>
        <row r="17961">
          <cell r="A17961">
            <v>18768</v>
          </cell>
          <cell r="B17961" t="str">
            <v>D</v>
          </cell>
          <cell r="E17961" t="str">
            <v>http://www.iucnredlist.org/details/full/39341/0</v>
          </cell>
          <cell r="F17961" t="str">
            <v>CAILLIET, G.M. &amp; CAVANAGH, R.D. &amp; KULKA, D.W. &amp; STEVENS, J.D. &amp; SOLDO, A. &amp; CLÒ, S. &amp; MACIAS, D. &amp; BAUM, J.K. &amp; KOHIN, S. &amp; DUARTE, A. &amp; HOLTZHAUSEN, J.A. &amp; ACUÑA, E. &amp; DE AMORIM, A.F. &amp; DOMINGO, A.</v>
          </cell>
          <cell r="G17961">
            <v>2009</v>
          </cell>
          <cell r="H17961" t="str">
            <v>Isurus oxyrinchus</v>
          </cell>
          <cell r="I17961" t="str">
            <v>In: IUCN 2012. IUCN Red List of Threatened Species. Version 2012.2. &lt;www.iucnredlist.org&gt;</v>
          </cell>
        </row>
        <row r="17962">
          <cell r="A17962">
            <v>18769</v>
          </cell>
          <cell r="B17962" t="str">
            <v>D</v>
          </cell>
          <cell r="E17962" t="str">
            <v>http://www.iucnredlist.org/details/full/39342/0</v>
          </cell>
          <cell r="F17962" t="str">
            <v>GOLDMAN, K.J. &amp; KOHIN, S. &amp; CAILLIET, G.M. &amp; MUSICK, J.A.</v>
          </cell>
          <cell r="G17962">
            <v>2009</v>
          </cell>
          <cell r="H17962" t="str">
            <v>Lamna ditropis</v>
          </cell>
          <cell r="I17962" t="str">
            <v>In: IUCN 2012. IUCN Red List of Threatened Species. Version 2012.2. &lt;www.iucnredlist.org&gt;</v>
          </cell>
        </row>
        <row r="17963">
          <cell r="A17963">
            <v>18770</v>
          </cell>
          <cell r="B17963" t="str">
            <v>D</v>
          </cell>
          <cell r="E17963" t="str">
            <v>http://www.iucnredlist.org/details/full/161464/0</v>
          </cell>
          <cell r="F17963" t="str">
            <v>UNGARO, N. &amp; SERENA, F. &amp; ELLIS, J.E. &amp; DULVY, N.K. &amp; TINTI, F. &amp; BERTOZZI, M. &amp; MANCUSI, C. &amp; NOTARBARTOLO DI SCIARA, G.</v>
          </cell>
          <cell r="G17963">
            <v>2009</v>
          </cell>
          <cell r="H17963" t="str">
            <v>Leucoraja circularis</v>
          </cell>
          <cell r="I17963" t="str">
            <v>In: IUCN 2012. IUCN Red List of Threatened Species. Version 2012.2. &lt;www.iucnredlist.org&gt;</v>
          </cell>
        </row>
        <row r="17964">
          <cell r="A17964">
            <v>18771</v>
          </cell>
          <cell r="B17964" t="str">
            <v>D</v>
          </cell>
          <cell r="E17964" t="str">
            <v>http://www.iucnredlist.org/details/full/161704/0</v>
          </cell>
          <cell r="F17964" t="str">
            <v>SMALE, M.J. &amp; COMPAGNO, L.J.V. &amp; MCCORMACK, C.</v>
          </cell>
          <cell r="G17964">
            <v>2009</v>
          </cell>
          <cell r="H17964" t="str">
            <v>Leucoraja compagnoi</v>
          </cell>
          <cell r="I17964" t="str">
            <v>In: IUCN 2012. IUCN Red List of Threatened Species. Version 2012.2. &lt;www.iucnredlist.org&gt;</v>
          </cell>
        </row>
        <row r="17965">
          <cell r="A17965">
            <v>18772</v>
          </cell>
          <cell r="B17965" t="str">
            <v>D</v>
          </cell>
          <cell r="E17965" t="str">
            <v>http://www.iucnredlist.org/details/full/161418/0</v>
          </cell>
          <cell r="F17965" t="str">
            <v>SULIKOWSKI, J.A. &amp; KULKA, D.W. &amp; GEDAMKE, T.</v>
          </cell>
          <cell r="G17965">
            <v>2009</v>
          </cell>
          <cell r="H17965" t="str">
            <v>Leucoraja erinacea</v>
          </cell>
          <cell r="I17965" t="str">
            <v>In: IUCN 2012. IUCN Red List of Threatened Species. Version 2012.2. &lt;www.iucnredlist.org&gt;</v>
          </cell>
        </row>
        <row r="17966">
          <cell r="A17966">
            <v>18773</v>
          </cell>
          <cell r="B17966" t="str">
            <v>D</v>
          </cell>
          <cell r="E17966" t="str">
            <v>http://www.iucnredlist.org/details/full/161461/0</v>
          </cell>
          <cell r="F17966" t="str">
            <v>ELLIS, J.E. &amp; UNGARO, N. &amp; SERENA, F. &amp; DULVY, N.K. &amp; TINTI, F. &amp; BERTOZZI, M. &amp; PASOLINI, P. &amp; MANCUSI, C. &amp; NOTARBARTOLO DI SCIARA, G.</v>
          </cell>
          <cell r="G17966">
            <v>2009</v>
          </cell>
          <cell r="H17966" t="str">
            <v>Leucoraja fullonica</v>
          </cell>
          <cell r="I17966" t="str">
            <v>In: IUCN 2012. IUCN Red List of Threatened Species. Version 2012.2. &lt;www.iucnredlist.org&gt;</v>
          </cell>
        </row>
        <row r="17967">
          <cell r="A17967">
            <v>18774</v>
          </cell>
          <cell r="B17967" t="str">
            <v>D</v>
          </cell>
          <cell r="E17967" t="str">
            <v>http://www.iucnredlist.org/details/full/161419/0</v>
          </cell>
          <cell r="F17967" t="str">
            <v>GEDAMKE, T.</v>
          </cell>
          <cell r="G17967">
            <v>2009</v>
          </cell>
          <cell r="H17967" t="str">
            <v>Leucoraja garmani</v>
          </cell>
          <cell r="I17967" t="str">
            <v>In: IUCN 2012. IUCN Red List of Threatened Species. Version 2012.2. &lt;www.iucnredlist.org&gt;</v>
          </cell>
        </row>
        <row r="17968">
          <cell r="A17968">
            <v>18775</v>
          </cell>
          <cell r="B17968" t="str">
            <v>D</v>
          </cell>
          <cell r="E17968" t="str">
            <v>http://www.iucnredlist.org/details/full/161318/0</v>
          </cell>
          <cell r="F17968" t="str">
            <v>CRONIN, E.S.</v>
          </cell>
          <cell r="G17968">
            <v>2009</v>
          </cell>
          <cell r="H17968" t="str">
            <v>Leucoraja lentiginosa</v>
          </cell>
          <cell r="I17968" t="str">
            <v>In: IUCN 2012. IUCN Red List of Threatened Species. Version 2012.2. &lt;www.iucnredlist.org&gt;</v>
          </cell>
        </row>
        <row r="17969">
          <cell r="A17969">
            <v>18776</v>
          </cell>
          <cell r="B17969" t="str">
            <v>D</v>
          </cell>
          <cell r="E17969" t="str">
            <v>http://www.iucnredlist.org/details/full/161685/0</v>
          </cell>
          <cell r="F17969" t="str">
            <v>VALENTI, S.V.</v>
          </cell>
          <cell r="G17969">
            <v>2009</v>
          </cell>
          <cell r="H17969" t="str">
            <v>Leucoraja leucosticta</v>
          </cell>
          <cell r="I17969" t="str">
            <v>In: IUCN 2012. IUCN Red List of Threatened Species. Version 2012.2. &lt;www.iucnredlist.org&gt;</v>
          </cell>
        </row>
        <row r="17970">
          <cell r="A17970">
            <v>18777</v>
          </cell>
          <cell r="B17970" t="str">
            <v>D</v>
          </cell>
          <cell r="E17970" t="str">
            <v>http://www.iucnredlist.org/details/full/161626/0</v>
          </cell>
          <cell r="F17970" t="str">
            <v>ELLIS, J.E. &amp; UNGARO, N. &amp; SERENA, F. &amp; DULVY, N.K. &amp; TINTI, F. &amp; BERTOZZI, M. &amp; PASOLINI, P. &amp; MANCUSI, C. &amp; NOTARBARTOLO DI SCIARA, G.</v>
          </cell>
          <cell r="G17970">
            <v>2009</v>
          </cell>
          <cell r="H17970" t="str">
            <v>Leucoraja naevus</v>
          </cell>
          <cell r="I17970" t="str">
            <v>In: IUCN 2012. IUCN Red List of Threatened Species. Version 2012.2. &lt;www.iucnredlist.org&gt;</v>
          </cell>
        </row>
        <row r="17971">
          <cell r="A17971">
            <v>18778</v>
          </cell>
          <cell r="B17971" t="str">
            <v>D</v>
          </cell>
          <cell r="E17971" t="str">
            <v>http://www.iucnredlist.org/details/full/161631/0</v>
          </cell>
          <cell r="F17971" t="str">
            <v>KULKA, D.W. &amp; SULIKOWSKI, J.A. &amp; GEDAMKE, T.</v>
          </cell>
          <cell r="G17971">
            <v>2009</v>
          </cell>
          <cell r="H17971" t="str">
            <v>Leucoraja ocellata</v>
          </cell>
          <cell r="I17971" t="str">
            <v>In: IUCN 2012. IUCN Red List of Threatened Species. Version 2012.2. &lt;www.iucnredlist.org&gt;</v>
          </cell>
        </row>
        <row r="17972">
          <cell r="A17972">
            <v>18779</v>
          </cell>
          <cell r="B17972" t="str">
            <v>D</v>
          </cell>
          <cell r="E17972" t="str">
            <v>http://www.iucnredlist.org/details/full/161492/0</v>
          </cell>
          <cell r="F17972" t="str">
            <v>SMALE, M.J.</v>
          </cell>
          <cell r="G17972">
            <v>2009</v>
          </cell>
          <cell r="H17972" t="str">
            <v>Leucoraja wallacei</v>
          </cell>
          <cell r="I17972" t="str">
            <v>In: IUCN 2012. IUCN Red List of Threatened Species. Version 2012.2. &lt;www.iucnredlist.org&gt;</v>
          </cell>
        </row>
        <row r="17973">
          <cell r="A17973">
            <v>18780</v>
          </cell>
          <cell r="B17973" t="str">
            <v>D</v>
          </cell>
          <cell r="E17973" t="str">
            <v>http://www.iucnredlist.org/details/full/161604/0</v>
          </cell>
          <cell r="F17973" t="str">
            <v>MCCORMACK, C.</v>
          </cell>
          <cell r="G17973">
            <v>2009</v>
          </cell>
          <cell r="H17973" t="str">
            <v>Leucoraja yucatanensis</v>
          </cell>
          <cell r="I17973" t="str">
            <v>In: IUCN 2012. IUCN Red List of Threatened Species. Version 2012.2. &lt;www.iucnredlist.org&gt;</v>
          </cell>
        </row>
        <row r="17974">
          <cell r="A17974">
            <v>18781</v>
          </cell>
          <cell r="B17974" t="str">
            <v>D</v>
          </cell>
          <cell r="E17974" t="str">
            <v>http://www.iucnredlist.org/details/full/161477/0</v>
          </cell>
          <cell r="F17974" t="str">
            <v>SULIKOWSKI, J.A. &amp; KULKA, D.W. &amp; GEDAMKE, T. &amp; BARKER, A.S.</v>
          </cell>
          <cell r="G17974">
            <v>2009</v>
          </cell>
          <cell r="H17974" t="str">
            <v>Malacoraja senta</v>
          </cell>
          <cell r="I17974" t="str">
            <v>In: IUCN 2012. IUCN Red List of Threatened Species. Version 2012.2. &lt;www.iucnredlist.org&gt;</v>
          </cell>
        </row>
        <row r="17975">
          <cell r="A17975">
            <v>18782</v>
          </cell>
          <cell r="B17975" t="str">
            <v>D</v>
          </cell>
          <cell r="E17975" t="str">
            <v>http://www.iucnredlist.org/details/full/161737/0</v>
          </cell>
          <cell r="F17975" t="str">
            <v>BIZZARRO, J.J. &amp; SMITH, W.D. &amp; BAUM, J.K. &amp; DOMINGO, A. &amp; MENNI, R.</v>
          </cell>
          <cell r="G17975">
            <v>2009</v>
          </cell>
          <cell r="H17975" t="str">
            <v>Mobula hypostoma</v>
          </cell>
          <cell r="I17975" t="str">
            <v>In: IUCN 2012. IUCN Red List of Threatened Species. Version 2012.2. &lt;www.iucnredlist.org&gt;</v>
          </cell>
        </row>
        <row r="17976">
          <cell r="A17976">
            <v>18783</v>
          </cell>
          <cell r="B17976" t="str">
            <v>D</v>
          </cell>
          <cell r="E17976" t="str">
            <v>http://www.iucnredlist.org/details/full/161439/0</v>
          </cell>
          <cell r="F17976" t="str">
            <v>BIZZARRO, J.J. &amp; SMITH, W.D. &amp; WHITE, W.T. &amp; VALENTI, S.V.</v>
          </cell>
          <cell r="G17976">
            <v>2009</v>
          </cell>
          <cell r="H17976" t="str">
            <v>Mobula kuhlii</v>
          </cell>
          <cell r="I17976" t="str">
            <v>In: IUCN 2012. IUCN Red List of Threatened Species. Version 2012.2. &lt;www.iucnredlist.org&gt;</v>
          </cell>
        </row>
        <row r="17977">
          <cell r="A17977">
            <v>18784</v>
          </cell>
          <cell r="B17977" t="str">
            <v>D</v>
          </cell>
          <cell r="E17977" t="str">
            <v>http://www.iucnredlist.org/details/full/161510/0</v>
          </cell>
          <cell r="F17977" t="str">
            <v>VALENTI, S.V. &amp; KYNE, P.M.</v>
          </cell>
          <cell r="G17977">
            <v>2009</v>
          </cell>
          <cell r="H17977" t="str">
            <v>Mobula rochebrunei</v>
          </cell>
          <cell r="I17977" t="str">
            <v>In: IUCN 2012. IUCN Red List of Threatened Species. Version 2012.2. &lt;www.iucnredlist.org&gt;</v>
          </cell>
        </row>
        <row r="17978">
          <cell r="A17978">
            <v>18785</v>
          </cell>
          <cell r="B17978" t="str">
            <v>D</v>
          </cell>
          <cell r="E17978" t="str">
            <v>http://www.iucnredlist.org/details/full/161451/0</v>
          </cell>
          <cell r="F17978" t="str">
            <v>CRONIN, E.S.</v>
          </cell>
          <cell r="G17978">
            <v>2009</v>
          </cell>
          <cell r="H17978" t="str">
            <v>Mustelus albipinnis</v>
          </cell>
          <cell r="I17978" t="str">
            <v>In: IUCN 2012. IUCN Red List of Threatened Species. Version 2012.2. &lt;www.iucnredlist.org&gt;</v>
          </cell>
        </row>
        <row r="17979">
          <cell r="A17979">
            <v>18786</v>
          </cell>
          <cell r="B17979" t="str">
            <v>D</v>
          </cell>
          <cell r="E17979" t="str">
            <v>http://www.iucnredlist.org/details/full/39357/0</v>
          </cell>
          <cell r="F17979" t="str">
            <v>SERENA, F. &amp; MANCUSI, C. &amp; ELLIS, J.</v>
          </cell>
          <cell r="G17979">
            <v>2009</v>
          </cell>
          <cell r="H17979" t="str">
            <v>Mustelus asterias</v>
          </cell>
          <cell r="I17979" t="str">
            <v>In: IUCN 2012. IUCN Red List of Threatened Species. Version 2012.2. &lt;www.iucnredlist.org&gt;</v>
          </cell>
        </row>
        <row r="17980">
          <cell r="A17980">
            <v>18787</v>
          </cell>
          <cell r="B17980" t="str">
            <v>D</v>
          </cell>
          <cell r="E17980" t="str">
            <v>http://www.iucnredlist.org/details/full/161334/0</v>
          </cell>
          <cell r="F17980" t="str">
            <v>PÉREZ-JIMÉNEZ, J.C. &amp; CARLISLE, A.B.</v>
          </cell>
          <cell r="G17980">
            <v>2009</v>
          </cell>
          <cell r="H17980" t="str">
            <v>Mustelus californicus</v>
          </cell>
          <cell r="I17980" t="str">
            <v>In: IUCN 2012. IUCN Red List of Threatened Species. Version 2012.2. &lt;www.iucnredlist.org&gt;</v>
          </cell>
        </row>
        <row r="17981">
          <cell r="A17981">
            <v>18788</v>
          </cell>
          <cell r="B17981" t="str">
            <v>D</v>
          </cell>
          <cell r="E17981" t="str">
            <v>http://www.iucnredlist.org/details/full/161715/0</v>
          </cell>
          <cell r="F17981" t="str">
            <v>QUARANTA, K.L. &amp; EBERT, D.A.</v>
          </cell>
          <cell r="G17981">
            <v>2009</v>
          </cell>
          <cell r="H17981" t="str">
            <v>Mustelus griseus</v>
          </cell>
          <cell r="I17981" t="str">
            <v>In: IUCN 2012. IUCN Red List of Threatened Species. Version 2012.2. &lt;www.iucnredlist.org&gt;</v>
          </cell>
        </row>
        <row r="17982">
          <cell r="A17982">
            <v>18789</v>
          </cell>
          <cell r="B17982" t="str">
            <v>D</v>
          </cell>
          <cell r="E17982" t="str">
            <v>http://www.iucnredlist.org/details/full/161648/0</v>
          </cell>
          <cell r="F17982" t="str">
            <v>PÉREZ-JIMÉNEZ, J.C. &amp; CARLISLE, A.B.</v>
          </cell>
          <cell r="G17982">
            <v>2009</v>
          </cell>
          <cell r="H17982" t="str">
            <v>Mustelus henlei</v>
          </cell>
          <cell r="I17982" t="str">
            <v>In: IUCN 2012. IUCN Red List of Threatened Species. Version 2012.2. &lt;www.iucnredlist.org&gt;</v>
          </cell>
        </row>
        <row r="17983">
          <cell r="A17983">
            <v>18790</v>
          </cell>
          <cell r="B17983" t="str">
            <v>D</v>
          </cell>
          <cell r="E17983" t="str">
            <v>http://www.iucnredlist.org/details/full/161640/0</v>
          </cell>
          <cell r="F17983" t="str">
            <v>PÉREZ JIMÉNEZ, J.C. &amp; RUIZ, C. &amp; CARLISLE, A.B.</v>
          </cell>
          <cell r="G17983">
            <v>2009</v>
          </cell>
          <cell r="H17983" t="str">
            <v>Mustelus lunulatus</v>
          </cell>
          <cell r="I17983" t="str">
            <v>In: IUCN 2012. IUCN Red List of Threatened Species. Version 2012.2. &lt;www.iucnredlist.org&gt;</v>
          </cell>
        </row>
        <row r="17984">
          <cell r="A17984">
            <v>18791</v>
          </cell>
          <cell r="B17984" t="str">
            <v>D</v>
          </cell>
          <cell r="E17984" t="str">
            <v>http://www.iucnredlist.org/details/full/161480/0</v>
          </cell>
          <cell r="F17984" t="str">
            <v>VALENTI, S.V.</v>
          </cell>
          <cell r="G17984">
            <v>2009</v>
          </cell>
          <cell r="H17984" t="str">
            <v>Mustelus mosis</v>
          </cell>
          <cell r="I17984" t="str">
            <v>In: IUCN 2012. IUCN Red List of Threatened Species. Version 2012.2. &lt;www.iucnredlist.org&gt;</v>
          </cell>
        </row>
        <row r="17985">
          <cell r="A17985">
            <v>18792</v>
          </cell>
          <cell r="B17985" t="str">
            <v>D</v>
          </cell>
          <cell r="E17985" t="str">
            <v>http://www.iucnredlist.org/details/full/39358/0</v>
          </cell>
          <cell r="F17985" t="str">
            <v>SERENA, F. &amp; MANCUSI, C. &amp; CLÒ, S. &amp; ELLIS, J.E. &amp; VALENTI, S.V.</v>
          </cell>
          <cell r="G17985">
            <v>2009</v>
          </cell>
          <cell r="H17985" t="str">
            <v>Mustelus mustelus</v>
          </cell>
          <cell r="I17985" t="str">
            <v>In: IUCN 2012. IUCN Red List of Threatened Species. Version 2012.2. &lt;www.iucnredlist.org&gt;</v>
          </cell>
        </row>
        <row r="17986">
          <cell r="A17986">
            <v>18793</v>
          </cell>
          <cell r="B17986" t="str">
            <v>D</v>
          </cell>
          <cell r="E17986" t="str">
            <v>http://www.iucnredlist.org/details/full/161518/0</v>
          </cell>
          <cell r="F17986" t="str">
            <v>JONES, L.M. &amp; KYNE, P.M. &amp; CARLISLE, A.B.</v>
          </cell>
          <cell r="G17986">
            <v>2009</v>
          </cell>
          <cell r="H17986" t="str">
            <v>Mustelus norrisi</v>
          </cell>
          <cell r="I17986" t="str">
            <v>In: IUCN 2012. IUCN Red List of Threatened Species. Version 2012.2. &lt;www.iucnredlist.org&gt;</v>
          </cell>
        </row>
        <row r="17987">
          <cell r="A17987">
            <v>18794</v>
          </cell>
          <cell r="B17987" t="str">
            <v>D</v>
          </cell>
          <cell r="E17987" t="str">
            <v>http://www.iucnredlist.org/details/full/161485/0</v>
          </cell>
          <cell r="F17987" t="str">
            <v>SERENA, F. &amp; MANCUSI, C. &amp; HAKA, F. &amp; MOREY, G. &amp; SCHEMBRI, T.</v>
          </cell>
          <cell r="G17987">
            <v>2009</v>
          </cell>
          <cell r="H17987" t="str">
            <v>Mustelus punctulatus</v>
          </cell>
          <cell r="I17987" t="str">
            <v>In: IUCN 2012. IUCN Red List of Threatened Species. Version 2012.2. &lt;www.iucnredlist.org&gt;</v>
          </cell>
        </row>
        <row r="17988">
          <cell r="A17988">
            <v>18795</v>
          </cell>
          <cell r="B17988" t="str">
            <v>D</v>
          </cell>
          <cell r="E17988" t="str">
            <v>http://www.iucnredlist.org/details/full/161571/0</v>
          </cell>
          <cell r="F17988" t="str">
            <v>WHITE, W.T.</v>
          </cell>
          <cell r="G17988">
            <v>2009</v>
          </cell>
          <cell r="H17988" t="str">
            <v>Mustelus widodoi</v>
          </cell>
          <cell r="I17988" t="str">
            <v>In: IUCN 2012. IUCN Red List of Threatened Species. Version 2012.2. &lt;www.iucnredlist.org&gt;</v>
          </cell>
        </row>
        <row r="17989">
          <cell r="A17989">
            <v>18796</v>
          </cell>
          <cell r="B17989" t="str">
            <v>D</v>
          </cell>
          <cell r="E17989" t="str">
            <v>http://www.iucnredlist.org/details/full/161569/0</v>
          </cell>
          <cell r="F17989" t="str">
            <v>HOLTZHAUSEN, J.A. &amp; EBERT, D.A. &amp; SERENA, F. &amp; MANCUSI, C.</v>
          </cell>
          <cell r="G17989">
            <v>2009</v>
          </cell>
          <cell r="H17989" t="str">
            <v>Myliobatis aquila</v>
          </cell>
          <cell r="I17989" t="str">
            <v>In: IUCN 2012. IUCN Red List of Threatened Species. Version 2012.2. &lt;www.iucnredlist.org&gt;</v>
          </cell>
        </row>
        <row r="17990">
          <cell r="A17990">
            <v>18797</v>
          </cell>
          <cell r="B17990" t="str">
            <v>D</v>
          </cell>
          <cell r="E17990" t="str">
            <v>http://www.iucnredlist.org/details/full/161568/0</v>
          </cell>
          <cell r="F17990" t="str">
            <v>STEHMANN, M.</v>
          </cell>
          <cell r="G17990">
            <v>2009</v>
          </cell>
          <cell r="H17990" t="str">
            <v>Myliobatis freminvillii</v>
          </cell>
          <cell r="I17990" t="str">
            <v>In: IUCN 2012. IUCN Red List of Threatened Species. Version 2012.2. &lt;www.iucnredlist.org&gt;</v>
          </cell>
        </row>
        <row r="17991">
          <cell r="A17991">
            <v>18798</v>
          </cell>
          <cell r="B17991" t="str">
            <v>D</v>
          </cell>
          <cell r="E17991" t="str">
            <v>http://www.iucnredlist.org/details/full/161436/0</v>
          </cell>
          <cell r="F17991" t="str">
            <v>STEHMANN, M.</v>
          </cell>
          <cell r="G17991">
            <v>2009</v>
          </cell>
          <cell r="H17991" t="str">
            <v>Myliobatis goodei</v>
          </cell>
          <cell r="I17991" t="str">
            <v>In: IUCN 2012. IUCN Red List of Threatened Species. Version 2012.2. &lt;www.iucnredlist.org&gt;</v>
          </cell>
        </row>
        <row r="17992">
          <cell r="A17992">
            <v>18799</v>
          </cell>
          <cell r="B17992" t="str">
            <v>D</v>
          </cell>
          <cell r="E17992" t="str">
            <v>http://www.iucnredlist.org/details/full/161716/0</v>
          </cell>
          <cell r="F17992" t="str">
            <v>VILLAVICENCIO GARAYZAR, C. &amp; BIZZARRO, J.J.</v>
          </cell>
          <cell r="G17992">
            <v>2009</v>
          </cell>
          <cell r="H17992" t="str">
            <v>Narcine entemedor</v>
          </cell>
          <cell r="I17992" t="str">
            <v>In: IUCN 2012. IUCN Red List of Threatened Species. Version 2012.2. &lt;www.iucnredlist.org&gt;</v>
          </cell>
        </row>
        <row r="17993">
          <cell r="A17993">
            <v>18800</v>
          </cell>
          <cell r="B17993" t="str">
            <v>D</v>
          </cell>
          <cell r="E17993" t="str">
            <v>http://www.iucnredlist.org/details/full/161523/0</v>
          </cell>
          <cell r="F17993" t="str">
            <v>DE CARVALHO, M.R. &amp; MCCORD, M.E. &amp; VIDTHAYANON, C. &amp; FAHMI &amp; SAMIENGO, B. &amp; CAPULI, E. &amp; MANJAJI, B.M.</v>
          </cell>
          <cell r="G17993">
            <v>2009</v>
          </cell>
          <cell r="H17993" t="str">
            <v>Narcine lingula</v>
          </cell>
          <cell r="I17993" t="str">
            <v>In: IUCN 2012. IUCN Red List of Threatened Species. Version 2012.2. &lt;www.iucnredlist.org&gt;</v>
          </cell>
        </row>
        <row r="17994">
          <cell r="A17994">
            <v>18801</v>
          </cell>
          <cell r="B17994" t="str">
            <v>D</v>
          </cell>
          <cell r="E17994" t="str">
            <v>http://www.iucnredlist.org/details/full/161545/0</v>
          </cell>
          <cell r="F17994" t="str">
            <v>WANG, Y. &amp; VIDTHAYANON, C. &amp; SAMIENGO, B.</v>
          </cell>
          <cell r="G17994">
            <v>2009</v>
          </cell>
          <cell r="H17994" t="str">
            <v>Narcine prodorsalis</v>
          </cell>
          <cell r="I17994" t="str">
            <v>In: IUCN 2012. IUCN Red List of Threatened Species. Version 2012.2. &lt;www.iucnredlist.org&gt;</v>
          </cell>
        </row>
        <row r="17995">
          <cell r="A17995">
            <v>18802</v>
          </cell>
          <cell r="B17995" t="str">
            <v>D</v>
          </cell>
          <cell r="E17995" t="str">
            <v>http://www.iucnredlist.org/details/full/161628/0</v>
          </cell>
          <cell r="F17995" t="str">
            <v>TRELOAR, M.A.</v>
          </cell>
          <cell r="G17995">
            <v>2009</v>
          </cell>
          <cell r="H17995" t="str">
            <v>Narcine tasmaniensis</v>
          </cell>
          <cell r="I17995" t="str">
            <v>In: IUCN 2012. IUCN Red List of Threatened Species. Version 2012.2. &lt;www.iucnredlist.org&gt;</v>
          </cell>
        </row>
        <row r="17996">
          <cell r="A17996">
            <v>18803</v>
          </cell>
          <cell r="B17996" t="str">
            <v>D</v>
          </cell>
          <cell r="E17996" t="str">
            <v>http://www.iucnredlist.org/details/full/161346/0</v>
          </cell>
          <cell r="F17996" t="str">
            <v>LAST, P.R. &amp; MCCORD, M.E.</v>
          </cell>
          <cell r="G17996">
            <v>2009</v>
          </cell>
          <cell r="H17996" t="str">
            <v>Narcine westraliensis</v>
          </cell>
          <cell r="I17996" t="str">
            <v>In: IUCN 2012. IUCN Red List of Threatened Species. Version 2012.2. &lt;www.iucnredlist.org&gt;</v>
          </cell>
        </row>
        <row r="17997">
          <cell r="A17997">
            <v>18804</v>
          </cell>
          <cell r="B17997" t="str">
            <v>D</v>
          </cell>
          <cell r="E17997" t="str">
            <v>http://www.iucnredlist.org/details/full/161614/0</v>
          </cell>
          <cell r="F17997" t="str">
            <v>HOLTZHAUSEN, H.A. &amp; SMALE, M.J.</v>
          </cell>
          <cell r="G17997">
            <v>2009</v>
          </cell>
          <cell r="H17997" t="str">
            <v>Narke capensis</v>
          </cell>
          <cell r="I17997" t="str">
            <v>In: IUCN 2012. IUCN Red List of Threatened Species. Version 2012.2. &lt;www.iucnredlist.org&gt;</v>
          </cell>
        </row>
        <row r="17998">
          <cell r="A17998">
            <v>18805</v>
          </cell>
          <cell r="B17998" t="str">
            <v>D</v>
          </cell>
          <cell r="E17998" t="str">
            <v>http://www.iucnredlist.org/details/full/161607/0</v>
          </cell>
          <cell r="F17998" t="str">
            <v>ISHIHARA, H. &amp; WANG, Y.</v>
          </cell>
          <cell r="G17998">
            <v>2009</v>
          </cell>
          <cell r="H17998" t="str">
            <v>Narke dipterygia</v>
          </cell>
          <cell r="I17998" t="str">
            <v>In: IUCN 2012. IUCN Red List of Threatened Species. Version 2012.2. &lt;www.iucnredlist.org&gt;</v>
          </cell>
        </row>
        <row r="17999">
          <cell r="A17999">
            <v>18806</v>
          </cell>
          <cell r="B17999" t="str">
            <v>D</v>
          </cell>
          <cell r="E17999" t="str">
            <v>http://www.iucnredlist.org/details/full/161355/0</v>
          </cell>
          <cell r="F17999" t="str">
            <v>RUIZ, C. &amp; ARAUZ, R. &amp; PÉREZ-JIMÉNEZ, J.C. &amp; CASTILLO-GENIZ, J.L. &amp; SORIANO-VELÁSQUEZ, S.</v>
          </cell>
          <cell r="G17999">
            <v>2009</v>
          </cell>
          <cell r="H17999" t="str">
            <v>Nasolamia velox</v>
          </cell>
          <cell r="I17999" t="str">
            <v>In: IUCN 2012. IUCN Red List of Threatened Species. Version 2012.2. &lt;www.iucnredlist.org&gt;</v>
          </cell>
        </row>
        <row r="18000">
          <cell r="A18000">
            <v>18807</v>
          </cell>
          <cell r="B18000" t="str">
            <v>D</v>
          </cell>
          <cell r="E18000" t="str">
            <v>http://www.iucnredlist.org/details/full/39380/0</v>
          </cell>
          <cell r="F18000" t="str">
            <v>SUNDSTRÖM, L.F.</v>
          </cell>
          <cell r="G18000">
            <v>2009</v>
          </cell>
          <cell r="H18000" t="str">
            <v>Negaprion brevirostris</v>
          </cell>
          <cell r="I18000" t="str">
            <v>In: IUCN 2012. IUCN Red List of Threatened Species. Version 2012.2. &lt;www.iucnredlist.org&gt;</v>
          </cell>
        </row>
        <row r="18001">
          <cell r="A18001">
            <v>18808</v>
          </cell>
          <cell r="B18001" t="str">
            <v>D</v>
          </cell>
          <cell r="E18001" t="str">
            <v>http://www.iucnredlist.org/details/full/161347/0</v>
          </cell>
          <cell r="F18001" t="str">
            <v>STEHMANN, M.</v>
          </cell>
          <cell r="G18001">
            <v>2009</v>
          </cell>
          <cell r="H18001" t="str">
            <v>Neoraja africana</v>
          </cell>
          <cell r="I18001" t="str">
            <v>In: IUCN 2012. IUCN Red List of Threatened Species. Version 2012.2. &lt;www.iucnredlist.org&gt;</v>
          </cell>
        </row>
        <row r="18002">
          <cell r="A18002">
            <v>18809</v>
          </cell>
          <cell r="B18002" t="str">
            <v>D</v>
          </cell>
          <cell r="E18002" t="str">
            <v>http://www.iucnredlist.org/details/full/161666/0</v>
          </cell>
          <cell r="F18002" t="str">
            <v>SÉRET, B. &amp; STEHMANN, M.</v>
          </cell>
          <cell r="G18002">
            <v>2009</v>
          </cell>
          <cell r="H18002" t="str">
            <v>Neoraja caerulea</v>
          </cell>
          <cell r="I18002" t="str">
            <v>In: IUCN 2012. IUCN Red List of Threatened Species. Version 2012.2. &lt;www.iucnredlist.org&gt;</v>
          </cell>
        </row>
        <row r="18003">
          <cell r="A18003">
            <v>18810</v>
          </cell>
          <cell r="B18003" t="str">
            <v>D</v>
          </cell>
          <cell r="E18003" t="str">
            <v>http://www.iucnredlist.org/details/full/161522/0</v>
          </cell>
          <cell r="F18003" t="str">
            <v>CRONIN, E.S.</v>
          </cell>
          <cell r="G18003">
            <v>2009</v>
          </cell>
          <cell r="H18003" t="str">
            <v>Neoraja carolinensis</v>
          </cell>
          <cell r="I18003" t="str">
            <v>In: IUCN 2012. IUCN Red List of Threatened Species. Version 2012.2. &lt;www.iucnredlist.org&gt;</v>
          </cell>
        </row>
        <row r="18004">
          <cell r="A18004">
            <v>18811</v>
          </cell>
          <cell r="B18004" t="str">
            <v>D</v>
          </cell>
          <cell r="E18004" t="str">
            <v>http://www.iucnredlist.org/details/full/161383/0</v>
          </cell>
          <cell r="F18004" t="str">
            <v>STEHMANN, M. &amp; VALENTI, S.V.</v>
          </cell>
          <cell r="G18004">
            <v>2009</v>
          </cell>
          <cell r="H18004" t="str">
            <v>Neoraja iberica</v>
          </cell>
          <cell r="I18004" t="str">
            <v>In: IUCN 2012. IUCN Red List of Threatened Species. Version 2012.2. &lt;www.iucnredlist.org&gt;</v>
          </cell>
        </row>
        <row r="18005">
          <cell r="A18005">
            <v>18812</v>
          </cell>
          <cell r="B18005" t="str">
            <v>D</v>
          </cell>
          <cell r="E18005" t="str">
            <v>http://www.iucnredlist.org/details/full/161590/0</v>
          </cell>
          <cell r="F18005" t="str">
            <v>FAHMI &amp; WHITE, W.T.</v>
          </cell>
          <cell r="G18005">
            <v>2009</v>
          </cell>
          <cell r="H18005" t="str">
            <v>Neotrygon kuhlii</v>
          </cell>
          <cell r="I18005" t="str">
            <v>In: IUCN 2012. IUCN Red List of Threatened Species. Version 2012.2. &lt;www.iucnredlist.org&gt;</v>
          </cell>
        </row>
        <row r="18006">
          <cell r="A18006">
            <v>18813</v>
          </cell>
          <cell r="B18006" t="str">
            <v>D</v>
          </cell>
          <cell r="E18006" t="str">
            <v>http://www.iucnredlist.org/details/full/161647/0</v>
          </cell>
          <cell r="F18006" t="str">
            <v>HUVENEERS, C. &amp; LAST, P.R.</v>
          </cell>
          <cell r="G18006">
            <v>2009</v>
          </cell>
          <cell r="H18006" t="str">
            <v>Notoraja hirticauda</v>
          </cell>
          <cell r="I18006" t="str">
            <v>In: IUCN 2012. IUCN Red List of Threatened Species. Version 2012.2. &lt;www.iucnredlist.org&gt;</v>
          </cell>
        </row>
        <row r="18007">
          <cell r="A18007">
            <v>18814</v>
          </cell>
          <cell r="B18007" t="str">
            <v>D</v>
          </cell>
          <cell r="E18007" t="str">
            <v>http://www.iucnredlist.org/details/full/161559/0</v>
          </cell>
          <cell r="F18007" t="str">
            <v>HUVENEERS, C. &amp; LAST, P.R.</v>
          </cell>
          <cell r="G18007">
            <v>2009</v>
          </cell>
          <cell r="H18007" t="str">
            <v>Notoraja ochroderma</v>
          </cell>
          <cell r="I18007" t="str">
            <v>In: IUCN 2012. IUCN Red List of Threatened Species. Version 2012.2. &lt;www.iucnredlist.org&gt;</v>
          </cell>
        </row>
        <row r="18008">
          <cell r="A18008">
            <v>18815</v>
          </cell>
          <cell r="B18008" t="str">
            <v>D</v>
          </cell>
          <cell r="E18008" t="str">
            <v>http://www.iucnredlist.org/details/full/161605/0</v>
          </cell>
          <cell r="F18008" t="str">
            <v>HUVENEERS, C. &amp; LAST, P.R. &amp; ISHIHARA, H.</v>
          </cell>
          <cell r="G18008">
            <v>2009</v>
          </cell>
          <cell r="H18008" t="str">
            <v>Notoraja tobitukai</v>
          </cell>
          <cell r="I18008" t="str">
            <v>In: IUCN 2012. IUCN Red List of Threatened Species. Version 2012.2. &lt;www.iucnredlist.org&gt;</v>
          </cell>
        </row>
        <row r="18009">
          <cell r="A18009">
            <v>18816</v>
          </cell>
          <cell r="B18009" t="str">
            <v>D</v>
          </cell>
          <cell r="C18009" t="str">
            <v>Rezent1\18816.pdf</v>
          </cell>
          <cell r="E18009" t="str">
            <v>https://www.iucnredlist.org/species/41876/103433002</v>
          </cell>
          <cell r="F18009" t="str">
            <v>GRAHAM, K.J. &amp; POLLARD, D.A. &amp; GORDON, I. &amp; WILLIAMS, S. &amp; FLAHERTY, A.A. &amp; FERGUSSON, I.K. &amp; DICKEN, M.L.</v>
          </cell>
          <cell r="G18009">
            <v>2016</v>
          </cell>
          <cell r="H18009" t="str">
            <v>Odontaspis ferox</v>
          </cell>
          <cell r="I18009" t="str">
            <v>In: IUCN 2012. IUCN Red List of Threatened Species. Version 2012.2. &lt;www.iucnredlist.org&gt;</v>
          </cell>
        </row>
        <row r="18010">
          <cell r="A18010">
            <v>18817</v>
          </cell>
          <cell r="B18010" t="str">
            <v>D</v>
          </cell>
          <cell r="E18010" t="str">
            <v>http://www.iucnredlist.org/details/full/161636/0</v>
          </cell>
          <cell r="F18010" t="str">
            <v>ISHIHARA, H. &amp; IGLÉSIAS, S.P. &amp; WANG, Y. &amp; TANAKA, SHO &amp; NAKAYA, K.</v>
          </cell>
          <cell r="G18010">
            <v>2009</v>
          </cell>
          <cell r="H18010" t="str">
            <v>Okamejei acutispina</v>
          </cell>
          <cell r="I18010" t="str">
            <v>In: IUCN 2012. IUCN Red List of Threatened Species. Version 2012.2. &lt;www.iucnredlist.org&gt;</v>
          </cell>
        </row>
        <row r="18011">
          <cell r="A18011">
            <v>18818</v>
          </cell>
          <cell r="B18011" t="str">
            <v>D</v>
          </cell>
          <cell r="C18011" t="str">
            <v>Rezent1\18818.pdf</v>
          </cell>
          <cell r="E18011" t="str">
            <v>https://www.iucnredlist.org/species/161735/5491566</v>
          </cell>
          <cell r="F18011" t="str">
            <v>ISHIHARA, H. &amp; WANG, Y. &amp; TANAKA, SHO &amp; NAKAYA, K.</v>
          </cell>
          <cell r="G18011">
            <v>2009</v>
          </cell>
          <cell r="H18011" t="str">
            <v>Okamejei boesemani</v>
          </cell>
          <cell r="I18011" t="str">
            <v>In: IUCN 2012. IUCN Red List of Threatened Species. Version 2012.2. &lt;www.iucnredlist.org&gt;</v>
          </cell>
        </row>
        <row r="18012">
          <cell r="A18012">
            <v>18819</v>
          </cell>
          <cell r="B18012" t="str">
            <v>D</v>
          </cell>
          <cell r="E18012" t="str">
            <v>http://www.iucnredlist.org/details/full/161421/0</v>
          </cell>
          <cell r="F18012" t="str">
            <v>HOLTZHAUSEN, J.A. &amp; COMPAGNO, L.J.V. &amp; EBERT, D.A.</v>
          </cell>
          <cell r="G18012">
            <v>2009</v>
          </cell>
          <cell r="H18012" t="str">
            <v>Okamejei heemstrai</v>
          </cell>
          <cell r="I18012" t="str">
            <v>In: IUCN 2012. IUCN Red List of Threatened Species. Version 2012.2. &lt;www.iucnredlist.org&gt;</v>
          </cell>
        </row>
        <row r="18013">
          <cell r="A18013">
            <v>18820</v>
          </cell>
          <cell r="B18013" t="str">
            <v>D</v>
          </cell>
          <cell r="E18013" t="str">
            <v>http://www.iucnredlist.org/details/full/161532/0</v>
          </cell>
          <cell r="F18013" t="str">
            <v>ISHIHARA, H. &amp; WANG, Y. &amp; TANAKA, SHO &amp; NAKAYA, K.</v>
          </cell>
          <cell r="G18013">
            <v>2009</v>
          </cell>
          <cell r="H18013" t="str">
            <v>Okamejei hollandi</v>
          </cell>
          <cell r="I18013" t="str">
            <v>In: IUCN 2012. IUCN Red List of Threatened Species. Version 2012.2. &lt;www.iucnredlist.org&gt;</v>
          </cell>
        </row>
        <row r="18014">
          <cell r="A18014">
            <v>18821</v>
          </cell>
          <cell r="B18014" t="str">
            <v>D</v>
          </cell>
          <cell r="E18014" t="str">
            <v>http://www.iucnredlist.org/details/full/161645/0</v>
          </cell>
          <cell r="F18014" t="str">
            <v>ISHIHAHA, H. &amp; WANG, Y. &amp; TANAKA, SHO &amp; NAKAYA, K.</v>
          </cell>
          <cell r="G18014">
            <v>2009</v>
          </cell>
          <cell r="H18014" t="str">
            <v>Okamejei kenojei</v>
          </cell>
          <cell r="I18014" t="str">
            <v>In: IUCN 2012. IUCN Red List of Threatened Species. Version 2012.2. &lt;www.iucnredlist.org&gt;</v>
          </cell>
        </row>
        <row r="18015">
          <cell r="A18015">
            <v>18822</v>
          </cell>
          <cell r="B18015" t="str">
            <v>D</v>
          </cell>
          <cell r="E18015" t="str">
            <v>http://www.iucnredlist.org/details/full/161537/0</v>
          </cell>
          <cell r="F18015" t="str">
            <v>VALENTI, S.V.</v>
          </cell>
          <cell r="G18015">
            <v>2009</v>
          </cell>
          <cell r="H18015" t="str">
            <v>Okamejei mengae</v>
          </cell>
          <cell r="I18015" t="str">
            <v>In: IUCN 2012. IUCN Red List of Threatened Species. Version 2012.2. &lt;www.iucnredlist.org&gt;</v>
          </cell>
        </row>
        <row r="18016">
          <cell r="A18016">
            <v>18823</v>
          </cell>
          <cell r="B18016" t="str">
            <v>D</v>
          </cell>
          <cell r="E18016" t="str">
            <v>http://www.iucnredlist.org/details/full/161493/0</v>
          </cell>
          <cell r="F18016" t="str">
            <v>VALENTI, S.V.</v>
          </cell>
          <cell r="G18016">
            <v>2009</v>
          </cell>
          <cell r="H18016" t="str">
            <v>Okamejei philipi</v>
          </cell>
          <cell r="I18016" t="str">
            <v>In: IUCN 2012. IUCN Red List of Threatened Species. Version 2012.2. &lt;www.iucnredlist.org&gt;</v>
          </cell>
        </row>
        <row r="18017">
          <cell r="A18017">
            <v>18824</v>
          </cell>
          <cell r="B18017" t="str">
            <v>D</v>
          </cell>
          <cell r="E18017" t="str">
            <v>http://www.iucnredlist.org/details/full/161723/0</v>
          </cell>
          <cell r="F18017" t="str">
            <v>MOORE, A.B.M. &amp; JAWAD, L.A.</v>
          </cell>
          <cell r="G18017">
            <v>2009</v>
          </cell>
          <cell r="H18017" t="str">
            <v>Okamejei pita</v>
          </cell>
          <cell r="I18017" t="str">
            <v>In: IUCN 2012. IUCN Red List of Threatened Species. Version 2012.2. &lt;www.iucnredlist.org&gt;</v>
          </cell>
        </row>
        <row r="18018">
          <cell r="A18018">
            <v>18825</v>
          </cell>
          <cell r="B18018" t="str">
            <v>D</v>
          </cell>
          <cell r="E18018" t="str">
            <v>http://www.iucnredlist.org/details/full/161548/0</v>
          </cell>
          <cell r="F18018" t="str">
            <v>CRONIN, E.S.</v>
          </cell>
          <cell r="G18018">
            <v>2009</v>
          </cell>
          <cell r="H18018" t="str">
            <v>Okamejei powelli</v>
          </cell>
          <cell r="I18018" t="str">
            <v>In: IUCN 2012. IUCN Red List of Threatened Species. Version 2012.2. &lt;www.iucnredlist.org&gt;</v>
          </cell>
        </row>
        <row r="18019">
          <cell r="A18019">
            <v>18826</v>
          </cell>
          <cell r="B18019" t="str">
            <v>D</v>
          </cell>
          <cell r="E18019" t="str">
            <v>http://www.iucnredlist.org/details/full/161725/0</v>
          </cell>
          <cell r="F18019" t="str">
            <v>ISHIHAHA, H. &amp; WANG, Y. &amp; TANAKA, SHO &amp; JEONG, C.-H.</v>
          </cell>
          <cell r="G18019">
            <v>2009</v>
          </cell>
          <cell r="H18019" t="str">
            <v>Okamejei schmidti</v>
          </cell>
          <cell r="I18019" t="str">
            <v>In: IUCN 2012. IUCN Red List of Threatened Species. Version 2012.2. &lt;www.iucnredlist.org&gt;</v>
          </cell>
        </row>
        <row r="18020">
          <cell r="A18020">
            <v>18827</v>
          </cell>
          <cell r="B18020" t="str">
            <v>D</v>
          </cell>
          <cell r="E18020" t="str">
            <v>http://www.iucnredlist.org/details/full/161664/0</v>
          </cell>
          <cell r="F18020" t="str">
            <v>HUVENEERS, C. &amp; MCAULEY, R.B.</v>
          </cell>
          <cell r="G18020">
            <v>2009</v>
          </cell>
          <cell r="H18020" t="str">
            <v>Orectolobus floridus</v>
          </cell>
          <cell r="I18020" t="str">
            <v>In: IUCN 2012. IUCN Red List of Threatened Species. Version 2012.2. &lt;www.iucnredlist.org&gt;</v>
          </cell>
        </row>
        <row r="18021">
          <cell r="A18021">
            <v>18828</v>
          </cell>
          <cell r="B18021" t="str">
            <v>D</v>
          </cell>
          <cell r="E18021" t="str">
            <v>http://www.iucnredlist.org/details/full/42717/0</v>
          </cell>
          <cell r="F18021" t="str">
            <v>HUVENEERS, C. &amp; MCAULEY, R.B.</v>
          </cell>
          <cell r="G18021">
            <v>2009</v>
          </cell>
          <cell r="H18021" t="str">
            <v>Orectolobus hutchinsi</v>
          </cell>
          <cell r="I18021" t="str">
            <v>In: IUCN 2012. IUCN Red List of Threatened Species. Version 2012.2. &lt;www.iucnredlist.org&gt;</v>
          </cell>
        </row>
        <row r="18022">
          <cell r="A18022">
            <v>18829</v>
          </cell>
          <cell r="B18022" t="str">
            <v>D</v>
          </cell>
          <cell r="E18022" t="str">
            <v>http://www.iucnredlist.org/details/full/161563/0</v>
          </cell>
          <cell r="F18022" t="str">
            <v>TANAKA, SHO &amp; NAKAYA, K. &amp; WANG, Y. &amp; ALAVA, M.</v>
          </cell>
          <cell r="G18022">
            <v>2009</v>
          </cell>
          <cell r="H18022" t="str">
            <v>Orectolobus japonicus</v>
          </cell>
          <cell r="I18022" t="str">
            <v>In: IUCN 2012. IUCN Red List of Threatened Species. Version 2012.2. &lt;www.iucnredlist.org&gt;</v>
          </cell>
        </row>
        <row r="18023">
          <cell r="A18023">
            <v>18830</v>
          </cell>
          <cell r="B18023" t="str">
            <v>D</v>
          </cell>
          <cell r="E18023" t="str">
            <v>http://www.iucnredlist.org/details/full/41838/0</v>
          </cell>
          <cell r="F18023" t="str">
            <v>HUVENEERS, C. &amp; POLLARD, D.A. &amp; GORDON, I. &amp; FLAHERTY, A. &amp; POGONOSKI, J.J.</v>
          </cell>
          <cell r="G18023">
            <v>2009</v>
          </cell>
          <cell r="H18023" t="str">
            <v>Orectolobus ornatus</v>
          </cell>
          <cell r="I18023" t="str">
            <v>In: IUCN 2012. IUCN Red List of Threatened Species. Version 2012.2. &lt;www.iucnredlist.org&gt;</v>
          </cell>
        </row>
        <row r="18024">
          <cell r="A18024">
            <v>18831</v>
          </cell>
          <cell r="B18024" t="str">
            <v>D</v>
          </cell>
          <cell r="E18024" t="str">
            <v>http://www.iucnredlist.org/details/full/161651/0</v>
          </cell>
          <cell r="F18024" t="str">
            <v>HUVENEERS, C. &amp; MCAULEY, R.B.</v>
          </cell>
          <cell r="G18024">
            <v>2009</v>
          </cell>
          <cell r="H18024" t="str">
            <v>Orectolobus parvimaculatus</v>
          </cell>
          <cell r="I18024" t="str">
            <v>In: IUCN 2012. IUCN Red List of Threatened Species. Version 2012.2. &lt;www.iucnredlist.org&gt;</v>
          </cell>
        </row>
        <row r="18025">
          <cell r="A18025">
            <v>18832</v>
          </cell>
          <cell r="B18025" t="str">
            <v>D</v>
          </cell>
          <cell r="E18025" t="str">
            <v>http://www.iucnredlist.org/details/full/161361/0</v>
          </cell>
          <cell r="F18025" t="str">
            <v>SOLDO, A. &amp; FREITAS, M.</v>
          </cell>
          <cell r="G18025">
            <v>2009</v>
          </cell>
          <cell r="H18025" t="str">
            <v>Oxynotus paradoxus</v>
          </cell>
          <cell r="I18025" t="str">
            <v>In: IUCN 2012. IUCN Red List of Threatened Species. Version 2012.2. &lt;www.iucnredlist.org&gt;</v>
          </cell>
        </row>
        <row r="18026">
          <cell r="A18026">
            <v>18833</v>
          </cell>
          <cell r="B18026" t="str">
            <v>D</v>
          </cell>
          <cell r="E18026" t="str">
            <v>http://www.iucnredlist.org/details/full/161639/0</v>
          </cell>
          <cell r="F18026" t="str">
            <v>BATES, H.</v>
          </cell>
          <cell r="G18026">
            <v>2009</v>
          </cell>
          <cell r="H18026" t="str">
            <v>Paragaleus leucolomatus</v>
          </cell>
          <cell r="I18026" t="str">
            <v>In: IUCN 2012. IUCN Red List of Threatened Species. Version 2012.2. &lt;www.iucnredlist.org&gt;</v>
          </cell>
        </row>
        <row r="18027">
          <cell r="A18027">
            <v>18834</v>
          </cell>
          <cell r="B18027" t="str">
            <v>D</v>
          </cell>
          <cell r="E18027" t="str">
            <v>http://www.iucnredlist.org/details/full/161707/0</v>
          </cell>
          <cell r="F18027" t="str">
            <v>BATES, H.</v>
          </cell>
          <cell r="G18027">
            <v>2009</v>
          </cell>
          <cell r="H18027" t="str">
            <v>Paragaleus pectoralis</v>
          </cell>
          <cell r="I18027" t="str">
            <v>In: IUCN 2012. IUCN Red List of Threatened Species. Version 2012.2. &lt;www.iucnredlist.org&gt;</v>
          </cell>
        </row>
        <row r="18028">
          <cell r="A18028">
            <v>18835</v>
          </cell>
          <cell r="B18028" t="str">
            <v>D</v>
          </cell>
          <cell r="E18028" t="str">
            <v>http://www.iucnredlist.org/details/full/161506/0</v>
          </cell>
          <cell r="F18028" t="str">
            <v>MOORE, A.B.M.</v>
          </cell>
          <cell r="G18028">
            <v>2009</v>
          </cell>
          <cell r="H18028" t="str">
            <v>Paragaleus randalli</v>
          </cell>
          <cell r="I18028" t="str">
            <v>In: IUCN 2012. IUCN Red List of Threatened Species. Version 2012.2. &lt;www.iucnredlist.org&gt;</v>
          </cell>
        </row>
        <row r="18029">
          <cell r="A18029">
            <v>18836</v>
          </cell>
          <cell r="B18029" t="str">
            <v>D</v>
          </cell>
          <cell r="E18029" t="str">
            <v>http://www.iucnredlist.org/details/full/161543/0</v>
          </cell>
          <cell r="F18029" t="str">
            <v>EBERT, D.A. &amp; FAHMI &amp; WHITE, W.T.</v>
          </cell>
          <cell r="G18029">
            <v>2009</v>
          </cell>
          <cell r="H18029" t="str">
            <v>Paragaleus tengi</v>
          </cell>
          <cell r="I18029" t="str">
            <v>In: IUCN 2012. IUCN Red List of Threatened Species. Version 2012.2. &lt;www.iucnredlist.org&gt;</v>
          </cell>
        </row>
        <row r="18030">
          <cell r="A18030">
            <v>18837</v>
          </cell>
          <cell r="B18030" t="str">
            <v>D</v>
          </cell>
          <cell r="E18030" t="str">
            <v>http://www.iucnredlist.org/details/full/161588/0</v>
          </cell>
          <cell r="F18030" t="str">
            <v>DE ARAÚJO, M.L.G. &amp; RINCÓN, G.</v>
          </cell>
          <cell r="G18030">
            <v>2009</v>
          </cell>
          <cell r="H18030" t="str">
            <v>Paratrygon ajereba</v>
          </cell>
          <cell r="I18030" t="str">
            <v>In: IUCN 2012. IUCN Red List of Threatened Species. Version 2012.2. &lt;www.iucnredlist.org&gt;</v>
          </cell>
        </row>
        <row r="18031">
          <cell r="A18031">
            <v>18838</v>
          </cell>
          <cell r="B18031" t="str">
            <v>D</v>
          </cell>
          <cell r="E18031" t="str">
            <v>http://www.iucnredlist.org/details/full/161509/0</v>
          </cell>
          <cell r="F18031" t="str">
            <v>VALENTI, S.V.</v>
          </cell>
          <cell r="G18031">
            <v>2009</v>
          </cell>
          <cell r="H18031" t="str">
            <v>Parmaturus albimarginatus</v>
          </cell>
          <cell r="I18031" t="str">
            <v>In: IUCN 2012. IUCN Red List of Threatened Species. Version 2012.2. &lt;www.iucnredlist.org&gt;</v>
          </cell>
        </row>
        <row r="18032">
          <cell r="A18032">
            <v>18839</v>
          </cell>
          <cell r="B18032" t="str">
            <v>D</v>
          </cell>
          <cell r="E18032" t="str">
            <v>http://www.iucnredlist.org/details/full/161726/0</v>
          </cell>
          <cell r="F18032" t="str">
            <v>VALENTI, S.V.</v>
          </cell>
          <cell r="G18032">
            <v>2009</v>
          </cell>
          <cell r="H18032" t="str">
            <v>Parmaturus albipenis</v>
          </cell>
          <cell r="I18032" t="str">
            <v>In: IUCN 2012. IUCN Red List of Threatened Species. Version 2012.2. &lt;www.iucnredlist.org&gt;</v>
          </cell>
        </row>
        <row r="18033">
          <cell r="A18033">
            <v>18840</v>
          </cell>
          <cell r="B18033" t="str">
            <v>D</v>
          </cell>
          <cell r="E18033" t="str">
            <v>http://www.iucnredlist.org/details/full/42718/0</v>
          </cell>
          <cell r="F18033" t="str">
            <v>KYNE, P.M. &amp; CAVANAGH, R.D. &amp; VALENTI, S.V.</v>
          </cell>
          <cell r="G18033">
            <v>2009</v>
          </cell>
          <cell r="H18033" t="str">
            <v>Parmaturus bigus</v>
          </cell>
          <cell r="I18033" t="str">
            <v>In: IUCN 2012. IUCN Red List of Threatened Species. Version 2012.2. &lt;www.iucnredlist.org&gt;</v>
          </cell>
        </row>
        <row r="18034">
          <cell r="A18034">
            <v>18841</v>
          </cell>
          <cell r="B18034" t="str">
            <v>D</v>
          </cell>
          <cell r="E18034" t="str">
            <v>http://www.iucnredlist.org/details/full/161450/0</v>
          </cell>
          <cell r="F18034" t="str">
            <v>VALENTI, S.V.</v>
          </cell>
          <cell r="G18034">
            <v>2009</v>
          </cell>
          <cell r="H18034" t="str">
            <v>Parmaturus lanatus</v>
          </cell>
          <cell r="I18034" t="str">
            <v>In: IUCN 2012. IUCN Red List of Threatened Species. Version 2012.2. &lt;www.iucnredlist.org&gt;</v>
          </cell>
        </row>
        <row r="18035">
          <cell r="A18035">
            <v>18842</v>
          </cell>
          <cell r="B18035" t="str">
            <v>D</v>
          </cell>
          <cell r="E18035" t="str">
            <v>http://www.iucnredlist.org/details/full/161497/0</v>
          </cell>
          <cell r="F18035" t="str">
            <v>MCCORMACK, C.</v>
          </cell>
          <cell r="G18035">
            <v>2009</v>
          </cell>
          <cell r="H18035" t="str">
            <v>Parmaturus melanobranchus</v>
          </cell>
          <cell r="I18035" t="str">
            <v>In: IUCN 2012. IUCN Red List of Threatened Species. Version 2012.2. &lt;www.iucnredlist.org&gt;</v>
          </cell>
        </row>
        <row r="18036">
          <cell r="A18036">
            <v>18843</v>
          </cell>
          <cell r="B18036" t="str">
            <v>D</v>
          </cell>
          <cell r="E18036" t="str">
            <v>http://www.iucnredlist.org/details/full/161581/0</v>
          </cell>
          <cell r="F18036" t="str">
            <v>MCCORMACK, C.</v>
          </cell>
          <cell r="G18036">
            <v>2009</v>
          </cell>
          <cell r="H18036" t="str">
            <v>Parmaturus pilosus</v>
          </cell>
          <cell r="I18036" t="str">
            <v>In: IUCN 2012. IUCN Red List of Threatened Species. Version 2012.2. &lt;www.iucnredlist.org&gt;</v>
          </cell>
        </row>
        <row r="18037">
          <cell r="A18037">
            <v>18844</v>
          </cell>
          <cell r="B18037" t="str">
            <v>D</v>
          </cell>
          <cell r="E18037" t="str">
            <v>http://www.iucnredlist.org/details/full/161332/0</v>
          </cell>
          <cell r="F18037" t="str">
            <v>FAHMI &amp; WHITE, W.T. &amp; MANJAJI, B.M.</v>
          </cell>
          <cell r="G18037">
            <v>2009</v>
          </cell>
          <cell r="H18037" t="str">
            <v>Pastinachus sephen</v>
          </cell>
          <cell r="I18037" t="str">
            <v>In: IUCN 2012. IUCN Red List of Threatened Species. Version 2012.2. &lt;www.iucnredlist.org&gt;</v>
          </cell>
        </row>
        <row r="18038">
          <cell r="A18038">
            <v>18845</v>
          </cell>
          <cell r="B18038" t="str">
            <v>D</v>
          </cell>
          <cell r="E18038" t="str">
            <v>http://www.iucnredlist.org/details/full/161465/0</v>
          </cell>
          <cell r="F18038" t="str">
            <v>FAHMI &amp; WHITE, W.T. &amp; MANJAJI, B.M. &amp; VIDTHAYANON, C. &amp; BADI, S. &amp; CAPULI, E.</v>
          </cell>
          <cell r="G18038">
            <v>2009</v>
          </cell>
          <cell r="H18038" t="str">
            <v>Pastinachus solocirostris</v>
          </cell>
          <cell r="I18038" t="str">
            <v>In: IUCN 2012. IUCN Red List of Threatened Species. Version 2012.2. &lt;www.iucnredlist.org&gt;</v>
          </cell>
        </row>
        <row r="18039">
          <cell r="A18039">
            <v>18846</v>
          </cell>
          <cell r="B18039" t="str">
            <v>D</v>
          </cell>
          <cell r="E18039" t="str">
            <v>http://www.iucnredlist.org/details/full/161337/0</v>
          </cell>
          <cell r="F18039" t="str">
            <v>HUVENEERS, C. &amp; LAST, P.R.</v>
          </cell>
          <cell r="G18039">
            <v>2009</v>
          </cell>
          <cell r="H18039" t="str">
            <v>Pavoraja alleni</v>
          </cell>
          <cell r="I18039" t="str">
            <v>In: IUCN 2012. IUCN Red List of Threatened Species. Version 2012.2. &lt;www.iucnredlist.org&gt;</v>
          </cell>
        </row>
        <row r="18040">
          <cell r="A18040">
            <v>18847</v>
          </cell>
          <cell r="B18040" t="str">
            <v>D</v>
          </cell>
          <cell r="E18040" t="str">
            <v>http://www.iucnredlist.org/details/full/161370/0</v>
          </cell>
          <cell r="F18040" t="str">
            <v>TRELOAR, M.A.</v>
          </cell>
          <cell r="G18040">
            <v>2009</v>
          </cell>
          <cell r="H18040" t="str">
            <v>Pavoraja nitida</v>
          </cell>
          <cell r="I18040" t="str">
            <v>In: IUCN 2012. IUCN Red List of Threatened Species. Version 2012.2. &lt;www.iucnredlist.org&gt;</v>
          </cell>
        </row>
        <row r="18041">
          <cell r="A18041">
            <v>18848</v>
          </cell>
          <cell r="B18041" t="str">
            <v>D</v>
          </cell>
          <cell r="E18041" t="str">
            <v>http://www.iucnredlist.org/details/full/161437/0</v>
          </cell>
          <cell r="F18041" t="str">
            <v>SÉRET, B.</v>
          </cell>
          <cell r="G18041">
            <v>2009</v>
          </cell>
          <cell r="H18041" t="str">
            <v>Pentanchus profundicolus</v>
          </cell>
          <cell r="I18041" t="str">
            <v>In: IUCN 2012. IUCN Red List of Threatened Species. Version 2012.2. &lt;www.iucnredlist.org&gt;</v>
          </cell>
        </row>
        <row r="18042">
          <cell r="A18042">
            <v>18849</v>
          </cell>
          <cell r="B18042" t="str">
            <v>D</v>
          </cell>
          <cell r="E18042" t="str">
            <v>http://www.iucnredlist.org/details/full/161589/0</v>
          </cell>
          <cell r="F18042" t="str">
            <v>ISHIHARA, H. &amp; WANG, Y. &amp; TANAKA, SHO &amp; NAKAYA, K.</v>
          </cell>
          <cell r="G18042">
            <v>2009</v>
          </cell>
          <cell r="H18042" t="str">
            <v>Platyrhina sinensis</v>
          </cell>
          <cell r="I18042" t="str">
            <v>In: IUCN 2012. IUCN Red List of Threatened Species. Version 2012.2. &lt;www.iucnredlist.org&gt;</v>
          </cell>
        </row>
        <row r="18043">
          <cell r="A18043">
            <v>18850</v>
          </cell>
          <cell r="B18043" t="str">
            <v>D</v>
          </cell>
          <cell r="E18043" t="str">
            <v>http://www.iucnredlist.org/details/full/161699/0</v>
          </cell>
          <cell r="F18043" t="str">
            <v>CHARVET-ALMEIDA, P. &amp; PINTO DE ALMEIDA, M. &amp; ROSA, R.S.</v>
          </cell>
          <cell r="G18043">
            <v>2009</v>
          </cell>
          <cell r="H18043" t="str">
            <v>Plesiotrygon iwamae</v>
          </cell>
          <cell r="I18043" t="str">
            <v>In: IUCN 2012. IUCN Red List of Threatened Species. Version 2012.2. &lt;www.iucnredlist.org&gt;</v>
          </cell>
        </row>
        <row r="18044">
          <cell r="A18044">
            <v>18851</v>
          </cell>
          <cell r="B18044" t="str">
            <v>D</v>
          </cell>
          <cell r="E18044" t="str">
            <v>http://www.iucnredlist.org/details/full/161515/0</v>
          </cell>
          <cell r="F18044" t="str">
            <v>HUMAN, B.A.</v>
          </cell>
          <cell r="G18044">
            <v>2009</v>
          </cell>
          <cell r="H18044" t="str">
            <v>Poroderma pantherinum</v>
          </cell>
          <cell r="I18044" t="str">
            <v>In: IUCN 2012. IUCN Red List of Threatened Species. Version 2012.2. &lt;www.iucnredlist.org&gt;</v>
          </cell>
        </row>
        <row r="18045">
          <cell r="A18045">
            <v>18852</v>
          </cell>
          <cell r="B18045" t="str">
            <v>D</v>
          </cell>
          <cell r="E18045" t="str">
            <v>http://www.iucnredlist.org/details/full/161687/0</v>
          </cell>
          <cell r="F18045" t="str">
            <v>CHARVET-ALMEIDA, P. &amp; SOTO, J.M.R. &amp; PINTO DE ALMEIDA, M.</v>
          </cell>
          <cell r="G18045">
            <v>2009</v>
          </cell>
          <cell r="H18045" t="str">
            <v>Potamotrygon brachyura</v>
          </cell>
          <cell r="I18045" t="str">
            <v>In: IUCN 2012. IUCN Red List of Threatened Species. Version 2012.2. &lt;www.iucnredlist.org&gt;</v>
          </cell>
        </row>
        <row r="18046">
          <cell r="A18046">
            <v>18853</v>
          </cell>
          <cell r="B18046" t="str">
            <v>D</v>
          </cell>
          <cell r="E18046" t="str">
            <v>http://www.iucnredlist.org/details/full/161572/0</v>
          </cell>
          <cell r="F18046" t="str">
            <v>CHARVET-ALMEIDA, P. &amp; PINTO DE ALMEIDA, M.</v>
          </cell>
          <cell r="G18046">
            <v>2009</v>
          </cell>
          <cell r="H18046" t="str">
            <v>Potamotrygon castexi</v>
          </cell>
          <cell r="I18046" t="str">
            <v>In: IUCN 2012. IUCN Red List of Threatened Species. Version 2012.2. &lt;www.iucnredlist.org&gt;</v>
          </cell>
        </row>
        <row r="18047">
          <cell r="A18047">
            <v>18854</v>
          </cell>
          <cell r="B18047" t="str">
            <v>D</v>
          </cell>
          <cell r="E18047" t="str">
            <v>http://www.iucnredlist.org/details/full/165302/0</v>
          </cell>
          <cell r="F18047" t="str">
            <v>VALENTI, S.V.</v>
          </cell>
          <cell r="G18047">
            <v>2009</v>
          </cell>
          <cell r="H18047" t="str">
            <v>Potamotrygon constellata</v>
          </cell>
          <cell r="I18047" t="str">
            <v>In: IUCN 2012. IUCN Red List of Threatened Species. Version 2012.2. &lt;www.iucnredlist.org&gt;</v>
          </cell>
        </row>
        <row r="18048">
          <cell r="A18048">
            <v>18855</v>
          </cell>
          <cell r="B18048" t="str">
            <v>D</v>
          </cell>
          <cell r="E18048" t="str">
            <v>http://www.iucnredlist.org/details/full/161353/0</v>
          </cell>
          <cell r="F18048" t="str">
            <v>DE ARAÚJO, M.L.G.</v>
          </cell>
          <cell r="G18048">
            <v>2009</v>
          </cell>
          <cell r="H18048" t="str">
            <v>Potamotrygon falkneri</v>
          </cell>
          <cell r="I18048" t="str">
            <v>In: IUCN 2012. IUCN Red List of Threatened Species. Version 2012.2. &lt;www.iucnredlist.org&gt;</v>
          </cell>
        </row>
        <row r="18049">
          <cell r="A18049">
            <v>18856</v>
          </cell>
          <cell r="B18049" t="str">
            <v>D</v>
          </cell>
          <cell r="E18049" t="str">
            <v>http://www.iucnredlist.org/details/full/161657/0</v>
          </cell>
          <cell r="F18049" t="str">
            <v>SOTO, J.M.R. &amp; CHARVET-ALMEIDA, P. &amp; PINTO DE ALMEIDA, M.</v>
          </cell>
          <cell r="G18049">
            <v>2009</v>
          </cell>
          <cell r="H18049" t="str">
            <v>Potamotrygon histrix</v>
          </cell>
          <cell r="I18049" t="str">
            <v>In: IUCN 2012. IUCN Red List of Threatened Species. Version 2012.2. &lt;www.iucnredlist.org&gt;</v>
          </cell>
        </row>
        <row r="18050">
          <cell r="A18050">
            <v>18857</v>
          </cell>
          <cell r="B18050" t="str">
            <v>D</v>
          </cell>
          <cell r="E18050" t="str">
            <v>http://www.iucnredlist.org/details/full/39403/0</v>
          </cell>
          <cell r="F18050" t="str">
            <v>CHARVET-ALMEIDA, P. &amp; ROSA, R.S. &amp; PINTO DE ALMEIDA, M.</v>
          </cell>
          <cell r="G18050">
            <v>2009</v>
          </cell>
          <cell r="H18050" t="str">
            <v>Potamotrygon leopoldi</v>
          </cell>
          <cell r="I18050" t="str">
            <v>In: IUCN 2012. IUCN Red List of Threatened Species. Version 2012.2. &lt;www.iucnredlist.org&gt;</v>
          </cell>
        </row>
        <row r="18051">
          <cell r="A18051">
            <v>18858</v>
          </cell>
          <cell r="B18051" t="str">
            <v>D</v>
          </cell>
          <cell r="E18051" t="str">
            <v>http://www.iucnredlist.org/details/full/161385/0</v>
          </cell>
          <cell r="F18051" t="str">
            <v>CHARVET-ALMEIDA, P. &amp; PINTO DE ALMEIDA, M.</v>
          </cell>
          <cell r="G18051">
            <v>2009</v>
          </cell>
          <cell r="H18051" t="str">
            <v>Potamotrygon magdalenae</v>
          </cell>
          <cell r="I18051" t="str">
            <v>In: IUCN 2012. IUCN Red List of Threatened Species. Version 2012.2. &lt;www.iucnredlist.org&gt;</v>
          </cell>
        </row>
        <row r="18052">
          <cell r="A18052">
            <v>18859</v>
          </cell>
          <cell r="B18052" t="str">
            <v>D</v>
          </cell>
          <cell r="E18052" t="str">
            <v>http://www.iucnredlist.org/details/full/161362/0</v>
          </cell>
          <cell r="F18052" t="str">
            <v>VALENTI, S.V.</v>
          </cell>
          <cell r="G18052">
            <v>2009</v>
          </cell>
          <cell r="H18052" t="str">
            <v>Potamotrygon marinae</v>
          </cell>
          <cell r="I18052" t="str">
            <v>In: IUCN 2012. IUCN Red List of Threatened Species. Version 2012.2. &lt;www.iucnredlist.org&gt;</v>
          </cell>
        </row>
        <row r="18053">
          <cell r="A18053">
            <v>18860</v>
          </cell>
          <cell r="B18053" t="str">
            <v>D</v>
          </cell>
          <cell r="E18053" t="str">
            <v>http://www.iucnredlist.org/details/full/165303/0</v>
          </cell>
          <cell r="F18053" t="str">
            <v>VALENTI, S.V.</v>
          </cell>
          <cell r="G18053">
            <v>2009</v>
          </cell>
          <cell r="H18053" t="str">
            <v>Potamotrygon ocellata</v>
          </cell>
          <cell r="I18053" t="str">
            <v>In: IUCN 2012. IUCN Red List of Threatened Species. Version 2012.2. &lt;www.iucnredlist.org&gt;</v>
          </cell>
        </row>
        <row r="18054">
          <cell r="A18054">
            <v>18861</v>
          </cell>
          <cell r="B18054" t="str">
            <v>D</v>
          </cell>
          <cell r="E18054" t="str">
            <v>http://www.iucnredlist.org/details/full/161609/0</v>
          </cell>
          <cell r="F18054" t="str">
            <v>DE ARAÚJO, M.L.G. &amp; PINTO DE ALMEIDA, M. &amp; RINCÓN, G. &amp; CHARVET-ALMEIDA, P. &amp; ROSA, R.S.</v>
          </cell>
          <cell r="G18054">
            <v>2009</v>
          </cell>
          <cell r="H18054" t="str">
            <v>Potamotrygon orbignyi</v>
          </cell>
          <cell r="I18054" t="str">
            <v>In: IUCN 2012. IUCN Red List of Threatened Species. Version 2012.2. &lt;www.iucnredlist.org&gt;</v>
          </cell>
        </row>
        <row r="18055">
          <cell r="A18055">
            <v>18862</v>
          </cell>
          <cell r="B18055" t="str">
            <v>D</v>
          </cell>
          <cell r="E18055" t="str">
            <v>http://www.iucnredlist.org/details/full/161365/0</v>
          </cell>
          <cell r="F18055" t="str">
            <v>DE ARAÚJO, M.L.G.</v>
          </cell>
          <cell r="G18055">
            <v>2009</v>
          </cell>
          <cell r="H18055" t="str">
            <v>Potamotrygon schroederi</v>
          </cell>
          <cell r="I18055" t="str">
            <v>In: IUCN 2012. IUCN Red List of Threatened Species. Version 2012.2. &lt;www.iucnredlist.org&gt;</v>
          </cell>
        </row>
        <row r="18056">
          <cell r="A18056">
            <v>18863</v>
          </cell>
          <cell r="B18056" t="str">
            <v>D</v>
          </cell>
          <cell r="E18056" t="str">
            <v>http://www.iucnredlist.org/details/full/161467/0</v>
          </cell>
          <cell r="F18056" t="str">
            <v>ROSA, R.S. &amp; PINTO DE ALMEIDA, M. &amp; CHARVET-ALMEIDA, P.</v>
          </cell>
          <cell r="G18056">
            <v>2009</v>
          </cell>
          <cell r="H18056" t="str">
            <v>Potamotrygon signata</v>
          </cell>
          <cell r="I18056" t="str">
            <v>In: IUCN 2012. IUCN Red List of Threatened Species. Version 2012.2. &lt;www.iucnredlist.org&gt;</v>
          </cell>
        </row>
        <row r="18057">
          <cell r="A18057">
            <v>18864</v>
          </cell>
          <cell r="B18057" t="str">
            <v>D</v>
          </cell>
          <cell r="E18057" t="str">
            <v>http://www.iucnredlist.org/details/full/161573/0</v>
          </cell>
          <cell r="F18057" t="str">
            <v>DE ARAÚJO, M.L.G.</v>
          </cell>
          <cell r="G18057">
            <v>2009</v>
          </cell>
          <cell r="H18057" t="str">
            <v>Potamotrygon yepezi</v>
          </cell>
          <cell r="I18057" t="str">
            <v>In: IUCN 2012. IUCN Red List of Threatened Species. Version 2012.2. &lt;www.iucnredlist.org&gt;</v>
          </cell>
        </row>
        <row r="18058">
          <cell r="A18058">
            <v>18865</v>
          </cell>
          <cell r="B18058" t="str">
            <v>D</v>
          </cell>
          <cell r="E18058" t="str">
            <v>http://www.iucnredlist.org/details/full/39381/0</v>
          </cell>
          <cell r="F18058" t="str">
            <v>STEVENS, J.D.</v>
          </cell>
          <cell r="G18058">
            <v>2009</v>
          </cell>
          <cell r="H18058" t="str">
            <v>Prionace glauca</v>
          </cell>
          <cell r="I18058" t="str">
            <v>In: IUCN 2012. IUCN Red List of Threatened Species. Version 2012.2. &lt;www.iucnredlist.org&gt;</v>
          </cell>
        </row>
        <row r="18059">
          <cell r="A18059">
            <v>18866</v>
          </cell>
          <cell r="B18059" t="str">
            <v>D</v>
          </cell>
          <cell r="E18059" t="str">
            <v>http://www.iucnredlist.org/details/full/161634/0</v>
          </cell>
          <cell r="F18059" t="str">
            <v>WANG, Y. &amp; TANAKA, SHO &amp; NAKAYA, K.</v>
          </cell>
          <cell r="G18059">
            <v>2009</v>
          </cell>
          <cell r="H18059" t="str">
            <v>Pristiophorus japonicus</v>
          </cell>
          <cell r="I18059" t="str">
            <v>In: IUCN 2012. IUCN Red List of Threatened Species. Version 2012.2. &lt;www.iucnredlist.org&gt;</v>
          </cell>
        </row>
        <row r="18060">
          <cell r="A18060">
            <v>18867</v>
          </cell>
          <cell r="B18060" t="str">
            <v>D</v>
          </cell>
          <cell r="E18060" t="str">
            <v>http://www.iucnredlist.org/details/full/161733/0</v>
          </cell>
          <cell r="F18060" t="str">
            <v>EBERT, D.A.</v>
          </cell>
          <cell r="G18060">
            <v>2009</v>
          </cell>
          <cell r="H18060" t="str">
            <v>Proscyllium habereri</v>
          </cell>
          <cell r="I18060" t="str">
            <v>In: IUCN 2012. IUCN Red List of Threatened Species. Version 2012.2. &lt;www.iucnredlist.org&gt;</v>
          </cell>
        </row>
        <row r="18061">
          <cell r="A18061">
            <v>18868</v>
          </cell>
          <cell r="B18061" t="str">
            <v>D</v>
          </cell>
          <cell r="E18061" t="str">
            <v>http://www.iucnredlist.org/details/full/161440/0</v>
          </cell>
          <cell r="F18061" t="str">
            <v>HUVENEERS, C. &amp; MCEACHRAN, J.D. &amp; MCCORMACK, C.</v>
          </cell>
          <cell r="G18061">
            <v>2009</v>
          </cell>
          <cell r="H18061" t="str">
            <v>Pseudoraja fischeri</v>
          </cell>
          <cell r="I18061" t="str">
            <v>In: IUCN 2012. IUCN Red List of Threatened Species. Version 2012.2. &lt;www.iucnredlist.org&gt;</v>
          </cell>
        </row>
        <row r="18062">
          <cell r="A18062">
            <v>18869</v>
          </cell>
          <cell r="B18062" t="str">
            <v>D</v>
          </cell>
          <cell r="E18062" t="str">
            <v>http://www.iucnredlist.org/details/full/161396/0</v>
          </cell>
          <cell r="F18062" t="str">
            <v>VALENTI, S.V. &amp; KYNE, P.M.</v>
          </cell>
          <cell r="G18062">
            <v>2009</v>
          </cell>
          <cell r="H18062" t="str">
            <v>Pteromylaeus asperrimus</v>
          </cell>
          <cell r="I18062" t="str">
            <v>In: IUCN 2012. IUCN Red List of Threatened Species. Version 2012.2. &lt;www.iucnredlist.org&gt;</v>
          </cell>
        </row>
        <row r="18063">
          <cell r="A18063">
            <v>18870</v>
          </cell>
          <cell r="B18063" t="str">
            <v>D</v>
          </cell>
          <cell r="E18063" t="str">
            <v>http://www.iucnredlist.org/details/full/161731/0</v>
          </cell>
          <cell r="F18063" t="str">
            <v>BAUM, J.K. &amp; BIANCHI, I. &amp; DOMINGO, A. &amp; EBERT, D.A. &amp; GRUBBS, R.D. &amp; MANCUSI, C. &amp; PIERCY, A.N. &amp; SERENA, F. &amp; SNELSON, F.F.</v>
          </cell>
          <cell r="G18063">
            <v>2009</v>
          </cell>
          <cell r="H18063" t="str">
            <v>Pteroplatytrygon violacea</v>
          </cell>
          <cell r="I18063" t="str">
            <v>In: IUCN 2012. IUCN Red List of Threatened Species. Version 2012.2. &lt;www.iucnredlist.org&gt;</v>
          </cell>
        </row>
        <row r="18064">
          <cell r="A18064">
            <v>18871</v>
          </cell>
          <cell r="B18064" t="str">
            <v>D</v>
          </cell>
          <cell r="E18064" t="str">
            <v>http://www.iucnredlist.org/details/full/161446/0</v>
          </cell>
          <cell r="F18064" t="str">
            <v>CRONIN, E.S.</v>
          </cell>
          <cell r="G18064">
            <v>2009</v>
          </cell>
          <cell r="H18064" t="str">
            <v>Raja ackleyi</v>
          </cell>
          <cell r="I18064" t="str">
            <v>In: IUCN 2012. IUCN Red List of Threatened Species. Version 2012.2. &lt;www.iucnredlist.org&gt;</v>
          </cell>
        </row>
        <row r="18065">
          <cell r="A18065">
            <v>18872</v>
          </cell>
          <cell r="B18065" t="str">
            <v>D</v>
          </cell>
          <cell r="E18065" t="str">
            <v>http://www.iucnredlist.org/details/full/161528/0</v>
          </cell>
          <cell r="F18065" t="str">
            <v>MCCORMACK, C.</v>
          </cell>
          <cell r="G18065">
            <v>2009</v>
          </cell>
          <cell r="H18065" t="str">
            <v>Raja bahamensis</v>
          </cell>
          <cell r="I18065" t="str">
            <v>In: IUCN 2012. IUCN Red List of Threatened Species. Version 2012.2. &lt;www.iucnredlist.org&gt;</v>
          </cell>
        </row>
        <row r="18066">
          <cell r="A18066">
            <v>18873</v>
          </cell>
          <cell r="B18066" t="str">
            <v>D</v>
          </cell>
          <cell r="E18066" t="str">
            <v>http://www.iucnredlist.org/details/full/161691/0</v>
          </cell>
          <cell r="F18066" t="str">
            <v>ELLIS, J.E. &amp; UNGARO, N. &amp; SERENA, F. &amp; DULVY, N.K. &amp; TINTI, F. &amp; BERTOZZI, M. &amp; PASOLINI, P. &amp; MANCUSI, C. &amp; NOTARBARTOLO DI SCIARA, G.</v>
          </cell>
          <cell r="G18066">
            <v>2009</v>
          </cell>
          <cell r="H18066" t="str">
            <v>Raja brachyura</v>
          </cell>
          <cell r="I18066" t="str">
            <v>In: IUCN 2012. IUCN Red List of Threatened Species. Version 2012.2. &lt;www.iucnredlist.org&gt;</v>
          </cell>
        </row>
        <row r="18067">
          <cell r="A18067">
            <v>18874</v>
          </cell>
          <cell r="B18067" t="str">
            <v>D</v>
          </cell>
          <cell r="E18067" t="str">
            <v>http://www.iucnredlist.org/details/full/161338/0</v>
          </cell>
          <cell r="F18067" t="str">
            <v>CRONIN, E.S.</v>
          </cell>
          <cell r="G18067">
            <v>2009</v>
          </cell>
          <cell r="H18067" t="str">
            <v>Raja cortezensis</v>
          </cell>
          <cell r="I18067" t="str">
            <v>In: IUCN 2012. IUCN Red List of Threatened Species. Version 2012.2. &lt;www.iucnredlist.org&gt;</v>
          </cell>
        </row>
        <row r="18068">
          <cell r="A18068">
            <v>18875</v>
          </cell>
          <cell r="B18068" t="str">
            <v>D</v>
          </cell>
          <cell r="E18068" t="str">
            <v>http://www.iucnredlist.org/details/full/161658/0</v>
          </cell>
          <cell r="F18068" t="str">
            <v>HA, D.S. &amp; LUER, C. &amp; SULIKOWSKI, J.A.</v>
          </cell>
          <cell r="G18068">
            <v>2009</v>
          </cell>
          <cell r="H18068" t="str">
            <v>Raja eglanteria</v>
          </cell>
          <cell r="I18068" t="str">
            <v>In: IUCN 2012. IUCN Red List of Threatened Species. Version 2012.2. &lt;www.iucnredlist.org&gt;</v>
          </cell>
        </row>
        <row r="18069">
          <cell r="A18069">
            <v>18876</v>
          </cell>
          <cell r="B18069" t="str">
            <v>D</v>
          </cell>
          <cell r="E18069" t="str">
            <v>http://www.iucnredlist.org/details/full/161694/0</v>
          </cell>
          <cell r="F18069" t="str">
            <v>KYNE, P.M. &amp; VALENTI, S.V.</v>
          </cell>
          <cell r="G18069">
            <v>2009</v>
          </cell>
          <cell r="H18069" t="str">
            <v>Raja equatorialis</v>
          </cell>
          <cell r="I18069" t="str">
            <v>In: IUCN 2012. IUCN Red List of Threatened Species. Version 2012.2. &lt;www.iucnredlist.org&gt;</v>
          </cell>
        </row>
        <row r="18070">
          <cell r="A18070">
            <v>18877</v>
          </cell>
          <cell r="B18070" t="str">
            <v>D</v>
          </cell>
          <cell r="E18070" t="str">
            <v>http://www.iucnredlist.org/details/full/161343/0</v>
          </cell>
          <cell r="F18070" t="str">
            <v>STEHMANN, M.</v>
          </cell>
          <cell r="G18070">
            <v>2009</v>
          </cell>
          <cell r="H18070" t="str">
            <v>Raja herwigi</v>
          </cell>
          <cell r="I18070" t="str">
            <v>In: IUCN 2012. IUCN Red List of Threatened Species. Version 2012.2. &lt;www.iucnredlist.org&gt;</v>
          </cell>
        </row>
        <row r="18071">
          <cell r="A18071">
            <v>18878</v>
          </cell>
          <cell r="B18071" t="str">
            <v>D</v>
          </cell>
          <cell r="E18071" t="str">
            <v>http://www.iucnredlist.org/details/full/161466/0</v>
          </cell>
          <cell r="F18071" t="str">
            <v>ROBINSON, H.J. &amp; EBERT, D.A. &amp; CAILLIET, G.M.</v>
          </cell>
          <cell r="G18071">
            <v>2009</v>
          </cell>
          <cell r="H18071" t="str">
            <v>Raja inornata</v>
          </cell>
          <cell r="I18071" t="str">
            <v>In: IUCN 2012. IUCN Red List of Threatened Species. Version 2012.2. &lt;www.iucnredlist.org&gt;</v>
          </cell>
        </row>
        <row r="18072">
          <cell r="A18072">
            <v>18879</v>
          </cell>
          <cell r="B18072" t="str">
            <v>D</v>
          </cell>
          <cell r="E18072" t="str">
            <v>http://www.iucnredlist.org/details/full/161459/0</v>
          </cell>
          <cell r="F18072" t="str">
            <v>STEHMANN, M.</v>
          </cell>
          <cell r="G18072">
            <v>2009</v>
          </cell>
          <cell r="H18072" t="str">
            <v>Raja maderensis</v>
          </cell>
          <cell r="I18072" t="str">
            <v>In: IUCN 2012. IUCN Red List of Threatened Species. Version 2012.2. &lt;www.iucnredlist.org&gt;</v>
          </cell>
        </row>
        <row r="18073">
          <cell r="A18073">
            <v>18880</v>
          </cell>
          <cell r="B18073" t="str">
            <v>D</v>
          </cell>
          <cell r="E18073" t="str">
            <v>http://www.iucnredlist.org/details/full/161599/0</v>
          </cell>
          <cell r="F18073" t="str">
            <v>SMALE, M.J. &amp; UNGARO, N. &amp; SERENA, F. &amp; DULVY, N.K. &amp; TINTI, F. &amp; BERTOZZI, M. &amp; MANCUSI, C. &amp; NOTARBARTOLO DI SCIARA, G.</v>
          </cell>
          <cell r="G18073">
            <v>2009</v>
          </cell>
          <cell r="H18073" t="str">
            <v>Raja miraletus</v>
          </cell>
          <cell r="I18073" t="str">
            <v>In: IUCN 2012. IUCN Red List of Threatened Species. Version 2012.2. &lt;www.iucnredlist.org&gt;</v>
          </cell>
        </row>
        <row r="18074">
          <cell r="A18074">
            <v>18881</v>
          </cell>
          <cell r="B18074" t="str">
            <v>D</v>
          </cell>
          <cell r="E18074" t="str">
            <v>http://www.iucnredlist.org/details/full/161673/0</v>
          </cell>
          <cell r="F18074" t="str">
            <v>UNGARO, N. &amp; SERENA, F. &amp; DULVY, N.K. &amp; TINTI, F. &amp; BERTOZZI, M. &amp; MANCUSI, C. &amp; NOTARBARTOLO DI SCIARA, G.</v>
          </cell>
          <cell r="G18074">
            <v>2009</v>
          </cell>
          <cell r="H18074" t="str">
            <v>Raja polystigma</v>
          </cell>
          <cell r="I18074" t="str">
            <v>In: IUCN 2012. IUCN Red List of Threatened Species. Version 2012.2. &lt;www.iucnredlist.org&gt;</v>
          </cell>
        </row>
        <row r="18075">
          <cell r="A18075">
            <v>18882</v>
          </cell>
          <cell r="B18075" t="str">
            <v>D</v>
          </cell>
          <cell r="E18075" t="str">
            <v>http://www.iucnredlist.org/details/full/161669/0</v>
          </cell>
          <cell r="F18075" t="str">
            <v>ISHIHARA, H. &amp; WANG, Y. &amp; TANAKA, SHO &amp; NAKAYA, K. &amp; JEONG, C-H.</v>
          </cell>
          <cell r="G18075">
            <v>2009</v>
          </cell>
          <cell r="H18075" t="str">
            <v>Raja pulchra</v>
          </cell>
          <cell r="I18075" t="str">
            <v>In: IUCN 2012. IUCN Red List of Threatened Species. Version 2012.2. &lt;www.iucnredlist.org&gt;</v>
          </cell>
        </row>
        <row r="18076">
          <cell r="A18076">
            <v>18883</v>
          </cell>
          <cell r="B18076" t="str">
            <v>D</v>
          </cell>
          <cell r="E18076" t="str">
            <v>http://www.iucnredlist.org/details/full/161339/0</v>
          </cell>
          <cell r="F18076" t="str">
            <v>MOREY, G. &amp; SERENA, F. &amp; MANCUSI, C.</v>
          </cell>
          <cell r="G18076">
            <v>2009</v>
          </cell>
          <cell r="H18076" t="str">
            <v>Raja radula</v>
          </cell>
          <cell r="I18076" t="str">
            <v>In: IUCN 2012. IUCN Red List of Threatened Species. Version 2012.2. &lt;www.iucnredlist.org&gt;</v>
          </cell>
        </row>
        <row r="18077">
          <cell r="A18077">
            <v>18884</v>
          </cell>
          <cell r="B18077" t="str">
            <v>D</v>
          </cell>
          <cell r="E18077" t="str">
            <v>http://www.iucnredlist.org/details/full/161595/0</v>
          </cell>
          <cell r="F18077" t="str">
            <v>ROBINSON, H.J. &amp; EBERT, D.A. &amp; CAILLIET, G.M.</v>
          </cell>
          <cell r="G18077">
            <v>2009</v>
          </cell>
          <cell r="H18077" t="str">
            <v>Raja rhina</v>
          </cell>
          <cell r="I18077" t="str">
            <v>In: IUCN 2012. IUCN Red List of Threatened Species. Version 2012.2. &lt;www.iucnredlist.org&gt;</v>
          </cell>
        </row>
        <row r="18078">
          <cell r="A18078">
            <v>18885</v>
          </cell>
          <cell r="B18078" t="str">
            <v>D</v>
          </cell>
          <cell r="E18078" t="str">
            <v>http://www.iucnredlist.org/details/full/161629/0</v>
          </cell>
          <cell r="F18078" t="str">
            <v>ROBINSON, H.J. &amp; EBERT, D.A. &amp; CAILLIET, G.M.</v>
          </cell>
          <cell r="G18078">
            <v>2009</v>
          </cell>
          <cell r="H18078" t="str">
            <v>Raja stellulata</v>
          </cell>
          <cell r="I18078" t="str">
            <v>In: IUCN 2012. IUCN Red List of Threatened Species. Version 2012.2. &lt;www.iucnredlist.org&gt;</v>
          </cell>
        </row>
        <row r="18079">
          <cell r="A18079">
            <v>18886</v>
          </cell>
          <cell r="B18079" t="str">
            <v>D</v>
          </cell>
          <cell r="E18079" t="str">
            <v>http://www.iucnredlist.org/details/full/161586/0</v>
          </cell>
          <cell r="F18079" t="str">
            <v>SMALE, M.J.</v>
          </cell>
          <cell r="G18079">
            <v>2009</v>
          </cell>
          <cell r="H18079" t="str">
            <v>Raja straeleni</v>
          </cell>
          <cell r="I18079" t="str">
            <v>In: IUCN 2012. IUCN Red List of Threatened Species. Version 2012.2. &lt;www.iucnredlist.org&gt;</v>
          </cell>
        </row>
        <row r="18080">
          <cell r="A18080">
            <v>18887</v>
          </cell>
          <cell r="B18080" t="str">
            <v>D</v>
          </cell>
          <cell r="E18080" t="str">
            <v>http://www.iucnredlist.org/details/full/161686/0</v>
          </cell>
          <cell r="F18080" t="str">
            <v>BETHEA, D.M. &amp; CARLSON, J.K. &amp; SULIKOWSKI, J.A.</v>
          </cell>
          <cell r="G18080">
            <v>2009</v>
          </cell>
          <cell r="H18080" t="str">
            <v>Raja texana</v>
          </cell>
          <cell r="I18080" t="str">
            <v>In: IUCN 2012. IUCN Red List of Threatened Species. Version 2012.2. &lt;www.iucnredlist.org&gt;</v>
          </cell>
        </row>
        <row r="18081">
          <cell r="A18081">
            <v>18888</v>
          </cell>
          <cell r="B18081" t="str">
            <v>D</v>
          </cell>
          <cell r="E18081" t="str">
            <v>http://www.iucnredlist.org/details/full/161344/0</v>
          </cell>
          <cell r="F18081" t="str">
            <v>VALENTI, S.V. &amp; KYNE, P.M.</v>
          </cell>
          <cell r="G18081">
            <v>2009</v>
          </cell>
          <cell r="H18081" t="str">
            <v>Raja velezi</v>
          </cell>
          <cell r="I18081" t="str">
            <v>In: IUCN 2012. IUCN Red List of Threatened Species. Version 2012.2. &lt;www.iucnredlist.org&gt;</v>
          </cell>
        </row>
        <row r="18082">
          <cell r="A18082">
            <v>18889</v>
          </cell>
          <cell r="B18082" t="str">
            <v>D</v>
          </cell>
          <cell r="E18082" t="str">
            <v>http://www.iucnredlist.org/details/full/161721/0</v>
          </cell>
          <cell r="F18082" t="str">
            <v>MCCORMACK, C. &amp; WANG, W. &amp; ISHIHARA, H. &amp; FAHMI &amp; MANJAJI, B.M. &amp; CAPULI, E. &amp; ORLOV, A.M.</v>
          </cell>
          <cell r="G18082">
            <v>2009</v>
          </cell>
          <cell r="H18082" t="str">
            <v>Rajella annandalei</v>
          </cell>
          <cell r="I18082" t="str">
            <v>In: IUCN 2012. IUCN Red List of Threatened Species. Version 2012.2. &lt;www.iucnredlist.org&gt;</v>
          </cell>
        </row>
        <row r="18083">
          <cell r="A18083">
            <v>18890</v>
          </cell>
          <cell r="B18083" t="str">
            <v>D</v>
          </cell>
          <cell r="E18083" t="str">
            <v>http://www.iucnredlist.org/details/full/161345/0</v>
          </cell>
          <cell r="F18083" t="str">
            <v>STEHMANN, M.</v>
          </cell>
          <cell r="G18083">
            <v>2009</v>
          </cell>
          <cell r="H18083" t="str">
            <v>Rajella bathyphila</v>
          </cell>
          <cell r="I18083" t="str">
            <v>In: IUCN 2012. IUCN Red List of Threatened Species. Version 2012.2. &lt;www.iucnredlist.org&gt;</v>
          </cell>
        </row>
        <row r="18084">
          <cell r="A18084">
            <v>18891</v>
          </cell>
          <cell r="B18084" t="str">
            <v>D</v>
          </cell>
          <cell r="E18084" t="str">
            <v>http://www.iucnredlist.org/details/full/161371/0</v>
          </cell>
          <cell r="F18084" t="str">
            <v>ORLOV, A.M. &amp; KULKA, D.W. &amp; BARKER, A.S. &amp; STEHMANN, M.</v>
          </cell>
          <cell r="G18084">
            <v>2009</v>
          </cell>
          <cell r="H18084" t="str">
            <v>Rajella bigelowi</v>
          </cell>
          <cell r="I18084" t="str">
            <v>In: IUCN 2012. IUCN Red List of Threatened Species. Version 2012.2. &lt;www.iucnredlist.org&gt;</v>
          </cell>
        </row>
        <row r="18085">
          <cell r="A18085">
            <v>18892</v>
          </cell>
          <cell r="B18085" t="str">
            <v>D</v>
          </cell>
          <cell r="E18085" t="str">
            <v>http://www.iucnredlist.org/details/full/161512/0</v>
          </cell>
          <cell r="F18085" t="str">
            <v>CRONIN, E.S.</v>
          </cell>
          <cell r="G18085">
            <v>2009</v>
          </cell>
          <cell r="H18085" t="str">
            <v>Rajella fuliginea</v>
          </cell>
          <cell r="I18085" t="str">
            <v>In: IUCN 2012. IUCN Red List of Threatened Species. Version 2012.2. &lt;www.iucnredlist.org&gt;</v>
          </cell>
        </row>
        <row r="18086">
          <cell r="A18086">
            <v>18893</v>
          </cell>
          <cell r="B18086" t="str">
            <v>D</v>
          </cell>
          <cell r="E18086" t="str">
            <v>http://www.iucnredlist.org/details/full/161587/0</v>
          </cell>
          <cell r="F18086" t="str">
            <v>KULKA, D.W. &amp; BARKER, A.S. &amp; ORLOV, A.M. &amp; PASOLINI, P.</v>
          </cell>
          <cell r="G18086">
            <v>2009</v>
          </cell>
          <cell r="H18086" t="str">
            <v>Rajella fyllae</v>
          </cell>
          <cell r="I18086" t="str">
            <v>In: IUCN 2012. IUCN Red List of Threatened Species. Version 2012.2. &lt;www.iucnredlist.org&gt;</v>
          </cell>
        </row>
        <row r="18087">
          <cell r="A18087">
            <v>18894</v>
          </cell>
          <cell r="B18087" t="str">
            <v>D</v>
          </cell>
          <cell r="E18087" t="str">
            <v>http://www.iucnredlist.org/details/full/161622/0</v>
          </cell>
          <cell r="F18087" t="str">
            <v>ORLOV, A.M.</v>
          </cell>
          <cell r="G18087">
            <v>2009</v>
          </cell>
          <cell r="H18087" t="str">
            <v>Rajella kukujevi</v>
          </cell>
          <cell r="I18087" t="str">
            <v>In: IUCN 2012. IUCN Red List of Threatened Species. Version 2012.2. &lt;www.iucnredlist.org&gt;</v>
          </cell>
        </row>
        <row r="18088">
          <cell r="A18088">
            <v>18895</v>
          </cell>
          <cell r="B18088" t="str">
            <v>D</v>
          </cell>
          <cell r="E18088" t="str">
            <v>http://www.iucnredlist.org/details/full/161702/0</v>
          </cell>
          <cell r="F18088" t="str">
            <v>KYNE, P.M. &amp; VALENTI, S.V.</v>
          </cell>
          <cell r="G18088">
            <v>2009</v>
          </cell>
          <cell r="H18088" t="str">
            <v>Rajella purpuriventralis</v>
          </cell>
          <cell r="I18088" t="str">
            <v>In: IUCN 2012. IUCN Red List of Threatened Species. Version 2012.2. &lt;www.iucnredlist.org&gt;</v>
          </cell>
        </row>
        <row r="18089">
          <cell r="A18089">
            <v>18896</v>
          </cell>
          <cell r="B18089" t="str">
            <v>D</v>
          </cell>
          <cell r="E18089" t="str">
            <v>http://www.iucnredlist.org/details/full/161320/0</v>
          </cell>
          <cell r="F18089" t="str">
            <v>SÉRET, B. &amp; VALENTI, S.V.</v>
          </cell>
          <cell r="G18089">
            <v>2009</v>
          </cell>
          <cell r="H18089" t="str">
            <v>Rhinobatos albomaculatus</v>
          </cell>
          <cell r="I18089" t="str">
            <v>In: IUCN 2012. IUCN Red List of Threatened Species. Version 2012.2. &lt;www.iucnredlist.org&gt;</v>
          </cell>
        </row>
        <row r="18090">
          <cell r="A18090">
            <v>18897</v>
          </cell>
          <cell r="B18090" t="str">
            <v>D</v>
          </cell>
          <cell r="E18090" t="str">
            <v>http://www.iucnredlist.org/details/full/161478/0</v>
          </cell>
          <cell r="F18090" t="str">
            <v>VALENTI, S.V.</v>
          </cell>
          <cell r="G18090">
            <v>2009</v>
          </cell>
          <cell r="H18090" t="str">
            <v>Rhinobatos annandalei</v>
          </cell>
          <cell r="I18090" t="str">
            <v>In: IUCN 2012. IUCN Red List of Threatened Species. Version 2012.2. &lt;www.iucnredlist.org&gt;</v>
          </cell>
        </row>
        <row r="18091">
          <cell r="A18091">
            <v>18898</v>
          </cell>
          <cell r="B18091" t="str">
            <v>D</v>
          </cell>
          <cell r="E18091" t="str">
            <v>http://www.iucnredlist.org/details/full/161457/0</v>
          </cell>
          <cell r="F18091" t="str">
            <v>BIZZARRO, J.J.</v>
          </cell>
          <cell r="G18091">
            <v>2009</v>
          </cell>
          <cell r="H18091" t="str">
            <v>Rhinobatos glaucostigma</v>
          </cell>
          <cell r="I18091" t="str">
            <v>In: IUCN 2012. IUCN Red List of Threatened Species. Version 2012.2. &lt;www.iucnredlist.org&gt;</v>
          </cell>
        </row>
        <row r="18092">
          <cell r="A18092">
            <v>18899</v>
          </cell>
          <cell r="B18092" t="str">
            <v>D</v>
          </cell>
          <cell r="E18092" t="str">
            <v>http://www.iucnredlist.org/details/full/161405/0</v>
          </cell>
          <cell r="F18092" t="str">
            <v>VALENTI, S.V.</v>
          </cell>
          <cell r="G18092">
            <v>2009</v>
          </cell>
          <cell r="H18092" t="str">
            <v>Rhinobatos holcorhynchus</v>
          </cell>
          <cell r="I18092" t="str">
            <v>In: IUCN 2012. IUCN Red List of Threatened Species. Version 2012.2. &lt;www.iucnredlist.org&gt;</v>
          </cell>
        </row>
        <row r="18093">
          <cell r="A18093">
            <v>18900</v>
          </cell>
          <cell r="B18093" t="str">
            <v>D</v>
          </cell>
          <cell r="E18093" t="str">
            <v>http://www.iucnredlist.org/details/full/161409/0</v>
          </cell>
          <cell r="F18093" t="str">
            <v>SÉRET, B. &amp; VALENTI, S.V.</v>
          </cell>
          <cell r="G18093">
            <v>2009</v>
          </cell>
          <cell r="H18093" t="str">
            <v>Rhinobatos irvinei</v>
          </cell>
          <cell r="I18093" t="str">
            <v>In: IUCN 2012. IUCN Red List of Threatened Species. Version 2012.2. &lt;www.iucnredlist.org&gt;</v>
          </cell>
        </row>
        <row r="18094">
          <cell r="A18094">
            <v>18901</v>
          </cell>
          <cell r="B18094" t="str">
            <v>D</v>
          </cell>
          <cell r="E18094" t="str">
            <v>http://www.iucnredlist.org/details/full/161743/0</v>
          </cell>
          <cell r="F18094" t="str">
            <v>CASPER, B.M. &amp; BURGESS, G.H. &amp; SHEPHERD, T.</v>
          </cell>
          <cell r="G18094">
            <v>2009</v>
          </cell>
          <cell r="H18094" t="str">
            <v>Rhinobatos lentiginosus</v>
          </cell>
          <cell r="I18094" t="str">
            <v>In: IUCN 2012. IUCN Red List of Threatened Species. Version 2012.2. &lt;www.iucnredlist.org&gt;</v>
          </cell>
        </row>
        <row r="18095">
          <cell r="A18095">
            <v>18902</v>
          </cell>
          <cell r="B18095" t="str">
            <v>D</v>
          </cell>
          <cell r="E18095" t="str">
            <v>http://www.iucnredlist.org/details/full/161555/0</v>
          </cell>
          <cell r="F18095" t="str">
            <v>VALENTI, S.V.</v>
          </cell>
          <cell r="G18095">
            <v>2009</v>
          </cell>
          <cell r="H18095" t="str">
            <v>Rhinobatos leucospilus</v>
          </cell>
          <cell r="I18095" t="str">
            <v>In: IUCN 2012. IUCN Red List of Threatened Species. Version 2012.2. &lt;www.iucnredlist.org&gt;</v>
          </cell>
        </row>
        <row r="18096">
          <cell r="A18096">
            <v>18903</v>
          </cell>
          <cell r="B18096" t="str">
            <v>D</v>
          </cell>
          <cell r="E18096" t="str">
            <v>http://www.iucnredlist.org/details/full/161677/0</v>
          </cell>
          <cell r="F18096" t="str">
            <v>VALENTI, S.V.</v>
          </cell>
          <cell r="G18096">
            <v>2009</v>
          </cell>
          <cell r="H18096" t="str">
            <v>Rhinobatos lionotus</v>
          </cell>
          <cell r="I18096" t="str">
            <v>In: IUCN 2012. IUCN Red List of Threatened Species. Version 2012.2. &lt;www.iucnredlist.org&gt;</v>
          </cell>
        </row>
        <row r="18097">
          <cell r="A18097">
            <v>18904</v>
          </cell>
          <cell r="B18097" t="str">
            <v>D</v>
          </cell>
          <cell r="E18097" t="str">
            <v>http://www.iucnredlist.org/details/full/161654/0</v>
          </cell>
          <cell r="F18097" t="str">
            <v>ISHIHARA, H. &amp; WANG, Y. &amp; TANAKA, SHO &amp; NAKAYA, K.</v>
          </cell>
          <cell r="G18097">
            <v>2009</v>
          </cell>
          <cell r="H18097" t="str">
            <v>Rhinobatos microphthalmus</v>
          </cell>
          <cell r="I18097" t="str">
            <v>In: IUCN 2012. IUCN Red List of Threatened Species. Version 2012.2. &lt;www.iucnredlist.org&gt;</v>
          </cell>
        </row>
        <row r="18098">
          <cell r="A18098">
            <v>18905</v>
          </cell>
          <cell r="B18098" t="str">
            <v>D</v>
          </cell>
          <cell r="E18098" t="str">
            <v>http://www.iucnredlist.org/details/full/161697/0</v>
          </cell>
          <cell r="F18098" t="str">
            <v>VALENTI, S.V.</v>
          </cell>
          <cell r="G18098">
            <v>2009</v>
          </cell>
          <cell r="H18098" t="str">
            <v>Rhinobatos ocellatus</v>
          </cell>
          <cell r="I18098" t="str">
            <v>In: IUCN 2012. IUCN Red List of Threatened Species. Version 2012.2. &lt;www.iucnredlist.org&gt;</v>
          </cell>
        </row>
        <row r="18099">
          <cell r="A18099">
            <v>18906</v>
          </cell>
          <cell r="B18099" t="str">
            <v>D</v>
          </cell>
          <cell r="E18099" t="str">
            <v>http://www.iucnredlist.org/details/full/161373/0</v>
          </cell>
          <cell r="F18099" t="str">
            <v>CASPER, B.M. &amp; BURGESS, G.H.</v>
          </cell>
          <cell r="G18099">
            <v>2009</v>
          </cell>
          <cell r="H18099" t="str">
            <v>Rhinobatos percellens</v>
          </cell>
          <cell r="I18099" t="str">
            <v>In: IUCN 2012. IUCN Red List of Threatened Species. Version 2012.2. &lt;www.iucnredlist.org&gt;</v>
          </cell>
        </row>
        <row r="18100">
          <cell r="A18100">
            <v>18907</v>
          </cell>
          <cell r="B18100" t="str">
            <v>D</v>
          </cell>
          <cell r="E18100" t="str">
            <v>http://www.iucnredlist.org/details/full/161684/0</v>
          </cell>
          <cell r="F18100" t="str">
            <v>BURGESS, G.H. &amp; MARSHALL, A.D. &amp; LAST, P.R. &amp; COMPAGNO, L.J.V. &amp; SÉRET, B.</v>
          </cell>
          <cell r="G18100">
            <v>2009</v>
          </cell>
          <cell r="H18100" t="str">
            <v>Rhinobatos petiti</v>
          </cell>
          <cell r="I18100" t="str">
            <v>In: IUCN 2012. IUCN Red List of Threatened Species. Version 2012.2. &lt;www.iucnredlist.org&gt;</v>
          </cell>
        </row>
        <row r="18101">
          <cell r="A18101">
            <v>18908</v>
          </cell>
          <cell r="B18101" t="str">
            <v>D</v>
          </cell>
          <cell r="C18101" t="str">
            <v>Rezent\18908.pdf</v>
          </cell>
          <cell r="E18101" t="str">
            <v>http://www.iucnredlist.org/details/full/161447/0</v>
          </cell>
          <cell r="F18101" t="str">
            <v>EBERT, D.A. &amp; KHAN, M. &amp; ALI, M. &amp; AKHILESH, K.V. &amp; JABADO, R.</v>
          </cell>
          <cell r="G18101">
            <v>2017</v>
          </cell>
          <cell r="H18101" t="str">
            <v>Rhinobatos punctifer</v>
          </cell>
          <cell r="I18101" t="str">
            <v>The IUCN Red List of Threatened Species 2017: e.T161447A109904426</v>
          </cell>
        </row>
        <row r="18102">
          <cell r="A18102">
            <v>18909</v>
          </cell>
          <cell r="B18102" t="str">
            <v>D</v>
          </cell>
          <cell r="E18102" t="str">
            <v>http://www.iucnredlist.org/details/full/161713/0</v>
          </cell>
          <cell r="F18102" t="str">
            <v>COMPAGNO, L.J.V. &amp; ISHIHARA, H.</v>
          </cell>
          <cell r="G18102">
            <v>2009</v>
          </cell>
          <cell r="H18102" t="str">
            <v>Rhinobatos schlegelii</v>
          </cell>
          <cell r="I18102" t="str">
            <v>In: IUCN 2012. IUCN Red List of Threatened Species. Version 2012.2. &lt;www.iucnredlist.org&gt;</v>
          </cell>
        </row>
        <row r="18103">
          <cell r="A18103">
            <v>18910</v>
          </cell>
          <cell r="B18103" t="str">
            <v>D</v>
          </cell>
          <cell r="E18103" t="str">
            <v>http://www.iucnredlist.org/details/full/161476/0</v>
          </cell>
          <cell r="F18103" t="str">
            <v>MCCORMACK, C.</v>
          </cell>
          <cell r="G18103">
            <v>2009</v>
          </cell>
          <cell r="H18103" t="str">
            <v>Rhinobatos variegatus</v>
          </cell>
          <cell r="I18103" t="str">
            <v>In: IUCN 2012. IUCN Red List of Threatened Species. Version 2012.2. &lt;www.iucnredlist.org&gt;</v>
          </cell>
        </row>
        <row r="18104">
          <cell r="A18104">
            <v>18911</v>
          </cell>
          <cell r="B18104" t="str">
            <v>D</v>
          </cell>
          <cell r="E18104" t="str">
            <v>http://www.iucnredlist.org/details/full/161463/0</v>
          </cell>
          <cell r="F18104" t="str">
            <v>NOTARBARTOLO DI SCIARA, G. &amp; SERENA, F. &amp; DUCROCQ, M. &amp; SÉRET, B.</v>
          </cell>
          <cell r="G18104">
            <v>2009</v>
          </cell>
          <cell r="H18104" t="str">
            <v>Rhinoptera marginata</v>
          </cell>
          <cell r="I18104" t="str">
            <v>In: IUCN 2012. IUCN Red List of Threatened Species. Version 2012.2. &lt;www.iucnredlist.org&gt;</v>
          </cell>
        </row>
        <row r="18105">
          <cell r="A18105">
            <v>18912</v>
          </cell>
          <cell r="B18105" t="str">
            <v>D</v>
          </cell>
          <cell r="E18105" t="str">
            <v>http://www.iucnredlist.org/details/full/161530/0</v>
          </cell>
          <cell r="F18105" t="str">
            <v>STEVENS, J.D.</v>
          </cell>
          <cell r="G18105">
            <v>2009</v>
          </cell>
          <cell r="H18105" t="str">
            <v>Rhinoptera neglecta</v>
          </cell>
          <cell r="I18105" t="str">
            <v>In: IUCN 2012. IUCN Red List of Threatened Species. Version 2012.2. &lt;www.iucnredlist.org&gt;</v>
          </cell>
        </row>
        <row r="18106">
          <cell r="A18106">
            <v>18913</v>
          </cell>
          <cell r="B18106" t="str">
            <v>D</v>
          </cell>
          <cell r="E18106" t="str">
            <v>http://www.iucnredlist.org/details/full/161402/0</v>
          </cell>
          <cell r="F18106" t="str">
            <v>DAVIS, C.D. &amp; EBERT, D.A.</v>
          </cell>
          <cell r="G18106">
            <v>2009</v>
          </cell>
          <cell r="H18106" t="str">
            <v>Rhinoraja interrupta</v>
          </cell>
          <cell r="I18106" t="str">
            <v>In: IUCN 2012. IUCN Red List of Threatened Species. Version 2012.2. &lt;www.iucnredlist.org&gt;</v>
          </cell>
        </row>
        <row r="18107">
          <cell r="A18107">
            <v>18914</v>
          </cell>
          <cell r="B18107" t="str">
            <v>D</v>
          </cell>
          <cell r="E18107" t="str">
            <v>http://www.iucnredlist.org/details/full/161534/0</v>
          </cell>
          <cell r="F18107" t="str">
            <v>WANG, Y. &amp; ISHIHARA, H. &amp; FAHMI &amp; MANJAJI, B.M. &amp; CAPULI, E. &amp; ORLOV, A.M. &amp; HUVENEERS, C.</v>
          </cell>
          <cell r="G18107">
            <v>2009</v>
          </cell>
          <cell r="H18107" t="str">
            <v>Rhinoraja kujiensis</v>
          </cell>
          <cell r="I18107" t="str">
            <v>In: IUCN 2012. IUCN Red List of Threatened Species. Version 2012.2. &lt;www.iucnredlist.org&gt;</v>
          </cell>
        </row>
        <row r="18108">
          <cell r="A18108">
            <v>18915</v>
          </cell>
          <cell r="B18108" t="str">
            <v>D</v>
          </cell>
          <cell r="E18108" t="str">
            <v>http://www.iucnredlist.org/details/full/161575/0</v>
          </cell>
          <cell r="F18108" t="str">
            <v>ORLOV, A.M. &amp; ISHIHARA, H.</v>
          </cell>
          <cell r="G18108">
            <v>2009</v>
          </cell>
          <cell r="H18108" t="str">
            <v>Rhinoraja longicauda</v>
          </cell>
          <cell r="I18108" t="str">
            <v>In: IUCN 2012. IUCN Red List of Threatened Species. Version 2012.2. &lt;www.iucnredlist.org&gt;</v>
          </cell>
        </row>
        <row r="18109">
          <cell r="A18109">
            <v>18916</v>
          </cell>
          <cell r="B18109" t="str">
            <v>D</v>
          </cell>
          <cell r="E18109" t="str">
            <v>http://www.iucnredlist.org/details/full/161391/0</v>
          </cell>
          <cell r="F18109" t="str">
            <v>STEHMANN, M. &amp; HUVENEERS, C.</v>
          </cell>
          <cell r="G18109">
            <v>2009</v>
          </cell>
          <cell r="H18109" t="str">
            <v>Rhinoraja murrayi</v>
          </cell>
          <cell r="I18109" t="str">
            <v>In: IUCN 2012. IUCN Red List of Threatened Species. Version 2012.2. &lt;www.iucnredlist.org&gt;</v>
          </cell>
        </row>
        <row r="18110">
          <cell r="A18110">
            <v>18917</v>
          </cell>
          <cell r="B18110" t="str">
            <v>D</v>
          </cell>
          <cell r="E18110" t="str">
            <v>http://www.iucnredlist.org/details/full/161742/0</v>
          </cell>
          <cell r="F18110" t="str">
            <v>ISHIHARA, H. &amp; HUVENEERS, C.</v>
          </cell>
          <cell r="G18110">
            <v>2009</v>
          </cell>
          <cell r="H18110" t="str">
            <v>Rhinoraja odai</v>
          </cell>
          <cell r="I18110" t="str">
            <v>In: IUCN 2012. IUCN Red List of Threatened Species. Version 2012.2. &lt;www.iucnredlist.org&gt;</v>
          </cell>
        </row>
        <row r="18111">
          <cell r="A18111">
            <v>18918</v>
          </cell>
          <cell r="B18111" t="str">
            <v>D</v>
          </cell>
          <cell r="E18111" t="str">
            <v>http://www.iucnredlist.org/details/full/161600/0</v>
          </cell>
          <cell r="F18111" t="str">
            <v>DAVIS, C.D. &amp; EBERT, D.A. &amp; ORLOV, A.M.</v>
          </cell>
          <cell r="G18111">
            <v>2009</v>
          </cell>
          <cell r="H18111" t="str">
            <v>Rhinoraja taranetzi</v>
          </cell>
          <cell r="I18111" t="str">
            <v>In: IUCN 2012. IUCN Red List of Threatened Species. Version 2012.2. &lt;www.iucnredlist.org&gt;</v>
          </cell>
        </row>
        <row r="18112">
          <cell r="A18112">
            <v>18919</v>
          </cell>
          <cell r="B18112" t="str">
            <v>D</v>
          </cell>
          <cell r="E18112" t="str">
            <v>http://www.iucnredlist.org/details/full/161662/0</v>
          </cell>
          <cell r="F18112" t="str">
            <v>SMITH, W.D. &amp; MÁRQUEZ-FARIAS, J.F. &amp; PÉREZ-JIMÉNEZ, J.C.</v>
          </cell>
          <cell r="G18112">
            <v>2009</v>
          </cell>
          <cell r="H18112" t="str">
            <v>Rhizoprionodon longurio</v>
          </cell>
          <cell r="I18112" t="str">
            <v>In: IUCN 2012. IUCN Red List of Threatened Species. Version 2012.2. &lt;www.iucnredlist.org&gt;</v>
          </cell>
        </row>
        <row r="18113">
          <cell r="A18113">
            <v>18920</v>
          </cell>
          <cell r="B18113" t="str">
            <v>D</v>
          </cell>
          <cell r="E18113" t="str">
            <v>http://www.iucnredlist.org/details/full/39382/0</v>
          </cell>
          <cell r="F18113" t="str">
            <v>CORTÉS, E.</v>
          </cell>
          <cell r="G18113">
            <v>2009</v>
          </cell>
          <cell r="H18113" t="str">
            <v>Rhizoprionodon terraenovae</v>
          </cell>
          <cell r="I18113" t="str">
            <v>In: IUCN 2012. IUCN Red List of Threatened Species. Version 2012.2. &lt;www.iucnredlist.org&gt;</v>
          </cell>
        </row>
        <row r="18114">
          <cell r="A18114">
            <v>18921</v>
          </cell>
          <cell r="B18114" t="str">
            <v>D</v>
          </cell>
          <cell r="E18114" t="str">
            <v>http://www.iucnredlist.org/details/full/161544/0</v>
          </cell>
          <cell r="F18114" t="str">
            <v>BURGESS, G.H. &amp; PEREZ, M. &amp; CHIN, A.</v>
          </cell>
          <cell r="G18114">
            <v>2009</v>
          </cell>
          <cell r="H18114" t="str">
            <v>Schroederichthys maculatus</v>
          </cell>
          <cell r="I18114" t="str">
            <v>In: IUCN 2012. IUCN Red List of Threatened Species. Version 2012.2. &lt;www.iucnredlist.org&gt;</v>
          </cell>
        </row>
        <row r="18115">
          <cell r="A18115">
            <v>18922</v>
          </cell>
          <cell r="B18115" t="str">
            <v>D</v>
          </cell>
          <cell r="E18115" t="str">
            <v>http://www.iucnredlist.org/details/full/39383/0</v>
          </cell>
          <cell r="F18115" t="str">
            <v>SIMPFENDORFER, C.A.</v>
          </cell>
          <cell r="G18115">
            <v>2009</v>
          </cell>
          <cell r="H18115" t="str">
            <v>Scoliodon laticaudus</v>
          </cell>
          <cell r="I18115" t="str">
            <v>In: IUCN 2012. IUCN Red List of Threatened Species. Version 2012.2. &lt;www.iucnredlist.org&gt;</v>
          </cell>
        </row>
        <row r="18116">
          <cell r="A18116">
            <v>18923</v>
          </cell>
          <cell r="B18116" t="str">
            <v>D</v>
          </cell>
          <cell r="E18116" t="str">
            <v>http://www.iucnredlist.org/details/full/161336/0</v>
          </cell>
          <cell r="F18116" t="str">
            <v>BURGESS, G.H. &amp; CALDAS, J.P. &amp; CHIN, A.</v>
          </cell>
          <cell r="G18116">
            <v>2009</v>
          </cell>
          <cell r="H18116" t="str">
            <v>Scyliorhinus boa</v>
          </cell>
          <cell r="I18116" t="str">
            <v>In: IUCN 2012. IUCN Red List of Threatened Species. Version 2012.2. &lt;www.iucnredlist.org&gt;</v>
          </cell>
        </row>
        <row r="18117">
          <cell r="A18117">
            <v>18924</v>
          </cell>
          <cell r="B18117" t="str">
            <v>D</v>
          </cell>
          <cell r="E18117" t="str">
            <v>http://www.iucnredlist.org/details/full/161399/0</v>
          </cell>
          <cell r="F18117" t="str">
            <v>ELLIS, J.E. &amp; MANCUSI, C. &amp; SERENA, F. &amp; HAKA, F. &amp; GUALLART, J. &amp; UNGARO, N. &amp; COELHO, R. &amp; SCHEMBRI, T. &amp; MACKENZIE, K.</v>
          </cell>
          <cell r="G18117">
            <v>2009</v>
          </cell>
          <cell r="H18117" t="str">
            <v>Scyliorhinus canicula</v>
          </cell>
          <cell r="I18117" t="str">
            <v>In: IUCN 2012. IUCN Red List of Threatened Species. Version 2012.2. &lt;www.iucnredlist.org&gt;</v>
          </cell>
        </row>
        <row r="18118">
          <cell r="A18118">
            <v>18925</v>
          </cell>
          <cell r="B18118" t="str">
            <v>D</v>
          </cell>
          <cell r="E18118" t="str">
            <v>http://www.iucnredlist.org/details/full/161429/0</v>
          </cell>
          <cell r="F18118" t="str">
            <v>MCCORMACK, C.</v>
          </cell>
          <cell r="G18118">
            <v>2009</v>
          </cell>
          <cell r="H18118" t="str">
            <v>Scyliorhinus comoroensis</v>
          </cell>
          <cell r="I18118" t="str">
            <v>In: IUCN 2012. IUCN Red List of Threatened Species. Version 2012.2. &lt;www.iucnredlist.org&gt;</v>
          </cell>
        </row>
        <row r="18119">
          <cell r="A18119">
            <v>18926</v>
          </cell>
          <cell r="B18119" t="str">
            <v>D</v>
          </cell>
          <cell r="E18119" t="str">
            <v>http://www.iucnredlist.org/details/full/161458/0</v>
          </cell>
          <cell r="F18119" t="str">
            <v>WHITE, W.T.</v>
          </cell>
          <cell r="G18119">
            <v>2009</v>
          </cell>
          <cell r="H18119" t="str">
            <v>Scyliorhinus garmani</v>
          </cell>
          <cell r="I18119" t="str">
            <v>In: IUCN 2012. IUCN Red List of Threatened Species. Version 2012.2. &lt;www.iucnredlist.org&gt;</v>
          </cell>
        </row>
        <row r="18120">
          <cell r="A18120">
            <v>18927</v>
          </cell>
          <cell r="B18120" t="str">
            <v>D</v>
          </cell>
          <cell r="E18120" t="str">
            <v>http://www.iucnredlist.org/details/full/161484/0</v>
          </cell>
          <cell r="F18120" t="str">
            <v>ELLIS, J.E. &amp; SERENA, F. &amp; MANCUSI, C. &amp; HAKA, F. &amp; MOREY, G. &amp; GUALLART, J. &amp; SCHEMBRI, T.</v>
          </cell>
          <cell r="G18120">
            <v>2009</v>
          </cell>
          <cell r="H18120" t="str">
            <v>Scyliorhinus stellaris</v>
          </cell>
          <cell r="I18120" t="str">
            <v>In: IUCN 2012. IUCN Red List of Threatened Species. Version 2012.2. &lt;www.iucnredlist.org&gt;</v>
          </cell>
        </row>
        <row r="18121">
          <cell r="A18121">
            <v>18928</v>
          </cell>
          <cell r="B18121" t="str">
            <v>D</v>
          </cell>
          <cell r="E18121" t="str">
            <v>http://www.iucnredlist.org/details/full/161412/0</v>
          </cell>
          <cell r="F18121" t="str">
            <v>NAKAYA, K. &amp; TANAKA, SHO</v>
          </cell>
          <cell r="G18121">
            <v>2009</v>
          </cell>
          <cell r="H18121" t="str">
            <v>Scyliorhinus tokubee</v>
          </cell>
          <cell r="I18121" t="str">
            <v>In: IUCN 2012. IUCN Red List of Threatened Species. Version 2012.2. &lt;www.iucnredlist.org&gt;</v>
          </cell>
        </row>
        <row r="18122">
          <cell r="A18122">
            <v>18929</v>
          </cell>
          <cell r="B18122" t="str">
            <v>D</v>
          </cell>
          <cell r="E18122" t="str">
            <v>http://www.iucnredlist.org/details/full/161435/0</v>
          </cell>
          <cell r="F18122" t="str">
            <v>NAKAYA, K. &amp; TANAKA, SHO &amp; IGLÉSIAS, S.P.</v>
          </cell>
          <cell r="G18122">
            <v>2009</v>
          </cell>
          <cell r="H18122" t="str">
            <v>Scyliorhinus torazame</v>
          </cell>
          <cell r="I18122" t="str">
            <v>In: IUCN 2012. IUCN Red List of Threatened Species. Version 2012.2. &lt;www.iucnredlist.org&gt;</v>
          </cell>
        </row>
        <row r="18123">
          <cell r="A18123">
            <v>18930</v>
          </cell>
          <cell r="B18123" t="str">
            <v>D</v>
          </cell>
          <cell r="E18123" t="str">
            <v>http://www.iucnredlist.org/details/full/161449/0</v>
          </cell>
          <cell r="F18123" t="str">
            <v>SHERRILL-MIX, S.A. &amp; BURGESS, G.H.</v>
          </cell>
          <cell r="G18123">
            <v>2009</v>
          </cell>
          <cell r="H18123" t="str">
            <v>Scyliorhinus torrei</v>
          </cell>
          <cell r="I18123" t="str">
            <v>In: IUCN 2012. IUCN Red List of Threatened Species. Version 2012.2. &lt;www.iucnredlist.org&gt;</v>
          </cell>
        </row>
        <row r="18124">
          <cell r="A18124">
            <v>18931</v>
          </cell>
          <cell r="B18124" t="str">
            <v>D</v>
          </cell>
          <cell r="E18124" t="str">
            <v>http://www.iucnredlist.org/details/full/161583/0</v>
          </cell>
          <cell r="F18124" t="str">
            <v>SÉRET, B. &amp; MCCORMACK, C. &amp; PINHO, M.R.R.</v>
          </cell>
          <cell r="G18124">
            <v>2009</v>
          </cell>
          <cell r="H18124" t="str">
            <v>Scymnodalatias garricki</v>
          </cell>
          <cell r="I18124" t="str">
            <v>In: IUCN 2012. IUCN Red List of Threatened Species. Version 2012.2. &lt;www.iucnredlist.org&gt;</v>
          </cell>
        </row>
        <row r="18125">
          <cell r="A18125">
            <v>18932</v>
          </cell>
          <cell r="B18125" t="str">
            <v>D</v>
          </cell>
          <cell r="E18125" t="str">
            <v>http://www.iucnredlist.org/details/full/161717/0</v>
          </cell>
          <cell r="F18125" t="str">
            <v>BLASDALE, T. &amp; VALENTI, S.V.</v>
          </cell>
          <cell r="G18125">
            <v>2009</v>
          </cell>
          <cell r="H18125" t="str">
            <v>Scymnodon ringens</v>
          </cell>
          <cell r="I18125" t="str">
            <v>In: IUCN 2012. IUCN Red List of Threatened Species. Version 2012.2. &lt;www.iucnredlist.org&gt;</v>
          </cell>
        </row>
        <row r="18126">
          <cell r="A18126">
            <v>18933</v>
          </cell>
          <cell r="B18126" t="str">
            <v>D</v>
          </cell>
          <cell r="E18126" t="str">
            <v>http://www.iucnredlist.org/details/full/161358/0</v>
          </cell>
          <cell r="F18126" t="str">
            <v>WANG, Y. &amp; ISHIHARA, H. &amp; FAHMI &amp; MANJAJI, B.M. &amp; CAPULI, E. &amp; ORLOV, A.M. &amp; HUVENEERS, C.</v>
          </cell>
          <cell r="G18126">
            <v>2009</v>
          </cell>
          <cell r="H18126" t="str">
            <v>Sinobatis melanosoma</v>
          </cell>
          <cell r="I18126" t="str">
            <v>In: IUCN 2012. IUCN Red List of Threatened Species. Version 2012.2. &lt;www.iucnredlist.org&gt;</v>
          </cell>
        </row>
        <row r="18127">
          <cell r="A18127">
            <v>18934</v>
          </cell>
          <cell r="B18127" t="str">
            <v>D</v>
          </cell>
          <cell r="E18127" t="str">
            <v>http://www.iucnredlist.org/details/full/161552/0</v>
          </cell>
          <cell r="F18127" t="str">
            <v>FRANCIS, M.P. &amp; TANAKA, SHO</v>
          </cell>
          <cell r="G18127">
            <v>2009</v>
          </cell>
          <cell r="H18127" t="str">
            <v>Somniosus longus</v>
          </cell>
          <cell r="I18127" t="str">
            <v>In: IUCN 2012. IUCN Red List of Threatened Species. Version 2012.2. &lt;www.iucnredlist.org&gt;</v>
          </cell>
        </row>
        <row r="18128">
          <cell r="A18128">
            <v>18935</v>
          </cell>
          <cell r="B18128" t="str">
            <v>D</v>
          </cell>
          <cell r="E18128" t="str">
            <v>http://www.iucnredlist.org/details/full/161403/0</v>
          </cell>
          <cell r="F18128" t="str">
            <v>EBERT, D.A. &amp; GOLDMAN, K.J. &amp; ORLOV, A.M.</v>
          </cell>
          <cell r="G18128">
            <v>2009</v>
          </cell>
          <cell r="H18128" t="str">
            <v>Somniosus pacificus</v>
          </cell>
          <cell r="I18128" t="str">
            <v>In: IUCN 2012. IUCN Red List of Threatened Species. Version 2012.2. &lt;www.iucnredlist.org&gt;</v>
          </cell>
        </row>
        <row r="18129">
          <cell r="A18129">
            <v>18936</v>
          </cell>
          <cell r="B18129" t="str">
            <v>D</v>
          </cell>
          <cell r="E18129" t="str">
            <v>http://www.iucnredlist.org/details/full/161432/0</v>
          </cell>
          <cell r="F18129" t="str">
            <v>SÉRET, B. &amp; GUALLART, J. &amp; VACCHI, M. &amp; MANCUSI, C. &amp; MCCORMACK, C.</v>
          </cell>
          <cell r="G18129">
            <v>2009</v>
          </cell>
          <cell r="H18129" t="str">
            <v>Somniosus rostratus</v>
          </cell>
          <cell r="I18129" t="str">
            <v>In: IUCN 2012. IUCN Red List of Threatened Species. Version 2012.2. &lt;www.iucnredlist.org&gt;</v>
          </cell>
        </row>
        <row r="18130">
          <cell r="A18130">
            <v>18937</v>
          </cell>
          <cell r="B18130" t="str">
            <v>D</v>
          </cell>
          <cell r="E18130" t="str">
            <v>http://www.iucnredlist.org/details/full/161496/0</v>
          </cell>
          <cell r="F18130" t="str">
            <v>TRELOAR, M.A.</v>
          </cell>
          <cell r="G18130">
            <v>2009</v>
          </cell>
          <cell r="H18130" t="str">
            <v>Spiniraja whitleyi</v>
          </cell>
          <cell r="I18130" t="str">
            <v>In: IUCN 2012. IUCN Red List of Threatened Species. Version 2012.2. &lt;www.iucnredlist.org&gt;</v>
          </cell>
        </row>
        <row r="18131">
          <cell r="A18131">
            <v>18938</v>
          </cell>
          <cell r="B18131" t="str">
            <v>D</v>
          </cell>
          <cell r="E18131" t="str">
            <v>http://www.iucnredlist.org/details/full/158616/0</v>
          </cell>
          <cell r="F18131" t="str">
            <v>WHITE, W.T. &amp; CAVANAGH, R.D. &amp; LISNEY, T.J.</v>
          </cell>
          <cell r="G18131">
            <v>2009</v>
          </cell>
          <cell r="H18131" t="str">
            <v>Squalus altipinnis</v>
          </cell>
          <cell r="I18131" t="str">
            <v>In: IUCN 2012. IUCN Red List of Threatened Species. Version 2012.2. &lt;www.iucnredlist.org&gt;</v>
          </cell>
        </row>
        <row r="18132">
          <cell r="A18132">
            <v>18939</v>
          </cell>
          <cell r="B18132" t="str">
            <v>D</v>
          </cell>
          <cell r="E18132" t="str">
            <v>http://www.iucnredlist.org/details/full/161536/0</v>
          </cell>
          <cell r="F18132" t="str">
            <v>EBERT, D.A. &amp; SERENA, F. &amp; MANCUSI, C.</v>
          </cell>
          <cell r="G18132">
            <v>2009</v>
          </cell>
          <cell r="H18132" t="str">
            <v>Squalus blainville</v>
          </cell>
          <cell r="I18132" t="str">
            <v>In: IUCN 2012. IUCN Red List of Threatened Species. Version 2012.2. &lt;www.iucnredlist.org&gt;</v>
          </cell>
        </row>
        <row r="18133">
          <cell r="A18133">
            <v>18940</v>
          </cell>
          <cell r="B18133" t="str">
            <v>D</v>
          </cell>
          <cell r="E18133" t="str">
            <v>http://www.iucnredlist.org/details/full/161438/0</v>
          </cell>
          <cell r="F18133" t="str">
            <v>WHITE, W.T.</v>
          </cell>
          <cell r="G18133">
            <v>2009</v>
          </cell>
          <cell r="H18133" t="str">
            <v>Squalus brevirostris</v>
          </cell>
          <cell r="I18133" t="str">
            <v>In: IUCN 2012. IUCN Red List of Threatened Species. Version 2012.2. &lt;www.iucnredlist.org&gt;</v>
          </cell>
        </row>
        <row r="18134">
          <cell r="A18134">
            <v>18941</v>
          </cell>
          <cell r="B18134" t="str">
            <v>D</v>
          </cell>
          <cell r="E18134" t="str">
            <v>http://www.iucnredlist.org/details/full/161703/0</v>
          </cell>
          <cell r="F18134" t="str">
            <v>WHITE, W.T.</v>
          </cell>
          <cell r="G18134">
            <v>2009</v>
          </cell>
          <cell r="H18134" t="str">
            <v>Squalus bucephalus</v>
          </cell>
          <cell r="I18134" t="str">
            <v>In: IUCN 2012. IUCN Red List of Threatened Species. Version 2012.2. &lt;www.iucnredlist.org&gt;</v>
          </cell>
        </row>
        <row r="18135">
          <cell r="A18135">
            <v>18942</v>
          </cell>
          <cell r="B18135" t="str">
            <v>D</v>
          </cell>
          <cell r="E18135" t="str">
            <v>http://www.iucnredlist.org/details/full/161360/0</v>
          </cell>
          <cell r="F18135" t="str">
            <v>VALENTI, S.V. &amp; STEVENS, J.D. &amp; WHITE, W.T.</v>
          </cell>
          <cell r="G18135">
            <v>2009</v>
          </cell>
          <cell r="H18135" t="str">
            <v>Squalus chloroculus</v>
          </cell>
          <cell r="I18135" t="str">
            <v>In: IUCN 2012. IUCN Red List of Threatened Species. Version 2012.2. &lt;www.iucnredlist.org&gt;</v>
          </cell>
        </row>
        <row r="18136">
          <cell r="A18136">
            <v>18943</v>
          </cell>
          <cell r="B18136" t="str">
            <v>D</v>
          </cell>
          <cell r="E18136" t="str">
            <v>http://www.iucnredlist.org/details/full/158617/0</v>
          </cell>
          <cell r="F18136" t="str">
            <v>WHITE, W.T.</v>
          </cell>
          <cell r="G18136">
            <v>2009</v>
          </cell>
          <cell r="H18136" t="str">
            <v>Squalus edmundsi</v>
          </cell>
          <cell r="I18136" t="str">
            <v>In: IUCN 2012. IUCN Red List of Threatened Species. Version 2012.2. &lt;www.iucnredlist.org&gt;</v>
          </cell>
        </row>
        <row r="18137">
          <cell r="A18137">
            <v>18944</v>
          </cell>
          <cell r="B18137" t="str">
            <v>D</v>
          </cell>
          <cell r="E18137" t="str">
            <v>http://www.iucnredlist.org/details/full/161410/0</v>
          </cell>
          <cell r="F18137" t="str">
            <v>WHITE, W.T. &amp; COUZENS, G.</v>
          </cell>
          <cell r="G18137">
            <v>2009</v>
          </cell>
          <cell r="H18137" t="str">
            <v>Squalus hemipinnis</v>
          </cell>
          <cell r="I18137" t="str">
            <v>In: IUCN 2012. IUCN Red List of Threatened Species. Version 2012.2. &lt;www.iucnredlist.org&gt;</v>
          </cell>
        </row>
        <row r="18138">
          <cell r="A18138">
            <v>18945</v>
          </cell>
          <cell r="B18138" t="str">
            <v>D</v>
          </cell>
          <cell r="E18138" t="str">
            <v>http://www.iucnredlist.org/details/full/161433/0</v>
          </cell>
          <cell r="F18138" t="str">
            <v>TANAKA, SHO &amp; MCCORMACK, C.</v>
          </cell>
          <cell r="G18138">
            <v>2009</v>
          </cell>
          <cell r="H18138" t="str">
            <v>Squalus japonicus</v>
          </cell>
          <cell r="I18138" t="str">
            <v>In: IUCN 2012. IUCN Red List of Threatened Species. Version 2012.2. &lt;www.iucnredlist.org&gt;</v>
          </cell>
        </row>
        <row r="18139">
          <cell r="A18139">
            <v>18946</v>
          </cell>
          <cell r="B18139" t="str">
            <v>D</v>
          </cell>
          <cell r="E18139" t="str">
            <v>http://www.iucnredlist.org/details/full/161668/0</v>
          </cell>
          <cell r="F18139" t="str">
            <v>MCCORMACK, C.</v>
          </cell>
          <cell r="G18139">
            <v>2009</v>
          </cell>
          <cell r="H18139" t="str">
            <v>Squalus lalannei</v>
          </cell>
          <cell r="I18139" t="str">
            <v>In: IUCN 2012. IUCN Red List of Threatened Species. Version 2012.2. &lt;www.iucnredlist.org&gt;</v>
          </cell>
        </row>
        <row r="18140">
          <cell r="A18140">
            <v>18947</v>
          </cell>
          <cell r="B18140" t="str">
            <v>D</v>
          </cell>
          <cell r="E18140" t="str">
            <v>http://www.iucnredlist.org/details/full/161404/0</v>
          </cell>
          <cell r="F18140" t="str">
            <v>WHITE, W.T.</v>
          </cell>
          <cell r="G18140">
            <v>2009</v>
          </cell>
          <cell r="H18140" t="str">
            <v>Squalus montalbani</v>
          </cell>
          <cell r="I18140" t="str">
            <v>In: IUCN 2012. IUCN Red List of Threatened Species. Version 2012.2. &lt;www.iucnredlist.org&gt;</v>
          </cell>
        </row>
        <row r="18141">
          <cell r="A18141">
            <v>18948</v>
          </cell>
          <cell r="B18141" t="str">
            <v>D</v>
          </cell>
          <cell r="E18141" t="str">
            <v>http://www.iucnredlist.org/details/full/161456/0</v>
          </cell>
          <cell r="F18141" t="str">
            <v>WALSH, J.H. &amp; EBERT, D.A.</v>
          </cell>
          <cell r="G18141">
            <v>2009</v>
          </cell>
          <cell r="H18141" t="str">
            <v>Squatina formosa</v>
          </cell>
          <cell r="I18141" t="str">
            <v>In: IUCN 2012. IUCN Red List of Threatened Species. Version 2012.2. &lt;www.iucnredlist.org&gt;</v>
          </cell>
        </row>
        <row r="18142">
          <cell r="A18142">
            <v>18949</v>
          </cell>
          <cell r="B18142" t="str">
            <v>D</v>
          </cell>
          <cell r="E18142" t="str">
            <v>http://www.iucnredlist.org/details/full/161558/0</v>
          </cell>
          <cell r="F18142" t="str">
            <v>WALSH, J.H. &amp; EBERT, D.A.</v>
          </cell>
          <cell r="G18142">
            <v>2009</v>
          </cell>
          <cell r="H18142" t="str">
            <v>Squatina japonica</v>
          </cell>
          <cell r="I18142" t="str">
            <v>In: IUCN 2012. IUCN Red List of Threatened Species. Version 2012.2. &lt;www.iucnredlist.org&gt;</v>
          </cell>
        </row>
        <row r="18143">
          <cell r="A18143">
            <v>18950</v>
          </cell>
          <cell r="B18143" t="str">
            <v>D</v>
          </cell>
          <cell r="E18143" t="str">
            <v>http://www.iucnredlist.org/details/full/161638/0</v>
          </cell>
          <cell r="F18143" t="str">
            <v>VALENTI, S.V. &amp; WHITE, W.T.</v>
          </cell>
          <cell r="G18143">
            <v>2009</v>
          </cell>
          <cell r="H18143" t="str">
            <v>Squatina legnota</v>
          </cell>
          <cell r="I18143" t="str">
            <v>In: IUCN 2012. IUCN Red List of Threatened Species. Version 2012.2. &lt;www.iucnredlist.org&gt;</v>
          </cell>
        </row>
        <row r="18144">
          <cell r="A18144">
            <v>18951</v>
          </cell>
          <cell r="B18144" t="str">
            <v>D</v>
          </cell>
          <cell r="E18144" t="str">
            <v>http://www.iucnredlist.org/details/full/161325/0</v>
          </cell>
          <cell r="F18144" t="str">
            <v>WALSH, J.H. &amp; EBERT, D.A.</v>
          </cell>
          <cell r="G18144">
            <v>2009</v>
          </cell>
          <cell r="H18144" t="str">
            <v>Squatina nebulosa</v>
          </cell>
          <cell r="I18144" t="str">
            <v>In: IUCN 2012. IUCN Red List of Threatened Species. Version 2012.2. &lt;www.iucnredlist.org&gt;</v>
          </cell>
        </row>
        <row r="18145">
          <cell r="A18145">
            <v>18952</v>
          </cell>
          <cell r="B18145" t="str">
            <v>D</v>
          </cell>
          <cell r="E18145" t="str">
            <v>http://www.iucnredlist.org/details/full/161525/0</v>
          </cell>
          <cell r="F18145" t="str">
            <v>WALSH, J.H. &amp; EBERT, D.A.</v>
          </cell>
          <cell r="G18145">
            <v>2009</v>
          </cell>
          <cell r="H18145" t="str">
            <v>Squatina tergocellatoides</v>
          </cell>
          <cell r="I18145" t="str">
            <v>In: IUCN 2012. IUCN Red List of Threatened Species. Version 2012.2. &lt;www.iucnredlist.org&gt;</v>
          </cell>
        </row>
        <row r="18146">
          <cell r="A18146">
            <v>18953</v>
          </cell>
          <cell r="B18146" t="str">
            <v>D</v>
          </cell>
          <cell r="E18146" t="str">
            <v>http://www.iucnredlist.org/details/full/161513/0</v>
          </cell>
          <cell r="F18146" t="str">
            <v>SERENA, F. &amp; NOTARBARTOLO DI SCIARA, G. &amp; MANCUSI, C.</v>
          </cell>
          <cell r="G18146">
            <v>2009</v>
          </cell>
          <cell r="H18146" t="str">
            <v>Taeniurops grabata</v>
          </cell>
          <cell r="I18146" t="str">
            <v>In: IUCN 2012. IUCN Red List of Threatened Species. Version 2012.2. &lt;www.iucnredlist.org&gt;</v>
          </cell>
        </row>
        <row r="18147">
          <cell r="A18147">
            <v>18954</v>
          </cell>
          <cell r="B18147" t="str">
            <v>D</v>
          </cell>
          <cell r="E18147" t="str">
            <v>http://www.iucnredlist.org/details/full/161562/0</v>
          </cell>
          <cell r="F18147" t="str">
            <v>SÉRET, B. &amp; CRONIN, E.S. &amp; VALENTI, S.V.</v>
          </cell>
          <cell r="G18147">
            <v>2009</v>
          </cell>
          <cell r="H18147" t="str">
            <v>Torpedo bauchotae</v>
          </cell>
          <cell r="I18147" t="str">
            <v>In: IUCN 2012. IUCN Red List of Threatened Species. Version 2012.2. &lt;www.iucnredlist.org&gt;</v>
          </cell>
        </row>
        <row r="18148">
          <cell r="A18148">
            <v>18955</v>
          </cell>
          <cell r="B18148" t="str">
            <v>D</v>
          </cell>
          <cell r="E18148" t="str">
            <v>http://www.iucnredlist.org/details/full/161608/0</v>
          </cell>
          <cell r="F18148" t="str">
            <v>HAAS, D.L. &amp; EBERT, D.A.</v>
          </cell>
          <cell r="G18148">
            <v>2009</v>
          </cell>
          <cell r="H18148" t="str">
            <v>Torpedo formosa</v>
          </cell>
          <cell r="I18148" t="str">
            <v>In: IUCN 2012. IUCN Red List of Threatened Species. Version 2012.2. &lt;www.iucnredlist.org&gt;</v>
          </cell>
        </row>
        <row r="18149">
          <cell r="A18149">
            <v>18956</v>
          </cell>
          <cell r="B18149" t="str">
            <v>D</v>
          </cell>
          <cell r="E18149" t="str">
            <v>http://www.iucnredlist.org/details/full/161411/0</v>
          </cell>
          <cell r="F18149" t="str">
            <v>PHEEHA, S. &amp; CRONIN, E.S.</v>
          </cell>
          <cell r="G18149">
            <v>2009</v>
          </cell>
          <cell r="H18149" t="str">
            <v>Torpedo mackayana</v>
          </cell>
          <cell r="I18149" t="str">
            <v>In: IUCN 2012. IUCN Red List of Threatened Species. Version 2012.2. &lt;www.iucnredlist.org&gt;</v>
          </cell>
        </row>
        <row r="18150">
          <cell r="A18150">
            <v>18957</v>
          </cell>
          <cell r="B18150" t="str">
            <v>D</v>
          </cell>
          <cell r="E18150" t="str">
            <v>http://www.iucnredlist.org/details/full/161511/0</v>
          </cell>
          <cell r="F18150" t="str">
            <v>STEVENS, J.D.</v>
          </cell>
          <cell r="G18150">
            <v>2009</v>
          </cell>
          <cell r="H18150" t="str">
            <v>Torpedo macneilli</v>
          </cell>
          <cell r="I18150" t="str">
            <v>In: IUCN 2012. IUCN Red List of Threatened Species. Version 2012.2. &lt;www.iucnredlist.org&gt;</v>
          </cell>
        </row>
        <row r="18151">
          <cell r="A18151">
            <v>18958</v>
          </cell>
          <cell r="B18151" t="str">
            <v>D</v>
          </cell>
          <cell r="E18151" t="str">
            <v>http://www.iucnredlist.org/details/full/161328/0</v>
          </cell>
          <cell r="F18151" t="str">
            <v>NOTARBARTOLO DI SCIARA, G. &amp; SERENA, F. &amp; UNGARO, N. &amp; FERRETTI, F. &amp; PHEEHA, S. &amp; HUMAN, B.A.</v>
          </cell>
          <cell r="G18151">
            <v>2009</v>
          </cell>
          <cell r="H18151" t="str">
            <v>Torpedo marmorata</v>
          </cell>
          <cell r="I18151" t="str">
            <v>In: IUCN 2012. IUCN Red List of Threatened Species. Version 2012.2. &lt;www.iucnredlist.org&gt;</v>
          </cell>
        </row>
        <row r="18152">
          <cell r="A18152">
            <v>18959</v>
          </cell>
          <cell r="B18152" t="str">
            <v>D</v>
          </cell>
          <cell r="E18152" t="str">
            <v>http://www.iucnredlist.org/details/full/161580/0</v>
          </cell>
          <cell r="F18152" t="str">
            <v>NOTARBARTOLO DI SCIARA, G. &amp; SERENA, F. &amp; UNGARO, N. &amp; FERRETTI, F. &amp; HOLTZHAUSEN, H.A. &amp; SMALE, M.J.</v>
          </cell>
          <cell r="G18152">
            <v>2009</v>
          </cell>
          <cell r="H18152" t="str">
            <v>Torpedo nobiliana</v>
          </cell>
          <cell r="I18152" t="str">
            <v>In: IUCN 2012. IUCN Red List of Threatened Species. Version 2012.2. &lt;www.iucnredlist.org&gt;</v>
          </cell>
        </row>
        <row r="18153">
          <cell r="A18153">
            <v>18960</v>
          </cell>
          <cell r="B18153" t="str">
            <v>D</v>
          </cell>
          <cell r="E18153" t="str">
            <v>http://www.iucnredlist.org/details/full/161613/0</v>
          </cell>
          <cell r="F18153" t="str">
            <v>CRONIN, E.S.</v>
          </cell>
          <cell r="G18153">
            <v>2009</v>
          </cell>
          <cell r="H18153" t="str">
            <v>Torpedo suessii</v>
          </cell>
          <cell r="I18153" t="str">
            <v>In: IUCN 2012. IUCN Red List of Threatened Species. Version 2012.2. &lt;www.iucnredlist.org&gt;</v>
          </cell>
        </row>
        <row r="18154">
          <cell r="A18154">
            <v>18961</v>
          </cell>
          <cell r="B18154" t="str">
            <v>D</v>
          </cell>
          <cell r="E18154" t="str">
            <v>http://www.iucnredlist.org/details/full/161676/0</v>
          </cell>
          <cell r="F18154" t="str">
            <v>HAAS, D.L. &amp; EBERT, D.A. &amp; NAKAYA, K. &amp; TANAKA, SHO &amp; ORLOV, A.M.</v>
          </cell>
          <cell r="G18154">
            <v>2009</v>
          </cell>
          <cell r="H18154" t="str">
            <v>Torpedo tokionis</v>
          </cell>
          <cell r="I18154" t="str">
            <v>In: IUCN 2012. IUCN Red List of Threatened Species. Version 2012.2. &lt;www.iucnredlist.org&gt;</v>
          </cell>
        </row>
        <row r="18155">
          <cell r="A18155">
            <v>18962</v>
          </cell>
          <cell r="B18155" t="str">
            <v>D</v>
          </cell>
          <cell r="E18155" t="str">
            <v>http://www.iucnredlist.org/details/full/161397/0</v>
          </cell>
          <cell r="F18155" t="str">
            <v>SERENA, F. &amp; NOTARBARTOLO DI SCIARA, G. &amp; UNGARO, N.</v>
          </cell>
          <cell r="G18155">
            <v>2009</v>
          </cell>
          <cell r="H18155" t="str">
            <v>Torpedo torpedo</v>
          </cell>
          <cell r="I18155" t="str">
            <v>In: IUCN 2012. IUCN Red List of Threatened Species. Version 2012.2. &lt;www.iucnredlist.org&gt;</v>
          </cell>
        </row>
        <row r="18156">
          <cell r="A18156">
            <v>18963</v>
          </cell>
          <cell r="B18156" t="str">
            <v>D</v>
          </cell>
          <cell r="E18156" t="str">
            <v>http://www.iucnredlist.org/details/full/39361/0</v>
          </cell>
          <cell r="F18156" t="str">
            <v>COMPAGNO, L.J.V. &amp; KYNE, P.M. &amp; DOMINGO, A.</v>
          </cell>
          <cell r="G18156">
            <v>2009</v>
          </cell>
          <cell r="H18156" t="str">
            <v>Triakis acutipinna</v>
          </cell>
          <cell r="I18156" t="str">
            <v>In: IUCN 2012. IUCN Red List of Threatened Species. Version 2012.2. &lt;www.iucnredlist.org&gt;</v>
          </cell>
        </row>
        <row r="18157">
          <cell r="A18157">
            <v>18964</v>
          </cell>
          <cell r="B18157" t="str">
            <v>D</v>
          </cell>
          <cell r="E18157" t="str">
            <v>http://www.iucnredlist.org/details/full/39362/0</v>
          </cell>
          <cell r="F18157" t="str">
            <v>COMPAGNO, L.J.V.</v>
          </cell>
          <cell r="G18157">
            <v>2009</v>
          </cell>
          <cell r="H18157" t="str">
            <v>Triakis megalopterus</v>
          </cell>
          <cell r="I18157" t="str">
            <v>In: IUCN 2012. IUCN Red List of Threatened Species. Version 2012.2. &lt;www.iucnredlist.org&gt;</v>
          </cell>
        </row>
        <row r="18158">
          <cell r="A18158">
            <v>18965</v>
          </cell>
          <cell r="B18158" t="str">
            <v>D</v>
          </cell>
          <cell r="E18158" t="str">
            <v>http://www.iucnredlist.org/details/full/161395/0</v>
          </cell>
          <cell r="F18158" t="str">
            <v>EBERT, D.A. &amp; TANAKA, SHO &amp; NAKAYA, K.</v>
          </cell>
          <cell r="G18158">
            <v>2009</v>
          </cell>
          <cell r="H18158" t="str">
            <v>Triakis scyllium</v>
          </cell>
          <cell r="I18158" t="str">
            <v>In: IUCN 2012. IUCN Red List of Threatened Species. Version 2012.2. &lt;www.iucnredlist.org&gt;</v>
          </cell>
        </row>
        <row r="18159">
          <cell r="A18159">
            <v>18966</v>
          </cell>
          <cell r="B18159" t="str">
            <v>D</v>
          </cell>
          <cell r="E18159" t="str">
            <v>http://www.iucnredlist.org/details/full/39363/0</v>
          </cell>
          <cell r="F18159" t="str">
            <v>CARLISLE, A.B. &amp; SMITH, S.E.</v>
          </cell>
          <cell r="G18159">
            <v>2009</v>
          </cell>
          <cell r="H18159" t="str">
            <v>Triakis semifasciata</v>
          </cell>
          <cell r="I18159" t="str">
            <v>In: IUCN 2012. IUCN Red List of Threatened Species. Version 2012.2. &lt;www.iucnredlist.org&gt;</v>
          </cell>
        </row>
        <row r="18160">
          <cell r="A18160">
            <v>18967</v>
          </cell>
          <cell r="B18160" t="str">
            <v>D</v>
          </cell>
          <cell r="E18160" t="str">
            <v>http://www.iucnredlist.org/details/full/60080/0</v>
          </cell>
          <cell r="F18160" t="str">
            <v>LAST, P.R. &amp; MARSHALL, L.J.</v>
          </cell>
          <cell r="G18160">
            <v>2009</v>
          </cell>
          <cell r="H18160" t="str">
            <v>Trygonoptera galba</v>
          </cell>
          <cell r="I18160" t="str">
            <v>In: IUCN 2012. IUCN Red List of Threatened Species. Version 2012.2. &lt;www.iucnredlist.org&gt;</v>
          </cell>
        </row>
        <row r="18161">
          <cell r="A18161">
            <v>18968</v>
          </cell>
          <cell r="B18161" t="str">
            <v>D</v>
          </cell>
          <cell r="E18161" t="str">
            <v>http://www.iucnredlist.org/details/full/161538/0</v>
          </cell>
          <cell r="F18161" t="str">
            <v>STEVENS, J.D.</v>
          </cell>
          <cell r="G18161">
            <v>2009</v>
          </cell>
          <cell r="H18161" t="str">
            <v>Trygonorrhina melaleuca</v>
          </cell>
          <cell r="I18161" t="str">
            <v>In: IUCN 2012. IUCN Red List of Threatened Species. Version 2012.2. &lt;www.iucnredlist.org&gt;</v>
          </cell>
        </row>
        <row r="18162">
          <cell r="A18162">
            <v>18969</v>
          </cell>
          <cell r="B18162" t="str">
            <v>D</v>
          </cell>
          <cell r="E18162" t="str">
            <v>http://www.iucnredlist.org/details/full/39414/0</v>
          </cell>
          <cell r="F18162" t="str">
            <v>COMPAGNO, L.J.V.</v>
          </cell>
          <cell r="G18162">
            <v>2009</v>
          </cell>
          <cell r="H18162" t="str">
            <v>Urogymnus ukpam</v>
          </cell>
          <cell r="I18162" t="str">
            <v>In: IUCN 2012. IUCN Red List of Threatened Species. Version 2012.2. &lt;www.iucnredlist.org&gt;</v>
          </cell>
        </row>
        <row r="18163">
          <cell r="A18163">
            <v>18970</v>
          </cell>
          <cell r="B18163" t="str">
            <v>D</v>
          </cell>
          <cell r="E18163" t="str">
            <v>http://www.iucnredlist.org/details/full/161689/0</v>
          </cell>
          <cell r="F18163" t="str">
            <v>VALENTI, S.V. &amp; ROBERTSON, R.</v>
          </cell>
          <cell r="G18163">
            <v>2009</v>
          </cell>
          <cell r="H18163" t="str">
            <v>Urotrygon aspidura</v>
          </cell>
          <cell r="I18163" t="str">
            <v>In: IUCN 2012. IUCN Red List of Threatened Species. Version 2012.2. &lt;www.iucnredlist.org&gt;</v>
          </cell>
        </row>
        <row r="18164">
          <cell r="A18164">
            <v>18971</v>
          </cell>
          <cell r="B18164" t="str">
            <v>D</v>
          </cell>
          <cell r="E18164" t="str">
            <v>http://www.iucnredlist.org/details/full/161730/0</v>
          </cell>
          <cell r="F18164" t="str">
            <v>VALENTI, S.V. &amp; ROBERTSON, R.</v>
          </cell>
          <cell r="G18164">
            <v>2009</v>
          </cell>
          <cell r="H18164" t="str">
            <v>Urotrygon munda</v>
          </cell>
          <cell r="I18164" t="str">
            <v>In: IUCN 2012. IUCN Red List of Threatened Species. Version 2012.2. &lt;www.iucnredlist.org&gt;</v>
          </cell>
        </row>
        <row r="18165">
          <cell r="A18165">
            <v>18972</v>
          </cell>
          <cell r="B18165" t="str">
            <v>D</v>
          </cell>
          <cell r="E18165" t="str">
            <v>http://www.iucnredlist.org/details/full/161747/0</v>
          </cell>
          <cell r="F18165" t="str">
            <v>ROBERTSON, R. &amp; ROJAS, R. &amp; VALENTI, S.V. &amp; CRONIN, E.S.</v>
          </cell>
          <cell r="G18165">
            <v>2009</v>
          </cell>
          <cell r="H18165" t="str">
            <v>Urotrygon nana</v>
          </cell>
          <cell r="I18165" t="str">
            <v>In: IUCN 2012. IUCN Red List of Threatened Species. Version 2012.2. &lt;www.iucnredlist.org&gt;</v>
          </cell>
        </row>
        <row r="18166">
          <cell r="A18166">
            <v>18973</v>
          </cell>
          <cell r="B18166" t="str">
            <v>D</v>
          </cell>
          <cell r="E18166" t="str">
            <v>http://www.iucnredlist.org/details/full/161541/0</v>
          </cell>
          <cell r="F18166" t="str">
            <v>ROBERTSON, R. &amp; VALENTI, S.V.</v>
          </cell>
          <cell r="G18166">
            <v>2009</v>
          </cell>
          <cell r="H18166" t="str">
            <v>Urotrygon reticulata</v>
          </cell>
          <cell r="I18166" t="str">
            <v>In: IUCN 2012. IUCN Red List of Threatened Species. Version 2012.2. &lt;www.iucnredlist.org&gt;</v>
          </cell>
        </row>
        <row r="18167">
          <cell r="A18167">
            <v>18974</v>
          </cell>
          <cell r="B18167" t="str">
            <v>D</v>
          </cell>
          <cell r="E18167" t="str">
            <v>http://www.iucnredlist.org/details/full/161335/0</v>
          </cell>
          <cell r="F18167" t="str">
            <v>VALENTI, S.V.</v>
          </cell>
          <cell r="G18167">
            <v>2009</v>
          </cell>
          <cell r="H18167" t="str">
            <v>Urotrygon rogersi</v>
          </cell>
          <cell r="I18167" t="str">
            <v>In: IUCN 2012. IUCN Red List of Threatened Species. Version 2012.2. &lt;www.iucnredlist.org&gt;</v>
          </cell>
        </row>
        <row r="18168">
          <cell r="A18168">
            <v>18975</v>
          </cell>
          <cell r="B18168" t="str">
            <v>D</v>
          </cell>
          <cell r="E18168" t="str">
            <v>http://www.iucnredlist.org/details/full/161394/0</v>
          </cell>
          <cell r="F18168" t="str">
            <v>ROBERTSON, R. &amp; VALENTI, S.V.</v>
          </cell>
          <cell r="G18168">
            <v>2009</v>
          </cell>
          <cell r="H18168" t="str">
            <v>Urotrygon simulatrix</v>
          </cell>
          <cell r="I18168" t="str">
            <v>In: IUCN 2012. IUCN Red List of Threatened Species. Version 2012.2. &lt;www.iucnredlist.org&gt;</v>
          </cell>
        </row>
        <row r="18169">
          <cell r="A18169">
            <v>18976</v>
          </cell>
          <cell r="B18169" t="str">
            <v>D</v>
          </cell>
          <cell r="E18169" t="str">
            <v>http://www.iucnredlist.org/details/full/161363/0</v>
          </cell>
          <cell r="F18169" t="str">
            <v>MCCORMACK, C. &amp; TANAKA, SHO</v>
          </cell>
          <cell r="G18169">
            <v>2009</v>
          </cell>
          <cell r="H18169" t="str">
            <v>Zameus ichiharai</v>
          </cell>
          <cell r="I18169" t="str">
            <v>In: IUCN 2012. IUCN Red List of Threatened Species. Version 2012.2. &lt;www.iucnredlist.org&gt;</v>
          </cell>
        </row>
        <row r="18170">
          <cell r="A18170">
            <v>18977</v>
          </cell>
          <cell r="B18170" t="str">
            <v>D</v>
          </cell>
          <cell r="E18170" t="str">
            <v>http://www.iucnredlist.org/details/full/161519/0</v>
          </cell>
          <cell r="F18170" t="str">
            <v>VALENTI, S.V.</v>
          </cell>
          <cell r="G18170">
            <v>2009</v>
          </cell>
          <cell r="H18170" t="str">
            <v>Zanobatus schoenleinii</v>
          </cell>
          <cell r="I18170" t="str">
            <v>In: IUCN 2012. IUCN Red List of Threatened Species. Version 2012.2. &lt;www.iucnredlist.org&gt;</v>
          </cell>
        </row>
        <row r="18171">
          <cell r="A18171">
            <v>18978</v>
          </cell>
          <cell r="B18171" t="str">
            <v>D</v>
          </cell>
          <cell r="E18171" t="str">
            <v>http://www.iucnredlist.org/details/full/60178/0</v>
          </cell>
          <cell r="F18171" t="str">
            <v>CASPER, B.M. &amp; EBERT, D.A. &amp; KYNE, P.M.</v>
          </cell>
          <cell r="G18171">
            <v>2009</v>
          </cell>
          <cell r="H18171" t="str">
            <v>Zapteryx xyster</v>
          </cell>
          <cell r="I18171" t="str">
            <v>In: IUCN 2012. IUCN Red List of Threatened Species. Version 2012.2. &lt;www.iucnredlist.org&gt;</v>
          </cell>
        </row>
        <row r="18172">
          <cell r="A18172">
            <v>18979</v>
          </cell>
          <cell r="B18172" t="str">
            <v>D</v>
          </cell>
          <cell r="E18172" t="str">
            <v>http://www.iucnredlist.org/details/full/161698/0</v>
          </cell>
          <cell r="F18172" t="str">
            <v>VISHWANATH, W.</v>
          </cell>
          <cell r="G18172">
            <v>2010</v>
          </cell>
          <cell r="H18172" t="str">
            <v>Makararaja chindwinensis</v>
          </cell>
          <cell r="I18172" t="str">
            <v>In: IUCN 2012. IUCN Red List of Threatened Species. Version 2012.2. &lt;www.iucnredlist.org&gt;</v>
          </cell>
        </row>
        <row r="18173">
          <cell r="A18173">
            <v>18980</v>
          </cell>
          <cell r="B18173" t="str">
            <v>D</v>
          </cell>
          <cell r="E18173" t="str">
            <v>http://www.iucnredlist.org/details/full/195421/0</v>
          </cell>
          <cell r="F18173" t="str">
            <v>SÉRET, B.</v>
          </cell>
          <cell r="G18173">
            <v>2011</v>
          </cell>
          <cell r="H18173" t="str">
            <v>Asymbolus galacticus</v>
          </cell>
          <cell r="I18173" t="str">
            <v>In: IUCN 2012. IUCN Red List of Threatened Species. Version 2012.2. &lt;www.iucnredlist.org&gt;</v>
          </cell>
        </row>
        <row r="18174">
          <cell r="A18174">
            <v>18981</v>
          </cell>
          <cell r="B18174" t="str">
            <v>D</v>
          </cell>
          <cell r="E18174" t="str">
            <v>http://www.iucnredlist.org/details/full/195485/0</v>
          </cell>
          <cell r="F18174" t="str">
            <v>BIGMAN, J.S. &amp; EBERT, D.A. &amp; HUVENEERS, C.</v>
          </cell>
          <cell r="G18174">
            <v>2011</v>
          </cell>
          <cell r="H18174" t="str">
            <v>Centrophorus westraliensis</v>
          </cell>
          <cell r="I18174" t="str">
            <v>In: IUCN 2012. IUCN Red List of Threatened Species. Version 2012.2. &lt;www.iucnredlist.org&gt;</v>
          </cell>
        </row>
        <row r="18175">
          <cell r="A18175">
            <v>18982</v>
          </cell>
          <cell r="B18175" t="str">
            <v>D</v>
          </cell>
          <cell r="E18175" t="str">
            <v>http://www.iucnredlist.org/details/full/42706/0</v>
          </cell>
          <cell r="F18175" t="str">
            <v>BARRATT, P.J. &amp; KYNE, P.M.</v>
          </cell>
          <cell r="G18175">
            <v>2011</v>
          </cell>
          <cell r="H18175" t="str">
            <v>Cephaloscyllium albipinnum</v>
          </cell>
          <cell r="I18175" t="str">
            <v>In: IUCN 2012. IUCN Red List of Threatened Species. Version 2012.2. &lt;www.iucnredlist.org&gt;</v>
          </cell>
        </row>
        <row r="18176">
          <cell r="A18176">
            <v>18983</v>
          </cell>
          <cell r="B18176" t="str">
            <v>D</v>
          </cell>
          <cell r="E18176" t="str">
            <v>http://www.iucnredlist.org/details/full/174145/0</v>
          </cell>
          <cell r="F18176" t="str">
            <v>KYNE, P.M.</v>
          </cell>
          <cell r="G18176">
            <v>2011</v>
          </cell>
          <cell r="H18176" t="str">
            <v>Cephaloscyllium cooki</v>
          </cell>
          <cell r="I18176" t="str">
            <v>In: IUCN 2012. IUCN Red List of Threatened Species. Version 2012.2. &lt;www.iucnredlist.org&gt;</v>
          </cell>
        </row>
        <row r="18177">
          <cell r="A18177">
            <v>18984</v>
          </cell>
          <cell r="B18177" t="str">
            <v>D</v>
          </cell>
          <cell r="E18177" t="str">
            <v>http://www.iucnredlist.org/details/full/200014/0</v>
          </cell>
          <cell r="F18177" t="str">
            <v>KYNE, P.M. &amp; LISNEY, T.J.</v>
          </cell>
          <cell r="G18177">
            <v>2011</v>
          </cell>
          <cell r="H18177" t="str">
            <v>Cephaloscyllium fasciatum</v>
          </cell>
          <cell r="I18177" t="str">
            <v>In: IUCN 2012. IUCN Red List of Threatened Species. Version 2012.2. &lt;www.iucnredlist.org&gt;</v>
          </cell>
        </row>
        <row r="18178">
          <cell r="A18178">
            <v>18985</v>
          </cell>
          <cell r="B18178" t="str">
            <v>D</v>
          </cell>
          <cell r="E18178" t="str">
            <v>http://www.iucnredlist.org/details/full/195422/0</v>
          </cell>
          <cell r="F18178" t="str">
            <v>LISNEY, T.J. &amp; KYNE, P.M.</v>
          </cell>
          <cell r="G18178">
            <v>2011</v>
          </cell>
          <cell r="H18178" t="str">
            <v>Cephaloscyllium hiscosellum</v>
          </cell>
          <cell r="I18178" t="str">
            <v>In: IUCN 2012. IUCN Red List of Threatened Species. Version 2012.2. &lt;www.iucnredlist.org&gt;</v>
          </cell>
        </row>
        <row r="18179">
          <cell r="A18179">
            <v>18986</v>
          </cell>
          <cell r="B18179" t="str">
            <v>D</v>
          </cell>
          <cell r="E18179" t="str">
            <v>http://www.iucnredlist.org/details/full/195423/0</v>
          </cell>
          <cell r="F18179" t="str">
            <v>KNUCKEY, J.D.S. &amp; EBERT, D.A.</v>
          </cell>
          <cell r="G18179">
            <v>2011</v>
          </cell>
          <cell r="H18179" t="str">
            <v>Cephaloscyllium maculatum</v>
          </cell>
          <cell r="I18179" t="str">
            <v>In: IUCN 2012. IUCN Red List of Threatened Species. Version 2012.2. &lt;www.iucnredlist.org&gt;</v>
          </cell>
        </row>
        <row r="18180">
          <cell r="A18180">
            <v>18987</v>
          </cell>
          <cell r="B18180" t="str">
            <v>D</v>
          </cell>
          <cell r="E18180" t="str">
            <v>http://www.iucnredlist.org/details/full/195424/0</v>
          </cell>
          <cell r="F18180" t="str">
            <v>KNUCKEY, J.D.S. &amp; EBERT, D.A.</v>
          </cell>
          <cell r="G18180">
            <v>2011</v>
          </cell>
          <cell r="H18180" t="str">
            <v>Cephaloscyllium pardelotum</v>
          </cell>
          <cell r="I18180" t="str">
            <v>In: IUCN 2012. IUCN Red List of Threatened Species. Version 2012.2. &lt;www.iucnredlist.org&gt;</v>
          </cell>
        </row>
        <row r="18181">
          <cell r="A18181">
            <v>18988</v>
          </cell>
          <cell r="B18181" t="str">
            <v>D</v>
          </cell>
          <cell r="E18181" t="str">
            <v>http://www.iucnredlist.org/details/full/181361/0</v>
          </cell>
          <cell r="F18181" t="str">
            <v>KYNE, P.M. &amp; CAVANAGH, R.D.</v>
          </cell>
          <cell r="G18181">
            <v>2011</v>
          </cell>
          <cell r="H18181" t="str">
            <v>Cephaloscyllium signourum</v>
          </cell>
          <cell r="I18181" t="str">
            <v>In: IUCN 2012. IUCN Red List of Threatened Species. Version 2012.2. &lt;www.iucnredlist.org&gt;</v>
          </cell>
        </row>
        <row r="18182">
          <cell r="A18182">
            <v>18989</v>
          </cell>
          <cell r="B18182" t="str">
            <v>D</v>
          </cell>
          <cell r="E18182" t="str">
            <v>http://www.iucnredlist.org/details/full/42710/0</v>
          </cell>
          <cell r="F18182" t="str">
            <v>KYNE, P.M. &amp; CAVANAGH, R.D.</v>
          </cell>
          <cell r="G18182">
            <v>2011</v>
          </cell>
          <cell r="H18182" t="str">
            <v>Cephaloscyllium speccum</v>
          </cell>
          <cell r="I18182" t="str">
            <v>In: IUCN 2012. IUCN Red List of Threatened Species. Version 2012.2. &lt;www.iucnredlist.org&gt;</v>
          </cell>
        </row>
        <row r="18183">
          <cell r="A18183">
            <v>18990</v>
          </cell>
          <cell r="B18183" t="str">
            <v>D</v>
          </cell>
          <cell r="E18183" t="str">
            <v>http://www.iucnredlist.org/details/full/42707/0</v>
          </cell>
          <cell r="F18183" t="str">
            <v>KYNE, P.M. &amp; BARRATT, P.J.</v>
          </cell>
          <cell r="G18183">
            <v>2011</v>
          </cell>
          <cell r="H18183" t="str">
            <v>Cephaloscyllium variegatum</v>
          </cell>
          <cell r="I18183" t="str">
            <v>In: IUCN 2012. IUCN Red List of Threatened Species. Version 2012.2. &lt;www.iucnredlist.org&gt;</v>
          </cell>
        </row>
        <row r="18184">
          <cell r="A18184">
            <v>18991</v>
          </cell>
          <cell r="B18184" t="str">
            <v>D</v>
          </cell>
          <cell r="E18184" t="str">
            <v>http://www.iucnredlist.org/details/full/42709/0</v>
          </cell>
          <cell r="F18184" t="str">
            <v>KYNE, P.M. &amp; CAVANAGH, R.D.</v>
          </cell>
          <cell r="G18184">
            <v>2011</v>
          </cell>
          <cell r="H18184" t="str">
            <v>Cephaloscyllium zebrum</v>
          </cell>
          <cell r="I18184" t="str">
            <v>In: IUCN 2012. IUCN Red List of Threatened Species. Version 2012.2. &lt;www.iucnredlist.org&gt;</v>
          </cell>
        </row>
        <row r="18185">
          <cell r="A18185">
            <v>18992</v>
          </cell>
          <cell r="B18185" t="str">
            <v>D</v>
          </cell>
          <cell r="E18185" t="str">
            <v>http://www.iucnredlist.org/details/full/195427/0</v>
          </cell>
          <cell r="F18185" t="str">
            <v>THEISS, S.M. &amp; HUVENEERS, C. &amp; EBERT, D.A.</v>
          </cell>
          <cell r="G18185">
            <v>2011</v>
          </cell>
          <cell r="H18185" t="str">
            <v>Chimaera argiloba</v>
          </cell>
          <cell r="I18185" t="str">
            <v>In: IUCN 2012. IUCN Red List of Threatened Species. Version 2012.2. &lt;www.iucnredlist.org&gt;</v>
          </cell>
        </row>
        <row r="18186">
          <cell r="A18186">
            <v>18993</v>
          </cell>
          <cell r="B18186" t="str">
            <v>D</v>
          </cell>
          <cell r="E18186" t="str">
            <v>http://www.iucnredlist.org/details/full/195428/0</v>
          </cell>
          <cell r="F18186" t="str">
            <v>KEMPER, J. &amp; EBERT, D.A.</v>
          </cell>
          <cell r="G18186">
            <v>2011</v>
          </cell>
          <cell r="H18186" t="str">
            <v>Chimaera bahamaensis</v>
          </cell>
          <cell r="I18186" t="str">
            <v>In: IUCN 2012. IUCN Red List of Threatened Species. Version 2012.2. &lt;www.iucnredlist.org&gt;</v>
          </cell>
        </row>
        <row r="18187">
          <cell r="A18187">
            <v>18994</v>
          </cell>
          <cell r="B18187" t="str">
            <v>D</v>
          </cell>
          <cell r="E18187" t="str">
            <v>http://www.iucnredlist.org/details/full/195429/0</v>
          </cell>
          <cell r="F18187" t="str">
            <v>THEISS, S.M. &amp; HUVENEERS, C. &amp; EBERT, D.A.</v>
          </cell>
          <cell r="G18187">
            <v>2011</v>
          </cell>
          <cell r="H18187" t="str">
            <v>Chimaera fulva</v>
          </cell>
          <cell r="I18187" t="str">
            <v>In: IUCN 2012. IUCN Red List of Threatened Species. Version 2012.2. &lt;www.iucnredlist.org&gt;</v>
          </cell>
        </row>
        <row r="18188">
          <cell r="A18188">
            <v>18995</v>
          </cell>
          <cell r="B18188" t="str">
            <v>D</v>
          </cell>
          <cell r="E18188" t="str">
            <v>http://www.iucnredlist.org/details/full/195430/0</v>
          </cell>
          <cell r="F18188" t="str">
            <v>THEISS, S.M. &amp; HUVENEERS, C. &amp; EBERT, D.A.</v>
          </cell>
          <cell r="G18188">
            <v>2011</v>
          </cell>
          <cell r="H18188" t="str">
            <v>Chimaera macrospina</v>
          </cell>
          <cell r="I18188" t="str">
            <v>In: IUCN 2012. IUCN Red List of Threatened Species. Version 2012.2. &lt;www.iucnredlist.org&gt;</v>
          </cell>
        </row>
        <row r="18189">
          <cell r="A18189">
            <v>18996</v>
          </cell>
          <cell r="B18189" t="str">
            <v>D</v>
          </cell>
          <cell r="E18189" t="str">
            <v>http://www.iucnredlist.org/details/full/195431/0</v>
          </cell>
          <cell r="F18189" t="str">
            <v>KEMPER, J. &amp; EBERT, D.A.</v>
          </cell>
          <cell r="G18189">
            <v>2011</v>
          </cell>
          <cell r="H18189" t="str">
            <v>Chimaera notafricana</v>
          </cell>
          <cell r="I18189" t="str">
            <v>In: IUCN 2012. IUCN Red List of Threatened Species. Version 2012.2. &lt;www.iucnredlist.org&gt;</v>
          </cell>
        </row>
        <row r="18190">
          <cell r="A18190">
            <v>18997</v>
          </cell>
          <cell r="B18190" t="str">
            <v>D</v>
          </cell>
          <cell r="E18190" t="str">
            <v>http://www.iucnredlist.org/details/full/195432/0</v>
          </cell>
          <cell r="F18190" t="str">
            <v>THEISS, S.M. &amp; HUVENEERS, C. &amp; EBERT, D.A.</v>
          </cell>
          <cell r="G18190">
            <v>2011</v>
          </cell>
          <cell r="H18190" t="str">
            <v>Chimaera obscura</v>
          </cell>
          <cell r="I18190" t="str">
            <v>In: IUCN 2012. IUCN Red List of Threatened Species. Version 2012.2. &lt;www.iucnredlist.org&gt;</v>
          </cell>
        </row>
        <row r="18191">
          <cell r="A18191">
            <v>18998</v>
          </cell>
          <cell r="B18191" t="str">
            <v>D</v>
          </cell>
          <cell r="E18191" t="str">
            <v>http://www.iucnredlist.org/details/full/39407/0</v>
          </cell>
          <cell r="F18191" t="str">
            <v>VIDTHAYANON, C.</v>
          </cell>
          <cell r="G18191">
            <v>2011</v>
          </cell>
          <cell r="H18191" t="str">
            <v>Dasyatis laosensis</v>
          </cell>
          <cell r="I18191" t="str">
            <v>In: IUCN 2012. IUCN Red List of Threatened Species. Version 2012.2. &lt;www.iucnredlist.org&gt;</v>
          </cell>
        </row>
        <row r="18192">
          <cell r="A18192">
            <v>18999</v>
          </cell>
          <cell r="B18192" t="str">
            <v>D</v>
          </cell>
          <cell r="E18192" t="str">
            <v>http://www.iucnredlist.org/details/full/195442/0</v>
          </cell>
          <cell r="F18192" t="str">
            <v>PIERCE, S.J.</v>
          </cell>
          <cell r="G18192">
            <v>2011</v>
          </cell>
          <cell r="H18192" t="str">
            <v>Dasyatis parvonigra</v>
          </cell>
          <cell r="I18192" t="str">
            <v>In: IUCN 2012. IUCN Red List of Threatened Species. Version 2012.2. &lt;www.iucnredlist.org&gt;</v>
          </cell>
        </row>
        <row r="18193">
          <cell r="A18193">
            <v>19000</v>
          </cell>
          <cell r="B18193" t="str">
            <v>D</v>
          </cell>
          <cell r="E18193" t="str">
            <v>http://www.iucnredlist.org/details/full/195443/0</v>
          </cell>
          <cell r="F18193" t="str">
            <v>HEARD, M. &amp; HUVENEERS, C.</v>
          </cell>
          <cell r="G18193">
            <v>2011</v>
          </cell>
          <cell r="H18193" t="str">
            <v>Dentiraja flindersi</v>
          </cell>
          <cell r="I18193" t="str">
            <v>In: IUCN 2012. IUCN Red List of Threatened Species. Version 2012.2. &lt;www.iucnredlist.org&gt;</v>
          </cell>
        </row>
        <row r="18194">
          <cell r="A18194">
            <v>19001</v>
          </cell>
          <cell r="B18194" t="str">
            <v>D</v>
          </cell>
          <cell r="E18194" t="str">
            <v>http://www.iucnredlist.org/details/full/195444/0</v>
          </cell>
          <cell r="F18194" t="str">
            <v>ROBBINS, R. &amp; HUVENEERS, C.</v>
          </cell>
          <cell r="G18194">
            <v>2011</v>
          </cell>
          <cell r="H18194" t="str">
            <v>Dipturus acrobelus</v>
          </cell>
          <cell r="I18194" t="str">
            <v>In: IUCN 2012. IUCN Red List of Threatened Species. Version 2012.2. &lt;www.iucnredlist.org&gt;</v>
          </cell>
        </row>
        <row r="18195">
          <cell r="A18195">
            <v>19002</v>
          </cell>
          <cell r="B18195" t="str">
            <v>D</v>
          </cell>
          <cell r="E18195" t="str">
            <v>http://www.iucnredlist.org/details/full/195445/0</v>
          </cell>
          <cell r="F18195" t="str">
            <v>RIGBY, C.</v>
          </cell>
          <cell r="G18195">
            <v>2011</v>
          </cell>
          <cell r="H18195" t="str">
            <v>Dipturus apricus</v>
          </cell>
          <cell r="I18195" t="str">
            <v>In: IUCN 2012. IUCN Red List of Threatened Species. Version 2012.2. &lt;www.iucnredlist.org&gt;</v>
          </cell>
        </row>
        <row r="18196">
          <cell r="A18196">
            <v>19003</v>
          </cell>
          <cell r="B18196" t="str">
            <v>D</v>
          </cell>
          <cell r="E18196" t="str">
            <v>http://www.iucnredlist.org/details/full/195446/0</v>
          </cell>
          <cell r="F18196" t="str">
            <v>KYNE, P.M.</v>
          </cell>
          <cell r="G18196">
            <v>2011</v>
          </cell>
          <cell r="H18196" t="str">
            <v>Dipturus endeavouri</v>
          </cell>
          <cell r="I18196" t="str">
            <v>In: IUCN 2012. IUCN Red List of Threatened Species. Version 2012.2. &lt;www.iucnredlist.org&gt;</v>
          </cell>
        </row>
        <row r="18197">
          <cell r="A18197">
            <v>19004</v>
          </cell>
          <cell r="B18197" t="str">
            <v>D</v>
          </cell>
          <cell r="E18197" t="str">
            <v>http://www.iucnredlist.org/details/full/195447/0</v>
          </cell>
          <cell r="F18197" t="str">
            <v>KEMPER, J. &amp; EBERT, D.A.</v>
          </cell>
          <cell r="G18197">
            <v>2011</v>
          </cell>
          <cell r="H18197" t="str">
            <v>Dipturus falloargus</v>
          </cell>
          <cell r="I18197" t="str">
            <v>In: IUCN 2012. IUCN Red List of Threatened Species. Version 2012.2. &lt;www.iucnredlist.org&gt;</v>
          </cell>
        </row>
        <row r="18198">
          <cell r="A18198">
            <v>19005</v>
          </cell>
          <cell r="B18198" t="str">
            <v>D</v>
          </cell>
          <cell r="E18198" t="str">
            <v>http://www.iucnredlist.org/details/full/195449/0</v>
          </cell>
          <cell r="F18198" t="str">
            <v>JAMES, K.C. &amp; KYNE, P.M. &amp; EBERT, D.A.</v>
          </cell>
          <cell r="G18198">
            <v>2011</v>
          </cell>
          <cell r="H18198" t="str">
            <v>Dipturus healdi</v>
          </cell>
          <cell r="I18198" t="str">
            <v>In: IUCN 2012. IUCN Red List of Threatened Species. Version 2012.2. &lt;www.iucnredlist.org&gt;</v>
          </cell>
        </row>
        <row r="18199">
          <cell r="A18199">
            <v>19006</v>
          </cell>
          <cell r="B18199" t="str">
            <v>D</v>
          </cell>
          <cell r="E18199" t="str">
            <v>http://www.iucnredlist.org/details/full/195450/0</v>
          </cell>
          <cell r="F18199" t="str">
            <v>DURYEA, J. &amp; EBERT, D.A.</v>
          </cell>
          <cell r="G18199">
            <v>2011</v>
          </cell>
          <cell r="H18199" t="str">
            <v>Dipturus melanospilus</v>
          </cell>
          <cell r="I18199" t="str">
            <v>In: IUCN 2012. IUCN Red List of Threatened Species. Version 2012.2. &lt;www.iucnredlist.org&gt;</v>
          </cell>
        </row>
        <row r="18200">
          <cell r="A18200">
            <v>19007</v>
          </cell>
          <cell r="B18200" t="str">
            <v>D</v>
          </cell>
          <cell r="E18200" t="str">
            <v>http://www.iucnredlist.org/details/full/195451/0</v>
          </cell>
          <cell r="F18200" t="str">
            <v>JAMES, K.C. &amp; KYNE, P.M. &amp; EBERT, D.A.</v>
          </cell>
          <cell r="G18200">
            <v>2011</v>
          </cell>
          <cell r="H18200" t="str">
            <v>Dipturus oculus</v>
          </cell>
          <cell r="I18200" t="str">
            <v>In: IUCN 2012. IUCN Red List of Threatened Species. Version 2012.2. &lt;www.iucnredlist.org&gt;</v>
          </cell>
        </row>
        <row r="18201">
          <cell r="A18201">
            <v>19009</v>
          </cell>
          <cell r="B18201" t="str">
            <v>D</v>
          </cell>
          <cell r="E18201" t="str">
            <v>http://www.iucnredlist.org/details/full/195452/0</v>
          </cell>
          <cell r="F18201" t="str">
            <v>AWRUCH, C.A. &amp; WHITE, W.T.</v>
          </cell>
          <cell r="G18201">
            <v>2011</v>
          </cell>
          <cell r="H18201" t="str">
            <v>Dipturus queenslandicus</v>
          </cell>
          <cell r="I18201" t="str">
            <v>In: IUCN 2012. IUCN Red List of Threatened Species. Version 2012.2. &lt;www.iucnredlist.org&gt;</v>
          </cell>
        </row>
        <row r="18202">
          <cell r="A18202">
            <v>19010</v>
          </cell>
          <cell r="B18202" t="str">
            <v>D</v>
          </cell>
          <cell r="E18202" t="str">
            <v>http://www.iucnredlist.org/details/full/195453/0</v>
          </cell>
          <cell r="F18202" t="str">
            <v>BIGMAN, J.S. &amp; EBERT, D.A. &amp; KYNE, P.M.</v>
          </cell>
          <cell r="G18202">
            <v>2011</v>
          </cell>
          <cell r="H18202" t="str">
            <v>Dipturus wengi</v>
          </cell>
          <cell r="I18202" t="str">
            <v>In: IUCN 2012. IUCN Red List of Threatened Species. Version 2012.2. &lt;www.iucnredlist.org&gt;</v>
          </cell>
        </row>
        <row r="18203">
          <cell r="A18203">
            <v>19011</v>
          </cell>
          <cell r="B18203" t="str">
            <v>D</v>
          </cell>
          <cell r="E18203" t="str">
            <v>http://www.iucnredlist.org/details/full/195454/0</v>
          </cell>
          <cell r="F18203" t="str">
            <v>ISHIHARA, H. &amp; EBERT, D.A.</v>
          </cell>
          <cell r="G18203">
            <v>2011</v>
          </cell>
          <cell r="H18203" t="str">
            <v>Dipturus wuhanlingi</v>
          </cell>
          <cell r="I18203" t="str">
            <v>In: IUCN 2012. IUCN Red List of Threatened Species. Version 2012.2. &lt;www.iucnredlist.org&gt;</v>
          </cell>
        </row>
        <row r="18204">
          <cell r="A18204">
            <v>19012</v>
          </cell>
          <cell r="B18204" t="str">
            <v>D</v>
          </cell>
          <cell r="E18204" t="str">
            <v>http://www.iucnredlist.org/details/full/195425/0</v>
          </cell>
          <cell r="F18204" t="str">
            <v>SÉRET, B.</v>
          </cell>
          <cell r="G18204">
            <v>2011</v>
          </cell>
          <cell r="H18204" t="str">
            <v>Galeus priapus</v>
          </cell>
          <cell r="I18204" t="str">
            <v>In: IUCN 2012. IUCN Red List of Threatened Species. Version 2012.2. &lt;www.iucnredlist.org&gt;</v>
          </cell>
        </row>
        <row r="18205">
          <cell r="A18205">
            <v>19013</v>
          </cell>
          <cell r="B18205" t="str">
            <v>D</v>
          </cell>
          <cell r="E18205" t="str">
            <v>http://www.iucnredlist.org/details/full/199932/0</v>
          </cell>
          <cell r="F18205" t="str">
            <v>KYNE, P.M. &amp; HEUPEL, M.R.</v>
          </cell>
          <cell r="G18205">
            <v>2011</v>
          </cell>
          <cell r="H18205" t="str">
            <v>Hemiscyllium freycineti</v>
          </cell>
          <cell r="I18205" t="str">
            <v>In: IUCN 2012. IUCN Red List of Threatened Species. Version 2012.2. &lt;www.iucnredlist.org&gt;</v>
          </cell>
        </row>
        <row r="18206">
          <cell r="A18206">
            <v>19014</v>
          </cell>
          <cell r="B18206" t="str">
            <v>D</v>
          </cell>
          <cell r="E18206" t="str">
            <v>http://www.iucnredlist.org/details/full/195455/0</v>
          </cell>
          <cell r="F18206" t="str">
            <v>RIGBY, C.</v>
          </cell>
          <cell r="G18206">
            <v>2011</v>
          </cell>
          <cell r="H18206" t="str">
            <v>Himantura astra</v>
          </cell>
          <cell r="I18206" t="str">
            <v>In: IUCN 2012. IUCN Red List of Threatened Species. Version 2012.2. &lt;www.iucnredlist.org&gt;</v>
          </cell>
        </row>
        <row r="18207">
          <cell r="A18207">
            <v>19015</v>
          </cell>
          <cell r="B18207" t="str">
            <v>D</v>
          </cell>
          <cell r="E18207" t="str">
            <v>http://www.iucnredlist.org/details/full/195319/0</v>
          </cell>
          <cell r="F18207" t="str">
            <v>KYNE, P.M.</v>
          </cell>
          <cell r="G18207">
            <v>2011</v>
          </cell>
          <cell r="H18207" t="str">
            <v>Himantura dalyensis</v>
          </cell>
          <cell r="I18207" t="str">
            <v>In: IUCN 2012. IUCN Red List of Threatened Species. Version 2012.2. &lt;www.iucnredlist.org&gt;</v>
          </cell>
        </row>
        <row r="18208">
          <cell r="A18208">
            <v>19016</v>
          </cell>
          <cell r="B18208" t="str">
            <v>D</v>
          </cell>
          <cell r="E18208" t="str">
            <v>http://www.iucnredlist.org/details/full/195320/0</v>
          </cell>
          <cell r="F18208" t="str">
            <v>VIDTHAYANON, C. &amp; BAIRD, I. &amp; HOGAN, Z.</v>
          </cell>
          <cell r="G18208">
            <v>2011</v>
          </cell>
          <cell r="H18208" t="str">
            <v>Himantura polylepis</v>
          </cell>
          <cell r="I18208" t="str">
            <v>In: IUCN 2012. IUCN Red List of Threatened Species. Version 2012.2. &lt;www.iucnredlist.org&gt;</v>
          </cell>
        </row>
        <row r="18209">
          <cell r="A18209">
            <v>19017</v>
          </cell>
          <cell r="B18209" t="str">
            <v>D</v>
          </cell>
          <cell r="E18209" t="str">
            <v>http://www.iucnredlist.org/details/full/195433/0</v>
          </cell>
          <cell r="F18209" t="str">
            <v>THEISS, S.M. &amp; HUVENEERS, C. &amp; EBERT, D.A.</v>
          </cell>
          <cell r="G18209">
            <v>2011</v>
          </cell>
          <cell r="H18209" t="str">
            <v>Hydrolagus homonycteris</v>
          </cell>
          <cell r="I18209" t="str">
            <v>In: IUCN 2012. IUCN Red List of Threatened Species. Version 2012.2. &lt;www.iucnredlist.org&gt;</v>
          </cell>
        </row>
        <row r="18210">
          <cell r="A18210">
            <v>19018</v>
          </cell>
          <cell r="B18210" t="str">
            <v>D</v>
          </cell>
          <cell r="E18210" t="str">
            <v>http://www.iucnredlist.org/details/full/195434/0</v>
          </cell>
          <cell r="F18210" t="str">
            <v>THEISS, S.M. &amp; HUVENEERS, C. &amp; EBERT, D.A.</v>
          </cell>
          <cell r="G18210">
            <v>2011</v>
          </cell>
          <cell r="H18210" t="str">
            <v>Hydrolagus marmoratus</v>
          </cell>
          <cell r="I18210" t="str">
            <v>In: IUCN 2012. IUCN Red List of Threatened Species. Version 2012.2. &lt;www.iucnredlist.org&gt;</v>
          </cell>
        </row>
        <row r="18211">
          <cell r="A18211">
            <v>19019</v>
          </cell>
          <cell r="B18211" t="str">
            <v>D</v>
          </cell>
          <cell r="E18211" t="str">
            <v>http://www.iucnredlist.org/details/full/195435/0</v>
          </cell>
          <cell r="F18211" t="str">
            <v>JAMES, K.C. &amp; EBERT, D.A.</v>
          </cell>
          <cell r="G18211">
            <v>2011</v>
          </cell>
          <cell r="H18211" t="str">
            <v>Hydrolagus melanophasma</v>
          </cell>
          <cell r="I18211" t="str">
            <v>In: IUCN 2012. IUCN Red List of Threatened Species. Version 2012.2. &lt;www.iucnredlist.org&gt;</v>
          </cell>
        </row>
        <row r="18212">
          <cell r="A18212">
            <v>19020</v>
          </cell>
          <cell r="B18212" t="str">
            <v>D</v>
          </cell>
          <cell r="E18212" t="str">
            <v>http://www.iucnredlist.org/details/full/195457/0</v>
          </cell>
          <cell r="F18212" t="str">
            <v>AWRUCH, C.A. &amp; WHITE, W.T.</v>
          </cell>
          <cell r="G18212">
            <v>2011</v>
          </cell>
          <cell r="H18212" t="str">
            <v>Irolita westraliensis</v>
          </cell>
          <cell r="I18212" t="str">
            <v>In: IUCN 2012. IUCN Red List of Threatened Species. Version 2012.2. &lt;www.iucnredlist.org&gt;</v>
          </cell>
        </row>
        <row r="18213">
          <cell r="A18213">
            <v>19021</v>
          </cell>
          <cell r="B18213" t="str">
            <v>D</v>
          </cell>
          <cell r="E18213" t="str">
            <v>http://www.iucnredlist.org/details/full/195458/0</v>
          </cell>
          <cell r="F18213" t="str">
            <v>KNUCKEY, J.D.S. &amp; EBERT, D.A.</v>
          </cell>
          <cell r="G18213">
            <v>2011</v>
          </cell>
          <cell r="H18213" t="str">
            <v>Leucoraja pristispina</v>
          </cell>
          <cell r="I18213" t="str">
            <v>In: IUCN 2012. IUCN Red List of Threatened Species. Version 2012.2. &lt;www.iucnredlist.org&gt;</v>
          </cell>
        </row>
        <row r="18214">
          <cell r="A18214">
            <v>19022</v>
          </cell>
          <cell r="B18214" t="str">
            <v>D</v>
          </cell>
          <cell r="E18214" t="str">
            <v>http://www.iucnredlist.org/details/full/195459/0</v>
          </cell>
          <cell r="F18214" t="str">
            <v>MARSHALL, A.D. &amp; KASHIWAGI, T. &amp; BENNETT, M.B. &amp; DEAKOS, M. &amp; STEVENS, G. &amp; MCGREGOR, F. &amp; CLARK, T.B. &amp; ISHIHARA, H. &amp; SATO, K.</v>
          </cell>
          <cell r="G18214">
            <v>2011</v>
          </cell>
          <cell r="H18214" t="str">
            <v>Manta alfredi</v>
          </cell>
          <cell r="I18214" t="str">
            <v>In: IUCN 2012. IUCN Red List of Threatened Species. Version 2012.2. &lt;www.iucnredlist.org&gt;</v>
          </cell>
        </row>
        <row r="18215">
          <cell r="A18215">
            <v>19023</v>
          </cell>
          <cell r="B18215" t="str">
            <v>D</v>
          </cell>
          <cell r="E18215" t="str">
            <v>http://www.iucnredlist.org/details/full/198921/0</v>
          </cell>
          <cell r="F18215" t="str">
            <v>MARSHALL, A.D. &amp; BENNETT, M.B. &amp; KODJA, G. &amp; HINOJOSA-ALVAREZ, S. &amp; GALVÁN-MAGAÑA, F. &amp; HARDING, M. &amp; STEVENS, G. &amp; KASHIWAGI, T.</v>
          </cell>
          <cell r="G18215">
            <v>2011</v>
          </cell>
          <cell r="H18215" t="str">
            <v>Manta birostris</v>
          </cell>
          <cell r="I18215" t="str">
            <v>In: IUCN 2012. IUCN Red List of Threatened Species. Version 2012.2. &lt;www.iucnredlist.org&gt;</v>
          </cell>
        </row>
        <row r="18216">
          <cell r="A18216">
            <v>19024</v>
          </cell>
          <cell r="B18216" t="str">
            <v>D</v>
          </cell>
          <cell r="E18216" t="str">
            <v>http://www.iucnredlist.org/details/full/63165/0</v>
          </cell>
          <cell r="F18216" t="str">
            <v>MCAULEY, R.B.</v>
          </cell>
          <cell r="G18216">
            <v>2011</v>
          </cell>
          <cell r="H18216" t="str">
            <v>Mustelus ravidus</v>
          </cell>
          <cell r="I18216" t="str">
            <v>In: IUCN 2012. IUCN Red List of Threatened Species. Version 2012.2. &lt;www.iucnredlist.org&gt;</v>
          </cell>
        </row>
        <row r="18217">
          <cell r="A18217">
            <v>19025</v>
          </cell>
          <cell r="B18217" t="str">
            <v>D</v>
          </cell>
          <cell r="E18217" t="str">
            <v>http://www.iucnredlist.org/details/full/42716/0</v>
          </cell>
          <cell r="F18217" t="str">
            <v>MCAULEY, R.B. &amp; KYNE, P.M.</v>
          </cell>
          <cell r="G18217">
            <v>2011</v>
          </cell>
          <cell r="H18217" t="str">
            <v>Mustelus stevensi</v>
          </cell>
          <cell r="I18217" t="str">
            <v>In: IUCN 2012. IUCN Red List of Threatened Species. Version 2012.2. &lt;www.iucnredlist.org&gt;</v>
          </cell>
        </row>
        <row r="18218">
          <cell r="A18218">
            <v>19027</v>
          </cell>
          <cell r="B18218" t="str">
            <v>D</v>
          </cell>
          <cell r="E18218" t="str">
            <v>http://www.iucnredlist.org/details/full/195460/0</v>
          </cell>
          <cell r="F18218" t="str">
            <v>RIGBY, C.</v>
          </cell>
          <cell r="G18218">
            <v>2011</v>
          </cell>
          <cell r="H18218" t="str">
            <v>Narcine nelsoni</v>
          </cell>
          <cell r="I18218" t="str">
            <v>In: IUCN 2012. IUCN Red List of Threatened Species. Version 2012.2. &lt;www.iucnredlist.org&gt;</v>
          </cell>
        </row>
        <row r="18219">
          <cell r="A18219">
            <v>19028</v>
          </cell>
          <cell r="B18219" t="str">
            <v>D</v>
          </cell>
          <cell r="E18219" t="str">
            <v>http://www.iucnredlist.org/details/full/195462/0</v>
          </cell>
          <cell r="F18219" t="str">
            <v>RIGBY, C. &amp; SIMPFENDORFER, C.A.</v>
          </cell>
          <cell r="G18219">
            <v>2011</v>
          </cell>
          <cell r="H18219" t="str">
            <v>Narcine ornata</v>
          </cell>
          <cell r="I18219" t="str">
            <v>In: IUCN 2012. IUCN Red List of Threatened Species. Version 2012.2. &lt;www.iucnredlist.org&gt;</v>
          </cell>
        </row>
        <row r="18220">
          <cell r="A18220">
            <v>19029</v>
          </cell>
          <cell r="B18220" t="str">
            <v>D</v>
          </cell>
          <cell r="E18220" t="str">
            <v>http://www.iucnredlist.org/details/full/60156/0</v>
          </cell>
          <cell r="F18220" t="str">
            <v>PIERCE, S.J.</v>
          </cell>
          <cell r="G18220">
            <v>2011</v>
          </cell>
          <cell r="H18220" t="str">
            <v>Neotrygon leylandi</v>
          </cell>
          <cell r="I18220" t="str">
            <v>In: IUCN 2012. IUCN Red List of Threatened Species. Version 2012.2. &lt;www.iucnredlist.org&gt;</v>
          </cell>
        </row>
        <row r="18221">
          <cell r="A18221">
            <v>19030</v>
          </cell>
          <cell r="B18221" t="str">
            <v>D</v>
          </cell>
          <cell r="E18221" t="str">
            <v>http://www.iucnredlist.org/details/full/195463/0</v>
          </cell>
          <cell r="F18221" t="str">
            <v>FERRETTI, F. &amp; WHITE, W.T.</v>
          </cell>
          <cell r="G18221">
            <v>2011</v>
          </cell>
          <cell r="H18221" t="str">
            <v>Neotrygon ningalooensis</v>
          </cell>
          <cell r="I18221" t="str">
            <v>In: IUCN 2012. IUCN Red List of Threatened Species. Version 2012.2. &lt;www.iucnredlist.org&gt;</v>
          </cell>
        </row>
        <row r="18222">
          <cell r="A18222">
            <v>19031</v>
          </cell>
          <cell r="B18222" t="str">
            <v>D</v>
          </cell>
          <cell r="E18222" t="str">
            <v>http://www.iucnredlist.org/details/full/195464/0</v>
          </cell>
          <cell r="F18222" t="str">
            <v>PIERCE, S.J. &amp; WHITE, W.T. &amp; JACOBSEN, I.P. &amp; BARRATT, P.J. &amp; LAST, P.R. &amp; KYNE, P.M.</v>
          </cell>
          <cell r="G18222">
            <v>2011</v>
          </cell>
          <cell r="H18222" t="str">
            <v>Neotrygon picta</v>
          </cell>
          <cell r="I18222" t="str">
            <v>In: IUCN 2012. IUCN Red List of Threatened Species. Version 2012.2. &lt;www.iucnredlist.org&gt;</v>
          </cell>
        </row>
        <row r="18223">
          <cell r="A18223">
            <v>19032</v>
          </cell>
          <cell r="B18223" t="str">
            <v>D</v>
          </cell>
          <cell r="E18223" t="str">
            <v>http://www.iucnredlist.org/details/full/195465/0</v>
          </cell>
          <cell r="F18223" t="str">
            <v>JAMES, K.C. &amp; EBERT, D.A.</v>
          </cell>
          <cell r="G18223">
            <v>2011</v>
          </cell>
          <cell r="H18223" t="str">
            <v>Notoraja azurea</v>
          </cell>
          <cell r="I18223" t="str">
            <v>In: IUCN 2012. IUCN Red List of Threatened Species. Version 2012.2. &lt;www.iucnredlist.org&gt;</v>
          </cell>
        </row>
        <row r="18224">
          <cell r="A18224">
            <v>19033</v>
          </cell>
          <cell r="B18224" t="str">
            <v>D</v>
          </cell>
          <cell r="E18224" t="str">
            <v>http://www.iucnredlist.org/details/full/195466/0</v>
          </cell>
          <cell r="F18224" t="str">
            <v>KNUCKEY, J.D.S. &amp; EBERT, D.A.</v>
          </cell>
          <cell r="G18224">
            <v>2011</v>
          </cell>
          <cell r="H18224" t="str">
            <v>Notoraja lira</v>
          </cell>
          <cell r="I18224" t="str">
            <v>In: IUCN 2012. IUCN Red List of Threatened Species. Version 2012.2. &lt;www.iucnredlist.org&gt;</v>
          </cell>
        </row>
        <row r="18225">
          <cell r="A18225">
            <v>19034</v>
          </cell>
          <cell r="B18225" t="str">
            <v>D</v>
          </cell>
          <cell r="E18225" t="str">
            <v>http://www.iucnredlist.org/details/full/195467/0</v>
          </cell>
          <cell r="F18225" t="str">
            <v>KEMPER, J. &amp; EBERT, D.A.</v>
          </cell>
          <cell r="G18225">
            <v>2011</v>
          </cell>
          <cell r="H18225" t="str">
            <v>Notoraja sapphira</v>
          </cell>
          <cell r="I18225" t="str">
            <v>In: IUCN 2012. IUCN Red List of Threatened Species. Version 2012.2. &lt;www.iucnredlist.org&gt;</v>
          </cell>
        </row>
        <row r="18226">
          <cell r="A18226">
            <v>19035</v>
          </cell>
          <cell r="B18226" t="str">
            <v>D</v>
          </cell>
          <cell r="E18226" t="str">
            <v>http://www.iucnredlist.org/details/full/195468/0</v>
          </cell>
          <cell r="F18226" t="str">
            <v>BECKMANN, C. &amp; HUVENEERS, C.</v>
          </cell>
          <cell r="G18226">
            <v>2011</v>
          </cell>
          <cell r="H18226" t="str">
            <v>Notoraja sticta</v>
          </cell>
          <cell r="I18226" t="str">
            <v>In: IUCN 2012. IUCN Red List of Threatened Species. Version 2012.2. &lt;www.iucnredlist.org&gt;</v>
          </cell>
        </row>
        <row r="18227">
          <cell r="A18227">
            <v>19036</v>
          </cell>
          <cell r="B18227" t="str">
            <v>D</v>
          </cell>
          <cell r="E18227" t="str">
            <v>http://www.iucnredlist.org/details/full/195469/0</v>
          </cell>
          <cell r="F18227" t="str">
            <v>AWRUCH, C.A. &amp; WHITE, W.T.</v>
          </cell>
          <cell r="G18227">
            <v>2011</v>
          </cell>
          <cell r="H18227" t="str">
            <v>Okamejei arafurensis</v>
          </cell>
          <cell r="I18227" t="str">
            <v>In: IUCN 2012. IUCN Red List of Threatened Species. Version 2012.2. &lt;www.iucnredlist.org&gt;</v>
          </cell>
        </row>
        <row r="18228">
          <cell r="A18228">
            <v>19037</v>
          </cell>
          <cell r="B18228" t="str">
            <v>D</v>
          </cell>
          <cell r="E18228" t="str">
            <v>http://www.iucnredlist.org/details/full/195439/0</v>
          </cell>
          <cell r="F18228" t="str">
            <v>CORRIGAN, S. &amp; HUVENEERS, C.</v>
          </cell>
          <cell r="G18228">
            <v>2011</v>
          </cell>
          <cell r="H18228" t="str">
            <v>Orectolobus reticulatus</v>
          </cell>
          <cell r="I18228" t="str">
            <v>In: IUCN 2012. IUCN Red List of Threatened Species. Version 2012.2. &lt;www.iucnredlist.org&gt;</v>
          </cell>
        </row>
        <row r="18229">
          <cell r="A18229">
            <v>19038</v>
          </cell>
          <cell r="B18229" t="str">
            <v>D</v>
          </cell>
          <cell r="E18229" t="str">
            <v>http://www.iucnredlist.org/details/full/195440/0</v>
          </cell>
          <cell r="F18229" t="str">
            <v>HEARD, M. &amp; HUVENEERS, C.</v>
          </cell>
          <cell r="G18229">
            <v>2011</v>
          </cell>
          <cell r="H18229" t="str">
            <v>Parascyllium elongatum</v>
          </cell>
          <cell r="I18229" t="str">
            <v>In: IUCN 2012. IUCN Red List of Threatened Species. Version 2012.2. &lt;www.iucnredlist.org&gt;</v>
          </cell>
        </row>
        <row r="18230">
          <cell r="A18230">
            <v>19039</v>
          </cell>
          <cell r="B18230" t="str">
            <v>D</v>
          </cell>
          <cell r="E18230" t="str">
            <v>http://www.iucnredlist.org/details/full/195471/0</v>
          </cell>
          <cell r="F18230" t="str">
            <v>HEAVEN, C. &amp; HUVENEERS, C.</v>
          </cell>
          <cell r="G18230">
            <v>2011</v>
          </cell>
          <cell r="H18230" t="str">
            <v>Pavoraja arenaria</v>
          </cell>
          <cell r="I18230" t="str">
            <v>In: IUCN 2012. IUCN Red List of Threatened Species. Version 2012.2. &lt;www.iucnredlist.org&gt;</v>
          </cell>
        </row>
        <row r="18231">
          <cell r="A18231">
            <v>19040</v>
          </cell>
          <cell r="B18231" t="str">
            <v>D</v>
          </cell>
          <cell r="E18231" t="str">
            <v>http://www.iucnredlist.org/details/full/195472/0</v>
          </cell>
          <cell r="F18231" t="str">
            <v>RIGBY, C.</v>
          </cell>
          <cell r="G18231">
            <v>2011</v>
          </cell>
          <cell r="H18231" t="str">
            <v>Pavoraja mosaica</v>
          </cell>
          <cell r="I18231" t="str">
            <v>In: IUCN 2012. IUCN Red List of Threatened Species. Version 2012.2. &lt;www.iucnredlist.org&gt;</v>
          </cell>
        </row>
        <row r="18232">
          <cell r="A18232">
            <v>19041</v>
          </cell>
          <cell r="B18232" t="str">
            <v>D</v>
          </cell>
          <cell r="E18232" t="str">
            <v>http://www.iucnredlist.org/details/full/195473/0</v>
          </cell>
          <cell r="F18232" t="str">
            <v>RIGBY, C.</v>
          </cell>
          <cell r="G18232">
            <v>2011</v>
          </cell>
          <cell r="H18232" t="str">
            <v>Pavoraja pseudonitida</v>
          </cell>
          <cell r="I18232" t="str">
            <v>In: IUCN 2012. IUCN Red List of Threatened Species. Version 2012.2. &lt;www.iucnredlist.org&gt;</v>
          </cell>
        </row>
        <row r="18233">
          <cell r="A18233">
            <v>19042</v>
          </cell>
          <cell r="B18233" t="str">
            <v>D</v>
          </cell>
          <cell r="E18233" t="str">
            <v>http://www.iucnredlist.org/details/full/195479/0</v>
          </cell>
          <cell r="F18233" t="str">
            <v>RIGBY, C. &amp; HARRY, A.</v>
          </cell>
          <cell r="G18233">
            <v>2011</v>
          </cell>
          <cell r="H18233" t="str">
            <v>Sinobatis filicauda</v>
          </cell>
          <cell r="I18233" t="str">
            <v>In: IUCN 2012. IUCN Red List of Threatened Species. Version 2012.2. &lt;www.iucnredlist.org&gt;</v>
          </cell>
        </row>
        <row r="18234">
          <cell r="A18234">
            <v>19043</v>
          </cell>
          <cell r="B18234" t="str">
            <v>D</v>
          </cell>
          <cell r="E18234" t="str">
            <v>http://www.iucnredlist.org/details/full/195487/0</v>
          </cell>
          <cell r="F18234" t="str">
            <v>DUFFY, C.</v>
          </cell>
          <cell r="G18234">
            <v>2011</v>
          </cell>
          <cell r="H18234" t="str">
            <v>Squalus griffini</v>
          </cell>
          <cell r="I18234" t="str">
            <v>In: IUCN 2012. IUCN Red List of Threatened Species. Version 2012.2. &lt;www.iucnredlist.org&gt;</v>
          </cell>
        </row>
        <row r="18235">
          <cell r="A18235">
            <v>19044</v>
          </cell>
          <cell r="B18235" t="str">
            <v>D</v>
          </cell>
          <cell r="E18235" t="str">
            <v>http://www.iucnredlist.org/details/full/161469/0</v>
          </cell>
          <cell r="F18235" t="str">
            <v>DUFFY, C.</v>
          </cell>
          <cell r="G18235">
            <v>2011</v>
          </cell>
          <cell r="H18235" t="str">
            <v>Squalus raoulensis</v>
          </cell>
          <cell r="I18235" t="str">
            <v>In: IUCN 2012. IUCN Red List of Threatened Species. Version 2012.2. &lt;www.iucnredlist.org&gt;</v>
          </cell>
        </row>
        <row r="18236">
          <cell r="A18236">
            <v>19045</v>
          </cell>
          <cell r="B18236" t="str">
            <v>D</v>
          </cell>
          <cell r="E18236" t="str">
            <v>http://www.iucnredlist.org/details/full/195448/0</v>
          </cell>
          <cell r="F18236" t="str">
            <v>GRAHAM, K.</v>
          </cell>
          <cell r="G18236">
            <v>2012</v>
          </cell>
          <cell r="H18236" t="str">
            <v>Dipturus grahami</v>
          </cell>
          <cell r="I18236" t="str">
            <v>In: IUCN 2012. IUCN Red List of Threatened Species. Version 2012.2. &lt;www.iucnredlist.org&gt;</v>
          </cell>
        </row>
        <row r="18237">
          <cell r="A18237">
            <v>19046</v>
          </cell>
          <cell r="B18237" t="str">
            <v>D</v>
          </cell>
          <cell r="E18237" t="str">
            <v>http://www.iucnredlist.org/details/full/14134431/0</v>
          </cell>
          <cell r="F18237" t="str">
            <v>BIZZARRO, J.J. &amp; SMITH, W.D.</v>
          </cell>
          <cell r="G18237">
            <v>2012</v>
          </cell>
          <cell r="H18237" t="str">
            <v>Gymnura crebripunctata</v>
          </cell>
          <cell r="I18237" t="str">
            <v>In: IUCN 2012. IUCN Red List of Threatened Species. Version 2012.2. &lt;www.iucnredlist.org&gt;</v>
          </cell>
        </row>
        <row r="18238">
          <cell r="A18238">
            <v>19047</v>
          </cell>
          <cell r="B18238" t="str">
            <v>D</v>
          </cell>
          <cell r="E18238" t="str">
            <v>http://www.iucnredlist.org/details/full/14134429/0</v>
          </cell>
          <cell r="F18238" t="str">
            <v>BIZZARRO, J.J. &amp; SMITH, W.D.</v>
          </cell>
          <cell r="G18238">
            <v>2012</v>
          </cell>
          <cell r="H18238" t="str">
            <v>Gymnura marmorata</v>
          </cell>
          <cell r="I18238" t="str">
            <v>In: IUCN 2012. IUCN Red List of Threatened Species. Version 2012.2. &lt;www.iucnredlist.org&gt;</v>
          </cell>
        </row>
        <row r="18239">
          <cell r="A18239">
            <v>19048</v>
          </cell>
          <cell r="B18239" t="str">
            <v>D</v>
          </cell>
          <cell r="E18239" t="str">
            <v>http://www.iucnredlist.org/details/full/195436/0</v>
          </cell>
          <cell r="F18239" t="str">
            <v>DUDGEON, C.L.</v>
          </cell>
          <cell r="G18239">
            <v>2012</v>
          </cell>
          <cell r="H18239" t="str">
            <v>Hemiscyllium galei</v>
          </cell>
          <cell r="I18239" t="str">
            <v>In: IUCN 2012. IUCN Red List of Threatened Species. Version 2012.2. &lt;www.iucnredlist.org&gt;</v>
          </cell>
        </row>
        <row r="18240">
          <cell r="A18240">
            <v>19049</v>
          </cell>
          <cell r="B18240" t="str">
            <v>D</v>
          </cell>
          <cell r="E18240" t="str">
            <v>http://www.iucnredlist.org/details/full/195437/0</v>
          </cell>
          <cell r="F18240" t="str">
            <v>DUDGEON, C.L.</v>
          </cell>
          <cell r="G18240">
            <v>2012</v>
          </cell>
          <cell r="H18240" t="str">
            <v>Hemiscyllium henryi</v>
          </cell>
          <cell r="I18240" t="str">
            <v>In: IUCN 2012. IUCN Red List of Threatened Species. Version 2012.2. &lt;www.iucnredlist.org&gt;</v>
          </cell>
        </row>
        <row r="18241">
          <cell r="A18241">
            <v>19050</v>
          </cell>
          <cell r="B18241" t="str">
            <v>D</v>
          </cell>
          <cell r="E18241" t="str">
            <v>http://www.iucnredlist.org/details/full/195438/0</v>
          </cell>
          <cell r="F18241" t="str">
            <v>DUDGEON, C.L.</v>
          </cell>
          <cell r="G18241">
            <v>2012</v>
          </cell>
          <cell r="H18241" t="str">
            <v>Hemiscyllium michaeli</v>
          </cell>
          <cell r="I18241" t="str">
            <v>In: IUCN 2012. IUCN Red List of Threatened Species. Version 2012.2. &lt;www.iucnredlist.org&gt;</v>
          </cell>
        </row>
        <row r="18242">
          <cell r="A18242">
            <v>19051</v>
          </cell>
          <cell r="B18242" t="str">
            <v>D</v>
          </cell>
          <cell r="E18242" t="str">
            <v>http://www.iucnredlist.org/details/full/195456/0</v>
          </cell>
          <cell r="F18242" t="str">
            <v>RIGBY, C. &amp; MOORE, A.B.M. &amp; ROWAT, D.</v>
          </cell>
          <cell r="G18242">
            <v>2012</v>
          </cell>
          <cell r="H18242" t="str">
            <v>Himantura leoparda</v>
          </cell>
          <cell r="I18242" t="str">
            <v>In: IUCN 2012. IUCN Red List of Threatened Species. Version 2012.2. &lt;www.iucnredlist.org&gt;</v>
          </cell>
        </row>
        <row r="18243">
          <cell r="A18243">
            <v>19052</v>
          </cell>
          <cell r="B18243" t="str">
            <v>D</v>
          </cell>
          <cell r="E18243" t="str">
            <v>http://www.iucnredlist.org/details/full/161505/0</v>
          </cell>
          <cell r="F18243" t="str">
            <v>RIGBY, C. &amp; PIERCE, S.J.</v>
          </cell>
          <cell r="G18243">
            <v>2012</v>
          </cell>
          <cell r="H18243" t="str">
            <v>Himantura toshi</v>
          </cell>
          <cell r="I18243" t="str">
            <v>In: IUCN 2012. IUCN Red List of Threatened Species. Version 2012.2. &lt;www.iucnredlist.org&gt;</v>
          </cell>
        </row>
        <row r="18244">
          <cell r="A18244">
            <v>19053</v>
          </cell>
          <cell r="B18244" t="str">
            <v>D</v>
          </cell>
          <cell r="E18244" t="str">
            <v>http://www.iucnredlist.org/details/full/161621/0</v>
          </cell>
          <cell r="F18244" t="str">
            <v>RIGBY, C.</v>
          </cell>
          <cell r="G18244">
            <v>2012</v>
          </cell>
          <cell r="H18244" t="str">
            <v>Himantura undulata</v>
          </cell>
          <cell r="I18244" t="str">
            <v>In: IUCN 2012. IUCN Red List of Threatened Species. Version 2012.2. &lt;www.iucnredlist.org&gt;</v>
          </cell>
        </row>
        <row r="18245">
          <cell r="A18245">
            <v>19054</v>
          </cell>
          <cell r="B18245" t="str">
            <v>D</v>
          </cell>
          <cell r="E18245" t="str">
            <v>http://www.iucnredlist.org/details/full/161690/0</v>
          </cell>
          <cell r="F18245" t="str">
            <v>KYNE, P.M. &amp; HUMAN, B.A.</v>
          </cell>
          <cell r="G18245">
            <v>2012</v>
          </cell>
          <cell r="H18245" t="str">
            <v>Narcine oculifera</v>
          </cell>
          <cell r="I18245" t="str">
            <v>In: IUCN 2012. IUCN Red List of Threatened Species. Version 2012.2. &lt;www.iucnredlist.org&gt;</v>
          </cell>
        </row>
        <row r="18246">
          <cell r="A18246">
            <v>19055</v>
          </cell>
          <cell r="B18246" t="str">
            <v>D</v>
          </cell>
          <cell r="E18246" t="str">
            <v>http://www.iucnredlist.org/details/full/195470/0</v>
          </cell>
          <cell r="F18246" t="str">
            <v>ROBBINS, R. &amp; HUVENEERS, C.</v>
          </cell>
          <cell r="G18246">
            <v>2012</v>
          </cell>
          <cell r="H18246" t="str">
            <v>Okamejei leptoura</v>
          </cell>
          <cell r="I18246" t="str">
            <v>In: IUCN 2012. IUCN Red List of Threatened Species. Version 2012.2. &lt;www.iucnredlist.org&gt;</v>
          </cell>
        </row>
        <row r="18247">
          <cell r="A18247">
            <v>19056</v>
          </cell>
          <cell r="B18247" t="str">
            <v>D</v>
          </cell>
          <cell r="E18247" t="str">
            <v>http://www.iucnredlist.org/details/full/195477/0</v>
          </cell>
          <cell r="F18247" t="str">
            <v>DURYEA, J. &amp; EBERT, D.A.</v>
          </cell>
          <cell r="G18247">
            <v>2012</v>
          </cell>
          <cell r="H18247" t="str">
            <v>Sinobatis bulbicauda</v>
          </cell>
          <cell r="I18247" t="str">
            <v>In: IUCN 2012. IUCN Red List of Threatened Species. Version 2012.2. &lt;www.iucnredlist.org&gt;</v>
          </cell>
        </row>
        <row r="18248">
          <cell r="A18248">
            <v>19057</v>
          </cell>
          <cell r="B18248" t="str">
            <v>D</v>
          </cell>
          <cell r="E18248" t="str">
            <v>http://www.iucnredlist.org/details/full/195478/0</v>
          </cell>
          <cell r="F18248" t="str">
            <v>DURYEA, J. &amp; EBERT, D.A.</v>
          </cell>
          <cell r="G18248">
            <v>2012</v>
          </cell>
          <cell r="H18248" t="str">
            <v>Sinobatis caerulea</v>
          </cell>
          <cell r="I18248" t="str">
            <v>In: IUCN 2012. IUCN Red List of Threatened Species. Version 2012.2. &lt;www.iucnredlist.org&gt;</v>
          </cell>
        </row>
        <row r="18249">
          <cell r="A18249">
            <v>19058</v>
          </cell>
          <cell r="B18249" t="str">
            <v>D</v>
          </cell>
          <cell r="E18249" t="str">
            <v>http://www.iucnredlist.org/details/full/195486/0</v>
          </cell>
          <cell r="F18249" t="str">
            <v>BIGMAN, J.S. &amp; EBERT, D.A.</v>
          </cell>
          <cell r="G18249">
            <v>2012</v>
          </cell>
          <cell r="H18249" t="str">
            <v>Squalus acutirostris</v>
          </cell>
          <cell r="I18249" t="str">
            <v>In: IUCN 2012. IUCN Red List of Threatened Species. Version 2012.2. &lt;www.iucnredlist.org&gt;</v>
          </cell>
        </row>
        <row r="18250">
          <cell r="A18250">
            <v>19059</v>
          </cell>
          <cell r="B18250" t="str">
            <v>D</v>
          </cell>
          <cell r="E18250" t="str">
            <v>http://www.iucnredlist.org/details/full/41717/0</v>
          </cell>
          <cell r="F18250" t="str">
            <v>KYNE, P.M. &amp; COMPAGNO, L.J.V. &amp; BENNETT, M.B.</v>
          </cell>
          <cell r="G18250">
            <v>2003</v>
          </cell>
          <cell r="H18250" t="str">
            <v>Aetomylaeus nichofii</v>
          </cell>
          <cell r="I18250" t="str">
            <v>In: IUCN 2012. IUCN Red List of Threatened Species. Version 2012.2. &lt;www.iucnredlist.org&gt;</v>
          </cell>
        </row>
        <row r="18251">
          <cell r="A18251">
            <v>19060</v>
          </cell>
          <cell r="B18251" t="str">
            <v>D</v>
          </cell>
          <cell r="E18251" t="str">
            <v>http://www.iucnredlist.org/details/full/44600/0</v>
          </cell>
          <cell r="F18251" t="str">
            <v>SMALE, M.J.</v>
          </cell>
          <cell r="G18251">
            <v>2004</v>
          </cell>
          <cell r="H18251" t="str">
            <v>Anacanthobatis marmoratus</v>
          </cell>
          <cell r="I18251" t="str">
            <v>In: IUCN 2012. IUCN Red List of Threatened Species. Version 2012.2. &lt;www.iucnredlist.org&gt;</v>
          </cell>
        </row>
        <row r="18252">
          <cell r="A18252">
            <v>19061</v>
          </cell>
          <cell r="B18252" t="str">
            <v>D</v>
          </cell>
          <cell r="E18252" t="str">
            <v>http://www.iucnredlist.org/details/full/44601/0</v>
          </cell>
          <cell r="F18252" t="str">
            <v>SMALE, M.J.</v>
          </cell>
          <cell r="G18252">
            <v>2004</v>
          </cell>
          <cell r="H18252" t="str">
            <v>Anacanthobatis ori</v>
          </cell>
          <cell r="I18252" t="str">
            <v>In: IUCN 2012. IUCN Red List of Threatened Species. Version 2012.2. &lt;www.iucnredlist.org&gt;</v>
          </cell>
        </row>
        <row r="18253">
          <cell r="A18253">
            <v>19062</v>
          </cell>
          <cell r="B18253" t="str">
            <v>D</v>
          </cell>
          <cell r="E18253" t="str">
            <v>http://www.iucnredlist.org/details/full/41718/0</v>
          </cell>
          <cell r="F18253" t="str">
            <v>FOWLER, S.L.</v>
          </cell>
          <cell r="G18253">
            <v>2003</v>
          </cell>
          <cell r="H18253" t="str">
            <v>Apristurus albisoma</v>
          </cell>
          <cell r="I18253" t="str">
            <v>In: IUCN 2012. IUCN Red List of Threatened Species. Version 2012.2. &lt;www.iucnredlist.org&gt;</v>
          </cell>
        </row>
        <row r="18254">
          <cell r="A18254">
            <v>19063</v>
          </cell>
          <cell r="B18254" t="str">
            <v>D</v>
          </cell>
          <cell r="E18254" t="str">
            <v>http://www.iucnredlist.org/details/full/42701/0</v>
          </cell>
          <cell r="F18254" t="str">
            <v>CAVANAGH, R.D. &amp; LISNEY, T.J.</v>
          </cell>
          <cell r="G18254">
            <v>2003</v>
          </cell>
          <cell r="H18254" t="str">
            <v>Apristurus ampliceps</v>
          </cell>
          <cell r="I18254" t="str">
            <v>In: IUCN 2012. IUCN Red List of Threatened Species. Version 2012.2. &lt;www.iucnredlist.org&gt;</v>
          </cell>
        </row>
        <row r="18255">
          <cell r="A18255">
            <v>19064</v>
          </cell>
          <cell r="B18255" t="str">
            <v>D</v>
          </cell>
          <cell r="E18255" t="str">
            <v>http://www.iucnredlist.org/details/full/42704/0</v>
          </cell>
          <cell r="F18255" t="str">
            <v>CAVANAGH, R.D. &amp; LISNEY, T.J.</v>
          </cell>
          <cell r="G18255">
            <v>2003</v>
          </cell>
          <cell r="H18255" t="str">
            <v>Apristurus australis</v>
          </cell>
          <cell r="I18255" t="str">
            <v>In: IUCN 2012. IUCN Red List of Threatened Species. Version 2012.2. &lt;www.iucnredlist.org&gt;</v>
          </cell>
        </row>
        <row r="18256">
          <cell r="A18256">
            <v>19065</v>
          </cell>
          <cell r="B18256" t="str">
            <v>D</v>
          </cell>
          <cell r="E18256" t="str">
            <v>http://www.iucnredlist.org/details/full/42703/0</v>
          </cell>
          <cell r="F18256" t="str">
            <v>LISNEY, T.J. &amp; CAVANAGH, R.D.</v>
          </cell>
          <cell r="G18256">
            <v>2003</v>
          </cell>
          <cell r="H18256" t="str">
            <v>Apristurus bucephalus</v>
          </cell>
          <cell r="I18256" t="str">
            <v>In: IUCN 2012. IUCN Red List of Threatened Species. Version 2012.2. &lt;www.iucnredlist.org&gt;</v>
          </cell>
        </row>
        <row r="18257">
          <cell r="A18257">
            <v>19066</v>
          </cell>
          <cell r="B18257" t="str">
            <v>D</v>
          </cell>
          <cell r="E18257" t="str">
            <v>http://www.iucnredlist.org/details/full/41719/0</v>
          </cell>
          <cell r="F18257" t="str">
            <v>DUFFY, C.</v>
          </cell>
          <cell r="G18257">
            <v>2003</v>
          </cell>
          <cell r="H18257" t="str">
            <v>Apristurus exsanguis</v>
          </cell>
          <cell r="I18257" t="str">
            <v>In: IUCN 2012. IUCN Red List of Threatened Species. Version 2012.2. &lt;www.iucnredlist.org&gt;</v>
          </cell>
        </row>
        <row r="18258">
          <cell r="A18258">
            <v>19067</v>
          </cell>
          <cell r="B18258" t="str">
            <v>D</v>
          </cell>
          <cell r="E18258" t="str">
            <v>http://www.iucnredlist.org/details/full/44574/0</v>
          </cell>
          <cell r="F18258" t="str">
            <v>LEANDRO, L.</v>
          </cell>
          <cell r="G18258">
            <v>2004</v>
          </cell>
          <cell r="H18258" t="str">
            <v>Apristurus stenseni</v>
          </cell>
          <cell r="I18258" t="str">
            <v>In: IUCN 2012. IUCN Red List of Threatened Species. Version 2012.2. &lt;www.iucnredlist.org&gt;</v>
          </cell>
        </row>
        <row r="18259">
          <cell r="A18259">
            <v>19068</v>
          </cell>
          <cell r="B18259" t="str">
            <v>D</v>
          </cell>
          <cell r="E18259" t="str">
            <v>http://www.iucnredlist.org/details/full/44186/0</v>
          </cell>
          <cell r="F18259" t="str">
            <v>MCAULEY, R.B.</v>
          </cell>
          <cell r="G18259">
            <v>2004</v>
          </cell>
          <cell r="H18259" t="str">
            <v>Aptychotrema vincentiana</v>
          </cell>
          <cell r="I18259" t="str">
            <v>In: IUCN 2012. IUCN Red List of Threatened Species. Version 2012.2. &lt;www.iucnredlist.org&gt;</v>
          </cell>
        </row>
        <row r="18260">
          <cell r="A18260">
            <v>19069</v>
          </cell>
          <cell r="B18260" t="str">
            <v>D</v>
          </cell>
          <cell r="E18260" t="str">
            <v>http://www.iucnredlist.org/details/full/41720/0</v>
          </cell>
          <cell r="F18260" t="str">
            <v>KYNE, P.M. &amp; BENNETT, M.B.</v>
          </cell>
          <cell r="G18260">
            <v>2003</v>
          </cell>
          <cell r="H18260" t="str">
            <v>Asymbolus analis</v>
          </cell>
          <cell r="I18260" t="str">
            <v>In: IUCN 2012. IUCN Red List of Threatened Species. Version 2012.2. &lt;www.iucnredlist.org&gt;</v>
          </cell>
        </row>
        <row r="18261">
          <cell r="A18261">
            <v>19070</v>
          </cell>
          <cell r="B18261" t="str">
            <v>D</v>
          </cell>
          <cell r="E18261" t="str">
            <v>http://www.iucnredlist.org/details/full/41721/0</v>
          </cell>
          <cell r="F18261" t="str">
            <v>SIMPFENDORFER, C.A. &amp; HEUPEL, M.R.</v>
          </cell>
          <cell r="G18261">
            <v>2003</v>
          </cell>
          <cell r="H18261" t="str">
            <v>Asymbolus funebris</v>
          </cell>
          <cell r="I18261" t="str">
            <v>In: IUCN 2012. IUCN Red List of Threatened Species. Version 2012.2. &lt;www.iucnredlist.org&gt;</v>
          </cell>
        </row>
        <row r="18262">
          <cell r="A18262">
            <v>19071</v>
          </cell>
          <cell r="B18262" t="str">
            <v>D</v>
          </cell>
          <cell r="E18262" t="str">
            <v>http://www.iucnredlist.org/details/full/41722/0</v>
          </cell>
          <cell r="F18262" t="str">
            <v>SIMPFENDORFER, C.A. &amp; HEUPEL, M.R.</v>
          </cell>
          <cell r="G18262">
            <v>2003</v>
          </cell>
          <cell r="H18262" t="str">
            <v>Asymbolus occiduus</v>
          </cell>
          <cell r="I18262" t="str">
            <v>In: IUCN 2012. IUCN Red List of Threatened Species. Version 2012.2. &lt;www.iucnredlist.org&gt;</v>
          </cell>
        </row>
        <row r="18263">
          <cell r="A18263">
            <v>19073</v>
          </cell>
          <cell r="B18263" t="str">
            <v>D</v>
          </cell>
          <cell r="E18263" t="str">
            <v>http://www.iucnredlist.org/details/full/41724/0</v>
          </cell>
          <cell r="F18263" t="str">
            <v>HEUPEL, M.R.</v>
          </cell>
          <cell r="G18263">
            <v>2003</v>
          </cell>
          <cell r="H18263" t="str">
            <v>Asymbolus parvus</v>
          </cell>
          <cell r="I18263" t="str">
            <v>In: IUCN 2012. IUCN Red List of Threatened Species. Version 2012.2. &lt;www.iucnredlist.org&gt;</v>
          </cell>
        </row>
        <row r="18264">
          <cell r="A18264">
            <v>19074</v>
          </cell>
          <cell r="B18264" t="str">
            <v>D</v>
          </cell>
          <cell r="E18264" t="str">
            <v>http://www.iucnredlist.org/details/full/41725/0</v>
          </cell>
          <cell r="F18264" t="str">
            <v>KYNE, P.M. &amp; BENNETT, M.B.</v>
          </cell>
          <cell r="G18264">
            <v>2003</v>
          </cell>
          <cell r="H18264" t="str">
            <v>Asymbolus rubiginosus</v>
          </cell>
          <cell r="I18264" t="str">
            <v>In: IUCN 2012. IUCN Red List of Threatened Species. Version 2012.2. &lt;www.iucnredlist.org&gt;</v>
          </cell>
        </row>
        <row r="18265">
          <cell r="A18265">
            <v>19075</v>
          </cell>
          <cell r="B18265" t="str">
            <v>D</v>
          </cell>
          <cell r="E18265" t="str">
            <v>http://www.iucnredlist.org/details/full/41726/0</v>
          </cell>
          <cell r="F18265" t="str">
            <v>SIMPFENDORFER, C.A. &amp; HEUPEL, M.R.</v>
          </cell>
          <cell r="G18265">
            <v>2003</v>
          </cell>
          <cell r="H18265" t="str">
            <v>Asymbolus submaculatus</v>
          </cell>
          <cell r="I18265" t="str">
            <v>In: IUCN 2012. IUCN Red List of Threatened Species. Version 2012.2. &lt;www.iucnredlist.org&gt;</v>
          </cell>
        </row>
        <row r="18266">
          <cell r="A18266">
            <v>19076</v>
          </cell>
          <cell r="B18266" t="str">
            <v>D</v>
          </cell>
          <cell r="E18266" t="str">
            <v>http://www.iucnredlist.org/details/full/41727/0</v>
          </cell>
          <cell r="F18266" t="str">
            <v>SIMPFENDORFER, C.A. &amp; HEUPEL, M.R.</v>
          </cell>
          <cell r="G18266">
            <v>2003</v>
          </cell>
          <cell r="H18266" t="str">
            <v>Asymbolus vincenti</v>
          </cell>
          <cell r="I18266" t="str">
            <v>In: IUCN 2012. IUCN Red List of Threatened Species. Version 2012.2. &lt;www.iucnredlist.org&gt;</v>
          </cell>
        </row>
        <row r="18267">
          <cell r="A18267">
            <v>19077</v>
          </cell>
          <cell r="B18267" t="str">
            <v>D</v>
          </cell>
          <cell r="E18267" t="str">
            <v>http://www.iucnredlist.org/details/full/161736/0</v>
          </cell>
          <cell r="F18267" t="str">
            <v>WHITE, W.T. &amp; FAHMI &amp; DHARMADI</v>
          </cell>
          <cell r="G18267">
            <v>2009</v>
          </cell>
          <cell r="H18267" t="str">
            <v>Atelomycterus baliensis</v>
          </cell>
          <cell r="I18267" t="str">
            <v>In: IUCN 2012. IUCN Red List of Threatened Species. Version 2012.2. &lt;www.iucnredlist.org&gt;</v>
          </cell>
        </row>
        <row r="18268">
          <cell r="A18268">
            <v>19078</v>
          </cell>
          <cell r="B18268" t="str">
            <v>D</v>
          </cell>
          <cell r="E18268" t="str">
            <v>http://www.iucnredlist.org/details/full/41728/0</v>
          </cell>
          <cell r="F18268" t="str">
            <v>WHITE, W.T.</v>
          </cell>
          <cell r="G18268">
            <v>2003</v>
          </cell>
          <cell r="H18268" t="str">
            <v>Atelomycterus fasciatus</v>
          </cell>
          <cell r="I18268" t="str">
            <v>In: IUCN 2012. IUCN Red List of Threatened Species. Version 2012.2. &lt;www.iucnredlist.org&gt;</v>
          </cell>
        </row>
        <row r="18269">
          <cell r="A18269">
            <v>19079</v>
          </cell>
          <cell r="B18269" t="str">
            <v>D</v>
          </cell>
          <cell r="E18269" t="str">
            <v>http://www.iucnredlist.org/details/full/41729/0</v>
          </cell>
          <cell r="F18269" t="str">
            <v>WHITE, W.T.</v>
          </cell>
          <cell r="G18269">
            <v>2003</v>
          </cell>
          <cell r="H18269" t="str">
            <v>Atelomycterus macleayi</v>
          </cell>
          <cell r="I18269" t="str">
            <v>In: IUCN 2012. IUCN Red List of Threatened Species. Version 2012.2. &lt;www.iucnredlist.org&gt;</v>
          </cell>
        </row>
        <row r="18270">
          <cell r="A18270">
            <v>19080</v>
          </cell>
          <cell r="B18270" t="str">
            <v>D</v>
          </cell>
          <cell r="E18270" t="str">
            <v>http://www.iucnredlist.org/details/full/41730/0</v>
          </cell>
          <cell r="F18270" t="str">
            <v>WHITE, W.T.</v>
          </cell>
          <cell r="G18270">
            <v>2003</v>
          </cell>
          <cell r="H18270" t="str">
            <v>Atelomycterus marmoratus</v>
          </cell>
          <cell r="I18270" t="str">
            <v>In: IUCN 2012. IUCN Red List of Threatened Species. Version 2012.2. &lt;www.iucnredlist.org&gt;</v>
          </cell>
        </row>
        <row r="18271">
          <cell r="A18271">
            <v>19081</v>
          </cell>
          <cell r="B18271" t="str">
            <v>D</v>
          </cell>
          <cell r="E18271" t="str">
            <v>http://www.iucnredlist.org/details/full/41870/0</v>
          </cell>
          <cell r="F18271" t="str">
            <v>FOWLER, S.L. &amp; LISNEY, T.J.</v>
          </cell>
          <cell r="G18271">
            <v>2003</v>
          </cell>
          <cell r="H18271" t="str">
            <v>Aulohalaelurus kanakorum</v>
          </cell>
          <cell r="I18271" t="str">
            <v>In: IUCN 2012. IUCN Red List of Threatened Species. Version 2012.2. &lt;www.iucnredlist.org&gt;</v>
          </cell>
        </row>
        <row r="18272">
          <cell r="A18272">
            <v>19082</v>
          </cell>
          <cell r="B18272" t="str">
            <v>D</v>
          </cell>
          <cell r="E18272" t="str">
            <v>http://www.iucnredlist.org/details/full/41731/0</v>
          </cell>
          <cell r="F18272" t="str">
            <v>LISNEY, T.J. &amp; WHITE, W.T.</v>
          </cell>
          <cell r="G18272">
            <v>2003</v>
          </cell>
          <cell r="H18272" t="str">
            <v>Aulohalaelurus labiosus</v>
          </cell>
          <cell r="I18272" t="str">
            <v>In: IUCN 2012. IUCN Red List of Threatened Species. Version 2012.2. &lt;www.iucnredlist.org&gt;</v>
          </cell>
        </row>
        <row r="18273">
          <cell r="A18273">
            <v>19083</v>
          </cell>
          <cell r="B18273" t="str">
            <v>D</v>
          </cell>
          <cell r="E18273" t="str">
            <v>http://www.iucnredlist.org/details/full/44576/0</v>
          </cell>
          <cell r="F18273" t="str">
            <v>LAMILLA, J.</v>
          </cell>
          <cell r="G18273">
            <v>2004</v>
          </cell>
          <cell r="H18273" t="str">
            <v>Bathyraja longicauda</v>
          </cell>
          <cell r="I18273" t="str">
            <v>In: IUCN 2012. IUCN Red List of Threatened Species. Version 2012.2. &lt;www.iucnredlist.org&gt;</v>
          </cell>
        </row>
        <row r="18274">
          <cell r="A18274">
            <v>19084</v>
          </cell>
          <cell r="B18274" t="str">
            <v>D</v>
          </cell>
          <cell r="E18274" t="str">
            <v>http://www.iucnredlist.org/details/full/41732/0</v>
          </cell>
          <cell r="F18274" t="str">
            <v>KYNE, P.M. &amp; BENNETT, M.B.</v>
          </cell>
          <cell r="G18274">
            <v>2003</v>
          </cell>
          <cell r="H18274" t="str">
            <v>Brachaelurus waddi</v>
          </cell>
          <cell r="I18274" t="str">
            <v>In: IUCN 2012. IUCN Red List of Threatened Species. Version 2012.2. &lt;www.iucnredlist.org&gt;</v>
          </cell>
        </row>
        <row r="18275">
          <cell r="A18275">
            <v>19085</v>
          </cell>
          <cell r="B18275" t="str">
            <v>D</v>
          </cell>
          <cell r="E18275" t="str">
            <v>http://www.iucnredlist.org/details/full/44170/0</v>
          </cell>
          <cell r="F18275" t="str">
            <v>FRANCIS, M.P.</v>
          </cell>
          <cell r="G18275">
            <v>2003</v>
          </cell>
          <cell r="H18275" t="str">
            <v>Bythaelurus dawsoni</v>
          </cell>
          <cell r="I18275" t="str">
            <v>In: IUCN 2012. IUCN Red List of Threatened Species. Version 2012.2. &lt;www.iucnredlist.org&gt;</v>
          </cell>
        </row>
        <row r="18276">
          <cell r="A18276">
            <v>19086</v>
          </cell>
          <cell r="B18276" t="str">
            <v>D</v>
          </cell>
          <cell r="E18276" t="str">
            <v>http://www.iucnredlist.org/details/full/44171/0</v>
          </cell>
          <cell r="F18276" t="str">
            <v>WHITE, W.T.</v>
          </cell>
          <cell r="G18276">
            <v>2003</v>
          </cell>
          <cell r="H18276" t="str">
            <v>Bythaelurus incanus</v>
          </cell>
          <cell r="I18276" t="str">
            <v>In: IUCN 2012. IUCN Red List of Threatened Species. Version 2012.2. &lt;www.iucnredlist.org&gt;</v>
          </cell>
        </row>
        <row r="18277">
          <cell r="A18277">
            <v>19087</v>
          </cell>
          <cell r="B18277" t="str">
            <v>D</v>
          </cell>
          <cell r="E18277" t="str">
            <v>http://www.iucnredlist.org/details/full/41743/0</v>
          </cell>
          <cell r="F18277" t="str">
            <v>REARDON, M.B. &amp; WALKER, T.I. &amp; FRANCIS, M.P.</v>
          </cell>
          <cell r="G18277">
            <v>2003</v>
          </cell>
          <cell r="H18277" t="str">
            <v>Callorhinchus milii</v>
          </cell>
          <cell r="I18277" t="str">
            <v>In: IUCN 2012. IUCN Red List of Threatened Species. Version 2012.2. &lt;www.iucnredlist.org&gt;</v>
          </cell>
        </row>
        <row r="18278">
          <cell r="A18278">
            <v>19088</v>
          </cell>
          <cell r="B18278" t="str">
            <v>D</v>
          </cell>
          <cell r="E18278" t="str">
            <v>http://www.iucnredlist.org/details/full/41741/0</v>
          </cell>
          <cell r="F18278" t="str">
            <v>DUFFY, C. &amp; GORDON, I.</v>
          </cell>
          <cell r="G18278">
            <v>2003</v>
          </cell>
          <cell r="H18278" t="str">
            <v>Carcharhinus brachyurus</v>
          </cell>
          <cell r="I18278" t="str">
            <v>In: IUCN 2012. IUCN Red List of Threatened Species. Version 2012.2. &lt;www.iucnredlist.org&gt;</v>
          </cell>
        </row>
        <row r="18279">
          <cell r="A18279">
            <v>19089</v>
          </cell>
          <cell r="B18279" t="str">
            <v>D</v>
          </cell>
          <cell r="E18279" t="str">
            <v>http://www.iucnredlist.org/details/full/41733/0</v>
          </cell>
          <cell r="F18279" t="str">
            <v>BENNETT, M.B. &amp; KYNE, P.M.</v>
          </cell>
          <cell r="G18279">
            <v>2003</v>
          </cell>
          <cell r="H18279" t="str">
            <v>Carcharhinus cautus</v>
          </cell>
          <cell r="I18279" t="str">
            <v>In: IUCN 2012. IUCN Red List of Threatened Species. Version 2012.2. &lt;www.iucnredlist.org&gt;</v>
          </cell>
        </row>
        <row r="18280">
          <cell r="A18280">
            <v>19090</v>
          </cell>
          <cell r="B18280" t="str">
            <v>D</v>
          </cell>
          <cell r="E18280" t="str">
            <v>http://www.iucnredlist.org/details/full/41734/0</v>
          </cell>
          <cell r="F18280" t="str">
            <v>BENNETT, M.B. &amp; KYNE, P.M.</v>
          </cell>
          <cell r="G18280">
            <v>2003</v>
          </cell>
          <cell r="H18280" t="str">
            <v>Carcharhinus dussumieri</v>
          </cell>
          <cell r="I18280" t="str">
            <v>In: IUCN 2012. IUCN Red List of Threatened Species. Version 2012.2. &lt;www.iucnredlist.org&gt;</v>
          </cell>
        </row>
        <row r="18281">
          <cell r="A18281">
            <v>19091</v>
          </cell>
          <cell r="B18281" t="str">
            <v>D</v>
          </cell>
          <cell r="E18281" t="str">
            <v>http://www.iucnredlist.org/details/full/41735/0</v>
          </cell>
          <cell r="F18281" t="str">
            <v>BENNETT, M.B. &amp; KYNE, P.M.</v>
          </cell>
          <cell r="G18281">
            <v>2003</v>
          </cell>
          <cell r="H18281" t="str">
            <v>Carcharhinus fitzroyensis</v>
          </cell>
          <cell r="I18281" t="str">
            <v>In: IUCN 2012. IUCN Red List of Threatened Species. Version 2012.2. &lt;www.iucnredlist.org&gt;</v>
          </cell>
        </row>
        <row r="18282">
          <cell r="A18282">
            <v>19092</v>
          </cell>
          <cell r="B18282" t="str">
            <v>D</v>
          </cell>
          <cell r="E18282" t="str">
            <v>http://www.iucnredlist.org/details/full/41736/0</v>
          </cell>
          <cell r="F18282" t="str">
            <v>BENNETT, M.B. &amp; GORDON, I. &amp; KYNE, P.M.</v>
          </cell>
          <cell r="G18282">
            <v>2003</v>
          </cell>
          <cell r="H18282" t="str">
            <v>Carcharhinus galapagensis</v>
          </cell>
          <cell r="I18282" t="str">
            <v>In: IUCN 2012. IUCN Red List of Threatened Species. Version 2012.2. &lt;www.iucnredlist.org&gt;</v>
          </cell>
        </row>
        <row r="18283">
          <cell r="A18283">
            <v>19093</v>
          </cell>
          <cell r="B18283" t="str">
            <v>D</v>
          </cell>
          <cell r="E18283" t="str">
            <v>http://www.iucnredlist.org/details/full/39369/0</v>
          </cell>
          <cell r="F18283" t="str">
            <v>COMPAGNO, L.J.V. &amp; WHITE, W.T. &amp; FOWLER, S.L.</v>
          </cell>
          <cell r="G18283">
            <v>2003</v>
          </cell>
          <cell r="H18283" t="str">
            <v>Carcharhinus hemiodon</v>
          </cell>
          <cell r="I18283" t="str">
            <v>In: IUCN 2012. IUCN Red List of Threatened Species. Version 2012.2. &lt;www.iucnredlist.org&gt;</v>
          </cell>
        </row>
        <row r="18284">
          <cell r="A18284">
            <v>19094</v>
          </cell>
          <cell r="B18284" t="str">
            <v>D</v>
          </cell>
          <cell r="E18284" t="str">
            <v>http://www.iucnredlist.org/details/full/41737/0</v>
          </cell>
          <cell r="F18284" t="str">
            <v>SIMPFENDORFER, C.A. &amp; STEVENS, J.D.</v>
          </cell>
          <cell r="G18284">
            <v>2003</v>
          </cell>
          <cell r="H18284" t="str">
            <v>Carcharhinus macloti</v>
          </cell>
          <cell r="I18284" t="str">
            <v>In: IUCN 2012. IUCN Red List of Threatened Species. Version 2012.2. &lt;www.iucnredlist.org&gt;</v>
          </cell>
        </row>
        <row r="18285">
          <cell r="A18285">
            <v>19095</v>
          </cell>
          <cell r="B18285" t="str">
            <v>D</v>
          </cell>
          <cell r="E18285" t="str">
            <v>http://www.iucnredlist.org/details/full/41738/0</v>
          </cell>
          <cell r="F18285" t="str">
            <v>WHITE, W.T.</v>
          </cell>
          <cell r="G18285">
            <v>2003</v>
          </cell>
          <cell r="H18285" t="str">
            <v>Carcharhinus sealei</v>
          </cell>
          <cell r="I18285" t="str">
            <v>In: IUCN 2012. IUCN Red List of Threatened Species. Version 2012.2. &lt;www.iucnredlist.org&gt;</v>
          </cell>
        </row>
        <row r="18286">
          <cell r="A18286">
            <v>19096</v>
          </cell>
          <cell r="B18286" t="str">
            <v>D</v>
          </cell>
          <cell r="E18286" t="str">
            <v>http://www.iucnredlist.org/details/full/41739/0</v>
          </cell>
          <cell r="F18286" t="str">
            <v>PILLANS, R. &amp; STEVENS, J.D.</v>
          </cell>
          <cell r="G18286">
            <v>2003</v>
          </cell>
          <cell r="H18286" t="str">
            <v>Carcharhinus tilstoni</v>
          </cell>
          <cell r="I18286" t="str">
            <v>In: IUCN 2012. IUCN Red List of Threatened Species. Version 2012.2. &lt;www.iucnredlist.org&gt;</v>
          </cell>
        </row>
        <row r="18287">
          <cell r="A18287">
            <v>19097</v>
          </cell>
          <cell r="B18287" t="str">
            <v>D</v>
          </cell>
          <cell r="E18287" t="str">
            <v>http://www.iucnredlist.org/details/full/41740/0</v>
          </cell>
          <cell r="F18287" t="str">
            <v>POGONOSKI, J.J. &amp; POLLARD, D.A.</v>
          </cell>
          <cell r="G18287">
            <v>2003</v>
          </cell>
          <cell r="H18287" t="str">
            <v>Centrophorus harrissoni</v>
          </cell>
          <cell r="I18287" t="str">
            <v>In: IUCN 2012. IUCN Red List of Threatened Species. Version 2012.2. &lt;www.iucnredlist.org&gt;</v>
          </cell>
        </row>
        <row r="18288">
          <cell r="A18288">
            <v>19098</v>
          </cell>
          <cell r="B18288" t="str">
            <v>D</v>
          </cell>
          <cell r="E18288" t="str">
            <v>http://www.iucnredlist.org/details/full/44563/0</v>
          </cell>
          <cell r="F18288" t="str">
            <v>DUFFY, C.</v>
          </cell>
          <cell r="G18288">
            <v>2004</v>
          </cell>
          <cell r="H18288" t="str">
            <v>Centrophorus isodon</v>
          </cell>
          <cell r="I18288" t="str">
            <v>In: IUCN 2012. IUCN Red List of Threatened Species. Version 2012.2. &lt;www.iucnredlist.org&gt;</v>
          </cell>
        </row>
        <row r="18289">
          <cell r="A18289">
            <v>19099</v>
          </cell>
          <cell r="B18289" t="str">
            <v>D</v>
          </cell>
          <cell r="E18289" t="str">
            <v>http://www.iucnredlist.org/details/full/42838/0</v>
          </cell>
          <cell r="F18289" t="str">
            <v>POGONOSKI, J.J. &amp; POLLARD, D.A.</v>
          </cell>
          <cell r="G18289">
            <v>2003</v>
          </cell>
          <cell r="H18289" t="str">
            <v>Centrophorus moluccensis</v>
          </cell>
          <cell r="I18289" t="str">
            <v>In: IUCN 2012. IUCN Red List of Threatened Species. Version 2012.2. &lt;www.iucnredlist.org&gt;</v>
          </cell>
        </row>
        <row r="18290">
          <cell r="A18290">
            <v>19100</v>
          </cell>
          <cell r="B18290" t="str">
            <v>D</v>
          </cell>
          <cell r="E18290" t="str">
            <v>http://www.iucnredlist.org/details/full/41744/0</v>
          </cell>
          <cell r="F18290" t="str">
            <v>FOWLER, S.L.</v>
          </cell>
          <cell r="G18290">
            <v>2003</v>
          </cell>
          <cell r="H18290" t="str">
            <v>Centrophorus niaukang</v>
          </cell>
          <cell r="I18290" t="str">
            <v>In: IUCN 2012. IUCN Red List of Threatened Species. Version 2012.2. &lt;www.iucnredlist.org&gt;</v>
          </cell>
        </row>
        <row r="18291">
          <cell r="A18291">
            <v>19101</v>
          </cell>
          <cell r="B18291" t="str">
            <v>D</v>
          </cell>
          <cell r="E18291" t="str">
            <v>http://www.iucnredlist.org/details/full/41871/0</v>
          </cell>
          <cell r="F18291" t="str">
            <v>WHITE, W.T.</v>
          </cell>
          <cell r="G18291">
            <v>2003</v>
          </cell>
          <cell r="H18291" t="str">
            <v>Centrophorus squamosus</v>
          </cell>
          <cell r="I18291" t="str">
            <v>In: IUCN 2012. IUCN Red List of Threatened Species. Version 2012.2. &lt;www.iucnredlist.org&gt;</v>
          </cell>
        </row>
        <row r="18292">
          <cell r="A18292">
            <v>19102</v>
          </cell>
          <cell r="B18292" t="str">
            <v>D</v>
          </cell>
          <cell r="E18292" t="str">
            <v>http://www.iucnredlist.org/details/full/41746/0</v>
          </cell>
          <cell r="F18292" t="str">
            <v>FOWLER, S.L.</v>
          </cell>
          <cell r="G18292">
            <v>2003</v>
          </cell>
          <cell r="H18292" t="str">
            <v>Centroscyllium kamoharai</v>
          </cell>
          <cell r="I18292" t="str">
            <v>In: IUCN 2012. IUCN Red List of Threatened Species. Version 2012.2. &lt;www.iucnredlist.org&gt;</v>
          </cell>
        </row>
        <row r="18293">
          <cell r="A18293">
            <v>19103</v>
          </cell>
          <cell r="B18293" t="str">
            <v>D</v>
          </cell>
          <cell r="E18293" t="str">
            <v>http://www.iucnredlist.org/details/full/41747/0</v>
          </cell>
          <cell r="F18293" t="str">
            <v>STEVENS, J.D. &amp; CORREIA, J.P.S.</v>
          </cell>
          <cell r="G18293">
            <v>2003</v>
          </cell>
          <cell r="H18293" t="str">
            <v>Centroscymnus coelolepis</v>
          </cell>
          <cell r="I18293" t="str">
            <v>In: IUCN 2012. IUCN Red List of Threatened Species. Version 2012.2. &lt;www.iucnredlist.org&gt;</v>
          </cell>
        </row>
        <row r="18294">
          <cell r="A18294">
            <v>19104</v>
          </cell>
          <cell r="B18294" t="str">
            <v>D</v>
          </cell>
          <cell r="E18294" t="str">
            <v>http://www.iucnredlist.org/details/full/41749/0</v>
          </cell>
          <cell r="F18294" t="str">
            <v>PAUL, L.J.</v>
          </cell>
          <cell r="G18294">
            <v>2003</v>
          </cell>
          <cell r="H18294" t="str">
            <v>Centroscymnus owstonii</v>
          </cell>
          <cell r="I18294" t="str">
            <v>In: IUCN 2012. IUCN Red List of Threatened Species. Version 2012.2. &lt;www.iucnredlist.org&gt;</v>
          </cell>
        </row>
        <row r="18295">
          <cell r="A18295">
            <v>19105</v>
          </cell>
          <cell r="B18295" t="str">
            <v>D</v>
          </cell>
          <cell r="E18295" t="str">
            <v>http://www.iucnredlist.org/details/full/46864/0</v>
          </cell>
          <cell r="F18295" t="str">
            <v>STEVENS, J.D.</v>
          </cell>
          <cell r="G18295">
            <v>2003</v>
          </cell>
          <cell r="H18295" t="str">
            <v>Centroselachus crepidater</v>
          </cell>
          <cell r="I18295" t="str">
            <v>In: IUCN 2012. IUCN Red List of Threatened Species. Version 2012.2. &lt;www.iucnredlist.org&gt;</v>
          </cell>
        </row>
        <row r="18296">
          <cell r="A18296">
            <v>19106</v>
          </cell>
          <cell r="B18296" t="str">
            <v>D</v>
          </cell>
          <cell r="E18296" t="str">
            <v>http://www.iucnredlist.org/details/full/41752/0</v>
          </cell>
          <cell r="F18296" t="str">
            <v>FRANCIS, M.P.</v>
          </cell>
          <cell r="G18296">
            <v>2003</v>
          </cell>
          <cell r="H18296" t="str">
            <v>Cephaloscyllium isabellum</v>
          </cell>
          <cell r="I18296" t="str">
            <v>In: IUCN 2012. IUCN Red List of Threatened Species. Version 2012.2. &lt;www.iucnredlist.org&gt;</v>
          </cell>
        </row>
        <row r="18297">
          <cell r="A18297">
            <v>19107</v>
          </cell>
          <cell r="B18297" t="str">
            <v>D</v>
          </cell>
          <cell r="E18297" t="str">
            <v>http://www.iucnredlist.org/details/full/41753/0</v>
          </cell>
          <cell r="F18297" t="str">
            <v>WHITE, W.T.</v>
          </cell>
          <cell r="G18297">
            <v>2003</v>
          </cell>
          <cell r="H18297" t="str">
            <v>Cephaloscyllium laticeps</v>
          </cell>
          <cell r="I18297" t="str">
            <v>In: IUCN 2012. IUCN Red List of Threatened Species. Version 2012.2. &lt;www.iucnredlist.org&gt;</v>
          </cell>
        </row>
        <row r="18298">
          <cell r="A18298">
            <v>19108</v>
          </cell>
          <cell r="B18298" t="str">
            <v>D</v>
          </cell>
          <cell r="E18298" t="str">
            <v>http://www.iucnredlist.org/details/full/41792/0</v>
          </cell>
          <cell r="F18298" t="str">
            <v>LISNEY, T.J. &amp; CAVANAGH, R.D.</v>
          </cell>
          <cell r="G18298">
            <v>2003</v>
          </cell>
          <cell r="H18298" t="str">
            <v>Chiloscyllium griseum</v>
          </cell>
          <cell r="I18298" t="str">
            <v>In: IUCN 2012. IUCN Red List of Threatened Species. Version 2012.2. &lt;www.iucnredlist.org&gt;</v>
          </cell>
        </row>
        <row r="18299">
          <cell r="A18299">
            <v>19109</v>
          </cell>
          <cell r="B18299" t="str">
            <v>D</v>
          </cell>
          <cell r="E18299" t="str">
            <v>http://www.iucnredlist.org/details/full/41791/0</v>
          </cell>
          <cell r="F18299" t="str">
            <v>BARRATT, P.J. &amp; CAVANAGH, R.D. &amp; KYNE, P.M.</v>
          </cell>
          <cell r="G18299">
            <v>2003</v>
          </cell>
          <cell r="H18299" t="str">
            <v>Chiloscyllium indicum</v>
          </cell>
          <cell r="I18299" t="str">
            <v>In: IUCN 2012. IUCN Red List of Threatened Species. Version 2012.2. &lt;www.iucnredlist.org&gt;</v>
          </cell>
        </row>
        <row r="18300">
          <cell r="A18300">
            <v>19110</v>
          </cell>
          <cell r="B18300" t="str">
            <v>D</v>
          </cell>
          <cell r="E18300" t="str">
            <v>http://www.iucnredlist.org/details/full/41872/0</v>
          </cell>
          <cell r="F18300" t="str">
            <v>BENNETT, M.B. &amp; KYNE, P.M.</v>
          </cell>
          <cell r="G18300">
            <v>2003</v>
          </cell>
          <cell r="H18300" t="str">
            <v>Chiloscyllium punctatum</v>
          </cell>
          <cell r="I18300" t="str">
            <v>In: IUCN 2012. IUCN Red List of Threatened Species. Version 2012.2. &lt;www.iucnredlist.org&gt;</v>
          </cell>
        </row>
        <row r="18301">
          <cell r="A18301">
            <v>19111</v>
          </cell>
          <cell r="B18301" t="str">
            <v>D</v>
          </cell>
          <cell r="E18301" t="str">
            <v>http://www.iucnredlist.org/details/full/41793/0</v>
          </cell>
          <cell r="F18301" t="str">
            <v>DUFFY, C.</v>
          </cell>
          <cell r="G18301">
            <v>2003</v>
          </cell>
          <cell r="H18301" t="str">
            <v>Chimaera panthera</v>
          </cell>
          <cell r="I18301" t="str">
            <v>In: IUCN 2012. IUCN Red List of Threatened Species. Version 2012.2. &lt;www.iucnredlist.org&gt;</v>
          </cell>
        </row>
        <row r="18302">
          <cell r="A18302">
            <v>19112</v>
          </cell>
          <cell r="B18302" t="str">
            <v>D</v>
          </cell>
          <cell r="E18302" t="str">
            <v>http://www.iucnredlist.org/details/full/41794/0</v>
          </cell>
          <cell r="F18302" t="str">
            <v>PAUL, L.J. &amp; FOWLER, S.L.</v>
          </cell>
          <cell r="G18302">
            <v>2003</v>
          </cell>
          <cell r="H18302" t="str">
            <v>Chlamydoselachus anguineus</v>
          </cell>
          <cell r="I18302" t="str">
            <v>In: IUCN 2012. IUCN Red List of Threatened Species. Version 2012.2. &lt;www.iucnredlist.org&gt;</v>
          </cell>
        </row>
        <row r="18303">
          <cell r="A18303">
            <v>19113</v>
          </cell>
          <cell r="B18303" t="str">
            <v>D</v>
          </cell>
          <cell r="E18303" t="str">
            <v>http://www.iucnredlist.org/details/full/41796/0</v>
          </cell>
          <cell r="F18303" t="str">
            <v>DUFFY, C. &amp; PAUL, L.J.</v>
          </cell>
          <cell r="G18303">
            <v>2003</v>
          </cell>
          <cell r="H18303" t="str">
            <v>Dasyatis brevicaudata</v>
          </cell>
          <cell r="I18303" t="str">
            <v>In: IUCN 2012. IUCN Red List of Threatened Species. Version 2012.2. &lt;www.iucnredlist.org&gt;</v>
          </cell>
        </row>
        <row r="18304">
          <cell r="A18304">
            <v>19114</v>
          </cell>
          <cell r="B18304" t="str">
            <v>D</v>
          </cell>
          <cell r="E18304" t="str">
            <v>http://www.iucnredlist.org/details/full/41797/0</v>
          </cell>
          <cell r="F18304" t="str">
            <v>KYNE, P.M. &amp; POLLARD, D.A. &amp; BENNETT, M.B.</v>
          </cell>
          <cell r="G18304">
            <v>2003</v>
          </cell>
          <cell r="H18304" t="str">
            <v>Dasyatis fluviorum</v>
          </cell>
          <cell r="I18304" t="str">
            <v>In: IUCN 2012. IUCN Red List of Threatened Species. Version 2012.2. &lt;www.iucnredlist.org&gt;</v>
          </cell>
        </row>
        <row r="18305">
          <cell r="A18305">
            <v>19115</v>
          </cell>
          <cell r="B18305" t="str">
            <v>D</v>
          </cell>
          <cell r="E18305" t="str">
            <v>http://www.iucnredlist.org/details/full/41798/0</v>
          </cell>
          <cell r="F18305" t="str">
            <v>STEVENS, J.D.</v>
          </cell>
          <cell r="G18305">
            <v>2003</v>
          </cell>
          <cell r="H18305" t="str">
            <v>Deania calcea</v>
          </cell>
          <cell r="I18305" t="str">
            <v>In: IUCN 2012. IUCN Red List of Threatened Species. Version 2012.2. &lt;www.iucnredlist.org&gt;</v>
          </cell>
        </row>
        <row r="18306">
          <cell r="A18306">
            <v>19116</v>
          </cell>
          <cell r="B18306" t="str">
            <v>D</v>
          </cell>
          <cell r="E18306" t="str">
            <v>http://www.iucnredlist.org/details/full/44607/0</v>
          </cell>
          <cell r="F18306" t="str">
            <v>SMALE, M.J.</v>
          </cell>
          <cell r="G18306">
            <v>2004</v>
          </cell>
          <cell r="H18306" t="str">
            <v>Dipturus campbelli</v>
          </cell>
          <cell r="I18306" t="str">
            <v>In: IUCN 2012. IUCN Red List of Threatened Species. Version 2012.2. &lt;www.iucnredlist.org&gt;</v>
          </cell>
        </row>
        <row r="18307">
          <cell r="A18307">
            <v>19117</v>
          </cell>
          <cell r="B18307" t="str">
            <v>D</v>
          </cell>
          <cell r="E18307" t="str">
            <v>http://www.iucnredlist.org/details/full/41799/0</v>
          </cell>
          <cell r="F18307" t="str">
            <v>FRANCIS, M.P.</v>
          </cell>
          <cell r="G18307">
            <v>2003</v>
          </cell>
          <cell r="H18307" t="str">
            <v>Dipturus innominatus</v>
          </cell>
          <cell r="I18307" t="str">
            <v>In: IUCN 2012. IUCN Red List of Threatened Species. Version 2012.2. &lt;www.iucnredlist.org&gt;</v>
          </cell>
        </row>
        <row r="18308">
          <cell r="A18308">
            <v>19118</v>
          </cell>
          <cell r="B18308" t="str">
            <v>D</v>
          </cell>
          <cell r="E18308" t="str">
            <v>http://www.iucnredlist.org/details/full/44608/0</v>
          </cell>
          <cell r="F18308" t="str">
            <v>SMALE, M.J.</v>
          </cell>
          <cell r="G18308">
            <v>2004</v>
          </cell>
          <cell r="H18308" t="str">
            <v>Dipturus lanceorostratus</v>
          </cell>
          <cell r="I18308" t="str">
            <v>In: IUCN 2012. IUCN Red List of Threatened Species. Version 2012.2. &lt;www.iucnredlist.org&gt;</v>
          </cell>
        </row>
        <row r="18309">
          <cell r="A18309">
            <v>19119</v>
          </cell>
          <cell r="B18309" t="str">
            <v>D</v>
          </cell>
          <cell r="E18309" t="str">
            <v>http://www.iucnredlist.org/details/full/44609/0</v>
          </cell>
          <cell r="F18309" t="str">
            <v>SMALE, M.J.</v>
          </cell>
          <cell r="G18309">
            <v>2004</v>
          </cell>
          <cell r="H18309" t="str">
            <v>Dipturus pullopunctatus</v>
          </cell>
          <cell r="I18309" t="str">
            <v>In: IUCN 2012. IUCN Red List of Threatened Species. Version 2012.2. &lt;www.iucnredlist.org&gt;</v>
          </cell>
        </row>
        <row r="18310">
          <cell r="A18310">
            <v>19120</v>
          </cell>
          <cell r="B18310" t="str">
            <v>D</v>
          </cell>
          <cell r="E18310" t="str">
            <v>http://www.iucnredlist.org/details/full/44610/0</v>
          </cell>
          <cell r="F18310" t="str">
            <v>SMALE, M.J.</v>
          </cell>
          <cell r="G18310">
            <v>2004</v>
          </cell>
          <cell r="H18310" t="str">
            <v>Dipturus stenorhynchus</v>
          </cell>
          <cell r="I18310" t="str">
            <v>In: IUCN 2012. IUCN Red List of Threatened Species. Version 2012.2. &lt;www.iucnredlist.org&gt;</v>
          </cell>
        </row>
        <row r="18311">
          <cell r="A18311">
            <v>19121</v>
          </cell>
          <cell r="B18311" t="str">
            <v>D</v>
          </cell>
          <cell r="E18311" t="str">
            <v>http://www.iucnredlist.org/details/full/41801/0</v>
          </cell>
          <cell r="F18311" t="str">
            <v>PAUL, L.J.</v>
          </cell>
          <cell r="G18311">
            <v>2003</v>
          </cell>
          <cell r="H18311" t="str">
            <v>Echinorhinus brucus</v>
          </cell>
          <cell r="I18311" t="str">
            <v>In: IUCN 2012. IUCN Red List of Threatened Species. Version 2012.2. &lt;www.iucnredlist.org&gt;</v>
          </cell>
        </row>
        <row r="18312">
          <cell r="A18312">
            <v>19122</v>
          </cell>
          <cell r="B18312" t="str">
            <v>D</v>
          </cell>
          <cell r="E18312" t="str">
            <v>http://www.iucnredlist.org/details/full/41802/0</v>
          </cell>
          <cell r="F18312" t="str">
            <v>PAUL, L.J.</v>
          </cell>
          <cell r="G18312">
            <v>2003</v>
          </cell>
          <cell r="H18312" t="str">
            <v>Echinorhinus cookei</v>
          </cell>
          <cell r="I18312" t="str">
            <v>In: IUCN 2012. IUCN Red List of Threatened Species. Version 2012.2. &lt;www.iucnredlist.org&gt;</v>
          </cell>
        </row>
        <row r="18313">
          <cell r="A18313">
            <v>19123</v>
          </cell>
          <cell r="B18313" t="str">
            <v>D</v>
          </cell>
          <cell r="E18313" t="str">
            <v>http://www.iucnredlist.org/details/full/41803/0</v>
          </cell>
          <cell r="F18313" t="str">
            <v>PAUL, L.J.</v>
          </cell>
          <cell r="G18313">
            <v>2003</v>
          </cell>
          <cell r="H18313" t="str">
            <v>Etmopterus baxteri</v>
          </cell>
          <cell r="I18313" t="str">
            <v>In: IUCN 2012. IUCN Red List of Threatened Species. Version 2012.2. &lt;www.iucnredlist.org&gt;</v>
          </cell>
        </row>
        <row r="18314">
          <cell r="A18314">
            <v>19124</v>
          </cell>
          <cell r="B18314" t="str">
            <v>D</v>
          </cell>
          <cell r="E18314" t="str">
            <v>http://www.iucnredlist.org/details/full/41804/0</v>
          </cell>
          <cell r="F18314" t="str">
            <v>FOWLER, S.L. &amp; SÉRET, B.</v>
          </cell>
          <cell r="G18314">
            <v>2003</v>
          </cell>
          <cell r="H18314" t="str">
            <v>Etmopterus caudistigmus</v>
          </cell>
          <cell r="I18314" t="str">
            <v>In: IUCN 2012. IUCN Red List of Threatened Species. Version 2012.2. &lt;www.iucnredlist.org&gt;</v>
          </cell>
        </row>
        <row r="18315">
          <cell r="A18315">
            <v>19125</v>
          </cell>
          <cell r="B18315" t="str">
            <v>D</v>
          </cell>
          <cell r="E18315" t="str">
            <v>http://www.iucnredlist.org/details/full/41805/0</v>
          </cell>
          <cell r="F18315" t="str">
            <v>KYNE, P.M. &amp; CAVANAGH, R.D.</v>
          </cell>
          <cell r="G18315">
            <v>2003</v>
          </cell>
          <cell r="H18315" t="str">
            <v>Etmopterus dianthus</v>
          </cell>
          <cell r="I18315" t="str">
            <v>In: IUCN 2012. IUCN Red List of Threatened Species. Version 2012.2. &lt;www.iucnredlist.org&gt;</v>
          </cell>
        </row>
        <row r="18316">
          <cell r="A18316">
            <v>19126</v>
          </cell>
          <cell r="B18316" t="str">
            <v>D</v>
          </cell>
          <cell r="E18316" t="str">
            <v>http://www.iucnredlist.org/details/full/41806/0</v>
          </cell>
          <cell r="F18316" t="str">
            <v>KYNE, P.M. &amp; CAVANAGH, R.D.</v>
          </cell>
          <cell r="G18316">
            <v>2003</v>
          </cell>
          <cell r="H18316" t="str">
            <v>Etmopterus dislineatus</v>
          </cell>
          <cell r="I18316" t="str">
            <v>In: IUCN 2012. IUCN Red List of Threatened Species. Version 2012.2. &lt;www.iucnredlist.org&gt;</v>
          </cell>
        </row>
        <row r="18317">
          <cell r="A18317">
            <v>19127</v>
          </cell>
          <cell r="B18317" t="str">
            <v>D</v>
          </cell>
          <cell r="E18317" t="str">
            <v>http://www.iucnredlist.org/details/full/41807/0</v>
          </cell>
          <cell r="F18317" t="str">
            <v>KYNE, P.M. &amp; CAVANAGH, R.D.</v>
          </cell>
          <cell r="G18317">
            <v>2003</v>
          </cell>
          <cell r="H18317" t="str">
            <v>Etmopterus evansi</v>
          </cell>
          <cell r="I18317" t="str">
            <v>In: IUCN 2012. IUCN Red List of Threatened Species. Version 2012.2. &lt;www.iucnredlist.org&gt;</v>
          </cell>
        </row>
        <row r="18318">
          <cell r="A18318">
            <v>19128</v>
          </cell>
          <cell r="B18318" t="str">
            <v>D</v>
          </cell>
          <cell r="E18318" t="str">
            <v>http://www.iucnredlist.org/details/full/41808/0</v>
          </cell>
          <cell r="F18318" t="str">
            <v>KYNE, P.M. &amp; CAVANAGH, R.D.</v>
          </cell>
          <cell r="G18318">
            <v>2003</v>
          </cell>
          <cell r="H18318" t="str">
            <v>Etmopterus fusus</v>
          </cell>
          <cell r="I18318" t="str">
            <v>In: IUCN 2012. IUCN Red List of Threatened Species. Version 2012.2. &lt;www.iucnredlist.org&gt;</v>
          </cell>
        </row>
        <row r="18319">
          <cell r="A18319">
            <v>19129</v>
          </cell>
          <cell r="B18319" t="str">
            <v>D</v>
          </cell>
          <cell r="E18319" t="str">
            <v>http://www.iucnredlist.org/details/full/41809/0</v>
          </cell>
          <cell r="F18319" t="str">
            <v>FOWLER, S.L. &amp; SÉRET, B.</v>
          </cell>
          <cell r="G18319">
            <v>2003</v>
          </cell>
          <cell r="H18319" t="str">
            <v>Etmopterus pseudosqualiolus</v>
          </cell>
          <cell r="I18319" t="str">
            <v>In: IUCN 2012. IUCN Red List of Threatened Species. Version 2012.2. &lt;www.iucnredlist.org&gt;</v>
          </cell>
        </row>
        <row r="18320">
          <cell r="A18320">
            <v>19130</v>
          </cell>
          <cell r="B18320" t="str">
            <v>D</v>
          </cell>
          <cell r="E18320" t="str">
            <v>http://www.iucnredlist.org/details/full/41873/0</v>
          </cell>
          <cell r="F18320" t="str">
            <v>PILLANS, R.</v>
          </cell>
          <cell r="G18320">
            <v>2003</v>
          </cell>
          <cell r="H18320" t="str">
            <v>Eucrossorhinus dasypogon</v>
          </cell>
          <cell r="I18320" t="str">
            <v>In: IUCN 2012. IUCN Red List of Threatened Species. Version 2012.2. &lt;www.iucnredlist.org&gt;</v>
          </cell>
        </row>
        <row r="18321">
          <cell r="A18321">
            <v>19131</v>
          </cell>
          <cell r="B18321" t="str">
            <v>D</v>
          </cell>
          <cell r="E18321" t="str">
            <v>http://www.iucnredlist.org/details/full/41810/0</v>
          </cell>
          <cell r="F18321" t="str">
            <v>SIMPFENDORFER, C.A.</v>
          </cell>
          <cell r="G18321">
            <v>2003</v>
          </cell>
          <cell r="H18321" t="str">
            <v>Eusphyra blochii</v>
          </cell>
          <cell r="I18321" t="str">
            <v>In: IUCN 2012. IUCN Red List of Threatened Species. Version 2012.2. &lt;www.iucnredlist.org&gt;</v>
          </cell>
        </row>
        <row r="18322">
          <cell r="A18322">
            <v>19132</v>
          </cell>
          <cell r="B18322" t="str">
            <v>D</v>
          </cell>
          <cell r="E18322" t="str">
            <v>http://www.iucnredlist.org/details/full/41811/0</v>
          </cell>
          <cell r="F18322" t="str">
            <v>KYNE, P.M. &amp; BENNETT, M.B.</v>
          </cell>
          <cell r="G18322">
            <v>2003</v>
          </cell>
          <cell r="H18322" t="str">
            <v>Figaro boardmani</v>
          </cell>
          <cell r="I18322" t="str">
            <v>In: IUCN 2012. IUCN Red List of Threatened Species. Version 2012.2. &lt;www.iucnredlist.org&gt;</v>
          </cell>
        </row>
        <row r="18323">
          <cell r="A18323">
            <v>19133</v>
          </cell>
          <cell r="B18323" t="str">
            <v>D</v>
          </cell>
          <cell r="E18323" t="str">
            <v>http://www.iucnredlist.org/details/full/42711/0</v>
          </cell>
          <cell r="F18323" t="str">
            <v>KYNE, P.M. &amp; CAVANAGH, R.D.</v>
          </cell>
          <cell r="G18323">
            <v>2003</v>
          </cell>
          <cell r="H18323" t="str">
            <v>Figaro striatus</v>
          </cell>
          <cell r="I18323" t="str">
            <v>In: IUCN 2012. IUCN Red List of Threatened Species. Version 2012.2. &lt;www.iucnredlist.org&gt;</v>
          </cell>
        </row>
        <row r="18324">
          <cell r="A18324">
            <v>19134</v>
          </cell>
          <cell r="B18324" t="str">
            <v>D</v>
          </cell>
          <cell r="E18324" t="str">
            <v>http://www.iucnredlist.org/details/full/39351/0</v>
          </cell>
          <cell r="F18324" t="str">
            <v>SIMPFENDORFER, C.A. &amp; MCAULEY, R.B.</v>
          </cell>
          <cell r="G18324">
            <v>2003</v>
          </cell>
          <cell r="H18324" t="str">
            <v>Furgaleus macki</v>
          </cell>
          <cell r="I18324" t="str">
            <v>In: IUCN 2012. IUCN Red List of Threatened Species. Version 2012.2. &lt;www.iucnredlist.org&gt;</v>
          </cell>
        </row>
        <row r="18325">
          <cell r="A18325">
            <v>19135</v>
          </cell>
          <cell r="B18325" t="str">
            <v>D</v>
          </cell>
          <cell r="E18325" t="str">
            <v>http://www.iucnredlist.org/details/full/41812/0</v>
          </cell>
          <cell r="F18325" t="str">
            <v>KYNE, P.M. &amp; CAVANAGH, R.D.</v>
          </cell>
          <cell r="G18325">
            <v>2003</v>
          </cell>
          <cell r="H18325" t="str">
            <v>Galeus gracilis</v>
          </cell>
          <cell r="I18325" t="str">
            <v>In: IUCN 2012. IUCN Red List of Threatened Species. Version 2012.2. &lt;www.iucnredlist.org&gt;</v>
          </cell>
        </row>
        <row r="18326">
          <cell r="A18326">
            <v>19136</v>
          </cell>
          <cell r="B18326" t="str">
            <v>D</v>
          </cell>
          <cell r="E18326" t="str">
            <v>http://www.iucnredlist.org/details/full/44578/0</v>
          </cell>
          <cell r="F18326" t="str">
            <v>RINCÓN, G.</v>
          </cell>
          <cell r="G18326">
            <v>2004</v>
          </cell>
          <cell r="H18326" t="str">
            <v>Galeus mincaronei</v>
          </cell>
          <cell r="I18326" t="str">
            <v>In: IUCN 2012. IUCN Red List of Threatened Species. Version 2012.2. &lt;www.iucnredlist.org&gt;</v>
          </cell>
        </row>
        <row r="18327">
          <cell r="A18327">
            <v>19137</v>
          </cell>
          <cell r="B18327" t="str">
            <v>D</v>
          </cell>
          <cell r="E18327" t="str">
            <v>http://www.iucnredlist.org/details/full/41849/0</v>
          </cell>
          <cell r="F18327" t="str">
            <v>WHITE, W.T. &amp; MCAULEY, R.B.</v>
          </cell>
          <cell r="G18327">
            <v>2003</v>
          </cell>
          <cell r="H18327" t="str">
            <v>Glaucostegus typus</v>
          </cell>
          <cell r="I18327" t="str">
            <v>In: IUCN 2012. IUCN Red List of Threatened Species. Version 2012.2. &lt;www.iucnredlist.org&gt;</v>
          </cell>
        </row>
        <row r="18328">
          <cell r="A18328">
            <v>19138</v>
          </cell>
          <cell r="B18328" t="str">
            <v>D</v>
          </cell>
          <cell r="E18328" t="str">
            <v>http://www.iucnredlist.org/details/full/42712/0</v>
          </cell>
          <cell r="F18328" t="str">
            <v>POGONOSKI, J.J. &amp; POLLARD, D.A.</v>
          </cell>
          <cell r="G18328">
            <v>2003</v>
          </cell>
          <cell r="H18328" t="str">
            <v>Glyphis garricki</v>
          </cell>
          <cell r="I18328" t="str">
            <v>In: IUCN 2012. IUCN Red List of Threatened Species. Version 2012.2. &lt;www.iucnredlist.org&gt;</v>
          </cell>
        </row>
        <row r="18329">
          <cell r="A18329">
            <v>19139</v>
          </cell>
          <cell r="B18329" t="str">
            <v>D</v>
          </cell>
          <cell r="E18329" t="str">
            <v>http://www.iucnredlist.org/details/full/41813/0</v>
          </cell>
          <cell r="F18329" t="str">
            <v>FOWLER, S.L.</v>
          </cell>
          <cell r="G18329">
            <v>2003</v>
          </cell>
          <cell r="H18329" t="str">
            <v>Gogolia filewoodi</v>
          </cell>
          <cell r="I18329" t="str">
            <v>In: IUCN 2012. IUCN Red List of Threatened Species. Version 2012.2. &lt;www.iucnredlist.org&gt;</v>
          </cell>
        </row>
        <row r="18330">
          <cell r="A18330">
            <v>19140</v>
          </cell>
          <cell r="B18330" t="str">
            <v>D</v>
          </cell>
          <cell r="E18330" t="str">
            <v>http://www.iucnredlist.org/details/full/41814/0</v>
          </cell>
          <cell r="F18330" t="str">
            <v>FRANCIS, M.P.</v>
          </cell>
          <cell r="G18330">
            <v>2003</v>
          </cell>
          <cell r="H18330" t="str">
            <v>Gollum attenuatus</v>
          </cell>
          <cell r="I18330" t="str">
            <v>In: IUCN 2012. IUCN Red List of Threatened Species. Version 2012.2. &lt;www.iucnredlist.org&gt;</v>
          </cell>
        </row>
        <row r="18331">
          <cell r="A18331">
            <v>19141</v>
          </cell>
          <cell r="B18331" t="str">
            <v>D</v>
          </cell>
          <cell r="E18331" t="str">
            <v>http://www.iucnredlist.org/details/full/41874/0</v>
          </cell>
          <cell r="F18331" t="str">
            <v>WHITE, W.T.</v>
          </cell>
          <cell r="G18331">
            <v>2003</v>
          </cell>
          <cell r="H18331" t="str">
            <v>Hemipristis elongata</v>
          </cell>
          <cell r="I18331" t="str">
            <v>In: IUCN 2012. IUCN Red List of Threatened Species. Version 2012.2. &lt;www.iucnredlist.org&gt;</v>
          </cell>
        </row>
        <row r="18332">
          <cell r="A18332">
            <v>19142</v>
          </cell>
          <cell r="B18332" t="str">
            <v>D</v>
          </cell>
          <cell r="E18332" t="str">
            <v>http://www.iucnredlist.org/details/full/41875/0</v>
          </cell>
          <cell r="F18332" t="str">
            <v>HEUPEL, M.R. &amp; KYNE, P.M.</v>
          </cell>
          <cell r="G18332">
            <v>2003</v>
          </cell>
          <cell r="H18332" t="str">
            <v>Hemiscyllium hallstromi</v>
          </cell>
          <cell r="I18332" t="str">
            <v>In: IUCN 2012. IUCN Red List of Threatened Species. Version 2012.2. &lt;www.iucnredlist.org&gt;</v>
          </cell>
        </row>
        <row r="18333">
          <cell r="A18333">
            <v>19143</v>
          </cell>
          <cell r="B18333" t="str">
            <v>D</v>
          </cell>
          <cell r="E18333" t="str">
            <v>http://www.iucnredlist.org/details/full/41818/0</v>
          </cell>
          <cell r="F18333" t="str">
            <v>BENNETT, M.B. &amp; KYNE, P.M.</v>
          </cell>
          <cell r="G18333">
            <v>2003</v>
          </cell>
          <cell r="H18333" t="str">
            <v>Hemiscyllium ocellatum</v>
          </cell>
          <cell r="I18333" t="str">
            <v>In: IUCN 2012. IUCN Red List of Threatened Species. Version 2012.2. &lt;www.iucnredlist.org&gt;</v>
          </cell>
        </row>
        <row r="18334">
          <cell r="A18334">
            <v>19144</v>
          </cell>
          <cell r="B18334" t="str">
            <v>D</v>
          </cell>
          <cell r="E18334" t="str">
            <v>http://www.iucnredlist.org/details/full/41819/0</v>
          </cell>
          <cell r="F18334" t="str">
            <v>HEUPEL, M.R. &amp; KYNE, P.M.</v>
          </cell>
          <cell r="G18334">
            <v>2003</v>
          </cell>
          <cell r="H18334" t="str">
            <v>Hemiscyllium strahani</v>
          </cell>
          <cell r="I18334" t="str">
            <v>In: IUCN 2012. IUCN Red List of Threatened Species. Version 2012.2. &lt;www.iucnredlist.org&gt;</v>
          </cell>
        </row>
        <row r="18335">
          <cell r="A18335">
            <v>19145</v>
          </cell>
          <cell r="B18335" t="str">
            <v>D</v>
          </cell>
          <cell r="E18335" t="str">
            <v>http://www.iucnredlist.org/details/full/41820/0</v>
          </cell>
          <cell r="F18335" t="str">
            <v>HEUPEL, M.R.</v>
          </cell>
          <cell r="G18335">
            <v>2003</v>
          </cell>
          <cell r="H18335" t="str">
            <v>Hemiscyllium trispeculare</v>
          </cell>
          <cell r="I18335" t="str">
            <v>In: IUCN 2012. IUCN Red List of Threatened Species. Version 2012.2. &lt;www.iucnredlist.org&gt;</v>
          </cell>
        </row>
        <row r="18336">
          <cell r="A18336">
            <v>19146</v>
          </cell>
          <cell r="B18336" t="str">
            <v>D</v>
          </cell>
          <cell r="E18336" t="str">
            <v>http://www.iucnredlist.org/details/full/41821/0</v>
          </cell>
          <cell r="F18336" t="str">
            <v>WHITE, W.T.</v>
          </cell>
          <cell r="G18336">
            <v>2003</v>
          </cell>
          <cell r="H18336" t="str">
            <v>Hemitriakis abdita</v>
          </cell>
          <cell r="I18336" t="str">
            <v>In: IUCN 2012. IUCN Red List of Threatened Species. Version 2012.2. &lt;www.iucnredlist.org&gt;</v>
          </cell>
        </row>
        <row r="18337">
          <cell r="A18337">
            <v>19147</v>
          </cell>
          <cell r="B18337" t="str">
            <v>D</v>
          </cell>
          <cell r="E18337" t="str">
            <v>http://www.iucnredlist.org/details/full/41822/0</v>
          </cell>
          <cell r="F18337" t="str">
            <v>KYNE, P.M. &amp; CAVANAGH, R.D.</v>
          </cell>
          <cell r="G18337">
            <v>2003</v>
          </cell>
          <cell r="H18337" t="str">
            <v>Hemitriakis falcata</v>
          </cell>
          <cell r="I18337" t="str">
            <v>In: IUCN 2012. IUCN Red List of Threatened Species. Version 2012.2. &lt;www.iucnredlist.org&gt;</v>
          </cell>
        </row>
        <row r="18338">
          <cell r="A18338">
            <v>19148</v>
          </cell>
          <cell r="B18338" t="str">
            <v>D</v>
          </cell>
          <cell r="E18338" t="str">
            <v>http://www.iucnredlist.org/details/full/161507/0</v>
          </cell>
          <cell r="F18338" t="str">
            <v>WHITE, W.T.</v>
          </cell>
          <cell r="G18338">
            <v>2009</v>
          </cell>
          <cell r="H18338" t="str">
            <v>Hemitriakis japanica</v>
          </cell>
          <cell r="I18338" t="str">
            <v>In: IUCN 2012. IUCN Red List of Threatened Species. Version 2012.2. &lt;www.iucnredlist.org&gt;</v>
          </cell>
        </row>
        <row r="18339">
          <cell r="A18339">
            <v>19149</v>
          </cell>
          <cell r="B18339" t="str">
            <v>D</v>
          </cell>
          <cell r="E18339" t="str">
            <v>http://www.iucnredlist.org/details/full/41823/0</v>
          </cell>
          <cell r="F18339" t="str">
            <v>PAUL, L.J. &amp; FOWLER, S.L.</v>
          </cell>
          <cell r="G18339">
            <v>2003</v>
          </cell>
          <cell r="H18339" t="str">
            <v>Heptranchias perlo</v>
          </cell>
          <cell r="I18339" t="str">
            <v>In: IUCN 2012. IUCN Red List of Threatened Species. Version 2012.2. &lt;www.iucnredlist.org&gt;</v>
          </cell>
        </row>
        <row r="18340">
          <cell r="A18340">
            <v>19150</v>
          </cell>
          <cell r="B18340" t="str">
            <v>D</v>
          </cell>
          <cell r="E18340" t="str">
            <v>http://www.iucnredlist.org/details/full/41824/0</v>
          </cell>
          <cell r="F18340" t="str">
            <v>KYNE, P.M. &amp; BENNETT, M.B.</v>
          </cell>
          <cell r="G18340">
            <v>2003</v>
          </cell>
          <cell r="H18340" t="str">
            <v>Heterodontus galeatus</v>
          </cell>
          <cell r="I18340" t="str">
            <v>In: IUCN 2012. IUCN Red List of Threatened Species. Version 2012.2. &lt;www.iucnredlist.org&gt;</v>
          </cell>
        </row>
        <row r="18341">
          <cell r="A18341">
            <v>19151</v>
          </cell>
          <cell r="B18341" t="str">
            <v>D</v>
          </cell>
          <cell r="E18341" t="str">
            <v>http://www.iucnredlist.org/details/full/41825/0</v>
          </cell>
          <cell r="F18341" t="str">
            <v>BARRATT, P.J. &amp; CAVANAGH, R.D.</v>
          </cell>
          <cell r="G18341">
            <v>2003</v>
          </cell>
          <cell r="H18341" t="str">
            <v>Heterodontus zebra</v>
          </cell>
          <cell r="I18341" t="str">
            <v>In: IUCN 2012. IUCN Red List of Threatened Species. Version 2012.2. &lt;www.iucnredlist.org&gt;</v>
          </cell>
        </row>
        <row r="18342">
          <cell r="A18342">
            <v>19152</v>
          </cell>
          <cell r="B18342" t="str">
            <v>D</v>
          </cell>
          <cell r="E18342" t="str">
            <v>http://www.iucnredlist.org/details/full/161615/0</v>
          </cell>
          <cell r="F18342" t="str">
            <v>MANJAJI, B.M. &amp; WHITE, W.T. &amp; FAHMI</v>
          </cell>
          <cell r="G18342">
            <v>2009</v>
          </cell>
          <cell r="H18342" t="str">
            <v>Himantura fai</v>
          </cell>
          <cell r="I18342" t="str">
            <v>In: IUCN 2012. IUCN Red List of Threatened Species. Version 2012.2. &lt;www.iucnredlist.org&gt;</v>
          </cell>
        </row>
        <row r="18343">
          <cell r="A18343">
            <v>19153</v>
          </cell>
          <cell r="B18343" t="str">
            <v>D</v>
          </cell>
          <cell r="E18343" t="str">
            <v>http://www.iucnredlist.org/details/full/161598/0</v>
          </cell>
          <cell r="F18343" t="str">
            <v>WHITE, W.T. &amp; MANJAJI, B.M. &amp; FAHMI</v>
          </cell>
          <cell r="G18343">
            <v>2009</v>
          </cell>
          <cell r="H18343" t="str">
            <v>Himantura hortlei</v>
          </cell>
          <cell r="I18343" t="str">
            <v>In: IUCN 2012. IUCN Red List of Threatened Species. Version 2012.2. &lt;www.iucnredlist.org&gt;</v>
          </cell>
        </row>
        <row r="18344">
          <cell r="A18344">
            <v>19154</v>
          </cell>
          <cell r="B18344" t="str">
            <v>D</v>
          </cell>
          <cell r="E18344" t="str">
            <v>http://www.iucnredlist.org/details/full/161547/0</v>
          </cell>
          <cell r="F18344" t="str">
            <v>WHITE, W.T. &amp; MANJAJI, B.M. &amp; FAHMI</v>
          </cell>
          <cell r="G18344">
            <v>2009</v>
          </cell>
          <cell r="H18344" t="str">
            <v>Himantura uarnacoides</v>
          </cell>
          <cell r="I18344" t="str">
            <v>In: IUCN 2012. IUCN Red List of Threatened Species. Version 2012.2. &lt;www.iucnredlist.org&gt;</v>
          </cell>
        </row>
        <row r="18345">
          <cell r="A18345">
            <v>19155</v>
          </cell>
          <cell r="B18345" t="str">
            <v>D</v>
          </cell>
          <cell r="E18345" t="str">
            <v>http://www.iucnredlist.org/details/full/41826/0</v>
          </cell>
          <cell r="F18345" t="str">
            <v>FRANCIS, M.P.</v>
          </cell>
          <cell r="G18345">
            <v>2003</v>
          </cell>
          <cell r="H18345" t="str">
            <v>Hydrolagus bemisi</v>
          </cell>
          <cell r="I18345" t="str">
            <v>In: IUCN 2012. IUCN Red List of Threatened Species. Version 2012.2. &lt;www.iucnredlist.org&gt;</v>
          </cell>
        </row>
        <row r="18346">
          <cell r="A18346">
            <v>19156</v>
          </cell>
          <cell r="B18346" t="str">
            <v>D</v>
          </cell>
          <cell r="E18346" t="str">
            <v>http://www.iucnredlist.org/details/full/41827/0</v>
          </cell>
          <cell r="F18346" t="str">
            <v>FRANCIS, M.P.</v>
          </cell>
          <cell r="G18346">
            <v>2003</v>
          </cell>
          <cell r="H18346" t="str">
            <v>Hydrolagus novaezealandiae</v>
          </cell>
          <cell r="I18346" t="str">
            <v>In: IUCN 2012. IUCN Red List of Threatened Species. Version 2012.2. &lt;www.iucnredlist.org&gt;</v>
          </cell>
        </row>
        <row r="18347">
          <cell r="A18347">
            <v>19157</v>
          </cell>
          <cell r="B18347" t="str">
            <v>D</v>
          </cell>
          <cell r="E18347" t="str">
            <v>http://www.iucnredlist.org/details/full/41828/0</v>
          </cell>
          <cell r="F18347" t="str">
            <v>LISNEY, T.J.</v>
          </cell>
          <cell r="G18347">
            <v>2003</v>
          </cell>
          <cell r="H18347" t="str">
            <v>Hypnos monopterygius</v>
          </cell>
          <cell r="I18347" t="str">
            <v>In: IUCN 2012. IUCN Red List of Threatened Species. Version 2012.2. &lt;www.iucnredlist.org&gt;</v>
          </cell>
        </row>
        <row r="18348">
          <cell r="A18348">
            <v>19158</v>
          </cell>
          <cell r="B18348" t="str">
            <v>D</v>
          </cell>
          <cell r="E18348" t="str">
            <v>http://www.iucnredlist.org/details/full/41829/0</v>
          </cell>
          <cell r="F18348" t="str">
            <v>KYNE, P.M. &amp; CAVANAGH, R.D.</v>
          </cell>
          <cell r="G18348">
            <v>2003</v>
          </cell>
          <cell r="H18348" t="str">
            <v>Iago garricki</v>
          </cell>
          <cell r="I18348" t="str">
            <v>In: IUCN 2012. IUCN Red List of Threatened Species. Version 2012.2. &lt;www.iucnredlist.org&gt;</v>
          </cell>
        </row>
        <row r="18349">
          <cell r="A18349">
            <v>19159</v>
          </cell>
          <cell r="B18349" t="str">
            <v>D</v>
          </cell>
          <cell r="E18349" t="str">
            <v>http://www.iucnredlist.org/details/full/41830/0</v>
          </cell>
          <cell r="F18349" t="str">
            <v>STEVENS, J.D.</v>
          </cell>
          <cell r="G18349">
            <v>2003</v>
          </cell>
          <cell r="H18349" t="str">
            <v>Isistius brasiliensis</v>
          </cell>
          <cell r="I18349" t="str">
            <v>In: IUCN 2012. IUCN Red List of Threatened Species. Version 2012.2. &lt;www.iucnredlist.org&gt;</v>
          </cell>
        </row>
        <row r="18350">
          <cell r="A18350">
            <v>19160</v>
          </cell>
          <cell r="B18350" t="str">
            <v>D</v>
          </cell>
          <cell r="E18350" t="str">
            <v>http://www.iucnredlist.org/details/full/161570/0</v>
          </cell>
          <cell r="F18350" t="str">
            <v>WHITE, W.T. &amp; FAHMI &amp; DHARMADI</v>
          </cell>
          <cell r="G18350">
            <v>2009</v>
          </cell>
          <cell r="H18350" t="str">
            <v>Lamiopsis temmincki</v>
          </cell>
          <cell r="I18350" t="str">
            <v>In: IUCN 2012. IUCN Red List of Threatened Species. Version 2012.2. &lt;www.iucnredlist.org&gt;</v>
          </cell>
        </row>
        <row r="18351">
          <cell r="A18351">
            <v>19161</v>
          </cell>
          <cell r="B18351" t="str">
            <v>D</v>
          </cell>
          <cell r="E18351" t="str">
            <v>http://www.iucnredlist.org/details/full/61405/0</v>
          </cell>
          <cell r="F18351" t="str">
            <v>UNGARO, N. &amp; SERENA, F. &amp; DULVY, N.K. &amp; TINTI, F. &amp; BERTOZZI, M. &amp; PASOLINI, P. &amp; MANCUSI, C. &amp; NOTARBARTOLO DI SCIARA, G.</v>
          </cell>
          <cell r="G18351">
            <v>2006</v>
          </cell>
          <cell r="H18351" t="str">
            <v>Leucoraja melitensis</v>
          </cell>
          <cell r="I18351" t="str">
            <v>In: IUCN 2012. IUCN Red List of Threatened Species. Version 2012.2. &lt;www.iucnredlist.org&gt;</v>
          </cell>
        </row>
        <row r="18352">
          <cell r="A18352">
            <v>19162</v>
          </cell>
          <cell r="B18352" t="str">
            <v>D</v>
          </cell>
          <cell r="E18352" t="str">
            <v>http://www.iucnredlist.org/details/full/41831/0</v>
          </cell>
          <cell r="F18352" t="str">
            <v>SIMPFENDORFER, C.A. &amp; STEVENS, J.D.</v>
          </cell>
          <cell r="G18352">
            <v>2003</v>
          </cell>
          <cell r="H18352" t="str">
            <v>Loxodon macrorhinus</v>
          </cell>
          <cell r="I18352" t="str">
            <v>In: IUCN 2012. IUCN Red List of Threatened Species. Version 2012.2. &lt;www.iucnredlist.org&gt;</v>
          </cell>
        </row>
        <row r="18353">
          <cell r="A18353">
            <v>19163</v>
          </cell>
          <cell r="B18353" t="str">
            <v>D</v>
          </cell>
          <cell r="E18353" t="str">
            <v>http://www.iucnredlist.org/details/full/44564/0</v>
          </cell>
          <cell r="F18353" t="str">
            <v>YANO, K.</v>
          </cell>
          <cell r="G18353">
            <v>2004</v>
          </cell>
          <cell r="H18353" t="str">
            <v>Miroscyllium sheikoi</v>
          </cell>
          <cell r="I18353" t="str">
            <v>In: IUCN 2012. IUCN Red List of Threatened Species. Version 2012.2. &lt;www.iucnredlist.org&gt;</v>
          </cell>
        </row>
        <row r="18354">
          <cell r="A18354">
            <v>19164</v>
          </cell>
          <cell r="B18354" t="str">
            <v>D</v>
          </cell>
          <cell r="E18354" t="str">
            <v>http://www.iucnredlist.org/details/full/41832/0</v>
          </cell>
          <cell r="F18354" t="str">
            <v>PIERCE, S.J. &amp; BENNETT, M.B.</v>
          </cell>
          <cell r="G18354">
            <v>2003</v>
          </cell>
          <cell r="H18354" t="str">
            <v>Mobula eregoodootenkee</v>
          </cell>
          <cell r="I18354" t="str">
            <v>In: IUCN 2012. IUCN Red List of Threatened Species. Version 2012.2. &lt;www.iucnredlist.org&gt;</v>
          </cell>
        </row>
        <row r="18355">
          <cell r="A18355">
            <v>19165</v>
          </cell>
          <cell r="B18355" t="str">
            <v>D</v>
          </cell>
          <cell r="E18355" t="str">
            <v>http://www.iucnredlist.org/details/full/44515/0</v>
          </cell>
          <cell r="F18355" t="str">
            <v>LEANDRO, L.</v>
          </cell>
          <cell r="G18355">
            <v>2004</v>
          </cell>
          <cell r="H18355" t="str">
            <v>Mollisquama parini</v>
          </cell>
          <cell r="I18355" t="str">
            <v>In: IUCN 2012. IUCN Red List of Threatened Species. Version 2012.2. &lt;www.iucnredlist.org&gt;</v>
          </cell>
        </row>
        <row r="18356">
          <cell r="A18356">
            <v>19166</v>
          </cell>
          <cell r="B18356" t="str">
            <v>D</v>
          </cell>
          <cell r="E18356" t="str">
            <v>http://www.iucnredlist.org/details/full/39355/0</v>
          </cell>
          <cell r="F18356" t="str">
            <v>WALKER, T.I.</v>
          </cell>
          <cell r="G18356">
            <v>2003</v>
          </cell>
          <cell r="H18356" t="str">
            <v>Mustelus antarcticus</v>
          </cell>
          <cell r="I18356" t="str">
            <v>In: IUCN 2012. IUCN Red List of Threatened Species. Version 2012.2. &lt;www.iucnredlist.org&gt;</v>
          </cell>
        </row>
        <row r="18357">
          <cell r="A18357">
            <v>19167</v>
          </cell>
          <cell r="B18357" t="str">
            <v>D</v>
          </cell>
          <cell r="E18357" t="str">
            <v>http://www.iucnredlist.org/details/full/44580/0</v>
          </cell>
          <cell r="F18357" t="str">
            <v>LEANDRO, L.</v>
          </cell>
          <cell r="G18357">
            <v>2004</v>
          </cell>
          <cell r="H18357" t="str">
            <v>Mustelus dorsalis</v>
          </cell>
          <cell r="I18357" t="str">
            <v>In: IUCN 2012. IUCN Red List of Threatened Species. Version 2012.2. &lt;www.iucnredlist.org&gt;</v>
          </cell>
        </row>
        <row r="18358">
          <cell r="A18358">
            <v>19168</v>
          </cell>
          <cell r="B18358" t="str">
            <v>D</v>
          </cell>
          <cell r="E18358" t="str">
            <v>http://www.iucnredlist.org/details/full/39356/0</v>
          </cell>
          <cell r="F18358" t="str">
            <v>FRANCIS, M.P.</v>
          </cell>
          <cell r="G18358">
            <v>2003</v>
          </cell>
          <cell r="H18358" t="str">
            <v>Mustelus lenticulatus</v>
          </cell>
          <cell r="I18358" t="str">
            <v>In: IUCN 2012. IUCN Red List of Threatened Species. Version 2012.2. &lt;www.iucnredlist.org&gt;</v>
          </cell>
        </row>
        <row r="18359">
          <cell r="A18359">
            <v>19169</v>
          </cell>
          <cell r="B18359" t="str">
            <v>D</v>
          </cell>
          <cell r="E18359" t="str">
            <v>http://www.iucnredlist.org/details/full/161633/0</v>
          </cell>
          <cell r="F18359" t="str">
            <v>TANAKA, SHO</v>
          </cell>
          <cell r="G18359">
            <v>2009</v>
          </cell>
          <cell r="H18359" t="str">
            <v>Mustelus manazo</v>
          </cell>
          <cell r="I18359" t="str">
            <v>In: IUCN 2012. IUCN Red List of Threatened Species. Version 2012.2. &lt;www.iucnredlist.org&gt;</v>
          </cell>
        </row>
        <row r="18360">
          <cell r="A18360">
            <v>19170</v>
          </cell>
          <cell r="B18360" t="str">
            <v>D</v>
          </cell>
          <cell r="E18360" t="str">
            <v>http://www.iucnredlist.org/details/full/63128/0</v>
          </cell>
          <cell r="F18360" t="str">
            <v>ROMERO, M. &amp; LEANDRO, L. &amp; LAMILLA, J.</v>
          </cell>
          <cell r="G18360">
            <v>2007</v>
          </cell>
          <cell r="H18360" t="str">
            <v>Mustelus mento</v>
          </cell>
          <cell r="I18360" t="str">
            <v>In: IUCN 2012. IUCN Red List of Threatened Species. Version 2012.2. &lt;www.iucnredlist.org&gt;</v>
          </cell>
        </row>
        <row r="18361">
          <cell r="A18361">
            <v>19171</v>
          </cell>
          <cell r="B18361" t="str">
            <v>D</v>
          </cell>
          <cell r="E18361" t="str">
            <v>http://www.iucnredlist.org/details/full/41834/0</v>
          </cell>
          <cell r="F18361" t="str">
            <v>DUFFY, C.</v>
          </cell>
          <cell r="G18361">
            <v>2003</v>
          </cell>
          <cell r="H18361" t="str">
            <v>Myliobatis tenuicaudatus</v>
          </cell>
          <cell r="I18361" t="str">
            <v>In: IUCN 2012. IUCN Red List of Threatened Species. Version 2012.2. &lt;www.iucnredlist.org&gt;</v>
          </cell>
        </row>
        <row r="18362">
          <cell r="A18362">
            <v>19172</v>
          </cell>
          <cell r="B18362" t="str">
            <v>D</v>
          </cell>
          <cell r="E18362" t="str">
            <v>http://www.iucnredlist.org/details/full/41835/0</v>
          </cell>
          <cell r="F18362" t="str">
            <v>PILLANS, R.</v>
          </cell>
          <cell r="G18362">
            <v>2003</v>
          </cell>
          <cell r="H18362" t="str">
            <v>Nebrius ferrugineus</v>
          </cell>
          <cell r="I18362" t="str">
            <v>In: IUCN 2012. IUCN Red List of Threatened Species. Version 2012.2. &lt;www.iucnredlist.org&gt;</v>
          </cell>
        </row>
        <row r="18363">
          <cell r="A18363">
            <v>19173</v>
          </cell>
          <cell r="B18363" t="str">
            <v>D</v>
          </cell>
          <cell r="E18363" t="str">
            <v>http://www.iucnredlist.org/details/full/41836/0</v>
          </cell>
          <cell r="F18363" t="str">
            <v>PILLANS, R.</v>
          </cell>
          <cell r="G18363">
            <v>2003</v>
          </cell>
          <cell r="H18363" t="str">
            <v>Negaprion acutidens</v>
          </cell>
          <cell r="I18363" t="str">
            <v>In: IUCN 2012. IUCN Red List of Threatened Species. Version 2012.2. &lt;www.iucnredlist.org&gt;</v>
          </cell>
        </row>
        <row r="18364">
          <cell r="A18364">
            <v>19174</v>
          </cell>
          <cell r="B18364" t="str">
            <v>D</v>
          </cell>
          <cell r="E18364" t="str">
            <v>http://www.iucnredlist.org/details/full/44615/0</v>
          </cell>
          <cell r="F18364" t="str">
            <v>SMALE, M.J.</v>
          </cell>
          <cell r="G18364">
            <v>2004</v>
          </cell>
          <cell r="H18364" t="str">
            <v>Neoraja stehmanni</v>
          </cell>
          <cell r="I18364" t="str">
            <v>In: IUCN 2012. IUCN Red List of Threatened Species. Version 2012.2. &lt;www.iucnredlist.org&gt;</v>
          </cell>
        </row>
        <row r="18365">
          <cell r="A18365">
            <v>19175</v>
          </cell>
          <cell r="B18365" t="str">
            <v>D</v>
          </cell>
          <cell r="E18365" t="str">
            <v>http://www.iucnredlist.org/details/full/41839/0</v>
          </cell>
          <cell r="F18365" t="str">
            <v>PILLANS, R.</v>
          </cell>
          <cell r="G18365">
            <v>2003</v>
          </cell>
          <cell r="H18365" t="str">
            <v>Orectolobus wardi</v>
          </cell>
          <cell r="I18365" t="str">
            <v>In: IUCN 2012. IUCN Red List of Threatened Species. Version 2012.2. &lt;www.iucnredlist.org&gt;</v>
          </cell>
        </row>
        <row r="18366">
          <cell r="A18366">
            <v>19176</v>
          </cell>
          <cell r="B18366" t="str">
            <v>D</v>
          </cell>
          <cell r="E18366" t="str">
            <v>http://www.iucnredlist.org/details/full/41840/0</v>
          </cell>
          <cell r="F18366" t="str">
            <v>FRANCIS, M.P.</v>
          </cell>
          <cell r="G18366">
            <v>2003</v>
          </cell>
          <cell r="H18366" t="str">
            <v>Oxynotus bruniensis</v>
          </cell>
          <cell r="I18366" t="str">
            <v>In: IUCN 2012. IUCN Red List of Threatened Species. Version 2012.2. &lt;www.iucnredlist.org&gt;</v>
          </cell>
        </row>
        <row r="18367">
          <cell r="A18367">
            <v>19177</v>
          </cell>
          <cell r="B18367" t="str">
            <v>D</v>
          </cell>
          <cell r="E18367" t="str">
            <v>http://www.iucnredlist.org/details/full/44568/0</v>
          </cell>
          <cell r="F18367" t="str">
            <v>LEANDRO, L.</v>
          </cell>
          <cell r="G18367">
            <v>2004</v>
          </cell>
          <cell r="H18367" t="str">
            <v>Oxynotus caribbaeus</v>
          </cell>
          <cell r="I18367" t="str">
            <v>In: IUCN 2012. IUCN Red List of Threatened Species. Version 2012.2. &lt;www.iucnredlist.org&gt;</v>
          </cell>
        </row>
        <row r="18368">
          <cell r="A18368">
            <v>19178</v>
          </cell>
          <cell r="B18368" t="str">
            <v>D</v>
          </cell>
          <cell r="E18368" t="str">
            <v>http://www.iucnredlist.org/details/full/63141/0</v>
          </cell>
          <cell r="F18368" t="str">
            <v>BRADAÏ, M.N. &amp; SERENA, F. &amp; BIANCHI, I. &amp; EBERT, D.A.</v>
          </cell>
          <cell r="G18368">
            <v>2007</v>
          </cell>
          <cell r="H18368" t="str">
            <v>Oxynotus centrina</v>
          </cell>
          <cell r="I18368" t="str">
            <v>In: IUCN 2012. IUCN Red List of Threatened Species. Version 2012.2. &lt;www.iucnredlist.org&gt;</v>
          </cell>
        </row>
        <row r="18369">
          <cell r="A18369">
            <v>19179</v>
          </cell>
          <cell r="B18369" t="str">
            <v>D</v>
          </cell>
          <cell r="E18369" t="str">
            <v>http://www.iucnredlist.org/details/full/41841/0</v>
          </cell>
          <cell r="F18369" t="str">
            <v>HEUPEL, M.R.</v>
          </cell>
          <cell r="G18369">
            <v>2003</v>
          </cell>
          <cell r="H18369" t="str">
            <v>Parascyllium collare</v>
          </cell>
          <cell r="I18369" t="str">
            <v>In: IUCN 2012. IUCN Red List of Threatened Species. Version 2012.2. &lt;www.iucnredlist.org&gt;</v>
          </cell>
        </row>
        <row r="18370">
          <cell r="A18370">
            <v>19180</v>
          </cell>
          <cell r="B18370" t="str">
            <v>D</v>
          </cell>
          <cell r="E18370" t="str">
            <v>http://www.iucnredlist.org/details/full/41842/0</v>
          </cell>
          <cell r="F18370" t="str">
            <v>HEUPEL, M.R.</v>
          </cell>
          <cell r="G18370">
            <v>2003</v>
          </cell>
          <cell r="H18370" t="str">
            <v>Parascyllium ferrugineum</v>
          </cell>
          <cell r="I18370" t="str">
            <v>In: IUCN 2012. IUCN Red List of Threatened Species. Version 2012.2. &lt;www.iucnredlist.org&gt;</v>
          </cell>
        </row>
        <row r="18371">
          <cell r="A18371">
            <v>19181</v>
          </cell>
          <cell r="B18371" t="str">
            <v>D</v>
          </cell>
          <cell r="E18371" t="str">
            <v>http://www.iucnredlist.org/details/full/41843/0</v>
          </cell>
          <cell r="F18371" t="str">
            <v>HEUPEL, M.R.</v>
          </cell>
          <cell r="G18371">
            <v>2003</v>
          </cell>
          <cell r="H18371" t="str">
            <v>Parascyllium sparsimaculatum</v>
          </cell>
          <cell r="I18371" t="str">
            <v>In: IUCN 2012. IUCN Red List of Threatened Species. Version 2012.2. &lt;www.iucnredlist.org&gt;</v>
          </cell>
        </row>
        <row r="18372">
          <cell r="A18372">
            <v>19182</v>
          </cell>
          <cell r="B18372" t="str">
            <v>D</v>
          </cell>
          <cell r="E18372" t="str">
            <v>http://www.iucnredlist.org/details/full/41844/0</v>
          </cell>
          <cell r="F18372" t="str">
            <v>HEUPEL, M.R.</v>
          </cell>
          <cell r="G18372">
            <v>2003</v>
          </cell>
          <cell r="H18372" t="str">
            <v>Parascyllium variolatum</v>
          </cell>
          <cell r="I18372" t="str">
            <v>In: IUCN 2012. IUCN Red List of Threatened Species. Version 2012.2. &lt;www.iucnredlist.org&gt;</v>
          </cell>
        </row>
        <row r="18373">
          <cell r="A18373">
            <v>19183</v>
          </cell>
          <cell r="B18373" t="str">
            <v>D</v>
          </cell>
          <cell r="E18373" t="str">
            <v>http://www.iucnredlist.org/details/full/41845/0</v>
          </cell>
          <cell r="F18373" t="str">
            <v>PAUL, L.J.</v>
          </cell>
          <cell r="G18373">
            <v>2003</v>
          </cell>
          <cell r="H18373" t="str">
            <v>Parmaturus macmillani</v>
          </cell>
          <cell r="I18373" t="str">
            <v>In: IUCN 2012. IUCN Red List of Threatened Species. Version 2012.2. &lt;www.iucnredlist.org&gt;</v>
          </cell>
        </row>
        <row r="18374">
          <cell r="A18374">
            <v>19184</v>
          </cell>
          <cell r="B18374" t="str">
            <v>D</v>
          </cell>
          <cell r="E18374" t="str">
            <v>http://www.iucnredlist.org/details/full/39402/0</v>
          </cell>
          <cell r="F18374" t="str">
            <v>RINCÓN, G.</v>
          </cell>
          <cell r="G18374">
            <v>2004</v>
          </cell>
          <cell r="H18374" t="str">
            <v>Potamotrygon henlei</v>
          </cell>
          <cell r="I18374" t="str">
            <v>In: IUCN 2012. IUCN Red List of Threatened Species. Version 2012.2. &lt;www.iucnredlist.org&gt;</v>
          </cell>
        </row>
        <row r="18375">
          <cell r="A18375">
            <v>19185</v>
          </cell>
          <cell r="B18375" t="str">
            <v>D</v>
          </cell>
          <cell r="E18375" t="str">
            <v>http://www.iucnredlist.org/details/full/39327/0</v>
          </cell>
          <cell r="F18375" t="str">
            <v>WALKER, T.I. &amp; SIMPFENDORFER, C.A.</v>
          </cell>
          <cell r="G18375">
            <v>2003</v>
          </cell>
          <cell r="H18375" t="str">
            <v>Pristiophorus cirratus</v>
          </cell>
          <cell r="I18375" t="str">
            <v>In: IUCN 2012. IUCN Red List of Threatened Species. Version 2012.2. &lt;www.iucnredlist.org&gt;</v>
          </cell>
        </row>
        <row r="18376">
          <cell r="A18376">
            <v>19187</v>
          </cell>
          <cell r="B18376" t="str">
            <v>D</v>
          </cell>
          <cell r="E18376" t="str">
            <v>http://www.iucnredlist.org/details/full/41846/0</v>
          </cell>
          <cell r="F18376" t="str">
            <v>WALKER, T.I.</v>
          </cell>
          <cell r="G18376">
            <v>2003</v>
          </cell>
          <cell r="H18376" t="str">
            <v>Pristiophorus nudipinnis</v>
          </cell>
          <cell r="I18376" t="str">
            <v>In: IUCN 2012. IUCN Red List of Threatened Species. Version 2012.2. &lt;www.iucnredlist.org&gt;</v>
          </cell>
        </row>
        <row r="18377">
          <cell r="A18377">
            <v>19188</v>
          </cell>
          <cell r="B18377" t="str">
            <v>D</v>
          </cell>
          <cell r="E18377" t="str">
            <v>http://www.iucnredlist.org/details/full/44569/0</v>
          </cell>
          <cell r="F18377" t="str">
            <v>LEANDRO, L.</v>
          </cell>
          <cell r="G18377">
            <v>2004</v>
          </cell>
          <cell r="H18377" t="str">
            <v>Proscymnodon macracanthus</v>
          </cell>
          <cell r="I18377" t="str">
            <v>In: IUCN 2012. IUCN Red List of Threatened Species. Version 2012.2. &lt;www.iucnredlist.org&gt;</v>
          </cell>
        </row>
        <row r="18378">
          <cell r="A18378">
            <v>19189</v>
          </cell>
          <cell r="B18378" t="str">
            <v>D</v>
          </cell>
          <cell r="E18378" t="str">
            <v>http://www.iucnredlist.org/details/full/46865/0</v>
          </cell>
          <cell r="F18378" t="str">
            <v>PAUL, L.J.</v>
          </cell>
          <cell r="G18378">
            <v>2003</v>
          </cell>
          <cell r="H18378" t="str">
            <v>Proscymnodon plunketi</v>
          </cell>
          <cell r="I18378" t="str">
            <v>In: IUCN 2012. IUCN Red List of Threatened Species. Version 2012.2. &lt;www.iucnredlist.org&gt;</v>
          </cell>
        </row>
        <row r="18379">
          <cell r="A18379">
            <v>19190</v>
          </cell>
          <cell r="B18379" t="str">
            <v>D</v>
          </cell>
          <cell r="E18379" t="str">
            <v>http://www.iucnredlist.org/details/full/44566/0</v>
          </cell>
          <cell r="F18379" t="str">
            <v>KYNE, P.M. &amp; YANO, K. &amp; WHITE, W.T.</v>
          </cell>
          <cell r="G18379">
            <v>2004</v>
          </cell>
          <cell r="H18379" t="str">
            <v>Pseudotriakis microdon</v>
          </cell>
          <cell r="I18379" t="str">
            <v>In: IUCN 2012. IUCN Red List of Threatened Species. Version 2012.2. &lt;www.iucnredlist.org&gt;</v>
          </cell>
        </row>
        <row r="18380">
          <cell r="A18380">
            <v>19191</v>
          </cell>
          <cell r="B18380" t="str">
            <v>D</v>
          </cell>
          <cell r="E18380" t="str">
            <v>http://www.iucnredlist.org/details/full/44618/0</v>
          </cell>
          <cell r="F18380" t="str">
            <v>SMALE, M.J.</v>
          </cell>
          <cell r="G18380">
            <v>2004</v>
          </cell>
          <cell r="H18380" t="str">
            <v>Rajella caudaspinosa</v>
          </cell>
          <cell r="I18380" t="str">
            <v>In: IUCN 2012. IUCN Red List of Threatened Species. Version 2012.2. &lt;www.iucnredlist.org&gt;</v>
          </cell>
        </row>
        <row r="18381">
          <cell r="A18381">
            <v>19192</v>
          </cell>
          <cell r="B18381" t="str">
            <v>D</v>
          </cell>
          <cell r="E18381" t="str">
            <v>http://www.iucnredlist.org/details/full/44651/0</v>
          </cell>
          <cell r="F18381" t="str">
            <v>SMALE, M.J.</v>
          </cell>
          <cell r="G18381">
            <v>2004</v>
          </cell>
          <cell r="H18381" t="str">
            <v>Rajella dissimilis</v>
          </cell>
          <cell r="I18381" t="str">
            <v>In: IUCN 2012. IUCN Red List of Threatened Species. Version 2012.2. &lt;www.iucnredlist.org&gt;</v>
          </cell>
        </row>
        <row r="18382">
          <cell r="A18382">
            <v>19193</v>
          </cell>
          <cell r="B18382" t="str">
            <v>D</v>
          </cell>
          <cell r="E18382" t="str">
            <v>http://www.iucnredlist.org/details/full/44619/0</v>
          </cell>
          <cell r="F18382" t="str">
            <v>SMALE, M.J.</v>
          </cell>
          <cell r="G18382">
            <v>2004</v>
          </cell>
          <cell r="H18382" t="str">
            <v>Rajella leopardus</v>
          </cell>
          <cell r="I18382" t="str">
            <v>In: IUCN 2012. IUCN Red List of Threatened Species. Version 2012.2. &lt;www.iucnredlist.org&gt;</v>
          </cell>
        </row>
        <row r="18383">
          <cell r="A18383">
            <v>19194</v>
          </cell>
          <cell r="B18383" t="str">
            <v>D</v>
          </cell>
          <cell r="E18383" t="str">
            <v>http://www.iucnredlist.org/details/full/44620/0</v>
          </cell>
          <cell r="F18383" t="str">
            <v>SMALE, M.J.</v>
          </cell>
          <cell r="G18383">
            <v>2004</v>
          </cell>
          <cell r="H18383" t="str">
            <v>Rajella ravidula</v>
          </cell>
          <cell r="I18383" t="str">
            <v>In: IUCN 2012. IUCN Red List of Threatened Species. Version 2012.2. &lt;www.iucnredlist.org&gt;</v>
          </cell>
        </row>
        <row r="18384">
          <cell r="A18384">
            <v>19195</v>
          </cell>
          <cell r="B18384" t="str">
            <v>D</v>
          </cell>
          <cell r="E18384" t="str">
            <v>http://www.iucnredlist.org/details/full/41848/0</v>
          </cell>
          <cell r="F18384" t="str">
            <v>MCAULEY, R.B. &amp; COMPAGNO, L.J.V.</v>
          </cell>
          <cell r="G18384">
            <v>2003</v>
          </cell>
          <cell r="H18384" t="str">
            <v>Rhina ancylostoma</v>
          </cell>
          <cell r="I18384" t="str">
            <v>In: IUCN 2012. IUCN Red List of Threatened Species. Version 2012.2. &lt;www.iucnredlist.org&gt;</v>
          </cell>
        </row>
        <row r="18385">
          <cell r="A18385">
            <v>19196</v>
          </cell>
          <cell r="B18385" t="str">
            <v>D</v>
          </cell>
          <cell r="E18385" t="str">
            <v>http://www.iucnredlist.org/details/full/42721/0</v>
          </cell>
          <cell r="F18385" t="str">
            <v>MCAULEY, R.B.</v>
          </cell>
          <cell r="G18385">
            <v>2003</v>
          </cell>
          <cell r="H18385" t="str">
            <v>Rhinobatos sainsburyi</v>
          </cell>
          <cell r="I18385" t="str">
            <v>In: IUCN 2012. IUCN Red List of Threatened Species. Version 2012.2. &lt;www.iucnredlist.org&gt;</v>
          </cell>
        </row>
        <row r="18386">
          <cell r="A18386">
            <v>19197</v>
          </cell>
          <cell r="B18386" t="str">
            <v>D</v>
          </cell>
          <cell r="E18386" t="str">
            <v>http://www.iucnredlist.org/details/full/41850/0</v>
          </cell>
          <cell r="F18386" t="str">
            <v>SIMPFENDORFER, C.A.</v>
          </cell>
          <cell r="G18386">
            <v>2003</v>
          </cell>
          <cell r="H18386" t="str">
            <v>Rhizoprionodon acutus</v>
          </cell>
          <cell r="I18386" t="str">
            <v>In: IUCN 2012. IUCN Red List of Threatened Species. Version 2012.2. &lt;www.iucnredlist.org&gt;</v>
          </cell>
        </row>
        <row r="18387">
          <cell r="A18387">
            <v>19198</v>
          </cell>
          <cell r="B18387" t="str">
            <v>D</v>
          </cell>
          <cell r="E18387" t="str">
            <v>http://www.iucnredlist.org/details/full/41851/0</v>
          </cell>
          <cell r="F18387" t="str">
            <v>SIMPFENDORFER, C.A.</v>
          </cell>
          <cell r="G18387">
            <v>2003</v>
          </cell>
          <cell r="H18387" t="str">
            <v>Rhizoprionodon oligolinx</v>
          </cell>
          <cell r="I18387" t="str">
            <v>In: IUCN 2012. IUCN Red List of Threatened Species. Version 2012.2. &lt;www.iucnredlist.org&gt;</v>
          </cell>
        </row>
        <row r="18388">
          <cell r="A18388">
            <v>19199</v>
          </cell>
          <cell r="B18388" t="str">
            <v>D</v>
          </cell>
          <cell r="E18388" t="str">
            <v>http://www.iucnredlist.org/details/full/41852/0</v>
          </cell>
          <cell r="F18388" t="str">
            <v>SIMPFENDORFER, C.A.</v>
          </cell>
          <cell r="G18388">
            <v>2003</v>
          </cell>
          <cell r="H18388" t="str">
            <v>Rhizoprionodon taylori</v>
          </cell>
          <cell r="I18388" t="str">
            <v>In: IUCN 2012. IUCN Red List of Threatened Species. Version 2012.2. &lt;www.iucnredlist.org&gt;</v>
          </cell>
        </row>
        <row r="18389">
          <cell r="A18389">
            <v>19200</v>
          </cell>
          <cell r="B18389" t="str">
            <v>D</v>
          </cell>
          <cell r="E18389" t="str">
            <v>http://www.iucnredlist.org/details/full/41853/0</v>
          </cell>
          <cell r="F18389" t="str">
            <v>WHITE, W.T. &amp; MCAULEY, R.B.</v>
          </cell>
          <cell r="G18389">
            <v>2003</v>
          </cell>
          <cell r="H18389" t="str">
            <v>Rhynchobatus australiae</v>
          </cell>
          <cell r="I18389" t="str">
            <v>In: IUCN 2012. IUCN Red List of Threatened Species. Version 2012.2. &lt;www.iucnredlist.org&gt;</v>
          </cell>
        </row>
        <row r="18390">
          <cell r="A18390">
            <v>19201</v>
          </cell>
          <cell r="B18390" t="str">
            <v>D</v>
          </cell>
          <cell r="E18390" t="str">
            <v>http://www.iucnredlist.org/details/full/41854/0</v>
          </cell>
          <cell r="F18390" t="str">
            <v>MCAULEY, R.B. &amp; COMPAGNO, L.J.V.</v>
          </cell>
          <cell r="G18390">
            <v>2003</v>
          </cell>
          <cell r="H18390" t="str">
            <v>Rhynchobatus laevis</v>
          </cell>
          <cell r="I18390" t="str">
            <v>In: IUCN 2012. IUCN Red List of Threatened Species. Version 2012.2. &lt;www.iucnredlist.org&gt;</v>
          </cell>
        </row>
        <row r="18391">
          <cell r="A18391">
            <v>19202</v>
          </cell>
          <cell r="B18391" t="str">
            <v>D</v>
          </cell>
          <cell r="E18391" t="str">
            <v>http://www.iucnredlist.org/details/full/44588/0</v>
          </cell>
          <cell r="F18391" t="str">
            <v>RINCÓN, G.</v>
          </cell>
          <cell r="G18391">
            <v>2004</v>
          </cell>
          <cell r="H18391" t="str">
            <v>Scyliorhinus besnardi</v>
          </cell>
          <cell r="I18391" t="str">
            <v>In: IUCN 2012. IUCN Red List of Threatened Species. Version 2012.2. &lt;www.iucnredlist.org&gt;</v>
          </cell>
        </row>
        <row r="18392">
          <cell r="A18392">
            <v>19203</v>
          </cell>
          <cell r="B18392" t="str">
            <v>D</v>
          </cell>
          <cell r="E18392" t="str">
            <v>http://www.iucnredlist.org/details/full/44589/0</v>
          </cell>
          <cell r="F18392" t="str">
            <v>RINCÓN, G.</v>
          </cell>
          <cell r="G18392">
            <v>2004</v>
          </cell>
          <cell r="H18392" t="str">
            <v>Scyliorhinus haeckelii</v>
          </cell>
          <cell r="I18392" t="str">
            <v>In: IUCN 2012. IUCN Red List of Threatened Species. Version 2012.2. &lt;www.iucnredlist.org&gt;</v>
          </cell>
        </row>
        <row r="18393">
          <cell r="A18393">
            <v>19204</v>
          </cell>
          <cell r="B18393" t="str">
            <v>D</v>
          </cell>
          <cell r="E18393" t="str">
            <v>http://www.iucnredlist.org/details/full/44590/0</v>
          </cell>
          <cell r="F18393" t="str">
            <v>LEANDRO, L.</v>
          </cell>
          <cell r="G18393">
            <v>2004</v>
          </cell>
          <cell r="H18393" t="str">
            <v>Scyliorhinus hesperius</v>
          </cell>
          <cell r="I18393" t="str">
            <v>In: IUCN 2012. IUCN Red List of Threatened Species. Version 2012.2. &lt;www.iucnredlist.org&gt;</v>
          </cell>
        </row>
        <row r="18394">
          <cell r="A18394">
            <v>19205</v>
          </cell>
          <cell r="B18394" t="str">
            <v>D</v>
          </cell>
          <cell r="E18394" t="str">
            <v>http://www.iucnredlist.org/details/full/41855/0</v>
          </cell>
          <cell r="F18394" t="str">
            <v>DUFFY, C.</v>
          </cell>
          <cell r="G18394">
            <v>2003</v>
          </cell>
          <cell r="H18394" t="str">
            <v>Scymnodalatias albicauda</v>
          </cell>
          <cell r="I18394" t="str">
            <v>In: IUCN 2012. IUCN Red List of Threatened Species. Version 2012.2. &lt;www.iucnredlist.org&gt;</v>
          </cell>
        </row>
        <row r="18395">
          <cell r="A18395">
            <v>19206</v>
          </cell>
          <cell r="B18395" t="str">
            <v>D</v>
          </cell>
          <cell r="E18395" t="str">
            <v>http://www.iucnredlist.org/details/full/44570/0</v>
          </cell>
          <cell r="F18395" t="str">
            <v>LEANDRO, L.</v>
          </cell>
          <cell r="G18395">
            <v>2004</v>
          </cell>
          <cell r="H18395" t="str">
            <v>Scymnodalatias oligodon</v>
          </cell>
          <cell r="I18395" t="str">
            <v>In: IUCN 2012. IUCN Red List of Threatened Species. Version 2012.2. &lt;www.iucnredlist.org&gt;</v>
          </cell>
        </row>
        <row r="18396">
          <cell r="A18396">
            <v>19207</v>
          </cell>
          <cell r="B18396" t="str">
            <v>D</v>
          </cell>
          <cell r="E18396" t="str">
            <v>http://www.iucnredlist.org/details/full/41856/0</v>
          </cell>
          <cell r="F18396" t="str">
            <v>DUFFY, C.</v>
          </cell>
          <cell r="G18396">
            <v>2003</v>
          </cell>
          <cell r="H18396" t="str">
            <v>Scymnodalatias sherwoodi</v>
          </cell>
          <cell r="I18396" t="str">
            <v>In: IUCN 2012. IUCN Red List of Threatened Species. Version 2012.2. &lt;www.iucnredlist.org&gt;</v>
          </cell>
        </row>
        <row r="18397">
          <cell r="A18397">
            <v>19208</v>
          </cell>
          <cell r="B18397" t="str">
            <v>D</v>
          </cell>
          <cell r="E18397" t="str">
            <v>http://www.iucnredlist.org/details/full/41857/0</v>
          </cell>
          <cell r="F18397" t="str">
            <v>STEVENS, J.D.</v>
          </cell>
          <cell r="G18397">
            <v>2003</v>
          </cell>
          <cell r="H18397" t="str">
            <v>Somniosus antarcticus</v>
          </cell>
          <cell r="I18397" t="str">
            <v>In: IUCN 2012. IUCN Red List of Threatened Species. Version 2012.2. &lt;www.iucnredlist.org&gt;</v>
          </cell>
        </row>
        <row r="18398">
          <cell r="A18398">
            <v>19209</v>
          </cell>
          <cell r="B18398" t="str">
            <v>D</v>
          </cell>
          <cell r="E18398" t="str">
            <v>http://www.iucnredlist.org/details/full/44591/0</v>
          </cell>
          <cell r="F18398" t="str">
            <v>MYCOCK, S.G.</v>
          </cell>
          <cell r="G18398">
            <v>2004</v>
          </cell>
          <cell r="H18398" t="str">
            <v>Sphyrna corona</v>
          </cell>
          <cell r="I18398" t="str">
            <v>In: IUCN 2012. IUCN Red List of Threatened Species. Version 2012.2. &lt;www.iucnredlist.org&gt;</v>
          </cell>
        </row>
        <row r="18399">
          <cell r="A18399">
            <v>19210</v>
          </cell>
          <cell r="B18399" t="str">
            <v>D</v>
          </cell>
          <cell r="E18399" t="str">
            <v>http://www.iucnredlist.org/details/full/41858/0</v>
          </cell>
          <cell r="F18399" t="str">
            <v>HEUPEL, M.R.</v>
          </cell>
          <cell r="G18399">
            <v>2003</v>
          </cell>
          <cell r="H18399" t="str">
            <v>Squaliolus aliae</v>
          </cell>
          <cell r="I18399" t="str">
            <v>In: IUCN 2012. IUCN Red List of Threatened Species. Version 2012.2. &lt;www.iucnredlist.org&gt;</v>
          </cell>
        </row>
        <row r="18400">
          <cell r="A18400">
            <v>19211</v>
          </cell>
          <cell r="B18400" t="str">
            <v>D</v>
          </cell>
          <cell r="E18400" t="str">
            <v>http://www.iucnredlist.org/details/full/42723/0</v>
          </cell>
          <cell r="F18400" t="str">
            <v>LISNEY, T.J. &amp; CAVANAGH, R.D.</v>
          </cell>
          <cell r="G18400">
            <v>2003</v>
          </cell>
          <cell r="H18400" t="str">
            <v>Squalus albifrons</v>
          </cell>
          <cell r="I18400" t="str">
            <v>In: IUCN 2012. IUCN Red List of Threatened Species. Version 2012.2. &lt;www.iucnredlist.org&gt;</v>
          </cell>
        </row>
        <row r="18401">
          <cell r="A18401">
            <v>19212</v>
          </cell>
          <cell r="B18401" t="str">
            <v>D</v>
          </cell>
          <cell r="E18401" t="str">
            <v>http://www.iucnredlist.org/details/full/42725/0</v>
          </cell>
          <cell r="F18401" t="str">
            <v>CAVANAGH, R.D. &amp; LISNEY, T.J.</v>
          </cell>
          <cell r="G18401">
            <v>2003</v>
          </cell>
          <cell r="H18401" t="str">
            <v>Squalus crassispinus</v>
          </cell>
          <cell r="I18401" t="str">
            <v>In: IUCN 2012. IUCN Red List of Threatened Species. Version 2012.2. &lt;www.iucnredlist.org&gt;</v>
          </cell>
        </row>
        <row r="18402">
          <cell r="A18402">
            <v>19213</v>
          </cell>
          <cell r="B18402" t="str">
            <v>D</v>
          </cell>
          <cell r="E18402" t="str">
            <v>http://www.iucnredlist.org/details/full/42727/0</v>
          </cell>
          <cell r="F18402" t="str">
            <v>CAVANAGH, R.D. &amp; LISNEY, T.J.</v>
          </cell>
          <cell r="G18402">
            <v>2003</v>
          </cell>
          <cell r="H18402" t="str">
            <v>Squalus grahami</v>
          </cell>
          <cell r="I18402" t="str">
            <v>In: IUCN 2012. IUCN Red List of Threatened Species. Version 2012.2. &lt;www.iucnredlist.org&gt;</v>
          </cell>
        </row>
        <row r="18403">
          <cell r="A18403">
            <v>19214</v>
          </cell>
          <cell r="B18403" t="str">
            <v>D</v>
          </cell>
          <cell r="E18403" t="str">
            <v>http://www.iucnredlist.org/details/full/41859/0</v>
          </cell>
          <cell r="F18403" t="str">
            <v>CAVANAGH, R.D. &amp; LISNEY, T.J.</v>
          </cell>
          <cell r="G18403">
            <v>2003</v>
          </cell>
          <cell r="H18403" t="str">
            <v>Squalus megalops</v>
          </cell>
          <cell r="I18403" t="str">
            <v>In: IUCN 2012. IUCN Red List of Threatened Species. Version 2012.2. &lt;www.iucnredlist.org&gt;</v>
          </cell>
        </row>
        <row r="18404">
          <cell r="A18404">
            <v>19215</v>
          </cell>
          <cell r="B18404" t="str">
            <v>D</v>
          </cell>
          <cell r="E18404" t="str">
            <v>http://www.iucnredlist.org/details/full/41860/0</v>
          </cell>
          <cell r="F18404" t="str">
            <v>FOWLER, S.L. &amp; SÉRET, B.</v>
          </cell>
          <cell r="G18404">
            <v>2003</v>
          </cell>
          <cell r="H18404" t="str">
            <v>Squalus melanurus</v>
          </cell>
          <cell r="I18404" t="str">
            <v>In: IUCN 2012. IUCN Red List of Threatened Species. Version 2012.2. &lt;www.iucnredlist.org&gt;</v>
          </cell>
        </row>
        <row r="18405">
          <cell r="A18405">
            <v>19216</v>
          </cell>
          <cell r="B18405" t="str">
            <v>D</v>
          </cell>
          <cell r="E18405" t="str">
            <v>http://www.iucnredlist.org/details/full/42726/0</v>
          </cell>
          <cell r="F18405" t="str">
            <v>CAVANAGH, R.D. &amp; LISNEY, T.J.</v>
          </cell>
          <cell r="G18405">
            <v>2003</v>
          </cell>
          <cell r="H18405" t="str">
            <v>Squalus nasutus</v>
          </cell>
          <cell r="I18405" t="str">
            <v>In: IUCN 2012. IUCN Red List of Threatened Species. Version 2012.2. &lt;www.iucnredlist.org&gt;</v>
          </cell>
        </row>
        <row r="18406">
          <cell r="A18406">
            <v>19217</v>
          </cell>
          <cell r="B18406" t="str">
            <v>D</v>
          </cell>
          <cell r="E18406" t="str">
            <v>http://www.iucnredlist.org/details/full/42722/0</v>
          </cell>
          <cell r="F18406" t="str">
            <v>LISNEY, T.J. &amp; CAVANAGH, R.D.</v>
          </cell>
          <cell r="G18406">
            <v>2003</v>
          </cell>
          <cell r="H18406" t="str">
            <v>Squalus notocaudatus</v>
          </cell>
          <cell r="I18406" t="str">
            <v>In: IUCN 2012. IUCN Red List of Threatened Species. Version 2012.2. &lt;www.iucnredlist.org&gt;</v>
          </cell>
        </row>
        <row r="18407">
          <cell r="A18407">
            <v>19218</v>
          </cell>
          <cell r="B18407" t="str">
            <v>D</v>
          </cell>
          <cell r="E18407" t="str">
            <v>http://www.iucnredlist.org/details/full/41861/0</v>
          </cell>
          <cell r="F18407" t="str">
            <v>FOWLER, S.L.</v>
          </cell>
          <cell r="G18407">
            <v>2003</v>
          </cell>
          <cell r="H18407" t="str">
            <v>Squalus rancureli</v>
          </cell>
          <cell r="I18407" t="str">
            <v>In: IUCN 2012. IUCN Red List of Threatened Species. Version 2012.2. &lt;www.iucnredlist.org&gt;</v>
          </cell>
        </row>
        <row r="18408">
          <cell r="A18408">
            <v>19219</v>
          </cell>
          <cell r="B18408" t="str">
            <v>D</v>
          </cell>
          <cell r="E18408" t="str">
            <v>http://www.iucnredlist.org/details/full/44996/0</v>
          </cell>
          <cell r="F18408" t="str">
            <v>CLIFF, G.</v>
          </cell>
          <cell r="G18408">
            <v>2004</v>
          </cell>
          <cell r="H18408" t="str">
            <v>Squatina africana</v>
          </cell>
          <cell r="I18408" t="str">
            <v>In: IUCN 2012. IUCN Red List of Threatened Species. Version 2012.2. &lt;www.iucnredlist.org&gt;</v>
          </cell>
        </row>
        <row r="18409">
          <cell r="A18409">
            <v>19221</v>
          </cell>
          <cell r="B18409" t="str">
            <v>D</v>
          </cell>
          <cell r="E18409" t="str">
            <v>http://www.iucnredlist.org/details/full/41862/0</v>
          </cell>
          <cell r="F18409" t="str">
            <v>POGONOSKI, J.J. &amp; POLLARD, D.A.</v>
          </cell>
          <cell r="G18409">
            <v>2003</v>
          </cell>
          <cell r="H18409" t="str">
            <v>Squatina australis</v>
          </cell>
          <cell r="I18409" t="str">
            <v>In: IUCN 2012. IUCN Red List of Threatened Species. Version 2012.2. &lt;www.iucnredlist.org&gt;</v>
          </cell>
        </row>
        <row r="18410">
          <cell r="A18410">
            <v>19222</v>
          </cell>
          <cell r="B18410" t="str">
            <v>D</v>
          </cell>
          <cell r="E18410" t="str">
            <v>http://www.iucnredlist.org/details/full/61418/0</v>
          </cell>
          <cell r="F18410" t="str">
            <v>MOREY, G. &amp; SERENA, F. &amp; MANCUSI, C. &amp; COELHO, R. &amp; SEISAY, M. &amp; LITVINOV, F. &amp; DULVY, N.K.</v>
          </cell>
          <cell r="G18410">
            <v>2007</v>
          </cell>
          <cell r="H18410" t="str">
            <v>Squatina oculata</v>
          </cell>
          <cell r="I18410" t="str">
            <v>In: IUCN 2012. IUCN Red List of Threatened Species. Version 2012.2. &lt;www.iucnredlist.org&gt;</v>
          </cell>
        </row>
        <row r="18411">
          <cell r="A18411">
            <v>19223</v>
          </cell>
          <cell r="B18411" t="str">
            <v>D</v>
          </cell>
          <cell r="E18411" t="str">
            <v>http://www.iucnredlist.org/details/full/42728/0</v>
          </cell>
          <cell r="F18411" t="str">
            <v>KYNE, P.M. &amp; CAVANAGH, R.D.</v>
          </cell>
          <cell r="G18411">
            <v>2003</v>
          </cell>
          <cell r="H18411" t="str">
            <v>Squatina pseudocellata</v>
          </cell>
          <cell r="I18411" t="str">
            <v>In: IUCN 2012. IUCN Red List of Threatened Species. Version 2012.2. &lt;www.iucnredlist.org&gt;</v>
          </cell>
        </row>
        <row r="18412">
          <cell r="A18412">
            <v>19224</v>
          </cell>
          <cell r="B18412" t="str">
            <v>D</v>
          </cell>
          <cell r="E18412" t="str">
            <v>http://www.iucnredlist.org/details/full/63150/0</v>
          </cell>
          <cell r="F18412" t="str">
            <v>IUCN SHARK SPECIALIST GROUP</v>
          </cell>
          <cell r="G18412">
            <v>2007</v>
          </cell>
          <cell r="H18412" t="str">
            <v>Squatina punctata</v>
          </cell>
          <cell r="I18412" t="str">
            <v>In: IUCN 2012. IUCN Red List of Threatened Species. Version 2012.2. &lt;www.iucnredlist.org&gt;</v>
          </cell>
        </row>
        <row r="18413">
          <cell r="A18413">
            <v>19225</v>
          </cell>
          <cell r="B18413" t="str">
            <v>D</v>
          </cell>
          <cell r="E18413" t="str">
            <v>http://www.iucnredlist.org/details/full/41863/0</v>
          </cell>
          <cell r="F18413" t="str">
            <v>KYNE, P.M. &amp; BENNETT, M.B.</v>
          </cell>
          <cell r="G18413">
            <v>2003</v>
          </cell>
          <cell r="H18413" t="str">
            <v>Squatina tergocellata</v>
          </cell>
          <cell r="I18413" t="str">
            <v>In: IUCN 2012. IUCN Red List of Threatened Species. Version 2012.2. &lt;www.iucnredlist.org&gt;</v>
          </cell>
        </row>
        <row r="18414">
          <cell r="A18414">
            <v>19226</v>
          </cell>
          <cell r="B18414" t="str">
            <v>D</v>
          </cell>
          <cell r="E18414" t="str">
            <v>http://dx.doi.org/10.2305/IUCN.UK.2003.RLTS.T41878A10564988.en</v>
          </cell>
          <cell r="F18414" t="str">
            <v>PILLANS, R. &amp; SIMPFENDORFER, C.A.</v>
          </cell>
          <cell r="G18414">
            <v>2003</v>
          </cell>
          <cell r="H18414" t="str">
            <v>Stegostoma fasciatum</v>
          </cell>
          <cell r="I18414" t="str">
            <v>In: IUCN 2012. IUCN Red List of Threatened Species. Version 2012.2. &lt;www.iucnredlist.org&gt;</v>
          </cell>
        </row>
        <row r="18415">
          <cell r="A18415">
            <v>19227</v>
          </cell>
          <cell r="B18415" t="str">
            <v>D</v>
          </cell>
          <cell r="E18415" t="str">
            <v>http://www.iucnredlist.org/details/full/41864/0</v>
          </cell>
          <cell r="F18415" t="str">
            <v>SIMPFENDORFER, C.A.</v>
          </cell>
          <cell r="G18415">
            <v>2003</v>
          </cell>
          <cell r="H18415" t="str">
            <v>Sutorectus tentaculatus</v>
          </cell>
          <cell r="I18415" t="str">
            <v>In: IUCN 2012. IUCN Red List of Threatened Species. Version 2012.2. &lt;www.iucnredlist.org&gt;</v>
          </cell>
        </row>
        <row r="18416">
          <cell r="A18416">
            <v>19228</v>
          </cell>
          <cell r="B18416" t="str">
            <v>D</v>
          </cell>
          <cell r="E18416" t="str">
            <v>http://www.iucnredlist.org/details/full/44596/0</v>
          </cell>
          <cell r="F18416" t="str">
            <v>LAMILLA, J.</v>
          </cell>
          <cell r="G18416">
            <v>2004</v>
          </cell>
          <cell r="H18416" t="str">
            <v>Sympterygia brevicaudata</v>
          </cell>
          <cell r="I18416" t="str">
            <v>In: IUCN 2012. IUCN Red List of Threatened Species. Version 2012.2. &lt;www.iucnredlist.org&gt;</v>
          </cell>
        </row>
        <row r="18417">
          <cell r="A18417">
            <v>19229</v>
          </cell>
          <cell r="B18417" t="str">
            <v>D</v>
          </cell>
          <cell r="E18417" t="str">
            <v>http://www.iucnredlist.org/details/full/41865/0</v>
          </cell>
          <cell r="F18417" t="str">
            <v>DUFFY, C.</v>
          </cell>
          <cell r="G18417">
            <v>2003</v>
          </cell>
          <cell r="H18417" t="str">
            <v>Torpedo fairchildi</v>
          </cell>
          <cell r="I18417" t="str">
            <v>In: IUCN 2012. IUCN Red List of Threatened Species. Version 2012.2. &lt;www.iucnredlist.org&gt;</v>
          </cell>
        </row>
        <row r="18418">
          <cell r="A18418">
            <v>19230</v>
          </cell>
          <cell r="B18418" t="str">
            <v>D</v>
          </cell>
          <cell r="E18418" t="str">
            <v>http://www.iucnredlist.org/details/full/44621/0</v>
          </cell>
          <cell r="F18418" t="str">
            <v>PHEEHA, S.</v>
          </cell>
          <cell r="G18418">
            <v>2004</v>
          </cell>
          <cell r="H18418" t="str">
            <v>Torpedo fuscomaculata</v>
          </cell>
          <cell r="I18418" t="str">
            <v>In: IUCN 2012. IUCN Red List of Threatened Species. Version 2012.2. &lt;www.iucnredlist.org&gt;</v>
          </cell>
        </row>
        <row r="18419">
          <cell r="A18419">
            <v>19231</v>
          </cell>
          <cell r="B18419" t="str">
            <v>D</v>
          </cell>
          <cell r="E18419" t="str">
            <v>http://www.iucnredlist.org/details/full/41866/0</v>
          </cell>
          <cell r="F18419" t="str">
            <v>REARDON, M.B.</v>
          </cell>
          <cell r="G18419">
            <v>2003</v>
          </cell>
          <cell r="H18419" t="str">
            <v>Trygonorrhina fasciata</v>
          </cell>
          <cell r="I18419" t="str">
            <v>In: IUCN 2012. IUCN Red List of Threatened Species. Version 2012.2. &lt;www.iucnredlist.org&gt;</v>
          </cell>
        </row>
        <row r="18420">
          <cell r="A18420">
            <v>19232</v>
          </cell>
          <cell r="B18420" t="str">
            <v>D</v>
          </cell>
          <cell r="E18420" t="str">
            <v>http://www.iucnredlist.org/details/full/41867/0</v>
          </cell>
          <cell r="F18420" t="str">
            <v>DUFFY, C.</v>
          </cell>
          <cell r="G18420">
            <v>2003</v>
          </cell>
          <cell r="H18420" t="str">
            <v>Typhlonarke aysoni</v>
          </cell>
          <cell r="I18420" t="str">
            <v>In: IUCN 2012. IUCN Red List of Threatened Species. Version 2012.2. &lt;www.iucnredlist.org&gt;</v>
          </cell>
        </row>
        <row r="18421">
          <cell r="A18421">
            <v>19233</v>
          </cell>
          <cell r="B18421" t="str">
            <v>D</v>
          </cell>
          <cell r="E18421" t="str">
            <v>http://www.iucnredlist.org/details/full/41868/0</v>
          </cell>
          <cell r="F18421" t="str">
            <v>DUFFY, C.</v>
          </cell>
          <cell r="G18421">
            <v>2003</v>
          </cell>
          <cell r="H18421" t="str">
            <v>Typhlonarke tarakea</v>
          </cell>
          <cell r="I18421" t="str">
            <v>In: IUCN 2012. IUCN Red List of Threatened Species. Version 2012.2. &lt;www.iucnredlist.org&gt;</v>
          </cell>
        </row>
        <row r="18422">
          <cell r="A18422">
            <v>19234</v>
          </cell>
          <cell r="B18422" t="str">
            <v>D</v>
          </cell>
          <cell r="E18422" t="str">
            <v>http://www.iucnredlist.org/details/full/42730/0</v>
          </cell>
          <cell r="F18422" t="str">
            <v>KYNE, P.M. &amp; BENNETT, M.B.</v>
          </cell>
          <cell r="G18422">
            <v>2003</v>
          </cell>
          <cell r="H18422" t="str">
            <v>Urolophus kapalensis</v>
          </cell>
          <cell r="I18422" t="str">
            <v>In: IUCN 2012. IUCN Red List of Threatened Species. Version 2012.2. &lt;www.iucnredlist.org&gt;</v>
          </cell>
        </row>
        <row r="18423">
          <cell r="A18423">
            <v>19235</v>
          </cell>
          <cell r="B18423" t="str">
            <v>D</v>
          </cell>
          <cell r="E18423" t="str">
            <v>http://www.iucnredlist.org/details/full/44598/0</v>
          </cell>
          <cell r="F18423" t="str">
            <v>ROSA, R.S.</v>
          </cell>
          <cell r="G18423">
            <v>2004</v>
          </cell>
          <cell r="H18423" t="str">
            <v>Urotrygon microphthalmum</v>
          </cell>
          <cell r="I18423" t="str">
            <v>In: IUCN 2012. IUCN Red List of Threatened Species. Version 2012.2. &lt;www.iucnredlist.org&gt;</v>
          </cell>
        </row>
        <row r="18424">
          <cell r="A18424">
            <v>19236</v>
          </cell>
          <cell r="B18424" t="str">
            <v>D</v>
          </cell>
          <cell r="E18424" t="str">
            <v>http://www.iucnredlist.org/details/full/41800/0</v>
          </cell>
          <cell r="F18424" t="str">
            <v>FRANCIS, M.P.</v>
          </cell>
          <cell r="G18424">
            <v>2003</v>
          </cell>
          <cell r="H18424" t="str">
            <v>Zearaja nasutus</v>
          </cell>
          <cell r="I18424" t="str">
            <v>In: IUCN 2012. IUCN Red List of Threatened Species. Version 2012.2. &lt;www.iucnredlist.org&gt;</v>
          </cell>
        </row>
        <row r="18425">
          <cell r="A18425">
            <v>19237</v>
          </cell>
          <cell r="B18425" t="str">
            <v>D</v>
          </cell>
          <cell r="E18425" t="str">
            <v>http://www.iucnredlist.org/details/full/44593/0</v>
          </cell>
          <cell r="F18425" t="str">
            <v>CHARVET-ALMEIDA, P. &amp; DE ALMEIDA, M.P.</v>
          </cell>
          <cell r="G18425">
            <v>2004</v>
          </cell>
          <cell r="H18425" t="str">
            <v>Potamotrygon schuemacheri</v>
          </cell>
          <cell r="I18425" t="str">
            <v>In: IUCN 2012. IUCN Red List of Threatened Species. Version 2012.2. &lt;www.iucnredlist.org&gt;</v>
          </cell>
        </row>
        <row r="18426">
          <cell r="A18426">
            <v>19238</v>
          </cell>
          <cell r="B18426" t="str">
            <v>D</v>
          </cell>
          <cell r="E18426" t="str">
            <v>http://www.iucnredlist.org/details/full/10030/0</v>
          </cell>
          <cell r="F18426" t="str">
            <v>COOK, S.F. &amp; COMPAGNO, L.J.V.</v>
          </cell>
          <cell r="G18426">
            <v>2005</v>
          </cell>
          <cell r="H18426" t="str">
            <v>Hexanchus griseus</v>
          </cell>
          <cell r="I18426" t="str">
            <v>In: IUCN 2012. IUCN Red List of Threatened Species. Version 2012.2. &lt;www.iucnredlist.org&gt;</v>
          </cell>
        </row>
        <row r="18427">
          <cell r="A18427">
            <v>19239</v>
          </cell>
          <cell r="B18427" t="str">
            <v>D</v>
          </cell>
          <cell r="E18427" t="str">
            <v>http://www.iucnredlist.org/details/full/61408/0</v>
          </cell>
          <cell r="F18427" t="str">
            <v>DULVY, N.K. &amp; PASOLINI, P. &amp; NOTARBARTOLO DI SCIARA, G. &amp; SERENA, F. &amp; TINTI, F. &amp; UNGARO, N. &amp; MANCUSI, C. &amp; ELLIS, J.E.</v>
          </cell>
          <cell r="G18427">
            <v>2006</v>
          </cell>
          <cell r="H18427" t="str">
            <v>Rostroraja alba</v>
          </cell>
          <cell r="I18427" t="str">
            <v>In: IUCN 2012. IUCN Red List of Threatened Species. Version 2012.2. &lt;www.iucnredlist.org&gt;</v>
          </cell>
        </row>
        <row r="18428">
          <cell r="A18428">
            <v>19240</v>
          </cell>
          <cell r="B18428" t="str">
            <v>D</v>
          </cell>
          <cell r="E18428" t="str">
            <v>http://www.iucnredlist.org/details/full/39386/0</v>
          </cell>
          <cell r="F18428" t="str">
            <v>DENHAM, J. &amp; STEVENS, J.D. &amp; SIMPFENDORFER, C.A. &amp; HEUPEL, M.R. &amp; CLIFF, G. &amp; MORGAN, A. &amp; GRAHAM, R.T. &amp; DUCROCQ, M. &amp; DULVY, N.K. &amp; SEISAY, M. &amp; ASBER, M. &amp; VALENTI, S.V. &amp; LITVINOV, F. &amp; MARTINS, P. &amp; LEMINE OULD SIDI, M. &amp; TOUS, P. &amp; BUCAL, D.</v>
          </cell>
          <cell r="G18428">
            <v>2007</v>
          </cell>
          <cell r="H18428" t="str">
            <v>Sphyrna mokarran</v>
          </cell>
          <cell r="I18428" t="str">
            <v>In: IUCN 2012. IUCN Red List of Threatened Species. Version 2012.2. &lt;www.iucnredlist.org&gt;</v>
          </cell>
        </row>
        <row r="18429">
          <cell r="A18429">
            <v>19241</v>
          </cell>
          <cell r="B18429" t="str">
            <v>D</v>
          </cell>
          <cell r="E18429" t="str">
            <v>http://www.iucnredlist.org/details/full/63142/0</v>
          </cell>
          <cell r="F18429" t="str">
            <v>DE CARVALHO, M.R. &amp; MCCORD, M.E. &amp; MYERS, R.A.</v>
          </cell>
          <cell r="G18429">
            <v>2007</v>
          </cell>
          <cell r="H18429" t="str">
            <v>Narcine bancroftii</v>
          </cell>
          <cell r="I18429" t="str">
            <v>In: IUCN 2012. IUCN Red List of Threatened Species. Version 2012.2. &lt;www.iucnredlist.org&gt;</v>
          </cell>
        </row>
        <row r="18430">
          <cell r="A18430">
            <v>19242</v>
          </cell>
          <cell r="B18430" t="str">
            <v>D</v>
          </cell>
          <cell r="E18430" t="str">
            <v>http://www.iucnredlist.org/details/full/63154/0</v>
          </cell>
          <cell r="F18430" t="str">
            <v>DE CARVALHO, M.R. &amp; NAVIA, A.F. &amp; MEJÍA-FALLA, P.A. &amp; MCCORD, M.E.</v>
          </cell>
          <cell r="G18430">
            <v>2007</v>
          </cell>
          <cell r="H18430" t="str">
            <v>Narcine leoparda</v>
          </cell>
          <cell r="I18430" t="str">
            <v>In: IUCN 2012. IUCN Red List of Threatened Species. Version 2012.2. &lt;www.iucnredlist.org&gt;</v>
          </cell>
        </row>
        <row r="18431">
          <cell r="A18431">
            <v>19243</v>
          </cell>
          <cell r="B18431" t="str">
            <v>D</v>
          </cell>
          <cell r="E18431" t="str">
            <v>http://www.iucnredlist.org/details/full/63132/0</v>
          </cell>
          <cell r="F18431" t="str">
            <v>NOTARBARTOLO DI SCIARA, G. &amp; BRADAI, M.N. &amp; MOREY, G. &amp; BRAHIM, K. &amp; CAMARA, L. &amp; LITVINOV, F. &amp; DULVY, N.K. &amp; DOUMBOUYA, F. &amp; DUCROCQ, M. &amp; HEENAN, A. &amp; SIDI, N.</v>
          </cell>
          <cell r="G18431">
            <v>2007</v>
          </cell>
          <cell r="H18431" t="str">
            <v>Rhinobatos cemiculus</v>
          </cell>
          <cell r="I18431" t="str">
            <v>In: IUCN 2012. IUCN Red List of Threatened Species. Version 2012.2. &lt;www.iucnredlist.org&gt;</v>
          </cell>
        </row>
        <row r="18432">
          <cell r="A18432">
            <v>19244</v>
          </cell>
          <cell r="B18432" t="str">
            <v>D</v>
          </cell>
          <cell r="E18432" t="str">
            <v>http://www.iucnredlist.org/details/full/161632/0</v>
          </cell>
          <cell r="F18432" t="str">
            <v>DE CARVALHO, M.R. &amp; MCCORD, M.E.</v>
          </cell>
          <cell r="G18432">
            <v>2009</v>
          </cell>
          <cell r="H18432" t="str">
            <v>Heteronarce bentuviai</v>
          </cell>
          <cell r="I18432" t="str">
            <v>In: IUCN 2012. IUCN Red List of Threatened Species. Version 2012.2. &lt;www.iucnredlist.org&gt;</v>
          </cell>
        </row>
        <row r="18433">
          <cell r="A18433">
            <v>19245</v>
          </cell>
          <cell r="B18433" t="str">
            <v>D</v>
          </cell>
          <cell r="E18433" t="str">
            <v>http://www.iucnredlist.org/details/full/161663/0</v>
          </cell>
          <cell r="F18433" t="str">
            <v>DE CARVALHO, M.R. &amp; MCCORD, M.E.</v>
          </cell>
          <cell r="G18433">
            <v>2009</v>
          </cell>
          <cell r="H18433" t="str">
            <v>Heteronarce mollis</v>
          </cell>
          <cell r="I18433" t="str">
            <v>In: IUCN 2012. IUCN Red List of Threatened Species. Version 2012.2. &lt;www.iucnredlist.org&gt;</v>
          </cell>
        </row>
        <row r="18434">
          <cell r="A18434">
            <v>19246</v>
          </cell>
          <cell r="B18434" t="str">
            <v>D</v>
          </cell>
          <cell r="E18434" t="str">
            <v>http://www.iucnredlist.org/details/full/161741/0</v>
          </cell>
          <cell r="F18434" t="str">
            <v>WANG, Y. &amp; EBERT, D.A. &amp; SAMIENGO, B. &amp; VIDTHAYANON, C.</v>
          </cell>
          <cell r="G18434">
            <v>2009</v>
          </cell>
          <cell r="H18434" t="str">
            <v>Dasyatis navarrae</v>
          </cell>
          <cell r="I18434" t="str">
            <v>In: IUCN 2012. IUCN Red List of Threatened Species. Version 2012.2. &lt;www.iucnredlist.org&gt;</v>
          </cell>
        </row>
        <row r="18435">
          <cell r="A18435">
            <v>19247</v>
          </cell>
          <cell r="B18435" t="str">
            <v>D</v>
          </cell>
          <cell r="E18435" t="str">
            <v>http://www.iucnredlist.org/details/full/161388/0</v>
          </cell>
          <cell r="F18435" t="str">
            <v>COELHO, R. &amp; BLASDALE, T. &amp; MANCUSI, C. &amp; SERENA, F. &amp; GUALLART, J. &amp; UNGARO, N. &amp; LITVINOV, F. &amp; CROZIER, P. &amp; STENBERG, C.</v>
          </cell>
          <cell r="G18435">
            <v>2009</v>
          </cell>
          <cell r="H18435" t="str">
            <v>Etmopterus spinax</v>
          </cell>
          <cell r="I18435" t="str">
            <v>In: IUCN 2012. IUCN Red List of Threatened Species. Version 2012.2. &lt;www.iucnredlist.org&gt;</v>
          </cell>
        </row>
        <row r="18436">
          <cell r="A18436">
            <v>19248</v>
          </cell>
          <cell r="B18436" t="str">
            <v>D</v>
          </cell>
          <cell r="E18436" t="str">
            <v>http://www.iucnredlist.org/details/full/161565/0</v>
          </cell>
          <cell r="F18436" t="str">
            <v>MCCORMACK, C. &amp; BRASH, J.M. &amp; MCEACHRAN, J.D.</v>
          </cell>
          <cell r="G18436">
            <v>2009</v>
          </cell>
          <cell r="H18436" t="str">
            <v>Dipturus garricki</v>
          </cell>
          <cell r="I18436" t="str">
            <v>In: IUCN 2012. IUCN Red List of Threatened Species. Version 2012.2. &lt;www.iucnredlist.org&gt;</v>
          </cell>
        </row>
        <row r="18437">
          <cell r="A18437">
            <v>19249</v>
          </cell>
          <cell r="B18437" t="str">
            <v>D</v>
          </cell>
          <cell r="E18437" t="str">
            <v>http://www.iucnredlist.org/details/full/161646/0</v>
          </cell>
          <cell r="F18437" t="str">
            <v>DE CARVALHO, M.R. &amp; MCCORD, M.E.</v>
          </cell>
          <cell r="G18437">
            <v>2009</v>
          </cell>
          <cell r="H18437" t="str">
            <v>Narcine rierai</v>
          </cell>
          <cell r="I18437" t="str">
            <v>In: IUCN 2012. IUCN Red List of Threatened Species. Version 2012.2. &lt;www.iucnredlist.org&gt;</v>
          </cell>
        </row>
        <row r="18438">
          <cell r="A18438">
            <v>19250</v>
          </cell>
          <cell r="B18438" t="str">
            <v>D</v>
          </cell>
          <cell r="E18438" t="str">
            <v>http://www.iucnredlist.org/details/full/161317/0</v>
          </cell>
          <cell r="F18438" t="str">
            <v>DE CARVALHO, M.R. &amp; MCCORD, M.E.</v>
          </cell>
          <cell r="G18438">
            <v>2009</v>
          </cell>
          <cell r="H18438" t="str">
            <v>Benthobatis marcida</v>
          </cell>
          <cell r="I18438" t="str">
            <v>In: IUCN 2012. IUCN Red List of Threatened Species. Version 2012.2. &lt;www.iucnredlist.org&gt;</v>
          </cell>
        </row>
        <row r="18439">
          <cell r="A18439">
            <v>19251</v>
          </cell>
          <cell r="B18439" t="str">
            <v>D</v>
          </cell>
          <cell r="E18439" t="str">
            <v>http://www.iucnredlist.org/details/full/161349/0</v>
          </cell>
          <cell r="F18439" t="str">
            <v>DE CARVALHO, M.R. &amp; MCCORD, M.E.</v>
          </cell>
          <cell r="G18439">
            <v>2009</v>
          </cell>
          <cell r="H18439" t="str">
            <v>Benthobatis moresbyi</v>
          </cell>
          <cell r="I18439" t="str">
            <v>In: IUCN 2012. IUCN Red List of Threatened Species. Version 2012.2. &lt;www.iucnredlist.org&gt;</v>
          </cell>
        </row>
        <row r="18440">
          <cell r="A18440">
            <v>19252</v>
          </cell>
          <cell r="B18440" t="str">
            <v>D</v>
          </cell>
          <cell r="E18440" t="str">
            <v>http://www.iucnredlist.org/details/full/161660/0</v>
          </cell>
          <cell r="F18440" t="str">
            <v>DE CARVALHO, M.R. &amp; MCCORD, M.E.</v>
          </cell>
          <cell r="G18440">
            <v>2009</v>
          </cell>
          <cell r="H18440" t="str">
            <v>Narcine atzi</v>
          </cell>
          <cell r="I18440" t="str">
            <v>In: IUCN 2012. IUCN Red List of Threatened Species. Version 2012.2. &lt;www.iucnredlist.org&gt;</v>
          </cell>
        </row>
        <row r="18441">
          <cell r="A18441">
            <v>19253</v>
          </cell>
          <cell r="B18441" t="str">
            <v>D</v>
          </cell>
          <cell r="E18441" t="str">
            <v>http://www.iucnredlist.org/details/full/161554/0</v>
          </cell>
          <cell r="F18441" t="str">
            <v>DE CARVALHO, M.R. &amp; MCCORD, M.E.</v>
          </cell>
          <cell r="G18441">
            <v>2009</v>
          </cell>
          <cell r="H18441" t="str">
            <v>Narcine insolita</v>
          </cell>
          <cell r="I18441" t="str">
            <v>In: IUCN 2012. IUCN Red List of Threatened Species. Version 2012.2. &lt;www.iucnredlist.org&gt;</v>
          </cell>
        </row>
        <row r="18442">
          <cell r="A18442">
            <v>19254</v>
          </cell>
          <cell r="B18442" t="str">
            <v>D</v>
          </cell>
          <cell r="E18442" t="str">
            <v>http://www.iucnredlist.org/details/full/161423/0</v>
          </cell>
          <cell r="F18442" t="str">
            <v>BIZZARRO, J.J. &amp; DE CARVALHO, M.R. &amp; MCCORD, M.E.</v>
          </cell>
          <cell r="G18442">
            <v>2009</v>
          </cell>
          <cell r="H18442" t="str">
            <v>Narcine vermiculatus</v>
          </cell>
          <cell r="I18442" t="str">
            <v>In: IUCN 2012. IUCN Red List of Threatened Species. Version 2012.2. &lt;www.iucnredlist.org&gt;</v>
          </cell>
        </row>
        <row r="18443">
          <cell r="A18443">
            <v>19255</v>
          </cell>
          <cell r="B18443" t="str">
            <v>D</v>
          </cell>
          <cell r="E18443" t="str">
            <v>http://www.iucnredlist.org/details/full/161665/0</v>
          </cell>
          <cell r="F18443" t="str">
            <v>DE CARVALHO, M.R. &amp; MCCORD, M.E.</v>
          </cell>
          <cell r="G18443">
            <v>2009</v>
          </cell>
          <cell r="H18443" t="str">
            <v>Narke japonica</v>
          </cell>
          <cell r="I18443" t="str">
            <v>In: IUCN 2012. IUCN Red List of Threatened Species. Version 2012.2. &lt;www.iucnredlist.org&gt;</v>
          </cell>
        </row>
        <row r="18444">
          <cell r="A18444">
            <v>19256</v>
          </cell>
          <cell r="B18444" t="str">
            <v>D</v>
          </cell>
          <cell r="E18444" t="str">
            <v>http://www.iucnredlist.org/details/full/161624/0</v>
          </cell>
          <cell r="F18444" t="str">
            <v>DE CARVALHO, M.R. &amp; MCCORD, M.E. &amp; EBERT, D.A.</v>
          </cell>
          <cell r="G18444">
            <v>2009</v>
          </cell>
          <cell r="H18444" t="str">
            <v>Benthobatis yangi</v>
          </cell>
          <cell r="I18444" t="str">
            <v>In: IUCN 2012. IUCN Red List of Threatened Species. Version 2012.2. &lt;www.iucnredlist.org&gt;</v>
          </cell>
        </row>
        <row r="18445">
          <cell r="A18445">
            <v>19257</v>
          </cell>
          <cell r="B18445" t="str">
            <v>D</v>
          </cell>
          <cell r="E18445" t="str">
            <v>http://www.iucnredlist.org/details/full/161700/0</v>
          </cell>
          <cell r="F18445" t="str">
            <v>DE CARVALHO, M.R. &amp; MCCORD, M.E. &amp; STEVENS, J.D.</v>
          </cell>
          <cell r="G18445">
            <v>2009</v>
          </cell>
          <cell r="H18445" t="str">
            <v>Narcine lasti</v>
          </cell>
          <cell r="I18445" t="str">
            <v>In: IUCN 2012. IUCN Red List of Threatened Species. Version 2012.2. &lt;www.iucnredlist.org&gt;</v>
          </cell>
        </row>
        <row r="18446">
          <cell r="A18446">
            <v>19258</v>
          </cell>
          <cell r="B18446" t="str">
            <v>D</v>
          </cell>
          <cell r="E18446" t="str">
            <v>http://www.iucnredlist.org/details/full/161745/0</v>
          </cell>
          <cell r="F18446" t="str">
            <v>DE CARVALHO, M.R. &amp; MCCORD, M.E. &amp; VIDTHAYANON, C.</v>
          </cell>
          <cell r="G18446">
            <v>2009</v>
          </cell>
          <cell r="H18446" t="str">
            <v>Temera hardwickii</v>
          </cell>
          <cell r="I18446" t="str">
            <v>In: IUCN 2012. IUCN Red List of Threatened Species. Version 2012.2. &lt;www.iucnredlist.org&gt;</v>
          </cell>
        </row>
        <row r="18447">
          <cell r="A18447">
            <v>19259</v>
          </cell>
          <cell r="B18447" t="str">
            <v>D</v>
          </cell>
          <cell r="E18447" t="str">
            <v>http://www.iucnredlist.org/details/full/161445/0</v>
          </cell>
          <cell r="F18447" t="str">
            <v>DE CARVALHO, M.R. &amp; MCCORD, M.E. &amp; MANJAJI, B.M. &amp; SAMIENGO, B. &amp; VIDTHAYANON, C. &amp; FAHMI &amp; CAPULI, E.</v>
          </cell>
          <cell r="G18447">
            <v>2009</v>
          </cell>
          <cell r="H18447" t="str">
            <v>Narcine timlei</v>
          </cell>
          <cell r="I18447" t="str">
            <v>In: IUCN 2012. IUCN Red List of Threatened Species. Version 2012.2. &lt;www.iucnredlist.org&gt;</v>
          </cell>
        </row>
        <row r="18448">
          <cell r="A18448">
            <v>19260</v>
          </cell>
          <cell r="B18448" t="str">
            <v>D</v>
          </cell>
          <cell r="E18448" t="str">
            <v>http://www.iucnredlist.org/details/full/3851/0</v>
          </cell>
          <cell r="F18448" t="str">
            <v>BURGESS, H.G. &amp; BRANSTETTER, S.</v>
          </cell>
          <cell r="G18448">
            <v>2009</v>
          </cell>
          <cell r="H18448" t="str">
            <v>Carcharhinus limbatus</v>
          </cell>
          <cell r="I18448" t="str">
            <v>In: IUCN 2012. IUCN Red List of Threatened Species. Version 2012.2. &lt;www.iucnredlist.org&gt;</v>
          </cell>
        </row>
        <row r="18449">
          <cell r="A18449">
            <v>19261</v>
          </cell>
          <cell r="B18449" t="str">
            <v>D</v>
          </cell>
          <cell r="E18449" t="str">
            <v>http://www.iucnredlist.org/details/full/161357/0</v>
          </cell>
          <cell r="F18449" t="str">
            <v>JEONG, C.-H. &amp; ISHIHARA, H. &amp; WANG, Y.</v>
          </cell>
          <cell r="G18449">
            <v>2009</v>
          </cell>
          <cell r="H18449" t="str">
            <v>Myliobatis tobijei</v>
          </cell>
          <cell r="I18449" t="str">
            <v>In: IUCN 2012. IUCN Red List of Threatened Species. Version 2012.2. &lt;www.iucnredlist.org&gt;</v>
          </cell>
        </row>
        <row r="18450">
          <cell r="A18450">
            <v>19262</v>
          </cell>
          <cell r="B18450" t="str">
            <v>D</v>
          </cell>
          <cell r="E18450" t="str">
            <v>http://www.iucnredlist.org/details/full/161444/0</v>
          </cell>
          <cell r="F18450" t="str">
            <v>ORLOV, A.M. &amp; ISHIHARA, H. &amp; MCCORMACK, C.</v>
          </cell>
          <cell r="G18450">
            <v>2009</v>
          </cell>
          <cell r="H18450" t="str">
            <v>Bathyraja tzinovskii</v>
          </cell>
          <cell r="I18450" t="str">
            <v>In: IUCN 2012. IUCN Red List of Threatened Species. Version 2012.2. &lt;www.iucnredlist.org&gt;</v>
          </cell>
        </row>
        <row r="18451">
          <cell r="A18451">
            <v>19263</v>
          </cell>
          <cell r="B18451" t="str">
            <v>D</v>
          </cell>
          <cell r="E18451" t="str">
            <v>http://www.iucnredlist.org/details/full/161425/0</v>
          </cell>
          <cell r="F18451" t="str">
            <v>COELHO, R. &amp; BERTOZZI, M. &amp; UNGARO, N. &amp; ELLIS, J.</v>
          </cell>
          <cell r="G18451">
            <v>2009</v>
          </cell>
          <cell r="H18451" t="str">
            <v>Raja undulata</v>
          </cell>
          <cell r="I18451" t="str">
            <v>In: IUCN 2012. IUCN Red List of Threatened Species. Version 2012.2. &lt;www.iucnredlist.org&gt;</v>
          </cell>
        </row>
        <row r="18452">
          <cell r="A18452">
            <v>19264</v>
          </cell>
          <cell r="B18452" t="str">
            <v>D</v>
          </cell>
          <cell r="E18452" t="str">
            <v>http://www.iucnredlist.org/details/full/161393/0</v>
          </cell>
          <cell r="F18452" t="str">
            <v>ISHIHARA, H. &amp; WANG, Y. &amp; FAHMI &amp; MANJAJI, B.M. &amp; CAPULI, E. &amp; ORLOV, A.M. &amp; BRASH, J.M.</v>
          </cell>
          <cell r="G18452">
            <v>2009</v>
          </cell>
          <cell r="H18452" t="str">
            <v>Dipturus gigas</v>
          </cell>
          <cell r="I18452" t="str">
            <v>In: IUCN 2012. IUCN Red List of Threatened Species. Version 2012.2. &lt;www.iucnredlist.org&gt;</v>
          </cell>
        </row>
        <row r="18453">
          <cell r="A18453">
            <v>19265</v>
          </cell>
          <cell r="B18453" t="str">
            <v>D</v>
          </cell>
          <cell r="E18453" t="str">
            <v>http://www.iucnredlist.org/details/full/161709/0</v>
          </cell>
          <cell r="F18453" t="str">
            <v>HUVENEERS, C. &amp; POLLARD, D.A. &amp; GORDON, I. &amp; FLAHERTY, A. &amp; POGONOSKI, J.J.</v>
          </cell>
          <cell r="G18453">
            <v>2009</v>
          </cell>
          <cell r="H18453" t="str">
            <v>Orectolobus halei</v>
          </cell>
          <cell r="I18453" t="str">
            <v>In: IUCN 2012. IUCN Red List of Threatened Species. Version 2012.2. &lt;www.iucnredlist.org&gt;</v>
          </cell>
        </row>
        <row r="18454">
          <cell r="A18454">
            <v>19266</v>
          </cell>
          <cell r="B18454" t="str">
            <v>D</v>
          </cell>
          <cell r="E18454" t="str">
            <v>http://www.iucnredlist.org/details/full/41837/0</v>
          </cell>
          <cell r="F18454" t="str">
            <v>HUVENEERS, C. &amp; POLLARD, D.A. &amp; GORDON, I. &amp; FLAHERTY, A. &amp; POGONOSKI, J.J.</v>
          </cell>
          <cell r="G18454">
            <v>2009</v>
          </cell>
          <cell r="H18454" t="str">
            <v>Orectolobus maculatus</v>
          </cell>
          <cell r="I18454" t="str">
            <v>In: IUCN 2012. IUCN Red List of Threatened Species. Version 2012.2. &lt;www.iucnredlist.org&gt;</v>
          </cell>
        </row>
        <row r="18455">
          <cell r="A18455">
            <v>19267</v>
          </cell>
          <cell r="B18455" t="str">
            <v>D</v>
          </cell>
          <cell r="E18455" t="str">
            <v>http://www.iucnredlist.org/details/full/161490/0</v>
          </cell>
          <cell r="F18455" t="str">
            <v>ENDICOTT, M.R. &amp; KYNE, P.M.</v>
          </cell>
          <cell r="G18455">
            <v>2009</v>
          </cell>
          <cell r="H18455" t="str">
            <v>Amblyraja georgiana</v>
          </cell>
          <cell r="I18455" t="str">
            <v>In: IUCN 2012. IUCN Red List of Threatened Species. Version 2012.2. &lt;www.iucnredlist.org&gt;</v>
          </cell>
        </row>
        <row r="18456">
          <cell r="A18456">
            <v>19268</v>
          </cell>
          <cell r="B18456" t="str">
            <v>D</v>
          </cell>
          <cell r="E18456" t="str">
            <v>http://www.iucnredlist.org/details/full/161366/0</v>
          </cell>
          <cell r="F18456" t="str">
            <v>KULKA, D.W. &amp; ORLOV, A.M. &amp; DEVINE, J.A. &amp; BAKER, K.D. &amp; HAEDRICH, R.L.</v>
          </cell>
          <cell r="G18456">
            <v>2009</v>
          </cell>
          <cell r="H18456" t="str">
            <v>Bathyraja spinicauda</v>
          </cell>
          <cell r="I18456" t="str">
            <v>In: IUCN 2012. IUCN Red List of Threatened Species. Version 2012.2. &lt;www.iucnredlist.org&gt;</v>
          </cell>
        </row>
        <row r="18457">
          <cell r="A18457">
            <v>19269</v>
          </cell>
          <cell r="B18457" t="str">
            <v>D</v>
          </cell>
          <cell r="E18457" t="str">
            <v>http://www.iucnredlist.org/details/full/161748/0</v>
          </cell>
          <cell r="F18457" t="str">
            <v>NOTARBARTOLO DI SCIARA, G. &amp; BRADAI, M.N. &amp; SERENA, F. &amp; MANCUSI, C.</v>
          </cell>
          <cell r="G18457">
            <v>2009</v>
          </cell>
          <cell r="H18457" t="str">
            <v>Dasyatis marmorata</v>
          </cell>
          <cell r="I18457" t="str">
            <v>In: IUCN 2012. IUCN Red List of Threatened Species. Version 2012.2. &lt;www.iucnredlist.org&gt;</v>
          </cell>
        </row>
        <row r="18458">
          <cell r="A18458">
            <v>19270</v>
          </cell>
          <cell r="B18458" t="str">
            <v>D</v>
          </cell>
          <cell r="E18458" t="str">
            <v>http://www.iucnredlist.org/details/full/161641/0</v>
          </cell>
          <cell r="F18458" t="str">
            <v>HUVENEERS, C. &amp; STEHMANN, M. &amp; MCCORMACK, C.</v>
          </cell>
          <cell r="G18458">
            <v>2009</v>
          </cell>
          <cell r="H18458" t="str">
            <v>Bathyraja hesperafricana</v>
          </cell>
          <cell r="I18458" t="str">
            <v>In: IUCN 2012. IUCN Red List of Threatened Species. Version 2012.2. &lt;www.iucnredlist.org&gt;</v>
          </cell>
        </row>
        <row r="18459">
          <cell r="A18459">
            <v>19271</v>
          </cell>
          <cell r="B18459" t="str">
            <v>D</v>
          </cell>
          <cell r="E18459" t="str">
            <v>http://www.iucnredlist.org/details/full/161487/0</v>
          </cell>
          <cell r="F18459" t="str">
            <v>ISHIHARA, H. &amp; WANG, Y. &amp; EBERT, D.A. &amp; ORLOV, A.M. &amp; JEONG, C-H.</v>
          </cell>
          <cell r="G18459">
            <v>2009</v>
          </cell>
          <cell r="H18459" t="str">
            <v>Okamejei meerdervoortii</v>
          </cell>
          <cell r="I18459" t="str">
            <v>In: IUCN 2012. IUCN Red List of Threatened Species. Version 2012.2. &lt;www.iucnredlist.org&gt;</v>
          </cell>
        </row>
        <row r="18460">
          <cell r="A18460">
            <v>19272</v>
          </cell>
          <cell r="B18460" t="str">
            <v>D</v>
          </cell>
          <cell r="E18460" t="str">
            <v>http://www.iucnredlist.org/details/full/161379/0</v>
          </cell>
          <cell r="F18460" t="str">
            <v>MCCORMACK, C. &amp; WANG, Y. &amp; ISHIHARA, H. &amp; FAHMI &amp; MANJAJI, B.M. &amp; CAPULI, E. &amp; ORLOV, A.M.</v>
          </cell>
          <cell r="G18460">
            <v>2009</v>
          </cell>
          <cell r="H18460" t="str">
            <v>Sinobatis borneensis</v>
          </cell>
          <cell r="I18460" t="str">
            <v>In: IUCN 2012. IUCN Red List of Threatened Species. Version 2012.2. &lt;www.iucnredlist.org&gt;</v>
          </cell>
        </row>
        <row r="18461">
          <cell r="A18461">
            <v>19273</v>
          </cell>
          <cell r="B18461" t="str">
            <v>D</v>
          </cell>
          <cell r="E18461" t="str">
            <v>http://www.iucnredlist.org/details/full/161356/0</v>
          </cell>
          <cell r="F18461" t="str">
            <v>MCCORMACK, C. &amp; WANG, Y. &amp; ISHIHARA, I. &amp; FAHMI &amp; MANJAJI, B.M. &amp; CAPULI, E. &amp; ORLOV, A.M.</v>
          </cell>
          <cell r="G18461">
            <v>2009</v>
          </cell>
          <cell r="H18461" t="str">
            <v>Anacanthobatis donghaiensis</v>
          </cell>
          <cell r="I18461" t="str">
            <v>In: IUCN 2012. IUCN Red List of Threatened Species. Version 2012.2. &lt;www.iucnredlist.org&gt;</v>
          </cell>
        </row>
        <row r="18462">
          <cell r="A18462">
            <v>19274</v>
          </cell>
          <cell r="B18462" t="str">
            <v>D</v>
          </cell>
          <cell r="E18462" t="str">
            <v>http://www.iucnredlist.org/details/full/161560/0</v>
          </cell>
          <cell r="F18462" t="str">
            <v>DE CARVALHO, M.R. &amp; MCCORD, M.E. &amp; MANJAJI, B.M. &amp; SAMIENGO, B. &amp; VIDTHAYANON, C. &amp; FAHMI &amp; CAPULI, E.</v>
          </cell>
          <cell r="G18462">
            <v>2009</v>
          </cell>
          <cell r="H18462" t="str">
            <v>Narcine maculata</v>
          </cell>
          <cell r="I18462" t="str">
            <v>In: IUCN 2012. IUCN Red List of Threatened Species. Version 2012.2. &lt;www.iucnredlist.org&gt;</v>
          </cell>
        </row>
        <row r="18463">
          <cell r="A18463">
            <v>19275</v>
          </cell>
          <cell r="B18463" t="str">
            <v>D</v>
          </cell>
          <cell r="C18463" t="str">
            <v>Rezent\SWINSBURG_2013.pdf</v>
          </cell>
          <cell r="E18463" t="str">
            <v>http://digitalcommons.uri.edu/theses/14</v>
          </cell>
          <cell r="F18463" t="str">
            <v>SWINSBURG, W.A.</v>
          </cell>
          <cell r="G18463">
            <v>2013</v>
          </cell>
          <cell r="H18463" t="str">
            <v>Survival of the blacktip shark, Carcharhinus limbatus.</v>
          </cell>
          <cell r="I18463" t="str">
            <v>Open Access Master's Theses. Paper 14</v>
          </cell>
        </row>
        <row r="18464">
          <cell r="A18464">
            <v>19276</v>
          </cell>
          <cell r="B18464" t="str">
            <v>D</v>
          </cell>
          <cell r="C18464" t="str">
            <v>Rezent\SEGURA_2013.pdf</v>
          </cell>
          <cell r="F18464" t="str">
            <v>SEGURA, A.M. &amp; MILESSI, A.C. &amp; VÖGLER, R. &amp; GALVAN-MAGAÑA, F. &amp; MUGGEO, V.</v>
          </cell>
          <cell r="G18464">
            <v>2013</v>
          </cell>
          <cell r="H18464" t="str">
            <v>The determination of maturity stages in male elasmobranchs (Chondrichthyes) using a segmented regression of clasper length on total length.</v>
          </cell>
          <cell r="I18464" t="str">
            <v>Canadian Journal of Fisheries and Aquatic Sciences, 70 (6): 830–833</v>
          </cell>
        </row>
        <row r="18465">
          <cell r="A18465">
            <v>19277</v>
          </cell>
          <cell r="B18465" t="str">
            <v>D</v>
          </cell>
          <cell r="C18465" t="str">
            <v>Rezent\PAIBOONLEESKUL_2013.pdf</v>
          </cell>
          <cell r="E18465" t="str">
            <v>http://www.mijst.mju.ac.th/vol7/S14-21.pdf</v>
          </cell>
          <cell r="F18465" t="str">
            <v>PAIBOONLEESKUL, K. &amp; ROMRATANAPUN, S. &amp; THAPANAND-CHAIDEE, T.</v>
          </cell>
          <cell r="G18465">
            <v>2013</v>
          </cell>
          <cell r="H18465" t="str">
            <v>Ageing of shortspine spurdog in the Andaman Sea of Thailand.</v>
          </cell>
          <cell r="I18465" t="str">
            <v>Maejo International Journal of Science and Technology, 7 (Special Issue): 14–21</v>
          </cell>
        </row>
        <row r="18466">
          <cell r="A18466">
            <v>19278</v>
          </cell>
          <cell r="B18466" t="str">
            <v>D</v>
          </cell>
          <cell r="C18466" t="str">
            <v>Rezent\COLL_2013.pdf</v>
          </cell>
          <cell r="F18466" t="str">
            <v>COLL, M. &amp; NAVARRO, J. &amp; PALOMERA, I.</v>
          </cell>
          <cell r="G18466">
            <v>2013</v>
          </cell>
          <cell r="H18466" t="str">
            <v>Ecological role, fishing impact, and management options for the recovery of a Mediterranean endemic skate by means of food web models.</v>
          </cell>
          <cell r="I18466" t="str">
            <v>Biological Conservation, 157: 108–120</v>
          </cell>
        </row>
        <row r="18467">
          <cell r="A18467">
            <v>19279</v>
          </cell>
          <cell r="B18467" t="str">
            <v>D</v>
          </cell>
          <cell r="C18467" t="str">
            <v>Fossil\HESSIN_2007.pdf</v>
          </cell>
          <cell r="F18467" t="str">
            <v>HESSIN, W.A. &amp; MORRISON, K. &amp; BOWEN, D.</v>
          </cell>
          <cell r="G18467">
            <v>2007</v>
          </cell>
          <cell r="H18467" t="str">
            <v>Pictorial guide to the fossil shark teeth from the Upper Cretaceous of Hornby Island, British Columbia, Canada.</v>
          </cell>
          <cell r="I18467" t="str">
            <v>Digital Production W.A. HESSIN, p. 1–35.</v>
          </cell>
        </row>
        <row r="18468">
          <cell r="A18468">
            <v>19280</v>
          </cell>
          <cell r="B18468" t="str">
            <v>D</v>
          </cell>
          <cell r="C18468" t="str">
            <v>Rezent\CORCORAN_2013.pdf</v>
          </cell>
          <cell r="E18468" t="str">
            <v>http://www.plosone.org/article/info%3Adoi%2F10.1371%2Fjournal.pone.0059235</v>
          </cell>
          <cell r="F18468" t="str">
            <v>CORCORAN, M.J. &amp; WETHERBEE, B.M. &amp; SHIVJI, M.S. &amp; POTENSKI, M.D. &amp; CHAPMAN, D.D. &amp; HARVEY, G.M.</v>
          </cell>
          <cell r="G18468">
            <v>2013</v>
          </cell>
          <cell r="H18468" t="str">
            <v>Supplemental Feeding for Ecotourism Reverses Diel Activity and Alters Movement Patterns and Spatial Distribution of the Southern Stingray, Dasyatis americana.</v>
          </cell>
          <cell r="I18468" t="str">
            <v>PLoS ONE, 8 (3): e59235</v>
          </cell>
        </row>
        <row r="18469">
          <cell r="A18469">
            <v>19281</v>
          </cell>
          <cell r="B18469" t="str">
            <v>D</v>
          </cell>
          <cell r="C18469" t="str">
            <v>Rezent\BRUNNSCHWEILER_2012.pdf</v>
          </cell>
          <cell r="E18469" t="str">
            <v>http://www.shark.ch/Foundation/Publications/2011-Brunnschweiler-Sims.pdf</v>
          </cell>
          <cell r="F18469" t="str">
            <v>BRUNNSCHWEILER, J.M. &amp; SIMS, D.W.</v>
          </cell>
          <cell r="G18469">
            <v>2012</v>
          </cell>
          <cell r="H18469" t="str">
            <v>Diel Oscillations in Whale Shark Vertical Movements Associated with Meso- and Bathypelagic Diving.</v>
          </cell>
          <cell r="I18469" t="str">
            <v>American Fisheries Society Symposium, 76: 457–469</v>
          </cell>
        </row>
        <row r="18470">
          <cell r="A18470">
            <v>19285</v>
          </cell>
          <cell r="B18470" t="str">
            <v>D</v>
          </cell>
          <cell r="C18470" t="str">
            <v>Rezent\CAMUS_2013.pdf</v>
          </cell>
          <cell r="F18470" t="str">
            <v>CAMUS, A.C. &amp; SOTO, E. &amp; BERLINER, A.L. &amp; CLAUSS, T.M. &amp; SANCHEZ, S.</v>
          </cell>
          <cell r="G18470">
            <v>2013</v>
          </cell>
          <cell r="H18470" t="str">
            <v>Epitheliocystis hyperinfection in captive spotted eagle rays Aetobatus narinari associated with a novel Chlamydiales 16S rDNA signature sequence.</v>
          </cell>
          <cell r="I18470" t="str">
            <v>Diseases of Aquatic Organisms, 104 (1): 13–21</v>
          </cell>
        </row>
        <row r="18471">
          <cell r="A18471">
            <v>19286</v>
          </cell>
          <cell r="B18471" t="str">
            <v>D</v>
          </cell>
          <cell r="C18471" t="str">
            <v>Rezent\YOKOTA_2013.pdf</v>
          </cell>
          <cell r="F18471" t="str">
            <v>YOKOTA, L. &amp; GOITEIN, R. &amp; GIANETI, M.D. &amp; LESSA, R.T.P.</v>
          </cell>
          <cell r="G18471">
            <v>2013</v>
          </cell>
          <cell r="H18471" t="str">
            <v>Diet and feeding strategy of smooth butterfly ray Gymnura micrura in northeastern Brazil.</v>
          </cell>
          <cell r="I18471" t="str">
            <v>Journal of Applied Ichthyology, 29 (6): 1325–1329</v>
          </cell>
        </row>
        <row r="18472">
          <cell r="A18472">
            <v>19287</v>
          </cell>
          <cell r="B18472" t="str">
            <v>D</v>
          </cell>
          <cell r="C18472" t="str">
            <v>Rezent\CHAPMAN_2013a.pdf</v>
          </cell>
          <cell r="E18472" t="str">
            <v>http://rsbl.royalsocietypublishing.org/content/9/3/20130003.full.pdf+html</v>
          </cell>
          <cell r="F18472" t="str">
            <v>CHAPMAN, D.D. &amp; WINTNER, S.P. &amp; ABERCROMBIE, D.L. &amp; ASHE, J. &amp; BERNARD, A.M. &amp; SHIVJI, M.S. &amp; FELDHEIM, K.A.</v>
          </cell>
          <cell r="G18472">
            <v>2013</v>
          </cell>
          <cell r="H18472" t="str">
            <v>The behavioural and genetic mating system of the sand tiger shark, Carcharias taurus, an intrauterine cannibal.</v>
          </cell>
          <cell r="I18472" t="str">
            <v>Biology Letters, 9 (3): 20130003</v>
          </cell>
        </row>
        <row r="18473">
          <cell r="A18473">
            <v>19288</v>
          </cell>
          <cell r="B18473" t="str">
            <v>D</v>
          </cell>
          <cell r="C18473" t="str">
            <v>Rezent\UDYAWER_2013.pdf</v>
          </cell>
          <cell r="F18473" t="str">
            <v>UDYAWER, V. &amp; CHIN, A. &amp; KNIP, D.M. &amp; SIMPFENDORFER, C.A. &amp; HEUPEL, M.R.</v>
          </cell>
          <cell r="G18473">
            <v>2013</v>
          </cell>
          <cell r="H18473" t="str">
            <v>Variable response of coastal sharks to severe tropical storms: environmental cues and changes in space use.</v>
          </cell>
          <cell r="I18473" t="str">
            <v>Marine Ecology Progress Series, 480: 171–183</v>
          </cell>
        </row>
        <row r="18474">
          <cell r="A18474">
            <v>19289</v>
          </cell>
          <cell r="B18474" t="str">
            <v>D</v>
          </cell>
          <cell r="C18474" t="str">
            <v>Rezent\O'SHEA_2013.pdf</v>
          </cell>
          <cell r="F18474" t="str">
            <v>O'SHEA, O.R. &amp; THUMS, M. &amp; VAN KEULEN, M. &amp; KEMPSTER, R.M. &amp; MEEKAN, M.G.</v>
          </cell>
          <cell r="G18474">
            <v>2013</v>
          </cell>
          <cell r="H18474" t="str">
            <v>Dietary partitioning by five sympatric species of stingray (Dasyatidae) on coral reefs.</v>
          </cell>
          <cell r="I18474" t="str">
            <v>Journal of Fish Biology, 82 (6): 1805–1820</v>
          </cell>
        </row>
        <row r="18475">
          <cell r="A18475">
            <v>19290</v>
          </cell>
          <cell r="B18475" t="str">
            <v>D</v>
          </cell>
          <cell r="C18475" t="str">
            <v>Rezent\HUVENEERS_2013.pdf</v>
          </cell>
          <cell r="E18475" t="str">
            <v>http://www.plosone.org/article/info:doi%2F10.1371%2Fjournal.pone.0062730</v>
          </cell>
          <cell r="F18475" t="str">
            <v>HUVENEERS, C. &amp; ROGERS, P.J. &amp; SEMMENS, J.M. &amp; BECKMANN, C. &amp; KOCK, A.A. &amp; PAGE, B. &amp; GOLDSWORTHY, S.D.</v>
          </cell>
          <cell r="G18475">
            <v>2013</v>
          </cell>
          <cell r="H18475" t="str">
            <v>Effects of an Electric Field on White Sharks: In Situ Testing of an Electric Deterrent.</v>
          </cell>
          <cell r="I18475" t="str">
            <v>PLoS ONE, 8 (5): e62730</v>
          </cell>
        </row>
        <row r="18476">
          <cell r="A18476">
            <v>19291</v>
          </cell>
          <cell r="B18476" t="str">
            <v>D</v>
          </cell>
          <cell r="C18476" t="str">
            <v>Rezent\MULL_2013.pdf</v>
          </cell>
          <cell r="E18476" t="str">
            <v>http://www.plosone.org/article/info%3Adoi%2F10.1371%2Fjournal.pone.0062886</v>
          </cell>
          <cell r="F18476" t="str">
            <v>MULL, C.G. &amp; LYONS, K. &amp; BLASIUS, M.E. &amp; WINKLER, C. &amp; O'SULLIVAN, J.B. &amp; LOWE, C.G.</v>
          </cell>
          <cell r="G18476">
            <v>2013</v>
          </cell>
          <cell r="H18476" t="str">
            <v>Evidence of Maternal Offloading of Organic Contaminants in White Sharks (Carcharodon carcharias).</v>
          </cell>
          <cell r="I18476" t="str">
            <v>PLoS ONE, 8 (4): e62886</v>
          </cell>
        </row>
        <row r="18477">
          <cell r="A18477">
            <v>19292</v>
          </cell>
          <cell r="B18477" t="str">
            <v>D</v>
          </cell>
          <cell r="C18477" t="str">
            <v>Rezent\Alvarez_2013.pdf</v>
          </cell>
          <cell r="E18477" t="str">
            <v>http://www.scirp.org/journal/PaperDownload.aspx?paperID=30518</v>
          </cell>
          <cell r="F18477" t="str">
            <v>AVENDAÑO-ALVAREZ, J. &amp; PÉREZ-ESPAÑA, H. &amp; SALAS-MONREAL, D. &amp; GARCÍA-RODRÍGUEZ, E.</v>
          </cell>
          <cell r="G18477">
            <v>2013</v>
          </cell>
          <cell r="H18477" t="str">
            <v>Captures and Diet of Three Sharks Species in the Veracruz Reef System.</v>
          </cell>
          <cell r="I18477" t="str">
            <v>Open Journal of Marine Science, 3 (2): 66–73</v>
          </cell>
        </row>
        <row r="18478">
          <cell r="A18478">
            <v>19293</v>
          </cell>
          <cell r="B18478" t="str">
            <v>D</v>
          </cell>
          <cell r="C18478" t="str">
            <v>Rezent\GILLIS_2013.pdf</v>
          </cell>
          <cell r="F18478" t="str">
            <v>GILLIS, J.A. &amp; MODRELL, M.S. &amp; BAKER, C.V.H.</v>
          </cell>
          <cell r="G18478">
            <v>2013</v>
          </cell>
          <cell r="H18478" t="str">
            <v>Developmental evidence for serial homology of the vertebrate jaw and gill arch skeleton.</v>
          </cell>
          <cell r="I18478" t="str">
            <v>Nature Communications, 4: 1436</v>
          </cell>
        </row>
        <row r="18479">
          <cell r="A18479">
            <v>19294</v>
          </cell>
          <cell r="B18479" t="str">
            <v>D</v>
          </cell>
          <cell r="C18479" t="str">
            <v>Rezent\LI_2013a.pdf</v>
          </cell>
          <cell r="F18479" t="str">
            <v>LI, Z. &amp; WANG, B. &amp; CHI, C. &amp; GONG, Y. &amp; LUO, H. &amp; DING, G.</v>
          </cell>
          <cell r="G18479">
            <v>2013</v>
          </cell>
          <cell r="H18479" t="str">
            <v>Influence of average molecular weight on antioxidant and functional properties of cartilage collagen hydrolysates from Sphyrna lewini, Dasyatis akjei and Raja porosa.</v>
          </cell>
          <cell r="I18479" t="str">
            <v>Food Research International, 51 (1): 283–293</v>
          </cell>
        </row>
        <row r="18480">
          <cell r="A18480">
            <v>19295</v>
          </cell>
          <cell r="B18480" t="str">
            <v>D</v>
          </cell>
          <cell r="C18480" t="str">
            <v>Rezent\MERLY_2013.pdf</v>
          </cell>
          <cell r="F18480" t="str">
            <v>MERLY, L. &amp; SMITH, S.L.</v>
          </cell>
          <cell r="G18480">
            <v>2013</v>
          </cell>
          <cell r="H18480" t="str">
            <v>Collagen type II, alpha 1 protein: A bioactive component of shark cartilage.</v>
          </cell>
          <cell r="I18480" t="str">
            <v>International Immunopharmacology, 15 (2): 309–315</v>
          </cell>
        </row>
        <row r="18481">
          <cell r="A18481">
            <v>19296</v>
          </cell>
          <cell r="B18481" t="str">
            <v>D</v>
          </cell>
          <cell r="C18481" t="str">
            <v>Rezent\AKHILESH_2013.pdf</v>
          </cell>
          <cell r="F18481" t="str">
            <v>AKHILESH, K.V. &amp; WHITE, W.T. &amp; BINEESH, K.K. &amp; GANGA, U. &amp; PILLAI, N.G.K.</v>
          </cell>
          <cell r="G18481">
            <v>2013</v>
          </cell>
          <cell r="H18481" t="str">
            <v>Biological observations on the bristly catshark Bythaelurus hispidus from deep waters off the south-west coast of India.</v>
          </cell>
          <cell r="I18481" t="str">
            <v>Journal of Fish Biology, 82 (5): 1582–1591</v>
          </cell>
        </row>
        <row r="18482">
          <cell r="A18482">
            <v>19297</v>
          </cell>
          <cell r="B18482" t="str">
            <v>D</v>
          </cell>
          <cell r="C18482" t="str">
            <v>Rezent\IZZO_2013.pdf</v>
          </cell>
          <cell r="F18482" t="str">
            <v>IZZO, C. &amp; DREW, E.B.</v>
          </cell>
          <cell r="G18482">
            <v>2013</v>
          </cell>
          <cell r="H18482" t="str">
            <v>Analysis of body shape for differentiating among species of rajids.</v>
          </cell>
          <cell r="I18482" t="str">
            <v>Journal of Fish Biology, 82 (5): 1632–1640</v>
          </cell>
        </row>
        <row r="18483">
          <cell r="A18483">
            <v>19298</v>
          </cell>
          <cell r="B18483" t="str">
            <v>D</v>
          </cell>
          <cell r="C18483" t="str">
            <v>Rezent\CAMUS_2013a.pdf</v>
          </cell>
          <cell r="F18483" t="str">
            <v>CAMUS, A.C. &amp; BERLINER, A.L. &amp; CLAUSS, T.M. &amp; HATCHER, N. &amp; MARANCIK, D.P.</v>
          </cell>
          <cell r="G18483">
            <v>2013</v>
          </cell>
          <cell r="H18483" t="str">
            <v>Serratia marcescens associated ampullary system infection and septicaemia in a bonnethead shark, Sphyrna tiburo (L.).</v>
          </cell>
          <cell r="I18483" t="str">
            <v>Journal of Fish Diseases, 36 (10): 891–895</v>
          </cell>
        </row>
        <row r="18484">
          <cell r="A18484">
            <v>19299</v>
          </cell>
          <cell r="B18484" t="str">
            <v>O</v>
          </cell>
          <cell r="F18484" t="str">
            <v>TIMMERMAN, J. &amp; CHANDLER, R.E.</v>
          </cell>
          <cell r="G18484">
            <v>2011</v>
          </cell>
          <cell r="H18484" t="str">
            <v>Neogene and Quaternary Fossils of North Carolina, A Field Guide.</v>
          </cell>
          <cell r="I18484" t="str">
            <v>North Carolina Fossil Club, Durham, 58 p.</v>
          </cell>
        </row>
        <row r="18485">
          <cell r="A18485">
            <v>19300</v>
          </cell>
          <cell r="B18485" t="str">
            <v>D</v>
          </cell>
          <cell r="C18485" t="str">
            <v>Rezent\NIETO-NAVARRO_2013.pdf</v>
          </cell>
          <cell r="F18485" t="str">
            <v>NIETO-NAVARRO, J.T. &amp; ZETINA-REJÓN, M. &amp; ARREGUÍN-SÁNCHEZ, F. &amp; PALACIOS-SALGADO, D.S. &amp; JORDÁN, F.</v>
          </cell>
          <cell r="G18485">
            <v>2013</v>
          </cell>
          <cell r="H18485" t="str">
            <v>Changes in fish bycatch during the shrimp fishing season along the eastern coast of the mouth of the Gulf of California.</v>
          </cell>
          <cell r="I18485" t="str">
            <v>Journal of Applied Ichthyology, 29 (3): 610–616</v>
          </cell>
        </row>
        <row r="18486">
          <cell r="A18486">
            <v>19301</v>
          </cell>
          <cell r="B18486" t="str">
            <v>D</v>
          </cell>
          <cell r="C18486" t="str">
            <v>Rezent\MELO PALMEIRA_2013.pdf</v>
          </cell>
          <cell r="F18486" t="str">
            <v>MELO PALMEIRA, C.A. &amp; DA SILVA RODRIGUES-FILHO, L.F. &amp; DE LUNA SALES, J.B. &amp; VALLINOTO, M. &amp; SCHNEIDER, H. &amp; SAMPAIO, I.</v>
          </cell>
          <cell r="G18486">
            <v>2013</v>
          </cell>
          <cell r="H18486" t="str">
            <v>Commercialization of a critically endangered species (large tooth sawfish, Pristis perotteti) in fish markets of northern Brazil: authenticity by DNA analysis.</v>
          </cell>
          <cell r="I18486" t="str">
            <v>Food Control, 34 (1): 249–252</v>
          </cell>
        </row>
        <row r="18487">
          <cell r="A18487">
            <v>19302</v>
          </cell>
          <cell r="B18487" t="str">
            <v>D</v>
          </cell>
          <cell r="C18487" t="str">
            <v>Rezent\ROBINSON_2013a.pdf</v>
          </cell>
          <cell r="F18487" t="str">
            <v>ROBINSON, L. &amp; SAUER, W.H.H.</v>
          </cell>
          <cell r="G18487">
            <v>2013</v>
          </cell>
          <cell r="H18487" t="str">
            <v>A first description of the artisanal shark fishery in northern Madagascar: implications for management.</v>
          </cell>
          <cell r="I18487" t="str">
            <v>African Journal of Marine Science, 35 (1): 9–15</v>
          </cell>
        </row>
        <row r="18488">
          <cell r="A18488">
            <v>19303</v>
          </cell>
          <cell r="B18488" t="str">
            <v>D</v>
          </cell>
          <cell r="C18488" t="str">
            <v>Rezent\ISHIMURA_2013.pdf</v>
          </cell>
          <cell r="F18488" t="str">
            <v>ISHIMURA, G. &amp; BAILEY, M.</v>
          </cell>
          <cell r="G18488">
            <v>2013</v>
          </cell>
          <cell r="H18488" t="str">
            <v>The market value of freshness: observations from the swordfish and blue shark longline fishery.</v>
          </cell>
          <cell r="I18488" t="str">
            <v>Fisheries Science, 79 (3): 547–553</v>
          </cell>
        </row>
        <row r="18489">
          <cell r="A18489">
            <v>19304</v>
          </cell>
          <cell r="B18489" t="str">
            <v>D</v>
          </cell>
          <cell r="C18489" t="str">
            <v>Rezent\19304.pdf</v>
          </cell>
          <cell r="F18489" t="str">
            <v>CHEN, X. &amp; AI, W.M. &amp; YE, L. &amp; WANG, X.H. &amp; LIN, C.W. &amp; YANG, S.Y.</v>
          </cell>
          <cell r="G18489">
            <v>2013</v>
          </cell>
          <cell r="H18489" t="str">
            <v>The complete mitochondrial genome of the grey bamboo shark (Chiloscyllium griseum) (Orectolobiformes: Hemiscylliidae): genomic characterization and phylogenetic application.</v>
          </cell>
          <cell r="I18489" t="str">
            <v>Acta Oceanologica Sinica, 32 (4): 59–65</v>
          </cell>
        </row>
        <row r="18490">
          <cell r="A18490">
            <v>19305</v>
          </cell>
          <cell r="B18490" t="str">
            <v>D</v>
          </cell>
          <cell r="C18490" t="str">
            <v>Rezent\ROMANOV_2013.pdf</v>
          </cell>
          <cell r="F18490" t="str">
            <v>ROMANOV, E.V. &amp; BACH, P. &amp; REBIK, S.T. &amp; LE TURC, A. &amp; SÉRET, B.</v>
          </cell>
          <cell r="G18490">
            <v>2013</v>
          </cell>
          <cell r="H18490" t="str">
            <v>First pelagic record of the velvet dogfish Zameus squamulosus (Günther, 1877) (Squaliformes) from the southwestern Indian Ocean and some notes on its regional distribution.</v>
          </cell>
          <cell r="I18490" t="str">
            <v>Zoosystema, 35 (1): 11–23</v>
          </cell>
        </row>
        <row r="18491">
          <cell r="A18491">
            <v>19306</v>
          </cell>
          <cell r="B18491" t="str">
            <v>D</v>
          </cell>
          <cell r="C18491" t="str">
            <v>Rezent\MOUTOPOULOS_2013.pdf</v>
          </cell>
          <cell r="E18491" t="str">
            <v>http://docserver.ingentaconnect.com/deliver/connect/wnars/01371592/v43n1/s8.pdf?expires=1368453953&amp;id=74170900&amp;titleid=75003516&amp;accname=Guest+User&amp;checksum=92E8C3DB8340D14DFD2AFC1FF364D321</v>
          </cell>
          <cell r="F18491" t="str">
            <v>MOUTOPOULOS, D.K. &amp; RAMFOS, A. &amp; MOUKA, A. &amp; KATSELIS, G.</v>
          </cell>
          <cell r="G18491">
            <v>2013</v>
          </cell>
          <cell r="H18491" t="str">
            <v>Length-Weight Relations of 34 Fish Species Caught by Small-Scale Fishery in Korinthiakos Gulf (Central Greece).</v>
          </cell>
          <cell r="I18491" t="str">
            <v>Acta Ichthyologica et Piscatoria, 43 (1): 57–64</v>
          </cell>
        </row>
        <row r="18492">
          <cell r="A18492">
            <v>19307</v>
          </cell>
          <cell r="B18492" t="str">
            <v>D</v>
          </cell>
          <cell r="C18492" t="str">
            <v>Rezent\TAYLOR_2013a.pdf</v>
          </cell>
          <cell r="E18492" t="str">
            <v>http://onlinelibrary.wiley.com/doi/10.1111/j.1748-7692.2011.00542.x/pdf</v>
          </cell>
          <cell r="F18492" t="str">
            <v>TAYLOR, J.K.D. &amp; MANDELMAN, J.W. &amp; MCLELLAN, W.A. &amp; MOORE, M.J. &amp; SKOMAL, G.B. &amp; ROTSTEIN, D.S. &amp; KRAUS, S.D.</v>
          </cell>
          <cell r="G18492">
            <v>2013</v>
          </cell>
          <cell r="H18492" t="str">
            <v>Shark predation on North Atlantic right whales (Eubalaena glacialis) in the southeastern United States calving ground.</v>
          </cell>
          <cell r="I18492" t="str">
            <v>Marine Mammal Science, 29 (1): 204–212</v>
          </cell>
        </row>
        <row r="18493">
          <cell r="A18493">
            <v>19308</v>
          </cell>
          <cell r="B18493" t="str">
            <v>D</v>
          </cell>
          <cell r="C18493" t="str">
            <v>Rezent\CHRISTIE_2012.pdf</v>
          </cell>
          <cell r="F18493" t="str">
            <v>CHRISTIE, B.L.</v>
          </cell>
          <cell r="G18493">
            <v>2012</v>
          </cell>
          <cell r="H18493" t="str">
            <v>Intestinal eversion in the Atlantic sharpnose shark, Rhizoprionodon terraenovae, a behavior ubiquitous among elasmobranch fishes?</v>
          </cell>
          <cell r="I18493" t="str">
            <v>Gulf of Mexico Science, 30 (1–2): 50–53</v>
          </cell>
        </row>
        <row r="18494">
          <cell r="A18494">
            <v>19309</v>
          </cell>
          <cell r="B18494" t="str">
            <v>D</v>
          </cell>
          <cell r="C18494" t="str">
            <v>Rezent\Abstract_2013_e235.pdf</v>
          </cell>
          <cell r="F18494" t="str">
            <v>WEN, L. &amp; LAUDER, G. &amp; WEAVER, J.C. &amp; KOVAC, M. &amp; WOOD, R.J.</v>
          </cell>
          <cell r="G18494">
            <v>2013</v>
          </cell>
          <cell r="H18494" t="str">
            <v>Hydrodynamics of Self-propelling Flexible Synthetic Shark Skin Membranes. Abstract</v>
          </cell>
          <cell r="I18494" t="str">
            <v>Integrative and Comparative Biology, 53 (Suppl. 1): E223</v>
          </cell>
        </row>
        <row r="18495">
          <cell r="A18495">
            <v>19310</v>
          </cell>
          <cell r="B18495" t="str">
            <v>D</v>
          </cell>
          <cell r="C18495" t="str">
            <v>Rezent\Abstract_2013_e235.pdf</v>
          </cell>
          <cell r="F18495" t="str">
            <v>FISH, F.E. &amp; NEAL, D. &amp; FONTANELLA, J.E. &amp; DINENNO, N. &amp; GABLER, M.K.</v>
          </cell>
          <cell r="G18495">
            <v>2013</v>
          </cell>
          <cell r="H18495" t="str">
            <v>Flow patterns associated with swimming motions of benthic and pelagic batoids as visualized with DPIV. Abstract</v>
          </cell>
          <cell r="I18495" t="str">
            <v>Integrative and Comparative Biology, 53 (Suppl. 1): E69</v>
          </cell>
        </row>
        <row r="18496">
          <cell r="A18496">
            <v>19311</v>
          </cell>
          <cell r="B18496" t="str">
            <v>D</v>
          </cell>
          <cell r="C18496" t="str">
            <v>Rezent\Abstract_2013_e400.pdf</v>
          </cell>
          <cell r="F18496" t="str">
            <v>GABLER, M.K. &amp; FISH, F.E. &amp; BENESKI, J.T. &amp; MULVANY, S. &amp; MOORED, K.W.</v>
          </cell>
          <cell r="G18496">
            <v>2013</v>
          </cell>
          <cell r="H18496" t="str">
            <v>The hydrodynamics of ground effect in relation to the head shape of the spotted eagle ray. Abstract-Poster</v>
          </cell>
          <cell r="I18496" t="str">
            <v>Integrative and Comparative Biology, 53 (Suppl. 1): E286</v>
          </cell>
        </row>
        <row r="18497">
          <cell r="A18497">
            <v>19312</v>
          </cell>
          <cell r="B18497" t="str">
            <v>D</v>
          </cell>
          <cell r="C18497" t="str">
            <v>Rezent\Abstract_2013_e235.pdf</v>
          </cell>
          <cell r="F18497" t="str">
            <v>DEPEW, M.J. &amp; COMPAGNUCCI, C. &amp; FISH, J. &amp; DEBIAIS, M. &amp; COOLON, M. &amp; BERTOCCHINI, F. &amp; CASANE, D. &amp; MAZAN, S.</v>
          </cell>
          <cell r="G18497">
            <v>2013</v>
          </cell>
          <cell r="H18497" t="str">
            <v>Pattern and Polarity in the Development and Evolution of the Gnathostome Jaw: Both Conservation and Heterotopy in the Branchial Arches of the Shark, Scyliorhinus canicula. Abstract</v>
          </cell>
          <cell r="I18497" t="str">
            <v>Integrative and Comparative Biology, 53 (Suppl. 1): E51</v>
          </cell>
        </row>
        <row r="18498">
          <cell r="A18498">
            <v>19313</v>
          </cell>
          <cell r="B18498" t="str">
            <v>D</v>
          </cell>
          <cell r="C18498" t="str">
            <v>Rezent\Abstract_2013_e235.pdf</v>
          </cell>
          <cell r="F18498" t="str">
            <v>HUBER, D.R. &amp; NOAKER, D.E. &amp; STINSON, C.M. &amp; TATE, E.E. &amp; ANDERSON, P.A. &amp; BERZINS, I.K.</v>
          </cell>
          <cell r="G18498">
            <v>2013</v>
          </cell>
          <cell r="H18498" t="str">
            <v>Etiology of spinal deformities in captive sandtiger sharks Carcharias taurus. Abstract</v>
          </cell>
          <cell r="I18498" t="str">
            <v>Integrative and Comparative Biology, 53 (Suppl. 1): E97</v>
          </cell>
        </row>
        <row r="18499">
          <cell r="A18499">
            <v>19314</v>
          </cell>
          <cell r="B18499" t="str">
            <v>D</v>
          </cell>
          <cell r="C18499" t="str">
            <v>Rezent\Abstract_2013_e400.pdf</v>
          </cell>
          <cell r="F18499" t="str">
            <v>LASH, J.L. &amp; SHERMAN, R.L.</v>
          </cell>
          <cell r="G18499">
            <v>2013</v>
          </cell>
          <cell r="H18499" t="str">
            <v>A Preliminary Comparative Study of Vascular Corrosion Casts of the Spiral Intestine of Select Acipenseriformes and Elasmobranchs. Abstract-Poster</v>
          </cell>
          <cell r="I18499" t="str">
            <v>Integrative and Comparative Biology, 53 (Suppl. 1): E315</v>
          </cell>
        </row>
        <row r="18500">
          <cell r="A18500">
            <v>19315</v>
          </cell>
          <cell r="B18500" t="str">
            <v>D</v>
          </cell>
          <cell r="C18500" t="str">
            <v>Rezent\Abstract_2013_e235.pdf</v>
          </cell>
          <cell r="F18500" t="str">
            <v>RYGG, A.D. &amp; COX, J.P.L. &amp; ABEL, R. &amp; WEBB, A.G. &amp; SMITH, N.B. &amp; CRAVEN, B.A.</v>
          </cell>
          <cell r="G18500">
            <v>2013</v>
          </cell>
          <cell r="H18500" t="str">
            <v>The Hydrodynamics of Olfaction in the Hammerhead Shark (Sphyrna tudes). Abstract</v>
          </cell>
          <cell r="I18500" t="str">
            <v>Integrative and Comparative Biology, 53 (Suppl. 1): E187</v>
          </cell>
        </row>
        <row r="18501">
          <cell r="A18501">
            <v>19316</v>
          </cell>
          <cell r="B18501" t="str">
            <v>D</v>
          </cell>
          <cell r="C18501" t="str">
            <v>Rezent\Abstract_2013_e235.pdf</v>
          </cell>
          <cell r="F18501" t="str">
            <v>RAMSAY, J.B. &amp; WILGA, C.D.</v>
          </cell>
          <cell r="G18501">
            <v>2013</v>
          </cell>
          <cell r="H18501" t="str">
            <v>Preorbitalis and quadratomandibularis function during feeding in little skates, Leucoraja erinacea. Abstract</v>
          </cell>
          <cell r="I18501" t="str">
            <v>Integrative and Comparative Biology, 53 (Suppl. 1): E175</v>
          </cell>
        </row>
        <row r="18502">
          <cell r="A18502">
            <v>19317</v>
          </cell>
          <cell r="B18502" t="str">
            <v>D</v>
          </cell>
          <cell r="C18502" t="str">
            <v>Rezent\Abstract_2013_e400.pdf</v>
          </cell>
          <cell r="F18502" t="str">
            <v>SODA, K.J. &amp; SLICE, D.E. &amp; NAYLOR, G.J.P.</v>
          </cell>
          <cell r="G18502">
            <v>2013</v>
          </cell>
          <cell r="H18502" t="str">
            <v>The use of geometric morphometrics and artificial neural networks to identify teeth to species in requiem sharks (Carcharhinus sp.). Abstract-Poster</v>
          </cell>
          <cell r="I18502" t="str">
            <v>Integrative and Comparative Biology, 53 (Suppl. 1): E372</v>
          </cell>
        </row>
        <row r="18503">
          <cell r="A18503">
            <v>19318</v>
          </cell>
          <cell r="B18503" t="str">
            <v>D</v>
          </cell>
          <cell r="C18503" t="str">
            <v>Rezent\Abstract_2013_e235.pdf</v>
          </cell>
          <cell r="F18503" t="str">
            <v>SICILIANO, A.M. &amp; PORTER, M.E. &amp; KAJIURA, S.M.</v>
          </cell>
          <cell r="G18503">
            <v>2013</v>
          </cell>
          <cell r="H18503" t="str">
            <v>Are you positive? Discrimination between poles of electric fields by elasmobranch fishes. Abstract</v>
          </cell>
          <cell r="I18503" t="str">
            <v>Integrative and Comparative Biology, 53 (Suppl. 1): E198</v>
          </cell>
        </row>
        <row r="18504">
          <cell r="A18504">
            <v>19319</v>
          </cell>
          <cell r="B18504" t="str">
            <v>D</v>
          </cell>
          <cell r="C18504" t="str">
            <v>Rezent\Abstract_2013_e400.pdf</v>
          </cell>
          <cell r="F18504" t="str">
            <v>NOWINOWSKI, I. &amp; BALABAN, J. &amp; WILGA, C.</v>
          </cell>
          <cell r="G18504">
            <v>2013</v>
          </cell>
          <cell r="H18504" t="str">
            <v>Shape Changes in the Hyoid Arch of Four Shark Species. Abstract-Poster</v>
          </cell>
          <cell r="I18504" t="str">
            <v>Integrative and Comparative Biology, 53 (Suppl. 1): E344</v>
          </cell>
        </row>
        <row r="18505">
          <cell r="A18505">
            <v>19320</v>
          </cell>
          <cell r="B18505" t="str">
            <v>D</v>
          </cell>
          <cell r="C18505" t="str">
            <v>Rezent\Abstract_2013_e235.pdf</v>
          </cell>
          <cell r="F18505" t="str">
            <v>BLEVINS, E.L.</v>
          </cell>
          <cell r="G18505">
            <v>2013</v>
          </cell>
          <cell r="H18505" t="str">
            <v>Structure-function relationships in the pectoral fin of freshwater stingray Potamotrygon orbignyi. Abstract</v>
          </cell>
          <cell r="I18505" t="str">
            <v>Integrative and Comparative Biology, 53 (Suppl. 1): E18</v>
          </cell>
        </row>
        <row r="18506">
          <cell r="A18506">
            <v>19321</v>
          </cell>
          <cell r="B18506" t="str">
            <v>D</v>
          </cell>
          <cell r="C18506" t="str">
            <v>Rezent\Abstract_2013_e235.pdf</v>
          </cell>
          <cell r="F18506" t="str">
            <v>CRISWELL, K.E. &amp; FINARELLI, J.A. &amp; FRIEDMAN, M. &amp; GARWOOD, R. &amp; COATES, M.</v>
          </cell>
          <cell r="G18506">
            <v>2013</v>
          </cell>
          <cell r="H18506" t="str">
            <v>Deltoptychius: investigating the roots of the chimaeroid cranial condition. Abstract</v>
          </cell>
          <cell r="I18506" t="str">
            <v>Integrative and Comparative Biology, 53 (Suppl. 1): E43</v>
          </cell>
        </row>
        <row r="18507">
          <cell r="A18507">
            <v>19322</v>
          </cell>
          <cell r="B18507" t="str">
            <v>D</v>
          </cell>
          <cell r="C18507" t="str">
            <v>Rezent\Abstract_2013_e235.pdf</v>
          </cell>
          <cell r="F18507" t="str">
            <v>GARDINER, J.M. &amp; ATEMA, J. &amp; HUETER, R.E. &amp; MOTTA, P.J.</v>
          </cell>
          <cell r="G18507">
            <v>2013</v>
          </cell>
          <cell r="H18507" t="str">
            <v>Sensory switching in sharks: the role of multimodal stimuli in prey tracking and capture. Abstract</v>
          </cell>
          <cell r="I18507" t="str">
            <v>Integrative and Comparative Biology, 53 (Suppl. 1): E74</v>
          </cell>
        </row>
        <row r="18508">
          <cell r="A18508">
            <v>19323</v>
          </cell>
          <cell r="B18508" t="str">
            <v>D</v>
          </cell>
          <cell r="C18508" t="str">
            <v>Rezent\Abstract_2013_e400.pdf</v>
          </cell>
          <cell r="F18508" t="str">
            <v>CAVE, E.J. &amp; GUNN, T. &amp; BEDORE, C.N. &amp; KAJIURA, S.M. &amp; KERSTETTER, D.W.</v>
          </cell>
          <cell r="G18508">
            <v>2013</v>
          </cell>
          <cell r="H18508" t="str">
            <v>Sexual dimorphism in the dentition of pelagic stingrays, Pteroplatytrygon violacea. Abstract-Poster</v>
          </cell>
          <cell r="I18508" t="str">
            <v>Integrative and Comparative Biology, 53 (Suppl. 1): E260</v>
          </cell>
        </row>
        <row r="18509">
          <cell r="A18509">
            <v>19325</v>
          </cell>
          <cell r="B18509" t="str">
            <v>D</v>
          </cell>
          <cell r="C18509" t="str">
            <v>Rezent\Abstract_2013_e235.pdf</v>
          </cell>
          <cell r="F18509" t="str">
            <v>WILGA, C. &amp; SAKAI, S.</v>
          </cell>
          <cell r="G18509">
            <v>2013</v>
          </cell>
          <cell r="H18509" t="str">
            <v>Strain in the Hyomandibular Cartilage of Elasmobranchs. Abstract</v>
          </cell>
          <cell r="I18509" t="str">
            <v>Integrative and Comparative Biology, 53 (Suppl. 1): E225</v>
          </cell>
        </row>
        <row r="18510">
          <cell r="A18510">
            <v>19327</v>
          </cell>
          <cell r="B18510" t="str">
            <v>D</v>
          </cell>
          <cell r="C18510" t="str">
            <v>Rezent\Abstract_2013_e235.pdf</v>
          </cell>
          <cell r="F18510" t="str">
            <v>BEDORE, C.N. &amp; MCCOMB, D.M. &amp; FRANK, T.F. &amp; HUETER, R.E. &amp; KAJIURA, S.M.</v>
          </cell>
          <cell r="G18510">
            <v>2013</v>
          </cell>
          <cell r="H18510" t="str">
            <v>Effects of temperature and anesthesia on visual temporal resolution in elasmobranch fishes. Abstract</v>
          </cell>
          <cell r="I18510" t="str">
            <v>Integrative and Comparative Biology, 53 (Suppl. 1): E12</v>
          </cell>
        </row>
        <row r="18511">
          <cell r="A18511">
            <v>19328</v>
          </cell>
          <cell r="B18511" t="str">
            <v>D</v>
          </cell>
          <cell r="C18511" t="str">
            <v>Rezent\Abstract_2013_e235.pdf</v>
          </cell>
          <cell r="F18511" t="str">
            <v>WEBB, J.F. &amp; GILLIS, J.A.</v>
          </cell>
          <cell r="G18511">
            <v>2013</v>
          </cell>
          <cell r="H18511" t="str">
            <v>Lateral Line Morphogenesis in Chondrichthyan vs. Osteichthyan Fishes: New Perspectives on an Old Problem. Abstract</v>
          </cell>
          <cell r="I18511" t="str">
            <v>Integrative and Comparative Biology, 53 (Suppl. 1): E223</v>
          </cell>
        </row>
        <row r="18512">
          <cell r="A18512">
            <v>19329</v>
          </cell>
          <cell r="B18512" t="str">
            <v>D</v>
          </cell>
          <cell r="C18512" t="str">
            <v>Rezent\Abstract_2013_e235.pdf</v>
          </cell>
          <cell r="F18512" t="str">
            <v>PORTER, M.E. &amp; DIAZ, C. &amp; LONG, J.H.</v>
          </cell>
          <cell r="G18512">
            <v>2013</v>
          </cell>
          <cell r="H18512" t="str">
            <v>Extracellular matrix dominates the mechanical properties of shark vertebral columns in bending. Abstract</v>
          </cell>
          <cell r="I18512" t="str">
            <v>Integrative and Comparative Biology, 53 (Suppl. 1): E170</v>
          </cell>
        </row>
        <row r="18513">
          <cell r="A18513">
            <v>19330</v>
          </cell>
          <cell r="B18513" t="str">
            <v>D</v>
          </cell>
          <cell r="C18513" t="str">
            <v>Rezent\Abstract_2013_e235.pdf</v>
          </cell>
          <cell r="F18513" t="str">
            <v>PAIG-TRAN, E.W.M. &amp; SUMMERS, A.P.</v>
          </cell>
          <cell r="G18513">
            <v>2013</v>
          </cell>
          <cell r="H18513" t="str">
            <v>A filtration mechanism for large vertebrate suspension feeders: fluid flow and filter anatomy in the devil rays (Mantas and Mobulas). Abstract</v>
          </cell>
          <cell r="I18513" t="str">
            <v>Integrative and Comparative Biology, 53 (Suppl. 1): E160</v>
          </cell>
        </row>
        <row r="18514">
          <cell r="A18514">
            <v>19331</v>
          </cell>
          <cell r="B18514" t="str">
            <v>D</v>
          </cell>
          <cell r="C18514" t="str">
            <v>Rezent\Abstract_2013_e400.pdf</v>
          </cell>
          <cell r="F18514" t="str">
            <v>KOLPAS, A. &amp; FISH, F.E. &amp; MEADE, A. &amp; DUDAS, M.A. &amp; MOORED, K.W.</v>
          </cell>
          <cell r="G18514">
            <v>2013</v>
          </cell>
          <cell r="H18514" t="str">
            <v>Mathematical analysis of three-dimensional open water maneuverability by mantas (Manta birostris). Abstract-Poster</v>
          </cell>
          <cell r="I18514" t="str">
            <v>Integrative and Comparative Biology, 53 (Suppl. 1): E312</v>
          </cell>
        </row>
        <row r="18515">
          <cell r="A18515">
            <v>19333</v>
          </cell>
          <cell r="B18515" t="str">
            <v>D</v>
          </cell>
          <cell r="C18515" t="str">
            <v>Rezent\Abstract_2013_e235.pdf</v>
          </cell>
          <cell r="F18515" t="str">
            <v>MARSHALL, H.M. &amp; BRILL, R.W. &amp; BUSHNELL, P. &amp; SKOMAL, G. &amp; BERNAL, D.</v>
          </cell>
          <cell r="G18515">
            <v>2013</v>
          </cell>
          <cell r="H18515" t="str">
            <v>Comparison of fishing-induced stress response and post-release mortality between sandbar (Carcharhinus plumbeus) and dusky (Carcharhinus obscurus) sharks. Abstract</v>
          </cell>
          <cell r="I18515" t="str">
            <v>Integrative and Comparative Biology, 53 (Suppl. 1): E137</v>
          </cell>
        </row>
        <row r="18516">
          <cell r="A18516">
            <v>19334</v>
          </cell>
          <cell r="B18516" t="str">
            <v>D</v>
          </cell>
          <cell r="C18516" t="str">
            <v>Rezent\Abstract_2013_e235.pdf</v>
          </cell>
          <cell r="F18516" t="str">
            <v>BALABAN, J.B. &amp; SUMMERS, A.P. &amp; WILGA, C.A.D.</v>
          </cell>
          <cell r="G18516">
            <v>2013</v>
          </cell>
          <cell r="H18516" t="str">
            <v>Mechanical Properties of a Shark Jaw Support Structure. Abstract</v>
          </cell>
          <cell r="I18516" t="str">
            <v>Integrative and Comparative Biology, 53 (Suppl. 1): E9</v>
          </cell>
        </row>
        <row r="18517">
          <cell r="A18517">
            <v>19335</v>
          </cell>
          <cell r="B18517" t="str">
            <v>D</v>
          </cell>
          <cell r="C18517" t="str">
            <v>Rezent\FERRARI_2013.pdf</v>
          </cell>
          <cell r="F18517" t="str">
            <v>FERRARI, L.D. &amp; KOTAS, J.E.</v>
          </cell>
          <cell r="G18517">
            <v>2013</v>
          </cell>
          <cell r="H18517" t="str">
            <v>Hook selectivity as a mitigating measure in the catches of the stingray Pteroplatytrygon violacea (Elasmobranchii, Dasyatidae) (Bonaparte, 1832).</v>
          </cell>
          <cell r="I18517" t="str">
            <v>Journal of Applied Ichthyology, 29 (4): 769–774</v>
          </cell>
        </row>
        <row r="18518">
          <cell r="A18518">
            <v>19336</v>
          </cell>
          <cell r="B18518" t="str">
            <v>D</v>
          </cell>
          <cell r="C18518" t="str">
            <v>Rezent\MOTTA_2013.pdf</v>
          </cell>
          <cell r="F18518" t="str">
            <v>MOTTA, F.S. &amp; CALTABELLOTTA, F.P. &amp; NAMORA, R.C. &amp; GADIG, O.B.F.</v>
          </cell>
          <cell r="G18518">
            <v>2014</v>
          </cell>
          <cell r="H18518" t="str">
            <v>Length-weight relationships of sharks caught by artisanal fisheries from southeastern Brazil.</v>
          </cell>
          <cell r="I18518" t="str">
            <v>Journal of Applied Ichthyology, 30 (1): 239–240</v>
          </cell>
        </row>
        <row r="18519">
          <cell r="A18519">
            <v>19337</v>
          </cell>
          <cell r="B18519" t="str">
            <v>D</v>
          </cell>
          <cell r="C18519" t="str">
            <v>Rezent\DA SILVA_2013.pdf</v>
          </cell>
          <cell r="F18519" t="str">
            <v>DA SILVA, C. &amp; KERWATH, S.E. &amp; ATTWOOD, C.G. &amp; THORSTAD, E.B. &amp; COWLEY, P.D. &amp; ØKLAND, F. &amp; WILKE, C.G. &amp; NAESJE, T.F.</v>
          </cell>
          <cell r="G18519">
            <v>2013</v>
          </cell>
          <cell r="H18519" t="str">
            <v>Quantifying the degree of protection afforded by a no-take marine reserve on an exploited shark.</v>
          </cell>
          <cell r="I18519" t="str">
            <v>African Journal of Marine Science, 35 (1): 57–66</v>
          </cell>
        </row>
        <row r="18520">
          <cell r="A18520">
            <v>19338</v>
          </cell>
          <cell r="B18520" t="str">
            <v>D</v>
          </cell>
          <cell r="C18520" t="str">
            <v>Rezent\JOLLY_2013.pdf</v>
          </cell>
          <cell r="F18520" t="str">
            <v>JOLLY, K.A. &amp; DA SILVA, C. &amp; ATTWOOD, C.G.</v>
          </cell>
          <cell r="G18520">
            <v>2013</v>
          </cell>
          <cell r="H18520" t="str">
            <v>Age, Size and reproductive biology of the blue shark Prionace glauca in South African waters.</v>
          </cell>
          <cell r="I18520" t="str">
            <v>African Journal of Marine Science, 35 (1): 99–109</v>
          </cell>
        </row>
        <row r="18521">
          <cell r="A18521">
            <v>19339</v>
          </cell>
          <cell r="B18521" t="str">
            <v>D</v>
          </cell>
          <cell r="C18521" t="str">
            <v>Rezent\DALY_2013.pdf</v>
          </cell>
          <cell r="F18521" t="str">
            <v>DALY, R. &amp; SMALE, M.J.</v>
          </cell>
          <cell r="G18521">
            <v>2013</v>
          </cell>
          <cell r="H18521" t="str">
            <v>Evaluation of an underwater biopsy probe for collecting tissue samples from bull sharks Carcharhinus leucas.</v>
          </cell>
          <cell r="I18521" t="str">
            <v>African Journal of Marine Science, 35 (1): 129–132</v>
          </cell>
        </row>
        <row r="18522">
          <cell r="A18522">
            <v>19340</v>
          </cell>
          <cell r="B18522" t="str">
            <v>D</v>
          </cell>
          <cell r="C18522" t="str">
            <v>Rezent\CURTIS_2013.pdf</v>
          </cell>
          <cell r="E18522" t="str">
            <v>http://www.tandfonline.com/doi/pdf/10.1080/19425120.2012.756438</v>
          </cell>
          <cell r="F18522" t="str">
            <v>CURTIS, T.H. &amp; PARKYN, D.C. &amp; BURGESS, G.H.</v>
          </cell>
          <cell r="G18522">
            <v>2013</v>
          </cell>
          <cell r="H18522" t="str">
            <v>Use of Human-Altered Habitats by Bull Sharks in a Florida Nursery Area.</v>
          </cell>
          <cell r="I18522" t="str">
            <v>Marine and Coastal Fisheries: Dynamics, Management, and Ecosystem Science, 5 (1): 28–38</v>
          </cell>
        </row>
        <row r="18523">
          <cell r="A18523">
            <v>19341</v>
          </cell>
          <cell r="B18523" t="str">
            <v>D</v>
          </cell>
          <cell r="C18523" t="str">
            <v>Fossil\IKEJIRI_2013.pdf</v>
          </cell>
          <cell r="F18523" t="str">
            <v>IKEJIRI, T. &amp; EBERSOLE, J.A. &amp; BLEWITT, H.L. &amp; EBERSOLE, S.M.</v>
          </cell>
          <cell r="G18523">
            <v>2013</v>
          </cell>
          <cell r="H18523" t="str">
            <v>An overview of Late Cretaceous vertebrates from Alabama.</v>
          </cell>
          <cell r="I18523" t="str">
            <v>Bulletin of the Alabama Museum of Natural History, 31 (1): 46–66</v>
          </cell>
        </row>
        <row r="18524">
          <cell r="A18524">
            <v>19342</v>
          </cell>
          <cell r="B18524" t="str">
            <v>D</v>
          </cell>
          <cell r="C18524" t="str">
            <v>Fossil\SHIMADA_2013.pdf</v>
          </cell>
          <cell r="F18524" t="str">
            <v>SHIMADA, K.</v>
          </cell>
          <cell r="G18524">
            <v>2013</v>
          </cell>
          <cell r="H18524" t="str">
            <v>Chondrichthyan origin for the fossil record of the Tselfatiiform Osteichthyan fish, Thryptodus zitteli Loomis, from the Upper Cretaceous Mooreville Chalk of Alabama.</v>
          </cell>
          <cell r="I18524" t="str">
            <v>Bulletin of the Alabama Museum of Natural History, 31 (1): 72–77</v>
          </cell>
        </row>
        <row r="18525">
          <cell r="A18525">
            <v>19344</v>
          </cell>
          <cell r="B18525" t="str">
            <v>D</v>
          </cell>
          <cell r="C18525" t="str">
            <v>Fossil\EVERHART_2013.pdf</v>
          </cell>
          <cell r="F18525" t="str">
            <v>EVERHART, M.J.</v>
          </cell>
          <cell r="G18525">
            <v>2013</v>
          </cell>
          <cell r="H18525" t="str">
            <v>“The palate bones of a fish?” – The first specimen of Ptychodus mortoni (Chondrichthyes; Elasmobranchii) from Alabama.</v>
          </cell>
          <cell r="I18525" t="str">
            <v>Bulletin of the Alabama Museum of Natural History, 31 (1): 98–104</v>
          </cell>
        </row>
        <row r="18526">
          <cell r="A18526">
            <v>19345</v>
          </cell>
          <cell r="B18526" t="str">
            <v>D</v>
          </cell>
          <cell r="C18526" t="str">
            <v>Fossil\HAMM_2013.pdf</v>
          </cell>
          <cell r="F18526" t="str">
            <v>HAMM, S.A. &amp; HARRELL, T.L.</v>
          </cell>
          <cell r="G18526">
            <v>2013</v>
          </cell>
          <cell r="H18526" t="str">
            <v>A note on the occurrence of Ptychodus polygyrus (Ptychodontidae) from the Late Cretaceous of Alabama, with comments on the stratigraphic and geographic distribution of the species.</v>
          </cell>
          <cell r="I18526" t="str">
            <v>Bulletin of the Alabama Museum of Natural History, 31 (1): 105–113</v>
          </cell>
        </row>
        <row r="18527">
          <cell r="A18527">
            <v>19346</v>
          </cell>
          <cell r="B18527" t="str">
            <v>D</v>
          </cell>
          <cell r="C18527" t="str">
            <v>Fossil\CLAYTON_2013.pdf</v>
          </cell>
          <cell r="F18527" t="str">
            <v>CLAYTON, A.A. &amp; CIAMPAGLIO, C.N. &amp; CICIMURRI, D.J.</v>
          </cell>
          <cell r="G18527">
            <v>2013</v>
          </cell>
          <cell r="H18527" t="str">
            <v>An inquiry into the stratigraphic occurrence of a Claibornian (Eocene) vertebrate fauna from Covington County, Alabama.</v>
          </cell>
          <cell r="I18527" t="str">
            <v>Bulletin of the Alabama Museum of Natural History, 31 (2): 60–73</v>
          </cell>
        </row>
        <row r="18528">
          <cell r="A18528">
            <v>19347</v>
          </cell>
          <cell r="B18528" t="str">
            <v>D</v>
          </cell>
          <cell r="C18528" t="str">
            <v>Fossil\CIAMPAGLIO_2011.pdf</v>
          </cell>
          <cell r="F18528" t="str">
            <v>CIAMPAGLIO, C.N. &amp; CICIMURRI, D.J. &amp; DEUTER, L.H. &amp; TAYLOR, M.A.</v>
          </cell>
          <cell r="G18528">
            <v>2012</v>
          </cell>
          <cell r="H18528" t="str">
            <v>A review of the Chondrichthyans from the Mississippi System of Northern Alabama, USA.</v>
          </cell>
          <cell r="I18528" t="str">
            <v>Bulletin of the Alabama Museum of Natural History, 28: 67–80</v>
          </cell>
        </row>
        <row r="18529">
          <cell r="A18529">
            <v>19348</v>
          </cell>
          <cell r="B18529" t="str">
            <v>D</v>
          </cell>
          <cell r="C18529" t="str">
            <v>Rezent\KLIMLEY_2007.pdf</v>
          </cell>
          <cell r="F18529" t="str">
            <v>KLIMLEY, A.P. &amp; CURTIS, T.H.</v>
          </cell>
          <cell r="G18529">
            <v>2007</v>
          </cell>
          <cell r="H18529" t="str">
            <v>Shark Attack versus Ecotourism: Negative and Positive Interactions.</v>
          </cell>
          <cell r="I18529" t="str">
            <v>In: TIMM, R. M. &amp; O'BRIEN, J. M., eds. Proceedings of the 22nd Vertebrate Pest Conference, 2006, University of California: 33–44</v>
          </cell>
        </row>
        <row r="18530">
          <cell r="A18530">
            <v>19349</v>
          </cell>
          <cell r="B18530" t="str">
            <v>D</v>
          </cell>
          <cell r="C18530" t="str">
            <v>Rezent\Global Perspectives.pdf</v>
          </cell>
          <cell r="F18530" t="str">
            <v>CURTIS, T.H. &amp; BRUCE, B. &amp; CLIFF, G. &amp; DUDLEY, S.F.J. &amp; KLIMLEY, P.A. &amp; KOCK, A.A. &amp; LEA, R.N. &amp; LOWE, C.G. &amp; MCCOSKER, J.E. &amp; SKOMAL, G.B. &amp; WERRY, J.M. &amp; WEST, J.G.</v>
          </cell>
          <cell r="G18530">
            <v>2012</v>
          </cell>
          <cell r="H18530" t="str">
            <v>Chapter 31: Responding to the risk of white shark attack: Updated statistics, prevention, control methods and recommendations.</v>
          </cell>
          <cell r="I18530" t="str">
            <v>In: Global Perspectives on the Biology and Life History of the White Shark. Michael L . Domeier (ed.), CRC Press 2012: 477–509</v>
          </cell>
        </row>
        <row r="18531">
          <cell r="A18531">
            <v>19350</v>
          </cell>
          <cell r="B18531" t="str">
            <v>D</v>
          </cell>
          <cell r="C18531" t="str">
            <v>Rezent\DA SILVA_2007b.pdf</v>
          </cell>
          <cell r="F18531" t="str">
            <v>DA SILVA, C. &amp; BÜRGENER, M.</v>
          </cell>
          <cell r="G18531">
            <v>2007</v>
          </cell>
          <cell r="H18531" t="str">
            <v>South Africa's demersal shark meat harvest.</v>
          </cell>
          <cell r="I18531" t="str">
            <v>TRAFFIC Bulletin, 21 (2): 55–66</v>
          </cell>
        </row>
        <row r="18532">
          <cell r="A18532">
            <v>19352</v>
          </cell>
          <cell r="B18532" t="str">
            <v>D</v>
          </cell>
          <cell r="C18532" t="str">
            <v>Fossil\BRISSWALTER_2009.pdf</v>
          </cell>
          <cell r="F18532" t="str">
            <v>BRISSWALTER, G.</v>
          </cell>
          <cell r="G18532">
            <v>2009</v>
          </cell>
          <cell r="H18532" t="str">
            <v>Inventaire des Elasmobranches (requins, raies, chimères) des dépôts molassiques du Sud-Luberon (Miocène supérieur), à Cabrières d'Aigues (Vaucluse) France.</v>
          </cell>
          <cell r="I18532" t="str">
            <v>Courriers scientifiques du Parc Régional du Lubéron, Hors Série: 1–100</v>
          </cell>
        </row>
        <row r="18533">
          <cell r="A18533">
            <v>19353</v>
          </cell>
          <cell r="B18533" t="str">
            <v>D</v>
          </cell>
          <cell r="C18533" t="str">
            <v>Fossil1\19353.pdf</v>
          </cell>
          <cell r="E18533" t="str">
            <v>http://documents.irevues.inist.fr/bitstream/handle/2042/58048/CS_2000_4_84.pdf?sequence=1</v>
          </cell>
          <cell r="F18533" t="str">
            <v>BRISSWALTER, G.</v>
          </cell>
          <cell r="G18533">
            <v>2000</v>
          </cell>
          <cell r="H18533" t="str">
            <v>Etude préliminaire sur les sélaciens miocènes du Sud-Luberon (Vaucluse).</v>
          </cell>
          <cell r="I18533" t="str">
            <v>Courriers scientifiques du Parc Régional du Lubéron, N°4–2000: 84–89</v>
          </cell>
        </row>
        <row r="18534">
          <cell r="A18534">
            <v>19354</v>
          </cell>
          <cell r="B18534" t="str">
            <v>D</v>
          </cell>
          <cell r="C18534" t="str">
            <v>Rezent\HEITHAUS_2013.pdf</v>
          </cell>
          <cell r="F18534" t="str">
            <v>HEITHAUS, M.R. &amp; VAUDO, J.J. &amp; KREICKER, S. &amp; LAYMAN, C.A. &amp; KRÜTZEN, M. &amp; BURKHOLDER, D.A. &amp; GASTRICH, K. &amp; BESSEY, C. &amp; SARABIA, R. &amp; CAMERON, K. &amp; WIRSING, A. &amp; THOMSON, J.A. &amp; DUNPHY-DALY, M.M.</v>
          </cell>
          <cell r="G18534">
            <v>2013</v>
          </cell>
          <cell r="H18534" t="str">
            <v>Apparent resource partitioning and trophic structure of large-bodied marine predators in a relatively pristine seagrass ecosystem.</v>
          </cell>
          <cell r="I18534" t="str">
            <v>Marine Ecology Progress Series, 481: 225–237</v>
          </cell>
        </row>
        <row r="18535">
          <cell r="A18535">
            <v>19355</v>
          </cell>
          <cell r="B18535" t="str">
            <v>D</v>
          </cell>
          <cell r="C18535" t="str">
            <v>Rezent\HENDERSON_2013.pdf</v>
          </cell>
          <cell r="F18535" t="str">
            <v>HENDERSON, A.C. &amp; REEVE, A.J. &amp; TANG, D.</v>
          </cell>
          <cell r="G18535">
            <v>2013</v>
          </cell>
          <cell r="H18535" t="str">
            <v>Parasitic copepods from some northern Indian Ocean elasmobranchs.</v>
          </cell>
          <cell r="I18535" t="str">
            <v>Marine Biodiversity Records, 6: e44</v>
          </cell>
        </row>
        <row r="18536">
          <cell r="A18536">
            <v>19356</v>
          </cell>
          <cell r="B18536" t="str">
            <v>D</v>
          </cell>
          <cell r="C18536" t="str">
            <v>Rezent\SANTANDER-NETO_2013.pdf</v>
          </cell>
          <cell r="F18536" t="str">
            <v>SANTANDER-NETO, J. &amp; LESSA, R.</v>
          </cell>
          <cell r="G18536">
            <v>2013</v>
          </cell>
          <cell r="H18536" t="str">
            <v>Hermaphroditic smalleyed roundray (Urotrygon microphthalmum) from north-eastern Brazil.</v>
          </cell>
          <cell r="I18536" t="str">
            <v>Marine Biodiversity Records, 6: e60</v>
          </cell>
        </row>
        <row r="18537">
          <cell r="A18537">
            <v>19357</v>
          </cell>
          <cell r="F18537" t="str">
            <v>RANGNEKAR, M.P.</v>
          </cell>
          <cell r="G18537">
            <v>1957</v>
          </cell>
          <cell r="H18537" t="str">
            <v>Caligus dasyaticus sp. nov. and Caligus dussumieri sp. nov. (Copepoda) parasitic on Bombay fishes.</v>
          </cell>
          <cell r="I18537" t="str">
            <v>Journal of the University of Bombay, 25 (5): 16–22</v>
          </cell>
        </row>
        <row r="18538">
          <cell r="A18538">
            <v>19358</v>
          </cell>
          <cell r="B18538" t="str">
            <v>D</v>
          </cell>
          <cell r="C18538" t="str">
            <v>Fossil\ELLIOTT_2013.pdf</v>
          </cell>
          <cell r="F18538" t="str">
            <v>ELLIOTT, D.R. &amp; WHITENACK, L.B.</v>
          </cell>
          <cell r="G18538">
            <v>2013</v>
          </cell>
          <cell r="H18538" t="str">
            <v>A Cretaceous Shark Tooth in Glacial Debris of Middle Missouri.</v>
          </cell>
          <cell r="I18538" t="str">
            <v>Transactions of the Kansas Academy of Science, 115 (3–4): 102–106</v>
          </cell>
        </row>
        <row r="18539">
          <cell r="A18539">
            <v>19359</v>
          </cell>
          <cell r="B18539" t="str">
            <v>D</v>
          </cell>
          <cell r="C18539" t="str">
            <v>Fossil\GALLARDO_2013.pdf</v>
          </cell>
          <cell r="F18539" t="str">
            <v>GALLARDO, C. &amp; SHIMADA, K. &amp; SCHUMACHER, B.A.</v>
          </cell>
          <cell r="G18539">
            <v>2013</v>
          </cell>
          <cell r="H18539" t="str">
            <v>A New Late Cretaceous Marine Vertebrate Assemblage from the Lincoln Limestone Member of the Greenhorn Limestone in Southeastern Colorado.</v>
          </cell>
          <cell r="I18539" t="str">
            <v>Transactions of the Kansas Academy of Science, 115 (3–4): 107–116</v>
          </cell>
        </row>
        <row r="18540">
          <cell r="A18540">
            <v>19360</v>
          </cell>
          <cell r="B18540" t="str">
            <v>D</v>
          </cell>
          <cell r="C18540" t="str">
            <v>Fossil\DICKERSON_2013.pdf</v>
          </cell>
          <cell r="F18540" t="str">
            <v>DICKERSON, A.A. &amp; SHIMADA, K. &amp; REILLY, B. &amp; RIGSBY, C.K.</v>
          </cell>
          <cell r="G18540">
            <v>2013</v>
          </cell>
          <cell r="H18540" t="str">
            <v>New Data on the Late Cretaceous Cardabiodontid Lamniform Shark Based on an Associated Specimen from Kansas.</v>
          </cell>
          <cell r="I18540" t="str">
            <v>Transactions of the Kansas Academy of Science, 115 (3–4): 125–133</v>
          </cell>
        </row>
        <row r="18541">
          <cell r="A18541">
            <v>19361</v>
          </cell>
          <cell r="B18541" t="str">
            <v>D</v>
          </cell>
          <cell r="C18541" t="str">
            <v>Fossil\MAY_2013.pdf</v>
          </cell>
          <cell r="F18541" t="str">
            <v>MAY, W.J.</v>
          </cell>
          <cell r="G18541">
            <v>2013</v>
          </cell>
          <cell r="H18541" t="str">
            <v>First Report of Coelacanth and Hybodont Remains from the Lower Permian Wellington Formation of Oklahoma.</v>
          </cell>
          <cell r="I18541" t="str">
            <v>Transactions of the Kansas Academy of Science, 115 (3–4): 134–138</v>
          </cell>
        </row>
        <row r="18542">
          <cell r="A18542">
            <v>19362</v>
          </cell>
          <cell r="B18542" t="str">
            <v>D</v>
          </cell>
          <cell r="C18542" t="str">
            <v>Fossil\JANSEN_2013.pdf</v>
          </cell>
          <cell r="F18542" t="str">
            <v>JANSEN, K.R. &amp; SHIMADA, K. &amp; KIRKLAND, J.I.</v>
          </cell>
          <cell r="G18542">
            <v>2013</v>
          </cell>
          <cell r="H18542" t="str">
            <v>Fossil Fish Fauna from the Uppermost Graneros Shale (Upper Cretaceous: Middle Cenomanian) in Southeastern Nebraska.</v>
          </cell>
          <cell r="I18542" t="str">
            <v>Transactions of the Kansas Academy of Science, 115 (3–4): 145–152</v>
          </cell>
        </row>
        <row r="18543">
          <cell r="A18543">
            <v>19363</v>
          </cell>
          <cell r="B18543" t="str">
            <v>D</v>
          </cell>
          <cell r="C18543" t="str">
            <v>Fossil\GUINOT_2013a.pdf</v>
          </cell>
          <cell r="F18543" t="str">
            <v>GUINOT, G.</v>
          </cell>
          <cell r="G18543">
            <v>2013</v>
          </cell>
          <cell r="H18543" t="str">
            <v>Regional to global patterns in Late Cretaceous selachian (Chondrichthyes, Euselachii) diversity.</v>
          </cell>
          <cell r="I18543" t="str">
            <v>Journal of Vertebrate Paleontology, 33 (3): 521–531</v>
          </cell>
        </row>
        <row r="18544">
          <cell r="A18544">
            <v>19364</v>
          </cell>
          <cell r="B18544" t="str">
            <v>D</v>
          </cell>
          <cell r="C18544" t="str">
            <v>Rezent\BORNATOWSK_2013.pdf</v>
          </cell>
          <cell r="F18544" t="str">
            <v>BORNATOWSKI, H. &amp; BRAGA, P.R. &amp; SIMÕES VITULE, J.R.</v>
          </cell>
          <cell r="G18544">
            <v>2013</v>
          </cell>
          <cell r="H18544" t="str">
            <v>Shark Mislabeling Threatens Biodiversity.</v>
          </cell>
          <cell r="I18544" t="str">
            <v>Science, 340: 929</v>
          </cell>
        </row>
        <row r="18545">
          <cell r="A18545">
            <v>19365</v>
          </cell>
          <cell r="B18545" t="str">
            <v>D</v>
          </cell>
          <cell r="C18545" t="str">
            <v>Rezent\TILLEY_2013.pdf</v>
          </cell>
          <cell r="F18545" t="str">
            <v>TILLEY, A. &amp; LOPEZ-ANGARITA, J. &amp; TURNER, J.R.</v>
          </cell>
          <cell r="G18545">
            <v>2013</v>
          </cell>
          <cell r="H18545" t="str">
            <v>Effects of scale and habitat distribution on the movement of the southern stingray Dasyatis americana on a Caribbean atoll.</v>
          </cell>
          <cell r="I18545" t="str">
            <v>Marine Ecology Progress Series, 482: 169–179</v>
          </cell>
        </row>
        <row r="18546">
          <cell r="A18546">
            <v>19366</v>
          </cell>
          <cell r="B18546" t="str">
            <v>D</v>
          </cell>
          <cell r="C18546" t="str">
            <v>Rezent\ROHNER_2013.pdf</v>
          </cell>
          <cell r="E18546" t="str">
            <v>http://www.int-res.com/articles/meps_oa/m482p153.pdf</v>
          </cell>
          <cell r="F18546" t="str">
            <v>ROHNER, C.A. &amp; PIERCE, S.J. &amp; MARSHALL, A.D. &amp; WEEKS, S.J. &amp; BENNETT, M.B. &amp; RICHARDSON, A.</v>
          </cell>
          <cell r="G18546">
            <v>2013</v>
          </cell>
          <cell r="H18546" t="str">
            <v>Trends in sightings and environmental influences on a coastal aggregation of manta rays and whale sharks.</v>
          </cell>
          <cell r="I18546" t="str">
            <v>Marine Ecology Progress Series, 482: 153–168</v>
          </cell>
        </row>
        <row r="18547">
          <cell r="A18547">
            <v>19367</v>
          </cell>
          <cell r="B18547" t="str">
            <v>D</v>
          </cell>
          <cell r="C18547" t="str">
            <v>Rezent\BLEVINS_2013.pdf</v>
          </cell>
          <cell r="E18547" t="str">
            <v>http://iopscience.iop.org/1748-3190/8/1/016005/pdf/1748-3190_8_1_016005.pdf</v>
          </cell>
          <cell r="F18547" t="str">
            <v>BLEVINS, E.L. &amp; LAUDER, G.V.</v>
          </cell>
          <cell r="G18547">
            <v>2013</v>
          </cell>
          <cell r="H18547" t="str">
            <v>Swimming near the substrate: a simple robotic model of stingray locomotion.</v>
          </cell>
          <cell r="I18547" t="str">
            <v>Bioinspiration &amp; Biomimetics, 8 (1): 016005</v>
          </cell>
        </row>
        <row r="18548">
          <cell r="A18548">
            <v>19368</v>
          </cell>
          <cell r="B18548" t="str">
            <v>D</v>
          </cell>
          <cell r="C18548" t="str">
            <v>Rezent\HENDON_2013a.pdf</v>
          </cell>
          <cell r="F18548" t="str">
            <v>HENDON, J.M. &amp; HOFFMAYER, E.R. &amp; DRIGGERS, W.B.</v>
          </cell>
          <cell r="G18548">
            <v>2013</v>
          </cell>
          <cell r="H18548" t="str">
            <v>First record of a nurse shark, Ginglymostoma cirratum, within the Mississippi sound.</v>
          </cell>
          <cell r="I18548" t="str">
            <v>Gulf and Caribbean Research, 25 (2): 137–139</v>
          </cell>
        </row>
        <row r="18549">
          <cell r="A18549">
            <v>19369</v>
          </cell>
          <cell r="B18549" t="str">
            <v>D</v>
          </cell>
          <cell r="C18549" t="str">
            <v>Rezent\RODRIGUES_2013.pdf</v>
          </cell>
          <cell r="F18549" t="str">
            <v>RODRIGUES, N. &amp; CORREIA, J. &amp; PINHO, R. &amp; GRAÇA, J. &amp; RODRIGUES, F. &amp; HIROFUMI, M.</v>
          </cell>
          <cell r="G18549">
            <v>2013</v>
          </cell>
          <cell r="H18549" t="str">
            <v>Notes on the Husbandry and Long-Term Transportation of Bull Ray (Pteromylaeus bovinus) and Dolphinfish (Coryphaena hippurus and Coryphaena equiselis).</v>
          </cell>
          <cell r="I18549" t="str">
            <v>Zoo Biology, 32 (2): 222–229</v>
          </cell>
        </row>
        <row r="18550">
          <cell r="A18550">
            <v>19370</v>
          </cell>
          <cell r="B18550" t="str">
            <v>D</v>
          </cell>
          <cell r="C18550" t="str">
            <v>Fossil\REES_2013.pdf</v>
          </cell>
          <cell r="F18550" t="str">
            <v>REES, J. &amp; CUNY, G. &amp; POUECH, J. &amp; MAZIN, J.-M.</v>
          </cell>
          <cell r="G18550">
            <v>2013</v>
          </cell>
          <cell r="H18550" t="str">
            <v>Non-marine selachians from the basal Cretaceous of Charente, SW France.</v>
          </cell>
          <cell r="I18550" t="str">
            <v>Cretaceous Research, 44: 122–131</v>
          </cell>
        </row>
        <row r="18551">
          <cell r="A18551">
            <v>19371</v>
          </cell>
          <cell r="B18551" t="str">
            <v>D</v>
          </cell>
          <cell r="C18551" t="str">
            <v>Rezent\PARDO_2013.pdf</v>
          </cell>
          <cell r="F18551" t="str">
            <v>PARDO, S.A. &amp; COOPER, A.B. &amp; DULVY, N.K.</v>
          </cell>
          <cell r="G18551">
            <v>2013</v>
          </cell>
          <cell r="H18551" t="str">
            <v>Avoiding fishy growth curves.</v>
          </cell>
          <cell r="I18551" t="str">
            <v>Methods in Ecology and Evolution, 4 (4): 353–360</v>
          </cell>
        </row>
        <row r="18552">
          <cell r="A18552">
            <v>19372</v>
          </cell>
          <cell r="B18552" t="str">
            <v>D</v>
          </cell>
          <cell r="C18552" t="str">
            <v>Fossil\SØRENSEN_2013.pdf</v>
          </cell>
          <cell r="F18552" t="str">
            <v>SØRENSEN, A.M. &amp; SURLYK, F. &amp; LINDGREN, J.</v>
          </cell>
          <cell r="G18552">
            <v>2013</v>
          </cell>
          <cell r="H18552" t="str">
            <v>Food resources and habitat selection of a diverse vertebrate fauna from the upper lower Campanian of the Kristianstad Basin, southern Sweden.</v>
          </cell>
          <cell r="I18552" t="str">
            <v>Cretaceous Research, 42: 85–92</v>
          </cell>
        </row>
        <row r="18553">
          <cell r="A18553">
            <v>19373</v>
          </cell>
          <cell r="B18553" t="str">
            <v>D</v>
          </cell>
          <cell r="C18553" t="str">
            <v>Rezent\RYGG_2013.pdf</v>
          </cell>
          <cell r="E18553" t="str">
            <v>http://www.plosone.org/article/info:doi/10.1371/journal.pone.0059783</v>
          </cell>
          <cell r="F18553" t="str">
            <v>RYGG, A.D. &amp; COX, J.P.L. &amp; ABEL, R. &amp; WEBB, A.G. &amp; SMITH, N.B. &amp; CRAVEN, B.A.</v>
          </cell>
          <cell r="G18553">
            <v>2013</v>
          </cell>
          <cell r="H18553" t="str">
            <v>A Computational Study of the Hydrodynamics in the Nasal Region of a Hammerhead Shark (Sphyrna tudes): Implications for Olfaction.</v>
          </cell>
          <cell r="I18553" t="str">
            <v>PLoS ONE, 8 (3): e59783</v>
          </cell>
        </row>
        <row r="18554">
          <cell r="A18554">
            <v>19374</v>
          </cell>
          <cell r="B18554" t="str">
            <v>D</v>
          </cell>
          <cell r="C18554" t="str">
            <v>Rezent1\19374.pdf</v>
          </cell>
          <cell r="F18554" t="str">
            <v>MCCLUSKY, L.M.</v>
          </cell>
          <cell r="G18554">
            <v>2013</v>
          </cell>
          <cell r="H18554" t="str">
            <v>The caspase-dependent apoptosis gradient in the testis of the blue shark, Prionace glauca.</v>
          </cell>
          <cell r="I18554" t="str">
            <v>Reproduction, 145 (3): 297–310</v>
          </cell>
        </row>
        <row r="18555">
          <cell r="A18555">
            <v>19375</v>
          </cell>
          <cell r="B18555" t="str">
            <v>D</v>
          </cell>
          <cell r="C18555" t="str">
            <v>Fossil\GAGNAISON_2013.pdf</v>
          </cell>
          <cell r="E18555" t="str">
            <v>http://www.mnhn.fr/museum/front/medias/publication/49711_g2013n1a5.pdf</v>
          </cell>
          <cell r="F18555" t="str">
            <v>GAGNAISON, C.</v>
          </cell>
          <cell r="G18555">
            <v>2013</v>
          </cell>
          <cell r="H18555" t="str">
            <v>Les assemblages de vertébrés dans deux sites paléontologiques du bassin miocène de Savigné-sur-Lathan/Noyant-sous-le-Lude: La Guimardière et Pelmer (Maine-et-Loire, France). [Clusters of vertebrates in two paleontological sites of the Savigné-sur-Lathan/Noyantsous-le-Lude Miocene Basin: La Guimardière and Pelmer (Maine-et-Loire, France)].</v>
          </cell>
          <cell r="I18555" t="str">
            <v>Geodiversitas, 35 (1): 67–103</v>
          </cell>
        </row>
        <row r="18556">
          <cell r="A18556">
            <v>19376</v>
          </cell>
          <cell r="B18556" t="str">
            <v>D</v>
          </cell>
          <cell r="C18556" t="str">
            <v>Rezent\JNAFS-vol44.pdf</v>
          </cell>
          <cell r="E18556" t="str">
            <v>http://journal.nafo.int/44/JNAFS-vol44.pdf</v>
          </cell>
          <cell r="F18556" t="str">
            <v>HALLIDAY, R.G. &amp; THEMELIS, D.E. &amp; HICKEY, W.M.</v>
          </cell>
          <cell r="G18556">
            <v>2012</v>
          </cell>
          <cell r="H18556" t="str">
            <v>Demersal fishes caught with bottom gillnets and baited gears at 500–2 800 m on the continental slope off Nova Scotia, Canada.</v>
          </cell>
          <cell r="I18556" t="str">
            <v>Journal of Northwest Atlantic Fishery Science, 44: 31–40</v>
          </cell>
        </row>
        <row r="18557">
          <cell r="A18557">
            <v>19377</v>
          </cell>
          <cell r="B18557" t="str">
            <v>D</v>
          </cell>
          <cell r="C18557" t="str">
            <v>Rezent\JNAFS-vol44.pdf</v>
          </cell>
          <cell r="E18557" t="str">
            <v>http://journal.nafo.int/44/JNAFS-vol44.pdf</v>
          </cell>
          <cell r="F18557" t="str">
            <v>HALLIDAY, R.G. &amp; VAN GUELPEN, L. &amp; THEMELIS, D.E.</v>
          </cell>
          <cell r="G18557">
            <v>2012</v>
          </cell>
          <cell r="H18557" t="str">
            <v>Demersal fish fauna of the continental slope off Nova Scotia, Canada, based on exploratory bottom trawl surveys in 1994–95.</v>
          </cell>
          <cell r="I18557" t="str">
            <v>Journal of Northwest Atlantic Fishery Science, 44: 41–60</v>
          </cell>
        </row>
        <row r="18558">
          <cell r="A18558">
            <v>19378</v>
          </cell>
          <cell r="B18558" t="str">
            <v>D</v>
          </cell>
          <cell r="C18558" t="str">
            <v>Rezent\ALLAIRE_2012.pdf</v>
          </cell>
          <cell r="F18558" t="str">
            <v>ALLAIRE, M.T. &amp; MANHEIN, M.H. &amp; BURGESS, G.H.</v>
          </cell>
          <cell r="G18558">
            <v>2012</v>
          </cell>
          <cell r="H18558" t="str">
            <v>Shark-Inflicted Trauma: A Case Study of Unidentified Remains Recovered from the Gulf of Mexico.</v>
          </cell>
          <cell r="I18558" t="str">
            <v>Journal of Forensic Sciences, 57 (6): 1675–1678</v>
          </cell>
        </row>
        <row r="18559">
          <cell r="A18559">
            <v>19379</v>
          </cell>
          <cell r="B18559" t="str">
            <v>D</v>
          </cell>
          <cell r="C18559" t="str">
            <v>Rezent\MCCLUSKY_2012.pdf</v>
          </cell>
          <cell r="F18559" t="str">
            <v>MCCLUSKY, L.M.</v>
          </cell>
          <cell r="G18559">
            <v>2012</v>
          </cell>
          <cell r="H18559" t="str">
            <v>Coordination of spermatogenic processes in the testis: lessons from cystic spermatogenesis.</v>
          </cell>
          <cell r="I18559" t="str">
            <v>Cell and Tissue Research, 349 (3): 703–715</v>
          </cell>
        </row>
        <row r="18560">
          <cell r="A18560">
            <v>19380</v>
          </cell>
          <cell r="B18560" t="str">
            <v>D</v>
          </cell>
          <cell r="C18560" t="str">
            <v>Rezent\LEVESQUE_2013.pdf</v>
          </cell>
          <cell r="E18560" t="str">
            <v>http://astonjournals.com/manuscripts/Vol2013/FAJ-77_Vol2013.pdf</v>
          </cell>
          <cell r="F18560" t="str">
            <v>LEVESQUE, J.C.</v>
          </cell>
          <cell r="G18560">
            <v>2013</v>
          </cell>
          <cell r="H18560" t="str">
            <v>Commercial Fishery Catch Characteristics and Population Assessment of the Shortfin Mako Shark (Isurus oxyrinchus) in the Western North Atlantic Ocean.</v>
          </cell>
          <cell r="I18560" t="str">
            <v>Fisheries and Aquaculture Journal, 2013: FAJ–77</v>
          </cell>
        </row>
        <row r="18561">
          <cell r="A18561">
            <v>19381</v>
          </cell>
          <cell r="B18561" t="str">
            <v>D</v>
          </cell>
          <cell r="C18561" t="str">
            <v>Rezent\SEMBA_2013a.pdf</v>
          </cell>
          <cell r="F18561" t="str">
            <v>SEMBA, Y. &amp; YOKAWA, K. &amp; MATSUNAGA, H. &amp; SHONO, H.</v>
          </cell>
          <cell r="G18561">
            <v>2013</v>
          </cell>
          <cell r="H18561" t="str">
            <v>Distribution and trend in abundance of the porbeagle (Lamna nasus) in the southern hemisphere.</v>
          </cell>
          <cell r="I18561" t="str">
            <v>Marine and Freshwater Research, 64 (6): 518–529</v>
          </cell>
        </row>
        <row r="18562">
          <cell r="A18562">
            <v>19382</v>
          </cell>
          <cell r="B18562" t="str">
            <v>D</v>
          </cell>
          <cell r="C18562" t="str">
            <v>Rezent\KADRI_2013b.pdf</v>
          </cell>
          <cell r="F18562" t="str">
            <v>KADRI, H. &amp; MAROUANI, S. &amp; BRADAI, M.N. &amp; BOUAÏN, A.</v>
          </cell>
          <cell r="G18562">
            <v>2013</v>
          </cell>
          <cell r="H18562" t="str">
            <v>Age, Size and reproductive biology of the rough skate, Raja radula (Chondrichthyes: Rajidae), off the Gulf of Gabes (southern Tunisia, central Mediterranean).</v>
          </cell>
          <cell r="I18562" t="str">
            <v>Marine and Freshwater Research, 64 (6): 540–548</v>
          </cell>
        </row>
        <row r="18563">
          <cell r="A18563">
            <v>19383</v>
          </cell>
          <cell r="B18563" t="str">
            <v>D</v>
          </cell>
          <cell r="C18563" t="str">
            <v>Rezent\DICKEN_2013a.pdf</v>
          </cell>
          <cell r="F18563" t="str">
            <v>DICKEN, M.L. &amp; BOOTH, A.J.</v>
          </cell>
          <cell r="G18563">
            <v>2013</v>
          </cell>
          <cell r="H18563" t="str">
            <v>Surveys of white sharks (Carcharodon carcharias) off bathing beaches in Algoa Bay, South Africa.</v>
          </cell>
          <cell r="I18563" t="str">
            <v>Marine and Freshwater Research, 64 (6): 530–539</v>
          </cell>
        </row>
        <row r="18564">
          <cell r="A18564">
            <v>19384</v>
          </cell>
          <cell r="B18564" t="str">
            <v>D</v>
          </cell>
          <cell r="C18564" t="str">
            <v>Rezent\MCCLUSKY_2008a.pdf</v>
          </cell>
          <cell r="F18564" t="str">
            <v>MCCLUSKY, L.M.</v>
          </cell>
          <cell r="G18564">
            <v>2008</v>
          </cell>
          <cell r="H18564" t="str">
            <v>Cadmium accumulation and binding characteristics in intact Sertoli/germ cell units, and associated effects on stage-specific functions in vitro: insights from a shark testis model.</v>
          </cell>
          <cell r="I18564" t="str">
            <v>Journal of Applied Toxicology, 28 (2): 112–121</v>
          </cell>
        </row>
        <row r="18565">
          <cell r="A18565">
            <v>19385</v>
          </cell>
          <cell r="F18565" t="str">
            <v>CALLARD, G.V. &amp; MCCLUSKY, L.M. &amp; BETKA, M.</v>
          </cell>
          <cell r="G18565">
            <v>1998</v>
          </cell>
          <cell r="H18565" t="str">
            <v>Apoptosis as a normal mechanism of growth control and target of toxicant actions during spermatogenesis: Insights using the Shark Testis Model.</v>
          </cell>
          <cell r="I18565" t="str">
            <v>In: New Developments in Marine Biotechnology. Y. Le Gal and H.O Halvorson (eds.), Plenum Press, New York. pp. 125–128</v>
          </cell>
        </row>
        <row r="18566">
          <cell r="A18566">
            <v>19386</v>
          </cell>
          <cell r="B18566" t="str">
            <v>D</v>
          </cell>
          <cell r="E18566" t="str">
            <v>http://www.bio.georgiasouthern.edu/Bull-MDIBL/Bull-97/reports/r51.html</v>
          </cell>
          <cell r="F18566" t="str">
            <v>MCCLUSKY, L.M. &amp; CALLARD, G.V.</v>
          </cell>
          <cell r="G18566">
            <v>1997</v>
          </cell>
          <cell r="H18566" t="str">
            <v>In situ end-labeling of fragmented DNA in apoptotic germ cells in the spiny dogfish (Squalus acanthias) testis.</v>
          </cell>
          <cell r="I18566" t="str">
            <v>Bulletin of the Mount Desert Island Biological Laboratory, 37: 106–107</v>
          </cell>
        </row>
        <row r="18567">
          <cell r="A18567">
            <v>19387</v>
          </cell>
          <cell r="F18567" t="str">
            <v>MCCLUSKY, L.M. &amp; BETKA, M. &amp; MILLER, D. &amp; CALLARD, G.V.</v>
          </cell>
          <cell r="G18567">
            <v>1996</v>
          </cell>
          <cell r="H18567" t="str">
            <v>Analysis of the apoptotic form of programmed cell death (PCD) during spermatogenesis in spiny dogfish (Squalus acanthias).</v>
          </cell>
          <cell r="I18567" t="str">
            <v>Bulletin of the Mount Desert Island Biological Laboratory, 35: 96–97</v>
          </cell>
        </row>
        <row r="18568">
          <cell r="A18568">
            <v>19388</v>
          </cell>
          <cell r="F18568" t="str">
            <v>MCCLUSKY, L.M.</v>
          </cell>
          <cell r="G18568">
            <v>1987</v>
          </cell>
          <cell r="H18568" t="str">
            <v>Studies on the Wolffian duct of the soupfin shark, Galeorhinus galeus, with special reference to the histology of the epididymis.</v>
          </cell>
          <cell r="I18568" t="str">
            <v>South African Journal of Science, 83 (8): 510–511</v>
          </cell>
        </row>
        <row r="18569">
          <cell r="A18569">
            <v>19389</v>
          </cell>
          <cell r="F18569" t="str">
            <v>VAN DER HORST, G. &amp; MCCLUSKY, L.M.</v>
          </cell>
          <cell r="G18569">
            <v>1986</v>
          </cell>
          <cell r="H18569" t="str">
            <v>Scanning electron microscopy of the testicular ampullae and spermatocysts of the soupfin shark, Galeorhinus galeus.</v>
          </cell>
          <cell r="I18569" t="str">
            <v>Proc. Electron Microsc. Soc. S. Afr., 16: 71–72</v>
          </cell>
        </row>
        <row r="18570">
          <cell r="A18570">
            <v>19390</v>
          </cell>
          <cell r="B18570" t="str">
            <v>D</v>
          </cell>
          <cell r="C18570" t="str">
            <v>Rezent\SATO_2013.pdf</v>
          </cell>
          <cell r="F18570" t="str">
            <v>SATO, K. &amp; STEWART, A.L. &amp; NAKAYA, K.</v>
          </cell>
          <cell r="G18570">
            <v>2013</v>
          </cell>
          <cell r="H18570" t="str">
            <v>Apristurus garricki sp. nov., a new deep-water catshark from the northern New Zealand waters (Carcharhiniformes: Scyliorhinidae).</v>
          </cell>
          <cell r="I18570" t="str">
            <v>Marine Biology Research, 9 (8): 758–767</v>
          </cell>
        </row>
        <row r="18571">
          <cell r="A18571">
            <v>19391</v>
          </cell>
          <cell r="B18571" t="str">
            <v>D</v>
          </cell>
          <cell r="C18571" t="str">
            <v>Rezent\CISNEROS-MONTEMAYOR_2013.pdf</v>
          </cell>
          <cell r="E18571" t="str">
            <v>http://journals.cambridge.org/action/displayFulltext?type=6&amp;fid=8912339&amp;jid=ORX&amp;volumeId=-1&amp;issueId=-1&amp;aid=8912338&amp;bodyId=&amp;membershipNumber=&amp;societyETOCSession=&amp;fulltextType=RA&amp;fileId=S0030605312001718</v>
          </cell>
          <cell r="F18571" t="str">
            <v>CISNEROS-MONTEMAYOR, A.M. &amp; BARNES-MAUTHE, M. &amp; AL-ABDULRAZZAK, D. &amp; NAVARRO-HOLM, E. &amp; SUMAILA, U.R.</v>
          </cell>
          <cell r="G18571">
            <v>2014</v>
          </cell>
          <cell r="H18571" t="str">
            <v>Global economic value of shark ecotourism: implications for conservation.</v>
          </cell>
          <cell r="I18571" t="str">
            <v>Oryx, 47 (3): 381–388</v>
          </cell>
        </row>
        <row r="18572">
          <cell r="A18572">
            <v>19392</v>
          </cell>
          <cell r="B18572" t="str">
            <v>D O</v>
          </cell>
          <cell r="C18572" t="str">
            <v>Fossil\PFEIL_2013.pdf</v>
          </cell>
          <cell r="F18572" t="str">
            <v>PFEIL, F.H.</v>
          </cell>
          <cell r="G18572">
            <v>2013</v>
          </cell>
          <cell r="H18572" t="str">
            <v>Erstnachweis eines großen Ammenhais – Cantioscyllium decipiens Woodward, 1889 – aus den Plattenkalken (Oberkreide, unteres Cenomanium) von Hakel (Haqil) im Libanon.</v>
          </cell>
          <cell r="I18572" t="str">
            <v>Jahresbericht 2012 und Mitteilungen Der Freunde der Bayerischen Staatssammlung für Paläontologie und Historische Geologie München e.V., 41: 73–102</v>
          </cell>
        </row>
        <row r="18573">
          <cell r="A18573">
            <v>19393</v>
          </cell>
          <cell r="B18573" t="str">
            <v>D</v>
          </cell>
          <cell r="C18573" t="str">
            <v>Rezent\GOTO_2013.pdf</v>
          </cell>
          <cell r="F18573" t="str">
            <v>GOTO, T. &amp; SHIBA, Y. &amp; SHIBAGAKI, K. &amp; NAKAYA, K.</v>
          </cell>
          <cell r="G18573">
            <v>2013</v>
          </cell>
          <cell r="H18573" t="str">
            <v>Morphology and Ventilatory Function of Gills in the Carpet Shark Family Parascylliidae (Elasmobranchii, Orectolobiformes).</v>
          </cell>
          <cell r="I18573" t="str">
            <v>Zoological Science, 30 (6): 461–468</v>
          </cell>
        </row>
        <row r="18574">
          <cell r="A18574">
            <v>19394</v>
          </cell>
          <cell r="B18574" t="str">
            <v>K</v>
          </cell>
          <cell r="F18574" t="str">
            <v>FITZMAURICE, P.</v>
          </cell>
          <cell r="G18574">
            <v>1979</v>
          </cell>
          <cell r="H18574" t="str">
            <v>Tope, Galeorhinus galeus (L), migrations from Irish coastal waters and notes on Irish specimens.</v>
          </cell>
          <cell r="I18574" t="str">
            <v>In: Report of The Inland Fisheries Trust 1979: 26–33</v>
          </cell>
        </row>
        <row r="18575">
          <cell r="A18575">
            <v>19395</v>
          </cell>
          <cell r="B18575" t="str">
            <v>D</v>
          </cell>
          <cell r="C18575" t="str">
            <v>Rezent\TOWN_2013.pdf</v>
          </cell>
          <cell r="E18575" t="str">
            <v>http://onlinelibrary.wiley.com/doi/10.1002/ece3.587/pdf</v>
          </cell>
          <cell r="F18575" t="str">
            <v>TOWN, C. &amp; MARSHALL, A. &amp; SETHASATHIEN, N.</v>
          </cell>
          <cell r="G18575">
            <v>2014</v>
          </cell>
          <cell r="H18575" t="str">
            <v>Manta Matcher: automated photographic identification of manta rays using keypoint features.</v>
          </cell>
          <cell r="I18575" t="str">
            <v>Ecology and Evolution, 3 (7): 1902–1914</v>
          </cell>
        </row>
        <row r="18576">
          <cell r="A18576">
            <v>19396</v>
          </cell>
          <cell r="B18576" t="str">
            <v>D</v>
          </cell>
          <cell r="C18576" t="str">
            <v>Fossil\CARRILLO-BRICEÑO_2013.pdf</v>
          </cell>
          <cell r="F18576" t="str">
            <v>CARRILLO-BRICEÑO, J.D. &amp; LUCAS, S.G.</v>
          </cell>
          <cell r="G18576">
            <v>2013</v>
          </cell>
          <cell r="H18576" t="str">
            <v>The first tooth set of Ptychodus atcoensis (Elasmobranchii: Ptychodontidae), from the Cretaceous of Venezuela.</v>
          </cell>
          <cell r="I18576" t="str">
            <v>Swiss Journal of Palaeontology, 132 (1): 69–75</v>
          </cell>
        </row>
        <row r="18577">
          <cell r="A18577">
            <v>19398</v>
          </cell>
          <cell r="B18577" t="str">
            <v>D</v>
          </cell>
          <cell r="C18577" t="str">
            <v>Rezent\SCHAEFFNER_2013b.pdf</v>
          </cell>
          <cell r="F18577" t="str">
            <v>SCHAEFFNER, B.C. &amp; BEVERIDGE, I.</v>
          </cell>
          <cell r="G18577">
            <v>2013</v>
          </cell>
          <cell r="H18577" t="str">
            <v>Poecilorhynchus perplexus n. g., n. sp. (Trypanorhyncha: Eutetrarhynchidae) from the brownbanded bambooshark, Chiloscyllium punctatum Müller &amp; Henle, from Australia.</v>
          </cell>
          <cell r="I18577" t="str">
            <v>Systematic Parasitology, 85 (1): 1–9</v>
          </cell>
        </row>
        <row r="18578">
          <cell r="A18578">
            <v>19399</v>
          </cell>
          <cell r="B18578" t="str">
            <v>D</v>
          </cell>
          <cell r="C18578" t="str">
            <v>Rezent\TECCHIO_2013.pdf</v>
          </cell>
          <cell r="F18578" t="str">
            <v>TECCHIO, S. &amp; COLL, M. &amp; CHRISTENSEN, V. &amp; COMPANY, J.B. &amp; RAMIREZ-LLODRA, E. &amp; SARDA, F.</v>
          </cell>
          <cell r="G18578">
            <v>2013</v>
          </cell>
          <cell r="H18578" t="str">
            <v>Food web structure and vulnerability of a deep-sea ecosystem in the NW Mediterranean Sea.</v>
          </cell>
          <cell r="I18578" t="str">
            <v>Deep Sea Research Part I Oceanographic Research Papers, 75: 1–15</v>
          </cell>
        </row>
        <row r="18579">
          <cell r="A18579">
            <v>19400</v>
          </cell>
          <cell r="B18579" t="str">
            <v>D</v>
          </cell>
          <cell r="C18579" t="str">
            <v>Rezent\DIPPENAAR_2013.pdf</v>
          </cell>
          <cell r="F18579" t="str">
            <v>DIPPENAAR, S.M. &amp; LEBEPE, M.C.</v>
          </cell>
          <cell r="G18579">
            <v>2013</v>
          </cell>
          <cell r="H18579" t="str">
            <v>Two new species of Pupulina van Beneden, 1892 (Copepoda: Siphonostomatoida: Caligidae) from mobulid rays off South Africa.</v>
          </cell>
          <cell r="I18579" t="str">
            <v>Systematic Parasitology, 85 (1): 27–35</v>
          </cell>
        </row>
        <row r="18580">
          <cell r="A18580">
            <v>19401</v>
          </cell>
          <cell r="B18580" t="str">
            <v>D</v>
          </cell>
          <cell r="C18580" t="str">
            <v>Rezent\CROUCH_2013.pdf</v>
          </cell>
          <cell r="F18580" t="str">
            <v>CROUCH, K. &amp; SMITH, L.E. &amp; WILLIAMS, R. &amp; CAO, W. &amp; LEE, M. &amp; JENSEN, A. &amp; DOOLEY, H.</v>
          </cell>
          <cell r="G18580">
            <v>2013</v>
          </cell>
          <cell r="H18580" t="str">
            <v>Humoral immune response of the small-spotted catshark, Scyliorhinus canicula.</v>
          </cell>
          <cell r="I18580" t="str">
            <v>Fish &amp; Shellfish Immunology, 34 (5): 1158–1169</v>
          </cell>
        </row>
        <row r="18581">
          <cell r="A18581">
            <v>19402</v>
          </cell>
          <cell r="B18581" t="str">
            <v>D</v>
          </cell>
          <cell r="C18581" t="str">
            <v>Rezent\RUHNKE_2013.pdf</v>
          </cell>
          <cell r="F18581" t="str">
            <v>RUHNKE, T.R. &amp; WORKMAN, R.E.</v>
          </cell>
          <cell r="G18581">
            <v>2013</v>
          </cell>
          <cell r="H18581" t="str">
            <v>Two new species and a new phyllobothriid cestode genus from sharks of the genus Negaprion Whitley (Carcharhiniformes).</v>
          </cell>
          <cell r="I18581" t="str">
            <v>Systematic Parasitology, 85 (1): 37–48</v>
          </cell>
        </row>
        <row r="18582">
          <cell r="A18582">
            <v>19403</v>
          </cell>
          <cell r="B18582" t="str">
            <v>D</v>
          </cell>
          <cell r="C18582" t="str">
            <v>Rezent\TAYLOR_2013b.pdf</v>
          </cell>
          <cell r="F18582" t="str">
            <v>TAYLOR, I.G. &amp; GERTSEVA, V. &amp; METHOT, R.D. &amp; MAUNDER, M.N.</v>
          </cell>
          <cell r="G18582">
            <v>2013</v>
          </cell>
          <cell r="H18582" t="str">
            <v>A stock-recruitment relationship based on pre-recruit survival, illustrated with application to spiny dogfish shark.</v>
          </cell>
          <cell r="I18582" t="str">
            <v>Fisheries Research, 142: 15–21</v>
          </cell>
        </row>
        <row r="18583">
          <cell r="A18583">
            <v>19404</v>
          </cell>
          <cell r="B18583" t="str">
            <v>D</v>
          </cell>
          <cell r="C18583" t="str">
            <v>Rezent\CROUCH_2013_corrigendum.pdf</v>
          </cell>
          <cell r="F18583" t="str">
            <v>CROUCH, K. &amp; SMITH, L.E. &amp; WILLIAMS, R. &amp; CAO, W. &amp; LEE, M. &amp; JENSEN, A. &amp; DOOLEY, H.</v>
          </cell>
          <cell r="G18583">
            <v>2014</v>
          </cell>
          <cell r="H18583" t="str">
            <v>Corrigendum to “Humoral immune response of the small-spotted catshark, Scyliorhinus canicula”.</v>
          </cell>
          <cell r="I18583" t="str">
            <v>Fish &amp; Shellfish Immunology, 35 (2): 623</v>
          </cell>
        </row>
        <row r="18584">
          <cell r="A18584">
            <v>19405</v>
          </cell>
          <cell r="B18584" t="str">
            <v>D</v>
          </cell>
          <cell r="C18584" t="str">
            <v>Rezent\BARNETT_2013.pdf</v>
          </cell>
          <cell r="E18584" t="str">
            <v>http://www.plosone.org/article/info%3Adoi%2F10.1371%2Fjournal.pone.0065000</v>
          </cell>
          <cell r="F18584" t="str">
            <v>BARNETT, L.A.K. &amp; WINTON, M.V. &amp; AINSLEY, S.M. &amp; CAILLIET, G.M. &amp; EBERT, D.A.</v>
          </cell>
          <cell r="G18584">
            <v>2013</v>
          </cell>
          <cell r="H18584" t="str">
            <v>Comparative Demography of Skates: Life-History Correlates of Productivity and Implications for Management.</v>
          </cell>
          <cell r="I18584" t="str">
            <v>PLoS ONE, 8 (5): e65000</v>
          </cell>
        </row>
        <row r="18585">
          <cell r="A18585">
            <v>19406</v>
          </cell>
          <cell r="B18585" t="str">
            <v>D</v>
          </cell>
          <cell r="C18585" t="str">
            <v>Rezent\BURKHOLDER_2013.pdf</v>
          </cell>
          <cell r="F18585" t="str">
            <v>BURKHOLDER, D.A. &amp; HEITHAUS, M.R. &amp; FOURQUREAN, J.W. &amp; WIRSING, A. &amp; DILL, L.M.</v>
          </cell>
          <cell r="G18585">
            <v>2013</v>
          </cell>
          <cell r="H18585" t="str">
            <v>Patterns of top-down control in a seagrass ecosystem: could a roving apex predator induce a behaviour-mediated trophic cascade?</v>
          </cell>
          <cell r="I18585" t="str">
            <v>Journal of Animal Ecology, 82 (6): 1192–1202</v>
          </cell>
        </row>
        <row r="18586">
          <cell r="A18586">
            <v>19407</v>
          </cell>
          <cell r="B18586" t="str">
            <v>D</v>
          </cell>
          <cell r="C18586" t="str">
            <v>Rezent\Mendoza-Díaz_2013.pdf</v>
          </cell>
          <cell r="E18586" t="str">
            <v>http://www.scielo.sa.cr/scielo.php?script=sci_abstract&amp;pid=S0034-77442013000300025&amp;lng=pt&amp;nrm=iso&amp;tlng=en</v>
          </cell>
          <cell r="F18586" t="str">
            <v>MENDOZA-DIAZ, F. &amp; SERRANO, A. &amp; CUERVO-LOPEZ, L. &amp; LOPEZ-JIMENEZ, A. &amp; GALINDO, J.A. &amp; BASAÑEZ-MUÑOZ, A.</v>
          </cell>
          <cell r="G18586">
            <v>2013</v>
          </cell>
          <cell r="H18586" t="str">
            <v>Concentración de Hg, Pb, Cd, Cr y As en hígado de Carcharhinus limbatus (Carcharhiniformes: Carcharhinidae) capturado en Veracruz, México. [Concentration of Hg, Pb, Cd, Cr and As in liver Carcharhinus limbatus (Carcharhiniformes: Carcharhinidae) captured in Veracruz, Mexico].</v>
          </cell>
          <cell r="I18586" t="str">
            <v>Revista de Biología Tropical, 61 (2): 821–828</v>
          </cell>
        </row>
        <row r="18587">
          <cell r="A18587">
            <v>19408</v>
          </cell>
          <cell r="B18587" t="str">
            <v>O</v>
          </cell>
          <cell r="C18587" t="str">
            <v>Fossil\REINECKE_2013.pdf</v>
          </cell>
          <cell r="F18587" t="str">
            <v>REINECKE, T.</v>
          </cell>
          <cell r="G18587">
            <v>2013</v>
          </cell>
          <cell r="H18587" t="str">
            <v>Zähne von Carcharoides catticus (PHILIPPI, 1846) (Elasmobranchii, Odontaspididae) aus Geschieben des „Holsteiner Gesteins", Vierlande Feinsande (regionale Vierlande-Stufe, Unteres Miozän) von Bad Malente, Schleswig-Holstein [Teeth of Carcharoides catticus (PHILIPPI, 1846) (Elasmobranchii, Odontaspididae) from Geschiebe of the „Holsteiner Gestein", Vierlande Feinsande (Regional Vierlande Stage, Early Miocene) at Bad Malente, Schleswig-Holstein, Germany].</v>
          </cell>
          <cell r="I18587" t="str">
            <v>Archiv für Geschiebekunde, 6 (7): 493–498, 2 Abb 1 Tab</v>
          </cell>
        </row>
        <row r="18588">
          <cell r="A18588">
            <v>19409</v>
          </cell>
          <cell r="B18588" t="str">
            <v>D</v>
          </cell>
          <cell r="C18588" t="str">
            <v>Fossil\Rayner_2009.pdf</v>
          </cell>
          <cell r="F18588" t="str">
            <v>RAYNER, D. &amp; MITCHELL, T. &amp; RAYNER, M.</v>
          </cell>
          <cell r="G18588">
            <v>2009</v>
          </cell>
          <cell r="H18588" t="str">
            <v>London Clay Fossils of Kent and Essex.</v>
          </cell>
          <cell r="I18588" t="str">
            <v>Rochester, Kent, Medway Fossil and Mineral Society, 228 p, ISBN: 978–0–9538243–1–1</v>
          </cell>
        </row>
        <row r="18589">
          <cell r="A18589">
            <v>19410</v>
          </cell>
          <cell r="B18589" t="str">
            <v>D</v>
          </cell>
          <cell r="C18589" t="str">
            <v>Rezent\MELLINGER_1989.pdf</v>
          </cell>
          <cell r="F18589" t="str">
            <v>MELLINGER, J.</v>
          </cell>
          <cell r="G18589">
            <v>1989</v>
          </cell>
          <cell r="H18589" t="str">
            <v xml:space="preserve">Reproduction and development of chondrichthyan fishes. </v>
          </cell>
          <cell r="I18589" t="str">
            <v>Oceanis, 15 (3): 283–308</v>
          </cell>
        </row>
        <row r="18590">
          <cell r="A18590">
            <v>19411</v>
          </cell>
          <cell r="B18590" t="str">
            <v>D</v>
          </cell>
          <cell r="C18590" t="str">
            <v>Rezent\BRACCINI_2006c.pdf</v>
          </cell>
          <cell r="E18590" t="str">
            <v>http://digital.library.adelaide.edu.au/dspace/bitstream/2440/37791/1/02whole.pdf</v>
          </cell>
          <cell r="F18590" t="str">
            <v>BRACCINI, M.</v>
          </cell>
          <cell r="G18590">
            <v>2006</v>
          </cell>
          <cell r="H18590" t="str">
            <v>Assessment of ecological risks from effects of fishing to Piked Spurdog (Squalus megalops) in South - Eastern Australia.</v>
          </cell>
          <cell r="I18590" t="str">
            <v>Thesis (Ph.D.)––School of Earth and Environmental Sciences, 2006</v>
          </cell>
        </row>
        <row r="18591">
          <cell r="A18591">
            <v>19413</v>
          </cell>
          <cell r="B18591" t="str">
            <v>D</v>
          </cell>
          <cell r="C18591" t="str">
            <v>Rezent\GODARD_2013.pdf</v>
          </cell>
          <cell r="E18591" t="str">
            <v>http://onlinelibrary.wiley.com/doi/10.1111/j.1469-7580.2012.01552.x/pdf</v>
          </cell>
          <cell r="F18591" t="str">
            <v>GODARD, B.G. &amp; MAZAN, S.</v>
          </cell>
          <cell r="G18591">
            <v>2013</v>
          </cell>
          <cell r="H18591" t="str">
            <v>Early patterning in a chondrichthyan model, the small spotted dogfish: towards the gnathostome ancestral state.</v>
          </cell>
          <cell r="I18591" t="str">
            <v>Journal of Anatomy, 222 (1): 56–66</v>
          </cell>
        </row>
        <row r="18592">
          <cell r="A18592">
            <v>19414</v>
          </cell>
          <cell r="B18592" t="str">
            <v>D</v>
          </cell>
          <cell r="C18592" t="str">
            <v>Rezent\BHUMMAKASIKARA_2013.pdf</v>
          </cell>
          <cell r="F18592" t="str">
            <v>BHUMMAKASIKARA, T. &amp; KONGRIT, C. &amp; SIRIPUNKAW, C. &amp; CHANSUE, N. &amp; KHUDAMRONGSAWAT, J.</v>
          </cell>
          <cell r="G18592">
            <v>2013</v>
          </cell>
          <cell r="H18592" t="str">
            <v>Development of microsatellite DNA primers for the giant freshwater stingray, Himantura chaophraya (Batoidea: Dasyatidae) in Thailand, and cross-species amplification in other stingrays.</v>
          </cell>
          <cell r="I18592" t="str">
            <v>Conservation Genetics Resources, 5 (2): 453–455</v>
          </cell>
        </row>
        <row r="18593">
          <cell r="A18593">
            <v>19415</v>
          </cell>
          <cell r="B18593" t="str">
            <v>D</v>
          </cell>
          <cell r="C18593" t="str">
            <v>Rezent\19415.pdf</v>
          </cell>
          <cell r="F18593" t="str">
            <v>BECKMANN, C.L. &amp; MITCHELL, J.G. &amp; SEURONT, L. &amp; STONE, D.A.J. &amp; HUVENEERS, C.</v>
          </cell>
          <cell r="G18593">
            <v>2013</v>
          </cell>
          <cell r="H18593" t="str">
            <v>Erratum: Experimental Evaluation of Fatty Acid Profiles as a Technique to Determine Dietary Composition in Benthic Elasmobranchs (vol 86, pg 266, 2013).</v>
          </cell>
          <cell r="I18593" t="str">
            <v>Physiological and Biochemical Zoology, 86 (3): 383</v>
          </cell>
        </row>
        <row r="18594">
          <cell r="A18594">
            <v>19416</v>
          </cell>
          <cell r="B18594" t="str">
            <v>D</v>
          </cell>
          <cell r="C18594" t="str">
            <v>Rezent\ROWAT_2013.pdf</v>
          </cell>
          <cell r="F18594" t="str">
            <v>ROWAT, D. &amp; BROOKS, K.S.</v>
          </cell>
          <cell r="G18594">
            <v>2013</v>
          </cell>
          <cell r="H18594" t="str">
            <v>Corrigendum: A review of the biology, fisheries and conservation of the whale shark Rhincodon typus (vol 80, pg 1019, 2012)</v>
          </cell>
          <cell r="I18594" t="str">
            <v>Journal of Fish Biology, 82 (5): 1769</v>
          </cell>
        </row>
        <row r="18595">
          <cell r="A18595">
            <v>19417</v>
          </cell>
          <cell r="B18595" t="str">
            <v>D</v>
          </cell>
          <cell r="C18595" t="str">
            <v>Fossil\DIEDRICH_2013a.pdf</v>
          </cell>
          <cell r="F18595" t="str">
            <v>DIEDRICH, C.G.</v>
          </cell>
          <cell r="G18595">
            <v>2013</v>
          </cell>
          <cell r="H18595" t="str">
            <v>Facies related phylostratigraphy of the benthic neoselachian Ptychodus from the Late Cretaceous (Cenomanian/Turonian) of the Pre-North Sea Basin of Europe.</v>
          </cell>
          <cell r="I18595" t="str">
            <v>Cretaceous Research, 41: 17–30</v>
          </cell>
        </row>
        <row r="18596">
          <cell r="A18596">
            <v>19418</v>
          </cell>
          <cell r="B18596" t="str">
            <v>D</v>
          </cell>
          <cell r="C18596" t="str">
            <v>Fossil\PINHEIRO_2013.pdf</v>
          </cell>
          <cell r="F18596" t="str">
            <v>PINHEIRO, F.L. &amp; DE FIGUEIREDO, A.E.Q. &amp; DENTZIEN-DIAS, P.C. &amp; FORTIER, D.C. &amp; SCHULTZ, C.L. &amp; VIANA, M.S.S.</v>
          </cell>
          <cell r="G18596">
            <v>2013</v>
          </cell>
          <cell r="H18596" t="str">
            <v>Planohybodus marki sp. nov., a new fresh-water hybodontid shark from the Early Cretaceous of northeastern Brazil</v>
          </cell>
          <cell r="I18596" t="str">
            <v>Cretaceous Research, 41: 210–216</v>
          </cell>
        </row>
        <row r="18597">
          <cell r="A18597">
            <v>19419</v>
          </cell>
          <cell r="B18597" t="str">
            <v>D</v>
          </cell>
          <cell r="C18597" t="str">
            <v>Rezent\QUETGLAS_2013.pdf</v>
          </cell>
          <cell r="F18597" t="str">
            <v>QUETGLAS, A. &amp; ORDINES, F. &amp; HIDALGO, M. &amp; MONSERRAT, S. &amp; RUIZ, S. &amp; AMORES, A. &amp; MORANTA, J. &amp; MASSUTI, E.</v>
          </cell>
          <cell r="G18597">
            <v>2013</v>
          </cell>
          <cell r="H18597" t="str">
            <v>Synchronous combined effects of fishing and climate within a demersal community.</v>
          </cell>
          <cell r="I18597" t="str">
            <v>ICES Journal of Marine Science, 70 (2): 319–328</v>
          </cell>
        </row>
        <row r="18598">
          <cell r="A18598">
            <v>19420</v>
          </cell>
          <cell r="B18598" t="str">
            <v>D</v>
          </cell>
          <cell r="C18598" t="str">
            <v>Rezent\CLUA_2013.pdf</v>
          </cell>
          <cell r="F18598" t="str">
            <v>CLUA, E. &amp; CHAUVET, C. &amp; READ, T. &amp; WERRY, J.M. &amp; LEE, S.Y.</v>
          </cell>
          <cell r="G18598">
            <v>2013</v>
          </cell>
          <cell r="H18598" t="str">
            <v>Behavioural patterns of a Tiger Shark (Galeocerdo cuvier) feeding aggregation at a blue whale carcass in Prony Bay, New Caledonia.</v>
          </cell>
          <cell r="I18598" t="str">
            <v>Marine and Freshwater Behaviour and Physiology, 46 (1): 1–20</v>
          </cell>
        </row>
        <row r="18599">
          <cell r="A18599">
            <v>19421</v>
          </cell>
          <cell r="B18599" t="str">
            <v>D</v>
          </cell>
          <cell r="C18599" t="str">
            <v>Rezent\IZAWA_2013.pdf</v>
          </cell>
          <cell r="F18599" t="str">
            <v>IZAWA, K.</v>
          </cell>
          <cell r="G18599">
            <v>2013</v>
          </cell>
          <cell r="H18599" t="str">
            <v>Redescription of adults and description of developmental stages of Trebius shiinoi Nagasawa, Tanaka &amp; Benz, 1998 (Copepoda, Siphonostomatoida, Trebiidae) from the Japanese Angelshark, Squatina japonica Bleeker, 1858.</v>
          </cell>
          <cell r="I18599" t="str">
            <v>Crustaceana, 86 (6): 739–766</v>
          </cell>
        </row>
        <row r="18600">
          <cell r="A18600">
            <v>19422</v>
          </cell>
          <cell r="B18600" t="str">
            <v>O</v>
          </cell>
          <cell r="F18600" t="str">
            <v>CIGALA-FULGOSI, F.</v>
          </cell>
          <cell r="G18600">
            <v>1983</v>
          </cell>
          <cell r="H18600" t="str">
            <v>First record of Alopias superciliosus (Lowe, 1840) in the Mediterranean, with notes on some fossil species of the genus Alopias.</v>
          </cell>
          <cell r="I18600" t="str">
            <v>Estratto dagli Annali del Museo Civico di Storia Naturale di Genova, 84: 211–229, 4 pl., 3 tf.</v>
          </cell>
        </row>
        <row r="18601">
          <cell r="A18601">
            <v>19423</v>
          </cell>
          <cell r="B18601" t="str">
            <v>O</v>
          </cell>
          <cell r="F18601" t="str">
            <v>CIGALA-FULGOSI, F.</v>
          </cell>
          <cell r="G18601">
            <v>1983</v>
          </cell>
          <cell r="H18601" t="str">
            <v>Aggiunta alla fauna ad elasmobranchi del pliocene del Mediterraneo: presenza di Notorynchus (Euselachii, Hexanchidae) nella "Collezione Lawley".</v>
          </cell>
          <cell r="I18601" t="str">
            <v>Istituto di Geologia, Paleontologia e Geografia, 1983: 19 p.</v>
          </cell>
        </row>
        <row r="18602">
          <cell r="A18602">
            <v>19424</v>
          </cell>
          <cell r="B18602" t="str">
            <v>D</v>
          </cell>
          <cell r="C18602" t="str">
            <v>Fossil\PINHEIRO_2011.pdf</v>
          </cell>
          <cell r="F18602" t="str">
            <v>PINHEIRO, F.L. &amp; DE FIGUEIREDO, A.E.Q. &amp; FORTIER, D.C. &amp; VIANA, M.S.S. &amp; SCHULTZ, C.L.</v>
          </cell>
          <cell r="G18602">
            <v>2011</v>
          </cell>
          <cell r="H18602" t="str">
            <v>Fauna de Vertebrados Eocretácicos de um afloramento da Bacia de Lima Campos, Ceará, Brasil.</v>
          </cell>
          <cell r="I18602" t="str">
            <v>Revista Brasileira de Paleontologia, 14 (2): 189–198</v>
          </cell>
        </row>
        <row r="18603">
          <cell r="A18603">
            <v>19425</v>
          </cell>
          <cell r="B18603" t="str">
            <v>D</v>
          </cell>
          <cell r="C18603" t="str">
            <v>Rezent\Global Perspectives.pdf</v>
          </cell>
          <cell r="F18603" t="str">
            <v>CLUA, E. &amp; SÉRET, B.</v>
          </cell>
          <cell r="G18603">
            <v>2012</v>
          </cell>
          <cell r="H18603" t="str">
            <v>Chapter 23: New Caledonia (South Pacific) as a Potential Tropical Wintering Ground for the White Shark, Carcharodon carcharias.</v>
          </cell>
          <cell r="I18603" t="str">
            <v>In: Global Perspectives on the Biology and Life History of the White Shark. Michael L . Domeier (ed.), CRC Press 2012: 343–354</v>
          </cell>
        </row>
        <row r="18604">
          <cell r="A18604">
            <v>19426</v>
          </cell>
          <cell r="B18604" t="str">
            <v>D</v>
          </cell>
          <cell r="C18604" t="str">
            <v>Rezent\CLUA_2010b.pdf</v>
          </cell>
          <cell r="F18604" t="str">
            <v>CLUA, E.</v>
          </cell>
          <cell r="G18604">
            <v>2010</v>
          </cell>
          <cell r="H18604" t="str">
            <v>The pros and cons of shark feeding.</v>
          </cell>
          <cell r="I18604" t="str">
            <v>SPC Fisheries Newsletter #133 – September/December 2010: 40–44</v>
          </cell>
        </row>
        <row r="18605">
          <cell r="A18605">
            <v>19427</v>
          </cell>
          <cell r="B18605" t="str">
            <v>D</v>
          </cell>
          <cell r="C18605" t="str">
            <v>Rezent\CLUA_2013a.pdf</v>
          </cell>
          <cell r="F18605" t="str">
            <v>CLUA, E. &amp; REID, D.</v>
          </cell>
          <cell r="G18605">
            <v>2013</v>
          </cell>
          <cell r="H18605" t="str">
            <v>Features and motivation of a fatal attack by a juvenile white shark, Carcharodon carcharias, on a young male surfer in New Caledonia (South Pacific).</v>
          </cell>
          <cell r="I18605" t="str">
            <v>Journal of Forensic and Legal Medicine, 20 (5): 551–554</v>
          </cell>
        </row>
        <row r="18606">
          <cell r="A18606">
            <v>19428</v>
          </cell>
          <cell r="B18606" t="str">
            <v>K</v>
          </cell>
          <cell r="F18606" t="str">
            <v>JANSSEN, A.W. &amp; VAN DEN BOSCH, M. &amp; VON DER HOCHT, F.</v>
          </cell>
          <cell r="G18606">
            <v>1988</v>
          </cell>
          <cell r="H18606" t="str">
            <v>Age determination of a Tertiary deposit at Kervenheim in the Lower Rhine District, in connection with the find of a whale skeleton (F.R.G., Nordrhein-Westfalen).</v>
          </cell>
          <cell r="I18606" t="str">
            <v>Rijksmuseum van Geologie en Mineralogie, 124: 1–8, 1 fig., 2 tabs.</v>
          </cell>
        </row>
        <row r="18607">
          <cell r="A18607">
            <v>19429</v>
          </cell>
          <cell r="B18607" t="str">
            <v>K</v>
          </cell>
          <cell r="F18607" t="str">
            <v>ASHBY, J.R. &amp; MINCH, J.A.</v>
          </cell>
          <cell r="G18607">
            <v>1984</v>
          </cell>
          <cell r="H18607" t="str">
            <v>The upper pliocene San Diego Formation and the occurrence of Carcharodn megalodon at La Joya, Tijuana, Baja California, Mexico.</v>
          </cell>
          <cell r="I18607" t="str">
            <v>in: Minch, J. A. and J. R. Ashby (eds.). Miocene and Cretaceous Depositional Environments Northwestern Baja California, Mexico. Annual Meeting Pacific Section AAPG San Diego, California April 18–21, 1984, 54: 19–27</v>
          </cell>
        </row>
        <row r="18608">
          <cell r="A18608">
            <v>19430</v>
          </cell>
          <cell r="B18608" t="str">
            <v>D</v>
          </cell>
          <cell r="C18608" t="str">
            <v>Fossil\19430.pdf</v>
          </cell>
          <cell r="F18608" t="str">
            <v>LERICHE, M.</v>
          </cell>
          <cell r="G18608">
            <v>1927</v>
          </cell>
          <cell r="H18608" t="str">
            <v>Les Poissons de la Molasse suisse.</v>
          </cell>
          <cell r="I18608" t="str">
            <v>Mémoires de la Société Paléontologique Suisse, 47: 57–119, 5 fig., pl. 1–7.</v>
          </cell>
        </row>
        <row r="18609">
          <cell r="A18609">
            <v>19431</v>
          </cell>
          <cell r="B18609" t="str">
            <v>D</v>
          </cell>
          <cell r="C18609" t="str">
            <v>Rezent\TOWNER_2013.pdf</v>
          </cell>
          <cell r="F18609" t="str">
            <v>TOWNER, A.V. &amp; WCISEL, M.A. &amp; REISINGER, R.R. &amp; EDWARDS, D. &amp; JEWELL, O.J.D.</v>
          </cell>
          <cell r="G18609">
            <v>2013</v>
          </cell>
          <cell r="H18609" t="str">
            <v>Gauging the Threat: The First Population Estimate for White Sharks in South Africa Using Photo Identification and Automated Software.</v>
          </cell>
          <cell r="I18609" t="str">
            <v>PLoS ONE, 8 (6): e66035</v>
          </cell>
        </row>
        <row r="18610">
          <cell r="A18610">
            <v>19432</v>
          </cell>
          <cell r="B18610" t="str">
            <v>D</v>
          </cell>
          <cell r="C18610" t="str">
            <v>Rezent\Cutmore_2013.pdf</v>
          </cell>
          <cell r="F18610" t="str">
            <v>CUTMORE, S.C. &amp; MILLER, T.L. &amp; CURRAN, S.S. &amp; BENNETT, M.B. &amp; CRIBB, T.H.</v>
          </cell>
          <cell r="G18610">
            <v>2014</v>
          </cell>
          <cell r="H18610" t="str">
            <v>Phylogenetic relationships of the Gorgoderidae (Platyhelminthes: Trematoda), including the proposal of a new subfamily (Degeneriinae n. subfam.).</v>
          </cell>
          <cell r="I18610" t="str">
            <v>Parasitology Research, 112 (8): 3063–3074</v>
          </cell>
        </row>
        <row r="18611">
          <cell r="A18611">
            <v>19433</v>
          </cell>
          <cell r="B18611" t="str">
            <v>D</v>
          </cell>
          <cell r="C18611" t="str">
            <v>Rezent\WILSON_2013.pdf</v>
          </cell>
          <cell r="F18611" t="str">
            <v>WILSON, A.D.M. &amp; CROFT, D.P. &amp; KRAUSE, J.</v>
          </cell>
          <cell r="G18611">
            <v>2014</v>
          </cell>
          <cell r="H18611" t="str">
            <v>Social networks in elasmobranchs and teleost fishes.</v>
          </cell>
          <cell r="I18611" t="str">
            <v>Fish and Fisheries, 15 (4): 676–689</v>
          </cell>
        </row>
        <row r="18612">
          <cell r="A18612">
            <v>19434</v>
          </cell>
          <cell r="B18612" t="str">
            <v>D</v>
          </cell>
          <cell r="C18612" t="str">
            <v>Rezent\Hemida_2005.pdf</v>
          </cell>
          <cell r="F18612" t="str">
            <v>HEMIDA, F.</v>
          </cell>
          <cell r="G18612">
            <v>2005</v>
          </cell>
          <cell r="H18612" t="str">
            <v>Les Sélaciens de la côte algérienne : Biosystématique des Requins et des Raies ; Ecologie, Reproduction et Exploitation de quelques populations capturées.</v>
          </cell>
          <cell r="I18612" t="str">
            <v>Thesis for: Doctorat d'Etat, Advisor: Pr SERIDJI Rabea</v>
          </cell>
        </row>
        <row r="18613">
          <cell r="A18613">
            <v>19435</v>
          </cell>
          <cell r="B18613" t="str">
            <v>D</v>
          </cell>
          <cell r="C18613" t="str">
            <v>Fossil\CARRILLO-BRICEÑO_2013a.pdf</v>
          </cell>
          <cell r="E18613" t="str">
            <v>http://rchn.biologiachile.cl/pdfs/2013/2/08_Carrillo-Briceno_et_al_2013.pdf</v>
          </cell>
          <cell r="F18613" t="str">
            <v>CARRILLO-BRICEÑO, J.D. &amp; GONZÁLEZ-BARBA, G. &amp; LANDAETA, M.F. &amp; NIELSEN, S.N.</v>
          </cell>
          <cell r="G18613">
            <v>2013</v>
          </cell>
          <cell r="H18613" t="str">
            <v>Condrictios fósiles del Plioceno Superior de la Formación Horcón, Región de Valparaíso, Chile central. [Fossil Chondrichthyans from the Upper Pliocene Horcón Formation, Valparaíso Region, central Chile].</v>
          </cell>
          <cell r="I18613" t="str">
            <v>Revista Chilena de Historia Natural, 86: 191–206</v>
          </cell>
        </row>
        <row r="18614">
          <cell r="A18614">
            <v>19436</v>
          </cell>
          <cell r="B18614" t="str">
            <v>D</v>
          </cell>
          <cell r="C18614" t="str">
            <v>Fossil\ITANO_2013a.pdf</v>
          </cell>
          <cell r="F18614" t="str">
            <v>ITANO, W.M.</v>
          </cell>
          <cell r="G18614">
            <v>2013</v>
          </cell>
          <cell r="H18614" t="str">
            <v>A tooth of Edestus from the early Pennsylvanian of Cheshire, UK.</v>
          </cell>
          <cell r="I18614" t="str">
            <v>Proceedings of the Yorkshire Geological Society, 59 (3): 187–194</v>
          </cell>
        </row>
        <row r="18615">
          <cell r="A18615">
            <v>19437</v>
          </cell>
          <cell r="B18615" t="str">
            <v>D</v>
          </cell>
          <cell r="C18615" t="str">
            <v>Rezent\EL KAMEL-MOUTALIBI_2013.pdf</v>
          </cell>
          <cell r="F18615" t="str">
            <v>EL KAMEL-MOUTALIBI, O. &amp; MNASRI, N. &amp; BOUMAIZA, M. &amp; REYNAUD, C. &amp; CAPAPÉ, C.</v>
          </cell>
          <cell r="G18615">
            <v>2013</v>
          </cell>
          <cell r="H18615" t="str">
            <v>Diet of common torpedo Torpedo torpedo (Chondrichthyes: Torpedinidae) from the Lagoon of Bizerte (northeastern Tunisia, central Mediterranean).</v>
          </cell>
          <cell r="I18615" t="str">
            <v>Cahiers de Biologie Marine, 54 (2): 209–220</v>
          </cell>
        </row>
        <row r="18616">
          <cell r="A18616">
            <v>19438</v>
          </cell>
          <cell r="B18616" t="str">
            <v>D</v>
          </cell>
          <cell r="C18616" t="str">
            <v>Rezent\GILLOTEAUX_2013.pdf</v>
          </cell>
          <cell r="F18616" t="str">
            <v>GILLOTEAUX, J. &amp; OTT, D.W. &amp; OLDHAM-OTT, C.K.</v>
          </cell>
          <cell r="G18616">
            <v>2013</v>
          </cell>
          <cell r="H18616" t="str">
            <v>The gallbladder of the electric ray Torpedo marmorata Risso displays excrescent cholecystocytes with merocrine and apocrine-like secretions.</v>
          </cell>
          <cell r="I18616" t="str">
            <v>The Anatomical Record, 296 (1): 79–95</v>
          </cell>
        </row>
        <row r="18617">
          <cell r="A18617">
            <v>19439</v>
          </cell>
          <cell r="B18617" t="str">
            <v>D</v>
          </cell>
          <cell r="C18617" t="str">
            <v>Rezent\ROCHA_2013.pdf</v>
          </cell>
          <cell r="F18617" t="str">
            <v>ROCHA, S. &amp; CASAL, G. &amp; AL-QURAISHY, S. &amp; AZEVEDO, C.</v>
          </cell>
          <cell r="G18617">
            <v>2013</v>
          </cell>
          <cell r="H18617" t="str">
            <v>Morphological and Molecular Characterization of a New Myxozoan Species (Myxosporea) Infecting the Gall Bladder of Raja clavata (Chondrichthyes), from the Portuguese Atlantic Coast.</v>
          </cell>
          <cell r="I18617" t="str">
            <v>Journal of Parasitology, 99 (2): 307–317</v>
          </cell>
        </row>
        <row r="18618">
          <cell r="A18618">
            <v>19440</v>
          </cell>
          <cell r="B18618" t="str">
            <v>D</v>
          </cell>
          <cell r="C18618" t="str">
            <v>Rezent\19440.pdf</v>
          </cell>
          <cell r="F18618" t="str">
            <v>COMPAGNUCCI, C. &amp; DEBIAIS-THIBAUD, M. &amp; COOLEN, M. &amp; FISH, J. &amp; GRIFFIN, J.N. &amp; BERTOCCHINI, F. &amp; MINOUX, M. &amp; RIJLI, F.M. &amp; BORDAY-BIRRAUX, V. &amp; CASANE, D. &amp; MAZAN, S. &amp; DEPEW, M.J.</v>
          </cell>
          <cell r="G18618">
            <v>2013</v>
          </cell>
          <cell r="H18618" t="str">
            <v>Pattern and Polarity in the Development and Evolution of the Gnathostome Jaw: Both Conservation and Heterotopy in the Branchial Arches of the Shark, Scyliorhinus canicula.</v>
          </cell>
          <cell r="I18618" t="str">
            <v>Developmental Biology, 377 (2): 428–448</v>
          </cell>
        </row>
        <row r="18619">
          <cell r="A18619">
            <v>19441</v>
          </cell>
          <cell r="B18619" t="str">
            <v>D</v>
          </cell>
          <cell r="C18619" t="str">
            <v>Rezent\LI_2013b.pdf</v>
          </cell>
          <cell r="F18619" t="str">
            <v>LI, S. &amp; KATO, A. &amp; TAKABE, S. &amp; CHEN, A.-P. &amp; ROMERO, M.F. &amp; UMEZAWA, T. &amp; NAKADA, T. &amp; HYODO, S. &amp; HIROSE, S.</v>
          </cell>
          <cell r="G18619">
            <v>2013</v>
          </cell>
          <cell r="H18619" t="str">
            <v>Expression of a novel isoform of Na+/H+ exchanger 3 in the kidney and intestine of banded houndshark, Triakis scyllium.</v>
          </cell>
          <cell r="I18619" t="str">
            <v>American Journal of Physiology. Regulatory Integrative and Comparative Physiology, 304 (10): R865–R876</v>
          </cell>
        </row>
        <row r="18620">
          <cell r="A18620">
            <v>19442</v>
          </cell>
          <cell r="B18620" t="str">
            <v>D</v>
          </cell>
          <cell r="C18620" t="str">
            <v>Rezent\BORSA_2013.pdf</v>
          </cell>
          <cell r="E18620" t="str">
            <v>http://hal.ird.fr/ird-00820396v2</v>
          </cell>
          <cell r="F18620" t="str">
            <v>BORSA, P. &amp; DURAND, J.-D. &amp; SHEN, K.-N. &amp; ARLYZA, I.S. &amp; SOLIHIN, D.D. &amp; BERREBI, P.</v>
          </cell>
          <cell r="G18620">
            <v>2013</v>
          </cell>
          <cell r="H18620" t="str">
            <v>Himantura tutul sp. nov. (Myliobatoidei: Dasyatidae), a new ocellated whipray from the tropical Indo-West Pacific, described from its cytochrome-oxidase I gene sequence</v>
          </cell>
          <cell r="I18620" t="str">
            <v>Comptes Rendus Biologies, 336 (2): 82–92</v>
          </cell>
        </row>
        <row r="18621">
          <cell r="A18621">
            <v>19443</v>
          </cell>
          <cell r="B18621" t="str">
            <v>D</v>
          </cell>
          <cell r="C18621" t="str">
            <v>Rezent\JEWELL_2013.pdf</v>
          </cell>
          <cell r="F18621" t="str">
            <v>JEWELL, O.J.D. &amp; JOHNSON, R.L. &amp; GENNARI, E. &amp; BESTER, M.N.</v>
          </cell>
          <cell r="G18621">
            <v>2013</v>
          </cell>
          <cell r="H18621" t="str">
            <v>Fine scale movements and activity areas of white sharks (Carcharodon carcharias) in Mossel Bay, South Africa.</v>
          </cell>
          <cell r="I18621" t="str">
            <v>Environmental Biology of Fishes, 96 (7): 881–894</v>
          </cell>
        </row>
        <row r="18622">
          <cell r="A18622">
            <v>19444</v>
          </cell>
          <cell r="B18622" t="str">
            <v>D</v>
          </cell>
          <cell r="C18622" t="str">
            <v>Rezent\NOSAL_2013a.pdf</v>
          </cell>
          <cell r="F18622" t="str">
            <v>NOSAL, A.P. &amp; CARTAMIL, D.C. &amp; LONG, J.W. &amp; LÜHRMANN, M. &amp; WEGNER, N.C. &amp; GRAHAM, J.B.</v>
          </cell>
          <cell r="G18622">
            <v>2013</v>
          </cell>
          <cell r="H18622" t="str">
            <v>Demography and movement patterns of leopard sharks (Triakis semifasciata) aggregating near the head of a submarine canyon along the open coast of southern California, USA.</v>
          </cell>
          <cell r="I18622" t="str">
            <v>Environmental Biology of Fishes, 96 (7): 865–878</v>
          </cell>
        </row>
        <row r="18623">
          <cell r="A18623">
            <v>19445</v>
          </cell>
          <cell r="B18623" t="str">
            <v>D</v>
          </cell>
          <cell r="C18623" t="str">
            <v>Rezent\Nosal_2013.pdf</v>
          </cell>
          <cell r="E18623" t="str">
            <v>http://link.springer.com/content/pdf/10.1007%2Fs10641-013-0128-4.pdf</v>
          </cell>
          <cell r="F18623" t="str">
            <v>NOSAL, A.P. &amp; CARTAMIL, D.C. &amp; LONG, J.W. &amp; LÜHRMANN, M. &amp; WEGNER, N.C. &amp; GRAHAM, J.B.</v>
          </cell>
          <cell r="G18623">
            <v>2013</v>
          </cell>
          <cell r="H18623" t="str">
            <v>Erratum to: Demography and movement patterns of leopard sharks (Triakis semifasciata ) aggregating near the head of a submarine canyon along the open coast of southern California, USA.</v>
          </cell>
          <cell r="I18623" t="str">
            <v>Environmental Biology of Fishes, 96 (7): 879</v>
          </cell>
        </row>
        <row r="18624">
          <cell r="A18624">
            <v>19446</v>
          </cell>
          <cell r="B18624" t="str">
            <v>D</v>
          </cell>
          <cell r="C18624" t="str">
            <v>Rezent\CUEVAS-ZIMBRÓN_2013.pdf</v>
          </cell>
          <cell r="F18624" t="str">
            <v>CUEVAS-ZIMBRÓN, E. &amp; SOSA-NISHIZAKI, O. &amp; PÉREZ-JIMÉNEZ, J.C. &amp; O'SULLIVAN, J.B.</v>
          </cell>
          <cell r="G18624">
            <v>2013</v>
          </cell>
          <cell r="H18624" t="str">
            <v>An analysis of the feasibility of using caudal vertebrae for ageing the spinetail devilray, Mobula japanica (Müller and Henle, 1841).</v>
          </cell>
          <cell r="I18624" t="str">
            <v>Environmental Biology of Fishes, 96 (8): 907–914</v>
          </cell>
        </row>
        <row r="18625">
          <cell r="A18625">
            <v>19447</v>
          </cell>
          <cell r="B18625" t="str">
            <v>D</v>
          </cell>
          <cell r="C18625" t="str">
            <v>Rezent\PEÑAHERRERA_2013.pdf</v>
          </cell>
          <cell r="E18625" t="str">
            <v>http://www.galapagos.org/wp-content/uploads/2013/06/16.-TOUR-econ-value-sharks.penaherrera-llerena-keith.pdf</v>
          </cell>
          <cell r="F18625" t="str">
            <v>PEÑAHERRERA, C. &amp; LLERENA, Y. &amp; KEITH, I.</v>
          </cell>
          <cell r="G18625">
            <v>2013</v>
          </cell>
          <cell r="H18625" t="str">
            <v>Perceptions of the economic value of sharks for single-day dive tourism and commerce in Santa Cruz Island.</v>
          </cell>
          <cell r="I18625" t="str">
            <v>In: Galapagos Report 2011–2012. GNPS, GCREG, CDF and GC. Puerto Ayora, Galapagos, Ecuador: 114–120</v>
          </cell>
        </row>
        <row r="18626">
          <cell r="A18626">
            <v>19448</v>
          </cell>
          <cell r="B18626" t="str">
            <v>D</v>
          </cell>
          <cell r="C18626" t="str">
            <v>Rezent\CLARKE_2013.pdf</v>
          </cell>
          <cell r="F18626" t="str">
            <v>CLARKE, C.R. &amp; LEA, J.S.E. &amp; ORMOND, R.F.G.</v>
          </cell>
          <cell r="G18626">
            <v>2013</v>
          </cell>
          <cell r="H18626" t="str">
            <v>Changing relative abundance and behaviour of silky and grey reef sharks baited over 12 years on a Red Sea reef.</v>
          </cell>
          <cell r="I18626" t="str">
            <v>Marine and Freshwater Research, 64 (10): 909–919</v>
          </cell>
        </row>
        <row r="18627">
          <cell r="A18627">
            <v>19449</v>
          </cell>
          <cell r="F18627" t="str">
            <v>BONAPARTE, C.L.</v>
          </cell>
          <cell r="G18627">
            <v>1831</v>
          </cell>
          <cell r="H18627" t="str">
            <v>Saggio di una distribuzione metodica degli animali vertebrati.</v>
          </cell>
          <cell r="I18627" t="str">
            <v>Roma, 78 pp</v>
          </cell>
        </row>
        <row r="18628">
          <cell r="A18628">
            <v>19450</v>
          </cell>
          <cell r="B18628" t="str">
            <v>D</v>
          </cell>
          <cell r="C18628" t="str">
            <v>Rezent\MARCHAL_2013.pdf</v>
          </cell>
          <cell r="F18628" t="str">
            <v>MARCHAL, P. &amp; VERMARD, Y.</v>
          </cell>
          <cell r="G18628">
            <v>2013</v>
          </cell>
          <cell r="H18628" t="str">
            <v>Evaluating deepwater fisheries management strategies using a mixed-fisheries and spatially explicit modelling framework.</v>
          </cell>
          <cell r="I18628" t="str">
            <v xml:space="preserve">ICES Journal of Marine Science, 70 (4): 768–781 </v>
          </cell>
        </row>
        <row r="18629">
          <cell r="A18629">
            <v>19451</v>
          </cell>
          <cell r="B18629" t="str">
            <v>D</v>
          </cell>
          <cell r="C18629" t="str">
            <v>Rezent\JORDAN_1988.pdf</v>
          </cell>
          <cell r="E18629" t="str">
            <v>http://www.archive.org/download/manualofvertebra00jor/manualofvertebra00jor.pdf</v>
          </cell>
          <cell r="F18629" t="str">
            <v>JORDAN, D.S.</v>
          </cell>
          <cell r="G18629">
            <v>1888</v>
          </cell>
          <cell r="H18629" t="str">
            <v>A manual of the vertebrate animals of the northern United States, including the district north and east of the Ozark mountains, south of the Laurentian hills, north of the southern boundary of Virginia, and east of the Missouri river, inclusive of marine species.</v>
          </cell>
          <cell r="I18629" t="str">
            <v>5th edition. i–iii + 1–375.</v>
          </cell>
        </row>
        <row r="18630">
          <cell r="A18630">
            <v>19452</v>
          </cell>
          <cell r="B18630" t="str">
            <v>D</v>
          </cell>
          <cell r="C18630" t="str">
            <v>Rezent\LIEW_2013.pdf</v>
          </cell>
          <cell r="F18630" t="str">
            <v>LIEW, H.J. &amp; DE BOECK, G. &amp; WOOD, C.M.</v>
          </cell>
          <cell r="G18630">
            <v>2013</v>
          </cell>
          <cell r="H18630" t="str">
            <v>An in vitro study of urea, water, ion and CO2/HCO3− transport in the gastrointestinal tract of the dogfish shark (Squalus acanthias): the influence of feeding.</v>
          </cell>
          <cell r="I18630" t="str">
            <v>Journal of Experimental Biology, 216 (11): 2063–2072</v>
          </cell>
        </row>
        <row r="18631">
          <cell r="A18631">
            <v>19453</v>
          </cell>
          <cell r="B18631" t="str">
            <v>D</v>
          </cell>
          <cell r="C18631" t="str">
            <v>Rezent\CHEN_2013.pdf</v>
          </cell>
          <cell r="F18631" t="str">
            <v>CHEN, X. &amp; AI, W.M. &amp; XIANG, D. &amp; CHEN, Y. &amp; CHEN, S.</v>
          </cell>
          <cell r="G18631">
            <v>2013</v>
          </cell>
          <cell r="H18631" t="str">
            <v>Complete mitogenome of the pale-edged stingray Dasyatis zugei (Myliobatiformes: Dasyatidae).</v>
          </cell>
          <cell r="I18631" t="str">
            <v>Mitochondrial DNA, 24 (3): 196–198</v>
          </cell>
        </row>
        <row r="18632">
          <cell r="A18632">
            <v>19454</v>
          </cell>
          <cell r="B18632" t="str">
            <v>D</v>
          </cell>
          <cell r="C18632" t="str">
            <v>Rezent\JUNG_2013.pdf</v>
          </cell>
          <cell r="F18632" t="str">
            <v>JUNG, S.-M. &amp; KIM, D.S. &amp; SHIN, H.S.</v>
          </cell>
          <cell r="G18632">
            <v>2013</v>
          </cell>
          <cell r="H18632" t="str">
            <v>Primary cell culture from the nose of a marine organism, the banded houndshark, Triakis scyllium.</v>
          </cell>
          <cell r="I18632" t="str">
            <v>Biotechnology and Bioprocess Engineering, 18 (2): 413–418</v>
          </cell>
        </row>
        <row r="18633">
          <cell r="A18633">
            <v>19455</v>
          </cell>
          <cell r="B18633" t="str">
            <v>D</v>
          </cell>
          <cell r="C18633" t="str">
            <v>Rezent\WOOD_2013.pdf</v>
          </cell>
          <cell r="E18633" t="str">
            <v>https://peerj.com/articles/33.pdf</v>
          </cell>
          <cell r="F18633" t="str">
            <v>WOOD, C.M. &amp; LIEW, H.J. &amp; DE BOECK, G. &amp; WALSH, P.J.</v>
          </cell>
          <cell r="G18633">
            <v>2013</v>
          </cell>
          <cell r="H18633" t="str">
            <v>A perfusion study of the handling of urea and urea analogues by the gills of the dogfish shark (Squalus acanthias).</v>
          </cell>
          <cell r="I18633" t="str">
            <v>PeerJ, 1: e33</v>
          </cell>
        </row>
        <row r="18634">
          <cell r="A18634">
            <v>19456</v>
          </cell>
          <cell r="B18634" t="str">
            <v>D</v>
          </cell>
          <cell r="C18634" t="str">
            <v>Rezent\STEAD_2013.pdf</v>
          </cell>
          <cell r="F18634" t="str">
            <v>STEAD, N.</v>
          </cell>
          <cell r="G18634">
            <v>2013</v>
          </cell>
          <cell r="H18634" t="str">
            <v>Spiny dogfish saves urea for reuse.</v>
          </cell>
          <cell r="I18634" t="str">
            <v>Journal of Experimental Biology, Inside 2013: III</v>
          </cell>
        </row>
        <row r="18635">
          <cell r="A18635">
            <v>19457</v>
          </cell>
          <cell r="B18635" t="str">
            <v>D</v>
          </cell>
          <cell r="C18635" t="str">
            <v>Rezent\BARBINI_2013.pdf</v>
          </cell>
          <cell r="F18635" t="str">
            <v>BARBINI, S.A. &amp; SCENNA, L.B. &amp; FIGUEROA, D.E. &amp; DÍAZ DE ASTARLOA, J.M.</v>
          </cell>
          <cell r="G18635">
            <v>2013</v>
          </cell>
          <cell r="H18635" t="str">
            <v>Effects of intrinsic and extrinsic factors on the diet of Bathyraja macloviana, a benthophagous skate.</v>
          </cell>
          <cell r="I18635" t="str">
            <v>Journal of Fish Biology, 83 (1): 156–169</v>
          </cell>
        </row>
        <row r="18636">
          <cell r="A18636">
            <v>19458</v>
          </cell>
          <cell r="B18636" t="str">
            <v>D</v>
          </cell>
          <cell r="C18636" t="str">
            <v>Rezent\BUSTAMANTE_2013a.pdf</v>
          </cell>
          <cell r="F18636" t="str">
            <v>BUSTAMANTE, C. &amp; KYNE, P.M. &amp; BENNETT, M.B.</v>
          </cell>
          <cell r="G18636">
            <v>2013</v>
          </cell>
          <cell r="H18636" t="str">
            <v>Comparative morphology of the egg cases of Asymbolus analis, Asymbolus rubiginosus and Figaro boardmani (Carcharhiniformes: Scyliorhinidae) from southern Queensland, Australia.</v>
          </cell>
          <cell r="I18636" t="str">
            <v>Journal of Fish Biology, 83 (1): 133–143</v>
          </cell>
        </row>
        <row r="18637">
          <cell r="A18637">
            <v>19459</v>
          </cell>
          <cell r="B18637" t="str">
            <v>D</v>
          </cell>
          <cell r="C18637" t="str">
            <v>Rezent\19459.pdf</v>
          </cell>
          <cell r="F18637" t="str">
            <v>GASPER, J.R. &amp; KRUSE, G.H.</v>
          </cell>
          <cell r="G18637">
            <v>2013</v>
          </cell>
          <cell r="H18637" t="str">
            <v>Modeling of the spatial distribution of Pacific spiny dogfish (Squalus suckleyi) in the Gulf of Alaska using generalized additive and generalized linear models.</v>
          </cell>
          <cell r="I18637" t="str">
            <v>Canadian Journal of Fisheries and Aquatic Sciences, 70 (9): 1372–1385</v>
          </cell>
        </row>
        <row r="18638">
          <cell r="A18638">
            <v>19460</v>
          </cell>
          <cell r="B18638" t="str">
            <v>D</v>
          </cell>
          <cell r="C18638" t="str">
            <v>Rezent\FILMALTER_2013.pdf</v>
          </cell>
          <cell r="F18638" t="str">
            <v>FILMALTER, J.D. &amp; CAPELLO, M. &amp; DENEUBOURG, J.-L. &amp; COWLEY, P.D. &amp; DAGORN, L.</v>
          </cell>
          <cell r="G18638">
            <v>2013</v>
          </cell>
          <cell r="H18638" t="str">
            <v>Looking behind the curtain: quantifying massive shark mortality in fish aggregating devices.</v>
          </cell>
          <cell r="I18638" t="str">
            <v>Frontiers in Ecology and the Environment, 11 (6): 291–296</v>
          </cell>
        </row>
        <row r="18639">
          <cell r="A18639">
            <v>19461</v>
          </cell>
          <cell r="B18639" t="str">
            <v>D</v>
          </cell>
          <cell r="C18639" t="str">
            <v>Rezent\DEWAR_2013.pdf</v>
          </cell>
          <cell r="E18639" t="str">
            <v>http://swr.nmfs.noaa.gov/pdf/ws_brt_status_review-final.pdf</v>
          </cell>
          <cell r="F18639" t="str">
            <v>DEWAR, H. &amp; EGUCHI, T. &amp; HYDE, J. &amp; KINZEY, D. &amp; KOHIN, S. &amp; MOORE, J. &amp; TAYLOR, B.L. &amp; VETTER, R.</v>
          </cell>
          <cell r="G18639">
            <v>2013</v>
          </cell>
          <cell r="H18639" t="str">
            <v>Status Review of the Northeastern Pacific Population of White Sharks (Carcharodon carcharias) under the Endangered Species Act.</v>
          </cell>
          <cell r="I18639" t="str">
            <v>National Oceanic and Atmospheric Administration, National Marine Fisheries Service, Southwest Fisheries Science Center: 153 pp</v>
          </cell>
        </row>
        <row r="18640">
          <cell r="A18640">
            <v>19462</v>
          </cell>
          <cell r="B18640" t="str">
            <v>D</v>
          </cell>
          <cell r="C18640" t="str">
            <v>Rezent\NAVIA_2013.pdf</v>
          </cell>
          <cell r="F18640" t="str">
            <v>NAVIA, A.F.</v>
          </cell>
          <cell r="G18640">
            <v>2013</v>
          </cell>
          <cell r="H18640" t="str">
            <v>Función ecológica de tiburones y rayas en un ecosistema costero tropical del Pacífico colombiano.</v>
          </cell>
          <cell r="I18640" t="str">
            <v>Tesis de doctorado, Centro Interdisciplinario de Ciencias Marinas</v>
          </cell>
        </row>
        <row r="18641">
          <cell r="A18641">
            <v>19463</v>
          </cell>
          <cell r="B18641" t="str">
            <v>D</v>
          </cell>
          <cell r="C18641" t="str">
            <v>Rezent\POLO-SILVA_2013.pdf</v>
          </cell>
          <cell r="F18641" t="str">
            <v>POLO-SILVA, C. &amp; NEWSOME, S.D. &amp; GALVÁN-MAGAÑA, F. &amp; GRIJALBA-BENDECK, M. &amp; SANJUAN-MUÑOZ, A.</v>
          </cell>
          <cell r="G18641">
            <v>2013</v>
          </cell>
          <cell r="H18641" t="str">
            <v>Trophic shift in the diet of the pelagic thresher shark based on stomach contents and stable isotope analyses.</v>
          </cell>
          <cell r="I18641" t="str">
            <v>Marine Biology Research, 9 (10): 958–971</v>
          </cell>
        </row>
        <row r="18642">
          <cell r="A18642">
            <v>19464</v>
          </cell>
          <cell r="B18642" t="str">
            <v>D</v>
          </cell>
          <cell r="C18642" t="str">
            <v>Rezent\BAKER_2013.pdf</v>
          </cell>
          <cell r="F18642" t="str">
            <v>BAKER, C.V.H. &amp; MODRELL, M.S. &amp; GILLIS, J.A.</v>
          </cell>
          <cell r="G18642">
            <v>2013</v>
          </cell>
          <cell r="H18642" t="str">
            <v>The evolution and development of vertebrate lateral line electroreceptors.</v>
          </cell>
          <cell r="I18642" t="str">
            <v>Journal of Experimental Biology, 216 (14): 2515–2522</v>
          </cell>
        </row>
        <row r="18643">
          <cell r="A18643">
            <v>19465</v>
          </cell>
          <cell r="B18643" t="str">
            <v>D</v>
          </cell>
          <cell r="C18643" t="str">
            <v>Rezent\HOLT_2013.pdf</v>
          </cell>
          <cell r="F18643" t="str">
            <v>HOLT, R.E. &amp; FOGGO, A. &amp; NEAT, F.C. &amp; HOWELL, K.L.</v>
          </cell>
          <cell r="G18643">
            <v>2013</v>
          </cell>
          <cell r="H18643" t="str">
            <v>Distribution patterns and sexual segregation in chimaeras: implications for conservation and management.</v>
          </cell>
          <cell r="I18643" t="str">
            <v>ICES Journal of Marine Science, 70 (6): 1198–1205</v>
          </cell>
        </row>
        <row r="18644">
          <cell r="A18644">
            <v>19466</v>
          </cell>
          <cell r="B18644" t="str">
            <v>D</v>
          </cell>
          <cell r="C18644" t="str">
            <v>Rezent\HANNAN_2013.pdf</v>
          </cell>
          <cell r="F18644" t="str">
            <v>HANNAN, K.M. &amp; FOGG, A.Q. &amp; DRIGGERS, W.B. &amp; HOFFMAYER, E.R. &amp; INGRAM, G.W. &amp; GRACE, M.A.</v>
          </cell>
          <cell r="G18644">
            <v>2013</v>
          </cell>
          <cell r="H18644" t="str">
            <v>Size selectivity and catch rates of two small coastal shark species caught on circle and J hooks in the northern Gulf of Mexico.</v>
          </cell>
          <cell r="I18644" t="str">
            <v>Fisheries Research, 147: 145–149</v>
          </cell>
        </row>
        <row r="18645">
          <cell r="A18645">
            <v>19467</v>
          </cell>
          <cell r="B18645" t="str">
            <v>D</v>
          </cell>
          <cell r="C18645" t="str">
            <v>Rezent\SMITH_2013.pdf</v>
          </cell>
          <cell r="F18645" t="str">
            <v>SMITH, L.E. &amp; O'CONNELL, C.P.</v>
          </cell>
          <cell r="G18645">
            <v>2014</v>
          </cell>
          <cell r="H18645" t="str">
            <v>The effects of neodymium-iron-boron permanent magnets on the behaviour of the small spotted catshark (Scyliorhinus canicula) and the thornback skate (Raja clavata).</v>
          </cell>
          <cell r="I18645" t="str">
            <v>Ocean &amp; Coastal Management, 97: 44–49</v>
          </cell>
        </row>
        <row r="18646">
          <cell r="A18646">
            <v>19468</v>
          </cell>
          <cell r="B18646" t="str">
            <v>D</v>
          </cell>
          <cell r="C18646" t="str">
            <v>Rezent\YIGIN_2013.pdf</v>
          </cell>
          <cell r="E18646" t="str">
            <v>http://www.trjfas.org/pdf/issue_13_01/0120.pdf</v>
          </cell>
          <cell r="F18646" t="str">
            <v>YIGIN, C.C. &amp; ISMEN, A.</v>
          </cell>
          <cell r="G18646">
            <v>2013</v>
          </cell>
          <cell r="H18646" t="str">
            <v>Reproductive Biology of Spiny Dogfish Squalus acanthias, in the North Aegean Sea.</v>
          </cell>
          <cell r="I18646" t="str">
            <v>Turkish Journal of Fisheries and Aquatic Sciences, 13: 169–177</v>
          </cell>
        </row>
        <row r="18647">
          <cell r="A18647">
            <v>19469</v>
          </cell>
          <cell r="B18647" t="str">
            <v>D</v>
          </cell>
          <cell r="C18647" t="str">
            <v>Rezent\DOMINGUES_2013.pdf</v>
          </cell>
          <cell r="F18647" t="str">
            <v>DOMINGUES, R.R. &amp; DE AMORIM, A.F. &amp; HILSDORF, A.W.S.</v>
          </cell>
          <cell r="G18647">
            <v>2013</v>
          </cell>
          <cell r="H18647" t="str">
            <v>Genetic identification of Carcharhinus sharks from the southwest Atlantic Ocean (Chondrichthyes: Carcharhiniformes).</v>
          </cell>
          <cell r="I18647" t="str">
            <v>Journal of Applied Ichthyology, 29 (4): 738–742</v>
          </cell>
        </row>
        <row r="18648">
          <cell r="A18648">
            <v>19470</v>
          </cell>
          <cell r="B18648" t="str">
            <v>D</v>
          </cell>
          <cell r="C18648" t="str">
            <v>Rezent\O'MALLEY_2013.pdf</v>
          </cell>
          <cell r="F18648" t="str">
            <v>O'MALLEY, M.P. &amp; LEE-BROOKS, K. &amp; MEDD, H.B.</v>
          </cell>
          <cell r="G18648">
            <v>2013</v>
          </cell>
          <cell r="H18648" t="str">
            <v>The Global Economic Impact of Manta Ray Watching Tourism.</v>
          </cell>
          <cell r="I18648" t="str">
            <v>PLoS ONE, 8 (1): e65051</v>
          </cell>
        </row>
        <row r="18649">
          <cell r="A18649">
            <v>19471</v>
          </cell>
          <cell r="B18649" t="str">
            <v>D</v>
          </cell>
          <cell r="C18649" t="str">
            <v>Rezent\KEMPSTER_2013b.pdf</v>
          </cell>
          <cell r="E18649" t="str">
            <v>http://emedia1.bsb-muenchen.de/han/3010/www.karger.com/Article/Pdf/351700</v>
          </cell>
          <cell r="F18649" t="str">
            <v>KEMPSTER, R.M. &amp; GARZA-GISHOLT, E. &amp; EGEBERG, C.A. &amp; HART, N.S. &amp; O'SHEA, O.R. &amp; COLLIN, S.P.</v>
          </cell>
          <cell r="G18649">
            <v>2013</v>
          </cell>
          <cell r="H18649" t="str">
            <v>Sexual Dimorphism of the Electrosensory System: A Quantitative Analysis of Nerve Axons in the Dorsal Anterior Lateral Line Nerve of the Blue-Spotted Fantail Stingray (Taeniura lymma).</v>
          </cell>
          <cell r="I18649" t="str">
            <v>Brain, Behavior and Evolution, 81 (4): 226–235</v>
          </cell>
        </row>
        <row r="18650">
          <cell r="A18650">
            <v>19472</v>
          </cell>
          <cell r="B18650" t="str">
            <v>D</v>
          </cell>
          <cell r="C18650" t="str">
            <v>Rezent\OLIVER_2013.pdf</v>
          </cell>
          <cell r="E18650" t="str">
            <v>http://www.plosone.org/article/info%3Adoi%2F10.1371%2Fjournal.pone.0067380</v>
          </cell>
          <cell r="F18650" t="str">
            <v>OLIVER, S.P. &amp; TURNER, J.R. &amp; GANN, K. &amp; SILVOSA, M. &amp; D'URBAN JACKSON, T.</v>
          </cell>
          <cell r="G18650">
            <v>2013</v>
          </cell>
          <cell r="H18650" t="str">
            <v>Thresher Sharks Use Tail-Slaps as a Hunting Strategy.</v>
          </cell>
          <cell r="I18650" t="str">
            <v>PLoS ONE, 8 (7): e67380</v>
          </cell>
        </row>
        <row r="18651">
          <cell r="A18651">
            <v>19473</v>
          </cell>
          <cell r="B18651" t="str">
            <v>D</v>
          </cell>
          <cell r="C18651" t="str">
            <v>Rezent\Guisande-2013.pdf</v>
          </cell>
          <cell r="F18651" t="str">
            <v>GUISANDE, C. &amp; PATTI, B. &amp; VAAMONDE, A. &amp; MANJARRÉS-HERNÁNDEZ, A. &amp; PELAYO-VILLAMIL, P. &amp; GARCÍA-ROSELLÓ, E. &amp; GONZÁLEZ-DACOSTA, J. &amp; HEINE, J. &amp; GRANADO-LORENCIO, C.</v>
          </cell>
          <cell r="G18651">
            <v>2013</v>
          </cell>
          <cell r="H18651" t="str">
            <v>Factors affecting species richness of marine elasmobranchs.</v>
          </cell>
          <cell r="I18651" t="str">
            <v>Biodiversity and Conservation, 22 (8): 1703–1714</v>
          </cell>
        </row>
        <row r="18652">
          <cell r="A18652">
            <v>19474</v>
          </cell>
          <cell r="B18652" t="str">
            <v>D</v>
          </cell>
          <cell r="C18652" t="str">
            <v>Rezent\POLO-SILVA_2008a.pdf</v>
          </cell>
          <cell r="F18652" t="str">
            <v>POLO-SILVA, C.</v>
          </cell>
          <cell r="G18652">
            <v>2008</v>
          </cell>
          <cell r="H18652" t="str">
            <v>Ecología Trófica de los Tiburones Zorro Alopias pelagicus Nakamura, 1935 y Alopias superciliosus (Lowe, 1839) en el Pacífico Ecuatoriano.</v>
          </cell>
          <cell r="I18652" t="str">
            <v>Thesis, Centro Interdisciplinario de Ciencias Marinas (CICIMAR)</v>
          </cell>
        </row>
        <row r="18653">
          <cell r="A18653">
            <v>19475</v>
          </cell>
          <cell r="B18653" t="str">
            <v>D</v>
          </cell>
          <cell r="C18653" t="str">
            <v>Rezent\POLO-SILVA_2010.pdf</v>
          </cell>
          <cell r="F18653" t="str">
            <v>POLO-SILVA, C.</v>
          </cell>
          <cell r="G18653">
            <v>2010</v>
          </cell>
          <cell r="H18653" t="str">
            <v>Conceptos Asociados con Redes Tróficas y Alimentación, con Enfoque General en Organismos Marinos y Énfasis Particular en el Tiburón Azul.</v>
          </cell>
          <cell r="I18653" t="str">
            <v>Posgrado en Ciencias del Mar y Limnología, Universidad Nacional Autónoma de México</v>
          </cell>
        </row>
        <row r="18654">
          <cell r="A18654">
            <v>19476</v>
          </cell>
          <cell r="B18654" t="str">
            <v>D</v>
          </cell>
          <cell r="C18654" t="str">
            <v>Fossil\CASTRO_2012.pdf</v>
          </cell>
          <cell r="F18654" t="str">
            <v>CASTRO, A. &amp; CIONE, A.L. &amp; CIVALERO, M.T. &amp; DE NIGRIS, M.</v>
          </cell>
          <cell r="G18654">
            <v>2012</v>
          </cell>
          <cell r="H18654" t="str">
            <v>A Fossil Shark Tooth in Early Contexts of Cerro Casa de Piedra 7, Southwest Patagonia, Argentina.</v>
          </cell>
          <cell r="I18654" t="str">
            <v>In: Southbound – Late Pleistocene Peopling of Latin America. MIOTTI, L. &amp; SALEMME, M. &amp; FLEGENHEIMER, N. &amp; GOEBEL, T. (Eds.), Center for the Study of the First Americans, Texas, ISSN 8755–898X: 165–176</v>
          </cell>
        </row>
        <row r="18655">
          <cell r="A18655">
            <v>19477</v>
          </cell>
          <cell r="B18655" t="str">
            <v>D</v>
          </cell>
          <cell r="C18655" t="str">
            <v>Rezent\BUSTAMANTE_2006.pdf</v>
          </cell>
          <cell r="F18655" t="str">
            <v>BUSTAMANTE, C. &amp; LAMILLA, J.</v>
          </cell>
          <cell r="G18655">
            <v>2006</v>
          </cell>
          <cell r="H18655" t="str">
            <v>Realidades en la pesquería detiburones de la costa del Pacífico Latinoamericano. II Taller de Cooperación Internacional. Apéndicesy Memorias.</v>
          </cell>
          <cell r="I18655" t="str">
            <v>Universidad Austral de Chile. Valdivia</v>
          </cell>
        </row>
        <row r="18656">
          <cell r="A18656">
            <v>19478</v>
          </cell>
          <cell r="B18656" t="str">
            <v>D</v>
          </cell>
          <cell r="C18656" t="str">
            <v>Rezent\CALDAS_2010.pdf</v>
          </cell>
          <cell r="F18656" t="str">
            <v>CALDAS, J.P. &amp; CASTRO-GONZÁLEZ, E. &amp; PUENTES, V. &amp; RUEDA, M. &amp; LASSO, C. &amp; DUARTE, L.O. &amp; GRIJALBA-BENDECK, M. &amp; GÓMEZ, F. &amp; NAVIA, A.F. &amp; MEJÍA-FALLA, P.A. &amp; BESSUDO, S. &amp; DIAZGRANADOS, M.C. &amp; ZAPATA PADILLA, L.A.</v>
          </cell>
          <cell r="G18656">
            <v>2010</v>
          </cell>
          <cell r="H18656" t="str">
            <v>Plan de Acción Nacional para la Conservación y Manejo de Tiburones, Rayas y Quimeras de Colombia (PAN-Tiburones Colombia).</v>
          </cell>
          <cell r="I18656" t="str">
            <v>Instituto Colombiano Agropecuario, Secretaria Agricultura y Pesca San Andrés Isla, Ministeriode Ambiente, Vivienda y Desarrollo Territorial, Instituto de Investigaciones Marinas y Costeras, Instituto Alexander Von Humboldt, Universidaddel Magdalena, Universidad Jorge Tadeo Lozano, Pontifcia Universidad Javeriana, Fundación SQUALUS, Fundación Malpelo y otros EcosistemasMarinos, Conservación Internacional, WWF Colombia. Editorial Produmedios, Bogotá. 60 p.</v>
          </cell>
        </row>
        <row r="18657">
          <cell r="A18657">
            <v>19479</v>
          </cell>
          <cell r="B18657" t="str">
            <v>D</v>
          </cell>
          <cell r="C18657" t="str">
            <v>Fossil\GOVENDER_2013.pdf</v>
          </cell>
          <cell r="F18657" t="str">
            <v>GOVENDER, R. &amp; CHINSAMY, A.</v>
          </cell>
          <cell r="G18657">
            <v>2013</v>
          </cell>
          <cell r="H18657" t="str">
            <v>Early Pliocene (5 Ma) Shark-Cetacean Trophic Interaction from Langebaanweg, Western Coast of South Africa.</v>
          </cell>
          <cell r="I18657" t="str">
            <v>Palaios, 28 (5): 270–277</v>
          </cell>
        </row>
        <row r="18658">
          <cell r="A18658">
            <v>19480</v>
          </cell>
          <cell r="B18658" t="str">
            <v>D</v>
          </cell>
          <cell r="C18658" t="str">
            <v>Fossil\KITAMURA_2013.pdf</v>
          </cell>
          <cell r="F18658" t="str">
            <v>KITAMURA, N.</v>
          </cell>
          <cell r="G18658">
            <v>2013</v>
          </cell>
          <cell r="H18658" t="str">
            <v>Description of a New Species of the Family Echinorhinidae (Chondrichthyes, Elasmobranchii) from the Upper Cretaceous Himenoura Group in Kumamoto Prefecture, Southwestern Japan.</v>
          </cell>
          <cell r="I18658" t="str">
            <v>Paleontological Research, 17 (2): 189–195</v>
          </cell>
        </row>
        <row r="18659">
          <cell r="A18659">
            <v>19481</v>
          </cell>
          <cell r="B18659" t="str">
            <v>D</v>
          </cell>
          <cell r="C18659" t="str">
            <v>Rezent\SIPPEL_2013.pdf</v>
          </cell>
          <cell r="E18659" t="str">
            <v>http://isc.ac.affrc.go.jp/pdf/SHARK/ISC13_SHARK_2/01-Sippel_Kohin_US%20recreational_catch.pdf</v>
          </cell>
          <cell r="F18659" t="str">
            <v>SIPPEL, T. &amp; KOHIN, S.</v>
          </cell>
          <cell r="G18659">
            <v>2013</v>
          </cell>
          <cell r="H18659" t="str">
            <v>Catches of blue sharks from U.S. West Coast recreational fisheries during 1971-2011.</v>
          </cell>
          <cell r="I18659" t="str">
            <v>ISC Shark Working Group Workshop: ISC/13/SHARKWG–2/01</v>
          </cell>
        </row>
        <row r="18660">
          <cell r="A18660">
            <v>19482</v>
          </cell>
          <cell r="B18660" t="str">
            <v>D</v>
          </cell>
          <cell r="C18660" t="str">
            <v>Rezent\CHIN_2013a.pdf</v>
          </cell>
          <cell r="E18660" t="str">
            <v>http://isc.ac.affrc.go.jp/pdf/SHARK/ISC13_SHARK_2/04-intrinsic%20population%20growth%20rate%20for%20NPac%20blue%20shark.pdf</v>
          </cell>
          <cell r="F18660" t="str">
            <v>CHIN, C.-P. &amp; LIU, K.-M.</v>
          </cell>
          <cell r="G18660">
            <v>2013</v>
          </cell>
          <cell r="H18660" t="str">
            <v>Estimate of the intrinsic rate of population increase for the blue shark in the North Pacific.</v>
          </cell>
          <cell r="I18660" t="str">
            <v>ISC Shark Working Group Workshop: ISC/13/SHARKWG–2/04; NOAA/NMFS, Southwest Fisheries Science Center</v>
          </cell>
        </row>
        <row r="18661">
          <cell r="A18661">
            <v>19483</v>
          </cell>
          <cell r="B18661" t="str">
            <v>D</v>
          </cell>
          <cell r="C18661" t="str">
            <v>Rezent\SOSA-NISHIZAKI_2013.pdf</v>
          </cell>
          <cell r="E18661" t="str">
            <v>http://isc.ac.affrc.go.jp/pdf/SHARK/ISC13_SHARK_2/Info1-Unoffical%20Mexican%20BS%20report%20to%20ISC%20SHARKWG.pdf</v>
          </cell>
          <cell r="F18661" t="str">
            <v>SOSA-NISHIZAKI, O.</v>
          </cell>
          <cell r="G18661">
            <v>2013</v>
          </cell>
          <cell r="H18661" t="str">
            <v>Unofficial blue shark catch estimations for the Mexican Pacific (1976-2011).</v>
          </cell>
          <cell r="I18661" t="str">
            <v>ISC Shark Working Group Workshop: ISC/13/SHARKWG–2/INFO–01</v>
          </cell>
        </row>
        <row r="18662">
          <cell r="A18662">
            <v>19484</v>
          </cell>
          <cell r="B18662" t="str">
            <v>D</v>
          </cell>
          <cell r="C18662" t="str">
            <v>Rezent\SMITH_2013a.pdf</v>
          </cell>
          <cell r="F18662" t="str">
            <v>SMITH, W.D.</v>
          </cell>
          <cell r="G18662">
            <v>2013</v>
          </cell>
          <cell r="H18662" t="str">
            <v>Vertebral Elemental Markers in Elasmobranchs: Potential for Reconstructing Environmental History and Population Structure.</v>
          </cell>
          <cell r="I18662" t="str">
            <v>Dissertation, Oregon State University</v>
          </cell>
        </row>
        <row r="18663">
          <cell r="A18663">
            <v>19485</v>
          </cell>
          <cell r="B18663" t="str">
            <v>D</v>
          </cell>
          <cell r="C18663" t="str">
            <v>Rezent\DEL RAYE_2013.pdf</v>
          </cell>
          <cell r="E18663" t="str">
            <v>http://rspb.royalsocietypublishing.org/content/280/1766/20130836.full.pdf+html</v>
          </cell>
          <cell r="F18663" t="str">
            <v>DEL RAYE, G. &amp; JORGENSEN, S.J. &amp; KRUMHANSL, K. &amp; EZCURRA, J.M. &amp; BLOCK, B.A.</v>
          </cell>
          <cell r="G18663">
            <v>2013</v>
          </cell>
          <cell r="H18663" t="str">
            <v>Travelling light: white sharks (Carcharodon carcharias) rely on body lipid stores to power ocean-basin scale migration.</v>
          </cell>
          <cell r="I18663" t="str">
            <v>Proceedings of the Royal Society of London, Series B, 280 (1766): 20130836</v>
          </cell>
        </row>
        <row r="18664">
          <cell r="A18664">
            <v>19486</v>
          </cell>
          <cell r="B18664" t="str">
            <v>D</v>
          </cell>
          <cell r="C18664" t="str">
            <v>Rezent\WELTZ_2013.pdf</v>
          </cell>
          <cell r="E18664" t="str">
            <v>http://www.plosone.org/article/info%3Adoi%2F10.1371%2Fjournal.pone.0068554</v>
          </cell>
          <cell r="F18664" t="str">
            <v>WELTZ, K. &amp; KOCK, A.A. &amp; WINKER, H. &amp; ATTWOOD, C. &amp; SIKWEYIYA, M.</v>
          </cell>
          <cell r="G18664">
            <v>2013</v>
          </cell>
          <cell r="H18664" t="str">
            <v>The Influence of Environmental Variables on the Presence of White Sharks, Carcharodon carcharias at Two Popular Cape Town Bathing Beaches: A Generalized Additive Mixed Model.</v>
          </cell>
          <cell r="I18664" t="str">
            <v>PLoS ONE, 8 (7): e68554</v>
          </cell>
        </row>
        <row r="18665">
          <cell r="A18665">
            <v>19487</v>
          </cell>
          <cell r="B18665" t="str">
            <v>D</v>
          </cell>
          <cell r="C18665" t="str">
            <v>Rezent\DOS SANTOS TAMBOURGI_2013.pdf</v>
          </cell>
          <cell r="E18665" t="str">
            <v>http://www.scielo.br/pdf/bjoce/v61n2/08.pdf</v>
          </cell>
          <cell r="F18665" t="str">
            <v>DOS SANTOS TAMBOURGI, M.R. &amp; HAZIN, F.H.V. &amp; OLIVEIRA, P.G.V. &amp; COELHO, R. &amp; BURGESS, G. &amp; ROQUE, P.C.G.</v>
          </cell>
          <cell r="G18665">
            <v>2013</v>
          </cell>
          <cell r="H18665" t="str">
            <v>Reproductive aspects of the oceanic whitetip shark, Carcharhinus longimanus (Elasmobranchii: Carcharhinidae), in the equatorial and southwestern Atlantic Ocean.</v>
          </cell>
          <cell r="I18665" t="str">
            <v>Brazilian Journal of Oceanography, 61 (2): 161–168</v>
          </cell>
        </row>
        <row r="18666">
          <cell r="A18666">
            <v>19488</v>
          </cell>
          <cell r="B18666" t="str">
            <v>D</v>
          </cell>
          <cell r="C18666" t="str">
            <v>Rezent\RICE_2013.pdf</v>
          </cell>
          <cell r="E18666" t="str">
            <v>http://www.wcpfc.int/system/files/documents/meetings/scientific-committee/9th-regular-session/stock-status-theme/working-papers/SA-WP-03-Silky-Shark-SA.pdf</v>
          </cell>
          <cell r="F18666" t="str">
            <v>RICE, J. &amp; HARLEY, S.</v>
          </cell>
          <cell r="G18666">
            <v>2013</v>
          </cell>
          <cell r="H18666" t="str">
            <v>Updated stock assessment of Silky Sharks in the Western and Central Pacific Ocean.</v>
          </cell>
          <cell r="I18666" t="str">
            <v>Western and Central Pacific Fisheries Commission, Doc. Nr. WCPFC–SC9–2013/ SA–WP–03</v>
          </cell>
        </row>
        <row r="18667">
          <cell r="A18667">
            <v>19489</v>
          </cell>
          <cell r="B18667" t="str">
            <v>D</v>
          </cell>
          <cell r="C18667" t="str">
            <v>Fossil\PLA_2013.pdf</v>
          </cell>
          <cell r="F18667" t="str">
            <v>PLA, C. &amp; MÁRQUEZ-ALIAGA, A. &amp; BOTELLA, H.</v>
          </cell>
          <cell r="G18667">
            <v>2013</v>
          </cell>
          <cell r="H18667" t="str">
            <v>The Chondrichthyan Fauna from the Middle Triassic (Ladinian) of the Iberian Range (Spain).</v>
          </cell>
          <cell r="I18667" t="str">
            <v>Journal of Vertebrate Paleontology, 33 (4): 770–785</v>
          </cell>
        </row>
        <row r="18668">
          <cell r="A18668">
            <v>19490</v>
          </cell>
          <cell r="B18668" t="str">
            <v>D</v>
          </cell>
          <cell r="C18668" t="str">
            <v>Rezent\CHIN_2013b.pdf</v>
          </cell>
          <cell r="F18668" t="str">
            <v>CHIN, A. &amp; SIMPFENDORFER, C.A. &amp; TOBIN, A. &amp; HEUPEL, M.R.</v>
          </cell>
          <cell r="G18668">
            <v>2013</v>
          </cell>
          <cell r="H18668" t="str">
            <v>Validated age, Size and reproductive biology of Carcharhinus melanopterus, a widely distributed and exploited reef shark.</v>
          </cell>
          <cell r="I18668" t="str">
            <v>Marine and Freshwater Research, 64 (10): 965–975</v>
          </cell>
        </row>
        <row r="18669">
          <cell r="A18669">
            <v>19491</v>
          </cell>
          <cell r="B18669" t="str">
            <v>D</v>
          </cell>
          <cell r="C18669" t="str">
            <v>Rezent\CLARKE_2013a.pdf</v>
          </cell>
          <cell r="F18669" t="str">
            <v>CLARKE, E.O. &amp; DORN, B. &amp; BOONE, A. &amp; RISATTI, G. &amp; GILBERT-MARCHETERRE, K. &amp; HARMS, C.A.</v>
          </cell>
          <cell r="G18669">
            <v>2013</v>
          </cell>
          <cell r="H18669" t="str">
            <v>Mycobacteriosis, Mycobacterium chelonae, in a Captive Yellow Stingray (Urobatis jamaicensis).</v>
          </cell>
          <cell r="I18669" t="str">
            <v>Journal of Zoo and Wildlife Medicine, 44 (2): 470–474</v>
          </cell>
        </row>
        <row r="18670">
          <cell r="A18670">
            <v>19492</v>
          </cell>
          <cell r="B18670" t="str">
            <v>D</v>
          </cell>
          <cell r="C18670" t="str">
            <v>Fossil\POTVIN-LEDUC_2013.pdf</v>
          </cell>
          <cell r="E18670" t="str">
            <v>https://www.app.pan.pl/archive/published/app60/app20120101.pdf</v>
          </cell>
          <cell r="F18670" t="str">
            <v>POTVIN-LEDUC, D. &amp; CLOUTIER, R. &amp; LANDING, E. &amp; VAN ALLER HERNICK, L. &amp; MANNOLINI, F.</v>
          </cell>
          <cell r="G18670">
            <v>2015</v>
          </cell>
          <cell r="H18670" t="str">
            <v>Givetian (Middle Devonian) sharks from Cairo, New York (USA): Evidence of early cosmopolitanism.</v>
          </cell>
          <cell r="I18670" t="str">
            <v>Acta Palaeontologica Polonica, 60 (1): 183–200</v>
          </cell>
        </row>
        <row r="18671">
          <cell r="A18671">
            <v>19493</v>
          </cell>
          <cell r="B18671" t="str">
            <v>D</v>
          </cell>
          <cell r="C18671" t="str">
            <v>Rezent\GELSLEICHTER_2013.pdf</v>
          </cell>
          <cell r="F18671" t="str">
            <v>GELSLEICHTER, J. &amp; SZABO, N.J.</v>
          </cell>
          <cell r="G18671">
            <v>2013</v>
          </cell>
          <cell r="H18671" t="str">
            <v>Uptake of human pharmaceuticals in bull sharks (Carcharhinus leucas) inhabiting a wastewater-impacted river.</v>
          </cell>
          <cell r="I18671" t="str">
            <v>Science of the Total Environment, 456–457: 196–201</v>
          </cell>
        </row>
        <row r="18672">
          <cell r="A18672">
            <v>19494</v>
          </cell>
          <cell r="B18672" t="str">
            <v>D</v>
          </cell>
          <cell r="C18672" t="str">
            <v>Rezent\LI_2013c.pdf</v>
          </cell>
          <cell r="F18672" t="str">
            <v>LI, R. &amp; WANG, T. &amp; BIRD, S. &amp; ZOU, J. &amp; DOOLEY, H. &amp; SECOMBES, C.J.</v>
          </cell>
          <cell r="G18672">
            <v>2013</v>
          </cell>
          <cell r="H18672" t="str">
            <v>B cell receptor accessory molecule CD79α: Characterisation and expression analysis in a cartilaginous fish, the spiny dogfish (Squalus acanthias).</v>
          </cell>
          <cell r="I18672" t="str">
            <v>Fish &amp; Shellfish Immunology, 34 (6): 1404–1415</v>
          </cell>
        </row>
        <row r="18673">
          <cell r="A18673">
            <v>19495</v>
          </cell>
          <cell r="B18673" t="str">
            <v>D</v>
          </cell>
          <cell r="C18673" t="str">
            <v>Rezent1\19495.pdf</v>
          </cell>
          <cell r="F18673" t="str">
            <v>COSCIA, M.R. &amp; COCCA, E. &amp; GIACOMELLI, S. &amp; CUCCARO, F. &amp; ORESTE, U.</v>
          </cell>
          <cell r="G18673">
            <v>2013</v>
          </cell>
          <cell r="H18673" t="str">
            <v>Investigations on immunoglobulin from Antarctic skates. Abstract.</v>
          </cell>
          <cell r="I18673" t="str">
            <v>Fish &amp; Shellfish Immunology, 34 (6): 1702</v>
          </cell>
        </row>
        <row r="18674">
          <cell r="A18674">
            <v>19496</v>
          </cell>
          <cell r="B18674" t="str">
            <v>D</v>
          </cell>
          <cell r="C18674" t="str">
            <v>Rezent1\19496.pdf</v>
          </cell>
          <cell r="F18674" t="str">
            <v>LU, S. &amp; ZHANG, N. &amp; CHEN, R. &amp; XIA, C.</v>
          </cell>
          <cell r="G18674">
            <v>2013</v>
          </cell>
          <cell r="H18674" t="str">
            <v>Crystal structure of nurse shark β2-microglobulin: Insights into the evolutionary origin of immunoglobulin superfamily constant. Abstract.</v>
          </cell>
          <cell r="I18674" t="str">
            <v>Fish &amp; Shellfish Immunology, 34 (6): 1662</v>
          </cell>
        </row>
        <row r="18675">
          <cell r="A18675">
            <v>19497</v>
          </cell>
          <cell r="B18675" t="str">
            <v>D</v>
          </cell>
          <cell r="C18675" t="str">
            <v>Rezent\TÜRKMEN_2013.pdf</v>
          </cell>
          <cell r="F18675" t="str">
            <v>TÜRKMEN, M. &amp; TEPE, Y. &amp; TÜRKMEN, A. &amp; SANGÜN, M.K. &amp; ATEŞ, A. &amp; GENÇ, E.</v>
          </cell>
          <cell r="G18675">
            <v>2013</v>
          </cell>
          <cell r="H18675" t="str">
            <v>Assessment of Heavy Metal Contamination in Various Tissues of Six Ray Species from İskenderun Bay, Northeastern Mediterranean Sea.</v>
          </cell>
          <cell r="I18675" t="str">
            <v>Bulletin of Environmental Contamination and Toxicology, 90 (6): 702–707</v>
          </cell>
        </row>
        <row r="18676">
          <cell r="A18676">
            <v>19498</v>
          </cell>
          <cell r="B18676" t="str">
            <v>D</v>
          </cell>
          <cell r="C18676" t="str">
            <v>Rezent\MUNEVAR_2013.pdf</v>
          </cell>
          <cell r="F18676" t="str">
            <v>MUNEVAR, C.L. &amp; ROA, J.N. &amp; TRESGUERRES, M.</v>
          </cell>
          <cell r="G18676">
            <v>2013</v>
          </cell>
          <cell r="H18676" t="str">
            <v>Acid and base secreting cells in leopard shark (Triakis semifasciata) gills: mitochondrial richness, ATPase specificity, and vacuolar H+ ATPase (VHA) translocation. Abstract.</v>
          </cell>
          <cell r="I18676" t="str">
            <v>FASEB Journal, 27 (Meeting Abstracts): 937.4</v>
          </cell>
        </row>
        <row r="18677">
          <cell r="A18677">
            <v>19499</v>
          </cell>
          <cell r="B18677" t="str">
            <v>D</v>
          </cell>
          <cell r="C18677" t="str">
            <v>Rezent\GILLAND_2013.pdf</v>
          </cell>
          <cell r="F18677" t="str">
            <v>GILLAND, E. &amp; RAHMAT, S.</v>
          </cell>
          <cell r="G18677">
            <v>2013</v>
          </cell>
          <cell r="H18677" t="str">
            <v>Anatomy and development of brainstem vasculature in the spiny dogfish, Squalus acanthias. Abstract</v>
          </cell>
          <cell r="I18677" t="str">
            <v>FASEB Journal, 27 (Meeting Abstracts): 745.1</v>
          </cell>
        </row>
        <row r="18678">
          <cell r="A18678">
            <v>19500</v>
          </cell>
          <cell r="B18678" t="str">
            <v>D</v>
          </cell>
          <cell r="C18678" t="str">
            <v>Fossil\ADOLFSSEN_2013.pdf</v>
          </cell>
          <cell r="E18678" t="str">
            <v>https://www.app.pan.pl/article/item/app20120123.html?pdf=39</v>
          </cell>
          <cell r="F18678" t="str">
            <v>ADOLFSSEN, J. &amp; WARD, D.J.</v>
          </cell>
          <cell r="G18678">
            <v>2015</v>
          </cell>
          <cell r="H18678" t="str">
            <v>Neoselachians from the Danian (Early Paleocene) of Denmark.</v>
          </cell>
          <cell r="I18678" t="str">
            <v>Acta Palaeontologica Polonica, 60 (2): 313–338</v>
          </cell>
        </row>
        <row r="18679">
          <cell r="A18679">
            <v>19501</v>
          </cell>
          <cell r="B18679" t="str">
            <v>D</v>
          </cell>
          <cell r="C18679" t="str">
            <v>Rezent\IPFC9_part_2013.pdf</v>
          </cell>
          <cell r="E18679" t="str">
            <v>http://www.fish-isj.jp/9ipfc/wp-content/uploads/IPFC9_rev_small.pdf</v>
          </cell>
          <cell r="F18679" t="str">
            <v>MERIGOT, B. &amp; LAUGIER, F. &amp; POTIER, M. &amp; SIMIER, M. &amp; MENARD, F.</v>
          </cell>
          <cell r="G18679">
            <v>2013</v>
          </cell>
          <cell r="H18679" t="str">
            <v>Functional diversity of large top predator fish community: monsoon matters in the Indian Ocean. Abstract.</v>
          </cell>
          <cell r="I18679" t="str">
            <v>9th Indo-Pacific Fish Conference (IPFC), Abstracts: 147</v>
          </cell>
        </row>
        <row r="18680">
          <cell r="A18680">
            <v>19502</v>
          </cell>
          <cell r="B18680" t="str">
            <v>D</v>
          </cell>
          <cell r="C18680" t="str">
            <v>Rezent\IPFC9_part_2013.pdf</v>
          </cell>
          <cell r="E18680" t="str">
            <v>http://www.fish-isj.jp/9ipfc/wp-content/uploads/IPFC9_rev_small.pdf</v>
          </cell>
          <cell r="F18680" t="str">
            <v>HARTUP, J. &amp; MARSHELL, A. &amp; STEVENS, G. &amp; KOTTERMAIR, M. &amp; CARLSON, P.</v>
          </cell>
          <cell r="G18680">
            <v>2013</v>
          </cell>
          <cell r="H18680" t="str">
            <v>Marine megafauna, Manta alfredi target multispecies surgeonfish spawning aggregations as a food source. Abstract.</v>
          </cell>
          <cell r="I18680" t="str">
            <v>9th Indo-Pacific Fish Conference (IPFC), Abstracts: 147</v>
          </cell>
        </row>
        <row r="18681">
          <cell r="A18681">
            <v>19503</v>
          </cell>
          <cell r="B18681" t="str">
            <v>D</v>
          </cell>
          <cell r="C18681" t="str">
            <v>Rezent\IPFC9_part_2013.pdf</v>
          </cell>
          <cell r="E18681" t="str">
            <v>http://www.fish-isj.jp/9ipfc/wp-content/uploads/IPFC9_rev_small.pdf</v>
          </cell>
          <cell r="F18681" t="str">
            <v>HARRISON, L.R. &amp; DULVY, N.K. &amp; SIMPFENDORFER, C.A. &amp; SAWFISH NETWORK</v>
          </cell>
          <cell r="G18681">
            <v>2013</v>
          </cell>
          <cell r="H18681" t="str">
            <v>Ghosts of the coast: A first step toward understanding the ecosystem role of sawfishes. Abstract.</v>
          </cell>
          <cell r="I18681" t="str">
            <v>9th Indo-Pacific Fish Conference (IPFC), Abstracts: 148</v>
          </cell>
        </row>
        <row r="18682">
          <cell r="A18682">
            <v>19504</v>
          </cell>
          <cell r="B18682" t="str">
            <v>D</v>
          </cell>
          <cell r="C18682" t="str">
            <v>Rezent\IPFC9_part_2013.pdf</v>
          </cell>
          <cell r="E18682" t="str">
            <v>http://www.fish-isj.jp/9ipfc/wp-content/uploads/IPFC9_rev_small.pdf</v>
          </cell>
          <cell r="F18682" t="str">
            <v>SIMPFENDORFER, C.A. &amp; ESPINOZA, M. &amp; HEUPEL, M.R. &amp; TOBIN, A.J.</v>
          </cell>
          <cell r="G18682">
            <v>2013</v>
          </cell>
          <cell r="H18682" t="str">
            <v>The role of non-resident sharks in shaping coral reef communities. Abstract.</v>
          </cell>
          <cell r="I18682" t="str">
            <v>9th Indo-Pacific Fish Conference (IPFC), Abstracts: 148</v>
          </cell>
        </row>
        <row r="18683">
          <cell r="A18683">
            <v>19505</v>
          </cell>
          <cell r="B18683" t="str">
            <v>D</v>
          </cell>
          <cell r="C18683" t="str">
            <v>Rezent\IPFC9_part_2013.pdf</v>
          </cell>
          <cell r="E18683" t="str">
            <v>http://www.fish-isj.jp/9ipfc/wp-content/uploads/IPFC9_rev_small.pdf</v>
          </cell>
          <cell r="F18683" t="str">
            <v>CAPIETTO, A. &amp; CHAVANCE, P. &amp; PIANET, R. &amp; DE MOLINA, A.D. &amp; MURUA, H. &amp; FLOCH, L. &amp; DAMIANO, A. &amp; MERIQOT, B.</v>
          </cell>
          <cell r="G18683">
            <v>2013</v>
          </cell>
          <cell r="H18683" t="str">
            <v>Hotspots of interactions between whale sharks, marine mammals and tropical tuna purse seine fishery in the Indian and Atlantic Oceans. Abstract.</v>
          </cell>
          <cell r="I18683" t="str">
            <v>9th Indo-Pacific Fish Conference (IPFC), Abstracts: 149</v>
          </cell>
        </row>
        <row r="18684">
          <cell r="A18684">
            <v>19506</v>
          </cell>
          <cell r="B18684" t="str">
            <v>D</v>
          </cell>
          <cell r="C18684" t="str">
            <v>Rezent\IPFC9_part_2013.pdf</v>
          </cell>
          <cell r="E18684" t="str">
            <v>http://www.fish-isj.jp/9ipfc/wp-content/uploads/IPFC9_rev_small.pdf</v>
          </cell>
          <cell r="F18684" t="str">
            <v>MENARD, F. &amp; SIMIER, M. &amp; POTIER, M. &amp; MERIGOT, B. &amp; ROMANOV, E. &amp; BACH, P.</v>
          </cell>
          <cell r="G18684">
            <v>2013</v>
          </cell>
          <cell r="H18684" t="str">
            <v>Pelagic diversity highlighted by longline fisheries in the Indian Ocean. Abstract.</v>
          </cell>
          <cell r="I18684" t="str">
            <v>9th Indo-Pacific Fish Conference (IPFC), Abstracts: 149</v>
          </cell>
        </row>
        <row r="18685">
          <cell r="A18685">
            <v>19507</v>
          </cell>
          <cell r="B18685" t="str">
            <v>D</v>
          </cell>
          <cell r="C18685" t="str">
            <v>Rezent\IPFC9_part_2013.pdf</v>
          </cell>
          <cell r="E18685" t="str">
            <v>http://www.fish-isj.jp/9ipfc/wp-content/uploads/IPFC9_rev_small.pdf</v>
          </cell>
          <cell r="F18685" t="str">
            <v>ESPINOZA, M. &amp; HEUPEL, M.R. &amp; SIMPFENDORFER, C.A.</v>
          </cell>
          <cell r="G18685">
            <v>2013</v>
          </cell>
          <cell r="H18685" t="str">
            <v>Predicting MPA utilization for reef-associated sharks: an individual-based simulation approach. Abstract.</v>
          </cell>
          <cell r="I18685" t="str">
            <v>9th Indo-Pacific Fish Conference (IPFC), Abstracts: 150</v>
          </cell>
        </row>
        <row r="18686">
          <cell r="A18686">
            <v>19508</v>
          </cell>
          <cell r="B18686" t="str">
            <v>D</v>
          </cell>
          <cell r="C18686" t="str">
            <v>Rezent\IPFC9_part_2013.pdf</v>
          </cell>
          <cell r="E18686" t="str">
            <v>http://www.fish-isj.jp/9ipfc/wp-content/uploads/IPFC9_rev_small.pdf</v>
          </cell>
          <cell r="F18686" t="str">
            <v>SUGIYAMA, I. &amp; HORII, Y. &amp; OHIZUMI, H.</v>
          </cell>
          <cell r="G18686">
            <v>2013</v>
          </cell>
          <cell r="H18686" t="str">
            <v>Relationship between diet composition of pelagic sharks and oceanographic condition around Hachijo Island, Izu Archipelago, Japan Abstract.</v>
          </cell>
          <cell r="I18686" t="str">
            <v>9th Indo-Pacific Fish Conference (IPFC), Abstracts: 150</v>
          </cell>
        </row>
        <row r="18687">
          <cell r="A18687">
            <v>19509</v>
          </cell>
          <cell r="B18687" t="str">
            <v>D</v>
          </cell>
          <cell r="C18687" t="str">
            <v>Rezent\IPFC9_part_2013.pdf</v>
          </cell>
          <cell r="E18687" t="str">
            <v>http://www.fish-isj.jp/9ipfc/wp-content/uploads/IPFC9_rev_small.pdf</v>
          </cell>
          <cell r="F18687" t="str">
            <v>NAYLOR, G.J.P. &amp; CORRIGAN, S. &amp; DAVIES, J. &amp; HOFREITER, M. &amp; LAST, P.R. &amp; LI, C. &amp; MAISEY, J.G. &amp; MARSHALL, L. &amp; STRAUBE, N. &amp; WHITE, W.T.</v>
          </cell>
          <cell r="G18687">
            <v>2013</v>
          </cell>
          <cell r="H18687" t="str">
            <v>The Chondrichthyan Tree of Life Project. Abstract.</v>
          </cell>
          <cell r="I18687" t="str">
            <v>9th Indo-Pacific Fish Conference (IPFC), Abstracts: 22</v>
          </cell>
        </row>
        <row r="18688">
          <cell r="A18688">
            <v>19510</v>
          </cell>
          <cell r="B18688" t="str">
            <v>D</v>
          </cell>
          <cell r="C18688" t="str">
            <v>Rezent\IPFC9_part_2013.pdf</v>
          </cell>
          <cell r="E18688" t="str">
            <v>http://www.fish-isj.jp/9ipfc/wp-content/uploads/IPFC9_rev_small.pdf</v>
          </cell>
          <cell r="F18688" t="str">
            <v>CORRIGAN, S. &amp; STRAUBE, N. &amp; LI, C. &amp; ROCHEL, E. &amp; ROSANA, K. &amp; NAYLOR, G.J.P.</v>
          </cell>
          <cell r="G18688">
            <v>2013</v>
          </cell>
          <cell r="H18688" t="str">
            <v>Jaws for the Tree of Life: Taxon-rich estimates of chondrichthyan phylogeny based on mitochondrial and nuclear DNA markers. Abstract.</v>
          </cell>
          <cell r="I18688" t="str">
            <v>9th Indo-Pacific Fish Conference (IPFC), Abstracts: 22</v>
          </cell>
        </row>
        <row r="18689">
          <cell r="A18689">
            <v>19511</v>
          </cell>
          <cell r="B18689" t="str">
            <v>D</v>
          </cell>
          <cell r="C18689" t="str">
            <v>Rezent\IPFC9_part_2013.pdf</v>
          </cell>
          <cell r="E18689" t="str">
            <v>http://www.fish-isj.jp/9ipfc/wp-content/uploads/IPFC9_rev_small.pdf</v>
          </cell>
          <cell r="F18689" t="str">
            <v>MARSHALL, L.</v>
          </cell>
          <cell r="G18689">
            <v>2013</v>
          </cell>
          <cell r="H18689" t="str">
            <v>Gould and Me and the Tree of Life: Illustrating the world's shark and ray species. Abstract.</v>
          </cell>
          <cell r="I18689" t="str">
            <v>9th Indo-Pacific Fish Conference (IPFC), Abstracts: 23</v>
          </cell>
        </row>
        <row r="18690">
          <cell r="A18690">
            <v>19512</v>
          </cell>
          <cell r="B18690" t="str">
            <v>D</v>
          </cell>
          <cell r="C18690" t="str">
            <v>Rezent\IPFC9_part_2013.pdf</v>
          </cell>
          <cell r="E18690" t="str">
            <v>http://www.fish-isj.jp/9ipfc/wp-content/uploads/IPFC9_rev_small.pdf</v>
          </cell>
          <cell r="F18690" t="str">
            <v>MAISEY, J.G. &amp; BALANOFF, A. &amp; PRADEL, A. &amp; NAYLOR, G.J.P. &amp; CRAWFORD, C. &amp; FUSSELL, T.</v>
          </cell>
          <cell r="G18690">
            <v>2013</v>
          </cell>
          <cell r="H18690" t="str">
            <v>Scanning and Segmentation of Chondrichthyan Skeletons for the Tree of Life: a Progress Report. Abstract.</v>
          </cell>
          <cell r="I18690" t="str">
            <v>9th Indo-Pacific Fish Conference (IPFC), Abstracts: 23</v>
          </cell>
        </row>
        <row r="18691">
          <cell r="A18691">
            <v>19513</v>
          </cell>
          <cell r="B18691" t="str">
            <v>D</v>
          </cell>
          <cell r="C18691" t="str">
            <v>Rezent\IPFC9_part_2013.pdf</v>
          </cell>
          <cell r="E18691" t="str">
            <v>http://www.fish-isj.jp/9ipfc/wp-content/uploads/IPFC9_rev_small.pdf</v>
          </cell>
          <cell r="F18691" t="str">
            <v>STRAUBE, N. &amp; LI, C. &amp; CORRIGAN, S. &amp; NAYLOR, G.J.P.</v>
          </cell>
          <cell r="G18691">
            <v>2013</v>
          </cell>
          <cell r="H18691" t="str">
            <v>Molecular phylogeny of Squaliformes: targeted gene capturing methods allow insights into the phylogeny and evolution of dogfish sharks. Abstract.</v>
          </cell>
          <cell r="I18691" t="str">
            <v>9th Indo-Pacific Fish Conference (IPFC), Abstracts: 24</v>
          </cell>
        </row>
        <row r="18692">
          <cell r="A18692">
            <v>19514</v>
          </cell>
          <cell r="B18692" t="str">
            <v>D</v>
          </cell>
          <cell r="C18692" t="str">
            <v>Rezent\IPFC9_part_2013.pdf</v>
          </cell>
          <cell r="E18692" t="str">
            <v>http://www.fish-isj.jp/9ipfc/wp-content/uploads/IPFC9_rev_small.pdf</v>
          </cell>
          <cell r="F18692" t="str">
            <v>LI, C. &amp; HOFREITER, M. &amp; STRAUBE, N. &amp; CORRIGAN, S. &amp; NAYLOR, G.J.P.</v>
          </cell>
          <cell r="G18692">
            <v>2013</v>
          </cell>
          <cell r="H18692" t="str">
            <v>Capturing protein-coding genes across divergent species and its implication in evolutionary biology. Abstract.</v>
          </cell>
          <cell r="I18692" t="str">
            <v>9th Indo-Pacific Fish Conference (IPFC), Abstracts: 24</v>
          </cell>
        </row>
        <row r="18693">
          <cell r="A18693">
            <v>19515</v>
          </cell>
          <cell r="B18693" t="str">
            <v>D</v>
          </cell>
          <cell r="C18693" t="str">
            <v>Rezent\IPFC9_part_2013.pdf</v>
          </cell>
          <cell r="E18693" t="str">
            <v>http://www.fish-isj.jp/9ipfc/wp-content/uploads/IPFC9_rev_small.pdf</v>
          </cell>
          <cell r="F18693" t="str">
            <v>DE CARVALHO, M.R. &amp; SOARES, M.C. &amp; LAURINI, C.R. &amp; DA SILVA, J.P.C.B. &amp; VAZ, D.F.B. &amp; VIANA, S.T.F.L. &amp; LOBODA, T. &amp; DA SILVA, J.P.F.A.F. &amp; RAGNO, M.P. &amp; PETEAN, F.F. &amp; SHIBUYA, A. &amp; YOKOTA, L. &amp; CARVALHO, M. &amp; MINELLI, J.B. &amp; SOARES, W. &amp; CASAS, A. &amp; MOREIRA, R.A. &amp; GOMES, U.L.</v>
          </cell>
          <cell r="G18693">
            <v>2013</v>
          </cell>
          <cell r="H18693" t="str">
            <v>Phylogenetic relationships among major groups of living elasmobranchs: a morphological perspective Abstract.</v>
          </cell>
          <cell r="I18693" t="str">
            <v>9th Indo-Pacific Fish Conference (IPFC), Abstracts: 25</v>
          </cell>
        </row>
        <row r="18694">
          <cell r="A18694">
            <v>19516</v>
          </cell>
          <cell r="B18694" t="str">
            <v>D</v>
          </cell>
          <cell r="C18694" t="str">
            <v>Rezent\IPFC9_part_2013.pdf</v>
          </cell>
          <cell r="E18694" t="str">
            <v>http://www.fish-isj.jp/9ipfc/wp-content/uploads/IPFC9_rev_small.pdf</v>
          </cell>
          <cell r="F18694" t="str">
            <v>LAST, P.R.</v>
          </cell>
          <cell r="G18694">
            <v>2013</v>
          </cell>
          <cell r="H18694" t="str">
            <v>Rays: a guide to the world's fauna. Abstract.</v>
          </cell>
          <cell r="I18694" t="str">
            <v>9th Indo-Pacific Fish Conference (IPFC), Abstracts: 25</v>
          </cell>
        </row>
        <row r="18695">
          <cell r="A18695">
            <v>19517</v>
          </cell>
          <cell r="B18695" t="str">
            <v>D</v>
          </cell>
          <cell r="C18695" t="str">
            <v>Rezent\IPFC9_part_2013.pdf</v>
          </cell>
          <cell r="E18695" t="str">
            <v>http://www.fish-isj.jp/9ipfc/wp-content/uploads/IPFC9_rev_small.pdf</v>
          </cell>
          <cell r="F18695" t="str">
            <v>DE FIGUEIREDO, S.T.V. &amp; DE CARVALHO, M.R. &amp; RAMOS, S.G.A.C. &amp; GOMES, U.L.</v>
          </cell>
          <cell r="G18695">
            <v>2013</v>
          </cell>
          <cell r="H18695" t="str">
            <v>Cranial morphology of Cirrhigaleus asper (Merrett, 1973) and its implications for the systematics of the family Squalidae (Chondrichthyes: Squaliformes). Abstract.</v>
          </cell>
          <cell r="I18695" t="str">
            <v>9th Indo-Pacific Fish Conference (IPFC), Abstracts: 26</v>
          </cell>
        </row>
        <row r="18696">
          <cell r="A18696">
            <v>19518</v>
          </cell>
          <cell r="B18696" t="str">
            <v>D</v>
          </cell>
          <cell r="C18696" t="str">
            <v>Rezent\ALLEN_2013.pdf</v>
          </cell>
          <cell r="F18696" t="str">
            <v>ALLEN, G.R. &amp; ERDMANN, M.V. &amp; DUDGEON, C.L.</v>
          </cell>
          <cell r="G18696">
            <v>2013</v>
          </cell>
          <cell r="H18696" t="str">
            <v>Hemiscyllium halmahera, a new species of Bamboo Shark (Hemiscylliidae) from Indonesia.</v>
          </cell>
          <cell r="I18696" t="str">
            <v>Aqua, International Journal of Ichthyology, 19 (3): 123–136</v>
          </cell>
        </row>
        <row r="18697">
          <cell r="A18697">
            <v>19519</v>
          </cell>
          <cell r="B18697" t="str">
            <v>D</v>
          </cell>
          <cell r="C18697" t="str">
            <v>Rezent\GLEISS_2013.pdf</v>
          </cell>
          <cell r="F18697" t="str">
            <v>GLEISS, A.C. &amp; WRIGHT, S. &amp; LIEBSCH, N. &amp; WILSON, R.P. &amp; NORMAN, B.</v>
          </cell>
          <cell r="G18697">
            <v>2013</v>
          </cell>
          <cell r="H18697" t="str">
            <v>Contrasting diel patterns in vertical movement and locomotor activity of whale sharks at Ningaloo Reef.</v>
          </cell>
          <cell r="I18697" t="str">
            <v>Marine Biology, 160 (11): 2981–2992</v>
          </cell>
        </row>
        <row r="18698">
          <cell r="A18698">
            <v>19520</v>
          </cell>
          <cell r="B18698" t="str">
            <v>D</v>
          </cell>
          <cell r="C18698" t="str">
            <v>Rezent\CARLSON_2013.pdf</v>
          </cell>
          <cell r="F18698" t="str">
            <v>CARLSON, J.K. &amp; GULAK, S.J.B. &amp; SIMPFENDORFER, C.A. &amp; GRUBBS, R.D. &amp; ROMINE, J.G. &amp; BURGESS, G.H.</v>
          </cell>
          <cell r="G18698">
            <v>2014</v>
          </cell>
          <cell r="H18698" t="str">
            <v>Movement patterns and habitat use of smalltooth sawfish, Pristis pectinata, determined using pop-up satellite archival tags.</v>
          </cell>
          <cell r="I18698" t="str">
            <v>Aquatic Conservation: Marine and Freshwater Ecosystems, 24 (1): 104–117</v>
          </cell>
        </row>
        <row r="18699">
          <cell r="A18699">
            <v>19521</v>
          </cell>
          <cell r="B18699" t="str">
            <v>D</v>
          </cell>
          <cell r="C18699" t="str">
            <v>Rezent\BOSCH-2013.pdf</v>
          </cell>
          <cell r="F18699" t="str">
            <v>BOSCH, A.C. &amp; SIGGE, G.O. &amp; KERWATH, S.E. &amp; CAWTHORN, D.-M. &amp; HOFFMAN, L.C.</v>
          </cell>
          <cell r="G18699">
            <v>2013</v>
          </cell>
          <cell r="H18699" t="str">
            <v>The effects of gender, size and life-cycle stage on the chemicalcomposition of smoothhound shark (Mustelus mustelus) meat.</v>
          </cell>
          <cell r="I18699" t="str">
            <v>Journal of the Science of Food and Agriculture, 93 (10): 2384–2392</v>
          </cell>
        </row>
        <row r="18700">
          <cell r="A18700">
            <v>19522</v>
          </cell>
          <cell r="B18700" t="str">
            <v>D</v>
          </cell>
          <cell r="C18700" t="str">
            <v>Rezent\HENRY_2013.pdf</v>
          </cell>
          <cell r="F18700" t="str">
            <v>HENRY, L.-A. &amp; NAVAS, J.M. &amp; HENNIGE, S.J. &amp; WICKS, L.C. &amp; VAD, J. &amp; ROBERTS, J.M.</v>
          </cell>
          <cell r="G18700">
            <v>2013</v>
          </cell>
          <cell r="H18700" t="str">
            <v>Cold-water coral reef habitats benefit recreationally valuable sharks.</v>
          </cell>
          <cell r="I18700" t="str">
            <v>Biological Conservation, 161: 67–70</v>
          </cell>
        </row>
        <row r="18701">
          <cell r="A18701">
            <v>19523</v>
          </cell>
          <cell r="B18701" t="str">
            <v>D</v>
          </cell>
          <cell r="C18701" t="str">
            <v>Rezent\HOGAN_2013.pdf</v>
          </cell>
          <cell r="F18701" t="str">
            <v>HOGAN, F. &amp; CADRIN, S. &amp; HAYGOOD, A.</v>
          </cell>
          <cell r="G18701">
            <v>2013</v>
          </cell>
          <cell r="H18701" t="str">
            <v>Fishery Management Complexes: An Impediment or Aid to SustainableHarvest? A Discussion Based on the Northeast Skate Complex.</v>
          </cell>
          <cell r="I18701" t="str">
            <v>North American Journal of Fisheries Management, 33 (2): 406–421</v>
          </cell>
        </row>
        <row r="18702">
          <cell r="A18702">
            <v>19524</v>
          </cell>
          <cell r="B18702" t="str">
            <v>D</v>
          </cell>
          <cell r="C18702" t="str">
            <v>Rezent\MUNDY-TAYLOR_2013.pdf</v>
          </cell>
          <cell r="E18702" t="str">
            <v>http://www.traffic.org/fisheries-reports/traffic_pub_fisheries15.pdf</v>
          </cell>
          <cell r="F18702" t="str">
            <v>MUNDY-TAYLOR, V. &amp; CROOK, V.</v>
          </cell>
          <cell r="G18702">
            <v>2013</v>
          </cell>
          <cell r="H18702" t="str">
            <v>Into the deep: Implementing CITES measures for commercially-valuable sharks and manta rays.</v>
          </cell>
          <cell r="I18702" t="str">
            <v>Report prepared for the European Commission, ISBN 978–1–85850–357–8</v>
          </cell>
        </row>
        <row r="18703">
          <cell r="A18703">
            <v>19525</v>
          </cell>
          <cell r="B18703" t="str">
            <v>D</v>
          </cell>
          <cell r="C18703" t="str">
            <v>Fossil\CAPPETTA_2013.pdf</v>
          </cell>
          <cell r="F18703" t="str">
            <v>CAPPETTA, H. &amp; GAYET, M.</v>
          </cell>
          <cell r="G18703">
            <v>2013</v>
          </cell>
          <cell r="H18703" t="str">
            <v>A new elasmobranch genus (Myliobatiformes, Dasyatoidea) from the Danian of Potosí (Bolivia).</v>
          </cell>
          <cell r="I18703" t="str">
            <v>Neues Jahrbuch für Geologie und Paläontologie, Abhandlungen, 269 (3): 285–290</v>
          </cell>
        </row>
        <row r="18704">
          <cell r="A18704">
            <v>19526</v>
          </cell>
          <cell r="B18704" t="str">
            <v>D</v>
          </cell>
          <cell r="C18704" t="str">
            <v>Fossil\WILSON_2013.pdf</v>
          </cell>
          <cell r="F18704" t="str">
            <v>WILSON, A.E. &amp; NEWBREY, M.G. &amp; BRINKMAN, D.B. &amp; COOK, T.D. &amp; NEUMAN, A.G.</v>
          </cell>
          <cell r="G18704">
            <v>2013</v>
          </cell>
          <cell r="H18704" t="str">
            <v>Age and growth in Myledaphus bipartitus, a Late Cretaceous freshwater guitarfish from Alberta, Canada.</v>
          </cell>
          <cell r="I18704" t="str">
            <v>Canadian Journal of Earth Sciences, 50 (9): 930–944</v>
          </cell>
        </row>
        <row r="18705">
          <cell r="A18705">
            <v>19527</v>
          </cell>
          <cell r="B18705" t="str">
            <v>D</v>
          </cell>
          <cell r="C18705" t="str">
            <v>Fossil\KITAMURA_2013a.pdf</v>
          </cell>
          <cell r="F18705" t="str">
            <v>KITAMURA, N.</v>
          </cell>
          <cell r="G18705">
            <v>2013</v>
          </cell>
          <cell r="H18705" t="str">
            <v>“Carcharias” amonensis (Chondrichthyes, Odontaspididae) from the Upper Cretaceous Mifune Group in Kumamoto, Japan.</v>
          </cell>
          <cell r="I18705" t="str">
            <v>Paleontological Research, 17 (3): 230–235</v>
          </cell>
        </row>
        <row r="18706">
          <cell r="A18706">
            <v>19528</v>
          </cell>
          <cell r="B18706" t="str">
            <v>D</v>
          </cell>
          <cell r="C18706" t="str">
            <v>Rezent\ZHANG_2013.pdf</v>
          </cell>
          <cell r="F18706" t="str">
            <v>ZHANG, V. &amp; DU PASQUIER, L. &amp; HSU, E.</v>
          </cell>
          <cell r="G18706">
            <v>2013</v>
          </cell>
          <cell r="H18706" t="str">
            <v>Shark IgW C Region Diversification through RNA Processing and Isotype Switching.</v>
          </cell>
          <cell r="I18706" t="str">
            <v>Journal of Immunology, 191 (6): 3410–3418</v>
          </cell>
        </row>
        <row r="18707">
          <cell r="A18707">
            <v>19529</v>
          </cell>
          <cell r="B18707" t="str">
            <v>D</v>
          </cell>
          <cell r="C18707" t="str">
            <v>Rezent\NOSAL_2013b.pdf</v>
          </cell>
          <cell r="F18707" t="str">
            <v>NOSAL, A.P. &amp; LEWALLEN, E.A. &amp; BURTON, R.S.</v>
          </cell>
          <cell r="G18707">
            <v>2013</v>
          </cell>
          <cell r="H18707" t="str">
            <v>Multiple paternity in leopard shark (Triakis semifasciata) litters sampled from a predominantly female aggregation in La Jolla, California, USA.</v>
          </cell>
          <cell r="I18707" t="str">
            <v>Ecology, 446: 110–114</v>
          </cell>
        </row>
        <row r="18708">
          <cell r="A18708">
            <v>19530</v>
          </cell>
          <cell r="B18708" t="str">
            <v>D</v>
          </cell>
          <cell r="C18708" t="str">
            <v>Rezent\BILECENOGLU_2013.pdf</v>
          </cell>
          <cell r="E18708" t="str">
            <v>http://www.medit-mar-sc.net/index.php/marine/article/view/333/391</v>
          </cell>
          <cell r="F18708" t="str">
            <v>BILECENOGLU, M. &amp; EKSTROM, L.J.</v>
          </cell>
          <cell r="G18708">
            <v>2013</v>
          </cell>
          <cell r="H18708" t="str">
            <v>Pelvic fin walking and punting behaviour of Raja radula Delaroche, 1809 observed in the Sea of Marmara.</v>
          </cell>
          <cell r="I18708" t="str">
            <v>Mediterranean Marine Science, 14 (1): 158–161</v>
          </cell>
        </row>
        <row r="18709">
          <cell r="A18709">
            <v>19531</v>
          </cell>
          <cell r="B18709" t="str">
            <v>D</v>
          </cell>
          <cell r="C18709" t="str">
            <v>Rezent\KOVALENKO_2013.pdf</v>
          </cell>
          <cell r="F18709" t="str">
            <v>KOVALENKO, O.V. &amp; OLLAND, A. &amp; PICHÉ-NICHOLAS, N. &amp; GODBOLE, A. &amp; KING, D. &amp; SVENSON, K. &amp; CALABRO, V. &amp; MÜLLER, M.R. &amp; BARELLE, C.J. &amp; SOMERS, W. &amp; GILL, D.S. &amp; MOSYAK, L. &amp; TCHISTIAKOVA, L.</v>
          </cell>
          <cell r="G18709">
            <v>2013</v>
          </cell>
          <cell r="H18709" t="str">
            <v>Atypical Antigen Recognition Mode of a Shark Immunoglobulin New Antigen Receptor (IgNAR) Variable Domain Characterized by Humanization and Structural Analysis.</v>
          </cell>
          <cell r="I18709" t="str">
            <v>Journal of Biological Chemistry, 288: 17408–17419</v>
          </cell>
        </row>
        <row r="18710">
          <cell r="A18710">
            <v>19532</v>
          </cell>
          <cell r="B18710" t="str">
            <v>D</v>
          </cell>
          <cell r="C18710" t="str">
            <v>Rezent\MARRANZINO_2013.pdf</v>
          </cell>
          <cell r="F18710" t="str">
            <v>MARRANZINO, A.</v>
          </cell>
          <cell r="G18710">
            <v>2013</v>
          </cell>
          <cell r="H18710" t="str">
            <v>The Use of Positive Reinforcement in Training Zebra Sharks (Stegostoma fasciatum).</v>
          </cell>
          <cell r="I18710" t="str">
            <v>Journal of Applied Animal Welfare Science, 16 (3): 239–253</v>
          </cell>
        </row>
        <row r="18711">
          <cell r="A18711">
            <v>19533</v>
          </cell>
          <cell r="B18711" t="str">
            <v>D</v>
          </cell>
          <cell r="C18711" t="str">
            <v>Rezent\VÉLEZ-ALAVEZ_2013.pdf</v>
          </cell>
          <cell r="F18711" t="str">
            <v>VÉLEZ-ALAVEZ, M. &amp; LABRADA-MARTAGÓN, V. &amp; MÉNDEZ-RODRIGUEZ, L.C. &amp; GALVÁN-MAGAÑA, F. &amp; ZENTENO-SAVÍN, T.</v>
          </cell>
          <cell r="G18711">
            <v>2013</v>
          </cell>
          <cell r="H18711" t="str">
            <v>Oxidative stress indicators and trace element concentrations in tissues of mako shark (Isurus oxyrinchus).</v>
          </cell>
          <cell r="I18711" t="str">
            <v>Comparative Biochemistry and Physiology – Part A, Molecular &amp; Integrative Physiology, 165: 508–514</v>
          </cell>
        </row>
        <row r="18712">
          <cell r="A18712">
            <v>19534</v>
          </cell>
          <cell r="B18712" t="str">
            <v>D</v>
          </cell>
          <cell r="C18712" t="str">
            <v>Rezent\WOSNICK_2013.pdf</v>
          </cell>
          <cell r="F18712" t="str">
            <v>WOSNICK, N. &amp; FREIRE, C.A.</v>
          </cell>
          <cell r="G18712">
            <v>2013</v>
          </cell>
          <cell r="H18712" t="str">
            <v>Some euryhalinity may be more common than expected in marine elasmobranchs: The example of the South American skate Zapteryx brevirostris (Elasmobranchii, Rajiformes, Rhinobatidae).</v>
          </cell>
          <cell r="I18712" t="str">
            <v>Comparative Biochemistry and Physiology – Part A, Molecular &amp; Integrative Physiology, 166: 36–43</v>
          </cell>
        </row>
        <row r="18713">
          <cell r="A18713">
            <v>19535</v>
          </cell>
          <cell r="B18713" t="str">
            <v>D</v>
          </cell>
          <cell r="C18713" t="str">
            <v>Rezent\HILTING_2013.pdf</v>
          </cell>
          <cell r="F18713" t="str">
            <v>HILTING, A.K. &amp; CURRIN, C.A. &amp; KOSAKI, R.K.</v>
          </cell>
          <cell r="G18713">
            <v>2013</v>
          </cell>
          <cell r="H18713" t="str">
            <v>Evidence for benthic primary production support of an apex predator–dominated coral reef food web.</v>
          </cell>
          <cell r="I18713" t="str">
            <v>Marine Biology, 160 (7): 1681–1695</v>
          </cell>
        </row>
        <row r="18714">
          <cell r="A18714">
            <v>19536</v>
          </cell>
          <cell r="B18714" t="str">
            <v>D</v>
          </cell>
          <cell r="C18714" t="str">
            <v>Rezent\CAIRA_2013a.pdf</v>
          </cell>
          <cell r="F18714" t="str">
            <v>CAIRA, J.N. &amp; MARQUES, F.P.L. &amp; JENSEN, K. &amp; KUCHTA, R. &amp; IVANOV, V.</v>
          </cell>
          <cell r="G18714">
            <v>2013</v>
          </cell>
          <cell r="H18714" t="str">
            <v>Phylogenetic analysis and reconfiguration of genera in the cestode order Diphyllidea.</v>
          </cell>
          <cell r="I18714" t="str">
            <v>International Journal for Parasitology, 43 (8): 621–639</v>
          </cell>
        </row>
        <row r="18715">
          <cell r="A18715">
            <v>19537</v>
          </cell>
          <cell r="B18715" t="str">
            <v>D</v>
          </cell>
          <cell r="C18715" t="str">
            <v>Fossil\FISCHER_2013_english.pdf</v>
          </cell>
          <cell r="E18715" t="str">
            <v>http://shark-references.com/images/meine_bilder/downloads/Fischer%20et%20al%202013%20-%20Chondrichthyen%20egg%20capsule%20card.pdf</v>
          </cell>
          <cell r="F18715" t="str">
            <v>FISCHER, J. &amp; LICHT, M. &amp; SCHNEIDER, J.W. &amp; KRIWET, J.</v>
          </cell>
          <cell r="G18715">
            <v>2013</v>
          </cell>
          <cell r="H18715" t="str">
            <v>Stratigraphic record, producer assignment and phylogeny of chondrichthyan egg capsule morphotypes. Poster.</v>
          </cell>
          <cell r="I18715" t="str">
            <v>6th International Meeting on Mesozoic Fishes – Diversification and Diversity Patterns, Vienna, Austria August 4th–10th</v>
          </cell>
        </row>
        <row r="18716">
          <cell r="A18716">
            <v>19538</v>
          </cell>
          <cell r="B18716" t="str">
            <v>D</v>
          </cell>
          <cell r="C18716" t="str">
            <v>Fossil\KOGAN_2013.pdf</v>
          </cell>
          <cell r="F18716" t="str">
            <v>KOGAN, I. &amp; FISCHER, J. &amp; VOIGT, S. &amp; SCHNEIDER, J.W. &amp; SPINDLER, F.</v>
          </cell>
          <cell r="G18716">
            <v>2013</v>
          </cell>
          <cell r="H18716" t="str">
            <v>The ichthyofauna of the non-marine Triassic Madygen Formation (Southwest Kyrgyzstan, Central Asia). Abstract.</v>
          </cell>
          <cell r="I18716" t="str">
            <v>In: SCHWARZ, C. &amp; KRIWET, J. (editors): 6th International Meeting on Mesozoic Fishes – Diversification and Diversity Patterns, Vienna, Austria August 4th–10th, 2013: 40</v>
          </cell>
        </row>
        <row r="18717">
          <cell r="A18717">
            <v>19539</v>
          </cell>
          <cell r="B18717" t="str">
            <v>D</v>
          </cell>
          <cell r="C18717" t="str">
            <v>Fossil\FISCHER_2013b.pdf</v>
          </cell>
          <cell r="F18717" t="str">
            <v>FISCHER, J. &amp; REICH, M.</v>
          </cell>
          <cell r="G18717">
            <v>2013</v>
          </cell>
          <cell r="H18717" t="str">
            <v>On the Early Cretaceous chondrichthyan egg capsule Palaeoxyris jugleri (von Ettingshausen) also known as Spirangium.</v>
          </cell>
          <cell r="I18717" t="str">
            <v>In: SCHWARZ, C. &amp; KRIWET, J. (editors): 6th International Meeting on Mesozoic Fishes – Diversification and Diversity Patterns, Vienna, Austria August 4th–10th, 2013: 24</v>
          </cell>
        </row>
        <row r="18718">
          <cell r="A18718">
            <v>19540</v>
          </cell>
          <cell r="B18718" t="str">
            <v>D</v>
          </cell>
          <cell r="C18718" t="str">
            <v>Rezent\RENZ_2013.pdf</v>
          </cell>
          <cell r="E18718" t="str">
            <v>http://www.plosone.org/article/info%3Adoi%2F10.1371%2Fjournal.pone.0066400</v>
          </cell>
          <cell r="F18718" t="str">
            <v>RENZ, A.J. &amp; MEYER, A. &amp; KURAKU, S.</v>
          </cell>
          <cell r="G18718">
            <v>2013</v>
          </cell>
          <cell r="H18718" t="str">
            <v>Revealing Less Derived Nature of Cartilaginous Fish Genomes with Their Evolutionary Time Scale Inferred with Nuclear Genes.</v>
          </cell>
          <cell r="I18718" t="str">
            <v>PLoS ONE, 8 (6): e66400</v>
          </cell>
        </row>
        <row r="18719">
          <cell r="A18719">
            <v>19541</v>
          </cell>
          <cell r="B18719" t="str">
            <v>D</v>
          </cell>
          <cell r="C18719" t="str">
            <v>Rezent\COLONELLO_2013.pdf</v>
          </cell>
          <cell r="F18719" t="str">
            <v>COLONELLO, J.H. &amp; CHRISTIANSEN, H.E. &amp; COUSSEAU, M.B. &amp; MACCHI, G.J.</v>
          </cell>
          <cell r="G18719">
            <v>2013</v>
          </cell>
          <cell r="H18719" t="str">
            <v>Uterine dynamics of the southern eagle ray Myliobatis goodei (Chondrichthyes: Myliobatidae) from the southwest Atlantic Ocean.</v>
          </cell>
          <cell r="I18719" t="str">
            <v>Italian Journal of Zoology, 80 (2): 187–194</v>
          </cell>
        </row>
        <row r="18720">
          <cell r="A18720">
            <v>19542</v>
          </cell>
          <cell r="B18720" t="str">
            <v>D</v>
          </cell>
          <cell r="C18720" t="str">
            <v>Rezent\TAGLIAFICO_2013.pdf</v>
          </cell>
          <cell r="E18720" t="str">
            <v>http://www.redalyc.org/articulo.oa?id=44925650006</v>
          </cell>
          <cell r="F18720" t="str">
            <v>TAGLIAFICO, A. &amp; RAGO, N. &amp; RANGEL, M.S.</v>
          </cell>
          <cell r="G18720">
            <v>2013</v>
          </cell>
          <cell r="H18720" t="str">
            <v>Pesquería y biología de Rhinobatos percellens (Rajiformes: Rhinobatidae) capturados por la pesquería artesanal de playa La Pared, Venezuela. [Fishery and biology of Rhinobatos percellens (Rajiformes: Rhinobatidae) caught by the artisanal fishery at La Pared beach, Venezuela.]</v>
          </cell>
          <cell r="I18720" t="str">
            <v>Revista de Biología Tropical, 61 (1): 149–160</v>
          </cell>
        </row>
        <row r="18721">
          <cell r="A18721">
            <v>19543</v>
          </cell>
          <cell r="B18721" t="str">
            <v>D</v>
          </cell>
          <cell r="C18721" t="str">
            <v>Rezent\ALI_2013.pdf</v>
          </cell>
          <cell r="F18721" t="str">
            <v>ALI, M. &amp; SAAD, A. &amp; REYNAUD, C. &amp; CAPAPÉ, C.</v>
          </cell>
          <cell r="G18721">
            <v>2013</v>
          </cell>
          <cell r="H18721" t="str">
            <v>First records of the Round Fantail Stingray, Taeniura grabata (Chondrichthyes: Dasyatidae), off the Syrian coast (eastern Mediterranean).</v>
          </cell>
          <cell r="I18721" t="str">
            <v>Zoology in the Middle East, 59 (2): 176–178</v>
          </cell>
        </row>
        <row r="18722">
          <cell r="A18722">
            <v>19544</v>
          </cell>
          <cell r="B18722" t="str">
            <v>D</v>
          </cell>
          <cell r="C18722" t="str">
            <v>Fossil\CHAHUD_2010.pdf</v>
          </cell>
          <cell r="E18722" t="str">
            <v>http://www.revistas.unal.edu.co/index.php/geocol/article/view/20885/html_11</v>
          </cell>
          <cell r="F18722" t="str">
            <v>CHAHUD, A. &amp; DUQUE, J.M. &amp; PETRI, S.</v>
          </cell>
          <cell r="G18722">
            <v>2010</v>
          </cell>
          <cell r="H18722" t="str">
            <v>Consideraciones geológicas y paleontológicas sobre el contacto de las formaciones Tatuí e Iratí (Pérmico), Cuenca de Paraná, Brasil. [Geologic and Paleontologic Considerations on the Contact of Tatuí and Irati Formations (Permian), Paraná Basin, Brazil].</v>
          </cell>
          <cell r="I18722" t="str">
            <v>Geología Colombiana, 35: 36–49</v>
          </cell>
        </row>
        <row r="18723">
          <cell r="A18723">
            <v>19545</v>
          </cell>
          <cell r="B18723" t="str">
            <v>D</v>
          </cell>
          <cell r="C18723" t="str">
            <v>Fossil\CHAHUD_2010a.pdf</v>
          </cell>
          <cell r="E18723" t="str">
            <v>http://eduep.uepb.edu.br/rbct/sumarios/pdf/Artigo_07_V10_N2.pdf</v>
          </cell>
          <cell r="F18723" t="str">
            <v>CHAHUD, A. &amp; PETRI, S.</v>
          </cell>
          <cell r="G18723">
            <v>2010</v>
          </cell>
          <cell r="H18723" t="str">
            <v>Contribuição ao estudo do Petalodonte Itapyrodus punctatus Silva Santos, 1990. [Contribution to the study of the Petalodont Itapyrodus punctatus Silva Santos, 1990]</v>
          </cell>
          <cell r="I18723" t="str">
            <v>Revista de Biología e Ciências da Terra, 10 (2): 67–75</v>
          </cell>
        </row>
        <row r="18724">
          <cell r="A18724">
            <v>19546</v>
          </cell>
          <cell r="B18724" t="str">
            <v>D</v>
          </cell>
          <cell r="C18724" t="str">
            <v>Fossil\CHAHUD_2010b.pdf</v>
          </cell>
          <cell r="E18724" t="str">
            <v>http://ojs.c3sl.ufpr.br/ojs2/index.php/acta/article/view/20236/13393</v>
          </cell>
          <cell r="F18724" t="str">
            <v>CHAHUD, A. &amp; PETRI, S.</v>
          </cell>
          <cell r="G18724">
            <v>2010</v>
          </cell>
          <cell r="H18724" t="str">
            <v xml:space="preserve">O tubarão Taquaralodus albuquerquei (SILVA SANTOS, 1946) do Membro Taquaral (Permiano, Formação Irati) no Estado de São Paulo. [The shark Taquaralodus albuquerquei (SILVA SANTOS, 1946) of the Taquaral Member (Permian, Irati Formation) in the State of São Paulo.] </v>
          </cell>
          <cell r="I18724" t="str">
            <v>Acta Biológica Paranaense, 39 (1–2): 1–17</v>
          </cell>
        </row>
        <row r="18725">
          <cell r="A18725">
            <v>19547</v>
          </cell>
          <cell r="B18725" t="str">
            <v>D</v>
          </cell>
          <cell r="C18725" t="str">
            <v>Fossil\HODNETT_2011.pdf</v>
          </cell>
          <cell r="F18725" t="str">
            <v>HODNETT, J.-P.M. &amp; ELLIOTT, D.K. &amp; OLSEN, T.J.</v>
          </cell>
          <cell r="G18725">
            <v>2011</v>
          </cell>
          <cell r="H18725" t="str">
            <v>The Petalodontiformes (Chondrichthyes; Euchondrocephali) from the Marine Permian (Leonardian/Guadeloupian) Kaibab Formation, Northern Arizona. Abstract.</v>
          </cell>
          <cell r="I18725" t="str">
            <v>Society of Vertebrate Paleontology 71st Meeting</v>
          </cell>
        </row>
        <row r="18726">
          <cell r="A18726">
            <v>19548</v>
          </cell>
          <cell r="B18726" t="str">
            <v>D</v>
          </cell>
          <cell r="C18726" t="str">
            <v>Fossil\PICOT_2008.pdf</v>
          </cell>
          <cell r="F18726" t="str">
            <v>PICOT, L. &amp; BECKER, D. &amp; CAVIN, L. &amp; PIRKENSEER, C. &amp; LAPAIRE, F. &amp; RAUBER, G. &amp; HOCHULI, P.A. &amp; SPEZZAFERRI, S. &amp; BERGER, J.-P.</v>
          </cell>
          <cell r="G18726">
            <v>2008</v>
          </cell>
          <cell r="H18726" t="str">
            <v>Sédimentologie et paléontologie des paléoenvironnements côtiers rupéliens de la Molasse marine rhénane dans le Jura suisse.</v>
          </cell>
          <cell r="I18726" t="str">
            <v>Swiss Journal of Geosciences, 101 (2): 483–513</v>
          </cell>
        </row>
        <row r="18727">
          <cell r="A18727">
            <v>19549</v>
          </cell>
          <cell r="B18727" t="str">
            <v>D</v>
          </cell>
          <cell r="C18727" t="str">
            <v>Fossil\TAKAKUWA_2011.pdf</v>
          </cell>
          <cell r="E18727" t="str">
            <v>http://www.gmnh.pref.gunma.jp/research/no_15/bulletin15_11.pdf</v>
          </cell>
          <cell r="F18727" t="str">
            <v>TAKAKUWA, Y. &amp; OKABE, I.</v>
          </cell>
          <cell r="G18727">
            <v>2011</v>
          </cell>
          <cell r="H18727" t="str">
            <v>New occurrence of ctenacanthid sharks from the Permian of the Ashio tenctonic belt, Kiryu City, Gunma Prefecture, central Japan.</v>
          </cell>
          <cell r="I18727" t="str">
            <v>Bulletin of Gunma Museum of Natural History, 15: 153–159</v>
          </cell>
        </row>
        <row r="18728">
          <cell r="A18728">
            <v>19550</v>
          </cell>
          <cell r="B18728" t="str">
            <v>D</v>
          </cell>
          <cell r="C18728" t="str">
            <v>Fossil\TAKAKUWA_2011a.pdf</v>
          </cell>
          <cell r="E18728" t="str">
            <v>http://www.gmnh.pref.gunma.jp/research/no_15/bulletin15_10.pdf</v>
          </cell>
          <cell r="F18728" t="str">
            <v>TAKAKUWA, Y. &amp; GUNMA FOSSIL CLUB</v>
          </cell>
          <cell r="G18728">
            <v>2011</v>
          </cell>
          <cell r="H18728" t="str">
            <v>New occurrence of Acrodontid shark (Chondrichthyes) from the Lower Jurassic Iwamuro Formation in Numata City, Gunma Prefecture, central Japan.</v>
          </cell>
          <cell r="I18728" t="str">
            <v>Bulletin of Gunma Museum of Natural History, 15: 147–152</v>
          </cell>
        </row>
        <row r="18729">
          <cell r="A18729">
            <v>19551</v>
          </cell>
          <cell r="B18729" t="str">
            <v>D</v>
          </cell>
          <cell r="C18729" t="str">
            <v>Fossil\SCHULTZE_1985.pdf</v>
          </cell>
          <cell r="E18729" t="str">
            <v>http://kuscholarworks.ku.edu/dspace/bitstream/1808/3666/1/paleo.paper.113.pdf</v>
          </cell>
          <cell r="F18729" t="str">
            <v>SCHULTZE, H.-P.</v>
          </cell>
          <cell r="G18729">
            <v>1985</v>
          </cell>
          <cell r="H18729" t="str">
            <v>Marine to onshore vertebrates in the Lower Permian of Kansas and their paleoenvironmental implications.</v>
          </cell>
          <cell r="I18729" t="str">
            <v>The University of Kansas, Paleontological Contributions, 113: 1–18</v>
          </cell>
        </row>
        <row r="18730">
          <cell r="A18730">
            <v>19552</v>
          </cell>
          <cell r="B18730" t="str">
            <v>D</v>
          </cell>
          <cell r="C18730" t="str">
            <v>Fossil\PRIEM_1912a.pdf</v>
          </cell>
          <cell r="F18730" t="str">
            <v>PRIEM, M.F.</v>
          </cell>
          <cell r="G18730">
            <v>1912</v>
          </cell>
          <cell r="H18730" t="str">
            <v>Sur des poissons des Terrains Secondaires du Sud de la France.</v>
          </cell>
          <cell r="I18730" t="str">
            <v>Bulletin de la Société géologique de France, (Serie 4), 12: 250–271</v>
          </cell>
        </row>
        <row r="18731">
          <cell r="A18731">
            <v>19553</v>
          </cell>
          <cell r="B18731" t="str">
            <v>D</v>
          </cell>
          <cell r="C18731" t="str">
            <v>Rezent\KIZHAKUDAN_2013.pdf</v>
          </cell>
          <cell r="F18731" t="str">
            <v>KIZHAKUDAN, S.J. &amp; RAJAPACKIAM, S. &amp; YOUSUF, K.S.S.M. &amp; VASU, R.</v>
          </cell>
          <cell r="G18731">
            <v>2013</v>
          </cell>
          <cell r="H18731" t="str">
            <v>First report of the shortfin mako sharks Isurus oxyrinchus (Rafinesque, 1810) in commercial landings at Madras Fisheries Harbour.</v>
          </cell>
          <cell r="I18731" t="str">
            <v>Marine Fisheries Information Service, T&amp;E Ser., 216: 19</v>
          </cell>
        </row>
        <row r="18732">
          <cell r="A18732">
            <v>19554</v>
          </cell>
          <cell r="B18732" t="str">
            <v>D</v>
          </cell>
          <cell r="C18732" t="str">
            <v>Rezent\BEJARANO-ESCOBAR_2013.pdf</v>
          </cell>
          <cell r="F18732" t="str">
            <v>BEJARANO-ESCOBAR, R. &amp; BLASCO, M. &amp; DURÁN, A.C. &amp; MARTÍN-PARTIDO, G. &amp; FRANCISCO-MORCILLO, J.</v>
          </cell>
          <cell r="G18732">
            <v>2013</v>
          </cell>
          <cell r="H18732" t="str">
            <v>Chronotopographical distribution patterns of cell death and of lectin-positive macrophages/microglial cells during the visual system ontogeny of the small-spotted catshark Scyliorhinus canicula.</v>
          </cell>
          <cell r="I18732" t="str">
            <v>Journal of Anatomy, 223 (2): 171–184</v>
          </cell>
        </row>
        <row r="18733">
          <cell r="A18733">
            <v>19555</v>
          </cell>
          <cell r="B18733" t="str">
            <v>D</v>
          </cell>
          <cell r="C18733" t="str">
            <v>Rezent\HASELI_2013.pdf</v>
          </cell>
          <cell r="F18733" t="str">
            <v>HASELI, M.</v>
          </cell>
          <cell r="G18733">
            <v>2013</v>
          </cell>
          <cell r="H18733" t="str">
            <v>Trypanorhynch cestodes from elasmobranchs from the Gulf of Oman, with the description of Prochristianella garshaspi n. sp. (Eutetrarhynchidae).</v>
          </cell>
          <cell r="I18733" t="str">
            <v>Systematic Parasitology, 85 (3): 271–279</v>
          </cell>
        </row>
        <row r="18734">
          <cell r="A18734">
            <v>19556</v>
          </cell>
          <cell r="B18734" t="str">
            <v>D</v>
          </cell>
          <cell r="C18734" t="str">
            <v>Rezent\WONG_2013.pdf</v>
          </cell>
          <cell r="E18734" t="str">
            <v>http://www.plosone.org/article/info%3Adoi%2F10.1371%2Fjournal.pone.0066691;jsessionid=07CB0ED09D9A1BA79EA643979B6C0825</v>
          </cell>
          <cell r="F18734" t="str">
            <v>WONG, S.Z.H. &amp; CHING, B. &amp; CHNG, Y.R. &amp; WONG, W.P. &amp; CHEW, S.F. &amp; IP, Y.K.</v>
          </cell>
          <cell r="G18734">
            <v>2013</v>
          </cell>
          <cell r="H18734" t="str">
            <v>Ascorbic Acid Biosynthesis and Brackish Water Acclimation in the Euryhaline Freshwater White-Rimmed Stingray, Himantura signifer.</v>
          </cell>
          <cell r="I18734" t="str">
            <v>PLoS ONE, 8 (6): e66691</v>
          </cell>
        </row>
        <row r="18735">
          <cell r="A18735">
            <v>19557</v>
          </cell>
          <cell r="B18735" t="str">
            <v>D</v>
          </cell>
          <cell r="C18735" t="str">
            <v>Rezent\BEN BACHE_2013.pdf</v>
          </cell>
          <cell r="E18735" t="str">
            <v>http://nopr.niscair.res.in/bitstream/123456789/18687/1/IJBB%2050%283%29%20186-195.pdf</v>
          </cell>
          <cell r="F18735" t="str">
            <v>BEN BACHE, A. &amp; DAIHAN, S.K. &amp; MOUBAYED, N.M.S. &amp; MEJDOUB, H.</v>
          </cell>
          <cell r="G18735">
            <v>2013</v>
          </cell>
          <cell r="H18735" t="str">
            <v>Purification and characterization of a phospholipase A2-IIA from common stingray (Dasyatis pastinaca) intestine.</v>
          </cell>
          <cell r="I18735" t="str">
            <v>Indian Journal of Biochemistry and Biophysics, 50 (3): 186–195</v>
          </cell>
        </row>
        <row r="18736">
          <cell r="A18736">
            <v>19558</v>
          </cell>
          <cell r="B18736" t="str">
            <v>D</v>
          </cell>
          <cell r="C18736" t="str">
            <v>Rezent\GORNI_2013.pdf</v>
          </cell>
          <cell r="E18736" t="str">
            <v>http://www.scielo.br/pdf/bn/v13n1/06.pdf</v>
          </cell>
          <cell r="F18736" t="str">
            <v>GORNI, G.R. &amp; GOITEIN, R. &amp; DE AMORIM, A.F.</v>
          </cell>
          <cell r="G18736">
            <v>2013</v>
          </cell>
          <cell r="H18736" t="str">
            <v>Description of diet of pelagic fish in the southwestern Atlantic, Brazil.</v>
          </cell>
          <cell r="I18736" t="str">
            <v>Biota Neotropica, 13 (1): 61–69</v>
          </cell>
        </row>
        <row r="18737">
          <cell r="A18737">
            <v>19559</v>
          </cell>
          <cell r="B18737" t="str">
            <v>D</v>
          </cell>
          <cell r="C18737" t="str">
            <v>Rezent\SHIBUYA_2013.pdf</v>
          </cell>
          <cell r="E18737" t="str">
            <v>http://www.biotaneotropica.org.br/v13n1/pt/fullpaper?bn03313012013+en</v>
          </cell>
          <cell r="F18737" t="str">
            <v>SHIBUYA, A. &amp; ZUANON, J.</v>
          </cell>
          <cell r="G18737">
            <v>2013</v>
          </cell>
          <cell r="H18737" t="str">
            <v>Catfishes as prey items of Potamotrygonid stingrays in the Solimões and Negro rivers, Brazilian Amazon.</v>
          </cell>
          <cell r="I18737" t="str">
            <v>Biota Neotropica, 13 (1): 376–379</v>
          </cell>
        </row>
        <row r="18738">
          <cell r="A18738">
            <v>19560</v>
          </cell>
          <cell r="B18738" t="str">
            <v>D</v>
          </cell>
          <cell r="C18738" t="str">
            <v>Fossil\EGERTON_1837.pdf</v>
          </cell>
          <cell r="F18738" t="str">
            <v>EGERTON, P.</v>
          </cell>
          <cell r="G18738">
            <v>1837</v>
          </cell>
          <cell r="H18738" t="str">
            <v>A systematic and stratigraphical cataloge of the fossil fish in the cabinets of Lord Cole and Sir Philip Grey Egerton: together with an alphabetical and stratigraphical catalogue of the same species with references to their published figures and descriptions.</v>
          </cell>
          <cell r="I18738" t="str">
            <v>London, 1837</v>
          </cell>
        </row>
        <row r="18739">
          <cell r="A18739">
            <v>19561</v>
          </cell>
          <cell r="B18739" t="str">
            <v>D</v>
          </cell>
          <cell r="C18739" t="str">
            <v>Rezent\MOURIER_2013a.pdf</v>
          </cell>
          <cell r="E18739" t="str">
            <v>http://www.plosone.org/article/info%3Adoi%2F10.1371%2Fjournal.pone.0073899</v>
          </cell>
          <cell r="F18739" t="str">
            <v>MOURIER, J. &amp; BURAY, N. &amp; SCHULTZ, J.K. &amp; CLUA, E. &amp; PLANES, S.</v>
          </cell>
          <cell r="G18739">
            <v>2013</v>
          </cell>
          <cell r="H18739" t="str">
            <v>Genetic Network and Breeding Patterns of a Sicklefin Lemon Shark (Negaprion acutidens) Population in the Society Islands, French Polynesia.</v>
          </cell>
          <cell r="I18739" t="str">
            <v>PLoS ONE, 8 (8): e73899</v>
          </cell>
        </row>
        <row r="18740">
          <cell r="A18740">
            <v>19562</v>
          </cell>
          <cell r="B18740" t="str">
            <v>D</v>
          </cell>
          <cell r="C18740" t="str">
            <v>Rezent\FOX_2013.pdf</v>
          </cell>
          <cell r="F18740" t="str">
            <v>FOX, S. &amp; FOISY, I. &amp; DE LA PARRA VENEGAS, R. &amp; GALVÁN-PASTORIZA, B.E. &amp; GRAHAM, R.T. &amp; HOFFMAYER, E.R. &amp; HOLMBERG, J. &amp; PIERCE, S.J.</v>
          </cell>
          <cell r="G18740">
            <v>2013</v>
          </cell>
          <cell r="H18740" t="str">
            <v>Population structure and residency of whale sharks Rhincodon typus at Utila, Bay Islands, Honduras.</v>
          </cell>
          <cell r="I18740" t="str">
            <v>Journal of Fish Biology, 83 (3): 574–587</v>
          </cell>
        </row>
        <row r="18741">
          <cell r="A18741">
            <v>19563</v>
          </cell>
          <cell r="B18741" t="str">
            <v>D</v>
          </cell>
          <cell r="C18741" t="str">
            <v>Rezent\ROBBINS_2013.pdf</v>
          </cell>
          <cell r="E18741" t="str">
            <v>http://www.int-res.com/abstracts/esr/v21/n2/p161-170/</v>
          </cell>
          <cell r="F18741" t="str">
            <v>ROBBINS, W.D. &amp; PEDDEMORS, V.M. &amp; BROADHURST, M.K. &amp; GRAY, C.A.</v>
          </cell>
          <cell r="G18741">
            <v>2013</v>
          </cell>
          <cell r="H18741" t="str">
            <v>Hooked on fishing? Recreational angling interactions with the Critically Endangered grey nurse shark Carcharias taurus in eastern Australia.</v>
          </cell>
          <cell r="I18741" t="str">
            <v>Endangered Species Research, 21 (2): 161–170</v>
          </cell>
        </row>
        <row r="18742">
          <cell r="A18742">
            <v>19564</v>
          </cell>
          <cell r="B18742" t="str">
            <v>D</v>
          </cell>
          <cell r="C18742" t="str">
            <v>Rezent\MEEKAN_2008a.pdf</v>
          </cell>
          <cell r="F18742" t="str">
            <v>MEEKAN, M.G. &amp; SPEED, C.W. &amp; PLANES, S. &amp; MCLEAN, C. &amp; BRADSHAW, C.J.A.</v>
          </cell>
          <cell r="G18742">
            <v>2008</v>
          </cell>
          <cell r="H18742" t="str">
            <v>Population monitoring for whale sharks (Rhincodon typus). Report prepared for the Australian Government Department of the Environment, Water, Heritage and the Arts.</v>
          </cell>
          <cell r="I18742" t="str">
            <v>Australian Institute of Marine Science, Townsville. 195 pp.</v>
          </cell>
        </row>
        <row r="18743">
          <cell r="A18743">
            <v>19565</v>
          </cell>
          <cell r="B18743" t="str">
            <v>D</v>
          </cell>
          <cell r="C18743" t="str">
            <v>Rezent\FIELD_2011.pdf</v>
          </cell>
          <cell r="F18743" t="str">
            <v>FIELD, I.C. &amp; MEEKAN, M.G. &amp; SPEED, C.W. &amp; WHITE, W.T. &amp; BRADSHAW, C.J.A.</v>
          </cell>
          <cell r="G18743">
            <v>2011</v>
          </cell>
          <cell r="H18743" t="str">
            <v>Quantifying movement patterns for shark conservation at remote coral atolls in the Indian Ocean.</v>
          </cell>
          <cell r="I18743" t="str">
            <v>Coral Reefs, 30 (1): 61–71</v>
          </cell>
        </row>
        <row r="18744">
          <cell r="A18744">
            <v>19566</v>
          </cell>
          <cell r="B18744" t="str">
            <v>D</v>
          </cell>
          <cell r="C18744" t="str">
            <v>Rezent\FIELD_2013.pdf</v>
          </cell>
          <cell r="F18744" t="str">
            <v>FIELD, I.C. &amp; TILLETT, B.J. &amp; CHARTERS, R. &amp; JOHNSON, G.J. &amp; BUCKWORTH, R.C. &amp; MEEKAN, M.G. &amp; BRADSHAW, C.J.A.</v>
          </cell>
          <cell r="G18744">
            <v>2013</v>
          </cell>
          <cell r="H18744" t="str">
            <v>Distribution, relative abundance and risks from fisheries to threatened Glyphis sharks and sawfishes in northern Australia.</v>
          </cell>
          <cell r="I18744" t="str">
            <v>Endangered Species Research, 21 (2): 171–180</v>
          </cell>
        </row>
        <row r="18745">
          <cell r="A18745">
            <v>19567</v>
          </cell>
          <cell r="B18745" t="str">
            <v>D</v>
          </cell>
          <cell r="C18745" t="str">
            <v>Rezent\FIELD_2009a.pdf</v>
          </cell>
          <cell r="F18745" t="str">
            <v>FIELD, I.C. &amp; MEEKAN, M.G. &amp; BUCKWORTH, R.C. &amp; BRADSHAW, C.J.A.</v>
          </cell>
          <cell r="G18745">
            <v>2009</v>
          </cell>
          <cell r="H18745" t="str">
            <v>Protein mining the world’s oceans: Australasia as an example of illegal expansion-and-displacement fishing.</v>
          </cell>
          <cell r="I18745" t="str">
            <v>Fish and Fisheries, 10 (3): 323–328</v>
          </cell>
        </row>
        <row r="18746">
          <cell r="A18746">
            <v>19568</v>
          </cell>
          <cell r="B18746" t="str">
            <v>D</v>
          </cell>
          <cell r="C18746" t="str">
            <v>Rezent\SEQUEIRA_2013b.pdf</v>
          </cell>
          <cell r="F18746" t="str">
            <v>SEQUEIRA, A.M.M. &amp; MELLIN, C. &amp; FORDHAM, D.A. &amp; MEEKAN, M.G. &amp; BRADSHAW, C.J.A.</v>
          </cell>
          <cell r="G18746">
            <v>2014</v>
          </cell>
          <cell r="H18746" t="str">
            <v>Predicting current and future global distributions of whale sharks.</v>
          </cell>
          <cell r="I18746" t="str">
            <v>Global Change Biology, 20 (3): 778–789</v>
          </cell>
        </row>
        <row r="18747">
          <cell r="A18747">
            <v>19569</v>
          </cell>
          <cell r="B18747" t="str">
            <v>D</v>
          </cell>
          <cell r="C18747" t="str">
            <v>Rezent\HAYS_2007.pdf</v>
          </cell>
          <cell r="F18747" t="str">
            <v>HAYS, G.C. &amp; BRADSHAW, C.J.A. &amp; JAMES, M.C. &amp; LOVELL, P. &amp; SIMS, D.W.</v>
          </cell>
          <cell r="G18747">
            <v>2007</v>
          </cell>
          <cell r="H18747" t="str">
            <v>Why do Argos satellite tags deployed on marine animals stop transmitting?</v>
          </cell>
          <cell r="I18747" t="str">
            <v>Journal of Experimental Marine Biology and Ecology, 349 (1): 52–60</v>
          </cell>
        </row>
        <row r="18748">
          <cell r="A18748">
            <v>19570</v>
          </cell>
          <cell r="B18748" t="str">
            <v>D</v>
          </cell>
          <cell r="C18748" t="str">
            <v>Rezent\BRADSHAW_2013.pdf</v>
          </cell>
          <cell r="F18748" t="str">
            <v>BRADSHAW, C.J.A. &amp; FIELD, I.C. &amp; MCMAHON, C.R. &amp; JOHNSON, G.J. &amp; MEEKAN, M.G. &amp; BUCKWORTH, R.C.</v>
          </cell>
          <cell r="G18748">
            <v>2013</v>
          </cell>
          <cell r="H18748" t="str">
            <v>More analytical bite in estimating targets for shark harvest.</v>
          </cell>
          <cell r="I18748" t="str">
            <v>Marine Ecology Progress Series, 488: 221–232</v>
          </cell>
        </row>
        <row r="18749">
          <cell r="A18749">
            <v>19571</v>
          </cell>
          <cell r="B18749" t="str">
            <v>D</v>
          </cell>
          <cell r="C18749" t="str">
            <v>Rezent\SIMS_2008a.pdf</v>
          </cell>
          <cell r="F18749" t="str">
            <v>SIMS, D.W. &amp; SOUTHALL, E.J. &amp; HUMPHRIES, N.J. &amp; HAYS, G.C. &amp; BRADSHAW, C.J.A. &amp; PITCHFORD, J.W. &amp; JAMES, A. &amp; AHMED, M.Z. &amp; BRIERLEY, A.S. &amp; HINDELL, M.A. &amp; MORRITT, D. &amp; MUSYL, M.K. &amp; RIGHTON, D. &amp; SHEPARD, E.L.C. &amp; WEARMOUTH, V.J. &amp; WILSON, R.P. &amp; WITT, M.J. &amp; METCALFE, J.D.</v>
          </cell>
          <cell r="G18749">
            <v>2008</v>
          </cell>
          <cell r="H18749" t="str">
            <v>Scaling laws of marine predator search behaviour.</v>
          </cell>
          <cell r="I18749" t="str">
            <v>Nature, 451: 1098–1102</v>
          </cell>
        </row>
        <row r="18750">
          <cell r="A18750">
            <v>19572</v>
          </cell>
          <cell r="F18750" t="str">
            <v>BRADSHAW, C.J.A. &amp; PEDDEMORS, V.M. &amp; MCAULEY, R.B. &amp; HARCOURT, R.G.</v>
          </cell>
          <cell r="G18750">
            <v>2008</v>
          </cell>
          <cell r="H18750" t="str">
            <v>Population viability of Australian grey nurse sharks under fishing mitigation and climate change. Final report prepared for the Australian Government Department of the Environment, Water, Heritage and the Arts.</v>
          </cell>
          <cell r="I18750" t="str">
            <v>University of Adelaide, Adelaide. 36 pp.</v>
          </cell>
        </row>
        <row r="18751">
          <cell r="A18751">
            <v>19573</v>
          </cell>
          <cell r="B18751" t="str">
            <v>D</v>
          </cell>
          <cell r="C18751" t="str">
            <v>Rezent\MATICH_2013.pdf</v>
          </cell>
          <cell r="F18751" t="str">
            <v>MATICH, P. &amp; HEITHAUS, M.R.</v>
          </cell>
          <cell r="G18751">
            <v>2014</v>
          </cell>
          <cell r="H18751" t="str">
            <v>Multi-tissue stable isotope analysis and acoustic telemetry reveal seasonal variability in the trophic interactions of juvenile bull sharks in a coastal estuary.</v>
          </cell>
          <cell r="I18751" t="str">
            <v>Journal of Animal Ecology, 83 (1): 199–213</v>
          </cell>
        </row>
        <row r="18752">
          <cell r="A18752">
            <v>19574</v>
          </cell>
          <cell r="B18752" t="str">
            <v>D</v>
          </cell>
          <cell r="C18752" t="str">
            <v>Rezent\Griffiths_2013.pdf</v>
          </cell>
          <cell r="E18752" t="str">
            <v>https://peerj.com/articles/129.pdf</v>
          </cell>
          <cell r="F18752" t="str">
            <v>GRIFFITHS, A.M. &amp; MILLER, D.D. &amp; EGAN, A. &amp; FOX, J. &amp; GREENFIELD, A. &amp; MARIANI, S.</v>
          </cell>
          <cell r="G18752">
            <v>2013</v>
          </cell>
          <cell r="H18752" t="str">
            <v>DNA barcoding unveils skate (Chondrichthyes: Rajidae) species diversity in ‘ray’ products sold across Ireland and the UK.</v>
          </cell>
          <cell r="I18752" t="str">
            <v>PeerJ, 1: e129</v>
          </cell>
        </row>
        <row r="18753">
          <cell r="A18753">
            <v>19575</v>
          </cell>
          <cell r="B18753" t="str">
            <v>D</v>
          </cell>
          <cell r="C18753" t="str">
            <v>Rezent\TOMITA_2013.pdf</v>
          </cell>
          <cell r="F18753" t="str">
            <v>TOMITA, T. &amp; TODA, M. &amp; YAMAMOTO, Y. &amp; SATO, K. &amp; UCHIDA, S. &amp; NAKAYA, K.</v>
          </cell>
          <cell r="G18753">
            <v>2013</v>
          </cell>
          <cell r="H18753" t="str">
            <v>A novel pharyngeal expansion mechanism in the yellow-spotted fanray, Platyrhina tangi (Elasmobranchii: Batoidea), with special reference to the function of the fifth ceratobranchial cartilage in batoids.</v>
          </cell>
          <cell r="I18753" t="str">
            <v>Zoomorphology, 132 (3): 317–324</v>
          </cell>
        </row>
        <row r="18754">
          <cell r="A18754">
            <v>19576</v>
          </cell>
          <cell r="B18754" t="str">
            <v>D</v>
          </cell>
          <cell r="C18754" t="str">
            <v>Rezent\DE OLIVEIRA_2013.pdf</v>
          </cell>
          <cell r="F18754" t="str">
            <v>DE OLIVEIRA, J.A.A. &amp; ELLIS, J.R. &amp; DOBBY, H.</v>
          </cell>
          <cell r="G18754">
            <v>2013</v>
          </cell>
          <cell r="H18754" t="str">
            <v>Incorporating density dependence in pup production in a stock assessment of NE Atlantic spurdog Squalus acanthias.</v>
          </cell>
          <cell r="I18754" t="str">
            <v>ICES Journal of Marine Science, 70 (7): 1341–1353</v>
          </cell>
        </row>
        <row r="18755">
          <cell r="A18755">
            <v>19577</v>
          </cell>
          <cell r="B18755" t="str">
            <v>D</v>
          </cell>
          <cell r="C18755" t="str">
            <v>Rezent\JAMES_2013.pdf</v>
          </cell>
          <cell r="F18755" t="str">
            <v>JAMES, K.C. &amp; EBERT, D.A. &amp; NATANSON, L.J. &amp; CAILLIET, G.M.</v>
          </cell>
          <cell r="G18755">
            <v>2014</v>
          </cell>
          <cell r="H18755" t="str">
            <v>Age and growth characteristics of the Starry Skate, Raja stellulata, with a description of life history and habitat trends of the central California, U.S.A., skate assemblage.</v>
          </cell>
          <cell r="I18755" t="str">
            <v>Environmental Biology of Fishes, 97 (4): 435–448</v>
          </cell>
        </row>
        <row r="18756">
          <cell r="A18756">
            <v>19578</v>
          </cell>
          <cell r="B18756" t="str">
            <v>D</v>
          </cell>
          <cell r="C18756" t="str">
            <v>Rezent\VAZ_2013.pdf</v>
          </cell>
          <cell r="F18756" t="str">
            <v>VAZ, D.F.B. &amp; DE CARVALHO, M.R.</v>
          </cell>
          <cell r="G18756">
            <v>2013</v>
          </cell>
          <cell r="H18756" t="str">
            <v>Morphological and taxonomic revision of species of Squatina from the Southwestern Atlantic Ocean (Chondrichthyes: Squatiniformes: Squatinidae).</v>
          </cell>
          <cell r="I18756" t="str">
            <v>Zootaxa, 3695 (1): 1–81</v>
          </cell>
        </row>
        <row r="18757">
          <cell r="A18757">
            <v>19579</v>
          </cell>
          <cell r="F18757" t="str">
            <v>BERNARDES, R.Á. &amp; DE FIGUEIREDO, J.L. &amp; RODRIGUES, A.R. &amp; FISCHER, L.G. &amp; VOOREN, C.M. &amp; HAIMOVICI, M. &amp; ROSSI-WONGTSCHOWSKI, C.L.D.B.</v>
          </cell>
          <cell r="G18757">
            <v>2005</v>
          </cell>
          <cell r="H18757" t="str">
            <v>Peixes de Zona Econômica Exclusiva da Região Sudeste-Sul do Brasil: Levantamento com armadilhas, pargueiras e rede de arrasto de fundo.</v>
          </cell>
          <cell r="I18757" t="str">
            <v xml:space="preserve">São Paulo: Editora da Universidade de São Paulo: 295 p. </v>
          </cell>
        </row>
        <row r="18758">
          <cell r="A18758">
            <v>19580</v>
          </cell>
          <cell r="B18758" t="str">
            <v>D</v>
          </cell>
          <cell r="C18758" t="str">
            <v>Rezent\HANSEN_2013.pdf</v>
          </cell>
          <cell r="E18758" t="str">
            <v>http://www.flmnh.ufl.edu/fish/Gallery/Descript/AtlanticAngel/AtlanticAngel.html</v>
          </cell>
          <cell r="F18758" t="str">
            <v>HANSEN, C.</v>
          </cell>
          <cell r="G18758">
            <v>2013</v>
          </cell>
          <cell r="H18758" t="str">
            <v>Biological profiles: Atlantic angel shark. Retrieved on 19 August 2013, from www.flmnh.ufl.edu/fish/Gallery/Descript/AtlanticAngel/AtlanticAngel.html</v>
          </cell>
          <cell r="I18758" t="str">
            <v>Ichthyology at the Florida Museum of Natural History: Education–Biological Profiles. FLMNH, University of Florida</v>
          </cell>
        </row>
        <row r="18759">
          <cell r="A18759">
            <v>19581</v>
          </cell>
          <cell r="B18759" t="str">
            <v>D</v>
          </cell>
          <cell r="C18759" t="str">
            <v>Rezent\TAVARES_2013.pdf</v>
          </cell>
          <cell r="F18759" t="str">
            <v>TAVARES, W. &amp; DA SILVA RODRIGUES-FILHO, L.F. &amp; SODRE, D. &amp; SOUZA, R.F.C. &amp; SCHNEIDER, H. &amp; SAMPAIO, I. &amp; VALLINOTO, M.</v>
          </cell>
          <cell r="G18759">
            <v>2013</v>
          </cell>
          <cell r="H18759" t="str">
            <v>Multiple substitutions and reduced genetic variability in sharks.</v>
          </cell>
          <cell r="I18759" t="str">
            <v>Biochemical Systematics and Ecology, 49: 21–29</v>
          </cell>
        </row>
        <row r="18760">
          <cell r="A18760">
            <v>19582</v>
          </cell>
          <cell r="B18760" t="str">
            <v>D</v>
          </cell>
          <cell r="C18760" t="str">
            <v>Rezent\YANG_2013.pdf</v>
          </cell>
          <cell r="F18760" t="str">
            <v>YANG, B. &amp; ZHANG, J. &amp; YAMAGUCHI, A. &amp; ZHANG, B.</v>
          </cell>
          <cell r="G18760">
            <v>2013</v>
          </cell>
          <cell r="H18760" t="str">
            <v>Mitochondrial genome of Dasyatis bennettii (Chondrichthyes: Dasyatidae).</v>
          </cell>
          <cell r="I18760" t="str">
            <v>Mitochondrial DNA, 24 (4): 344–346</v>
          </cell>
        </row>
        <row r="18761">
          <cell r="A18761">
            <v>19583</v>
          </cell>
          <cell r="B18761" t="str">
            <v>D</v>
          </cell>
          <cell r="C18761" t="str">
            <v>Rezent\AKYOL_2013.pdf</v>
          </cell>
          <cell r="F18761" t="str">
            <v>AKYOL, O. &amp; AYDIN, I. &amp; GULSAHIN, A. &amp; KARA, A.</v>
          </cell>
          <cell r="G18761">
            <v>2013</v>
          </cell>
          <cell r="H18761" t="str">
            <v>Records of three uncommon fishes from Izmir Bay (Aegean Sea, Turkey).</v>
          </cell>
          <cell r="I18761" t="str">
            <v>Journal of Applied Ichthyology, 29 (4): 925–926</v>
          </cell>
        </row>
        <row r="18762">
          <cell r="A18762">
            <v>19584</v>
          </cell>
          <cell r="B18762" t="str">
            <v>D</v>
          </cell>
          <cell r="C18762" t="str">
            <v>Rezent\MOREL_2013.pdf</v>
          </cell>
          <cell r="F18762" t="str">
            <v>MOREL, G.M. &amp; SHRIVES, J. &amp; BOSSY, S.F. &amp; MEYER, C.G.</v>
          </cell>
          <cell r="G18762">
            <v>2013</v>
          </cell>
          <cell r="H18762" t="str">
            <v>Residency and behavioural rhythmicity of ballan wrasse (Labrus bergylta) and rays (Raja spp.) captured in Portelet Bay, Jersey: implications for Marine Protected Area design.</v>
          </cell>
          <cell r="I18762" t="str">
            <v>Journal of the Marine Biological Association of the United Kingdom, 93 (5): 1407–1414</v>
          </cell>
        </row>
        <row r="18763">
          <cell r="A18763">
            <v>19585</v>
          </cell>
          <cell r="B18763" t="str">
            <v>D</v>
          </cell>
          <cell r="C18763" t="str">
            <v>Rezent\BRANCH_2013.pdf</v>
          </cell>
          <cell r="F18763" t="str">
            <v>BRANCH, T.A. &amp; LOBO, A.S. &amp; PURCE, S.W.</v>
          </cell>
          <cell r="G18763">
            <v>2013</v>
          </cell>
          <cell r="H18763" t="str">
            <v>Opportunistic exploitation: an overlooked pathway to extinction.</v>
          </cell>
          <cell r="I18763" t="str">
            <v>Trends in Ecology &amp; Evolution, 28 (7): 409–413</v>
          </cell>
        </row>
        <row r="18764">
          <cell r="A18764">
            <v>19586</v>
          </cell>
          <cell r="B18764" t="str">
            <v>D</v>
          </cell>
          <cell r="C18764" t="str">
            <v>Fossil\COOK_2013.pdf</v>
          </cell>
          <cell r="F18764" t="str">
            <v>COOK, T.D. &amp; WILSON, M.V.H. &amp; MURRAY, A.M. &amp; PLINT, A.G. &amp; NEWBREY, M.G. &amp; EVERHART, M.J.</v>
          </cell>
          <cell r="G18764">
            <v>2013</v>
          </cell>
          <cell r="H18764" t="str">
            <v>A high latitude euselachian assemblage from the early Turonian of Alberta, Canada.</v>
          </cell>
          <cell r="I18764" t="str">
            <v>Journal of Systematic Palaeontology, 11 (5): 555–587</v>
          </cell>
        </row>
        <row r="18765">
          <cell r="A18765">
            <v>19587</v>
          </cell>
          <cell r="B18765" t="str">
            <v>D</v>
          </cell>
          <cell r="C18765" t="str">
            <v>Rezent\PRADEL_2013.pdf</v>
          </cell>
          <cell r="F18765" t="str">
            <v>PRADEL, A. &amp; DIDIER, D. &amp; CASANE, D. &amp; TAFFOREAU, P. &amp; MAISEY, J.G.</v>
          </cell>
          <cell r="G18765">
            <v>2013</v>
          </cell>
          <cell r="H18765" t="str">
            <v>Holocephalan Embryo Provides New Information on the Evolution of the Glossopharyngeal Nerve, Metotic Fissure and Parachordal Plate in Gnathostomes.</v>
          </cell>
          <cell r="I18765" t="str">
            <v>PLoS ONE, 8 (6): e66988</v>
          </cell>
        </row>
        <row r="18766">
          <cell r="A18766">
            <v>19588</v>
          </cell>
          <cell r="B18766" t="str">
            <v>D</v>
          </cell>
          <cell r="C18766" t="str">
            <v>Rezent\ANDRAKA_2013.pdf</v>
          </cell>
          <cell r="F18766" t="str">
            <v>ANDRAKA, S. &amp; MUG, M. &amp; HALL, M. &amp; PONS, M. &amp; PACHECO, L. &amp; PARRALES, M. &amp; RENDON, L. &amp; PARGA, M.L. &amp; MITUHASI, T. &amp; SEGURA, A. &amp; ORTEGA, D. &amp; VILLAGRAN, E. &amp; PEREZ, S. &amp; DE PAZ, C. &amp; SIU, S. &amp; GADEA, V. &amp; CAICEDO, J. &amp; ZAPATA, L.A. &amp; MARTINEZ, J. &amp; GUERRERO, P. &amp; VALQUI, M. &amp; VOGEL, N.</v>
          </cell>
          <cell r="G18766">
            <v>2013</v>
          </cell>
          <cell r="H18766" t="str">
            <v>Circle hooks: Developing better fishing practices in the artisanal longline fisheries of the Eastern Pacific Ocean.</v>
          </cell>
          <cell r="I18766" t="str">
            <v>Biological Conservation, 160: 214–224</v>
          </cell>
        </row>
        <row r="18767">
          <cell r="A18767">
            <v>19589</v>
          </cell>
          <cell r="B18767" t="str">
            <v>D</v>
          </cell>
          <cell r="C18767" t="str">
            <v>Rezent\KOBELKOWSKY_2013.pdf</v>
          </cell>
          <cell r="E18767" t="str">
            <v>http://www.scielo.org.co/pdf/mar/v42n1/v42n1a03.pdf</v>
          </cell>
          <cell r="F18767" t="str">
            <v>KOBELKOWSKY, A.</v>
          </cell>
          <cell r="G18767">
            <v>2013</v>
          </cell>
          <cell r="H18767" t="str">
            <v>Morphology of the digestive system of the smooth butterfly ray Gymnura micrura (Batoidea: Gymnuridae). [Morfología del sistema digestivo de la raya mariposa Gymnura micrura (Batoidea: Gymnuridae).]</v>
          </cell>
          <cell r="I18767" t="str">
            <v>Boletín de Investigaciones Marinas y Costeras, 42 (1): 57–71</v>
          </cell>
        </row>
        <row r="18768">
          <cell r="A18768">
            <v>19590</v>
          </cell>
          <cell r="B18768" t="str">
            <v>D</v>
          </cell>
          <cell r="C18768" t="str">
            <v>Rezent\RODRIGUEZ_2013.pdf</v>
          </cell>
          <cell r="F18768" t="str">
            <v>RODRIGUEZ, C. &amp; SANS-COMA, V. &amp; GRIMES, A.C. &amp; FERNANDEZ, B. &amp; ARQUE, J.M. &amp; DURÁN, A.C.</v>
          </cell>
          <cell r="G18768">
            <v>2013</v>
          </cell>
          <cell r="H18768" t="str">
            <v>Embryonic development of the bulbus arteriosus of the primitive heart of jawed vertebrates.</v>
          </cell>
          <cell r="I18768" t="str">
            <v>Zoologischer Anzeiger, 252 (3): 359–366</v>
          </cell>
        </row>
        <row r="18769">
          <cell r="A18769">
            <v>19591</v>
          </cell>
          <cell r="B18769" t="str">
            <v>O</v>
          </cell>
          <cell r="F18769" t="str">
            <v>EBERT, D.A. &amp; FOWLER, S. &amp; COMPAGNO, L.J.V.</v>
          </cell>
          <cell r="G18769">
            <v>2013</v>
          </cell>
          <cell r="H18769" t="str">
            <v>Sharks of the World – A fully illustrated guide.</v>
          </cell>
          <cell r="I18769" t="str">
            <v>Wild Nature Press, ISBN 978–0–9573946–0–5: 528pp</v>
          </cell>
        </row>
        <row r="18770">
          <cell r="A18770">
            <v>19592</v>
          </cell>
          <cell r="B18770" t="str">
            <v>D</v>
          </cell>
          <cell r="C18770" t="str">
            <v>Fossil\ITANO_2013b.pdf</v>
          </cell>
          <cell r="F18770" t="str">
            <v>ITANO, W.M. &amp; LUCAS, S.G.</v>
          </cell>
          <cell r="G18770">
            <v>2014</v>
          </cell>
          <cell r="H18770" t="str">
            <v>The youngest record of Carcharopsis (Chondrichthyes) from the Pennsylvanian of Xinjiang Uyghur Autonomous Region, China.</v>
          </cell>
          <cell r="I18770" t="str">
            <v>Palaeoworld, 23 (3–4): 258–262</v>
          </cell>
        </row>
        <row r="18771">
          <cell r="A18771">
            <v>19593</v>
          </cell>
          <cell r="B18771" t="str">
            <v>D</v>
          </cell>
          <cell r="C18771" t="str">
            <v>Rezent\RODRIGUES-FILHO_2009.pdf</v>
          </cell>
          <cell r="E18771" t="str">
            <v>http://www.scielo.br/pdf/gmb/v32n2/2008-175.pdf</v>
          </cell>
          <cell r="F18771" t="str">
            <v>RODRIGUES-FILHO, L.F.S. &amp; ROCHA, T.C. &amp; REGO, P.S. &amp; SCHNEIDER, H. &amp; SAMPAIO, I. &amp; VALLINOTO, M.</v>
          </cell>
          <cell r="G18771">
            <v>2009</v>
          </cell>
          <cell r="H18771" t="str">
            <v>Identification and phylogenetic inferences on stocks of sharks affected by the fishing industry off the Northern coast of Brazil.</v>
          </cell>
          <cell r="I18771" t="str">
            <v>Genetics and Molecular Biology, 32 (2): 405–413</v>
          </cell>
        </row>
        <row r="18772">
          <cell r="A18772">
            <v>19594</v>
          </cell>
          <cell r="F18772" t="str">
            <v>RAMÍREZ-MACÍAS, D.</v>
          </cell>
          <cell r="G18772">
            <v>2013</v>
          </cell>
          <cell r="H18772" t="str">
            <v>Genética del tiburón ballena y estimación de abundancia en México.</v>
          </cell>
          <cell r="I18772" t="str">
            <v>Publicia, ISBN–10: 3639551451, ISBN–13: 978–3639551457: 156pp</v>
          </cell>
        </row>
        <row r="18773">
          <cell r="A18773">
            <v>19595</v>
          </cell>
          <cell r="B18773" t="str">
            <v>D</v>
          </cell>
          <cell r="C18773" t="str">
            <v>Rezent\FURUMITSU_2010.pdf</v>
          </cell>
          <cell r="E18773" t="str">
            <v>http://jssz.sakura.ne.jp/spdiv/v15/abs/sd150303a.pdf</v>
          </cell>
          <cell r="F18773" t="str">
            <v>FURUMITSU, K. &amp; ZHANG, J. &amp; YAMAGUCHI, A.</v>
          </cell>
          <cell r="G18773">
            <v>2010</v>
          </cell>
          <cell r="H18773" t="str">
            <v>Redescription of a Poorly Known Stingray, Dasyatis laevigata (Chondrichthyes: Dasyatidae), with Notes on Some Biological Aspects in Ariake Sea, Japan.</v>
          </cell>
          <cell r="I18773" t="str">
            <v>Species Diversity, 15: 139–154</v>
          </cell>
        </row>
        <row r="18774">
          <cell r="A18774">
            <v>19596</v>
          </cell>
          <cell r="B18774" t="str">
            <v>D</v>
          </cell>
          <cell r="C18774" t="str">
            <v>Rezent\ACUÑA-MARRERO_2013.pdf</v>
          </cell>
          <cell r="F18774" t="str">
            <v>ACUÑA-MARRERO, D. &amp; ZIMMERHACKEL, J.S. &amp; MAYORGA, J. &amp; HEARN, A.</v>
          </cell>
          <cell r="G18774">
            <v>2013</v>
          </cell>
          <cell r="H18774" t="str">
            <v>First record of three shark species, Odontaspis ferox, Mustelus albipinnis and Centrophorus squamosus, from the Galápagos Islands.</v>
          </cell>
          <cell r="I18774" t="str">
            <v>Marine Biodiversity Records, 6: e87</v>
          </cell>
        </row>
        <row r="18775">
          <cell r="A18775">
            <v>19597</v>
          </cell>
          <cell r="B18775" t="str">
            <v>D</v>
          </cell>
          <cell r="C18775" t="str">
            <v>Rezent\TRIVEDI_2013.pdf</v>
          </cell>
          <cell r="F18775" t="str">
            <v>TRIVEDI, J. &amp; VACHHRAJANI, K.D.</v>
          </cell>
          <cell r="G18775">
            <v>2013</v>
          </cell>
          <cell r="H18775" t="str">
            <v>First record of the marbled electric ray, Torpedo sinuspersici off Gujarat, north-west coast of India.</v>
          </cell>
          <cell r="I18775" t="str">
            <v>Marine Biodiversity Records, 6: e94</v>
          </cell>
        </row>
        <row r="18776">
          <cell r="A18776">
            <v>19598</v>
          </cell>
          <cell r="B18776" t="str">
            <v>D</v>
          </cell>
          <cell r="C18776" t="str">
            <v>Rezent\QUATTRO_2013.pdf</v>
          </cell>
          <cell r="F18776" t="str">
            <v>QUATTRO, J.M. &amp; DRIGGERS, W.B. &amp; GRADY, J.M. &amp; ULRICH, G.F. &amp; ROBERTS, M.A.</v>
          </cell>
          <cell r="G18776">
            <v>2013</v>
          </cell>
          <cell r="H18776" t="str">
            <v>Sphyrna gilberti sp. nov., a new hammerhead shark (Carcharhiniformes, Sphyrnidae) from the western Atlantic Ocean.</v>
          </cell>
          <cell r="I18776" t="str">
            <v>Zootaxa, 3702 (2): 159–178</v>
          </cell>
        </row>
        <row r="18777">
          <cell r="A18777">
            <v>19599</v>
          </cell>
          <cell r="B18777" t="str">
            <v>D</v>
          </cell>
          <cell r="C18777" t="str">
            <v>Rezent\HUETER_2013.pdf</v>
          </cell>
          <cell r="E18777" t="str">
            <v>http://www.plosone.org/article/info%3Adoi%2F10.1371%2Fjournal.pone.0071883</v>
          </cell>
          <cell r="F18777" t="str">
            <v>HUETER, R.E. &amp; TYMINSKI, J.P. &amp; DE LA PARRA, R.</v>
          </cell>
          <cell r="G18777">
            <v>2013</v>
          </cell>
          <cell r="H18777" t="str">
            <v>Horizontal Movements, Migration Patterns, and Population Structure of Whale Sharks in the Gulf of Mexico and Northwestern Caribbean Sea.</v>
          </cell>
          <cell r="I18777" t="str">
            <v>PLoS ONE, 8 (8): e71883</v>
          </cell>
        </row>
        <row r="18778">
          <cell r="A18778">
            <v>19600</v>
          </cell>
          <cell r="B18778" t="str">
            <v>D</v>
          </cell>
          <cell r="C18778" t="str">
            <v>Rezent\LYONS_2013.pdf</v>
          </cell>
          <cell r="F18778" t="str">
            <v>LYONS, K. &amp; JARVIS, E.T. &amp; JORGENSEN, S.J. &amp; WENIG, K. &amp; O'SULLIVAN, J. &amp; WINKLER, C. &amp; LOWE, C.G.</v>
          </cell>
          <cell r="G18778">
            <v>2013</v>
          </cell>
          <cell r="H18778" t="str">
            <v>The degree and result of gillnet fishery interactions with juvenile white sharks in southern California assessed by fishery-independent and -dependent methods.</v>
          </cell>
          <cell r="I18778" t="str">
            <v>Fisheries Research, 147: 370–380</v>
          </cell>
        </row>
        <row r="18779">
          <cell r="A18779">
            <v>19601</v>
          </cell>
          <cell r="B18779" t="str">
            <v>D</v>
          </cell>
          <cell r="C18779" t="str">
            <v>Rezent\GALVÁN-TIRADO_2013.pdf</v>
          </cell>
          <cell r="F18779" t="str">
            <v>GALVÁN-TIRADO, C. &amp; DÍAZ-JAIMES, P. &amp; GARCÍA-DE-LEÓN, F.J. &amp; GALVÁN-MAGAÑA, F. &amp; URIBE-ALCOCER, M.</v>
          </cell>
          <cell r="G18779">
            <v>2013</v>
          </cell>
          <cell r="H18779" t="str">
            <v>Historical demography and genetic differentiation inferred from the mitochondrial DNA of the silky shark (Carcharhinus falciformis) in the Pacific Ocean.</v>
          </cell>
          <cell r="I18779" t="str">
            <v>Fisheries Research, 147: 36–46</v>
          </cell>
        </row>
        <row r="18780">
          <cell r="A18780">
            <v>19602</v>
          </cell>
          <cell r="B18780" t="str">
            <v>D</v>
          </cell>
          <cell r="C18780" t="str">
            <v>Rezent\MCCUTCHEON_2013.pdf</v>
          </cell>
          <cell r="F18780" t="str">
            <v>MCCUTCHEON, S.M. &amp; KAJIURA, S.M.</v>
          </cell>
          <cell r="G18780">
            <v>2013</v>
          </cell>
          <cell r="H18780" t="str">
            <v>Electrochemical properties of lanthanide metals in relation to their application as shark repellents.</v>
          </cell>
          <cell r="I18780" t="str">
            <v>Fisheries Research, 147: 47–54</v>
          </cell>
        </row>
        <row r="18781">
          <cell r="A18781">
            <v>19603</v>
          </cell>
          <cell r="B18781" t="str">
            <v>D</v>
          </cell>
          <cell r="C18781" t="str">
            <v>Rezent\TAYLOR_2013c.pdf</v>
          </cell>
          <cell r="F18781" t="str">
            <v>TAYLOR, I.G. &amp; GERTSEVA, V. &amp; MATSON, S.E.</v>
          </cell>
          <cell r="G18781">
            <v>2013</v>
          </cell>
          <cell r="H18781" t="str">
            <v>Spine-based ageing methods in the spiny dogfish shark, Squalus suckleyi: How they measure up.</v>
          </cell>
          <cell r="I18781" t="str">
            <v>Fisheries Research, 147: 83–92</v>
          </cell>
        </row>
        <row r="18782">
          <cell r="A18782">
            <v>19604</v>
          </cell>
          <cell r="B18782" t="str">
            <v>D</v>
          </cell>
          <cell r="C18782" t="str">
            <v>Rezent\KNEEBONE_2013.pdf</v>
          </cell>
          <cell r="F18782" t="str">
            <v>KNEEBONE, J. &amp; CHISHOLM, J. &amp; BERNAL, D. &amp; SKOMAL, G.</v>
          </cell>
          <cell r="G18782">
            <v>2013</v>
          </cell>
          <cell r="H18782" t="str">
            <v>The physiological effects of capture stress, recovery, and post-release survivorship of juvenile sand tigers (Carcharias taurus) caught on rod and reel.</v>
          </cell>
          <cell r="I18782" t="str">
            <v>Fisheries Research, 147: 103–114</v>
          </cell>
        </row>
        <row r="18783">
          <cell r="A18783">
            <v>19605</v>
          </cell>
          <cell r="B18783" t="str">
            <v>D</v>
          </cell>
          <cell r="C18783" t="str">
            <v>Rezent\BUBLEY_2013.pdf</v>
          </cell>
          <cell r="F18783" t="str">
            <v>BUBLEY, W.J. &amp; SULIKOWSKI, J.A. &amp; KOESTER, D.M. &amp; TSANG, P.C.W.</v>
          </cell>
          <cell r="G18783">
            <v>2013</v>
          </cell>
          <cell r="H18783" t="str">
            <v>Using a multi-parameter approach to reassess maturity of spiny dogfish, Squalus acanthias, following increased fishing pressure in the Western North Atlantic.</v>
          </cell>
          <cell r="I18783" t="str">
            <v>Fisheries Research, 147: 202–212</v>
          </cell>
        </row>
        <row r="18784">
          <cell r="A18784">
            <v>19606</v>
          </cell>
          <cell r="B18784" t="str">
            <v>D</v>
          </cell>
          <cell r="C18784" t="str">
            <v>Rezent\DE JESÚS SUÁREZ-MOO_2013.pdf</v>
          </cell>
          <cell r="F18784" t="str">
            <v>DE JESÚS SUÁREZ-MOO, P. &amp; ROCHA-OLIVARES, A. &amp; ZAPATA-PÉREZ, O. &amp; QUIROZ-MORENO, A. &amp; SÁNCHEZ-TEYER, L.F.</v>
          </cell>
          <cell r="G18784">
            <v>2013</v>
          </cell>
          <cell r="H18784" t="str">
            <v>High genetic connectivity in the Atlantic sharpnose shark, Rhizoprionodon terraenovae, from the southeast Gulf of Mexico inferred from AFLP fingerprinting.</v>
          </cell>
          <cell r="I18784" t="str">
            <v>Fisheries Research, 147: 338–343</v>
          </cell>
        </row>
        <row r="18785">
          <cell r="A18785">
            <v>19607</v>
          </cell>
          <cell r="B18785" t="str">
            <v>D</v>
          </cell>
          <cell r="C18785" t="str">
            <v>Rezent\BROOKS_2013.pdf</v>
          </cell>
          <cell r="F18785" t="str">
            <v>BROOKS, E.J. &amp; SIMS, D.W. &amp; DANYLCHUK, A.J. &amp; SLOMAN, K.A.</v>
          </cell>
          <cell r="G18785">
            <v>2013</v>
          </cell>
          <cell r="H18785" t="str">
            <v>Seasonal abundance, philopatry and demographic structure of Caribbean reef shark (Carcharhinus perezi) assemblages in the north-east Exuma Sound, The Bahamas.</v>
          </cell>
          <cell r="I18785" t="str">
            <v>Marine Biology, 160 (10): 2535–2546</v>
          </cell>
        </row>
        <row r="18786">
          <cell r="A18786">
            <v>19608</v>
          </cell>
          <cell r="B18786" t="str">
            <v>D</v>
          </cell>
          <cell r="C18786" t="str">
            <v>Rezent\LIANG_2013.pdf</v>
          </cell>
          <cell r="F18786" t="str">
            <v>LIANG, L. &amp; REINICK, C. &amp; ANGLESON, J.K. &amp; DORES, R.M.</v>
          </cell>
          <cell r="G18786">
            <v>2013</v>
          </cell>
          <cell r="H18786" t="str">
            <v>Evolution of melanocortin receptors in cartilaginous fish: Melanocortin receptors and the stress axis in elasmobranches.</v>
          </cell>
          <cell r="I18786" t="str">
            <v>General and Comparative Endocrinology, 181: 4–9</v>
          </cell>
        </row>
        <row r="18787">
          <cell r="A18787">
            <v>19609</v>
          </cell>
          <cell r="B18787" t="str">
            <v>D</v>
          </cell>
          <cell r="C18787" t="str">
            <v>Rezent\D'SOUZA_2013.pdf</v>
          </cell>
          <cell r="F18787" t="str">
            <v>D'SOUZA, D.G. &amp; RANA, K. &amp; MILLEY, K.M. &amp; MACLEAN, H.E. &amp; ZAJAC, J.D. &amp; BELL, J. &amp; BRENNER, S. &amp; VENKATESH, B. &amp; RICHARDSON, S.J. &amp; DANKS, J.A.</v>
          </cell>
          <cell r="G18787">
            <v>2013</v>
          </cell>
          <cell r="H18787" t="str">
            <v>Expression of Wnt signaling skeletal development genes in the cartilaginous fish, elephant shark (Callorhinchus milii).</v>
          </cell>
          <cell r="I18787" t="str">
            <v>General and Comparative Endocrinology, 193: 1–9</v>
          </cell>
        </row>
        <row r="18788">
          <cell r="A18788">
            <v>19610</v>
          </cell>
          <cell r="B18788" t="str">
            <v>D</v>
          </cell>
          <cell r="C18788" t="str">
            <v>Rezent\COUTURIER_2013.pdf</v>
          </cell>
          <cell r="E18788" t="str">
            <v>http://link.springer.com/content/pdf/10.1007%2Fs11745-013-3829-8.pdf</v>
          </cell>
          <cell r="F18788" t="str">
            <v>COUTURIER, L.I.E. &amp; ROHNER, C.A. &amp; RICHARDSON, A.J. &amp; PIERCE, S.J. &amp; MARSHALL, A.D. &amp; JAINE, F.R.A. &amp; TOWNSEND, K.A. &amp; BENNETT, M.B. &amp; WEEKS, S.J. &amp; NICHOLS, P.D.</v>
          </cell>
          <cell r="G18788">
            <v>2013</v>
          </cell>
          <cell r="H18788" t="str">
            <v>Unusually High Levels of n-6 Polyunsaturated Fatty Acids in Whale Sharks and Reef Manta Rays.</v>
          </cell>
          <cell r="I18788" t="str">
            <v>Lipids, 48 (10): 1029–1034</v>
          </cell>
        </row>
        <row r="18789">
          <cell r="A18789">
            <v>19611</v>
          </cell>
          <cell r="B18789" t="str">
            <v>D</v>
          </cell>
          <cell r="C18789" t="str">
            <v>Rezent\MACESIC_2013.pdf</v>
          </cell>
          <cell r="F18789" t="str">
            <v>MACESIC, L.J. &amp; MULVANEY, D. &amp; BLEVINS, E.L.</v>
          </cell>
          <cell r="G18789">
            <v>2013</v>
          </cell>
          <cell r="H18789" t="str">
            <v>Synchronized swimming: coordination of pelvic and pectoral fins during augmented punting by the freshwater stingray Potamotrygon orbignyi.</v>
          </cell>
          <cell r="I18789" t="str">
            <v>Zoology, 116 (3): 144–150</v>
          </cell>
        </row>
        <row r="18790">
          <cell r="A18790">
            <v>19612</v>
          </cell>
          <cell r="B18790" t="str">
            <v>D</v>
          </cell>
          <cell r="C18790" t="str">
            <v>Rezent\MAIA_2013.pdf</v>
          </cell>
          <cell r="F18790" t="str">
            <v>MAIA, A. &amp; WILGA, C.A.</v>
          </cell>
          <cell r="G18790">
            <v>2013</v>
          </cell>
          <cell r="H18790" t="str">
            <v>Function of dorsal fins in bamboo shark during steady swimming.</v>
          </cell>
          <cell r="I18790" t="str">
            <v>Zoology, 116 (4): 224–231</v>
          </cell>
        </row>
        <row r="18791">
          <cell r="A18791">
            <v>19613</v>
          </cell>
          <cell r="B18791" t="str">
            <v>D</v>
          </cell>
          <cell r="C18791" t="str">
            <v>Rezent\ANADÓN_2013.pdf</v>
          </cell>
          <cell r="F18791" t="str">
            <v>ANADÓN, R. &amp; RODRÍGUEZ-MOLDES, I. &amp; ADRIO, F.</v>
          </cell>
          <cell r="G18791">
            <v>2013</v>
          </cell>
          <cell r="H18791" t="str">
            <v>Glycine-immunoreactive neurons in the brain of a shark (Scyliorhinus canicula L.).</v>
          </cell>
          <cell r="I18791" t="str">
            <v>Journal of Comparative Neurology, 521 (13): 3057–3082</v>
          </cell>
        </row>
        <row r="18792">
          <cell r="A18792">
            <v>19614</v>
          </cell>
          <cell r="B18792" t="str">
            <v>D</v>
          </cell>
          <cell r="C18792" t="str">
            <v>Rezent\DEBIAIS-THIBAUD_2013.pdf</v>
          </cell>
          <cell r="E18792" t="str">
            <v>http://www.plosone.org/article/info%3Adoi%2F10.1371%2Fjournal.pone.0068182</v>
          </cell>
          <cell r="F18792" t="str">
            <v>DEBIAIS-THIBAUD, M. &amp; METCALFE, C.J. &amp; POLLACK, J. &amp; GERMON, I. &amp; EKKER, M. &amp; DEPEW, M. &amp; LAURENTI, P. &amp; BORDAY-BIRRAUX, V. &amp; CASANE, D.</v>
          </cell>
          <cell r="G18792">
            <v>2013</v>
          </cell>
          <cell r="H18792" t="str">
            <v>Heterogeneous Conservation of Dlx Paralog Co-Expression in Jawed Vertebrates.</v>
          </cell>
          <cell r="I18792" t="str">
            <v>PLoS ONE, 8 (6): e68182</v>
          </cell>
        </row>
        <row r="18793">
          <cell r="A18793">
            <v>19615</v>
          </cell>
          <cell r="B18793" t="str">
            <v>D</v>
          </cell>
          <cell r="C18793" t="str">
            <v>Rezent\CASPER_2012.pdf</v>
          </cell>
          <cell r="F18793" t="str">
            <v>CASPER, B.M. &amp; HALVORSEN, M.B. &amp; POPPER, A.N.</v>
          </cell>
          <cell r="G18793">
            <v>2012</v>
          </cell>
          <cell r="H18793" t="str">
            <v>Are Sharks Even Bothered by a Noisy Environment?</v>
          </cell>
          <cell r="I18793" t="str">
            <v>Advances in Experimental Medicine and Biology, 730: 93–97</v>
          </cell>
        </row>
        <row r="18794">
          <cell r="A18794">
            <v>19616</v>
          </cell>
          <cell r="B18794" t="str">
            <v>D</v>
          </cell>
          <cell r="C18794" t="str">
            <v>Rezent\FILMALTER_2013a.pdf</v>
          </cell>
          <cell r="F18794" t="str">
            <v>FILMALTER, J.D. &amp; DAGORN, L. &amp; COWLEY, P.D.</v>
          </cell>
          <cell r="G18794">
            <v>2013</v>
          </cell>
          <cell r="H18794" t="str">
            <v>Spatial behaviour and site fidelity of the sicklefin lemon shark Negaprion acutidens in a remote Indian Ocean atoll.</v>
          </cell>
          <cell r="I18794" t="str">
            <v>Marine Biology, 160 (9): 2425–2436</v>
          </cell>
        </row>
        <row r="18795">
          <cell r="A18795">
            <v>19617</v>
          </cell>
          <cell r="B18795" t="str">
            <v>D</v>
          </cell>
          <cell r="C18795" t="str">
            <v>Rezent\CECCARELLI_2013.pdf</v>
          </cell>
          <cell r="F18795" t="str">
            <v>CECCARELLI, D.M. &amp; FRISCH, A.J. &amp; GRAHAM, N.A.J. &amp; AYLING, A.M. &amp; BEGER, M.</v>
          </cell>
          <cell r="G18795">
            <v>2014</v>
          </cell>
          <cell r="H18795" t="str">
            <v>Habitat partitioning and vulnerability of sharks in the Great Barrier Reef Marine Park.</v>
          </cell>
          <cell r="I18795" t="str">
            <v>Reviews in Fish Biology and Fisheries, 24 (1): 169–197</v>
          </cell>
        </row>
        <row r="18796">
          <cell r="A18796">
            <v>19618</v>
          </cell>
          <cell r="B18796" t="str">
            <v>D</v>
          </cell>
          <cell r="C18796" t="str">
            <v>Rezent\ENAULT_2013.pdf</v>
          </cell>
          <cell r="F18796" t="str">
            <v>ENAULT, S. &amp; CAPPETTA, H. &amp; ADNET, S.</v>
          </cell>
          <cell r="G18796">
            <v>2013</v>
          </cell>
          <cell r="H18796" t="str">
            <v>Simplification of the enameloid microstructure of large stingrays (Chondrichthyes: Myliobatiformes): a functional approach.</v>
          </cell>
          <cell r="I18796" t="str">
            <v>Zoological Journal of the Linnean Society, 169 (1): 144–155</v>
          </cell>
        </row>
        <row r="18797">
          <cell r="A18797">
            <v>19619</v>
          </cell>
          <cell r="B18797" t="str">
            <v>D</v>
          </cell>
          <cell r="C18797" t="str">
            <v>Rezent\HOWARD_2013.pdf</v>
          </cell>
          <cell r="F18797" t="str">
            <v>HOWARD, L.E. &amp; HOLMES, W.M. &amp; FERRANDO, S. &amp; MACLAINE, J.S. &amp; KELSH, R.N. &amp; RAMSEY, A. &amp; ABEL, R.L. &amp; COX, J.P.L.</v>
          </cell>
          <cell r="G18797">
            <v>2013</v>
          </cell>
          <cell r="H18797" t="str">
            <v>Functional nasal morphology of chimaerid fishes.</v>
          </cell>
          <cell r="I18797" t="str">
            <v>Journal of Morphology, 274 (9): 987–1009</v>
          </cell>
        </row>
        <row r="18798">
          <cell r="A18798">
            <v>19620</v>
          </cell>
          <cell r="B18798" t="str">
            <v>D</v>
          </cell>
          <cell r="C18798" t="str">
            <v>Rezent\POLO-SILVA_2013a.pdf</v>
          </cell>
          <cell r="F18798" t="str">
            <v>POLO-SILVA, C.</v>
          </cell>
          <cell r="G18798">
            <v>2013</v>
          </cell>
          <cell r="H18798" t="str">
            <v>Ontogenia Alimentaria del Tiburón Azul Prionace glauca (LINNAEUS, 1758) a Partir de Análisis Isotópicos en Tejidos Diferentes.</v>
          </cell>
          <cell r="I18798" t="str">
            <v>Thesis, Posgrado en Ciencias del Mar y Limnología. Universidad Nacional Autónoma de México (UNAM)</v>
          </cell>
        </row>
        <row r="18799">
          <cell r="A18799">
            <v>19621</v>
          </cell>
          <cell r="B18799" t="str">
            <v>D</v>
          </cell>
          <cell r="C18799" t="str">
            <v>Rezent\BRODZIAK_2013.pdf</v>
          </cell>
          <cell r="F18799" t="str">
            <v>BRODZIAK, J. &amp; WALSH, W.A.</v>
          </cell>
          <cell r="G18799">
            <v>2013</v>
          </cell>
          <cell r="H18799" t="str">
            <v>Model Selection and Multimodel Inference for Standardizing Catch Rates of Bycatch Species: A Case Study of Oceanic Whitetip Shark in the Hawaii-Based Longline Fishery.</v>
          </cell>
          <cell r="I18799" t="str">
            <v>Canadian Journal of Fisheries and Aquatic Sciences, 70 (12): 1723–1740</v>
          </cell>
        </row>
        <row r="18800">
          <cell r="A18800">
            <v>19622</v>
          </cell>
          <cell r="B18800" t="str">
            <v>D</v>
          </cell>
          <cell r="C18800" t="str">
            <v>Rezent\BORSA_2013a.pdf</v>
          </cell>
          <cell r="E18800" t="str">
            <v>http://hal.ird.fr/ird-00847459</v>
          </cell>
          <cell r="F18800" t="str">
            <v>BORSA, P. &amp; ARLYZA, I.S. &amp; CHEN, W.-J. &amp; DURAND, J.-D. &amp; MEEKAN, M.G. &amp; SHEN, K.-N.</v>
          </cell>
          <cell r="G18800">
            <v>2013</v>
          </cell>
          <cell r="H18800" t="str">
            <v>Resurrection of New Caledonian maskray Neotrygon trigonoides (Myliobatoidei: Dasyatidae) from synonymy with N. kuhlii, based on cytochrome-oxidase I gene sequences and spotting patterns.</v>
          </cell>
          <cell r="I18800" t="str">
            <v>Comptes Rendus Biologies, 336 (4): 221–232</v>
          </cell>
        </row>
        <row r="18801">
          <cell r="A18801">
            <v>19623</v>
          </cell>
          <cell r="B18801" t="str">
            <v>D</v>
          </cell>
          <cell r="C18801" t="str">
            <v>Rezent\ORLOV_2013.pdf</v>
          </cell>
          <cell r="E18801" t="str">
            <v>https://www.researchgate.net/publication/256835201_New_data_on_rare_deepwater_North_Atlantic_skate_Bathyraja_pallida_Forster_1967_Arhynchobatidae_Rajiformes</v>
          </cell>
          <cell r="F18801" t="str">
            <v>ORLOV, A.M. &amp; COTTON, C.F.</v>
          </cell>
          <cell r="G18801">
            <v>2013</v>
          </cell>
          <cell r="H18801" t="str">
            <v>New data on rare deepwater North Atlantic skate Bathyraja pallida (Forster, 1967) (Arhynchobatidae, Rajiformes).</v>
          </cell>
          <cell r="I18801" t="str">
            <v>Journal of Ichthyology, 53 (7): 465–477</v>
          </cell>
        </row>
        <row r="18802">
          <cell r="A18802">
            <v>19624</v>
          </cell>
          <cell r="B18802" t="str">
            <v>D</v>
          </cell>
          <cell r="C18802" t="str">
            <v>Rezent\WANG_2013.pdf</v>
          </cell>
          <cell r="F18802" t="str">
            <v>WANG, Y. &amp; XU, S. &amp; SU, Y. &amp; YE, B. &amp; HUA, Z.</v>
          </cell>
          <cell r="G18802">
            <v>2013</v>
          </cell>
          <cell r="H18802" t="str">
            <v>Molecular characterization and expression analysis of complement component C9 gene in the whitespotted bambooshark, Chiloscyllium plagiosum.</v>
          </cell>
          <cell r="I18802" t="str">
            <v>Fish &amp; Shellfish Immunology, 35 (2): 599–606</v>
          </cell>
        </row>
        <row r="18803">
          <cell r="A18803">
            <v>19625</v>
          </cell>
          <cell r="B18803" t="str">
            <v>D</v>
          </cell>
          <cell r="C18803" t="str">
            <v>Rezent\19625.pdf</v>
          </cell>
          <cell r="F18803" t="str">
            <v>DELGADO, M. &amp; RUEDA, J.L. &amp; GIL, J. &amp; BURGOS, C. &amp; SOBRINO, I.</v>
          </cell>
          <cell r="G18803">
            <v>2013</v>
          </cell>
          <cell r="H18803" t="str">
            <v>Spatial characterization of megabenthic epifauna of soft bottoms around mud volcanoes in the Gulf of Cádiz.</v>
          </cell>
          <cell r="I18803" t="str">
            <v>Journal of Natural History, 47 (25–28): 1803–1831</v>
          </cell>
        </row>
        <row r="18804">
          <cell r="A18804">
            <v>19626</v>
          </cell>
          <cell r="B18804" t="str">
            <v>D</v>
          </cell>
          <cell r="C18804" t="str">
            <v>Rezent\KARIMI_2013.pdf</v>
          </cell>
          <cell r="E18804" t="str">
            <v>http://www.plosone.org/article/info%3Adoi%2F10.1371%2Fjournal.pone.0074695</v>
          </cell>
          <cell r="F18804" t="str">
            <v>KARIMI, R. &amp; FRISK, M. &amp; FISHER, N.S.</v>
          </cell>
          <cell r="G18804">
            <v>2013</v>
          </cell>
          <cell r="H18804" t="str">
            <v>Contrasting Food Web Factor and Body Size Relationships with Hg and Se Concentrations in Marine Biota.</v>
          </cell>
          <cell r="I18804" t="str">
            <v>PLoS ONE, 8 (9): e74695</v>
          </cell>
        </row>
        <row r="18805">
          <cell r="A18805">
            <v>19627</v>
          </cell>
          <cell r="B18805" t="str">
            <v>D</v>
          </cell>
          <cell r="C18805" t="str">
            <v>Fossil\CLAESON_2013.pdf</v>
          </cell>
          <cell r="F18805" t="str">
            <v>CLAESON, K.M. &amp; UNDERWOOD, C.J. &amp; WARD, D.J.</v>
          </cell>
          <cell r="G18805">
            <v>2013</v>
          </cell>
          <cell r="H18805" t="str">
            <v>†Tingitanius tenuimandibulus, a new platyrhinid batoid from the Turonian (Cretaceous) of Morocco and the cretaceous radiation of the Platyrhinidae.</v>
          </cell>
          <cell r="I18805" t="str">
            <v>Journal of Vertebrate Paleontology, 33 (5): 1019–1036</v>
          </cell>
        </row>
        <row r="18806">
          <cell r="A18806">
            <v>19628</v>
          </cell>
          <cell r="B18806" t="str">
            <v>D</v>
          </cell>
          <cell r="C18806" t="str">
            <v>Rezent\MÉNDEZ_2013.pdf</v>
          </cell>
          <cell r="E18806" t="str">
            <v>http://sisbib.unmsm.edu.pe/bvrevistas/neohel/v7n1/pdf/a17v7n1.pdf</v>
          </cell>
          <cell r="F18806" t="str">
            <v>MÉNDEZ, O. &amp; GONZÁLEZ, M.A.D.</v>
          </cell>
          <cell r="G18806">
            <v>2013</v>
          </cell>
          <cell r="H18806" t="str">
            <v>Cestodes of the bull shark Carcharhinus leucas in Chachalacas beach, Veracruz, Mexico.</v>
          </cell>
          <cell r="I18806" t="str">
            <v>Neotropical Helminthology, 7 (1): 167 – 171</v>
          </cell>
        </row>
        <row r="18807">
          <cell r="A18807">
            <v>19629</v>
          </cell>
          <cell r="B18807" t="str">
            <v>D</v>
          </cell>
          <cell r="C18807" t="str">
            <v>Rezent\PAPASTAMATIOU_2013.pdf</v>
          </cell>
          <cell r="F18807" t="str">
            <v>PAPASTAMATIOU, Y.P. &amp; MEYER, C.G. &amp; CARVALHO, F. &amp; DALE, J.J. &amp; HUTCHINSON, M. &amp; HOLLAND, K.N.</v>
          </cell>
          <cell r="G18807">
            <v>2014</v>
          </cell>
          <cell r="H18807" t="str">
            <v>Telemetry and random walk models reveal complex patterns of partial migration in a large marine predator.</v>
          </cell>
          <cell r="I18807" t="str">
            <v>Ecology, 94 (11): 2595–2606</v>
          </cell>
        </row>
        <row r="18808">
          <cell r="A18808">
            <v>19630</v>
          </cell>
          <cell r="B18808" t="str">
            <v>D</v>
          </cell>
          <cell r="C18808" t="str">
            <v>Rezent\SCHAEFFNER_2013c.pdf</v>
          </cell>
          <cell r="F18808" t="str">
            <v>SCHAEFFNER, B.C. &amp; BEVERIDGE, I.</v>
          </cell>
          <cell r="G18808">
            <v>2013</v>
          </cell>
          <cell r="H18808" t="str">
            <v>Prochristianella mattisi sp. n. (Trypanorhyncha: Eutetrarhynchidae) from the wedgenose skate, Dipturus whitleyi (Rajiformes: Rajidae), from Tasmania (Australia).</v>
          </cell>
          <cell r="I18808" t="str">
            <v>Folia Parasitologica, 60 (3): 257–263</v>
          </cell>
        </row>
        <row r="18809">
          <cell r="A18809">
            <v>19631</v>
          </cell>
          <cell r="B18809" t="str">
            <v>D</v>
          </cell>
          <cell r="C18809" t="str">
            <v>Rezent\KALMAN_2013.pdf</v>
          </cell>
          <cell r="F18809" t="str">
            <v>KALMAN, M. &amp; SOMIYA, H. &amp; LAZAREVIC, L. &amp; MILOSEVIC, I. &amp; ARI, C. &amp; MAJOROSSY, K.</v>
          </cell>
          <cell r="G18809">
            <v>2013</v>
          </cell>
          <cell r="H18809" t="str">
            <v>Absence of post-lesion reactive gliosis in elasmobranchs and turtles and its bearing on the evolution of astroglia.</v>
          </cell>
          <cell r="I18809" t="str">
            <v>Journal of Experimental Zoology Part B: Molecular and Developmental Evolution, 320 (6): 351–367</v>
          </cell>
        </row>
        <row r="18810">
          <cell r="A18810">
            <v>19632</v>
          </cell>
          <cell r="B18810" t="str">
            <v>D</v>
          </cell>
          <cell r="C18810" t="str">
            <v>Rezent\JUAREZ_2013.pdf</v>
          </cell>
          <cell r="F18810" t="str">
            <v>JUAREZ, M. &amp; REYES, M. &amp; COLEMAN, T. &amp; ROTENSTEIN, L. &amp; SAO, S. &amp; MARTINEZ, D. &amp; JONES, M. &amp; MACKELPRANG, R. &amp; DEBELLARD, M.E.</v>
          </cell>
          <cell r="G18810">
            <v>2013</v>
          </cell>
          <cell r="H18810" t="str">
            <v>Characterization of the trunk neural crest in the bamboo shark, Chiloscyllium punctatum.</v>
          </cell>
          <cell r="I18810" t="str">
            <v>Journal of Comparative Neurology, 521 (14): 3303–3320</v>
          </cell>
        </row>
        <row r="18811">
          <cell r="A18811">
            <v>19633</v>
          </cell>
          <cell r="B18811" t="str">
            <v>D</v>
          </cell>
          <cell r="C18811" t="str">
            <v>Rezent\BORUCINSKA_2013.pdf</v>
          </cell>
          <cell r="F18811" t="str">
            <v>BORUCINSKA, J.D. &amp; ADAMS, D.H.</v>
          </cell>
          <cell r="G18811">
            <v>2013</v>
          </cell>
          <cell r="H18811" t="str">
            <v>Parasitic metritis and oophoritis associated with nematode larvae in an Atlantic sharpnose shark, Rhizoprionodon terraenovae (Richardson), collected in the western Atlantic off Florida.</v>
          </cell>
          <cell r="I18811" t="str">
            <v>Journal of Fish Diseases, 36 (9): 811–817</v>
          </cell>
        </row>
        <row r="18812">
          <cell r="A18812">
            <v>19634</v>
          </cell>
          <cell r="B18812" t="str">
            <v>D</v>
          </cell>
          <cell r="C18812" t="str">
            <v>Fossil\GUINOT_2013c.pdf</v>
          </cell>
          <cell r="E18812" t="str">
            <v>http://www.tandfonline.com/doi/pdf/10.1080/14772019.2013.807703</v>
          </cell>
          <cell r="F18812" t="str">
            <v>GUINOT, G. &amp; UNDERWOOD, C.J. &amp; CAPPETTA, H. &amp; WARD, D.J.</v>
          </cell>
          <cell r="G18812">
            <v>2013</v>
          </cell>
          <cell r="H18812" t="str">
            <v>Errata: Sharks (Elasmobranchii: Euselachii) from the Late Cretaceous of France and the UK (vol 11, pg 589, 2013).</v>
          </cell>
          <cell r="I18812" t="str">
            <v>Journal of Systematic Palaeontology, 11 (6): 743</v>
          </cell>
        </row>
        <row r="18813">
          <cell r="A18813">
            <v>19635</v>
          </cell>
          <cell r="B18813" t="str">
            <v>D</v>
          </cell>
          <cell r="C18813" t="str">
            <v>Rezent\HADDAD_2013.pdf</v>
          </cell>
          <cell r="E18813" t="str">
            <v>http://www.jvat.org/content/pdf/1678-9199-19-16.pdf</v>
          </cell>
          <cell r="F18813" t="str">
            <v>HADDAD, V. &amp; COSTA CARDOSO, J.L. &amp; GARRONE NETO, D.</v>
          </cell>
          <cell r="G18813">
            <v>2013</v>
          </cell>
          <cell r="H18813" t="str">
            <v>Injuries by marine and freshwater stingrays: history, clinical aspects of the envenomations and current status of a neglected problem in Brazil.</v>
          </cell>
          <cell r="I18813" t="str">
            <v>Journal of Venomous Animals and Toxins Including Tropical Diseases, 19:16</v>
          </cell>
        </row>
        <row r="18814">
          <cell r="A18814">
            <v>19637</v>
          </cell>
          <cell r="B18814" t="str">
            <v>D</v>
          </cell>
          <cell r="C18814" t="str">
            <v>Rezent\GARRONE NETO_2013.pdf</v>
          </cell>
          <cell r="E18814" t="str">
            <v>ftp://ftp.sp.gov.br/ftppesca/39_2_187-194.pdf</v>
          </cell>
          <cell r="F18814" t="str">
            <v>GARRONE NETO, D. &amp; DOS SANTOS, R.S. &amp; MARACINI, P. &amp; CALTABELLOTTA, F.P. &amp; GADIG, O.B.F.</v>
          </cell>
          <cell r="G18814">
            <v>2013</v>
          </cell>
          <cell r="H18814" t="str">
            <v>Strandings of the Shortfin Mako and the Pelagic Stingray on the Coast of Sao Paulo State, Southeastern Brazil: Report of Cases.</v>
          </cell>
          <cell r="I18814" t="str">
            <v>Boletim do Instituto de Pesca, 39 (2): 187–194</v>
          </cell>
        </row>
        <row r="18815">
          <cell r="A18815">
            <v>19638</v>
          </cell>
          <cell r="B18815" t="str">
            <v>D</v>
          </cell>
          <cell r="C18815" t="str">
            <v>Rezent\RUIZ_2013.pdf</v>
          </cell>
          <cell r="F18815" t="str">
            <v>RUIZ, C.F. &amp; BULLARD, S.A.</v>
          </cell>
          <cell r="G18815">
            <v>2013</v>
          </cell>
          <cell r="H18815" t="str">
            <v>Huffmanela markgracei sp. n. (Nematoda: Trichosomoididae) from buccal cavity of Atlantic sharpnose shark, Rhizoprionodon terraenovae, (Carcharhiniformes: Carcharhinidae) in the northwestern Gulf of Mexico off Texas.</v>
          </cell>
          <cell r="I18815" t="str">
            <v>Folia Parasitologica, 60 (4): 353–358</v>
          </cell>
        </row>
        <row r="18816">
          <cell r="A18816">
            <v>19639</v>
          </cell>
          <cell r="B18816" t="str">
            <v>D</v>
          </cell>
          <cell r="C18816" t="str">
            <v>Rezent\IVANOV_2013.pdf</v>
          </cell>
          <cell r="F18816" t="str">
            <v>IVANOV, V.A. &amp; CAIRA, J.N.</v>
          </cell>
          <cell r="G18816">
            <v>2013</v>
          </cell>
          <cell r="H18816" t="str">
            <v>Two new species of Halysioncum Caira, Marques, Jensen, Kuchta et Ivanov, 2013 (Cestoda, Diphyllidea) from Indo-Pacific rays of the genus Aetomylaeus Garman (Myliobatiformes, Myliobatidae).</v>
          </cell>
          <cell r="I18816" t="str">
            <v>Folia Parasitologica, 60 (4): 321–330</v>
          </cell>
        </row>
        <row r="18817">
          <cell r="A18817">
            <v>19640</v>
          </cell>
          <cell r="B18817" t="str">
            <v>D</v>
          </cell>
          <cell r="C18817" t="str">
            <v>Rezent\BENZ_2004a.pdf</v>
          </cell>
          <cell r="F18817" t="str">
            <v>BENZ, G.W. &amp; HOCKING, R. &amp; KOWANNA, A.SR. &amp; BULLARD, S.A. &amp; GEORGE, J.C.</v>
          </cell>
          <cell r="G18817">
            <v>2004</v>
          </cell>
          <cell r="H18817" t="str">
            <v>A second species of Arctic shark: Pacific sleeper shark Somniosus pacificus from Point Hope Alaska.</v>
          </cell>
          <cell r="I18817" t="str">
            <v>Polar Biology, 27 (4): 250–252</v>
          </cell>
        </row>
        <row r="18818">
          <cell r="A18818">
            <v>19641</v>
          </cell>
          <cell r="B18818" t="str">
            <v>D</v>
          </cell>
          <cell r="C18818" t="str">
            <v>Rezent\ORÉLIS-RIBEIRO_2013.pdf</v>
          </cell>
          <cell r="F18818" t="str">
            <v>ORÉLIS-RIBEIRO, R. &amp; RUIZ, C.F. &amp; CURRAN, S.S. &amp; BULLARD, S.A.</v>
          </cell>
          <cell r="G18818">
            <v>2013</v>
          </cell>
          <cell r="H18818" t="str">
            <v>Blood Flukes (Digenea: Aporocotylidae) of Epipelagic Lamniforms: Redescription of Hyperandrotrema cetorhini from Basking Shark (Cetorhinus maximus) and Description of a New Congener from Shortfin Mako Shark (Isurus oxyrinchus) off Alabama.</v>
          </cell>
          <cell r="I18818" t="str">
            <v>Journal of Parasitology, 99 (5): 835–846</v>
          </cell>
        </row>
        <row r="18819">
          <cell r="A18819">
            <v>19642</v>
          </cell>
          <cell r="B18819" t="str">
            <v>D</v>
          </cell>
          <cell r="C18819" t="str">
            <v>Rezent\PATELLA_2013.pdf</v>
          </cell>
          <cell r="F18819" t="str">
            <v>PATELLA, R. &amp; BULLARD, S.A.</v>
          </cell>
          <cell r="G18819">
            <v>2013</v>
          </cell>
          <cell r="H18819" t="str">
            <v>Hexabothriids of devil rays (Mobulidae): New genus and species from gill of Mobula hypostoma in the Gulf of Mexico and redescription of a congener from Mobula rochebrunei in the eastern Atlantic Ocean.</v>
          </cell>
          <cell r="I18819" t="str">
            <v>Journal of Parasitology, 99 (5): 856–867</v>
          </cell>
        </row>
        <row r="18820">
          <cell r="A18820">
            <v>19643</v>
          </cell>
          <cell r="B18820" t="str">
            <v>D</v>
          </cell>
          <cell r="C18820" t="str">
            <v>Fossil\Adnet_2013_abstract.pdf</v>
          </cell>
          <cell r="F18820" t="str">
            <v>ADNET, S. &amp; CAPPETTA, H. &amp; MORRISON, K.</v>
          </cell>
          <cell r="G18820">
            <v>2013</v>
          </cell>
          <cell r="H18820" t="str">
            <v>A Giant frilled shark from the Late Cretaceous of Western Canada. Abstract.</v>
          </cell>
          <cell r="I18820" t="str">
            <v>In: SCHWARZ, C. &amp; KRIWET, J. (editors): 6th International Meeting on Mesozoic Fishes – Diversification and Diversity Patterns, Vienna, Austria August 4th–10th, 2013: 5</v>
          </cell>
        </row>
        <row r="18821">
          <cell r="A18821">
            <v>19644</v>
          </cell>
          <cell r="B18821" t="str">
            <v>D</v>
          </cell>
          <cell r="C18821" t="str">
            <v>Fossil\Carrillo-Briceno_2013_abstract.pdf</v>
          </cell>
          <cell r="F18821" t="str">
            <v>CARRILLO-BRICEÑO, J.D.</v>
          </cell>
          <cell r="G18821">
            <v>2013</v>
          </cell>
          <cell r="H18821" t="str">
            <v>Chondrichthyans from the Upper Cretaceous of Venezuela: Diversity and Palaeobiogeographic implications. Abstract.</v>
          </cell>
          <cell r="I18821" t="str">
            <v>In: SCHWARZ, C. &amp; KRIWET, J. (editors): 6th International Meeting on Mesozoic Fishes – Diversification and Diversity Patterns, Vienna, Austria August 4th–10th, 2013: 13</v>
          </cell>
        </row>
        <row r="18822">
          <cell r="A18822">
            <v>19645</v>
          </cell>
          <cell r="B18822" t="str">
            <v>D</v>
          </cell>
          <cell r="C18822" t="str">
            <v>Fossil\Cook_2013_abstract.pdf</v>
          </cell>
          <cell r="F18822" t="str">
            <v>COOK, T.D. &amp; SIVERSON, M. &amp; NEWBREY, M.G. &amp; WILSON, M.V.H.</v>
          </cell>
          <cell r="G18822">
            <v>2013</v>
          </cell>
          <cell r="H18822" t="str">
            <v>Ontogenetic variation in the dentition of a new anacoracid shark from the Haycock Marl (Latest Cenomanian) of Western Australia. Abstract.</v>
          </cell>
          <cell r="I18822" t="str">
            <v>In: SCHWARZ, C. &amp; KRIWET, J. (editors): 6th International Meeting on Mesozoic Fishes – Diversification and Diversity Patterns, Vienna, Austria August 4th–10th, 2013: 16</v>
          </cell>
        </row>
        <row r="18823">
          <cell r="A18823">
            <v>19646</v>
          </cell>
          <cell r="B18823" t="str">
            <v>D</v>
          </cell>
          <cell r="C18823" t="str">
            <v>Fossil\Cuny_2013_abstract.pdf</v>
          </cell>
          <cell r="F18823" t="str">
            <v>CUNY, G. &amp; LIARD, R. &amp; DEESRI, U. &amp; LIARD, T. &amp; KHAMHA, S. &amp; SUTEETHORN, V.</v>
          </cell>
          <cell r="G18823">
            <v>2013</v>
          </cell>
          <cell r="H18823" t="str">
            <v>Freshwater hybodont sharks from the Late Jurassic - Early Cretaceous of Northeastern Thailand: stratigraphical and palaeobiogeographical implications. Abstract.</v>
          </cell>
          <cell r="I18823" t="str">
            <v>In: SCHWARZ, C. &amp; KRIWET, J. (editors): 6th International Meeting on Mesozoic Fishes – Diversification and Diversity Patterns, Vienna, Austria August 4th–10th, 2013: 18</v>
          </cell>
        </row>
        <row r="18824">
          <cell r="A18824">
            <v>19647</v>
          </cell>
          <cell r="B18824" t="str">
            <v>D</v>
          </cell>
          <cell r="C18824" t="str">
            <v>Fossil\Enault_2013_abstract.pdf</v>
          </cell>
          <cell r="F18824" t="str">
            <v>ENAULT, S.</v>
          </cell>
          <cell r="G18824">
            <v>2013</v>
          </cell>
          <cell r="H18824" t="str">
            <v>New look on the adaptive radiation of mesozoic batoids, inferences from teeth microstructure. Abstract.</v>
          </cell>
          <cell r="I18824" t="str">
            <v>In: SCHWARZ, C. &amp; KRIWET, J. (editors): 6th International Meeting on Mesozoic Fishes – Diversification and Diversity Patterns, Vienna, Austria August 4th–10th, 2013: 23</v>
          </cell>
        </row>
        <row r="18825">
          <cell r="A18825">
            <v>19648</v>
          </cell>
          <cell r="B18825" t="str">
            <v>D</v>
          </cell>
          <cell r="C18825" t="str">
            <v>Fossil\Goto_2013_abstract.pdf</v>
          </cell>
          <cell r="F18825" t="str">
            <v>GOTO, M.</v>
          </cell>
          <cell r="G18825">
            <v>2013</v>
          </cell>
          <cell r="H18825" t="str">
            <v>Tooth evolution and adaptation of elasmobranchs. Abstract.</v>
          </cell>
          <cell r="I18825" t="str">
            <v>In: SCHWARZ, C. &amp; KRIWET, J. (editors): 6th International Meeting on Mesozoic Fishes – Diversification and Diversity Patterns, Vienna, Austria August 4th–10th, 2013: 28</v>
          </cell>
        </row>
        <row r="18826">
          <cell r="A18826">
            <v>19649</v>
          </cell>
          <cell r="B18826" t="str">
            <v>D</v>
          </cell>
          <cell r="C18826" t="str">
            <v>Fossil\Gregorova_2013_abstract.pdf</v>
          </cell>
          <cell r="F18826" t="str">
            <v>GREGOROVÁ, R.</v>
          </cell>
          <cell r="G18826">
            <v>2013</v>
          </cell>
          <cell r="H18826" t="str">
            <v>Sphenodus Agassiz (Neoselachii, Synechodontiformes, Oxfordian) from the Hady Hill in Brno, Czech Republic - A preliminary Report. Abstract.</v>
          </cell>
          <cell r="I18826" t="str">
            <v>In: SCHWARZ, C. &amp; KRIWET, J. (editors): 6th International Meeting on Mesozoic Fishes – Diversification and Diversity Patterns, Vienna, Austria August 4th–10th, 2013: 32</v>
          </cell>
        </row>
        <row r="18827">
          <cell r="A18827">
            <v>19650</v>
          </cell>
          <cell r="B18827" t="str">
            <v>D</v>
          </cell>
          <cell r="C18827" t="str">
            <v>Fossil\Guinot_2013_abstract.pdf</v>
          </cell>
          <cell r="F18827" t="str">
            <v>GUINOT, G. &amp; CAPPETTA, H. &amp; ADNET, S.</v>
          </cell>
          <cell r="G18827">
            <v>2013</v>
          </cell>
          <cell r="H18827" t="str">
            <v>A rare Valanginian elasmobranch assemblage and its bearing on Mesozoic chondrychthan diversity. Abstract.</v>
          </cell>
          <cell r="I18827" t="str">
            <v>In: SCHWARZ, C. &amp; KRIWET, J. (editors): 6th International Meeting on Mesozoic Fishes – Diversification and Diversity Patterns, Vienna, Austria August 4th–10th, 2013: 34</v>
          </cell>
        </row>
        <row r="18828">
          <cell r="A18828">
            <v>19651</v>
          </cell>
          <cell r="B18828" t="str">
            <v>D</v>
          </cell>
          <cell r="C18828" t="str">
            <v>Fossil\Ivanov_2013_abstract.pdf</v>
          </cell>
          <cell r="F18828" t="str">
            <v>IVANOV, A.O.</v>
          </cell>
          <cell r="G18828">
            <v>2013</v>
          </cell>
          <cell r="H18828" t="str">
            <v>Phoebodont-like teeth from the Triassic of Europe. Abstract.</v>
          </cell>
          <cell r="I18828" t="str">
            <v>In: SCHWARZ, C. &amp; KRIWET, J. (editors): 6th International Meeting on Mesozoic Fishes – Diversification and Diversity Patterns, Vienna, Austria August 4th–10th, 2013: 35</v>
          </cell>
        </row>
        <row r="18829">
          <cell r="A18829">
            <v>19652</v>
          </cell>
          <cell r="B18829" t="str">
            <v>D</v>
          </cell>
          <cell r="C18829" t="str">
            <v>Fossil\Koot_2013_abstract.pdf</v>
          </cell>
          <cell r="F18829" t="str">
            <v>KOOT, M.B. &amp; ROMANO, C. &amp; TWITCHETT, R.J. &amp; CUNY, G. &amp; HART, M.B.</v>
          </cell>
          <cell r="G18829">
            <v>2013</v>
          </cell>
          <cell r="H18829" t="str">
            <v>Diversity dynamics in the global Permian-Triassic chondrichthyan fauna: taxonomic diversity, palaeoecology and distribution. Abstract.</v>
          </cell>
          <cell r="I18829" t="str">
            <v>In: SCHWARZ, C. &amp; KRIWET, J. (editors): 6th International Meeting on Mesozoic Fishes – Diversification and Diversity Patterns, Vienna, Austria August 4th–10th, 2013: 41</v>
          </cell>
        </row>
        <row r="18830">
          <cell r="A18830">
            <v>19653</v>
          </cell>
          <cell r="B18830" t="str">
            <v>D</v>
          </cell>
          <cell r="C18830" t="str">
            <v>Fossil\Kriwet_2013_abstract.pdf</v>
          </cell>
          <cell r="F18830" t="str">
            <v>KRIWET, J. &amp; KLUG, S.</v>
          </cell>
          <cell r="G18830">
            <v>2013</v>
          </cell>
          <cell r="H18830" t="str">
            <v>Dental patterns of basal Hexanchoid sharks (Elasmobranchii, Hexanchiformes).</v>
          </cell>
          <cell r="I18830" t="str">
            <v>In: SCHWARZ, C. &amp; KRIWET, J. (editors): 6th International Meeting on Mesozoic Fishes – Diversification and Diversity Patterns, Vienna, Austria August 4th–10th, 2013: 42</v>
          </cell>
        </row>
        <row r="18831">
          <cell r="A18831">
            <v>19654</v>
          </cell>
          <cell r="B18831" t="str">
            <v>D</v>
          </cell>
          <cell r="C18831" t="str">
            <v>Rezent\NADERI_2013.pdf</v>
          </cell>
          <cell r="F18831" t="str">
            <v>NADERI, M. &amp; ZARE, P. &amp; AZVAR, E.</v>
          </cell>
          <cell r="G18831">
            <v>2013</v>
          </cell>
          <cell r="H18831" t="str">
            <v>Length–weight relationships for five stingray species from the Persian Gulf. Journal of Applied Ichthyology, 29 (5): 1177–1178</v>
          </cell>
          <cell r="I18831" t="str">
            <v>Journal of Applied Ichthyology, 29 (5): 1177–1178</v>
          </cell>
        </row>
        <row r="18832">
          <cell r="A18832">
            <v>19655</v>
          </cell>
          <cell r="B18832" t="str">
            <v>D</v>
          </cell>
          <cell r="C18832" t="str">
            <v>Fossil\Laurini_2013_abstract.pdf</v>
          </cell>
          <cell r="F18832" t="str">
            <v>LAURINI, C.R. &amp; DE CARVALHO, M.R.</v>
          </cell>
          <cell r="G18832">
            <v>2013</v>
          </cell>
          <cell r="H18832" t="str">
            <v>A new look at Rhinobatiformes (Chondrichthyes) from Araripe, Lower Cretaceous of NE Brazil. Abstract.</v>
          </cell>
          <cell r="I18832" t="str">
            <v>In: SCHWARZ, C. &amp; KRIWET, J. (editors): 6th International Meeting on Mesozoic Fishes – Diversification and Diversity Patterns, Vienna, Austria August 4th–10th, 2013: 45</v>
          </cell>
        </row>
        <row r="18833">
          <cell r="A18833">
            <v>19656</v>
          </cell>
          <cell r="B18833" t="str">
            <v>D</v>
          </cell>
          <cell r="C18833" t="str">
            <v>Fossil\Newbrey_2013_abstract.pdf</v>
          </cell>
          <cell r="F18833" t="str">
            <v>NEWBREY, M.G. &amp; COOK, T.C. &amp; BRINKMAN, D.B. &amp; NEUMAN, A.G. &amp; SANCHEZ, R. &amp; TANKE, D.</v>
          </cell>
          <cell r="G18833">
            <v>2013</v>
          </cell>
          <cell r="H18833" t="str">
            <v>A partial orectolobiform skeleton from the Freshwater Scollard Formation (Maastrichtian), Alberta, Canada. Abstract.</v>
          </cell>
          <cell r="I18833" t="str">
            <v>In: SCHWARZ, C. &amp; KRIWET, J. (editors): 6th International Meeting on Mesozoic Fishes – Diversification and Diversity Patterns, Vienna, Austria August 4th–10th, 2013: 53</v>
          </cell>
        </row>
        <row r="18834">
          <cell r="A18834">
            <v>19657</v>
          </cell>
          <cell r="B18834" t="str">
            <v>D</v>
          </cell>
          <cell r="C18834" t="str">
            <v>Fossil\PFEIL_2013_abstract.pdf</v>
          </cell>
          <cell r="F18834" t="str">
            <v>PFEIL, F.H.</v>
          </cell>
          <cell r="G18834">
            <v>2013</v>
          </cell>
          <cell r="H18834" t="str">
            <v>Two well preserved Upper Cretaceous sharks from Lebanon … and many questions. Abstract.</v>
          </cell>
          <cell r="I18834" t="str">
            <v>In: SCHWARZ, C. &amp; KRIWET, J. (editors): 6th International Meeting on Mesozoic Fishes – Diversification and Diversity Patterns, Vienna, Austria August 4th–10th, 2013: 55</v>
          </cell>
        </row>
        <row r="18835">
          <cell r="A18835">
            <v>19658</v>
          </cell>
          <cell r="B18835" t="str">
            <v>D</v>
          </cell>
          <cell r="C18835" t="str">
            <v>Fossil\Popov_2013_abstract.pdf</v>
          </cell>
          <cell r="F18835" t="str">
            <v>POPOV, E.V. &amp; DUFFIN, C. &amp; TISCHLINGER, H. &amp; ATUCHIN, A.</v>
          </cell>
          <cell r="G18835">
            <v>2013</v>
          </cell>
          <cell r="H18835" t="str">
            <v>Reconstructions of the German Plattenkalk (Late Jurassic) chimaeroid fishes (Holocephali, Chimaeroidei). Abstract.</v>
          </cell>
          <cell r="I18835" t="str">
            <v>In: SCHWARZ, C. &amp; KRIWET, J. (editors): 6th International Meeting on Mesozoic Fishes – Diversification and Diversity Patterns, Vienna, Austria August 4th–10th, 2013: 56</v>
          </cell>
        </row>
        <row r="18836">
          <cell r="A18836">
            <v>19659</v>
          </cell>
          <cell r="B18836" t="str">
            <v>D</v>
          </cell>
          <cell r="C18836" t="str">
            <v>Fossil\Popov_2013a_abstract.pdf</v>
          </cell>
          <cell r="F18836" t="str">
            <v>POPOV, E.V.</v>
          </cell>
          <cell r="G18836">
            <v>2013</v>
          </cell>
          <cell r="H18836" t="str">
            <v>A revision of the chimaeroid genus Elasmodus Egerton, 1843 (Holocephali: Chimaeroidei). Abstract.</v>
          </cell>
          <cell r="I18836" t="str">
            <v>In: SCHWARZ, C. &amp; KRIWET, J. (editors): 6th International Meeting on Mesozoic Fishes – Diversification and Diversity Patterns, Vienna, Austria August 4th–10th, 2013: 57</v>
          </cell>
        </row>
        <row r="18837">
          <cell r="A18837">
            <v>19660</v>
          </cell>
          <cell r="B18837" t="str">
            <v>D</v>
          </cell>
          <cell r="C18837" t="str">
            <v>Fossil\TOMITA_2013_abstract.pdf</v>
          </cell>
          <cell r="F18837" t="str">
            <v>TOMITA, T.</v>
          </cell>
          <cell r="G18837">
            <v>2013</v>
          </cell>
          <cell r="H18837" t="str">
            <v>Intermittent swimming lifestyle in hybodontid sharks, reconstructed on the basis of gill arch and caudal fin morphologies. Abstract.</v>
          </cell>
          <cell r="I18837" t="str">
            <v>In: SCHWARZ, C. &amp; KRIWET, J. (editors): 6th International Meeting on Mesozoic Fishes – Diversification and Diversity Patterns, Vienna, Austria August 4th–10th, 2013: 66</v>
          </cell>
        </row>
        <row r="18838">
          <cell r="A18838">
            <v>19661</v>
          </cell>
          <cell r="B18838" t="str">
            <v>D O</v>
          </cell>
          <cell r="C18838" t="str">
            <v>Fossil\KALABIS_1974.pdf</v>
          </cell>
          <cell r="F18838" t="str">
            <v>KALABIS, V. &amp; SCHULTZ, O.</v>
          </cell>
          <cell r="G18838">
            <v>1974</v>
          </cell>
          <cell r="H18838" t="str">
            <v>Die Fischfauna der paläogenen Menilitschichten von Speitsch in Mähren, CSSR.</v>
          </cell>
          <cell r="I18838" t="str">
            <v>Annalen des Naturhistorischen Museums in Wien, 78: 183–192</v>
          </cell>
        </row>
        <row r="18839">
          <cell r="A18839">
            <v>19662</v>
          </cell>
          <cell r="B18839" t="str">
            <v>D</v>
          </cell>
          <cell r="C18839" t="str">
            <v>Rezent\HOFFMAYER_2013.pdf</v>
          </cell>
          <cell r="E18839" t="str">
            <v>http://www.tandfonline.com/doi/pdf/10.1080/19425120.2013.799619</v>
          </cell>
          <cell r="F18839" t="str">
            <v>HOFFMAYER, E.R. &amp; DRIGGERS, W.B. &amp; SULIKOWSKI, J.A.</v>
          </cell>
          <cell r="G18839">
            <v>2013</v>
          </cell>
          <cell r="H18839" t="str">
            <v>Introduction to a Special Section: Life History Characteristics of Elasmobranch Fishes from the Western North Atlantic Ocean.</v>
          </cell>
          <cell r="I18839" t="str">
            <v>Marine and Coastal Fisheries: Dynamics, Management, and Ecosystem Science, 5 (1): 125–126</v>
          </cell>
        </row>
        <row r="18840">
          <cell r="A18840">
            <v>19663</v>
          </cell>
          <cell r="B18840" t="str">
            <v>D</v>
          </cell>
          <cell r="C18840" t="str">
            <v>Rezent\BAREMORE_2013.pdf</v>
          </cell>
          <cell r="E18840" t="str">
            <v>http://www.tandfonline.com/doi/pdf/10.1080/19425120.2012.758204</v>
          </cell>
          <cell r="F18840" t="str">
            <v>BAREMORE, I.E. &amp; PASSEROTTI, M.S.</v>
          </cell>
          <cell r="G18840">
            <v>2013</v>
          </cell>
          <cell r="H18840" t="str">
            <v>Reproduction of the Blacktip Shark in the Gulf of Mexico.</v>
          </cell>
          <cell r="I18840" t="str">
            <v>Marine and Coastal Fisheries: Dynamics, Management, and Ecosystem Science, 5 (1): 127–138</v>
          </cell>
        </row>
        <row r="18841">
          <cell r="A18841">
            <v>19664</v>
          </cell>
          <cell r="B18841" t="str">
            <v>D</v>
          </cell>
          <cell r="C18841" t="str">
            <v>Rezent\HOFFMAYER_2013a.pdf</v>
          </cell>
          <cell r="E18841" t="str">
            <v>http://www.tandfonline.com/doi/pdf/10.1080/19425120.2013.783518</v>
          </cell>
          <cell r="F18841" t="str">
            <v>HOFFMAYER, E.R. &amp; DRIGGERS, W.B. &amp; JONES, L.M. &amp; HENDON, J.M. &amp; SULIKOWSKI, J.A.</v>
          </cell>
          <cell r="G18841">
            <v>2013</v>
          </cell>
          <cell r="H18841" t="str">
            <v xml:space="preserve">Variability in the Reproductive Biology of the Atlantic Sharpnose Shark in the Gulf of Mexico. </v>
          </cell>
          <cell r="I18841" t="str">
            <v>Marine and Coastal Fisheries: Dynamics, Management, and Ecosystem Science, 5 (1): 139–151</v>
          </cell>
        </row>
        <row r="18842">
          <cell r="A18842">
            <v>19665</v>
          </cell>
          <cell r="B18842" t="str">
            <v>D</v>
          </cell>
          <cell r="C18842" t="str">
            <v>Rezent\JONES_2013a.pdf</v>
          </cell>
          <cell r="E18842" t="str">
            <v>http://www.tandfonline.com/doi/pdf/10.1080/19425120.2013.768572</v>
          </cell>
          <cell r="F18842" t="str">
            <v>JONES, L.M. &amp; DRIGGERS, W.B. &amp; HOFFMAYER, E.R. &amp; HANNAN, K.M. &amp; MATHERS, A.N.</v>
          </cell>
          <cell r="G18842">
            <v>2013</v>
          </cell>
          <cell r="H18842" t="str">
            <v>Reproductive Biology of the Cuban Dogfish in the Northern Gulf of Mexico.</v>
          </cell>
          <cell r="I18842" t="str">
            <v>Marine and Coastal Fisheries: Dynamics, Management, and Ecosystem Science, 5 (1): 152–158</v>
          </cell>
        </row>
        <row r="18843">
          <cell r="A18843">
            <v>19666</v>
          </cell>
          <cell r="B18843" t="str">
            <v>D</v>
          </cell>
          <cell r="C18843" t="str">
            <v>Rezent\POULAKIS_2013.pdf</v>
          </cell>
          <cell r="E18843" t="str">
            <v>http://www.tandfonline.com/doi/full/10.1080/19425120.2013.795509#.UjD8RD_Is8Q</v>
          </cell>
          <cell r="F18843" t="str">
            <v>POULAKIS, G.R.</v>
          </cell>
          <cell r="G18843">
            <v>2013</v>
          </cell>
          <cell r="H18843" t="str">
            <v>Reproductive Biology of the Cownose Ray in the Charlotte Harbor Estuarine System, Florida.</v>
          </cell>
          <cell r="I18843" t="str">
            <v>Marine and Coastal Fisheries: Dynamics, Management, and Ecosystem Science, 5 (1): 159–173</v>
          </cell>
        </row>
        <row r="18844">
          <cell r="A18844">
            <v>19667</v>
          </cell>
          <cell r="B18844" t="str">
            <v>D</v>
          </cell>
          <cell r="C18844" t="str">
            <v>Rezent\HENDON_2013.pdf</v>
          </cell>
          <cell r="E18844" t="str">
            <v>http://www.tandfonline.com/doi/abs/10.1080/19425120.2013.799618#.UjD6XT_Is8Q</v>
          </cell>
          <cell r="F18844" t="str">
            <v>HENDON, J.M. &amp; KOESTER, D.M. &amp; HOFFMAYER, E.R. &amp; DRIGGERS, W.B. &amp; CICIA, A.M.</v>
          </cell>
          <cell r="G18844">
            <v>2013</v>
          </cell>
          <cell r="H18844" t="str">
            <v>Occurrence of an Intersexual Blacktip Shark in the Northern Gulf of Mexico, with Notes on the Standardization of Classifications for This Condition in Elasmobranchs.</v>
          </cell>
          <cell r="I18844" t="str">
            <v>Marine and Coastal Fisheries: Dynamics, Management, and Ecosystem Science, 5 (1): 174–180</v>
          </cell>
        </row>
        <row r="18845">
          <cell r="A18845">
            <v>19668</v>
          </cell>
          <cell r="B18845" t="str">
            <v>D</v>
          </cell>
          <cell r="C18845" t="str">
            <v>Rezent\PROHASKA_2013.pdf</v>
          </cell>
          <cell r="E18845" t="str">
            <v>http://www.tandfonline.com/doi/full/10.1080/19425120.2013.788590#.UjD8ST_Is8Q</v>
          </cell>
          <cell r="F18845" t="str">
            <v>PROHASKA, B.K. &amp; TSANG, P.C.W. &amp; DRIGGERS, W.B. &amp; HOFFMAYER, E.R. &amp; SULIKOWSKI, J.A.</v>
          </cell>
          <cell r="G18845">
            <v>2013</v>
          </cell>
          <cell r="H18845" t="str">
            <v>Development of a Nonlethal and Minimally Invasive Protocol to Study Elasmobranch Reproduction.</v>
          </cell>
          <cell r="I18845" t="str">
            <v>Marine and Coastal Fisheries: Dynamics, Management, and Ecosystem Science, 5 (1): 181–188</v>
          </cell>
        </row>
        <row r="18846">
          <cell r="A18846">
            <v>19669</v>
          </cell>
          <cell r="B18846" t="str">
            <v>D</v>
          </cell>
          <cell r="C18846" t="str">
            <v>Rezent\ROMINE_2013.pdf</v>
          </cell>
          <cell r="E18846" t="str">
            <v>http://www.tandfonline.com/doi/full/10.1080/19425120.2013.793631#.UjD8Sz_Is8Q</v>
          </cell>
          <cell r="F18846" t="str">
            <v>ROMINE, J.G. &amp; MUSICK, J.A. &amp; JOHNSON, R.A.</v>
          </cell>
          <cell r="G18846">
            <v>2013</v>
          </cell>
          <cell r="H18846" t="str">
            <v>Compensatory Size of the Sandbar Shark in the Western North Atlantic Including the Gulf of Mexico.</v>
          </cell>
          <cell r="I18846" t="str">
            <v>Marine and Coastal Fisheries: Dynamics, Management, and Ecosystem Science, 5 (1): 189–199</v>
          </cell>
        </row>
        <row r="18847">
          <cell r="A18847">
            <v>19670</v>
          </cell>
          <cell r="B18847" t="str">
            <v>D</v>
          </cell>
          <cell r="C18847" t="str">
            <v>Rezent\MCCALLISTER_2013.pdf</v>
          </cell>
          <cell r="E18847" t="str">
            <v>http://www.tandfonline.com/doi/full/10.1080/19425120.2013.786002#.UjD7rD_Is8Q</v>
          </cell>
          <cell r="F18847" t="str">
            <v>MCCALLISTER, M. &amp; FORD, R. &amp; GELSLEICHTER, J.</v>
          </cell>
          <cell r="G18847">
            <v>2013</v>
          </cell>
          <cell r="H18847" t="str">
            <v>Abundance and Distribution of Sharks in Northeast Florida Waters and Identification of Potential Nursery Habitat.</v>
          </cell>
          <cell r="I18847" t="str">
            <v>Marine and Coastal Fisheries: Dynamics, Management, and Ecosystem Science, 5 (1): 200–210</v>
          </cell>
        </row>
        <row r="18848">
          <cell r="A18848">
            <v>19671</v>
          </cell>
          <cell r="B18848" t="str">
            <v>D</v>
          </cell>
          <cell r="C18848" t="str">
            <v>Rezent\MATSUNAGA_2013.pdf</v>
          </cell>
          <cell r="F18848" t="str">
            <v>MATSUNAGA, H. &amp; YOKAWA, K.</v>
          </cell>
          <cell r="G18848">
            <v>2013</v>
          </cell>
          <cell r="H18848" t="str">
            <v>Distribution and ecology of bigeye thresher Alopias superciliosus in the Pacific Ocean.</v>
          </cell>
          <cell r="I18848" t="str">
            <v>Fisheries Science, 79 (5): 737–748</v>
          </cell>
        </row>
        <row r="18849">
          <cell r="A18849">
            <v>19672</v>
          </cell>
          <cell r="B18849" t="str">
            <v>D</v>
          </cell>
          <cell r="C18849" t="str">
            <v>Fossil\Pimiento_2013.pdf</v>
          </cell>
          <cell r="F18849" t="str">
            <v>PIMIENTO, C. &amp; GONZÁLEZ-BARBA, G. &amp; EHRET, D.J. &amp; HENDY, A.J.W. &amp; MACFADDEN, B.J. &amp; JARAMILLO, C.</v>
          </cell>
          <cell r="G18849">
            <v>2013</v>
          </cell>
          <cell r="H18849" t="str">
            <v>Sharks and Rays (Chondrichthyes, Elasmobranchii) from the Late Miocene Gatun Formation of Panama.</v>
          </cell>
          <cell r="I18849" t="str">
            <v>Journal of Paleontology, 87 (5): 755–774</v>
          </cell>
        </row>
        <row r="18850">
          <cell r="A18850">
            <v>19673</v>
          </cell>
          <cell r="B18850" t="str">
            <v>D</v>
          </cell>
          <cell r="C18850" t="str">
            <v>Rezent\AKHILESH_2013a.pdf</v>
          </cell>
          <cell r="F18850" t="str">
            <v>AKHILESH, K.V. &amp; BINEESH, K.K. &amp; GANGA, U. &amp; PILLAI, N.G.K.</v>
          </cell>
          <cell r="G18850">
            <v>2013</v>
          </cell>
          <cell r="H18850" t="str">
            <v>Report of crocodile shark Pseudocarcharias kamoharai (Pseudocarchariidae) from deep waters off the south-west coast of India.</v>
          </cell>
          <cell r="I18850" t="str">
            <v>Marine Biodiversity Records, 6: e99</v>
          </cell>
        </row>
        <row r="18851">
          <cell r="A18851">
            <v>19674</v>
          </cell>
          <cell r="B18851" t="str">
            <v>D</v>
          </cell>
          <cell r="C18851" t="str">
            <v>Rezent\AKHILESH_2013b.pdf</v>
          </cell>
          <cell r="F18851" t="str">
            <v>AKHILESH, K.V. &amp; BINEESH, K.K. &amp; WHITE, W.T. &amp; SHANIS, C.P.R. &amp; HASHIM, M. &amp; GANGA, U. &amp; PILLAI, N.G.K.</v>
          </cell>
          <cell r="G18851">
            <v>2013</v>
          </cell>
          <cell r="H18851" t="str">
            <v>Catch composition, reproductive biology and diet of the bramble shark Echinorhinus brucus (Squaliformes: Echinorhinidae) from the south-eastern Arabian Sea.</v>
          </cell>
          <cell r="I18851" t="str">
            <v>Journal of Fish Biology, 83 (5): 1112–1127</v>
          </cell>
        </row>
        <row r="18852">
          <cell r="A18852">
            <v>19675</v>
          </cell>
          <cell r="B18852" t="str">
            <v>D</v>
          </cell>
          <cell r="C18852" t="str">
            <v>Rezent\FAVARO_2013.pdf</v>
          </cell>
          <cell r="F18852" t="str">
            <v>FAVARO, B. &amp; CÔTÉ, I.M.</v>
          </cell>
          <cell r="G18852">
            <v>2015</v>
          </cell>
          <cell r="H18852" t="str">
            <v>Do by-catch reduction devices in longline fisheries reduce capture of sharks and rays? A global meta-analysis.</v>
          </cell>
          <cell r="I18852" t="str">
            <v>Fish and Fisheries, 16 (2): 300–309</v>
          </cell>
        </row>
        <row r="18853">
          <cell r="A18853">
            <v>19676</v>
          </cell>
          <cell r="B18853" t="str">
            <v>D</v>
          </cell>
          <cell r="C18853" t="str">
            <v>Rezent\RAMIREZ-AMARO_2013.pdf</v>
          </cell>
          <cell r="F18853" t="str">
            <v>RAMIREZ-AMARO, S.R. &amp; CARTAMIL, D. &amp; GALVAN-MAGAÑA, F. &amp; GONZÁLEZ-BARBA, G. &amp; GRAHAM, J.B. &amp; CARRERA-FERNANDEZ, M. &amp; ESCOBAR-SÁNCHEZ, O. &amp; SOSA-NISHIZAKI, O. &amp; ROCHIN-ALAMILLO, A.</v>
          </cell>
          <cell r="G18853">
            <v>2013</v>
          </cell>
          <cell r="H18853" t="str">
            <v>The artisanal elasmobranch fishery of the Pacific coast of Baja California Sur, Mexico, management implications.</v>
          </cell>
          <cell r="I18853" t="str">
            <v>Scienta Marina, 77 (3): 473–487</v>
          </cell>
        </row>
        <row r="18854">
          <cell r="A18854">
            <v>19677</v>
          </cell>
          <cell r="B18854" t="str">
            <v>D</v>
          </cell>
          <cell r="C18854" t="str">
            <v>Rezent\NYE_2013.pdf</v>
          </cell>
          <cell r="F18854" t="str">
            <v>NYE, J.A. &amp; GAMBLE, R.J. &amp; LINK, J.S.</v>
          </cell>
          <cell r="G18854">
            <v>2013</v>
          </cell>
          <cell r="H18854" t="str">
            <v>The relative impact of warming and removing top predators on the Northeast US large marine biotic community.</v>
          </cell>
          <cell r="I18854" t="str">
            <v>Ecological Modelling, 264 (Sp. Iss.): 157–168</v>
          </cell>
        </row>
        <row r="18855">
          <cell r="A18855">
            <v>19678</v>
          </cell>
          <cell r="B18855" t="str">
            <v>D</v>
          </cell>
          <cell r="C18855" t="str">
            <v>Rezent\HOUK_2013.pdf</v>
          </cell>
          <cell r="E18855" t="str">
            <v>http://www.int-res.com/articles/meps_oa/m488p023.pdf</v>
          </cell>
          <cell r="F18855" t="str">
            <v>HOUK, P. &amp; MUSBURGER, C.</v>
          </cell>
          <cell r="G18855">
            <v>2013</v>
          </cell>
          <cell r="H18855" t="str">
            <v>Trophic interactions and ecological stability across coral reefs in the Marshall Islands.</v>
          </cell>
          <cell r="I18855" t="str">
            <v>Marine Ecology Progress Series, 488: 23–34</v>
          </cell>
        </row>
        <row r="18856">
          <cell r="A18856">
            <v>19679</v>
          </cell>
          <cell r="B18856" t="str">
            <v>O</v>
          </cell>
          <cell r="F18856" t="str">
            <v>HASS, H.</v>
          </cell>
          <cell r="G18856">
            <v>1980</v>
          </cell>
          <cell r="H18856" t="str">
            <v>Der Hai - Legende eines Mörders</v>
          </cell>
          <cell r="I18856" t="str">
            <v>Goldmann Verlag, 287 pp</v>
          </cell>
        </row>
        <row r="18857">
          <cell r="A18857">
            <v>19680</v>
          </cell>
          <cell r="B18857" t="str">
            <v>O</v>
          </cell>
          <cell r="F18857" t="str">
            <v>COPPLESON, V. &amp; GOADBY, P.</v>
          </cell>
          <cell r="G18857">
            <v>1988</v>
          </cell>
          <cell r="H18857" t="str">
            <v>Shark attack</v>
          </cell>
          <cell r="I18857" t="str">
            <v>Angus &amp; Robertson Publishers, 262pp</v>
          </cell>
        </row>
        <row r="18858">
          <cell r="A18858">
            <v>19681</v>
          </cell>
          <cell r="B18858" t="str">
            <v>O</v>
          </cell>
          <cell r="F18858" t="str">
            <v>MAY, N.</v>
          </cell>
          <cell r="G18858">
            <v>2002</v>
          </cell>
          <cell r="H18858" t="str">
            <v>Shark: Stories of life and death from the world's most dangerous waters.</v>
          </cell>
          <cell r="I18858" t="str">
            <v>Thunder's Mouth Press, New York, 298 pp</v>
          </cell>
        </row>
        <row r="18859">
          <cell r="A18859">
            <v>19682</v>
          </cell>
          <cell r="B18859" t="str">
            <v>O</v>
          </cell>
          <cell r="F18859" t="str">
            <v>DE MADDALENA, A. &amp; HEIM, W.</v>
          </cell>
          <cell r="G18859">
            <v>2009</v>
          </cell>
          <cell r="H18859" t="str">
            <v>Great White Sharks in United States Museums.</v>
          </cell>
          <cell r="I18859" t="str">
            <v>McFarland &amp; Company, Inc., Publishers, Jefferson, 214 pp</v>
          </cell>
        </row>
        <row r="18860">
          <cell r="A18860">
            <v>19683</v>
          </cell>
          <cell r="B18860" t="str">
            <v>O</v>
          </cell>
          <cell r="F18860" t="str">
            <v>KEMPER, C.</v>
          </cell>
          <cell r="G18860">
            <v>2013</v>
          </cell>
          <cell r="H18860" t="str">
            <v>Haiangriffe Die gefährlichsten Strände der Welt.</v>
          </cell>
          <cell r="I18860" t="str">
            <v>Tredition GmbH, Hamburg, 329 pp</v>
          </cell>
        </row>
        <row r="18861">
          <cell r="A18861">
            <v>19684</v>
          </cell>
          <cell r="B18861" t="str">
            <v>D</v>
          </cell>
          <cell r="C18861" t="str">
            <v>Rezent\WILLIAMS_2013.pdf</v>
          </cell>
          <cell r="F18861" t="str">
            <v>WILLIAMS, L.J. &amp; CAMPBELL, M.D. &amp; TSANG, P.C.W. &amp; SULIKOWSKI, J.A.</v>
          </cell>
          <cell r="G18861">
            <v>2013</v>
          </cell>
          <cell r="H18861" t="str">
            <v>Using estradiol and progesterone concentrations to assess individual variability in the reproductive cyclicity of captive female little skates, Leucoraja erinacea, from the western Gulf of Maine.</v>
          </cell>
          <cell r="I18861" t="str">
            <v>Fish Physiology and Biochemistry, 39 (5): 1089–1099</v>
          </cell>
        </row>
        <row r="18862">
          <cell r="A18862">
            <v>19685</v>
          </cell>
          <cell r="B18862" t="str">
            <v>D</v>
          </cell>
          <cell r="C18862" t="str">
            <v>Rezent\RUPPERT_2013.pdf</v>
          </cell>
          <cell r="E18862" t="str">
            <v>http://www.plosone.org/article/info%3Adoi%2F10.1371%2Fjournal.pone.0074648</v>
          </cell>
          <cell r="F18862" t="str">
            <v>RUPPERT, J.L.W. &amp; TRAVERS, M.J. &amp; SMITH, L.L. &amp; FORTIN, M.-J. &amp; MEEKAN, M.G.</v>
          </cell>
          <cell r="G18862">
            <v>2013</v>
          </cell>
          <cell r="H18862" t="str">
            <v>Caught in the Middle: Combined Impacts of Shark Removal and Coral Loss on the Fish Communities of Coral Reefs.</v>
          </cell>
          <cell r="I18862" t="str">
            <v>PLoS ONE, 8 (9): e74648</v>
          </cell>
        </row>
        <row r="18863">
          <cell r="A18863">
            <v>19686</v>
          </cell>
          <cell r="B18863" t="str">
            <v>D</v>
          </cell>
          <cell r="C18863" t="str">
            <v>Fossil\WELTON_2013.pdf</v>
          </cell>
          <cell r="F18863" t="str">
            <v>WELTON, B.J.</v>
          </cell>
          <cell r="G18863">
            <v>2013</v>
          </cell>
          <cell r="H18863" t="str">
            <v>Cetorhinus cf. C. maximus (Gunnerus) (Lamniformes: Cetorhinidae), A Basking Shark from the Late Miocene Empire Formation, Coos Bay, Oregon.</v>
          </cell>
          <cell r="I18863" t="str">
            <v>Bulletin of the Southern California Academy of Sciences, 112 (2):74–92</v>
          </cell>
        </row>
        <row r="18864">
          <cell r="A18864">
            <v>19687</v>
          </cell>
          <cell r="B18864" t="str">
            <v>D</v>
          </cell>
          <cell r="C18864" t="str">
            <v>Rezent\SCHWARZE_2013.pdf</v>
          </cell>
          <cell r="F18864" t="str">
            <v>SCHWARZE, S. &amp; BLECKMANN, H. &amp; SCHLUESSEL, V.</v>
          </cell>
          <cell r="G18864">
            <v>2013</v>
          </cell>
          <cell r="H18864" t="str">
            <v>Avoidance conditioning in bamboo sharks (Chiloscyllium griseum and C. punctatum): behavioral and neuroanatomical aspects.</v>
          </cell>
          <cell r="I18864" t="str">
            <v>Journal of Comparative Physiology A: Neuroethology, Sensory, Neural, and Behavioral Physiology, 199 (10): 843–856</v>
          </cell>
        </row>
        <row r="18865">
          <cell r="A18865">
            <v>19688</v>
          </cell>
          <cell r="B18865" t="str">
            <v>D</v>
          </cell>
          <cell r="C18865" t="str">
            <v>Rezent\LYONS_2013a.pdf</v>
          </cell>
          <cell r="E18865" t="str">
            <v>http://www.sciencedirect.com/science/article/pii/S0141113613000883</v>
          </cell>
          <cell r="F18865" t="str">
            <v>LYONS, K. &amp; CARLISLE, A.B. &amp; PRETI, A. &amp; MULL, C. &amp; BLASIUS, M. &amp; O'SULLIVAN, J. &amp; WINKLER, C. &amp; LOWE, C.G.</v>
          </cell>
          <cell r="G18865">
            <v>2013</v>
          </cell>
          <cell r="H18865" t="str">
            <v>Effects of trophic ecology and habitat use on maternal transfer of contaminants in four species of young of the year lamniform sharks.</v>
          </cell>
          <cell r="I18865" t="str">
            <v>Marine Environmental Research, 90: 27–38</v>
          </cell>
        </row>
        <row r="18866">
          <cell r="A18866">
            <v>19689</v>
          </cell>
          <cell r="B18866" t="str">
            <v>D</v>
          </cell>
          <cell r="C18866" t="str">
            <v>Fossil\HANSEN_2013.pdf</v>
          </cell>
          <cell r="E18866" t="str">
            <v>http://2dgf.dk/xpdf/bull61-37-46.pdf</v>
          </cell>
          <cell r="F18866" t="str">
            <v>HANSEN, B.B. &amp; CUNY, G. &amp; RASMUSSEN, B.W. &amp; SHIMADA, K. &amp; JACOBS, P. &amp; HEILMANN-CLAUSEN, C.</v>
          </cell>
          <cell r="G18866">
            <v>2013</v>
          </cell>
          <cell r="H18866" t="str">
            <v>Associated skeletal and dental remains of a fossil odontaspidid shark (Elasmobranchii: Lamniformes) from the Middle Eocene Lillebælt Clay Formation in Denmark.</v>
          </cell>
          <cell r="I18866" t="str">
            <v>Bulletin of the Geological Society of Denmark, 61: 37–46</v>
          </cell>
        </row>
        <row r="18867">
          <cell r="A18867">
            <v>19690</v>
          </cell>
          <cell r="B18867" t="str">
            <v>D</v>
          </cell>
          <cell r="C18867" t="str">
            <v>Fossil\KNOLL_2013.pdf</v>
          </cell>
          <cell r="F18867" t="str">
            <v>KNOLL, F. &amp; CUNY, G. &amp; MOJON, P.-O. &amp; LÓPEZ-ANTOÑANZASA, R. &amp; HUGUET, D.</v>
          </cell>
          <cell r="G18867">
            <v>2013</v>
          </cell>
          <cell r="H18867" t="str">
            <v>A new vertebrate-, ostracod-, and charophyte-bearing locality in the Middle Jurassic of the Grands Causses (southern France).</v>
          </cell>
          <cell r="I18867" t="str">
            <v>Proceedings of the Geologists' Association, 124 (3): 525–529</v>
          </cell>
        </row>
        <row r="18868">
          <cell r="A18868">
            <v>19691</v>
          </cell>
          <cell r="B18868" t="str">
            <v>D</v>
          </cell>
          <cell r="C18868" t="str">
            <v>Rezent\TOMITA_2013a.pdf</v>
          </cell>
          <cell r="F18868" t="str">
            <v>TOMITA, T. &amp; KAWAI, T. &amp; MATSUBARA, H. &amp; NAGATA, R.</v>
          </cell>
          <cell r="G18868">
            <v>2013</v>
          </cell>
          <cell r="H18868" t="str">
            <v>Occurrence of the Chilean devil ray Mobula tarapacana (Elasmobranchii: Batoidea: Myliobatiformes) in the Sea of Okhotsk: first record from cold temperate waters.</v>
          </cell>
          <cell r="I18868" t="str">
            <v>Journal of Fish Biology, 83 (3): 695–698</v>
          </cell>
        </row>
        <row r="18869">
          <cell r="A18869">
            <v>19692</v>
          </cell>
          <cell r="F18869" t="str">
            <v>CUNY, G.</v>
          </cell>
          <cell r="G18869">
            <v>2013</v>
          </cell>
          <cell r="H18869" t="str">
            <v>Requins - De la préhistoire à nos jours.</v>
          </cell>
          <cell r="I18869" t="str">
            <v>BELIN LITTERATURE ET REVUES, ISBN–10: 2701154235, ISBN–13: 978–2701154237, 224 pp</v>
          </cell>
        </row>
        <row r="18870">
          <cell r="A18870">
            <v>19693</v>
          </cell>
          <cell r="B18870" t="str">
            <v>D</v>
          </cell>
          <cell r="C18870" t="str">
            <v>Rezent\GERAGHTY_2013.pdf</v>
          </cell>
          <cell r="E18870" t="str">
            <v>http://www.plosone.org/article/info%3Adoi%2F10.1371%2Fjournal.pone.0075169</v>
          </cell>
          <cell r="F18870" t="str">
            <v>GERAGHTY, P.T. &amp; WILLIAMSON, J.E. &amp; MACBETH, W.G. &amp; WINTNER, S.P. &amp; HARRY, A.V. &amp; OVENDEN, J.R. &amp; GILLINGS, M.R.</v>
          </cell>
          <cell r="G18870">
            <v>2013</v>
          </cell>
          <cell r="H18870" t="str">
            <v>Population Expansion and Genetic Structure in Carcharhinus brevipinna in the Southern Indo-Pacific.</v>
          </cell>
          <cell r="I18870" t="str">
            <v>PLoS ONE, 8 (9): e75169</v>
          </cell>
        </row>
        <row r="18871">
          <cell r="A18871">
            <v>19694</v>
          </cell>
          <cell r="B18871" t="str">
            <v>D</v>
          </cell>
          <cell r="C18871" t="str">
            <v>Rezent\SCHAEFFNER_2013d.pdf</v>
          </cell>
          <cell r="F18871" t="str">
            <v>SCHAEFFNER, B.C. &amp; BEVERIDGE, I.</v>
          </cell>
          <cell r="G18871">
            <v>2013</v>
          </cell>
          <cell r="H18871" t="str">
            <v>Dollfusiella Campbell &amp; Beveridge, 1994 (Trypanorhyncha: Eutetrarhynchidae) from elasmobranchs off Borneo, including descriptions of five new species.</v>
          </cell>
          <cell r="I18871" t="str">
            <v>Systematic Parasitology, 86 (1): 1–31</v>
          </cell>
        </row>
        <row r="18872">
          <cell r="A18872">
            <v>19695</v>
          </cell>
          <cell r="B18872" t="str">
            <v>D</v>
          </cell>
          <cell r="C18872" t="str">
            <v>Rezent\ZHOU_2013.pdf</v>
          </cell>
          <cell r="F18872" t="str">
            <v>ZHOU, S. &amp; TONG, L. &amp; TANG, Q. &amp; GU, X. &amp; XUE, B. &amp; LIU, W.</v>
          </cell>
          <cell r="G18872">
            <v>2013</v>
          </cell>
          <cell r="H18872" t="str">
            <v>Residues, sources and tissue distributions of organochlorine pesticides in dog sharks (Mustelus griseus) from Zhoushan Fishing Ground, China.</v>
          </cell>
          <cell r="I18872" t="str">
            <v>Marine Pollution Bulletin, 73 81): 374–380</v>
          </cell>
        </row>
        <row r="18873">
          <cell r="A18873">
            <v>19697</v>
          </cell>
          <cell r="B18873" t="str">
            <v>D</v>
          </cell>
          <cell r="C18873" t="str">
            <v>Rezent\TOWNER_2013a.pdf</v>
          </cell>
          <cell r="E18873" t="str">
            <v>http://www.plosone.org/article/info%3Adoi%2F10.1371%2Fjournal.pone.0071197</v>
          </cell>
          <cell r="F18873" t="str">
            <v>TOWNER, A.V. &amp; UNDERHILL, L.G. &amp; JEWELL, O.J.D. &amp; SMALE, M.J.</v>
          </cell>
          <cell r="G18873">
            <v>2013</v>
          </cell>
          <cell r="H18873" t="str">
            <v>Environmental Influences on the Abundance and Sexual Composition of White Sharks Carcharodon carcharias in Gansbaai, South Africa.</v>
          </cell>
          <cell r="I18873" t="str">
            <v>PLoS ONE, 8 (8): e71197</v>
          </cell>
        </row>
        <row r="18874">
          <cell r="A18874">
            <v>19698</v>
          </cell>
          <cell r="B18874" t="str">
            <v>D</v>
          </cell>
          <cell r="C18874" t="str">
            <v>Rezent\19698.pdf</v>
          </cell>
          <cell r="F18874" t="str">
            <v>IWATA, K. &amp; TAGAMI, K. &amp; UCHIDA, S.</v>
          </cell>
          <cell r="G18874">
            <v>2013</v>
          </cell>
          <cell r="H18874" t="str">
            <v>Ecological Half-Lives of Radiocesium in 16 Species in Marine Biota after the TEPCO’s Fukushima Daiichi Nuclear Power Plant Accident.</v>
          </cell>
          <cell r="I18874" t="str">
            <v>Environmental Science &amp; Technology, 47 (14): 7696–7703</v>
          </cell>
        </row>
        <row r="18875">
          <cell r="A18875">
            <v>19700</v>
          </cell>
          <cell r="B18875" t="str">
            <v>D</v>
          </cell>
          <cell r="C18875" t="str">
            <v>Rezent\DINIZ_2013.pdf</v>
          </cell>
          <cell r="E18875" t="str">
            <v>http://www.scielo.cl/pdf/lajar/v41n2/art05.pdf</v>
          </cell>
          <cell r="F18875" t="str">
            <v>DINIZ, G.S. &amp; BARBARINO, E. &amp; OIANO-NETO, J. &amp; PACHECO, S. &amp; LOURENCO, S.O.</v>
          </cell>
          <cell r="G18875">
            <v>2013</v>
          </cell>
          <cell r="H18875" t="str">
            <v>Gross chemical profile and calculation of nitrogen-to-protein conversion factors for nine species of fishes from coastal waters of Brazil.</v>
          </cell>
          <cell r="I18875" t="str">
            <v>Latin American Journal of Aquatic Research, 41 (2, Sp. Iss. SI): 254–264</v>
          </cell>
        </row>
        <row r="18876">
          <cell r="A18876">
            <v>19701</v>
          </cell>
          <cell r="B18876" t="str">
            <v>D</v>
          </cell>
          <cell r="C18876" t="str">
            <v>Rezent1\19701.pdf</v>
          </cell>
          <cell r="F18876" t="str">
            <v>BALLANTYNE, J.S. &amp; FRASER, D.I.</v>
          </cell>
          <cell r="G18876">
            <v>2013</v>
          </cell>
          <cell r="H18876" t="str">
            <v>Euryhaline Elasmobranchs.</v>
          </cell>
          <cell r="I18876" t="str">
            <v>Fish Physiology, 32: 125–198</v>
          </cell>
        </row>
        <row r="18877">
          <cell r="A18877">
            <v>19702</v>
          </cell>
          <cell r="B18877" t="str">
            <v>D</v>
          </cell>
          <cell r="C18877" t="str">
            <v>Rezent1\19702.pdf</v>
          </cell>
          <cell r="F18877" t="str">
            <v>EDWARDS, S.L. &amp; MARSHALL, W.S.</v>
          </cell>
          <cell r="G18877">
            <v>2013</v>
          </cell>
          <cell r="H18877" t="str">
            <v>Principles and Patterns of Osmoregulation and Euryhalinity in Fishes.</v>
          </cell>
          <cell r="I18877" t="str">
            <v>Fish Physiology, 32: 1–44</v>
          </cell>
        </row>
        <row r="18878">
          <cell r="A18878">
            <v>19703</v>
          </cell>
          <cell r="B18878" t="str">
            <v>D</v>
          </cell>
          <cell r="C18878" t="str">
            <v>Fossil\CUNY_2010b.pdf</v>
          </cell>
          <cell r="F18878" t="str">
            <v>CUNY, G. &amp; CHEYCHIW, O. &amp; LAOJUMPON, C. &amp; LAUPRASERT, K.</v>
          </cell>
          <cell r="G18878">
            <v>2010</v>
          </cell>
          <cell r="H18878" t="str">
            <v xml:space="preserve">A new species of Heteroptychodus (Elasmobranchii: Hybodontiformes) from the Lower Cretaceous of Thailand. </v>
          </cell>
          <cell r="I18878" t="str">
            <v>In: KA González–Rodríguez &amp; G Arratia (eds), Fifth International meeting on Mesozoic fishes: Global diversity and evolution. Universidad Autónoma del Estado de Hidalgo: 38</v>
          </cell>
        </row>
        <row r="18879">
          <cell r="A18879">
            <v>19704</v>
          </cell>
          <cell r="B18879" t="str">
            <v>D</v>
          </cell>
          <cell r="C18879" t="str">
            <v>Fossil\CUNY_2010c.pdf</v>
          </cell>
          <cell r="F18879" t="str">
            <v>CUNY, G.</v>
          </cell>
          <cell r="G18879">
            <v>2010</v>
          </cell>
          <cell r="H18879" t="str">
            <v>Une extinction à retardement: l'exemple des chondrichthyens au Permien-Trias.</v>
          </cell>
          <cell r="I18879" t="str">
            <v>Geochronique, 116: 28–30</v>
          </cell>
        </row>
        <row r="18880">
          <cell r="A18880">
            <v>19705</v>
          </cell>
          <cell r="B18880" t="str">
            <v>D</v>
          </cell>
          <cell r="C18880" t="str">
            <v>Fossil\ABSTRACT_2011a.pdf</v>
          </cell>
          <cell r="F18880" t="str">
            <v>KOOT, M. &amp; TWITCHETT, R. &amp; CUNY, G. &amp; HART, M.</v>
          </cell>
          <cell r="G18880">
            <v>2011</v>
          </cell>
          <cell r="H18880" t="str">
            <v>Effects of the Late Permian extinction on the Permian-Triassic shark fauna. Abstract.</v>
          </cell>
          <cell r="I18880" t="str">
            <v>Journal of Vertebrate Paleontology, 31 (Supp. 2): 138</v>
          </cell>
        </row>
        <row r="18881">
          <cell r="A18881">
            <v>19706</v>
          </cell>
          <cell r="B18881" t="str">
            <v>D</v>
          </cell>
          <cell r="C18881" t="str">
            <v>Fossil\CUNY_2013.pdf</v>
          </cell>
          <cell r="F18881" t="str">
            <v>CUNY, G.</v>
          </cell>
          <cell r="G18881">
            <v>2013</v>
          </cell>
          <cell r="H18881" t="str">
            <v>Palaeobiogeography of the freshwater sharks from the Mesozoic of Thailand.</v>
          </cell>
          <cell r="I18881" t="str">
            <v>Southeast Asian Gateway Evolution Meeting, Berlin, Germany, 11/03/13 – 15/03/13 ,</v>
          </cell>
        </row>
        <row r="18882">
          <cell r="A18882">
            <v>19707</v>
          </cell>
          <cell r="B18882" t="str">
            <v>D</v>
          </cell>
          <cell r="C18882" t="str">
            <v>Rezent\FERNANDEZ-CARVALHO_2013.pdf</v>
          </cell>
          <cell r="F18882" t="str">
            <v>FERNANDEZ-CARVALHO, J. &amp; IMHOFF, J.L. &amp; FARIA, V.V. &amp; CARLSON, J.K. &amp; BURGESS, G.H.</v>
          </cell>
          <cell r="G18882">
            <v>2014</v>
          </cell>
          <cell r="H18882" t="str">
            <v>Status and the potential for extinction of the largetooth sawfish Pristis pristis in the Atlantic Ocean.</v>
          </cell>
          <cell r="I18882" t="str">
            <v>Aquatic Conservation: Marine and Freshwater Ecosystems, 24 (4): 478–497</v>
          </cell>
        </row>
        <row r="18883">
          <cell r="A18883">
            <v>19708</v>
          </cell>
          <cell r="B18883" t="str">
            <v>D</v>
          </cell>
          <cell r="C18883" t="str">
            <v>Rezent\RAGONESE_2013.pdf</v>
          </cell>
          <cell r="E18883" t="str">
            <v>http://www.plosone.org/article/info%3Adoi%2F10.1371%2Fjournal.pone.0074865</v>
          </cell>
          <cell r="F18883" t="str">
            <v>RAGONESE, S. &amp; VITALE, S. &amp; DIMECH, M. &amp; MAZZOLA, S.</v>
          </cell>
          <cell r="G18883">
            <v>2013</v>
          </cell>
          <cell r="H18883" t="str">
            <v>Abundances of Demersal Sharks and Chimaera from 1994-2009 Scientific Surveys in the Central Mediterranean Sea.</v>
          </cell>
          <cell r="I18883" t="str">
            <v>PLoS ONE, 8 (9): e74865</v>
          </cell>
        </row>
        <row r="18884">
          <cell r="A18884">
            <v>19709</v>
          </cell>
          <cell r="B18884" t="str">
            <v>D</v>
          </cell>
          <cell r="C18884" t="str">
            <v>Rezent\DE SOUZA VALENTIM_2013.pdf</v>
          </cell>
          <cell r="F18884" t="str">
            <v>DE SOUZA VALENTIM, F.C. &amp; PORTO, J.I.R. &amp; BERTOLLO, L.A.C. &amp; GROSS, M.C. &amp; FELDBERG, E.</v>
          </cell>
          <cell r="G18884">
            <v>2013</v>
          </cell>
          <cell r="H18884" t="str">
            <v>XX/XO, a rare sex chromosome system in Potamotrygon freshwater stingray from the Amazon Basin, Brazil.</v>
          </cell>
          <cell r="I18884" t="str">
            <v>Genetica, 141 (7–9): 381–387</v>
          </cell>
        </row>
        <row r="18885">
          <cell r="A18885">
            <v>19710</v>
          </cell>
          <cell r="B18885" t="str">
            <v>D</v>
          </cell>
          <cell r="C18885" t="str">
            <v>Fossil\FISCHER_2013c.pdf</v>
          </cell>
          <cell r="F18885" t="str">
            <v>FISCHER, J. &amp; SCHNEIDER, J.W. &amp; HODNETT, J.-P.M. &amp; ELLIOTT, D.K. &amp; JOHNSON, G.D. &amp; VOIGT, S. &amp; JOACHIMSKI, M.M. &amp; TICHOMIROWA, M. &amp; GÖTZE, J.</v>
          </cell>
          <cell r="G18885">
            <v>2014</v>
          </cell>
          <cell r="H18885" t="str">
            <v>Stable and radiogenic isotope analyses on shark teeth from the Early to the Middle Permian (Sakmarian–Roadian) of the southwestern USA.</v>
          </cell>
          <cell r="I18885" t="str">
            <v>Historical Biology, 26 (6): 710–727</v>
          </cell>
        </row>
        <row r="18886">
          <cell r="A18886">
            <v>19711</v>
          </cell>
          <cell r="B18886" t="str">
            <v>D</v>
          </cell>
          <cell r="C18886" t="str">
            <v>Rezent\LYONS_2013c.pdf</v>
          </cell>
          <cell r="F18886" t="str">
            <v>LYONS, K. &amp; LOWE, C.G.</v>
          </cell>
          <cell r="G18886">
            <v>2014</v>
          </cell>
          <cell r="H18886" t="str">
            <v>Quantification of maternal offloading of organic contaminants in elasmobranchs using the histotrophic round stingray (Urobatis halleri) as a model.</v>
          </cell>
          <cell r="I18886" t="str">
            <v>Environmental Science &amp; Technology, 47 (21): 12450–12458</v>
          </cell>
        </row>
        <row r="18887">
          <cell r="A18887">
            <v>19712</v>
          </cell>
          <cell r="B18887" t="str">
            <v>D</v>
          </cell>
          <cell r="C18887" t="str">
            <v>Rezent\XYDES_2013.pdf</v>
          </cell>
          <cell r="F18887" t="str">
            <v>XYDES, A. &amp; MOLINE, M. &amp; LOWE, C.G. &amp; FARRUGIA, T.J. &amp; CLARK, C.</v>
          </cell>
          <cell r="G18887">
            <v>2013</v>
          </cell>
          <cell r="H18887" t="str">
            <v>Behavioral characterization and Particle Filter localization to improve temporal resolution and accuracy while tracking acoustically tagged fishes.</v>
          </cell>
          <cell r="I18887" t="str">
            <v>Ocean Engineering, 61: 1–11</v>
          </cell>
        </row>
        <row r="18888">
          <cell r="A18888">
            <v>19713</v>
          </cell>
          <cell r="B18888" t="str">
            <v>D</v>
          </cell>
          <cell r="C18888" t="str">
            <v>Rezent\CLARK_2013.pdf</v>
          </cell>
          <cell r="F18888" t="str">
            <v>CLARK, C.M. &amp; FORNEY, C. &amp; MANII, E. &amp; SHINZAKI, D. &amp; GAGE, C. &amp; FARRIS, M. &amp; LOWE, C.G. &amp; MOLINE, M.</v>
          </cell>
          <cell r="G18888">
            <v>2013</v>
          </cell>
          <cell r="H18888" t="str">
            <v>Tracking and Following a Tagged Leopard Shark with an Autonomous Underwater Vehicle.</v>
          </cell>
          <cell r="I18888" t="str">
            <v>Journal of Field Robotics, 30 (3): 309–322</v>
          </cell>
        </row>
        <row r="18889">
          <cell r="A18889">
            <v>19714</v>
          </cell>
          <cell r="B18889" t="str">
            <v>D</v>
          </cell>
          <cell r="C18889" t="str">
            <v>Rezent\BEDORE_2013.pdf</v>
          </cell>
          <cell r="F18889" t="str">
            <v>BEDORE, C.N. &amp; LOEW, E.R. &amp; FRANK, T.M. &amp; HUETER, R.E. &amp; MCCOMB, D.M. &amp; KAJIURA, S.M.</v>
          </cell>
          <cell r="G18889">
            <v>2013</v>
          </cell>
          <cell r="H18889" t="str">
            <v>A physiological analysis of color vision in batoid elasmobranchs.</v>
          </cell>
          <cell r="I18889" t="str">
            <v>Journal of Comparative Physiology A: Neuroethology, Sensory, Neural, and Behavioral Physiology, 199 (12): 1129–1141</v>
          </cell>
        </row>
        <row r="18890">
          <cell r="A18890">
            <v>19715</v>
          </cell>
          <cell r="B18890" t="str">
            <v>D</v>
          </cell>
          <cell r="C18890" t="str">
            <v>Rezent\ZHANG_2013a.pdf</v>
          </cell>
          <cell r="F18890" t="str">
            <v>ZHANG, J. &amp; LIU, Y. &amp; ZHANG, X. &amp; PAN, J. &amp; NIE, Z. &amp; ZHANG, W. &amp; YU, W. &amp; CHEN, J. &amp; LIU, L. &amp; LI, J. &amp; ZHANG, Y. &amp; GUO, J. &amp; WU, W. &amp; ZHU, H. &amp; LV, Z.</v>
          </cell>
          <cell r="G18890">
            <v>2013</v>
          </cell>
          <cell r="H18890" t="str">
            <v>The identification of microRNAs in the whitespotted bamboo shark (Chiloscyllium plagiosum) liver by Illumina sequencing.</v>
          </cell>
          <cell r="I18890" t="str">
            <v>Gene, 527 (1): 259–265</v>
          </cell>
        </row>
        <row r="18891">
          <cell r="A18891">
            <v>19716</v>
          </cell>
          <cell r="B18891" t="str">
            <v>D</v>
          </cell>
          <cell r="C18891" t="str">
            <v>Rezent\FONTANELLA_2013.pdf</v>
          </cell>
          <cell r="F18891" t="str">
            <v>FONTANELLA, J.E. &amp; FISH, F.E. &amp; BARCHI, E.I. &amp; CAMPBELL-MALONE, R. &amp; NICHOLS, R.H. &amp; DINENNO, N.K. &amp; BENESKI, J.T.</v>
          </cell>
          <cell r="G18891">
            <v>2013</v>
          </cell>
          <cell r="H18891" t="str">
            <v>Two- and three-dimensional geometries of batoids in relation to locomotor mode.</v>
          </cell>
          <cell r="I18891" t="str">
            <v>Journal of Experimental Marine Biology and Ecology, 446: 273–281</v>
          </cell>
        </row>
        <row r="18892">
          <cell r="A18892">
            <v>19717</v>
          </cell>
          <cell r="B18892" t="str">
            <v>D</v>
          </cell>
          <cell r="C18892" t="str">
            <v>Rezent\TULENKO_2013.pdf</v>
          </cell>
          <cell r="F18892" t="str">
            <v>TULENKO, F.J. &amp; MCCAULEY, D.W. &amp; MACKENZIE, E.L. &amp; MAZAN, S. &amp; KURATANI, S. &amp; SUGAHARA, F. &amp; KUSAKABE, R. &amp; BURKE, A.C.</v>
          </cell>
          <cell r="G18892">
            <v>2013</v>
          </cell>
          <cell r="H18892" t="str">
            <v>Body wall development in lamprey and a new perspective on the origin of vertebrate paired fins.</v>
          </cell>
          <cell r="I18892" t="str">
            <v>Proceedings of the National Academy of Sciences of the United States of America, 110 (29): 11899– 11904</v>
          </cell>
        </row>
        <row r="18893">
          <cell r="A18893">
            <v>19718</v>
          </cell>
          <cell r="B18893" t="str">
            <v>D</v>
          </cell>
          <cell r="C18893" t="str">
            <v>Rezent\MAISEY_2013.pdf</v>
          </cell>
          <cell r="F18893" t="str">
            <v>MAISEY, J.G. &amp; SPRINGER, V.G.</v>
          </cell>
          <cell r="G18893">
            <v>2013</v>
          </cell>
          <cell r="H18893" t="str">
            <v>Chondrocranial Morphology of the Salmon Shark, Lamna ditropis, and the Porbeagle, L. nasus (Lamnidae).</v>
          </cell>
          <cell r="I18893" t="str">
            <v>Copeia, 2013 (3): 378–389</v>
          </cell>
        </row>
        <row r="18894">
          <cell r="A18894">
            <v>19719</v>
          </cell>
          <cell r="B18894" t="str">
            <v>D</v>
          </cell>
          <cell r="C18894" t="str">
            <v>Rezent\PONZO_2013.pdf</v>
          </cell>
          <cell r="E18894" t="str">
            <v>https://peerj.com/preprints/69v1.pdf</v>
          </cell>
          <cell r="F18894" t="str">
            <v>PONZO, A. &amp; ARAUJO, G. &amp; LABAJA, J. &amp; SO, C.L. &amp; SNOW, S.J. &amp; GEARY, D. &amp; CRAVEN, S. &amp; LUCEY, A.R.</v>
          </cell>
          <cell r="G18894">
            <v>2013</v>
          </cell>
          <cell r="H18894" t="str">
            <v>Whale Shark Provisioning: What do we know and where do we stand; The case study of Oslob, Philippines.</v>
          </cell>
          <cell r="I18894" t="str">
            <v>PeerJ PrePrints, 1: e69v1</v>
          </cell>
        </row>
        <row r="18895">
          <cell r="A18895">
            <v>19720</v>
          </cell>
          <cell r="B18895" t="str">
            <v>D</v>
          </cell>
          <cell r="C18895" t="str">
            <v>Rezent\ARAUJO_2013.pdf</v>
          </cell>
          <cell r="E18895" t="str">
            <v>https://peerj.com/preprints/70v1.pdf</v>
          </cell>
          <cell r="F18895" t="str">
            <v>ARAUJO, G. &amp; PONZO, A. &amp; GEARY, D. &amp; CRAVEN, S. &amp; SNOW, S.J. &amp; LUCEY, A.R.</v>
          </cell>
          <cell r="G18895">
            <v>2013</v>
          </cell>
          <cell r="H18895" t="str">
            <v>Describing the population structure of Rhincodon typus occurring in the waters of Oslob– Cebu, Philippines– between March 2012 and June 2013, during the provisioning interaction hours.</v>
          </cell>
          <cell r="I18895" t="str">
            <v>PeerJ PrePrints, 1: e70v1</v>
          </cell>
        </row>
        <row r="18896">
          <cell r="A18896">
            <v>19721</v>
          </cell>
          <cell r="B18896" t="str">
            <v>D</v>
          </cell>
          <cell r="C18896" t="str">
            <v>Rezent\DOVE_2013.pdf</v>
          </cell>
          <cell r="E18896" t="str">
            <v>https://peerj.com/preprints/73v1.pdf</v>
          </cell>
          <cell r="F18896" t="str">
            <v>DOVE, A.D.M. &amp; LEISEN, J. &amp; ZHOU, M. &amp; BYRNE, J.J. &amp; WEBB, H.D. &amp; GELBAUM, L. &amp; VIANT, M.R. &amp; KUBANEK, J. &amp; FERNÁNDEZ, F.M.</v>
          </cell>
          <cell r="G18896">
            <v>2013</v>
          </cell>
          <cell r="H18896" t="str">
            <v>A metabolomic approach to health assessment in the whale shark, Rhincodon typus.</v>
          </cell>
          <cell r="I18896" t="str">
            <v>PeerJ PrePrints, 1: e73v1</v>
          </cell>
        </row>
        <row r="18897">
          <cell r="A18897">
            <v>19722</v>
          </cell>
          <cell r="B18897" t="str">
            <v>D</v>
          </cell>
          <cell r="C18897" t="str">
            <v>Rezent\DAPP_2013.pdf</v>
          </cell>
          <cell r="F18897" t="str">
            <v>DAPP, D.R. &amp; ARAUZ, R. &amp; SPOTILA, J.R. &amp; O'CONNOR, M.P.</v>
          </cell>
          <cell r="G18897">
            <v>2013</v>
          </cell>
          <cell r="H18897" t="str">
            <v>Impact of Costa Rican longline fishery on its bycatch of sharks, stingrays, bony fish and olive ridley turtles (Lepidochelys olivacea).</v>
          </cell>
          <cell r="I18897" t="str">
            <v>Journal of Experimental Marine Biology and Ecology, 448: 228–239</v>
          </cell>
        </row>
        <row r="18898">
          <cell r="A18898">
            <v>19723</v>
          </cell>
          <cell r="B18898" t="str">
            <v>D</v>
          </cell>
          <cell r="C18898" t="str">
            <v>Rezent\YELDAN_2013.pdf</v>
          </cell>
          <cell r="E18898" t="str">
            <v>http://journals.tubitak.gov.tr/zoology/issues/zoo-13-37-6/zoo-37-6-4-1208-17.pdf</v>
          </cell>
          <cell r="F18898" t="str">
            <v>YELDAN, H. &amp; AVŞAR, D. &amp; MAVRUK, S. &amp; MANAŞIRLI, M.</v>
          </cell>
          <cell r="G18898">
            <v>2013</v>
          </cell>
          <cell r="H18898" t="str">
            <v>Temporal changes in some Rajiformes species of cartilaginous fish (Chondrichthyes) from the west coast of İskenderun Bay (northeastern Mediterranean).</v>
          </cell>
          <cell r="I18898" t="str">
            <v>Turkish Journal of Zoology, 37: 693–698</v>
          </cell>
        </row>
        <row r="18899">
          <cell r="A18899">
            <v>19724</v>
          </cell>
          <cell r="B18899" t="str">
            <v>D</v>
          </cell>
          <cell r="C18899" t="str">
            <v>Rezent\OLIN_2013.pdf</v>
          </cell>
          <cell r="F18899" t="str">
            <v>OLIN, J.A. &amp; BEAUDRY, M. &amp; FISK, A.T.</v>
          </cell>
          <cell r="G18899">
            <v>2014</v>
          </cell>
          <cell r="H18899" t="str">
            <v>Age-related PCB dynamics in immature bull sharks Carcharhinus leucas.</v>
          </cell>
          <cell r="I18899" t="str">
            <v>Environmental Toxicology and Chemistry, 33 (1): 35–43</v>
          </cell>
        </row>
        <row r="18900">
          <cell r="A18900">
            <v>19725</v>
          </cell>
          <cell r="B18900" t="str">
            <v>D</v>
          </cell>
          <cell r="C18900" t="str">
            <v>Rezent\WHITTY_2013.pdf</v>
          </cell>
          <cell r="F18900" t="str">
            <v>WHITTY, J.M. &amp; PHILLIPS, N.M. &amp; THORBURN, D.C. &amp; SIMPFENDORFER, C.A. &amp; FIELD, I. &amp; PEVERELL, S.C. &amp; MORGAN, D.L.</v>
          </cell>
          <cell r="G18900">
            <v>2014</v>
          </cell>
          <cell r="H18900" t="str">
            <v>Utility of rostra in the identification of Australian sawfishes (Chondrichthyes: Pristidae).</v>
          </cell>
          <cell r="I18900" t="str">
            <v>Aquatic Conservation: Marine and Freshwater Ecosystems, 24 (6): 791–804</v>
          </cell>
        </row>
        <row r="18901">
          <cell r="A18901">
            <v>19726</v>
          </cell>
          <cell r="B18901" t="str">
            <v>D</v>
          </cell>
          <cell r="C18901" t="str">
            <v>Rezent\CROOKS_2013.pdf</v>
          </cell>
          <cell r="E18901" t="str">
            <v>http://www.plosone.org/article/info%3Adoi%2F10.1371%2Fjournal.pone.0076887</v>
          </cell>
          <cell r="F18901" t="str">
            <v>CROOKS, N. &amp; BABEY, L. &amp; HADDON, W.J. &amp; LOVE, A.C. &amp; WARING, C.P.</v>
          </cell>
          <cell r="G18901">
            <v>2013</v>
          </cell>
          <cell r="H18901" t="str">
            <v>Sexual Dimorphisms in the Dermal Denticles of the Lesser-Spotted Catshark, Scyliorhinus canicula (Linnaeus, 1758).</v>
          </cell>
          <cell r="I18901" t="str">
            <v>PLoS ONE, 8 (10): e76887</v>
          </cell>
        </row>
        <row r="18902">
          <cell r="A18902">
            <v>19727</v>
          </cell>
          <cell r="B18902" t="str">
            <v>D</v>
          </cell>
          <cell r="C18902" t="str">
            <v>Fossil\SWEETMAN_2013.pdf</v>
          </cell>
          <cell r="F18902" t="str">
            <v>SWEETMAN, S.C.</v>
          </cell>
          <cell r="G18902">
            <v>2013</v>
          </cell>
          <cell r="H18902" t="str">
            <v>Albuliform fish remains (Teleostei, Elopomorpha) from the Lower Cretaceous (Valanginian) Wadhurst Clay Formation of the Wealden Supergroup of southeast England.</v>
          </cell>
          <cell r="I18902" t="str">
            <v>Journal of Vertebrate Paleontology, 33 (5): 1239–1243</v>
          </cell>
        </row>
        <row r="18903">
          <cell r="A18903">
            <v>19728</v>
          </cell>
          <cell r="B18903" t="str">
            <v>D</v>
          </cell>
          <cell r="C18903" t="str">
            <v>Rezent\COSTA_2013.pdf</v>
          </cell>
          <cell r="F18903" t="str">
            <v>COSTA, M.E. &amp; BORGES, T.C. &amp; CAPAPÉ, C.</v>
          </cell>
          <cell r="G18903">
            <v>2013</v>
          </cell>
          <cell r="H18903" t="str">
            <v>Cases of abnormal hermaphroditism in velvet belly Etmopterus spinax (Chondrichthyes: Etmopteridae) from the southern coast of Portugal.</v>
          </cell>
          <cell r="I18903" t="str">
            <v>Cahiers de Biologie Marine, 54 (3): 309–317</v>
          </cell>
        </row>
        <row r="18904">
          <cell r="A18904">
            <v>19729</v>
          </cell>
          <cell r="B18904" t="str">
            <v>D</v>
          </cell>
          <cell r="C18904" t="str">
            <v>Rezent\TAGUCHI_2013.pdf</v>
          </cell>
          <cell r="F18904" t="str">
            <v>TAGUCHI, M. &amp; KITAMURA, T. &amp; SHIGENOBU, Y. &amp; OHKUBO, M. &amp; YANAGIMOTO, T. &amp; SUGAYA, T. &amp; NAKAMURA, Y. &amp; SAITOH, K. &amp; YOKAWA, K.</v>
          </cell>
          <cell r="G18904">
            <v>2013</v>
          </cell>
          <cell r="H18904" t="str">
            <v>Development of 15 polymorphic microsatellite markers for the shortfin mako, Isurus oxyrinchus, and cross-species amplification in lamniforme sharks.</v>
          </cell>
          <cell r="I18904" t="str">
            <v>Conservation Genetics Resources, 5 (3): 675–678</v>
          </cell>
        </row>
        <row r="18905">
          <cell r="A18905">
            <v>19730</v>
          </cell>
          <cell r="B18905" t="str">
            <v>D</v>
          </cell>
          <cell r="C18905" t="str">
            <v>Rezent\TANAKA_2013.pdf</v>
          </cell>
          <cell r="E18905" t="str">
            <v>http://www.hindawi.com/journals/bmri/2013/147064/</v>
          </cell>
          <cell r="F18905" t="str">
            <v>TANAKA, K. &amp; SHIINA, T. &amp; TOMITA, T. &amp; SUZUKI, S. &amp; HOSOMICHI, K. &amp; SANO, K. &amp; DOI, H. &amp; KONO, A. &amp; KOMIYAMA, T. &amp; INOKO, H. &amp; KULSKI, J.K. &amp; TANAKA, SHO</v>
          </cell>
          <cell r="G18905">
            <v>2013</v>
          </cell>
          <cell r="H18905" t="str">
            <v>Evolutionary Relations of Hexanchiformes Deep-Sea Sharks Elucidated by Whole Mitochondrial Genome Sequences.</v>
          </cell>
          <cell r="I18905" t="str">
            <v>BioMed Research International, 2013: ID 147064, 11 pp.</v>
          </cell>
        </row>
        <row r="18906">
          <cell r="A18906">
            <v>19731</v>
          </cell>
          <cell r="B18906" t="str">
            <v>D</v>
          </cell>
          <cell r="C18906" t="str">
            <v>Rezent\SOARES_2013a.pdf</v>
          </cell>
          <cell r="F18906" t="str">
            <v>SOARES, M.C. &amp; DE CARVALHO, M.R.</v>
          </cell>
          <cell r="G18906">
            <v>2013</v>
          </cell>
          <cell r="H18906" t="str">
            <v>Mandibular and hyoid muscles of galeomorph sharks (Chondrichthyes: Elasmobranchii), with remarks on their phylogenetic intrarelationships.</v>
          </cell>
          <cell r="I18906" t="str">
            <v>Journal of Morphology, 274 (10): 1111–1123</v>
          </cell>
        </row>
        <row r="18907">
          <cell r="A18907">
            <v>19732</v>
          </cell>
          <cell r="B18907" t="str">
            <v>D</v>
          </cell>
          <cell r="C18907" t="str">
            <v>Rezent\ARLYZA_2013a.pdf</v>
          </cell>
          <cell r="E18907" t="str">
            <v>http://hal.ird.fr/ird-00853606</v>
          </cell>
          <cell r="F18907" t="str">
            <v>ARLYZA, I.S. &amp; SHEN, K.-N. &amp; DURAND, J.-D. &amp; BORSA, P.</v>
          </cell>
          <cell r="G18907">
            <v>2013</v>
          </cell>
          <cell r="H18907" t="str">
            <v>Mitochondrial Haplotypes Indicate Parapatric-like Phylogeographic Structure in Blue-Spotted Maskray (Neotrygon kuhlii) from the Coral Triangle Region.</v>
          </cell>
          <cell r="I18907" t="str">
            <v>Journal of Heredity, 104 (5): 725–733</v>
          </cell>
        </row>
        <row r="18908">
          <cell r="A18908">
            <v>19733</v>
          </cell>
          <cell r="B18908" t="str">
            <v>D</v>
          </cell>
          <cell r="C18908" t="str">
            <v>Rezent\O'LEARY_2013.pdf</v>
          </cell>
          <cell r="F18908" t="str">
            <v>O'LEARY, S.J. &amp; FELDHEIM, K.A. &amp; CHAPMAN, D.D.</v>
          </cell>
          <cell r="G18908">
            <v>2013</v>
          </cell>
          <cell r="H18908" t="str">
            <v>Novel microsatellite loci for white, Carcharodon carcharias and sandtiger sharks, Carcharias taurus (Order Lamniformes).</v>
          </cell>
          <cell r="I18908" t="str">
            <v>Conservation Genetics Resources, 5 (3): 627–629</v>
          </cell>
        </row>
        <row r="18909">
          <cell r="A18909">
            <v>19734</v>
          </cell>
          <cell r="B18909" t="str">
            <v>D</v>
          </cell>
          <cell r="C18909" t="str">
            <v>Rezent\19734.pdf</v>
          </cell>
          <cell r="F18909" t="str">
            <v>BA, A. &amp; BA, C.T. &amp; DIOUF, K. &amp; NDIAYE, P.I. &amp; PANFILI, J.</v>
          </cell>
          <cell r="G18909">
            <v>2013</v>
          </cell>
          <cell r="H18909" t="str">
            <v>Reproductive biology of the milk shark Rhizoprionodon acutus (Carcharhinidae) off the coast of Senegal.</v>
          </cell>
          <cell r="I18909" t="str">
            <v>African Journal of Marine Science, 35 (2): 223–232</v>
          </cell>
        </row>
        <row r="18910">
          <cell r="A18910">
            <v>19735</v>
          </cell>
          <cell r="B18910" t="str">
            <v>D</v>
          </cell>
          <cell r="C18910" t="str">
            <v>Rezent\MOJICA_2013.pdf</v>
          </cell>
          <cell r="E18910" t="str">
            <v>http://lkcnhm.nus.edu.sg/app/uploads/2017/06/61rbz491-506.pdf</v>
          </cell>
          <cell r="F18910" t="str">
            <v>MOJICA, K.R. &amp; JENSEN, K. &amp; CAIRA, J.N.</v>
          </cell>
          <cell r="G18910">
            <v>2013</v>
          </cell>
          <cell r="H18910" t="str">
            <v>Revision of Anteropora (Cestoda: Lecanicephalidea) and Descriptions of five new Species from Stingrays (Myliobatiformes: Dasyatidae) in Borneo.</v>
          </cell>
          <cell r="I18910" t="str">
            <v>Raffles Bulletin of Zoology, 61 (2): 491–506</v>
          </cell>
        </row>
        <row r="18911">
          <cell r="A18911">
            <v>19736</v>
          </cell>
          <cell r="B18911" t="str">
            <v>D</v>
          </cell>
          <cell r="C18911" t="str">
            <v>Rezent\DICKEN_2013b.pdf</v>
          </cell>
          <cell r="F18911" t="str">
            <v>DICKEN, M.L. &amp; SMALE, M.J. &amp; BOOTH, A.J.</v>
          </cell>
          <cell r="G18911">
            <v>2013</v>
          </cell>
          <cell r="H18911" t="str">
            <v>White sharks Carcharodon carcharias at Bird Island, Algoa Bay, South Africa.</v>
          </cell>
          <cell r="I18911" t="str">
            <v>African Journal of Marine Science, 35 (2): 175–182</v>
          </cell>
        </row>
        <row r="18912">
          <cell r="A18912">
            <v>19737</v>
          </cell>
          <cell r="B18912" t="str">
            <v>D</v>
          </cell>
          <cell r="C18912" t="str">
            <v>Rezent\COSTA_2012.pdf</v>
          </cell>
          <cell r="E18912" t="str">
            <v>http://www.plosone.org/article/info%3Adoi%2F10.1371%2Fjournal.pone.0035858</v>
          </cell>
          <cell r="F18912" t="str">
            <v>COSTA, F.O. &amp; LANDI, M. &amp; MARTINS, R. &amp; COSTA, M.H. &amp; COSTA, M.E. &amp; CARNEIRO, M. &amp; ALVES, M.J. &amp; STEINKE, D. &amp; CARVALHO, G.R.</v>
          </cell>
          <cell r="G18912">
            <v>2012</v>
          </cell>
          <cell r="H18912" t="str">
            <v>A Ranking System for Reference Libraries of DNA Barcodes: Application to Marine Fish Species from Portugal.</v>
          </cell>
          <cell r="I18912" t="str">
            <v>PLoS ONE, 7 (4): e35858</v>
          </cell>
        </row>
        <row r="18913">
          <cell r="A18913">
            <v>19738</v>
          </cell>
          <cell r="B18913" t="str">
            <v>D</v>
          </cell>
          <cell r="C18913" t="str">
            <v>Rezent\COSTA_2002a.pdf</v>
          </cell>
          <cell r="E18913" t="str">
            <v>http://www-heb.pac.dfo-mpo.gc.ca/congress/2002/deepsea/costa.pdf</v>
          </cell>
          <cell r="F18913" t="str">
            <v>COSTA, M.E. &amp; SANTOS, J. &amp; BORGES, T.C.</v>
          </cell>
          <cell r="G18913">
            <v>2002</v>
          </cell>
          <cell r="H18913" t="str">
            <v>Trophic Relationships and Feeding Habits of four Deep-Sea Shark Species off the South Coast of Portugal.</v>
          </cell>
          <cell r="I18913" t="str">
            <v>Extended abstract, part of a PhD study: 33–44</v>
          </cell>
        </row>
        <row r="18914">
          <cell r="A18914">
            <v>19739</v>
          </cell>
          <cell r="B18914" t="str">
            <v>D</v>
          </cell>
          <cell r="C18914" t="str">
            <v>Rezent\Costa&amp;Borges (1998)_ICES Annual__ Science Conference 86th Statutory Meeting.pdf</v>
          </cell>
          <cell r="F18914" t="str">
            <v>COSTA, M.E. &amp; BORGES, T.C.</v>
          </cell>
          <cell r="G18914">
            <v>1998</v>
          </cell>
          <cell r="H18914" t="str">
            <v>Shark Discards from the Southern Portuguese Coastal Fisheries.</v>
          </cell>
          <cell r="I18914" t="str">
            <v>CM 1998/BB:15 Fisheries Assessment Methods</v>
          </cell>
        </row>
        <row r="18915">
          <cell r="A18915">
            <v>19740</v>
          </cell>
          <cell r="B18915" t="str">
            <v>D</v>
          </cell>
          <cell r="C18915" t="str">
            <v>Fossil\KOCH_1904.pdf</v>
          </cell>
          <cell r="E18915" t="str">
            <v>http://epa.oszk.hu/01600/01635/00056/pdf/Foldtani_kozlony_EPA01635_1904_05-07_259-314.pdf</v>
          </cell>
          <cell r="F18915" t="str">
            <v>KOCH, A.</v>
          </cell>
          <cell r="G18915">
            <v>1904</v>
          </cell>
          <cell r="H18915" t="str">
            <v>Ergänzung zur Haifischfauna des untermediterranen Sandsteines von Tarnócz. Notidanus diffusidens n. fr.</v>
          </cell>
          <cell r="I18915" t="str">
            <v>Földtani Közlöny, 34: 274, fig., pl. 1.</v>
          </cell>
        </row>
        <row r="18916">
          <cell r="A18916">
            <v>19741</v>
          </cell>
          <cell r="B18916" t="str">
            <v>D</v>
          </cell>
          <cell r="C18916" t="str">
            <v>Fossil\PAWLOWSKA_1960.pdf</v>
          </cell>
          <cell r="E18916" t="str">
            <v>http://www.app.pan.pl/archive/published/app05/app05-421.pdf</v>
          </cell>
          <cell r="F18916" t="str">
            <v>PAWLOWSKA, K.</v>
          </cell>
          <cell r="G18916">
            <v>1960</v>
          </cell>
          <cell r="H18916" t="str">
            <v>Szczątki ryb z wapieni mioceńskich Pińczowa.</v>
          </cell>
          <cell r="I18916" t="str">
            <v>Acta Palaeontologica Polonica, 5 (4): 421–432</v>
          </cell>
        </row>
        <row r="18917">
          <cell r="A18917">
            <v>19742</v>
          </cell>
          <cell r="B18917" t="str">
            <v>D</v>
          </cell>
          <cell r="C18917" t="str">
            <v>Fossil\KOZUCH_1989.pdf</v>
          </cell>
          <cell r="F18917" t="str">
            <v>KOZUCH, L. &amp; FITZGERALD, C.</v>
          </cell>
          <cell r="G18917">
            <v>1989</v>
          </cell>
          <cell r="H18917" t="str">
            <v>A guide to identifying shark centra from southeastern archaeological sites.</v>
          </cell>
          <cell r="I18917" t="str">
            <v>Southeastern Archaeology, 8 (2): 146–157</v>
          </cell>
        </row>
        <row r="18918">
          <cell r="A18918">
            <v>19744</v>
          </cell>
          <cell r="B18918" t="str">
            <v>O</v>
          </cell>
          <cell r="F18918" t="str">
            <v>GÖRGES, J.</v>
          </cell>
          <cell r="G18918">
            <v>1940</v>
          </cell>
          <cell r="H18918" t="str">
            <v>Die Oberoligozänfauna von Rumeln am Niederrhein.</v>
          </cell>
          <cell r="I18918" t="str">
            <v>Decheniana, 100A: 115–186</v>
          </cell>
        </row>
        <row r="18919">
          <cell r="A18919">
            <v>19745</v>
          </cell>
          <cell r="B18919" t="str">
            <v>D</v>
          </cell>
          <cell r="C18919" t="str">
            <v>Rezent\WHITE_2013a.pdf</v>
          </cell>
          <cell r="F18919" t="str">
            <v>WHITE, J. &amp; SIMPFENDORFER, C.A. &amp; TOBIN, A.J. &amp; HEUPEL, M.R.</v>
          </cell>
          <cell r="G18919">
            <v>2013</v>
          </cell>
          <cell r="H18919" t="str">
            <v>Application of baited remote underwater video surveys to quantify spatial distribution of elasmobranchs at an ecosystem scale.</v>
          </cell>
          <cell r="I18919" t="str">
            <v>Journal of Experimental Marine Biology and Ecology, 448: 281–288</v>
          </cell>
        </row>
        <row r="18920">
          <cell r="A18920">
            <v>19746</v>
          </cell>
          <cell r="B18920" t="str">
            <v>D</v>
          </cell>
          <cell r="C18920" t="str">
            <v>Rezent\WEIGMANN_2013a.pdf</v>
          </cell>
          <cell r="F18920" t="str">
            <v>WEIGMANN, S. &amp; THIEL, R.</v>
          </cell>
          <cell r="G18920">
            <v>2013</v>
          </cell>
          <cell r="H18920" t="str">
            <v>Predicting the spatial distribution of the blue-spotted maskray Neotrygon kuhlii (Myliobatiformes, Dasyatidae) on the Australian North and Northwest Shelf comparing two different methods of habitat modeling.</v>
          </cell>
          <cell r="I18920" t="str">
            <v>Journal of Ichthyology, 53 (8): 628–640</v>
          </cell>
        </row>
        <row r="18921">
          <cell r="A18921">
            <v>19747</v>
          </cell>
          <cell r="B18921" t="str">
            <v>D</v>
          </cell>
          <cell r="C18921" t="str">
            <v>Fossil\Beiträge_zur_Petrefacten_Kunde_Bd_7.pdf</v>
          </cell>
          <cell r="F18921" t="str">
            <v>MÜNSTER, G.G.</v>
          </cell>
          <cell r="G18921">
            <v>1846</v>
          </cell>
          <cell r="H18921" t="str">
            <v>Ueber die im Korallenkalk des Lindner Berges bei Hannover vorkommenden Ueberreste von Fischen.</v>
          </cell>
          <cell r="I18921" t="str">
            <v>Beiträge zur Petrefactenkunde, 7: 36–50</v>
          </cell>
        </row>
        <row r="18922">
          <cell r="A18922">
            <v>19748</v>
          </cell>
          <cell r="B18922" t="str">
            <v>D</v>
          </cell>
          <cell r="C18922" t="str">
            <v>Rezent\RICHARDS_2013.pdf</v>
          </cell>
          <cell r="E18922" t="str">
            <v>http://www.biomedcentral.com/content/pdf/1471-2164-14-697.pdf</v>
          </cell>
          <cell r="F18922" t="str">
            <v>RICHARDS, V.P. &amp; SUZUKI, H. &amp; STANHOPE, M.J. &amp; SHIVJI, M.S.</v>
          </cell>
          <cell r="G18922">
            <v>2013</v>
          </cell>
          <cell r="H18922" t="str">
            <v>Characterization of the heart transcriptome of the white shark (Carcharodon carcharias).</v>
          </cell>
          <cell r="I18922" t="str">
            <v>BMC Genomics, 14: 697</v>
          </cell>
        </row>
        <row r="18923">
          <cell r="A18923">
            <v>19749</v>
          </cell>
          <cell r="B18923" t="str">
            <v>D</v>
          </cell>
          <cell r="C18923" t="str">
            <v>Rezent\O'SHEA_2013a.pdf</v>
          </cell>
          <cell r="E18923" t="str">
            <v>http://www.plosone.org/article/info%3Adoi%2F10.1371%2Fjournal.pone.0077194</v>
          </cell>
          <cell r="F18923" t="str">
            <v>O'SHEA, O.R. &amp; BRACCINI, M. &amp; MCAULEY, R. &amp; SPEED, C.W. &amp; MEEKAN, M.G.</v>
          </cell>
          <cell r="G18923">
            <v>2013</v>
          </cell>
          <cell r="H18923" t="str">
            <v>Growth of Tropical dasyatid Rays Estimated Using a Multi-Analytical Approach.</v>
          </cell>
          <cell r="I18923" t="str">
            <v>PLoS ONE, 8 (10): e77194</v>
          </cell>
        </row>
        <row r="18924">
          <cell r="A18924">
            <v>19750</v>
          </cell>
          <cell r="B18924" t="str">
            <v>D</v>
          </cell>
          <cell r="C18924" t="str">
            <v>Rezent\MELLO_2013.pdf</v>
          </cell>
          <cell r="F18924" t="str">
            <v>MELLO, W.C. &amp; BRITO, P.M.M.</v>
          </cell>
          <cell r="G18924">
            <v>2013</v>
          </cell>
          <cell r="H18924" t="str">
            <v>Contributions to the tooth morphology in early embryos of three species of hammerhead sharks (Elasmobranchii: Sphyrnidae) and their evolutionary implications. [Contributions à la morphologie des dents chez les embryons précoces de trois espèces de requins-marteaux (Elasmobranchii : Sphyrnidae) : implications évolutives.]</v>
          </cell>
          <cell r="I18924" t="str">
            <v>Comptes Rendus Biologies, 336 (9): 466–471</v>
          </cell>
        </row>
        <row r="18925">
          <cell r="A18925">
            <v>19751</v>
          </cell>
          <cell r="B18925" t="str">
            <v>D</v>
          </cell>
          <cell r="C18925" t="str">
            <v>Fossil\BAKKER_2004.pdf</v>
          </cell>
          <cell r="F18925" t="str">
            <v>BAKKER, M. &amp; BAKKER, D.</v>
          </cell>
          <cell r="G18925">
            <v>2004</v>
          </cell>
          <cell r="H18925" t="str">
            <v>Symfysaire Notorynchus primigenius onderkaakstand uit het Mioceen van Miste.</v>
          </cell>
          <cell r="I18925" t="str">
            <v>Afzettingen, Mistenummer – jubileumgraafactie september 2003: 35.</v>
          </cell>
        </row>
        <row r="18926">
          <cell r="A18926">
            <v>19752</v>
          </cell>
          <cell r="B18926" t="str">
            <v>D</v>
          </cell>
          <cell r="C18926" t="str">
            <v>Rezent\MESSING_2013.pdf</v>
          </cell>
          <cell r="F18926" t="str">
            <v>MESSING, C.G. &amp; STANLEY, K. &amp; REED, J.K. &amp; GILMORE, R.G.</v>
          </cell>
          <cell r="G18926">
            <v>2013</v>
          </cell>
          <cell r="H18926" t="str">
            <v>The first in situ habitat observations and images of the Caribbean roughshark, Oxynotus caribbaeus Cervigón, 1961 (Squaliformes: Oxynotidae).</v>
          </cell>
          <cell r="I18926" t="str">
            <v>Proceedings of the Biological Society of Washington, 126 (3): 234–239</v>
          </cell>
        </row>
        <row r="18927">
          <cell r="A18927">
            <v>19753</v>
          </cell>
          <cell r="B18927" t="str">
            <v>D</v>
          </cell>
          <cell r="C18927" t="str">
            <v>Rezent\Global Perspectives.pdf</v>
          </cell>
          <cell r="F18927" t="str">
            <v>HUSSEY, N.E. &amp; MCCANN, H.M. &amp; CLIFF, G. &amp; DUDLEY, S.F.J. &amp; WINTNER, S.P. &amp; FISK, A.T.</v>
          </cell>
          <cell r="G18927">
            <v>2012</v>
          </cell>
          <cell r="H18927" t="str">
            <v>Chapter 3: Size-based analysis of diet and trophic position of the white shark (Carcharodon carcharias) in South African waters.</v>
          </cell>
          <cell r="I18927" t="str">
            <v>In: Global Perspectives on the Biology and Life History of the White Shark. Michael L . Domeier (ed.), CRC Press 2012: 27–45</v>
          </cell>
        </row>
        <row r="18928">
          <cell r="A18928">
            <v>19754</v>
          </cell>
          <cell r="B18928" t="str">
            <v>D</v>
          </cell>
          <cell r="C18928" t="str">
            <v>Rezent\FERRANDO_2013.pdf</v>
          </cell>
          <cell r="E18928" t="str">
            <v>http://www.frontiersin.org/neuroanatomy/10.3389/fnana.2013.00037/full</v>
          </cell>
          <cell r="F18928" t="str">
            <v>FERRANDO, S. &amp; GALLUS, L.</v>
          </cell>
          <cell r="G18928">
            <v>2013</v>
          </cell>
          <cell r="H18928" t="str">
            <v>Is the olfactory system of cartilaginous fishes a vomeronasal system?</v>
          </cell>
          <cell r="I18928" t="str">
            <v>Frontiers in Neuroanatomy, 7: 37</v>
          </cell>
        </row>
        <row r="18929">
          <cell r="A18929">
            <v>19755</v>
          </cell>
          <cell r="B18929" t="str">
            <v>D</v>
          </cell>
          <cell r="C18929" t="str">
            <v>Rezent\COUTURIER_2013a.pdf</v>
          </cell>
          <cell r="F18929" t="str">
            <v>COUTURIER, L.I.E. &amp; BENNETT, M.B. &amp; RICHARDSON, A.J.</v>
          </cell>
          <cell r="G18929">
            <v>2013</v>
          </cell>
          <cell r="H18929" t="str">
            <v>Mystery of giant rays off the Gaza strip solved.</v>
          </cell>
          <cell r="I18929" t="str">
            <v>Oryx, 47 (4): 480</v>
          </cell>
        </row>
        <row r="18930">
          <cell r="A18930">
            <v>19756</v>
          </cell>
          <cell r="B18930" t="str">
            <v>D</v>
          </cell>
          <cell r="C18930" t="str">
            <v>Rezent\CAGUA-2013.pdf</v>
          </cell>
          <cell r="E18930" t="str">
            <v>https://peerj.com/preprints/81/</v>
          </cell>
          <cell r="F18930" t="str">
            <v>CAGUA, E.F. &amp; COCHRAN, J. &amp; ROHNER, C. &amp; IGULU, M.M. &amp; RUBENS, J. &amp; PIERCE, S.J. &amp; BERUMEN, M.L.</v>
          </cell>
          <cell r="G18930">
            <v>2013</v>
          </cell>
          <cell r="H18930" t="str">
            <v>Demographics and feeding ecology of whale sharks at Mafia Island, Tanzania.</v>
          </cell>
          <cell r="I18930" t="str">
            <v>PeerJ PrePrints, 1: e81v2</v>
          </cell>
        </row>
        <row r="18931">
          <cell r="A18931">
            <v>19757</v>
          </cell>
          <cell r="B18931" t="str">
            <v>D</v>
          </cell>
          <cell r="C18931" t="str">
            <v>Rezent\WARD-PAIGE_2013.pdf</v>
          </cell>
          <cell r="E18931" t="str">
            <v>http://www.plosone.org/article/info%3Adoi%2F10.1371%2Fjournal.pone.0074835</v>
          </cell>
          <cell r="F18931" t="str">
            <v>WARD-PAIGE, C.A. &amp; DAVIS, B. &amp; WORM, B.</v>
          </cell>
          <cell r="G18931">
            <v>2013</v>
          </cell>
          <cell r="H18931" t="str">
            <v>Global Population Trends and Human Use Patterns of Manta and Mobula Rays.</v>
          </cell>
          <cell r="I18931" t="str">
            <v>PLoS ONE, 8 (9): e74835</v>
          </cell>
        </row>
        <row r="18932">
          <cell r="A18932">
            <v>19758</v>
          </cell>
          <cell r="B18932" t="str">
            <v>D</v>
          </cell>
          <cell r="C18932" t="str">
            <v>Rezent\Wirtz_2013.pdf</v>
          </cell>
          <cell r="E18932" t="str">
            <v>https://pfeil-verlag.de/wp-content/uploads/2015/05/spix36_1_10.pdf</v>
          </cell>
          <cell r="F18932" t="str">
            <v>WIRTZ, P. &amp; BRITO, A. &amp; FALCÓN, J.M. &amp; FREITAS, R. &amp; FRICKE, R. &amp; MONTEIRO, V. &amp; REINER, F. &amp; TARICHE, O.</v>
          </cell>
          <cell r="G18932">
            <v>2013</v>
          </cell>
          <cell r="H18932" t="str">
            <v>The coastal fishes of the Cape Verde Islands – new records and an annotated check-list (Pisces).</v>
          </cell>
          <cell r="I18932" t="str">
            <v>Spixiana, 36 (1): 113–142</v>
          </cell>
        </row>
        <row r="18933">
          <cell r="A18933">
            <v>19759</v>
          </cell>
          <cell r="B18933" t="str">
            <v>D</v>
          </cell>
          <cell r="C18933" t="str">
            <v>Fossil\SCHNEIDER_2013.pdf</v>
          </cell>
          <cell r="F18933" t="str">
            <v>SCHNEIDER, C. &amp; LADWIG, J.</v>
          </cell>
          <cell r="G18933">
            <v>2013</v>
          </cell>
          <cell r="H18933" t="str">
            <v>Fossilien aus dem Campan von Hannover - Fische (Pisces).</v>
          </cell>
          <cell r="I18933" t="str">
            <v>Arbeitskreis Paläontologie Hannover, 292 Seiten (A4), Hannover 2013, 3., komplett überarbeitete Auflage, 2013, ISBN 978–3–938385–57–9: 257–270</v>
          </cell>
        </row>
        <row r="18934">
          <cell r="A18934">
            <v>19760</v>
          </cell>
          <cell r="B18934" t="str">
            <v>D</v>
          </cell>
          <cell r="C18934" t="str">
            <v>Fossil\19760.pdf</v>
          </cell>
          <cell r="E18934" t="str">
            <v>http://www.oberschwaben-portal.de/inhalte-ausgabe/items/fossilienkatalog-der-molasse-in-suedwest-deutschland.html?file=tl_files/Autoren/Sach/Sach_MolasseFossilienkatalog_2016_lo.pdf</v>
          </cell>
          <cell r="F18934" t="str">
            <v>SACH, V.J.</v>
          </cell>
          <cell r="G18934">
            <v>2016</v>
          </cell>
          <cell r="H18934" t="str">
            <v>Fossilienkatalog der Miozän-Molasse in Südwestdeutschland.</v>
          </cell>
          <cell r="I18934" t="str">
            <v>Documenta naturae, Sonderband 70: 1-115</v>
          </cell>
        </row>
        <row r="18935">
          <cell r="A18935">
            <v>19761</v>
          </cell>
          <cell r="B18935" t="str">
            <v>D</v>
          </cell>
          <cell r="C18935" t="str">
            <v>Rezent\BANGLEY_2013.pdf</v>
          </cell>
          <cell r="F18935" t="str">
            <v>BANGLEY, C.W. &amp; RULIFSON, R.A. &amp; OVERTON, A.S.</v>
          </cell>
          <cell r="G18935">
            <v>2013</v>
          </cell>
          <cell r="H18935" t="str">
            <v>Evaluating the Efficiency of Flushed Stomach-tube Lavage for Collecting Stomach Contents from Dogfish Sharks.</v>
          </cell>
          <cell r="I18935" t="str">
            <v>Southeastern Naturalist, 12 (3): 523–533</v>
          </cell>
        </row>
        <row r="18936">
          <cell r="A18936">
            <v>19762</v>
          </cell>
          <cell r="B18936" t="str">
            <v>D</v>
          </cell>
          <cell r="C18936" t="str">
            <v>Rezent\WALSH_2013.pdf</v>
          </cell>
          <cell r="E18936" t="str">
            <v>http://www.mdpi.com/1660-3397/11/9/3224</v>
          </cell>
          <cell r="F18936" t="str">
            <v>WALSH, C.J. &amp; LUER, C.A. &amp; YORDY, J.E. &amp; CANTU, T. &amp; MIEDEMA, J. &amp; LEGGETT, S.R. &amp; LEIGH, B. &amp; ADAMS, P. &amp; CIESLA, M. &amp; BENNETT, C. &amp; BODINE, A.B.</v>
          </cell>
          <cell r="G18936">
            <v>2013</v>
          </cell>
          <cell r="H18936" t="str">
            <v>Epigonal Conditioned Media from Bonnethead Shark, Sphyrna tiburo, Induces Apoptosis in a T-Cell Leukemia Cell Line, Jurkat E6-1.</v>
          </cell>
          <cell r="I18936" t="str">
            <v>Marine Drugs, 11 (9): 3224–3257</v>
          </cell>
        </row>
        <row r="18937">
          <cell r="A18937">
            <v>19763</v>
          </cell>
          <cell r="B18937" t="str">
            <v>D</v>
          </cell>
          <cell r="C18937" t="str">
            <v>Rezent\DALY_2013a.pdf</v>
          </cell>
          <cell r="E18937" t="str">
            <v>http://www.plosone.org/article/info%3Adoi%2F10.1371%2Fjournal.pone.0078229</v>
          </cell>
          <cell r="F18937" t="str">
            <v>DALY, R. &amp; FRONEMAN, P.W. &amp; SMALE, M.J.</v>
          </cell>
          <cell r="G18937">
            <v>2013</v>
          </cell>
          <cell r="H18937" t="str">
            <v>Comparative Feeding Ecology of Bull Sharks (Carcharhinus leucas) in the Coastal Waters of the Southwest Indian Ocean Inferred from Stable Isotope Analysis.</v>
          </cell>
          <cell r="I18937" t="str">
            <v>PLoS ONE, 8 (10): e78229</v>
          </cell>
        </row>
        <row r="18938">
          <cell r="A18938">
            <v>19764</v>
          </cell>
          <cell r="B18938" t="str">
            <v>D</v>
          </cell>
          <cell r="C18938" t="str">
            <v>Fossil\HERMAN_2013.pdf</v>
          </cell>
          <cell r="E18938" t="str">
            <v>http://shark-references.com/images/meine_bilder/downloads/HERMAN_2013.pdf</v>
          </cell>
          <cell r="F18938" t="str">
            <v>HERMAN, J. &amp; VAN WAES, H. &amp; DOUTRELEPONT, H. &amp; KENIS, L. &amp; VAN NUFFEL, J. &amp; CLOETENS, J. &amp; VANDERHOEFT, E. &amp; VERVOENEN, M.</v>
          </cell>
          <cell r="G18938">
            <v>2013</v>
          </cell>
          <cell r="H18938" t="str">
            <v>Additional Contributions to the Knowledge of the Sediments, Taphonomy, Ichnofossils, Bacteria, Invertebrata, Vertebrata, Algae and Plantae of the Sint Niklaas Phosphorite Bed in its type locality: Sint Niklaas (Eastern Flanders, Belgium) – Vertebrata</v>
          </cell>
          <cell r="I18938" t="str">
            <v>Géominpal Belgica, 5.3: 248 p. (including 114 plates). PDF. (September 2013)</v>
          </cell>
        </row>
        <row r="18939">
          <cell r="A18939">
            <v>19765</v>
          </cell>
          <cell r="B18939" t="str">
            <v>D</v>
          </cell>
          <cell r="C18939" t="str">
            <v>Fossil\HERMAN_2012d.pdf</v>
          </cell>
          <cell r="E18939" t="str">
            <v>http://shark-references.com/images/meine_bilder/downloads/HERMAN_2012d.pdf</v>
          </cell>
          <cell r="F18939" t="str">
            <v>HERMAN, J. &amp; VAN WAES, H.</v>
          </cell>
          <cell r="G18939">
            <v>2012</v>
          </cell>
          <cell r="H18939" t="str">
            <v>From Apristurus-like animals to Raja-like animals.</v>
          </cell>
          <cell r="I18939" t="str">
            <v>Géominpal Belgica, Special Paper: 11p. PDF. (December 2012)</v>
          </cell>
        </row>
        <row r="18940">
          <cell r="A18940">
            <v>19766</v>
          </cell>
          <cell r="B18940" t="str">
            <v>D</v>
          </cell>
          <cell r="C18940" t="str">
            <v>Rezent\RANZI_1934.pdf</v>
          </cell>
          <cell r="F18940" t="str">
            <v>RANZI, S.</v>
          </cell>
          <cell r="G18940">
            <v>1934</v>
          </cell>
          <cell r="H18940" t="str">
            <v>Le basi fisio-morfologiche dello sviluppo embrionale dei Selaci. - Parte II e III.</v>
          </cell>
          <cell r="I18940" t="str">
            <v>Pubblicazioni della Stazione Zoologica di Napoli, 13 (3): 331–437</v>
          </cell>
        </row>
        <row r="18941">
          <cell r="A18941">
            <v>19767</v>
          </cell>
          <cell r="B18941" t="str">
            <v>D</v>
          </cell>
          <cell r="C18941" t="str">
            <v>Fossil\HERMAN_2012f.pdf</v>
          </cell>
          <cell r="E18941" t="str">
            <v>http://shark-references.com/images/meine_bilder/downloads/HERMAN_2012f.pdf</v>
          </cell>
          <cell r="F18941" t="str">
            <v>HERMAN, J. &amp; VAN WAES, H.</v>
          </cell>
          <cell r="G18941">
            <v>2012</v>
          </cell>
          <cell r="H18941" t="str">
            <v>Observations concernant l’Evolution et la Systématique de quelques Euselachii, Neoselachii et Batoidei (Pisces - Elasmobranchii), actuels et fossiles.</v>
          </cell>
          <cell r="I18941" t="str">
            <v>Géominpal Belgica, 2: (Erratum). 1 p. PDF (June 2012)</v>
          </cell>
        </row>
        <row r="18942">
          <cell r="A18942">
            <v>19768</v>
          </cell>
          <cell r="B18942" t="str">
            <v>D</v>
          </cell>
          <cell r="C18942" t="str">
            <v>Fossil\HERMAN_2012e.pdf</v>
          </cell>
          <cell r="E18942" t="str">
            <v>http://shark-references.com/images/meine_bilder/downloads/HERMAN_2012e.pdf</v>
          </cell>
          <cell r="F18942" t="str">
            <v>HERMAN, J. &amp; VAN WAES, H.</v>
          </cell>
          <cell r="G18942">
            <v>2012</v>
          </cell>
          <cell r="H18942" t="str">
            <v>Observations concerning the Evolution and the Parasystematic of all the living and fossil Scyliorhiniformes and Carcharhiniformes and suggestions concerning the possible origins of the Batoidei.</v>
          </cell>
          <cell r="I18942" t="str">
            <v>Géominpal Belgica, 4: 96p. PDF. (December 2012)</v>
          </cell>
        </row>
        <row r="18943">
          <cell r="A18943">
            <v>19769</v>
          </cell>
          <cell r="B18943" t="str">
            <v>D</v>
          </cell>
          <cell r="C18943" t="str">
            <v>Fossil\HERMAN_2013a.pdf</v>
          </cell>
          <cell r="E18943" t="str">
            <v>http://shark-references.com/images/meine_bilder/downloads/HERMAN_2013a.pdf</v>
          </cell>
          <cell r="F18943" t="str">
            <v>HERMAN, J. &amp; VAN WAES, H.</v>
          </cell>
          <cell r="G18943">
            <v>2013</v>
          </cell>
          <cell r="H18943" t="str">
            <v>Special Paper: The living and fossil Neoselachii and Batoidei.</v>
          </cell>
          <cell r="I18943" t="str">
            <v>Géominpal Belgica, Special Paper: 18p. PDF. (January 2013)</v>
          </cell>
        </row>
        <row r="18944">
          <cell r="A18944">
            <v>19770</v>
          </cell>
          <cell r="F18944" t="str">
            <v>MARQUET, R. &amp; HERMAN, J.</v>
          </cell>
          <cell r="G18944">
            <v>2009</v>
          </cell>
          <cell r="H18944" t="str">
            <v>The Stratigraphy of the Pliocene of Belgium.</v>
          </cell>
          <cell r="I18944" t="str">
            <v>Palaeofocus, 2: 62p. (incl.7pls.)</v>
          </cell>
        </row>
        <row r="18945">
          <cell r="A18945">
            <v>19771</v>
          </cell>
          <cell r="B18945" t="str">
            <v>D</v>
          </cell>
          <cell r="C18945" t="str">
            <v>Rezent\RANZI_1936.pdf</v>
          </cell>
          <cell r="F18945" t="str">
            <v>RANZI, S.</v>
          </cell>
          <cell r="G18945">
            <v>1936</v>
          </cell>
          <cell r="H18945" t="str">
            <v>Zur Kenntnis der Fortpflanzung bei den Selachiern.</v>
          </cell>
          <cell r="I18945" t="str">
            <v>Naturwissenschaften, 24 (41): 642–646</v>
          </cell>
        </row>
        <row r="18946">
          <cell r="A18946">
            <v>19772</v>
          </cell>
          <cell r="B18946" t="str">
            <v>D</v>
          </cell>
          <cell r="C18946" t="str">
            <v>Rezent\LAST_2013.pdf</v>
          </cell>
          <cell r="F18946" t="str">
            <v>LAST, P.R. &amp; WHITE, W.T.</v>
          </cell>
          <cell r="G18946">
            <v>2013</v>
          </cell>
          <cell r="H18946" t="str">
            <v>Two new stingrays (Chondrichthyes: Dasyatidae) from the eastern Indonesian Archipelago.</v>
          </cell>
          <cell r="I18946" t="str">
            <v>Zootaxa, 3722 (1): 1–21</v>
          </cell>
        </row>
        <row r="18947">
          <cell r="A18947">
            <v>19773</v>
          </cell>
          <cell r="B18947" t="str">
            <v>D</v>
          </cell>
          <cell r="C18947" t="str">
            <v>Rezent\WALTER_2013.pdf</v>
          </cell>
          <cell r="F18947" t="str">
            <v>WALTER, R.P. &amp; KESSEL, S.T. &amp; ALHASAN, N. &amp; FISK, A.T. &amp; HEATH, D.D. &amp; CHEKCHAK, T. &amp; KLAUS, R. &amp; YOUNIS, M. &amp; HILL, G. &amp; JONES, B. &amp; BRAUN, C.D. &amp; BERUMEN, M.L. &amp; DIBATTISTA, J.D. &amp; PRIEST, M.A. &amp; HUSSEY, N.E.</v>
          </cell>
          <cell r="G18947">
            <v>2014</v>
          </cell>
          <cell r="H18947" t="str">
            <v>First record of living Manta alfredi × Manta birostris hybrid.</v>
          </cell>
          <cell r="I18947" t="str">
            <v>Marine Biodiversity, 44 (1): 1–2</v>
          </cell>
        </row>
        <row r="18948">
          <cell r="A18948">
            <v>19774</v>
          </cell>
          <cell r="B18948" t="str">
            <v>D</v>
          </cell>
          <cell r="C18948" t="str">
            <v>Rezent\CUEVAS_2013.pdf</v>
          </cell>
          <cell r="E18948" t="str">
            <v>http://www.scielo.sa.cr/scielo.php?pid=S0034-77442013000400027&amp;script=sci_abstract</v>
          </cell>
          <cell r="F18948" t="str">
            <v>CUEVAS, E. &amp; PEREZ, J.C. &amp; MENDEZ, I.</v>
          </cell>
          <cell r="G18948">
            <v>2013</v>
          </cell>
          <cell r="H18948" t="str">
            <v>Efecto de factores ambientales y la asignación del esfuerzo pesquero sobre las capturas de la raya Aetobatus narinari (Rajiformes: Myliobatidae) en el sur del Golfo de México. [Effect of environmental factors and fishing effort allocation on catch of the Spotted Eagle Ray Aetobatus narinari (Rajiformes: Myliobatidae) in Southern Gulf of Mexico.]</v>
          </cell>
          <cell r="I18948" t="str">
            <v>Revista de Biología Tropical, 61 (3): 1341–1349</v>
          </cell>
        </row>
        <row r="18949">
          <cell r="A18949">
            <v>19775</v>
          </cell>
          <cell r="B18949" t="str">
            <v>D</v>
          </cell>
          <cell r="C18949" t="str">
            <v>Rezent\HUVENEERS_2013a.pdf</v>
          </cell>
          <cell r="F18949" t="str">
            <v>HUVENEERS, C. &amp; ROGERS, P.J. &amp; BECKMANN, C. &amp; SEMMENS, J.M. &amp; BRUCE, B.D. &amp; SEURONT, L.</v>
          </cell>
          <cell r="G18949">
            <v>2013</v>
          </cell>
          <cell r="H18949" t="str">
            <v>The effects of cage-diving activities on the fine-scale swimming behaviour and space use of white sharks.</v>
          </cell>
          <cell r="I18949" t="str">
            <v>Marine Biology, 160 (11): 2863–2875</v>
          </cell>
        </row>
        <row r="18950">
          <cell r="A18950">
            <v>19776</v>
          </cell>
          <cell r="B18950" t="str">
            <v>D</v>
          </cell>
          <cell r="C18950" t="str">
            <v>Rezent\MOORE_2013.pdf</v>
          </cell>
          <cell r="F18950" t="str">
            <v>MOORE, A.B.M. &amp; ALMOJIL, D. &amp; HARRIS, M. &amp; JABADO, R.W. &amp; WHITE, W.T.</v>
          </cell>
          <cell r="G18950">
            <v>2014</v>
          </cell>
          <cell r="H18950" t="str">
            <v>New biological data on the rare, threatened shark Carcharhinus leiodon (Carcharhinidae) from the Persian Gulf and Arabian Sea.</v>
          </cell>
          <cell r="I18950" t="str">
            <v>Marine and Freshwater Research, 65 (4): 327–332</v>
          </cell>
        </row>
        <row r="18951">
          <cell r="A18951">
            <v>19777</v>
          </cell>
          <cell r="B18951" t="str">
            <v>D</v>
          </cell>
          <cell r="C18951" t="str">
            <v>Fossil\Guinot_2013b.pdf</v>
          </cell>
          <cell r="F18951" t="str">
            <v>GUINOT, G. &amp; ADNET, S. &amp; CAVIN, L. &amp; CAPPETTA, H.</v>
          </cell>
          <cell r="G18951">
            <v>2013</v>
          </cell>
          <cell r="H18951" t="str">
            <v>Cretaceous stem chondrichthyans survived the end-Permian mass extinction:</v>
          </cell>
          <cell r="I18951" t="str">
            <v>Nature Communications, 4: 2669</v>
          </cell>
        </row>
        <row r="18952">
          <cell r="A18952">
            <v>19778</v>
          </cell>
          <cell r="B18952" t="str">
            <v>D</v>
          </cell>
          <cell r="C18952" t="str">
            <v>Rezent\ADAMS_1999.pdf</v>
          </cell>
          <cell r="E18952" t="str">
            <v>http://fishbull.noaa.gov/14adamsf.pdf</v>
          </cell>
          <cell r="F18952" t="str">
            <v>ADAMS, D.H. &amp; MCMICHAEL, R.H.</v>
          </cell>
          <cell r="G18952">
            <v>1999</v>
          </cell>
          <cell r="H18952" t="str">
            <v>Mercury levels in four species of sharks from the Atlantic coast of Florida.</v>
          </cell>
          <cell r="I18952" t="str">
            <v>Fishery Bulletin, 97 (2): 372–379</v>
          </cell>
        </row>
        <row r="18953">
          <cell r="A18953">
            <v>19779</v>
          </cell>
          <cell r="B18953" t="str">
            <v>D</v>
          </cell>
          <cell r="C18953" t="str">
            <v>Rezent\ADAMS_2007.pdf</v>
          </cell>
          <cell r="F18953" t="str">
            <v>ADAMS, D.H. &amp; PAPERNO, R.</v>
          </cell>
          <cell r="G18953">
            <v>2007</v>
          </cell>
          <cell r="H18953" t="str">
            <v>Preliminary Assessment of a Nearshore Nursery Ground for the Scalloped Hammerhead off the Atlantic Coast of Florida.</v>
          </cell>
          <cell r="I18953" t="str">
            <v>American Fisheries Society Symposium, 50: 165–174</v>
          </cell>
        </row>
        <row r="18954">
          <cell r="A18954">
            <v>19780</v>
          </cell>
          <cell r="B18954" t="str">
            <v>D</v>
          </cell>
          <cell r="C18954" t="str">
            <v>Rezent\JOHNSON-RESTREPO_2005.pdf</v>
          </cell>
          <cell r="F18954" t="str">
            <v>JOHNSON-RESTREPO, B. &amp; KANNAN, K. &amp; ADDINK, R. &amp; ADAMS, D.H.</v>
          </cell>
          <cell r="G18954">
            <v>2005</v>
          </cell>
          <cell r="H18954" t="str">
            <v>Polybrominated Diphenyl Ethers and Polychlorinated Biphenyls in a Marine Foodweb of Coastal Florida.</v>
          </cell>
          <cell r="I18954" t="str">
            <v>Environmental Science &amp; Technology, 39 (21): 8243–8250</v>
          </cell>
        </row>
        <row r="18955">
          <cell r="A18955">
            <v>19781</v>
          </cell>
          <cell r="B18955" t="str">
            <v>D</v>
          </cell>
          <cell r="C18955" t="str">
            <v>Rezent\JOHNSON-RESTREPO_2007.pdf</v>
          </cell>
          <cell r="F18955" t="str">
            <v>JOHNSON-RESTREPO, B. &amp; ADAMS, D.H. &amp; KANNAN, K.</v>
          </cell>
          <cell r="G18955">
            <v>2007</v>
          </cell>
          <cell r="H18955" t="str">
            <v>Tetrabromobisphenol A (TBBPA) and hexabromocyclododecanes (HBCDs) in tissues of humans, dolphins, and sharks from the United States.</v>
          </cell>
          <cell r="I18955" t="str">
            <v>Chemosphere, 70: 1935–1944</v>
          </cell>
        </row>
        <row r="18956">
          <cell r="A18956">
            <v>19782</v>
          </cell>
          <cell r="B18956" t="str">
            <v>D</v>
          </cell>
          <cell r="C18956" t="str">
            <v>Rezent\AKHILESH_2013c.pdf</v>
          </cell>
          <cell r="E18956" t="str">
            <v>http://epubs.icar.org.in/ejournal/index.php/IJF/article/view/16643/14903</v>
          </cell>
          <cell r="F18956" t="str">
            <v>AKHILESH, K.V. &amp; BINEESH, K.K. &amp; GANGA, U. &amp; PILLAI, N.G.K.</v>
          </cell>
          <cell r="G18956">
            <v>2013</v>
          </cell>
          <cell r="H18956" t="str">
            <v>Report of velvet dogfish, Zameus squamulosus (Günther, 1877) (Somniosidae: Squaliformes) from Indian waters.</v>
          </cell>
          <cell r="I18956" t="str">
            <v>Indian Journal of Fisheries, 60 (3): 127–129</v>
          </cell>
        </row>
        <row r="18957">
          <cell r="A18957">
            <v>19783</v>
          </cell>
          <cell r="B18957" t="str">
            <v>D</v>
          </cell>
          <cell r="C18957" t="str">
            <v>Rezent\CAUT_2013.pdf</v>
          </cell>
          <cell r="F18957" t="str">
            <v>CAUT, S. &amp; JOWERS, M.J. &amp; MICHEL, L. &amp; LEPOINT, G. &amp; FISK, A.T.</v>
          </cell>
          <cell r="G18957">
            <v>2013</v>
          </cell>
          <cell r="H18957" t="str">
            <v>Diet- and tissue-specific incorporation of isotopes in the shark Scyliorhinus stellaris, a North Sea mesopredator.</v>
          </cell>
          <cell r="I18957" t="str">
            <v>Marine Ecology Progress Series, 492: 185–198</v>
          </cell>
        </row>
        <row r="18958">
          <cell r="A18958">
            <v>19784</v>
          </cell>
          <cell r="B18958" t="str">
            <v>D</v>
          </cell>
          <cell r="C18958" t="str">
            <v>Rezent\Lu_2013.pdf</v>
          </cell>
          <cell r="E18958" t="str">
            <v>http://www.hindawi.com/journals/bmri/2013/795676/</v>
          </cell>
          <cell r="F18958" t="str">
            <v>LU, C. &amp; ZHANG, J. &amp; NIE, Z. &amp; CHEN, J. &amp; ZHANG, W. &amp; REN, X. &amp; YU, W. &amp; LIU, L. &amp; JIANG, C. &amp; ZHANG, Y. &amp; GUO, J. &amp; WU, W. &amp; SHU, J. &amp; LV, Z.</v>
          </cell>
          <cell r="G18958">
            <v>2013</v>
          </cell>
          <cell r="H18958" t="str">
            <v>Study of MicroRNAs Related to the Liver Regeneration of the Whitespotted Bamboo Shark, Chiloscyllium plagiosum.</v>
          </cell>
          <cell r="I18958" t="str">
            <v>BioMed Research International, 2013: ID 795676</v>
          </cell>
        </row>
        <row r="18959">
          <cell r="A18959">
            <v>19785</v>
          </cell>
          <cell r="B18959" t="str">
            <v>D</v>
          </cell>
          <cell r="C18959" t="str">
            <v>Rezent\Downs_2013.pdf</v>
          </cell>
          <cell r="F18959" t="str">
            <v>DOWNS, D.E. &amp; CHENG, Y.W.</v>
          </cell>
          <cell r="G18959">
            <v>2013</v>
          </cell>
          <cell r="H18959" t="str">
            <v>Length–Length and Width–Length Conversion of Longnose Skate and Big Skate Off the Pacific Coast: Implications for the Choice of Alternative Measurement Units in Fisheries Stock Assessment.</v>
          </cell>
          <cell r="I18959" t="str">
            <v>North American Journal of Fisheries Management, 33 (5): 887–893</v>
          </cell>
        </row>
        <row r="18960">
          <cell r="A18960">
            <v>19786</v>
          </cell>
          <cell r="B18960" t="str">
            <v>D</v>
          </cell>
          <cell r="C18960" t="str">
            <v>Rezent\ROGERS_2013a.pdf</v>
          </cell>
          <cell r="F18960" t="str">
            <v>ROGERS, P.J. &amp; WARD, T.M. &amp; VAN RUTH, P.D. &amp; WILLIAMS, A. &amp; BRUCE, B.D. &amp; CONNELL, S.D. &amp; CURRIE, D.R. &amp; DAVIES, C.R. &amp; EVANS, K. &amp; GILLANDERS, B.M. &amp; GOLDSWORTHY, S.D. &amp; GRIFFIN, D.A. &amp; HARDMAN-MOUNTFORD, N.J. &amp; IVEY, A.R. &amp; KLOSER, R.J. &amp; MIDDLETON, J.K. &amp; RICHARDSON, A.E. &amp; ROSS, A. &amp; TANNER, J.E. &amp; YOUNG, J.</v>
          </cell>
          <cell r="G18960">
            <v>2013</v>
          </cell>
          <cell r="H18960" t="str">
            <v>Physical processes, biodiversity and ecology of the Great Australian Bight region:a literature review.</v>
          </cell>
          <cell r="I18960" t="str">
            <v>CSIRO, Australia, ISBN: 9781486300969</v>
          </cell>
        </row>
        <row r="18961">
          <cell r="A18961">
            <v>19787</v>
          </cell>
          <cell r="B18961" t="str">
            <v>D</v>
          </cell>
          <cell r="C18961" t="str">
            <v>Rezent\BLACK_2013.pdf</v>
          </cell>
          <cell r="E18961" t="str">
            <v>https://peerj.com/preprints/88v1.pdf</v>
          </cell>
          <cell r="F18961" t="str">
            <v>BLACK, M.P. &amp; GROBER, M. &amp; SCHREIBER, C. &amp; COCO, C. &amp; DOVE, A.</v>
          </cell>
          <cell r="G18961">
            <v>2013</v>
          </cell>
          <cell r="H18961" t="str">
            <v>Whale shark (Rhincodon typus) behavior: A multi-year analysis of individuals at Georgia Aquarium. Abstract.</v>
          </cell>
          <cell r="I18961" t="str">
            <v>PeerJ PrePrints, 1: e88v1</v>
          </cell>
        </row>
        <row r="18962">
          <cell r="A18962">
            <v>19788</v>
          </cell>
          <cell r="B18962" t="str">
            <v>D</v>
          </cell>
          <cell r="C18962" t="str">
            <v>Rezent\JACOBSEN_2013.pdf</v>
          </cell>
          <cell r="E18962" t="str">
            <v>http://www.plosone.org/article/info%3Adoi%2F10.1371%2Fjournal.pone.0071348</v>
          </cell>
          <cell r="F18962" t="str">
            <v>JACOBSEN, I.P. &amp; BENNETT, M.B.</v>
          </cell>
          <cell r="G18962">
            <v>2013</v>
          </cell>
          <cell r="H18962" t="str">
            <v>A Comparative Analysis of Feeding and Trophic Level Ecology in Stingrays (Rajiformes; Myliobatoidei) and Electric Rays (Rajiformes: Torpedinoidei).</v>
          </cell>
          <cell r="I18962" t="str">
            <v>PLoS ONE, 8 (8): e71348</v>
          </cell>
        </row>
        <row r="18963">
          <cell r="A18963">
            <v>19789</v>
          </cell>
          <cell r="B18963" t="str">
            <v>D</v>
          </cell>
          <cell r="C18963" t="str">
            <v>Rezent\SMITH_2013b.pdf</v>
          </cell>
          <cell r="E18963" t="str">
            <v>http://www.plosone.org/article/info%3Adoi%2F10.1371%2Fjournal.pone.0062423</v>
          </cell>
          <cell r="F18963" t="str">
            <v>SMITH, W.D. &amp; MILLER, J.A. &amp; HEPPELL, S.S.</v>
          </cell>
          <cell r="G18963">
            <v>2013</v>
          </cell>
          <cell r="H18963" t="str">
            <v>Elemental Markers in Elasmobranchs: Effects of Environmental History and Growth on Vertebral Chemistry.</v>
          </cell>
          <cell r="I18963" t="str">
            <v>PLoS ONE, 8 (10): e62423</v>
          </cell>
        </row>
        <row r="18964">
          <cell r="A18964">
            <v>19790</v>
          </cell>
          <cell r="B18964" t="str">
            <v>D</v>
          </cell>
          <cell r="C18964" t="str">
            <v>Fossil\BICE_2013.pdf</v>
          </cell>
          <cell r="F18964" t="str">
            <v>BICE, K.N. &amp; SHIMADA, K. &amp; KIRKLAND, J.I.</v>
          </cell>
          <cell r="G18964">
            <v>2013</v>
          </cell>
          <cell r="H18964" t="str">
            <v>Late Cretaceous Marine Fishes from the Upper Greenhorn Limestone in Southeastern Nebraska.</v>
          </cell>
          <cell r="I18964" t="str">
            <v>Transactions of the Kansas Academy of Science, 116 (1–2): 22–26</v>
          </cell>
        </row>
        <row r="18965">
          <cell r="A18965">
            <v>19791</v>
          </cell>
          <cell r="B18965" t="str">
            <v>D</v>
          </cell>
          <cell r="C18965" t="str">
            <v>Fossil\JARZEMBOWSKI_1991.pdf</v>
          </cell>
          <cell r="F18965" t="str">
            <v>JARZEMBOWSKI, E.A.</v>
          </cell>
          <cell r="G18965">
            <v>1991</v>
          </cell>
          <cell r="H18965" t="str">
            <v>The Weald Clay of the Weald: report of 1988/89 field meetings.</v>
          </cell>
          <cell r="I18965" t="str">
            <v>Proceedings of the Geologists' Association, 102 (2): 83–92</v>
          </cell>
        </row>
        <row r="18966">
          <cell r="A18966">
            <v>19792</v>
          </cell>
          <cell r="B18966" t="str">
            <v>D</v>
          </cell>
          <cell r="C18966" t="str">
            <v>Rezent\NATANSON_2013.pdf</v>
          </cell>
          <cell r="F18966" t="str">
            <v>NATANSON, L.J. &amp; GERVELIS, B.J.</v>
          </cell>
          <cell r="G18966">
            <v>2013</v>
          </cell>
          <cell r="H18966" t="str">
            <v>The Reproductive Biology of the Common Thresher Shark in the Western North Atlantic Ocean.</v>
          </cell>
          <cell r="I18966" t="str">
            <v>Transactions of the American Fisheries Society, 142 (6): 1546–1562</v>
          </cell>
        </row>
        <row r="18967">
          <cell r="A18967">
            <v>19793</v>
          </cell>
          <cell r="B18967" t="str">
            <v>D</v>
          </cell>
          <cell r="C18967" t="str">
            <v>Rezent\GERVELIS_2013.pdf</v>
          </cell>
          <cell r="F18967" t="str">
            <v>GERVELIS, B.J. &amp; NATANSON, L.J.</v>
          </cell>
          <cell r="G18967">
            <v>2013</v>
          </cell>
          <cell r="H18967" t="str">
            <v>Age and Size of the Common Thresher Shark in the Western North Atlantic Ocean.</v>
          </cell>
          <cell r="I18967" t="str">
            <v>Transactions of the American Fisheries Society, 142 (6): 1535–1545</v>
          </cell>
        </row>
        <row r="18968">
          <cell r="A18968">
            <v>19794</v>
          </cell>
          <cell r="B18968" t="str">
            <v>D</v>
          </cell>
          <cell r="C18968" t="str">
            <v>Fossil\TAPANILA_2013a.pdf</v>
          </cell>
          <cell r="F18968" t="str">
            <v>TAPANILA, L. &amp; PRUITT, J.</v>
          </cell>
          <cell r="G18968">
            <v>2013</v>
          </cell>
          <cell r="H18968" t="str">
            <v>Unraveling Species Concepts for the Helicoprion Tooth Whorl.</v>
          </cell>
          <cell r="I18968" t="str">
            <v>Journal of Paleontology, 87 (6): 965–983</v>
          </cell>
        </row>
        <row r="18969">
          <cell r="A18969">
            <v>19795</v>
          </cell>
          <cell r="B18969" t="str">
            <v>D</v>
          </cell>
          <cell r="C18969" t="str">
            <v>Fossil\ELLIOTT_2013a.pdf</v>
          </cell>
          <cell r="F18969" t="str">
            <v>ELLIOTT, D.K. &amp; HODNETT, J.-P.M.</v>
          </cell>
          <cell r="G18969">
            <v>2013</v>
          </cell>
          <cell r="H18969" t="str">
            <v>A New Species of Bransonella (Chondrichthyes, Xenacanthimorpha, Bransonelliformes) from the Middle Permian Kaibab Formation of Northern Arizona.</v>
          </cell>
          <cell r="I18969" t="str">
            <v>Journal of Paleontology, 87 (6): 1136–1142</v>
          </cell>
        </row>
        <row r="18970">
          <cell r="A18970">
            <v>19796</v>
          </cell>
          <cell r="B18970" t="str">
            <v>D</v>
          </cell>
          <cell r="C18970" t="str">
            <v>Fossil\JARZEMBOWSKI_2004.pdf</v>
          </cell>
          <cell r="F18970" t="str">
            <v>JARZEMBOWSKI, E.A.</v>
          </cell>
          <cell r="G18970">
            <v>2004</v>
          </cell>
          <cell r="H18970" t="str">
            <v>Atlas of animals from the Late Westphalian of Writhlington, United Kingdom.</v>
          </cell>
          <cell r="I18970" t="str">
            <v>Geologica Balcanica, 34 (1/2): 47–50</v>
          </cell>
        </row>
        <row r="18971">
          <cell r="A18971">
            <v>19797</v>
          </cell>
          <cell r="B18971" t="str">
            <v>D</v>
          </cell>
          <cell r="C18971" t="str">
            <v>Rezent\LI_2013d.pdf</v>
          </cell>
          <cell r="F18971" t="str">
            <v>LI, Y. &amp; GONG, Y. &amp; CHEN, X. &amp; DAI, X. &amp; ZHU, J.</v>
          </cell>
          <cell r="G18971">
            <v>2014</v>
          </cell>
          <cell r="H18971" t="str">
            <v>Trophic ecology of sharks in the mid-east pacific ocean inferred from stable isotopes.</v>
          </cell>
          <cell r="I18971" t="str">
            <v>Journal of Ocean University of China, 13 (2): 278–282</v>
          </cell>
        </row>
        <row r="18972">
          <cell r="A18972">
            <v>19798</v>
          </cell>
          <cell r="B18972" t="str">
            <v>D</v>
          </cell>
          <cell r="C18972" t="str">
            <v>Rezent\LYNCH_2013.pdf</v>
          </cell>
          <cell r="F18972" t="str">
            <v>LYNCH, T.P. &amp; HARCOURT, R.G. &amp; EDGAR, G. &amp; BARRETT, N.</v>
          </cell>
          <cell r="G18972">
            <v>2013</v>
          </cell>
          <cell r="H18972" t="str">
            <v>Conservation of the Critically Endangered Eastern Australian Population of the Grey Nurse Shark (Carcharias taurus) Through Cross-Jurisdictional Management of a Network of Marine-Protected Areas.</v>
          </cell>
          <cell r="I18972" t="str">
            <v>Environmental Management, 52 (6): 1341–1354</v>
          </cell>
        </row>
        <row r="18973">
          <cell r="A18973">
            <v>19799</v>
          </cell>
          <cell r="B18973" t="str">
            <v>D</v>
          </cell>
          <cell r="C18973" t="str">
            <v>Fossil\ADOLFSSEN_2013a.pdf</v>
          </cell>
          <cell r="F18973" t="str">
            <v>ADOLFSSEN, J. &amp; WARD, D.J.</v>
          </cell>
          <cell r="G18973">
            <v>2014</v>
          </cell>
          <cell r="H18973" t="str">
            <v>Crossing the boundary: an elasmobranch fauna from Stevns Klint, Denmark.</v>
          </cell>
          <cell r="I18973" t="str">
            <v>Palaeontology, 57 (3): 591–629</v>
          </cell>
        </row>
        <row r="18974">
          <cell r="A18974">
            <v>19800</v>
          </cell>
          <cell r="B18974" t="str">
            <v>D</v>
          </cell>
          <cell r="C18974" t="str">
            <v>Rezent\Malpica_2013.pdf</v>
          </cell>
          <cell r="F18974" t="str">
            <v>MALPICA-CRUZ, L. &amp; HERZKA, S.Z. &amp; SOSA-NISHIZAKI, O. &amp; ESCOBEDO-OLVERA, M.A.</v>
          </cell>
          <cell r="G18974">
            <v>2013</v>
          </cell>
          <cell r="H18974" t="str">
            <v>Tissue-specific stable isotope ratios of shortfin mako (Isurus oxyrinchus) and white (Carcharodon carcharias) sharks as indicators of size-based differences in foraging habitat and trophic level.</v>
          </cell>
          <cell r="I18974" t="str">
            <v>Fisheries Oceanography, 22 (6): 429–445</v>
          </cell>
        </row>
        <row r="18975">
          <cell r="A18975">
            <v>19801</v>
          </cell>
          <cell r="B18975" t="str">
            <v>D</v>
          </cell>
          <cell r="C18975" t="str">
            <v>Rezent\Kang_2013.pdf</v>
          </cell>
          <cell r="F18975" t="str">
            <v>KANG, B.</v>
          </cell>
          <cell r="G18975">
            <v>2013</v>
          </cell>
          <cell r="H18975" t="str">
            <v>What Do the Occurrences of Migratory Fishes in the Upper Mekong Mean?</v>
          </cell>
          <cell r="I18975" t="str">
            <v>Ambio, 42 (7): 877–880</v>
          </cell>
        </row>
        <row r="18976">
          <cell r="A18976">
            <v>19802</v>
          </cell>
          <cell r="B18976" t="str">
            <v>D</v>
          </cell>
          <cell r="C18976" t="str">
            <v>Rezent\JANNOT_2013.pdf</v>
          </cell>
          <cell r="F18976" t="str">
            <v>JANNOT, J.E. &amp; HOLLAND, D.S.</v>
          </cell>
          <cell r="G18976">
            <v>2013</v>
          </cell>
          <cell r="H18976" t="str">
            <v>Identifying ecological and fishing drivers of bycatch in a U.S. groundfish fishery.</v>
          </cell>
          <cell r="I18976" t="str">
            <v>Ecological Applications, 23 (7): 1645–1658</v>
          </cell>
        </row>
        <row r="18977">
          <cell r="A18977">
            <v>19803</v>
          </cell>
          <cell r="B18977" t="str">
            <v>D</v>
          </cell>
          <cell r="C18977" t="str">
            <v>Rezent\BELLMAN_2013.pdf</v>
          </cell>
          <cell r="F18977" t="str">
            <v>BELLMAN, M.A. &amp; HEERY, E.</v>
          </cell>
          <cell r="G18977">
            <v>2013</v>
          </cell>
          <cell r="H18977" t="str">
            <v>Discarding and fishing mortality trends in the US west coast groundfish demersal trawl fishery.</v>
          </cell>
          <cell r="I18977" t="str">
            <v>Fisheries Research, 147: 115–126</v>
          </cell>
        </row>
        <row r="18978">
          <cell r="A18978">
            <v>19804</v>
          </cell>
          <cell r="B18978" t="str">
            <v>D</v>
          </cell>
          <cell r="C18978" t="str">
            <v>Rezent\HUVENEERS_2013b.pdf</v>
          </cell>
          <cell r="F18978" t="str">
            <v>HUVENEERS, C. &amp; STEAD, J. &amp; BENNETT, M.B. &amp; LEE, K.A. &amp; HARCOURT, R.G.</v>
          </cell>
          <cell r="G18978">
            <v>2013</v>
          </cell>
          <cell r="H18978" t="str">
            <v>Age and Size determination of three sympatric wobbegong sharks: How reliable is Size band periodicity in Orectolobidae?.</v>
          </cell>
          <cell r="I18978" t="str">
            <v>Fisheries Research, 147: 413–425</v>
          </cell>
        </row>
        <row r="18979">
          <cell r="A18979">
            <v>19805</v>
          </cell>
          <cell r="B18979" t="str">
            <v>D</v>
          </cell>
          <cell r="C18979" t="str">
            <v>Rezent\HAZIN_2013.pdf</v>
          </cell>
          <cell r="E18979" t="str">
            <v>http://www.scielo.br/pdf/aabc/v85n3/0001-3765-aabc-00-00-5613.pdf</v>
          </cell>
          <cell r="F18979" t="str">
            <v>HAZIN, F.H.V. &amp; AFONSO, A.S. &amp; DE CASTILHO, P.C. &amp; FERREIRA, L.C. &amp; ROCHA, B.C.L.M.</v>
          </cell>
          <cell r="G18979">
            <v>2013</v>
          </cell>
          <cell r="H18979" t="str">
            <v>Regional movements of the tiger shark, Galeocerdo cuvier, off northeastern Brazil: inferences regarding shark attack hazard.</v>
          </cell>
          <cell r="I18979" t="str">
            <v>Anais da Academia Brasileira de Ciências, 85 (3): 1053–1062</v>
          </cell>
        </row>
        <row r="18980">
          <cell r="A18980">
            <v>19806</v>
          </cell>
          <cell r="B18980" t="str">
            <v>D</v>
          </cell>
          <cell r="C18980" t="str">
            <v>Rezent\LE PORT_2013.pdf</v>
          </cell>
          <cell r="F18980" t="str">
            <v>LE PORT, A. &amp; PAWLEY, M.D.M. &amp; LAVERY, S.D.</v>
          </cell>
          <cell r="G18980">
            <v>2013</v>
          </cell>
          <cell r="H18980" t="str">
            <v>Speciation of two stingrays with antitropical distributions: low levels of divergence in mitochondrial DNA and morphological characters suggest recent evolution.</v>
          </cell>
          <cell r="I18980" t="str">
            <v>Aquatic Biology, 19 (2): 153–165</v>
          </cell>
        </row>
        <row r="18981">
          <cell r="A18981">
            <v>19807</v>
          </cell>
          <cell r="B18981" t="str">
            <v>D</v>
          </cell>
          <cell r="C18981" t="str">
            <v>Rezent\MOORE_2013a.pdf</v>
          </cell>
          <cell r="F18981" t="str">
            <v>MOORE, D.M. &amp; NEAT, F.C. &amp; MCCARTHY, I.D.</v>
          </cell>
          <cell r="G18981">
            <v>2013</v>
          </cell>
          <cell r="H18981" t="str">
            <v>Population biology and ageing of the deep water sharks Galeus melastomus, Centroselachus crepidater and Apristurus aphyodes from the Rockall Trough, north-east Atlantic.</v>
          </cell>
          <cell r="I18981" t="str">
            <v>Journal of the Marine Biological Association of the United Kingdom, 93 (7): 1941–1950</v>
          </cell>
        </row>
        <row r="18982">
          <cell r="A18982">
            <v>19808</v>
          </cell>
          <cell r="B18982" t="str">
            <v>D</v>
          </cell>
          <cell r="C18982" t="str">
            <v>Rezent\RODRÍGUEZ-CABELLO_2013.pdf</v>
          </cell>
          <cell r="F18982" t="str">
            <v>RODRÍGUEZ-CABELLO, C. &amp; PÉREZ, M. &amp; SÁNCHEZ, F.</v>
          </cell>
          <cell r="G18982">
            <v>2013</v>
          </cell>
          <cell r="H18982" t="str">
            <v>New records of chondrichthyans species caught in the Cantabrian Sea (southern Bay of Biscay).</v>
          </cell>
          <cell r="I18982" t="str">
            <v>Journal of the Marine Biological Association of the United Kingdom, 93 (7): 1929–1939</v>
          </cell>
        </row>
        <row r="18983">
          <cell r="A18983">
            <v>19809</v>
          </cell>
          <cell r="B18983" t="str">
            <v>D</v>
          </cell>
          <cell r="C18983" t="str">
            <v>Rezent\Crespi-Abril_2013.pdf</v>
          </cell>
          <cell r="F18983" t="str">
            <v>CRESPI-ABRIL, A.C. &amp; PEDRAZA, S.N. &amp; GARCÍA, N.A. &amp; CRESPO, E.A.</v>
          </cell>
          <cell r="G18983">
            <v>2013</v>
          </cell>
          <cell r="H18983" t="str">
            <v>Species biology of elasmobranch by-catch in bottom-trawl fishery on the northern Patagonian shelf, Argentina.</v>
          </cell>
          <cell r="I18983" t="str">
            <v>Aquatic Biology, 19 (3): 239–251</v>
          </cell>
        </row>
        <row r="18984">
          <cell r="A18984">
            <v>19810</v>
          </cell>
          <cell r="B18984" t="str">
            <v>D</v>
          </cell>
          <cell r="C18984" t="str">
            <v>Fossil\DIEDRICH_2013.pdf</v>
          </cell>
          <cell r="E18984" t="str">
            <v>http://www.scirp.org/journal/PaperInformation.aspx?PaperID=39487</v>
          </cell>
          <cell r="F18984" t="str">
            <v>DIEDRICH, C.G.</v>
          </cell>
          <cell r="G18984">
            <v>2013</v>
          </cell>
          <cell r="H18984" t="str">
            <v>Evolution of white and megatooth sharks, and evidence for early predation on seals, sirenians, and whales.</v>
          </cell>
          <cell r="I18984" t="str">
            <v>Natural Science, 5 (11): 1203–1218</v>
          </cell>
        </row>
        <row r="18985">
          <cell r="A18985">
            <v>19812</v>
          </cell>
          <cell r="B18985" t="str">
            <v>D</v>
          </cell>
          <cell r="C18985" t="str">
            <v>Fossil\DIEDRICH_2012b.pdf</v>
          </cell>
          <cell r="E18985" t="str">
            <v>http://www.hindawi.com/journals/ijocean/2012/565326/</v>
          </cell>
          <cell r="F18985" t="str">
            <v>DIEDRICH, C.G.</v>
          </cell>
          <cell r="G18985">
            <v>2012</v>
          </cell>
          <cell r="H18985" t="str">
            <v>Eocene (Lutetian) Shark-Rich Coastal Paleoenvironments of the Southern North Sea Basin in Europe: Biodiversity of the Marine Fürstenau Formation Including Early White and Megatooth Sharks.</v>
          </cell>
          <cell r="I18985" t="str">
            <v>International Journal of Oceanography, 2012: ID 565326, 22 pages</v>
          </cell>
        </row>
        <row r="18986">
          <cell r="A18986">
            <v>19813</v>
          </cell>
          <cell r="B18986" t="str">
            <v>D</v>
          </cell>
          <cell r="C18986" t="str">
            <v>Rezent\ESCOBAR-SÁNCHEZ_2013.pdf</v>
          </cell>
          <cell r="F18986" t="str">
            <v>ESCOBAR-SÁNCHEZ, O. &amp; RUELAS-INZUNZA, J. &amp; PATRÓN-GÓMEZ, J.C. &amp; CORRO-ESPINOSA, D.</v>
          </cell>
          <cell r="G18986">
            <v>2014</v>
          </cell>
          <cell r="H18986" t="str">
            <v>Mercury levels in myliobatid stingrays (Batoidea) from the Gulf of California: tissue distribution and health risk assessment.</v>
          </cell>
          <cell r="I18986" t="str">
            <v>Environmental Monitoring and Assessment, 186 (3): 1931–1937</v>
          </cell>
        </row>
        <row r="18987">
          <cell r="A18987">
            <v>19814</v>
          </cell>
          <cell r="B18987" t="str">
            <v>D</v>
          </cell>
          <cell r="C18987" t="str">
            <v>Rezent\RUELAS-INZUNZA_2013.pdf</v>
          </cell>
          <cell r="F18987" t="str">
            <v>RUELAS-INZUNZA, J. &amp; ESCOBAR-SÁNCHEZ, O. &amp; PATRÓN-GÓMEZ, J. &amp; MORENO-SÁNCHEZ, X.G. &amp; MURILLO-OLMEDA, A. &amp; SPANOPOULOS-HERNÁNDEZ, M. &amp; CORRO-ESPINOSA, D.</v>
          </cell>
          <cell r="G18987">
            <v>2013</v>
          </cell>
          <cell r="H18987" t="str">
            <v>Mercury in muscle and liver of ten ray species from Northwest Mexico.</v>
          </cell>
          <cell r="I18987" t="str">
            <v>Marine Pollution Bulletin, 77 (1–2): 434–436</v>
          </cell>
        </row>
        <row r="18988">
          <cell r="A18988">
            <v>19815</v>
          </cell>
          <cell r="B18988" t="str">
            <v>D</v>
          </cell>
          <cell r="E18988" t="str">
            <v>https://peerj.com/preprints/93.pdf</v>
          </cell>
          <cell r="F18988" t="str">
            <v>MCKINNEY, J.A. &amp; HOFFMAYER, E.R. &amp; FRANKS, J.S. &amp; HENDON, J.M. &amp; DRIGGERS, W.B.</v>
          </cell>
          <cell r="G18988">
            <v>2013</v>
          </cell>
          <cell r="H18988" t="str">
            <v>Seasonal habitat use of whale sharks in the northern Gulf of Mexico, USA 2003 - 2013. Abstract.</v>
          </cell>
          <cell r="I18988" t="str">
            <v>PeerJ PrePrints, 1: e93v1</v>
          </cell>
        </row>
        <row r="18989">
          <cell r="A18989">
            <v>19816</v>
          </cell>
          <cell r="B18989" t="str">
            <v>D</v>
          </cell>
          <cell r="C18989" t="str">
            <v>Rezent\LEENEY_2013.pdf</v>
          </cell>
          <cell r="F18989" t="str">
            <v>LEENEY, R.H. &amp; PONCELET, P.</v>
          </cell>
          <cell r="G18989">
            <v>2015</v>
          </cell>
          <cell r="H18989" t="str">
            <v>Using fishers’ ecological knowledge to assess the status and cultural importance of sawfish in Guinea-Bissau.</v>
          </cell>
          <cell r="I18989" t="str">
            <v>Aquatic Conservation: Marine and Freshwater Ecosystems, 25 (3): 411–430</v>
          </cell>
        </row>
        <row r="18990">
          <cell r="A18990">
            <v>19817</v>
          </cell>
          <cell r="B18990" t="str">
            <v>D</v>
          </cell>
          <cell r="C18990" t="str">
            <v>Rezent\McKinney_2013.pdf</v>
          </cell>
          <cell r="E18990" t="str">
            <v>https://peerj.com/preprints/98/</v>
          </cell>
          <cell r="F18990" t="str">
            <v>MCKINNEY, J. &amp; HOFFMAYER, E.R. &amp; HOLMBERG, J. &amp; GRAHAM, R. &amp; DE LA PARRA, R. &amp; GALVÁN-PASTORIZA, B.E. &amp; FOX, S. &amp; PIERCE, S. &amp; DOVE, A.D.M.</v>
          </cell>
          <cell r="G18990">
            <v>2013</v>
          </cell>
          <cell r="H18990" t="str">
            <v>Regional connectivity of whale sharks demonstrated using photo-identification – Western Atlantic, 1999 - 2013. Abstract.</v>
          </cell>
          <cell r="I18990" t="str">
            <v>PeerJ PrePrints, 1: e98v1</v>
          </cell>
        </row>
        <row r="18991">
          <cell r="A18991">
            <v>19818</v>
          </cell>
          <cell r="B18991" t="str">
            <v>D</v>
          </cell>
          <cell r="C18991" t="str">
            <v>Rezent\SICILIANO_2013.pdf</v>
          </cell>
          <cell r="F18991" t="str">
            <v>SICILIANO, A.M. &amp; KAJIURA, S.M. &amp; LONG, J.H. &amp; PORTER, M.E.</v>
          </cell>
          <cell r="G18991">
            <v>2013</v>
          </cell>
          <cell r="H18991" t="str">
            <v>Are You Positive? Electric Dipole Polarity Discrimination in the Yellow Stingray, Urobatis jamaicensis.</v>
          </cell>
          <cell r="I18991" t="str">
            <v>Biological Bulletin, 225 (2): 85–91</v>
          </cell>
        </row>
        <row r="18992">
          <cell r="A18992">
            <v>19819</v>
          </cell>
          <cell r="B18992" t="str">
            <v>D</v>
          </cell>
          <cell r="C18992" t="str">
            <v>Rezent\THONHAUSER_2013.pdf</v>
          </cell>
          <cell r="F18992" t="str">
            <v>THONHAUSER, K.E. &amp; GUTNICK, T. &amp; BYRNE, R.A. &amp; KRAL, K. &amp; BURGHARDT, G.M. &amp; KUBA, M.J.</v>
          </cell>
          <cell r="G18992">
            <v>2013</v>
          </cell>
          <cell r="H18992" t="str">
            <v>Social learning in Cartilaginous fish (stingrays Potamotrygon falkneri).</v>
          </cell>
          <cell r="I18992" t="str">
            <v>Animal Cognition, 16 (6): 927–932</v>
          </cell>
        </row>
        <row r="18993">
          <cell r="A18993">
            <v>19820</v>
          </cell>
          <cell r="B18993" t="str">
            <v>D</v>
          </cell>
          <cell r="C18993" t="str">
            <v>Rezent\BARONE_2013.pdf</v>
          </cell>
          <cell r="F18993" t="str">
            <v>BARONE, G. &amp; GIACOMINELLI-STUFFLER, R. &amp; STORELLI, M.M.</v>
          </cell>
          <cell r="G18993">
            <v>2013</v>
          </cell>
          <cell r="H18993" t="str">
            <v>Comparative study on trace metal accumulation in the liver of two fish species (Torpedinidae): Concentration-size relationship.</v>
          </cell>
          <cell r="I18993" t="str">
            <v>Ecotoxicology and Environmental Safety, 97: 73–77</v>
          </cell>
        </row>
        <row r="18994">
          <cell r="A18994">
            <v>19821</v>
          </cell>
          <cell r="B18994" t="str">
            <v>D</v>
          </cell>
          <cell r="C18994" t="str">
            <v>Rezent\CAMILIERI-ASCH_2013.pdf</v>
          </cell>
          <cell r="F18994" t="str">
            <v>CAMILIERI-ASCH, V. &amp; KEMPSTER, R.M. &amp; COLLIN, S.P. &amp; JOHNSTONE, R.W. &amp; THEISS, S.M.</v>
          </cell>
          <cell r="G18994">
            <v>2013</v>
          </cell>
          <cell r="H18994" t="str">
            <v>A comparison of the electrosensory morphology of a euryhaline and a marine stingray.</v>
          </cell>
          <cell r="I18994" t="str">
            <v>Zoology, 116 (5): 270–276</v>
          </cell>
        </row>
        <row r="18995">
          <cell r="A18995">
            <v>19822</v>
          </cell>
          <cell r="B18995" t="str">
            <v>D</v>
          </cell>
          <cell r="C18995" t="str">
            <v>Rezent\RAVITCHANDIRANE_2013.pdf</v>
          </cell>
          <cell r="F18995" t="str">
            <v>RAVITCHANDIRANE, V. &amp; YOGAMOORTHI, A. &amp; THANGARAJ, M.</v>
          </cell>
          <cell r="G18995">
            <v>2013</v>
          </cell>
          <cell r="H18995" t="str">
            <v>Pharmacological investigation and spectral characterization of bioactive compounds from crude extracts of sting ray, Dasyatis jenkinsii (Annandale, 1909).</v>
          </cell>
          <cell r="I18995" t="str">
            <v>Chinese Journal of Natural Medicines, 11 (5): 500–505</v>
          </cell>
        </row>
        <row r="18996">
          <cell r="A18996">
            <v>19823</v>
          </cell>
          <cell r="B18996" t="str">
            <v>D</v>
          </cell>
          <cell r="C18996" t="str">
            <v>Rezent\KULEY_2013.pdf</v>
          </cell>
          <cell r="E18996" t="str">
            <v>http://www.scielo.br/pdf/bjm/v44n2/a10v44n2.pdf</v>
          </cell>
          <cell r="F18996" t="str">
            <v>KULEY, E. &amp; OZOGUL, F. &amp; BALIKCI, E. &amp; DURMUS, M. &amp; AYAS, D.</v>
          </cell>
          <cell r="G18996">
            <v>2013</v>
          </cell>
          <cell r="H18996" t="str">
            <v>The influences of fish infusion broth on the biogenic amines formation by lactic acid bacteria.</v>
          </cell>
          <cell r="I18996" t="str">
            <v>Brazilian Journal of Microbiology, 44 (2): 407–415</v>
          </cell>
        </row>
        <row r="18997">
          <cell r="A18997">
            <v>19824</v>
          </cell>
          <cell r="B18997" t="str">
            <v>D</v>
          </cell>
          <cell r="C18997" t="str">
            <v>Rezent\19824.pdf</v>
          </cell>
          <cell r="F18997" t="str">
            <v>LIEBER, L. &amp; BERROW, S. &amp; JOHNSTON, E. &amp; HALL, G. &amp; HALL, J. &amp; GUBILI, C. &amp; SIMS, D.W. &amp; JONES, C.S. &amp; NOBLE, L.R.</v>
          </cell>
          <cell r="G18997">
            <v>2013</v>
          </cell>
          <cell r="H18997" t="str">
            <v>Mucus: aiding elasmobranch conservation through non-invasive genetic sampling.</v>
          </cell>
          <cell r="I18997" t="str">
            <v>Endangered Species Research, 21 (3): 215–222</v>
          </cell>
        </row>
        <row r="18998">
          <cell r="A18998">
            <v>19825</v>
          </cell>
          <cell r="B18998" t="str">
            <v>D</v>
          </cell>
          <cell r="C18998" t="str">
            <v>Rezent\GUIDA_2013.pdf</v>
          </cell>
          <cell r="F18998" t="str">
            <v>GUIDA, L. &amp; WALKER, T.I. &amp; REINA, R.D.</v>
          </cell>
          <cell r="G18998">
            <v>2014</v>
          </cell>
          <cell r="H18998" t="str">
            <v>First record of a bicephalic chondrichthyan found in Australian waters; the southern fiddler ray, Trygonorrhina dumerilii (Chondrichthyes: Rhinobatidae).</v>
          </cell>
          <cell r="I18998" t="str">
            <v>Marine and Freshwater Research, 65 (5): 396–399</v>
          </cell>
        </row>
        <row r="18999">
          <cell r="A18999">
            <v>19826</v>
          </cell>
          <cell r="B18999" t="str">
            <v>D</v>
          </cell>
          <cell r="C18999" t="str">
            <v>Rezent\WHEELER_2013.pdf</v>
          </cell>
          <cell r="F18999" t="str">
            <v>WHEELER, S. &amp; ROBBINS, W.D. &amp; MCILLWAIN, J.</v>
          </cell>
          <cell r="G18999">
            <v>2013</v>
          </cell>
          <cell r="H18999" t="str">
            <v>Reef sharks clean up with a novel inshore mutualistic interaction.</v>
          </cell>
          <cell r="I18999" t="str">
            <v>Coral Reefs, 32 (4): 1089</v>
          </cell>
        </row>
        <row r="19000">
          <cell r="A19000">
            <v>19827</v>
          </cell>
          <cell r="B19000" t="str">
            <v>D</v>
          </cell>
          <cell r="F19000" t="str">
            <v>MOORE, A.B.M.</v>
          </cell>
          <cell r="G19000">
            <v>2013</v>
          </cell>
          <cell r="H19000" t="str">
            <v>Shark nursery identification on a shoestring without getting wet: evidence for the regional importance of the threatened Tigris-Euphrates system to bull sharks. Abstract.</v>
          </cell>
          <cell r="I19000" t="str">
            <v>In: Progrtamm and Abstracts, 17. European Elasmobranch Association Conference (EEA), Plymouth</v>
          </cell>
        </row>
        <row r="19001">
          <cell r="A19001">
            <v>19828</v>
          </cell>
          <cell r="B19001" t="str">
            <v>D</v>
          </cell>
          <cell r="C19001" t="str">
            <v>Rezent\ROHNER_2013a.pdf</v>
          </cell>
          <cell r="E19001" t="str">
            <v>http://www.int-res.com/articles/meps_oa/m493p219.pdf</v>
          </cell>
          <cell r="F19001" t="str">
            <v>ROHNER, C.A. &amp; COUTURIER, L.I.E. &amp; RICHARDSON, A.J. &amp; PIERCE, S.J. &amp; PREBBLE, C.E.M. &amp; GIBBONS, M.J. &amp; NICHOLS, P.D.</v>
          </cell>
          <cell r="G19001">
            <v>2013</v>
          </cell>
          <cell r="H19001" t="str">
            <v>Diet of whale sharks Rhincodon typus inferred from stomach content and signature fatty acid analyses.</v>
          </cell>
          <cell r="I19001" t="str">
            <v>Marine Ecology Progress Series, 493: 219–235</v>
          </cell>
        </row>
        <row r="19002">
          <cell r="A19002">
            <v>19829</v>
          </cell>
          <cell r="B19002" t="str">
            <v>D</v>
          </cell>
          <cell r="C19002" t="str">
            <v>Fossil\GUINOT_2013d.pdf</v>
          </cell>
          <cell r="F19002" t="str">
            <v>GUINOT, G.</v>
          </cell>
          <cell r="G19002">
            <v>2013</v>
          </cell>
          <cell r="H19002" t="str">
            <v>Late Cretaceous elasmobranch palaeoecology in NW Europe.</v>
          </cell>
          <cell r="I19002" t="str">
            <v>Palaeogeography, Palaeoclimatology, Palaeoecology, 388: 23–41</v>
          </cell>
        </row>
        <row r="19003">
          <cell r="A19003">
            <v>19830</v>
          </cell>
          <cell r="B19003" t="str">
            <v>D</v>
          </cell>
          <cell r="C19003" t="str">
            <v>Rezent\COUTURIER_2013b.pdf</v>
          </cell>
          <cell r="E19003" t="str">
            <v>http://www.plosone.org/article/info:doi/10.1371/journal.pone.0077152</v>
          </cell>
          <cell r="F19003" t="str">
            <v>COUTURIER, L.I.E. &amp; ROHNER, C.A. &amp; RICHARDSON, A.J. &amp; MARSHALL, A.D. &amp; JAINE, F.R.A. &amp; BENNETT, M.B. &amp; TOWNSEND, K.A. &amp; WEEKS, S.J. &amp; NICHOLS, P.D.</v>
          </cell>
          <cell r="G19003">
            <v>2013</v>
          </cell>
          <cell r="H19003" t="str">
            <v>Stable Isotope and Signature Fatty Acid Analyses Suggest Reef Manta Rays Feed on Demersal Zooplankton.</v>
          </cell>
          <cell r="I19003" t="str">
            <v>PLoS ONE, 8 (10): e77152</v>
          </cell>
        </row>
        <row r="19004">
          <cell r="A19004">
            <v>19831</v>
          </cell>
          <cell r="B19004" t="str">
            <v>D</v>
          </cell>
          <cell r="C19004" t="str">
            <v>Rezent\LIU_2013.pdf</v>
          </cell>
          <cell r="E19004" t="str">
            <v>http://www.plosone.org/article/info%3Adoi%2F10.1371%2Fjournal.pone.0079373</v>
          </cell>
          <cell r="F19004" t="str">
            <v>LIU, S.-Y.V. &amp; CHAN, C.-L.C. &amp; LIN, O. &amp; HU, C.-S. &amp; CHEN, C.A.</v>
          </cell>
          <cell r="G19004">
            <v>2013</v>
          </cell>
          <cell r="H19004" t="str">
            <v>DNA Barcoding of Shark Meats Identify Species Composition and CITES-Listed Species from the Markets in Taiwan.</v>
          </cell>
          <cell r="I19004" t="str">
            <v>PLoS ONE, 8 (11): e79373</v>
          </cell>
        </row>
        <row r="19005">
          <cell r="A19005">
            <v>19832</v>
          </cell>
          <cell r="B19005" t="str">
            <v>D</v>
          </cell>
          <cell r="C19005" t="str">
            <v>Rezent\Coelho_2008b.pdf</v>
          </cell>
          <cell r="F19005" t="str">
            <v>COELHO, R. &amp; HAZIN, F.H.V. &amp; REGO, M. &amp; TAMBOURGI, M. &amp; OLIVEIRA, P. &amp; TRAVASSOS, P. &amp; CARVALHO, F. &amp; BURGESS, G.</v>
          </cell>
          <cell r="G19005">
            <v>2009</v>
          </cell>
          <cell r="H19005" t="str">
            <v>Notes on the reproduction of the Oceanic Whitetip Shark, Carcharhinus longimanus, in the southwestern Equatorial Atlantic Ocean.</v>
          </cell>
          <cell r="I19005" t="str">
            <v>Colllective Volume of Scientifics Papers ICCAT, 64 (5): 1734–1740</v>
          </cell>
        </row>
        <row r="19006">
          <cell r="A19006">
            <v>19833</v>
          </cell>
          <cell r="B19006" t="str">
            <v>D</v>
          </cell>
          <cell r="C19006" t="str">
            <v>Rezent\DALE_2013.pdf</v>
          </cell>
          <cell r="F19006" t="str">
            <v>DALE, J.J. &amp; DRAZEN, J.C. &amp; HOLLAND, K.N.</v>
          </cell>
          <cell r="G19006">
            <v>2013</v>
          </cell>
          <cell r="H19006" t="str">
            <v>Stingray life history trade-offs associated with nursery habitat use inferred from a bioenergetics model.</v>
          </cell>
          <cell r="I19006" t="str">
            <v>Marine Biology, 160 (12): 3181–3192</v>
          </cell>
        </row>
        <row r="19007">
          <cell r="A19007">
            <v>19834</v>
          </cell>
          <cell r="B19007" t="str">
            <v>D</v>
          </cell>
          <cell r="C19007" t="str">
            <v>Rezent\ROBBINS_2013a.pdf</v>
          </cell>
          <cell r="F19007" t="str">
            <v>ROBBINS, R. &amp; BRUCE, B. &amp; FOX, A.</v>
          </cell>
          <cell r="G19007">
            <v>2014</v>
          </cell>
          <cell r="H19007" t="str">
            <v>First reports of proliferative lesions in the great white shark, Carcharodon carcharias L., and bronze whaler shark, Carcharhinus brachyurus Günther.</v>
          </cell>
          <cell r="I19007" t="str">
            <v>Journal of Fish Diseases, 37 (11): 997–1000</v>
          </cell>
        </row>
        <row r="19008">
          <cell r="A19008">
            <v>19835</v>
          </cell>
          <cell r="B19008" t="str">
            <v>D</v>
          </cell>
          <cell r="C19008" t="str">
            <v>Rezent\LYONS_2013.pdf</v>
          </cell>
          <cell r="F19008" t="str">
            <v>LYONS, K. &amp; LOWE, C.G.</v>
          </cell>
          <cell r="G19008">
            <v>2013</v>
          </cell>
          <cell r="H19008" t="str">
            <v>Mechanisms of maternal transfer of organochlorine contaminants and mercury in the common thresher shark (Alopias vulpinus).</v>
          </cell>
          <cell r="I19008" t="str">
            <v>Canadian Journal of Fisheries and Aquatic Sciences, 70 (12): 1667–1672</v>
          </cell>
        </row>
        <row r="19009">
          <cell r="A19009">
            <v>19836</v>
          </cell>
          <cell r="B19009" t="str">
            <v>D</v>
          </cell>
          <cell r="C19009" t="str">
            <v>Rezent\CERUTTI-PEREYRA_2013.pdf</v>
          </cell>
          <cell r="F19009" t="str">
            <v>CERUTTI-PEREYRA, F. &amp; THUMS, M. &amp; AUSTIN, C.M. &amp; BRADSHAW, C.J.A. &amp; STEVENS, J.D. &amp; BABCOCK, R.C. &amp; PILLANS, R.D. &amp; MEEKAN, M.G.</v>
          </cell>
          <cell r="G19009">
            <v>2014</v>
          </cell>
          <cell r="H19009" t="str">
            <v>Restricted movements of juvenile rays in the lagoon of Ningaloo Reef, Western Australia – evidence for the existence of a nursery.</v>
          </cell>
          <cell r="I19009" t="str">
            <v>Environmental Biology of Fishes, 97 (4): 371–383</v>
          </cell>
        </row>
        <row r="19010">
          <cell r="A19010">
            <v>19837</v>
          </cell>
          <cell r="B19010" t="str">
            <v>D</v>
          </cell>
          <cell r="C19010" t="str">
            <v>Rezent\ALATORRE-RAMIREZ_2013.pdf</v>
          </cell>
          <cell r="F19010" t="str">
            <v>ALATORRE-RAMIREZ, V.G. &amp; GALVAN-MAGAÑA, F. &amp; TORRES-ROJAS, Y.E.</v>
          </cell>
          <cell r="G19010">
            <v>2013</v>
          </cell>
          <cell r="H19010" t="str">
            <v>Trophic habitat of the Pacific sharpnose shark, Rhizoprionodon longurio, in the Mexican Pacific.</v>
          </cell>
          <cell r="I19010" t="str">
            <v>Journal of the Marine Biological Association of the United Kingdom, 93 (8): 2217–2224</v>
          </cell>
        </row>
        <row r="19011">
          <cell r="A19011">
            <v>19838</v>
          </cell>
          <cell r="B19011" t="str">
            <v>D</v>
          </cell>
          <cell r="C19011" t="str">
            <v>Rezent\TORRES-ROJAS_2013.pdf</v>
          </cell>
          <cell r="F19011" t="str">
            <v>TORRES-ROJAS, Y.E. &amp; OSUNA, F.P. &amp; HERNÁNDEZ-HERRERA, A. &amp; GALVÁN-MAGAÑA, F. &amp; GARCIA, S.A. &amp; VILLALOBOS-ORTIZ, H. &amp; SAMPSON, L.</v>
          </cell>
          <cell r="G19011">
            <v>2014</v>
          </cell>
          <cell r="H19011" t="str">
            <v>Feeding grounds of juvenile scalloped hammerhead sharks (Sphyrna lewini) in the south-eastern Gulf of California.</v>
          </cell>
          <cell r="I19011" t="str">
            <v>Hydrobiologia, 726 (1): 81–94</v>
          </cell>
        </row>
        <row r="19012">
          <cell r="A19012">
            <v>19839</v>
          </cell>
          <cell r="B19012" t="str">
            <v>D</v>
          </cell>
          <cell r="C19012" t="str">
            <v>Rezent\EKSTROM_2013.pdf</v>
          </cell>
          <cell r="F19012" t="str">
            <v>EKSTROM, L.J. &amp; KAJIURA, S.M.</v>
          </cell>
          <cell r="G19012">
            <v>2014</v>
          </cell>
          <cell r="H19012" t="str">
            <v>Pelvic girdle shape predicts locomotion and phylogeny in batoids.</v>
          </cell>
          <cell r="I19012" t="str">
            <v>Journal of Morphology, 275 (1): 100–110</v>
          </cell>
        </row>
        <row r="19013">
          <cell r="A19013">
            <v>19840</v>
          </cell>
          <cell r="B19013" t="str">
            <v>D</v>
          </cell>
          <cell r="C19013" t="str">
            <v>Rezent\PURIVIROJKUL_2013.pdf</v>
          </cell>
          <cell r="E19013" t="str">
            <v>http://wjst.wu.ac.th/index.php/wjst/article/view/414</v>
          </cell>
          <cell r="F19013" t="str">
            <v>PURIVIROJKUL, W.</v>
          </cell>
          <cell r="G19013">
            <v>2013</v>
          </cell>
          <cell r="H19013" t="str">
            <v>Cestodes of the brown-banded bamboo shark Chiloscyllium punctatum (Elasmobranchii: Hemiscylliidae) from the Gulf of Thailand.</v>
          </cell>
          <cell r="I19013" t="str">
            <v>Walailak Journal of Science and Technology, 10 (6): 591–596</v>
          </cell>
        </row>
        <row r="19014">
          <cell r="A19014">
            <v>19841</v>
          </cell>
          <cell r="B19014" t="str">
            <v>D</v>
          </cell>
          <cell r="C19014" t="str">
            <v>Rezent\AWRUCH_2013.pdf</v>
          </cell>
          <cell r="F19014" t="str">
            <v>AWRUCH, C.A.</v>
          </cell>
          <cell r="G19014">
            <v>2013</v>
          </cell>
          <cell r="H19014" t="str">
            <v>Reproductive endocrinology in chondrichthyans: The present and the future.</v>
          </cell>
          <cell r="I19014" t="str">
            <v>General and Comparative Endocrinology, 192: 60–70</v>
          </cell>
        </row>
        <row r="19015">
          <cell r="A19015">
            <v>19842</v>
          </cell>
          <cell r="B19015" t="str">
            <v>D</v>
          </cell>
          <cell r="C19015" t="str">
            <v>Rezent\OLIN_2013a.pdf</v>
          </cell>
          <cell r="E19015" t="str">
            <v>http://www.plosone.org/article/info:doi/10.1371/journal.pone.0077567</v>
          </cell>
          <cell r="F19015" t="str">
            <v>OLIN, J.A. &amp; HUSSEY, N.E. &amp; GRGICAK-MANNION, A. &amp; FRITTS, M.W. &amp; WINTNER, S.P. &amp; FISK, A.T.</v>
          </cell>
          <cell r="G19015">
            <v>2013</v>
          </cell>
          <cell r="H19015" t="str">
            <v>Variable delta N-15 Diet-Tissue Discrimination Factors among Sharks: Implications for Trophic Position, Diet and Food Web Models.</v>
          </cell>
          <cell r="I19015" t="str">
            <v>PLoS ONE, 8 (10): e77567</v>
          </cell>
        </row>
        <row r="19016">
          <cell r="A19016">
            <v>19843</v>
          </cell>
          <cell r="B19016" t="str">
            <v>D</v>
          </cell>
          <cell r="C19016" t="str">
            <v>Rezent\CAIRA_2013a.pdf</v>
          </cell>
          <cell r="F19016" t="str">
            <v>CAIRA, J.N. &amp; RODRIGUEZ, N. &amp; PICKERING, M.</v>
          </cell>
          <cell r="G19016">
            <v>2013</v>
          </cell>
          <cell r="H19016" t="str">
            <v>New African species of Echinobothrium (Cestoda: Diphyllidea) and implications for the identities of their skate hosts.</v>
          </cell>
          <cell r="I19016" t="str">
            <v>Journal of Parasitology, 99 (5): 781–788</v>
          </cell>
        </row>
        <row r="19017">
          <cell r="A19017">
            <v>19844</v>
          </cell>
          <cell r="B19017" t="str">
            <v>D</v>
          </cell>
          <cell r="C19017" t="str">
            <v>Rezent\HAMMERSCHLAG_2013.pdf</v>
          </cell>
          <cell r="F19017" t="str">
            <v>HAMMERSCHLAG, N. &amp; GALLAGHER, A.J. &amp; CARLSON, J.K.</v>
          </cell>
          <cell r="G19017">
            <v>2013</v>
          </cell>
          <cell r="H19017" t="str">
            <v>A revised estimate of daily ration in the tiger shark with implication for assessing ecosystem impacts of apex predators.</v>
          </cell>
          <cell r="I19017" t="str">
            <v>Functional Ecology, 27 (5): 1273–1274</v>
          </cell>
        </row>
        <row r="19018">
          <cell r="A19018">
            <v>19845</v>
          </cell>
          <cell r="B19018" t="str">
            <v>D</v>
          </cell>
          <cell r="C19018" t="str">
            <v>Fossil\BATCHELOR_2013.pdf</v>
          </cell>
          <cell r="F19018" t="str">
            <v>BATCHELOR, T.J.</v>
          </cell>
          <cell r="G19018">
            <v>2013</v>
          </cell>
          <cell r="H19018" t="str">
            <v>A new species of Vectiselachos (Chondrichthyes, Selachii) from the Early Cretaceous of southern England.</v>
          </cell>
          <cell r="I19018" t="str">
            <v>Proceedings of the Geologists' Association, 124 (6): 967–972</v>
          </cell>
        </row>
        <row r="19019">
          <cell r="A19019">
            <v>19846</v>
          </cell>
          <cell r="B19019" t="str">
            <v>D</v>
          </cell>
          <cell r="C19019" t="str">
            <v>Fossil\IVANOV_2013a.pdf</v>
          </cell>
          <cell r="F19019" t="str">
            <v>IVANOV, A.O. &amp; NESTELL, G.P. &amp; NESTELL, M.K.</v>
          </cell>
          <cell r="G19019">
            <v>2013</v>
          </cell>
          <cell r="H19019" t="str">
            <v>Fish assemblage from the Capitanian (Middle Permian) of the Apache Mountains, West Texas, USA.</v>
          </cell>
          <cell r="I19019" t="str">
            <v>New Mexico Museum of Natural History and Science, Bulletin, 60: 152–160</v>
          </cell>
        </row>
        <row r="19020">
          <cell r="A19020">
            <v>19847</v>
          </cell>
          <cell r="B19020" t="str">
            <v>D</v>
          </cell>
          <cell r="C19020" t="str">
            <v>Fossil\IVANOV_2013b.pdf</v>
          </cell>
          <cell r="F19020" t="str">
            <v>IVANOV, A.O.</v>
          </cell>
          <cell r="G19020">
            <v>2013</v>
          </cell>
          <cell r="H19020" t="str">
            <v>Chondrichthyans from the early/late Carboniferous boundary beds of the Gissar Mountains, Uzbekistan.</v>
          </cell>
          <cell r="I19020" t="str">
            <v>New Mexico Museum of Natural History and Science, Bulletin, 60: 143–151</v>
          </cell>
        </row>
        <row r="19021">
          <cell r="A19021">
            <v>19848</v>
          </cell>
          <cell r="B19021" t="str">
            <v>D</v>
          </cell>
          <cell r="C19021" t="str">
            <v>Fossil\IVANOV_2013.pdf</v>
          </cell>
          <cell r="F19021" t="str">
            <v>IVANOV, A.O.</v>
          </cell>
          <cell r="G19021">
            <v>2013</v>
          </cell>
          <cell r="H19021" t="str">
            <v>New findings of the Early Permian shark endoskeleton.</v>
          </cell>
          <cell r="I19021" t="str">
            <v>In: Palaeontological and geological monuments and collections: significance of museums for their study and preservation: Collection of scientific articles</v>
          </cell>
        </row>
        <row r="19022">
          <cell r="A19022">
            <v>19849</v>
          </cell>
          <cell r="B19022" t="str">
            <v>D</v>
          </cell>
          <cell r="C19022" t="str">
            <v>Rezent\ECHWIKHI_2013.pdf</v>
          </cell>
          <cell r="F19022" t="str">
            <v>ECHWIKHI, K. &amp; SAIDI, B. &amp; BRADAI, M.N.</v>
          </cell>
          <cell r="G19022">
            <v>2014</v>
          </cell>
          <cell r="H19022" t="str">
            <v>Elasmobranchs longline fisheries in the Gulf of Gabès (southern Tunisia).</v>
          </cell>
          <cell r="I19022" t="str">
            <v>Journal of the Marine Biological Association of the United Kingdom, 94 (1): 203–210</v>
          </cell>
        </row>
        <row r="19023">
          <cell r="A19023">
            <v>19850</v>
          </cell>
          <cell r="B19023" t="str">
            <v>D</v>
          </cell>
          <cell r="C19023" t="str">
            <v>Rezent\Relini_2010.pdf</v>
          </cell>
          <cell r="F19023" t="str">
            <v>RELINI, G. &amp; MANNINI, A. &amp; DE RANIERI, S. &amp; BITETTO, I. &amp; FOLLESA, M.C. &amp; GANCITANO, V. &amp; MANFREDI, C. &amp; CASCIARO, L. &amp; SION, L.</v>
          </cell>
          <cell r="G19023">
            <v>2010</v>
          </cell>
          <cell r="H19023" t="str">
            <v>Chondrichthyes caught during the medits surveys in Italian waters.</v>
          </cell>
          <cell r="I19023" t="str">
            <v>Biologia Marina Mediterranea, 17 (1): 186–204</v>
          </cell>
        </row>
        <row r="19024">
          <cell r="A19024">
            <v>19851</v>
          </cell>
          <cell r="B19024" t="str">
            <v>D</v>
          </cell>
          <cell r="C19024" t="str">
            <v>Rezent\SION_2004a.pdf</v>
          </cell>
          <cell r="E19024" t="str">
            <v>http://digital.csic.es/bitstream/10261/5645/1/chondrichthyes.pdf</v>
          </cell>
          <cell r="F19024" t="str">
            <v>SION, L. &amp; BOZZANO, A. &amp; D'ONGHIA, G. &amp; CAPEZZUTO, F. &amp; PANZA, M.</v>
          </cell>
          <cell r="G19024">
            <v>2004</v>
          </cell>
          <cell r="H19024" t="str">
            <v>Chondrichthyes species in deep waters of the Mediterranean Sea.</v>
          </cell>
          <cell r="I19024" t="str">
            <v>Scientia Marina, 68 (Suppl 3): 153–162</v>
          </cell>
        </row>
        <row r="19025">
          <cell r="A19025">
            <v>19852</v>
          </cell>
          <cell r="B19025" t="str">
            <v>D</v>
          </cell>
          <cell r="C19025" t="str">
            <v>Rezent\CHERNOVA_2012a.pdf</v>
          </cell>
          <cell r="F19025" t="str">
            <v>CHERNOVA, O.F. &amp; KILADZE, A.B.</v>
          </cell>
          <cell r="G19025">
            <v>2012</v>
          </cell>
          <cell r="H19025" t="str">
            <v>Morphometrical parameters of placoid scales of sharks: Phenetic aspect. (in russian)</v>
          </cell>
          <cell r="I19025" t="str">
            <v>РЫБОВОДСТВО И РЫБНОЕ ХОЗЯЙСТВО, 7: 44–46</v>
          </cell>
        </row>
        <row r="19026">
          <cell r="A19026">
            <v>19853</v>
          </cell>
          <cell r="B19026" t="str">
            <v>D</v>
          </cell>
          <cell r="C19026" t="str">
            <v>Rezent\KILADZE_2012.pdf</v>
          </cell>
          <cell r="F19026" t="str">
            <v>KILADZE, A.B. &amp; CHERNOVA, O.F.</v>
          </cell>
          <cell r="G19026">
            <v>2012</v>
          </cell>
          <cell r="H19026" t="str">
            <v>Biology of the sandbar shark Carcharhinus plumbeus Nardo, 1827: mode of the species.</v>
          </cell>
          <cell r="I19026" t="str">
            <v>РЫБОВОДСТВО И РЫБНОЕ ХОЗЯЙСТВО, 9: 49–52</v>
          </cell>
        </row>
        <row r="19027">
          <cell r="A19027">
            <v>19854</v>
          </cell>
          <cell r="B19027" t="str">
            <v>D</v>
          </cell>
          <cell r="C19027" t="str">
            <v>Rezent\KILADZE_2013.pdf</v>
          </cell>
          <cell r="F19027" t="str">
            <v>KILADZE, A.B. &amp; CHERNOVA, O.F.</v>
          </cell>
          <cell r="G19027">
            <v>2013</v>
          </cell>
          <cell r="H19027" t="str">
            <v>Biology of the brownbanded bamboo shark Chiloscyllium punctatum Muller et Henle, 1838: mode of the species.</v>
          </cell>
          <cell r="I19027" t="str">
            <v>РЫБОВОДСТВО И РЫБНОЕ ХОЗЯЙСТВО, 1: 49–52</v>
          </cell>
        </row>
        <row r="19028">
          <cell r="A19028">
            <v>19855</v>
          </cell>
          <cell r="B19028" t="str">
            <v>D</v>
          </cell>
          <cell r="C19028" t="str">
            <v>Rezent\BARNETT_2013a.pdf</v>
          </cell>
          <cell r="F19028" t="str">
            <v>BARNETT, A. &amp; YICK, J.L. &amp; ABRANTES, K.G. &amp; AWRUCH, C.A.</v>
          </cell>
          <cell r="G19028">
            <v>2013</v>
          </cell>
          <cell r="H19028" t="str">
            <v>Trophic ecology of an abundant predator and its relationship with fisheries.</v>
          </cell>
          <cell r="I19028" t="str">
            <v>Marine Ecology Progress Series, 494: 241–248</v>
          </cell>
        </row>
        <row r="19029">
          <cell r="A19029">
            <v>19856</v>
          </cell>
          <cell r="F19029" t="str">
            <v>DOLGOV, A.V.</v>
          </cell>
          <cell r="G19029">
            <v>1997</v>
          </cell>
          <cell r="H19029" t="str">
            <v>Распределение, численность и биомасса колючего ската Raja radiata в Баренцевом море. Нетрадиционные объекты морского промысла и перспективы их использования: Тез. докл. науч.- практ. конф. (г. Мурманск, 17-18 апреля 1997 г.) [Distribution, abundance and biomass of thorny skate Raja radiata in the Barents Sea. Non-traditional species for marine fishery and perspectives of their using. Abstracts of conference (Murmansk, 17-18 April 1997).]</v>
          </cell>
          <cell r="I19029" t="str">
            <v>Murmansk, 1997: 37–38</v>
          </cell>
        </row>
        <row r="19030">
          <cell r="A19030">
            <v>19857</v>
          </cell>
          <cell r="F19030" t="str">
            <v>DOLGOV, A.V.</v>
          </cell>
          <cell r="G19030">
            <v>1997</v>
          </cell>
          <cell r="H19030" t="str">
            <v>Distribution, abundance, biomass and feeding of thorny skate (Raja radiata) in the Barents Sea.</v>
          </cell>
          <cell r="I19030" t="str">
            <v>ICES CM Documents 1997, 04: 21 pp.</v>
          </cell>
        </row>
        <row r="19031">
          <cell r="A19031">
            <v>19858</v>
          </cell>
          <cell r="F19031" t="str">
            <v>SMIRNOV, O.V. &amp; DOLGOV, A.V. &amp; GUZENKO, V.V. &amp; LEPESEVICH, Y.M. &amp; OZEROV, Y.B.</v>
          </cell>
          <cell r="G19031">
            <v>2000</v>
          </cell>
          <cell r="H19031" t="str">
            <v>New data on ichthyofauna and hydrological regime of waters off the archipelagos Spitsbergen and Franz Josef Land.</v>
          </cell>
          <cell r="I19031" t="str">
            <v>Proceedings of the Final Session of PINRO Scientific Council by the results of research in 1998–1999. Murmansk, PINRO Press, Part 1.: 79–92 (in Russian).</v>
          </cell>
        </row>
        <row r="19032">
          <cell r="A19032">
            <v>19859</v>
          </cell>
          <cell r="B19032" t="str">
            <v>D</v>
          </cell>
          <cell r="C19032" t="str">
            <v>Rezent\DOLGOV_2000.pdf</v>
          </cell>
          <cell r="E19032" t="str">
            <v>http://info.ices.dk/products/CMdocs/2000/MINI/Mini1200.pdf</v>
          </cell>
          <cell r="F19032" t="str">
            <v>DOLGOV, A.V.</v>
          </cell>
          <cell r="G19032">
            <v>2000</v>
          </cell>
          <cell r="H19032" t="str">
            <v>New data on composition and distribution of the Barents Sea ichthyofauna.</v>
          </cell>
          <cell r="I19032" t="str">
            <v>ICES CM Documents 2000, Mini12: 13pp</v>
          </cell>
        </row>
        <row r="19033">
          <cell r="A19033">
            <v>19860</v>
          </cell>
          <cell r="F19033" t="str">
            <v>DOLGOV, A.V. &amp; DREVETNYAK, K.V. &amp; SOKOLOV, K.M. &amp; GUSEV, E.V.</v>
          </cell>
          <cell r="G19033">
            <v>2004</v>
          </cell>
          <cell r="H19033" t="str">
            <v>Skates.</v>
          </cell>
          <cell r="I19033" t="str">
            <v>In: Investigations of PINRO in the area off Spitsbergen archipelago. – Murmansk, PINRO Press.: 265–274. (in Russian)</v>
          </cell>
        </row>
        <row r="19034">
          <cell r="A19034">
            <v>19861</v>
          </cell>
          <cell r="F19034" t="str">
            <v>DOLGOV, A.V. &amp; SOKOLOV, K.M. &amp; GREKOV, A.A. &amp; SHESTOPAL, I.P.</v>
          </cell>
          <cell r="G19034">
            <v>2004</v>
          </cell>
          <cell r="H19034" t="str">
            <v>By-cathces of skates.</v>
          </cell>
          <cell r="I19034" t="str">
            <v>In: Investigations of PINRO in the area off Spitsbergen archipelago. – Murmansk, PINRO Press.: P.349–357. (in Russian)</v>
          </cell>
        </row>
        <row r="19035">
          <cell r="A19035">
            <v>19862</v>
          </cell>
          <cell r="B19035" t="str">
            <v>D</v>
          </cell>
          <cell r="C19035" t="str">
            <v>Rezent\DOLGOV_2007.pdf</v>
          </cell>
          <cell r="E19035" t="str">
            <v>https://www.researchgate.net/publication/253340656_20_th_anniversary_of_the_PINRO-IMR_cooperation_in_the_investigations_of_fish_feeding_in_the_Barents_Sea_-_results_and_perspectives</v>
          </cell>
          <cell r="F19035" t="str">
            <v>DOLGOV, A.V. &amp; YARAGINA, N.A. &amp; ORLOVA, E.L. &amp; BOGSTAD, B. &amp; JOHANNESEN, E. &amp; MEHL, S.</v>
          </cell>
          <cell r="G19035">
            <v>2007</v>
          </cell>
          <cell r="H19035" t="str">
            <v>20th anniversary of the PINRO-IMR cooperation in the investigations of fish feeding in the Barents Sea – results and perspectives.</v>
          </cell>
          <cell r="I19035" t="str">
            <v>In: Haug,. T., Misund, O.A., Gjøsæter, H., and Røttingen, I. (eds.). Long–term bilateral Russian–Norwegian scientific cooperation as a basis for sustainable management of living marine resources in the Barents Sea. Proceeding of the 12th Norwegian–Russian Symposium. Tromsø, 21–22 August 2007: 44–78</v>
          </cell>
        </row>
        <row r="19036">
          <cell r="A19036">
            <v>19863</v>
          </cell>
          <cell r="B19036" t="str">
            <v>D</v>
          </cell>
          <cell r="C19036" t="str">
            <v>Rezent\DOLGOV_2007a.pdf</v>
          </cell>
          <cell r="E19036" t="str">
            <v>http://info.ices.dk/products/AnnualRep/ASCproceedings/2007/Annual%20Science%20Conference%202007/CM-2007/D/D0807.pdf</v>
          </cell>
          <cell r="F19036" t="str">
            <v>DOLGOV, A.V.</v>
          </cell>
          <cell r="G19036">
            <v>2007</v>
          </cell>
          <cell r="H19036" t="str">
            <v>Trophic structure of the Barents Sea fish community with the special reference to the cod stock recovery ability.</v>
          </cell>
          <cell r="I19036" t="str">
            <v xml:space="preserve">ICES CM Documents 2007, D8: 17 pp. </v>
          </cell>
        </row>
        <row r="19037">
          <cell r="A19037">
            <v>19864</v>
          </cell>
          <cell r="F19037" t="str">
            <v>AKHTARIN, S.M. &amp; DOLGOV, A.V.</v>
          </cell>
          <cell r="G19037">
            <v>2007</v>
          </cell>
          <cell r="H19037" t="str">
            <v>2.2.4. Thorny skate (Raja radiata Dononvan, 1808).</v>
          </cell>
          <cell r="I19037" t="str">
            <v>In: Methodical manual on evaluation of total allowable catch and possible national catches of commercially important hydrobionts in the PINRO investigations areas. – Murmansk, PINRO Press, 2007. – 289 pp.: 185–186 (in Russian)</v>
          </cell>
        </row>
        <row r="19038">
          <cell r="A19038">
            <v>19865</v>
          </cell>
          <cell r="B19038" t="str">
            <v>D</v>
          </cell>
          <cell r="C19038" t="str">
            <v>Rezent1\19865.pdf</v>
          </cell>
          <cell r="F19038" t="str">
            <v>DOLGOV, A.V.</v>
          </cell>
          <cell r="G19038">
            <v>2009</v>
          </cell>
          <cell r="H19038" t="str">
            <v>Trophic structure of the Barents Sea fish assemblage with special reference to the cod stock recoverability.</v>
          </cell>
          <cell r="I19038" t="str">
            <v>Progress in Oceanography, 81 (1–4): 165–173</v>
          </cell>
        </row>
        <row r="19039">
          <cell r="A19039">
            <v>19866</v>
          </cell>
          <cell r="F19039" t="str">
            <v>DOLGOV, A.V. &amp; SMIRNOV, O.V. &amp; DREVETNYAK, K.V. &amp; CHETYRKINA, O.Y.</v>
          </cell>
          <cell r="G19039">
            <v>2009</v>
          </cell>
          <cell r="H19039" t="str">
            <v>New data on composition and structure of the Kara Sea ichthyofauna.</v>
          </cell>
          <cell r="I19039" t="str">
            <v>ICES CM Documents 2009, E32: 9 pp.</v>
          </cell>
        </row>
        <row r="19040">
          <cell r="A19040">
            <v>19867</v>
          </cell>
          <cell r="F19040" t="str">
            <v>DREVETNYAK, K.V. &amp; PROZORKEVICH, D.V. &amp; DOLGOV, A.V. &amp; MURASHKO, P.A.</v>
          </cell>
          <cell r="G19040">
            <v>2010</v>
          </cell>
          <cell r="H19040" t="str">
            <v>The Barents Sea skates: using the fishery-independent surveys for estimation of long-term trends in relative abundance and possible considerations to reduce their bycatch.</v>
          </cell>
          <cell r="I19040" t="str">
            <v xml:space="preserve">ICES CM Documents 2010, E03: </v>
          </cell>
        </row>
        <row r="19041">
          <cell r="A19041">
            <v>19868</v>
          </cell>
          <cell r="B19041" t="str">
            <v>D</v>
          </cell>
          <cell r="C19041" t="str">
            <v>Rezent\WIENERROITHER_2011.pdf</v>
          </cell>
          <cell r="F19041" t="str">
            <v>WIENERROITHER, R. &amp; JOHANNESEN, E. &amp; DOLGOV, A.V. &amp; BYRKJEDAL, I. &amp; BJELLAND, O. &amp; DREVETNYAK, K. &amp; ERIKSEN, K.B. &amp; HØINES, Å. &amp; LANGHELLE, G. &amp; LANGØY, H. &amp; PROKHOROVA, T. &amp; PROZORKEVICH, D. &amp; WENNECK, T.</v>
          </cell>
          <cell r="G19041">
            <v>2011</v>
          </cell>
          <cell r="H19041" t="str">
            <v>Atlas of the Barents Sea Fishes.</v>
          </cell>
          <cell r="I19041" t="str">
            <v>IMR/PINRO Joint Report Series 1–2011. 272 pp.</v>
          </cell>
        </row>
        <row r="19042">
          <cell r="A19042">
            <v>19869</v>
          </cell>
          <cell r="F19042" t="str">
            <v>DOLGOV, A.V. &amp; JOHANNESEN, E.</v>
          </cell>
          <cell r="G19042">
            <v>2011</v>
          </cell>
          <cell r="H19042" t="str">
            <v>Structure of the Barents Sea fish community as result of climatic fluctuations.</v>
          </cell>
          <cell r="I19042" t="str">
            <v>In: T.Haug, A.Dolgov, K.Drevetnyak, I.Røttingen, K.Sunnanå and O.Titov (Eds.) Climate change and effects on the Barents Sea marine living resources. 15th Russian–Norwegian Symposium Longyearbyen, 7–8 September 2011. IMR/PINRO Joint Report Series 2–2011: 149–158</v>
          </cell>
        </row>
        <row r="19043">
          <cell r="A19043">
            <v>19870</v>
          </cell>
          <cell r="F19043" t="str">
            <v>DOLGOV, A.V. &amp; JOHANNESEN, E. &amp; BOGSTAD, B.</v>
          </cell>
          <cell r="G19043">
            <v>2011</v>
          </cell>
          <cell r="H19043" t="str">
            <v>8.3. Benthivorous fish.</v>
          </cell>
          <cell r="I19043" t="str">
            <v>In: The Barents Sea – Ecosystem, Resources, Management. Half a century of Russian–Norwegian cooperation, Ed. by T. Jakobsen and V. Ozhigin. Tapir Academic Press, Trondheim: 455–465</v>
          </cell>
        </row>
        <row r="19044">
          <cell r="A19044">
            <v>19871</v>
          </cell>
          <cell r="F19044" t="str">
            <v>DOLGOV, A.V. &amp; ORLOVA, E.L. &amp; JOHANNESEN, E. &amp; BOGSTAD, B.</v>
          </cell>
          <cell r="G19044">
            <v>2011</v>
          </cell>
          <cell r="H19044" t="str">
            <v>8.4. Piscivorous fish.</v>
          </cell>
          <cell r="I19044" t="str">
            <v>In: The Barents Sea – Ecosystem, Resources, Management. Half a century of Russian–Norwegian cooperation, Ed. by T. Jakobsen and V. Ozhigin. Tapir Academic Press, Trondheim: 466–484</v>
          </cell>
        </row>
        <row r="19045">
          <cell r="A19045">
            <v>19872</v>
          </cell>
          <cell r="B19045" t="str">
            <v>D</v>
          </cell>
          <cell r="C19045" t="str">
            <v>Rezent\RITTER_2013.pdf</v>
          </cell>
          <cell r="F19045" t="str">
            <v>RITTER, E.K. &amp; AMIN, R.</v>
          </cell>
          <cell r="G19045">
            <v>2014</v>
          </cell>
          <cell r="H19045" t="str">
            <v>Are Caribbean reef sharks, Carcharhinus perezi, able to perceive human body orientation?</v>
          </cell>
          <cell r="I19045" t="str">
            <v>Animal Cognition, 17 (3): 745–753</v>
          </cell>
        </row>
        <row r="19046">
          <cell r="A19046">
            <v>19873</v>
          </cell>
          <cell r="B19046" t="str">
            <v>D</v>
          </cell>
          <cell r="C19046" t="str">
            <v>Rezent\NIELSEN_2013.pdf</v>
          </cell>
          <cell r="F19046" t="str">
            <v>NIELSEN, J. &amp; HEDEHOLM, R.B. &amp; SIMON, M. &amp; STEFFENSEN, J.F.</v>
          </cell>
          <cell r="G19046">
            <v>2013</v>
          </cell>
          <cell r="H19046" t="str">
            <v>Distribution and feeding ecology of the Greenland shark (Somniosus microcephalus) in Greenland waters.</v>
          </cell>
          <cell r="I19046" t="str">
            <v>Polar Biology, 37 (1): 37–46</v>
          </cell>
        </row>
        <row r="19047">
          <cell r="A19047">
            <v>19874</v>
          </cell>
          <cell r="B19047" t="str">
            <v>D</v>
          </cell>
          <cell r="C19047" t="str">
            <v>Rezent\SLINN_1957.pdf</v>
          </cell>
          <cell r="F19047" t="str">
            <v>SLINN, D.J.</v>
          </cell>
          <cell r="G19047">
            <v>1957</v>
          </cell>
          <cell r="H19047" t="str">
            <v>Erpocotyle abbreviata (Olsson, 1876) Price, 1942, a Monogenetic Trematode New to British Waters.</v>
          </cell>
          <cell r="I19047" t="str">
            <v>Nature, 179: 271 – 272</v>
          </cell>
        </row>
        <row r="19048">
          <cell r="A19048">
            <v>19875</v>
          </cell>
          <cell r="B19048" t="str">
            <v>D</v>
          </cell>
          <cell r="C19048" t="str">
            <v>Rezent1\19875.pdf</v>
          </cell>
          <cell r="F19048" t="str">
            <v>WILLIAMS, H.H. &amp; RICHARDS, D.H.H.</v>
          </cell>
          <cell r="G19048">
            <v>1968</v>
          </cell>
          <cell r="H19048" t="str">
            <v>Observations on Pseudanisakis rotundata (Rudolphi, 1819) Mozgovoi, 1950, a Common but Little Known Nematode Parasite of Raia radiata Donovan in the Northern North Sea.</v>
          </cell>
          <cell r="I19048" t="str">
            <v>Journal of Helminthology, 42 (1–2): 199–219</v>
          </cell>
        </row>
        <row r="19049">
          <cell r="A19049">
            <v>19876</v>
          </cell>
          <cell r="B19049" t="str">
            <v>D</v>
          </cell>
          <cell r="C19049" t="str">
            <v>Rezent\RAZI JALALI_2008.pdf</v>
          </cell>
          <cell r="F19049" t="str">
            <v>RAZI JALALI, M.H. &amp; MAZAHERI, Y. &amp; PEYGHAN, R.</v>
          </cell>
          <cell r="G19049">
            <v>2008</v>
          </cell>
          <cell r="H19049" t="str">
            <v>Acanthocheilus rotundatus (Nematoda: Acanthocheilidae) from the intestine of shark (Carcharhinus macloti) in Persian Gulf, Iran.</v>
          </cell>
          <cell r="I19049" t="str">
            <v>Iranian Journal of Veterinary Research, 9 (2): 178–180</v>
          </cell>
        </row>
        <row r="19050">
          <cell r="A19050">
            <v>19877</v>
          </cell>
          <cell r="B19050" t="str">
            <v>D</v>
          </cell>
          <cell r="C19050" t="str">
            <v>Rezent1\19877.pdf</v>
          </cell>
          <cell r="F19050" t="str">
            <v>MORAVEC, F. &amp; NAGASAWA, K.</v>
          </cell>
          <cell r="G19050">
            <v>2000</v>
          </cell>
          <cell r="H19050" t="str">
            <v>Two remarkable nematodes from sharks in Japan.</v>
          </cell>
          <cell r="I19050" t="str">
            <v>Journal of Natural History, 34 (1): 1–13</v>
          </cell>
        </row>
        <row r="19051">
          <cell r="A19051">
            <v>19878</v>
          </cell>
          <cell r="B19051" t="str">
            <v>D</v>
          </cell>
          <cell r="C19051" t="str">
            <v>Rezent\PAVAN-KUMAR_2013.pdf</v>
          </cell>
          <cell r="F19051" t="str">
            <v>PAVAN-KUMAR, A. &amp; GIREESH-BABU, P. &amp; SURESH BABU, P.P. &amp; JAISWAR, A.K. &amp; HARI KRISHNA, V. &amp; PANI PRASASD, K. &amp; APARNA CHAUDHARI &amp; RAJE, S.G. &amp; CHAKRABORTY, S.K. &amp; GOPAL KRISHNA &amp; LAKRA, W.S.</v>
          </cell>
          <cell r="G19051">
            <v>2014</v>
          </cell>
          <cell r="H19051" t="str">
            <v>Molecular phylogeny of elasmobranchs inferred from mitochondrial and nuclear markers.</v>
          </cell>
          <cell r="I19051" t="str">
            <v>Molecular Biology Reports, 41 (1): 447–457</v>
          </cell>
        </row>
        <row r="19052">
          <cell r="A19052">
            <v>19879</v>
          </cell>
          <cell r="B19052" t="str">
            <v>D</v>
          </cell>
          <cell r="C19052" t="str">
            <v>Rezent\SILVA_2008.pdf</v>
          </cell>
          <cell r="F19052" t="str">
            <v>SILVA, R.J. &amp; BALDASSIN, P. &amp; GONZÁLEZ, G.K. &amp; SAKIYAMA, D.T.P. &amp; LAVOR, U.L. &amp; WERNECK, M.R. &amp; GALLO, H.</v>
          </cell>
          <cell r="G19052">
            <v>2008</v>
          </cell>
          <cell r="H19052" t="str">
            <v>Proleptus acutus Dujardin, 1845 (Nematoda, Physalopteridae) parasite of rays Zapteryx brevirostris Müller &amp; Henle, 1841 (Rhinobatiformes, Rhinobatidae) in Brazil.</v>
          </cell>
          <cell r="I19052" t="str">
            <v>Arquivo Brasileiro de Medicina Veterinária e Zootecnia, 60 (6): 1573–1575</v>
          </cell>
        </row>
        <row r="19053">
          <cell r="A19053">
            <v>19880</v>
          </cell>
          <cell r="B19053" t="str">
            <v>D</v>
          </cell>
          <cell r="C19053" t="str">
            <v>Rezent\PRICE_1963.pdf</v>
          </cell>
          <cell r="F19053" t="str">
            <v>PRICE, E.W.</v>
          </cell>
          <cell r="G19053">
            <v>1963</v>
          </cell>
          <cell r="H19053" t="str">
            <v>A New Genus and Species of Monogenetic Trematode from a Shark, with a Review of the Family Microbothriidae Price, 1936.</v>
          </cell>
          <cell r="I19053" t="str">
            <v>Proceedings of the Helminthological Society of Washington, 30 (2): 213–218</v>
          </cell>
        </row>
        <row r="19054">
          <cell r="A19054">
            <v>19881</v>
          </cell>
          <cell r="B19054" t="str">
            <v>D</v>
          </cell>
          <cell r="C19054" t="str">
            <v>Rezent\MURDY_1969.pdf</v>
          </cell>
          <cell r="F19054" t="str">
            <v>MURDY, D.R. &amp; DAILEY, M.D.</v>
          </cell>
          <cell r="G19054">
            <v>1969</v>
          </cell>
          <cell r="H19054" t="str">
            <v>Phlyctainophora squali sp. nov. (Nematoda, Philometridae) from the Spiny Dogfish, Squalus acanthias.</v>
          </cell>
          <cell r="I19054" t="str">
            <v>Proceedings of the Helminthological Society of Washington, 36 (2): 280–284</v>
          </cell>
        </row>
        <row r="19055">
          <cell r="A19055">
            <v>19882</v>
          </cell>
          <cell r="B19055" t="str">
            <v>D</v>
          </cell>
          <cell r="C19055" t="str">
            <v>Rezent\KNOFF_2004a.pdf</v>
          </cell>
          <cell r="F19055" t="str">
            <v>KNOFF, M. &amp; DE SÃO CLEMENTE, S.C. &amp; PINTO, R.M. &amp; LANFREDI, R.M. &amp; GOMES, D.C.</v>
          </cell>
          <cell r="G19055">
            <v>2004</v>
          </cell>
          <cell r="H19055" t="str">
            <v>New records and expanded descriptions of Tentacularia coryphaenae and Hepatoxylon trichiuri homeacanth trypanorhynchs (Eucestoda) from carcharhinid sharks from the State of Santa Catarina off-shore, Brazil.</v>
          </cell>
          <cell r="I19055" t="str">
            <v>Revista Brasileira de Parasitologia Veterinária, 13 (2): 73–80</v>
          </cell>
        </row>
        <row r="19056">
          <cell r="A19056">
            <v>19883</v>
          </cell>
          <cell r="B19056" t="str">
            <v>D</v>
          </cell>
          <cell r="C19056" t="str">
            <v>Rezent\FERNANDEZ_1985.pdf</v>
          </cell>
          <cell r="F19056" t="str">
            <v>FERNANDEZ, J. &amp; VILLALBA, C.</v>
          </cell>
          <cell r="G19056">
            <v>1985</v>
          </cell>
          <cell r="H19056" t="str">
            <v>Proleptus carvajali n. sp. (Nematoda: Spiruroidea), nuevos registros y lista sistemática de los nematodos de peces en aguas chilenas. [Proleptus carvajali n. sp. (Nematoda: Spiruroidea), new records and systematic list of the parasitic nematodes from fishes in Chile.]</v>
          </cell>
          <cell r="I19056" t="str">
            <v>Revista Chilena de Historia Natural, 58: 109–120</v>
          </cell>
        </row>
        <row r="19057">
          <cell r="A19057">
            <v>19884</v>
          </cell>
          <cell r="B19057" t="str">
            <v>D</v>
          </cell>
          <cell r="C19057" t="str">
            <v>Rezent\YIGIN_2010a.pdf</v>
          </cell>
          <cell r="F19057" t="str">
            <v>YIGIN, C.C. &amp; ISMEN, A.</v>
          </cell>
          <cell r="G19057">
            <v>2010</v>
          </cell>
          <cell r="H19057" t="str">
            <v>Diet of Thornback Ray (Raja clavata Linnaeus, 1758) in Saros Bay (the North Aegean Sea).</v>
          </cell>
          <cell r="I19057" t="str">
            <v>Rapport de la Commission Internationale pour la Mer Méditerranée, 39: 700</v>
          </cell>
        </row>
        <row r="19058">
          <cell r="A19058">
            <v>19885</v>
          </cell>
          <cell r="B19058" t="str">
            <v>D</v>
          </cell>
          <cell r="C19058" t="str">
            <v>Rezent\BAYLIS_1933.pdf</v>
          </cell>
          <cell r="F19058" t="str">
            <v>BAYLIS, H.A. &amp; JONES, E.I.</v>
          </cell>
          <cell r="G19058">
            <v>1933</v>
          </cell>
          <cell r="H19058" t="str">
            <v>Some records of Parasitic Worms from Marine Fishes at Plymouth.</v>
          </cell>
          <cell r="I19058" t="str">
            <v>Journal ofthe Marine Biological Association ofthe United Kingdom, 18: 627– 634</v>
          </cell>
        </row>
        <row r="19059">
          <cell r="A19059">
            <v>19886</v>
          </cell>
          <cell r="B19059" t="str">
            <v>D O</v>
          </cell>
          <cell r="C19059" t="str">
            <v>Rezent\SOARES_1999.pdf</v>
          </cell>
          <cell r="F19059" t="str">
            <v>SOARES, L.S.H. &amp; AMATO DE MORAES VAZZOLER, A.E. &amp; CORREA, A.R.</v>
          </cell>
          <cell r="G19059">
            <v>1999</v>
          </cell>
          <cell r="H19059" t="str">
            <v>Diel feeding chronology of the skate Raja agassizii (Müller &amp; Henle) (Pisces, Elasmobranchii) on the continental shelf off Ubatuba, Southeastern Brazil.</v>
          </cell>
          <cell r="I19059" t="str">
            <v>Revista Brasileira de Zoologia, 16 (1): 201–212</v>
          </cell>
        </row>
        <row r="19060">
          <cell r="A19060">
            <v>19887</v>
          </cell>
          <cell r="B19060" t="str">
            <v>D</v>
          </cell>
          <cell r="C19060" t="str">
            <v>Rezent\MAURER_1975.pdf</v>
          </cell>
          <cell r="F19060" t="str">
            <v>MAURER, R.O. &amp; BOWMAN, R.E.</v>
          </cell>
          <cell r="G19060">
            <v>1975</v>
          </cell>
          <cell r="H19060" t="str">
            <v>Food habits of marine fishes of the northwest Atlantic - Data report.</v>
          </cell>
          <cell r="I19060" t="str">
            <v>U.S. National Marine Fisheries Service Northeast Fisheries Center Woods Hole Lab., Ref. Doc. 75–3: 90 p.</v>
          </cell>
        </row>
        <row r="19061">
          <cell r="A19061">
            <v>19888</v>
          </cell>
          <cell r="B19061" t="str">
            <v>D</v>
          </cell>
          <cell r="C19061" t="str">
            <v>Rezent\BOWMAN_1981.pdf</v>
          </cell>
          <cell r="F19061" t="str">
            <v>BOWMAN, R.E.</v>
          </cell>
          <cell r="G19061">
            <v>1981</v>
          </cell>
          <cell r="H19061" t="str">
            <v>Stomach contents of twenty-four species of fish caught in Cape Cod Bay and/or Massachusetts Bay during the period 1972-l978. Data Report.</v>
          </cell>
          <cell r="I19061" t="str">
            <v>U.S. National Marine Fisheries Service Northeast Fisheries Center Woods Hole Lab., Ref. Doc. 81–14: 41 p.</v>
          </cell>
        </row>
        <row r="19062">
          <cell r="A19062">
            <v>19889</v>
          </cell>
          <cell r="B19062" t="str">
            <v>D</v>
          </cell>
          <cell r="C19062" t="str">
            <v>Rezent\GRUSHA_2005.pdf</v>
          </cell>
          <cell r="F19062" t="str">
            <v>GRUSHA, D.S. &amp; PATTERSON, M.R.</v>
          </cell>
          <cell r="G19062">
            <v>2005</v>
          </cell>
          <cell r="H19062" t="str">
            <v>Quantification of drag and lift imposed by pop-up satellite archival tags and estimation of the metabolic cost to cownose rays (Rhinoptera bonasus).</v>
          </cell>
          <cell r="I19062" t="str">
            <v>Fishery Bulletin, 103: 63–70</v>
          </cell>
        </row>
        <row r="19063">
          <cell r="A19063">
            <v>19890</v>
          </cell>
          <cell r="B19063" t="str">
            <v>D</v>
          </cell>
          <cell r="C19063" t="str">
            <v>Rezent\CAUSEY_1926.pdf</v>
          </cell>
          <cell r="F19063" t="str">
            <v>CAUSEY, D.</v>
          </cell>
          <cell r="G19063">
            <v>1926</v>
          </cell>
          <cell r="H19063" t="str">
            <v>Notes on the Morphology of Thysanocephalum thysanocephalum (Linton).</v>
          </cell>
          <cell r="I19063" t="str">
            <v>Transactions of the American Microscopical Society, 45 (1): 35–43</v>
          </cell>
        </row>
        <row r="19064">
          <cell r="A19064">
            <v>19891</v>
          </cell>
          <cell r="B19064" t="str">
            <v>D</v>
          </cell>
          <cell r="F19064" t="str">
            <v>PASSEROTTI, M. &amp; ANDREWS, A. &amp; CARLSON, J. &amp; WINTNER, S. &amp; GOLDMAN, K. &amp; NATANSON, L.</v>
          </cell>
          <cell r="G19064">
            <v>2014</v>
          </cell>
          <cell r="H19064" t="str">
            <v>Maximum age and missing time in the vertebrae of sand tiger shark (Carcharias taurus): validated lifespan from bomb radiocarbon dating in the western North Atlantic and southwestern Indian Oceans.</v>
          </cell>
          <cell r="I19064" t="str">
            <v>Marine and Freshwater Research, 65 (8): 674–687</v>
          </cell>
        </row>
        <row r="19065">
          <cell r="A19065">
            <v>19892</v>
          </cell>
          <cell r="B19065" t="str">
            <v>D</v>
          </cell>
          <cell r="C19065" t="str">
            <v>Rezent\BLUEMEL_2013.pdf</v>
          </cell>
          <cell r="E19065" t="str">
            <v>http://dx.doi.org/10.7287/peerj.preprints.103v1</v>
          </cell>
          <cell r="F19065" t="str">
            <v>BLUEMEL, J.K. &amp; FRENCH, G.C. &amp; ROWAT, D.</v>
          </cell>
          <cell r="G19065">
            <v>2013</v>
          </cell>
          <cell r="H19065" t="str">
            <v>An aerial view: Insights into the effects of ecotourism on the behavior of whale sharks (Rhincodon typus) in Seychelles. Abstract.</v>
          </cell>
          <cell r="I19065" t="str">
            <v>PeerJ PrePrints, 1:e103v1</v>
          </cell>
        </row>
        <row r="19066">
          <cell r="A19066">
            <v>19893</v>
          </cell>
          <cell r="B19066" t="str">
            <v>D</v>
          </cell>
          <cell r="C19066" t="str">
            <v>Rezent\FRENCH_2013.pdf</v>
          </cell>
          <cell r="E19066" t="str">
            <v>http://dx.doi.org/10.7287/peerj.preprints.125v1</v>
          </cell>
          <cell r="F19066" t="str">
            <v>FRENCH, G.C. &amp; BLUEMEL, J.K. &amp; ROWAT, D.</v>
          </cell>
          <cell r="G19066">
            <v>2013</v>
          </cell>
          <cell r="H19066" t="str">
            <v>Developing appropriate conservation measures for the seasonal whale shark feeding aggregation in Seychelles using ecological modeling tools. Abstract.</v>
          </cell>
          <cell r="I19066" t="str">
            <v>PeerJ PrePrints, 1:e125v1</v>
          </cell>
        </row>
        <row r="19067">
          <cell r="A19067">
            <v>19894</v>
          </cell>
          <cell r="B19067" t="str">
            <v>D</v>
          </cell>
          <cell r="C19067" t="str">
            <v>Rezent\DE LA PARRA_2013.pdf</v>
          </cell>
          <cell r="E19067" t="str">
            <v>https://peerj.com/preprints/132/</v>
          </cell>
          <cell r="F19067" t="str">
            <v>DE LA PARRA, R. &amp; DOVE, A.D. &amp; GALVÁN, B.</v>
          </cell>
          <cell r="G19067">
            <v>2013</v>
          </cell>
          <cell r="H19067" t="str">
            <v>Whale shark behaviors observed in northeastern Quintana Roo, Mexico. Abstract.</v>
          </cell>
          <cell r="I19067" t="str">
            <v>PeerJ PrePrints, 1:e132v1</v>
          </cell>
        </row>
        <row r="19068">
          <cell r="A19068">
            <v>19895</v>
          </cell>
          <cell r="B19068" t="str">
            <v>D</v>
          </cell>
          <cell r="C19068" t="str">
            <v>Rezent\GALVAN_2013.pdf</v>
          </cell>
          <cell r="E19068" t="str">
            <v>https://peerj.com/preprints/133/</v>
          </cell>
          <cell r="F19068" t="str">
            <v>GALVAN, B.E. &amp; FOX, S. &amp; DE LA PARRA, R.</v>
          </cell>
          <cell r="G19068">
            <v>2013</v>
          </cell>
          <cell r="H19068" t="str">
            <v>Whale shark regional research collaboration between Utila, Honduras and Isla Mujeres, México. Abstract.</v>
          </cell>
          <cell r="I19068" t="str">
            <v>PeerJ PrePrints, 1:e133v1</v>
          </cell>
        </row>
        <row r="19069">
          <cell r="A19069">
            <v>19896</v>
          </cell>
          <cell r="B19069" t="str">
            <v>D</v>
          </cell>
          <cell r="C19069" t="str">
            <v>Rezent\LÖNNBERG_1898.pdf</v>
          </cell>
          <cell r="F19069" t="str">
            <v>LÖNNBERG, E.</v>
          </cell>
          <cell r="G19069">
            <v>1898</v>
          </cell>
          <cell r="H19069" t="str">
            <v>Ein neuer Bandwurm (Monorygma chlamydoselachi, n. sp. aus Chlamydoselachus anguineus, Garman.</v>
          </cell>
          <cell r="I19069" t="str">
            <v>Archiv for Mathematik og Naturvidenskab., 20 (2): 1–11</v>
          </cell>
        </row>
        <row r="19070">
          <cell r="A19070">
            <v>19897</v>
          </cell>
          <cell r="B19070" t="str">
            <v>D</v>
          </cell>
          <cell r="C19070" t="str">
            <v>Rezent\GUPTA_1987.pdf</v>
          </cell>
          <cell r="F19070" t="str">
            <v>GUPTA, V. &amp; PARMAR, S.</v>
          </cell>
          <cell r="G19070">
            <v>1987</v>
          </cell>
          <cell r="H19070" t="str">
            <v>On two new species of Balanobothrium HORNELL, 1912 from marine fishes of Deegha, West Bengal.</v>
          </cell>
          <cell r="I19070" t="str">
            <v>Indian Journal of Helminthology, 34 (2): 107–113</v>
          </cell>
        </row>
        <row r="19071">
          <cell r="A19071">
            <v>19898</v>
          </cell>
          <cell r="B19071" t="str">
            <v>D</v>
          </cell>
          <cell r="C19071" t="str">
            <v>Rezent\OLIN_2014.pdf</v>
          </cell>
          <cell r="F19071" t="str">
            <v>OLIN, J.A. &amp; BEAUDRY, M. &amp; FISK, A.T. &amp; PATERSON, G.</v>
          </cell>
          <cell r="G19071">
            <v>2014</v>
          </cell>
          <cell r="H19071" t="str">
            <v>Age-related Polychlorinated Biphenyl Dynamics in Immature Bull Sharks (Carcharhinus leucas).</v>
          </cell>
          <cell r="I19071" t="str">
            <v>Environmental Toxicology and Chemistry, 33 (1): 35–43</v>
          </cell>
        </row>
        <row r="19072">
          <cell r="A19072">
            <v>19899</v>
          </cell>
          <cell r="B19072" t="str">
            <v>D</v>
          </cell>
          <cell r="C19072" t="str">
            <v>Rezent\KLAPTOCZ_1906.pdf</v>
          </cell>
          <cell r="F19072" t="str">
            <v>KLAPTOCZ, B.</v>
          </cell>
          <cell r="G19072">
            <v>1906</v>
          </cell>
          <cell r="H19072" t="str">
            <v>Neue Phyllobothriden aus Notidanus (Hexanchus) griseus Gm.</v>
          </cell>
          <cell r="I19072" t="str">
            <v>Arbeiten aus den Zoologischen Instituten, 16 (3): 325–360</v>
          </cell>
        </row>
        <row r="19073">
          <cell r="A19073">
            <v>19900</v>
          </cell>
          <cell r="B19073" t="str">
            <v>D O</v>
          </cell>
          <cell r="C19073" t="str">
            <v>Rezent\EBERT_2013a.pdf</v>
          </cell>
          <cell r="E19073" t="str">
            <v>http://www.fao.org/docrep/017/i3178e/i3178e.pdf</v>
          </cell>
          <cell r="F19073" t="str">
            <v>EBERT, D.A.</v>
          </cell>
          <cell r="G19073">
            <v>2013</v>
          </cell>
          <cell r="H19073" t="str">
            <v>Deep-sea Cartilaginous Fishes of the Indian Ocean. Volume 1. Sharks</v>
          </cell>
          <cell r="I19073" t="str">
            <v>FAO Species Catalogue for Fishery Purposes. No. 8, Vol. 1. Rome, FAO. 256 pp.</v>
          </cell>
        </row>
        <row r="19074">
          <cell r="A19074">
            <v>19901</v>
          </cell>
          <cell r="B19074" t="str">
            <v>D</v>
          </cell>
          <cell r="C19074" t="str">
            <v>Rezent\19901.pdf</v>
          </cell>
          <cell r="F19074" t="str">
            <v>KADRI, H. &amp; MAROUANI, S. &amp; SAÏDI, B. &amp; BRADAI, M.N. &amp; BOUAÏN, A. &amp; MORIZE, E.</v>
          </cell>
          <cell r="G19074">
            <v>2014</v>
          </cell>
          <cell r="H19074" t="str">
            <v>Age, growth, sexual maturity and reproduction of the thornback ray, Raja clavata (L.), of the Gulf of Gabès (south-central Mediterranean Sea).</v>
          </cell>
          <cell r="I19074" t="str">
            <v>Marine Biology Research, 10 (4): 416–425</v>
          </cell>
        </row>
        <row r="19075">
          <cell r="A19075">
            <v>19902</v>
          </cell>
          <cell r="B19075" t="str">
            <v>D</v>
          </cell>
          <cell r="C19075" t="str">
            <v>Rezent\WERRY_2013.pdf</v>
          </cell>
          <cell r="F19075" t="str">
            <v>WERRY, J.M. &amp; CLUA, E.</v>
          </cell>
          <cell r="G19075">
            <v>2013</v>
          </cell>
          <cell r="H19075" t="str">
            <v>Sex-based spatial segregation of adult bull sharks, Carcharhinus leucas, in the New Caledonian great lagoon.</v>
          </cell>
          <cell r="I19075" t="str">
            <v>Aquatic Living Resources, 26 (4): 281–288</v>
          </cell>
        </row>
        <row r="19076">
          <cell r="A19076">
            <v>19903</v>
          </cell>
          <cell r="B19076" t="str">
            <v>D</v>
          </cell>
          <cell r="C19076" t="str">
            <v>Rezent\bansai_report_038.pdf</v>
          </cell>
          <cell r="F19076" t="str">
            <v>HONMA, Y. &amp; YABE, H. &amp; IWAMI, K.</v>
          </cell>
          <cell r="G19076">
            <v>2002</v>
          </cell>
          <cell r="H19076" t="str">
            <v>The axial skeleton remains of a shortfin mako shark, Isurus oxyrinchus, caught in a set net installed off the coast of Tassha, Aikawa-machi, Sado Island, Sea of Japan. (in japanese)</v>
          </cell>
          <cell r="I19076" t="str">
            <v>Report of Japanese Society for Elasmobranch Studies, 38: 1–6</v>
          </cell>
        </row>
        <row r="19077">
          <cell r="A19077">
            <v>19904</v>
          </cell>
          <cell r="B19077" t="str">
            <v>D</v>
          </cell>
          <cell r="C19077" t="str">
            <v>Rezent\bansai_report_038.pdf</v>
          </cell>
          <cell r="F19077" t="str">
            <v>EBISAWA, A. &amp; TANIUCHI, T.</v>
          </cell>
          <cell r="G19077">
            <v>2002</v>
          </cell>
          <cell r="H19077" t="str">
            <v>Deep-sea cartilaginous fishes captured in the Sagami Bay. (in japanese)</v>
          </cell>
          <cell r="I19077" t="str">
            <v>Report of Japanese Society for Elasmobranch Studies, 38: 14–19</v>
          </cell>
        </row>
        <row r="19078">
          <cell r="A19078">
            <v>19905</v>
          </cell>
          <cell r="B19078" t="str">
            <v>D</v>
          </cell>
          <cell r="C19078" t="str">
            <v>Rezent\bansai_report_038.pdf</v>
          </cell>
          <cell r="F19078" t="str">
            <v>KANESAWA, A. &amp; TANAKA, SHO</v>
          </cell>
          <cell r="G19078">
            <v>2002</v>
          </cell>
          <cell r="H19078" t="str">
            <v>Records of bluntnose sixgill shark, Hexanchus griseus (Bonnaterre, 1788) from Suruga Bay, Japan. (in japanese)</v>
          </cell>
          <cell r="I19078" t="str">
            <v>Report of Japanese Society for Elasmobranch Studies, 38: 20–28</v>
          </cell>
        </row>
        <row r="19079">
          <cell r="A19079">
            <v>19906</v>
          </cell>
          <cell r="B19079" t="str">
            <v>D</v>
          </cell>
          <cell r="C19079" t="str">
            <v>Rezent\bansai_report_038.pdf</v>
          </cell>
          <cell r="F19079" t="str">
            <v>YAMAGUCHI, A.</v>
          </cell>
          <cell r="G19079">
            <v>2002</v>
          </cell>
          <cell r="H19079" t="str">
            <v>Report on the elasmobranchs of Ariake Sound in Kyushu. (in japanese)</v>
          </cell>
          <cell r="I19079" t="str">
            <v>Report of Japanese Society for Elasmobranch Studies, 38: 29–33</v>
          </cell>
        </row>
        <row r="19080">
          <cell r="A19080">
            <v>19907</v>
          </cell>
          <cell r="B19080" t="str">
            <v>D</v>
          </cell>
          <cell r="C19080" t="str">
            <v>Rezent\bansai_report_038.pdf</v>
          </cell>
          <cell r="F19080" t="str">
            <v>TANAKA, SHO &amp; TAMURA, K.</v>
          </cell>
          <cell r="G19080">
            <v>2002</v>
          </cell>
          <cell r="H19080" t="str">
            <v>On the deformed shark without snout. (in japanese)</v>
          </cell>
          <cell r="I19080" t="str">
            <v>Report of Japanese Society for Elasmobranch Studies, 38: 42–44</v>
          </cell>
        </row>
        <row r="19081">
          <cell r="A19081">
            <v>19908</v>
          </cell>
          <cell r="B19081" t="str">
            <v>D</v>
          </cell>
          <cell r="C19081" t="str">
            <v>Rezent\FARRELL_2013.pdf</v>
          </cell>
          <cell r="F19081" t="str">
            <v>FARRELL, E.D. &amp; O'SULLIVAN, N. &amp; SACCHI, C. &amp; MARIANI, S.</v>
          </cell>
          <cell r="G19081">
            <v>2014</v>
          </cell>
          <cell r="H19081" t="str">
            <v>Multiple paternity in the starry smooth-hound shark Mustelus asterias (Carcharhiniformes: Triakidae).</v>
          </cell>
          <cell r="I19081" t="str">
            <v>Biological Journal of the Linnean Society, 111 (1): 119–125</v>
          </cell>
        </row>
        <row r="19082">
          <cell r="A19082">
            <v>19909</v>
          </cell>
          <cell r="B19082" t="str">
            <v>D</v>
          </cell>
          <cell r="C19082" t="str">
            <v>Rezent\BUNKLEY-WILLIAMS_2007.pdf</v>
          </cell>
          <cell r="F19082" t="str">
            <v>BUNKLEY-WILLIAMS, L. &amp; WILLIAMS, E.H. &amp; BASHIRULLAH, A.K.M.</v>
          </cell>
          <cell r="G19082">
            <v>2007</v>
          </cell>
          <cell r="H19082" t="str">
            <v xml:space="preserve">Isopods (Isopoda: Aegidae, Cymothoidae, Gnathiidae) associated with Venezuelan marine fishes (Elasmobranchii, Actinopterygii). </v>
          </cell>
          <cell r="I19082" t="str">
            <v>Revista de Biología Tropical, 54 (Suppl. 3): 175–188</v>
          </cell>
        </row>
        <row r="19083">
          <cell r="A19083">
            <v>19910</v>
          </cell>
          <cell r="B19083" t="str">
            <v>D</v>
          </cell>
          <cell r="C19083" t="str">
            <v>Rezent\MOTE_2012.pdf</v>
          </cell>
          <cell r="F19083" t="str">
            <v>MOTE, A.</v>
          </cell>
          <cell r="G19083">
            <v>2012</v>
          </cell>
          <cell r="H19083" t="str">
            <v>On new species of the genus Polypocephlus Braun, 1878 with its new species.</v>
          </cell>
          <cell r="I19083" t="str">
            <v>Journal of Experimental Sciences, 3 (5): 35–37</v>
          </cell>
        </row>
        <row r="19084">
          <cell r="A19084">
            <v>19911</v>
          </cell>
          <cell r="B19084" t="str">
            <v>D</v>
          </cell>
          <cell r="C19084" t="str">
            <v>Rezent\WINFIELD_2002.pdf</v>
          </cell>
          <cell r="F19084" t="str">
            <v>WINFIELD, I. &amp; ALVAREZ, F. &amp; ORTIZ, M.</v>
          </cell>
          <cell r="G19084">
            <v>2002</v>
          </cell>
          <cell r="H19084" t="str">
            <v>A New Species of Anilocra (Crustacea : Isopoda : Cymothoidae), Ectoparasitic on the Mako Shark Isurus oxyrinchus.</v>
          </cell>
          <cell r="I19084" t="str">
            <v>Proceedings of The Biological Society of Washington, 115: 148–152</v>
          </cell>
        </row>
        <row r="19085">
          <cell r="A19085">
            <v>19912</v>
          </cell>
          <cell r="B19085" t="str">
            <v>D</v>
          </cell>
          <cell r="C19085" t="str">
            <v>Rezent\BARICHE_2008.pdf</v>
          </cell>
          <cell r="F19085" t="str">
            <v>BARICHE, M. &amp; TRILLE, J.-P.</v>
          </cell>
          <cell r="G19085">
            <v>2008</v>
          </cell>
          <cell r="H19085" t="str">
            <v>Ceratothoa collaris (Isopoda: Cymothoidae) new to the eastern Mediterranean, with a redescription and comments on ist distribution and host specificity.</v>
          </cell>
          <cell r="I19085" t="str">
            <v>Journal of the Marine Biological Association of the United Kingdom, 88 (1): 85–93</v>
          </cell>
        </row>
        <row r="19086">
          <cell r="A19086">
            <v>19913</v>
          </cell>
          <cell r="F19086" t="str">
            <v>TRILLES, J.P. &amp; RAIBAUT, A.</v>
          </cell>
          <cell r="G19086">
            <v>1973</v>
          </cell>
          <cell r="H19086" t="str">
            <v>Sur les Cymothoidae (Isopoda,Flabellifera) parasites de poissons marins de Tunisie (2e note).</v>
          </cell>
          <cell r="I19086" t="str">
            <v>Bulletin du Muséum National d’Histoire Naturelle de Paris, 3è me Série, 114: 273–281</v>
          </cell>
        </row>
        <row r="19087">
          <cell r="A19087">
            <v>19914</v>
          </cell>
          <cell r="F19087" t="str">
            <v>CAPAPÉ, C. &amp; PANTOUSTIER, G.</v>
          </cell>
          <cell r="G19087">
            <v>1976</v>
          </cell>
          <cell r="H19087" t="str">
            <v>Liste commenteé des Isopodes parasites de Selaciens des côtes Tunisiennes. I. Côtes septentrionales, de Tabarka à Bizerte.</v>
          </cell>
          <cell r="I19087" t="str">
            <v>Archives de l’Institut Pasteur de Tunis, 3 : 197–210</v>
          </cell>
        </row>
        <row r="19088">
          <cell r="A19088">
            <v>19915</v>
          </cell>
          <cell r="B19088" t="str">
            <v>D</v>
          </cell>
          <cell r="C19088" t="str">
            <v>Rezent\bansai_report_041.pdf</v>
          </cell>
          <cell r="F19088" t="str">
            <v>TANIUCHI, T. &amp; WATANABE, A. &amp; TESHIMA, K.</v>
          </cell>
          <cell r="G19088">
            <v>2005</v>
          </cell>
          <cell r="H19088" t="str">
            <v>Distribution and movement of pelagic sharks in offshore areas of Northeastern Japan. (in japanese)</v>
          </cell>
          <cell r="I19088" t="str">
            <v>Report of Japanese Society for Elasmobranch Studies, 41: 1–7</v>
          </cell>
        </row>
        <row r="19089">
          <cell r="A19089">
            <v>19916</v>
          </cell>
          <cell r="B19089" t="str">
            <v>D</v>
          </cell>
          <cell r="C19089" t="str">
            <v>Rezent\bansai_report_041.pdf</v>
          </cell>
          <cell r="F19089" t="str">
            <v>YAMAGUCHI, A.</v>
          </cell>
          <cell r="G19089">
            <v>2005</v>
          </cell>
          <cell r="H19089" t="str">
            <v>On the yearly catch variation of rays in Ariake Sound. (in japanese)</v>
          </cell>
          <cell r="I19089" t="str">
            <v>Report of Japanese Society for Elasmobranch Studies, 41: 8–12</v>
          </cell>
        </row>
        <row r="19090">
          <cell r="A19090">
            <v>19917</v>
          </cell>
          <cell r="B19090" t="str">
            <v>D</v>
          </cell>
          <cell r="C19090" t="str">
            <v>Rezent\bansai_report_026.pdf</v>
          </cell>
          <cell r="F19090" t="str">
            <v>SHIRAI, S.</v>
          </cell>
          <cell r="G19090">
            <v>1989</v>
          </cell>
          <cell r="H19090" t="str">
            <v>A key to the species of the dogfishes (Squaloidei) from Japanese waters. (in japanese)</v>
          </cell>
          <cell r="I19090" t="str">
            <v>Report of Japanese Society for Elasmobranch Studies, 26: 1–35</v>
          </cell>
        </row>
        <row r="19091">
          <cell r="A19091">
            <v>19918</v>
          </cell>
          <cell r="B19091" t="str">
            <v>D</v>
          </cell>
          <cell r="C19091" t="str">
            <v>Rezent\bansai_report_015.pdf</v>
          </cell>
          <cell r="F19091" t="str">
            <v>TARUMOTO, R.</v>
          </cell>
          <cell r="G19091">
            <v>1983</v>
          </cell>
          <cell r="H19091" t="str">
            <v>Notes on inshore-offshore movement of warm-current pelagic sharks. (in japanese)</v>
          </cell>
          <cell r="I19091" t="str">
            <v>Report of Japanese Society for Elasmobranch Studies, 15: 1–2</v>
          </cell>
        </row>
        <row r="19092">
          <cell r="A19092">
            <v>19919</v>
          </cell>
          <cell r="B19092" t="str">
            <v>D</v>
          </cell>
          <cell r="C19092" t="str">
            <v>Rezent\bansai_report_015.pdf</v>
          </cell>
          <cell r="F19092" t="str">
            <v>TANAKA, SHO</v>
          </cell>
          <cell r="G19092">
            <v>1983</v>
          </cell>
          <cell r="H19092" t="str">
            <v>Preliminary investigation of sharks and rays in Southeast Asia - Taiwan. (in japanese)</v>
          </cell>
          <cell r="I19092" t="str">
            <v>Report of Japanese Society for Elasmobranch Studies, 15: 5-7</v>
          </cell>
        </row>
        <row r="19093">
          <cell r="A19093">
            <v>19920</v>
          </cell>
          <cell r="B19093" t="str">
            <v>D</v>
          </cell>
          <cell r="C19093" t="str">
            <v>Rezent\bansai_report_015.pdf</v>
          </cell>
          <cell r="F19093" t="str">
            <v>TAGUCHI, M.</v>
          </cell>
          <cell r="G19093">
            <v>1983</v>
          </cell>
          <cell r="H19093" t="str">
            <v>A report on elasmobranches caught in Indonesia - Sharks and Folks af Bali Island - (in japanese)</v>
          </cell>
          <cell r="I19093" t="str">
            <v>Report of Japanese Society for Elasmobranch Studies, 15: 12–15</v>
          </cell>
        </row>
        <row r="19094">
          <cell r="A19094">
            <v>19921</v>
          </cell>
          <cell r="B19094" t="str">
            <v>D</v>
          </cell>
          <cell r="C19094" t="str">
            <v>Rezent\bansai_report_014.pdf</v>
          </cell>
          <cell r="F19094" t="str">
            <v>HARA, M.</v>
          </cell>
          <cell r="G19094">
            <v>1982</v>
          </cell>
          <cell r="H19094" t="str">
            <v>Rat-fish spermatozoa by Scanning Electron Microscopy. (in japanese)</v>
          </cell>
          <cell r="I19094" t="str">
            <v>Report of Japanese Society for Elasmobranch Studies, 14: 12–13</v>
          </cell>
        </row>
        <row r="19095">
          <cell r="A19095">
            <v>19922</v>
          </cell>
          <cell r="B19095" t="str">
            <v>D</v>
          </cell>
          <cell r="C19095" t="str">
            <v>Rezent\bansai_report_014.pdf</v>
          </cell>
          <cell r="F19095" t="str">
            <v>TANIUCHI, T.</v>
          </cell>
          <cell r="G19095">
            <v>1982</v>
          </cell>
          <cell r="H19095" t="str">
            <v>Studies on sharks of the Ogasawara Islands. (in japanese)</v>
          </cell>
          <cell r="I19095" t="str">
            <v>Report of Japanese Society for Elasmobranch Studies, 14: 14–16</v>
          </cell>
        </row>
        <row r="19096">
          <cell r="A19096">
            <v>19923</v>
          </cell>
          <cell r="B19096" t="str">
            <v>D</v>
          </cell>
          <cell r="C19096" t="str">
            <v>Rezent\bansai_report_018.pdf</v>
          </cell>
          <cell r="F19096" t="str">
            <v>YOSHIMURA, H. &amp; KAWASAKI, S.</v>
          </cell>
          <cell r="G19096">
            <v>1984</v>
          </cell>
          <cell r="H19096" t="str">
            <v>The sharks caught on the Kakuyo maru in 1983 and the environment of the fishing ground. (in japanese)</v>
          </cell>
          <cell r="I19096" t="str">
            <v>Report of Japanese Society for Elasmobranch Studies, 18: 1–4</v>
          </cell>
        </row>
        <row r="19097">
          <cell r="A19097">
            <v>19924</v>
          </cell>
          <cell r="B19097" t="str">
            <v>D</v>
          </cell>
          <cell r="C19097" t="str">
            <v>Rezent\bansai_report_018.pdf</v>
          </cell>
          <cell r="F19097" t="str">
            <v>MAKIHATA, N.</v>
          </cell>
          <cell r="G19097">
            <v>1984</v>
          </cell>
          <cell r="H19097" t="str">
            <v>Development and nutrition in embryo and young in oviparous Blackspotted dogfish Halaelurus buergeri (Müller et Henle). (in japanese)</v>
          </cell>
          <cell r="I19097" t="str">
            <v>Report of Japanese Society for Elasmobranch Studies, 18: 12–</v>
          </cell>
        </row>
        <row r="19098">
          <cell r="A19098">
            <v>19925</v>
          </cell>
          <cell r="B19098" t="str">
            <v>D</v>
          </cell>
          <cell r="C19098" t="str">
            <v>Rezent\bansai_report_016.pdf</v>
          </cell>
          <cell r="F19098" t="str">
            <v>KOBAYASHI, H.</v>
          </cell>
          <cell r="G19098">
            <v>1983</v>
          </cell>
          <cell r="H19098" t="str">
            <v>The sharks caught in Kumano Nada region the Pacific of Japan. (in japanese)</v>
          </cell>
          <cell r="I19098" t="str">
            <v>Report of Japanese Society for Elasmobranch Studies, 16: 1–2</v>
          </cell>
        </row>
        <row r="19099">
          <cell r="A19099">
            <v>19926</v>
          </cell>
          <cell r="B19099" t="str">
            <v>D</v>
          </cell>
          <cell r="C19099" t="str">
            <v>Rezent\bansai_report_016.pdf</v>
          </cell>
          <cell r="F19099" t="str">
            <v>TAKEMURA, A.</v>
          </cell>
          <cell r="G19099">
            <v>1983</v>
          </cell>
          <cell r="H19099" t="str">
            <v>Monster landed in Iki. (in japanese)</v>
          </cell>
          <cell r="I19099" t="str">
            <v>Report of Japanese Society for Elasmobranch Studies, 16: 2–3</v>
          </cell>
        </row>
        <row r="19100">
          <cell r="A19100">
            <v>19927</v>
          </cell>
          <cell r="B19100" t="str">
            <v>D</v>
          </cell>
          <cell r="C19100" t="str">
            <v>Rezent\bansai_report_016.pdf</v>
          </cell>
          <cell r="F19100" t="str">
            <v>NIWA, H.</v>
          </cell>
          <cell r="G19100">
            <v>1983</v>
          </cell>
          <cell r="H19100" t="str">
            <v>A minireview on the pineal organ of elasmobranch. (in japanese)</v>
          </cell>
          <cell r="I19100" t="str">
            <v>Report of Japanese Society for Elasmobranch Studies, 16: 4–8</v>
          </cell>
        </row>
        <row r="19101">
          <cell r="A19101">
            <v>19928</v>
          </cell>
          <cell r="B19101" t="str">
            <v>D</v>
          </cell>
          <cell r="C19101" t="str">
            <v>Rezent\bansai_report_016.pdf</v>
          </cell>
          <cell r="F19101" t="str">
            <v>UCHIDA, S.</v>
          </cell>
          <cell r="G19101">
            <v>1983</v>
          </cell>
          <cell r="H19101" t="str">
            <v>Tagging record of whale shark, Rhincodon typus in the waters of Okinawa Is., Japan. (in japanese)</v>
          </cell>
          <cell r="I19101" t="str">
            <v>Report of Japanese Society for Elasmobranch Studies, 16: 9–10</v>
          </cell>
        </row>
        <row r="19102">
          <cell r="A19102">
            <v>19929</v>
          </cell>
          <cell r="B19102" t="str">
            <v>D</v>
          </cell>
          <cell r="C19102" t="str">
            <v>Rezent\bansai_report_016.pdf</v>
          </cell>
          <cell r="F19102" t="str">
            <v>SHIOBARA, Y.</v>
          </cell>
          <cell r="G19102">
            <v>1983</v>
          </cell>
          <cell r="H19102" t="str">
            <v>Elasmobranch specimens from Suruga Bay deposited in the Marine Science Museum Tokai University. (in japanese)</v>
          </cell>
          <cell r="I19102" t="str">
            <v>Report of Japanese Society for Elasmobranch Studies, 16: 11–15</v>
          </cell>
        </row>
        <row r="19103">
          <cell r="A19103">
            <v>19930</v>
          </cell>
          <cell r="B19103" t="str">
            <v>D</v>
          </cell>
          <cell r="C19103" t="str">
            <v>Rezent\bansai_report_023.pdf</v>
          </cell>
          <cell r="F19103" t="str">
            <v>KOBAYASHI, K. &amp; TOMONAGA, S. &amp; TANAKA, SHO</v>
          </cell>
          <cell r="G19103">
            <v>1987</v>
          </cell>
          <cell r="H19103" t="str">
            <v>Immunoglobulins of Frill Shark, Chlamydoselachus anguineus. (in japanese)</v>
          </cell>
          <cell r="I19103" t="str">
            <v>Report of Japanese Society for Elasmobranch Studies, 23: 1–2</v>
          </cell>
        </row>
        <row r="19104">
          <cell r="A19104">
            <v>19931</v>
          </cell>
          <cell r="B19104" t="str">
            <v>D</v>
          </cell>
          <cell r="C19104" t="str">
            <v>Rezent\bansai_report_023.pdf</v>
          </cell>
          <cell r="F19104" t="str">
            <v>TOMONAGA, S. &amp; KOBAYASHI, K. &amp; TANAKA, SHO</v>
          </cell>
          <cell r="G19104">
            <v>1987</v>
          </cell>
          <cell r="H19104" t="str">
            <v>Lymphod Tissues of the Frill Shark, Chlamydoselachus anguineus. (in japanese)</v>
          </cell>
          <cell r="I19104" t="str">
            <v>Report of Japanese Society for Elasmobranch Studies, 23: 3–4</v>
          </cell>
        </row>
        <row r="19105">
          <cell r="A19105">
            <v>19932</v>
          </cell>
          <cell r="B19105" t="str">
            <v>D</v>
          </cell>
          <cell r="C19105" t="str">
            <v>Rezent\bansai_report_023.pdf</v>
          </cell>
          <cell r="F19105" t="str">
            <v>TANAKA, SHO</v>
          </cell>
          <cell r="G19105">
            <v>1987</v>
          </cell>
          <cell r="H19105" t="str">
            <v>Reproduction of the Frill Shark, Chlamydoselachus anguineus in Suruga Bay. (in japanese)</v>
          </cell>
          <cell r="I19105" t="str">
            <v>Report of Japanese Society for Elasmobranch Studies, 23: 4–10</v>
          </cell>
        </row>
        <row r="19106">
          <cell r="A19106">
            <v>19933</v>
          </cell>
          <cell r="B19106" t="str">
            <v>D</v>
          </cell>
          <cell r="C19106" t="str">
            <v>Rezent\bansai_report_023.pdf</v>
          </cell>
          <cell r="F19106" t="str">
            <v>GOTO, M.</v>
          </cell>
          <cell r="G19106">
            <v>1987</v>
          </cell>
          <cell r="H19106" t="str">
            <v>Chlamydoselachus anguineus — a living cladodont shark. (in japanese)</v>
          </cell>
          <cell r="I19106" t="str">
            <v>Report of Japanese Society for Elasmobranch Studies, 23: 11–13</v>
          </cell>
        </row>
        <row r="19107">
          <cell r="A19107">
            <v>19934</v>
          </cell>
          <cell r="B19107" t="str">
            <v>D</v>
          </cell>
          <cell r="C19107" t="str">
            <v>Rezent\bansai_report_023.pdf</v>
          </cell>
          <cell r="F19107" t="str">
            <v>HARA, M.</v>
          </cell>
          <cell r="G19107">
            <v>1987</v>
          </cell>
          <cell r="H19107" t="str">
            <v>Fine structure of the follicle in the testis of Frill Shark. (in japanese)</v>
          </cell>
          <cell r="I19107" t="str">
            <v>Report of Japanese Society for Elasmobranch Studies, 23: 14–18</v>
          </cell>
        </row>
        <row r="19108">
          <cell r="A19108">
            <v>19935</v>
          </cell>
          <cell r="B19108" t="str">
            <v>D</v>
          </cell>
          <cell r="C19108" t="str">
            <v>Rezent\bansai_report_023.pdf</v>
          </cell>
          <cell r="F19108" t="str">
            <v>SATO, Y.</v>
          </cell>
          <cell r="G19108">
            <v>1987</v>
          </cell>
          <cell r="H19108" t="str">
            <v>The brain of archaic shark, Chlamydoselachus anguineus. (in japanese)</v>
          </cell>
          <cell r="I19108" t="str">
            <v>Report of Japanese Society for Elasmobranch Studies, 23: 20–28</v>
          </cell>
        </row>
        <row r="19109">
          <cell r="A19109">
            <v>19936</v>
          </cell>
          <cell r="B19109" t="str">
            <v>D</v>
          </cell>
          <cell r="C19109" t="str">
            <v>Rezent\bansai_report_023.pdf</v>
          </cell>
          <cell r="F19109" t="str">
            <v>TAKEMURA, A.</v>
          </cell>
          <cell r="G19109">
            <v>1987</v>
          </cell>
          <cell r="H19109" t="str">
            <v>Food of Rajidae. (in japanese)</v>
          </cell>
          <cell r="I19109" t="str">
            <v>Report of Japanese Society for Elasmobranch Studies, 23: 32–33</v>
          </cell>
        </row>
        <row r="19110">
          <cell r="A19110">
            <v>19937</v>
          </cell>
          <cell r="B19110" t="str">
            <v>D</v>
          </cell>
          <cell r="C19110" t="str">
            <v>Rezent\bansai_report_036.pdf</v>
          </cell>
          <cell r="F19110" t="str">
            <v>KANEKO, M.</v>
          </cell>
          <cell r="G19110">
            <v>2000</v>
          </cell>
          <cell r="H19110" t="str">
            <v>Hexanchus griseus picking notes. (in japanese)</v>
          </cell>
          <cell r="I19110" t="str">
            <v>Report of Japanese Society for Elasmobranch Studies, 36: 1–12</v>
          </cell>
        </row>
        <row r="19111">
          <cell r="A19111">
            <v>19938</v>
          </cell>
          <cell r="B19111" t="str">
            <v>D</v>
          </cell>
          <cell r="C19111" t="str">
            <v>Rezent\bansai_report_036.pdf</v>
          </cell>
          <cell r="F19111" t="str">
            <v>MORI, K. &amp; TAKAHASHI, M. &amp; TAKAHASHI, T.</v>
          </cell>
          <cell r="G19111">
            <v>2000</v>
          </cell>
          <cell r="H19111" t="str">
            <v>A blue shark (Prionace glauca) scavenged dead floating giant squid (Architeuthis sp.) off Ogasawara Islands, southern Japan. (in japanese)</v>
          </cell>
          <cell r="I19111" t="str">
            <v>Report of Japanese Society for Elasmobranch Studies, 36: 13–15</v>
          </cell>
        </row>
        <row r="19112">
          <cell r="A19112">
            <v>19939</v>
          </cell>
          <cell r="B19112" t="str">
            <v>D</v>
          </cell>
          <cell r="C19112" t="str">
            <v>Rezent\bansai_report_037.pdf</v>
          </cell>
          <cell r="F19112" t="str">
            <v>TANIUCHI, T. &amp; ISHIHARA, H.</v>
          </cell>
          <cell r="G19112">
            <v>2001</v>
          </cell>
          <cell r="H19112" t="str">
            <v>Proposal for Japanese common name of Himantura undulata and H. uarnak (Batoids, Dasyatidae). (in japanese)</v>
          </cell>
          <cell r="I19112" t="str">
            <v>Report of Japanese Society for Elasmobranch Studies, 37: 1–3</v>
          </cell>
        </row>
        <row r="19113">
          <cell r="A19113">
            <v>19940</v>
          </cell>
          <cell r="B19113" t="str">
            <v>D</v>
          </cell>
          <cell r="C19113" t="str">
            <v>Rezent\bansai_report_037.pdf</v>
          </cell>
          <cell r="F19113" t="str">
            <v>KANESAWA, A. &amp; TANAKA, SHO &amp; SENOU, H.</v>
          </cell>
          <cell r="G19113">
            <v>2001</v>
          </cell>
          <cell r="H19113" t="str">
            <v>Records of the ragged-tooth shark, Odontaspis ferox, from the Suruga bay and Sagami Bay. (in japanese)</v>
          </cell>
          <cell r="I19113" t="str">
            <v>Report of Japanese Society for Elasmobranch Studies, 37: 4–11</v>
          </cell>
        </row>
        <row r="19114">
          <cell r="A19114">
            <v>19941</v>
          </cell>
          <cell r="B19114" t="str">
            <v>D</v>
          </cell>
          <cell r="C19114" t="str">
            <v>Rezent\bansai_report_037.pdf</v>
          </cell>
          <cell r="F19114" t="str">
            <v>EBISAWA, A. &amp; TANIUCHI, T.</v>
          </cell>
          <cell r="G19114">
            <v>2001</v>
          </cell>
          <cell r="H19114" t="str">
            <v>Some aspects of deep-sea cartilaginous fishes in the Suruga Bay. (in japanese)</v>
          </cell>
          <cell r="I19114" t="str">
            <v>Report of Japanese Society for Elasmobranch Studies, 37: 12–20</v>
          </cell>
        </row>
        <row r="19115">
          <cell r="A19115">
            <v>19942</v>
          </cell>
          <cell r="B19115" t="str">
            <v>D</v>
          </cell>
          <cell r="C19115" t="str">
            <v>Rezent\bansai_report_040.pdf</v>
          </cell>
          <cell r="F19115" t="str">
            <v>GOTO, T.</v>
          </cell>
          <cell r="G19115">
            <v>2004</v>
          </cell>
          <cell r="H19115" t="str">
            <v>Cladistic classification of the order Orectolobiformes, with comments on the evolution of reproductive mode. (in japanese)</v>
          </cell>
          <cell r="I19115" t="str">
            <v>Report of Japanese Society for Elasmobranch Studies, 40: 1–12</v>
          </cell>
        </row>
        <row r="19116">
          <cell r="A19116">
            <v>19943</v>
          </cell>
          <cell r="B19116" t="str">
            <v>D</v>
          </cell>
          <cell r="C19116" t="str">
            <v>Rezent\bansai_report_040.pdf</v>
          </cell>
          <cell r="F19116" t="str">
            <v>TANIUCHI, T. &amp; OHTA, K. &amp; KOKAJI, E. &amp; KOJIMA, T. &amp; SATO, K. &amp; TODA, M. &amp; UCHIDA, S.</v>
          </cell>
          <cell r="G19116">
            <v>2004</v>
          </cell>
          <cell r="H19116" t="str">
            <v>Swimming speed of whale sharks observed in Okinawa Churaumi Aquarium, Japan. (in japanese)</v>
          </cell>
          <cell r="I19116" t="str">
            <v>Report of Japanese Society for Elasmobranch Studies, 40: 13–19</v>
          </cell>
        </row>
        <row r="19117">
          <cell r="A19117">
            <v>19944</v>
          </cell>
          <cell r="B19117" t="str">
            <v>D</v>
          </cell>
          <cell r="C19117" t="str">
            <v>Rezent\bansai_report_040.pdf</v>
          </cell>
          <cell r="F19117" t="str">
            <v>GOTO, T.</v>
          </cell>
          <cell r="G19117">
            <v>2004</v>
          </cell>
          <cell r="H19117" t="str">
            <v>Elasmobranchs occurred from the upper continental slope off Iwate Prefecture. (in japanese)</v>
          </cell>
          <cell r="I19117" t="str">
            <v>Report of Japanese Society for Elasmobranch Studies, 40: 20–27</v>
          </cell>
        </row>
        <row r="19118">
          <cell r="A19118">
            <v>19945</v>
          </cell>
          <cell r="B19118" t="str">
            <v>D</v>
          </cell>
          <cell r="C19118" t="str">
            <v>Rezent\bansai_report_040.pdf</v>
          </cell>
          <cell r="F19118" t="str">
            <v>NAKANO, H. &amp; CLARKE, S. &amp; OHASHI, Y. &amp; MAENO, M. &amp; KUMAGAI, T.</v>
          </cell>
          <cell r="G19118">
            <v>2004</v>
          </cell>
          <cell r="H19118" t="str">
            <v>Avoiding shark predation during fishing operations using electricity. (in japanese)</v>
          </cell>
          <cell r="I19118" t="str">
            <v>Report of Japanese Society for Elasmobranch Studies, 40: 28–30</v>
          </cell>
        </row>
        <row r="19119">
          <cell r="A19119">
            <v>19946</v>
          </cell>
          <cell r="B19119" t="str">
            <v>D</v>
          </cell>
          <cell r="C19119" t="str">
            <v>Rezent\bansai_report_040.pdf</v>
          </cell>
          <cell r="F19119" t="str">
            <v>TANAKA, T. &amp; NOGUCHI, F. &amp; TANAKA, SHO</v>
          </cell>
          <cell r="G19119">
            <v>2004</v>
          </cell>
          <cell r="H19119" t="str">
            <v>Dentition of a male Megamouth shark, Megachasma pelagios from Suruga Bay, Japan, with a comparison of the fossil shark teeth from Chile. (in japanese)</v>
          </cell>
          <cell r="I19119" t="str">
            <v>Report of Japanese Society for Elasmobranch Studies, 40: 31–37</v>
          </cell>
        </row>
        <row r="19120">
          <cell r="A19120">
            <v>19947</v>
          </cell>
          <cell r="B19120" t="str">
            <v>D</v>
          </cell>
          <cell r="C19120" t="str">
            <v>Rezent\bansai_report_040.pdf</v>
          </cell>
          <cell r="F19120" t="str">
            <v>IIDA, M.</v>
          </cell>
          <cell r="G19120">
            <v>2004</v>
          </cell>
          <cell r="H19120" t="str">
            <v>Catch of Megamouth shark by set net in Sagami Bay. (in japanese)</v>
          </cell>
          <cell r="I19120" t="str">
            <v>Report of Japanese Society for Elasmobranch Studies, 40: 38–40</v>
          </cell>
        </row>
        <row r="19121">
          <cell r="A19121">
            <v>19948</v>
          </cell>
          <cell r="B19121" t="str">
            <v>D</v>
          </cell>
          <cell r="C19121" t="str">
            <v>Rezent\bansai_report_040.pdf</v>
          </cell>
          <cell r="F19121" t="str">
            <v>FURUMITSU, K. &amp; YAMAGUCHI, A.</v>
          </cell>
          <cell r="G19121">
            <v>2004</v>
          </cell>
          <cell r="H19121" t="str">
            <v>Dasyatis izuensis Nishida and Nakaya 1988, from Ariake Sound, Japan. (in japanese)</v>
          </cell>
          <cell r="I19121" t="str">
            <v>Report of Japanese Society for Elasmobranch Studies, 40: 41–43</v>
          </cell>
        </row>
        <row r="19122">
          <cell r="A19122">
            <v>19949</v>
          </cell>
          <cell r="B19122" t="str">
            <v>D</v>
          </cell>
          <cell r="C19122" t="str">
            <v>Rezent\bansai_report_040.pdf</v>
          </cell>
          <cell r="F19122" t="str">
            <v>YAMAGUCHI, A.</v>
          </cell>
          <cell r="G19122">
            <v>2004</v>
          </cell>
          <cell r="H19122" t="str">
            <v>Abnormal specimens of Dasyatis akajei from Japan Sea, Myriobatis tobijei and Aetobatus fragellum from Ariake Sound. (in japanese)</v>
          </cell>
          <cell r="I19122" t="str">
            <v>Report of Japanese Society for Elasmobranch Studies, 40: 44–45</v>
          </cell>
        </row>
        <row r="19123">
          <cell r="A19123">
            <v>19950</v>
          </cell>
          <cell r="B19123" t="str">
            <v>D</v>
          </cell>
          <cell r="C19123" t="str">
            <v>Rezent\bansai_report_040.pdf</v>
          </cell>
          <cell r="F19123" t="str">
            <v>TANAKA, SHO</v>
          </cell>
          <cell r="G19123">
            <v>2004</v>
          </cell>
          <cell r="H19123" t="str">
            <v>Overseas expedition of freshwater elasmobranchs in southeastern Africa. (in japanese)</v>
          </cell>
          <cell r="I19123" t="str">
            <v>Report of Japanese Society for Elasmobranch Studies, 40: 46–58</v>
          </cell>
        </row>
        <row r="19124">
          <cell r="A19124">
            <v>19951</v>
          </cell>
          <cell r="B19124" t="str">
            <v>D</v>
          </cell>
          <cell r="C19124" t="str">
            <v>Rezent\bansai_report_040.pdf</v>
          </cell>
          <cell r="F19124" t="str">
            <v>NAKAMURA, Y.</v>
          </cell>
          <cell r="G19124">
            <v>2004</v>
          </cell>
          <cell r="H19124" t="str">
            <v>Memoranda in search of sharks marketing across Japan. (in japanese)</v>
          </cell>
          <cell r="I19124" t="str">
            <v>Report of Japanese Society for Elasmobranch Studies, 40: 59–68</v>
          </cell>
        </row>
        <row r="19125">
          <cell r="A19125">
            <v>19952</v>
          </cell>
          <cell r="B19125" t="str">
            <v>D</v>
          </cell>
          <cell r="C19125" t="str">
            <v>Rezent\bansai_report_042.pdf</v>
          </cell>
          <cell r="F19125" t="str">
            <v>NAGASAWA, K. &amp; YAMAGUCHI, A.</v>
          </cell>
          <cell r="G19125">
            <v>2006</v>
          </cell>
          <cell r="H19125" t="str">
            <v>Driocephalus cerebrinoxius, a copepod parasitic in the olfactory sacs of the starspotted smooth-hound Mustelus manazo in Japan. (in japanese)</v>
          </cell>
          <cell r="I19125" t="str">
            <v>Report of Japanese Society for Elasmobranch Studies, 42: 1–5</v>
          </cell>
        </row>
        <row r="19126">
          <cell r="A19126">
            <v>19953</v>
          </cell>
          <cell r="B19126" t="str">
            <v>D</v>
          </cell>
          <cell r="C19126" t="str">
            <v>Rezent\bansai_report_042.pdf</v>
          </cell>
          <cell r="F19126" t="str">
            <v>GOTO, M.</v>
          </cell>
          <cell r="G19126">
            <v>2006</v>
          </cell>
          <cell r="H19126" t="str">
            <v>Comparative morphology of the tooth in the white shark Carcharodon carcharias. (in japanese)</v>
          </cell>
          <cell r="I19126" t="str">
            <v>Report of Japanese Society for Elasmobranch Studies, 42: 6–10</v>
          </cell>
        </row>
        <row r="19127">
          <cell r="A19127">
            <v>19954</v>
          </cell>
          <cell r="B19127" t="str">
            <v>D</v>
          </cell>
          <cell r="C19127" t="str">
            <v>Rezent\bansai_report_042.pdf</v>
          </cell>
          <cell r="F19127" t="str">
            <v>TANAKA, SHO</v>
          </cell>
          <cell r="G19127">
            <v>2006</v>
          </cell>
          <cell r="H19127" t="str">
            <v>Trial of tagging release on Japanese bullhead shark, Heterodontus japonicus. (in japanese)</v>
          </cell>
          <cell r="I19127" t="str">
            <v>Report of Japanese Society for Elasmobranch Studies, 42: 18–19</v>
          </cell>
        </row>
        <row r="19128">
          <cell r="A19128">
            <v>19955</v>
          </cell>
          <cell r="B19128" t="str">
            <v>D</v>
          </cell>
          <cell r="C19128" t="str">
            <v>Rezent\bansai_report_042.pdf</v>
          </cell>
          <cell r="F19128" t="str">
            <v>TANAKA, SHO</v>
          </cell>
          <cell r="G19128">
            <v>2006</v>
          </cell>
          <cell r="H19128" t="str">
            <v>Occurrence record of big elasmobranch and rare chondrichthyes -2005-2006. (in japanese)</v>
          </cell>
          <cell r="I19128" t="str">
            <v>Report of Japanese Society for Elasmobranch Studies, 42: 22–24</v>
          </cell>
        </row>
        <row r="19129">
          <cell r="A19129">
            <v>19956</v>
          </cell>
          <cell r="B19129" t="str">
            <v>D</v>
          </cell>
          <cell r="C19129" t="str">
            <v>Rezent\LEVENSON_2013.pdf</v>
          </cell>
          <cell r="E19129" t="str">
            <v>https://peerj.com/preprints/145/</v>
          </cell>
          <cell r="F19129" t="str">
            <v>LEVENSON, J. &amp; WARE, C. &amp; COOPER, R. &amp; SLY, J. &amp; WISE, D. &amp; DE LA PARRA‐VENEGAS, R. &amp; DOVE, A.</v>
          </cell>
          <cell r="G19129">
            <v>2013</v>
          </cell>
          <cell r="H19129" t="str">
            <v>Visualizing habitat use and behavior of whale sharks using the open-tag, applications for ecotourism regulation. Abstract.</v>
          </cell>
          <cell r="I19129" t="str">
            <v>PeerJ PrePrints, 1:e145v1</v>
          </cell>
        </row>
        <row r="19130">
          <cell r="A19130">
            <v>19957</v>
          </cell>
          <cell r="B19130" t="str">
            <v>D</v>
          </cell>
          <cell r="C19130" t="str">
            <v>Rezent\bansai_report_039.pdf</v>
          </cell>
          <cell r="F19130" t="str">
            <v>YANO, K.</v>
          </cell>
          <cell r="G19130">
            <v>2003</v>
          </cell>
          <cell r="H19130" t="str">
            <v>Stranding of a whale shark, Rhincodon typus, from Akashi Beach, Ishigaki Island, Okinawa, Japan. (in japanese)</v>
          </cell>
          <cell r="I19130" t="str">
            <v>Report of Japanese Society for Elasmobranch Studies, 39: 3–7</v>
          </cell>
        </row>
        <row r="19131">
          <cell r="A19131">
            <v>19958</v>
          </cell>
          <cell r="B19131" t="str">
            <v>D</v>
          </cell>
          <cell r="C19131" t="str">
            <v>Rezent\bansai_report_039.pdf</v>
          </cell>
          <cell r="F19131" t="str">
            <v>YANO, K. &amp; SUGIMOTO, T. &amp; NOMURA, Y.</v>
          </cell>
          <cell r="G19131">
            <v>2003</v>
          </cell>
          <cell r="H19131" t="str">
            <v>Capture records of manta ray, Manta birostris, and whale shark, Rhincodon typus, at Mutsu Bay, Aomori, Japan. (in japanese)</v>
          </cell>
          <cell r="I19131" t="str">
            <v>Report of Japanese Society for Elasmobranch Studies, 39: 8–13</v>
          </cell>
        </row>
        <row r="19132">
          <cell r="A19132">
            <v>19960</v>
          </cell>
          <cell r="B19132" t="str">
            <v>D</v>
          </cell>
          <cell r="C19132" t="str">
            <v>Rezent\bansai_report_033.pdf</v>
          </cell>
          <cell r="F19132" t="str">
            <v>TANIUCHI, T.</v>
          </cell>
          <cell r="G19132">
            <v>1997</v>
          </cell>
          <cell r="H19132" t="str">
            <v>Some Biological aspects of sharks caught by floating longlines-3. Reproduction. (in japanese)</v>
          </cell>
          <cell r="I19132" t="str">
            <v>Report of Japanese Society for Elasmobranch Studies, 33: 6–13</v>
          </cell>
        </row>
        <row r="19133">
          <cell r="A19133">
            <v>19961</v>
          </cell>
          <cell r="B19133" t="str">
            <v>D</v>
          </cell>
          <cell r="C19133" t="str">
            <v>Rezent\bansai_report_033.pdf</v>
          </cell>
          <cell r="F19133" t="str">
            <v>YAMAGUCHI, A. &amp; KOBAYASHI, H.</v>
          </cell>
          <cell r="G19133">
            <v>1997</v>
          </cell>
          <cell r="H19133" t="str">
            <v>Report on the buoyancy provided by the livers for some deep-sea sharks. (in japanese)</v>
          </cell>
          <cell r="I19133" t="str">
            <v>Report of Japanese Society for Elasmobranch Studies, 33: 14–22</v>
          </cell>
        </row>
        <row r="19134">
          <cell r="A19134">
            <v>19962</v>
          </cell>
          <cell r="B19134" t="str">
            <v>D</v>
          </cell>
          <cell r="C19134" t="str">
            <v>Rezent\bansai_report_033.pdf</v>
          </cell>
          <cell r="F19134" t="str">
            <v>TANIUCHI, T.</v>
          </cell>
          <cell r="G19134">
            <v>1997</v>
          </cell>
          <cell r="H19134" t="str">
            <v>Report of field surveys for freshwater elasmobranchs in Thailand. (in japanese)</v>
          </cell>
          <cell r="I19134" t="str">
            <v>Report of Japanese Society for Elasmobranch Studies, 33: 23–30</v>
          </cell>
        </row>
        <row r="19135">
          <cell r="A19135">
            <v>19963</v>
          </cell>
          <cell r="B19135" t="str">
            <v>D</v>
          </cell>
          <cell r="C19135" t="str">
            <v>Rezent\bansai_report_034.pdf</v>
          </cell>
          <cell r="F19135" t="str">
            <v>ISHIHARA, H. &amp; HOMMA, K. &amp; MINAKATA, E. &amp; KIHARA, H. &amp; IKEDA, N. &amp; AKIYOSHI, I. &amp; KAWASE, N.</v>
          </cell>
          <cell r="G19135">
            <v>1998</v>
          </cell>
          <cell r="H19135" t="str">
            <v>Occurrences of an adult female individual of the six-gill stingray in the shallow water of the Ohshima Island, Izu Islands, Japan. (in japanese)</v>
          </cell>
          <cell r="I19135" t="str">
            <v>Report of Japanese Society for Elasmobranch Studies, 34: 17–19</v>
          </cell>
        </row>
        <row r="19136">
          <cell r="A19136">
            <v>19964</v>
          </cell>
          <cell r="B19136" t="str">
            <v>D</v>
          </cell>
          <cell r="C19136" t="str">
            <v>Rezent\bansai_report_034.pdf</v>
          </cell>
          <cell r="F19136" t="str">
            <v>TANAKA, SHO</v>
          </cell>
          <cell r="G19136">
            <v>1998</v>
          </cell>
          <cell r="H19136" t="str">
            <v>A little sleeper shark, Somniosus rostratus (Risso, 1826), from Suruga Bay, Japan. (in japanese)</v>
          </cell>
          <cell r="I19136" t="str">
            <v>Report of Japanese Society for Elasmobranch Studies, 34: 20–22</v>
          </cell>
        </row>
        <row r="19137">
          <cell r="A19137">
            <v>19965</v>
          </cell>
          <cell r="B19137" t="str">
            <v>D</v>
          </cell>
          <cell r="C19137" t="str">
            <v>Rezent\bansai_report_034.pdf</v>
          </cell>
          <cell r="F19137" t="str">
            <v>TANAKA, SHO</v>
          </cell>
          <cell r="G19137">
            <v>1998</v>
          </cell>
          <cell r="H19137" t="str">
            <v>Field surveys of freshwater elasmobranchs in India and Bangladesh. (in japanese)</v>
          </cell>
          <cell r="I19137" t="str">
            <v>Report of Japanese Society for Elasmobranch Studies, 34: 23–29</v>
          </cell>
        </row>
        <row r="19138">
          <cell r="A19138">
            <v>19966</v>
          </cell>
          <cell r="B19138" t="str">
            <v>D</v>
          </cell>
          <cell r="C19138" t="str">
            <v>Rezent\bansai_report_035.pdf</v>
          </cell>
          <cell r="F19138" t="str">
            <v>ISHIHARA, H. &amp; SENOU, H. &amp; HOMMA, K.</v>
          </cell>
          <cell r="G19138">
            <v>1999</v>
          </cell>
          <cell r="H19138" t="str">
            <v>Record of a white-spotted guitarfish from the main island of the Ryukyu Archipelago.</v>
          </cell>
          <cell r="I19138" t="str">
            <v>Report of Japanese Society for Elasmobranch Studies, 35: 1–7</v>
          </cell>
        </row>
        <row r="19139">
          <cell r="A19139">
            <v>19967</v>
          </cell>
          <cell r="B19139" t="str">
            <v>D</v>
          </cell>
          <cell r="C19139" t="str">
            <v>Rezent\bansai_report_035.pdf</v>
          </cell>
          <cell r="F19139" t="str">
            <v>MISAKI, H.</v>
          </cell>
          <cell r="G19139">
            <v>1999</v>
          </cell>
          <cell r="H19139" t="str">
            <v>Sharks entangled in plastic band. (in japanese)</v>
          </cell>
          <cell r="I19139" t="str">
            <v>Report of Japanese Society for Elasmobranch Studies, 35: 8–9</v>
          </cell>
        </row>
        <row r="19140">
          <cell r="A19140">
            <v>19968</v>
          </cell>
          <cell r="B19140" t="str">
            <v>D</v>
          </cell>
          <cell r="C19140" t="str">
            <v>Rezent\bansai_report_035.pdf</v>
          </cell>
          <cell r="F19140" t="str">
            <v>TANAKA, SHO</v>
          </cell>
          <cell r="G19140">
            <v>1999</v>
          </cell>
          <cell r="H19140" t="str">
            <v>Abnormality of the uterus in a pregnant Banded Houndshark, Triakis scyllium, collected in Shimoda, Izu Peninsula. (in japanese)</v>
          </cell>
          <cell r="I19140" t="str">
            <v>Report of Japanese Society for Elasmobranch Studies, 35: 10–11</v>
          </cell>
        </row>
        <row r="19141">
          <cell r="A19141">
            <v>19969</v>
          </cell>
          <cell r="B19141" t="str">
            <v>D</v>
          </cell>
          <cell r="C19141" t="str">
            <v>Rezent\bansai_report_032.pdf</v>
          </cell>
          <cell r="F19141" t="str">
            <v>TANAKA, SHO</v>
          </cell>
          <cell r="G19141">
            <v>1995</v>
          </cell>
          <cell r="H19141" t="str">
            <v>Some biological aspects of sharks caught by floating longlines. - 2. Sex ratios and weight compositions. (in japanese)</v>
          </cell>
          <cell r="I19141" t="str">
            <v>Report of Japanese Society for Elasmobranch Studies, 32: 1–15</v>
          </cell>
        </row>
        <row r="19142">
          <cell r="A19142">
            <v>19970</v>
          </cell>
          <cell r="B19142" t="str">
            <v>D</v>
          </cell>
          <cell r="C19142" t="str">
            <v>Rezent\bansai_report_027.pdf</v>
          </cell>
          <cell r="F19142" t="str">
            <v>NISHIDA, K.</v>
          </cell>
          <cell r="G19142">
            <v>1990</v>
          </cell>
          <cell r="H19142" t="str">
            <v>Taxonomy of Japanese Myliobatidoids. (in japanese)</v>
          </cell>
          <cell r="I19142" t="str">
            <v>Report of Japanese Society for Elasmobranch Studies, 27: 1–18</v>
          </cell>
        </row>
        <row r="19143">
          <cell r="A19143">
            <v>19971</v>
          </cell>
          <cell r="B19143" t="str">
            <v>D</v>
          </cell>
          <cell r="C19143" t="str">
            <v>Rezent\bansai_report_027.pdf</v>
          </cell>
          <cell r="F19143" t="str">
            <v>TANIUCHI, T.</v>
          </cell>
          <cell r="G19143">
            <v>1990</v>
          </cell>
          <cell r="H19143" t="str">
            <v>Outline of investigation of freshwater elasmobranchs in Oceania. (in japanese)</v>
          </cell>
          <cell r="I19143" t="str">
            <v>Report of Japanese Society for Elasmobranch Studies, 27: 19–24</v>
          </cell>
        </row>
        <row r="19144">
          <cell r="A19144">
            <v>19972</v>
          </cell>
          <cell r="B19144" t="str">
            <v>D</v>
          </cell>
          <cell r="C19144" t="str">
            <v>Rezent\bansai_report_027.pdf</v>
          </cell>
          <cell r="F19144" t="str">
            <v>TANAKA, SHO</v>
          </cell>
          <cell r="G19144">
            <v>1990</v>
          </cell>
          <cell r="H19144" t="str">
            <v>Investigation of the freshwater elasmobranchs in Papua New Guinea. (in japanese)</v>
          </cell>
          <cell r="I19144" t="str">
            <v>Report of Japanese Society for Elasmobranch Studies, 27: 25–30</v>
          </cell>
        </row>
        <row r="19145">
          <cell r="A19145">
            <v>19973</v>
          </cell>
          <cell r="B19145" t="str">
            <v>D</v>
          </cell>
          <cell r="C19145" t="str">
            <v>Rezent\bansai_report_027.pdf</v>
          </cell>
          <cell r="F19145" t="str">
            <v>ISHIHARA, H.</v>
          </cell>
          <cell r="G19145">
            <v>1990</v>
          </cell>
          <cell r="H19145" t="str">
            <v>Investigation of the freshwater elasmobranchs in Western Australia. (in japanese)</v>
          </cell>
          <cell r="I19145" t="str">
            <v>Report of Japanese Society for Elasmobranch Studies, 27: 31–36</v>
          </cell>
        </row>
        <row r="19146">
          <cell r="A19146">
            <v>19974</v>
          </cell>
          <cell r="B19146" t="str">
            <v>D</v>
          </cell>
          <cell r="C19146" t="str">
            <v>Rezent\bansai_report_028.pdf</v>
          </cell>
          <cell r="F19146" t="str">
            <v>HOMMA, K. &amp; TAKEDA, Y. &amp; ISHIHARA, H.</v>
          </cell>
          <cell r="G19146">
            <v>1991</v>
          </cell>
          <cell r="H19146" t="str">
            <v>Survey of rays in the Pohnpei Island, Federated States of Micronesia. (in japanese)</v>
          </cell>
          <cell r="I19146" t="str">
            <v>Report of Japanese Society for Elasmobranch Studies, 28: 1–16</v>
          </cell>
        </row>
        <row r="19147">
          <cell r="A19147">
            <v>19975</v>
          </cell>
          <cell r="B19147" t="str">
            <v>D</v>
          </cell>
          <cell r="C19147" t="str">
            <v>Rezent\bansai_report_029.pdf</v>
          </cell>
          <cell r="F19147" t="str">
            <v>SHIRAI, S.</v>
          </cell>
          <cell r="G19147">
            <v>1992</v>
          </cell>
          <cell r="H19147" t="str">
            <v>Comments on the hexanchiform phylogeny. (in japanese)</v>
          </cell>
          <cell r="I19147" t="str">
            <v>Report of Japanese Society for Elasmobranch Studies, 29: 1–23</v>
          </cell>
        </row>
        <row r="19148">
          <cell r="A19148">
            <v>19976</v>
          </cell>
          <cell r="B19148" t="str">
            <v>D</v>
          </cell>
          <cell r="C19148" t="str">
            <v>Rezent\bansai_report_029.pdf</v>
          </cell>
          <cell r="F19148" t="str">
            <v>NAKAYA, K.</v>
          </cell>
          <cell r="G19148">
            <v>1992</v>
          </cell>
          <cell r="H19148" t="str">
            <v>A fetal shark attack at Matsuyama, and records of shark attacks in Japan.</v>
          </cell>
          <cell r="I19148" t="str">
            <v>Report of Japanese Society for Elasmobranch Studies, 29: 24–33</v>
          </cell>
        </row>
        <row r="19149">
          <cell r="A19149">
            <v>19977</v>
          </cell>
          <cell r="B19149" t="str">
            <v>D</v>
          </cell>
          <cell r="C19149" t="str">
            <v>Rezent\bansai_report_029.pdf</v>
          </cell>
          <cell r="F19149" t="str">
            <v>TANIUCHI, T.</v>
          </cell>
          <cell r="G19149">
            <v>1992</v>
          </cell>
          <cell r="H19149" t="str">
            <v>Report on preliminary investigation of freshwater elasmobranchs in Mcxico and Central America. (in japanese)</v>
          </cell>
          <cell r="I19149" t="str">
            <v>Report of Japanese Society for Elasmobranch Studies, 29: 34–51</v>
          </cell>
        </row>
        <row r="19150">
          <cell r="A19150">
            <v>19978</v>
          </cell>
          <cell r="B19150" t="str">
            <v>D</v>
          </cell>
          <cell r="C19150" t="str">
            <v>Rezent\bansai_report_030.pdf</v>
          </cell>
          <cell r="F19150" t="str">
            <v>HAGIWARA, S.</v>
          </cell>
          <cell r="G19150">
            <v>1993</v>
          </cell>
          <cell r="H19150" t="str">
            <v>Keeping and reproduction of Chondrlchthyans in captivity at Shinoda Floating Aquarium. (in japanese)</v>
          </cell>
          <cell r="I19150" t="str">
            <v>Report of Japanese Society for Elasmobranch Studies, 30: 1–18</v>
          </cell>
        </row>
        <row r="19151">
          <cell r="A19151">
            <v>19979</v>
          </cell>
          <cell r="B19151" t="str">
            <v>D</v>
          </cell>
          <cell r="C19151" t="str">
            <v>Rezent\bansai_report_030.pdf</v>
          </cell>
          <cell r="F19151" t="str">
            <v>KITANURA, T.</v>
          </cell>
          <cell r="G19151">
            <v>1993</v>
          </cell>
          <cell r="H19151" t="str">
            <v>Introduction of genetic analysis for the Elasmobranch. (in japanese)</v>
          </cell>
          <cell r="I19151" t="str">
            <v>Report of Japanese Society for Elasmobranch Studies, 30: 19–27</v>
          </cell>
        </row>
        <row r="19152">
          <cell r="A19152">
            <v>19980</v>
          </cell>
          <cell r="B19152" t="str">
            <v>D</v>
          </cell>
          <cell r="C19152" t="str">
            <v>Rezent\bansai_report_030.pdf</v>
          </cell>
          <cell r="F19152" t="str">
            <v>TANIUCHI, T.</v>
          </cell>
          <cell r="G19152">
            <v>1993</v>
          </cell>
          <cell r="H19152" t="str">
            <v>Freshwater sharks in the Usumacinta River Basin, Mexico. (in japanese)</v>
          </cell>
          <cell r="I19152" t="str">
            <v>Report of Japanese Society for Elasmobranch Studies, 30: 28–34</v>
          </cell>
        </row>
        <row r="19153">
          <cell r="A19153">
            <v>19981</v>
          </cell>
          <cell r="B19153" t="str">
            <v>D O</v>
          </cell>
          <cell r="C19153" t="str">
            <v>Fossil\19981.pdf</v>
          </cell>
          <cell r="F19153" t="str">
            <v>HOVESTADT, D.C. &amp; HOVESTADT-EULER, M.</v>
          </cell>
          <cell r="G19153">
            <v>2013</v>
          </cell>
          <cell r="H19153" t="str">
            <v>Generic Assessment and Reallocation of Cenozoic Myliobatinae based on new information of tooth, tooth plate and caudal spine morphology of extant taxa.</v>
          </cell>
          <cell r="I19153" t="str">
            <v>Palaeontos, 24, 1–66, 3 text–figs, 51 Plates</v>
          </cell>
        </row>
        <row r="19154">
          <cell r="A19154">
            <v>19982</v>
          </cell>
          <cell r="B19154" t="str">
            <v>D</v>
          </cell>
          <cell r="C19154" t="str">
            <v>Rezent\DOLCE_2013.pdf</v>
          </cell>
          <cell r="F19154" t="str">
            <v>DOLCE, J.L. &amp; WILGA, C.D.</v>
          </cell>
          <cell r="G19154">
            <v>2013</v>
          </cell>
          <cell r="H19154" t="str">
            <v>Evolutionary and Ecological Relationships of Gill Slit Morphology in Extant Sharks.</v>
          </cell>
          <cell r="I19154" t="str">
            <v>Bulletin of the Museum of Comparative Zoology, 161 (3): 79–109</v>
          </cell>
        </row>
        <row r="19155">
          <cell r="A19155">
            <v>19983</v>
          </cell>
          <cell r="B19155" t="str">
            <v>D</v>
          </cell>
          <cell r="C19155" t="str">
            <v>Rezent\FELDHEIM_2013.pdf</v>
          </cell>
          <cell r="F19155" t="str">
            <v>FELDHEIM, K.A. &amp; GRUBER, S.H. &amp; DIBATTISTA, J.D. &amp; BABCOCK, E.A. &amp; KESSEL, S.T. &amp; HENDRY, A.P. &amp; PIKITCH, E.K. &amp; ASHLEY, M.V. &amp; CHAPMAN, D.D.</v>
          </cell>
          <cell r="G19155">
            <v>2014</v>
          </cell>
          <cell r="H19155" t="str">
            <v>Two decades of genetic profiling yields first evidence of natal philopatry and long-term fidelity to parturition sites in sharks.</v>
          </cell>
          <cell r="I19155" t="str">
            <v>Molecular Ecology, 23 (1): 110–117</v>
          </cell>
        </row>
        <row r="19156">
          <cell r="A19156">
            <v>19984</v>
          </cell>
          <cell r="B19156" t="str">
            <v>D</v>
          </cell>
          <cell r="C19156" t="str">
            <v>Rezent\EL KAMEL-MOUTALIBI_2013a.pdf</v>
          </cell>
          <cell r="F19156" t="str">
            <v>EL KAMEL-MOUTALIBI, O. &amp; MNASRI, N. &amp; BOUMAÏZA, M. &amp; BEN AMOR, M.M. &amp; REYNAUD, C. &amp; CAPAPÉ, C.</v>
          </cell>
          <cell r="G19156">
            <v>2013</v>
          </cell>
          <cell r="H19156" t="str">
            <v>Maturity, reproductive cycle and fecundity of common torpedo, Torpedo torpedo (Chondrichthyes, Torpedinidae) from the Lagoon of Bizerte (Northeastern Tunisia, central Mediterranean).</v>
          </cell>
          <cell r="I19156" t="str">
            <v>Journal of Ichthyology, 53 (9): 758–774</v>
          </cell>
        </row>
        <row r="19157">
          <cell r="A19157">
            <v>19985</v>
          </cell>
          <cell r="B19157" t="str">
            <v>D O</v>
          </cell>
          <cell r="C19157" t="str">
            <v>Fossil\CUNY_2013a.pdf</v>
          </cell>
          <cell r="E19157" t="str">
            <v>http://link.springer.com/article/10.1007%2Fs12542-013-0206-0</v>
          </cell>
          <cell r="F19157" t="str">
            <v>CUNY, G. &amp; LIARD, R. &amp; DEESRI, U. &amp; LIARD, T. &amp; KHAMHA, S. &amp; SUTEETHORN, V.</v>
          </cell>
          <cell r="G19157">
            <v>2014</v>
          </cell>
          <cell r="H19157" t="str">
            <v>Shark faunas from the Late Jurassic—Early Cretaceous of northeastern Thailand.</v>
          </cell>
          <cell r="I19157" t="str">
            <v>Paläontologische Zeitschrift, 88 (3): 309–328</v>
          </cell>
        </row>
        <row r="19158">
          <cell r="A19158">
            <v>19986</v>
          </cell>
          <cell r="B19158" t="str">
            <v>D</v>
          </cell>
          <cell r="C19158" t="str">
            <v>Rezent\bansai_report_020.pdf</v>
          </cell>
          <cell r="F19158" t="str">
            <v>SHIRAI, S.</v>
          </cell>
          <cell r="G19158">
            <v>1985</v>
          </cell>
          <cell r="H19158" t="str">
            <v>On the Remarkable Structures concerning Feeding Mechanisms in Ciger Shark, Isistius brasiliensis. (in japanese)</v>
          </cell>
          <cell r="I19158" t="str">
            <v>Report of Japanese Society for Elasmobranch Studies, 20: 1–5</v>
          </cell>
        </row>
        <row r="19159">
          <cell r="A19159">
            <v>19987</v>
          </cell>
          <cell r="B19159" t="str">
            <v>D</v>
          </cell>
          <cell r="C19159" t="str">
            <v>Rezent\bansai_report_020.pdf</v>
          </cell>
          <cell r="F19159" t="str">
            <v>YOSHIMURA, H. &amp; KAWASAKI, S.</v>
          </cell>
          <cell r="G19159">
            <v>1985</v>
          </cell>
          <cell r="H19159" t="str">
            <v>Silky Shark (Carcharhinus falciformis) in the Tropical Water of Western Pacific. (in japanese)</v>
          </cell>
          <cell r="I19159" t="str">
            <v>Report of Japanese Society for Elasmobranch Studies, 20: 6–10</v>
          </cell>
        </row>
        <row r="19160">
          <cell r="A19160">
            <v>19988</v>
          </cell>
          <cell r="B19160" t="str">
            <v>D</v>
          </cell>
          <cell r="C19160" t="str">
            <v>Rezent\bansai_report_020.pdf</v>
          </cell>
          <cell r="F19160" t="str">
            <v>SAIKA, S. &amp; YOSHIMURA, H.</v>
          </cell>
          <cell r="G19160">
            <v>1985</v>
          </cell>
          <cell r="H19160" t="str">
            <v>Oceanic White-tip Shark (Carcharhinus longimanus) in the Western Pacific. (in japanese)</v>
          </cell>
          <cell r="I19160" t="str">
            <v>Report of Japanese Society for Elasmobranch Studies, 20: 11–20</v>
          </cell>
        </row>
        <row r="19161">
          <cell r="A19161">
            <v>19989</v>
          </cell>
          <cell r="B19161" t="str">
            <v>D</v>
          </cell>
          <cell r="C19161" t="str">
            <v>Rezent\bansai_report_020.pdf</v>
          </cell>
          <cell r="F19161" t="str">
            <v>SATO, K. &amp; YOSHIMURA, H.</v>
          </cell>
          <cell r="G19161">
            <v>1985</v>
          </cell>
          <cell r="H19161" t="str">
            <v>Reproductive Behavior of Etmopterus lucifer in Ajisone, Nagasaki. (in japanese)</v>
          </cell>
          <cell r="I19161" t="str">
            <v>Report of Japanese Society for Elasmobranch Studies, 20: 21–28</v>
          </cell>
        </row>
        <row r="19162">
          <cell r="A19162">
            <v>19990</v>
          </cell>
          <cell r="B19162" t="str">
            <v>D</v>
          </cell>
          <cell r="C19162" t="str">
            <v>Rezent\bansai_report_020.pdf</v>
          </cell>
          <cell r="F19162" t="str">
            <v>TESHIMA, K. &amp; TOMONAGA, S.</v>
          </cell>
          <cell r="G19162">
            <v>1985</v>
          </cell>
          <cell r="H19162" t="str">
            <v>Note on Primordial Germ Cells found in the Aleutian Skate Embryos. (in japanese)</v>
          </cell>
          <cell r="I19162" t="str">
            <v>Report of Japanese Society for Elasmobranch Studies, 20: 29–30</v>
          </cell>
        </row>
        <row r="19163">
          <cell r="A19163">
            <v>19991</v>
          </cell>
          <cell r="B19163" t="str">
            <v>D</v>
          </cell>
          <cell r="C19163" t="str">
            <v>Rezent\DAVIS_2013a.pdf</v>
          </cell>
          <cell r="F19163" t="str">
            <v>DAVIS, B. &amp; VANDERZWAAG, D.L. &amp; COSANDEY-GODIN, A. &amp; HUSSEY, N.E. &amp; KESSEL, S.T. &amp; WORM, B.</v>
          </cell>
          <cell r="G19163">
            <v>2013</v>
          </cell>
          <cell r="H19163" t="str">
            <v>The Conservation of the Greenland Shark (Somniosus microcephalus): Setting Scientific, Law, and Policy Coordinates for Avoiding a Species at Risk.</v>
          </cell>
          <cell r="I19163" t="str">
            <v>Journal of International Wildlife Law &amp; Policy, 16 (4): 300–330</v>
          </cell>
        </row>
        <row r="19164">
          <cell r="A19164">
            <v>19992</v>
          </cell>
          <cell r="B19164" t="str">
            <v>D</v>
          </cell>
          <cell r="C19164" t="str">
            <v>Rezent\19992.pdf</v>
          </cell>
          <cell r="F19164" t="str">
            <v>DIATTA, Y. &amp; REYNAUD, C. &amp; CAPAPÉ, C.</v>
          </cell>
          <cell r="G19164">
            <v>2013</v>
          </cell>
          <cell r="H19164" t="str">
            <v>First case of albinism recorded in striped panray, Zanobatus schoenleinii (Chondrichthyes: Platyrhinidae) from the coast of Senegal (Eastern Tropical Atlantic).</v>
          </cell>
          <cell r="I19164" t="str">
            <v>Journal of Ichthyology, 53 (11): 1007–1012</v>
          </cell>
        </row>
        <row r="19165">
          <cell r="A19165">
            <v>19993</v>
          </cell>
          <cell r="B19165" t="str">
            <v>D</v>
          </cell>
          <cell r="C19165" t="str">
            <v>Rezent\MALIET_2013.pdf</v>
          </cell>
          <cell r="E19165" t="str">
            <v>http://www.aiep.pl/volumes/2010/4_4/pdf/11_1442_F1.pdf</v>
          </cell>
          <cell r="F19165" t="str">
            <v>MALIET, V. &amp; REYNAUD, C. &amp; CAPAPÉ, C.</v>
          </cell>
          <cell r="G19165">
            <v>2013</v>
          </cell>
          <cell r="H19165" t="str">
            <v>Occurrence of white shark, Carcharodon carcharias (Elasmobranchii: Lamniformes: Carchariidae) off Corsica (northern Mediterranean): historical and contemporary records.</v>
          </cell>
          <cell r="I19165" t="str">
            <v>Acta Ichthyologica et Piscatoria, 43 (4): 323–326</v>
          </cell>
        </row>
        <row r="19166">
          <cell r="A19166">
            <v>19994</v>
          </cell>
          <cell r="B19166" t="str">
            <v>D</v>
          </cell>
          <cell r="C19166" t="str">
            <v>Rezent\GERAGHTY_2013b.pdf</v>
          </cell>
          <cell r="F19166" t="str">
            <v>GERAGHTY, P.T. &amp; MACBETH, W.G. &amp; HARRY, A.V. &amp; BELL, J.E. &amp; YERMAN, M.N. &amp; WILLIAMSON, J.E.</v>
          </cell>
          <cell r="G19166">
            <v>2014</v>
          </cell>
          <cell r="H19166" t="str">
            <v>Age and growth parameters for three heavily exploited shark species off temperate eastern Australia.</v>
          </cell>
          <cell r="I19166" t="str">
            <v>ICES Journal of Marine Science, 71 (3): 559–573</v>
          </cell>
        </row>
        <row r="19167">
          <cell r="A19167">
            <v>19995</v>
          </cell>
          <cell r="B19167" t="str">
            <v>D</v>
          </cell>
          <cell r="C19167" t="str">
            <v>Fossil\BOTELLA_2002.pdf</v>
          </cell>
          <cell r="F19167" t="str">
            <v>BOTELLA, H. &amp; VALENZUELA-RÍOS, J.I.</v>
          </cell>
          <cell r="G19167">
            <v>2002</v>
          </cell>
          <cell r="H19167" t="str">
            <v>Análisis Comparativo de Microvertebrados Fósiles del Límite Lochkoviense/Praguiense (Devónico Inferior) en la Depresión Axial del Río Cámaras (Cordillera Ibérica, Provincia de Teruel). [Comparative analysis of fossil microvertebrates of the Lochkovian/Pragian boundary (Early Devonian) in the Depresion Axial del río Cámaras (Iberian Chains, north of Teruel province).]</v>
          </cell>
          <cell r="I19167" t="str">
            <v>Teruel, 88–89 (1): 111–133</v>
          </cell>
        </row>
        <row r="19168">
          <cell r="A19168">
            <v>19996</v>
          </cell>
          <cell r="B19168" t="str">
            <v>D</v>
          </cell>
          <cell r="C19168" t="str">
            <v>Rezent\bansai_report_025.pdf</v>
          </cell>
          <cell r="F19168" t="str">
            <v>ASHIDA, T. &amp; IDA, H.</v>
          </cell>
          <cell r="G19168">
            <v>1988</v>
          </cell>
          <cell r="H19168" t="str">
            <v>Elasmobranchs of the Sanriku District. (in japanese)</v>
          </cell>
          <cell r="I19168" t="str">
            <v>Report of Japanese Society for Elasmobranch Studies, 25: 1–9</v>
          </cell>
        </row>
        <row r="19169">
          <cell r="A19169">
            <v>19997</v>
          </cell>
          <cell r="B19169" t="str">
            <v>D</v>
          </cell>
          <cell r="C19169" t="str">
            <v>Rezent\bansai_report_025.pdf</v>
          </cell>
          <cell r="F19169" t="str">
            <v>ISHIHARA, H.</v>
          </cell>
          <cell r="G19169">
            <v>1988</v>
          </cell>
          <cell r="H19169" t="str">
            <v>A key to the species of the family Rajidae in Japan. (in japanese)</v>
          </cell>
          <cell r="I19169" t="str">
            <v>Report of Japanese Society for Elasmobranch Studies, 25: 10–19</v>
          </cell>
        </row>
        <row r="19170">
          <cell r="A19170">
            <v>19998</v>
          </cell>
          <cell r="B19170" t="str">
            <v>D</v>
          </cell>
          <cell r="C19170" t="str">
            <v>Rezent\bansai_report_024.pdf</v>
          </cell>
          <cell r="F19170" t="str">
            <v>HONGXI, Z. &amp; SIMING, D. &amp; GUOGIANG, X.</v>
          </cell>
          <cell r="G19170">
            <v>1987</v>
          </cell>
          <cell r="H19170" t="str">
            <v>Report on the elasmobranchiate fishes occurring in the region of the Continental shelf and Continental slope in the East Chine Sea. (in japanese)</v>
          </cell>
          <cell r="I19170" t="str">
            <v>Report of Japanese Society for Elasmobranch Studies, 24: 16–19</v>
          </cell>
        </row>
        <row r="19171">
          <cell r="A19171">
            <v>19999</v>
          </cell>
          <cell r="B19171" t="str">
            <v>D</v>
          </cell>
          <cell r="C19171" t="str">
            <v>Rezent\bansai_report_022.pdf</v>
          </cell>
          <cell r="F19171" t="str">
            <v>MURAMATSU, T.</v>
          </cell>
          <cell r="G19171">
            <v>1986</v>
          </cell>
          <cell r="H19171" t="str">
            <v>Investigation of Freshwater Elasmobranch Fishes, in West Africa, CAMEROON and ZAIRE (in japanese)</v>
          </cell>
          <cell r="I19171" t="str">
            <v>Report of Japanese Society for Elasmobranch Studies, 22: 29–32</v>
          </cell>
        </row>
        <row r="19172">
          <cell r="A19172">
            <v>20000</v>
          </cell>
          <cell r="B19172" t="str">
            <v>D</v>
          </cell>
          <cell r="C19172" t="str">
            <v>Rezent\bansai_report_019.pdf</v>
          </cell>
          <cell r="F19172" t="str">
            <v>NAKAYA, K.</v>
          </cell>
          <cell r="G19172">
            <v>1985</v>
          </cell>
          <cell r="H19172" t="str">
            <v>Sharks, Skates, Rays and Chimaeras Taken from Continental Slopes around Japan. (in japanese)</v>
          </cell>
          <cell r="I19172" t="str">
            <v>Report of Japanese Society for Elasmobranch Studies, 19: 1–8</v>
          </cell>
        </row>
        <row r="19173">
          <cell r="A19173">
            <v>20001</v>
          </cell>
          <cell r="B19173" t="str">
            <v>D</v>
          </cell>
          <cell r="C19173" t="str">
            <v>Rezent\bansai_report_019.pdf</v>
          </cell>
          <cell r="F19173" t="str">
            <v>NAKANO, H.</v>
          </cell>
          <cell r="G19173">
            <v>1985</v>
          </cell>
          <cell r="H19173" t="str">
            <v>Distribution and Biological Characteristics of the Blue Shark in the Central Pacific Ocean. (in japanese)</v>
          </cell>
          <cell r="I19173" t="str">
            <v>Report of Japanese Society for Elasmobranch Studies, 19: 9–20</v>
          </cell>
        </row>
        <row r="19174">
          <cell r="A19174">
            <v>20002</v>
          </cell>
          <cell r="B19174" t="str">
            <v>D</v>
          </cell>
          <cell r="C19174" t="str">
            <v>Rezent\bansai_report_019.pdf</v>
          </cell>
          <cell r="F19174" t="str">
            <v>NISHIDA, K.</v>
          </cell>
          <cell r="G19174">
            <v>1985</v>
          </cell>
          <cell r="H19174" t="str">
            <v>Comparative Skeletal Anatomy of Six Myliobatoid Fishes from Japan. (in japanese)</v>
          </cell>
          <cell r="I19174" t="str">
            <v>Report of Japanese Society for Elasmobranch Studies, 19: 21–43</v>
          </cell>
        </row>
        <row r="19175">
          <cell r="A19175">
            <v>20003</v>
          </cell>
          <cell r="B19175" t="str">
            <v>D</v>
          </cell>
          <cell r="C19175" t="str">
            <v>Rezent\bansai_report_017.pdf</v>
          </cell>
          <cell r="F19175" t="str">
            <v>GILBERT, P.W.</v>
          </cell>
          <cell r="G19175">
            <v>1984</v>
          </cell>
          <cell r="H19175" t="str">
            <v>Initiation of mating response and precopulatory behavior in male and female Swell Sharks (Cephaloscyllium ventriosum ) by the administration of synthetic Oxytocin. (in japanese)</v>
          </cell>
          <cell r="I19175" t="str">
            <v>Report of Japanese Society for Elasmobranch Studies, 17: 1</v>
          </cell>
        </row>
        <row r="19176">
          <cell r="A19176">
            <v>20004</v>
          </cell>
          <cell r="B19176" t="str">
            <v>D</v>
          </cell>
          <cell r="C19176" t="str">
            <v>Rezent\bansai_report_017.pdf</v>
          </cell>
          <cell r="F19176" t="str">
            <v>TESHIMA, K.</v>
          </cell>
          <cell r="G19176">
            <v>1984</v>
          </cell>
          <cell r="H19176" t="str">
            <v>Survey on the groundfish resources in the Aleutian Islands Region. (in japanese)</v>
          </cell>
          <cell r="I19176" t="str">
            <v>Report of Japanese Society for Elasmobranch Studies, 17: 2–5</v>
          </cell>
        </row>
        <row r="19177">
          <cell r="A19177">
            <v>20005</v>
          </cell>
          <cell r="B19177" t="str">
            <v>D</v>
          </cell>
          <cell r="C19177" t="str">
            <v>Rezent\bansai_report_017.pdf</v>
          </cell>
          <cell r="F19177" t="str">
            <v>TARUMOTO, R.</v>
          </cell>
          <cell r="G19177">
            <v>1984</v>
          </cell>
          <cell r="H19177" t="str">
            <v>History and recent trends in the shark fisheries based on the off-shore shark - longline fishery. (in japanese)</v>
          </cell>
          <cell r="I19177" t="str">
            <v>Report of Japanese Society for Elasmobranch Studies, 17: 6–28</v>
          </cell>
        </row>
        <row r="19178">
          <cell r="A19178">
            <v>20006</v>
          </cell>
          <cell r="B19178" t="str">
            <v>D</v>
          </cell>
          <cell r="C19178" t="str">
            <v>Rezent\NATANSON_2013a.pdf</v>
          </cell>
          <cell r="F19178" t="str">
            <v>NATANSON, L.J. &amp; GERVELIS, B.J. &amp; WINTON, M.V. &amp; HAMADY, L.L. &amp; GULAK, S.J.B. &amp; CARLSON, J.K.</v>
          </cell>
          <cell r="G19178">
            <v>2014</v>
          </cell>
          <cell r="H19178" t="str">
            <v>Validated age and growth estimates for Carcharhinus obscurus in the northwestern Atlantic Ocean, with pre- and post management growth comparisons.</v>
          </cell>
          <cell r="I19178" t="str">
            <v>Environmental Biology of Fishes, 97 (8): 881–896</v>
          </cell>
        </row>
        <row r="19179">
          <cell r="A19179">
            <v>20007</v>
          </cell>
          <cell r="B19179" t="str">
            <v>D</v>
          </cell>
          <cell r="C19179" t="str">
            <v>Rezent\KILADZE_2013_book.pdf</v>
          </cell>
          <cell r="F19179" t="str">
            <v>KILADZE, A.B. &amp; CHERNOVA, O.F.</v>
          </cell>
          <cell r="G19179">
            <v>2013</v>
          </cell>
          <cell r="H19179" t="str">
            <v>Skin of the Sandbar Shark (Carcharhinus plumbeus Nardo, 1827): microstructure, properties and industrial use. (in Russian, with English abstract).</v>
          </cell>
          <cell r="I19179" t="str">
            <v>Moscow−Yaroslavl: IPK Litera Publishing House, ISBN: 978–5–904729–80–6, 2013, 40 p.</v>
          </cell>
        </row>
        <row r="19180">
          <cell r="A19180">
            <v>20008</v>
          </cell>
          <cell r="B19180" t="str">
            <v>D</v>
          </cell>
          <cell r="C19180" t="str">
            <v>Fossil\Revista Tecnica_1991.pdf</v>
          </cell>
          <cell r="F19180" t="str">
            <v>JANVIER, P.</v>
          </cell>
          <cell r="G19180">
            <v>1991</v>
          </cell>
          <cell r="H19180" t="str">
            <v>The Silurian and Devonian Vertebrates of Bolivia.</v>
          </cell>
          <cell r="I19180" t="str">
            <v>Revista Tecnica de Yacimientos Petroliferos Fiscales Bolivianos, 12 (3–4): 381–388</v>
          </cell>
        </row>
        <row r="19181">
          <cell r="A19181">
            <v>20009</v>
          </cell>
          <cell r="B19181" t="str">
            <v>D</v>
          </cell>
          <cell r="C19181" t="str">
            <v>Fossil\Revista Tecnica_1991.pdf</v>
          </cell>
          <cell r="F19181" t="str">
            <v>JANVIER, P.</v>
          </cell>
          <cell r="G19181">
            <v>1991</v>
          </cell>
          <cell r="H19181" t="str">
            <v>The Permian and Triassic Vertebrates of Bolivia.</v>
          </cell>
          <cell r="I19181" t="str">
            <v>Revista Tecnica de Yacimientos Petroliferos Fiscales Bolivianos, 12 (3–4): 389–390</v>
          </cell>
        </row>
        <row r="19182">
          <cell r="A19182">
            <v>20010</v>
          </cell>
          <cell r="B19182" t="str">
            <v>D</v>
          </cell>
          <cell r="C19182" t="str">
            <v>Fossil\Revista Tecnica_1991.pdf</v>
          </cell>
          <cell r="F19182" t="str">
            <v>GAYET, M. &amp; MARSHALL, L.G. &amp; SKMPERE, T.</v>
          </cell>
          <cell r="G19182">
            <v>1991</v>
          </cell>
          <cell r="H19182" t="str">
            <v>The Mesozoic and Paleocene Vertebrates of Bolivia and their Stratigraphic Context: A Review.</v>
          </cell>
          <cell r="I19182" t="str">
            <v>Revista Tecnica de Yacimientos Petroliferos Fiscales Bolivianos, 12 (3–4): 393–433</v>
          </cell>
        </row>
        <row r="19183">
          <cell r="A19183">
            <v>20011</v>
          </cell>
          <cell r="B19183" t="str">
            <v>D</v>
          </cell>
          <cell r="C19183" t="str">
            <v>Rezent\EBERT_2013b.pdf</v>
          </cell>
          <cell r="E19183" t="str">
            <v>http://www.mapress.com/zootaxa/list/2013/3752%281%29.html</v>
          </cell>
          <cell r="F19183" t="str">
            <v>EBERT, D.A. &amp; HO, H.-C. &amp; WHITE, W.T. &amp; DE CARVALHO, M.R.</v>
          </cell>
          <cell r="G19183">
            <v>2013</v>
          </cell>
          <cell r="H19183" t="str">
            <v>Introduction to the systematics and biodiversity of sharks, rays, and chimaeras (Chondrichthyes) of Taiwan.</v>
          </cell>
          <cell r="I19183" t="str">
            <v>Zootaxa, 3752: 5–19</v>
          </cell>
        </row>
        <row r="19184">
          <cell r="A19184">
            <v>20012</v>
          </cell>
          <cell r="B19184" t="str">
            <v>D</v>
          </cell>
          <cell r="C19184" t="str">
            <v>Rezent\EBERT_2013c.pdf</v>
          </cell>
          <cell r="E19184" t="str">
            <v>http://www.mapress.com/zootaxa/list/2013/3752%281%29.html</v>
          </cell>
          <cell r="F19184" t="str">
            <v>EBERT, D.A. &amp; WHITE, W.T. &amp; HO, H.-C.</v>
          </cell>
          <cell r="G19184">
            <v>2013</v>
          </cell>
          <cell r="H19184" t="str">
            <v>Redescription of Hexanchus nakamurai Teng, 1962, (Chondrichthyes: Hexanchiformes: Hexanchidae), with designation of a neotype.</v>
          </cell>
          <cell r="I19184" t="str">
            <v>Zootaxa, 3752: 20–34</v>
          </cell>
        </row>
        <row r="19185">
          <cell r="A19185">
            <v>20013</v>
          </cell>
          <cell r="B19185" t="str">
            <v>D</v>
          </cell>
          <cell r="C19185" t="str">
            <v>Rezent\WHITE_2013b.pdf</v>
          </cell>
          <cell r="E19185" t="str">
            <v>http://www.mapress.com/zootaxa/list/2013/3752%281%29.html</v>
          </cell>
          <cell r="F19185" t="str">
            <v>WHITE, W.T. &amp; EBERT, D.A. &amp; NAYLOR, G.J.P. &amp; HO, H.-C. &amp; CLERKIN, P.J. &amp; VERÍSSIMO, A. &amp; COTTON, C.F.</v>
          </cell>
          <cell r="G19185">
            <v>2013</v>
          </cell>
          <cell r="H19185" t="str">
            <v>Revision of the genus Centrophorus (Squaliformes: Centrophoridae): Part 1—Redescription of Centrophorus granulosus (Bloch &amp; Schneider), a senior synonym of C. acus Garman and C. niaukang Teng.</v>
          </cell>
          <cell r="I19185" t="str">
            <v>Zootaxa, 3752: 35–72</v>
          </cell>
        </row>
        <row r="19186">
          <cell r="A19186">
            <v>20014</v>
          </cell>
          <cell r="B19186" t="str">
            <v>D</v>
          </cell>
          <cell r="C19186" t="str">
            <v>Rezent\THEISS_2013.pdf</v>
          </cell>
          <cell r="E19186" t="str">
            <v>http://www.mapress.com/zootaxa/list/2013/3752%281%29.html</v>
          </cell>
          <cell r="F19186" t="str">
            <v>THEISS, S.M. &amp; EBERT, D.A.</v>
          </cell>
          <cell r="G19186">
            <v>2013</v>
          </cell>
          <cell r="H19186" t="str">
            <v>Lost and found: recovery of the holotype of the ocellated angelshark, Squatina tergocellatoides Chen, 1963 (Squatinidae), with comments on western Pacific squatinids.</v>
          </cell>
          <cell r="I19186" t="str">
            <v>Zootaxa, 3752: 73–85</v>
          </cell>
        </row>
        <row r="19187">
          <cell r="A19187">
            <v>20015</v>
          </cell>
          <cell r="B19187" t="str">
            <v>D</v>
          </cell>
          <cell r="C19187" t="str">
            <v>Rezent\EBERT_2013d.pdf</v>
          </cell>
          <cell r="E19187" t="str">
            <v>http://www.mapress.com/zootaxa/list/2013/3752%281%29.html</v>
          </cell>
          <cell r="F19187" t="str">
            <v>EBERT, D.A. &amp; WILMS, H.A.</v>
          </cell>
          <cell r="G19187">
            <v>2013</v>
          </cell>
          <cell r="H19187" t="str">
            <v>Pristiophorus lanae sp. nov., a new sawshark species from the Western North Pacific, with comments on the genus Pristiophorus Müller &amp; Henle, 1837 (Chondrichthyes: Pristiophoridae).</v>
          </cell>
          <cell r="I19187" t="str">
            <v>Zootaxa, 3752: 86–100</v>
          </cell>
        </row>
        <row r="19188">
          <cell r="A19188">
            <v>20016</v>
          </cell>
          <cell r="B19188" t="str">
            <v>D</v>
          </cell>
          <cell r="C19188" t="str">
            <v>Rezent\NAKAYA_2013.pdf</v>
          </cell>
          <cell r="E19188" t="str">
            <v>http://www.mapress.com/zootaxa/list/2013/3752%281%29.html</v>
          </cell>
          <cell r="F19188" t="str">
            <v>NAKAYA, K. &amp; INOUE, S. &amp; HO, H.-C.</v>
          </cell>
          <cell r="G19188">
            <v>2013</v>
          </cell>
          <cell r="H19188" t="str">
            <v>A review of the genus Cephaloscyllium (Chondrichthyes: Carcharhiniformes: Scyliorhinidae) from Taiwanese waters.</v>
          </cell>
          <cell r="I19188" t="str">
            <v>Zootaxa, 3752: 101–129</v>
          </cell>
        </row>
        <row r="19189">
          <cell r="A19189">
            <v>20017</v>
          </cell>
          <cell r="B19189" t="str">
            <v>D</v>
          </cell>
          <cell r="C19189" t="str">
            <v>Rezent\NAKAYA_2013a.pdf</v>
          </cell>
          <cell r="E19189" t="str">
            <v>http://www.mapress.com/zootaxa/list/2013/3752%281%29.html</v>
          </cell>
          <cell r="F19189" t="str">
            <v>NAKAYA, K. &amp; KAWAUCHI, J.</v>
          </cell>
          <cell r="G19189">
            <v>2013</v>
          </cell>
          <cell r="H19189" t="str">
            <v>A review of the genus Apristurus (Chondrichthyes: Carcharhiniformes: Scyliorhinidae) from Taiwanese waters.</v>
          </cell>
          <cell r="I19189" t="str">
            <v>Zootaxa, 3752: 130–171</v>
          </cell>
        </row>
        <row r="19190">
          <cell r="A19190">
            <v>20018</v>
          </cell>
          <cell r="B19190" t="str">
            <v>D</v>
          </cell>
          <cell r="C19190" t="str">
            <v>Rezent\WHITE_2013c.pdf</v>
          </cell>
          <cell r="E19190" t="str">
            <v>http://www.mapress.com/zootaxa/list/2013/3752%281%29.html</v>
          </cell>
          <cell r="F19190" t="str">
            <v>WHITE, W.T. &amp; HARRIS, M.</v>
          </cell>
          <cell r="G19190">
            <v>2013</v>
          </cell>
          <cell r="H19190" t="str">
            <v>Redescription of Paragaleus tengi (Chen, 1963) (Carcharhiniformes: Hemigaleidae) and first record of Paragaleus randalli Compagno, Krupp &amp; Carpenter, 1996 from the western North Pacific.</v>
          </cell>
          <cell r="I19190" t="str">
            <v>Zootaxa, 3752: 172–184</v>
          </cell>
        </row>
        <row r="19191">
          <cell r="A19191">
            <v>20019</v>
          </cell>
          <cell r="B19191" t="str">
            <v>D</v>
          </cell>
          <cell r="C19191" t="str">
            <v>Rezent\LAST_2013a.pdf</v>
          </cell>
          <cell r="E19191" t="str">
            <v>http://www.mapress.com/zootaxa/list/2013/3752%281%29.html</v>
          </cell>
          <cell r="F19191" t="str">
            <v>LAST, P.R. &amp; HO, H.-C. &amp; CHEN, R.-R.</v>
          </cell>
          <cell r="G19191">
            <v>2013</v>
          </cell>
          <cell r="H19191" t="str">
            <v>A new species of wedgefish, Rhynchobatus immaculatus (Chondrichthyes, Rhynchobatidae), from Taiwan.</v>
          </cell>
          <cell r="I19191" t="str">
            <v>Zootaxa, 3752: 185–198</v>
          </cell>
        </row>
        <row r="19192">
          <cell r="A19192">
            <v>20020</v>
          </cell>
          <cell r="B19192" t="str">
            <v>D</v>
          </cell>
          <cell r="C19192" t="str">
            <v>Rezent\WHITE_2013d.pdf</v>
          </cell>
          <cell r="E19192" t="str">
            <v>http://www.mapress.com/zootaxa/list/2013/3752%281%29.html</v>
          </cell>
          <cell r="F19192" t="str">
            <v>WHITE, W.T. &amp; MOORE, A.B.M.</v>
          </cell>
          <cell r="G19192">
            <v>2013</v>
          </cell>
          <cell r="H19192" t="str">
            <v>Redescription of Aetobatus flagellum (Bloch &amp; Schneider, 1801), an endangered eagle ray (Myliobatoidea: Myliobatidae) from the Indo-West Pacific.</v>
          </cell>
          <cell r="I19192" t="str">
            <v>Zootaxa, 3752: 199–213</v>
          </cell>
        </row>
        <row r="19193">
          <cell r="A19193">
            <v>20021</v>
          </cell>
          <cell r="B19193" t="str">
            <v>D</v>
          </cell>
          <cell r="C19193" t="str">
            <v>Rezent\LAST_2013b.pdf</v>
          </cell>
          <cell r="E19193" t="str">
            <v>http://www.mapress.com/zootaxa/list/2013/3752%281%29.html</v>
          </cell>
          <cell r="F19193" t="str">
            <v>LAST, P.R. &amp; ALAVA, M.</v>
          </cell>
          <cell r="G19193">
            <v>2013</v>
          </cell>
          <cell r="H19193" t="str">
            <v>Dipturus amphispinus sp. nov., a new longsnout skate (Rajoidei: Rajidae) from the Philippines.</v>
          </cell>
          <cell r="I19193" t="str">
            <v>Zootaxa, 3752: 214–227</v>
          </cell>
        </row>
        <row r="19194">
          <cell r="A19194">
            <v>20022</v>
          </cell>
          <cell r="B19194" t="str">
            <v>D</v>
          </cell>
          <cell r="C19194" t="str">
            <v>Rezent\WHITE_2013e.pdf</v>
          </cell>
          <cell r="E19194" t="str">
            <v>http://www.mapress.com/zootaxa/list/2013/3752%281%29.html</v>
          </cell>
          <cell r="F19194" t="str">
            <v>WHITE, W.T. &amp; LAST, P.R.</v>
          </cell>
          <cell r="G19194">
            <v>2013</v>
          </cell>
          <cell r="H19194" t="str">
            <v>Notes on shark and ray types at the South China Sea Fisheries Research Institute (SCSFRI) in Guangzhou, China.</v>
          </cell>
          <cell r="I19194" t="str">
            <v>Zootaxa, 3752: 228–248</v>
          </cell>
        </row>
        <row r="19195">
          <cell r="A19195">
            <v>20023</v>
          </cell>
          <cell r="B19195" t="str">
            <v>D</v>
          </cell>
          <cell r="C19195" t="str">
            <v>Rezent\HSU_2013.pdf</v>
          </cell>
          <cell r="E19195" t="str">
            <v>http://www.mapress.com/zootaxa/list/2013/3752%281%29.html</v>
          </cell>
          <cell r="F19195" t="str">
            <v>HSU, H.H. &amp; JOUNG, S.J. &amp; EBERT, D.A. &amp; LIN, C.Y.</v>
          </cell>
          <cell r="G19195">
            <v>2013</v>
          </cell>
          <cell r="H19195" t="str">
            <v>Records of new and rare elasmobranchs from Taiwan.</v>
          </cell>
          <cell r="I19195" t="str">
            <v>Zootaxa, 3752: 249–255</v>
          </cell>
        </row>
        <row r="19196">
          <cell r="A19196">
            <v>20024</v>
          </cell>
          <cell r="B19196" t="str">
            <v>D</v>
          </cell>
          <cell r="C19196" t="str">
            <v>Rezent\STRAUBE_2013.pdf</v>
          </cell>
          <cell r="E19196" t="str">
            <v>http://www.mapress.com/zootaxa/list/2013/3752%281%29.html</v>
          </cell>
          <cell r="F19196" t="str">
            <v>STRAUBE, N. &amp; WHITE, W.T. &amp; HO, H.-C. &amp; ROCHEL, E. &amp; CORRIGAN, S. &amp; LI, C. &amp; NAYLOR, G.J.P.</v>
          </cell>
          <cell r="G19196">
            <v>2013</v>
          </cell>
          <cell r="H19196" t="str">
            <v>A DNA sequence-based identification checklist for Taiwanese chondrichthyans.</v>
          </cell>
          <cell r="I19196" t="str">
            <v>Zootaxa, 3752: 256–278</v>
          </cell>
        </row>
        <row r="19197">
          <cell r="A19197">
            <v>20025</v>
          </cell>
          <cell r="B19197" t="str">
            <v>D</v>
          </cell>
          <cell r="C19197" t="str">
            <v>Rezent\EBERT_2013e.pdf</v>
          </cell>
          <cell r="E19197" t="str">
            <v>http://www.mapress.com/zootaxa/list/2013/3752%281%29.html</v>
          </cell>
          <cell r="F19197" t="str">
            <v>EBERT, D.A. &amp; WHITE, W.T. &amp; HO, H.-C. &amp; LAST, P.R. &amp; NAKAYA, K. &amp; SÉRET, B. &amp; STRAUBE, N. &amp; NAYLOR, G.J.P. &amp; DE CARVALHO, M.R.</v>
          </cell>
          <cell r="G19197">
            <v>2013</v>
          </cell>
          <cell r="H19197" t="str">
            <v>An annotated checklist of the chondrichthyans of Taiwan.</v>
          </cell>
          <cell r="I19197" t="str">
            <v>Zootaxa, 3752: 279–386</v>
          </cell>
        </row>
        <row r="19198">
          <cell r="A19198">
            <v>20026</v>
          </cell>
          <cell r="B19198" t="str">
            <v>D</v>
          </cell>
          <cell r="C19198" t="str">
            <v>Rezent\BENJAMIN_2012.pdf</v>
          </cell>
          <cell r="F19198" t="str">
            <v>BENJAMIN, D. &amp; ROZARIO, J.V. &amp; JOSE, D. &amp; KURUP, M.B. &amp; HARIKRISHNAN, M.</v>
          </cell>
          <cell r="G19198">
            <v>2012</v>
          </cell>
          <cell r="H19198" t="str">
            <v>Morphometeric characteristics of the Ornate eagle ray Aetomylaeus vespertilio (Bleeker, 1852) caught off Cochin, southwest coast of India.</v>
          </cell>
          <cell r="I19198" t="str">
            <v>International Journal of Environmental Sciences, 3 (1): 685–688</v>
          </cell>
        </row>
        <row r="19199">
          <cell r="A19199">
            <v>20027</v>
          </cell>
          <cell r="B19199" t="str">
            <v>D</v>
          </cell>
          <cell r="C19199" t="str">
            <v>Rezent\THEIVASIGAMANI_2014.pdf</v>
          </cell>
          <cell r="E19199" t="str">
            <v>http://www.idosi.org/wjfms/wjfms6(1)14/3.pdf</v>
          </cell>
          <cell r="F19199" t="str">
            <v>THEIVASIGAMANI, M. &amp; SUBBIAH, S.</v>
          </cell>
          <cell r="G19199">
            <v>2014</v>
          </cell>
          <cell r="H19199" t="str">
            <v>Elasmobranch Fishery Resources of Gulf of Mannar, Southeast Coast of India.</v>
          </cell>
          <cell r="I19199" t="str">
            <v>World Journal of Fish and Marine Sciences, 6 (1): 24–29</v>
          </cell>
        </row>
        <row r="19200">
          <cell r="A19200">
            <v>20028</v>
          </cell>
          <cell r="B19200" t="str">
            <v>D</v>
          </cell>
          <cell r="C19200" t="str">
            <v>Rezent\20028.pdf</v>
          </cell>
          <cell r="F19200" t="str">
            <v>HESTER, J. &amp; ATWATER, K. &amp; BERNARD, A. &amp; FRANCIS, M.P. &amp; SHIVJI, M.S.</v>
          </cell>
          <cell r="G19200">
            <v>2015</v>
          </cell>
          <cell r="H19200" t="str">
            <v>The complete mitochondrial genome of the basking shark Cetorhinus maximus (Chondrichthyes, Cetorhinidae).</v>
          </cell>
          <cell r="I19200" t="str">
            <v>Mitochondrial DNA, 26 (5): 730–731</v>
          </cell>
        </row>
        <row r="19201">
          <cell r="A19201">
            <v>20029</v>
          </cell>
          <cell r="B19201" t="str">
            <v>D</v>
          </cell>
          <cell r="C19201" t="str">
            <v>Rezent\DEVAL_2013.pdf</v>
          </cell>
          <cell r="F19201" t="str">
            <v>DEVAL, M.C. &amp; GÜVEN, O. &amp; SAYGU, İ. &amp; KABAPÇIOĞLU, T.</v>
          </cell>
          <cell r="G19201">
            <v>2014</v>
          </cell>
          <cell r="H19201" t="str">
            <v>Length-weight relationships of 10 fish species found off Antalya Bay, eastern Mediterranean.</v>
          </cell>
          <cell r="I19201" t="str">
            <v>Journal of Applied Ichthyology, 30 (3): 567–568</v>
          </cell>
        </row>
        <row r="19202">
          <cell r="A19202">
            <v>20030</v>
          </cell>
          <cell r="B19202" t="str">
            <v>D</v>
          </cell>
          <cell r="C19202" t="str">
            <v>Rezent\Srinivasan_2013.pdf</v>
          </cell>
          <cell r="E19202" t="str">
            <v>http://www.jpgmonline.com/article.asp?issn=0022-3859;year=2013;volume=59;issue=4;spage=309;epage=311;aulast=Srinivasan#cited</v>
          </cell>
          <cell r="F19202" t="str">
            <v>SRINIVASAN, S. &amp; BOSCO, J. &amp; LOHAN, R.</v>
          </cell>
          <cell r="G19202">
            <v>2013</v>
          </cell>
          <cell r="H19202" t="str">
            <v>Marine stingray injuries to the extremities: Series of three cases with emphasis on imaging.</v>
          </cell>
          <cell r="I19202" t="str">
            <v>Journal of Postgraduate Medicine, 59 (4): 309–11</v>
          </cell>
        </row>
        <row r="19203">
          <cell r="A19203">
            <v>20031</v>
          </cell>
          <cell r="B19203" t="str">
            <v>D</v>
          </cell>
          <cell r="C19203" t="str">
            <v>Rezent\DULVY_2013.pdf</v>
          </cell>
          <cell r="E19203" t="str">
            <v>https://peerj.com/preprints/162.pdf</v>
          </cell>
          <cell r="F19203" t="str">
            <v>DULVY, N.K. &amp; PARDO, S.A. &amp; SIMPFENDORFER, C.A. &amp; CARLSON, J.K.</v>
          </cell>
          <cell r="G19203">
            <v>2013</v>
          </cell>
          <cell r="H19203" t="str">
            <v>Diagnosing the dangerous demography of manta rays using life history theory. Abstract.</v>
          </cell>
          <cell r="I19203" t="str">
            <v>PeerJ PrePrints, 1: e162v1</v>
          </cell>
        </row>
        <row r="19204">
          <cell r="A19204">
            <v>20032</v>
          </cell>
          <cell r="B19204" t="str">
            <v>D</v>
          </cell>
          <cell r="C19204" t="str">
            <v>Fossil\POPOV_2014.pdf</v>
          </cell>
          <cell r="F19204" t="str">
            <v>POPOV, E.V. &amp; MACHALSKI, M.</v>
          </cell>
          <cell r="G19204">
            <v>2014</v>
          </cell>
          <cell r="H19204" t="str">
            <v>Late Albian chimaeroid fishes (Holocephali, Chimaeroidei) from Annopol, Poland.</v>
          </cell>
          <cell r="I19204" t="str">
            <v>Cretaceous Research, 47: 1–18</v>
          </cell>
        </row>
        <row r="19205">
          <cell r="A19205">
            <v>20033</v>
          </cell>
          <cell r="B19205" t="str">
            <v>D</v>
          </cell>
          <cell r="C19205" t="str">
            <v>Rezent\PASSANTINO_2014.pdf</v>
          </cell>
          <cell r="F19205" t="str">
            <v>PASSANTINO, A.</v>
          </cell>
          <cell r="G19205">
            <v>2014</v>
          </cell>
          <cell r="H19205" t="str">
            <v>The EU shark finning ban at the beginning of the new millennium: the legal framework.</v>
          </cell>
          <cell r="I19205" t="str">
            <v>ICES Journal of Marine Science, 71 (3): 429–434</v>
          </cell>
        </row>
        <row r="19206">
          <cell r="A19206">
            <v>20034</v>
          </cell>
          <cell r="B19206" t="str">
            <v>D</v>
          </cell>
          <cell r="C19206" t="str">
            <v>Fossil\RUIZ_1996.pdf</v>
          </cell>
          <cell r="E19206" t="str">
            <v>http://campus.usal.es/~revistas_trabajo/index.php/0211-8327/article/view/3892/3916</v>
          </cell>
          <cell r="F19206" t="str">
            <v>RUIZ MUÑOZ, F. &amp; CLAUSS KLAMP, F.L. &amp; GONZÁLEZ-REGALADO, M.L.</v>
          </cell>
          <cell r="G19206">
            <v>1996</v>
          </cell>
          <cell r="H19206" t="str">
            <v>Primeras consideraciones sobre los Condrichtios de la Formación "Arenas de Huelva".</v>
          </cell>
          <cell r="I19206" t="str">
            <v>Stvdia Geológica Salmanticensia, 32: 129–139</v>
          </cell>
        </row>
        <row r="19207">
          <cell r="A19207">
            <v>20035</v>
          </cell>
          <cell r="B19207" t="str">
            <v>D</v>
          </cell>
          <cell r="C19207" t="str">
            <v>Rezent\KABASAKAL_2010b.pdf</v>
          </cell>
          <cell r="E19207" t="str">
            <v>http://www.zrs.upr.si/media/uploads/files/KABASAKAL.pdf</v>
          </cell>
          <cell r="F19207" t="str">
            <v>KABASAKAL, H.</v>
          </cell>
          <cell r="G19207">
            <v>2010</v>
          </cell>
          <cell r="H19207" t="str">
            <v>A review of newspaper and internet portrayals of the sixgill shark, Hexanchus griseus (Bonnaterre, 1788) (Chondrichthyes: Hexanchidae), caught in turkish waters between 1974-2009.</v>
          </cell>
          <cell r="I19207" t="str">
            <v>Annales, Series Historia Naturalis, 20 (2): 175–180</v>
          </cell>
        </row>
        <row r="19208">
          <cell r="A19208">
            <v>20036</v>
          </cell>
          <cell r="B19208" t="str">
            <v>D</v>
          </cell>
          <cell r="C19208" t="str">
            <v>Rezent\KABASAKAL_2009b.pdf</v>
          </cell>
          <cell r="E19208" t="str">
            <v>http://www.zrs.upr.si/media/uploads/files/annales%20naturalis%202009-1_Kabasakal.pdf</v>
          </cell>
          <cell r="F19208" t="str">
            <v>KABASAKAL, H.</v>
          </cell>
          <cell r="G19208">
            <v>2009</v>
          </cell>
          <cell r="H19208" t="str">
            <v>On the capture of a large basking shark Cetorhinus maximus (Chondrichthyes: Cetorhinidae) in the Bay of Edremit (Northeastern Aegean Sea).</v>
          </cell>
          <cell r="I19208" t="str">
            <v>Annales, Series Historia Naturalis, 19 (1): 11–16</v>
          </cell>
        </row>
        <row r="19209">
          <cell r="A19209">
            <v>20037</v>
          </cell>
          <cell r="B19209" t="str">
            <v>D</v>
          </cell>
          <cell r="C19209" t="str">
            <v>Rezent\HUNT_1951.pdf</v>
          </cell>
          <cell r="F19209" t="str">
            <v>HUNT, R.S.</v>
          </cell>
          <cell r="G19209">
            <v>1951</v>
          </cell>
          <cell r="H19209" t="str">
            <v>The Sharks of Ahwaz.</v>
          </cell>
          <cell r="I19209" t="str">
            <v>Journal of the Royal Army Medical Corps, 97 (2): 79–86</v>
          </cell>
        </row>
        <row r="19210">
          <cell r="A19210">
            <v>20038</v>
          </cell>
          <cell r="B19210" t="str">
            <v>D</v>
          </cell>
          <cell r="C19210" t="str">
            <v>Fossil1\20038.pdf</v>
          </cell>
          <cell r="F19210" t="str">
            <v>NESSOV, L.A. &amp; AVERJANOVA, A.O.</v>
          </cell>
          <cell r="G19210">
            <v>1996</v>
          </cell>
          <cell r="H19210" t="str">
            <v>Ancient chimaeroid fishes of Russia, Ukraine, Kazakhstan and Middle Asia. II. Description of new taxons.</v>
          </cell>
          <cell r="I19210" t="str">
            <v>Vestnik – Sankt–Peterburgskogo Universiteta, Seriya Geologiya i Geografiya, 7 (3): 3–10</v>
          </cell>
        </row>
        <row r="19211">
          <cell r="A19211">
            <v>20039</v>
          </cell>
          <cell r="B19211" t="str">
            <v>D</v>
          </cell>
          <cell r="C19211" t="str">
            <v>Rezent\MOORE_2013b.pdf</v>
          </cell>
          <cell r="F19211" t="str">
            <v>MOORE, A.B.M. &amp; PEIRCE, R.</v>
          </cell>
          <cell r="G19211">
            <v>2013</v>
          </cell>
          <cell r="H19211" t="str">
            <v>Composition of elasmobranch landings in Bahrain.</v>
          </cell>
          <cell r="I19211" t="str">
            <v>African Journal of Marine Science, 35 (4): 593–596</v>
          </cell>
        </row>
        <row r="19212">
          <cell r="A19212">
            <v>20040</v>
          </cell>
          <cell r="B19212" t="str">
            <v>D</v>
          </cell>
          <cell r="C19212" t="str">
            <v>Rezent\Smith_1986b.pdf</v>
          </cell>
          <cell r="F19212" t="str">
            <v>BASS, A.J. &amp; HEEMSTRA, P.C. &amp; COMPAGNO, L.J.V.</v>
          </cell>
          <cell r="G19212">
            <v>1986</v>
          </cell>
          <cell r="H19212" t="str">
            <v>Families Hexanchidae, Carcharhinidae</v>
          </cell>
          <cell r="I19212" t="str">
            <v>In: Smith's Sea Fishes, by M.M. Smith &amp; P.C. Heemstra, eds. Macmillian, Johannesburg: 45–47, 67–87</v>
          </cell>
        </row>
        <row r="19213">
          <cell r="A19213">
            <v>20041</v>
          </cell>
          <cell r="B19213" t="str">
            <v>D</v>
          </cell>
          <cell r="C19213" t="str">
            <v>Rezent\Fricke_1999.pdf</v>
          </cell>
          <cell r="F19213" t="str">
            <v>FRICKE, R.</v>
          </cell>
          <cell r="G19213">
            <v>1999</v>
          </cell>
          <cell r="H19213" t="str">
            <v>Fishes of the Mascarene Islands (Réunion, Mauritius, Rodriguez). An annotated checklist, with descriptions of new species.</v>
          </cell>
          <cell r="I19213" t="str">
            <v>Koeltz Scientific Books, Koenigstein, Theses Zoologicae, Vol. 31: 759 p.</v>
          </cell>
        </row>
        <row r="19214">
          <cell r="A19214">
            <v>20042</v>
          </cell>
          <cell r="B19214" t="str">
            <v>D</v>
          </cell>
          <cell r="C19214" t="str">
            <v>Rezent\AL SAKAFF_1999.pdf</v>
          </cell>
          <cell r="E19214" t="str">
            <v>http://aquaticcommons.org/9045/1/na_2193.pdf</v>
          </cell>
          <cell r="F19214" t="str">
            <v>AL SAKAFF, H. &amp; ESSEEN, M.</v>
          </cell>
          <cell r="G19214">
            <v>1999</v>
          </cell>
          <cell r="H19214" t="str">
            <v>Occurrence and distribution of fish species off Yemen (Gulf of Aden and Arabian Sea).</v>
          </cell>
          <cell r="I19214" t="str">
            <v>Naga, the ICLARM Quarterly, 22 (1): 43–47</v>
          </cell>
        </row>
        <row r="19215">
          <cell r="A19215">
            <v>20043</v>
          </cell>
          <cell r="B19215" t="str">
            <v>D</v>
          </cell>
          <cell r="C19215" t="str">
            <v>Rezent\KHALAF_2004.pdf</v>
          </cell>
          <cell r="E19215" t="str">
            <v>http://www.kau.edu.sa/files/320/researches/51826_21958.pdf</v>
          </cell>
          <cell r="F19215" t="str">
            <v>KHALAF, M.A.</v>
          </cell>
          <cell r="G19215">
            <v>2004</v>
          </cell>
          <cell r="H19215" t="str">
            <v>Fish fauna of the Jordanian Coast, Gulf of Aqaba, Red Sea.</v>
          </cell>
          <cell r="I19215" t="str">
            <v>Journal of King Abdulaziz University: Marine Sciences, 15 (1): 23–50</v>
          </cell>
        </row>
        <row r="19216">
          <cell r="A19216">
            <v>20044</v>
          </cell>
          <cell r="B19216" t="str">
            <v>D</v>
          </cell>
          <cell r="C19216" t="str">
            <v>Rezent\DELSHAD_2012.pdf</v>
          </cell>
          <cell r="E19216" t="str">
            <v>http://www.panamjas.org/pdf_artigos/PANAMJAS_7(3)_135-142.pdf</v>
          </cell>
          <cell r="F19216" t="str">
            <v>DELSHAD, S.T. &amp; MOUSAVI, S.A. &amp; ISLAMI, H.R. &amp; PAZIRA, A.</v>
          </cell>
          <cell r="G19216">
            <v>2012</v>
          </cell>
          <cell r="H19216" t="str">
            <v>Mercury concentration of the whitecheek shark, Carcharhinus dussumieri (Elasmobranchii, Chondrichthyes), and its relation with length and sex.</v>
          </cell>
          <cell r="I19216" t="str">
            <v>Pan-American Journal of Aquatic Sciences, 7 (3): 135–142</v>
          </cell>
        </row>
        <row r="19217">
          <cell r="A19217">
            <v>20045</v>
          </cell>
          <cell r="B19217" t="str">
            <v>D</v>
          </cell>
          <cell r="C19217" t="str">
            <v>Rezent\SHIBUYA_2012a.pdf</v>
          </cell>
          <cell r="E19217" t="str">
            <v>http://www.panamjas.org/pdf_artigos/PANAMJAS_7(3)_178-181.pdf</v>
          </cell>
          <cell r="F19217" t="str">
            <v>SHIBUYA, A. &amp; TANAKA, SHO</v>
          </cell>
          <cell r="G19217">
            <v>2012</v>
          </cell>
          <cell r="H19217" t="str">
            <v>Distribution of the lateral line canals in Dasyatis matsubarai (Elasmobranchii, Dasyatidae) from Japanese waters.</v>
          </cell>
          <cell r="I19217" t="str">
            <v>Pan-American Journal of Aquatic Sciences, 7 (3): 178–181</v>
          </cell>
        </row>
        <row r="19218">
          <cell r="A19218">
            <v>20046</v>
          </cell>
          <cell r="B19218" t="str">
            <v>D</v>
          </cell>
          <cell r="C19218" t="str">
            <v>Rezent\VASKE-JÚNIOR_2012.pdf</v>
          </cell>
          <cell r="E19218" t="str">
            <v>http://www.panamjas.org/pdf_artigos/PANAMJAS_7(3)_182-186.pdf</v>
          </cell>
          <cell r="F19218" t="str">
            <v>VASKE-JÚNIOR, T. &amp; ROTUNDO, M.M.</v>
          </cell>
          <cell r="G19218">
            <v>2012</v>
          </cell>
          <cell r="H19218" t="str">
            <v>Inshore occurrences of the pelagic stingray, Pteroplatytrygon violacea, (Bonaparte, 1832) (Elasmobranchii: Dasyatidae), in São Paulo State, southeastern Brazil.</v>
          </cell>
          <cell r="I19218" t="str">
            <v>Pan-American Journal of Aquatic Sciences, 7 (3): 182–186</v>
          </cell>
        </row>
        <row r="19219">
          <cell r="A19219">
            <v>20047</v>
          </cell>
          <cell r="B19219" t="str">
            <v>D</v>
          </cell>
          <cell r="C19219" t="str">
            <v>Rezent\Smith_1986b.pdf</v>
          </cell>
          <cell r="F19219" t="str">
            <v>BASS, A.J. &amp; COMPAGNO, L.J.V.</v>
          </cell>
          <cell r="G19219">
            <v>1986</v>
          </cell>
          <cell r="H19219" t="str">
            <v>Families Echinorhinidae, Proscylliidae, Scyliorhinidae,</v>
          </cell>
          <cell r="I19219" t="str">
            <v>In: Smith's Sea Fishes, by M.M. Smith &amp; P.C. Heemstra, eds. Macmillian, Johannesburg: 63, 87–95</v>
          </cell>
        </row>
        <row r="19220">
          <cell r="A19220">
            <v>20048</v>
          </cell>
          <cell r="F19220" t="str">
            <v>SPRINGER, S.</v>
          </cell>
          <cell r="G19220">
            <v>1991</v>
          </cell>
          <cell r="H19220" t="str">
            <v xml:space="preserve">Chlamydoselachidae (p. 2), Squalidae (p. 7-19), Oxynotidae (p. 20-21), Squatinidae (p. 77-78), Odontaspididae (p. 81-82), Hemigaleidae (p. 100), Carcharinidae (p. 101-108), </v>
          </cell>
          <cell r="I19220" t="str">
            <v>In: QUERO, J.–C., HUREAU, J.C., KARRER, C., POST, A. &amp; SALDANHA, L. (Eds): Check–List of the Fishes of the Eastern Tropical Atlantic (CLOFETA), vol. 1:xxxii+519 pp. UNESCO, SEI, JNICT–Portugal (1990) 1991 (3 vols).</v>
          </cell>
        </row>
        <row r="19221">
          <cell r="A19221">
            <v>20049</v>
          </cell>
          <cell r="B19221" t="str">
            <v>D</v>
          </cell>
          <cell r="C19221" t="str">
            <v>Rezent\RANDALL_1994.pdf</v>
          </cell>
          <cell r="E19221" t="str">
            <v>http://www.repository.naturalis.nl/document/149083</v>
          </cell>
          <cell r="F19221" t="str">
            <v>RANDALL, J.E. &amp; VAN EGMOND, J.</v>
          </cell>
          <cell r="G19221">
            <v>1994</v>
          </cell>
          <cell r="H19221" t="str">
            <v>Marine fishes from the Seychelles: 108 new records.</v>
          </cell>
          <cell r="I19221" t="str">
            <v>Zoologische Verhandelingen, 297: 43–83</v>
          </cell>
        </row>
        <row r="19222">
          <cell r="A19222">
            <v>20050</v>
          </cell>
          <cell r="B19222" t="str">
            <v>D</v>
          </cell>
          <cell r="C19222" t="str">
            <v>Rezent\w7192e\w7192e00.pdf</v>
          </cell>
          <cell r="F19222" t="str">
            <v>COMPAGNO, L.J.V.</v>
          </cell>
          <cell r="G19222">
            <v>1998</v>
          </cell>
          <cell r="H19222" t="str">
            <v>Part Sharks: Pristiophoridae, Ginglymostomatidae, Stegostomatidae, Rhincodontidae, Pseudocarchariidae, Alopiidae, Lamnidae, Pseudotriakidae, Hemigaleidae, Sphyrnidae</v>
          </cell>
          <cell r="I19222" t="str">
            <v>In: K.E. Carpenter and V.H. Niem (eds.), FAO Identification Guide for Fishery Purposes. The Living Marine Resources of the Western Central Pacific. Food and Agriculture Organization, Rome: 1233–1234, 1260–1263, 1268–1278, 1296, 1305–1311, 1361–1366</v>
          </cell>
        </row>
        <row r="19223">
          <cell r="A19223">
            <v>20051</v>
          </cell>
          <cell r="B19223" t="str">
            <v>D</v>
          </cell>
          <cell r="C19223" t="str">
            <v>Rezent\20051.pdf</v>
          </cell>
          <cell r="F19223" t="str">
            <v>MANILO, L.G.</v>
          </cell>
          <cell r="G19223">
            <v>1993</v>
          </cell>
          <cell r="H19223" t="str">
            <v>New reports of fish on the shelf and upper slope of the Western Indian Ocean.</v>
          </cell>
          <cell r="I19223" t="str">
            <v>Journal of Ichthyology, 33 (1): 128–136</v>
          </cell>
        </row>
        <row r="19224">
          <cell r="A19224">
            <v>20052</v>
          </cell>
          <cell r="F19224" t="str">
            <v>NAKAYA, K.</v>
          </cell>
          <cell r="G19224">
            <v>1984</v>
          </cell>
          <cell r="H19224" t="str">
            <v xml:space="preserve">Carcharhinidae p. 5-7, </v>
          </cell>
          <cell r="I19224" t="str">
            <v>In: H. Masuda, K. Amaoka, C. Araga, T. Uyeno, T. Yoshino &amp; K. M. Muzik, eds. The fishes of the Japanese Archipelago. Tokai U. Press, Japan, vol. 1: 5–7,</v>
          </cell>
        </row>
        <row r="19225">
          <cell r="A19225">
            <v>20053</v>
          </cell>
          <cell r="F19225" t="str">
            <v>HEEMSTRA, P.C.</v>
          </cell>
          <cell r="G19225">
            <v>1995</v>
          </cell>
          <cell r="H19225" t="str">
            <v>Additions and corrections for the 1995 impression.</v>
          </cell>
          <cell r="I19225" t="str">
            <v>In M.M. Smith and P.C. Heemstra (eds.) Revised Edition of Smiths' Sea Fishes. Springer–Verlag, Berlin: p. V–XV</v>
          </cell>
        </row>
        <row r="19226">
          <cell r="A19226">
            <v>20054</v>
          </cell>
          <cell r="F19226" t="str">
            <v>YAMADA, U. &amp; SHIRAI, S. &amp; IRIE, T. &amp; TOKIMURA, M. &amp; DENG, S. &amp; ZHENG, Y. &amp; LI, C. &amp; KIM, Y.U. &amp; KIM, Y.S.</v>
          </cell>
          <cell r="G19226">
            <v>1995</v>
          </cell>
          <cell r="H19226" t="str">
            <v>Names and illustrations of fishes from the East China Sea and the Yellow Sea.</v>
          </cell>
          <cell r="I19226" t="str">
            <v>Overseas Fishery Cooperation Foundation, Tokyo, Japan. 288 p.</v>
          </cell>
        </row>
        <row r="19227">
          <cell r="A19227">
            <v>20055</v>
          </cell>
          <cell r="F19227" t="str">
            <v>RICHARD, S. &amp; MERRIMAN, D. &amp; CALHOUN, L.</v>
          </cell>
          <cell r="G19227">
            <v>1963</v>
          </cell>
          <cell r="H19227" t="str">
            <v>The biology of the little skate Raja erinacea Mitchill.</v>
          </cell>
          <cell r="I19227" t="str">
            <v>Bulletin of the Bingham Oceanographic Collection Yale University, 18 (3): 5–67</v>
          </cell>
        </row>
        <row r="19228">
          <cell r="A19228">
            <v>20056</v>
          </cell>
          <cell r="F19228" t="str">
            <v>THOLLOT, P.</v>
          </cell>
          <cell r="G19228">
            <v>1996</v>
          </cell>
          <cell r="H19228" t="str">
            <v xml:space="preserve">Les poissons de mangrove du lagon sud-ouest de Nouvelle-Calédonie. </v>
          </cell>
          <cell r="I19228" t="str">
            <v>Paris : ORSTOM, 1996, 321 p.</v>
          </cell>
        </row>
        <row r="19229">
          <cell r="A19229">
            <v>20057</v>
          </cell>
          <cell r="F19229" t="str">
            <v>MILLER, R.G.</v>
          </cell>
          <cell r="G19229">
            <v>1993</v>
          </cell>
          <cell r="H19229" t="str">
            <v>A history and atlas of the fishes of the Antarctic Ocean.</v>
          </cell>
          <cell r="I19229" t="str">
            <v>Foresta Inst, 792pp</v>
          </cell>
        </row>
        <row r="19230">
          <cell r="A19230">
            <v>20058</v>
          </cell>
          <cell r="F19230" t="str">
            <v>KULBICKI, M. &amp; RANDALL, J.E. &amp; RIVATON, J.</v>
          </cell>
          <cell r="G19230">
            <v>1994</v>
          </cell>
          <cell r="H19230" t="str">
            <v>Checklist of the fishes of the Chesterfield Islands (Coral Sea).</v>
          </cell>
          <cell r="I19230" t="str">
            <v>Micronesica, 27 (1/2): 1–43</v>
          </cell>
        </row>
        <row r="19231">
          <cell r="A19231">
            <v>20059</v>
          </cell>
          <cell r="B19231" t="str">
            <v>D</v>
          </cell>
          <cell r="C19231" t="str">
            <v>Rezent\KULBICKI_1997.pdf</v>
          </cell>
          <cell r="E19231" t="str">
            <v>http://www.biodiversityheritagelibrary.org/part/83140#/summary</v>
          </cell>
          <cell r="F19231" t="str">
            <v>KULBICKI, M. &amp; WILLIAMS, J.T.</v>
          </cell>
          <cell r="G19231">
            <v>1997</v>
          </cell>
          <cell r="H19231" t="str">
            <v>Checklist of the shorefishes of Ouvea Atoll, New Caledonia.</v>
          </cell>
          <cell r="I19231" t="str">
            <v>Atoll Research Bulletin, 444: 1–26</v>
          </cell>
        </row>
        <row r="19232">
          <cell r="A19232">
            <v>20060</v>
          </cell>
          <cell r="B19232" t="str">
            <v>D</v>
          </cell>
          <cell r="C19232" t="str">
            <v>Rezent\FRICKE_1997.pdf</v>
          </cell>
          <cell r="F19232" t="str">
            <v>FRICKE, R. &amp; KULBICKI, M.</v>
          </cell>
          <cell r="G19232">
            <v>2007</v>
          </cell>
          <cell r="H19232" t="str">
            <v>Checklist of the shorefishes of New Caledonia.</v>
          </cell>
          <cell r="I19232" t="str">
            <v>Documents Scientifiques et Techniques, Institut de Recherche pour le Développement Nouméa 01/2007; II, 7(2): 357–401, pls. 15/1–15/2.</v>
          </cell>
        </row>
        <row r="19233">
          <cell r="A19233">
            <v>20061</v>
          </cell>
          <cell r="B19233" t="str">
            <v>D</v>
          </cell>
          <cell r="C19233" t="str">
            <v>Rezent\FRICKE_2011.pdf</v>
          </cell>
          <cell r="F19233" t="str">
            <v>FRICKE, R. &amp; KULBICKI, M. &amp; WANTIEZ, L.</v>
          </cell>
          <cell r="G19233">
            <v>2011</v>
          </cell>
          <cell r="H19233" t="str">
            <v>Checklist of the fishes of New Caledonia, and their distribution in the Southwest Pacific Ocean (Pisces).</v>
          </cell>
          <cell r="I19233" t="str">
            <v>Stuttgarter Beiträge zur Naturkunde, Serie A, 4: 341–463</v>
          </cell>
        </row>
        <row r="19234">
          <cell r="A19234">
            <v>20062</v>
          </cell>
          <cell r="F19234" t="str">
            <v>MCALLISTER, D.E.</v>
          </cell>
          <cell r="G19234">
            <v>1990</v>
          </cell>
          <cell r="H19234" t="str">
            <v>A list of the fishes of Canada.</v>
          </cell>
          <cell r="I19234" t="str">
            <v>Syllogeus No. 64. National Museum of Natural Sciences, Ottawa, Canada. 310 p.</v>
          </cell>
        </row>
        <row r="19235">
          <cell r="A19235">
            <v>20063</v>
          </cell>
          <cell r="B19235" t="str">
            <v>D</v>
          </cell>
          <cell r="C19235" t="str">
            <v>Rezent\GREENSTREET_1996.pdf</v>
          </cell>
          <cell r="E19235" t="str">
            <v>http://www.scotland.gov.uk/Uploads/Documents/No%2055.pdf</v>
          </cell>
          <cell r="F19235" t="str">
            <v>GREENSTREET, S.P.R.</v>
          </cell>
          <cell r="G19235">
            <v>1996</v>
          </cell>
          <cell r="H19235" t="str">
            <v>Estimation of the daily consumption of food by fish in the North Sea in each quarter of the year.</v>
          </cell>
          <cell r="I19235" t="str">
            <v>Scottish Fish. Res. Rep. No. 55.</v>
          </cell>
        </row>
        <row r="19236">
          <cell r="A19236">
            <v>20064</v>
          </cell>
          <cell r="F19236" t="str">
            <v>MOONEY-SEUS, M.L. &amp; STONE, G.S.</v>
          </cell>
          <cell r="G19236">
            <v>1997</v>
          </cell>
          <cell r="H19236" t="str">
            <v>The forgotten giants: giant ocean fishes of the Atlantic and the Pacific.</v>
          </cell>
          <cell r="I19236" t="str">
            <v>Ocean Wildlife Campaign, Washington, USA. New England Aquarium, Boston. 64 p.</v>
          </cell>
        </row>
        <row r="19237">
          <cell r="A19237">
            <v>20065</v>
          </cell>
          <cell r="F19237" t="str">
            <v>JONSSON, G.</v>
          </cell>
          <cell r="G19237">
            <v>1992</v>
          </cell>
          <cell r="H19237" t="str">
            <v>Islenskir fiskar.</v>
          </cell>
          <cell r="I19237" t="str">
            <v>Fiolvi, Reykjavik, 568 pp.</v>
          </cell>
        </row>
        <row r="19238">
          <cell r="A19238">
            <v>20066</v>
          </cell>
          <cell r="F19238" t="str">
            <v>JAPAN INTERNATIONAL COOPERATION AGENCY</v>
          </cell>
          <cell r="G19238">
            <v>1987</v>
          </cell>
          <cell r="H19238" t="str">
            <v>The fisheries resources survey in Fiji and Tuvalu. Figures and tables.</v>
          </cell>
          <cell r="I19238" t="str">
            <v>Japan International Cooperation Agency, April 1987</v>
          </cell>
        </row>
        <row r="19239">
          <cell r="A19239">
            <v>20067</v>
          </cell>
          <cell r="B19239" t="str">
            <v>D</v>
          </cell>
          <cell r="C19239" t="str">
            <v>Rezent\v8731e\v8731e.pdf</v>
          </cell>
          <cell r="E19239" t="str">
            <v>http://www.fao.org/docrep/010/v8731e/v8731e00.htm</v>
          </cell>
          <cell r="F19239" t="str">
            <v>RAINBOTH, W.J.</v>
          </cell>
          <cell r="G19239">
            <v>1996</v>
          </cell>
          <cell r="H19239" t="str">
            <v>Fishes of the Cambodian Mekong.</v>
          </cell>
          <cell r="I19239" t="str">
            <v>FAO Species Identification Field Guide for Fishery Purposes. FAO, Rome, 265 p.</v>
          </cell>
        </row>
        <row r="19240">
          <cell r="A19240">
            <v>20068</v>
          </cell>
          <cell r="F19240" t="str">
            <v>SHAO, K.-T.</v>
          </cell>
          <cell r="G19240">
            <v>1997</v>
          </cell>
          <cell r="H19240" t="str">
            <v>A checklist of fishes recorded in Taiwan and their distribution around Taiwan.</v>
          </cell>
          <cell r="I19240" t="str">
            <v xml:space="preserve">Unpublished database, version of April 1997 </v>
          </cell>
        </row>
        <row r="19241">
          <cell r="A19241">
            <v>20069</v>
          </cell>
          <cell r="B19241" t="str">
            <v>D</v>
          </cell>
          <cell r="E19241" t="str">
            <v>http://research.calacademy.org/research/ichthyology/catalog/fishcatmain.asp</v>
          </cell>
          <cell r="F19241" t="str">
            <v>ESCHMEYER, W.N.</v>
          </cell>
          <cell r="G19241">
            <v>2014</v>
          </cell>
          <cell r="H19241" t="str">
            <v>Catalog of Fishes: Genera, Species, References.</v>
          </cell>
          <cell r="I19241" t="str">
            <v>http://research.calacademy.org/research/ichthyology/catalog/fishcatmain.asp, Electronic version accessed 2014</v>
          </cell>
        </row>
        <row r="19242">
          <cell r="A19242">
            <v>20070</v>
          </cell>
          <cell r="B19242" t="str">
            <v>D</v>
          </cell>
          <cell r="C19242" t="str">
            <v>Rezent\DAVID_1985.pdf</v>
          </cell>
          <cell r="E19242" t="str">
            <v>http://horizon.documentation.ird.fr/exl-doc/pleins_textes/griseli/23143.pdf</v>
          </cell>
          <cell r="F19242" t="str">
            <v>DAVID, G.</v>
          </cell>
          <cell r="G19242">
            <v>1985</v>
          </cell>
          <cell r="H19242" t="str">
            <v>Pêche de subsistance et milieu naturel: les mangrove de Vanuatu et leur intérêt halieutique.</v>
          </cell>
          <cell r="I19242" t="str">
            <v>Notes et documents d'océanographie. Mission ORSTOM de Port–Vila, 13:67 p. multigr.</v>
          </cell>
        </row>
        <row r="19243">
          <cell r="A19243">
            <v>20071</v>
          </cell>
          <cell r="F19243" t="str">
            <v>SANCHEZ, A.C.</v>
          </cell>
          <cell r="G19243">
            <v>1997</v>
          </cell>
          <cell r="H19243" t="str">
            <v>Listado taxonomico de las especies marinas identificadas en los océanos Pacífico y Atlántico (Caribe) de Nicaragua.</v>
          </cell>
          <cell r="I19243" t="str">
            <v>Ministerio de Economía y Desarrollo. MEDE PESCA. Managua. 28 p.</v>
          </cell>
        </row>
        <row r="19244">
          <cell r="A19244">
            <v>20072</v>
          </cell>
          <cell r="B19244" t="str">
            <v>D</v>
          </cell>
          <cell r="C19244" t="str">
            <v>Rezent\COTTO_2001.pdf</v>
          </cell>
          <cell r="E19244" t="str">
            <v>http://www.bio-nica.info/biblioteca/GuiaPecesMarinosNicaragua.pdf</v>
          </cell>
          <cell r="F19244" t="str">
            <v>COTTO, S.</v>
          </cell>
          <cell r="G19244">
            <v>2001</v>
          </cell>
          <cell r="H19244" t="str">
            <v>Guía de identificación de peces marinos de Nicaragua.</v>
          </cell>
          <cell r="I19244" t="str">
            <v>Proyecto para el Desarrollo Integral de la Pesca Artesanal en la Región Autónoma Atlántico Sur, Nicaragua.</v>
          </cell>
        </row>
        <row r="19245">
          <cell r="A19245">
            <v>20073</v>
          </cell>
          <cell r="F19245" t="str">
            <v>STEVENS, J.D.</v>
          </cell>
          <cell r="G19245">
            <v>1991</v>
          </cell>
          <cell r="H19245" t="str">
            <v>Preliminary study of Western Australian commercial sharks.</v>
          </cell>
          <cell r="I19245" t="str">
            <v>CSIRO Division of Fisheries, Marine Laboratories, Internal Report. 16 p.</v>
          </cell>
        </row>
        <row r="19246">
          <cell r="A19246">
            <v>20074</v>
          </cell>
          <cell r="F19246" t="str">
            <v>BURGESS, W.E. &amp; AXELROD, H.R. &amp; HUNZIKER, R.E.</v>
          </cell>
          <cell r="G19246">
            <v>1990</v>
          </cell>
          <cell r="H19246" t="str">
            <v>Dr. Burgess's Atlas der Meerwasser Aquarium Fische.</v>
          </cell>
          <cell r="I19246" t="str">
            <v>Bede Verlag, Kollnburg, Germany</v>
          </cell>
        </row>
        <row r="19247">
          <cell r="A19247">
            <v>20075</v>
          </cell>
          <cell r="B19247" t="str">
            <v>D</v>
          </cell>
          <cell r="C19247" t="str">
            <v>Rezent\X0170F\X0170F01.pdf</v>
          </cell>
          <cell r="E19247" t="str">
            <v>http://www.fao.org/docrep/009/x0170f/x0170f00.htm</v>
          </cell>
          <cell r="F19247" t="str">
            <v>BAUCHOT, M.-L.</v>
          </cell>
          <cell r="G19247">
            <v>1987</v>
          </cell>
          <cell r="H19247" t="str">
            <v>Requins, Raies et autres Batoides, Chimeres</v>
          </cell>
          <cell r="I19247" t="str">
            <v>in: Fischer W., Schneider M &amp; M.–L. Bauchot (eds.): Fiches FAO d'identification des especes pour les besoins de la peche. (Revision l). Mediterranee et Mer Noire. Zone de peche 37. Vol. 2 Vertebres. Rome, CEE, FAO:: 767–890</v>
          </cell>
        </row>
        <row r="19248">
          <cell r="A19248">
            <v>20076</v>
          </cell>
          <cell r="B19248" t="str">
            <v>D</v>
          </cell>
          <cell r="C19248" t="str">
            <v>Rezent\FAO_1994.pdf</v>
          </cell>
          <cell r="E19248" t="str">
            <v>http://www.fao.org/docrep/003/T3740E/T3740E00.HTM</v>
          </cell>
          <cell r="F19248" t="str">
            <v>FAO FISHERIES DEPARTMENT</v>
          </cell>
          <cell r="G19248">
            <v>1994</v>
          </cell>
          <cell r="H19248" t="str">
            <v>World review of highly migratory species and straddling stocks.</v>
          </cell>
          <cell r="I19248" t="str">
            <v>FAO Fisheries Technical Paper, 337: 70 p.</v>
          </cell>
        </row>
        <row r="19249">
          <cell r="A19249">
            <v>20077</v>
          </cell>
          <cell r="B19249" t="str">
            <v>D</v>
          </cell>
          <cell r="C19249" t="str">
            <v>Rezent\BALON_1975.pdf</v>
          </cell>
          <cell r="F19249" t="str">
            <v>BALON, E.K.</v>
          </cell>
          <cell r="G19249">
            <v>1975</v>
          </cell>
          <cell r="H19249" t="str">
            <v>Reproductive guilds of fishes: a proposal and definition.</v>
          </cell>
          <cell r="I19249" t="str">
            <v>Journal of the Fisheries Research Board of Canada, 32 (6): 821–864</v>
          </cell>
        </row>
        <row r="19250">
          <cell r="A19250">
            <v>20078</v>
          </cell>
          <cell r="F19250" t="str">
            <v>CLARO, R.</v>
          </cell>
          <cell r="G19250">
            <v>1994</v>
          </cell>
          <cell r="H19250" t="str">
            <v>Características generales de la ictiofauna.</v>
          </cell>
          <cell r="I19250" t="str">
            <v>In: R. Claro (ed.) Ecología de los peces marinos de Cuba. Instituto de Oceanología Academia de Ciencias de Cuba and Centro de Investigaciones de Quintana Roo: 55–70</v>
          </cell>
        </row>
        <row r="19251">
          <cell r="A19251">
            <v>20079</v>
          </cell>
          <cell r="F19251" t="str">
            <v>CARVALHO-FILHO, A.</v>
          </cell>
          <cell r="G19251">
            <v>1992</v>
          </cell>
          <cell r="H19251" t="str">
            <v>Peixes: costa Brasileira.</v>
          </cell>
          <cell r="I19251" t="str">
            <v>Marca D'Agua, Sao Paolo, Brazil. 304 p.</v>
          </cell>
        </row>
        <row r="19252">
          <cell r="A19252">
            <v>20080</v>
          </cell>
          <cell r="B19252" t="str">
            <v>D</v>
          </cell>
          <cell r="C19252" t="str">
            <v>Rezent1\20080.pdf</v>
          </cell>
          <cell r="E19252" t="str">
            <v>https://ia801308.us.archive.org/12/items/Manualdepeixesm1Figu/Manualdepeixesm1Figu.pdf</v>
          </cell>
          <cell r="F19252" t="str">
            <v>FIGUEIREDO, J.L.</v>
          </cell>
          <cell r="G19252">
            <v>1977</v>
          </cell>
          <cell r="H19252" t="str">
            <v>Manual de pixes marinhos do sudeste do Brasil. I. Introduçao. Cações, raias e quimeras.</v>
          </cell>
          <cell r="I19252" t="str">
            <v>Museu de Zoologia, Universidade de Sao Paulo. Brasil. 104 p.</v>
          </cell>
        </row>
        <row r="19253">
          <cell r="A19253">
            <v>20081</v>
          </cell>
          <cell r="F19253" t="str">
            <v>GALVIS, G. &amp; MOJICA, J.I. &amp; CAMARGO, M.</v>
          </cell>
          <cell r="G19253">
            <v>1997</v>
          </cell>
          <cell r="H19253" t="str">
            <v>Peces del Catatumbo.</v>
          </cell>
          <cell r="I19253" t="str">
            <v>Asociación Cravo Norte, Santafé de Bogotá, D.C., 188 p.</v>
          </cell>
        </row>
        <row r="19254">
          <cell r="A19254">
            <v>20082</v>
          </cell>
          <cell r="B19254" t="str">
            <v>D</v>
          </cell>
          <cell r="C19254" t="str">
            <v>Rezent\T0438E\T0438E00.pdf</v>
          </cell>
          <cell r="E19254" t="str">
            <v>http://www.fao.org/docrep/009/t0438e/t0438e00.htm</v>
          </cell>
          <cell r="F19254" t="str">
            <v>SCHNEIDER, W.</v>
          </cell>
          <cell r="G19254">
            <v>1990</v>
          </cell>
          <cell r="H19254" t="str">
            <v>FAO species identification sheets for fishery purposes. Field guide to the commercial marine resources of the Gulf of Guinea.</v>
          </cell>
          <cell r="I19254" t="str">
            <v>Prepared and published with the support of the FAO Regional Office for Africa. Rome: FAO. 268 p.</v>
          </cell>
        </row>
        <row r="19255">
          <cell r="A19255">
            <v>20083</v>
          </cell>
          <cell r="F19255" t="str">
            <v>GINES, H. &amp; CERVIGON, F.</v>
          </cell>
          <cell r="G19255">
            <v>1967</v>
          </cell>
          <cell r="H19255" t="str">
            <v>Exploracion pesquera en las costas de Guyana y Surinam año 1967.</v>
          </cell>
          <cell r="I19255" t="str">
            <v>Estacíon de Investigaciones Marinas de Margarita. Fundacíon La Salle de Ciencias Naturales, no. 29.</v>
          </cell>
        </row>
        <row r="19256">
          <cell r="A19256">
            <v>20084</v>
          </cell>
          <cell r="F19256" t="str">
            <v>SANCHES, J.G.</v>
          </cell>
          <cell r="G19256">
            <v>1991</v>
          </cell>
          <cell r="H19256" t="str">
            <v>Catálogo dos principais peixes marinhos da República de Guiné-Bissau.</v>
          </cell>
          <cell r="I19256" t="str">
            <v>Publicações avulsas do I.N.I.P. No. 16. 429 p.</v>
          </cell>
        </row>
        <row r="19257">
          <cell r="A19257">
            <v>20085</v>
          </cell>
          <cell r="B19257" t="str">
            <v>D</v>
          </cell>
          <cell r="C19257" t="str">
            <v>Rezent\20085.pdf</v>
          </cell>
          <cell r="F19257" t="str">
            <v>HULLEY, P.A.</v>
          </cell>
          <cell r="G19257">
            <v>1986</v>
          </cell>
          <cell r="H19257" t="str">
            <v>Families Rajidae, Anacanthobatidae</v>
          </cell>
          <cell r="I19257" t="str">
            <v>In: Smith's Sea Fishes, by M.M. Smith &amp; P.C. Heemstra, eds. Macmillian, Johannesburg: 115–128</v>
          </cell>
        </row>
        <row r="19258">
          <cell r="A19258">
            <v>20086</v>
          </cell>
          <cell r="B19258" t="str">
            <v>D</v>
          </cell>
          <cell r="C19258" t="str">
            <v>Rezent\LLORIS_1991.pdf</v>
          </cell>
          <cell r="F19258" t="str">
            <v>LLORIS, D. &amp; RUCABADO, J.A.</v>
          </cell>
          <cell r="G19258">
            <v>1991</v>
          </cell>
          <cell r="H19258" t="str">
            <v>Ictiofauna del Canal Beagle (Tierra de Fuego), aspectos ecológicos y análisis biogeográfico.</v>
          </cell>
          <cell r="I19258" t="str">
            <v>Publicaciones especiales. Instituto Español de Oceanografía, 8: 182 p.</v>
          </cell>
        </row>
        <row r="19259">
          <cell r="A19259">
            <v>20087</v>
          </cell>
          <cell r="B19259" t="str">
            <v>D</v>
          </cell>
          <cell r="C19259" t="str">
            <v>Rezent\KAHRAMAN YILMAZ_2013.pdf</v>
          </cell>
          <cell r="E19259" t="str">
            <v>http://www.masteb.com/index.php/msb/article/view/12/17</v>
          </cell>
          <cell r="F19259" t="str">
            <v>KAHRAMAN YILMAZ, D. &amp; BERİK, N.</v>
          </cell>
          <cell r="G19259">
            <v>2013</v>
          </cell>
          <cell r="H19259" t="str">
            <v>Quality Determination of Experimental Sausage Production from Shark Meat.</v>
          </cell>
          <cell r="I19259" t="str">
            <v>Marine Science and Technology Bulletin, 2 (2):1–4</v>
          </cell>
        </row>
        <row r="19260">
          <cell r="A19260">
            <v>20088</v>
          </cell>
          <cell r="B19260" t="str">
            <v>D</v>
          </cell>
          <cell r="C19260" t="str">
            <v>Rezent\CHABOT_2013.pdf</v>
          </cell>
          <cell r="F19260" t="str">
            <v>CHABOT, C.L. &amp; HAGGIN, B.M.</v>
          </cell>
          <cell r="G19260">
            <v>2014</v>
          </cell>
          <cell r="H19260" t="str">
            <v>Frequency of multiple paternity varies between two populations of brown smoothhound shark, Mustelus henlei.</v>
          </cell>
          <cell r="I19260" t="str">
            <v>Marine Biology, 161 (4): 797–804</v>
          </cell>
        </row>
        <row r="19261">
          <cell r="A19261">
            <v>20089</v>
          </cell>
          <cell r="B19261" t="str">
            <v>D</v>
          </cell>
          <cell r="C19261" t="str">
            <v>Rezent\WHITE_2013f.pdf</v>
          </cell>
          <cell r="E19261" t="str">
            <v>http://www.plosone.org/article/info%3Adoi%2F10.1371%2Fjournal.pone.0083785</v>
          </cell>
          <cell r="F19261" t="str">
            <v>WHITE, W.T. &amp; FURUMITSU, K. &amp; YAMAGUCHI, A.</v>
          </cell>
          <cell r="G19261">
            <v>2013</v>
          </cell>
          <cell r="H19261" t="str">
            <v>A New Species of Eagle Ray Aetobatus narutobiei from the Northwest Pacific: An Example of the Critical Role Taxonomy Plays in Fisheries and Ecological Sciences.</v>
          </cell>
          <cell r="I19261" t="str">
            <v>PLoS ONE, 8 (12): e83785</v>
          </cell>
        </row>
        <row r="19262">
          <cell r="A19262">
            <v>20091</v>
          </cell>
          <cell r="B19262" t="str">
            <v>D</v>
          </cell>
          <cell r="C19262" t="str">
            <v>Rezent\Smith_1986b.pdf</v>
          </cell>
          <cell r="F19262" t="str">
            <v>COMPAGNO, L.J.V.</v>
          </cell>
          <cell r="G19262">
            <v>1986</v>
          </cell>
          <cell r="H19262" t="str">
            <v>Families Pristidae, Torpedinidae, Narkidae, Rhinobatidae, Myliobatidae, Mobulidae, Dasyatidae, Callorhinchidae, Chimaeridae, Rhinochimaeridae</v>
          </cell>
          <cell r="I19262" t="str">
            <v>In: Smith's Sea Fishes, by M.M. Smith &amp; P.C. Heemstra, eds. Macmillian, Johannesburg: 110–114, 128–142, 144–148</v>
          </cell>
        </row>
        <row r="19263">
          <cell r="A19263">
            <v>20092</v>
          </cell>
          <cell r="F19263" t="str">
            <v>LAFRANCE, S.</v>
          </cell>
          <cell r="G19263">
            <v>1994</v>
          </cell>
          <cell r="H19263" t="str">
            <v>Archipel des Bijjagos: ichtyofauna et élements d'ecologie marine.</v>
          </cell>
          <cell r="I19263" t="str">
            <v>Doc. Scient. CIPA No. 1. 66 p.</v>
          </cell>
        </row>
        <row r="19264">
          <cell r="A19264">
            <v>20093</v>
          </cell>
          <cell r="B19264" t="str">
            <v>D</v>
          </cell>
          <cell r="C19264" t="str">
            <v>Rezent\20093.pdf</v>
          </cell>
          <cell r="E19264" t="str">
            <v>https://www.researchgate.net/publication/259388835_Species_Diversity_and_Conservation_Status_of_Cartilaginous_Fishes_Chondrichthyes_of_Russian_Waters</v>
          </cell>
          <cell r="F19264" t="str">
            <v>GRIGOROV, I.V. &amp; ORLOV, A.M.</v>
          </cell>
          <cell r="G19264">
            <v>2013</v>
          </cell>
          <cell r="H19264" t="str">
            <v>Species diversity and conservation status of cartilaginous fishes (Chondrichthyes) of Russian waters.</v>
          </cell>
          <cell r="I19264" t="str">
            <v>Journal of Ichthyology, 53 (11): 923–936</v>
          </cell>
        </row>
        <row r="19265">
          <cell r="A19265">
            <v>20094</v>
          </cell>
          <cell r="B19265" t="str">
            <v>D</v>
          </cell>
          <cell r="C19265" t="str">
            <v>Rezent\FUSS_2014a.pdf</v>
          </cell>
          <cell r="F19265" t="str">
            <v>FUSS, T. &amp; BLECKMANN, H. &amp; SCHLUESSEL, V.</v>
          </cell>
          <cell r="G19265">
            <v>2014</v>
          </cell>
          <cell r="H19265" t="str">
            <v>Place learning prior to and after telencephalon ablation in bamboo and coral cat sharks (Chiloscyllium griseum and Atelomycterus marmoratus).</v>
          </cell>
          <cell r="I19265" t="str">
            <v>Journal of Comparative Physiology A: Neuroethology, Sensory, Neural, and Behavioral Physiology, 200 (1): 37–52</v>
          </cell>
        </row>
        <row r="19266">
          <cell r="A19266">
            <v>20095</v>
          </cell>
          <cell r="B19266" t="str">
            <v>D</v>
          </cell>
          <cell r="C19266" t="str">
            <v>Rezent\FUSS_2014.pdf</v>
          </cell>
          <cell r="F19266" t="str">
            <v>FUSS, T. &amp; BLECKMANN, H. &amp; SCHLUESSEL, V.</v>
          </cell>
          <cell r="G19266">
            <v>2014</v>
          </cell>
          <cell r="H19266" t="str">
            <v>The shark Chiloscyllium griseum can orient using turn responses before and after partial telencephalon ablation.</v>
          </cell>
          <cell r="I19266" t="str">
            <v>Journal of Comparative Physiology A: Neuroethology, Sensory, Neural, and Behavioral Physiology, 200 (1): 19–35</v>
          </cell>
        </row>
        <row r="19267">
          <cell r="A19267">
            <v>20096</v>
          </cell>
          <cell r="B19267" t="str">
            <v>D</v>
          </cell>
          <cell r="C19267" t="str">
            <v>Rezent\HAMADY_2014.pdf</v>
          </cell>
          <cell r="E19267" t="str">
            <v>http://www.plosone.org/article/info%3Adoi%2F10.1371%2Fjournal.pone.0084006</v>
          </cell>
          <cell r="F19267" t="str">
            <v>HAMADY, L.L. &amp; NATANSON, L.J. &amp; SKOMAL, G.B. &amp; THORROLD, S.R.</v>
          </cell>
          <cell r="G19267">
            <v>2014</v>
          </cell>
          <cell r="H19267" t="str">
            <v>Vertebral Bomb Radiocarbon Suggests Extreme Longevity in White Sharks.</v>
          </cell>
          <cell r="I19267" t="str">
            <v>PLoS ONE, 9 (1): e84006</v>
          </cell>
        </row>
        <row r="19268">
          <cell r="A19268">
            <v>20097</v>
          </cell>
          <cell r="B19268" t="str">
            <v>D</v>
          </cell>
          <cell r="C19268" t="str">
            <v>Rezent\WINTON_2014.pdf</v>
          </cell>
          <cell r="F19268" t="str">
            <v>WINTON, M.V. &amp; NATANSON, L.J. &amp; KNEEBONE, J. &amp; CAILLIET, G.M. &amp; EBERT, D.A.</v>
          </cell>
          <cell r="G19268">
            <v>2014</v>
          </cell>
          <cell r="H19268" t="str">
            <v>Life history of Bathyraja trachura from the eastern Bering Sea, with evidence of latitudinal variation in a deep-sea skate species.</v>
          </cell>
          <cell r="I19268" t="str">
            <v>Journal of the Marine Biological Association of the United Kingdom, 94 (2): 411–422</v>
          </cell>
        </row>
        <row r="19269">
          <cell r="A19269">
            <v>20098</v>
          </cell>
          <cell r="B19269" t="str">
            <v>D</v>
          </cell>
          <cell r="C19269" t="str">
            <v>Rezent\SEQUEIRA_2014.pdf</v>
          </cell>
          <cell r="F19269" t="str">
            <v>SEQUEIRA, A.M.M. &amp; MELLIN, C. &amp; FLOCH, L. &amp; WILLIAMS, P.G. &amp; BRADSHAW, C.J.A.</v>
          </cell>
          <cell r="G19269">
            <v>2014</v>
          </cell>
          <cell r="H19269" t="str">
            <v>Inter-ocean asynchrony in whale shark occurrence patterns.</v>
          </cell>
          <cell r="I19269" t="str">
            <v>Journal of Experimental Marine Biology and Ecology, 450: 21–29</v>
          </cell>
        </row>
        <row r="19270">
          <cell r="A19270">
            <v>20099</v>
          </cell>
          <cell r="B19270" t="str">
            <v>D</v>
          </cell>
          <cell r="C19270" t="str">
            <v>Rezent\KETCHUM_2014.pdf</v>
          </cell>
          <cell r="F19270" t="str">
            <v>KETCHUM, J.T. &amp; HEARN, A. &amp; KLIMLEY, A.P. &amp; ESPINOZA, E. &amp; PEÑAHERRERA, C. &amp; LARGIER, J.L.</v>
          </cell>
          <cell r="G19270">
            <v>2014</v>
          </cell>
          <cell r="H19270" t="str">
            <v>Seasonal changes in movements and habitat preferences of the scalloped hammerhead shark (Sphyrna lewini) while refuging near an oceanic island.</v>
          </cell>
          <cell r="I19270" t="str">
            <v>Marine Biology, 161 (4): 755–767</v>
          </cell>
        </row>
        <row r="19271">
          <cell r="A19271">
            <v>20100</v>
          </cell>
          <cell r="B19271" t="str">
            <v>D</v>
          </cell>
          <cell r="C19271" t="str">
            <v>Rezent\Venkatesh_2014.pdf</v>
          </cell>
          <cell r="F19271" t="str">
            <v>VENKATESH, B. &amp; LEE, A.P. &amp; RAVI, V. &amp; MAURYA, A.K. &amp; LIAN, M.M. &amp; SWANN, J.B. &amp; OHTA, Y. &amp; FLAJNIK, M.F. &amp; SUTOH, Y. &amp; KASAHARA, M. &amp; HOON, S. &amp; GANGU, V. &amp; ROY, S.W. &amp; IRIMIA, M. &amp; KORZH, V. &amp; KONDRYCHYN, I. &amp; LIM, Z.W. &amp; TAY, B.-H. &amp; TOHARI, S. &amp; KONG, K.W. &amp; HO, S. &amp; LORENTE-GALDOS, B. &amp; QUILEZ, J. &amp; MARQUES-BONET, T. &amp; RANEY, B.J.</v>
          </cell>
          <cell r="G19271">
            <v>2014</v>
          </cell>
          <cell r="H19271" t="str">
            <v>Elephant shark genome provides unique insights into gnathostome evolution.</v>
          </cell>
          <cell r="I19271" t="str">
            <v>Nature, 505: 174–179</v>
          </cell>
        </row>
        <row r="19272">
          <cell r="A19272">
            <v>20101</v>
          </cell>
          <cell r="B19272" t="str">
            <v>D</v>
          </cell>
          <cell r="C19272" t="str">
            <v>Rezent\LLORIS_1986.pdf</v>
          </cell>
          <cell r="F19272" t="str">
            <v>LLORIS, D.</v>
          </cell>
          <cell r="G19272">
            <v>1986</v>
          </cell>
          <cell r="H19272" t="str">
            <v>Ictiofauna demersal y aspectos biogeográficos de la costa Sudoccidental de Africa (SWA/NAMIBIA).</v>
          </cell>
          <cell r="I19272" t="str">
            <v>Monografías de zoología marina, Instituto de Ciencias del Mar, Barcelona, Consejo Superior de Investigaciones Científicas, 1: 429pp</v>
          </cell>
        </row>
        <row r="19273">
          <cell r="A19273">
            <v>20102</v>
          </cell>
          <cell r="B19273" t="str">
            <v>D</v>
          </cell>
          <cell r="C19273" t="str">
            <v>Rezent\LLORIS_1991b.pdf</v>
          </cell>
          <cell r="F19273" t="str">
            <v>LLORIS, D. &amp; RUCABADO, J.A. &amp; FIGUEROA, H.</v>
          </cell>
          <cell r="G19273">
            <v>1991</v>
          </cell>
          <cell r="H19273" t="str">
            <v>Biogeography of the Macaronesian ichthyofauna (The Azores, Madeira, the Canary Islands, Cape Verde and the African enclave).</v>
          </cell>
          <cell r="I19273" t="str">
            <v>Boletim do Museu Municipal do Funchal, 43 (234): 191–241</v>
          </cell>
        </row>
        <row r="19274">
          <cell r="A19274">
            <v>20103</v>
          </cell>
          <cell r="B19274" t="str">
            <v>D</v>
          </cell>
          <cell r="C19274" t="str">
            <v>Fossil\SALLAN_2014.pdf</v>
          </cell>
          <cell r="F19274" t="str">
            <v>SALLAN, L.C. &amp; COATES, M.I.</v>
          </cell>
          <cell r="G19274">
            <v>2014</v>
          </cell>
          <cell r="H19274" t="str">
            <v>The long-rostrumed elasmobranch Bandringa Zangerl, 1969, and taphonomy within a Carboniferous shark nursery.</v>
          </cell>
          <cell r="I19274" t="str">
            <v>Journal of Vertebrate Paleontology, 34 (1): 22–33</v>
          </cell>
        </row>
        <row r="19275">
          <cell r="A19275">
            <v>20104</v>
          </cell>
          <cell r="B19275" t="str">
            <v>D</v>
          </cell>
          <cell r="C19275" t="str">
            <v>Rezent\MEYER_2014.pdf</v>
          </cell>
          <cell r="E19275" t="str">
            <v>http://www.plosone.org/article/info%3Adoi%2F10.1371%2Fjournal.pone.0084799</v>
          </cell>
          <cell r="F19275" t="str">
            <v>MEYER, C.G. &amp; O'MALLEY, J.M. &amp; PAPASTAMATIOU, Y.P. &amp; DALE, J.J. &amp; HUTCHINSON, M.R. &amp; ANDERSON, J.M. &amp; ROYER, M.A. &amp; HOLLAND, K.N.</v>
          </cell>
          <cell r="G19275">
            <v>2014</v>
          </cell>
          <cell r="H19275" t="str">
            <v>Growth and Maximum Size of Tiger Sharks (Galeocerdo cuvier) in Hawaii</v>
          </cell>
          <cell r="I19275" t="str">
            <v>PLoS ONE, 9 (1): e84799</v>
          </cell>
        </row>
        <row r="19276">
          <cell r="A19276">
            <v>20105</v>
          </cell>
          <cell r="B19276" t="str">
            <v>D</v>
          </cell>
          <cell r="C19276" t="str">
            <v>Rezent\WERRY_2014.pdf</v>
          </cell>
          <cell r="E19276" t="str">
            <v>http://www.plosone.org/article/info%3Adoi%2F10.1371%2Fjournal.pone.0083249</v>
          </cell>
          <cell r="F19276" t="str">
            <v>WERRY, J.M. &amp; PLANES, S. &amp; BERUMEN, M.L. &amp; LEE, K.A. &amp; BRAUN, C.D. &amp; CLUA, E.</v>
          </cell>
          <cell r="G19276">
            <v>2014</v>
          </cell>
          <cell r="H19276" t="str">
            <v>Reef-Fidelity and Migration of Tiger Sharks, Galeocerdo cuvier, across the Coral Sea.</v>
          </cell>
          <cell r="I19276" t="str">
            <v>PLoS ONE, 9 (1): e83249</v>
          </cell>
        </row>
        <row r="19277">
          <cell r="A19277">
            <v>20106</v>
          </cell>
          <cell r="B19277" t="str">
            <v>D</v>
          </cell>
          <cell r="C19277" t="str">
            <v>Rezent\Heupel_2014_m495p291.pdf</v>
          </cell>
          <cell r="F19277" t="str">
            <v>HEUPEL, M.R. &amp; KNIP, D.M. &amp; SIMPFENDORFER, C.A. &amp; DULVY, N.K.</v>
          </cell>
          <cell r="G19277">
            <v>2014</v>
          </cell>
          <cell r="H19277" t="str">
            <v>Sizing up the ecological role of sharks as predators.</v>
          </cell>
          <cell r="I19277" t="str">
            <v>Marine Ecology Progress Series, 495: 291–298</v>
          </cell>
        </row>
        <row r="19278">
          <cell r="A19278">
            <v>20107</v>
          </cell>
          <cell r="B19278" t="str">
            <v>D</v>
          </cell>
          <cell r="C19278" t="str">
            <v>Fossil\GUINOT_2014.pdf</v>
          </cell>
          <cell r="F19278" t="str">
            <v>GUINOT, G. &amp; CAPPETTA, H. &amp; ADNET, S.</v>
          </cell>
          <cell r="G19278">
            <v>2014</v>
          </cell>
          <cell r="H19278" t="str">
            <v>A rare elasmobranch assemblage from the Valanginian (Lower Cretaceous) of southern France.</v>
          </cell>
          <cell r="I19278" t="str">
            <v>Cretaceous Research, 48: 54–84</v>
          </cell>
        </row>
        <row r="19279">
          <cell r="A19279">
            <v>20108</v>
          </cell>
          <cell r="B19279" t="str">
            <v>D</v>
          </cell>
          <cell r="C19279" t="str">
            <v>Rezent\ZINKANN_2011.pdf</v>
          </cell>
          <cell r="F19279" t="str">
            <v>ZINKANN, A.-C.</v>
          </cell>
          <cell r="G19279">
            <v>2011</v>
          </cell>
          <cell r="H19279" t="str">
            <v>Ontogenetic and gender dimorphism of dermal denticles of Etmopterus granulosus (Chondrichthyes: Squaliformes).</v>
          </cell>
          <cell r="I19279" t="str">
            <v>Bachelor thesis, Munich</v>
          </cell>
        </row>
        <row r="19280">
          <cell r="A19280">
            <v>20109</v>
          </cell>
          <cell r="B19280" t="str">
            <v>D</v>
          </cell>
          <cell r="C19280" t="str">
            <v>Rezent\PEQUEÑO_1990.pdf</v>
          </cell>
          <cell r="F19280" t="str">
            <v>PEQUEÑO, G. &amp; RUCABADO, J.A. &amp; LLORIS, D.</v>
          </cell>
          <cell r="G19280">
            <v>1990</v>
          </cell>
          <cell r="H19280" t="str">
            <v>Tiburones comunes a las costas de Chile, California-Oregon y Namibia-Sud Africa.</v>
          </cell>
          <cell r="I19280" t="str">
            <v>Revista de Biología Marina y Oceanografía, 25 (1): 65–80</v>
          </cell>
        </row>
        <row r="19281">
          <cell r="A19281">
            <v>20110</v>
          </cell>
          <cell r="B19281" t="str">
            <v>D</v>
          </cell>
          <cell r="C19281" t="str">
            <v>Rezent\Shark_Ocean.pdf</v>
          </cell>
          <cell r="F19281" t="str">
            <v>CORTÉS, E.</v>
          </cell>
          <cell r="G19281">
            <v>2008</v>
          </cell>
          <cell r="H19281" t="str">
            <v>Comparative Life History and Demography of Pelagic Sharks.</v>
          </cell>
          <cell r="I19281" t="str">
            <v>In: Sharks of the Open Ocean: Biology, Fisheries and Conservation. [eds M.D. Camhi, E.K. Pikitch and E.A. Babcock]. Blackwell Publishing, Oxford, U.K.: 309–322</v>
          </cell>
        </row>
        <row r="19282">
          <cell r="A19282">
            <v>20111</v>
          </cell>
          <cell r="B19282" t="str">
            <v>D</v>
          </cell>
          <cell r="C19282" t="str">
            <v>Rezent\SIDERS_2013.pdf</v>
          </cell>
          <cell r="E19282" t="str">
            <v>http://www.plosone.org/article/info%3Adoi%2F10.1371%2Fjournal.pone.0082074</v>
          </cell>
          <cell r="F19282" t="str">
            <v>SIDERS, Z.A. &amp; WESTGATE, A.J. &amp; JOHNSTON, D.W. &amp; MURISON, L.D. &amp; KOOPMAN, H.N.</v>
          </cell>
          <cell r="G19282">
            <v>2013</v>
          </cell>
          <cell r="H19282" t="str">
            <v>Seasonal Variation in the Spatial Distribution of Basking Sharks (Cetorhinus maximus) in the Lower Bay of Fundy, Canada.</v>
          </cell>
          <cell r="I19282" t="str">
            <v>PLoS ONE, 8 (12): e82074</v>
          </cell>
        </row>
        <row r="19283">
          <cell r="A19283">
            <v>20112</v>
          </cell>
          <cell r="B19283" t="str">
            <v>D</v>
          </cell>
          <cell r="C19283" t="str">
            <v>Rezent\SPARKS_2014.pdf</v>
          </cell>
          <cell r="E19283" t="str">
            <v>http://www.plosone.org/article/info%3Adoi/10.1371/journal.pone.0083259</v>
          </cell>
          <cell r="F19283" t="str">
            <v>SPARKS, J.S. &amp; SCHELLY, R.C. &amp; SMITH, W.L. &amp; DAVIS, M.P. &amp; TCHERNOV, D. &amp; PIERIBONE, V.A. &amp; GRUBER, D.F.</v>
          </cell>
          <cell r="G19283">
            <v>2014</v>
          </cell>
          <cell r="H19283" t="str">
            <v>The Covert World of Fish Biofluorescence: A Phylogenetically Widespread and Phenotypically Variable Phenomenon.</v>
          </cell>
          <cell r="I19283" t="str">
            <v>PLoS ONE, 9 (1): e83259</v>
          </cell>
        </row>
        <row r="19284">
          <cell r="A19284">
            <v>20113</v>
          </cell>
          <cell r="B19284" t="str">
            <v>D</v>
          </cell>
          <cell r="C19284" t="str">
            <v>Rezent\TOMITA_2014.pdf</v>
          </cell>
          <cell r="E19284" t="str">
            <v>http://onlinelibrary.wiley.com/doi/10.1111/jfb.12273/pdf</v>
          </cell>
          <cell r="F19284" t="str">
            <v>TOMITA, T. &amp; KAWAI, T. &amp; MATSUBARA, H. &amp; KOBAYASHI, M. &amp; KATAKURA, S.</v>
          </cell>
          <cell r="G19284">
            <v>2014</v>
          </cell>
          <cell r="H19284" t="str">
            <v>Northernmost record of a whale shark Rhincodon typus from the Sea of Okhotsk.</v>
          </cell>
          <cell r="I19284" t="str">
            <v>Journal of Fish Biology, 84 (1): 243–246</v>
          </cell>
        </row>
        <row r="19285">
          <cell r="A19285">
            <v>20114</v>
          </cell>
          <cell r="B19285" t="str">
            <v>D</v>
          </cell>
          <cell r="C19285" t="str">
            <v>Fossil\Ladwig_2014.pdf</v>
          </cell>
          <cell r="E19285" t="str">
            <v>http://www.ap-h.de/download/2014_1.pdf</v>
          </cell>
          <cell r="F19285" t="str">
            <v>LADWIG, J.</v>
          </cell>
          <cell r="G19285">
            <v>2014</v>
          </cell>
          <cell r="H19285" t="str">
            <v>Zähne der Hai-Gattung Carcharias aus dem oberen Campanium der Schreibkreidegrube „Saturn“ in Kronsmoor (Schleswig-Holstein).</v>
          </cell>
          <cell r="I19285" t="str">
            <v>Arbeitskreis Paläontologie Hannover, 42: 1–11</v>
          </cell>
        </row>
        <row r="19286">
          <cell r="A19286">
            <v>20115</v>
          </cell>
          <cell r="B19286" t="str">
            <v>D</v>
          </cell>
          <cell r="C19286" t="str">
            <v>Rezent\Maleki_2013.pdf</v>
          </cell>
          <cell r="F19286" t="str">
            <v>MALEKI, L. &amp; MALEK, M. &amp; PALM, H.W.</v>
          </cell>
          <cell r="G19286">
            <v>2013</v>
          </cell>
          <cell r="H19286" t="str">
            <v>Two new species of Acanthobothrium (Tetraphyllidea: Onchobothriidae) from Pastinachus cf. sephen (Myliobatiformes: Dasyatidae) from the Persian Gulf and Gulf of Oman.</v>
          </cell>
          <cell r="I19286" t="str">
            <v>Folia Parasitologica, 60 (5): 448–456</v>
          </cell>
        </row>
        <row r="19287">
          <cell r="A19287">
            <v>20116</v>
          </cell>
          <cell r="B19287" t="str">
            <v>D</v>
          </cell>
          <cell r="C19287" t="str">
            <v>Fossil\Shleton_2013.pdf</v>
          </cell>
          <cell r="F19287" t="str">
            <v>SHELTON, C.D.</v>
          </cell>
          <cell r="G19287">
            <v>2013</v>
          </cell>
          <cell r="H19287" t="str">
            <v>A new method to determine volume of bromalites: morphometrics of Lower Permian (Archer City Formation) heteropolar bromalites.</v>
          </cell>
          <cell r="I19287" t="str">
            <v>Swiss Journal of Palaeontology, 132 (2): 221–238</v>
          </cell>
        </row>
        <row r="19288">
          <cell r="A19288">
            <v>20117</v>
          </cell>
          <cell r="B19288" t="str">
            <v>D</v>
          </cell>
          <cell r="C19288" t="str">
            <v>Rezent\Priede_2013.pdf</v>
          </cell>
          <cell r="F19288" t="str">
            <v>PRIEDE, I.G. &amp; FROESE, R.</v>
          </cell>
          <cell r="G19288">
            <v>2013</v>
          </cell>
          <cell r="H19288" t="str">
            <v>Colonization of the deep sea by fishes.</v>
          </cell>
          <cell r="I19288" t="str">
            <v>Journal of Fish Biology, 83 (6): 1528–1550</v>
          </cell>
        </row>
        <row r="19289">
          <cell r="A19289">
            <v>20118</v>
          </cell>
          <cell r="B19289" t="str">
            <v>D</v>
          </cell>
          <cell r="C19289" t="str">
            <v>Rezent\Anastasopoulou_2013.pdf</v>
          </cell>
          <cell r="F19289" t="str">
            <v>ANASTASOPOULOU, A. &amp; MYTILINEOU, C. &amp; LEFKADITOU, E. &amp; DOKOS, J. &amp; SMITH, C.J. &amp; SIAPATIS, A. &amp; BEKAS, P. &amp; PAPADOPOULOU, K.-N.</v>
          </cell>
          <cell r="G19289">
            <v>2013</v>
          </cell>
          <cell r="H19289" t="str">
            <v>Diet and feeding strategy of blackmouth catshark Galeus melastomus.</v>
          </cell>
          <cell r="I19289" t="str">
            <v>Journal of Fish Biology, 83 (6): 1637–1655</v>
          </cell>
        </row>
        <row r="19290">
          <cell r="A19290">
            <v>20119</v>
          </cell>
          <cell r="B19290" t="str">
            <v>D</v>
          </cell>
          <cell r="C19290" t="str">
            <v>Rezent\Beckmann_2013.pdf</v>
          </cell>
          <cell r="F19290" t="str">
            <v>BECKMANN, C.L. &amp; MITCHELL, J.G. &amp; STONE, D.A.J. &amp; HUVENEERS, C.</v>
          </cell>
          <cell r="G19290">
            <v>2013</v>
          </cell>
          <cell r="H19290" t="str">
            <v>A controlled feeding experiment investigating the effects of a dietary switch on muscle and liver fatty acid profiles in Port Jackson sharks Heterodontus portusjacksoni.</v>
          </cell>
          <cell r="I19290" t="str">
            <v>Journal of Experimental Marine Biology and Ecology, 448: 10–18</v>
          </cell>
        </row>
        <row r="19291">
          <cell r="A19291">
            <v>20120</v>
          </cell>
          <cell r="B19291" t="str">
            <v>D</v>
          </cell>
          <cell r="C19291" t="str">
            <v>Rezent\Renwart_2013.pdf</v>
          </cell>
          <cell r="F19291" t="str">
            <v>RENWART, M. &amp; MALLEFET, J.</v>
          </cell>
          <cell r="G19291">
            <v>2013</v>
          </cell>
          <cell r="H19291" t="str">
            <v>First study of the chemistry of the luminous system in a deep-sea shark, Etmopterus spinax Linnaeus, 1758 (Chondrichthyes: Etmopteridae).</v>
          </cell>
          <cell r="I19291" t="str">
            <v>Journal of Experimental Marine Biology and Ecology, 448: 214–219</v>
          </cell>
        </row>
        <row r="19292">
          <cell r="A19292">
            <v>20121</v>
          </cell>
          <cell r="B19292" t="str">
            <v>D</v>
          </cell>
          <cell r="C19292" t="str">
            <v>Rezent\BLOWER_2013.pdf</v>
          </cell>
          <cell r="F19292" t="str">
            <v>BLOWER, D.C. &amp; HEREWARD, J.P. &amp; OVENDEN, J.R.</v>
          </cell>
          <cell r="G19292">
            <v>2013</v>
          </cell>
          <cell r="H19292" t="str">
            <v>The complete mitochondrial genome of the dusky shark Carcharhinus obscurus.</v>
          </cell>
          <cell r="I19292" t="str">
            <v>Mitochondrial DNA, 24 (6): 619–621</v>
          </cell>
        </row>
        <row r="19293">
          <cell r="A19293">
            <v>20122</v>
          </cell>
          <cell r="B19293" t="str">
            <v>D</v>
          </cell>
          <cell r="C19293" t="str">
            <v>Rezent\CHEN_2013a.pdf</v>
          </cell>
          <cell r="F19293" t="str">
            <v>CHEN, X. &amp; AI, W.M. &amp; XIANG, D. &amp; CHEN, S.</v>
          </cell>
          <cell r="G19293">
            <v>2013</v>
          </cell>
          <cell r="H19293" t="str">
            <v>Mitochondrial genome of blotched fantail ray Taeniura meyeni (Myliobatiformes: Dasyatidae).</v>
          </cell>
          <cell r="I19293" t="str">
            <v>Mitochondrial DNA, 24 (6): 663–664</v>
          </cell>
        </row>
        <row r="19294">
          <cell r="A19294">
            <v>20123</v>
          </cell>
          <cell r="B19294" t="str">
            <v>D</v>
          </cell>
          <cell r="C19294" t="str">
            <v>Rezent\Poddubnaya_2013.pdf</v>
          </cell>
          <cell r="F19294" t="str">
            <v>PODDUBNAYA, L.G. &amp; HEMMINGSEN, W. &amp; GIBSON, D.I.</v>
          </cell>
          <cell r="G19294">
            <v>2013</v>
          </cell>
          <cell r="H19294" t="str">
            <v>Ultrastructural characteristics of the vaginae of the basal monogenean Chimaericola leptogaster (Leuckart, 1830).</v>
          </cell>
          <cell r="I19294" t="str">
            <v>Parasitology Research, 112 (12): 4053–4064</v>
          </cell>
        </row>
        <row r="19295">
          <cell r="A19295">
            <v>20124</v>
          </cell>
          <cell r="B19295" t="str">
            <v>D</v>
          </cell>
          <cell r="C19295" t="str">
            <v>Rezent\Rodriguez-Romero_2013.pdf</v>
          </cell>
          <cell r="E19295" t="str">
            <v>http://www.revbiolmar.cl/resumenes/v482/482-261.pdf</v>
          </cell>
          <cell r="F19295" t="str">
            <v>RODRÍGUEZ-ROMERO, J. &amp; ÁLVAREZ-BAUMAN, E. &amp; OCHOA-DÍAZ, M.R. &amp; LÓPEZ-MARTÍNEZ, J. &amp; MALDONADO-GARCÍA, M.</v>
          </cell>
          <cell r="G19295">
            <v>2013</v>
          </cell>
          <cell r="H19295" t="str">
            <v>Feeding habits of Mustelus henlei on the western coast of Baja California Sur, Mexico.</v>
          </cell>
          <cell r="I19295" t="str">
            <v>Revista de Biología Marina y Oceanografía, 48 (2): 261–271</v>
          </cell>
        </row>
        <row r="19296">
          <cell r="A19296">
            <v>20125</v>
          </cell>
          <cell r="B19296" t="str">
            <v>D</v>
          </cell>
          <cell r="C19296" t="str">
            <v>Rezent\Jaime-Rivera_2013.pdf</v>
          </cell>
          <cell r="E19296" t="str">
            <v>http://www.revbiolmar.cl/resumenes/v482/482-345.pdf</v>
          </cell>
          <cell r="F19296" t="str">
            <v>JAIME-RIVERA, M. &amp; CARAVEO-PATIÑO, J. &amp; HOYOS-PADILLA, M. &amp; GALVAN-MAGAÑA, F.</v>
          </cell>
          <cell r="G19296">
            <v>2013</v>
          </cell>
          <cell r="H19296" t="str">
            <v>Evaluation of biopsy systems for sampling white shark Carcharodon carcharias (Lamniformes: Lamnidae) muscle for stable isotope analysis.</v>
          </cell>
          <cell r="I19296" t="str">
            <v>Revista de Biología Marina y Oceanografía, 48 (2): 345–351</v>
          </cell>
        </row>
        <row r="19297">
          <cell r="A19297">
            <v>20127</v>
          </cell>
          <cell r="B19297" t="str">
            <v>D</v>
          </cell>
          <cell r="C19297" t="str">
            <v>Rezent\Gurbet_2013.pdf</v>
          </cell>
          <cell r="F19297" t="str">
            <v>GURBET, R. &amp; AKYOL, O. &amp; YALCIN, E. &amp; OZAYDIN, O.</v>
          </cell>
          <cell r="G19297">
            <v>2013</v>
          </cell>
          <cell r="H19297" t="str">
            <v>Discards in bottom trawl fishery in the Aegean Sea (Izmir Bay, Turkey).</v>
          </cell>
          <cell r="I19297" t="str">
            <v>Journal of Applied Ichthyology, 29 (6): 1269–1274</v>
          </cell>
        </row>
        <row r="19298">
          <cell r="A19298">
            <v>20128</v>
          </cell>
          <cell r="B19298" t="str">
            <v>D</v>
          </cell>
          <cell r="C19298" t="str">
            <v>Rezent\Nogueira_2013.pdf</v>
          </cell>
          <cell r="E19298" t="str">
            <v>http://journal.nafo.int/45/45.html</v>
          </cell>
          <cell r="F19298" t="str">
            <v>NOGUEIRA, A. &amp; PAZ, X. &amp; GONZALEZ-TRONCOSO, D.</v>
          </cell>
          <cell r="G19298">
            <v>2013</v>
          </cell>
          <cell r="H19298" t="str">
            <v>Persistence and Variation on the Groundfish Assemblages on the Southern Grand Banks (NAFO Divisions 3NO): 2002-2011.</v>
          </cell>
          <cell r="I19298" t="str">
            <v>Journal of Northwest Atlantic Fishery Science, 45: 19–41</v>
          </cell>
        </row>
        <row r="19299">
          <cell r="A19299">
            <v>20129</v>
          </cell>
          <cell r="B19299" t="str">
            <v>D</v>
          </cell>
          <cell r="C19299" t="str">
            <v>Rezent\Drymon_2013.pdf</v>
          </cell>
          <cell r="E19299" t="str">
            <v>http://fishbull.noaa.gov/1114/drymon.pdf</v>
          </cell>
          <cell r="F19299" t="str">
            <v>DRYMON, J.M. &amp; CARASSOU, L. &amp; POWERS, S.P. &amp; GRACE, M.A. &amp; DINDO, J. &amp; DZWONKOWSKI, B.</v>
          </cell>
          <cell r="G19299">
            <v>2013</v>
          </cell>
          <cell r="H19299" t="str">
            <v>Multiscale analysis of factors that affect the distribution of sharks throughout the northern Gulf of Mexico.</v>
          </cell>
          <cell r="I19299" t="str">
            <v>Fishery Bulletin, 111 (4): 370–380</v>
          </cell>
        </row>
        <row r="19300">
          <cell r="A19300">
            <v>20130</v>
          </cell>
          <cell r="F19300" t="str">
            <v>O'CONNELL, C.P. &amp; ABEL, D.C. &amp; STROUD, E.M. &amp; RICE, P.H.</v>
          </cell>
          <cell r="G19300">
            <v>2013</v>
          </cell>
          <cell r="H19300" t="str">
            <v>Errata: Analysis of permanent magnets as elasmobranch bycatch reduction devices in hook-and-line and longline trials (vol 109, pg 394, 2011).</v>
          </cell>
          <cell r="I19300" t="str">
            <v>Fishery Bulletin, 111 (4): 402</v>
          </cell>
        </row>
        <row r="19301">
          <cell r="A19301">
            <v>20131</v>
          </cell>
          <cell r="F19301" t="str">
            <v>MAO, Y. &amp; MA, Q. &amp; FENG, Q.</v>
          </cell>
          <cell r="G19301">
            <v>2013</v>
          </cell>
          <cell r="H19301" t="str">
            <v>Discovery of Fish Microremains in the Gufeng Formation at the Luojiaba Section from Jianshi, West Hubei.</v>
          </cell>
          <cell r="I19301" t="str">
            <v>Acta Micropalaeontologica Sinica, 30 (2): 175–183</v>
          </cell>
        </row>
        <row r="19302">
          <cell r="A19302">
            <v>20132</v>
          </cell>
          <cell r="B19302" t="str">
            <v>D</v>
          </cell>
          <cell r="C19302" t="str">
            <v>Fossil\ZHANG_2013.pdf</v>
          </cell>
          <cell r="F19302" t="str">
            <v>ZHANG, B. &amp; ZENG, X. &amp; CHEN, X. &amp; LI, Z. &amp; ZHOU, P. &amp; ZHANG, M.</v>
          </cell>
          <cell r="G19302">
            <v>2013</v>
          </cell>
          <cell r="H19302" t="str">
            <v>New Materials of Fish Microfossils from the Middle Permian in West Hubei.</v>
          </cell>
          <cell r="I19302" t="str">
            <v>Acta Micropalaeontologica Sinica, 30 (2): 184–190</v>
          </cell>
        </row>
        <row r="19303">
          <cell r="A19303">
            <v>20133</v>
          </cell>
          <cell r="B19303" t="str">
            <v>D</v>
          </cell>
          <cell r="C19303" t="str">
            <v>Fossil\PREVITERA_2013.pdf</v>
          </cell>
          <cell r="F19303" t="str">
            <v>PREVITERA, E.</v>
          </cell>
          <cell r="G19303">
            <v>2013</v>
          </cell>
          <cell r="H19303" t="str">
            <v>Tafonomia de Vertebrados del Cretacico Superior de la Formacion Loncoche en Calmu-Co (Mendoza, Argentina): Implicancias Paleoambientales y Paleogeograficas [Vertebrate Taphonomy of Upper Cretaceous Vertebrates from the Loncoche Formation in Calmu-Co (Mendoza, Argentina): Paleoenvironmental and Paleogeographical Implications].</v>
          </cell>
          <cell r="I19303" t="str">
            <v>Ameghiniana, 50 (5): 483–492</v>
          </cell>
        </row>
        <row r="19304">
          <cell r="A19304">
            <v>20134</v>
          </cell>
          <cell r="B19304" t="str">
            <v>D</v>
          </cell>
          <cell r="C19304" t="str">
            <v>Rezent\KABASAKAL_2013.pdf</v>
          </cell>
          <cell r="E19304" t="str">
            <v>http://www.zdjp.si/en/docs/annales/naturalis/n23-1/kabasakal-kabasakal.pdf</v>
          </cell>
          <cell r="F19304" t="str">
            <v>KABASAKAL, H. &amp; KABASAKAL, O.</v>
          </cell>
          <cell r="G19304">
            <v>2013</v>
          </cell>
          <cell r="H19304" t="str">
            <v>First record of a shortfin mako shark, Isurus oxyrinchus Rafinesque, 1810 (Chondrichthyes: Lamnidae) from the Bay of Saroz (NE Aegean Sea).</v>
          </cell>
          <cell r="I19304" t="str">
            <v>Annales, Series Historia Naturalis, 23 (1): 27–32</v>
          </cell>
        </row>
        <row r="19305">
          <cell r="A19305">
            <v>20135</v>
          </cell>
          <cell r="B19305" t="str">
            <v>D</v>
          </cell>
          <cell r="C19305" t="str">
            <v>Rezent\KABASAKAL_2013a.pdf</v>
          </cell>
          <cell r="E19305" t="str">
            <v>http://www.zdjp.si/en/docs/annales/naturalis/n23-1/kabasakal.pdf</v>
          </cell>
          <cell r="F19305" t="str">
            <v>KABASAKAL, H.</v>
          </cell>
          <cell r="G19305">
            <v>2013</v>
          </cell>
          <cell r="H19305" t="str">
            <v>Bluntnose sixgill shark, Hexanchus griseus (Chondrichthyes: Hexanchidae), caught by commercial fishing vessels in the seas of Turkey between 1967 and 2013.</v>
          </cell>
          <cell r="I19305" t="str">
            <v>Annales, Series Historia Naturalis, 23 (1): 33–48</v>
          </cell>
        </row>
        <row r="19306">
          <cell r="A19306">
            <v>20136</v>
          </cell>
          <cell r="B19306" t="str">
            <v>D</v>
          </cell>
          <cell r="C19306" t="str">
            <v>Rezent\DEL PILAR MORENO-SÁNCHEZ_2013.pdf</v>
          </cell>
          <cell r="F19306" t="str">
            <v>DEL PILAR MORENO-SÁNCHEZ, R. &amp; HIGINIO MALDONADO, J.</v>
          </cell>
          <cell r="G19306">
            <v>2013</v>
          </cell>
          <cell r="H19306" t="str">
            <v>Adaptive Capacity of Fishing Communities at Marine Protected Areas: A Case Study from the Colombian Pacific</v>
          </cell>
          <cell r="I19306" t="str">
            <v>Ambio, 42 (8): 985–996</v>
          </cell>
        </row>
        <row r="19307">
          <cell r="A19307">
            <v>20137</v>
          </cell>
          <cell r="B19307" t="str">
            <v>D</v>
          </cell>
          <cell r="C19307" t="str">
            <v>Rezent\Smith-Vaniz_2013.pdf</v>
          </cell>
          <cell r="F19307" t="str">
            <v>SMITH-VANIZ, W.F. &amp; COLLETTE, B.B.</v>
          </cell>
          <cell r="G19307">
            <v>2013</v>
          </cell>
          <cell r="H19307" t="str">
            <v>Fishes of Bermuda.</v>
          </cell>
          <cell r="I19307" t="str">
            <v>Aqua, International Journal of Ichthyology, 19 (4): 165–186</v>
          </cell>
        </row>
        <row r="19308">
          <cell r="A19308">
            <v>20138</v>
          </cell>
          <cell r="B19308" t="str">
            <v>D</v>
          </cell>
          <cell r="C19308" t="str">
            <v>Rezent\Mendonca_2013.pdf</v>
          </cell>
          <cell r="F19308" t="str">
            <v>MENDONÇA, F.F. &amp; OLIVEIRA, C. &amp; GADIG, O.B.F. &amp; FORESTI, F.</v>
          </cell>
          <cell r="G19308">
            <v>2013</v>
          </cell>
          <cell r="H19308" t="str">
            <v>Diversity and genetic population structure of the Brazilian sharpnose shark Rhizoprionodon lalandii.</v>
          </cell>
          <cell r="I19308" t="str">
            <v>Aquatic Conservation: Marine and Freshwater Ecosystems, 23 (6): 850–857</v>
          </cell>
        </row>
        <row r="19309">
          <cell r="A19309">
            <v>20139</v>
          </cell>
          <cell r="B19309" t="str">
            <v>D</v>
          </cell>
          <cell r="C19309" t="str">
            <v>Rezent\Ocalewicz_2013.pdf</v>
          </cell>
          <cell r="F19309" t="str">
            <v>OCALEWICZ, K.</v>
          </cell>
          <cell r="G19309">
            <v>2013</v>
          </cell>
          <cell r="H19309" t="str">
            <v>Telomeres in Fishes.</v>
          </cell>
          <cell r="I19309" t="str">
            <v>Cytogenetic and Genome Research, 141 (2–3): 114–125</v>
          </cell>
        </row>
        <row r="19310">
          <cell r="A19310">
            <v>20140</v>
          </cell>
          <cell r="B19310" t="str">
            <v>D</v>
          </cell>
          <cell r="C19310" t="str">
            <v>Rezent\Rocco_2013.pdf</v>
          </cell>
          <cell r="F19310" t="str">
            <v>ROCCO, L.</v>
          </cell>
          <cell r="G19310">
            <v>2013</v>
          </cell>
          <cell r="H19310" t="str">
            <v>Sex-Related Genomic Sequences in Cartilaginous Fish: An Overview</v>
          </cell>
          <cell r="I19310" t="str">
            <v>Cytogenetic and Genome Research, 141 (2–3): 169–176</v>
          </cell>
        </row>
        <row r="19311">
          <cell r="A19311">
            <v>20141</v>
          </cell>
          <cell r="B19311" t="str">
            <v>D</v>
          </cell>
          <cell r="C19311" t="str">
            <v>Rezent\Wai_2012.pdf</v>
          </cell>
          <cell r="E19311" t="str">
            <v>http://www.esajournals.org/doi/pdf/10.1890/ES11-00276.1</v>
          </cell>
          <cell r="F19311" t="str">
            <v>WAI, T.-C. &amp; YEUNG, J.W.Y. &amp; LAM, V.Y.Y. &amp; LEUNG, K.M.Y. &amp; DUDGEON, D. &amp; WILLIAMS, G.A.</v>
          </cell>
          <cell r="G19311">
            <v>2012</v>
          </cell>
          <cell r="H19311" t="str">
            <v>Monsoons and habitat influence trophic pathways and the importance of terrestrial-marine linkages for estuary sharks.</v>
          </cell>
          <cell r="I19311" t="str">
            <v>Ecosphere, 3 (1): 8</v>
          </cell>
        </row>
        <row r="19312">
          <cell r="A19312">
            <v>20142</v>
          </cell>
          <cell r="B19312" t="str">
            <v>D</v>
          </cell>
          <cell r="C19312" t="str">
            <v>Rezent\Able_2013.pdf</v>
          </cell>
          <cell r="F19312" t="str">
            <v>ABLE, K.W. &amp; GROTHUES, T.M. &amp; TURNURE, J.T. &amp; MALONE, M.A. &amp; HENKES, G.A.</v>
          </cell>
          <cell r="G19312">
            <v>2014</v>
          </cell>
          <cell r="H19312" t="str">
            <v>Dynamics of residency and egress in selected estuarine fishes: evidence from acoustic telemetry.</v>
          </cell>
          <cell r="I19312" t="str">
            <v>Environmental Biology of Fishes, 97 (1): 91–102</v>
          </cell>
        </row>
        <row r="19313">
          <cell r="A19313">
            <v>20143</v>
          </cell>
          <cell r="B19313" t="str">
            <v>D</v>
          </cell>
          <cell r="C19313" t="str">
            <v>Rezent\Hornborg_2013.pdf</v>
          </cell>
          <cell r="F19313" t="str">
            <v>HORNBORG, S. &amp; SVENSSON, M. &amp; NILSSON, P. &amp; ZIEGLER, F.</v>
          </cell>
          <cell r="G19313">
            <v>2013</v>
          </cell>
          <cell r="H19313" t="str">
            <v>By-Catch Impacts in Fisheries: Utilizing the IUCN Red List Categories for Enhanced Product Level Assessment in Seafood LCAs.</v>
          </cell>
          <cell r="I19313" t="str">
            <v>Environmental Management, 52 (5): 1239–1248</v>
          </cell>
        </row>
        <row r="19314">
          <cell r="A19314">
            <v>20144</v>
          </cell>
          <cell r="B19314" t="str">
            <v>D</v>
          </cell>
          <cell r="C19314" t="str">
            <v>Rezent\Kwon_2013.pdf</v>
          </cell>
          <cell r="F19314" t="str">
            <v>KWON, O.J. &amp; PARK, J.J. &amp; KIM, J.P. &amp; WOO, S.H.</v>
          </cell>
          <cell r="G19314">
            <v>2013</v>
          </cell>
          <cell r="H19314" t="str">
            <v>Vocal cord paralysis caused by stingray.</v>
          </cell>
          <cell r="I19314" t="str">
            <v>European Archives of Oto–Rhino–Laryngology, 270 (12): 3191–3194</v>
          </cell>
        </row>
        <row r="19315">
          <cell r="A19315">
            <v>20145</v>
          </cell>
          <cell r="B19315" t="str">
            <v>D</v>
          </cell>
          <cell r="C19315" t="str">
            <v>Rezent\20145.pdf</v>
          </cell>
          <cell r="F19315" t="str">
            <v>GARCÍA‐MORENO, P.J. &amp; PÉREZ‐GÁLVEZ, R. &amp; MORALES‐MEDINA, R. &amp; GUADIX, A. &amp; GUADIX, E.M.</v>
          </cell>
          <cell r="G19315">
            <v>2013</v>
          </cell>
          <cell r="H19315" t="str">
            <v>Discarded species in the west Mediterranean sea as sources of omega-3 PUFA.</v>
          </cell>
          <cell r="I19315" t="str">
            <v>European Journal of Lipid Science and Technology, 115 (9, Sp. Iss. SI): 982–989</v>
          </cell>
        </row>
        <row r="19316">
          <cell r="A19316">
            <v>20146</v>
          </cell>
          <cell r="B19316" t="str">
            <v>D</v>
          </cell>
          <cell r="C19316" t="str">
            <v>Rezent\BARAUSSE_2014.pdf</v>
          </cell>
          <cell r="F19316" t="str">
            <v>BARAUSSE, A. &amp; CORREALE, V. &amp; CURKOVIC, A. &amp; FINOTTO, L. &amp; RIGINELLA, E. &amp; VISENTIN, E. &amp; MAZZOLDI, C.</v>
          </cell>
          <cell r="G19316">
            <v>2014</v>
          </cell>
          <cell r="H19316" t="str">
            <v>The role of fisheries and the environment in driving the decline of elasmobranchs in the northern Adriatic Sea.</v>
          </cell>
          <cell r="I19316" t="str">
            <v>ICES Journal of Marine Science, 71 (7): 1593–1603</v>
          </cell>
        </row>
        <row r="19317">
          <cell r="A19317">
            <v>20147</v>
          </cell>
          <cell r="B19317" t="str">
            <v>D</v>
          </cell>
          <cell r="C19317" t="str">
            <v>Rezent\Ngo_2014.pdf</v>
          </cell>
          <cell r="F19317" t="str">
            <v>NGO, D.-H. &amp; RYU, B.M. &amp; KIM, S.-K.</v>
          </cell>
          <cell r="G19317">
            <v>2014</v>
          </cell>
          <cell r="H19317" t="str">
            <v>Active peptides from skate (Okamejei kenojei) skin gelatin diminish angiotensin-I converting enzyme activity and intracellular free radical-mediated oxidation.</v>
          </cell>
          <cell r="I19317" t="str">
            <v>Food Chemistry, 143: 246–255</v>
          </cell>
        </row>
        <row r="19318">
          <cell r="A19318">
            <v>20148</v>
          </cell>
          <cell r="B19318" t="str">
            <v>D</v>
          </cell>
          <cell r="C19318" t="str">
            <v>Rezent\HUBER_2013.pdf</v>
          </cell>
          <cell r="F19318" t="str">
            <v>HUBER, D.R. &amp; NEVEU, D.E. &amp; STINSON, C.M. &amp; ANDERSON, P.A. &amp; BERZINS, I.K.</v>
          </cell>
          <cell r="G19318">
            <v>2013</v>
          </cell>
          <cell r="H19318" t="str">
            <v>Mechanical properties of sand tiger shark (Carcharias taurus) vertebrae in relation to spinal deformity.</v>
          </cell>
          <cell r="I19318" t="str">
            <v>Journal of Experimental Biology, 216 (22): 4256–4263</v>
          </cell>
        </row>
        <row r="19319">
          <cell r="A19319">
            <v>20149</v>
          </cell>
          <cell r="B19319" t="str">
            <v>D</v>
          </cell>
          <cell r="C19319" t="str">
            <v>Rezent\Savina_2013.pdf</v>
          </cell>
          <cell r="F19319" t="str">
            <v>SAVINA, M. &amp; FORREST, R.E. &amp; FULTON, E.A. &amp; CONDIE, S.A.</v>
          </cell>
          <cell r="G19319">
            <v>2013</v>
          </cell>
          <cell r="H19319" t="str">
            <v>Ecological effects of trawling fisheries on the eastern Australian continental shelf: a modelling study.</v>
          </cell>
          <cell r="I19319" t="str">
            <v>Marine and Freshwater Research, 64 (11): 1068–1086</v>
          </cell>
        </row>
        <row r="19320">
          <cell r="A19320">
            <v>20150</v>
          </cell>
          <cell r="B19320" t="str">
            <v>D</v>
          </cell>
          <cell r="C19320" t="str">
            <v>Rezent\Harvey_2013.pdf</v>
          </cell>
          <cell r="E19320" t="str">
            <v>http://www.plosone.org/article/info%3Adoi%2F10.1371%2Fjournal.pone.0080955;jsessionid=0F5355BCC382510367888154ED9B318A</v>
          </cell>
          <cell r="F19320" t="str">
            <v>HARVEY, E.S. &amp; CAPPO, M. &amp; KENDRICK, G.A. &amp; MCLEAN, D.L.</v>
          </cell>
          <cell r="G19320">
            <v>2013</v>
          </cell>
          <cell r="H19320" t="str">
            <v>Coastal Fish Assemblages Reflect Geological and Oceanographic Gradients Within An Australian Zootone.</v>
          </cell>
          <cell r="I19320" t="str">
            <v>PLoS ONE, 8 (11): e80955</v>
          </cell>
        </row>
        <row r="19321">
          <cell r="A19321">
            <v>20151</v>
          </cell>
          <cell r="B19321" t="str">
            <v>D</v>
          </cell>
          <cell r="C19321" t="str">
            <v>Rezent\Ferrara_2013.pdf</v>
          </cell>
          <cell r="E19321" t="str">
            <v>http://www.plosone.org/article/info%3Adoi%2F10.1371%2Fjournal.pone.0081196</v>
          </cell>
          <cell r="F19321" t="str">
            <v>FERRARA, T.L. &amp; BOUGHTON, P. &amp; SLAVICH, E. &amp; WROE, S.</v>
          </cell>
          <cell r="G19321">
            <v>2013</v>
          </cell>
          <cell r="H19321" t="str">
            <v>A Novel Method for Single Sample Multi-Axial Nanoindentation of Hydrated Heterogeneous Tissues Based on Testing Great White Shark Jaws.</v>
          </cell>
          <cell r="I19321" t="str">
            <v>PLoS ONE, 8 (11): e81196</v>
          </cell>
        </row>
        <row r="19322">
          <cell r="A19322">
            <v>20152</v>
          </cell>
          <cell r="B19322" t="str">
            <v>D</v>
          </cell>
          <cell r="C19322" t="str">
            <v>Rezent\SHAWKY_2013.pdf</v>
          </cell>
          <cell r="F19322" t="str">
            <v>SHAWKY, A.M. &amp; DE MADDALENA, A.</v>
          </cell>
          <cell r="G19322">
            <v>2013</v>
          </cell>
          <cell r="H19322" t="str">
            <v>Human impact on the presence of sharks at diving sites of the southern Red Sea, Egypt.</v>
          </cell>
          <cell r="I19322" t="str">
            <v>Bollettino del Museo civico di Storia Naturale di Venezia, 64: 51–62</v>
          </cell>
        </row>
        <row r="19323">
          <cell r="A19323">
            <v>20153</v>
          </cell>
          <cell r="B19323" t="str">
            <v>D</v>
          </cell>
          <cell r="C19323" t="str">
            <v>Rezent\20153.pdf</v>
          </cell>
          <cell r="F19323" t="str">
            <v>MUNROE, S.E.M. &amp; SIMPFENDORFER, C.A. &amp; HEUPEL, M.R.</v>
          </cell>
          <cell r="G19323">
            <v>2014</v>
          </cell>
          <cell r="H19323" t="str">
            <v>Defining shark ecological specialisation: concepts, context, and examples.</v>
          </cell>
          <cell r="I19323" t="str">
            <v>Reviews in Fish Biology and Fisheries, 24: 317–331</v>
          </cell>
        </row>
        <row r="19324">
          <cell r="A19324">
            <v>20154</v>
          </cell>
          <cell r="B19324" t="str">
            <v>D</v>
          </cell>
          <cell r="C19324" t="str">
            <v>Rezent\BRUNO_2012.pdf</v>
          </cell>
          <cell r="F19324" t="str">
            <v>BRUNO, C.E.M.</v>
          </cell>
          <cell r="G19324">
            <v>2012</v>
          </cell>
          <cell r="H19324" t="str">
            <v>Analise morfologica da nadadeira do tubarao-azul, Prionace glauca, Linnaeus, 1758 (Carcharhiniformes: Elasmobranchii). [Morphological analysis of the blue-fin shark, Prionace glauca, Linnaeus, 1758 (Carcharhiniformes: Elasmobranchii)].</v>
          </cell>
          <cell r="I19324" t="str">
            <v>Thesis, Faculdade de Medicina Veterinaria e Zootecnia, Universidade de SaXo Paulo, Sao Paulo, SP, Brazil.</v>
          </cell>
        </row>
        <row r="19325">
          <cell r="A19325">
            <v>20155</v>
          </cell>
          <cell r="B19325" t="str">
            <v>D</v>
          </cell>
          <cell r="C19325" t="str">
            <v>Rezent\20155.pdf</v>
          </cell>
          <cell r="F19325" t="str">
            <v>KADRI, H. &amp; MAROUANI, S. &amp; BRADAI, M.N. &amp; BOUAÏN, A.</v>
          </cell>
          <cell r="G19325">
            <v>2014</v>
          </cell>
          <cell r="H19325" t="str">
            <v>Food habits of the brown ray Raja miraletus (Chondrichthyes: Rajidae) from the Gulf of Gabès (Tunisia).</v>
          </cell>
          <cell r="I19325" t="str">
            <v>Marine Biology Research, 10 (4): 426–434</v>
          </cell>
        </row>
        <row r="19326">
          <cell r="A19326">
            <v>20156</v>
          </cell>
          <cell r="B19326" t="str">
            <v>D</v>
          </cell>
          <cell r="C19326" t="str">
            <v>Fossil\GARCÍA_2013.pdf</v>
          </cell>
          <cell r="F19326" t="str">
            <v>GARCÍA, E.X.M. &amp; BALBINO, A.C. &amp; ANTUNES, M.T. &amp; RUIZ, F. &amp; CIVIS, J. &amp; SÁNCHEZ, M.M. &amp; ABAD, M. &amp; TOSCANO, A. &amp; GONZÁLEZ REGALADO, M.L.</v>
          </cell>
          <cell r="G19326">
            <v>2013</v>
          </cell>
          <cell r="H19326" t="str">
            <v>Los Hexanchiformes del Plioceno inferior de Huelva Cuenca del Guadalquivir Espana. Abstract.</v>
          </cell>
          <cell r="I19326" t="str">
            <v>In. Programa y resúmenes, VIII Congreso Latinoamericano de Paleontología, Mexico: 49–50</v>
          </cell>
        </row>
        <row r="19327">
          <cell r="A19327">
            <v>20157</v>
          </cell>
          <cell r="B19327" t="str">
            <v>D</v>
          </cell>
          <cell r="C19327" t="str">
            <v>Rezent\DIAZ-ANDRADE_2013.pdf</v>
          </cell>
          <cell r="E19327" t="str">
            <v>http://www.scielo.cl/pdf/ijmorphol/v31n3/art14.pdf</v>
          </cell>
          <cell r="F19327" t="str">
            <v>DIAZ-ANDRADE, M.C. &amp; LOPEZ-CAZORLA, A. &amp; GALINDEZ, E.J.</v>
          </cell>
          <cell r="G19327">
            <v>2013</v>
          </cell>
          <cell r="H19327" t="str">
            <v>Características Histológicas del Útero de Sympterygia acuta (Garman, 1877) y Sympterygia bonapartii (Müller &amp; Henle, 1841) (Chondrichthyes; Rajidae). [Histological Remarks of the Uterus of Sympterygia acuta (Garman, 1877) and Sympterygia bonapartii (Müller &amp; Henle, 1841) (Chondrichthyes; Rajidae)]</v>
          </cell>
          <cell r="I19327" t="str">
            <v>International Journal of Morphology, 31 (3): 864–872</v>
          </cell>
        </row>
        <row r="19328">
          <cell r="A19328">
            <v>20158</v>
          </cell>
          <cell r="B19328" t="str">
            <v>D</v>
          </cell>
          <cell r="C19328" t="str">
            <v>Fossil\OTERO_2013a.pdf</v>
          </cell>
          <cell r="F19328" t="str">
            <v>OTERO, R.A. &amp; OYARZÚN, J.L. &amp; SOTO-ACUÑA, S. &amp; YURY-YÁÑEZ, R.E. &amp; GUTIERREZ, N.M. &amp; LE ROUX, J.P. &amp; TORRES, T. &amp; HERVÉ, F.</v>
          </cell>
          <cell r="G19328">
            <v>2013</v>
          </cell>
          <cell r="H19328" t="str">
            <v>Neoselachians and Chimaeriformes (Chondrichthyes) from the latest Cretaceous-Paleogene of Sierra Baguales, southernmost Chile. Chronostratigraphic, paleobiogeographic and paleoenvironmental implications.</v>
          </cell>
          <cell r="I19328" t="str">
            <v>Journal of South American Earth Sciences, 48: 13–30</v>
          </cell>
        </row>
        <row r="19329">
          <cell r="A19329">
            <v>20159</v>
          </cell>
          <cell r="B19329" t="str">
            <v>D</v>
          </cell>
          <cell r="C19329" t="str">
            <v>Rezent\BEDORE_2013a.pdf</v>
          </cell>
          <cell r="F19329" t="str">
            <v>BEDORE, C.N. &amp; KAJIURA, S.M.</v>
          </cell>
          <cell r="G19329">
            <v>2013</v>
          </cell>
          <cell r="H19329" t="str">
            <v>Bioelectric fields of marine organisms: voltage and frequency contributions to detectability by electroreceptive predators.</v>
          </cell>
          <cell r="I19329" t="str">
            <v>Physiological and Biochemical Zoology, 86 (3): 298–311</v>
          </cell>
        </row>
        <row r="19330">
          <cell r="A19330">
            <v>20160</v>
          </cell>
          <cell r="B19330" t="str">
            <v>D</v>
          </cell>
          <cell r="C19330" t="str">
            <v>Rezent\THEODOSIOU_2013.pdf</v>
          </cell>
          <cell r="F19330" t="str">
            <v>THEODOSIOU, N.A.</v>
          </cell>
          <cell r="G19330">
            <v>2013</v>
          </cell>
          <cell r="H19330" t="str">
            <v>RNA in situ hybridization in whole mount embryos and cell histology adapted for marine elasmobranchs.</v>
          </cell>
          <cell r="I19330" t="str">
            <v>Journal of Visualized Experiments, 2013: 74</v>
          </cell>
        </row>
        <row r="19331">
          <cell r="A19331">
            <v>20161</v>
          </cell>
          <cell r="B19331" t="str">
            <v>D</v>
          </cell>
          <cell r="C19331" t="str">
            <v>Rezent\rezzolla_2014.pdf</v>
          </cell>
          <cell r="F19331" t="str">
            <v>REZZOLLA, D. &amp; BOLDROCCHI, G. &amp; STORAI, T.</v>
          </cell>
          <cell r="G19331">
            <v>2014</v>
          </cell>
          <cell r="H19331" t="str">
            <v>Evaluation of a low-cost, non-invasive survey technique to assess the relative abundance, diversity and behaviour of sharks on Sudanese reefs (Southern Red Sea).</v>
          </cell>
          <cell r="I19331" t="str">
            <v>Journal of the Marine Biological Association of the United Kingdom, 94 (3): 599–606</v>
          </cell>
        </row>
        <row r="19332">
          <cell r="A19332">
            <v>20162</v>
          </cell>
          <cell r="B19332" t="str">
            <v>D</v>
          </cell>
          <cell r="C19332" t="str">
            <v>Rezent\BEDORE_2014.pdf</v>
          </cell>
          <cell r="F19332" t="str">
            <v>BEDORE, C.N. &amp; HARRIS, L.L. &amp; KAJIURA, S.M.</v>
          </cell>
          <cell r="G19332">
            <v>2014</v>
          </cell>
          <cell r="H19332" t="str">
            <v>Behavioral responses of batoid elasmobranchs to prey-simulating electric fields are correlated to peripheral sensory morphology and ecology.</v>
          </cell>
          <cell r="I19332" t="str">
            <v>Zoology, 117 (2): 95–103</v>
          </cell>
        </row>
        <row r="19333">
          <cell r="A19333">
            <v>20163</v>
          </cell>
          <cell r="B19333" t="str">
            <v>D</v>
          </cell>
          <cell r="C19333" t="str">
            <v>Rezent\BIXLER_2013.pdf</v>
          </cell>
          <cell r="F19333" t="str">
            <v>BIXLER, G.D. &amp; BHUSHAN, B.</v>
          </cell>
          <cell r="G19333">
            <v>2013</v>
          </cell>
          <cell r="H19333" t="str">
            <v>Shark skin inspired low-drag microstructured surfaces in closed channel flow.</v>
          </cell>
          <cell r="I19333" t="str">
            <v>Journal of Colloid and Interface Science, 393: 384–396</v>
          </cell>
        </row>
        <row r="19334">
          <cell r="A19334">
            <v>20164</v>
          </cell>
          <cell r="B19334" t="str">
            <v>D</v>
          </cell>
          <cell r="C19334" t="str">
            <v>Rezent\SAUNDERS_2013.pdf</v>
          </cell>
          <cell r="F19334" t="str">
            <v>SAUNDERS, C.R. &amp; SARO, E. &amp; PATEL, P. &amp; SWIDRYK, J. &amp; BACANI, V.O. &amp; RUSSO, M.J. &amp; STONE, J.H.</v>
          </cell>
          <cell r="G19334">
            <v>2013</v>
          </cell>
          <cell r="H19334" t="str">
            <v>Stingray Barb Injury: A Cause of Late Coronary Occlusion and Stent Failure.</v>
          </cell>
          <cell r="I19334" t="str">
            <v>The Annals of Thoracic Surgery, 96 (5): 1875–1877</v>
          </cell>
        </row>
        <row r="19335">
          <cell r="A19335">
            <v>20165</v>
          </cell>
          <cell r="B19335" t="str">
            <v>D</v>
          </cell>
          <cell r="C19335" t="str">
            <v>Rezent\WILLEMS_2013.pdf</v>
          </cell>
          <cell r="E19335" t="str">
            <v>http://www.ilvo.vlaanderen.be/Portals/68/documents/Mediatheek/Mededelingen/139_Seabob_ray_by_catch.pdf</v>
          </cell>
          <cell r="F19335" t="str">
            <v>WILLEMS, T. &amp; DEPESTELE, J. &amp; DE BACKER, A. &amp; HOSTENS, K.</v>
          </cell>
          <cell r="G19335">
            <v>2013</v>
          </cell>
          <cell r="H19335" t="str">
            <v>By-catch of rays in the trawl fishery for Atlantic seabob shrimp Xiphopenaeus kroyeri in Suriname: How effective are TEDs and BRDs?</v>
          </cell>
          <cell r="I19335" t="str">
            <v>ILVO Mededeling, 139: 22pp</v>
          </cell>
        </row>
        <row r="19336">
          <cell r="A19336">
            <v>20166</v>
          </cell>
          <cell r="B19336" t="str">
            <v>D</v>
          </cell>
          <cell r="C19336" t="str">
            <v>Rezent\20166.pdf</v>
          </cell>
          <cell r="F19336" t="str">
            <v>KABASAKAL, H.</v>
          </cell>
          <cell r="G19336">
            <v>1994</v>
          </cell>
          <cell r="H19336" t="str">
            <v>Kıkırdaklı balıkların (Gnathostomata, Chondrichthyes, Elasmobranchii) yaş tayininde kullanılan omurların büyüme çizgilerini belirginleştirmek için teknikler. [Tecniques for enhancing vertebral bands in age estimation of elasmobranchs (Gnathostomata: Chondrichthyes: Elasmobranchii).]</v>
          </cell>
          <cell r="I19336" t="str">
            <v>İstanbul Üniversitesi, Su Ürünleri Dergisi, 8: 145–157</v>
          </cell>
        </row>
        <row r="19337">
          <cell r="A19337">
            <v>20167</v>
          </cell>
          <cell r="B19337" t="str">
            <v>D</v>
          </cell>
          <cell r="C19337" t="str">
            <v>Rezent\20167.pdf</v>
          </cell>
          <cell r="F19337" t="str">
            <v>KABASAKAL, H. &amp; ÜNSAL, N.</v>
          </cell>
          <cell r="G19337">
            <v>1999</v>
          </cell>
          <cell r="H19337" t="str">
            <v>A research on determination and distribution of the skates (Rajidae) in the Bosphorus Strait and the western part of the Turkish Black Sea.</v>
          </cell>
          <cell r="I19337" t="str">
            <v>İstanbul Üniversitesi, Su Ürünleri Dergisi, 9–13 (1–10): 51–68</v>
          </cell>
        </row>
        <row r="19338">
          <cell r="A19338">
            <v>20168</v>
          </cell>
          <cell r="F19338" t="str">
            <v>KABASAKAL, H.</v>
          </cell>
          <cell r="G19338">
            <v>1996</v>
          </cell>
          <cell r="H19338" t="str">
            <v>Elasmobranch fishes from the northern Bosphorus and the western part of the Turkish Black Sea. Abstract</v>
          </cell>
          <cell r="I19338" t="str">
            <v>2nd International Symposium on Aquatic Products, September 21–23, 1996, Istanbul, Turkey, Abstracts: 150–151</v>
          </cell>
        </row>
        <row r="19339">
          <cell r="A19339">
            <v>20169</v>
          </cell>
          <cell r="B19339" t="str">
            <v>D</v>
          </cell>
          <cell r="C19339" t="str">
            <v>Rezent\20169.pdf</v>
          </cell>
          <cell r="F19339" t="str">
            <v>KABASAKAL, H.</v>
          </cell>
          <cell r="G19339">
            <v>1998</v>
          </cell>
          <cell r="H19339" t="str">
            <v>The first record of the speckled ray, Raja (Raja) polystigma Regan, 1923 in the seas of Turkey.</v>
          </cell>
          <cell r="I19339" t="str">
            <v>Acta Adriatica, 39: 61–66</v>
          </cell>
        </row>
        <row r="19340">
          <cell r="A19340">
            <v>20170</v>
          </cell>
          <cell r="F19340" t="str">
            <v>KABASAKAL, H. &amp; ÜNSAL, N. &amp; KESKİN, Ç. &amp; ORAL, M.</v>
          </cell>
          <cell r="G19340">
            <v>2000</v>
          </cell>
          <cell r="H19340" t="str">
            <v>Preliminary data on the food and the feeding of the longnose spurdod, Squalus blainvillei (Risso, 1826) from the NE Aegean Sea. Abstract.</v>
          </cell>
          <cell r="I19340" t="str">
            <v>International conference – Oceanography of the eastern Mediterranean and Black Sea, Athens, Greece, 23 to 26 February 1999, Scientific Report: Page–267.</v>
          </cell>
        </row>
        <row r="19341">
          <cell r="A19341">
            <v>20171</v>
          </cell>
          <cell r="B19341" t="str">
            <v>D</v>
          </cell>
          <cell r="C19341" t="str">
            <v>Rezent\20171.pdf</v>
          </cell>
          <cell r="F19341" t="str">
            <v>KABASAKAL, H.</v>
          </cell>
          <cell r="G19341">
            <v>2007</v>
          </cell>
          <cell r="H19341" t="str">
            <v>Sharking in the fishmongers.</v>
          </cell>
          <cell r="I19341" t="str">
            <v>JMBA Global Marine Environment: 16–17</v>
          </cell>
        </row>
        <row r="19342">
          <cell r="A19342">
            <v>20172</v>
          </cell>
          <cell r="B19342" t="str">
            <v>D</v>
          </cell>
          <cell r="C19342" t="str">
            <v>Rezent\20172.pdf</v>
          </cell>
          <cell r="F19342" t="str">
            <v>KABASAKAL, H.</v>
          </cell>
          <cell r="G19342">
            <v>2008</v>
          </cell>
          <cell r="H19342" t="str">
            <v>Shark city.</v>
          </cell>
          <cell r="I19342" t="str">
            <v>JMBA Global Marine Environment: 12–13</v>
          </cell>
        </row>
        <row r="19343">
          <cell r="A19343">
            <v>20173</v>
          </cell>
          <cell r="B19343" t="str">
            <v>D</v>
          </cell>
          <cell r="C19343" t="str">
            <v>Rezent\20173.pdf</v>
          </cell>
          <cell r="F19343" t="str">
            <v>KABASAKAL, H. &amp; İNCE, P.</v>
          </cell>
          <cell r="G19343">
            <v>2008</v>
          </cell>
          <cell r="H19343" t="str">
            <v>Note on a sharpnose sevengill shark, Heptranchias perlo (Bonnaterre, 1788) (Chondrichthyes: Hexanchidae), stranded in Saroz Bay (NE Aegean Sea, Turkey).</v>
          </cell>
          <cell r="I19343" t="str">
            <v>Annales, Series Historia Naturalis, 18 (2): 173–176</v>
          </cell>
        </row>
        <row r="19344">
          <cell r="A19344">
            <v>20174</v>
          </cell>
          <cell r="B19344" t="str">
            <v>D</v>
          </cell>
          <cell r="C19344" t="str">
            <v>Rezent\20174.pdf</v>
          </cell>
          <cell r="F19344" t="str">
            <v>KABASAKAL, H.</v>
          </cell>
          <cell r="G19344">
            <v>2009</v>
          </cell>
          <cell r="H19344" t="str">
            <v>Execution of the sixgill sharks.</v>
          </cell>
          <cell r="I19344" t="str">
            <v>JMBA Global Marine Environment, 10: 11</v>
          </cell>
        </row>
        <row r="19345">
          <cell r="A19345">
            <v>20175</v>
          </cell>
          <cell r="B19345" t="str">
            <v>D</v>
          </cell>
          <cell r="C19345" t="str">
            <v>Rezent\KABASAKAL_2010c.pdf</v>
          </cell>
          <cell r="F19345" t="str">
            <v>KABASAKAL, H.</v>
          </cell>
          <cell r="G19345">
            <v>2010</v>
          </cell>
          <cell r="H19345" t="str">
            <v>Post-release behaviour and anthropogenic injuries of the bluntnose sixgill shark, Hexanchus griseus (Bonnaterre, 1788) (Chondrichthyes: Hexanchidae), in Turkish waters.</v>
          </cell>
          <cell r="I19345" t="str">
            <v>Annales, Series Historia Naturalis, 20 (1): 39–46</v>
          </cell>
        </row>
        <row r="19346">
          <cell r="A19346">
            <v>20176</v>
          </cell>
          <cell r="B19346" t="str">
            <v>D</v>
          </cell>
          <cell r="C19346" t="str">
            <v>Rezent\20176.pdf</v>
          </cell>
          <cell r="F19346" t="str">
            <v>KABASAKAL, H.</v>
          </cell>
          <cell r="G19346">
            <v>2011</v>
          </cell>
          <cell r="H19346" t="str">
            <v>Aegean Sea Shark Nurseries.</v>
          </cell>
          <cell r="I19346" t="str">
            <v>JMBA Global Marine Environment, 13: 6</v>
          </cell>
        </row>
        <row r="19347">
          <cell r="A19347">
            <v>20177</v>
          </cell>
          <cell r="B19347" t="str">
            <v>D</v>
          </cell>
          <cell r="C19347" t="str">
            <v>Rezent\20177.pdf</v>
          </cell>
          <cell r="F19347" t="str">
            <v>KABASAKAL, H.</v>
          </cell>
          <cell r="G19347">
            <v>2011</v>
          </cell>
          <cell r="H19347" t="str">
            <v>Great white ghosts of the Bosphorus Strait.</v>
          </cell>
          <cell r="I19347" t="str">
            <v>JMBA Global Marine Environment, 14: 4</v>
          </cell>
        </row>
        <row r="19348">
          <cell r="A19348">
            <v>20178</v>
          </cell>
          <cell r="B19348" t="str">
            <v>D</v>
          </cell>
          <cell r="C19348" t="str">
            <v>Rezent\20178.pdf</v>
          </cell>
          <cell r="F19348" t="str">
            <v>KABASAKAL, H. &amp; DALYAN, C. &amp; YURTSEVER, A.</v>
          </cell>
          <cell r="G19348">
            <v>2011</v>
          </cell>
          <cell r="H19348" t="str">
            <v>Additional records of the bigeye thresher shark Alopias superciliosus (Lowe, 1839) (Chondrichthyes: Lamniformes: Alopiidae) from Turkish waters.</v>
          </cell>
          <cell r="I19348" t="str">
            <v>Annales, Series Historia Naturalis, 21 (2): 143–148</v>
          </cell>
        </row>
        <row r="19349">
          <cell r="A19349">
            <v>20179</v>
          </cell>
          <cell r="B19349" t="str">
            <v>D</v>
          </cell>
          <cell r="C19349" t="str">
            <v>Rezent\20179.pdf</v>
          </cell>
          <cell r="F19349" t="str">
            <v>KABASAKAL, H. &amp; KABASAKAL, O.</v>
          </cell>
          <cell r="G19349">
            <v>2011</v>
          </cell>
          <cell r="H19349" t="str">
            <v>Great white tales.</v>
          </cell>
          <cell r="I19349" t="str">
            <v>Annales, Series Historia Naturalis, 21 (2): 207–209</v>
          </cell>
        </row>
        <row r="19350">
          <cell r="A19350">
            <v>20180</v>
          </cell>
          <cell r="B19350" t="str">
            <v>D</v>
          </cell>
          <cell r="C19350" t="str">
            <v>Rezent\Mediterranean_Marine_Science_2013.pdf</v>
          </cell>
          <cell r="E19350" t="str">
            <v>http://www.medit-mar-sc.net/index.php/marine/article/view/676/462</v>
          </cell>
          <cell r="F19350" t="str">
            <v>KABASAKAL, H.</v>
          </cell>
          <cell r="G19350">
            <v>2013</v>
          </cell>
          <cell r="H19350" t="str">
            <v>New Mediterranean Marine biodiversity records (December, 2013): 2.7 Two young basking sharks, Cetorhinus maximus (Gunnerus, 1765), caught in the Levantine basin off the Turkish coast (eastern Mediterranean Sea).</v>
          </cell>
          <cell r="I19350" t="str">
            <v>Mediterranean Marine Science, 14 (2): 468–469</v>
          </cell>
        </row>
        <row r="19351">
          <cell r="A19351">
            <v>20181</v>
          </cell>
          <cell r="B19351" t="str">
            <v>D</v>
          </cell>
          <cell r="C19351" t="str">
            <v>Rezent\20181.pdf</v>
          </cell>
          <cell r="F19351" t="str">
            <v>KABASAKAL, H.</v>
          </cell>
          <cell r="G19351">
            <v>2013</v>
          </cell>
          <cell r="H19351" t="str">
            <v>Rare but present: status of basking shark, Cetorhinus maximus (Gunnerus, 1765) in eastern Mediterranean.</v>
          </cell>
          <cell r="I19351" t="str">
            <v>Annales, Series Historia Naturalis, 23 (2): 17–22</v>
          </cell>
        </row>
        <row r="19352">
          <cell r="A19352">
            <v>20182</v>
          </cell>
          <cell r="B19352" t="str">
            <v>D</v>
          </cell>
          <cell r="C19352" t="str">
            <v>Fossil\20182.pdf</v>
          </cell>
          <cell r="F19352" t="str">
            <v>MOREAU, F. &amp; DION, M. &amp; MATHIS, S.</v>
          </cell>
          <cell r="G19352">
            <v>2013</v>
          </cell>
          <cell r="H19352" t="str">
            <v>Présence des genres Xiphodolamia et Isistius (Chondrichthyes, Elasmobranchii) à l’Eocène du Bassin de Paris.</v>
          </cell>
          <cell r="I19352" t="str">
            <v>Cossmanniana, 15: 85–98</v>
          </cell>
        </row>
        <row r="19353">
          <cell r="A19353">
            <v>20183</v>
          </cell>
          <cell r="B19353" t="str">
            <v>D</v>
          </cell>
          <cell r="C19353" t="str">
            <v>Fossil\Ward_2013.pdf</v>
          </cell>
          <cell r="F19353" t="str">
            <v>KING, C. &amp; IAKOVLEVA, A. &amp; STEURBAUT, E. &amp; HEILMANN-CLAUSEN, C. &amp; WARD, D.</v>
          </cell>
          <cell r="G19353">
            <v>2013</v>
          </cell>
          <cell r="H19353" t="str">
            <v>The Aktulagay section, west Kazakhstan: a key site fornorthern mid-latitude Early Eocene stratigraphy.</v>
          </cell>
          <cell r="I19353" t="str">
            <v>Stratigraphy, 10 (3): 171–209</v>
          </cell>
        </row>
        <row r="19354">
          <cell r="A19354">
            <v>20184</v>
          </cell>
          <cell r="B19354" t="str">
            <v>D</v>
          </cell>
          <cell r="C19354" t="str">
            <v>Fossil\Adnet_2014.pdf</v>
          </cell>
          <cell r="F19354" t="str">
            <v>ADNET, S. &amp; GISMONDI, R.S. &amp; ANTOINE, P.-O.</v>
          </cell>
          <cell r="G19354">
            <v>2014</v>
          </cell>
          <cell r="H19354" t="str">
            <v>Comparisons of dental morphology in river stingrays (Chondrichthyes: Potamotrygonidae) with new fossils from the middle Eocene of Peruvian Amazonia rekindle debate on their evolution.</v>
          </cell>
          <cell r="I19354" t="str">
            <v>Naturwissenschaften, 101 (1): 33–45</v>
          </cell>
        </row>
        <row r="19355">
          <cell r="A19355">
            <v>20185</v>
          </cell>
          <cell r="B19355" t="str">
            <v>D</v>
          </cell>
          <cell r="C19355" t="str">
            <v>Rezent\CASTILLO_2014.pdf</v>
          </cell>
          <cell r="F19355" t="str">
            <v>CASTILLO-PÁEZ, A. &amp; SOSA-NISHIZAKI, O. &amp; SANDOVAL-CASTILLO, J. &amp; GALVÁN-MAGAÑA, F. &amp; BLANCO-PARRA, M.P. &amp; ROCHA-OLIVARES, A.</v>
          </cell>
          <cell r="G19355">
            <v>2014</v>
          </cell>
          <cell r="H19355" t="str">
            <v>Strong Population Structure and Shallow Mitochondrial Phylogeny in the Banded Guitarfish, Zapteryx exasperata (Jordan y Gilbert, 1880), from the Northern Mexican Pacific.</v>
          </cell>
          <cell r="I19355" t="str">
            <v>Journal of Heredity, 105 (1): 91–100</v>
          </cell>
        </row>
        <row r="19356">
          <cell r="A19356">
            <v>20186</v>
          </cell>
          <cell r="B19356" t="str">
            <v>D</v>
          </cell>
          <cell r="C19356" t="str">
            <v>Rezent\DECK_2013.pdf</v>
          </cell>
          <cell r="F19356" t="str">
            <v>DECK, C.A. &amp; MCKAY, S.J. &amp; FIEDLER, T.J. &amp; LEMOINE, C.M.R. &amp; KAJIMURA, M. &amp; NAWATA, C.M. &amp; WOOD, C.M. &amp; WALSH, P.J.</v>
          </cell>
          <cell r="G19356">
            <v>2013</v>
          </cell>
          <cell r="H19356" t="str">
            <v>Transcriptome responses in the rectal gland of fed and fasted spiny dogfish shark (Squalus acanthias) determined by suppression subtractive hybridization.</v>
          </cell>
          <cell r="I19356" t="str">
            <v>Comparative Biochemistry and Physiology – Part D, Genomics &amp; Proteomics, 8 (4): 334–343</v>
          </cell>
        </row>
        <row r="19357">
          <cell r="A19357">
            <v>20187</v>
          </cell>
          <cell r="B19357" t="str">
            <v>D</v>
          </cell>
          <cell r="C19357" t="str">
            <v>Rezent\TILLEY_2013a.pdf</v>
          </cell>
          <cell r="E19357" t="str">
            <v>http://www.plosone.org/article/info%3Adoi%2F10.1371%2Fjournal.pone.0079560;jsessionid=058AFE2806189CDD0F27E80254196DAD</v>
          </cell>
          <cell r="F19357" t="str">
            <v>TILLEY, A. &amp; LÓPEZ-ANGARITA, J. &amp; TURNER, J.R.</v>
          </cell>
          <cell r="G19357">
            <v>2013</v>
          </cell>
          <cell r="H19357" t="str">
            <v>Diet Reconstruction and Resource Partitioning of a Caribbean Marine Mesopredator Using Stable Isotope Bayesian Modelling.</v>
          </cell>
          <cell r="I19357" t="str">
            <v>PLoS ONE, 8 (11): e79560</v>
          </cell>
        </row>
        <row r="19358">
          <cell r="A19358">
            <v>20188</v>
          </cell>
          <cell r="B19358" t="str">
            <v>D</v>
          </cell>
          <cell r="C19358" t="str">
            <v>Rezent\CASTRO_2013.pdf</v>
          </cell>
          <cell r="F19358" t="str">
            <v>CASTRO, C.D. &amp; OHTA, Y. &amp; DOOLEY, H. &amp; FLAJNIK, M.F.</v>
          </cell>
          <cell r="G19358">
            <v>2013</v>
          </cell>
          <cell r="H19358" t="str">
            <v>Noncoordinate expression of J-chain and Blimp-1 define nurse shark plasma cell populations during ontogeny.</v>
          </cell>
          <cell r="I19358" t="str">
            <v>European Journal of Immunology, 43 (11): 3061–3075</v>
          </cell>
        </row>
        <row r="19359">
          <cell r="A19359">
            <v>20189</v>
          </cell>
          <cell r="B19359" t="str">
            <v>D</v>
          </cell>
          <cell r="C19359" t="str">
            <v>Fossil\20189.pdf</v>
          </cell>
          <cell r="F19359" t="str">
            <v>VULLO, R. &amp; NÉRAUDEAU, D. &amp; DÉPRÉ, E.</v>
          </cell>
          <cell r="G19359">
            <v>2013</v>
          </cell>
          <cell r="H19359" t="str">
            <v>Vertebrate remains from the Cenomanian (Late Cretaceous) plant-bearing Lagerstatte of Puy-Puy (Charente-Maritime, France).</v>
          </cell>
          <cell r="I19359" t="str">
            <v>Cretaceous Research, 45: 314–320</v>
          </cell>
        </row>
        <row r="19360">
          <cell r="A19360">
            <v>20190</v>
          </cell>
          <cell r="B19360" t="str">
            <v>D</v>
          </cell>
          <cell r="C19360" t="str">
            <v>Rezent\20190.pdf</v>
          </cell>
          <cell r="F19360" t="str">
            <v>GRAZIA PENNINO, M. &amp; MUÑOZ, F. &amp; CONESA, D. &amp; LÓPEZ-QUÍLEZ, A. &amp; BELLIDO, J.M.</v>
          </cell>
          <cell r="G19360">
            <v>2013</v>
          </cell>
          <cell r="H19360" t="str">
            <v>Modeling sensitive elasmobranch habitats.</v>
          </cell>
          <cell r="I19360" t="str">
            <v>Journal of Sea Research, 83 (Sp. Iss.): 209–218</v>
          </cell>
        </row>
        <row r="19361">
          <cell r="A19361">
            <v>20193</v>
          </cell>
          <cell r="B19361" t="str">
            <v>D</v>
          </cell>
          <cell r="C19361" t="str">
            <v>Rezent\20193.pdf</v>
          </cell>
          <cell r="F19361" t="str">
            <v>YOPAK, K.E. &amp; LISNEY, T.J. &amp; COLLIN, S.P.</v>
          </cell>
          <cell r="G19361">
            <v>2015</v>
          </cell>
          <cell r="H19361" t="str">
            <v>Not all sharks are “swimming noses”: variation in olfactory bulb size in cartilaginous fishes.</v>
          </cell>
          <cell r="I19361" t="str">
            <v>Brain Structure &amp; Function, 220 (2): 1127–1143</v>
          </cell>
        </row>
        <row r="19362">
          <cell r="A19362">
            <v>20194</v>
          </cell>
          <cell r="B19362" t="str">
            <v>D</v>
          </cell>
          <cell r="C19362" t="str">
            <v>Rezent\20194.pdf</v>
          </cell>
          <cell r="E19362" t="str">
            <v>http://elife.elifesciences.org/content/3/e00590</v>
          </cell>
          <cell r="F19362" t="str">
            <v>DULVY, N.K. &amp; FOWLER, S.L. &amp; MUSICK, J.A. &amp; CAVANAGH, R.D. &amp; KYNE, P.M. &amp; HARRISON, L.R. &amp; CARLSON, J.K. &amp; DAVIDSON, L.N.K. &amp; FORDHAM, S.V. &amp; FRANCIS, M.P. &amp; POLLOCK, C.M. &amp; SIMPFENDORFER, C.A. &amp; BURGESS, G.H. &amp; CARPENTER, K.E. &amp; COMPAGNO, L.J.V. &amp; EBERT, D.A. &amp; GIBSON, C. &amp; HEUPEL, M.R. &amp; LIVINGSTONE, S.R. &amp; SANCIANGCO, J.C. &amp; STEVENS, J.D. &amp; VALENTI, S. &amp; WHITE, W.T.</v>
          </cell>
          <cell r="G19362">
            <v>2014</v>
          </cell>
          <cell r="H19362" t="str">
            <v>Extinction risk and conservation of the world’s sharks and rays.</v>
          </cell>
          <cell r="I19362" t="str">
            <v>eLife, 3: e00590</v>
          </cell>
        </row>
        <row r="19363">
          <cell r="A19363">
            <v>20195</v>
          </cell>
          <cell r="B19363" t="str">
            <v>D</v>
          </cell>
          <cell r="C19363" t="str">
            <v>Fossil\20195.pdf</v>
          </cell>
          <cell r="F19363" t="str">
            <v>MEGLEI, A.D. &amp; SHIMADA, K. &amp; KIRKLAND, J.I.</v>
          </cell>
          <cell r="G19363">
            <v>2013</v>
          </cell>
          <cell r="H19363" t="str">
            <v>Fossil Vertebrates from the Middle Graneros Shale (Upper Cretaceous: Middle Cenomanian) in Southeastern Nebraska.</v>
          </cell>
          <cell r="I19363" t="str">
            <v>Transactions of the Kansas Academy of Science, 116 (3–4): 129–135</v>
          </cell>
        </row>
        <row r="19364">
          <cell r="A19364">
            <v>20196</v>
          </cell>
          <cell r="B19364" t="str">
            <v>D</v>
          </cell>
          <cell r="C19364" t="str">
            <v>Rezent\20196.pdf</v>
          </cell>
          <cell r="F19364" t="str">
            <v>STEHFEST, K.M. &amp; PATTERSON, T.A. &amp; BARNETT, A. &amp; SEMMENS, J.M.</v>
          </cell>
          <cell r="G19364">
            <v>2014</v>
          </cell>
          <cell r="H19364" t="str">
            <v>Intraspecific differences in movement, dive behavior and vertical habitat preferences of a key marine apex predator.</v>
          </cell>
          <cell r="I19364" t="str">
            <v>Marine Ecology Progress Series, 495: 249–262</v>
          </cell>
        </row>
        <row r="19365">
          <cell r="A19365">
            <v>20197</v>
          </cell>
          <cell r="B19365" t="str">
            <v>D</v>
          </cell>
          <cell r="C19365" t="str">
            <v>Fossil\20197.pdf</v>
          </cell>
          <cell r="F19365" t="str">
            <v>MAESTRE, M.V. &amp; GARCIA, E.X.M. &amp; BAJO, I. &amp; CARDENAS CARRETERO, J. &amp; RICO-GARCIA, A. &amp; CIVIS, J.</v>
          </cell>
          <cell r="G19365">
            <v>2008</v>
          </cell>
          <cell r="H19365" t="str">
            <v>Resultados preliminares del contenido paleoictiológico de la sección “Hacienda Clarevot” (Cuenca del Guadalquivir, Sevilla, España). Abstract.</v>
          </cell>
          <cell r="I19365" t="str">
            <v>In: Fourth RCANS Congress, Buenos Aires, Argentina</v>
          </cell>
        </row>
        <row r="19366">
          <cell r="A19366">
            <v>20198</v>
          </cell>
          <cell r="B19366" t="str">
            <v>D</v>
          </cell>
          <cell r="C19366" t="str">
            <v>Fossil\20198.pdf</v>
          </cell>
          <cell r="F19366" t="str">
            <v>GARCÍA, E.X.M. &amp; ANTUNES, M.T. &amp; BALBINO, A.C. &amp; CIVIS, J. &amp; RUIZ, F. &amp; RICO-GARCÍA, A.</v>
          </cell>
          <cell r="G19366">
            <v>2008</v>
          </cell>
          <cell r="H19366" t="str">
            <v>Las familias Scyliorhinidae, Triakidae, Hemigaleidae y Carcharhinidae (Neoselachii, Galeomorphii) del Plioceno inferior de la Formación Arenas de Huelva, España. Abstract.</v>
          </cell>
          <cell r="I19366" t="str">
            <v>In: Fourth RCANS Congress, Buenos Aires, Argentina</v>
          </cell>
        </row>
        <row r="19367">
          <cell r="A19367">
            <v>20199</v>
          </cell>
          <cell r="F19367" t="str">
            <v>BOUJARD, T. &amp; PASCAL, M. &amp; MEUNIER, F.J. &amp; LE BAIL, P.-Y.</v>
          </cell>
          <cell r="G19367">
            <v>1997</v>
          </cell>
          <cell r="H19367" t="str">
            <v>Poissons de Guyane. Guide écologique de l'Approuague et de la réserve des Nouragues.</v>
          </cell>
          <cell r="I19367" t="str">
            <v>Institut National de la Recherche Agronomique, Paris, 219 p.</v>
          </cell>
        </row>
        <row r="19368">
          <cell r="A19368">
            <v>20200</v>
          </cell>
          <cell r="F19368" t="str">
            <v>ICES DEMERSAL FISH COMMITTEE</v>
          </cell>
          <cell r="G19368">
            <v>1997</v>
          </cell>
          <cell r="H19368" t="str">
            <v>Report of the Study Group on Elasmobranchs.</v>
          </cell>
          <cell r="I19368" t="str">
            <v>ICES CM /G:2, 123 p.</v>
          </cell>
        </row>
        <row r="19369">
          <cell r="A19369">
            <v>20201</v>
          </cell>
          <cell r="F19369" t="str">
            <v>NAKAMURA, I. &amp; INADA, T. &amp; TAKEDA, M. &amp; HATANAKA, H.</v>
          </cell>
          <cell r="G19369">
            <v>1986</v>
          </cell>
          <cell r="H19369" t="str">
            <v>Important fishes trawled off Patagonia.</v>
          </cell>
          <cell r="I19369" t="str">
            <v>Japan Marine Fishery Resource Research Center, Tokyo. 369 p.</v>
          </cell>
        </row>
        <row r="19370">
          <cell r="A19370">
            <v>20202</v>
          </cell>
          <cell r="F19370" t="str">
            <v>LAMB, A. &amp; EDGELL, P.</v>
          </cell>
          <cell r="G19370">
            <v>1986</v>
          </cell>
          <cell r="H19370" t="str">
            <v>Coastal fishes of the Pacific northwest.</v>
          </cell>
          <cell r="I19370" t="str">
            <v>Harbour Publishing Co. Ltd., B.C., Canada. 224 p.</v>
          </cell>
        </row>
        <row r="19371">
          <cell r="A19371">
            <v>20203</v>
          </cell>
          <cell r="F19371" t="str">
            <v>ROBERTS, C.M. &amp; HAWKINS, J.P. &amp; CHAPMAN, N. &amp; CLARKE, V. &amp; MORRIS, A.V. &amp; MILLER, R. &amp; RICHARDS, A.</v>
          </cell>
          <cell r="G19371">
            <v>1998</v>
          </cell>
          <cell r="H19371" t="str">
            <v>The threatened status of marine species.</v>
          </cell>
          <cell r="I19371" t="str">
            <v>A Report to the World Conservation Union (IUCN), Species Survival Commission, and Center for Marine Conservation, Washington, D.C, 10 p.</v>
          </cell>
        </row>
        <row r="19372">
          <cell r="A19372">
            <v>20204</v>
          </cell>
          <cell r="F19372" t="str">
            <v>FERREIRA, E.J.G. &amp; ZUANON, J.A.S. &amp; DOS SANTOS, G.M.</v>
          </cell>
          <cell r="G19372">
            <v>1998</v>
          </cell>
          <cell r="H19372" t="str">
            <v>Peixes comerciais do médio Amazonas.</v>
          </cell>
          <cell r="I19372" t="str">
            <v>Instituto Brasileiro do Meio Ambiente e dos Recursos Naturais Renováveis. 211p.</v>
          </cell>
        </row>
        <row r="19373">
          <cell r="A19373">
            <v>20205</v>
          </cell>
          <cell r="F19373" t="str">
            <v>MOHSIN, A.K.M. &amp; AMBAK, M.A.</v>
          </cell>
          <cell r="G19373">
            <v>1996</v>
          </cell>
          <cell r="H19373" t="str">
            <v>Marine fishes and fisheries of Malaysia and neighbouring countries.</v>
          </cell>
          <cell r="I19373" t="str">
            <v>University of Pertanian Malaysia Press, Serdang, Malaysia. 744 p.</v>
          </cell>
        </row>
        <row r="19374">
          <cell r="A19374">
            <v>20206</v>
          </cell>
          <cell r="B19374" t="str">
            <v>D</v>
          </cell>
          <cell r="C19374" t="str">
            <v>Rezent1\20206.pdf</v>
          </cell>
          <cell r="F19374" t="str">
            <v>MACPHERSON, E. &amp; ROEL, B.A.</v>
          </cell>
          <cell r="G19374">
            <v>1987</v>
          </cell>
          <cell r="H19374" t="str">
            <v>Trophic relationships in the demersal fish community off Namibia.</v>
          </cell>
          <cell r="I19374" t="str">
            <v>South African Journal of Marine Science, 5 (1): 585–596</v>
          </cell>
        </row>
        <row r="19375">
          <cell r="A19375">
            <v>20207</v>
          </cell>
          <cell r="B19375" t="str">
            <v>D</v>
          </cell>
          <cell r="C19375" t="str">
            <v>Rezent\20207.pdf</v>
          </cell>
          <cell r="E19375" t="str">
            <v>http://www.museum.kagoshima-u.ac.jp/staff/motomura/TFG_lowres.pdf</v>
          </cell>
          <cell r="F19375" t="str">
            <v>MATSUNUMA, M. &amp; MOTOMURA, H. &amp; MATSUURA, K. &amp; SHAZILI, N.A.M. &amp; AMBAK, M.A.</v>
          </cell>
          <cell r="G19375">
            <v>2011</v>
          </cell>
          <cell r="H19375" t="str">
            <v>Fishes of Terengganu, East coast of Malay Peninsula, Malaysia.</v>
          </cell>
          <cell r="I19375" t="str">
            <v>National Museum of Nature and Science, Universiti Malaysia, Terengganu and Kagoshima University Museum, ix + 251 pages.</v>
          </cell>
        </row>
        <row r="19376">
          <cell r="A19376">
            <v>20208</v>
          </cell>
          <cell r="B19376" t="str">
            <v>D</v>
          </cell>
          <cell r="C19376" t="str">
            <v>Rezent\20208.pdf</v>
          </cell>
          <cell r="E19376" t="str">
            <v>http://www.plosone.org/article/info%3Adoi%2F10.1371%2Fjournal.pone.0086682</v>
          </cell>
          <cell r="F19376" t="str">
            <v>BRUNNSCHWEILER, J.M. &amp; ABRANTES, K.G. &amp; BARNETT, A.</v>
          </cell>
          <cell r="G19376">
            <v>2014</v>
          </cell>
          <cell r="H19376" t="str">
            <v>Long-Term Changes in Species Composition and Relative Abundances of Sharks at a Provisioning Site.</v>
          </cell>
          <cell r="I19376" t="str">
            <v>PLoS ONE, 9 (1): e86682</v>
          </cell>
        </row>
        <row r="19377">
          <cell r="A19377">
            <v>20209</v>
          </cell>
          <cell r="F19377" t="str">
            <v>KIM, I.S. &amp; CHOI, Y. &amp; LEE, C.L. &amp; LEE, Y.J. &amp; KIM, B.J. &amp; KIM, J.H.</v>
          </cell>
          <cell r="G19377">
            <v>2005</v>
          </cell>
          <cell r="H19377" t="str">
            <v>Illustrated book of Korean fishes.</v>
          </cell>
          <cell r="I19377" t="str">
            <v>Kyo–Hak Pub Co. Seoul. 615p. (in Korean).</v>
          </cell>
        </row>
        <row r="19378">
          <cell r="A19378">
            <v>20210</v>
          </cell>
          <cell r="B19378" t="str">
            <v>D</v>
          </cell>
          <cell r="C19378" t="str">
            <v>Rezent\20210.pdf</v>
          </cell>
          <cell r="F19378" t="str">
            <v>CHRISTIANSEN, H.M. &amp; HUSSEY, N.E. &amp; WINTNER, S.P. &amp; CLIFF, G. &amp; DUDLEY, S.F.J. &amp; FISK, A.T.</v>
          </cell>
          <cell r="G19378">
            <v>2014</v>
          </cell>
          <cell r="H19378" t="str">
            <v>Effect of sample preparation techniques for carbon and nitrogen stable isotope analysis of hydroxyapatite structures in the form of elasmobranch vertebral centra.</v>
          </cell>
          <cell r="I19378" t="str">
            <v>Rapid Communications in Mass Spectrometry, 28 (5): 448–456</v>
          </cell>
        </row>
        <row r="19379">
          <cell r="A19379">
            <v>20211</v>
          </cell>
          <cell r="B19379" t="str">
            <v>D</v>
          </cell>
          <cell r="C19379" t="str">
            <v>Rezent\20211.pdf</v>
          </cell>
          <cell r="F19379" t="str">
            <v>VÉLEZ-ALAVEZ, M. &amp; MÉNDEZ-RODRIGUEZ, L.C. &amp; DE ANDA MONTAÑEZ, J.A. &amp; MEJÍA, C.H. &amp; GALVÁN-MAGAÑA, F. &amp; ZENTENO-SAVÍN, T.</v>
          </cell>
          <cell r="G19379">
            <v>2014</v>
          </cell>
          <cell r="H19379" t="str">
            <v>Vitamin C and E concentrations in muscle of elasmobranch and teleost fish.</v>
          </cell>
          <cell r="I19379" t="str">
            <v>Comparative Biochemistry and Physiology – Part A, Molecular &amp; Integrative Physiology, 170: 26–30</v>
          </cell>
        </row>
        <row r="19380">
          <cell r="A19380">
            <v>20212</v>
          </cell>
          <cell r="B19380" t="str">
            <v>D</v>
          </cell>
          <cell r="C19380" t="str">
            <v>Rezent\20212.pdf</v>
          </cell>
          <cell r="E19380" t="str">
            <v>http://www.plosone.org/article/info:doi%2F10.1371%2Fjournal.pone.0086205</v>
          </cell>
          <cell r="F19380" t="str">
            <v>TOMITA, T. &amp; TANAKA, SHO &amp; SATO, K. &amp; NAKAYA, K.</v>
          </cell>
          <cell r="G19380">
            <v>2014</v>
          </cell>
          <cell r="H19380" t="str">
            <v>Pectoral Fin of the Megamouth Shark: Skeletal and Muscular Systems, Skin Histology, and Functional Morphology.</v>
          </cell>
          <cell r="I19380" t="str">
            <v>PLoS ONE, 9 (1): e8620</v>
          </cell>
        </row>
        <row r="19381">
          <cell r="A19381">
            <v>20213</v>
          </cell>
          <cell r="B19381" t="str">
            <v>D</v>
          </cell>
          <cell r="C19381" t="str">
            <v>Rezent\20213.pdf</v>
          </cell>
          <cell r="F19381" t="str">
            <v>SOKOLOVSKAYA, T.G. &amp; SOKOLOVSKII, A.S. &amp; SOBOLEVSKII, E.I.</v>
          </cell>
          <cell r="G19381">
            <v>1998</v>
          </cell>
          <cell r="H19381" t="str">
            <v>A list of fishes of Peter the Great Bay (the Sea of Japan).</v>
          </cell>
          <cell r="I19381" t="str">
            <v>Journal of Ichthyology, 38 (1): 1–11</v>
          </cell>
        </row>
        <row r="19382">
          <cell r="A19382">
            <v>20214</v>
          </cell>
          <cell r="F19382" t="str">
            <v>KOTTELAT, M.</v>
          </cell>
          <cell r="G19382">
            <v>1998</v>
          </cell>
          <cell r="H19382" t="str">
            <v>Fishes of the Nam Theun and Xe Bangfai basins, Laos, with diagnoses of twenty-two new species (Teleostei: Cyprinidae, Balitoridae, Cobitidae, Coiidae and Odontobutidae).</v>
          </cell>
          <cell r="I19382" t="str">
            <v>Ichthyol. Explor. Freshwat., 9 (1): 1–128</v>
          </cell>
        </row>
        <row r="19383">
          <cell r="A19383">
            <v>20215</v>
          </cell>
          <cell r="F19383" t="str">
            <v>ARMSTRONG, R.H.</v>
          </cell>
          <cell r="G19383">
            <v>1996</v>
          </cell>
          <cell r="H19383" t="str">
            <v>Alaska's fish. A guide to selected species.</v>
          </cell>
          <cell r="I19383" t="str">
            <v>Alaska Northwest Books. 94 p.</v>
          </cell>
        </row>
        <row r="19384">
          <cell r="A19384">
            <v>20216</v>
          </cell>
          <cell r="B19384" t="str">
            <v>D</v>
          </cell>
          <cell r="C19384" t="str">
            <v>Rezent\20216.pdf</v>
          </cell>
          <cell r="E19384" t="str">
            <v>http://horizon.documentation.ird.fr/exl-doc/pleins_textes/pleins_textes_7/TDM_7/010008130.pdf</v>
          </cell>
          <cell r="F19384" t="str">
            <v>DIOUF, P.S.</v>
          </cell>
          <cell r="G19384">
            <v>1996</v>
          </cell>
          <cell r="H19384" t="str">
            <v>Les peuplements de poissons des milieux estuariens de l'Afrique de l'Ouest: L'exemple de l'estuaire hyperhalin du Sine-Saloum.</v>
          </cell>
          <cell r="I19384" t="str">
            <v>Université de Montpellier II. Thèses et Documents Microfiches No.156. ORSTOM, Paris. 267 p.</v>
          </cell>
        </row>
        <row r="19385">
          <cell r="A19385">
            <v>20217</v>
          </cell>
          <cell r="F19385" t="str">
            <v>RANDALL, J.E.</v>
          </cell>
          <cell r="G19385">
            <v>1997</v>
          </cell>
          <cell r="H19385" t="str">
            <v>Randall's tank photos. Collection of 10,000 large-format photos (slides) of dead fishes.</v>
          </cell>
          <cell r="I19385" t="str">
            <v>Unpublished</v>
          </cell>
        </row>
        <row r="19386">
          <cell r="A19386">
            <v>20218</v>
          </cell>
          <cell r="B19386" t="str">
            <v>D</v>
          </cell>
          <cell r="C19386" t="str">
            <v>Rezent\20218.pdf</v>
          </cell>
          <cell r="E19386" t="str">
            <v>http://www.fao.org/docrep/010/v8730e/v8730e00.htm</v>
          </cell>
          <cell r="F19386" t="str">
            <v>SOMMER, C. &amp; SCHNEIDER, W. &amp; POUTIERS, J.-M.</v>
          </cell>
          <cell r="G19386">
            <v>1996</v>
          </cell>
          <cell r="H19386" t="str">
            <v>FAO species identification field guide for fishery purposes. The living marine resources of Somalia.</v>
          </cell>
          <cell r="I19386" t="str">
            <v>FAO, Rome. 376 p.</v>
          </cell>
        </row>
        <row r="19387">
          <cell r="A19387">
            <v>20219</v>
          </cell>
          <cell r="F19387" t="str">
            <v>OLAOSEBIKAN, B.D. &amp; RAJI, A.</v>
          </cell>
          <cell r="G19387">
            <v>1998</v>
          </cell>
          <cell r="H19387" t="str">
            <v>Field guide to Nigerian freshwater fishes.</v>
          </cell>
          <cell r="I19387" t="str">
            <v>Federal College of Freshwater Fisheries Technology, New Bussa, Nigeria. 106 p.</v>
          </cell>
        </row>
        <row r="19388">
          <cell r="A19388">
            <v>20220</v>
          </cell>
          <cell r="F19388" t="str">
            <v>FERNHOLM, B.</v>
          </cell>
          <cell r="G19388">
            <v>1998</v>
          </cell>
          <cell r="H19388" t="str">
            <v>Hagfish systematics.</v>
          </cell>
          <cell r="I19388" t="str">
            <v>In: J.M. Jørgensen, J.P. Lomholt, R.E. Weber and H. Malte (eds.) The biology of hagfishes. Chapman &amp; Hall, London. 578 p.: 33–44</v>
          </cell>
        </row>
        <row r="19389">
          <cell r="A19389">
            <v>20221</v>
          </cell>
          <cell r="B19389" t="str">
            <v>D</v>
          </cell>
          <cell r="C19389" t="str">
            <v>Rezent\20221.pdf</v>
          </cell>
          <cell r="F19389" t="str">
            <v>HEUPEL, M.R. &amp; SIMPFENDORFER, C.A.</v>
          </cell>
          <cell r="G19389">
            <v>2014</v>
          </cell>
          <cell r="H19389" t="str">
            <v>Importance of environmental and biological drivers in the presence and space use of a reef‑associated shark.</v>
          </cell>
          <cell r="I19389" t="str">
            <v>Marine Ecology Progress Series, 496: 47–57</v>
          </cell>
        </row>
        <row r="19390">
          <cell r="A19390">
            <v>20222</v>
          </cell>
          <cell r="B19390" t="str">
            <v>D</v>
          </cell>
          <cell r="C19390" t="str">
            <v>Rezent\20222.pdf</v>
          </cell>
          <cell r="F19390" t="str">
            <v>GALLAGHER, A.J. &amp; SERAFY, J.E. &amp; COOKE, S.J. &amp; HAMMERSCHLAG, N.</v>
          </cell>
          <cell r="G19390">
            <v>2014</v>
          </cell>
          <cell r="H19390" t="str">
            <v>Physiological stress response, reflex impairment, and survival of five sympatric shark species following experimental capture and release.</v>
          </cell>
          <cell r="I19390" t="str">
            <v>Marine Ecology Progress Series, 496: 207–218</v>
          </cell>
        </row>
        <row r="19391">
          <cell r="A19391">
            <v>20223</v>
          </cell>
          <cell r="B19391" t="str">
            <v>D</v>
          </cell>
          <cell r="C19391" t="str">
            <v>Rezent\20223.pdf</v>
          </cell>
          <cell r="F19391" t="str">
            <v>ZHU, L. &amp; YAN, Z. &amp; FENG, M. &amp; PENG, D. &amp; GUO, Y. &amp; HU, X. &amp; REN, L. &amp; SUN, Y.</v>
          </cell>
          <cell r="G19391">
            <v>2014</v>
          </cell>
          <cell r="H19391" t="str">
            <v>Identification of sturgeon IgD bridges the evolutionary gap between elasmobranchs and teleosts.</v>
          </cell>
          <cell r="I19391" t="str">
            <v xml:space="preserve">Developmental and Comparative Immunology, 42 (2): 138–147 </v>
          </cell>
        </row>
        <row r="19392">
          <cell r="A19392">
            <v>20224</v>
          </cell>
          <cell r="B19392" t="str">
            <v>D</v>
          </cell>
          <cell r="C19392" t="str">
            <v>Rezent\20224.pdf</v>
          </cell>
          <cell r="F19392" t="str">
            <v>MULVANY, S. &amp; MOTTA, P.J.</v>
          </cell>
          <cell r="G19392">
            <v>2013</v>
          </cell>
          <cell r="H19392" t="str">
            <v>The morphology of the cephalic lobes and anterior pectoral fins in six species of batoids.</v>
          </cell>
          <cell r="I19392" t="str">
            <v>Journal of Morphology, 274 (9): 1070–1083</v>
          </cell>
        </row>
        <row r="19393">
          <cell r="A19393">
            <v>20225</v>
          </cell>
          <cell r="B19393" t="str">
            <v>D</v>
          </cell>
          <cell r="C19393" t="str">
            <v>Rezent\20225.pdf</v>
          </cell>
          <cell r="F19393" t="str">
            <v>PAIG-TRAN, E.W.M. &amp; KLEINTEICH, T. &amp; SUMMERS, A.P.</v>
          </cell>
          <cell r="G19393">
            <v>2013</v>
          </cell>
          <cell r="H19393" t="str">
            <v>The filter pads and filtration mechanisms of the devil rays: Variation at macro and microscopic scales.</v>
          </cell>
          <cell r="I19393" t="str">
            <v>Journal of Morphology, 274 (9): 1026–1043</v>
          </cell>
        </row>
        <row r="19394">
          <cell r="A19394">
            <v>20226</v>
          </cell>
          <cell r="B19394" t="str">
            <v>D</v>
          </cell>
          <cell r="C19394" t="str">
            <v>Rezent\20226.PDF</v>
          </cell>
          <cell r="F19394" t="str">
            <v>BOSSEBOEUF, A. &amp; GAUTIER, A. &amp; AUVRAY, P. &amp; MAZAN, S. &amp; SOURDAINE, P.</v>
          </cell>
          <cell r="G19394">
            <v>2013</v>
          </cell>
          <cell r="H19394" t="str">
            <v>Characterization of spermatogonial markers in the mature testis of the dogfish (Scyliorhinus canicula L.).</v>
          </cell>
          <cell r="I19394" t="str">
            <v>Reproduction, 147 (1): 125–139</v>
          </cell>
        </row>
        <row r="19395">
          <cell r="A19395">
            <v>20227</v>
          </cell>
          <cell r="B19395" t="str">
            <v>D</v>
          </cell>
          <cell r="C19395" t="str">
            <v>Rezent\20227.pdf</v>
          </cell>
          <cell r="F19395" t="str">
            <v>MAIA, A. &amp; WILGA, C.D.</v>
          </cell>
          <cell r="G19395">
            <v>2013</v>
          </cell>
          <cell r="H19395" t="str">
            <v>Anatomy and muscle activity of the dorsal fins in bamboo sharks and spiny dogfish during turning maneuvers.</v>
          </cell>
          <cell r="I19395" t="str">
            <v>Journal of Morphology, 274 (11): 1288–1298</v>
          </cell>
        </row>
        <row r="19396">
          <cell r="A19396">
            <v>20228</v>
          </cell>
          <cell r="B19396" t="str">
            <v>D</v>
          </cell>
          <cell r="C19396" t="str">
            <v>Rezent\20228.pdf</v>
          </cell>
          <cell r="E19396" t="str">
            <v>http://islandora.mlml.calstate.edu/islandora/object/ir%3A1681/datastream/PDF/download/citation.pdf</v>
          </cell>
          <cell r="F19396" t="str">
            <v>COTTON, C.F. &amp; ANDREWS, A.H. &amp; CAILLIET, G.M. &amp; GRUBBS, D. &amp; IRVINE, S.B. &amp; MUSICK, J.A.</v>
          </cell>
          <cell r="G19396">
            <v>2014</v>
          </cell>
          <cell r="H19396" t="str">
            <v>Assessment of radiometric dating for age validation of deep-water dogfish (Order: Squaliformes) finspines.</v>
          </cell>
          <cell r="I19396" t="str">
            <v>Fisheries Research, 151: 107–113</v>
          </cell>
        </row>
        <row r="19397">
          <cell r="A19397">
            <v>20229</v>
          </cell>
          <cell r="B19397" t="str">
            <v>D</v>
          </cell>
          <cell r="C19397" t="str">
            <v>Rezent\20229.pdf</v>
          </cell>
          <cell r="E19397" t="str">
            <v>http://www.plosone.org/article/info%3Adoi%2F10.1371%2Fjournal.pone.0087081</v>
          </cell>
          <cell r="F19397" t="str">
            <v>GRIFFING, D. &amp; LARSON, S. &amp; HOLLANDER, J. &amp; CARPENTER, T. &amp; CHRISTIANSEN, J. &amp; DOSS, C.</v>
          </cell>
          <cell r="G19397">
            <v>2014</v>
          </cell>
          <cell r="H19397" t="str">
            <v>Observations on Abundance of Bluntnose Sixgill Sharks, Hexanchus griseus, in an Urban Waterway in Puget Sound, 2003-2005.</v>
          </cell>
          <cell r="I19397" t="str">
            <v>PLoS ONE, 9 (1): e87081</v>
          </cell>
        </row>
        <row r="19398">
          <cell r="A19398">
            <v>20230</v>
          </cell>
          <cell r="B19398" t="str">
            <v>D</v>
          </cell>
          <cell r="C19398" t="str">
            <v>Rezent\20230.pdf</v>
          </cell>
          <cell r="F19398" t="str">
            <v>FIGUEIREDO, I. &amp; NATÁRIO, I. &amp; MOURA, T. &amp; CARVALHO, M.L.</v>
          </cell>
          <cell r="G19398">
            <v>2013</v>
          </cell>
          <cell r="H19398" t="str">
            <v>Modelling the dynamics of the deepwater shark Centroscymnus coelolepis off mainland Portugal.</v>
          </cell>
          <cell r="I19398" t="str">
            <v>Aquatic Living Resources, 26 (4): 355–364</v>
          </cell>
        </row>
        <row r="19399">
          <cell r="A19399">
            <v>20231</v>
          </cell>
          <cell r="B19399" t="str">
            <v>D</v>
          </cell>
          <cell r="C19399" t="str">
            <v>Rezent\20231.pdf</v>
          </cell>
          <cell r="F19399" t="str">
            <v>LORANCE, P.</v>
          </cell>
          <cell r="G19399">
            <v>2013</v>
          </cell>
          <cell r="H19399" t="str">
            <v>Editorial: Management and monitoring of deep-sea fisheries and stocks.</v>
          </cell>
          <cell r="I19399" t="str">
            <v>Aquatic Living Resources, 26 (4): 289–291</v>
          </cell>
        </row>
        <row r="19400">
          <cell r="A19400">
            <v>20232</v>
          </cell>
          <cell r="B19400" t="str">
            <v>D</v>
          </cell>
          <cell r="C19400" t="str">
            <v>Rezent\20232.pdf</v>
          </cell>
          <cell r="F19400" t="str">
            <v>VEIGA, N. &amp; MOURA, T. &amp; FIGUEIREDO, I.</v>
          </cell>
          <cell r="G19400">
            <v>2013</v>
          </cell>
          <cell r="H19400" t="str">
            <v>Spatial overlap between the leafscale gulper shark and the black scabbardfish off Portugal.</v>
          </cell>
          <cell r="I19400" t="str">
            <v>Aquatic Living Resources, 26 (4): 355–364</v>
          </cell>
        </row>
        <row r="19401">
          <cell r="A19401">
            <v>20233</v>
          </cell>
          <cell r="B19401" t="str">
            <v>D</v>
          </cell>
          <cell r="C19401" t="str">
            <v>Rezent\20233.pdf</v>
          </cell>
          <cell r="E19401" t="str">
            <v>http://www.karger.com/Article/Pdf/355370</v>
          </cell>
          <cell r="F19401" t="str">
            <v>NEWMAN, A.S. &amp; MARSHALL, J.N. &amp; COLLIN, S.P.</v>
          </cell>
          <cell r="G19401">
            <v>2013</v>
          </cell>
          <cell r="H19401" t="str">
            <v>Visual Eyes: A Quantitative Analysis of the Photoreceptor Layer in Deep-Sea Sharks.</v>
          </cell>
          <cell r="I19401" t="str">
            <v>Brain, Behavior and Evolution, 82 (4): 237–249</v>
          </cell>
        </row>
        <row r="19402">
          <cell r="A19402">
            <v>20234</v>
          </cell>
          <cell r="B19402" t="str">
            <v>D</v>
          </cell>
          <cell r="C19402" t="str">
            <v>Rezent\20234.pdf</v>
          </cell>
          <cell r="F19402" t="str">
            <v>HOFFMAYER, E.R. &amp; FRANKS, J.S. &amp; DRIGGERS, W.B. &amp; MCKINNEY, J.A. &amp; HENDON, J.M. &amp; QUATTRO, J.M.</v>
          </cell>
          <cell r="G19402">
            <v>2014</v>
          </cell>
          <cell r="H19402" t="str">
            <v>Habitat, movements and environmental preferences of dusky sharks, Carcharhinus obscurus, in the northern Gulf of Mexico.</v>
          </cell>
          <cell r="I19402" t="str">
            <v>Marine Biology, 161 (4): 911–924</v>
          </cell>
        </row>
        <row r="19403">
          <cell r="A19403">
            <v>20235</v>
          </cell>
          <cell r="B19403" t="str">
            <v>D</v>
          </cell>
          <cell r="C19403" t="str">
            <v>Fossil\20235.pdf</v>
          </cell>
          <cell r="F19403" t="str">
            <v>SCHULTZ, O.</v>
          </cell>
          <cell r="G19403">
            <v>2013</v>
          </cell>
          <cell r="H19403" t="str">
            <v>Pisces.</v>
          </cell>
          <cell r="I19403" t="str">
            <v>In: PILLER, W.E. (Ed.) Catalogus Fossilium Austriae, Band 3 - Verlag der Österreichischen Akademie der Wissenschaften, Wien, ISBN13: 978-3-7001-7238-3, 576 pp.</v>
          </cell>
        </row>
        <row r="19404">
          <cell r="A19404">
            <v>20236</v>
          </cell>
          <cell r="B19404" t="str">
            <v>D</v>
          </cell>
          <cell r="C19404" t="str">
            <v>Rezent\20236.pdf</v>
          </cell>
          <cell r="E19404" t="str">
            <v>http://www.fao.org/docrep/010/s0650p/s0650p00.htm</v>
          </cell>
          <cell r="F19404" t="str">
            <v>BIANCHI, G.</v>
          </cell>
          <cell r="G19404">
            <v>1986</v>
          </cell>
          <cell r="H19404" t="str">
            <v>Fichas FAO de identifacao de espécies para propósitos comerciais. Guia de campo para as espécies comerciais marinhas e de águas salobras de Angola.</v>
          </cell>
          <cell r="I19404" t="str">
            <v>FAO, Rome. 184 p.</v>
          </cell>
        </row>
        <row r="19405">
          <cell r="A19405">
            <v>20237</v>
          </cell>
          <cell r="B19405" t="str">
            <v>D</v>
          </cell>
          <cell r="C19405" t="str">
            <v>Rezent\20237.pdf</v>
          </cell>
          <cell r="F19405" t="str">
            <v>PICKARD, C. &amp; BONSALL, C.</v>
          </cell>
          <cell r="G19405">
            <v>2004</v>
          </cell>
          <cell r="H19405" t="str">
            <v>Deep-Sea Fishing in the European Mesolithic: Fact or Fantasy?</v>
          </cell>
          <cell r="I19405" t="str">
            <v>European Journal of Archaeology, 7 (3): 273–290</v>
          </cell>
        </row>
        <row r="19406">
          <cell r="A19406">
            <v>20238</v>
          </cell>
          <cell r="F19406" t="str">
            <v>DEBELIUS, H.</v>
          </cell>
          <cell r="G19406">
            <v>1998</v>
          </cell>
          <cell r="H19406" t="str">
            <v>Fischführer Mittelmeer und Atlantik.</v>
          </cell>
          <cell r="I19406" t="str">
            <v>Jahr Verlag GmbH &amp; Co., Hamburg. 305 p.</v>
          </cell>
        </row>
        <row r="19407">
          <cell r="A19407">
            <v>20239</v>
          </cell>
          <cell r="F19407" t="str">
            <v>COMPAGNO, L.J.V. &amp; ROBERTS, T.R.</v>
          </cell>
          <cell r="G19407">
            <v>1984</v>
          </cell>
          <cell r="H19407" t="str">
            <v>Dasyatidae.</v>
          </cell>
          <cell r="I19407" t="str">
            <v>In: J. Daget, J.P. Gosse and D.F.E. Thys van den Audenaerde (eds.) Check–list of the freshwater fishes of Africa (CLOFFA). ORSTOM, Paris and MRAC, Tervuren. Vol. 1: p. 4–5</v>
          </cell>
        </row>
        <row r="19408">
          <cell r="A19408">
            <v>20240</v>
          </cell>
          <cell r="B19408" t="str">
            <v>D</v>
          </cell>
          <cell r="C19408" t="str">
            <v>Rezent\20240.pdf</v>
          </cell>
          <cell r="F19408" t="str">
            <v>BALON, E.K.</v>
          </cell>
          <cell r="G19408">
            <v>1981</v>
          </cell>
          <cell r="H19408" t="str">
            <v>Additions and amendments to the classification of reproductive styles in fishes.</v>
          </cell>
          <cell r="I19408" t="str">
            <v>Environmental Biology of Fishes, 6 (3/4): 377–389</v>
          </cell>
        </row>
        <row r="19409">
          <cell r="A19409">
            <v>20241</v>
          </cell>
          <cell r="F19409" t="str">
            <v>MUUS, B.J. &amp; NIELSEN, J.G.</v>
          </cell>
          <cell r="G19409">
            <v>1999</v>
          </cell>
          <cell r="H19409" t="str">
            <v>Sea fish.</v>
          </cell>
          <cell r="I19409" t="str">
            <v>Scandinavian Fishing Year Book, Hedehusene, Denmark. 340 p.</v>
          </cell>
        </row>
        <row r="19410">
          <cell r="A19410">
            <v>20242</v>
          </cell>
          <cell r="B19410" t="str">
            <v>D</v>
          </cell>
          <cell r="C19410" t="str">
            <v>Rezent\20242.pdf</v>
          </cell>
          <cell r="F19410" t="str">
            <v>FOWLER, S.L.</v>
          </cell>
          <cell r="G19410">
            <v>2000</v>
          </cell>
          <cell r="H19410" t="str">
            <v xml:space="preserve">Whale shark Rhincodon typus: policy and research scoping study. </v>
          </cell>
          <cell r="I19410" t="str">
            <v>Nature Conservation Bureau, UK. 26 p.</v>
          </cell>
        </row>
        <row r="19411">
          <cell r="A19411">
            <v>20243</v>
          </cell>
          <cell r="B19411" t="str">
            <v>D</v>
          </cell>
          <cell r="C19411" t="str">
            <v>Rezent\20243.pdf</v>
          </cell>
          <cell r="F19411" t="str">
            <v>SAZIMA, I. &amp; MOURA, R.L.</v>
          </cell>
          <cell r="G19411">
            <v>2000</v>
          </cell>
          <cell r="H19411" t="str">
            <v>Shark (Carcharhinus perezi), Cleaned by the Goby (Elacatinus randalli), at Fernando de Noronha Archipelago, Western South Atlantic.</v>
          </cell>
          <cell r="I19411" t="str">
            <v>Copeia, 2000 (1): 297–299</v>
          </cell>
        </row>
        <row r="19412">
          <cell r="A19412">
            <v>20244</v>
          </cell>
          <cell r="B19412" t="str">
            <v>D</v>
          </cell>
          <cell r="C19412" t="str">
            <v>Rezent\20244.pdf</v>
          </cell>
          <cell r="E19412" t="str">
            <v>http://www.plosone.org/article/info%3Adoi%2F10.1371%2Fjournal.pone.0083456</v>
          </cell>
          <cell r="F19412" t="str">
            <v>ROBBINS, W.D. &amp; PEDDEMORS, V.M. &amp; KENNELLY, S.J. &amp; IVES, M.C.</v>
          </cell>
          <cell r="G19412">
            <v>2014</v>
          </cell>
          <cell r="H19412" t="str">
            <v>Experimental Evaluation of Shark Detection Rates by Aerial Observers.</v>
          </cell>
          <cell r="I19412" t="str">
            <v>PLoS ONE, 9 (2): e83456</v>
          </cell>
        </row>
        <row r="19413">
          <cell r="A19413">
            <v>20245</v>
          </cell>
          <cell r="B19413" t="str">
            <v>D</v>
          </cell>
          <cell r="C19413" t="str">
            <v>Rezent\20245.pdf</v>
          </cell>
          <cell r="F19413" t="str">
            <v>KING, J.R. &amp; MCPHIE, R.P.</v>
          </cell>
          <cell r="G19413">
            <v>2015</v>
          </cell>
          <cell r="H19413" t="str">
            <v>Preliminary age, growth and maturity estimates of spotted ratfish (Hydrolagus colliei) in British Columbia.</v>
          </cell>
          <cell r="I19413" t="str">
            <v>Deep Sea Research Part II: Topical Studies in Oceanography, 115: 55–63</v>
          </cell>
        </row>
        <row r="19414">
          <cell r="A19414">
            <v>20246</v>
          </cell>
          <cell r="B19414" t="str">
            <v>D</v>
          </cell>
          <cell r="C19414" t="str">
            <v>Rezent\20246.pdf</v>
          </cell>
          <cell r="E19414" t="str">
            <v>http://www.bio.gc.ca/sharks/documents/campana%20et%20al%202013.pdf</v>
          </cell>
          <cell r="F19414" t="str">
            <v>CAMPANA, S.E. &amp; FISK, A.T. &amp; KLIMLEY, A.P.</v>
          </cell>
          <cell r="G19414">
            <v>2015</v>
          </cell>
          <cell r="H19414" t="str">
            <v>Movements of Arctic and northwest Atlantic Greenland sharks (Somniosus microcephalus) monitored with archival satellite pop-up tags suggest long-range migrations.</v>
          </cell>
          <cell r="I19414" t="str">
            <v>Deep Sea Research Part II: Topical Studies in Oceanography, 115: 109–115</v>
          </cell>
        </row>
        <row r="19415">
          <cell r="A19415">
            <v>20247</v>
          </cell>
          <cell r="B19415" t="str">
            <v>D</v>
          </cell>
          <cell r="C19415" t="str">
            <v>Fossil\20247.pdf</v>
          </cell>
          <cell r="F19415" t="str">
            <v>ANTUNES, M.T. &amp; BALBINO, A.C.</v>
          </cell>
          <cell r="G19415">
            <v>2006</v>
          </cell>
          <cell r="H19415" t="str">
            <v>Latest Miocene Myliobatids (Batoidei, Selachii) from the Alvalade Basin, Portugal.</v>
          </cell>
          <cell r="I19415" t="str">
            <v>Cainozoic Research, 4 (1–2): 41–49</v>
          </cell>
        </row>
        <row r="19416">
          <cell r="A19416">
            <v>20248</v>
          </cell>
          <cell r="B19416" t="str">
            <v>D</v>
          </cell>
          <cell r="C19416" t="str">
            <v>Rezent\20248.pdf</v>
          </cell>
          <cell r="E19416" t="str">
            <v>http://download.springer.com/static/pdf/186/art%253A10.1007%252Fs00429-012-0486-2.pdf?auth66=1391799081_910e6801784327d45157d4b527082d36&amp;ext=.pdf</v>
          </cell>
          <cell r="F19416" t="str">
            <v>QUINTANA-URZAINQUI, I. &amp; RODRIGUEZ-MOLDES, I. &amp; CANDAL, E.</v>
          </cell>
          <cell r="G19416">
            <v>2014</v>
          </cell>
          <cell r="H19416" t="str">
            <v>Developmental, tract-tracing and immunohistochemical study of the peripheral olfactory system in a basal vertebrate: insights on Pax6 neurons migrating along the olfactory nerve.</v>
          </cell>
          <cell r="I19416" t="str">
            <v>Brain Structure &amp; Function, 219 (1): 85–104</v>
          </cell>
        </row>
        <row r="19417">
          <cell r="A19417">
            <v>20249</v>
          </cell>
          <cell r="B19417" t="str">
            <v>D</v>
          </cell>
          <cell r="C19417" t="str">
            <v>Rezent\20249.pdf</v>
          </cell>
          <cell r="F19417" t="str">
            <v>KIMBER, J.A. &amp; SIMS, D.W. &amp; BELLAMY, P.H. &amp; GILL, A.B.</v>
          </cell>
          <cell r="G19417">
            <v>2014</v>
          </cell>
          <cell r="H19417" t="str">
            <v>Elasmobranch cognitive ability: using electroreceptive foraging behaviour to demonstrate learning, habituation and memory in a benthic shark.</v>
          </cell>
          <cell r="I19417" t="str">
            <v>Animal Cognition, 17 (1): 55–65</v>
          </cell>
        </row>
        <row r="19418">
          <cell r="A19418">
            <v>20250</v>
          </cell>
          <cell r="B19418" t="str">
            <v>D</v>
          </cell>
          <cell r="C19418" t="str">
            <v>Rezent\20250.pdf</v>
          </cell>
          <cell r="F19418" t="str">
            <v>CARLSON, J.K. &amp; SIMPFENDORFER, C.A.</v>
          </cell>
          <cell r="G19418">
            <v>2015</v>
          </cell>
          <cell r="H19418" t="str">
            <v>Recovery potential of smalltooth sawfish, Pristis pectinata, in the United States determined using population viability models.</v>
          </cell>
          <cell r="I19418" t="str">
            <v>Aquatic Conservation: Marine and Freshwater Ecosystems, 25 (2): 187–200</v>
          </cell>
        </row>
        <row r="19419">
          <cell r="A19419">
            <v>20251</v>
          </cell>
          <cell r="B19419" t="str">
            <v>D</v>
          </cell>
          <cell r="C19419" t="str">
            <v>Fossil\20251.pdf</v>
          </cell>
          <cell r="F19419" t="str">
            <v>CARRILLO-BRICEÑO, J.D. &amp; AGUILERA, O.A. &amp; RODRIGUEZ, F.</v>
          </cell>
          <cell r="G19419">
            <v>2014</v>
          </cell>
          <cell r="H19419" t="str">
            <v>Fossil Chondrichthyes from the central eastern Pacific Ocean and their paleoceanographic significance.</v>
          </cell>
          <cell r="I19419" t="str">
            <v>Journal of South American Earth Sciences, 51: 76–90</v>
          </cell>
        </row>
        <row r="19420">
          <cell r="A19420">
            <v>20252</v>
          </cell>
          <cell r="B19420" t="str">
            <v>D</v>
          </cell>
          <cell r="C19420" t="str">
            <v>Rezent\20252.pdf</v>
          </cell>
          <cell r="E19420" t="str">
            <v>http://link.springer.com/article/10.1007/s00338-014-1126-5</v>
          </cell>
          <cell r="F19420" t="str">
            <v>COUTURIER, L.I.E. &amp; DUDGEON, C.L. &amp; POLLOCK, K.H. &amp; JAINE, F.R.A. &amp; BENNETT, M.B. &amp; TOWNSEND, K.A. &amp; WEEKS, S.J. &amp; RICHARDSON, A.J.</v>
          </cell>
          <cell r="G19420">
            <v>2014</v>
          </cell>
          <cell r="H19420" t="str">
            <v>Population dynamics of the reef manta ray Manta alfredi in eastern Australia.</v>
          </cell>
          <cell r="I19420" t="str">
            <v>Coral Reefs, 33 (2): 329–342</v>
          </cell>
        </row>
        <row r="19421">
          <cell r="A19421">
            <v>20253</v>
          </cell>
          <cell r="B19421" t="str">
            <v>D</v>
          </cell>
          <cell r="C19421" t="str">
            <v>Rezent\20253.pdf</v>
          </cell>
          <cell r="F19421" t="str">
            <v>MINERVINI, R. &amp; GIANNOTTA, M. &amp; BIANCHINI, M.L.</v>
          </cell>
          <cell r="G19421">
            <v>1985</v>
          </cell>
          <cell r="H19421" t="str">
            <v>Observations on the fishery of Rajformes in Central Tyrrhenian Sea.</v>
          </cell>
          <cell r="I19421" t="str">
            <v>Oebalia, 11 (2): 583‑591</v>
          </cell>
        </row>
        <row r="19422">
          <cell r="A19422">
            <v>20254</v>
          </cell>
          <cell r="B19422" t="str">
            <v>D</v>
          </cell>
          <cell r="C19422" t="str">
            <v>Rezent\20254.pdf</v>
          </cell>
          <cell r="F19422" t="str">
            <v>RAGONESE, S. &amp; DI STEFANO, L. &amp; BIANCHINI, M.L.</v>
          </cell>
          <cell r="G19422">
            <v>2000</v>
          </cell>
          <cell r="H19422" t="str">
            <v>Catture e selettività di pesci cartilaginei nella pesca dei gamberi rossi nello Stretto di Sicilia.</v>
          </cell>
          <cell r="I19422" t="str">
            <v>Biologia Marina Mediterranea, 7 (1): 400‑411</v>
          </cell>
        </row>
        <row r="19423">
          <cell r="A19423">
            <v>20255</v>
          </cell>
          <cell r="B19423" t="str">
            <v>D</v>
          </cell>
          <cell r="C19423" t="str">
            <v>Rezent\20255.pdf</v>
          </cell>
          <cell r="F19423" t="str">
            <v>RAGONESE, S. &amp; CIGALA-FULGOSI, F. &amp; BIANCHINI, M.L. &amp; NORRITO, G. &amp; SINACORI, G.</v>
          </cell>
          <cell r="G19423">
            <v>2003</v>
          </cell>
          <cell r="H19423" t="str">
            <v>Annotated check list of the skates (Chondrichthyes, Rajdae) in the Strait of Sicily (Central Mediterranean).</v>
          </cell>
          <cell r="I19423" t="str">
            <v>Biologia Marina Mediterranea, 10 (2): 874‑881</v>
          </cell>
        </row>
        <row r="19424">
          <cell r="A19424">
            <v>20256</v>
          </cell>
          <cell r="B19424" t="str">
            <v>D</v>
          </cell>
          <cell r="C19424" t="str">
            <v>Rezent\20256.pdf</v>
          </cell>
          <cell r="E19424" t="str">
            <v>http://www.sciencedirect.com/science/article/pii/S0944200613001001</v>
          </cell>
          <cell r="F19424" t="str">
            <v>PORTER, M.E. &amp; DIAZ, C. &amp; STURM, J.J. &amp; GROTMOL, S. &amp; SUMMERS, A.P. &amp; LONG, J.H.</v>
          </cell>
          <cell r="G19424">
            <v>2014</v>
          </cell>
          <cell r="H19424" t="str">
            <v>Built for speed: strain in the cartilaginous vertebral columns of sharks.</v>
          </cell>
          <cell r="I19424" t="str">
            <v>Zoology, 117 (1): 19–27</v>
          </cell>
        </row>
        <row r="19425">
          <cell r="A19425">
            <v>20257</v>
          </cell>
          <cell r="B19425" t="str">
            <v>D</v>
          </cell>
          <cell r="C19425" t="str">
            <v>Fossil\20257.pdf</v>
          </cell>
          <cell r="F19425" t="str">
            <v>MARTILL, D.M. &amp; DEL STROTHER, P.J.A. &amp; GALLIEN, F.</v>
          </cell>
          <cell r="G19425">
            <v>2014</v>
          </cell>
          <cell r="H19425" t="str">
            <v>Acanthorhachis, a new genus of shark from the Carboniferous (Westphalian) of Yorkshire, England.</v>
          </cell>
          <cell r="I19425" t="str">
            <v>Geological Magazine, 151 (3): 517–533</v>
          </cell>
        </row>
        <row r="19426">
          <cell r="A19426">
            <v>20258</v>
          </cell>
          <cell r="B19426" t="str">
            <v>D</v>
          </cell>
          <cell r="C19426" t="str">
            <v>Rezent\20258.pdf</v>
          </cell>
          <cell r="F19426" t="str">
            <v>PEREZ-BRAZEN, C.R. &amp; CAILLIET, G.M. &amp; EBERT, D.A.</v>
          </cell>
          <cell r="G19426">
            <v>2014</v>
          </cell>
          <cell r="H19426" t="str">
            <v>Reproduction of the sandpaper skate, Bathyraja kincaidii (Garman 1908) in the eastern North Pacific.</v>
          </cell>
          <cell r="I19426" t="str">
            <v>Environmental Biology of Fishes, 97 (12): 1317–1322</v>
          </cell>
        </row>
        <row r="19427">
          <cell r="A19427">
            <v>20259</v>
          </cell>
          <cell r="B19427" t="str">
            <v>D</v>
          </cell>
          <cell r="C19427" t="str">
            <v>Rezent1\20259.pdf</v>
          </cell>
          <cell r="F19427" t="str">
            <v>LI, N. &amp; SONG, N. &amp; CHENG, G.-P. &amp; GAO, T.-X.</v>
          </cell>
          <cell r="G19427">
            <v>2013</v>
          </cell>
          <cell r="H19427" t="str">
            <v>Genetic diversity and population structure of the red stingray, Dasyatis akajei inferred by AFLP marker.</v>
          </cell>
          <cell r="I19427" t="str">
            <v>Biochemical Systematics and Ecology, 51: 130–137</v>
          </cell>
        </row>
        <row r="19428">
          <cell r="A19428">
            <v>20260</v>
          </cell>
          <cell r="B19428" t="str">
            <v>D</v>
          </cell>
          <cell r="C19428" t="str">
            <v>Rezent\20260.pdf</v>
          </cell>
          <cell r="F19428" t="str">
            <v>YOUNG, J.M. &amp; FRASCA, S. &amp; GRUBER, S.H. &amp; BENZ, G.W.</v>
          </cell>
          <cell r="G19428">
            <v>2013</v>
          </cell>
          <cell r="H19428" t="str">
            <v>Monogenoid Infection of Neonatal and Older Juvenile Lemon Sharks, Negaprion brevirostris (Carcharhinidae), in a Shark Nursery.</v>
          </cell>
          <cell r="I19428" t="str">
            <v>Journal of Parasitology, 99 (6): 1151–1154</v>
          </cell>
        </row>
        <row r="19429">
          <cell r="A19429">
            <v>20261</v>
          </cell>
          <cell r="B19429" t="str">
            <v>D</v>
          </cell>
          <cell r="C19429" t="str">
            <v>Rezent\20261.pdf</v>
          </cell>
          <cell r="F19429" t="str">
            <v>PICKERING, M. &amp; CAIRA, J.N.</v>
          </cell>
          <cell r="G19429">
            <v>2013</v>
          </cell>
          <cell r="H19429" t="str">
            <v>Differences in Microthrix Form Between Stomach and Spiral Intestine Stages of the Cestode, Trilocularia: Interspecific Variation or Development?</v>
          </cell>
          <cell r="I19429" t="str">
            <v>Journal of Parasitology, 99 (6): 1099–1105</v>
          </cell>
        </row>
        <row r="19430">
          <cell r="A19430">
            <v>20262</v>
          </cell>
          <cell r="B19430" t="str">
            <v>D</v>
          </cell>
          <cell r="C19430" t="str">
            <v>Rezent\20262.pdf</v>
          </cell>
          <cell r="F19430" t="str">
            <v>BONNER, S.J. &amp; HOLMBERG, J.</v>
          </cell>
          <cell r="G19430">
            <v>2013</v>
          </cell>
          <cell r="H19430" t="str">
            <v>Mark-Recapture with Multiple, Non-Invasive Marks.</v>
          </cell>
          <cell r="I19430" t="str">
            <v>Biometrics, 69 (3): 766–775</v>
          </cell>
        </row>
        <row r="19431">
          <cell r="A19431">
            <v>20263</v>
          </cell>
          <cell r="B19431" t="str">
            <v>D</v>
          </cell>
          <cell r="C19431" t="str">
            <v>Rezent\20263.pdf</v>
          </cell>
          <cell r="E19431" t="str">
            <v>http://www.tandfonline.com/doi/pdf/10.1080/19425120.2013.812587</v>
          </cell>
          <cell r="F19431" t="str">
            <v>FISHER, R.A. &amp; CALL, G.C. &amp; GRUBBS, R.D.</v>
          </cell>
          <cell r="G19431">
            <v>2013</v>
          </cell>
          <cell r="H19431" t="str">
            <v>Age, Growth, and Reproductive Biology of Cownose Rays in Chesapeake Bay.</v>
          </cell>
          <cell r="I19431" t="str">
            <v>Marine and Coastal Fisheries: Dynamics, Management, and Ecosystem Science, 5 (1): 224–235</v>
          </cell>
        </row>
        <row r="19432">
          <cell r="A19432">
            <v>20264</v>
          </cell>
          <cell r="B19432" t="str">
            <v>D</v>
          </cell>
          <cell r="C19432" t="str">
            <v>Rezent\20264.pdf</v>
          </cell>
          <cell r="E19432" t="str">
            <v>http://www.tandfonline.com/doi/pdf/10.1080/19425120.2013.824941</v>
          </cell>
          <cell r="F19432" t="str">
            <v>COUTRE, K. &amp; GEDAMKE, T. &amp; RUDDERS, D.B. &amp; DRIGGERS, W.B. &amp; KOESTER, D.M. &amp; SULIKOWSKI, J.A.</v>
          </cell>
          <cell r="G19432">
            <v>2013</v>
          </cell>
          <cell r="H19432" t="str">
            <v>Indication of Density-Dependent Changes in Growth and Maturity of the Barndoor Skate on Georges Bank.</v>
          </cell>
          <cell r="I19432" t="str">
            <v>Marine and Coastal Fisheries: Dynamics, Management, and Ecosystem Science, 5 (1): 260–269</v>
          </cell>
        </row>
        <row r="19433">
          <cell r="A19433">
            <v>20265</v>
          </cell>
          <cell r="B19433" t="str">
            <v>D</v>
          </cell>
          <cell r="C19433" t="str">
            <v>Rezent\20265.pdf</v>
          </cell>
          <cell r="E19433" t="str">
            <v>http://www.tandfonline.com/doi/pdf/10.1080/19425120.2013.786001</v>
          </cell>
          <cell r="F19433" t="str">
            <v>POWERS, S.P. &amp; FODRIE, F.J. &amp; SCYPHERS, S.B. &amp; DRYMON, J.M. &amp; SHIPP, R.L. &amp; STUNZ, G.W.</v>
          </cell>
          <cell r="G19433">
            <v>2013</v>
          </cell>
          <cell r="H19433" t="str">
            <v>Gulf-Wide Decreases in the Size of Large Coastal Sharks Documented by Generations of Fishermen</v>
          </cell>
          <cell r="I19433" t="str">
            <v>Marine and Coastal Fisheries: Dynamics, Management, and Ecosystem Science, 5 (1): 93–102</v>
          </cell>
        </row>
        <row r="19434">
          <cell r="A19434">
            <v>20266</v>
          </cell>
          <cell r="B19434" t="str">
            <v>K</v>
          </cell>
          <cell r="F19434" t="str">
            <v>CAPAPÉ, C. &amp; DESOUTTER, M.</v>
          </cell>
          <cell r="G19434">
            <v>1980</v>
          </cell>
          <cell r="H19434" t="str">
            <v>Nouvelles descriptions de Torpedo (Tetronacre ) nobiliana Bonaparte, 1835, et de Torpedo (Tetronarce) mackayana Metzelaar, 1919 (pisces, Torpedinidae)</v>
          </cell>
          <cell r="I19434" t="str">
            <v>Bulletin du Museum National d Histoire Naturelle de Paris, 4è serie, n°2. Section A. 1: 325–342</v>
          </cell>
        </row>
        <row r="19435">
          <cell r="A19435">
            <v>20267</v>
          </cell>
          <cell r="B19435" t="str">
            <v>D</v>
          </cell>
          <cell r="C19435" t="str">
            <v>Fossil\20267.pdf</v>
          </cell>
          <cell r="F19435" t="str">
            <v>COOK, T.D. &amp; NEWBREY, M.G. &amp; BRINKMAN, D.B. &amp; KIRKLAND, J.I.</v>
          </cell>
          <cell r="G19435">
            <v>2014</v>
          </cell>
          <cell r="H19435" t="str">
            <v>Euselachians from the freshwater deposits of the Hell Creek Formation of Montana.</v>
          </cell>
          <cell r="I19435" t="str">
            <v>Geological Society of America, Special Paper, 503: 229–246, fig. 1–6, A1–A2, tabl. 1.</v>
          </cell>
        </row>
        <row r="19436">
          <cell r="A19436">
            <v>20268</v>
          </cell>
          <cell r="B19436" t="str">
            <v>D</v>
          </cell>
          <cell r="C19436" t="str">
            <v>Fossil\20268.pdf</v>
          </cell>
          <cell r="F19436" t="str">
            <v>KIRKLAND, J.I. &amp; EATON, J.G. &amp; BRINKMAN, D.B.</v>
          </cell>
          <cell r="G19436">
            <v>2013</v>
          </cell>
          <cell r="H19436" t="str">
            <v>Elasmobranchs from upper Cretaceous freshwater facies in southern Utah.</v>
          </cell>
          <cell r="I19436" t="str">
            <v>In: At the top of the Grand Staircase – The Late Cretaceous of southern Utah. LOEWEN, Alan L. TITUS &amp; Mark A. (eds.), Indian Univ. Press.: 153–194, fig. 9.1–9.22</v>
          </cell>
        </row>
        <row r="19437">
          <cell r="A19437">
            <v>20269</v>
          </cell>
          <cell r="B19437" t="str">
            <v>D</v>
          </cell>
          <cell r="C19437" t="str">
            <v>Rezent\20269.pdf</v>
          </cell>
          <cell r="F19437" t="str">
            <v>MOORE, A.B.M.</v>
          </cell>
          <cell r="G19437">
            <v>2015</v>
          </cell>
          <cell r="H19437" t="str">
            <v>A review of sawfishes (Pristidae) in the Arabian region: diversity, distribution, and functional extinction of large and historically abundant marine vertebrates.</v>
          </cell>
          <cell r="I19437" t="str">
            <v>Aquatic Conservation: Marine and Freshwater Ecosystems, 25 (5): 656–677</v>
          </cell>
        </row>
        <row r="19438">
          <cell r="A19438">
            <v>20270</v>
          </cell>
          <cell r="F19438" t="str">
            <v>SERENA, F. &amp; MANCUSI, C. &amp; VACCHI, M.</v>
          </cell>
          <cell r="G19438">
            <v>2006</v>
          </cell>
          <cell r="H19438" t="str">
            <v>Threatened species of the Mediterranean Sea. The case of Elasmobranchs fishes: assessment of their status and international actions for their conservation</v>
          </cell>
          <cell r="I19438" t="str">
            <v>(HMAP) History of Marine Animal Population – The Mediterranean and Black Sea. Second workshop on: Human–environment interactions in the Mediterranean Sea since the Roman period until the 19th century: an historical and ecological perspective on fishing activities. Chioggia, 27–29 September 2006, 11pp.</v>
          </cell>
        </row>
        <row r="19439">
          <cell r="A19439">
            <v>20271</v>
          </cell>
          <cell r="B19439" t="str">
            <v>D</v>
          </cell>
          <cell r="C19439" t="str">
            <v>Rezent\20271.pdf</v>
          </cell>
          <cell r="F19439" t="str">
            <v>ABELLA, A. &amp; RIA, M. &amp; MANCUSI, C. &amp; BAINO, R. &amp; SERENA, F.</v>
          </cell>
          <cell r="G19439">
            <v>2006</v>
          </cell>
          <cell r="H19439" t="str">
            <v>Consistency between trawl surveys trends of abundance and fishing pressure for the demersal assemblages exploited in the southern Ligurian Sea. Abstract</v>
          </cell>
          <cell r="I19439" t="str">
            <v>8th Meeting of the Sub–Committee on Stock Assessment (SCSA), FAO, Rome, 11–14 September 2006 pp. 8.</v>
          </cell>
        </row>
        <row r="19440">
          <cell r="A19440">
            <v>20272</v>
          </cell>
          <cell r="B19440" t="str">
            <v>D</v>
          </cell>
          <cell r="C19440" t="str">
            <v>Rezent\20272.pdf</v>
          </cell>
          <cell r="F19440" t="str">
            <v>MANCUSI, C. &amp; ABELLA, A. &amp; RIA, M. &amp; BARONE, M. &amp; SERENA, F.</v>
          </cell>
          <cell r="G19440">
            <v>2006</v>
          </cell>
          <cell r="H19440" t="str">
            <v>Time series analysis of rays in the South Ligurian and North Tyrrhenian sea with some notes on trends in landings of Raja asterias Delaroche, 1809. Abstract.</v>
          </cell>
          <cell r="I19440" t="str">
            <v>8th Meeting of the Sub–Committee on Stock Assessment (SCSA), FAO, Rome, 11–14 September 2006, pp. 18.</v>
          </cell>
        </row>
        <row r="19441">
          <cell r="A19441">
            <v>20273</v>
          </cell>
          <cell r="F19441" t="str">
            <v>UNGARO, N. &amp; MARANO, G. &amp; MARSAN, R.</v>
          </cell>
          <cell r="G19441">
            <v>1994</v>
          </cell>
          <cell r="H19441" t="str">
            <v>Galeus melastomus Rafinesque (Selachii, Scyliorhinidae): distribuzione e biologia sui fondi batiali del basso Adriatico.</v>
          </cell>
          <cell r="I19441" t="str">
            <v>Accademia pugliese delle scienze. Atti e relazoni. Vol. XLIX</v>
          </cell>
        </row>
        <row r="19442">
          <cell r="A19442">
            <v>20275</v>
          </cell>
          <cell r="F19442" t="str">
            <v>MAIO, N. &amp; PSOMADAKIS, P.N. &amp; VACCHI, M.</v>
          </cell>
          <cell r="G19442">
            <v>2005</v>
          </cell>
          <cell r="H19442" t="str">
            <v>I Condritti del Museo Zoologico dell'Università di Napoli Federico II. Catalogo degli elasmobranchi pleurotremata con note storiche (Pisces, Chondrichthyes, Elasmobranchi).</v>
          </cell>
          <cell r="I19442" t="str">
            <v>Annali del Museo Civico di Storia naturale "G. Doria", 96</v>
          </cell>
        </row>
        <row r="19443">
          <cell r="A19443">
            <v>20276</v>
          </cell>
          <cell r="F19443" t="str">
            <v>KASPIRIS, P.</v>
          </cell>
          <cell r="G19443">
            <v>1974</v>
          </cell>
          <cell r="H19443" t="str">
            <v>Primi reperti di Mustelus mediterraneus Quign. Cap. e Raja polystigma Reg. (Selachii) nel Mar Jonio (Golfo di Patrasso e dintorni).</v>
          </cell>
          <cell r="I19443" t="str">
            <v>Annali del museo civico di storia naturale "Giacomo Doria", 5 (218), 5–X: 3</v>
          </cell>
        </row>
        <row r="19444">
          <cell r="A19444">
            <v>20277</v>
          </cell>
          <cell r="F19444" t="str">
            <v>DE RANIERI, S. &amp; BIAGI, F. &amp; SBRANA, M.</v>
          </cell>
          <cell r="G19444">
            <v>1991</v>
          </cell>
          <cell r="H19444" t="str">
            <v>Condroitti di fondi molli dell'Arcipelago Toscano Meridionale.</v>
          </cell>
          <cell r="I19444" t="str">
            <v xml:space="preserve">Atti del 2° Seminario Italiano Censimenti Faunistici dei Vertebrati, Ricerche Biologia della Selvaggina, 16, suppl.: 71–73 </v>
          </cell>
        </row>
        <row r="19445">
          <cell r="A19445">
            <v>20278</v>
          </cell>
          <cell r="F19445" t="str">
            <v>BORRI, C.</v>
          </cell>
          <cell r="G19445">
            <v>1929</v>
          </cell>
          <cell r="H19445" t="str">
            <v>Una nuova cattura di Cetorhinus maximus (Gunn.)</v>
          </cell>
          <cell r="I19445" t="str">
            <v>Atti della Società Toscana di Scienze Naturali, 38 (1): 1–4</v>
          </cell>
        </row>
        <row r="19446">
          <cell r="A19446">
            <v>20279</v>
          </cell>
          <cell r="F19446" t="str">
            <v>TORCHIO, M.</v>
          </cell>
          <cell r="G19446">
            <v>1960</v>
          </cell>
          <cell r="H19446" t="str">
            <v>Contributo alla conoscenza di talune forme ittiche del mar Ligure.</v>
          </cell>
          <cell r="I19446" t="str">
            <v>Atti Soc. ital. Sci nat. Museo civ. Stor. Nat. Milano, 99: 301–313</v>
          </cell>
        </row>
        <row r="19447">
          <cell r="A19447">
            <v>20280</v>
          </cell>
          <cell r="F19447" t="str">
            <v>GIULIANINI, P.G. &amp; BIANCHI, I. &amp; COSTANTINI, M. &amp; DI, MARCOTULLIO, A. &amp; FERRERO, E.A.</v>
          </cell>
          <cell r="G19447">
            <v>1994</v>
          </cell>
          <cell r="H19447" t="str">
            <v>Atresia follicolare in Prionace glauca (Chondrichthyes, Carcharhinidae).</v>
          </cell>
          <cell r="I19447" t="str">
            <v>Biologia Marina Mediterranea, 1 (1): 333–334</v>
          </cell>
        </row>
        <row r="19448">
          <cell r="A19448">
            <v>20281</v>
          </cell>
          <cell r="F19448" t="str">
            <v>DI CAVE, D. &amp; ORECCHIA, P. &amp; ORTIS, M. &amp; PAGGI, L.</v>
          </cell>
          <cell r="G19448">
            <v>2003</v>
          </cell>
          <cell r="H19448" t="str">
            <v>Metazoi parassiti di alcuni elasmobranchi del mar Tirreno.</v>
          </cell>
          <cell r="I19448" t="str">
            <v>Biologia Marina Mediterranea, 10 (2): 249–252</v>
          </cell>
        </row>
        <row r="19449">
          <cell r="A19449">
            <v>20282</v>
          </cell>
          <cell r="F19449" t="str">
            <v>CATALANO, B. &amp; SCACCO, U. &amp; VACCHI, M.</v>
          </cell>
          <cell r="G19449">
            <v>2003</v>
          </cell>
          <cell r="H19449" t="str">
            <v>Note sulla biodiversità dei pesci cartilaginei del parco dell'Asinara.</v>
          </cell>
          <cell r="I19449" t="str">
            <v>Biologia Marina Mediterranea, 10 (2): 655–658</v>
          </cell>
        </row>
        <row r="19450">
          <cell r="A19450">
            <v>20283</v>
          </cell>
          <cell r="F19450" t="str">
            <v>ARDIZZONE, G.D. &amp; BELLUSCIO, A. &amp; CARPENTIERI, P. &amp; COLLOCA, F.</v>
          </cell>
          <cell r="G19450">
            <v>2003</v>
          </cell>
          <cell r="H19450" t="str">
            <v>Annotated check list of the skates (Chondrichthyes, Rajidae) in the Central Tyrrhenian Sea.</v>
          </cell>
          <cell r="I19450" t="str">
            <v>Biologia Marina Mediterranea, 10 (2): 769–773</v>
          </cell>
        </row>
        <row r="19451">
          <cell r="A19451">
            <v>20284</v>
          </cell>
          <cell r="F19451" t="str">
            <v>CATALANO, B. &amp; MANCUSI, C. &amp; CLO', S. &amp; DALU', M. &amp; SERENA, F. &amp; VACCHI, M.</v>
          </cell>
          <cell r="G19451">
            <v>2003</v>
          </cell>
          <cell r="H19451" t="str">
            <v>Marcatura e rilascio di esemplari giovanili di razza stellata Raja asterias nelle acque toscane: risultati preliminari e prospettive di lavoro.</v>
          </cell>
          <cell r="I19451" t="str">
            <v>Biologia Marina Mediterranea, 10 (2): 789–791</v>
          </cell>
        </row>
        <row r="19452">
          <cell r="A19452">
            <v>20285</v>
          </cell>
          <cell r="F19452" t="str">
            <v>DALÙ, M. &amp; CONSALVO, I. &amp; CANDI, G. &amp; ROMANELLI, M.</v>
          </cell>
          <cell r="G19452">
            <v>2003</v>
          </cell>
          <cell r="H19452" t="str">
            <v>Un esemplare ermafrodita di Torpedo torpedo (Chondrichthyes, Torpedinidae).</v>
          </cell>
          <cell r="I19452" t="str">
            <v>Biologia Marina Mediterranea, 10 (2): 792–794</v>
          </cell>
        </row>
        <row r="19453">
          <cell r="A19453">
            <v>20286</v>
          </cell>
          <cell r="F19453" t="str">
            <v>DALÙ, M. &amp; CLÒ, S. &amp; DANOVARO, R. &amp; VACCHI, M.</v>
          </cell>
          <cell r="G19453">
            <v>2003</v>
          </cell>
          <cell r="H19453" t="str">
            <v>Lo squalo di profondità Centroscymnus coelolepis in Mediterraneo: una popolazione isolata?</v>
          </cell>
          <cell r="I19453" t="str">
            <v>Biologia Marina Mediterranea, 10 (2): 799–802</v>
          </cell>
        </row>
        <row r="19454">
          <cell r="A19454">
            <v>20287</v>
          </cell>
          <cell r="F19454" t="str">
            <v>FLORIO, G. &amp; CONSOLI, P. &amp; PERDICHIZZI, F. &amp; RINELLI, P. &amp; GRECO, S.</v>
          </cell>
          <cell r="G19454">
            <v>2002</v>
          </cell>
          <cell r="H19454" t="str">
            <v>Annotated checklist of the skates (Chondrichthyes, Rajidae) in the South-Tyrrhenian Sea from Cape Suvero (Calabria) to Cape S. Vito (Sicily).</v>
          </cell>
          <cell r="I19454" t="str">
            <v>Biologia Marina Mediterranea, 10 (2): 824–827</v>
          </cell>
        </row>
        <row r="19455">
          <cell r="A19455">
            <v>20288</v>
          </cell>
          <cell r="F19455" t="str">
            <v>MARANO, C.A. &amp; MANFRIN, PICCINETTI, G. &amp; PASOLINI, P. &amp; TINTI, F. &amp; UNGARO, N.</v>
          </cell>
          <cell r="G19455">
            <v>2002</v>
          </cell>
          <cell r="H19455" t="str">
            <v>Annotated checklist of the skates (Chondrichthyes, Rajidae) in the Adriatic Sea.</v>
          </cell>
          <cell r="I19455" t="str">
            <v>Biologia Marina Mediterranea, 10 (2): 856–862.</v>
          </cell>
        </row>
        <row r="19456">
          <cell r="A19456">
            <v>20289</v>
          </cell>
          <cell r="B19456" t="str">
            <v>D</v>
          </cell>
          <cell r="C19456" t="str">
            <v>Rezent\20289.pdf</v>
          </cell>
          <cell r="F19456" t="str">
            <v>RELINI, G. &amp; MANNINI, A. &amp; PIANO, T.</v>
          </cell>
          <cell r="G19456">
            <v>2003</v>
          </cell>
          <cell r="H19456" t="str">
            <v>Annotated checklist of the skates (Chondrichthyes, Rajidae) in the Northern Ligurian Sea.</v>
          </cell>
          <cell r="I19456" t="str">
            <v>Biologia Marina Mediterranea, 10 (2): 882–885</v>
          </cell>
        </row>
        <row r="19457">
          <cell r="A19457">
            <v>20290</v>
          </cell>
          <cell r="F19457" t="str">
            <v>SERENA, F. &amp; MANCUSI, C. &amp; AUTERI, R.</v>
          </cell>
          <cell r="G19457">
            <v>2003</v>
          </cell>
          <cell r="H19457" t="str">
            <v>Annotated checklist of the skates (Chondrichthyes, Rajidae) in the South Ligurian and North Tyrrhenian Sea.</v>
          </cell>
          <cell r="I19457" t="str">
            <v>Biologia Marina Mediterranea, 10 (2): 918–926</v>
          </cell>
        </row>
        <row r="19458">
          <cell r="A19458">
            <v>20291</v>
          </cell>
          <cell r="F19458" t="str">
            <v>SION, L. &amp; D'ONGHIA, G. &amp; TURSI, A. &amp; MATARRESE, A.</v>
          </cell>
          <cell r="G19458">
            <v>2003</v>
          </cell>
          <cell r="H19458" t="str">
            <v>Annotated check list of the skates (Chondrichthyes, Rajidae) in the North-Western Ionian Sea.</v>
          </cell>
          <cell r="I19458" t="str">
            <v>Biologia Marina Mediterranea, 10 (2): 935–940</v>
          </cell>
        </row>
        <row r="19459">
          <cell r="A19459">
            <v>20292</v>
          </cell>
          <cell r="F19459" t="str">
            <v>SPEDICATO, M.T. &amp; LEMBO, G. &amp; CARBONARA, P.</v>
          </cell>
          <cell r="G19459">
            <v>2003</v>
          </cell>
          <cell r="H19459" t="str">
            <v>Annotated check list of the skates (Chondrichthyes, Rajidae) in the Central-Southern Tyrrhenian Sea.</v>
          </cell>
          <cell r="I19459" t="str">
            <v>Biologia Marina Mediterranea, 10 (2): 941–945</v>
          </cell>
        </row>
        <row r="19460">
          <cell r="A19460">
            <v>20293</v>
          </cell>
          <cell r="F19460" t="str">
            <v>VIVA, C. &amp; REALE, B. &amp; SBRANA, M.</v>
          </cell>
          <cell r="G19460">
            <v>2003</v>
          </cell>
          <cell r="H19460" t="str">
            <v>Annotated check list of the skates (Chondrichthyes; Rajidae) in the Northern Tyrrhenian Sea.</v>
          </cell>
          <cell r="I19460" t="str">
            <v>Biologia Marina Mediterranea, 10 (2): 958–965</v>
          </cell>
        </row>
        <row r="19461">
          <cell r="A19461">
            <v>20294</v>
          </cell>
          <cell r="F19461" t="str">
            <v>RAGONESE, S.</v>
          </cell>
          <cell r="G19461">
            <v>2004</v>
          </cell>
          <cell r="H19461" t="str">
            <v>Growth and senescence interaction in fish: the state of art.</v>
          </cell>
          <cell r="I19461" t="str">
            <v>Biologia Marina Mediterranea, 11 (2): 91–106</v>
          </cell>
        </row>
        <row r="19462">
          <cell r="A19462">
            <v>20295</v>
          </cell>
          <cell r="F19462" t="str">
            <v>UNGARO, N. &amp; MARANO, G. &amp; CERIOLA, L. &amp; MARTINO, M. &amp; MARZANO, M.C. &amp; PASOLINI, P.</v>
          </cell>
          <cell r="G19462">
            <v>2005</v>
          </cell>
          <cell r="H19462" t="str">
            <v>Prime informazioni sulle taglie maturative di Raja clavata Linnaeus, 1758 e Raja asterias Delaroche, 1809 nel Basso Adriatico.</v>
          </cell>
          <cell r="I19462" t="str">
            <v>Biologia Marina Mediterranea, 12 (1): 598–601</v>
          </cell>
        </row>
        <row r="19463">
          <cell r="A19463">
            <v>20296</v>
          </cell>
          <cell r="B19463" t="str">
            <v>D</v>
          </cell>
          <cell r="C19463" t="str">
            <v>Rezent\20296.pdf</v>
          </cell>
          <cell r="F19463" t="str">
            <v>VANNUCCI, S. &amp; MANCUSI, C. &amp; SERENA, F. &amp; CUOCO, C. &amp; VOLIANI, A.</v>
          </cell>
          <cell r="G19463">
            <v>2006</v>
          </cell>
          <cell r="H19463" t="str">
            <v>Feeding ecology of Rays in the Southern Ligurian Sea.</v>
          </cell>
          <cell r="I19463" t="str">
            <v>Biologia Marina Mediterranea, 13 (2): 296–297</v>
          </cell>
        </row>
        <row r="19464">
          <cell r="A19464">
            <v>20297</v>
          </cell>
          <cell r="B19464" t="str">
            <v>D</v>
          </cell>
          <cell r="C19464" t="str">
            <v>Rezent\20297.pdf</v>
          </cell>
          <cell r="F19464" t="str">
            <v>ZAVA, B. &amp; FERRANTELLI, V. &amp; CASTIGLIONE, F. &amp; FIORENTINO, F.</v>
          </cell>
          <cell r="G19464">
            <v>2006</v>
          </cell>
          <cell r="H19464" t="str">
            <v>First record of the Copper Shark Carcharhinus brachyurus (Gunther, 1870) in the Tyrrhenian Sea.</v>
          </cell>
          <cell r="I19464" t="str">
            <v>Biologia Marina Mediterranea, 13 (2): 300–301</v>
          </cell>
        </row>
        <row r="19465">
          <cell r="A19465">
            <v>20298</v>
          </cell>
          <cell r="B19465" t="str">
            <v>D</v>
          </cell>
          <cell r="C19465" t="str">
            <v>Rezent\20298.pdf</v>
          </cell>
          <cell r="F19465" t="str">
            <v>BAINO, R. &amp; LIGAS, A. &amp; MANCUSI, C. &amp; REALE, B. &amp; DE RANIERI, S. &amp; SERENA, A.</v>
          </cell>
          <cell r="G19465">
            <v>2007</v>
          </cell>
          <cell r="H19465" t="str">
            <v>Analisi delle catture di pesci cartilaginei di acque profonde ottenute nei trawl survey dell'area toscana.</v>
          </cell>
          <cell r="I19465" t="str">
            <v>Biologia Marina Mediterranea, 14 (2): 246–247</v>
          </cell>
        </row>
        <row r="19466">
          <cell r="A19466">
            <v>20299</v>
          </cell>
          <cell r="B19466" t="str">
            <v>D</v>
          </cell>
          <cell r="C19466" t="str">
            <v>Rezent\20299.pdf</v>
          </cell>
          <cell r="F19466" t="str">
            <v>MANNINI, A. &amp; MERELLO, S. &amp; LANTERI, L. &amp; BECCORNIA, E. &amp; RELINI, G.</v>
          </cell>
          <cell r="G19466">
            <v>2007</v>
          </cell>
          <cell r="H19466" t="str">
            <v>Etmopterus spinax (Linnaeus, 1758) in dieci anni di campagne a strascico GRUND in Mar Ligure.</v>
          </cell>
          <cell r="I19466" t="str">
            <v>Biologia Marina Mediterranea, 14 (2): 252–253</v>
          </cell>
        </row>
        <row r="19467">
          <cell r="A19467">
            <v>20300</v>
          </cell>
          <cell r="B19467" t="str">
            <v>D</v>
          </cell>
          <cell r="C19467" t="str">
            <v>Rezent\20300.pdf</v>
          </cell>
          <cell r="F19467" t="str">
            <v>PERDICHIZZI, A. &amp; PIRRERA, L. &amp; GIORDANO, D. &amp; BUSALACCHI, B. &amp; PROFETA, A. &amp; GRECO, S. &amp; RINELLI, P.</v>
          </cell>
          <cell r="G19467">
            <v>2007</v>
          </cell>
          <cell r="H19467" t="str">
            <v>Distribuzione e note biologiche di Galeus melastomus (Chondrichthyes, Scyliorhinidae) nel Mar Tirreno meridionale (Mediterraneo centrale).</v>
          </cell>
          <cell r="I19467" t="str">
            <v>Biologia Marina Mediterranea, 14 (2): 356–357</v>
          </cell>
        </row>
        <row r="19468">
          <cell r="A19468">
            <v>20301</v>
          </cell>
          <cell r="B19468" t="str">
            <v>D</v>
          </cell>
          <cell r="C19468" t="str">
            <v>Rezent\20301.pdf</v>
          </cell>
          <cell r="F19468" t="str">
            <v>PERDICHIZZI, A. &amp; PIRRERA, L. &amp; PROFETA, A. &amp; MODICA, L. &amp; RINELLI, P.</v>
          </cell>
          <cell r="G19468">
            <v>2008</v>
          </cell>
          <cell r="H19468" t="str">
            <v>Distribuzione spaziale di reclute di Galeus melastomus (Choindrichthyes, Scyliorhinidae) nel Mar Tirreno meridionale (Mediterraneo centrale).</v>
          </cell>
          <cell r="I19468" t="str">
            <v>Biologia Marina Mediterranea, 15 (1): 344–345</v>
          </cell>
        </row>
        <row r="19469">
          <cell r="A19469">
            <v>20302</v>
          </cell>
          <cell r="B19469" t="str">
            <v>D</v>
          </cell>
          <cell r="C19469" t="str">
            <v>Rezent\20302.pdf</v>
          </cell>
          <cell r="F19469" t="str">
            <v>MAIORANO, P. &amp; SION, L. &amp; INDENNIDATE, A. &amp; GIOVE, A. &amp; D'ONGHIA, G.</v>
          </cell>
          <cell r="G19469">
            <v>2009</v>
          </cell>
          <cell r="H19469" t="str">
            <v>Comparison of the sizes and abundances in fish species between habitats with and without deep-sea corals.</v>
          </cell>
          <cell r="I19469" t="str">
            <v>Biologia Marina Mediterranea, 16 (1): 42–43</v>
          </cell>
        </row>
        <row r="19470">
          <cell r="A19470">
            <v>20303</v>
          </cell>
          <cell r="B19470" t="str">
            <v>D</v>
          </cell>
          <cell r="C19470" t="str">
            <v>Rezent\20303.pdf</v>
          </cell>
          <cell r="F19470" t="str">
            <v>MANFREDI, C. &amp; CIAVAGLIA, E. &amp; ISAJLOVIC, I. &amp; PICCINETTI, C. &amp; VRGOC, N.</v>
          </cell>
          <cell r="G19470">
            <v>2010</v>
          </cell>
          <cell r="H19470" t="str">
            <v>Temporal and spatial distribution of some elasmobranchs in the northern and central Adriatic Sea.</v>
          </cell>
          <cell r="I19470" t="str">
            <v>Biologia Marina Mediterranea, 17 (1): 254–255</v>
          </cell>
        </row>
        <row r="19471">
          <cell r="A19471">
            <v>20304</v>
          </cell>
          <cell r="B19471" t="str">
            <v>D</v>
          </cell>
          <cell r="C19471" t="str">
            <v>Rezent\20304.pdf</v>
          </cell>
          <cell r="F19471" t="str">
            <v>RELINI, G. &amp; SERENA, F. &amp; BOTTARO, M.</v>
          </cell>
          <cell r="G19471">
            <v>2010</v>
          </cell>
          <cell r="H19471" t="str">
            <v>Il progetto Elasmoit.</v>
          </cell>
          <cell r="I19471" t="str">
            <v>Biologia Marina Mediterranea, 17 (1): 205–218</v>
          </cell>
        </row>
        <row r="19472">
          <cell r="A19472">
            <v>20305</v>
          </cell>
          <cell r="B19472" t="str">
            <v>D</v>
          </cell>
          <cell r="C19472" t="str">
            <v>Rezent\20305.pdf</v>
          </cell>
          <cell r="F19472" t="str">
            <v>LIGAS, A. &amp; BERTOLINI, D. &amp; MANCUSI, C. &amp; REALE, B. &amp; RIA, M. &amp; SARTOR, P. &amp; SBRANA, M. &amp; SERENA, F. &amp; VOLIANI, A. &amp; DE RANIERI, S.</v>
          </cell>
          <cell r="G19472">
            <v>2010</v>
          </cell>
          <cell r="H19472" t="str">
            <v>Temporal evolution of landings of elasmobranchs in Tuscany (Mediterranean Sea).</v>
          </cell>
          <cell r="I19472" t="str">
            <v>Biologia Marina Mediterranea, 17 (1): 220–223</v>
          </cell>
        </row>
        <row r="19473">
          <cell r="A19473">
            <v>20306</v>
          </cell>
          <cell r="B19473" t="str">
            <v>D</v>
          </cell>
          <cell r="C19473" t="str">
            <v>Rezent\20306.pdf</v>
          </cell>
          <cell r="F19473" t="str">
            <v>PINTO, C. &amp; MANNINI, A. &amp; RELINI, G.</v>
          </cell>
          <cell r="G19473">
            <v>2010</v>
          </cell>
          <cell r="H19473" t="str">
            <v>Remarks on Galeus melastomus in the northern Ligurian Sea.</v>
          </cell>
          <cell r="I19473" t="str">
            <v>Biologia Marina Mediterranea, 17 (1): 224–227</v>
          </cell>
        </row>
        <row r="19474">
          <cell r="A19474">
            <v>20307</v>
          </cell>
          <cell r="B19474" t="str">
            <v>D</v>
          </cell>
          <cell r="C19474" t="str">
            <v>Rezent\20307.pdf</v>
          </cell>
          <cell r="F19474" t="str">
            <v>SARTOR, P. &amp; ROSSETTI, I. &amp; BALDUCCI, G. &amp; LARICCIA, M. &amp; SBRANA, M. &amp; DE RANIERI, S.</v>
          </cell>
          <cell r="G19474">
            <v>2010</v>
          </cell>
          <cell r="H19474" t="str">
            <v>Fishermen perceptions on the elasmobranch abundance evolution over time in the Italian trawl fisheries.</v>
          </cell>
          <cell r="I19474" t="str">
            <v>Biologia Marina Mediterranea, 17 (1): 228–231</v>
          </cell>
        </row>
        <row r="19475">
          <cell r="A19475">
            <v>20308</v>
          </cell>
          <cell r="B19475" t="str">
            <v>D</v>
          </cell>
          <cell r="C19475" t="str">
            <v>Rezent\20308.pdf</v>
          </cell>
          <cell r="F19475" t="str">
            <v>SERENA, F. &amp; BARONE, M. &amp; MANCUSI, C.</v>
          </cell>
          <cell r="G19475">
            <v>2010</v>
          </cell>
          <cell r="H19475" t="str">
            <v>Mediterranean cartilaginous fishes: 25 years of Italian research.</v>
          </cell>
          <cell r="I19475" t="str">
            <v>Biologia Marina Mediterranea, 17 (1): 232–235</v>
          </cell>
        </row>
        <row r="19476">
          <cell r="A19476">
            <v>20309</v>
          </cell>
          <cell r="B19476" t="str">
            <v>D</v>
          </cell>
          <cell r="C19476" t="str">
            <v>Rezent\20309.pdf</v>
          </cell>
          <cell r="F19476" t="str">
            <v>CARLUCCI, R. &amp; CAPEZZUTO, F. &amp; BATTISTA, D. &amp; PANZA, M. &amp; SION, L.</v>
          </cell>
          <cell r="G19476">
            <v>2010</v>
          </cell>
          <cell r="H19476" t="str">
            <v>Occurrence of juveniles of Scyliorhinus canicula and Mustelus mustelus in the north-western Ionian Sea.</v>
          </cell>
          <cell r="I19476" t="str">
            <v>Biologia Marina Mediterranea, 17 (1): 244–245</v>
          </cell>
        </row>
        <row r="19477">
          <cell r="A19477">
            <v>20310</v>
          </cell>
          <cell r="B19477" t="str">
            <v>D</v>
          </cell>
          <cell r="C19477" t="str">
            <v>Rezent\20310.pdf</v>
          </cell>
          <cell r="F19477" t="str">
            <v>GIOVE, A. &amp; MINERVA, M. &amp; MAIORANO, P. &amp; D'ONGHIA, G. &amp; TURSI, A.</v>
          </cell>
          <cell r="G19477">
            <v>2010</v>
          </cell>
          <cell r="H19477" t="str">
            <v>Elasmobranch assemblages in the Ionian Sea.</v>
          </cell>
          <cell r="I19477" t="str">
            <v>Biologia Marina Mediterranea, 17 (1): 250–251</v>
          </cell>
        </row>
        <row r="19478">
          <cell r="A19478">
            <v>20311</v>
          </cell>
          <cell r="B19478" t="str">
            <v>D</v>
          </cell>
          <cell r="C19478" t="str">
            <v>Rezent\20311.pdf</v>
          </cell>
          <cell r="F19478" t="str">
            <v>ZUPA, W. &amp; DONNALOIA, M. &amp; GAUDIO, P. &amp; INTINI, S. &amp; CARBONARA, P.</v>
          </cell>
          <cell r="G19478">
            <v>2010</v>
          </cell>
          <cell r="H19478" t="str">
            <v>Occurrence of Leucoraja fullonica (Linnaeus, 1758) in the South Adriatic Sea.</v>
          </cell>
          <cell r="I19478" t="str">
            <v>Biologia Marina Mediterranea, 17 (1): 260–261</v>
          </cell>
        </row>
        <row r="19479">
          <cell r="A19479">
            <v>20312</v>
          </cell>
          <cell r="B19479" t="str">
            <v>D</v>
          </cell>
          <cell r="C19479" t="str">
            <v>Rezent\20312.pdf</v>
          </cell>
          <cell r="F19479" t="str">
            <v>SERENA, F. &amp; MANCUSI, C. &amp; BARONE, M.</v>
          </cell>
          <cell r="G19479">
            <v>2010</v>
          </cell>
          <cell r="H19479" t="str">
            <v>Field identification guide to the skates (Rajidae) of the Mediterranean Sea. Guidelines for data collection and analysis.</v>
          </cell>
          <cell r="I19479" t="str">
            <v>Biologia Marina Mediterranea, 17 (Sppl. 2): 204 pp.</v>
          </cell>
        </row>
        <row r="19480">
          <cell r="A19480">
            <v>20313</v>
          </cell>
          <cell r="B19480" t="str">
            <v>D</v>
          </cell>
          <cell r="C19480" t="str">
            <v>Rezent\20313.pdf</v>
          </cell>
          <cell r="F19480" t="str">
            <v>GIOVE, A. &amp; CARLUCCI, R. &amp; TURSI, A. &amp; D'ONGHIA, G. &amp; SION, L.</v>
          </cell>
          <cell r="G19480">
            <v>2011</v>
          </cell>
          <cell r="H19480" t="str">
            <v>Efficacia del modello di crescita bifasico per Etmopterus spinax (Linnaeus, 1758). [Effectiveness of two-phase growth model for Etmopterus spinax (Linnaeus, 1758).]</v>
          </cell>
          <cell r="I19480" t="str">
            <v>Biologia Marina Mediterranea, 18 (1): 142–143</v>
          </cell>
        </row>
        <row r="19481">
          <cell r="A19481">
            <v>20314</v>
          </cell>
          <cell r="F19481" t="str">
            <v>BELLO, G.</v>
          </cell>
          <cell r="G19481">
            <v>1995</v>
          </cell>
          <cell r="H19481" t="str">
            <v>Heteroteuthis dispar (Cephalopoda: Sepiolidae) nella dieta di Selaci demersali.</v>
          </cell>
          <cell r="I19481" t="str">
            <v>Biologia Marina Mediterranea, 2 (2): 211–215</v>
          </cell>
        </row>
        <row r="19482">
          <cell r="A19482">
            <v>20315</v>
          </cell>
          <cell r="B19482" t="str">
            <v>D</v>
          </cell>
          <cell r="C19482" t="str">
            <v>Rezent\20315.pdf</v>
          </cell>
          <cell r="F19482" t="str">
            <v>CANNIZZARO, L. &amp; GAROFALO, G. &amp; LEVI, D. &amp; RIZZO, P. &amp; GANCITANO, S.</v>
          </cell>
          <cell r="G19482">
            <v>1995</v>
          </cell>
          <cell r="H19482" t="str">
            <v>Raja clavata (Linneo,1758) nel canale di Sicilia: crescita, distribuzione e abbondanza.</v>
          </cell>
          <cell r="I19482" t="str">
            <v>Biologia Marina Mediterranea, 2 (2): 257–262</v>
          </cell>
        </row>
        <row r="19483">
          <cell r="A19483">
            <v>20316</v>
          </cell>
          <cell r="F19483" t="str">
            <v>SARTOR, P. &amp; DE RANIERI, S.</v>
          </cell>
          <cell r="G19483">
            <v>1995</v>
          </cell>
          <cell r="H19483" t="str">
            <v>Heteropteuthis dispar (Rueppell, 1844) (Cephalopoda, Sepiolidae) nella dieta di due Selaci batiali nel Mar Tirreno Settentrionale.</v>
          </cell>
          <cell r="I19483" t="str">
            <v>Biologia Marina Mediterranea, 2 (2): 517–518</v>
          </cell>
        </row>
        <row r="19484">
          <cell r="A19484">
            <v>20317</v>
          </cell>
          <cell r="F19484" t="str">
            <v>BIAGI, F. &amp; DE RANIERI, S. &amp; ROCCA, V.</v>
          </cell>
          <cell r="G19484">
            <v>1996</v>
          </cell>
          <cell r="H19484" t="str">
            <v>Relazione taglia-profondità di specie ittiche nell’Arcipelago Toscano Meridionale.</v>
          </cell>
          <cell r="I19484" t="str">
            <v xml:space="preserve">Biologia Marina Mediterranea, 3 (1): 527–528 </v>
          </cell>
        </row>
        <row r="19485">
          <cell r="A19485">
            <v>20318</v>
          </cell>
          <cell r="F19485" t="str">
            <v>UNGARO, N.</v>
          </cell>
          <cell r="G19485">
            <v>1996</v>
          </cell>
          <cell r="H19485" t="str">
            <v>Ruolo dei Crostacei Decapodi reptanti nello spettro trofico di Chimaera monstrosa L. nell'Adriatico sud-occidentale.</v>
          </cell>
          <cell r="I19485" t="str">
            <v>Biologia Marina Mediterranea, 3 (1): 582–585</v>
          </cell>
        </row>
        <row r="19486">
          <cell r="A19486">
            <v>20319</v>
          </cell>
          <cell r="F19486" t="str">
            <v>UNGARO, N. &amp; MARANO, C.A. &amp; MUSCI, E.</v>
          </cell>
          <cell r="G19486">
            <v>1997</v>
          </cell>
          <cell r="H19486" t="str">
            <v>Aspetti relativi alla biologia riproduttiva di selaci demersali nel bacino adriatico sud-occidentale.</v>
          </cell>
          <cell r="I19486" t="str">
            <v>Biologia Marina Mediterranea, 4 (1): 567–570</v>
          </cell>
        </row>
        <row r="19487">
          <cell r="A19487">
            <v>20320</v>
          </cell>
          <cell r="F19487" t="str">
            <v>SERENA, F. &amp; SILVESTRI, R. &amp; VOLIANI, A.</v>
          </cell>
          <cell r="G19487">
            <v>1999</v>
          </cell>
          <cell r="H19487" t="str">
            <v>Su una cattura accidentale di Taeniura grabata (E. Geoffroy Saint-Hilaire, 1817) (Chondrichthyes, Dasyatidae).</v>
          </cell>
          <cell r="I19487" t="str">
            <v>Biologia Marina Mediterranea, 6 (1): 617–618</v>
          </cell>
        </row>
        <row r="19488">
          <cell r="A19488">
            <v>20321</v>
          </cell>
          <cell r="F19488" t="str">
            <v>VACCHI, M. &amp; NOTARBARTOLO DI SCIARA, G.</v>
          </cell>
          <cell r="G19488">
            <v>2000</v>
          </cell>
          <cell r="H19488" t="str">
            <v>I pesci cartilaginei nei mari italiani, una risorsa che richiede urgenti misure di tutela.</v>
          </cell>
          <cell r="I19488" t="str">
            <v>Biologia Marina Mediterranea, 7 (1): 296–311</v>
          </cell>
        </row>
        <row r="19489">
          <cell r="A19489">
            <v>20322</v>
          </cell>
          <cell r="F19489" t="str">
            <v>ORSI RELINI, L.</v>
          </cell>
          <cell r="G19489">
            <v>2000</v>
          </cell>
          <cell r="H19489" t="str">
            <v>Pesche professionali d'altura, catture di verdesca, Prionace glauca L., e problemi di conservazione.</v>
          </cell>
          <cell r="I19489" t="str">
            <v>Biologia Marina Mediterranea, 7 (1): 313–323</v>
          </cell>
        </row>
        <row r="19490">
          <cell r="A19490">
            <v>20323</v>
          </cell>
          <cell r="F19490" t="str">
            <v>GARIBALDI, F. &amp; ORSI RELINI, L.</v>
          </cell>
          <cell r="G19490">
            <v>2000</v>
          </cell>
          <cell r="H19490" t="str">
            <v>Abbondanza estiva, struttura di taglia e nicchia alimentare della verdesca, Prionace glauca, nel santuario pelagico del Mar Ligure.</v>
          </cell>
          <cell r="I19490" t="str">
            <v>Biologia Marina Mediterranea, 7 (1): 324–333</v>
          </cell>
        </row>
        <row r="19491">
          <cell r="A19491">
            <v>20324</v>
          </cell>
          <cell r="F19491" t="str">
            <v>DE METRIO, G. &amp; CACUCCI, M. &amp; DEFLORIO, M. &amp; DESANTIS, S. &amp; SANTAMARIA, N.</v>
          </cell>
          <cell r="G19491">
            <v>2000</v>
          </cell>
          <cell r="H19491" t="str">
            <v>Incidenza della pesca ai grandi pelagici sulle catture di squali.</v>
          </cell>
          <cell r="I19491" t="str">
            <v>Biologia Marina Mediterranea, 7 (1): 334–345</v>
          </cell>
        </row>
        <row r="19492">
          <cell r="A19492">
            <v>20325</v>
          </cell>
          <cell r="F19492" t="str">
            <v>BELLUSCIO, A. &amp; SCACCO, U. &amp; COLLOCA, F. &amp; CARPENTIERI, P. &amp; ARDIZZONE, G.D.</v>
          </cell>
          <cell r="G19492">
            <v>2000</v>
          </cell>
          <cell r="H19492" t="str">
            <v>Strategie alimentari di due specie di selaci di acque profonde, Galeus melastomus (Rafinesque, 1810) e Etmopterus spinax (Linnaeus, 1758), nel Tirreno centrale.</v>
          </cell>
          <cell r="I19492" t="str">
            <v>Biologia Marina Mediterranea, 7 (1): 417–426</v>
          </cell>
        </row>
        <row r="19493">
          <cell r="A19493">
            <v>20326</v>
          </cell>
          <cell r="F19493" t="str">
            <v>BAINO, R. &amp; SERENA, F.</v>
          </cell>
          <cell r="G19493">
            <v>2000</v>
          </cell>
          <cell r="H19493" t="str">
            <v>Valutazione di abbondanza e distribuzione geografica di alcuni selaci dell'alto Tirreno e Mar Ligure meridionale.</v>
          </cell>
          <cell r="I19493" t="str">
            <v>Biologia Marina Mediterranea, 7 (1): 433–439</v>
          </cell>
        </row>
        <row r="19494">
          <cell r="A19494">
            <v>20327</v>
          </cell>
          <cell r="B19494" t="str">
            <v>D</v>
          </cell>
          <cell r="C19494" t="str">
            <v>Rezent1\20327.pdf</v>
          </cell>
          <cell r="F19494" t="str">
            <v>CIGALA-FULGOSI, F. &amp; NONNIS MARZANO, F. &amp; GANDOLFI, G. &amp; TAGLIAVINI, J.</v>
          </cell>
          <cell r="G19494">
            <v>2000</v>
          </cell>
          <cell r="H19494" t="str">
            <v>Evidence of interspecific low mitochondrial divergence between Mustelus asterias and M. manazo (Chondrichthyes, Triakidae).</v>
          </cell>
          <cell r="I19494" t="str">
            <v>Biologia Marina Mediterranea, 7 (1): 440–443</v>
          </cell>
        </row>
        <row r="19495">
          <cell r="A19495">
            <v>20328</v>
          </cell>
          <cell r="F19495" t="str">
            <v>DE ZIO, V. &amp; PASTORELLI, A. &amp; ROSITANI, L.</v>
          </cell>
          <cell r="G19495">
            <v>2000</v>
          </cell>
          <cell r="H19495" t="str">
            <v>Catture accessorie di Prionace glauca (L.) durante la pesca dei grandi pelagici nel basso Adriatico (1984-1998)</v>
          </cell>
          <cell r="I19495" t="str">
            <v>Biologia Marina Mediterranea, 7 (1): 444–446</v>
          </cell>
        </row>
        <row r="19496">
          <cell r="A19496">
            <v>20329</v>
          </cell>
          <cell r="F19496" t="str">
            <v>MAIORANO, P. &amp; CARLUCCI, R. &amp; CASAMASSIMA, F. &amp; DE NICOLÑ, E.V.</v>
          </cell>
          <cell r="G19496">
            <v>2000</v>
          </cell>
          <cell r="H19496" t="str">
            <v>Incidenza dei selaci nella pesca a strascico del Mar Ionio nord occidentale.</v>
          </cell>
          <cell r="I19496" t="str">
            <v>Biologia Marina Mediterranea, 7 (1): 447–451</v>
          </cell>
        </row>
        <row r="19497">
          <cell r="A19497">
            <v>20330</v>
          </cell>
          <cell r="F19497" t="str">
            <v>MARANO, C.A. &amp; MARSAN, R. &amp; DI TURI, L.</v>
          </cell>
          <cell r="G19497">
            <v>2000</v>
          </cell>
          <cell r="H19497" t="str">
            <v>Note sulla distribuzione e biologia dei giovanili di sagrì nero Etmopterus spinax (L. 1758) sui fondi epi e mesobatiali dell'Adriatico meridionale.</v>
          </cell>
          <cell r="I19497" t="str">
            <v>Biologia Marina Mediterranea, 7 (1): 452–454</v>
          </cell>
        </row>
        <row r="19498">
          <cell r="A19498">
            <v>20331</v>
          </cell>
          <cell r="F19498" t="str">
            <v>SION, L. &amp; D'ONGHIA, G. &amp; BASANISI, M. &amp; PANZA, M.</v>
          </cell>
          <cell r="G19498">
            <v>2000</v>
          </cell>
          <cell r="H19498" t="str">
            <v>Distribuzione dei selaci sui fondi strascicabili del Mar Ionio nord-occidentale.</v>
          </cell>
          <cell r="I19498" t="str">
            <v>Biologia Marina Mediterranea, 7 (1): 455–460</v>
          </cell>
        </row>
        <row r="19499">
          <cell r="A19499">
            <v>20332</v>
          </cell>
          <cell r="B19499" t="str">
            <v>D</v>
          </cell>
          <cell r="C19499" t="str">
            <v>Rezent\20332.pdf</v>
          </cell>
          <cell r="F19499" t="str">
            <v>SERENA, F. &amp; VACCHI, M. &amp; RELINI, G. &amp; MO', G. &amp; COSTANTINI, M. &amp; NOTARBARTOLO DI SCIARA, G.</v>
          </cell>
          <cell r="G19499">
            <v>2002</v>
          </cell>
          <cell r="H19499" t="str">
            <v>Status of the application of the IPOA-Sharks to the Mediterranean and proposals of co-ordinated initiatives aimed at further developments.</v>
          </cell>
          <cell r="I19499" t="str">
            <v>Biologia Marina Mediterranea, 9 (1): 836–851</v>
          </cell>
        </row>
        <row r="19500">
          <cell r="A19500">
            <v>20333</v>
          </cell>
          <cell r="F19500" t="str">
            <v>RIZZO, P. &amp; GANCITANO, S. &amp; CANNIZZARO, L. &amp; LEVI, D. &amp; MULONE, S.</v>
          </cell>
          <cell r="G19500">
            <v>1993</v>
          </cell>
          <cell r="H19500" t="str">
            <v>Detrminazione dell'età e accrescimento in Centrophorus granolosus (Schneider, 1801)</v>
          </cell>
          <cell r="I19500" t="str">
            <v>Biologia Marina Mediterranea, suppl. al Notiziario S.I.B.M., 1: 389</v>
          </cell>
        </row>
        <row r="19501">
          <cell r="A19501">
            <v>20334</v>
          </cell>
          <cell r="F19501" t="str">
            <v>CECCHI, E. &amp; MANCUSI, C. &amp; PAJETTA, R. &amp; SERENA, F.</v>
          </cell>
          <cell r="G19501">
            <v>2004</v>
          </cell>
          <cell r="H19501" t="str">
            <v>Contributo alla conoscenza della biologia di Etmopterus spinax (Linnaeus, 1758) (Chondrichthyes, Etmopteridae).</v>
          </cell>
          <cell r="I19501" t="str">
            <v>Biologia Marina Mediterranea, 11 (2): 564–568</v>
          </cell>
        </row>
        <row r="19502">
          <cell r="A19502">
            <v>20335</v>
          </cell>
          <cell r="F19502" t="str">
            <v>BONO, L. &amp; DE RANIERI, S. &amp; FABIANI, O. &amp; LENZI, C. &amp; MANCUSI, C. &amp; SERENA, F.</v>
          </cell>
          <cell r="G19502">
            <v>2005</v>
          </cell>
          <cell r="H19502" t="str">
            <v>Studio dell'accrescimento di Raja asterias Delaroche, 1809 (Chondrichthyes, Rajidae) attraverso l'analisi delle vertebre.</v>
          </cell>
          <cell r="I19502" t="str">
            <v>Biologia Marina Mediterranea, 12 (1): 470–474</v>
          </cell>
        </row>
        <row r="19503">
          <cell r="A19503">
            <v>20336</v>
          </cell>
          <cell r="F19503" t="str">
            <v>CUOCO, C. &amp; MANCUSI, C. &amp; SERENA, F.</v>
          </cell>
          <cell r="G19503">
            <v>2005</v>
          </cell>
          <cell r="H19503" t="str">
            <v>Studio delle abitudini alimentari di Raja asterias Delaroche, 1809 (Chondrichthyes, Rajidae).</v>
          </cell>
          <cell r="I19503" t="str">
            <v>Biologia Marina Mediterranea, 12 (1): 504–508</v>
          </cell>
        </row>
        <row r="19504">
          <cell r="A19504">
            <v>20337</v>
          </cell>
          <cell r="B19504" t="str">
            <v>D</v>
          </cell>
          <cell r="C19504" t="str">
            <v>Rezent\20337.pdf</v>
          </cell>
          <cell r="F19504" t="str">
            <v>MULAS, A. &amp; BELLODI, A. &amp; CAU, A. &amp; GASTONI, A. &amp; LOCCI, I. &amp; FOLLESA, M.C.</v>
          </cell>
          <cell r="G19504">
            <v>2011</v>
          </cell>
          <cell r="H19504" t="str">
            <v>Trophic interactions among Chondrichthyans in the central-western Mediterranean Sea.</v>
          </cell>
          <cell r="I19504" t="str">
            <v>Biologia Marina Mediterranea, 18 (1): 81–84</v>
          </cell>
        </row>
        <row r="19505">
          <cell r="A19505">
            <v>20338</v>
          </cell>
          <cell r="B19505" t="str">
            <v>D</v>
          </cell>
          <cell r="C19505" t="str">
            <v>Rezent\20338.pdf</v>
          </cell>
          <cell r="F19505" t="str">
            <v>SERENA, F. &amp; PAPACONSTANTINOU, C. &amp; RELINI, G. &amp; DE SOLA, L.G. &amp; BERTRAND, J.A.</v>
          </cell>
          <cell r="G19505">
            <v>2009</v>
          </cell>
          <cell r="H19505" t="str">
            <v>Distribution and Abundance of Spiny Dogfish in the Mediterranean Sea based on the Mediterranean International Trawl Survey Program.</v>
          </cell>
          <cell r="I19505" t="str">
            <v>In: Biology and Management of Dogfish Sharks, American Fisheries Society: 139–149</v>
          </cell>
        </row>
        <row r="19506">
          <cell r="A19506">
            <v>20339</v>
          </cell>
          <cell r="F19506" t="str">
            <v>BOERO, F. &amp; CARLI, A.</v>
          </cell>
          <cell r="G19506">
            <v>1977</v>
          </cell>
          <cell r="H19506" t="str">
            <v>Catture di elasmobranchi nella tonnarella di Camogli (Genova) dal 1950 al 1974.</v>
          </cell>
          <cell r="I19506" t="str">
            <v>Boll. Mus. Ist. Biol. Univ. Genova, 42, 27–34</v>
          </cell>
        </row>
        <row r="19507">
          <cell r="A19507">
            <v>20340</v>
          </cell>
          <cell r="F19507" t="str">
            <v>BOERO, F. &amp; CARLI, A.</v>
          </cell>
          <cell r="G19507">
            <v>1979</v>
          </cell>
          <cell r="H19507" t="str">
            <v>Prima segnalazione mediterranea di Sphyrna mokarran (Ruppell) (Selachii, Sphyrnidae).</v>
          </cell>
          <cell r="I19507" t="str">
            <v>Boll. Mus. Ist. Biol. Univ. Genova, 45: 91–93</v>
          </cell>
        </row>
        <row r="19508">
          <cell r="A19508">
            <v>20341</v>
          </cell>
          <cell r="F19508" t="str">
            <v>ORSI RELINI, L.</v>
          </cell>
          <cell r="G19508">
            <v>1998</v>
          </cell>
          <cell r="H19508" t="str">
            <v>Carcharhinus brachyurus (Gunther, 1870) in the museum of the Institute of Zoology, University of Genoa.</v>
          </cell>
          <cell r="I19508" t="str">
            <v>Boll. Mus. Ist. biol. Univ. Genova, 62–63.: 93–98, 1996–1997</v>
          </cell>
        </row>
        <row r="19509">
          <cell r="A19509">
            <v>20342</v>
          </cell>
          <cell r="F19509" t="str">
            <v>TORTONESE, E.</v>
          </cell>
          <cell r="G19509">
            <v>1976</v>
          </cell>
          <cell r="H19509" t="str">
            <v>A note on Dasyatis violacea (Bp.) (Plagiostomia, Rajiformes)</v>
          </cell>
          <cell r="I19509" t="str">
            <v>Boll. Pesca Piscic. Idrobiol., 31 1 e 2: 5–8</v>
          </cell>
        </row>
        <row r="19510">
          <cell r="A19510">
            <v>20343</v>
          </cell>
          <cell r="B19510" t="str">
            <v>D</v>
          </cell>
          <cell r="C19510" t="str">
            <v>Rezent\20343.pdf</v>
          </cell>
          <cell r="E19510" t="str">
            <v>http://www.tandfonline.com/doi/pdf/10.1080/11250006509440673</v>
          </cell>
          <cell r="F19510" t="str">
            <v>LUPO DI PRISCO, C. &amp; BOTTE, V. &amp; CHIEFFI, G.</v>
          </cell>
          <cell r="G19510">
            <v>1965</v>
          </cell>
          <cell r="H19510" t="str">
            <v>Differenze nella capacità di biosintesi degli ormoni steroidi tra follicoli post-ovulatori ed atresici in Torpedo marmorata e Scyliorhinus stellaris.</v>
          </cell>
          <cell r="I19510" t="str">
            <v>Bolletino di Zoologia, 32 (1): 185–190</v>
          </cell>
        </row>
        <row r="19511">
          <cell r="A19511">
            <v>20344</v>
          </cell>
          <cell r="B19511" t="str">
            <v>D</v>
          </cell>
          <cell r="C19511" t="str">
            <v>Rezent\20344.pdf</v>
          </cell>
          <cell r="E19511" t="str">
            <v>http://www.tandfonline.com/doi/pdf/10.1080/11250006109438333</v>
          </cell>
          <cell r="F19511" t="str">
            <v>DELLA CORTE, F. &amp; CHIEFFI, G.</v>
          </cell>
          <cell r="G19511">
            <v>1961</v>
          </cell>
          <cell r="H19511" t="str">
            <v>Modificazioni dell'ipofisi di Torpedo marmorata Risso durante la gravidanza.</v>
          </cell>
          <cell r="I19511" t="str">
            <v>Bolletino di Zoologia, 28 (2): 219–225</v>
          </cell>
        </row>
        <row r="19512">
          <cell r="A19512">
            <v>20345</v>
          </cell>
          <cell r="B19512" t="str">
            <v>D</v>
          </cell>
          <cell r="C19512" t="str">
            <v>Rezent\20345.pdf</v>
          </cell>
          <cell r="E19512" t="str">
            <v>http://www.tandfonline.com/doi/pdf/10.1080/11250005909439263</v>
          </cell>
          <cell r="F19512" t="str">
            <v>CHIEFFI, G. &amp; GUALÀ, L.</v>
          </cell>
          <cell r="G19512">
            <v>1959</v>
          </cell>
          <cell r="H19512" t="str">
            <v>Origine preovulatoria dei corpi lutei in Torpedo marmorata.</v>
          </cell>
          <cell r="I19512" t="str">
            <v>Bolletino di Zoologia, 26 (2): 121–128</v>
          </cell>
        </row>
        <row r="19513">
          <cell r="A19513">
            <v>20346</v>
          </cell>
          <cell r="B19513" t="str">
            <v>D</v>
          </cell>
          <cell r="C19513" t="str">
            <v>Rezent\20346.pdf</v>
          </cell>
          <cell r="E19513" t="str">
            <v>http://www.tandfonline.com/doi/pdf/10.1080/11250006109438331</v>
          </cell>
          <cell r="F19513" t="str">
            <v>CHIEFFI, G. &amp; BOTTE, V.</v>
          </cell>
          <cell r="G19513">
            <v>1961</v>
          </cell>
          <cell r="H19513" t="str">
            <v>La luteogenesi in Scyliorhinus stellaris selacio oviparo.</v>
          </cell>
          <cell r="I19513" t="str">
            <v>Bolletino di Zoologia, 28 (2): 203–209</v>
          </cell>
        </row>
        <row r="19514">
          <cell r="A19514">
            <v>20347</v>
          </cell>
          <cell r="B19514" t="str">
            <v>D</v>
          </cell>
          <cell r="C19514" t="str">
            <v>Rezent\20347.pdf</v>
          </cell>
          <cell r="E19514" t="str">
            <v>http://www.tandfonline.com/doi/pdf/10.1080/11250005209439154</v>
          </cell>
          <cell r="F19514" t="str">
            <v>CHIEFFI, G.</v>
          </cell>
          <cell r="G19514">
            <v>1952</v>
          </cell>
          <cell r="H19514" t="str">
            <v>Azione del testosterone e della diidrofollicolina sul differenziamento sessuale di Scyliorhinus canicula.</v>
          </cell>
          <cell r="I19514" t="str">
            <v>Bolletino di Zoologia, 19 (4–6): 117–123</v>
          </cell>
        </row>
        <row r="19515">
          <cell r="A19515">
            <v>20348</v>
          </cell>
          <cell r="B19515" t="str">
            <v>D</v>
          </cell>
          <cell r="C19515" t="str">
            <v>Rezent\20348.pdf</v>
          </cell>
          <cell r="E19515" t="str">
            <v>http://www.tandfonline.com/doi/pdf/10.1080/11250006909436910</v>
          </cell>
          <cell r="F19515" t="str">
            <v>LUPO DI PRISCO, C. &amp; CHIEFFI, G.</v>
          </cell>
          <cell r="G19515">
            <v>1969</v>
          </cell>
          <cell r="H19515" t="str">
            <v>Metabolism of estradiol-17B by the plasma of Torpedo marmorata at various stages of the reproductive cycle.</v>
          </cell>
          <cell r="I19515" t="str">
            <v>Bolletino di Zoologia, 36 (2): 131–134</v>
          </cell>
        </row>
        <row r="19516">
          <cell r="A19516">
            <v>20349</v>
          </cell>
          <cell r="B19516" t="str">
            <v>D</v>
          </cell>
          <cell r="C19516" t="str">
            <v>Rezent\20349.pdf</v>
          </cell>
          <cell r="E19516" t="str">
            <v>http://www.tandfonline.com/doi/pdf/10.1080/11250008409439468</v>
          </cell>
          <cell r="F19516" t="str">
            <v>TAGLIAFIERRO, G. &amp; FARALDI, G. &amp; POZZI, M.G.</v>
          </cell>
          <cell r="G19516">
            <v>1984</v>
          </cell>
          <cell r="H19516" t="str">
            <v>Ultrastructure of the pyloric endocrine cells in the cartilaginous fish Scyliorhinus stellaris.</v>
          </cell>
          <cell r="I19516" t="str">
            <v>Bolletino di Zoologia, 51 (3–4): 295–311</v>
          </cell>
        </row>
        <row r="19517">
          <cell r="A19517">
            <v>20350</v>
          </cell>
          <cell r="B19517" t="str">
            <v>D</v>
          </cell>
          <cell r="C19517" t="str">
            <v>Rezent\20350.pdf</v>
          </cell>
          <cell r="F19517" t="str">
            <v>SERENA, F. &amp; BAINO, R. &amp; REY, J. &amp; PAPACONSTANTINOU, C. &amp; RELINI, G.</v>
          </cell>
          <cell r="G19517">
            <v>2003</v>
          </cell>
          <cell r="H19517" t="str">
            <v>Catch composition and abundance of deep-sea elasmobranchs based on the MEDITS trawl surveys.</v>
          </cell>
          <cell r="I19517" t="str">
            <v>Conservation and Management of Deepsea Chondrichthyan Fishes Joint FAO and IUCN Shark Specialist Group, Dunedin, New Zealand, 27–29 November 2003: 395–408</v>
          </cell>
        </row>
        <row r="19518">
          <cell r="A19518">
            <v>20352</v>
          </cell>
          <cell r="B19518" t="str">
            <v>D</v>
          </cell>
          <cell r="C19518" t="str">
            <v>Rezent\20352.pdf</v>
          </cell>
          <cell r="E19518" t="str">
            <v>http://sfi.mnhn.fr/cybium/numeros/2004/282/12-Ungaro221.pdf</v>
          </cell>
          <cell r="F19518" t="str">
            <v>UNGARO, N.</v>
          </cell>
          <cell r="G19518">
            <v>2004</v>
          </cell>
          <cell r="H19518" t="str">
            <v>Biological parameters of the brown ray, Raja miraletus, in the Southern Adriatic basin.</v>
          </cell>
          <cell r="I19518" t="str">
            <v>Cybium, 28 (2): 174–176</v>
          </cell>
        </row>
        <row r="19519">
          <cell r="A19519">
            <v>20353</v>
          </cell>
          <cell r="B19519" t="str">
            <v>D</v>
          </cell>
          <cell r="C19519" t="str">
            <v>Rezent\20353.pdf</v>
          </cell>
          <cell r="E19519" t="str">
            <v>http://sfi.mnhn.fr/cybium/numeros/2006/304%20EEA/14.Kousteni.pdf</v>
          </cell>
          <cell r="F19519" t="str">
            <v>MEGALOFONOU, P. &amp; CHATZISPYROU, A.</v>
          </cell>
          <cell r="G19519">
            <v>2006</v>
          </cell>
          <cell r="H19519" t="str">
            <v>Sexual maturity and feeding of the gulper shark, Centrophorus granulosus, from the eastern Mediterranean Sea.</v>
          </cell>
          <cell r="I19519" t="str">
            <v>Cybium, 30 (4): 141–145</v>
          </cell>
        </row>
        <row r="19520">
          <cell r="A19520">
            <v>20354</v>
          </cell>
          <cell r="B19520" t="str">
            <v>D</v>
          </cell>
          <cell r="C19520" t="str">
            <v>Rezent\20354.pdf</v>
          </cell>
          <cell r="F19520" t="str">
            <v>SOLDO, A. &amp; LUCIC, D. &amp; JARDAS, I.</v>
          </cell>
          <cell r="G19520">
            <v>2008</v>
          </cell>
          <cell r="H19520" t="str">
            <v>Basking shark (Cetorhinus maximus) occurrence in relation to zooplankton abundance in the eastern Adriatic Sea.</v>
          </cell>
          <cell r="I19520" t="str">
            <v>Cybium, 32 (2): 103–109</v>
          </cell>
        </row>
        <row r="19521">
          <cell r="A19521">
            <v>20355</v>
          </cell>
          <cell r="B19521" t="str">
            <v>D</v>
          </cell>
          <cell r="C19521" t="str">
            <v>Rezent\20355.pdf</v>
          </cell>
          <cell r="F19521" t="str">
            <v>AL-BADRI, M. &amp; LAWSON, R.</v>
          </cell>
          <cell r="G19521">
            <v>1985</v>
          </cell>
          <cell r="H19521" t="str">
            <v>Contribution on the taxonomy of the spiny dogfish Squalus acanthias L.</v>
          </cell>
          <cell r="I19521" t="str">
            <v>Cybium, 9 (4): 385–399</v>
          </cell>
        </row>
        <row r="19522">
          <cell r="A19522">
            <v>20356</v>
          </cell>
          <cell r="B19522" t="str">
            <v>D</v>
          </cell>
          <cell r="C19522" t="str">
            <v>Rezent\20356.pdf</v>
          </cell>
          <cell r="F19522" t="str">
            <v>DULČIĆ, J. &amp; LIPEJ, L. &amp; ORLANDO, BONACA, M. &amp; JENKO, R. &amp; GRBEC, B. &amp; GUELORGET, O. &amp; CAPAPÉ, C.</v>
          </cell>
          <cell r="G19522">
            <v>2008</v>
          </cell>
          <cell r="H19522" t="str">
            <v>The bull ray, Pteromylaeus bovinus (Myliobatidae), in the northern Adriatic Sea.</v>
          </cell>
          <cell r="I19522" t="str">
            <v>Cybium, 32 (2): 119–123</v>
          </cell>
        </row>
        <row r="19523">
          <cell r="A19523">
            <v>20358</v>
          </cell>
          <cell r="F19523" t="str">
            <v>TORTONESE, E.</v>
          </cell>
          <cell r="G19523">
            <v>1957</v>
          </cell>
          <cell r="H19523" t="str">
            <v>Studi sui Plagiostomi. VIII-I Pristis del Museo Civico di Genova</v>
          </cell>
          <cell r="I19523" t="str">
            <v>Doriana, Supplemento agli annali del Museo Civico di Storia Naturale "G. Doria" di Genova, 2(81):1–7</v>
          </cell>
        </row>
        <row r="19524">
          <cell r="A19524">
            <v>20359</v>
          </cell>
          <cell r="F19524" t="str">
            <v>MANCUSI, C. &amp; CARIANI, A. &amp; FOLLESA, M.C. &amp; BARONE, M. &amp; TINTI, F. &amp; SERENA, F.</v>
          </cell>
          <cell r="G19524">
            <v>2010</v>
          </cell>
          <cell r="H19524" t="str">
            <v>Skates of the Mediterranean Sea</v>
          </cell>
          <cell r="I19524" t="str">
            <v>European Elasmobranch Association (EEA) 14th Annual Scientific Conference, Galway (Ireland), 11–12 November 2010.</v>
          </cell>
        </row>
        <row r="19525">
          <cell r="A19525">
            <v>20360</v>
          </cell>
          <cell r="F19525" t="str">
            <v>GANDA, G. &amp; MANCUSI, C. &amp; SERENA, F.</v>
          </cell>
          <cell r="G19525">
            <v>2012</v>
          </cell>
          <cell r="H19525" t="str">
            <v>Consideration about the diet of the smallspotted catshark Scyliorhinus canicula (Linnaeus, 1758). Abstract.</v>
          </cell>
          <cell r="I19525" t="str">
            <v>European Elasmobranch Association (EEA) 16th Annual Scientific Conference, Milano, 22–25 November 2012.</v>
          </cell>
        </row>
        <row r="19526">
          <cell r="A19526">
            <v>20361</v>
          </cell>
          <cell r="F19526" t="str">
            <v>DE SABATA, E. &amp; BELLO, G. &amp; CATALDINI, G. &amp; MANCUSI, C. &amp; SERENA, F. &amp; CLÒ, S.</v>
          </cell>
          <cell r="G19526">
            <v>2013</v>
          </cell>
          <cell r="H19526" t="str">
            <v>A seasonal hotspot for Cetorhinus maximus in Apulia, Southern Italy, Mediterranean Sea. Abstract.</v>
          </cell>
          <cell r="I19526" t="str">
            <v>In: Progrtamm and Abstracts, 17. European Elasmobranch Association Conference (EEA), Plymouth</v>
          </cell>
        </row>
        <row r="19527">
          <cell r="A19527">
            <v>20362</v>
          </cell>
          <cell r="F19527" t="str">
            <v>MANCUSI, C. &amp; PASOLINI, P. &amp; SERENA, F. &amp; TINTI, F.</v>
          </cell>
          <cell r="G19527">
            <v>2005</v>
          </cell>
          <cell r="H19527" t="str">
            <v xml:space="preserve">Taxonomic discrimination of Raja polystigma and Raja montagui in the Mediterranean Sea based on the comparative analysis of morphometric and genetic markers </v>
          </cell>
          <cell r="I19527" t="str">
            <v>European Elasmobranch Association (EEA) 9th Annual Scientific Conference, Principato di Monaco, 23–26 November 2005.</v>
          </cell>
        </row>
        <row r="19528">
          <cell r="A19528">
            <v>20363</v>
          </cell>
          <cell r="F19528" t="str">
            <v>HAREIDE, N.R. &amp; CARLSON, J. &amp; CLARKE, M. &amp; CLARKE, S. &amp; ELLIS, J. &amp; FORDHAM, S. &amp; FOWLER, S. &amp; PINHO, M. &amp; RAYMAKERS, C. &amp; SERENA, F. &amp; SÉRET, B. &amp; POLTI, S.</v>
          </cell>
          <cell r="G19528">
            <v>2007</v>
          </cell>
          <cell r="H19528" t="str">
            <v>European shark fisheries: a preliminary investigation into fisheries, conversion factors, trade products, markets and management measures</v>
          </cell>
          <cell r="I19528" t="str">
            <v>European Elasmobranch Association, Report: 71pp.</v>
          </cell>
        </row>
        <row r="19529">
          <cell r="A19529">
            <v>20364</v>
          </cell>
          <cell r="F19529" t="str">
            <v>SERENA, F. &amp; PAPACONSTANTINOU, C. &amp; RELINI, G. &amp; GIL, DE SOLA, L. &amp; BERTRAND, J.A.</v>
          </cell>
          <cell r="G19529">
            <v>2005</v>
          </cell>
          <cell r="H19529" t="str">
            <v>Distribution and abundance of Squalus acanthias Linnaeus, 1758 and Squalus blainvillei (Risso, 1826) in the Mediterranean Sea based on the Mediterranean International Trawl Survey program (MEDITS).</v>
          </cell>
          <cell r="I19529" t="str">
            <v>First International Symposium on the Management &amp; Biology of Dogfish Shark. June 13Ð15, 2005. Seattle, Washington USA, pp. 16.</v>
          </cell>
        </row>
        <row r="19530">
          <cell r="A19530">
            <v>20365</v>
          </cell>
          <cell r="B19530" t="str">
            <v>D</v>
          </cell>
          <cell r="C19530" t="str">
            <v>Rezent\20365.pdf</v>
          </cell>
          <cell r="F19530" t="str">
            <v>JUKIC-PELADIC, S. &amp; VRGOC, N. &amp; KRSTULOVIC-SIFNER, S. &amp; PICCINETTI, C. &amp; PICCINETTI-MANFRIN, G. &amp; MARANO, G. &amp; UNGARO, N.</v>
          </cell>
          <cell r="G19530">
            <v>2001</v>
          </cell>
          <cell r="H19530" t="str">
            <v>Long-term changes in demersal resources of the Adriatic Sea: comparison between trawl surveys carried out in 1948 and 1998.</v>
          </cell>
          <cell r="I19530" t="str">
            <v>Fisheries Research, 53 (1): 95–104</v>
          </cell>
        </row>
        <row r="19531">
          <cell r="A19531">
            <v>20366</v>
          </cell>
          <cell r="F19531" t="str">
            <v>ICES</v>
          </cell>
          <cell r="G19531">
            <v>2011</v>
          </cell>
          <cell r="H19531" t="str">
            <v>Report of the Workshop on Stock Assessment of selected species of Elasmobranchs in the GFCM area.</v>
          </cell>
          <cell r="I19531" t="str">
            <v>General Fisheries Commission For The Mediterranean (FAO). DG–MARE, Brussels, Belgium, 12–16 December 2011, pp. 35.</v>
          </cell>
        </row>
        <row r="19532">
          <cell r="A19532">
            <v>20367</v>
          </cell>
          <cell r="F19532" t="str">
            <v>ABELLA, A.</v>
          </cell>
          <cell r="G19532">
            <v>2011</v>
          </cell>
          <cell r="H19532" t="str">
            <v>General review on the available methods for stock assessment of Elasmobranchs, especially in data shortage situations.</v>
          </cell>
          <cell r="I19532" t="str">
            <v>General Fisheries Commission For The Mediterranean (FAO): SAC workshop on stock assessment of selected species of Elasmobranchs in the GFCM Area, Brussels, Belgium, 12–16 December 2011, pp. 61.</v>
          </cell>
        </row>
        <row r="19533">
          <cell r="A19533">
            <v>20368</v>
          </cell>
          <cell r="F19533" t="str">
            <v>SERENA, F. &amp; ARDIZZONE, D. &amp; BAINO, R. &amp; BELLUSCIO, A. &amp; BERTRAND, J. &amp; CARBONARA, P. &amp; CAU, A. &amp; DE RANIERI, S. &amp; DIMECH, M. &amp; D'ONGHIA, G. &amp; FOLLESA, C. &amp; GAROFALO, G. &amp; GIL DE SOLA, L. &amp; GIORDANO, D. &amp; GRISTINA, M. &amp; MANNINI, A. &amp; PAPACOSTANTINOU, C. &amp; PASOLINI, P. &amp; PASTORELLI, A.M. &amp; RELINI, G. &amp; RINELLI, P. &amp; SARTOR, P. &amp; SION, L. &amp; SPEDICATO, M.T. &amp; TINTI, F. &amp; UNGARO, U.</v>
          </cell>
          <cell r="G19533">
            <v>2011</v>
          </cell>
          <cell r="H19533" t="str">
            <v>Considerations on the EU Project - Fish/2004/03-41: status of ray populations in the mediterranean sea and advice for sustainable exploitation of the stocks</v>
          </cell>
          <cell r="I19533" t="str">
            <v>GFCM–Scientific Advisory Committee (SAC), Workshop on Stock Assessment of Selected Species of Elasmobranchs in the GFCM area Brussels (Belgium), 12 –16 December 2011. 36 pp.</v>
          </cell>
        </row>
        <row r="19534">
          <cell r="A19534">
            <v>20369</v>
          </cell>
          <cell r="F19534" t="str">
            <v>BAINO, R. &amp; BARONE, M. &amp; MANCUSI, C. &amp; SERENA, F.</v>
          </cell>
          <cell r="G19534">
            <v>2010</v>
          </cell>
          <cell r="H19534" t="str">
            <v>The MEDLEM database: 30 years of data collection on large cartilaginous fishes in the Mediterranean Sea (data update to September 2010)</v>
          </cell>
          <cell r="I19534" t="str">
            <v>GFCM–Transversal Expert meeting on the status of Elasmobranchs in the Mediterranean and Black Sea. 20–22 September 2010 Sfax, Tunisia</v>
          </cell>
        </row>
        <row r="19535">
          <cell r="A19535">
            <v>20370</v>
          </cell>
          <cell r="B19535" t="str">
            <v>D</v>
          </cell>
          <cell r="C19535" t="str">
            <v>Rezent\20370.pdf</v>
          </cell>
          <cell r="F19535" t="str">
            <v>GAROFALO, G. &amp; CIGALA-FULGOSI, F. &amp; GRISTINA, M. &amp; FIORENTINO, F. &amp; NORRITO, G. &amp; SINACORI, G.</v>
          </cell>
          <cell r="G19535">
            <v>2003</v>
          </cell>
          <cell r="H19535" t="str">
            <v>Distributional pattern of rays (Pisces, Rajidae) in the Strait of Sicily in relation to fishing pressure.</v>
          </cell>
          <cell r="I19535" t="str">
            <v>Hydrobiologia, 503: 245–250</v>
          </cell>
        </row>
        <row r="19536">
          <cell r="A19536">
            <v>20371</v>
          </cell>
          <cell r="F19536" t="str">
            <v>BARONE, M. &amp; MANCUSI, C. &amp; RIA, M. &amp; SERENA, F. &amp; ABELLA, A.</v>
          </cell>
          <cell r="G19536">
            <v>2010</v>
          </cell>
          <cell r="H19536" t="str">
            <v>Demographic analysis for two species of commercial skates from the northern Tyrrhenian and Ligurian seas.</v>
          </cell>
          <cell r="I19536" t="str">
            <v>ICES CM 2010/E:38 (poster).</v>
          </cell>
        </row>
        <row r="19537">
          <cell r="A19537">
            <v>20372</v>
          </cell>
          <cell r="F19537" t="str">
            <v>BARONE, M. &amp; BOTTARO, M. &amp; MANCUSI, C. &amp; RELINI, G. &amp; SERENA, F.</v>
          </cell>
          <cell r="G19537">
            <v>2010</v>
          </cell>
          <cell r="H19537" t="str">
            <v>Elements for the assessment and protection of elasmobranchs in the Italian Seas (ELASMOIT project).</v>
          </cell>
          <cell r="I19537" t="str">
            <v>ICES CM 2010/E:39 (poster).</v>
          </cell>
        </row>
        <row r="19538">
          <cell r="A19538">
            <v>20373</v>
          </cell>
          <cell r="B19538" t="str">
            <v>D</v>
          </cell>
          <cell r="C19538" t="str">
            <v>Rezent\20373.pdf</v>
          </cell>
          <cell r="E19538" t="str">
            <v>http://www.ices.dk/sites/pub/Publication%20Reports/Expert%20Group%20Report/acom/2012/WKMSEL/WKMSEL%202012.pdf</v>
          </cell>
          <cell r="F19538" t="str">
            <v>ICES</v>
          </cell>
          <cell r="G19538">
            <v>2013</v>
          </cell>
          <cell r="H19538" t="str">
            <v>Report of the workshop on Sexual Maturity Staging of Elasmobranchs (WKMSEL)</v>
          </cell>
          <cell r="I19538" t="str">
            <v>ICES CM 2012/ACOM:59, 11–14 December 2012, Lisbon, Portugal: 66 pp.</v>
          </cell>
        </row>
        <row r="19539">
          <cell r="A19539">
            <v>20374</v>
          </cell>
          <cell r="F19539" t="str">
            <v>SERENA, F. &amp; BARONE, M. &amp; MANCUSI, C. &amp; MAGNELLI, G. &amp; VACCHI, M.</v>
          </cell>
          <cell r="G19539">
            <v>2006</v>
          </cell>
          <cell r="H19539" t="str">
            <v xml:space="preserve">The MEDLEM database Application: a tool for storing and sharing the large sharks data collected in the Mediterranean countries. </v>
          </cell>
          <cell r="I19539" t="str">
            <v>In: Basusta N., Keskin ., Serena F., Seret B. (eds), 2006. The Proceedings of the Workshop on Mediterranean Cartilaginous Fish with Emphasis on Southern and Eastern MediterraneanÓ. Turkish Marine Research Foundation. Istanbul–Turkey, 14–16 Oct. 06 pp. 118–129.</v>
          </cell>
        </row>
        <row r="19540">
          <cell r="A19540">
            <v>20375</v>
          </cell>
          <cell r="B19540" t="str">
            <v>D</v>
          </cell>
          <cell r="C19540" t="str">
            <v>Rezent\20375.pdf</v>
          </cell>
          <cell r="F19540" t="str">
            <v>SERENA, F. &amp; RELINI, G.</v>
          </cell>
          <cell r="G19540">
            <v>2006</v>
          </cell>
          <cell r="H19540" t="str">
            <v>Use of scientific campaings (trawl surveys) for the knowledge of the sensitive habitats. A review of the MEDITS, GRUND and APHIA data with special attention to the Italian Seas.</v>
          </cell>
          <cell r="I19540" t="str">
            <v>In: Basusta N., Keskin C., Serena F., Seret B. (eds), The Proceedings of the Workshop on Mediterranean Cartilaginous Fish with Emphasis on Southern and Eastern Mediterranean. Turkish Marine Research Foundation. Istanbul–Turkey, 23, pp. 135–148.</v>
          </cell>
        </row>
        <row r="19541">
          <cell r="A19541">
            <v>20376</v>
          </cell>
          <cell r="F19541" t="str">
            <v>SERENA, F. &amp; ABELLA, A.</v>
          </cell>
          <cell r="G19541">
            <v>1999</v>
          </cell>
          <cell r="H19541" t="str">
            <v>Galeus melastomus (Rafinesque, 1908). Sintesi delle conoscenze sulle risorse da pesca dei fondi del Mediterraneo centrale (Italia e Corsica). SYNDEM.</v>
          </cell>
          <cell r="I19541" t="str">
            <v>In: Relini G., Bertrand J., Zamboni A. (eds.). Biologia marina mediterranea, 6 (supl. 1): 58–61</v>
          </cell>
        </row>
        <row r="19542">
          <cell r="A19542">
            <v>20377</v>
          </cell>
          <cell r="F19542" t="str">
            <v>SERENA, F. &amp; ABELLA, A.</v>
          </cell>
          <cell r="G19542">
            <v>1999</v>
          </cell>
          <cell r="H19542" t="str">
            <v>Scyliorhinus canicula (L., 1758). Sintesi delle conoscenze sulle risorse da pesca dei fondi del Mediterraneo centrale (Italia e Corsica). SYNDEM.</v>
          </cell>
          <cell r="I19542" t="str">
            <v>In: Relini G., Bertrand J., Zamboni A. (eds.). Biologia marina mediterranea, 6 (supl. 1): 62–67</v>
          </cell>
        </row>
        <row r="19543">
          <cell r="A19543">
            <v>20378</v>
          </cell>
          <cell r="F19543" t="str">
            <v>SERENA, F. &amp; ABELLA, A.</v>
          </cell>
          <cell r="G19543">
            <v>1999</v>
          </cell>
          <cell r="H19543" t="str">
            <v>Centrophorus granulosus (Bloch &amp; Schneider, 1801). Sintesi delle conoscenze sulle risorse da pesca dei fondi del Mediterraneo centrale (Italia e Corsica). SYNDEM.</v>
          </cell>
          <cell r="I19543" t="str">
            <v>In: Relini G., Bertrand J., Zamboni A. (eds.). Biologia marina mediterranea, 6 (supl. 1): 68–71</v>
          </cell>
        </row>
        <row r="19544">
          <cell r="A19544">
            <v>20379</v>
          </cell>
          <cell r="F19544" t="str">
            <v>ZAMBONI, A.</v>
          </cell>
          <cell r="G19544">
            <v>1999</v>
          </cell>
          <cell r="H19544" t="str">
            <v>Squalus acanthias Linnaeus, 1758. Sintesi delle conoscenze sulle risorse da pesca dei fondi del Mediterraneo centrale (Italia e Corsica). SYNDEM.</v>
          </cell>
          <cell r="I19544" t="str">
            <v>In: Relini G., Bertrand J., Zamboni A. (eds.). Biologia marina mediterranea, 6 (supl. 1): 72–74</v>
          </cell>
        </row>
        <row r="19545">
          <cell r="A19545">
            <v>20380</v>
          </cell>
          <cell r="F19545" t="str">
            <v>SERENA, F. &amp; ABELLA, A.</v>
          </cell>
          <cell r="G19545">
            <v>1999</v>
          </cell>
          <cell r="H19545" t="str">
            <v>Squalus blainvillei (Risso, 1826). Sintesi delle conoscenze sulle risorse da pesca dei fondi del Mediterraneo centrale (Italia e Corsica). SYNDEM.</v>
          </cell>
          <cell r="I19545" t="str">
            <v>In: Relini G., Bertrand J., Zamboni A. (eds.). Biologia marina mediterranea, 6 (supl. 1): 75–78</v>
          </cell>
        </row>
        <row r="19546">
          <cell r="A19546">
            <v>20381</v>
          </cell>
          <cell r="F19546" t="str">
            <v>ZAMBONI, A.</v>
          </cell>
          <cell r="G19546">
            <v>1999</v>
          </cell>
          <cell r="H19546" t="str">
            <v>Mustelus mustelus (Linnaeus, 1758). Sintesi delle conoscenze sulle risorse da pesca dei fondi del Mediterraneo centrale (Italia e Corsica). SYNDEM.</v>
          </cell>
          <cell r="I19546" t="str">
            <v>In: Relini G., Bertrand J., Zamboni A. (eds.). Biologia marina mediterranea, 6 (supl. 1): 79–81</v>
          </cell>
        </row>
        <row r="19547">
          <cell r="A19547">
            <v>20382</v>
          </cell>
          <cell r="F19547" t="str">
            <v>SERENA, F. &amp; ABELLA, A.</v>
          </cell>
          <cell r="G19547">
            <v>1999</v>
          </cell>
          <cell r="H19547" t="str">
            <v>Raja asterias Delaroche, 1809. Sintesi delle conoscenze sulle risorse da pesca dei fondi del Mediterraneo centrale (Italia e Corsica). SYNDEM.</v>
          </cell>
          <cell r="I19547" t="str">
            <v>In: Relini G., Bertrand J., Zamboni A. (eds.). Biologia marina mediterranea, 6 (supl. 1): 82–86</v>
          </cell>
        </row>
        <row r="19548">
          <cell r="A19548">
            <v>20383</v>
          </cell>
          <cell r="F19548" t="str">
            <v>SERENA, F. &amp; ABELLA, A.</v>
          </cell>
          <cell r="G19548">
            <v>1999</v>
          </cell>
          <cell r="H19548" t="str">
            <v>Raja clavata Linneo, 1758. Sintesi delle conoscenze sulle risorse da pesca dei fondi del Mediterraneo centrale (Italia e Corsica). SYNDEM.</v>
          </cell>
          <cell r="I19548" t="str">
            <v>In: Relini G., Bertrand J., Zamboni A. (eds.). Biologia marina mediterranea, 6 (supl. 1): 87–93</v>
          </cell>
        </row>
        <row r="19549">
          <cell r="A19549">
            <v>20384</v>
          </cell>
          <cell r="F19549" t="str">
            <v>SERENA, F. &amp; ABELLA, A.</v>
          </cell>
          <cell r="G19549">
            <v>1999</v>
          </cell>
          <cell r="H19549" t="str">
            <v>Raja miraletus Linneo, 1758. Sintesi delle conoscenze sulle risorse da pesca dei fondi del Mediterraneo centrale (Italia e Corsica). SYNDEM.</v>
          </cell>
          <cell r="I19549" t="str">
            <v>In: Relini G., Bertrand J., Zamboni A. (eds.). Biologia marina mediterranea, 6 (supl. 1): 94–98</v>
          </cell>
        </row>
        <row r="19550">
          <cell r="A19550">
            <v>20385</v>
          </cell>
          <cell r="F19550" t="str">
            <v>BOTTE, V.</v>
          </cell>
          <cell r="G19550">
            <v>1963</v>
          </cell>
          <cell r="H19550" t="str">
            <v>Osservazioni istologiche ed istochimiche sui follicoli post-ovulatori e atresici di Raja spp..</v>
          </cell>
          <cell r="I19550" t="str">
            <v>Istituto di Istologia Generale</v>
          </cell>
        </row>
        <row r="19551">
          <cell r="A19551">
            <v>20386</v>
          </cell>
          <cell r="B19551" t="str">
            <v>D</v>
          </cell>
          <cell r="C19551" t="str">
            <v>Rezent\20386.pdf</v>
          </cell>
          <cell r="F19551" t="str">
            <v>FILIZ, H. &amp; BILGE, G.</v>
          </cell>
          <cell r="G19551">
            <v>2004</v>
          </cell>
          <cell r="H19551" t="str">
            <v>Length–weight relationships of 24 fish species from the North Aegean Sea, Turkey.</v>
          </cell>
          <cell r="I19551" t="str">
            <v>Journal of Applied Ichthyology, 20 (5): 431–432</v>
          </cell>
        </row>
        <row r="19552">
          <cell r="A19552">
            <v>20387</v>
          </cell>
          <cell r="B19552" t="str">
            <v>D</v>
          </cell>
          <cell r="C19552" t="str">
            <v>Rezent\20387.pdf</v>
          </cell>
          <cell r="E19552" t="str">
            <v>http://www.medit-mar-sc.net/index.php/marine/article/view/122/123</v>
          </cell>
          <cell r="F19552" t="str">
            <v>RAGONESE, S. &amp; NARDONE, G. &amp; OTTONELLO, D. &amp; GANCITANO, S. &amp; GIUSTO, G.B. &amp; SINACORI, G.</v>
          </cell>
          <cell r="G19552">
            <v>2009</v>
          </cell>
          <cell r="H19552" t="str">
            <v>Distribution and biology of the Blackmouth catshark Galeus melastomus in the Strait of Sicily (Central Mediterranean Sea).</v>
          </cell>
          <cell r="I19552" t="str">
            <v>Mediterranean Marine Science, 10 (1): 55–72</v>
          </cell>
        </row>
        <row r="19553">
          <cell r="A19553">
            <v>20389</v>
          </cell>
          <cell r="F19553" t="str">
            <v>PANCERI, P. &amp; DE SANCTIS, L.</v>
          </cell>
          <cell r="G19553">
            <v>1869</v>
          </cell>
          <cell r="H19553" t="str">
            <v>Sopra alcuni organi della Cephaloptera giorna</v>
          </cell>
          <cell r="I19553" t="str">
            <v>Memoria presentata all'Accademia Pontaniana alli 13 giugno 1869. Napoli Stamperia della Regia Università., 39 p. + 2 tavole</v>
          </cell>
        </row>
        <row r="19554">
          <cell r="A19554">
            <v>20390</v>
          </cell>
          <cell r="F19554" t="str">
            <v>SENNA, A.</v>
          </cell>
          <cell r="G19554">
            <v>1920</v>
          </cell>
          <cell r="H19554" t="str">
            <v>Una nuova cattura di Selache maxima (Gunn.) nel mar Toscano</v>
          </cell>
          <cell r="I19554" t="str">
            <v>Monitore Zoologico Italiano, XXIV 11–12: 229–232</v>
          </cell>
        </row>
        <row r="19555">
          <cell r="A19555">
            <v>20391</v>
          </cell>
          <cell r="F19555" t="str">
            <v>SENNA, A.</v>
          </cell>
          <cell r="G19555">
            <v>1914</v>
          </cell>
          <cell r="H19555" t="str">
            <v>Il cavum cranii di Selache maxima (Gunn.)</v>
          </cell>
          <cell r="I19555" t="str">
            <v>Monitore Zoologico Italiano, XXXI 1–2:35–40 con Tav III</v>
          </cell>
        </row>
        <row r="19556">
          <cell r="A19556">
            <v>20392</v>
          </cell>
          <cell r="F19556" t="str">
            <v>VINCIGUERRA, D.</v>
          </cell>
          <cell r="G19556">
            <v>1924</v>
          </cell>
          <cell r="H19556" t="str">
            <v>Recenti catture di Selache maxima nel mare ligure</v>
          </cell>
          <cell r="I19556" t="str">
            <v>Monitore Zoologico ItalianoAnno, Vol. XXXV: 36–37</v>
          </cell>
        </row>
        <row r="19557">
          <cell r="A19557">
            <v>20393</v>
          </cell>
          <cell r="B19557" t="str">
            <v>D</v>
          </cell>
          <cell r="C19557" t="str">
            <v>Rezent\20393.pdf</v>
          </cell>
          <cell r="E19557" t="str">
            <v>http://www.tandfonline.com/doi/pdf/10.1080/11250005709438236</v>
          </cell>
          <cell r="F19557" t="str">
            <v>TORTONESE, E.</v>
          </cell>
          <cell r="G19557">
            <v>1957</v>
          </cell>
          <cell r="H19557" t="str">
            <v>Studi sui Plagiostomi. IX. Descrizione di un embrione di Mobula mobular (Bonn.).</v>
          </cell>
          <cell r="I19557" t="str">
            <v>Bolletino di Zoologia, 24 (1): 45–47</v>
          </cell>
        </row>
        <row r="19558">
          <cell r="A19558">
            <v>20394</v>
          </cell>
          <cell r="F19558" t="str">
            <v>DE METRIO, G. &amp; PETROSINO, G. &amp; TURSI, A. &amp; CHIEPPA, M.</v>
          </cell>
          <cell r="G19558">
            <v>1982</v>
          </cell>
          <cell r="H19558" t="str">
            <v>Andamento della pesca di Prionace glauca L. nel biennio 1979-1980 al largo delle coste ioniche del Salento (Pisces, Chondrichthyes)</v>
          </cell>
          <cell r="I19558" t="str">
            <v>Naturalista sicil.S. IV, VI (Suppl.), 2 1982, pp. 413–419</v>
          </cell>
        </row>
        <row r="19559">
          <cell r="A19559">
            <v>20395</v>
          </cell>
          <cell r="F19559" t="str">
            <v>BIAGI, F. &amp; DE RANIERI, S. &amp; MORI, M. &amp; SARTOR, P. &amp; SBRANA, M.</v>
          </cell>
          <cell r="G19559">
            <v>1989</v>
          </cell>
          <cell r="H19559" t="str">
            <v>Preliminary analysis of demersal fish assemblages in the northern Tyrrhenian Sea</v>
          </cell>
          <cell r="I19559" t="str">
            <v>Nova Thalassia, 10 Suppl. 1: 391–398</v>
          </cell>
        </row>
        <row r="19560">
          <cell r="A19560">
            <v>20396</v>
          </cell>
          <cell r="F19560" t="str">
            <v>TORTONESE, E.</v>
          </cell>
          <cell r="G19560">
            <v>1985</v>
          </cell>
          <cell r="H19560" t="str">
            <v>Selaci del Mediterraneo: aggiornamento relativo alla loro sistematica e distribuzione.</v>
          </cell>
          <cell r="I19560" t="str">
            <v>Nova Thalassia, 7 Suppl. 3: 179–196</v>
          </cell>
        </row>
        <row r="19561">
          <cell r="A19561">
            <v>20397</v>
          </cell>
          <cell r="F19561" t="str">
            <v>STINGO, V. &amp; CAPRIGLIONE, T.</v>
          </cell>
          <cell r="G19561">
            <v>1985</v>
          </cell>
          <cell r="H19561" t="str">
            <v>Aspetti dell'evoluzione genomica nei selaci</v>
          </cell>
          <cell r="I19561" t="str">
            <v>Nova Thalassia, 7 Suppl. 3: 197–202</v>
          </cell>
        </row>
        <row r="19562">
          <cell r="A19562">
            <v>20398</v>
          </cell>
          <cell r="F19562" t="str">
            <v>GIOVANARDI, O.</v>
          </cell>
          <cell r="G19562">
            <v>1985</v>
          </cell>
          <cell r="H19562" t="str">
            <v>Studio preliminare sull'accrescimento dello spinarolo bruno, Squalus fernandinus (NON Molina), in Mediterraneo.</v>
          </cell>
          <cell r="I19562" t="str">
            <v>Nova Thalassia, 7 Suppl. 3: 203–208</v>
          </cell>
        </row>
        <row r="19563">
          <cell r="A19563">
            <v>20399</v>
          </cell>
          <cell r="F19563" t="str">
            <v>MINERVINI, R. &amp; RAMBALDI, E.</v>
          </cell>
          <cell r="G19563">
            <v>1985</v>
          </cell>
          <cell r="H19563" t="str">
            <v>Comportamento alimentare di Raya asterias e Torpedo torpedo catturate a sud della foce del Tevere</v>
          </cell>
          <cell r="I19563" t="str">
            <v>Nova Thalassia, 7 Suppl. 3: 209–215</v>
          </cell>
        </row>
        <row r="19564">
          <cell r="A19564">
            <v>20400</v>
          </cell>
          <cell r="F19564" t="str">
            <v>BARGAGLI, R. &amp; FOCARDI, S. &amp; FOSSI, C. &amp; LEONZIO, C.</v>
          </cell>
          <cell r="G19564">
            <v>1985</v>
          </cell>
          <cell r="H19564" t="str">
            <v>Mercury, Selenium, Cadmium and lead in three specie of selachii from the Tyrrhenian sea.</v>
          </cell>
          <cell r="I19564" t="str">
            <v>Nova Thalassia, 7 Suppl. 3: 217–222</v>
          </cell>
        </row>
        <row r="19565">
          <cell r="A19565">
            <v>20401</v>
          </cell>
          <cell r="F19565" t="str">
            <v>FOCARDI, S. &amp; BARGAGLI, R. &amp; FOSSI, C. &amp; LEONZIO, C.</v>
          </cell>
          <cell r="G19565">
            <v>1985</v>
          </cell>
          <cell r="H19565" t="str">
            <v>Chlorinated hydrocarbons in selachii of the Tyrrhenian sea.</v>
          </cell>
          <cell r="I19565" t="str">
            <v>Nova Thalassia, 7 Suppl. 3: 223–228</v>
          </cell>
        </row>
        <row r="19566">
          <cell r="A19566">
            <v>20402</v>
          </cell>
          <cell r="F19566" t="str">
            <v>SERENA, F. &amp; VACCHI, M. &amp; NOTARBARTOLO DI SCIARA, G.</v>
          </cell>
          <cell r="G19566">
            <v>2000</v>
          </cell>
          <cell r="H19566" t="str">
            <v>Geographical distribution and biological information on the basking shark, Cetorhinus maximus in the Tyrrhenian and Ligurian Seas.</v>
          </cell>
          <cell r="I19566" t="str">
            <v>Proc. 3rd Europ. Elasm. Assoc. Meet., Boulogne sur Mer, 1999, Seret B. &amp; J. Y. Sire eds., Paris: Soc. Fr. Ichtyol. &amp; IRD, pp. 47–56.</v>
          </cell>
        </row>
        <row r="19567">
          <cell r="A19567">
            <v>20403</v>
          </cell>
          <cell r="F19567" t="str">
            <v>FERGUSSON, I.K. &amp; COMPAGNO, L.J.V.</v>
          </cell>
          <cell r="G19567">
            <v>2000</v>
          </cell>
          <cell r="H19567" t="str">
            <v>Distributional note on the dusky shark, Carcharhinus obscurus from the mediterranean Sea, with first record from the maltese islands.</v>
          </cell>
          <cell r="I19567" t="str">
            <v>Proc. 3rd Europ. Elasm. Assoc. Meet., Boulogne–sur–Mer, 1999 Sères B. 6J–Y. Sire, eds Paris: Soc. Fr. Ichtyol. 6 IRD, 2000: 57–65</v>
          </cell>
        </row>
        <row r="19568">
          <cell r="A19568">
            <v>20404</v>
          </cell>
          <cell r="F19568" t="str">
            <v>DOMI, N. &amp; PONCIN, P. &amp; VOSS, J.</v>
          </cell>
          <cell r="G19568">
            <v>2000</v>
          </cell>
          <cell r="H19568" t="str">
            <v>A new observed pre-copulatory behaviour of the lesser-Spotted dogfish, Scyliorhinus canicula, in captivity.</v>
          </cell>
          <cell r="I19568" t="str">
            <v>Proc. 3rd Europ. Elasm. Assoc. Meet., Boulogne–sur–Mer, 1999 Sères B. 6J–Y. Sire, eds Paris: Soc. Fr. Ichtyol. 6 IRD, 2000: 67–71</v>
          </cell>
        </row>
        <row r="19569">
          <cell r="A19569">
            <v>20405</v>
          </cell>
          <cell r="F19569" t="str">
            <v>VACCHI, M. &amp; BIAGI, V. &amp; PAJETTA, R. &amp; FIORDIPONTI, R. &amp; SERENA, F. &amp; NOTARBARTOLO DI SCIARA, G.</v>
          </cell>
          <cell r="G19569">
            <v>2000</v>
          </cell>
          <cell r="H19569" t="str">
            <v>Elasmobranch catches by tuna trap of Baratti (Northern Tyrrhenian sea) from 1898 to 1922.</v>
          </cell>
          <cell r="I19569" t="str">
            <v>Proceedings of the 4th European Elasmobranch Association Meeting, Livorno, (Italy) 2000: 177–183</v>
          </cell>
        </row>
        <row r="19570">
          <cell r="A19570">
            <v>20406</v>
          </cell>
          <cell r="F19570" t="str">
            <v>UNGARO, N. &amp; MARANO, C.A.</v>
          </cell>
          <cell r="G19570">
            <v>2002</v>
          </cell>
          <cell r="H19570" t="str">
            <v>Notes about the rabbit fish population, Chimaera monstrosa, in the southern Adriatic Sea.</v>
          </cell>
          <cell r="I19570" t="str">
            <v>Proceedings of the 4th European Elasmobranch Association Meeting, Livorno, (Italy) 2000: 161–169</v>
          </cell>
        </row>
        <row r="19571">
          <cell r="A19571">
            <v>20407</v>
          </cell>
          <cell r="F19571" t="str">
            <v>UNGARO, N. &amp; MARANO, G. &amp; MARZANO, M.C.</v>
          </cell>
          <cell r="G19571">
            <v>2002</v>
          </cell>
          <cell r="H19571" t="str">
            <v>Size at sexual maturity of the smallspotted catshark, Scyliorhinus canicula, in the southern Adriatic Sea (Mediterranean Sea).</v>
          </cell>
          <cell r="I19571" t="str">
            <v>Proceedings of the 4th European Elasmobranch Association Meeting, Livorno, (Italy) 2000: 171–175</v>
          </cell>
        </row>
        <row r="19572">
          <cell r="A19572">
            <v>20408</v>
          </cell>
          <cell r="F19572" t="str">
            <v>RASCHI, W. &amp; AADLOND, C. &amp; KEITHAN, E. &amp; SERLE, M.</v>
          </cell>
          <cell r="G19572">
            <v>2002</v>
          </cell>
          <cell r="H19572" t="str">
            <v>Gross morphology of the ampullae of Lorenzini in selected representatives from the families Lamnidae, Odontaspidae and Carcharhinidae (Elasmobranchii: Galeoidea)</v>
          </cell>
          <cell r="I19572" t="str">
            <v>Proceedings of the 4th European Elasmobranch Association Meeting, Livorno, (Italy) 2000: 109–125</v>
          </cell>
        </row>
        <row r="19573">
          <cell r="A19573">
            <v>20409</v>
          </cell>
          <cell r="F19573" t="str">
            <v>SCACCO, U. &amp; LA MESA, G. &amp; DALÙ, M. &amp; VACCHI, M.</v>
          </cell>
          <cell r="G19573">
            <v>2002</v>
          </cell>
          <cell r="H19573" t="str">
            <v>Changes of swimming ability with length in a small benthic elasmobranch Galeus melastomus: a work hypothesis.</v>
          </cell>
          <cell r="I19573" t="str">
            <v>Proceedings of the 4th European Elasmobranch Association Meeting, Livorno, (Italy) 2000: 127–134</v>
          </cell>
        </row>
        <row r="19574">
          <cell r="A19574">
            <v>20410</v>
          </cell>
          <cell r="F19574" t="str">
            <v>SPEEDIE, C.D.</v>
          </cell>
          <cell r="G19574">
            <v>2002</v>
          </cell>
          <cell r="H19574" t="str">
            <v>The European Basking shark photo-identification project</v>
          </cell>
          <cell r="I19574" t="str">
            <v>Proceedings of the 4th European Elasmobranch Association Meeting, Livorno, (Italy) 2000: 157–160</v>
          </cell>
        </row>
        <row r="19575">
          <cell r="A19575">
            <v>20411</v>
          </cell>
          <cell r="F19575" t="str">
            <v>FERGUSSON, I.K.</v>
          </cell>
          <cell r="G19575">
            <v>2002</v>
          </cell>
          <cell r="H19575" t="str">
            <v>Occurrence and biology of the great white shark, Carcharodon carcharias, in the central Mediterranean sea: a review</v>
          </cell>
          <cell r="I19575" t="str">
            <v>Proceedings of the 4th European Elasmobranch Association Meeting, Livorno, (Italy) 2000: 7–30</v>
          </cell>
        </row>
        <row r="19576">
          <cell r="A19576">
            <v>20412</v>
          </cell>
          <cell r="F19576" t="str">
            <v>MANCUSI, C. &amp; NICOLOSI, P. &amp; ARCULEO, M. &amp; BARBAGLI, F. &amp; CARLINI, R. &amp; COSTANTINI, M. &amp; DORIA, G. &amp; FABRIS, G. &amp; MAIO, N. &amp; MATTIOLI, G. &amp; MIZZAN, L. &amp; PODESTË, M. &amp; SALMASO, R. &amp; VANNI, S. &amp; ZUFFI, M. &amp; SERENA, F. &amp; VACCHI, M.</v>
          </cell>
          <cell r="G19576">
            <v>2002</v>
          </cell>
          <cell r="H19576" t="str">
            <v>The presence of elasmobranchs in the collections of the main italian natural history museums.</v>
          </cell>
          <cell r="I19576" t="str">
            <v>Proceedings of the 4th European Elasmobranch Association Meeting, Livorno, (Italy) 2000: 97–108</v>
          </cell>
        </row>
        <row r="19577">
          <cell r="A19577">
            <v>20413</v>
          </cell>
          <cell r="B19577" t="str">
            <v>D</v>
          </cell>
          <cell r="C19577" t="str">
            <v>Rezent\20413.pdf</v>
          </cell>
          <cell r="F19577" t="str">
            <v>SERENA, F. &amp; ABELLA, A. &amp; BAINO, R. &amp; MANCUSI, C. &amp; VOLIANI, A. &amp; RELINI, G.</v>
          </cell>
          <cell r="G19577">
            <v>2006</v>
          </cell>
          <cell r="H19577" t="str">
            <v>Sensitive habitats for elasmobrach fishes in the italian seas through the analysis of trawl surveys data.</v>
          </cell>
          <cell r="I19577" t="str">
            <v>In: Proceedings of STECF on Sensitive and Essential Fish Habitats in the Mediterranean Sea. Rome 6–10 March 2006: 1–21</v>
          </cell>
        </row>
        <row r="19578">
          <cell r="A19578">
            <v>20414</v>
          </cell>
          <cell r="F19578" t="str">
            <v>FRATINI, L.</v>
          </cell>
          <cell r="G19578">
            <v>1953</v>
          </cell>
          <cell r="H19578" t="str">
            <v>Osservazioni sulla spermatogenesi di Scyliorhinus canicula</v>
          </cell>
          <cell r="I19578" t="str">
            <v>Pubbl. Staz. Zool. Napoli, 24: 201–216</v>
          </cell>
        </row>
        <row r="19579">
          <cell r="A19579">
            <v>20415</v>
          </cell>
          <cell r="F19579" t="str">
            <v>CHIEFFI, G.</v>
          </cell>
          <cell r="G19579">
            <v>1951</v>
          </cell>
          <cell r="H19579" t="str">
            <v>Sull'organogenesi della medulla della gonade in Torpedo ocellata e in Scyliorhinus canicula</v>
          </cell>
          <cell r="I19579" t="str">
            <v>Pubbl. Staz. Zool. Napoli, vol., 23: 183–187.</v>
          </cell>
        </row>
        <row r="19580">
          <cell r="A19580">
            <v>20416</v>
          </cell>
          <cell r="F19580" t="str">
            <v>RANZI, S. &amp; ZEZZA, P.</v>
          </cell>
          <cell r="G19580">
            <v>1936</v>
          </cell>
          <cell r="H19580" t="str">
            <v>Fegato, maturita sessuale e gestazione in Trygon violacea.</v>
          </cell>
          <cell r="I19580" t="str">
            <v>Pubblicazioni della Stazione Zoologica di Napoli, vol. 15 (3), pp. 356–367.</v>
          </cell>
        </row>
        <row r="19581">
          <cell r="A19581">
            <v>20417</v>
          </cell>
          <cell r="B19581" t="str">
            <v>D</v>
          </cell>
          <cell r="C19581" t="str">
            <v>Rezent\20417.pdf</v>
          </cell>
          <cell r="F19581" t="str">
            <v>FOCARDI, S. &amp; CORSOLINI, S. &amp; BIANCHI, I. &amp; GIULIANI, S. &amp; AURIGI, S.</v>
          </cell>
          <cell r="G19581">
            <v>1997</v>
          </cell>
          <cell r="H19581" t="str">
            <v>Idrocarburi clorurati in Prionace glauca del Mar Adriatico.</v>
          </cell>
          <cell r="I19581" t="str">
            <v>Quaderni della Civica Stazione Idrobiologica di Milano, 22: 107–115</v>
          </cell>
        </row>
        <row r="19582">
          <cell r="A19582">
            <v>20418</v>
          </cell>
          <cell r="F19582" t="str">
            <v>SERENA, F. &amp; VACCHI, M.</v>
          </cell>
          <cell r="G19582">
            <v>1997</v>
          </cell>
          <cell r="H19582" t="str">
            <v>Attività di studio sui grandi pesci cartilaginei dell'alto Tirreno e Mar Ligure nell'ambito del programma L.E.M. (Large Elasmobranchs Monitoring).</v>
          </cell>
          <cell r="I19582" t="str">
            <v>Quad. Civ. Staz. Idrobiol. N. 22: 17–21 pp.</v>
          </cell>
        </row>
        <row r="19583">
          <cell r="A19583">
            <v>20419</v>
          </cell>
          <cell r="F19583" t="str">
            <v>WURTZ, M. &amp; VACCHI, M.</v>
          </cell>
          <cell r="G19583">
            <v>1981</v>
          </cell>
          <cell r="H19583" t="str">
            <v>Ricerca di cicli nittemerali nell'alimentazione di selaci batiali.</v>
          </cell>
          <cell r="I19583" t="str">
            <v>Quad. Lab. Tecnol. Pesca 3(1suppl.), 155–164</v>
          </cell>
        </row>
        <row r="19584">
          <cell r="A19584">
            <v>20420</v>
          </cell>
          <cell r="F19584" t="str">
            <v>RELINI ORSI, L. &amp; WURTZ, M.</v>
          </cell>
          <cell r="G19584">
            <v>1975</v>
          </cell>
          <cell r="H19584" t="str">
            <v>Osservazioni sulla alimentazione di Galeus melastomus dei fondi batiali liguri.</v>
          </cell>
          <cell r="I19584" t="str">
            <v>Quad. Lab. Tecnol. Pesca, 2 (1), 17–36</v>
          </cell>
        </row>
        <row r="19585">
          <cell r="A19585">
            <v>20421</v>
          </cell>
          <cell r="F19585" t="str">
            <v>RELINI ORSI, L. &amp; WURTZ, M.</v>
          </cell>
          <cell r="G19585">
            <v>1977</v>
          </cell>
          <cell r="H19585" t="str">
            <v>Patterns and overlap in the feeding of two selachians of bathyal fishing grounds in the Ligurian Sea</v>
          </cell>
          <cell r="I19585" t="str">
            <v>Rapport de la Commission Internationale pour la Mer Méditerranée, 24, 5: 89–94</v>
          </cell>
        </row>
        <row r="19586">
          <cell r="A19586">
            <v>20422</v>
          </cell>
          <cell r="B19586" t="str">
            <v>D</v>
          </cell>
          <cell r="C19586" t="str">
            <v>Rezent\20422.pdf</v>
          </cell>
          <cell r="F19586" t="str">
            <v>RELINI, G. &amp; MANNINI, A. &amp; PIANO, T.</v>
          </cell>
          <cell r="G19586">
            <v>2004</v>
          </cell>
          <cell r="H19586" t="str">
            <v>Demersal selachians in the Ligurian Sea. Abstract.</v>
          </cell>
          <cell r="I19586" t="str">
            <v>Rapport de la Commission Internationale pour la Mer Méditerranée, 37: 425</v>
          </cell>
        </row>
        <row r="19587">
          <cell r="A19587">
            <v>20423</v>
          </cell>
          <cell r="B19587" t="str">
            <v>D</v>
          </cell>
          <cell r="C19587" t="str">
            <v>Rezent\20423.pdf</v>
          </cell>
          <cell r="F19587" t="str">
            <v>BAINO, R. &amp; SERENA, F. &amp; RAGONESE, S. &amp; REY, J. &amp; RINELLI, P.</v>
          </cell>
          <cell r="G19587">
            <v>2001</v>
          </cell>
          <cell r="H19587" t="str">
            <v>Catch composition and abundance of elasmobranchs on the MEDITS program. Abstract.</v>
          </cell>
          <cell r="I19587" t="str">
            <v>Rapport de la Commission Internationale pour la Mer Méditerranée, 36: 234</v>
          </cell>
        </row>
        <row r="19588">
          <cell r="A19588">
            <v>20424</v>
          </cell>
          <cell r="F19588" t="str">
            <v>RAGONESE, S. &amp; JEREB, P.</v>
          </cell>
          <cell r="G19588">
            <v>1990</v>
          </cell>
          <cell r="H19588" t="str">
            <v>Egg-case of the dogfish Scyliorhinus canicula (L., 1758) from the Sicilian Channel (Mediterranean Sea). II - Morphometric relationships.</v>
          </cell>
          <cell r="I19588" t="str">
            <v>Rapport de la Commission Internationale pour la Mer Méditerranée, 32 (1): 264</v>
          </cell>
        </row>
        <row r="19589">
          <cell r="A19589">
            <v>20425</v>
          </cell>
          <cell r="F19589" t="str">
            <v>CAPAPÉ, C.</v>
          </cell>
          <cell r="G19589">
            <v>1983</v>
          </cell>
          <cell r="H19589" t="str">
            <v>Repartition geographique et affinites bio-ecologiques des especes tunisiennes du genre Dasyatis Rafinesque, 1810 (Pisces, Rajiformes, Dasyatidae)</v>
          </cell>
          <cell r="I19589" t="str">
            <v>Rapport de la Commission Internationale pour la Mer Méditerranée, 28 (5): 19–23</v>
          </cell>
        </row>
        <row r="19590">
          <cell r="A19590">
            <v>20426</v>
          </cell>
          <cell r="F19590" t="str">
            <v>CAPAPÉ, C.</v>
          </cell>
          <cell r="G19590">
            <v>1990</v>
          </cell>
          <cell r="H19590" t="str">
            <v>Observations sur la biologie de la reproduction de Dasyatis marmorata (Steindachner, 1892) (Pisces, dasyatidae) de la mer des Bibans (Tunisie meridionale)</v>
          </cell>
          <cell r="I19590" t="str">
            <v>Rapport de la Commission Internationale pour la Mer Méditerranée, 32 (1): 263</v>
          </cell>
        </row>
        <row r="19591">
          <cell r="A19591">
            <v>20427</v>
          </cell>
          <cell r="F19591" t="str">
            <v>ABELLA, A. &amp; MANCUSI, C. &amp; SERENA, F.</v>
          </cell>
          <cell r="G19591">
            <v>2011</v>
          </cell>
          <cell r="H19591" t="str">
            <v>Use of a Leslie matrix for the assessment of the exploitation status of Raja asterias, Raja clavata, Scyliorhinus canicula and Galeus melastomus.</v>
          </cell>
          <cell r="I19591" t="str">
            <v xml:space="preserve">Report of the Workshop on Stock Assessment of selected species of Elasmobranchs in the GFCM area. Sub–Committee on Stock Assessment (SCSA) DG–MARE, Brussels, Belgium, 12–16 December 2011 </v>
          </cell>
        </row>
        <row r="19592">
          <cell r="A19592">
            <v>20428</v>
          </cell>
          <cell r="F19592" t="str">
            <v>BATTAGLIA, F.</v>
          </cell>
          <cell r="G19592">
            <v>1925</v>
          </cell>
          <cell r="H19592" t="str">
            <v>Ricerche istologiche ed istochimiche sul testicolo dei selaci con speciale riguardo alle cellule interstiziale.</v>
          </cell>
          <cell r="I19592" t="str">
            <v>RIV. Biol. (Perugia), 7, 283–296</v>
          </cell>
        </row>
        <row r="19593">
          <cell r="A19593">
            <v>20429</v>
          </cell>
          <cell r="B19593" t="str">
            <v>D</v>
          </cell>
          <cell r="C19593" t="str">
            <v>Rezent\20429.pdf</v>
          </cell>
          <cell r="F19593" t="str">
            <v>UNGARO, N. &amp; MARANO, C.A. &amp; RIVAS, G.</v>
          </cell>
          <cell r="G19593">
            <v>2001</v>
          </cell>
          <cell r="H19593" t="str">
            <v>Notes on ichthyofauna of the deep basin of the southern Adriatic Sea</v>
          </cell>
          <cell r="I19593" t="str">
            <v>Sarsia, 86 (2): 153–156</v>
          </cell>
        </row>
        <row r="19594">
          <cell r="A19594">
            <v>20430</v>
          </cell>
          <cell r="B19594" t="str">
            <v>D</v>
          </cell>
          <cell r="C19594" t="str">
            <v>Rezent\20430.pdf</v>
          </cell>
          <cell r="F19594" t="str">
            <v>BIAGI, F. &amp; SARTOR, P. &amp; ARDIZZONE, G.D. &amp; BELCARI, P. &amp; BELLUSCIO, A. &amp; SERENA, F.</v>
          </cell>
          <cell r="G19594">
            <v>2002</v>
          </cell>
          <cell r="H19594" t="str">
            <v>Analysis of demersal fish assemblages off the Tuscany and Latinum coasts (north-western Mediterranean).</v>
          </cell>
          <cell r="I19594" t="str">
            <v>Scientia Marina, 66 (Suppl 2): 233–242</v>
          </cell>
        </row>
        <row r="19595">
          <cell r="A19595">
            <v>20431</v>
          </cell>
          <cell r="F19595" t="str">
            <v>CHIEFFI, G.</v>
          </cell>
          <cell r="G19595">
            <v>1961</v>
          </cell>
          <cell r="H19595" t="str">
            <v>La luteogenesi nei selaci ovovivipari. Ricerche istologiche e istochimiche in Torpedo marmorata e Torpedo ocellata</v>
          </cell>
          <cell r="I19595" t="str">
            <v>Staz. Zool. Napoli, 32: 145–166; TAV I–IV</v>
          </cell>
        </row>
        <row r="19596">
          <cell r="A19596">
            <v>20432</v>
          </cell>
          <cell r="F19596" t="str">
            <v>CARERE COMES, O.</v>
          </cell>
          <cell r="G19596">
            <v>1936</v>
          </cell>
          <cell r="H19596" t="str">
            <v>Ricerche istofisiologiche sull'ipofisi dei Selaci con particolare riguardo alle modificazioni gravidiche.</v>
          </cell>
          <cell r="I19596" t="str">
            <v>Stazione Zoologica di Napoli, 15 (3), pp. 339–354.</v>
          </cell>
        </row>
        <row r="19597">
          <cell r="A19597">
            <v>20433</v>
          </cell>
          <cell r="F19597" t="str">
            <v>SERENA, F. &amp; MANCUSI, C. &amp; BARONE, M.</v>
          </cell>
          <cell r="G19597">
            <v>2008</v>
          </cell>
          <cell r="H19597" t="str">
            <v>The MEDLEM database application: a tool for storing and sharing data about by-catch and incidental catches of large cartilaginous fishes in the Mediterranean basin.</v>
          </cell>
          <cell r="I19597" t="str">
            <v>Sub–Committee on Marine Environment and Ecosystems (SCMEE)/ Sub–Committee on Stock Assessment (SCSA). Transversal Working Group on by catch/incidental catches in the Mediterranean including the Black Sea FAO HQs, Rome (Italy), 15–16 September 2008, pp. 12.</v>
          </cell>
        </row>
        <row r="19598">
          <cell r="A19598">
            <v>20434</v>
          </cell>
          <cell r="F19598" t="str">
            <v>ABELLA, J. &amp; MANCUSI, C. &amp; SERENA, F.</v>
          </cell>
          <cell r="G19598">
            <v>2008</v>
          </cell>
          <cell r="H19598" t="str">
            <v>Assesment of Raja asterias and Raja clavata in the north western Mediterranean Sea (GSA9).</v>
          </cell>
          <cell r="I19598" t="str">
            <v>Sub–Committee On Stock Assessment, Working Group Of Demersal Species, Izmir, Turkey, 15–19 September 2008, pp. 16.</v>
          </cell>
        </row>
        <row r="19599">
          <cell r="A19599">
            <v>20435</v>
          </cell>
          <cell r="B19599" t="str">
            <v>D</v>
          </cell>
          <cell r="C19599" t="str">
            <v>Rezent\20435.pdf</v>
          </cell>
          <cell r="F19599" t="str">
            <v>ANDREUCCETTI, P. &amp; IODICE, M. &amp; PRISCO, M. &amp; GUALTIERI, R.</v>
          </cell>
          <cell r="G19599">
            <v>1999</v>
          </cell>
          <cell r="H19599" t="str">
            <v>Intercellular bridges between granulosa cells and the oocyte in the elasmobranch Raya asterias.</v>
          </cell>
          <cell r="I19599" t="str">
            <v>The Anatomical Record, 255 (2): 180–187</v>
          </cell>
        </row>
        <row r="19600">
          <cell r="A19600">
            <v>20436</v>
          </cell>
          <cell r="F19600" t="str">
            <v>SERENA, F. &amp; BRADAI, M.N. &amp; MANCUSI, C. &amp; BARONE, M.</v>
          </cell>
          <cell r="G19600">
            <v>2009</v>
          </cell>
          <cell r="H19600" t="str">
            <v>The MEDLEM database application : a tool for storing and sharing data about by-catch,sightings and stranding of large cartilaginous fishes in the Mediterranean basin.(Data update to September 2009)</v>
          </cell>
          <cell r="I19600" t="str">
            <v>Transversal workshop on selectivity improvement and by–catch reduction. Sub–Committee on Marine Environment and Ecosystems SCMEE). Sub–Committee on Stock Assessment (SCSA). Sub–Committee on Economic and Social Sciences (SCESS). Tunis, Tunisia, 23 –25 September 2009</v>
          </cell>
        </row>
        <row r="19601">
          <cell r="A19601">
            <v>20437</v>
          </cell>
          <cell r="F19601" t="str">
            <v>GRAZIOLI, E.</v>
          </cell>
          <cell r="G19601">
            <v>2006</v>
          </cell>
          <cell r="H19601" t="str">
            <v>Indagine morfologica e molecolare con riferimento alla tassonomia di Centrophorus granulosus Bloch &amp; Schneider, 1801</v>
          </cell>
          <cell r="I19601" t="str">
            <v>Università degli Studi di Bologna, Facoltà di Scienze Matematiche Fisiche e Naturali, Corso di lauerea triennale in Scienze Biologiche–Tesi di laurea, anno accademico 2005–2006: 30 pp.</v>
          </cell>
        </row>
        <row r="19602">
          <cell r="A19602">
            <v>20438</v>
          </cell>
          <cell r="F19602" t="str">
            <v>RADDI, C.</v>
          </cell>
          <cell r="G19602">
            <v>2005</v>
          </cell>
          <cell r="H19602" t="str">
            <v>Impiego della morfo-biometria geometrica ai fini della caratterizzazione biogeografica di alcune specie di condritti del genere Raja.</v>
          </cell>
          <cell r="I19602" t="str">
            <v>Università degli Studi di Pisa Facoltà di Scienze Matematiche Fisiche e Naturali, Corso di lauerea triennale in Scienze e Tecnologie per l'Ambiente–Tesi di laurea, anno accademico 2004–2005: 85 pp.</v>
          </cell>
        </row>
        <row r="19603">
          <cell r="A19603">
            <v>20439</v>
          </cell>
          <cell r="F19603" t="str">
            <v>VANNUCCI, S.</v>
          </cell>
          <cell r="G19603">
            <v>2004</v>
          </cell>
          <cell r="H19603" t="str">
            <v>Ecologia di alcune specie di Rajidae del Mar Ligure meridionale con particolare riferimento all’alimentazione.</v>
          </cell>
          <cell r="I19603" t="str">
            <v>Università degli Studi di Pisa Facoltà di Scienze Matematiche Fisiche e Naturali, Corso di Laurea in Scienze Ambientali–Tesi di laurea, anno accademico 2003–2004: 224 pp.</v>
          </cell>
        </row>
        <row r="19604">
          <cell r="A19604">
            <v>20440</v>
          </cell>
          <cell r="F19604" t="str">
            <v>BARONE, M.</v>
          </cell>
          <cell r="G19604">
            <v>2009</v>
          </cell>
          <cell r="H19604" t="str">
            <v>“Life History” of Raja clavata Linnaeus, 1758 (Chondrichthyes, Rajiformes)</v>
          </cell>
          <cell r="I19604" t="str">
            <v>UNIVERSITÀ DEGLI STUDI DI PISA FACOLTÀ DI SCIENZE MATEMATICHE FISICHE E NATURALI–Tesi di Dottorato: 135 pp.</v>
          </cell>
        </row>
        <row r="19605">
          <cell r="A19605">
            <v>20441</v>
          </cell>
          <cell r="F19605" t="str">
            <v>REY, F.</v>
          </cell>
          <cell r="G19605">
            <v>2006</v>
          </cell>
          <cell r="H19605" t="str">
            <v>Determinazione specifica delle capsule ovariche di alcune specie di Rajidi del Mar Ligure meridionale-mar tirreno settentrionale.</v>
          </cell>
          <cell r="I19605" t="str">
            <v>Università degli Studi di Pisa, Facoltà di Scienze Matematiche Fisiche e Naturali, Corso di Laurea specialistica in Biologia Marina–Tesi di laurea, anno accademico 2005–2006: 171 pp.</v>
          </cell>
        </row>
        <row r="19606">
          <cell r="A19606">
            <v>20442</v>
          </cell>
          <cell r="F19606" t="str">
            <v>LUPI, L.</v>
          </cell>
          <cell r="G19606">
            <v>2008</v>
          </cell>
          <cell r="H19606" t="str">
            <v>Contributo alla conoscenza della biologia riproduttiva di Scyliorhinus canicula (Linnaeus, 1758) (Ordine Carcharhiniformes, Famiglia Scyliorhinidae) del mare toscano</v>
          </cell>
          <cell r="I19606" t="str">
            <v>Università degli Studi di Pisa, Facoltà di Scienze Matematiche Fisiche e Naturali, Corso di Laurea specialistica in Biologia Marina–Tesi di laurea, anno accademico 2007–2008: 155 pp.</v>
          </cell>
        </row>
        <row r="19607">
          <cell r="A19607">
            <v>20443</v>
          </cell>
          <cell r="F19607" t="str">
            <v>GANDA, G.</v>
          </cell>
          <cell r="G19607">
            <v>2007</v>
          </cell>
          <cell r="H19607" t="str">
            <v>Studio delle abitudini alimentari del gattuccio Scyliorhinus canicula (linnaeus, 1758)</v>
          </cell>
          <cell r="I19607" t="str">
            <v>Università degli Studi di Pisa, Facoltà di Scienze Matematiche Fisiche e Naturali, Corso di Laurea specialistica in Scienze Ecologiche e della Biodiversità–Tesi di laurea, anno accademico 2006–2007: 43 pp.</v>
          </cell>
        </row>
        <row r="19608">
          <cell r="A19608">
            <v>20444</v>
          </cell>
          <cell r="F19608" t="str">
            <v>CUOCO, C.</v>
          </cell>
          <cell r="G19608">
            <v>2003</v>
          </cell>
          <cell r="H19608" t="str">
            <v>Analisi del contenuto stomacale di Raja asterias Delaroche, 1809 (Chondrichthyes, Rajidae)</v>
          </cell>
          <cell r="I19608" t="str">
            <v>Università degli Studi di Pisa, Facoltà di Scienze Matematiche Fisiche e Naturali–Tesi di laurea, anno accademico 2002–2003: 121 pp.</v>
          </cell>
        </row>
        <row r="19609">
          <cell r="A19609">
            <v>20445</v>
          </cell>
          <cell r="F19609" t="str">
            <v>BONO, L.</v>
          </cell>
          <cell r="G19609">
            <v>2003</v>
          </cell>
          <cell r="H19609" t="str">
            <v>Metodi di rilevazione del fosfato inorganico nelle vertebre di Raja asterias (delaroche, 1809) (Condroichthyes: Rajidae) per lo studio dell’accrescimento</v>
          </cell>
          <cell r="I19609" t="str">
            <v>Università degli Studi di Pisa, Facoltà di Scienze Matematiche Fisiche e Naturali–Tesi di laurea, anno accademico 2002–2003: 221 pp.</v>
          </cell>
        </row>
        <row r="19610">
          <cell r="A19610">
            <v>20446</v>
          </cell>
          <cell r="F19610" t="str">
            <v>PIAZZINI, F.</v>
          </cell>
          <cell r="G19610">
            <v>2005</v>
          </cell>
          <cell r="H19610" t="str">
            <v>Comportamento alimentare di Chimaera monstrosa l., 1758 (Holocephali; Chimaeroidae), nei fondi batiali toscani.</v>
          </cell>
          <cell r="I19610" t="str">
            <v>Università Politecnica delle Marche, Facoltà di Scienze, Corso di Laurea in Scienze Biologiche–Tesi di Laurea, anno accademico 2004–2005: 126 pp.</v>
          </cell>
        </row>
        <row r="19611">
          <cell r="A19611">
            <v>20447</v>
          </cell>
          <cell r="F19611" t="str">
            <v>RAGAZZINI, C.</v>
          </cell>
          <cell r="G19611">
            <v>2005</v>
          </cell>
          <cell r="H19611" t="str">
            <v>Variabilita’ genetica e struttura di popolazione di Raja clavata in Mediterraneo e nord-est Atlantico.</v>
          </cell>
          <cell r="I19611" t="str">
            <v>Universita’ di Bologna, Facolta’ di Scienze Matematiche Fisiche e Naturali, Corso di Laurea in Scienze Ambientali, indirizzo Marino–Tesi di Laurea, anno accademico 2004–2005: 121 pp.</v>
          </cell>
        </row>
        <row r="19612">
          <cell r="A19612">
            <v>20448</v>
          </cell>
          <cell r="B19612" t="str">
            <v>D</v>
          </cell>
          <cell r="C19612" t="str">
            <v>Rezent\20448.pdf</v>
          </cell>
          <cell r="F19612" t="str">
            <v>GILES, J.L. &amp; OVENDEN, J.R. &amp; DHARMADI &amp; ALMOJIL, D. &amp; GARVILLES, E. &amp; KHAMPETCH, K. &amp; MANJEBRAYAKATH, H. &amp; RIGINOS, C.</v>
          </cell>
          <cell r="G19612">
            <v>2014</v>
          </cell>
          <cell r="H19612" t="str">
            <v>Extensive genetic population structure in the Indo–West Pacific spot-tail shark, Carcharhinus sorrah.</v>
          </cell>
          <cell r="I19612" t="str">
            <v>Bulletin of Marine Science, 90 (1): 427–454</v>
          </cell>
        </row>
        <row r="19613">
          <cell r="A19613">
            <v>20449</v>
          </cell>
          <cell r="B19613" t="str">
            <v>D</v>
          </cell>
          <cell r="C19613" t="str">
            <v>Rezent\20449.pdf</v>
          </cell>
          <cell r="F19613" t="str">
            <v>COELHO, R. &amp; ALPIZAR-JARA, R. &amp; ERZINI, K.</v>
          </cell>
          <cell r="G19613">
            <v>2015</v>
          </cell>
          <cell r="H19613" t="str">
            <v>Demography of a deep-sea lantern shark (Etmopterus spinax) caught in trawl fisheries of the northeastern Atlantic: Application of Leslie matrices with incorporated uncertainties.</v>
          </cell>
          <cell r="I19613" t="str">
            <v>Deep Sea Research Part II: Topical Studies in Oceanography, 115: 64–72</v>
          </cell>
        </row>
        <row r="19614">
          <cell r="A19614">
            <v>20450</v>
          </cell>
          <cell r="B19614" t="str">
            <v>D</v>
          </cell>
          <cell r="C19614" t="str">
            <v>Rezent\20450.pdf</v>
          </cell>
          <cell r="E19614" t="str">
            <v>http://www.plosone.org/article/info%3Adoi%2F10.1371%2Fjournal.pone.0088488</v>
          </cell>
          <cell r="F19614" t="str">
            <v>BITON PORSMOGUER, S. &amp; BĂNARU, D. &amp; BÉAREZ, P. &amp; DEKEYSER, I. &amp; FORNELINO, M.M. &amp; BOUDOURESQUE, C.F.</v>
          </cell>
          <cell r="G19614">
            <v>2014</v>
          </cell>
          <cell r="H19614" t="str">
            <v>Unexpected Headless and Tailless Fish in the Stomach Content of Shortfin Mako Isurus oxyrinchus.</v>
          </cell>
          <cell r="I19614" t="str">
            <v>PLoS ONE, 9 (2): e88488</v>
          </cell>
        </row>
        <row r="19615">
          <cell r="A19615">
            <v>20451</v>
          </cell>
          <cell r="B19615" t="str">
            <v>D</v>
          </cell>
          <cell r="C19615" t="str">
            <v>Rezent\20451.pdf</v>
          </cell>
          <cell r="E19615" t="str">
            <v>http://www.funpecrp.com.br/gmr/year2013/vol12-3/pdf/gmr2090.pdf</v>
          </cell>
          <cell r="F19615" t="str">
            <v>AICHINO, D.R. &amp; PASTORI, M.C. &amp; RONCATI, H.A. &amp; LEDESMA, M.A. &amp; SWARCA, A.C. &amp; FENOCCHIO, A.S.</v>
          </cell>
          <cell r="G19615">
            <v>2013</v>
          </cell>
          <cell r="H19615" t="str">
            <v>Characterization and description of a multiple sex chromosome system in Potamotrygon motoro (Chondrichthyes, Myliobatiformes) from the Parana River, Argentina.</v>
          </cell>
          <cell r="I19615" t="str">
            <v>Genetics and Molecular Research, 12 (3): 2368–2375</v>
          </cell>
        </row>
        <row r="19616">
          <cell r="A19616">
            <v>20452</v>
          </cell>
          <cell r="B19616" t="str">
            <v>D</v>
          </cell>
          <cell r="C19616" t="str">
            <v>Rezent\20452.pdf</v>
          </cell>
          <cell r="F19616" t="str">
            <v>LAMEIRAS, J.L.V. &amp; DA COSTA, O.T.F. &amp; MORONI, F.T. &amp; ARAUJO, J.D. &amp; CARANHAS, S.M.E. &amp; MARQUES, C.M.A. &amp; DOS-SANTOS, M.C. &amp; DUNCAN, W.L.P.</v>
          </cell>
          <cell r="G19616">
            <v>2014</v>
          </cell>
          <cell r="H19616" t="str">
            <v>Systemic rhabdomyolysis induced by venom of freshwater stingrays Plesiotrygon iwamae and Potamotrygon motoro (Chondrichthyes – Potamotrygonidae) from the Amazon Basin.</v>
          </cell>
          <cell r="I19616" t="str">
            <v>Toxicon, 77: 105–113</v>
          </cell>
        </row>
        <row r="19617">
          <cell r="A19617">
            <v>20453</v>
          </cell>
          <cell r="B19617" t="str">
            <v>D</v>
          </cell>
          <cell r="C19617" t="str">
            <v>Rezent\20453.pdf</v>
          </cell>
          <cell r="E19617" t="str">
            <v>http://www.sciencedirect.com/science/article/pii/S1751616113002713</v>
          </cell>
          <cell r="F19617" t="str">
            <v>LIU, X.X. &amp; DEAN, M.N. &amp; YOUSSEFPOUR, H. &amp; SUMMERS, A.P. &amp; EARTHMAN, J.C.</v>
          </cell>
          <cell r="G19617">
            <v>2014</v>
          </cell>
          <cell r="H19617" t="str">
            <v>Stress relaxation behavior of tessellated cartilage from the jaws of blue sharks.</v>
          </cell>
          <cell r="I19617" t="str">
            <v>Journal of the Mechanical Behavior of Biomedical Materials, 29: 68–80</v>
          </cell>
        </row>
        <row r="19618">
          <cell r="A19618">
            <v>20454</v>
          </cell>
          <cell r="B19618" t="str">
            <v>D</v>
          </cell>
          <cell r="C19618" t="str">
            <v>Rezent\20454.pdf</v>
          </cell>
          <cell r="F19618" t="str">
            <v>GOLESTANINASAB, M. &amp; MALEK, M. &amp; ROOHI, A. &amp; KARBASSI, A.R. &amp; AMOOZADEH, E. &amp; RASHIDINEJAD, R. &amp; GHAYOUMI, R. &amp; SURES, B.</v>
          </cell>
          <cell r="G19618">
            <v>2014</v>
          </cell>
          <cell r="H19618" t="str">
            <v>A survey on bioconcentration capacities of some marine parasitic and free-living organisms in the Gulf of Oman.</v>
          </cell>
          <cell r="I19618" t="str">
            <v>Ecological Indicators, 37 (A): 99–104</v>
          </cell>
        </row>
        <row r="19619">
          <cell r="A19619">
            <v>20455</v>
          </cell>
          <cell r="B19619" t="str">
            <v>D</v>
          </cell>
          <cell r="C19619" t="str">
            <v>Rezent\20455.pdf</v>
          </cell>
          <cell r="F19619" t="str">
            <v>SHEN, T. &amp; LEI, M. &amp; WANG, J. &amp; HE, X. &amp; LI, X. &amp; LI, J.</v>
          </cell>
          <cell r="G19619">
            <v>2014</v>
          </cell>
          <cell r="H19619" t="str">
            <v>Molecular cloning, organization, expression and 3D structural analysis of the MHC class Ia gene in the whitespotted bamboo shark (Chiloscyllium plagiosum).</v>
          </cell>
          <cell r="I19619" t="str">
            <v>Veterinary Immunology and Immunopathology, 157 (1–2): 111–118</v>
          </cell>
        </row>
        <row r="19620">
          <cell r="A19620">
            <v>20456</v>
          </cell>
          <cell r="B19620" t="str">
            <v>D</v>
          </cell>
          <cell r="C19620" t="str">
            <v>Rezent\20456.pdf</v>
          </cell>
          <cell r="F19620" t="str">
            <v>FALCON, J. &amp; COON, S.L. &amp; BESSEAU, L. &amp; CAZAMEA-CATALAN, D. &amp; FUENTES, M. &amp; MAGNANOU, E. &amp; PAULIN, C.-H. &amp; BOEUF, G. &amp; SAUZET, S. &amp; JORGENSEN, E.H. &amp; MAZAN, S. &amp; WOLF, Y.I. &amp; KOONIN, E.V. &amp; STEINBACH, P.J. &amp; HYODO, S. &amp; KLEIN, D.C.</v>
          </cell>
          <cell r="G19620">
            <v>2014</v>
          </cell>
          <cell r="H19620" t="str">
            <v>Drastic neofunctionalization associated with evolution of the timezyme AANAT 500 Mya.</v>
          </cell>
          <cell r="I19620" t="str">
            <v xml:space="preserve">Proceedings of the National Academy of Sciences of the United States of America, 111 (1): 314–319
</v>
          </cell>
        </row>
        <row r="19621">
          <cell r="A19621">
            <v>20457</v>
          </cell>
          <cell r="B19621" t="str">
            <v>D</v>
          </cell>
          <cell r="C19621" t="str">
            <v>Rezent\20457.pdf</v>
          </cell>
          <cell r="F19621" t="str">
            <v>GUTTERIDGE, A.N. &amp; BENNETT, M.B.</v>
          </cell>
          <cell r="G19621">
            <v>2014</v>
          </cell>
          <cell r="H19621" t="str">
            <v>Functional implications of ontogenetically and sexually dimorphic dentition in the eastern shovelnose ray, Aptychotrema rostrata.</v>
          </cell>
          <cell r="I19621" t="str">
            <v>Journal of Experimental Biology, 217 (2): 192–200</v>
          </cell>
        </row>
        <row r="19622">
          <cell r="A19622">
            <v>20458</v>
          </cell>
          <cell r="B19622" t="str">
            <v>D</v>
          </cell>
          <cell r="C19622" t="str">
            <v>Rezent\20458.pdf</v>
          </cell>
          <cell r="E19622" t="str">
            <v>http://www.environment.gov.au/system/files/resources/39d19c4b-90db-438b-b1e9-6b6195988d69/files/draft-recovery-plan-sawfish-and-river-sharks.pdf</v>
          </cell>
          <cell r="F19622" t="str">
            <v>AUSTRALIEN GOUVERNMENT</v>
          </cell>
          <cell r="G19622">
            <v>2014</v>
          </cell>
          <cell r="H19622" t="str">
            <v>Draft recovery plan for Sawfish and River Sharks: (Pristis pristis, Pristis zijsron, Pristis clavata, Glyphis glyphis and Glyphis garricki)</v>
          </cell>
          <cell r="I19622" t="str">
            <v>Commonwealth of Australia 2014</v>
          </cell>
        </row>
        <row r="19623">
          <cell r="A19623">
            <v>20459</v>
          </cell>
          <cell r="B19623" t="str">
            <v>D</v>
          </cell>
          <cell r="C19623" t="str">
            <v>Rezent\20459.pdf</v>
          </cell>
          <cell r="F19623" t="str">
            <v>SVENSSON, G.S.O.</v>
          </cell>
          <cell r="G19623">
            <v>1933</v>
          </cell>
          <cell r="H19623" t="str">
            <v>Fresh water fishes from the Gambia River (British West Africa). Results of the Swedish expedition 1931.</v>
          </cell>
          <cell r="I19623" t="str">
            <v>Kongl. Svenska Vetenskaps Academiens Handlingar, 12: 1–102</v>
          </cell>
        </row>
        <row r="19624">
          <cell r="A19624">
            <v>20460</v>
          </cell>
          <cell r="B19624" t="str">
            <v>D</v>
          </cell>
          <cell r="C19624" t="str">
            <v>Rezent\Shimizu_1991.pdf</v>
          </cell>
          <cell r="F19624" t="str">
            <v>TANIUCHI, T. &amp; SHIMIZU, M.</v>
          </cell>
          <cell r="G19624">
            <v>1991</v>
          </cell>
          <cell r="H19624" t="str">
            <v>Elasmobranchs collected from seven river systems in northern Australia and Papua New Guinea.</v>
          </cell>
          <cell r="I19624" t="str">
            <v>In: Shimizu, M. and Taniuchi, T. (eds.). Studies on Elasmobranchs Collected from Seven River Systems in Northern Australia and Papua New Guinea. University Museum, University of Tokyo. Nature Culture, 3: 3–10</v>
          </cell>
        </row>
        <row r="19625">
          <cell r="A19625">
            <v>20461</v>
          </cell>
          <cell r="B19625" t="str">
            <v>D</v>
          </cell>
          <cell r="C19625" t="str">
            <v>Rezent\Shimizu_1991.pdf</v>
          </cell>
          <cell r="F19625" t="str">
            <v>TANIUCHI, T. &amp; KANN, T.T. &amp; TANAKA, SHO &amp; OTAKE, T.</v>
          </cell>
          <cell r="G19625">
            <v>1991</v>
          </cell>
          <cell r="H19625" t="str">
            <v>Collection and measurement data and diagnostic characters of elasmobranchs collected from three river systems in Papua New Guinea.</v>
          </cell>
          <cell r="I19625" t="str">
            <v>In: Shimizu, M. and Taniuchi, T. (eds.). Studies on Elasmobranchs Collected from Seven River Systems in Northern Australia and Papua New Guinea. University Museum, University of Tokyo. Nature Culture, 3: 27–41</v>
          </cell>
        </row>
        <row r="19626">
          <cell r="A19626">
            <v>20462</v>
          </cell>
          <cell r="B19626" t="str">
            <v>D</v>
          </cell>
          <cell r="C19626" t="str">
            <v>Rezent\Shimizu_1991.pdf</v>
          </cell>
          <cell r="F19626" t="str">
            <v>OTAKE, T.</v>
          </cell>
          <cell r="G19626">
            <v>1991</v>
          </cell>
          <cell r="H19626" t="str">
            <v>Serum composition and nephron structure of freshwater elasmobranchs collected from Australia and Papua New Guinea.</v>
          </cell>
          <cell r="I19626" t="str">
            <v>In: Shimizu, M. and Taniuchi, T. (eds.). Studies on Elasmobranchs Collected from Seven River Systems in Northern Australia and Papua New Guinea. University Museum, University of Tokyo. Nature Culture, 3: 55–62</v>
          </cell>
        </row>
        <row r="19627">
          <cell r="A19627">
            <v>20463</v>
          </cell>
          <cell r="B19627" t="str">
            <v>D</v>
          </cell>
          <cell r="C19627" t="str">
            <v>Rezent\Shimizu_1991.pdf</v>
          </cell>
          <cell r="F19627" t="str">
            <v>ISHIHARA, H. &amp; TANIUCHI, T. &amp; SHIMIZU, M.</v>
          </cell>
          <cell r="G19627">
            <v>1991</v>
          </cell>
          <cell r="H19627" t="str">
            <v>Sexual dimorphism in number of rostral teeth in the sawfish, Pristis microdon, collected from Australia and Papua New Guinea.</v>
          </cell>
          <cell r="I19627" t="str">
            <v>In: Shimizu, M. and Taniuchi, T. (eds.). Studies on Elasmobranchs Collected from Seven River Systems in Northern Australia and Papua New Guinea. University Museum, University of Tokyo. Nature Culture, 3: 27–42</v>
          </cell>
        </row>
        <row r="19628">
          <cell r="A19628">
            <v>20464</v>
          </cell>
          <cell r="B19628" t="str">
            <v>D</v>
          </cell>
          <cell r="C19628" t="str">
            <v>Rezent\Shimizu_1991.pdf</v>
          </cell>
          <cell r="F19628" t="str">
            <v>WATABE, S.</v>
          </cell>
          <cell r="G19628">
            <v>1991</v>
          </cell>
          <cell r="H19628" t="str">
            <v>Electrophoretic analyses of freshwater elasmobranchs from Northern Australia and Papua New Guinea.</v>
          </cell>
          <cell r="I19628" t="str">
            <v>In: Shimizu, M. and Taniuchi, T. (eds.). Studies on Elasmobranchs Collected from Seven River Systems in Northern Australia and Papua New Guinea. University Museum, University of Tokyo. Nature Culture, 3: 103–108</v>
          </cell>
        </row>
        <row r="19629">
          <cell r="A19629">
            <v>20465</v>
          </cell>
          <cell r="B19629" t="str">
            <v>D</v>
          </cell>
          <cell r="C19629" t="str">
            <v>Rezent1\20465.pdf</v>
          </cell>
          <cell r="F19629" t="str">
            <v>KELLEY, C.A. &amp; DECKER, S.E. &amp; SILVA, P. &amp; FORREST, J.N.</v>
          </cell>
          <cell r="G19629">
            <v>2014</v>
          </cell>
          <cell r="H19629" t="str">
            <v>Gastric Inhibitory Peptide, Serotonin and Glucagon Are Unexpected Chloride Secretagogues in the Rectal Gland of the Skate (Leucoraja erinacea).</v>
          </cell>
          <cell r="I19629" t="str">
            <v>American Journal of Physiology. Regulatory, Integrative and Comparative Physiology, 306: R674–R680</v>
          </cell>
        </row>
        <row r="19630">
          <cell r="A19630">
            <v>20466</v>
          </cell>
          <cell r="B19630" t="str">
            <v>D</v>
          </cell>
          <cell r="C19630" t="str">
            <v>Rezent\20466.pdf</v>
          </cell>
          <cell r="F19630" t="str">
            <v>FONTENELLE, J.P. &amp; DA SILVA, J.P.C.B. &amp; DE CARVALHO, M.R.</v>
          </cell>
          <cell r="G19630">
            <v>2014</v>
          </cell>
          <cell r="H19630" t="str">
            <v>Potamotrygon limai, sp. nov., a new species of freshwater stingray from the upper Madeira River system, Amazon basin (Chondrichthyes: Potamotrygonidae).</v>
          </cell>
          <cell r="I19630" t="str">
            <v>Zootaxa, 3765 (3): 249–268</v>
          </cell>
        </row>
        <row r="19631">
          <cell r="A19631">
            <v>20467</v>
          </cell>
          <cell r="B19631" t="str">
            <v>D</v>
          </cell>
          <cell r="C19631" t="str">
            <v>Rezent\20467.pdf</v>
          </cell>
          <cell r="E19631" t="str">
            <v>http://www.idosi.org/mejsr/mejsr19(9)14/22.pdf</v>
          </cell>
          <cell r="F19631" t="str">
            <v>BINEESH, K.K. &amp; AKHILESH, K.V. &amp; SAJEELA, K.A. &amp; ABDUSSAMAD, E.M. &amp; GOPALAKRISHNAN, A. &amp; BASHEER, V.S. &amp; JENA, J.K.</v>
          </cell>
          <cell r="G19631">
            <v>2014</v>
          </cell>
          <cell r="H19631" t="str">
            <v>DNA Barcoding Confirms the Occurrence Rare Elasmobranchs in the Arabian Sea of Indian EEZ.</v>
          </cell>
          <cell r="I19631" t="str">
            <v>Middle East Journal of Scientific Research, 19 (9): 1266–1271</v>
          </cell>
        </row>
        <row r="19632">
          <cell r="A19632">
            <v>20468</v>
          </cell>
          <cell r="F19632" t="str">
            <v>DE MADDALENA, A.</v>
          </cell>
          <cell r="G19632">
            <v>2013</v>
          </cell>
          <cell r="H19632" t="str">
            <v>Great white sharks of South Africa.</v>
          </cell>
          <cell r="I19632" t="str">
            <v>New Voices Publishing &amp; Alessandro De Maddalena, Western Cape, South Africa, ISBN: 978–0–620–56945–3, 96 pp.</v>
          </cell>
        </row>
        <row r="19633">
          <cell r="A19633">
            <v>20469</v>
          </cell>
          <cell r="B19633" t="str">
            <v>D</v>
          </cell>
          <cell r="C19633" t="str">
            <v>Rezent\20469.pdf</v>
          </cell>
          <cell r="F19633" t="str">
            <v>WARD-PAIGE, C.A. &amp; BRITTEN, G.L. &amp; BETHEA, D.M. &amp; CARLSON, J.K.</v>
          </cell>
          <cell r="G19633">
            <v>2015</v>
          </cell>
          <cell r="H19633" t="str">
            <v>Characterizing and predicting essential habitat features for juvenile coastal sharks.</v>
          </cell>
          <cell r="I19633" t="str">
            <v>Marine Ecology, 36 (3): 419–431</v>
          </cell>
        </row>
        <row r="19634">
          <cell r="A19634">
            <v>20470</v>
          </cell>
          <cell r="B19634" t="str">
            <v>D</v>
          </cell>
          <cell r="C19634" t="str">
            <v>Rezent\20470.pdf</v>
          </cell>
          <cell r="F19634" t="str">
            <v>VANDEPERRE, F. &amp; AIRES-DA-SILVA, A. &amp; SANTOS, M. &amp; FERREIRA, R. &amp; BOLTEN, A.B. &amp; SANTOS, R.S. &amp; AFONSO, P.</v>
          </cell>
          <cell r="G19634">
            <v>2014</v>
          </cell>
          <cell r="H19634" t="str">
            <v>Demography and ecology of blue shark (Prionace glauca) in the central North Atlantic.</v>
          </cell>
          <cell r="I19634" t="str">
            <v>Fisheries Research, 153: 89–102</v>
          </cell>
        </row>
        <row r="19635">
          <cell r="A19635">
            <v>20471</v>
          </cell>
          <cell r="B19635" t="str">
            <v>D</v>
          </cell>
          <cell r="C19635" t="str">
            <v>Fossil\20471.pdf</v>
          </cell>
          <cell r="F19635" t="str">
            <v>JANVIER, P. &amp; MAISEY, J.G.</v>
          </cell>
          <cell r="G19635">
            <v>2010</v>
          </cell>
          <cell r="H19635" t="str">
            <v>The Devonian vertebrates of South America and their biogeographical relationships.</v>
          </cell>
          <cell r="I19635" t="str">
            <v>In D.K. Elliott, J.G. Maisey, X. Yu and D. Miao (eds.), Morphology, Phylogeny and Biogeography of Fossil Fishes: A Symposium in Honor of Meemann Chang: 431–459</v>
          </cell>
        </row>
        <row r="19636">
          <cell r="A19636">
            <v>20472</v>
          </cell>
          <cell r="B19636" t="str">
            <v>D</v>
          </cell>
          <cell r="C19636" t="str">
            <v>Fossil\20472.pdf</v>
          </cell>
          <cell r="F19636" t="str">
            <v>MAISEY, J.G. &amp; TURNER, S. &amp; NAYLOR, G.J.P. &amp; MILLER, R.</v>
          </cell>
          <cell r="G19636">
            <v>2014</v>
          </cell>
          <cell r="H19636" t="str">
            <v>Dental patterning in the earliest sharks: implications for tooth evolution.</v>
          </cell>
          <cell r="I19636" t="str">
            <v>Journal of Morphology, 275 (5): 586–596</v>
          </cell>
        </row>
        <row r="19637">
          <cell r="A19637">
            <v>20473</v>
          </cell>
          <cell r="B19637" t="str">
            <v>D</v>
          </cell>
          <cell r="C19637" t="str">
            <v>Rezent\20473.pdf</v>
          </cell>
          <cell r="E19637" t="str">
            <v>http://www.biomedcentral.com/1741-7007/11/27</v>
          </cell>
          <cell r="F19637" t="str">
            <v>KHONSARI, R.H. &amp; SEPPALA, M. &amp; PRADEL, A. &amp; DUTEL, H. &amp; CLÉMENT, G. &amp; LEBEDEV, O. &amp; GHAFOOR, S. &amp; ROTHOVA, M. &amp; TUCKER, A. &amp; MAISEY, J.G. &amp; FAN, C.-M. &amp; KAWASAKI, M. &amp; OHAZAMA, A. &amp; TAFFOREAU, P. &amp; FRANCO, B. &amp; HELMS, J. &amp; HAYCRAFT, C.J. &amp; DAVID, A. &amp; JANVIER, P. &amp; COBOURNE, M.T. &amp; SHARPE, P.T.</v>
          </cell>
          <cell r="G19637">
            <v>2013</v>
          </cell>
          <cell r="H19637" t="str">
            <v>The buccohypophyseal canal is an ancestral vertebrate trait maintained by modulation in sonic hedgehog signaling.</v>
          </cell>
          <cell r="I19637" t="str">
            <v xml:space="preserve">BMC Biology, 11: 27 </v>
          </cell>
        </row>
        <row r="19638">
          <cell r="A19638">
            <v>20474</v>
          </cell>
          <cell r="B19638" t="str">
            <v>D</v>
          </cell>
          <cell r="C19638" t="str">
            <v>Fossil\20474.pdf</v>
          </cell>
          <cell r="F19638" t="str">
            <v>PRADEL, A. &amp; MAISEY, J.G. &amp; TAFFOREAU, P. &amp; MAPES, R.H. &amp; MALLATT, J.</v>
          </cell>
          <cell r="G19638">
            <v>2014</v>
          </cell>
          <cell r="H19638" t="str">
            <v>A Palaeozoic shark with osteichthyan-like branchial arches.</v>
          </cell>
          <cell r="I19638" t="str">
            <v>Nature, 509: 608–611</v>
          </cell>
        </row>
        <row r="19639">
          <cell r="A19639">
            <v>20475</v>
          </cell>
          <cell r="B19639" t="str">
            <v>D</v>
          </cell>
          <cell r="C19639" t="str">
            <v>Fossil\20475.pdf</v>
          </cell>
          <cell r="F19639" t="str">
            <v>MAISEY, J.G.</v>
          </cell>
          <cell r="G19639">
            <v>2013</v>
          </cell>
          <cell r="H19639" t="str">
            <v>The diversity of tessellated calcification in modern and extinct chondrichthyans.</v>
          </cell>
          <cell r="I19639" t="str">
            <v>Revues de Paleobiologie, 32 (2): 355–371</v>
          </cell>
        </row>
        <row r="19640">
          <cell r="A19640">
            <v>20476</v>
          </cell>
          <cell r="B19640" t="str">
            <v>D</v>
          </cell>
          <cell r="C19640" t="str">
            <v>Fossil\20476.pdf</v>
          </cell>
          <cell r="F19640" t="str">
            <v>SOLER-GIJÓN, R. &amp; POYATO-ARIZA, F.J. &amp; MAISEY, J.G. &amp; LANE, J.A.</v>
          </cell>
          <cell r="G19640">
            <v>2016</v>
          </cell>
          <cell r="H19640" t="str">
            <v>Chondrichthyes.</v>
          </cell>
          <cell r="I19640" t="str">
            <v>In: Poyato–Ariza, F.J., Buscalioni, A.D. &amp; Fregenal–Martinez, M. (eds), Las Hoyas: A Cretaceous wetland. A multidisciplinary synthesis after 25 years of research on an exceptional fossil deposit from Spain: 103–113</v>
          </cell>
        </row>
        <row r="19641">
          <cell r="A19641">
            <v>20477</v>
          </cell>
          <cell r="B19641" t="str">
            <v>D</v>
          </cell>
          <cell r="C19641" t="str">
            <v>Rezent\20477.pdf</v>
          </cell>
          <cell r="F19641" t="str">
            <v>TALWAR, P.K.</v>
          </cell>
          <cell r="G19641">
            <v>1981</v>
          </cell>
          <cell r="H19641" t="str">
            <v>Identity of the type specimen of the Scyliorhinid Shark Scyllium hispidum Alcock.</v>
          </cell>
          <cell r="I19641" t="str">
            <v>Bulletin of the Zoological Survey of India, 4: 231–234</v>
          </cell>
        </row>
        <row r="19642">
          <cell r="A19642">
            <v>20478</v>
          </cell>
          <cell r="B19642" t="str">
            <v>D</v>
          </cell>
          <cell r="C19642" t="str">
            <v>Rezent\20478.pdf</v>
          </cell>
          <cell r="F19642" t="str">
            <v>TALWAR, P.K.</v>
          </cell>
          <cell r="G19642">
            <v>1990</v>
          </cell>
          <cell r="H19642" t="str">
            <v>Fishes of Andaman and Nicobar Islands: a synoptic survey.</v>
          </cell>
          <cell r="I19642" t="str">
            <v>Journal of the Andaman Science Association Andaman Science Association, Port Blair 6: 71–102</v>
          </cell>
        </row>
        <row r="19643">
          <cell r="A19643">
            <v>20479</v>
          </cell>
          <cell r="B19643" t="str">
            <v>D</v>
          </cell>
          <cell r="C19643" t="str">
            <v>Rezent\20479.pdf</v>
          </cell>
          <cell r="F19643" t="str">
            <v>GARNER, M.M.</v>
          </cell>
          <cell r="G19643">
            <v>2013</v>
          </cell>
          <cell r="H19643" t="str">
            <v>A Retrospective Study of Disease in Elasmobranchs.</v>
          </cell>
          <cell r="I19643" t="str">
            <v>Veterinary Pathology, 50 (3): 377–389</v>
          </cell>
        </row>
        <row r="19644">
          <cell r="A19644">
            <v>20480</v>
          </cell>
          <cell r="B19644" t="str">
            <v>D</v>
          </cell>
          <cell r="C19644" t="str">
            <v>Rezent\20480.pdf</v>
          </cell>
          <cell r="E19644" t="str">
            <v>http://vet.sagepub.com/content/early/2012/03/23/0300985812441033.full.pdf+html</v>
          </cell>
          <cell r="F19644" t="str">
            <v>SCHAFFER, P.A. &amp; LIFLAND, B. &amp; VAN SOMMERAN, S. &amp; CASPER, D.R. &amp; DAVIS, C.R.</v>
          </cell>
          <cell r="G19644">
            <v>2013</v>
          </cell>
          <cell r="H19644" t="str">
            <v>Meningoencephalitis Associated With Carnobacterium maltaromaticum–Like Bacteria in Stranded Juvenile Salmon Sharks (Lamna ditropis).</v>
          </cell>
          <cell r="I19644" t="str">
            <v>Veterinary Pathology, 50 (3): 412–417</v>
          </cell>
        </row>
        <row r="19645">
          <cell r="A19645">
            <v>20481</v>
          </cell>
          <cell r="B19645" t="str">
            <v>D</v>
          </cell>
          <cell r="C19645" t="str">
            <v>Rezent\20481.pdf</v>
          </cell>
          <cell r="F19645" t="str">
            <v>BEN BACHA, A. &amp; ABID, I. &amp; HORCHANI, H. &amp; MEJDOUB, H.</v>
          </cell>
          <cell r="G19645">
            <v>2013</v>
          </cell>
          <cell r="H19645" t="str">
            <v>Enzymatic properties of stingray Dasyatis pastinaca group V, IIA and IB phospholipases A2: A comparative study.</v>
          </cell>
          <cell r="I19645" t="str">
            <v>International Journal of Biological Macromolecules, 62: 537–542</v>
          </cell>
        </row>
        <row r="19646">
          <cell r="A19646">
            <v>20482</v>
          </cell>
          <cell r="B19646" t="str">
            <v>D</v>
          </cell>
          <cell r="C19646" t="str">
            <v>Rezent\20482.pdf</v>
          </cell>
          <cell r="E19646" t="str">
            <v>https://www.jstage.jst.go.jp/article/suisan/79/6/79_13-00031/_pdf</v>
          </cell>
          <cell r="F19646" t="str">
            <v>FUJINAMI, Y. &amp; TANAKA, SHO</v>
          </cell>
          <cell r="G19646">
            <v>2013</v>
          </cell>
          <cell r="H19646" t="str">
            <v>Age, growth and reproduction of the banded houndshark Triakis scyllium around the tip of the Izu Peninsula, Japan.</v>
          </cell>
          <cell r="I19646" t="str">
            <v>Nippon Suisan Gakkaishi, 79 (6): 968–976</v>
          </cell>
        </row>
        <row r="19647">
          <cell r="A19647">
            <v>20483</v>
          </cell>
          <cell r="B19647" t="str">
            <v>D</v>
          </cell>
          <cell r="C19647" t="str">
            <v>Rezent\20483.pdf</v>
          </cell>
          <cell r="E19647" t="str">
            <v>http://africanzoology.journals.ac.za/pub/article/view/801/875</v>
          </cell>
          <cell r="F19647" t="str">
            <v>PRETORIUS, C. &amp; GRIFFITHS, C.L.</v>
          </cell>
          <cell r="G19647">
            <v>2013</v>
          </cell>
          <cell r="H19647" t="str">
            <v>Patterns of egg deposition and egg development in the catsharks Poroderma pantherinum and Haploblepharus pictus.</v>
          </cell>
          <cell r="I19647" t="str">
            <v>African Zoology, 48 (1): 115–124</v>
          </cell>
        </row>
        <row r="19648">
          <cell r="A19648">
            <v>20484</v>
          </cell>
          <cell r="B19648" t="str">
            <v>D</v>
          </cell>
          <cell r="C19648" t="str">
            <v>Rezent\20484.pdf</v>
          </cell>
          <cell r="F19648" t="str">
            <v>TSIKLIRAS, A.C. &amp; STERGIOU, K.I.</v>
          </cell>
          <cell r="G19648">
            <v>2014</v>
          </cell>
          <cell r="H19648" t="str">
            <v>Size at maturity of Mediterranean marine fishes.</v>
          </cell>
          <cell r="I19648" t="str">
            <v>Reviews in Fish Biology and Fisheries, 24 (1): 219–268</v>
          </cell>
        </row>
        <row r="19649">
          <cell r="A19649">
            <v>20485</v>
          </cell>
          <cell r="B19649" t="str">
            <v>D</v>
          </cell>
          <cell r="C19649" t="str">
            <v>Rezent\20485.pdf</v>
          </cell>
          <cell r="F19649" t="str">
            <v>KETCHUM, J.T. &amp; HEARN, A. &amp; KLIMLEY, A.P. &amp; PEÑAHERRERA, C. &amp; ESPINOZA, E. &amp; BESSUDO, S. &amp; SOLER, G. &amp; ARAUZ, R.</v>
          </cell>
          <cell r="G19649">
            <v>2014</v>
          </cell>
          <cell r="H19649" t="str">
            <v>Inter-island movements of scalloped hammerhead sharks (Sphyrna lewini) and seasonal connectivity in a marine protected area of the eastern tropical Pacific.</v>
          </cell>
          <cell r="I19649" t="str">
            <v>Marine Biology, 161 (4): 939–951</v>
          </cell>
        </row>
        <row r="19650">
          <cell r="A19650">
            <v>20486</v>
          </cell>
          <cell r="B19650" t="str">
            <v>D</v>
          </cell>
          <cell r="C19650" t="str">
            <v>Rezent\20486.pdf</v>
          </cell>
          <cell r="F19650" t="str">
            <v>CAPAPÉ, C. &amp; MNASRI-SIOUDI, N. &amp; EL KAMEL-MOUTALIBI, O. &amp; BOUMAÏZA, M. &amp; BEN AMOR, M.M. &amp; REYNAUD, C.</v>
          </cell>
          <cell r="G19650">
            <v>2014</v>
          </cell>
          <cell r="H19650" t="str">
            <v>Production, maturity, reproductive cycle and fecundity of small-spotted catshark, Scyliorhinus canicula (Chondrichthyes: Scyliorhinidae) from the northern coast of Tunisia (Central Mediterranean).</v>
          </cell>
          <cell r="I19650" t="str">
            <v>Journal of Ichthyology, 54 (1): 111–126</v>
          </cell>
        </row>
        <row r="19651">
          <cell r="A19651">
            <v>20487</v>
          </cell>
          <cell r="B19651" t="str">
            <v>D</v>
          </cell>
          <cell r="C19651" t="str">
            <v>Rezent\20487.pdf</v>
          </cell>
          <cell r="F19651" t="str">
            <v>WEIGMANN, S. &amp; STEHMANN, M. &amp; THIEL, R.</v>
          </cell>
          <cell r="G19651">
            <v>2014</v>
          </cell>
          <cell r="H19651" t="str">
            <v>Contribution to the taxonomy and distribution of Pristiophorus nancyae (Elasmobranchii: Pristiophoriformes) from the deep western Indian Ocean.</v>
          </cell>
          <cell r="I19651" t="str">
            <v>Marine Biodiversity, 44 (2): 189–202</v>
          </cell>
        </row>
        <row r="19652">
          <cell r="A19652">
            <v>20488</v>
          </cell>
          <cell r="B19652" t="str">
            <v>D</v>
          </cell>
          <cell r="C19652" t="str">
            <v>Rezent\20488.pdf</v>
          </cell>
          <cell r="E19652" t="str">
            <v>http://sfi.mnhn.fr/cybium/numeros/1998/221/16-Capape[221]89-93.pdf</v>
          </cell>
          <cell r="F19652" t="str">
            <v>CAPAPÉ, C. &amp; DIOP, M. &amp; N'DAO, M.</v>
          </cell>
          <cell r="G19652">
            <v>1998</v>
          </cell>
          <cell r="H19652" t="str">
            <v>Record of four pregnant females of the scalloped hammerhead, Sphyrna lewini (Sphyrnidae) in Senegalese waters.</v>
          </cell>
          <cell r="I19652" t="str">
            <v>Cybium, 22 (1): 89–93</v>
          </cell>
        </row>
        <row r="19653">
          <cell r="A19653">
            <v>20489</v>
          </cell>
          <cell r="B19653" t="str">
            <v>D</v>
          </cell>
          <cell r="C19653" t="str">
            <v>Fossil\20489.pdf</v>
          </cell>
          <cell r="E19653" t="str">
            <v>http://pendientedemigracion.ucm.es/info/estratig/JIG/vol_content/vol%2040_1/JIG_40_1_Ferron_87_97.pdf</v>
          </cell>
          <cell r="F19653" t="str">
            <v>FERRÓN, H. &amp; PLA, C. &amp; MARTÍNEZ-PÉREZ, C. &amp; ESCUDERO-MOZO, M.J. &amp; BOTELLA, H.</v>
          </cell>
          <cell r="G19653">
            <v>2014</v>
          </cell>
          <cell r="H19653" t="str">
            <v>Morphometric Discriminant Analysis of isolated chondrichthyan scales for palaeoecological inferences: the Middle Triassic of the Iberian Chain (Spain) as a case of study.</v>
          </cell>
          <cell r="I19653" t="str">
            <v>Journal of Iberian Geology, 40 (1): 87–97</v>
          </cell>
        </row>
        <row r="19654">
          <cell r="A19654">
            <v>20490</v>
          </cell>
          <cell r="B19654" t="str">
            <v>D</v>
          </cell>
          <cell r="C19654" t="str">
            <v>Rezent\Mediterranean_Marine_Science_2013.pdf</v>
          </cell>
          <cell r="E19654" t="str">
            <v>http://www.medit-mar-sc.net/index.php/marine/article/view/676/462</v>
          </cell>
          <cell r="F19654" t="str">
            <v>SPERONE, E. &amp; COPPOLA, F. &amp; GIGLIO, G. &amp; CIRCOSTA, V. &amp; MICARELLI, P. &amp; TRIPEPI, S. &amp; COMPAGNO, L.J.V.</v>
          </cell>
          <cell r="G19654">
            <v>2013</v>
          </cell>
          <cell r="H19654" t="str">
            <v>New Mediterranean Marine biodiversity records (December, 2013): 2.6. On the occurrence of the dusky shark Carcharhinus obscurus in Calabria (Central Mediterrane an, Southern Italy).</v>
          </cell>
          <cell r="I19654" t="str">
            <v>Mediterranean Marine Science, 14 (2): 467–468</v>
          </cell>
        </row>
        <row r="19655">
          <cell r="A19655">
            <v>20491</v>
          </cell>
          <cell r="B19655" t="str">
            <v>D</v>
          </cell>
          <cell r="C19655" t="str">
            <v>Rezent\Mediterranean_Marine_Science_2013.pdf</v>
          </cell>
          <cell r="E19655" t="str">
            <v>http://www.medit-mar-sc.net/index.php/marine/article/view/676/462</v>
          </cell>
          <cell r="F19655" t="str">
            <v>ERGÜDEN, D. &amp; GÜRLEK, M. &amp; TURAN, C.</v>
          </cell>
          <cell r="G19655">
            <v>2013</v>
          </cell>
          <cell r="H19655" t="str">
            <v>New Mediterranean Marine biodiversity records (December, 2013): 2.8. A young Isurus oxyrinchus Rafinesque, 1810 (Chondrichthyes: Lamnidae) individual captured from Iskenderun Bay, Turkey.</v>
          </cell>
          <cell r="I19655" t="str">
            <v>Mediterranean Marine Science, 14 (2): 469</v>
          </cell>
        </row>
        <row r="19656">
          <cell r="A19656">
            <v>20492</v>
          </cell>
          <cell r="B19656" t="str">
            <v>D</v>
          </cell>
          <cell r="C19656" t="str">
            <v>Fossil\20492.pdf</v>
          </cell>
          <cell r="E19656" t="str">
            <v>http://www.nm.cz/publikace/publikace-download.php?name=File1&amp;dir=archiv&amp;table=tabPublikaceArchiv&amp;id=4264</v>
          </cell>
          <cell r="F19656" t="str">
            <v>PŘIKRYL, T.</v>
          </cell>
          <cell r="G19656">
            <v>2013</v>
          </cell>
          <cell r="H19656" t="str">
            <v>An annotated list of the Oligocene fish fauna from the Osíčko locality (Menilitic Fm.; Moravia, the Czech Republic).</v>
          </cell>
          <cell r="I19656" t="str">
            <v>Acta Musei Nationalis Pragae, Series B – Historia Naturalis, 69 (3–4): 195–203</v>
          </cell>
        </row>
        <row r="19657">
          <cell r="A19657">
            <v>20493</v>
          </cell>
          <cell r="B19657" t="str">
            <v>D</v>
          </cell>
          <cell r="C19657" t="str">
            <v>Rezent\20493.pdf</v>
          </cell>
          <cell r="E19657" t="str">
            <v>http://www.scielo.br/pdf/ni/v11n4/1679-6225-ni-11-04-00815.pdf</v>
          </cell>
          <cell r="F19657" t="str">
            <v>RÊGO, M.G. &amp; HAZIN, F.H.V. &amp; NETO, J.E. &amp; OLIVEIRA, P.G.V. &amp; SOARES, M.G. &amp; TORRES, K.R.L.S. &amp; LANA, F.O. &amp; ROQUE, P.C.G. &amp; SANTOS, N.L. &amp; COELHO, R.</v>
          </cell>
          <cell r="G19657">
            <v>2013</v>
          </cell>
          <cell r="H19657" t="str">
            <v>Morphological analysis and description of the ovaries of female silky sharks, Carcharhinus falciformis (Müller &amp; Henle, 1839).</v>
          </cell>
          <cell r="I19657" t="str">
            <v>Neotropical Ichthyology, 11 (4): 815–819</v>
          </cell>
        </row>
        <row r="19658">
          <cell r="A19658">
            <v>20494</v>
          </cell>
          <cell r="B19658" t="str">
            <v>D</v>
          </cell>
          <cell r="C19658" t="str">
            <v>Rezent\20494.pdf</v>
          </cell>
          <cell r="E19658" t="str">
            <v>http://www.ufrgs.br/ni/NIv11n04/NIv11n4-693-737_printed%20version.pdf</v>
          </cell>
          <cell r="F19658" t="str">
            <v>LOBODA, T.S. &amp; DE CARVALHO, M.R.</v>
          </cell>
          <cell r="G19658">
            <v>2013</v>
          </cell>
          <cell r="H19658" t="str">
            <v>Systematic revision of the Potamotrygon motoro (Müller &amp; Henle, 1841) species complex in the Paraná-Paraguay basin, with description of two new ocellated species (Chondrichthyes: Myliobatiformes: Potamotrygonidae).</v>
          </cell>
          <cell r="I19658" t="str">
            <v>Neotropical Ichthyology, 11 (4): 693–737</v>
          </cell>
        </row>
        <row r="19659">
          <cell r="A19659">
            <v>20495</v>
          </cell>
          <cell r="B19659" t="str">
            <v>D</v>
          </cell>
          <cell r="C19659" t="str">
            <v>Rezent\20495.pdf</v>
          </cell>
          <cell r="F19659" t="str">
            <v>CAIRA, J.N. &amp; PICKERING, M.</v>
          </cell>
          <cell r="G19659">
            <v>2013</v>
          </cell>
          <cell r="H19659" t="str">
            <v>Cestodes from deep-water squaliform sharks in the Azores.</v>
          </cell>
          <cell r="I19659" t="str">
            <v>Deep Sea Research Part II: Topical Studies in Oceanography, 98: 170–177</v>
          </cell>
        </row>
        <row r="19660">
          <cell r="A19660">
            <v>20496</v>
          </cell>
          <cell r="B19660" t="str">
            <v>D</v>
          </cell>
          <cell r="C19660" t="str">
            <v>Rezent\20496.pdf</v>
          </cell>
          <cell r="F19660" t="str">
            <v>DELPIANI, G. &amp; SPATH, M.C. &amp; FIGUEROA, D.E.</v>
          </cell>
          <cell r="G19660">
            <v>2013</v>
          </cell>
          <cell r="H19660" t="str">
            <v>Feeding ecology of the southern thorny skate, Amblyraja doellojuradoi on the Argentine Continental Shelf.</v>
          </cell>
          <cell r="I19660" t="str">
            <v>Journal of the Marine Biological Association of the United Kingdom, 93 (8): 2207–2216</v>
          </cell>
        </row>
        <row r="19661">
          <cell r="A19661">
            <v>20497</v>
          </cell>
          <cell r="B19661" t="str">
            <v>D</v>
          </cell>
          <cell r="C19661" t="str">
            <v>Rezent1\20497.pdf</v>
          </cell>
          <cell r="F19661" t="str">
            <v>WANG, Y. &amp; ZHANG, M. &amp; WANG, C. &amp; YE, B. &amp; HUA, Z.</v>
          </cell>
          <cell r="G19661">
            <v>2013</v>
          </cell>
          <cell r="H19661" t="str">
            <v>Molecular cloning of the alpha subunit of complement component C8 (CpC8α) of whitespotted bamboo shark (Chiloscyllium plagiosum).</v>
          </cell>
          <cell r="I19661" t="str">
            <v>Fish &amp; Shellfish Immunology, 35 (6): 1993–2000</v>
          </cell>
        </row>
        <row r="19662">
          <cell r="A19662">
            <v>20498</v>
          </cell>
          <cell r="B19662" t="str">
            <v>D</v>
          </cell>
          <cell r="C19662" t="str">
            <v>Rezent\20498.pdf</v>
          </cell>
          <cell r="F19662" t="str">
            <v>NOSAL, A.P. &amp; CAILLAT, A. &amp; KISFALUDY, E.K. &amp; ROYER, M.A. &amp; WEGNER, N.C.</v>
          </cell>
          <cell r="G19662">
            <v>2014</v>
          </cell>
          <cell r="H19662" t="str">
            <v>Aggregation behavior and seasonal philopatry in male and female leopard sharks Triakis semifasciata along the open coast of southern California, USA.</v>
          </cell>
          <cell r="I19662" t="str">
            <v>Marine Ecology Progress Series, 499: 157–175</v>
          </cell>
        </row>
        <row r="19663">
          <cell r="A19663">
            <v>20499</v>
          </cell>
          <cell r="B19663" t="str">
            <v>D</v>
          </cell>
          <cell r="C19663" t="str">
            <v>Rezent1\20499.pdf</v>
          </cell>
          <cell r="F19663" t="str">
            <v>VAUGHAN, N.H. &amp; SMITH, S.L.</v>
          </cell>
          <cell r="G19663">
            <v>2013</v>
          </cell>
          <cell r="H19663" t="str">
            <v>Isolation and characterization of a c-type lysozyme from the nurse shark.</v>
          </cell>
          <cell r="I19663" t="str">
            <v>Fish &amp; Shellfish Immunology, 35 (6): 1824–1828</v>
          </cell>
        </row>
        <row r="19664">
          <cell r="A19664">
            <v>20500</v>
          </cell>
          <cell r="B19664" t="str">
            <v>D</v>
          </cell>
          <cell r="C19664" t="str">
            <v>Rezent\20500.pdf</v>
          </cell>
          <cell r="F19664" t="str">
            <v>LESNIAK, T.C. &amp; SCHIRMER, A.E. &amp; KNAPP, C.R.</v>
          </cell>
          <cell r="G19664">
            <v>2013</v>
          </cell>
          <cell r="H19664" t="str">
            <v>Ultrasound evidence of fetal resorption in the yellow stingray, Urobatis jamaicensis (Urotrygonidae).</v>
          </cell>
          <cell r="I19664" t="str">
            <v>Cybium, 37 (4): 314–316</v>
          </cell>
        </row>
        <row r="19665">
          <cell r="A19665">
            <v>20501</v>
          </cell>
          <cell r="B19665" t="str">
            <v>D</v>
          </cell>
          <cell r="C19665" t="str">
            <v>Rezent\20501.pdf</v>
          </cell>
          <cell r="F19665" t="str">
            <v>AINSLEY, S.M. &amp; EBERT, D.A. &amp; NATANSON, L.J. &amp; CAILLIET, G.M.</v>
          </cell>
          <cell r="G19665">
            <v>2014</v>
          </cell>
          <cell r="H19665" t="str">
            <v>A comparison of age and growth of the Bering skate, Bathyraja interrupta ( Gill and Townsend, 1897), from two Alaskan large marine ecosystems.</v>
          </cell>
          <cell r="I19665" t="str">
            <v>Fisheries Research, 154: 17–25</v>
          </cell>
        </row>
        <row r="19666">
          <cell r="A19666">
            <v>20502</v>
          </cell>
          <cell r="B19666" t="str">
            <v>D</v>
          </cell>
          <cell r="C19666" t="str">
            <v>Rezent\20502.pdf</v>
          </cell>
          <cell r="F19666" t="str">
            <v>BARBIERI, M. &amp; MALTAGLIATI, F. &amp; ROLDÁN, M.I. &amp; CASTELLI, A.</v>
          </cell>
          <cell r="G19666">
            <v>2014</v>
          </cell>
          <cell r="H19666" t="str">
            <v>Molecular contribution to stock identification in the small-spotted catshark, Scyliorhinus canicula (Chondrichthyes, Scyliorhinidae).</v>
          </cell>
          <cell r="I19666" t="str">
            <v>Fisheries Research, 154: 11–16</v>
          </cell>
        </row>
        <row r="19667">
          <cell r="A19667">
            <v>20503</v>
          </cell>
          <cell r="B19667" t="str">
            <v>D</v>
          </cell>
          <cell r="C19667" t="str">
            <v>Rezent\20503.pdf</v>
          </cell>
          <cell r="F19667" t="str">
            <v>BAKOPOULOS, V. &amp; KSIDIA, V.-C.</v>
          </cell>
          <cell r="G19667">
            <v>2014</v>
          </cell>
          <cell r="H19667" t="str">
            <v>Pontobdella muricata infection of Raja clavata and Dasyatis pastinaca off the coast of Lesvos, Greece.</v>
          </cell>
          <cell r="I19667" t="str">
            <v>Journal of the Marine Biological Association of the United Kingdom, 94 (2): 405–409</v>
          </cell>
        </row>
        <row r="19668">
          <cell r="A19668">
            <v>20504</v>
          </cell>
          <cell r="B19668" t="str">
            <v>D</v>
          </cell>
          <cell r="C19668" t="str">
            <v>Rezent\20504.pdf</v>
          </cell>
          <cell r="F19668" t="str">
            <v>BORNATOWSKI, H. &amp; NAVIA, A.F. &amp; BRAGA, R.R. &amp; ABILHOA, V. &amp; CORRÊA, M.F.M.</v>
          </cell>
          <cell r="G19668">
            <v>2014</v>
          </cell>
          <cell r="H19668" t="str">
            <v>Ecological importance of sharks and rays in a structural foodweb analysis in southern Brazil.</v>
          </cell>
          <cell r="I19668" t="str">
            <v>ICES Journal of Marine Science, 71 (7): 1586–1592</v>
          </cell>
        </row>
        <row r="19669">
          <cell r="A19669">
            <v>20505</v>
          </cell>
          <cell r="B19669" t="str">
            <v>D</v>
          </cell>
          <cell r="C19669" t="str">
            <v>Fossil\20505.pdf</v>
          </cell>
          <cell r="F19669" t="str">
            <v>SHIMADA, K. &amp; WELTON, B.J. &amp; LONG, D.J.</v>
          </cell>
          <cell r="G19669">
            <v>2014</v>
          </cell>
          <cell r="H19669" t="str">
            <v>A new fossil megamouth shark (Lamniformes, Megachasmidae) from the Oligocene-Miocene of the western United States.</v>
          </cell>
          <cell r="I19669" t="str">
            <v>Journal of Vertebrate Paleontology, 34 (2): 281–290</v>
          </cell>
        </row>
        <row r="19670">
          <cell r="A19670">
            <v>20506</v>
          </cell>
          <cell r="B19670" t="str">
            <v>D</v>
          </cell>
          <cell r="C19670" t="str">
            <v>Rezent\20506.pdf</v>
          </cell>
          <cell r="F19670" t="str">
            <v>AFONSO, A.S. &amp; HAZIN, F.H.V.</v>
          </cell>
          <cell r="G19670">
            <v>2014</v>
          </cell>
          <cell r="H19670" t="str">
            <v>Post-release survival and behavior and exposure to fisheries in juvenile tiger sharks, Galeocerdo cuvier, from the South Atlantic.</v>
          </cell>
          <cell r="I19670" t="str">
            <v>Journal of Experimental Marine Biology and Ecology, 454: 55–62</v>
          </cell>
        </row>
        <row r="19671">
          <cell r="A19671">
            <v>20507</v>
          </cell>
          <cell r="B19671" t="str">
            <v>D</v>
          </cell>
          <cell r="C19671" t="str">
            <v>Rezent\20507.pdf</v>
          </cell>
          <cell r="F19671" t="str">
            <v>ANDREEVA, A.M.</v>
          </cell>
          <cell r="G19671">
            <v>2013</v>
          </cell>
          <cell r="H19671" t="str">
            <v>Identification of some proteins of blood and tissue fluid in the fish with enciphered genome.</v>
          </cell>
          <cell r="I19671" t="str">
            <v>Journal of Evolutionary Biochemistry and Physiology, 49 (6): 551–561</v>
          </cell>
        </row>
        <row r="19672">
          <cell r="A19672">
            <v>20508</v>
          </cell>
          <cell r="B19672" t="str">
            <v>D</v>
          </cell>
          <cell r="C19672" t="str">
            <v>Rezent\20508.pdf</v>
          </cell>
          <cell r="F19672" t="str">
            <v>CAIRA, J.N. &amp; JENSEN, K. &amp; WAESCHENBACH, A. &amp; OLSON, P.D. &amp; LITTLEWOOD, D.T.J.</v>
          </cell>
          <cell r="G19672">
            <v>2014</v>
          </cell>
          <cell r="H19672" t="str">
            <v>Orders out of chaos - molecular phylogenetics reveals the complexity of shark and stingray tapeworm relationships.</v>
          </cell>
          <cell r="I19672" t="str">
            <v>International Journal for Parasitology, 44 (1): 55–73</v>
          </cell>
        </row>
        <row r="19673">
          <cell r="A19673">
            <v>20509</v>
          </cell>
          <cell r="B19673" t="str">
            <v>D</v>
          </cell>
          <cell r="C19673" t="str">
            <v>Fossil\20509.pdf</v>
          </cell>
          <cell r="E19673" t="str">
            <v>http://onlinelibrary.wiley.com/doi/10.1111/zoj.12111/pdf</v>
          </cell>
          <cell r="F19673" t="str">
            <v>BRAZEAU, M.D. &amp; FRIEDMAN, M.</v>
          </cell>
          <cell r="G19673">
            <v>2014</v>
          </cell>
          <cell r="H19673" t="str">
            <v>The characters of Palaeozoic jawed vertebrates.</v>
          </cell>
          <cell r="I19673" t="str">
            <v>Zoological Journal of the Linnean Society, 170 (4): 779–821</v>
          </cell>
        </row>
        <row r="19674">
          <cell r="A19674">
            <v>20510</v>
          </cell>
          <cell r="B19674" t="str">
            <v>D</v>
          </cell>
          <cell r="C19674" t="str">
            <v>Rezent\20510.pdf</v>
          </cell>
          <cell r="E19674" t="str">
            <v>http://www.plosone.org/article/info%3Adoi%2F10.1371%2Fjournal.pone.0088170</v>
          </cell>
          <cell r="F19674" t="str">
            <v>BRAUN, C.D. &amp; SKOMAL, G.B. &amp; THORROLD, S.R. &amp; BERUMEN, M.L.</v>
          </cell>
          <cell r="G19674">
            <v>2014</v>
          </cell>
          <cell r="H19674" t="str">
            <v>Diving Behavior of the Reef Manta Ray Links Coral Reefs with Adjacent Deep Pelagic Habitats.</v>
          </cell>
          <cell r="I19674" t="str">
            <v>PLoS ONE, 9 (2): e88170</v>
          </cell>
        </row>
        <row r="19675">
          <cell r="A19675">
            <v>20511</v>
          </cell>
          <cell r="B19675" t="str">
            <v>D</v>
          </cell>
          <cell r="C19675" t="str">
            <v>Rezent\20511.pdf</v>
          </cell>
          <cell r="E19675" t="str">
            <v>http://www.nature.com/srep/2014/140310/srep04328/full/srep04328.html</v>
          </cell>
          <cell r="F19675" t="str">
            <v>CLAES, J.M. &amp; NILSSON, D.-E. &amp; STRAUBE, N. &amp; COLLIN, S.P. &amp; MALLEFET, J.</v>
          </cell>
          <cell r="G19675">
            <v>2014</v>
          </cell>
          <cell r="H19675" t="str">
            <v>Iso-luminance counterillumination drove bioluminescent shark radiation.</v>
          </cell>
          <cell r="I19675" t="str">
            <v>Scientific Reports, 4: 4328</v>
          </cell>
        </row>
        <row r="19676">
          <cell r="A19676">
            <v>20512</v>
          </cell>
          <cell r="B19676" t="str">
            <v>D</v>
          </cell>
          <cell r="C19676" t="str">
            <v>Rezent\20512.pdf</v>
          </cell>
          <cell r="F19676" t="str">
            <v>WEIGMANN, S. &amp; STEHMANN, M. &amp; THIEL, R.</v>
          </cell>
          <cell r="G19676">
            <v>2014</v>
          </cell>
          <cell r="H19676" t="str">
            <v>Complementary redescription of Anacanthobatis ori (Wallace, 1967) and its assignment to Indobatis n. g. (Elasmobranchii, Anacanthobatidae), with comments on other legskates.</v>
          </cell>
          <cell r="I19676" t="str">
            <v>Zootaxa, 3779 (2): 101–132</v>
          </cell>
        </row>
        <row r="19677">
          <cell r="A19677">
            <v>20513</v>
          </cell>
          <cell r="B19677" t="str">
            <v>D</v>
          </cell>
          <cell r="C19677" t="str">
            <v>Rezent\20513.pdf</v>
          </cell>
          <cell r="E19677" t="str">
            <v>http://shark-references.com/images/meine_bilder/downloads/20513.pdf</v>
          </cell>
          <cell r="F19677" t="str">
            <v>HERMAN, J. &amp; VAN WAES, H.</v>
          </cell>
          <cell r="G19677">
            <v>2014</v>
          </cell>
          <cell r="H19677" t="str">
            <v>Observations concerning the Evolution and the Parasystematics of all the living and fossil Chlamydoselachiformes, Squatiniformes, Orectolobiformes, and Pristiophoriformes, based on both biological and odontological data. Suggestion of a possible origin of the Order Pristiophoriformes, of the Order Ganopristiformes and a global Synthesis of the previous Systematics proposals.</v>
          </cell>
          <cell r="I19677" t="str">
            <v>Géominpal Belgica, 6: 347 pp</v>
          </cell>
        </row>
        <row r="19678">
          <cell r="A19678">
            <v>20514</v>
          </cell>
          <cell r="B19678" t="str">
            <v>D</v>
          </cell>
          <cell r="C19678" t="str">
            <v>Rezent\20514.pdf</v>
          </cell>
          <cell r="E19678" t="str">
            <v>http://www.trjfas.org/pdf/issue_13_03/0319.pdf</v>
          </cell>
          <cell r="F19678" t="str">
            <v>DUMAN, O.V. &amp; BASUSTA, N.</v>
          </cell>
          <cell r="G19678">
            <v>2013</v>
          </cell>
          <cell r="H19678" t="str">
            <v>Age and Growth Characteristics of Marbled Electric Ray Torpedo marmorata (Risso, 1810) Inhabiting Iskenderun Bay, North-eastern Mediterranean Sea.</v>
          </cell>
          <cell r="I19678" t="str">
            <v>Turkish Journal of Fisheries and Aquatic Sciences, 13 (3): 541–549</v>
          </cell>
        </row>
        <row r="19679">
          <cell r="A19679">
            <v>20515</v>
          </cell>
          <cell r="B19679" t="str">
            <v>D</v>
          </cell>
          <cell r="C19679" t="str">
            <v>Rezent\20515.pdf</v>
          </cell>
          <cell r="E19679" t="str">
            <v>http://elife.elifesciences.org/content/3/e02199</v>
          </cell>
          <cell r="F19679" t="str">
            <v>BRADLEY, D. &amp; GAINES, S.D.</v>
          </cell>
          <cell r="G19679">
            <v>2014</v>
          </cell>
          <cell r="H19679" t="str">
            <v>Counting the cost of overfishing on sharks and rays: Over half of all shark and ray species are at risk of extinction or at least heading that way.</v>
          </cell>
          <cell r="I19679" t="str">
            <v>eLife, 3: 02199</v>
          </cell>
        </row>
        <row r="19680">
          <cell r="A19680">
            <v>20516</v>
          </cell>
          <cell r="B19680" t="str">
            <v>D</v>
          </cell>
          <cell r="C19680" t="str">
            <v>Rezent\20516.pdf</v>
          </cell>
          <cell r="F19680" t="str">
            <v>CHEN, X. &amp; AI, W.M. &amp; XIANG, D. &amp; CHEN, S.</v>
          </cell>
          <cell r="G19680">
            <v>2014</v>
          </cell>
          <cell r="H19680" t="str">
            <v>Complete mitochondrial genome of the red stingray Dasyatis akajei (Myliobatiformes: Dasyatidae).</v>
          </cell>
          <cell r="I19680" t="str">
            <v>Mitochondrial DNA, 25 (1): 37–38</v>
          </cell>
        </row>
        <row r="19681">
          <cell r="A19681">
            <v>20517</v>
          </cell>
          <cell r="B19681" t="str">
            <v>D</v>
          </cell>
          <cell r="C19681" t="str">
            <v>Rezent\20517.pdf</v>
          </cell>
          <cell r="F19681" t="str">
            <v>LEVEELAHTI, L. &amp; RYTKONEN, K.T. &amp; RENSHAW, G.M.C. &amp; NIKINMAA, M.</v>
          </cell>
          <cell r="G19681">
            <v>2014</v>
          </cell>
          <cell r="H19681" t="str">
            <v>Revisiting redox-active antioxidant defenses in response to hypoxic challenge in both hypoxia-tolerant and hypoxia-sensitive fish species.</v>
          </cell>
          <cell r="I19681" t="str">
            <v>Fish Physiology and Biochemistry, 40 (1): 183–191</v>
          </cell>
        </row>
        <row r="19682">
          <cell r="A19682">
            <v>20518</v>
          </cell>
          <cell r="B19682" t="str">
            <v>D</v>
          </cell>
          <cell r="C19682" t="str">
            <v>Rezent\20518.pdf</v>
          </cell>
          <cell r="F19682" t="str">
            <v>NAWAZ, S. &amp; SCHWEITZER, J. &amp; JAHN, O. &amp; WERNER, H.B.</v>
          </cell>
          <cell r="G19682">
            <v>2013</v>
          </cell>
          <cell r="H19682" t="str">
            <v>Molecular evolution of myelin basic protein, an abundant structural myelincomponent.</v>
          </cell>
          <cell r="I19682" t="str">
            <v>Glia, 61 (8): 1364–1377</v>
          </cell>
        </row>
        <row r="19683">
          <cell r="A19683">
            <v>20519</v>
          </cell>
          <cell r="B19683" t="str">
            <v>D</v>
          </cell>
          <cell r="C19683" t="str">
            <v>Rezent\20519.pdf</v>
          </cell>
          <cell r="F19683" t="str">
            <v>AKHILESH, K.V. &amp; BINEESH, K.K. &amp; MISHRA, S.S. &amp; GANGA, U. &amp; PILLAI, N.G.K.</v>
          </cell>
          <cell r="G19683">
            <v>2014</v>
          </cell>
          <cell r="H19683" t="str">
            <v>Notes on the Indian swellshark, Cephaloscyllium silasi (Scyliorhinidae: Carcharhiniformes) from deep waters off the west coast of India.</v>
          </cell>
          <cell r="I19683" t="str">
            <v>Marine Biodiversity Records, 7: e25</v>
          </cell>
        </row>
        <row r="19684">
          <cell r="A19684">
            <v>20520</v>
          </cell>
          <cell r="B19684" t="str">
            <v>D</v>
          </cell>
          <cell r="C19684" t="str">
            <v>Rezent\20520.pdf</v>
          </cell>
          <cell r="F19684" t="str">
            <v>DHANEESH, K.V. &amp; ZACHARIA, P.U.</v>
          </cell>
          <cell r="G19684">
            <v>2013</v>
          </cell>
          <cell r="H19684" t="str">
            <v>Shark Finning: Are Indian Waters Becoming a Graveyard for Sharks?</v>
          </cell>
          <cell r="I19684" t="str">
            <v>Journal of Indian Ocean Studies, 21 (3): 358–374</v>
          </cell>
        </row>
        <row r="19685">
          <cell r="A19685">
            <v>20521</v>
          </cell>
          <cell r="B19685" t="str">
            <v>D</v>
          </cell>
          <cell r="C19685" t="str">
            <v>Fossil\20521.pdf</v>
          </cell>
          <cell r="F19685" t="str">
            <v>GOTTFRIED, M.D. &amp; FORDYCE, E.</v>
          </cell>
          <cell r="G19685">
            <v>2015</v>
          </cell>
          <cell r="H19685" t="str">
            <v>A Late Triassic chimaeroid egg capsule from New Zealand: early evidence of chimaeroid reproductive mode from the eastern margin of Gondwana.</v>
          </cell>
          <cell r="I19685" t="str">
            <v>Journal of Systematic Palaeontology, 13 (5): 371–375</v>
          </cell>
        </row>
        <row r="19686">
          <cell r="A19686">
            <v>20522</v>
          </cell>
          <cell r="B19686" t="str">
            <v>D</v>
          </cell>
          <cell r="C19686" t="str">
            <v>Fossil\20522.pdf</v>
          </cell>
          <cell r="F19686" t="str">
            <v>JOHNSON, G.D.</v>
          </cell>
          <cell r="G19686">
            <v>2013</v>
          </cell>
          <cell r="H19686" t="str">
            <v>Xenacanth Sharks and other Vertebrates from the Geraldine Bonebed, Lower Permian of Texas.</v>
          </cell>
          <cell r="I19686" t="str">
            <v>New Mexico Museum of Natural History and Science, Bulletin, 60: 161–167</v>
          </cell>
        </row>
        <row r="19687">
          <cell r="A19687">
            <v>20523</v>
          </cell>
          <cell r="B19687" t="str">
            <v>D</v>
          </cell>
          <cell r="C19687" t="str">
            <v>Rezent\20523.pdf</v>
          </cell>
          <cell r="F19687" t="str">
            <v>CARVALHO, F. &amp; AHRENS, R. &amp; MURIE, D. &amp; PONCIANO, J.M. &amp; AIRES-DA-SILVA, A. &amp; MAUNDER, M.N. &amp; HAZIN, F.</v>
          </cell>
          <cell r="G19687">
            <v>2014</v>
          </cell>
          <cell r="H19687" t="str">
            <v>Incorporating specific change points in catchability in fisheries stock assessment models: An alternative approach applied to the blue shark (Prionace glauca) stock in the south Atlantic Ocean.</v>
          </cell>
          <cell r="I19687" t="str">
            <v>Fisheries Research, 154: 135–146</v>
          </cell>
        </row>
        <row r="19688">
          <cell r="A19688">
            <v>20524</v>
          </cell>
          <cell r="B19688" t="str">
            <v>D</v>
          </cell>
          <cell r="C19688" t="str">
            <v>Rezent\Smith_1986b.pdf</v>
          </cell>
          <cell r="F19688" t="str">
            <v>BASS, A.J. &amp; COMPAGNO, L.J.V. &amp; HEEMSTRA, P.C.</v>
          </cell>
          <cell r="G19688">
            <v>1986</v>
          </cell>
          <cell r="H19688" t="str">
            <v>Families Squalidae, Mitsukurinidae, Odontaspididae</v>
          </cell>
          <cell r="I19688" t="str">
            <v>In: Smith's Sea Fishes, by M.M. Smith &amp; P.C. Heemstra, eds. Macmillian, Johannesburg: 49–62, 103–105</v>
          </cell>
        </row>
        <row r="19689">
          <cell r="A19689">
            <v>20525</v>
          </cell>
          <cell r="B19689" t="str">
            <v>D</v>
          </cell>
          <cell r="C19689" t="str">
            <v>Rezent\Smith_1986b.pdf</v>
          </cell>
          <cell r="F19689" t="str">
            <v>COMPAGNO, L.J.V. &amp; BASS, A.J.</v>
          </cell>
          <cell r="G19689">
            <v>1986</v>
          </cell>
          <cell r="H19689" t="str">
            <v>Familie Lamnidae</v>
          </cell>
          <cell r="I19689" t="str">
            <v>In: Smith's Sea Fishes, by M.M. Smith &amp; P.C. Heemstra, eds. Macmillian, Johannesburg: 98–100</v>
          </cell>
        </row>
        <row r="19690">
          <cell r="A19690">
            <v>20526</v>
          </cell>
          <cell r="B19690" t="str">
            <v>D</v>
          </cell>
          <cell r="C19690" t="str">
            <v>Rezent\Smith_1986b.pdf</v>
          </cell>
          <cell r="F19690" t="str">
            <v>BASS, A.J. &amp; HEEMSTRA, P.C.</v>
          </cell>
          <cell r="G19690">
            <v>1986</v>
          </cell>
          <cell r="H19690" t="str">
            <v>Familie Pristiophoridae</v>
          </cell>
          <cell r="I19690" t="str">
            <v>In: Smith's Sea Fishes, by M.M. Smith &amp; P.C. Heemstra, eds. Macmillian, Johannesburg: 106,</v>
          </cell>
        </row>
        <row r="19691">
          <cell r="A19691">
            <v>20527</v>
          </cell>
          <cell r="B19691" t="str">
            <v>D</v>
          </cell>
          <cell r="C19691" t="str">
            <v>Rezent\Smith_1986b.pdf</v>
          </cell>
          <cell r="F19691" t="str">
            <v>SMITH, M.M. &amp; HEEMSTRA, P.C.</v>
          </cell>
          <cell r="G19691">
            <v>1986</v>
          </cell>
          <cell r="H19691" t="str">
            <v>Familie Hexatrygonidae</v>
          </cell>
          <cell r="I19691" t="str">
            <v>In: Smith's Sea Fishes, by M.M. Smith &amp; P.C. Heemstra, eds. Macmillian, Johannesburg: 142</v>
          </cell>
        </row>
        <row r="19692">
          <cell r="A19692">
            <v>20528</v>
          </cell>
          <cell r="B19692" t="str">
            <v>D</v>
          </cell>
          <cell r="C19692" t="str">
            <v>Rezent\20528.pdf</v>
          </cell>
          <cell r="F19692" t="str">
            <v>MCMEANS, B.C. &amp; ARTS, M.T. &amp; FISK, A.T.</v>
          </cell>
          <cell r="G19692">
            <v>2015</v>
          </cell>
          <cell r="H19692" t="str">
            <v>Impacts of food web structure and feeding behavior on mercury exposure in Greenland Sharks (Somniosus microcephalus).</v>
          </cell>
          <cell r="I19692" t="str">
            <v>Science of the Total Environment, 509–510:216–225</v>
          </cell>
        </row>
        <row r="19693">
          <cell r="A19693">
            <v>20529</v>
          </cell>
          <cell r="B19693" t="str">
            <v>D</v>
          </cell>
          <cell r="C19693" t="str">
            <v>Rezent\20529.pdf</v>
          </cell>
          <cell r="F19693" t="str">
            <v>SAGARESE, S.R. &amp; FRISK, M.G. &amp; MILLER, T.J. &amp; SOSEBEE, K.A. &amp; MUSICK, J.A. &amp; RAGO, P.J.</v>
          </cell>
          <cell r="G19693">
            <v>2014</v>
          </cell>
          <cell r="H19693" t="str">
            <v>Influence of environmental, spatial, and ontogenetic variables on habitat selection and management of spiny dogfish in the Northeast (US) shelf large marine ecosystem.</v>
          </cell>
          <cell r="I19693" t="str">
            <v>Canadian Journal of Fisheries and Aquatic Sciences, 71 (4): 567–580</v>
          </cell>
        </row>
        <row r="19694">
          <cell r="A19694">
            <v>20530</v>
          </cell>
          <cell r="B19694" t="str">
            <v>D</v>
          </cell>
          <cell r="C19694" t="str">
            <v>Rezent\20530.pdf</v>
          </cell>
          <cell r="F19694" t="str">
            <v>MCKENZIE, R.W. &amp; MOTTA, P.J. &amp; ROHR, J.R.</v>
          </cell>
          <cell r="G19694">
            <v>2014</v>
          </cell>
          <cell r="H19694" t="str">
            <v>Comparative squamation of the lateral line canal pores in sharks.</v>
          </cell>
          <cell r="I19694" t="str">
            <v>Journal of Fish Biology, 84 (5): 1300–1311</v>
          </cell>
        </row>
        <row r="19695">
          <cell r="A19695">
            <v>20531</v>
          </cell>
          <cell r="B19695" t="str">
            <v>D</v>
          </cell>
          <cell r="C19695" t="str">
            <v>Rezent\20531.pdf</v>
          </cell>
          <cell r="F19695" t="str">
            <v>MARCOTTE, M.M.</v>
          </cell>
          <cell r="G19695">
            <v>2014</v>
          </cell>
          <cell r="H19695" t="str">
            <v>Homing in the New Zealand eagle ray, Myliobatis tenuicaudatus.</v>
          </cell>
          <cell r="I19695" t="str">
            <v>Marine and Freshwater Research, 65 (4): 306–311</v>
          </cell>
        </row>
        <row r="19696">
          <cell r="A19696">
            <v>20532</v>
          </cell>
          <cell r="B19696" t="str">
            <v>D</v>
          </cell>
          <cell r="C19696" t="str">
            <v>Rezent\20532.pdf</v>
          </cell>
          <cell r="F19696" t="str">
            <v>ZAPATA-HERNANDEZ, G. &amp; SELLANES, J. &amp; THURBER, A.R. &amp; LEVIN, L.A. &amp; CHAZALON, F. &amp; LINKE, P.</v>
          </cell>
          <cell r="G19696">
            <v>2014</v>
          </cell>
          <cell r="H19696" t="str">
            <v>New insights on the trophic ecology of bathyal communities from the methane seep area off Concepcion, Chile (similar to 36 degrees S).</v>
          </cell>
          <cell r="I19696" t="str">
            <v>Marine Ecology, 35 (1): 1–21</v>
          </cell>
        </row>
        <row r="19697">
          <cell r="A19697">
            <v>20533</v>
          </cell>
          <cell r="B19697" t="str">
            <v>D</v>
          </cell>
          <cell r="C19697" t="str">
            <v>Rezent\20533.pdf</v>
          </cell>
          <cell r="F19697" t="str">
            <v>GUTTRIDGE, T.L. &amp; BROWN, C.</v>
          </cell>
          <cell r="G19697">
            <v>2014</v>
          </cell>
          <cell r="H19697" t="str">
            <v>Learning and memory in the Port Jackson shark, Heterodontus portusjacksoni.</v>
          </cell>
          <cell r="I19697" t="str">
            <v>Animal Cognition, 17 (2): 415–425</v>
          </cell>
        </row>
        <row r="19698">
          <cell r="A19698">
            <v>20534</v>
          </cell>
          <cell r="B19698" t="str">
            <v>D</v>
          </cell>
          <cell r="C19698" t="str">
            <v>Rezent\20534.pdf</v>
          </cell>
          <cell r="F19698" t="str">
            <v>LIU, J.L. &amp; ZABETAKIS, D. &amp; BROWN, J.C. &amp; ANDERSON, G.P. &amp; GOLDMAN, E.R.</v>
          </cell>
          <cell r="G19698">
            <v>2014</v>
          </cell>
          <cell r="H19698" t="str">
            <v>Thermal stability and refolding capability of shark derived single domain antibodies.</v>
          </cell>
          <cell r="I19698" t="str">
            <v>Molecular Immunology, 59 (2): 194–199</v>
          </cell>
        </row>
        <row r="19699">
          <cell r="A19699">
            <v>20535</v>
          </cell>
          <cell r="B19699" t="str">
            <v>D</v>
          </cell>
          <cell r="C19699" t="str">
            <v>Rezent\20535.pdf</v>
          </cell>
          <cell r="F19699" t="str">
            <v>PEKLOVA, I. &amp; HUSSEY, N.E. &amp; HEDGES, K.J. &amp; TREBLE, M.A. &amp; FISK, A.T.</v>
          </cell>
          <cell r="G19699">
            <v>2014</v>
          </cell>
          <cell r="H19699" t="str">
            <v>Movement, depth and temperature preferences of an important bycatch species, Arctic skate Amblyraja hyperborea, in Cumberland Sound, Canadian Arctic.</v>
          </cell>
          <cell r="I19699" t="str">
            <v>Endangered Species Research, 23 (3): 229–240</v>
          </cell>
        </row>
        <row r="19700">
          <cell r="A19700">
            <v>20536</v>
          </cell>
          <cell r="B19700" t="str">
            <v>D</v>
          </cell>
          <cell r="C19700" t="str">
            <v>Fossil\20536.pdf</v>
          </cell>
          <cell r="F19700" t="str">
            <v>MÜLLER, A.</v>
          </cell>
          <cell r="G19700">
            <v>2011</v>
          </cell>
          <cell r="H19700" t="str">
            <v>Der Steinbruch Mammendorf NW Magdeburg - ein Felslitoral der unteroligozänen Nordsee.</v>
          </cell>
          <cell r="I19700" t="str">
            <v>Geologica Saxonica, 57: 119pp</v>
          </cell>
        </row>
        <row r="19701">
          <cell r="A19701">
            <v>20537</v>
          </cell>
          <cell r="B19701" t="str">
            <v>D</v>
          </cell>
          <cell r="C19701" t="str">
            <v>Rezent\20537.pdf</v>
          </cell>
          <cell r="F19701" t="str">
            <v>CHIQUILLO, K.L. &amp; EBERT, D.A. &amp; SLAGER, C.J. &amp; CROW, K.D.</v>
          </cell>
          <cell r="G19701">
            <v>2014</v>
          </cell>
          <cell r="H19701" t="str">
            <v>The secret of the mermaid’s purse: Phylogenetic affinities within the Rajidae and the evolution of a novel reproductive strategy in skates.</v>
          </cell>
          <cell r="I19701" t="str">
            <v>Molecular Phylogenetics and Evolution, 75: 245–251</v>
          </cell>
        </row>
        <row r="19702">
          <cell r="A19702">
            <v>20538</v>
          </cell>
          <cell r="B19702" t="str">
            <v>D</v>
          </cell>
          <cell r="C19702" t="str">
            <v>Rezent\20538.pdf</v>
          </cell>
          <cell r="E19702" t="str">
            <v>http://dx.doi.org/10.7287/peerj.preprints.298v1</v>
          </cell>
          <cell r="F19702" t="str">
            <v>BUSTAMANTE, C. &amp; VARGAS-CARO, C. &amp; BENNETT, M.B.</v>
          </cell>
          <cell r="G19702">
            <v>2014</v>
          </cell>
          <cell r="H19702" t="str">
            <v>Biogeographic patterns in the cartilaginous fauna (Pisces: Elasmobranchii and Holocephali) in the southeast Pacific Ocean.</v>
          </cell>
          <cell r="I19702" t="str">
            <v>PeerJ PrePrints, 2: e298v1</v>
          </cell>
        </row>
        <row r="19703">
          <cell r="A19703">
            <v>20539</v>
          </cell>
          <cell r="B19703" t="str">
            <v>D</v>
          </cell>
          <cell r="C19703" t="str">
            <v>Rezent\20539.pdf</v>
          </cell>
          <cell r="F19703" t="str">
            <v>FRIEDRICH, L.A. &amp; JEFFERSON, R. &amp; GLEGG, G.</v>
          </cell>
          <cell r="G19703">
            <v>2014</v>
          </cell>
          <cell r="H19703" t="str">
            <v>Public perceptions of sharks: Gathering support for shark conservation.</v>
          </cell>
          <cell r="I19703" t="str">
            <v>Marine Policy, 47: 1–7</v>
          </cell>
        </row>
        <row r="19704">
          <cell r="A19704">
            <v>20540</v>
          </cell>
          <cell r="B19704" t="str">
            <v>D</v>
          </cell>
          <cell r="C19704" t="str">
            <v>Rezent\20540.pdf</v>
          </cell>
          <cell r="E19704" t="str">
            <v>http://epubs.icar.org.in/ejournal/index.php/IJF/article/view/28066/17707</v>
          </cell>
          <cell r="F19704" t="str">
            <v>SHRIKANYA, K.V.L. &amp; SUJATHA, K.</v>
          </cell>
          <cell r="G19704">
            <v>2014</v>
          </cell>
          <cell r="H19704" t="str">
            <v>Reproductive biology of the mottled electric ray, Torpedo sinuspersici Olfer, 1831 (Pisces: Torpedinidae) off Visakhapatnam, India.</v>
          </cell>
          <cell r="I19704" t="str">
            <v>Indian Journal of Fisheries, 61 (1) : 16–20</v>
          </cell>
        </row>
        <row r="19705">
          <cell r="A19705">
            <v>20541</v>
          </cell>
          <cell r="B19705" t="str">
            <v>D</v>
          </cell>
          <cell r="C19705" t="str">
            <v>Rezent\20541.pdf</v>
          </cell>
          <cell r="F19705" t="str">
            <v>MENORET, A. &amp; IVANOV, V.A.</v>
          </cell>
          <cell r="G19705">
            <v>2013</v>
          </cell>
          <cell r="H19705" t="str">
            <v>A new species of Heteronybelinia (Cestoda: Trypanorhyncha) from Sympterygia bonapartii (Rajidae), Nemadactylus bergi (Cheilodactylidae) and Raneya brasiliensis (Ophidiidae) in the south-western Atlantic, with comments on host specificity of the genus.</v>
          </cell>
          <cell r="I19705" t="str">
            <v>Journal of Helminthology, 87 (4): 467–482</v>
          </cell>
        </row>
        <row r="19706">
          <cell r="A19706">
            <v>20542</v>
          </cell>
          <cell r="B19706" t="str">
            <v>D</v>
          </cell>
          <cell r="C19706" t="str">
            <v>Rezent\20542.pdf</v>
          </cell>
          <cell r="F19706" t="str">
            <v>WEAVER, H.J. &amp; SMALES, L.R.</v>
          </cell>
          <cell r="G19706">
            <v>2014</v>
          </cell>
          <cell r="H19706" t="str">
            <v>Two Species of Acanthocephala (Rhadinorhynchidae and Transvenidae) from Elasmobranchs from Australia.</v>
          </cell>
          <cell r="I19706" t="str">
            <v>Comparative Parasitology, 81 (1): 110–113</v>
          </cell>
        </row>
        <row r="19707">
          <cell r="A19707">
            <v>20543</v>
          </cell>
          <cell r="B19707" t="str">
            <v>D</v>
          </cell>
          <cell r="C19707" t="str">
            <v>Fossil\20543.pdf</v>
          </cell>
          <cell r="F19707" t="str">
            <v>KOCSIS, L. &amp; GHEERBRANT, E. &amp; MOUﬂIH, M. &amp; CAPPETTA, H. &amp; YANS, J. &amp; AMAGHZAZ, M.</v>
          </cell>
          <cell r="G19707">
            <v>2014</v>
          </cell>
          <cell r="H19707" t="str">
            <v>Comprehensive stable isotope investigation of marine biogenic apatite from the late Cretaceous–early Eocene phosphate series of Morocco.</v>
          </cell>
          <cell r="I19707" t="str">
            <v>Palaeogeography, Palaeoclimatology, Palaeoecology, 394: 74–88</v>
          </cell>
        </row>
        <row r="19708">
          <cell r="A19708">
            <v>20544</v>
          </cell>
          <cell r="B19708" t="str">
            <v>D</v>
          </cell>
          <cell r="C19708" t="str">
            <v>Rezent\20544.pdf</v>
          </cell>
          <cell r="E19708" t="str">
            <v>http://www.plosone.org/article/info%3Adoi/10.1371/journal.pone.0088470#pone-0088470-g005</v>
          </cell>
          <cell r="F19708" t="str">
            <v>REYIER, E.A. &amp; FRANKS, B.R. &amp; CHAPMAN, D.D. &amp; SCHEIDT, D.M. &amp; STOLEN, E.D. &amp; GRUBER, S.H.</v>
          </cell>
          <cell r="G19708">
            <v>2014</v>
          </cell>
          <cell r="H19708" t="str">
            <v>Regional-Scale Migrations and Habitat Use of Juvenile Lemon Sharks (Negaprion brevirostris) in the US South Atlantic.</v>
          </cell>
          <cell r="I19708" t="str">
            <v xml:space="preserve">PLoS ONE, 9 (2): e88470 </v>
          </cell>
        </row>
        <row r="19709">
          <cell r="A19709">
            <v>20545</v>
          </cell>
          <cell r="B19709" t="str">
            <v>D</v>
          </cell>
          <cell r="C19709" t="str">
            <v>Rezent\20545.pdf</v>
          </cell>
          <cell r="F19709" t="str">
            <v>SERRA-PEREIRA, B. &amp; ERZINI, K. &amp; MAIA, C. &amp; FIGUEIREDO, I.</v>
          </cell>
          <cell r="G19709">
            <v>2014</v>
          </cell>
          <cell r="H19709" t="str">
            <v>Identification of Potential Essential Fish Habitats for Skates Based on Fishers’ Knowledge.</v>
          </cell>
          <cell r="I19709" t="str">
            <v xml:space="preserve">Environmental Management, 53 (5): 985–998 </v>
          </cell>
        </row>
        <row r="19710">
          <cell r="A19710">
            <v>20546</v>
          </cell>
          <cell r="B19710" t="str">
            <v>D</v>
          </cell>
          <cell r="C19710" t="str">
            <v>Rezent\20546.pdf</v>
          </cell>
          <cell r="E19710" t="str">
            <v>http://www.plosone.org/article/info%3Adoi%2F10.1371%2Fjournal.pone.0093036</v>
          </cell>
          <cell r="F19710" t="str">
            <v>GARDINER, J.M. &amp; ATEMA, J. &amp; HUETER, R.E. &amp; MOTTA, P.J.</v>
          </cell>
          <cell r="G19710">
            <v>2014</v>
          </cell>
          <cell r="H19710" t="str">
            <v>Multisensory Integration and Behavioral Plasticity in Sharks from Different Ecological Niches.</v>
          </cell>
          <cell r="I19710" t="str">
            <v>PLoS ONE, 9 (4): e93036</v>
          </cell>
        </row>
        <row r="19711">
          <cell r="A19711">
            <v>20547</v>
          </cell>
          <cell r="B19711" t="str">
            <v>D</v>
          </cell>
          <cell r="C19711" t="str">
            <v>Rezent\20547.pdf</v>
          </cell>
          <cell r="E19711" t="str">
            <v>http://shark-references.com/images/meine_bilder/downloads/20547.pdf</v>
          </cell>
          <cell r="F19711" t="str">
            <v>HERMAN, J. &amp; VAN WAES, H.</v>
          </cell>
          <cell r="G19711">
            <v>2014</v>
          </cell>
          <cell r="H19711" t="str">
            <v>Short addition to Géominpal Belgica. 6: Comments and reflections on existing Distribution Maps.</v>
          </cell>
          <cell r="I19711" t="str">
            <v>Géominpal Belgica, 6 (addition): 30 pp</v>
          </cell>
        </row>
        <row r="19712">
          <cell r="A19712">
            <v>20548</v>
          </cell>
          <cell r="B19712" t="str">
            <v>D</v>
          </cell>
          <cell r="C19712" t="str">
            <v>Rezent\20548.pdf</v>
          </cell>
          <cell r="F19712" t="str">
            <v>CONSEJERÍA DE AGRICULTURA Y PESCA</v>
          </cell>
          <cell r="G19712">
            <v>2001</v>
          </cell>
          <cell r="H19712" t="str">
            <v>Especies de Interés Pesquero en el Litoral de Andalucía.</v>
          </cell>
          <cell r="I19712" t="str">
            <v>Junta de Andalucía. Consejería de Agricultura y Pesca, 2001: 442pp</v>
          </cell>
        </row>
        <row r="19713">
          <cell r="A19713">
            <v>20549</v>
          </cell>
          <cell r="B19713" t="str">
            <v>D</v>
          </cell>
          <cell r="C19713" t="str">
            <v>Rezent\20549.pdf</v>
          </cell>
          <cell r="E19713" t="str">
            <v>http://article.sciencepublishinggroup.com/pdf/10.11648.j.ajaf.20140202.15.pdf</v>
          </cell>
          <cell r="F19713" t="str">
            <v>KADRI, H. &amp; MAROUANI, S. &amp; BRADAI, M.N. &amp; BOUAÏN, A. &amp; MORIZE, E.</v>
          </cell>
          <cell r="G19713">
            <v>2014</v>
          </cell>
          <cell r="H19713" t="str">
            <v>Distribution and Morphometric Characters of the Mediterranean Brown Ray, Raja miraletus (Chondrichthyes: Rajidae) in the Gulf of Gabes (Tunisia, Central Mediterranean).</v>
          </cell>
          <cell r="I19713" t="str">
            <v>American Journal of Agriculture and Forestry, 2 (2): 45–50</v>
          </cell>
        </row>
        <row r="19714">
          <cell r="A19714">
            <v>20550</v>
          </cell>
          <cell r="B19714" t="str">
            <v>D</v>
          </cell>
          <cell r="C19714" t="str">
            <v>Rezent\20550.pdf</v>
          </cell>
          <cell r="F19714" t="str">
            <v>POISSON, F. &amp; FILMALTER, J.D. &amp; VERNET, A.-L. &amp; DAGORN, L.</v>
          </cell>
          <cell r="G19714">
            <v>2014</v>
          </cell>
          <cell r="H19714" t="str">
            <v>Mortality rate of silky sharks (Carcharhinus falciformis) caught in the tropical tuna purse seine fishery in the Indian Ocean.</v>
          </cell>
          <cell r="I19714" t="str">
            <v>Canadian Journal of Fisheries and Aquatic Sciences, 71 (6): 795–798</v>
          </cell>
        </row>
        <row r="19715">
          <cell r="A19715">
            <v>20551</v>
          </cell>
          <cell r="B19715" t="str">
            <v>D</v>
          </cell>
          <cell r="C19715" t="str">
            <v>Rezent\20551.pdf</v>
          </cell>
          <cell r="F19715" t="str">
            <v>KNEEBONE, J. &amp; CHISHOLM, J. &amp; SKOMAL, G.</v>
          </cell>
          <cell r="G19715">
            <v>2014</v>
          </cell>
          <cell r="H19715" t="str">
            <v>Movement patterns of juvenile sand tigers (Carcharias taurus) along the east coast of the USA.</v>
          </cell>
          <cell r="I19715" t="str">
            <v>Marine Biology, 161 (5): 1149–1163</v>
          </cell>
        </row>
        <row r="19716">
          <cell r="A19716">
            <v>20552</v>
          </cell>
          <cell r="B19716" t="str">
            <v>O</v>
          </cell>
          <cell r="F19716" t="str">
            <v>SCHALCH, F.</v>
          </cell>
          <cell r="G19716">
            <v>1881</v>
          </cell>
          <cell r="H19716" t="str">
            <v>Ueber einige Tertiärbildungen der Umgebung von Schaffhausen.</v>
          </cell>
          <cell r="I19716" t="str">
            <v>Neues Jahrbuch für Mineralogie, Geologie und Paläontologie, 2: 42–76</v>
          </cell>
        </row>
        <row r="19717">
          <cell r="A19717">
            <v>20553</v>
          </cell>
          <cell r="B19717" t="str">
            <v>D</v>
          </cell>
          <cell r="C19717" t="str">
            <v>Rezent\20553.pdf</v>
          </cell>
          <cell r="E19717" t="str">
            <v>http://www.biodiversitylibrary.org/item/137888#page/9/mode/1up</v>
          </cell>
          <cell r="F19717" t="str">
            <v>DE ROCHEBRUNE, A.T.</v>
          </cell>
          <cell r="G19717">
            <v>1883</v>
          </cell>
          <cell r="H19717" t="str">
            <v>Faune de la Sénégambie. Poissons</v>
          </cell>
          <cell r="I19717" t="str">
            <v>Paris :O. Doin,1883–1887</v>
          </cell>
        </row>
        <row r="19718">
          <cell r="A19718">
            <v>20554</v>
          </cell>
          <cell r="B19718" t="str">
            <v>D</v>
          </cell>
          <cell r="C19718" t="str">
            <v>Rezent\20554.pdf</v>
          </cell>
          <cell r="E19718" t="str">
            <v>https://peerj.com/preprints/360v1/</v>
          </cell>
          <cell r="F19718" t="str">
            <v>CAGUA, E.F. &amp; COLLINS, N.M. &amp; HANCOCK, J. &amp; REES, R.</v>
          </cell>
          <cell r="G19718">
            <v>2014</v>
          </cell>
          <cell r="H19718" t="str">
            <v>Visitation and economic impact of whale shark tourism in a Maldivian marine protected area.</v>
          </cell>
          <cell r="I19718" t="str">
            <v>PeerJ PrePrints, 2: e360v1</v>
          </cell>
        </row>
        <row r="19719">
          <cell r="A19719">
            <v>20555</v>
          </cell>
          <cell r="B19719" t="str">
            <v>D</v>
          </cell>
          <cell r="C19719" t="str">
            <v>Rezent\20555.pdf</v>
          </cell>
          <cell r="E19719" t="str">
            <v>http://www.plosone.org/article/info%3Adoi%2F10.1371%2Fjournal.pone.0093816;jsessionid=325F10E3CD20260CB7EB545AFB0FB353</v>
          </cell>
          <cell r="F19719" t="str">
            <v>NAH, G.S.S. &amp; LIM, Z.W. &amp; TAY, B.-H. &amp; OSATO, M. &amp; VENKATESH, B.</v>
          </cell>
          <cell r="G19719">
            <v>2014</v>
          </cell>
          <cell r="H19719" t="str">
            <v>Runx Family Genes in a Cartilaginous Fish, the Elephant Shark (Callorhinchus milii).</v>
          </cell>
          <cell r="I19719" t="str">
            <v>PLoS ONE, 9 (4): e93816</v>
          </cell>
        </row>
        <row r="19720">
          <cell r="A19720">
            <v>20556</v>
          </cell>
          <cell r="B19720" t="str">
            <v>D</v>
          </cell>
          <cell r="C19720" t="str">
            <v>Rezent\20556.pdf</v>
          </cell>
          <cell r="F19720" t="str">
            <v>WHITE, J. &amp; SIMPFENDORFER, C.A. &amp; TOBIN, A.J. &amp; HEUPEL, M.R.</v>
          </cell>
          <cell r="G19720">
            <v>2014</v>
          </cell>
          <cell r="H19720" t="str">
            <v>Age and growth parameters of shark-like batoids.</v>
          </cell>
          <cell r="I19720" t="str">
            <v>Journal of Fish Biology, 84 (5): 1340–1353</v>
          </cell>
        </row>
        <row r="19721">
          <cell r="A19721">
            <v>20557</v>
          </cell>
          <cell r="B19721" t="str">
            <v>D</v>
          </cell>
          <cell r="C19721" t="str">
            <v>Rezent\20557.pdf</v>
          </cell>
          <cell r="F19721" t="str">
            <v>SCHAEFFNER, B.C.</v>
          </cell>
          <cell r="G19721">
            <v>2014</v>
          </cell>
          <cell r="H19721" t="str">
            <v>Review of the genus Eutetrarhynchus Pintner, 1913 (Trypanorhyncha: Eutetrarhynchidae), with the description of Eutetrarhynchus beveridgei n. sp.</v>
          </cell>
          <cell r="I19721" t="str">
            <v>Systematic Parasitology, 87 (3): 219–229</v>
          </cell>
        </row>
        <row r="19722">
          <cell r="A19722">
            <v>20558</v>
          </cell>
          <cell r="B19722" t="str">
            <v>D</v>
          </cell>
          <cell r="C19722" t="str">
            <v>Rezent\20558.pdf</v>
          </cell>
          <cell r="F19722" t="str">
            <v>DAVIES, T.K.</v>
          </cell>
          <cell r="G19722">
            <v>2014</v>
          </cell>
          <cell r="H19722" t="str">
            <v>Social Media Monitors the Largest Fish in the Sea.</v>
          </cell>
          <cell r="I19722" t="str">
            <v>American Scientist, 102: 116–123</v>
          </cell>
        </row>
        <row r="19723">
          <cell r="A19723">
            <v>20559</v>
          </cell>
          <cell r="B19723" t="str">
            <v>D</v>
          </cell>
          <cell r="C19723" t="str">
            <v>Rezent1\20559.pdf</v>
          </cell>
          <cell r="F19723" t="str">
            <v>DE JONGE, H.R. &amp; TILLY, B.C. &amp; HOGEMA, B.M. &amp; PFAU, D.J. &amp; KELLEY, C.A. &amp; KELLEY, M.H. &amp; MELITA, A.M. &amp; MORRIS, M.T. &amp; VIOLA, R.M. &amp; FORREST, J.N.</v>
          </cell>
          <cell r="G19723">
            <v>2014</v>
          </cell>
          <cell r="H19723" t="str">
            <v>cGMP inhibition of type 3 phosphodiesterase is the major mechanism by which C-type natriuretic peptide activates CFTR in the shark rectal gland.</v>
          </cell>
          <cell r="I19723" t="str">
            <v>American Journal of Physiology. Cell Physiology, 306 (4): C343–C353</v>
          </cell>
        </row>
        <row r="19724">
          <cell r="A19724">
            <v>20560</v>
          </cell>
          <cell r="B19724" t="str">
            <v>D</v>
          </cell>
          <cell r="C19724" t="str">
            <v>Rezent\20560.pdf</v>
          </cell>
          <cell r="F19724" t="str">
            <v>MEJÍA-FALLA, P.A. &amp; NAVIA, A.F. &amp; LOZANO, R. &amp; TOBÓN-LÓPEZ, A. &amp; NARVÁEZ, K. &amp; MUÑOZ-OSORIO, L.A. &amp; MEJÍA-LADINO, L.M. &amp; LÓPEZ-GARCÍA, J.</v>
          </cell>
          <cell r="G19724">
            <v>2014</v>
          </cell>
          <cell r="H19724" t="str">
            <v>Uso de hábitat de Triaenodon obesus (Carcharhiniformes: Carcharhinidae), Rhincodon typus (Orectolobiformes: Rhincodontidae) y Manta birostris (Myliobatiformes: Myliobatidae) en el Parque Nacional Natural Gorgona, Pacífico colombiano [Habitat use by Triaenodon obesus (Carcharhiniformes: Carcharhinidae), Rhincodon typus (Orectolobiformes: Rhincodontidae) and Manta birostris (Myliobatiformes: Myliobatidae) in Gorgona Island National Natural Park, Colombian Pacific Ocean].</v>
          </cell>
          <cell r="I19724" t="str">
            <v>Revista de Biología Tropical, 62 (1): 329–342</v>
          </cell>
        </row>
        <row r="19725">
          <cell r="A19725">
            <v>20561</v>
          </cell>
          <cell r="B19725" t="str">
            <v>D</v>
          </cell>
          <cell r="C19725" t="str">
            <v>Rezent\20561.pdf</v>
          </cell>
          <cell r="F19725" t="str">
            <v>CONRATH, C.L. &amp; TRIBUZIO, C.A. &amp; KENNETH, J.</v>
          </cell>
          <cell r="G19725">
            <v>2014</v>
          </cell>
          <cell r="H19725" t="str">
            <v>Notes on the Reproductive Biology of Female Salmon Sharks in the Eastern North Pacific Ocean.</v>
          </cell>
          <cell r="I19725" t="str">
            <v>Transactions of the American Fisheries Society, 143 (2): 363–368</v>
          </cell>
        </row>
        <row r="19726">
          <cell r="A19726">
            <v>20562</v>
          </cell>
          <cell r="B19726" t="str">
            <v>D</v>
          </cell>
          <cell r="C19726" t="str">
            <v>Rezent\20562.pdf</v>
          </cell>
          <cell r="F19726" t="str">
            <v>POISSON, F. &amp; SÉRET, B. &amp; VERNET, A.-L. &amp; GOUJON, M. &amp; DAGORN, L.</v>
          </cell>
          <cell r="G19726">
            <v>2014</v>
          </cell>
          <cell r="H19726" t="str">
            <v>Collaborative research: Development of a manual on elasmobranch handling and release best practices in tropical tuna purse-seine fisheries.</v>
          </cell>
          <cell r="I19726" t="str">
            <v>Marine Policy, 44: 312–320</v>
          </cell>
        </row>
        <row r="19727">
          <cell r="A19727">
            <v>20563</v>
          </cell>
          <cell r="B19727" t="str">
            <v>D</v>
          </cell>
          <cell r="C19727" t="str">
            <v>Rezent\20563.pdf</v>
          </cell>
          <cell r="F19727" t="str">
            <v>SAGARESE, S.R. &amp; FRISK, M.G. &amp; CERRATO, R.M. &amp; SOSEBEE, K.A. &amp; MUSICK, J.A. &amp; RAGO, P.J.</v>
          </cell>
          <cell r="G19727">
            <v>2014</v>
          </cell>
          <cell r="H19727" t="str">
            <v>Application of generalized additive models to examine ontogenetic and seasonal distributions of spiny dogfish (Squalus acanthias) in the Northeast (US) shelf large marine ecosystem.</v>
          </cell>
          <cell r="I19727" t="str">
            <v>Canadian Journal of Fisheries and Aquatic Sciences, 71 (6): 847–877</v>
          </cell>
        </row>
        <row r="19728">
          <cell r="A19728">
            <v>20564</v>
          </cell>
          <cell r="B19728" t="str">
            <v>D</v>
          </cell>
          <cell r="C19728" t="str">
            <v>Rezent\20564.pdf</v>
          </cell>
          <cell r="E19728" t="str">
            <v>http://onlinelibrary.wiley.com/doi/10.1002/ece3.1053/abstract</v>
          </cell>
          <cell r="F19728" t="str">
            <v>VAUDO, J.J. &amp; WETHERBEE, B.M. &amp; HARVEY, G. &amp; NEMETH, R.S. &amp; AMING, C. &amp; BURNIE, N. &amp; HOWEY-JORDAN, L.A. &amp; SHIVJI, M.S.</v>
          </cell>
          <cell r="G19728">
            <v>2014</v>
          </cell>
          <cell r="H19728" t="str">
            <v>Intraspecific variation in vertical habitat use by tiger sharks (Galeocerdo cuvier) in the western North Atlantic.</v>
          </cell>
          <cell r="I19728" t="str">
            <v>Ecology and Evolution, 4 (10): 1768–1786</v>
          </cell>
        </row>
        <row r="19729">
          <cell r="A19729">
            <v>20565</v>
          </cell>
          <cell r="B19729" t="str">
            <v>D</v>
          </cell>
          <cell r="C19729" t="str">
            <v>Rezent\20565.pdf</v>
          </cell>
          <cell r="F19729" t="str">
            <v>YANG, L. &amp; MATTHES-ROSANA, K.A. &amp; NAYLOR, G.J.P.</v>
          </cell>
          <cell r="G19729">
            <v>2016</v>
          </cell>
          <cell r="H19729" t="str">
            <v>Determination of complete mitochondrial genome sequence from the holotype of the southern Mandarin dogfish Cirrhigaleus australis (Elasmobranchii: Squalidae).</v>
          </cell>
          <cell r="I19729" t="str">
            <v>Mitochondrial DNA, 27 (1): 593–594</v>
          </cell>
        </row>
        <row r="19730">
          <cell r="A19730">
            <v>20567</v>
          </cell>
          <cell r="B19730" t="str">
            <v>D</v>
          </cell>
          <cell r="C19730" t="str">
            <v>Rezent\20567.pdf</v>
          </cell>
          <cell r="F19730" t="str">
            <v>LU, Z. &amp; FISK, A.T. &amp; KOVACS, K.M. &amp; LYDERSEN, C. &amp; MCKINNEY, M.A. &amp; TOMY, G.T. &amp; ROSENBURG, B. &amp; MCMEANS, B.C. &amp; MUIR, D.C.G. &amp; WONG, C.S.</v>
          </cell>
          <cell r="G19730">
            <v>2014</v>
          </cell>
          <cell r="H19730" t="str">
            <v>Temporal and spatial variation in polychlorinated biphenyl chiral signatures of the Greenland shark (Somniosus microcephalus) and its arctic marine food web.</v>
          </cell>
          <cell r="I19730" t="str">
            <v>Environmental Pollution, 186: 216–225</v>
          </cell>
        </row>
        <row r="19731">
          <cell r="A19731">
            <v>20568</v>
          </cell>
          <cell r="B19731" t="str">
            <v>D</v>
          </cell>
          <cell r="C19731" t="str">
            <v>Rezent\20568.pdf</v>
          </cell>
          <cell r="E19731" t="str">
            <v>http://journal.frontiersin.org/Journal/10.3389/fncel.2014.00072/abstract</v>
          </cell>
          <cell r="F19731" t="str">
            <v>ROTEM, N. &amp; SESTIERI, E. &amp; HOUNSGAARD, J. &amp; YAROM, Y.</v>
          </cell>
          <cell r="G19731">
            <v>2014</v>
          </cell>
          <cell r="H19731" t="str">
            <v>Excitatory and inhibitory synaptic mechanisms at the first stage of integration in the electroreception system of the shark.</v>
          </cell>
          <cell r="I19731" t="str">
            <v>Frontiers in Cellular Neuroscience, 8: 72</v>
          </cell>
        </row>
        <row r="19732">
          <cell r="A19732">
            <v>20569</v>
          </cell>
          <cell r="B19732" t="str">
            <v>D</v>
          </cell>
          <cell r="C19732" t="str">
            <v>Rezent\20569.pdf</v>
          </cell>
          <cell r="F19732" t="str">
            <v>LACROIX, G.L.</v>
          </cell>
          <cell r="G19732">
            <v>2014</v>
          </cell>
          <cell r="H19732" t="str">
            <v>Large pelagic predators could jeopardize the recovery of endangered Atlantic salmon.</v>
          </cell>
          <cell r="I19732" t="str">
            <v>Canadian Journal of Fisheries and Aquatic Sciences, 71 (3): 343–350</v>
          </cell>
        </row>
        <row r="19733">
          <cell r="A19733">
            <v>20570</v>
          </cell>
          <cell r="B19733" t="str">
            <v>D</v>
          </cell>
          <cell r="C19733" t="str">
            <v>Rezent\20570.pdf</v>
          </cell>
          <cell r="E19733" t="str">
            <v>http://www.redalyc.org/pdf/578/57829975006.pdf</v>
          </cell>
          <cell r="F19733" t="str">
            <v>HERNÁNDEZ-NAVA, M.F. &amp; ÁLVAREZ-BORREGO, S.</v>
          </cell>
          <cell r="G19733">
            <v>2013</v>
          </cell>
          <cell r="H19733" t="str">
            <v>Zooplankton in a whale shark (Rhincodon typus) feeding area of Bahia de los Angeles (Gulf of California).</v>
          </cell>
          <cell r="I19733" t="str">
            <v>Hidrobiológica, 23 (2): 198–208</v>
          </cell>
        </row>
        <row r="19734">
          <cell r="A19734">
            <v>20571</v>
          </cell>
          <cell r="B19734" t="str">
            <v>D</v>
          </cell>
          <cell r="C19734" t="str">
            <v>Rezent\20571.pdf</v>
          </cell>
          <cell r="F19734" t="str">
            <v>TORRES, P. &amp; TRISTÃO DA CUNHA, R. &amp; MAIA, R. &amp; DOS SANTOS RODRIGUES, A.</v>
          </cell>
          <cell r="G19734">
            <v>2014</v>
          </cell>
          <cell r="H19734" t="str">
            <v>Trophic ecology and bioindicator potential of the North Atlantic tope shark.</v>
          </cell>
          <cell r="I19734" t="str">
            <v>Science of the Total Environment, 481: 574–581</v>
          </cell>
        </row>
        <row r="19735">
          <cell r="A19735">
            <v>20572</v>
          </cell>
          <cell r="B19735" t="str">
            <v>D</v>
          </cell>
          <cell r="C19735" t="str">
            <v>Rezent\20572.pdf</v>
          </cell>
          <cell r="F19735" t="str">
            <v>TSAI, W.-P. &amp; SUN, C.-L. &amp; PUNT, A.E. &amp; LIU, K.-M.</v>
          </cell>
          <cell r="G19735">
            <v>2014</v>
          </cell>
          <cell r="H19735" t="str">
            <v>Demographic analysis of the shortfin mako shark, Isurus oxyrinchus, in the Northwest Pacific using a two-sex stage-based matrix model.</v>
          </cell>
          <cell r="I19735" t="str">
            <v>ICES Journal of Marine Science, 71 (7): 1604–1618</v>
          </cell>
        </row>
        <row r="19736">
          <cell r="A19736">
            <v>20574</v>
          </cell>
          <cell r="B19736" t="str">
            <v>D</v>
          </cell>
          <cell r="C19736" t="str">
            <v>Rezent\20574.pdf</v>
          </cell>
          <cell r="E19736" t="str">
            <v>http://www.plosone.org/article/info%3Adoi%2F10.1371%2Fjournal.pone.0094407</v>
          </cell>
          <cell r="F19736" t="str">
            <v>CHRISTIANSEN, H.M. &amp; LIN, V. &amp; TANAKA, SHO &amp; VELIKANOV, A. &amp; MOLLET, H.F. &amp; WINTNER, S.P. &amp; FORDHAM, S.V. &amp; FISK, A.T. &amp; HUSSEY, N.E.</v>
          </cell>
          <cell r="G19736">
            <v>2014</v>
          </cell>
          <cell r="H19736" t="str">
            <v>The Last Frontier: Catch Records of White Sharks (Carcharodon carcharias) in the Northwest Pacific Ocean.</v>
          </cell>
          <cell r="I19736" t="str">
            <v>PLoS ONE, 9 (4): e94407</v>
          </cell>
        </row>
        <row r="19737">
          <cell r="A19737">
            <v>20575</v>
          </cell>
          <cell r="B19737" t="str">
            <v>D</v>
          </cell>
          <cell r="C19737" t="str">
            <v>Rezent\20575.pdf</v>
          </cell>
          <cell r="E19737" t="str">
            <v>https://peerj.com/preprints/364v1/</v>
          </cell>
          <cell r="F19737" t="str">
            <v>WHITE, E.R. &amp; NAGY, J.D. &amp; GRUBER, S.H.</v>
          </cell>
          <cell r="G19737">
            <v>2014</v>
          </cell>
          <cell r="H19737" t="str">
            <v>Modeling the population dynamics of lemon sharks.</v>
          </cell>
          <cell r="I19737" t="str">
            <v>PeerJ PrePrints, 2: e364v1</v>
          </cell>
        </row>
        <row r="19738">
          <cell r="A19738">
            <v>20576</v>
          </cell>
          <cell r="B19738" t="str">
            <v>D</v>
          </cell>
          <cell r="C19738" t="str">
            <v>Fossil\20576.pdf</v>
          </cell>
          <cell r="F19738" t="str">
            <v>VULLO, R. &amp; ABIT, D. &amp; BALLÈVRE, M. &amp; BILLON-BRUYAT, J.-P. &amp; BOURGEAIS, R. &amp; BUFFETAUT, E. &amp; DAVIERO-GOMEZ, V. &amp; GARCIA, G. &amp; GOMEZ, B. &amp; MAZIN, J.-M. &amp; MOREL, S. &amp; NÉRAUDEAU, D. &amp; POUECH, J. &amp; RAGE, J.-C. &amp; SCHNYDER, J. &amp; TONG, H.</v>
          </cell>
          <cell r="G19738">
            <v>2014</v>
          </cell>
          <cell r="H19738" t="str">
            <v>Palaeontology of the Purbeck-type (Tithonian, Late Jurassic) bonebeds of Chassiron (Oléron Island, western France).</v>
          </cell>
          <cell r="I19738" t="str">
            <v>Comptes Rendus Palevol, 13: 421–441</v>
          </cell>
        </row>
        <row r="19739">
          <cell r="A19739">
            <v>20577</v>
          </cell>
          <cell r="B19739" t="str">
            <v>D</v>
          </cell>
          <cell r="C19739" t="str">
            <v>Rezent\20577.pdf</v>
          </cell>
          <cell r="F19739" t="str">
            <v>CROSSLEY, R. &amp; COLLINS, C.M. &amp; SUTTON, S.G. &amp; HUVENEERS, C.</v>
          </cell>
          <cell r="G19739">
            <v>2014</v>
          </cell>
          <cell r="H19739" t="str">
            <v>Public Perception and Understanding of Shark Attack Mitigation Measures in Australia.</v>
          </cell>
          <cell r="I19739" t="str">
            <v>Human Dimensions of Wildlife: An International Journal, 19 (2): 154–165</v>
          </cell>
        </row>
        <row r="19740">
          <cell r="A19740">
            <v>20578</v>
          </cell>
          <cell r="B19740" t="str">
            <v>D</v>
          </cell>
          <cell r="C19740" t="str">
            <v>Fossil\20578.pdf</v>
          </cell>
          <cell r="F19740" t="str">
            <v>BENDER, P.A. &amp; HANCOX, P.J.</v>
          </cell>
          <cell r="G19740">
            <v>2003</v>
          </cell>
          <cell r="H19740" t="str">
            <v>Fossil fishes of the Lystrosaurus and Cynognathus assemblage zones, Beaufort Group, South Africa: correlative implications.</v>
          </cell>
          <cell r="I19740" t="str">
            <v>Bulletin of the Council for Geoscience, 136: 27pp</v>
          </cell>
        </row>
        <row r="19741">
          <cell r="A19741">
            <v>20579</v>
          </cell>
          <cell r="B19741" t="str">
            <v>D</v>
          </cell>
          <cell r="C19741" t="str">
            <v>Rezent\20579.pdf</v>
          </cell>
          <cell r="E19741" t="str">
            <v>http://www.lajar.cl/pdf/imar/v42n1/Articulo_42_1_10.pdf</v>
          </cell>
          <cell r="F19741" t="str">
            <v>DIAS, J.F. &amp; FERNANDEZ, W.S. &amp; SCHMIDT, T.C.S.</v>
          </cell>
          <cell r="G19741">
            <v>2014</v>
          </cell>
          <cell r="H19741" t="str">
            <v>Length-weight relationship of 73 fish species caught in the southeastern inner continental shelf region of Brazil.</v>
          </cell>
          <cell r="I19741" t="str">
            <v>Latin American Journal of Aquatic Research, 42 (1): 127–136</v>
          </cell>
        </row>
        <row r="19742">
          <cell r="A19742">
            <v>20580</v>
          </cell>
          <cell r="B19742" t="str">
            <v>D</v>
          </cell>
          <cell r="C19742" t="str">
            <v>Rezent\20580.pdf</v>
          </cell>
          <cell r="F19742" t="str">
            <v>FLAMMANG, B.E.</v>
          </cell>
          <cell r="G19742">
            <v>2014</v>
          </cell>
          <cell r="H19742" t="str">
            <v>The fish tail as a derivation from axial musculoskeletal anatomy: an integrative analysis of functional morphology.</v>
          </cell>
          <cell r="I19742" t="str">
            <v>Zoology, 117 (1): 86–92</v>
          </cell>
        </row>
        <row r="19743">
          <cell r="A19743">
            <v>20581</v>
          </cell>
          <cell r="B19743" t="str">
            <v>D</v>
          </cell>
          <cell r="C19743" t="str">
            <v>Rezent\20581.pdf</v>
          </cell>
          <cell r="F19743" t="str">
            <v>GERAGHTY, P.T. &amp; WILLIAMSON, J.E. &amp; MACBETH, W.G. &amp; BLOWER, D.C. &amp; MORGAN, J.A.T. &amp; JOHNSON, G. &amp; OVENDEN, J.R. &amp; GILLINGS, M.R.</v>
          </cell>
          <cell r="G19743">
            <v>2014</v>
          </cell>
          <cell r="H19743" t="str">
            <v>Genetic structure and diversity of two highly vulnerable carcharhinids in Australian waters.</v>
          </cell>
          <cell r="I19743" t="str">
            <v>Endangered Species Research, 24 (1): 45–60</v>
          </cell>
        </row>
        <row r="19744">
          <cell r="A19744">
            <v>20582</v>
          </cell>
          <cell r="B19744" t="str">
            <v>D</v>
          </cell>
          <cell r="C19744" t="str">
            <v>Rezent\20582.pdf</v>
          </cell>
          <cell r="E19744" t="str">
            <v>http://www.plosone.org/article/info%3Adoi%2F10.1371%2Fjournal.pone.0095565</v>
          </cell>
          <cell r="F19744" t="str">
            <v>VIANNA, G.M.S. &amp; MEEKAN, M.G. &amp; BORNOVSKI, T.H. &amp; MEEUWIG, J.J.</v>
          </cell>
          <cell r="G19744">
            <v>2014</v>
          </cell>
          <cell r="H19744" t="str">
            <v>Acoustic Telemetry Validates a Citizen Science Approach for Monitoring Sharks on Coral Reefs.</v>
          </cell>
          <cell r="I19744" t="str">
            <v>PLoS ONE, 9 (4): e95565</v>
          </cell>
        </row>
        <row r="19745">
          <cell r="A19745">
            <v>20583</v>
          </cell>
          <cell r="B19745" t="str">
            <v>D</v>
          </cell>
          <cell r="C19745" t="str">
            <v>Rezent\20583.pdf</v>
          </cell>
          <cell r="E19745" t="str">
            <v>http://mbai.org.in/php/journaldload.php?id=2299&amp;bkid=109</v>
          </cell>
          <cell r="F19745" t="str">
            <v>RAMACHANDRAN, S. &amp; AYOOB, A.E. &amp; KOYA, P.P.</v>
          </cell>
          <cell r="G19745">
            <v>2014</v>
          </cell>
          <cell r="H19745" t="str">
            <v>A new distributional record of bramble shark Echinorhinus brucus (Bonnaterre, 1788) from the seamount of Lakshadweep Islands with description on skeletal rings.</v>
          </cell>
          <cell r="I19745" t="str">
            <v>Journal of the Marine Biological Association of India, 55 (2): 5–11</v>
          </cell>
        </row>
        <row r="19746">
          <cell r="A19746">
            <v>20584</v>
          </cell>
          <cell r="B19746" t="str">
            <v>D</v>
          </cell>
          <cell r="C19746" t="str">
            <v>Rezent\20584.pdf</v>
          </cell>
          <cell r="E19746" t="str">
            <v>http://mbai.org.in/php/journaldload.php?id=2277&amp;bkid=108</v>
          </cell>
          <cell r="F19746" t="str">
            <v>KIZHAKUDAN, S.J. &amp; RAJAPACKIAM, S.</v>
          </cell>
          <cell r="G19746">
            <v>2013</v>
          </cell>
          <cell r="H19746" t="str">
            <v>First report of the crocodile shark Pseudocarcharias kamoharai (Matsubara,1936) from Chennai, southeast coast of India.</v>
          </cell>
          <cell r="I19746" t="str">
            <v xml:space="preserve">Journal of the Marine Biological Association of India, 55 (1): </v>
          </cell>
        </row>
        <row r="19747">
          <cell r="A19747">
            <v>20585</v>
          </cell>
          <cell r="B19747" t="str">
            <v>D</v>
          </cell>
          <cell r="C19747" t="str">
            <v>Rezent\20585.pdf</v>
          </cell>
          <cell r="F19747" t="str">
            <v>PÉREZ-JIMÉNEZ, J.C.</v>
          </cell>
          <cell r="G19747">
            <v>2014</v>
          </cell>
          <cell r="H19747" t="str">
            <v>Historical records reveal potential extirpation of four hammerhead sharks (Sphyrna spp.) in Mexican Pacific waters.</v>
          </cell>
          <cell r="I19747" t="str">
            <v>Reviews in Fish Biology and Fisheries, 24 (2): 671–683</v>
          </cell>
        </row>
        <row r="19748">
          <cell r="A19748">
            <v>20586</v>
          </cell>
          <cell r="B19748" t="str">
            <v>D</v>
          </cell>
          <cell r="C19748" t="str">
            <v>Rezent\20586.pdf</v>
          </cell>
          <cell r="F19748" t="str">
            <v>WATERS, J.D. &amp; COELHO, R. &amp; FERNANDEZ-CARVALHO, J. &amp; TIMMERS, A.A. &amp; WILEY, T. &amp; SEITZ, J.C. &amp; MCDAVITT, M.T. &amp; BURGESS, G.H. &amp; POULAKIS, G.R.</v>
          </cell>
          <cell r="G19748">
            <v>2014</v>
          </cell>
          <cell r="H19748" t="str">
            <v>Use of encounter data to model spatio-temporal distribution patterns of endangered smalltooth sawfish, Pristis pectinata, in the western Atlantic.</v>
          </cell>
          <cell r="I19748" t="str">
            <v>Aquatic Conservation: Marine and Freshwater Ecosystems, 24 (6): 760–776</v>
          </cell>
        </row>
        <row r="19749">
          <cell r="A19749">
            <v>20587</v>
          </cell>
          <cell r="B19749" t="str">
            <v>D</v>
          </cell>
          <cell r="C19749" t="str">
            <v>Rezent\20587.pdf</v>
          </cell>
          <cell r="E19749" t="str">
            <v>http://mbai.org.in/files/27--34--Muntaz%20Khan.pdf</v>
          </cell>
          <cell r="F19749" t="str">
            <v>KHAN, M. &amp; PANDA, S. &amp; PATTNAIK, A.K. &amp; GURU, B.C. &amp; KAR, C. &amp; SUBUDHI, M. &amp; SAMAL, R.</v>
          </cell>
          <cell r="G19749">
            <v>2011</v>
          </cell>
          <cell r="H19749" t="str">
            <v>Shark attacks on Irrawaddy dolphin in Chilika lagoon, India.</v>
          </cell>
          <cell r="I19749" t="str">
            <v>Journal of the Marine Biological Association of India, 53 (1): 27–34</v>
          </cell>
        </row>
        <row r="19750">
          <cell r="A19750">
            <v>20588</v>
          </cell>
          <cell r="B19750" t="str">
            <v>D</v>
          </cell>
          <cell r="C19750" t="str">
            <v>Rezent\20588.pdf</v>
          </cell>
          <cell r="F19750" t="str">
            <v>SCHILLER, L. &amp; ALAVA, J.J. &amp; GROVE, J. &amp; RECK, G. &amp; PAULY, D.</v>
          </cell>
          <cell r="G19750">
            <v>2015</v>
          </cell>
          <cell r="H19750" t="str">
            <v>The demise of Darwin's fishes: evidence of fishing down and illegal shark finning in the Galápagos Islands.</v>
          </cell>
          <cell r="I19750" t="str">
            <v>Aquatic Conservation: Marine and Freshwater Ecosystems, 25 (3): 431–446</v>
          </cell>
        </row>
        <row r="19751">
          <cell r="A19751">
            <v>20589</v>
          </cell>
          <cell r="B19751" t="str">
            <v>D</v>
          </cell>
          <cell r="C19751" t="str">
            <v>Rezent\20589.pdf</v>
          </cell>
          <cell r="E19751" t="str">
            <v>http://www.biotaneotropica.org.br/v13n4/en/fullpaper?bn02613042013+pt</v>
          </cell>
          <cell r="F19751" t="str">
            <v>MARCENIUK, A.P. &amp; CAIRES, R. &amp; WOSIACKI, W.B. &amp; DI DARIO, F.</v>
          </cell>
          <cell r="G19751">
            <v>2014</v>
          </cell>
          <cell r="H19751" t="str">
            <v>Conhecimento e conservação dos peixes marinhos e estuarinos (Chondrichthyes e Teleostei) da costa norte do Brasil. [Knowledge and conservation of the marine and estuarine fishes (Chondrichthyes and Teleostei), of the north coast of Brazil.]</v>
          </cell>
          <cell r="I19751" t="str">
            <v>Biota Neotropica, 13 (4): 251–259</v>
          </cell>
        </row>
        <row r="19752">
          <cell r="A19752">
            <v>20590</v>
          </cell>
          <cell r="B19752" t="str">
            <v>D</v>
          </cell>
          <cell r="C19752" t="str">
            <v>Fossil\20590.pdf</v>
          </cell>
          <cell r="F19752" t="str">
            <v>WRIGHT, J.K. &amp; BASSETT-BUTT, L. &amp; COLLINSON, M.</v>
          </cell>
          <cell r="G19752">
            <v>2014</v>
          </cell>
          <cell r="H19752" t="str">
            <v>Fatally bitten ammonites from the Lower Calcareous Grit Formation (Upper Jurassic) of NE Yorkshire, UK.</v>
          </cell>
          <cell r="I19752" t="str">
            <v>Proceedings of the Yorkshire Geological Society, 60 (1): 1–8</v>
          </cell>
        </row>
        <row r="19753">
          <cell r="A19753">
            <v>20591</v>
          </cell>
          <cell r="B19753" t="str">
            <v>D</v>
          </cell>
          <cell r="C19753" t="str">
            <v>Fossil\20591.pdf</v>
          </cell>
          <cell r="E19753" t="str">
            <v>http://www.scielo.br/pdf/aabc/v86n1/0001-3765-aabc-86-01-135.pdf</v>
          </cell>
          <cell r="F19753" t="str">
            <v>PAULIV, V.E. &amp; DIAS, E.V. &amp; SEDOR, F.A. &amp; RIBEIRO, A.M.</v>
          </cell>
          <cell r="G19753">
            <v>2014</v>
          </cell>
          <cell r="H19753" t="str">
            <v>A new Xenacanthiformes shark (Chondrichthyes, Elasmobranchii) from the late Paleozoic Rio do Rasto formation (paraná basin), southern Brazil.</v>
          </cell>
          <cell r="I19753" t="str">
            <v>Anais da Academia Brasileira de Ciencias, 86 (1): 135–145</v>
          </cell>
        </row>
        <row r="19754">
          <cell r="A19754">
            <v>20592</v>
          </cell>
          <cell r="B19754" t="str">
            <v>D</v>
          </cell>
          <cell r="C19754" t="str">
            <v>Rezent\20592.pdf</v>
          </cell>
          <cell r="F19754" t="str">
            <v>ALAM, M.T. &amp; PETIT, R.A. &amp; READ, T.D. &amp; DOVE, A.D.M.</v>
          </cell>
          <cell r="G19754">
            <v>2014</v>
          </cell>
          <cell r="H19754" t="str">
            <v>The complete mitochondrial genome sequence of the world's largest fish, the whale shark (Rhincodon typus), and its comparison with those of related shark species.</v>
          </cell>
          <cell r="I19754" t="str">
            <v>Gene, 539 (1): 44–49</v>
          </cell>
        </row>
        <row r="19755">
          <cell r="A19755">
            <v>20593</v>
          </cell>
          <cell r="B19755" t="str">
            <v>D</v>
          </cell>
          <cell r="C19755" t="str">
            <v>Rezent\20593.pdf</v>
          </cell>
          <cell r="F19755" t="str">
            <v>PAIG-TRAN, E.W.M. &amp; SUMMERS, A.P.</v>
          </cell>
          <cell r="G19755">
            <v>2014</v>
          </cell>
          <cell r="H19755" t="str">
            <v>Comparison of the Structure and Composition of the Branchial Filters in Suspension Feeding Elasmobranchs.</v>
          </cell>
          <cell r="I19755" t="str">
            <v>The Anatomical Record, 297 (4): 701–715</v>
          </cell>
        </row>
        <row r="19756">
          <cell r="A19756">
            <v>20594</v>
          </cell>
          <cell r="B19756" t="str">
            <v>D</v>
          </cell>
          <cell r="C19756" t="str">
            <v>Rezent\20594.pdf</v>
          </cell>
          <cell r="F19756" t="str">
            <v>CHEN, X. &amp; ZHOU, Z. &amp; PICHAI, S. &amp; HUANG, X. &amp; ZHANG, H.</v>
          </cell>
          <cell r="G19756">
            <v>2014</v>
          </cell>
          <cell r="H19756" t="str">
            <v>Complete mitochondrial genome of the brownbanded bamboo shark Chiloscyllium punctatum.</v>
          </cell>
          <cell r="I19756" t="str">
            <v>Mitochondrial DNA, 25 (2): 113–114</v>
          </cell>
        </row>
        <row r="19757">
          <cell r="A19757">
            <v>20595</v>
          </cell>
          <cell r="B19757" t="str">
            <v>D</v>
          </cell>
          <cell r="C19757" t="str">
            <v>Rezent\20595.pdf</v>
          </cell>
          <cell r="F19757" t="str">
            <v>CHEN, X. &amp; PENG, X. &amp; ZHANG, P. &amp; YANG, S. &amp; LIU, M.</v>
          </cell>
          <cell r="G19757">
            <v>2014</v>
          </cell>
          <cell r="H19757" t="str">
            <v>Complete mitochondrial genome of the spadenose shark (Scoliodon macrorhynchos).</v>
          </cell>
          <cell r="I19757" t="str">
            <v>Mitochondrial DNA, 25 (2): 91–92</v>
          </cell>
        </row>
        <row r="19758">
          <cell r="A19758">
            <v>20596</v>
          </cell>
          <cell r="B19758" t="str">
            <v>D</v>
          </cell>
          <cell r="C19758" t="str">
            <v>Rezent\20596.pdf</v>
          </cell>
          <cell r="F19758" t="str">
            <v>RITTER, E.K. &amp; COMPAGNO, L.J.V.</v>
          </cell>
          <cell r="G19758">
            <v>2013</v>
          </cell>
          <cell r="H19758" t="str">
            <v>First record of a smalltooth sandtiger shark, Odontaspis ferox, from the Galapagos Islands.</v>
          </cell>
          <cell r="I19758" t="str">
            <v xml:space="preserve">Marine Biodiversity Records, 6: e130 </v>
          </cell>
        </row>
        <row r="19759">
          <cell r="A19759">
            <v>20597</v>
          </cell>
          <cell r="B19759" t="str">
            <v>D</v>
          </cell>
          <cell r="C19759" t="str">
            <v>Rezent\20597.pdf</v>
          </cell>
          <cell r="F19759" t="str">
            <v>HORVAT, M. &amp; DEGENEK, N. &amp; LIPEJ, L. &amp; TRATNIK, J.S. &amp; FAGANELI, J.</v>
          </cell>
          <cell r="G19759">
            <v>2014</v>
          </cell>
          <cell r="H19759" t="str">
            <v>Trophic transfer and accumulation of mercury in ray species in coastal waters affected by historic mercury mining (Gulf of Trieste, northern Adriatic Sea).</v>
          </cell>
          <cell r="I19759" t="str">
            <v>Environmental Science and Pollution Research, 21 (6): 4163–4176</v>
          </cell>
        </row>
        <row r="19760">
          <cell r="A19760">
            <v>20598</v>
          </cell>
          <cell r="B19760" t="str">
            <v>D</v>
          </cell>
          <cell r="C19760" t="str">
            <v>Rezent\20598.pdf</v>
          </cell>
          <cell r="F19760" t="str">
            <v>SIMPSON, M.R. &amp; MIRI, C.M.</v>
          </cell>
          <cell r="G19760">
            <v>2014</v>
          </cell>
          <cell r="H19760" t="str">
            <v>A pre-COSEWIC assessment of Porbeagle Shark (Lamna nasus) in Newfoundland and Labrador waters.</v>
          </cell>
          <cell r="I19760" t="str">
            <v>DFO Canadian Science Advisory Secretariat, Research Document 2013/088: 19 p.</v>
          </cell>
        </row>
        <row r="19761">
          <cell r="A19761">
            <v>20599</v>
          </cell>
          <cell r="B19761" t="str">
            <v>D</v>
          </cell>
          <cell r="C19761" t="str">
            <v>Rezent\20599.pdf</v>
          </cell>
          <cell r="E19761" t="str">
            <v>http://www.plosone.org/article/info%3Adoi%2F10.1371%2Fjournal.pone.0096077</v>
          </cell>
          <cell r="F19761" t="str">
            <v>MEJÍA-FALLA, P.A. &amp; CORTÉS, E. &amp; NAVIA, A.F. &amp; ZAPATA, F.A.</v>
          </cell>
          <cell r="G19761">
            <v>2014</v>
          </cell>
          <cell r="H19761" t="str">
            <v>Age and Growth of the Round Stingray Urotrygon rogersi, a Particularly Fast-Growing and Short-Lived Elasmobranch.</v>
          </cell>
          <cell r="I19761" t="str">
            <v>PLoS ONE, 9 (4): e96077</v>
          </cell>
        </row>
        <row r="19762">
          <cell r="A19762">
            <v>20600</v>
          </cell>
          <cell r="F19762" t="str">
            <v>OSAER, F.</v>
          </cell>
          <cell r="G19762">
            <v>2009</v>
          </cell>
          <cell r="H19762" t="str">
            <v>Morfometría y reproducción del angelote "Squatina squatina" (Linnaeus, 1758) en la isla de Gran Canaria.</v>
          </cell>
          <cell r="I19762" t="str">
            <v>Ph.D. dissertation. Universidad de Las Palmas de Gran Canaria, Spain. pp. 173.</v>
          </cell>
        </row>
        <row r="19763">
          <cell r="A19763">
            <v>20601</v>
          </cell>
          <cell r="F19763" t="str">
            <v>NARVÁEZ, K.</v>
          </cell>
          <cell r="G19763">
            <v>2012</v>
          </cell>
          <cell r="H19763" t="str">
            <v>Aspectos biológicos y ecológicos del tiburón ángel "Squatina squatina" (Linnaeus 1758) en la isla de Gran Canaria.</v>
          </cell>
          <cell r="I19763" t="str">
            <v>Ph.D. dissertation. Universidad de Las Palmas de Gran Canaria, Spain. pp. 271.</v>
          </cell>
        </row>
        <row r="19764">
          <cell r="A19764">
            <v>20602</v>
          </cell>
          <cell r="B19764" t="str">
            <v>D</v>
          </cell>
          <cell r="C19764" t="str">
            <v>Rezent\20602.pdf</v>
          </cell>
          <cell r="F19764" t="str">
            <v>RANDHAWA, H.S. &amp; POULIN, R. &amp; KRKOSEK, M.</v>
          </cell>
          <cell r="G19764">
            <v>2015</v>
          </cell>
          <cell r="H19764" t="str">
            <v>Increasing rate of species discovery in sharks coincides with sharp population declines: implications for biodiversity.</v>
          </cell>
          <cell r="I19764" t="str">
            <v>Ecography, 38 81): 96–107</v>
          </cell>
        </row>
        <row r="19765">
          <cell r="A19765">
            <v>20603</v>
          </cell>
          <cell r="B19765" t="str">
            <v>D O</v>
          </cell>
          <cell r="C19765" t="str">
            <v>Fossil\20603.pdf</v>
          </cell>
          <cell r="F19765" t="str">
            <v>PFEIL, F.H.</v>
          </cell>
          <cell r="G19765">
            <v>2014</v>
          </cell>
          <cell r="H19765" t="str">
            <v>Ein weiteres Exemplar von Cantioscyllium decipiens WOODWARD, 1889 aus den Plattenkalken (Oberkreide, unteres Cenomanium) von Hakel (Haqil) im Libanon.</v>
          </cell>
          <cell r="I19765" t="str">
            <v>Jahresbericht 2013 und Mitteilungen Der Freunde der Bayerischen Staatssammlung für Paläontologie und Historische Geologie München e.V., 42: 47–60</v>
          </cell>
        </row>
        <row r="19766">
          <cell r="A19766">
            <v>20604</v>
          </cell>
          <cell r="B19766" t="str">
            <v>D</v>
          </cell>
          <cell r="C19766" t="str">
            <v>Rezent\20604.pdf</v>
          </cell>
          <cell r="F19766" t="str">
            <v>FARIA, V.V. &amp; CHIARAMONTE, G.E. &amp; OIJEN, M.J.P.</v>
          </cell>
          <cell r="G19766">
            <v>2014</v>
          </cell>
          <cell r="H19766" t="str">
            <v>Publication date and author spelling for the hidden angelshark Squatina occulta.</v>
          </cell>
          <cell r="I19766" t="str">
            <v>Journal of Fish Biology, 84 (4): 1185–1187</v>
          </cell>
        </row>
        <row r="19767">
          <cell r="A19767">
            <v>20605</v>
          </cell>
          <cell r="B19767" t="str">
            <v>D</v>
          </cell>
          <cell r="C19767" t="str">
            <v>Rezent\20605.pdf</v>
          </cell>
          <cell r="F19767" t="str">
            <v>LE BOURG, B. &amp; KISZKA, J.J. &amp; BUSTAMANTE, P.</v>
          </cell>
          <cell r="G19767">
            <v>2014</v>
          </cell>
          <cell r="H19767" t="str">
            <v>Mother–embryo isotope (δ15N, δ13C) fractionation and mercury (Hg) transfer in aplacental deep-sea sharks.</v>
          </cell>
          <cell r="I19767" t="str">
            <v>Journal of Fish Biology, 84 (5): 1574–1581</v>
          </cell>
        </row>
        <row r="19768">
          <cell r="A19768">
            <v>20606</v>
          </cell>
          <cell r="B19768" t="str">
            <v>D</v>
          </cell>
          <cell r="C19768" t="str">
            <v>Rezent\20606.pdf</v>
          </cell>
          <cell r="E19768" t="str">
            <v>http://zsp.com.pk/pdf46/267-290%20(34)%20SHORT%20COMMUNICATIONS%2046(1)%202014.pdf</v>
          </cell>
          <cell r="F19768" t="str">
            <v>AL-SHAJIBI, S.R. &amp; CHESALIN, M.V. &amp; AL-SHAGAA, G.A.</v>
          </cell>
          <cell r="G19768">
            <v>2014</v>
          </cell>
          <cell r="H19768" t="str">
            <v>New Records of Sharks from Southern Coastal Waters of Oman in the Arabian Sea.</v>
          </cell>
          <cell r="I19768" t="str">
            <v>Pakistan Journal of Zoology, 46 (1): 281–284</v>
          </cell>
        </row>
        <row r="19769">
          <cell r="A19769">
            <v>20607</v>
          </cell>
          <cell r="B19769" t="str">
            <v>D</v>
          </cell>
          <cell r="C19769" t="str">
            <v>Rezent\20607.pdf</v>
          </cell>
          <cell r="F19769" t="str">
            <v>FRANKLIN, O. &amp; PALMER, C. &amp; DYKE, G.</v>
          </cell>
          <cell r="G19769">
            <v>2014</v>
          </cell>
          <cell r="H19769" t="str">
            <v>Pectoral fin morphology of batoid fishes (Chondrichthyes: Batoidea): Explaining phylogenetic variation with geometric morphometrics.</v>
          </cell>
          <cell r="I19769" t="str">
            <v>Journal of Morphology, 275 (10): 1173–1186</v>
          </cell>
        </row>
        <row r="19770">
          <cell r="A19770">
            <v>20608</v>
          </cell>
          <cell r="B19770" t="str">
            <v>D</v>
          </cell>
          <cell r="C19770" t="str">
            <v>Fossil\20608.pdf</v>
          </cell>
          <cell r="F19770" t="str">
            <v>GORMAN, K.L. &amp; SHIMADA, K. &amp; WITZKE, B.J.</v>
          </cell>
          <cell r="G19770">
            <v>2014</v>
          </cell>
          <cell r="H19770" t="str">
            <v>Late Cretaceous Marine Fishes from the Basal Greenhorn Limestone in Western Iowa.</v>
          </cell>
          <cell r="I19770" t="str">
            <v>Transactions of the Kansas Academy of Science, 117 (1–2): 91–99</v>
          </cell>
        </row>
        <row r="19771">
          <cell r="A19771">
            <v>20609</v>
          </cell>
          <cell r="B19771" t="str">
            <v>D</v>
          </cell>
          <cell r="C19771" t="str">
            <v>Rezent\20609.pdf</v>
          </cell>
          <cell r="F19771" t="str">
            <v>BECKMANN, C.L. &amp; MITCHELL, J.G. &amp; STONE, D.A.J. &amp; HUVENEERS, C.</v>
          </cell>
          <cell r="G19771">
            <v>2014</v>
          </cell>
          <cell r="H19771" t="str">
            <v>Inter-Tissue Differences in Fatty Acid Incorporation as a Result of Dietary Oil Manipulation in Port Jackson Sharks (Heterodontus portusjacksoni).</v>
          </cell>
          <cell r="I19771" t="str">
            <v>Lipids, 49 (6): 577–590</v>
          </cell>
        </row>
        <row r="19772">
          <cell r="A19772">
            <v>20610</v>
          </cell>
          <cell r="B19772" t="str">
            <v>D</v>
          </cell>
          <cell r="C19772" t="str">
            <v>Rezent\20610.pdf</v>
          </cell>
          <cell r="F19772" t="str">
            <v>EBERT, D.A. &amp; KNUCKEY, J.D.S. &amp; KAMIKAWA, D.J.</v>
          </cell>
          <cell r="G19772">
            <v>2014</v>
          </cell>
          <cell r="H19772" t="str">
            <v>First eastern North Pacific record of the velvet dogfish, Zameus squamulosus (Chondrichthyes: Squaliformes: Somniosidae).</v>
          </cell>
          <cell r="I19772" t="str">
            <v>Marine Biodiversity Records, 7: e48</v>
          </cell>
        </row>
        <row r="19773">
          <cell r="A19773">
            <v>20611</v>
          </cell>
          <cell r="B19773" t="str">
            <v>D</v>
          </cell>
          <cell r="C19773" t="str">
            <v>Fossil\20611.pdf</v>
          </cell>
          <cell r="F19773" t="str">
            <v>COOK, T.D. &amp; EATON, J.G. &amp; NEWBREY, M.G. &amp; WILSON, M.V.H.</v>
          </cell>
          <cell r="G19773">
            <v>2014</v>
          </cell>
          <cell r="H19773" t="str">
            <v>A new genus and species of freshwater stingray (Myliobatiformes, Dasyatoidea) from the latest middle Eocene of Utah, U.S.A.</v>
          </cell>
          <cell r="I19773" t="str">
            <v>Journal of Paleontology, 88 (3): 497–503</v>
          </cell>
        </row>
        <row r="19774">
          <cell r="A19774">
            <v>20612</v>
          </cell>
          <cell r="B19774" t="str">
            <v>D</v>
          </cell>
          <cell r="C19774" t="str">
            <v>Fossil\20612.pdf</v>
          </cell>
          <cell r="F19774" t="str">
            <v>OTERO, R.A. &amp; GUTSTEIN, C.S. &amp; VARGAS, A. &amp; RUBILAR-ROGERS, D. &amp; YURY-YAÑEZ, R. &amp; BASTÍAS, J. &amp; RAMÍREZ, C.</v>
          </cell>
          <cell r="G19774">
            <v>2014</v>
          </cell>
          <cell r="H19774" t="str">
            <v>New chondrichthyans from the Upper Cretaceous (Campanian–Maastrichtian) of Seymour and James Ross islands, Antarctica.</v>
          </cell>
          <cell r="I19774" t="str">
            <v>Journal of Paleontology, 88 (3): 411–420</v>
          </cell>
        </row>
        <row r="19775">
          <cell r="A19775">
            <v>20613</v>
          </cell>
          <cell r="B19775" t="str">
            <v>D</v>
          </cell>
          <cell r="C19775" t="str">
            <v>Rezent\20613.pdf</v>
          </cell>
          <cell r="F19775" t="str">
            <v>STRAUBE, N. &amp; LESLIE, R.W. &amp; CLERKIN, P.J. &amp; EBERT, D.A. &amp; ROCHEL, E. &amp; CORRIGAN, S. &amp; LI, C. &amp; NAYLOR, G.J.P.</v>
          </cell>
          <cell r="G19775">
            <v>2015</v>
          </cell>
          <cell r="H19775" t="str">
            <v>On the occurrence of the southern Lanternshark, Etmopterus granulosus, off south Africa, with comments on the validity of E. compagnoi.</v>
          </cell>
          <cell r="I19775" t="str">
            <v>Deep Sea Research Part II: Topical Studies in Oceanography, 115: 11–17</v>
          </cell>
        </row>
        <row r="19776">
          <cell r="A19776">
            <v>20614</v>
          </cell>
          <cell r="B19776" t="str">
            <v>D</v>
          </cell>
          <cell r="C19776" t="str">
            <v>Rezent\20614.pdf</v>
          </cell>
          <cell r="F19776" t="str">
            <v>CLARKE, T.M. &amp; ESPINOZA, M. &amp; WEHRTMANN, I.S.</v>
          </cell>
          <cell r="G19776">
            <v>2014</v>
          </cell>
          <cell r="H19776" t="str">
            <v>Reproductive ecology of demersal elasmobranchs from a data-deficient fishery, Pacific of Costa Rica, Central America.</v>
          </cell>
          <cell r="I19776" t="str">
            <v>Fisheries Research, 157: 96–105</v>
          </cell>
        </row>
        <row r="19777">
          <cell r="A19777">
            <v>20615</v>
          </cell>
          <cell r="B19777" t="str">
            <v>D</v>
          </cell>
          <cell r="C19777" t="str">
            <v>Rezent\20615.pdf</v>
          </cell>
          <cell r="F19777" t="str">
            <v>NAVARRO, J. &amp; LÓPEZ, L. &amp; COLL, M. &amp; BARRÍA, C. &amp; SÁEZ-LIANTE, R.</v>
          </cell>
          <cell r="G19777">
            <v>2014</v>
          </cell>
          <cell r="H19777" t="str">
            <v>Short- and long-term importance of small sharks in the diet of the rare deep-sea shark Dalatias licha.</v>
          </cell>
          <cell r="I19777" t="str">
            <v>Marine Biology, 161 (7): 1697–1707</v>
          </cell>
        </row>
        <row r="19778">
          <cell r="A19778">
            <v>20616</v>
          </cell>
          <cell r="B19778" t="str">
            <v>D</v>
          </cell>
          <cell r="C19778" t="str">
            <v>Rezent\20616.pdf</v>
          </cell>
          <cell r="E19778" t="str">
            <v>http://www.marinelife-revue.fr/IMG/pdf/kadri_et_al-2014-marlife.pdf</v>
          </cell>
          <cell r="F19778" t="str">
            <v>KADRI, H. &amp; MAROUANI, S. &amp; BRADAÏ, M.N. &amp; BOUAÏN, A. &amp; MORIZE, E.</v>
          </cell>
          <cell r="G19778">
            <v>2014</v>
          </cell>
          <cell r="H19778" t="str">
            <v>Distribution and morphometric characters of the Mediterranean thornback ray, Raja clavata (Chondrichthyes: Rajidae) in the Gulf of Gabès (Tunisia, Central Mediterranean). [Distribution et caractères morphométriques de la raie bouclée de la Méditerranée, Raja clavata (Chondrichthyens : Rajidae) dans le golfe de Gabès (Tunisie, Méditerranée centrale)].</v>
          </cell>
          <cell r="I19778" t="str">
            <v>Marine Life, 18: 9–16</v>
          </cell>
        </row>
        <row r="19779">
          <cell r="A19779">
            <v>20617</v>
          </cell>
          <cell r="B19779" t="str">
            <v>D</v>
          </cell>
          <cell r="C19779" t="str">
            <v>Rezent\20617.pdf</v>
          </cell>
          <cell r="F19779" t="str">
            <v>THORSON, T.B.</v>
          </cell>
          <cell r="G19779">
            <v>1976</v>
          </cell>
          <cell r="H19779" t="str">
            <v>Sexual Dimorphism in Number of Rostral Teeth of the Sawfish, Pristis perotteti Müller and Henle, 1841.</v>
          </cell>
          <cell r="I19779" t="str">
            <v>In: Investigation of the ichthyofauna of Nicaraguan lakes, edited by T.B. Thorson. Lincoln, Nebraska, University of Nebraska Press: 612–614</v>
          </cell>
        </row>
        <row r="19780">
          <cell r="A19780">
            <v>20618</v>
          </cell>
          <cell r="B19780" t="str">
            <v>D</v>
          </cell>
          <cell r="C19780" t="str">
            <v>Rezent\20618.pdf</v>
          </cell>
          <cell r="F19780" t="str">
            <v>THORSON, T.B. &amp; COWAN, C.M. &amp; WATSON, D.E.</v>
          </cell>
          <cell r="G19780">
            <v>1976</v>
          </cell>
          <cell r="H19780" t="str">
            <v>Body Fluid Solutes of Juveniles and Adults of the Euryhaline Bull Shark Carcharhinus leucas from Freshwater and Saline Environments.</v>
          </cell>
          <cell r="I19780" t="str">
            <v>In: Investigation of the ichthyofauna of Nicaraguan lakes, edited by T.B. Thorson. Lincoln, Nebraska, University of Nebraska Press: 599–612</v>
          </cell>
        </row>
        <row r="19781">
          <cell r="A19781">
            <v>20619</v>
          </cell>
          <cell r="B19781" t="str">
            <v>D</v>
          </cell>
          <cell r="C19781" t="str">
            <v>Rezent\20619.pdf</v>
          </cell>
          <cell r="F19781" t="str">
            <v>THORSON, T.B. &amp; GERST, J.W.</v>
          </cell>
          <cell r="G19781">
            <v>1976</v>
          </cell>
          <cell r="H19781" t="str">
            <v>Comparison of Some Parameters of Serum and Uterine Fluid of Pregnant, Viviparous Sharks (Carcharhinus leucas) and Serum of Their Near-Term Young.</v>
          </cell>
          <cell r="I19781" t="str">
            <v>In: Investigation of the ichthyofauna of Nicaraguan lakes, edited by T.B. Thorson. Lincoln, Nebraska, University of Nebraska Press: 591–598</v>
          </cell>
        </row>
        <row r="19782">
          <cell r="A19782">
            <v>20620</v>
          </cell>
          <cell r="B19782" t="str">
            <v>D</v>
          </cell>
          <cell r="C19782" t="str">
            <v>Rezent\20620.pdf</v>
          </cell>
          <cell r="F19782" t="str">
            <v>THORSON, T.B. &amp; WATSON, D.E. &amp; COWAN, C.M.</v>
          </cell>
          <cell r="G19782">
            <v>1976</v>
          </cell>
          <cell r="H19782" t="str">
            <v>The Status of the Freshwater Shark of Lake Nicaragua.</v>
          </cell>
          <cell r="I19782" t="str">
            <v>In: Investigation of the ichthyofauna of Nicaraguan lakes, edited by T.B. Thorson. Lincoln, Nebraska, University of Nebraska Press: 385–402</v>
          </cell>
        </row>
        <row r="19783">
          <cell r="A19783">
            <v>20621</v>
          </cell>
          <cell r="B19783" t="str">
            <v>D</v>
          </cell>
          <cell r="C19783" t="str">
            <v>Rezent\20621.pdf</v>
          </cell>
          <cell r="F19783" t="str">
            <v>URIST, M.R.</v>
          </cell>
          <cell r="G19783">
            <v>1976</v>
          </cell>
          <cell r="H19783" t="str">
            <v>Calcium and Other Ions in Blood and Skeleton of Nicaraguan Fresh-Water Shark.</v>
          </cell>
          <cell r="I19783" t="str">
            <v>In: Investigation of the ichthyofauna of Nicaraguan lakes, edited by T.B. Thorson. Lincoln, Nebraska, University of Nebraska Press: 575–576</v>
          </cell>
        </row>
        <row r="19784">
          <cell r="A19784">
            <v>20622</v>
          </cell>
          <cell r="B19784" t="str">
            <v>D</v>
          </cell>
          <cell r="C19784" t="str">
            <v>Rezent\20622.pdf</v>
          </cell>
          <cell r="F19784" t="str">
            <v>THORSON, T.B.</v>
          </cell>
          <cell r="G19784">
            <v>1976</v>
          </cell>
          <cell r="H19784" t="str">
            <v>Movement of Bull Sharks, Carcharhinus leucas, Between Carribean Sea and Lake Nicaragua Demonstrated by Tagging.</v>
          </cell>
          <cell r="I19784" t="str">
            <v>In: Investigation of the ichthyofauna of Nicaraguan lakes, edited by T.B. Thorson. Lincoln, Nebraska, University of Nebraska Press: 531–532</v>
          </cell>
        </row>
        <row r="19785">
          <cell r="A19785">
            <v>20623</v>
          </cell>
          <cell r="B19785" t="str">
            <v>D</v>
          </cell>
          <cell r="C19785" t="str">
            <v>Rezent\20623.pdf</v>
          </cell>
          <cell r="F19785" t="str">
            <v>THORSON, T.B.</v>
          </cell>
          <cell r="G19785">
            <v>1976</v>
          </cell>
          <cell r="H19785" t="str">
            <v>Partitioning of Body Fluids in the Lake Nicaragua Shark and Three Marine Sharks.</v>
          </cell>
          <cell r="I19785" t="str">
            <v>In: Investigation of the ichthyofauna of Nicaraguan lakes, edited by T.B. Thorson. Lincoln, Nebraska, University of Nebraska Press: 577–578</v>
          </cell>
        </row>
        <row r="19786">
          <cell r="A19786">
            <v>20624</v>
          </cell>
          <cell r="B19786" t="str">
            <v>D</v>
          </cell>
          <cell r="C19786" t="str">
            <v>Rezent\20624.pdf</v>
          </cell>
          <cell r="F19786" t="str">
            <v>BIGELOW, H.B. &amp; SCHROEDER, W.C.</v>
          </cell>
          <cell r="G19786">
            <v>1976</v>
          </cell>
          <cell r="H19786" t="str">
            <v>Carcharhinus nicaraguensis, a Synonym of the Bull Shark, C. leucas.</v>
          </cell>
          <cell r="I19786" t="str">
            <v>In: Investigation of the ichthyofauna of Nicaraguan lakes, edited by T.B. Thorson. Lincoln, Nebraska, University of Nebraska Press: 510–511</v>
          </cell>
        </row>
        <row r="19787">
          <cell r="A19787">
            <v>20625</v>
          </cell>
          <cell r="B19787" t="str">
            <v>D</v>
          </cell>
          <cell r="C19787" t="str">
            <v>Rezent\20625.pdf</v>
          </cell>
          <cell r="F19787" t="str">
            <v>BURKE, J.D.</v>
          </cell>
          <cell r="G19787">
            <v>1976</v>
          </cell>
          <cell r="H19787" t="str">
            <v>Hemoglobin Stability in Bull Sharks.</v>
          </cell>
          <cell r="I19787" t="str">
            <v>In: Investigation of the ichthyofauna of Nicaraguan lakes, edited by T.B. Thorson. Lincoln, Nebraska, University of Nebraska Press: 579–584</v>
          </cell>
        </row>
        <row r="19788">
          <cell r="A19788">
            <v>20626</v>
          </cell>
          <cell r="B19788" t="str">
            <v>D</v>
          </cell>
          <cell r="C19788" t="str">
            <v>Rezent\20626.pdf</v>
          </cell>
          <cell r="F19788" t="str">
            <v>COWAN, C.M.</v>
          </cell>
          <cell r="G19788">
            <v>1976</v>
          </cell>
          <cell r="H19788" t="str">
            <v>Serum Protein Variation in the Bull Shark, Carcharhinus leucas Müller and Henle, 1841.</v>
          </cell>
          <cell r="I19788" t="str">
            <v>In: Investigation of the ichthyofauna of Nicaraguan lakes, edited by T.B. Thorson. Lincoln, Nebraska, University of Nebraska Press: 585–590</v>
          </cell>
        </row>
        <row r="19789">
          <cell r="A19789">
            <v>20627</v>
          </cell>
          <cell r="B19789" t="str">
            <v>D</v>
          </cell>
          <cell r="C19789" t="str">
            <v>Fossil\20627.pdf</v>
          </cell>
          <cell r="E19789" t="str">
            <v>http://www.zin.ru/journals/trudyzin/doc/vol_318_1/TZ_318_1_Trikolidi.pdf</v>
          </cell>
          <cell r="F19789" t="str">
            <v>TRIKOLIDI, F.A.</v>
          </cell>
          <cell r="G19789">
            <v>2014</v>
          </cell>
          <cell r="H19789" t="str">
            <v>Cow sharks (Hexanchiformes) from the Cretaceous deposits of the Crimea. (In russian)</v>
          </cell>
          <cell r="I19789" t="str">
            <v>Proceedings of the Zoological Institute, Russian Academy of Sciences, 318 (1): 76–97</v>
          </cell>
        </row>
        <row r="19790">
          <cell r="A19790">
            <v>20628</v>
          </cell>
          <cell r="B19790" t="str">
            <v>D</v>
          </cell>
          <cell r="C19790" t="str">
            <v>Fossil\20628.pdf</v>
          </cell>
          <cell r="F19790" t="str">
            <v>KINDLIMANN, R.</v>
          </cell>
          <cell r="G19790">
            <v>1990</v>
          </cell>
          <cell r="H19790" t="str">
            <v>Selacios del Terciario Tardío de Sacaco, Departamento de Arequipa.</v>
          </cell>
          <cell r="I19790" t="str">
            <v>Boletín de Lima, 69: 91–95</v>
          </cell>
        </row>
        <row r="19791">
          <cell r="A19791">
            <v>20629</v>
          </cell>
          <cell r="B19791" t="str">
            <v>D</v>
          </cell>
          <cell r="C19791" t="str">
            <v>Fossil\20629.pdf</v>
          </cell>
          <cell r="E19791" t="str">
            <v>http://www.nhm.org/site/sites/default/files/pdf/contrib_science/CS522.29-44.pdf</v>
          </cell>
          <cell r="F19791" t="str">
            <v>WELTON, B.J.</v>
          </cell>
          <cell r="G19791">
            <v>2014</v>
          </cell>
          <cell r="H19791" t="str">
            <v>A new fossil basking shark (Lamniformes: Cetorhinidae) from the Middle Miocene Sharktooth Hill Bonebed, Kern County, California.</v>
          </cell>
          <cell r="I19791" t="str">
            <v>Contributions in Science, 522: 29–44</v>
          </cell>
        </row>
        <row r="19792">
          <cell r="A19792">
            <v>20630</v>
          </cell>
          <cell r="B19792" t="str">
            <v>D</v>
          </cell>
          <cell r="C19792" t="str">
            <v>Fossil\20630.pdf</v>
          </cell>
          <cell r="E19792" t="str">
            <v>http://www.hindawi.com/journals/paleontology/2014/934235/</v>
          </cell>
          <cell r="F19792" t="str">
            <v>DIEDRICH, C.G.</v>
          </cell>
          <cell r="G19792">
            <v>2014</v>
          </cell>
          <cell r="H19792" t="str">
            <v>Skeleton of the Fossil Shark Isurus denticulatus from the Turonian (Late Cretaceous) of Germany—Ecological Coevolution with Prey of Mackerel Sharks.</v>
          </cell>
          <cell r="I19792" t="str">
            <v>Paleontology Journal, 2014: ID 934235</v>
          </cell>
        </row>
        <row r="19793">
          <cell r="A19793">
            <v>20631</v>
          </cell>
          <cell r="B19793" t="str">
            <v>D</v>
          </cell>
          <cell r="C19793" t="str">
            <v>Rezent\20631.pdf</v>
          </cell>
          <cell r="E19793" t="str">
            <v>http://www.plosone.org/article/info%3Adoi%2F10.1371%2Fjournal.pone.0096016</v>
          </cell>
          <cell r="F19793" t="str">
            <v>HIGGS, N.D. &amp; GATES, A.R. &amp; JONES, D.O.B.</v>
          </cell>
          <cell r="G19793">
            <v>2014</v>
          </cell>
          <cell r="H19793" t="str">
            <v>Fish Food in the Deep Sea: Revisiting the Role of Large Food-Falls.</v>
          </cell>
          <cell r="I19793" t="str">
            <v>PLoS ONE, 9 (5): e96016</v>
          </cell>
        </row>
        <row r="19794">
          <cell r="A19794">
            <v>20632</v>
          </cell>
          <cell r="B19794" t="str">
            <v>D</v>
          </cell>
          <cell r="C19794" t="str">
            <v>Fossil\20632.pdf</v>
          </cell>
          <cell r="F19794" t="str">
            <v>BUCHMANN, F.S.C. &amp; RINCÓN-FILHO, G.</v>
          </cell>
          <cell r="G19794">
            <v>1997</v>
          </cell>
          <cell r="H19794" t="str">
            <v>Fósseis de vertebrados marinhos do Pleistoceno Superior na porção sul da Planície Cos teira do Rio Grande do Sul, Brasil.</v>
          </cell>
          <cell r="I19794" t="str">
            <v>Notas Técnicas, 10: 7–16</v>
          </cell>
        </row>
        <row r="19795">
          <cell r="A19795">
            <v>20633</v>
          </cell>
          <cell r="B19795" t="str">
            <v>D</v>
          </cell>
          <cell r="C19795" t="str">
            <v>Rezent\20633.pdf</v>
          </cell>
          <cell r="F19795" t="str">
            <v>CLUA, E. &amp; BESCOND, P.-M. &amp; REID, D.</v>
          </cell>
          <cell r="G19795">
            <v>2014</v>
          </cell>
          <cell r="H19795" t="str">
            <v>Fatal attack by a juvenile tiger shark, Galeocerdo cuvier, on a kitesurfer in New Caledonia (South Pacific).</v>
          </cell>
          <cell r="I19795" t="str">
            <v>Journal of Forensic and Legal Medicine, 25: 67–70</v>
          </cell>
        </row>
        <row r="19796">
          <cell r="A19796">
            <v>20634</v>
          </cell>
          <cell r="B19796" t="str">
            <v>D</v>
          </cell>
          <cell r="C19796" t="str">
            <v>Rezent\20634.pdf</v>
          </cell>
          <cell r="E19796" t="str">
            <v>http://nopr.niscair.res.in/bitstream/123456789/28774/1/IJMS%2043%285%29%20883-885.pdf</v>
          </cell>
          <cell r="F19796" t="str">
            <v>GOWTHAMAN, A.M. &amp; JAWAHAR, P. &amp; VENKATARAMANI, V.K.</v>
          </cell>
          <cell r="G19796">
            <v>2014</v>
          </cell>
          <cell r="H19796" t="str">
            <v>New occurrence of big eye thresher shark Alopias superciliosus Lowe, 1841 in Gulf of Mannar, southeast coast of India.</v>
          </cell>
          <cell r="I19796" t="str">
            <v>Indian Journal of Geo Marine Sciences, 43 (5): 883–885</v>
          </cell>
        </row>
        <row r="19797">
          <cell r="A19797">
            <v>20635</v>
          </cell>
          <cell r="B19797" t="str">
            <v>D</v>
          </cell>
          <cell r="C19797" t="str">
            <v>Rezent\20635.pdf</v>
          </cell>
          <cell r="F19797" t="str">
            <v>AUSTIN, C.M. &amp; TAN, M.H. &amp; LEE, Y.P. &amp; CROFT, L.J. &amp; MEEKAN, M.G. &amp; PIERCE, S.J. &amp; GAN, H.M.</v>
          </cell>
          <cell r="G19797">
            <v>2016</v>
          </cell>
          <cell r="H19797" t="str">
            <v>The complete mitogenome of the whale shark parasitic copepod Pandarus rhincodonicus Norman, Newbound &amp; Knott (Crustacea; Siphonostomatoida; Pandaridae) - a new gene order for the copepoda.</v>
          </cell>
          <cell r="I19797" t="str">
            <v>Mitochondrial DNA, 27 (1): 694–695</v>
          </cell>
        </row>
        <row r="19798">
          <cell r="A19798">
            <v>20636</v>
          </cell>
          <cell r="B19798" t="str">
            <v>D</v>
          </cell>
          <cell r="C19798" t="str">
            <v>Rezent\20636.pdf</v>
          </cell>
          <cell r="F19798" t="str">
            <v>VIGNAUD, T.M. &amp; MAYNARD, J.A. &amp; LEBLOIS, R. &amp; MEEKAN, M.G. &amp; VÁZQUEZ-JUÁREZ, R. &amp; RAMÍREZ-MACÍAS, D. &amp; PIERCE, S.J. &amp; ROWAT, D. &amp; BERUMEN, M.L. &amp; BEERAVOLU, C. &amp; BAKSAY, S. &amp; PLANES, S.</v>
          </cell>
          <cell r="G19798">
            <v>2014</v>
          </cell>
          <cell r="H19798" t="str">
            <v>Genetic structure of populations of whale sharks among ocean basins and evidence for their historic rise and recent decline</v>
          </cell>
          <cell r="I19798" t="str">
            <v>Molecular Ecology, 23 (10): 2590–2601</v>
          </cell>
        </row>
        <row r="19799">
          <cell r="A19799">
            <v>20637</v>
          </cell>
          <cell r="B19799" t="str">
            <v>D</v>
          </cell>
          <cell r="C19799" t="str">
            <v>Rezent\20637.pdf</v>
          </cell>
          <cell r="F19799" t="str">
            <v>WEN, L. &amp; WEAVER, J.C. &amp; LAUDER, G.V.</v>
          </cell>
          <cell r="G19799">
            <v>2014</v>
          </cell>
          <cell r="H19799" t="str">
            <v>Biomimetic shark skin: design, fabrication and hydrodynamic function.</v>
          </cell>
          <cell r="I19799" t="str">
            <v>Journal of Experimental Biology, 217: 1656–1666</v>
          </cell>
        </row>
        <row r="19800">
          <cell r="A19800">
            <v>20638</v>
          </cell>
          <cell r="B19800" t="str">
            <v>D</v>
          </cell>
          <cell r="C19800" t="str">
            <v>Rezent\20638.pdf</v>
          </cell>
          <cell r="F19800" t="str">
            <v>THIEL, R. &amp; WINKLER, H. &amp; BÖTTCHER, U. &amp; DÄNHARDT, A. &amp; FRICKE, R. &amp; GEORGE, M. &amp; KLOPPMANN, M. &amp; SCHAARSCHMIDT, T. &amp; UBL, C. &amp; VORBERG, R.</v>
          </cell>
          <cell r="G19800">
            <v>2013</v>
          </cell>
          <cell r="H19800" t="str">
            <v>Rote Liste und Gesamtartenliste der etablierten Fische und Neunaugen (Elasmobranchii, Actinopterygii &amp; Petromyzontida) der marinen Gewässer Deutschlands.</v>
          </cell>
          <cell r="I19800" t="str">
            <v>Naturschutz und Biologische Vielfalt, 70 (2): 11–76, Bundesamt für Naturschutz, Bonn</v>
          </cell>
        </row>
        <row r="19801">
          <cell r="A19801">
            <v>20639</v>
          </cell>
          <cell r="B19801" t="str">
            <v>D</v>
          </cell>
          <cell r="C19801" t="str">
            <v>Rezent\20639.pdf</v>
          </cell>
          <cell r="E19801" t="str">
            <v>http://onlinelibrary.wiley.com/doi/10.1002/ece3.1104/pdf</v>
          </cell>
          <cell r="F19801" t="str">
            <v>DOHERTY, P.D. &amp; ALFARO-SHIGUETO, J. &amp; HODGSON, D.J. &amp; MANGEL, J.C. &amp; WITT, M.J. &amp; GODLEY, B.J.</v>
          </cell>
          <cell r="G19801">
            <v>2014</v>
          </cell>
          <cell r="H19801" t="str">
            <v>Big catch, little sharks: Insight into Peruvian small-scale longline fisheries.</v>
          </cell>
          <cell r="I19801" t="str">
            <v>Ecology and Evolution, 4 (12): 2375–2383</v>
          </cell>
        </row>
        <row r="19802">
          <cell r="A19802">
            <v>20640</v>
          </cell>
          <cell r="B19802" t="str">
            <v>D</v>
          </cell>
          <cell r="C19802" t="str">
            <v>Rezent\20640.pdf</v>
          </cell>
          <cell r="F19802" t="str">
            <v>MOMIGLIANO, P. &amp; ROBBINS, W.D. &amp; GARDNER, M. &amp; STOW, A.</v>
          </cell>
          <cell r="G19802">
            <v>2014</v>
          </cell>
          <cell r="H19802" t="str">
            <v>Characterisation of 15 novel microsatellite loci for the grey reef shark (Carcharhinus amblyrhynchos).</v>
          </cell>
          <cell r="I19802" t="str">
            <v>Conservation Genetics Resources, 6 (3): 661–663</v>
          </cell>
        </row>
        <row r="19803">
          <cell r="A19803">
            <v>20641</v>
          </cell>
          <cell r="B19803" t="str">
            <v>D</v>
          </cell>
          <cell r="C19803" t="str">
            <v>Rezent\20641.pdf</v>
          </cell>
          <cell r="F19803" t="str">
            <v>BELLEGGIA, M. &amp; FIGUEROA, D.E. &amp; BREMEC, C.</v>
          </cell>
          <cell r="G19803">
            <v>2014</v>
          </cell>
          <cell r="H19803" t="str">
            <v>The dentition of the narrownose smooth-hound shark, Mustelus schmitti.</v>
          </cell>
          <cell r="I19803" t="str">
            <v>Marine and Freshwater Research, 65 (8): 688–696</v>
          </cell>
        </row>
        <row r="19804">
          <cell r="A19804">
            <v>20642</v>
          </cell>
          <cell r="B19804" t="str">
            <v>D</v>
          </cell>
          <cell r="C19804" t="str">
            <v>Rezent\20642.pdf</v>
          </cell>
          <cell r="F19804" t="str">
            <v>DRYMON, J.M. &amp; AJEMIAN, M.J. &amp; POWERS, S.P.</v>
          </cell>
          <cell r="G19804">
            <v>2014</v>
          </cell>
          <cell r="H19804" t="str">
            <v>Distribution and Dynamic Habitat Use of Young Bull Sharks Carcharhinus leucas in a Highly Stratified Northern Gulf of Mexico Estuary.</v>
          </cell>
          <cell r="I19804" t="str">
            <v>PLoS ONE, 9 (5): e97124</v>
          </cell>
        </row>
        <row r="19805">
          <cell r="A19805">
            <v>20643</v>
          </cell>
          <cell r="B19805" t="str">
            <v>D</v>
          </cell>
          <cell r="C19805" t="str">
            <v>Fossil\20643.pdf</v>
          </cell>
          <cell r="F19805" t="str">
            <v>KIRKLAND, J.I.</v>
          </cell>
          <cell r="G19805">
            <v>2014</v>
          </cell>
          <cell r="H19805" t="str">
            <v>When sharks, rays, &amp; sawfish ruled Utah's rivers.</v>
          </cell>
          <cell r="I19805" t="str">
            <v>Survey Notes, May 2014: 6–7</v>
          </cell>
        </row>
        <row r="19806">
          <cell r="A19806">
            <v>20644</v>
          </cell>
          <cell r="B19806" t="str">
            <v>D</v>
          </cell>
          <cell r="C19806" t="str">
            <v>Fossil\20644.pdf</v>
          </cell>
          <cell r="F19806" t="str">
            <v>SCHNEIDER, S. &amp; BERNING, B. &amp; BITNER, M.A. &amp; CARRIOL, R.-P. &amp; JÄGER, M. &amp; KRIWET, J. &amp; KROH, A. &amp; WERNER, W.</v>
          </cell>
          <cell r="G19806">
            <v>2008</v>
          </cell>
          <cell r="H19806" t="str">
            <v>The macrofaunal assemblage at Gurlarn (Passau area, Lower Bavaria) - An example for a typical near-shore habitat of the early Ottnangian Molasse Sea. Abstract.</v>
          </cell>
          <cell r="I19806" t="str">
            <v>In: RASSER M.W., NEBELSICK J.H. &amp; U. BIEG (Eds): Molasse Meeting 2008, May 16th–17th, Stuttgart, Abstracts &amp; Field Guide. Staatliches Museum für Naturkunde Stuttgart, Stuttgart: 25–26</v>
          </cell>
        </row>
        <row r="19807">
          <cell r="A19807">
            <v>20645</v>
          </cell>
          <cell r="B19807" t="str">
            <v>D</v>
          </cell>
          <cell r="C19807" t="str">
            <v>Fossil\20645.pdf</v>
          </cell>
          <cell r="F19807" t="str">
            <v>SCHNEIDER, S. &amp; BERNING, B. &amp; BITNER, M.A. &amp; CARRIOL, R.-P. &amp; JÄGER, M. &amp; KRIWET, J. &amp; KROH, A. &amp; WERNER, W.</v>
          </cell>
          <cell r="G19807">
            <v>2008</v>
          </cell>
          <cell r="H19807" t="str">
            <v>A unique Late Burdigalian paleocommunity from the Upper Marine Molasse (Gurlarn near Passau) - Macrobenthic invertebrate and fish fauna. Abstract.</v>
          </cell>
          <cell r="I19807" t="str">
            <v>Wissenschaftliche Mitteilungen des Institutes für Geologie der TU Bergakademie Freiberg, 36: 125</v>
          </cell>
        </row>
        <row r="19808">
          <cell r="A19808">
            <v>20646</v>
          </cell>
          <cell r="B19808" t="str">
            <v>D</v>
          </cell>
          <cell r="C19808" t="str">
            <v>Fossil\20646.pdf</v>
          </cell>
          <cell r="F19808" t="str">
            <v>SCHNEIDER, S. &amp; BERNING, B. &amp; BITNER, M.A. &amp; CARRIOL, R.-P. &amp; JÄGER, M. &amp; KRIWET, J. &amp; KROH, A. &amp; WERNER, W.</v>
          </cell>
          <cell r="G19808">
            <v>2009</v>
          </cell>
          <cell r="H19808" t="str">
            <v>A parautochthonous shallow marine fauna from the late Burdigalian (early Ottnangian) of Gurlarn (Lower Bavaria, SE Germany): macrofaunal inventory and paleoecology.</v>
          </cell>
          <cell r="I19808" t="str">
            <v>Neues Jahrbuch für Geologie und Paläontologie, Abhandlungen, 254 (1–2): 63–103.</v>
          </cell>
        </row>
        <row r="19809">
          <cell r="A19809">
            <v>20647</v>
          </cell>
          <cell r="B19809" t="str">
            <v>D</v>
          </cell>
          <cell r="C19809" t="str">
            <v>Rezent\20647.pdf</v>
          </cell>
          <cell r="F19809" t="str">
            <v>ASIS, A.M. &amp; LACSAMANA, J.K. &amp; SANTOS, M.D.</v>
          </cell>
          <cell r="G19809">
            <v>2016</v>
          </cell>
          <cell r="H19809" t="str">
            <v>Illegal trade of regulated and protected aquatic species in the Philippines detected by DNA barcoding.</v>
          </cell>
          <cell r="I19809" t="str">
            <v>Mitochondrial DNA, 27 (1): 659–666</v>
          </cell>
        </row>
        <row r="19810">
          <cell r="A19810">
            <v>20648</v>
          </cell>
          <cell r="B19810" t="str">
            <v>D</v>
          </cell>
          <cell r="C19810" t="str">
            <v>Fossil\20648.pdf</v>
          </cell>
          <cell r="F19810" t="str">
            <v>ANSORGE, J.</v>
          </cell>
          <cell r="G19810">
            <v>2005</v>
          </cell>
          <cell r="H19810" t="str">
            <v>Die Wismarer Natternzunge, der Zahn eines fossilen Weißen Haies Cosmopolitodus hastalis – eine paläontologisch kulturhistorische Spurensuche.</v>
          </cell>
          <cell r="I19810" t="str">
            <v>Archäologische Berichte aus Mecklenburg–Vorpommern, Beiheft 10: 78–96 13 Abb.</v>
          </cell>
        </row>
        <row r="19811">
          <cell r="A19811">
            <v>20649</v>
          </cell>
          <cell r="B19811" t="str">
            <v>D</v>
          </cell>
          <cell r="C19811" t="str">
            <v>Rezent\20649.pdf</v>
          </cell>
          <cell r="E19811" t="str">
            <v>http://www.plosone.org/article/info%3Adoi%2F10.1371%2Fjournal.pone.0094148</v>
          </cell>
          <cell r="F19811" t="str">
            <v>BRUNNSCHWEILER, J.M. &amp; ABRANTES, K.G. &amp; BARNETT, A.</v>
          </cell>
          <cell r="G19811">
            <v>2014</v>
          </cell>
          <cell r="H19811" t="str">
            <v>Long-Term Changes in Species Composition and Relative Abundances of Sharks at a Provisioning Site (vol 9, e86682, 2014)</v>
          </cell>
          <cell r="I19811" t="str">
            <v>PLoS ONE, 9 (4): e94148</v>
          </cell>
        </row>
        <row r="19812">
          <cell r="A19812">
            <v>20650</v>
          </cell>
          <cell r="B19812" t="str">
            <v>D</v>
          </cell>
          <cell r="C19812" t="str">
            <v>Rezent\Abstract_2014_e375.pdf</v>
          </cell>
          <cell r="F19812" t="str">
            <v>FISH, F.E. &amp; FONTANELLA, J.E. &amp; GABLER, M.K. &amp; SAADAT, M.</v>
          </cell>
          <cell r="G19812">
            <v>2014</v>
          </cell>
          <cell r="H19812" t="str">
            <v>Body density of batoids in relation to ecology: Morphological control of buoyancy. Abstract</v>
          </cell>
          <cell r="I19812" t="str">
            <v>Integrative and Comparative Biology, 54 (IS Suppl. 1): E274</v>
          </cell>
        </row>
        <row r="19813">
          <cell r="A19813">
            <v>20651</v>
          </cell>
          <cell r="B19813" t="str">
            <v>D</v>
          </cell>
          <cell r="C19813" t="str">
            <v>Rezent\Abstract_2014_e234.pdf</v>
          </cell>
          <cell r="F19813" t="str">
            <v>RAMSAY, J.B. &amp; WILGA, C.D. &amp; TAPANILA, L. &amp; PRUITT, J. &amp; PRADEL, A. &amp; SCHLADER, R. &amp; DIDIER, D.A.</v>
          </cell>
          <cell r="G19813">
            <v>2014</v>
          </cell>
          <cell r="H19813" t="str">
            <v>Mechanics of the Jaws and Tooth-Whorl of Helicoprion davisii, the whorl-toothed ratfish. Abstract</v>
          </cell>
          <cell r="I19813" t="str">
            <v>Integrative and Comparative Biology, 54 (IS Suppl. 1): E172</v>
          </cell>
        </row>
        <row r="19814">
          <cell r="A19814">
            <v>20652</v>
          </cell>
          <cell r="B19814" t="str">
            <v>D</v>
          </cell>
          <cell r="C19814" t="str">
            <v>Rezent\Abstract_2014_e234.pdf</v>
          </cell>
          <cell r="F19814" t="str">
            <v>SHRIVASTAVA, R. &amp; SEIDEL, R. &amp; REPP, F. &amp; KOLLMANSBERGER, P. &amp; ZASLANSKY, P. &amp; DEAN, M.N.</v>
          </cell>
          <cell r="G19814">
            <v>2014</v>
          </cell>
          <cell r="H19814" t="str">
            <v>Morphology and distribution of interlacunar canals in elasmobranch mineralized cartilage. Abstract</v>
          </cell>
          <cell r="I19814" t="str">
            <v>Integrative and Comparative Biology, 54 (IS Suppl. 1): E191</v>
          </cell>
        </row>
        <row r="19815">
          <cell r="A19815">
            <v>20653</v>
          </cell>
          <cell r="B19815" t="str">
            <v>D</v>
          </cell>
          <cell r="C19815" t="str">
            <v>Rezent\Abstract_2014_e234.pdf</v>
          </cell>
          <cell r="F19815" t="str">
            <v>GABLER, M.K. &amp; FISH, F.E. &amp; COUGHLIN, D.J.</v>
          </cell>
          <cell r="G19815">
            <v>2014</v>
          </cell>
          <cell r="H19815" t="str">
            <v>Pectoral fin muscular architecture of batoids in relation to ecological lifestyle. Abstract</v>
          </cell>
          <cell r="I19815" t="str">
            <v>Integrative and Comparative Biology, 54 (IS Suppl. 1): E69</v>
          </cell>
        </row>
        <row r="19816">
          <cell r="A19816">
            <v>20654</v>
          </cell>
          <cell r="B19816" t="str">
            <v>D</v>
          </cell>
          <cell r="C19816" t="str">
            <v>Rezent\Abstract_2014_e234.pdf</v>
          </cell>
          <cell r="F19816" t="str">
            <v>NOWINOWSKI, I. &amp; BALABAN, J. &amp; WILGA, C.</v>
          </cell>
          <cell r="G19816">
            <v>2014</v>
          </cell>
          <cell r="H19816" t="str">
            <v>Shape Changes in Hyoid Arch Elements in Four Shark Species. Abstract</v>
          </cell>
          <cell r="I19816" t="str">
            <v>Integrative and Comparative Biology, 54 (IS Suppl. 1): E154</v>
          </cell>
        </row>
        <row r="19817">
          <cell r="A19817">
            <v>20655</v>
          </cell>
          <cell r="B19817" t="str">
            <v>D</v>
          </cell>
          <cell r="C19817" t="str">
            <v>Rezent\Abstract_2014_e234.pdf</v>
          </cell>
          <cell r="F19817" t="str">
            <v>HOLMES, Z.C. &amp; BYERS, J.E. &amp; MALEK, J.</v>
          </cell>
          <cell r="G19817">
            <v>2014</v>
          </cell>
          <cell r="H19817" t="str">
            <v>Top-down Control by Bonnethead Sharks in Oyster Reef Communities Through Consumptive and Non-Consumptive Effects. Abstract</v>
          </cell>
          <cell r="I19817" t="str">
            <v>Integrative and Comparative Biology, 54 (IS Suppl. 1): E92</v>
          </cell>
        </row>
        <row r="19818">
          <cell r="A19818">
            <v>20656</v>
          </cell>
          <cell r="B19818" t="str">
            <v>D</v>
          </cell>
          <cell r="C19818" t="str">
            <v>Rezent\Abstract_2014_e234.pdf</v>
          </cell>
          <cell r="F19818" t="str">
            <v>BEDORE, C.N. &amp; KAJIURA, S.M. &amp; JOHNSEN, S.J.</v>
          </cell>
          <cell r="G19818">
            <v>2014</v>
          </cell>
          <cell r="H19818" t="str">
            <v>Bioelectric crypsis in cephalopods reduces detection by shark predators. Abstract</v>
          </cell>
          <cell r="I19818" t="str">
            <v>Integrative and Comparative Biology, 54 (IS Suppl. 1): E15</v>
          </cell>
        </row>
        <row r="19819">
          <cell r="A19819">
            <v>20657</v>
          </cell>
          <cell r="B19819" t="str">
            <v>D</v>
          </cell>
          <cell r="C19819" t="str">
            <v>Rezent\Abstract_2014_e375.pdf</v>
          </cell>
          <cell r="F19819" t="str">
            <v>PETERSON, A.N. &amp; PAIG-TRAN, E.W.M. &amp; SUMMERS, A.P.</v>
          </cell>
          <cell r="G19819">
            <v>2014</v>
          </cell>
          <cell r="H19819" t="str">
            <v>Fluid flow in filter feeding rays: Size XL. Abstract</v>
          </cell>
          <cell r="I19819" t="str">
            <v>Integrative and Comparative Biology, 54 (IS Suppl. 1): E330</v>
          </cell>
        </row>
        <row r="19820">
          <cell r="A19820">
            <v>20658</v>
          </cell>
          <cell r="B19820" t="str">
            <v>D</v>
          </cell>
          <cell r="C19820" t="str">
            <v>Rezent\Abstract_2014_e234.pdf</v>
          </cell>
          <cell r="F19820" t="str">
            <v>LANG, A.L. &amp; BRADSHAW, M.T. &amp; SMITH, J.A. &amp; MOTTA, P.J. &amp; HABEGGER, M.L. &amp; HUETER, R.E.</v>
          </cell>
          <cell r="G19820">
            <v>2014</v>
          </cell>
          <cell r="H19820" t="str">
            <v>A Passive Flow Control Mechanism to Decrease Drag. Abstract</v>
          </cell>
          <cell r="I19820" t="str">
            <v>Integrative and Comparative Biology, 54 (IS Suppl. 1): E118</v>
          </cell>
        </row>
        <row r="19821">
          <cell r="A19821">
            <v>20659</v>
          </cell>
          <cell r="B19821" t="str">
            <v>D</v>
          </cell>
          <cell r="C19821" t="str">
            <v>Rezent\Abstract_2014_e234.pdf</v>
          </cell>
          <cell r="F19821" t="str">
            <v>CRISWELL, K.E. &amp; FINARELLI, J.A. &amp; COATES, M.I.</v>
          </cell>
          <cell r="G19821">
            <v>2014</v>
          </cell>
          <cell r="H19821" t="str">
            <v>Gills, structure, and feeding mode: specialization in a remarkably early gnathostome. Abstract</v>
          </cell>
          <cell r="I19821" t="str">
            <v>Integrative and Comparative Biology, 54 (IS Suppl. 1): E46</v>
          </cell>
        </row>
        <row r="19822">
          <cell r="A19822">
            <v>20660</v>
          </cell>
          <cell r="B19822" t="str">
            <v>D</v>
          </cell>
          <cell r="C19822" t="str">
            <v>Rezent\Abstract_2014_e375.pdf</v>
          </cell>
          <cell r="F19822" t="str">
            <v>KHURSIGARA, A.J. &amp; BRODEUR, L.K. &amp; GERRY, S.P.</v>
          </cell>
          <cell r="G19822">
            <v>2014</v>
          </cell>
          <cell r="H19822" t="str">
            <v>Jaw Muscle Activation in Freshwater Stingrays. Abstract</v>
          </cell>
          <cell r="I19822" t="str">
            <v>Integrative and Comparative Biology, 54 (IS Suppl. 1): E298</v>
          </cell>
        </row>
        <row r="19823">
          <cell r="A19823">
            <v>20661</v>
          </cell>
          <cell r="B19823" t="str">
            <v>D</v>
          </cell>
          <cell r="C19823" t="str">
            <v>Rezent\Abstract_2014_e234.pdf</v>
          </cell>
          <cell r="F19823" t="str">
            <v>SMITH, A.J. &amp; BERTHAUME, M.A. &amp; ANDERSON, P.S.L.</v>
          </cell>
          <cell r="G19823">
            <v>2014</v>
          </cell>
          <cell r="H19823" t="str">
            <v>Effects of Food Item Shape and Size on Optimal Notch Angle During Ductile Food Item Fracture. Abstract</v>
          </cell>
          <cell r="I19823" t="str">
            <v>Integrative and Comparative Biology, 54 (IS Suppl. 1): E195</v>
          </cell>
        </row>
        <row r="19824">
          <cell r="A19824">
            <v>20662</v>
          </cell>
          <cell r="B19824" t="str">
            <v>D</v>
          </cell>
          <cell r="C19824" t="str">
            <v>Rezent\Abstract_2014_e234.pdf</v>
          </cell>
          <cell r="F19824" t="str">
            <v>GALLAGHER, A.J. &amp; ORBESEN, E.S. &amp; HAMMERSCHLAG, N. &amp; SERAFY, J.E.</v>
          </cell>
          <cell r="G19824">
            <v>2014</v>
          </cell>
          <cell r="H19824" t="str">
            <v>Evolutionary traits explain the vulnerability of apex predatory sharks to human-induced environmental changes. Abstract</v>
          </cell>
          <cell r="I19824" t="str">
            <v>Integrative and Comparative Biology, 54 (IS Suppl. 1): E70</v>
          </cell>
        </row>
        <row r="19825">
          <cell r="A19825">
            <v>20663</v>
          </cell>
          <cell r="B19825" t="str">
            <v>D</v>
          </cell>
          <cell r="C19825" t="str">
            <v>Rezent\Abstract_2014_e234.pdf</v>
          </cell>
          <cell r="F19825" t="str">
            <v>CLAESON, K.M. &amp; ASCHLIMAN, N.C. &amp; UNDERWOOD, C.J.</v>
          </cell>
          <cell r="G19825">
            <v>2014</v>
          </cell>
          <cell r="H19825" t="str">
            <v>The Role of Guitarfish in the Origin of Skates and Rays. Abstract</v>
          </cell>
          <cell r="I19825" t="str">
            <v>Integrative and Comparative Biology, 54 (IS Suppl. 1): E37</v>
          </cell>
        </row>
        <row r="19826">
          <cell r="A19826">
            <v>20664</v>
          </cell>
          <cell r="B19826" t="str">
            <v>D</v>
          </cell>
          <cell r="C19826" t="str">
            <v>Rezent\Abstract_2014_e234.pdf</v>
          </cell>
          <cell r="F19826" t="str">
            <v>GEHRKE, A.R. &amp; SCHNEIDER, I. &amp; NAKAMURA, T. &amp; CHANDRAN, M. &amp; BRAASCH, I. &amp; POSTLETHWAIT, J. &amp; SHUBIN, N.</v>
          </cell>
          <cell r="G19826">
            <v>2014</v>
          </cell>
          <cell r="H19826" t="str">
            <v>Ancient origins of the vertebrate Hoxd appendage developmental system. Abstract</v>
          </cell>
          <cell r="I19826" t="str">
            <v>Integrative and Comparative Biology, 54 (IS Suppl. 1): E71</v>
          </cell>
        </row>
        <row r="19827">
          <cell r="A19827">
            <v>20665</v>
          </cell>
          <cell r="B19827" t="str">
            <v>D</v>
          </cell>
          <cell r="C19827" t="str">
            <v>Rezent\Abstract_2014_e234.pdf</v>
          </cell>
          <cell r="F19827" t="str">
            <v>IRSCHICK, D.J. &amp; HARTOG, K. &amp; ESCONTRELA, D. &amp; HAMMERSCHLAG, N.</v>
          </cell>
          <cell r="G19827">
            <v>2014</v>
          </cell>
          <cell r="H19827" t="str">
            <v>New methods for assessing scaling and body condition in several shark species. Abstract</v>
          </cell>
          <cell r="I19827" t="str">
            <v>Integrative and Comparative Biology, 54 (IS Suppl. 1): E99</v>
          </cell>
        </row>
        <row r="19828">
          <cell r="A19828">
            <v>20666</v>
          </cell>
          <cell r="B19828" t="str">
            <v>D</v>
          </cell>
          <cell r="C19828" t="str">
            <v>Rezent\Abstract_2014_e234.pdf</v>
          </cell>
          <cell r="F19828" t="str">
            <v>PAIG-TRAN, E.W.M. &amp; SUMMERS, A.P.</v>
          </cell>
          <cell r="G19828">
            <v>2014</v>
          </cell>
          <cell r="H19828" t="str">
            <v>Filter-feeding models predict feeding selectivity and movement in elasmobranch fishes. Abstract</v>
          </cell>
          <cell r="I19828" t="str">
            <v>Integrative and Comparative Biology, 54 (IS Suppl. 1): E158</v>
          </cell>
        </row>
        <row r="19829">
          <cell r="A19829">
            <v>20667</v>
          </cell>
          <cell r="B19829" t="str">
            <v>D</v>
          </cell>
          <cell r="C19829" t="str">
            <v>Rezent\Abstract_2014_e234.pdf</v>
          </cell>
          <cell r="F19829" t="str">
            <v>WILGA, C. &amp; DUQUETTE, D. &amp; FICARRA, L.</v>
          </cell>
          <cell r="G19829">
            <v>2014</v>
          </cell>
          <cell r="H19829" t="str">
            <v>Coordination of Ventilation and Feeding in Elasmobranchs. Abstract</v>
          </cell>
          <cell r="I19829" t="str">
            <v>Integrative and Comparative Biology, 54 (IS Suppl. 1): E224</v>
          </cell>
        </row>
        <row r="19830">
          <cell r="A19830">
            <v>20668</v>
          </cell>
          <cell r="B19830" t="str">
            <v>D</v>
          </cell>
          <cell r="C19830" t="str">
            <v>Rezent\Abstract_2014_e234.pdf</v>
          </cell>
          <cell r="F19830" t="str">
            <v>NEEMAN, N. &amp; ESPINOZA, M. &amp; FARRUGIA, T.J. &amp; LOWE, C.G. &amp; SOBEL, M.J. &amp; O'CONNOR, M.P.</v>
          </cell>
          <cell r="G19830">
            <v>2014</v>
          </cell>
          <cell r="H19830" t="str">
            <v>Using a Hidden Markov Model to find foraging areas for the gray smooth-hound shark (Mustelus californicus) in a Full Tidal Basin. Abstract</v>
          </cell>
          <cell r="I19830" t="str">
            <v>Integrative and Comparative Biology, 54 (IS Suppl. 1): E151</v>
          </cell>
        </row>
        <row r="19831">
          <cell r="A19831">
            <v>20669</v>
          </cell>
          <cell r="B19831" t="str">
            <v>D</v>
          </cell>
          <cell r="C19831" t="str">
            <v>Rezent\Abstract_2014_e234.pdf</v>
          </cell>
          <cell r="F19831" t="str">
            <v>HERSH, T. &amp; LUPICA, J. &amp; RUTH, B. &amp; LUTTON, B.V.</v>
          </cell>
          <cell r="G19831">
            <v>2014</v>
          </cell>
          <cell r="H19831" t="str">
            <v>The skate, Leucoraja erinacea, as a novel model for understanding the cellular and molecular mechanisms of hematopoiesis and angiogenesis. Abstract</v>
          </cell>
          <cell r="I19831" t="str">
            <v>Integrative and Comparative Biology, 54 (IS Suppl. 1): E90</v>
          </cell>
        </row>
        <row r="19832">
          <cell r="A19832">
            <v>20670</v>
          </cell>
          <cell r="B19832" t="str">
            <v>D</v>
          </cell>
          <cell r="C19832" t="str">
            <v>Rezent\Abstract_2014_e234.pdf</v>
          </cell>
          <cell r="F19832" t="str">
            <v>HAMMERSCHLAG, N. &amp; GRAHAM, F.G. &amp; NELSON, E.R. &amp; HARTOG, K. &amp; HAMMERSCHLAG-PEYER, C.M.</v>
          </cell>
          <cell r="G19832">
            <v>2014</v>
          </cell>
          <cell r="H19832" t="str">
            <v>Habitat Partitioning and Intrapopulation Variation in Migration Patterns of Sympatric Apex-Predatory Sharks Across a Dynamic Marine Landscape. Abstract</v>
          </cell>
          <cell r="I19832" t="str">
            <v>Integrative and Comparative Biology, 54 (IS Suppl. 1): E84</v>
          </cell>
        </row>
        <row r="19833">
          <cell r="A19833">
            <v>20671</v>
          </cell>
          <cell r="B19833" t="str">
            <v>D</v>
          </cell>
          <cell r="C19833" t="str">
            <v>Rezent\Abstract_2014_e234.pdf</v>
          </cell>
          <cell r="F19833" t="str">
            <v>BALABAN, J.P. &amp; WILGA, C.D.</v>
          </cell>
          <cell r="G19833">
            <v>2014</v>
          </cell>
          <cell r="H19833" t="str">
            <v>Morphology of the Feeding Apparatus in Four Shark Species. Abstract</v>
          </cell>
          <cell r="I19833" t="str">
            <v>Integrative and Comparative Biology, 54 (IS Suppl. 1): E11</v>
          </cell>
        </row>
        <row r="19834">
          <cell r="A19834">
            <v>20672</v>
          </cell>
          <cell r="B19834" t="str">
            <v>D</v>
          </cell>
          <cell r="C19834" t="str">
            <v>Rezent\20672.pdf</v>
          </cell>
          <cell r="F19834" t="str">
            <v>TARTAR, D. &amp; LIMOVA, M. &amp; NORTH, J.</v>
          </cell>
          <cell r="G19834">
            <v>2013</v>
          </cell>
          <cell r="H19834" t="str">
            <v>Clinical and histopathologic findings in cutaneous sting ray wounds: a case report.</v>
          </cell>
          <cell r="I19834" t="str">
            <v>Dermatol Online Journal, 19 (8):19261</v>
          </cell>
        </row>
        <row r="19835">
          <cell r="A19835">
            <v>20673</v>
          </cell>
          <cell r="B19835" t="str">
            <v>D</v>
          </cell>
          <cell r="C19835" t="str">
            <v>Rezent\20673.pdf</v>
          </cell>
          <cell r="E19835" t="str">
            <v>http://publications.cm-funchal.pt/bitstream/100/943/1/Bolmmf-1997-art283.pdf</v>
          </cell>
          <cell r="F19835" t="str">
            <v>SALDANHA, L. &amp; BISCOITO, M.</v>
          </cell>
          <cell r="G19835">
            <v>1997</v>
          </cell>
          <cell r="H19835" t="str">
            <v>Fishes from the Lucky Strike and Menez Gwen hydrothermal vent sites (Mid-Atlantic Ridge).</v>
          </cell>
          <cell r="I19835" t="str">
            <v>Boletim do Museu Municipal do Funchal, 49 (283): 189–206</v>
          </cell>
        </row>
        <row r="19836">
          <cell r="A19836">
            <v>20674</v>
          </cell>
          <cell r="B19836" t="str">
            <v>D</v>
          </cell>
          <cell r="C19836" t="str">
            <v>Rezent\20674.pdf</v>
          </cell>
          <cell r="F19836" t="str">
            <v>HOSSAIN, M.A. &amp; THOMPSON, B.S. &amp; CHOWDHURY, G.W. &amp; MOHSANIN, S. &amp; FAHAD, Z.H. &amp; KOLDEWEY, H.J. &amp; ISLAM, M.A.</v>
          </cell>
          <cell r="G19836">
            <v>2015</v>
          </cell>
          <cell r="H19836" t="str">
            <v>Sawfish exploitation and status in Bangladesh.</v>
          </cell>
          <cell r="I19836" t="str">
            <v>Aquatic Conservation: Marine and Freshwater Ecosystems, 25 (6): 781–799</v>
          </cell>
        </row>
        <row r="19837">
          <cell r="A19837">
            <v>20675</v>
          </cell>
          <cell r="B19837" t="str">
            <v>D</v>
          </cell>
          <cell r="C19837" t="str">
            <v>Rezent\20675.pdf</v>
          </cell>
          <cell r="E19837" t="str">
            <v>http://publications.cm-funchal.pt/bitstream/100/1611/1/Boc169-1994.pdf</v>
          </cell>
          <cell r="F19837" t="str">
            <v>BISCOITO, M. &amp; WIRTZ, P.</v>
          </cell>
          <cell r="G19837">
            <v>1994</v>
          </cell>
          <cell r="H19837" t="str">
            <v>Two new records of stingrays (Pisces: Dasyatidae) from the archipelago of Madeira (NE Atlantic).</v>
          </cell>
          <cell r="I19837" t="str">
            <v>Bocagiana, 169: 1–4</v>
          </cell>
        </row>
        <row r="19838">
          <cell r="A19838">
            <v>20676</v>
          </cell>
          <cell r="B19838" t="str">
            <v>D</v>
          </cell>
          <cell r="C19838" t="str">
            <v>Rezent\20676.pdf</v>
          </cell>
          <cell r="E19838" t="str">
            <v>http://publications.cm-funchal.pt/bitstream/100/999/1/Bolmmf_s04A_1995_pp009-020.pdf</v>
          </cell>
          <cell r="F19838" t="str">
            <v>ANDRADE, C.A.P. &amp; ALBUQUERQUE, F.M.M.</v>
          </cell>
          <cell r="G19838">
            <v>1995</v>
          </cell>
          <cell r="H19838" t="str">
            <v>Fish assemblages associated with bottom habitats on the South coast of Madeira.</v>
          </cell>
          <cell r="I19838" t="str">
            <v>Boletim do Museu Municipal do Funchal, Supl. 04–A: 9–20</v>
          </cell>
        </row>
        <row r="19839">
          <cell r="A19839">
            <v>20677</v>
          </cell>
          <cell r="B19839" t="str">
            <v>D</v>
          </cell>
          <cell r="C19839" t="str">
            <v>Rezent\20677.pdf</v>
          </cell>
          <cell r="E19839" t="str">
            <v>http://publications.cm-funchal.pt/bitstream/100/856/1/Bolmmf_s06_2001_pp243-267.pdf</v>
          </cell>
          <cell r="F19839" t="str">
            <v>LUÍS, O.J. &amp; BEHRSCHMIDT, C. &amp; NARCISO, L. &amp; SALDANHA, L.</v>
          </cell>
          <cell r="G19839">
            <v>2001</v>
          </cell>
          <cell r="H19839" t="str">
            <v>Lipid and fatty acid composition of some deep-sea fishes from the hydrothermal vent site Lucky Strike.</v>
          </cell>
          <cell r="I19839" t="str">
            <v>Boletim do Museu Municipal do Funchal, Supl. 06: 243–267</v>
          </cell>
        </row>
        <row r="19840">
          <cell r="A19840">
            <v>20678</v>
          </cell>
          <cell r="B19840" t="str">
            <v>D</v>
          </cell>
          <cell r="C19840" t="str">
            <v>Rezent\20678.pdf</v>
          </cell>
          <cell r="E19840" t="str">
            <v>http://publications.cm-funchal.pt/bitstream/100/847/1/Bolmmf_s06_2001_pp127-138.pdf</v>
          </cell>
          <cell r="F19840" t="str">
            <v>HARMELIN-VIVIEN, M.L. &amp; HARMELIN, J.-G. &amp; ALMEIDA, A.J.</v>
          </cell>
          <cell r="G19840">
            <v>2001</v>
          </cell>
          <cell r="H19840" t="str">
            <v>Structure of fish assemblages on coastal rocky shores of the Azores.</v>
          </cell>
          <cell r="I19840" t="str">
            <v>Boletim do Museu Municipal do Funchal, Supl. 06:127–138</v>
          </cell>
        </row>
        <row r="19841">
          <cell r="A19841">
            <v>20679</v>
          </cell>
          <cell r="F19841" t="str">
            <v>GUALLART, J.</v>
          </cell>
          <cell r="G19841">
            <v>1998</v>
          </cell>
          <cell r="H19841" t="str">
            <v>Contribuciòn al conocimientto de la taxonomüa y la biologüa del tiburón batial Centrophorus granulosus (Bloch &amp; Schneider, 1801) (Elasmobranchii, Squalidae) en el Mar Balear (Mediterráneo occidental).</v>
          </cell>
          <cell r="I19841" t="str">
            <v>Ph. D. Thesis. University of Valencia, Valencia. 291 pp.</v>
          </cell>
        </row>
        <row r="19842">
          <cell r="A19842">
            <v>20680</v>
          </cell>
          <cell r="B19842" t="str">
            <v>D</v>
          </cell>
          <cell r="C19842" t="str">
            <v>Rezent\20680.pdf</v>
          </cell>
          <cell r="F19842" t="str">
            <v>BORNATOWSKI, H. &amp; SANTOS, L. &amp; DE CASTRO ROBERT, M. &amp; WEISER, P.A.</v>
          </cell>
          <cell r="G19842">
            <v>2014</v>
          </cell>
          <cell r="H19842" t="str">
            <v>Occurrence of the narrowmouth catshark Schroederichthys bivius (Chondrichthyes: Scyliorhinidae) in southern Brazil.</v>
          </cell>
          <cell r="I19842" t="str">
            <v>Marine Biodiversity Records, 7: e51</v>
          </cell>
        </row>
        <row r="19843">
          <cell r="A19843">
            <v>20681</v>
          </cell>
          <cell r="B19843" t="str">
            <v>D</v>
          </cell>
          <cell r="C19843" t="str">
            <v>Fossil\20681.pdf</v>
          </cell>
          <cell r="F19843" t="str">
            <v>JOHNS, M.J. &amp; ALBANESI, G.L. &amp; VOLDMAN, G.G.</v>
          </cell>
          <cell r="G19843">
            <v>2014</v>
          </cell>
          <cell r="H19843" t="str">
            <v>Freshwater Shark Teeth (Family Lonchidiidae) from the Middle—Upper Triassic (Ladinian—Carnian) Paramillo Formation in the Mendoza Precordillera, Argentina.</v>
          </cell>
          <cell r="I19843" t="str">
            <v>Journal of Vertebrate Paleontology, 34 (3): 512–523</v>
          </cell>
        </row>
        <row r="19844">
          <cell r="A19844">
            <v>20682</v>
          </cell>
          <cell r="B19844" t="str">
            <v>D</v>
          </cell>
          <cell r="C19844" t="str">
            <v>Rezent\20682.pdf</v>
          </cell>
          <cell r="E19844" t="str">
            <v>http://archimer.ifremer.fr/doc/00011/12237/9019.pdf</v>
          </cell>
          <cell r="F19844" t="str">
            <v>POISSON, F. &amp; GAERTNER, J.-C. &amp; TAQUET, M. &amp; DURBEC, J.-P. &amp; BIGELOW, K.</v>
          </cell>
          <cell r="G19844">
            <v>2010</v>
          </cell>
          <cell r="H19844" t="str">
            <v>Effects of lunar cycle and ﬁshing operations on longline-caught pelagic ﬁsh: ﬁshing performance, capture time, and survival of ﬁsh.</v>
          </cell>
          <cell r="I19844" t="str">
            <v>Fishery Bulletin, 108 (3): 268–281</v>
          </cell>
        </row>
        <row r="19845">
          <cell r="A19845">
            <v>20683</v>
          </cell>
          <cell r="B19845" t="str">
            <v>D</v>
          </cell>
          <cell r="C19845" t="str">
            <v>Rezent\20683.pdf</v>
          </cell>
          <cell r="E19845" t="str">
            <v>http://archimer.ifremer.fr/doc/00130/24083/22061.pdf</v>
          </cell>
          <cell r="F19845" t="str">
            <v>POISSON, F. &amp; SÉRET, B.</v>
          </cell>
          <cell r="G19845">
            <v>2009</v>
          </cell>
          <cell r="H19845" t="str">
            <v>Pelagic sharks in the Atlantic and Mediterranean french fisheries: analysis of catch statistics.</v>
          </cell>
          <cell r="I19845" t="str">
            <v>Collective Volume of Scientific Papers – ICCAT, 64 (5): 1547–1567</v>
          </cell>
        </row>
        <row r="19846">
          <cell r="A19846">
            <v>20684</v>
          </cell>
          <cell r="B19846" t="str">
            <v>D</v>
          </cell>
          <cell r="C19846" t="str">
            <v>Rezent\20684.pdf</v>
          </cell>
          <cell r="E19846" t="str">
            <v>http://ebfmtuna-2012.sciencesconf.org/conference/ebfmtuna-2012/pages/D6.2_Practices_to_reduce_shark_mortality_purse_seiners.pdf</v>
          </cell>
          <cell r="F19846" t="str">
            <v>POISSON, F. &amp; VERNET, A.-L. &amp; SÉRET, B. &amp; DAGORN, L.</v>
          </cell>
          <cell r="G19846">
            <v>2012</v>
          </cell>
          <cell r="H19846" t="str">
            <v>Good practices to reduce the mortality of sharks and rays caught incidentally by the tropical tuna purse seiners.</v>
          </cell>
          <cell r="I19846" t="str">
            <v>EU FP7 project #210496 MADE, Deliverable 6.2., 30p.</v>
          </cell>
        </row>
        <row r="19847">
          <cell r="A19847">
            <v>20685</v>
          </cell>
          <cell r="B19847" t="str">
            <v>D</v>
          </cell>
          <cell r="C19847" t="str">
            <v>Rezent\20685.pdf</v>
          </cell>
          <cell r="F19847" t="str">
            <v>GUALLART, J. &amp; GARCÍA-SALINAS, P. &amp; CATALÁN, A.</v>
          </cell>
          <cell r="G19847">
            <v>2013</v>
          </cell>
          <cell r="H19847" t="str">
            <v>Morphometric ontogenetic changes in the little gulper shark Centrophorus granulosus (Squaliformes, Centrophoridae) from the Mediterranean Sea: a critical review of anatomic characters used for species discrimination within the genus. Abstract.</v>
          </cell>
          <cell r="I19847" t="str">
            <v>Book of Abstracts 17th European Elasmobranch Association Conference 2013, Plymouth University, UK: 74</v>
          </cell>
        </row>
        <row r="19848">
          <cell r="A19848">
            <v>20686</v>
          </cell>
          <cell r="B19848" t="str">
            <v>D</v>
          </cell>
          <cell r="C19848" t="str">
            <v>Rezent\20686.pdf</v>
          </cell>
          <cell r="F19848" t="str">
            <v>GUALLART, J. &amp; MARTÍN-LÁZARO, A. &amp; BAS-SILVESTRE, M. &amp; GIMENO-GIMÉNEZ, L.</v>
          </cell>
          <cell r="G19848">
            <v>2013</v>
          </cell>
          <cell r="H19848" t="str">
            <v>Bottom trawling bycatch on the deep-sea shark Etmopterus spinax (Squaliformes, Etmopteridae) in the Gulf of Valencia (Western Mediterranean): does it affect population density? A comparison of data in a 24 years interval. Abstract.</v>
          </cell>
          <cell r="I19848" t="str">
            <v>Book of Abstracts 17th European Elasmobranch Association Conference 2013, Plymouth University, UK: 74</v>
          </cell>
        </row>
        <row r="19849">
          <cell r="A19849">
            <v>20687</v>
          </cell>
          <cell r="B19849" t="str">
            <v>D</v>
          </cell>
          <cell r="C19849" t="str">
            <v>Rezent\20687.pdf</v>
          </cell>
          <cell r="F19849" t="str">
            <v>GUALLART, J. &amp; VICENT, J.J. &amp; CATALÁN, A. &amp; GARCÍA-SALINAS, P.</v>
          </cell>
          <cell r="G19849">
            <v>2013</v>
          </cell>
          <cell r="H19849" t="str">
            <v>New data on the uncommon deep-sea shark Somniosus rostratus (Squaliformes, Somniosidae) in the Balearic Sea (Western Mediterranean). Abstract.</v>
          </cell>
          <cell r="I19849" t="str">
            <v>Book of Abstracts 17th European Elasmobranch Association Conference 2013, Plymouth University, UK: 75</v>
          </cell>
        </row>
        <row r="19850">
          <cell r="A19850">
            <v>20688</v>
          </cell>
          <cell r="B19850" t="str">
            <v>D</v>
          </cell>
          <cell r="C19850" t="str">
            <v>Rezent\20688.pdf</v>
          </cell>
          <cell r="F19850" t="str">
            <v>ROCHE, M. &amp; GUALLART, J. &amp; CATALÁN, A. &amp; GÓMEZ-HEREDIA, A. &amp; GARCÍA-SALINAS, P. &amp; AHUIR-BARAJA, A.E.</v>
          </cell>
          <cell r="G19850">
            <v>2013</v>
          </cell>
          <cell r="H19850" t="str">
            <v>An angular roughshark Oxynotus centrina (Squaliaformes, Oxynotidae) in captivity feeding exclusively on elasmobranch eggs: an overlooked adaptation of the species or an isolated case on “food tastes”? Abstract.</v>
          </cell>
          <cell r="I19850" t="str">
            <v>Book of Abstracts 17th European Elasmobranch Association Conference 2013, Plymouth University, UK: 75</v>
          </cell>
        </row>
        <row r="19851">
          <cell r="A19851">
            <v>20689</v>
          </cell>
          <cell r="B19851" t="str">
            <v>D</v>
          </cell>
          <cell r="C19851" t="str">
            <v>Fossil\20689.pdf</v>
          </cell>
          <cell r="E19851" t="str">
            <v>http://palaeovertebrata.com/Articles/view/42</v>
          </cell>
          <cell r="F19851" t="str">
            <v>REINECKE, T.</v>
          </cell>
          <cell r="G19851">
            <v>2014</v>
          </cell>
          <cell r="H19851" t="str">
            <v>Two new scyliorhinid shark species (Elasmobranchii, Carcharhiniformes, Scyliorhinidae), from the Sülstorf Beds (Chattian, Late Oligocene) of the southeastern North Sea Basin, northern Germany.</v>
          </cell>
          <cell r="I19851" t="str">
            <v>Palaeovertebrata, 38 (1): 1–8</v>
          </cell>
        </row>
        <row r="19852">
          <cell r="A19852">
            <v>20690</v>
          </cell>
          <cell r="B19852" t="str">
            <v>D</v>
          </cell>
          <cell r="C19852" t="str">
            <v>Fossil\20690.pdf</v>
          </cell>
          <cell r="F19852" t="str">
            <v>ANTUNES, M.T. &amp; CAPPETTA, H.</v>
          </cell>
          <cell r="G19852">
            <v>2006</v>
          </cell>
          <cell r="H19852" t="str">
            <v>Angolabatis nom. nov.,a replacement name for the Cretaceous genus Angolaia Antunes &amp; Cappetta, 2002 (Chondrichthyes: Rajiformes), a preoccupied name.</v>
          </cell>
          <cell r="I19852" t="str">
            <v>Palaeovertebrata, 34 (1–2): 27–28</v>
          </cell>
        </row>
        <row r="19853">
          <cell r="A19853">
            <v>20691</v>
          </cell>
          <cell r="B19853" t="str">
            <v>D</v>
          </cell>
          <cell r="C19853" t="str">
            <v>Rezent\20691.pdf</v>
          </cell>
          <cell r="F19853" t="str">
            <v>CLAESON, K.M.</v>
          </cell>
          <cell r="G19853">
            <v>2014</v>
          </cell>
          <cell r="H19853" t="str">
            <v>The impacts of comparative anatomy of electric rays (Batoidea: Torpediniformes) on their systematic hypotheses.</v>
          </cell>
          <cell r="I19853" t="str">
            <v>Journal of Morphology, 275 (6): 597–612</v>
          </cell>
        </row>
        <row r="19854">
          <cell r="A19854">
            <v>20692</v>
          </cell>
          <cell r="B19854" t="str">
            <v>D</v>
          </cell>
          <cell r="C19854" t="str">
            <v>Rezent\20692.pdf</v>
          </cell>
          <cell r="F19854" t="str">
            <v>KRÖGER, R.H.H. &amp; GUSTAFSSON, O.S.E. &amp; TUMINAITE, I.</v>
          </cell>
          <cell r="G19854">
            <v>2014</v>
          </cell>
          <cell r="H19854" t="str">
            <v>Suspension and optical properties of the crystalline lens in the eyes of basal vertebrates.</v>
          </cell>
          <cell r="I19854" t="str">
            <v>Journal of Morphology, 275 (6): 613–622</v>
          </cell>
        </row>
        <row r="19855">
          <cell r="A19855">
            <v>20693</v>
          </cell>
          <cell r="B19855" t="str">
            <v>D</v>
          </cell>
          <cell r="C19855" t="str">
            <v>Rezent\20693.pdf</v>
          </cell>
          <cell r="E19855" t="str">
            <v>http://www.ncbi.nlm.nih.gov/pmc/articles/PMC3795541/pdf/s-20-00843.pdf</v>
          </cell>
          <cell r="F19855" t="str">
            <v>RAMESH, P. &amp; SUNDARESAN, S.S. &amp; SATHYA MOORTHY, P. &amp; BALASUBRAMANIAN, M. &amp; PONNUSWAMY, M.N.</v>
          </cell>
          <cell r="G19855">
            <v>2013</v>
          </cell>
          <cell r="H19855" t="str">
            <v>Structural studies of haemoglobin from pisces species shortfin mako shark (Isurus oxyrinchus) at 1.9 Å resolution.</v>
          </cell>
          <cell r="I19855" t="str">
            <v>Journal of Synchrotron Radiation, 20 (6): 843–847</v>
          </cell>
        </row>
        <row r="19856">
          <cell r="A19856">
            <v>20694</v>
          </cell>
          <cell r="B19856" t="str">
            <v>D</v>
          </cell>
          <cell r="C19856" t="str">
            <v>Rezent\20694.pdf</v>
          </cell>
          <cell r="F19856" t="str">
            <v>BANGLEY, C.W. &amp; RULIFSON, R.A.</v>
          </cell>
          <cell r="G19856">
            <v>2014</v>
          </cell>
          <cell r="H19856" t="str">
            <v>Feeding Habits, Daily Ration, and Potential Predatory Impact of Mature Female Spiny Dogfish in North Carolina Coastal Waters.</v>
          </cell>
          <cell r="I19856" t="str">
            <v>North American Journal of Fisheries Management, 34 (3): 668–677</v>
          </cell>
        </row>
        <row r="19857">
          <cell r="A19857">
            <v>20695</v>
          </cell>
          <cell r="B19857" t="str">
            <v>O</v>
          </cell>
          <cell r="F19857" t="str">
            <v>VAN DEN BROECK, E.</v>
          </cell>
          <cell r="G19857">
            <v>1899</v>
          </cell>
          <cell r="H19857" t="str">
            <v>Ce que doit signifier la spirale de Helicoprion.</v>
          </cell>
          <cell r="I19857" t="str">
            <v>Bulletin de la Société Belge de Géologié, de Paléontologie et d'Hydrologie, 13 (4): 215–218</v>
          </cell>
        </row>
        <row r="19858">
          <cell r="A19858">
            <v>20696</v>
          </cell>
          <cell r="B19858" t="str">
            <v>O</v>
          </cell>
          <cell r="F19858" t="str">
            <v>WOODWARD, A.S.</v>
          </cell>
          <cell r="G19858">
            <v>1899</v>
          </cell>
          <cell r="H19858" t="str">
            <v>Note sur l'Helicoprion et les Édestides.</v>
          </cell>
          <cell r="I19858" t="str">
            <v>Bulletin de la Société Belge de Géologié, de Paléontologie et d'Hydrologie, 13 (4): 230–234</v>
          </cell>
        </row>
        <row r="19859">
          <cell r="A19859">
            <v>20697</v>
          </cell>
          <cell r="B19859" t="str">
            <v>O</v>
          </cell>
          <cell r="F19859" t="str">
            <v>SIMOENS, G.</v>
          </cell>
          <cell r="G19859">
            <v>1899</v>
          </cell>
          <cell r="H19859" t="str">
            <v>Note sur Helicoprion bessonowi (Karpinsky).</v>
          </cell>
          <cell r="I19859" t="str">
            <v>Bulletin de la Société Belge de Géologié, de Paléontologie et d'Hydrologie, 13 (4): 235–244</v>
          </cell>
        </row>
        <row r="19860">
          <cell r="A19860">
            <v>20698</v>
          </cell>
          <cell r="B19860" t="str">
            <v>D O</v>
          </cell>
          <cell r="C19860" t="str">
            <v>Rezent\20698.pdf</v>
          </cell>
          <cell r="E19860" t="str">
            <v>http://2dgf.dk/xpdf/bull21-01-18-33.pdf</v>
          </cell>
          <cell r="F19860" t="str">
            <v>NOE-NYGAARD, N.</v>
          </cell>
          <cell r="G19860">
            <v>1971</v>
          </cell>
          <cell r="H19860" t="str">
            <v>Spur dog spines from prehistori and early historic Denmark. An unexpected raw material for precision tools.</v>
          </cell>
          <cell r="I19860" t="str">
            <v xml:space="preserve">Bulletin of the Geological Society of Denmark, 21 (1): 18–33, 10 fig., 3 plts. </v>
          </cell>
        </row>
        <row r="19861">
          <cell r="A19861">
            <v>20699</v>
          </cell>
          <cell r="B19861" t="str">
            <v>D</v>
          </cell>
          <cell r="C19861" t="str">
            <v>Rezent\20699.pdf</v>
          </cell>
          <cell r="F19861" t="str">
            <v>RIZZARI, J.R. &amp; FRISCH, A.J. &amp; CONNOLLY, S.R.</v>
          </cell>
          <cell r="G19861">
            <v>2014</v>
          </cell>
          <cell r="H19861" t="str">
            <v>How robust are estimates of coral reef shark depletion?</v>
          </cell>
          <cell r="I19861" t="str">
            <v>Biological Conservation, 176: 39–47</v>
          </cell>
        </row>
        <row r="19862">
          <cell r="A19862">
            <v>20700</v>
          </cell>
          <cell r="B19862" t="str">
            <v>D</v>
          </cell>
          <cell r="C19862" t="str">
            <v>Fossil\20700.pdf</v>
          </cell>
          <cell r="E19862" t="str">
            <v>http://www.app.pan.pl/archive/published/app59/app000662014_acc.pdf</v>
          </cell>
          <cell r="F19862" t="str">
            <v>KRIWET, J. &amp; MEWIS, H. &amp; HAMPE, O.</v>
          </cell>
          <cell r="G19862">
            <v>2015</v>
          </cell>
          <cell r="H19862" t="str">
            <v>A partial skeleton of a new lamniform mackerel shark from the Miocene of Europe.</v>
          </cell>
          <cell r="I19862" t="str">
            <v>Acta Palaeontologica Polonica, 60 (4): 858–876</v>
          </cell>
        </row>
        <row r="19863">
          <cell r="A19863">
            <v>20701</v>
          </cell>
          <cell r="B19863" t="str">
            <v>D</v>
          </cell>
          <cell r="C19863" t="str">
            <v>Rezent\20701.pdf</v>
          </cell>
          <cell r="E19863" t="str">
            <v>http://www.fao.org/3/a-i3486e.pdf</v>
          </cell>
          <cell r="F19863" t="str">
            <v>EBERT, D.A. &amp; MOSTARDA, E.</v>
          </cell>
          <cell r="G19863">
            <v>2013</v>
          </cell>
          <cell r="H19863" t="str">
            <v>Identification guide to the deep–sea cartilaginous fishes of the Indian Ocean.</v>
          </cell>
          <cell r="I19863" t="str">
            <v>FishFinder Programme, FAO, Rome. 76 pp.</v>
          </cell>
        </row>
        <row r="19864">
          <cell r="A19864">
            <v>20702</v>
          </cell>
          <cell r="B19864" t="str">
            <v>D</v>
          </cell>
          <cell r="C19864" t="str">
            <v>Rezent\20702.pdf</v>
          </cell>
          <cell r="F19864" t="str">
            <v>SORENSON, L. &amp; SANTINI, F. &amp; ALFARO, M.E.</v>
          </cell>
          <cell r="G19864">
            <v>2014</v>
          </cell>
          <cell r="H19864" t="str">
            <v>The effect of habitat on modern shark diversiﬁcation.</v>
          </cell>
          <cell r="I19864" t="str">
            <v>Journal of Evolutionary Biology, 27 (8): 1536–1548</v>
          </cell>
        </row>
        <row r="19865">
          <cell r="A19865">
            <v>20703</v>
          </cell>
          <cell r="B19865" t="str">
            <v>D</v>
          </cell>
          <cell r="C19865" t="str">
            <v>Rezent\20703.pdf</v>
          </cell>
          <cell r="F19865" t="str">
            <v>COSTA, G. &amp; CHADA, T. &amp; MELO-MOREIRA, E. &amp; CAVALLERO, S. &amp; D'AMELIO, S.</v>
          </cell>
          <cell r="G19865">
            <v>2014</v>
          </cell>
          <cell r="H19865" t="str">
            <v>Endohelminth parasites of the leafscale gulper shark, Centrophorus squamosus (Bonnaterre, 1788) (Squaliformes:Centrophoridae) off Madeira Archipelago.</v>
          </cell>
          <cell r="I19865" t="str">
            <v>Acta Parasitologica, 59 (2): 316–322</v>
          </cell>
        </row>
        <row r="19866">
          <cell r="A19866">
            <v>20705</v>
          </cell>
          <cell r="B19866" t="str">
            <v>D O</v>
          </cell>
          <cell r="C19866" t="str">
            <v>Fossil\20705.pdf</v>
          </cell>
          <cell r="E19866" t="str">
            <v>https://epub.ub.uni-muenchen.de/22321/1/zitteliana_2014_54_03.pdf</v>
          </cell>
          <cell r="F19866" t="str">
            <v>POLLERSPÖCK, J. &amp; BEAURY, B.</v>
          </cell>
          <cell r="G19866">
            <v>2014</v>
          </cell>
          <cell r="H19866" t="str">
            <v>Eine Elasmobranchierfauna (Elasmobranchii, Neoselachii) aus der Oberen Meeresmolasse (Ottnangium, Unteres Miozän) des Heigelsberger Grabens bei Teisendorf, Oberbayern. [A Miocene elasmobranch fauna (Elasmobranchii, Neoselachii) from the Upper Marine Molasse of Upper Bavaria (Heigelsberger Ditch, Teisendorf, Bavaria)].</v>
          </cell>
          <cell r="I19866" t="str">
            <v>Zitteliana, A54: 23–37</v>
          </cell>
        </row>
        <row r="19867">
          <cell r="A19867">
            <v>20706</v>
          </cell>
          <cell r="B19867" t="str">
            <v>D</v>
          </cell>
          <cell r="C19867" t="str">
            <v>Rezent\SI 2014 Oral Presentations Program and abstracts.pdf</v>
          </cell>
          <cell r="E19867" t="str">
            <v>http://www.sharksinternational.org/Documents/SI%202014%20Oral%20Presentations%20Program%20and%20abstracts.pdf</v>
          </cell>
          <cell r="F19867" t="str">
            <v>AFONSO, A.S. &amp; HAZIN, F.H.V.</v>
          </cell>
          <cell r="G19867">
            <v>2014</v>
          </cell>
          <cell r="H19867" t="str">
            <v>Vertical movement patterns and ontogenetic niche expansion in the tiger shark, Galeocerdo cuvier, from the western South Atlantic Ocean. Abstract.</v>
          </cell>
          <cell r="I19867" t="str">
            <v>In: Programm and Abstracts of Shark International, Durban 2014: 12</v>
          </cell>
        </row>
        <row r="19868">
          <cell r="A19868">
            <v>20707</v>
          </cell>
          <cell r="B19868" t="str">
            <v>D</v>
          </cell>
          <cell r="C19868" t="str">
            <v>Rezent\SI 2014 Oral Presentations Program and abstracts.pdf</v>
          </cell>
          <cell r="E19868" t="str">
            <v>http://www.sharksinternational.org/Documents/SI%202014%20Oral%20Presentations%20Program%20and%20abstracts.pdf</v>
          </cell>
          <cell r="F19868" t="str">
            <v>ANDERSON, J.M. &amp; REX, P.T. &amp; QUIEROZ, L.V.M. &amp; HOLLAND, K.N.</v>
          </cell>
          <cell r="G19868">
            <v>2014</v>
          </cell>
          <cell r="H19868" t="str">
            <v>Perception and discrimination of magnetic fields in Sandbar, Carcharhinus plumbeus, and Scalloped Hammerhead, Sphyrna lewini, sharks. Abstract.</v>
          </cell>
          <cell r="I19868" t="str">
            <v>In: Programm and Abstracts of Shark International, Durban 2014: 13</v>
          </cell>
        </row>
        <row r="19869">
          <cell r="A19869">
            <v>20708</v>
          </cell>
          <cell r="B19869" t="str">
            <v>D</v>
          </cell>
          <cell r="C19869" t="str">
            <v>Rezent\SI 2014 Oral Presentations Program and abstracts.pdf</v>
          </cell>
          <cell r="E19869" t="str">
            <v>http://www.sharksinternational.org/Documents/SI%202014%20Oral%20Presentations%20Program%20and%20abstracts.pdf</v>
          </cell>
          <cell r="F19869" t="str">
            <v>ANDREOTTI, S. &amp; RUTZEN, M. &amp; VON DER HEYDEN, S. &amp; MEŸER, M. &amp; OOSTHUIZEN, H. &amp; MATTHEE, C.A.</v>
          </cell>
          <cell r="G19869">
            <v>2014</v>
          </cell>
          <cell r="H19869" t="str">
            <v>How many are there? - An integrated approach for estimating the size of the white shark population in South Africa. Abstract.</v>
          </cell>
          <cell r="I19869" t="str">
            <v>In: Programm and Abstracts of Shark International, Durban 2014: 14</v>
          </cell>
        </row>
        <row r="19870">
          <cell r="A19870">
            <v>20709</v>
          </cell>
          <cell r="B19870" t="str">
            <v>D</v>
          </cell>
          <cell r="C19870" t="str">
            <v>Rezent\SI 2014 Oral Presentations Program and abstracts.pdf</v>
          </cell>
          <cell r="E19870" t="str">
            <v>http://www.sharksinternational.org/Documents/SI%202014%20Oral%20Presentations%20Program%20and%20abstracts.pdf</v>
          </cell>
          <cell r="F19870" t="str">
            <v>ANDREWS, A.H. &amp; KERR, L.A. &amp; PASSEROTTI, M.S. &amp; NATANSON, L.J. &amp; WINTNER, S.P.</v>
          </cell>
          <cell r="G19870">
            <v>2014</v>
          </cell>
          <cell r="H19870" t="str">
            <v>Maximum age and missing time in shark vertebrae: the limits and validity of age estimates using bomb radiocarbon dating. Abstract.</v>
          </cell>
          <cell r="I19870" t="str">
            <v>In: Programm and Abstracts of Shark International, Durban 2014: 15</v>
          </cell>
        </row>
        <row r="19871">
          <cell r="A19871">
            <v>20710</v>
          </cell>
          <cell r="B19871" t="str">
            <v>D</v>
          </cell>
          <cell r="C19871" t="str">
            <v>Rezent\SI 2014 Oral Presentations Program and abstracts.pdf</v>
          </cell>
          <cell r="E19871" t="str">
            <v>http://www.sharksinternational.org/Documents/SI%202014%20Oral%20Presentations%20Program%20and%20abstracts.pdf</v>
          </cell>
          <cell r="F19871" t="str">
            <v>APPS, K. &amp; LLOYD, D. &amp; DIMMOCK, K.</v>
          </cell>
          <cell r="G19871">
            <v>2014</v>
          </cell>
          <cell r="H19871" t="str">
            <v>Human dimensions of shark-based tourism. Abstract.</v>
          </cell>
          <cell r="I19871" t="str">
            <v>In: Programm and Abstracts of Shark International, Durban 2014: 16</v>
          </cell>
        </row>
        <row r="19872">
          <cell r="A19872">
            <v>20711</v>
          </cell>
          <cell r="B19872" t="str">
            <v>D</v>
          </cell>
          <cell r="C19872" t="str">
            <v>Rezent\SI 2014 Oral Presentations Program and abstracts.pdf</v>
          </cell>
          <cell r="E19872" t="str">
            <v>http://www.sharksinternational.org/Documents/SI%202014%20Oral%20Presentations%20Program%20and%20abstracts.pdf</v>
          </cell>
          <cell r="F19872" t="str">
            <v>ARAUJO, G. &amp; LUCEY, A. &amp; SO, C.L. &amp; LABAJA, J. &amp; SNOW, S.J. &amp; PONZO, A.</v>
          </cell>
          <cell r="G19872">
            <v>2014</v>
          </cell>
          <cell r="H19872" t="str">
            <v>Describing the population structure and residency of whale sharks visiting the waters of Oslob, Cebu, Philippines, during the provisioning hours, between March 31st 2012 and December 31st 2013. Abstract.</v>
          </cell>
          <cell r="I19872" t="str">
            <v>In: Programm and Abstracts of Shark International, Durban 2014: 17</v>
          </cell>
        </row>
        <row r="19873">
          <cell r="A19873">
            <v>20712</v>
          </cell>
          <cell r="B19873" t="str">
            <v>D</v>
          </cell>
          <cell r="C19873" t="str">
            <v>Rezent\SI 2014 Oral Presentations Program and abstracts.pdf</v>
          </cell>
          <cell r="E19873" t="str">
            <v>http://www.sharksinternational.org/Documents/SI%202014%20Oral%20Presentations%20Program%20and%20abstracts.pdf</v>
          </cell>
          <cell r="F19873" t="str">
            <v>BACH, S. &amp; ROBINSON, D.P. &amp; BENNETZEN, M.V. &amp; ABDULRAHMAN, A.A. &amp; AL-JAIDAH, M.</v>
          </cell>
          <cell r="G19873">
            <v>2014</v>
          </cell>
          <cell r="H19873" t="str">
            <v>Testing the affinity of whale sharks, Rhincodon typus, to offshore oil platforms in newly discovered aggregation site of the cost of Qatar in the Arabian Gulf. Abstract.</v>
          </cell>
          <cell r="I19873" t="str">
            <v>In: Programm and Abstracts of Shark International, Durban 2014: 18</v>
          </cell>
        </row>
        <row r="19874">
          <cell r="A19874">
            <v>20713</v>
          </cell>
          <cell r="B19874" t="str">
            <v>D</v>
          </cell>
          <cell r="C19874" t="str">
            <v>Rezent\SI 2014 Oral Presentations Program and abstracts.pdf</v>
          </cell>
          <cell r="E19874" t="str">
            <v>http://www.sharksinternational.org/Documents/SI%202014%20Oral%20Presentations%20Program%20and%20abstracts.pdf</v>
          </cell>
          <cell r="F19874" t="str">
            <v>GRAHAM, R.T. &amp; BAREMORE, I.E. &amp; BURGESS, G.H. &amp; CASTELLANOS, D.W.</v>
          </cell>
          <cell r="G19874">
            <v>2014</v>
          </cell>
          <cell r="H19874" t="str">
            <v>Long-term monitoring of sharks reveals trends in size distribution, abundance and habitat use. Abstract.</v>
          </cell>
          <cell r="I19874" t="str">
            <v>In: Programm and Abstracts of Shark International, Durban 2014: 19</v>
          </cell>
        </row>
        <row r="19875">
          <cell r="A19875">
            <v>20714</v>
          </cell>
          <cell r="B19875" t="str">
            <v>D</v>
          </cell>
          <cell r="C19875" t="str">
            <v>Rezent\SI 2014 Oral Presentations Program and abstracts.pdf</v>
          </cell>
          <cell r="E19875" t="str">
            <v>http://www.sharksinternational.org/Documents/SI%202014%20Oral%20Presentations%20Program%20and%20abstracts.pdf</v>
          </cell>
          <cell r="F19875" t="str">
            <v>BESTER-VAN DER MERWE, A.E. &amp; GLEDHILL, K.S.</v>
          </cell>
          <cell r="G19875">
            <v>2014</v>
          </cell>
          <cell r="H19875" t="str">
            <v>How genetics can be incorporated into fisheries management, sustainable utilisation and conservation efforts of Southern African shark species- an overview and future endeavours. Abstract.</v>
          </cell>
          <cell r="I19875" t="str">
            <v>In: Programm and Abstracts of Shark International, Durban 2014: 20</v>
          </cell>
        </row>
        <row r="19876">
          <cell r="A19876">
            <v>20715</v>
          </cell>
          <cell r="B19876" t="str">
            <v>D</v>
          </cell>
          <cell r="C19876" t="str">
            <v>Rezent\SI 2014 Oral Presentations Program and abstracts.pdf</v>
          </cell>
          <cell r="E19876" t="str">
            <v>http://www.sharksinternational.org/Documents/SI%202014%20Oral%20Presentations%20Program%20and%20abstracts.pdf</v>
          </cell>
          <cell r="F19876" t="str">
            <v>BITALO, D.N. &amp; CUEVAS, J.M. &amp; OVENDEN, J. &amp; ROODT-WILDING, R. &amp; BESTER-VAN DER MERWE, A.E.</v>
          </cell>
          <cell r="G19876">
            <v>2014</v>
          </cell>
          <cell r="H19876" t="str">
            <v>Genetic connectivity of tope shark, Galeorhinus galeus, across the South Atlantic and Indian Ocean inferred by microsatellite markers. Abstract.</v>
          </cell>
          <cell r="I19876" t="str">
            <v>In: Programm and Abstracts of Shark International, Durban 2014: 21</v>
          </cell>
        </row>
        <row r="19877">
          <cell r="A19877">
            <v>20716</v>
          </cell>
          <cell r="B19877" t="str">
            <v>D</v>
          </cell>
          <cell r="C19877" t="str">
            <v>Rezent\SI 2014 Oral Presentations Program and abstracts.pdf</v>
          </cell>
          <cell r="E19877" t="str">
            <v>http://www.sharksinternational.org/Documents/SI%202014%20Oral%20Presentations%20Program%20and%20abstracts.pdf</v>
          </cell>
          <cell r="F19877" t="str">
            <v>BLAISON, A. &amp; JAQUEMET, S. &amp; GUYOMARD, D. &amp; VAN GREVELYNGHE, G. &amp; GAZZO, T. &amp; PERRY, C. &amp; CLIFF, G. &amp; LANDRON, F. &amp; SORIA, M.</v>
          </cell>
          <cell r="G19877">
            <v>2014</v>
          </cell>
          <cell r="H19877" t="str">
            <v>New insight in seasonal patterns and reproductive biology of tiger and bull sharks in Reunion Island, Western Indian Ocean. Abstract.</v>
          </cell>
          <cell r="I19877" t="str">
            <v>In: Programm and Abstracts of Shark International, Durban 2014: 22</v>
          </cell>
        </row>
        <row r="19878">
          <cell r="A19878">
            <v>20717</v>
          </cell>
          <cell r="B19878" t="str">
            <v>D</v>
          </cell>
          <cell r="C19878" t="str">
            <v>Rezent\SI 2014 Oral Presentations Program and abstracts.pdf</v>
          </cell>
          <cell r="E19878" t="str">
            <v>http://www.sharksinternational.org/Documents/SI%202014%20Oral%20Presentations%20Program%20and%20abstracts.pdf</v>
          </cell>
          <cell r="F19878" t="str">
            <v>BOND, M.E. &amp; BABCOCK, E.A. &amp; CHAPMAN, D.D.</v>
          </cell>
          <cell r="G19878">
            <v>2014</v>
          </cell>
          <cell r="H19878" t="str">
            <v>Southern stingrays, Dasyatis americana, concentrate on shallow flats inside marine reserves: response to top-down or bottom-up processes? Abstract.</v>
          </cell>
          <cell r="I19878" t="str">
            <v>In: Programm and Abstracts of Shark International, Durban 2014: 23</v>
          </cell>
        </row>
        <row r="19879">
          <cell r="A19879">
            <v>20718</v>
          </cell>
          <cell r="B19879" t="str">
            <v>D</v>
          </cell>
          <cell r="C19879" t="str">
            <v>Rezent\SI 2014 Oral Presentations Program and abstracts.pdf</v>
          </cell>
          <cell r="E19879" t="str">
            <v>http://www.sharksinternational.org/Documents/SI%202014%20Oral%20Presentations%20Program%20and%20abstracts.pdf</v>
          </cell>
          <cell r="F19879" t="str">
            <v>BOWDEN, D.L. &amp; BENNETT, M.B.</v>
          </cell>
          <cell r="G19879">
            <v>2014</v>
          </cell>
          <cell r="H19879" t="str">
            <v>A review of the Odontaspididae. Abstract.</v>
          </cell>
          <cell r="I19879" t="str">
            <v>In: Programm and Abstracts of Shark International, Durban 2014: 24</v>
          </cell>
        </row>
        <row r="19880">
          <cell r="A19880">
            <v>20719</v>
          </cell>
          <cell r="B19880" t="str">
            <v>D</v>
          </cell>
          <cell r="C19880" t="str">
            <v>Rezent\SI 2014 Oral Presentations Program and abstracts.pdf</v>
          </cell>
          <cell r="E19880" t="str">
            <v>http://www.sharksinternational.org/Documents/SI%202014%20Oral%20Presentations%20Program%20and%20abstracts.pdf</v>
          </cell>
          <cell r="F19880" t="str">
            <v>MCAULEY, M.B.R.</v>
          </cell>
          <cell r="G19880">
            <v>2014</v>
          </cell>
          <cell r="H19880" t="str">
            <v>Productivity of west Australian white sharks: What is the chance of population increase and recovery? Abstract.</v>
          </cell>
          <cell r="I19880" t="str">
            <v>In: Programm and Abstracts of Shark International, Durban 2014: 25</v>
          </cell>
        </row>
        <row r="19881">
          <cell r="A19881">
            <v>20720</v>
          </cell>
          <cell r="B19881" t="str">
            <v>D</v>
          </cell>
          <cell r="C19881" t="str">
            <v>Rezent\SI 2014 Oral Presentations Program and abstracts.pdf</v>
          </cell>
          <cell r="E19881" t="str">
            <v>http://www.sharksinternational.org/Documents/SI%202014%20Oral%20Presentations%20Program%20and%20abstracts.pdf</v>
          </cell>
          <cell r="F19881" t="str">
            <v>FERNANDEZ-CARVALHO, J. &amp; IMHOFF, J.L. &amp; FARIA, V.V. &amp; CARLSON, J.K. &amp; BURGESS, G.H.</v>
          </cell>
          <cell r="G19881">
            <v>2014</v>
          </cell>
          <cell r="H19881" t="str">
            <v>Status and the potential for extinction of the largetooth sawfish, Pristis pristis, in the Atlantic Ocean. Abstract.</v>
          </cell>
          <cell r="I19881" t="str">
            <v>In: Programm and Abstracts of Shark International, Durban 2014: 26</v>
          </cell>
        </row>
        <row r="19882">
          <cell r="A19882">
            <v>20721</v>
          </cell>
          <cell r="B19882" t="str">
            <v>D</v>
          </cell>
          <cell r="C19882" t="str">
            <v>Rezent\SI 2014 Oral Presentations Program and abstracts.pdf</v>
          </cell>
          <cell r="E19882" t="str">
            <v>http://www.sharksinternational.org/Documents/SI%202014%20Oral%20Presentations%20Program%20and%20abstracts.pdf</v>
          </cell>
          <cell r="F19882" t="str">
            <v>BUSTAMANTE, C. &amp; BENNETT, M.B.</v>
          </cell>
          <cell r="G19882">
            <v>2014</v>
          </cell>
          <cell r="H19882" t="str">
            <v>Fishing the youth: Sustainability of a pelagic shark fishery in a nursery area. Abstract.</v>
          </cell>
          <cell r="I19882" t="str">
            <v>In: Programm and Abstracts of Shark International, Durban 2014: 27</v>
          </cell>
        </row>
        <row r="19883">
          <cell r="A19883">
            <v>20722</v>
          </cell>
          <cell r="B19883" t="str">
            <v>D</v>
          </cell>
          <cell r="C19883" t="str">
            <v>Rezent\SI 2014 Oral Presentations Program and abstracts.pdf</v>
          </cell>
          <cell r="E19883" t="str">
            <v>http://www.sharksinternational.org/Documents/SI%202014%20Oral%20Presentations%20Program%20and%20abstracts.pdf</v>
          </cell>
          <cell r="F19883" t="str">
            <v>BUTCHER, P.A. &amp; MCGRATH, S.P. &amp; PEDDEMORS, V.M.</v>
          </cell>
          <cell r="G19883">
            <v>2014</v>
          </cell>
          <cell r="H19883" t="str">
            <v>Why do they die? mortality indices of elasmobranchs caught on demersal long lines in a south-east Australian commercial shark fishery. Abstract.</v>
          </cell>
          <cell r="I19883" t="str">
            <v>In: Programm and Abstracts of Shark International, Durban 2014: 28</v>
          </cell>
        </row>
        <row r="19884">
          <cell r="A19884">
            <v>20723</v>
          </cell>
          <cell r="B19884" t="str">
            <v>D</v>
          </cell>
          <cell r="C19884" t="str">
            <v>Rezent\SI 2014 Oral Presentations Program and abstracts.pdf</v>
          </cell>
          <cell r="E19884" t="str">
            <v>http://www.sharksinternational.org/Documents/SI%202014%20Oral%20Presentations%20Program%20and%20abstracts.pdf</v>
          </cell>
          <cell r="F19884" t="str">
            <v>CAGUA, E.F. &amp; COCHRAN, J.E.M. &amp; ROHNER, C.A. &amp; PREBBLE, C.E.M. &amp; RUBENS, J. &amp; PIERCE, S.J. &amp; BERUMEN, M.L.</v>
          </cell>
          <cell r="G19884">
            <v>2014</v>
          </cell>
          <cell r="H19884" t="str">
            <v>Year-round residency patterns of a whale shark aggregation at Mafia Island, Tanzania. Abstract.</v>
          </cell>
          <cell r="I19884" t="str">
            <v>In: Programm and Abstracts of Shark International, Durban 2014: 29</v>
          </cell>
        </row>
        <row r="19885">
          <cell r="A19885">
            <v>20724</v>
          </cell>
          <cell r="B19885" t="str">
            <v>D</v>
          </cell>
          <cell r="C19885" t="str">
            <v>Rezent\SI 2014 Oral Presentations Program and abstracts.pdf</v>
          </cell>
          <cell r="E19885" t="str">
            <v>http://www.sharksinternational.org/Documents/SI%202014%20Oral%20Presentations%20Program%20and%20abstracts.pdf</v>
          </cell>
          <cell r="F19885" t="str">
            <v>CAMPANA, S.E. &amp; FOWLER, M. &amp; JOYCE, W. &amp; MACDONNELL, A.</v>
          </cell>
          <cell r="G19885">
            <v>2014</v>
          </cell>
          <cell r="H19885" t="str">
            <v>Use of PAT tags for estimating discard mortality in shortfin mako, porbeagle and blue sharks. Abstract.</v>
          </cell>
          <cell r="I19885" t="str">
            <v>In: Programm and Abstracts of Shark International, Durban 2014: 30</v>
          </cell>
        </row>
        <row r="19886">
          <cell r="A19886">
            <v>20725</v>
          </cell>
          <cell r="B19886" t="str">
            <v>D</v>
          </cell>
          <cell r="C19886" t="str">
            <v>Rezent\SI 2014 Oral Presentations Program and abstracts.pdf</v>
          </cell>
          <cell r="E19886" t="str">
            <v>http://www.sharksinternational.org/Documents/SI%202014%20Oral%20Presentations%20Program%20and%20abstracts.pdf</v>
          </cell>
          <cell r="F19886" t="str">
            <v>CARLSON, J.K. &amp; BETHEA, D.M.</v>
          </cell>
          <cell r="G19886">
            <v>2014</v>
          </cell>
          <cell r="H19886" t="str">
            <v>Predicting essential habitat features for juvenile smalltooth sawfish, Pristis pectinata. Abstract.</v>
          </cell>
          <cell r="I19886" t="str">
            <v>In: Programm and Abstracts of Shark International, Durban 2014: 31</v>
          </cell>
        </row>
        <row r="19887">
          <cell r="A19887">
            <v>20726</v>
          </cell>
          <cell r="B19887" t="str">
            <v>D</v>
          </cell>
          <cell r="C19887" t="str">
            <v>Rezent\SI 2014 Oral Presentations Program and abstracts.pdf</v>
          </cell>
          <cell r="E19887" t="str">
            <v>http://www.sharksinternational.org/Documents/SI%202014%20Oral%20Presentations%20Program%20and%20abstracts.pdf</v>
          </cell>
          <cell r="F19887" t="str">
            <v>CERVANTES-GUTIÉRREZ, F. &amp; GALVÁN-MAGAÑA, F. &amp; MELO-BARRERA, F.N.</v>
          </cell>
          <cell r="G19887">
            <v>2014</v>
          </cell>
          <cell r="H19887" t="str">
            <v>Age and growth of silky shark, Carcharhinus falciformis, in the tropical eastern Pacific Ocean. Abstract.</v>
          </cell>
          <cell r="I19887" t="str">
            <v>In: Programm and Abstracts of Shark International, Durban 2014: 32</v>
          </cell>
        </row>
        <row r="19888">
          <cell r="A19888">
            <v>20727</v>
          </cell>
          <cell r="B19888" t="str">
            <v>D</v>
          </cell>
          <cell r="C19888" t="str">
            <v>Rezent\SI 2014 Oral Presentations Program and abstracts.pdf</v>
          </cell>
          <cell r="E19888" t="str">
            <v>http://www.sharksinternational.org/Documents/SI%202014%20Oral%20Presentations%20Program%20and%20abstracts.pdf</v>
          </cell>
          <cell r="F19888" t="str">
            <v>CHAPMAN, D.D.</v>
          </cell>
          <cell r="G19888">
            <v>2014</v>
          </cell>
          <cell r="H19888" t="str">
            <v>New insights into the population biology and trade in sharks based on molecular genetic approaches. Abstract.</v>
          </cell>
          <cell r="I19888" t="str">
            <v>In: Programm and Abstracts of Shark International, Durban 2014: 33</v>
          </cell>
        </row>
        <row r="19889">
          <cell r="A19889">
            <v>20728</v>
          </cell>
          <cell r="B19889" t="str">
            <v>D</v>
          </cell>
          <cell r="C19889" t="str">
            <v>Rezent\SI 2014 Oral Presentations Program and abstracts.pdf</v>
          </cell>
          <cell r="E19889" t="str">
            <v>http://www.sharksinternational.org/Documents/SI%202014%20Oral%20Presentations%20Program%20and%20abstracts.pdf</v>
          </cell>
          <cell r="F19889" t="str">
            <v>CHAPUIS, L. &amp; YOPAK, K.E. &amp; MCCAULEY, R. &amp; HART, N.S. &amp; COLLIN, S.P.</v>
          </cell>
          <cell r="G19889">
            <v>2014</v>
          </cell>
          <cell r="H19889" t="str">
            <v>“Shark! What big ears you have: Functional and morphological differences in the auditory system of elasmobranchs”. Abstract.</v>
          </cell>
          <cell r="I19889" t="str">
            <v>In: Programm and Abstracts of Shark International, Durban 2014: 34</v>
          </cell>
        </row>
        <row r="19890">
          <cell r="A19890">
            <v>20729</v>
          </cell>
          <cell r="B19890" t="str">
            <v>D</v>
          </cell>
          <cell r="C19890" t="str">
            <v>Rezent\SI 2014 Oral Presentations Program and abstracts.pdf</v>
          </cell>
          <cell r="E19890" t="str">
            <v>http://www.sharksinternational.org/Documents/SI%202014%20Oral%20Presentations%20Program%20and%20abstracts.pdf</v>
          </cell>
          <cell r="F19890" t="str">
            <v>CHARVET, P.</v>
          </cell>
          <cell r="G19890">
            <v>2014</v>
          </cell>
          <cell r="H19890" t="str">
            <v>An overview of the sawfish, Pristis pristis, landingsin the North Coast of Brazil. Abstract.</v>
          </cell>
          <cell r="I19890" t="str">
            <v>In: Programm and Abstracts of Shark International, Durban 2014: 35</v>
          </cell>
        </row>
        <row r="19891">
          <cell r="A19891">
            <v>20730</v>
          </cell>
          <cell r="B19891" t="str">
            <v>D</v>
          </cell>
          <cell r="C19891" t="str">
            <v>Rezent\SI 2014 Oral Presentations Program and abstracts.pdf</v>
          </cell>
          <cell r="E19891" t="str">
            <v>http://www.sharksinternational.org/Documents/SI%202014%20Oral%20Presentations%20Program%20and%20abstracts.pdf</v>
          </cell>
          <cell r="F19891" t="str">
            <v>CHIN, A.</v>
          </cell>
          <cell r="G19891">
            <v>2014</v>
          </cell>
          <cell r="H19891" t="str">
            <v>Hunting porcupines: using citizen scientists to collect data on rare stingrays for research and management. Abstract.</v>
          </cell>
          <cell r="I19891" t="str">
            <v>In: Programm and Abstracts of Shark International, Durban 2014: 36</v>
          </cell>
        </row>
        <row r="19892">
          <cell r="A19892">
            <v>20731</v>
          </cell>
          <cell r="B19892" t="str">
            <v>D</v>
          </cell>
          <cell r="C19892" t="str">
            <v>Rezent\SI 2014 Oral Presentations Program and abstracts.pdf</v>
          </cell>
          <cell r="E19892" t="str">
            <v>http://www.sharksinternational.org/Documents/SI%202014%20Oral%20Presentations%20Program%20and%20abstracts.pdf</v>
          </cell>
          <cell r="F19892" t="str">
            <v>CLERKIN, P.J. &amp; EBERT, D.A. &amp; NAYLOR, G.J.P.</v>
          </cell>
          <cell r="G19892">
            <v>2014</v>
          </cell>
          <cell r="H19892" t="str">
            <v>Reproductive biology and maturity of deep-sea sharks in the Southern Indian Ocean. Abstract.</v>
          </cell>
          <cell r="I19892" t="str">
            <v>In: Programm and Abstracts of Shark International, Durban 2014: 37</v>
          </cell>
        </row>
        <row r="19893">
          <cell r="A19893">
            <v>20732</v>
          </cell>
          <cell r="B19893" t="str">
            <v>D</v>
          </cell>
          <cell r="C19893" t="str">
            <v>Rezent\SI 2014 Oral Presentations Program and abstracts.pdf</v>
          </cell>
          <cell r="E19893" t="str">
            <v>http://www.sharksinternational.org/Documents/SI%202014%20Oral%20Presentations%20Program%20and%20abstracts.pdf</v>
          </cell>
          <cell r="F19893" t="str">
            <v>CLUA, E. &amp; GALVES, J.B. &amp; WERRY, J.</v>
          </cell>
          <cell r="G19893">
            <v>2014</v>
          </cell>
          <cell r="H19893" t="str">
            <v>Shark-eats-shark on a single hook: insight into potential cannibalism and implications for fishery management. Abstract.</v>
          </cell>
          <cell r="I19893" t="str">
            <v>In: Programm and Abstracts of Shark International, Durban 2014: 38</v>
          </cell>
        </row>
        <row r="19894">
          <cell r="A19894">
            <v>20733</v>
          </cell>
          <cell r="B19894" t="str">
            <v>D</v>
          </cell>
          <cell r="C19894" t="str">
            <v>Rezent\SI 2014 Oral Presentations Program and abstracts.pdf</v>
          </cell>
          <cell r="E19894" t="str">
            <v>http://www.sharksinternational.org/Documents/SI%202014%20Oral%20Presentations%20Program%20and%20abstracts.pdf</v>
          </cell>
          <cell r="F19894" t="str">
            <v>COCHRAN, J.E.M. &amp; BRAUN, C. &amp; THORROLD, S.R. &amp; SKOMAL, G. &amp; BERUMEN, M.L.</v>
          </cell>
          <cell r="G19894">
            <v>2014</v>
          </cell>
          <cell r="H19894" t="str">
            <v>Describing a novel whale shark aggregation in the Red Sea. Abstract.</v>
          </cell>
          <cell r="I19894" t="str">
            <v>In: Programm and Abstracts of Shark International, Durban 2014: 39</v>
          </cell>
        </row>
        <row r="19895">
          <cell r="A19895">
            <v>20734</v>
          </cell>
          <cell r="B19895" t="str">
            <v>D</v>
          </cell>
          <cell r="C19895" t="str">
            <v>Rezent\SI 2014 Oral Presentations Program and abstracts.pdf</v>
          </cell>
          <cell r="E19895" t="str">
            <v>http://www.sharksinternational.org/Documents/SI%202014%20Oral%20Presentations%20Program%20and%20abstracts.pdf</v>
          </cell>
          <cell r="F19895" t="str">
            <v>CORRIGAN, S. &amp; EDDY, C. &amp; DUFFY, C. &amp; NAYLOR, G.J.P.</v>
          </cell>
          <cell r="G19895">
            <v>2014</v>
          </cell>
          <cell r="H19895" t="str">
            <v>Are Dusky and Galapagos sharks conspecific? A thousand genes indicate genetic homogeneity in spite of morphological disparity. Abstract.</v>
          </cell>
          <cell r="I19895" t="str">
            <v>In: Programm and Abstracts of Shark International, Durban 2014: 40</v>
          </cell>
        </row>
        <row r="19896">
          <cell r="A19896">
            <v>20735</v>
          </cell>
          <cell r="B19896" t="str">
            <v>D</v>
          </cell>
          <cell r="C19896" t="str">
            <v>Rezent\SI 2014 Oral Presentations Program and abstracts.pdf</v>
          </cell>
          <cell r="E19896" t="str">
            <v>http://www.sharksinternational.org/Documents/SI%202014%20Oral%20Presentations%20Program%20and%20abstracts.pdf</v>
          </cell>
          <cell r="F19896" t="str">
            <v>COUTURIER, L.I.E. &amp; NEWMAN, P. &amp; JAINE, F.R.A. &amp; BENNETT, M.B. &amp; VENABLES, W.N. &amp; TOWNSEND, K.A. &amp; WEEKS, S.J. &amp; RICHARDSON, A.J.</v>
          </cell>
          <cell r="G19896">
            <v>2014</v>
          </cell>
          <cell r="H19896" t="str">
            <v>Habitat use and residency of, Manta alfredi, at a key aggregation site in the Great Barrier Reef. Abstract.</v>
          </cell>
          <cell r="I19896" t="str">
            <v>In: Programm and Abstracts of Shark International, Durban 2014: 41</v>
          </cell>
        </row>
        <row r="19897">
          <cell r="A19897">
            <v>20736</v>
          </cell>
          <cell r="B19897" t="str">
            <v>D</v>
          </cell>
          <cell r="C19897" t="str">
            <v>Rezent\SI 2014 Oral Presentations Program and abstracts.pdf</v>
          </cell>
          <cell r="E19897" t="str">
            <v>http://www.sharksinternational.org/Documents/SI%202014%20Oral%20Presentations%20Program%20and%20abstracts.pdf</v>
          </cell>
          <cell r="F19897" t="str">
            <v>DA SILVA, C. &amp; BOOTH, A.J. &amp; DUDLEY, S.F.J. &amp; ESCOBAR-PORRAS, J. &amp; MCCORD, M.E. &amp; KERWATH, S.E. &amp; LAMBERTH, S.J. &amp; SAUER, W.H.H. &amp; ZWEIG, T.</v>
          </cell>
          <cell r="G19897">
            <v>2014</v>
          </cell>
          <cell r="H19897" t="str">
            <v>A description and review of South Africa’s chondrichthyan fisheries. Abstract.</v>
          </cell>
          <cell r="I19897" t="str">
            <v>In: Programm and Abstracts of Shark International, Durban 2014: 42</v>
          </cell>
        </row>
        <row r="19898">
          <cell r="A19898">
            <v>20737</v>
          </cell>
          <cell r="B19898" t="str">
            <v>D</v>
          </cell>
          <cell r="C19898" t="str">
            <v>Rezent\SI 2014 Oral Presentations Program and abstracts.pdf</v>
          </cell>
          <cell r="E19898" t="str">
            <v>http://www.sharksinternational.org/Documents/SI%202014%20Oral%20Presentations%20Program%20and%20abstracts.pdf</v>
          </cell>
          <cell r="F19898" t="str">
            <v>DALY, R. &amp; FRONEMAN, P.W. &amp; COWLEY, P.D. &amp; SMALE, M.J.</v>
          </cell>
          <cell r="G19898">
            <v>2014</v>
          </cell>
          <cell r="H19898" t="str">
            <v>Niche width and habitat use of adult bull sharks, Carcharhinus leucas, on the east coast of southern Africa. Abstract.</v>
          </cell>
          <cell r="I19898" t="str">
            <v>In: Programm and Abstracts of Shark International, Durban 2014: 43</v>
          </cell>
        </row>
        <row r="19899">
          <cell r="A19899">
            <v>20738</v>
          </cell>
          <cell r="B19899" t="str">
            <v>D</v>
          </cell>
          <cell r="C19899" t="str">
            <v>Rezent\SI 2014 Oral Presentations Program and abstracts.pdf</v>
          </cell>
          <cell r="E19899" t="str">
            <v>http://www.sharksinternational.org/Documents/SI%202014%20Oral%20Presentations%20Program%20and%20abstracts.pdf</v>
          </cell>
          <cell r="F19899" t="str">
            <v>DAPP, D.R. &amp; WALKER, T.I. &amp; HUVENEERS, C. &amp; REINA, R.D.</v>
          </cell>
          <cell r="G19899">
            <v>2014</v>
          </cell>
          <cell r="H19899" t="str">
            <v>A meta-analysis of elasmobranch respiratory mode, gear type, and mortality. Abstract.</v>
          </cell>
          <cell r="I19899" t="str">
            <v>In: Programm and Abstracts of Shark International, Durban 2014: 44</v>
          </cell>
        </row>
        <row r="19900">
          <cell r="A19900">
            <v>20739</v>
          </cell>
          <cell r="B19900" t="str">
            <v>D</v>
          </cell>
          <cell r="C19900" t="str">
            <v>Rezent\SI 2014 Oral Presentations Program and abstracts.pdf</v>
          </cell>
          <cell r="E19900" t="str">
            <v>http://www.sharksinternational.org/Documents/SI%202014%20Oral%20Presentations%20Program%20and%20abstracts.pdf</v>
          </cell>
          <cell r="F19900" t="str">
            <v>DAVIDSON, L.N.K. &amp; DULVY, N.K.</v>
          </cell>
          <cell r="G19900">
            <v>2014</v>
          </cell>
          <cell r="H19900" t="str">
            <v>Global shark and ray trajectories - catch collapse or signs of sustainability. Abstract.</v>
          </cell>
          <cell r="I19900" t="str">
            <v>In: Programm and Abstracts of Shark International, Durban 2014: 45</v>
          </cell>
        </row>
        <row r="19901">
          <cell r="A19901">
            <v>20740</v>
          </cell>
          <cell r="B19901" t="str">
            <v>D</v>
          </cell>
          <cell r="C19901" t="str">
            <v>Rezent\SI 2014 Oral Presentations Program and abstracts.pdf</v>
          </cell>
          <cell r="E19901" t="str">
            <v>http://www.sharksinternational.org/Documents/SI%202014%20Oral%20Presentations%20Program%20and%20abstracts.pdf</v>
          </cell>
          <cell r="F19901" t="str">
            <v>DAVIS, B. &amp; ZWAAG, D.V. &amp; COSANDEY-GODIN, A. &amp; HUSSEY, N.E. &amp; KESSEL, S.T. &amp; WORM, B.</v>
          </cell>
          <cell r="G19901">
            <v>2014</v>
          </cell>
          <cell r="H19901" t="str">
            <v>The conservation of the Greenland Shark (Somniosus microcephalus): setting scientific, law, and policy coordinates for avoiding a species at risk. Abstract.</v>
          </cell>
          <cell r="I19901" t="str">
            <v>In: Programm and Abstracts of Shark International, Durban 2014: 46</v>
          </cell>
        </row>
        <row r="19902">
          <cell r="A19902">
            <v>20741</v>
          </cell>
          <cell r="B19902" t="str">
            <v>D</v>
          </cell>
          <cell r="C19902" t="str">
            <v>Rezent\SI 2014 Oral Presentations Program and abstracts.pdf</v>
          </cell>
          <cell r="E19902" t="str">
            <v>http://www.sharksinternational.org/Documents/SI%202014%20Oral%20Presentations%20Program%20and%20abstracts.pdf</v>
          </cell>
          <cell r="F19902" t="str">
            <v>DE VOS, L. &amp; WATSON, R. &amp; GÖTZ, A. &amp; ATTWOOD, C.</v>
          </cell>
          <cell r="G19902">
            <v>2014</v>
          </cell>
          <cell r="H19902" t="str">
            <v>A first baited remote underwater video system (BRUVs) survey of the seasonal diversity and relative abundance of chondrichthyans in False Bay, South Africa. Abstract.</v>
          </cell>
          <cell r="I19902" t="str">
            <v>In: Programm and Abstracts of Shark International, Durban 2014: 47</v>
          </cell>
        </row>
        <row r="19903">
          <cell r="A19903">
            <v>20742</v>
          </cell>
          <cell r="B19903" t="str">
            <v>D</v>
          </cell>
          <cell r="C19903" t="str">
            <v>Rezent\SI 2014 Oral Presentations Program and abstracts.pdf</v>
          </cell>
          <cell r="E19903" t="str">
            <v>http://www.sharksinternational.org/Documents/SI%202014%20Oral%20Presentations%20Program%20and%20abstracts.pdf</v>
          </cell>
          <cell r="F19903" t="str">
            <v>DE FARIA, F. &amp; HEUPEL, M.R. &amp; SIMPFENDORFER, C.A.</v>
          </cell>
          <cell r="G19903">
            <v>2014</v>
          </cell>
          <cell r="H19903" t="str">
            <v>Movement and residency of tiger sharks, Galeocerdo cuvier, in the Great Barrier Reef, Australia. Abstract.</v>
          </cell>
          <cell r="I19903" t="str">
            <v>In: Programm and Abstracts of Shark International, Durban 2014: 48</v>
          </cell>
        </row>
        <row r="19904">
          <cell r="A19904">
            <v>20743</v>
          </cell>
          <cell r="B19904" t="str">
            <v>D</v>
          </cell>
          <cell r="C19904" t="str">
            <v>Rezent\SI 2014 Oral Presentations Program and abstracts.pdf</v>
          </cell>
          <cell r="E19904" t="str">
            <v>http://www.sharksinternational.org/Documents/SI%202014%20Oral%20Presentations%20Program%20and%20abstracts.pdf</v>
          </cell>
          <cell r="F19904" t="str">
            <v>FERNANDO, D. &amp; MALLEY, M.P.O.</v>
          </cell>
          <cell r="G19904">
            <v>2014</v>
          </cell>
          <cell r="H19904" t="str">
            <v>Toxic mobulids – implications for management and conservation of these overharvested species. Abstract.</v>
          </cell>
          <cell r="I19904" t="str">
            <v>In: Programm and Abstracts of Shark International, Durban 2014: 49</v>
          </cell>
        </row>
        <row r="19905">
          <cell r="A19905">
            <v>20744</v>
          </cell>
          <cell r="B19905" t="str">
            <v>D</v>
          </cell>
          <cell r="C19905" t="str">
            <v>Rezent\SI 2014 Oral Presentations Program and abstracts.pdf</v>
          </cell>
          <cell r="E19905" t="str">
            <v>http://www.sharksinternational.org/Documents/SI%202014%20Oral%20Presentations%20Program%20and%20abstracts.pdf</v>
          </cell>
          <cell r="F19905" t="str">
            <v>DHARMADI &amp; FAHMI</v>
          </cell>
          <cell r="G19905">
            <v>2014</v>
          </cell>
          <cell r="H19905" t="str">
            <v>Fisheries management efforts and conservation of shark resources in Indonesia. Abstract.</v>
          </cell>
          <cell r="I19905" t="str">
            <v>In: Programm and Abstracts of Shark International, Durban 2014: 50</v>
          </cell>
        </row>
        <row r="19906">
          <cell r="A19906">
            <v>20745</v>
          </cell>
          <cell r="B19906" t="str">
            <v>D</v>
          </cell>
          <cell r="C19906" t="str">
            <v>Rezent\SI 2014 Oral Presentations Program and abstracts.pdf</v>
          </cell>
          <cell r="E19906" t="str">
            <v>http://www.sharksinternational.org/Documents/SI%202014%20Oral%20Presentations%20Program%20and%20abstracts.pdf</v>
          </cell>
          <cell r="F19906" t="str">
            <v>DICKEN, M.L. &amp; SMALE, M.J. &amp; BRADSHAW, M.</v>
          </cell>
          <cell r="G19906">
            <v>2014</v>
          </cell>
          <cell r="H19906" t="str">
            <v>An investigation into the occurrence and distribution of white sharks, Carcharodon carcharias, in Algoa Bay, South Africa. Abstract.</v>
          </cell>
          <cell r="I19906" t="str">
            <v>In: Programm and Abstracts of Shark International, Durban 2014: 51</v>
          </cell>
        </row>
        <row r="19907">
          <cell r="A19907">
            <v>20746</v>
          </cell>
          <cell r="B19907" t="str">
            <v>D</v>
          </cell>
          <cell r="C19907" t="str">
            <v>Rezent\SI 2014 Oral Presentations Program and abstracts.pdf</v>
          </cell>
          <cell r="E19907" t="str">
            <v>http://www.sharksinternational.org/Documents/SI%202014%20Oral%20Presentations%20Program%20and%20abstracts.pdf</v>
          </cell>
          <cell r="F19907" t="str">
            <v>DOHERTY, P.D. &amp; GODLEY, B.J. &amp; GRAHAM, R.T. &amp; HAWKES, L.A. &amp; HENDERSON, S.M. &amp; WITT, M.J.</v>
          </cell>
          <cell r="G19907">
            <v>2014</v>
          </cell>
          <cell r="H19907" t="str">
            <v>Horizontal dynamics of a highly mobile fish: Tagging and tracking basking sharks in UK waters. Abstract.</v>
          </cell>
          <cell r="I19907" t="str">
            <v>In: Programm and Abstracts of Shark International, Durban 2014: 52</v>
          </cell>
        </row>
        <row r="19908">
          <cell r="A19908">
            <v>20747</v>
          </cell>
          <cell r="B19908" t="str">
            <v>D</v>
          </cell>
          <cell r="C19908" t="str">
            <v>Rezent\SI 2014 Oral Presentations Program and abstracts.pdf</v>
          </cell>
          <cell r="E19908" t="str">
            <v>http://www.sharksinternational.org/Documents/SI%202014%20Oral%20Presentations%20Program%20and%20abstracts.pdf</v>
          </cell>
          <cell r="F19908" t="str">
            <v>DREW, M. &amp; ROGERS, P. &amp; HUVENEERS, C.</v>
          </cell>
          <cell r="G19908">
            <v>2014</v>
          </cell>
          <cell r="H19908" t="str">
            <v>Sympatric whaler sharks with disparate life histories: growth dynamics of the bronze whaler, Carcharhinus brachyurus, in gulf ecosystems of Southern Australia. Abstract.</v>
          </cell>
          <cell r="I19908" t="str">
            <v>In: Programm and Abstracts of Shark International, Durban 2014: 53</v>
          </cell>
        </row>
        <row r="19909">
          <cell r="A19909">
            <v>20748</v>
          </cell>
          <cell r="B19909" t="str">
            <v>D</v>
          </cell>
          <cell r="C19909" t="str">
            <v>Rezent\SI 2014 Oral Presentations Program and abstracts.pdf</v>
          </cell>
          <cell r="E19909" t="str">
            <v>http://www.sharksinternational.org/Documents/SI%202014%20Oral%20Presentations%20Program%20and%20abstracts.pdf</v>
          </cell>
          <cell r="F19909" t="str">
            <v>DULVY, N.K. &amp; FOWLER, S.L. &amp; MUSICK, J.A. &amp; CAVANAGH, R.D. &amp; KYNE, P.M. &amp; HARRISON, L.R. &amp; CARLSON, J.K. &amp; DAVIDSON, L.N.K. &amp; FORDHAM, S.V. &amp; FRANCIS, M.P. &amp; POLLOCK, C.M. &amp; SIMPFENDORFER, C.A. &amp; BURGESS, G.H. &amp; CARPENTER, K.E. &amp; COMPAGNO, L.J.V. &amp; EBERT, D.A. &amp; GIBSON, C. &amp; HEUPEL, M.R. &amp; LIVINGSTONE, S.R. &amp; SANCIANGCO, J.C. &amp; STEVENS, J.D. &amp; VALENTI, S. &amp; WHITE, W.T.</v>
          </cell>
          <cell r="G19909">
            <v>2014</v>
          </cell>
          <cell r="H19909" t="str">
            <v>Extinction risk and conservation of the world's sharks and rays. Abstract.</v>
          </cell>
          <cell r="I19909" t="str">
            <v>In: Programm and Abstracts of Shark International, Durban 2014: 54</v>
          </cell>
        </row>
        <row r="19910">
          <cell r="A19910">
            <v>20749</v>
          </cell>
          <cell r="B19910" t="str">
            <v>D</v>
          </cell>
          <cell r="C19910" t="str">
            <v>Rezent\SI 2014 Oral Presentations Program and abstracts.pdf</v>
          </cell>
          <cell r="E19910" t="str">
            <v>http://www.sharksinternational.org/Documents/SI%202014%20Oral%20Presentations%20Program%20and%20abstracts.pdf</v>
          </cell>
          <cell r="F19910" t="str">
            <v>DUNLOP, S.W. &amp; MANN, B.Q.</v>
          </cell>
          <cell r="G19910">
            <v>2014</v>
          </cell>
          <cell r="H19910" t="str">
            <v>Movement behaviour of the copper shark, Carcharhinus brachyurus, off southern Africa based on conventional tag-recapture data. Abstract.</v>
          </cell>
          <cell r="I19910" t="str">
            <v>In: Programm and Abstracts of Shark International, Durban 2014: 56</v>
          </cell>
        </row>
        <row r="19911">
          <cell r="A19911">
            <v>20750</v>
          </cell>
          <cell r="B19911" t="str">
            <v>D</v>
          </cell>
          <cell r="C19911" t="str">
            <v>Rezent\SI 2014 Oral Presentations Program and abstracts.pdf</v>
          </cell>
          <cell r="E19911" t="str">
            <v>http://www.sharksinternational.org/Documents/SI%202014%20Oral%20Presentations%20Program%20and%20abstracts.pdf</v>
          </cell>
          <cell r="F19911" t="str">
            <v>EBERT, D.A.</v>
          </cell>
          <cell r="G19911">
            <v>2014</v>
          </cell>
          <cell r="H19911" t="str">
            <v>Beyond Jaws: Rediscovering the “Lost Sharks” of Southern Africa. Abstract.</v>
          </cell>
          <cell r="I19911" t="str">
            <v>In: Programm and Abstracts of Shark International, Durban 2014: 57</v>
          </cell>
        </row>
        <row r="19912">
          <cell r="A19912">
            <v>20751</v>
          </cell>
          <cell r="B19912" t="str">
            <v>D</v>
          </cell>
          <cell r="C19912" t="str">
            <v>Rezent\SI 2014 Oral Presentations Program and abstracts.pdf</v>
          </cell>
          <cell r="E19912" t="str">
            <v>http://www.sharksinternational.org/Documents/SI%202014%20Oral%20Presentations%20Program%20and%20abstracts.pdf</v>
          </cell>
          <cell r="F19912" t="str">
            <v>ESCOBAR-PORRAS, J. &amp; MACDONALD, A.</v>
          </cell>
          <cell r="G19912">
            <v>2014</v>
          </cell>
          <cell r="H19912" t="str">
            <v>Population genetics in South African elasmobranchs: Are they defined by the reproductive strategy of the species? - The Blacktip Chapter. Abstract.</v>
          </cell>
          <cell r="I19912" t="str">
            <v>In: Programm and Abstracts of Shark International, Durban 2014: 58</v>
          </cell>
        </row>
        <row r="19913">
          <cell r="A19913">
            <v>20752</v>
          </cell>
          <cell r="B19913" t="str">
            <v>D</v>
          </cell>
          <cell r="C19913" t="str">
            <v>Rezent\SI 2014 Oral Presentations Program and abstracts.pdf</v>
          </cell>
          <cell r="E19913" t="str">
            <v>http://www.sharksinternational.org/Documents/SI%202014%20Oral%20Presentations%20Program%20and%20abstracts.pdf</v>
          </cell>
          <cell r="F19913" t="str">
            <v>ESPINOZA, M. &amp; HEUPEL, M.R. &amp; TOBIN, A.J. &amp; SIMPFENDORFER, C.A.</v>
          </cell>
          <cell r="G19913">
            <v>2014</v>
          </cell>
          <cell r="H19913" t="str">
            <v>Contrasting movements and patterns of habitat use in reef-associated sharks: implications for management and conservation. Abstract.</v>
          </cell>
          <cell r="I19913" t="str">
            <v>In: Programm and Abstracts of Shark International, Durban 2014: 59</v>
          </cell>
        </row>
        <row r="19914">
          <cell r="A19914">
            <v>20753</v>
          </cell>
          <cell r="B19914" t="str">
            <v>D</v>
          </cell>
          <cell r="C19914" t="str">
            <v>Rezent\SI 2014 Oral Presentations Program and abstracts.pdf</v>
          </cell>
          <cell r="E19914" t="str">
            <v>http://www.sharksinternational.org/Documents/SI%202014%20Oral%20Presentations%20Program%20and%20abstracts.pdf</v>
          </cell>
          <cell r="F19914" t="str">
            <v>EVERETT, B.I. &amp; CLIFF, G. &amp; DUDLEY, S.F.J. &amp; WINTNER, S.P. &amp; VAN DER ELST, R.P.</v>
          </cell>
          <cell r="G19914">
            <v>2014</v>
          </cell>
          <cell r="H19914" t="str">
            <v>A decline to South Africa’s first local extinction in the marine environment: Are sawfish (Pristis spp.) locally extinct? Abstract.</v>
          </cell>
          <cell r="I19914" t="str">
            <v>In: Programm and Abstracts of Shark International, Durban 2014: 60</v>
          </cell>
        </row>
        <row r="19915">
          <cell r="A19915">
            <v>20754</v>
          </cell>
          <cell r="B19915" t="str">
            <v>D</v>
          </cell>
          <cell r="C19915" t="str">
            <v>Rezent\SI 2014 Oral Presentations Program and abstracts.pdf</v>
          </cell>
          <cell r="E19915" t="str">
            <v>http://www.sharksinternational.org/Documents/SI%202014%20Oral%20Presentations%20Program%20and%20abstracts.pdf</v>
          </cell>
          <cell r="F19915" t="str">
            <v>FAHMI &amp; DHARMADI</v>
          </cell>
          <cell r="G19915">
            <v>2014</v>
          </cell>
          <cell r="H19915" t="str">
            <v>Indonesian shark fisheries – a comparison between target and bycatch fisheries in the eastern Indian Ocean region. Abstract.</v>
          </cell>
          <cell r="I19915" t="str">
            <v>In: Programm and Abstracts of Shark International, Durban 2014: 61</v>
          </cell>
        </row>
        <row r="19916">
          <cell r="A19916">
            <v>20755</v>
          </cell>
          <cell r="B19916" t="str">
            <v>D</v>
          </cell>
          <cell r="C19916" t="str">
            <v>Rezent\SI 2014 Oral Presentations Program and abstracts.pdf</v>
          </cell>
          <cell r="E19916" t="str">
            <v>http://www.sharksinternational.org/Documents/SI%202014%20Oral%20Presentations%20Program%20and%20abstracts.pdf</v>
          </cell>
          <cell r="F19916" t="str">
            <v>FARIA, V.V. &amp; FEDRIGO, O. &amp; NAYLOR, G.J.P.</v>
          </cell>
          <cell r="G19916">
            <v>2014</v>
          </cell>
          <cell r="H19916" t="str">
            <v>Sawfish molecular phylogeny. Abstract.</v>
          </cell>
          <cell r="I19916" t="str">
            <v>In: Programm and Abstracts of Shark International, Durban 2014: 62</v>
          </cell>
        </row>
        <row r="19917">
          <cell r="A19917">
            <v>20756</v>
          </cell>
          <cell r="B19917" t="str">
            <v>D</v>
          </cell>
          <cell r="C19917" t="str">
            <v>Rezent\SI 2014 Oral Presentations Program and abstracts.pdf</v>
          </cell>
          <cell r="E19917" t="str">
            <v>http://www.sharksinternational.org/Documents/SI%202014%20Oral%20Presentations%20Program%20and%20abstracts.pdf</v>
          </cell>
          <cell r="F19917" t="str">
            <v>FARRUGIA, T.J. &amp; OLIVEIRA, A. &amp; TEAS, H. &amp; SEITZ, A.C.</v>
          </cell>
          <cell r="G19917">
            <v>2014</v>
          </cell>
          <cell r="H19917" t="str">
            <v>Nutritional and contaminant analyses of skates in the Gulf of Alaska: shaping Future skate demand and fisheries sustainability. Abstract.</v>
          </cell>
          <cell r="I19917" t="str">
            <v>In: Programm and Abstracts of Shark International, Durban 2014: 63</v>
          </cell>
        </row>
        <row r="19918">
          <cell r="A19918">
            <v>20757</v>
          </cell>
          <cell r="B19918" t="str">
            <v>D</v>
          </cell>
          <cell r="C19918" t="str">
            <v>Rezent\SI 2014 Oral Presentations Program and abstracts.pdf</v>
          </cell>
          <cell r="E19918" t="str">
            <v>http://www.sharksinternational.org/Documents/SI%202014%20Oral%20Presentations%20Program%20and%20abstracts.pdf</v>
          </cell>
          <cell r="F19918" t="str">
            <v>FENNESSY, S.T. &amp; EVERETT, B.I. &amp; MAGGS, J.Q. &amp; WINTNER, S.P.</v>
          </cell>
          <cell r="G19918">
            <v>2014</v>
          </cell>
          <cell r="H19918" t="str">
            <v>Changes in abundances of shallow-water elasmobranchs off the east coast of South Africa – attributable to trawling or not? Abstract.</v>
          </cell>
          <cell r="I19918" t="str">
            <v>In: Programm and Abstracts of Shark International, Durban 2014: 64</v>
          </cell>
        </row>
        <row r="19919">
          <cell r="A19919">
            <v>20758</v>
          </cell>
          <cell r="B19919" t="str">
            <v>D</v>
          </cell>
          <cell r="C19919" t="str">
            <v>Rezent\SI 2014 Oral Presentations Program and abstracts.pdf</v>
          </cell>
          <cell r="E19919" t="str">
            <v>http://www.sharksinternational.org/Documents/SI%202014%20Oral%20Presentations%20Program%20and%20abstracts.pdf</v>
          </cell>
          <cell r="F19919" t="str">
            <v>FERREIRA, L.C. &amp; THUMS, M. &amp; MEEUWIG, J.J. &amp; MEEKAN, M.G.</v>
          </cell>
          <cell r="G19919">
            <v>2014</v>
          </cell>
          <cell r="H19919" t="str">
            <v>Swimming large distances: long-term tracking of an apex predator. Abstract.</v>
          </cell>
          <cell r="I19919" t="str">
            <v>In: Programm and Abstracts of Shark International, Durban 2014: 65</v>
          </cell>
        </row>
        <row r="19920">
          <cell r="A19920">
            <v>20759</v>
          </cell>
          <cell r="B19920" t="str">
            <v>D</v>
          </cell>
          <cell r="C19920" t="str">
            <v>Rezent\SI 2014 Oral Presentations Program and abstracts.pdf</v>
          </cell>
          <cell r="E19920" t="str">
            <v>http://www.sharksinternational.org/Documents/SI%202014%20Oral%20Presentations%20Program%20and%20abstracts.pdf</v>
          </cell>
          <cell r="F19920" t="str">
            <v>FERRETTI, F. &amp; JORGENSEN, S. &amp; CHAPPLE, T.K. &amp; DE LEO, G. &amp; MICHELI, F.</v>
          </cell>
          <cell r="G19920">
            <v>2014</v>
          </cell>
          <cell r="H19920" t="str">
            <v>Modeling shark attack data to infer patterns of shark abundance: a case study on the California white shark population. Abstract.</v>
          </cell>
          <cell r="I19920" t="str">
            <v>In: Programm and Abstracts of Shark International, Durban 2014: 66</v>
          </cell>
        </row>
        <row r="19921">
          <cell r="A19921">
            <v>20760</v>
          </cell>
          <cell r="B19921" t="str">
            <v>D</v>
          </cell>
          <cell r="C19921" t="str">
            <v>Rezent\SI 2014 Oral Presentations Program and abstracts.pdf</v>
          </cell>
          <cell r="E19921" t="str">
            <v>http://www.sharksinternational.org/Documents/SI%202014%20Oral%20Presentations%20Program%20and%20abstracts.pdf</v>
          </cell>
          <cell r="F19921" t="str">
            <v>FORDHAM, S.V.</v>
          </cell>
          <cell r="G19921">
            <v>2014</v>
          </cell>
          <cell r="H19921" t="str">
            <v>Victory!..? Evaluating elasmobranch conservation policies in the internet age. Abstract.</v>
          </cell>
          <cell r="I19921" t="str">
            <v>In: Programm and Abstracts of Shark International, Durban 2014: 67</v>
          </cell>
        </row>
        <row r="19922">
          <cell r="A19922">
            <v>20761</v>
          </cell>
          <cell r="B19922" t="str">
            <v>D</v>
          </cell>
          <cell r="C19922" t="str">
            <v>Rezent\SI 2014 Oral Presentations Program and abstracts.pdf</v>
          </cell>
          <cell r="E19922" t="str">
            <v>http://www.sharksinternational.org/Documents/SI%202014%20Oral%20Presentations%20Program%20and%20abstracts.pdf</v>
          </cell>
          <cell r="F19922" t="str">
            <v>FOWLER, S.L. &amp; SANT, G. &amp; CROOK, V. &amp; MUNDY, V.</v>
          </cell>
          <cell r="G19922">
            <v>2014</v>
          </cell>
          <cell r="H19922" t="str">
            <v>Making trade sustainable: developing Non-detriment Findings for shark species listed in CITES Appendix II. Abstract.</v>
          </cell>
          <cell r="I19922" t="str">
            <v>In: Programm and Abstracts of Shark International, Durban 2014: 68</v>
          </cell>
        </row>
        <row r="19923">
          <cell r="A19923">
            <v>20762</v>
          </cell>
          <cell r="B19923" t="str">
            <v>D</v>
          </cell>
          <cell r="C19923" t="str">
            <v>Rezent\SI 2014 Oral Presentations Program and abstracts.pdf</v>
          </cell>
          <cell r="E19923" t="str">
            <v>http://www.sharksinternational.org/Documents/SI%202014%20Oral%20Presentations%20Program%20and%20abstracts.pdf</v>
          </cell>
          <cell r="F19923" t="str">
            <v>FRANCIS, M.P. &amp; DUFFY, C. &amp; LYON, W.S.</v>
          </cell>
          <cell r="G19923">
            <v>2014</v>
          </cell>
          <cell r="H19923" t="str">
            <v>White shark, Carcharodon carcharias, spatial and temporal habitat use at an aggregation site in southern New Zealand. Abstract.</v>
          </cell>
          <cell r="I19923" t="str">
            <v>In: Programm and Abstracts of Shark International, Durban 2014: 69</v>
          </cell>
        </row>
        <row r="19924">
          <cell r="A19924">
            <v>20763</v>
          </cell>
          <cell r="B19924" t="str">
            <v>D</v>
          </cell>
          <cell r="C19924" t="str">
            <v>Rezent\SI 2014 Oral Presentations Program and abstracts.pdf</v>
          </cell>
          <cell r="E19924" t="str">
            <v>http://www.sharksinternational.org/Documents/SI%202014%20Oral%20Presentations%20Program%20and%20abstracts.pdf</v>
          </cell>
          <cell r="F19924" t="str">
            <v>FREEMAN, A. &amp; VERDOTE, D.M. &amp; ACEBES, J.M.V. &amp; PONZO, A.</v>
          </cell>
          <cell r="G19924">
            <v>2014</v>
          </cell>
          <cell r="H19924" t="str">
            <v>Mobulidae fishery in the Bohol Sea: A first extensive assessment of its sustainability. Abstract.</v>
          </cell>
          <cell r="I19924" t="str">
            <v>In: Programm and Abstracts of Shark International, Durban 2014: 70</v>
          </cell>
        </row>
        <row r="19925">
          <cell r="A19925">
            <v>20764</v>
          </cell>
          <cell r="B19925" t="str">
            <v>D</v>
          </cell>
          <cell r="C19925" t="str">
            <v>Rezent\SI 2014 Oral Presentations Program and abstracts.pdf</v>
          </cell>
          <cell r="E19925" t="str">
            <v>http://www.sharksinternational.org/Documents/SI%202014%20Oral%20Presentations%20Program%20and%20abstracts.pdf</v>
          </cell>
          <cell r="F19925" t="str">
            <v>GALLAGHER, A.J. &amp; WAGNER, D.N. &amp; IRSCHICK, D.J. &amp; HAMMERSCHLAG, N.</v>
          </cell>
          <cell r="G19925">
            <v>2014</v>
          </cell>
          <cell r="H19925" t="str">
            <v>Individual variation in energy stores and body condition suggest presence of life-history trade-offs in migratory tiger sharks in the Atlantic. Abstract.</v>
          </cell>
          <cell r="I19925" t="str">
            <v>In: Programm and Abstracts of Shark International, Durban 2014: 71</v>
          </cell>
        </row>
        <row r="19926">
          <cell r="A19926">
            <v>20765</v>
          </cell>
          <cell r="B19926" t="str">
            <v>D</v>
          </cell>
          <cell r="C19926" t="str">
            <v>Rezent\SI 2014 Oral Presentations Program and abstracts.pdf</v>
          </cell>
          <cell r="E19926" t="str">
            <v>http://www.sharksinternational.org/Documents/SI%202014%20Oral%20Presentations%20Program%20and%20abstracts.pdf</v>
          </cell>
          <cell r="F19926" t="str">
            <v>GALVÁN-MAGAÑA, F. &amp; POLO-SILVA, C.J. &amp; LOOR-ANDRADE, P. &amp; BOLAÑO-MARTÍNEZ, N. &amp; CALLE-MORÁN, M.D. &amp; ESTUPIÑÁN-MONTAÑO, C.</v>
          </cell>
          <cell r="G19926">
            <v>2014</v>
          </cell>
          <cell r="H19926" t="str">
            <v>Trophic ecology of sharks in equatorial waters using stomach contents and stable isotope analysis. Abstract.</v>
          </cell>
          <cell r="I19926" t="str">
            <v>In: Programm and Abstracts of Shark International, Durban 2014: 72</v>
          </cell>
        </row>
        <row r="19927">
          <cell r="A19927">
            <v>20766</v>
          </cell>
          <cell r="B19927" t="str">
            <v>D</v>
          </cell>
          <cell r="C19927" t="str">
            <v>Rezent\SI 2014 Oral Presentations Program and abstracts.pdf</v>
          </cell>
          <cell r="E19927" t="str">
            <v>http://www.sharksinternational.org/Documents/SI%202014%20Oral%20Presentations%20Program%20and%20abstracts.pdf</v>
          </cell>
          <cell r="F19927" t="str">
            <v>GARZA-GISHOLT, E. &amp; KEMPSTER, R.M. &amp; HART, N.S. &amp; COLLIN, S.P.</v>
          </cell>
          <cell r="G19927">
            <v>2014</v>
          </cell>
          <cell r="H19927" t="str">
            <v>Visual specializations in five sympatric species of rays from the family Dasyatidae from Ningaloo Reef, Western Australia. Abstract.</v>
          </cell>
          <cell r="I19927" t="str">
            <v>In: Programm and Abstracts of Shark International, Durban 2014: 73</v>
          </cell>
        </row>
        <row r="19928">
          <cell r="A19928">
            <v>20767</v>
          </cell>
          <cell r="B19928" t="str">
            <v>D</v>
          </cell>
          <cell r="C19928" t="str">
            <v>Rezent\SI 2014 Oral Presentations Program and abstracts.pdf</v>
          </cell>
          <cell r="E19928" t="str">
            <v>http://www.sharksinternational.org/Documents/SI%202014%20Oral%20Presentations%20Program%20and%20abstracts.pdf</v>
          </cell>
          <cell r="F19928" t="str">
            <v>GENNARI, E. &amp; COWLEY, P.D. &amp; JOHNSONS, R.L. &amp; IRION, D.T.</v>
          </cell>
          <cell r="G19928">
            <v>2014</v>
          </cell>
          <cell r="H19928" t="str">
            <v>“HOT TOPIC: has all been said on the thermal physio-ecology of the white shark, Carcharodon carcharias?”. Abstract.</v>
          </cell>
          <cell r="I19928" t="str">
            <v>In: Programm and Abstracts of Shark International, Durban 2014: 74</v>
          </cell>
        </row>
        <row r="19929">
          <cell r="A19929">
            <v>20768</v>
          </cell>
          <cell r="B19929" t="str">
            <v>D</v>
          </cell>
          <cell r="C19929" t="str">
            <v>Rezent\SI 2014 Oral Presentations Program and abstracts.pdf</v>
          </cell>
          <cell r="E19929" t="str">
            <v>http://www.sharksinternational.org/Documents/SI%202014%20Oral%20Presentations%20Program%20and%20abstracts.pdf</v>
          </cell>
          <cell r="F19929" t="str">
            <v>GILBERT, J.M. &amp; REICHELT-BRUSHETT, A.J. &amp; BUTCHER, P.A. &amp; MCGRATH, S.P. &amp; PEDDEMORS, V.M. &amp; BOWLING, A.C. &amp; CHRISTIDIS, L.</v>
          </cell>
          <cell r="G19929">
            <v>2014</v>
          </cell>
          <cell r="H19929" t="str">
            <v>Metal and metalloid concentrations in the tissues of dusky, Carcharhinus obscurus, sandbar , C. plumbeus, and great white, Carcharodon carcharias, sharks from south-eastern Australian waters, and implications for human consumption. Abstract.</v>
          </cell>
          <cell r="I19929" t="str">
            <v>In: Programm and Abstracts of Shark International, Durban 2014: 75</v>
          </cell>
        </row>
        <row r="19930">
          <cell r="A19930">
            <v>20769</v>
          </cell>
          <cell r="B19930" t="str">
            <v>D</v>
          </cell>
          <cell r="C19930" t="str">
            <v>Rezent\SI 2014 Oral Presentations Program and abstracts.pdf</v>
          </cell>
          <cell r="E19930" t="str">
            <v>http://www.sharksinternational.org/Documents/SI%202014%20Oral%20Presentations%20Program%20and%20abstracts.pdf</v>
          </cell>
          <cell r="F19930" t="str">
            <v>VELASCO, G. &amp; ODDONE, M.C.</v>
          </cell>
          <cell r="G19930">
            <v>2014</v>
          </cell>
          <cell r="H19930" t="str">
            <v>Assessing the effects of beach artisanal fisheries on three Myliobatis species in Southern Brazil. Abstract.</v>
          </cell>
          <cell r="I19930" t="str">
            <v>In: Programm and Abstracts of Shark International, Durban 2014: 76</v>
          </cell>
        </row>
        <row r="19931">
          <cell r="A19931">
            <v>20770</v>
          </cell>
          <cell r="B19931" t="str">
            <v>D</v>
          </cell>
          <cell r="C19931" t="str">
            <v>Rezent\SI 2014 Oral Presentations Program and abstracts.pdf</v>
          </cell>
          <cell r="E19931" t="str">
            <v>http://www.sharksinternational.org/Documents/SI%202014%20Oral%20Presentations%20Program%20and%20abstracts.pdf</v>
          </cell>
          <cell r="F19931" t="str">
            <v>GRAHAM, K.J.</v>
          </cell>
          <cell r="G19931">
            <v>2014</v>
          </cell>
          <cell r="H19931" t="str">
            <v>Observations on commercial line-fishing on Tasmantid Seamounts, with particular reference to Centrophorus and Squalus dogsharks. Abstract.</v>
          </cell>
          <cell r="I19931" t="str">
            <v>In: Programm and Abstracts of Shark International, Durban 2014: 77</v>
          </cell>
        </row>
        <row r="19932">
          <cell r="A19932">
            <v>20771</v>
          </cell>
          <cell r="B19932" t="str">
            <v>D</v>
          </cell>
          <cell r="C19932" t="str">
            <v>Rezent\SI 2014 Oral Presentations Program and abstracts.pdf</v>
          </cell>
          <cell r="E19932" t="str">
            <v>http://www.sharksinternational.org/Documents/SI%202014%20Oral%20Presentations%20Program%20and%20abstracts.pdf</v>
          </cell>
          <cell r="F19932" t="str">
            <v>GRAHAM, R.T. &amp; STRINDBERG, S. &amp; CASTELLANOS, D.W. &amp; SEYMOUR, A. &amp; PHILPOT, K. &amp; O'BRIEN-MORAN, C. &amp; LEES, K. &amp; BAREMORE, I.E. &amp; GODLEY, B.J.</v>
          </cell>
          <cell r="G19932">
            <v>2014</v>
          </cell>
          <cell r="H19932" t="str">
            <v>Establishing a national baseline survey for sharks and rays: a multipronged approach for monitoring changes in abundance and diversity. Abstract.</v>
          </cell>
          <cell r="I19932" t="str">
            <v>In: Programm and Abstracts of Shark International, Durban 2014: 78</v>
          </cell>
        </row>
        <row r="19933">
          <cell r="A19933">
            <v>20772</v>
          </cell>
          <cell r="B19933" t="str">
            <v>D</v>
          </cell>
          <cell r="C19933" t="str">
            <v>Rezent\SI 2014 Oral Presentations Program and abstracts.pdf</v>
          </cell>
          <cell r="E19933" t="str">
            <v>http://www.sharksinternational.org/Documents/SI%202014%20Oral%20Presentations%20Program%20and%20abstracts.pdf</v>
          </cell>
          <cell r="F19933" t="str">
            <v>GREEN, M.E. &amp; VAN HERWERDEN, L. &amp; SIMPFENDORFER, C.A. &amp; MAES, G. &amp; HOBBS, J.-P.</v>
          </cell>
          <cell r="G19933">
            <v>2014</v>
          </cell>
          <cell r="H19933" t="str">
            <v>An investigation into the population structure of Galapago Sharks, Carcharhinus galapagensis, in the West Pacific Ocean using genomic approaches. Abstract.</v>
          </cell>
          <cell r="I19933" t="str">
            <v>In: Programm and Abstracts of Shark International, Durban 2014: 79</v>
          </cell>
        </row>
        <row r="19934">
          <cell r="A19934">
            <v>20773</v>
          </cell>
          <cell r="B19934" t="str">
            <v>D</v>
          </cell>
          <cell r="C19934" t="str">
            <v>Rezent\SI 2014 Oral Presentations Program and abstracts.pdf</v>
          </cell>
          <cell r="E19934" t="str">
            <v>http://www.sharksinternational.org/Documents/SI%202014%20Oral%20Presentations%20Program%20and%20abstracts.pdf</v>
          </cell>
          <cell r="F19934" t="str">
            <v>GREEN, M. &amp; PEDDEMORS, V.M. &amp; GALLAGHER, P.</v>
          </cell>
          <cell r="G19934">
            <v>2014</v>
          </cell>
          <cell r="H19934" t="str">
            <v>Improving the environmental performance of the New South Wales shark meshing (bather protection) program. Abstract.</v>
          </cell>
          <cell r="I19934" t="str">
            <v>In: Programm and Abstracts of Shark International, Durban 2014: 80</v>
          </cell>
        </row>
        <row r="19935">
          <cell r="A19935">
            <v>20774</v>
          </cell>
          <cell r="B19935" t="str">
            <v>D</v>
          </cell>
          <cell r="C19935" t="str">
            <v>Rezent\SI 2014 Oral Presentations Program and abstracts.pdf</v>
          </cell>
          <cell r="E19935" t="str">
            <v>http://www.sharksinternational.org/Documents/SI%202014%20Oral%20Presentations%20Program%20and%20abstracts.pdf</v>
          </cell>
          <cell r="F19935" t="str">
            <v>GULAK, S.J.B. &amp; CARLSON, J.K.</v>
          </cell>
          <cell r="G19935">
            <v>2014</v>
          </cell>
          <cell r="H19935" t="str">
            <v>Hooking mortality on bottom longline fishing gear for dusky, scalloped hammerhead, and great hammerhead sharks. Abstract.</v>
          </cell>
          <cell r="I19935" t="str">
            <v>In: Programm and Abstracts of Shark International, Durban 2014: 81</v>
          </cell>
        </row>
        <row r="19936">
          <cell r="A19936">
            <v>20775</v>
          </cell>
          <cell r="B19936" t="str">
            <v>D</v>
          </cell>
          <cell r="C19936" t="str">
            <v>Rezent\SI 2014 Oral Presentations Program and abstracts.pdf</v>
          </cell>
          <cell r="E19936" t="str">
            <v>http://www.sharksinternational.org/Documents/SI%202014%20Oral%20Presentations%20Program%20and%20abstracts.pdf</v>
          </cell>
          <cell r="F19936" t="str">
            <v>GUTTRIDGE, T.L. &amp; KESSEL, S.T. &amp; CHAPMAN, D.D. &amp; HOWEY-JORDAN, L.A. &amp; BOND, M.E. &amp; FINGER, J.S. &amp; BULLOCK, R. &amp; BROOKS, J. &amp; CASHMAN, R. &amp; FLANAGAN, D. &amp; GRUBER, S.H.</v>
          </cell>
          <cell r="G19936">
            <v>2014</v>
          </cell>
          <cell r="H19936" t="str">
            <v>Movement patterns and habitat use of the Great Hammerhead shark, Sphynra mokarran, in Bimini, Bahamas and Florida, USA. Abstract.</v>
          </cell>
          <cell r="I19936" t="str">
            <v>In: Programm and Abstracts of Shark International, Durban 2014: 82</v>
          </cell>
        </row>
        <row r="19937">
          <cell r="A19937">
            <v>20776</v>
          </cell>
          <cell r="B19937" t="str">
            <v>D</v>
          </cell>
          <cell r="C19937" t="str">
            <v>Rezent\SI 2014 Oral Presentations Program and abstracts.pdf</v>
          </cell>
          <cell r="E19937" t="str">
            <v>http://www.sharksinternational.org/Documents/SI%202014%20Oral%20Presentations%20Program%20and%20abstracts.pdf</v>
          </cell>
          <cell r="F19937" t="str">
            <v>GUYOMARD, D. &amp; CLIFF, G. &amp; PERRY, C. &amp; GASBARRE, L. &amp; FUTHAZAR, F. &amp; VAN GREVELYNGHE, G. &amp; LANDRON, F. &amp; GAZZO, A. &amp; VILLEDIEU, L. &amp; RAYBAUD, B.</v>
          </cell>
          <cell r="G19937">
            <v>2014</v>
          </cell>
          <cell r="H19937" t="str">
            <v>The CAPREQUINS project, a study on the catchability of bull and tiger sharks by “smart drumlines” for the feasibility of beach protection in St Paul, Reunion Island, Western Indian Ocean. Abstract.</v>
          </cell>
          <cell r="I19937" t="str">
            <v>In: Programm and Abstracts of Shark International, Durban 2014: 83</v>
          </cell>
        </row>
        <row r="19938">
          <cell r="A19938">
            <v>20777</v>
          </cell>
          <cell r="B19938" t="str">
            <v>D</v>
          </cell>
          <cell r="C19938" t="str">
            <v>Rezent\SI 2014 Oral Presentations Program and abstracts.pdf</v>
          </cell>
          <cell r="E19938" t="str">
            <v>http://www.sharksinternational.org/Documents/SI%202014%20Oral%20Presentations%20Program%20and%20abstracts.pdf</v>
          </cell>
          <cell r="F19938" t="str">
            <v>HACOHEN-DOMENÉ, A. &amp; GALVÁN-MAGAÑA, F. &amp; KIM, S. &amp; LÓPEZ-IBARRA, G. &amp; CÁRDENAS-PALOMO, N.</v>
          </cell>
          <cell r="G19938">
            <v>2014</v>
          </cell>
          <cell r="H19938" t="str">
            <v>Trophic habitat and shared resources of the whale shark (Rhincodon typus) and the giant manta ray, Manta birostris, in the Mexican Caribbean. Abstract.</v>
          </cell>
          <cell r="I19938" t="str">
            <v>In: Programm and Abstracts of Shark International, Durban 2014: 85</v>
          </cell>
        </row>
        <row r="19939">
          <cell r="A19939">
            <v>20778</v>
          </cell>
          <cell r="B19939" t="str">
            <v>D</v>
          </cell>
          <cell r="C19939" t="str">
            <v>Rezent\SI 2014 Oral Presentations Program and abstracts.pdf</v>
          </cell>
          <cell r="E19939" t="str">
            <v>http://www.sharksinternational.org/Documents/SI%202014%20Oral%20Presentations%20Program%20and%20abstracts.pdf</v>
          </cell>
          <cell r="F19939" t="str">
            <v>HAMMERSCHLAG, N. &amp; WITT, M.J. &amp; HAWKES, L.A.</v>
          </cell>
          <cell r="G19939">
            <v>2014</v>
          </cell>
          <cell r="H19939" t="str">
            <v>Regional scale risk effects of tiger sharks on loggerhead sea turtle movement and behavior across a dynamic landscape. Abstract.</v>
          </cell>
          <cell r="I19939" t="str">
            <v>In: Programm and Abstracts of Shark International, Durban 2014: 86</v>
          </cell>
        </row>
        <row r="19940">
          <cell r="A19940">
            <v>20779</v>
          </cell>
          <cell r="B19940" t="str">
            <v>D</v>
          </cell>
          <cell r="C19940" t="str">
            <v>Rezent\SI 2014 Oral Presentations Program and abstracts.pdf</v>
          </cell>
          <cell r="E19940" t="str">
            <v>http://www.sharksinternational.org/Documents/SI%202014%20Oral%20Presentations%20Program%20and%20abstracts.pdf</v>
          </cell>
          <cell r="F19940" t="str">
            <v>HARRY, A.V. &amp; TOBIN, A.J. &amp; SAUNDERS, R.J. &amp; SMART, J.J. &amp; SIMPFENDORFER, C.A.</v>
          </cell>
          <cell r="G19940">
            <v>2014</v>
          </cell>
          <cell r="H19940" t="str">
            <v>Management of shark fishing in the Great Barrier Reef Marine Park and southeast Queensland; has it successfully controlled fishing mortality? Abstract.</v>
          </cell>
          <cell r="I19940" t="str">
            <v>In: Programm and Abstracts of Shark International, Durban 2014: 87</v>
          </cell>
        </row>
        <row r="19941">
          <cell r="A19941">
            <v>20780</v>
          </cell>
          <cell r="B19941" t="str">
            <v>D</v>
          </cell>
          <cell r="C19941" t="str">
            <v>Rezent\SI 2014 Oral Presentations Program and abstracts.pdf</v>
          </cell>
          <cell r="E19941" t="str">
            <v>http://www.sharksinternational.org/Documents/SI%202014%20Oral%20Presentations%20Program%20and%20abstracts.pdf</v>
          </cell>
          <cell r="F19941" t="str">
            <v>HARTUP, J. &amp; KOTTERMAIR, M. &amp; MARSHELL, A. &amp; STEVENS, G. &amp; CARLSON, P.</v>
          </cell>
          <cell r="G19941">
            <v>2014</v>
          </cell>
          <cell r="H19941" t="str">
            <v>Understanding the ecology of Manta alfredi around Guam, with a caveat for caviar. Abstract.</v>
          </cell>
          <cell r="I19941" t="str">
            <v>In: Programm and Abstracts of Shark International, Durban 2014: 88</v>
          </cell>
        </row>
        <row r="19942">
          <cell r="A19942">
            <v>20781</v>
          </cell>
          <cell r="B19942" t="str">
            <v>D</v>
          </cell>
          <cell r="C19942" t="str">
            <v>Rezent\SI 2014 Oral Presentations Program and abstracts.pdf</v>
          </cell>
          <cell r="E19942" t="str">
            <v>http://www.sharksinternational.org/Documents/SI%202014%20Oral%20Presentations%20Program%20and%20abstracts.pdf</v>
          </cell>
          <cell r="F19942" t="str">
            <v>HAZIN, F.H.V. &amp; AFONSO, A.S.</v>
          </cell>
          <cell r="G19942">
            <v>2014</v>
          </cell>
          <cell r="H19942" t="str">
            <v>The shark monitoring program of Recife: A green strategy for shark attack mitigation. Abstract.</v>
          </cell>
          <cell r="I19942" t="str">
            <v>In: Programm and Abstracts of Shark International, Durban 2014: 89</v>
          </cell>
        </row>
        <row r="19943">
          <cell r="A19943">
            <v>20782</v>
          </cell>
          <cell r="B19943" t="str">
            <v>D</v>
          </cell>
          <cell r="C19943" t="str">
            <v>Rezent\SI 2014 Oral Presentations Program and abstracts.pdf</v>
          </cell>
          <cell r="E19943" t="str">
            <v>http://www.sharksinternational.org/Documents/SI%202014%20Oral%20Presentations%20Program%20and%20abstracts.pdf</v>
          </cell>
          <cell r="F19943" t="str">
            <v>HEARD, M. &amp; SUTTON, S.G. &amp; ROGERS, P. &amp; HUVENEERS, C.</v>
          </cell>
          <cell r="G19943">
            <v>2014</v>
          </cell>
          <cell r="H19943" t="str">
            <v>Actions speak louder than words: The case for education and best practice over increased regulation of recreational pelagic shark fishing. Abstract.</v>
          </cell>
          <cell r="I19943" t="str">
            <v>In: Programm and Abstracts of Shark International, Durban 2014: 90</v>
          </cell>
        </row>
        <row r="19944">
          <cell r="A19944">
            <v>20783</v>
          </cell>
          <cell r="B19944" t="str">
            <v>D</v>
          </cell>
          <cell r="C19944" t="str">
            <v>Rezent\SI 2014 Oral Presentations Program and abstracts.pdf</v>
          </cell>
          <cell r="E19944" t="str">
            <v>http://www.sharksinternational.org/Documents/SI%202014%20Oral%20Presentations%20Program%20and%20abstracts.pdf</v>
          </cell>
          <cell r="F19944" t="str">
            <v>HEUPEL, M.R. &amp; SIMPFENDORFER, C.A.</v>
          </cell>
          <cell r="G19944">
            <v>2014</v>
          </cell>
          <cell r="H19944" t="str">
            <v>Long-term movement patterns of grey reef sharks in the southern Great Barrier Reef. Abstract.</v>
          </cell>
          <cell r="I19944" t="str">
            <v>In: Programm and Abstracts of Shark International, Durban 2014: 91</v>
          </cell>
        </row>
        <row r="19945">
          <cell r="A19945">
            <v>20784</v>
          </cell>
          <cell r="B19945" t="str">
            <v>D</v>
          </cell>
          <cell r="C19945" t="str">
            <v>Rezent\SI 2014 Oral Presentations Program and abstracts.pdf</v>
          </cell>
          <cell r="E19945" t="str">
            <v>http://www.sharksinternational.org/Documents/SI%202014%20Oral%20Presentations%20Program%20and%20abstracts.pdf</v>
          </cell>
          <cell r="F19945" t="str">
            <v>HEWITT, A. &amp; KOCK, A.A. &amp; BOOTH, A.J. &amp; GRIFFITHS, C.</v>
          </cell>
          <cell r="G19945">
            <v>2014</v>
          </cell>
          <cell r="H19945" t="str">
            <v>Demographics of a seasonal aggregation of white sharks , Carcharodon carcharias, at Seal Island, False Bay: a proposed life-history hypothesis for the western Indian Ocean stock. Abstract.</v>
          </cell>
          <cell r="I19945" t="str">
            <v>In: Programm and Abstracts of Shark International, Durban 2014: 92</v>
          </cell>
        </row>
        <row r="19946">
          <cell r="A19946">
            <v>20785</v>
          </cell>
          <cell r="B19946" t="str">
            <v>D</v>
          </cell>
          <cell r="C19946" t="str">
            <v>Rezent\SI 2014 Oral Presentations Program and abstracts.pdf</v>
          </cell>
          <cell r="E19946" t="str">
            <v>http://www.sharksinternational.org/Documents/SI%202014%20Oral%20Presentations%20Program%20and%20abstracts.pdf</v>
          </cell>
          <cell r="F19946" t="str">
            <v>HOLMES, B.J. &amp; PEPPERELL, J.G. &amp; GRIFFITHS, S.P. &amp; JAINE, F.R.A. &amp; TIBBETTS, I.R. &amp; BENNETT, M.B.</v>
          </cell>
          <cell r="G19946">
            <v>2014</v>
          </cell>
          <cell r="H19946" t="str">
            <v>Do tiger sharks, Galeocerdo cuvier, undertake partial migrations at the extent of their range? Movement and habitat use on the east coast of Australia. Abstract.</v>
          </cell>
          <cell r="I19946" t="str">
            <v>In: Programm and Abstracts of Shark International, Durban 2014: 93</v>
          </cell>
        </row>
        <row r="19947">
          <cell r="A19947">
            <v>20786</v>
          </cell>
          <cell r="B19947" t="str">
            <v>D</v>
          </cell>
          <cell r="C19947" t="str">
            <v>Rezent\SI 2014 Oral Presentations Program and abstracts.pdf</v>
          </cell>
          <cell r="E19947" t="str">
            <v>http://www.sharksinternational.org/Documents/SI%202014%20Oral%20Presentations%20Program%20and%20abstracts.pdf</v>
          </cell>
          <cell r="F19947" t="str">
            <v>HOWEY-JORDAN, L.A. &amp; TOLENTINO, E.R. &amp; BROOKS, E.J. &amp; JORDAN, L.K.B. &amp; ABERCROMBIE, D.L. &amp; WILLIAMS, S. &amp; BACON, T. &amp; BROOKS, A. &amp; ANDERSON, B. &amp; CHAPMAN, D.D.</v>
          </cell>
          <cell r="G19947">
            <v>2014</v>
          </cell>
          <cell r="H19947" t="str">
            <v>Long-distance migrations and diving behavior of a vulnerable pelagic species, the oceanic whitetip shark. Abstract.</v>
          </cell>
          <cell r="I19947" t="str">
            <v>In: Programm and Abstracts of Shark International, Durban 2014: 94</v>
          </cell>
        </row>
        <row r="19948">
          <cell r="A19948">
            <v>20787</v>
          </cell>
          <cell r="B19948" t="str">
            <v>D</v>
          </cell>
          <cell r="C19948" t="str">
            <v>Rezent\SI 2014 Oral Presentations Program and abstracts.pdf</v>
          </cell>
          <cell r="E19948" t="str">
            <v>http://www.sharksinternational.org/Documents/SI%202014%20Oral%20Presentations%20Program%20and%20abstracts.pdf</v>
          </cell>
          <cell r="F19948" t="str">
            <v>HUSSEY, N.E.</v>
          </cell>
          <cell r="G19948">
            <v>2014</v>
          </cell>
          <cell r="H19948" t="str">
            <v>The ecological information derived from tissue samples: the power of chemical tracers in elasmobranch ecology. Abstract.</v>
          </cell>
          <cell r="I19948" t="str">
            <v>In: Programm and Abstracts of Shark International, Durban 2014: 95</v>
          </cell>
        </row>
        <row r="19949">
          <cell r="A19949">
            <v>20788</v>
          </cell>
          <cell r="B19949" t="str">
            <v>D</v>
          </cell>
          <cell r="C19949" t="str">
            <v>Rezent\SI 2014 Oral Presentations Program and abstracts.pdf</v>
          </cell>
          <cell r="E19949" t="str">
            <v>http://www.sharksinternational.org/Documents/SI%202014%20Oral%20Presentations%20Program%20and%20abstracts.pdf</v>
          </cell>
          <cell r="F19949" t="str">
            <v>HUTCHINSON, M. &amp; ITANO, D. &amp; MUIR, J. &amp; LEROY, B. &amp; HOLLAND, K.N.</v>
          </cell>
          <cell r="G19949">
            <v>2014</v>
          </cell>
          <cell r="H19949" t="str">
            <v>Assessing the impacts of commercial tuna purse seine fishing on silky sharks, Carcharhinus falciformis. Abstract.</v>
          </cell>
          <cell r="I19949" t="str">
            <v>In: Programm and Abstracts of Shark International, Durban 2014: 96</v>
          </cell>
        </row>
        <row r="19950">
          <cell r="A19950">
            <v>20789</v>
          </cell>
          <cell r="B19950" t="str">
            <v>D</v>
          </cell>
          <cell r="C19950" t="str">
            <v>Rezent\SI 2014 Oral Presentations Program and abstracts.pdf</v>
          </cell>
          <cell r="E19950" t="str">
            <v>http://www.sharksinternational.org/Documents/SI%202014%20Oral%20Presentations%20Program%20and%20abstracts.pdf</v>
          </cell>
          <cell r="F19950" t="str">
            <v>CROSSLEY, R. &amp; COLLINS, C.M. &amp; SUTTON, S.G. &amp; HUVENEERS, C.</v>
          </cell>
          <cell r="G19950">
            <v>2014</v>
          </cell>
          <cell r="H19950" t="str">
            <v>Public perception and understanding of shark attack mitigation measures in Australia. Abstract.</v>
          </cell>
          <cell r="I19950" t="str">
            <v>In: Programm and Abstracts of Shark International, Durban 2014: 97</v>
          </cell>
        </row>
        <row r="19951">
          <cell r="A19951">
            <v>20790</v>
          </cell>
          <cell r="B19951" t="str">
            <v>D</v>
          </cell>
          <cell r="C19951" t="str">
            <v>Rezent\SI 2014 Oral Presentations Program and abstracts.pdf</v>
          </cell>
          <cell r="E19951" t="str">
            <v>http://www.sharksinternational.org/Documents/SI%202014%20Oral%20Presentations%20Program%20and%20abstracts.pdf</v>
          </cell>
          <cell r="F19951" t="str">
            <v>IRION, D.T. &amp; GENNARI, E. &amp; JOHNSON, R. &amp; MEŸER, M. &amp; FISCHER, C.</v>
          </cell>
          <cell r="G19951">
            <v>2014</v>
          </cell>
          <cell r="H19951" t="str">
            <v>Lifetime of SPOT tags in southern African waters. Abstract.</v>
          </cell>
          <cell r="I19951" t="str">
            <v>In: Programm and Abstracts of Shark International, Durban 2014: 98</v>
          </cell>
        </row>
        <row r="19952">
          <cell r="A19952">
            <v>20791</v>
          </cell>
          <cell r="B19952" t="str">
            <v>D</v>
          </cell>
          <cell r="C19952" t="str">
            <v>Rezent\SI 2014 Oral Presentations Program and abstracts.pdf</v>
          </cell>
          <cell r="E19952" t="str">
            <v>http://www.sharksinternational.org/Documents/SI%202014%20Oral%20Presentations%20Program%20and%20abstracts.pdf</v>
          </cell>
          <cell r="F19952" t="str">
            <v>JABADO, R.W. &amp; SPAET, J.L.Y.</v>
          </cell>
          <cell r="G19952">
            <v>2014</v>
          </cell>
          <cell r="H19952" t="str">
            <v>Arabian sharks: fishing, processing and trade. What’s really happening? Abstract.</v>
          </cell>
          <cell r="I19952" t="str">
            <v>In: Programm and Abstracts of Shark International, Durban 2014: 99</v>
          </cell>
        </row>
        <row r="19953">
          <cell r="A19953">
            <v>20792</v>
          </cell>
          <cell r="B19953" t="str">
            <v>D</v>
          </cell>
          <cell r="C19953" t="str">
            <v>Rezent\SI 2014 Oral Presentations Program and abstracts.pdf</v>
          </cell>
          <cell r="E19953" t="str">
            <v>http://www.sharksinternational.org/Documents/SI%202014%20Oral%20Presentations%20Program%20and%20abstracts.pdf</v>
          </cell>
          <cell r="F19953" t="str">
            <v>JAITEH, V. &amp; WARREN, C. &amp; LONERAGAN, N.</v>
          </cell>
          <cell r="G19953">
            <v>2014</v>
          </cell>
          <cell r="H19953" t="str">
            <v>Building an understanding of the world’s biggest shark fishery through fishers’ knowledge and participation in scientific data collection. Abstract.</v>
          </cell>
          <cell r="I19953" t="str">
            <v>In: Programm and Abstracts of Shark International, Durban 2014: 100</v>
          </cell>
        </row>
        <row r="19954">
          <cell r="A19954">
            <v>20793</v>
          </cell>
          <cell r="B19954" t="str">
            <v>D</v>
          </cell>
          <cell r="C19954" t="str">
            <v>Rezent\SI 2014 Oral Presentations Program and abstracts.pdf</v>
          </cell>
          <cell r="E19954" t="str">
            <v>http://www.sharksinternational.org/Documents/SI%202014%20Oral%20Presentations%20Program%20and%20abstracts.pdf</v>
          </cell>
          <cell r="F19954" t="str">
            <v>JAQUEMET, S. &amp; TRYSTRAM, C. &amp; ROGERS, K. &amp; TRUMPETTER, B. &amp; BLAISON, A. &amp; SORIA, M.</v>
          </cell>
          <cell r="G19954">
            <v>2014</v>
          </cell>
          <cell r="H19954" t="str">
            <v>A first investigation of the trophic ecology of tiger and bull sharks from Reunion Island, Western Indian Ocean. Abstract.</v>
          </cell>
          <cell r="I19954" t="str">
            <v>In: Programm and Abstracts of Shark International, Durban 2014: 101</v>
          </cell>
        </row>
        <row r="19955">
          <cell r="A19955">
            <v>20794</v>
          </cell>
          <cell r="B19955" t="str">
            <v>D</v>
          </cell>
          <cell r="C19955" t="str">
            <v>Rezent\SI 2014 Oral Presentations Program and abstracts.pdf</v>
          </cell>
          <cell r="E19955" t="str">
            <v>http://www.sharksinternational.org/Documents/SI%202014%20Oral%20Presentations%20Program%20and%20abstracts.pdf</v>
          </cell>
          <cell r="F19955" t="str">
            <v>JEWELL, O.J.D. &amp; WCISEL, M.A. &amp; TOWNER, A.V. &amp; CHIVELL, W. &amp; VAN DER MERWE, L. &amp; BESTER, M.N.</v>
          </cell>
          <cell r="G19955">
            <v>2014</v>
          </cell>
          <cell r="H19955" t="str">
            <v>Core habitat use of an apex predator in a complex marine landscape. Abstract.</v>
          </cell>
          <cell r="I19955" t="str">
            <v>In: Programm and Abstracts of Shark International, Durban 2014: 102</v>
          </cell>
        </row>
        <row r="19956">
          <cell r="A19956">
            <v>20795</v>
          </cell>
          <cell r="B19956" t="str">
            <v>D</v>
          </cell>
          <cell r="C19956" t="str">
            <v>Rezent\SI 2014 Oral Presentations Program and abstracts.pdf</v>
          </cell>
          <cell r="E19956" t="str">
            <v>http://www.sharksinternational.org/Documents/SI%202014%20Oral%20Presentations%20Program%20and%20abstracts.pdf</v>
          </cell>
          <cell r="F19956" t="str">
            <v>JUNG, A. &amp; KAMARA, M. &amp; SESAY, L. &amp; INCOM, I. &amp; REGALLA, A. &amp; DIOP, V.F.M. &amp; BURGESS, G.H.</v>
          </cell>
          <cell r="G19956">
            <v>2014</v>
          </cell>
          <cell r="H19956" t="str">
            <v>A regional alert network to secure the future of Western-African endangered species: Sawfishes. Abstract.</v>
          </cell>
          <cell r="I19956" t="str">
            <v>In: Programm and Abstracts of Shark International, Durban 2014: 103</v>
          </cell>
        </row>
        <row r="19957">
          <cell r="A19957">
            <v>20796</v>
          </cell>
          <cell r="B19957" t="str">
            <v>D</v>
          </cell>
          <cell r="C19957" t="str">
            <v>Rezent\SI 2014 Oral Presentations Program and abstracts.pdf</v>
          </cell>
          <cell r="E19957" t="str">
            <v>http://www.sharksinternational.org/Documents/SI%202014%20Oral%20Presentations%20Program%20and%20abstracts.pdf</v>
          </cell>
          <cell r="F19957" t="str">
            <v>JUNGE, C. &amp; DONNELLAN, S.C. &amp; HUVENEERS, C. &amp; BRADSHAW, C. &amp; GILLANDERS, B.</v>
          </cell>
          <cell r="G19957">
            <v>2014</v>
          </cell>
          <cell r="H19957" t="str">
            <v>Next-generation sequencing for next-generation fisheries management of whaler sharks. Abstract.</v>
          </cell>
          <cell r="I19957" t="str">
            <v>In: Programm and Abstracts of Shark International, Durban 2014: 104</v>
          </cell>
        </row>
        <row r="19958">
          <cell r="A19958">
            <v>20797</v>
          </cell>
          <cell r="B19958" t="str">
            <v>D</v>
          </cell>
          <cell r="C19958" t="str">
            <v>Rezent\SI 2014 Oral Presentations Program and abstracts.pdf</v>
          </cell>
          <cell r="E19958" t="str">
            <v>http://www.sharksinternational.org/Documents/SI%202014%20Oral%20Presentations%20Program%20and%20abstracts.pdf</v>
          </cell>
          <cell r="F19958" t="str">
            <v>KELEDJIAN, A. &amp; CANO-STOCCO, D.</v>
          </cell>
          <cell r="G19958">
            <v>2014</v>
          </cell>
          <cell r="H19958" t="str">
            <v>Diversifying the Conservation Toolkit to Raise Awareness and Save Lives: Strategies for Success. Abstract.</v>
          </cell>
          <cell r="I19958" t="str">
            <v>In: Programm and Abstracts of Shark International, Durban 2014: 105</v>
          </cell>
        </row>
        <row r="19959">
          <cell r="A19959">
            <v>20798</v>
          </cell>
          <cell r="B19959" t="str">
            <v>D</v>
          </cell>
          <cell r="C19959" t="str">
            <v>Rezent\SI 2014 Oral Presentations Program and abstracts.pdf</v>
          </cell>
          <cell r="E19959" t="str">
            <v>http://www.sharksinternational.org/Documents/SI%202014%20Oral%20Presentations%20Program%20and%20abstracts.pdf</v>
          </cell>
          <cell r="F19959" t="str">
            <v>KELLER, B.A. &amp; FINGER, J.S. &amp; GUTTRIDGE, T.L. &amp; GRUBER, S.H. &amp; ABEL, D.C.</v>
          </cell>
          <cell r="G19959">
            <v>2014</v>
          </cell>
          <cell r="H19959" t="str">
            <v>Partner preference and the mechanism of group formation of Lemon Sharks, Negaprion brevirostris, during introduction of strangers to familiar groups. Abstract.</v>
          </cell>
          <cell r="I19959" t="str">
            <v>In: Programm and Abstracts of Shark International, Durban 2014: 106</v>
          </cell>
        </row>
        <row r="19960">
          <cell r="A19960">
            <v>20799</v>
          </cell>
          <cell r="B19960" t="str">
            <v>D</v>
          </cell>
          <cell r="C19960" t="str">
            <v>Rezent\SI 2014 Oral Presentations Program and abstracts.pdf</v>
          </cell>
          <cell r="E19960" t="str">
            <v>http://www.sharksinternational.org/Documents/SI%202014%20Oral%20Presentations%20Program%20and%20abstracts.pdf</v>
          </cell>
          <cell r="F19960" t="str">
            <v>KEMPER, J.M. &amp; CORRIGAN, S. &amp; NAYLOR, G.J.P.</v>
          </cell>
          <cell r="G19960">
            <v>2014</v>
          </cell>
          <cell r="H19960" t="str">
            <v>A species-level phylogeny of chimaeroids estimated from DNA hybridization capture and next-generation sequencing. Abstract.</v>
          </cell>
          <cell r="I19960" t="str">
            <v>In: Programm and Abstracts of Shark International, Durban 2014: 107</v>
          </cell>
        </row>
        <row r="19961">
          <cell r="A19961">
            <v>20800</v>
          </cell>
          <cell r="B19961" t="str">
            <v>D</v>
          </cell>
          <cell r="C19961" t="str">
            <v>Rezent\SI 2014 Oral Presentations Program and abstracts.pdf</v>
          </cell>
          <cell r="E19961" t="str">
            <v>http://www.sharksinternational.org/Documents/SI%202014%20Oral%20Presentations%20Program%20and%20abstracts.pdf</v>
          </cell>
          <cell r="F19961" t="str">
            <v>KEMPSTER, R.M. &amp; GARZA-GISHOLT, E. &amp; EGEBERG, C.A. &amp; HART, N.S. &amp; O'SHEA, O.R. &amp; COLLIN, S.P.</v>
          </cell>
          <cell r="G19961">
            <v>2014</v>
          </cell>
          <cell r="H19961" t="str">
            <v>Can bio-electrical signals help stingrays identify suitable mates? Abstract.</v>
          </cell>
          <cell r="I19961" t="str">
            <v>In: Programm and Abstracts of Shark International, Durban 2014: 108</v>
          </cell>
        </row>
        <row r="19962">
          <cell r="A19962">
            <v>20801</v>
          </cell>
          <cell r="B19962" t="str">
            <v>D</v>
          </cell>
          <cell r="C19962" t="str">
            <v>Rezent\SI 2014 Oral Presentations Program and abstracts.pdf</v>
          </cell>
          <cell r="E19962" t="str">
            <v>http://www.sharksinternational.org/Documents/SI%202014%20Oral%20Presentations%20Program%20and%20abstracts.pdf</v>
          </cell>
          <cell r="F19962" t="str">
            <v>KETCHUM, J.T. &amp; HEARN, A. &amp; KLIMLEY, A.P. &amp; ESPINOZA, E. &amp; PEÑAHERRERA, C. &amp; BESSUDO, S. &amp; SOLER, G. &amp; ARAUZ, R. &amp; CHAPPLE, T.K. &amp; HOYOS-PADILLA, M.</v>
          </cell>
          <cell r="G19962">
            <v>2014</v>
          </cell>
          <cell r="H19962" t="str">
            <v>Shark movements and the design of pelagic marine reserves. Abstract.</v>
          </cell>
          <cell r="I19962" t="str">
            <v>In: Programm and Abstracts of Shark International, Durban 2014: 109</v>
          </cell>
        </row>
        <row r="19963">
          <cell r="A19963">
            <v>20802</v>
          </cell>
          <cell r="B19963" t="str">
            <v>D</v>
          </cell>
          <cell r="C19963" t="str">
            <v>Rezent\SI 2014 Oral Presentations Program and abstracts.pdf</v>
          </cell>
          <cell r="E19963" t="str">
            <v>http://www.sharksinternational.org/Documents/SI%202014%20Oral%20Presentations%20Program%20and%20abstracts.pdf</v>
          </cell>
          <cell r="F19963" t="str">
            <v>KHAN, N. &amp; BESTER, L.A. &amp; SINGH, S.D. &amp; SERBAN, P.</v>
          </cell>
          <cell r="G19963">
            <v>2014</v>
          </cell>
          <cell r="H19963" t="str">
            <v>An investigation of the bacterial profile recovered from the oral cavity of sharks, on the coast of KwaZulu-Natal, South Africa. Abstract.</v>
          </cell>
          <cell r="I19963" t="str">
            <v>In: Programm and Abstracts of Shark International, Durban 2014: 110</v>
          </cell>
        </row>
        <row r="19964">
          <cell r="A19964">
            <v>20803</v>
          </cell>
          <cell r="B19964" t="str">
            <v>D</v>
          </cell>
          <cell r="C19964" t="str">
            <v>Rezent\SI 2014 Oral Presentations Program and abstracts.pdf</v>
          </cell>
          <cell r="E19964" t="str">
            <v>http://www.sharksinternational.org/Documents/SI%202014%20Oral%20Presentations%20Program%20and%20abstracts.pdf</v>
          </cell>
          <cell r="F19964" t="str">
            <v>KIILU, B.K. &amp; KAUNDA-ARARA, B. &amp; NJIRU, J.</v>
          </cell>
          <cell r="G19964">
            <v>2014</v>
          </cell>
          <cell r="H19964" t="str">
            <v>Reproductive biology of the scalloped hammerhead shark, Sphyrna lewini (Griffith and Smith) off Ungwana Bay, Kenya: Evidence from a juvenile based artisanal fishery. Abstract.</v>
          </cell>
          <cell r="I19964" t="str">
            <v>In: Programm and Abstracts of Shark International, Durban 2014: 111</v>
          </cell>
        </row>
        <row r="19965">
          <cell r="A19965">
            <v>20804</v>
          </cell>
          <cell r="B19965" t="str">
            <v>D</v>
          </cell>
          <cell r="C19965" t="str">
            <v>Rezent\SI 2014 Oral Presentations Program and abstracts.pdf</v>
          </cell>
          <cell r="E19965" t="str">
            <v>http://www.sharksinternational.org/Documents/SI%202014%20Oral%20Presentations%20Program%20and%20abstracts.pdf</v>
          </cell>
          <cell r="F19965" t="str">
            <v>KLEIN, N. &amp; TECHERA, E.J.</v>
          </cell>
          <cell r="G19965">
            <v>2014</v>
          </cell>
          <cell r="H19965" t="str">
            <v>Unlocking the potential and understanding the limits of international law in conserving and managing sharks through a global finning ban. Abstract.</v>
          </cell>
          <cell r="I19965" t="str">
            <v>In: Programm and Abstracts of Shark International, Durban 2014: 112</v>
          </cell>
        </row>
        <row r="19966">
          <cell r="A19966">
            <v>20805</v>
          </cell>
          <cell r="B19966" t="str">
            <v>D</v>
          </cell>
          <cell r="C19966" t="str">
            <v>Rezent\SI 2014 Oral Presentations Program and abstracts.pdf</v>
          </cell>
          <cell r="E19966" t="str">
            <v>http://www.sharksinternational.org/Documents/SI%202014%20Oral%20Presentations%20Program%20and%20abstracts.pdf</v>
          </cell>
          <cell r="F19966" t="str">
            <v>KOCK, A.A. &amp; O'RIAIN, M.J. &amp; MAUFF, K. &amp; MEŸER, M. &amp; KOTZE, D. &amp; GRIFFITHS, C.</v>
          </cell>
          <cell r="G19966">
            <v>2014</v>
          </cell>
          <cell r="H19966" t="str">
            <v>Effect of habitat type, size and sex on white shark presence within the inshore region of False Bay, South Africa. Abstract.</v>
          </cell>
          <cell r="I19966" t="str">
            <v>In: Programm and Abstracts of Shark International, Durban 2014: 113</v>
          </cell>
        </row>
        <row r="19967">
          <cell r="A19967">
            <v>20806</v>
          </cell>
          <cell r="B19967" t="str">
            <v>D</v>
          </cell>
          <cell r="C19967" t="str">
            <v>Rezent\SI 2014 Oral Presentations Program and abstracts.pdf</v>
          </cell>
          <cell r="E19967" t="str">
            <v>http://www.sharksinternational.org/Documents/SI%202014%20Oral%20Presentations%20Program%20and%20abstracts.pdf</v>
          </cell>
          <cell r="F19967" t="str">
            <v>KELLER, K. &amp; SUTHERS, I.M.</v>
          </cell>
          <cell r="G19967">
            <v>2014</v>
          </cell>
          <cell r="H19967" t="str">
            <v>Site residency, movement and behaviour of the Port Jackson Shark, Heterodontus portusjacksoni, and the Eastern Fiddler Ray, Trygonorrhina fasciata, associated with an Offshore Artificial Reef. Abstract.</v>
          </cell>
          <cell r="I19967" t="str">
            <v>In: Programm and Abstracts of Shark International, Durban 2014: 114</v>
          </cell>
        </row>
        <row r="19968">
          <cell r="A19968">
            <v>20807</v>
          </cell>
          <cell r="B19968" t="str">
            <v>D</v>
          </cell>
          <cell r="C19968" t="str">
            <v>Rezent\SI 2014 Oral Presentations Program and abstracts.pdf</v>
          </cell>
          <cell r="E19968" t="str">
            <v>http://www.sharksinternational.org/Documents/SI%202014%20Oral%20Presentations%20Program%20and%20abstracts.pdf</v>
          </cell>
          <cell r="F19968" t="str">
            <v>KUGURU, G. &amp; GENNARI, E. &amp; BESTER-VAN DER MERWE, A.E.</v>
          </cell>
          <cell r="G19968">
            <v>2014</v>
          </cell>
          <cell r="H19968" t="str">
            <v>Genetic diversity of smooth hammerhead sharks Sphyrna zygaena: Reconstructing pedigrees and testing for population connectivity along the South African coastline using microsatellites and mitochondrial DNA. Abstract.</v>
          </cell>
          <cell r="I19968" t="str">
            <v>In: Programm and Abstracts of Shark International, Durban 2014: 115</v>
          </cell>
        </row>
        <row r="19969">
          <cell r="A19969">
            <v>20808</v>
          </cell>
          <cell r="B19969" t="str">
            <v>D</v>
          </cell>
          <cell r="C19969" t="str">
            <v>Rezent\SI 2014 Oral Presentations Program and abstracts.pdf</v>
          </cell>
          <cell r="E19969" t="str">
            <v>http://www.sharksinternational.org/Documents/SI%202014%20Oral%20Presentations%20Program%20and%20abstracts.pdf</v>
          </cell>
          <cell r="F19969" t="str">
            <v>DEVITT, K.R. &amp; ADAMS, V.M. &amp; KYNE, P.M.</v>
          </cell>
          <cell r="G19969">
            <v>2014</v>
          </cell>
          <cell r="H19969" t="str">
            <v>The representation of threatened sawfishes in Australia’s protected area network. Abstract.</v>
          </cell>
          <cell r="I19969" t="str">
            <v>In: Programm and Abstracts of Shark International, Durban 2014: 116</v>
          </cell>
        </row>
        <row r="19970">
          <cell r="A19970">
            <v>20809</v>
          </cell>
          <cell r="B19970" t="str">
            <v>D</v>
          </cell>
          <cell r="C19970" t="str">
            <v>Rezent\SI 2014 Oral Presentations Program and abstracts.pdf</v>
          </cell>
          <cell r="E19970" t="str">
            <v>http://www.sharksinternational.org/Documents/SI%202014%20Oral%20Presentations%20Program%20and%20abstracts.pdf</v>
          </cell>
          <cell r="F19970" t="str">
            <v>LAGABRIELLE, E. &amp; KISZKA, J.J. &amp; CROCHELET, E. &amp; LOISEAU, N. &amp; VERLINDEN, N. &amp; BLAISON, A. &amp; LEMAHIEU, A. &amp; DAVID, D.</v>
          </cell>
          <cell r="G19970">
            <v>2014</v>
          </cell>
          <cell r="H19970" t="str">
            <v>Effect of environmental conditions and human behaviours on the incidence of shark bites on sea users in Réunion Island (SW Indian Ocean): toward the elaboration of a risk reduction tool. Abstract.</v>
          </cell>
          <cell r="I19970" t="str">
            <v>In: Programm and Abstracts of Shark International, Durban 2014: 117</v>
          </cell>
        </row>
        <row r="19971">
          <cell r="A19971">
            <v>20810</v>
          </cell>
          <cell r="B19971" t="str">
            <v>D</v>
          </cell>
          <cell r="C19971" t="str">
            <v>Rezent\SI 2014 Oral Presentations Program and abstracts.pdf</v>
          </cell>
          <cell r="E19971" t="str">
            <v>http://www.sharksinternational.org/Documents/SI%202014%20Oral%20Presentations%20Program%20and%20abstracts.pdf</v>
          </cell>
          <cell r="F19971" t="str">
            <v>LAM, C.H. &amp; GALUARDI, B.</v>
          </cell>
          <cell r="G19971">
            <v>2014</v>
          </cell>
          <cell r="H19971" t="str">
            <v>Where are my tags? Go ask Nagbase. Abstract.</v>
          </cell>
          <cell r="I19971" t="str">
            <v>In: Programm and Abstracts of Shark International, Durban 2014: 118</v>
          </cell>
        </row>
        <row r="19972">
          <cell r="A19972">
            <v>20811</v>
          </cell>
          <cell r="B19972" t="str">
            <v>D</v>
          </cell>
          <cell r="C19972" t="str">
            <v>Rezent\SI 2014 Oral Presentations Program and abstracts.pdf</v>
          </cell>
          <cell r="E19972" t="str">
            <v>http://www.sharksinternational.org/Documents/SI%202014%20Oral%20Presentations%20Program%20and%20abstracts.pdf</v>
          </cell>
          <cell r="F19972" t="str">
            <v>LEA, J.S.E. &amp; HUMPHRIES, N.E. &amp; JACOBY, D.M.P. &amp; ORMOND, R.F.G. &amp; CLARKE, C.R. &amp; SIMS, D.W.</v>
          </cell>
          <cell r="G19972">
            <v>2014</v>
          </cell>
          <cell r="H19972" t="str">
            <v>Habitat use of reef sharks in the Amirantes, Seychelles, and its management implications. Abstract.</v>
          </cell>
          <cell r="I19972" t="str">
            <v>In: Programm and Abstracts of Shark International, Durban 2014: 119</v>
          </cell>
        </row>
        <row r="19973">
          <cell r="A19973">
            <v>20812</v>
          </cell>
          <cell r="B19973" t="str">
            <v>D</v>
          </cell>
          <cell r="C19973" t="str">
            <v>Rezent\SI 2014 Oral Presentations Program and abstracts.pdf</v>
          </cell>
          <cell r="E19973" t="str">
            <v>http://www.sharksinternational.org/Documents/SI%202014%20Oral%20Presentations%20Program%20and%20abstracts.pdf</v>
          </cell>
          <cell r="F19973" t="str">
            <v>SO, C.L. &amp; SNOW, S.J. &amp; ARAUJO, G. &amp; LABAJA, J. &amp; LUCEY, A. &amp; PONZO, A.</v>
          </cell>
          <cell r="G19973">
            <v>2014</v>
          </cell>
          <cell r="H19973" t="str">
            <v>Whale shark pathway: Using photo-identification to track the movement of the largest fish in the world. Abstract.</v>
          </cell>
          <cell r="I19973" t="str">
            <v>In: Programm and Abstracts of Shark International, Durban 2014: 120</v>
          </cell>
        </row>
        <row r="19974">
          <cell r="A19974">
            <v>20813</v>
          </cell>
          <cell r="B19974" t="str">
            <v>D</v>
          </cell>
          <cell r="C19974" t="str">
            <v>Rezent\SI 2014 Oral Presentations Program and abstracts.pdf</v>
          </cell>
          <cell r="E19974" t="str">
            <v>http://www.sharksinternational.org/Documents/SI%202014%20Oral%20Presentations%20Program%20and%20abstracts.pdf</v>
          </cell>
          <cell r="F19974" t="str">
            <v>LEENEY, R.H. &amp; PONCELET, P.</v>
          </cell>
          <cell r="G19974">
            <v>2014</v>
          </cell>
          <cell r="H19974" t="str">
            <v>Fishers’ ecological knowledge of sawfishes in Guinea-Bissau, Liberia and Mozambique. Abstract.</v>
          </cell>
          <cell r="I19974" t="str">
            <v>In: Programm and Abstracts of Shark International, Durban 2014: 121</v>
          </cell>
        </row>
        <row r="19975">
          <cell r="A19975">
            <v>20814</v>
          </cell>
          <cell r="B19975" t="str">
            <v>D</v>
          </cell>
          <cell r="C19975" t="str">
            <v>Rezent\SI 2014 Oral Presentations Program and abstracts.pdf</v>
          </cell>
          <cell r="E19975" t="str">
            <v>http://www.sharksinternational.org/Documents/SI%202014%20Oral%20Presentations%20Program%20and%20abstracts.pdf</v>
          </cell>
          <cell r="F19975" t="str">
            <v>LOGSTON, R.C.</v>
          </cell>
          <cell r="G19975">
            <v>2014</v>
          </cell>
          <cell r="H19975" t="str">
            <v>Baseline study of Mossel Bay’s oceanography and the role local oceanography plays in the location of the white shark, Carcharodon carcharias. Abstract.</v>
          </cell>
          <cell r="I19975" t="str">
            <v>In: Programm and Abstracts of Shark International, Durban 2014: 122</v>
          </cell>
        </row>
        <row r="19976">
          <cell r="A19976">
            <v>20815</v>
          </cell>
          <cell r="B19976" t="str">
            <v>D</v>
          </cell>
          <cell r="C19976" t="str">
            <v>Rezent\SI 2014 Oral Presentations Program and abstracts.pdf</v>
          </cell>
          <cell r="E19976" t="str">
            <v>http://www.sharksinternational.org/Documents/SI%202014%20Oral%20Presentations%20Program%20and%20abstracts.pdf</v>
          </cell>
          <cell r="F19976" t="str">
            <v>LONG, D.J. &amp; BOESSENECKER, R.W. &amp; EHRET, D.J.</v>
          </cell>
          <cell r="G19976">
            <v>2014</v>
          </cell>
          <cell r="H19976" t="str">
            <v>Timing of evolution in the Carcharodon lineage: Rapid morphological change creates a major shift in a predator’s trophic niche. Abstract.</v>
          </cell>
          <cell r="I19976" t="str">
            <v>In: Programm and Abstracts of Shark International, Durban 2014: 123</v>
          </cell>
        </row>
        <row r="19977">
          <cell r="A19977">
            <v>20816</v>
          </cell>
          <cell r="B19977" t="str">
            <v>D</v>
          </cell>
          <cell r="C19977" t="str">
            <v>Rezent\SI 2014 Oral Presentations Program and abstracts.pdf</v>
          </cell>
          <cell r="E19977" t="str">
            <v>http://www.sharksinternational.org/Documents/SI%202014%20Oral%20Presentations%20Program%20and%20abstracts.pdf</v>
          </cell>
          <cell r="F19977" t="str">
            <v>LOWE, C.G. &amp; LYONS, K. &amp; JARVIS, E. &amp; WINKLER, C. &amp; WHITE, C. &amp; WENIG, K. &amp; JORGENSEN, S. &amp; O'SULLIVAN, J.</v>
          </cell>
          <cell r="G19977">
            <v>2014</v>
          </cell>
          <cell r="H19977" t="str">
            <v>Movement patterns, habitat use, and fishery interactions of juvenile white sharks in southern California. Abstract.</v>
          </cell>
          <cell r="I19977" t="str">
            <v>In: Programm and Abstracts of Shark International, Durban 2014: 124</v>
          </cell>
        </row>
        <row r="19978">
          <cell r="A19978">
            <v>20817</v>
          </cell>
          <cell r="B19978" t="str">
            <v>D</v>
          </cell>
          <cell r="C19978" t="str">
            <v>Rezent\SI 2014 Oral Presentations Program and abstracts.pdf</v>
          </cell>
          <cell r="E19978" t="str">
            <v>http://www.sharksinternational.org/Documents/SI%202014%20Oral%20Presentations%20Program%20and%20abstracts.pdf</v>
          </cell>
          <cell r="F19978" t="str">
            <v>LYONS, K.</v>
          </cell>
          <cell r="G19978">
            <v>2014</v>
          </cell>
          <cell r="H19978" t="str">
            <v>Organic contaminant bioaccumulation in elasmobranchs: where we have been and where we are going. Abstract.</v>
          </cell>
          <cell r="I19978" t="str">
            <v>In: Programm and Abstracts of Shark International, Durban 2014: 125</v>
          </cell>
        </row>
        <row r="19979">
          <cell r="A19979">
            <v>20818</v>
          </cell>
          <cell r="B19979" t="str">
            <v>D</v>
          </cell>
          <cell r="C19979" t="str">
            <v>Rezent\SI 2014 Oral Presentations Program and abstracts.pdf</v>
          </cell>
          <cell r="E19979" t="str">
            <v>http://www.sharksinternational.org/Documents/SI%202014%20Oral%20Presentations%20Program%20and%20abstracts.pdf</v>
          </cell>
          <cell r="F19979" t="str">
            <v>MADUNA, S.N. &amp; ROODT-WILDING, R. &amp; BESTER-VAN DER MERWE, A.E.</v>
          </cell>
          <cell r="G19979">
            <v>2014</v>
          </cell>
          <cell r="H19979" t="str">
            <v>Spatio-temporal assessment of genetic variation in the South African commercially important shark species, the common smoothhound, Mustelus mustelus. Abstract.</v>
          </cell>
          <cell r="I19979" t="str">
            <v>In: Programm and Abstracts of Shark International, Durban 2014: 126</v>
          </cell>
        </row>
        <row r="19980">
          <cell r="A19980">
            <v>20819</v>
          </cell>
          <cell r="B19980" t="str">
            <v>D</v>
          </cell>
          <cell r="C19980" t="str">
            <v>Rezent\SI 2014 Oral Presentations Program and abstracts.pdf</v>
          </cell>
          <cell r="E19980" t="str">
            <v>http://www.sharksinternational.org/Documents/SI%202014%20Oral%20Presentations%20Program%20and%20abstracts.pdf</v>
          </cell>
          <cell r="F19980" t="str">
            <v>MARCUS-ZAMORA, L. &amp; TWINAME, S. &amp; WAITE, A.M. &amp; MEEKAN, M.G. &amp; NICHOLS, P.D. &amp; VIRTUE, P.</v>
          </cell>
          <cell r="G19980">
            <v>2014</v>
          </cell>
          <cell r="H19980" t="str">
            <v>Determining whale shark diet at Ningaloo Reef (Western Australia) from signature fatty acid and stable isotope analyses. Abstract.</v>
          </cell>
          <cell r="I19980" t="str">
            <v>In: Programm and Abstracts of Shark International, Durban 2014: 127</v>
          </cell>
        </row>
        <row r="19981">
          <cell r="A19981">
            <v>20820</v>
          </cell>
          <cell r="B19981" t="str">
            <v>D</v>
          </cell>
          <cell r="C19981" t="str">
            <v>Rezent\SI 2014 Oral Presentations Program and abstracts.pdf</v>
          </cell>
          <cell r="E19981" t="str">
            <v>http://www.sharksinternational.org/Documents/SI%202014%20Oral%20Presentations%20Program%20and%20abstracts.pdf</v>
          </cell>
          <cell r="F19981" t="str">
            <v>MARSHALL, A.D. &amp; PIERCE, S.J. &amp; ROHNER, C.A. &amp; DUDGEON, C.L. &amp; JAINE, F.R.A. &amp; BRUNNSCHWEILER, J.M.</v>
          </cell>
          <cell r="G19981">
            <v>2014</v>
          </cell>
          <cell r="H19981" t="str">
            <v>Giants without boundaries - Results from the first global satellite tracking study on Manta birostris and the implications for conservation in Mozambique. Abstract.</v>
          </cell>
          <cell r="I19981" t="str">
            <v>In: Programm and Abstracts of Shark International, Durban 2014: 128</v>
          </cell>
        </row>
        <row r="19982">
          <cell r="A19982">
            <v>20821</v>
          </cell>
          <cell r="B19982" t="str">
            <v>D</v>
          </cell>
          <cell r="C19982" t="str">
            <v>Rezent\SI 2014 Oral Presentations Program and abstracts.pdf</v>
          </cell>
          <cell r="E19982" t="str">
            <v>http://www.sharksinternational.org/Documents/SI%202014%20Oral%20Presentations%20Program%20and%20abstracts.pdf</v>
          </cell>
          <cell r="F19982" t="str">
            <v>MARZULLO, T.A. &amp; SUTHERS, I.M. &amp; TAYLOR, M.D. &amp; KNOTT, N.A. &amp; PAYNE, N.L.</v>
          </cell>
          <cell r="G19982">
            <v>2014</v>
          </cell>
          <cell r="H19982" t="str">
            <v>Divergent thermal performance in wild, co-habiting stingrays, Dasyatis fluviorum and Trygonoptera testacea. Abstract.</v>
          </cell>
          <cell r="I19982" t="str">
            <v>In: Programm and Abstracts of Shark International, Durban 2014: 129</v>
          </cell>
        </row>
        <row r="19983">
          <cell r="A19983">
            <v>20822</v>
          </cell>
          <cell r="B19983" t="str">
            <v>D</v>
          </cell>
          <cell r="C19983" t="str">
            <v>Rezent\SI 2014 Oral Presentations Program and abstracts.pdf</v>
          </cell>
          <cell r="E19983" t="str">
            <v>http://www.sharksinternational.org/Documents/SI%202014%20Oral%20Presentations%20Program%20and%20abstracts.pdf</v>
          </cell>
          <cell r="F19983" t="str">
            <v>MCCORD, M.E. &amp; LAMBERTH, S.J. &amp; KERWATH, S.E. &amp; ERASMUS, C. &amp; WILKE, C. &amp; DA SILVA, C. &amp; ZWEIG, T.</v>
          </cell>
          <cell r="G19983">
            <v>2014</v>
          </cell>
          <cell r="H19983" t="str">
            <v>Investigating habitat utilization patterns of bull sharks, Carcharhinus leucas, and their prey, spotted grunter, Pomadasys commersonnii, and dusky kob, Argyrosomus japonicas, in the Breede River estuary. Abstract.</v>
          </cell>
          <cell r="I19983" t="str">
            <v>In: Programm and Abstracts of Shark International, Durban 2014: 130</v>
          </cell>
        </row>
        <row r="19984">
          <cell r="A19984">
            <v>20823</v>
          </cell>
          <cell r="B19984" t="str">
            <v>D</v>
          </cell>
          <cell r="C19984" t="str">
            <v>Rezent\SI 2014 Oral Presentations Program and abstracts.pdf</v>
          </cell>
          <cell r="E19984" t="str">
            <v>http://www.sharksinternational.org/Documents/SI%202014%20Oral%20Presentations%20Program%20and%20abstracts.pdf</v>
          </cell>
          <cell r="F19984" t="str">
            <v>MEEKAN, M.G. &amp; FUIMAN, L. &amp; DAVIS, R. &amp; BERGER, Y. &amp; THUMS, M.</v>
          </cell>
          <cell r="G19984">
            <v>2014</v>
          </cell>
          <cell r="H19984" t="str">
            <v>Why do whale sharks get so big? Ecological drivers of the evolution of body size in the world’s largest fish. Abstract.</v>
          </cell>
          <cell r="I19984" t="str">
            <v>In: Programm and Abstracts of Shark International, Durban 2014: 131</v>
          </cell>
        </row>
        <row r="19985">
          <cell r="A19985">
            <v>20824</v>
          </cell>
          <cell r="B19985" t="str">
            <v>D</v>
          </cell>
          <cell r="C19985" t="str">
            <v>Rezent\SI 2014 Oral Presentations Program and abstracts.pdf</v>
          </cell>
          <cell r="E19985" t="str">
            <v>http://www.sharksinternational.org/Documents/SI%202014%20Oral%20Presentations%20Program%20and%20abstracts.pdf</v>
          </cell>
          <cell r="F19985" t="str">
            <v>MORGAN, D.L. &amp; ALLEN, M.G. &amp; EBNER, B.C. &amp; WHITTY, J.M. &amp; BEATTY, S.J.</v>
          </cell>
          <cell r="G19985">
            <v>2014</v>
          </cell>
          <cell r="H19985" t="str">
            <v>Detection of juvenile Green Sawfish, Pristis zijsro, habitat in Western Australian waters. Abstract.</v>
          </cell>
          <cell r="I19985" t="str">
            <v>In: Programm and Abstracts of Shark International, Durban 2014: 132</v>
          </cell>
        </row>
        <row r="19986">
          <cell r="A19986">
            <v>20825</v>
          </cell>
          <cell r="B19986" t="str">
            <v>D</v>
          </cell>
          <cell r="C19986" t="str">
            <v>Rezent\SI 2014 Oral Presentations Program and abstracts.pdf</v>
          </cell>
          <cell r="E19986" t="str">
            <v>http://www.sharksinternational.org/Documents/SI%202014%20Oral%20Presentations%20Program%20and%20abstracts.pdf</v>
          </cell>
          <cell r="F19986" t="str">
            <v>MULL, C.G. &amp; YOPAK, K.E. &amp; DULVY, N.K.</v>
          </cell>
          <cell r="G19986">
            <v>2014</v>
          </cell>
          <cell r="H19986" t="str">
            <v>Sex on the brain: placentation and the evolution of brain size and structure in sharks, skates and rays. Abstract.</v>
          </cell>
          <cell r="I19986" t="str">
            <v>In: Programm and Abstracts of Shark International, Durban 2014: 133</v>
          </cell>
        </row>
        <row r="19987">
          <cell r="A19987">
            <v>20826</v>
          </cell>
          <cell r="B19987" t="str">
            <v>D</v>
          </cell>
          <cell r="C19987" t="str">
            <v>Rezent\SI 2014 Oral Presentations Program and abstracts.pdf</v>
          </cell>
          <cell r="E19987" t="str">
            <v>http://www.sharksinternational.org/Documents/SI%202014%20Oral%20Presentations%20Program%20and%20abstracts.pdf</v>
          </cell>
          <cell r="F19987" t="str">
            <v>MUNROE, S.E.M. &amp; SIMPFENDORFER, C.A. &amp; HEUPEL, M.R. &amp; FISK, A.</v>
          </cell>
          <cell r="G19987">
            <v>2014</v>
          </cell>
          <cell r="H19987" t="str">
            <v>Coastal habitat use of an abundant mesopredator revealed through telemetry and stable isotope analysis. Abstract.</v>
          </cell>
          <cell r="I19987" t="str">
            <v>In: Programm and Abstracts of Shark International, Durban 2014: 134</v>
          </cell>
        </row>
        <row r="19988">
          <cell r="A19988">
            <v>20827</v>
          </cell>
          <cell r="B19988" t="str">
            <v>D</v>
          </cell>
          <cell r="C19988" t="str">
            <v>Rezent\SI 2014 Oral Presentations Program and abstracts.pdf</v>
          </cell>
          <cell r="E19988" t="str">
            <v>http://www.sharksinternational.org/Documents/SI%202014%20Oral%20Presentations%20Program%20and%20abstracts.pdf</v>
          </cell>
          <cell r="F19988" t="str">
            <v>NAYLOR, G.J.P. &amp; CORRIGAN, S. &amp; MARSHALL, L. &amp; CRAWFORD, C. &amp; WHITE, W.T. &amp; LAST, P. &amp; DAVIES, J.</v>
          </cell>
          <cell r="G19988">
            <v>2014</v>
          </cell>
          <cell r="H19988" t="str">
            <v>Putting Chondrichthyans “on the map”. Abstract.</v>
          </cell>
          <cell r="I19988" t="str">
            <v>In: Programm and Abstracts of Shark International, Durban 2014: 135</v>
          </cell>
        </row>
        <row r="19989">
          <cell r="A19989">
            <v>20828</v>
          </cell>
          <cell r="B19989" t="str">
            <v>D</v>
          </cell>
          <cell r="C19989" t="str">
            <v>Rezent\SI 2014 Oral Presentations Program and abstracts.pdf</v>
          </cell>
          <cell r="E19989" t="str">
            <v>http://www.sharksinternational.org/Documents/SI%202014%20Oral%20Presentations%20Program%20and%20abstracts.pdf</v>
          </cell>
          <cell r="F19989" t="str">
            <v>NEVILL, J.E.G. &amp; BANDARA, A.P.W.M.R.</v>
          </cell>
          <cell r="G19989">
            <v>2014</v>
          </cell>
          <cell r="H19989" t="str">
            <v>Establishing a baseline for management of the Seychelles artisanal shark fishery. Abstract.</v>
          </cell>
          <cell r="I19989" t="str">
            <v>In: Programm and Abstracts of Shark International, Durban 2014: 136</v>
          </cell>
        </row>
        <row r="19990">
          <cell r="A19990">
            <v>20829</v>
          </cell>
          <cell r="B19990" t="str">
            <v>D</v>
          </cell>
          <cell r="C19990" t="str">
            <v>Rezent\SI 2014 Oral Presentations Program and abstracts.pdf</v>
          </cell>
          <cell r="E19990" t="str">
            <v>http://www.sharksinternational.org/Documents/SI%202014%20Oral%20Presentations%20Program%20and%20abstracts.pdf</v>
          </cell>
          <cell r="F19990" t="str">
            <v>NORMAN, B.M. &amp; LIEBSCH, N. &amp; MORGAN, D.L.</v>
          </cell>
          <cell r="G19990">
            <v>2014</v>
          </cell>
          <cell r="H19990" t="str">
            <v>Residency times and movement patterns of whale sharks, Rhincodon typus, along the Western Australian coast. Abstract.</v>
          </cell>
          <cell r="I19990" t="str">
            <v>In: Programm and Abstracts of Shark International, Durban 2014: 137</v>
          </cell>
        </row>
        <row r="19991">
          <cell r="A19991">
            <v>20830</v>
          </cell>
          <cell r="B19991" t="str">
            <v>D</v>
          </cell>
          <cell r="C19991" t="str">
            <v>Rezent\SI 2014 Oral Presentations Program and abstracts.pdf</v>
          </cell>
          <cell r="E19991" t="str">
            <v>http://www.sharksinternational.org/Documents/SI%202014%20Oral%20Presentations%20Program%20and%20abstracts.pdf</v>
          </cell>
          <cell r="F19991" t="str">
            <v>NORÉN, Y. &amp; POWTER, D.</v>
          </cell>
          <cell r="G19991">
            <v>2014</v>
          </cell>
          <cell r="H19991" t="str">
            <v>Reproductive biology of the blind shark, Brachaelurus waddi. Abstract.</v>
          </cell>
          <cell r="I19991" t="str">
            <v>In: Programm and Abstracts of Shark International, Durban 2014: 138</v>
          </cell>
        </row>
        <row r="19992">
          <cell r="A19992">
            <v>20831</v>
          </cell>
          <cell r="B19992" t="str">
            <v>D</v>
          </cell>
          <cell r="C19992" t="str">
            <v>Rezent\SI 2014 Oral Presentations Program and abstracts.pdf</v>
          </cell>
          <cell r="E19992" t="str">
            <v>http://www.sharksinternational.org/Documents/SI%202014%20Oral%20Presentations%20Program%20and%20abstracts.pdf</v>
          </cell>
          <cell r="F19992" t="str">
            <v>NOSAL, A.P. &amp; HASTINGS, P.A.</v>
          </cell>
          <cell r="G19992">
            <v>2014</v>
          </cell>
          <cell r="H19992" t="str">
            <v>Shoreward homing in experimentally displaced leopard sharks, Triakis semifasciata. Abstract.</v>
          </cell>
          <cell r="I19992" t="str">
            <v>In: Programm and Abstracts of Shark International, Durban 2014: 139</v>
          </cell>
        </row>
        <row r="19993">
          <cell r="A19993">
            <v>20832</v>
          </cell>
          <cell r="B19993" t="str">
            <v>D</v>
          </cell>
          <cell r="C19993" t="str">
            <v>Rezent\SI 2014 Oral Presentations Program and abstracts.pdf</v>
          </cell>
          <cell r="E19993" t="str">
            <v>http://www.sharksinternational.org/Documents/SI%202014%20Oral%20Presentations%20Program%20and%20abstracts.pdf</v>
          </cell>
          <cell r="F19993" t="str">
            <v>O'CONNELL, C.P. &amp; ANDREOTTI, S. &amp; RUTZEN, M. &amp; MEŸER, M. &amp; MATTHEE, C.A. &amp; HE, P.</v>
          </cell>
          <cell r="G19993">
            <v>2014</v>
          </cell>
          <cell r="H19993" t="str">
            <v>A magnetic solution? The importance of incorporating permanent magnets into future conservation engineering technologies that aim to replace beach nets. Abstract.</v>
          </cell>
          <cell r="I19993" t="str">
            <v>In: Programm and Abstracts of Shark International, Durban 2014: 140</v>
          </cell>
        </row>
        <row r="19994">
          <cell r="A19994">
            <v>20833</v>
          </cell>
          <cell r="B19994" t="str">
            <v>D</v>
          </cell>
          <cell r="C19994" t="str">
            <v>Rezent\SI 2014 Oral Presentations Program and abstracts.pdf</v>
          </cell>
          <cell r="E19994" t="str">
            <v>http://www.sharksinternational.org/Documents/SI%202014%20Oral%20Presentations%20Program%20and%20abstracts.pdf</v>
          </cell>
          <cell r="F19994" t="str">
            <v>ODDONE, M.V. &amp; VELASCO, G.</v>
          </cell>
          <cell r="G19994">
            <v>2014</v>
          </cell>
          <cell r="H19994" t="str">
            <v>Actual status of batoid industrial fisheries in Southern Brazil, Southwestern Atlantic. Abstract.</v>
          </cell>
          <cell r="I19994" t="str">
            <v>In: Programm and Abstracts of Shark International, Durban 2014: 141</v>
          </cell>
        </row>
        <row r="19995">
          <cell r="A19995">
            <v>20834</v>
          </cell>
          <cell r="B19995" t="str">
            <v>D</v>
          </cell>
          <cell r="C19995" t="str">
            <v>Rezent\SI 2014 Oral Presentations Program and abstracts.pdf</v>
          </cell>
          <cell r="E19995" t="str">
            <v>http://www.sharksinternational.org/Documents/SI%202014%20Oral%20Presentations%20Program%20and%20abstracts.pdf</v>
          </cell>
          <cell r="F19995" t="str">
            <v>OH, B.Z.L. &amp; MEEUWIG, J.M. &amp; THUMS, M. &amp; MEEKAN, M.G.</v>
          </cell>
          <cell r="G19995">
            <v>2014</v>
          </cell>
          <cell r="H19995" t="str">
            <v>Quantifying the distribution of elasmobranchs across tropical Australian waters. Abstract.</v>
          </cell>
          <cell r="I19995" t="str">
            <v>In: Programm and Abstracts of Shark International, Durban 2014: 142</v>
          </cell>
        </row>
        <row r="19996">
          <cell r="A19996">
            <v>20835</v>
          </cell>
          <cell r="B19996" t="str">
            <v>D</v>
          </cell>
          <cell r="C19996" t="str">
            <v>Rezent\SI 2014 Oral Presentations Program and abstracts.pdf</v>
          </cell>
          <cell r="E19996" t="str">
            <v>http://www.sharksinternational.org/Documents/SI%202014%20Oral%20Presentations%20Program%20and%20abstracts.pdf</v>
          </cell>
          <cell r="F19996" t="str">
            <v>OVENDEN, J. &amp; KASHIWAGI, T. &amp; DUDGEON, C.L. &amp; BLOWER, D.</v>
          </cell>
          <cell r="G19996">
            <v>2014</v>
          </cell>
          <cell r="H19996" t="str">
            <v>Elasmobranchs are ideal for studying the relationship between abundance and genetic effective population size. Abstract.</v>
          </cell>
          <cell r="I19996" t="str">
            <v>In: Programm and Abstracts of Shark International, Durban 2014: 143</v>
          </cell>
        </row>
        <row r="19997">
          <cell r="A19997">
            <v>20836</v>
          </cell>
          <cell r="B19997" t="str">
            <v>D</v>
          </cell>
          <cell r="C19997" t="str">
            <v>Rezent\SI 2014 Oral Presentations Program and abstracts.pdf</v>
          </cell>
          <cell r="E19997" t="str">
            <v>http://www.sharksinternational.org/Documents/SI%202014%20Oral%20Presentations%20Program%20and%20abstracts.pdf</v>
          </cell>
          <cell r="F19997" t="str">
            <v>PASSEROTTI, M.S. &amp; ANDREWS, A.H. &amp; CARLSON, J.K. &amp; WINTNER, S.P. &amp; GOLDMAN, K.J. &amp; NATANSON, L.J.</v>
          </cell>
          <cell r="G19997">
            <v>2014</v>
          </cell>
          <cell r="H19997" t="str">
            <v>Validated lifespan of sand tiger shark, Carcharias taurus, from bomb radiocarbon dating in the western North Atlantic and southwestern Indian Oceans. Abstract.</v>
          </cell>
          <cell r="I19997" t="str">
            <v>In: Programm and Abstracts of Shark International, Durban 2014: 144</v>
          </cell>
        </row>
        <row r="19998">
          <cell r="A19998">
            <v>20837</v>
          </cell>
          <cell r="B19998" t="str">
            <v>D</v>
          </cell>
          <cell r="C19998" t="str">
            <v>Rezent\SI 2014 Oral Presentations Program and abstracts.pdf</v>
          </cell>
          <cell r="E19998" t="str">
            <v>http://www.sharksinternational.org/Documents/SI%202014%20Oral%20Presentations%20Program%20and%20abstracts.pdf</v>
          </cell>
          <cell r="F19998" t="str">
            <v>PEDDEMORS, V.M. &amp; REID, D. &amp; WEST, J.</v>
          </cell>
          <cell r="G19998">
            <v>2014</v>
          </cell>
          <cell r="H19998" t="str">
            <v>An investigation into the efficacy of shark nets in reducing incidence of shark bite in New South Wales, Australia. Abstract.</v>
          </cell>
          <cell r="I19998" t="str">
            <v>In: Programm and Abstracts of Shark International, Durban 2014: 145</v>
          </cell>
        </row>
        <row r="19999">
          <cell r="A19999">
            <v>20838</v>
          </cell>
          <cell r="B19999" t="str">
            <v>D</v>
          </cell>
          <cell r="C19999" t="str">
            <v>Rezent\SI 2014 Oral Presentations Program and abstracts.pdf</v>
          </cell>
          <cell r="E19999" t="str">
            <v>http://www.sharksinternational.org/Documents/SI%202014%20Oral%20Presentations%20Program%20and%20abstracts.pdf</v>
          </cell>
          <cell r="F19999" t="str">
            <v>PIERCE, S.J. &amp; ROHNER, C.A. &amp; RICHARDSON, A.J. &amp; WEEKS, S.J. &amp; BRUNNSCHWEILER, J.M. &amp; PREBBLE, C.E.M. &amp; HOLMBERG, J. &amp; MARSHALL, A.D.</v>
          </cell>
          <cell r="G19999">
            <v>2014</v>
          </cell>
          <cell r="H19999" t="str">
            <v>Residency and movements of whale sharks, Rhincodon typus, in Mozambique. Abstract.</v>
          </cell>
          <cell r="I19999" t="str">
            <v>In: Programm and Abstracts of Shark International, Durban 2014: 146</v>
          </cell>
        </row>
        <row r="20000">
          <cell r="A20000">
            <v>20839</v>
          </cell>
          <cell r="B20000" t="str">
            <v>D</v>
          </cell>
          <cell r="C20000" t="str">
            <v>Rezent\SI 2014 Oral Presentations Program and abstracts.pdf</v>
          </cell>
          <cell r="E20000" t="str">
            <v>http://www.sharksinternational.org/Documents/SI%202014%20Oral%20Presentations%20Program%20and%20abstracts.pdf</v>
          </cell>
          <cell r="F20000" t="str">
            <v>POLO-SILVA, C.J. &amp; GALVÁN-MAGAÑA, F. &amp; NEWSOME, S.D. &amp; PUENTES, V.</v>
          </cell>
          <cell r="G20000">
            <v>2014</v>
          </cell>
          <cell r="H20000" t="str">
            <v>Ontogenetic changes in the diet of blue shark, Prionace glauca, in the Mexican Pacific from stable isotope analysis in vertebrae. Abstract.</v>
          </cell>
          <cell r="I20000" t="str">
            <v>In: Programm and Abstracts of Shark International, Durban 2014: 147</v>
          </cell>
        </row>
        <row r="20001">
          <cell r="A20001">
            <v>20840</v>
          </cell>
          <cell r="B20001" t="str">
            <v>D</v>
          </cell>
          <cell r="C20001" t="str">
            <v>Rezent\SI 2014 Oral Presentations Program and abstracts.pdf</v>
          </cell>
          <cell r="E20001" t="str">
            <v>http://www.sharksinternational.org/Documents/SI%202014%20Oral%20Presentations%20Program%20and%20abstracts.pdf</v>
          </cell>
          <cell r="F20001" t="str">
            <v>PREBBLE, C.E.M. &amp; PIERCE, S.J. &amp; ROHNER, C.A. &amp; CAGUA, E.F. &amp; COCHRAN, J.E.M. &amp; BERUMEN, M.L. &amp; TRUEMAN, C.</v>
          </cell>
          <cell r="G20001">
            <v>2014</v>
          </cell>
          <cell r="H20001" t="str">
            <v>Whale sharks in the Western Indian Ocean: So close and yet so far. Abstract.</v>
          </cell>
          <cell r="I20001" t="str">
            <v>In: Programm and Abstracts of Shark International, Durban 2014: 148</v>
          </cell>
        </row>
        <row r="20002">
          <cell r="A20002">
            <v>20841</v>
          </cell>
          <cell r="B20002" t="str">
            <v>D</v>
          </cell>
          <cell r="C20002" t="str">
            <v>Rezent\SI 2014 Oral Presentations Program and abstracts.pdf</v>
          </cell>
          <cell r="E20002" t="str">
            <v>http://www.sharksinternational.org/Documents/SI%202014%20Oral%20Presentations%20Program%20and%20abstracts.pdf</v>
          </cell>
          <cell r="F20002" t="str">
            <v>PONZO, A. &amp; LUCEY, A. &amp; ARAUJO, G. &amp; LABAJA, J. &amp; SO, C.L. &amp; SNOW, S.J.</v>
          </cell>
          <cell r="G20002">
            <v>2014</v>
          </cell>
          <cell r="H20002" t="str">
            <v>Whale shark provisioning: The case study of Oslob, Philippines. Abstract.</v>
          </cell>
          <cell r="I20002" t="str">
            <v>In: Programm and Abstracts of Shark International, Durban 2014: 149</v>
          </cell>
        </row>
        <row r="20003">
          <cell r="A20003">
            <v>20842</v>
          </cell>
          <cell r="B20003" t="str">
            <v>D</v>
          </cell>
          <cell r="C20003" t="str">
            <v>Rezent\SI 2014 Oral Presentations Program and abstracts.pdf</v>
          </cell>
          <cell r="E20003" t="str">
            <v>http://www.sharksinternational.org/Documents/SI%202014%20Oral%20Presentations%20Program%20and%20abstracts.pdf</v>
          </cell>
          <cell r="F20003" t="str">
            <v>RAOULT, V. &amp; PEDDEMORS, V.M. &amp; ZAHRA, D. &amp; HOWELL, N. &amp; DEJONGE, M. &amp; WILLIAMSON, J.E.</v>
          </cell>
          <cell r="G20003">
            <v>2014</v>
          </cell>
          <cell r="H20003" t="str">
            <v>Shark ageing with a particle accelerator: Is calcification the driver for shark age banding? Abstract.</v>
          </cell>
          <cell r="I20003" t="str">
            <v>In: Programm and Abstracts of Shark International, Durban 2014: 150</v>
          </cell>
        </row>
        <row r="20004">
          <cell r="A20004">
            <v>20843</v>
          </cell>
          <cell r="B20004" t="str">
            <v>D</v>
          </cell>
          <cell r="C20004" t="str">
            <v>Rezent\SI 2014 Oral Presentations Program and abstracts.pdf</v>
          </cell>
          <cell r="E20004" t="str">
            <v>http://www.sharksinternational.org/Documents/SI%202014%20Oral%20Presentations%20Program%20and%20abstracts.pdf</v>
          </cell>
          <cell r="F20004" t="str">
            <v>DAPP, D.R. &amp; HUVENEERS, C. &amp; DREW, M. &amp; WALKER, T.I. &amp; REINA, R.D.</v>
          </cell>
          <cell r="G20004">
            <v>2014</v>
          </cell>
          <cell r="H20004" t="str">
            <v>Predicting the capture condition of longline-caught sharks. Abstract.</v>
          </cell>
          <cell r="I20004" t="str">
            <v>In: Programm and Abstracts of Shark International, Durban 2014: 151</v>
          </cell>
        </row>
        <row r="20005">
          <cell r="A20005">
            <v>20844</v>
          </cell>
          <cell r="B20005" t="str">
            <v>D</v>
          </cell>
          <cell r="C20005" t="str">
            <v>Rezent\SI 2014 Oral Presentations Program and abstracts.pdf</v>
          </cell>
          <cell r="E20005" t="str">
            <v>http://www.sharksinternational.org/Documents/SI%202014%20Oral%20Presentations%20Program%20and%20abstracts.pdf</v>
          </cell>
          <cell r="F20005" t="str">
            <v>RIGBY, C. &amp; WEDDING, B.B. &amp; GRAUF, S. &amp; SIMPFENDORFER, C.A.</v>
          </cell>
          <cell r="G20005">
            <v>2014</v>
          </cell>
          <cell r="H20005" t="str">
            <v>A novel method for ageing sharks using Near Infrared Spectroscopy. Abstract.</v>
          </cell>
          <cell r="I20005" t="str">
            <v>In: Programm and Abstracts of Shark International, Durban 2014: 152</v>
          </cell>
        </row>
        <row r="20006">
          <cell r="A20006">
            <v>20845</v>
          </cell>
          <cell r="B20006" t="str">
            <v>D</v>
          </cell>
          <cell r="C20006" t="str">
            <v>Rezent\SI 2014 Oral Presentations Program and abstracts.pdf</v>
          </cell>
          <cell r="E20006" t="str">
            <v>http://www.sharksinternational.org/Documents/SI%202014%20Oral%20Presentations%20Program%20and%20abstracts.pdf</v>
          </cell>
          <cell r="F20006" t="str">
            <v>RIZZARI, J.R. &amp; FRISCH, A.J.</v>
          </cell>
          <cell r="G20006">
            <v>2014</v>
          </cell>
          <cell r="H20006" t="str">
            <v>Apex predators on coral reefs: Do marine parks need sharks? Abstract.</v>
          </cell>
          <cell r="I20006" t="str">
            <v>In: Programm and Abstracts of Shark International, Durban 2014: 153</v>
          </cell>
        </row>
        <row r="20007">
          <cell r="A20007">
            <v>20846</v>
          </cell>
          <cell r="B20007" t="str">
            <v>D</v>
          </cell>
          <cell r="C20007" t="str">
            <v>Rezent\SI 2014 Oral Presentations Program and abstracts.pdf</v>
          </cell>
          <cell r="E20007" t="str">
            <v>http://www.sharksinternational.org/Documents/SI%202014%20Oral%20Presentations%20Program%20and%20abstracts.pdf</v>
          </cell>
          <cell r="F20007" t="str">
            <v>ROBINSON, D.P. &amp; AL-JAIDAH, M. &amp; BACH, S. &amp; AHMED, A. &amp; MAIR, J.M. &amp; ORMOND, R.F.G.</v>
          </cell>
          <cell r="G20007">
            <v>2014</v>
          </cell>
          <cell r="H20007" t="str">
            <v>A newly discovered whale shark aggregation site in Qatari waters of the Arabian Gulf. Abstract.</v>
          </cell>
          <cell r="I20007" t="str">
            <v>In: Programm and Abstracts of Shark International, Durban 2014: 154</v>
          </cell>
        </row>
        <row r="20008">
          <cell r="A20008">
            <v>20847</v>
          </cell>
          <cell r="B20008" t="str">
            <v>D</v>
          </cell>
          <cell r="C20008" t="str">
            <v>Rezent\SI 2014 Oral Presentations Program and abstracts.pdf</v>
          </cell>
          <cell r="E20008" t="str">
            <v>http://www.sharksinternational.org/Documents/SI%202014%20Oral%20Presentations%20Program%20and%20abstracts.pdf</v>
          </cell>
          <cell r="F20008" t="str">
            <v>ROHNER, C.A. &amp; PIERCE, S.J. &amp; JAINE, F.R.A. &amp; COUTURIER, L.I.E. &amp; PREBBLE, C.E.M. &amp; WEEKS, S.J. &amp; BENNETT, M. &amp; RICHARDSON, A.J.</v>
          </cell>
          <cell r="G20008">
            <v>2014</v>
          </cell>
          <cell r="H20008" t="str">
            <v>Whale shark movement and feeding ecology in Southern Africa. Abstract.</v>
          </cell>
          <cell r="I20008" t="str">
            <v>In: Programm and Abstracts of Shark International, Durban 2014: 155</v>
          </cell>
        </row>
        <row r="20009">
          <cell r="A20009">
            <v>20848</v>
          </cell>
          <cell r="B20009" t="str">
            <v>D</v>
          </cell>
          <cell r="C20009" t="str">
            <v>Rezent\SI 2014 Oral Presentations Program and abstracts.pdf</v>
          </cell>
          <cell r="E20009" t="str">
            <v>http://www.sharksinternational.org/Documents/SI%202014%20Oral%20Presentations%20Program%20and%20abstracts.pdf</v>
          </cell>
          <cell r="F20009" t="str">
            <v>MADUNA, S.N. &amp; ROSSOUW, C. &amp; ROODT-WILDING, R. &amp; BESTER-VAN DER MERWE, A.E.</v>
          </cell>
          <cell r="G20009">
            <v>2014</v>
          </cell>
          <cell r="H20009" t="str">
            <v>Microsatellite cross-species amplification and utility in Southern Africa elasmobranchs: A valuable resource for fisheries management and conservation. Abstract.</v>
          </cell>
          <cell r="I20009" t="str">
            <v>In: Programm and Abstracts of Shark International, Durban 2014: 156</v>
          </cell>
        </row>
        <row r="20010">
          <cell r="A20010">
            <v>20849</v>
          </cell>
          <cell r="B20010" t="str">
            <v>D</v>
          </cell>
          <cell r="C20010" t="str">
            <v>Rezent\SI 2014 Oral Presentations Program and abstracts.pdf</v>
          </cell>
          <cell r="E20010" t="str">
            <v>http://www.sharksinternational.org/Documents/SI%202014%20Oral%20Presentations%20Program%20and%20abstracts.pdf</v>
          </cell>
          <cell r="F20010" t="str">
            <v>RYAN, L. &amp; HEMMI, J. &amp; COLLIN, S.P. &amp; HART, N.S.</v>
          </cell>
          <cell r="G20010">
            <v>2014</v>
          </cell>
          <cell r="H20010" t="str">
            <v>Visual capabilities of sharks to resolve motion. Abstract.</v>
          </cell>
          <cell r="I20010" t="str">
            <v>In: Programm and Abstracts of Shark International, Durban 2014: 157</v>
          </cell>
        </row>
        <row r="20011">
          <cell r="A20011">
            <v>20850</v>
          </cell>
          <cell r="B20011" t="str">
            <v>D</v>
          </cell>
          <cell r="C20011" t="str">
            <v>Rezent\SI 2014 Oral Presentations Program and abstracts.pdf</v>
          </cell>
          <cell r="E20011" t="str">
            <v>http://www.sharksinternational.org/Documents/SI%202014%20Oral%20Presentations%20Program%20and%20abstracts.pdf</v>
          </cell>
          <cell r="F20011" t="str">
            <v>SCHLUESSEL, V.</v>
          </cell>
          <cell r="G20011">
            <v>2014</v>
          </cell>
          <cell r="H20011" t="str">
            <v>Cognitive functions and their neural substrates in elasmobranchs. Abstract.</v>
          </cell>
          <cell r="I20011" t="str">
            <v>In: Programm and Abstracts of Shark International, Durban 2014: 158</v>
          </cell>
        </row>
        <row r="20012">
          <cell r="A20012">
            <v>20851</v>
          </cell>
          <cell r="B20012" t="str">
            <v>D</v>
          </cell>
          <cell r="C20012" t="str">
            <v>Rezent\SI 2014 Oral Presentations Program and abstracts.pdf</v>
          </cell>
          <cell r="E20012" t="str">
            <v>http://www.sharksinternational.org/Documents/SI%202014%20Oral%20Presentations%20Program%20and%20abstracts.pdf</v>
          </cell>
          <cell r="F20012" t="str">
            <v>SERENA, F. &amp; ABELLA, A.J. &amp; BAINO, R. &amp; CARBONARA, P. &amp; FACCHINI, M.T. &amp; FERRARI, A. &amp; FOLLESA, M.C. &amp; GANGITANO, V. &amp; GARIBALDI, F. &amp; MANFREDI, C. &amp; MANCUSI, C. &amp; SARTOR, P. &amp; SBRANA, M. &amp; SION, L. &amp; TINTI, F.</v>
          </cell>
          <cell r="G20012">
            <v>2014</v>
          </cell>
          <cell r="H20012" t="str">
            <v>Preliminary considerations of the status of elasmobranchs in the Italian waters. Abstract.</v>
          </cell>
          <cell r="I20012" t="str">
            <v>In: Programm and Abstracts of Shark International, Durban 2014: 159</v>
          </cell>
        </row>
        <row r="20013">
          <cell r="A20013">
            <v>20852</v>
          </cell>
          <cell r="B20013" t="str">
            <v>D</v>
          </cell>
          <cell r="C20013" t="str">
            <v>Rezent\SI 2014 Oral Presentations Program and abstracts.pdf</v>
          </cell>
          <cell r="E20013" t="str">
            <v>http://www.sharksinternational.org/Documents/SI%202014%20Oral%20Presentations%20Program%20and%20abstracts.pdf</v>
          </cell>
          <cell r="F20013" t="str">
            <v>SÉRET, B.</v>
          </cell>
          <cell r="G20013">
            <v>2014</v>
          </cell>
          <cell r="H20013" t="str">
            <v>Shark attacks at Reunion Island (South-western Indian Ocean): an overview. Abstract.</v>
          </cell>
          <cell r="I20013" t="str">
            <v>In: Programm and Abstracts of Shark International, Durban 2014: 160</v>
          </cell>
        </row>
        <row r="20014">
          <cell r="A20014">
            <v>20853</v>
          </cell>
          <cell r="B20014" t="str">
            <v>D</v>
          </cell>
          <cell r="C20014" t="str">
            <v>Rezent\SI 2014 Oral Presentations Program and abstracts.pdf</v>
          </cell>
          <cell r="E20014" t="str">
            <v>http://www.sharksinternational.org/Documents/SI%202014%20Oral%20Presentations%20Program%20and%20abstracts.pdf</v>
          </cell>
          <cell r="F20014" t="str">
            <v>SHIFFMAN, D.S. &amp; HAMMERSCHLAG, N.</v>
          </cell>
          <cell r="G20014">
            <v>2014</v>
          </cell>
          <cell r="H20014" t="str">
            <v>Conservation and management policy preferences of elasmobranch researchers. Abstract.</v>
          </cell>
          <cell r="I20014" t="str">
            <v>In: Programm and Abstracts of Shark International, Durban 2014: 161</v>
          </cell>
        </row>
        <row r="20015">
          <cell r="A20015">
            <v>20854</v>
          </cell>
          <cell r="B20015" t="str">
            <v>D</v>
          </cell>
          <cell r="C20015" t="str">
            <v>Rezent\SI 2014 Oral Presentations Program and abstracts.pdf</v>
          </cell>
          <cell r="E20015" t="str">
            <v>http://www.sharksinternational.org/Documents/SI%202014%20Oral%20Presentations%20Program%20and%20abstracts.pdf</v>
          </cell>
          <cell r="F20015" t="str">
            <v>SIMPFENDORFER, C.A.</v>
          </cell>
          <cell r="G20015">
            <v>2014</v>
          </cell>
          <cell r="H20015" t="str">
            <v>Sharks, fisheries and the future. Abstract.</v>
          </cell>
          <cell r="I20015" t="str">
            <v>In: Programm and Abstracts of Shark International, Durban 2014: 162</v>
          </cell>
        </row>
        <row r="20016">
          <cell r="A20016">
            <v>20855</v>
          </cell>
          <cell r="B20016" t="str">
            <v>D</v>
          </cell>
          <cell r="C20016" t="str">
            <v>Rezent\SI 2014 Oral Presentations Program and abstracts.pdf</v>
          </cell>
          <cell r="E20016" t="str">
            <v>http://www.sharksinternational.org/Documents/SI%202014%20Oral%20Presentations%20Program%20and%20abstracts.pdf</v>
          </cell>
          <cell r="F20016" t="str">
            <v>SMALE, M.J. &amp; DICKEN, M.L. &amp; BOOTH, A.J.</v>
          </cell>
          <cell r="G20016">
            <v>2014</v>
          </cell>
          <cell r="H20016" t="str">
            <v>Seasonality, behavior and philopatry of raggedtooth sharks, Carcharias taurus in Eastern Cape nursery areas, South Africa. Abstract.</v>
          </cell>
          <cell r="I20016" t="str">
            <v>In: Programm and Abstracts of Shark International, Durban 2014: 163</v>
          </cell>
        </row>
        <row r="20017">
          <cell r="A20017">
            <v>20856</v>
          </cell>
          <cell r="B20017" t="str">
            <v>D</v>
          </cell>
          <cell r="C20017" t="str">
            <v>Rezent\SI 2014 Oral Presentations Program and abstracts.pdf</v>
          </cell>
          <cell r="E20017" t="str">
            <v>http://www.sharksinternational.org/Documents/SI%202014%20Oral%20Presentations%20Program%20and%20abstracts.pdf</v>
          </cell>
          <cell r="F20017" t="str">
            <v>SMART, J.J. &amp; TOBIN, A.J. &amp; SIMPFENDORFER, C.A.</v>
          </cell>
          <cell r="G20017">
            <v>2014</v>
          </cell>
          <cell r="H20017" t="str">
            <v>Performance of model candidates in a multi-model approach to estimating elasmobranch growth: Do growth patterns determine model choice? Abstract.</v>
          </cell>
          <cell r="I20017" t="str">
            <v>In: Programm and Abstracts of Shark International, Durban 2014: 164</v>
          </cell>
        </row>
        <row r="20018">
          <cell r="A20018">
            <v>20857</v>
          </cell>
          <cell r="B20018" t="str">
            <v>D</v>
          </cell>
          <cell r="C20018" t="str">
            <v>Rezent\SI 2014 Oral Presentations Program and abstracts.pdf</v>
          </cell>
          <cell r="E20018" t="str">
            <v>http://www.sharksinternational.org/Documents/SI%202014%20Oral%20Presentations%20Program%20and%20abstracts.pdf</v>
          </cell>
          <cell r="F20018" t="str">
            <v>SNOW, S.J. &amp; ARAUJO, G. &amp; LABAJA, J. &amp; SO, C.L. &amp; LUCEY, A. &amp; PONZO, A.</v>
          </cell>
          <cell r="G20018">
            <v>2014</v>
          </cell>
          <cell r="H20018" t="str">
            <v>Describing a new aggregation of whale sharks, Rhincodon typus, in the waters surrounding Panaon Island, Southern Leyte, Philippines, between February 8th and July 9th 2013. Abstract.</v>
          </cell>
          <cell r="I20018" t="str">
            <v>In: Programm and Abstracts of Shark International, Durban 2014: 165</v>
          </cell>
        </row>
        <row r="20019">
          <cell r="A20019">
            <v>20858</v>
          </cell>
          <cell r="B20019" t="str">
            <v>D</v>
          </cell>
          <cell r="C20019" t="str">
            <v>Rezent\SI 2014 Oral Presentations Program and abstracts.pdf</v>
          </cell>
          <cell r="E20019" t="str">
            <v>http://www.sharksinternational.org/Documents/SI%202014%20Oral%20Presentations%20Program%20and%20abstracts.pdf</v>
          </cell>
          <cell r="F20019" t="str">
            <v>SOBRAL, A.F. &amp; FONTES, J. &amp; THORROLD, S.R. &amp; AFONSO, P.</v>
          </cell>
          <cell r="G20019">
            <v>2014</v>
          </cell>
          <cell r="H20019" t="str">
            <v>Chilean devil ray aggregation dynamics. Abstract.</v>
          </cell>
          <cell r="I20019" t="str">
            <v>In: Programm and Abstracts of Shark International, Durban 2014: 166</v>
          </cell>
        </row>
        <row r="20020">
          <cell r="A20020">
            <v>20859</v>
          </cell>
          <cell r="B20020" t="str">
            <v>D</v>
          </cell>
          <cell r="C20020" t="str">
            <v>Rezent\SI 2014 Oral Presentations Program and abstracts.pdf</v>
          </cell>
          <cell r="E20020" t="str">
            <v>http://www.sharksinternational.org/Documents/SI%202014%20Oral%20Presentations%20Program%20and%20abstracts.pdf</v>
          </cell>
          <cell r="F20020" t="str">
            <v>SOEKOE, M. &amp; POTTS, W.M. &amp; SMALE, M.J.</v>
          </cell>
          <cell r="G20020">
            <v>2014</v>
          </cell>
          <cell r="H20020" t="str">
            <v>When science and architecture meet: the development of a truss network for sharks. Abstract.</v>
          </cell>
          <cell r="I20020" t="str">
            <v>In: Programm and Abstracts of Shark International, Durban 2014: 167</v>
          </cell>
        </row>
        <row r="20021">
          <cell r="A20021">
            <v>20860</v>
          </cell>
          <cell r="B20021" t="str">
            <v>D</v>
          </cell>
          <cell r="C20021" t="str">
            <v>Rezent\SI 2014 Oral Presentations Program and abstracts.pdf</v>
          </cell>
          <cell r="E20021" t="str">
            <v>http://www.sharksinternational.org/Documents/SI%202014%20Oral%20Presentations%20Program%20and%20abstracts.pdf</v>
          </cell>
          <cell r="F20021" t="str">
            <v>SONNTAG, R.P.</v>
          </cell>
          <cell r="G20021">
            <v>2014</v>
          </cell>
          <cell r="H20021" t="str">
            <v>The new CITES listings of sharks and their implementation. Abstract.</v>
          </cell>
          <cell r="I20021" t="str">
            <v>In: Programm and Abstracts of Shark International, Durban 2014: 168</v>
          </cell>
        </row>
        <row r="20022">
          <cell r="A20022">
            <v>20861</v>
          </cell>
          <cell r="B20022" t="str">
            <v>D</v>
          </cell>
          <cell r="C20022" t="str">
            <v>Rezent\SI 2014 Oral Presentations Program and abstracts.pdf</v>
          </cell>
          <cell r="E20022" t="str">
            <v>http://www.sharksinternational.org/Documents/SI%202014%20Oral%20Presentations%20Program%20and%20abstracts.pdf</v>
          </cell>
          <cell r="F20022" t="str">
            <v>SPAET, J.L.Y. &amp; JABADO, R.W. &amp; HENDERSON, A.C. &amp; MOORE, A.B.M. &amp; BERUMEN, M.L.</v>
          </cell>
          <cell r="G20022">
            <v>2014</v>
          </cell>
          <cell r="H20022" t="str">
            <v>Genetic structure and population connectivity of four shark species among three ocean basins in the Arabian region. Abstract.</v>
          </cell>
          <cell r="I20022" t="str">
            <v>In: Programm and Abstracts of Shark International, Durban 2014: 169</v>
          </cell>
        </row>
        <row r="20023">
          <cell r="A20023">
            <v>20862</v>
          </cell>
          <cell r="B20023" t="str">
            <v>D</v>
          </cell>
          <cell r="C20023" t="str">
            <v>Rezent\SI 2014 Oral Presentations Program and abstracts.pdf</v>
          </cell>
          <cell r="E20023" t="str">
            <v>http://www.sharksinternational.org/Documents/SI%202014%20Oral%20Presentations%20Program%20and%20abstracts.pdf</v>
          </cell>
          <cell r="F20023" t="str">
            <v>SPERONE, E. &amp; MICARELLI, P. &amp; PARISE, G. &amp; CIRCOSTA, V. &amp; GIGLIO, G. &amp; TRIPEPI, S. &amp; COMPAGNO, L.J.V.</v>
          </cell>
          <cell r="G20023">
            <v>2014</v>
          </cell>
          <cell r="H20023" t="str">
            <v>Social interactions between white sharks around floating objects and influences of some environmental conditions. Abstract.</v>
          </cell>
          <cell r="I20023" t="str">
            <v>In: Programm and Abstracts of Shark International, Durban 2014: 170</v>
          </cell>
        </row>
        <row r="20024">
          <cell r="A20024">
            <v>20863</v>
          </cell>
          <cell r="B20024" t="str">
            <v>D</v>
          </cell>
          <cell r="C20024" t="str">
            <v>Rezent\SI 2014 Oral Presentations Program and abstracts.pdf</v>
          </cell>
          <cell r="E20024" t="str">
            <v>http://www.sharksinternational.org/Documents/SI%202014%20Oral%20Presentations%20Program%20and%20abstracts.pdf</v>
          </cell>
          <cell r="F20024" t="str">
            <v>SUN, L. &amp; COCHRAN, J.E.M. &amp; BERUMEN, M.L.</v>
          </cell>
          <cell r="G20024">
            <v>2014</v>
          </cell>
          <cell r="H20024" t="str">
            <v>Fine scale movement patterns of whale sharks, Rhincodon typus, off the coast of Al Lith, Saudi Arabia. Abstract.</v>
          </cell>
          <cell r="I20024" t="str">
            <v>In: Programm and Abstracts of Shark International, Durban 2014: 171</v>
          </cell>
        </row>
        <row r="20025">
          <cell r="A20025">
            <v>20864</v>
          </cell>
          <cell r="B20025" t="str">
            <v>D</v>
          </cell>
          <cell r="C20025" t="str">
            <v>Rezent\SI 2014 Oral Presentations Program and abstracts.pdf</v>
          </cell>
          <cell r="E20025" t="str">
            <v>http://www.sharksinternational.org/Documents/SI%202014%20Oral%20Presentations%20Program%20and%20abstracts.pdf</v>
          </cell>
          <cell r="F20025" t="str">
            <v>TECHERA, E.J. &amp; KLEIN, N.</v>
          </cell>
          <cell r="G20025">
            <v>2014</v>
          </cell>
          <cell r="H20025" t="str">
            <v>Law, science and inter-disciplinarity in shark conservation and management. Abstract.</v>
          </cell>
          <cell r="I20025" t="str">
            <v>In: Programm and Abstracts of Shark International, Durban 2014: 172</v>
          </cell>
        </row>
        <row r="20026">
          <cell r="A20026">
            <v>20865</v>
          </cell>
          <cell r="B20026" t="str">
            <v>D</v>
          </cell>
          <cell r="C20026" t="str">
            <v>Rezent\SI 2014 Oral Presentations Program and abstracts.pdf</v>
          </cell>
          <cell r="E20026" t="str">
            <v>http://www.sharksinternational.org/Documents/SI%202014%20Oral%20Presentations%20Program%20and%20abstracts.pdf</v>
          </cell>
          <cell r="F20026" t="str">
            <v>TILLEY, A. &amp; ANGARITA, J.L. &amp; TURNER, J.R.</v>
          </cell>
          <cell r="G20026">
            <v>2014</v>
          </cell>
          <cell r="H20026" t="str">
            <v>Mesopredatory rays as potential stabilizers of tropical marine systems: New ecological findings of the southern stingray Dasyatis americana. Abstract.</v>
          </cell>
          <cell r="I20026" t="str">
            <v>In: Programm and Abstracts of Shark International, Durban 2014: 173</v>
          </cell>
        </row>
        <row r="20027">
          <cell r="A20027">
            <v>20866</v>
          </cell>
          <cell r="B20027" t="str">
            <v>D</v>
          </cell>
          <cell r="C20027" t="str">
            <v>Rezent\SI 2014 Oral Presentations Program and abstracts.pdf</v>
          </cell>
          <cell r="E20027" t="str">
            <v>http://www.sharksinternational.org/Documents/SI%202014%20Oral%20Presentations%20Program%20and%20abstracts.pdf</v>
          </cell>
          <cell r="F20027" t="str">
            <v>TOWNER, A.V. &amp; UNDERHILL, L. &amp; SMALE, M.J.</v>
          </cell>
          <cell r="G20027">
            <v>2014</v>
          </cell>
          <cell r="H20027" t="str">
            <v>Great white sharks, Carcharodon carcharias, in Gansbaai, South Africa: Environmental influences and changes over time. Abstract.</v>
          </cell>
          <cell r="I20027" t="str">
            <v>In: Programm and Abstracts of Shark International, Durban 2014: 174</v>
          </cell>
        </row>
        <row r="20028">
          <cell r="A20028">
            <v>20867</v>
          </cell>
          <cell r="B20028" t="str">
            <v>D</v>
          </cell>
          <cell r="C20028" t="str">
            <v>Rezent\SI 2014 Oral Presentations Program and abstracts.pdf</v>
          </cell>
          <cell r="E20028" t="str">
            <v>http://www.sharksinternational.org/Documents/SI%202014%20Oral%20Presentations%20Program%20and%20abstracts.pdf</v>
          </cell>
          <cell r="F20028" t="str">
            <v>VARGAS-CARO, C. &amp; OVENDEN, J. &amp; BENNETT, M.B.</v>
          </cell>
          <cell r="G20028">
            <v>2014</v>
          </cell>
          <cell r="H20028" t="str">
            <v>Skate-ing on thin ice: How to resolve identification issues for future fisheries management. Abstract.</v>
          </cell>
          <cell r="I20028" t="str">
            <v>In: Programm and Abstracts of Shark International, Durban 2014: 175</v>
          </cell>
        </row>
        <row r="20029">
          <cell r="A20029">
            <v>20868</v>
          </cell>
          <cell r="B20029" t="str">
            <v>D</v>
          </cell>
          <cell r="C20029" t="str">
            <v>Rezent\SI 2014 Oral Presentations Program and abstracts.pdf</v>
          </cell>
          <cell r="E20029" t="str">
            <v>http://www.sharksinternational.org/Documents/SI%202014%20Oral%20Presentations%20Program%20and%20abstracts.pdf</v>
          </cell>
          <cell r="F20029" t="str">
            <v>VÉLEZ-ALAVEZ, M. &amp; ZENTENO-SAVÍN, T. &amp; DE ANDA MONTAÑEZ, J.A. &amp; GALVÁN-MAGAÑA, F.</v>
          </cell>
          <cell r="G20029">
            <v>2014</v>
          </cell>
          <cell r="H20029" t="str">
            <v>Antioxidants in three species of sharks with different lifestyle. Abstract.</v>
          </cell>
          <cell r="I20029" t="str">
            <v>In: Programm and Abstracts of Shark International, Durban 2014: 176</v>
          </cell>
        </row>
        <row r="20030">
          <cell r="A20030">
            <v>20869</v>
          </cell>
          <cell r="B20030" t="str">
            <v>D</v>
          </cell>
          <cell r="C20030" t="str">
            <v>Rezent\SI 2014 Oral Presentations Program and abstracts.pdf</v>
          </cell>
          <cell r="E20030" t="str">
            <v>http://www.sharksinternational.org/Documents/SI%202014%20Oral%20Presentations%20Program%20and%20abstracts.pdf</v>
          </cell>
          <cell r="F20030" t="str">
            <v>VERGNES, L. &amp; LAGABRIELLE, E. &amp; KISZKA, J.J.</v>
          </cell>
          <cell r="G20030">
            <v>2014</v>
          </cell>
          <cell r="H20030" t="str">
            <v>Assessing trends of the composition of a shark community using long-term divers and fishermen’s knowledge. Abstract.</v>
          </cell>
          <cell r="I20030" t="str">
            <v>In: Programm and Abstracts of Shark International, Durban 2014: 177</v>
          </cell>
        </row>
        <row r="20031">
          <cell r="A20031">
            <v>20870</v>
          </cell>
          <cell r="B20031" t="str">
            <v>D</v>
          </cell>
          <cell r="C20031" t="str">
            <v>Rezent\SI 2014 Oral Presentations Program and abstracts.pdf</v>
          </cell>
          <cell r="E20031" t="str">
            <v>http://www.sharksinternational.org/Documents/SI%202014%20Oral%20Presentations%20Program%20and%20abstracts.pdf</v>
          </cell>
          <cell r="F20031" t="str">
            <v>VIANNA, G.M.S. &amp; MEEKAN, M.G. &amp; RUPPERT, J.L.W. &amp; MEEUWIG, J.J.</v>
          </cell>
          <cell r="G20031">
            <v>2014</v>
          </cell>
          <cell r="H20031" t="str">
            <v>Safe haven? A first assessment of reef shark populations in the Palauan shark sanctuary. Abstract.</v>
          </cell>
          <cell r="I20031" t="str">
            <v>In: Programm and Abstracts of Shark International, Durban 2014: 178</v>
          </cell>
        </row>
        <row r="20032">
          <cell r="A20032">
            <v>20871</v>
          </cell>
          <cell r="B20032" t="str">
            <v>D</v>
          </cell>
          <cell r="C20032" t="str">
            <v>Rezent\SI 2014 Oral Presentations Program and abstracts.pdf</v>
          </cell>
          <cell r="E20032" t="str">
            <v>http://www.sharksinternational.org/Documents/SI%202014%20Oral%20Presentations%20Program%20and%20abstracts.pdf</v>
          </cell>
          <cell r="F20032" t="str">
            <v>WALTRICK, D. &amp; JONES, S.M. &amp; SIMPFENDORFER, C.A. &amp; AWRUCH, C.A.</v>
          </cell>
          <cell r="G20032">
            <v>2014</v>
          </cell>
          <cell r="H20032" t="str">
            <v>Control of programed arrested development in embryos of the Australian sharpnose shark, Rhizoprionodon taylori. Abstract.</v>
          </cell>
          <cell r="I20032" t="str">
            <v>In: Programm and Abstracts of Shark International, Durban 2014: 179</v>
          </cell>
        </row>
        <row r="20033">
          <cell r="A20033">
            <v>20872</v>
          </cell>
          <cell r="B20033" t="str">
            <v>D</v>
          </cell>
          <cell r="C20033" t="str">
            <v>Rezent\SI 2014 Oral Presentations Program and abstracts.pdf</v>
          </cell>
          <cell r="E20033" t="str">
            <v>http://www.sharksinternational.org/Documents/SI%202014%20Oral%20Presentations%20Program%20and%20abstracts.pdf</v>
          </cell>
          <cell r="F20033" t="str">
            <v>WALOVICH, K.A. &amp; EBERT, D.A. &amp; LONG, D.J. &amp; DIDIER, D.A.</v>
          </cell>
          <cell r="G20033">
            <v>2014</v>
          </cell>
          <cell r="H20033" t="str">
            <v>Redescription of Hydrolagus africanus (Gilchrist, 1922) (Chimaeriformes: Chimaeridae) with a review of Southern African chimaeroids. Abstract.</v>
          </cell>
          <cell r="I20033" t="str">
            <v>In: Programm and Abstracts of Shark International, Durban 2014: 180</v>
          </cell>
        </row>
        <row r="20034">
          <cell r="A20034">
            <v>20873</v>
          </cell>
          <cell r="B20034" t="str">
            <v>D</v>
          </cell>
          <cell r="C20034" t="str">
            <v>Rezent\SI 2014 Oral Presentations Program and abstracts.pdf</v>
          </cell>
          <cell r="E20034" t="str">
            <v>http://www.sharksinternational.org/Documents/SI%202014%20Oral%20Presentations%20Program%20and%20abstracts.pdf</v>
          </cell>
          <cell r="F20034" t="str">
            <v>WHITEHEAD, D.L. &amp; GAUTHIER, A. &amp; MU, E. &amp; BENNETT, M. &amp; TIBBETTS, I.R.</v>
          </cell>
          <cell r="G20034">
            <v>2014</v>
          </cell>
          <cell r="H20034" t="str">
            <v>Comparative morphology of the ampullary of Lorenzini in juvenile freshwater and adult marine Carcharhinus leucas. Abstract.</v>
          </cell>
          <cell r="I20034" t="str">
            <v>In: Programm and Abstracts of Shark International, Durban 2014: 181</v>
          </cell>
        </row>
        <row r="20035">
          <cell r="A20035">
            <v>20874</v>
          </cell>
          <cell r="B20035" t="str">
            <v>D</v>
          </cell>
          <cell r="C20035" t="str">
            <v>Rezent\SI 2014 Oral Presentations Program and abstracts.pdf</v>
          </cell>
          <cell r="E20035" t="str">
            <v>http://www.sharksinternational.org/Documents/SI%202014%20Oral%20Presentations%20Program%20and%20abstracts.pdf</v>
          </cell>
          <cell r="F20035" t="str">
            <v>WHITTY, J.M. &amp; MORGAN, D.L. &amp; GLEISS, A. &amp; THORBURN, D.C. &amp; KELEHER, J.</v>
          </cell>
          <cell r="G20035">
            <v>2014</v>
          </cell>
          <cell r="H20035" t="str">
            <v>A review of the Fitzroy River, Western Australia sawfish project and the implications of its findings in regards to anthropogenic disturbances. Abstract.</v>
          </cell>
          <cell r="I20035" t="str">
            <v>In: Programm and Abstracts of Shark International, Durban 2014: 182</v>
          </cell>
        </row>
        <row r="20036">
          <cell r="A20036">
            <v>20875</v>
          </cell>
          <cell r="B20036" t="str">
            <v>D</v>
          </cell>
          <cell r="C20036" t="str">
            <v>Rezent\SI 2014 Oral Presentations Program and abstracts.pdf</v>
          </cell>
          <cell r="E20036" t="str">
            <v>http://www.sharksinternational.org/Documents/SI%202014%20Oral%20Presentations%20Program%20and%20abstracts.pdf</v>
          </cell>
          <cell r="F20036" t="str">
            <v>WRAY-BARNES, A.M. &amp; POWTER, D. &amp; PEDDEMORS, V.M. &amp; MOLTSCHANIWSKYJ, N.</v>
          </cell>
          <cell r="G20036">
            <v>2014</v>
          </cell>
          <cell r="H20036" t="str">
            <v>Environmental and spatial variables influencing the catch of smooth hammerhead sharks, Sphyrna zygaena, within the shark meshing program off the coast of New South Wales, Australia. Abstract.</v>
          </cell>
          <cell r="I20036" t="str">
            <v>In: Programm and Abstracts of Shark International, Durban 2014: 183</v>
          </cell>
        </row>
        <row r="20037">
          <cell r="A20037">
            <v>20876</v>
          </cell>
          <cell r="B20037" t="str">
            <v>D</v>
          </cell>
          <cell r="C20037" t="str">
            <v>Rezent\SI 2014 Oral Presentations Program and abstracts.pdf</v>
          </cell>
          <cell r="E20037" t="str">
            <v>http://www.sharksinternational.org/Documents/SI%202014%20Oral%20Presentations%20Program%20and%20abstracts.pdf</v>
          </cell>
          <cell r="F20037" t="str">
            <v>WIMMER, T. &amp; CORKE, J. &amp; SMITH, K. &amp; BRILLANT, S.</v>
          </cell>
          <cell r="G20037">
            <v>2014</v>
          </cell>
          <cell r="H20037" t="str">
            <v>The use of zinc and graphite to reduce shark bycatch in Canadian pelagic longline fisheries. Abstract.</v>
          </cell>
          <cell r="I20037" t="str">
            <v>In: Programm and Abstracts of Shark International, Durban 2014: 184</v>
          </cell>
        </row>
        <row r="20038">
          <cell r="A20038">
            <v>20877</v>
          </cell>
          <cell r="B20038" t="str">
            <v>D</v>
          </cell>
          <cell r="C20038" t="str">
            <v>Rezent\SI 2014 Oral Presentations Program and abstracts.pdf</v>
          </cell>
          <cell r="E20038" t="str">
            <v>http://www.sharksinternational.org/Documents/SI%202014%20Oral%20Presentations%20Program%20and%20abstracts.pdf</v>
          </cell>
          <cell r="F20038" t="str">
            <v>WUERINGER, B.E. &amp; COIMBRA, J.P. &amp; SQUIRE, L. &amp; COLLIN, S.P.</v>
          </cell>
          <cell r="G20038">
            <v>2014</v>
          </cell>
          <cell r="H20038" t="str">
            <v>The visual ecology of sawfish. Abstract.</v>
          </cell>
          <cell r="I20038" t="str">
            <v>In: Programm and Abstracts of Shark International, Durban 2014: 185</v>
          </cell>
        </row>
        <row r="20039">
          <cell r="A20039">
            <v>20878</v>
          </cell>
          <cell r="B20039" t="str">
            <v>D</v>
          </cell>
          <cell r="C20039" t="str">
            <v>Rezent\SI 2014 Oral Presentations Program and abstracts.pdf</v>
          </cell>
          <cell r="E20039" t="str">
            <v>http://www.sharksinternational.org/Documents/SI%202014%20Oral%20Presentations%20Program%20and%20abstracts.pdf</v>
          </cell>
          <cell r="F20039" t="str">
            <v>YATES, P.M. &amp; HEUPEL, M.R. &amp; TOBIN, A.J. &amp; SIMPFENDORFER, C.A.</v>
          </cell>
          <cell r="G20039">
            <v>2014</v>
          </cell>
          <cell r="H20039" t="str">
            <v>Diversity in shark nursery area function in the Great Barrier Reef. Abstract.</v>
          </cell>
          <cell r="I20039" t="str">
            <v>In: Programm and Abstracts of Shark International, Durban 2014: 186</v>
          </cell>
        </row>
        <row r="20040">
          <cell r="A20040">
            <v>20879</v>
          </cell>
          <cell r="B20040" t="str">
            <v>D</v>
          </cell>
          <cell r="C20040" t="str">
            <v>Rezent\SI 2014 Oral Presentations Program and abstracts.pdf</v>
          </cell>
          <cell r="E20040" t="str">
            <v>http://www.sharksinternational.org/Documents/SI%202014%20Oral%20Presentations%20Program%20and%20abstracts.pdf</v>
          </cell>
          <cell r="F20040" t="str">
            <v>YOPAK, K.E. &amp; GOH, G. &amp; HEEL, K. &amp; NORTHCUTT, R.G. &amp; COLLIN, S.P.</v>
          </cell>
          <cell r="G20040">
            <v>2014</v>
          </cell>
          <cell r="H20040" t="str">
            <v>Is bigger always better? The evolution of brain size and cognitive ability in sharks. Abstract.</v>
          </cell>
          <cell r="I20040" t="str">
            <v>In: Programm and Abstracts of Shark International, Durban 2014: 187</v>
          </cell>
        </row>
        <row r="20041">
          <cell r="A20041">
            <v>20880</v>
          </cell>
          <cell r="B20041" t="str">
            <v>D</v>
          </cell>
          <cell r="C20041" t="str">
            <v>Rezent\20880.pdf</v>
          </cell>
          <cell r="E20041" t="str">
            <v>http://www.scielo.sa.cr/pdf/rbt/v62n2/a19v62n2.pdf</v>
          </cell>
          <cell r="F20041" t="str">
            <v>JAIME-RIVERA, M. &amp; CARAVEO-PATIÑO, J. &amp; HOYOS-PADILLA, M. &amp; GALVAN-MAGAÑA, F.</v>
          </cell>
          <cell r="G20041">
            <v>2014</v>
          </cell>
          <cell r="H20041" t="str">
            <v>Feeding and migration habits of white shark Carcharodon carcharias (Lamniformes: Lamnidae) from Isla Guadalupe inferred by analysis of stable isotopes δ15N and δ13C.</v>
          </cell>
          <cell r="I20041" t="str">
            <v>Revista de Biología Tropical, 62 (2): 637–647</v>
          </cell>
        </row>
        <row r="20042">
          <cell r="A20042">
            <v>20881</v>
          </cell>
          <cell r="B20042" t="str">
            <v>D</v>
          </cell>
          <cell r="C20042" t="str">
            <v>Rezent\20881.pdf</v>
          </cell>
          <cell r="E20042" t="str">
            <v>http://www.dulvy.com/uploads/2/1/0/4/21048414/sawfish_singlepages_hr.pdf</v>
          </cell>
          <cell r="F20042" t="str">
            <v>HARRISON, L.R. &amp; DULVY, N.K.</v>
          </cell>
          <cell r="G20042">
            <v>2014</v>
          </cell>
          <cell r="H20042" t="str">
            <v>Sawfish: A Global Strategy for Conservation.</v>
          </cell>
          <cell r="I20042" t="str">
            <v>IUCN Species Survival Commission’s Shark Specialist Group,Vancouver, Canada.</v>
          </cell>
        </row>
        <row r="20043">
          <cell r="A20043">
            <v>20882</v>
          </cell>
          <cell r="B20043" t="str">
            <v>D</v>
          </cell>
          <cell r="C20043" t="str">
            <v>Rezent\SI 2014 Poster Presentations Program and abstracts.pdf</v>
          </cell>
          <cell r="F20043" t="str">
            <v>ROLIM, F.A. &amp; CALTABELLOTTA, F.P. &amp; ROTUNDO, M.M. &amp; VASKE-JÚNIOR, T.</v>
          </cell>
          <cell r="G20043">
            <v>2014</v>
          </cell>
          <cell r="H20043" t="str">
            <v>Sexual dimorphism based on ontogenetic changes and body proportions in the Brazilian electric ray Narcine brasiliensis (Chondrichthyes: Narcinidae). Poster Abstract.</v>
          </cell>
          <cell r="I20043" t="str">
            <v>In: Programm and Poster Abstracts of Shark International, Durban 2014: 5</v>
          </cell>
        </row>
        <row r="20044">
          <cell r="A20044">
            <v>20883</v>
          </cell>
          <cell r="B20044" t="str">
            <v>D</v>
          </cell>
          <cell r="C20044" t="str">
            <v>Rezent\SI 2014 Poster Presentations Program and abstracts.pdf</v>
          </cell>
          <cell r="F20044" t="str">
            <v>GRAHAM, R.T. &amp; BAREMORE, I.E. &amp; BURGESS, G. &amp; MARALLIANCE, D.C.</v>
          </cell>
          <cell r="G20044">
            <v>2014</v>
          </cell>
          <cell r="H20044" t="str">
            <v>Trends in habitat use and residency by sharks at Lighthouse Reef Atoll, Belize from a passive acoustic array. Poster Abstract.</v>
          </cell>
          <cell r="I20044" t="str">
            <v>In: Programm and Poster Abstracts of Shark International, Durban 2014: 6</v>
          </cell>
        </row>
        <row r="20045">
          <cell r="A20045">
            <v>20884</v>
          </cell>
          <cell r="B20045" t="str">
            <v>D</v>
          </cell>
          <cell r="C20045" t="str">
            <v>Rezent\SI 2014 Poster Presentations Program and abstracts.pdf</v>
          </cell>
          <cell r="F20045" t="str">
            <v>BARRETO, R. &amp; FERRETTI, F. &amp; FLEMMING, J. &amp; ANDRADE, H. &amp; DE AMORIM, A.F. &amp; SANTANA, F. &amp; WORM, B. &amp; LESSA, R.</v>
          </cell>
          <cell r="G20045">
            <v>2014</v>
          </cell>
          <cell r="H20045" t="str">
            <v>Inferring sharks population’s trends in the South Atlantic Ocean (SAO). Poster Abstract.</v>
          </cell>
          <cell r="I20045" t="str">
            <v>In: Programm and Poster Abstracts of Shark International, Durban 2014: 7</v>
          </cell>
        </row>
        <row r="20046">
          <cell r="A20046">
            <v>20885</v>
          </cell>
          <cell r="B20046" t="str">
            <v>D</v>
          </cell>
          <cell r="C20046" t="str">
            <v>Rezent\SI 2014 Poster Presentations Program and abstracts.pdf</v>
          </cell>
          <cell r="F20046" t="str">
            <v>BRACCINI, M. &amp; MCAULEY, R.</v>
          </cell>
          <cell r="G20046">
            <v>2014</v>
          </cell>
          <cell r="H20046" t="str">
            <v>Going spatial: movement information and population dynamics of commercially- fished Western Australian sharks. Poster Abstract.</v>
          </cell>
          <cell r="I20046" t="str">
            <v>In: Programm and Poster Abstracts of Shark International, Durban 2014: 8</v>
          </cell>
        </row>
        <row r="20047">
          <cell r="A20047">
            <v>20886</v>
          </cell>
          <cell r="B20047" t="str">
            <v>D</v>
          </cell>
          <cell r="C20047" t="str">
            <v>Rezent\SI 2014 Poster Presentations Program and abstracts.pdf</v>
          </cell>
          <cell r="F20047" t="str">
            <v>BURGESS, K.B. &amp; COUTURIER, L.I.E. &amp; MARSHALL, A.D. &amp; RICHARDSON, A.J. &amp; WEEKS, S.J. &amp; BENNETT, M.B.</v>
          </cell>
          <cell r="G20047">
            <v>2014</v>
          </cell>
          <cell r="H20047" t="str">
            <v>Manta spp. as secondary consumers of a δ13C enriched food source. Poster Abstract.</v>
          </cell>
          <cell r="I20047" t="str">
            <v>In: Programm and Poster Abstracts of Shark International, Durban 2014: 9</v>
          </cell>
        </row>
        <row r="20048">
          <cell r="A20048">
            <v>20887</v>
          </cell>
          <cell r="B20048" t="str">
            <v>D</v>
          </cell>
          <cell r="C20048" t="str">
            <v>Rezent\SI 2014 Poster Presentations Program and abstracts.pdf</v>
          </cell>
          <cell r="F20048" t="str">
            <v>BYRNE, A. &amp; KELEDJIAN, A.</v>
          </cell>
          <cell r="G20048">
            <v>2014</v>
          </cell>
          <cell r="H20048" t="str">
            <v>Overfished and discarded unknown: The importance of managing uncertainty for skates and rays. Poster Abstract.</v>
          </cell>
          <cell r="I20048" t="str">
            <v>In: Programm and Poster Abstracts of Shark International, Durban 2014: 10</v>
          </cell>
        </row>
        <row r="20049">
          <cell r="A20049">
            <v>20888</v>
          </cell>
          <cell r="B20049" t="str">
            <v>D</v>
          </cell>
          <cell r="C20049" t="str">
            <v>Rezent\SI 2014 Poster Presentations Program and abstracts.pdf</v>
          </cell>
          <cell r="F20049" t="str">
            <v>CLERKIN, P.J. &amp; KNUCKEY, J.D.S. &amp; EBERT, D.A.</v>
          </cell>
          <cell r="G20049">
            <v>2014</v>
          </cell>
          <cell r="H20049" t="str">
            <v>Biodiversity and endemism of Western Indian Ocean Chondrichthyans. Poster Abstract.</v>
          </cell>
          <cell r="I20049" t="str">
            <v>In: Programm and Poster Abstracts of Shark International, Durban 2014: 11</v>
          </cell>
        </row>
        <row r="20050">
          <cell r="A20050">
            <v>20889</v>
          </cell>
          <cell r="B20050" t="str">
            <v>D</v>
          </cell>
          <cell r="C20050" t="str">
            <v>Rezent\SI 2014 Poster Presentations Program and abstracts.pdf</v>
          </cell>
          <cell r="F20050" t="str">
            <v>CORDOVA, J.A. &amp; CLERKIN, P.J. &amp; EBERT, D.A.</v>
          </cell>
          <cell r="G20050">
            <v>2014</v>
          </cell>
          <cell r="H20050" t="str">
            <v>Use of dermal denticles for species subgroupings within the genus Apristurus Garman. Poster Abstract.</v>
          </cell>
          <cell r="I20050" t="str">
            <v>In: Programm and Poster Abstracts of Shark International, Durban 2014: 12</v>
          </cell>
        </row>
        <row r="20051">
          <cell r="A20051">
            <v>20890</v>
          </cell>
          <cell r="B20051" t="str">
            <v>D</v>
          </cell>
          <cell r="C20051" t="str">
            <v>Rezent\SI 2014 Poster Presentations Program and abstracts.pdf</v>
          </cell>
          <cell r="F20051" t="str">
            <v>COUTURIER, L.I.E. &amp; ROHNER, C.A. &amp; RICHARDSON, A.J. &amp; MARSHALL, A.D. &amp; JAINE, F.R.A. &amp; BENNETT, M.B. &amp; TOWNSEND, K.A. &amp; WEEKS, S.J. &amp; NICHOLS, P.D.</v>
          </cell>
          <cell r="G20051">
            <v>2014</v>
          </cell>
          <cell r="H20051" t="str">
            <v>Stable isotope and signature fatty acid analyses suggest reef manta rays feed on demersal zooplankton. Poster Abstract.</v>
          </cell>
          <cell r="I20051" t="str">
            <v>In: Programm and Poster Abstracts of Shark International, Durban 2014: 13</v>
          </cell>
        </row>
        <row r="20052">
          <cell r="A20052">
            <v>20891</v>
          </cell>
          <cell r="B20052" t="str">
            <v>D</v>
          </cell>
          <cell r="C20052" t="str">
            <v>Rezent\SI 2014 Poster Presentations Program and abstracts.pdf</v>
          </cell>
          <cell r="F20052" t="str">
            <v>DAVIS, B. &amp; WHORISKEY, F.</v>
          </cell>
          <cell r="G20052">
            <v>2014</v>
          </cell>
          <cell r="H20052" t="str">
            <v>Acoustic tracking of juvenile female blue sharks Prionace glauca in Nova Scotia waters from receivers positioned near N.S. offshore oil and gas platforms. Poster Abstract.</v>
          </cell>
          <cell r="I20052" t="str">
            <v>In: Programm and Poster Abstracts of Shark International, Durban 2014: 14</v>
          </cell>
        </row>
        <row r="20053">
          <cell r="A20053">
            <v>20892</v>
          </cell>
          <cell r="B20053" t="str">
            <v>D</v>
          </cell>
          <cell r="C20053" t="str">
            <v>Rezent\SI 2014 Poster Presentations Program and abstracts.pdf</v>
          </cell>
          <cell r="F20053" t="str">
            <v>DAVIS, B. &amp; HUSSEY, N. &amp; CAMPANA, S.E. &amp; FISK, A. &amp; JOYCE, W. &amp; KESSEL, S.T. &amp; MACDONNELL, A. &amp; WHORISKEY, F.</v>
          </cell>
          <cell r="G20053">
            <v>2014</v>
          </cell>
          <cell r="H20053" t="str">
            <v>The use of an ecosystem-top-predator monitoring system to acoustically track sharks of the Northwest Atlantic and Eastern Arctic Ocean. Poster Abstract.</v>
          </cell>
          <cell r="I20053" t="str">
            <v>In: Programm and Poster Abstracts of Shark International, Durban 2014: 15</v>
          </cell>
        </row>
        <row r="20054">
          <cell r="A20054">
            <v>20893</v>
          </cell>
          <cell r="B20054" t="str">
            <v>D</v>
          </cell>
          <cell r="C20054" t="str">
            <v>Rezent\SI 2014 Poster Presentations Program and abstracts.pdf</v>
          </cell>
          <cell r="F20054" t="str">
            <v>DOANE, M. &amp; FRIEDLANDER, A.M. &amp; SALA, E. &amp; ROHWER, F. &amp; KELLY, L.W. &amp; DINSDALE, E.A.</v>
          </cell>
          <cell r="G20054">
            <v>2014</v>
          </cell>
          <cell r="H20054" t="str">
            <v>Shark skin microbiota: adding to the curious nature of sharks. Poster Abstract.</v>
          </cell>
          <cell r="I20054" t="str">
            <v>In: Programm and Poster Abstracts of Shark International, Durban 2014: 16</v>
          </cell>
        </row>
        <row r="20055">
          <cell r="A20055">
            <v>20894</v>
          </cell>
          <cell r="B20055" t="str">
            <v>D</v>
          </cell>
          <cell r="C20055" t="str">
            <v>Rezent\SI 2014 Poster Presentations Program and abstracts.pdf</v>
          </cell>
          <cell r="F20055" t="str">
            <v>DOMINGUES, R.R. &amp; HAZIN, F.H.V. &amp; LANA, F.O. &amp; GADIG, O.B.F. &amp; HILSDORF, A.W.S.</v>
          </cell>
          <cell r="G20055">
            <v>2014</v>
          </cell>
          <cell r="H20055" t="str">
            <v>Genetic diversity and population structure of the silky shark, Carcharhinus falciformis in Southwest Atlantic Ocean. Poster Abstract.</v>
          </cell>
          <cell r="I20055" t="str">
            <v>In: Programm and Poster Abstracts of Shark International, Durban 2014: 17</v>
          </cell>
        </row>
        <row r="20056">
          <cell r="A20056">
            <v>20895</v>
          </cell>
          <cell r="B20056" t="str">
            <v>D</v>
          </cell>
          <cell r="C20056" t="str">
            <v>Rezent\SI 2014 Poster Presentations Program and abstracts.pdf</v>
          </cell>
          <cell r="F20056" t="str">
            <v>DOMINGUES, R.R. &amp; CALTABELLOTTA, F.P. &amp; DE AMORIM, A.F.</v>
          </cell>
          <cell r="G20056">
            <v>2014</v>
          </cell>
          <cell r="H20056" t="str">
            <v>Participation of sharks of the genus Carcharhinus (Chondrichthyes: Carcharhiniformes) in longline fishery in the Southwest Atlantic Ocean (1971 – 2009): a contribution for fishery management. Poster Abstract.</v>
          </cell>
          <cell r="I20056" t="str">
            <v>In: Programm and Poster Abstracts of Shark International, Durban 2014: 18</v>
          </cell>
        </row>
        <row r="20057">
          <cell r="A20057">
            <v>20896</v>
          </cell>
          <cell r="B20057" t="str">
            <v>D</v>
          </cell>
          <cell r="C20057" t="str">
            <v>Rezent\SI 2014 Poster Presentations Program and abstracts.pdf</v>
          </cell>
          <cell r="F20057" t="str">
            <v>EGEBERG, C.A. &amp; KEMPSTER, R.M. &amp; THEISS, S.M. &amp; HART, N.S. &amp; COLLIN, S.P.</v>
          </cell>
          <cell r="G20057">
            <v>2014</v>
          </cell>
          <cell r="H20057" t="str">
            <v>Electrosensory feeding behavior of a wobbegong and angel shark. Poster Abstract.</v>
          </cell>
          <cell r="I20057" t="str">
            <v>In: Programm and Poster Abstracts of Shark International, Durban 2014: 19</v>
          </cell>
        </row>
        <row r="20058">
          <cell r="A20058">
            <v>20897</v>
          </cell>
          <cell r="B20058" t="str">
            <v>D</v>
          </cell>
          <cell r="C20058" t="str">
            <v>Rezent\SI 2014 Poster Presentations Program and abstracts.pdf</v>
          </cell>
          <cell r="F20058" t="str">
            <v>ENGELBRECHT, T. &amp; O'RIAIN, M.J. &amp; KOCK, A.A.</v>
          </cell>
          <cell r="G20058">
            <v>2014</v>
          </cell>
          <cell r="H20058" t="str">
            <v>The impact of white shark Carcharodon carcharias sightings and attacks on recreational water use patterns in False Bay. Poster Abstract.</v>
          </cell>
          <cell r="I20058" t="str">
            <v>In: Programm and Poster Abstracts of Shark International, Durban 2014: 20</v>
          </cell>
        </row>
        <row r="20059">
          <cell r="A20059">
            <v>20898</v>
          </cell>
          <cell r="B20059" t="str">
            <v>D</v>
          </cell>
          <cell r="C20059" t="str">
            <v>Rezent\SI 2014 Poster Presentations Program and abstracts.pdf</v>
          </cell>
          <cell r="F20059" t="str">
            <v>EVERY, S.L. &amp; CROOK, D. &amp; FULTON, C. &amp; KYNE, P. &amp; PETHYBRIDGE, H.</v>
          </cell>
          <cell r="G20059">
            <v>2014</v>
          </cell>
          <cell r="H20059" t="str">
            <v>Investigating trophic role of roving apex predators in tropical estuaries across space and time of northern Australia: a case study with euryhaline elasmobranchs. Poster Abstract.</v>
          </cell>
          <cell r="I20059" t="str">
            <v>In: Programm and Poster Abstracts of Shark International, Durban 2014: 21</v>
          </cell>
        </row>
        <row r="20060">
          <cell r="A20060">
            <v>20899</v>
          </cell>
          <cell r="B20060" t="str">
            <v>D</v>
          </cell>
          <cell r="C20060" t="str">
            <v>Rezent\SI 2014 Poster Presentations Program and abstracts.pdf</v>
          </cell>
          <cell r="F20060" t="str">
            <v>GADIG, O.B.F. &amp; BARREIRO, J.P.</v>
          </cell>
          <cell r="G20060">
            <v>2014</v>
          </cell>
          <cell r="H20060" t="str">
            <v>Sharks, rays, and chimaeras of the Azorean Archipelago, Eastern North Atlantic. Poster Abstract.</v>
          </cell>
          <cell r="I20060" t="str">
            <v>In: Programm and Poster Abstracts of Shark International, Durban 2014: 22</v>
          </cell>
        </row>
        <row r="20061">
          <cell r="A20061">
            <v>20900</v>
          </cell>
          <cell r="B20061" t="str">
            <v>D</v>
          </cell>
          <cell r="C20061" t="str">
            <v>Rezent\SI 2014 Poster Presentations Program and abstracts.pdf</v>
          </cell>
          <cell r="F20061" t="str">
            <v>GADIG, O.B.F. &amp; ROSA, R.S.</v>
          </cell>
          <cell r="G20061">
            <v>2014</v>
          </cell>
          <cell r="H20061" t="str">
            <v>Diversity and conservation of the Brazilian marine Chondricthyes: an overview. Poster Abstract.</v>
          </cell>
          <cell r="I20061" t="str">
            <v>In: Programm and Poster Abstracts of Shark International, Durban 2014: 23</v>
          </cell>
        </row>
        <row r="20062">
          <cell r="A20062">
            <v>20901</v>
          </cell>
          <cell r="B20062" t="str">
            <v>D</v>
          </cell>
          <cell r="C20062" t="str">
            <v>Rezent\SI 2014 Poster Presentations Program and abstracts.pdf</v>
          </cell>
          <cell r="F20062" t="str">
            <v>AMARGOS, F.P. &amp; MARTIN, T.F. &amp; LOPEZ, N. &amp; ANGULO, J. &amp; GRAHAM, R.T.</v>
          </cell>
          <cell r="G20062">
            <v>2014</v>
          </cell>
          <cell r="H20062" t="str">
            <v>Fisheries-independent assessment of sharks in Cuba’s Jardines de la Reina archipelago and the contiguous Golfo de Ana Maria. Poster Abstract.</v>
          </cell>
          <cell r="I20062" t="str">
            <v>In: Programm and Poster Abstracts of Shark International, Durban 2014: 24</v>
          </cell>
        </row>
        <row r="20063">
          <cell r="A20063">
            <v>20902</v>
          </cell>
          <cell r="B20063" t="str">
            <v>D</v>
          </cell>
          <cell r="C20063" t="str">
            <v>Rezent\SI 2014 Poster Presentations Program and abstracts.pdf</v>
          </cell>
          <cell r="F20063" t="str">
            <v>GUIDA, L. &amp; WALKER, T.I. &amp; REINA, R.D.</v>
          </cell>
          <cell r="G20063">
            <v>2014</v>
          </cell>
          <cell r="H20063" t="str">
            <v>Fisheries capture stress and its reproductive consequences; changes to maternal body condition and neonate size in the southern fiddler ray Trygonorrhina dumerilii as a result of trawling and air exposure. Poster Abstract.</v>
          </cell>
          <cell r="I20063" t="str">
            <v>In: Programm and Poster Abstracts of Shark International, Durban 2014: 25</v>
          </cell>
        </row>
        <row r="20064">
          <cell r="A20064">
            <v>20903</v>
          </cell>
          <cell r="B20064" t="str">
            <v>D</v>
          </cell>
          <cell r="C20064" t="str">
            <v>Rezent\SI 2014 Poster Presentations Program and abstracts.pdf</v>
          </cell>
          <cell r="F20064" t="str">
            <v>GRAHAM, R.T. &amp; GUERRERO, C.M. &amp; FORMAN, K. &amp; GULAK, S.J.B. &amp; HILL, M.</v>
          </cell>
          <cell r="G20064">
            <v>2014</v>
          </cell>
          <cell r="H20064" t="str">
            <v>Assessing outreach effectiveness and attitudinal changes towards sharks and rays in Belize. Poster Abstract.</v>
          </cell>
          <cell r="I20064" t="str">
            <v>In: Programm and Poster Abstracts of Shark International, Durban 2014: 26</v>
          </cell>
        </row>
        <row r="20065">
          <cell r="A20065">
            <v>20904</v>
          </cell>
          <cell r="B20065" t="str">
            <v>D</v>
          </cell>
          <cell r="C20065" t="str">
            <v>Rezent\SI 2014 Poster Presentations Program and abstracts.pdf</v>
          </cell>
          <cell r="F20065" t="str">
            <v>HACOHEN-DOMENÉ, A. &amp; MARTÍNEZ-RINCÓN, R. &amp; GALVÁN-MAGAÑA, F. &amp; CÁRDENAS-PALOMO, N. &amp; DE LA PARRA-VENEGAS, R. &amp; DOVE, A. &amp; GALVÁN, B.</v>
          </cell>
          <cell r="G20065">
            <v>2014</v>
          </cell>
          <cell r="H20065" t="str">
            <v>Habitat suitability and environmental factor in whale shark Rhincodon typus aggregations in the Mexican Caribbean. Poster Abstract.</v>
          </cell>
          <cell r="I20065" t="str">
            <v>In: Programm and Poster Abstracts of Shark International, Durban 2014: 27</v>
          </cell>
        </row>
        <row r="20066">
          <cell r="A20066">
            <v>20905</v>
          </cell>
          <cell r="B20066" t="str">
            <v>D</v>
          </cell>
          <cell r="C20066" t="str">
            <v>Rezent\SI 2014 Poster Presentations Program and abstracts.pdf</v>
          </cell>
          <cell r="F20066" t="str">
            <v>HATCHER, J.</v>
          </cell>
          <cell r="G20066">
            <v>2014</v>
          </cell>
          <cell r="H20066" t="str">
            <v>Fossil sharks from the Cretaceous of Manitoba. Poster Abstract.</v>
          </cell>
          <cell r="I20066" t="str">
            <v>In: Programm and Poster Abstracts of Shark International, Durban 2014: 28</v>
          </cell>
        </row>
        <row r="20067">
          <cell r="A20067">
            <v>20906</v>
          </cell>
          <cell r="B20067" t="str">
            <v>D</v>
          </cell>
          <cell r="C20067" t="str">
            <v>Rezent\SI 2014 Poster Presentations Program and abstracts.pdf</v>
          </cell>
          <cell r="F20067" t="str">
            <v>VAN VUUREN, L.J. &amp; LOCH, C. &amp; KIESER, J.A. &amp; GORDON, K.C. &amp; FRASER, S.J.</v>
          </cell>
          <cell r="G20067">
            <v>2014</v>
          </cell>
          <cell r="H20067" t="str">
            <v>Structure and mechanical properties of normal and anormalies teeth in the sand tiger shark Carharias taurus. Poster Abstract.</v>
          </cell>
          <cell r="I20067" t="str">
            <v>In: Programm and Poster Abstracts of Shark International, Durban 2014: 29</v>
          </cell>
        </row>
        <row r="20068">
          <cell r="A20068">
            <v>20907</v>
          </cell>
          <cell r="B20068" t="str">
            <v>D</v>
          </cell>
          <cell r="C20068" t="str">
            <v>Rezent\SI 2014 Poster Presentations Program and abstracts.pdf</v>
          </cell>
          <cell r="F20068" t="str">
            <v>JAQUEMET, S. &amp; BLAISON, A. &amp; BOURJEA, K. &amp; CHABANET, P. &amp; TURQUET, J. &amp; CICCIONE, S. &amp; DULEAU, V. &amp; LAGABRIELLE, E. &amp; PENNOBER, G. &amp; BIGOT, L. &amp; MAGALON, H. &amp; SORIA, M.</v>
          </cell>
          <cell r="G20068">
            <v>2014</v>
          </cell>
          <cell r="H20068" t="str">
            <v>CHARC: Ecology and habitat use of tiger Galeocerdo cuvier and bull Carcharhinus leucas sharks on the west coast of Reunion Island, Western Indian ocean. Poster Abstract.</v>
          </cell>
          <cell r="I20068" t="str">
            <v>In: Programm and Poster Abstracts of Shark International, Durban 2014: 30</v>
          </cell>
        </row>
        <row r="20069">
          <cell r="A20069">
            <v>20908</v>
          </cell>
          <cell r="B20069" t="str">
            <v>D</v>
          </cell>
          <cell r="C20069" t="str">
            <v>Rezent\SI 2014 Poster Presentations Program and abstracts.pdf</v>
          </cell>
          <cell r="F20069" t="str">
            <v>KACEV, D. &amp; HYDE, J. &amp; BOHONAK, A. &amp; VETTER, R. &amp; LEWISON, R.</v>
          </cell>
          <cell r="G20069">
            <v>2014</v>
          </cell>
          <cell r="H20069" t="str">
            <v>Using genetics to assess sex biased dispersal in shortfin mako sharks Isurus oxyrinchus. Poster Abstract.</v>
          </cell>
          <cell r="I20069" t="str">
            <v>In: Programm and Poster Abstracts of Shark International, Durban 2014: 31</v>
          </cell>
        </row>
        <row r="20070">
          <cell r="A20070">
            <v>20909</v>
          </cell>
          <cell r="B20070" t="str">
            <v>D</v>
          </cell>
          <cell r="C20070" t="str">
            <v>Rezent\SI 2014 Poster Presentations Program and abstracts.pdf</v>
          </cell>
          <cell r="F20070" t="str">
            <v>KERR, C.C. &amp; CHAPUIS, L. &amp; HART, N.S. &amp; COLLIN, S.P.</v>
          </cell>
          <cell r="G20070">
            <v>2014</v>
          </cell>
          <cell r="H20070" t="str">
            <v>Re-evaluating experimental approaches to assessing elasmobranch sensory function: the use of anaesthesia. Poster Abstract.</v>
          </cell>
          <cell r="I20070" t="str">
            <v>In: Programm and Poster Abstracts of Shark International, Durban 2014: 32</v>
          </cell>
        </row>
        <row r="20071">
          <cell r="A20071">
            <v>20910</v>
          </cell>
          <cell r="B20071" t="str">
            <v>D</v>
          </cell>
          <cell r="C20071" t="str">
            <v>Rezent\SI 2014 Poster Presentations Program and abstracts.pdf</v>
          </cell>
          <cell r="F20071" t="str">
            <v>KIILU, B.K. &amp; KAUNDA-ARARA, B. &amp; NJIRU, J.</v>
          </cell>
          <cell r="G20071">
            <v>2014</v>
          </cell>
          <cell r="H20071" t="str">
            <v>Distribution, abundance and morphometrics of shark species (Pisces: Chondrichthyes) on the Kenyan coast. Poster Abstract.</v>
          </cell>
          <cell r="I20071" t="str">
            <v>In: Programm and Poster Abstracts of Shark International, Durban 2014: 33</v>
          </cell>
        </row>
        <row r="20072">
          <cell r="A20072">
            <v>20911</v>
          </cell>
          <cell r="B20072" t="str">
            <v>D</v>
          </cell>
          <cell r="C20072" t="str">
            <v>Rezent\SI 2014 Poster Presentations Program and abstracts.pdf</v>
          </cell>
          <cell r="F20072" t="str">
            <v>LANA, F.O. &amp; MACENA, B.C.L.R. &amp; HAZIN, F.H.V.</v>
          </cell>
          <cell r="G20072">
            <v>2014</v>
          </cell>
          <cell r="H20072" t="str">
            <v>Satellite tagging and standard movement space-time of Silky Shark Carcharhinus falciformis (Muller and Henle, 1839) in the Equatorial and Southwest Atlantic ocean. Poster Abstract.</v>
          </cell>
          <cell r="I20072" t="str">
            <v>In: Programm and Poster Abstracts of Shark International, Durban 2014: 34</v>
          </cell>
        </row>
        <row r="20073">
          <cell r="A20073">
            <v>20912</v>
          </cell>
          <cell r="B20073" t="str">
            <v>D</v>
          </cell>
          <cell r="C20073" t="str">
            <v>Rezent\SI 2014 Poster Presentations Program and abstracts.pdf</v>
          </cell>
          <cell r="F20073" t="str">
            <v>SETIASIH, N. &amp; LEWIS, S.A. &amp; HEINRICHS, S. &amp; HILTON, P. &amp; O'MALLEY, M.P.</v>
          </cell>
          <cell r="G20073">
            <v>2014</v>
          </cell>
          <cell r="H20073" t="str">
            <v>Declines in annual catch rates of mobulids in two Indonesian fisheries. Poster Abstract.</v>
          </cell>
          <cell r="I20073" t="str">
            <v>In: Programm and Poster Abstracts of Shark International, Durban 2014: 35</v>
          </cell>
        </row>
        <row r="20074">
          <cell r="A20074">
            <v>20913</v>
          </cell>
          <cell r="B20074" t="str">
            <v>D</v>
          </cell>
          <cell r="C20074" t="str">
            <v>Rezent\SI 2014 Poster Presentations Program and abstracts.pdf</v>
          </cell>
          <cell r="F20074" t="str">
            <v>DA FONTOURA MARTINS, M. &amp; ODDONE, M.C.</v>
          </cell>
          <cell r="G20074">
            <v>2014</v>
          </cell>
          <cell r="H20074" t="str">
            <v>Sexual development and maturity of Psammobatis extenta off Southern Brazil, South Western Atlantic. Poster Abstract.</v>
          </cell>
          <cell r="I20074" t="str">
            <v>In: Programm and Poster Abstracts of Shark International, Durban 2014: 36</v>
          </cell>
        </row>
        <row r="20075">
          <cell r="A20075">
            <v>20914</v>
          </cell>
          <cell r="B20075" t="str">
            <v>D</v>
          </cell>
          <cell r="C20075" t="str">
            <v>Rezent\SI 2014 Poster Presentations Program and abstracts.pdf</v>
          </cell>
          <cell r="F20075" t="str">
            <v>MEYER, L. &amp; CAPPER, A. &amp; MOTTI, C. &amp; CARTER, S. &amp; SIMPFENDORFER, C.A.</v>
          </cell>
          <cell r="G20075">
            <v>2014</v>
          </cell>
          <cell r="H20075" t="str">
            <v>Phycotoxin detection in Australian sharks: an update on ciguatoxin and saxitoxin accumulation. Poster Abstract.</v>
          </cell>
          <cell r="I20075" t="str">
            <v>In: Programm and Poster Abstracts of Shark International, Durban 2014: 37</v>
          </cell>
        </row>
        <row r="20076">
          <cell r="A20076">
            <v>20915</v>
          </cell>
          <cell r="B20076" t="str">
            <v>D</v>
          </cell>
          <cell r="C20076" t="str">
            <v>Rezent\SI 2014 Poster Presentations Program and abstracts.pdf</v>
          </cell>
          <cell r="F20076" t="str">
            <v>MOSS, K.-L. &amp; ANDREOTTI, S. &amp; RUTZEN, M. &amp; DE BRUYN, J. &amp; KIDD, M. &amp; LESLIE, A.</v>
          </cell>
          <cell r="G20076">
            <v>2014</v>
          </cell>
          <cell r="H20076" t="str">
            <v>Face to face with the great white shark: is cage-diving a conservation tool?. Poster Abstract.</v>
          </cell>
          <cell r="I20076" t="str">
            <v>In: Programm and Poster Abstracts of Shark International, Durban 2014: 38</v>
          </cell>
        </row>
        <row r="20077">
          <cell r="A20077">
            <v>20916</v>
          </cell>
          <cell r="B20077" t="str">
            <v>D</v>
          </cell>
          <cell r="C20077" t="str">
            <v>Rezent\SI 2014 Poster Presentations Program and abstracts.pdf</v>
          </cell>
          <cell r="F20077" t="str">
            <v>MUNROE, S.E.M. &amp; SIMPFENDORFER, C.A. &amp; HEUPEL, M.R. &amp; FISK, A.</v>
          </cell>
          <cell r="G20077">
            <v>2014</v>
          </cell>
          <cell r="H20077" t="str">
            <v>Stable isotope analysis reveals dietary selection patterns of a nearshore shark population. Poster Abstract.</v>
          </cell>
          <cell r="I20077" t="str">
            <v>In: Programm and Poster Abstracts of Shark International, Durban 2014: 39</v>
          </cell>
        </row>
        <row r="20078">
          <cell r="A20078">
            <v>20917</v>
          </cell>
          <cell r="B20078" t="str">
            <v>D</v>
          </cell>
          <cell r="C20078" t="str">
            <v>Rezent\SI 2014 Poster Presentations Program and abstracts.pdf</v>
          </cell>
          <cell r="F20078" t="str">
            <v>MURILLO-CISNEROS, D.A. &amp; GALVÁN-MAGAÑA, F. &amp; ARREOLA-MENDOZA, L.</v>
          </cell>
          <cell r="G20078">
            <v>2014</v>
          </cell>
          <cell r="H20078" t="str">
            <v>Bioaccumulation of mercury, selenium and cadmium in rays of the upper Gulf of California and west coast of Baja California Sur, Mexico. Poster Abstract.</v>
          </cell>
          <cell r="I20078" t="str">
            <v>In: Programm and Poster Abstracts of Shark International, Durban 2014: 40</v>
          </cell>
        </row>
        <row r="20079">
          <cell r="A20079">
            <v>20918</v>
          </cell>
          <cell r="B20079" t="str">
            <v>D</v>
          </cell>
          <cell r="C20079" t="str">
            <v>Rezent\SI 2014 Poster Presentations Program and abstracts.pdf</v>
          </cell>
          <cell r="F20079" t="str">
            <v>NAIDOO, K. &amp; CHUTURGOON, A.A. &amp; GREGORY, M.A. &amp; ELLIS, M. &amp; OTWAY, N.M. &amp; CLIFF, G. &amp; SINGH, S.D.</v>
          </cell>
          <cell r="G20079">
            <v>2014</v>
          </cell>
          <cell r="H20079" t="str">
            <v>Gestational changes in the uterus of the ragged-tooth shark Carcharias taurus. Poster Abstract.</v>
          </cell>
          <cell r="I20079" t="str">
            <v>In: Programm and Poster Abstracts of Shark International, Durban 2014: 41</v>
          </cell>
        </row>
        <row r="20080">
          <cell r="A20080">
            <v>20919</v>
          </cell>
          <cell r="B20080" t="str">
            <v>D</v>
          </cell>
          <cell r="C20080" t="str">
            <v>Rezent\SI 2014 Poster Presentations Program and abstracts.pdf</v>
          </cell>
          <cell r="F20080" t="str">
            <v>NAIDOO, K. &amp; CHUTURGOON, A.A. &amp; GREGORY, M.A. &amp; ELLIS, M. &amp; OTWAY, N.M. &amp; CLIFF, G. &amp; SINGH, S.D.</v>
          </cell>
          <cell r="G20080">
            <v>2014</v>
          </cell>
          <cell r="H20080" t="str">
            <v>The sequential development of embryos of the ragged-tooth shark Carcharias taurus. Poster Abstract.</v>
          </cell>
          <cell r="I20080" t="str">
            <v>In: Programm and Poster Abstracts of Shark International, Durban 2014: 42</v>
          </cell>
        </row>
        <row r="20081">
          <cell r="A20081">
            <v>20920</v>
          </cell>
          <cell r="B20081" t="str">
            <v>D</v>
          </cell>
          <cell r="C20081" t="str">
            <v>Rezent\SI 2014 Poster Presentations Program and abstracts.pdf</v>
          </cell>
          <cell r="F20081" t="str">
            <v>NORÉN, Y. &amp; POWTER, D.</v>
          </cell>
          <cell r="G20081">
            <v>2014</v>
          </cell>
          <cell r="H20081" t="str">
            <v>Embryonic development of the blind shark, Brachaelurus waddi. Poster Abstract.</v>
          </cell>
          <cell r="I20081" t="str">
            <v>In: Programm and Poster Abstracts of Shark International, Durban 2014: 43</v>
          </cell>
        </row>
        <row r="20082">
          <cell r="A20082">
            <v>20921</v>
          </cell>
          <cell r="B20082" t="str">
            <v>D</v>
          </cell>
          <cell r="C20082" t="str">
            <v>Rezent\SI 2014 Poster Presentations Program and abstracts.pdf</v>
          </cell>
          <cell r="F20082" t="str">
            <v>MORGAN, J.A.T. &amp; KEAG, M. &amp; OVENDEN, J.</v>
          </cell>
          <cell r="G20082">
            <v>2014</v>
          </cell>
          <cell r="H20082" t="str">
            <v>Hybrid sharks Carcharhinus limbatus x C. tilstoni in northern Australia are invading outwards. Poster Abstract.</v>
          </cell>
          <cell r="I20082" t="str">
            <v>In: Programm and Poster Abstracts of Shark International, Durban 2014: 44</v>
          </cell>
        </row>
        <row r="20083">
          <cell r="A20083">
            <v>20922</v>
          </cell>
          <cell r="B20083" t="str">
            <v>D</v>
          </cell>
          <cell r="C20083" t="str">
            <v>Rezent\SI 2014 Poster Presentations Program and abstracts.pdf</v>
          </cell>
          <cell r="F20083" t="str">
            <v>PERRY, C. &amp; PINO, F. &amp; GUYOMARD, D. &amp; BODILIS, G.</v>
          </cell>
          <cell r="G20083">
            <v>2014</v>
          </cell>
          <cell r="H20083" t="str">
            <v>Real time alert innovation for maximising the “survival rate at releasing” of large sharks and other marine species: the “smart drumline” developed in Reunion Island. Poster Abstract.</v>
          </cell>
          <cell r="I20083" t="str">
            <v>In: Programm and Poster Abstracts of Shark International, Durban 2014: 45</v>
          </cell>
        </row>
        <row r="20084">
          <cell r="A20084">
            <v>20923</v>
          </cell>
          <cell r="B20084" t="str">
            <v>D</v>
          </cell>
          <cell r="C20084" t="str">
            <v>Rezent\SI 2014 Poster Presentations Program and abstracts.pdf</v>
          </cell>
          <cell r="F20084" t="str">
            <v>VERDOTE, D.M.M. &amp; PONZO, A.</v>
          </cell>
          <cell r="G20084">
            <v>2014</v>
          </cell>
          <cell r="H20084" t="str">
            <v>First record of Manta alfredi in the Bohol Sea, Philippines. Poster Abstract.</v>
          </cell>
          <cell r="I20084" t="str">
            <v>In: Programm and Poster Abstracts of Shark International, Durban 2014: 46</v>
          </cell>
        </row>
        <row r="20085">
          <cell r="A20085">
            <v>20924</v>
          </cell>
          <cell r="B20085" t="str">
            <v>D</v>
          </cell>
          <cell r="C20085" t="str">
            <v>Rezent\SI 2014 Poster Presentations Program and abstracts.pdf</v>
          </cell>
          <cell r="F20085" t="str">
            <v>REID, D.</v>
          </cell>
          <cell r="G20085">
            <v>2014</v>
          </cell>
          <cell r="H20085" t="str">
            <v>Some simple new procedures for use in shark bite analysis. Poster Abstract.</v>
          </cell>
          <cell r="I20085" t="str">
            <v>In: Programm and Poster Abstracts of Shark International, Durban 2014: 47</v>
          </cell>
        </row>
        <row r="20086">
          <cell r="A20086">
            <v>20925</v>
          </cell>
          <cell r="B20086" t="str">
            <v>D</v>
          </cell>
          <cell r="C20086" t="str">
            <v>Rezent\SI 2014 Poster Presentations Program and abstracts.pdf</v>
          </cell>
          <cell r="F20086" t="str">
            <v>RYAN, L. &amp; MEEUWIG, J.J. &amp; HEMMI, J. &amp; COLLIN, S.P. &amp; HART, N.S.</v>
          </cell>
          <cell r="G20086">
            <v>2014</v>
          </cell>
          <cell r="H20086" t="str">
            <v>It is not just size that matters: shark cruising speeds are species-specific. Poster Abstract.</v>
          </cell>
          <cell r="I20086" t="str">
            <v>In: Programm and Poster Abstracts of Shark International, Durban 2014: 48</v>
          </cell>
        </row>
        <row r="20087">
          <cell r="A20087">
            <v>20926</v>
          </cell>
          <cell r="B20087" t="str">
            <v>D</v>
          </cell>
          <cell r="C20087" t="str">
            <v>Rezent\SI 2014 Poster Presentations Program and abstracts.pdf</v>
          </cell>
          <cell r="F20087" t="str">
            <v>SÉRET, B. &amp; CHAPPELL, A.</v>
          </cell>
          <cell r="G20087">
            <v>2014</v>
          </cell>
          <cell r="H20087" t="str">
            <v>Records of snaggletooth shark Hemipristis elongata in the Indian Ocean and Red Sea, with anatomical observations on its feeding apparatus. Poster Abstract.</v>
          </cell>
          <cell r="I20087" t="str">
            <v>In: Programm and Poster Abstracts of Shark International, Durban 2014: 49</v>
          </cell>
        </row>
        <row r="20088">
          <cell r="A20088">
            <v>20927</v>
          </cell>
          <cell r="B20088" t="str">
            <v>D</v>
          </cell>
          <cell r="C20088" t="str">
            <v>Rezent\SI 2014 Poster Presentations Program and abstracts.pdf</v>
          </cell>
          <cell r="F20088" t="str">
            <v>MANCUSI, C. &amp; BAINO, R. &amp; BARONE, M. &amp; MOREY, G. &amp; VACCHI, M. &amp; GIL DE SOLA, L. &amp; BRADAI, M.N. &amp; SPERONE, E. &amp; KALLIANOTIS, A. &amp; HEMIDA, F. &amp; SAAD, A.A. &amp; DIMECH, M. &amp; PERISTERAKI, P. &amp; BARICHE, M. &amp; CAVLAN, G. &amp; CLÒ, S. &amp; DE SABATA, E. &amp; CASTELLANO, L. &amp; GARIBALDI, F. &amp; TINTI, F. &amp; PAIS, A. &amp; FOLLESA, C. &amp; MICARELLI, P. &amp; POISSON, F. &amp; CARLUCCI, R. &amp; SOLDO, A. &amp; BOTTARO, M. &amp; CEBRIAN, D. &amp; KABASAKAL, H. &amp; FORTUNA, C. &amp; SERÉT, B. &amp; FERRETTI, F. &amp; EL-FAR, A. &amp; SAYGU, I. &amp; SHAKMAN, E.A. &amp; BARTOLÍ, A. &amp; GUALLART, J. &amp; DAMALAS, D. &amp; MEGALOFONOU, P. &amp; NOTARBARTOLO DI SCIARA, G. &amp; CANNAS, R. &amp; COLOMBO, S. &amp; SERENA, F.</v>
          </cell>
          <cell r="G20088">
            <v>2014</v>
          </cell>
          <cell r="H20088" t="str">
            <v>MEDLEM Database, A data collection on large cartilaginous fishes in the Mediterranean basin. Poster Abstract.</v>
          </cell>
          <cell r="I20088" t="str">
            <v>In: Programm and Poster Abstracts of Shark International, Durban 2014: 50</v>
          </cell>
        </row>
        <row r="20089">
          <cell r="A20089">
            <v>20928</v>
          </cell>
          <cell r="B20089" t="str">
            <v>D</v>
          </cell>
          <cell r="C20089" t="str">
            <v>Rezent\SI 2014 Poster Presentations Program and abstracts.pdf</v>
          </cell>
          <cell r="F20089" t="str">
            <v>SIANIPAR, A.B.</v>
          </cell>
          <cell r="G20089">
            <v>2014</v>
          </cell>
          <cell r="H20089" t="str">
            <v>Shark Diversity and abundance in marine Dampier Strait Marine conservation area, Raja Ampat, West Papua, Indonesia. Poster Abstract.</v>
          </cell>
          <cell r="I20089" t="str">
            <v>In: Programm and Poster Abstracts of Shark International, Durban 2014: 51</v>
          </cell>
        </row>
        <row r="20090">
          <cell r="A20090">
            <v>20929</v>
          </cell>
          <cell r="B20090" t="str">
            <v>D</v>
          </cell>
          <cell r="C20090" t="str">
            <v>Rezent\SI 2014 Poster Presentations Program and abstracts.pdf</v>
          </cell>
          <cell r="F20090" t="str">
            <v>SMART, J.J. &amp; WHITE, W.T. &amp; TOBIN, A.J. &amp; SIMPFENDORFER, C.A.</v>
          </cell>
          <cell r="G20090">
            <v>2014</v>
          </cell>
          <cell r="H20090" t="str">
            <v>Age and growth of the common blacktip shark Carcharhinus limbatus in Indonesian waters. Poster Abstract.</v>
          </cell>
          <cell r="I20090" t="str">
            <v>In: Programm and Poster Abstracts of Shark International, Durban 2014: 52</v>
          </cell>
        </row>
        <row r="20091">
          <cell r="A20091">
            <v>20930</v>
          </cell>
          <cell r="B20091" t="str">
            <v>D</v>
          </cell>
          <cell r="C20091" t="str">
            <v>Rezent\SI 2014 Poster Presentations Program and abstracts.pdf</v>
          </cell>
          <cell r="F20091" t="str">
            <v>SOLDO, A. &amp; BRIAND, F. &amp; RASSOULZADEGAN, K.</v>
          </cell>
          <cell r="G20091">
            <v>2014</v>
          </cell>
          <cell r="H20091" t="str">
            <v>CIESM sharks programme: a new tool for the assessment of Mediterannean chondrichthyans. Poster Abstract.</v>
          </cell>
          <cell r="I20091" t="str">
            <v>In: Programm and Poster Abstracts of Shark International, Durban 2014: 53</v>
          </cell>
        </row>
        <row r="20092">
          <cell r="A20092">
            <v>20931</v>
          </cell>
          <cell r="B20092" t="str">
            <v>D</v>
          </cell>
          <cell r="C20092" t="str">
            <v>Rezent\SI 2014 Poster Presentations Program and abstracts.pdf</v>
          </cell>
          <cell r="F20092" t="str">
            <v>THORBURN, J. &amp; NEAT, F. &amp; BAILEY, D.M. &amp; NOBLE, L.R. &amp; JONES, C.S.</v>
          </cell>
          <cell r="G20092">
            <v>2014</v>
          </cell>
          <cell r="H20092" t="str">
            <v>Philopatric behaviour in NE Atlantic Spurdog Squalus acanthias, a regionally critically endangered elasmobranch. Poster Abstract.</v>
          </cell>
          <cell r="I20092" t="str">
            <v>In: Programm and Poster Abstracts of Shark International, Durban 2014: 54</v>
          </cell>
        </row>
        <row r="20093">
          <cell r="A20093">
            <v>20932</v>
          </cell>
          <cell r="B20093" t="str">
            <v>D</v>
          </cell>
          <cell r="C20093" t="str">
            <v>Rezent\SI 2014 Poster Presentations Program and abstracts.pdf</v>
          </cell>
          <cell r="F20093" t="str">
            <v>TICKLER, D.M. &amp; MEEUWIG, J.J. &amp; LETESSIER, T.B. &amp; KOLDEWEY, H.J. &amp; MEEKAN, M.G.</v>
          </cell>
          <cell r="G20093">
            <v>2014</v>
          </cell>
          <cell r="H20093" t="str">
            <v>Comparing the status of the reef shark assemblage in the Chagos Marine Reserve and northwest Australia using baited cameras. Poster Abstract.</v>
          </cell>
          <cell r="I20093" t="str">
            <v>In: Programm and Poster Abstracts of Shark International, Durban 2014: 55</v>
          </cell>
        </row>
        <row r="20094">
          <cell r="A20094">
            <v>20933</v>
          </cell>
          <cell r="B20094" t="str">
            <v>D</v>
          </cell>
          <cell r="C20094" t="str">
            <v>Rezent\SI 2014 Poster Presentations Program and abstracts.pdf</v>
          </cell>
          <cell r="F20094" t="str">
            <v>VILLATE, M. &amp; CRAWFORD, A. &amp; CUBILLOS, J.C.</v>
          </cell>
          <cell r="G20094">
            <v>2014</v>
          </cell>
          <cell r="H20094" t="str">
            <v>Testing phylogeographic hypotheses and connectivity among populations of globally distributed whale sharks Rhyncodon typus. Poster Abstract.</v>
          </cell>
          <cell r="I20094" t="str">
            <v>In: Programm and Poster Abstracts of Shark International, Durban 2014: 56</v>
          </cell>
        </row>
        <row r="20095">
          <cell r="A20095">
            <v>20934</v>
          </cell>
          <cell r="B20095" t="str">
            <v>D</v>
          </cell>
          <cell r="C20095" t="str">
            <v>Rezent\SI 2014 Poster Presentations Program and abstracts.pdf</v>
          </cell>
          <cell r="F20095" t="str">
            <v>WALOVICH, K.A. &amp; EBERT, D.A.</v>
          </cell>
          <cell r="G20095">
            <v>2014</v>
          </cell>
          <cell r="H20095" t="str">
            <v>Spot a basking shark: how California’s citizen scientists are aiding in the recovery of an enigmatic shark. Poster Abstract.</v>
          </cell>
          <cell r="I20095" t="str">
            <v>In: Programm and Poster Abstracts of Shark International, Durban 2014: 57</v>
          </cell>
        </row>
        <row r="20096">
          <cell r="A20096">
            <v>20935</v>
          </cell>
          <cell r="B20096" t="str">
            <v>D</v>
          </cell>
          <cell r="C20096" t="str">
            <v>Rezent\SI 2014 Poster Presentations Program and abstracts.pdf</v>
          </cell>
          <cell r="F20096" t="str">
            <v>WARIES, S. &amp; KOCK, A.A. &amp; GOLD, H. &amp; SIKWEYIYA, M. &amp; SIMMERIE, V. &amp; DAVISON, A. &amp; OELOFSE, G.</v>
          </cell>
          <cell r="G20096">
            <v>2014</v>
          </cell>
          <cell r="H20096" t="str">
            <v>Preliminary results of the implementation of a non-lethal shark exclusion barrier in Fish Hoek, South Africa. Poster Abstract.</v>
          </cell>
          <cell r="I20096" t="str">
            <v>In: Programm and Poster Abstracts of Shark International, Durban 2014: 58</v>
          </cell>
        </row>
        <row r="20097">
          <cell r="A20097">
            <v>20936</v>
          </cell>
          <cell r="B20097" t="str">
            <v>D</v>
          </cell>
          <cell r="C20097" t="str">
            <v>Rezent\SI 2014 Poster Presentations Program and abstracts.pdf</v>
          </cell>
          <cell r="F20097" t="str">
            <v>WUERINGER, B.E. &amp; RAOULT, V. &amp; GUTTRIDGE, T.L.</v>
          </cell>
          <cell r="G20097">
            <v>2014</v>
          </cell>
          <cell r="H20097" t="str">
            <v>Sensory specialisations of sawsharks (fam. Pristiophoridae). Poster Abstract.</v>
          </cell>
          <cell r="I20097" t="str">
            <v>In: Programm and Poster Abstracts of Shark International, Durban 2014: 59</v>
          </cell>
        </row>
        <row r="20098">
          <cell r="A20098">
            <v>20937</v>
          </cell>
          <cell r="B20098" t="str">
            <v>D</v>
          </cell>
          <cell r="C20098" t="str">
            <v>Rezent\20937.pdf</v>
          </cell>
          <cell r="F20098" t="str">
            <v>SHYNI, K. &amp; HEMA, G.S. &amp; NINAN, G. &amp; MATHEW, S. &amp; JOSHY, C.G. &amp; LAKSHMANAN, P.T.</v>
          </cell>
          <cell r="G20098">
            <v>2014</v>
          </cell>
          <cell r="H20098" t="str">
            <v>Isolation and characterization of gelatin from the skins of skipjack tuna (Katsuwonus pelamis), dog shark (Scoliodon sorrakowah), and rohu (Labeo rohita).</v>
          </cell>
          <cell r="I20098" t="str">
            <v>Food Hydrocolloids, 39: 68–76</v>
          </cell>
        </row>
        <row r="20099">
          <cell r="A20099">
            <v>20938</v>
          </cell>
          <cell r="B20099" t="str">
            <v>D</v>
          </cell>
          <cell r="C20099" t="str">
            <v>Rezent\20938.pdf</v>
          </cell>
          <cell r="F20099" t="str">
            <v>FRISK, M.G. &amp; JORDAAN, A. &amp; MILLER, T.J.</v>
          </cell>
          <cell r="G20099">
            <v>2014</v>
          </cell>
          <cell r="H20099" t="str">
            <v>Moving beyond the current paradigm in marine population connectivity: are adults the missing link?</v>
          </cell>
          <cell r="I20099" t="str">
            <v>Fish and Fisheries, 15 (2): 242–254</v>
          </cell>
        </row>
        <row r="20100">
          <cell r="A20100">
            <v>20939</v>
          </cell>
          <cell r="B20100" t="str">
            <v>D</v>
          </cell>
          <cell r="C20100" t="str">
            <v>Rezent\20939.pdf</v>
          </cell>
          <cell r="F20100" t="str">
            <v>WEARMOUTH, V.J. &amp; MCHUGH, M.J. &amp; HUMPHRIES, N.E. &amp; NAEGELEN, A. &amp; AHMED, M.Z. &amp; SOUTHALL, E.J. &amp; REYNOLDS, A.M. &amp; SIMS, D.W.</v>
          </cell>
          <cell r="G20100">
            <v>2014</v>
          </cell>
          <cell r="H20100" t="str">
            <v>Scaling laws of ambush predator 'waiting' behaviour are tuned to a common ecology.</v>
          </cell>
          <cell r="I20100" t="str">
            <v>Proceedings of the Royal Society of London, Series B, 281 (1782): 20132997</v>
          </cell>
        </row>
        <row r="20101">
          <cell r="A20101">
            <v>20940</v>
          </cell>
          <cell r="B20101" t="str">
            <v>D</v>
          </cell>
          <cell r="C20101" t="str">
            <v>Rezent\20940.pdf</v>
          </cell>
          <cell r="F20101" t="str">
            <v>KURASHIMA, A. &amp; SHIMIZU, T. &amp; MANO, N. &amp; OGAWA, K. &amp; FUJITA, T.</v>
          </cell>
          <cell r="G20101">
            <v>2014</v>
          </cell>
          <cell r="H20101" t="str">
            <v>A new combination and a new species of onchobothriid tapeworm (Cestoda: Tetraphyllidea: Onchobothriidae) from triakid sharks.</v>
          </cell>
          <cell r="I20101" t="str">
            <v>Systematic Parasitology, 88 (1): 75–83</v>
          </cell>
        </row>
        <row r="20102">
          <cell r="A20102">
            <v>20942</v>
          </cell>
          <cell r="B20102" t="str">
            <v>D</v>
          </cell>
          <cell r="C20102" t="str">
            <v>Rezent\20942.pdf</v>
          </cell>
          <cell r="F20102" t="str">
            <v>HOEN, D.K. &amp; KIM, S.L. &amp; HUSSEY, N.E. &amp; WALLSGROVE, N.J. &amp; DRAZEN, J.C. &amp; POPP, B.N.</v>
          </cell>
          <cell r="G20102">
            <v>2014</v>
          </cell>
          <cell r="H20102" t="str">
            <v>Amino acid N-15 trophic enrichment factors of four large carnivorous fishes.</v>
          </cell>
          <cell r="I20102" t="str">
            <v>Journal of Experimental Marine Biology and Ecology, 453: 76–83</v>
          </cell>
        </row>
        <row r="20103">
          <cell r="A20103">
            <v>20943</v>
          </cell>
          <cell r="B20103" t="str">
            <v>D</v>
          </cell>
          <cell r="C20103" t="str">
            <v>Rezent\20943.pdf</v>
          </cell>
          <cell r="E20103" t="str">
            <v>http://www.scielo.cl/pdf/revbiolmar/v49n1/art06.pdf</v>
          </cell>
          <cell r="F20103" t="str">
            <v>SAEZ, S. &amp; LAMILLA, J. &amp; PEQUENO, G.</v>
          </cell>
          <cell r="G20103">
            <v>2014</v>
          </cell>
          <cell r="H20103" t="str">
            <v>Morphology of the mechanosensory system of the lateral line system in Zearaja chilensis (Batoidea: Rajidae). [Morfologia del sistema mecanosensorial de la linea lateral de Zearaja chilensis (Batoidea: Rajidae)].</v>
          </cell>
          <cell r="I20103" t="str">
            <v>Revista de Biología Marina y Oceanografía, 49 (1): 55–59</v>
          </cell>
        </row>
        <row r="20104">
          <cell r="A20104">
            <v>20944</v>
          </cell>
          <cell r="B20104" t="str">
            <v>D</v>
          </cell>
          <cell r="C20104" t="str">
            <v>Rezent\20944.pdf</v>
          </cell>
          <cell r="F20104" t="str">
            <v>O'CONNELL, C.P. &amp; GUTTRIDGE, T.L. &amp; GRUBER, S.H. &amp; BROOKS, J. &amp; FINGER, J.S. &amp; HE, P.</v>
          </cell>
          <cell r="G20104">
            <v>2014</v>
          </cell>
          <cell r="H20104" t="str">
            <v>Behavioral modification of visually deprived lemon sharks (Negaprion brevirostris) towards magnetic fields.</v>
          </cell>
          <cell r="I20104" t="str">
            <v>Journal of Experimental Marine Biology and Ecology, 453: 131–137</v>
          </cell>
        </row>
        <row r="20105">
          <cell r="A20105">
            <v>20945</v>
          </cell>
          <cell r="B20105" t="str">
            <v>D</v>
          </cell>
          <cell r="C20105" t="str">
            <v>Rezent\20945.pdf</v>
          </cell>
          <cell r="F20105" t="str">
            <v>TAKAGI, W. &amp; KAJIMURA, M. &amp; TANAKA, H. &amp; HASEGAWA, K. &amp; BELL, J.D. &amp; TOOP, T. &amp; DONALD, J.A. &amp; HYODO, S.</v>
          </cell>
          <cell r="G20105">
            <v>2014</v>
          </cell>
          <cell r="H20105" t="str">
            <v>Urea-based osmoregulation in the developing embryo of oviparous cartilaginous fish (Callorhinchus milii): contribution of the extraembryonic yolk sac during the early developmental period.</v>
          </cell>
          <cell r="I20105" t="str">
            <v>Journal of Experimental Biology, 217 (8): 1353–1362</v>
          </cell>
        </row>
        <row r="20106">
          <cell r="A20106">
            <v>20946</v>
          </cell>
          <cell r="B20106" t="str">
            <v>D</v>
          </cell>
          <cell r="C20106" t="str">
            <v>Rezent\20946.pdf</v>
          </cell>
          <cell r="F20106" t="str">
            <v>KAPIRIS, K. &amp; APOSTOLIDIS, C. &amp; BALDACCONI, R. &amp; BASUSTA, N. &amp; BILECENOGLU, M. &amp; BITAR, G. &amp; BOBORI, D.C. &amp; BOYACI, Y.O. &amp; DIMITRIADIS, C. &amp; DJUROVIC, M. &amp; DULCIC, J. &amp; DURUCAN, F. &amp; GEROVASILEIOU, V. &amp; GOKOGLU, M. &amp; KOUTSOUBAS, D. &amp; LEFKADITOU, E. &amp; LIPEJ, L. &amp; MARKOVIC, O. &amp; MAVRIC, B. &amp; OZVAROL, Y. &amp; PESIC, V. &amp; PETRIKI, O. &amp; SIAPATIS, A. &amp; SINI, M. &amp; TIBULLO, D. &amp; TIRALONGO, F.</v>
          </cell>
          <cell r="G20106">
            <v>2014</v>
          </cell>
          <cell r="H20106" t="str">
            <v>New Mediterranean Marine biodiversity records (April, 2014).</v>
          </cell>
          <cell r="I20106" t="str">
            <v>Mediterranean Marine Science, 15 (1): 198–212</v>
          </cell>
        </row>
        <row r="20107">
          <cell r="A20107">
            <v>20947</v>
          </cell>
          <cell r="B20107" t="str">
            <v>D</v>
          </cell>
          <cell r="C20107" t="str">
            <v>Fossil\20947.pdf</v>
          </cell>
          <cell r="F20107" t="str">
            <v>CAPPETTA, H. &amp; BARDET, N. &amp; PEREDA SUBERBIOLA, X. &amp; ADNET, S. &amp; AKKRIM, D. &amp; AMALIK, M. &amp; BENABDALLAH, A.</v>
          </cell>
          <cell r="G20107">
            <v>2014</v>
          </cell>
          <cell r="H20107" t="str">
            <v>Marine vertebrate faunas from the Maastrichtian phosphates of Benguérir (Ganntour Basin, Morocco): Biostratigraphy, palaeobiogeography and palaeoecology.</v>
          </cell>
          <cell r="I20107" t="str">
            <v>Palaeogeography, Palaeoclimatology, Palaeoecology, 409: 217–238</v>
          </cell>
        </row>
        <row r="20108">
          <cell r="A20108">
            <v>20948</v>
          </cell>
          <cell r="B20108" t="str">
            <v>D</v>
          </cell>
          <cell r="C20108" t="str">
            <v>Rezent\20948.pdf</v>
          </cell>
          <cell r="F20108" t="str">
            <v>TILLEY, A. &amp; STRINDBERG, S.</v>
          </cell>
          <cell r="G20108">
            <v>2013</v>
          </cell>
          <cell r="H20108" t="str">
            <v>Population density estimation of southern stingrays Dasyatis americana on a Caribbean atoll using distance sampling.</v>
          </cell>
          <cell r="I20108" t="str">
            <v>Aquatic Conservation: Marine and Freshwater Ecosystems, 23 (2): 202–209</v>
          </cell>
        </row>
        <row r="20109">
          <cell r="A20109">
            <v>20949</v>
          </cell>
          <cell r="B20109" t="str">
            <v>D</v>
          </cell>
          <cell r="C20109" t="str">
            <v>Rezent\20949.pdf</v>
          </cell>
          <cell r="E20109" t="str">
            <v>http://www.scielo.br/scielo.php?script=sci_arttext&amp;pid=S1676-06032014000100204&amp;lng=pt&amp;nrm=iso</v>
          </cell>
          <cell r="F20109" t="str">
            <v>RAMOS, T.P.A. &amp; RAMOS, R.T.C. &amp; RAMOS, S.A.Q.A.</v>
          </cell>
          <cell r="G20109">
            <v>2014</v>
          </cell>
          <cell r="H20109" t="str">
            <v>Ichthyofauna of the Parnaíba river Basin, Northeastern Brazil.</v>
          </cell>
          <cell r="I20109" t="str">
            <v>Biota Neotropica, 14 (1): 1–8</v>
          </cell>
        </row>
        <row r="20110">
          <cell r="A20110">
            <v>20950</v>
          </cell>
          <cell r="B20110" t="str">
            <v>D</v>
          </cell>
          <cell r="C20110" t="str">
            <v>Rezent\20950.pdf</v>
          </cell>
          <cell r="F20110" t="str">
            <v>REES, D.J. &amp; NOEVER, C. &amp; HØEG, J.T. &amp; OMMUNDSEN, A. &amp; GLENNER, H.</v>
          </cell>
          <cell r="G20110">
            <v>2014</v>
          </cell>
          <cell r="H20110" t="str">
            <v>On the Origin of a Novel Parasitic-Feeding Mode within Suspension-Feeding Barnacles.</v>
          </cell>
          <cell r="I20110" t="str">
            <v>Current Biology, 24 (12): 1429–1434</v>
          </cell>
        </row>
        <row r="20111">
          <cell r="A20111">
            <v>20951</v>
          </cell>
          <cell r="B20111" t="str">
            <v>D</v>
          </cell>
          <cell r="C20111" t="str">
            <v>Rezent\20951.pdf</v>
          </cell>
          <cell r="E20111" t="str">
            <v>http://www.nmfs.noaa.gov/pr/species/Status%20Reviews/great_hammerhead_shark_sr_2014.pdf</v>
          </cell>
          <cell r="F20111" t="str">
            <v>MILLER, M.H. &amp; CARLSON, J. &amp; HOGAN, L. &amp; KOBAYASHI, D.</v>
          </cell>
          <cell r="G20111">
            <v>2014</v>
          </cell>
          <cell r="H20111" t="str">
            <v>Status review report: great hammerhead shark (Sphyrna mokarran).</v>
          </cell>
          <cell r="I20111" t="str">
            <v>Final Report to National Marine Fisheries Service, Office of Protected Resources. June 2014. 116 pp</v>
          </cell>
        </row>
        <row r="20112">
          <cell r="A20112">
            <v>20952</v>
          </cell>
          <cell r="B20112" t="str">
            <v>D</v>
          </cell>
          <cell r="C20112" t="str">
            <v>Rezent\20952.pdf</v>
          </cell>
          <cell r="F20112" t="str">
            <v>FAHMI &amp; DHARMADI</v>
          </cell>
          <cell r="G20112">
            <v>2014</v>
          </cell>
          <cell r="H20112" t="str">
            <v>First confirmed record of the white shark Carcharodon carcharias (Lamniformes: Lamnidae) from Indonesia.</v>
          </cell>
          <cell r="I20112" t="str">
            <v xml:space="preserve">Marine Biodiversity Records, 7: e53 </v>
          </cell>
        </row>
        <row r="20113">
          <cell r="A20113">
            <v>20953</v>
          </cell>
          <cell r="B20113" t="str">
            <v>D</v>
          </cell>
          <cell r="C20113" t="str">
            <v>Rezent\20953.pdf</v>
          </cell>
          <cell r="F20113" t="str">
            <v>BORNATOWSKI, H. &amp; BRAGA, R.R. &amp; ABILHOA, V. &amp; CORRÊA, M.F.M.</v>
          </cell>
          <cell r="G20113">
            <v>2014</v>
          </cell>
          <cell r="H20113" t="str">
            <v>Feeding ecology and trophic comparisons of six shark species in a coastal ecosystem off southern Brazil.</v>
          </cell>
          <cell r="I20113" t="str">
            <v>Journal of Fish Biology, 85 (2): 246–263</v>
          </cell>
        </row>
        <row r="20114">
          <cell r="A20114">
            <v>20954</v>
          </cell>
          <cell r="B20114" t="str">
            <v>D</v>
          </cell>
          <cell r="C20114" t="str">
            <v>Rezent\20954.pdf</v>
          </cell>
          <cell r="F20114" t="str">
            <v>ESCOBAR-SÁNCHEZ, O. &amp; MORENO-SÁNCHEZ, X.G. &amp; AGUILAR-CRUZ, C.A. &amp; ABITIA-CÁRDENAS, L.A.</v>
          </cell>
          <cell r="G20114">
            <v>2014</v>
          </cell>
          <cell r="H20114" t="str">
            <v>First case of synophthalmia and albinism in the Pacific angel shark Squatina californica.</v>
          </cell>
          <cell r="I20114" t="str">
            <v>Journal of Fish Biology, 85 (2): 494–501</v>
          </cell>
        </row>
        <row r="20115">
          <cell r="A20115">
            <v>20955</v>
          </cell>
          <cell r="B20115" t="str">
            <v>D</v>
          </cell>
          <cell r="C20115" t="str">
            <v>Rezent\20955.pdf</v>
          </cell>
          <cell r="F20115" t="str">
            <v>PORTNOY, D.S. &amp; HOLLENBECK, C.M. &amp; JOHNSTON, J.S. &amp; CASMAN, H.M. &amp; GOLD, J.R.</v>
          </cell>
          <cell r="G20115">
            <v>2014</v>
          </cell>
          <cell r="H20115" t="str">
            <v>Parthenogenesis in a whitetip reef shark Triaenodon obesus involves a reduction in ploidy.</v>
          </cell>
          <cell r="I20115" t="str">
            <v>Journal of Fish Biology, 85 (2): 502–508</v>
          </cell>
        </row>
        <row r="20116">
          <cell r="A20116">
            <v>20956</v>
          </cell>
          <cell r="B20116" t="str">
            <v>D</v>
          </cell>
          <cell r="C20116" t="str">
            <v>Rezent\20956.pdf</v>
          </cell>
          <cell r="F20116" t="str">
            <v>GAJIĆ, A.</v>
          </cell>
          <cell r="G20116">
            <v>2012</v>
          </cell>
          <cell r="H20116" t="str">
            <v>Slikovni ključ za determinaciju zuba i ralja ajkula (Chondichthyes: Elasmobranchii) u ihtiofauni Bosne i Hercegovine. [Determination key for teeh and jaws of sharks from ichthyofauna of Bosnia and Herzegovina.]</v>
          </cell>
          <cell r="I20116" t="str">
            <v>Broj stranica, 8: 61–71</v>
          </cell>
        </row>
        <row r="20117">
          <cell r="A20117">
            <v>20958</v>
          </cell>
          <cell r="B20117" t="str">
            <v>D</v>
          </cell>
          <cell r="C20117" t="str">
            <v>Rezent\20958.pdf</v>
          </cell>
          <cell r="F20117" t="str">
            <v>GAJIĆ, A.</v>
          </cell>
          <cell r="G20117">
            <v>2013</v>
          </cell>
          <cell r="H20117" t="str">
            <v>Comparative odontology of selachians (Chondrichthyes: Elasmobranchii): developmant and morhological characteristic of teeth. Abstract.</v>
          </cell>
          <cell r="I20117" t="str">
            <v>In: SymBioSE 2013 The 17th annual Symposium of Biology Students in Europe, The University of Sheffield, Department of molecular biology Sheffiled city, Yourshire England, United Kingdom; 08/2013</v>
          </cell>
        </row>
        <row r="20118">
          <cell r="A20118">
            <v>20959</v>
          </cell>
          <cell r="B20118" t="str">
            <v>D</v>
          </cell>
          <cell r="C20118" t="str">
            <v>Rezent\20959.pdf</v>
          </cell>
          <cell r="F20118" t="str">
            <v>GAJIĆ, A.</v>
          </cell>
          <cell r="G20118">
            <v>2013</v>
          </cell>
          <cell r="H20118" t="str">
            <v>Contribution to the knowledge of sharks that inhabit river ecosystems and other freshwater areas. Abstract.</v>
          </cell>
          <cell r="I20118" t="str">
            <v>In: SymBioSE 2013 (The 17th annual Symposium of Biology Students in Europe), The University of Sheffield, Department of molecular biology Sheffiled city, Yourshire England, United Kingdom; 07/2013</v>
          </cell>
        </row>
        <row r="20119">
          <cell r="A20119">
            <v>20960</v>
          </cell>
          <cell r="B20119" t="str">
            <v>D</v>
          </cell>
          <cell r="C20119" t="str">
            <v>Fossil\20960.pdf</v>
          </cell>
          <cell r="F20119" t="str">
            <v>HANJALIĆ, J. &amp; GAJIĆ, A.</v>
          </cell>
          <cell r="G20119">
            <v>2013</v>
          </cell>
          <cell r="H20119" t="str">
            <v>Basic morhpology of tertiary egg follicles of cartilagnous fish. Abstract.</v>
          </cell>
          <cell r="I20119" t="str">
            <v>In: SymBioSE 2013 (The 17th annual Symposium of Biology Students in Europe), The University of Sheffield, Department of molecular biology Sheffiled city, Yourshire England, United Kingdom; 07/2013</v>
          </cell>
        </row>
        <row r="20120">
          <cell r="A20120">
            <v>20961</v>
          </cell>
          <cell r="B20120" t="str">
            <v>D</v>
          </cell>
          <cell r="C20120" t="str">
            <v>Rezent\20961.pdf</v>
          </cell>
          <cell r="F20120" t="str">
            <v>GAJIĆ, A. &amp; DAVIDOV, B. &amp; HANJALIĆ, J.</v>
          </cell>
          <cell r="G20120">
            <v>2013</v>
          </cell>
          <cell r="H20120" t="str">
            <v>Bioluminescence of deep-water chondrichthyans. Abstract.</v>
          </cell>
          <cell r="I20120" t="str">
            <v>In: SymBioSE 2013 (The 17th annual Symposium of Biology Students in Europe), The University of Sheffield, Department of molecular biology Sheffiled city, Yourshire England, United Kingdom; 07/2013</v>
          </cell>
        </row>
        <row r="20121">
          <cell r="A20121">
            <v>20962</v>
          </cell>
          <cell r="B20121" t="str">
            <v>D</v>
          </cell>
          <cell r="C20121" t="str">
            <v>Rezent\20962.pdf</v>
          </cell>
          <cell r="F20121" t="str">
            <v>GAJIĆ, A. &amp; ŠIŠIĆ, L. &amp; HANJALIĆ, J. &amp; STANIĆ, M.</v>
          </cell>
          <cell r="G20121">
            <v>2013</v>
          </cell>
          <cell r="H20121" t="str">
            <v>Prilog poznavanju hrskavičastih riba (Classis Chondrichthyes Huxley, 1880) Bosne i Hercegovine. Abstract.</v>
          </cell>
          <cell r="I20121" t="str">
            <v>In: Simpozij ideja mladih naučnika; 05/2013</v>
          </cell>
        </row>
        <row r="20122">
          <cell r="A20122">
            <v>20963</v>
          </cell>
          <cell r="B20122" t="str">
            <v>D</v>
          </cell>
          <cell r="C20122" t="str">
            <v>Rezent\20963.pdf</v>
          </cell>
          <cell r="F20122" t="str">
            <v>STANIĆ, M. &amp; ŠIŠIĆ, L. &amp; GAJIĆ, A. &amp; HADŽIĆ, M.</v>
          </cell>
          <cell r="G20122">
            <v>2013</v>
          </cell>
          <cell r="H20122" t="str">
            <v>Evaluacija naučno-istraživačkog projekta "Neum 2011", istraživanje marinskog dijela Bosne i Hercegovine. Abstract.</v>
          </cell>
          <cell r="I20122" t="str">
            <v>In: Simpozij ideja mladih naučnika; 05/2013</v>
          </cell>
        </row>
        <row r="20123">
          <cell r="A20123">
            <v>20964</v>
          </cell>
          <cell r="B20123" t="str">
            <v>D</v>
          </cell>
          <cell r="C20123" t="str">
            <v>Rezent\20964.pdf</v>
          </cell>
          <cell r="F20123" t="str">
            <v>GAJIĆ, A.</v>
          </cell>
          <cell r="G20123">
            <v>2012</v>
          </cell>
          <cell r="H20123" t="str">
            <v>Akvatorij Bosne i Hercegovine kao adaptivna zona klase Chondrichthyes 1880 Huxley. [Aquatorium of Bosnia and Herzegovina as an adaptive zone of classis Chondrichthyes Huxley, 1880]. Abstract.</v>
          </cell>
          <cell r="I20123" t="str">
            <v>In: Third Congress of Geographers of Bosnia and Herzegovina; 10/2012</v>
          </cell>
        </row>
        <row r="20124">
          <cell r="A20124">
            <v>20965</v>
          </cell>
          <cell r="B20124" t="str">
            <v>D</v>
          </cell>
          <cell r="C20124" t="str">
            <v>Rezent\20965.pdf</v>
          </cell>
          <cell r="F20124" t="str">
            <v>GAJIĆ, A. &amp; ĆEHAJIĆ, F. &amp; DAVIDOV, B.</v>
          </cell>
          <cell r="G20124">
            <v>2012</v>
          </cell>
          <cell r="H20124" t="str">
            <v>Prilog poznavanju morfologije zuba i ralja vrste Squalus acanthias Linnaeus, 1758 (Elasmobranchii; Squaliformes, Squalidae) iz jadranskog mora. [Contribution to the knowledge of morphology of teeth and jaws of spiny dogfish, Squalus acanthias L. (Elasmobranchii: Squaliformes: Squalidae) from the Adriatic sea.] Abstract.</v>
          </cell>
          <cell r="I20124" t="str">
            <v>In: The 16th Symposum of Biology Students in Europe; 08/2012</v>
          </cell>
        </row>
        <row r="20125">
          <cell r="A20125">
            <v>20966</v>
          </cell>
          <cell r="B20125" t="str">
            <v>D</v>
          </cell>
          <cell r="C20125" t="str">
            <v>Rezent\20968.pdf</v>
          </cell>
          <cell r="F20125" t="str">
            <v>GAJIĆ, A. &amp; DANDO, M.</v>
          </cell>
          <cell r="G20125">
            <v>2012</v>
          </cell>
          <cell r="H20125" t="str">
            <v>Teeth and jaws of lamnoid sharks (Chondrichthyes: Elasmobranchii: Lamniformes) of the Adriatic sea. Abstract.</v>
          </cell>
          <cell r="I20125" t="str">
            <v>In: The 16th Symposum of Biology Students in Europe.; 07/2012</v>
          </cell>
        </row>
        <row r="20126">
          <cell r="A20126">
            <v>20967</v>
          </cell>
          <cell r="B20126" t="str">
            <v>D</v>
          </cell>
          <cell r="C20126" t="str">
            <v>Rezent\20967.pdf</v>
          </cell>
          <cell r="F20126" t="str">
            <v>GAJIĆ, A.</v>
          </cell>
          <cell r="G20126">
            <v>2012</v>
          </cell>
          <cell r="H20126" t="str">
            <v>Metode određivanja starosti jedinke Scyliorhinus canicula (L.) (Elasmobranchii: Carcharhiniformes: Scyliorhinidae) na osnovu analiza kičmenih pršeljenova [Determinating the age of small spotted catshark, Scyliorhinus canicula (L.) (Elasmobranchii: Carcharhiniformes: Scyliorhinidae) by spinal vertebra]. Abstract.</v>
          </cell>
          <cell r="I20126" t="str">
            <v>In: Symbiose: The 16th Symposum of Biology Students in Europe; 07/2012</v>
          </cell>
        </row>
        <row r="20127">
          <cell r="A20127">
            <v>20968</v>
          </cell>
          <cell r="F20127" t="str">
            <v>GAJIĆ, A.</v>
          </cell>
          <cell r="G20127">
            <v>2012</v>
          </cell>
          <cell r="H20127" t="str">
            <v>Teeth and jaws of the Adriatic sea sharks (with illustrations of Marc Dando).</v>
          </cell>
          <cell r="I20127" t="str">
            <v>1st Edition edited by Andrej Gajic, 07/2012; Sharklab International.</v>
          </cell>
        </row>
        <row r="20128">
          <cell r="A20128">
            <v>20969</v>
          </cell>
          <cell r="F20128" t="str">
            <v>GAJIĆ, A.</v>
          </cell>
          <cell r="G20128">
            <v>2012</v>
          </cell>
          <cell r="H20128" t="str">
            <v>Filed guide for teeth and jaws of sharks from Bosnia and Herzegovina.</v>
          </cell>
          <cell r="I20128" t="str">
            <v>1st Edition edited by Andrej Gajic, 06/2012; Faculty of Science and Mathematics.</v>
          </cell>
        </row>
        <row r="20129">
          <cell r="A20129">
            <v>20970</v>
          </cell>
          <cell r="B20129" t="str">
            <v>D</v>
          </cell>
          <cell r="C20129" t="str">
            <v>Rezent\20970.pdf</v>
          </cell>
          <cell r="F20129" t="str">
            <v>GAJIĆ, A. &amp; LELO, S.</v>
          </cell>
          <cell r="G20129">
            <v>2011</v>
          </cell>
          <cell r="H20129" t="str">
            <v>Procjena stepena istraženosti hrskavičavih riba (Chondrichthyes Huxley, 1880) Bosne i Hercegovine. [Assessment of degree of exploration of cartilaginous fish (Chondrichthyes Huxley, 1880) in Bosnia and Herzegovina]. Abstract.</v>
          </cell>
          <cell r="I20129" t="str">
            <v>In: Structure and dynamics of ecosystems of Dinarides (status, capabilities and perspectives); 06/2011</v>
          </cell>
        </row>
        <row r="20130">
          <cell r="A20130">
            <v>20971</v>
          </cell>
          <cell r="F20130" t="str">
            <v>GAJIĆ, A. &amp; LELO, S.</v>
          </cell>
          <cell r="G20130">
            <v>2011</v>
          </cell>
          <cell r="H20130" t="str">
            <v>Supplemented systematic review of cartilaginous fish of Bosnia and Herzegovina.</v>
          </cell>
          <cell r="I20130" t="str">
            <v>In: :293–294</v>
          </cell>
        </row>
        <row r="20131">
          <cell r="A20131">
            <v>20972</v>
          </cell>
          <cell r="F20131" t="str">
            <v>GAJIĆ, A. &amp; REEVE, A.</v>
          </cell>
          <cell r="G20131">
            <v>2008</v>
          </cell>
          <cell r="H20131" t="str">
            <v>The Great Eggcase ID Gudie, with morphological description of 11 oviparous Elasmobranch species.</v>
          </cell>
          <cell r="I20131" t="str">
            <v>First Edition edited by Andrej Gajic, 01/2008; The Shark Trust, Plymouth UK.</v>
          </cell>
        </row>
        <row r="20132">
          <cell r="A20132">
            <v>20973</v>
          </cell>
          <cell r="F20132" t="str">
            <v>GAJIĆ, A.</v>
          </cell>
          <cell r="G20132">
            <v>2006</v>
          </cell>
          <cell r="H20132" t="str">
            <v>A letter from an Eggcase Hunter in Croatia.</v>
          </cell>
          <cell r="I20132" t="str">
            <v>Shark Focus, 01/2006, Shark Trust, Plymouth, England (Issue 27.): 14</v>
          </cell>
        </row>
        <row r="20133">
          <cell r="A20133">
            <v>20974</v>
          </cell>
          <cell r="B20133" t="str">
            <v>D</v>
          </cell>
          <cell r="C20133" t="str">
            <v>Rezent\20974.pdf</v>
          </cell>
          <cell r="F20133" t="str">
            <v>GAJIĆ, A.</v>
          </cell>
          <cell r="G20133">
            <v>2006</v>
          </cell>
          <cell r="H20133" t="str">
            <v>Lesser-spotted car shark (Scyliorhinus caincula (Linnaeus, 1758)) look and charachteristics of teeth and jaws.</v>
          </cell>
          <cell r="I20133" t="str">
            <v xml:space="preserve">The Shark Focus, 01/2006: </v>
          </cell>
        </row>
        <row r="20134">
          <cell r="A20134">
            <v>20975</v>
          </cell>
          <cell r="B20134" t="str">
            <v>D</v>
          </cell>
          <cell r="C20134" t="str">
            <v>Fossil\20975.pdf</v>
          </cell>
          <cell r="F20134" t="str">
            <v>VULLO, R. &amp; COURVILLE, P.</v>
          </cell>
          <cell r="G20134">
            <v>2014</v>
          </cell>
          <cell r="H20134" t="str">
            <v>Fish remains (Elasmobranchii, Actinopterygii) from the Late Cretaceous of the Benue Trough, Nigeria.</v>
          </cell>
          <cell r="I20134" t="str">
            <v>Journal of African Earth Sciences, 97: 194–206</v>
          </cell>
        </row>
        <row r="20135">
          <cell r="A20135">
            <v>20976</v>
          </cell>
          <cell r="B20135" t="str">
            <v>D</v>
          </cell>
          <cell r="C20135" t="str">
            <v>Rezent\20976.pdf</v>
          </cell>
          <cell r="E20135" t="str">
            <v>http://www.plosone.org/article/info%3Adoi%2F10.1371%2Fjournal.pone.0099240</v>
          </cell>
          <cell r="F20135" t="str">
            <v>CURTIS, T.H. &amp; MCCANDLESS, C.T. &amp; CARLSON, J.K. &amp; SKOMAL, G.B. &amp; KOHLER, N.E. &amp; NATANSON, L.J. &amp; BURGESS, G.H. &amp; HOEY, J.J. &amp; PRATT, H.L.</v>
          </cell>
          <cell r="G20135">
            <v>2014</v>
          </cell>
          <cell r="H20135" t="str">
            <v>Seasonal Distribution and Historic Trends in Abundance of White Sharks, Carcharodon carcharias, in the Western North Atlantic Ocean.</v>
          </cell>
          <cell r="I20135" t="str">
            <v>PLoS ONE, 9 (6): e99240</v>
          </cell>
        </row>
        <row r="20136">
          <cell r="A20136">
            <v>20977</v>
          </cell>
          <cell r="B20136" t="str">
            <v>D</v>
          </cell>
          <cell r="C20136" t="str">
            <v>Rezent\20977.pdf</v>
          </cell>
          <cell r="F20136" t="str">
            <v>O'CONNELL, C.P. &amp; HE, P.</v>
          </cell>
          <cell r="G20136">
            <v>2014</v>
          </cell>
          <cell r="H20136" t="str">
            <v>A large scale field analysis examining the effect of magnetically-treated baits and barriers on teleost and elasmobranch behavior.</v>
          </cell>
          <cell r="I20136" t="str">
            <v>Ocean &amp; Coastal Management, 97: 29–37</v>
          </cell>
        </row>
        <row r="20137">
          <cell r="A20137">
            <v>20978</v>
          </cell>
          <cell r="B20137" t="str">
            <v>D</v>
          </cell>
          <cell r="C20137" t="str">
            <v>Rezent\20978.pdf</v>
          </cell>
          <cell r="F20137" t="str">
            <v>NATANSON, L.J. &amp; ADAMS, D.H. &amp; WINTON, M.V. &amp; MAURER, J.R.</v>
          </cell>
          <cell r="G20137">
            <v>2014</v>
          </cell>
          <cell r="H20137" t="str">
            <v>Age and Growth of the Bull Shark in the Western North Atlantic Ocean.</v>
          </cell>
          <cell r="I20137" t="str">
            <v>Transactions of the American Fisheries Society, 143 (3): 732–743</v>
          </cell>
        </row>
        <row r="20138">
          <cell r="A20138">
            <v>20980</v>
          </cell>
          <cell r="B20138" t="str">
            <v>D</v>
          </cell>
          <cell r="C20138" t="str">
            <v>Rezent\20980.pdf</v>
          </cell>
          <cell r="F20138" t="str">
            <v>SCHLUESSEL, V.</v>
          </cell>
          <cell r="G20138">
            <v>2015</v>
          </cell>
          <cell r="H20138" t="str">
            <v>Who would have thought that ‘Jaws’ also has brains? Cognitive functions in elasmobranchs.</v>
          </cell>
          <cell r="I20138" t="str">
            <v>Animal Cognition, 18 (1): 19–37</v>
          </cell>
        </row>
        <row r="20139">
          <cell r="A20139">
            <v>20981</v>
          </cell>
          <cell r="B20139" t="str">
            <v>D</v>
          </cell>
          <cell r="C20139" t="str">
            <v>Rezent\20981.pdf</v>
          </cell>
          <cell r="F20139" t="str">
            <v>RAYOS, J.C.C. &amp; SANTOS, M.D. &amp; BARUT, N.C.</v>
          </cell>
          <cell r="G20139">
            <v>2012</v>
          </cell>
          <cell r="H20139" t="str">
            <v>Devil Ray Resources in Bohol Sea, Philippines.</v>
          </cell>
          <cell r="I20139" t="str">
            <v>Fish for the people, 10 (1): 20–24</v>
          </cell>
        </row>
        <row r="20140">
          <cell r="A20140">
            <v>20982</v>
          </cell>
          <cell r="B20140" t="str">
            <v>D</v>
          </cell>
          <cell r="C20140" t="str">
            <v>Rezent\20982.pdf</v>
          </cell>
          <cell r="F20140" t="str">
            <v>SCHLUESSEL, V. &amp; BEIL, O. &amp; WEBER, T. &amp; BLECKMANN, H.</v>
          </cell>
          <cell r="G20140">
            <v>2014</v>
          </cell>
          <cell r="H20140" t="str">
            <v>Symmetry perception in bamboo sharks (Chiloscyllium griseum) and Malawi cichlids (Pseudotropheus sp.).</v>
          </cell>
          <cell r="I20140" t="str">
            <v>Animal Cognition, 17 (5): 1187–1205</v>
          </cell>
        </row>
        <row r="20141">
          <cell r="A20141">
            <v>20983</v>
          </cell>
          <cell r="B20141" t="str">
            <v>D</v>
          </cell>
          <cell r="C20141" t="str">
            <v>Rezent\20983.pdf</v>
          </cell>
          <cell r="F20141" t="str">
            <v>O'CONNELL, C.P. &amp; ANDREOTTI, S. &amp; RUTZEN, M. &amp; MATTHEE, C.A. &amp; MEYER, M. &amp; HE, P.</v>
          </cell>
          <cell r="G20141">
            <v>2014</v>
          </cell>
          <cell r="H20141" t="str">
            <v>Effects of the Sharksafe barrier on white shark (Carcharodon carcharias) behavior and its implications for future conservation technologies.</v>
          </cell>
          <cell r="I20141" t="str">
            <v>Journal of Experimental Marine Biology and Ecology, 460: 37–46</v>
          </cell>
        </row>
        <row r="20142">
          <cell r="A20142">
            <v>20984</v>
          </cell>
          <cell r="B20142" t="str">
            <v>D</v>
          </cell>
          <cell r="C20142" t="str">
            <v>Rezent\20984.pdf</v>
          </cell>
          <cell r="F20142" t="str">
            <v>O'CONNELL, C.P. &amp; GRUBER, S.H. &amp; O'CONNELL, T.J. &amp; JOHNSON, G. &amp; GRUDECKI, K. &amp; HE, P.</v>
          </cell>
          <cell r="G20142">
            <v>2014</v>
          </cell>
          <cell r="H20142" t="str">
            <v>The Use of Permanent Magnets to Reduce Elasmobranch Encounter with a Simulated Beach Net. 1. The Bull Shark (Carcharhinus leucas).</v>
          </cell>
          <cell r="I20142" t="str">
            <v>Ocean &amp; Coastal Management, 97: 12–19</v>
          </cell>
        </row>
        <row r="20143">
          <cell r="A20143">
            <v>20985</v>
          </cell>
          <cell r="B20143" t="str">
            <v>D</v>
          </cell>
          <cell r="C20143" t="str">
            <v>Rezent\20985.pdf</v>
          </cell>
          <cell r="F20143" t="str">
            <v>ANDREOTTI, S. &amp; RUTZEN, M. &amp; WESCHE, P.L. &amp; O'CONNELL, C.P. &amp; MEYER, M. &amp; OOSTHUIZEN, H. &amp; MATTHEE, C.A.</v>
          </cell>
          <cell r="G20143">
            <v>2014</v>
          </cell>
          <cell r="H20143" t="str">
            <v>A Novel Categorization System to Organize a Large Photo Identification Database for White Sharks, Carcharodon carcharias.</v>
          </cell>
          <cell r="I20143" t="str">
            <v>African Journal of Marine Science, 36 (1): 59–67</v>
          </cell>
        </row>
        <row r="20144">
          <cell r="A20144">
            <v>20986</v>
          </cell>
          <cell r="B20144" t="str">
            <v>D</v>
          </cell>
          <cell r="C20144" t="str">
            <v>Rezent\20986.pdf</v>
          </cell>
          <cell r="F20144" t="str">
            <v>O'CONNELL, C.P. &amp; ANDREOTTI, S. &amp; RUTZEN, M. &amp; MEYER, M. &amp; HE, P.</v>
          </cell>
          <cell r="G20144">
            <v>2014</v>
          </cell>
          <cell r="H20144" t="str">
            <v>The use of permanent magnets to reduce elasmobranch encounter with a simulated beach net. 2. The great white shark (Carcharodon carcharias).</v>
          </cell>
          <cell r="I20144" t="str">
            <v>Ocean &amp; Coastal Management, 97: 20–28</v>
          </cell>
        </row>
        <row r="20145">
          <cell r="A20145">
            <v>20987</v>
          </cell>
          <cell r="B20145" t="str">
            <v>D</v>
          </cell>
          <cell r="C20145" t="str">
            <v>Rezent\20987.pdf</v>
          </cell>
          <cell r="F20145" t="str">
            <v>O'CONNELL, C.P. &amp; STROUD, E.M. &amp; HE, P.</v>
          </cell>
          <cell r="G20145">
            <v>2014</v>
          </cell>
          <cell r="H20145" t="str">
            <v>The Emerging Field of Electrosensory and Semiochemical Shark Repellents: Mechanisms of Detection, Overview of Past Studies, and Future Directions.</v>
          </cell>
          <cell r="I20145" t="str">
            <v>Ocean &amp; Coastal Management, 97: 2–11</v>
          </cell>
        </row>
        <row r="20146">
          <cell r="A20146">
            <v>20988</v>
          </cell>
          <cell r="B20146" t="str">
            <v>D</v>
          </cell>
          <cell r="C20146" t="str">
            <v>Rezent\20988.pdf</v>
          </cell>
          <cell r="F20146" t="str">
            <v>O'CONNELL, C.P. &amp; HE, P. &amp; JOYCE, J. &amp; STROUD, E.M. &amp; RICE, P.H.</v>
          </cell>
          <cell r="G20146">
            <v>2014</v>
          </cell>
          <cell r="H20146" t="str">
            <v xml:space="preserve">Effects of the SMART Hook™ (Selective Magnetic and Repellent-Treated Hook) on Spiny Dogfish Catch in the Gulf of Maine. </v>
          </cell>
          <cell r="I20146" t="str">
            <v>Ocean &amp; Coastal Management, 97: 38–43</v>
          </cell>
        </row>
        <row r="20147">
          <cell r="A20147">
            <v>20989</v>
          </cell>
          <cell r="B20147" t="str">
            <v>D</v>
          </cell>
          <cell r="C20147" t="str">
            <v>Rezent1\20989.pdf</v>
          </cell>
          <cell r="F20147" t="str">
            <v>O'CONNELL, C.P. &amp; ABEL, D.C. &amp; RICE, P.H. &amp; STROUD, E.M. &amp; SIMURO, N.C.</v>
          </cell>
          <cell r="G20147">
            <v>2010</v>
          </cell>
          <cell r="H20147" t="str">
            <v>Responses of the Southern Stingray (Dasyatis americana) and the Nurse Shark (Ginglymostoma cirratum) to Permanent Magnets.</v>
          </cell>
          <cell r="I20147" t="str">
            <v>Marine and Freshwater Behaviour and Physiology, 43 (1): 63–73</v>
          </cell>
        </row>
        <row r="20148">
          <cell r="A20148">
            <v>20990</v>
          </cell>
          <cell r="F20148" t="str">
            <v>O'CONNELL, C.P.</v>
          </cell>
          <cell r="G20148">
            <v>2008</v>
          </cell>
          <cell r="H20148" t="str">
            <v>Investigation of Grade C8 Barium Ferrite (BaFe2O4) Permanent Magnets as a Possible Elasmobranch Bycatch Reduction System.</v>
          </cell>
          <cell r="I20148" t="str">
            <v>In: Swimmer, Y., J.H. Wang, and L. McNaughton. 2008. Shark deterrent and incidental capture workshop, April 10–11, 2008. U.S. Dep. Commer., NOAA Tech Memo., NOAA–TM–NMFS–PIFSC–16. 72p</v>
          </cell>
        </row>
        <row r="20149">
          <cell r="A20149">
            <v>20991</v>
          </cell>
          <cell r="B20149" t="str">
            <v>D</v>
          </cell>
          <cell r="C20149" t="str">
            <v>Rezent\20991.pdf</v>
          </cell>
          <cell r="F20149" t="str">
            <v>DRIGGERS, W.B. &amp; FRAZIER, B.S. &amp; ADAMS, D.H. &amp; ULRICH, G.F. &amp; JONES, C.M. &amp; HOFFMAYER, E.R. &amp; CAMPBELL, M.D.</v>
          </cell>
          <cell r="G20149">
            <v>2014</v>
          </cell>
          <cell r="H20149" t="str">
            <v>Site fidelity of migratory bonnethead sharks Sphyrna tiburo.</v>
          </cell>
          <cell r="I20149" t="str">
            <v>Journal of Experimental Marine Biology and Ecology, 459: 61–69</v>
          </cell>
        </row>
        <row r="20150">
          <cell r="A20150">
            <v>20992</v>
          </cell>
          <cell r="B20150" t="str">
            <v>D</v>
          </cell>
          <cell r="C20150" t="str">
            <v>Rezent\20992.pdf</v>
          </cell>
          <cell r="F20150" t="str">
            <v>BORNATOWSKI, H. &amp; WOSNICK, N. &amp; DAVID DO CARMO, W.P. &amp; CORRÊA, M.F.M. &amp; ABILHOA, V.</v>
          </cell>
          <cell r="G20150">
            <v>2014</v>
          </cell>
          <cell r="H20150" t="str">
            <v>Feeding comparisons of four batoids (Elasmobranchii) in coastal waters of southern Brazil.</v>
          </cell>
          <cell r="I20150" t="str">
            <v>Journal of the Marine Biological Association of the United Kingdom, 94 (7): 1491–1499</v>
          </cell>
        </row>
        <row r="20151">
          <cell r="A20151">
            <v>20993</v>
          </cell>
          <cell r="B20151" t="str">
            <v>D</v>
          </cell>
          <cell r="C20151" t="str">
            <v>Rezent\20993.pdf</v>
          </cell>
          <cell r="F20151" t="str">
            <v>HENDERSON, A.C. &amp; REEVE, A.J. &amp; AMBU-ALI, A.</v>
          </cell>
          <cell r="G20151">
            <v>2014</v>
          </cell>
          <cell r="H20151" t="str">
            <v>Microanatomy of the male and female reproductive tracts in the long-tailed butterfly ray Gymnura poecilura, an elasmobranch with unusual characteristics.</v>
          </cell>
          <cell r="I20151" t="str">
            <v>Journal of Fish Biology, 84 (2): 297–313</v>
          </cell>
        </row>
        <row r="20152">
          <cell r="A20152">
            <v>20994</v>
          </cell>
          <cell r="B20152" t="str">
            <v>D</v>
          </cell>
          <cell r="C20152" t="str">
            <v>Rezent\20994.pdf</v>
          </cell>
          <cell r="E20152" t="str">
            <v>http://www.scielo.br/pdf/zool/v31n2/03.pdf</v>
          </cell>
          <cell r="F20152" t="str">
            <v>VIANA, A. &amp; DA FONSECA VIANNA, M.</v>
          </cell>
          <cell r="G20152">
            <v>2014</v>
          </cell>
          <cell r="H20152" t="str">
            <v>The feeding habits of the eyespot skate Atlantoraja cyclophora (Elasmobranchii: Rajiformes) in southeastern Brazil.</v>
          </cell>
          <cell r="I20152" t="str">
            <v>Zoologia, 31 (2): 119–125</v>
          </cell>
        </row>
        <row r="20153">
          <cell r="A20153">
            <v>20995</v>
          </cell>
          <cell r="B20153" t="str">
            <v>D</v>
          </cell>
          <cell r="C20153" t="str">
            <v>Rezent\20995.pdf</v>
          </cell>
          <cell r="F20153" t="str">
            <v>MEUNIER, F.J. &amp; HERBIN, M.</v>
          </cell>
          <cell r="G20153">
            <v>2014</v>
          </cell>
          <cell r="H20153" t="str">
            <v>La collection de préparations histologiques effectuées par Paul Gervais (1816-1879) sur le squelette des “poissons”. [The collection of histological microscopic preparations realised by Paul Gervais (1816-1879) on fish skeleton.]</v>
          </cell>
          <cell r="I20153" t="str">
            <v>Cybium, 38 (1): 23–42</v>
          </cell>
        </row>
        <row r="20154">
          <cell r="A20154">
            <v>20996</v>
          </cell>
          <cell r="B20154" t="str">
            <v>D</v>
          </cell>
          <cell r="C20154" t="str">
            <v>Rezent1\20996.pdf</v>
          </cell>
          <cell r="F20154" t="str">
            <v>LIMSUWANMANEE, J. &amp; CHAIJAN, M. &amp; MANURAKCHINAKORN, S. &amp; PANPIPAT, W. &amp; KLOMKLAO, S. &amp; BENJAKUL, S.</v>
          </cell>
          <cell r="G20154">
            <v>2014</v>
          </cell>
          <cell r="H20154" t="str">
            <v>Antioxidant activity of Maillard reaction products derived from stingray (Himantura signifier) non-protein nitrogenous fraction and sugar model systems.</v>
          </cell>
          <cell r="I20154" t="str">
            <v>LWT – Food Science and Technology, 57 (2): 718–724</v>
          </cell>
        </row>
        <row r="20155">
          <cell r="A20155">
            <v>20997</v>
          </cell>
          <cell r="B20155" t="str">
            <v>D</v>
          </cell>
          <cell r="C20155" t="str">
            <v>Rezent\20997.pdf</v>
          </cell>
          <cell r="F20155" t="str">
            <v>EDELIST, D.</v>
          </cell>
          <cell r="G20155">
            <v>2014</v>
          </cell>
          <cell r="H20155" t="str">
            <v>New length- weight relationships and Lmax values for fishes from the Southeastern Mediterranean Sea.</v>
          </cell>
          <cell r="I20155" t="str">
            <v>Journal of Applied Ichthyology, 30 (3): 521–526</v>
          </cell>
        </row>
        <row r="20156">
          <cell r="A20156">
            <v>20998</v>
          </cell>
          <cell r="B20156" t="str">
            <v>D</v>
          </cell>
          <cell r="C20156" t="str">
            <v>Rezent\20998.pdf</v>
          </cell>
          <cell r="F20156" t="str">
            <v>FUSS, T. &amp; BLECKMANN, H. &amp; SCHLUESSEL, V.</v>
          </cell>
          <cell r="G20156">
            <v>2014</v>
          </cell>
          <cell r="H20156" t="str">
            <v>Visual discrimination abilities in the gray bamboo shark (Chiloscyllium griseum).</v>
          </cell>
          <cell r="I20156" t="str">
            <v>Zoology, 117 (2): 104–111</v>
          </cell>
        </row>
        <row r="20157">
          <cell r="A20157">
            <v>21001</v>
          </cell>
          <cell r="B20157" t="str">
            <v>D</v>
          </cell>
          <cell r="C20157" t="str">
            <v>Rezent\21001.pdf</v>
          </cell>
          <cell r="E20157" t="str">
            <v>http://folia.paru.cas.cz/artkey/fol-201402-0004_Halysioncum_kishiense_sp_n_and_Echinobothrium_parsadrayaiense_sp_n_Cestoda_Diphyllidea_from_the_banded_e.php#.U6Bx5fl_u3h</v>
          </cell>
          <cell r="F20157" t="str">
            <v>MOGHADAM, M. &amp; MERAJI MASOULEH HASELI, M.</v>
          </cell>
          <cell r="G20157">
            <v>2014</v>
          </cell>
          <cell r="H20157" t="str">
            <v>Halysioncum kishiense sp n. and Echinobothrium parsadrayaiense sp n. (Cestoda: Diphyllidea) from the banded eagle ray, Aetomylaeus cf. nichofii off the Iranian coast of the Persian Gulf.</v>
          </cell>
          <cell r="I20157" t="str">
            <v>Folia Parasitologica, 61 (2): 133–140</v>
          </cell>
        </row>
        <row r="20158">
          <cell r="A20158">
            <v>21003</v>
          </cell>
          <cell r="B20158" t="str">
            <v>D</v>
          </cell>
          <cell r="C20158" t="str">
            <v>Rezent\21003.pdf</v>
          </cell>
          <cell r="F20158" t="str">
            <v>DICKEN, M.L. &amp; BRADSHAW, M. &amp; SMALE, M.J.</v>
          </cell>
          <cell r="G20158">
            <v>2013</v>
          </cell>
          <cell r="H20158" t="str">
            <v>White shark (Carcharodon carcharias)-inflicted bite wounds observed on Cape fur seals (Arctocephalus pusillus pusillus) at Black Rocks, Algoa Bay, South Africa.</v>
          </cell>
          <cell r="I20158" t="str">
            <v>African Zoology, 48 (2): 418–426</v>
          </cell>
        </row>
        <row r="20159">
          <cell r="A20159">
            <v>21004</v>
          </cell>
          <cell r="B20159" t="str">
            <v>D</v>
          </cell>
          <cell r="C20159" t="str">
            <v>Rezent\21004.pdf</v>
          </cell>
          <cell r="F20159" t="str">
            <v>LEBEPE, M.C. &amp; DIPPENAAR, S.M.</v>
          </cell>
          <cell r="G20159">
            <v>2013</v>
          </cell>
          <cell r="H20159" t="str">
            <v>A report of symbiotic Siphonostomatoida (Copepoda) infecting mobulids (Rajiformes: Mobulidae) off the KwaZulu-Natal coast, South Africa.</v>
          </cell>
          <cell r="I20159" t="str">
            <v>African Zoology, 48 (2): 326–332</v>
          </cell>
        </row>
        <row r="20160">
          <cell r="A20160">
            <v>21005</v>
          </cell>
          <cell r="B20160" t="str">
            <v>D</v>
          </cell>
          <cell r="C20160" t="str">
            <v>Rezent\21005.pdf</v>
          </cell>
          <cell r="F20160" t="str">
            <v>BEST, L.N. &amp; ATTWOOD, C.G. &amp; DA SILVA, C. &amp; LAMBERTH, S.J.</v>
          </cell>
          <cell r="G20160">
            <v>2013</v>
          </cell>
          <cell r="H20160" t="str">
            <v>Chondrichthyan occurrence and abundance trends in False Bay, South Africa, spanning a century of catch and survey records.</v>
          </cell>
          <cell r="I20160" t="str">
            <v>African Zoology, 48 (2): 201–227</v>
          </cell>
        </row>
        <row r="20161">
          <cell r="A20161">
            <v>21006</v>
          </cell>
          <cell r="B20161" t="str">
            <v>D</v>
          </cell>
          <cell r="C20161" t="str">
            <v>Rezent\21006.pdf</v>
          </cell>
          <cell r="F20161" t="str">
            <v>KAPLAN, K.A. &amp; MONTERO-SERRA, I. &amp; VACA-PITA, E.L. &amp; SULLIVAN, P.J. &amp; SUAREZ, E. &amp; VINUEZA, L.</v>
          </cell>
          <cell r="G20161">
            <v>2014</v>
          </cell>
          <cell r="H20161" t="str">
            <v>Applying complementary species vulnerability assessments to improve conservation strategies in the Galapagos Marine Reserve.</v>
          </cell>
          <cell r="I20161" t="str">
            <v>Biodiversity and Conservation, 23 (6): 1509–1528</v>
          </cell>
        </row>
        <row r="20162">
          <cell r="A20162">
            <v>21007</v>
          </cell>
          <cell r="B20162" t="str">
            <v>D</v>
          </cell>
          <cell r="C20162" t="str">
            <v>Rezent\21007.pdf</v>
          </cell>
          <cell r="F20162" t="str">
            <v>BURGESS, G.H. &amp; BRUCE, B.D. &amp; CAILLIET, G.M. &amp; GOLDMAN, K.J. &amp; GRUBBS, R.D. &amp; LOWE, C.G. &amp; MACNEIL, M.A. &amp; MOLLET, H.F. &amp; WENG, K.C. &amp; O'SULLIVAN, J.B.</v>
          </cell>
          <cell r="G20162">
            <v>2014</v>
          </cell>
          <cell r="H20162" t="str">
            <v>A Re-Evaluation of the Size of the White Shark (Carcharodon carcharias) Population off California, USA.</v>
          </cell>
          <cell r="I20162" t="str">
            <v>PLoS ONE, 9 (6): e98078</v>
          </cell>
        </row>
        <row r="20163">
          <cell r="A20163">
            <v>21008</v>
          </cell>
          <cell r="B20163" t="str">
            <v>D</v>
          </cell>
          <cell r="C20163" t="str">
            <v>Rezent\21008.pdf</v>
          </cell>
          <cell r="F20163" t="str">
            <v>ZOGARIS, S. &amp; DE MADDALENA, A.</v>
          </cell>
          <cell r="G20163">
            <v>2014</v>
          </cell>
          <cell r="H20163" t="str">
            <v>Sharks, blast fishing and shifting baselines: insights from Hass’s 1942 Aegean expedition.</v>
          </cell>
          <cell r="I20163" t="str">
            <v>Cahiers de Biologie Marine, 55: 305–313</v>
          </cell>
        </row>
        <row r="20164">
          <cell r="A20164">
            <v>21009</v>
          </cell>
          <cell r="B20164" t="str">
            <v>D</v>
          </cell>
          <cell r="C20164" t="str">
            <v>Rezent\21009.pdf</v>
          </cell>
          <cell r="E20164" t="str">
            <v>https://peerj.com/articles/416.pdf</v>
          </cell>
          <cell r="F20164" t="str">
            <v>BUSTAMANTE, C. &amp; VARGAS-CARO, C. &amp; BENNETT, M.B.</v>
          </cell>
          <cell r="G20164">
            <v>2014</v>
          </cell>
          <cell r="H20164" t="str">
            <v>Biogeographic patterns in the cartilaginous fauna (Pisces: Elasmobranchii and Holocephali) in the southeast Pacific Ocean.</v>
          </cell>
          <cell r="I20164" t="str">
            <v>PeerJ, 2: e416</v>
          </cell>
        </row>
        <row r="20165">
          <cell r="A20165">
            <v>21010</v>
          </cell>
          <cell r="B20165" t="str">
            <v>D</v>
          </cell>
          <cell r="C20165" t="str">
            <v>Rezent\21010.pdf</v>
          </cell>
          <cell r="F20165" t="str">
            <v>SCENNA, L.B. &amp; DÍAZ DE ASTARLOA, J.M.</v>
          </cell>
          <cell r="G20165">
            <v>2014</v>
          </cell>
          <cell r="H20165" t="str">
            <v>Reproductive biology of the Magellan skate, Bathyraja magellanica (Chondrichthyes, Rajidae), in the south-western Atlantic.</v>
          </cell>
          <cell r="I20165" t="str">
            <v>Marine and Freshwater Research, 65 (9): 766–775</v>
          </cell>
        </row>
        <row r="20166">
          <cell r="A20166">
            <v>21012</v>
          </cell>
          <cell r="B20166" t="str">
            <v>D</v>
          </cell>
          <cell r="C20166" t="str">
            <v>Rezent\21012.pdf</v>
          </cell>
          <cell r="F20166" t="str">
            <v>WHITE, W.T. &amp; WEIGMANN, S.</v>
          </cell>
          <cell r="G20166">
            <v>2014</v>
          </cell>
          <cell r="H20166" t="str">
            <v>Carcharhinus humani sp. nov., a new whaler shark (Carcharhiniformes:Carcharhinidae) from the western Indian Ocean.</v>
          </cell>
          <cell r="I20166" t="str">
            <v>Zootaxa, 3821 (1): 71–87</v>
          </cell>
        </row>
        <row r="20167">
          <cell r="A20167">
            <v>21013</v>
          </cell>
          <cell r="B20167" t="str">
            <v>D</v>
          </cell>
          <cell r="C20167" t="str">
            <v>Rezent\21013.pdf</v>
          </cell>
          <cell r="E20167" t="str">
            <v>http://www.marinemegafauna.org/wp-content/uploads/2014/06/Fishery-Report-Lamankera-May-2014-web.pdf</v>
          </cell>
          <cell r="F20167" t="str">
            <v>MARSHALL, A.D. &amp; CONRADIE, J.</v>
          </cell>
          <cell r="G20167">
            <v>2014</v>
          </cell>
          <cell r="H20167" t="str">
            <v>Lamankera Manta Ray Fishery</v>
          </cell>
          <cell r="I20167" t="str">
            <v>Expedition to Komodo &amp; Alor, May 2014, Marine Megafauna Foundation: 8pp</v>
          </cell>
        </row>
        <row r="20168">
          <cell r="A20168">
            <v>21014</v>
          </cell>
          <cell r="B20168" t="str">
            <v>D</v>
          </cell>
          <cell r="C20168" t="str">
            <v>Fossil\21014.pdf</v>
          </cell>
          <cell r="E20168" t="str">
            <v>http://escholarship.org/uc/item/9wq3j155</v>
          </cell>
          <cell r="F20168" t="str">
            <v>CICIMURRI, D.J. &amp; EBERSOLE, J.A.</v>
          </cell>
          <cell r="G20168">
            <v>2014</v>
          </cell>
          <cell r="H20168" t="str">
            <v>Late Cretaceous chimaeroids (Chondrichthyes: Holocephali) from Alabama, USA.</v>
          </cell>
          <cell r="I20168" t="str">
            <v>PaleoBios, 31 (2): 1–14</v>
          </cell>
        </row>
        <row r="20169">
          <cell r="A20169">
            <v>21015</v>
          </cell>
          <cell r="B20169" t="str">
            <v>D</v>
          </cell>
          <cell r="C20169" t="str">
            <v>Rezent\21015.pdf</v>
          </cell>
          <cell r="E20169" t="str">
            <v>http://www.int-res.com/articles/meps_oa/m506p231.pdf</v>
          </cell>
          <cell r="F20169" t="str">
            <v>JEWELL, O.J.D. &amp; WCISEL, M.A. &amp; TOWNER, A.V. &amp; CHIVELL, W. &amp; VAN DER MERWE, L. &amp; BESTER, M.N.</v>
          </cell>
          <cell r="G20169">
            <v>2014</v>
          </cell>
          <cell r="H20169" t="str">
            <v>Core habitat use of an apex predator in a complex marine landscape.</v>
          </cell>
          <cell r="I20169" t="str">
            <v>Marine Ecology Progress Series, 506: 231–242</v>
          </cell>
        </row>
        <row r="20170">
          <cell r="A20170">
            <v>21016</v>
          </cell>
          <cell r="B20170" t="str">
            <v>D</v>
          </cell>
          <cell r="C20170" t="str">
            <v>Rezent\21016.pdf</v>
          </cell>
          <cell r="E20170" t="str">
            <v>http://www.ijarbs.com/pdfcopy/june2014/ijarbs10.pdf</v>
          </cell>
          <cell r="F20170" t="str">
            <v>BIKRAM, R. &amp; ALAM, F. &amp; RHAMAN, G. &amp; SINGHA, N.K. &amp; AKHTAR, A.</v>
          </cell>
          <cell r="G20170">
            <v>2014</v>
          </cell>
          <cell r="H20170" t="str">
            <v>Landing Trends, Species composition and Percentage composition of Sharks and Rays in Chittagong and Cox’s Bazar, Bangladesh.</v>
          </cell>
          <cell r="I20170" t="str">
            <v>International Journal of Advanced Research in Biological Sciences, 1 (3): 81–93</v>
          </cell>
        </row>
        <row r="20171">
          <cell r="A20171">
            <v>21017</v>
          </cell>
          <cell r="B20171" t="str">
            <v>D</v>
          </cell>
          <cell r="C20171" t="str">
            <v>Rezent\21017.pdf</v>
          </cell>
          <cell r="F20171" t="str">
            <v>DALEY, R.K. &amp; WILLIAMS, A. &amp; GREEN, M. &amp; BARKER, B. &amp; BRODIE, P.</v>
          </cell>
          <cell r="G20171">
            <v>2015</v>
          </cell>
          <cell r="H20171" t="str">
            <v>Can marine reserves conserve vulnerable sharks in the deep sea? A case study of Centrophorus zeehaani (Centrophoridae), examined with acoustic telemetry.</v>
          </cell>
          <cell r="I20171" t="str">
            <v>Deep Sea Research Part II: Topical Studies in Oceanography, 115: 127–136</v>
          </cell>
        </row>
        <row r="20172">
          <cell r="A20172">
            <v>21018</v>
          </cell>
          <cell r="B20172" t="str">
            <v>D</v>
          </cell>
          <cell r="C20172" t="str">
            <v>Rezent\21018.pdf</v>
          </cell>
          <cell r="F20172" t="str">
            <v>THOMSON, K.S.</v>
          </cell>
          <cell r="G20172">
            <v>1990</v>
          </cell>
          <cell r="H20172" t="str">
            <v>The shape of a shark’s tail.</v>
          </cell>
          <cell r="I20172" t="str">
            <v>American Scientist, 78 (6): 499–501</v>
          </cell>
        </row>
        <row r="20173">
          <cell r="A20173">
            <v>21019</v>
          </cell>
          <cell r="B20173" t="str">
            <v>D</v>
          </cell>
          <cell r="C20173" t="str">
            <v>Rezent\21019.pdf</v>
          </cell>
          <cell r="F20173" t="str">
            <v>LITTLE, C.D. &amp; BEMIS, W.E.</v>
          </cell>
          <cell r="G20173">
            <v>2004</v>
          </cell>
          <cell r="H20173" t="str">
            <v>Observations on the skeleton of the heterocercal tail of sharks (Chondrichthyes: Elasmobranchii).</v>
          </cell>
          <cell r="I20173" t="str">
            <v>In: ARRATIA, G., WILSON, M. V. H. and CLOUTIER, R. (eds.), Recent advances in the origin and early radiation of vertebrates. Honoring Hans–Peter Schultze: 563–573</v>
          </cell>
        </row>
        <row r="20174">
          <cell r="A20174">
            <v>21020</v>
          </cell>
          <cell r="B20174" t="str">
            <v>D</v>
          </cell>
          <cell r="F20174" t="str">
            <v>MONFORT, A. &amp; GUALLART, J. &amp; CORPA, J.M. &amp; CRESPO, J.L. &amp; GARCÍA-PÁRRAGA, D. &amp; ORTEGA, J.</v>
          </cell>
          <cell r="G20174">
            <v>2014</v>
          </cell>
          <cell r="H20174" t="str">
            <v>Granulomas espermáticos en ejemplares del tiburón de profundidad Centrophorus granulosus (Elasmobranchii, Centrophoridae). Abstract.</v>
          </cell>
          <cell r="I20174" t="str">
            <v>Book of Abstracts XXVI Reunión de la Sociedads Española de Anatomía Patológica Veterinaria, Zaragoza, junio 2014: 29</v>
          </cell>
        </row>
        <row r="20175">
          <cell r="A20175">
            <v>21021</v>
          </cell>
          <cell r="B20175" t="str">
            <v>D</v>
          </cell>
          <cell r="C20175" t="str">
            <v>Rezent\21021.pdf</v>
          </cell>
          <cell r="F20175" t="str">
            <v>YANG, L. &amp; NAYLOR, G.J.P.</v>
          </cell>
          <cell r="G20175">
            <v>2016</v>
          </cell>
          <cell r="H20175" t="str">
            <v>Long-PCR based next generation sequencing of the whole mitochondrial genome of the peacock skate Pavoraja nitida (Elasmobranchii: Arhynchobatidae).</v>
          </cell>
          <cell r="I20175" t="str">
            <v>Mitochondrial DNA, 27 (2): 943–944</v>
          </cell>
        </row>
        <row r="20176">
          <cell r="A20176">
            <v>21022</v>
          </cell>
          <cell r="B20176" t="str">
            <v>O</v>
          </cell>
          <cell r="F20176" t="str">
            <v>DELSATE, D.</v>
          </cell>
          <cell r="G20176">
            <v>1990</v>
          </cell>
          <cell r="H20176" t="str">
            <v>Deux nouveaux horizons à vertébrés (chondrichthyes-ellasmorbranchii et osteichthyes-actinopterygii) dans le toarcien belge et limitrophe (Lorraine) : synthèse stratigraphique et profils nouveaux.</v>
          </cell>
          <cell r="I20176" t="str">
            <v>Professional paper (Service géologique de Belgique), 242: 53pp</v>
          </cell>
        </row>
        <row r="20177">
          <cell r="A20177">
            <v>21023</v>
          </cell>
          <cell r="B20177" t="str">
            <v>D</v>
          </cell>
          <cell r="C20177" t="str">
            <v>Rezent\21023.pdf</v>
          </cell>
          <cell r="F20177" t="str">
            <v>JUHEL, J.B. &amp; WANTIEZ, L. &amp; MOUILLOT, D. &amp; MAILAU, S. &amp; VIGLIOLA, L.</v>
          </cell>
          <cell r="G20177">
            <v>2015</v>
          </cell>
          <cell r="H20177" t="str">
            <v>Occurrence of sub-adult tiger sharks (Galeocerdo cuvier) in a small and very remote atoll lagoon.</v>
          </cell>
          <cell r="I20177" t="str">
            <v>Marine Biodiversity, 45 (2): 151–152</v>
          </cell>
        </row>
        <row r="20178">
          <cell r="A20178">
            <v>21024</v>
          </cell>
          <cell r="B20178" t="str">
            <v>D</v>
          </cell>
          <cell r="C20178" t="str">
            <v>Rezent\21024.pdf</v>
          </cell>
          <cell r="F20178" t="str">
            <v>DABRUZZI, T.F. &amp; BENNETT, W.A.</v>
          </cell>
          <cell r="G20178">
            <v>2014</v>
          </cell>
          <cell r="H20178" t="str">
            <v>Hypoxia effects on gill surface area and blood oxygen-carrying capacity of the Atlantic stingray, Dasyatis sabina.</v>
          </cell>
          <cell r="I20178" t="str">
            <v>Fish Physiology and Biochemistry, 40 (4): 1011–1020</v>
          </cell>
        </row>
        <row r="20179">
          <cell r="A20179">
            <v>21025</v>
          </cell>
          <cell r="B20179" t="str">
            <v>D</v>
          </cell>
          <cell r="C20179" t="str">
            <v>Rezent\21025.pdf</v>
          </cell>
          <cell r="F20179" t="str">
            <v>MUGURUMA, K. &amp; STELL, W.K. &amp; YAMAMOTO, N.</v>
          </cell>
          <cell r="G20179">
            <v>2014</v>
          </cell>
          <cell r="H20179" t="str">
            <v>A morphological classification of retinal ganglion cells in the Japanese Catshark Scyliorhinus torazame.</v>
          </cell>
          <cell r="I20179" t="str">
            <v>Brain, Behavior and Evolution, 83 (3): 199–215</v>
          </cell>
        </row>
        <row r="20180">
          <cell r="A20180">
            <v>21026</v>
          </cell>
          <cell r="B20180" t="str">
            <v>D</v>
          </cell>
          <cell r="C20180" t="str">
            <v>Rezent\21026.pdf</v>
          </cell>
          <cell r="F20180" t="str">
            <v>LYONS, K. &amp; LAVADO, R. &amp; SCHLENK, D. &amp; LOWE, C.G.</v>
          </cell>
          <cell r="G20180">
            <v>2014</v>
          </cell>
          <cell r="H20180" t="str">
            <v xml:space="preserve">Bioaccumulation of organochlorine contaminants and ethoxyresorufin O-deethylase activity in southern California round stingrays (Urobatis halleri) exposed to planar aromatic compounds. </v>
          </cell>
          <cell r="I20180" t="str">
            <v xml:space="preserve">Environmental Toxicology and Chemistry, 33 (6): 1380–1390 </v>
          </cell>
        </row>
        <row r="20181">
          <cell r="A20181">
            <v>21027</v>
          </cell>
          <cell r="B20181" t="str">
            <v>D</v>
          </cell>
          <cell r="C20181" t="str">
            <v>Rezent\21027.pdf</v>
          </cell>
          <cell r="F20181" t="str">
            <v>GADIG, O.B.F. &amp; GARRONE NETO, D.</v>
          </cell>
          <cell r="G20181">
            <v>2014</v>
          </cell>
          <cell r="H20181" t="str">
            <v>Notes on the feeding behaviour and swimming pattern of Manta alfredi (Chondrichthyes, Mobulidae) in the Red Sea.</v>
          </cell>
          <cell r="I20181" t="str">
            <v>Acta Ethologica, 17 (2): 119–122</v>
          </cell>
        </row>
        <row r="20182">
          <cell r="A20182">
            <v>21028</v>
          </cell>
          <cell r="B20182" t="str">
            <v>D</v>
          </cell>
          <cell r="C20182" t="str">
            <v>Rezent\21028.pdf</v>
          </cell>
          <cell r="F20182" t="str">
            <v>ZIGAITE, Z. &amp; WHITEHOUSE, M.</v>
          </cell>
          <cell r="G20182">
            <v>2014</v>
          </cell>
          <cell r="H20182" t="str">
            <v>Stable oxygen isotopes of dental biomineral: differentiation at the intra- and inter-tissue level of modern shark teeth.</v>
          </cell>
          <cell r="I20182" t="str">
            <v>GFF, 136 (1): 337–340</v>
          </cell>
        </row>
        <row r="20183">
          <cell r="A20183">
            <v>21029</v>
          </cell>
          <cell r="B20183" t="str">
            <v>D</v>
          </cell>
          <cell r="C20183" t="str">
            <v>Rezent\21029.pdf</v>
          </cell>
          <cell r="F20183" t="str">
            <v>CHANG, C.-H. &amp; SHAO, K.-T. &amp; LIN, Y.-S. &amp; CHIANG, W.-C. &amp; JANG-LIAW, N.-H.</v>
          </cell>
          <cell r="G20183">
            <v>2014</v>
          </cell>
          <cell r="H20183" t="str">
            <v>Complete mitochondrial genome of the megamouth shark Megachasma pelagios (Chondrichthyes, Megachasmidae).</v>
          </cell>
          <cell r="I20183" t="str">
            <v>Mitochondrial DNA, 25 (3): 185–187</v>
          </cell>
        </row>
        <row r="20184">
          <cell r="A20184">
            <v>21030</v>
          </cell>
          <cell r="B20184" t="str">
            <v>D</v>
          </cell>
          <cell r="C20184" t="str">
            <v>Rezent\21030.pdf</v>
          </cell>
          <cell r="E20184" t="str">
            <v>http://www.trjfas.org/pdf/issue_14_01/0121.pdf</v>
          </cell>
          <cell r="F20184" t="str">
            <v>KADRI, H. &amp; MAROUANI, S. &amp; BRADAI, M.N. &amp; BOUAIN, A. &amp; MORIZE, E.</v>
          </cell>
          <cell r="G20184">
            <v>2014</v>
          </cell>
          <cell r="H20184" t="str">
            <v>Age, Growth, Mortality, Longevity and Reproductive Biology of the White Skate, Rostroraja alba (Chondrichthyes: Rajidae) of the Gulf of Gabes (Southern Tunisia, Central Mediterranean).</v>
          </cell>
          <cell r="I20184" t="str">
            <v>Turkish Journal of Fisheries and Aquatic Sciences, 14 (1): 193–204</v>
          </cell>
        </row>
        <row r="20185">
          <cell r="A20185">
            <v>21031</v>
          </cell>
          <cell r="B20185" t="str">
            <v>D</v>
          </cell>
          <cell r="C20185" t="str">
            <v>Fossil\21031.pdf</v>
          </cell>
          <cell r="F20185" t="str">
            <v>GARCIA, E.X.M. &amp; BALBINO, A. &amp; ANTUNES, M. &amp; RUIZ, F. &amp; CIVIS, J. &amp; ABAD, M. &amp; TOSCANO-GRANDE, A. &amp; GONZALEZ-REGALADO, L.M.</v>
          </cell>
          <cell r="G20185">
            <v>2014</v>
          </cell>
          <cell r="H20185" t="str">
            <v>The Rajiforms (Chondrichthyes, Batomorphii) from the Lower Pliocene of Arenas de Huelva Formation, South West of Spain.</v>
          </cell>
          <cell r="I20185" t="str">
            <v>Ameghiniana, 51 (3): 259–265</v>
          </cell>
        </row>
        <row r="20186">
          <cell r="A20186">
            <v>21032</v>
          </cell>
          <cell r="B20186" t="str">
            <v>D</v>
          </cell>
          <cell r="C20186" t="str">
            <v>Rezent\21032.pdf</v>
          </cell>
          <cell r="E20186" t="str">
            <v>http://journals.tubitak.gov.tr/zoology/issues/zoo-14-38-4/zoo-38-4-8-1307-32.pdf</v>
          </cell>
          <cell r="F20186" t="str">
            <v>AKYOL, O. &amp; CAPAPÉ, C.</v>
          </cell>
          <cell r="G20186">
            <v>2014</v>
          </cell>
          <cell r="H20186" t="str">
            <v>Distribution of blackchin guitarfish Rhinobatos cemiculus E. Geoffroy Saint-Hilaire, 1817 (Elasmobranchii: Rhinobatidae) with first records from Izmir Bay (Turkey, northeastern Aegean Sea).</v>
          </cell>
          <cell r="I20186" t="str">
            <v>Turkish Journal of Zoology, 38 (4): 460–465</v>
          </cell>
        </row>
        <row r="20187">
          <cell r="A20187">
            <v>21033</v>
          </cell>
          <cell r="B20187" t="str">
            <v>D</v>
          </cell>
          <cell r="C20187" t="str">
            <v>Rezent\21033.pdf</v>
          </cell>
          <cell r="F20187" t="str">
            <v>OGUT, H. &amp; ALTUNTAS, C.</v>
          </cell>
          <cell r="G20187">
            <v>2014</v>
          </cell>
          <cell r="H20187" t="str">
            <v>Survey of viral haemorrhagic septicaemia virus in wild fishes in the southeastern Black Sea.</v>
          </cell>
          <cell r="I20187" t="str">
            <v>Diseases of Aquatic Organisms, 109 (2): 99–106</v>
          </cell>
        </row>
        <row r="20188">
          <cell r="A20188">
            <v>21034</v>
          </cell>
          <cell r="B20188" t="str">
            <v>D</v>
          </cell>
          <cell r="C20188" t="str">
            <v>Rezent\21034.pdf</v>
          </cell>
          <cell r="F20188" t="str">
            <v>ANASTASSOV, I. &amp; RIPPS, H. &amp; CHAPPELL, R.L.</v>
          </cell>
          <cell r="G20188">
            <v>2014</v>
          </cell>
          <cell r="H20188" t="str">
            <v>Cytoprotection by endogenous zinc in the vertebrate retina.</v>
          </cell>
          <cell r="I20188" t="str">
            <v>Journal of Neurochemistry, 129 (2): 249–255</v>
          </cell>
        </row>
        <row r="20189">
          <cell r="A20189">
            <v>21036</v>
          </cell>
          <cell r="B20189" t="str">
            <v>D</v>
          </cell>
          <cell r="C20189" t="str">
            <v>Rezent\21036.pdf</v>
          </cell>
          <cell r="F20189" t="str">
            <v>BOGORODSKY, S.V. &amp; LAST, P.R. &amp; ALPERMANN, T.J. &amp; MAL, A.O.</v>
          </cell>
          <cell r="G20189">
            <v>2014</v>
          </cell>
          <cell r="H20189" t="str">
            <v>Records of Himantura granulata (Dasyatidae) and Rhinoptera jayakari (Rhinopteridae) from the Red Sea.</v>
          </cell>
          <cell r="I20189" t="str">
            <v>Zoology in the Middle East, 60 (2): 144–153</v>
          </cell>
        </row>
        <row r="20190">
          <cell r="A20190">
            <v>21037</v>
          </cell>
          <cell r="B20190" t="str">
            <v>D</v>
          </cell>
          <cell r="C20190" t="str">
            <v>Rezent\21037.pdf</v>
          </cell>
          <cell r="F20190" t="str">
            <v>DICKEN, M.L.</v>
          </cell>
          <cell r="G20190">
            <v>2014</v>
          </cell>
          <cell r="H20190" t="str">
            <v>Socio-economic aspects of the Sodwana Bay SCUBA diving industry, with a specific focus on sharks.</v>
          </cell>
          <cell r="I20190" t="str">
            <v>African Journal of Marine Science, 36 (1): 39–47</v>
          </cell>
        </row>
        <row r="20191">
          <cell r="A20191">
            <v>21038</v>
          </cell>
          <cell r="B20191" t="str">
            <v>D</v>
          </cell>
          <cell r="C20191" t="str">
            <v>Rezent\21038.pdf</v>
          </cell>
          <cell r="F20191" t="str">
            <v>TOBIN, A.J. &amp; MAPLESTON, A. &amp; HARRY, A.V. &amp; ESPINOZA, M.</v>
          </cell>
          <cell r="G20191">
            <v>2014</v>
          </cell>
          <cell r="H20191" t="str">
            <v>Big fish in shallow water; use of an intertidal surf-zone habitat by large-bodied teleosts and elasmobranchs in tropical northern Australia.</v>
          </cell>
          <cell r="I20191" t="str">
            <v>Environmental Biology of Fishes, 97 (7): 821–838</v>
          </cell>
        </row>
        <row r="20192">
          <cell r="A20192">
            <v>21039</v>
          </cell>
          <cell r="B20192" t="str">
            <v>D</v>
          </cell>
          <cell r="C20192" t="str">
            <v>Rezent\21039.pdf</v>
          </cell>
          <cell r="F20192" t="str">
            <v>WHITE, J. &amp; SIMPFENDORFER, C.A. &amp; TOBIN, A.J. &amp; HEUPEL, M.R.</v>
          </cell>
          <cell r="G20192">
            <v>2014</v>
          </cell>
          <cell r="H20192" t="str">
            <v>Spatial ecology of shark-like batoids in a large coastal embayment.</v>
          </cell>
          <cell r="I20192" t="str">
            <v>Environmental Biology of Fishes, 97 (7): 773–786</v>
          </cell>
        </row>
        <row r="20193">
          <cell r="A20193">
            <v>21040</v>
          </cell>
          <cell r="B20193" t="str">
            <v>D</v>
          </cell>
          <cell r="C20193" t="str">
            <v>Rezent\21040.pdf</v>
          </cell>
          <cell r="F20193" t="str">
            <v>FEIGE, M.J. &amp; GRAEWERT, M.A. &amp; MARCINOWSKI, M. &amp; HENNIG, J. &amp; BEHNKE, J. &amp; AUSLAENDER, D. &amp; HEROLD, E.M. &amp; PESCHEK, J. &amp; CASTRO, C.D. &amp; FLAJNIK, M. &amp; HENDERSHOT, L.M. &amp; SATTLER, M. &amp; GROLL, M. &amp; BUCHNER, J.</v>
          </cell>
          <cell r="G20193">
            <v>2014</v>
          </cell>
          <cell r="H20193" t="str">
            <v>The structural analysis of shark IgNAR antibodies reveals evolutionary principles of immunoglobulins.</v>
          </cell>
          <cell r="I20193" t="str">
            <v>Proceedings of the National Academy of Sciences of the United States of America, 111 (22): 8155–8160</v>
          </cell>
        </row>
        <row r="20194">
          <cell r="A20194">
            <v>21041</v>
          </cell>
          <cell r="B20194" t="str">
            <v>D</v>
          </cell>
          <cell r="C20194" t="str">
            <v>Rezent\21041.pdf</v>
          </cell>
          <cell r="F20194" t="str">
            <v>PICKERING, M. &amp; CAIRA, J.N.</v>
          </cell>
          <cell r="G20194">
            <v>2014</v>
          </cell>
          <cell r="H20194" t="str">
            <v>Seasonal dynamics of the cestode fauna in spiny dogfish, Squalus acanthias (Squaliformes: Squalidae).</v>
          </cell>
          <cell r="I20194" t="str">
            <v>Parasitology, 141 (7): 940–947</v>
          </cell>
        </row>
        <row r="20195">
          <cell r="A20195">
            <v>21042</v>
          </cell>
          <cell r="B20195" t="str">
            <v>D</v>
          </cell>
          <cell r="C20195" t="str">
            <v>Rezent\21042.pdf</v>
          </cell>
          <cell r="F20195" t="str">
            <v>MIZUSAWA, K. &amp; AMIYA, N. &amp; YAMAGUCHI, Y. &amp; TAKABE, S. &amp; AMANO, M. &amp; BREVES, J.P. &amp; FOX, B.K. &amp; GRAU, E.G. &amp; HYODO, S. &amp; TAKAHASHI, A.</v>
          </cell>
          <cell r="G20195">
            <v>2014</v>
          </cell>
          <cell r="H20195" t="str">
            <v>Errata: Identification of mRNAs coding for mammalian-type melanin-concentrating hormone and its receptors in the scalloped hammerhead shark Sphyrna lewini (vol 179, pg 78, 2012).</v>
          </cell>
          <cell r="I20195" t="str">
            <v>General and Comparative Endocrinology, 201: 107</v>
          </cell>
        </row>
        <row r="20196">
          <cell r="A20196">
            <v>21044</v>
          </cell>
          <cell r="B20196" t="str">
            <v>D</v>
          </cell>
          <cell r="C20196" t="str">
            <v>Rezent\21044.pdf</v>
          </cell>
          <cell r="E20196" t="str">
            <v>http://www.esajournals.org/doi/full/10.1890/1540-9295-12.3.148</v>
          </cell>
          <cell r="F20196" t="str">
            <v>BURTON, A.</v>
          </cell>
          <cell r="G20196">
            <v>2014</v>
          </cell>
          <cell r="H20196" t="str">
            <v>Indonesia protects mantas.</v>
          </cell>
          <cell r="I20196" t="str">
            <v>Frontiers in Ecology and the Environment, 12 (3): 148–152</v>
          </cell>
        </row>
        <row r="20197">
          <cell r="A20197">
            <v>21045</v>
          </cell>
          <cell r="B20197" t="str">
            <v>D</v>
          </cell>
          <cell r="C20197" t="str">
            <v>Rezent\21045.pdf</v>
          </cell>
          <cell r="F20197" t="str">
            <v>KIMURA, L.F. &amp; PREZOTTO-NETO, J.P. &amp; ANTONIAZZI, M.M. &amp; JARED, S.G. &amp; SANTORO, M.L. &amp; BARBARO, K.C.</v>
          </cell>
          <cell r="G20197">
            <v>2014</v>
          </cell>
          <cell r="H20197" t="str">
            <v>Characterization of inflammatory response induced by Potamotrygon motoro stingray venom in mice.</v>
          </cell>
          <cell r="I20197" t="str">
            <v>Experimental Biology and Medicine, 239 (5): 601–609</v>
          </cell>
        </row>
        <row r="20198">
          <cell r="A20198">
            <v>21046</v>
          </cell>
          <cell r="B20198" t="str">
            <v>D</v>
          </cell>
          <cell r="C20198" t="str">
            <v>Fossil\21046.pdf</v>
          </cell>
          <cell r="F20198" t="str">
            <v>KIM, S.L. &amp; EBERLE, J.J. &amp; BELL, D.M. &amp; FOX, D.A. &amp; PADILLA, A.</v>
          </cell>
          <cell r="G20198">
            <v>2014</v>
          </cell>
          <cell r="H20198" t="str">
            <v>Evidence from shark teeth for a brackish Arctic Ocean in the Eocene greenhouse.</v>
          </cell>
          <cell r="I20198" t="str">
            <v>Geology, 42 (8): 695–698</v>
          </cell>
        </row>
        <row r="20199">
          <cell r="A20199">
            <v>21047</v>
          </cell>
          <cell r="B20199" t="str">
            <v>D</v>
          </cell>
          <cell r="C20199" t="str">
            <v>Fossil\21047.pdf</v>
          </cell>
          <cell r="E20199" t="str">
            <v>http://www.app.pan.pl/archive/published/app59/app000842014_acc.pdf</v>
          </cell>
          <cell r="F20199" t="str">
            <v>GINTER, M. &amp; DUFFIN, C.J. &amp; DEAN, M.T. &amp; KORN, D.</v>
          </cell>
          <cell r="G20199">
            <v>2015</v>
          </cell>
          <cell r="H20199" t="str">
            <v>Late Viséan pelagic chondrichthyans from northern Europe.</v>
          </cell>
          <cell r="I20199" t="str">
            <v>Acta Palaeontologica Polonica, 60 (4): 899–922</v>
          </cell>
        </row>
        <row r="20200">
          <cell r="A20200">
            <v>21048</v>
          </cell>
          <cell r="B20200" t="str">
            <v>D</v>
          </cell>
          <cell r="C20200" t="str">
            <v>Rezent\21048.pdf</v>
          </cell>
          <cell r="F20200" t="str">
            <v>RIGBY, C. &amp; SIMPFENDORFER, C.A.</v>
          </cell>
          <cell r="G20200">
            <v>2015</v>
          </cell>
          <cell r="H20200" t="str">
            <v>Patterns in life history traits of deep-water chondrichthyans.</v>
          </cell>
          <cell r="I20200" t="str">
            <v>Deep Sea Research Part II: Topical Studies in Oceanography, 115: 30–40</v>
          </cell>
        </row>
        <row r="20201">
          <cell r="A20201">
            <v>21049</v>
          </cell>
          <cell r="B20201" t="str">
            <v>D</v>
          </cell>
          <cell r="C20201" t="str">
            <v>Rezent\21049.pdf</v>
          </cell>
          <cell r="E20201" t="str">
            <v>http://www.nature.com/ncomms/2014/140701/ncomms5274/pdf/ncomms5274.pdf</v>
          </cell>
          <cell r="F20201" t="str">
            <v>THORROLD, S.R. &amp; AFONSO, P. &amp; FONTES, J. &amp; BRAUN, C.D. &amp; SANTOS, R.S. &amp; SKOMAL, G.B. &amp; BERUMEN, M.L.</v>
          </cell>
          <cell r="G20201">
            <v>2014</v>
          </cell>
          <cell r="H20201" t="str">
            <v>Extreme diving behaviour in devil rays links surface waters and the deep ocean.</v>
          </cell>
          <cell r="I20201" t="str">
            <v>Nature Communications, 5: 4274</v>
          </cell>
        </row>
        <row r="20202">
          <cell r="A20202">
            <v>21050</v>
          </cell>
          <cell r="B20202" t="str">
            <v>D</v>
          </cell>
          <cell r="C20202" t="str">
            <v>Rezent\21050.pdf</v>
          </cell>
          <cell r="F20202" t="str">
            <v>MITCHELL, J.D. &amp; COLLINS, K.J. &amp; MILLER, P.I. &amp; SUBERG, L.A.</v>
          </cell>
          <cell r="G20202">
            <v>2014</v>
          </cell>
          <cell r="H20202" t="str">
            <v>Quantifying the impact of environmental variables upon catch per unit effort of the blue shark Prionace glauca in the western English Channel.</v>
          </cell>
          <cell r="I20202" t="str">
            <v>Journal of Fish Biology, 85 (3): 657–670</v>
          </cell>
        </row>
        <row r="20203">
          <cell r="A20203">
            <v>21051</v>
          </cell>
          <cell r="B20203" t="str">
            <v>D</v>
          </cell>
          <cell r="C20203" t="str">
            <v>Rezent\21051.pdf</v>
          </cell>
          <cell r="E20203" t="str">
            <v>http://www.labomar.ufc.br/images/stories/arquivos/ArqCienMar/V42_2_2009/acm_2009_42_2_08.pdf</v>
          </cell>
          <cell r="F20203" t="str">
            <v>NAMORA, R.C. &amp; DOS SANTOS MOTTA, F. &amp; GADIG, O.B.F.</v>
          </cell>
          <cell r="G20203">
            <v>2009</v>
          </cell>
          <cell r="H20203" t="str">
            <v>Caracterização da pesca artesanal da Praia dos Pescadores, município de Itanhaém, costa centro-sul do Estado de São Paulo. []</v>
          </cell>
          <cell r="I20203" t="str">
            <v>Arquivos de Ciências do Mar, 42 (2): 60–67</v>
          </cell>
        </row>
        <row r="20204">
          <cell r="A20204">
            <v>21052</v>
          </cell>
          <cell r="B20204" t="str">
            <v>D</v>
          </cell>
          <cell r="C20204" t="str">
            <v>Rezent\21052.pdf</v>
          </cell>
          <cell r="F20204" t="str">
            <v>BEZERRA, M.A. &amp; NETO, M.A.A.F. &amp; GADIG, O.B.F.</v>
          </cell>
          <cell r="G20204">
            <v>1990</v>
          </cell>
          <cell r="H20204" t="str">
            <v>Nota sobre alguns tubarões da Costa Norte e Nordeste do Brasil. [Note about some sharks from north coast of brazil and northeast.]</v>
          </cell>
          <cell r="I20204" t="str">
            <v>An. Soc. Nordest. Zool., 3: 301–314</v>
          </cell>
        </row>
        <row r="20205">
          <cell r="A20205">
            <v>21053</v>
          </cell>
          <cell r="B20205" t="str">
            <v>D</v>
          </cell>
          <cell r="C20205" t="str">
            <v>Rezent\21053.pdf</v>
          </cell>
          <cell r="F20205" t="str">
            <v>GADIG, O.B.F. &amp; MOREIRA, W.</v>
          </cell>
          <cell r="G20205">
            <v>1992</v>
          </cell>
          <cell r="H20205" t="str">
            <v>Tubaróes da Costa Brasileira.</v>
          </cell>
          <cell r="I20205" t="str">
            <v>Leopoldianum, 18 (52): 111–119</v>
          </cell>
        </row>
        <row r="20206">
          <cell r="A20206">
            <v>21054</v>
          </cell>
          <cell r="B20206" t="str">
            <v>D</v>
          </cell>
          <cell r="C20206" t="str">
            <v>Rezent\21054.pdf</v>
          </cell>
          <cell r="F20206" t="str">
            <v>GARRONE-NETO, D. &amp; GADIG, O.B.F. &amp; ZUANON, J. &amp; CARVALHO, L.N.</v>
          </cell>
          <cell r="G20206">
            <v>2014</v>
          </cell>
          <cell r="H20206" t="str">
            <v>Cleaning interactions between shrimps (Palaemonidae) and freshwater stingrays (Potamotrygonidae) in the Paraná River, Southeastern Brazil.</v>
          </cell>
          <cell r="I20206" t="str">
            <v>Ichthyological Exploration of Freshwaters, 24 (4): 379–384</v>
          </cell>
        </row>
        <row r="20207">
          <cell r="A20207">
            <v>21055</v>
          </cell>
          <cell r="B20207" t="str">
            <v>D</v>
          </cell>
          <cell r="C20207" t="str">
            <v>Rezent\21055.pdf</v>
          </cell>
          <cell r="F20207" t="str">
            <v>GARRONE-NETO, D. &amp; HADDAD, V. &amp; GADIG, O.B.F.</v>
          </cell>
          <cell r="G20207">
            <v>2014</v>
          </cell>
          <cell r="H20207" t="str">
            <v>Record of ascending passage of potamotrygonid stingrays through navigation locks: implications for the management of non-native species in the Upper Paraná River basin, Southeastern Brazil.</v>
          </cell>
          <cell r="I20207" t="str">
            <v>Management of Biological Invasions, 5 (2): 113–119</v>
          </cell>
        </row>
        <row r="20208">
          <cell r="A20208">
            <v>21056</v>
          </cell>
          <cell r="B20208" t="str">
            <v>D</v>
          </cell>
          <cell r="C20208" t="str">
            <v>Rezent\21056.pdf</v>
          </cell>
          <cell r="F20208" t="str">
            <v>GADIG, O.B.F. &amp; MOTTA, F.S. &amp; NAMORA, R.C.</v>
          </cell>
          <cell r="G20208">
            <v>2002</v>
          </cell>
          <cell r="H20208" t="str">
            <v>Projeto Cação - A Study on small coastal sharks in São Paulo, Southeast Brasil.</v>
          </cell>
          <cell r="I20208" t="str">
            <v>In: Proceedings of International Conference on Sustained Management of Coastal Ecosystems, Porto, Portugal: 239–246</v>
          </cell>
        </row>
        <row r="20209">
          <cell r="A20209">
            <v>21057</v>
          </cell>
          <cell r="B20209" t="str">
            <v>D</v>
          </cell>
          <cell r="C20209" t="str">
            <v>Rezent\21057.pdf</v>
          </cell>
          <cell r="F20209" t="str">
            <v>GADIG, O.B.F. &amp; GOMES, U.L.</v>
          </cell>
          <cell r="G20209">
            <v>2003</v>
          </cell>
          <cell r="H20209" t="str">
            <v>Catálogo das espécies de peixes marinhos do Brasil.</v>
          </cell>
          <cell r="I20209" t="str">
            <v>Museu de Zoologia da Universidade de São Paulo, 2003: 160pp</v>
          </cell>
        </row>
        <row r="20210">
          <cell r="A20210">
            <v>21058</v>
          </cell>
          <cell r="B20210" t="str">
            <v>D</v>
          </cell>
          <cell r="C20210" t="str">
            <v>Rezent\21058.pdf</v>
          </cell>
          <cell r="F20210" t="str">
            <v>JABADO, R.W. &amp; AL GHAIS, S.M. &amp; HAMZA, W. &amp; HENDERSON, A.C.</v>
          </cell>
          <cell r="G20210">
            <v>2015</v>
          </cell>
          <cell r="H20210" t="str">
            <v>The shark fishery in the United Arab Emirates: an interview based approach to assess the status of sharks.</v>
          </cell>
          <cell r="I20210" t="str">
            <v>Aquatic Conservation: Marine and Freshwater Ecosystems, 25 (6): 800–816</v>
          </cell>
        </row>
        <row r="20211">
          <cell r="A20211">
            <v>21060</v>
          </cell>
          <cell r="B20211" t="str">
            <v>D</v>
          </cell>
          <cell r="C20211" t="str">
            <v>Rezent\21060.pdf</v>
          </cell>
          <cell r="F20211" t="str">
            <v>OLAVIUS, O.O.</v>
          </cell>
          <cell r="G20211">
            <v>1787</v>
          </cell>
          <cell r="H20211" t="str">
            <v>Oekonomische Reise durch Island.</v>
          </cell>
          <cell r="I20211" t="str">
            <v>Dresden und Leipzig</v>
          </cell>
        </row>
        <row r="20212">
          <cell r="A20212">
            <v>21061</v>
          </cell>
          <cell r="B20212" t="str">
            <v>D</v>
          </cell>
          <cell r="C20212" t="str">
            <v>Rezent\21061.pdf</v>
          </cell>
          <cell r="F20212" t="str">
            <v>FRICKE, R. &amp; ALLEN, G.R. &amp; ANDRÉFOUËT, S. &amp; CHEN, W.-J. &amp; HAMEL, M.A. &amp; LABOUTE, P. &amp; MANA, R. &amp; HUI, T.H. &amp; UYENO, D.</v>
          </cell>
          <cell r="G20212">
            <v>2014</v>
          </cell>
          <cell r="H20212" t="str">
            <v>Checklist of the marine and estuarine fishes of Madang District, Papua New Guinea, western Pacific Ocean, with 820 new records.</v>
          </cell>
          <cell r="I20212" t="str">
            <v>Zootaxa, 3832 (1): 1–247</v>
          </cell>
        </row>
        <row r="20213">
          <cell r="A20213">
            <v>21062</v>
          </cell>
          <cell r="B20213" t="str">
            <v>D</v>
          </cell>
          <cell r="C20213" t="str">
            <v>Fossil\21062.pdf</v>
          </cell>
          <cell r="F20213" t="str">
            <v>LUND, R. &amp; GROGAN, E.D.</v>
          </cell>
          <cell r="G20213">
            <v>2004</v>
          </cell>
          <cell r="H20213" t="str">
            <v>Two tenaculum-bearing Holocephalimorpha (Chondrichthyes) from the Bear Gulch Limestone (Chesterian, Serpukhovian) of Montana, USA.</v>
          </cell>
          <cell r="I20213" t="str">
            <v>In: ARRATIA, G., WILSON, M. V. H. and CLOUTIER, R. (eds.), Recent advances in the origin and early radiation of vertebrates. Honoring Hans–Peter Schultze: 171–187</v>
          </cell>
        </row>
        <row r="20214">
          <cell r="A20214">
            <v>21064</v>
          </cell>
          <cell r="B20214" t="str">
            <v>D</v>
          </cell>
          <cell r="C20214" t="str">
            <v>Rezent\21064.pdf</v>
          </cell>
          <cell r="F20214" t="str">
            <v>LONG, D.J. &amp; SALA, E. &amp; BALLESTEROS, E. &amp; CASELLE, J.E. &amp; FRIEDLANDER, A.M. &amp; KLAPFER, A. &amp; BLUM, S. &amp; CONSTABLE, H.B.</v>
          </cell>
          <cell r="G20214">
            <v>2014</v>
          </cell>
          <cell r="H20214" t="str">
            <v>Summary of South American records of the smalltooth sand tiger shark Odontaspis ferox (Chondrichthyes: Odontaspidae), with the first record from Chilean waters.</v>
          </cell>
          <cell r="I20214" t="str">
            <v>Marine Biodiversity Records, 7: e67</v>
          </cell>
        </row>
        <row r="20215">
          <cell r="A20215">
            <v>21065</v>
          </cell>
          <cell r="B20215" t="str">
            <v>D</v>
          </cell>
          <cell r="C20215" t="str">
            <v>Rezent\21065.pdf</v>
          </cell>
          <cell r="F20215" t="str">
            <v>SMITH, K. &amp; PEARCE, A. &amp; DOWLING, C. &amp; FOTEDAR, S.</v>
          </cell>
          <cell r="G20215">
            <v>2014</v>
          </cell>
          <cell r="H20215" t="str">
            <v>First record of Mobula japanica on the west coast of Australia.</v>
          </cell>
          <cell r="I20215" t="str">
            <v>Marine Biodiversity Records, 7: e69</v>
          </cell>
        </row>
        <row r="20216">
          <cell r="A20216">
            <v>21066</v>
          </cell>
          <cell r="B20216" t="str">
            <v>D</v>
          </cell>
          <cell r="C20216" t="str">
            <v>Rezent\21066.pdf</v>
          </cell>
          <cell r="F20216" t="str">
            <v>AFONSO, P. &amp; MCGINTY, N. &amp; MACHETE, M.</v>
          </cell>
          <cell r="G20216">
            <v>2014</v>
          </cell>
          <cell r="H20216" t="str">
            <v>Dynamics of Whale Shark Occurrence at Their Fringe Oceanic Habitat.</v>
          </cell>
          <cell r="I20216" t="str">
            <v>PLoS ONE, 9 (7): e102060</v>
          </cell>
        </row>
        <row r="20217">
          <cell r="A20217">
            <v>21067</v>
          </cell>
          <cell r="B20217" t="str">
            <v>D</v>
          </cell>
          <cell r="C20217" t="str">
            <v>Rezent\21067.pdf</v>
          </cell>
          <cell r="F20217" t="str">
            <v>ARI, C.</v>
          </cell>
          <cell r="G20217">
            <v>2014</v>
          </cell>
          <cell r="H20217" t="str">
            <v>Rapid coloration changes of manta rays (Mobulidae).</v>
          </cell>
          <cell r="I20217" t="str">
            <v>Biological Journal of the Linnean Society, 113 (1): 180–193</v>
          </cell>
        </row>
        <row r="20218">
          <cell r="A20218">
            <v>21068</v>
          </cell>
          <cell r="B20218" t="str">
            <v>D</v>
          </cell>
          <cell r="C20218" t="str">
            <v>Rezent\21068.pdf</v>
          </cell>
          <cell r="F20218" t="str">
            <v>DIAZ-JAIMES, P. &amp; URIBE-ALCOCER, M. &amp; HINOJOSA-ALVAREZ, S. &amp; SANDOVAL-LAURRABAQUIO, N. &amp; ADAMS, D.H. &amp; GARCÍA-DE-LEÓN, F.J.</v>
          </cell>
          <cell r="G20218">
            <v>2016</v>
          </cell>
          <cell r="H20218" t="str">
            <v>The complete mitochondrial DNA of the bull shark (Carcharhinus leucas).</v>
          </cell>
          <cell r="I20218" t="str">
            <v>Mitochondrial DNA, 27 (1): 717–718</v>
          </cell>
        </row>
        <row r="20219">
          <cell r="A20219">
            <v>21069</v>
          </cell>
          <cell r="B20219" t="str">
            <v>D</v>
          </cell>
          <cell r="C20219" t="str">
            <v>Fossil\21069.pdf</v>
          </cell>
          <cell r="E20219" t="str">
            <v>http://pluralidade.info/Pluralidade3_054_068.pdf</v>
          </cell>
          <cell r="F20219" t="str">
            <v>GAJIĆ, A. &amp; HANJALIĆ, J. &amp; DAVIDOV, B.</v>
          </cell>
          <cell r="G20219">
            <v>2014</v>
          </cell>
          <cell r="H20219" t="str">
            <v>Frequency, taxonomy and morphology of diffrent shark taxa of Lower Paleogene and Upper Cretaceous from Morocco, North Arfica.</v>
          </cell>
          <cell r="I20219" t="str">
            <v>Pluralidade, 3 (3): 54–68</v>
          </cell>
        </row>
        <row r="20220">
          <cell r="A20220">
            <v>21070</v>
          </cell>
          <cell r="B20220" t="str">
            <v>O</v>
          </cell>
          <cell r="F20220" t="str">
            <v>VELTE, F.</v>
          </cell>
          <cell r="G20220">
            <v>2013</v>
          </cell>
          <cell r="H20220" t="str">
            <v>Beiträge zu einem Ethogramm des Braungebänderten Bambushaies (Chiloscyllium punctatum Müller &amp; Henle, 1838, Hemiscylliidae). [Contributions to an ethogramm of the Brownbanded Bambooshark (Chiloscyllium punctatum, Hemiscylliidae)].</v>
          </cell>
          <cell r="I20220" t="str">
            <v>Bulletin of Fish Biology, 14 (1/2): 11–24</v>
          </cell>
        </row>
        <row r="20221">
          <cell r="A20221">
            <v>21071</v>
          </cell>
          <cell r="B20221" t="str">
            <v>D</v>
          </cell>
          <cell r="C20221" t="str">
            <v>Rezent\21071.pdf</v>
          </cell>
          <cell r="E20221" t="str">
            <v>https://www.researchgate.net/publication/263651876_New_data_on_rare_deep-water_Mid-Atlantic_skate_Rajella_kukujevi_Rajidae</v>
          </cell>
          <cell r="F20221" t="str">
            <v>ORLOV, A.M.</v>
          </cell>
          <cell r="G20221">
            <v>2014</v>
          </cell>
          <cell r="H20221" t="str">
            <v>New data on rare deep-water Mid-Atlantic skate Rajella kukujevi (Rajidae).</v>
          </cell>
          <cell r="I20221" t="str">
            <v>Journal of Ichthyology, 54 (5): 317–337</v>
          </cell>
        </row>
        <row r="20222">
          <cell r="A20222">
            <v>21072</v>
          </cell>
          <cell r="B20222" t="str">
            <v>D</v>
          </cell>
          <cell r="C20222" t="str">
            <v>Rezent\21072.pdf</v>
          </cell>
          <cell r="F20222" t="str">
            <v>FRAZIER, B.S. &amp; DRIGGERS, W.B. &amp; ADAMS, D.H. &amp; JONES, C.M. &amp; LOEFER, J.K.</v>
          </cell>
          <cell r="G20222">
            <v>2014</v>
          </cell>
          <cell r="H20222" t="str">
            <v>Validated age, growth and maturity of the bonnethead Sphyrna tiburo in the western North Atlantic Ocean.</v>
          </cell>
          <cell r="I20222" t="str">
            <v>Journal of Fish Biology, 85 (3): 688–712</v>
          </cell>
        </row>
        <row r="20223">
          <cell r="A20223">
            <v>21073</v>
          </cell>
          <cell r="B20223" t="str">
            <v>D</v>
          </cell>
          <cell r="C20223" t="str">
            <v>Rezent\21073.pdf</v>
          </cell>
          <cell r="E20223" t="str">
            <v>http://www.sciencedirect.com/science/article/pii/S2351989414000055</v>
          </cell>
          <cell r="F20223" t="str">
            <v>GALLAGHER, A.J. &amp; ORBESEN, E.S. &amp; HAMMERSCHLAG, N. &amp; SERAFY, J.E.</v>
          </cell>
          <cell r="G20223">
            <v>2014</v>
          </cell>
          <cell r="H20223" t="str">
            <v>Vulnerability of oceanic sharks as pelagic longline bycatch.</v>
          </cell>
          <cell r="I20223" t="str">
            <v>Global Ecology and Conservation, 1: 50–59</v>
          </cell>
        </row>
        <row r="20224">
          <cell r="A20224">
            <v>21074</v>
          </cell>
          <cell r="B20224" t="str">
            <v>D</v>
          </cell>
          <cell r="C20224" t="str">
            <v>Fossil\21074.pdf</v>
          </cell>
          <cell r="E20224" t="str">
            <v>https://www.academia.edu/7781162/Edestus_the_Strangest_Shark_First_Report_from_New_Mexico_North_American_Paleobiogeography_and_a_New_Hypothesis_on_its_Method_of_Predation</v>
          </cell>
          <cell r="F20224" t="str">
            <v>ITANO, W.M.</v>
          </cell>
          <cell r="G20224">
            <v>2014</v>
          </cell>
          <cell r="H20224" t="str">
            <v>Edestus, the strangest shark? First report from New Mexico, North American paleobiogeography, and a new hypothesis on its method of predation.</v>
          </cell>
          <cell r="I20224" t="str">
            <v>Mountain Geologist, 51 (3): 201–221</v>
          </cell>
        </row>
        <row r="20225">
          <cell r="A20225">
            <v>21075</v>
          </cell>
          <cell r="B20225" t="str">
            <v>D</v>
          </cell>
          <cell r="C20225" t="str">
            <v>Rezent\21075.pdf</v>
          </cell>
          <cell r="F20225" t="str">
            <v>BARREIROS, J.P. &amp; GADIG, O.B.F. &amp; HADDAD, V.</v>
          </cell>
          <cell r="G20225">
            <v>2014</v>
          </cell>
          <cell r="H20225" t="str">
            <v>An unprovoked attack by a blue shark Prionace glauca (Chondrichthyes, Carcharhinidae) on a spear fisherman in Terceira Island, Azores, NE Atlantic.</v>
          </cell>
          <cell r="I20225" t="str">
            <v>Wilderness and Environmental Medicine, 25 (3): 371–372</v>
          </cell>
        </row>
        <row r="20226">
          <cell r="A20226">
            <v>21076</v>
          </cell>
          <cell r="B20226" t="str">
            <v>D</v>
          </cell>
          <cell r="C20226" t="str">
            <v>Fossil\21076.pdf</v>
          </cell>
          <cell r="F20226" t="str">
            <v>OPLUŠTIL, S. &amp; ŠIMŮNEK, Z. &amp; ZAJÍC, J. &amp; MENCL, V.</v>
          </cell>
          <cell r="G20226">
            <v>2013</v>
          </cell>
          <cell r="H20226" t="str">
            <v>Climatic and biotic changes around the Carboniferous/Permian boundary recorded in the continental basins of the Czech Republic.</v>
          </cell>
          <cell r="I20226" t="str">
            <v>International Journal of Coal Geology, 119: 114–151</v>
          </cell>
        </row>
        <row r="20227">
          <cell r="A20227">
            <v>21077</v>
          </cell>
          <cell r="F20227" t="str">
            <v>TECHERA, E.J.</v>
          </cell>
          <cell r="G20227">
            <v>2014</v>
          </cell>
          <cell r="H20227" t="str">
            <v>Chapter 1. Approaches to Conservation and Governance of Marine Species.</v>
          </cell>
          <cell r="I20227" t="str">
            <v>In: Sharks: Conservation, Governance and Management by E.J. Techera, N. Klein (eds), Routledge: 9–26</v>
          </cell>
        </row>
        <row r="20228">
          <cell r="A20228">
            <v>21078</v>
          </cell>
          <cell r="F20228" t="str">
            <v>KLEIN, N.</v>
          </cell>
          <cell r="G20228">
            <v>2014</v>
          </cell>
          <cell r="H20228" t="str">
            <v>Chapter 2. The Existing Global Legal Regimes.</v>
          </cell>
          <cell r="I20228" t="str">
            <v>In: Sharks: Conservation, Governance and Management by E.J. Techera, N. Klein (eds), Routledge: 27–45</v>
          </cell>
        </row>
        <row r="20229">
          <cell r="A20229">
            <v>21079</v>
          </cell>
          <cell r="F20229" t="str">
            <v>LACK, M.</v>
          </cell>
          <cell r="G20229">
            <v>2014</v>
          </cell>
          <cell r="H20229" t="str">
            <v>Chapter 3. Challenges for International Governance.</v>
          </cell>
          <cell r="I20229" t="str">
            <v>In: Sharks: Conservation, Governance and Management by E.J. Techera, N. Klein (eds), Routledge: 46–66</v>
          </cell>
        </row>
        <row r="20230">
          <cell r="A20230">
            <v>21080</v>
          </cell>
          <cell r="F20230" t="str">
            <v>KISZKA, J.J. &amp; HEITHAUS, M.R.</v>
          </cell>
          <cell r="G20230">
            <v>2014</v>
          </cell>
          <cell r="H20230" t="str">
            <v>Chapter 4. The State of Knowledge on Sharks for Conservation and Management.</v>
          </cell>
          <cell r="I20230" t="str">
            <v>In: Sharks: Conservation, Governance and Management by E.J. Techera, N. Klein (eds), Routledge: 69–88</v>
          </cell>
        </row>
        <row r="20231">
          <cell r="A20231">
            <v>21081</v>
          </cell>
          <cell r="F20231" t="str">
            <v>MOMIGLIANO, P. &amp; HARCOURT, R.G.</v>
          </cell>
          <cell r="G20231">
            <v>2014</v>
          </cell>
          <cell r="H20231" t="str">
            <v>Chapter 5. Shark Conservation, Governance and Management: The Science-Law Disconnect.</v>
          </cell>
          <cell r="I20231" t="str">
            <v>In: Sharks: Conservation, Governance and Management by E.J. Techera, N. Klein (eds), Routledge: 89–106</v>
          </cell>
        </row>
        <row r="20232">
          <cell r="A20232">
            <v>21082</v>
          </cell>
          <cell r="F20232" t="str">
            <v>NEFF, C.</v>
          </cell>
          <cell r="G20232">
            <v>2014</v>
          </cell>
          <cell r="H20232" t="str">
            <v>Chapter 6. Human Perceptions and Attitudes toward Sharks: Examining the Predator Policy Paradox.</v>
          </cell>
          <cell r="I20232" t="str">
            <v>In: Sharks: Conservation, Governance and Management by E.J. Techera, N. Klein (eds), Routledge: 107–132</v>
          </cell>
        </row>
        <row r="20233">
          <cell r="A20233">
            <v>21083</v>
          </cell>
          <cell r="F20233" t="str">
            <v>LAWRENCE, A.</v>
          </cell>
          <cell r="G20233">
            <v>2014</v>
          </cell>
          <cell r="H20233" t="str">
            <v>Chapter 7. Collaborations for Conservation.</v>
          </cell>
          <cell r="I20233" t="str">
            <v>In: Sharks: Conservation, Governance and Management by E.J. Techera, N. Klein (eds), Routledge: 135–156</v>
          </cell>
        </row>
        <row r="20234">
          <cell r="A20234">
            <v>21084</v>
          </cell>
          <cell r="F20234" t="str">
            <v>WARD-PAIGE, C.</v>
          </cell>
          <cell r="G20234">
            <v>2014</v>
          </cell>
          <cell r="H20234" t="str">
            <v>Chapter 8. The Role of the Tourism Industry.</v>
          </cell>
          <cell r="I20234" t="str">
            <v>In: Sharks: Conservation, Governance and Management by E.J. Techera, N. Klein (eds), Routledge: 157–175</v>
          </cell>
        </row>
        <row r="20235">
          <cell r="A20235">
            <v>21085</v>
          </cell>
          <cell r="F20235" t="str">
            <v>HEPP, J. &amp; WILSON, E.</v>
          </cell>
          <cell r="G20235">
            <v>2014</v>
          </cell>
          <cell r="H20235" t="str">
            <v>Chapter 9. Shark Conservation Efforts – as Diverse as Sharks Themselves.</v>
          </cell>
          <cell r="I20235" t="str">
            <v>In: Sharks: Conservation, Governance and Management by E.J. Techera, N. Klein (eds), Routledge: 176–194</v>
          </cell>
        </row>
        <row r="20236">
          <cell r="A20236">
            <v>21086</v>
          </cell>
          <cell r="F20236" t="str">
            <v>CISNEROS-MONTEMAYOR, A. &amp; SUMALIA, R.</v>
          </cell>
          <cell r="G20236">
            <v>2014</v>
          </cell>
          <cell r="H20236" t="str">
            <v>Chapter 10. Economic Rationale for Shark Conservation.</v>
          </cell>
          <cell r="I20236" t="str">
            <v>In: Sharks: Conservation, Governance and Management by E.J. Techera, N. Klein (eds), Routledge: 197–212</v>
          </cell>
        </row>
        <row r="20237">
          <cell r="A20237">
            <v>21087</v>
          </cell>
          <cell r="F20237" t="str">
            <v>KEMPSTER, R. &amp; COLLIN, S.</v>
          </cell>
          <cell r="G20237">
            <v>2014</v>
          </cell>
          <cell r="H20237" t="str">
            <v>Chapter 11. Iconic Species: Great White Sharks, Basking Sharks and Whale Sharks.</v>
          </cell>
          <cell r="I20237" t="str">
            <v>In: Sharks: Conservation, Governance and Management by E.J. Techera, N. Klein (eds), Routledge: 213–235</v>
          </cell>
        </row>
        <row r="20238">
          <cell r="A20238">
            <v>21088</v>
          </cell>
          <cell r="F20238" t="str">
            <v>HUVENEERS, C. &amp; ROBBINS, W.D.</v>
          </cell>
          <cell r="G20238">
            <v>2014</v>
          </cell>
          <cell r="H20238" t="str">
            <v>Chapter 12. Species at the Intersection.</v>
          </cell>
          <cell r="I20238" t="str">
            <v>In: Sharks: Conservation, Governance and Management by E.J. Techera, N. Klein (eds), Routledge: 236–260</v>
          </cell>
        </row>
        <row r="20239">
          <cell r="A20239">
            <v>21089</v>
          </cell>
          <cell r="F20239" t="str">
            <v>HOYT, E.</v>
          </cell>
          <cell r="G20239">
            <v>2014</v>
          </cell>
          <cell r="H20239" t="str">
            <v>Chapter 13. The role of Marine Protected Areas and Sanctuaries.</v>
          </cell>
          <cell r="I20239" t="str">
            <v>In: Sharks: Conservation, Governance and Management by E.J. Techera, N. Klein (eds), Routledge: 263–285</v>
          </cell>
        </row>
        <row r="20240">
          <cell r="A20240">
            <v>21090</v>
          </cell>
          <cell r="B20240" t="str">
            <v>D</v>
          </cell>
          <cell r="C20240" t="str">
            <v>Rezent\21090.pdf</v>
          </cell>
          <cell r="F20240" t="str">
            <v>WORM, B. &amp; COSANDEY-GODIN, A. &amp; DAVIS, B.</v>
          </cell>
          <cell r="G20240">
            <v>2014</v>
          </cell>
          <cell r="H20240" t="str">
            <v>Chapter 14. Fisheries Management and Regulations.</v>
          </cell>
          <cell r="I20240" t="str">
            <v>In: Sharks: Conservation, Governance and Management by E.J. Techera, N. Klein (eds), Routledge: 286–308</v>
          </cell>
        </row>
        <row r="20241">
          <cell r="A20241">
            <v>21091</v>
          </cell>
          <cell r="F20241" t="str">
            <v>KLEIN, N. &amp; TECHERA, E.J.</v>
          </cell>
          <cell r="G20241">
            <v>2014</v>
          </cell>
          <cell r="H20241" t="str">
            <v>Chapter 15. Synergies, Solutions and the Way Forward.</v>
          </cell>
          <cell r="I20241" t="str">
            <v>In: Sharks: Conservation, Governance and Management by E.J. Techera, N. Klein (eds), Routledge: 309–323</v>
          </cell>
        </row>
        <row r="20242">
          <cell r="A20242">
            <v>21092</v>
          </cell>
          <cell r="B20242" t="str">
            <v>D</v>
          </cell>
          <cell r="C20242" t="str">
            <v>Rezent\21092.pdf</v>
          </cell>
          <cell r="E20242" t="str">
            <v>http://spo.nmfs.noaa.gov/mfr754/mfr7541.pdf</v>
          </cell>
          <cell r="F20242" t="str">
            <v>CASTRO, J.I.</v>
          </cell>
          <cell r="G20242">
            <v>2013</v>
          </cell>
          <cell r="H20242" t="str">
            <v>Historical knowledge of sharks: ancient science, earliest American encounters, and American science, fisheries, and utilization.</v>
          </cell>
          <cell r="I20242" t="str">
            <v>Marine Fisheries Review, 75 (4): 1–26</v>
          </cell>
        </row>
        <row r="20243">
          <cell r="A20243">
            <v>21093</v>
          </cell>
          <cell r="B20243" t="str">
            <v>D</v>
          </cell>
          <cell r="C20243" t="str">
            <v>Fossil\21093.pdf</v>
          </cell>
          <cell r="F20243" t="str">
            <v>CARRILLO-BRICEÑO, J.D.</v>
          </cell>
          <cell r="G20243">
            <v>2011</v>
          </cell>
          <cell r="H20243" t="str">
            <v>Significado paleoambiental y paleoecológico de la fauna marina del Plioceno de la Formación Horcón, Región de Valparaíso, Chile central.</v>
          </cell>
          <cell r="I20243" t="str">
            <v>Thesis, Universidad de Valparaiso</v>
          </cell>
        </row>
        <row r="20244">
          <cell r="A20244">
            <v>21094</v>
          </cell>
          <cell r="B20244" t="str">
            <v>D</v>
          </cell>
          <cell r="C20244" t="str">
            <v>Rezent\21094.pdf</v>
          </cell>
          <cell r="E20244" t="str">
            <v>http://www.animalbiotelemetry.com/content/2/1/11</v>
          </cell>
          <cell r="F20244" t="str">
            <v>CUEVAS, J.M. &amp; GARCÍA, M. &amp; DI GIÁCOMO, E.E.</v>
          </cell>
          <cell r="G20244">
            <v>2014</v>
          </cell>
          <cell r="H20244" t="str">
            <v>Diving behaviour of the critically endangered tope shark Galeorhinus galeus in the Natural Reserve of Bahia San Blas, northern Patagonia.</v>
          </cell>
          <cell r="I20244" t="str">
            <v>Animal Biotelemetry, 2: 11</v>
          </cell>
        </row>
        <row r="20245">
          <cell r="A20245">
            <v>21095</v>
          </cell>
          <cell r="B20245" t="str">
            <v>D</v>
          </cell>
          <cell r="C20245" t="str">
            <v>Fossil\21095.pdf</v>
          </cell>
          <cell r="F20245" t="str">
            <v>VILLAFAÑA, J.A. &amp; RIVADENEIRA, M.M.</v>
          </cell>
          <cell r="G20245">
            <v>2014</v>
          </cell>
          <cell r="H20245" t="str">
            <v>Rise and fall in diversity of Neogene marine vertebrates on the temperate Pacific coast of South America.</v>
          </cell>
          <cell r="I20245" t="str">
            <v>Paleobiology, 40 (4): 659–674</v>
          </cell>
        </row>
        <row r="20246">
          <cell r="A20246">
            <v>21096</v>
          </cell>
          <cell r="B20246" t="str">
            <v>D</v>
          </cell>
          <cell r="C20246" t="str">
            <v>Fossil\21096.pdf</v>
          </cell>
          <cell r="F20246" t="str">
            <v>VILLAFAÑA, J.A. &amp; RIVADENEIRA, M.M.</v>
          </cell>
          <cell r="G20246">
            <v>2013</v>
          </cell>
          <cell r="H20246" t="str">
            <v>Cambios Paleobioegeograficos de Elasmobranquios del Neogeno en el Pacifico de Sudamerica. Abstract.</v>
          </cell>
          <cell r="I20246" t="str">
            <v>Libro de resumenes: XXXIII Congreso de CIencias del Mar, Antofagasta, Chile</v>
          </cell>
        </row>
        <row r="20247">
          <cell r="A20247">
            <v>21097</v>
          </cell>
          <cell r="B20247" t="str">
            <v>D</v>
          </cell>
          <cell r="C20247" t="str">
            <v>Fossil\21097.pdf</v>
          </cell>
          <cell r="E20247" t="str">
            <v>http://sisbib.unmsm.edu.pe/bibvirtualdata/publicaciones/geologia/vol11_n21/a07vol11n21.pdf</v>
          </cell>
          <cell r="F20247" t="str">
            <v>DE LA CRUZ, A.A.</v>
          </cell>
          <cell r="G20247">
            <v>2008</v>
          </cell>
          <cell r="H20247" t="str">
            <v>Geología de Ocucaje: aportes en la sedimentología y paleontología de Lomas de Ullujaya (Ica, Perú).</v>
          </cell>
          <cell r="I20247" t="str">
            <v>Revista del Instituto de Investigaciones FIGMMG, 11 (21): 51–59</v>
          </cell>
        </row>
        <row r="20248">
          <cell r="A20248">
            <v>21099</v>
          </cell>
          <cell r="B20248" t="str">
            <v>D</v>
          </cell>
          <cell r="C20248" t="str">
            <v>Fossil\21099.pdf</v>
          </cell>
          <cell r="F20248" t="str">
            <v>STAIG SWEIS, F.E.</v>
          </cell>
          <cell r="G20248">
            <v>2006</v>
          </cell>
          <cell r="H20248" t="str">
            <v>Descripción de elasmobranquios fósiles de la formación Coquimbo (Mioceno-Plioceno), IV Región, Chile.</v>
          </cell>
          <cell r="I20248" t="str">
            <v>Thesis, Universidad Católica del Norte</v>
          </cell>
        </row>
        <row r="20249">
          <cell r="A20249">
            <v>21100</v>
          </cell>
          <cell r="B20249" t="str">
            <v>D</v>
          </cell>
          <cell r="C20249" t="str">
            <v>Rezent\21100.pdf</v>
          </cell>
          <cell r="E20249" t="str">
            <v>http://www.plosone.org/article/info%3Adoi%2F10.1371%2Fjournal.pone.0103536</v>
          </cell>
          <cell r="F20249" t="str">
            <v>BERUMEN, M.L. &amp; BRAUN, C.D. &amp; COCHRAN, J.E.M. &amp; SKOMAL, G.B. &amp; THORROLD, S.R.</v>
          </cell>
          <cell r="G20249">
            <v>2014</v>
          </cell>
          <cell r="H20249" t="str">
            <v>Movement Patterns of Juvenile Whale Sharks Tagged at an Aggregation Site in the Red Sea.</v>
          </cell>
          <cell r="I20249" t="str">
            <v>PLoS ONE, 9 (7): e103536</v>
          </cell>
        </row>
        <row r="20250">
          <cell r="A20250">
            <v>21101</v>
          </cell>
          <cell r="B20250" t="str">
            <v>D</v>
          </cell>
          <cell r="C20250" t="str">
            <v>Rezent\21101.pdf</v>
          </cell>
          <cell r="F20250" t="str">
            <v>MELILLO-SWEETING, K. &amp; TURNBULL, S.D. &amp; GUTTRIDGE, T.L.</v>
          </cell>
          <cell r="G20250">
            <v>2014</v>
          </cell>
          <cell r="H20250" t="str">
            <v>Evidence of shark attacks on Atlantic spotted dolphins (Stenella frontalis) off Bimini, The Bahamas.</v>
          </cell>
          <cell r="I20250" t="str">
            <v>Marine Mammal Science, 30 (3): 1158–1164</v>
          </cell>
        </row>
        <row r="20251">
          <cell r="A20251">
            <v>21102</v>
          </cell>
          <cell r="B20251" t="str">
            <v>D</v>
          </cell>
          <cell r="C20251" t="str">
            <v>Rezent\21102.pdf</v>
          </cell>
          <cell r="E20251" t="str">
            <v>http://onlinelibrary.wiley.com/doi/10.1111/acv.12155/abstract</v>
          </cell>
          <cell r="F20251" t="str">
            <v>SHIFFMAN, D.</v>
          </cell>
          <cell r="G20251">
            <v>2014</v>
          </cell>
          <cell r="H20251" t="str">
            <v>Keeping swimmers safe without killing sharks is a revolution in shark control.</v>
          </cell>
          <cell r="I20251" t="str">
            <v>Animal Conservation, 17 (4): 299–300</v>
          </cell>
        </row>
        <row r="20252">
          <cell r="A20252">
            <v>21103</v>
          </cell>
          <cell r="B20252" t="str">
            <v>D</v>
          </cell>
          <cell r="C20252" t="str">
            <v>Rezent\21103.pdf</v>
          </cell>
          <cell r="F20252" t="str">
            <v>HAZIN, F.H.V. &amp; AFONSO, A.S.</v>
          </cell>
          <cell r="G20252">
            <v>2014</v>
          </cell>
          <cell r="H20252" t="str">
            <v>A green strategy for shark attack mitigation off Recife, Brazil.</v>
          </cell>
          <cell r="I20252" t="str">
            <v>Animal Conservation, 17 (4): 287–296</v>
          </cell>
        </row>
        <row r="20253">
          <cell r="A20253">
            <v>21104</v>
          </cell>
          <cell r="B20253" t="str">
            <v>D</v>
          </cell>
          <cell r="C20253" t="str">
            <v>Rezent\21104.pdf</v>
          </cell>
          <cell r="F20253" t="str">
            <v>MEEUWIG, J.J. &amp; FERREIRA, L.C.</v>
          </cell>
          <cell r="G20253">
            <v>2014</v>
          </cell>
          <cell r="H20253" t="str">
            <v>Moving beyond lethal programs for shark hazard mitigation.</v>
          </cell>
          <cell r="I20253" t="str">
            <v>Animal Conservation, 17 (4): 297–298</v>
          </cell>
        </row>
        <row r="20254">
          <cell r="A20254">
            <v>21105</v>
          </cell>
          <cell r="B20254" t="str">
            <v>D</v>
          </cell>
          <cell r="C20254" t="str">
            <v>Rezent\21105.pdf</v>
          </cell>
          <cell r="F20254" t="str">
            <v>HAZIN, F.H.V. &amp; AFONSO, A.S.</v>
          </cell>
          <cell r="G20254">
            <v>2014</v>
          </cell>
          <cell r="H20254" t="str">
            <v>Response: A conservation approach to prevention of shark attacks off Recife, Brazil.</v>
          </cell>
          <cell r="I20254" t="str">
            <v>Animal Conservation, 17 (4): 301–302</v>
          </cell>
        </row>
        <row r="20255">
          <cell r="A20255">
            <v>21106</v>
          </cell>
          <cell r="B20255" t="str">
            <v>D</v>
          </cell>
          <cell r="C20255" t="str">
            <v>Rezent\21106.pdf</v>
          </cell>
          <cell r="F20255" t="str">
            <v>VARGAS-CARO, C. &amp; BUSTAMANTE, C. &amp; BENNETT, M.B. &amp; OVENDEN, J.R.</v>
          </cell>
          <cell r="G20255">
            <v>2016</v>
          </cell>
          <cell r="H20255" t="str">
            <v>The complete validated mitochondrial genome of the yellownose skate Zearaja chilensis (Guichenot 1848) (Rajiformes, Rajidae).</v>
          </cell>
          <cell r="I20255" t="str">
            <v>Mitochondrial DNA, 27 (2): 1227–1228</v>
          </cell>
        </row>
        <row r="20256">
          <cell r="A20256">
            <v>21107</v>
          </cell>
          <cell r="B20256" t="str">
            <v>D</v>
          </cell>
          <cell r="C20256" t="str">
            <v>Rezent\21107.pdf</v>
          </cell>
          <cell r="F20256" t="str">
            <v>CORRIGAN, S. &amp; YANG, L. &amp; COSMANN, P.J. &amp; NAYLOR, G.J.P.</v>
          </cell>
          <cell r="G20256">
            <v>2016</v>
          </cell>
          <cell r="H20256" t="str">
            <v>A description of the mitogenome of the Endangered Taiwanese angelshark, Squatina formosa.</v>
          </cell>
          <cell r="I20256" t="str">
            <v>Mitochondrial DNA, 27 (2): 1305–1306</v>
          </cell>
        </row>
        <row r="20257">
          <cell r="A20257">
            <v>21108</v>
          </cell>
          <cell r="B20257" t="str">
            <v>D</v>
          </cell>
          <cell r="C20257" t="str">
            <v>Fossil\21108.pdf</v>
          </cell>
          <cell r="F20257" t="str">
            <v>TRINAJSTIC, K. &amp; ROELOFS, B. &amp; BURROW, C.J. &amp; LONG, J.A. &amp; TURNER, S.</v>
          </cell>
          <cell r="G20257">
            <v>2014</v>
          </cell>
          <cell r="H20257" t="str">
            <v>Devonian vertebrates from the Canning and Carnarvon Basins with an overview of Paleozoic vertebrates of Western Australia.</v>
          </cell>
          <cell r="I20257" t="str">
            <v>Journal of the Royal Society of Western Australia, 97: 133–151</v>
          </cell>
        </row>
        <row r="20258">
          <cell r="A20258">
            <v>21109</v>
          </cell>
          <cell r="B20258" t="str">
            <v>D</v>
          </cell>
          <cell r="C20258" t="str">
            <v>Rezent\21109.pdf</v>
          </cell>
          <cell r="E20258" t="str">
            <v>http://www.plosone.org/article/info%3Adoi%2F10.1371%2Fjournal.pone.0104213#pone-0104213-g001</v>
          </cell>
          <cell r="F20258" t="str">
            <v>CLAES, J.M. &amp; PARTRIDGE, J.C. &amp; HART, N.S. &amp; GARZA-GISHOLT, E. &amp; HO, H.-C. &amp; MALLEFET, J. &amp; COLLINAL, S.P.</v>
          </cell>
          <cell r="G20258">
            <v>2014</v>
          </cell>
          <cell r="H20258" t="str">
            <v>Photon Hunting in the Twilight Zone: Visual Features of Mesopelagic Bioluminescent Sharks.</v>
          </cell>
          <cell r="I20258" t="str">
            <v>PLoS ONE, 9 (8): e104213</v>
          </cell>
        </row>
        <row r="20259">
          <cell r="A20259">
            <v>21110</v>
          </cell>
          <cell r="B20259" t="str">
            <v>D</v>
          </cell>
          <cell r="C20259" t="str">
            <v>Rezent\21110.pdf</v>
          </cell>
          <cell r="F20259" t="str">
            <v>WEIGMANN, S. &amp; STEHMANN, M. &amp; THIEL, R.</v>
          </cell>
          <cell r="G20259">
            <v>2014</v>
          </cell>
          <cell r="H20259" t="str">
            <v>Rajella paucispinosa n. sp., a new deep-water skate (Elasmobranchii, Rajidae) from the western Indian Ocean off South Mozambique, and a revised generic diagnosis.</v>
          </cell>
          <cell r="I20259" t="str">
            <v>Zootaxa, 3847 (3): 359–387</v>
          </cell>
        </row>
        <row r="20260">
          <cell r="A20260">
            <v>21111</v>
          </cell>
          <cell r="B20260" t="str">
            <v>D</v>
          </cell>
          <cell r="C20260" t="str">
            <v>Rezent\21111.pdf</v>
          </cell>
          <cell r="F20260" t="str">
            <v>ARI, C.</v>
          </cell>
          <cell r="G20260">
            <v>2014</v>
          </cell>
          <cell r="H20260" t="str">
            <v>Manta rays change colour.</v>
          </cell>
          <cell r="I20260" t="str">
            <v>Nature, 512: 9</v>
          </cell>
        </row>
        <row r="20261">
          <cell r="A20261">
            <v>21112</v>
          </cell>
          <cell r="B20261" t="str">
            <v>D</v>
          </cell>
          <cell r="C20261" t="str">
            <v>Fossil\21112.pdf</v>
          </cell>
          <cell r="E20261" t="str">
            <v>http://www.plosone.org/article/info%3Adoi%2F10.1371%2Fjournal.pone.0091419</v>
          </cell>
          <cell r="F20261" t="str">
            <v>BOESSENECKER, R.W. &amp; PERRY, F.A. &amp; SCHMITT, J.G.</v>
          </cell>
          <cell r="G20261">
            <v>2014</v>
          </cell>
          <cell r="H20261" t="str">
            <v>Comparative Taphonomy, Taphofacies, and Bonebeds of the Mio-Pliocene Purisima Formation, Central California: Strong Physical Control on Marine Vertebrate Preservation in Shallow Marine Settings.</v>
          </cell>
          <cell r="I20261" t="str">
            <v>PLoS ONE, 9 (3): e91419</v>
          </cell>
        </row>
        <row r="20262">
          <cell r="A20262">
            <v>21113</v>
          </cell>
          <cell r="B20262" t="str">
            <v>D</v>
          </cell>
          <cell r="C20262" t="str">
            <v>Rezent\21113.pdf</v>
          </cell>
          <cell r="E20262" t="str">
            <v>http://www.plosone.org/article/info%3Adoi%2F10.1371%2Fjournal.pone.0101234</v>
          </cell>
          <cell r="F20262" t="str">
            <v>WALTRICK, D. &amp; JONES, S.M. &amp; SIMPFENDORFER, C.A. &amp; AWRUCH, C.A.</v>
          </cell>
          <cell r="G20262">
            <v>2014</v>
          </cell>
          <cell r="H20262" t="str">
            <v>Endocrine Control of Embryonic Diapause in the Australian Sharpnose Shark Rhizoprionodon taylori.</v>
          </cell>
          <cell r="I20262" t="str">
            <v>PLoS ONE, 9 (7): e101234</v>
          </cell>
        </row>
        <row r="20263">
          <cell r="A20263">
            <v>21114</v>
          </cell>
          <cell r="B20263" t="str">
            <v>D</v>
          </cell>
          <cell r="C20263" t="str">
            <v>Rezent\21114.pdf</v>
          </cell>
          <cell r="E20263" t="str">
            <v>http://www.plosone.org/article/info%3Adoi%2F10.1371%2Fjournal.pone.0097877</v>
          </cell>
          <cell r="F20263" t="str">
            <v>PETHYBRIDGE, H.R. &amp; PARRISH, C.C. &amp; BRUCE, B.D. &amp; YOUNG, J.W. &amp; NICHOLS, P.D.</v>
          </cell>
          <cell r="G20263">
            <v>2014</v>
          </cell>
          <cell r="H20263" t="str">
            <v>Lipid, Fatty Acid and Energy Density Profiles of White Sharks: Insights into the Feeding Ecology and Ecophysiology of a Complex Top Predator.</v>
          </cell>
          <cell r="I20263" t="str">
            <v>PLoS ONE, 9 (5): e97877</v>
          </cell>
        </row>
        <row r="20264">
          <cell r="A20264">
            <v>21115</v>
          </cell>
          <cell r="B20264" t="str">
            <v>D</v>
          </cell>
          <cell r="C20264" t="str">
            <v>Rezent\21115.pdf</v>
          </cell>
          <cell r="E20264" t="str">
            <v>http://www.plosone.org/article/info%3Adoi%2F10.1371%2Fjournal.pone.0102369</v>
          </cell>
          <cell r="F20264" t="str">
            <v>AFONSO, A.S. &amp; ANDRADE, H.A. &amp; HAZIN, F.H.V.</v>
          </cell>
          <cell r="G20264">
            <v>2014</v>
          </cell>
          <cell r="H20264" t="str">
            <v>Structure and Dynamics of the Shark Assemblage off Recife, Northeastern Brazil.</v>
          </cell>
          <cell r="I20264" t="str">
            <v>PLoS ONE, 9 (7): e102369</v>
          </cell>
        </row>
        <row r="20265">
          <cell r="A20265">
            <v>21116</v>
          </cell>
          <cell r="B20265" t="str">
            <v>D</v>
          </cell>
          <cell r="C20265" t="str">
            <v>Rezent\21116.pdf</v>
          </cell>
          <cell r="E20265" t="str">
            <v>http://www.plosone.org/article/info%3Adoi%2F10.1371%2Fjournal.pone.0103384</v>
          </cell>
          <cell r="F20265" t="str">
            <v>CARLSON, A.E. &amp; HOFFMAYER, E.R. &amp; TRIBUZIO, C.A. &amp; SULIKOWSKI, J.A.</v>
          </cell>
          <cell r="G20265">
            <v>2014</v>
          </cell>
          <cell r="H20265" t="str">
            <v>The Use of Satellite Tags to Redefine Movement Patterns of Spiny Dogfish (Squalus acanthias) along the U.S. East Coast: Implications for Fisheries Management.</v>
          </cell>
          <cell r="I20265" t="str">
            <v>PLoS ONE, 9 (7): e103384</v>
          </cell>
        </row>
        <row r="20266">
          <cell r="A20266">
            <v>21117</v>
          </cell>
          <cell r="B20266" t="str">
            <v>D</v>
          </cell>
          <cell r="C20266" t="str">
            <v>Rezent\21117.pdf</v>
          </cell>
          <cell r="E20266" t="str">
            <v>http://www.plosone.org/article/info%3Adoi%2F10.1371%2Fjournal.pone.0100018</v>
          </cell>
          <cell r="F20266" t="str">
            <v>KRISHNASWAMY GOPALAN, T. &amp; GURURAJ, P. &amp; GUPTA, R. &amp; GOPAL, D.R. &amp; RAJESH, P. &amp; CHIDAMBARAM, B. &amp; KALYANASUNDARAM, A. &amp; ANGAMUTHU, R.</v>
          </cell>
          <cell r="G20266">
            <v>2014</v>
          </cell>
          <cell r="H20266" t="str">
            <v>Transcriptome profiling reveals higher vertebrate orthologous of intra-cytoplasmic pattern recognition receptors in grey bamboo shark.</v>
          </cell>
          <cell r="I20266" t="str">
            <v>PLoS ONE, 9 (6): e100018</v>
          </cell>
        </row>
        <row r="20267">
          <cell r="A20267">
            <v>21118</v>
          </cell>
          <cell r="B20267" t="str">
            <v>D</v>
          </cell>
          <cell r="C20267" t="str">
            <v>Rezent\21118.pdf</v>
          </cell>
          <cell r="F20267" t="str">
            <v>STEHMANN, M. &amp; POMPERT, J.H.W.</v>
          </cell>
          <cell r="G20267">
            <v>2014</v>
          </cell>
          <cell r="H20267" t="str">
            <v>First mature male record of Bathyraja schroederi (Elasmobranchii, Arhynchobatidae) from the South Atlantic, with descriptions of its clasper and skeletal characters.</v>
          </cell>
          <cell r="I20267" t="str">
            <v>Zootaxa, 3838 (4): 401–422</v>
          </cell>
        </row>
        <row r="20268">
          <cell r="A20268">
            <v>21119</v>
          </cell>
          <cell r="B20268" t="str">
            <v>D</v>
          </cell>
          <cell r="C20268" t="str">
            <v>Rezent\21119.pdf</v>
          </cell>
          <cell r="E20268" t="str">
            <v>http://lkcnhm.nus.edu.sg/nus/pdf/sbr/2014/sbr2014-199-200.pdf</v>
          </cell>
          <cell r="F20268" t="str">
            <v>TAN, H.H. &amp; LIM, K.K.P.</v>
          </cell>
          <cell r="G20268">
            <v>2014</v>
          </cell>
          <cell r="H20268" t="str">
            <v>Spot-tail sleeper-rays in the Singapore Straits.</v>
          </cell>
          <cell r="I20268" t="str">
            <v>Singapore Biodiversity Records, 2014: 199–200</v>
          </cell>
        </row>
        <row r="20269">
          <cell r="A20269">
            <v>21120</v>
          </cell>
          <cell r="B20269" t="str">
            <v>D</v>
          </cell>
          <cell r="C20269" t="str">
            <v>Rezent\21120.pdf</v>
          </cell>
          <cell r="E20269" t="str">
            <v>http://lkcnhm.nus.edu.sg/nus/pdf/PUBLICATION/Singaproe%20Biodiversity/2014/sbr2014-189.pdf</v>
          </cell>
          <cell r="F20269" t="str">
            <v>TAN, R. &amp; LIM, K.K.P.</v>
          </cell>
          <cell r="G20269">
            <v>2014</v>
          </cell>
          <cell r="H20269" t="str">
            <v>White-spotted eagle ray at Tanah Merah.</v>
          </cell>
          <cell r="I20269" t="str">
            <v>Singapore Biodiversity Records, 2014: 189</v>
          </cell>
        </row>
        <row r="20270">
          <cell r="A20270">
            <v>21121</v>
          </cell>
          <cell r="B20270" t="str">
            <v>D</v>
          </cell>
          <cell r="C20270" t="str">
            <v>Rezent\21121.pdf</v>
          </cell>
          <cell r="E20270" t="str">
            <v>http://archimer.ifremer.fr/doc/00188/29902/29420.pdf</v>
          </cell>
          <cell r="F20270" t="str">
            <v>MOURA, T. &amp; JONES, E. &amp; CLARKE, M.W. &amp; COTTON, C.F. &amp; CROZIER, P. &amp; DALEY, R.K. &amp; DIEZ, G. &amp; DOBBY, H. &amp; DYB, J.E. &amp; FOSSEN, I. &amp; IRVINE, S.B. &amp; JAKOBSDOTTIR, K. &amp; LOPEZ-ABELLAN, L.J. &amp; LORANCE, P. &amp; PASCUAL-ALAYON, P. &amp; SEVERINO, R.B. &amp; FIGUEIREDO, I.</v>
          </cell>
          <cell r="G20270">
            <v>2014</v>
          </cell>
          <cell r="H20270" t="str">
            <v>Large-scale distribution of three deep-water squaloid sharks: Integrating data on sex, maturity and environment.</v>
          </cell>
          <cell r="I20270" t="str">
            <v>Fisheries Research, 157: 47–61</v>
          </cell>
        </row>
        <row r="20271">
          <cell r="A20271">
            <v>21122</v>
          </cell>
          <cell r="B20271" t="str">
            <v>D</v>
          </cell>
          <cell r="C20271" t="str">
            <v>Rezent\21122.pdf</v>
          </cell>
          <cell r="F20271" t="str">
            <v>VELEZ-ZUAZO, X. &amp; ALFARO-SHIGUETO, J. &amp; MANGEL, J. &amp; PAPA, R. &amp; AGNARSSON, I.</v>
          </cell>
          <cell r="G20271">
            <v>2014</v>
          </cell>
          <cell r="H20271" t="str">
            <v>What barcode sequencing reveals about the shark fishery in Peru.</v>
          </cell>
          <cell r="I20271" t="str">
            <v>Fisheries Research, 161: 34–41</v>
          </cell>
        </row>
        <row r="20272">
          <cell r="A20272">
            <v>21123</v>
          </cell>
          <cell r="B20272" t="str">
            <v>D</v>
          </cell>
          <cell r="C20272" t="str">
            <v>Rezent\21123.pdf</v>
          </cell>
          <cell r="F20272" t="str">
            <v>IRSCHICK, D.J. &amp; HAMMERSCHLAG, N.</v>
          </cell>
          <cell r="G20272">
            <v>2014</v>
          </cell>
          <cell r="H20272" t="str">
            <v>A new metric for measuring condition in large predatory sharks.</v>
          </cell>
          <cell r="I20272" t="str">
            <v>Journal of Fish Biology, 85 (3): 917–926</v>
          </cell>
        </row>
        <row r="20273">
          <cell r="A20273">
            <v>21124</v>
          </cell>
          <cell r="B20273" t="str">
            <v>D</v>
          </cell>
          <cell r="C20273" t="str">
            <v>Rezent\21124.pdf</v>
          </cell>
          <cell r="F20273" t="str">
            <v>BECKMANN, C.L. &amp; MITCHELL, J.G. &amp; SEURONT, L. &amp; STONE, D.A.J. &amp; HUVENEERS, C.</v>
          </cell>
          <cell r="G20273">
            <v>2014</v>
          </cell>
          <cell r="H20273" t="str">
            <v>From egg to hatchling: preferential retention of fatty acid biomarkers in young-of-the-year Port Jackson sharks Heterodontus portusjacksoni.</v>
          </cell>
          <cell r="I20273" t="str">
            <v>Journal of Fish Biology, 85 (3): 944–952</v>
          </cell>
        </row>
        <row r="20274">
          <cell r="A20274">
            <v>21125</v>
          </cell>
          <cell r="B20274" t="str">
            <v>D</v>
          </cell>
          <cell r="C20274" t="str">
            <v>Rezent\21125.pdf</v>
          </cell>
          <cell r="F20274" t="str">
            <v>ANDREWS, A.H. &amp; KERR, L.A.</v>
          </cell>
          <cell r="G20274">
            <v>2015</v>
          </cell>
          <cell r="H20274" t="str">
            <v>Validated age estimates for large white sharks of the northeastern Pacific Ocean: altered perceptions of vertebral growth shed light on complicated bomb Δ14C results.</v>
          </cell>
          <cell r="I20274" t="str">
            <v>Environmental Biology of Fishes, 98 (3): 971–978</v>
          </cell>
        </row>
        <row r="20275">
          <cell r="A20275">
            <v>21126</v>
          </cell>
          <cell r="B20275" t="str">
            <v>D</v>
          </cell>
          <cell r="C20275" t="str">
            <v>Rezent\21126.pdf</v>
          </cell>
          <cell r="E20275" t="str">
            <v>http://www.sciencedirect.com/science/article/pii/S1742706114002554</v>
          </cell>
          <cell r="F20275" t="str">
            <v>OMELON, S. &amp; GEORGIOU, J. &amp; VARIOLA, F. &amp; DEAN, M.N.</v>
          </cell>
          <cell r="G20275">
            <v>2014</v>
          </cell>
          <cell r="H20275" t="str">
            <v>Colocation and role of polyphosphates and alkaline phosphatase in apatite biomineralization of elasmobranch tesserae.</v>
          </cell>
          <cell r="I20275" t="str">
            <v>Acta Biomaterialia, 10 (9): 3899–3910</v>
          </cell>
        </row>
        <row r="20276">
          <cell r="A20276">
            <v>21127</v>
          </cell>
          <cell r="B20276" t="str">
            <v>D</v>
          </cell>
          <cell r="C20276" t="str">
            <v>Rezent\21127.pdf</v>
          </cell>
          <cell r="F20276" t="str">
            <v>ENAX, J. &amp; JANUS, A.M. &amp; RAABE, D. &amp; EPPLE, M. &amp; FABRITIUS, H.-O.</v>
          </cell>
          <cell r="G20276">
            <v>2014</v>
          </cell>
          <cell r="H20276" t="str">
            <v>Ultrastructural organization and micromechanical properties of shark tooth enameloid.</v>
          </cell>
          <cell r="I20276" t="str">
            <v>Acta Biomaterialia, 10 (9): 3959–3968</v>
          </cell>
        </row>
        <row r="20277">
          <cell r="A20277">
            <v>21128</v>
          </cell>
          <cell r="B20277" t="str">
            <v>D</v>
          </cell>
          <cell r="C20277" t="str">
            <v>Fossil\21128.pdf</v>
          </cell>
          <cell r="F20277" t="str">
            <v>PRÁMPARO, M.B. &amp; CIONE, A.L. &amp; GONZALEZ RIGA, B.</v>
          </cell>
          <cell r="G20277">
            <v>2014</v>
          </cell>
          <cell r="H20277" t="str">
            <v>Sharks (Neoselachii) and palynomorphs from Mendoza (Argentina): new evidence of the Late Cretaceous Atlantic marine transgression.</v>
          </cell>
          <cell r="I20277" t="str">
            <v>Alcheringa, 38 (2): 177–189</v>
          </cell>
        </row>
        <row r="20278">
          <cell r="A20278">
            <v>21129</v>
          </cell>
          <cell r="B20278" t="str">
            <v>D</v>
          </cell>
          <cell r="C20278" t="str">
            <v>Rezent\21129.pdf</v>
          </cell>
          <cell r="F20278" t="str">
            <v>KARTTUNEN, A.J. &amp; KRAUS, F.</v>
          </cell>
          <cell r="G20278">
            <v>2014</v>
          </cell>
          <cell r="H20278" t="str">
            <v>Comment on "Fluorine in Shark Teeth: Its Direct Atomic-Resolution Imaging and Strengthening Function".</v>
          </cell>
          <cell r="I20278" t="str">
            <v>Angewandte Chemie International Edition, 53 (22): 5502–5503</v>
          </cell>
        </row>
        <row r="20279">
          <cell r="A20279">
            <v>21130</v>
          </cell>
          <cell r="B20279" t="str">
            <v>D</v>
          </cell>
          <cell r="C20279" t="str">
            <v>Rezent\21130.pdf</v>
          </cell>
          <cell r="F20279" t="str">
            <v>CHEN, C. &amp; WANG, Z. &amp; SAITO, M. &amp; TOHEI, T. &amp; TAKANO, Y. &amp; IKUHARA, Y.</v>
          </cell>
          <cell r="G20279">
            <v>2014</v>
          </cell>
          <cell r="H20279" t="str">
            <v>Fluorine in Shark Teeth: Its Direct Atomic-Resolution Imaging and Strengthening Function.</v>
          </cell>
          <cell r="I20279" t="str">
            <v>Angewandte Chemie International Edition, 53 (6): 1543–1547</v>
          </cell>
        </row>
        <row r="20280">
          <cell r="A20280">
            <v>21131</v>
          </cell>
          <cell r="B20280" t="str">
            <v>D</v>
          </cell>
          <cell r="C20280" t="str">
            <v>Rezent\21131.pdf</v>
          </cell>
          <cell r="E20280" t="str">
            <v>http://www.tandfonline.com/doi/pdf/10.1080/00049182.2014.899023</v>
          </cell>
          <cell r="F20280" t="str">
            <v>GIBBS, L. &amp; WARREN, A.</v>
          </cell>
          <cell r="G20280">
            <v>2014</v>
          </cell>
          <cell r="H20280" t="str">
            <v>Killing Sharks: cultures and politics of encounter and the sea.</v>
          </cell>
          <cell r="I20280" t="str">
            <v>Australian Geographer, 45 (2): 101–107</v>
          </cell>
        </row>
        <row r="20281">
          <cell r="A20281">
            <v>21132</v>
          </cell>
          <cell r="B20281" t="str">
            <v>D</v>
          </cell>
          <cell r="C20281" t="str">
            <v>Rezent\21132.pdf</v>
          </cell>
          <cell r="F20281" t="str">
            <v>CAPIETTO, A. &amp; ESCALLE, L. &amp; CHAVANCE, P. &amp; DUBROCA, L. &amp; DELGADO DE MOLINA, A. &amp; MURUA, H. &amp; FLOCH, L. &amp; DAMIANO, A. &amp; ROWAT, D. &amp; MERIGOT, B.</v>
          </cell>
          <cell r="G20281">
            <v>2014</v>
          </cell>
          <cell r="H20281" t="str">
            <v>Mortality of marine megafauna induced by fisheries: Insights from the whale shark, the world's largest fish.</v>
          </cell>
          <cell r="I20281" t="str">
            <v>Biological Conservation, 174: 147–151</v>
          </cell>
        </row>
        <row r="20282">
          <cell r="A20282">
            <v>21133</v>
          </cell>
          <cell r="B20282" t="str">
            <v>D</v>
          </cell>
          <cell r="C20282" t="str">
            <v>Rezent\21133.pdf</v>
          </cell>
          <cell r="F20282" t="str">
            <v>DE CARVALHO, G.G. &amp; DEGASPARI, I.A. &amp; BRANCO, V. &amp; CANÁRIO, J. &amp; DE AMORIM, A.F. &amp; KENNEDY, V.H. &amp; FERREIRA, J.R.</v>
          </cell>
          <cell r="G20282">
            <v>2014</v>
          </cell>
          <cell r="H20282" t="str">
            <v>Assessment of Total and Organic Mercury Levels in Blue Sharks (Prionace glauca) from the South and Southeastern Brazilian Coast.</v>
          </cell>
          <cell r="I20282" t="str">
            <v>Biological Trace Element Research, 159 (1–3): 128–134</v>
          </cell>
        </row>
        <row r="20283">
          <cell r="A20283">
            <v>21134</v>
          </cell>
          <cell r="B20283" t="str">
            <v>D</v>
          </cell>
          <cell r="C20283" t="str">
            <v>Rezent\21134.pdf</v>
          </cell>
          <cell r="F20283" t="str">
            <v>DE CARVALHO, G.G. &amp; DEGASPARI, I.A. &amp; BRANCO, V. &amp; CANÁRIO, J. &amp; DE AMORIM, A.F. &amp; KENNEDY, V.H. &amp; FERREIRA, J.R.</v>
          </cell>
          <cell r="G20283">
            <v>2014</v>
          </cell>
          <cell r="H20283" t="str">
            <v>Erratum to: Assessment of Total and Organic Mercury Levels in Blue Sharks (Prionace glauca) from the South and Southeastern Brazilian Coast.</v>
          </cell>
          <cell r="I20283" t="str">
            <v>Biological Trace Element Research, 160 (2): 303</v>
          </cell>
        </row>
        <row r="20284">
          <cell r="A20284">
            <v>21135</v>
          </cell>
          <cell r="B20284" t="str">
            <v>D</v>
          </cell>
          <cell r="C20284" t="str">
            <v>Rezent\21135.pdf</v>
          </cell>
          <cell r="E20284" t="str">
            <v>http://www.ncbi.nlm.nih.gov/pmc/articles/PMC4071782/</v>
          </cell>
          <cell r="F20284" t="str">
            <v>MASSTOR, N.H. &amp; SAMAT, A. &amp; NOR, S.M. &amp; MD-ZAIN, B.M.</v>
          </cell>
          <cell r="G20284">
            <v>2014</v>
          </cell>
          <cell r="H20284" t="str">
            <v>Molecular Phylogeny of the Bamboo Sharks (Chiloscyllium spp.).</v>
          </cell>
          <cell r="I20284" t="str">
            <v>BioMed Research International, 2014: ID 213896</v>
          </cell>
        </row>
        <row r="20285">
          <cell r="A20285">
            <v>21136</v>
          </cell>
          <cell r="B20285" t="str">
            <v>D</v>
          </cell>
          <cell r="C20285" t="str">
            <v>Rezent\21136.pdf</v>
          </cell>
          <cell r="F20285" t="str">
            <v>GALLAGHER, A.J. &amp; HAMMERSCHLAG, N. &amp; SHIFFMAN, D.S. &amp; GIERY, S.T.</v>
          </cell>
          <cell r="G20285">
            <v>2014</v>
          </cell>
          <cell r="H20285" t="str">
            <v>Evolved for Extinction: The Cost and Conservation Implications of Specialization in Hammerhead Sharks.</v>
          </cell>
          <cell r="I20285" t="str">
            <v>BioScience, 64 (7): 619–624</v>
          </cell>
        </row>
        <row r="20286">
          <cell r="A20286">
            <v>21137</v>
          </cell>
          <cell r="B20286" t="str">
            <v>D</v>
          </cell>
          <cell r="C20286" t="str">
            <v>Rezent\21137.pdf</v>
          </cell>
          <cell r="F20286" t="str">
            <v>HARAHUSH, B.K. &amp; HART, N.S. &amp; COLLIN, S.P.</v>
          </cell>
          <cell r="G20286">
            <v>2014</v>
          </cell>
          <cell r="H20286" t="str">
            <v>Ontogenetic Changes in Retinal Ganglion Cell Distribution and Spatial Resolving Power in the Brown-Banded Bamboo Shark Chiloscyllium punctatum (Elasmobranchii).</v>
          </cell>
          <cell r="I20286" t="str">
            <v>Brain, Behavior and Evolution, 83 (4): 286–300</v>
          </cell>
        </row>
        <row r="20287">
          <cell r="A20287">
            <v>21138</v>
          </cell>
          <cell r="B20287" t="str">
            <v>D</v>
          </cell>
          <cell r="C20287" t="str">
            <v>Rezent\21138.pdf</v>
          </cell>
          <cell r="F20287" t="str">
            <v>BRATBY, P. &amp; MONTGOMERY, J. &amp; SNEYD, J.</v>
          </cell>
          <cell r="G20287">
            <v>2014</v>
          </cell>
          <cell r="H20287" t="str">
            <v>A Biophysical Model of Adaptive Noise Filtering in the Shark Brain.</v>
          </cell>
          <cell r="I20287" t="str">
            <v>Bulletin of Mathematical Biology, 76 (2): 455–475</v>
          </cell>
        </row>
        <row r="20288">
          <cell r="A20288">
            <v>21139</v>
          </cell>
          <cell r="B20288" t="str">
            <v>D</v>
          </cell>
          <cell r="C20288" t="str">
            <v>Rezent\21139.pdf</v>
          </cell>
          <cell r="F20288" t="str">
            <v>ROA, J.N. &amp; MUNEVAR, C.L. &amp; TRESGUERRES, M.</v>
          </cell>
          <cell r="G20288">
            <v>2014</v>
          </cell>
          <cell r="H20288" t="str">
            <v>Feeding induces translocation of vacuolar proton ATPase and pendrin to the membrane of leopard shark (Triakis semifasciata) mitochondrionrich gill cells.</v>
          </cell>
          <cell r="I20288" t="str">
            <v>Comparative Biochemistry and Physiology – Part A, Molecular &amp; Integrative Physiology, 174: 29–37</v>
          </cell>
        </row>
        <row r="20289">
          <cell r="A20289">
            <v>21140</v>
          </cell>
          <cell r="B20289" t="str">
            <v>D</v>
          </cell>
          <cell r="C20289" t="str">
            <v>Rezent\21140.pdf</v>
          </cell>
          <cell r="F20289" t="str">
            <v>GUFFEY, S.C. &amp; GOSS, G.G.</v>
          </cell>
          <cell r="G20289">
            <v>2014</v>
          </cell>
          <cell r="H20289" t="str">
            <v>Time course of the acute response of the North Pacific spiny dogfish shark (Squalus suckleyi) to low salinity.</v>
          </cell>
          <cell r="I20289" t="str">
            <v>Comparative Biochemistry and Physiology – Part A, Molecular &amp; Integrative Physiology, 171: 9–15</v>
          </cell>
        </row>
        <row r="20290">
          <cell r="A20290">
            <v>21141</v>
          </cell>
          <cell r="B20290" t="str">
            <v>D</v>
          </cell>
          <cell r="C20290" t="str">
            <v>Rezent\21141.pdf</v>
          </cell>
          <cell r="F20290" t="str">
            <v>WATSON, J.T. &amp; BIGELOW, K.A.</v>
          </cell>
          <cell r="G20290">
            <v>2014</v>
          </cell>
          <cell r="H20290" t="str">
            <v>Trade-offs among Catch, Bycatch, and Landed Value in the American Samoa Longline Fishery.</v>
          </cell>
          <cell r="I20290" t="str">
            <v>Conservation Biology, 28 (4): 1012–1022</v>
          </cell>
        </row>
        <row r="20291">
          <cell r="A20291">
            <v>21142</v>
          </cell>
          <cell r="B20291" t="str">
            <v>D</v>
          </cell>
          <cell r="C20291" t="str">
            <v>Rezent\21142.pdf</v>
          </cell>
          <cell r="F20291" t="str">
            <v>LEUNG, T.L.F.</v>
          </cell>
          <cell r="G20291">
            <v>2014</v>
          </cell>
          <cell r="H20291" t="str">
            <v>Evolution: How a Barnacle Came to Parasitise a Shark.</v>
          </cell>
          <cell r="I20291" t="str">
            <v>Current Biology, 24 (12): R564–R566</v>
          </cell>
        </row>
        <row r="20292">
          <cell r="A20292">
            <v>21143</v>
          </cell>
          <cell r="B20292" t="str">
            <v>D</v>
          </cell>
          <cell r="C20292" t="str">
            <v>Rezent\21143.pdf</v>
          </cell>
          <cell r="F20292" t="str">
            <v>GROSS, M.</v>
          </cell>
          <cell r="G20292">
            <v>2014</v>
          </cell>
          <cell r="H20292" t="str">
            <v>Learning to live with sharks.</v>
          </cell>
          <cell r="I20292" t="str">
            <v>Current Biology, 24 (9): R341–R344</v>
          </cell>
        </row>
        <row r="20293">
          <cell r="A20293">
            <v>21144</v>
          </cell>
          <cell r="B20293" t="str">
            <v>D</v>
          </cell>
          <cell r="C20293" t="str">
            <v>Rezent\21144.pdf</v>
          </cell>
          <cell r="E20293" t="str">
            <v>http://www.int-res.com/articles/esr_oa/n023p177.pdf</v>
          </cell>
          <cell r="F20293" t="str">
            <v>WESTGATE, A.J. &amp; KOOPMAN, H.N. &amp; SIDERS, Z.A. &amp; WONG, S.N.P. &amp; RONCONI, R.A.</v>
          </cell>
          <cell r="G20293">
            <v>2014</v>
          </cell>
          <cell r="H20293" t="str">
            <v>Population density and abundance of basking sharks Cetorhinus maximus in the lower Bay of Fundy, Canada.</v>
          </cell>
          <cell r="I20293" t="str">
            <v>Endangered Species Research, 23 (2): 177–185</v>
          </cell>
        </row>
        <row r="20294">
          <cell r="A20294">
            <v>21145</v>
          </cell>
          <cell r="B20294" t="str">
            <v>D</v>
          </cell>
          <cell r="C20294" t="str">
            <v>Fossil\21145.pdf</v>
          </cell>
          <cell r="E20294" t="str">
            <v>http://www.andeangeology.cl/index.php/revista1/article/view/V40n3-a05/html</v>
          </cell>
          <cell r="F20294" t="str">
            <v>HOSPITALECHE, C.A. &amp; GRIFFIN, M. &amp; ASENSIO, M. &amp; CIONE, A.L. &amp; TAMBUSSI, C.</v>
          </cell>
          <cell r="G20294">
            <v>2013</v>
          </cell>
          <cell r="H20294" t="str">
            <v>Middle Cenozoic penguin remains from the Patagonian Cordillera.</v>
          </cell>
          <cell r="I20294" t="str">
            <v>Andean Geology, 40 (3): 490–503</v>
          </cell>
        </row>
        <row r="20295">
          <cell r="A20295">
            <v>21146</v>
          </cell>
          <cell r="B20295" t="str">
            <v>D</v>
          </cell>
          <cell r="C20295" t="str">
            <v>Rezent\21146.pdf</v>
          </cell>
          <cell r="F20295" t="str">
            <v>DELL'APA, A.C. &amp; SMITH, M. &amp; KANESHIRO-PINEIRO, M.Y.</v>
          </cell>
          <cell r="G20295">
            <v>2014</v>
          </cell>
          <cell r="H20295" t="str">
            <v>The influence of culture on the international management of shark finning.</v>
          </cell>
          <cell r="I20295" t="str">
            <v>Environmental Management, 54 (2): 151–161</v>
          </cell>
        </row>
        <row r="20296">
          <cell r="A20296">
            <v>21147</v>
          </cell>
          <cell r="B20296" t="str">
            <v>D</v>
          </cell>
          <cell r="C20296" t="str">
            <v>Rezent\21147.pdf</v>
          </cell>
          <cell r="F20296" t="str">
            <v>GALLAGHER, A.J. &amp; ROMEIRO, J. &amp; CANABAL, D. &amp; CANABAL, V. &amp; HAMMERSCHLAG, N.</v>
          </cell>
          <cell r="G20296">
            <v>2014</v>
          </cell>
          <cell r="H20296" t="str">
            <v>Novel social behaviors in a threatened apex marine predator, the oceanic whitetip shark Carcharhinus longimanus.</v>
          </cell>
          <cell r="I20296" t="str">
            <v>Ethology Ecology &amp; Evolution, 26 (4): 413–417</v>
          </cell>
        </row>
        <row r="20297">
          <cell r="A20297">
            <v>21148</v>
          </cell>
          <cell r="B20297" t="str">
            <v>D</v>
          </cell>
          <cell r="C20297" t="str">
            <v>Rezent\21148.pdf</v>
          </cell>
          <cell r="F20297" t="str">
            <v>JENSEN, K. &amp; RUSSELL, S.L.</v>
          </cell>
          <cell r="G20297">
            <v>2014</v>
          </cell>
          <cell r="H20297" t="str">
            <v>Seussapex, a new genus of lecanicephalidean tapeworm (Platyhelminthes: Cestoda) from the stingray genus Himantura (Myliobatiformes: Dasyatidae) in the Indo-West Pacific with investigation of mode of attachment.</v>
          </cell>
          <cell r="I20297" t="str">
            <v>Folia Parasitologica, 61 (3): 231–241</v>
          </cell>
        </row>
        <row r="20298">
          <cell r="A20298">
            <v>21149</v>
          </cell>
          <cell r="B20298" t="str">
            <v>D</v>
          </cell>
          <cell r="C20298" t="str">
            <v>Rezent\21149.pdf</v>
          </cell>
          <cell r="E20298" t="str">
            <v>http://journal.frontiersin.org/Journal/10.3389/fncir.2014.00024/abstract</v>
          </cell>
          <cell r="F20298" t="str">
            <v>FUSS, T. &amp; BLECKMANN, H. &amp; SCHLUESSEL, V.</v>
          </cell>
          <cell r="G20298">
            <v>2014</v>
          </cell>
          <cell r="H20298" t="str">
            <v>The brain creates illusions not just for us: sharks (Chiloscyllium griseum) can "see the magic" as well.</v>
          </cell>
          <cell r="I20298" t="str">
            <v>Frontiers in Neural Circuits, 8: AR 24</v>
          </cell>
        </row>
        <row r="20299">
          <cell r="A20299">
            <v>21150</v>
          </cell>
          <cell r="B20299" t="str">
            <v>D</v>
          </cell>
          <cell r="C20299" t="str">
            <v>Rezent\21150.pdf</v>
          </cell>
          <cell r="F20299" t="str">
            <v>VARGHESE, S.P. &amp; SOMVANSHI, V.S. &amp; DALVI, R.S.</v>
          </cell>
          <cell r="G20299">
            <v>2014</v>
          </cell>
          <cell r="H20299" t="str">
            <v>Diet composition, feeding niche partitioning and trophic organisation of large pelagic predatory fishes in the eastern Arabian Sea.</v>
          </cell>
          <cell r="I20299" t="str">
            <v>Hydrobiologia, 736 (1): 99–114</v>
          </cell>
        </row>
        <row r="20300">
          <cell r="A20300">
            <v>21151</v>
          </cell>
          <cell r="B20300" t="str">
            <v>D</v>
          </cell>
          <cell r="C20300" t="str">
            <v>Rezent\21151.pdf</v>
          </cell>
          <cell r="F20300" t="str">
            <v>LITZ, M.N.C. &amp; EMMETT, R.L. &amp; BENTLEY, P.J. &amp; CLAIBORNE, A.M. &amp; BARCELO, C.</v>
          </cell>
          <cell r="G20300">
            <v>2014</v>
          </cell>
          <cell r="H20300" t="str">
            <v>Biotic and abiotic factors influencing forage fish and pelagic nekton community in the Columbia River plume (USA) throughout the upwelling season 1999-2009.</v>
          </cell>
          <cell r="I20300" t="str">
            <v>ICES Journal of Marine Science, 71 (1): 5–18</v>
          </cell>
        </row>
        <row r="20301">
          <cell r="A20301">
            <v>21152</v>
          </cell>
          <cell r="B20301" t="str">
            <v>D</v>
          </cell>
          <cell r="C20301" t="str">
            <v>Rezent1\21152.pdf</v>
          </cell>
          <cell r="E20301" t="str">
            <v>http://iv.iiarjournals.org/content/28/2/223.full.pdf+html</v>
          </cell>
          <cell r="F20301" t="str">
            <v>DAVIDSON, B. &amp; CLIFF, G.</v>
          </cell>
          <cell r="G20301">
            <v>2014</v>
          </cell>
          <cell r="H20301" t="str">
            <v>Comparison of Pinniped and Cetacean Prey Tissue Lipids with Lipids of their Elasmobranch Predator.</v>
          </cell>
          <cell r="I20301" t="str">
            <v>In Vivo, 28 (2): 223–228</v>
          </cell>
        </row>
        <row r="20302">
          <cell r="A20302">
            <v>21154</v>
          </cell>
          <cell r="B20302" t="str">
            <v>D</v>
          </cell>
          <cell r="C20302" t="str">
            <v>Rezent\21154.pdf</v>
          </cell>
          <cell r="F20302" t="str">
            <v>LIU, Q.-Q. &amp; WANG, Y. &amp; LI, J. &amp; DU, Z.-J. &amp; CHEN, G.-J.</v>
          </cell>
          <cell r="G20302">
            <v>2014</v>
          </cell>
          <cell r="H20302" t="str">
            <v>Saccharicrinis carchari sp. nov., isolated from a shark, and emended descriptions of the genus Saccharicrinis and Saccharicrinis fermentans.</v>
          </cell>
          <cell r="I20302" t="str">
            <v>International Journal of Systematic and Evolutionary Microbiology, 64 (7): 2204–2209</v>
          </cell>
        </row>
        <row r="20303">
          <cell r="A20303">
            <v>21155</v>
          </cell>
          <cell r="B20303" t="str">
            <v>D</v>
          </cell>
          <cell r="C20303" t="str">
            <v>Rezent\21155.pdf</v>
          </cell>
          <cell r="F20303" t="str">
            <v>CAIRA, J.N. &amp; JENSEN, K. &amp; WAESCHENBACH, A. &amp; LITTLEWOOD, D.T.J.</v>
          </cell>
          <cell r="G20303">
            <v>2014</v>
          </cell>
          <cell r="H20303" t="str">
            <v>An enigmatic new tapeworm, Litobothrium aenigmaticum, sp nov (Platyhelminthes : Cestoda: Litobothriidea), from the pelagic thresher shark with comments on development of known Litobothrium species.</v>
          </cell>
          <cell r="I20303" t="str">
            <v>Invertebrate Systematics, 28 (3): 231–243</v>
          </cell>
        </row>
        <row r="20304">
          <cell r="A20304">
            <v>21156</v>
          </cell>
          <cell r="B20304" t="str">
            <v>D</v>
          </cell>
          <cell r="C20304" t="str">
            <v>Rezent\21156.pdf</v>
          </cell>
          <cell r="F20304" t="str">
            <v>CARLUCCI, R. &amp; BATTISTA, D. &amp; CAPEZZUTO, F. &amp; SERENA, F. &amp; SION, L.</v>
          </cell>
          <cell r="G20304">
            <v>2014</v>
          </cell>
          <cell r="H20304" t="str">
            <v>Occurrence of the basking shark Cetorhinus maximus (Gunnerus, 1765) (Lamniformes: Cetorhinidae) in the central-eastern Mediterranean Sea.</v>
          </cell>
          <cell r="I20304" t="str">
            <v>Italian Journal of Zoology, 81 (2): 280–286</v>
          </cell>
        </row>
        <row r="20305">
          <cell r="A20305">
            <v>21157</v>
          </cell>
          <cell r="B20305" t="str">
            <v>D</v>
          </cell>
          <cell r="C20305" t="str">
            <v>Rezent\21157.pdf</v>
          </cell>
          <cell r="E20305" t="str">
            <v>http://www.plosone.org/article/fetchObject.action?uri=info%3Adoi%2F10.1371%2Fjournal.pone.0103538&amp;representation=PDF</v>
          </cell>
          <cell r="F20305" t="str">
            <v>VANDEPERRE, F. &amp; AIRES-DA-SILVA, A. &amp; FONTES, J. &amp; SANTOS, M. &amp; SERRÃO SANTOS, R. &amp; AFONSO, P.</v>
          </cell>
          <cell r="G20305">
            <v>2014</v>
          </cell>
          <cell r="H20305" t="str">
            <v>Movements of Blue Sharks (Prionace glauca) across Their Life History.</v>
          </cell>
          <cell r="I20305" t="str">
            <v>PLoS ONE, 9 (8): e103538</v>
          </cell>
        </row>
        <row r="20306">
          <cell r="A20306">
            <v>21158</v>
          </cell>
          <cell r="B20306" t="str">
            <v>D</v>
          </cell>
          <cell r="C20306" t="str">
            <v>Fossil\21158.pdf</v>
          </cell>
          <cell r="E20306" t="str">
            <v>http://ojs-prod.library.usyd.edu.au/index.php/LIN/article/view/7811/7975</v>
          </cell>
          <cell r="F20306" t="str">
            <v>MCLEAN, G.</v>
          </cell>
          <cell r="G20306">
            <v>2014</v>
          </cell>
          <cell r="H20306" t="str">
            <v>A Comparative Study of the Australian Fossil Shark Egg-Case Palaeoxyris duni, with Comments on Afﬁnities and Structure.</v>
          </cell>
          <cell r="I20306" t="str">
            <v xml:space="preserve">Proceedings of the Linnean Society of New South Wales, 136: </v>
          </cell>
        </row>
        <row r="20307">
          <cell r="A20307">
            <v>21159</v>
          </cell>
          <cell r="B20307" t="str">
            <v>D</v>
          </cell>
          <cell r="C20307" t="str">
            <v>Rezent\21159.pdf</v>
          </cell>
          <cell r="F20307" t="str">
            <v>RENWART, M. &amp; DELROISSE, J. &amp; FLAMMANG, P. &amp; CLAES, J.M. &amp; MALLEFET, J.</v>
          </cell>
          <cell r="G20307">
            <v>2015</v>
          </cell>
          <cell r="H20307" t="str">
            <v>Cytological changes during luminescence production in lanternshark (Etmopterus spinax Linnaeus, 1758) photophores.</v>
          </cell>
          <cell r="I20307" t="str">
            <v>Zoomorphology, 134 (1): 107–116</v>
          </cell>
        </row>
        <row r="20308">
          <cell r="A20308">
            <v>21160</v>
          </cell>
          <cell r="B20308" t="str">
            <v>D</v>
          </cell>
          <cell r="C20308" t="str">
            <v>Rezent\21160.pdf</v>
          </cell>
          <cell r="F20308" t="str">
            <v>AUSTIN, C.M. &amp; TAN, M.H. &amp; LEE, Y.P. &amp; CROFT, L.J. &amp; MEEKAN, M.G. &amp; GAN, H.M.</v>
          </cell>
          <cell r="G20308">
            <v>2016</v>
          </cell>
          <cell r="H20308" t="str">
            <v>The complete mitogenome of the cow tail ray Pastinachus atrus (Macleay, 1883) (Elasmobranchii; Myliobatiformes; Dasyatidae).</v>
          </cell>
          <cell r="I20308" t="str">
            <v>Mitochondrial DNA, 27 (2): 1372–1373</v>
          </cell>
        </row>
        <row r="20309">
          <cell r="A20309">
            <v>21161</v>
          </cell>
          <cell r="B20309" t="str">
            <v>D</v>
          </cell>
          <cell r="C20309" t="str">
            <v>Rezent\21161.pdf</v>
          </cell>
          <cell r="E20309" t="str">
            <v>https://peerj.com/articles/515/</v>
          </cell>
          <cell r="F20309" t="str">
            <v>CAGUA, E.F. &amp; COLLINS, N. &amp; HANCOCK, J. &amp; REES, R.</v>
          </cell>
          <cell r="G20309">
            <v>2014</v>
          </cell>
          <cell r="H20309" t="str">
            <v>Whale shark economics: a valuation of wildlife tourism in South Ari Atoll, Maldives.</v>
          </cell>
          <cell r="I20309" t="str">
            <v>PeerJ, 2: e515</v>
          </cell>
        </row>
        <row r="20310">
          <cell r="A20310">
            <v>21162</v>
          </cell>
          <cell r="B20310" t="str">
            <v>D</v>
          </cell>
          <cell r="C20310" t="str">
            <v>Rezent\21162.pdf</v>
          </cell>
          <cell r="E20310" t="str">
            <v>http://journal.frontiersin.org/Journal/10.3389/fmars.2014.00028/abstract</v>
          </cell>
          <cell r="F20310" t="str">
            <v>HEITHAUS, M.R. &amp; ALCOVERRO, T. &amp; ARTHUR, R. &amp; BURKHOLDER, D.A. &amp; COATES, K.A. &amp; CHRISTIANEN, M.J.A. &amp; KELKAR, N. &amp; MANUEL, S. &amp; WIRSING, A.J. &amp; KENWORTHY, W.J. &amp; FOURQUREAN, J.W.</v>
          </cell>
          <cell r="G20310">
            <v>2014</v>
          </cell>
          <cell r="H20310" t="str">
            <v>Seagrasses in the age of sea turtle conservation and shark overfishing.</v>
          </cell>
          <cell r="I20310" t="str">
            <v>Frontiers in Marine Science, 1: 28</v>
          </cell>
        </row>
        <row r="20311">
          <cell r="A20311">
            <v>21163</v>
          </cell>
          <cell r="B20311" t="str">
            <v>D</v>
          </cell>
          <cell r="C20311" t="str">
            <v>Rezent\21163.pdf</v>
          </cell>
          <cell r="F20311" t="str">
            <v>HERNÁNDEZ, S. &amp; DUFFY, C. &amp; FRANCIS, M.P. &amp; RITCHIE, P.A.</v>
          </cell>
          <cell r="G20311">
            <v>2014</v>
          </cell>
          <cell r="H20311" t="str">
            <v>Evidence for multiple paternity in the school shark Galeorhinus galeus found in New Zealand waters.</v>
          </cell>
          <cell r="I20311" t="str">
            <v>Journal of Fish Biology, 85 (5): 1739–1745</v>
          </cell>
        </row>
        <row r="20312">
          <cell r="A20312">
            <v>21164</v>
          </cell>
          <cell r="B20312" t="str">
            <v>D</v>
          </cell>
          <cell r="C20312" t="str">
            <v>Rezent\21164.pdf</v>
          </cell>
          <cell r="F20312" t="str">
            <v>POSE-MENDEZ, S. &amp; CANDAL, E. &amp; ADRIO, F. &amp; RODRIGUEZ-MOLDES, I.</v>
          </cell>
          <cell r="G20312">
            <v>2014</v>
          </cell>
          <cell r="H20312" t="str">
            <v>Development of the Cerebellar Afferent System in the Shark Scyliorhinus canicula: Insights Into the Basal Organization of Precerebellar Nuclei in Gnathostomes.</v>
          </cell>
          <cell r="I20312" t="str">
            <v>Journal of Comparative Neurology, 522 (1): 131–168</v>
          </cell>
        </row>
        <row r="20313">
          <cell r="A20313">
            <v>21165</v>
          </cell>
          <cell r="B20313" t="str">
            <v>D</v>
          </cell>
          <cell r="C20313" t="str">
            <v>Rezent\21165.pdf</v>
          </cell>
          <cell r="F20313" t="str">
            <v>CHI, C.-F. &amp; WANG, B. &amp; LI, Z.-R. &amp; LUO, H.-Y. &amp; DING, G.-F. &amp; WU, C.-W.</v>
          </cell>
          <cell r="G20313">
            <v>2014</v>
          </cell>
          <cell r="H20313" t="str">
            <v>Characterization of acid-soluble collagen from the skin of Hammerhead Shark (Sphyrna lewini).</v>
          </cell>
          <cell r="I20313" t="str">
            <v>Journal of Food Biochemistry, 38 (2): 236–247</v>
          </cell>
        </row>
        <row r="20314">
          <cell r="A20314">
            <v>21166</v>
          </cell>
          <cell r="B20314" t="str">
            <v>D</v>
          </cell>
          <cell r="C20314" t="str">
            <v>Rezent\21166.pdf</v>
          </cell>
          <cell r="F20314" t="str">
            <v>OLIVEIRA, A.C.M. &amp; BECHTEL, P.J. &amp; MOREY, A. &amp; BRENNER, K. &amp; LAPIS, T.J.</v>
          </cell>
          <cell r="G20314">
            <v>2014</v>
          </cell>
          <cell r="H20314" t="str">
            <v>Chemical composition of Spiny Dogfish (Squalus suckleyi) harvested in Alaska.</v>
          </cell>
          <cell r="I20314" t="str">
            <v>Journal of Food Processing and Preservation, 38 (1): 600–606</v>
          </cell>
        </row>
        <row r="20315">
          <cell r="A20315">
            <v>21167</v>
          </cell>
          <cell r="B20315" t="str">
            <v>D</v>
          </cell>
          <cell r="C20315" t="str">
            <v>Rezent\21167.pdf</v>
          </cell>
          <cell r="F20315" t="str">
            <v>KOLMANN, M.A. &amp; HUBER, D.R. &amp; DEAN, M.N. &amp; GRUBBS, R.D.</v>
          </cell>
          <cell r="G20315">
            <v>2014</v>
          </cell>
          <cell r="H20315" t="str">
            <v>Myological Variability in a Decoupled Skeletal System: Batoid Cranial Anatomy.</v>
          </cell>
          <cell r="I20315" t="str">
            <v>Journal of Morphology, 275 (8): 862–881</v>
          </cell>
        </row>
        <row r="20316">
          <cell r="A20316">
            <v>21168</v>
          </cell>
          <cell r="B20316" t="str">
            <v>D</v>
          </cell>
          <cell r="C20316" t="str">
            <v>Rezent\21168.pdf</v>
          </cell>
          <cell r="F20316" t="str">
            <v>MCKENNA ABBOTT, L. &amp; CAIRA, J.N.</v>
          </cell>
          <cell r="G20316">
            <v>2014</v>
          </cell>
          <cell r="H20316" t="str">
            <v>Morphology meets molecules: A new genus and two new species of diphyllidean cestodes from the Yellowspotted Skate, Leucoraja wallacei, from South Africa.</v>
          </cell>
          <cell r="I20316" t="str">
            <v>Journal of Parasitology, 100 (3): 323–330</v>
          </cell>
        </row>
        <row r="20317">
          <cell r="A20317">
            <v>21169</v>
          </cell>
          <cell r="B20317" t="str">
            <v>D</v>
          </cell>
          <cell r="C20317" t="str">
            <v>Rezent\21169.pdf</v>
          </cell>
          <cell r="F20317" t="str">
            <v>FOCK, H.O. &amp; KLOPPMANN, M.H.F. &amp; PROBST, W.N.</v>
          </cell>
          <cell r="G20317">
            <v>2014</v>
          </cell>
          <cell r="H20317" t="str">
            <v>An early footprint of fisheries: Changes for a demersal fish assemblage in the German Bight from 1902-1932 to 1991-2009.</v>
          </cell>
          <cell r="I20317" t="str">
            <v>Journal of Sea Research, 85: 325–335</v>
          </cell>
        </row>
        <row r="20318">
          <cell r="A20318">
            <v>21170</v>
          </cell>
          <cell r="B20318" t="str">
            <v>D</v>
          </cell>
          <cell r="C20318" t="str">
            <v>Rezent\21170.pdf</v>
          </cell>
          <cell r="F20318" t="str">
            <v>MERLINO, A. &amp; VERGARA, A. &amp; VITAGLIANO, L.</v>
          </cell>
          <cell r="G20318">
            <v>2014</v>
          </cell>
          <cell r="H20318" t="str">
            <v>Comments on Structural studies of haemoglobin from pisces species shortfin mako shark (Isurus oxyrinchus) at 1.9 angstrom resolution by P. Ramesh et al. (2013). J. Synchrotron Rad. 20, 843-847.</v>
          </cell>
          <cell r="I20318" t="str">
            <v>Journal of Synchrotron Radiation, 21 (4): 832–833</v>
          </cell>
        </row>
        <row r="20319">
          <cell r="A20319">
            <v>21171</v>
          </cell>
          <cell r="B20319" t="str">
            <v>D</v>
          </cell>
          <cell r="C20319" t="str">
            <v>Rezent\21171.pdf</v>
          </cell>
          <cell r="F20319" t="str">
            <v>RAMESH, P. &amp; SUNDARESAN, S.S. &amp; MOORTHY, P.S. &amp; BALASUBRAMANIAN, M. &amp; PONNUSWAMY, M.N.</v>
          </cell>
          <cell r="G20319">
            <v>2014</v>
          </cell>
          <cell r="H20319" t="str">
            <v>Response to Comments on Structural studies of haemoglobin from pisces species shortfin mako shark (Isurus oxyrinchus) at 1.9 angstrom resolution by P. Ramesh et al. (2013). J. Synchrotron Rad. 20, 843-847.</v>
          </cell>
          <cell r="I20319" t="str">
            <v>Journal of Synchrotron Radiation, 21 (4): 834–834</v>
          </cell>
        </row>
        <row r="20320">
          <cell r="A20320">
            <v>21172</v>
          </cell>
          <cell r="B20320" t="str">
            <v>D</v>
          </cell>
          <cell r="C20320" t="str">
            <v>Rezent1\21172.pdf</v>
          </cell>
          <cell r="F20320" t="str">
            <v>LU, Y. &amp; HUA, M. &amp; LIU, Z.</v>
          </cell>
          <cell r="G20320">
            <v>2014</v>
          </cell>
          <cell r="H20320" t="str">
            <v>The Biomimetic Shark Skin Optimization Design Method for Improving Lubrication Effect of Engineering Surface.</v>
          </cell>
          <cell r="I20320" t="str">
            <v>Journal of Tribology, 136 (3):AR 031703</v>
          </cell>
        </row>
        <row r="20321">
          <cell r="A20321">
            <v>21173</v>
          </cell>
          <cell r="B20321" t="str">
            <v>D</v>
          </cell>
          <cell r="C20321" t="str">
            <v>Rezent\21173.pdf</v>
          </cell>
          <cell r="F20321" t="str">
            <v>STEEIL, J.C. &amp; SCHUMACHER, J. &amp; GEORGE, R.H. &amp; BULMAN, F. &amp; BAINE, K. &amp; COX, S.</v>
          </cell>
          <cell r="G20321">
            <v>2014</v>
          </cell>
          <cell r="H20321" t="str">
            <v>Pharmacokinetics of cefovecin (Convenia) in white bamboo sharks (Chiloscyllium plagiosum) and Atlantic horseshoe crabs (Limulus polyphemus).</v>
          </cell>
          <cell r="I20321" t="str">
            <v>Journal of Zoo and Wildlife Medicine, 45 (2): 389–392</v>
          </cell>
        </row>
        <row r="20322">
          <cell r="A20322">
            <v>21174</v>
          </cell>
          <cell r="B20322" t="str">
            <v>D</v>
          </cell>
          <cell r="C20322" t="str">
            <v>Rezent\21174.pdf</v>
          </cell>
          <cell r="E20322" t="str">
            <v>http://www.scielo.cl/pdf/lajar/v42n1/art21.pdf</v>
          </cell>
          <cell r="F20322" t="str">
            <v>PÉREZ, M. &amp; BRACCINI, M. &amp; COUSSEAU, M.B.</v>
          </cell>
          <cell r="G20322">
            <v>2014</v>
          </cell>
          <cell r="H20322" t="str">
            <v>Uso de marcas convencionales en un país con escasa experiencia en marcación de peces marinos. [Use of conventional tags in a country with little experience in marine fishes tagging.[</v>
          </cell>
          <cell r="I20322" t="str">
            <v>Latin American Journal of Aquatic Research, 42 (1): 258–263</v>
          </cell>
        </row>
        <row r="20323">
          <cell r="A20323">
            <v>21176</v>
          </cell>
          <cell r="B20323" t="str">
            <v>D</v>
          </cell>
          <cell r="C20323" t="str">
            <v>Rezent\21176.pdf</v>
          </cell>
          <cell r="F20323" t="str">
            <v>CLAES, J. &amp; MALLEFET, J.</v>
          </cell>
          <cell r="G20323">
            <v>2014</v>
          </cell>
          <cell r="H20323" t="str">
            <v>Ecological functions of shark luminescence. Abstract.</v>
          </cell>
          <cell r="I20323" t="str">
            <v>Luminescence, 29 (Suppl. 1): 13–14</v>
          </cell>
        </row>
        <row r="20324">
          <cell r="A20324">
            <v>21178</v>
          </cell>
          <cell r="B20324" t="str">
            <v>D</v>
          </cell>
          <cell r="C20324" t="str">
            <v>Rezent\21178.pdf</v>
          </cell>
          <cell r="E20324" t="str">
            <v>http://www.mdpi.com/1660-3397/12/7/3852</v>
          </cell>
          <cell r="F20324" t="str">
            <v>JEEVITHAN, E. &amp; BAO, B. &amp; BU, Y. &amp; ZHOU, Y. &amp; ZHAO, Q. &amp; WU, W.</v>
          </cell>
          <cell r="G20324">
            <v>2014</v>
          </cell>
          <cell r="H20324" t="str">
            <v>Type II Collagen and Gelatin from Silvertip Shark (Carcharhinus albimarginatus) Cartilage: Isolation, Purification, Physicochemical and Antioxidant Properties.</v>
          </cell>
          <cell r="I20324" t="str">
            <v>Marine Drugs, 12 (7): 3852–3873</v>
          </cell>
        </row>
        <row r="20325">
          <cell r="A20325">
            <v>21180</v>
          </cell>
          <cell r="B20325" t="str">
            <v>D</v>
          </cell>
          <cell r="C20325" t="str">
            <v>Rezent\21180.pdf</v>
          </cell>
          <cell r="F20325" t="str">
            <v>CHEN, X. &amp; PENG, X. &amp; HUANG, X. &amp; XIANG, D.</v>
          </cell>
          <cell r="G20325">
            <v>2014</v>
          </cell>
          <cell r="H20325" t="str">
            <v>Complete mitochondrial genome of the Zebra bullhead shark Heterodontus zebra (Heterodontiformes: Heterodontidae).</v>
          </cell>
          <cell r="I20325" t="str">
            <v>Mitochondrial DNA, 25 (4): 280–281</v>
          </cell>
        </row>
        <row r="20326">
          <cell r="A20326">
            <v>21181</v>
          </cell>
          <cell r="B20326" t="str">
            <v>D</v>
          </cell>
          <cell r="C20326" t="str">
            <v>Rezent1\21181.pdf</v>
          </cell>
          <cell r="F20326" t="str">
            <v>CHANG, C.-H. &amp; SHAO, K.-T. &amp; LIN, Y.-S. &amp; HO, H.-C. &amp; LIAO, Y.-C.</v>
          </cell>
          <cell r="G20326">
            <v>2014</v>
          </cell>
          <cell r="H20326" t="str">
            <v>The complete mitochondrial genome of the big-eye thresher shark, Alopias superciliosus (Chondrichthyes, Alopiidae).</v>
          </cell>
          <cell r="I20326" t="str">
            <v>Mitochondrial DNA, 25 (4): 290–292</v>
          </cell>
        </row>
        <row r="20327">
          <cell r="A20327">
            <v>21182</v>
          </cell>
          <cell r="B20327" t="str">
            <v>D</v>
          </cell>
          <cell r="C20327" t="str">
            <v>Rezent\21182.pdf</v>
          </cell>
          <cell r="F20327" t="str">
            <v>DIJKSTRA, J.M.</v>
          </cell>
          <cell r="G20327">
            <v>2014</v>
          </cell>
          <cell r="H20327" t="str">
            <v>T(H)2 and T-reg candidate genes in elephant shark.</v>
          </cell>
          <cell r="I20327" t="str">
            <v>Nature, 511 (7508): E7–E10</v>
          </cell>
        </row>
        <row r="20328">
          <cell r="A20328">
            <v>21183</v>
          </cell>
          <cell r="B20328" t="str">
            <v>D</v>
          </cell>
          <cell r="C20328" t="str">
            <v>Rezent\21183.pdf</v>
          </cell>
          <cell r="E20328" t="str">
            <v>https://peerj.com/preprints/162/</v>
          </cell>
          <cell r="F20328" t="str">
            <v>DULVY, N.K. &amp; PARDO, S.A. &amp; SIMPFENDORFER, C.A. &amp; CARLSON, J.K.</v>
          </cell>
          <cell r="G20328">
            <v>2014</v>
          </cell>
          <cell r="H20328" t="str">
            <v>Diagnosing the dangerous demography of manta rays using life history theory.</v>
          </cell>
          <cell r="I20328" t="str">
            <v>PeerJ, 2: e400</v>
          </cell>
        </row>
        <row r="20329">
          <cell r="A20329">
            <v>21184</v>
          </cell>
          <cell r="B20329" t="str">
            <v>D</v>
          </cell>
          <cell r="C20329" t="str">
            <v>Rezent\21184.pdf</v>
          </cell>
          <cell r="E20329" t="str">
            <v>http://scientiamarina.revistas.csic.es/index.php/scientiamarina/article/view/1524/1699</v>
          </cell>
          <cell r="F20329" t="str">
            <v>FORTUNA, C.M. &amp; KELL, L. &amp; HOLCER, D. &amp; CANESE, S. &amp; FILIDEI, E. &amp; MACKELWORTH, P. &amp; DONOVAN, G.</v>
          </cell>
          <cell r="G20329">
            <v>2014</v>
          </cell>
          <cell r="H20329" t="str">
            <v>Summer distribution and abundance of the giant devil ray (Mobula mobular) in the Adriatic Sea: Baseline data for an iterative management framework.</v>
          </cell>
          <cell r="I20329" t="str">
            <v>Scientia Marina, 78 (2): 227–237</v>
          </cell>
        </row>
        <row r="20330">
          <cell r="A20330">
            <v>21185</v>
          </cell>
          <cell r="B20330" t="str">
            <v>D</v>
          </cell>
          <cell r="C20330" t="str">
            <v>Rezent\21185.pdf</v>
          </cell>
          <cell r="E20330" t="str">
            <v>http://www.ncbi.nlm.nih.gov/pmc/articles/PMC3941575/</v>
          </cell>
          <cell r="F20330" t="str">
            <v>SPRIVULIS, P.</v>
          </cell>
          <cell r="G20330">
            <v>2014</v>
          </cell>
          <cell r="H20330" t="str">
            <v>Western Australia coastal shark bites: A risk assessment.</v>
          </cell>
          <cell r="I20330" t="str">
            <v>Australasian Medical Journal, 7 (2): 137–42</v>
          </cell>
        </row>
        <row r="20331">
          <cell r="A20331">
            <v>21186</v>
          </cell>
          <cell r="B20331" t="str">
            <v>D</v>
          </cell>
          <cell r="C20331" t="str">
            <v>Rezent\21186.pdf</v>
          </cell>
          <cell r="F20331" t="str">
            <v>DELL'APA, A. &amp; CUDNEY-BURCH, J. &amp; KIMMEL, D.G. &amp; RULIFSON, R.A.</v>
          </cell>
          <cell r="G20331">
            <v>2014</v>
          </cell>
          <cell r="H20331" t="str">
            <v>Sexual Segregation of Spiny Dogfish in Fishery-Dependent Surveys in Cape Cod, Massachusetts: Potential Management Benefits.</v>
          </cell>
          <cell r="I20331" t="str">
            <v>Transactions of the American Fisheries Society, 143 (4): 833–844</v>
          </cell>
        </row>
        <row r="20332">
          <cell r="A20332">
            <v>21187</v>
          </cell>
          <cell r="B20332" t="str">
            <v>D</v>
          </cell>
          <cell r="C20332" t="str">
            <v>Rezent\21187.pdf</v>
          </cell>
          <cell r="F20332" t="str">
            <v>SMALES, L.R.</v>
          </cell>
          <cell r="G20332">
            <v>2014</v>
          </cell>
          <cell r="H20332" t="str">
            <v>Micracanthorhynchina and serrasentis (Acanthocephala: Rhadinorhynchidae) from Australian fishes, with the description of a new species.</v>
          </cell>
          <cell r="I20332" t="str">
            <v>Transactions of the Royal Society of South Australia, 138: 92–97</v>
          </cell>
        </row>
        <row r="20333">
          <cell r="A20333">
            <v>21188</v>
          </cell>
          <cell r="B20333" t="str">
            <v>D</v>
          </cell>
          <cell r="C20333" t="str">
            <v>Rezent\21188.pdf</v>
          </cell>
          <cell r="F20333" t="str">
            <v>STIDWORTHY, M.F. &amp; GARNER, M.M. &amp; BRADWAY, D.S. &amp; WESTFALL, B.D. &amp; JOSEPH, B. &amp; REPETTO, S. &amp; GUGLIELMI, E. &amp; SCHMIDT-POSTHAUS, H. &amp; THORNTON, S.M.</v>
          </cell>
          <cell r="G20333">
            <v>2014</v>
          </cell>
          <cell r="H20333" t="str">
            <v>Systemic Scuticociliatosis (Philasterides dicentrarchi) in Sharks.</v>
          </cell>
          <cell r="I20333" t="str">
            <v>Veterinary Pathology, 51 (3): 628–632</v>
          </cell>
        </row>
        <row r="20334">
          <cell r="A20334">
            <v>21190</v>
          </cell>
          <cell r="B20334" t="str">
            <v>D</v>
          </cell>
          <cell r="C20334" t="str">
            <v>Rezent\21190.pdf</v>
          </cell>
          <cell r="E20334" t="str">
            <v>http://www.cell.com/biophysj/pdf/S0006-3495(13)02128-0.pdf</v>
          </cell>
          <cell r="F20334" t="str">
            <v>KING, B. &amp; SHI, L.-F. &amp; KAO, P. &amp; CLUSIN, W.T.</v>
          </cell>
          <cell r="G20334">
            <v>2014</v>
          </cell>
          <cell r="H20334" t="str">
            <v>Functional Implications of Alternative Splicing in the Calcium-Activated BK Channel in the Ampulla of Lorenzini of the Skate. Abstract.</v>
          </cell>
          <cell r="I20334" t="str">
            <v>Biophysical Journal, 106 (2): 155A</v>
          </cell>
        </row>
        <row r="20335">
          <cell r="A20335">
            <v>21191</v>
          </cell>
          <cell r="B20335" t="str">
            <v>D</v>
          </cell>
          <cell r="C20335" t="str">
            <v>Rezent\21191.pdf</v>
          </cell>
          <cell r="F20335" t="str">
            <v>LASSOUED, I. &amp; JRIDI, M. &amp; NASRI, R. &amp; DAMMAK, A. &amp; HAJJI, M. &amp; NASRI, M. &amp; BARKIA, A.</v>
          </cell>
          <cell r="G20335">
            <v>2014</v>
          </cell>
          <cell r="H20335" t="str">
            <v>Characteristics and functional properties of gelatin from thornback ray skin obtained by pepsin-aided process in comparison with commercial halal bovine gelatin.</v>
          </cell>
          <cell r="I20335" t="str">
            <v>Food Hydrocolloids, 41: 309–318</v>
          </cell>
        </row>
        <row r="20336">
          <cell r="A20336">
            <v>21192</v>
          </cell>
          <cell r="B20336" t="str">
            <v>D</v>
          </cell>
          <cell r="C20336" t="str">
            <v>Rezent\21192.pdf</v>
          </cell>
          <cell r="E20336" t="str">
            <v>http://www.plosone.org/article/info%3Adoi%2F10.1371%2Fjournal.pone.0094738</v>
          </cell>
          <cell r="F20336" t="str">
            <v>GERAGHTY, P.T. &amp; WILLIAMSON, J.E. &amp; MACBETH, W.G. &amp; WINTNER, S.P. &amp; HARRY, A.V.OVENDEN, J.R. &amp; GILLINGS, M.R.</v>
          </cell>
          <cell r="G20336">
            <v>2014</v>
          </cell>
          <cell r="H20336" t="str">
            <v>Correction: Population Expansion and Genetic Structure in Carcharhinus brevipinna in the Southern Indo- Pacific.</v>
          </cell>
          <cell r="I20336" t="str">
            <v>PLoS ONE, 9 (4): e94738</v>
          </cell>
        </row>
        <row r="20337">
          <cell r="A20337">
            <v>21193</v>
          </cell>
          <cell r="B20337" t="str">
            <v>D</v>
          </cell>
          <cell r="C20337" t="str">
            <v>Rezent\21193.pdf</v>
          </cell>
          <cell r="E20337" t="str">
            <v>http://rmbr.nus.edu.sg/rbz/biblio/s27/rbz_S27.pdf</v>
          </cell>
          <cell r="F20337" t="str">
            <v>KOTTELAT, M.</v>
          </cell>
          <cell r="G20337">
            <v>2013</v>
          </cell>
          <cell r="H20337" t="str">
            <v>The fishes of the inland waters of Southeast Asia: a catalogue and core bibliography of the fishes known to occur in freshwaters, mangroves and estuaries.</v>
          </cell>
          <cell r="I20337" t="str">
            <v>The Raffles Bulletin of Zoology, Supplement No. 27: 1–663</v>
          </cell>
        </row>
        <row r="20338">
          <cell r="A20338">
            <v>21194</v>
          </cell>
          <cell r="B20338" t="str">
            <v>D</v>
          </cell>
          <cell r="C20338" t="str">
            <v>Rezent\21194.pdf</v>
          </cell>
          <cell r="E20338" t="str">
            <v>http://www.medit-mar-sc.net/index.php/marine/article/viewFile/559/537.pdf</v>
          </cell>
          <cell r="F20338" t="str">
            <v>PORCU, C. &amp; MARONGIU, M.F. &amp; FOLLESA, M.C. &amp; BELLODI, A. &amp; MULAS, A. &amp; PESCI, P. &amp; CAU, A.</v>
          </cell>
          <cell r="G20338">
            <v>2014</v>
          </cell>
          <cell r="H20338" t="str">
            <v>Reproductive aspects of the velvet belly Etmopterus spinax (Chondrichthyes: Etmopteridae), from the central western Mediterranean Sea. Notes on gametogenesis and oviducal gland microstructure.</v>
          </cell>
          <cell r="I20338" t="str">
            <v>Mediterranean Marine Science, 15 (2): 313–326</v>
          </cell>
        </row>
        <row r="20339">
          <cell r="A20339">
            <v>21195</v>
          </cell>
          <cell r="B20339" t="str">
            <v>D</v>
          </cell>
          <cell r="C20339" t="str">
            <v>Rezent\21195.pdf</v>
          </cell>
          <cell r="F20339" t="str">
            <v>TUCKER, A.S. &amp; FRASER, G.J.</v>
          </cell>
          <cell r="G20339">
            <v>2014</v>
          </cell>
          <cell r="H20339" t="str">
            <v>Evolution and developmental diversity of tooth regeneration.</v>
          </cell>
          <cell r="I20339" t="str">
            <v>Seminars in Cell &amp; Developmental Biology, 25: 71–80</v>
          </cell>
        </row>
        <row r="20340">
          <cell r="A20340">
            <v>21196</v>
          </cell>
          <cell r="F20340" t="str">
            <v>SURIANO, D.M. &amp; LABRIOLA, J.B.</v>
          </cell>
          <cell r="G20340">
            <v>1998</v>
          </cell>
          <cell r="H20340" t="str">
            <v>Erpocotyle Van Beneden et Hesse, 1863 (Monogenea, Hexabothriidae), parasite of carcharhiniform fishes from the Southwestern Atlantic Ocean, with the description of E. schmitti sp. n.</v>
          </cell>
          <cell r="I20340" t="str">
            <v>Acta Parasitologica, 43 (1): 4–10</v>
          </cell>
        </row>
        <row r="20341">
          <cell r="A20341">
            <v>21197</v>
          </cell>
          <cell r="F20341" t="str">
            <v>SURIANO, D.M. &amp; LABRIOLA, J.B.</v>
          </cell>
          <cell r="G20341">
            <v>2001</v>
          </cell>
          <cell r="H20341" t="str">
            <v>Redescription of Cathetocephalus australis Schmidt et Beveridge 1990 (Cestoda, Cathetocephalidae) parasite of Carcharhinus brachyurus (Gunther) (Pisces, Carcharhiniformes) from the southwestern Atlantic Ocean.</v>
          </cell>
          <cell r="I20341" t="str">
            <v>Acta Parasitologica, 46 (4): 276–279</v>
          </cell>
        </row>
        <row r="20342">
          <cell r="A20342">
            <v>21198</v>
          </cell>
          <cell r="F20342" t="str">
            <v>MORAVEC, F. &amp; BORUCINSKA, J.D. &amp; FRASCA, S.</v>
          </cell>
          <cell r="G20342">
            <v>2001</v>
          </cell>
          <cell r="H20342" t="str">
            <v>Pancreatonema americanum sp nov (Nematoda, Rhabdochonidae) from the pancreatic duct of the dogfish shark, Squalus acanthias, from the coast of Massachusetts, USA.</v>
          </cell>
          <cell r="I20342" t="str">
            <v>Acta Parasitologica, 46 (4): 293–298</v>
          </cell>
        </row>
        <row r="20343">
          <cell r="A20343">
            <v>21199</v>
          </cell>
          <cell r="B20343" t="str">
            <v>D</v>
          </cell>
          <cell r="C20343" t="str">
            <v>Rezent\21199.pdf</v>
          </cell>
          <cell r="F20343" t="str">
            <v>GLENNON, V. &amp; CHISHOLM, L.A. &amp; WHITTINGTON, I.D.</v>
          </cell>
          <cell r="G20343">
            <v>2006</v>
          </cell>
          <cell r="H20343" t="str">
            <v>Pseudoleptobothrium aptychotremae Young, 1967 (Monogenea, Microbothriidae) redescribed from a new host, Trygonorrhina fasciata (Rhinobatidae) in South Australia with a description of the larva and post-larval development.</v>
          </cell>
          <cell r="I20343" t="str">
            <v>Acta Parasitologica, 51 (1): 40–46</v>
          </cell>
        </row>
        <row r="20344">
          <cell r="A20344">
            <v>21200</v>
          </cell>
          <cell r="B20344" t="str">
            <v>D</v>
          </cell>
          <cell r="C20344" t="str">
            <v>Rezent\21200.pdf</v>
          </cell>
          <cell r="F20344" t="str">
            <v>QUILICHINI, Y. &amp; FOATA, J. &amp; BA, C.T. &amp; MARCHAND, B.</v>
          </cell>
          <cell r="G20344">
            <v>2007</v>
          </cell>
          <cell r="H20344" t="str">
            <v>Ultrastructure of the spermatozoon of Calliobothrium verticillatum (Cestoda, Tetraphyllidea, Oncobothriidae).</v>
          </cell>
          <cell r="I20344" t="str">
            <v>Acta Parasitologica, 52 (3): 219–224</v>
          </cell>
        </row>
        <row r="20345">
          <cell r="A20345">
            <v>21201</v>
          </cell>
          <cell r="B20345" t="str">
            <v>D</v>
          </cell>
          <cell r="C20345" t="str">
            <v>Rezent\21201.pdf</v>
          </cell>
          <cell r="F20345" t="str">
            <v>VAUGHAN, D.B. &amp; CHISHOLM, L.A.</v>
          </cell>
          <cell r="G20345">
            <v>2010</v>
          </cell>
          <cell r="H20345" t="str">
            <v>Heterocotyle tokoloshei sp. nov. (Monogenea, Monocotylidae) from the gills of Dasyatis brevicaudata (Dasyatidae) kept in captivity at Two Oceans Aquarium, Cape Town, South Africa: Description and notes on treatment.</v>
          </cell>
          <cell r="I20345" t="str">
            <v>Acta Parasitologica, 55 (2): 108–114</v>
          </cell>
        </row>
        <row r="20346">
          <cell r="A20346">
            <v>21202</v>
          </cell>
          <cell r="B20346" t="str">
            <v>D</v>
          </cell>
          <cell r="C20346" t="str">
            <v>Rezent\21202.pdf</v>
          </cell>
          <cell r="F20346" t="str">
            <v>NEIFAR, L. &amp; EUZET, L. &amp; BEN HASSINE, O.K.</v>
          </cell>
          <cell r="G20346">
            <v>2001</v>
          </cell>
          <cell r="H20346" t="str">
            <v>Heteronchocotyle gymnurae sp n. (Monogenea : Hexabothriidae), a gill parasite of Gymnura altavela (Elasmobranchii : Gymnuridae) from the Mediterranean Sea.</v>
          </cell>
          <cell r="I20346" t="str">
            <v>Comparative Parasitology, 68 (1): 91–96</v>
          </cell>
        </row>
        <row r="20347">
          <cell r="A20347">
            <v>21203</v>
          </cell>
          <cell r="B20347" t="str">
            <v>D</v>
          </cell>
          <cell r="C20347" t="str">
            <v>Rezent\21203.pdf</v>
          </cell>
          <cell r="F20347" t="str">
            <v>BRICKLE, P. &amp; POMPERT, J. &amp; POULDING, D.</v>
          </cell>
          <cell r="G20347">
            <v>2002</v>
          </cell>
          <cell r="H20347" t="str">
            <v>The occurrence of Otodistomum plunketi Fyfe, 1953 (Digenea : Azygiidae) in Rays (Chondrichthyes : Rajidae) around the Falkland Islands.</v>
          </cell>
          <cell r="I20347" t="str">
            <v>Comparative Parasitology, 69 (1): 86–89</v>
          </cell>
        </row>
        <row r="20348">
          <cell r="A20348">
            <v>21204</v>
          </cell>
          <cell r="B20348" t="str">
            <v>D</v>
          </cell>
          <cell r="C20348" t="str">
            <v>Rezent\21204.pdf</v>
          </cell>
          <cell r="F20348" t="str">
            <v>PULIDO-FLORES, G. &amp; MONKS, S.</v>
          </cell>
          <cell r="G20348">
            <v>2005</v>
          </cell>
          <cell r="H20348" t="str">
            <v>Monogenean parasites of some Elasmobranchs (Chondrichthyes) from the Yucatan Peninsula, Mexico.</v>
          </cell>
          <cell r="I20348" t="str">
            <v>Comparative Parasitology, 72 (1): 69–74</v>
          </cell>
        </row>
        <row r="20349">
          <cell r="A20349">
            <v>21205</v>
          </cell>
          <cell r="B20349" t="str">
            <v>D</v>
          </cell>
          <cell r="C20349" t="str">
            <v>Rezent\21205.pdf</v>
          </cell>
          <cell r="F20349" t="str">
            <v>CAMPBELL, R.A. &amp; BEVERIDGE, I.</v>
          </cell>
          <cell r="G20349">
            <v>2007</v>
          </cell>
          <cell r="H20349" t="str">
            <v>A new species and new records of Parachristianella Dollfus, 1946 (Cestoda : Trypanorhyncha) from the Gulf of California, Mexico.</v>
          </cell>
          <cell r="I20349" t="str">
            <v>Comparative Parasitology, 74 (2): 218–228</v>
          </cell>
        </row>
        <row r="20350">
          <cell r="A20350">
            <v>21207</v>
          </cell>
          <cell r="B20350" t="str">
            <v>D</v>
          </cell>
          <cell r="C20350" t="str">
            <v>Rezent\21207.pdf</v>
          </cell>
          <cell r="F20350" t="str">
            <v>ROKICKI, J. &amp; MOROZINSKA, J.</v>
          </cell>
          <cell r="G20350">
            <v>1995</v>
          </cell>
          <cell r="H20350" t="str">
            <v>Parasitic Copepods From Isurus oxyrinchus Rafinesque, 1810, From the Central Atlantic Ocean.</v>
          </cell>
          <cell r="I20350" t="str">
            <v>Crustaceana, 68 (1): 21–26</v>
          </cell>
        </row>
        <row r="20351">
          <cell r="A20351">
            <v>21208</v>
          </cell>
          <cell r="B20351" t="str">
            <v>D</v>
          </cell>
          <cell r="C20351" t="str">
            <v>Rezent1\21208.pdf</v>
          </cell>
          <cell r="F20351" t="str">
            <v>DIEBAKATE, C. &amp; RAIBAUT, A.</v>
          </cell>
          <cell r="G20351">
            <v>2000</v>
          </cell>
          <cell r="H20351" t="str">
            <v>Eudactylina leptochariae n. sp (Copepoda, Eudactylinidae) a branchial parasite of Leptocharias smithii (Müller &amp; Henle, 1839) (Pisces, Leptochariidae) off the coast of Senegal.</v>
          </cell>
          <cell r="I20351" t="str">
            <v>Crustaceana, 73 (2): 175–185</v>
          </cell>
        </row>
        <row r="20352">
          <cell r="A20352">
            <v>21209</v>
          </cell>
          <cell r="B20352" t="str">
            <v>D</v>
          </cell>
          <cell r="C20352" t="str">
            <v>Rezent\21209.pdf</v>
          </cell>
          <cell r="F20352" t="str">
            <v>PRATT, J.D.H. &amp; MCALPINE, D.F. &amp; TURNBULL, S.D. &amp; EMERY, P.</v>
          </cell>
          <cell r="G20352">
            <v>2010</v>
          </cell>
          <cell r="H20352" t="str">
            <v>Prevalence, Intensity, and Site of Infection of Echthrogaleus coleoptratus (Guérin-Méneville, 1837) (Siphonostomatoida, Pandaridae), Ectoparasitic on the Porbeagle Shark (Lamna nasus) in the Bay of Fundy, Canada, Prevalence, Intensity, and Site of Infection of Echthrogaleus Coleoptratus (Guérin-Méneville, 1837) (Siphonostomatoida, Pandaridae), Ectoparasitic on the Porbeagle Shark (Lamna Nasus) in the Bay of Fundy, Canada.</v>
          </cell>
          <cell r="I20352" t="str">
            <v>Crustaceana, 83 (3): 375–379</v>
          </cell>
        </row>
        <row r="20353">
          <cell r="A20353">
            <v>21210</v>
          </cell>
          <cell r="B20353" t="str">
            <v>D</v>
          </cell>
          <cell r="C20353" t="str">
            <v>Rezent\21210.pdf</v>
          </cell>
          <cell r="E20353" t="str">
            <v>http://www.plosone.org/article/info%3Adoi%2F10.1371%2Fjournal.pone.0104577</v>
          </cell>
          <cell r="F20353" t="str">
            <v>UNGER, N.R. &amp; RITTER, E. &amp; BORREGO, R. &amp; GOODMAN, J. &amp; OSIYEMI, O.O.</v>
          </cell>
          <cell r="G20353">
            <v>2014</v>
          </cell>
          <cell r="H20353" t="str">
            <v>Antibiotic Susceptibilities of Bacteria Isolated within the Oral Flora of Florida Blacktip Sharks: Guidance for Empiric Antibiotic Therapy.</v>
          </cell>
          <cell r="I20353" t="str">
            <v>PLoS ONE, 9 (8): e104577</v>
          </cell>
        </row>
        <row r="20354">
          <cell r="A20354">
            <v>21211</v>
          </cell>
          <cell r="B20354" t="str">
            <v>D</v>
          </cell>
          <cell r="C20354" t="str">
            <v>Rezent\21211.pdf</v>
          </cell>
          <cell r="F20354" t="str">
            <v>NEIFAR, L. &amp; EUZET, L. &amp; BEN HASSINE, O.K.</v>
          </cell>
          <cell r="G20354">
            <v>1999</v>
          </cell>
          <cell r="H20354" t="str">
            <v>Heliocotyle kartasi gen. et sp. n. (Monogenea : Monocotylidae) parasitic on Pteromylaeus bovinus (Euselachii : Myliobatinae) from Tunisia.</v>
          </cell>
          <cell r="I20354" t="str">
            <v>Folia Parasitologica, 46 (1): 29–32</v>
          </cell>
        </row>
        <row r="20355">
          <cell r="A20355">
            <v>21212</v>
          </cell>
          <cell r="B20355" t="str">
            <v>D</v>
          </cell>
          <cell r="C20355" t="str">
            <v>Rezent\21212.pdf</v>
          </cell>
          <cell r="F20355" t="str">
            <v>BENKIRANE, O. &amp; COSTE, F. &amp; RAIBAUT, A.</v>
          </cell>
          <cell r="G20355">
            <v>1999</v>
          </cell>
          <cell r="H20355" t="str">
            <v>On the morphological variability of the attachment organ of Lernaeopodidae (Copepoda : Siphonostomatoida).</v>
          </cell>
          <cell r="I20355" t="str">
            <v>Folia Parasitologica, 46 (1): 67–75</v>
          </cell>
        </row>
        <row r="20356">
          <cell r="A20356">
            <v>21213</v>
          </cell>
          <cell r="B20356" t="str">
            <v>D</v>
          </cell>
          <cell r="C20356" t="str">
            <v>Rezent\21213.pdf</v>
          </cell>
          <cell r="F20356" t="str">
            <v>WHITTINGTON, I.D.</v>
          </cell>
          <cell r="G20356">
            <v>2004</v>
          </cell>
          <cell r="H20356" t="str">
            <v>The Capsalidae (Monogenea : Monopisthocotylea): a review of diversity, classification and phylogeny with a note about species complexes.</v>
          </cell>
          <cell r="I20356" t="str">
            <v>Folia Parasitologica, 51 (2–3): 109–122</v>
          </cell>
        </row>
        <row r="20357">
          <cell r="A20357">
            <v>21214</v>
          </cell>
          <cell r="B20357" t="str">
            <v>D</v>
          </cell>
          <cell r="C20357" t="str">
            <v>Rezent\21214.pdf</v>
          </cell>
          <cell r="F20357" t="str">
            <v>PODDUBNAYA, L.G. &amp; SCHOLZ, T. &amp; KUCHTA, R. &amp; LEVRON, C. &amp; GIBSON, D.I.</v>
          </cell>
          <cell r="G20357">
            <v>2008</v>
          </cell>
          <cell r="H20357" t="str">
            <v>Ultrastructure of the surface structures and secretory glands of the rosette attachment organ of Gyrocotyle urna (Cestoda: Gyrocotylidea).</v>
          </cell>
          <cell r="I20357" t="str">
            <v>Folia Parasitologica, 55 (3): 207–218</v>
          </cell>
        </row>
        <row r="20358">
          <cell r="A20358">
            <v>21215</v>
          </cell>
          <cell r="B20358" t="str">
            <v>D</v>
          </cell>
          <cell r="C20358" t="str">
            <v>Rezent\21215.pdf</v>
          </cell>
          <cell r="F20358" t="str">
            <v>CAO, S. &amp; DING, X. &amp; ZHANG, J. &amp; LIU, L.</v>
          </cell>
          <cell r="G20358">
            <v>2010</v>
          </cell>
          <cell r="H20358" t="str">
            <v>Monogenea of Chinese marine fishes. XVIII. Two monocotylids, including a new species, from the blotched fantail ray Taeniurops meyeni (Elasmobranchii: Dasyatidae) in the South China Sea.</v>
          </cell>
          <cell r="I20358" t="str">
            <v>Folia Parasitologica, 57 (3): 169–172</v>
          </cell>
        </row>
        <row r="20359">
          <cell r="A20359">
            <v>21216</v>
          </cell>
          <cell r="B20359" t="str">
            <v>D</v>
          </cell>
          <cell r="C20359" t="str">
            <v>Rezent\21216.pdf</v>
          </cell>
          <cell r="F20359" t="str">
            <v>PODDUBNAYA, L.G. &amp; KUCHTA, R. &amp; SCHOLZ, T. &amp; XYLANDER, W.E.R.</v>
          </cell>
          <cell r="G20359">
            <v>2010</v>
          </cell>
          <cell r="H20359" t="str">
            <v>Ultrastructure of the ovarian follicles, oviducts and oocytes of Gyrocotyle urna (Neodermata: Gyrocotylidea).</v>
          </cell>
          <cell r="I20359" t="str">
            <v>Folia Parasitologica, 57 (3): 173–184</v>
          </cell>
        </row>
        <row r="20360">
          <cell r="A20360">
            <v>21217</v>
          </cell>
          <cell r="B20360" t="str">
            <v>D</v>
          </cell>
          <cell r="C20360" t="str">
            <v>Rezent\21217.pdf</v>
          </cell>
          <cell r="F20360" t="str">
            <v>ROCHA, S. &amp; CASAL, G. &amp; AL-QURAISHY, S. &amp; AZEVEDO, C.</v>
          </cell>
          <cell r="G20360">
            <v>2014</v>
          </cell>
          <cell r="H20360" t="str">
            <v>Morphological and ultrastructural redescription of Chloromyxum leydigi Mingazzini, 1890 (Myxozoa: Myxosporea), type species of the genus, infecting the gall bladder of the marine cartilaginous fish Torpedo marmorata Risso (Chondrichthyes: Torpedinidae), from the Portuguese Atlantic coast.</v>
          </cell>
          <cell r="I20360" t="str">
            <v>Folia Parasitologica, 61 (1): 1–10</v>
          </cell>
        </row>
        <row r="20361">
          <cell r="A20361">
            <v>21218</v>
          </cell>
          <cell r="B20361" t="str">
            <v>D</v>
          </cell>
          <cell r="C20361" t="str">
            <v>Rezent\21218.pdf</v>
          </cell>
          <cell r="F20361" t="str">
            <v>MOLLARET, I. &amp; JAMIESON, B.G.M. &amp; JUSTINE, J.-L.</v>
          </cell>
          <cell r="G20361">
            <v>2000</v>
          </cell>
          <cell r="H20361" t="str">
            <v>Phylogeny of the Monopisthocotylea and Polyopisthocotylea (Platyhelminthes) inferred from 28S rDNA sequences.</v>
          </cell>
          <cell r="I20361" t="str">
            <v>International Journal for Parasitology, 30 (2): 171–185</v>
          </cell>
        </row>
        <row r="20362">
          <cell r="A20362">
            <v>21219</v>
          </cell>
          <cell r="B20362" t="str">
            <v>D</v>
          </cell>
          <cell r="C20362" t="str">
            <v>Rezent\21219.pdf</v>
          </cell>
          <cell r="F20362" t="str">
            <v>JOVELIN, R. &amp; JUSTINE, J.-L.</v>
          </cell>
          <cell r="G20362">
            <v>2001</v>
          </cell>
          <cell r="H20362" t="str">
            <v>Phylogenetic relationships within the polyopisthocotylean monogeneans (Platyhelminthes) inferred from partial 28S rDNA sequences.</v>
          </cell>
          <cell r="I20362" t="str">
            <v>International Journal for Parasitology, 31 (4): 393–401</v>
          </cell>
        </row>
        <row r="20363">
          <cell r="A20363">
            <v>21220</v>
          </cell>
          <cell r="B20363" t="str">
            <v>D</v>
          </cell>
          <cell r="C20363" t="str">
            <v>Rezent\21220.pdf</v>
          </cell>
          <cell r="F20363" t="str">
            <v>MUNIZ-PEREIRA, L.C. &amp; VIEIRA, F.M. &amp; LUQUE, J.L.</v>
          </cell>
          <cell r="G20363">
            <v>2009</v>
          </cell>
          <cell r="H20363" t="str">
            <v>Checklist of helminth parasites of threatened vertebrate species from Brazil.</v>
          </cell>
          <cell r="I20363" t="str">
            <v>Zootaxa, 2123: 1–45</v>
          </cell>
        </row>
        <row r="20364">
          <cell r="A20364">
            <v>21221</v>
          </cell>
          <cell r="B20364" t="str">
            <v>D</v>
          </cell>
          <cell r="C20364" t="str">
            <v>Rezent\21221.pdf</v>
          </cell>
          <cell r="F20364" t="str">
            <v>OTA, Y. &amp; HIROSE, E.</v>
          </cell>
          <cell r="G20364">
            <v>2009</v>
          </cell>
          <cell r="H20364" t="str">
            <v>Gnathia nubila n. sp and a new record of Gnathia grandilaris (Crustacea, Isopoda, Gnathiidae) that parasitizes elasmobranchs from Okinawan coastal waters, Japan.</v>
          </cell>
          <cell r="I20364" t="str">
            <v>Zootaxa, 2238: 43–55</v>
          </cell>
        </row>
        <row r="20365">
          <cell r="A20365">
            <v>21222</v>
          </cell>
          <cell r="B20365" t="str">
            <v>D</v>
          </cell>
          <cell r="C20365" t="str">
            <v>Rezent\21222.pdf</v>
          </cell>
          <cell r="F20365" t="str">
            <v>WHITTINGTON, I.D.</v>
          </cell>
          <cell r="G20365">
            <v>2010</v>
          </cell>
          <cell r="H20365" t="str">
            <v>Revision of Benedeniella Johnston, 1929 (Monogenea: Capsalidae), its assignment to Entobdellinae Bychowsky, 1957 and comments on subfamilial composition.</v>
          </cell>
          <cell r="I20365" t="str">
            <v>Zootaxa, 2519: 1–30</v>
          </cell>
        </row>
        <row r="20366">
          <cell r="A20366">
            <v>21223</v>
          </cell>
          <cell r="B20366" t="str">
            <v>D</v>
          </cell>
          <cell r="C20366" t="str">
            <v>Rezent\21223.pdf</v>
          </cell>
          <cell r="F20366" t="str">
            <v>VAUGHAN, D.B. &amp; CHRISTISON, K.</v>
          </cell>
          <cell r="G20366">
            <v>2012</v>
          </cell>
          <cell r="H20366" t="str">
            <v>Towards addressing the current state of confusion within the Hexabothriidae Price, 1942 (1908): Callorhynchocotyle Suriano &amp; Incorvaia, 1982 (Monogenea: Hexabothriidae) re-visited, with the preliminary evaluation of novel parameters for measuring haptoral armature of hexabothriids.</v>
          </cell>
          <cell r="I20366" t="str">
            <v>Zootaxa, 3229: 1–34</v>
          </cell>
        </row>
        <row r="20367">
          <cell r="A20367">
            <v>21224</v>
          </cell>
          <cell r="B20367" t="str">
            <v>D</v>
          </cell>
          <cell r="C20367" t="str">
            <v>Rezent\21224.pdf</v>
          </cell>
          <cell r="F20367" t="str">
            <v>OTA, Y. &amp; HIROSE, E.</v>
          </cell>
          <cell r="G20367">
            <v>2009</v>
          </cell>
          <cell r="H20367" t="str">
            <v>Description of Gnathia maculosa and a new record of Gnathia trimaculata (Crustacea, Isopoda, Gnathiidae), ectoparasites of elasmobranchs from Okinawan coastal waters.</v>
          </cell>
          <cell r="I20367" t="str">
            <v>Zootaxa, 2114: 50–60</v>
          </cell>
        </row>
        <row r="20368">
          <cell r="A20368">
            <v>21225</v>
          </cell>
          <cell r="B20368" t="str">
            <v>D</v>
          </cell>
          <cell r="C20368" t="str">
            <v>Rezent\21225.pdf</v>
          </cell>
          <cell r="F20368" t="str">
            <v>SPRENT, J.F.A.</v>
          </cell>
          <cell r="G20368">
            <v>1990</v>
          </cell>
          <cell r="H20368" t="str">
            <v>Some ascaridoid nematodes of fishes: Paranisakis and Mawsonascaris n. g.</v>
          </cell>
          <cell r="I20368" t="str">
            <v>Systematic Parasitology, 15 (1): 41–64</v>
          </cell>
        </row>
        <row r="20369">
          <cell r="A20369">
            <v>21226</v>
          </cell>
          <cell r="B20369" t="str">
            <v>D</v>
          </cell>
          <cell r="C20369" t="str">
            <v>Rezent\21226.pdf</v>
          </cell>
          <cell r="F20369" t="str">
            <v>RICHMOND, C. &amp; CAIRA, J.N.</v>
          </cell>
          <cell r="G20369">
            <v>1991</v>
          </cell>
          <cell r="H20369" t="str">
            <v>Morphological investigations into Floriceps minacanthus (Trypanorhyncha: Lacistorhynchidae) with analysis of the systematic utility of scolex microtriches.</v>
          </cell>
          <cell r="I20369" t="str">
            <v>Systematic Parasitology, 19 (1): 25–32</v>
          </cell>
        </row>
        <row r="20370">
          <cell r="A20370">
            <v>21227</v>
          </cell>
          <cell r="B20370" t="str">
            <v>D</v>
          </cell>
          <cell r="C20370" t="str">
            <v>Rezent\21227.pdf</v>
          </cell>
          <cell r="F20370" t="str">
            <v>ROHDE, K. &amp; HEAP, M. &amp; HAYWARD, C.J. &amp; GRAHAM, K.J.</v>
          </cell>
          <cell r="G20370">
            <v>1992</v>
          </cell>
          <cell r="H20370" t="str">
            <v>Calicotyle australiensis n. sp. and Calicotyle sp. (Monogenea, Monopisthocotylea) from the rectum and rectal glands, and Rugogaster hydrolagi Schell, 1973 (Trematoda, Aspidogastrea) from the rectal glands of holocephalans off the coast of southeastern Australia.</v>
          </cell>
          <cell r="I20370" t="str">
            <v>Systematic Parasitology, 21 (1): 69–79</v>
          </cell>
        </row>
        <row r="20371">
          <cell r="A20371">
            <v>21228</v>
          </cell>
          <cell r="B20371" t="str">
            <v>D</v>
          </cell>
          <cell r="C20371" t="str">
            <v>Rezent\21228.pdf</v>
          </cell>
          <cell r="F20371" t="str">
            <v>BEVERLEY-BURTON, M. &amp; CHISHOLM, L.A. &amp; ALLISON, F.R.</v>
          </cell>
          <cell r="G20371">
            <v>1993</v>
          </cell>
          <cell r="H20371" t="str">
            <v>The species of Callorhynchicola Brinkmann (Monogenea: Chimaericolidae) from Callorhinchus spp., (Chimaeriformes: Callorhinchidae): Adult morphology and the larval haptor.</v>
          </cell>
          <cell r="I20371" t="str">
            <v>Systematic Parasitology, 24 (3): 201–215</v>
          </cell>
        </row>
        <row r="20372">
          <cell r="A20372">
            <v>21229</v>
          </cell>
          <cell r="B20372" t="str">
            <v>D</v>
          </cell>
          <cell r="C20372" t="str">
            <v>Rezent\21229.pdf</v>
          </cell>
          <cell r="F20372" t="str">
            <v>BRAY, R.A. &amp; BROCKERHOFF, A. &amp; CRIBB, T.H.</v>
          </cell>
          <cell r="G20372">
            <v>1995</v>
          </cell>
          <cell r="H20372" t="str">
            <v>Melogonimus rhodanometra n. g., n. sp. (Digenea: Ptychogonimidae) from the elasmobranch Rhina ancylostoma Bloch &amp; Schneider (Rhinobatidae) from the southeastern coastal waters of Queensland, Australia.</v>
          </cell>
          <cell r="I20372" t="str">
            <v>Systematic Parasitology, 30 (1): 11–18</v>
          </cell>
        </row>
        <row r="20373">
          <cell r="A20373">
            <v>21230</v>
          </cell>
          <cell r="B20373" t="str">
            <v>D</v>
          </cell>
          <cell r="C20373" t="str">
            <v>Rezent\21230.pdf</v>
          </cell>
          <cell r="F20373" t="str">
            <v>CHISHOLM, L.A.</v>
          </cell>
          <cell r="G20373">
            <v>1995</v>
          </cell>
          <cell r="H20373" t="str">
            <v>A redescription of Heterocotyle pastinacae Scott, 1904 (Monogenea: Monocotylidae) from Dasyatis pastinaca (Dasyatididae), with a neotype designation.</v>
          </cell>
          <cell r="I20373" t="str">
            <v>Systematic Parasitology, 30 (3): 207–211</v>
          </cell>
        </row>
        <row r="20374">
          <cell r="A20374">
            <v>21231</v>
          </cell>
          <cell r="B20374" t="str">
            <v>D</v>
          </cell>
          <cell r="C20374" t="str">
            <v>Rezent\21231.pdf</v>
          </cell>
          <cell r="F20374" t="str">
            <v>SCHOLZ, T. &amp; EUZET, L. &amp; MORAVEC, F.</v>
          </cell>
          <cell r="G20374">
            <v>1998</v>
          </cell>
          <cell r="H20374" t="str">
            <v>Taxonomic status of Pelichnibothrium speciosum Monticelli, 1889 (Cestoda : Tetraphyllidea), a mysterious parasite of Alepisaurus ferox Lowe (Teleostei : Alepisauridae) and Prionace glauca (L.) (Euselachii : Carcharinidae).</v>
          </cell>
          <cell r="I20374" t="str">
            <v>Systematic Parasitology, 41 (1): 1–8</v>
          </cell>
        </row>
        <row r="20375">
          <cell r="A20375">
            <v>21232</v>
          </cell>
          <cell r="B20375" t="str">
            <v>D</v>
          </cell>
          <cell r="C20375" t="str">
            <v>Rezent\21232.pdf</v>
          </cell>
          <cell r="F20375" t="str">
            <v>NEIFAR, L. &amp; EUZET, L. &amp; BEN HASSINE, O.K.</v>
          </cell>
          <cell r="G20375">
            <v>1998</v>
          </cell>
          <cell r="H20375" t="str">
            <v>Nouveaux Monocotylidae (Monogenea), parasites branchiaux de Dasyatis pastinaca (L.) (Euselachii, Dasyatidae). Compléments à la description de Heterocotyle pastinacae Scott, 1904 [New Monocotylidae (Monogenea), branchial parasites of Dasyatis pastinaca (L) (Euselachii, Dasyatidae) - Complements to a description of Heterocotyle pastinacae Scott, 1904.]</v>
          </cell>
          <cell r="I20375" t="str">
            <v>Systematic Parasitology, 41 (3): 197–208</v>
          </cell>
        </row>
        <row r="20376">
          <cell r="A20376">
            <v>21233</v>
          </cell>
          <cell r="B20376" t="str">
            <v>D</v>
          </cell>
          <cell r="C20376" t="str">
            <v>Rezent\21233.pdf</v>
          </cell>
          <cell r="F20376" t="str">
            <v>EIRAS, J.C.</v>
          </cell>
          <cell r="G20376">
            <v>2006</v>
          </cell>
          <cell r="H20376" t="str">
            <v>Synopsis of the species of Ceratomyxa Thelohan, 1892 (Myxozoa : Myxosporea : Ceratomyxidae).</v>
          </cell>
          <cell r="I20376" t="str">
            <v>Systematic Parasitology, 65 (1): 49–71</v>
          </cell>
        </row>
        <row r="20377">
          <cell r="A20377">
            <v>21234</v>
          </cell>
          <cell r="B20377" t="str">
            <v>D</v>
          </cell>
          <cell r="C20377" t="str">
            <v>Rezent\21234.pdf</v>
          </cell>
          <cell r="F20377" t="str">
            <v>BEVERIDGE, I. &amp; DUFFY, C.</v>
          </cell>
          <cell r="G20377">
            <v>2006</v>
          </cell>
          <cell r="H20377" t="str">
            <v>Erratum: Redescription of Cetorhinicola acanthocapax Beveridge &amp; Campbell, 1988 (Cestoda : Trypanorhyncha) from the basking shark Cetorhinus maximus (Gunnerus) (vol 62, pg 191, 2005).</v>
          </cell>
          <cell r="I20377" t="str">
            <v>Systematic Parasitology, 65 (1): 93–95</v>
          </cell>
        </row>
        <row r="20378">
          <cell r="A20378">
            <v>21235</v>
          </cell>
          <cell r="B20378" t="str">
            <v>D</v>
          </cell>
          <cell r="C20378" t="str">
            <v>Rezent\21235.pdf</v>
          </cell>
          <cell r="F20378" t="str">
            <v>PENG, W.-F. &amp; LIU, S.-F. &amp; WANG, B.-L. &amp; WEI, M.-M.</v>
          </cell>
          <cell r="G20378">
            <v>2011</v>
          </cell>
          <cell r="H20378" t="str">
            <v>A checklist of parasitic nematodes from marine fishes of China.</v>
          </cell>
          <cell r="I20378" t="str">
            <v>Systematic Parasitology, 79 (1): 17–40</v>
          </cell>
        </row>
        <row r="20379">
          <cell r="A20379">
            <v>21236</v>
          </cell>
          <cell r="B20379" t="str">
            <v>D</v>
          </cell>
          <cell r="C20379" t="str">
            <v>Rezent\21236.pdf</v>
          </cell>
          <cell r="F20379" t="str">
            <v>NEIFAR, L. &amp; EUZET, L. &amp; BEN HASSINE, O.K.</v>
          </cell>
          <cell r="G20379">
            <v>1999</v>
          </cell>
          <cell r="H20379" t="str">
            <v>Trois nouveaux Heterocotyle (Monogenea, Monocotylidae) parasites branchiaux de Taeniura grabata (Euselachii, Dasyatidae) en Tunisie.</v>
          </cell>
          <cell r="I20379" t="str">
            <v>Zoosystema, 21 (2): 157–170</v>
          </cell>
        </row>
        <row r="20380">
          <cell r="A20380">
            <v>21239</v>
          </cell>
          <cell r="B20380" t="str">
            <v>D</v>
          </cell>
          <cell r="C20380" t="str">
            <v>Rezent\21239.pdf</v>
          </cell>
          <cell r="F20380" t="str">
            <v>TAZEROUTI, F. &amp; NEIFAR, L. &amp; EUZET, L.</v>
          </cell>
          <cell r="G20380">
            <v>2006</v>
          </cell>
          <cell r="H20380" t="str">
            <v>Nouveaux Amphibdellatidae (Platyhelminthes, Monogenea, Monopisthocotylea) parasites des Torpedinidae (Pisces, Elasmobranchii) de Méditerranée.</v>
          </cell>
          <cell r="I20380" t="str">
            <v>Zoosystema, 28 (3): 607–616</v>
          </cell>
        </row>
        <row r="20381">
          <cell r="A20381">
            <v>21242</v>
          </cell>
          <cell r="B20381" t="str">
            <v>D</v>
          </cell>
          <cell r="C20381" t="str">
            <v>Rezent\21242.pdf</v>
          </cell>
          <cell r="F20381" t="str">
            <v>VAUGHAN, D.B. &amp; CHISHOLM, L.A. &amp; CHRISTISON, K.</v>
          </cell>
          <cell r="G20381">
            <v>2008</v>
          </cell>
          <cell r="H20381" t="str">
            <v>Overview of South African Dendromonocotyle (Monogenea: Monocotylidae), with descriptions of 2 new species from stingrays (Dasyatidae) kept in public aquaria.</v>
          </cell>
          <cell r="I20381" t="str">
            <v>Zootaxa, 1826: 26–44</v>
          </cell>
        </row>
        <row r="20382">
          <cell r="A20382">
            <v>21245</v>
          </cell>
          <cell r="B20382" t="str">
            <v>D</v>
          </cell>
          <cell r="C20382" t="str">
            <v>Rezent\21245.pdf</v>
          </cell>
          <cell r="F20382" t="str">
            <v>CHISHOLM, L.A.</v>
          </cell>
          <cell r="G20382">
            <v>1995</v>
          </cell>
          <cell r="H20382" t="str">
            <v>Taxonomy of Heterocotyle dasyatis n. comb. (syn. Diploheterocotyla dasyatis) (Monogenea: Monocotylidae).</v>
          </cell>
          <cell r="I20382" t="str">
            <v>Journal of Parasitology, 81 (3): 439–441</v>
          </cell>
        </row>
        <row r="20383">
          <cell r="A20383">
            <v>21248</v>
          </cell>
          <cell r="B20383" t="str">
            <v>D</v>
          </cell>
          <cell r="C20383" t="str">
            <v>Rezent\21248.pdf</v>
          </cell>
          <cell r="F20383" t="str">
            <v>CAIRA, J.N. &amp; KEELING, C.P.</v>
          </cell>
          <cell r="G20383">
            <v>1996</v>
          </cell>
          <cell r="H20383" t="str">
            <v>On the status of the genus Pinguicollum (Tetraphyllidea: Onchobothriidae) with a redescription of P. pinguicollum.</v>
          </cell>
          <cell r="I20383" t="str">
            <v>Journal of Parasitology, 82 (3): 463–469</v>
          </cell>
        </row>
        <row r="20384">
          <cell r="A20384">
            <v>21251</v>
          </cell>
          <cell r="B20384" t="str">
            <v>D</v>
          </cell>
          <cell r="C20384" t="str">
            <v>Rezent\21251.pdf</v>
          </cell>
          <cell r="F20384" t="str">
            <v>RIGBY, M.C. &amp; FONT, W.F. &amp; DEARDORFF, T.L.</v>
          </cell>
          <cell r="G20384">
            <v>1997</v>
          </cell>
          <cell r="H20384" t="str">
            <v>Redescription of Camallanus cotti Fujita, 1927 (Nematoda: Camallanidae) from Hawai'i.</v>
          </cell>
          <cell r="I20384" t="str">
            <v>Journal of Parasitology, 83 (6): 1161–1164</v>
          </cell>
        </row>
        <row r="20385">
          <cell r="A20385">
            <v>21254</v>
          </cell>
          <cell r="B20385" t="str">
            <v>D</v>
          </cell>
          <cell r="C20385" t="str">
            <v>Rezent\21254.pdf</v>
          </cell>
          <cell r="F20385" t="str">
            <v>PODDUBNAYA, L. &amp; BRUNANSKA, M. &amp; KUCHTA, R. &amp; SCHOLZ, T.</v>
          </cell>
          <cell r="G20385">
            <v>2006</v>
          </cell>
          <cell r="H20385" t="str">
            <v>First evidence of the presence of microtriches in the Gyrocotylidea.</v>
          </cell>
          <cell r="I20385" t="str">
            <v>Journal of Parasitology, 92 (4): 703–707</v>
          </cell>
        </row>
        <row r="20386">
          <cell r="A20386">
            <v>21257</v>
          </cell>
          <cell r="B20386" t="str">
            <v>D</v>
          </cell>
          <cell r="C20386" t="str">
            <v>Rezent\21257.pdf</v>
          </cell>
          <cell r="F20386" t="str">
            <v>KEENEY, D.B. &amp; POULIN, R.</v>
          </cell>
          <cell r="G20386">
            <v>2007</v>
          </cell>
          <cell r="H20386" t="str">
            <v>Functional richness, functional evenness, and use of niche space in parasite communities.</v>
          </cell>
          <cell r="I20386" t="str">
            <v>Journal of Parasitology, 93 (1): 216–219</v>
          </cell>
        </row>
        <row r="20387">
          <cell r="A20387">
            <v>21260</v>
          </cell>
          <cell r="B20387" t="str">
            <v>D</v>
          </cell>
          <cell r="C20387" t="str">
            <v>Rezent\21260.pdf</v>
          </cell>
          <cell r="F20387" t="str">
            <v>FYLER, C.A.</v>
          </cell>
          <cell r="G20387">
            <v>2007</v>
          </cell>
          <cell r="H20387" t="str">
            <v>Comparison of microthrix ultrastructure and morphology on the plerocercoid and adult scolex of Calliobothrium cf. verticillatum (Tetraphyllidea : Onchobothriidae).</v>
          </cell>
          <cell r="I20387" t="str">
            <v>Journal of Parasitology, 93 (1): 4–11</v>
          </cell>
        </row>
        <row r="20388">
          <cell r="A20388">
            <v>21263</v>
          </cell>
          <cell r="B20388" t="str">
            <v>D</v>
          </cell>
          <cell r="C20388" t="str">
            <v>Rezent\21263.pdf</v>
          </cell>
          <cell r="F20388" t="str">
            <v>MIQUEL, J. &amp; SWIDERSKI, Z. &amp; NEIFAR, L. &amp; EIRA, C.</v>
          </cell>
          <cell r="G20388">
            <v>2007</v>
          </cell>
          <cell r="H20388" t="str">
            <v>Ultrastructure of the spermatozoon of Parachristianella trygonis Dollfus, 1946 (Trypanorhyncha : Eutetrarhynchidae).</v>
          </cell>
          <cell r="I20388" t="str">
            <v>Journal of Parasitology, 93 (6): 1296–1302</v>
          </cell>
        </row>
        <row r="20389">
          <cell r="A20389">
            <v>21264</v>
          </cell>
          <cell r="B20389" t="str">
            <v>D</v>
          </cell>
          <cell r="C20389" t="str">
            <v>Rezent\21264.pdf</v>
          </cell>
          <cell r="F20389" t="str">
            <v>BURRESON, E.M.</v>
          </cell>
          <cell r="G20389">
            <v>2007</v>
          </cell>
          <cell r="H20389" t="str">
            <v>Hemoflagellates of oregon marine fishes with the description of new species of Trypanosoma and Trypanoplasma.</v>
          </cell>
          <cell r="I20389" t="str">
            <v>Journal of Parasitology, 93 (6): 1442–1451</v>
          </cell>
        </row>
        <row r="20390">
          <cell r="A20390">
            <v>21265</v>
          </cell>
          <cell r="B20390" t="str">
            <v>D</v>
          </cell>
          <cell r="C20390" t="str">
            <v>Rezent\21265.pdf</v>
          </cell>
          <cell r="F20390" t="str">
            <v>HOLLAND, N.D. &amp; WILSON, N.G.</v>
          </cell>
          <cell r="G20390">
            <v>2009</v>
          </cell>
          <cell r="H20390" t="str">
            <v>Molecular Identification of Larvae of a Tetraphyllidean Tapeworm (Platyhelminthes: Eucestoda) in a Razor Clam as an Alternative Intermediate Host in the Life Cycle of Acanthobothrium brevissime.</v>
          </cell>
          <cell r="I20390" t="str">
            <v>Journal of Parasitology, 95 (5): 1215–1217</v>
          </cell>
        </row>
        <row r="20391">
          <cell r="A20391">
            <v>21266</v>
          </cell>
          <cell r="B20391" t="str">
            <v>D</v>
          </cell>
          <cell r="C20391" t="str">
            <v>Rezent\21266.pdf</v>
          </cell>
          <cell r="F20391" t="str">
            <v>HERNANDEZ-ORTS, J.S. &amp; AHUIR-BARAJA, A.E. &amp; RAGA, J.A. &amp; MONTERO, F.E.</v>
          </cell>
          <cell r="G20391">
            <v>2010</v>
          </cell>
          <cell r="H20391" t="str">
            <v>A New Species of Empruthotrema (Monogenea: Monocotylidae) from Pteromylaeus bovinus (Myliobatidae) from the Western Mediterranean.</v>
          </cell>
          <cell r="I20391" t="str">
            <v>Journal of Parasitology, 96 (6): 1081–1085</v>
          </cell>
        </row>
        <row r="20392">
          <cell r="A20392">
            <v>21267</v>
          </cell>
          <cell r="B20392" t="str">
            <v>D</v>
          </cell>
          <cell r="C20392" t="str">
            <v>Fossil\21267.pdf</v>
          </cell>
          <cell r="F20392" t="str">
            <v>LOMAX, D.R. &amp; ROBINSON, P. &amp; CLEAL, C.J. &amp; BOWDEN, A. &amp; LARKIN, N.R.</v>
          </cell>
          <cell r="G20392">
            <v>2016</v>
          </cell>
          <cell r="H20392" t="str">
            <v>Exceptional preservation of Upper Carboniferous (lower Westphalian) fossils from Edlington, Doncaster, South Yorkshire, UK.</v>
          </cell>
          <cell r="I20392" t="str">
            <v>Geological Journal, 51 (1): 42–50</v>
          </cell>
        </row>
        <row r="20393">
          <cell r="A20393">
            <v>21268</v>
          </cell>
          <cell r="B20393" t="str">
            <v>D</v>
          </cell>
          <cell r="C20393" t="str">
            <v>Fossil\21268.pdf</v>
          </cell>
          <cell r="E20393" t="str">
            <v>http://www.plosone.org/article/info%3Adoi%2F10.1371%2Fjournal.pone.0104800</v>
          </cell>
          <cell r="F20393" t="str">
            <v>SCHROETER, E.R. &amp; EGERTON, V.M. &amp; IBIRICU, L.M. &amp; LACOVARA, K.J.</v>
          </cell>
          <cell r="G20393">
            <v>2014</v>
          </cell>
          <cell r="H20393" t="str">
            <v>Lamniform Shark Teeth from the Late Cretaceous of Southernmost South America (Santa Cruz Province, Argentina).</v>
          </cell>
          <cell r="I20393" t="str">
            <v>PLoS ONE, 9 (8): e104800</v>
          </cell>
        </row>
        <row r="20394">
          <cell r="A20394">
            <v>21269</v>
          </cell>
          <cell r="B20394" t="str">
            <v>D</v>
          </cell>
          <cell r="C20394" t="str">
            <v>Rezent\21269.pdf</v>
          </cell>
          <cell r="F20394" t="str">
            <v>SEPULVEDA, C.A. &amp; HEBERER, C. &amp; AALBERS, S.A. &amp; SPEAR, N. &amp; KINNEY, M. &amp; BERNAL, D. &amp; KOHIN, S.</v>
          </cell>
          <cell r="G20394">
            <v>2015</v>
          </cell>
          <cell r="H20394" t="str">
            <v>Post-release survivorship studies on common thresher sharks (Alopias vulpinus) captured in the southern California recreational fishery.</v>
          </cell>
          <cell r="I20394" t="str">
            <v>Fisheries Research, 161: 102–108</v>
          </cell>
        </row>
        <row r="20395">
          <cell r="A20395">
            <v>21270</v>
          </cell>
          <cell r="B20395" t="str">
            <v>D</v>
          </cell>
          <cell r="C20395" t="str">
            <v>Rezent\21270.pdf</v>
          </cell>
          <cell r="F20395" t="str">
            <v>MENDOZA, A. &amp; KELEZ, S. &amp; VÉLEZ ZUAZO, X. &amp; RAMÍREZ-MACÍAS, D. &amp; MAGUIÑO, R.</v>
          </cell>
          <cell r="G20395">
            <v>2014</v>
          </cell>
          <cell r="H20395" t="str">
            <v>Distribución geográfica y estacional del Tiburón ballena en la costa norte del Perú. Poster abstract.</v>
          </cell>
          <cell r="I20395" t="str">
            <v>in: IV Congreso de Ciencias del Mar de Perú (CONCIMAR), Lima Perú</v>
          </cell>
        </row>
        <row r="20396">
          <cell r="A20396">
            <v>21273</v>
          </cell>
          <cell r="B20396" t="str">
            <v>D</v>
          </cell>
          <cell r="C20396" t="str">
            <v>Rezent\21273.pdf</v>
          </cell>
          <cell r="F20396" t="str">
            <v>TÜRKMEN, M. &amp; TÜRKMEN, A. &amp; TEPE, Y.</v>
          </cell>
          <cell r="G20396">
            <v>2014</v>
          </cell>
          <cell r="H20396" t="str">
            <v>Comparison of Metal Levels in Different Tissues of Seven Ray Species from Antalya Bay, Mediterranean Sea.</v>
          </cell>
          <cell r="I20396" t="str">
            <v>Bulletin of Environmental Contamination and Toxicology, 93 (2): 159–164</v>
          </cell>
        </row>
        <row r="20397">
          <cell r="A20397">
            <v>21274</v>
          </cell>
          <cell r="B20397" t="str">
            <v>D</v>
          </cell>
          <cell r="C20397" t="str">
            <v>Rezent\21274.pdf</v>
          </cell>
          <cell r="F20397" t="str">
            <v>POULAKIS, G.R. &amp; GRIER, H.J.</v>
          </cell>
          <cell r="G20397">
            <v>2014</v>
          </cell>
          <cell r="H20397" t="str">
            <v>Ontogenetic testicular development and spermatogenesis in rays: the Cownose Ray, Rhinoptera bonasus, as a model.</v>
          </cell>
          <cell r="I20397" t="str">
            <v>Environmental Biology of Fishes, 97 (9): 1013–1029</v>
          </cell>
        </row>
        <row r="20398">
          <cell r="A20398">
            <v>21275</v>
          </cell>
          <cell r="B20398" t="str">
            <v>D</v>
          </cell>
          <cell r="C20398" t="str">
            <v>Rezent\21275.pdf</v>
          </cell>
          <cell r="F20398" t="str">
            <v>BASSOS-HULL, K. &amp; WILKINSON, K.A. &amp; HULL, P.T. &amp; DOUGHERTY, D.A. &amp; OMORI, K.L. &amp; AILLOUD, L.E. &amp; MORRIS, J.J. &amp; HUETER, R.E.</v>
          </cell>
          <cell r="G20398">
            <v>2014</v>
          </cell>
          <cell r="H20398" t="str">
            <v>Life history and seasonal occurrence of the spotted eagle ray, Aetobatus narinari, in the eastern Gulf of Mexico.</v>
          </cell>
          <cell r="I20398" t="str">
            <v>Environmental Biology of Fishes, 97 (9): 1039–1056</v>
          </cell>
        </row>
        <row r="20399">
          <cell r="A20399">
            <v>21276</v>
          </cell>
          <cell r="B20399" t="str">
            <v>D</v>
          </cell>
          <cell r="C20399" t="str">
            <v>Rezent\21276.pdf</v>
          </cell>
          <cell r="F20399" t="str">
            <v>NEWBY, J. &amp; DARDEN, T. &amp; BASSOS-HULL, K. &amp; SHEDLOCK, A.M.</v>
          </cell>
          <cell r="G20399">
            <v>2014</v>
          </cell>
          <cell r="H20399" t="str">
            <v>Kin structure and social organization in the spotted eagle ray, Aetobatus narinari, off coastal Sarasota, FL.</v>
          </cell>
          <cell r="I20399" t="str">
            <v>Environmental Biology of Fishes, 97 (9): 1057–1065</v>
          </cell>
        </row>
        <row r="20400">
          <cell r="A20400">
            <v>21277</v>
          </cell>
          <cell r="B20400" t="str">
            <v>D</v>
          </cell>
          <cell r="C20400" t="str">
            <v>Rezent\21277.pdf</v>
          </cell>
          <cell r="F20400" t="str">
            <v>AJEMIAN, M.J. &amp; POWERS, S.P.</v>
          </cell>
          <cell r="G20400">
            <v>2014</v>
          </cell>
          <cell r="H20400" t="str">
            <v>Towed-float satellite telemetry tracks large-scale movement and habitat connectivity of myliobatid stingrays.</v>
          </cell>
          <cell r="I20400" t="str">
            <v>Environmental Biology of Fishes, 97 (9): 1067–1081</v>
          </cell>
        </row>
        <row r="20401">
          <cell r="A20401">
            <v>21278</v>
          </cell>
          <cell r="B20401" t="str">
            <v>D</v>
          </cell>
          <cell r="C20401" t="str">
            <v>Rezent\21278.pdf</v>
          </cell>
          <cell r="F20401" t="str">
            <v>ASCHLIMAN, N.C.</v>
          </cell>
          <cell r="G20401">
            <v>2014</v>
          </cell>
          <cell r="H20401" t="str">
            <v>Interrelationships of the durophagous stingrays (Batoidea: Myliobatidae).</v>
          </cell>
          <cell r="I20401" t="str">
            <v>Environmental Biology of Fishes, 97 (9): 967–979</v>
          </cell>
        </row>
        <row r="20402">
          <cell r="A20402">
            <v>21279</v>
          </cell>
          <cell r="B20402" t="str">
            <v>D</v>
          </cell>
          <cell r="C20402" t="str">
            <v>Rezent\21279.pdf</v>
          </cell>
          <cell r="F20402" t="str">
            <v>SZCZEPANSKI, J.A. &amp; BENGTSON, D.A.</v>
          </cell>
          <cell r="G20402">
            <v>2014</v>
          </cell>
          <cell r="H20402" t="str">
            <v>Quantitative food habits of the bullnose ray, Myliobatis freminvillii, in Delaware Bay.</v>
          </cell>
          <cell r="I20402" t="str">
            <v>Environmental Biology of Fishes, 97 (9): 981–997</v>
          </cell>
        </row>
        <row r="20403">
          <cell r="A20403">
            <v>21280</v>
          </cell>
          <cell r="B20403" t="str">
            <v>D</v>
          </cell>
          <cell r="C20403" t="str">
            <v>Rezent\21280.pdf</v>
          </cell>
          <cell r="F20403" t="str">
            <v>BADE, L.M. &amp; BALAKRISHNAN, C.N. &amp; PILGRIM, E.M. &amp; MCRAE, S.B. &amp; LUCZKOVICH, J.J.</v>
          </cell>
          <cell r="G20403">
            <v>2014</v>
          </cell>
          <cell r="H20403" t="str">
            <v>A genetic technique to identify the diet of cownose rays, Rhinoptera bonasus: analysis of shellfish prey items from North Carolina and Virginia.</v>
          </cell>
          <cell r="I20403" t="str">
            <v>Environmental Biology of Fishes, 97 (9): 999–1012</v>
          </cell>
        </row>
        <row r="20404">
          <cell r="A20404">
            <v>21281</v>
          </cell>
          <cell r="B20404" t="str">
            <v>D</v>
          </cell>
          <cell r="C20404" t="str">
            <v>Rezent\21281.pdf</v>
          </cell>
          <cell r="F20404" t="str">
            <v>IRIGOITIA, M.M. &amp; CANTATORE, D.M.P. &amp; DELPIANI, G.E. &amp; INCORVAIA, I.S. &amp; LANFRANCHI, A.L. &amp; TIMI, J.T.</v>
          </cell>
          <cell r="G20404">
            <v>2014</v>
          </cell>
          <cell r="H20404" t="str">
            <v>Merizocotyle euzeti sp n. (Monogenea: Monocotylidae) from the nasal tissue of three deep sea skates (Rajidae) in the southwestern Atlantic Ocean.</v>
          </cell>
          <cell r="I20404" t="str">
            <v>Folia Parasitologica, 61 (3): 206–212</v>
          </cell>
        </row>
        <row r="20405">
          <cell r="A20405">
            <v>21284</v>
          </cell>
          <cell r="B20405" t="str">
            <v>D</v>
          </cell>
          <cell r="C20405" t="str">
            <v>Rezent\21284.pdf</v>
          </cell>
          <cell r="F20405" t="str">
            <v>BENDALL, V.A. &amp; BARBER, J.L. &amp; PAPACHLIMITZOU, A. &amp; BOLAM, T. &amp; WARFORD, L. &amp; HETHERINGTON, S.J. &amp; SILVA, J.F. &amp; MCCULLY, S.R. &amp; LOSADA, S. &amp; MAES, T. &amp; ELLIS, J.R. &amp; LAW, R.J.</v>
          </cell>
          <cell r="G20405">
            <v>2014</v>
          </cell>
          <cell r="H20405" t="str">
            <v>Organohalogen contaminants and trace metals in North-East Atlantic porbeagle shark (Lamna nasus).</v>
          </cell>
          <cell r="I20405" t="str">
            <v>Marine Pollution Bulletin, 85 (1): 280–286</v>
          </cell>
        </row>
        <row r="20406">
          <cell r="A20406">
            <v>21285</v>
          </cell>
          <cell r="B20406" t="str">
            <v>D</v>
          </cell>
          <cell r="C20406" t="str">
            <v>Fossil\21285.pdf</v>
          </cell>
          <cell r="F20406" t="str">
            <v>KNOLL, F. &amp; CUNY, G. &amp; MOJON, P.-O. &amp; LOPEZ-ANTONANZAS, R.</v>
          </cell>
          <cell r="G20406">
            <v>2014</v>
          </cell>
          <cell r="H20406" t="str">
            <v>New palaeontological data from the organic-rich layers of the Bathonian of the Grands Causses (France).</v>
          </cell>
          <cell r="I20406" t="str">
            <v>Proceedings of the Geologists' Association, 125 (3): 312–316</v>
          </cell>
        </row>
        <row r="20407">
          <cell r="A20407">
            <v>21286</v>
          </cell>
          <cell r="B20407" t="str">
            <v>D</v>
          </cell>
          <cell r="C20407" t="str">
            <v>Rezent\21286.pdf</v>
          </cell>
          <cell r="F20407" t="str">
            <v>FISHER, R.A. &amp; CALL, G.C. &amp; MCDOWELL, J.R.</v>
          </cell>
          <cell r="G20407">
            <v>2014</v>
          </cell>
          <cell r="H20407" t="str">
            <v>Reproductive variations in cownose rays (Rhinoptera bonasus) from Chesapeake Bay.</v>
          </cell>
          <cell r="I20407" t="str">
            <v xml:space="preserve">Environmental Biology of Fishes, 97 (9): 1031–1038 </v>
          </cell>
        </row>
        <row r="20408">
          <cell r="A20408">
            <v>21287</v>
          </cell>
          <cell r="B20408" t="str">
            <v>D</v>
          </cell>
          <cell r="C20408" t="str">
            <v>Rezent\21287.pdf</v>
          </cell>
          <cell r="F20408" t="str">
            <v>AJEMIAN, M.J. &amp; NEER, J.A.</v>
          </cell>
          <cell r="G20408">
            <v>2014</v>
          </cell>
          <cell r="H20408" t="str">
            <v>Preface: Biology and ecology of the durophagous stingrays.</v>
          </cell>
          <cell r="I20408" t="str">
            <v>Environmental Biology of Fishes, 97 (9): 965–966</v>
          </cell>
        </row>
        <row r="20409">
          <cell r="A20409">
            <v>21288</v>
          </cell>
          <cell r="B20409" t="str">
            <v>D</v>
          </cell>
          <cell r="C20409" t="str">
            <v>Rezent\21288.pdf</v>
          </cell>
          <cell r="F20409" t="str">
            <v>XYLANDER, W.E.R. &amp; PODDUBNAYA, L.G.</v>
          </cell>
          <cell r="G20409">
            <v>2009</v>
          </cell>
          <cell r="H20409" t="str">
            <v>Ultrastructure of the neodermal sclerites of Gyrocotyle urna Grube and Wagener, 1852 (Gyrocotylidea, Cestoda).</v>
          </cell>
          <cell r="I20409" t="str">
            <v>Parasitology Research, 105 (6): 1593–1601</v>
          </cell>
        </row>
        <row r="20410">
          <cell r="A20410">
            <v>21289</v>
          </cell>
          <cell r="B20410" t="str">
            <v>D</v>
          </cell>
          <cell r="C20410" t="str">
            <v>Rezent\21289.pdf</v>
          </cell>
          <cell r="F20410" t="str">
            <v>WHITTINGTON, I.D. &amp; ARMSTRONG, W.D. &amp; CHISHOLM, L.A. &amp; CRIBB, B.W.</v>
          </cell>
          <cell r="G20410">
            <v>2004</v>
          </cell>
          <cell r="H20410" t="str">
            <v>A comparison of the anterior adhesive system in the oncomiracidium and adult of the monogenean parasite Merizocotyle icopae (Monocotylidae).</v>
          </cell>
          <cell r="I20410" t="str">
            <v>Parasitology Research, 93 (3): 223–229</v>
          </cell>
        </row>
        <row r="20411">
          <cell r="A20411">
            <v>21290</v>
          </cell>
          <cell r="B20411" t="str">
            <v>D</v>
          </cell>
          <cell r="C20411" t="str">
            <v>Rezent\21290.pdf</v>
          </cell>
          <cell r="F20411" t="str">
            <v>ALTAMIRANO-SIERRA, A. &amp; VARGAS-NALVARTE, P.</v>
          </cell>
          <cell r="G20411">
            <v>2016</v>
          </cell>
          <cell r="H20411" t="str">
            <v>The White Shark (Carcharodon carcharias) in the Ancient Peruvian Ceremonial Centre of Huaca Pucllana.</v>
          </cell>
          <cell r="I20411" t="str">
            <v>International Journal of Osteoarchaeology, 26 (1): 114–120</v>
          </cell>
        </row>
        <row r="20412">
          <cell r="A20412">
            <v>21291</v>
          </cell>
          <cell r="B20412" t="str">
            <v>D</v>
          </cell>
          <cell r="C20412" t="str">
            <v>Rezent\21291.pdf</v>
          </cell>
          <cell r="F20412" t="str">
            <v>MCCAULEY, D.J. &amp; DESALLES, P.A. &amp; YOUNG, H.S. &amp; PAPASTAMATIOU, Y.P. &amp; CASELLE, J.E. &amp; DEAKOS, M.H. &amp; GARDNER, J.P.A. &amp; GARTON, D.W. &amp; COLLEN, J.D. &amp; MICHELI, F.</v>
          </cell>
          <cell r="G20412">
            <v>2014</v>
          </cell>
          <cell r="H20412" t="str">
            <v>Reliance of mobile species on sensitive habitats: a case study of manta rays (Manta alfredi) and lagoons.</v>
          </cell>
          <cell r="I20412" t="str">
            <v>Marine Biology, 161 (9): 1987–1998</v>
          </cell>
        </row>
        <row r="20413">
          <cell r="A20413">
            <v>21292</v>
          </cell>
          <cell r="B20413" t="str">
            <v>D</v>
          </cell>
          <cell r="C20413" t="str">
            <v>Rezent\21292.pdf</v>
          </cell>
          <cell r="F20413" t="str">
            <v>THONEY, D.A.</v>
          </cell>
          <cell r="G20413">
            <v>1990</v>
          </cell>
          <cell r="H20413" t="str">
            <v>The effects of trichlorfon, praziquantel and copper sulphate on various stages of the monogenean Benedeniella posterocolpa, a skin parasite of the cownose ray, Rhinoptera bonasus (Mitchill).</v>
          </cell>
          <cell r="I20413" t="str">
            <v>Journal of Fish Diseases, 13 (5): 385–390</v>
          </cell>
        </row>
        <row r="20414">
          <cell r="A20414">
            <v>21293</v>
          </cell>
          <cell r="B20414" t="str">
            <v>D O</v>
          </cell>
          <cell r="C20414" t="str">
            <v>Rezent\21293.pdf</v>
          </cell>
          <cell r="E20414" t="str">
            <v>http://www.biodiversitylibrary.org/page/2797823#page/263/mode/1up</v>
          </cell>
          <cell r="F20414" t="str">
            <v>BIGELOW, H.B. &amp; SCHROEDER, W.C.</v>
          </cell>
          <cell r="G20414">
            <v>1927</v>
          </cell>
          <cell r="H20414" t="str">
            <v>Notes on northwest Atlantic sharks and skates.</v>
          </cell>
          <cell r="I20414" t="str">
            <v>Bulletin of the Museum of Comparative Zoology at Harvard College, 68 (5): 237–251</v>
          </cell>
        </row>
        <row r="20415">
          <cell r="A20415">
            <v>21294</v>
          </cell>
          <cell r="B20415" t="str">
            <v>D O</v>
          </cell>
          <cell r="C20415" t="str">
            <v>Rezent\21294.pdf</v>
          </cell>
          <cell r="E20415" t="str">
            <v>http://www.biodiversitylibrary.org/page/4315858#page/239/mode/1up</v>
          </cell>
          <cell r="F20415" t="str">
            <v>MARSHALL, N.B. &amp; BOURNE, D.W.</v>
          </cell>
          <cell r="G20415">
            <v>1964</v>
          </cell>
          <cell r="H20415" t="str">
            <v>A photographic survey of benthic fishes in the Red Sea and Gulf of Aden, with observations on their population density, diversity, and habits.</v>
          </cell>
          <cell r="I20415" t="str">
            <v>Bulletin of the Museum of Comparative Zoology at Harvard College, 132 (2): 223–244</v>
          </cell>
        </row>
        <row r="20416">
          <cell r="A20416">
            <v>21295</v>
          </cell>
          <cell r="B20416" t="str">
            <v>D</v>
          </cell>
          <cell r="C20416" t="str">
            <v>Fossil\21295.pdf</v>
          </cell>
          <cell r="F20416" t="str">
            <v>ENAULT, S. &amp; ADNET, S. &amp; DEBIAIS-THIBAUD, M.</v>
          </cell>
          <cell r="G20416">
            <v>2014</v>
          </cell>
          <cell r="H20416" t="str">
            <v>Chondrichthyan enameloid, a palaeontological and developmental approach. Abstract.</v>
          </cell>
          <cell r="I20416" t="str">
            <v>In: Conference: Summer school in evolutionary developmental biology: conceptual and methodological foundations, 3rd Edition–From gene networks to organismal system, At Venice, Italy</v>
          </cell>
        </row>
        <row r="20417">
          <cell r="A20417">
            <v>21296</v>
          </cell>
          <cell r="B20417" t="str">
            <v>D</v>
          </cell>
          <cell r="C20417" t="str">
            <v>Fossil\21296.pdf</v>
          </cell>
          <cell r="F20417" t="str">
            <v>ENAULT, S.</v>
          </cell>
          <cell r="G20417">
            <v>2014</v>
          </cell>
          <cell r="H20417" t="str">
            <v>Chondrichthyan enameloid: fossil diversity and developmental insights. Abstract.</v>
          </cell>
          <cell r="I20417" t="str">
            <v>In: Conference: Geo Seminars, Geological Museum, Copenhagen University, At Copenhagen, Denmark</v>
          </cell>
        </row>
        <row r="20418">
          <cell r="A20418">
            <v>21297</v>
          </cell>
          <cell r="B20418" t="str">
            <v>D</v>
          </cell>
          <cell r="C20418" t="str">
            <v>Fossil\21297.pdf</v>
          </cell>
          <cell r="F20418" t="str">
            <v>ENAULT, S. &amp; VENTÉO, S. &amp; DEBIAIS-THIBAUD, M.</v>
          </cell>
          <cell r="G20418">
            <v>2014</v>
          </cell>
          <cell r="H20418" t="str">
            <v>Tooth enameloid in neoselachians : development, homology, phylogeny. Abstract.</v>
          </cell>
          <cell r="I20418" t="str">
            <v>In. Conference: Euro Evo Devo, At Vienna, Austria</v>
          </cell>
        </row>
        <row r="20419">
          <cell r="A20419">
            <v>21298</v>
          </cell>
          <cell r="B20419" t="str">
            <v>D</v>
          </cell>
          <cell r="C20419" t="str">
            <v>Rezent\21298.pdf</v>
          </cell>
          <cell r="E20419" t="str">
            <v>http://www.scirp.org/journal/PaperInformation.aspx?PaperID=49403</v>
          </cell>
          <cell r="F20419" t="str">
            <v>JULIO, D.</v>
          </cell>
          <cell r="G20419">
            <v>2014</v>
          </cell>
          <cell r="H20419" t="str">
            <v>Circling the Blood in the Water: The Difficulties in Endangered Species Protections for the Great White Shark.</v>
          </cell>
          <cell r="I20419" t="str">
            <v>Natural Resources, 5: 666–680</v>
          </cell>
        </row>
        <row r="20420">
          <cell r="A20420">
            <v>21299</v>
          </cell>
          <cell r="B20420" t="str">
            <v>D</v>
          </cell>
          <cell r="C20420" t="str">
            <v>Rezent\21299.pdf</v>
          </cell>
          <cell r="E20420" t="str">
            <v>http://omicsonline.org/open-access/elasmobranch-distribution-and-assemblages-in-the-southern-tyrrhenian-sea-central-mediterranean-2155-9546.1000216.pdf</v>
          </cell>
          <cell r="F20420" t="str">
            <v>BOTTARI, T. &amp; BUSALACCHI, B. &amp; PROFETA, A. &amp; MANCUSO, M. &amp; GIORDANO, D. &amp; RINELLI, P.</v>
          </cell>
          <cell r="G20420">
            <v>2014</v>
          </cell>
          <cell r="H20420" t="str">
            <v>Elasmobranch distribution and assemblages in the Southern Tyrrhenian Sea (Central Mediterranean).</v>
          </cell>
          <cell r="I20420" t="str">
            <v>Journal of Aquaculture Research and Development, 5 (2): 1000216</v>
          </cell>
        </row>
        <row r="20421">
          <cell r="A20421">
            <v>21300</v>
          </cell>
          <cell r="B20421" t="str">
            <v>D</v>
          </cell>
          <cell r="C20421" t="str">
            <v>Rezent\21300.pdf</v>
          </cell>
          <cell r="E20421" t="str">
            <v>http://www.aiep.pl/volumes/2010/5_2/pdf/11_1575_F1.pdf</v>
          </cell>
          <cell r="F20421" t="str">
            <v>ERGUDEN, D. &amp; TURAN, C. &amp; GURLEK, M. &amp; UYAN, A. &amp; REYHANIYE, A.N.</v>
          </cell>
          <cell r="G20421">
            <v>2014</v>
          </cell>
          <cell r="H20421" t="str">
            <v>First record of marbled stingray, Dasyatis marmorata (Elasmobranchii: Myliobatiformes: Dasyatidae), on the coast of Turkey, North-Eastern Mediterranean.</v>
          </cell>
          <cell r="I20421" t="str">
            <v>Acta Ichthyologica et Piscatoria, 44 (2): 159–161</v>
          </cell>
        </row>
        <row r="20422">
          <cell r="A20422">
            <v>21301</v>
          </cell>
          <cell r="B20422" t="str">
            <v>D</v>
          </cell>
          <cell r="C20422" t="str">
            <v>Rezent\21301.pdf</v>
          </cell>
          <cell r="E20422" t="str">
            <v>http://www.redalyc.org/pdf/480/48028289004.pdf</v>
          </cell>
          <cell r="F20422" t="str">
            <v>DE LA ROSA-MEZA, K. &amp; SOSA-NISHIZAKI, O. &amp; DE LA CUEVA-SALCEDO, H.</v>
          </cell>
          <cell r="G20422">
            <v>2013</v>
          </cell>
          <cell r="H20422" t="str">
            <v>Feeding habits of the speckled guitarfish Rhinobatos glaucostigma (Elasmobranchii, Batoidea) in the southeastern Gulf of California.</v>
          </cell>
          <cell r="I20422" t="str">
            <v>Ciencias Marinas, 39 (3): 277–290</v>
          </cell>
        </row>
        <row r="20423">
          <cell r="A20423">
            <v>21302</v>
          </cell>
          <cell r="B20423" t="str">
            <v>D</v>
          </cell>
          <cell r="C20423" t="str">
            <v>Rezent\21302.pdf</v>
          </cell>
          <cell r="F20423" t="str">
            <v>TULL, M.</v>
          </cell>
          <cell r="G20423">
            <v>2014</v>
          </cell>
          <cell r="H20423" t="str">
            <v>The History of Shark Fishing in Indonesia.</v>
          </cell>
          <cell r="I20423" t="str">
            <v>Historical Perspectives of Fisheries Exploitation in the Indo-Pacific, MARE Publication Series, 12: 63–81</v>
          </cell>
        </row>
        <row r="20424">
          <cell r="A20424">
            <v>21303</v>
          </cell>
          <cell r="B20424" t="str">
            <v>D</v>
          </cell>
          <cell r="C20424" t="str">
            <v>Rezent\21303.pdf</v>
          </cell>
          <cell r="E20424" t="str">
            <v>http://goms.disl.org/Vol31No12/goms-31-01-28-39.pdf</v>
          </cell>
          <cell r="F20424" t="str">
            <v>HALE, L.F. &amp; BAREMORE, I.E.</v>
          </cell>
          <cell r="G20424">
            <v>2013</v>
          </cell>
          <cell r="H20424" t="str">
            <v>Age and Growth of the Sandbar Shark (Carcharhinus plumbeus) from the Northern Gulf of Mexico and the Western North Atlantic Ocean.</v>
          </cell>
          <cell r="I20424" t="str">
            <v>Gulf of Mexico Science, 31 (1–2): 28–39</v>
          </cell>
        </row>
        <row r="20425">
          <cell r="A20425">
            <v>21304</v>
          </cell>
          <cell r="B20425" t="str">
            <v>D</v>
          </cell>
          <cell r="C20425" t="str">
            <v>Rezent\21304.pdf</v>
          </cell>
          <cell r="E20425" t="str">
            <v>http://www.scielo.org.pe/pdf/rpb/v20n2/a14v20n2.pdf</v>
          </cell>
          <cell r="F20425" t="str">
            <v>MEZA VELEZ, I.</v>
          </cell>
          <cell r="G20425">
            <v>2013</v>
          </cell>
          <cell r="H20425" t="str">
            <v>Flotabilidad y similitud del nado de Manta birostris (Elasmobranchii: Myliobatidae) con el ciclo de vuelo de Columba livia (Aves: Columbidae). [Buoyancy and similarity of the swimming of Manta birostris (Elasmobranchii: Myliobatidae) with the flying cycle of Columba livia (Aves: Columbidae).]</v>
          </cell>
          <cell r="I20425" t="str">
            <v>Revista Peruana de Biologia, 20 (2): 189–196</v>
          </cell>
        </row>
        <row r="20426">
          <cell r="A20426">
            <v>21305</v>
          </cell>
          <cell r="B20426" t="str">
            <v>D</v>
          </cell>
          <cell r="C20426" t="str">
            <v>Rezent\21305.pdf</v>
          </cell>
          <cell r="E20426" t="str">
            <v>http://www.medit-mar-sc.net/index.php/marine/article/view/538</v>
          </cell>
          <cell r="F20426" t="str">
            <v>YEMISKEN, E. &amp; DALYAN, C. &amp; ERYILMAZ, L.</v>
          </cell>
          <cell r="G20426">
            <v>2014</v>
          </cell>
          <cell r="H20426" t="str">
            <v>Catch and discard fish species of trawl fisheries in the Iskenderun Bay (North-eastern Mediterranean) with emphasis on lessepsian and chondricthyan species.</v>
          </cell>
          <cell r="I20426" t="str">
            <v>Mediterranean Marine Science, 15 (2): 380–389</v>
          </cell>
        </row>
        <row r="20427">
          <cell r="A20427">
            <v>21306</v>
          </cell>
          <cell r="B20427" t="str">
            <v>D</v>
          </cell>
          <cell r="C20427" t="str">
            <v>Rezent\21306.pdf</v>
          </cell>
          <cell r="F20427" t="str">
            <v>MORALES-AZPEITIA, R. &amp; LOPEZ-MARTINEZ, J.H. &amp; RABAGO-QUIROZ, C. &amp; NEVAREZ-MARTINEZ, M.O. &amp; HERRERA-VALDIVIA, E.</v>
          </cell>
          <cell r="G20427">
            <v>2013</v>
          </cell>
          <cell r="H20427" t="str">
            <v>Crecimiento y tasas de mortalidad de Pseudupeneus grandisquamis y Urobatis halleri, especies de fauna acompanante en la pesqueria de camaron. [Growth and mortality rates of Pseudupeneus grandisquamis and Urobatis halleri bycatch species in the shrimp fishery.]</v>
          </cell>
          <cell r="I20427" t="str">
            <v>Hidrobiológica, 23 (3): 386–393</v>
          </cell>
        </row>
        <row r="20428">
          <cell r="A20428">
            <v>21307</v>
          </cell>
          <cell r="B20428" t="str">
            <v>D</v>
          </cell>
          <cell r="C20428" t="str">
            <v>Rezent\21307.pdf</v>
          </cell>
          <cell r="F20428" t="str">
            <v>BEZJIAN, M. &amp; WELLEHAN, J.F.X. &amp; WALSH, M.T. &amp; ANDERSON, E. &amp; JACOBSON, E.</v>
          </cell>
          <cell r="G20428">
            <v>2014</v>
          </cell>
          <cell r="H20428" t="str">
            <v>Management of wounds in a loggerhead sea turtle (Caretta caretta) caused by traumatic bycatch injury from the spines of a spotted eagle ray (Aetobatus narinari).</v>
          </cell>
          <cell r="I20428" t="str">
            <v>Journal of Zoo and Wildlife Medicine, 45 (2): 428–432</v>
          </cell>
        </row>
        <row r="20429">
          <cell r="A20429">
            <v>21308</v>
          </cell>
          <cell r="B20429" t="str">
            <v>D</v>
          </cell>
          <cell r="C20429" t="str">
            <v>Rezent\21308.pdf</v>
          </cell>
          <cell r="F20429" t="str">
            <v>LOPEZ-ALVAREZ, M. &amp; BALBOA, E. &amp; RODRIGUEZ-VALENCIA, C. &amp; COLADAS, P. &amp; SERRA, J. &amp; GONZALEZ, P.</v>
          </cell>
          <cell r="G20429">
            <v>2014</v>
          </cell>
          <cell r="H20429" t="str">
            <v>Shark teeth derived micro and nano crystalline bioapatites. Abstract</v>
          </cell>
          <cell r="I20429" t="str">
            <v>Journal of Tissue Engineering and Regenerative Medicine, 8 (Suppl. 1): 236–237</v>
          </cell>
        </row>
        <row r="20430">
          <cell r="A20430">
            <v>21309</v>
          </cell>
          <cell r="B20430" t="str">
            <v>D</v>
          </cell>
          <cell r="C20430" t="str">
            <v>Rezent\21309.pdf</v>
          </cell>
          <cell r="F20430" t="str">
            <v>SILKINA, N.I. &amp; MIKRYAKOV, D.V. &amp; MIKRYAKOV, V.R.</v>
          </cell>
          <cell r="G20430">
            <v>2014</v>
          </cell>
          <cell r="H20430" t="str">
            <v>The influence of anthropogenic pollution on several indicators of congenital immunity and oxidizing processes in the liver of Squalus acanthias Linnaeus, 1758 (Pisces: Squalidae) that inhabit coastal waters of the Black Sea.</v>
          </cell>
          <cell r="I20430" t="str">
            <v>Russian Journal of Marine Biology, 40 (4): 313–317</v>
          </cell>
        </row>
        <row r="20431">
          <cell r="A20431">
            <v>21310</v>
          </cell>
          <cell r="B20431" t="str">
            <v>D</v>
          </cell>
          <cell r="C20431" t="str">
            <v>Rezent\21309.pdf</v>
          </cell>
          <cell r="F20431" t="str">
            <v>ARAGÓN-NORIEGA, E.A.</v>
          </cell>
          <cell r="G20431">
            <v>2014</v>
          </cell>
          <cell r="H20431" t="str">
            <v>Pesquería artesanal de elasmobranquios en dos áreas marinas protegidas del Alto Golfo de California.</v>
          </cell>
          <cell r="I20431" t="str">
            <v>In: Libro de resúmenes, VI Simposium Nacional de Tiburones y Rayas, 07 al 12 de abril de 2014, Mazatlán, Sin: 2–4</v>
          </cell>
        </row>
        <row r="20432">
          <cell r="A20432">
            <v>21311</v>
          </cell>
          <cell r="B20432" t="str">
            <v>D</v>
          </cell>
          <cell r="C20432" t="str">
            <v>Rezent\21309.pdf</v>
          </cell>
          <cell r="F20432" t="str">
            <v>MENDOZA-TREVIÑO, A. &amp; PÉREZ-JIMÉNEZ, J.C. &amp; MÉNDEZ-LOEZA, I. &amp; SÁLAZAR-CU, N.H.</v>
          </cell>
          <cell r="G20432">
            <v>2014</v>
          </cell>
          <cell r="H20432" t="str">
            <v>Evaluación de riesgo ecológico por efectos de la pesca del tiburón martillo Sphyrna lewini (Griffith &amp; Smith, 1834) en el sur del Golfo de México.</v>
          </cell>
          <cell r="I20432" t="str">
            <v>In: Libro de resúmenes, VI Simposium Nacional de Tiburones y Rayas, 07 al 12 de abril de 2014, Mazatlán, Sin: 5–9</v>
          </cell>
        </row>
        <row r="20433">
          <cell r="A20433">
            <v>21312</v>
          </cell>
          <cell r="B20433" t="str">
            <v>D</v>
          </cell>
          <cell r="C20433" t="str">
            <v>Rezent\21309.pdf</v>
          </cell>
          <cell r="F20433" t="str">
            <v>BRAVO-ZAVALA, F.G. &amp; PÉREZ-JIMÉNEZ J.C. &amp; CU-SALAZAR, N. &amp; MÉNDEZ-LOEZA, I.</v>
          </cell>
          <cell r="G20433">
            <v>2014</v>
          </cell>
          <cell r="H20433" t="str">
            <v>Estimación de la vulnerabilidad del cazón de ley, Rhizoprionodon terraenovae, en las pesquerías del Banco de Campeche, México.</v>
          </cell>
          <cell r="I20433" t="str">
            <v>In: Libro de resúmenes, VI Simposium Nacional de Tiburones y Rayas, 07 al 12 de abril de 2014, Mazatlán, Sin: 10–13</v>
          </cell>
        </row>
        <row r="20434">
          <cell r="A20434">
            <v>21313</v>
          </cell>
          <cell r="B20434" t="str">
            <v>D</v>
          </cell>
          <cell r="C20434" t="str">
            <v>Rezent\21309.pdf</v>
          </cell>
          <cell r="F20434" t="str">
            <v>MENDOZA-VARGAS, O.U. &amp; TERÁN-MARTÍNEZ, J. &amp; KOBELKOWSKY-DÍAZ, A. &amp; BALART-PÁEZ, E.F. &amp; SALGADO-UGARTE, I.H.</v>
          </cell>
          <cell r="G20434">
            <v>2014</v>
          </cell>
          <cell r="H20434" t="str">
            <v>Morfología del condrocráneo del tiburón picudo, Carcharhinus brevipina.</v>
          </cell>
          <cell r="I20434" t="str">
            <v>In: Libro de resúmenes, VI Simposium Nacional de Tiburones y Rayas, 07 al 12 de abril de 2014, Mazatlán, Sin: 14–17</v>
          </cell>
        </row>
        <row r="20435">
          <cell r="A20435">
            <v>21314</v>
          </cell>
          <cell r="B20435" t="str">
            <v>D</v>
          </cell>
          <cell r="C20435" t="str">
            <v>Rezent\21309.pdf</v>
          </cell>
          <cell r="F20435" t="str">
            <v>CELAYA CASTILLO C. &amp; ARIAS ARÉCHIGA, J.P. &amp; LÓPEZ VILA, J.M.</v>
          </cell>
          <cell r="G20435">
            <v>2014</v>
          </cell>
          <cell r="H20435" t="str">
            <v>Caracterización de la pesquería de tiburón en la Bahía de Paredón, Chiapas, México.</v>
          </cell>
          <cell r="I20435" t="str">
            <v>In: Libro de resúmenes, VI Simposium Nacional de Tiburones y Rayas, 07 al 12 de abril de 2014, Mazatlán, Sin: 18–20</v>
          </cell>
        </row>
        <row r="20436">
          <cell r="A20436">
            <v>21315</v>
          </cell>
          <cell r="B20436" t="str">
            <v>D</v>
          </cell>
          <cell r="C20436" t="str">
            <v>Rezent\21309.pdf</v>
          </cell>
          <cell r="F20436" t="str">
            <v>POLO-SILVA, C. &amp; SIU, S. &amp; ACEVEDO, G. &amp; IXQUIAC, M. &amp; CARVAJAL, J.M. &amp; SUAREZ, A.M. &amp; PUENTES, V.</v>
          </cell>
          <cell r="G20436">
            <v>2014</v>
          </cell>
          <cell r="H20436" t="str">
            <v>Estimación de la longitud total de C. falciformis y S. lewini capturados en el Océano Pacífico Este Tropical a partir de la longitud del tronco e interdorsal como herramienta de manejo pesquero.</v>
          </cell>
          <cell r="I20436" t="str">
            <v>In: Libro de resúmenes, VI Simposium Nacional de Tiburones y Rayas, 07 al 12 de abril de 2014, Mazatlán, Sin: 21–23</v>
          </cell>
        </row>
        <row r="20437">
          <cell r="A20437">
            <v>21316</v>
          </cell>
          <cell r="B20437" t="str">
            <v>D</v>
          </cell>
          <cell r="C20437" t="str">
            <v>Rezent\21309.pdf</v>
          </cell>
          <cell r="F20437" t="str">
            <v>IVANOFF, R. &amp; ARAÚJO, P.R.V. &amp; DOS SANTOS, P. &amp; DE PAULA, C. &amp; ODDONE, M.C. &amp; VELASCO, G.</v>
          </cell>
          <cell r="G20437">
            <v>2014</v>
          </cell>
          <cell r="H20437" t="str">
            <v>Monitoreo de las capturas incidentales de elasmobranquios en las pesquerías artesanales de playa en el extremo sur de Brasil.</v>
          </cell>
          <cell r="I20437" t="str">
            <v>In: Libro de resúmenes, VI Simposium Nacional de Tiburones y Rayas, 07 al 12 de abril de 2014, Mazatlán, Sin: 24–27</v>
          </cell>
        </row>
        <row r="20438">
          <cell r="A20438">
            <v>21317</v>
          </cell>
          <cell r="B20438" t="str">
            <v>D</v>
          </cell>
          <cell r="C20438" t="str">
            <v>Rezent\21309.pdf</v>
          </cell>
          <cell r="F20438" t="str">
            <v>MARTÍNEZ CRUZ, L.E. &amp; OVIEDO PÉREZ, J.L. &amp; BALAN CHE, L.I.</v>
          </cell>
          <cell r="G20438">
            <v>2014</v>
          </cell>
          <cell r="H20438" t="str">
            <v>Pesquería de rayas en la zona centro del estado de Campeche, México.</v>
          </cell>
          <cell r="I20438" t="str">
            <v>In: Libro de resúmenes, VI Simposium Nacional de Tiburones y Rayas, 07 al 12 de abril de 2014, Mazatlán, Sin: 28–31</v>
          </cell>
        </row>
        <row r="20439">
          <cell r="A20439">
            <v>21318</v>
          </cell>
          <cell r="B20439" t="str">
            <v>D</v>
          </cell>
          <cell r="C20439" t="str">
            <v>Rezent\21309.pdf</v>
          </cell>
          <cell r="F20439" t="str">
            <v>CORGOS, A. &amp; ROSENDE-PEREIRO, A.</v>
          </cell>
          <cell r="G20439">
            <v>2014</v>
          </cell>
          <cell r="H20439" t="str">
            <v>Evaluación preliminar de métodos de muestreo para investigar la ecología de neonatos y juveniles de Sphyrna lewini en zonas costeras.</v>
          </cell>
          <cell r="I20439" t="str">
            <v>In: Libro de resúmenes, VI Simposium Nacional de Tiburones y Rayas, 07 al 12 de abril de 2014, Mazatlán, Sin: 32–35</v>
          </cell>
        </row>
        <row r="20440">
          <cell r="A20440">
            <v>21319</v>
          </cell>
          <cell r="B20440" t="str">
            <v>D</v>
          </cell>
          <cell r="C20440" t="str">
            <v>Rezent\21309.pdf</v>
          </cell>
          <cell r="F20440" t="str">
            <v>AVENDAÑO-ALVAREZ, O. &amp; PEREZ-ESPAÑA, H. &amp; SALAS-MONREAL, D.</v>
          </cell>
          <cell r="G20440">
            <v>2014</v>
          </cell>
          <cell r="H20440" t="str">
            <v>Stomach content of three Sphyrna lewini shark captured in a reef system at the western Gulf of Mexico.</v>
          </cell>
          <cell r="I20440" t="str">
            <v>In: Libro de resúmenes, VI Simposium Nacional de Tiburones y Rayas, 07 al 12 de abril de 2014, Mazatlán, Sin: 36–39</v>
          </cell>
        </row>
        <row r="20441">
          <cell r="A20441">
            <v>21320</v>
          </cell>
          <cell r="B20441" t="str">
            <v>D</v>
          </cell>
          <cell r="C20441" t="str">
            <v>Rezent\21309.pdf</v>
          </cell>
          <cell r="F20441" t="str">
            <v>MAYA MENESES, C.I. &amp; TORRES ROJAS, Y.E. &amp; GALVÁN-MAGAÑA, F. &amp; AGUIÑIGA GARCIA, S.</v>
          </cell>
          <cell r="G20441">
            <v>2014</v>
          </cell>
          <cell r="H20441" t="str">
            <v>Traslapo trófico del tiburón azul (Prionace glauca) y tiburón mako (Isurus oxyrinchus) capturados en la costa occidental de Baja California Sur.</v>
          </cell>
          <cell r="I20441" t="str">
            <v>In: Libro de resúmenes, VI Simposium Nacional de Tiburones y Rayas, 07 al 12 de abril de 2014, Mazatlán, Sin: 40–44</v>
          </cell>
        </row>
        <row r="20442">
          <cell r="A20442">
            <v>21321</v>
          </cell>
          <cell r="B20442" t="str">
            <v>D</v>
          </cell>
          <cell r="C20442" t="str">
            <v>Rezent\21309.pdf</v>
          </cell>
          <cell r="F20442" t="str">
            <v>TORRES-ROJAS, Y.E. &amp; ALATORRE-RAMIREZ, V.G. &amp; GALVAN-MAGAÑA, F. &amp; PAEZ-OSUNA, F.</v>
          </cell>
          <cell r="G20442">
            <v>2014</v>
          </cell>
          <cell r="H20442" t="str">
            <v>Variación en la dieta del tiburón Rhizoprionodon longurio y su relación con la presencia de fenómenos climáticos en el Sureste del Golfo de California.</v>
          </cell>
          <cell r="I20442" t="str">
            <v>In: Libro de resúmenes, VI Simposium Nacional de Tiburones y Rayas, 07 al 12 de abril de 2014, Mazatlán, Sin: 45–48</v>
          </cell>
        </row>
        <row r="20443">
          <cell r="A20443">
            <v>21322</v>
          </cell>
          <cell r="B20443" t="str">
            <v>D</v>
          </cell>
          <cell r="C20443" t="str">
            <v>Rezent\21309.pdf</v>
          </cell>
          <cell r="F20443" t="str">
            <v>VALDIVIA-MESINAS, M.A. &amp; ESCOBAR-SÁNCHEZ, O. &amp; GALVAN-MAGAÑA, F.</v>
          </cell>
          <cell r="G20443">
            <v>2014</v>
          </cell>
          <cell r="H20443" t="str">
            <v>Nivel trófico de Squatina californica (Ayres, 1859) mediante el uso de isótopos estables de nitrógeno (δ15N) y carbono (δ13C) en Baja California Sur.</v>
          </cell>
          <cell r="I20443" t="str">
            <v>In: Libro de resúmenes, VI Simposium Nacional de Tiburones y Rayas, 07 al 12 de abril de 2014, Mazatlán, Sin: 49–53</v>
          </cell>
        </row>
        <row r="20444">
          <cell r="A20444">
            <v>21323</v>
          </cell>
          <cell r="B20444" t="str">
            <v>D</v>
          </cell>
          <cell r="C20444" t="str">
            <v>Rezent\21309.pdf</v>
          </cell>
          <cell r="F20444" t="str">
            <v>DÍAZ-CARBALLIDO, P.L. &amp; CHIAPPA-CARRARA, F.X. &amp; TORRES-HUERTA, A.M.</v>
          </cell>
          <cell r="G20444">
            <v>2014</v>
          </cell>
          <cell r="H20444" t="str">
            <v>Hábitos alimentarios y relación trófica de tres especies de rayas bentónicas (Batoidea: Urolophidae y Narcinidae) en el Golfo de Tehuantepec.</v>
          </cell>
          <cell r="I20444" t="str">
            <v>In: Libro de resúmenes, VI Simposium Nacional de Tiburones y Rayas, 07 al 12 de abril de 2014, Mazatlán, Sin: 54–58</v>
          </cell>
        </row>
        <row r="20445">
          <cell r="A20445">
            <v>21324</v>
          </cell>
          <cell r="B20445" t="str">
            <v>D</v>
          </cell>
          <cell r="C20445" t="str">
            <v>Rezent\21309.pdf</v>
          </cell>
          <cell r="F20445" t="str">
            <v>RIVERA, M.J.</v>
          </cell>
          <cell r="G20445">
            <v>2014</v>
          </cell>
          <cell r="H20445" t="str">
            <v>Relaciones tróficas del tiburón blanco Carcharodon carcharias en las inmediaciones de Isla Guadalupe, México, inferidas mediante el análisis de isótopos estables de carbono y nitrógeno.</v>
          </cell>
          <cell r="I20445" t="str">
            <v>In: Libro de resúmenes, VI Simposium Nacional de Tiburones y Rayas, 07 al 12 de abril de 2014, Mazatlán, Sin: 59–60</v>
          </cell>
        </row>
        <row r="20446">
          <cell r="A20446">
            <v>21325</v>
          </cell>
          <cell r="B20446" t="str">
            <v>D</v>
          </cell>
          <cell r="C20446" t="str">
            <v>Rezent\21309.pdf</v>
          </cell>
          <cell r="F20446" t="str">
            <v>FLORES-ORTEGA, E. &amp; GODÍNEZ-DOMÍNGUEZ, G. &amp; GONZÁLEZ-SANSÓN, C. &amp; AGUILAR-BETANCOURT</v>
          </cell>
          <cell r="G20446">
            <v>2014</v>
          </cell>
          <cell r="H20446" t="str">
            <v>Ecología trófica de ocho especies del Orden Rajiformes en la costa sur del estado de Jalisco, México.</v>
          </cell>
          <cell r="I20446" t="str">
            <v>In: Libro de resúmenes, VI Simposium Nacional de Tiburones y Rayas, 07 al 12 de abril de 2014, Mazatlán, Sin: 61–64</v>
          </cell>
        </row>
        <row r="20447">
          <cell r="A20447">
            <v>21326</v>
          </cell>
          <cell r="B20447" t="str">
            <v>D</v>
          </cell>
          <cell r="C20447" t="str">
            <v>Rezent\21309.pdf</v>
          </cell>
          <cell r="F20447" t="str">
            <v>SÁNCHEZ-HERNÁNDEZ, X.E. &amp; DÍAZ-JAIMES, P. &amp; URIBE-ALCOCER, M. &amp; HOYOS-PADILLA, E.M. &amp; BLANCO, P.</v>
          </cell>
          <cell r="G20447">
            <v>2014</v>
          </cell>
          <cell r="H20447" t="str">
            <v>Estructura genética poblacional del tiburón blanco (Carcharodon carcharias) en el Pacifico Nororiental frente a las costas de Isla Guadalupe.</v>
          </cell>
          <cell r="I20447" t="str">
            <v>In: Libro de resúmenes, VI Simposium Nacional de Tiburones y Rayas, 07 al 12 de abril de 2014, Mazatlán, Sin: 65–67</v>
          </cell>
        </row>
        <row r="20448">
          <cell r="A20448">
            <v>21327</v>
          </cell>
          <cell r="B20448" t="str">
            <v>D</v>
          </cell>
          <cell r="C20448" t="str">
            <v>Rezent\21309.pdf</v>
          </cell>
          <cell r="F20448" t="str">
            <v>SANDOVAL-LAURRABAQUIO, N. &amp; DÍAZ JAIMES, P. &amp; DOUGLAS, A. &amp; URIBE-ALCOCER, M.</v>
          </cell>
          <cell r="G20448">
            <v>2014</v>
          </cell>
          <cell r="H20448" t="str">
            <v>Estructura genética del tiburón toro (Carcharhinus leucas) en el Golfo y Caribe de México.</v>
          </cell>
          <cell r="I20448" t="str">
            <v>In: Libro de resúmenes, VI Simposium Nacional de Tiburones y Rayas, 07 al 12 de abril de 2014, Mazatlán, Sin: 68–69</v>
          </cell>
        </row>
        <row r="20449">
          <cell r="A20449">
            <v>21328</v>
          </cell>
          <cell r="B20449" t="str">
            <v>D</v>
          </cell>
          <cell r="C20449" t="str">
            <v>Rezent\21309.pdf</v>
          </cell>
          <cell r="F20449" t="str">
            <v>BOLAÑO MARTÍNEZ, N. &amp; DÍAZ JAIMES, P. &amp; URIBE-ALCOCER, M. &amp; GALVÁN-MAGAÑA, F.</v>
          </cell>
          <cell r="G20449">
            <v>2014</v>
          </cell>
          <cell r="H20449" t="str">
            <v>Filogeografía del tiburón martillo Sphyrna zygaena en el Océano Pacifico Oriental.</v>
          </cell>
          <cell r="I20449" t="str">
            <v>In: Libro de resúmenes, VI Simposium Nacional de Tiburones y Rayas, 07 al 12 de abril de 2014, Mazatlán, Sin: 70–72</v>
          </cell>
        </row>
        <row r="20450">
          <cell r="A20450">
            <v>21329</v>
          </cell>
          <cell r="B20450" t="str">
            <v>D</v>
          </cell>
          <cell r="C20450" t="str">
            <v>Rezent\21309.pdf</v>
          </cell>
          <cell r="F20450" t="str">
            <v>HEDRICK-HOPPER, T.L. &amp; NEAHR, T. &amp; MILLER, J.G. &amp; MARK, A. &amp; DIAMOND, S.L.</v>
          </cell>
          <cell r="G20450">
            <v>2014</v>
          </cell>
          <cell r="H20450" t="str">
            <v>Geostatistical Modeling of Blacktip Shark Hotspots and Essential Habitat in the Gulf of Mexico.</v>
          </cell>
          <cell r="I20450" t="str">
            <v>In: Libro de resúmenes, VI Simposium Nacional de Tiburones y Rayas, 07 al 12 de abril de 2014, Mazatlán, Sin: 73–77</v>
          </cell>
        </row>
        <row r="20451">
          <cell r="A20451">
            <v>21330</v>
          </cell>
          <cell r="B20451" t="str">
            <v>D</v>
          </cell>
          <cell r="C20451" t="str">
            <v>Rezent\21309.pdf</v>
          </cell>
          <cell r="F20451" t="str">
            <v>CASTRO GARIBAY, H. &amp; FUENTES MATA, P. &amp; MÁRQUEZ GARCÍA, E.</v>
          </cell>
          <cell r="G20451">
            <v>2014</v>
          </cell>
          <cell r="H20451" t="str">
            <v>Diseño de un sistema de información geográfica de elasmobranquios con valor comercial para Baja California Sur, México.</v>
          </cell>
          <cell r="I20451" t="str">
            <v>In: Libro de resúmenes, VI Simposium Nacional de Tiburones y Rayas, 07 al 12 de abril de 2014, Mazatlán, Sin: 78–81</v>
          </cell>
        </row>
        <row r="20452">
          <cell r="A20452">
            <v>21331</v>
          </cell>
          <cell r="B20452" t="str">
            <v>D</v>
          </cell>
          <cell r="C20452" t="str">
            <v>Rezent\21309.pdf</v>
          </cell>
          <cell r="F20452" t="str">
            <v>BECERRA-VEGA, E.A. &amp; NENE-PRECIADO, A.J. &amp; REMOLINA-SUAREZ, F.G. &amp; GALVÁN-PIÑA, V.H. &amp; AGUILAR-PALOMINO, B. &amp; RODRÍGUEZ-MATUS, A. &amp; HERMOSILLO-CORONA, J.D. &amp; BARAJAS-CALDERÓN, A.V. &amp; BRIONES-HERNÁNDEZ, S.A.</v>
          </cell>
          <cell r="G20452">
            <v>2014</v>
          </cell>
          <cell r="H20452" t="str">
            <v>Distribución espacio-temporal del tiburón ballena (Rhincodon typus) en la Reserva de la Biosfera del Tiburón Ballena en Cancún, Quintana Roo.</v>
          </cell>
          <cell r="I20452" t="str">
            <v>In: Libro de resúmenes, VI Simposium Nacional de Tiburones y Rayas, 07 al 12 de abril de 2014, Mazatlán, Sin: 82–85</v>
          </cell>
        </row>
        <row r="20453">
          <cell r="A20453">
            <v>21332</v>
          </cell>
          <cell r="B20453" t="str">
            <v>D</v>
          </cell>
          <cell r="C20453" t="str">
            <v>Rezent\21309.pdf</v>
          </cell>
          <cell r="F20453" t="str">
            <v>BRIONES-HERNÁNDEZ, S.A. &amp; GALVÁN-PIÑA, V.H. &amp; AGUILAR-PALOMINO, B. &amp; GALVÁN-MAGAÑA, F. &amp; RODRÍGUEZ-MATUS, A. &amp; BARAJAS-CALDERÓN, A.V. &amp; HERMOSILLO-CORONA, J.D. &amp; BECERRA-VEGA, E.A.</v>
          </cell>
          <cell r="G20453">
            <v>2014</v>
          </cell>
          <cell r="H20453" t="str">
            <v>Distribución espacial de rayas Urotrygonidae y Narcinidae con relación a variables ambientales en la costa sur de Jalisco y Colima: Implementación de SIG.</v>
          </cell>
          <cell r="I20453" t="str">
            <v>In: Libro de resúmenes, VI Simposium Nacional de Tiburones y Rayas, 07 al 12 de abril de 2014, Mazatlán, Sin: 86–90</v>
          </cell>
        </row>
        <row r="20454">
          <cell r="A20454">
            <v>21333</v>
          </cell>
          <cell r="B20454" t="str">
            <v>D</v>
          </cell>
          <cell r="C20454" t="str">
            <v>Rezent\21309.pdf</v>
          </cell>
          <cell r="F20454" t="str">
            <v>MARTÍNEZ, U. &amp; ALEJANDRO, D.</v>
          </cell>
          <cell r="G20454">
            <v>2014</v>
          </cell>
          <cell r="H20454" t="str">
            <v>Influencia factores ambientales sobre la distribución de la manta gigante (Manta birostris) en el Caribe Mexicano.</v>
          </cell>
          <cell r="I20454" t="str">
            <v>In: Libro de resúmenes, VI Simposium Nacional de Tiburones y Rayas, 07 al 12 de abril de 2014, Mazatlán, Sin: 91–94</v>
          </cell>
        </row>
        <row r="20455">
          <cell r="A20455">
            <v>21334</v>
          </cell>
          <cell r="B20455" t="str">
            <v>D</v>
          </cell>
          <cell r="C20455" t="str">
            <v>Rezent\21309.pdf</v>
          </cell>
          <cell r="F20455" t="str">
            <v>WAKIDA-KUSUNOKI, A.T. &amp; DE ANDA-FUENTES, D. &amp; MORENO-MIRANDA, C.</v>
          </cell>
          <cell r="G20455">
            <v>2014</v>
          </cell>
          <cell r="H20455" t="str">
            <v>Distribución y abundancia de juveniles de tiburones en la costa sur de Campeche y Tabasco.</v>
          </cell>
          <cell r="I20455" t="str">
            <v>In: Libro de resúmenes, VI Simposium Nacional de Tiburones y Rayas, 07 al 12 de abril de 2014, Mazatlán, Sin: 95–97</v>
          </cell>
        </row>
        <row r="20456">
          <cell r="A20456">
            <v>21335</v>
          </cell>
          <cell r="B20456" t="str">
            <v>D</v>
          </cell>
          <cell r="C20456" t="str">
            <v>Rezent\21309.pdf</v>
          </cell>
          <cell r="F20456" t="str">
            <v>CORGOS, A. &amp; ROSENDE-PEREIRO, A.</v>
          </cell>
          <cell r="G20456">
            <v>2014</v>
          </cell>
          <cell r="H20456" t="str">
            <v>Influencia de la fase lunar y el ciclo mareal en la capturabilidad de neonatos y juveniles de Sphyrna lewini en zonas costeras.</v>
          </cell>
          <cell r="I20456" t="str">
            <v>In: Libro de resúmenes, VI Simposium Nacional de Tiburones y Rayas, 07 al 12 de abril de 2014, Mazatlán, Sin: 98–101</v>
          </cell>
        </row>
        <row r="20457">
          <cell r="A20457">
            <v>21336</v>
          </cell>
          <cell r="B20457" t="str">
            <v>D</v>
          </cell>
          <cell r="C20457" t="str">
            <v>Rezent\21309.pdf</v>
          </cell>
          <cell r="F20457" t="str">
            <v>GALINDO ROSADO, M.A. &amp; TORRES ROJAS, Y.E. &amp; GALVÁN-MAGAÑA, F.</v>
          </cell>
          <cell r="G20457">
            <v>2014</v>
          </cell>
          <cell r="H20457" t="str">
            <v>Composición isotópica (δ15N y δ13C) durante el desarrollo ontogénico del tiburón piloto Carcharhinus falciformis (Müller &amp; Henle, 1839) en la zona oceánica del Pacífico Oriental Tropical.</v>
          </cell>
          <cell r="I20457" t="str">
            <v>In: Libro de resúmenes, VI Simposium Nacional de Tiburones y Rayas, 07 al 12 de abril de 2014, Mazatlán, Sin: 102–105</v>
          </cell>
        </row>
        <row r="20458">
          <cell r="A20458">
            <v>21337</v>
          </cell>
          <cell r="B20458" t="str">
            <v>D</v>
          </cell>
          <cell r="C20458" t="str">
            <v>Rezent\21309.pdf</v>
          </cell>
          <cell r="F20458" t="str">
            <v>MARTINEZ-SERRANO, I. &amp; CANALES-ESPINOSA, D. &amp; VARGAS-HERNANDEZ, J.M. &amp; SANCHEZ-CASTRO, J.L. &amp; HOYOS-PADILLA, M.</v>
          </cell>
          <cell r="G20458">
            <v>2014</v>
          </cell>
          <cell r="H20458" t="str">
            <v>An adapted technique to detect sharks in moody waters.</v>
          </cell>
          <cell r="I20458" t="str">
            <v>In: Libro de resúmenes, VI Simposium Nacional de Tiburones y Rayas, 07 al 12 de abril de 2014, Mazatlán, Sin: 106–108</v>
          </cell>
        </row>
        <row r="20459">
          <cell r="A20459">
            <v>21338</v>
          </cell>
          <cell r="B20459" t="str">
            <v>D</v>
          </cell>
          <cell r="C20459" t="str">
            <v>Rezent\21309.pdf</v>
          </cell>
          <cell r="F20459" t="str">
            <v>CARRASCO-BAUTISTA, P.E. &amp; TORRES-HUERTA, A.M. &amp; SALGADO-UGARTE, I.H.</v>
          </cell>
          <cell r="G20459">
            <v>2014</v>
          </cell>
          <cell r="H20459" t="str">
            <v>Distribución y biología reproductiva de la raya guitarra Rhinobatos leucorhynchus Güther, 1867 en el Golfo de Tehuantepec.</v>
          </cell>
          <cell r="I20459" t="str">
            <v>In: Libro de resúmenes, VI Simposium Nacional de Tiburones y Rayas, 07 al 12 de abril de 2014, Mazatlán, Sin: 109–113</v>
          </cell>
        </row>
        <row r="20460">
          <cell r="A20460">
            <v>21339</v>
          </cell>
          <cell r="B20460" t="str">
            <v>D</v>
          </cell>
          <cell r="C20460" t="str">
            <v>Rezent\21309.pdf</v>
          </cell>
          <cell r="F20460" t="str">
            <v>TORRES-PALACIOS, K. &amp; MEJIA-FALLA, P.A. &amp; RUBIO, E.A.</v>
          </cell>
          <cell r="G20460">
            <v>2014</v>
          </cell>
          <cell r="H20460" t="str">
            <v>Diferenciación morfométrica de rayas espinosas del género Urotrygon en el Pacífico Colombiano.</v>
          </cell>
          <cell r="I20460" t="str">
            <v>In: Libro de resúmenes, VI Simposium Nacional de Tiburones y Rayas, 07 al 12 de abril de 2014, Mazatlán, Sin: 114–117</v>
          </cell>
        </row>
        <row r="20461">
          <cell r="A20461">
            <v>21340</v>
          </cell>
          <cell r="B20461" t="str">
            <v>D</v>
          </cell>
          <cell r="C20461" t="str">
            <v>Rezent\21309.pdf</v>
          </cell>
          <cell r="F20461" t="str">
            <v>OÑATE-GONZALEZ, E.C. &amp; SOSA-NISHIZAKI, O. &amp; SANTANA-MORALES, O.</v>
          </cell>
          <cell r="G20461">
            <v>2014</v>
          </cell>
          <cell r="H20461" t="str">
            <v>Análisis de las capturas incidentales de tiburón blanco (Carcharodon carcharias) como una herramienta complementaria en la determinación de áreas de crianza.</v>
          </cell>
          <cell r="I20461" t="str">
            <v>In: Libro de resúmenes, VI Simposium Nacional de Tiburones y Rayas, 07 al 12 de abril de 2014, Mazatlán, Sin: 118–122</v>
          </cell>
        </row>
        <row r="20462">
          <cell r="A20462">
            <v>21341</v>
          </cell>
          <cell r="B20462" t="str">
            <v>D</v>
          </cell>
          <cell r="C20462" t="str">
            <v>Rezent\21309.pdf</v>
          </cell>
          <cell r="F20462" t="str">
            <v>BENITEZ, H. &amp; GARCIA NARANJO, A. &amp; LOPEZ, G. &amp; RIVERA-TELLEZ, E.</v>
          </cell>
          <cell r="G20462">
            <v>2014</v>
          </cell>
          <cell r="H20462" t="str">
            <v>Tiburones mexicanos en la CITES.</v>
          </cell>
          <cell r="I20462" t="str">
            <v>In: Libro de resúmenes, VI Simposium Nacional de Tiburones y Rayas, 07 al 12 de abril de 2014, Mazatlán, Sin: 123–126</v>
          </cell>
        </row>
        <row r="20463">
          <cell r="A20463">
            <v>21342</v>
          </cell>
          <cell r="B20463" t="str">
            <v>D</v>
          </cell>
          <cell r="C20463" t="str">
            <v>Rezent\21309.pdf</v>
          </cell>
          <cell r="F20463" t="str">
            <v>SOTO LOPEZ, K. &amp; OCHOA BAEZ, R.I. &amp; ODDONE, M.C. &amp; GALVÁN-MAGAÑA, F.</v>
          </cell>
          <cell r="G20463">
            <v>2014</v>
          </cell>
          <cell r="H20463" t="str">
            <v>Anatomía microscopica de la glándula oviducal de la raya Raja velezi (CHONDRICHTHYES: RAJIDAE) de la costa Occidental de Baja California Sur, México.</v>
          </cell>
          <cell r="I20463" t="str">
            <v>In: Libro de resúmenes, VI Simposium Nacional de Tiburones y Rayas, 07 al 12 de abril de 2014, Mazatlán, Sin: 127–130</v>
          </cell>
        </row>
        <row r="20464">
          <cell r="A20464">
            <v>21343</v>
          </cell>
          <cell r="B20464" t="str">
            <v>D</v>
          </cell>
          <cell r="C20464" t="str">
            <v>Rezent\21309.pdf</v>
          </cell>
          <cell r="F20464" t="str">
            <v>SOTO LOPEZ, K. &amp; OCHOA BAEZ, R.I. &amp; ODDONE, M.C. &amp; GALVÁN-MAGAÑA, F.</v>
          </cell>
          <cell r="G20464">
            <v>2014</v>
          </cell>
          <cell r="H20464" t="str">
            <v>Biología reproductiva de la raya Raja velezi (Chirichigno 1973) en la Costa Occidental de Baja California Sur.</v>
          </cell>
          <cell r="I20464" t="str">
            <v>In: Libro de resúmenes, VI Simposium Nacional de Tiburones y Rayas, 07 al 12 de abril de 2014, Mazatlán, Sin: 131–134</v>
          </cell>
        </row>
        <row r="20465">
          <cell r="A20465">
            <v>21344</v>
          </cell>
          <cell r="B20465" t="str">
            <v>D</v>
          </cell>
          <cell r="C20465" t="str">
            <v>Rezent\21309.pdf</v>
          </cell>
          <cell r="F20465" t="str">
            <v>GARCIA-CONSTANTE, J.J. &amp; AMADOR-AMADOR, E. &amp; ESPINOZA-GARCIA, S. &amp; RAMIREZ- GONZALEZ, J. &amp; RANGEL-ACEVEDO, R. &amp; MARTINEZ-URREA, D.</v>
          </cell>
          <cell r="G20465">
            <v>2014</v>
          </cell>
          <cell r="H20465" t="str">
            <v>Caracterización Preliminar de la Pesquería Artesanal de Elasmobranchios en Bahía Tortugas, Baja California Sur, México.</v>
          </cell>
          <cell r="I20465" t="str">
            <v>In: Libro de resúmenes, VI Simposium Nacional de Tiburones y Rayas, 07 al 12 de abril de 2014, Mazatlán, Sin: 135–137</v>
          </cell>
        </row>
        <row r="20466">
          <cell r="A20466">
            <v>21345</v>
          </cell>
          <cell r="B20466" t="str">
            <v>D</v>
          </cell>
          <cell r="C20466" t="str">
            <v>Rezent\21309.pdf</v>
          </cell>
          <cell r="F20466" t="str">
            <v>CRUZ-RAMIREZ, A. &amp; GOMEZ-ORTIZ, M.G. &amp; LOPEZ-NAVARRETE, H. &amp; BALDERAS-TELLES, J. &amp; ACOSTA BARBOSA, G.</v>
          </cell>
          <cell r="G20466">
            <v>2014</v>
          </cell>
          <cell r="H20466" t="str">
            <v>Composición especifica de rayas capturadas por la flota ribereña del Sur de Tamaulipas y Norte de Veracruz.</v>
          </cell>
          <cell r="I20466" t="str">
            <v>In: Libro de resúmenes, VI Simposium Nacional de Tiburones y Rayas, 07 al 12 de abril de 2014, Mazatlán, Sin: 138–140</v>
          </cell>
        </row>
        <row r="20467">
          <cell r="A20467">
            <v>21346</v>
          </cell>
          <cell r="B20467" t="str">
            <v>D</v>
          </cell>
          <cell r="C20467" t="str">
            <v>Rezent\21309.pdf</v>
          </cell>
          <cell r="F20467" t="str">
            <v>BARAJAS-CALDERON, A.V. &amp; AGUILAR-PALOMINO, B. &amp; GALVAN-PIÑA, V.H. &amp; GALVAN-MAGAÑA, F. &amp; HERMOSILLO-CORONA, J.D. &amp; BRIONES-HERNANDEZ, S.A. &amp; RODRIGUEZ-MATUS, A. &amp; BECERRA-VEGA, E.A.</v>
          </cell>
          <cell r="G20467">
            <v>2014</v>
          </cell>
          <cell r="H20467" t="str">
            <v>Ecología trófica del tiburón piloto Carcharhinus falciformis en la costa sur de Jalisco, México.</v>
          </cell>
          <cell r="I20467" t="str">
            <v>In: Libro de resúmenes, VI Simposium Nacional de Tiburones y Rayas, 07 al 12 de abril de 2014, Mazatlán, Sin: 141–145</v>
          </cell>
        </row>
        <row r="20468">
          <cell r="A20468">
            <v>21347</v>
          </cell>
          <cell r="B20468" t="str">
            <v>D</v>
          </cell>
          <cell r="C20468" t="str">
            <v>Rezent\21309.pdf</v>
          </cell>
          <cell r="F20468" t="str">
            <v>HERMOSILLO-CORONA, J.D. &amp; GALVAN-PIÑA, V.H. &amp; AGUILAR-PALOMINO, B. &amp; GALVAN-MAGAÑA, F. &amp; BRIONES-HERNANDEZ, S.A. &amp; BARAJAS-CALDERON, A.V. &amp; RODRIGUEZ-MATUS, A. &amp; CERVANTES-GUTIERREZ, F.</v>
          </cell>
          <cell r="G20468">
            <v>2014</v>
          </cell>
          <cell r="H20468" t="str">
            <v>Edad y crecimiento del tiburón piloto Carcharhinus falciformis en la costa sur de Jalisco, México.</v>
          </cell>
          <cell r="I20468" t="str">
            <v>In: Libro de resúmenes, VI Simposium Nacional de Tiburones y Rayas, 07 al 12 de abril de 2014, Mazatlán, Sin: 146–149</v>
          </cell>
        </row>
        <row r="20469">
          <cell r="A20469">
            <v>21348</v>
          </cell>
          <cell r="B20469" t="str">
            <v>D</v>
          </cell>
          <cell r="C20469" t="str">
            <v>Rezent\21309.pdf</v>
          </cell>
          <cell r="F20469" t="str">
            <v>TENELEMA-DELGADO, C.M. &amp; ARCENTALES-DELGADO, J.M. &amp; VELEZ-TACURI, J.R &amp; CARRERA-FERNANDEZ, M.</v>
          </cell>
          <cell r="G20469">
            <v>2014</v>
          </cell>
          <cell r="H20469" t="str">
            <v>Especies de Batoideos presentes en la costa del Pacífico ecuatoriano.</v>
          </cell>
          <cell r="I20469" t="str">
            <v>In: Libro de resúmenes, VI Simposium Nacional de Tiburones y Rayas, 07 al 12 de abril de 2014, Mazatlán, Sin: 150–153</v>
          </cell>
        </row>
        <row r="20470">
          <cell r="A20470">
            <v>21349</v>
          </cell>
          <cell r="B20470" t="str">
            <v>D</v>
          </cell>
          <cell r="C20470" t="str">
            <v>Rezent\21309.pdf</v>
          </cell>
          <cell r="F20470" t="str">
            <v>PELAYO DEL REAL, G.E. &amp; LUJA, V.H. &amp; RAMIREZ-MACIAS, D. &amp; MURILLO, R.</v>
          </cell>
          <cell r="G20470">
            <v>2014</v>
          </cell>
          <cell r="H20470" t="str">
            <v>Evaluación de la actividad turística de avistamiento con tiburón ballena (Rhincodon typus) en la costa central de Nayarit y Bahía de La Paz, Baja California Sur, México: Una propuesta de estudio. Poster Abstract.</v>
          </cell>
          <cell r="I20470" t="str">
            <v>In: Libro de resúmenes, VI Simposium Nacional de Tiburones y Rayas, 07 al 12 de abril de 2014, Mazatlán, Sin: 154–159</v>
          </cell>
        </row>
        <row r="20471">
          <cell r="A20471">
            <v>21350</v>
          </cell>
          <cell r="B20471" t="str">
            <v>D</v>
          </cell>
          <cell r="C20471" t="str">
            <v>Rezent\21309.pdf</v>
          </cell>
          <cell r="F20471" t="str">
            <v>ESPINOZA-GARCÍA, S. &amp; AMADOR-AMADOR, E. &amp; CASTRO-GÓMEZ, E. &amp; RANGEL-ACEVEDO, R.</v>
          </cell>
          <cell r="G20471">
            <v>2014</v>
          </cell>
          <cell r="H20471" t="str">
            <v>Modificando Paradigmas Sociales: Los Jóvenes Embajadores del Tiburón Ballena, La Paz Baja California Sur, México.</v>
          </cell>
          <cell r="I20471" t="str">
            <v>In: Libro de resúmenes, VI Simposium Nacional de Tiburones y Rayas, 07 al 12 de abril de 2014, Mazatlán, Sin: 160–162</v>
          </cell>
        </row>
        <row r="20472">
          <cell r="A20472">
            <v>21351</v>
          </cell>
          <cell r="B20472" t="str">
            <v>D</v>
          </cell>
          <cell r="C20472" t="str">
            <v>Rezent\21309.pdf</v>
          </cell>
          <cell r="F20472" t="str">
            <v>RODRÍGUEZ-MATUS, A. &amp; GALVÁN-PIÑA, V.H. &amp; AGUILAR-PALOMINO, B. &amp; BRIONES-HERNÁNDEZ, S.A. &amp; HERMOSILLO-CORONA, J.D. &amp; BARAJAS-CALDERÓN, A.V. &amp; BECERRA-VEGA, E.A. &amp; AMEZCUA-GÓMEZ, C.A.</v>
          </cell>
          <cell r="G20472">
            <v>2014</v>
          </cell>
          <cell r="H20472" t="str">
            <v>Pesca incidental de tiburones en la costa sur de Jalisco, México.</v>
          </cell>
          <cell r="I20472" t="str">
            <v>In: Libro de resúmenes, VI Simposium Nacional de Tiburones y Rayas, 07 al 12 de abril de 2014, Mazatlán, Sin: 163–165</v>
          </cell>
        </row>
        <row r="20473">
          <cell r="A20473">
            <v>21352</v>
          </cell>
          <cell r="B20473" t="str">
            <v>D</v>
          </cell>
          <cell r="C20473" t="str">
            <v>Rezent\21309.pdf</v>
          </cell>
          <cell r="F20473" t="str">
            <v>PALMA-CHÁVEZ, J.J. &amp; ROMERO-CAICEDO, A.F. &amp; PINCAY-ESPINOZA, J.E. &amp; CARRERA-FERNÁNDEZ, M.</v>
          </cell>
          <cell r="G20473">
            <v>2014</v>
          </cell>
          <cell r="H20473" t="str">
            <v>Reproducción de las rayas Gymnura marmorata, Narcine entemedor y Urotrygon chilensis en el Pacífico Ecuatoriano.</v>
          </cell>
          <cell r="I20473" t="str">
            <v>In: Libro de resúmenes, VI Simposium Nacional de Tiburones y Rayas, 07 al 12 de abril de 2014, Mazatlán, Sin: 166–170</v>
          </cell>
        </row>
        <row r="20474">
          <cell r="A20474">
            <v>21353</v>
          </cell>
          <cell r="B20474" t="str">
            <v>D</v>
          </cell>
          <cell r="C20474" t="str">
            <v>Rezent\21309.pdf</v>
          </cell>
          <cell r="F20474" t="str">
            <v>LUCANO-RAMÍREZ, G. &amp; RUIZ-RAMÍREZ, S. &amp; FLORES-ORTEGA, J.R. &amp; GODÍNEZ-DOMÍNGUEZ, E. &amp; GONZÁLEZ-SANSÓN, G.</v>
          </cell>
          <cell r="G20474">
            <v>2014</v>
          </cell>
          <cell r="H20474" t="str">
            <v>Reproducción y alimentación de Urotrygon munda (raya redonda) en la costa sur de Jalisco, México.</v>
          </cell>
          <cell r="I20474" t="str">
            <v>In: Libro de resúmenes, VI Simposium Nacional de Tiburones y Rayas, 07 al 12 de abril de 2014, Mazatlán, Sin: 171–174</v>
          </cell>
        </row>
        <row r="20475">
          <cell r="A20475">
            <v>21354</v>
          </cell>
          <cell r="B20475" t="str">
            <v>D</v>
          </cell>
          <cell r="C20475" t="str">
            <v>Rezent\21309.pdf</v>
          </cell>
          <cell r="F20475" t="str">
            <v>CUEVAS-GÓMEZ, G.A. &amp; TORRES-HUERTA, A.M.</v>
          </cell>
          <cell r="G20475">
            <v>2014</v>
          </cell>
          <cell r="H20475" t="str">
            <v>Distribución de Urotrygon chilensis (Günther, 1872) (Myliobatiformes: Urolophidae) en la plataforma continental del Golfo de Tehuantepec, México.</v>
          </cell>
          <cell r="I20475" t="str">
            <v>In: Libro de resúmenes, VI Simposium Nacional de Tiburones y Rayas, 07 al 12 de abril de 2014, Mazatlán, Sin: 175–178</v>
          </cell>
        </row>
        <row r="20476">
          <cell r="A20476">
            <v>21355</v>
          </cell>
          <cell r="B20476" t="str">
            <v>D</v>
          </cell>
          <cell r="C20476" t="str">
            <v>Rezent1\21355.pdf</v>
          </cell>
          <cell r="F20476" t="str">
            <v>MANGENA, T. &amp; JORDAAN, B.P. &amp; DIPPENAAR, S.M.</v>
          </cell>
          <cell r="G20476">
            <v>2014</v>
          </cell>
          <cell r="H20476" t="str">
            <v>Phylogenetic relationships and genetic diversity of Nemesis Risso, 1826 species found on different elasmobranch host species off the KwaZulu-Natal coast, South Africa.</v>
          </cell>
          <cell r="I20476" t="str">
            <v>African Journal of Marine Science, 36 (2): 163–173</v>
          </cell>
        </row>
        <row r="20477">
          <cell r="A20477">
            <v>21356</v>
          </cell>
          <cell r="B20477" t="str">
            <v>D</v>
          </cell>
          <cell r="C20477" t="str">
            <v>Rezent\21356.pdf</v>
          </cell>
          <cell r="E20477" t="str">
            <v>http://www.jifro.ir/files/site1/user_files_eb12be/eng/fallahi-A-10-1272-60-40e6fc0.pdf</v>
          </cell>
          <cell r="F20477" t="str">
            <v>GHOTBEDDIN, N. &amp; JAVADZADEH, N. &amp; AZHIR, M.T.</v>
          </cell>
          <cell r="G20477">
            <v>2014</v>
          </cell>
          <cell r="H20477" t="str">
            <v>Catch per unit area of Batoid fishes in the Northern Oman Sea.</v>
          </cell>
          <cell r="I20477" t="str">
            <v>Iranian Journal of Fisheries Sciences, 13 (1): 47–57</v>
          </cell>
        </row>
        <row r="20478">
          <cell r="A20478">
            <v>21357</v>
          </cell>
          <cell r="B20478" t="str">
            <v>D</v>
          </cell>
          <cell r="C20478" t="str">
            <v>Rezent\21357.pdf</v>
          </cell>
          <cell r="F20478" t="str">
            <v>CHANARAT, S. &amp; BENJAKUL, S. &amp; XIONG, Y.</v>
          </cell>
          <cell r="G20478">
            <v>2014</v>
          </cell>
          <cell r="H20478" t="str">
            <v>Nonprotein Nitrogenous Compounds and Gelling Property of Whitecheek Shark (Carcharhinus dussumieri) Mince as Affected by Washing and Microbial Transglutaminase.</v>
          </cell>
          <cell r="I20478" t="str">
            <v>Journal of Texture Studies, 45 (4): 307–316</v>
          </cell>
        </row>
        <row r="20479">
          <cell r="A20479">
            <v>21358</v>
          </cell>
          <cell r="B20479" t="str">
            <v>D</v>
          </cell>
          <cell r="C20479" t="str">
            <v>Rezent\21358.pdf</v>
          </cell>
          <cell r="E20479" t="str">
            <v>http://www.lajar.cl/pdf/imar/v42n3/Articulo_42_3_05.pdf</v>
          </cell>
          <cell r="F20479" t="str">
            <v>OSUNA-PERALTA, Y.R. &amp; VOLTOLINA, D. &amp; MORAN-ANGULO, R.E. &amp; MARQUEZ-FARIAS, J.F.</v>
          </cell>
          <cell r="G20479">
            <v>2014</v>
          </cell>
          <cell r="H20479" t="str">
            <v>Stomach contents of the Pacific sharpnose shark, Rhizoprionodon longurio (Carcharhiniformes, Carcharhinidae) in the southeastern Gulf of California.</v>
          </cell>
          <cell r="I20479" t="str">
            <v>Latin American Journal of Aquatic Research, 42 (3): 438–444</v>
          </cell>
        </row>
        <row r="20480">
          <cell r="A20480">
            <v>21359</v>
          </cell>
          <cell r="B20480" t="str">
            <v>D</v>
          </cell>
          <cell r="C20480" t="str">
            <v>Rezent\21359.pdf</v>
          </cell>
          <cell r="E20480" t="str">
            <v>http://www.scielo.cl/pdf/lajar/v42n3/art08.pdf</v>
          </cell>
          <cell r="F20480" t="str">
            <v>AGUILAR, C. &amp; GONZALEZ-SANSON, G. &amp; HUETER, R. &amp; ROJAS, E. &amp; CABRERA, Y. &amp; BRIONES, A. &amp; BORROTO, R. &amp; HERNANDEZ, A. &amp; BAKER, P.</v>
          </cell>
          <cell r="G20480">
            <v>2014</v>
          </cell>
          <cell r="H20480" t="str">
            <v>Captura de tiburones en la región noroccidental de Cuba. [Shark catches in the northwest region of Cuba.]</v>
          </cell>
          <cell r="I20480" t="str">
            <v>Latin American Journal of Aquatic Research, 42 (3): 477–487</v>
          </cell>
        </row>
        <row r="20481">
          <cell r="A20481">
            <v>21361</v>
          </cell>
          <cell r="B20481" t="str">
            <v>D</v>
          </cell>
          <cell r="C20481" t="str">
            <v>Rezent\21361.pdf</v>
          </cell>
          <cell r="F20481" t="str">
            <v>GRACAN, R. &amp; MLADINEO, I. &amp; LAZAR, B.</v>
          </cell>
          <cell r="G20481">
            <v>2014</v>
          </cell>
          <cell r="H20481" t="str">
            <v>Insight into the diet composition and gastrointestinal parasite community of the common smooth-hound, Mustelus mustelus (Carcharhiniformes: Triakidae), in the northern Adriatic Sea.</v>
          </cell>
          <cell r="I20481" t="str">
            <v>Natura Croatica, 23 (1): 35–44</v>
          </cell>
        </row>
        <row r="20482">
          <cell r="A20482">
            <v>21362</v>
          </cell>
          <cell r="B20482" t="str">
            <v>D</v>
          </cell>
          <cell r="C20482" t="str">
            <v>Rezent\21362.pdf</v>
          </cell>
          <cell r="F20482" t="str">
            <v>CHIN, A.</v>
          </cell>
          <cell r="G20482">
            <v>2014</v>
          </cell>
          <cell r="H20482" t="str">
            <v>Hunting porcupines: citizen scientists contribute new knowledge about rare coral reef species.</v>
          </cell>
          <cell r="I20482" t="str">
            <v>Pacific Conservation Biology, 20 (1): 48–53</v>
          </cell>
        </row>
        <row r="20483">
          <cell r="A20483">
            <v>21364</v>
          </cell>
          <cell r="B20483" t="str">
            <v>D</v>
          </cell>
          <cell r="C20483" t="str">
            <v>Rezent\21364.pdf</v>
          </cell>
          <cell r="F20483" t="str">
            <v>SMITH, K.R. &amp; SCARPACI, C. &amp; SCARR, M.J. &amp; OTWAY, N.M.</v>
          </cell>
          <cell r="G20483">
            <v>2014</v>
          </cell>
          <cell r="H20483" t="str">
            <v>Scuba diving tourism with critically endangered grey nurse sharks (Carcharias taurus) off eastern Australia: Tourist demographics, shark behaviour and diver compliance.</v>
          </cell>
          <cell r="I20483" t="str">
            <v>Tourism Management, 45: 211–225</v>
          </cell>
        </row>
        <row r="20484">
          <cell r="A20484">
            <v>21365</v>
          </cell>
          <cell r="B20484" t="str">
            <v>D</v>
          </cell>
          <cell r="C20484" t="str">
            <v>Fossil\21365.pdf</v>
          </cell>
          <cell r="F20484" t="str">
            <v>RAMSAY, J.B. &amp; WILGA, C.D. &amp; TAPANILA, L. &amp; PRUITT, J. &amp; PRADEL, A. &amp; SCHLADER, R. &amp; DIDIER, D.A.</v>
          </cell>
          <cell r="G20484">
            <v>2015</v>
          </cell>
          <cell r="H20484" t="str">
            <v>Eating with a saw for a jaw: Functional morphology of the jaws and tooth-whorl in Helicoprion davisii.</v>
          </cell>
          <cell r="I20484" t="str">
            <v>Journal of Morphology, 276 (1): 47–64</v>
          </cell>
        </row>
        <row r="20485">
          <cell r="A20485">
            <v>21366</v>
          </cell>
          <cell r="B20485" t="str">
            <v>D</v>
          </cell>
          <cell r="C20485" t="str">
            <v>Rezent\21366.pdf</v>
          </cell>
          <cell r="F20485" t="str">
            <v>WALKER, C.J. &amp; GELSLEICHTER, J. &amp; ADAMS, D.H. &amp; MANIRE, C.A.</v>
          </cell>
          <cell r="G20485">
            <v>2014</v>
          </cell>
          <cell r="H20485" t="str">
            <v>Evaluation of the use of metallothionein as a biomarker for detecting physiological responses to mercury exposure in the bonnethead, Sphyrna tiburo.</v>
          </cell>
          <cell r="I20485" t="str">
            <v>Fish Physiology and Biochemistry, 40 (5): 1361–1371</v>
          </cell>
        </row>
        <row r="20486">
          <cell r="A20486">
            <v>21367</v>
          </cell>
          <cell r="B20486" t="str">
            <v>D</v>
          </cell>
          <cell r="C20486" t="str">
            <v>Rezent\21367.pdf</v>
          </cell>
          <cell r="F20486" t="str">
            <v>WHITE, W.T.</v>
          </cell>
          <cell r="G20486">
            <v>2014</v>
          </cell>
          <cell r="H20486" t="str">
            <v>A revised generic arrangement for the eagle ray family Myliobatidae, with definitions for the valid genera.</v>
          </cell>
          <cell r="I20486" t="str">
            <v>Zootaxa, 3860 (2): 149–166</v>
          </cell>
        </row>
        <row r="20487">
          <cell r="A20487">
            <v>21368</v>
          </cell>
          <cell r="B20487" t="str">
            <v>D</v>
          </cell>
          <cell r="C20487" t="str">
            <v>Rezent\21368.pdf</v>
          </cell>
          <cell r="F20487" t="str">
            <v>MCPHEE, D.</v>
          </cell>
          <cell r="G20487">
            <v>2014</v>
          </cell>
          <cell r="H20487" t="str">
            <v>Unprovoked Shark Bites: Are They Becoming More Prevalent?</v>
          </cell>
          <cell r="I20487" t="str">
            <v>Coastal Management, 42 (5): 478–492</v>
          </cell>
        </row>
        <row r="20488">
          <cell r="A20488">
            <v>21369</v>
          </cell>
          <cell r="B20488" t="str">
            <v>D</v>
          </cell>
          <cell r="C20488" t="str">
            <v>Rezent\21369.pdf</v>
          </cell>
          <cell r="F20488" t="str">
            <v>COELHO, R. &amp; LINO, P.G. &amp; SANTOS, M.N.</v>
          </cell>
          <cell r="G20488">
            <v>2011</v>
          </cell>
          <cell r="H20488" t="str">
            <v>At-haulback mortality of elasmobranchs caught on the Portuguese longline swordfish fishery in the Indian ocean.</v>
          </cell>
          <cell r="I20488" t="str">
            <v>Technical Report, IOTC–2011–WPEB07–31: 9 pp</v>
          </cell>
        </row>
        <row r="20489">
          <cell r="A20489">
            <v>21370</v>
          </cell>
          <cell r="F20489" t="str">
            <v>VAN AS, J.G. &amp; BASSON, L.</v>
          </cell>
          <cell r="G20489">
            <v>1996</v>
          </cell>
          <cell r="H20489" t="str">
            <v>An endosymbiotic trichodinid, Trichodina rhinobatae sp n (Ciliophora: Peritrichia) found in the lesser guitarfish, Rhinobatos annulatus Smith, 1841 (Rajiformes: Rhinobatidae) from the South African coast.</v>
          </cell>
          <cell r="I20489" t="str">
            <v>Acta Protozoologica, 35 (1): 61–67</v>
          </cell>
        </row>
        <row r="20490">
          <cell r="A20490">
            <v>21371</v>
          </cell>
          <cell r="B20490" t="str">
            <v>D</v>
          </cell>
          <cell r="C20490" t="str">
            <v>Fossil\21371.pdf</v>
          </cell>
          <cell r="F20490" t="str">
            <v>STOLICZKA, F.</v>
          </cell>
          <cell r="G20490">
            <v>1873</v>
          </cell>
          <cell r="H20490" t="str">
            <v>Cretaceous fauna of southern India.</v>
          </cell>
          <cell r="I20490" t="str">
            <v>Memoirs of the Geological Survey of India, Palaeontologia Indica, 4: 66–69</v>
          </cell>
        </row>
        <row r="20491">
          <cell r="A20491">
            <v>21372</v>
          </cell>
          <cell r="B20491" t="str">
            <v>D</v>
          </cell>
          <cell r="C20491" t="str">
            <v>Rezent\21372.pdf</v>
          </cell>
          <cell r="E20491" t="str">
            <v>http://www.animalbiotelemetry.com/content/2/1/12</v>
          </cell>
          <cell r="F20491" t="str">
            <v>CURTIS, T.H. &amp; ZEEMAN, S.I. &amp; SUMMERS, E.L. &amp; CADRIN, S.X. &amp; SKOMAL, G.B.</v>
          </cell>
          <cell r="G20491">
            <v>2014</v>
          </cell>
          <cell r="H20491" t="str">
            <v>Eyes in the sky: linking satellite oceanography and biotelemetry to explore habitat selection by basking sharks.</v>
          </cell>
          <cell r="I20491" t="str">
            <v>Animal Biotelemetry, 2: 12</v>
          </cell>
        </row>
        <row r="20492">
          <cell r="A20492">
            <v>21373</v>
          </cell>
          <cell r="B20492" t="str">
            <v>D</v>
          </cell>
          <cell r="C20492" t="str">
            <v>Rezent\21373.pdf</v>
          </cell>
          <cell r="F20492" t="str">
            <v>CORTÉS, E. &amp; BROOKS, E.N. &amp; SHERTZER, K.W.</v>
          </cell>
          <cell r="G20492">
            <v>2015</v>
          </cell>
          <cell r="H20492" t="str">
            <v>Risk assessment of cartilaginous fish populations.</v>
          </cell>
          <cell r="I20492" t="str">
            <v>ICES Journal of Marine Science, 72 (3): 1057–1068</v>
          </cell>
        </row>
        <row r="20493">
          <cell r="A20493">
            <v>21374</v>
          </cell>
          <cell r="B20493" t="str">
            <v>D</v>
          </cell>
          <cell r="C20493" t="str">
            <v>Rezent\21374.pdf</v>
          </cell>
          <cell r="E20493" t="str">
            <v>http://www.int-res.com/articles/meps_oa/m510p073.pdf</v>
          </cell>
          <cell r="F20493" t="str">
            <v>JAINE, F.R.A. &amp; ROHNER, C.A. &amp; WEEKS, S.J. &amp; COUTURIER, L.I.E. &amp; BENNETT, M.B. &amp; TOWNSEND, K.A. &amp; RICHARDSON, A.J.</v>
          </cell>
          <cell r="G20493">
            <v>2014</v>
          </cell>
          <cell r="H20493" t="str">
            <v>Movements and habitat use of reef manta rays off eastern Australia: offshore excursions, deep diving and eddy affinity revealed by satellite telemetry.</v>
          </cell>
          <cell r="I20493" t="str">
            <v>Marine Ecology Progress Series, 510: 73–86</v>
          </cell>
        </row>
        <row r="20494">
          <cell r="A20494">
            <v>21375</v>
          </cell>
          <cell r="B20494" t="str">
            <v>D</v>
          </cell>
          <cell r="C20494" t="str">
            <v>Rezent\21375.pdf</v>
          </cell>
          <cell r="F20494" t="str">
            <v>DIXSON, D.L. &amp; JENNINGS, A.R. &amp; ATEMA, J. &amp; MUNDAY, P.L.</v>
          </cell>
          <cell r="G20494">
            <v>2015</v>
          </cell>
          <cell r="H20494" t="str">
            <v>Odor tracking in sharks is reduced under future ocean acidification conditions.</v>
          </cell>
          <cell r="I20494" t="str">
            <v>Global Change Biology, 21 (4): 1454–1462</v>
          </cell>
        </row>
        <row r="20495">
          <cell r="A20495">
            <v>21376</v>
          </cell>
          <cell r="B20495" t="str">
            <v>D</v>
          </cell>
          <cell r="C20495" t="str">
            <v>Rezent\21376.pdf</v>
          </cell>
          <cell r="F20495" t="str">
            <v>ROSA, R. &amp; BAPTISTA, M. &amp; LOPES, V.M. &amp; PEGADO, M.R. &amp; PAULA, J.R. &amp; TRÜBENBACH, K. &amp; LEAL, M.C. &amp; CALADO, R. &amp; REPOLHO, T.</v>
          </cell>
          <cell r="G20495">
            <v>2014</v>
          </cell>
          <cell r="H20495" t="str">
            <v>Early-life exposure to climate change impairs tropical shark survival.</v>
          </cell>
          <cell r="I20495" t="str">
            <v>Proceedings of the Royal Society of London, Series B, 281 (1793): 20141738</v>
          </cell>
        </row>
        <row r="20496">
          <cell r="A20496">
            <v>21377</v>
          </cell>
          <cell r="B20496" t="str">
            <v>D</v>
          </cell>
          <cell r="C20496" t="str">
            <v>Fossil\21377.pdf</v>
          </cell>
          <cell r="E20496" t="str">
            <v>http://www.scielo.sa.cr/pdf/rgac/n50/a08n50.pdf</v>
          </cell>
          <cell r="F20496" t="str">
            <v>LAURITO, C.A. &amp; CALVO, C. &amp; VALERIO, A.L. &amp; CALVO, A. &amp; CHACÓN, R.</v>
          </cell>
          <cell r="G20496">
            <v>2014</v>
          </cell>
          <cell r="H20496" t="str">
            <v>Ictiofauna del mioceno inferior de la localidad de Pacuare de Tres Equis, formación río Banano, provincia de Cartago, Costa Rica, y descripción de un nuevo género y una nueva especie de scaridae. [Lower miocene ichthyofauna from the locality op Pacuare de Tres Equis, río Banano formation, Cartago province, Costa Rica and description of a new genus and species of scaridae]</v>
          </cell>
          <cell r="I20496" t="str">
            <v>Revista Geológica de América Central, 50: 153–192</v>
          </cell>
        </row>
        <row r="20497">
          <cell r="A20497">
            <v>21378</v>
          </cell>
          <cell r="B20497" t="str">
            <v>D</v>
          </cell>
          <cell r="C20497" t="str">
            <v>Rezent\21378.pdf</v>
          </cell>
          <cell r="E20497" t="str">
            <v>http://www.plosone.org/article/info%3Adoi%2F10.1371%2Fjournal.pone.0106885</v>
          </cell>
          <cell r="F20497" t="str">
            <v>ESPINOZA, M. &amp; CAPPO, M. &amp; HEUPEL, M.R. &amp; TOBIN, A.J. &amp; SIMPFENDORFER, C.A.</v>
          </cell>
          <cell r="G20497">
            <v>2014</v>
          </cell>
          <cell r="H20497" t="str">
            <v>Quantifying Shark Distribution Patterns and Species-Habitat Associations: Implications of Marine Park Zoning.</v>
          </cell>
          <cell r="I20497" t="str">
            <v>PLoS ONE, 9 (9): e106885</v>
          </cell>
        </row>
        <row r="20498">
          <cell r="A20498">
            <v>21379</v>
          </cell>
          <cell r="B20498" t="str">
            <v>D</v>
          </cell>
          <cell r="C20498" t="str">
            <v>Rezent\SBEEL 2014 - LIVRO DE RESUMOS.pdf</v>
          </cell>
          <cell r="E20498" t="str">
            <v>http://media.wix.com/ugd/f96d00_07cecef30e414e75ac887a0f0ad1d9fc.pdf?dn=LIVRO%2BDE%2BRESUMOS.pdf</v>
          </cell>
          <cell r="F20498" t="str">
            <v>ARAÚJO, P.R.V. &amp; NUNES, R.I. &amp; VELASCO, G. &amp; ODDONE, M.C.</v>
          </cell>
          <cell r="G20498">
            <v>2014</v>
          </cell>
          <cell r="H20498" t="str">
            <v>Biologia da reprodução de Myliobatis goodei (Garman, 1885) e Myliobatis ridens (Ruocco, Lucifora, De Astarloa, Mabragaña &amp; Delpiani, 2012) (Chondrichthyes: Rajiformes) na praia do Cassino, RS. Abstract</v>
          </cell>
          <cell r="I20498" t="str">
            <v>In: VIII Encontro da Sociedade Brasileira para o Estudo de Elasmobrânquios – SBEEL, 2014, Recife. OS DESAFIOS DA PESQUISA E ESTUDOS DE TUBARÕES E RAIAS NO BRASIL, 2014 : 53</v>
          </cell>
        </row>
        <row r="20499">
          <cell r="A20499">
            <v>21380</v>
          </cell>
          <cell r="B20499" t="str">
            <v>D</v>
          </cell>
          <cell r="C20499" t="str">
            <v>Rezent\SBEEL 2014 - LIVRO DE RESUMOS.pdf</v>
          </cell>
          <cell r="E20499" t="str">
            <v>http://media.wix.com/ugd/f96d00_07cecef30e414e75ac887a0f0ad1d9fc.pdf?dn=LIVRO%2BDE%2BRESUMOS.pdf</v>
          </cell>
          <cell r="F20499" t="str">
            <v>ARAÚJO, P.R.V. &amp; NUNES, R.I. &amp; ODDONE, M.C. &amp; VELASCO, G.</v>
          </cell>
          <cell r="G20499">
            <v>2014</v>
          </cell>
          <cell r="H20499" t="str">
            <v>Pesca artesanal e captura de Myliobatis spp. (Chondrichthyes: Rajiformes) na praia do Cassino, RS. Abstract.</v>
          </cell>
          <cell r="I20499" t="str">
            <v>In: VIII Encontro da Sociedade Brasileira para o Estudo de Elasmobrânquios – SBEEL, 2014, Recife. OS DESAFIOS DA PESQUISA E ESTUDOS DE TUBARÕES E RAIAS NO BRASIL, 2014 : 95</v>
          </cell>
        </row>
        <row r="20500">
          <cell r="A20500">
            <v>21381</v>
          </cell>
          <cell r="B20500" t="str">
            <v>D</v>
          </cell>
          <cell r="C20500" t="str">
            <v>Rezent\21381.pdf</v>
          </cell>
          <cell r="F20500" t="str">
            <v>CHANG, C.-H. &amp; CHIANG, W.C. &amp; LIN, Y.S. &amp; JANG-LIAW, N.H. &amp; SHAO, K.T.</v>
          </cell>
          <cell r="G20500">
            <v>2016</v>
          </cell>
          <cell r="H20500" t="str">
            <v>Complete mitochondrial genome of the longfin mako shark, Isurus paucus (Chondrichthyes, Lamnidae).</v>
          </cell>
          <cell r="I20500" t="str">
            <v>Mitochondrial DNA, 27 (1): 690–691</v>
          </cell>
        </row>
        <row r="20501">
          <cell r="A20501">
            <v>21382</v>
          </cell>
          <cell r="B20501" t="str">
            <v>D</v>
          </cell>
          <cell r="C20501" t="str">
            <v>Rezent\21382.pdf</v>
          </cell>
          <cell r="F20501" t="str">
            <v>DIAZ-JAIMES, P. &amp; HINOJOSA-ALVAREZ, S. &amp; SANCHEZ-HERNANDEZ, X. &amp; HOYOS-PADILLA, M. &amp; GARCÍA-DE-LEÓN, F.J.</v>
          </cell>
          <cell r="G20501">
            <v>2016</v>
          </cell>
          <cell r="H20501" t="str">
            <v>The complete mitochondrial DNA of white shark (Carcharodon carcharias) from Isla Guadalupe, Mexico.</v>
          </cell>
          <cell r="I20501" t="str">
            <v>Mitochondrial DNA, 27 (2): 1281–1282</v>
          </cell>
        </row>
        <row r="20502">
          <cell r="A20502">
            <v>21383</v>
          </cell>
          <cell r="B20502" t="str">
            <v>D</v>
          </cell>
          <cell r="C20502" t="str">
            <v>Rezent1\21383.pdf</v>
          </cell>
          <cell r="F20502" t="str">
            <v>CHEN, X. &amp; LIU, M. &amp; PENG, Z. &amp; SHI, X.</v>
          </cell>
          <cell r="G20502">
            <v>2015</v>
          </cell>
          <cell r="H20502" t="str">
            <v>Mitochondrial genome of the bull shark Carcharhinus leucas (Carcharhiniformes: Carcharhinidae).</v>
          </cell>
          <cell r="I20502" t="str">
            <v>Mitochondrial DNA, 26 (6): 813–814</v>
          </cell>
        </row>
        <row r="20503">
          <cell r="A20503">
            <v>21384</v>
          </cell>
          <cell r="B20503" t="str">
            <v>D</v>
          </cell>
          <cell r="C20503" t="str">
            <v>Rezent\21384.pdf</v>
          </cell>
          <cell r="F20503" t="str">
            <v>FEUTRY, P. &amp; GREWE, PM. &amp; KYNE, P.M. &amp; CHEN, X.</v>
          </cell>
          <cell r="G20503">
            <v>2015</v>
          </cell>
          <cell r="H20503" t="str">
            <v>Complete mitogenomic sequence of the Critically Endangered Northern River Shark Glyphis garricki (Carcharhiniformes: Carcharhinidae).</v>
          </cell>
          <cell r="I20503" t="str">
            <v>Mitochondrial DNA, 26 (6): 855–856</v>
          </cell>
        </row>
        <row r="20504">
          <cell r="A20504">
            <v>21385</v>
          </cell>
          <cell r="B20504" t="str">
            <v>D</v>
          </cell>
          <cell r="C20504" t="str">
            <v>Rezent1\21385.pdf</v>
          </cell>
          <cell r="F20504" t="str">
            <v>LI, N. &amp; CHEN, X. &amp; SUN, D. &amp; SONG, N. &amp; LIN, Q. &amp; GAO, T.</v>
          </cell>
          <cell r="G20504">
            <v>2015</v>
          </cell>
          <cell r="H20504" t="str">
            <v>Phylogeography and population structure of the red stingray, Dasyatis akajei inferred by mitochondrial control region.</v>
          </cell>
          <cell r="I20504" t="str">
            <v>Mitochondrial DNA, 26 (4): 505–513</v>
          </cell>
        </row>
        <row r="20505">
          <cell r="A20505">
            <v>21386</v>
          </cell>
          <cell r="B20505" t="str">
            <v>D</v>
          </cell>
          <cell r="C20505" t="str">
            <v>Rezent\21386.pdf</v>
          </cell>
          <cell r="F20505" t="str">
            <v>GALVÁN-TIRADO, C. &amp; HINOJOSA-ALVAREZ, S. &amp; DIAZ-JAIMES, P. &amp; MARCET-HOUBEN, M. &amp; GARCÍA-DE-LEÓN, F.J.</v>
          </cell>
          <cell r="G20505">
            <v>2016</v>
          </cell>
          <cell r="H20505" t="str">
            <v>The complete mitochondrial DNA of the silky shark (Carcharhinus falciformis).</v>
          </cell>
          <cell r="I20505" t="str">
            <v>Mitochondrial DNA, 27 (1): 157–158</v>
          </cell>
        </row>
        <row r="20506">
          <cell r="A20506">
            <v>21387</v>
          </cell>
          <cell r="B20506" t="str">
            <v>D</v>
          </cell>
          <cell r="C20506" t="str">
            <v>Rezent\21387.pdf</v>
          </cell>
          <cell r="F20506" t="str">
            <v>YANG, L. &amp; MATTHES-ROSANA, K.A. &amp; NAYLOR, G.J.P.</v>
          </cell>
          <cell r="G20506">
            <v>2016</v>
          </cell>
          <cell r="H20506" t="str">
            <v>Complete mitochondrial genome of the blacknose shark Carcharhinus acronotus (Elasmobranchii: Carcharhinidae).</v>
          </cell>
          <cell r="I20506" t="str">
            <v>Mitochondrial DNA, 27 (1): 169–170</v>
          </cell>
        </row>
        <row r="20507">
          <cell r="A20507">
            <v>21388</v>
          </cell>
          <cell r="B20507" t="str">
            <v>D</v>
          </cell>
          <cell r="C20507" t="str">
            <v>Rezent\21388.pdf</v>
          </cell>
          <cell r="F20507" t="str">
            <v>CHANG, C.-H. &amp; JABADO, R.W. &amp; LIN, Y.S. &amp; SHAO, K.T.</v>
          </cell>
          <cell r="G20507">
            <v>2015</v>
          </cell>
          <cell r="H20507" t="str">
            <v>The complete mitochondrial genome of the sand tiger shark, Carcharias taurus (Chondrichthyes, Odontaspididae).</v>
          </cell>
          <cell r="I20507" t="str">
            <v>Mitochondrial DNA, 26 (5): 728–729</v>
          </cell>
        </row>
        <row r="20508">
          <cell r="A20508">
            <v>21389</v>
          </cell>
          <cell r="B20508" t="str">
            <v>D</v>
          </cell>
          <cell r="C20508" t="str">
            <v>Rezent1\21389.pdf</v>
          </cell>
          <cell r="F20508" t="str">
            <v>CHEN, X. &amp; PENG, Z. &amp; CAI, L. &amp; XU, Y.</v>
          </cell>
          <cell r="G20508">
            <v>2015</v>
          </cell>
          <cell r="H20508" t="str">
            <v>Mitochondrial genome of the spot-tail shark Carcharhinus sorrah (Carcharhiniformes: Carcharhinidae).</v>
          </cell>
          <cell r="I20508" t="str">
            <v>Mitochondrial DNA, 26 (5): 734–735</v>
          </cell>
        </row>
        <row r="20509">
          <cell r="A20509">
            <v>21390</v>
          </cell>
          <cell r="B20509" t="str">
            <v>D</v>
          </cell>
          <cell r="C20509" t="str">
            <v>Rezent1\21390.pdf</v>
          </cell>
          <cell r="F20509" t="str">
            <v>ZHANG, J. &amp; YANG, B. &amp; YAMAGUCHI, A. &amp; FURUMITSU, K. &amp; ZHANG, B.</v>
          </cell>
          <cell r="G20509">
            <v>2015</v>
          </cell>
          <cell r="H20509" t="str">
            <v>Mitochondrial genome of longheaded eagle ray Aetobatus flagellum (Chondrichthyes: Myliobatidae).</v>
          </cell>
          <cell r="I20509" t="str">
            <v>Mitochondrial DNA, 26 (5): 76376–4</v>
          </cell>
        </row>
        <row r="20510">
          <cell r="A20510">
            <v>21391</v>
          </cell>
          <cell r="B20510" t="str">
            <v>D</v>
          </cell>
          <cell r="C20510" t="str">
            <v>Rezent1\21391.pdf</v>
          </cell>
          <cell r="F20510" t="str">
            <v>CHEN, X. &amp; LIU, M. &amp; XIAO, J. &amp; YANG, W. &amp; PENG, Z.</v>
          </cell>
          <cell r="G20510">
            <v>2016</v>
          </cell>
          <cell r="H20510" t="str">
            <v>Complete mitochondrial genome of the hardnose shark Carcharhinus macloti (Carcharhiniformes: Carcharhinidae).</v>
          </cell>
          <cell r="I20510" t="str">
            <v>Mitochondrial DNA, 27 (2): 1090–1091</v>
          </cell>
        </row>
        <row r="20511">
          <cell r="A20511">
            <v>21392</v>
          </cell>
          <cell r="B20511" t="str">
            <v>D</v>
          </cell>
          <cell r="C20511" t="str">
            <v>Rezent\21392.pdf</v>
          </cell>
          <cell r="F20511" t="str">
            <v>BLOWER, D.C. &amp; OVENDEN, J.R.</v>
          </cell>
          <cell r="G20511">
            <v>2016</v>
          </cell>
          <cell r="H20511" t="str">
            <v>The complete mitochondrial genome of the sandbar shark Carcharhinus plumbeus.</v>
          </cell>
          <cell r="I20511" t="str">
            <v>Mitochondrial DNA, 27 (2): 923–924</v>
          </cell>
        </row>
        <row r="20512">
          <cell r="A20512">
            <v>21393</v>
          </cell>
          <cell r="B20512" t="str">
            <v>D</v>
          </cell>
          <cell r="C20512" t="str">
            <v>Rezent\21393.pdf</v>
          </cell>
          <cell r="F20512" t="str">
            <v>YANG, C.P. &amp; ZHI, T.T. &amp; ZHANG, S. &amp; YAN, S. &amp; YANG, T.</v>
          </cell>
          <cell r="G20512">
            <v>2016</v>
          </cell>
          <cell r="H20512" t="str">
            <v>Complete mitochondrial genome of the pelagic stingray Pteroplatytrygon violacea (Myliobatiformes: Dasyatidae).</v>
          </cell>
          <cell r="I20512" t="str">
            <v>Mitochondrial DNA, 27 (2): 935–936</v>
          </cell>
        </row>
        <row r="20513">
          <cell r="A20513">
            <v>21394</v>
          </cell>
          <cell r="B20513" t="str">
            <v>D</v>
          </cell>
          <cell r="C20513" t="str">
            <v>Rezent1\21394.pdf</v>
          </cell>
          <cell r="F20513" t="str">
            <v>CHEN, X. &amp; SONCHAENG, P. &amp; YUVANATEMIYA, V. &amp; NUANGSAENG, B. &amp; AI, W.</v>
          </cell>
          <cell r="G20513">
            <v>2016</v>
          </cell>
          <cell r="H20513" t="str">
            <v>Complete mitochondrial genome of the whitetip reef shark Triaenodon obesus (Carcharhiniformes: Carcharhinidae).</v>
          </cell>
          <cell r="I20513" t="str">
            <v>Mitochondrial DNA, 27 (2): 947–948</v>
          </cell>
        </row>
        <row r="20514">
          <cell r="A20514">
            <v>21395</v>
          </cell>
          <cell r="B20514" t="str">
            <v>D</v>
          </cell>
          <cell r="C20514" t="str">
            <v>Rezent\21395.pdf</v>
          </cell>
          <cell r="F20514" t="str">
            <v>FEUTRY, P. &amp; PILLANS, RD. &amp; KYNE, P.M. &amp; CHEN, X.</v>
          </cell>
          <cell r="G20514">
            <v>2016</v>
          </cell>
          <cell r="H20514" t="str">
            <v>Complete mitogenome of the Graceful Shark Carcharhinus amblyrhynchoides (Carcharhiniformes: Carcharhinidae).</v>
          </cell>
          <cell r="I20514" t="str">
            <v>Mitochondrial DNA, 27 (1): 314–315</v>
          </cell>
        </row>
        <row r="20515">
          <cell r="A20515">
            <v>21396</v>
          </cell>
          <cell r="B20515" t="str">
            <v>D</v>
          </cell>
          <cell r="C20515" t="str">
            <v>Rezent\21396.pdf</v>
          </cell>
          <cell r="F20515" t="str">
            <v>CHANG, C.-H. &amp; JANG-LIAW, N.H. &amp; LIN, Y.S. &amp; CARLISLE, A.B. &amp; HSU, H.H. &amp; LIAO, Y.C. &amp; SHAO, K.T.</v>
          </cell>
          <cell r="G20515">
            <v>2016</v>
          </cell>
          <cell r="H20515" t="str">
            <v>The complete mitochondrial genome of the salmon shark, Lamna ditropis (Chondrichthyes, Lamnidae).</v>
          </cell>
          <cell r="I20515" t="str">
            <v>Mitochondrial DNA, 27 (1): 316–317</v>
          </cell>
        </row>
        <row r="20516">
          <cell r="A20516">
            <v>21397</v>
          </cell>
          <cell r="B20516" t="str">
            <v>D</v>
          </cell>
          <cell r="C20516" t="str">
            <v>Rezent1\21397.pdf</v>
          </cell>
          <cell r="F20516" t="str">
            <v>CHEN, X. &amp; AI, W.M. &amp; PAN, L. &amp; SHI, X.</v>
          </cell>
          <cell r="G20516">
            <v>2016</v>
          </cell>
          <cell r="H20516" t="str">
            <v>Complete mitochondrial genome of the largest living fish: whale shark Rhincodon typus (Orectolobiformes: Rhincodontidae).</v>
          </cell>
          <cell r="I20516" t="str">
            <v>Mitochondrial DNA, 27 (1): 425–426</v>
          </cell>
        </row>
        <row r="20517">
          <cell r="A20517">
            <v>21398</v>
          </cell>
          <cell r="B20517" t="str">
            <v>D</v>
          </cell>
          <cell r="C20517" t="str">
            <v>Rezent1\21398.pdf</v>
          </cell>
          <cell r="F20517" t="str">
            <v>CHAI, A. &amp; YAMAGUCHI, A. &amp; FURUMITSU, K. &amp; ZHANG, J.</v>
          </cell>
          <cell r="G20517">
            <v>2016</v>
          </cell>
          <cell r="H20517" t="str">
            <v>Mitochondrial genome of Japanese angel shark Squatina japonica (Chondrichthyes: Squatinidae).</v>
          </cell>
          <cell r="I20517" t="str">
            <v>Mitochondrial DNA, 27 (2): 832–833</v>
          </cell>
        </row>
        <row r="20518">
          <cell r="A20518">
            <v>21399</v>
          </cell>
          <cell r="B20518" t="str">
            <v>D</v>
          </cell>
          <cell r="C20518" t="str">
            <v>Rezent1\21399.pdf</v>
          </cell>
          <cell r="F20518" t="str">
            <v>CHEN, X. &amp; SHEN, X.J. &amp; ARUNRUGSTICHAI, S. &amp; AI, W.M. &amp; XIANG, D.</v>
          </cell>
          <cell r="G20518">
            <v>2016</v>
          </cell>
          <cell r="H20518" t="str">
            <v>Complete mitochondrial genome of the blacktip reef shark Carcharhinus melanopterus (Carcharhiniformes: Carcharhinidae).</v>
          </cell>
          <cell r="I20518" t="str">
            <v>Mitochondrial DNA, 27 (2): 873–874</v>
          </cell>
        </row>
        <row r="20519">
          <cell r="A20519">
            <v>21400</v>
          </cell>
          <cell r="B20519" t="str">
            <v>D</v>
          </cell>
          <cell r="C20519" t="str">
            <v>Rezent\21400.pdf</v>
          </cell>
          <cell r="F20519" t="str">
            <v>RUMBOLD, D. &amp; WASNO, R. &amp; HAMMERSCHLAG, N. &amp; VOLETY, A.</v>
          </cell>
          <cell r="G20519">
            <v>2014</v>
          </cell>
          <cell r="H20519" t="str">
            <v>Mercury accumulation in sharks from the coastal waters of southwest Florida.</v>
          </cell>
          <cell r="I20519" t="str">
            <v>Archives of Environmental Contamination and Toxicology, 67 (3): 402–412</v>
          </cell>
        </row>
        <row r="20520">
          <cell r="A20520">
            <v>21401</v>
          </cell>
          <cell r="B20520" t="str">
            <v>D</v>
          </cell>
          <cell r="C20520" t="str">
            <v>Rezent\21401.pdf</v>
          </cell>
          <cell r="E20520" t="str">
            <v>http://www.biolreprod.org/content/early/2014/08/15/biolreprod.113.116020.abstract</v>
          </cell>
          <cell r="F20520" t="str">
            <v>GAUTIER, A. &amp; BOSSEBOEUF, A. &amp; AUVRAY, P. &amp; SOURDAINE, P.</v>
          </cell>
          <cell r="G20520">
            <v>2014</v>
          </cell>
          <cell r="H20520" t="str">
            <v>Maintenance of Potential Spermatogonial Stem Cells In Vitro by GDNF Treatment in a Chondrichthyan Model (Scyliorhinus canicula L.).</v>
          </cell>
          <cell r="I20520" t="str">
            <v>Biology of Reproduction, 91 (4): 91–1–15</v>
          </cell>
        </row>
        <row r="20521">
          <cell r="A20521">
            <v>21402</v>
          </cell>
          <cell r="B20521" t="str">
            <v>D</v>
          </cell>
          <cell r="C20521" t="str">
            <v>Rezent\21402.pdf</v>
          </cell>
          <cell r="F20521" t="str">
            <v>FRÍAS-ESPERICUETA, M.G. &amp; CARDENAS-NAVA, N.G. &amp; MÁRQUEZ-FARÍAS, J.F. &amp; OSUNA-LÓPEZ, J.I. &amp; MUY-RANGEL, M.D. &amp; RUBIO-CARRASCO, W. &amp; VOLTOLINA, D.</v>
          </cell>
          <cell r="G20521">
            <v>2014</v>
          </cell>
          <cell r="H20521" t="str">
            <v>Cadmium, Copper, Lead and Zinc Concentrations in Female and Embryonic Pacific Sharpnose Shark (Rhizoprionodon longurio) Tissues.</v>
          </cell>
          <cell r="I20521" t="str">
            <v>Bulletin of Environmental Contamination and Toxicology, 93 (5): 532–535</v>
          </cell>
        </row>
        <row r="20522">
          <cell r="A20522">
            <v>21403</v>
          </cell>
          <cell r="B20522" t="str">
            <v>D</v>
          </cell>
          <cell r="C20522" t="str">
            <v>Fossil\21403.pdf</v>
          </cell>
          <cell r="F20522" t="str">
            <v>FINARELLI, J.A. &amp; COATES, M.I.</v>
          </cell>
          <cell r="G20522">
            <v>2014</v>
          </cell>
          <cell r="H20522" t="str">
            <v>Chondrenchelys problematica (Traquair, 1888) redescribed: a Lower Carboniferous, eel-like holocephalan from Scotland.</v>
          </cell>
          <cell r="I20522" t="str">
            <v>Earth and Environmental Science Transactions of the Royal Society of Edinburgh, 105 (1): 35–59</v>
          </cell>
        </row>
        <row r="20523">
          <cell r="A20523">
            <v>21404</v>
          </cell>
          <cell r="B20523" t="str">
            <v>D</v>
          </cell>
          <cell r="C20523" t="str">
            <v>Rezent1\21404.pdf</v>
          </cell>
          <cell r="F20523" t="str">
            <v>WANG, Y. &amp; CHEN, B. &amp; KE, Y. &amp; WANG, C. &amp; YE, B.</v>
          </cell>
          <cell r="G20523">
            <v>2014</v>
          </cell>
          <cell r="H20523" t="str">
            <v>Molecular characterization and expression analysis of the complement factor I (CpFI) in the whitespotted bamboo shark (Chiloscyllium plagiosum).</v>
          </cell>
          <cell r="I20523" t="str">
            <v>Fish &amp; Shellfish Immunology, 40 (2): 414–423</v>
          </cell>
        </row>
        <row r="20524">
          <cell r="A20524">
            <v>21405</v>
          </cell>
          <cell r="B20524" t="str">
            <v>D</v>
          </cell>
          <cell r="C20524" t="str">
            <v>Rezent\21405.pdf</v>
          </cell>
          <cell r="F20524" t="str">
            <v>HAYASHI, T. &amp; HIGO, E. &amp; ORITO, H. &amp; AGO, K. &amp; OGATA, M.</v>
          </cell>
          <cell r="G20524">
            <v>2015</v>
          </cell>
          <cell r="H20524" t="str">
            <v>Postmortem wounds caused by cookie-cutter sharks (Isistius species): an autopsy case of a drowning victim.</v>
          </cell>
          <cell r="I20524" t="str">
            <v>Forensic Science Medicine and Pathology, 11 (1): 119–121</v>
          </cell>
        </row>
        <row r="20525">
          <cell r="A20525">
            <v>21406</v>
          </cell>
          <cell r="B20525" t="str">
            <v>D</v>
          </cell>
          <cell r="C20525" t="str">
            <v>Rezent\21406.pdf</v>
          </cell>
          <cell r="F20525" t="str">
            <v>HSU, H.H. &amp; LIN, C.Y. &amp; JOUNG, S.J.</v>
          </cell>
          <cell r="G20525">
            <v>2014</v>
          </cell>
          <cell r="H20525" t="str">
            <v>The first record, tagging and release of a neonatal whale shark Rhincodon typus in Taiwan.</v>
          </cell>
          <cell r="I20525" t="str">
            <v>Journal of Fish Biology, 85 (5): 1753–1756</v>
          </cell>
        </row>
        <row r="20526">
          <cell r="A20526">
            <v>21407</v>
          </cell>
          <cell r="B20526" t="str">
            <v>D</v>
          </cell>
          <cell r="C20526" t="str">
            <v>Rezent\21407.pdf</v>
          </cell>
          <cell r="F20526" t="str">
            <v>FOSSI, M.C. &amp; COPPOLA, D. &amp; BAINI, M. &amp; GIANNETTI, M. &amp; GUERRANTI, C. &amp; MARSILI, L. &amp; PANTI, C. &amp; DE, SABATA, E. &amp; CLO, S.</v>
          </cell>
          <cell r="G20526">
            <v>2014</v>
          </cell>
          <cell r="H20526" t="str">
            <v>Large filter feeding marine organisms as indicators of microplastic in the pelagic environment: The case studies of the Mediterranean basking shark (Cetorhinus maximus) and fin whale (Balaenoptera physalus).</v>
          </cell>
          <cell r="I20526" t="str">
            <v>Marine Environmental Research, 100: 17–24</v>
          </cell>
        </row>
        <row r="20527">
          <cell r="A20527">
            <v>21408</v>
          </cell>
          <cell r="B20527" t="str">
            <v>D</v>
          </cell>
          <cell r="C20527" t="str">
            <v>Rezent\21408.pdf</v>
          </cell>
          <cell r="F20527" t="str">
            <v>CASCAES, M.J. &amp; OLIVEIRA, R.T. &amp; UBARANA, M.M. &amp; SATO, R.M. &amp; BALDASSIN, P. &amp; COLABUONO, F.I. &amp; LEONEL, J. &amp; TANIGUCHI, S. &amp; WEBER, R.R.</v>
          </cell>
          <cell r="G20527">
            <v>2014</v>
          </cell>
          <cell r="H20527" t="str">
            <v>Persistent organic pollutants in liver of Brazilian sharpnose shark (Rhizoprionodon lalandii) from southeastern coast of Brazil.</v>
          </cell>
          <cell r="I20527" t="str">
            <v>Marine Pollution Bulletin, 86 (1–2): 591–593</v>
          </cell>
        </row>
        <row r="20528">
          <cell r="A20528">
            <v>21409</v>
          </cell>
          <cell r="B20528" t="str">
            <v>D</v>
          </cell>
          <cell r="C20528" t="str">
            <v>Rezent\21409.pdf</v>
          </cell>
          <cell r="F20528" t="str">
            <v>CORSOLINI, S. &amp; ANCORA, S. &amp; BIANCHI, N. &amp; MARIOTTI, G. &amp; LEONZIO, C. &amp; CHRISTIANSEN, J.S.</v>
          </cell>
          <cell r="G20528">
            <v>2014</v>
          </cell>
          <cell r="H20528" t="str">
            <v>Organotropism of persistent organic pollutants and heavy metals in the Greenland shark Somniosus microcephalus in NE Greenland.</v>
          </cell>
          <cell r="I20528" t="str">
            <v>Marine Pollution Bulletin, 87 (1–2): 381–387</v>
          </cell>
        </row>
        <row r="20529">
          <cell r="A20529">
            <v>21410</v>
          </cell>
          <cell r="B20529" t="str">
            <v>D</v>
          </cell>
          <cell r="C20529" t="str">
            <v>Rezent\21410.pdf</v>
          </cell>
          <cell r="F20529" t="str">
            <v>CAIRA, J.N. &amp; JENSEN, K.</v>
          </cell>
          <cell r="G20529">
            <v>2014</v>
          </cell>
          <cell r="H20529" t="str">
            <v>A digest of elasmobranch tapeworms.</v>
          </cell>
          <cell r="I20529" t="str">
            <v>Journal of Parasitology, 100 (4): 373–391</v>
          </cell>
        </row>
        <row r="20530">
          <cell r="A20530">
            <v>21411</v>
          </cell>
          <cell r="B20530" t="str">
            <v>D</v>
          </cell>
          <cell r="C20530" t="str">
            <v>Rezent\21411.pdf</v>
          </cell>
          <cell r="F20530" t="str">
            <v>LYNGHAMMAR, A. &amp; CHRISTIANSEN, J.S. &amp; GRIFFITHS, A.M. &amp; FEVOLDEN, S.-E. &amp; HOP, H. &amp; BAKKEN, T.</v>
          </cell>
          <cell r="G20530">
            <v>2014</v>
          </cell>
          <cell r="H20530" t="str">
            <v>DNA barcoding of the northern Northeast Atlantic skates (Chondrichthyes, Rajiformes), with remarks on the widely distributed starry ray.</v>
          </cell>
          <cell r="I20530" t="str">
            <v>Zoologica Scripta, 43 (5): 485–495</v>
          </cell>
        </row>
        <row r="20531">
          <cell r="A20531">
            <v>21412</v>
          </cell>
          <cell r="B20531" t="str">
            <v>D</v>
          </cell>
          <cell r="C20531" t="str">
            <v>Fossil\21412.pdf</v>
          </cell>
          <cell r="F20531" t="str">
            <v>EATON, J.G. &amp; GARDNER, J.D. &amp; KIRKLAND, J.I. &amp; BRINKMAN, D.B. &amp; NYDAM, R.L.</v>
          </cell>
          <cell r="G20531">
            <v>2014</v>
          </cell>
          <cell r="H20531" t="str">
            <v>Vertebrates of the Iron Springs formation, upper Cretaceous, southwestern Utah.</v>
          </cell>
          <cell r="I20531" t="str">
            <v>In: MacLean, J.S., Biek, R.F., and Huntoon, J.E., editors, Geology of Utah’s Far South: Utah Geological Association Publication 43: 523–556</v>
          </cell>
        </row>
        <row r="20532">
          <cell r="A20532">
            <v>21413</v>
          </cell>
          <cell r="B20532" t="str">
            <v>D</v>
          </cell>
          <cell r="C20532" t="str">
            <v>Rezent\Abstract_UNAM_2008.pdf</v>
          </cell>
          <cell r="E20532" t="str">
            <v>http://awsassets.panda.org/downloads/3er_simposium_nacional_de_tiburones_y_rayas.pdf</v>
          </cell>
          <cell r="F20532" t="str">
            <v>ISAAC VISSUET, E.F. &amp; GARCÍA-DE-LEÓN, F.J. &amp; &amp; GALVÁN-MAGAÑA, F. &amp; MCCOY, M.</v>
          </cell>
          <cell r="G20532">
            <v>2008</v>
          </cell>
          <cell r="H20532" t="str">
            <v>Amplificación cruzada de diez loci microsatelitales en el tiburón martillo (Sphyrna lewini). Abstract.</v>
          </cell>
          <cell r="I20532" t="str">
            <v>In: III Simposion Nacioinal de Tiburones y Rayas. Facultad de Ciencias UNAM, 25–29 de agosto 2008: 33–37</v>
          </cell>
        </row>
        <row r="20533">
          <cell r="A20533">
            <v>21415</v>
          </cell>
          <cell r="F20533" t="str">
            <v>LENTZ, A.K. &amp; BURGESS, G.H. &amp; PERRIN, K. &amp; BROWN, J.A. &amp; MOZINGO, D.W. &amp; LOTTENBERG, L.</v>
          </cell>
          <cell r="G20533">
            <v>2010</v>
          </cell>
          <cell r="H20533" t="str">
            <v>Mortality and management of 96 shark attacks and development of a shark bite severity scoring system.</v>
          </cell>
          <cell r="I20533" t="str">
            <v>American Surgeon, 76 (1): 101–106</v>
          </cell>
        </row>
        <row r="20534">
          <cell r="A20534">
            <v>21416</v>
          </cell>
          <cell r="B20534" t="str">
            <v>D</v>
          </cell>
          <cell r="C20534" t="str">
            <v>Rezent\21416.pdf</v>
          </cell>
          <cell r="F20534" t="str">
            <v>BYARD, R.W. &amp; GILBERT, J.D. &amp; BROWN, K.</v>
          </cell>
          <cell r="G20534">
            <v>2000</v>
          </cell>
          <cell r="H20534" t="str">
            <v>Pathologic features of fatal shark attacks.</v>
          </cell>
          <cell r="I20534" t="str">
            <v>American Journal of Forensic Medicine and Pathology, 21 (3): 225–229</v>
          </cell>
        </row>
        <row r="20535">
          <cell r="A20535">
            <v>21417</v>
          </cell>
          <cell r="B20535" t="str">
            <v>D</v>
          </cell>
          <cell r="C20535" t="str">
            <v>Rezent\21417.pdf</v>
          </cell>
          <cell r="F20535" t="str">
            <v>JANECH, M.G. &amp; FITZGIBBON, W.R. &amp; PLOTH, D.W. &amp; LACY, E.R. &amp; MILLER, D.H.</v>
          </cell>
          <cell r="G20535">
            <v>2006</v>
          </cell>
          <cell r="H20535" t="str">
            <v>Effect of low environmental salinity on plasma composition and renal function of the Atlantic stingray, a euryhaline elasmobranch.</v>
          </cell>
          <cell r="I20535" t="str">
            <v>American Journal of Physiology. Renal Physiology, (4): F770–780</v>
          </cell>
        </row>
        <row r="20536">
          <cell r="A20536">
            <v>21418</v>
          </cell>
          <cell r="F20536" t="str">
            <v>PETTER, A.J. &amp; PARADIZNIK, V. &amp; RADUJKOVIC, B.M. &amp; CASSONE, J.</v>
          </cell>
          <cell r="G20536">
            <v>1991</v>
          </cell>
          <cell r="H20536" t="str">
            <v>Redescription of Acanthocheilus rotundatus Ascaridoidea, Nematoda, a parasite of sharks Pleurotremata, Selachii. Considerations on the affinities of the genus Acanthocheilus and taxonomic conclusions</v>
          </cell>
          <cell r="I20536" t="str">
            <v>Annales de Parasitologie Humaine et Comparee, 66 (5): 187–194</v>
          </cell>
        </row>
        <row r="20537">
          <cell r="A20537">
            <v>21419</v>
          </cell>
          <cell r="F20537" t="str">
            <v>ZDZITOWIECKI, K. &amp; PISANO, E.</v>
          </cell>
          <cell r="G20537">
            <v>1996</v>
          </cell>
          <cell r="H20537" t="str">
            <v>New records of Digenea infecting elasmobranch and teleost fish off Heard Island (Kerguelen sub-region, sub-Antarctic).</v>
          </cell>
          <cell r="I20537" t="str">
            <v>Archive of Fishery and Marine Research, 43 (3): 265–272</v>
          </cell>
        </row>
        <row r="20538">
          <cell r="A20538">
            <v>21420</v>
          </cell>
          <cell r="B20538" t="str">
            <v>D</v>
          </cell>
          <cell r="C20538" t="str">
            <v>Rezent\21420.pdf</v>
          </cell>
          <cell r="E20538" t="str">
            <v>http://journals.uplb.edu.ph/index.php/ALS/article/view/368/325</v>
          </cell>
          <cell r="F20538" t="str">
            <v>EDUARDO, S.L.</v>
          </cell>
          <cell r="G20538">
            <v>2010</v>
          </cell>
          <cell r="H20538" t="str">
            <v>A new species of parasitic fluke, Paronatrema boholana Eduardo (Trematoda: Syncoeliidae) from the whale shark, Rhincodon typus Smith 1828 (Orectolobiformes: Rhincodontidae) off Bohol Island, Philippines.</v>
          </cell>
          <cell r="I20538" t="str">
            <v>Asia Life Sciences, 19 (2): 315–324</v>
          </cell>
        </row>
        <row r="20539">
          <cell r="A20539">
            <v>21421</v>
          </cell>
          <cell r="B20539" t="str">
            <v>D</v>
          </cell>
          <cell r="C20539" t="str">
            <v>Rezent\21421.pdf</v>
          </cell>
          <cell r="F20539" t="str">
            <v>CAIRA, J.N.</v>
          </cell>
          <cell r="G20539">
            <v>1990</v>
          </cell>
          <cell r="H20539" t="str">
            <v>The Tapeworm Spiniloculus mavensis (Tetraphyllidea, Onchobothriidae) From the Brownbanded Bambooshark in Australia.</v>
          </cell>
          <cell r="I20539" t="str">
            <v>Australian Journal of Zoology, 37 (6): 705–710</v>
          </cell>
        </row>
        <row r="20540">
          <cell r="A20540">
            <v>21422</v>
          </cell>
          <cell r="B20540" t="str">
            <v>D</v>
          </cell>
          <cell r="C20540" t="str">
            <v>Rezent\21422.pdf</v>
          </cell>
          <cell r="F20540" t="str">
            <v>CRIBB, B.W. &amp; GOULD, R.J. &amp; WHITTINGTON, I.D.</v>
          </cell>
          <cell r="G20540">
            <v>2001</v>
          </cell>
          <cell r="H20540" t="str">
            <v>A comparison of anterior adhesive areas and secretions in Troglocephalus rhinobatidis and Neoheterocotyle rhinobatidis (Monogenea: Monocotylidae) from the gills of the shovelnose ray, Rhinobatos typus (Rhinobatidae).</v>
          </cell>
          <cell r="I20540" t="str">
            <v>Australian Journal of Zoology, 49 (5): 577–587</v>
          </cell>
        </row>
        <row r="20541">
          <cell r="A20541">
            <v>21423</v>
          </cell>
          <cell r="B20541" t="str">
            <v>D</v>
          </cell>
          <cell r="C20541" t="str">
            <v>Rezent\21423.pdf</v>
          </cell>
          <cell r="F20541" t="str">
            <v>COUSIN, J.C.B. &amp; PEREIRA-JUNIOR, J. &amp; GONZALES, J.F.</v>
          </cell>
          <cell r="G20541">
            <v>2003</v>
          </cell>
          <cell r="H20541" t="str">
            <v>Histopathology of Prionace glauca (Chondrichthyes, Squaliformes, Carcharhinidae) liver caused by Hepatoxylon trichiuri (Eucestoda, Trypanorhyncha).</v>
          </cell>
          <cell r="I20541" t="str">
            <v>Biociências, 11 (2): 167–172</v>
          </cell>
        </row>
        <row r="20542">
          <cell r="A20542">
            <v>21424</v>
          </cell>
          <cell r="B20542" t="str">
            <v>D</v>
          </cell>
          <cell r="C20542" t="str">
            <v>Rezent\21424.pdf</v>
          </cell>
          <cell r="F20542" t="str">
            <v>CHERRY, B. &amp; NEESE, A.S. &amp; BULLIS, R.A. &amp; SCHAD, G.A.</v>
          </cell>
          <cell r="G20542">
            <v>1991</v>
          </cell>
          <cell r="H20542" t="str">
            <v>Investigations into the Life Cycle of Calliobothrium verticillatum, a Tapeworm of Mustelus canis.</v>
          </cell>
          <cell r="I20542" t="str">
            <v>Biological Bulletin, 181 (2): 358–358</v>
          </cell>
        </row>
        <row r="20543">
          <cell r="A20543">
            <v>21425</v>
          </cell>
          <cell r="B20543" t="str">
            <v>D</v>
          </cell>
          <cell r="C20543" t="str">
            <v>Rezent\21425.pdf</v>
          </cell>
          <cell r="F20543" t="str">
            <v>SMITH, R. &amp; KAVANAGH, E. &amp; MORRISON, HG. &amp; GOULD, R.M.</v>
          </cell>
          <cell r="G20543">
            <v>2001</v>
          </cell>
          <cell r="H20543" t="str">
            <v>Messenger RNAs located in spiny dogfish oligodendrocyte processes.</v>
          </cell>
          <cell r="I20543" t="str">
            <v>Biological Bulletin, 201 (2): 255–256</v>
          </cell>
        </row>
        <row r="20544">
          <cell r="A20544">
            <v>21426</v>
          </cell>
          <cell r="F20544" t="str">
            <v>BUNKLEY-WILLIAMS, L. &amp; WILLIAMS, E.H.</v>
          </cell>
          <cell r="G20544">
            <v>1996</v>
          </cell>
          <cell r="H20544" t="str">
            <v>New records of Hawaiian fish-associated isopods and a list of known species.</v>
          </cell>
          <cell r="I20544" t="str">
            <v>Bishop Museum Occasional Papers, 46: 41–44</v>
          </cell>
        </row>
        <row r="20545">
          <cell r="A20545">
            <v>21427</v>
          </cell>
          <cell r="B20545" t="str">
            <v>D</v>
          </cell>
          <cell r="C20545" t="str">
            <v>Rezent\21427.pdf</v>
          </cell>
          <cell r="E20545" t="str">
            <v>http://www.biodiversitylibrary.org/item/98720#page/361/mode/1up</v>
          </cell>
          <cell r="F20545" t="str">
            <v>LEIBLE, D.M.K. &amp; CARVAJAL, G.J. &amp; FUENTEALBA, C.M.</v>
          </cell>
          <cell r="G20545">
            <v>1990</v>
          </cell>
          <cell r="H20545" t="str">
            <v>Polymorphism in Raja (Dipturus) flavirostris Philippi, 1892: Morphological and parasitológical analysis.</v>
          </cell>
          <cell r="I20545" t="str">
            <v>Boletin de la Sociedad de Biologia de Concepcion, 61: 93–102</v>
          </cell>
        </row>
        <row r="20546">
          <cell r="A20546">
            <v>21428</v>
          </cell>
          <cell r="F20546" t="str">
            <v>JENSEN, C. &amp; SCHWARTZ, F.J.</v>
          </cell>
          <cell r="G20546">
            <v>1994</v>
          </cell>
          <cell r="H20546" t="str">
            <v>Atlantic Ocean occurrences of the sea lamprey, Petromyzon marinus (Petromyzontiformes: Petromyzontidae), parasitizing sandbar, Carcharhinus plumbeus, and Dusky, C. obscurus (Carcharhiniformes: Carcharhinidae), sharks off North and South Carolina.</v>
          </cell>
          <cell r="I20546" t="str">
            <v>Brimleyana, 0 (21): 69–72</v>
          </cell>
        </row>
        <row r="20547">
          <cell r="A20547">
            <v>21429</v>
          </cell>
          <cell r="B20547" t="str">
            <v>D</v>
          </cell>
          <cell r="C20547" t="str">
            <v>Rezent\21429.pdf</v>
          </cell>
          <cell r="F20547" t="str">
            <v>STORELLI, M.M. &amp; GIACOMINELLI-STUFFLER, R. &amp; MARCOTRIGIANO, G.O.</v>
          </cell>
          <cell r="G20547">
            <v>2002</v>
          </cell>
          <cell r="H20547" t="str">
            <v>Mercury accumulation and speciation in muscle tissue of different species of sharks from Mediterranean Sea, Italy.</v>
          </cell>
          <cell r="I20547" t="str">
            <v>Bulletin of Environmental Contamination and Toxicology, 68 (2): 201–210</v>
          </cell>
        </row>
        <row r="20548">
          <cell r="A20548">
            <v>21430</v>
          </cell>
          <cell r="B20548" t="str">
            <v>D</v>
          </cell>
          <cell r="C20548" t="str">
            <v>Rezent\21430.pdf</v>
          </cell>
          <cell r="F20548" t="str">
            <v>WANG, J.Y. &amp; YANG, S.C.</v>
          </cell>
          <cell r="G20548">
            <v>2004</v>
          </cell>
          <cell r="H20548" t="str">
            <v>First records of Pacific sleeper sharks (Somniosus pacificus Bigelow and Schroeder, 1944) in the subtropical waters of eastern Taiwan.</v>
          </cell>
          <cell r="I20548" t="str">
            <v>Bulletin of Marine Science, 74 (1): 229–235</v>
          </cell>
        </row>
        <row r="20549">
          <cell r="A20549">
            <v>21431</v>
          </cell>
          <cell r="B20549" t="str">
            <v>D</v>
          </cell>
          <cell r="C20549" t="str">
            <v>Rezent\21431.pdf</v>
          </cell>
          <cell r="E20549" t="str">
            <v>http://eafp.squarespace.com/bulletin-archive/2009-volume-29/issue-2/</v>
          </cell>
          <cell r="F20549" t="str">
            <v>OEKTENER, A. &amp; TRILLES, J.P. &amp; ALAS, A. &amp; SOLAK, K.</v>
          </cell>
          <cell r="G20549">
            <v>2009</v>
          </cell>
          <cell r="H20549" t="str">
            <v>Cymothoid (Crustacea, Isopoda) Records on Marine Fishes (Teleostei and Chondrichthyes) from Turkey.</v>
          </cell>
          <cell r="I20549" t="str">
            <v>Bulletin of the European Association of Fish Pathologists, 29 (2): 51–57</v>
          </cell>
        </row>
        <row r="20550">
          <cell r="A20550">
            <v>21432</v>
          </cell>
          <cell r="B20550" t="str">
            <v>D</v>
          </cell>
          <cell r="C20550" t="str">
            <v>Rezent\21432.pdf</v>
          </cell>
          <cell r="E20550" t="str">
            <v>http://ci.nii.ac.jp/els/110004311768.pdf?id=ART0006479384&amp;type=pdf&amp;lang=en&amp;host=cinii&amp;order_no=&amp;ppv_type=0&amp;lang_sw=&amp;no=1410800564&amp;cp=</v>
          </cell>
          <cell r="F20550" t="str">
            <v>MACHIDA, M. &amp; ARAKI, J.</v>
          </cell>
          <cell r="G20550">
            <v>1992</v>
          </cell>
          <cell r="H20550" t="str">
            <v>Three aspidogastrean trematodes from Marine fishes of Japan.</v>
          </cell>
          <cell r="I20550" t="str">
            <v>Bulletin of the National Science Museum, Series A, Zoology, 18 (2): 51–55</v>
          </cell>
        </row>
        <row r="20551">
          <cell r="A20551">
            <v>21433</v>
          </cell>
          <cell r="B20551" t="str">
            <v>D</v>
          </cell>
          <cell r="C20551" t="str">
            <v>Rezent\21433.pdf</v>
          </cell>
          <cell r="F20551" t="str">
            <v>KHAN, R.A. &amp; LEE, E.M. &amp; WHITTY, W.S.</v>
          </cell>
          <cell r="G20551">
            <v>1991</v>
          </cell>
          <cell r="H20551" t="str">
            <v>Blood protozoans of fish from the Davis Strait in the northwestern Atlantic Ocean.</v>
          </cell>
          <cell r="I20551" t="str">
            <v>Canadian Journal of Zoology, 69 (2): 410–413</v>
          </cell>
        </row>
        <row r="20552">
          <cell r="A20552">
            <v>21434</v>
          </cell>
          <cell r="B20552" t="str">
            <v>D</v>
          </cell>
          <cell r="C20552" t="str">
            <v>Rezent\21434.pdf</v>
          </cell>
          <cell r="F20552" t="str">
            <v>ADAIR, R.K. &amp; ASTUMIAN, R.D. &amp; WEAVER, J.C.</v>
          </cell>
          <cell r="G20552">
            <v>2003</v>
          </cell>
          <cell r="H20552" t="str">
            <v>Detection of weak electric fields by sharks, rays, and skates.</v>
          </cell>
          <cell r="I20552" t="str">
            <v>Chaos, 8 (3): 576–587</v>
          </cell>
        </row>
        <row r="20553">
          <cell r="A20553">
            <v>21435</v>
          </cell>
          <cell r="B20553" t="str">
            <v>D</v>
          </cell>
          <cell r="C20553" t="str">
            <v>Rezent\21435.pdf</v>
          </cell>
          <cell r="E20553" t="str">
            <v>http://repository.kulib.kyoto-u.ac.jp/dspace/bitstream/2433/156417/1/cbl02904_343.pdf</v>
          </cell>
          <cell r="F20553" t="str">
            <v>NUNOMURA, N. &amp; HONMA, Y.</v>
          </cell>
          <cell r="G20553">
            <v>2004</v>
          </cell>
          <cell r="H20553" t="str">
            <v>Gnathia capillata, a new species of the genus Gnathia (Crustacea, Isopoda) from Sado Island, the Sea of Japan.</v>
          </cell>
          <cell r="I20553" t="str">
            <v>Contributions from the Biological Laboratory Kyoto University, 29 (4): 343–349</v>
          </cell>
        </row>
        <row r="20554">
          <cell r="A20554">
            <v>21436</v>
          </cell>
          <cell r="B20554" t="str">
            <v>D</v>
          </cell>
          <cell r="C20554" t="str">
            <v>Rezent\21436.pdf</v>
          </cell>
          <cell r="F20554" t="str">
            <v>DULVY, N.K.</v>
          </cell>
          <cell r="G20554">
            <v>2006</v>
          </cell>
          <cell r="H20554" t="str">
            <v>Conservation biology: strict marine protected areas prevent reef shark declines.</v>
          </cell>
          <cell r="I20554" t="str">
            <v>Current Biology, 16 (23): R989–R991</v>
          </cell>
        </row>
        <row r="20555">
          <cell r="A20555">
            <v>21437</v>
          </cell>
          <cell r="B20555" t="str">
            <v>D</v>
          </cell>
          <cell r="C20555" t="str">
            <v>Rezent\21437.pdf</v>
          </cell>
          <cell r="F20555" t="str">
            <v>ARAGORT, W. &amp; ALVAREZ, M.F. &amp; LEIRO, J.L. &amp; SANMARTIN, M.L.</v>
          </cell>
          <cell r="G20555">
            <v>2005</v>
          </cell>
          <cell r="H20555" t="str">
            <v>Blood protozoans in elasmobranchs of the family Rajidae from Galicia (NW Spain).</v>
          </cell>
          <cell r="I20555" t="str">
            <v>Diseases of Aquatic Organisms, 65 (1): 63–68</v>
          </cell>
        </row>
        <row r="20556">
          <cell r="A20556">
            <v>21438</v>
          </cell>
          <cell r="B20556" t="str">
            <v>D</v>
          </cell>
          <cell r="C20556" t="str">
            <v>Rezent\21438.pdf</v>
          </cell>
          <cell r="F20556" t="str">
            <v>RENON, P. &amp; COLOMBO, M.M. &amp; COLOMBO, F. &amp; MALANDRA, R. &amp; BIONDI, P.A.</v>
          </cell>
          <cell r="G20556">
            <v>2001</v>
          </cell>
          <cell r="H20556" t="str">
            <v>Computer-assisted evaluation of isoelectric focusing patterns in electrophoretic gels: identification of smoothhounds (Mustelus mustelus, Mustelus asterias) and comparison with lower value shark species.</v>
          </cell>
          <cell r="I20556" t="str">
            <v>Electrophoresis, 22 (8): 1534–1538</v>
          </cell>
        </row>
        <row r="20557">
          <cell r="A20557">
            <v>21439</v>
          </cell>
          <cell r="B20557" t="str">
            <v>D</v>
          </cell>
          <cell r="C20557" t="str">
            <v>Rezent\21439.pdf</v>
          </cell>
          <cell r="F20557" t="str">
            <v>STORELLI, M.M. &amp; CUTTONE, G. &amp; MARCOTRIGIANO, G.O.</v>
          </cell>
          <cell r="G20557">
            <v>2010</v>
          </cell>
          <cell r="H20557" t="str">
            <v>Distribution of trace elements in the tissues of smooth hound Mustelus mustelus (Linnaeus, 1758) from the southern-eastern waters of Mediterranean Sea (Italy).</v>
          </cell>
          <cell r="I20557" t="str">
            <v>Environmental Monitoring and Assessment, 174 (1–4): 271–281</v>
          </cell>
        </row>
        <row r="20558">
          <cell r="A20558">
            <v>21440</v>
          </cell>
          <cell r="B20558" t="str">
            <v>D</v>
          </cell>
          <cell r="C20558" t="str">
            <v>Rezent\21440.pdf</v>
          </cell>
          <cell r="E20558" t="str">
            <v>https://www.jstage.jst.go.jp/article/jsfp1966/26/1/26_1_9/_article</v>
          </cell>
          <cell r="F20558" t="str">
            <v>HONMA, Y. &amp; CHIBA, A.</v>
          </cell>
          <cell r="G20558">
            <v>1991</v>
          </cell>
          <cell r="H20558" t="str">
            <v>Pathological changes in the branchial chamber wall of stingrays, Dasyatis spp., associated with the presence of juvenile gnathiids (Isopoda, Crustacea).</v>
          </cell>
          <cell r="I20558" t="str">
            <v>Fish Pathology, 26 (1): 9–16</v>
          </cell>
        </row>
        <row r="20559">
          <cell r="A20559">
            <v>21441</v>
          </cell>
          <cell r="B20559" t="str">
            <v>D</v>
          </cell>
          <cell r="C20559" t="str">
            <v>Rezent\21441.pdf</v>
          </cell>
          <cell r="E20559" t="str">
            <v>https://www.jstage.jst.go.jp/article/fishsci1994/69/2/69_2_337/_pdf</v>
          </cell>
          <cell r="F20559" t="str">
            <v>YAMAGUCHI, A. &amp; YOKOYAMA, H. &amp; OGAWA, K. &amp; TANIUCHI, T.</v>
          </cell>
          <cell r="G20559">
            <v>2003</v>
          </cell>
          <cell r="H20559" t="str">
            <v>Use of parasites as biological tags for separating stocks of the starspotted dogfish Mustelus manazo in Japan and Taiwan.</v>
          </cell>
          <cell r="I20559" t="str">
            <v>Fisheries Science, 69 (2): 337–342</v>
          </cell>
        </row>
        <row r="20560">
          <cell r="A20560">
            <v>21442</v>
          </cell>
          <cell r="B20560" t="str">
            <v>D</v>
          </cell>
          <cell r="C20560" t="str">
            <v>Rezent\21442.pdf</v>
          </cell>
          <cell r="F20560" t="str">
            <v>PALM, H.W.</v>
          </cell>
          <cell r="G20560">
            <v>2000</v>
          </cell>
          <cell r="H20560" t="str">
            <v>Trypanorhynch cestodes from Indonesian coastal waters (East Indian Ocean).</v>
          </cell>
          <cell r="I20560" t="str">
            <v>Folia Parasitologica, 47 (2): 123–134</v>
          </cell>
        </row>
        <row r="20561">
          <cell r="A20561">
            <v>21443</v>
          </cell>
          <cell r="B20561" t="str">
            <v>D</v>
          </cell>
          <cell r="C20561" t="str">
            <v>Rezent\21443.pdf</v>
          </cell>
          <cell r="E20561" t="str">
            <v>http://www.scielo.cl/pdf/gayana/v69n1/art20.pdf</v>
          </cell>
          <cell r="F20561" t="str">
            <v>SILVA, V. &amp; VALENZUELA, A. &amp; RUIZ, P. &amp; OYARZUN, C.</v>
          </cell>
          <cell r="G20561">
            <v>2005</v>
          </cell>
          <cell r="H20561" t="str">
            <v>Trypanosoma humboldti in Schroederichthys chilensis (Chondrichthyes, Elasmobranchii, Scyliorhinidae) as non destructive indicator of contamination.</v>
          </cell>
          <cell r="I20561" t="str">
            <v>Gayana, 69 (1): 160–165</v>
          </cell>
        </row>
        <row r="20562">
          <cell r="A20562">
            <v>21444</v>
          </cell>
          <cell r="F20562" t="str">
            <v>RAJYA LAKSHMI, I. &amp; SREERAMULU, K.</v>
          </cell>
          <cell r="G20562">
            <v>2007</v>
          </cell>
          <cell r="H20562" t="str">
            <v>Hysterothylacium ganeshi n.sp (Nematoda : Anisakidae) from the intestine of shark, Sphyrna blochii (Cuvier).</v>
          </cell>
          <cell r="I20562" t="str">
            <v>Geobios (Jodhpur), 34 (1): 29–32</v>
          </cell>
        </row>
        <row r="20563">
          <cell r="A20563">
            <v>21445</v>
          </cell>
          <cell r="F20563" t="str">
            <v>TANZOLA, R.D. &amp; GUAGLIARDO, S.E. &amp; BRIZZOLA, S.M. &amp; ARIAS, M.V. &amp; BOTTE, S.E.</v>
          </cell>
          <cell r="G20563">
            <v>1998</v>
          </cell>
          <cell r="H20563" t="str">
            <v>Parasite assemblage of Sympterygia bonapartei (Pisces : Rajidae), an endemic skate of the Southwest Atlantic.</v>
          </cell>
          <cell r="I20563" t="str">
            <v>Helminthologia, 35 (3): 123–129</v>
          </cell>
        </row>
        <row r="20564">
          <cell r="A20564">
            <v>21446</v>
          </cell>
          <cell r="B20564" t="str">
            <v>D</v>
          </cell>
          <cell r="C20564" t="str">
            <v>Rezent\21446.pdf</v>
          </cell>
          <cell r="F20564" t="str">
            <v>CRIBB, B.W. &amp; WHITTINGTON, I.D.</v>
          </cell>
          <cell r="G20564">
            <v>2004</v>
          </cell>
          <cell r="H20564" t="str">
            <v>Anterior adhesive areas and adjacent secretions in the parasitic flatworms Decacotyle lymmae and D. tetrakordyle (Monogenea : Monocotylidae) from the gills of stingrays.</v>
          </cell>
          <cell r="I20564" t="str">
            <v>Invertebrate Biology, 123 (1): 68–77</v>
          </cell>
        </row>
        <row r="20565">
          <cell r="A20565">
            <v>21448</v>
          </cell>
          <cell r="B20565" t="str">
            <v>D</v>
          </cell>
          <cell r="C20565" t="str">
            <v>Rezent\21448.pdf</v>
          </cell>
          <cell r="F20565" t="str">
            <v>WOOLGAR, J.D. &amp; CLIFF, G. &amp; NAIR, R. &amp; HAFEZ, H. &amp; ROBBS, J.V.</v>
          </cell>
          <cell r="G20565">
            <v>2001</v>
          </cell>
          <cell r="H20565" t="str">
            <v>Shark attack: review of 86 consecutive cases.</v>
          </cell>
          <cell r="I20565" t="str">
            <v>Journal of Trauma–Injury Infection &amp; Critical Care, 50 (5): 887–891</v>
          </cell>
        </row>
        <row r="20566">
          <cell r="A20566">
            <v>21449</v>
          </cell>
          <cell r="B20566" t="str">
            <v>D</v>
          </cell>
          <cell r="C20566" t="str">
            <v>Rezent\21449.pdf</v>
          </cell>
          <cell r="F20566" t="str">
            <v>BLANCO, M. &amp; PÉREZ-MARTÍN, R.I. &amp; SOTELO, C.G.</v>
          </cell>
          <cell r="G20566">
            <v>2008</v>
          </cell>
          <cell r="H20566" t="str">
            <v>Identification of shark species in seafood products by forensically informative nucleotide sequencing (FINS).</v>
          </cell>
          <cell r="I20566" t="str">
            <v>Journal of Agricultural and Food Chemistry, 56 (21): 9868–9874</v>
          </cell>
        </row>
        <row r="20567">
          <cell r="A20567">
            <v>21450</v>
          </cell>
          <cell r="B20567" t="str">
            <v>D</v>
          </cell>
          <cell r="C20567" t="str">
            <v>Rezent\21450.pdf</v>
          </cell>
          <cell r="F20567" t="str">
            <v>CAI, Q.F. &amp; LIU, G.M. &amp; LI, T. &amp; HARA, K. &amp; WANG, X.C. &amp; SU, W.J. &amp; CAO, M.J.</v>
          </cell>
          <cell r="G20567">
            <v>2010</v>
          </cell>
          <cell r="H20567" t="str">
            <v>Purification and characterization of parvalbumins, the major allergens in red stingray (Dasyatis akajei).</v>
          </cell>
          <cell r="I20567" t="str">
            <v>Journal of Agricultural and Food Chemistry, 58 (24): 12964–12969</v>
          </cell>
        </row>
        <row r="20568">
          <cell r="A20568">
            <v>21451</v>
          </cell>
          <cell r="F20568" t="str">
            <v>CHEUNG, P.</v>
          </cell>
          <cell r="G20568">
            <v>1993</v>
          </cell>
          <cell r="H20568" t="str">
            <v>Eimeria southwelli Halawani, 1930 (Apicomplexa: Coccidia) from a new host, the cownose ray, Rhinoptera bonasus Mitchill.</v>
          </cell>
          <cell r="I20568" t="str">
            <v>Journal of Aquariculture and Aquatic Sciences, 6 (3): 68–75</v>
          </cell>
        </row>
        <row r="20569">
          <cell r="A20569">
            <v>21452</v>
          </cell>
          <cell r="B20569" t="str">
            <v>D</v>
          </cell>
          <cell r="C20569" t="str">
            <v>Rezent\21452.pdf</v>
          </cell>
          <cell r="F20569" t="str">
            <v>STAMPER, M.A. &amp; LEWBART, G.A. &amp; BARRINGTON, P.R. &amp; HARMS, C.A. &amp; GEOLY, F. &amp; STOSKOPF, M.K.</v>
          </cell>
          <cell r="G20569">
            <v>1998</v>
          </cell>
          <cell r="H20569" t="str">
            <v>Eimeria southwelli infection associated with high mortality of cownose rays.</v>
          </cell>
          <cell r="I20569" t="str">
            <v>Journal of Aquatic Animal Health, 10 (3): 264–270</v>
          </cell>
        </row>
        <row r="20570">
          <cell r="A20570">
            <v>21453</v>
          </cell>
          <cell r="B20570" t="str">
            <v>D</v>
          </cell>
          <cell r="C20570" t="str">
            <v>Rezent\21453.pdf</v>
          </cell>
          <cell r="F20570" t="str">
            <v>CHISHOLM, L.A. &amp; WHITTINGTON, I.D.</v>
          </cell>
          <cell r="G20570">
            <v>2002</v>
          </cell>
          <cell r="H20570" t="str">
            <v>Efficacy of praziquantel bath treatments for monogenean infections of the Rhinobatos typus.</v>
          </cell>
          <cell r="I20570" t="str">
            <v>Journal of Aquatic Animal Health, 14 (3): 230–234</v>
          </cell>
        </row>
        <row r="20571">
          <cell r="A20571">
            <v>21454</v>
          </cell>
          <cell r="B20571" t="str">
            <v>D</v>
          </cell>
          <cell r="C20571" t="str">
            <v>Rezent\21454.pdf</v>
          </cell>
          <cell r="F20571" t="str">
            <v>BORUCINSKA, J.D. &amp; BOGICEVIC, T.</v>
          </cell>
          <cell r="G20571">
            <v>2004</v>
          </cell>
          <cell r="H20571" t="str">
            <v>Gastric polyp in a wild-caught blue shark.</v>
          </cell>
          <cell r="I20571" t="str">
            <v>Journal of Aquatic Animal Health, 16 (1): 39–44</v>
          </cell>
        </row>
        <row r="20572">
          <cell r="A20572">
            <v>21455</v>
          </cell>
          <cell r="B20572" t="str">
            <v>D</v>
          </cell>
          <cell r="C20572" t="str">
            <v>Rezent\21455.pdf</v>
          </cell>
          <cell r="F20572" t="str">
            <v>MEREDITH, T.L. &amp; KAJIURA, S.M.</v>
          </cell>
          <cell r="G20572">
            <v>2010</v>
          </cell>
          <cell r="H20572" t="str">
            <v>Olfactory morphology and physiology of elasmobranchs.</v>
          </cell>
          <cell r="I20572" t="str">
            <v>Journal of Experimental Biology, 213 (20): 3449–3456</v>
          </cell>
        </row>
        <row r="20573">
          <cell r="A20573">
            <v>21456</v>
          </cell>
          <cell r="B20573" t="str">
            <v>D</v>
          </cell>
          <cell r="C20573" t="str">
            <v>Rezent\21456.pdf</v>
          </cell>
          <cell r="E20573" t="str">
            <v>http://jeb.biologists.org/content/213/7/1005.full.pdf+html</v>
          </cell>
          <cell r="F20573" t="str">
            <v>HOPKINS, C.D.</v>
          </cell>
          <cell r="G20573">
            <v>2010</v>
          </cell>
          <cell r="H20573" t="str">
            <v>A biological function for electroreception in sharks and rays.</v>
          </cell>
          <cell r="I20573" t="str">
            <v>Journal of Experimental Biology, 213 (7): 1005–1007</v>
          </cell>
        </row>
        <row r="20574">
          <cell r="A20574">
            <v>21457</v>
          </cell>
          <cell r="B20574" t="str">
            <v>D</v>
          </cell>
          <cell r="C20574" t="str">
            <v>Rezent\21457.pdf</v>
          </cell>
          <cell r="F20574" t="str">
            <v>FLAMMANG, B.E.</v>
          </cell>
          <cell r="G20574">
            <v>2009</v>
          </cell>
          <cell r="H20574" t="str">
            <v>Functional morphology of the radialis muscle in shark tails.</v>
          </cell>
          <cell r="I20574" t="str">
            <v>Journal of Morphology, 271 (3): 340–352</v>
          </cell>
        </row>
        <row r="20575">
          <cell r="A20575">
            <v>21458</v>
          </cell>
          <cell r="B20575" t="str">
            <v>D</v>
          </cell>
          <cell r="C20575" t="str">
            <v>Rezent\21458.pdf</v>
          </cell>
          <cell r="F20575" t="str">
            <v>HO, J.-S. &amp; LIN, C.-L. &amp; CHANG, W.-B.</v>
          </cell>
          <cell r="G20575">
            <v>2007</v>
          </cell>
          <cell r="H20575" t="str">
            <v>Four species of Caligus Müller, 1785 (Copepoda, Siphonostomatoida, Caligidae) parasitic on marine fishes of Taiwan.</v>
          </cell>
          <cell r="I20575" t="str">
            <v>Journal of Natural History, 41 (5–8): 401–417</v>
          </cell>
        </row>
        <row r="20576">
          <cell r="A20576">
            <v>21459</v>
          </cell>
          <cell r="B20576" t="str">
            <v>D</v>
          </cell>
          <cell r="C20576" t="str">
            <v>Rezent\21459.pdf</v>
          </cell>
          <cell r="F20576" t="str">
            <v>MALHOTRA, A. &amp; JAISWAL, N. &amp; SINGH, H.R. &amp; CAPOOR, V.N. &amp; MALHOTRA, S.K.</v>
          </cell>
          <cell r="G20576">
            <v>2012</v>
          </cell>
          <cell r="H20576" t="str">
            <v>Taxometric analysis of helminthes of marine fishes. 1. Pedunculacetabulum spinatum n.sp., from Chorinemus mandetta and Wenyonia rhincodonti n.sp., from Rhincodon typus.</v>
          </cell>
          <cell r="I20576" t="str">
            <v>Journal of Parasitic Diseases, 35 (2): 222–229</v>
          </cell>
        </row>
        <row r="20577">
          <cell r="A20577">
            <v>21460</v>
          </cell>
          <cell r="F20577" t="str">
            <v>BHAGWAN, H.K. &amp; SHINDE, G.B.</v>
          </cell>
          <cell r="G20577">
            <v>2002</v>
          </cell>
          <cell r="H20577" t="str">
            <v>Balanobothrium carchariasae n. sp (Cestoda: Lecanicephalidae) from Carcharias acutus.</v>
          </cell>
          <cell r="I20577" t="str">
            <v>Journal of Parasitology and Applied Animal Biology, 11 (1–2): 55–58</v>
          </cell>
        </row>
        <row r="20578">
          <cell r="A20578">
            <v>21461</v>
          </cell>
          <cell r="F20578" t="str">
            <v>RAJYALAKSHMI, I. &amp; SREERAMULU, K.</v>
          </cell>
          <cell r="G20578">
            <v>2005</v>
          </cell>
          <cell r="H20578" t="str">
            <v>Hysterothylacium poecilurai n. sp (Nematoda : Anisakidae) from the stomach of marine ray fishes of bheemunipatam (Ahdhra Pradesh).</v>
          </cell>
          <cell r="I20578" t="str">
            <v>Journal of Parasitology and Applied Animal Biology, 14 (1–2): 27–32</v>
          </cell>
        </row>
        <row r="20579">
          <cell r="A20579">
            <v>21462</v>
          </cell>
          <cell r="B20579" t="str">
            <v>D</v>
          </cell>
          <cell r="C20579" t="str">
            <v>Rezent\21462.pdf</v>
          </cell>
          <cell r="F20579" t="str">
            <v>CAIRA, J.N. &amp; BARDOS, T.</v>
          </cell>
          <cell r="G20579">
            <v>1996</v>
          </cell>
          <cell r="H20579" t="str">
            <v>Further information on Gymnorhynchus isuri (Trypanorhyncha: Gymnorhynchidae) from the shortfin mako shark.</v>
          </cell>
          <cell r="I20579" t="str">
            <v>Journal of the Helminthological Society of Washington, 63 (2): 188–192</v>
          </cell>
        </row>
        <row r="20580">
          <cell r="A20580">
            <v>21463</v>
          </cell>
          <cell r="B20580" t="str">
            <v>D</v>
          </cell>
          <cell r="C20580" t="str">
            <v>Rezent\21463.pdf</v>
          </cell>
          <cell r="F20580" t="str">
            <v>SAGLAM, N. &amp; OGUZ, M.C. &amp; CELIK, E.S. &amp; DOYUK, S.A. &amp; USTA, A.</v>
          </cell>
          <cell r="G20580">
            <v>2003</v>
          </cell>
          <cell r="H20580" t="str">
            <v>Pontobdella muricata and Trachelobdella lubrica (Hirudinea : Piscicolidae) on some marine fish in the Dardanelles, Turkey.</v>
          </cell>
          <cell r="I20580" t="str">
            <v>Journal of the Marine Biological Association of the United Kingdom, 83 (6): 1315–1316</v>
          </cell>
        </row>
        <row r="20581">
          <cell r="A20581">
            <v>21464</v>
          </cell>
          <cell r="B20581" t="str">
            <v>D</v>
          </cell>
          <cell r="C20581" t="str">
            <v>Rezent\21464.pdf</v>
          </cell>
          <cell r="F20581" t="str">
            <v>YELD, E.M. &amp; SMIT, N.J.</v>
          </cell>
          <cell r="G20581">
            <v>2006</v>
          </cell>
          <cell r="H20581" t="str">
            <v>A new species of Trypanosoma (Kinetoplastida : Trypanosomatidae) infecting catsharks from South Africa.</v>
          </cell>
          <cell r="I20581" t="str">
            <v>Journal of the Marine Biological Association of the United Kingdom, 86 (4): 829–833</v>
          </cell>
        </row>
        <row r="20582">
          <cell r="A20582">
            <v>21465</v>
          </cell>
          <cell r="B20582" t="str">
            <v>D</v>
          </cell>
          <cell r="C20582" t="str">
            <v>Rezent1\21465.pdf</v>
          </cell>
          <cell r="F20582" t="str">
            <v>SCHWARTZ, F.J.</v>
          </cell>
          <cell r="G20582">
            <v>2004</v>
          </cell>
          <cell r="H20582" t="str">
            <v>Five species of sharksuckers (family Echeneidae) in North Carolina.</v>
          </cell>
          <cell r="I20582" t="str">
            <v>Journal of the North Carolina Academy of Science, 120 (2): 44–49</v>
          </cell>
        </row>
        <row r="20583">
          <cell r="A20583">
            <v>21466</v>
          </cell>
          <cell r="B20583" t="str">
            <v>D</v>
          </cell>
          <cell r="C20583" t="str">
            <v>Rezent\21466.pdf</v>
          </cell>
          <cell r="F20583" t="str">
            <v>MILLER, S.M. &amp; MITCHELL, M.A. &amp; HEATLEY, J.J. &amp; WOLF, T. &amp; LAPUZ, F. &amp; LAFORTUNE, M. &amp; SMITH, J.A.</v>
          </cell>
          <cell r="G20583">
            <v>2007</v>
          </cell>
          <cell r="H20583" t="str">
            <v>Clinical and cardiorespiratory effects of propofol in the spotted bamboo shark (Chylloscyllium plagiosum).</v>
          </cell>
          <cell r="I20583" t="str">
            <v>Journal of Zoo and Wildlife Medicine, 36 (4): 673–676</v>
          </cell>
        </row>
        <row r="20584">
          <cell r="A20584">
            <v>21467</v>
          </cell>
          <cell r="B20584" t="str">
            <v>D</v>
          </cell>
          <cell r="C20584" t="str">
            <v>Rezent\21467.pdf</v>
          </cell>
          <cell r="F20584" t="str">
            <v>WALDOCH, J.A. &amp; BURKE, S.S. &amp; RAMER, J.C. &amp; GARNER, M.M.</v>
          </cell>
          <cell r="G20584">
            <v>2011</v>
          </cell>
          <cell r="H20584" t="str">
            <v>Melanoma in the skin of a nurse shark (Ginglymostoma cirratum).</v>
          </cell>
          <cell r="I20584" t="str">
            <v>Journal of Zoo and Wildlife Medicine, 41 (4): 729–731</v>
          </cell>
        </row>
        <row r="20585">
          <cell r="A20585">
            <v>21468</v>
          </cell>
          <cell r="B20585" t="str">
            <v>D</v>
          </cell>
          <cell r="C20585" t="str">
            <v>Rezent\21468.pdf</v>
          </cell>
          <cell r="F20585" t="str">
            <v>IHAMA, Y. &amp; NINOMIYA, K. &amp; NOGUCHI, M. &amp; FUKE, C. &amp; MIYAZAKI, T.</v>
          </cell>
          <cell r="G20585">
            <v>2009</v>
          </cell>
          <cell r="H20585" t="str">
            <v>Characteristic features of injuries due to shark attacks: a review of 12 cases.</v>
          </cell>
          <cell r="I20585" t="str">
            <v>Legal Medicine, 11 (5): 219–225</v>
          </cell>
        </row>
        <row r="20586">
          <cell r="A20586">
            <v>21469</v>
          </cell>
          <cell r="B20586" t="str">
            <v>D</v>
          </cell>
          <cell r="C20586" t="str">
            <v>Rezent1\21469.pdf</v>
          </cell>
          <cell r="F20586" t="str">
            <v>CHEN, X. &amp; XIANG, D. &amp; AI, W.M. &amp; SHI, X.</v>
          </cell>
          <cell r="G20586">
            <v>2015</v>
          </cell>
          <cell r="H20586" t="str">
            <v>Complete mitochondrial genome of the blue shark Prionace glauca (Elasmobranchii: Carcharhiniformes).</v>
          </cell>
          <cell r="I20586" t="str">
            <v>Mitochondrial DNA, 26 (2): 313–314</v>
          </cell>
        </row>
        <row r="20587">
          <cell r="A20587">
            <v>21470</v>
          </cell>
          <cell r="B20587" t="str">
            <v>D</v>
          </cell>
          <cell r="C20587" t="str">
            <v>Rezent\21470.pdf</v>
          </cell>
          <cell r="F20587" t="str">
            <v>CHEN, X. &amp; LIU, M. &amp; GREWE, P.M. &amp; KYNE, P.M. &amp; FEUTRY, P.</v>
          </cell>
          <cell r="G20587">
            <v>2014</v>
          </cell>
          <cell r="H20587" t="str">
            <v>Complete mitochondrial genome of the Critically Endangered speartooth shark Glyphis glyphis (Carcharhiniformes: Carcharhinidae).</v>
          </cell>
          <cell r="I20587" t="str">
            <v>Mitochondrial DNA, 25 (6): 431–432</v>
          </cell>
        </row>
        <row r="20588">
          <cell r="A20588">
            <v>21471</v>
          </cell>
          <cell r="B20588" t="str">
            <v>D</v>
          </cell>
          <cell r="C20588" t="str">
            <v>Rezent1\21471.pdf</v>
          </cell>
          <cell r="F20588" t="str">
            <v>CHEN, X. &amp; YU, J. &amp; ZHANG, S. &amp; DING, W. &amp; XIANG, D.</v>
          </cell>
          <cell r="G20588">
            <v>2014</v>
          </cell>
          <cell r="H20588" t="str">
            <v>Complete mitochondrial genome of the tiger shark Galeocerdo cuvier (Carcharhiniformes: Carcharhinidae).</v>
          </cell>
          <cell r="I20588" t="str">
            <v>Mitochondrial DNA, 25 (6): 441–442</v>
          </cell>
        </row>
        <row r="20589">
          <cell r="A20589">
            <v>21472</v>
          </cell>
          <cell r="B20589" t="str">
            <v>D</v>
          </cell>
          <cell r="C20589" t="str">
            <v>Rezent\21472.pdf</v>
          </cell>
          <cell r="F20589" t="str">
            <v>PAVAN-KUMAR, A. &amp; GIREESH-BABU, P. &amp; SURESH BABU, P.P. &amp; JAISWAR, A.K. &amp; PRASAD, K.P. &amp; CHAUDHARI, A. &amp; RAJE, S.G. &amp; CHAKRABORTY, S.K. &amp; KRISHNA, G. &amp; LAKRA, W.S.</v>
          </cell>
          <cell r="G20589">
            <v>2015</v>
          </cell>
          <cell r="H20589" t="str">
            <v>DNA barcoding of elasmobranchs from Indian Coast and its reliability in delineating geographically widespread specimens.</v>
          </cell>
          <cell r="I20589" t="str">
            <v>Mitochondrial DNA, 26 (1): 92–100</v>
          </cell>
        </row>
        <row r="20590">
          <cell r="A20590">
            <v>21473</v>
          </cell>
          <cell r="B20590" t="str">
            <v>D</v>
          </cell>
          <cell r="C20590" t="str">
            <v>Rezent\21473.pdf</v>
          </cell>
          <cell r="F20590" t="str">
            <v>CHEN, X. &amp; AI, W.M. &amp; SHI, X. &amp; GAO, T.</v>
          </cell>
          <cell r="G20590">
            <v>2015</v>
          </cell>
          <cell r="H20590" t="str">
            <v>Mitochondrial genome of the ringstraked guitarfish Rhinobatos hynnicephalus (Elasmobranchii: Rajiformes).</v>
          </cell>
          <cell r="I20590" t="str">
            <v>Mitochondrial DNA, 26 (4): 653–654</v>
          </cell>
        </row>
        <row r="20591">
          <cell r="A20591">
            <v>21474</v>
          </cell>
          <cell r="B20591" t="str">
            <v>D</v>
          </cell>
          <cell r="C20591" t="str">
            <v>Rezent\21474.pdf</v>
          </cell>
          <cell r="F20591" t="str">
            <v>CHANG, C.-H. &amp; SHAO, K.-T. &amp; LIN, Y.-S. &amp; FANG, Y.C. &amp; HO, H.-C.</v>
          </cell>
          <cell r="G20591">
            <v>2014</v>
          </cell>
          <cell r="H20591" t="str">
            <v>The complete mitochondrial genome of the great white shark, Carcharodon carcharias (Chondrichthyes, Lamnidae).</v>
          </cell>
          <cell r="I20591" t="str">
            <v>Mitochondrial DNA, 25 (5): 357–358</v>
          </cell>
        </row>
        <row r="20592">
          <cell r="A20592">
            <v>21475</v>
          </cell>
          <cell r="B20592" t="str">
            <v>D</v>
          </cell>
          <cell r="C20592" t="str">
            <v>Rezent\21475.pdf</v>
          </cell>
          <cell r="F20592" t="str">
            <v>CHANG, C.-H. &amp; SHAO, K.-T. &amp; LIN, Y.-S. &amp; TSAI, A.Y. &amp; SU, P.X. &amp; HO, H.-C.</v>
          </cell>
          <cell r="G20592">
            <v>2015</v>
          </cell>
          <cell r="H20592" t="str">
            <v>The complete mitochondrial genome of the shortfin mako, Isurus oxyrinchus (Chondrichthyes, Lamnidae).</v>
          </cell>
          <cell r="I20592" t="str">
            <v>Mitochondrial DNA, 26 (3): 475–476</v>
          </cell>
        </row>
        <row r="20593">
          <cell r="A20593">
            <v>21476</v>
          </cell>
          <cell r="B20593" t="str">
            <v>D</v>
          </cell>
          <cell r="C20593" t="str">
            <v>Rezent\21476.pdf</v>
          </cell>
          <cell r="F20593" t="str">
            <v>FEUTRY, P. &amp; KYNE, P.M. &amp; GREWE, P.M. &amp; CHEN, X. &amp; LIU, M.</v>
          </cell>
          <cell r="G20593">
            <v>2015</v>
          </cell>
          <cell r="H20593" t="str">
            <v>Whole mitogenome of the Endangered dwarf sawfish Pristis clavata (Rajiformes: Pristidae).</v>
          </cell>
          <cell r="I20593" t="str">
            <v>Mitochondrial DNA, 26 (2): 329–330</v>
          </cell>
        </row>
        <row r="20594">
          <cell r="A20594">
            <v>21477</v>
          </cell>
          <cell r="B20594" t="str">
            <v>D</v>
          </cell>
          <cell r="C20594" t="str">
            <v>Rezent\21477.pdf</v>
          </cell>
          <cell r="F20594" t="str">
            <v>MACHESKY, L.M.</v>
          </cell>
          <cell r="G20594">
            <v>2002</v>
          </cell>
          <cell r="H20594" t="str">
            <v>Sharks' teeth and dunes.</v>
          </cell>
          <cell r="I20594" t="str">
            <v>Nature, 417 (6888): 494–497</v>
          </cell>
        </row>
        <row r="20595">
          <cell r="A20595">
            <v>21478</v>
          </cell>
          <cell r="B20595" t="str">
            <v>D</v>
          </cell>
          <cell r="C20595" t="str">
            <v>Rezent\21478.pdf</v>
          </cell>
          <cell r="F20595" t="str">
            <v>WILGA, C.D. &amp; LAUDER, G.V.</v>
          </cell>
          <cell r="G20595">
            <v>2004</v>
          </cell>
          <cell r="H20595" t="str">
            <v>Biomechanics: hydrodynamic function of the shark's tail.</v>
          </cell>
          <cell r="I20595" t="str">
            <v>Nature, 430 (7002): 850</v>
          </cell>
        </row>
        <row r="20596">
          <cell r="A20596">
            <v>21479</v>
          </cell>
          <cell r="B20596" t="str">
            <v>D</v>
          </cell>
          <cell r="C20596" t="str">
            <v>Rezent\21479.pdf</v>
          </cell>
          <cell r="F20596" t="str">
            <v>DAHN, R.D. &amp; DAVIS, M.C. &amp; PAPPANO, W.N. &amp; SHUBIN, N.H.</v>
          </cell>
          <cell r="G20596">
            <v>2006</v>
          </cell>
          <cell r="H20596" t="str">
            <v>Sonic hedgehog function in chondrichthyan fins and the evolution of appendage patterning.</v>
          </cell>
          <cell r="I20596" t="str">
            <v>Nature, 445 (7125): 311–314</v>
          </cell>
        </row>
        <row r="20597">
          <cell r="A20597">
            <v>21481</v>
          </cell>
          <cell r="B20597" t="str">
            <v>D</v>
          </cell>
          <cell r="C20597" t="str">
            <v>Rezent\21481.pdf</v>
          </cell>
          <cell r="E20597" t="str">
            <v>http://www.science.canterbury.ac.nz/nzns/issues/vol18-1991/waterman.pdf</v>
          </cell>
          <cell r="F20597" t="str">
            <v>WATERMAN, P.B. &amp; SIN, F.Y.T.</v>
          </cell>
          <cell r="G20597">
            <v>1991</v>
          </cell>
          <cell r="H20597" t="str">
            <v>Occurrence of the marine tapeworms, Hepatoxylon trichiuri and Hepatoxylon megacephalum, in fishes from Kaikoura, New Zealand.</v>
          </cell>
          <cell r="I20597" t="str">
            <v>New Zealand Natural Sciences, 18: 71–73</v>
          </cell>
        </row>
        <row r="20598">
          <cell r="A20598">
            <v>21482</v>
          </cell>
          <cell r="F20598" t="str">
            <v>KHAN, T.M.A. &amp; BEGUM, S.</v>
          </cell>
          <cell r="G20598">
            <v>1991</v>
          </cell>
          <cell r="H20598" t="str">
            <v>A new trematode parasite Anaporrhutum torpedoensis, new species Gorgoderidae Loss, 1899; Loss, 1901 from the electric ray Torpedo marmorata off Karachi Coast, Pakistan.</v>
          </cell>
          <cell r="I20598" t="str">
            <v>Pakistan Journal of Zoology, 23 (2): 123–126</v>
          </cell>
        </row>
        <row r="20599">
          <cell r="A20599">
            <v>21483</v>
          </cell>
          <cell r="B20599" t="str">
            <v>D</v>
          </cell>
          <cell r="C20599" t="str">
            <v>Rezent\21483.pdf</v>
          </cell>
          <cell r="E20599" t="str">
            <v>http://www.parasite-journal.org/articles/parasite/pdf/1998/03/parasite1998053p289.pdf</v>
          </cell>
          <cell r="F20599" t="str">
            <v>MORAVEC, F. &amp; JIMENEZ-GARCIA, M.I. &amp; SALGADO-MALDONADO, G.</v>
          </cell>
          <cell r="G20599">
            <v>1998</v>
          </cell>
          <cell r="H20599" t="str">
            <v>New observations on Mexiconema cichlasomae (Nematoda : Dracunculoidea) from fishes in Mexico.</v>
          </cell>
          <cell r="I20599" t="str">
            <v>Parasite (Paris, France), 5 (3): 289–293</v>
          </cell>
        </row>
        <row r="20600">
          <cell r="A20600">
            <v>21484</v>
          </cell>
          <cell r="B20600" t="str">
            <v>D</v>
          </cell>
          <cell r="C20600" t="str">
            <v>Rezent\21484.pdf</v>
          </cell>
          <cell r="F20600" t="str">
            <v>GLEESON, R.J. &amp; BENNETT, M.B. &amp; ADLARD, R.D.</v>
          </cell>
          <cell r="G20600">
            <v>2010</v>
          </cell>
          <cell r="H20600" t="str">
            <v>First taxonomic description of multivalvulidan myxosporean parasites from elasmobranchs: Kudoa hemiscylli n.sp. and Kudoa carcharhini n.sp. (Myxosporea: Multivalvulidae).</v>
          </cell>
          <cell r="I20600" t="str">
            <v>Parasitology, 137 (13): 1885–1898</v>
          </cell>
        </row>
        <row r="20601">
          <cell r="A20601">
            <v>21485</v>
          </cell>
          <cell r="F20601" t="str">
            <v>PARADIZNIK, V. &amp; RADUJKOVIC, B.</v>
          </cell>
          <cell r="G20601">
            <v>2007</v>
          </cell>
          <cell r="H20601" t="str">
            <v>A checklist of Digenea parasitic helminths from the North Adriatic Sea.</v>
          </cell>
          <cell r="I20601" t="str">
            <v>Parassitologia, 49 (1–2): 77–79</v>
          </cell>
        </row>
        <row r="20602">
          <cell r="A20602">
            <v>21487</v>
          </cell>
          <cell r="B20602" t="str">
            <v>D</v>
          </cell>
          <cell r="C20602" t="str">
            <v>Rezent\21487.pdf</v>
          </cell>
          <cell r="E20602" t="str">
            <v>http://www.zin.ru/journals/parazitologiya/content/1989/prz_1989_6_10_P%D0%BEzdnj%D0%B0kov.pdf</v>
          </cell>
          <cell r="F20602" t="str">
            <v>POZDNYAKOV, S.E.</v>
          </cell>
          <cell r="G20602">
            <v>1990</v>
          </cell>
          <cell r="H20602" t="str">
            <v>On the finding of Didymozoids in pelagic sharks of the Pacific.</v>
          </cell>
          <cell r="I20602" t="str">
            <v>Parazitologiya, 23 (6): 529–532</v>
          </cell>
        </row>
        <row r="20603">
          <cell r="A20603">
            <v>21488</v>
          </cell>
          <cell r="B20603" t="str">
            <v>D</v>
          </cell>
          <cell r="C20603" t="str">
            <v>Rezent\21488.pdf</v>
          </cell>
          <cell r="E20603" t="str">
            <v>http://www.zin.ru/journals/parazitologiya/content/1992/prz_1992_2_13_Shvetsova.pdf</v>
          </cell>
          <cell r="F20603" t="str">
            <v>SHCHVETSOVA, L.S.</v>
          </cell>
          <cell r="G20603">
            <v>1992</v>
          </cell>
          <cell r="H20603" t="str">
            <v>Myzoxenus accidentalis, new species (Trematoda: Lepocreadiidae) found in the chimaera Hydrolagus ogilbyi from the southern part of the Pacific Ocean.</v>
          </cell>
          <cell r="I20603" t="str">
            <v>Parazitologiya, 26 (2): 171–174</v>
          </cell>
        </row>
        <row r="20604">
          <cell r="A20604">
            <v>21489</v>
          </cell>
          <cell r="B20604" t="str">
            <v>D</v>
          </cell>
          <cell r="C20604" t="str">
            <v>Rezent\21489.pdf</v>
          </cell>
          <cell r="E20604" t="str">
            <v>http://physiolgenomics.physiology.org/content/42/1/93.full-text.pdf+html</v>
          </cell>
          <cell r="F20604" t="str">
            <v>DOWD, W.W. &amp; RENSHAW, G.M.C. &amp; CECH, J.J. &amp; KÜLTZ, D.</v>
          </cell>
          <cell r="G20604">
            <v>2010</v>
          </cell>
          <cell r="H20604" t="str">
            <v>Compensatory proteome adjustments imply tissue-specific structural and metabolic reorganization following episodic hypoxia or anoxia in the epaulette shark (Hemiscyllium ocellatum).</v>
          </cell>
          <cell r="I20604" t="str">
            <v>Physiological Genomics, 42 (1): 93–114</v>
          </cell>
        </row>
        <row r="20605">
          <cell r="A20605">
            <v>21490</v>
          </cell>
          <cell r="B20605" t="str">
            <v>D</v>
          </cell>
          <cell r="C20605" t="str">
            <v>Rezent\21490.pdf</v>
          </cell>
          <cell r="E20605" t="str">
            <v>http://www.polish.polar.pan.pl/ppr24/ppr24-261.pdf</v>
          </cell>
          <cell r="F20605" t="str">
            <v>ROCKA, A.</v>
          </cell>
          <cell r="G20605">
            <v>2003</v>
          </cell>
          <cell r="H20605" t="str">
            <v>Cestodes of the Antarctic fishes.</v>
          </cell>
          <cell r="I20605" t="str">
            <v>Polish Polar Research, 24 (3–4): 261–276</v>
          </cell>
        </row>
        <row r="20606">
          <cell r="A20606">
            <v>21491</v>
          </cell>
          <cell r="B20606" t="str">
            <v>D</v>
          </cell>
          <cell r="C20606" t="str">
            <v>Rezent\21491.pdf</v>
          </cell>
          <cell r="E20606" t="str">
            <v>http://www.biodiversitylibrary.org/part/46818#/summary</v>
          </cell>
          <cell r="F20606" t="str">
            <v>BROOKS, D.R. &amp; HOBERG, E.P. &amp; WEEKES, P.J.</v>
          </cell>
          <cell r="G20606">
            <v>1991</v>
          </cell>
          <cell r="H20606" t="str">
            <v>Preliminary Phylogenetic Systematic Analysis Of The Major Lineages Of The Eucestoda (Platyhelminthes, Cercomeria).</v>
          </cell>
          <cell r="I20606" t="str">
            <v>Proceedings of the Biological Society of Washington, 104 (4): 651–668</v>
          </cell>
        </row>
        <row r="20607">
          <cell r="A20607">
            <v>21492</v>
          </cell>
          <cell r="F20607" t="str">
            <v>HONMA, Y. &amp; TSUNAKI, S. &amp; CHIBA, A. &amp; HO, J.S.</v>
          </cell>
          <cell r="G20607">
            <v>1991</v>
          </cell>
          <cell r="H20607" t="str">
            <v>Histological studies on the juvenile gnathiid Isopoda, Crustacea parasitic on the branchial chamber wall of the stingray, Dasyatis akajei, in the Sea of Japan.</v>
          </cell>
          <cell r="I20607" t="str">
            <v>Report of the Sado Marine Biological Station Niigata University, 21: 37–48</v>
          </cell>
        </row>
        <row r="20608">
          <cell r="A20608">
            <v>21493</v>
          </cell>
          <cell r="B20608" t="str">
            <v>D</v>
          </cell>
          <cell r="C20608" t="str">
            <v>Rezent\21493.pdf</v>
          </cell>
          <cell r="E20608" t="str">
            <v>http://www.sciencedirect.com/science/article/pii/S2211283912000160</v>
          </cell>
          <cell r="F20608" t="str">
            <v>SATHYAN, N. &amp; PHILIP, R. &amp; CHAITHANYA, E.R. &amp; ANIL KUMAR, P.R. &amp; ANTONY, S.P.</v>
          </cell>
          <cell r="G20608">
            <v>2012</v>
          </cell>
          <cell r="H20608" t="str">
            <v>Identification of a histone derived, putative antimicrobial peptide Himanturin from round whip ray Himantura pastinacoides and its phylogenetic significance.</v>
          </cell>
          <cell r="I20608" t="str">
            <v>Results in Immunology, 2: 120–124</v>
          </cell>
        </row>
        <row r="20609">
          <cell r="A20609">
            <v>21494</v>
          </cell>
          <cell r="B20609" t="str">
            <v>D</v>
          </cell>
          <cell r="C20609" t="str">
            <v>Rezent\21494.pdf</v>
          </cell>
          <cell r="E20609" t="str">
            <v>http://www.rbpv.ufrrj.br/documentos/411995/c4101_07.pdf</v>
          </cell>
          <cell r="F20609" t="str">
            <v>AMATO, J.F.R. &amp; PEREIRA, J.</v>
          </cell>
          <cell r="G20609">
            <v>1995</v>
          </cell>
          <cell r="H20609" t="str">
            <v>A new species of Rugogaster (Aspidobothrea: Rugogastridae) parasite of the elephant fish, Callorhinchus callorhynchi (Callorhinchidae), from the estuary of the La Plata River, coasts of Uruguay and Argentina.</v>
          </cell>
          <cell r="I20609" t="str">
            <v>Revista Brasileira de Parasitologia Veterinaria, 4 (1): 1–7</v>
          </cell>
        </row>
        <row r="20610">
          <cell r="A20610">
            <v>21495</v>
          </cell>
          <cell r="B20610" t="str">
            <v>D</v>
          </cell>
          <cell r="C20610" t="str">
            <v>Rezent\21495.pdf</v>
          </cell>
          <cell r="F20610" t="str">
            <v>BONILLA, R. &amp; CHAVARRÍA, J.B.</v>
          </cell>
          <cell r="G20610">
            <v>2004</v>
          </cell>
          <cell r="H20610" t="str">
            <v>Box-Jenkins analysis for shark landings in Costa Rica.</v>
          </cell>
          <cell r="I20610" t="str">
            <v>Revista de Biología Tropical, 52 (Suppl 2): 183–188</v>
          </cell>
        </row>
        <row r="20611">
          <cell r="A20611">
            <v>21496</v>
          </cell>
          <cell r="B20611" t="str">
            <v>D</v>
          </cell>
          <cell r="C20611" t="str">
            <v>Rezent\21496.pdf</v>
          </cell>
          <cell r="E20611" t="str">
            <v>http://www.scielo.org.mx/pdf/rmbiodiv/v79sago/v79sagoa11.pdf</v>
          </cell>
          <cell r="F20611" t="str">
            <v>PULIDO-FLORES, G. &amp; MONKS, S.</v>
          </cell>
          <cell r="G20611">
            <v>2008</v>
          </cell>
          <cell r="H20611" t="str">
            <v>A new species of Euzetia (Monogenea: Monocotylidae) on the gills of Rhinoptera bonasus (Rhinopteridae) from Ciudad del Carmen, Campeche, Mexico.</v>
          </cell>
          <cell r="I20611" t="str">
            <v>Revista Mexicana de Biodiversidad, 79: 83S–88S</v>
          </cell>
        </row>
        <row r="20612">
          <cell r="A20612">
            <v>21497</v>
          </cell>
          <cell r="B20612" t="str">
            <v>D</v>
          </cell>
          <cell r="C20612" t="str">
            <v>Rezent1\21497.pdf</v>
          </cell>
          <cell r="F20612" t="str">
            <v>BRISTOW, G.A.</v>
          </cell>
          <cell r="G20612">
            <v>1992</v>
          </cell>
          <cell r="H20612" t="str">
            <v>On the distribution, ecology and evolution of Gyrocotyle urna, Gyrocotyle confusa and Gyrocotyle nybelini (Cercomeromorpha: Gyrocotylidea) and their host Chimaera monstrosa (Holocephalida: Chimaeridae) in Norwegian waters, with a review of the species question.</v>
          </cell>
          <cell r="I20612" t="str">
            <v>Sarsia, 77 (2): 119–124</v>
          </cell>
        </row>
        <row r="20613">
          <cell r="A20613">
            <v>21498</v>
          </cell>
          <cell r="B20613" t="str">
            <v>D</v>
          </cell>
          <cell r="C20613" t="str">
            <v>Rezent\21498.pdf</v>
          </cell>
          <cell r="F20613" t="str">
            <v>OLDEWAGE, W.H.</v>
          </cell>
          <cell r="G20613">
            <v>1992</v>
          </cell>
          <cell r="H20613" t="str">
            <v>Occurrence and distribution of parasitic Copepoda (Crustacea) off the southern coast of South Africa.</v>
          </cell>
          <cell r="I20613" t="str">
            <v>South African Journal of Wildlife Research, 22 (2): 33–35</v>
          </cell>
        </row>
        <row r="20614">
          <cell r="A20614">
            <v>21499</v>
          </cell>
          <cell r="B20614" t="str">
            <v>D</v>
          </cell>
          <cell r="C20614" t="str">
            <v>Rezent\21499.pdf</v>
          </cell>
          <cell r="F20614" t="str">
            <v>DEHGHANI, H. &amp; SAJJADI, M.M. &amp; PARTO, P. &amp; RAJAIAN, H. &amp; MOKHLESI, A.</v>
          </cell>
          <cell r="G20614">
            <v>2010</v>
          </cell>
          <cell r="H20614" t="str">
            <v>Histological characterization of the special venom secretory cells in the stinger of rays in the northern waters of Persian Gulf and Oman Sea.</v>
          </cell>
          <cell r="I20614" t="str">
            <v>Toxicon, 55 (6): 1188–1194</v>
          </cell>
        </row>
        <row r="20615">
          <cell r="A20615">
            <v>21500</v>
          </cell>
          <cell r="B20615" t="str">
            <v>D</v>
          </cell>
          <cell r="C20615" t="str">
            <v>Rezent\21500.pdf</v>
          </cell>
          <cell r="E20615" t="str">
            <v>http://www.biodiversitylibrary.org/item/128096</v>
          </cell>
          <cell r="F20615" t="str">
            <v>BEVERIDGE, I.</v>
          </cell>
          <cell r="G20615">
            <v>1991</v>
          </cell>
          <cell r="H20615" t="str">
            <v>The distribution of Echinocephalus overstreeti Deardorff and KO (Nematoda), a parasite of Elasmobranch fishes in Australian waters.</v>
          </cell>
          <cell r="I20615" t="str">
            <v>Transactions of the Royal Society of South Australia, 115 (1–2): 107</v>
          </cell>
        </row>
        <row r="20616">
          <cell r="A20616">
            <v>21501</v>
          </cell>
          <cell r="B20616" t="str">
            <v>D</v>
          </cell>
          <cell r="C20616" t="str">
            <v>Rezent\21501.pdf</v>
          </cell>
          <cell r="F20616" t="str">
            <v>KARAYTUG, S. &amp; SAK, S. &amp; ALPER, A.</v>
          </cell>
          <cell r="G20616">
            <v>2004</v>
          </cell>
          <cell r="H20616" t="str">
            <v>Parasitic copepod Lernaeopoda galei Kroyer, 1837 (Copepoda: Siphonostomatoida): A first record from Turkish seas.</v>
          </cell>
          <cell r="I20616" t="str">
            <v>Turkish Journal of Zoology, 28 (2): 123–128</v>
          </cell>
        </row>
        <row r="20617">
          <cell r="A20617">
            <v>21502</v>
          </cell>
          <cell r="F20617" t="str">
            <v>RAJYALAKSHMI, I. &amp; LAKSHMI, C.V.</v>
          </cell>
          <cell r="G20617">
            <v>1995</v>
          </cell>
          <cell r="H20617" t="str">
            <v>Porrocaecum dasyatum n. sp. (Nematoda: Heterocheilidae) from the stomach of ray fish, Dasyatis uarnak (Forskal) from Visakhapatnam.</v>
          </cell>
          <cell r="I20617" t="str">
            <v>Uttar Pradesh Journal of Zoology, 15 (1): 23–26</v>
          </cell>
        </row>
        <row r="20618">
          <cell r="A20618">
            <v>21503</v>
          </cell>
          <cell r="F20618" t="str">
            <v>RAJYALAKSHMI, I. &amp; LAKSHMI, C.V.</v>
          </cell>
          <cell r="G20618">
            <v>1995</v>
          </cell>
          <cell r="H20618" t="str">
            <v>Procamallanus kalingapatnamensis n. sp. from the intestine of shark, Chiloscyllium indicum (Gmelin) of Kalingapatnam.</v>
          </cell>
          <cell r="I20618" t="str">
            <v>Uttar Pradesh Journal of Zoology, 15 (1): 7–10</v>
          </cell>
        </row>
        <row r="20619">
          <cell r="A20619">
            <v>21504</v>
          </cell>
          <cell r="F20619" t="str">
            <v>BHAGWAN, H.K. &amp; SHINDE, G.B.</v>
          </cell>
          <cell r="G20619">
            <v>2003</v>
          </cell>
          <cell r="H20619" t="str">
            <v>Gymnorhynchus thapari n.sp. (Cestoda: Gymnorhynchidae) from Trygon zugei at Ratnagiri.</v>
          </cell>
          <cell r="I20619" t="str">
            <v>Uttar Pradesh Journal of Zoology, 23 (2): 163–165</v>
          </cell>
        </row>
        <row r="20620">
          <cell r="A20620">
            <v>21505</v>
          </cell>
          <cell r="B20620" t="str">
            <v>D</v>
          </cell>
          <cell r="C20620" t="str">
            <v>Rezent\21505.pdf</v>
          </cell>
          <cell r="F20620" t="str">
            <v>GAEVSKAYA, A.V.</v>
          </cell>
          <cell r="G20620">
            <v>2002</v>
          </cell>
          <cell r="H20620" t="str">
            <v>Spinoplagioporus minutus (Trematoda, Enenteridae), a parasite of chimaeras (Chimaeriformes) from the Atlantic Ocean.</v>
          </cell>
          <cell r="I20620" t="str">
            <v>Vestnik Zoologii, 36 (6): 69–71</v>
          </cell>
        </row>
        <row r="20621">
          <cell r="A20621">
            <v>21506</v>
          </cell>
          <cell r="F20621" t="str">
            <v>GAEVSKAJA, A.V.</v>
          </cell>
          <cell r="G20621">
            <v>1991</v>
          </cell>
          <cell r="H20621" t="str">
            <v>Parasitic Crustacea of fishes from the north-east Atlantic Ocean.</v>
          </cell>
          <cell r="I20621" t="str">
            <v>Wiadomosci Parazytologiczne, 37 (1): 145–148</v>
          </cell>
        </row>
        <row r="20622">
          <cell r="A20622">
            <v>21507</v>
          </cell>
          <cell r="B20622" t="str">
            <v>D</v>
          </cell>
          <cell r="C20622" t="str">
            <v>Rezent\21507.pdf</v>
          </cell>
          <cell r="F20622" t="str">
            <v>ROCKA, A.</v>
          </cell>
          <cell r="G20622">
            <v>2008</v>
          </cell>
          <cell r="H20622" t="str">
            <v>Robaki pasozytnicze ryb antarktycznych. [Helminths of Antarctic fishes.]</v>
          </cell>
          <cell r="I20622" t="str">
            <v>Wiadomosci Parazytologiczne, 54 (1): 47–48</v>
          </cell>
        </row>
        <row r="20623">
          <cell r="A20623">
            <v>21508</v>
          </cell>
          <cell r="F20623" t="str">
            <v>WANG, Y.-H. &amp; YANG, W.-C. &amp; LIU, S.-F. &amp; LI, L.-W.</v>
          </cell>
          <cell r="G20623">
            <v>2003</v>
          </cell>
          <cell r="H20623" t="str">
            <v>A new genus record of Phyllobothriidae from marine fish Dasyatis akajei in China.</v>
          </cell>
          <cell r="I20623" t="str">
            <v>Xiamen Daxue Xuebao, 42 (4): 542–544</v>
          </cell>
        </row>
        <row r="20624">
          <cell r="A20624">
            <v>21509</v>
          </cell>
          <cell r="B20624" t="str">
            <v>D</v>
          </cell>
          <cell r="C20624" t="str">
            <v>Rezent1\21509.pdf</v>
          </cell>
          <cell r="F20624" t="str">
            <v>TU, H.-B. &amp; WEI, J.-W. &amp; JIANG, X.-Y. &amp; CHEN, H.-P. &amp; ZHONG, X.-F. &amp; WU, W.-Y. &amp; XU, A.-L.</v>
          </cell>
          <cell r="G20624">
            <v>2001</v>
          </cell>
          <cell r="H20624" t="str">
            <v>Construction of cDNA expression library from the caudal spine of Dasyatis akajei. [in Chinese]</v>
          </cell>
          <cell r="I20624" t="str">
            <v>Yaoxue Xuebao, 36 (12): 906–909</v>
          </cell>
        </row>
        <row r="20625">
          <cell r="A20625">
            <v>21510</v>
          </cell>
          <cell r="B20625" t="str">
            <v>D</v>
          </cell>
          <cell r="C20625" t="str">
            <v>Fossil\21510.pdf</v>
          </cell>
          <cell r="F20625" t="str">
            <v>CUNY, G. &amp; TABOUELLE, J.</v>
          </cell>
          <cell r="G20625">
            <v>2014</v>
          </cell>
          <cell r="H20625" t="str">
            <v>First mention of the family Pseudonotidanidae (Chondrichthyes: Neoselachii) in the Jurassic of Normandy.</v>
          </cell>
          <cell r="I20625" t="str">
            <v>Bulletin Sciences et Géologie Normandes, 7: 21–28</v>
          </cell>
        </row>
        <row r="20626">
          <cell r="A20626">
            <v>21511</v>
          </cell>
          <cell r="B20626" t="str">
            <v>D</v>
          </cell>
          <cell r="C20626" t="str">
            <v>Rezent\21511.pdf</v>
          </cell>
          <cell r="F20626" t="str">
            <v>KABASAKAL, H. &amp; KABASAKAL, O.</v>
          </cell>
          <cell r="G20626">
            <v>2014</v>
          </cell>
          <cell r="H20626" t="str">
            <v>Status of angelshark, Squatina squatina (Elasmobranchii: Squatiniformes: Squatinidae) in the Sea of Marmara.</v>
          </cell>
          <cell r="I20626" t="str">
            <v>Annales, Series Historia Naturalis, 24 (1): 41–46</v>
          </cell>
        </row>
        <row r="20627">
          <cell r="A20627">
            <v>21512</v>
          </cell>
          <cell r="B20627" t="str">
            <v>D</v>
          </cell>
          <cell r="C20627" t="str">
            <v>Rezent\21512.pdf</v>
          </cell>
          <cell r="F20627" t="str">
            <v>SANTANA-GARCON, J. &amp; BRACCINI, M. &amp; LANGLOIS, T.J. &amp; NEWMAN, S.J. &amp; MCAULEY, R.B. &amp; HARVEY, E.S.</v>
          </cell>
          <cell r="G20627">
            <v>2014</v>
          </cell>
          <cell r="H20627" t="str">
            <v>Calibration of pelagic stereo-BRUVs and scientific longline surveys for sampling sharks.</v>
          </cell>
          <cell r="I20627" t="str">
            <v>Methods in Ecology and Evolution, 5 (8): 824–833</v>
          </cell>
        </row>
        <row r="20628">
          <cell r="A20628">
            <v>21513</v>
          </cell>
          <cell r="B20628" t="str">
            <v>D</v>
          </cell>
          <cell r="C20628" t="str">
            <v>Rezent\21513.pdf</v>
          </cell>
          <cell r="F20628" t="str">
            <v>SANTANA-GARCON, J. &amp; NEWMAN, S.J. &amp; LANGLOIS, T.J. &amp; HARVEY, E.S.</v>
          </cell>
          <cell r="G20628">
            <v>2014</v>
          </cell>
          <cell r="H20628" t="str">
            <v>Effects of a spatial closure on highly mobile fish species: an assessment using pelagic stereo-BRUVs.</v>
          </cell>
          <cell r="I20628" t="str">
            <v>Journal of Experimental Marine Biology and Ecology, 460: 153–161</v>
          </cell>
        </row>
        <row r="20629">
          <cell r="A20629">
            <v>21514</v>
          </cell>
          <cell r="B20629" t="str">
            <v>D</v>
          </cell>
          <cell r="C20629" t="str">
            <v>Rezent\21514.pdf</v>
          </cell>
          <cell r="E20629" t="str">
            <v>https://peerj.com/articles/543/</v>
          </cell>
          <cell r="F20629" t="str">
            <v>ARAUJO, G. &amp; LUCEY, A. &amp; LABAJA, J. &amp; SO, C.L. &amp; SNOW, S. &amp; PONZO, A.</v>
          </cell>
          <cell r="G20629">
            <v>2014</v>
          </cell>
          <cell r="H20629" t="str">
            <v>Population structure and residency patterns of whale sharks, Rhincodon typus, at a provisioning site in Cebu, Philippines.</v>
          </cell>
          <cell r="I20629" t="str">
            <v>PeerJ, 2 :e543</v>
          </cell>
        </row>
        <row r="20630">
          <cell r="A20630">
            <v>21515</v>
          </cell>
          <cell r="B20630" t="str">
            <v>D</v>
          </cell>
          <cell r="C20630" t="str">
            <v>Fossil\21515.pdf</v>
          </cell>
          <cell r="F20630" t="str">
            <v>GOUIRIC-CAVALLI, S. &amp; CABRERA, D.A. &amp; CIONE, A.L. &amp; O'GORMAN, J.P. &amp; CORIA, R.A. &amp; FERNÁNDEZ, M. &amp; IGLESIAS, A. &amp; REGUERO, M.A.</v>
          </cell>
          <cell r="G20630">
            <v>2014</v>
          </cell>
          <cell r="H20630" t="str">
            <v>The first record of the chimaeroid genus Edaphodon (Chondrichthyes, Holocephali) from Antarctica (Snow Hill Formation, Late Cretaceous, James Ross Island). Abstract.</v>
          </cell>
          <cell r="I20630" t="str">
            <v>In: Abstracts, SCAR OPEN SCIENCE CONFERENCE &amp; COMNAP Symposium: 433</v>
          </cell>
        </row>
        <row r="20631">
          <cell r="A20631">
            <v>21516</v>
          </cell>
          <cell r="B20631" t="str">
            <v>D</v>
          </cell>
          <cell r="C20631" t="str">
            <v>Fossil\21516.pdf</v>
          </cell>
          <cell r="F20631" t="str">
            <v>GRANT-MACKIE, J.A. &amp; YAMAKITA, S. &amp; MATSUMOTO, T. &amp; HORI, R.S. &amp; TAKEMURA, A. &amp; AITA, Y. &amp; TAKAHASHI, S. &amp; CAMPBELL, H.J.</v>
          </cell>
          <cell r="G20631">
            <v>2014</v>
          </cell>
          <cell r="H20631" t="str">
            <v>A probable shark dorsal fin spine fragment from the Early Triassic of the Arrow Rocks sequence, Whangaroa, northern New Zealand.</v>
          </cell>
          <cell r="I20631" t="str">
            <v>New Zealand Journal of Geology and Geophysics, 57 (3): 295–299</v>
          </cell>
        </row>
        <row r="20632">
          <cell r="A20632">
            <v>21517</v>
          </cell>
          <cell r="B20632" t="str">
            <v>D</v>
          </cell>
          <cell r="C20632" t="str">
            <v>Fossil\21517.pdf</v>
          </cell>
          <cell r="E20632" t="str">
            <v>http://www.tandfonline.com/doi/pdf/10.1080/00288300709509818</v>
          </cell>
          <cell r="F20632" t="str">
            <v>BUCHANAN, L.A. &amp; CONSOLI, C.P. &amp; STILWELL, J.D.</v>
          </cell>
          <cell r="G20632">
            <v>2007</v>
          </cell>
          <cell r="H20632" t="str">
            <v>Early Paleocene marine vertebrates from the Wangaloa Formation, South Island, New Zealand.</v>
          </cell>
          <cell r="I20632" t="str">
            <v>New Zealand Journal of Geology and Geophysics, 50 (1): 33–37</v>
          </cell>
        </row>
        <row r="20633">
          <cell r="A20633">
            <v>21518</v>
          </cell>
          <cell r="B20633" t="str">
            <v>D</v>
          </cell>
          <cell r="C20633" t="str">
            <v>Rezent\21518.pdf</v>
          </cell>
          <cell r="F20633" t="str">
            <v>GREEN, L. &amp; JUTFELT, F.</v>
          </cell>
          <cell r="G20633">
            <v>2014</v>
          </cell>
          <cell r="H20633" t="str">
            <v>Elevated carbon dioxide alters the plasma composition and behaviour of a shark.</v>
          </cell>
          <cell r="I20633" t="str">
            <v>Biology Letters, 10 (9): 20140538</v>
          </cell>
        </row>
        <row r="20634">
          <cell r="A20634">
            <v>21519</v>
          </cell>
          <cell r="B20634" t="str">
            <v>D</v>
          </cell>
          <cell r="C20634" t="str">
            <v>Fossil\21519.pdf</v>
          </cell>
          <cell r="E20634" t="str">
            <v>https://colorado.academia.edu/WayneItano/Papers</v>
          </cell>
          <cell r="F20634" t="str">
            <v>ITANO, W.M.</v>
          </cell>
          <cell r="G20634">
            <v>2014</v>
          </cell>
          <cell r="H20634" t="str">
            <v>A tale of two holotypes: Rediscovery of the type specimen of Edestus minor.</v>
          </cell>
          <cell r="I20634" t="str">
            <v>The Geological Curator, 10 (1): 17 – 26</v>
          </cell>
        </row>
        <row r="20635">
          <cell r="A20635">
            <v>21520</v>
          </cell>
          <cell r="B20635" t="str">
            <v>D</v>
          </cell>
          <cell r="C20635" t="str">
            <v>Rezent\21520.pdf</v>
          </cell>
          <cell r="F20635" t="str">
            <v>ANGULO, A. &amp; LÓPEZ, M.I. &amp; BUSSING, W.A. &amp; MURASE, A.</v>
          </cell>
          <cell r="G20635">
            <v>2014</v>
          </cell>
          <cell r="H20635" t="str">
            <v>Records of chimaeroid fishes (Holocephali: Chimaeriformes) from the Pacific coast of Costa Rica, with the description of a new species of Chimera (Chimaeridae) from the eastern Pacific Ocean.</v>
          </cell>
          <cell r="I20635" t="str">
            <v>Zootaxa, 3861 (6): 554–574</v>
          </cell>
        </row>
        <row r="20636">
          <cell r="A20636">
            <v>21521</v>
          </cell>
          <cell r="B20636" t="str">
            <v>D</v>
          </cell>
          <cell r="C20636" t="str">
            <v>Fossil\21521.pdf</v>
          </cell>
          <cell r="F20636" t="str">
            <v>EVERAERT, S.</v>
          </cell>
          <cell r="G20636">
            <v>2014</v>
          </cell>
          <cell r="H20636" t="str">
            <v>Miocene afzettingen tussen de Boomse Klei en het Plioceen in het Churchilldok en Leopolddok (Antwerpse haven, rechteroever): een stratigrafische interpretatie.</v>
          </cell>
          <cell r="I20636" t="str">
            <v>Afzettingen WTKG, 35 (1): 20–27</v>
          </cell>
        </row>
        <row r="20637">
          <cell r="A20637">
            <v>21522</v>
          </cell>
          <cell r="B20637" t="str">
            <v>D</v>
          </cell>
          <cell r="C20637" t="str">
            <v>Fossil\21522.pdf</v>
          </cell>
          <cell r="F20637" t="str">
            <v>DERYCKE, C. &amp; OLIVE, S. &amp; GROESSENS, E. &amp; GOUJET, D.</v>
          </cell>
          <cell r="G20637">
            <v>2014</v>
          </cell>
          <cell r="H20637" t="str">
            <v>Paleogeographical and paleoecological constraints on paleozoic vertebrates (chondrichthyans and placoderms) in the Ardenne Massif. Shark radiations in the Famennian on both sides of the Palaeotethys.</v>
          </cell>
          <cell r="I20637" t="str">
            <v>Palaeogeography, Palaeoclimatology, Palaeoecology, 414: 61–67</v>
          </cell>
        </row>
        <row r="20638">
          <cell r="A20638">
            <v>21523</v>
          </cell>
          <cell r="B20638" t="str">
            <v>D</v>
          </cell>
          <cell r="C20638" t="str">
            <v>Rezent\21523.pdf</v>
          </cell>
          <cell r="F20638" t="str">
            <v>HOLMES, B.J. &amp; PEPPERELL, J.G. &amp; GRIFFITHS, S.P. &amp; JAINE, F.R.A. &amp; TIBBETTS, I.R. &amp; BENNETT, M.B.</v>
          </cell>
          <cell r="G20638">
            <v>2014</v>
          </cell>
          <cell r="H20638" t="str">
            <v>Tiger shark (Galeocerdo cuvier) movement patterns and habitat use determined by satellite tagging in eastern Australian waters.</v>
          </cell>
          <cell r="I20638" t="str">
            <v>Marine Biology, 161 (11): 2645–2658</v>
          </cell>
        </row>
        <row r="20639">
          <cell r="A20639">
            <v>21524</v>
          </cell>
          <cell r="B20639" t="str">
            <v>D</v>
          </cell>
          <cell r="C20639" t="str">
            <v>Fossil\21524.pdf</v>
          </cell>
          <cell r="F20639" t="str">
            <v>HOFFMAN, B.L. &amp; CLAYCOMB, G.D. &amp; HAGEMAN, S.A.</v>
          </cell>
          <cell r="G20639">
            <v>2014</v>
          </cell>
          <cell r="H20639" t="str">
            <v>Occurrence of a ctenacanthoid shark, Heslerodus divergens, in the Farley Limestone (Upper Pennsylvanian) of Missouri. Abstract.</v>
          </cell>
          <cell r="I20639" t="str">
            <v>In: Kansas Academy of Science, 146th Annual Meeting, 05 April 2014, 15th Annual Paleontology Symposium</v>
          </cell>
        </row>
        <row r="20640">
          <cell r="A20640">
            <v>21525</v>
          </cell>
          <cell r="B20640" t="str">
            <v>D</v>
          </cell>
          <cell r="C20640" t="str">
            <v>Rezent\21525.pdf</v>
          </cell>
          <cell r="F20640" t="str">
            <v>VANDERKLIFT, M.A. &amp; BOSCHETTI, F. &amp; ROUBERTIE, C. &amp; PILLANS, R.D. &amp; HAYWOOD, M.D.E. &amp; BABCOCK, R.C.</v>
          </cell>
          <cell r="G20640">
            <v>2014</v>
          </cell>
          <cell r="H20640" t="str">
            <v>Density of reef sharks estimated by applying an agent-based model to video surveys.</v>
          </cell>
          <cell r="I20640" t="str">
            <v>Marine Ecology Progress Series, 508: 201–209</v>
          </cell>
        </row>
        <row r="20641">
          <cell r="A20641">
            <v>21526</v>
          </cell>
          <cell r="B20641" t="str">
            <v>D</v>
          </cell>
          <cell r="C20641" t="str">
            <v>Rezent\21526.pdf</v>
          </cell>
          <cell r="F20641" t="str">
            <v>PAESCH, L. &amp; NORBIS, W. &amp; INCHAUSTI, P.</v>
          </cell>
          <cell r="G20641">
            <v>2014</v>
          </cell>
          <cell r="H20641" t="str">
            <v>Effects of fishing and climate variability on spatio-temporal dynamics of demersal chondrichthyans in the Rio de la Plata, SW Atlantic.</v>
          </cell>
          <cell r="I20641" t="str">
            <v>Marine Ecology Progress Series, 508: 187–200</v>
          </cell>
        </row>
        <row r="20642">
          <cell r="A20642">
            <v>21527</v>
          </cell>
          <cell r="B20642" t="str">
            <v>D</v>
          </cell>
          <cell r="C20642" t="str">
            <v>Rezent\21527.pdf</v>
          </cell>
          <cell r="F20642" t="str">
            <v>ROSSOUW, G.J.</v>
          </cell>
          <cell r="G20642">
            <v>2014</v>
          </cell>
          <cell r="H20642" t="str">
            <v>Maturity, spermatogenesis and seasonal reproductive cycle of male Rhinobatos annulatus (Muller &amp; Henle, 1841) from Algoa Bay, South Africa, and a novel description for sperm release from the spermatocyst.</v>
          </cell>
          <cell r="I20642" t="str">
            <v>African Zoology, 49 (1): 128–136</v>
          </cell>
        </row>
        <row r="20643">
          <cell r="A20643">
            <v>21528</v>
          </cell>
          <cell r="B20643" t="str">
            <v>D</v>
          </cell>
          <cell r="C20643" t="str">
            <v>Rezent\21528.pdf</v>
          </cell>
          <cell r="F20643" t="str">
            <v>TAYLOR, D.L. &amp; KUTIL, N.J. &amp; MALEK, A.J. &amp; COLLIE, J.S.</v>
          </cell>
          <cell r="G20643">
            <v>2014</v>
          </cell>
          <cell r="H20643" t="str">
            <v>Mercury bioaccumulation in cartilaginous fishes from Southern New England coastal waters: Contamination from a trophic ecology and human health perspective.</v>
          </cell>
          <cell r="I20643" t="str">
            <v>Marine Environmental Research, 99: 20–33</v>
          </cell>
        </row>
        <row r="20644">
          <cell r="A20644">
            <v>21529</v>
          </cell>
          <cell r="B20644" t="str">
            <v>D</v>
          </cell>
          <cell r="C20644" t="str">
            <v>Rezent\21529.pdf</v>
          </cell>
          <cell r="F20644" t="str">
            <v>OTA, Y.</v>
          </cell>
          <cell r="G20644">
            <v>2014</v>
          </cell>
          <cell r="H20644" t="str">
            <v>Three new gnathiid species with larvae ectoparasitic on coastal sharks from southwestern Japan (Crustacea: Isopoda).</v>
          </cell>
          <cell r="I20644" t="str">
            <v>Zootaxa, 3857 (4): 478–500</v>
          </cell>
        </row>
        <row r="20645">
          <cell r="A20645">
            <v>21530</v>
          </cell>
          <cell r="B20645" t="str">
            <v>D</v>
          </cell>
          <cell r="C20645" t="str">
            <v>Rezent\21530.pdf</v>
          </cell>
          <cell r="F20645" t="str">
            <v>METCALF, S.J. &amp; GEMMELL, N.J.</v>
          </cell>
          <cell r="G20645">
            <v>2005</v>
          </cell>
          <cell r="H20645" t="str">
            <v>Fatty acid transport in cartilaginous ﬁsh: absence of albumin and possibleutilization of lipoproteins:</v>
          </cell>
          <cell r="I20645" t="str">
            <v>Fish Physiology and Biochemistry, 31 (1): 55–64</v>
          </cell>
        </row>
        <row r="20646">
          <cell r="A20646">
            <v>21531</v>
          </cell>
          <cell r="B20646" t="str">
            <v>D</v>
          </cell>
          <cell r="C20646" t="str">
            <v>Rezent\21531.pdf</v>
          </cell>
          <cell r="F20646" t="str">
            <v>VIGNAUD, T.M. &amp; MOURIER, J. &amp; MAYNARD, J.A. &amp; LEBLOIS, R. &amp; SPAET, J.L.Y. &amp; CLUA, E. &amp; NEGLIA, V. &amp; PLANES, S.</v>
          </cell>
          <cell r="G20646">
            <v>2014</v>
          </cell>
          <cell r="H20646" t="str">
            <v>Blacktip reef sharks, Carcharhinus melanopterus, have high genetic structure and varying demographic histories in their Indo-Pacific range.</v>
          </cell>
          <cell r="I20646" t="str">
            <v>Molecular Ecology, 23 (21): 5193–5207</v>
          </cell>
        </row>
        <row r="20647">
          <cell r="A20647">
            <v>21532</v>
          </cell>
          <cell r="B20647" t="str">
            <v>D</v>
          </cell>
          <cell r="C20647" t="str">
            <v>Rezent\21532.pdf</v>
          </cell>
          <cell r="F20647" t="str">
            <v>WIRTZ, P. &amp; BINGEMAN, JA. &amp; BINGEMAN, J. &amp; FRICKE, R. &amp; HOOK, T.J. &amp; YOUNG, J.</v>
          </cell>
          <cell r="G20647">
            <v>2017</v>
          </cell>
          <cell r="H20647" t="str">
            <v>The fishes of Ascension Island, central Atlantic Ocean – new records and an annotated checklist.</v>
          </cell>
          <cell r="I20647" t="str">
            <v>Journal of the Marine Biological Association of the United Kingdom, 97 (4): 783-798</v>
          </cell>
        </row>
        <row r="20648">
          <cell r="A20648">
            <v>21533</v>
          </cell>
          <cell r="B20648" t="str">
            <v>D</v>
          </cell>
          <cell r="C20648" t="str">
            <v>Rezent\21533.pdf</v>
          </cell>
          <cell r="F20648" t="str">
            <v>GIRONDOT, M. &amp; BÉDEL, S. &amp; DELMOITIEZ, L. &amp; RUSSO.M. &amp; CHEVALIER, J. &amp; GUÉRY, L. &amp; HASSINE, S.B. &amp; FÉON, H. &amp; JRIBI, I.</v>
          </cell>
          <cell r="G20648">
            <v>2015</v>
          </cell>
          <cell r="H20648" t="str">
            <v>Spatio-temporal distribution of Manta birostris in French Guiana waters.</v>
          </cell>
          <cell r="I20648" t="str">
            <v>Journal of the Marine Biological Association of the United Kingdom, 95 (1): 153–160</v>
          </cell>
        </row>
        <row r="20649">
          <cell r="A20649">
            <v>21534</v>
          </cell>
          <cell r="B20649" t="str">
            <v>D</v>
          </cell>
          <cell r="C20649" t="str">
            <v>Rezent\21534.pdf</v>
          </cell>
          <cell r="F20649" t="str">
            <v>SCHLUESSEL, V. &amp; RICK, I.P. &amp; PLISCHKE, K.</v>
          </cell>
          <cell r="G20649">
            <v>2014</v>
          </cell>
          <cell r="H20649" t="str">
            <v>No rainbow for grey bamboo sharks: evidence for the absence of colour vision in sharks from behavioural discrimination experiments.</v>
          </cell>
          <cell r="I20649" t="str">
            <v>Journal of Comparative Physiology A: Neuroethology, Sensory, Neural, and Behavioral Physiology, 200 (11): 939–947</v>
          </cell>
        </row>
        <row r="20650">
          <cell r="A20650">
            <v>21535</v>
          </cell>
          <cell r="B20650" t="str">
            <v>D</v>
          </cell>
          <cell r="C20650" t="str">
            <v>Rezent\21535.pdf</v>
          </cell>
          <cell r="E20650" t="str">
            <v>http://www.int-res.com/articles/ab2009/8/b008p115.pdf</v>
          </cell>
          <cell r="F20650" t="str">
            <v>BONFIL, R. &amp; FRANCIS, M.P. &amp; DUFFY, C. &amp; MANNING, M.J. &amp; O'BRIEN, S.</v>
          </cell>
          <cell r="G20650">
            <v>2010</v>
          </cell>
          <cell r="H20650" t="str">
            <v>Large-scale tropical movements and diving behavior of white sharks Carcharodon carcharias tagged off New Zealand.</v>
          </cell>
          <cell r="I20650" t="str">
            <v>Aquatic Biology, 8: 115–123</v>
          </cell>
        </row>
        <row r="20651">
          <cell r="A20651">
            <v>21536</v>
          </cell>
          <cell r="B20651" t="str">
            <v>D</v>
          </cell>
          <cell r="C20651" t="str">
            <v>Rezent\21536.pdf</v>
          </cell>
          <cell r="E20651" t="str">
            <v>http://www.ccamlr.org/en/system/files/science_journal_papers/11francis-gallagher.pdf</v>
          </cell>
          <cell r="F20651" t="str">
            <v>FRANCIS, M.P. &amp; GALLAGHER, M.J.</v>
          </cell>
          <cell r="G20651">
            <v>2009</v>
          </cell>
          <cell r="H20651" t="str">
            <v>Revised age and growth estimates for Antarctic starry skate (Amblyraja georgiana) from the Ross Sea.</v>
          </cell>
          <cell r="I20651" t="str">
            <v>CCAMLR Cience, 16: 211–220</v>
          </cell>
        </row>
        <row r="20652">
          <cell r="A20652">
            <v>21537</v>
          </cell>
          <cell r="B20652" t="str">
            <v>D</v>
          </cell>
          <cell r="C20652" t="str">
            <v>Rezent\Global Perspectives.pdf</v>
          </cell>
          <cell r="F20652" t="str">
            <v>DUFFY, C. &amp; FRANCIS, M.P. &amp; MANNING, M.J. &amp; BONFIL, R.</v>
          </cell>
          <cell r="G20652">
            <v>2012</v>
          </cell>
          <cell r="H20652" t="str">
            <v>Chapter 21: Regional population connectivity, oceanic habitat, and return migration revealed by satellite tagging of white sharks, Carcharodon carcharias, at New Zealand aggregation sites.</v>
          </cell>
          <cell r="I20652" t="str">
            <v>In: Global Perspectives on the Biology and Life History of the White Shark. Michael L . Domeier (ed.), CRC Press 2012: 301–318</v>
          </cell>
        </row>
        <row r="20653">
          <cell r="A20653">
            <v>21538</v>
          </cell>
          <cell r="B20653" t="str">
            <v>D</v>
          </cell>
          <cell r="C20653" t="str">
            <v>Rezent\Global Perspectives.pdf</v>
          </cell>
          <cell r="F20653" t="str">
            <v>FRANCIS, M.P. &amp; DUFFY, C. &amp; BONFIL, R. &amp; MANNING, M.J.</v>
          </cell>
          <cell r="G20653">
            <v>2012</v>
          </cell>
          <cell r="H20653" t="str">
            <v>Chapter 22: The third dimension. Vertical habitat use by white sharks, Carcharodon carcharias, in New Zealand and in oceanic and tropical waters of the southwest Pacific Ocean.</v>
          </cell>
          <cell r="I20653" t="str">
            <v>In: Global Perspectives on the Biology and Life History of the White Shark. Michael L . Domeier (ed.), CRC Press 2012: 319–342</v>
          </cell>
        </row>
        <row r="20654">
          <cell r="A20654">
            <v>21539</v>
          </cell>
          <cell r="B20654" t="str">
            <v>D</v>
          </cell>
          <cell r="C20654" t="str">
            <v>Rezent\21539.pdf</v>
          </cell>
          <cell r="F20654" t="str">
            <v>LYON, W.S. &amp; FRANCIS, R.I.C.C. &amp; FRANCIS, M.P.</v>
          </cell>
          <cell r="G20654">
            <v>2011</v>
          </cell>
          <cell r="H20654" t="str">
            <v>Calculating incubation times and hatching dates for embryonic elephantfish (Callorhinchus milii).</v>
          </cell>
          <cell r="I20654" t="str">
            <v>New Zealand Journal of Marine and Freshwater Research, 45: 59–72</v>
          </cell>
        </row>
        <row r="20655">
          <cell r="A20655">
            <v>21540</v>
          </cell>
          <cell r="B20655" t="str">
            <v>D</v>
          </cell>
          <cell r="C20655" t="str">
            <v>Rezent\21540.pdf</v>
          </cell>
          <cell r="E20655" t="str">
            <v>http://fs.fish.govt.nz/Doc/23023/AEBR_95.pdf.ashx</v>
          </cell>
          <cell r="F20655" t="str">
            <v>FRANCIS, M.P. &amp; LYON, W.S. &amp; JONES, E. &amp; NOTMAN, P. &amp; PARKINSON, D. &amp; GETZLAFF, C.</v>
          </cell>
          <cell r="G20655">
            <v>2012</v>
          </cell>
          <cell r="H20655" t="str">
            <v>Rig nursery grounds in New Zealand: a review and survey.</v>
          </cell>
          <cell r="I20655" t="str">
            <v>New Zealand Aquatic Environment and Biodiversity Report, 95: 50 p.</v>
          </cell>
        </row>
        <row r="20656">
          <cell r="A20656">
            <v>21541</v>
          </cell>
          <cell r="B20656" t="str">
            <v>D</v>
          </cell>
          <cell r="C20656" t="str">
            <v>Rezent\21541.pdf</v>
          </cell>
          <cell r="E20656" t="str">
            <v>http://www.doc.govt.nz/Documents/conservation/marine-and-coastal/marine-conservation-services/mit2011-01-protected-rays-final-report.pdf</v>
          </cell>
          <cell r="F20656" t="str">
            <v>JONES, E. &amp; FRANCIS, M.P.</v>
          </cell>
          <cell r="G20656">
            <v>2012</v>
          </cell>
          <cell r="H20656" t="str">
            <v>Protected rays - occurrence and development of mitigation methods in the New Zealand tuna purse seine fishery.</v>
          </cell>
          <cell r="I20656" t="str">
            <v>NIWA Client Report, WLG2012–49: 36 p.</v>
          </cell>
        </row>
        <row r="20657">
          <cell r="A20657">
            <v>21542</v>
          </cell>
          <cell r="B20657" t="str">
            <v>D</v>
          </cell>
          <cell r="C20657" t="str">
            <v>Rezent\21542.pdf</v>
          </cell>
          <cell r="E20657" t="str">
            <v>http://docs.niwa.co.nz/library/public/AEBR_102.pdf</v>
          </cell>
          <cell r="F20657" t="str">
            <v>FRANCIS, M.P. &amp; LYON, W.S.</v>
          </cell>
          <cell r="G20657">
            <v>2012</v>
          </cell>
          <cell r="H20657" t="str">
            <v>Review of research and monitoring studies on New Zealand sharks, skates, rays and chimaeras, 2008-2012.</v>
          </cell>
          <cell r="I20657" t="str">
            <v>New Zealand Aquatic Environment and Biodiversity Report, 102: 70 p.</v>
          </cell>
        </row>
        <row r="20658">
          <cell r="A20658">
            <v>21543</v>
          </cell>
          <cell r="B20658" t="str">
            <v>D</v>
          </cell>
          <cell r="C20658" t="str">
            <v>Rezent\21543.pdf</v>
          </cell>
          <cell r="E20658" t="str">
            <v>http://www.doc.govt.nz/Documents/conservation/marine-and-coastal/marine-conservation-services/pop2011-04-baskings-shark-by-catch-review-final-report.pdf</v>
          </cell>
          <cell r="F20658" t="str">
            <v>FRANCIS, M.P. &amp; SUTTON, P.</v>
          </cell>
          <cell r="G20658">
            <v>2012</v>
          </cell>
          <cell r="H20658" t="str">
            <v>Possible factors affecting bycatch of basking sharks (Cetorhinus maximus) in New Zealand trawl fisheries.</v>
          </cell>
          <cell r="I20658" t="str">
            <v>NIWA Client Report, WLG2012–48: 38 p.</v>
          </cell>
        </row>
        <row r="20659">
          <cell r="A20659">
            <v>21544</v>
          </cell>
          <cell r="B20659" t="str">
            <v>D</v>
          </cell>
          <cell r="C20659" t="str">
            <v>Rezent\21544.pdf</v>
          </cell>
          <cell r="E20659" t="str">
            <v>http://docs.niwa.co.nz/library/public/AEBR_103.pdf</v>
          </cell>
          <cell r="F20659" t="str">
            <v>PARKER, S.J. &amp; FRANCIS, M.P.</v>
          </cell>
          <cell r="G20659">
            <v>2012</v>
          </cell>
          <cell r="H20659" t="str">
            <v>Productivity of two species of deepwater sharks, Deania calcea and Centrophorus squamosus in New Zealand.</v>
          </cell>
          <cell r="I20659" t="str">
            <v>New Zealand Aquatic Environment and Biodiversity Report, 103: 44 p.</v>
          </cell>
        </row>
        <row r="20660">
          <cell r="A20660">
            <v>21545</v>
          </cell>
          <cell r="B20660" t="str">
            <v>D</v>
          </cell>
          <cell r="C20660" t="str">
            <v>Rezent\21545.pdf</v>
          </cell>
          <cell r="E20660" t="str">
            <v>http://www.doc.govt.nz/Documents/conservation/marine-and-coastal/marine-conservation-services/pop2011-03-protected-fish-review.pdf</v>
          </cell>
          <cell r="F20660" t="str">
            <v>FRANCIS, M.P. &amp; LYON, W.S.</v>
          </cell>
          <cell r="G20660">
            <v>2012</v>
          </cell>
          <cell r="H20660" t="str">
            <v>Review of commercial fishery interactions and population information for eight New Zealand protected fish species.</v>
          </cell>
          <cell r="I20660" t="str">
            <v>NIWA Client Report, WLG2012–64: 67 p.</v>
          </cell>
        </row>
        <row r="20661">
          <cell r="A20661">
            <v>21546</v>
          </cell>
          <cell r="B20661" t="str">
            <v>D</v>
          </cell>
          <cell r="C20661" t="str">
            <v>Rezent\21546.pdf</v>
          </cell>
          <cell r="E20661" t="str">
            <v>http://docs.niwa.co.nz/library/public/AEBR_107.pdf</v>
          </cell>
          <cell r="F20661" t="str">
            <v>FRANCIS, M.P. &amp; LYON, W.S.</v>
          </cell>
          <cell r="G20661">
            <v>2013</v>
          </cell>
          <cell r="H20661" t="str">
            <v>Review of anthropogenic impacts other than fishing on cartilaginous fishes.</v>
          </cell>
          <cell r="I20661" t="str">
            <v>New Zealand Aquatic Environment and Biodiversity Report, 107: 17 p.</v>
          </cell>
        </row>
        <row r="20662">
          <cell r="A20662">
            <v>21547</v>
          </cell>
          <cell r="B20662" t="str">
            <v>D</v>
          </cell>
          <cell r="C20662" t="str">
            <v>Rezent\21547.pdf</v>
          </cell>
          <cell r="E20662" t="str">
            <v>http://fs.fish.govt.nz/Doc/23415/FAR_2013_55_2699_SEA2012-10_Obj.1_MS2.pdf.ashx</v>
          </cell>
          <cell r="F20662" t="str">
            <v>FRANCIS, M.P. &amp; PAUL, L.J.</v>
          </cell>
          <cell r="G20662">
            <v>2013</v>
          </cell>
          <cell r="H20662" t="str">
            <v>New Zealand inshore finfish and shellfish commercial landings, 1931-82.</v>
          </cell>
          <cell r="I20662" t="str">
            <v>New Zealand Fisheries Assessment Report, 2013/55: 136 p.</v>
          </cell>
        </row>
        <row r="20663">
          <cell r="A20663">
            <v>21548</v>
          </cell>
          <cell r="B20663" t="str">
            <v>D</v>
          </cell>
          <cell r="C20663" t="str">
            <v>Rezent\21548.pdf</v>
          </cell>
          <cell r="E20663" t="str">
            <v>http://www.sasama.info/en/pdf/reports_19.pdf</v>
          </cell>
          <cell r="F20663" t="str">
            <v>CLARKE, S.C. &amp; FRANCIS, M.P. &amp; GRIGGS, L.H.</v>
          </cell>
          <cell r="G20663">
            <v>2013</v>
          </cell>
          <cell r="H20663" t="str">
            <v>Review of shark meat markets, discard mortality and pelagic shark data availability, and a proposal for a shark indicator analysis.</v>
          </cell>
          <cell r="I20663" t="str">
            <v>New Zealand Fisheries Assessment Report, 2013/65: 74 p.</v>
          </cell>
        </row>
        <row r="20664">
          <cell r="A20664">
            <v>21549</v>
          </cell>
          <cell r="B20664" t="str">
            <v>D</v>
          </cell>
          <cell r="C20664" t="str">
            <v>Rezent\21549.pdf</v>
          </cell>
          <cell r="E20664" t="str">
            <v>http://fs.fish.govt.nz/Doc/23489/FAR_2013_68_2725_HMS2010-03%20Obj1-3;%20MS7,%2017,%2027.pdf.ashx</v>
          </cell>
          <cell r="F20664" t="str">
            <v>FRANCIS, M.P.</v>
          </cell>
          <cell r="G20664">
            <v>2013</v>
          </cell>
          <cell r="H20664" t="str">
            <v>Commercial catch composition of highly migratory elasmobranchs.</v>
          </cell>
          <cell r="I20664" t="str">
            <v>New Zealand Fisheries Assessment Report, 2013/68: 79 p.</v>
          </cell>
        </row>
        <row r="20665">
          <cell r="A20665">
            <v>21550</v>
          </cell>
          <cell r="B20665" t="str">
            <v>D</v>
          </cell>
          <cell r="C20665" t="str">
            <v>Rezent\21550.pdf</v>
          </cell>
          <cell r="E20665" t="str">
            <v>http://www.doc.govt.nz/Documents/conservation/marine-and-coastal/marine-conservation-services/reports/mit2011-01-tagging-report-final.pdf</v>
          </cell>
          <cell r="F20665" t="str">
            <v>FRANCIS, M.P.</v>
          </cell>
          <cell r="G20665">
            <v>2014</v>
          </cell>
          <cell r="H20665" t="str">
            <v>Survival and depth distribution of spinetail devilrays (Mobula japanica) released from purse-seine catches.</v>
          </cell>
          <cell r="I20665" t="str">
            <v>NIWA Client Report, WLG2014–2: 23 p.</v>
          </cell>
        </row>
        <row r="20666">
          <cell r="A20666">
            <v>21551</v>
          </cell>
          <cell r="B20666" t="str">
            <v>D</v>
          </cell>
          <cell r="C20666" t="str">
            <v>Rezent\21551.pdf</v>
          </cell>
          <cell r="E20666" t="str">
            <v>http://www.doc.govt.nz/Documents/conservation/marine-and-coastal/marine-conservation-services/meetings/pop-2013-06-oceanic-whitetip-shark-review.pdf</v>
          </cell>
          <cell r="F20666" t="str">
            <v>FRANCIS, M.P. &amp; LYON, W.S.</v>
          </cell>
          <cell r="G20666">
            <v>2014</v>
          </cell>
          <cell r="H20666" t="str">
            <v>Review of commercial fishery interactions and population information for the oceanic whitetip shark, a protected New Zealand species.</v>
          </cell>
          <cell r="I20666" t="str">
            <v>NIWA Client Report, WLG2014–40: 15 p.</v>
          </cell>
        </row>
        <row r="20667">
          <cell r="A20667">
            <v>21552</v>
          </cell>
          <cell r="B20667" t="str">
            <v>D</v>
          </cell>
          <cell r="C20667" t="str">
            <v>Rezent\21552.pdf</v>
          </cell>
          <cell r="F20667" t="str">
            <v>BUSTAMANTE, C. &amp; VARGAS-CARO, C. &amp; BENNETT, M.B.</v>
          </cell>
          <cell r="G20667">
            <v>2014</v>
          </cell>
          <cell r="H20667" t="str">
            <v>Not all fish are equal: functional biodiversity of cartilaginous fishes (Elasmobranchii and Holocephali) in Chile.</v>
          </cell>
          <cell r="I20667" t="str">
            <v>Journal of Fish Biology, 85 (5): 1617–1633</v>
          </cell>
        </row>
        <row r="20668">
          <cell r="A20668">
            <v>21553</v>
          </cell>
          <cell r="B20668" t="str">
            <v>D</v>
          </cell>
          <cell r="C20668" t="str">
            <v>Rezent\21553.pdf</v>
          </cell>
          <cell r="F20668" t="str">
            <v>LAUDER, G.V.</v>
          </cell>
          <cell r="G20668">
            <v>2015</v>
          </cell>
          <cell r="H20668" t="str">
            <v>Fish Locomotion: Recent Advances and New Directions.</v>
          </cell>
          <cell r="I20668" t="str">
            <v>Annual Review of Marine Science, 7: 521–545</v>
          </cell>
        </row>
        <row r="20669">
          <cell r="A20669">
            <v>21554</v>
          </cell>
          <cell r="B20669" t="str">
            <v>D</v>
          </cell>
          <cell r="C20669" t="str">
            <v>Rezent\21554.pdf</v>
          </cell>
          <cell r="F20669" t="str">
            <v>CHAPMAN, D.D. &amp; FELDHEIM, K.A. &amp; PAPASTAMATIOU, Y. &amp; HUETER, R.E.</v>
          </cell>
          <cell r="G20669">
            <v>2015</v>
          </cell>
          <cell r="H20669" t="str">
            <v>There and Back Again: A Review of Residency and Return Migrations in Sharks, with Implications for Population Structure and Management.</v>
          </cell>
          <cell r="I20669" t="str">
            <v>Annual Review of Marine Science, 7: 547–570</v>
          </cell>
        </row>
        <row r="20670">
          <cell r="A20670">
            <v>21555</v>
          </cell>
          <cell r="B20670" t="str">
            <v>D</v>
          </cell>
          <cell r="C20670" t="str">
            <v>Rezent1\21555.pdf</v>
          </cell>
          <cell r="F20670" t="str">
            <v>KOLHATKAR, A. &amp; ROBERTSON, C.E. &amp; THISTLE, M.E. &amp; GAMPERL, A.K. &amp; CURRIE, S.</v>
          </cell>
          <cell r="G20670">
            <v>2014</v>
          </cell>
          <cell r="H20670" t="str">
            <v>Coordination of chemical (trimethylamine oxide) and molecular (heat shock protein 70) chaperone responses to heat stress in elasmobranch red blood cells.</v>
          </cell>
          <cell r="I20670" t="str">
            <v>Physiological and Biochemical Zoology, 87 (5): 652–662</v>
          </cell>
        </row>
        <row r="20671">
          <cell r="A20671">
            <v>21556</v>
          </cell>
          <cell r="B20671" t="str">
            <v>D</v>
          </cell>
          <cell r="C20671" t="str">
            <v>Rezent\21556.pdf</v>
          </cell>
          <cell r="F20671" t="str">
            <v>ZIMMER, A.M. &amp; WOOD, C.M.</v>
          </cell>
          <cell r="G20671">
            <v>2014</v>
          </cell>
          <cell r="H20671" t="str">
            <v xml:space="preserve">Exposure to Acute Severe Hypoxia Leads to Increased Urea Loss and Disruptions in Acid-Base and Ionoregulatory Balance in Dogfish Sharks (Squalus acanthias). </v>
          </cell>
          <cell r="I20671" t="str">
            <v>Physiological and Biochemical Zoology, 87 (5): 623–639</v>
          </cell>
        </row>
        <row r="20672">
          <cell r="A20672">
            <v>21557</v>
          </cell>
          <cell r="B20672" t="str">
            <v>D</v>
          </cell>
          <cell r="C20672" t="str">
            <v>Rezent\21557.pdf</v>
          </cell>
          <cell r="F20672" t="str">
            <v>LASKOWSKI, Z. &amp; ROCKA, A.</v>
          </cell>
          <cell r="G20672">
            <v>2014</v>
          </cell>
          <cell r="H20672" t="str">
            <v>Molecular identification larvae of Onchobothrium antarcticum (Cestoda: Tetraphyllidea) from marbled rockcod, Notothenia rossii, in Admiralty Bay (King George Island, Antarctica).</v>
          </cell>
          <cell r="I20672" t="str">
            <v>Acta Parasitologica, 59 (4): 767–772</v>
          </cell>
        </row>
        <row r="20673">
          <cell r="A20673">
            <v>21558</v>
          </cell>
          <cell r="B20673" t="str">
            <v>D</v>
          </cell>
          <cell r="C20673" t="str">
            <v>Fossil\21558.pdf</v>
          </cell>
          <cell r="F20673" t="str">
            <v>FISCHER, J. &amp; WITTRY, J.</v>
          </cell>
          <cell r="G20673">
            <v>2014</v>
          </cell>
          <cell r="H20673" t="str">
            <v>The unique Pennsylvanian chondrichthyan multi-taxa nursery of Mazon Creek. Absract.</v>
          </cell>
          <cell r="I20673" t="str">
            <v>Schriftenreihe der Deutschen Gesellschaft für Geowissenschaften, 85: 121</v>
          </cell>
        </row>
        <row r="20674">
          <cell r="A20674">
            <v>21559</v>
          </cell>
          <cell r="B20674" t="str">
            <v>D</v>
          </cell>
          <cell r="C20674" t="str">
            <v>Fossil\21559.pdf</v>
          </cell>
          <cell r="F20674" t="str">
            <v>FISCHER, J. &amp; SCHNEIDER, J.W. &amp; RÖßLER, R. &amp; SPINDLER, F. &amp; HOFFMANN, U.</v>
          </cell>
          <cell r="G20674">
            <v>2014</v>
          </cell>
          <cell r="H20674" t="str">
            <v>An Early Carboniferous Mass Occurrence of Shark Egg Capsules from Freshwater Deposits - The oldest Chondrichthyan Multi-Taxon Nursery. Abstract.</v>
          </cell>
          <cell r="I20674" t="str">
            <v>In: Meeting Program &amp; Abstracts, society of Vertebrate Paleontology, Berlin, 05.–08.11.2014: 130</v>
          </cell>
        </row>
        <row r="20675">
          <cell r="A20675">
            <v>21560</v>
          </cell>
          <cell r="B20675" t="str">
            <v>D</v>
          </cell>
          <cell r="C20675" t="str">
            <v>Rezent\21560.pdf</v>
          </cell>
          <cell r="F20675" t="str">
            <v>SPAET, J.L.Y. &amp; BERUMEN, M.L.</v>
          </cell>
          <cell r="G20675">
            <v>2015</v>
          </cell>
          <cell r="H20675" t="str">
            <v>Fish market surveys indicate unsustainable elasmobranch fisheries in the Saudi Arabian Red Sea.</v>
          </cell>
          <cell r="I20675" t="str">
            <v>Fisheries Research, 161: 356–364</v>
          </cell>
        </row>
        <row r="20676">
          <cell r="A20676">
            <v>21561</v>
          </cell>
          <cell r="B20676" t="str">
            <v>D</v>
          </cell>
          <cell r="C20676" t="str">
            <v>Rezent\21561.pdf</v>
          </cell>
          <cell r="F20676" t="str">
            <v>ZIERMANN, J.M. &amp; MIYASHITA, T. &amp; DIOGO, R.</v>
          </cell>
          <cell r="G20676">
            <v>2014</v>
          </cell>
          <cell r="H20676" t="str">
            <v>Cephalic muscles of Cyclostomes (hagfishes and lampreys) and Chondrichthyes (sharks, rays and holocephalans): comparative anatomy and early evolution of the vertebrate head muscles.</v>
          </cell>
          <cell r="I20676" t="str">
            <v>Zoological Journal of the Linnean Society, 172 (4): 771–802</v>
          </cell>
        </row>
        <row r="20677">
          <cell r="A20677">
            <v>21562</v>
          </cell>
          <cell r="B20677" t="str">
            <v>D</v>
          </cell>
          <cell r="C20677" t="str">
            <v>Rezent\21562.pdf</v>
          </cell>
          <cell r="F20677" t="str">
            <v>JACOBY, D.M.P. &amp; FEAR, L.N. &amp; SIMS, D.W. &amp; CROFT, D.P.</v>
          </cell>
          <cell r="G20677">
            <v>2014</v>
          </cell>
          <cell r="H20677" t="str">
            <v>Shark personalities? Repeatability of social network traits in a widely distributed predatory fish.</v>
          </cell>
          <cell r="I20677" t="str">
            <v>Behavioral Ecology and Sociobiology, 68 (12): 1995–2003</v>
          </cell>
        </row>
        <row r="20678">
          <cell r="A20678">
            <v>21563</v>
          </cell>
          <cell r="B20678" t="str">
            <v>D</v>
          </cell>
          <cell r="C20678" t="str">
            <v>Rezent\21563.pdf</v>
          </cell>
          <cell r="E20678" t="str">
            <v>http://aquaticecology.weebly.com/publications.html</v>
          </cell>
          <cell r="F20678" t="str">
            <v>MABRAGAÑA, E. &amp; LUCIFORA, L.O. &amp; DE L.CORBO, M. &amp; DÍAZ DE ASTARLOA, J.M.</v>
          </cell>
          <cell r="G20678">
            <v>2015</v>
          </cell>
          <cell r="H20678" t="str">
            <v>Seasonal Reproductive Biology of the Bignose Fanskate Sympterygia acuta (Chondrichthyes, Rajidae).</v>
          </cell>
          <cell r="I20678" t="str">
            <v>Estuaries and Coasts, 38 (5): 1466–1476</v>
          </cell>
        </row>
        <row r="20679">
          <cell r="A20679">
            <v>21564</v>
          </cell>
          <cell r="F20679" t="str">
            <v>HENTSCHEL, H. &amp; ZIEROLD, K.</v>
          </cell>
          <cell r="G20679">
            <v>1994</v>
          </cell>
          <cell r="H20679" t="str">
            <v>Morphology and element distribution of magnesium-secreting epithelium: the proximal tubule segment PII of dogfish, Scyliorhinus caniculus (L.).</v>
          </cell>
          <cell r="I20679" t="str">
            <v>European Journal of Cell Biology, 63 (1): 32–42</v>
          </cell>
        </row>
        <row r="20680">
          <cell r="A20680">
            <v>21565</v>
          </cell>
          <cell r="B20680" t="str">
            <v>D</v>
          </cell>
          <cell r="C20680" t="str">
            <v>Rezent\21565.pdf</v>
          </cell>
          <cell r="F20680" t="str">
            <v>VIEIRA, R.P. &amp; CUNHA, M.R.</v>
          </cell>
          <cell r="G20680">
            <v>2014</v>
          </cell>
          <cell r="H20680" t="str">
            <v>In situ observation of chimaerid species in the Gorringe Bank: new distribution records for the north-east Atlantic Ocean.</v>
          </cell>
          <cell r="I20680" t="str">
            <v>Journal of Fish Biology, 85 (3): 927–932</v>
          </cell>
        </row>
        <row r="20681">
          <cell r="A20681">
            <v>21566</v>
          </cell>
          <cell r="B20681" t="str">
            <v>D</v>
          </cell>
          <cell r="C20681" t="str">
            <v>Rezent\21566.pdf</v>
          </cell>
          <cell r="F20681" t="str">
            <v>CIELOCHA, J.J. &amp; JENSEN, K. &amp; CAIRA, J.N.</v>
          </cell>
          <cell r="G20681">
            <v>2014</v>
          </cell>
          <cell r="H20681" t="str">
            <v>Floriparicapitus, a New Genus of Lecanicephalidean Tapeworm (Cestoda) from Sawfishes (Pristidae) and Guitarfishes (Rhinobatidae) in the Indo-West Pacific.</v>
          </cell>
          <cell r="I20681" t="str">
            <v>Journal of Parasitology, 100 (4): 485–499</v>
          </cell>
        </row>
        <row r="20682">
          <cell r="A20682">
            <v>21567</v>
          </cell>
          <cell r="B20682" t="str">
            <v>D</v>
          </cell>
          <cell r="C20682" t="str">
            <v>Rezent\21567.pdf</v>
          </cell>
          <cell r="F20682" t="str">
            <v>MOJICA, K.R. &amp; JENSEN, K. &amp; CAIRA, J.N.</v>
          </cell>
          <cell r="G20682">
            <v>2014</v>
          </cell>
          <cell r="H20682" t="str">
            <v>The Ocellated Eagle Ray, Aetobatus ocellatus (Myliobatiformes: Myliobatidae), from Borneo and Northern Australia as Host of Four New Species of Hornellobothrium (Cestoda: Lecanicephalidea).</v>
          </cell>
          <cell r="I20682" t="str">
            <v>Journal of Parasitology, 100 (4): 504–515</v>
          </cell>
        </row>
        <row r="20683">
          <cell r="A20683">
            <v>21568</v>
          </cell>
          <cell r="B20683" t="str">
            <v>D</v>
          </cell>
          <cell r="C20683" t="str">
            <v>Fossil1\21568.pdf</v>
          </cell>
          <cell r="F20683" t="str">
            <v>SIBERT, E.C. &amp; HULL, P.M. &amp; NORRIS, R.D.</v>
          </cell>
          <cell r="G20683">
            <v>2014</v>
          </cell>
          <cell r="H20683" t="str">
            <v>Resilience of Pacific pelagic fish across the Cretaceous/Palaeogene mass extinction.</v>
          </cell>
          <cell r="I20683" t="str">
            <v>Nature Geoscience, 7 (9): 667–670</v>
          </cell>
        </row>
        <row r="20684">
          <cell r="A20684">
            <v>21570</v>
          </cell>
          <cell r="B20684" t="str">
            <v>D</v>
          </cell>
          <cell r="C20684" t="str">
            <v>Rezent\21570.pdf</v>
          </cell>
          <cell r="F20684" t="str">
            <v>STEHFEST, K.M. &amp; PATTERSON, T.A. &amp; BARNETT, A. &amp; SEMMENS, J.M.</v>
          </cell>
          <cell r="G20684">
            <v>2015</v>
          </cell>
          <cell r="H20684" t="str">
            <v>Markov models and network analysis reveal sex-specifi c differences in the space-use of a coastal apex predator.</v>
          </cell>
          <cell r="I20684" t="str">
            <v>Oikos, 124 (3): 307–318</v>
          </cell>
        </row>
        <row r="20685">
          <cell r="A20685">
            <v>21571</v>
          </cell>
          <cell r="B20685" t="str">
            <v>D</v>
          </cell>
          <cell r="C20685" t="str">
            <v>Rezent\21571.pdf</v>
          </cell>
          <cell r="F20685" t="str">
            <v>KABASAKAL, H.</v>
          </cell>
          <cell r="G20685">
            <v>2014</v>
          </cell>
          <cell r="H20685" t="str">
            <v>The status of the great white shark (Carcharodon carcharias) in Turkey’s waters.</v>
          </cell>
          <cell r="I20685" t="str">
            <v>Marine Biodiversity Records, 7: e109</v>
          </cell>
        </row>
        <row r="20686">
          <cell r="A20686">
            <v>21572</v>
          </cell>
          <cell r="B20686" t="str">
            <v>D</v>
          </cell>
          <cell r="C20686" t="str">
            <v>Rezent\21572.pdf</v>
          </cell>
          <cell r="F20686" t="str">
            <v>SEN, S. &amp; DASH, G. &amp; BHARADIYA, S.A.</v>
          </cell>
          <cell r="G20686">
            <v>2014</v>
          </cell>
          <cell r="H20686" t="str">
            <v>First record of blue-spotted stingray, Neotrygon kuhlii from Gujarat, north-west coast of India.</v>
          </cell>
          <cell r="I20686" t="str">
            <v>Marine Biodiversity Records, 7: e81</v>
          </cell>
        </row>
        <row r="20687">
          <cell r="A20687">
            <v>21573</v>
          </cell>
          <cell r="B20687" t="str">
            <v>D</v>
          </cell>
          <cell r="C20687" t="str">
            <v>Rezent\21573.pdf</v>
          </cell>
          <cell r="F20687" t="str">
            <v>ÁNGEL, F. &amp; QUINTEIRO, J. &amp; REY-MÉNDEZ, M.</v>
          </cell>
          <cell r="G20687">
            <v>2014</v>
          </cell>
          <cell r="H20687" t="str">
            <v>First record for the Caribbean Sea of the shark Echinorhinus brucus captured in Venezuelan waters.</v>
          </cell>
          <cell r="I20687" t="str">
            <v>Marine Biodiversity Records, 7: e91</v>
          </cell>
        </row>
        <row r="20688">
          <cell r="A20688">
            <v>21574</v>
          </cell>
          <cell r="B20688" t="str">
            <v>D</v>
          </cell>
          <cell r="C20688" t="str">
            <v>Rezent\21574.pdf</v>
          </cell>
          <cell r="F20688" t="str">
            <v>DRIGGERS, W.B. &amp; DAVIS, K.S. &amp; MOORE, C. &amp; CARLSON, J.K.</v>
          </cell>
          <cell r="G20688">
            <v>2014</v>
          </cell>
          <cell r="H20688" t="str">
            <v>New record of a goblin shark Mitsukurina owstoni (Lamniformes: Mitsukurinidae) in the western North Atlantic Ocean.</v>
          </cell>
          <cell r="I20688" t="str">
            <v>Marine Biodiversity Records, 7: e96</v>
          </cell>
        </row>
        <row r="20689">
          <cell r="A20689">
            <v>21575</v>
          </cell>
          <cell r="B20689" t="str">
            <v>D</v>
          </cell>
          <cell r="C20689" t="str">
            <v>Fossil\21575.pdf</v>
          </cell>
          <cell r="E20689" t="str">
            <v>https://peerj.com/preprints/517/</v>
          </cell>
          <cell r="F20689" t="str">
            <v>EHRET, D.J. &amp; EBERSOLE, J.A.</v>
          </cell>
          <cell r="G20689">
            <v>2014</v>
          </cell>
          <cell r="H20689" t="str">
            <v>Occurrence of the Megatoothed sharks (Lamniformes:Otodontidae) in Alabama, USA. Abstract.</v>
          </cell>
          <cell r="I20689" t="str">
            <v>PeerJ PrePrints, 2: e517v1</v>
          </cell>
        </row>
        <row r="20690">
          <cell r="A20690">
            <v>21576</v>
          </cell>
          <cell r="B20690" t="str">
            <v>D</v>
          </cell>
          <cell r="C20690" t="str">
            <v>Rezent\21576.pdf</v>
          </cell>
          <cell r="F20690" t="str">
            <v>LI, W. &amp; DAI, X. &amp; XU, Q. &amp; WU, F. &amp; GAO, C. &amp; ZHANG, Y.</v>
          </cell>
          <cell r="G20690">
            <v>2016</v>
          </cell>
          <cell r="H20690" t="str">
            <v>The complete mitochondrial genome sequence of Oceanic whitetip shark, Carcharhinus longimanus (Carcharhiniformes: Carcharhinidae).</v>
          </cell>
          <cell r="I20690" t="str">
            <v>Mitochondrial DNA, 27 (3): 1775–1776</v>
          </cell>
        </row>
        <row r="20691">
          <cell r="A20691">
            <v>21577</v>
          </cell>
          <cell r="B20691" t="str">
            <v>D</v>
          </cell>
          <cell r="C20691" t="str">
            <v>Rezent\21577.pdf</v>
          </cell>
          <cell r="F20691" t="str">
            <v>CHEN, X. &amp; XIANG, D. &amp; PENG, X. &amp; AI, W.M. &amp; CHEN, H.</v>
          </cell>
          <cell r="G20691">
            <v>2016</v>
          </cell>
          <cell r="H20691" t="str">
            <v>The complete mitochondrial genome of the spinner shark Carcharhinus brevipinna.</v>
          </cell>
          <cell r="I20691" t="str">
            <v>Mitochondrial DNA, 27 (3): 1666–1667</v>
          </cell>
        </row>
        <row r="20692">
          <cell r="A20692">
            <v>21578</v>
          </cell>
          <cell r="B20692" t="str">
            <v>D</v>
          </cell>
          <cell r="C20692" t="str">
            <v>Rezent\21578.pdf</v>
          </cell>
          <cell r="F20692" t="str">
            <v>CASTILLO-PÁEZ, A. &amp; DEL RÍO-PORTILLA, M.A. &amp; ROCHA-OLIVARES, A.</v>
          </cell>
          <cell r="G20692">
            <v>2016</v>
          </cell>
          <cell r="H20692" t="str">
            <v>The complete mitochondrial genome of the giant electric ray, Narcine entemedor (Elasmobranchii: Torpediniformes).</v>
          </cell>
          <cell r="I20692" t="str">
            <v>Mitochondrial DNA, 27 (3): 1760–1762</v>
          </cell>
        </row>
        <row r="20693">
          <cell r="A20693">
            <v>21579</v>
          </cell>
          <cell r="B20693" t="str">
            <v>D</v>
          </cell>
          <cell r="C20693" t="str">
            <v>Rezent\21579.pdf</v>
          </cell>
          <cell r="F20693" t="str">
            <v>MCCLUSKY, L.M. &amp; SULIKOWSKI, J.</v>
          </cell>
          <cell r="G20693">
            <v>2014</v>
          </cell>
          <cell r="H20693" t="str">
            <v>The epigonal organ and mature pole of the testis in the recreationally fished blue shark (Prionace glauca): histochemico-functional correlates.</v>
          </cell>
          <cell r="I20693" t="str">
            <v>Journal of Anatomy, 225 (6): 614–624</v>
          </cell>
        </row>
        <row r="20694">
          <cell r="A20694">
            <v>21580</v>
          </cell>
          <cell r="B20694" t="str">
            <v>D</v>
          </cell>
          <cell r="C20694" t="str">
            <v>Rezent\21580.pdf</v>
          </cell>
          <cell r="E20694" t="str">
            <v>http://www.springerplus.com/content/3/1/521</v>
          </cell>
          <cell r="F20694" t="str">
            <v>DAVIDSON, B.C. &amp; NEL, W. &amp; RAIS, A. &amp; NAMDARIZANDI, V. &amp; VIZARRA, S. &amp; CLIFF, G.</v>
          </cell>
          <cell r="G20694">
            <v>2014</v>
          </cell>
          <cell r="H20694" t="str">
            <v>Comparison of total lipids and fatty acids from liver, heart and abdominal muscle of scalloped (Sphyrna lewini) and smooth (Sphyrna zygaena) hammerhead sharks.</v>
          </cell>
          <cell r="I20694" t="str">
            <v>Springerplus, 3: 521</v>
          </cell>
        </row>
        <row r="20695">
          <cell r="A20695">
            <v>21581</v>
          </cell>
          <cell r="B20695" t="str">
            <v>D</v>
          </cell>
          <cell r="C20695" t="str">
            <v>Rezent\21581.pdf</v>
          </cell>
          <cell r="F20695" t="str">
            <v>CASTILLO-PÁEZ, A. &amp; DEL RÍO-PORTILLA, M.A. &amp; OÑATE-GONZÁLEZ, E. &amp; ROCHA-OLIVARES, A.</v>
          </cell>
          <cell r="G20695">
            <v>2016</v>
          </cell>
          <cell r="H20695" t="str">
            <v>The mitochondrial genome of the banded guitarfish, Zapteryx exasperata (Jordan and Gilbert, 1880), possesses a non-coding duplication remnant region.</v>
          </cell>
          <cell r="I20695" t="str">
            <v>Mitochondrial DNA, 27 (3): 1668–1670</v>
          </cell>
        </row>
        <row r="20696">
          <cell r="A20696">
            <v>21582</v>
          </cell>
          <cell r="B20696" t="str">
            <v>D</v>
          </cell>
          <cell r="C20696" t="str">
            <v>Fossil\21582.pdf</v>
          </cell>
          <cell r="E20696" t="str">
            <v>http://kb.osu.edu/dspace/handle/1811/56970</v>
          </cell>
          <cell r="F20696" t="str">
            <v>COLVIN, G.H.</v>
          </cell>
          <cell r="G20696">
            <v>2011</v>
          </cell>
          <cell r="H20696" t="str">
            <v>The Presence, Source and Use of Fossil Shark Teeth from Ohio Archaeological Sites.</v>
          </cell>
          <cell r="I20696" t="str">
            <v>Ohio Archaeologist, 61 (4): 26–46</v>
          </cell>
        </row>
        <row r="20697">
          <cell r="A20697">
            <v>21583</v>
          </cell>
          <cell r="B20697" t="str">
            <v>D</v>
          </cell>
          <cell r="C20697" t="str">
            <v>Rezent\21583.pdf</v>
          </cell>
          <cell r="F20697" t="str">
            <v>LAST, P.R. &amp; CORRIGAN, S. &amp; NAYLOR, G.J.P.</v>
          </cell>
          <cell r="G20697">
            <v>2014</v>
          </cell>
          <cell r="H20697" t="str">
            <v>Rhinobatos whitei, a new shovelnose ray (Batoidea: Rhinobatidae) from the Philippine Archipelago.</v>
          </cell>
          <cell r="I20697" t="str">
            <v>Zootaxa, 3872 (1): 31–47</v>
          </cell>
        </row>
        <row r="20698">
          <cell r="A20698">
            <v>21584</v>
          </cell>
          <cell r="B20698" t="str">
            <v>D</v>
          </cell>
          <cell r="C20698" t="str">
            <v>Rezent\21584.pdf</v>
          </cell>
          <cell r="E20698" t="str">
            <v>http://www.plosone.org/article/info%3Adoi%2F10.1371%2Fjournal.pone.0109357</v>
          </cell>
          <cell r="F20698" t="str">
            <v>DALY, R. &amp; SMALE, M.J. &amp; COWLEY, P.D. &amp; FRONEMAN, P.W.</v>
          </cell>
          <cell r="G20698">
            <v>2014</v>
          </cell>
          <cell r="H20698" t="str">
            <v>Residency Patterns and Migration Dynamics of Adult Bull Sharks (Carcharhinus leucas) on the East Coast of Southern Africa.</v>
          </cell>
          <cell r="I20698" t="str">
            <v>PLoS ONE, 9 (10): e109357</v>
          </cell>
        </row>
        <row r="20699">
          <cell r="A20699">
            <v>21585</v>
          </cell>
          <cell r="B20699" t="str">
            <v>D O</v>
          </cell>
          <cell r="C20699" t="str">
            <v>Fossil\21585.pdf</v>
          </cell>
          <cell r="E20699" t="str">
            <v>https://epub.ub.uni-muenchen.de/22328/1/zitteliana_2014_54_10.pdf</v>
          </cell>
          <cell r="F20699" t="str">
            <v>POLLERSPÖCK, J. &amp; BEAURY, B.</v>
          </cell>
          <cell r="G20699">
            <v>2014</v>
          </cell>
          <cell r="H20699" t="str">
            <v>Parasquatina zitteli nov. sp. (Elasmobranchii: Orectolobiformes) aus dem Maastricht von Oberbayern (Gerhartsreiter Schichten, Siegsdorf) und Bemerkungen zur Verbreitung der Ordnung Orectolobiformes. [Parasquatina zitteli nov. sp. (Elasmobranchii: Orectolobiformes) from the Maastrichian of Upper Bavaria (Gerhartsreiter Ditch, Siegsdorf), with remarks on the distribution of the order Orectolobiformes.]</v>
          </cell>
          <cell r="I20699" t="str">
            <v>Zitteliana, A54: 147–164</v>
          </cell>
        </row>
        <row r="20700">
          <cell r="A20700">
            <v>21586</v>
          </cell>
          <cell r="B20700" t="str">
            <v>D</v>
          </cell>
          <cell r="C20700" t="str">
            <v>Fossil\21586.pdf</v>
          </cell>
          <cell r="E20700" t="str">
            <v>http://www.zin.ru/journals/zsr/ZR/contents_2013-2.htm</v>
          </cell>
          <cell r="F20700" t="str">
            <v>NAZARKIN, M.V.</v>
          </cell>
          <cell r="G20700">
            <v>2013</v>
          </cell>
          <cell r="H20700" t="str">
            <v>Hooked Mako Isurus planus (Agassiz, 1856) from the Miocene of Sakhalin.</v>
          </cell>
          <cell r="I20700" t="str">
            <v>Zoosystematica Rossica, 22 (2): 311–314</v>
          </cell>
        </row>
        <row r="20701">
          <cell r="A20701">
            <v>21587</v>
          </cell>
          <cell r="B20701" t="str">
            <v>D</v>
          </cell>
          <cell r="C20701" t="str">
            <v>Rezent\21587.pdf</v>
          </cell>
          <cell r="F20701" t="str">
            <v>SCHLUESSEL, V. &amp; GILES, J. &amp; KYNE, P.M.</v>
          </cell>
          <cell r="G20701">
            <v>2015</v>
          </cell>
          <cell r="H20701" t="str">
            <v>Notes on female reproductive biology and embryos of the brown guitarfish Rhinobatos schlegelii from the Penghu Islands, Taiwan.</v>
          </cell>
          <cell r="I20701" t="str">
            <v>Ichthyological Research, 62 (3): 347–350</v>
          </cell>
        </row>
        <row r="20702">
          <cell r="A20702">
            <v>21588</v>
          </cell>
          <cell r="B20702" t="str">
            <v>D</v>
          </cell>
          <cell r="C20702" t="str">
            <v>Rezent\21588.pdf</v>
          </cell>
          <cell r="F20702" t="str">
            <v>ZHANG, X. &amp; ZHAO, H. &amp; CHEN, Y. &amp; LUO, H. &amp; YAO, B.</v>
          </cell>
          <cell r="G20702">
            <v>2014</v>
          </cell>
          <cell r="H20702" t="str">
            <v>Molecular characterization of a CpTRIM35-like protein and its splice variants from whitespotted bamboo shark (Chiloscyllium plagiosum).</v>
          </cell>
          <cell r="I20702" t="str">
            <v>Biochemical and Biophysical Research Communications, 453 (3): 425–431</v>
          </cell>
        </row>
        <row r="20703">
          <cell r="A20703">
            <v>21589</v>
          </cell>
          <cell r="B20703" t="str">
            <v>D</v>
          </cell>
          <cell r="C20703" t="str">
            <v>Rezent\21589.pdf</v>
          </cell>
          <cell r="F20703" t="str">
            <v>PORTNOY, D.S. &amp; HOLLENBECK, C.M. &amp; BELCHER, C.N. &amp; DRIGGERS, W.B. &amp; FRAZIER, B.S. &amp; GELSLEICHTER, J. &amp; GRUBBS, R.D. &amp; GOLD, J.R.</v>
          </cell>
          <cell r="G20703">
            <v>2014</v>
          </cell>
          <cell r="H20703" t="str">
            <v>Contemporary population structure and post-glacial genetic demography in a migratory marine species, the blacknose shark, Carcharhinus acronotus.</v>
          </cell>
          <cell r="I20703" t="str">
            <v>Molecular Ecology, 23 (22): 5480–5495</v>
          </cell>
        </row>
        <row r="20704">
          <cell r="A20704">
            <v>21590</v>
          </cell>
          <cell r="B20704" t="str">
            <v>D</v>
          </cell>
          <cell r="C20704" t="str">
            <v>Fossil\21590.pdf</v>
          </cell>
          <cell r="E20704" t="str">
            <v>https://peerj.com/articles/625/</v>
          </cell>
          <cell r="F20704" t="str">
            <v>EHRET, D.J. &amp; EBERSOLE, J.A.</v>
          </cell>
          <cell r="G20704">
            <v>2014</v>
          </cell>
          <cell r="H20704" t="str">
            <v>Occurrence of the megatoothed sharks (Lamniformes: Otodontidae) in Alabama, USA.</v>
          </cell>
          <cell r="I20704" t="str">
            <v>PeerJ, 2: e625</v>
          </cell>
        </row>
        <row r="20705">
          <cell r="A20705">
            <v>21591</v>
          </cell>
          <cell r="B20705" t="str">
            <v>D</v>
          </cell>
          <cell r="C20705" t="str">
            <v>Rezent\21591.pdf</v>
          </cell>
          <cell r="E20705" t="str">
            <v>http://conphys.oxfordjournals.org/content/2/1/cou047.full.pdf+html</v>
          </cell>
          <cell r="F20705" t="str">
            <v>HEINRICH, D.D.U. &amp; RUMMER, J.L. &amp; MORASH, A.J. &amp; WATSON, S.-A. &amp; SIMPFENDORFER, C.A. &amp; HEUPEL, M.R. &amp; MUNDAY, P.L.</v>
          </cell>
          <cell r="G20705">
            <v>2014</v>
          </cell>
          <cell r="H20705" t="str">
            <v>A product of its environment: the epaulette shark (Hemiscyllium ocellatum) exhibits physiological tolerance to elevated environmental CO2.</v>
          </cell>
          <cell r="I20705" t="str">
            <v>Conservation Physiology, 2 (1): cou047</v>
          </cell>
        </row>
        <row r="20706">
          <cell r="A20706">
            <v>21592</v>
          </cell>
          <cell r="B20706" t="str">
            <v>D</v>
          </cell>
          <cell r="C20706" t="str">
            <v>Rezent\21592.pdf</v>
          </cell>
          <cell r="E20706" t="str">
            <v>http://fishbull.noaa.gov/1124/horning.pdf</v>
          </cell>
          <cell r="F20706" t="str">
            <v>HORNING, M. &amp; MELLISH, J.-A.E.</v>
          </cell>
          <cell r="G20706">
            <v>2014</v>
          </cell>
          <cell r="H20706" t="str">
            <v>In cold blood: evidence of Pacific sleeper shark (Somniosus pacificus) predation on Steller sea lions (Eumetopias jubatus) in the Gulf of Alaska.</v>
          </cell>
          <cell r="I20706" t="str">
            <v>Fishery Bulletin, 112 (4): 297–310</v>
          </cell>
        </row>
        <row r="20707">
          <cell r="A20707">
            <v>21593</v>
          </cell>
          <cell r="B20707" t="str">
            <v>D</v>
          </cell>
          <cell r="C20707" t="str">
            <v>Rezent\21593.pdf</v>
          </cell>
          <cell r="F20707" t="str">
            <v>WHITE, W.T. &amp; VAZ, D.F.B. &amp; HO, H.-C. &amp; EBERT, D.A. &amp; DE CARVALHO, M.R. &amp; CORRIGAN, S. &amp; ROCHEL, E. &amp; DE CARVALHO, M. &amp; TANAKA, SHO &amp; NAYLOR, G.J.P.</v>
          </cell>
          <cell r="G20707">
            <v>2015</v>
          </cell>
          <cell r="H20707" t="str">
            <v>Redescription of Scymnodon ichiharai Yano and Tanaka 1984 (Squaliformes: Somniosidae) from the western North Pacific, with comments on the definition of somniosid genera.</v>
          </cell>
          <cell r="I20707" t="str">
            <v>Ichthyological Research, 62 (2): 213–229</v>
          </cell>
        </row>
        <row r="20708">
          <cell r="A20708">
            <v>21594</v>
          </cell>
          <cell r="B20708" t="str">
            <v>D</v>
          </cell>
          <cell r="C20708" t="str">
            <v>Rezent\21594.pdf</v>
          </cell>
          <cell r="E20708" t="str">
            <v>http://onlinelibrary.wiley.com/doi/10.1002/aqc.2525/pdf</v>
          </cell>
          <cell r="F20708" t="str">
            <v>DULVY, N.K. &amp; DAVIDSON, L.N.K. &amp; KYNE, P.M. &amp; SIMPFENDORFER, C.A. &amp; HARRISON, L.R. &amp; CARLSON, J.K. &amp; FORDHAM, S.V.</v>
          </cell>
          <cell r="G20708">
            <v>2016</v>
          </cell>
          <cell r="H20708" t="str">
            <v>Ghosts of the coast: global extinction risk and conservation of sawfishes.</v>
          </cell>
          <cell r="I20708" t="str">
            <v>Aquatic Conservation: Marine and Freshwater Ecosystems, 26 (1): 134–153</v>
          </cell>
        </row>
        <row r="20709">
          <cell r="A20709">
            <v>21595</v>
          </cell>
          <cell r="B20709" t="str">
            <v>D</v>
          </cell>
          <cell r="C20709" t="str">
            <v>Rezent\21595.pdf</v>
          </cell>
          <cell r="F20709" t="str">
            <v>RIGBY, C.L. &amp; WEDDING, B.B. &amp; GRAUF, S. &amp; SIMPFENDORFER, C.A.</v>
          </cell>
          <cell r="G20709">
            <v>2014</v>
          </cell>
          <cell r="H20709" t="str">
            <v>The utility of near infrared spectroscopy for age estimation of deepwater sharks.</v>
          </cell>
          <cell r="I20709" t="str">
            <v>Deep Sea Research Part I: Oceanographic Research Papers, 94: 184–194</v>
          </cell>
        </row>
        <row r="20710">
          <cell r="A20710">
            <v>21596</v>
          </cell>
          <cell r="B20710" t="str">
            <v>D</v>
          </cell>
          <cell r="C20710" t="str">
            <v>Rezent\21596.pdf</v>
          </cell>
          <cell r="F20710" t="str">
            <v>JAMES, W.W.</v>
          </cell>
          <cell r="G20710">
            <v>1953</v>
          </cell>
          <cell r="H20710" t="str">
            <v>The succession of teeth in elasmobranchs.</v>
          </cell>
          <cell r="I20710" t="str">
            <v>Proceedings of the Zoological Society of London, 123 (2): 419–474</v>
          </cell>
        </row>
        <row r="20711">
          <cell r="A20711">
            <v>21597</v>
          </cell>
          <cell r="B20711" t="str">
            <v>D</v>
          </cell>
          <cell r="C20711" t="str">
            <v>Rezent\21597.pdf</v>
          </cell>
          <cell r="F20711" t="str">
            <v>JOHN, S.</v>
          </cell>
          <cell r="G20711">
            <v>2010</v>
          </cell>
          <cell r="H20711" t="str">
            <v>Observation of a Whale Shark Rhincodon typus (Orectolobiformes: Rhincodontidae) in the offshore waters of Rushikulya, Orissa, India.</v>
          </cell>
          <cell r="I20711" t="str">
            <v>Journal of Threatened Taxa, 2 (5): 896–897</v>
          </cell>
        </row>
        <row r="20712">
          <cell r="A20712">
            <v>21598</v>
          </cell>
          <cell r="B20712" t="str">
            <v>D</v>
          </cell>
          <cell r="C20712" t="str">
            <v>Fossil\21598.pdf</v>
          </cell>
          <cell r="F20712" t="str">
            <v>DUTHEIL, D.B.</v>
          </cell>
          <cell r="G20712">
            <v>1998</v>
          </cell>
          <cell r="H20712" t="str">
            <v>Présence du genre Archeomanta (Chondrichthyes : Mobulidae) dans l'Eocène moyen du Bassin de Paris.</v>
          </cell>
          <cell r="I20712" t="str">
            <v>Cossmanniana, 5 (1–2): 57–60</v>
          </cell>
        </row>
        <row r="20713">
          <cell r="A20713">
            <v>21600</v>
          </cell>
          <cell r="B20713" t="str">
            <v>D</v>
          </cell>
          <cell r="C20713" t="str">
            <v>Fossil\21600.pdf</v>
          </cell>
          <cell r="F20713" t="str">
            <v>UYENO, T. &amp; SUZUKI, C.</v>
          </cell>
          <cell r="G20713">
            <v>1995</v>
          </cell>
          <cell r="H20713" t="str">
            <v>Squalicorax and some other Shark teeth from an Upper Cretaceous Bed in lwaki City, Japan.</v>
          </cell>
          <cell r="I20713" t="str">
            <v>Memoirs of the National Science Museum, 28: 59–64</v>
          </cell>
        </row>
        <row r="20714">
          <cell r="A20714">
            <v>21601</v>
          </cell>
          <cell r="B20714" t="str">
            <v>D</v>
          </cell>
          <cell r="C20714" t="str">
            <v>Fossil\21601.pdf</v>
          </cell>
          <cell r="F20714" t="str">
            <v>NÉRAUDEAU, D. &amp; ALLAIN, R. &amp; BALLÈVRE, M. &amp; BATTEN, D.J. &amp; BUFFETAUT, E. &amp; COLIN, J.P. &amp; DABARD, M.P. &amp; DAVIERO-GOMEZ, V. &amp; EL ALBANI, A. &amp; GOMEZ, B. &amp; GROSHENY, D. &amp; LE LŒUFF, J. &amp; LEPRINCE, A. &amp; MARTÍN-CLOSAS, C. &amp; MASURE, E. &amp; MAZIN, J.-M. &amp; PHILIPPE, M. &amp; POUECH, J. &amp; TONG, H. &amp; TOURNEPICHE, J.F. &amp; VULLO, R.</v>
          </cell>
          <cell r="G20714">
            <v>2012</v>
          </cell>
          <cell r="H20714" t="str">
            <v>The Hauteriviane Barremian lignitic bone bed of Angeac (Charente, south-west France): stratigraphical, palaeobiological and palaeogeographical implications.</v>
          </cell>
          <cell r="I20714" t="str">
            <v>Cretaceous Research, 37: 1–14</v>
          </cell>
        </row>
        <row r="20715">
          <cell r="A20715">
            <v>21602</v>
          </cell>
          <cell r="B20715" t="str">
            <v>D</v>
          </cell>
          <cell r="C20715" t="str">
            <v>Rezent\21602.pdf</v>
          </cell>
          <cell r="E20715" t="str">
            <v>http://nrmonline.nrm.gov.au/downloads/mql:2609/content</v>
          </cell>
          <cell r="F20715" t="str">
            <v>WALKER, T.I.</v>
          </cell>
          <cell r="G20715">
            <v>2005</v>
          </cell>
          <cell r="H20715" t="str">
            <v>The diversity of sharks, rays and chimaeras.</v>
          </cell>
          <cell r="I20715" t="str">
            <v>Department of Agriculture, Fisheries and Forestry, Canberra, ACT</v>
          </cell>
        </row>
        <row r="20716">
          <cell r="A20716">
            <v>21603</v>
          </cell>
          <cell r="B20716" t="str">
            <v>D</v>
          </cell>
          <cell r="C20716" t="str">
            <v>Fossil\21603.pdf</v>
          </cell>
          <cell r="F20716" t="str">
            <v>COATES, M.I. &amp; SEQUEIRA, S.E.K. &amp; SANSOM, I.J. &amp; SMITH, M.M.</v>
          </cell>
          <cell r="G20716">
            <v>1998</v>
          </cell>
          <cell r="H20716" t="str">
            <v>Spines and tissues of ancient sharks.</v>
          </cell>
          <cell r="I20716" t="str">
            <v>Nature, 396: 729–730</v>
          </cell>
        </row>
        <row r="20717">
          <cell r="A20717">
            <v>21604</v>
          </cell>
          <cell r="B20717" t="str">
            <v>D</v>
          </cell>
          <cell r="C20717" t="str">
            <v>Fossil\21604.pdf</v>
          </cell>
          <cell r="F20717" t="str">
            <v>DAVIS, B.M. &amp; DAVIES, K.L.</v>
          </cell>
          <cell r="G20717">
            <v>2005</v>
          </cell>
          <cell r="H20717" t="str">
            <v>First vertebrate fossils from the Eagle Formation upper Santonian, north central Montana. Abstract.</v>
          </cell>
          <cell r="I20717" t="str">
            <v>Journal of Vertebrate Paleontology, 25 (Suppl. 3): 50A</v>
          </cell>
        </row>
        <row r="20718">
          <cell r="A20718">
            <v>21605</v>
          </cell>
          <cell r="B20718" t="str">
            <v>D</v>
          </cell>
          <cell r="C20718" t="str">
            <v>Fossil\21605.pdf</v>
          </cell>
          <cell r="E20718" t="str">
            <v>http://www.ap-h.de/download/1987_3.pdf</v>
          </cell>
          <cell r="F20718" t="str">
            <v>FLÖRKE, K. &amp; FLÖRKE, M.L.</v>
          </cell>
          <cell r="G20718">
            <v>1987</v>
          </cell>
          <cell r="H20718" t="str">
            <v>Wirbeltierfunde im Oberen Muschelkalk Ceratitenschichten mo2.</v>
          </cell>
          <cell r="I20718" t="str">
            <v>Arbeitskreis Paläontologie Hannover, 3: 58–65</v>
          </cell>
        </row>
        <row r="20719">
          <cell r="A20719">
            <v>21606</v>
          </cell>
          <cell r="B20719" t="str">
            <v>D</v>
          </cell>
          <cell r="C20719" t="str">
            <v>Fossil\21606.pdf</v>
          </cell>
          <cell r="F20719" t="str">
            <v>TRAUTSCHOLD, H.</v>
          </cell>
          <cell r="G20719">
            <v>1866</v>
          </cell>
          <cell r="H20719" t="str">
            <v>Zur Fauna des russischen Jura.</v>
          </cell>
          <cell r="I20719" t="str">
            <v>Bulletin de la Société Impériale des Naturalistes de Moscou, 39: 1–24</v>
          </cell>
        </row>
        <row r="20720">
          <cell r="A20720">
            <v>21607</v>
          </cell>
          <cell r="B20720" t="str">
            <v>D</v>
          </cell>
          <cell r="C20720" t="str">
            <v>Fossil\21607.pdf</v>
          </cell>
          <cell r="F20720" t="str">
            <v>TRAUTSCHOLD, H.</v>
          </cell>
          <cell r="G20720">
            <v>1877</v>
          </cell>
          <cell r="H20720" t="str">
            <v>Ergänzung zur Fauna des russischen Jura.</v>
          </cell>
          <cell r="I20720" t="str">
            <v>Verhandlungen der Russisch–Kaiserlichen Mineralogischen Gesellschaft, 12: 79–111</v>
          </cell>
        </row>
        <row r="20721">
          <cell r="A20721">
            <v>21608</v>
          </cell>
          <cell r="B20721" t="str">
            <v>D</v>
          </cell>
          <cell r="C20721" t="str">
            <v>Fossil\21608.pdf</v>
          </cell>
          <cell r="F20721" t="str">
            <v>TRAUTSCHOLD, H.</v>
          </cell>
          <cell r="G20721">
            <v>1880</v>
          </cell>
          <cell r="H20721" t="str">
            <v>Über Fischzähne des Moskauer Jura.</v>
          </cell>
          <cell r="I20721" t="str">
            <v>Bulletin de la Société Impériale des Naturalistes de Moscou, 55: 193–197</v>
          </cell>
        </row>
        <row r="20722">
          <cell r="A20722">
            <v>21609</v>
          </cell>
          <cell r="B20722" t="str">
            <v>D</v>
          </cell>
          <cell r="C20722" t="str">
            <v>Fossil\21609.pdf</v>
          </cell>
          <cell r="F20722" t="str">
            <v>MALLING, C. &amp; GRÖNWALL, K.A.</v>
          </cell>
          <cell r="G20722">
            <v>1912</v>
          </cell>
          <cell r="H20722" t="str">
            <v>En Fauna i Bornholms Lias.</v>
          </cell>
          <cell r="I20722" t="str">
            <v>Meddelelser fra Dansk Geologisk Forening, 3: 271–316</v>
          </cell>
        </row>
        <row r="20723">
          <cell r="A20723">
            <v>21610</v>
          </cell>
          <cell r="B20723" t="str">
            <v>D</v>
          </cell>
          <cell r="C20723" t="str">
            <v>Rezent\21610.pdf</v>
          </cell>
          <cell r="E20723" t="str">
            <v>http://f1000research.com/articles/3-191/v1</v>
          </cell>
          <cell r="F20723" t="str">
            <v>WYFFELS, J. &amp; KING, B.L. &amp; VINCENT, J. &amp; CHEN, C. &amp; WU, C.H. &amp; POLSON, S.W.</v>
          </cell>
          <cell r="G20723">
            <v>2014</v>
          </cell>
          <cell r="H20723" t="str">
            <v>SkateBase, an elasmobranch genome project and collection of molecular resources for chondrichthyan fishes.</v>
          </cell>
          <cell r="I20723" t="str">
            <v>F1000Research, 3: 191</v>
          </cell>
        </row>
        <row r="20724">
          <cell r="A20724">
            <v>21611</v>
          </cell>
          <cell r="B20724" t="str">
            <v>D</v>
          </cell>
          <cell r="C20724" t="str">
            <v>Rezent\21611.pdf</v>
          </cell>
          <cell r="F20724" t="str">
            <v>TAO, Z. &amp; BULLARD, S.A. &amp; ARIAS, C.R.</v>
          </cell>
          <cell r="G20724">
            <v>2014</v>
          </cell>
          <cell r="H20724" t="str">
            <v>Diversity of bacteria cultured from the blood of lesser electric rays caught in the northern gulf of Mexico.</v>
          </cell>
          <cell r="I20724" t="str">
            <v>Journal of Aquatic Animal Health, 26 (4): 225–232</v>
          </cell>
        </row>
        <row r="20725">
          <cell r="A20725">
            <v>21613</v>
          </cell>
          <cell r="B20725" t="str">
            <v>D</v>
          </cell>
          <cell r="C20725" t="str">
            <v>Fossil\21613.pdf</v>
          </cell>
          <cell r="F20725" t="str">
            <v>FISCHER, J.</v>
          </cell>
          <cell r="G20725">
            <v>2014</v>
          </cell>
          <cell r="H20725" t="str">
            <v>Palaeoecology, migration behavior, and reproductive pattern of Palaeozoic to Mesozoic freshwater sharks revealed by stable and radiogenic isotopes. Abstract.</v>
          </cell>
          <cell r="I20725" t="str">
            <v>Geologica Saxonica, 60 (2): 299–300</v>
          </cell>
        </row>
        <row r="20726">
          <cell r="A20726">
            <v>21614</v>
          </cell>
          <cell r="B20726" t="str">
            <v>D</v>
          </cell>
          <cell r="C20726" t="str">
            <v>Fossil\21614.pdf</v>
          </cell>
          <cell r="F20726" t="str">
            <v>UNDERWOOD, C.J. &amp; MITCHELL, S.F.</v>
          </cell>
          <cell r="G20726">
            <v>1999</v>
          </cell>
          <cell r="H20726" t="str">
            <v>Lithological and faunal stratigraphy of the Aptian and Albian (Lower Cretaceous) of the type Speeton Clay, Speeton, north-east England.</v>
          </cell>
          <cell r="I20726" t="str">
            <v>Proceedings of The Yorkshire Geological Society, 52 (3): 277–296</v>
          </cell>
        </row>
        <row r="20727">
          <cell r="A20727">
            <v>21615</v>
          </cell>
          <cell r="B20727" t="str">
            <v>D</v>
          </cell>
          <cell r="C20727" t="str">
            <v>Fossil\21615.pdf</v>
          </cell>
          <cell r="F20727" t="str">
            <v>NESSOV, L.A.</v>
          </cell>
          <cell r="G20727">
            <v>1997</v>
          </cell>
          <cell r="H20727" t="str">
            <v>Cretaceous Non-marine Vertebrates of Northern Eurasia.</v>
          </cell>
          <cell r="I20727" t="str">
            <v xml:space="preserve">Edited by L.B. Golovneva &amp; A.O. Averianov. University of St. Petersburg, Instifute of Earth Crust. 218 pp.,60 plates. Price </v>
          </cell>
        </row>
        <row r="20728">
          <cell r="A20728">
            <v>21616</v>
          </cell>
          <cell r="B20728" t="str">
            <v>D</v>
          </cell>
          <cell r="C20728" t="str">
            <v>Fossil\21616.pdf</v>
          </cell>
          <cell r="F20728" t="str">
            <v>HOOKER, J. &amp; SWEETMAN, S.</v>
          </cell>
          <cell r="G20728">
            <v>2009</v>
          </cell>
          <cell r="H20728" t="str">
            <v>Early Cretaceous and Paleogene Vertebrate localities of the Isle of Wight, Southern England.</v>
          </cell>
          <cell r="I20728" t="str">
            <v>The Natural Historry Museum, London (Unofficial)</v>
          </cell>
        </row>
        <row r="20729">
          <cell r="A20729">
            <v>21617</v>
          </cell>
          <cell r="B20729" t="str">
            <v>D</v>
          </cell>
          <cell r="C20729" t="str">
            <v>Fossil\21617.pdf</v>
          </cell>
          <cell r="F20729" t="str">
            <v>POPOV, E.V. &amp; WARD, D.J. &amp; MATHEAU-RAVEN, E.R.</v>
          </cell>
          <cell r="G20729">
            <v>2012</v>
          </cell>
          <cell r="H20729" t="str">
            <v>A revision of the chimaeroid fishes (Chimaeroidei) from the Lower Oxford Clay (Middle Jurassic, Callovian) of Cambridgeshire, England. Abstract.</v>
          </cell>
          <cell r="I20729" t="str">
            <v>Conference: The Palaeontological Association, 56th Annual Meeting, December 16–18, 2012. Programme and Abstracts. 2012: 85</v>
          </cell>
        </row>
        <row r="20730">
          <cell r="A20730">
            <v>21618</v>
          </cell>
          <cell r="B20730" t="str">
            <v>D</v>
          </cell>
          <cell r="C20730" t="str">
            <v>Fossil\21618.pdf</v>
          </cell>
          <cell r="F20730" t="str">
            <v>POPOV, E.V.</v>
          </cell>
          <cell r="G20730">
            <v>2011</v>
          </cell>
          <cell r="H20730" t="str">
            <v>Miocene-early Pliocene chimaeroid fishes (Holocephali, Chimaeroidei) from California and a review of the global Neogene chimaeroid diversity and distribution. Abstract.</v>
          </cell>
          <cell r="I20730" t="str">
            <v>Conference: 71the Annual Meeting Society of Vertebrate Paleontology. November 2–5, 2011. Supplement to the online Journal of the Vertebrate Paleontology, November 2011: 175</v>
          </cell>
        </row>
        <row r="20731">
          <cell r="A20731">
            <v>21619</v>
          </cell>
          <cell r="B20731" t="str">
            <v>D</v>
          </cell>
          <cell r="C20731" t="str">
            <v>Rezent\21619.pdf</v>
          </cell>
          <cell r="E20731" t="str">
            <v>http://www.plosone.org/article/info%3Adoi%2F10.1371%2Fjournal.pone.0109907</v>
          </cell>
          <cell r="F20731" t="str">
            <v>BIZZARRO, J.J. &amp; BROMS, K.M. &amp; LOGSDON, M.G. &amp; EBERT, D.A. &amp; YOKLAVICH, M.M. &amp; KUHNZ, L.A. &amp; SUMMERS, A.P.</v>
          </cell>
          <cell r="G20731">
            <v>2014</v>
          </cell>
          <cell r="H20731" t="str">
            <v>Spatial Segregation in Eastern North Pacific Skate Assemblages.</v>
          </cell>
          <cell r="I20731" t="str">
            <v>PLoS ONE, 9 (10): e109907</v>
          </cell>
        </row>
        <row r="20732">
          <cell r="A20732">
            <v>21620</v>
          </cell>
          <cell r="B20732" t="str">
            <v>D</v>
          </cell>
          <cell r="C20732" t="str">
            <v>Rezent\21620.pdf</v>
          </cell>
          <cell r="E20732" t="str">
            <v>http://www.ap-h.de/download/2014_4.pdf</v>
          </cell>
          <cell r="F20732" t="str">
            <v>LADWIG, J.</v>
          </cell>
          <cell r="G20732">
            <v>2014</v>
          </cell>
          <cell r="H20732" t="str">
            <v>Haizähne der Art Squalicorax kaupi (AGASSIZ, 1843) (Lamniformes, Anacoracidae) aus Ignaberga (Schonen, Schweden).</v>
          </cell>
          <cell r="I20732" t="str">
            <v>Arbeitskreis Paläontologie Hannover, 42: 101–103</v>
          </cell>
        </row>
        <row r="20733">
          <cell r="A20733">
            <v>21621</v>
          </cell>
          <cell r="B20733" t="str">
            <v>D</v>
          </cell>
          <cell r="C20733" t="str">
            <v>Fossil\21621.pdf</v>
          </cell>
          <cell r="E20733" t="str">
            <v>http://www.ap-h.de/download/2014_3.pdf</v>
          </cell>
          <cell r="F20733" t="str">
            <v>LADWIG, J.</v>
          </cell>
          <cell r="G20733">
            <v>2014</v>
          </cell>
          <cell r="H20733" t="str">
            <v>Die Oberkreide des Kristianstad-Gebietes im südlichen Schweden.</v>
          </cell>
          <cell r="I20733" t="str">
            <v>Arbeitskreis Paläontologie Hannover, 42: 79–89</v>
          </cell>
        </row>
        <row r="20734">
          <cell r="A20734">
            <v>21622</v>
          </cell>
          <cell r="B20734" t="str">
            <v>D</v>
          </cell>
          <cell r="C20734" t="str">
            <v>Rezent\21622.pdf</v>
          </cell>
          <cell r="E20734" t="str">
            <v>http://www.plosone.org/article/info%3Adoi%2F10.1371%2Fjournal.pone.0109504</v>
          </cell>
          <cell r="F20734" t="str">
            <v>TOMITA, T. &amp; NAKAMURA, M. &amp; SATO, K. &amp; TAKAOKA, H. &amp; TODA, M. &amp; KAWAUCHI, J. &amp; NAKAYA, K.</v>
          </cell>
          <cell r="G20734">
            <v>2014</v>
          </cell>
          <cell r="H20734" t="str">
            <v>Onset of Buccal Pumping in Catshark Embryos: How Breathing Develops in the Egg Capsule.</v>
          </cell>
          <cell r="I20734" t="str">
            <v>PLoS ONE, 9 (10): e109504</v>
          </cell>
        </row>
        <row r="20735">
          <cell r="A20735">
            <v>21623</v>
          </cell>
          <cell r="B20735" t="str">
            <v>D</v>
          </cell>
          <cell r="C20735" t="str">
            <v>Fossil\21623.pdf</v>
          </cell>
          <cell r="F20735" t="str">
            <v>WILSON, M.V.H. &amp; HANKE, G.F. &amp; &amp; SOEHN, K.L.</v>
          </cell>
          <cell r="G20735">
            <v>2000</v>
          </cell>
          <cell r="H20735" t="str">
            <v>Diversity and age of the Devonian vertebrate assemblage at MOTH, Mackenzie Mountains, Northwest Territories, Canada.</v>
          </cell>
          <cell r="I20735" t="str">
            <v>Ichthyolith Issues, Special Publication, 6: 137–141</v>
          </cell>
        </row>
        <row r="20736">
          <cell r="A20736">
            <v>21624</v>
          </cell>
          <cell r="B20736" t="str">
            <v>D</v>
          </cell>
          <cell r="C20736" t="str">
            <v>Fossil\21624.pdf</v>
          </cell>
          <cell r="F20736" t="str">
            <v>HANKE, G.F. &amp; WILSON, M.V.H.</v>
          </cell>
          <cell r="G20736">
            <v>1997</v>
          </cell>
          <cell r="H20736" t="str">
            <v>Examination of shark-like scales from the Mackenzie Mountains, Northwest Territories, Canada.</v>
          </cell>
          <cell r="I20736" t="str">
            <v>Ichthyolith Issues, Special Publication, 2: 15</v>
          </cell>
        </row>
        <row r="20737">
          <cell r="A20737">
            <v>21625</v>
          </cell>
          <cell r="B20737" t="str">
            <v>D</v>
          </cell>
          <cell r="C20737" t="str">
            <v>Fossil\21625.pdf</v>
          </cell>
          <cell r="F20737" t="str">
            <v>DALY, E.</v>
          </cell>
          <cell r="G20737">
            <v>1992</v>
          </cell>
          <cell r="H20737" t="str">
            <v>A List, Bibliography And Index Of The Fossil Vertebrates Of Mississippi.</v>
          </cell>
          <cell r="I20737" t="str">
            <v>Mississippi. Office of Geology. Bulletin 128: 47pp</v>
          </cell>
        </row>
        <row r="20738">
          <cell r="A20738">
            <v>21626</v>
          </cell>
          <cell r="B20738" t="str">
            <v>D</v>
          </cell>
          <cell r="C20738" t="str">
            <v>Fossil\21626.pdf</v>
          </cell>
          <cell r="F20738" t="str">
            <v>ELLIOTT, D.K. &amp; HODNETT, J.-P.M. &amp; OLSEN, T.</v>
          </cell>
          <cell r="G20738">
            <v>2010</v>
          </cell>
          <cell r="H20738" t="str">
            <v>Ctenacanthiform sharks from the Permian Kaibab Formation, Northern Arizona. Abstract.</v>
          </cell>
          <cell r="I20738" t="str">
            <v>SVP 70th annual meeting Pittsburgh</v>
          </cell>
        </row>
        <row r="20739">
          <cell r="A20739">
            <v>21627</v>
          </cell>
          <cell r="B20739" t="str">
            <v>D</v>
          </cell>
          <cell r="C20739" t="str">
            <v>Fossil\21627.pdf</v>
          </cell>
          <cell r="F20739" t="str">
            <v>SIMIONESCU, I.</v>
          </cell>
          <cell r="G20739">
            <v>1899</v>
          </cell>
          <cell r="H20739" t="str">
            <v>Fauna Calloviana din Valea Lupului (Rucăr).</v>
          </cell>
          <cell r="I20739" t="str">
            <v>Bukharest Academia româna Fondul Vasilie Adamchi, 3: 230pp</v>
          </cell>
        </row>
        <row r="20740">
          <cell r="A20740">
            <v>21628</v>
          </cell>
          <cell r="B20740" t="str">
            <v>D</v>
          </cell>
          <cell r="C20740" t="str">
            <v>Rezent\21628.pdf</v>
          </cell>
          <cell r="E20740" t="str">
            <v>http://horizon.documentation.ird.fr/exl-doc/pleins_textes/pleins_textes_6/b_fdi_33-34/37959.pdf</v>
          </cell>
          <cell r="F20740" t="str">
            <v>SÉRET, B.</v>
          </cell>
          <cell r="G20740">
            <v>1993</v>
          </cell>
          <cell r="H20740" t="str">
            <v>Les requins: questions et réponses.</v>
          </cell>
          <cell r="I20740" t="str">
            <v>Revue du Palais cle la Decouverte, 18: 19–42</v>
          </cell>
        </row>
        <row r="20741">
          <cell r="A20741">
            <v>21629</v>
          </cell>
          <cell r="B20741" t="str">
            <v>D</v>
          </cell>
          <cell r="C20741" t="str">
            <v>Rezent\21629.pdf</v>
          </cell>
          <cell r="F20741" t="str">
            <v>SUMMERS, A.P. &amp; KOOB, T.J. &amp; BRAINERD, E.L.</v>
          </cell>
          <cell r="G20741">
            <v>1998</v>
          </cell>
          <cell r="H20741" t="str">
            <v>Stingray jaws strut their stuff.</v>
          </cell>
          <cell r="I20741" t="str">
            <v>Nature, 395: 450–451</v>
          </cell>
        </row>
        <row r="20742">
          <cell r="A20742">
            <v>21630</v>
          </cell>
          <cell r="B20742" t="str">
            <v>D</v>
          </cell>
          <cell r="C20742" t="str">
            <v>Fossil\21630.pdf</v>
          </cell>
          <cell r="F20742" t="str">
            <v>DERYCKE, C. &amp; IVANOV, A.O. &amp; WEBER, H.M.</v>
          </cell>
          <cell r="G20742">
            <v>2005</v>
          </cell>
          <cell r="H20742" t="str">
            <v>A Late Viséan vertebrate assemblage from Belgium. Abstract.</v>
          </cell>
          <cell r="I20742" t="str">
            <v>Ichthyolith Issues, Special Publication, 8: 7–8</v>
          </cell>
        </row>
        <row r="20743">
          <cell r="A20743">
            <v>21631</v>
          </cell>
          <cell r="B20743" t="str">
            <v>D</v>
          </cell>
          <cell r="C20743" t="str">
            <v>Fossil\21631.pdf</v>
          </cell>
          <cell r="F20743" t="str">
            <v>KOOT, M.B.</v>
          </cell>
          <cell r="G20743">
            <v>2013</v>
          </cell>
          <cell r="H20743" t="str">
            <v>Effects of the late Permian mass extinction on chondrichthyan palaeobiodiversity and distribution patterns.</v>
          </cell>
          <cell r="I20743" t="str">
            <v>Thesis, University of Plymouth</v>
          </cell>
        </row>
        <row r="20744">
          <cell r="A20744">
            <v>21632</v>
          </cell>
          <cell r="B20744" t="str">
            <v>D</v>
          </cell>
          <cell r="C20744" t="str">
            <v>Rezent\21632.pdf</v>
          </cell>
          <cell r="F20744" t="str">
            <v>MERRYMAN, M.S. &amp; RAINER, K.C. &amp; MCKEE, D.A. &amp; MURDY, E.O.</v>
          </cell>
          <cell r="G20744">
            <v>2012</v>
          </cell>
          <cell r="H20744" t="str">
            <v>Saltwater Fishes of Texas: A Dichotomous Key.</v>
          </cell>
          <cell r="I20744" t="str">
            <v>Texas Sea Grant College Program</v>
          </cell>
        </row>
        <row r="20745">
          <cell r="A20745">
            <v>21633</v>
          </cell>
          <cell r="B20745" t="str">
            <v>D</v>
          </cell>
          <cell r="C20745" t="str">
            <v>Fossil\21633.pdf</v>
          </cell>
          <cell r="F20745" t="str">
            <v>HASEGAWA, Y. &amp; UYENO, T.</v>
          </cell>
          <cell r="G20745">
            <v>1967</v>
          </cell>
          <cell r="H20745" t="str">
            <v>Fossil fishes. In Anancho no Kaseki (Fossils from Anancho).</v>
          </cell>
          <cell r="I20745" t="str">
            <v>Anancho Educational Committee</v>
          </cell>
        </row>
        <row r="20746">
          <cell r="A20746">
            <v>21634</v>
          </cell>
          <cell r="B20746" t="str">
            <v>D</v>
          </cell>
          <cell r="C20746" t="str">
            <v>Rezent\21634.pdf</v>
          </cell>
          <cell r="F20746" t="str">
            <v>RODRÍGUEZ-CABELLO, C. &amp; SÁNCHEZ, F.</v>
          </cell>
          <cell r="G20746">
            <v>2014</v>
          </cell>
          <cell r="H20746" t="str">
            <v>Is Centrophorus squamosus a highly migratory deep-water shark?</v>
          </cell>
          <cell r="I20746" t="str">
            <v>Deep Sea Research Part I: Oceanographic Research Papers, 92: 1–10</v>
          </cell>
        </row>
        <row r="20747">
          <cell r="A20747">
            <v>21635</v>
          </cell>
          <cell r="B20747" t="str">
            <v>D</v>
          </cell>
          <cell r="C20747" t="str">
            <v>Rezent\21635.pdf</v>
          </cell>
          <cell r="F20747" t="str">
            <v>MONTEALEGRE-QUIJANO, S. &amp; CARDOSO, A.T.C. &amp; SILVA, R.Z. &amp; KINAS, P.G. &amp; VOOREN, C.M.</v>
          </cell>
          <cell r="G20747">
            <v>2014</v>
          </cell>
          <cell r="H20747" t="str">
            <v>Sexual development, size at maturity, size at maternity and fecundity of the blue shark Prionace glauca (Linnaeus, 1758) in the Southwest Atlantic.</v>
          </cell>
          <cell r="I20747" t="str">
            <v>Fisheries Research, 160: 18–32</v>
          </cell>
        </row>
        <row r="20748">
          <cell r="A20748">
            <v>21636</v>
          </cell>
          <cell r="B20748" t="str">
            <v>D</v>
          </cell>
          <cell r="C20748" t="str">
            <v>Rezent\21636.pdf</v>
          </cell>
          <cell r="F20748" t="str">
            <v>COLONELLO, J.H. &amp; CORTÉS, F. &amp; MASSA, A.M.</v>
          </cell>
          <cell r="G20748">
            <v>2014</v>
          </cell>
          <cell r="H20748" t="str">
            <v>Species richness and reproductive modes of chondrichthyans in relation to temperature and fishing effort in the Southwestern Atlantic Shelf (34–54° S).</v>
          </cell>
          <cell r="I20748" t="str">
            <v>Fisheries Research, 160: 8–17</v>
          </cell>
        </row>
        <row r="20749">
          <cell r="A20749">
            <v>21637</v>
          </cell>
          <cell r="B20749" t="str">
            <v>D</v>
          </cell>
          <cell r="C20749" t="str">
            <v>Rezent\21637.pdf</v>
          </cell>
          <cell r="E20749" t="str">
            <v>http://www.adriawatch.provincia.rimini.it/documenti/pdf%20squali/Lanfredi_triennale_03.pdf</v>
          </cell>
          <cell r="F20749" t="str">
            <v>LANFREDI, C.</v>
          </cell>
          <cell r="G20749">
            <v>2003</v>
          </cell>
          <cell r="H20749" t="str">
            <v>Valutazione del pescato di Elasmobranchi al Mercato Ittico di Chioggia.</v>
          </cell>
          <cell r="I20749" t="str">
            <v>Thesis, UNIVERSITA’ DEGLI STUDI DI PADOVA</v>
          </cell>
        </row>
        <row r="20750">
          <cell r="A20750">
            <v>21638</v>
          </cell>
          <cell r="B20750" t="str">
            <v>D</v>
          </cell>
          <cell r="C20750" t="str">
            <v>Rezent\21638.pdf</v>
          </cell>
          <cell r="F20750" t="str">
            <v>BULGUROĞLU, S.Y. &amp; KORUN, J. &amp; GÖKOĞLU, M. &amp; ÖZVAROL, Y.</v>
          </cell>
          <cell r="G20750">
            <v>2014</v>
          </cell>
          <cell r="H20750" t="str">
            <v>The marine leech Stibarobdella moorei (Oka, 1910) (Hirudinea, Piscicolidae) parasitic on the thornback ray Raja clavata Linnaeus, 1758 and angelshark Squatina squatina (Linnaeus, 1758) in Antalya Bay, Mediterranean Sea of Turkey.</v>
          </cell>
          <cell r="I20750" t="str">
            <v>Helminthologia, 51 (3): 250–252</v>
          </cell>
        </row>
        <row r="20751">
          <cell r="A20751">
            <v>21639</v>
          </cell>
          <cell r="B20751" t="str">
            <v>D</v>
          </cell>
          <cell r="C20751" t="str">
            <v>Rezent\21639.pdf</v>
          </cell>
          <cell r="E20751" t="str">
            <v>http://www.plosone.org/article/info%3Adoi%2F10.1371%2Fjournal.pone.0110193</v>
          </cell>
          <cell r="F20751" t="str">
            <v>CARDEÑOSA, D. &amp; HYDE, J. &amp; CABALLERO, S.</v>
          </cell>
          <cell r="G20751">
            <v>2014</v>
          </cell>
          <cell r="H20751" t="str">
            <v>Genetic Diversity and Population Structure of the Pelagic Thresher Shark (Alopias pelagicus) in the Pacific Ocean: Evidence for Two Evolutionarily Significant Units.</v>
          </cell>
          <cell r="I20751" t="str">
            <v>PLoS ONE, 9 (10): e110193</v>
          </cell>
        </row>
        <row r="20752">
          <cell r="A20752">
            <v>21640</v>
          </cell>
          <cell r="B20752" t="str">
            <v>D</v>
          </cell>
          <cell r="C20752" t="str">
            <v>Fossil\21640.pdf</v>
          </cell>
          <cell r="E20752" t="str">
            <v>http://www.plosone.org/article/info:doi/10.1371/journal.pone.0111086</v>
          </cell>
          <cell r="F20752" t="str">
            <v>PIMIENTO, C. &amp; CLEMENTS, C.F.</v>
          </cell>
          <cell r="G20752">
            <v>2014</v>
          </cell>
          <cell r="H20752" t="str">
            <v>When Did Carcharocles megalodon Become Extinct? A New Analysis of the Fossil Record.</v>
          </cell>
          <cell r="I20752" t="str">
            <v>PLoS ONE, 9 (10): e111086</v>
          </cell>
        </row>
        <row r="20753">
          <cell r="A20753">
            <v>21641</v>
          </cell>
          <cell r="B20753" t="str">
            <v>D</v>
          </cell>
          <cell r="C20753" t="str">
            <v>Fossil\21641.pdf</v>
          </cell>
          <cell r="F20753" t="str">
            <v>KOCSIS, L. &amp; VENNEMANN, T.W. &amp; FONTIGNIE, D.</v>
          </cell>
          <cell r="G20753">
            <v>2007</v>
          </cell>
          <cell r="H20753" t="str">
            <v>Migration of sharks into freshwater systems during the Miocene and implications for Alpine paleoelevation.</v>
          </cell>
          <cell r="I20753" t="str">
            <v>Geology, 35 (5): 451–454</v>
          </cell>
        </row>
        <row r="20754">
          <cell r="A20754">
            <v>21642</v>
          </cell>
          <cell r="B20754" t="str">
            <v>D</v>
          </cell>
          <cell r="C20754" t="str">
            <v>Fossil\21642.pdf</v>
          </cell>
          <cell r="F20754" t="str">
            <v>KOCSIS, L. &amp; VENNEMANN, T.W. &amp; FONTIGNIE, D.</v>
          </cell>
          <cell r="G20754">
            <v>2004</v>
          </cell>
          <cell r="H20754" t="str">
            <v>REE, oxygen and carbon isotope data from shark teeth of the Swiss Marine Molasse (OMM) as palaeoclimatic and palaeoceanographic proxy. Abstract.</v>
          </cell>
          <cell r="I20754" t="str">
            <v>In: 2nd Swiss Geoscience Meeting, Lausanne, 2004</v>
          </cell>
        </row>
        <row r="20755">
          <cell r="A20755">
            <v>21643</v>
          </cell>
          <cell r="B20755" t="str">
            <v>D</v>
          </cell>
          <cell r="C20755" t="str">
            <v>Fossil\21643.pdf</v>
          </cell>
          <cell r="F20755" t="str">
            <v>KOCSIS, L. &amp; VENNEMANN, T.W. &amp; FONTIGNIE, D.</v>
          </cell>
          <cell r="G20755">
            <v>2005</v>
          </cell>
          <cell r="H20755" t="str">
            <v>“Freshwater” sharks from the Swiss Upper Marine Molasse. Abstract</v>
          </cell>
          <cell r="I20755" t="str">
            <v>In: 3 rd Swiss Geoscience Meeting, Zürich, 2005</v>
          </cell>
        </row>
        <row r="20756">
          <cell r="A20756">
            <v>21644</v>
          </cell>
          <cell r="B20756" t="str">
            <v>D</v>
          </cell>
          <cell r="C20756" t="str">
            <v>Rezent\21644.pdf</v>
          </cell>
          <cell r="F20756" t="str">
            <v>WCISEL, M. &amp; O'RIAIN, M.J. &amp; DE VOS, A. &amp; CHIVELL, W.</v>
          </cell>
          <cell r="G20756">
            <v>2015</v>
          </cell>
          <cell r="H20756" t="str">
            <v>The role of refugia in reducing predation risk for Cape fur seals by white sharks.</v>
          </cell>
          <cell r="I20756" t="str">
            <v>Behavioral Ecology and Sociobiology, 69 (1): 127–138</v>
          </cell>
        </row>
        <row r="20757">
          <cell r="A20757">
            <v>21645</v>
          </cell>
          <cell r="B20757" t="str">
            <v>D</v>
          </cell>
          <cell r="C20757" t="str">
            <v>Rezent1\21645.pdf</v>
          </cell>
          <cell r="F20757" t="str">
            <v>HYODO, S. &amp; KAKUMURA, K. &amp; TAKAGI, W. &amp; HASEGAWA, K. &amp; YAMAGUCHI, Y.</v>
          </cell>
          <cell r="G20757">
            <v>2014</v>
          </cell>
          <cell r="H20757" t="str">
            <v>Morphological and functional characteristics of the kidney of cartilaginous fishes: with special reference to urea reabsorption.</v>
          </cell>
          <cell r="I20757" t="str">
            <v>American Journal of Physiology, Regulatory, Integrative and Comparative Physiology, 307 (12): R1381–R1395</v>
          </cell>
        </row>
        <row r="20758">
          <cell r="A20758">
            <v>21646</v>
          </cell>
          <cell r="B20758" t="str">
            <v>D</v>
          </cell>
          <cell r="C20758" t="str">
            <v>Fossil\21646.pdf</v>
          </cell>
          <cell r="F20758" t="str">
            <v>KOCSIS, L. &amp; VENNEMANN, T.W. &amp; HEGNER, E. &amp; FONTIGNIE, D. &amp; TÜTKEN, T.</v>
          </cell>
          <cell r="G20758">
            <v>2009</v>
          </cell>
          <cell r="H20758" t="str">
            <v>Constraints on Miocene oceanography and climate in the Western and Central Paratethys: O-, Sr-, and Nd-isotope compositions of marine fish and mammal remains.</v>
          </cell>
          <cell r="I20758" t="str">
            <v>Palaeogeography, Palaeoclimatology, Palaeoecology, 271 (1–2): 117–129</v>
          </cell>
        </row>
        <row r="20759">
          <cell r="A20759">
            <v>21647</v>
          </cell>
          <cell r="B20759" t="str">
            <v>D</v>
          </cell>
          <cell r="C20759" t="str">
            <v>Rezent\21647.pdf</v>
          </cell>
          <cell r="F20759" t="str">
            <v>TRINNIE, F.I. &amp; WALKER, T.I. &amp; JONES, P.L. &amp; LAURENSON, L.J.</v>
          </cell>
          <cell r="G20759">
            <v>2014</v>
          </cell>
          <cell r="H20759" t="str">
            <v>Regional differences in the reproductive parameters of the sparsely-spotted stingaree, Urolophus paucimaculatus, from south-eastern Australia.</v>
          </cell>
          <cell r="I20759" t="str">
            <v>Marine and Freshwater Research, 65 (11): 943–958</v>
          </cell>
        </row>
        <row r="20760">
          <cell r="A20760">
            <v>21648</v>
          </cell>
          <cell r="B20760" t="str">
            <v>D</v>
          </cell>
          <cell r="C20760" t="str">
            <v>Rezent\21648.pdf</v>
          </cell>
          <cell r="F20760" t="str">
            <v>MUNROE, S.E.M. &amp; SIMPFENDORFER, C.A. &amp; HEUPEL, M.R.</v>
          </cell>
          <cell r="G20760">
            <v>2014</v>
          </cell>
          <cell r="H20760" t="str">
            <v>Habitat and space use of an abundant nearshore shark, Rhizoprionodon taylori.</v>
          </cell>
          <cell r="I20760" t="str">
            <v>Marine and Freshwater Research, 65 (11): 959–968</v>
          </cell>
        </row>
        <row r="20761">
          <cell r="A20761">
            <v>21649</v>
          </cell>
          <cell r="B20761" t="str">
            <v>D</v>
          </cell>
          <cell r="C20761" t="str">
            <v>Rezent\21649.pdf</v>
          </cell>
          <cell r="F20761" t="str">
            <v>EGEBERG, C.A. &amp; KEMPSTER, R.M. &amp; THEISS, S.M. &amp; HART, N.S. &amp; COLLIN, S.P.</v>
          </cell>
          <cell r="G20761">
            <v>2014</v>
          </cell>
          <cell r="H20761" t="str">
            <v>The distribution and abundance of electrosensory pores in two benthic sharks: a comparison of the wobbegong shark, Orectolobus maculatus, and the angel shark, Squatina australis.</v>
          </cell>
          <cell r="I20761" t="str">
            <v>Marine and Freshwater Research, 65 (11): 1003–1008</v>
          </cell>
        </row>
        <row r="20762">
          <cell r="A20762">
            <v>21650</v>
          </cell>
          <cell r="B20762" t="str">
            <v>D</v>
          </cell>
          <cell r="C20762" t="str">
            <v>Rezent\21650.pdf</v>
          </cell>
          <cell r="F20762" t="str">
            <v>VERAS, D.P. &amp; HAZIN, F.H.V. &amp; BRANCO, I.S.L. &amp; TOLOTTI, M.T. &amp; BURGESS, G.H.</v>
          </cell>
          <cell r="G20762">
            <v>2014</v>
          </cell>
          <cell r="H20762" t="str">
            <v>Reproductive biology of the pelagic stingray, Pteroplatytrygon violacea (Bonaparte, 1832), in the equatorial and south-western Atlantic Ocean.</v>
          </cell>
          <cell r="I20762" t="str">
            <v>Marine and Freshwater Research, 65 (11): 1035–1044</v>
          </cell>
        </row>
        <row r="20763">
          <cell r="A20763">
            <v>21651</v>
          </cell>
          <cell r="B20763" t="str">
            <v>D</v>
          </cell>
          <cell r="C20763" t="str">
            <v>Rezent\21651.pdf</v>
          </cell>
          <cell r="E20763" t="str">
            <v>http://www.ncbi.nlm.nih.gov/pmc/articles/PMC4206846/pdf/srep06650.pdf</v>
          </cell>
          <cell r="F20763" t="str">
            <v>BANDYOPADHYAY, P.R. &amp; HELLUM, A.M.</v>
          </cell>
          <cell r="G20763">
            <v>2014</v>
          </cell>
          <cell r="H20763" t="str">
            <v>Modeling how shark and dolphin skin patterns control transitional wall-turbulence vorticity patterns using spatiotemporal phase reset mechanisms.</v>
          </cell>
          <cell r="I20763" t="str">
            <v>Scientific Reports, 4: 6650</v>
          </cell>
        </row>
        <row r="20764">
          <cell r="A20764">
            <v>21652</v>
          </cell>
          <cell r="B20764" t="str">
            <v>D</v>
          </cell>
          <cell r="C20764" t="str">
            <v>Rezent\21652.pdf</v>
          </cell>
          <cell r="E20764" t="str">
            <v>http://file.scirp.org/Html/7-1400266_50200.htm</v>
          </cell>
          <cell r="F20764" t="str">
            <v>LEVINE, M. &amp; COLLIER, R.S. &amp; RITTER, E. &amp; FOUDA, M. &amp; CANABAL, V.</v>
          </cell>
          <cell r="G20764">
            <v>2014</v>
          </cell>
          <cell r="H20764" t="str">
            <v>Shark Cognition and a Human Mediated Driver of a Spate of Shark Attacks.</v>
          </cell>
          <cell r="I20764" t="str">
            <v>Open Journal of Animal Sciences, 4 (5): 50200</v>
          </cell>
        </row>
        <row r="20765">
          <cell r="A20765">
            <v>21653</v>
          </cell>
          <cell r="B20765" t="str">
            <v>D</v>
          </cell>
          <cell r="C20765" t="str">
            <v>Rezent\21653.pdf</v>
          </cell>
          <cell r="E20765" t="str">
            <v>http://mbai.org.in/php/journaldload.php?id=2311&amp;bkid=110</v>
          </cell>
          <cell r="F20765" t="str">
            <v>KHADEEJA, A. &amp; SINAN, H.</v>
          </cell>
          <cell r="G20765">
            <v>2014</v>
          </cell>
          <cell r="H20765" t="str">
            <v>Shark ban in its infancy: Successes, challenges and lessons learned.</v>
          </cell>
          <cell r="I20765" t="str">
            <v>Journal of the Marine Biological Association of India, 56 (1): 34–40</v>
          </cell>
        </row>
        <row r="20766">
          <cell r="A20766">
            <v>21654</v>
          </cell>
          <cell r="B20766" t="str">
            <v>D</v>
          </cell>
          <cell r="C20766" t="str">
            <v>Rezent\21654.pdf</v>
          </cell>
          <cell r="E20766" t="str">
            <v>http://mbai.org.in/php/journaldload.php?id=2323&amp;bkid=110</v>
          </cell>
          <cell r="F20766" t="str">
            <v>AKHILESH, K.V. &amp; BINEESH, K.K. &amp; GOPALAKRISHNAN, A. &amp; JENA, J.K. &amp; BASHEER, V.S. &amp; PILLAI, N.G.K.</v>
          </cell>
          <cell r="G20766">
            <v>2014</v>
          </cell>
          <cell r="H20766" t="str">
            <v>Checklist of Chondrichthyans in Indian waters.</v>
          </cell>
          <cell r="I20766" t="str">
            <v>Journal of the Marine Biological Association of India, 56 (1): 109–120</v>
          </cell>
        </row>
        <row r="20767">
          <cell r="A20767">
            <v>21655</v>
          </cell>
          <cell r="B20767" t="str">
            <v>D</v>
          </cell>
          <cell r="C20767" t="str">
            <v>Rezent\21655.pdf</v>
          </cell>
          <cell r="F20767" t="str">
            <v>JABADO, R.W. &amp; AL GHAIS, S.M. &amp; HAMZA, W. &amp; SHIVJI, M.S. &amp; HENDERSON, A.C.</v>
          </cell>
          <cell r="G20767">
            <v>2015</v>
          </cell>
          <cell r="H20767" t="str">
            <v>Shark diversity in the Arabian/Persian Gulf higher than previously thought: insights based on species composition of shark landings in the United Arab Emirates.</v>
          </cell>
          <cell r="I20767" t="str">
            <v>Marine Biodiversity, 45 (4): 719–731</v>
          </cell>
        </row>
        <row r="20768">
          <cell r="A20768">
            <v>21656</v>
          </cell>
          <cell r="B20768" t="str">
            <v>D</v>
          </cell>
          <cell r="C20768" t="str">
            <v>Rezent\21656.pdf</v>
          </cell>
          <cell r="E20768" t="str">
            <v>https://www.researchgate.net/publication/267391743_Spatial_distribution_and_features_of_biology_of_Pacific_sleeper_shark_Somniosus_pacificus_in_the_North_Pacific</v>
          </cell>
          <cell r="F20768" t="str">
            <v>ORLOV, A.M. &amp; BAITALYUK, A.A.</v>
          </cell>
          <cell r="G20768">
            <v>2014</v>
          </cell>
          <cell r="H20768" t="str">
            <v>Spatial Distribution and Features of Biology of Pacific Sleeper Shark Somniosus pacificus in the North Pacific.</v>
          </cell>
          <cell r="I20768" t="str">
            <v>Journal of Ichthyology, 54 (8): 526–546</v>
          </cell>
        </row>
        <row r="20769">
          <cell r="A20769">
            <v>21657</v>
          </cell>
          <cell r="B20769" t="str">
            <v>D</v>
          </cell>
          <cell r="C20769" t="str">
            <v>Fossil\21657.pdf</v>
          </cell>
          <cell r="F20769" t="str">
            <v>NELMS, A. &amp; MCINTOSH, A.P. &amp; SHIMADA, K.</v>
          </cell>
          <cell r="G20769">
            <v>2014</v>
          </cell>
          <cell r="H20769" t="str">
            <v>Fossil Fishes from the Jetmore Chalk Member (Lower Turonian) of the Upper Cretaceous Greenhorn Limestone in North-Central Kansas.</v>
          </cell>
          <cell r="I20769" t="str">
            <v>Transactions of the Kansas Academy of Science, 117 (3–4): 245–252</v>
          </cell>
        </row>
        <row r="20770">
          <cell r="A20770">
            <v>21658</v>
          </cell>
          <cell r="B20770" t="str">
            <v>D</v>
          </cell>
          <cell r="C20770" t="str">
            <v>Fossil\21658.pdf</v>
          </cell>
          <cell r="F20770" t="str">
            <v>TAKAKUWA, Y.</v>
          </cell>
          <cell r="G20770">
            <v>2014</v>
          </cell>
          <cell r="H20770" t="str">
            <v>A dense occurrence of teeth of fossil "mako" shark ("Isurus" hastalis: Chondrichthyes, Lamniformes), associated with a balaenopterid-whale skeleton of the Late Miocene Pisco Formation, Peru, South America.</v>
          </cell>
          <cell r="I20770" t="str">
            <v>Bulletin of Gunma Museum of Natural History, 18: 77–86</v>
          </cell>
        </row>
        <row r="20771">
          <cell r="A20771">
            <v>21659</v>
          </cell>
          <cell r="B20771" t="str">
            <v>D</v>
          </cell>
          <cell r="C20771" t="str">
            <v>Rezent\21659.pdf</v>
          </cell>
          <cell r="F20771" t="str">
            <v>BETHEA, D.M. &amp; AJEMIAN, M.J. &amp; CARLSON, J.K. &amp; HOFFMAYER, E.R. &amp; IMHOFF, J.L. &amp; GRUBBS, R.D. &amp; PETERSON, C.T. &amp; BURGESS, G.H.</v>
          </cell>
          <cell r="G20771">
            <v>2015</v>
          </cell>
          <cell r="H20771" t="str">
            <v>Distribution and community structure of coastal sharks in the northeastern Gulf of Mexico.</v>
          </cell>
          <cell r="I20771" t="str">
            <v>Environmental Biology of Fishes, 98 (5): 1233–1254</v>
          </cell>
        </row>
        <row r="20772">
          <cell r="A20772">
            <v>21660</v>
          </cell>
          <cell r="B20772" t="str">
            <v>D</v>
          </cell>
          <cell r="C20772" t="str">
            <v>Rezent\21660.pdf</v>
          </cell>
          <cell r="F20772" t="str">
            <v>OLIN, J.A. &amp; POULAKIS, G.R. &amp; STEVENS, P.W. &amp; DEANGELO, J.A. &amp; FISK, A.T.</v>
          </cell>
          <cell r="G20772">
            <v>2014</v>
          </cell>
          <cell r="H20772" t="str">
            <v>Preservation Effects on Stable Isotope Values of Archived Elasmobranch Fin Tissue: Comparisons between Frozen and Ethanol-Stored Samples.</v>
          </cell>
          <cell r="I20772" t="str">
            <v>Transactions of the American Fisheries Society, 143 (6): 1569–1576</v>
          </cell>
        </row>
        <row r="20773">
          <cell r="A20773">
            <v>21661</v>
          </cell>
          <cell r="B20773" t="str">
            <v>D</v>
          </cell>
          <cell r="C20773" t="str">
            <v>Rezent\21661.pdf</v>
          </cell>
          <cell r="F20773" t="str">
            <v>FUSS, T. &amp; SCHLUESSEL, V.</v>
          </cell>
          <cell r="G20773">
            <v>2015</v>
          </cell>
          <cell r="H20773" t="str">
            <v>Something worth remembering: visual discrimination in sharks.</v>
          </cell>
          <cell r="I20773" t="str">
            <v>Animal Cognition, 18 (2): 463–471</v>
          </cell>
        </row>
        <row r="20774">
          <cell r="A20774">
            <v>21662</v>
          </cell>
          <cell r="B20774" t="str">
            <v>D</v>
          </cell>
          <cell r="C20774" t="str">
            <v>Rezent\21662.pdf</v>
          </cell>
          <cell r="E20774" t="str">
            <v>http://bio.biologists.org/content/early/2014/10/17/bio.20148037.full.pdf+html?with-ds=yes</v>
          </cell>
          <cell r="F20774" t="str">
            <v>GODARD, B.G. &amp; COOLEN, M. &amp; LE PANSE, S. &amp; GOMBAULT, A. &amp; FERREIRO-GALVE, S. &amp; LAGUERRE, L. &amp; LAGADEC, R. &amp; WINCKER, P. &amp; POULAIN, J. &amp; DA SILVA, C. &amp; KURAKU, S. &amp; CARRE, W. &amp; BOUTET, A. &amp; MAZAN, S.</v>
          </cell>
          <cell r="G20774">
            <v>2014</v>
          </cell>
          <cell r="H20774" t="str">
            <v>Mechanisms of endoderm formation in a cartilaginous fish reveal ancestral and homoplastic traits in jawed vertebrates.</v>
          </cell>
          <cell r="I20774" t="str">
            <v>Biology Open: BIO20148037</v>
          </cell>
        </row>
        <row r="20775">
          <cell r="A20775">
            <v>21663</v>
          </cell>
          <cell r="B20775" t="str">
            <v>D</v>
          </cell>
          <cell r="C20775" t="str">
            <v>Fossil\21663.pdf</v>
          </cell>
          <cell r="F20775" t="str">
            <v>GOTO, M. &amp; KUGA, N. &amp; HACHIYA, K.</v>
          </cell>
          <cell r="G20775">
            <v>1991</v>
          </cell>
          <cell r="H20775" t="str">
            <v>On the hybodont elasmobranch teeth of three genera from the Mesozoic of Japan.</v>
          </cell>
          <cell r="I20775" t="str">
            <v>Journal of the Geological Society of Japan, 97 (9): 743–750</v>
          </cell>
        </row>
        <row r="20776">
          <cell r="A20776">
            <v>21664</v>
          </cell>
          <cell r="B20776" t="str">
            <v>D</v>
          </cell>
          <cell r="C20776" t="str">
            <v>Rezent\21664.pdf</v>
          </cell>
          <cell r="F20776" t="str">
            <v>KAWAUCHI, J. &amp; WEIGMANN, S. &amp; NAKAYA, K.</v>
          </cell>
          <cell r="G20776">
            <v>2014</v>
          </cell>
          <cell r="H20776" t="str">
            <v>Apristurus breviventralis, a new species of deep-water catshark (Chondrichthyes: Carcharhiniformes: Scyliorhinidae) from the Gulf of Aden.</v>
          </cell>
          <cell r="I20776" t="str">
            <v xml:space="preserve">Zootaxa, 3881 (1): 001–016 </v>
          </cell>
        </row>
        <row r="20777">
          <cell r="A20777">
            <v>21665</v>
          </cell>
          <cell r="B20777" t="str">
            <v>D</v>
          </cell>
          <cell r="C20777" t="str">
            <v>Rezent\21665.pdf</v>
          </cell>
          <cell r="F20777" t="str">
            <v>ACOREMA</v>
          </cell>
          <cell r="G20777">
            <v>2014</v>
          </cell>
          <cell r="H20777" t="str">
            <v>Los Tiburones de la Provincia de Pisco.</v>
          </cell>
          <cell r="I20777" t="str">
            <v>ACOREMA, 2014: 33p</v>
          </cell>
        </row>
        <row r="20778">
          <cell r="A20778">
            <v>21666</v>
          </cell>
          <cell r="B20778" t="str">
            <v>D</v>
          </cell>
          <cell r="C20778" t="str">
            <v>Rezent\21666.pdf</v>
          </cell>
          <cell r="F20778" t="str">
            <v>HSU, H.H. &amp; JOUNG, S.J. &amp; HUETER, R.E. &amp; LIU, K.-M.</v>
          </cell>
          <cell r="G20778">
            <v>2014</v>
          </cell>
          <cell r="H20778" t="str">
            <v>Age and growth of the whale shark (Rhincodon typus) in the north-western Pacific.</v>
          </cell>
          <cell r="I20778" t="str">
            <v>Marine and Freshwater Research, 65 (12): 1145–1154</v>
          </cell>
        </row>
        <row r="20779">
          <cell r="A20779">
            <v>21667</v>
          </cell>
          <cell r="B20779" t="str">
            <v>D</v>
          </cell>
          <cell r="C20779" t="str">
            <v>Rezent\21667.pdf</v>
          </cell>
          <cell r="F20779" t="str">
            <v>GROENEVELD, J.C. &amp; CLIFF, G. &amp; DUDLEY, S.F.J. &amp; FOULIS, A.J. &amp; SANTOS, J. &amp; WINTNER, S.P.</v>
          </cell>
          <cell r="G20779">
            <v>2014</v>
          </cell>
          <cell r="H20779" t="str">
            <v>Population structure and biology of shortfin mako, Isurus oxyrinchus, in the south-west Indian Ocean.</v>
          </cell>
          <cell r="I20779" t="str">
            <v>Marine and Freshwater Research, 65 (12): 1045–1058</v>
          </cell>
        </row>
        <row r="20780">
          <cell r="A20780">
            <v>21668</v>
          </cell>
          <cell r="B20780" t="str">
            <v>D</v>
          </cell>
          <cell r="C20780" t="str">
            <v>Rezent\21668.pdf</v>
          </cell>
          <cell r="F20780" t="str">
            <v>HUSSEY, N.E. &amp; COSANDEY-GODIN, A. &amp; WALTER, R.P. &amp; HEDGES, K.J. &amp; VANGERWEN-TOYNE, M. &amp; BARKLEY, A.N. &amp; KESSEL, S.T. &amp; FISK, A.T.</v>
          </cell>
          <cell r="G20780">
            <v>2015</v>
          </cell>
          <cell r="H20780" t="str">
            <v>Juvenile Greenland sharks Somniosus microcephalus (Bloch &amp; Schneider, 1801) in the Canadian Arctic.</v>
          </cell>
          <cell r="I20780" t="str">
            <v>Polar Biology, 38 (4): 493–504</v>
          </cell>
        </row>
        <row r="20781">
          <cell r="A20781">
            <v>21669</v>
          </cell>
          <cell r="B20781" t="str">
            <v>D</v>
          </cell>
          <cell r="C20781" t="str">
            <v>Rezent\21669.pdf</v>
          </cell>
          <cell r="E20781" t="str">
            <v>http://sfi.mnhn.fr/cybium/numeros/2009/333/10-Enderes%20576.pdf</v>
          </cell>
          <cell r="F20781" t="str">
            <v>ENDERES, C. &amp; BARTSCH, P.</v>
          </cell>
          <cell r="G20781">
            <v>2009</v>
          </cell>
          <cell r="H20781" t="str">
            <v>A cephalic sensory system with a suggested mechanoreceptive function in two pentanchine Scyliorhinidae (Elasmobranchii).</v>
          </cell>
          <cell r="I20781" t="str">
            <v>Cybium, 33 (3): 229–240</v>
          </cell>
        </row>
        <row r="20782">
          <cell r="A20782">
            <v>21670</v>
          </cell>
          <cell r="B20782" t="str">
            <v>D</v>
          </cell>
          <cell r="E20782" t="str">
            <v>http://shark-references.com/images/meine_bilder/downloads/Papers_2013.pdf</v>
          </cell>
          <cell r="F20782" t="str">
            <v>POLLERSPÖCK, J.</v>
          </cell>
          <cell r="G20782">
            <v>2014</v>
          </cell>
          <cell r="H20782" t="str">
            <v>Bibliography database of living/fossil sharks, rays and chimaeras (Chondrichtyes: Elasmobranchii, Holocephali) - Papers of the year 2013 -</v>
          </cell>
          <cell r="I20782" t="str">
            <v>www.shark–references.com, World Wide Web electronic publication, Version 01/2014 ISSN: 2195–6499</v>
          </cell>
        </row>
        <row r="20783">
          <cell r="A20783">
            <v>21671</v>
          </cell>
          <cell r="B20783" t="str">
            <v>D</v>
          </cell>
          <cell r="C20783" t="str">
            <v>Fossil\21671.pdf</v>
          </cell>
          <cell r="F20783" t="str">
            <v>KOOT, M.B. &amp; CUNY, G. &amp; ORCHARD, M.J. &amp; RICHOZ, S. &amp; HART, M.B. &amp; TWITCHETT, R.J.</v>
          </cell>
          <cell r="G20783">
            <v>2015</v>
          </cell>
          <cell r="H20783" t="str">
            <v>New hybodontiform and neoselachian sharks from the Lower Triassic of Oman.</v>
          </cell>
          <cell r="I20783" t="str">
            <v>Journal of Systematic Palaeontology, 13 (10): 891–917</v>
          </cell>
        </row>
        <row r="20784">
          <cell r="A20784">
            <v>21672</v>
          </cell>
          <cell r="B20784" t="str">
            <v>D</v>
          </cell>
          <cell r="C20784" t="str">
            <v>Fossil\21672.pdf</v>
          </cell>
          <cell r="E20784" t="str">
            <v>https://www.academia.edu/6502803/Carcharoides_uit_het_Churchilldok_Antwerpen</v>
          </cell>
          <cell r="F20784" t="str">
            <v>VERWEY, G.</v>
          </cell>
          <cell r="G20784">
            <v>2013</v>
          </cell>
          <cell r="H20784" t="str">
            <v>Carcharoides uit het Churchilldok, Antwerpen.</v>
          </cell>
          <cell r="I20784" t="str">
            <v>Afzettingen WTKG, 34 (2): 26–29</v>
          </cell>
        </row>
        <row r="20785">
          <cell r="A20785">
            <v>21673</v>
          </cell>
          <cell r="B20785" t="str">
            <v>D</v>
          </cell>
          <cell r="C20785" t="str">
            <v>Rezent\21673.pdf</v>
          </cell>
          <cell r="F20785" t="str">
            <v>BALABAN, J.P. &amp; SUMMERS, A.P. &amp; WILGA, C.A.</v>
          </cell>
          <cell r="G20785">
            <v>2015</v>
          </cell>
          <cell r="H20785" t="str">
            <v>Mechanical properties of the hyomandibula in four shark species.</v>
          </cell>
          <cell r="I20785" t="str">
            <v>Journal of Experimental Zoology Part A: Ecological Genetics and Physiology, 323 (1): 1–9</v>
          </cell>
        </row>
        <row r="20786">
          <cell r="A20786">
            <v>21674</v>
          </cell>
          <cell r="B20786" t="str">
            <v>D O</v>
          </cell>
          <cell r="C20786" t="str">
            <v>Fossil\21674.pdf</v>
          </cell>
          <cell r="F20786" t="str">
            <v>REINECKE, T. &amp; BALSBERGER, M. &amp; BEAURY, B. &amp; POLLERSPÖCK, J.</v>
          </cell>
          <cell r="G20786">
            <v>2014</v>
          </cell>
          <cell r="H20786" t="str">
            <v>The elasmobranch fauna of the Thalberg Beds, early Egerian (Chattian, Oligocene), in the Subalpine Molasse Basin near Siegsdorf, Bavaria, Germany.</v>
          </cell>
          <cell r="I20786" t="str">
            <v>Palaeontos, 26, 1–127, 9 text–figs, 2 tables, 38 plates</v>
          </cell>
        </row>
        <row r="20787">
          <cell r="A20787">
            <v>21675</v>
          </cell>
          <cell r="B20787" t="str">
            <v>D</v>
          </cell>
          <cell r="C20787" t="str">
            <v>Rezent\21675.pdf</v>
          </cell>
          <cell r="F20787" t="str">
            <v>JERVE, A. &amp; JOHANSON, Z. &amp; AHLBERG, P. &amp; BOISVERT, C.</v>
          </cell>
          <cell r="G20787">
            <v>2014</v>
          </cell>
          <cell r="H20787" t="str">
            <v>Embryonic development of fin spines in Callorhinchus milii (Holocephali); implications for chondrichthyan fin spine evolution.</v>
          </cell>
          <cell r="I20787" t="str">
            <v>Evolution &amp; Development, 16 (6): 339–353</v>
          </cell>
        </row>
        <row r="20788">
          <cell r="A20788">
            <v>21676</v>
          </cell>
          <cell r="B20788" t="str">
            <v>D</v>
          </cell>
          <cell r="C20788" t="str">
            <v>Fossil\21676.pdf</v>
          </cell>
          <cell r="F20788" t="str">
            <v>KRIWET, J. &amp; KLUG, S.</v>
          </cell>
          <cell r="G20788">
            <v>2014</v>
          </cell>
          <cell r="H20788" t="str">
            <v>Dental Patterns of the Stem-Group Hexanchoid Shark, Notidanoides muensteri (Elasmobranchii, Hexanchiformes).</v>
          </cell>
          <cell r="I20788" t="str">
            <v>Journal of Vertebrate Paleontology, 34 (6):1292–1306</v>
          </cell>
        </row>
        <row r="20789">
          <cell r="A20789">
            <v>21677</v>
          </cell>
          <cell r="B20789" t="str">
            <v>D</v>
          </cell>
          <cell r="C20789" t="str">
            <v>Fossil\21677.pdf</v>
          </cell>
          <cell r="F20789" t="str">
            <v>PADILLA, A. &amp; EBERLE, J.J. &amp; GOTTFRIED, M.D. &amp; SWEET, A.R. &amp; HUTCHISON, J.H.</v>
          </cell>
          <cell r="G20789">
            <v>2014</v>
          </cell>
          <cell r="H20789" t="str">
            <v>A Sand Tiger Shark-Dominated Fauna from the Eocene Arctic Greenhouse.</v>
          </cell>
          <cell r="I20789" t="str">
            <v>Journal of Vertebrate Paleontology, 34 (6):1307–1316</v>
          </cell>
        </row>
        <row r="20790">
          <cell r="A20790">
            <v>21678</v>
          </cell>
          <cell r="B20790" t="str">
            <v>D</v>
          </cell>
          <cell r="C20790" t="str">
            <v>Fossil\21678.pdf</v>
          </cell>
          <cell r="F20790" t="str">
            <v>GOTO, M. &amp; KANEKO, N. &amp; SUZUKI, Y. &amp; OKURA, M.</v>
          </cell>
          <cell r="G20790">
            <v>2000</v>
          </cell>
          <cell r="H20790" t="str">
            <v>First record of a xenacanth shark tooth from the Palaeozoic of Japan.</v>
          </cell>
          <cell r="I20790" t="str">
            <v>Journal of the Geological Society of Japan, 106 (11): 737–742</v>
          </cell>
        </row>
        <row r="20791">
          <cell r="A20791">
            <v>21679</v>
          </cell>
          <cell r="B20791" t="str">
            <v>D</v>
          </cell>
          <cell r="C20791" t="str">
            <v>Rezent\21679.pdf</v>
          </cell>
          <cell r="F20791" t="str">
            <v>MUSICK, J.A. &amp; COTTON, C.F.</v>
          </cell>
          <cell r="G20791">
            <v>2015</v>
          </cell>
          <cell r="H20791" t="str">
            <v>Bathymetric Limits of Chondrichthyans in the Deep Sea: a Re-evaluation.</v>
          </cell>
          <cell r="I20791" t="str">
            <v>Deep Sea Research Part II: Topical Studies in Oceanography, 115: 73–80</v>
          </cell>
        </row>
        <row r="20792">
          <cell r="A20792">
            <v>21680</v>
          </cell>
          <cell r="B20792" t="str">
            <v>D</v>
          </cell>
          <cell r="C20792" t="str">
            <v>Rezent\21680.pdf</v>
          </cell>
          <cell r="F20792" t="str">
            <v>SCHLUESSEL, V. &amp; DUENGEN, D.</v>
          </cell>
          <cell r="G20792">
            <v>2015</v>
          </cell>
          <cell r="H20792" t="str">
            <v>Irrespective of size, scales, color or body shape, all fish are just fish: object categorization in the gray bamboo shark Chiloscyllium griseum.</v>
          </cell>
          <cell r="I20792" t="str">
            <v>Animal Cognition, 18 (2): 497–507</v>
          </cell>
        </row>
        <row r="20793">
          <cell r="A20793">
            <v>21681</v>
          </cell>
          <cell r="B20793" t="str">
            <v>D</v>
          </cell>
          <cell r="C20793" t="str">
            <v>Rezent\21681.pdf</v>
          </cell>
          <cell r="E20793" t="str">
            <v>http://rsos.royalsocietypublishing.org/content/royopensci/1/3/140175.full.pdf</v>
          </cell>
          <cell r="F20793" t="str">
            <v>GUBILI, C. &amp; SIMS, D.W. &amp; VERÍSSIMO, A. &amp; DOMENICI, P. &amp; ELLIS, J. &amp; GRIGORIOU, P. &amp; JOHNSON, A.F. &amp; MCHUGH, M. &amp; NEAT, F. &amp; SATTA, A. &amp; SCARCELLA, G. &amp; SERRA-PEREIRA, B. &amp; SOLDO, A. &amp; GENNER, M.J. &amp; GRIFFITHS, A.M.</v>
          </cell>
          <cell r="G20793">
            <v>2014</v>
          </cell>
          <cell r="H20793" t="str">
            <v>A tale of two seas: contrasting patterns of population structure in the small-spotted catshark across Europe.</v>
          </cell>
          <cell r="I20793" t="str">
            <v>Royal Society Open Science, 1: 140175</v>
          </cell>
        </row>
        <row r="20794">
          <cell r="A20794">
            <v>21682</v>
          </cell>
          <cell r="B20794" t="str">
            <v>D</v>
          </cell>
          <cell r="C20794" t="str">
            <v>Fossil\21682.pdf</v>
          </cell>
          <cell r="F20794" t="str">
            <v>BRINKMAN, D.B. &amp; BRAMAN, D.R. &amp; NEUMAN, A.G. &amp; RALRICK, P.E. &amp; SATO, T.</v>
          </cell>
          <cell r="G20794">
            <v>2005</v>
          </cell>
          <cell r="H20794" t="str">
            <v>A Vertebrate Assemblage from the Marine Shales of the Lethbridge Coal Zone.</v>
          </cell>
          <cell r="I20794" t="str">
            <v>In P. J. Currie and E. B. Koppelhus (eds.) Dinosaur Provincial Park, A spectacular ancient ecosystem revealed. Indiana University Press, Bloomington and Indianapolis, Indiana: 486–500</v>
          </cell>
        </row>
        <row r="20795">
          <cell r="A20795">
            <v>21683</v>
          </cell>
          <cell r="B20795" t="str">
            <v>D</v>
          </cell>
          <cell r="C20795" t="str">
            <v>Fossil\21683.pdf</v>
          </cell>
          <cell r="E20795" t="str">
            <v>http://www.seer.ufu.br/index.php/braziliangeojournal/article/view/15009/9672</v>
          </cell>
          <cell r="F20795" t="str">
            <v>FONTES, N.A. &amp; MORAES-SANTOS, H.M. &amp; FERREIRA COSTAI, S.A.</v>
          </cell>
          <cell r="G20795">
            <v>2012</v>
          </cell>
          <cell r="H20795" t="str">
            <v>Ocorrência de Ischyrhiza (Batoide: Sclerorhynchidae) no Grupo Itapecuru, Cretáceo (Albiano) do estado do Maranhão, Brasil. [OCCURRENCE OF ISCHYRHIZA (BATOIDEA: SCLERORHYNCHIDAE) ON THE ITAPECURU GROUP, CRETACEOUS (ALBIAN) FROM STATE OF MARANHÃO, BRAZIL.]</v>
          </cell>
          <cell r="I20795" t="str">
            <v>Brazilian Geographical Journal: Geosciences and Humanities research medium, 3 (1): 41–49</v>
          </cell>
        </row>
        <row r="20796">
          <cell r="A20796">
            <v>21684</v>
          </cell>
          <cell r="B20796" t="str">
            <v>D</v>
          </cell>
          <cell r="C20796" t="str">
            <v>Fossil\21684.pdf</v>
          </cell>
          <cell r="F20796" t="str">
            <v>FREYTET, P. &amp; GALTIER, J. &amp; RONCHI, A. &amp; SCHNEIDER, J.W. &amp; TINTORI, A. &amp; WERNEBURG, R.</v>
          </cell>
          <cell r="G20796">
            <v>2002</v>
          </cell>
          <cell r="H20796" t="str">
            <v>Early Permian continental biotafrom Southeastern Sardinia (Ogliastra and Gerrei).</v>
          </cell>
          <cell r="I20796" t="str">
            <v>Bollettino della Societa Paleontologica Italiana, 41 (suppl.1): 169–176</v>
          </cell>
        </row>
        <row r="20797">
          <cell r="A20797">
            <v>21685</v>
          </cell>
          <cell r="B20797" t="str">
            <v>D</v>
          </cell>
          <cell r="C20797" t="str">
            <v>Fossil\21685.pdf</v>
          </cell>
          <cell r="E20797" t="str">
            <v>https://nmgs.nmt.edu/publications/guidebooks/downloads/60/60_p0267_p0280.pdf</v>
          </cell>
          <cell r="F20797" t="str">
            <v>LERNER, A.J. &amp; LUCAS, S.G. &amp; SPIELMANN, J.A. &amp; KRAINER, K. &amp; DIMICHELE, W.A. &amp;CHANEY, D.S. &amp; SCHNEIDER, J.W. &amp; NELSON, W.J. &amp; IVANOV, A.B.</v>
          </cell>
          <cell r="G20797">
            <v>2009</v>
          </cell>
          <cell r="H20797" t="str">
            <v>The Biota and Paleoecology of the Upper Pennsylvanian (Missourian) Tinajas Locality, Socorro County, New Mexico.</v>
          </cell>
          <cell r="I20797" t="str">
            <v>New Mexico, New Mexico Geological Society 60th Field Conference Guidebook: 267–280</v>
          </cell>
        </row>
        <row r="20798">
          <cell r="A20798">
            <v>21686</v>
          </cell>
          <cell r="B20798" t="str">
            <v>D</v>
          </cell>
          <cell r="C20798" t="str">
            <v>Fossil\21686.pdf</v>
          </cell>
          <cell r="E20798" t="str">
            <v>http://www.geology.cz/zpravy/obsah/2011/zpravy_2011-23.pdf</v>
          </cell>
          <cell r="F20798" t="str">
            <v>BUREŠ, J. &amp; TICHÁVEK, F.</v>
          </cell>
          <cell r="G20798">
            <v>2012</v>
          </cell>
          <cell r="H20798" t="str">
            <v>Příspěvek k poznání fauny a flóry nýřanského souslojí (astur) na nové lokalitě Pankrác u Nýřan. [Contribution to the knowledge of fauna anf flora in the Nýřany coal group (Asturian) at the new locality Pankrác by Nýřany]</v>
          </cell>
          <cell r="I20798" t="str">
            <v>Geoscience Research Reports for 2011: 107–114</v>
          </cell>
        </row>
        <row r="20799">
          <cell r="A20799">
            <v>21687</v>
          </cell>
          <cell r="B20799" t="str">
            <v>D</v>
          </cell>
          <cell r="C20799" t="str">
            <v>Fossil\21687.pdf</v>
          </cell>
          <cell r="F20799" t="str">
            <v>HECKERT, A.B. &amp; JENKINS, H.S.</v>
          </cell>
          <cell r="G20799">
            <v>2014</v>
          </cell>
          <cell r="H20799" t="str">
            <v>The Microvertebrate Fauna of the Upper Triassic (Revueltian) Snyder Quarry, North-Central New Mexico.</v>
          </cell>
          <cell r="I20799" t="str">
            <v>In: Geology of the Chama River Basin Albuquerque: New Mexico Geological Society: 319–334</v>
          </cell>
        </row>
        <row r="20800">
          <cell r="A20800">
            <v>21688</v>
          </cell>
          <cell r="B20800" t="str">
            <v>D</v>
          </cell>
          <cell r="C20800" t="str">
            <v>Rezent\21688.pdf</v>
          </cell>
          <cell r="F20800" t="str">
            <v>RENWART, M. &amp; DELROISSE, J. &amp; CLAES, J.M. &amp; MALLEFET, J.</v>
          </cell>
          <cell r="G20800">
            <v>2014</v>
          </cell>
          <cell r="H20800" t="str">
            <v>Ultrastructural organization of lantern shark (Etmopterus spinax Linnaeus, 1758) photophores.</v>
          </cell>
          <cell r="I20800" t="str">
            <v>Zoomorphology, 133 (4): 405–416</v>
          </cell>
        </row>
        <row r="20801">
          <cell r="A20801">
            <v>21689</v>
          </cell>
          <cell r="B20801" t="str">
            <v>D</v>
          </cell>
          <cell r="C20801" t="str">
            <v>Rezent\21689.pdf</v>
          </cell>
          <cell r="F20801" t="str">
            <v>MAN, Y.B. &amp; WU, S.C. &amp; WONG, M.H.</v>
          </cell>
          <cell r="G20801">
            <v>2014</v>
          </cell>
          <cell r="H20801" t="str">
            <v>Shark fin, a symbol of wealth and good fortune may pose health risks: the case of mercury.</v>
          </cell>
          <cell r="I20801" t="str">
            <v>Environmental Geochemistry and Health, 36 (6): 1015–27</v>
          </cell>
        </row>
        <row r="20802">
          <cell r="A20802">
            <v>21690</v>
          </cell>
          <cell r="B20802" t="str">
            <v>D</v>
          </cell>
          <cell r="C20802" t="str">
            <v>Fossil\21690.pdf</v>
          </cell>
          <cell r="E20802" t="str">
            <v>http://www.kirj.ee/public/Estonian_Journal_of_Earth_Sciences/2014/issue_3/earth-2014-3-156-165.pdf</v>
          </cell>
          <cell r="F20802" t="str">
            <v>IVANOV, A. &amp; MAERSS, T.</v>
          </cell>
          <cell r="G20802">
            <v>2014</v>
          </cell>
          <cell r="H20802" t="str">
            <v>New data on Karksiodus (Chondrichthyes) from the Main Devonian Field (East European Platform).</v>
          </cell>
          <cell r="I20802" t="str">
            <v>Estonian Journal of Earth Sciences, 63 (3): 156–165</v>
          </cell>
        </row>
        <row r="20803">
          <cell r="A20803">
            <v>21691</v>
          </cell>
          <cell r="B20803" t="str">
            <v>D</v>
          </cell>
          <cell r="C20803" t="str">
            <v>Rezent\21691.pdf</v>
          </cell>
          <cell r="F20803" t="str">
            <v>SHIFFMAN, D.S. &amp; HAMMERSCHLAG, N.</v>
          </cell>
          <cell r="G20803">
            <v>2014</v>
          </cell>
          <cell r="H20803" t="str">
            <v>An Assessment of the Scale, Practices, and Conservation Implications of Florida's Charter Boat-Based Recreational Shark Fishery.</v>
          </cell>
          <cell r="I20803" t="str">
            <v>Fisheries, 39 (9): 395–407</v>
          </cell>
        </row>
        <row r="20804">
          <cell r="A20804">
            <v>21692</v>
          </cell>
          <cell r="B20804" t="str">
            <v>D</v>
          </cell>
          <cell r="C20804" t="str">
            <v>Rezent\21692.pdf</v>
          </cell>
          <cell r="F20804" t="str">
            <v>LIM, K.C. &amp; CHONG, V.C. &amp; LIM, P.E. &amp; YURIMOTO, T.</v>
          </cell>
          <cell r="G20804">
            <v>2014</v>
          </cell>
          <cell r="H20804" t="str">
            <v>Length-weight relationship of stingrays in Kuala Selangor, Malaysia.</v>
          </cell>
          <cell r="I20804" t="str">
            <v>Journal of Applied Ichthyology, 30 (5): 1096–1098</v>
          </cell>
        </row>
        <row r="20805">
          <cell r="A20805">
            <v>21693</v>
          </cell>
          <cell r="B20805" t="str">
            <v>D</v>
          </cell>
          <cell r="C20805" t="str">
            <v>Rezent\21693.pdf</v>
          </cell>
          <cell r="F20805" t="str">
            <v>RODRIGUEZ-CABELLO, C. &amp; PEREZ, M. &amp; BANON, R.</v>
          </cell>
          <cell r="G20805">
            <v>2014</v>
          </cell>
          <cell r="H20805" t="str">
            <v>Occurrence of Apristurus species in the Galicia Bank Seamount (NE Atlantic).</v>
          </cell>
          <cell r="I20805" t="str">
            <v>Journal of Applied Ichthyology, 30 (5): 906–915</v>
          </cell>
        </row>
        <row r="20806">
          <cell r="A20806">
            <v>21694</v>
          </cell>
          <cell r="B20806" t="str">
            <v>D</v>
          </cell>
          <cell r="C20806" t="str">
            <v>Rezent\21694.pdf</v>
          </cell>
          <cell r="F20806" t="str">
            <v>MULVANY, S. &amp; MOTTA, P.J.</v>
          </cell>
          <cell r="G20806">
            <v>2014</v>
          </cell>
          <cell r="H20806" t="str">
            <v>Prey Capture Kinematics in Batoids Using Different Prey Types: Investigating the Role of the Cephalic Lobes.</v>
          </cell>
          <cell r="I20806" t="str">
            <v>Journal of Experimental Zoology Part A: Ecological Genetics and Physiology, 321 (9): 515–530</v>
          </cell>
        </row>
        <row r="20807">
          <cell r="A20807">
            <v>21695</v>
          </cell>
          <cell r="B20807" t="str">
            <v>D</v>
          </cell>
          <cell r="C20807" t="str">
            <v>Rezent\21695.pdf</v>
          </cell>
          <cell r="F20807" t="str">
            <v>JEEVITHAN, E. &amp; WU, W. &amp; WANG, N. &amp; LAN, H. &amp; BAO, B.</v>
          </cell>
          <cell r="G20807">
            <v>2014</v>
          </cell>
          <cell r="H20807" t="str">
            <v>Isolation, purification and characterization of pepsin soluble collagen isolated from silvertip shark (Carcharhinus albimarginatus) skeletal and head bone.</v>
          </cell>
          <cell r="I20807" t="str">
            <v>Process Biochemistry, 49 (10): 1767–1777</v>
          </cell>
        </row>
        <row r="20808">
          <cell r="A20808">
            <v>21696</v>
          </cell>
          <cell r="B20808" t="str">
            <v>D</v>
          </cell>
          <cell r="C20808" t="str">
            <v>Rezent\21696.pdf</v>
          </cell>
          <cell r="F20808" t="str">
            <v>MYRICK, J.G. &amp; EVANS, S.D.</v>
          </cell>
          <cell r="G20808">
            <v>2014</v>
          </cell>
          <cell r="H20808" t="str">
            <v>Do PSAs Take a Bite Out of Shark Week? The Effects of Juxtaposing Environmental Messages With Violent Images of Shark Attacks.</v>
          </cell>
          <cell r="I20808" t="str">
            <v>Science Communication, 36 (5): 544–569</v>
          </cell>
        </row>
        <row r="20809">
          <cell r="A20809">
            <v>21697</v>
          </cell>
          <cell r="B20809" t="str">
            <v>D</v>
          </cell>
          <cell r="C20809" t="str">
            <v>Rezent\21697.pdf</v>
          </cell>
          <cell r="F20809" t="str">
            <v>BOLAÑO-MARTÍNEZ, N. &amp; BAYONA-VASQUEZ, N. &amp; URIBE-ALCOCER, M. &amp; DÍAZ-JAIMES, P.</v>
          </cell>
          <cell r="G20809">
            <v>2016</v>
          </cell>
          <cell r="H20809" t="str">
            <v>The mitochondrial genome of the hammerhead Sphyrna zygaena.</v>
          </cell>
          <cell r="I20809" t="str">
            <v>Mitochondrial DNA, 27 (3): 2098–2099</v>
          </cell>
        </row>
        <row r="20810">
          <cell r="A20810">
            <v>21698</v>
          </cell>
          <cell r="B20810" t="str">
            <v>D</v>
          </cell>
          <cell r="C20810" t="str">
            <v>Rezent\21698.pdf</v>
          </cell>
          <cell r="F20810" t="str">
            <v>RIZZARI, J.R. &amp; FRISCH, A.J. &amp; MAGNENAT, K.A.</v>
          </cell>
          <cell r="G20810">
            <v>2014</v>
          </cell>
          <cell r="H20810" t="str">
            <v>Diversity, abundance, and distribution of reef sharks on outer-shelf reefs of the Great Barrier Reef, Australia.</v>
          </cell>
          <cell r="I20810" t="str">
            <v>Marine Biology, 161 (12): 2847–2855</v>
          </cell>
        </row>
        <row r="20811">
          <cell r="A20811">
            <v>21699</v>
          </cell>
          <cell r="B20811" t="str">
            <v>D</v>
          </cell>
          <cell r="C20811" t="str">
            <v>Rezent\21699.pdf</v>
          </cell>
          <cell r="E20811" t="str">
            <v>https://www.researchgate.net/publication/264417143_Species_diversity_of_the_deep-water_gulper_sharks_Squaliformes_Centrophoridae_Centrophorus_in_North_Atlantic_waters_-_current_status_and_taxonomic_issues</v>
          </cell>
          <cell r="F20811" t="str">
            <v>VERÍSSIMO, A. &amp; COTTON, C.F. &amp; BUCH, R.H. &amp; GUALLART, J. &amp; BURGESS, G.H.</v>
          </cell>
          <cell r="G20811">
            <v>2014</v>
          </cell>
          <cell r="H20811" t="str">
            <v>Species diversity of the deep-water gulper sharks (Squaliformes: Centrophoridae: Centrophorus) in North Atlantic waters – current status and taxonomic issues.</v>
          </cell>
          <cell r="I20811" t="str">
            <v>Zoological Journal of the Linnean Society, 172 (4): 803–830</v>
          </cell>
        </row>
        <row r="20812">
          <cell r="A20812">
            <v>21700</v>
          </cell>
          <cell r="B20812" t="str">
            <v>D</v>
          </cell>
          <cell r="C20812" t="str">
            <v>Rezent\21700.pdf</v>
          </cell>
          <cell r="F20812" t="str">
            <v>CORTÉS, E. &amp; BROOKS, E.N.</v>
          </cell>
          <cell r="G20812">
            <v>2014</v>
          </cell>
          <cell r="H20812" t="str">
            <v>Application of Data-Poor Stock Assessment Methods to Atlantic Sharks. Abstract.</v>
          </cell>
          <cell r="I20812" t="str">
            <v>Conference: American Fisheries Society 144th Annual Meeting</v>
          </cell>
        </row>
        <row r="20813">
          <cell r="A20813">
            <v>21701</v>
          </cell>
          <cell r="B20813" t="str">
            <v>D</v>
          </cell>
          <cell r="C20813" t="str">
            <v>Rezent\21701.pdf</v>
          </cell>
          <cell r="F20813" t="str">
            <v>CHURCHILL, D.A. &amp; HEITHAUS, M.R. &amp; VAUDO, J.J. &amp; GRUBBS, D. &amp; GASTRICH, K. &amp; CASTRO, J.I.</v>
          </cell>
          <cell r="G20813">
            <v>2015</v>
          </cell>
          <cell r="H20813" t="str">
            <v>Trophic interactions of common elasmobranchs in deep-sea communities of the gulf of Mexico revealed through stable isotope and stomach content analysis.</v>
          </cell>
          <cell r="I20813" t="str">
            <v>Deep Sea Research Part II: Topical Studies in Oceanography, 115: 92–102</v>
          </cell>
        </row>
        <row r="20814">
          <cell r="A20814">
            <v>21702</v>
          </cell>
          <cell r="B20814" t="str">
            <v>D</v>
          </cell>
          <cell r="C20814" t="str">
            <v>Rezent\21702.pdf</v>
          </cell>
          <cell r="F20814" t="str">
            <v>NEWBY, J. &amp; DARDEN, T. &amp; SHEDLOCK, A.M.</v>
          </cell>
          <cell r="G20814">
            <v>2014</v>
          </cell>
          <cell r="H20814" t="str">
            <v>Population Genetic Structure of Spotted Eagle Rays, Aetobatus narinari, off Sarasota, Florida and the Southeastern United States.</v>
          </cell>
          <cell r="I20814" t="str">
            <v>Copeia, 2014 (3): 503–512</v>
          </cell>
        </row>
        <row r="20815">
          <cell r="A20815">
            <v>21703</v>
          </cell>
          <cell r="B20815" t="str">
            <v>D</v>
          </cell>
          <cell r="C20815" t="str">
            <v>Rezent\21703.pdf</v>
          </cell>
          <cell r="F20815" t="str">
            <v>DELL'APA, A. &amp; BANGLEY, C.W. &amp; RULIFSON, R.A.</v>
          </cell>
          <cell r="G20815">
            <v>2015</v>
          </cell>
          <cell r="H20815" t="str">
            <v>Who let the dogfish out? A review of management and socio-economic aspects of spiny dogfish fisheries.</v>
          </cell>
          <cell r="I20815" t="str">
            <v>Reviews in Fish Biology and Fisheries, 25 (2): 273–295</v>
          </cell>
        </row>
        <row r="20816">
          <cell r="A20816">
            <v>21704</v>
          </cell>
          <cell r="B20816" t="str">
            <v>D</v>
          </cell>
          <cell r="C20816" t="str">
            <v>Rezent\21704.pdf</v>
          </cell>
          <cell r="E20816" t="str">
            <v>http://article.sciencepublishinggroup.com/pdf/10.11648.j.aff.20140305.21.pdf</v>
          </cell>
          <cell r="F20816" t="str">
            <v>NIAMAIMANDI, N. &amp; VALINASSAB, T. &amp; ZARSHENAS, G.-A.</v>
          </cell>
          <cell r="G20816">
            <v>2014</v>
          </cell>
          <cell r="H20816" t="str">
            <v>Stock assessment of sharks in the northern part (Iranian waters) of the Persian Gulf.</v>
          </cell>
          <cell r="I20816" t="str">
            <v>Agriculture, Forestry and Fisheries, 3 (5): 397–400</v>
          </cell>
        </row>
        <row r="20817">
          <cell r="A20817">
            <v>21705</v>
          </cell>
          <cell r="B20817" t="str">
            <v>D</v>
          </cell>
          <cell r="C20817" t="str">
            <v>Rezent\21705.pdf</v>
          </cell>
          <cell r="E20817" t="str">
            <v>http://aquaticecology.weebly.com/publications.html</v>
          </cell>
          <cell r="F20817" t="str">
            <v>LUCIFORA, L.O. &amp; BARBINI, S.A. &amp; DI GIÁCOMO, E.E. &amp; WAESSLE, J.A. &amp; FIGUEROA, D.E.</v>
          </cell>
          <cell r="G20817">
            <v>2015</v>
          </cell>
          <cell r="H20817" t="str">
            <v>Estimating the geographic range of a threatened shark in a datapoor region: Cetorhinus maximus in the South Atlantic Ocean.</v>
          </cell>
          <cell r="I20817" t="str">
            <v>Current Zoology, 61, (5): 811–826</v>
          </cell>
        </row>
        <row r="20818">
          <cell r="A20818">
            <v>21706</v>
          </cell>
          <cell r="B20818" t="str">
            <v>D</v>
          </cell>
          <cell r="C20818" t="str">
            <v>Rezent\21706.pdf</v>
          </cell>
          <cell r="F20818" t="str">
            <v>TSAI, W.-P. &amp; LIU, K.-M. &amp; PUNT, A.E. &amp; SUN, C.-L.</v>
          </cell>
          <cell r="G20818">
            <v>2015</v>
          </cell>
          <cell r="H20818" t="str">
            <v>Assessing the potential biases of ignoring sexual dimorphism and mating mechanism in using a single-sex demographic model: the shortfin mako shark as a case study.</v>
          </cell>
          <cell r="I20818" t="str">
            <v>ICES Journal of Marine Science, 72 (3): 793–803</v>
          </cell>
        </row>
        <row r="20819">
          <cell r="A20819">
            <v>21707</v>
          </cell>
          <cell r="B20819" t="str">
            <v>D</v>
          </cell>
          <cell r="C20819" t="str">
            <v>Fossil\21707.pdf</v>
          </cell>
          <cell r="F20819" t="str">
            <v>SHARMA, K.M. &amp; PATNAIK, R.</v>
          </cell>
          <cell r="G20819">
            <v>2014</v>
          </cell>
          <cell r="H20819" t="str">
            <v>Miocene fishes from Baripada Bbeds, Orissa and their palaeoenvironmental, palaeobiogeographic and palaeoclimatic significance.</v>
          </cell>
          <cell r="I20819" t="str">
            <v>Special Publication of the Palaeontological Society of India, 5: 291–323</v>
          </cell>
        </row>
        <row r="20820">
          <cell r="A20820">
            <v>21708</v>
          </cell>
          <cell r="B20820" t="str">
            <v>D</v>
          </cell>
          <cell r="C20820" t="str">
            <v>Fossil\21708.pdf</v>
          </cell>
          <cell r="F20820" t="str">
            <v>PATNAIK, R. &amp; SHARMA, K.M. &amp; MOHAN, L. &amp; WILLIAMS, B.A. &amp; KAY, R. &amp; CHATRATH, P.</v>
          </cell>
          <cell r="G20820">
            <v>2014</v>
          </cell>
          <cell r="H20820" t="str">
            <v>Additional vertebrate remains from the Early Miocene of Kutch, Gujarat.</v>
          </cell>
          <cell r="I20820" t="str">
            <v>Special Publication of the Palaeontological Society of India, 5: 335–351</v>
          </cell>
        </row>
        <row r="20821">
          <cell r="A20821">
            <v>21709</v>
          </cell>
          <cell r="B20821" t="str">
            <v>D</v>
          </cell>
          <cell r="C20821" t="str">
            <v>Fossil\21709.pdf</v>
          </cell>
          <cell r="F20821" t="str">
            <v>SHARMA, K.M. &amp; PATNAIK, R.</v>
          </cell>
          <cell r="G20821">
            <v>2013</v>
          </cell>
          <cell r="H20821" t="str">
            <v>Additional Fossil Batoids (Skates and Rays) from the Miocene Deposits of Baripada Beds, Mayurbhanj District, Orissa, India.</v>
          </cell>
          <cell r="I20821" t="str">
            <v>Earth Science India, 6 (4): 160–184</v>
          </cell>
        </row>
        <row r="20822">
          <cell r="A20822">
            <v>21710</v>
          </cell>
          <cell r="B20822" t="str">
            <v>D</v>
          </cell>
          <cell r="C20822" t="str">
            <v>Rezent\21710.pdf</v>
          </cell>
          <cell r="F20822" t="str">
            <v>BYRKJEDAL, I. &amp; CHRISTIANSEN, J.S. &amp; KARAMUSHKO, O.V. &amp; LANGHELLE, G. &amp; LYNGHAMMAR, A.</v>
          </cell>
          <cell r="G20822">
            <v>2015</v>
          </cell>
          <cell r="H20822" t="str">
            <v>Arctic skate Amblyraja hyperborea preys on remarkably large glacial eelpouts Lycodes frigidus.</v>
          </cell>
          <cell r="I20822" t="str">
            <v>Journal of Fish Biology, 86 (1): 360–364</v>
          </cell>
        </row>
        <row r="20823">
          <cell r="A20823">
            <v>21711</v>
          </cell>
          <cell r="B20823" t="str">
            <v>D</v>
          </cell>
          <cell r="C20823" t="str">
            <v>Rezent\21711.pdf</v>
          </cell>
          <cell r="F20823" t="str">
            <v>DELORENZO, D.M. &amp; BETHEA, D.M. &amp; CARLSON, J.K.</v>
          </cell>
          <cell r="G20823">
            <v>2015</v>
          </cell>
          <cell r="H20823" t="str">
            <v>An assessment of the diet and trophic level of Atlantic sharpnose shark Rhizoprionodon terraenovae.</v>
          </cell>
          <cell r="I20823" t="str">
            <v>Journal of Fish Biology, 86 (1): 385–391</v>
          </cell>
        </row>
        <row r="20824">
          <cell r="A20824">
            <v>21712</v>
          </cell>
          <cell r="B20824" t="str">
            <v>D</v>
          </cell>
          <cell r="C20824" t="str">
            <v>Rezent\21712.pdf</v>
          </cell>
          <cell r="F20824" t="str">
            <v>KALINOSKI, M. &amp; HIRONS, A. &amp; HORODYSKY, A. &amp; BRILL, R.W.</v>
          </cell>
          <cell r="G20824">
            <v>2014</v>
          </cell>
          <cell r="H20824" t="str">
            <v>Spectral sensitivity, luminous sensitivity, and temporal resolution of the visual systems in three sympatric temperate coastal shark species.</v>
          </cell>
          <cell r="I20824" t="str">
            <v>Journal of Comparative Physiology A: Neuroethology, Sensory, Neural, and Behavioral Physiology, 200 (12): 997–1013</v>
          </cell>
        </row>
        <row r="20825">
          <cell r="A20825">
            <v>21713</v>
          </cell>
          <cell r="B20825" t="str">
            <v>D</v>
          </cell>
          <cell r="C20825" t="str">
            <v>Rezent\21713.pdf</v>
          </cell>
          <cell r="F20825" t="str">
            <v>ESPINOZA, M. &amp; HEUPEL, M.R. &amp; TOBIN, A.J. &amp; SIMPFENDORFER, C.A.</v>
          </cell>
          <cell r="G20825">
            <v>2015</v>
          </cell>
          <cell r="H20825" t="str">
            <v>Residency patterns and movements of grey reef sharks (Carcharhinus amblyrhynchos) in semi-isolated coral reef habitats.</v>
          </cell>
          <cell r="I20825" t="str">
            <v>Marine Biology, 162 (2): 343–358</v>
          </cell>
        </row>
        <row r="20826">
          <cell r="A20826">
            <v>21714</v>
          </cell>
          <cell r="B20826" t="str">
            <v>D</v>
          </cell>
          <cell r="C20826" t="str">
            <v>Rezent\21714.pdf</v>
          </cell>
          <cell r="F20826" t="str">
            <v>DEL MAR PEDREROS-SIERRA, T. &amp; RAMÍREZ-PINILLA, M.P.</v>
          </cell>
          <cell r="G20826">
            <v>2015</v>
          </cell>
          <cell r="H20826" t="str">
            <v>Morphology of the reproductive tract and acquisition of sexual maturity in males of Potamotrygon magdalenae (Elasmobranchii: Potamotrygonidae).</v>
          </cell>
          <cell r="I20826" t="str">
            <v>Journal of Morphology, 276 (3): 273–289</v>
          </cell>
        </row>
        <row r="20827">
          <cell r="A20827">
            <v>21715</v>
          </cell>
          <cell r="B20827" t="str">
            <v>D</v>
          </cell>
          <cell r="C20827" t="str">
            <v>Rezent\21715.pdf</v>
          </cell>
          <cell r="E20827" t="str">
            <v>http://www.biomedcentral.com/1471-2148/14/232/abstract</v>
          </cell>
          <cell r="F20827" t="str">
            <v>FEUTRY, P. &amp; KYNE, P.M. &amp; PILLANS, R.D. &amp; CHEN, X. &amp; NAYLOR, G.J.P. &amp; GREWE, P.M.</v>
          </cell>
          <cell r="G20827">
            <v>2014</v>
          </cell>
          <cell r="H20827" t="str">
            <v>Mitogenomics of the Speartooth Shark challenges ten years of control region sequencing.</v>
          </cell>
          <cell r="I20827" t="str">
            <v>BMC Evolutionary Biology, 14 (1): 232</v>
          </cell>
        </row>
        <row r="20828">
          <cell r="A20828">
            <v>21716</v>
          </cell>
          <cell r="B20828" t="str">
            <v>D</v>
          </cell>
          <cell r="C20828" t="str">
            <v>Rezent\21716.pdf</v>
          </cell>
          <cell r="E20828" t="str">
            <v>http://www.biologydirect.com/content/pdf/1745-6150-9-23.pdf</v>
          </cell>
          <cell r="F20828" t="str">
            <v>WHITE, E.R. &amp; NAGY, J.D. &amp; GRUBER, S.H.</v>
          </cell>
          <cell r="G20828">
            <v>2014</v>
          </cell>
          <cell r="H20828" t="str">
            <v>Modeling the population dynamics of lemon sharks.</v>
          </cell>
          <cell r="I20828" t="str">
            <v>Biology Direct, 9 (1): 23</v>
          </cell>
        </row>
        <row r="20829">
          <cell r="A20829">
            <v>21717</v>
          </cell>
          <cell r="B20829" t="str">
            <v>D</v>
          </cell>
          <cell r="C20829" t="str">
            <v>Rezent\21717.pdf</v>
          </cell>
          <cell r="F20829" t="str">
            <v>QUINTANA-URZAINQUI, I. &amp; ANADÓN, R. &amp; CANDAL, E. &amp; RODRÍGUEZ-MOLDES, I.</v>
          </cell>
          <cell r="G20829">
            <v>2014</v>
          </cell>
          <cell r="H20829" t="str">
            <v>Development of the Terminal Nerve System in the Shark Scyliorhinus canicula.</v>
          </cell>
          <cell r="I20829" t="str">
            <v>Brain, Behavior and Evolution, 84 (4): 277–287</v>
          </cell>
        </row>
        <row r="20830">
          <cell r="A20830">
            <v>21718</v>
          </cell>
          <cell r="B20830" t="str">
            <v>D</v>
          </cell>
          <cell r="C20830" t="str">
            <v>Rezent\21718.pdf</v>
          </cell>
          <cell r="E20830" t="str">
            <v>http://www.parasite-journal.org/articles/parasite/pdf/2014/01/parasite140092.pdf</v>
          </cell>
          <cell r="F20830" t="str">
            <v>BEVERIDGE, I. &amp; BRAY, R.A. &amp; CRIBB, T.H. &amp; JUSTINE, J.-L.</v>
          </cell>
          <cell r="G20830">
            <v>2014</v>
          </cell>
          <cell r="H20830" t="str">
            <v>Diversity of trypanorhynch metacestodes in teleost fishes from coral reefs off eastern Australia and New Caledonia.</v>
          </cell>
          <cell r="I20830" t="str">
            <v>Parasite (Paris, France), 21: 60</v>
          </cell>
        </row>
        <row r="20831">
          <cell r="A20831">
            <v>21719</v>
          </cell>
          <cell r="B20831" t="str">
            <v>D</v>
          </cell>
          <cell r="C20831" t="str">
            <v>Rezent\21719.pdf</v>
          </cell>
          <cell r="F20831" t="str">
            <v>BOISVERT, C.A. &amp; MARTINS, C.L. &amp; EDMUNDS, A.G. &amp; COCKS, J. &amp; CURRIE, P.</v>
          </cell>
          <cell r="G20831">
            <v>2015</v>
          </cell>
          <cell r="H20831" t="str">
            <v>Capture, transport, and husbandry of elephant sharks (Callorhinchus milii) adults, eggs, and hatchlings for research and display.</v>
          </cell>
          <cell r="I20831" t="str">
            <v>Zoo Biology, 34 (1): 94–98</v>
          </cell>
        </row>
        <row r="20832">
          <cell r="A20832">
            <v>21720</v>
          </cell>
          <cell r="B20832" t="str">
            <v>D</v>
          </cell>
          <cell r="C20832" t="str">
            <v>Rezent\21720.pdf</v>
          </cell>
          <cell r="E20832" t="str">
            <v>https://peerj.com/articles/742.pdf</v>
          </cell>
          <cell r="F20832" t="str">
            <v>COUTURIER, L.I.E. &amp; JAINE, F.R.A. &amp; KASHIWAGI, T.</v>
          </cell>
          <cell r="G20832">
            <v>2015</v>
          </cell>
          <cell r="H20832" t="str">
            <v>First photographic records of the giant manta ray Manta birostris off eastern Australia. Abstract.</v>
          </cell>
          <cell r="I20832" t="str">
            <v>PeerJ PrePrints, 3: e742</v>
          </cell>
        </row>
        <row r="20833">
          <cell r="A20833">
            <v>21721</v>
          </cell>
          <cell r="B20833" t="str">
            <v>D</v>
          </cell>
          <cell r="C20833" t="str">
            <v>Rezent\21721.pdf</v>
          </cell>
          <cell r="F20833" t="str">
            <v>MUNROE, S.E.M. &amp; HEUPEL, M.R. &amp; FISK, A.T. &amp; SIMPFENDORFER, C.A.</v>
          </cell>
          <cell r="G20833">
            <v>2015</v>
          </cell>
          <cell r="H20833" t="str">
            <v>Geographic and temporal variation in the trophic ecology of a small-bodied shark: Evidence of resilience to environmental change.</v>
          </cell>
          <cell r="I20833" t="str">
            <v>Canadian Journal of Fisheries and Aquatic Sciences, 72 (3): 343–351</v>
          </cell>
        </row>
        <row r="20834">
          <cell r="A20834">
            <v>21722</v>
          </cell>
          <cell r="B20834" t="str">
            <v>D</v>
          </cell>
          <cell r="C20834" t="str">
            <v>Rezent\21722.pdf</v>
          </cell>
          <cell r="E20834" t="str">
            <v>http://www.siamese-heritage.org/nhbsspdf/vol021-030/NHBSS_025_3-4e_Wongratana_FirstRecordOfM.pdf</v>
          </cell>
          <cell r="F20834" t="str">
            <v>WONGRATANA, T.</v>
          </cell>
          <cell r="G20834">
            <v>1974</v>
          </cell>
          <cell r="H20834" t="str">
            <v>First record of Mobula japonica (Müller et Henle), a little known devil ray from the Gulf of Thailand (Pisces : Mobulidae).</v>
          </cell>
          <cell r="I20834" t="str">
            <v>Natural History Bulletin of the Siam Society, 25 (3–4): 1–13</v>
          </cell>
        </row>
        <row r="20835">
          <cell r="A20835">
            <v>21723</v>
          </cell>
          <cell r="B20835" t="str">
            <v>D</v>
          </cell>
          <cell r="C20835" t="str">
            <v>Rezent\21723.pdf</v>
          </cell>
          <cell r="F20835" t="str">
            <v>ARI, C.</v>
          </cell>
          <cell r="G20835">
            <v>2015</v>
          </cell>
          <cell r="H20835" t="str">
            <v>Long-term body pigmentation changes on a manta ray (Mobulidae).</v>
          </cell>
          <cell r="I20835" t="str">
            <v>Biological Journal of the Linnean Society, 114 (2): 406–414</v>
          </cell>
        </row>
        <row r="20836">
          <cell r="A20836">
            <v>21724</v>
          </cell>
          <cell r="B20836" t="str">
            <v>D</v>
          </cell>
          <cell r="C20836" t="str">
            <v>Rezent\21724.pdf</v>
          </cell>
          <cell r="F20836" t="str">
            <v>HEARD, M. &amp; VAN RIJN, J.A. &amp; REINA, R.D.HUVENEERS, C.</v>
          </cell>
          <cell r="G20836">
            <v>2014</v>
          </cell>
          <cell r="H20836" t="str">
            <v>Impacts of crowding, trawl duration and air exposure on the physiology of stingarees (Family: Urolophidae).</v>
          </cell>
          <cell r="I20836" t="str">
            <v>Conservation Physiology, 2 (1): cou040</v>
          </cell>
        </row>
        <row r="20837">
          <cell r="A20837">
            <v>21725</v>
          </cell>
          <cell r="B20837" t="str">
            <v>D</v>
          </cell>
          <cell r="C20837" t="str">
            <v>Fossil\21725.pdf</v>
          </cell>
          <cell r="F20837" t="str">
            <v>CARPENTER, D.K. &amp; FALCON-LANG, H.J. &amp; BENTON, M.J. &amp; HENDERSON, E.</v>
          </cell>
          <cell r="G20837">
            <v>2014</v>
          </cell>
          <cell r="H20837" t="str">
            <v>Carboniferous (Tournaisian) fish assemblages from the Isle of Bute, Scotland: systematics and palaeoecology.</v>
          </cell>
          <cell r="I20837" t="str">
            <v>Palaeontology, 57 (6): 1215–1240</v>
          </cell>
        </row>
        <row r="20838">
          <cell r="A20838">
            <v>21726</v>
          </cell>
          <cell r="B20838" t="str">
            <v>D</v>
          </cell>
          <cell r="C20838" t="str">
            <v>Rezent\21726.pdf</v>
          </cell>
          <cell r="E20838" t="str">
            <v>http://www.siamese-heritage.org/nhbsspdf/vol031-040/NHBSS_036_1e_Wongratana_OccurrenceOfTh.pdf</v>
          </cell>
          <cell r="F20838" t="str">
            <v>WONGRATANA, T.</v>
          </cell>
          <cell r="G20838">
            <v>1988</v>
          </cell>
          <cell r="H20838" t="str">
            <v>Occurrence of the pigmy devil ray, Mobula diabolus (SHAW) (Pisces: Mobulidae), from Thailand.</v>
          </cell>
          <cell r="I20838" t="str">
            <v>Natural History Bulletin of the Siam Society, 36: 1–6</v>
          </cell>
        </row>
        <row r="20839">
          <cell r="A20839">
            <v>21727</v>
          </cell>
          <cell r="B20839" t="str">
            <v>D</v>
          </cell>
          <cell r="C20839" t="str">
            <v>Rezent\21727.pdf</v>
          </cell>
          <cell r="E20839" t="str">
            <v>http://www.siamese-heritage.org/nhbsspdf/vol031-040/NHBSS_037_1f_Wongratana_RecordOfARareS.pdf</v>
          </cell>
          <cell r="F20839" t="str">
            <v>WONGRATANA, T.</v>
          </cell>
          <cell r="G20839">
            <v>1989</v>
          </cell>
          <cell r="H20839" t="str">
            <v>Record of a rare stingray, Himantura jenkinsii (Annandale) (Pisces: Dasyatidae) in the Andaman Sea.</v>
          </cell>
          <cell r="I20839" t="str">
            <v>Natural History Bulletin of the Siam Society, 37 (1): 25–30</v>
          </cell>
        </row>
        <row r="20840">
          <cell r="A20840">
            <v>21728</v>
          </cell>
          <cell r="B20840" t="str">
            <v>D</v>
          </cell>
          <cell r="C20840" t="str">
            <v>Rezent\21728.pdf</v>
          </cell>
          <cell r="E20840" t="str">
            <v>http://www.animalbiotelemetry.com/content/pdf/2050-3385-2-17.pdf</v>
          </cell>
          <cell r="F20840" t="str">
            <v>HOYOS-PADILLA, E. &amp; KETCHUM, J.T. &amp; KLIMLEY, A. &amp; GALVÁN-MAGAÑA, F.</v>
          </cell>
          <cell r="G20840">
            <v>2014</v>
          </cell>
          <cell r="H20840" t="str">
            <v>Ontogenetic migration of a female scalloped hammerhead shark Sphyrna lewini in the Gulf of California.</v>
          </cell>
          <cell r="I20840" t="str">
            <v>Animal Biotelemetry, 2 (1): 17</v>
          </cell>
        </row>
        <row r="20841">
          <cell r="A20841">
            <v>21729</v>
          </cell>
          <cell r="B20841" t="str">
            <v>D</v>
          </cell>
          <cell r="C20841" t="str">
            <v>Rezent\21729.pdf</v>
          </cell>
          <cell r="F20841" t="str">
            <v>MACBETH, W.G. &amp; GERAGHTY, P.T. &amp; PEDDEMORS, V.M. &amp; GRAY, C.A.</v>
          </cell>
          <cell r="G20841">
            <v>2009</v>
          </cell>
          <cell r="H20841" t="str">
            <v>Observer-based study of targeted commercial fishing for large shark species in waters off northern New South Wales.</v>
          </cell>
          <cell r="I20841" t="str">
            <v>Northern Rivers Catchment Management Authority, Project No. IS8–9–M–2, Industry &amp; Investment NSW</v>
          </cell>
        </row>
        <row r="20842">
          <cell r="A20842">
            <v>21730</v>
          </cell>
          <cell r="B20842" t="str">
            <v>D</v>
          </cell>
          <cell r="C20842" t="str">
            <v>Rezent\21730.pdf</v>
          </cell>
          <cell r="F20842" t="str">
            <v>DI SANTO, V.</v>
          </cell>
          <cell r="G20842">
            <v>2015</v>
          </cell>
          <cell r="H20842" t="str">
            <v>Ocean acidification exacerbates the impacts of global warming on embryonic little skate, Leucoraja erinacea (Mitchill).</v>
          </cell>
          <cell r="I20842" t="str">
            <v>Journal of Experimental Marine Biology and Ecology, 463: 72–78</v>
          </cell>
        </row>
        <row r="20843">
          <cell r="A20843">
            <v>21731</v>
          </cell>
          <cell r="B20843" t="str">
            <v>D</v>
          </cell>
          <cell r="C20843" t="str">
            <v>Rezent\21731.pdf</v>
          </cell>
          <cell r="F20843" t="str">
            <v>MARINO, I.A.M. &amp; RIGINELLA, E. &amp; CARIANI, A. &amp; TINTI, F. &amp; FARRELL, E.D. &amp; MAZZOLDI, C. &amp; ZANE, L.</v>
          </cell>
          <cell r="G20843">
            <v>2015</v>
          </cell>
          <cell r="H20843" t="str">
            <v>New Molecular Tools for the Identification of 2 Endangered Smooth-Hound Sharks, Mustelus mustelus and Mustelus punctulatus.</v>
          </cell>
          <cell r="I20843" t="str">
            <v>Journal of Heredity, 106 (1): 123–130</v>
          </cell>
        </row>
        <row r="20844">
          <cell r="A20844">
            <v>21732</v>
          </cell>
          <cell r="B20844" t="str">
            <v>D</v>
          </cell>
          <cell r="C20844" t="str">
            <v>Rezent\21732.pdf</v>
          </cell>
          <cell r="F20844" t="str">
            <v>GARCIA, G. &amp; PEREYRA, S. &amp; GUTIERREZ, V. &amp; OVIEDO, S. &amp; MILLER, P. &amp; DOMINGO, A.</v>
          </cell>
          <cell r="G20844">
            <v>2015</v>
          </cell>
          <cell r="H20844" t="str">
            <v>Population structure of Squatina guggenheim (Squatiniformes, Squatinidae) from the south-western Atlantic Ocean.</v>
          </cell>
          <cell r="I20844" t="str">
            <v>Journal of Fish Biology, 86 (1): 186–202</v>
          </cell>
        </row>
        <row r="20845">
          <cell r="A20845">
            <v>21733</v>
          </cell>
          <cell r="B20845" t="str">
            <v>D</v>
          </cell>
          <cell r="C20845" t="str">
            <v>Rezent\21733.pdf</v>
          </cell>
          <cell r="F20845" t="str">
            <v>LI, W. &amp; DAI, X. &amp; TIAN, S. &amp; XU, Q. &amp; WU, F. &amp; GAO, C. &amp; ZHANG, Y.</v>
          </cell>
          <cell r="G20845">
            <v>2016</v>
          </cell>
          <cell r="H20845" t="str">
            <v>Complete mitochondrial genome of the crocodile shark Pseudocarcharias kamoharai (Lamniformes: Pseudocarchariidae).</v>
          </cell>
          <cell r="I20845" t="str">
            <v>Mitochondrial DNA, 27 (3): 2095–2097</v>
          </cell>
        </row>
        <row r="20846">
          <cell r="A20846">
            <v>21734</v>
          </cell>
          <cell r="B20846" t="str">
            <v>D</v>
          </cell>
          <cell r="C20846" t="str">
            <v>Rezent\21734.pdf</v>
          </cell>
          <cell r="F20846" t="str">
            <v>FEUTRY, P. &amp; EVERY, S.L. &amp; KYNE, P.M. &amp; SUN, R. &amp; CHEN, X.</v>
          </cell>
          <cell r="G20846">
            <v>2016</v>
          </cell>
          <cell r="H20846" t="str">
            <v>Complete mitochondrial genome of the Pigeye Shark Carcharhinus amboinensis (Carcharhiniformes: Carcharhinidae).</v>
          </cell>
          <cell r="I20846" t="str">
            <v>Mitochondrial DNA, 27 (3): 2429–2130</v>
          </cell>
        </row>
        <row r="20847">
          <cell r="A20847">
            <v>21735</v>
          </cell>
          <cell r="B20847" t="str">
            <v>D</v>
          </cell>
          <cell r="C20847" t="str">
            <v>Rezent\21735.pdf</v>
          </cell>
          <cell r="F20847" t="str">
            <v>DUCKETT, D.J. &amp; NAYLOR, G.J.P.</v>
          </cell>
          <cell r="G20847">
            <v>2016</v>
          </cell>
          <cell r="H20847" t="str">
            <v>The complete mitochondrial genome of the endangered spotback skate, Atlantoraja castelnaui.</v>
          </cell>
          <cell r="I20847" t="str">
            <v>Mitochondrial DNA, 27 (3): 2081–2082</v>
          </cell>
        </row>
        <row r="20848">
          <cell r="A20848">
            <v>21736</v>
          </cell>
          <cell r="B20848" t="str">
            <v>D</v>
          </cell>
          <cell r="C20848" t="str">
            <v>Fossil\21736.pdf</v>
          </cell>
          <cell r="F20848" t="str">
            <v>SWEETMAN, S.C. &amp; GOEDERT, J. &amp; MARTILL, D.M.</v>
          </cell>
          <cell r="G20848">
            <v>2014</v>
          </cell>
          <cell r="H20848" t="str">
            <v>A preliminary account of the fishes of the Lower Cretaceous Wessex Formation (Wealden Group, Barremian) of the Isle of Wight, southern England.</v>
          </cell>
          <cell r="I20848" t="str">
            <v>Biological Journal of the Linnean Society, 113 (3): 872–896</v>
          </cell>
        </row>
        <row r="20849">
          <cell r="A20849">
            <v>21737</v>
          </cell>
          <cell r="B20849" t="str">
            <v>D</v>
          </cell>
          <cell r="C20849" t="str">
            <v>Rezent\21737.pdf</v>
          </cell>
          <cell r="E20849" t="str">
            <v>http://www.plosone.org/article/info%3Adoi%2F10.1371%2Fjournal.pone.0110071</v>
          </cell>
          <cell r="F20849" t="str">
            <v>GERMANOV, E.S. &amp; MARSHALL, A.D.</v>
          </cell>
          <cell r="G20849">
            <v>2014</v>
          </cell>
          <cell r="H20849" t="str">
            <v>Running the Gauntlet: Regional Movement Patterns of Manta alfredi through a Complex of Parks and Fisheries.</v>
          </cell>
          <cell r="I20849" t="str">
            <v>PLoS ONE, 9 (10): e110071</v>
          </cell>
        </row>
        <row r="20850">
          <cell r="A20850">
            <v>21738</v>
          </cell>
          <cell r="B20850" t="str">
            <v>D</v>
          </cell>
          <cell r="C20850" t="str">
            <v>Rezent\21738.pdf</v>
          </cell>
          <cell r="F20850" t="str">
            <v>ANDERSON, D.J. &amp; KOBRYN, H.T. &amp; NORMAN, B.M. &amp; BEJDER, L. &amp; TYNE, J.A. &amp; LONERAGAN, N.R.</v>
          </cell>
          <cell r="G20850">
            <v>2014</v>
          </cell>
          <cell r="H20850" t="str">
            <v>Spatial and temporal patterns of nature-based tourism interactions with whale sharks (Rhincodon typus) at Ningaloo Reef, Western Australia.</v>
          </cell>
          <cell r="I20850" t="str">
            <v>Estuarine, Coastal and Shelf Science, 148: 109–119</v>
          </cell>
        </row>
        <row r="20851">
          <cell r="A20851">
            <v>21739</v>
          </cell>
          <cell r="B20851" t="str">
            <v>D O</v>
          </cell>
          <cell r="C20851" t="str">
            <v>Rezent\21739.pdf</v>
          </cell>
          <cell r="E20851" t="str">
            <v>http://rstl.royalsocietypublishing.org/content/166/257.full.pdf+html</v>
          </cell>
          <cell r="F20851" t="str">
            <v>TOMES, C.S.</v>
          </cell>
          <cell r="G20851">
            <v>1876</v>
          </cell>
          <cell r="H20851" t="str">
            <v>On the Development of the Teeth of Fishes (Elasmobranchii and Teleostei).</v>
          </cell>
          <cell r="I20851" t="str">
            <v>Philosophical Transactions of the Royal Society of London, 166: 257–267</v>
          </cell>
        </row>
        <row r="20852">
          <cell r="A20852">
            <v>21740</v>
          </cell>
          <cell r="B20852" t="str">
            <v>O</v>
          </cell>
          <cell r="F20852" t="str">
            <v>KYLE, H.M.</v>
          </cell>
          <cell r="G20852">
            <v>1927</v>
          </cell>
          <cell r="H20852" t="str">
            <v>Über die Entstehung und Bildung der Hartsubstanz bei Fischen.</v>
          </cell>
          <cell r="I20852" t="str">
            <v>Zeitschrift für mikroskopisch–anatomische Forschung, 9 (3–4): 317–384</v>
          </cell>
        </row>
        <row r="20853">
          <cell r="A20853">
            <v>21741</v>
          </cell>
          <cell r="B20853" t="str">
            <v>D</v>
          </cell>
          <cell r="C20853" t="str">
            <v>Rezent\21741.pdf</v>
          </cell>
          <cell r="E20853" t="str">
            <v>http://www.lajar.cl/pdf/imar/v42n5/Articulo_42_5_25.pdf</v>
          </cell>
          <cell r="F20853" t="str">
            <v>PALACIOS-BARRETO, P. &amp; RAMÍREZ-HERNÁNDEZ, A. &amp; MENDOZA-VARGAS, O.U. &amp; NAVIA, A.F.</v>
          </cell>
          <cell r="G20853">
            <v>2014</v>
          </cell>
          <cell r="H20853" t="str">
            <v>Primer registro del tiburón mako Isurus oxyrinchus (Lamniformes: Lamnidae) en la costa de La Media Guajira, Caribe colombiano.</v>
          </cell>
          <cell r="I20853" t="str">
            <v>Latin American Journal of Aquatic Research, 42 (5): 1205–1209</v>
          </cell>
        </row>
        <row r="20854">
          <cell r="A20854">
            <v>21742</v>
          </cell>
          <cell r="B20854" t="str">
            <v>D</v>
          </cell>
          <cell r="C20854" t="str">
            <v>Fossil\21742.pdf</v>
          </cell>
          <cell r="F20854" t="str">
            <v>ARGYRIOU, T. &amp; COOK, T.D. &amp; MUFTAH, A.M. &amp; PAVLAKIS, P. &amp; BOAZ, N.T. &amp; MURRAY, A.M.</v>
          </cell>
          <cell r="G20854">
            <v>2015</v>
          </cell>
          <cell r="H20854" t="str">
            <v>A fish assemblage from an early Miocene horizon from Jabal Zaltan, Libya.</v>
          </cell>
          <cell r="I20854" t="str">
            <v>Journal of African Earth Sciences, 102: 86–101</v>
          </cell>
        </row>
        <row r="20855">
          <cell r="A20855">
            <v>21743</v>
          </cell>
          <cell r="B20855" t="str">
            <v>D</v>
          </cell>
          <cell r="C20855" t="str">
            <v>Fossil\21743.pdf</v>
          </cell>
          <cell r="F20855" t="str">
            <v>MURRAY, A.M. &amp; ARGYRIOU, T. &amp; COOK, T.D.</v>
          </cell>
          <cell r="G20855">
            <v>2014</v>
          </cell>
          <cell r="H20855" t="str">
            <v>Palaeobiogeographic relationships and palaeoenvironmental implications of an earliest Oligocene Tethyan ichthyofauna from Egypt.</v>
          </cell>
          <cell r="I20855" t="str">
            <v>Canadian Journal of Earth Sciences, 51 (10): 909–918</v>
          </cell>
        </row>
        <row r="20856">
          <cell r="A20856">
            <v>21744</v>
          </cell>
          <cell r="B20856" t="str">
            <v>D</v>
          </cell>
          <cell r="C20856" t="str">
            <v>Fossil\21744.pdf</v>
          </cell>
          <cell r="F20856" t="str">
            <v>RIEPPEL, O. &amp; KINDLIMANN, R. &amp; BUCHER, H.</v>
          </cell>
          <cell r="G20856">
            <v>1996</v>
          </cell>
          <cell r="H20856" t="str">
            <v>A new fossil fish fauna from the Middle Triassic (Anisian) of North-Western Nevada.</v>
          </cell>
          <cell r="I20856" t="str">
            <v>Mesozoic Fishes 1 – Systematics and Paleoecology: 501–512</v>
          </cell>
        </row>
        <row r="20857">
          <cell r="A20857">
            <v>21745</v>
          </cell>
          <cell r="B20857" t="str">
            <v>D</v>
          </cell>
          <cell r="C20857" t="str">
            <v>Rezent\21745.pdf</v>
          </cell>
          <cell r="E20857" t="str">
            <v>http://www.int-res.com/articles/ab2015/23/b023p029.pdf</v>
          </cell>
          <cell r="F20857" t="str">
            <v>KISZKA, J.J. &amp; CHARLOT, K. &amp; HUSSEY, N.E. &amp; HEITHAUS, M.R. &amp; SIMON-BOUHET, B. &amp; HUMBER, F. &amp; CAURANT, F. &amp; BUSTAMANTE, P.</v>
          </cell>
          <cell r="G20857">
            <v>2014</v>
          </cell>
          <cell r="H20857" t="str">
            <v>Trophic ecology of common elasmobranchs exploited by artisanal shark fisheries off south‑western Madagascar.</v>
          </cell>
          <cell r="I20857" t="str">
            <v>Aquatic Biology, 23 (1): 29–38</v>
          </cell>
        </row>
        <row r="20858">
          <cell r="A20858">
            <v>21746</v>
          </cell>
          <cell r="B20858" t="str">
            <v>D</v>
          </cell>
          <cell r="C20858" t="str">
            <v>Fossil\21746.pdf</v>
          </cell>
          <cell r="F20858" t="str">
            <v>ANDERSON, A.D. &amp; KOWALLIS, B.J.</v>
          </cell>
          <cell r="G20858">
            <v>2005</v>
          </cell>
          <cell r="H20858" t="str">
            <v>Storm Deposited Fish Debris in the Cretaceous Mowry Shale Near Vernal, Utah.</v>
          </cell>
          <cell r="I20858" t="str">
            <v>In: Dehler, C.M., Pederson, J.L., Sprinkel, D.A., and Kowallis, B.J., editors, Uinta Mountain geology: Utah Geological Association Publication 33: 125–130</v>
          </cell>
        </row>
        <row r="20859">
          <cell r="A20859">
            <v>21747</v>
          </cell>
          <cell r="B20859" t="str">
            <v>D</v>
          </cell>
          <cell r="C20859" t="str">
            <v>Fossil\21747.pdf</v>
          </cell>
          <cell r="E20859" t="str">
            <v>http://palaeovertebrata.com/Articles/sendFile/47/published_article</v>
          </cell>
          <cell r="F20859" t="str">
            <v>CAPPETTA, H. &amp; ADNET, S. &amp; AKKRIM, D. &amp; AMALIK, M.</v>
          </cell>
          <cell r="G20859">
            <v>2014</v>
          </cell>
          <cell r="H20859" t="str">
            <v>New Squalicorax species (Neoselachii: Lamniformes) from the Lower Maastrichtian of Ganntour phosphate deposit, Morocco.</v>
          </cell>
          <cell r="I20859" t="str">
            <v>Palaeovertebrata, 38: e3</v>
          </cell>
        </row>
        <row r="20860">
          <cell r="A20860">
            <v>21748</v>
          </cell>
          <cell r="B20860" t="str">
            <v>D</v>
          </cell>
          <cell r="C20860" t="str">
            <v>Rezent\21748.pdf</v>
          </cell>
          <cell r="F20860" t="str">
            <v>JABADO, R.W. &amp; AL GHAIS, S.M. &amp; HAMZA, W. &amp; HENDERSON, A.C. &amp; SPAET, J.L.Y. &amp; SHIVJI, M.S. &amp; HANNER, R.H.</v>
          </cell>
          <cell r="G20860">
            <v>2015</v>
          </cell>
          <cell r="H20860" t="str">
            <v>The trade in sharks and their products in the United Arab Emirates.</v>
          </cell>
          <cell r="I20860" t="str">
            <v>Biological Conservation, 181: 190–198</v>
          </cell>
        </row>
        <row r="20861">
          <cell r="A20861">
            <v>21749</v>
          </cell>
          <cell r="B20861" t="str">
            <v>D</v>
          </cell>
          <cell r="C20861" t="str">
            <v>Rezent\21749.pdf</v>
          </cell>
          <cell r="F20861" t="str">
            <v>HASKELL, P.J. &amp; MCGOWAN, A. &amp; WESTLING, A. &amp; MÉNDEZ-JIMÉNEZ, A. &amp; ROHNER, C.A. &amp; COLLINS, K. &amp; ROSERO-CAICEDO, M. &amp; SALMOND, J. &amp; MONADJEM, A. &amp; MARSHALL, A.D. &amp; PIERCE, S.J.</v>
          </cell>
          <cell r="G20861">
            <v>2015</v>
          </cell>
          <cell r="H20861" t="str">
            <v>Monitoring the effects of tourism on whale shark Rhincodon typus behaviour in Mozambique.</v>
          </cell>
          <cell r="I20861" t="str">
            <v>Oryx, 49 (3): 492–499</v>
          </cell>
        </row>
        <row r="20862">
          <cell r="A20862">
            <v>21750</v>
          </cell>
          <cell r="B20862" t="str">
            <v>D</v>
          </cell>
          <cell r="C20862" t="str">
            <v>Rezent\21750.pdf</v>
          </cell>
          <cell r="F20862" t="str">
            <v>DIDIER, D.A. &amp; STAHL, B.J. &amp; ZANGERL, R.</v>
          </cell>
          <cell r="G20862">
            <v>1994</v>
          </cell>
          <cell r="H20862" t="str">
            <v>Development and growth of compound tooth plates in Callorhinchus milii (Chondrichthyes, Holocephali).</v>
          </cell>
          <cell r="I20862" t="str">
            <v>Journal of Morphology, 222 (1): 73–89</v>
          </cell>
        </row>
        <row r="20863">
          <cell r="A20863">
            <v>21751</v>
          </cell>
          <cell r="B20863" t="str">
            <v>D</v>
          </cell>
          <cell r="C20863" t="str">
            <v>Fossil\21751.pdf</v>
          </cell>
          <cell r="F20863" t="str">
            <v>LUND, R. &amp; GROGAN, E.D. &amp; FATH, M.</v>
          </cell>
          <cell r="G20863">
            <v>2014</v>
          </cell>
          <cell r="H20863" t="str">
            <v>On the relationships of the Petalodontiformes (Chondrichthyes).</v>
          </cell>
          <cell r="I20863" t="str">
            <v>Paleontological Journal, 48 (9): 1015–1029</v>
          </cell>
        </row>
        <row r="20864">
          <cell r="A20864">
            <v>21752</v>
          </cell>
          <cell r="B20864" t="str">
            <v>D</v>
          </cell>
          <cell r="C20864" t="str">
            <v>Fossil\21752.pdf</v>
          </cell>
          <cell r="F20864" t="str">
            <v>IVANOV, A.O. &amp; LEBEDEV, O.A.</v>
          </cell>
          <cell r="G20864">
            <v>2014</v>
          </cell>
          <cell r="H20864" t="str">
            <v>Permian chondrichthyans of the Kanin Peninsula, Russia.</v>
          </cell>
          <cell r="I20864" t="str">
            <v>Paleontological Journal, 48 (9): 1030–1043</v>
          </cell>
        </row>
        <row r="20865">
          <cell r="A20865">
            <v>21753</v>
          </cell>
          <cell r="B20865" t="str">
            <v>D</v>
          </cell>
          <cell r="C20865" t="str">
            <v>Fossil\21753.pdf</v>
          </cell>
          <cell r="F20865" t="str">
            <v>BARTH, G. &amp; FRANZ, M. &amp; HEUNISCH, C. &amp; KUSTATSCHER, E. &amp; THIES, D. &amp; VESPERMANN, J. &amp; WOLFGRAMM, M.</v>
          </cell>
          <cell r="G20865">
            <v>2014</v>
          </cell>
          <cell r="H20865" t="str">
            <v>Late Triassic (Norian-Rhaetian) brackish to freshwater habitats at a fluvial-dominated delta plain (Seinstedt, Lower Saxony, Germany).</v>
          </cell>
          <cell r="I20865" t="str">
            <v>Palaeobiodiversity and Palaeoenvironments, 94 (4): 495–528</v>
          </cell>
        </row>
        <row r="20866">
          <cell r="A20866">
            <v>21754</v>
          </cell>
          <cell r="B20866" t="str">
            <v>D</v>
          </cell>
          <cell r="C20866" t="str">
            <v>Rezent\21754.pdf</v>
          </cell>
          <cell r="F20866" t="str">
            <v>KADRI, H. &amp; MAROUANI, S. &amp; BRADAI, M.N. &amp; BOUAÏN, A.</v>
          </cell>
          <cell r="G20866">
            <v>2014</v>
          </cell>
          <cell r="H20866" t="str">
            <v>Diet and feeding strategy of thornback ray, Raja clavata (Chondrichthyes: Rajidae) from the Gulf of Gabes (Tunisia-Central Mediterranean Sea).</v>
          </cell>
          <cell r="I20866" t="str">
            <v>Journal of the Marine Biological Association of the United Kingdom, 94 (7): 1509–1516</v>
          </cell>
        </row>
        <row r="20867">
          <cell r="A20867">
            <v>21755</v>
          </cell>
          <cell r="B20867" t="str">
            <v>D</v>
          </cell>
          <cell r="C20867" t="str">
            <v>Rezent\21755.pdf</v>
          </cell>
          <cell r="F20867" t="str">
            <v>ROMERO-CAICEDO, A.F. &amp; GALVÁN-MAGAÑA, F. &amp; MARTÍNEZ-ORTIZ, J.</v>
          </cell>
          <cell r="G20867">
            <v>2014</v>
          </cell>
          <cell r="H20867" t="str">
            <v>Reproduction of the pelagic thresher shark Alopias pelagicus in the equatorial Pacific.</v>
          </cell>
          <cell r="I20867" t="str">
            <v>Journal of the Marine Biological Association of the United Kingdom, 94 (7): 1501–1507</v>
          </cell>
        </row>
        <row r="20868">
          <cell r="A20868">
            <v>21756</v>
          </cell>
          <cell r="B20868" t="str">
            <v>D</v>
          </cell>
          <cell r="C20868" t="str">
            <v>Rezent\21756.pdf</v>
          </cell>
          <cell r="F20868" t="str">
            <v>PODDUBNAYA, L.G. &amp; HEMMINGSEN, W. &amp; GIBSON, D.I.</v>
          </cell>
          <cell r="G20868">
            <v>2014</v>
          </cell>
          <cell r="H20868" t="str">
            <v>Clamp ultrastructure of the basal monogenean Chimaericola leptogaster (Leuckart, 1830) (Polyopisthocotylea: Chimaericolidae).</v>
          </cell>
          <cell r="I20868" t="str">
            <v xml:space="preserve">Parasitology Research, 113 (11): 4023–4032 </v>
          </cell>
        </row>
        <row r="20869">
          <cell r="A20869">
            <v>21757</v>
          </cell>
          <cell r="B20869" t="str">
            <v>D</v>
          </cell>
          <cell r="C20869" t="str">
            <v>Rezent\21757.pdf</v>
          </cell>
          <cell r="F20869" t="str">
            <v>ZIELONKA, S. &amp; WEBER, N. &amp; BECKER, S. &amp; DOERNER, A. &amp; CHRISTMANN, A. &amp; CHRISTMANN, C. &amp; UTH, C. &amp; FRITZ, J. &amp; SCHÄFER, E. &amp; STEINMANN, B. &amp; EMPTING, M. &amp; OCKELMANN, &amp; LIERZ, M. &amp; KOLMAR, H.</v>
          </cell>
          <cell r="G20869">
            <v>2014</v>
          </cell>
          <cell r="H20869" t="str">
            <v>Shark Attack: High affinity binding proteins derived from shark vNAR domains by stepwise in vitro affinity maturation.</v>
          </cell>
          <cell r="I20869" t="str">
            <v>Journal of Biotechnology, 191: 236–245</v>
          </cell>
        </row>
        <row r="20870">
          <cell r="A20870">
            <v>21758</v>
          </cell>
          <cell r="B20870" t="str">
            <v>D</v>
          </cell>
          <cell r="C20870" t="str">
            <v>Rezent\21758.pdf</v>
          </cell>
          <cell r="F20870" t="str">
            <v>TSUTSUI, S. &amp; DOTSUTA, Y. &amp; ONO, A. &amp; SUZUKI, M. &amp; TATENO, H. &amp; HIRABAYASHI, J. &amp; NAKAMURA, O.</v>
          </cell>
          <cell r="G20870">
            <v>2015</v>
          </cell>
          <cell r="H20870" t="str">
            <v>A C-type lectin isolated from the skin of Japanese bullhead shark (Heterodontus japonicus) binds a remarkably broad range of sugars and induces blood coagulation.</v>
          </cell>
          <cell r="I20870" t="str">
            <v>Journal of Biochemistry, 157 (5): 345–356</v>
          </cell>
        </row>
        <row r="20871">
          <cell r="A20871">
            <v>21759</v>
          </cell>
          <cell r="B20871" t="str">
            <v>D</v>
          </cell>
          <cell r="C20871" t="str">
            <v>Rezent\21759.pdf</v>
          </cell>
          <cell r="F20871" t="str">
            <v>TEFFER, A.K. &amp; STAUDINGER, M.D. &amp; TAYLOR, D.L. &amp; JUANES, F.</v>
          </cell>
          <cell r="G20871">
            <v>2014</v>
          </cell>
          <cell r="H20871" t="str">
            <v>Trophic influences on mercury accumulation in top pelagic predators from offshore New England waters of the northwest Atlantic Ocean.</v>
          </cell>
          <cell r="I20871" t="str">
            <v>Marine Environmental Research, 101: 124–134</v>
          </cell>
        </row>
        <row r="20872">
          <cell r="A20872">
            <v>21760</v>
          </cell>
          <cell r="B20872" t="str">
            <v>D</v>
          </cell>
          <cell r="C20872" t="str">
            <v>Rezent\21760.pdf</v>
          </cell>
          <cell r="F20872" t="str">
            <v>DE BOECK, G. &amp; WOOD, C.M.</v>
          </cell>
          <cell r="G20872">
            <v>2015</v>
          </cell>
          <cell r="H20872" t="str">
            <v>Does ammonia trigger hyperventilation in the elasmobranch, Squalus acanthias suckleyi?</v>
          </cell>
          <cell r="I20872" t="str">
            <v>Respiratory Physiology &amp; Neurobiology, 206: 25–35</v>
          </cell>
        </row>
        <row r="20873">
          <cell r="A20873">
            <v>21761</v>
          </cell>
          <cell r="B20873" t="str">
            <v>D</v>
          </cell>
          <cell r="C20873" t="str">
            <v>Rezent\21761.pdf</v>
          </cell>
          <cell r="F20873" t="str">
            <v>POORTVLIET, M. &amp; OLSEN, J.L. &amp; CROLL, D.A. &amp; BERNARDI, G. &amp; NEWTON, K. &amp; KOLLIAS, S. &amp; O'SULLIVAN, J. &amp; FERNANDO, D. &amp; STEVENS, G. &amp; GALVÁN-MAGAÑA, F. &amp; SÉRET, B. &amp; WINTNER, S. &amp; HOARAU, G.</v>
          </cell>
          <cell r="G20873">
            <v>2015</v>
          </cell>
          <cell r="H20873" t="str">
            <v>A dated molecular phylogeny of manta and devil rays (Mobulidae) based on mitogenome and nuclear sequences.</v>
          </cell>
          <cell r="I20873" t="str">
            <v>Molecular Phylogenetics and Evolution, 83: 72–85</v>
          </cell>
        </row>
        <row r="20874">
          <cell r="A20874">
            <v>21762</v>
          </cell>
          <cell r="B20874" t="str">
            <v>D</v>
          </cell>
          <cell r="C20874" t="str">
            <v>Rezent\21762.pdf</v>
          </cell>
          <cell r="E20874" t="str">
            <v>http://www.ncbi.nlm.nih.gov/pmc/articles/PMC4240240/pdf/f1000research-3-5671.pdf</v>
          </cell>
          <cell r="F20874" t="str">
            <v>BANGLEY, C. &amp; RULIFSON, R.</v>
          </cell>
          <cell r="G20874">
            <v>2014</v>
          </cell>
          <cell r="H20874" t="str">
            <v>Observations on spiny dogfish (Squalus acanthias) captured in late spring in a North Carolina estuary.</v>
          </cell>
          <cell r="I20874" t="str">
            <v>F1000Research, 3: 189</v>
          </cell>
        </row>
        <row r="20875">
          <cell r="A20875">
            <v>21763</v>
          </cell>
          <cell r="B20875" t="str">
            <v>D</v>
          </cell>
          <cell r="C20875" t="str">
            <v>Rezent\21763.pdf</v>
          </cell>
          <cell r="F20875" t="str">
            <v>KOUSTENI, V. &amp; KASAPIDIS, P. &amp; KOTOULAS, G. &amp; MEGALOFONOU, P.</v>
          </cell>
          <cell r="G20875">
            <v>2015</v>
          </cell>
          <cell r="H20875" t="str">
            <v>Strong population genetic structure and contrasting demographic histories for the small-spotted catshark (Scyliorhinus canicula) in the Mediterranean Sea.</v>
          </cell>
          <cell r="I20875" t="str">
            <v>Journal of Heredity, 114 (3): 333–343</v>
          </cell>
        </row>
        <row r="20876">
          <cell r="A20876">
            <v>21764</v>
          </cell>
          <cell r="B20876" t="str">
            <v>D</v>
          </cell>
          <cell r="C20876" t="str">
            <v>Rezent\21764.pdf</v>
          </cell>
          <cell r="F20876" t="str">
            <v>ANDERSON, W.G. &amp; MCCABE, C. &amp; BRANDT, C. &amp; WOOD, C.M.</v>
          </cell>
          <cell r="G20876">
            <v>2014</v>
          </cell>
          <cell r="H20876" t="str">
            <v>Examining urea flux across the intestine of the spiny dogfish, Squalus acanthias.</v>
          </cell>
          <cell r="I20876" t="str">
            <v>Comparative Biochemistry and Physiology – Part A, Molecular &amp; Integrative Physiology, 181C: 71–78</v>
          </cell>
        </row>
        <row r="20877">
          <cell r="A20877">
            <v>21765</v>
          </cell>
          <cell r="B20877" t="str">
            <v>D</v>
          </cell>
          <cell r="C20877" t="str">
            <v>Rezent\21765.pdf</v>
          </cell>
          <cell r="E20877" t="str">
            <v>http://www.biomedcentral.com/content/pdf/1471-2164-15-1074.pdf</v>
          </cell>
          <cell r="F20877" t="str">
            <v>MULLEY, J.F. &amp; HARGREAVES, A.D. &amp; HEGARTY, M.J. &amp; HELLER, R.S. &amp; SWAIN, M.T.</v>
          </cell>
          <cell r="G20877">
            <v>2014</v>
          </cell>
          <cell r="H20877" t="str">
            <v>Transcriptomic analysis of the lesser spotted catshark (Scyliorhinus canicula) pancreas, liver and brain reveals molecular level conservation of vertebrate pancreas function.</v>
          </cell>
          <cell r="I20877" t="str">
            <v>BMC Genomics, 15 (1): 1074</v>
          </cell>
        </row>
        <row r="20878">
          <cell r="A20878">
            <v>21766</v>
          </cell>
          <cell r="B20878" t="str">
            <v>D</v>
          </cell>
          <cell r="C20878" t="str">
            <v>Rezent\21766.pdf</v>
          </cell>
          <cell r="F20878" t="str">
            <v>LEONE, A. &amp; PUNCHER, G.N. &amp; CARIANI, A. &amp; SPERONE, E. &amp; TRIPEPI, S. &amp; MICARELLI, P. &amp; GAMBARELLI, A. &amp; SARÀ, M. &amp; ARCULEO, M. &amp; DORIA, G. &amp; GARIBALDI, F. &amp; DALL'ASTA, A. &amp; MINELLI, D. &amp; CILLI, E. &amp; VANNI, S. &amp; SERENA, F. &amp; TINTI, F.</v>
          </cell>
          <cell r="G20878">
            <v>2013</v>
          </cell>
          <cell r="H20878" t="str">
            <v>Novel insights into the origin of Mediterranean Great White Shark population from ancient mtDNA gene variation. Abstract.</v>
          </cell>
          <cell r="I20878" t="str">
            <v>In: Progrtamm and Abstracts, 17. European Elasmobranch Association Conference (EEA), Plymouth</v>
          </cell>
        </row>
        <row r="20879">
          <cell r="A20879">
            <v>21767</v>
          </cell>
          <cell r="B20879" t="str">
            <v>D</v>
          </cell>
          <cell r="C20879" t="str">
            <v>Rezent\21767.pdf</v>
          </cell>
          <cell r="E20879" t="str">
            <v>http://www.afma.gov.au/wp-content/uploads/2014/12/Shark-Ray-handling-guide-Dec-2014.pdf</v>
          </cell>
          <cell r="F20879" t="str">
            <v>AUSTRALIAN FISHERIES MANAGEMENT AUTHORITY</v>
          </cell>
          <cell r="G20879">
            <v>2014</v>
          </cell>
          <cell r="H20879" t="str">
            <v>Shark and Ray Handling Practices. A guide for commercial fishers in southern Australia.</v>
          </cell>
          <cell r="I20879" t="str">
            <v>Australian Fisheries Management Authority (AFMA)</v>
          </cell>
        </row>
        <row r="20880">
          <cell r="A20880">
            <v>21768</v>
          </cell>
          <cell r="B20880" t="str">
            <v>D</v>
          </cell>
          <cell r="C20880" t="str">
            <v>Fossil\21768.pdf</v>
          </cell>
          <cell r="F20880" t="str">
            <v>GROGAN, E.D. &amp; LUND, R. &amp; FATH, M.</v>
          </cell>
          <cell r="G20880">
            <v>2014</v>
          </cell>
          <cell r="H20880" t="str">
            <v>A New Petalodont Chondrichthyan from the Bear Gulch Limestone of Montana, USA, with Reassessment of Netsepoye hawesi and Comments on the Morphology of Holomorphic Petalodonts.</v>
          </cell>
          <cell r="I20880" t="str">
            <v>Paleontological Journal, 48 (9): 1003–1014</v>
          </cell>
        </row>
        <row r="20881">
          <cell r="A20881">
            <v>21769</v>
          </cell>
          <cell r="B20881" t="str">
            <v>D</v>
          </cell>
          <cell r="C20881" t="str">
            <v>Rezent\21769.pdf</v>
          </cell>
          <cell r="F20881" t="str">
            <v>KEMPER, J.M. &amp; EBERT, D.A. &amp; NAYLOR, G.J.P. &amp; DIDIER, D.A.</v>
          </cell>
          <cell r="G20881">
            <v>2015</v>
          </cell>
          <cell r="H20881" t="str">
            <v>Chimaera carophila (Chondrichthyes: Chimaeriformes: Chimaeridae), a new species of chimaera from New Zealand.</v>
          </cell>
          <cell r="I20881" t="str">
            <v>Bulletin of Marine Science, 91 (1): 63–81</v>
          </cell>
        </row>
        <row r="20882">
          <cell r="A20882">
            <v>21770</v>
          </cell>
          <cell r="B20882" t="str">
            <v>D</v>
          </cell>
          <cell r="C20882" t="str">
            <v>Fossil\21770.pdf</v>
          </cell>
          <cell r="F20882" t="str">
            <v>LYAPIN, V.R. &amp; BAGIROV, S.V.</v>
          </cell>
          <cell r="G20882">
            <v>2014</v>
          </cell>
          <cell r="H20882" t="str">
            <v>The first record of Copodus Davis, 1883 (Chondrichthyes, Copodontiformes) from the Steshevian Regional Stage (Serpukhovian, Lower Carboniferous) of the Moscow Region.</v>
          </cell>
          <cell r="I20882" t="str">
            <v>Paleontological Journal, 48 (10): 1045–1059</v>
          </cell>
        </row>
        <row r="20883">
          <cell r="A20883">
            <v>21771</v>
          </cell>
          <cell r="B20883" t="str">
            <v>D</v>
          </cell>
          <cell r="C20883" t="str">
            <v>Fossil\21771.pdf</v>
          </cell>
          <cell r="F20883" t="str">
            <v>MANZANARES, E. &amp; PLÁ, C. &amp; MARTÍNEZ-PÉREZ, C. &amp; RASSKIN, D. &amp; BOTELLA, H.</v>
          </cell>
          <cell r="G20883">
            <v>2014</v>
          </cell>
          <cell r="H20883" t="str">
            <v>The enameloid microstructure of euselachian (Chondrichthyes) scales.</v>
          </cell>
          <cell r="I20883" t="str">
            <v>Paleontological Journal, 48 (10): 1060–1066</v>
          </cell>
        </row>
        <row r="20884">
          <cell r="A20884">
            <v>21772</v>
          </cell>
          <cell r="B20884" t="str">
            <v>D</v>
          </cell>
          <cell r="C20884" t="str">
            <v>Rezent\21772.pdf</v>
          </cell>
          <cell r="E20884" t="str">
            <v>http://www.sciencedirect.com/science/article/pii/S2351989414000560</v>
          </cell>
          <cell r="F20884" t="str">
            <v>O'CONNELL, C.P. &amp; HYUN, S.-Y. &amp; RILLAHAN, C.B. &amp; HE, P.</v>
          </cell>
          <cell r="G20884">
            <v>2014</v>
          </cell>
          <cell r="H20884" t="str">
            <v>Bull shark (Carcharhinus leucas) exclusion properties of the sharksafe barrier and behavioral validation using the ARIS technology.</v>
          </cell>
          <cell r="I20884" t="str">
            <v>Global Ecology and Conservation, 2: 300–314</v>
          </cell>
        </row>
        <row r="20885">
          <cell r="A20885">
            <v>21773</v>
          </cell>
          <cell r="B20885" t="str">
            <v>D</v>
          </cell>
          <cell r="C20885" t="str">
            <v>Rezent\21773.pdf</v>
          </cell>
          <cell r="E20885" t="str">
            <v>http://www.tandfonline.com/doi/pdf/10.1080/10361146.2014.989385</v>
          </cell>
          <cell r="F20885" t="str">
            <v>NEFF, C.</v>
          </cell>
          <cell r="G20885">
            <v>2015</v>
          </cell>
          <cell r="H20885" t="str">
            <v>The Jaws Effect: How movie narratives are used to influence policy responses to shark bites in Western Australia.</v>
          </cell>
          <cell r="I20885" t="str">
            <v>Australian Journal of Political Science, 50 (1): 114–127</v>
          </cell>
        </row>
        <row r="20886">
          <cell r="A20886">
            <v>21774</v>
          </cell>
          <cell r="B20886" t="str">
            <v>D</v>
          </cell>
          <cell r="C20886" t="str">
            <v>Rezent\21774.pdf</v>
          </cell>
          <cell r="E20886" t="str">
            <v>http://rspb.royalsocietypublishing.org/content/royprsb/282/1799/20141446.full.pdf</v>
          </cell>
          <cell r="F20886" t="str">
            <v>CARLISLE, A.B. &amp; GOLDMAN, K.J. &amp; LITVIN, S.Y. &amp; MADIGAN, D.J. &amp; BIGMAN, J.S. &amp; SWITHENBANK, A.M. &amp; KLINE, T.C. &amp; BLOCK, B.A.</v>
          </cell>
          <cell r="G20886">
            <v>2015</v>
          </cell>
          <cell r="H20886" t="str">
            <v>Stable isotope analysis of vertebrae reveals ontogenetic changes in habitat in an endothermic pelagic shark.</v>
          </cell>
          <cell r="I20886" t="str">
            <v>Proceedings of the Royal Society of London, Series B, 282 (1799): 20141446</v>
          </cell>
        </row>
        <row r="20887">
          <cell r="A20887">
            <v>21775</v>
          </cell>
          <cell r="B20887" t="str">
            <v>D</v>
          </cell>
          <cell r="C20887" t="str">
            <v>Rezent\21775.pdf</v>
          </cell>
          <cell r="F20887" t="str">
            <v>LACOURT, A.W.</v>
          </cell>
          <cell r="G20887">
            <v>1979</v>
          </cell>
          <cell r="H20887" t="str">
            <v>Eikapsels van de kraakbeenvissen, roggen, haaien, draakvissen (Chondrichthyes) van Noord- en West-Europa.</v>
          </cell>
          <cell r="I20887" t="str">
            <v>Koninklijke Nederlandse Natuurhistorische Vereniging, 135: 1–27</v>
          </cell>
        </row>
        <row r="20888">
          <cell r="A20888">
            <v>21776</v>
          </cell>
          <cell r="B20888" t="str">
            <v>D</v>
          </cell>
          <cell r="C20888" t="str">
            <v>Rezent\21776.pdf</v>
          </cell>
          <cell r="F20888" t="str">
            <v>O'BRYHIM, J.R. &amp; SPAET, J.L.Y. &amp; HYDE, J.R. &amp; JONES, K.L. &amp; ADAMS, D.H. &amp; LANCE, S.L.</v>
          </cell>
          <cell r="G20888">
            <v>2015</v>
          </cell>
          <cell r="H20888" t="str">
            <v>Development of microsatellite markers for globally distributed populations of the threatened silky shark, Carcharhinus falciformis.</v>
          </cell>
          <cell r="I20888" t="str">
            <v>Conservation Genetics Resources, 7 (2): 463–465</v>
          </cell>
        </row>
        <row r="20889">
          <cell r="A20889">
            <v>21777</v>
          </cell>
          <cell r="B20889" t="str">
            <v>D</v>
          </cell>
          <cell r="C20889" t="str">
            <v>Rezent\21777.pdf</v>
          </cell>
          <cell r="F20889" t="str">
            <v>CLAES, J.M. &amp; MALLEFET, J.</v>
          </cell>
          <cell r="G20889">
            <v>2008</v>
          </cell>
          <cell r="H20889" t="str">
            <v>Bioluminescence of sharks a case study, Etmopterus spinax. Abstract.</v>
          </cell>
          <cell r="I20889" t="str">
            <v>15th International Conference on Bioluminescence and Chemiluminescence</v>
          </cell>
        </row>
        <row r="20890">
          <cell r="A20890">
            <v>21778</v>
          </cell>
          <cell r="B20890" t="str">
            <v>D</v>
          </cell>
          <cell r="C20890" t="str">
            <v>Fossil\21778.pdf</v>
          </cell>
          <cell r="F20890" t="str">
            <v>DUTHEIL, D.B.</v>
          </cell>
          <cell r="G20890">
            <v>1999</v>
          </cell>
          <cell r="H20890" t="str">
            <v>An overview of the freshwater fish fauna from the Kem Kem beds (Late Cretaceous: Cenomanian) of southeastern Morocco.</v>
          </cell>
          <cell r="I20890" t="str">
            <v>Mesozoic Fishes 2 – Systematics and Fossil Record: 553–563, 8 figs ., 2 tabs</v>
          </cell>
        </row>
        <row r="20891">
          <cell r="A20891">
            <v>21779</v>
          </cell>
          <cell r="B20891" t="str">
            <v>D</v>
          </cell>
          <cell r="C20891" t="str">
            <v>Rezent\21779.pdf</v>
          </cell>
          <cell r="E20891" t="str">
            <v>http://commissionoceanindien.org/activites/smartfish/publications/manuals-and-guides/</v>
          </cell>
          <cell r="F20891" t="str">
            <v>EBERT, D.A.</v>
          </cell>
          <cell r="G20891">
            <v>2014</v>
          </cell>
          <cell r="H20891" t="str">
            <v>On Board Guide for the Identification of Pelagic Sharks and Rays of the Western Indian Ocean.</v>
          </cell>
          <cell r="I20891" t="str">
            <v>FAO. 2014</v>
          </cell>
        </row>
        <row r="20892">
          <cell r="A20892">
            <v>21780</v>
          </cell>
          <cell r="B20892" t="str">
            <v>D</v>
          </cell>
          <cell r="C20892" t="str">
            <v>Rezent\21780.pdf</v>
          </cell>
          <cell r="F20892" t="str">
            <v>KISZKA, J.J. &amp; AUBAIL, A. &amp; HUSSEY, N.E. &amp; HEITHAUS, M.R. &amp; CAURANT, F. &amp; BUSTAMANTE, P.</v>
          </cell>
          <cell r="G20892">
            <v>2015</v>
          </cell>
          <cell r="H20892" t="str">
            <v>Plasticity of trophic interactions among sharks from the oceanic south-western Indian ocean revealed by stable isotope and mercury analyses.</v>
          </cell>
          <cell r="I20892" t="str">
            <v>Deep Sea Research Part I: Oceanographic Research Papers, 96: 49–58</v>
          </cell>
        </row>
        <row r="20893">
          <cell r="A20893">
            <v>21781</v>
          </cell>
          <cell r="B20893" t="str">
            <v>D</v>
          </cell>
          <cell r="C20893" t="str">
            <v>Fossil\21781.pdf</v>
          </cell>
          <cell r="F20893" t="str">
            <v>CHAHUD, A. &amp; PETRI, S.</v>
          </cell>
          <cell r="G20893">
            <v>2014</v>
          </cell>
          <cell r="H20893" t="str">
            <v>New chondrichthyans from the Irati Formation (Early Permian, Parana Basin), Brazil: origin, paleoenvironmental and paleogeographical considerations.</v>
          </cell>
          <cell r="I20893" t="str">
            <v>Proceedings of the Geologists' Association, 125 (4): 437–445</v>
          </cell>
        </row>
        <row r="20894">
          <cell r="A20894">
            <v>21782</v>
          </cell>
          <cell r="B20894" t="str">
            <v>D</v>
          </cell>
          <cell r="C20894" t="str">
            <v>Fossil\21782.pdf</v>
          </cell>
          <cell r="F20894" t="str">
            <v>LOUTERBACH, M. &amp; RODDAZ, M. &amp; BAILLEUL, J. &amp; ANTOINE, P.O. &amp; ADNET, S. &amp; KIM, J.H. &amp; VAN SOELEN, E. &amp; PARRA, F. &amp; GERARD, J. &amp; CALDERON, Y. &amp; GAGNAISON, C. &amp; DAMSTE, J.S. &amp; SINNINGHE &amp; BABY, P.</v>
          </cell>
          <cell r="G20894">
            <v>2014</v>
          </cell>
          <cell r="H20894" t="str">
            <v>Evidences for a Paleocene marine incursion in southern Amazonia (Madre de Dios Sub-Andean Zone, Peru).</v>
          </cell>
          <cell r="I20894" t="str">
            <v>Palaeogeography, Palaeoclimatology, Palaeoecology, 414: 451–471</v>
          </cell>
        </row>
        <row r="20895">
          <cell r="A20895">
            <v>21783</v>
          </cell>
          <cell r="B20895" t="str">
            <v>D</v>
          </cell>
          <cell r="C20895" t="str">
            <v>Rezent\21783.pdf</v>
          </cell>
          <cell r="F20895" t="str">
            <v>SCHLAFF, A.M. &amp; HEUPEL, M.R. &amp; SIMPFENDORFER, C.A.</v>
          </cell>
          <cell r="G20895">
            <v>2014</v>
          </cell>
          <cell r="H20895" t="str">
            <v>Influence of environmental factors on shark and ray movement, behaviour and habitat use: a review.</v>
          </cell>
          <cell r="I20895" t="str">
            <v>Reviews in Fish Biology and Fisheries, 24 (4): 1089–1103</v>
          </cell>
        </row>
        <row r="20896">
          <cell r="A20896">
            <v>21784</v>
          </cell>
          <cell r="B20896" t="str">
            <v>D</v>
          </cell>
          <cell r="C20896" t="str">
            <v>Rezent\21784.pdf</v>
          </cell>
          <cell r="F20896" t="str">
            <v>SEAMONE, S. &amp; BLAINE, T. &amp; HIGHAM, T.E.</v>
          </cell>
          <cell r="G20896">
            <v>2014</v>
          </cell>
          <cell r="H20896" t="str">
            <v>Sharks modulate their escape behavior in response to predator size, speed and approach orientation.</v>
          </cell>
          <cell r="I20896" t="str">
            <v>Zoology, 117 (6): 377–82</v>
          </cell>
        </row>
        <row r="20897">
          <cell r="A20897">
            <v>21785</v>
          </cell>
          <cell r="B20897" t="str">
            <v>D</v>
          </cell>
          <cell r="C20897" t="str">
            <v>Rezent\21785.pdf</v>
          </cell>
          <cell r="F20897" t="str">
            <v>SOBRAL, A.F. &amp; AFONSO, P.</v>
          </cell>
          <cell r="G20897">
            <v>2014</v>
          </cell>
          <cell r="H20897" t="str">
            <v>Occurrence of mobulids in the Azores, central North Atlantic.</v>
          </cell>
          <cell r="I20897" t="str">
            <v>Journal of the Marine Biological Association of the United Kingdom, 94 (8): 1671–1675</v>
          </cell>
        </row>
        <row r="20898">
          <cell r="A20898">
            <v>21786</v>
          </cell>
          <cell r="B20898" t="str">
            <v>D</v>
          </cell>
          <cell r="C20898" t="str">
            <v>Rezent\21786.pdf</v>
          </cell>
          <cell r="E20898" t="str">
            <v>https://peerj.com/articles/692/</v>
          </cell>
          <cell r="F20898" t="str">
            <v>CHERNOVA, N.V. &amp; FRIEDLANDER, A.M. &amp; TURCHIK, A. &amp; SALA, E.</v>
          </cell>
          <cell r="G20898">
            <v>2014</v>
          </cell>
          <cell r="H20898" t="str">
            <v>Franz Josef Land: extreme northern outpost for Arctic fishes.</v>
          </cell>
          <cell r="I20898" t="str">
            <v>PeerJ, 2: e692</v>
          </cell>
        </row>
        <row r="20899">
          <cell r="A20899">
            <v>21787</v>
          </cell>
          <cell r="B20899" t="str">
            <v>D</v>
          </cell>
          <cell r="C20899" t="str">
            <v>Rezent\21787.pdf</v>
          </cell>
          <cell r="F20899" t="str">
            <v>STRAUBE, N. &amp; KRIWET, J. &amp; SCHLIEWEN, U. &amp; TANAKA, S.</v>
          </cell>
          <cell r="G20899">
            <v>2007</v>
          </cell>
          <cell r="H20899" t="str">
            <v>Males are different: sexual dimorphism of upper teeth in two species of Lantern Sharks (Chondrichthyes: Etmopteridae). Abstract</v>
          </cell>
          <cell r="I20899" t="str">
            <v>Annual Meeting of the European Elasmobranch Association 2007</v>
          </cell>
        </row>
        <row r="20900">
          <cell r="A20900">
            <v>21788</v>
          </cell>
          <cell r="B20900" t="str">
            <v>D</v>
          </cell>
          <cell r="C20900" t="str">
            <v>Fossil\21788.pdf</v>
          </cell>
          <cell r="E20900" t="str">
            <v>http://www.revistadegeologia.ufc.br/documents/revista/2008/13_2008.pdf</v>
          </cell>
          <cell r="F20900" t="str">
            <v>CHAHUD, A. &amp; PETRI, S.</v>
          </cell>
          <cell r="G20900">
            <v>2012</v>
          </cell>
          <cell r="H20900" t="str">
            <v>Levantamento dos cladodontes sul-americanos e novos espécimes do Membro Taquaral (Formação Irati, Permiano), Bacia do Paraná.</v>
          </cell>
          <cell r="I20900" t="str">
            <v>Boletim Paranaense de Geociências, 66–67: 23–29</v>
          </cell>
        </row>
        <row r="20901">
          <cell r="A20901">
            <v>21789</v>
          </cell>
          <cell r="B20901" t="str">
            <v>D</v>
          </cell>
          <cell r="C20901" t="str">
            <v>Fossil\21789.pdf</v>
          </cell>
          <cell r="E20901" t="str">
            <v>http://dx.doi.org/10.5935/0100-929X.20090002</v>
          </cell>
          <cell r="F20901" t="str">
            <v>CHAHUD, A. &amp; PETRI, S.</v>
          </cell>
          <cell r="G20901">
            <v>2009</v>
          </cell>
          <cell r="H20901" t="str">
            <v>Novos Xenacanthidae (Chondrichthyes, Elasmobranchii) da base do membro Taquaral, Formação Irati, Permiano da Bacia do Paraná.</v>
          </cell>
          <cell r="I20901" t="str">
            <v>Revista do Instituto Geológico, 30: 19–24</v>
          </cell>
        </row>
        <row r="20902">
          <cell r="A20902">
            <v>21790</v>
          </cell>
          <cell r="B20902" t="str">
            <v>D</v>
          </cell>
          <cell r="C20902" t="str">
            <v>Fossil\21790.pdf</v>
          </cell>
          <cell r="E20902" t="str">
            <v>http://ojs.c3sl.ufpr.br/ojs2/index.php/geociencias/article/view/17271</v>
          </cell>
          <cell r="F20902" t="str">
            <v>CHAHUD, A. &amp; PETRI, S.</v>
          </cell>
          <cell r="G20902">
            <v>2008</v>
          </cell>
          <cell r="H20902" t="str">
            <v>Chondrichthyes no Membro Taquaral, base da Formação Itati, no centro-leste do Estado de São Paulo, Brasil.</v>
          </cell>
          <cell r="I20902" t="str">
            <v>Revista de Geologia, 21 (2): 169–179</v>
          </cell>
        </row>
        <row r="20903">
          <cell r="A20903">
            <v>21791</v>
          </cell>
          <cell r="B20903" t="str">
            <v>D</v>
          </cell>
          <cell r="C20903" t="str">
            <v>Rezent\21791.pdf</v>
          </cell>
          <cell r="F20903" t="str">
            <v>FERRY, L.A. &amp; SHIFFMAN, D.S.</v>
          </cell>
          <cell r="G20903">
            <v>2014</v>
          </cell>
          <cell r="H20903" t="str">
            <v>The Value of Taxon-focused Science: 30 Years of Elasmobranchs in Biological Research and Outreach.</v>
          </cell>
          <cell r="I20903" t="str">
            <v>Copeia, 2014 (4): 743–746</v>
          </cell>
        </row>
        <row r="20904">
          <cell r="A20904">
            <v>21792</v>
          </cell>
          <cell r="B20904" t="str">
            <v>D</v>
          </cell>
          <cell r="C20904" t="str">
            <v>Rezent\21792.pdf</v>
          </cell>
          <cell r="F20904" t="str">
            <v>LYONS, K. &amp; ADAMS, D.H.</v>
          </cell>
          <cell r="G20904">
            <v>2015</v>
          </cell>
          <cell r="H20904" t="str">
            <v>Maternal offloading of organochlorine contaminants in the yolk-sac placental scalloped hammerhead shark (Sphyrna lewini).</v>
          </cell>
          <cell r="I20904" t="str">
            <v>Ecotoxicology, 24 (3): 553–562</v>
          </cell>
        </row>
        <row r="20905">
          <cell r="A20905">
            <v>21793</v>
          </cell>
          <cell r="B20905" t="str">
            <v>D</v>
          </cell>
          <cell r="C20905" t="str">
            <v>Rezent\21793.pdf</v>
          </cell>
          <cell r="F20905" t="str">
            <v>BORNATOWSKI, H. &amp; BRAGA, R.R. &amp; SIMOES VITULE, J.R.</v>
          </cell>
          <cell r="G20905">
            <v>2014</v>
          </cell>
          <cell r="H20905" t="str">
            <v>Threats to sharks in a developing country: The need for effective and simple conservation measures.</v>
          </cell>
          <cell r="I20905" t="str">
            <v>Natureza &amp; Conservacao, 12 (1): 11–18</v>
          </cell>
        </row>
        <row r="20906">
          <cell r="A20906">
            <v>21795</v>
          </cell>
          <cell r="B20906" t="str">
            <v>D</v>
          </cell>
          <cell r="C20906" t="str">
            <v>Rezent1\21795.pdf</v>
          </cell>
          <cell r="F20906" t="str">
            <v>JEONG, D. &amp; KIM, S. &amp; KIM, C.-G. &amp; LEE, Y.-H.</v>
          </cell>
          <cell r="G20906">
            <v>2014</v>
          </cell>
          <cell r="H20906" t="str">
            <v>The complete mitochondrial genome of the Korean skate: Hongeo koreana (Rajiformes, Rajidae).</v>
          </cell>
          <cell r="I20906" t="str">
            <v>Mitochondrial DNA, 25 (6): 437–438</v>
          </cell>
        </row>
        <row r="20907">
          <cell r="A20907">
            <v>21796</v>
          </cell>
          <cell r="B20907" t="str">
            <v>D</v>
          </cell>
          <cell r="C20907" t="str">
            <v>Rezent\21796.pdf</v>
          </cell>
          <cell r="F20907" t="str">
            <v>BERNOT, J.P. &amp; CAIRA, J.N. &amp; PICKERING, M.</v>
          </cell>
          <cell r="G20907">
            <v>2015</v>
          </cell>
          <cell r="H20907" t="str">
            <v>The dismantling of Calliobothrium (Cestoda: Tetraphyllidea) with erection of Symcallio n. gen. and description of two new species.</v>
          </cell>
          <cell r="I20907" t="str">
            <v>Journal of Parasitology, 101 (2): 167–181</v>
          </cell>
        </row>
        <row r="20908">
          <cell r="A20908">
            <v>21797</v>
          </cell>
          <cell r="B20908" t="str">
            <v>D</v>
          </cell>
          <cell r="C20908" t="str">
            <v>Rezent\21797.pdf</v>
          </cell>
          <cell r="F20908" t="str">
            <v>CÁRDENAS-PALOMO, N. &amp; HERRERA-SILVEIRA, J. &amp; VELÁZQUEZ-ABUNADER, I. &amp; REYES, O. &amp; ORDOÑEZ, U.</v>
          </cell>
          <cell r="G20908">
            <v>2015</v>
          </cell>
          <cell r="H20908" t="str">
            <v>Distribution and feeding habitat characterization of whale sharks Rhincodon typus in a protected area in the north Caribbean Sea.</v>
          </cell>
          <cell r="I20908" t="str">
            <v>Journal of Fish Biology, 86 (2): 668–686</v>
          </cell>
        </row>
        <row r="20909">
          <cell r="A20909">
            <v>21798</v>
          </cell>
          <cell r="B20909" t="str">
            <v>D</v>
          </cell>
          <cell r="C20909" t="str">
            <v>Rezent\21798.pdf</v>
          </cell>
          <cell r="F20909" t="str">
            <v>FUSS, T. &amp; SCHLUESSEL, V.</v>
          </cell>
          <cell r="G20909">
            <v>2015</v>
          </cell>
          <cell r="H20909" t="str">
            <v>Erratum to: Something worth remembering: visual discrimination in sharks.</v>
          </cell>
          <cell r="I20909" t="str">
            <v>Animal Cognition, 18 (2): 473–474</v>
          </cell>
        </row>
        <row r="20910">
          <cell r="A20910">
            <v>21799</v>
          </cell>
          <cell r="B20910" t="str">
            <v>D</v>
          </cell>
          <cell r="C20910" t="str">
            <v>Rezent\21799.pdf</v>
          </cell>
          <cell r="F20910" t="str">
            <v>RYLL, B. &amp; SANCHEZ, S. &amp; HAITINA, T. &amp; TAFFOREAU, P. &amp; AHLBERG, P.E.</v>
          </cell>
          <cell r="G20910">
            <v>2014</v>
          </cell>
          <cell r="H20910" t="str">
            <v>The genome of Callorhinchus and the fossil record: a new perspective on SCPP gene evolution in gnathostomes.</v>
          </cell>
          <cell r="I20910" t="str">
            <v>Evolution &amp; Development, 16 (3): 123–124</v>
          </cell>
        </row>
        <row r="20911">
          <cell r="A20911">
            <v>21800</v>
          </cell>
          <cell r="B20911" t="str">
            <v>D</v>
          </cell>
          <cell r="C20911" t="str">
            <v>Rezent\21800.pdf</v>
          </cell>
          <cell r="F20911" t="str">
            <v>VENKATESH, B. &amp; LEE, A.P. &amp; RAVI, V. &amp; MAURYA, A.K. &amp; KORZH, V. &amp; LIM, Z.W. &amp; INGHAM, P.W. &amp; BOEHM, T. &amp; BRENNER, S. &amp; WARREN, W.C.</v>
          </cell>
          <cell r="G20911">
            <v>2014</v>
          </cell>
          <cell r="H20911" t="str">
            <v>On the origin of SCPP genes.</v>
          </cell>
          <cell r="I20911" t="str">
            <v>Evolution &amp; Development, 16 (3): 125–126</v>
          </cell>
        </row>
        <row r="20912">
          <cell r="A20912">
            <v>21801</v>
          </cell>
          <cell r="B20912" t="str">
            <v>D</v>
          </cell>
          <cell r="C20912" t="str">
            <v>Rezent\21801.pdf</v>
          </cell>
          <cell r="F20912" t="str">
            <v>WHITEHEAD, D.L. &amp; GAUTHIER, A.R. &amp; MU, E.W. &amp; BENNETT, M.B. &amp; TIBBETTS, I.R.</v>
          </cell>
          <cell r="G20912">
            <v>2015</v>
          </cell>
          <cell r="H20912" t="str">
            <v>Morphology of the ampullae of Lorenzini in juvenile freshwater Carcharhinus leucas.</v>
          </cell>
          <cell r="I20912" t="str">
            <v>Journal of Morphology, 276 (5): 481–493</v>
          </cell>
        </row>
        <row r="20913">
          <cell r="A20913">
            <v>21802</v>
          </cell>
          <cell r="B20913" t="str">
            <v>D</v>
          </cell>
          <cell r="C20913" t="str">
            <v>Rezent\21802.pdf</v>
          </cell>
          <cell r="E20913" t="str">
            <v>http://www.tandfonline.com/doi/pdf/10.4161/19420862.2015.989032</v>
          </cell>
          <cell r="F20913" t="str">
            <v>ZIELONKA, S. &amp; EMPTING, M. &amp; GRZESCHIK, J. &amp; KÖNNING, D. &amp; BARELLE, C.J. &amp; KOLMAR, H.</v>
          </cell>
          <cell r="G20913">
            <v>2015</v>
          </cell>
          <cell r="H20913" t="str">
            <v>Structural insights and biomedical potential of IgNAR scaffolds from sharks.</v>
          </cell>
          <cell r="I20913" t="str">
            <v>mAbs, 7 (1): 15–25</v>
          </cell>
        </row>
        <row r="20914">
          <cell r="A20914">
            <v>21803</v>
          </cell>
          <cell r="B20914" t="str">
            <v>D</v>
          </cell>
          <cell r="C20914" t="str">
            <v>Fossil\21803.pdf</v>
          </cell>
          <cell r="F20914" t="str">
            <v>IVANOV, A.O. &amp; LIAPIN, V.R. &amp; BOLSHIJANOV, I.P.</v>
          </cell>
          <cell r="G20914">
            <v>2014</v>
          </cell>
          <cell r="H20914" t="str">
            <v>The Early Carboniferous neoselachian sharks of the Moscow syneclise. [in Russian]</v>
          </cell>
          <cell r="I20914" t="str">
            <v>In: Palaeontology in the museum practice. Collection of the scientific articles. Moscow: MediaGgrand. 2014. 174 p.: 44–49</v>
          </cell>
        </row>
        <row r="20915">
          <cell r="A20915">
            <v>21804</v>
          </cell>
          <cell r="F20915" t="str">
            <v>GAJIĆ, A.</v>
          </cell>
          <cell r="G20915">
            <v>2014</v>
          </cell>
          <cell r="H20915" t="str">
            <v>Neumski zaliv kao adaptivna zona vrste Mustelus mustelus (Linnnaeus, 1758).</v>
          </cell>
          <cell r="I20915" t="str">
            <v>IJIS – Interdisciplinary science USA, Editor: Ronald Stewart, Odmir Aguiar and Suvad Lelo</v>
          </cell>
        </row>
        <row r="20916">
          <cell r="A20916">
            <v>21805</v>
          </cell>
          <cell r="B20916" t="str">
            <v>D K</v>
          </cell>
          <cell r="C20916" t="str">
            <v>Rezent\21805.pdf</v>
          </cell>
          <cell r="F20916" t="str">
            <v>KIENER, A. &amp; THERESIEN, Y.</v>
          </cell>
          <cell r="G20916">
            <v>1964</v>
          </cell>
          <cell r="H20916" t="str">
            <v>Principaux poissons du lac Kinkony: leur biologie et leur pêche.</v>
          </cell>
          <cell r="I20916" t="str">
            <v>Annales de l’Université de Madagascar: 395–440</v>
          </cell>
        </row>
        <row r="20917">
          <cell r="A20917">
            <v>21806</v>
          </cell>
          <cell r="B20917" t="str">
            <v>D</v>
          </cell>
          <cell r="C20917" t="str">
            <v>Rezent\21806.pdf</v>
          </cell>
          <cell r="F20917" t="str">
            <v>GIGLIO, V.J. &amp; LUIZ, O.J. &amp; GERHARDINGER, L.C.</v>
          </cell>
          <cell r="G20917">
            <v>2015</v>
          </cell>
          <cell r="H20917" t="str">
            <v>Depletion of marine megafauna and shifting baselines among artisanal fishers in eastern Brazi</v>
          </cell>
          <cell r="I20917" t="str">
            <v>Animal Conservation, 18 (4): 348–358</v>
          </cell>
        </row>
        <row r="20918">
          <cell r="A20918">
            <v>21807</v>
          </cell>
          <cell r="B20918" t="str">
            <v>D</v>
          </cell>
          <cell r="C20918" t="str">
            <v>Fossil\21807.pdf</v>
          </cell>
          <cell r="E20918" t="str">
            <v>http://2dgf.dk/xpdf/bull62-39-88.pdf</v>
          </cell>
          <cell r="F20918" t="str">
            <v>CARLSEN, A.W. &amp; CUNY, G.</v>
          </cell>
          <cell r="G20918">
            <v>2014</v>
          </cell>
          <cell r="H20918" t="str">
            <v>A study of the sharks and rays from the Lillebælt Clay (Early–Middle Eocene) of Denmark, and their palaeoecology.</v>
          </cell>
          <cell r="I20918" t="str">
            <v>Bulletin of the Geological Society of Denmark, 62: 39–88</v>
          </cell>
        </row>
        <row r="20919">
          <cell r="A20919">
            <v>21808</v>
          </cell>
          <cell r="B20919" t="str">
            <v>D</v>
          </cell>
          <cell r="C20919" t="str">
            <v>Rezent\21808.pdf</v>
          </cell>
          <cell r="F20919" t="str">
            <v>JENSEN, K. &amp; MOJICA, K.R. &amp; CAIRA, J.N.</v>
          </cell>
          <cell r="G20919">
            <v>2014</v>
          </cell>
          <cell r="H20919" t="str">
            <v>A new genus and two new species of lecanicephalidean tapeworms from the striped panray, Zanobatus schoenleinii (Rhinopristiformes: Zanobatidae), off Senegal.</v>
          </cell>
          <cell r="I20919" t="str">
            <v>Folia Parasitologica, 61 (5): 432–440</v>
          </cell>
        </row>
        <row r="20920">
          <cell r="A20920">
            <v>21809</v>
          </cell>
          <cell r="B20920" t="str">
            <v>D</v>
          </cell>
          <cell r="C20920" t="str">
            <v>Rezent\21809.pdf</v>
          </cell>
          <cell r="F20920" t="str">
            <v>CHEN, X. &amp; XIANG, D. &amp; YU, J. &amp; DING, W. &amp; ZHANG, S.</v>
          </cell>
          <cell r="G20920">
            <v>2014</v>
          </cell>
          <cell r="H20920" t="str">
            <v>Complete mitochondrial genome of the blue-spotted stingray Neotrygon kuhlii (Myliobatiformes: Dasyatidae).</v>
          </cell>
          <cell r="I20920" t="str">
            <v>Mitochondrial DNA, 25 (6): 429–430</v>
          </cell>
        </row>
        <row r="20921">
          <cell r="A20921">
            <v>21810</v>
          </cell>
          <cell r="B20921" t="str">
            <v>D</v>
          </cell>
          <cell r="C20921" t="str">
            <v>Rezent\21810.pdf</v>
          </cell>
          <cell r="F20921" t="str">
            <v>MENORET, A. &amp; IVANOV, V.A.</v>
          </cell>
          <cell r="G20921">
            <v>2014</v>
          </cell>
          <cell r="H20921" t="str">
            <v>Eutetrarhynchid trypanorhynchs (Cestoda) from elasmobranchs off Argentina, including the description of Dollfusiella taminii sp n. and Parachristianella damiani sp n., and amended description of Dollfusiella vooremi (Sao Clemente et Gomes, 1989).</v>
          </cell>
          <cell r="I20921" t="str">
            <v>Folia Parasitologica, 61 (5): 411–431</v>
          </cell>
        </row>
        <row r="20922">
          <cell r="A20922">
            <v>21811</v>
          </cell>
          <cell r="B20922" t="str">
            <v>D</v>
          </cell>
          <cell r="C20922" t="str">
            <v>Rezent\21811.pdf</v>
          </cell>
          <cell r="F20922" t="str">
            <v>KESSEL, S.T. &amp; CHAPMAN, D.D. &amp; FRANKS, B.R. &amp; GEDAMKE, T. &amp; GRUBER, S.H. &amp; NEWMAN, J.M. &amp; WHITE, E.R. &amp; PERKINS, R.G.</v>
          </cell>
          <cell r="G20922">
            <v>2014</v>
          </cell>
          <cell r="H20922" t="str">
            <v>Predictable temperature-regulated residency, movement and migration in a large, highly mobile marine predator (Negaprion brevirostris).</v>
          </cell>
          <cell r="I20922" t="str">
            <v>Marine Ecology Progress Series, 514: 175–190</v>
          </cell>
        </row>
        <row r="20923">
          <cell r="A20923">
            <v>21812</v>
          </cell>
          <cell r="B20923" t="str">
            <v>D</v>
          </cell>
          <cell r="C20923" t="str">
            <v>Rezent\21812.pdf</v>
          </cell>
          <cell r="F20923" t="str">
            <v>BRUNNSCHWEILER, J.M. &amp; WARD-PAIGE, C.A.</v>
          </cell>
          <cell r="G20923">
            <v>2014</v>
          </cell>
          <cell r="H20923" t="str">
            <v>Shark fishing and tourism.</v>
          </cell>
          <cell r="I20923" t="str">
            <v>Oryx, 48 (4): 486–487</v>
          </cell>
        </row>
        <row r="20924">
          <cell r="A20924">
            <v>21815</v>
          </cell>
          <cell r="B20924" t="str">
            <v>D</v>
          </cell>
          <cell r="C20924" t="str">
            <v>Rezent\21815.pdf</v>
          </cell>
          <cell r="E20924" t="str">
            <v>http://downloads.hindawi.com/journals/jmb/2013/597383.pdf</v>
          </cell>
          <cell r="F20924" t="str">
            <v>KESSEL, S.T. &amp; GRUBER, S.H. &amp; GLEDHILL, K.S. &amp; BOND, M.E. &amp; PERKINS, R.G.</v>
          </cell>
          <cell r="G20924">
            <v>2013</v>
          </cell>
          <cell r="H20924" t="str">
            <v>Aerial Survey as a Tool to Estimate Abundance and Describe Distribution of a Carcharhinid Species, the Lemon Shark, Negaprion brevirostris.</v>
          </cell>
          <cell r="I20924" t="str">
            <v>Journal of Marine Biology, 2013: ID 597383, 10 p.</v>
          </cell>
        </row>
        <row r="20925">
          <cell r="A20925">
            <v>21816</v>
          </cell>
          <cell r="B20925" t="str">
            <v>D</v>
          </cell>
          <cell r="C20925" t="str">
            <v>Rezent\21816.pdf</v>
          </cell>
          <cell r="F20925" t="str">
            <v>SCHAEFFNER, B.C. &amp; BEVERIDGE, I.</v>
          </cell>
          <cell r="G20925">
            <v>2014</v>
          </cell>
          <cell r="H20925" t="str">
            <v>The trypanorhynch cestode fauna of Borneo.</v>
          </cell>
          <cell r="I20925" t="str">
            <v>Zootaxa, 3900 (1): 021–049</v>
          </cell>
        </row>
        <row r="20926">
          <cell r="A20926">
            <v>21817</v>
          </cell>
          <cell r="B20926" t="str">
            <v>D</v>
          </cell>
          <cell r="C20926" t="str">
            <v>Rezent\21817.pdf</v>
          </cell>
          <cell r="F20926" t="str">
            <v>DHARMADI &amp; FAHMI &amp; WHITE, W.T.</v>
          </cell>
          <cell r="G20926">
            <v>2015</v>
          </cell>
          <cell r="H20926" t="str">
            <v>Species composition and aspects of the biology of Orectolobiformes from Indonesian waters.</v>
          </cell>
          <cell r="I20926" t="str">
            <v>Journal of Fish Biology, 86 (2): 484–492</v>
          </cell>
        </row>
        <row r="20927">
          <cell r="A20927">
            <v>21818</v>
          </cell>
          <cell r="B20927" t="str">
            <v>D</v>
          </cell>
          <cell r="C20927" t="str">
            <v>Rezent\21818.pdf</v>
          </cell>
          <cell r="F20927" t="str">
            <v>BERNAL, M.A. &amp; SINAI, N.L. &amp; ROCHA, C. &amp; GAITHER, M.R. &amp; DUNKER, F. &amp; ROCHA, L.A.</v>
          </cell>
          <cell r="G20927">
            <v>2015</v>
          </cell>
          <cell r="H20927" t="str">
            <v>Long-term sperm storage in the brownbanded bamboo shark Chiloscyllium punctatum.</v>
          </cell>
          <cell r="I20927" t="str">
            <v>Journal of Fish Biology, 86 (3): 1171–1176</v>
          </cell>
        </row>
        <row r="20928">
          <cell r="A20928">
            <v>21819</v>
          </cell>
          <cell r="B20928" t="str">
            <v>D</v>
          </cell>
          <cell r="C20928" t="str">
            <v>Rezent\21819.pdf</v>
          </cell>
          <cell r="F20928" t="str">
            <v>KISZKA, J.J. &amp; HEITHAUS, M.R. &amp; QUOD, J.-P.</v>
          </cell>
          <cell r="G20928">
            <v>2015</v>
          </cell>
          <cell r="H20928" t="str">
            <v>Stingrays as possible facilitators for foraging trevallies in a nearshore sandflat.</v>
          </cell>
          <cell r="I20928" t="str">
            <v>Marine Biodiversity, 45 (4): 625–626</v>
          </cell>
        </row>
        <row r="20929">
          <cell r="A20929">
            <v>21820</v>
          </cell>
          <cell r="B20929" t="str">
            <v>D</v>
          </cell>
          <cell r="C20929" t="str">
            <v>Rezent\21820.pdf</v>
          </cell>
          <cell r="E20929" t="str">
            <v>http://www.plosone.org/article/info%3Adoi%2F10.1371%2Fjournal.pone.0115946</v>
          </cell>
          <cell r="F20929" t="str">
            <v>ACUÑA-MARRERO, D. &amp; JIMÉNEZ, J. &amp; SMITH, F. &amp; DOHERTY, P.F. &amp; HEARN, A. &amp; GREEN, J.R. &amp; PAREDES-JARRÍN, J. &amp; SALINAS-DE-LEÓN, P.</v>
          </cell>
          <cell r="G20929">
            <v>2014</v>
          </cell>
          <cell r="H20929" t="str">
            <v>Whale Shark (Rhincodon typus) Seasonal Presence, Residence Time and Habitat Use at Darwin Island, Galapagos Marine Reserve.</v>
          </cell>
          <cell r="I20929" t="str">
            <v>PLoS ONE, 9 (12): e115946</v>
          </cell>
        </row>
        <row r="20930">
          <cell r="A20930">
            <v>21821</v>
          </cell>
          <cell r="B20930" t="str">
            <v>D</v>
          </cell>
          <cell r="C20930" t="str">
            <v>Rezent\21821.pdf</v>
          </cell>
          <cell r="F20930" t="str">
            <v>ISBERT, W. &amp; RODRÍGUEZ-CABELLO, C. &amp; FRUTOS, I. &amp; PRECIADO, I. &amp; MONTERO, F.E. &amp; PÉREZ-DEL-OLMO, A.</v>
          </cell>
          <cell r="G20930">
            <v>2015</v>
          </cell>
          <cell r="H20930" t="str">
            <v>Metazoan parasite communities and diet of the velvet belly lantern shark Etmopterus spinax (Squaliformes: Etmopteridae): a comparison of two deep-sea ecosystems.</v>
          </cell>
          <cell r="I20930" t="str">
            <v>Journal of Fish Biology, 86 (2): 687–706</v>
          </cell>
        </row>
        <row r="20931">
          <cell r="A20931">
            <v>21822</v>
          </cell>
          <cell r="B20931" t="str">
            <v>D</v>
          </cell>
          <cell r="C20931" t="str">
            <v>Rezent\21822.pdf</v>
          </cell>
          <cell r="F20931" t="str">
            <v>LAST, P.R. &amp; POGONOSKI, J.J. &amp; GLEDHILL, D.C. &amp; WHITE, W.T. &amp; WALKER, C.J.</v>
          </cell>
          <cell r="G20931">
            <v>2014</v>
          </cell>
          <cell r="H20931" t="str">
            <v>The deepwater demersal ichthyofauna of the western Coral Sea.</v>
          </cell>
          <cell r="I20931" t="str">
            <v>Zootaxa, 3887 (2): 191–224</v>
          </cell>
        </row>
        <row r="20932">
          <cell r="A20932">
            <v>21823</v>
          </cell>
          <cell r="B20932" t="str">
            <v>D</v>
          </cell>
          <cell r="C20932" t="str">
            <v>Rezent\21823.pdf</v>
          </cell>
          <cell r="F20932" t="str">
            <v>LEE, P.-F. &amp; SHAO, K.-T.</v>
          </cell>
          <cell r="G20932">
            <v>2009</v>
          </cell>
          <cell r="H20932" t="str">
            <v>Two New Records of Lamniform Shark from the Waters Adjacent to Taiwan.</v>
          </cell>
          <cell r="I20932" t="str">
            <v>Journal of the Fisheries Society of Taiwan, 36 (4): 303–311</v>
          </cell>
        </row>
        <row r="20933">
          <cell r="A20933">
            <v>21824</v>
          </cell>
          <cell r="B20933" t="str">
            <v>D</v>
          </cell>
          <cell r="C20933" t="str">
            <v>Rezent\21824.pdf</v>
          </cell>
          <cell r="F20933" t="str">
            <v>HSU, H.H. &amp; LEU, M.-Y. &amp; WANG, W.-H. &amp; HSIEH, T.-C. &amp; JOUNG, S.J.</v>
          </cell>
          <cell r="G20933">
            <v>2013</v>
          </cell>
          <cell r="H20933" t="str">
            <v>Tagging and Release of a Captive Whale Shark after Eight Years in Taiwan's Aquarium: A Case Study.</v>
          </cell>
          <cell r="I20933" t="str">
            <v>Journal of the Fisheries Society of Taiwan, 40 (3): 143–151</v>
          </cell>
        </row>
        <row r="20934">
          <cell r="A20934">
            <v>21825</v>
          </cell>
          <cell r="B20934" t="str">
            <v>D</v>
          </cell>
          <cell r="C20934" t="str">
            <v>Rezent\21825.pdf</v>
          </cell>
          <cell r="F20934" t="str">
            <v>TSAI, W.-P. &amp; CHIN, C.-P. &amp; LIU, K.-M.</v>
          </cell>
          <cell r="G20934">
            <v>2013</v>
          </cell>
          <cell r="H20934" t="str">
            <v>Estimate of the Intrinsic Rate of Population Increase for the Blue Shark, ＂Prionace glauca＂, in the North Pacific Using a Demographic Method.</v>
          </cell>
          <cell r="I20934" t="str">
            <v>Journal of the Fisheries Society of Taiwan, 40 (4): 231–239</v>
          </cell>
        </row>
        <row r="20935">
          <cell r="A20935">
            <v>21826</v>
          </cell>
          <cell r="B20935" t="str">
            <v>D</v>
          </cell>
          <cell r="C20935" t="str">
            <v>Rezent1\21826.pdf</v>
          </cell>
          <cell r="F20935" t="str">
            <v>HO, J.-S. &amp; LIU, W.-C. &amp; LIN, C.-L.</v>
          </cell>
          <cell r="G20935">
            <v>2012</v>
          </cell>
          <cell r="H20935" t="str">
            <v>Two Species of Echthrogaleus (Copepoda: Siphonostomatoida: Pandaridae) Parasitic on Five Species of Sharks off the East Coast of Taiwan.</v>
          </cell>
          <cell r="I20935" t="str">
            <v>Journal of the Fisheries Society of Taiwan, 39 (4): 247–255</v>
          </cell>
        </row>
        <row r="20936">
          <cell r="A20936">
            <v>21827</v>
          </cell>
          <cell r="B20936" t="str">
            <v>D</v>
          </cell>
          <cell r="C20936" t="str">
            <v>Rezent\Abstract_IVECC.pdf</v>
          </cell>
          <cell r="F20936" t="str">
            <v>CORTÉS, E.</v>
          </cell>
          <cell r="G20936">
            <v>2014</v>
          </cell>
          <cell r="H20936" t="str">
            <v>Historia de la evaluacion de stocks de tiburones atlanticos en los estados unidos: pasado, presente y futuro. Abstract</v>
          </cell>
          <cell r="I20936" t="str">
            <v>In: Libro de resúmenes IV Encuentro colombiano sobre condrictios (2014 – Medellín): 8</v>
          </cell>
        </row>
        <row r="20937">
          <cell r="A20937">
            <v>21828</v>
          </cell>
          <cell r="B20937" t="str">
            <v>D</v>
          </cell>
          <cell r="C20937" t="str">
            <v>Rezent\Abstract_IVECC.pdf</v>
          </cell>
          <cell r="F20937" t="str">
            <v>ROSA, R.S.</v>
          </cell>
          <cell r="G20937">
            <v>2014</v>
          </cell>
          <cell r="H20937" t="str">
            <v>Evolución de condrictios. Abstract</v>
          </cell>
          <cell r="I20937" t="str">
            <v>In: Libro de resúmenes IV Encuentro colombiano sobre condrictios (2014 – Medellín): 9</v>
          </cell>
        </row>
        <row r="20938">
          <cell r="A20938">
            <v>21829</v>
          </cell>
          <cell r="B20938" t="str">
            <v>D</v>
          </cell>
          <cell r="C20938" t="str">
            <v>Rezent\Abstract_IVECC.pdf</v>
          </cell>
          <cell r="F20938" t="str">
            <v>NISHIZAKI, O.S.</v>
          </cell>
          <cell r="G20938">
            <v>2014</v>
          </cell>
          <cell r="H20938" t="str">
            <v>Estado del conocimiento y conservación del tiburón blanco (Carcharodon carcharias) en el noroeste de méxico. Abstract</v>
          </cell>
          <cell r="I20938" t="str">
            <v>In: Libro de resúmenes IV Encuentro colombiano sobre condrictios (2014 – Medellín): 10</v>
          </cell>
        </row>
        <row r="20939">
          <cell r="A20939">
            <v>21830</v>
          </cell>
          <cell r="B20939" t="str">
            <v>D</v>
          </cell>
          <cell r="C20939" t="str">
            <v>Rezent\Abstract_IVECC.pdf</v>
          </cell>
          <cell r="F20939" t="str">
            <v>ALMANZA, M. &amp; MÁRQUEZ, E. &amp; CHASQUI, L.</v>
          </cell>
          <cell r="G20939">
            <v>2014</v>
          </cell>
          <cell r="H20939" t="str">
            <v>Análisis filogenético del género Rhizoprionodon en el Caribe colombiano. Abstract</v>
          </cell>
          <cell r="I20939" t="str">
            <v>In: Libro de resúmenes IV Encuentro colombiano sobre condrictios (2014 – Medellín): 13</v>
          </cell>
        </row>
        <row r="20940">
          <cell r="A20940">
            <v>21831</v>
          </cell>
          <cell r="B20940" t="str">
            <v>D</v>
          </cell>
          <cell r="C20940" t="str">
            <v>Rezent\Abstract_IVECC.pdf</v>
          </cell>
          <cell r="F20940" t="str">
            <v>AMARILES, D.F. &amp; NAVIA, A.F. &amp; LÓPEZ-GARCÍA, J. &amp; GIRALDO, A.</v>
          </cell>
          <cell r="G20940">
            <v>2014</v>
          </cell>
          <cell r="H20940" t="str">
            <v>Ecología trófica de Mustelus lunulatus y Mustelus henlei en el Pacífico colombiano. Abstract</v>
          </cell>
          <cell r="I20940" t="str">
            <v>In: Libro de resúmenes IV Encuentro colombiano sobre condrictios (2014 – Medellín): 14</v>
          </cell>
        </row>
        <row r="20941">
          <cell r="A20941">
            <v>21832</v>
          </cell>
          <cell r="B20941" t="str">
            <v>D</v>
          </cell>
          <cell r="C20941" t="str">
            <v>Rezent\Abstract_IVECC.pdf</v>
          </cell>
          <cell r="F20941" t="str">
            <v>ARAUZ, R.</v>
          </cell>
          <cell r="G20941">
            <v>2014</v>
          </cell>
          <cell r="H20941" t="str">
            <v>Recomendaciones para el manejo del tiburón sedoso (Carcharhinus falciformis) en la pesquería del dorado en el Pacífico Tropical Oriental. Abstract</v>
          </cell>
          <cell r="I20941" t="str">
            <v>In: Libro de resúmenes IV Encuentro colombiano sobre condrictios (2014 – Medellín): 15</v>
          </cell>
        </row>
        <row r="20942">
          <cell r="A20942">
            <v>21833</v>
          </cell>
          <cell r="B20942" t="str">
            <v>D</v>
          </cell>
          <cell r="C20942" t="str">
            <v>Rezent\Abstract_IVECC.pdf</v>
          </cell>
          <cell r="F20942" t="str">
            <v>BARRERA-GARCÍA, A.B. &amp; GALVÁN-MAGAÑA, F. &amp; MÉDEZ-RODRÍGUEZ, L.C. &amp; CASTELLINI, M. &amp; ZENTENO-SAVÍN, T. &amp; O'HARA, T.</v>
          </cell>
          <cell r="G20942">
            <v>2014</v>
          </cell>
          <cell r="H20942" t="str">
            <v>Elementos traza e indicadores de estrés oxidativo en el tiburón azul (Prionace glauca) de la costa occidental de Baja California Sur, México. Abstract</v>
          </cell>
          <cell r="I20942" t="str">
            <v>In: Libro de resúmenes IV Encuentro colombiano sobre condrictios (2014 – Medellín): 16</v>
          </cell>
        </row>
        <row r="20943">
          <cell r="A20943">
            <v>21834</v>
          </cell>
          <cell r="B20943" t="str">
            <v>D</v>
          </cell>
          <cell r="C20943" t="str">
            <v>Rezent\Abstract_IVECC.pdf</v>
          </cell>
          <cell r="F20943" t="str">
            <v>BURGOS-VÁZQUEZ, M.I. &amp; GALVÁN-MAGAÑA, F. &amp; OCHOA-BÁEZ, R.I.</v>
          </cell>
          <cell r="G20943">
            <v>2014</v>
          </cell>
          <cell r="H20943" t="str">
            <v>Caracterización de los órganos reproductores de la raya mariposa Gymnura marmorata capturada en la costa occidental de Baja California sur, México. Abstract</v>
          </cell>
          <cell r="I20943" t="str">
            <v>In: Libro de resúmenes IV Encuentro colombiano sobre condrictios (2014 – Medellín): 17</v>
          </cell>
        </row>
        <row r="20944">
          <cell r="A20944">
            <v>21835</v>
          </cell>
          <cell r="B20944" t="str">
            <v>D</v>
          </cell>
          <cell r="C20944" t="str">
            <v>Rezent\Abstract_IVECC.pdf</v>
          </cell>
          <cell r="F20944" t="str">
            <v>BUSTAMANTE, C. &amp; POLO-SILVA, C. &amp; MALDONADO, L. &amp; PARDO, R. &amp; RAMÍREZ, A. &amp; ANGULO, W. &amp; PUENTES, V.</v>
          </cell>
          <cell r="G20944">
            <v>2014</v>
          </cell>
          <cell r="H20944" t="str">
            <v>Distribución espacial de algunas especies de tiburones en el Pacifico colombiano, asociados a la pesca atunera extranjera que operó durante octubre de 2009 a julio 2011. Abstract</v>
          </cell>
          <cell r="I20944" t="str">
            <v>In: Libro de resúmenes IV Encuentro colombiano sobre condrictios (2014 – Medellín): 18</v>
          </cell>
        </row>
        <row r="20945">
          <cell r="A20945">
            <v>21836</v>
          </cell>
          <cell r="B20945" t="str">
            <v>D</v>
          </cell>
          <cell r="C20945" t="str">
            <v>Rezent\Abstract_IVECC.pdf</v>
          </cell>
          <cell r="F20945" t="str">
            <v>CALDAS, J.P. &amp; GÓMEZ-RODRÍGUEZ, S. &amp; DUARTE, L.O. &amp; ACERO, P. &amp; MARTÍNEZ-SILVA, M.A. &amp; SAÉNZ-OKUYAMA, P.</v>
          </cell>
          <cell r="G20945">
            <v>2014</v>
          </cell>
          <cell r="H20945" t="str">
            <v>Usando el conocimiento ecológico tradicional de los pescadores artesanales para evaluar el estado de los peces sierra (Pristiformes: Pristidae) en el Caribe colombiano. Abstract</v>
          </cell>
          <cell r="I20945" t="str">
            <v>In: Libro de resúmenes IV Encuentro colombiano sobre condrictios (2014 – Medellín): 19</v>
          </cell>
        </row>
        <row r="20946">
          <cell r="A20946">
            <v>21837</v>
          </cell>
          <cell r="B20946" t="str">
            <v>D</v>
          </cell>
          <cell r="C20946" t="str">
            <v>Rezent\Abstract_IVECC.pdf</v>
          </cell>
          <cell r="F20946" t="str">
            <v>CASTAÑO-CAMACHO, G. &amp; GÓMEZ-DELGADO, F.</v>
          </cell>
          <cell r="G20946">
            <v>2014</v>
          </cell>
          <cell r="H20946" t="str">
            <v>Análisis multicriterio de la pesquería de tiburón Caso: Isla fuerte, Caribe colombiano. Abstract</v>
          </cell>
          <cell r="I20946" t="str">
            <v>In: Libro de resúmenes IV Encuentro colombiano sobre condrictios (2014 – Medellín): 20</v>
          </cell>
        </row>
        <row r="20947">
          <cell r="A20947">
            <v>21838</v>
          </cell>
          <cell r="B20947" t="str">
            <v>D</v>
          </cell>
          <cell r="C20947" t="str">
            <v>Rezent\Abstract_IVECC.pdf</v>
          </cell>
          <cell r="F20947" t="str">
            <v>CONCHA, F. &amp; MORALES, N. &amp; LARRAGUIBEL, J. &amp; ROJAS, F. &amp; GUDIÑO, V.</v>
          </cell>
          <cell r="G20947">
            <v>2014</v>
          </cell>
          <cell r="H20947" t="str">
            <v>Talla de nacimiento de Sympterygia brevicaudata (Cope, 1877) y Sympterygia lima (Poeppig, 1835) (Rajiformes, Arhynchobatidae) en cautiverio. Abstract</v>
          </cell>
          <cell r="I20947" t="str">
            <v>In: Libro de resúmenes IV Encuentro colombiano sobre condrictios (2014 – Medellín): 21</v>
          </cell>
        </row>
        <row r="20948">
          <cell r="A20948">
            <v>21839</v>
          </cell>
          <cell r="B20948" t="str">
            <v>D</v>
          </cell>
          <cell r="C20948" t="str">
            <v>Rezent\Abstract_IVECC.pdf</v>
          </cell>
          <cell r="F20948" t="str">
            <v>CORTÉS, F. &amp; HOZBOR, M.N. &amp; COLONELLO, J.H. &amp; MASSA, A.M.</v>
          </cell>
          <cell r="G20948">
            <v>2014</v>
          </cell>
          <cell r="H20948" t="str">
            <v>Demografía y análisis de riesgo de rayas (Rajidae) en el Atlántico sur occidental (Argentina, 34°-54°S). Abstract</v>
          </cell>
          <cell r="I20948" t="str">
            <v>In: Libro de resúmenes IV Encuentro colombiano sobre condrictios (2014 – Medellín): 22</v>
          </cell>
        </row>
        <row r="20949">
          <cell r="A20949">
            <v>21840</v>
          </cell>
          <cell r="B20949" t="str">
            <v>D</v>
          </cell>
          <cell r="C20949" t="str">
            <v>Rezent\Abstract_IVECC.pdf</v>
          </cell>
          <cell r="F20949" t="str">
            <v>DUARTE, L.O. &amp; CALDAS, J.P.</v>
          </cell>
          <cell r="G20949">
            <v>2014</v>
          </cell>
          <cell r="H20949" t="str">
            <v>Disminución histórica en la ocurrencia y densidad de condrictios en el Caribe de Colombia. Abstract</v>
          </cell>
          <cell r="I20949" t="str">
            <v>In: Libro de resúmenes IV Encuentro colombiano sobre condrictios (2014 – Medellín): 23</v>
          </cell>
        </row>
        <row r="20950">
          <cell r="A20950">
            <v>21841</v>
          </cell>
          <cell r="B20950" t="str">
            <v>D</v>
          </cell>
          <cell r="C20950" t="str">
            <v>Rezent\Abstract_IVECC.pdf</v>
          </cell>
          <cell r="F20950" t="str">
            <v>EHEMANN, N.R.</v>
          </cell>
          <cell r="G20950">
            <v>2014</v>
          </cell>
          <cell r="H20950" t="str">
            <v>Composición de peces cartilaginosos capturados artesanalmente en playa la pared, Isla de Margarita, Venezuela. Abstract</v>
          </cell>
          <cell r="I20950" t="str">
            <v>In: Libro de resúmenes IV Encuentro colombiano sobre condrictios (2014 – Medellín): 24</v>
          </cell>
        </row>
        <row r="20951">
          <cell r="A20951">
            <v>21842</v>
          </cell>
          <cell r="B20951" t="str">
            <v>D</v>
          </cell>
          <cell r="C20951" t="str">
            <v>Rezent\Abstract_IVECC.pdf</v>
          </cell>
          <cell r="F20951" t="str">
            <v>GALINDO, E. &amp; NAVIA, A.F. &amp; GIRALDO, A.</v>
          </cell>
          <cell r="G20951">
            <v>2014</v>
          </cell>
          <cell r="H20951" t="str">
            <v>Hábitos alimentarios y ecología trófica de Sphyrna corona y Sphyrna media de la zona central del Pacífico colombiano. Abstract</v>
          </cell>
          <cell r="I20951" t="str">
            <v>In: Libro de resúmenes IV Encuentro colombiano sobre condrictios (2014 – Medellín): 25</v>
          </cell>
        </row>
        <row r="20952">
          <cell r="A20952">
            <v>21843</v>
          </cell>
          <cell r="B20952" t="str">
            <v>D</v>
          </cell>
          <cell r="C20952" t="str">
            <v>Rezent\Abstract_IVECC.pdf</v>
          </cell>
          <cell r="F20952" t="str">
            <v>GALINDO, E. &amp; NAVIA, A.F. &amp; MEJÍA-FALLA, P.A. &amp; AMARILES, D.F. &amp; POLO-SILVA, C.J.</v>
          </cell>
          <cell r="G20952">
            <v>2014</v>
          </cell>
          <cell r="H20952" t="str">
            <v>Efectos espaciales y de sexo en la dieta de Potamotrygon magdalenae en la cuenca del Magdalena, Colombia. Abstract</v>
          </cell>
          <cell r="I20952" t="str">
            <v>In: Libro de resúmenes IV Encuentro colombiano sobre condrictios (2014 – Medellín): 26</v>
          </cell>
        </row>
        <row r="20953">
          <cell r="A20953">
            <v>21844</v>
          </cell>
          <cell r="B20953" t="str">
            <v>D</v>
          </cell>
          <cell r="C20953" t="str">
            <v>Rezent\Abstract_IVECC.pdf</v>
          </cell>
          <cell r="F20953" t="str">
            <v>GÓMEZ-MARTÍNEZ, D. &amp; MEJÍA-FALLA, P.A. &amp; LONDOÑO-CRUZ, E.</v>
          </cell>
          <cell r="G20953">
            <v>2014</v>
          </cell>
          <cell r="H20953" t="str">
            <v>Evaluación experimental de la tolerancia de la raya de río Potamotrygon magdalenae a altas temperaturas. Abstract</v>
          </cell>
          <cell r="I20953" t="str">
            <v>In: Libro de resúmenes IV Encuentro colombiano sobre condrictios (2014 – Medellín): 27</v>
          </cell>
        </row>
        <row r="20954">
          <cell r="A20954">
            <v>21845</v>
          </cell>
          <cell r="B20954" t="str">
            <v>D</v>
          </cell>
          <cell r="C20954" t="str">
            <v>Rezent\Abstract_IVECC.pdf</v>
          </cell>
          <cell r="F20954" t="str">
            <v>GRIJALBA-BENDECK, L.M. &amp; BERNAL, J.E. &amp; PLAZAS-GÓMEZ, R.A. &amp; TAVERA, L. &amp; CALDAS, J.P. &amp; DÍAZGRANADOS, M.C. &amp; PALACIOS, P. &amp; RAMÍREZ, A.M. &amp; POLO, C.J.</v>
          </cell>
          <cell r="G20954">
            <v>2014</v>
          </cell>
          <cell r="H20954" t="str">
            <v>Determinación de áreas de crianza y reproducción de tiburones y rayas en el Caribe colombiano: resultados del análisis de información secundaria y del conocimiento tradicional de los pescadores artesanales. Abstract</v>
          </cell>
          <cell r="I20954" t="str">
            <v>In: Libro de resúmenes IV Encuentro colombiano sobre condrictios (2014 – Medellín): 28</v>
          </cell>
        </row>
        <row r="20955">
          <cell r="A20955">
            <v>21846</v>
          </cell>
          <cell r="B20955" t="str">
            <v>D</v>
          </cell>
          <cell r="C20955" t="str">
            <v>Rezent\Abstract_IVECC.pdf</v>
          </cell>
          <cell r="F20955" t="str">
            <v>GUZMÁN-CASTELLANOS, A.B. &amp; MORALES-BOJÓRQUEZ, E. &amp; BALART-PÁEZ, E.F.</v>
          </cell>
          <cell r="G20955">
            <v>2014</v>
          </cell>
          <cell r="H20955" t="str">
            <v>Criterios de selección aplicados al crecimiento de la raya Urotrygon chilensis (Ghünther, 1872) en el sureste del Pacífico mexicano. Abstract</v>
          </cell>
          <cell r="I20955" t="str">
            <v>In: Libro de resúmenes IV Encuentro colombiano sobre condrictios (2014 – Medellín): 29</v>
          </cell>
        </row>
        <row r="20956">
          <cell r="A20956">
            <v>21847</v>
          </cell>
          <cell r="B20956" t="str">
            <v>D</v>
          </cell>
          <cell r="C20956" t="str">
            <v>Rezent\Abstract_IVECC.pdf</v>
          </cell>
          <cell r="F20956" t="str">
            <v>HEIDEMEYER, M. &amp; ARAUZ, R. &amp; CALVO, J.J. &amp; ALBERTAZZI, F.</v>
          </cell>
          <cell r="G20956">
            <v>2014</v>
          </cell>
          <cell r="H20956" t="str">
            <v>Buscando la base científica para la elaboración integral del dictamen de extracción no perjudicial para el tiburón martillo – el caso de Costa Rica. Abstract</v>
          </cell>
          <cell r="I20956" t="str">
            <v>In: Libro de resúmenes IV Encuentro colombiano sobre condrictios (2014 – Medellín): 30</v>
          </cell>
        </row>
        <row r="20957">
          <cell r="A20957">
            <v>21848</v>
          </cell>
          <cell r="B20957" t="str">
            <v>D</v>
          </cell>
          <cell r="C20957" t="str">
            <v>Rezent\Abstract_IVECC.pdf</v>
          </cell>
          <cell r="F20957" t="str">
            <v>HERNÁNDEZ-BERACASA, L.R. &amp; ANGUILA, R.E.</v>
          </cell>
          <cell r="G20957">
            <v>2014</v>
          </cell>
          <cell r="H20957" t="str">
            <v>Evaluación de la abundancia de tiburones capturados en la flota pesquera artesanal de bocas de ceniza, Caribe colombiano. Abstract</v>
          </cell>
          <cell r="I20957" t="str">
            <v>In: Libro de resúmenes IV Encuentro colombiano sobre condrictios (2014 – Medellín): 31</v>
          </cell>
        </row>
        <row r="20958">
          <cell r="A20958">
            <v>21849</v>
          </cell>
          <cell r="B20958" t="str">
            <v>D</v>
          </cell>
          <cell r="C20958" t="str">
            <v>Rezent\Abstract_IVECC.pdf</v>
          </cell>
          <cell r="F20958" t="str">
            <v>HERNÁNDEZ, S. &amp; DALEY, R. &amp; WALKER, T. &amp; BRACCINI, M. &amp; VARELA, A. &amp; BOLAÑO, N. &amp; DÍAZ-JAIMES, P. &amp; URIBE-ALCOCER, P. &amp; GALVÁN-MAGAÑA, F. &amp; FRANCIS, M. &amp; RITCHIE, P.</v>
          </cell>
          <cell r="G20958">
            <v>2014</v>
          </cell>
          <cell r="H20958" t="str">
            <v>Contrastando los patrones de diversidad y conectividad genética en tres co-distribuidas especies de tiburones: Galeorhinus galeus, Squalus griffini y Sphyrna zygaena. Abstract</v>
          </cell>
          <cell r="I20958" t="str">
            <v>In: Libro de resúmenes IV Encuentro colombiano sobre condrictios (2014 – Medellín): 32</v>
          </cell>
        </row>
        <row r="20959">
          <cell r="A20959">
            <v>21850</v>
          </cell>
          <cell r="B20959" t="str">
            <v>D</v>
          </cell>
          <cell r="C20959" t="str">
            <v>Rezent\Abstract_IVECC.pdf</v>
          </cell>
          <cell r="F20959" t="str">
            <v>LADINO-ARCHILA, F. &amp; GÓMEZ-DELGADO, F.</v>
          </cell>
          <cell r="G20959">
            <v>2014</v>
          </cell>
          <cell r="H20959" t="str">
            <v>Meta-análisis de la población del tiburón tollo (Rhizoprionodon porosus) en Isla Fuerte Caribe colombiano. Abstract</v>
          </cell>
          <cell r="I20959" t="str">
            <v>In: Libro de resúmenes IV Encuentro colombiano sobre condrictios (2014 – Medellín): 33</v>
          </cell>
        </row>
        <row r="20960">
          <cell r="A20960">
            <v>21851</v>
          </cell>
          <cell r="B20960" t="str">
            <v>D</v>
          </cell>
          <cell r="C20960" t="str">
            <v>Rezent\Abstract_IVECC.pdf</v>
          </cell>
          <cell r="F20960" t="str">
            <v>LASSO, C.A. &amp; ROSA, R.S. &amp; SÁNCHEZ-DUARTE, P. &amp; MORALES-BETANCOURT, M.A. &amp; AGUDELO-CÓRDOBA, E.</v>
          </cell>
          <cell r="G20960">
            <v>2014</v>
          </cell>
          <cell r="H20960" t="str">
            <v>Rayas de agua dulce (Potamotrygonidae) de Suramérica. Parte I. Colombia, Venezuela, Ecuador, Perú, Brasil, Guyana, Surinam y Guayana francesa. Abstract</v>
          </cell>
          <cell r="I20960" t="str">
            <v>In: Libro de resúmenes IV Encuentro colombiano sobre condrictios (2014 – Medellín): 34</v>
          </cell>
        </row>
        <row r="20961">
          <cell r="A20961">
            <v>21852</v>
          </cell>
          <cell r="B20961" t="str">
            <v>D</v>
          </cell>
          <cell r="C20961" t="str">
            <v>Rezent\Abstract_IVECC.pdf</v>
          </cell>
          <cell r="F20961" t="str">
            <v>LÓPEZ-GARCÍA, J. &amp; NAVIA, A.F.</v>
          </cell>
          <cell r="G20961">
            <v>2014</v>
          </cell>
          <cell r="H20961" t="str">
            <v>Relación del nivel trófico de tiburones asociado al gradiente latitudinal de las zonas climáticas del Pacífico americano. Abstract</v>
          </cell>
          <cell r="I20961" t="str">
            <v>In: Libro de resúmenes IV Encuentro colombiano sobre condrictios (2014 – Medellín): 35</v>
          </cell>
        </row>
        <row r="20962">
          <cell r="A20962">
            <v>21853</v>
          </cell>
          <cell r="B20962" t="str">
            <v>D</v>
          </cell>
          <cell r="C20962" t="str">
            <v>Rezent\Abstract_IVECC.pdf</v>
          </cell>
          <cell r="F20962" t="str">
            <v>LÓPEZ-GARCÍA, J. &amp; MEJÍA-FALLA, P.A. &amp; NAVIA, A.F. &amp; PUENTES, V.</v>
          </cell>
          <cell r="G20962">
            <v>2014</v>
          </cell>
          <cell r="H20962" t="str">
            <v>Biología reproductiva de Potamotrygon magdalenae (Potamotrygonidae) en las cuencas media y baja del Río Magdalena. Abstract</v>
          </cell>
          <cell r="I20962" t="str">
            <v>In: Libro de resúmenes IV Encuentro colombiano sobre condrictios (2014 – Medellín): 36</v>
          </cell>
        </row>
        <row r="20963">
          <cell r="A20963">
            <v>21854</v>
          </cell>
          <cell r="B20963" t="str">
            <v>D</v>
          </cell>
          <cell r="C20963" t="str">
            <v>Rezent\Abstract_IVECC.pdf</v>
          </cell>
          <cell r="F20963" t="str">
            <v>MENÉNDEZ DELGADO, E.R.</v>
          </cell>
          <cell r="G20963">
            <v>2014</v>
          </cell>
          <cell r="H20963" t="str">
            <v>La comercialización de productos de la pesca incidental del tiburón y su impacto en la economía del sector pesquero artesanal de Manta – Ecuador. Abstract</v>
          </cell>
          <cell r="I20963" t="str">
            <v>In: Libro de resúmenes IV Encuentro colombiano sobre condrictios (2014 – Medellín): 37</v>
          </cell>
        </row>
        <row r="20964">
          <cell r="A20964">
            <v>21855</v>
          </cell>
          <cell r="B20964" t="str">
            <v>D</v>
          </cell>
          <cell r="C20964" t="str">
            <v>Rezent\Abstract_IVECC.pdf</v>
          </cell>
          <cell r="F20964" t="str">
            <v>MORALES-BETANCOURT, M.A. &amp; LASSO, C.A. &amp; TRUJILLO, A.</v>
          </cell>
          <cell r="G20964">
            <v>2014</v>
          </cell>
          <cell r="H20964" t="str">
            <v>Estimación de la abundancia de rayas (Potamotrygonidae) en el río Tomo, Parque Natural Nacional el Tuparro, cuenca del Orinoco, Colombia. Abstract</v>
          </cell>
          <cell r="I20964" t="str">
            <v>In: Libro de resúmenes IV Encuentro colombiano sobre condrictios (2014 – Medellín): 38</v>
          </cell>
        </row>
        <row r="20965">
          <cell r="A20965">
            <v>21856</v>
          </cell>
          <cell r="B20965" t="str">
            <v>D</v>
          </cell>
          <cell r="C20965" t="str">
            <v>Rezent\Abstract_IVECC.pdf</v>
          </cell>
          <cell r="F20965" t="str">
            <v>MORALES-BETANCOURT, M.A. &amp; LASSO, C.A.</v>
          </cell>
          <cell r="G20965">
            <v>2014</v>
          </cell>
          <cell r="H20965" t="str">
            <v>Diseño de un método no letal para la estimación de la abundancia de rayas de agua dulce (Potamotrygonidae). Abstract</v>
          </cell>
          <cell r="I20965" t="str">
            <v>In: Libro de resúmenes IV Encuentro colombiano sobre condrictios (2014 – Medellín): 39</v>
          </cell>
        </row>
        <row r="20966">
          <cell r="A20966">
            <v>21857</v>
          </cell>
          <cell r="B20966" t="str">
            <v>D</v>
          </cell>
          <cell r="C20966" t="str">
            <v>Rezent\Abstract_IVECC.pdf</v>
          </cell>
          <cell r="F20966" t="str">
            <v>NALESSO, E. &amp; ARAUZ, R. &amp; HEARN, A. &amp; SOSA, O. &amp; ANTONIOU, A. &amp; STEINER, T. &amp; REID, A. &amp; BESSUDO, S. &amp; SOLER, G.</v>
          </cell>
          <cell r="G20966">
            <v>2014</v>
          </cell>
          <cell r="H20966" t="str">
            <v>Preferencia de hábitat y residencia de Sphyrna lewini en la Isla del Coco, y sus movimientos a otras islas del Pacifico Oriental Tropical. Abstract</v>
          </cell>
          <cell r="I20966" t="str">
            <v>In: Libro de resúmenes IV Encuentro colombiano sobre condrictios (2014 – Medellín): 40</v>
          </cell>
        </row>
        <row r="20967">
          <cell r="A20967">
            <v>21858</v>
          </cell>
          <cell r="B20967" t="str">
            <v>D</v>
          </cell>
          <cell r="C20967" t="str">
            <v>Rezent\Abstract_IVECC.pdf</v>
          </cell>
          <cell r="F20967" t="str">
            <v>PÉREZ-ROJAS, J.G. &amp; MEJÍA-FALLA, P.A. &amp; NAVIA, A. &amp; PUENTES, V.</v>
          </cell>
          <cell r="G20967">
            <v>2014</v>
          </cell>
          <cell r="H20967" t="str">
            <v>Definición de la técnica que optimiza la observación de bandas de crecimiento en vértebras de Sphyrna lewini, Sphyrna corona, Mustelus lunulatus, Narcine leoparda y Potamotrygon magdalenae. Abstract</v>
          </cell>
          <cell r="I20967" t="str">
            <v>In: Libro de resúmenes IV Encuentro colombiano sobre condrictios (2014 – Medellín): 41</v>
          </cell>
        </row>
        <row r="20968">
          <cell r="A20968">
            <v>21859</v>
          </cell>
          <cell r="B20968" t="str">
            <v>D</v>
          </cell>
          <cell r="C20968" t="str">
            <v>Rezent\Abstract_IVECC.pdf</v>
          </cell>
          <cell r="F20968" t="str">
            <v>ROBLES, Y.A.P. &amp; VEGA, A.J. &amp; QUESADA, F. &amp; MONTES, L.</v>
          </cell>
          <cell r="G20968">
            <v>2014</v>
          </cell>
          <cell r="H20968" t="str">
            <v>Análisis biológico y pesquero de la captura de tiburones en dos sistemas de manglar en el Golfo de Chiriquí, Pacífico panameño. Abstract</v>
          </cell>
          <cell r="I20968" t="str">
            <v>In: Libro de resúmenes IV Encuentro colombiano sobre condrictios (2014 – Medellín): 42</v>
          </cell>
        </row>
        <row r="20969">
          <cell r="A20969">
            <v>21860</v>
          </cell>
          <cell r="B20969" t="str">
            <v>D</v>
          </cell>
          <cell r="C20969" t="str">
            <v>Rezent\Abstract_IVECC.pdf</v>
          </cell>
          <cell r="F20969" t="str">
            <v>RODRÍGUEZ-SANTIAGO, M.A. &amp; GÓMEZ, S. &amp; CACHO-TORRES, D. &amp; OVALLES-CRUZ, H.D. &amp; LÓPEZ-GARCÍA, K.C. &amp; BUSTAMANTE-AVENDAÑO, A.K. &amp; PÉREZ-JIMÉNEZ, J.C.</v>
          </cell>
          <cell r="G20969">
            <v>2014</v>
          </cell>
          <cell r="H20969" t="str">
            <v>Fauna parasitaria de cinco especies de tiburón (Pisces: Elasmobranchia) en el sur del Golfo de México. Abstract</v>
          </cell>
          <cell r="I20969" t="str">
            <v>In: Libro de resúmenes IV Encuentro colombiano sobre condrictios (2014 – Medellín): 43</v>
          </cell>
        </row>
        <row r="20970">
          <cell r="A20970">
            <v>21861</v>
          </cell>
          <cell r="B20970" t="str">
            <v>D</v>
          </cell>
          <cell r="C20970" t="str">
            <v>Rezent\Abstract_IVECC.pdf</v>
          </cell>
          <cell r="F20970" t="str">
            <v>ROMERO-CAICEDO, A.F. &amp; CARRERA-FERNÁNDEZ, M.</v>
          </cell>
          <cell r="G20970">
            <v>2014</v>
          </cell>
          <cell r="H20970" t="str">
            <v>Reproducción de la raya guitarra Rhinobatos leucorhynchus (Günther, 1867) en el Pacífico ecuatoriano. Abstract</v>
          </cell>
          <cell r="I20970" t="str">
            <v>In: Libro de resúmenes IV Encuentro colombiano sobre condrictios (2014 – Medellín): 44</v>
          </cell>
        </row>
        <row r="20971">
          <cell r="A20971">
            <v>21862</v>
          </cell>
          <cell r="B20971" t="str">
            <v>D</v>
          </cell>
          <cell r="C20971" t="str">
            <v>Rezent\Abstract_IVECC.pdf</v>
          </cell>
          <cell r="F20971" t="str">
            <v>SANDOVAL-HERRERA, N.I. &amp; VARGAS-SOTO, J.S. &amp; ESPINOZA, M. &amp; CLARKE, TM. &amp; WEHRTMANN, I.</v>
          </cell>
          <cell r="G20971">
            <v>2014</v>
          </cell>
          <cell r="H20971" t="str">
            <v>Niveles de mercurio en músculo de cuatro especies de elasmobranquios de la costa pacífica de Costa Rica. Abstract</v>
          </cell>
          <cell r="I20971" t="str">
            <v>In: Libro de resúmenes IV Encuentro colombiano sobre condrictios (2014 – Medellín): 45</v>
          </cell>
        </row>
        <row r="20972">
          <cell r="A20972">
            <v>21863</v>
          </cell>
          <cell r="B20972" t="str">
            <v>D</v>
          </cell>
          <cell r="C20972" t="str">
            <v>Rezent\Abstract_IVECC.pdf</v>
          </cell>
          <cell r="F20972" t="str">
            <v>VEGA, A.J. &amp; ROBLES, YA. &amp; DEL CID, A. &amp; MONTES, L.</v>
          </cell>
          <cell r="G20972">
            <v>2014</v>
          </cell>
          <cell r="H20972" t="str">
            <v>Análisis de la captura de tiburones y rayas por la pesca artesanal que opera en aguas abiertas en el Golfo de Chiriquí, Pacífico panameño. Abstract</v>
          </cell>
          <cell r="I20972" t="str">
            <v>In: Libro de resúmenes IV Encuentro colombiano sobre condrictios (2014 – Medellín): 46</v>
          </cell>
        </row>
        <row r="20973">
          <cell r="A20973">
            <v>21864</v>
          </cell>
          <cell r="B20973" t="str">
            <v>D</v>
          </cell>
          <cell r="C20973" t="str">
            <v>Rezent\Abstract_IVECC.pdf</v>
          </cell>
          <cell r="F20973" t="str">
            <v>ABBATEPAULO, F.V. &amp; VAZ-DOS-SANTOS, A.M. &amp; KOTAS, J.E.</v>
          </cell>
          <cell r="G20973">
            <v>2014</v>
          </cell>
          <cell r="H20973" t="str">
            <v>Distribuição batimétrica e reprodução da raia-santa, Rioraja agassizi, no sul do Brasil. Abstract</v>
          </cell>
          <cell r="I20973" t="str">
            <v>In: Libro de resúmenes IV Encuentro colombiano sobre condrictios (2014 – Medellín): 48</v>
          </cell>
        </row>
        <row r="20974">
          <cell r="A20974">
            <v>21865</v>
          </cell>
          <cell r="B20974" t="str">
            <v>D</v>
          </cell>
          <cell r="C20974" t="str">
            <v>Rezent\Abstract_IVECC.pdf</v>
          </cell>
          <cell r="F20974" t="str">
            <v>MALAVASI-BRUNO, C.E. &amp; RANGEL, B.S. &amp; CARDOSO, F. &amp; SALMON, T. &amp; RICI, R.E.G. &amp; DE AMORIM, A.F. &amp; KFOURY, J.R.</v>
          </cell>
          <cell r="G20974">
            <v>2014</v>
          </cell>
          <cell r="H20974" t="str">
            <v>Histologia do timo de embrião da raia-viola-de-focinho-curto, Zapteryx brevirostris (Müller e Henle, 1841). Abstract</v>
          </cell>
          <cell r="I20974" t="str">
            <v>In: Libro de resúmenes IV Encuentro colombiano sobre condrictios (2014 – Medellín): 49</v>
          </cell>
        </row>
        <row r="20975">
          <cell r="A20975">
            <v>21866</v>
          </cell>
          <cell r="B20975" t="str">
            <v>D</v>
          </cell>
          <cell r="C20975" t="str">
            <v>Rezent\Abstract_IVECC.pdf</v>
          </cell>
          <cell r="F20975" t="str">
            <v>POSCAI, A.N. &amp; RANGEL, B.S. &amp; MALAVASI-BRUNO, C.E. &amp; SALMON, T. &amp; DE AMORIM, A.F. &amp; RICI, R.E.G. &amp; KFOURY, J.R.</v>
          </cell>
          <cell r="G20975">
            <v>2014</v>
          </cell>
          <cell r="H20975" t="str">
            <v>Morfologia da linha lateral de embriões de tubarão-azul Prionace glauca (Linnaeus, 1758), Elasmobranchii, carcharhiniformes. Abstract</v>
          </cell>
          <cell r="I20975" t="str">
            <v>In: Libro de resúmenes IV Encuentro colombiano sobre condrictios (2014 – Medellín): 50</v>
          </cell>
        </row>
        <row r="20976">
          <cell r="A20976">
            <v>21867</v>
          </cell>
          <cell r="B20976" t="str">
            <v>D</v>
          </cell>
          <cell r="C20976" t="str">
            <v>Rezent\Abstract_IVECC.pdf</v>
          </cell>
          <cell r="F20976" t="str">
            <v>CONCHA, F. &amp; CAIRA, J. &amp; MARQUES, F.P.L. &amp; POMPERT, J.</v>
          </cell>
          <cell r="G20976">
            <v>2014</v>
          </cell>
          <cell r="H20976" t="str">
            <v>New findings on Latinamerican misidentified batoid species: implications for conservation management. Abstract</v>
          </cell>
          <cell r="I20976" t="str">
            <v>In: Libro de resúmenes IV Encuentro colombiano sobre condrictios (2014 – Medellín): 52</v>
          </cell>
        </row>
        <row r="20977">
          <cell r="A20977">
            <v>21868</v>
          </cell>
          <cell r="B20977" t="str">
            <v>D</v>
          </cell>
          <cell r="C20977" t="str">
            <v>Rezent\Abstract_IVECC.pdf</v>
          </cell>
          <cell r="F20977" t="str">
            <v>WANDERLEY, C.A. &amp; MORO, G. &amp; VIANA, K.M.P. &amp; ROSA, R.S.</v>
          </cell>
          <cell r="G20977">
            <v>2014</v>
          </cell>
          <cell r="H20977" t="str">
            <v>Taxonomic redescription of Potamotrygon signata (Chondrichthyes: Potamotrygonidae). Abstract</v>
          </cell>
          <cell r="I20977" t="str">
            <v>In: Libro de resúmenes IV Encuentro colombiano sobre condrictios (2014 – Medellín): 53</v>
          </cell>
        </row>
        <row r="20978">
          <cell r="A20978">
            <v>21869</v>
          </cell>
          <cell r="B20978" t="str">
            <v>D</v>
          </cell>
          <cell r="C20978" t="str">
            <v>Rezent\Abstract_IVECC.pdf</v>
          </cell>
          <cell r="F20978" t="str">
            <v>CALTABELLOTTA, F.P. &amp; MÁRQUEZ-FARIAS, F. &amp; MURIE, J. &amp; MOTTA, F.S. &amp; GADIG, O.B.F.</v>
          </cell>
          <cell r="G20978">
            <v>2014</v>
          </cell>
          <cell r="H20978" t="str">
            <v>Demographic analysis of the Rhinobatidae species in the southeastern of Brazil: a contribution for management plans. Abstract</v>
          </cell>
          <cell r="I20978" t="str">
            <v>In: Libro de resúmenes IV Encuentro colombiano sobre condrictios (2014 – Medellín): 54</v>
          </cell>
        </row>
        <row r="20979">
          <cell r="A20979">
            <v>21870</v>
          </cell>
          <cell r="B20979" t="str">
            <v>D</v>
          </cell>
          <cell r="C20979" t="str">
            <v>Rezent\Abstract_IVECC.pdf</v>
          </cell>
          <cell r="F20979" t="str">
            <v>ACOSTA-SANTOS, A. &amp; AGUDELO-CÓRDOBA, E. &amp; LASSO, C.A. &amp; DUQUE, S.R.</v>
          </cell>
          <cell r="G20979">
            <v>2014</v>
          </cell>
          <cell r="H20979" t="str">
            <v>Biodiversidad de rayas de agua dulce (Myliobatiformes: Potamotrygonidae) en el río Amazonas colombiano. Abstract</v>
          </cell>
          <cell r="I20979" t="str">
            <v>In: Libro de resúmenes IV Encuentro colombiano sobre condrictios (2014 – Medellín): 57</v>
          </cell>
        </row>
        <row r="20980">
          <cell r="A20980">
            <v>21871</v>
          </cell>
          <cell r="B20980" t="str">
            <v>D</v>
          </cell>
          <cell r="C20980" t="str">
            <v>Rezent\Abstract_IVECC.pdf</v>
          </cell>
          <cell r="F20980" t="str">
            <v>ANGUILA, R. &amp; ALVARADO, L.N. &amp; NARVÁEZ-BARANDICA, J.C. &amp; ACERO, A. &amp; HERNÁNDEZ-BERACASA, L.</v>
          </cell>
          <cell r="G20980">
            <v>2014</v>
          </cell>
          <cell r="H20980" t="str">
            <v>Tres nuevos registros de peces de esqueleto cartilaginoso para el Caribe colombiano y uno como ampliación de su distribución en el Caribe colombiano para Bocas de Cenizas, departamento del Atlántico, Colombia. Abstract</v>
          </cell>
          <cell r="I20980" t="str">
            <v>In: Libro de resúmenes IV Encuentro colombiano sobre condrictios (2014 – Medellín): 58</v>
          </cell>
        </row>
        <row r="20981">
          <cell r="A20981">
            <v>21872</v>
          </cell>
          <cell r="B20981" t="str">
            <v>D</v>
          </cell>
          <cell r="C20981" t="str">
            <v>Rezent\Abstract_IVECC.pdf</v>
          </cell>
          <cell r="F20981" t="str">
            <v>ARANGO-SÁNCHEZ, L.B. &amp; BARRETO-REYES, C.G.</v>
          </cell>
          <cell r="G20981">
            <v>2014</v>
          </cell>
          <cell r="H20981" t="str">
            <v>Aportes al conocimiento sobre condrictios del Golfo de Urabá. Abstract</v>
          </cell>
          <cell r="I20981" t="str">
            <v>In: Libro de resúmenes IV Encuentro colombiano sobre condrictios (2014 – Medellín): 59</v>
          </cell>
        </row>
        <row r="20982">
          <cell r="A20982">
            <v>21873</v>
          </cell>
          <cell r="B20982" t="str">
            <v>D</v>
          </cell>
          <cell r="C20982" t="str">
            <v>Rezent\Abstract_IVECC.pdf</v>
          </cell>
          <cell r="F20982" t="str">
            <v>BESSUDO, S. &amp; MONSALVE-ROCHA, S. &amp; SOLER, G.</v>
          </cell>
          <cell r="G20982">
            <v>2014</v>
          </cell>
          <cell r="H20982" t="str">
            <v>Movimientos de Sphyrna lewini en el Santuario de Fauna y Flora Malpelo utilizando telemetría acústica. Abstract</v>
          </cell>
          <cell r="I20982" t="str">
            <v>In: Libro de resúmenes IV Encuentro colombiano sobre condrictios (2014 – Medellín): 60</v>
          </cell>
        </row>
        <row r="20983">
          <cell r="A20983">
            <v>21874</v>
          </cell>
          <cell r="B20983" t="str">
            <v>D</v>
          </cell>
          <cell r="C20983" t="str">
            <v>Rezent\Abstract_IVECC.pdf</v>
          </cell>
          <cell r="F20983" t="str">
            <v>CASTAÑO-CAMACHO, G. &amp; GÓMEZ-DELGADO, F.</v>
          </cell>
          <cell r="G20983">
            <v>2014</v>
          </cell>
          <cell r="H20983" t="str">
            <v>Propuesta metodológica para el análisis económico de la pesquería de tiburón - caso de estudio: Isla Fuerte, Caribe colombiano. Abstract</v>
          </cell>
          <cell r="I20983" t="str">
            <v>In: Libro de resúmenes IV Encuentro colombiano sobre condrictios (2014 – Medellín): 61</v>
          </cell>
        </row>
        <row r="20984">
          <cell r="A20984">
            <v>21875</v>
          </cell>
          <cell r="B20984" t="str">
            <v>D</v>
          </cell>
          <cell r="C20984" t="str">
            <v>Rezent\Abstract_IVECC.pdf</v>
          </cell>
          <cell r="F20984" t="str">
            <v>CASTRO, S.I. &amp; HLEAP, J.S. &amp; CÁRDENAS, H. &amp; BLOUIN, C.</v>
          </cell>
          <cell r="G20984">
            <v>2014</v>
          </cell>
          <cell r="H20984" t="str">
            <v>Diferentes conformaciones en la estructura secundaria del 5s ARNr en peces óseos y cartilaginosos. Abstract</v>
          </cell>
          <cell r="I20984" t="str">
            <v>In: Libro de resúmenes IV Encuentro colombiano sobre condrictios (2014 – Medellín): 62</v>
          </cell>
        </row>
        <row r="20985">
          <cell r="A20985">
            <v>21876</v>
          </cell>
          <cell r="B20985" t="str">
            <v>D</v>
          </cell>
          <cell r="C20985" t="str">
            <v>Rezent\Abstract_IVECC.pdf</v>
          </cell>
          <cell r="F20985" t="str">
            <v>CONCHA, F. &amp; HERNÁNDEZ, S. &amp; BUSTAMANTE, C. &amp; GOYEN, S.</v>
          </cell>
          <cell r="G20985">
            <v>2014</v>
          </cell>
          <cell r="H20985" t="str">
            <v>Capsulas ovígeras de la raya de hocico blanco, Bathyraja schroederi (Krefft, 1968) (Rajiformes, Arhynchobatidae), del Pacífico sur-oriental. Abstract</v>
          </cell>
          <cell r="I20985" t="str">
            <v>In: Libro de resúmenes IV Encuentro colombiano sobre condrictios (2014 – Medellín): 63</v>
          </cell>
        </row>
        <row r="20986">
          <cell r="A20986">
            <v>21877</v>
          </cell>
          <cell r="B20986" t="str">
            <v>D</v>
          </cell>
          <cell r="C20986" t="str">
            <v>Rezent\Abstract_IVECC.pdf</v>
          </cell>
          <cell r="F20986" t="str">
            <v>DUARTE, L.O. &amp; SALCEDO, J.L.</v>
          </cell>
          <cell r="G20986">
            <v>2014</v>
          </cell>
          <cell r="H20986" t="str">
            <v>CPUE y tamaños de los condrictios capturados por las pesquerías artesanales del Golfo de Salamanca, mar Caribe de Colombia. Abstract</v>
          </cell>
          <cell r="I20986" t="str">
            <v>In: Libro de resúmenes IV Encuentro colombiano sobre condrictios (2014 – Medellín): 64</v>
          </cell>
        </row>
        <row r="20987">
          <cell r="A20987">
            <v>21878</v>
          </cell>
          <cell r="B20987" t="str">
            <v>D</v>
          </cell>
          <cell r="C20987" t="str">
            <v>Rezent\Abstract_IVECC.pdf</v>
          </cell>
          <cell r="F20987" t="str">
            <v>EHEMANN, N.R. &amp; MARÍN-SANZ, J.C. &amp; BARANY, M.</v>
          </cell>
          <cell r="G20987">
            <v>2014</v>
          </cell>
          <cell r="H20987" t="str">
            <v>Primer reporte para Venezuela y el Caribe de dos casos de tiburon con dos cabezas, Mustelus higmani y Prionace glauca. Abstract</v>
          </cell>
          <cell r="I20987" t="str">
            <v>In: Libro de resúmenes IV Encuentro colombiano sobre condrictios (2014 – Medellín): 65</v>
          </cell>
        </row>
        <row r="20988">
          <cell r="A20988">
            <v>21879</v>
          </cell>
          <cell r="B20988" t="str">
            <v>D</v>
          </cell>
          <cell r="C20988" t="str">
            <v>Rezent\Abstract_IVECC.pdf</v>
          </cell>
          <cell r="F20988" t="str">
            <v>EHEMANN, N.R. &amp; GONZÁLEZ, L.V.</v>
          </cell>
          <cell r="G20988">
            <v>2014</v>
          </cell>
          <cell r="H20988" t="str">
            <v>Algunas observaciones biológicas de la “devil manta” Mobula hypostoma capturadas en la Isla de Margarita, Venezuela. Abstract</v>
          </cell>
          <cell r="I20988" t="str">
            <v>In: Libro de resúmenes IV Encuentro colombiano sobre condrictios (2014 – Medellín): 66</v>
          </cell>
        </row>
        <row r="20989">
          <cell r="A20989">
            <v>21880</v>
          </cell>
          <cell r="B20989" t="str">
            <v>D</v>
          </cell>
          <cell r="C20989" t="str">
            <v>Rezent\Abstract_IVECC.pdf</v>
          </cell>
          <cell r="F20989" t="str">
            <v>NAVIA, A.F. &amp; MEJÍA-FALLA, P.A. &amp; DIAZGRANADOS, M.C. &amp; MOJICA, D.</v>
          </cell>
          <cell r="G20989">
            <v>2014</v>
          </cell>
          <cell r="H20989" t="str">
            <v>Análisis proximales y de metales pesados en tres especies de tiburones oceánicos capturados en el Pacífico colombiano. Abstract</v>
          </cell>
          <cell r="I20989" t="str">
            <v>In: Libro de resúmenes IV Encuentro colombiano sobre condrictios (2014 – Medellín): 67</v>
          </cell>
        </row>
        <row r="20990">
          <cell r="A20990">
            <v>21881</v>
          </cell>
          <cell r="B20990" t="str">
            <v>D</v>
          </cell>
          <cell r="C20990" t="str">
            <v>Rezent\Abstract_IVECC.pdf</v>
          </cell>
          <cell r="F20990" t="str">
            <v>GÓMEZ-DELGADO, F.</v>
          </cell>
          <cell r="G20990">
            <v>2014</v>
          </cell>
          <cell r="H20990" t="str">
            <v>Áreas potenciales de alimentación para el tiburón tollo Rhizoprionodon porosus (Poey, 1861) en Isla Fuerte-Bolívar, Caribe colombiano. Abstract</v>
          </cell>
          <cell r="I20990" t="str">
            <v>In: Libro de resúmenes IV Encuentro colombiano sobre condrictios (2014 – Medellín): 68</v>
          </cell>
        </row>
        <row r="20991">
          <cell r="A20991">
            <v>21882</v>
          </cell>
          <cell r="B20991" t="str">
            <v>D</v>
          </cell>
          <cell r="C20991" t="str">
            <v>Rezent\Abstract_IVECC.pdf</v>
          </cell>
          <cell r="F20991" t="str">
            <v>HERNÁNDEZ, S. &amp; HEIDEMEYER, M. &amp; ARAUZ, R.</v>
          </cell>
          <cell r="G20991">
            <v>2014</v>
          </cell>
          <cell r="H20991" t="str">
            <v>Identificación morfológica de las aletas de seis especies de tiburones comercializados en Costa Rica. Abstract</v>
          </cell>
          <cell r="I20991" t="str">
            <v>In: Libro de resúmenes IV Encuentro colombiano sobre condrictios (2014 – Medellín): 69</v>
          </cell>
        </row>
        <row r="20992">
          <cell r="A20992">
            <v>21883</v>
          </cell>
          <cell r="B20992" t="str">
            <v>D</v>
          </cell>
          <cell r="C20992" t="str">
            <v>Rezent\Abstract_IVECC.pdf</v>
          </cell>
          <cell r="F20992" t="str">
            <v>JEREZ-JAIMES, J.H. &amp; CRUZ-GUEVARA, L.E. &amp; PINZÓN-GÓMEZ, R. &amp; PORRAS-MONTERO, J.R.</v>
          </cell>
          <cell r="G20992">
            <v>2014</v>
          </cell>
          <cell r="H20992" t="str">
            <v>Primer registro de Serratolamna serrata (Agassiz) (Pisces: Neoselachii) del Maastrichtiano (cretácico superior) en Colombia. Abstract</v>
          </cell>
          <cell r="I20992" t="str">
            <v>In: Libro de resúmenes IV Encuentro colombiano sobre condrictios (2014 – Medellín): 70</v>
          </cell>
        </row>
        <row r="20993">
          <cell r="A20993">
            <v>21884</v>
          </cell>
          <cell r="B20993" t="str">
            <v>D</v>
          </cell>
          <cell r="C20993" t="str">
            <v>Rezent\Abstract_IVECC.pdf</v>
          </cell>
          <cell r="F20993" t="str">
            <v>LÓPEZ-GARCÍA, J. &amp; MEJÍA-FALLA, P.A. &amp; NAVIA, A.F.</v>
          </cell>
          <cell r="G20993">
            <v>2014</v>
          </cell>
          <cell r="H20993" t="str">
            <v>Estudio preliminar de la biología reproductiva de dos especies de tiburón martillo (sphyrnidae:sphyrna) en el pacífico colombiano. Abstract</v>
          </cell>
          <cell r="I20993" t="str">
            <v>In: Libro de resúmenes IV Encuentro colombiano sobre condrictios (2014 – Medellín): 71</v>
          </cell>
        </row>
        <row r="20994">
          <cell r="A20994">
            <v>21885</v>
          </cell>
          <cell r="B20994" t="str">
            <v>D</v>
          </cell>
          <cell r="C20994" t="str">
            <v>Rezent\Abstract_IVECC.pdf</v>
          </cell>
          <cell r="F20994" t="str">
            <v>MÁRQUEZ-VELÁSQUEZ, V. &amp; MEJÍA-FALLA, P.A. &amp; NAVIA, A.F.</v>
          </cell>
          <cell r="G20994">
            <v>2014</v>
          </cell>
          <cell r="H20994" t="str">
            <v>Notas biológicas y pesqueras de la raya de río Potamotrygon magdalenae en el municipio de Puerto Nare, Antioquia. Abstract</v>
          </cell>
          <cell r="I20994" t="str">
            <v>In: Libro de resúmenes IV Encuentro colombiano sobre condrictios (2014 – Medellín): 72</v>
          </cell>
        </row>
        <row r="20995">
          <cell r="A20995">
            <v>21886</v>
          </cell>
          <cell r="B20995" t="str">
            <v>D</v>
          </cell>
          <cell r="C20995" t="str">
            <v>Rezent\Abstract_IVECC.pdf</v>
          </cell>
          <cell r="F20995" t="str">
            <v>MARRUGO, C. &amp; ALTAMAR, J. &amp; DUARTE, L.O.</v>
          </cell>
          <cell r="G20995">
            <v>2014</v>
          </cell>
          <cell r="H20995" t="str">
            <v>Caracterización tecnológica de las redes de enmalle que incorporan anzuelos en la pesca artesanal asociada a elasmobranquios. Abstract</v>
          </cell>
          <cell r="I20995" t="str">
            <v>In: Libro de resúmenes IV Encuentro colombiano sobre condrictios (2014 – Medellín): 73</v>
          </cell>
        </row>
        <row r="20996">
          <cell r="A20996">
            <v>21887</v>
          </cell>
          <cell r="B20996" t="str">
            <v>D</v>
          </cell>
          <cell r="C20996" t="str">
            <v>Rezent\Abstract_IVECC.pdf</v>
          </cell>
          <cell r="F20996" t="str">
            <v>MEJÍA-FALLA, P.A. &amp; CRUZ-ESCALONA, V.H. &amp; PÉREZ-ROJAS, J.G. &amp; NAVIA, A.F.</v>
          </cell>
          <cell r="G20996">
            <v>2014</v>
          </cell>
          <cell r="H20996" t="str">
            <v>Variación regional en la visualización de bandas de crecimiento en vértebras de Dasyatis longa y Narcine entemedor de México y Colombia. Abstract</v>
          </cell>
          <cell r="I20996" t="str">
            <v>In: Libro de resúmenes IV Encuentro colombiano sobre condrictios (2014 – Medellín): 74</v>
          </cell>
        </row>
        <row r="20997">
          <cell r="A20997">
            <v>21888</v>
          </cell>
          <cell r="B20997" t="str">
            <v>D</v>
          </cell>
          <cell r="C20997" t="str">
            <v>Rezent\Abstract_IVECC.pdf</v>
          </cell>
          <cell r="F20997" t="str">
            <v>NAVARRO-GONZÁLEZ, J.A. &amp; CRUZ-ESCALONA, V.H. &amp; RUBIO-RODRÍGUEZ, U. &amp; MEJÍA-FALLA, P.A.</v>
          </cell>
          <cell r="G20997">
            <v>2014</v>
          </cell>
          <cell r="H20997" t="str">
            <v>Descripción morfológica del aparato bucal de Urotrygon nana y Urotrygon rogersi. Abstract</v>
          </cell>
          <cell r="I20997" t="str">
            <v>In: Libro de resúmenes IV Encuentro colombiano sobre condrictios (2014 – Medellín): 75</v>
          </cell>
        </row>
        <row r="20998">
          <cell r="A20998">
            <v>21889</v>
          </cell>
          <cell r="B20998" t="str">
            <v>D</v>
          </cell>
          <cell r="C20998" t="str">
            <v>Rezent\Abstract_IVECC.pdf</v>
          </cell>
          <cell r="F20998" t="str">
            <v>NIETO, L. &amp; ARRIETA, J. &amp; NAAR, O. &amp; PÉREZ, M. &amp; MATTOS, J.</v>
          </cell>
          <cell r="G20998">
            <v>2014</v>
          </cell>
          <cell r="H20998" t="str">
            <v>Claves gráficas taxonómicas de las especies del género Carcharhinus (Carcharhinidae: Carcharhiniformes) para el Caribe colombiano. Abstract</v>
          </cell>
          <cell r="I20998" t="str">
            <v>In: Libro de resúmenes IV Encuentro colombiano sobre condrictios (2014 – Medellín): 77</v>
          </cell>
        </row>
        <row r="20999">
          <cell r="A20999">
            <v>21890</v>
          </cell>
          <cell r="B20999" t="str">
            <v>D</v>
          </cell>
          <cell r="C20999" t="str">
            <v>Rezent\Abstract_IVECC.pdf</v>
          </cell>
          <cell r="F20999" t="str">
            <v>NIETO, L. &amp; DUARTE, L. &amp; NAAR, O. &amp; GUERRERO, C.</v>
          </cell>
          <cell r="G20999">
            <v>2014</v>
          </cell>
          <cell r="H20999" t="str">
            <v>Claves gráficas para la identificación taxonómica de las familias y especies del orden Myliobatiformes clase chondrichthyes del Caribe colombiano. Abstract</v>
          </cell>
          <cell r="I20999" t="str">
            <v>In: Libro de resúmenes IV Encuentro colombiano sobre condrictios (2014 – Medellín): 78</v>
          </cell>
        </row>
        <row r="21000">
          <cell r="A21000">
            <v>21891</v>
          </cell>
          <cell r="B21000" t="str">
            <v>D</v>
          </cell>
          <cell r="C21000" t="str">
            <v>Rezent\Abstract_IVECC.pdf</v>
          </cell>
          <cell r="F21000" t="str">
            <v>NIETO, L.A. &amp; NARVÁEZ-BARANDICA, J.C. &amp; ANGUILA, R. &amp; ACERO, A. &amp; BERACASA, L.H.</v>
          </cell>
          <cell r="G21000">
            <v>2014</v>
          </cell>
          <cell r="H21000" t="str">
            <v>Primer registro del “tiburón siete branquias” Heptranchias perlo Bonnaterre 1788 (Hexanchiformes: Hexanchidae) para el Caribe continental colombiano. Abstract</v>
          </cell>
          <cell r="I21000" t="str">
            <v>In: Libro de resúmenes IV Encuentro colombiano sobre condrictios (2014 – Medellín): 79</v>
          </cell>
        </row>
        <row r="21001">
          <cell r="A21001">
            <v>21892</v>
          </cell>
          <cell r="B21001" t="str">
            <v>D</v>
          </cell>
          <cell r="C21001" t="str">
            <v>Rezent\Abstract_IVECC.pdf</v>
          </cell>
          <cell r="F21001" t="str">
            <v>DEL PEDREROS-SIERRA, T.M. &amp; RAMÍREZ-PINILLA, M.P.</v>
          </cell>
          <cell r="G21001">
            <v>2014</v>
          </cell>
          <cell r="H21001" t="str">
            <v>Estructura del conducto genital y de la glándula de leydig de Potamotrygon magdalenae (Elasmobranchii: Potamotrygonidae). Abstract</v>
          </cell>
          <cell r="I21001" t="str">
            <v>In: Libro de resúmenes IV Encuentro colombiano sobre condrictios (2014 – Medellín): 80</v>
          </cell>
        </row>
        <row r="21002">
          <cell r="A21002">
            <v>21893</v>
          </cell>
          <cell r="B21002" t="str">
            <v>D</v>
          </cell>
          <cell r="C21002" t="str">
            <v>Rezent\Abstract_IVECC.pdf</v>
          </cell>
          <cell r="F21002" t="str">
            <v>PÉREZ-ROJAS, J.G. &amp; MEJÍA-FALLA, P.A. &amp; GÓMEZ-MARTÍNEZ, D.</v>
          </cell>
          <cell r="G21002">
            <v>2014</v>
          </cell>
          <cell r="H21002" t="str">
            <v>Análisis de tres métodos de transporte de la raya barranquilla Potamotrygon magdalenae. Abstract</v>
          </cell>
          <cell r="I21002" t="str">
            <v>In: Libro de resúmenes IV Encuentro colombiano sobre condrictios (2014 – Medellín): 81</v>
          </cell>
        </row>
        <row r="21003">
          <cell r="A21003">
            <v>21894</v>
          </cell>
          <cell r="B21003" t="str">
            <v>D</v>
          </cell>
          <cell r="C21003" t="str">
            <v>Rezent\Abstract_IVECC.pdf</v>
          </cell>
          <cell r="F21003" t="str">
            <v>RAMÍREZ-DÏAZ, C. &amp; KOBELKOWSKY, A.</v>
          </cell>
          <cell r="G21003">
            <v>2014</v>
          </cell>
          <cell r="H21003" t="str">
            <v>Morfología comparada del encéfalo de tres especies de batoidea de México. Abstract</v>
          </cell>
          <cell r="I21003" t="str">
            <v>In: Libro de resúmenes IV Encuentro colombiano sobre condrictios (2014 – Medellín): 82</v>
          </cell>
        </row>
        <row r="21004">
          <cell r="A21004">
            <v>21895</v>
          </cell>
          <cell r="B21004" t="str">
            <v>D</v>
          </cell>
          <cell r="C21004" t="str">
            <v>Rezent\Abstract_IVECC.pdf</v>
          </cell>
          <cell r="F21004" t="str">
            <v>RODRÍGUEZ-SANTIAGO, M.A. &amp; GÓMEZ, S. &amp; CACHO-TORRES, D. &amp; OVALLES-CRUZ, H.D. &amp; LÓPEZ-GARCÍA, K.C. &amp; BUSTAMANTE-AVENDAÑO, A.K. &amp; MORALES-SERNA, F.N.</v>
          </cell>
          <cell r="G21004">
            <v>2014</v>
          </cell>
          <cell r="H21004" t="str">
            <v>Estudio parasitológico en la raya Aetobatus narinari (Rajiformes: myliobatidae) en el sur del Golfo de México. Abstract</v>
          </cell>
          <cell r="I21004" t="str">
            <v>In: Libro de resúmenes IV Encuentro colombiano sobre condrictios (2014 – Medellín): 83</v>
          </cell>
        </row>
        <row r="21005">
          <cell r="A21005">
            <v>21896</v>
          </cell>
          <cell r="B21005" t="str">
            <v>D</v>
          </cell>
          <cell r="C21005" t="str">
            <v>Rezent\Abstract_IVECC.pdf</v>
          </cell>
          <cell r="F21005" t="str">
            <v>RODRÍGUEZ-SANTIAGO, M.A. &amp; GÓMEZ, S. &amp; CACHO-TORRES, D. &amp; OVALLES-CRUZ, H.D. &amp; LÓPEZ-GARCÍA, K.C. &amp; BUSTAMANTE-AVENDAÑO, A.K. &amp; PÉREZ-JIMÉNEZ, J.C.</v>
          </cell>
          <cell r="G21005">
            <v>2014</v>
          </cell>
          <cell r="H21005" t="str">
            <v>Parasitos de la raya latigo americana Dasyatis americana (Pisces: Dasyatidae) en el sur del Golfo de México. Abstract</v>
          </cell>
          <cell r="I21005" t="str">
            <v>In: Libro de resúmenes IV Encuentro colombiano sobre condrictios (2014 – Medellín): 84</v>
          </cell>
        </row>
        <row r="21006">
          <cell r="A21006">
            <v>21897</v>
          </cell>
          <cell r="B21006" t="str">
            <v>D</v>
          </cell>
          <cell r="C21006" t="str">
            <v>Rezent\Abstract_IVECC.pdf</v>
          </cell>
          <cell r="F21006" t="str">
            <v>TORRES-PALACIOS, K. &amp; MEJÍA-FALLA, P.A. &amp; NAVIA, A.F. &amp; FÉLIX-URAGA, R. &amp; CRUZ-ESCALONA, V.H.</v>
          </cell>
          <cell r="G21006">
            <v>2014</v>
          </cell>
          <cell r="H21006" t="str">
            <v>Técnicas aplicadas a vértebras de Urotrygon aspidura en el Pacífico central de Colombia para estudios de edad y crecimiento. Abstract</v>
          </cell>
          <cell r="I21006" t="str">
            <v>In: Libro de resúmenes IV Encuentro colombiano sobre condrictios (2014 – Medellín): 85</v>
          </cell>
        </row>
        <row r="21007">
          <cell r="A21007">
            <v>21898</v>
          </cell>
          <cell r="B21007" t="str">
            <v>D</v>
          </cell>
          <cell r="C21007" t="str">
            <v>Rezent\Abstract_IVECC.pdf</v>
          </cell>
          <cell r="F21007" t="str">
            <v>ZAMBRANO, R.E. &amp; LOAIZA, N.J. &amp; SEGURA, C.C.E.</v>
          </cell>
          <cell r="G21007">
            <v>2014</v>
          </cell>
          <cell r="H21007" t="str">
            <v>Registro sobre la pesca de tiburones en la costa pacífica colombiana para periodo julio 2013 a julio de 2014. Abstract</v>
          </cell>
          <cell r="I21007" t="str">
            <v>In: Libro de resúmenes IV Encuentro colombiano sobre condrictios (2014 – Medellín): 86</v>
          </cell>
        </row>
        <row r="21008">
          <cell r="A21008">
            <v>21899</v>
          </cell>
          <cell r="B21008" t="str">
            <v>D</v>
          </cell>
          <cell r="C21008" t="str">
            <v>Rezent\Abstract_IVECC.pdf</v>
          </cell>
          <cell r="F21008" t="str">
            <v>DE ARAÚJO, M.L.G. &amp; LESSA, R.P.T. &amp; SANTANA, F.M. &amp; MELO, S.M.V.</v>
          </cell>
          <cell r="G21008">
            <v>2014</v>
          </cell>
          <cell r="H21008" t="str">
            <v>Idade e crescimento de Paratrygon aiereba (Müller &amp; Henle, 1841) (Myliobatiformes:Potamotrygonidae) no médio Rio Purus, acre, Brasil. Abstract</v>
          </cell>
          <cell r="I21008" t="str">
            <v>In: Libro de resúmenes IV Encuentro colombiano sobre condrictios (2014 – Medellín): 88</v>
          </cell>
        </row>
        <row r="21009">
          <cell r="A21009">
            <v>21900</v>
          </cell>
          <cell r="B21009" t="str">
            <v>D</v>
          </cell>
          <cell r="C21009" t="str">
            <v>Rezent\Abstract_IVECC.pdf</v>
          </cell>
          <cell r="F21009" t="str">
            <v>DE ARAÚJO, M.L.G. &amp; MELO, S.M.V.</v>
          </cell>
          <cell r="G21009">
            <v>2014</v>
          </cell>
          <cell r="H21009" t="str">
            <v>Biologia reprodutiva de Potamotrygon orbignyi (Castelnau, 1855) (Myliobatiformes:Potamotrygonidae) no médio Rio Negro, Amazonas, Brasil. Abstract</v>
          </cell>
          <cell r="I21009" t="str">
            <v>In: Libro de resúmenes IV Encuentro colombiano sobre condrictios (2014 – Medellín): 89</v>
          </cell>
        </row>
        <row r="21010">
          <cell r="A21010">
            <v>21901</v>
          </cell>
          <cell r="B21010" t="str">
            <v>D</v>
          </cell>
          <cell r="C21010" t="str">
            <v>Rezent\Abstract_IVECC.pdf</v>
          </cell>
          <cell r="F21010" t="str">
            <v>BINI, I.R. &amp; DOS SANTOS, C.M.H. &amp; GADIG, O.B.F.</v>
          </cell>
          <cell r="G21010">
            <v>2014</v>
          </cell>
          <cell r="H21010" t="str">
            <v>Descrição anatômica do escapulocoracóide e arcos branquiais de Benthobatis kreffti (Chondrichthyes, Narcinidae). Abstract</v>
          </cell>
          <cell r="I21010" t="str">
            <v>In: Libro de resúmenes IV Encuentro colombiano sobre condrictios (2014 – Medellín): 90</v>
          </cell>
        </row>
        <row r="21011">
          <cell r="A21011">
            <v>21902</v>
          </cell>
          <cell r="B21011" t="str">
            <v>D</v>
          </cell>
          <cell r="C21011" t="str">
            <v>Rezent\Abstract_IVECC.pdf</v>
          </cell>
          <cell r="F21011" t="str">
            <v>FERRAZ, M.C. &amp; BEZERRA, N. &amp; CAVALCANTI, E. &amp; DANTAS, C. &amp; BONFIL, R. &amp; AFONSO, A. &amp; HAZIN, F.</v>
          </cell>
          <cell r="G21011">
            <v>2014</v>
          </cell>
          <cell r="H21011" t="str">
            <v>Bioquímica plasmática del tiburón-gata (Ginglymostoma cirratum) capturado en la costa de Pernambuco, Brasil. Abstract</v>
          </cell>
          <cell r="I21011" t="str">
            <v>In: Libro de resúmenes IV Encuentro colombiano sobre condrictios (2014 – Medellín): 91</v>
          </cell>
        </row>
        <row r="21012">
          <cell r="A21012">
            <v>21903</v>
          </cell>
          <cell r="B21012" t="str">
            <v>D</v>
          </cell>
          <cell r="C21012" t="str">
            <v>Rezent\Abstract_IVECC.pdf</v>
          </cell>
          <cell r="F21012" t="str">
            <v>MALAVASI-BRUNO, C.E. &amp; DE AMORIM, A.F. &amp; MARIA, D.A. &amp; WILL, S.E.A. &amp; KFOURY, J.R. &amp; RICI, R.E.G.</v>
          </cell>
          <cell r="G21012">
            <v>2014</v>
          </cell>
          <cell r="H21012" t="str">
            <v>Potencial elétrico e funcional da membrana mitocondrial (Rodamina 123) da cartilagem da nadadeira dorsal do tubarão-azul (Prionace glauca). Abstract</v>
          </cell>
          <cell r="I21012" t="str">
            <v>In: Libro de resúmenes IV Encuentro colombiano sobre condrictios (2014 – Medellín): 92</v>
          </cell>
        </row>
        <row r="21013">
          <cell r="A21013">
            <v>21904</v>
          </cell>
          <cell r="B21013" t="str">
            <v>D</v>
          </cell>
          <cell r="C21013" t="str">
            <v>Rezent\Abstract_IVECC.pdf</v>
          </cell>
          <cell r="F21013" t="str">
            <v>MARTINS, A.P.B. &amp; DA SILVA FILHO, E. &amp; FEITOSA, L.M. &amp; SILVA, L.P.N. &amp; DE ALMEIDA, Z.S. &amp; NUNES, J.L.S.</v>
          </cell>
          <cell r="G21013">
            <v>2014</v>
          </cell>
          <cell r="H21013" t="str">
            <v>Sexual dimorphism of sharks in shallow waters from Amazonian equatorial coast. Abstract</v>
          </cell>
          <cell r="I21013" t="str">
            <v>In: Libro de resúmenes IV Encuentro colombiano sobre condrictios (2014 – Medellín): 93</v>
          </cell>
        </row>
        <row r="21014">
          <cell r="A21014">
            <v>21905</v>
          </cell>
          <cell r="B21014" t="str">
            <v>D</v>
          </cell>
          <cell r="C21014" t="str">
            <v>Rezent\Abstract_IVECC.pdf</v>
          </cell>
          <cell r="F21014" t="str">
            <v>MELO, A.C. &amp; LESSA, R.P.T. &amp; DE ARAÚJO, M.L.G. &amp; SANTANDER NETO, J.</v>
          </cell>
          <cell r="G21014">
            <v>2014</v>
          </cell>
          <cell r="H21014" t="str">
            <v>Estágios maturacionais presentes nos desembarques de raias da pesca artesanal do litoral de Pernambuco, Brasil. Abstract</v>
          </cell>
          <cell r="I21014" t="str">
            <v>In: Libro de resúmenes IV Encuentro colombiano sobre condrictios (2014 – Medellín): 94</v>
          </cell>
        </row>
        <row r="21015">
          <cell r="A21015">
            <v>21906</v>
          </cell>
          <cell r="B21015" t="str">
            <v>D</v>
          </cell>
          <cell r="C21015" t="str">
            <v>Rezent\Abstract_IVECC.pdf</v>
          </cell>
          <cell r="F21015" t="str">
            <v>PALMEIRA, A.R.O. &amp; ROSA, R.S.</v>
          </cell>
          <cell r="G21015">
            <v>2014</v>
          </cell>
          <cell r="H21015" t="str">
            <v>Caracterização morfométrica de embriões de Aetobatus narinari capturados no litoral oeste do ceará, Brasil. Abstract</v>
          </cell>
          <cell r="I21015" t="str">
            <v>In: Libro de resúmenes IV Encuentro colombiano sobre condrictios (2014 – Medellín): 95</v>
          </cell>
        </row>
        <row r="21016">
          <cell r="A21016">
            <v>21907</v>
          </cell>
          <cell r="B21016" t="str">
            <v>D</v>
          </cell>
          <cell r="C21016" t="str">
            <v>Rezent\Abstract_IVECC.pdf</v>
          </cell>
          <cell r="F21016" t="str">
            <v>PALMEIRA, A.R.O. &amp; ROSA, R.S. &amp; DE ARAÚJO, M.L.G.</v>
          </cell>
          <cell r="G21016">
            <v>2014</v>
          </cell>
          <cell r="H21016" t="str">
            <v>Utilização do estuário do rio Camará, no pará, como área de berçário de raias no norte do Brasil (Elasmobranchii: Batoidei). Abstract</v>
          </cell>
          <cell r="I21016" t="str">
            <v>In: Libro de resúmenes IV Encuentro colombiano sobre condrictios (2014 – Medellín): 96</v>
          </cell>
        </row>
        <row r="21017">
          <cell r="A21017">
            <v>21908</v>
          </cell>
          <cell r="B21017" t="str">
            <v>D</v>
          </cell>
          <cell r="C21017" t="str">
            <v>Rezent\Abstract_IVECC.pdf</v>
          </cell>
          <cell r="F21017" t="str">
            <v>PASQUINO, A.F. &amp; GOITEIN, R. &amp; GADIG, O.B.F.</v>
          </cell>
          <cell r="G21017">
            <v>2014</v>
          </cell>
          <cell r="H21017" t="str">
            <v>Sobreposição de nichos tróficos de Zapteryx brevirostris e Rioraja agassizi (Chondrichthyes, Elasmobranchii) na costa de São Paulo, Brasil. Abstract</v>
          </cell>
          <cell r="I21017" t="str">
            <v>In: Libro de resúmenes IV Encuentro colombiano sobre condrictios (2014 – Medellín): 97</v>
          </cell>
        </row>
        <row r="21018">
          <cell r="A21018">
            <v>21909</v>
          </cell>
          <cell r="B21018" t="str">
            <v>D</v>
          </cell>
          <cell r="C21018" t="str">
            <v>Rezent\Abstract_IVECC.pdf</v>
          </cell>
          <cell r="F21018" t="str">
            <v>PASQUINO, A.F. &amp; GADIG, O.B.F.</v>
          </cell>
          <cell r="G21018">
            <v>2014</v>
          </cell>
          <cell r="H21018" t="str">
            <v>Estrutura populacional de Zapteryx brevirostris (Muller &amp; Henle, 1841) (Chondrichthyes, Rhinobatidae) na costa de São Paulo, Brasil. Abstract</v>
          </cell>
          <cell r="I21018" t="str">
            <v>In: Libro de resúmenes IV Encuentro colombiano sobre condrictios (2014 – Medellín): 98</v>
          </cell>
        </row>
        <row r="21019">
          <cell r="A21019">
            <v>21910</v>
          </cell>
          <cell r="B21019" t="str">
            <v>D</v>
          </cell>
          <cell r="C21019" t="str">
            <v>Rezent\Abstract_IVECC.pdf</v>
          </cell>
          <cell r="F21019" t="str">
            <v>QUEIROZ, A.P.N. &amp; LESSA, R.P.T. &amp; FREITAS, D.J.V. &amp; DE ARAÚJO, M.L.G.</v>
          </cell>
          <cell r="G21019">
            <v>2014</v>
          </cell>
          <cell r="H21019" t="str">
            <v>Dieta de Dasyatis marianae (Gomes, Rosa &amp; Gadig, 2000) (Dasyatidae: myliobatoidei) no litoral de Pernambuco, Brasil. Abstract</v>
          </cell>
          <cell r="I21019" t="str">
            <v>In: Libro de resúmenes IV Encuentro colombiano sobre condrictios (2014 – Medellín): 99</v>
          </cell>
        </row>
        <row r="21020">
          <cell r="A21020">
            <v>21911</v>
          </cell>
          <cell r="B21020" t="str">
            <v>D</v>
          </cell>
          <cell r="C21020" t="str">
            <v>Rezent\Abstract_IVECC.pdf</v>
          </cell>
          <cell r="F21020" t="str">
            <v>SANTOS, A.M.A. &amp; DE ARAÚJO, M.L.G. &amp; LESSA, R.P.T. &amp; MELO, A.C. &amp; SANTANA, F.M.</v>
          </cell>
          <cell r="G21020">
            <v>2014</v>
          </cell>
          <cell r="H21020" t="str">
            <v>Aspectos da biologia de Dasyatis marianae (Gomes, Rosa &amp; Gadig, 2000) (Dasyatidae: myliobatoidei) no litoral de Pernambuco, Brasil. Abstract</v>
          </cell>
          <cell r="I21020" t="str">
            <v>In: Libro de resúmenes IV Encuentro colombiano sobre condrictios (2014 – Medellín): 100</v>
          </cell>
        </row>
        <row r="21021">
          <cell r="A21021">
            <v>21912</v>
          </cell>
          <cell r="B21021" t="str">
            <v>D</v>
          </cell>
          <cell r="C21021" t="str">
            <v>Rezent\Abstract_IVECC.pdf</v>
          </cell>
          <cell r="F21021" t="str">
            <v>RINCON, G. &amp; DE MOURA, M.F. &amp; LESSA, R. &amp; MOTA, R.O.D.</v>
          </cell>
          <cell r="G21021">
            <v>2014</v>
          </cell>
          <cell r="H21021" t="str">
            <v>On the record of a roughskin dogfish Centroscymnus owstonii (Squaliformes: somniosidae) neonate off the northeast of Brazil. Abstract</v>
          </cell>
          <cell r="I21021" t="str">
            <v>In: Libro de resúmenes IV Encuentro colombiano sobre condrictios (2014 – Medellín): 102</v>
          </cell>
        </row>
        <row r="21022">
          <cell r="A21022">
            <v>21913</v>
          </cell>
          <cell r="B21022" t="str">
            <v>D</v>
          </cell>
          <cell r="C21022" t="str">
            <v>Rezent\21913.pdf</v>
          </cell>
          <cell r="F21022" t="str">
            <v>LOPES-MARQUES, M. &amp; RUIVO, R. &amp; DELGADO, I. &amp; WILSON, J.M. &amp; ALURU, N. &amp; CASTRO, L.F.</v>
          </cell>
          <cell r="G21022">
            <v>2015</v>
          </cell>
          <cell r="H21022" t="str">
            <v>Basal gnathostomes provide unique insights into the evolution of vitamin B12 binders.</v>
          </cell>
          <cell r="I21022" t="str">
            <v>Genome Biology and Evolution, 7 8"9. 457–464</v>
          </cell>
        </row>
        <row r="21023">
          <cell r="A21023">
            <v>21914</v>
          </cell>
          <cell r="B21023" t="str">
            <v>D</v>
          </cell>
          <cell r="C21023" t="str">
            <v>Rezent\21914.pdf</v>
          </cell>
          <cell r="F21023" t="str">
            <v>POSE-MÉNDEZ, S. &amp; CANDAL, E. &amp; MAZAN, S. &amp; RODRÍGUEZ-MOLDES, I.</v>
          </cell>
          <cell r="G21023">
            <v>2016</v>
          </cell>
          <cell r="H21023" t="str">
            <v>Genoarchitecture of the rostral hindbrain of a shark: basis for understanding the emergence of the cerebellum at the agnathan-gnathostome transition.</v>
          </cell>
          <cell r="I21023" t="str">
            <v>Brain Structure &amp; Function, 221 (3): 1321–1335</v>
          </cell>
        </row>
        <row r="21024">
          <cell r="A21024">
            <v>21915</v>
          </cell>
          <cell r="B21024" t="str">
            <v>D</v>
          </cell>
          <cell r="C21024" t="str">
            <v>Fossil\21915.pdf</v>
          </cell>
          <cell r="F21024" t="str">
            <v>HAMM, S.A.</v>
          </cell>
          <cell r="G21024">
            <v>2015</v>
          </cell>
          <cell r="H21024" t="str">
            <v>Paraptychodus washitaensis n. gen. et n. sp., of Ptychodontid shark from the Albian of Texas, USA.</v>
          </cell>
          <cell r="I21024" t="str">
            <v>Cretaceous Research, 54: 60–67</v>
          </cell>
        </row>
        <row r="21025">
          <cell r="A21025">
            <v>21916</v>
          </cell>
          <cell r="B21025" t="str">
            <v>D</v>
          </cell>
          <cell r="C21025" t="str">
            <v>Rezent\21916.pdf</v>
          </cell>
          <cell r="F21025" t="str">
            <v>VELLA, N. &amp; VELLA, A.</v>
          </cell>
          <cell r="G21025">
            <v>2013</v>
          </cell>
          <cell r="H21025" t="str">
            <v>Classification of species within the genus Hexanchus and Heptranchias through mtDNA sequences. Abstract.</v>
          </cell>
          <cell r="I21025" t="str">
            <v>Rapport de la Commission Internationale pour la Mer Méditerranée, 40: 706</v>
          </cell>
        </row>
        <row r="21026">
          <cell r="A21026">
            <v>21918</v>
          </cell>
          <cell r="B21026" t="str">
            <v>D</v>
          </cell>
          <cell r="C21026" t="str">
            <v>Rezent\21918.pdf</v>
          </cell>
          <cell r="F21026" t="str">
            <v>POTOSCHI, A. &amp; IARIA, G. &amp; SPANÒ, N.</v>
          </cell>
          <cell r="G21026">
            <v>2010</v>
          </cell>
          <cell r="H21026" t="str">
            <v>Shark records in the Straits of Messina (Centralmediterraneansea): Hexanchus griseus (Bonnaterre, 1788). Abstract</v>
          </cell>
          <cell r="I21026" t="str">
            <v>Rapport de la Commission Internationale pour la Mer Méditerranée, 39: 636</v>
          </cell>
        </row>
        <row r="21027">
          <cell r="A21027">
            <v>21919</v>
          </cell>
          <cell r="B21027" t="str">
            <v>D</v>
          </cell>
          <cell r="C21027" t="str">
            <v>Rezent\21919.pdf</v>
          </cell>
          <cell r="F21027" t="str">
            <v>VELLA, N. &amp; VELLA, A.</v>
          </cell>
          <cell r="G21027">
            <v>2010</v>
          </cell>
          <cell r="H21027" t="str">
            <v>A preliminary study of the Bluntnose Sixgill Shark, Hexanchus griseus, in the Central Mediterranean Region, around the Maltese islands. Abstract</v>
          </cell>
          <cell r="I21027" t="str">
            <v>Rapport de la Commission Internationale pour la Mer Méditerranée, 39: 695</v>
          </cell>
        </row>
        <row r="21028">
          <cell r="A21028">
            <v>21920</v>
          </cell>
          <cell r="B21028" t="str">
            <v>D</v>
          </cell>
          <cell r="C21028" t="str">
            <v>Rezent\21920.pdf</v>
          </cell>
          <cell r="F21028" t="str">
            <v>TRINNIE, F.I. &amp; WALKER, T.I. &amp; JONES, P.L. &amp; LAURENSON, L.J.</v>
          </cell>
          <cell r="G21028">
            <v>2015</v>
          </cell>
          <cell r="H21028" t="str">
            <v>Asynchrony and regional differences in the reproductive cycle of the greenback stingaree Urolophus viridis from south-eastern Australia.</v>
          </cell>
          <cell r="I21028" t="str">
            <v>Environmental Biology of Fishes, 98 (1): 425–441</v>
          </cell>
        </row>
        <row r="21029">
          <cell r="A21029">
            <v>21921</v>
          </cell>
          <cell r="B21029" t="str">
            <v>D</v>
          </cell>
          <cell r="C21029" t="str">
            <v>Rezent\21921.pdf</v>
          </cell>
          <cell r="F21029" t="str">
            <v>BAUMANN, K. &amp; CASEWELL, N.R. &amp; ALI, S.A. &amp; JACKSON, T.N.W. &amp; VETTER, I. &amp; DOBSON, J.S. &amp; CUTMORE, S.C. &amp; NOUWENS, A. &amp; LAVERGNE, V. &amp; FRY, B.G.</v>
          </cell>
          <cell r="G21029">
            <v>2014</v>
          </cell>
          <cell r="H21029" t="str">
            <v>A ray of venom: Combined proteomic and transcriptomic investigation of fish venom composition using barb tissue from the blue-spotted stingray (Neotrygon kuhlii).</v>
          </cell>
          <cell r="I21029" t="str">
            <v>Journal of Proteomics, 109: 188–198</v>
          </cell>
        </row>
        <row r="21030">
          <cell r="A21030">
            <v>21922</v>
          </cell>
          <cell r="B21030" t="str">
            <v>D</v>
          </cell>
          <cell r="C21030" t="str">
            <v>Rezent\21922.pdf</v>
          </cell>
          <cell r="F21030" t="str">
            <v>WEBSTER, L. &amp; RUSSELL, M. &amp; WALSHAM, P. &amp; HUSSY, I. &amp; LACAZE, J.-P. &amp; PHILLIPS, L. &amp; DALGARNO, E. &amp; PACKER, G. &amp; NEAT, F. &amp; MOFFAT, C.F.</v>
          </cell>
          <cell r="G21030">
            <v>2014</v>
          </cell>
          <cell r="H21030" t="str">
            <v>Halogenated persistent organic pollutants in relation to trophic level in deep sea fish.</v>
          </cell>
          <cell r="I21030" t="str">
            <v>Marine Pollution Bulletin, 88 (1–2): 14–27</v>
          </cell>
        </row>
        <row r="21031">
          <cell r="A21031">
            <v>21923</v>
          </cell>
          <cell r="B21031" t="str">
            <v>D</v>
          </cell>
          <cell r="C21031" t="str">
            <v>Rezent\proceedingsEEA2014_FINAL.pdf</v>
          </cell>
          <cell r="F21031" t="str">
            <v>HOOD, A.</v>
          </cell>
          <cell r="G21031">
            <v>2014</v>
          </cell>
          <cell r="H21031" t="str">
            <v>No Limits? No Future. Abstract.</v>
          </cell>
          <cell r="I21031" t="str">
            <v>In: Proceedings of the European Elasmobranch Association annual scientific conference, Leeuwarden: 28</v>
          </cell>
        </row>
        <row r="21032">
          <cell r="A21032">
            <v>21924</v>
          </cell>
          <cell r="B21032" t="str">
            <v>D</v>
          </cell>
          <cell r="C21032" t="str">
            <v>Rezent\proceedingsEEA2014_FINAL.pdf</v>
          </cell>
          <cell r="F21032" t="str">
            <v>SERET, B.</v>
          </cell>
          <cell r="G21032">
            <v>2014</v>
          </cell>
          <cell r="H21032" t="str">
            <v>Shark attacks at Reunion Island (South-western Indian Ocean): overview, hypothesis, prevention and risk reduction measures. Abstract.</v>
          </cell>
          <cell r="I21032" t="str">
            <v>In: Proceedings of the European Elasmobranch Association annual scientific conference, Leeuwarden: 29</v>
          </cell>
        </row>
        <row r="21033">
          <cell r="A21033">
            <v>21925</v>
          </cell>
          <cell r="B21033" t="str">
            <v>D</v>
          </cell>
          <cell r="C21033" t="str">
            <v>Rezent\proceedingsEEA2014_FINAL.pdf</v>
          </cell>
          <cell r="F21033" t="str">
            <v>KINGMA, I. &amp; WALKER, P.A.</v>
          </cell>
          <cell r="G21033">
            <v>2014</v>
          </cell>
          <cell r="H21033" t="str">
            <v>Rays of Hope - Discard survival in North Sea Rays. Abstract.</v>
          </cell>
          <cell r="I21033" t="str">
            <v>In: Proceedings of the European Elasmobranch Association annual scientific conference, Leeuwarden: 30</v>
          </cell>
        </row>
        <row r="21034">
          <cell r="A21034">
            <v>21926</v>
          </cell>
          <cell r="B21034" t="str">
            <v>D</v>
          </cell>
          <cell r="C21034" t="str">
            <v>Rezent\proceedingsEEA2014_FINAL.pdf</v>
          </cell>
          <cell r="F21034" t="str">
            <v>DE MEYER, K.</v>
          </cell>
          <cell r="G21034">
            <v>2014</v>
          </cell>
          <cell r="H21034" t="str">
            <v>Shark Conservation in the Dutch Caribbean. Abstract.</v>
          </cell>
          <cell r="I21034" t="str">
            <v>In: Proceedings of the European Elasmobranch Association annual scientific conference, Leeuwarden: 31</v>
          </cell>
        </row>
        <row r="21035">
          <cell r="A21035">
            <v>21927</v>
          </cell>
          <cell r="B21035" t="str">
            <v>D</v>
          </cell>
          <cell r="C21035" t="str">
            <v>Rezent\proceedingsEEA2014_FINAL.pdf</v>
          </cell>
          <cell r="F21035" t="str">
            <v>DEBROT, A.O. &amp; VAN BEEK, I.J.M. &amp; VAN BUURT, G.</v>
          </cell>
          <cell r="G21035">
            <v>2014</v>
          </cell>
          <cell r="H21035" t="str">
            <v>Shark abundance on the deep island slopes of the Dutch Caribbean ABC-islands: A potential conservation and research opportunity. Abstract.</v>
          </cell>
          <cell r="I21035" t="str">
            <v>In: Proceedings of the European Elasmobranch Association annual scientific conference, Leeuwarden: 32</v>
          </cell>
        </row>
        <row r="21036">
          <cell r="A21036">
            <v>21928</v>
          </cell>
          <cell r="B21036" t="str">
            <v>D</v>
          </cell>
          <cell r="C21036" t="str">
            <v>Rezent\proceedingsEEA2014_FINAL.pdf</v>
          </cell>
          <cell r="F21036" t="str">
            <v>BERVOETS, T.Y.</v>
          </cell>
          <cell r="G21036">
            <v>2014</v>
          </cell>
          <cell r="H21036" t="str">
            <v>The Implementation of a Shark Sanctuary and Continued Conservation Management Activities on a Small Island Caribbean State in the Dutch Caribbean of presentation. Abstract.</v>
          </cell>
          <cell r="I21036" t="str">
            <v>In: Proceedings of the European Elasmobranch Association annual scientific conference, Leeuwarden: 33</v>
          </cell>
        </row>
        <row r="21037">
          <cell r="A21037">
            <v>21929</v>
          </cell>
          <cell r="B21037" t="str">
            <v>D</v>
          </cell>
          <cell r="C21037" t="str">
            <v>Rezent\proceedingsEEA2014_FINAL.pdf</v>
          </cell>
          <cell r="F21037" t="str">
            <v>DE BLAEIJ, A.T. &amp; WALKER, P.A. &amp; KINGMA, I. &amp; VAN DE WATER, M. &amp; STRIETMAN, W.J.</v>
          </cell>
          <cell r="G21037">
            <v>2014</v>
          </cell>
          <cell r="H21037" t="str">
            <v>Towards a Shark and Ray Management Plan for the North Sea: Cost Effectiveness Analyses and the role of stakeholder participation. Abstract.</v>
          </cell>
          <cell r="I21037" t="str">
            <v>In: Proceedings of the European Elasmobranch Association annual scientific conference, Leeuwarden: 34</v>
          </cell>
        </row>
        <row r="21038">
          <cell r="A21038">
            <v>21930</v>
          </cell>
          <cell r="B21038" t="str">
            <v>D</v>
          </cell>
          <cell r="C21038" t="str">
            <v>Rezent\proceedingsEEA2014_FINAL.pdf</v>
          </cell>
          <cell r="F21038" t="str">
            <v>RICHARDSON, J.</v>
          </cell>
          <cell r="G21038">
            <v>2014</v>
          </cell>
          <cell r="H21038" t="str">
            <v>Incorporating fishermen’s knowledge into sustainable sourcing guidance. Abstract.</v>
          </cell>
          <cell r="I21038" t="str">
            <v>In: Proceedings of the European Elasmobranch Association annual scientific conference, Leeuwarden: 35</v>
          </cell>
        </row>
        <row r="21039">
          <cell r="A21039">
            <v>21931</v>
          </cell>
          <cell r="B21039" t="str">
            <v>D</v>
          </cell>
          <cell r="C21039" t="str">
            <v>Rezent\proceedingsEEA2014_FINAL.pdf</v>
          </cell>
          <cell r="F21039" t="str">
            <v>LORANCE, P. &amp; LEBLANC, N. &amp; STÉPHAN, E. &amp; TÉTARD, A.</v>
          </cell>
          <cell r="G21039">
            <v>2014</v>
          </cell>
          <cell r="H21039" t="str">
            <v>Stock Reduction Analysis of selected ray stocks. Abstract.</v>
          </cell>
          <cell r="I21039" t="str">
            <v>In: Proceedings of the European Elasmobranch Association annual scientific conference, Leeuwarden: 36</v>
          </cell>
        </row>
        <row r="21040">
          <cell r="A21040">
            <v>21932</v>
          </cell>
          <cell r="B21040" t="str">
            <v>D</v>
          </cell>
          <cell r="C21040" t="str">
            <v>Rezent\proceedingsEEA2014_FINAL.pdf</v>
          </cell>
          <cell r="F21040" t="str">
            <v>SILVA, J.F. &amp; MCCULLY PHILLIPS, S.R. &amp; ELLIS, J.R. &amp; KUPSCHUS, S.</v>
          </cell>
          <cell r="G21040">
            <v>2014</v>
          </cell>
          <cell r="H21040" t="str">
            <v>Demersal elasmobranchs in the western English Channel. Abstract.</v>
          </cell>
          <cell r="I21040" t="str">
            <v>In: Proceedings of the European Elasmobranch Association annual scientific conference, Leeuwarden: 37</v>
          </cell>
        </row>
        <row r="21041">
          <cell r="A21041">
            <v>21933</v>
          </cell>
          <cell r="B21041" t="str">
            <v>D</v>
          </cell>
          <cell r="C21041" t="str">
            <v>Rezent\proceedingsEEA2014_FINAL.pdf</v>
          </cell>
          <cell r="F21041" t="str">
            <v>GORDON, C.</v>
          </cell>
          <cell r="G21041">
            <v>2014</v>
          </cell>
          <cell r="H21041" t="str">
            <v>Understanding Undulates through the Great Eggcase Hunt. Abstract.</v>
          </cell>
          <cell r="I21041" t="str">
            <v>In: Proceedings of the European Elasmobranch Association annual scientific conference, Leeuwarden: 38</v>
          </cell>
        </row>
        <row r="21042">
          <cell r="A21042">
            <v>21934</v>
          </cell>
          <cell r="B21042" t="str">
            <v>D</v>
          </cell>
          <cell r="C21042" t="str">
            <v>Rezent\proceedingsEEA2014_FINAL.pdf</v>
          </cell>
          <cell r="F21042" t="str">
            <v>GRAČAN, R. &amp; HEPPELL, S.A. &amp; LACKOVIĆ, G. &amp; LAZAR, B.</v>
          </cell>
          <cell r="G21042">
            <v>2014</v>
          </cell>
          <cell r="H21042" t="str">
            <v>Age and growth dynamics of spiny dogfish, Squalus acanthias, in the Adriatic Sea (Eastern Mediterranean Sea). Abstract.</v>
          </cell>
          <cell r="I21042" t="str">
            <v>In: Proceedings of the European Elasmobranch Association annual scientific conference, Leeuwarden: 39</v>
          </cell>
        </row>
        <row r="21043">
          <cell r="A21043">
            <v>21935</v>
          </cell>
          <cell r="B21043" t="str">
            <v>D</v>
          </cell>
          <cell r="C21043" t="str">
            <v>Rezent\proceedingsEEA2014_FINAL.pdf</v>
          </cell>
          <cell r="F21043" t="str">
            <v>BARASH, A. &amp; PICKHOLTZ, E. &amp; PICKHOLTZ, R. &amp; RILOV, G. &amp; BLAUSTEIN, L.</v>
          </cell>
          <cell r="G21043">
            <v>2014</v>
          </cell>
          <cell r="H21043" t="str">
            <v>Shark aggregations at power plants: describing an emerging phenomenon based on fishermen’s observations. Abstract.</v>
          </cell>
          <cell r="I21043" t="str">
            <v>In: Proceedings of the European Elasmobranch Association annual scientific conference, Leeuwarden: 40</v>
          </cell>
        </row>
        <row r="21044">
          <cell r="A21044">
            <v>21936</v>
          </cell>
          <cell r="B21044" t="str">
            <v>D</v>
          </cell>
          <cell r="C21044" t="str">
            <v>Rezent\proceedingsEEA2014_FINAL.pdf</v>
          </cell>
          <cell r="F21044" t="str">
            <v>BESTER-VAN DER MERWE, A.E. &amp; BITALO, D. &amp; MADUNA, S. &amp; GLEDHILL, K.</v>
          </cell>
          <cell r="G21044">
            <v>2014</v>
          </cell>
          <cell r="H21044" t="str">
            <v>Application of molecular techniques in conservation management of elasmobranchs, identifying the way forward. Abstract.</v>
          </cell>
          <cell r="I21044" t="str">
            <v>In: Proceedings of the European Elasmobranch Association annual scientific conference, Leeuwarden: 41</v>
          </cell>
        </row>
        <row r="21045">
          <cell r="A21045">
            <v>21937</v>
          </cell>
          <cell r="B21045" t="str">
            <v>D</v>
          </cell>
          <cell r="C21045" t="str">
            <v>Rezent\proceedingsEEA2014_FINAL.pdf</v>
          </cell>
          <cell r="F21045" t="str">
            <v>FROST, M. &amp; JONES, C.S. &amp; NOBLE, L.R. &amp; NEAT, F.</v>
          </cell>
          <cell r="G21045">
            <v>2014</v>
          </cell>
          <cell r="H21045" t="str">
            <v>Population genetics and spatial management for the conservation of the critically endangered common skate species complex. Abstract.</v>
          </cell>
          <cell r="I21045" t="str">
            <v>In: Proceedings of the European Elasmobranch Association annual scientific conference, Leeuwarden: 42</v>
          </cell>
        </row>
        <row r="21046">
          <cell r="A21046">
            <v>21938</v>
          </cell>
          <cell r="B21046" t="str">
            <v>D</v>
          </cell>
          <cell r="C21046" t="str">
            <v>Rezent\proceedingsEEA2014_FINAL.pdf</v>
          </cell>
          <cell r="F21046" t="str">
            <v>WEIGMANN, S. &amp; STEHMANN, M. &amp; THIEL, R.</v>
          </cell>
          <cell r="G21046">
            <v>2014</v>
          </cell>
          <cell r="H21046" t="str">
            <v>New findings from Area 51 – Chondrichthyans of the deep western Indian Ocean. Abstract.</v>
          </cell>
          <cell r="I21046" t="str">
            <v>In: Proceedings of the European Elasmobranch Association annual scientific conference, Leeuwarden: 43</v>
          </cell>
        </row>
        <row r="21047">
          <cell r="A21047">
            <v>21939</v>
          </cell>
          <cell r="B21047" t="str">
            <v>D</v>
          </cell>
          <cell r="C21047" t="str">
            <v>Rezent\proceedingsEEA2014_FINAL.pdf</v>
          </cell>
          <cell r="F21047" t="str">
            <v>THORBURN, J.A. &amp; NEAT, F. &amp; BAILEY, D. &amp; NOBLE, L.R. &amp; JONES, C.S.</v>
          </cell>
          <cell r="G21047">
            <v>2014</v>
          </cell>
          <cell r="H21047" t="str">
            <v>A Case for Static Marine Protected Areas in Managing a Highly Mobile Elasmobranch (Squalus acanthias). Abstract.</v>
          </cell>
          <cell r="I21047" t="str">
            <v>In: Proceedings of the European Elasmobranch Association annual scientific conference, Leeuwarden: 44</v>
          </cell>
        </row>
        <row r="21048">
          <cell r="A21048">
            <v>21940</v>
          </cell>
          <cell r="B21048" t="str">
            <v>D</v>
          </cell>
          <cell r="C21048" t="str">
            <v>Rezent\proceedingsEEA2014_FINAL.pdf</v>
          </cell>
          <cell r="F21048" t="str">
            <v>WALKER, P.A.</v>
          </cell>
          <cell r="G21048">
            <v>2014</v>
          </cell>
          <cell r="H21048" t="str">
            <v>New Horizons for elasmobranch fisheries management. Abstract.</v>
          </cell>
          <cell r="I21048" t="str">
            <v>In: Proceedings of the European Elasmobranch Association annual scientific conference, Leeuwarden: 45</v>
          </cell>
        </row>
        <row r="21049">
          <cell r="A21049">
            <v>21941</v>
          </cell>
          <cell r="B21049" t="str">
            <v>D</v>
          </cell>
          <cell r="C21049" t="str">
            <v>Rezent\proceedingsEEA2014_FINAL.pdf</v>
          </cell>
          <cell r="F21049" t="str">
            <v>HEESSEN, H.J.L. &amp; DAAN, N. &amp; ELLIS, J.R.</v>
          </cell>
          <cell r="G21049">
            <v>2014</v>
          </cell>
          <cell r="H21049" t="str">
            <v>Elasmobranchs of the North-East Atlantic Shelf. Abstract.</v>
          </cell>
          <cell r="I21049" t="str">
            <v>In: Proceedings of the European Elasmobranch Association annual scientific conference, Leeuwarden: 46</v>
          </cell>
        </row>
        <row r="21050">
          <cell r="A21050">
            <v>21942</v>
          </cell>
          <cell r="B21050" t="str">
            <v>D</v>
          </cell>
          <cell r="C21050" t="str">
            <v>Rezent\proceedingsEEA2014_FINAL.pdf</v>
          </cell>
          <cell r="F21050" t="str">
            <v>BARKER, J. &amp; PIPER, R. &amp; MEYERS, E. &amp; FERNÁNDEZ-PALACIOS, Y. &amp; HAROUN, R.</v>
          </cell>
          <cell r="G21050">
            <v>2014</v>
          </cell>
          <cell r="H21050" t="str">
            <v>Protecting the last angel shark stronghold in the Canary Islands. Abstract.</v>
          </cell>
          <cell r="I21050" t="str">
            <v>In: Proceedings of the European Elasmobranch Association annual scientific conference, Leeuwarden: 47</v>
          </cell>
        </row>
        <row r="21051">
          <cell r="A21051">
            <v>21943</v>
          </cell>
          <cell r="B21051" t="str">
            <v>D</v>
          </cell>
          <cell r="C21051" t="str">
            <v>Rezent\proceedingsEEA2014_FINAL.pdf</v>
          </cell>
          <cell r="F21051" t="str">
            <v>BREVÉ, N.W.P.</v>
          </cell>
          <cell r="G21051">
            <v>2014</v>
          </cell>
          <cell r="H21051" t="str">
            <v>Why not involve anglers in your elasmobranch studies? Abstract.</v>
          </cell>
          <cell r="I21051" t="str">
            <v>In: Proceedings of the European Elasmobranch Association annual scientific conference, Leeuwarden: 48</v>
          </cell>
        </row>
        <row r="21052">
          <cell r="A21052">
            <v>21944</v>
          </cell>
          <cell r="B21052" t="str">
            <v>D</v>
          </cell>
          <cell r="C21052" t="str">
            <v>Rezent\proceedingsEEA2014_FINAL.pdf</v>
          </cell>
          <cell r="F21052" t="str">
            <v>WINTER, E. &amp; BREVÉ, N.W.P.</v>
          </cell>
          <cell r="G21052">
            <v>2014</v>
          </cell>
          <cell r="H21052" t="str">
            <v>Starry smooth-hounds tagged in the Netherlands on the move. Abstract.</v>
          </cell>
          <cell r="I21052" t="str">
            <v>In: Proceedings of the European Elasmobranch Association annual scientific conference, Leeuwarden: 49</v>
          </cell>
        </row>
        <row r="21053">
          <cell r="A21053">
            <v>21945</v>
          </cell>
          <cell r="B21053" t="str">
            <v>D</v>
          </cell>
          <cell r="C21053" t="str">
            <v>Rezent\proceedingsEEA2014_FINAL.pdf</v>
          </cell>
          <cell r="F21053" t="str">
            <v>ZANELLA, I. &amp; LOPEZ, A.</v>
          </cell>
          <cell r="G21053">
            <v>2014</v>
          </cell>
          <cell r="H21053" t="str">
            <v>Habitat use and local movements of bull shark (Carcharhinus leucas) at Guanacaste Conservation Area, Costa Rica. Abstract.</v>
          </cell>
          <cell r="I21053" t="str">
            <v>In: Proceedings of the European Elasmobranch Association annual scientific conference, Leeuwarden: 50</v>
          </cell>
        </row>
        <row r="21054">
          <cell r="A21054">
            <v>21946</v>
          </cell>
          <cell r="B21054" t="str">
            <v>D</v>
          </cell>
          <cell r="C21054" t="str">
            <v>Rezent\proceedingsEEA2014_FINAL.pdf</v>
          </cell>
          <cell r="F21054" t="str">
            <v>MEYERS, E. &amp; BARKER, J. &amp; HAROUN, R. &amp; RÖDDER, D.</v>
          </cell>
          <cell r="G21054">
            <v>2014</v>
          </cell>
          <cell r="H21054" t="str">
            <v>Patterns in the abundance, distribution, and behaviour of the Angel Shark (Squatina squatina) in the Canary Islands. Abstract.</v>
          </cell>
          <cell r="I21054" t="str">
            <v>In: Proceedings of the European Elasmobranch Association annual scientific conference, Leeuwarden: 51</v>
          </cell>
        </row>
        <row r="21055">
          <cell r="A21055">
            <v>21947</v>
          </cell>
          <cell r="B21055" t="str">
            <v>D</v>
          </cell>
          <cell r="C21055" t="str">
            <v>Rezent\proceedingsEEA2014_FINAL.pdf</v>
          </cell>
          <cell r="F21055" t="str">
            <v>DE SABATA, E. &amp; CLÒ, S.</v>
          </cell>
          <cell r="G21055">
            <v>2014</v>
          </cell>
          <cell r="H21055" t="str">
            <v>A ten-year wrap-up of Operazione Squalo Elefante, basking shark field research in the Mediterranean. Abstract.</v>
          </cell>
          <cell r="I21055" t="str">
            <v>In: Proceedings of the European Elasmobranch Association annual scientific conference, Leeuwarden: 52</v>
          </cell>
        </row>
        <row r="21056">
          <cell r="A21056">
            <v>21948</v>
          </cell>
          <cell r="B21056" t="str">
            <v>D</v>
          </cell>
          <cell r="C21056" t="str">
            <v>Rezent\proceedingsEEA2014_FINAL.pdf</v>
          </cell>
          <cell r="F21056" t="str">
            <v>HILBOURNE, S. &amp; COLLINS, K. &amp; RAMIREZ, D.</v>
          </cell>
          <cell r="G21056">
            <v>2014</v>
          </cell>
          <cell r="H21056" t="str">
            <v>Atmospheric and oceanographic influences on whale shark (Rhincodon typus) seasonality in the Bay of La Paz, Mexico. Abstract.</v>
          </cell>
          <cell r="I21056" t="str">
            <v>In: Proceedings of the European Elasmobranch Association annual scientific conference, Leeuwarden: 53</v>
          </cell>
        </row>
        <row r="21057">
          <cell r="A21057">
            <v>21949</v>
          </cell>
          <cell r="B21057" t="str">
            <v>D</v>
          </cell>
          <cell r="C21057" t="str">
            <v>Rezent\proceedingsEEA2014_FINAL.pdf</v>
          </cell>
          <cell r="F21057" t="str">
            <v>LIEBER, L. &amp; BERROW, S. &amp; HALL, G. &amp; HALL, J. &amp; DE SABATA, E. &amp; DUFF, C. &amp; FRANCIS, M. &amp; BRUCE, B. &amp; ROBINSON, K. &amp; GUBILI, C. &amp; SARGINSON, J. &amp; WITT, M.J. &amp; HENDERSON, S. &amp; DAWSON, D. &amp; HORSBURGH, J.G. &amp; BURKE, T.A. &amp; SIMS, D.W. &amp; JONES, C.S. &amp; NOBLE, L.R.</v>
          </cell>
          <cell r="G21057">
            <v>2014</v>
          </cell>
          <cell r="H21057" t="str">
            <v>Genetic monitoring of basking sharks in the North-East Atlantic: shark habitat use in the Marine Protected Area (MPA) versus marine renewable energy (MRE) designation debate. Abstract.</v>
          </cell>
          <cell r="I21057" t="str">
            <v>In: Proceedings of the European Elasmobranch Association annual scientific conference, Leeuwarden: 54</v>
          </cell>
        </row>
        <row r="21058">
          <cell r="A21058">
            <v>21950</v>
          </cell>
          <cell r="B21058" t="str">
            <v>D</v>
          </cell>
          <cell r="C21058" t="str">
            <v>Rezent\proceedingsEEA2014_FINAL.pdf</v>
          </cell>
          <cell r="F21058" t="str">
            <v>BULLOCK, R.W. &amp; GUTTRIDGE, T.L. &amp; BOND, M.E. &amp; GRIMMEL, H.M.V. &amp; GRUBER, S.H.</v>
          </cell>
          <cell r="G21058">
            <v>2014</v>
          </cell>
          <cell r="H21058" t="str">
            <v>Assessing the Effects of Prey Interactions on Habitat Use Patterns and Foraging Effort in Lemon Sharks. Abstract.</v>
          </cell>
          <cell r="I21058" t="str">
            <v>In: Proceedings of the European Elasmobranch Association annual scientific conference, Leeuwarden: 55</v>
          </cell>
        </row>
        <row r="21059">
          <cell r="A21059">
            <v>21951</v>
          </cell>
          <cell r="B21059" t="str">
            <v>D</v>
          </cell>
          <cell r="C21059" t="str">
            <v>Rezent\proceedingsEEA2014_FINAL.pdf</v>
          </cell>
          <cell r="F21059" t="str">
            <v>LOPEZ, A. &amp; ZANELLA, I.</v>
          </cell>
          <cell r="G21059">
            <v>2014</v>
          </cell>
          <cell r="H21059" t="str">
            <v>Conservation of coastal critical habitats of scalloped hammerhead shark (Sphyrna lewini) in the Easter Pacific Ocean. Abstract.</v>
          </cell>
          <cell r="I21059" t="str">
            <v>In: Proceedings of the European Elasmobranch Association annual scientific conference, Leeuwarden: 56</v>
          </cell>
        </row>
        <row r="21060">
          <cell r="A21060">
            <v>21952</v>
          </cell>
          <cell r="B21060" t="str">
            <v>D</v>
          </cell>
          <cell r="C21060" t="str">
            <v>Rezent\proceedingsEEA2014_FINAL.pdf</v>
          </cell>
          <cell r="F21060" t="str">
            <v>HIBBITT, J.D.</v>
          </cell>
          <cell r="G21060">
            <v>2014</v>
          </cell>
          <cell r="H21060" t="str">
            <v>Managing the genetics of a species in captivity: Raja undulate. Abstract.</v>
          </cell>
          <cell r="I21060" t="str">
            <v>In: Proceedings of the European Elasmobranch Association annual scientific conference, Leeuwarden: 57</v>
          </cell>
        </row>
        <row r="21061">
          <cell r="A21061">
            <v>21953</v>
          </cell>
          <cell r="B21061" t="str">
            <v>D</v>
          </cell>
          <cell r="C21061" t="str">
            <v>Rezent\proceedingsEEA2014_FINAL.pdf</v>
          </cell>
          <cell r="F21061" t="str">
            <v>GAUTIER, A. &amp; BOSSEBOEUF, A. &amp; AUVRAY, P. &amp; SOURDAINE, P.</v>
          </cell>
          <cell r="G21061">
            <v>2014</v>
          </cell>
          <cell r="H21061" t="str">
            <v>Spermatogonial stem cells: towards the preservation of shark species? Abstract.</v>
          </cell>
          <cell r="I21061" t="str">
            <v>In: Proceedings of the European Elasmobranch Association annual scientific conference, Leeuwarden: 58</v>
          </cell>
        </row>
        <row r="21062">
          <cell r="A21062">
            <v>21954</v>
          </cell>
          <cell r="B21062" t="str">
            <v>D</v>
          </cell>
          <cell r="C21062" t="str">
            <v>Rezent\proceedingsEEA2014_FINAL.pdf</v>
          </cell>
          <cell r="F21062" t="str">
            <v>DHELLEMMES, F. &amp; FINGER, J.S. &amp; GRUBER, S.H. &amp; GUTTRIDGE, T.L.</v>
          </cell>
          <cell r="G21062">
            <v>2014</v>
          </cell>
          <cell r="H21062" t="str">
            <v>Exploring personality and a simple learning process in the juvenile lemon shark, Negaprion brevirostris. Abstract.</v>
          </cell>
          <cell r="I21062" t="str">
            <v>In: Proceedings of the European Elasmobranch Association annual scientific conference, Leeuwarden: 59</v>
          </cell>
        </row>
        <row r="21063">
          <cell r="A21063">
            <v>21955</v>
          </cell>
          <cell r="B21063" t="str">
            <v>D</v>
          </cell>
          <cell r="C21063" t="str">
            <v>Rezent\proceedingsEEA2014_FINAL.pdf</v>
          </cell>
          <cell r="F21063" t="str">
            <v>WIERSMA, F.</v>
          </cell>
          <cell r="G21063">
            <v>2014</v>
          </cell>
          <cell r="H21063" t="str">
            <v>Making sharks and shark research visible – The first two years of the Dutch Shark Society. Abstract.</v>
          </cell>
          <cell r="I21063" t="str">
            <v>In: Proceedings of the European Elasmobranch Association annual scientific conference, Leeuwarden: 60</v>
          </cell>
        </row>
        <row r="21064">
          <cell r="A21064">
            <v>21956</v>
          </cell>
          <cell r="B21064" t="str">
            <v>D</v>
          </cell>
          <cell r="C21064" t="str">
            <v>Rezent\proceedingsEEA2014_FINAL.pdf</v>
          </cell>
          <cell r="F21064" t="str">
            <v>JANSE, M.</v>
          </cell>
          <cell r="G21064">
            <v>2014</v>
          </cell>
          <cell r="H21064" t="str">
            <v>European captive breeding programs: one step further. Abstract.</v>
          </cell>
          <cell r="I21064" t="str">
            <v>In: Proceedings of the European Elasmobranch Association annual scientific conference, Leeuwarden: 61</v>
          </cell>
        </row>
        <row r="21065">
          <cell r="A21065">
            <v>21958</v>
          </cell>
          <cell r="B21065" t="str">
            <v>D</v>
          </cell>
          <cell r="C21065" t="str">
            <v>Rezent\proceedingsEEA2014_FINAL.pdf</v>
          </cell>
          <cell r="F21065" t="str">
            <v>LUGER, A.M. &amp; KAMMINGA, P. &amp; NAGELKERKE, L.A.J.</v>
          </cell>
          <cell r="G21065">
            <v>2014</v>
          </cell>
          <cell r="H21065" t="str">
            <v>Morphological diversity in the palatoquadrate in extant sharks in relation to feeding strategy. Abstract.</v>
          </cell>
          <cell r="I21065" t="str">
            <v>In: Proceedings of the European Elasmobranch Association annual scientific conference, Leeuwarden: 63</v>
          </cell>
        </row>
        <row r="21066">
          <cell r="A21066">
            <v>21959</v>
          </cell>
          <cell r="B21066" t="str">
            <v>D</v>
          </cell>
          <cell r="C21066" t="str">
            <v>Rezent\proceedingsEEA2014_FINAL.pdf</v>
          </cell>
          <cell r="F21066" t="str">
            <v>DE GRAAF, M. &amp; VAN BEEK, I.J.M. &amp; VAN LOOIJENGOED, W. &amp; VAN KUIJK, T. &amp; STOFFERS, T. &amp; NAGELKERKE, L.A.J.</v>
          </cell>
          <cell r="G21066">
            <v>2014</v>
          </cell>
          <cell r="H21066" t="str">
            <v>Diversity, spatial distribution and relative abundance of reef sharks using stereo baited remote underwater video around the windward islands of the Caribbean Netherlands. Abstract.</v>
          </cell>
          <cell r="I21066" t="str">
            <v>In: Proceedings of the European Elasmobranch Association annual scientific conference, Leeuwarden: 64</v>
          </cell>
        </row>
        <row r="21067">
          <cell r="A21067">
            <v>21960</v>
          </cell>
          <cell r="B21067" t="str">
            <v>D</v>
          </cell>
          <cell r="C21067" t="str">
            <v>Rezent\proceedingsEEA2014_FINAL.pdf</v>
          </cell>
          <cell r="F21067" t="str">
            <v>VAN DE WATER, M.</v>
          </cell>
          <cell r="G21067">
            <v>2014</v>
          </cell>
          <cell r="H21067" t="str">
            <v>Return of sharks and rays in the North Sea. Abstract.</v>
          </cell>
          <cell r="I21067" t="str">
            <v>In: Proceedings of the European Elasmobranch Association annual scientific conference, Leeuwarden: 65</v>
          </cell>
        </row>
        <row r="21068">
          <cell r="A21068">
            <v>21961</v>
          </cell>
          <cell r="B21068" t="str">
            <v>D</v>
          </cell>
          <cell r="C21068" t="str">
            <v>Rezent\proceedingsEEA2014_FINAL.pdf</v>
          </cell>
          <cell r="F21068" t="str">
            <v>ALLERTZ, L.</v>
          </cell>
          <cell r="G21068">
            <v>2014</v>
          </cell>
          <cell r="H21068" t="str">
            <v>Feasibility of the reintroduction of the thornback ray (Raja clavata) to the Wadden Sea. Poster Abstract.</v>
          </cell>
          <cell r="I21068" t="str">
            <v>In: Proceedings of the European Elasmobranch Association annual scientific conference, Leeuwarden: 69</v>
          </cell>
        </row>
        <row r="21069">
          <cell r="A21069">
            <v>21962</v>
          </cell>
          <cell r="B21069" t="str">
            <v>D</v>
          </cell>
          <cell r="C21069" t="str">
            <v>Rezent\proceedingsEEA2014_FINAL.pdf</v>
          </cell>
          <cell r="F21069" t="str">
            <v>AUTRET, L. &amp; BRIGAUDEAU, C. &amp; JUNG, A.</v>
          </cell>
          <cell r="G21069">
            <v>2014</v>
          </cell>
          <cell r="H21069" t="str">
            <v>Pour old wine in new bottles: How ancient’s museum data can help in understanding actual distribution of endangered sawfishes. Poster Abstract.</v>
          </cell>
          <cell r="I21069" t="str">
            <v>In: Proceedings of the European Elasmobranch Association annual scientific conference, Leeuwarden: 70</v>
          </cell>
        </row>
        <row r="21070">
          <cell r="A21070">
            <v>21963</v>
          </cell>
          <cell r="B21070" t="str">
            <v>D</v>
          </cell>
          <cell r="C21070" t="str">
            <v>Rezent\proceedingsEEA2014_FINAL.pdf</v>
          </cell>
          <cell r="F21070" t="str">
            <v>BELLODI, A. &amp; ALVITO, A. &amp; FOIS, M. &amp; SOLDOVILLA, G. &amp; VITTORI, S. &amp; MULAS, A.</v>
          </cell>
          <cell r="G21070">
            <v>2014</v>
          </cell>
          <cell r="H21070" t="str">
            <v>A multiple models investigation on age and growth of the speckled ray (Raja polystigma) from Sardinian seas. Poster Abstract.</v>
          </cell>
          <cell r="I21070" t="str">
            <v>In: Proceedings of the European Elasmobranch Association annual scientific conference, Leeuwarden: 71</v>
          </cell>
        </row>
        <row r="21071">
          <cell r="A21071">
            <v>21964</v>
          </cell>
          <cell r="B21071" t="str">
            <v>D</v>
          </cell>
          <cell r="C21071" t="str">
            <v>Rezent\proceedingsEEA2014_FINAL.pdf</v>
          </cell>
          <cell r="F21071" t="str">
            <v>BENEKER, L.H.</v>
          </cell>
          <cell r="G21071">
            <v>2014</v>
          </cell>
          <cell r="H21071" t="str">
            <v>Economic importance of the starry smoothhound to anglers in the Netherlands. Poster Abstract.</v>
          </cell>
          <cell r="I21071" t="str">
            <v>In: Proceedings of the European Elasmobranch Association annual scientific conference, Leeuwarden: 72</v>
          </cell>
        </row>
        <row r="21072">
          <cell r="A21072">
            <v>21965</v>
          </cell>
          <cell r="B21072" t="str">
            <v>D</v>
          </cell>
          <cell r="C21072" t="str">
            <v>Rezent\proceedingsEEA2014_FINAL.pdf</v>
          </cell>
          <cell r="F21072" t="str">
            <v>BESADA, V. &amp; SCHULTZE, F. &amp; LÓPEZ, M. &amp; RODRÍGUEZ-CABELLO, C.</v>
          </cell>
          <cell r="G21072">
            <v>2014</v>
          </cell>
          <cell r="H21072" t="str">
            <v>Suitability of lesser spotted dogfish (Scyliorhinus canicula) as indicator of trace metals pollution in the Spanish Marine Strategy monitoring programs. Poster Abstract.</v>
          </cell>
          <cell r="I21072" t="str">
            <v>In: Proceedings of the European Elasmobranch Association annual scientific conference, Leeuwarden: 73</v>
          </cell>
        </row>
        <row r="21073">
          <cell r="A21073">
            <v>21966</v>
          </cell>
          <cell r="B21073" t="str">
            <v>D</v>
          </cell>
          <cell r="C21073" t="str">
            <v>Rezent\proceedingsEEA2014_FINAL.pdf</v>
          </cell>
          <cell r="F21073" t="str">
            <v>LÓPEZ-GARRO, A. &amp; ZANELLA, I. &amp; GOLFÍN-DUARTE, G. &amp; PÉREZ-MONTERO, M.</v>
          </cell>
          <cell r="G21073">
            <v>2014</v>
          </cell>
          <cell r="H21073" t="str">
            <v>First record of the blacktip reef shark Carcharhinus melanopterus (Carcharhiniformes: Carcharhinidae) from the Tropical Eastern Pacific. Poster Abstract.</v>
          </cell>
          <cell r="I21073" t="str">
            <v>In: Proceedings of the European Elasmobranch Association annual scientific conference, Leeuwarden: 74</v>
          </cell>
        </row>
        <row r="21074">
          <cell r="A21074">
            <v>21967</v>
          </cell>
          <cell r="B21074" t="str">
            <v>D</v>
          </cell>
          <cell r="C21074" t="str">
            <v>Rezent\proceedingsEEA2014_FINAL.pdf</v>
          </cell>
          <cell r="F21074" t="str">
            <v>MULAS, A. &amp; CANNAS, R. &amp; CAU, A. &amp; CONSOLO, A. &amp; PESCI, P. &amp; FOLLESA, M.C.</v>
          </cell>
          <cell r="G21074">
            <v>2014</v>
          </cell>
          <cell r="H21074" t="str">
            <v>Feeding ecology of the Mediterranean endemic speckled skate, Raja polystigma, from Sardinian waters. Poster Abstract.</v>
          </cell>
          <cell r="I21074" t="str">
            <v>In: Proceedings of the European Elasmobranch Association annual scientific conference, Leeuwarden: 75</v>
          </cell>
        </row>
        <row r="21075">
          <cell r="A21075">
            <v>21968</v>
          </cell>
          <cell r="B21075" t="str">
            <v>D</v>
          </cell>
          <cell r="C21075" t="str">
            <v>Rezent\proceedingsEEA2014_FINAL.pdf</v>
          </cell>
          <cell r="F21075" t="str">
            <v>MODICA, L. &amp; RODRIGUEZ-CABELLO, C. &amp; VELASCO, F.</v>
          </cell>
          <cell r="G21075">
            <v>2014</v>
          </cell>
          <cell r="H21075" t="str">
            <v>Skates as target monitoring species for demersal fish community in the Bay of Biscay. Poster Abstract.</v>
          </cell>
          <cell r="I21075" t="str">
            <v>In: Proceedings of the European Elasmobranch Association annual scientific conference, Leeuwarden: 76</v>
          </cell>
        </row>
        <row r="21076">
          <cell r="A21076">
            <v>21969</v>
          </cell>
          <cell r="B21076" t="str">
            <v>D</v>
          </cell>
          <cell r="C21076" t="str">
            <v>Rezent\proceedingsEEA2014_FINAL.pdf</v>
          </cell>
          <cell r="F21076" t="str">
            <v>MARONGIU, L.F. &amp; PORCU, C. &amp; CABIDDU, S. &amp; MULAS, A. &amp; FOLLESA, M.C.</v>
          </cell>
          <cell r="G21076">
            <v>2014</v>
          </cell>
          <cell r="H21076" t="str">
            <v>Egg capsules description of the most common Rajid species living in Sardinian waters (Central-Western Mediterranean). Poster Abstract.</v>
          </cell>
          <cell r="I21076" t="str">
            <v>In: Proceedings of the European Elasmobranch Association annual scientific conference, Leeuwarden: 77</v>
          </cell>
        </row>
        <row r="21077">
          <cell r="A21077">
            <v>21970</v>
          </cell>
          <cell r="B21077" t="str">
            <v>D</v>
          </cell>
          <cell r="C21077" t="str">
            <v>Rezent\proceedingsEEA2014_FINAL.pdf</v>
          </cell>
          <cell r="F21077" t="str">
            <v>PORCU, C. &amp; BELLODI, A. &amp; CUCCU, D. &amp; MOCCIA, D. &amp; MARONGIU, M.F.</v>
          </cell>
          <cell r="G21077">
            <v>2014</v>
          </cell>
          <cell r="H21077" t="str">
            <v>Conversion factors for skates (Rajidae) in Sardinian seas (Central-Western Mediterranean Sea). Poster Abstract.</v>
          </cell>
          <cell r="I21077" t="str">
            <v>In: Proceedings of the European Elasmobranch Association annual scientific conference, Leeuwarden: 78</v>
          </cell>
        </row>
        <row r="21078">
          <cell r="A21078">
            <v>21971</v>
          </cell>
          <cell r="B21078" t="str">
            <v>D</v>
          </cell>
          <cell r="C21078" t="str">
            <v>Rezent\proceedingsEEA2014_FINAL.pdf</v>
          </cell>
          <cell r="F21078" t="str">
            <v>RODRÍGUEZ, A. &amp; SÁNCHEZ, F. &amp; GONZÁLEZ-POLA, C. &amp; RODRÍGUEZ-CABELLO, C.</v>
          </cell>
          <cell r="G21078">
            <v>2014</v>
          </cell>
          <cell r="H21078" t="str">
            <v>Study of deep sea elasmobranchs in the El Cachucho MPA (Cantabrian Sea) using non-invasive methods. Poster Abstract.</v>
          </cell>
          <cell r="I21078" t="str">
            <v>In: Proceedings of the European Elasmobranch Association annual scientific conference, Leeuwarden: 79</v>
          </cell>
        </row>
        <row r="21079">
          <cell r="A21079">
            <v>21972</v>
          </cell>
          <cell r="B21079" t="str">
            <v>D</v>
          </cell>
          <cell r="C21079" t="str">
            <v>Rezent\proceedingsEEA2014_FINAL.pdf</v>
          </cell>
          <cell r="F21079" t="str">
            <v>RODRÍGUEZ-CABELLO, C. &amp; SÁNCHEZ, F.</v>
          </cell>
          <cell r="G21079">
            <v>2014</v>
          </cell>
          <cell r="H21079" t="str">
            <v>Catch and released survival estimation of deep water sharks using bottom longline in the Cantabrian Sea (NE Atlantic). Poster Abstract.</v>
          </cell>
          <cell r="I21079" t="str">
            <v>In: Proceedings of the European Elasmobranch Association annual scientific conference, Leeuwarden: 80</v>
          </cell>
        </row>
        <row r="21080">
          <cell r="A21080">
            <v>21973</v>
          </cell>
          <cell r="B21080" t="str">
            <v>D</v>
          </cell>
          <cell r="C21080" t="str">
            <v>Rezent\proceedingsEEA2014_FINAL.pdf</v>
          </cell>
          <cell r="F21080" t="str">
            <v>RICHARDSON, J. &amp; GORDON, C.</v>
          </cell>
          <cell r="G21080">
            <v>2014</v>
          </cell>
          <cell r="H21080" t="str">
            <v>Maximising smartphone technology in marine recording projects. Poster Abstract.</v>
          </cell>
          <cell r="I21080" t="str">
            <v>In: Proceedings of the European Elasmobranch Association annual scientific conference, Leeuwarden: 81</v>
          </cell>
        </row>
        <row r="21081">
          <cell r="A21081">
            <v>21974</v>
          </cell>
          <cell r="B21081" t="str">
            <v>D</v>
          </cell>
          <cell r="C21081" t="str">
            <v>Rezent\proceedingsEEA2014_FINAL.pdf</v>
          </cell>
          <cell r="F21081" t="str">
            <v>DE SABATA, E. &amp; CLÒ, S.</v>
          </cell>
          <cell r="G21081">
            <v>2014</v>
          </cell>
          <cell r="H21081" t="str">
            <v>Note on remarkable accidental catches of juvenile shortfin mako sharks in Italy. Poster Abstract.</v>
          </cell>
          <cell r="I21081" t="str">
            <v>In: Proceedings of the European Elasmobranch Association annual scientific conference, Leeuwarden: 82</v>
          </cell>
        </row>
        <row r="21082">
          <cell r="A21082">
            <v>21975</v>
          </cell>
          <cell r="B21082" t="str">
            <v>D</v>
          </cell>
          <cell r="C21082" t="str">
            <v>Rezent\proceedingsEEA2014_FINAL.pdf</v>
          </cell>
          <cell r="F21082" t="str">
            <v>DE SABATA, E. &amp; CLÒ, S.</v>
          </cell>
          <cell r="G21082">
            <v>2014</v>
          </cell>
          <cell r="H21082" t="str">
            <v>The Stellaris project. Poster Abstract.</v>
          </cell>
          <cell r="I21082" t="str">
            <v>In: Proceedings of the European Elasmobranch Association annual scientific conference, Leeuwarden: 83</v>
          </cell>
        </row>
        <row r="21083">
          <cell r="A21083">
            <v>21976</v>
          </cell>
          <cell r="B21083" t="str">
            <v>D</v>
          </cell>
          <cell r="C21083" t="str">
            <v>Rezent\proceedingsEEA2014_FINAL.pdf</v>
          </cell>
          <cell r="F21083" t="str">
            <v>STEPHAN, E. &amp; HENNACHE, C. &amp; ETCHEGARAY, E. &amp; LEBLANC, N. &amp; MEHEUST, E. &amp; JUNG, J.L.</v>
          </cell>
          <cell r="G21083">
            <v>2014</v>
          </cell>
          <cell r="H21083" t="str">
            <v>Undulate ray population structure along French coasts inferred from tagging data and genetic analysis: preliminary results. Poster Abstract.</v>
          </cell>
          <cell r="I21083" t="str">
            <v>In: Proceedings of the European Elasmobranch Association annual scientific conference, Leeuwarden: 84</v>
          </cell>
        </row>
        <row r="21084">
          <cell r="A21084">
            <v>21977</v>
          </cell>
          <cell r="B21084" t="str">
            <v>D</v>
          </cell>
          <cell r="C21084" t="str">
            <v>Rezent\proceedingsEEA2014_FINAL.pdf</v>
          </cell>
          <cell r="F21084" t="str">
            <v>VACCA, L. &amp; MELIS, R. &amp; CAU, A. &amp; FOLLESA, M.C. &amp; CARIANI, A. &amp; TINTI, F. &amp; CANNAS, R.</v>
          </cell>
          <cell r="G21084">
            <v>2014</v>
          </cell>
          <cell r="H21084" t="str">
            <v>Detecting genetic differentiation and connectivity among Raja clavata populations within the Mediterranean Sea. Poster Abstract.</v>
          </cell>
          <cell r="I21084" t="str">
            <v>In: Proceedings of the European Elasmobranch Association annual scientific conference, Leeuwarden: 85</v>
          </cell>
        </row>
        <row r="21085">
          <cell r="A21085">
            <v>21978</v>
          </cell>
          <cell r="B21085" t="str">
            <v>D</v>
          </cell>
          <cell r="C21085" t="str">
            <v>Rezent\proceedingsEEA2014_FINAL.pdf</v>
          </cell>
          <cell r="F21085" t="str">
            <v>VERMEULEN, W. &amp; PÖTTER, S. &amp; LEEUWERIK, R. &amp; ROMP, J. &amp; POPPING, J. &amp; DE KLUIJVER, S.</v>
          </cell>
          <cell r="G21085">
            <v>2014</v>
          </cell>
          <cell r="H21085" t="str">
            <v>An advice about the process to come to a supported recovery plan for sharks and rays in the Dutch EEZ, regarding the MSFD. Poster Abstract.</v>
          </cell>
          <cell r="I21085" t="str">
            <v>In: Proceedings of the European Elasmobranch Association annual scientific conference, Leeuwarden: 86</v>
          </cell>
        </row>
        <row r="21086">
          <cell r="A21086">
            <v>21979</v>
          </cell>
          <cell r="B21086" t="str">
            <v>D</v>
          </cell>
          <cell r="C21086" t="str">
            <v>Rezent\proceedingsEEA2014_FINAL.pdf</v>
          </cell>
          <cell r="F21086" t="str">
            <v>ZIDOWITZ, H. &amp; THIEL, R.</v>
          </cell>
          <cell r="G21086">
            <v>2014</v>
          </cell>
          <cell r="H21086" t="str">
            <v>Elasmobranch Diversity in German Waters. Poster Abstract.</v>
          </cell>
          <cell r="I21086" t="str">
            <v>In: Proceedings of the European Elasmobranch Association annual scientific conference, Leeuwarden: 87</v>
          </cell>
        </row>
        <row r="21087">
          <cell r="A21087">
            <v>21980</v>
          </cell>
          <cell r="B21087" t="str">
            <v>D</v>
          </cell>
          <cell r="C21087" t="str">
            <v>Rezent\21980.pdf</v>
          </cell>
          <cell r="F21087" t="str">
            <v>GIVENS, C.E. &amp; RANSOM, B. &amp; BANO, N. &amp; HOLLIBAUGH, J.T.</v>
          </cell>
          <cell r="G21087">
            <v>2015</v>
          </cell>
          <cell r="H21087" t="str">
            <v>Comparison of the gut microbiomes of 12 bony fish and 3 shark species.</v>
          </cell>
          <cell r="I21087" t="str">
            <v>Marine Ecology Progress Series, 518: 209–223</v>
          </cell>
        </row>
        <row r="21088">
          <cell r="A21088">
            <v>21981</v>
          </cell>
          <cell r="B21088" t="str">
            <v>D</v>
          </cell>
          <cell r="C21088" t="str">
            <v>Fossil\21981.pdf</v>
          </cell>
          <cell r="E21088" t="str">
            <v>http://www.app.pan.pl/archive/published/app60/app001262014_acc.pdf</v>
          </cell>
          <cell r="F21088" t="str">
            <v>BECK, K.G. &amp; SOLER-GIJÓN, R. &amp; CARLUCCI, J.R. &amp; WILLIS, R.E.</v>
          </cell>
          <cell r="G21088">
            <v>2016</v>
          </cell>
          <cell r="H21088" t="str">
            <v>Morphology and histology of dorsal spines of the xenacanthid shark Orthacanthus platypternus from the Lower Permian of Texas, USA: palaeobiological and palaeoenvironmental implications.</v>
          </cell>
          <cell r="I21088" t="str">
            <v>Acta Palaeontologica Polonica, 61 (1): 97–117</v>
          </cell>
        </row>
        <row r="21089">
          <cell r="A21089">
            <v>21982</v>
          </cell>
          <cell r="B21089" t="str">
            <v>D</v>
          </cell>
          <cell r="C21089" t="str">
            <v>Rezent\21982.pdf</v>
          </cell>
          <cell r="F21089" t="str">
            <v>BARRÍA, C. &amp; NAVARRO, J. &amp; COLL, M. &amp; FERNANDEZ-ARCAYA, U. &amp; SÁEZ-LIANTE, R.</v>
          </cell>
          <cell r="G21089">
            <v>2015</v>
          </cell>
          <cell r="H21089" t="str">
            <v>Morphological parameters of abundant and threatened chondrichthyans of the northwestern Mediterranean Sea.</v>
          </cell>
          <cell r="I21089" t="str">
            <v>Journal of Applied Ichthyology, 31 (1): 114–119</v>
          </cell>
        </row>
        <row r="21090">
          <cell r="A21090">
            <v>21983</v>
          </cell>
          <cell r="B21090" t="str">
            <v>D</v>
          </cell>
          <cell r="C21090" t="str">
            <v>Rezent\21983.pdf</v>
          </cell>
          <cell r="F21090" t="str">
            <v>COSTA, T.L.A. &amp; THAYER, J.A. &amp; MENDES, L.F.</v>
          </cell>
          <cell r="G21090">
            <v>2015</v>
          </cell>
          <cell r="H21090" t="str">
            <v>Population characteristics, habitat and diet of a recently discovered stingray Dasyatis marianae: implications for conservation.</v>
          </cell>
          <cell r="I21090" t="str">
            <v>Journal of Fish Biology, 86 (2): 527–543</v>
          </cell>
        </row>
        <row r="21091">
          <cell r="A21091">
            <v>21984</v>
          </cell>
          <cell r="B21091" t="str">
            <v>D</v>
          </cell>
          <cell r="C21091" t="str">
            <v>Rezent\21984.pdf</v>
          </cell>
          <cell r="F21091" t="str">
            <v>FRÉDOU, F.L. &amp; TOLOTTI, M.T. &amp; FRÉDOU, T. &amp; CARVALHO, F. &amp; HAZIN, H. &amp; BURGESS, G. &amp; COELHO, R. &amp; WATERS, J.D. &amp; TRAVASSOS, P. &amp; HAZIN, F.H.V.</v>
          </cell>
          <cell r="G21091">
            <v>2015</v>
          </cell>
          <cell r="H21091" t="str">
            <v>Sharks caught by the Brazilian tuna longline fleet: an overview.</v>
          </cell>
          <cell r="I21091" t="str">
            <v>Reviews in Fish Biology and Fisheries, 25 (2): 365–377</v>
          </cell>
        </row>
        <row r="21092">
          <cell r="A21092">
            <v>21985</v>
          </cell>
          <cell r="B21092" t="str">
            <v>D</v>
          </cell>
          <cell r="C21092" t="str">
            <v>Rezent\21985.pdf</v>
          </cell>
          <cell r="F21092" t="str">
            <v>COTTON, C.F. &amp; GRUBBS, R.D. &amp; DYB, J.E. &amp; FOSSEN, I. &amp; MUSICK, J.A.</v>
          </cell>
          <cell r="G21092">
            <v>2015</v>
          </cell>
          <cell r="H21092" t="str">
            <v>Reproduction and embryonic development in two species of squaliform sharks, Centrophorus granulosus and Etmopterus princeps: Evidence of matrotrophy?</v>
          </cell>
          <cell r="I21092" t="str">
            <v>Deep Sea Research Part II: Topical Studies in Oceanography, 115: 41–54</v>
          </cell>
        </row>
        <row r="21093">
          <cell r="A21093">
            <v>21986</v>
          </cell>
          <cell r="B21093" t="str">
            <v>D</v>
          </cell>
          <cell r="C21093" t="str">
            <v>Rezent\21986.pdf</v>
          </cell>
          <cell r="F21093" t="str">
            <v>WEIJS, L. &amp; BRIELS, N. &amp; ADAMS, D.H. &amp; LEPOINT, G. &amp; DAS, K. &amp; BLUST, R. &amp; COVACI, A.</v>
          </cell>
          <cell r="G21093">
            <v>2015</v>
          </cell>
          <cell r="H21093" t="str">
            <v>Bioaccumulation of organohalogenated compounds in sharks and rays from the southeastern USA.</v>
          </cell>
          <cell r="I21093" t="str">
            <v>Environmental Research, 137:199–207</v>
          </cell>
        </row>
        <row r="21094">
          <cell r="A21094">
            <v>21987</v>
          </cell>
          <cell r="B21094" t="str">
            <v>D</v>
          </cell>
          <cell r="C21094" t="str">
            <v>Rezent\21987.pdf</v>
          </cell>
          <cell r="F21094" t="str">
            <v>MULAS, A. &amp; BELLODI, A. &amp; CANNAS, R. &amp; CAU, A. &amp; CUCCU, D. &amp; MARONGIU, M.F. &amp; PORCU, C. &amp; FOLLESA, M.C.</v>
          </cell>
          <cell r="G21094">
            <v>2015</v>
          </cell>
          <cell r="H21094" t="str">
            <v>Diet and feeding behaviour of longnosed skate Dipturus oxyrinchus.</v>
          </cell>
          <cell r="I21094" t="str">
            <v>Journal of Fish Biology, 86 (1): 121–138</v>
          </cell>
        </row>
        <row r="21095">
          <cell r="A21095">
            <v>21988</v>
          </cell>
          <cell r="B21095" t="str">
            <v>D</v>
          </cell>
          <cell r="C21095" t="str">
            <v>Rezent\21988.pdf</v>
          </cell>
          <cell r="F21095" t="str">
            <v>DREW, M. &amp; WHITE, W.T. &amp; DHARMADI &amp; HARRY, A.V. &amp; HUVENEERS, C.</v>
          </cell>
          <cell r="G21095">
            <v>2015</v>
          </cell>
          <cell r="H21095" t="str">
            <v>Age, growth and maturity of the pelagic thresher Alopias pelagicus and the scalloped hammerhead Sphyrna lewini.</v>
          </cell>
          <cell r="I21095" t="str">
            <v>Journal of Fish Biology, 86 (1): 333–354</v>
          </cell>
        </row>
        <row r="21096">
          <cell r="A21096">
            <v>21989</v>
          </cell>
          <cell r="F21096" t="str">
            <v>LI, Y.-K.</v>
          </cell>
          <cell r="G21096">
            <v>2014</v>
          </cell>
          <cell r="H21096" t="str">
            <v>Review on the feeding ecology and migration patterns of sharks using stable isotopes. [Article in Chinese]</v>
          </cell>
          <cell r="I21096" t="str">
            <v>Yingyong Shengtai Xuebao, 25 (9): 2756–2764</v>
          </cell>
        </row>
        <row r="21097">
          <cell r="A21097">
            <v>21990</v>
          </cell>
          <cell r="B21097" t="str">
            <v>D</v>
          </cell>
          <cell r="C21097" t="str">
            <v>Rezent\21990.pdf</v>
          </cell>
          <cell r="F21097" t="str">
            <v>ORLANDO, P. &amp; GONZÁLEZ-CASTRO, M. &amp; MABRAGAÑA, E.</v>
          </cell>
          <cell r="G21097">
            <v>2015</v>
          </cell>
          <cell r="H21097" t="str">
            <v>New insights to discriminate between Sympterygia acuta Garman 1877 and Sympterygia bonapartii Müller &amp; Henle, 1841 (Rajidae) of the Southwest Atlantic Ocean: on the use of geometric morphometrics and spinulation pattern.</v>
          </cell>
          <cell r="I21097" t="str">
            <v>Journal of Applied Ichthyology, 31 (2): 381–389</v>
          </cell>
        </row>
        <row r="21098">
          <cell r="A21098">
            <v>21991</v>
          </cell>
          <cell r="B21098" t="str">
            <v>D</v>
          </cell>
          <cell r="C21098" t="str">
            <v>Rezent\21991.pdf</v>
          </cell>
          <cell r="F21098" t="str">
            <v>CHURCHILL, D.A. &amp; HEITHAUS, M.R. &amp; GRUBBS, D.</v>
          </cell>
          <cell r="G21098">
            <v>2015</v>
          </cell>
          <cell r="H21098" t="str">
            <v>Effects of lipid and urea extraction on δ15N values of deep-sea sharks and hagfish: Can mathematical correction factors be generated?</v>
          </cell>
          <cell r="I21098" t="str">
            <v>Deep Sea Research Part II: Topical Studies in Oceanography, 115: 103–108</v>
          </cell>
        </row>
        <row r="21099">
          <cell r="A21099">
            <v>21992</v>
          </cell>
          <cell r="B21099" t="str">
            <v>D</v>
          </cell>
          <cell r="C21099" t="str">
            <v>Rezent\21992.pdf</v>
          </cell>
          <cell r="F21099" t="str">
            <v>FERRETTI, F. &amp; MOREY VERD, G. &amp; SERET, B. &amp; SULIĆ ŠPREM, J. &amp; MICHELI, F.</v>
          </cell>
          <cell r="G21099">
            <v>2016</v>
          </cell>
          <cell r="H21099" t="str">
            <v>Falling through the cracks: the fading history of a large iconic predator.</v>
          </cell>
          <cell r="I21099" t="str">
            <v>Fish and Fisheries, 17 (3): 875–889</v>
          </cell>
        </row>
        <row r="21100">
          <cell r="A21100">
            <v>21993</v>
          </cell>
          <cell r="B21100" t="str">
            <v>D</v>
          </cell>
          <cell r="C21100" t="str">
            <v>Rezent\21993.pdf</v>
          </cell>
          <cell r="F21100" t="str">
            <v>GLEISS, A.C. &amp; POTVIN, J. &amp; KELEHER, J.J. &amp; WHITTY, J.M. &amp; MORGAN, D.L. &amp; GOLDBOGEN, J.A.</v>
          </cell>
          <cell r="G21100">
            <v>2015</v>
          </cell>
          <cell r="H21100" t="str">
            <v>Mechanical challenges to freshwater residency in sharks and rays.</v>
          </cell>
          <cell r="I21100" t="str">
            <v>Journal of Experimental Biology, 218 (7): 1099–1110</v>
          </cell>
        </row>
        <row r="21101">
          <cell r="A21101">
            <v>21994</v>
          </cell>
          <cell r="B21101" t="str">
            <v>D</v>
          </cell>
          <cell r="C21101" t="str">
            <v>Rezent\21994.pdf</v>
          </cell>
          <cell r="F21101" t="str">
            <v>RICHARDS, K. &amp; O'LEARY, B.C. &amp; ROBERTS, C.M. &amp; ORMOND, R. &amp; GORE, M. &amp; HAWKINS, J.P.</v>
          </cell>
          <cell r="G21101">
            <v>2015</v>
          </cell>
          <cell r="H21101" t="str">
            <v>Sharks and people: Insight into the global practices of tourism operators and their attitudes to Shark behaviour.</v>
          </cell>
          <cell r="I21101" t="str">
            <v>Marine Pollution Bulletin, 91 (1): 200–210</v>
          </cell>
        </row>
        <row r="21102">
          <cell r="A21102">
            <v>21995</v>
          </cell>
          <cell r="B21102" t="str">
            <v>D</v>
          </cell>
          <cell r="C21102" t="str">
            <v>Rezent\21995.pdf</v>
          </cell>
          <cell r="F21102" t="str">
            <v>YATES, P.M. &amp; HEUPEL, M.R. &amp; TOBIN, A.J. &amp; MOORE, S.K. &amp; SIMPFENDORFER, C.A.</v>
          </cell>
          <cell r="G21102">
            <v>2015</v>
          </cell>
          <cell r="H21102" t="str">
            <v>Diversity in immature-shark communities along a tropical coastline.</v>
          </cell>
          <cell r="I21102" t="str">
            <v>Marine and Freshwater Research, 66 (5): 399–410</v>
          </cell>
        </row>
        <row r="21103">
          <cell r="A21103">
            <v>21996</v>
          </cell>
          <cell r="B21103" t="str">
            <v>D</v>
          </cell>
          <cell r="C21103" t="str">
            <v>Rezent\21996.pdf</v>
          </cell>
          <cell r="E21103" t="str">
            <v>https://peerj.com/articles/715.pdf</v>
          </cell>
          <cell r="F21103" t="str">
            <v>MCCLAIN, C.R. &amp; BALK, M.A. &amp; BENFIELD, M.C. &amp; BRANCH, T.A. &amp; CHEN, C. &amp; COSGROVE, J. &amp; DOVE, A.D.M. &amp; GASKINS, L.C. &amp; HELM, R.R. &amp; HOCHBERG, F.G. &amp; LEE, F.B. &amp; MARSHALL, A. &amp; MCMURRAY, S.E. &amp; SCHANCHE, C. &amp; STONE, S.N. &amp; THALER, A.D.</v>
          </cell>
          <cell r="G21103">
            <v>2015</v>
          </cell>
          <cell r="H21103" t="str">
            <v>Sizing ocean giants: patterns of intraspecific size variation in marine megafauna.</v>
          </cell>
          <cell r="I21103" t="str">
            <v>PeerJ, 2: e715</v>
          </cell>
        </row>
        <row r="21104">
          <cell r="A21104">
            <v>21997</v>
          </cell>
          <cell r="B21104" t="str">
            <v>D</v>
          </cell>
          <cell r="C21104" t="str">
            <v>Rezent\21997.pdf</v>
          </cell>
          <cell r="F21104" t="str">
            <v>BRITTEN, G.L. &amp; DOWD, M. &amp; MINTO, C. &amp; FERRETTI, F. &amp; BOERO, F. &amp; LOTZE, H.K.</v>
          </cell>
          <cell r="G21104">
            <v>2014</v>
          </cell>
          <cell r="H21104" t="str">
            <v>Predator decline leads to decreased stability in a coastal fish community.</v>
          </cell>
          <cell r="I21104" t="str">
            <v>Ecology Letters, 17 (12): 1518–1525</v>
          </cell>
        </row>
        <row r="21105">
          <cell r="A21105">
            <v>21998</v>
          </cell>
          <cell r="B21105" t="str">
            <v>D</v>
          </cell>
          <cell r="C21105" t="str">
            <v>Rezent1\21998.pdf</v>
          </cell>
          <cell r="F21105" t="str">
            <v>FERRETTI, F. &amp; CROWDER, L. &amp; MICHELI, F.</v>
          </cell>
          <cell r="G21105">
            <v>2014</v>
          </cell>
          <cell r="H21105" t="str">
            <v>Using Disparate Datasets to Reconstruct Historical Baselines of Animal Populations.</v>
          </cell>
          <cell r="I21105" t="str">
            <v>In: Marine Historical Ecology in Conservation: Applying the Past to Manage for the Future. (Kitinger, Gedan, Blight and McClenachan eds). University of California Press.</v>
          </cell>
        </row>
        <row r="21106">
          <cell r="A21106">
            <v>21999</v>
          </cell>
          <cell r="B21106" t="str">
            <v>D</v>
          </cell>
          <cell r="C21106" t="str">
            <v>Rezent1\21999.pdf</v>
          </cell>
          <cell r="F21106" t="str">
            <v>FERRETTI, F.</v>
          </cell>
          <cell r="G21106">
            <v>2014</v>
          </cell>
          <cell r="H21106" t="str">
            <v>Geographical distribution and status. 7.2.1 Mediterranean Sea.</v>
          </cell>
          <cell r="I21106" t="str">
            <v>In: Sawfish: A Global Strategy for Conservation, Harrison LH, Dulvy NK (eds). IUCN Shark Specialist Group: Vancouver, Canada: 50–51</v>
          </cell>
        </row>
        <row r="21107">
          <cell r="A21107">
            <v>22000</v>
          </cell>
          <cell r="B21107" t="str">
            <v>D</v>
          </cell>
          <cell r="C21107" t="str">
            <v>Rezent\22000.pdf</v>
          </cell>
          <cell r="F21107" t="str">
            <v>DALY, L. &amp; FERRETTI, F.</v>
          </cell>
          <cell r="G21107">
            <v>2013</v>
          </cell>
          <cell r="H21107" t="str">
            <v>How large-scale protection zones could benefit sharks and rays in the Mediterranean.</v>
          </cell>
          <cell r="I21107" t="str">
            <v>Shark Focus, 46: 14–15</v>
          </cell>
        </row>
        <row r="21108">
          <cell r="A21108">
            <v>22001</v>
          </cell>
          <cell r="F21108" t="str">
            <v>CARIANI, A. &amp; NERO, A. &amp; ARCULEO, M. &amp; BERTUCCI, V. &amp; CANNAS, R. &amp; CAU, A. &amp; CHARILAOU, C. &amp; DIMECH, M. &amp; FIORENTINO, F. &amp; FOLLESA, M. &amp; GALAFASSI, D. &amp; GAROFALO, G. &amp; GOLANI, D. &amp; GRAVINO, F. &amp; HEMIDA, F. &amp; KNITTWEIS, L. &amp; LO, BRUTTO, S. &amp; MANCUSI, C. &amp; MANFREDI, C. &amp; MOREY, G. &amp; MULAS, A. &amp; NAJIB, E. &amp; PICCINETTI, C. &amp; SERENA, F. &amp; SION, L. &amp; STAGIONI, M. &amp; STEINKE, D. &amp; VROGC, N. &amp; TINTI, F.</v>
          </cell>
          <cell r="G21108">
            <v>2010</v>
          </cell>
          <cell r="H21108" t="str">
            <v>DNA barcoding of the Mediterranean chondrichthyans (ELASMOMED).</v>
          </cell>
          <cell r="I21108" t="str">
            <v>Book of Abstracts of the ECBOL2, 2nd Conference for the European Consortium for the Barcode of Life, 2–4 June 2010, Braga (Portugal): 10</v>
          </cell>
        </row>
        <row r="21109">
          <cell r="A21109">
            <v>22002</v>
          </cell>
          <cell r="F21109" t="str">
            <v>CARIANI, A. &amp; NERO, A. &amp; ARCULEO, M. &amp; BERTUCCI, V. &amp; CANNAS, R. &amp; CAU, A. &amp; CHARILAOU, C. &amp; DIMECH, M. &amp; FIORENTINO, F. &amp; FOLLESA, M. &amp; GALAFASSI, D. &amp; GAROFALO, G. &amp; GOLANI, D. &amp; GRAVINO, F. &amp; HEMIDA, F. &amp; KNITTWEIS, L. &amp; LO, BRUTTO, S. &amp; MANCUSI, C. &amp; MANFREDI, C. &amp; MOREY, G. &amp; MULAS, A. &amp; NAJIB, E. &amp; PICCINETTI, C. &amp; SERENA, F. &amp; SION, L. &amp; STAGIONI, M. &amp; STEINKE, D. &amp; VROGC, N. &amp; TINTI, F.</v>
          </cell>
          <cell r="G21109">
            <v>2010</v>
          </cell>
          <cell r="H21109" t="str">
            <v>DNA barcoding of the Mediterranean chondrichthyans (ELASMOMED).</v>
          </cell>
          <cell r="I21109" t="str">
            <v>Program and Abstracts of the 14th European Elasmobranch Association (EEA) Scientific Conference 10–13th November 2010, Galway (Ireland): 57</v>
          </cell>
        </row>
        <row r="21110">
          <cell r="A21110">
            <v>22003</v>
          </cell>
          <cell r="F21110" t="str">
            <v>MULAS, A. &amp; BELLODI, A. &amp; PENDUGIU, A.A. &amp; CABIDDU, S.</v>
          </cell>
          <cell r="G21110">
            <v>2010</v>
          </cell>
          <cell r="H21110" t="str">
            <v>Preliminary data on the trophic interactions between Scyliorhinus canicula (Scyliorhinidae) and Raja clavata (Rajidae) in the Central-Western Mediterranean.</v>
          </cell>
          <cell r="I21110" t="str">
            <v>Rapports et process–verbaux des reunions / Commission Internationale pour l’Exploration Scientifique de la Mer Méditerranée. 39: 596</v>
          </cell>
        </row>
        <row r="21111">
          <cell r="A21111">
            <v>22004</v>
          </cell>
          <cell r="B21111" t="str">
            <v>D</v>
          </cell>
          <cell r="C21111" t="str">
            <v>Rezent1\22004.pdf</v>
          </cell>
          <cell r="F21111" t="str">
            <v>MARONGIU, M.F. &amp; BELLODI, A. &amp; CAU, A. &amp; MULAS, A. &amp; PORCU, C. &amp; FOLLESA, M.C.</v>
          </cell>
          <cell r="G21111">
            <v>2013</v>
          </cell>
          <cell r="H21111" t="str">
            <v>Reproductive biology of the blackmouth catshark Galeus melastomus Rafinesque, 1810, in Sardinian seas (central-western Mediterranean).</v>
          </cell>
          <cell r="I21111" t="str">
            <v>Biologia Marina Mediterranea, 20 (1): 190–191</v>
          </cell>
        </row>
        <row r="21112">
          <cell r="A21112">
            <v>22005</v>
          </cell>
          <cell r="F21112" t="str">
            <v>FOLLESA, M.C. &amp; CAU, AL. &amp; CANNAS, R. &amp; MULAS, A. &amp; PESCI, P. &amp; PORCU, C. &amp; SABATINI, A. &amp; CAU, A.</v>
          </cell>
          <cell r="G21112">
            <v>2011</v>
          </cell>
          <cell r="H21112" t="str">
            <v>Status and trends of demersal elasmobranches in Sardinian seas (central-western Mediterranean).</v>
          </cell>
          <cell r="I21112" t="str">
            <v>Rapports et process–verbaux des reunions / Commission Internationale pour l’Exploration Scientifique de la Mer Méditerranée. 40: 490</v>
          </cell>
        </row>
        <row r="21113">
          <cell r="A21113">
            <v>22006</v>
          </cell>
          <cell r="F21113" t="str">
            <v>BELLODI, A. &amp; MULAS, A. &amp; FOLLESA, M.C. &amp; CANNAS, R. &amp; CANNAS, S. &amp; MARONGIU, M.F. &amp; PORCU, C. &amp; CAU, A.</v>
          </cell>
          <cell r="G21113">
            <v>2013</v>
          </cell>
          <cell r="H21113" t="str">
            <v>Influence of sexual maturity and age on the bathymetric distribution of Dipturus oxyrinchus in the Sardinian seas (Central Western Mediterranean). Abstract.</v>
          </cell>
          <cell r="I21113" t="str">
            <v>Program and Abstracts 17th European Elasmobranch Association (EEA) Scientific Conference Plymouth 1–3 November 2013: 67</v>
          </cell>
        </row>
        <row r="21114">
          <cell r="A21114">
            <v>22007</v>
          </cell>
          <cell r="F21114" t="str">
            <v>MARONGIU, M.F. &amp; PORCU, C. &amp; FOLLESA, M.C. &amp; BELLODI, A. &amp; CANNAS, R. &amp; MULAS, A. &amp; CAU, A.</v>
          </cell>
          <cell r="G21114">
            <v>2013</v>
          </cell>
          <cell r="H21114" t="str">
            <v>On the development of the oviducal gland in Rajid Brown Ray, Raja miraletus Linnaeus, 1978. Abstract.</v>
          </cell>
          <cell r="I21114" t="str">
            <v>Program and Abstracts 17th European Elasmobranch Association (EEA) Conference, Plymouth 1–3 November 2013: 77</v>
          </cell>
        </row>
        <row r="21115">
          <cell r="A21115">
            <v>22008</v>
          </cell>
          <cell r="B21115" t="str">
            <v>D</v>
          </cell>
          <cell r="C21115" t="str">
            <v>Rezent\22008.pdf</v>
          </cell>
          <cell r="F21115" t="str">
            <v>LEENEY, R.H.</v>
          </cell>
          <cell r="G21115">
            <v>2016</v>
          </cell>
          <cell r="H21115" t="str">
            <v>Fishers’ ecological knowledge of sawfishes in Lake Piso, Liberia.</v>
          </cell>
          <cell r="I21115" t="str">
            <v>Aquatic Conservation: Marine and Freshwater Ecosystems, 26 (2): 381–385</v>
          </cell>
        </row>
        <row r="21116">
          <cell r="A21116">
            <v>22009</v>
          </cell>
          <cell r="B21116" t="str">
            <v>D</v>
          </cell>
          <cell r="C21116" t="str">
            <v>Rezent\22009.pdf</v>
          </cell>
          <cell r="F21116" t="str">
            <v>LEENEY, R.H. &amp; DOWNING, N.</v>
          </cell>
          <cell r="G21116">
            <v>2016</v>
          </cell>
          <cell r="H21116" t="str">
            <v>Sawfishes in The Gambia and Senegal – shifting baselines over 40 years.</v>
          </cell>
          <cell r="I21116" t="str">
            <v>Aquatic Conservation: Marine and Freshwater Ecosystems, 26 (2): 265–278</v>
          </cell>
        </row>
        <row r="21117">
          <cell r="A21117">
            <v>22010</v>
          </cell>
          <cell r="B21117" t="str">
            <v>D</v>
          </cell>
          <cell r="C21117" t="str">
            <v>Rezent\22010.pdf</v>
          </cell>
          <cell r="F21117" t="str">
            <v>STEPANEK, R. &amp; KRIWET, J.</v>
          </cell>
          <cell r="G21117">
            <v>2015</v>
          </cell>
          <cell r="H21117" t="str">
            <v>Comparative morphology of the juvenile skeleton in freshwater stingrays with special focus on Paratrygon aiereba (Myliobatiformes: Potamotrygonidae).</v>
          </cell>
          <cell r="I21117" t="str">
            <v>Zoologischer Anzeiger, 255: 7–24</v>
          </cell>
        </row>
        <row r="21118">
          <cell r="A21118">
            <v>22011</v>
          </cell>
          <cell r="B21118" t="str">
            <v>D</v>
          </cell>
          <cell r="C21118" t="str">
            <v>Rezent\22011.pdf</v>
          </cell>
          <cell r="F21118" t="str">
            <v>DOLGANOV, V.N.</v>
          </cell>
          <cell r="G21118">
            <v>1998</v>
          </cell>
          <cell r="H21118" t="str">
            <v>Reproduction of skates of family Rajidae of the far-eastern seas of Russia.</v>
          </cell>
          <cell r="I21118" t="str">
            <v>Izvetiya Tikhookeanskogo Nauchno Issledovatel'skogo Rybokhozyaistvennogo Tsentra, 124 (1): 425–428</v>
          </cell>
        </row>
        <row r="21119">
          <cell r="A21119">
            <v>22012</v>
          </cell>
          <cell r="B21119" t="str">
            <v>D</v>
          </cell>
          <cell r="C21119" t="str">
            <v>Rezent\22012.pdf</v>
          </cell>
          <cell r="F21119" t="str">
            <v>GROVER, C.A.</v>
          </cell>
          <cell r="G21119">
            <v>1973</v>
          </cell>
          <cell r="H21119" t="str">
            <v>The egg-cases of the dwell-shark Cephaloscyllium ventriosum. Formation, Functions and Population differences.</v>
          </cell>
          <cell r="I21119" t="str">
            <v>PhD.Thesis. University of British Columbia.</v>
          </cell>
        </row>
        <row r="21120">
          <cell r="A21120">
            <v>22013</v>
          </cell>
          <cell r="B21120" t="str">
            <v>D</v>
          </cell>
          <cell r="C21120" t="str">
            <v>Rezent\22013.pdf</v>
          </cell>
          <cell r="F21120" t="str">
            <v>BOR, P.H.F.</v>
          </cell>
          <cell r="G21120">
            <v>2002</v>
          </cell>
          <cell r="H21120" t="str">
            <v>Predatie door slakken op eieren van haaien en roggen.</v>
          </cell>
          <cell r="I21120" t="str">
            <v>Spirula, 326: 44–46</v>
          </cell>
        </row>
        <row r="21121">
          <cell r="A21121">
            <v>22014</v>
          </cell>
          <cell r="B21121" t="str">
            <v>D</v>
          </cell>
          <cell r="C21121" t="str">
            <v>Fossil\22014.pdf</v>
          </cell>
          <cell r="E21121" t="str">
            <v>https://www.app.pan.pl/article/item/app20120137.html</v>
          </cell>
          <cell r="F21121" t="str">
            <v>SIVERSON, M. &amp; LINDGREN, J. &amp; NEWBREY, M.G. &amp; CEDERSTRÖM, P. &amp; COOK, T.D.</v>
          </cell>
          <cell r="G21121">
            <v>2015</v>
          </cell>
          <cell r="H21121" t="str">
            <v>Cenomanian–Campanian (Late Cretaceous) mid-palaeolatitude sharks of Cretalamna appendiculata type.</v>
          </cell>
          <cell r="I21121" t="str">
            <v>Acta Palaeontologica Polonica, 60 (2): 339–384</v>
          </cell>
        </row>
        <row r="21122">
          <cell r="A21122">
            <v>22015</v>
          </cell>
          <cell r="B21122" t="str">
            <v>D</v>
          </cell>
          <cell r="C21122" t="str">
            <v>Rezent\22015.pdf</v>
          </cell>
          <cell r="F21122" t="str">
            <v>BALABAN, J.B.</v>
          </cell>
          <cell r="G21122">
            <v>2013</v>
          </cell>
          <cell r="H21122" t="str">
            <v>The Morphology and Biomechanics of Jaw Structures in Chondrichthyes.</v>
          </cell>
          <cell r="I21122" t="str">
            <v>PhD.Thesis. UNIVERSITY OF RHODE ISLAND</v>
          </cell>
        </row>
        <row r="21123">
          <cell r="A21123">
            <v>22016</v>
          </cell>
          <cell r="B21123" t="str">
            <v>D</v>
          </cell>
          <cell r="C21123" t="str">
            <v>Fossil\22016.pdf</v>
          </cell>
          <cell r="F21123" t="str">
            <v>FREEMAN, E.F.</v>
          </cell>
          <cell r="G21123">
            <v>1975</v>
          </cell>
          <cell r="H21123" t="str">
            <v>The isolation and ecological implications of the microvertebrate fauna of a Lower Cretaceous lignite bed.</v>
          </cell>
          <cell r="I21123" t="str">
            <v>Proceedings of the Geologists' Association, 86 (3): 307–312</v>
          </cell>
        </row>
        <row r="21124">
          <cell r="A21124">
            <v>22017</v>
          </cell>
          <cell r="B21124" t="str">
            <v>D</v>
          </cell>
          <cell r="C21124" t="str">
            <v>Fossil\22017.pdf</v>
          </cell>
          <cell r="E21124" t="str">
            <v>http://kuscholarworks.ku.edu/bitstream/handle/1808/3729/paleo.paper.096.pdf?sequence=1&amp;isAllowed=y</v>
          </cell>
          <cell r="F21124" t="str">
            <v>TWAY, L.E.</v>
          </cell>
          <cell r="G21124">
            <v>1979</v>
          </cell>
          <cell r="H21124" t="str">
            <v>Pennsylvanian ichthyoliths from the Shawnee Group of eastern Kansas.</v>
          </cell>
          <cell r="I21124" t="str">
            <v>The University of Kansas Paleontological Contributions, 96: 24pp</v>
          </cell>
        </row>
        <row r="21125">
          <cell r="A21125">
            <v>22018</v>
          </cell>
          <cell r="B21125" t="str">
            <v>D</v>
          </cell>
          <cell r="C21125" t="str">
            <v>Rezent\22018.pdf</v>
          </cell>
          <cell r="F21125" t="str">
            <v>ERONAT, E.G.T. &amp; ÖZAYDIN, O.</v>
          </cell>
          <cell r="G21125">
            <v>2015</v>
          </cell>
          <cell r="H21125" t="str">
            <v>Diet composition of the Thornback Ray, Raja clavata Linnaeus, 1758 (Elasmobranchii: Rajidae) in the Turkish Aegean Sea.</v>
          </cell>
          <cell r="I21125" t="str">
            <v>Zoology in the Middle East, 61 (1): 38–44</v>
          </cell>
        </row>
        <row r="21126">
          <cell r="A21126">
            <v>22019</v>
          </cell>
          <cell r="B21126" t="str">
            <v>D</v>
          </cell>
          <cell r="C21126" t="str">
            <v>Rezent\22019.pdf</v>
          </cell>
          <cell r="E21126" t="str">
            <v>http://f1000research.com/articles/3-192/v1/pdf</v>
          </cell>
          <cell r="F21126" t="str">
            <v>BANGLEY, C.W. &amp; SHIFFMAN, D.S.</v>
          </cell>
          <cell r="G21126">
            <v>2014</v>
          </cell>
          <cell r="H21126" t="str">
            <v>Biology and conservation of elasmobranchs: an introduction to the collection.</v>
          </cell>
          <cell r="I21126" t="str">
            <v>F1000Research, 3: 192</v>
          </cell>
        </row>
        <row r="21127">
          <cell r="A21127">
            <v>22020</v>
          </cell>
          <cell r="B21127" t="str">
            <v>D</v>
          </cell>
          <cell r="C21127" t="str">
            <v>Rezent\22020.pdf</v>
          </cell>
          <cell r="E21127" t="str">
            <v>http://museum.wa.gov.au/research/records-supplements/records/fishes-lake-kununurra-highly-regulated-section-ord-river-northe</v>
          </cell>
          <cell r="F21127" t="str">
            <v>GILL, H.S. &amp; MORGAN, D.L. &amp; DOUPE, R.G. &amp; ROWLAND, A.J.</v>
          </cell>
          <cell r="G21127">
            <v>2006</v>
          </cell>
          <cell r="H21127" t="str">
            <v>The fishes of Lake Kununurra, a highly regulated section of the Ord River in northern Western Australia.</v>
          </cell>
          <cell r="I21127" t="str">
            <v>Records of the Western Australian Museum, 23: 1–6</v>
          </cell>
        </row>
        <row r="21128">
          <cell r="A21128">
            <v>22021</v>
          </cell>
          <cell r="B21128" t="str">
            <v>D</v>
          </cell>
          <cell r="C21128" t="str">
            <v>Rezent\22021.pdf</v>
          </cell>
          <cell r="E21128" t="str">
            <v>http://museum.wa.gov.au/research/records-supplements/records/fish-fauna-fitzroy-river-kimberley-region-western-australia-inc</v>
          </cell>
          <cell r="F21128" t="str">
            <v>MORGAN, D.L. &amp; ALLEN, M.G. &amp; BEDFORD, P. &amp; HORSTMAN, M.</v>
          </cell>
          <cell r="G21128">
            <v>2004</v>
          </cell>
          <cell r="H21128" t="str">
            <v>Fish fauna of the Fitzroy River in the Kimberley region of Western Australia – including the Bunuba, Gooniyandi, Ngarinyin, Nyikina and Walmajarri Aboriginal names.</v>
          </cell>
          <cell r="I21128" t="str">
            <v>Records of the Western Australian Museum, 22: 147–161</v>
          </cell>
        </row>
        <row r="21129">
          <cell r="A21129">
            <v>22022</v>
          </cell>
          <cell r="B21129" t="str">
            <v>D</v>
          </cell>
          <cell r="C21129" t="str">
            <v>Rezent\22022.pdf</v>
          </cell>
          <cell r="F21129" t="str">
            <v>PHILLIPS, N. &amp; CHAPLIN, J. &amp; MORGAN, D.L. &amp; PEVERELL, S.</v>
          </cell>
          <cell r="G21129">
            <v>2009</v>
          </cell>
          <cell r="H21129" t="str">
            <v>Extraction and Amplification of DNA from the Dried Rostra of Sawfishes (Pristidae) for Applications in Conservation Genetics.</v>
          </cell>
          <cell r="I21129" t="str">
            <v>Pacific Conservation Biology, 15 (2): 128–134</v>
          </cell>
        </row>
        <row r="21130">
          <cell r="A21130">
            <v>22023</v>
          </cell>
          <cell r="B21130" t="str">
            <v>D</v>
          </cell>
          <cell r="C21130" t="str">
            <v>Rezent\22023.pdf</v>
          </cell>
          <cell r="F21130" t="str">
            <v>WENG, W. &amp; TANG, L. &amp; WANG, B. &amp; CHEN, J. &amp; SU, W. &amp; OSAKO, K. &amp; TANAKA, M.</v>
          </cell>
          <cell r="G21130">
            <v>2014</v>
          </cell>
          <cell r="H21130" t="str">
            <v>Antioxidant properties of fractions isolated from blue shark (Prionace glauca) skin gelatin hydrolysates.</v>
          </cell>
          <cell r="I21130" t="str">
            <v>Journal of Functional Foods, 11: 342–351</v>
          </cell>
        </row>
        <row r="21131">
          <cell r="A21131">
            <v>22024</v>
          </cell>
          <cell r="B21131" t="str">
            <v>D</v>
          </cell>
          <cell r="C21131" t="str">
            <v>Rezent\22024.pdf</v>
          </cell>
          <cell r="F21131" t="str">
            <v>WEIJS, L. &amp; BRIELS, N. &amp; ADAMS, D.H. &amp; LEPOINT, G. &amp; DAS, K. &amp; BLUST, R. &amp; COVACI, A.</v>
          </cell>
          <cell r="G21131">
            <v>2015</v>
          </cell>
          <cell r="H21131" t="str">
            <v>Maternal transfer of organohalogenated compounds in sharks and stingrays.</v>
          </cell>
          <cell r="I21131" t="str">
            <v>Marine Pollution Bulletin, 92 (1–2): 59–68</v>
          </cell>
        </row>
        <row r="21132">
          <cell r="A21132">
            <v>22025</v>
          </cell>
          <cell r="B21132" t="str">
            <v>D</v>
          </cell>
          <cell r="C21132" t="str">
            <v>Rezent\22025.pdf</v>
          </cell>
          <cell r="F21132" t="str">
            <v>HART, N.S. &amp; COLLIN, S.P.</v>
          </cell>
          <cell r="G21132">
            <v>2015</v>
          </cell>
          <cell r="H21132" t="str">
            <v>Sharks senses and shark repellents.</v>
          </cell>
          <cell r="I21132" t="str">
            <v xml:space="preserve">Integrative Zoology, 10 (1): 38–64	</v>
          </cell>
        </row>
        <row r="21133">
          <cell r="A21133">
            <v>22026</v>
          </cell>
          <cell r="B21133" t="str">
            <v>D</v>
          </cell>
          <cell r="C21133" t="str">
            <v>Rezent\22026.pdf</v>
          </cell>
          <cell r="F21133" t="str">
            <v>OLIVER, S. &amp; BRACCINI, M. &amp; NEWMAN, S.J. &amp; HARVEY, E.S.</v>
          </cell>
          <cell r="G21133">
            <v>2015</v>
          </cell>
          <cell r="H21133" t="str">
            <v>Global patterns in the bycatch of sharks and rays.</v>
          </cell>
          <cell r="I21133" t="str">
            <v>Marine Policy, 54: 86–97</v>
          </cell>
        </row>
        <row r="21134">
          <cell r="A21134">
            <v>22027</v>
          </cell>
          <cell r="B21134" t="str">
            <v>D</v>
          </cell>
          <cell r="C21134" t="str">
            <v>Rezent\22027.pdf</v>
          </cell>
          <cell r="F21134" t="str">
            <v>RUHNKE, T.R. &amp; CAIRA, J.N. &amp; COX, A.</v>
          </cell>
          <cell r="G21134">
            <v>2015</v>
          </cell>
          <cell r="H21134" t="str">
            <v>The cestode order Rhinebothriidea no longer family-less: A molecular phylogenetic investigation with erection of two new families and description of eight new species of Anthocephalum.</v>
          </cell>
          <cell r="I21134" t="str">
            <v>Zootaxa, 3904 (1): 51–81</v>
          </cell>
        </row>
        <row r="21135">
          <cell r="A21135">
            <v>22028</v>
          </cell>
          <cell r="B21135" t="str">
            <v>D</v>
          </cell>
          <cell r="C21135" t="str">
            <v>Rezent\22028.pdf</v>
          </cell>
          <cell r="F21135" t="str">
            <v>WIENERROITHER, R.M. &amp; BJELLAND, O. &amp; BACHMANN, L. &amp; JUNGE, C.</v>
          </cell>
          <cell r="G21135">
            <v>2015</v>
          </cell>
          <cell r="H21135" t="str">
            <v>Northernmost record of the little gulper shark Centrophorus uyato in the north-eastern Atlantic Ocean, with taxonomical notes on Centrophorus zeehaani.</v>
          </cell>
          <cell r="I21135" t="str">
            <v>Journal of Fish Biology, 86 (2): 834–844</v>
          </cell>
        </row>
        <row r="21136">
          <cell r="A21136">
            <v>22029</v>
          </cell>
          <cell r="B21136" t="str">
            <v>D</v>
          </cell>
          <cell r="C21136" t="str">
            <v>Rezent\22029.pdf</v>
          </cell>
          <cell r="F21136" t="str">
            <v>ROCHOWSKI, B.E.A. &amp; GRAHAM, K.J. &amp; DAY, R.W. &amp; WALKER, T.I.</v>
          </cell>
          <cell r="G21136">
            <v>2015</v>
          </cell>
          <cell r="H21136" t="str">
            <v>Reproductive biology of the greeneye spurdog Squalus chloroculus (Squaliformes, Squalidae).</v>
          </cell>
          <cell r="I21136" t="str">
            <v>Journal of Fish Biology, 86 (2): 734–754</v>
          </cell>
        </row>
        <row r="21137">
          <cell r="A21137">
            <v>22030</v>
          </cell>
          <cell r="B21137" t="str">
            <v>D</v>
          </cell>
          <cell r="C21137" t="str">
            <v>Rezent\22030.pdf</v>
          </cell>
          <cell r="E21137" t="str">
            <v>http://www.int-res.com/articles/ab_oa/b021p261.pdf</v>
          </cell>
          <cell r="F21137" t="str">
            <v>MOORE, D.M. &amp; MCCARTHY, I.D.</v>
          </cell>
          <cell r="G21137">
            <v>2014</v>
          </cell>
          <cell r="H21137" t="str">
            <v>Distribution of ampullary pores on three catshark species (Apristurus spp.) suggest a vertical-ambush predatory behaviour.</v>
          </cell>
          <cell r="I21137" t="str">
            <v>Aquatic Biology, 21: 261–265</v>
          </cell>
        </row>
        <row r="21138">
          <cell r="A21138">
            <v>22031</v>
          </cell>
          <cell r="B21138" t="str">
            <v>D</v>
          </cell>
          <cell r="C21138" t="str">
            <v>Rezent\22031.pdf</v>
          </cell>
          <cell r="F21138" t="str">
            <v>PARSONS, M.J.G. &amp; PARNUM, I.M. &amp; ALLEN, K. &amp; MCCAULEY, R.D. &amp; ERBE, C.</v>
          </cell>
          <cell r="G21138">
            <v>2014</v>
          </cell>
          <cell r="H21138" t="str">
            <v>Detection of Sharks with the Gemini Imaging Sonar.</v>
          </cell>
          <cell r="I21138" t="str">
            <v>Acoustics Australia, 42 (3): 185–189</v>
          </cell>
        </row>
        <row r="21139">
          <cell r="A21139">
            <v>22032</v>
          </cell>
          <cell r="B21139" t="str">
            <v>D</v>
          </cell>
          <cell r="C21139" t="str">
            <v>Rezent\22032.PDF</v>
          </cell>
          <cell r="E21139" t="str">
            <v>http://ijcrbs.com/pdfcopy/jan2015/IJCRBS%202106.PDF</v>
          </cell>
          <cell r="F21139" t="str">
            <v>JIT, R.B. &amp; SINGHA, N.K. &amp; RHAMAN, G. &amp; ALAM, F.</v>
          </cell>
          <cell r="G21139">
            <v>2015</v>
          </cell>
          <cell r="H21139" t="str">
            <v>In the bay of Bengal of Bangladesh region shark fisheries exploitation, trade, conservation and management.</v>
          </cell>
          <cell r="I21139" t="str">
            <v>International Journal of Comprehensive Research in Biological Sciences, 2 (1): 54–65</v>
          </cell>
        </row>
        <row r="21140">
          <cell r="A21140">
            <v>22033</v>
          </cell>
          <cell r="B21140" t="str">
            <v>D</v>
          </cell>
          <cell r="C21140" t="str">
            <v>Rezent\22033.pdf</v>
          </cell>
          <cell r="F21140" t="str">
            <v>NAWATA, C.M. &amp; WALSH, P.J. &amp; WOOD, C.M.</v>
          </cell>
          <cell r="G21140">
            <v>2015</v>
          </cell>
          <cell r="H21140" t="str">
            <v>Physiological and molecular responses of the spiny dogfish shark (Squalus acanthias) to high environmental ammonia: scavenging for nitrogen.</v>
          </cell>
          <cell r="I21140" t="str">
            <v>Journal of Experimental Biology, 218 (2): 238–248</v>
          </cell>
        </row>
        <row r="21141">
          <cell r="A21141">
            <v>22034</v>
          </cell>
          <cell r="B21141" t="str">
            <v>D</v>
          </cell>
          <cell r="C21141" t="str">
            <v>Rezent\22034.pdf</v>
          </cell>
          <cell r="F21141" t="str">
            <v>KUMAR, K.V.A. &amp; PRAVIN, P. &amp; MEENAKUMARI, B. &amp; KHANOLKAR, P.S. &amp; BAIJU, M.V.</v>
          </cell>
          <cell r="G21141">
            <v>2015</v>
          </cell>
          <cell r="H21141" t="str">
            <v>Shark bycatch in the experimental tuna longline fishery in Lakshadweep Sea, India.</v>
          </cell>
          <cell r="I21141" t="str">
            <v>Journal of Applied Ichthyology, 31 (2): 301–307</v>
          </cell>
        </row>
        <row r="21142">
          <cell r="A21142">
            <v>22035</v>
          </cell>
          <cell r="B21142" t="str">
            <v>D</v>
          </cell>
          <cell r="C21142" t="str">
            <v>Rezent\22035.pdf</v>
          </cell>
          <cell r="F21142" t="str">
            <v>TETER, S.M. &amp; WETHERBEE, B.M. &amp; FOX, D.A. &amp; LAM, C.H. &amp; KIEFER, D.A. &amp; SHIVJI, M.</v>
          </cell>
          <cell r="G21142">
            <v>2015</v>
          </cell>
          <cell r="H21142" t="str">
            <v>Migratory patterns and habitat use of the sand tiger shark (Carcharias taurus) in the western North Atlantic.</v>
          </cell>
          <cell r="I21142" t="str">
            <v>Marine and Freshwater Research, 66 (2): 158–169</v>
          </cell>
        </row>
        <row r="21143">
          <cell r="A21143">
            <v>22036</v>
          </cell>
          <cell r="B21143" t="str">
            <v>D</v>
          </cell>
          <cell r="C21143" t="str">
            <v>Rezent\22036.pdf</v>
          </cell>
          <cell r="F21143" t="str">
            <v>LEGARE, B. &amp; KNEEBONE, J. &amp; DEANGELIS, B. &amp; SKOMAL, G.</v>
          </cell>
          <cell r="G21143">
            <v>2015</v>
          </cell>
          <cell r="H21143" t="str">
            <v>The spatiotemporal dynamics of habitat use by blacktip (Carcharhinus limbatus) and lemon (Negaprion brevirostris) sharks in nurseries of St. John, United States Virgin Islands.</v>
          </cell>
          <cell r="I21143" t="str">
            <v>Marine Biology, 162 (3): 699–716</v>
          </cell>
        </row>
        <row r="21144">
          <cell r="A21144">
            <v>22037</v>
          </cell>
          <cell r="B21144" t="str">
            <v>D</v>
          </cell>
          <cell r="C21144" t="str">
            <v>Rezent\22037.pdf</v>
          </cell>
          <cell r="F21144" t="str">
            <v>TAGUCHI, M. &amp; KING, J.R. &amp; WETKLO, M. &amp; WITHLER, R.E. &amp; YOKAWA, K.</v>
          </cell>
          <cell r="G21144">
            <v>2015</v>
          </cell>
          <cell r="H21144" t="str">
            <v>Population genetic structure and demographic history of Pacific blue sharks (Prionace glauca) inferred from mitochondrial DNA analysis.</v>
          </cell>
          <cell r="I21144" t="str">
            <v>Marine and Freshwater Research, 66 (3): 267–275</v>
          </cell>
        </row>
        <row r="21145">
          <cell r="A21145">
            <v>22038</v>
          </cell>
          <cell r="B21145" t="str">
            <v>D</v>
          </cell>
          <cell r="C21145" t="str">
            <v>Rezent\22038.pdf</v>
          </cell>
          <cell r="F21145" t="str">
            <v>NATANSON, L.J. &amp; SKOMAL, G.B.</v>
          </cell>
          <cell r="G21145">
            <v>2015</v>
          </cell>
          <cell r="H21145" t="str">
            <v>Age and growth of the white shark, Carcharodon carcharias, in the western North Atlantic Ocean.</v>
          </cell>
          <cell r="I21145" t="str">
            <v>Marine and Freshwater Research, 66 (5): 387–398</v>
          </cell>
        </row>
        <row r="21146">
          <cell r="A21146">
            <v>22039</v>
          </cell>
          <cell r="B21146" t="str">
            <v>D</v>
          </cell>
          <cell r="C21146" t="str">
            <v>Rezent\22039.pdf</v>
          </cell>
          <cell r="F21146" t="str">
            <v>SIMPFENDORFER, C.A. &amp; WILEY, T.R.</v>
          </cell>
          <cell r="G21146">
            <v>2006</v>
          </cell>
          <cell r="H21146" t="str">
            <v>Impact of Hurricane Charley on the movements and habitat use of juvenile smalltooth sawfish.</v>
          </cell>
          <cell r="I21146" t="str">
            <v>Mote Marine Laboratory Technical Report 1133, 25pp</v>
          </cell>
        </row>
        <row r="21147">
          <cell r="A21147">
            <v>22040</v>
          </cell>
          <cell r="B21147" t="str">
            <v>D</v>
          </cell>
          <cell r="C21147" t="str">
            <v>Rezent\22040.pdf</v>
          </cell>
          <cell r="F21147" t="str">
            <v>DONO, F. &amp; MONTEALEGRE-QUIJANO, S. &amp; DOMINGO, A. &amp; KINAS, P.G.</v>
          </cell>
          <cell r="G21147">
            <v>2015</v>
          </cell>
          <cell r="H21147" t="str">
            <v>Bayesian age and growth analysis of the shortfin mako shark Isurus oxyrinchus in the Western South Atlantic Ocean using a flexible model.</v>
          </cell>
          <cell r="I21147" t="str">
            <v>Environmental Biology of Fishes, 98 (2): 517–533</v>
          </cell>
        </row>
        <row r="21148">
          <cell r="A21148">
            <v>22041</v>
          </cell>
          <cell r="B21148" t="str">
            <v>D</v>
          </cell>
          <cell r="C21148" t="str">
            <v>Rezent\22041.pdf</v>
          </cell>
          <cell r="F21148" t="str">
            <v>KROETZ, A.M. &amp; POWERS, S.P.</v>
          </cell>
          <cell r="G21148">
            <v>2015</v>
          </cell>
          <cell r="H21148" t="str">
            <v>Eating between the lines: functional feeding response of bonnetheads (Sphyrna tiburo).</v>
          </cell>
          <cell r="I21148" t="str">
            <v>Environmental Biology of Fishes, 98 (2): 655–661</v>
          </cell>
        </row>
        <row r="21149">
          <cell r="A21149">
            <v>22042</v>
          </cell>
          <cell r="B21149" t="str">
            <v>D</v>
          </cell>
          <cell r="C21149" t="str">
            <v>Fossil\22042.pdf</v>
          </cell>
          <cell r="F21149" t="str">
            <v>LUND, R. &amp; GREENFEST-ALLEN, E. &amp; GROGAN, E.D.</v>
          </cell>
          <cell r="G21149">
            <v>2015</v>
          </cell>
          <cell r="H21149" t="str">
            <v>Ecomorphology of the Mississippian fishes of the Bear Gulch Limestone (Heath formation, Montana, USA).</v>
          </cell>
          <cell r="I21149" t="str">
            <v>Environmental Biology of Fishes, 98 (2): 739–754</v>
          </cell>
        </row>
        <row r="21150">
          <cell r="A21150">
            <v>22043</v>
          </cell>
          <cell r="B21150" t="str">
            <v>D</v>
          </cell>
          <cell r="C21150" t="str">
            <v>Rezent1\22043.pdf</v>
          </cell>
          <cell r="F21150" t="str">
            <v>CU-SALAZAR, N.-H. &amp; CARLOS PEREZ-JIMENEZ, J. &amp; MENDEZ-LOEZA, I. &amp; MENDOZA-CARRANZA, M.</v>
          </cell>
          <cell r="G21150">
            <v>2014</v>
          </cell>
          <cell r="H21150" t="str">
            <v>Reproductive parameters of females of butterfly ray Gymnura micrura (Elasmobranchii) in the southern Gulf of Mexico.</v>
          </cell>
          <cell r="I21150" t="str">
            <v>Hidrobiológica, 24 (2): 109–117</v>
          </cell>
        </row>
        <row r="21151">
          <cell r="A21151">
            <v>22044</v>
          </cell>
          <cell r="B21151" t="str">
            <v>D</v>
          </cell>
          <cell r="C21151" t="str">
            <v>Rezent1\22044.pdf</v>
          </cell>
          <cell r="F21151" t="str">
            <v>NAVA NAVA, P. &amp; FERNANDO MARQUEZ-FARIAS, J.</v>
          </cell>
          <cell r="G21151">
            <v>2014</v>
          </cell>
          <cell r="H21151" t="str">
            <v>Size at maturity of the smooth hammerhead shark, Sphyrna zygaena, captured in the Gulf of California.</v>
          </cell>
          <cell r="I21151" t="str">
            <v>Hidrobiológica, 24 (2): 129–135</v>
          </cell>
        </row>
        <row r="21152">
          <cell r="A21152">
            <v>22045</v>
          </cell>
          <cell r="B21152" t="str">
            <v>D</v>
          </cell>
          <cell r="C21152" t="str">
            <v>Rezent1\22045.pdf</v>
          </cell>
          <cell r="F21152" t="str">
            <v>BRICIA GUZMAN-CASTELLANOS, A. &amp; MORALES-BOJORQUEZ, E. &amp; BALART, E.F.</v>
          </cell>
          <cell r="G21152">
            <v>2014</v>
          </cell>
          <cell r="H21152" t="str">
            <v>Individual growth estimation in elasmobranchs: the multi-model inference approach.</v>
          </cell>
          <cell r="I21152" t="str">
            <v>Hidrobiológica, 24 (2): 137–149</v>
          </cell>
        </row>
        <row r="21153">
          <cell r="A21153">
            <v>22046</v>
          </cell>
          <cell r="B21153" t="str">
            <v>D</v>
          </cell>
          <cell r="C21153" t="str">
            <v>Rezent\22046.pdf</v>
          </cell>
          <cell r="F21153" t="str">
            <v>FERNANDO MARQUEZ-FARIAS, J. &amp; LARA-MENDOZA, R.E.</v>
          </cell>
          <cell r="G21153">
            <v>2014</v>
          </cell>
          <cell r="H21153" t="str">
            <v>Notes about the reproductive tract of the chimaera, Hydrolagus melanophasma (Chondrichthyes, Holocephali), from the west coast of Baja California, Mexico.</v>
          </cell>
          <cell r="I21153" t="str">
            <v>Hidrobiológica, 24 (2): 151–158</v>
          </cell>
        </row>
        <row r="21154">
          <cell r="A21154">
            <v>22047</v>
          </cell>
          <cell r="B21154" t="str">
            <v>D</v>
          </cell>
          <cell r="C21154" t="str">
            <v>Rezent1\22047.pdf</v>
          </cell>
          <cell r="E21154" t="str">
            <v>http://www.scielo.org.mx/pdf/hbio/v24n2/v24n2a8.pdf</v>
          </cell>
          <cell r="F21154" t="str">
            <v>SANTANA-HERNANDEZ, H. &amp; TOVAR-AVILA, J. &amp; JAVIER VALDEZ-FLORES, J.</v>
          </cell>
          <cell r="G21154">
            <v>2014</v>
          </cell>
          <cell r="H21154" t="str">
            <v>Estimation of the total, fork and precaudal lengths for the silky shark, Carcharhinus falciformis (Carcharhiniformes: Carcharhinidae), from the interdorsal length.</v>
          </cell>
          <cell r="I21154" t="str">
            <v>Hidrobiológica, 24 (2): 159–162</v>
          </cell>
        </row>
        <row r="21155">
          <cell r="A21155">
            <v>22048</v>
          </cell>
          <cell r="B21155" t="str">
            <v>D</v>
          </cell>
          <cell r="C21155" t="str">
            <v>Rezent1\22048.pdf</v>
          </cell>
          <cell r="E21155" t="str">
            <v>http://www.scielo.org.mx/pdf/hbio/v24n2/v24n2a9.pdf</v>
          </cell>
          <cell r="F21155" t="str">
            <v>TOVAR-AVILA, J. &amp; GALLEGOS-CAMACHO, R.</v>
          </cell>
          <cell r="G21155">
            <v>2014</v>
          </cell>
          <cell r="H21155" t="str">
            <v>Oldest estimated age for Sphyrna mokarran (Carcharhiniformes: Sphyrnidae) in the Mexican Pacific.</v>
          </cell>
          <cell r="I21155" t="str">
            <v>Hidrobiológica, 24 (2): 163–165</v>
          </cell>
        </row>
        <row r="21156">
          <cell r="A21156">
            <v>22049</v>
          </cell>
          <cell r="B21156" t="str">
            <v>D</v>
          </cell>
          <cell r="C21156" t="str">
            <v>Rezent1\22049.pdf</v>
          </cell>
          <cell r="F21156" t="str">
            <v>FURLONG-ESTRADA, E. &amp; TOVAR-AVILA, J. &amp; RIOS-JARA, E.</v>
          </cell>
          <cell r="G21156">
            <v>2014</v>
          </cell>
          <cell r="H21156" t="str">
            <v>Ecological risk assessment of artisanal capture methods on sharks fished at the entrance of the Gulf of California.</v>
          </cell>
          <cell r="I21156" t="str">
            <v>Hidrobiológica, 24 (2): 83–97</v>
          </cell>
        </row>
        <row r="21157">
          <cell r="A21157">
            <v>22050</v>
          </cell>
          <cell r="B21157" t="str">
            <v>D</v>
          </cell>
          <cell r="C21157" t="str">
            <v>Rezent1\22050.pdf</v>
          </cell>
          <cell r="E21157" t="str">
            <v>http://www.scielo.org.mx/pdf/hbio/v24n2/v24n2a2.pdf</v>
          </cell>
          <cell r="F21157" t="str">
            <v>TORRES-HERRERA, M.R. &amp; TOVAR-AVILA, J.</v>
          </cell>
          <cell r="G21157">
            <v>2014</v>
          </cell>
          <cell r="H21157" t="str">
            <v>Temporal variation of shark catches in the islands and central coast of Nayarit, Mexico, based on official landing statistics.</v>
          </cell>
          <cell r="I21157" t="str">
            <v>Hidrobiológica, 24 (2): 99–107</v>
          </cell>
        </row>
        <row r="21158">
          <cell r="A21158">
            <v>22051</v>
          </cell>
          <cell r="B21158" t="str">
            <v>D</v>
          </cell>
          <cell r="C21158" t="str">
            <v>Rezent\22051.pdf</v>
          </cell>
          <cell r="F21158" t="str">
            <v>KROL, L. &amp; ALLENDER, M. &amp; CRAY, C. &amp; GEORGE, R.</v>
          </cell>
          <cell r="G21158">
            <v>2014</v>
          </cell>
          <cell r="H21158" t="str">
            <v>Plasma proteins and selected acute-phase proteins in the Whitespotted Bamboo Shark (Chiloscyllium plagiosum).</v>
          </cell>
          <cell r="I21158" t="str">
            <v>Journal of Zoo and Wildlife Medicine, 45 (4): 782–786</v>
          </cell>
        </row>
        <row r="21159">
          <cell r="A21159">
            <v>22052</v>
          </cell>
          <cell r="B21159" t="str">
            <v>D</v>
          </cell>
          <cell r="C21159" t="str">
            <v>Rezent\22052.pdf</v>
          </cell>
          <cell r="F21159" t="str">
            <v>HADFIELD, C.A. &amp; POYNTON, S.L. &amp; CLAYTON, L.A. &amp; ROMERO, J.L. &amp; MONTALI, R.J.</v>
          </cell>
          <cell r="G21159">
            <v>2014</v>
          </cell>
          <cell r="H21159" t="str">
            <v>Kudoa sp. (Myxozoa: Multivalvulida) in skeletal muscle of captive Bullnose Eagle Rays, Myliobatis freminvillei (Rajiformes: Myliobatidae).</v>
          </cell>
          <cell r="I21159" t="str">
            <v>Journal of Zoo and Wildlife Medicine, 45 (4): 896–905</v>
          </cell>
        </row>
        <row r="21160">
          <cell r="A21160">
            <v>22054</v>
          </cell>
          <cell r="B21160" t="str">
            <v>D</v>
          </cell>
          <cell r="C21160" t="str">
            <v>Fossil\22054.pdf</v>
          </cell>
          <cell r="F21160" t="str">
            <v>THIES, D. &amp; VESPERMANN, J. &amp; SOLCHER, J.</v>
          </cell>
          <cell r="G21160">
            <v>2014</v>
          </cell>
          <cell r="H21160" t="str">
            <v>Two new neoselachian sharks (Elasmobranchii, Neoselachii, Synechodontiformes) from the Rhaetian (Late Triassic) of Europe.</v>
          </cell>
          <cell r="I21160" t="str">
            <v>Palaeontographica, Abt. A, 303 (4–6): 137–167</v>
          </cell>
        </row>
        <row r="21161">
          <cell r="A21161">
            <v>22055</v>
          </cell>
          <cell r="B21161" t="str">
            <v>D</v>
          </cell>
          <cell r="C21161" t="str">
            <v>Rezent\22055.pdf</v>
          </cell>
          <cell r="E21161" t="str">
            <v>http://www.ib.unam.mx/m/revista/pdfs/29.-_1725.pdf</v>
          </cell>
          <cell r="F21161" t="str">
            <v>MEDINA-ROSAS, P. &amp; ROSA RAYMUNDO-HUIZAR, A.</v>
          </cell>
          <cell r="G21161">
            <v>2014</v>
          </cell>
          <cell r="H21161" t="str">
            <v>Primer registro del pez de aguas profundas Harriotta raleighana (Chondrichthyes: Rhinochimaeridae) en la costa de Jalisco, Pacífico mexicano. [First record of the deep-sea fish Harriotta raleighana (Chondrichthyes: Rhinochimaeridae) off Jalisco, Mexican Pacific].</v>
          </cell>
          <cell r="I21161" t="str">
            <v>Revista Mexicana de Biodiversidad, 85 (4): 1277–1281</v>
          </cell>
        </row>
        <row r="21162">
          <cell r="A21162">
            <v>22056</v>
          </cell>
          <cell r="B21162" t="str">
            <v>D</v>
          </cell>
          <cell r="C21162" t="str">
            <v>Rezent\22056.pdf</v>
          </cell>
          <cell r="E21162" t="str">
            <v>http://journals.plos.org/plosone/article?id=10.1371/journal.pone.0116720</v>
          </cell>
          <cell r="F21162" t="str">
            <v>AFONSO, A.S. &amp; HAZIN, F.H.V.</v>
          </cell>
          <cell r="G21162">
            <v>2015</v>
          </cell>
          <cell r="H21162" t="str">
            <v>Vertical Movement Patterns and Ontogenetic Niche Expansion in the Tiger Shark, Galeocerdo cuvier.</v>
          </cell>
          <cell r="I21162" t="str">
            <v>PLoS ONE, 10 (1): e0116720</v>
          </cell>
        </row>
        <row r="21163">
          <cell r="A21163">
            <v>22057</v>
          </cell>
          <cell r="B21163" t="str">
            <v>D</v>
          </cell>
          <cell r="C21163" t="str">
            <v>Fossil\22057.pdf</v>
          </cell>
          <cell r="E21163" t="str">
            <v>http://www.foss-rec.net/18/57/2015/fr-18-57-2015.pdf</v>
          </cell>
          <cell r="F21163" t="str">
            <v>HEUER, F. &amp; KORN, D. &amp; BELKA, Z. &amp; HAIRAPETIAN, V.</v>
          </cell>
          <cell r="G21163">
            <v>2015</v>
          </cell>
          <cell r="H21163" t="str">
            <v>Facies, origin, and palaeontological inventory of an Early Carboniferous neptunian dyke in the Devonian reef limestone near Rösenbeck (Brilon Anticline, Rhenish Mountains).</v>
          </cell>
          <cell r="I21163" t="str">
            <v>Fossil Record, 18: 57–72</v>
          </cell>
        </row>
        <row r="21164">
          <cell r="A21164">
            <v>22058</v>
          </cell>
          <cell r="B21164" t="str">
            <v>D</v>
          </cell>
          <cell r="C21164" t="str">
            <v>Fossil\22058.pdf</v>
          </cell>
          <cell r="F21164" t="str">
            <v>ITANO, W.M.</v>
          </cell>
          <cell r="G21164">
            <v>2015</v>
          </cell>
          <cell r="H21164" t="str">
            <v>A range extension of Erismacanthus maccoyanus: An unexpected result of an eBay purchase.</v>
          </cell>
          <cell r="I21164" t="str">
            <v>Trilobite Tales, February 2015: 12–15</v>
          </cell>
        </row>
        <row r="21165">
          <cell r="A21165">
            <v>22059</v>
          </cell>
          <cell r="B21165" t="str">
            <v>D</v>
          </cell>
          <cell r="C21165" t="str">
            <v>Fossil\22059.pdf</v>
          </cell>
          <cell r="F21165" t="str">
            <v>REIF, W.-E.</v>
          </cell>
          <cell r="G21165">
            <v>1982</v>
          </cell>
          <cell r="H21165" t="str">
            <v>Evolution of Dermal Skeleton and Dentition in Vertebrates.</v>
          </cell>
          <cell r="I21165" t="str">
            <v>Evolutionary Biology: 287–368</v>
          </cell>
        </row>
        <row r="21166">
          <cell r="A21166">
            <v>22060</v>
          </cell>
          <cell r="B21166" t="str">
            <v>D</v>
          </cell>
          <cell r="C21166" t="str">
            <v>Rezent\22060.pdf</v>
          </cell>
          <cell r="F21166" t="str">
            <v>GALÍNDEZ, E. &amp; DÍAZ ANDRADE, M. &amp; ESTECONDO, S.</v>
          </cell>
          <cell r="G21166">
            <v>2014</v>
          </cell>
          <cell r="H21166" t="str">
            <v>Morphological indicators of initial reproductive commitment in Mustelus schmitti (Springer 1939) (Chondrichthyes, Triakidae): folliculogenesis and ovarian structure over the life cycle</v>
          </cell>
          <cell r="I21166" t="str">
            <v>Brazilian Journal of Biology, 74 (3 Suppl 1): 154–163</v>
          </cell>
        </row>
        <row r="21167">
          <cell r="A21167">
            <v>22061</v>
          </cell>
          <cell r="B21167" t="str">
            <v>D</v>
          </cell>
          <cell r="C21167" t="str">
            <v>Rezent\22061.pdf</v>
          </cell>
          <cell r="F21167" t="str">
            <v>CHEN, X. &amp; LIN, L. &amp; CHEN, H. &amp; XIANG, D. &amp; AI, W.</v>
          </cell>
          <cell r="G21167">
            <v>2016</v>
          </cell>
          <cell r="H21167" t="str">
            <v>Complete mitochondrial genome of the Indonesian whaler shark Carcharhinus tjutjot.</v>
          </cell>
          <cell r="I21167" t="str">
            <v>Mitochondrial DNA, 27 (6): 3962–3963</v>
          </cell>
        </row>
        <row r="21168">
          <cell r="A21168">
            <v>22062</v>
          </cell>
          <cell r="B21168" t="str">
            <v>D</v>
          </cell>
          <cell r="C21168" t="str">
            <v>Rezent\22062.pdf</v>
          </cell>
          <cell r="F21168" t="str">
            <v>AU, D.W. &amp; SMITH, S.E. &amp; SHOW, C.</v>
          </cell>
          <cell r="G21168">
            <v>2015</v>
          </cell>
          <cell r="H21168" t="str">
            <v>New abbreviated calculation for measuring intrinsic rebound potential in exploited fish populations–example for sharks.</v>
          </cell>
          <cell r="I21168" t="str">
            <v>Canadian Journal of Fisheries and Aquatic Sciences, 72 (5): 767–773</v>
          </cell>
        </row>
        <row r="21169">
          <cell r="A21169">
            <v>22063</v>
          </cell>
          <cell r="B21169" t="str">
            <v>D</v>
          </cell>
          <cell r="C21169" t="str">
            <v>Rezent\22063.pdf</v>
          </cell>
          <cell r="F21169" t="str">
            <v>SMITH, B.E. &amp; COLLIE, J.S. &amp; LENGYEL, N.L.</v>
          </cell>
          <cell r="G21169">
            <v>2014</v>
          </cell>
          <cell r="H21169" t="str">
            <v>Fish trophic engineering: Ecological effects of the invasive ascidian Didemnum vexillum (Georges Bank, northwestern Atlantic).</v>
          </cell>
          <cell r="I21169" t="str">
            <v>Journal of Experimental Marine Biology and Ecology, 461: 489–498</v>
          </cell>
        </row>
        <row r="21170">
          <cell r="A21170">
            <v>22064</v>
          </cell>
          <cell r="B21170" t="str">
            <v>D</v>
          </cell>
          <cell r="C21170" t="str">
            <v>Fossil\22064.pdf</v>
          </cell>
          <cell r="F21170" t="str">
            <v>CHANG, M.-M. &amp; CHEN, Y.-Y.</v>
          </cell>
          <cell r="G21170">
            <v>2000</v>
          </cell>
          <cell r="H21170" t="str">
            <v>Late Mesozoic and Tertiary ichthyofaunas from China and some puzzling patterns of distribution.</v>
          </cell>
          <cell r="I21170" t="str">
            <v>Vertebrata Palasiatica, 38 (3): 161–175</v>
          </cell>
        </row>
        <row r="21171">
          <cell r="A21171">
            <v>22065</v>
          </cell>
          <cell r="B21171" t="str">
            <v>D</v>
          </cell>
          <cell r="C21171" t="str">
            <v>Fossil\22065.pdf</v>
          </cell>
          <cell r="F21171" t="str">
            <v>LIU, H.-T.</v>
          </cell>
          <cell r="G21171">
            <v>1980</v>
          </cell>
          <cell r="H21171" t="str">
            <v>Advances of the paleoichthyology in China.</v>
          </cell>
          <cell r="I21171" t="str">
            <v>Vertebrata Palasiatica, 18 (4): 261–271</v>
          </cell>
        </row>
        <row r="21172">
          <cell r="A21172">
            <v>22066</v>
          </cell>
          <cell r="B21172" t="str">
            <v>D</v>
          </cell>
          <cell r="C21172" t="str">
            <v>Fossil\22066.pdf</v>
          </cell>
          <cell r="F21172" t="str">
            <v>CHANG, M.-M. &amp; CHOW, C.-C.</v>
          </cell>
          <cell r="G21172">
            <v>1978</v>
          </cell>
          <cell r="H21172" t="str">
            <v>On the fossil fishes in mesozoic and cenozoic oil-bearing strata from east China and their sedimentary environment.</v>
          </cell>
          <cell r="I21172" t="str">
            <v>Vertebrata Palasiatica, 16 (4): 229–238</v>
          </cell>
        </row>
        <row r="21173">
          <cell r="A21173">
            <v>22067</v>
          </cell>
          <cell r="B21173" t="str">
            <v>D</v>
          </cell>
          <cell r="C21173" t="str">
            <v>Fossil\22067.pdf</v>
          </cell>
          <cell r="F21173" t="str">
            <v>ZHAO, W.-J. &amp; WANG, N.-Z. &amp; ZHU, M. &amp; JIA, L.-T.</v>
          </cell>
          <cell r="G21173">
            <v>2012</v>
          </cell>
          <cell r="H21173" t="str">
            <v>The microvertebrate remains and assemblage sequences across the Silurian/Devonian transition in West Qinling, China.</v>
          </cell>
          <cell r="I21173" t="str">
            <v>Vertebrata Palasiatica, 50 (4): 309–321</v>
          </cell>
        </row>
        <row r="21174">
          <cell r="A21174">
            <v>22068</v>
          </cell>
          <cell r="B21174" t="str">
            <v>D</v>
          </cell>
          <cell r="C21174" t="str">
            <v>Fossil\22068.pdf</v>
          </cell>
          <cell r="F21174" t="str">
            <v>BLOM, H. &amp; CLACK, J.A. &amp; AHLBERG, P.E. &amp; FRIEDMAN, M.</v>
          </cell>
          <cell r="G21174">
            <v>2007</v>
          </cell>
          <cell r="H21174" t="str">
            <v>Devonian vertebrates from East Greenland: a review of faunal composition and distribution.</v>
          </cell>
          <cell r="I21174" t="str">
            <v>Geodiversitas, 29 (1): 119–141</v>
          </cell>
        </row>
        <row r="21175">
          <cell r="A21175">
            <v>22069</v>
          </cell>
          <cell r="B21175" t="str">
            <v>D</v>
          </cell>
          <cell r="C21175" t="str">
            <v>Fossil\22069.pdf</v>
          </cell>
          <cell r="F21175" t="str">
            <v>FURRER, H.</v>
          </cell>
          <cell r="G21175">
            <v>2003</v>
          </cell>
          <cell r="H21175" t="str">
            <v>Der Monte San Giorgio im Südtessin – vom Berg der Saurier zur Fossil-Lagerstätte internationaler Bedeutung.</v>
          </cell>
          <cell r="I21175" t="str">
            <v>NEUJAHRSBLATT, herausgegeben von der Naturforschenden Gesellschaft in Zürich auf das Jahr 2004, 206. Stück: 65pp</v>
          </cell>
        </row>
        <row r="21176">
          <cell r="A21176">
            <v>22070</v>
          </cell>
          <cell r="B21176" t="str">
            <v>D</v>
          </cell>
          <cell r="C21176" t="str">
            <v>Fossil\22070.pdf</v>
          </cell>
          <cell r="F21176" t="str">
            <v>AVERIANOV, A.O.</v>
          </cell>
          <cell r="G21176">
            <v>1997</v>
          </cell>
          <cell r="H21176" t="str">
            <v>A Rare Find of a Vomerine Toothplate of an Elephant Fish (Holocephali, Callorhinchidae) from the Upper Cretaceous of Russia.</v>
          </cell>
          <cell r="I21176" t="str">
            <v>Paleontological Journal, 31 (1): 79–80</v>
          </cell>
        </row>
        <row r="21177">
          <cell r="A21177">
            <v>22071</v>
          </cell>
          <cell r="B21177" t="str">
            <v>D</v>
          </cell>
          <cell r="C21177" t="str">
            <v>Fossil\22071.pdf</v>
          </cell>
          <cell r="F21177" t="str">
            <v>SAHNEY, S. &amp; WILSON, M.V.H.</v>
          </cell>
          <cell r="G21177">
            <v>2001</v>
          </cell>
          <cell r="H21177" t="str">
            <v>Extrinsic labyrinth infillings imply open endolymphatic ducts in Lower Devonian osteostracans, acanthodians, and putative chondrichthyans.</v>
          </cell>
          <cell r="I21177" t="str">
            <v>Journal of Vertebrate Paleontology, 21 (4): 660–669</v>
          </cell>
        </row>
        <row r="21178">
          <cell r="A21178">
            <v>22072</v>
          </cell>
          <cell r="B21178" t="str">
            <v>D</v>
          </cell>
          <cell r="C21178" t="str">
            <v>Fossil\22072.pdf</v>
          </cell>
          <cell r="F21178" t="str">
            <v>SCHÄDEL, M.</v>
          </cell>
          <cell r="G21178">
            <v>2012</v>
          </cell>
          <cell r="H21178" t="str">
            <v>Bemerkungen zur taxonomischen Einordnung der südwestdeutschen, mitteltriassischen Acrodus-Funde in die Arten A. lateralis und A. gaillardoti.</v>
          </cell>
          <cell r="I21178" t="str">
            <v>www.steinkern.de</v>
          </cell>
        </row>
        <row r="21179">
          <cell r="A21179">
            <v>22073</v>
          </cell>
          <cell r="B21179" t="str">
            <v>D</v>
          </cell>
          <cell r="C21179" t="str">
            <v>Rezent\22073.pdf</v>
          </cell>
          <cell r="F21179" t="str">
            <v>MATICH, P.A. &amp; KISZKA, J.J. &amp; HEITHAUS, M.R. &amp; MOURIER, J. &amp; PLANES, S.</v>
          </cell>
          <cell r="G21179">
            <v>2015</v>
          </cell>
          <cell r="H21179" t="str">
            <v>Short-term shifts of stable isotope (δ13C, δ15N) values in juvenile sharks within nursery areas suggest rapid shifts in energy pathways</v>
          </cell>
          <cell r="I21179" t="str">
            <v>Journal of Experimental Marine Biology and Ecology, 465: 83–91</v>
          </cell>
        </row>
        <row r="21180">
          <cell r="A21180">
            <v>22074</v>
          </cell>
          <cell r="B21180" t="str">
            <v>D</v>
          </cell>
          <cell r="C21180" t="str">
            <v>Rezent\22074.pdf</v>
          </cell>
          <cell r="E21180" t="str">
            <v>http://journals.plos.org/plosone/article?id=10.1371/journal.pone.0114844</v>
          </cell>
          <cell r="F21180" t="str">
            <v>FIELDS, A.T. &amp; ABERCROMBIE, D.L. &amp; ENG, R. &amp; FELDHEIM, K. &amp; CHAPMAN, D.D.</v>
          </cell>
          <cell r="G21180">
            <v>2015</v>
          </cell>
          <cell r="H21180" t="str">
            <v>A Novel Mini-DNA Barcoding Assay to Identify Processed Fins from Internationally Protected Shark Species.</v>
          </cell>
          <cell r="I21180" t="str">
            <v>PLoS ONE, 10 (2): e0114844</v>
          </cell>
        </row>
        <row r="21181">
          <cell r="A21181">
            <v>22075</v>
          </cell>
          <cell r="B21181" t="str">
            <v>D</v>
          </cell>
          <cell r="C21181" t="str">
            <v>Rezent\22075.pdf</v>
          </cell>
          <cell r="F21181" t="str">
            <v>ASHE, J.L. &amp; FELDHEIM, K.A. &amp; FIELDS, A.T. &amp; REYIER, E.A. &amp; BROOKS, E.J. &amp; O’CONNELL, M.T. &amp; SKOMAL, G. &amp; GRUBER, S.H. &amp; CHAPMAN, D.D.</v>
          </cell>
          <cell r="G21181">
            <v>2015</v>
          </cell>
          <cell r="H21181" t="str">
            <v>Local population structure and context-dependent isolation by distance in a large coastal shark.</v>
          </cell>
          <cell r="I21181" t="str">
            <v>Marine Ecology Progress Series, 520: 203–216</v>
          </cell>
        </row>
        <row r="21182">
          <cell r="A21182">
            <v>22076</v>
          </cell>
          <cell r="B21182" t="str">
            <v>D</v>
          </cell>
          <cell r="C21182" t="str">
            <v>Rezent\22076.pdf</v>
          </cell>
          <cell r="F21182" t="str">
            <v>FREEDMAN, R. &amp; WHITCRAFT, C.R. &amp; LOWE, C.G.</v>
          </cell>
          <cell r="G21182">
            <v>2015</v>
          </cell>
          <cell r="H21182" t="str">
            <v>Connectivity and movements of juvenile predatory fishes between discrete restored estuaries in southern California.</v>
          </cell>
          <cell r="I21182" t="str">
            <v>Marine Ecology Progress Series, 520: 191–201</v>
          </cell>
        </row>
        <row r="21183">
          <cell r="A21183">
            <v>22077</v>
          </cell>
          <cell r="F21183" t="str">
            <v>DE MADDALENA, A. &amp; MALIET, V. &amp; BANSCH, H.</v>
          </cell>
          <cell r="G21183">
            <v>2015</v>
          </cell>
          <cell r="H21183" t="str">
            <v>Requins de Méditerranée. Histoire et étude de 50 espèces.</v>
          </cell>
          <cell r="I21183" t="str">
            <v>Ed. Turtle Prod. Hyères–les–Palmier. 256p.</v>
          </cell>
        </row>
        <row r="21184">
          <cell r="A21184">
            <v>22078</v>
          </cell>
          <cell r="B21184" t="str">
            <v>D</v>
          </cell>
          <cell r="C21184" t="str">
            <v>Fossil\22078.pdf</v>
          </cell>
          <cell r="F21184" t="str">
            <v>KORNEISEL, D. &amp; GALLOIS, R.W. &amp; DUFFIN, C.J. &amp; BENTON, M.J.</v>
          </cell>
          <cell r="G21184">
            <v>2015</v>
          </cell>
          <cell r="H21184" t="str">
            <v>Latest Triassic marine sharks and bony fishes from a bone bed preserved in a burrow system, from Devon, UK.</v>
          </cell>
          <cell r="I21184" t="str">
            <v>Proceedings of the Geologists Association, 126 (1): 130–142</v>
          </cell>
        </row>
        <row r="21185">
          <cell r="A21185">
            <v>22079</v>
          </cell>
          <cell r="B21185" t="str">
            <v>D</v>
          </cell>
          <cell r="C21185" t="str">
            <v>Rezent\22079.pdf</v>
          </cell>
          <cell r="E21185" t="str">
            <v>http://fishbull.noaa.gov/79-4/hacunda.pdf</v>
          </cell>
          <cell r="F21185" t="str">
            <v>HACUNDA, J.S.</v>
          </cell>
          <cell r="G21185">
            <v>1981</v>
          </cell>
          <cell r="H21185" t="str">
            <v>Trophic relationships among demersal fishes in a coastal area of the Gulf of Maine.</v>
          </cell>
          <cell r="I21185" t="str">
            <v>Fishery Bulletin, 79 (4): 775–788</v>
          </cell>
        </row>
        <row r="21186">
          <cell r="A21186">
            <v>22080</v>
          </cell>
          <cell r="B21186" t="str">
            <v>D</v>
          </cell>
          <cell r="C21186" t="str">
            <v>Rezent\22080.pdf</v>
          </cell>
          <cell r="F21186" t="str">
            <v>BELLEGGIA, M. &amp; SCENNA, L.B. &amp; BARBINI, S.A. &amp; FIGUEROA, D.E. &amp; DÍAZ DE ASTARLOA, J.M.</v>
          </cell>
          <cell r="G21186">
            <v>2014</v>
          </cell>
          <cell r="H21186" t="str">
            <v>The diets of four Bathyraja skates (Elasmobranchii, Arhynchobatidae) from the Southwest Atlantic.</v>
          </cell>
          <cell r="I21186" t="str">
            <v>Cybium, 38 (4): 314–318</v>
          </cell>
        </row>
        <row r="21187">
          <cell r="A21187">
            <v>22081</v>
          </cell>
          <cell r="B21187" t="str">
            <v>D</v>
          </cell>
          <cell r="C21187" t="str">
            <v>Fossil\22081.pdf</v>
          </cell>
          <cell r="F21187" t="str">
            <v>MOODIE, R.L.</v>
          </cell>
          <cell r="G21187">
            <v>1931</v>
          </cell>
          <cell r="H21187" t="str">
            <v>The Pennsylvanian Vertebrate Fauna of Kentucky.</v>
          </cell>
          <cell r="I21187" t="str">
            <v>Kentucky Geological Survey, series 6, 36: 353–385</v>
          </cell>
        </row>
        <row r="21188">
          <cell r="A21188">
            <v>22082</v>
          </cell>
          <cell r="B21188" t="str">
            <v>D</v>
          </cell>
          <cell r="C21188" t="str">
            <v>Fossil\22082.pdf</v>
          </cell>
          <cell r="F21188" t="str">
            <v>CUNY, G.</v>
          </cell>
          <cell r="G21188">
            <v>1995</v>
          </cell>
          <cell r="H21188" t="str">
            <v>Apports du site de Lons-Le-Saunier (Jura, France) à l'étude de la transgression rhétienne dans l'est de la France.</v>
          </cell>
          <cell r="I21188" t="str">
            <v>Geobios, 18: 113–117</v>
          </cell>
        </row>
        <row r="21189">
          <cell r="A21189">
            <v>22083</v>
          </cell>
          <cell r="B21189" t="str">
            <v>D</v>
          </cell>
          <cell r="C21189" t="str">
            <v>Rezent\22083.pdf</v>
          </cell>
          <cell r="F21189" t="str">
            <v>GILBERT, J.M. &amp; REICHELT-BRUSHETT, A.J. &amp; BUTCHER, P.A. &amp; MCGRATH, S.P. &amp; PEDDEMORS, V.M. &amp; BOWLING, A.C. &amp; CHRISTIDIS, L.</v>
          </cell>
          <cell r="G21189">
            <v>2015</v>
          </cell>
          <cell r="H21189" t="str">
            <v>Metal and metalloid concentrations in the tissues of dusky Carcharhinus obscurus, sandbar C. plumbeus and white Carcharodon carcharias sharks from south-eastern Australian waters, and the implications for human consumption.</v>
          </cell>
          <cell r="I21189" t="str">
            <v>Marine Pollution Bulletin, 92 (1–2): 186–194</v>
          </cell>
        </row>
        <row r="21190">
          <cell r="A21190">
            <v>22084</v>
          </cell>
          <cell r="B21190" t="str">
            <v>D</v>
          </cell>
          <cell r="C21190" t="str">
            <v>Rezent\22084.pdf</v>
          </cell>
          <cell r="F21190" t="str">
            <v>ODDONE, M.C. &amp; PAESCH, L. &amp; NORBIS, W.</v>
          </cell>
          <cell r="G21190">
            <v>2015</v>
          </cell>
          <cell r="H21190" t="str">
            <v>Population structure of the piked dogfish Squalus acanthias (Elasmobranchii: Squalidae), with preliminary reproductive observations.</v>
          </cell>
          <cell r="I21190" t="str">
            <v>Ichthyological Research, 62 (4): 463–473</v>
          </cell>
        </row>
        <row r="21191">
          <cell r="A21191">
            <v>22085</v>
          </cell>
          <cell r="B21191" t="str">
            <v>D</v>
          </cell>
          <cell r="C21191" t="str">
            <v>Rezent\22085.pdf</v>
          </cell>
          <cell r="F21191" t="str">
            <v>LARA-MENDOZA, R.E. &amp; MARQUEZ-FARIAS, J.F.</v>
          </cell>
          <cell r="G21191">
            <v>2014</v>
          </cell>
          <cell r="H21191" t="str">
            <v>Length structure and weight-length relationship of the slaty-spotted guitarfish, Rhinobatos glaucostigma (Rajiformes: Rhinobatidae) from continental shelf of Sinaloa, Mexico.</v>
          </cell>
          <cell r="I21191" t="str">
            <v>Hidrobiológica, 24 (2): 119–127</v>
          </cell>
        </row>
        <row r="21192">
          <cell r="A21192">
            <v>22086</v>
          </cell>
          <cell r="B21192" t="str">
            <v>D</v>
          </cell>
          <cell r="C21192" t="str">
            <v>Rezent\22086.pdf</v>
          </cell>
          <cell r="F21192" t="str">
            <v>LIGRONE, A. &amp; FRANCO-TRECU, V. &amp; PASSADORE, C. &amp; SZEPHEGYI, M.N. &amp; CARRANZA, A.</v>
          </cell>
          <cell r="G21192">
            <v>2014</v>
          </cell>
          <cell r="H21192" t="str">
            <v>Fishing strategies and spatial dynamics of artisanal fisheries in the Uruguayan Atlantic coast.</v>
          </cell>
          <cell r="I21192" t="str">
            <v>Latin American Journal of Aquatic Research, 42 (5): 1126–1135</v>
          </cell>
        </row>
        <row r="21193">
          <cell r="A21193">
            <v>22087</v>
          </cell>
          <cell r="B21193" t="str">
            <v>D</v>
          </cell>
          <cell r="C21193" t="str">
            <v>Rezent\22087.pdf</v>
          </cell>
          <cell r="F21193" t="str">
            <v>JUAN, M.M. &amp; LOPEZ CAZORLA, A.</v>
          </cell>
          <cell r="G21193">
            <v>2015</v>
          </cell>
          <cell r="H21193" t="str">
            <v>Biology of Myliobatis goodei (Springer, 1939), a widely distributed eagle ray, caught in northern Patagonia.</v>
          </cell>
          <cell r="I21193" t="str">
            <v xml:space="preserve">Journal of Sea Research, 95: 106–114
</v>
          </cell>
        </row>
        <row r="21194">
          <cell r="A21194">
            <v>22088</v>
          </cell>
          <cell r="B21194" t="str">
            <v>D</v>
          </cell>
          <cell r="C21194" t="str">
            <v>Rezent\22088.pdf</v>
          </cell>
          <cell r="F21194" t="str">
            <v>IRSCHICK, D.J. &amp; HAMMERSCHLAG, N.</v>
          </cell>
          <cell r="G21194">
            <v>2015</v>
          </cell>
          <cell r="H21194" t="str">
            <v>Morphological scaling of body form in four shark species differing in ecology and life history.</v>
          </cell>
          <cell r="I21194" t="str">
            <v>Biological Journal of the Linnean Society, 114 (1): 126–135</v>
          </cell>
        </row>
        <row r="21195">
          <cell r="A21195">
            <v>22089</v>
          </cell>
          <cell r="B21195" t="str">
            <v>D</v>
          </cell>
          <cell r="C21195" t="str">
            <v>Rezent\22089.pdf</v>
          </cell>
          <cell r="F21195" t="str">
            <v>BERNVI, D.C.</v>
          </cell>
          <cell r="G21195">
            <v>2014</v>
          </cell>
          <cell r="H21195" t="str">
            <v>Var finns vithajen?</v>
          </cell>
          <cell r="I21195" t="str">
            <v>Thesis, Stockholms University</v>
          </cell>
        </row>
        <row r="21196">
          <cell r="A21196">
            <v>22090</v>
          </cell>
          <cell r="B21196" t="str">
            <v>D</v>
          </cell>
          <cell r="C21196" t="str">
            <v>Rezent\22090.pdf</v>
          </cell>
          <cell r="F21196" t="str">
            <v>MARRA, L.J.</v>
          </cell>
          <cell r="G21196">
            <v>1989</v>
          </cell>
          <cell r="H21196" t="str">
            <v>Sharkbite on the SL Submarine Lightwave Cable System: History, Causes, and Resolution.</v>
          </cell>
          <cell r="I21196" t="str">
            <v>IEEE Journal of Oceanic Engineering, 14 (3): 230–237</v>
          </cell>
        </row>
        <row r="21197">
          <cell r="A21197">
            <v>22091</v>
          </cell>
          <cell r="B21197" t="str">
            <v>D</v>
          </cell>
          <cell r="C21197" t="str">
            <v>Rezent\22091.pdf</v>
          </cell>
          <cell r="F21197" t="str">
            <v>GARCÍA-RUIZ, C. &amp; LLORIS, D. &amp; RUEDA, J.L. &amp; GARCÍA-MARTÍNEZ, C. &amp; GIL DE SOLA, L.</v>
          </cell>
          <cell r="G21197">
            <v>2015</v>
          </cell>
          <cell r="H21197" t="str">
            <v>Spatial distribution of ichthyofauna in the northern Alboran Sea (western Mediterranean).</v>
          </cell>
          <cell r="I21197" t="str">
            <v>Journal of Natural History, 49 (19–20): 1191–1224</v>
          </cell>
        </row>
        <row r="21198">
          <cell r="A21198">
            <v>22092</v>
          </cell>
          <cell r="B21198" t="str">
            <v>D</v>
          </cell>
          <cell r="C21198" t="str">
            <v>Fossil\22092.pdf</v>
          </cell>
          <cell r="F21198" t="str">
            <v>GERASIMOV, P.A. &amp; MITTA, V.V. &amp; KOCHANOVA, M.D.</v>
          </cell>
          <cell r="G21198">
            <v>1995</v>
          </cell>
          <cell r="H21198" t="str">
            <v>Fossils of the Volgian Stage of central Russia. [In Russian]</v>
          </cell>
          <cell r="I21198" t="str">
            <v xml:space="preserve">VNIIGRI, Moscow, 116 pp. </v>
          </cell>
        </row>
        <row r="21199">
          <cell r="A21199">
            <v>22093</v>
          </cell>
          <cell r="B21199" t="str">
            <v>D</v>
          </cell>
          <cell r="C21199" t="str">
            <v>Fossil\22093.pdf</v>
          </cell>
          <cell r="F21199" t="str">
            <v>IMMEGA, N.</v>
          </cell>
          <cell r="G21199">
            <v>2008</v>
          </cell>
          <cell r="H21199" t="str">
            <v>Sharks at Seymour or Thin section examination of shark bone from the Arroyo Formation, Witchita Group, HMNS dig site, Seymour, Tx.</v>
          </cell>
          <cell r="I21199" t="str">
            <v>www.hmnspaleo.blogspot.com</v>
          </cell>
        </row>
        <row r="21200">
          <cell r="A21200">
            <v>22094</v>
          </cell>
          <cell r="B21200" t="str">
            <v>D</v>
          </cell>
          <cell r="C21200" t="str">
            <v>Rezent\22094.pdf</v>
          </cell>
          <cell r="F21200" t="str">
            <v>FUENTES, M.P.B. &amp; CHAMBERS, L. &amp; CHIN, A. &amp; DANN, P. &amp; DOBBS, K. &amp; MARSH, H. &amp; POLOCZANSKA, E. &amp; MAISON, K. &amp; TURNER, M. &amp; PRESSEY, R.</v>
          </cell>
          <cell r="G21200">
            <v>2016</v>
          </cell>
          <cell r="H21200" t="str">
            <v>Adaptive management of marine mega-fauna in a changing climate.</v>
          </cell>
          <cell r="I21200" t="str">
            <v>Mitigation and Adaptation Strategies for Global Change, 21 (2): 209–224</v>
          </cell>
        </row>
        <row r="21201">
          <cell r="A21201">
            <v>22095</v>
          </cell>
          <cell r="B21201" t="str">
            <v>D</v>
          </cell>
          <cell r="C21201" t="str">
            <v>Rezent\22095.pdf</v>
          </cell>
          <cell r="F21201" t="str">
            <v>CHIN, A. &amp; HEUPEL, M. &amp; SIMPFENDORFER, C. &amp; TOBIN, A.</v>
          </cell>
          <cell r="G21201">
            <v>2013</v>
          </cell>
          <cell r="H21201" t="str">
            <v xml:space="preserve">Ontogenetic movements of juvenile blacktip reef sharks: evidence of dispersal and connectivity between coastal habitats and coral reefs. </v>
          </cell>
          <cell r="I21201" t="str">
            <v>Aquatic Conservation: Marine and Freshwater Ecosystems, 23 (3): 468–474</v>
          </cell>
        </row>
        <row r="21202">
          <cell r="A21202">
            <v>22096</v>
          </cell>
          <cell r="B21202" t="str">
            <v>D</v>
          </cell>
          <cell r="C21202" t="str">
            <v>Rezent\22096.pdf</v>
          </cell>
          <cell r="E21202" t="str">
            <v>http://scholar.oxy.edu/cgi/viewcontent.cgi?article=1764&amp;context=scas</v>
          </cell>
          <cell r="F21202" t="str">
            <v>MILLER, E. &amp; DOSSETT, W. &amp; RANKIN, J.L</v>
          </cell>
          <cell r="G21202">
            <v>2014</v>
          </cell>
          <cell r="H21202" t="str">
            <v>Clarifying the Northern Extent of Diamond Stingray (Dasyatis dipterura) in Southern California.</v>
          </cell>
          <cell r="I21202" t="str">
            <v>Bulletin of the Southern California Academy of Sciences, 113 (3): 232–235</v>
          </cell>
        </row>
        <row r="21203">
          <cell r="A21203">
            <v>22097</v>
          </cell>
          <cell r="B21203" t="str">
            <v>D</v>
          </cell>
          <cell r="C21203" t="str">
            <v>Fossil\22097.pdf</v>
          </cell>
          <cell r="F21203" t="str">
            <v>MERTINIENE, R.A.</v>
          </cell>
          <cell r="G21203">
            <v>1995</v>
          </cell>
          <cell r="H21203" t="str">
            <v>The teeth of Symmorium reniforme COPE from the Upper Carboniferous of the Moscow area (Russia). [Les dents de Symmorium reniforme COPE du Carbonif'ere sup6rieur des environs de Moscou (Russie)].</v>
          </cell>
          <cell r="I21203" t="str">
            <v>Geobios, 19: 147–150</v>
          </cell>
        </row>
        <row r="21204">
          <cell r="A21204">
            <v>22098</v>
          </cell>
          <cell r="B21204" t="str">
            <v>D</v>
          </cell>
          <cell r="C21204" t="str">
            <v>Rezent\22098.pdf</v>
          </cell>
          <cell r="F21204" t="str">
            <v>MOREIRA, R.A. &amp; GOMES, U.L. &amp; DE CARVALHO, M.R.</v>
          </cell>
          <cell r="G21204">
            <v>2011</v>
          </cell>
          <cell r="H21204" t="str">
            <v>Morphological description of Dipturus mennii (Chondrichthyes: Elasmobranchii: Rajidae) and its differentiation from Dipturus trachyderma.</v>
          </cell>
          <cell r="I21204" t="str">
            <v>Zoologia, 28 (1): 97–111</v>
          </cell>
        </row>
        <row r="21205">
          <cell r="A21205">
            <v>22099</v>
          </cell>
          <cell r="B21205" t="str">
            <v>D</v>
          </cell>
          <cell r="C21205" t="str">
            <v>Rezent\22099.pdf</v>
          </cell>
          <cell r="F21205" t="str">
            <v>SCHAEFER, J.T. &amp; SUMMERS, A.P.</v>
          </cell>
          <cell r="G21205">
            <v>2005</v>
          </cell>
          <cell r="H21205" t="str">
            <v>Batoid wing skeletal structure: novel morphologies, mechanical implications, and phylogenetic patterns.</v>
          </cell>
          <cell r="I21205" t="str">
            <v>Journal of Morphology, 264 (3): 298–313</v>
          </cell>
        </row>
        <row r="21206">
          <cell r="A21206">
            <v>22100</v>
          </cell>
          <cell r="B21206" t="str">
            <v>D</v>
          </cell>
          <cell r="C21206" t="str">
            <v>Fossil\22100.pdf</v>
          </cell>
          <cell r="F21206" t="str">
            <v>ALVES, Y.M.</v>
          </cell>
          <cell r="G21206">
            <v>2010</v>
          </cell>
          <cell r="H21206" t="str">
            <v>Report on the Upper Permian and Lower Cretaceous fossiliferous localities vertebrates-bearing in the centralnorth of Tocantins State, Brazil.</v>
          </cell>
          <cell r="I21206" t="str">
            <v>Brazilian Geographical Journal: Geosciences and Humanities research medium, Uberlândia, 1 (2): 372–386</v>
          </cell>
        </row>
        <row r="21207">
          <cell r="A21207">
            <v>22101</v>
          </cell>
          <cell r="B21207" t="str">
            <v>D</v>
          </cell>
          <cell r="C21207" t="str">
            <v>Rezent\22101.pdf</v>
          </cell>
          <cell r="F21207" t="str">
            <v>CHEN, P.-Y. &amp; SCHIRER, J. &amp; SIMPSON, A. &amp; NAY, R. &amp; LIN, Y.-S. &amp; YANG, W. &amp; LOPEZ, M.I. &amp; LI, J. &amp; OLEVSKY,.A. &amp; MEYERS, M.A.</v>
          </cell>
          <cell r="G21207">
            <v>2012</v>
          </cell>
          <cell r="H21207" t="str">
            <v>Predation versus protection: Fish teeth and scales evaluated by nanoindentation.</v>
          </cell>
          <cell r="I21207" t="str">
            <v>Journal of Materials Research, 27 (1): 100–112</v>
          </cell>
        </row>
        <row r="21208">
          <cell r="A21208">
            <v>22102</v>
          </cell>
          <cell r="B21208" t="str">
            <v>D</v>
          </cell>
          <cell r="C21208" t="str">
            <v>Fossil\22102.pdf</v>
          </cell>
          <cell r="F21208" t="str">
            <v>CICIMURRI, D.J. &amp; KNIGHT, J.L.</v>
          </cell>
          <cell r="G21208">
            <v>2009</v>
          </cell>
          <cell r="H21208" t="str">
            <v>Two Shark-bitten Whale Skeletons from Coastal Plain Deposits of South Carolina.</v>
          </cell>
          <cell r="I21208" t="str">
            <v>Southeastern Naturalist, 8 (1): 71–82</v>
          </cell>
        </row>
        <row r="21209">
          <cell r="A21209">
            <v>22103</v>
          </cell>
          <cell r="B21209" t="str">
            <v>D</v>
          </cell>
          <cell r="C21209" t="str">
            <v>Fossil\22103.pdf</v>
          </cell>
          <cell r="F21209" t="str">
            <v>CICIMURRI, D.J. &amp; PARRIS, D.C. &amp; EVERHART, M.J.</v>
          </cell>
          <cell r="G21209">
            <v>2008</v>
          </cell>
          <cell r="H21209" t="str">
            <v>Partial dentition of a chimaeroid fish (Chondrichthyes, Holocephali) from the Upper Cretaceous Niobrara Chalk of Kansas, USA.</v>
          </cell>
          <cell r="I21209" t="str">
            <v>Journal of Vertebrate Paleontology, 28 (1): 34–40</v>
          </cell>
        </row>
        <row r="21210">
          <cell r="A21210">
            <v>22104</v>
          </cell>
          <cell r="B21210" t="str">
            <v>D</v>
          </cell>
          <cell r="C21210" t="str">
            <v>Fossil\22104.pdf</v>
          </cell>
          <cell r="E21210" t="str">
            <v>http://www.sdaos.org/wp-content/uploads/pdfs/2002/81-92.pdf</v>
          </cell>
          <cell r="F21210" t="str">
            <v>CICIMURRI, D.J. &amp; FAHRENBACH, M.D.</v>
          </cell>
          <cell r="G21210">
            <v>2002</v>
          </cell>
          <cell r="H21210" t="str">
            <v>Chondrichthyes from the upper part of the Minnelusa Formation (Middle Pennsylvanian: Desmoinesian), Meade County, South Dakota.</v>
          </cell>
          <cell r="I21210" t="str">
            <v>Proceedings of the South Dakota Academy of Science, 81: 81–92</v>
          </cell>
        </row>
        <row r="21211">
          <cell r="A21211">
            <v>22105</v>
          </cell>
          <cell r="B21211" t="str">
            <v>D</v>
          </cell>
          <cell r="C21211" t="str">
            <v>Rezent\22105.pdf</v>
          </cell>
          <cell r="E21211" t="str">
            <v>http://diginole.lib.fsu.edu/etd/242</v>
          </cell>
          <cell r="F21211" t="str">
            <v>ASCHLIMAN, N.C.</v>
          </cell>
          <cell r="G21211">
            <v>2011</v>
          </cell>
          <cell r="H21211" t="str">
            <v>The Batoid Tree Of Life: Recovering The Patterns And Timing Of The Evolution Of Skates, Rays And Allies (Chondrichthyes: Batoidea).</v>
          </cell>
          <cell r="I21211" t="str">
            <v>Electronic Theses, Treatises and Dissertations. Paper 242</v>
          </cell>
        </row>
        <row r="21212">
          <cell r="A21212">
            <v>22106</v>
          </cell>
          <cell r="B21212" t="str">
            <v>D</v>
          </cell>
          <cell r="C21212" t="str">
            <v>Rezent\22106.pdf</v>
          </cell>
          <cell r="F21212" t="str">
            <v>BROOKS, E.J. &amp; BROOKS, A.M.L. &amp; WILLIAMS, S. &amp; JORDAN, L.K.B. &amp; ABERCROMBIE, D. &amp; CHAPMAN, D.D. &amp; HOWEY-JORDAN, L.A. &amp; GRUBBS, R.D.</v>
          </cell>
          <cell r="G21212">
            <v>2015</v>
          </cell>
          <cell r="H21212" t="str">
            <v>First description of deep-water elasmobranch assemblages in the Exuma Sound, The Bahamas.</v>
          </cell>
          <cell r="I21212" t="str">
            <v>Deep Sea Research Part II: Topical Studies in Oceanography, 115: 81–91</v>
          </cell>
        </row>
        <row r="21213">
          <cell r="A21213">
            <v>22107</v>
          </cell>
          <cell r="B21213" t="str">
            <v>D</v>
          </cell>
          <cell r="C21213" t="str">
            <v>Rezent\22107.pdf</v>
          </cell>
          <cell r="F21213" t="str">
            <v>BEMIS, W.E. &amp; DAGIT, D.D.</v>
          </cell>
          <cell r="G21213">
            <v>2010</v>
          </cell>
          <cell r="H21213" t="str">
            <v>SHARKS! Biology, Evolution, and Conservation of Sharks and Allies.</v>
          </cell>
          <cell r="I21213" t="str">
            <v>Shoals Marine Laboratory</v>
          </cell>
        </row>
        <row r="21214">
          <cell r="A21214">
            <v>22108</v>
          </cell>
          <cell r="B21214" t="str">
            <v>D</v>
          </cell>
          <cell r="C21214" t="str">
            <v>Rezent\22108.pdf</v>
          </cell>
          <cell r="F21214" t="str">
            <v>CHANDROSS, R.J. &amp; BEAR, R.S.</v>
          </cell>
          <cell r="G21214">
            <v>1979</v>
          </cell>
          <cell r="H21214" t="str">
            <v>Comparison of Mammalian Collagen and Elasmobranch
Elastoidin Fiber Structures, Based on Electron Density Profiles.</v>
          </cell>
          <cell r="I21214" t="str">
            <v>Journal of Molecular Biology, 130 (3): 215–229</v>
          </cell>
        </row>
        <row r="21215">
          <cell r="A21215">
            <v>22109</v>
          </cell>
          <cell r="B21215" t="str">
            <v>D</v>
          </cell>
          <cell r="C21215" t="str">
            <v>Rezent\22109.pdf</v>
          </cell>
          <cell r="F21215" t="str">
            <v>DONOGHUE, P.C.J. &amp; PURNELL, M.A.</v>
          </cell>
          <cell r="G21215">
            <v>2009</v>
          </cell>
          <cell r="H21215" t="str">
            <v>The evolutionary emergence of vertebrates from among their spineless relatives.</v>
          </cell>
          <cell r="I21215" t="str">
            <v>Evolution: Education and Outreach, 2: 204–212</v>
          </cell>
        </row>
        <row r="21216">
          <cell r="A21216">
            <v>22110</v>
          </cell>
          <cell r="B21216" t="str">
            <v>D</v>
          </cell>
          <cell r="C21216" t="str">
            <v>Rezent\22110.pdf</v>
          </cell>
          <cell r="F21216" t="str">
            <v>BÉAREZ, P.</v>
          </cell>
          <cell r="G21216">
            <v>1996</v>
          </cell>
          <cell r="H21216" t="str">
            <v>Comparaison des ichtyofaunes marines actuelle et holocene et reconstitution de l'activite halieutique dans les civilisations precolombiennes de la cote du Manabi Sud (Équateur).</v>
          </cell>
          <cell r="I21216" t="str">
            <v>Thesis, MUSEUM NATIONAL D'HISTOIRE NATURELLE</v>
          </cell>
        </row>
        <row r="21217">
          <cell r="A21217">
            <v>22111</v>
          </cell>
          <cell r="B21217" t="str">
            <v>D</v>
          </cell>
          <cell r="C21217" t="str">
            <v>Rezent\22111.pdf</v>
          </cell>
          <cell r="F21217" t="str">
            <v>LÓPEZ-ARBARELLO, A. &amp; RAUHUT, O.W.M. &amp; MOSER, K.</v>
          </cell>
          <cell r="G21217">
            <v>2008</v>
          </cell>
          <cell r="H21217" t="str">
            <v>Jurassic fishes of Gondwana.</v>
          </cell>
          <cell r="I21217" t="str">
            <v>Revista de la Asociación Geológica Argentina, 63 (4): 586 – 612</v>
          </cell>
        </row>
        <row r="21218">
          <cell r="A21218">
            <v>22112</v>
          </cell>
          <cell r="B21218" t="str">
            <v>D</v>
          </cell>
          <cell r="C21218" t="str">
            <v>Fossil\22112.pdf</v>
          </cell>
          <cell r="F21218" t="str">
            <v>MATHIS, S. &amp; MOREAU, F.</v>
          </cell>
          <cell r="G21218">
            <v>1992</v>
          </cell>
          <cell r="H21218" t="str">
            <v>Faunule ichthyologique des Marnes à Huîtres inférieures (Oligocènes inférieur, Stampien), Longjumeau, Essonne.</v>
          </cell>
          <cell r="I21218" t="str">
            <v>Cossmanniana, 1 (2–4): 27–30</v>
          </cell>
        </row>
        <row r="21219">
          <cell r="A21219">
            <v>22113</v>
          </cell>
          <cell r="B21219" t="str">
            <v>D</v>
          </cell>
          <cell r="C21219" t="str">
            <v>Fossil\22113.pdf</v>
          </cell>
          <cell r="F21219" t="str">
            <v>CONTESSI, M.</v>
          </cell>
          <cell r="G21219">
            <v>2013</v>
          </cell>
          <cell r="H21219" t="str">
            <v>Paleontological studies of Cretaceous vertebrate fossil beds in the Tataouine Basin (southern Tunisia).</v>
          </cell>
          <cell r="I21219" t="str">
            <v>Thesis, Università di Bologna</v>
          </cell>
        </row>
        <row r="21220">
          <cell r="A21220">
            <v>22114</v>
          </cell>
          <cell r="B21220" t="str">
            <v>D</v>
          </cell>
          <cell r="C21220" t="str">
            <v>Fossil\22114.pdf</v>
          </cell>
          <cell r="F21220" t="str">
            <v>DE POMEROY, A.M.</v>
          </cell>
          <cell r="G21220">
            <v>1996</v>
          </cell>
          <cell r="H21220" t="str">
            <v>Biostratigraphy of Devonian microvertebrates from Broken River, North Queensland.</v>
          </cell>
          <cell r="I21220" t="str">
            <v>Records of the Western Australian Museum, 17: 417–437</v>
          </cell>
        </row>
        <row r="21221">
          <cell r="A21221">
            <v>22115</v>
          </cell>
          <cell r="B21221" t="str">
            <v>D</v>
          </cell>
          <cell r="C21221" t="str">
            <v>Rezent\22115.pdf</v>
          </cell>
          <cell r="F21221" t="str">
            <v>JEPPSSON, L.</v>
          </cell>
          <cell r="G21221">
            <v>1979</v>
          </cell>
          <cell r="H21221" t="str">
            <v>Conodont element function.</v>
          </cell>
          <cell r="I21221" t="str">
            <v>Lethaia, 12: 153–171</v>
          </cell>
        </row>
        <row r="21222">
          <cell r="A21222">
            <v>22116</v>
          </cell>
          <cell r="B21222" t="str">
            <v>D</v>
          </cell>
          <cell r="C21222" t="str">
            <v>Fossil\22116.pdf</v>
          </cell>
          <cell r="F21222" t="str">
            <v>TRAQUAIR, R.H.</v>
          </cell>
          <cell r="G21222">
            <v>1898</v>
          </cell>
          <cell r="H21222" t="str">
            <v>Notes on Palaeozoic Fishes. No 2.</v>
          </cell>
          <cell r="I21222" t="str">
            <v>Annals and Magazine of Natural History, (Series 7), 2: 67–70</v>
          </cell>
        </row>
        <row r="21223">
          <cell r="A21223">
            <v>22117</v>
          </cell>
          <cell r="B21223" t="str">
            <v>D</v>
          </cell>
          <cell r="C21223" t="str">
            <v>Rezent\22117.pdf</v>
          </cell>
          <cell r="E21223" t="str">
            <v>http://www.sciencedirect.com/science/article/pii/S2351989415000086</v>
          </cell>
          <cell r="F21223" t="str">
            <v>DEVITT, K.R. &amp; ADAMS, V.M. &amp; KYNE, P.M.</v>
          </cell>
          <cell r="G21223">
            <v>2015</v>
          </cell>
          <cell r="H21223" t="str">
            <v>Australia’s protected area network fails to adequately protect the world’s most threatened marine fishes.</v>
          </cell>
          <cell r="I21223" t="str">
            <v>Global Ecology and Conservation, 3: 401–411</v>
          </cell>
        </row>
        <row r="21224">
          <cell r="A21224">
            <v>22118</v>
          </cell>
          <cell r="B21224" t="str">
            <v>D</v>
          </cell>
          <cell r="C21224" t="str">
            <v>Rezent\22118.pdf</v>
          </cell>
          <cell r="E21224" t="str">
            <v>http://journals.plos.org/plosone/article?id=10.1371/journal.pone.0116916</v>
          </cell>
          <cell r="F21224" t="str">
            <v>FERREIRA, L.C. &amp; THUMS, M. &amp; MEEUWIG, J.J. &amp; VIANNA, G.M. &amp; STEVENS, J. &amp; MCAULEY, R. &amp; MEEKAN, M.G.</v>
          </cell>
          <cell r="G21224">
            <v>2015</v>
          </cell>
          <cell r="H21224" t="str">
            <v>Crossing Latitudes-Long-Distance Tracking of an Apex Predator.</v>
          </cell>
          <cell r="I21224" t="str">
            <v>PLoS ONE, 10 (2): e0116916</v>
          </cell>
        </row>
        <row r="21225">
          <cell r="A21225">
            <v>22119</v>
          </cell>
          <cell r="B21225" t="str">
            <v>D</v>
          </cell>
          <cell r="C21225" t="str">
            <v>Rezent\22119.pdf</v>
          </cell>
          <cell r="F21225" t="str">
            <v>MATICH, P. &amp; HEITHAUS, M.R.</v>
          </cell>
          <cell r="G21225">
            <v>2015</v>
          </cell>
          <cell r="H21225" t="str">
            <v>Individual variation in ontogenetic niche shifts in habitat use and movement patterns of a large estuarine predator (Carcharhinus leucas).</v>
          </cell>
          <cell r="I21225" t="str">
            <v>Oecologia, 178 (2): 347–359</v>
          </cell>
        </row>
        <row r="21226">
          <cell r="A21226">
            <v>22120</v>
          </cell>
          <cell r="B21226" t="str">
            <v>D</v>
          </cell>
          <cell r="C21226" t="str">
            <v>Rezent\22120.pdf</v>
          </cell>
          <cell r="F21226" t="str">
            <v>POSE-MÉNDEZ, S. &amp; CANDAL, E. &amp; MAZAN, S. &amp; RODRÍGUEZ-MOLDES, I.</v>
          </cell>
          <cell r="G21226">
            <v>2016</v>
          </cell>
          <cell r="H21226" t="str">
            <v>Morphogenesis of the cerebellum and cerebellum-related structures in the shark Scyliorhinus canicula: insights on the ground pattern of the cerebellar ontogeny.</v>
          </cell>
          <cell r="I21226" t="str">
            <v>Brain Structure &amp; Function, 221 (3): 1691–1717</v>
          </cell>
        </row>
        <row r="21227">
          <cell r="A21227">
            <v>22121</v>
          </cell>
          <cell r="B21227" t="str">
            <v>D</v>
          </cell>
          <cell r="C21227" t="str">
            <v>Rezent\22121.pdf</v>
          </cell>
          <cell r="F21227" t="str">
            <v>KODÁDKOVÁ, A. &amp; BARTOŠOVÁ-SOJKOVÁ, P. &amp; HOLZER, A.S. &amp; FIALA, I.</v>
          </cell>
          <cell r="G21227">
            <v>2015</v>
          </cell>
          <cell r="H21227" t="str">
            <v>Bipteria vetusta n. sp. - an old parasite in an old host: tracing the origin of myxosporean parasitism in vertebrates.</v>
          </cell>
          <cell r="I21227" t="str">
            <v>International Journal for Parasitology, 45 (4): 269–276</v>
          </cell>
        </row>
        <row r="21228">
          <cell r="A21228">
            <v>22122</v>
          </cell>
          <cell r="B21228" t="str">
            <v>D</v>
          </cell>
          <cell r="C21228" t="str">
            <v>Rezent\22122.pdf</v>
          </cell>
          <cell r="E21228" t="str">
            <v>http://www.scielo.br/pdf/ni/v12n4/1679-6225-ni-1982-0224-20130097.pdf</v>
          </cell>
          <cell r="F21228" t="str">
            <v>BASALLO, A. &amp; ODDONE, M.C.</v>
          </cell>
          <cell r="G21228">
            <v>2014</v>
          </cell>
          <cell r="H21228" t="str">
            <v>Reproductive biology of the skates Sympterygia acuta Garman, 1877 and S. bonapartii Muller &amp; Henle, 1841 (Chondrichthyes: Rajoidei) in south Brazil.</v>
          </cell>
          <cell r="I21228" t="str">
            <v>Neotropical Ichthyology, 12 (4): 771–782</v>
          </cell>
        </row>
        <row r="21229">
          <cell r="A21229">
            <v>22123</v>
          </cell>
          <cell r="B21229" t="str">
            <v>D</v>
          </cell>
          <cell r="C21229" t="str">
            <v>Fossil\22123.pdf</v>
          </cell>
          <cell r="E21229" t="str">
            <v>http://cretaceous.ru/files/pub/temp2/glikman_1953_o_vozraste_phosphoritovogo.pdf</v>
          </cell>
          <cell r="F21229" t="str">
            <v>GLIKMAN, L.S.</v>
          </cell>
          <cell r="G21229">
            <v>1955</v>
          </cell>
          <cell r="H21229" t="str">
            <v>On the Age of the Phosphorite Horizon in the Roof of the Cenomanian in the Vicinity of Saratov on the findings fisch teeth. [in russian]</v>
          </cell>
          <cell r="I21229" t="str">
            <v>Uch. Zap. Sarat. Univ., 45: 83–84</v>
          </cell>
        </row>
        <row r="21230">
          <cell r="A21230">
            <v>22124</v>
          </cell>
          <cell r="B21230" t="str">
            <v>D</v>
          </cell>
          <cell r="C21230" t="str">
            <v>Fossil\22124.pdf</v>
          </cell>
          <cell r="F21230" t="str">
            <v>MOHAMADI, M. &amp; YAZDI, M.</v>
          </cell>
          <cell r="G21230">
            <v>2010</v>
          </cell>
          <cell r="H21230" t="str">
            <v>The Study of Chondrichtyan Micro remains in upper Famennian Geirud Formation, Central Alborz.</v>
          </cell>
          <cell r="I21230" t="str">
            <v xml:space="preserve">Geoscience, 74: </v>
          </cell>
        </row>
        <row r="21231">
          <cell r="A21231">
            <v>22125</v>
          </cell>
          <cell r="B21231" t="str">
            <v>D</v>
          </cell>
          <cell r="C21231" t="str">
            <v>Fossil\22125.pdf</v>
          </cell>
          <cell r="E21231" t="str">
            <v>http://www.ap-h.de/download/1981_2.pdf</v>
          </cell>
          <cell r="F21231" t="str">
            <v>POCKRANDT, W.</v>
          </cell>
          <cell r="G21231">
            <v>1981</v>
          </cell>
          <cell r="H21231" t="str">
            <v>Ptychodus, der Rochenartige.</v>
          </cell>
          <cell r="I21231" t="str">
            <v>Arbeitskreis Paläontologie Hannover, 9 (2): 1–8</v>
          </cell>
        </row>
        <row r="21232">
          <cell r="A21232">
            <v>22126</v>
          </cell>
          <cell r="B21232" t="str">
            <v>D</v>
          </cell>
          <cell r="C21232" t="str">
            <v>Fossil\22126.pdf</v>
          </cell>
          <cell r="E21232" t="str">
            <v>http://www.ap-h.de/download/1976_1.pdf</v>
          </cell>
          <cell r="F21232" t="str">
            <v>POCKRANDT, W.</v>
          </cell>
          <cell r="G21232">
            <v>1976</v>
          </cell>
          <cell r="H21232" t="str">
            <v>Die Systematik der Haifische.</v>
          </cell>
          <cell r="I21232" t="str">
            <v>Arbeitskreis Paläontologie Hannover, 1: 1–13</v>
          </cell>
        </row>
        <row r="21233">
          <cell r="A21233">
            <v>22127</v>
          </cell>
          <cell r="B21233" t="str">
            <v>D</v>
          </cell>
          <cell r="C21233" t="str">
            <v>Fossil\22127.pdf</v>
          </cell>
          <cell r="F21233" t="str">
            <v>STARODUBTSEVA, I.A. &amp; NAUGOLNYKH, S.V. &amp; GORDENKO, N.V.</v>
          </cell>
          <cell r="G21233">
            <v>2008</v>
          </cell>
          <cell r="H21233" t="str">
            <v>Part 8: Cretaceous: alternation of marine and terrestrial conditions.</v>
          </cell>
          <cell r="I21233" t="str">
            <v>In: Geological history of Moscow region in natural sciences museums of Russian Academy of Sciences. Moscow : Nauka, 2008. – 229 p. – ISBN 978–5–02–036039–6 (in cloth).</v>
          </cell>
        </row>
        <row r="21234">
          <cell r="A21234">
            <v>22128</v>
          </cell>
          <cell r="B21234" t="str">
            <v>D</v>
          </cell>
          <cell r="C21234" t="str">
            <v>Rezent\22128.pdf</v>
          </cell>
          <cell r="F21234" t="str">
            <v>KYNE, P.M. &amp; BAX, N.J. &amp; DULVY, N.K.</v>
          </cell>
          <cell r="G21234">
            <v>2015</v>
          </cell>
          <cell r="H21234" t="str">
            <v>Sharks and rays in peril too.</v>
          </cell>
          <cell r="I21234" t="str">
            <v>Nature, 518 (7538): 167</v>
          </cell>
        </row>
        <row r="21235">
          <cell r="A21235">
            <v>22129</v>
          </cell>
          <cell r="B21235" t="str">
            <v>D</v>
          </cell>
          <cell r="C21235" t="str">
            <v>Fossil\22129.pdf</v>
          </cell>
          <cell r="F21235" t="str">
            <v>MINIKH, M.G. &amp; MINIKH, A.V.</v>
          </cell>
          <cell r="G21235">
            <v>2006</v>
          </cell>
          <cell r="H21235" t="str">
            <v>Triassic Zonal Scheme of European Russia on Ichthyofauna. (in Russian).</v>
          </cell>
          <cell r="I21235" t="str">
            <v xml:space="preserve">Izvestiya Saratovskogo universiteta. Ser. Nauki o Zemle, 2006(6): 63–71 </v>
          </cell>
        </row>
        <row r="21236">
          <cell r="A21236">
            <v>22130</v>
          </cell>
          <cell r="B21236" t="str">
            <v>D</v>
          </cell>
          <cell r="C21236" t="str">
            <v>Rezent\22130.pdf</v>
          </cell>
          <cell r="F21236" t="str">
            <v>DUFFY, L.M. &amp; OLSON, R.J. &amp; LENNERT-CODY, C.E. &amp; GALVÁN-MAGAÑA, F. &amp; BOCANEGRA-CASTILLO, N. &amp; KUHNERT, P.M.</v>
          </cell>
          <cell r="G21236">
            <v>2015</v>
          </cell>
          <cell r="H21236" t="str">
            <v>Foraging ecology of silky sharks, Carcharhinus falciformis, captured by the tuna purse-seine fishery in the eastern Pacific Ocean.</v>
          </cell>
          <cell r="I21236" t="str">
            <v>Marine Biology, 162 (3): 571–593</v>
          </cell>
        </row>
        <row r="21237">
          <cell r="A21237">
            <v>22131</v>
          </cell>
          <cell r="B21237" t="str">
            <v>D</v>
          </cell>
          <cell r="C21237" t="str">
            <v>Rezent\22131.pdf</v>
          </cell>
          <cell r="F21237" t="str">
            <v>LYON, W.S. &amp; DE JOUX, P.</v>
          </cell>
          <cell r="G21237">
            <v>2014</v>
          </cell>
          <cell r="H21237" t="str">
            <v>A Tracking System for Sharks in Shallow Water.</v>
          </cell>
          <cell r="I21237" t="str">
            <v>Marine Technology Society Journal, 48 (6): 14–20</v>
          </cell>
        </row>
        <row r="21238">
          <cell r="A21238">
            <v>22132</v>
          </cell>
          <cell r="B21238" t="str">
            <v>D</v>
          </cell>
          <cell r="C21238" t="str">
            <v>Rezent\22132.pdf</v>
          </cell>
          <cell r="F21238" t="str">
            <v>RÊGO, M.G. &amp; FITZPATRICK, J. &amp; HAZIN, F.H.V. &amp; DE ARAÚJO, M.L.G. &amp; DA SILVEIRA, L.M. &amp; OLIVEIRA, P.G.V. &amp; EVÊNCIO-NETO, J.</v>
          </cell>
          <cell r="G21238">
            <v>2015</v>
          </cell>
          <cell r="H21238" t="str">
            <v>Characterization of testicular morphology and spermatogenesis in the nurse sharks Ginglymostoma cirratum (Bonnaterre, 1788).</v>
          </cell>
          <cell r="I21238" t="str">
            <v>Zoomorphology, 134 (1): 117–123</v>
          </cell>
        </row>
        <row r="21239">
          <cell r="A21239">
            <v>22133</v>
          </cell>
          <cell r="B21239" t="str">
            <v>D</v>
          </cell>
          <cell r="C21239" t="str">
            <v>Rezent\22133.pdf</v>
          </cell>
          <cell r="F21239" t="str">
            <v>NAYLOR, G.J.P. &amp; ASCHLIMAN, N.</v>
          </cell>
          <cell r="G21239">
            <v>2013</v>
          </cell>
          <cell r="H21239" t="str">
            <v>How many species of living sharks, skates and rays are there, and how did they arise over the course of evolution?</v>
          </cell>
          <cell r="I21239" t="str">
            <v>Proceeding of the International Symposium – Reproduction of Marine Life, Birth of New Life! Investigating the Mysteries of Reproduction, February 21–22, 2009: 5–12</v>
          </cell>
        </row>
        <row r="21240">
          <cell r="A21240">
            <v>22134</v>
          </cell>
          <cell r="B21240" t="str">
            <v>D</v>
          </cell>
          <cell r="C21240" t="str">
            <v>Rezent\22134.pdf</v>
          </cell>
          <cell r="F21240" t="str">
            <v>SOMA, H. &amp; MURAI, N. &amp; TANAKA, K. &amp; KOKUBA, H. &amp; YOSHIHAMA, I. &amp; FUJITA, K. &amp; MINEO, S. &amp; KUDO, M. &amp; TODA, T. &amp; UCHIDA, S.</v>
          </cell>
          <cell r="G21240">
            <v>2013</v>
          </cell>
          <cell r="H21240" t="str">
            <v>Aspects of placentation systems in the scalloped hammerhead shark, Sphyrna lewini, and the manta ray, Manta birostris.</v>
          </cell>
          <cell r="I21240" t="str">
            <v>Proceeding of the International Symposium – Reproduction of Marine Life, Birth of New Life! Investigating the Mysteries of Reproduction, February 21–22, 2009: 13–22</v>
          </cell>
        </row>
        <row r="21241">
          <cell r="A21241">
            <v>22135</v>
          </cell>
          <cell r="B21241" t="str">
            <v>D</v>
          </cell>
          <cell r="C21241" t="str">
            <v>Rezent\Proceedings_1999.pdf</v>
          </cell>
          <cell r="F21241" t="str">
            <v>BONFIL, R.</v>
          </cell>
          <cell r="G21241">
            <v>1999</v>
          </cell>
          <cell r="H21241" t="str">
            <v>Marine protected areas as a shark fisheries management tool.</v>
          </cell>
          <cell r="I21241" t="str">
            <v>In: Seret, B. and Sire, J.Y. (eds) Indo-Pacific fish biology: Proceedings of the 5th Indo-Pacific Fisheries Conference, Noumea, 1997. Ichthyological Society of France, Paris: 217–230</v>
          </cell>
        </row>
        <row r="21242">
          <cell r="A21242">
            <v>22136</v>
          </cell>
          <cell r="B21242" t="str">
            <v>D</v>
          </cell>
          <cell r="C21242" t="str">
            <v>Rezent\Proceedings_1999.pdf</v>
          </cell>
          <cell r="F21242" t="str">
            <v>FOWLER, S.L. &amp; MANLAJI, M.B. &amp; CAVANAGH, R.D. &amp; COMPAGNO, L.J.V. &amp; MYCOCK, S.G. &amp; LAST, P.R.</v>
          </cell>
          <cell r="G21242">
            <v>1999</v>
          </cell>
          <cell r="H21242" t="str">
            <v>Elasmobranch biodiversily, conservation and management in Sabah (Malaysia).</v>
          </cell>
          <cell r="I21242" t="str">
            <v>In: Seret, B. and Sire, J.Y. (eds) Indo-Pacific fish biology: Proceedings of the 5th Indo-Pacific Fisheries Conference, Noumea, 1997. Ichthyological Society of France, Paris: 257–269</v>
          </cell>
        </row>
        <row r="21243">
          <cell r="A21243">
            <v>22137</v>
          </cell>
          <cell r="B21243" t="str">
            <v>D</v>
          </cell>
          <cell r="C21243" t="str">
            <v>Rezent\Proceedings_1999.pdf</v>
          </cell>
          <cell r="F21243" t="str">
            <v>HAMLETT, W.C. &amp; HYSELL, M.K. &amp; JEZIOR, M. &amp; ROZYCKI, T. &amp; BRUNETTE, N. &amp; TUMLLTY, K.</v>
          </cell>
          <cell r="G21243">
            <v>1999</v>
          </cell>
          <cell r="H21243" t="str">
            <v>Fundamental zonalion in elasmobranch oviducal glands.</v>
          </cell>
          <cell r="I21243" t="str">
            <v>In: Seret, B. and Sire, J.Y. (eds) Indo-Pacific fish biology: Proceedings of the 5th Indo-Pacific Fisheries Conference, Noumea, 1997. Ichthyological Society of France, Paris: 271–280</v>
          </cell>
        </row>
        <row r="21244">
          <cell r="A21244">
            <v>22138</v>
          </cell>
          <cell r="B21244" t="str">
            <v>D</v>
          </cell>
          <cell r="C21244" t="str">
            <v>Rezent\Proceedings_1999.pdf</v>
          </cell>
          <cell r="F21244" t="str">
            <v>HAMLETT, W.C. &amp; HYSELL, M.K. &amp; ROZYCKI, T. &amp; BRUNETTE, N. &amp; TUMLLTY, K. &amp; HENDERSON, A. &amp; DUNNE, J.</v>
          </cell>
          <cell r="G21244">
            <v>1999</v>
          </cell>
          <cell r="H21244" t="str">
            <v>Sperm aggregation and spermalozeugmata formation in the male genital ducls in Ihe clearnose skate, Raja eglanteria.</v>
          </cell>
          <cell r="I21244" t="str">
            <v>In: Seret, B. and Sire, J.Y. (eds) Indo-Pacific fish biology: Proceedings of the 5th Indo-Pacific Fisheries Conference, Noumea, 1997. Ichthyological Society of France, Paris: 281–291</v>
          </cell>
        </row>
        <row r="21245">
          <cell r="A21245">
            <v>22139</v>
          </cell>
          <cell r="B21245" t="str">
            <v>D</v>
          </cell>
          <cell r="C21245" t="str">
            <v>Rezent\Proceedings_1999.pdf</v>
          </cell>
          <cell r="F21245" t="str">
            <v>LAST, P.R. &amp; SÉRET, B.</v>
          </cell>
          <cell r="G21245">
            <v>1999</v>
          </cell>
          <cell r="H21245" t="str">
            <v>Comparative biogeography of the chondrichthyan faunas of the tropical South-East Indian and South-West Pacific Oceans.</v>
          </cell>
          <cell r="I21245" t="str">
            <v>In: Seret, B. and Sire, J.Y. (eds) Indo-Pacific fish biology: Proceedings of the 5th Indo-Pacific Fisheries Conference, Noumea, 1997. Ichthyological Society of France, Paris: 293–306</v>
          </cell>
        </row>
        <row r="21246">
          <cell r="A21246">
            <v>22140</v>
          </cell>
          <cell r="B21246" t="str">
            <v>D</v>
          </cell>
          <cell r="C21246" t="str">
            <v>Rezent\Proceedings_1999.pdf</v>
          </cell>
          <cell r="F21246" t="str">
            <v>YAMAGUCHI, A. &amp; HUANG, S.-Y. &amp; CHEN C.-T. &amp; TANIUCHI, T.</v>
          </cell>
          <cell r="G21246">
            <v>1999</v>
          </cell>
          <cell r="H21246" t="str">
            <v>Age and growth of the starspotted smooth-hound, Mustelus manazo (Chondrichthyes: Triakidae) in the waters of Northeastern Taiwan.</v>
          </cell>
          <cell r="I21246" t="str">
            <v>In: Seret, B. and Sire, J.Y. (eds) Indo-Pacific fish biology: Proceedings of the 5th Indo-Pacific Fisheries Conference, Noumea, 1997. Ichthyological Society of France, Paris: 505–513</v>
          </cell>
        </row>
        <row r="21247">
          <cell r="A21247">
            <v>22141</v>
          </cell>
          <cell r="B21247" t="str">
            <v>D</v>
          </cell>
          <cell r="C21247" t="str">
            <v>Rezent\Proceedings_1999.pdf</v>
          </cell>
          <cell r="F21247" t="str">
            <v>HAMLETT, W.C.</v>
          </cell>
          <cell r="G21247">
            <v>1999</v>
          </cell>
          <cell r="H21247" t="str">
            <v>From field to laboratory: Elasmobranchs as models in contemporary biology.</v>
          </cell>
          <cell r="I21247" t="str">
            <v>In: Seret, B. and Sire, J.Y. (eds) Indo-Pacific fish biology: Proceedings of the 5th Indo-Pacific Fisheries Conference, Noumea, 1997. Ichthyological Society of France, Paris: 829–840</v>
          </cell>
        </row>
        <row r="21248">
          <cell r="A21248">
            <v>22142</v>
          </cell>
          <cell r="B21248" t="str">
            <v>D</v>
          </cell>
          <cell r="C21248" t="str">
            <v>Rezent\22142.pdf</v>
          </cell>
          <cell r="F21248" t="str">
            <v>ROSS, S.W. &amp; BROOKE, S. &amp; QUATTRINI, A.M. &amp; RHODE, M. &amp; WATTERSON, J.C.</v>
          </cell>
          <cell r="G21248">
            <v>2015</v>
          </cell>
          <cell r="H21248" t="str">
            <v>A deep-sea community, including Lophelia pertusa, at unusually shallow depths in the western North Atlantic Ocean off northeastern Florida.</v>
          </cell>
          <cell r="I21248" t="str">
            <v>Marine Biology, 162 (3): 635–648</v>
          </cell>
        </row>
        <row r="21249">
          <cell r="A21249">
            <v>22143</v>
          </cell>
          <cell r="B21249" t="str">
            <v>D</v>
          </cell>
          <cell r="C21249" t="str">
            <v>Rezent\22143.pdf</v>
          </cell>
          <cell r="F21249" t="str">
            <v>O'SHEA, O.R.</v>
          </cell>
          <cell r="G21249">
            <v>2013</v>
          </cell>
          <cell r="H21249" t="str">
            <v>The ecology and biology of stingrays (Dasyatidae) at Ningaloo Reef, Western Australia.</v>
          </cell>
          <cell r="I21249" t="str">
            <v>Thesis, School of Biological Sciences and Biotechnology, p. 219. Perth: Murdoch University.</v>
          </cell>
        </row>
        <row r="21250">
          <cell r="A21250">
            <v>22144</v>
          </cell>
          <cell r="B21250" t="str">
            <v>D</v>
          </cell>
          <cell r="C21250" t="str">
            <v>Rezent\22144.pdf</v>
          </cell>
          <cell r="F21250" t="str">
            <v>GARMAN, S.</v>
          </cell>
          <cell r="G21250">
            <v>1887</v>
          </cell>
          <cell r="H21250" t="str">
            <v>The tail of Chlamydoselachus.</v>
          </cell>
          <cell r="I21250" t="str">
            <v>Science, 9 (215): 267</v>
          </cell>
        </row>
        <row r="21251">
          <cell r="A21251">
            <v>22145</v>
          </cell>
          <cell r="B21251" t="str">
            <v>D</v>
          </cell>
          <cell r="C21251" t="str">
            <v>Rezent\22145.pdf</v>
          </cell>
          <cell r="F21251" t="str">
            <v>YOSHIMURA, K. &amp; TERASHIMA, M. &amp; HOZAN, D. &amp; SHIRAI, K.</v>
          </cell>
          <cell r="G21251">
            <v>2000</v>
          </cell>
          <cell r="H21251" t="str">
            <v>Preparation and dynamic viscoelasticity characterization of alkali-solubilized collagen from shark skin.</v>
          </cell>
          <cell r="I21251" t="str">
            <v>Journal of Agricultural and Food Chemistry, 48 (3): 685–690</v>
          </cell>
        </row>
        <row r="21252">
          <cell r="A21252">
            <v>22146</v>
          </cell>
          <cell r="B21252" t="str">
            <v>D</v>
          </cell>
          <cell r="C21252" t="str">
            <v>Fossil\22146.pdf</v>
          </cell>
          <cell r="F21252" t="str">
            <v>EASTMAN, C.R.</v>
          </cell>
          <cell r="G21252">
            <v>1905</v>
          </cell>
          <cell r="H21252" t="str">
            <v>The Literature of Edestus</v>
          </cell>
          <cell r="I21252" t="str">
            <v>The American Naturalist, 39 (462): 405–409</v>
          </cell>
        </row>
        <row r="21253">
          <cell r="A21253">
            <v>22147</v>
          </cell>
          <cell r="B21253" t="str">
            <v>D</v>
          </cell>
          <cell r="C21253" t="str">
            <v>Fossil\22147.pdf</v>
          </cell>
          <cell r="F21253" t="str">
            <v>CARROLL, D.L.</v>
          </cell>
          <cell r="G21253">
            <v>1929</v>
          </cell>
          <cell r="H21253" t="str">
            <v>New methods in the study of fossil shark teeth.</v>
          </cell>
          <cell r="I21253" t="str">
            <v>Science, 70 (1814): 331–332</v>
          </cell>
        </row>
        <row r="21254">
          <cell r="A21254">
            <v>22148</v>
          </cell>
          <cell r="B21254" t="str">
            <v>D</v>
          </cell>
          <cell r="C21254" t="str">
            <v>Rezent\22148.pdf</v>
          </cell>
          <cell r="F21254" t="str">
            <v>HOSIE, M.</v>
          </cell>
          <cell r="G21254">
            <v>1997</v>
          </cell>
          <cell r="H21254" t="str">
            <v>Oregon skate and ray identification key.</v>
          </cell>
          <cell r="I21254" t="str">
            <v>Newport, published by the author himself</v>
          </cell>
        </row>
        <row r="21255">
          <cell r="A21255">
            <v>22149</v>
          </cell>
          <cell r="B21255" t="str">
            <v>D</v>
          </cell>
          <cell r="C21255" t="str">
            <v>Rezent\22149.pdf</v>
          </cell>
          <cell r="E21255" t="str">
            <v>http://journals.plos.org/plosone/article?id=10.1371/journal.pone.0117549</v>
          </cell>
          <cell r="F21255" t="str">
            <v>DA SILVA FERRETTE, B.L. &amp; MENDONÇA, F.F. &amp; COELHO, R. &amp; DE OLIVEIRA, P.G.V. &amp; HAZIN, F.H.V. &amp; ROMANOV, E.V. &amp; OLIVEIRA, C. &amp; SANTOS, M.N. &amp; FORESTI, F.</v>
          </cell>
          <cell r="G21255">
            <v>2015</v>
          </cell>
          <cell r="H21255" t="str">
            <v>High Connectivity of the Crocodile Shark between the Atlantic and Southwest Indian Oceans: Highlights for Conservation.</v>
          </cell>
          <cell r="I21255" t="str">
            <v>PLoS ONE, 10 (2): e0117549</v>
          </cell>
        </row>
        <row r="21256">
          <cell r="A21256">
            <v>22150</v>
          </cell>
          <cell r="B21256" t="str">
            <v>D</v>
          </cell>
          <cell r="C21256" t="str">
            <v>Fossil\22150.pdf</v>
          </cell>
          <cell r="F21256" t="str">
            <v>PICTET, F.-J. &amp; JACCARD, A.</v>
          </cell>
          <cell r="G21256">
            <v>1860</v>
          </cell>
          <cell r="H21256" t="str">
            <v>Description de Quelques Debris de Reptiles Et Poissons Fossiles Trouves Dans L'Etage Jurassique Superieur (Virgulien).</v>
          </cell>
          <cell r="I21256" t="str">
            <v>Lyon Public Library</v>
          </cell>
        </row>
        <row r="21257">
          <cell r="A21257">
            <v>22151</v>
          </cell>
          <cell r="B21257" t="str">
            <v>D</v>
          </cell>
          <cell r="C21257" t="str">
            <v>Rezent\22151.pdf</v>
          </cell>
          <cell r="E21257" t="str">
            <v>http://www.int-res.com/articles/meps_oa/m521p143.pdf</v>
          </cell>
          <cell r="F21257" t="str">
            <v>HUTCHINSON, M.R. &amp; ITANO, D.G. &amp; MUIR, J.A. &amp; HOLLAND, K.N.</v>
          </cell>
          <cell r="G21257">
            <v>2015</v>
          </cell>
          <cell r="H21257" t="str">
            <v>Post-release survival of juvenile silky sharks captured in a tropical tuna purse seine fishery</v>
          </cell>
          <cell r="I21257" t="str">
            <v>Marine Ecology Progress Series, 521: 143–154</v>
          </cell>
        </row>
        <row r="21258">
          <cell r="A21258">
            <v>22152</v>
          </cell>
          <cell r="B21258" t="str">
            <v>D</v>
          </cell>
          <cell r="C21258" t="str">
            <v>Rezent\22152.pdf</v>
          </cell>
          <cell r="F21258" t="str">
            <v>HOLLENSEAD, L.D. &amp; GRUBBS, R.D. &amp; CARLSON, J.K. &amp; BETHEA, D.M.</v>
          </cell>
          <cell r="G21258">
            <v>2016</v>
          </cell>
          <cell r="H21258" t="str">
            <v>Analysis of fine-scale daily movement patterns of juvenile Pristis pectinata within a nursery habitat.</v>
          </cell>
          <cell r="I21258" t="str">
            <v>Aquatic Conservation: Marine and Freshwater Ecosystems, 26 (3): 492–505</v>
          </cell>
        </row>
        <row r="21259">
          <cell r="A21259">
            <v>22153</v>
          </cell>
          <cell r="B21259" t="str">
            <v>D</v>
          </cell>
          <cell r="C21259" t="str">
            <v>Rezent\22153.pdf</v>
          </cell>
          <cell r="F21259" t="str">
            <v>AUSTIN, C.M. &amp; TAN, M.H. &amp; CROFT, L.J. &amp; MEEKAN, M.G. &amp; GAN, H.Y. &amp; GAN, H.M.</v>
          </cell>
          <cell r="G21259">
            <v>2016</v>
          </cell>
          <cell r="H21259" t="str">
            <v>The complete mitogenome of the bluespotted ribbontail ray Taeniura lymma (Forsskål, 1775) (Elasmobranchii: Myliobatiformes: Dasyatidae).</v>
          </cell>
          <cell r="I21259" t="str">
            <v>Mitochondrial DNA, 27 (5): 3205–3207</v>
          </cell>
        </row>
        <row r="21260">
          <cell r="A21260">
            <v>22154</v>
          </cell>
          <cell r="B21260" t="str">
            <v>D</v>
          </cell>
          <cell r="C21260" t="str">
            <v>Rezent\22154.pdf</v>
          </cell>
          <cell r="F21260" t="str">
            <v>PERIASAMY, R. &amp; CHEN, X. &amp; INGOLE, B. &amp; LIU, W.</v>
          </cell>
          <cell r="G21260">
            <v>2016</v>
          </cell>
          <cell r="H21260" t="str">
            <v>Complete mitochondrial genome of the Spadenose shark Scoliodon laticaudus (Carcharhiniformes: Carcharhinidae).</v>
          </cell>
          <cell r="I21260" t="str">
            <v>Mitochondrial DNA, 27 (5): 3248–3249</v>
          </cell>
        </row>
        <row r="21261">
          <cell r="A21261">
            <v>22155</v>
          </cell>
          <cell r="B21261" t="str">
            <v>D</v>
          </cell>
          <cell r="C21261" t="str">
            <v>Rezent\22155.pdf</v>
          </cell>
          <cell r="F21261" t="str">
            <v>OTA, Y.</v>
          </cell>
          <cell r="G21261">
            <v>2015</v>
          </cell>
          <cell r="H21261" t="str">
            <v>Pigmentation patterns are useful for species identification of third-stage larvae of gnathiids (Crustacea: Isopoda) parasitising coastal elasmobranchs in southern Japan.</v>
          </cell>
          <cell r="I21261" t="str">
            <v>Systematic Parasitology, 90 (3): 269–284</v>
          </cell>
        </row>
        <row r="21262">
          <cell r="A21262">
            <v>22156</v>
          </cell>
          <cell r="B21262" t="str">
            <v>D</v>
          </cell>
          <cell r="C21262" t="str">
            <v>Rezent\22156.pdf</v>
          </cell>
          <cell r="E21262" t="str">
            <v>http://www.ncbi.nlm.nih.gov/pmc/articles/PMC4314659/pdf/f1000research-3-5743.pdf</v>
          </cell>
          <cell r="F21262" t="str">
            <v>FRAZIER, B.S. &amp; DRIGGERS, W.B. &amp; ULRICH, G.F.</v>
          </cell>
          <cell r="G21262">
            <v>2014</v>
          </cell>
          <cell r="H21262" t="str">
            <v>Longevity of Atlantic Sharpnose Sharks Rhizoprionodon terraenovae and Blacknose Sharks Carcharhinus acronotus in the western North Atlantic Ocean based on tag-recapture data and direct age estimates.</v>
          </cell>
          <cell r="I21262" t="str">
            <v>F1000Research, 3: 190</v>
          </cell>
        </row>
        <row r="21263">
          <cell r="A21263">
            <v>22157</v>
          </cell>
          <cell r="B21263" t="str">
            <v>D</v>
          </cell>
          <cell r="C21263" t="str">
            <v>Rezent\22157.pdf</v>
          </cell>
          <cell r="F21263" t="str">
            <v>MARA, K.R. &amp; MOTTA, P.J. &amp; MARTIN, A.P. &amp; HUETER, R.E.</v>
          </cell>
          <cell r="G21263">
            <v>2015</v>
          </cell>
          <cell r="H21263" t="str">
            <v>Constructional morphology within the head of hammerhead sharks (Sphyrnidae).</v>
          </cell>
          <cell r="I21263" t="str">
            <v>Journal of Morphology, 276 (5): 526–539</v>
          </cell>
        </row>
        <row r="21264">
          <cell r="A21264">
            <v>22158</v>
          </cell>
          <cell r="B21264" t="str">
            <v>D</v>
          </cell>
          <cell r="C21264" t="str">
            <v>Rezent\22158.pdf</v>
          </cell>
          <cell r="F21264" t="str">
            <v>WERBROUCK, A. &amp; VAN GREVELYNGHE, G. &amp; LANDRON, F. &amp; CHARLIER, P. &amp; LOIRE, C. &amp; GAUTHIER, C.</v>
          </cell>
          <cell r="G21264">
            <v>2014</v>
          </cell>
          <cell r="H21264" t="str">
            <v>Forensic expertise of victims of sharks attacks and bites in Reunion Island.</v>
          </cell>
          <cell r="I21264" t="str">
            <v>La Revue de Médecine Légale, 5 (3): 110–121</v>
          </cell>
        </row>
        <row r="21265">
          <cell r="A21265">
            <v>22159</v>
          </cell>
          <cell r="B21265" t="str">
            <v>D</v>
          </cell>
          <cell r="C21265" t="str">
            <v>Rezent\22159.pdf</v>
          </cell>
          <cell r="F21265" t="str">
            <v>KOCSIS, L. &amp; VENNEMANN, T.W. &amp; ULIANOV, A. &amp; BRUNNSCHWEILER, J.M.</v>
          </cell>
          <cell r="G21265">
            <v>2015</v>
          </cell>
          <cell r="H21265" t="str">
            <v>Characterizing the bull shark Carcharhinus leucas habitat in Fiji by the chemical and isotopic compositions of their teeth.</v>
          </cell>
          <cell r="I21265" t="str">
            <v>Environmental Biology of Fishes, 98 (6): 1609–1622</v>
          </cell>
        </row>
        <row r="21266">
          <cell r="A21266">
            <v>22160</v>
          </cell>
          <cell r="B21266" t="str">
            <v>D</v>
          </cell>
          <cell r="C21266" t="str">
            <v>Rezent\22160.pdf</v>
          </cell>
          <cell r="F21266" t="str">
            <v>BARREIROS, J.P. &amp; GADIG, O.B.F. &amp; HADDAD, V.</v>
          </cell>
          <cell r="G21266">
            <v>2015</v>
          </cell>
          <cell r="H21266" t="str">
            <v>In Reply to Shark Attacks and Shark Divin.</v>
          </cell>
          <cell r="I21266" t="str">
            <v>Wilderness and Environmental Medicine, 26 (2): 277–278</v>
          </cell>
        </row>
        <row r="21267">
          <cell r="A21267">
            <v>22161</v>
          </cell>
          <cell r="B21267" t="str">
            <v>D</v>
          </cell>
          <cell r="C21267" t="str">
            <v>Rezent\22161.pdf</v>
          </cell>
          <cell r="F21267" t="str">
            <v>BRUNNSCHWEILER, J.M.</v>
          </cell>
          <cell r="G21267">
            <v>2015</v>
          </cell>
          <cell r="H21267" t="str">
            <v>Shark Attacks and Shark Diving.</v>
          </cell>
          <cell r="I21267" t="str">
            <v>Wilderness and Environmental Medicine, 26 (2): 276–277</v>
          </cell>
        </row>
        <row r="21268">
          <cell r="A21268">
            <v>22162</v>
          </cell>
          <cell r="B21268" t="str">
            <v>D</v>
          </cell>
          <cell r="C21268" t="str">
            <v>Rezent\22162.pdf</v>
          </cell>
          <cell r="F21268" t="str">
            <v>WOOTTON, T.P. &amp; SEPULVEDA, C.A. &amp; WEGNER, N.C.</v>
          </cell>
          <cell r="G21268">
            <v>2015</v>
          </cell>
          <cell r="H21268" t="str">
            <v>Gill morphometrics of the thresher sharks (Genus Alopias): Correlation of gill dimensions with aerobic demand and environmental oxygen.</v>
          </cell>
          <cell r="I21268" t="str">
            <v>Journal of Morphology, 276 (5): 589–600</v>
          </cell>
        </row>
        <row r="21269">
          <cell r="A21269">
            <v>22163</v>
          </cell>
          <cell r="B21269" t="str">
            <v>D</v>
          </cell>
          <cell r="C21269" t="str">
            <v>Rezent\22163.pdf</v>
          </cell>
          <cell r="F21269" t="str">
            <v>LEE, H.K. &amp; JEONG, Y. &amp; LEE, S. &amp; JEONG, W. &amp; CHOY, E.J. &amp; KANG, C.K. &amp; LEE, W.C. &amp; KIM, S.J. &amp; MOON, H.B.</v>
          </cell>
          <cell r="G21269">
            <v>2015</v>
          </cell>
          <cell r="H21269" t="str">
            <v xml:space="preserve">Persistent organochlorines in 13 shark species from offshore and coastal waters of Korea: Species-specific accumulation and contributing factors. </v>
          </cell>
          <cell r="I21269" t="str">
            <v>Ecotoxicology and Environmental Safety, 115C: 195–202</v>
          </cell>
        </row>
        <row r="21270">
          <cell r="A21270">
            <v>22164</v>
          </cell>
          <cell r="B21270" t="str">
            <v>D</v>
          </cell>
          <cell r="C21270" t="str">
            <v>Rezent\22164.pdf</v>
          </cell>
          <cell r="E21270" t="str">
            <v>http://journals.cambridge.org/download.php?file=%2FMBD%2FMBD8%2FS1755267214001365a.pdf&amp;code=96faa981ede10c38a8274c4fdfabca59</v>
          </cell>
          <cell r="F21270" t="str">
            <v>FAHMI &amp; WHITE, W.T.</v>
          </cell>
          <cell r="G21270">
            <v>2015</v>
          </cell>
          <cell r="H21270" t="str">
            <v>First record of the basking shark Cetorhinus maximus (Lamniformes: Cetorhinidae) in Indonesia.</v>
          </cell>
          <cell r="I21270" t="str">
            <v>Marine Biodiversity Records, 8: e18</v>
          </cell>
        </row>
        <row r="21271">
          <cell r="A21271">
            <v>22165</v>
          </cell>
          <cell r="B21271" t="str">
            <v>D</v>
          </cell>
          <cell r="C21271" t="str">
            <v>Rezent\22165.pdf</v>
          </cell>
          <cell r="E21271" t="str">
            <v>http://journals.cambridge.org/download.php?file=%2FMBD%2FMBD8%2FS1755267214001432a.pdf&amp;code=6035ba46eb27a270329e7a33e0a9df0e</v>
          </cell>
          <cell r="F21271" t="str">
            <v>DE BOER, M.N. &amp; SAULINO, J.T. &amp; LEWIS, T.P. &amp; NOTARBARTOLO DI SCIARA, G.</v>
          </cell>
          <cell r="G21271">
            <v>2015</v>
          </cell>
          <cell r="H21271" t="str">
            <v>New records of whale shark (Rhincodon typus), giant manta ray (Manta birostris) and Chilean devil ray (Mobula tarapacana) for Suriname.</v>
          </cell>
          <cell r="I21271" t="str">
            <v>Marine Biodiversity Records, 8: e10</v>
          </cell>
        </row>
        <row r="21272">
          <cell r="A21272">
            <v>22166</v>
          </cell>
          <cell r="B21272" t="str">
            <v>D</v>
          </cell>
          <cell r="C21272" t="str">
            <v>Rezent\22166.pdf</v>
          </cell>
          <cell r="F21272" t="str">
            <v>HEUPEL, M.R. &amp; SIMPFENDORFER, C.A. &amp; ESPINOZA, M. &amp; SMOOTHEY, A.F. &amp; TOBIN, A. &amp; PEDDEMORS, V.</v>
          </cell>
          <cell r="G21272">
            <v>2015</v>
          </cell>
          <cell r="H21272" t="str">
            <v>Conservation challenges of sharks with continental scale migrations.</v>
          </cell>
          <cell r="I21272" t="str">
            <v>Frontiers in Marine Science, 2: 12</v>
          </cell>
        </row>
        <row r="21273">
          <cell r="A21273">
            <v>22167</v>
          </cell>
          <cell r="B21273" t="str">
            <v>D</v>
          </cell>
          <cell r="C21273" t="str">
            <v>Rezent\22167.pdf</v>
          </cell>
          <cell r="F21273" t="str">
            <v>OLIVER, S.P. &amp; BICSKOS KASZO, A.E.</v>
          </cell>
          <cell r="G21273">
            <v>2015</v>
          </cell>
          <cell r="H21273" t="str">
            <v>A pelagic thresher shark (Alopias pelagicus) gives birth at a cleaning station in the Philippines.</v>
          </cell>
          <cell r="I21273" t="str">
            <v>Coral Reefs, 34 (1): 17</v>
          </cell>
        </row>
        <row r="21274">
          <cell r="A21274">
            <v>22168</v>
          </cell>
          <cell r="B21274" t="str">
            <v>D</v>
          </cell>
          <cell r="C21274" t="str">
            <v>Rezent\22168.pdf</v>
          </cell>
          <cell r="F21274" t="str">
            <v>CHRISTIANSEN, B. &amp; VIEIRA, R.P. &amp; CHRISTIANSEN, S. &amp; DENDA, A. &amp; OLIVEIRA, F. &amp; GONÇALVES, J.M.S.</v>
          </cell>
          <cell r="G21274">
            <v>2015</v>
          </cell>
          <cell r="H21274" t="str">
            <v>The fish fauna of Ampère Seamount (NE Atlantic) and the adjacent abyssal plain.</v>
          </cell>
          <cell r="I21274" t="str">
            <v>Helgoland Marine Research, 69 (1): 13–23</v>
          </cell>
        </row>
        <row r="21275">
          <cell r="A21275">
            <v>22169</v>
          </cell>
          <cell r="B21275" t="str">
            <v>D</v>
          </cell>
          <cell r="C21275" t="str">
            <v>Rezent\22169.pdf</v>
          </cell>
          <cell r="F21275" t="str">
            <v>COSANDEY-GODIN, A. &amp; KRAINSKI, E.T. &amp; WORM, B. &amp; FLEMMING, J.M.</v>
          </cell>
          <cell r="G21275">
            <v>2015</v>
          </cell>
          <cell r="H21275" t="str">
            <v>Applying Bayesian spatiotemporal models to fisheries bycatch in the Canadian Arctic.</v>
          </cell>
          <cell r="I21275" t="str">
            <v>Canadian Journal of Fisheries and Aquatic Sciences, 72 (2): 186–197</v>
          </cell>
        </row>
        <row r="21276">
          <cell r="A21276">
            <v>22170</v>
          </cell>
          <cell r="B21276" t="str">
            <v>D</v>
          </cell>
          <cell r="C21276" t="str">
            <v>Rezent\22170.pdf</v>
          </cell>
          <cell r="F21276" t="str">
            <v>KYNE, P.M. &amp; BAX, N.J. &amp; DULVY, N.K.</v>
          </cell>
          <cell r="G21276">
            <v>2015</v>
          </cell>
          <cell r="H21276" t="str">
            <v>Biodiversity: Sharks and rays in peril too.</v>
          </cell>
          <cell r="I21276" t="str">
            <v>Nature, 518 (7538): 167</v>
          </cell>
        </row>
        <row r="21277">
          <cell r="A21277">
            <v>22171</v>
          </cell>
          <cell r="B21277" t="str">
            <v>D</v>
          </cell>
          <cell r="C21277" t="str">
            <v>Rezent\22171.pdf</v>
          </cell>
          <cell r="E21277" t="str">
            <v>http://www.int-res.com/articles/esr2015/26/n026p243.pdf</v>
          </cell>
          <cell r="F21277" t="str">
            <v>O'CONNELL, C.P. &amp; HYUN, S.-Y. &amp; GRUBER, S.H. &amp; HE, P.</v>
          </cell>
          <cell r="G21277">
            <v>2015</v>
          </cell>
          <cell r="H21277" t="str">
            <v>Effects of barium-ferrite permanent magnets on great hammerhead shark Sphyrna mokarran behavior and implications for future conservation technologies.</v>
          </cell>
          <cell r="I21277" t="str">
            <v>Endangered Species Research, 26 (3): 243–256</v>
          </cell>
        </row>
        <row r="21278">
          <cell r="A21278">
            <v>22172</v>
          </cell>
          <cell r="B21278" t="str">
            <v>D</v>
          </cell>
          <cell r="C21278" t="str">
            <v>Rezent\22172.pdf</v>
          </cell>
          <cell r="E21278" t="str">
            <v>http://www.scielo.cl/pdf/ijmorphol/v32n4/art05.pdf</v>
          </cell>
          <cell r="F21278" t="str">
            <v>MONTES DOMINGUEZ, H.M. &amp; LOPEZ BARCENAS, R. &amp; GONZALEZ ISAIS, M.</v>
          </cell>
          <cell r="G21278">
            <v>2014</v>
          </cell>
          <cell r="H21278" t="str">
            <v>Estudio Morfológico del Cerebro y Pares Craneales de Diplobatis ommata (Elasmobranchii: Narcinidae). [Morphological Study of the Brain and Cranial Nerves of Diplobatis ommata (Elasmobranchii: Narcinidae).]</v>
          </cell>
          <cell r="I21278" t="str">
            <v>International Journal of Morphology, 32 (4): 1152–1155</v>
          </cell>
        </row>
        <row r="21279">
          <cell r="A21279">
            <v>22173</v>
          </cell>
          <cell r="B21279" t="str">
            <v>D</v>
          </cell>
          <cell r="C21279" t="str">
            <v>Fossil\22173.pdf</v>
          </cell>
          <cell r="F21279" t="str">
            <v>ABER, S.W. &amp; PETERSON, N. &amp; MAY, W.J. &amp; JOHNSTON, P. &amp; ABER, J.S.</v>
          </cell>
          <cell r="G21279">
            <v>2014</v>
          </cell>
          <cell r="H21279" t="str">
            <v>First report of vertebrate fossils in the Snyderville Shale (Oread Formation; Upper Pennsylvanian), Greenwood County, Kansas.</v>
          </cell>
          <cell r="I21279" t="str">
            <v>Transactions of the Kansas Academy of Science, 117 (3–4): 193–202</v>
          </cell>
        </row>
        <row r="21280">
          <cell r="A21280">
            <v>22174</v>
          </cell>
          <cell r="B21280" t="str">
            <v>D</v>
          </cell>
          <cell r="C21280" t="str">
            <v>Rezent\22174.pdf</v>
          </cell>
          <cell r="F21280" t="str">
            <v>KIRCHHOFF, K.N. &amp; KLINGELHOEFER, I. &amp; DAHSE, H.-M. &amp; MORLOCK, G. &amp; WILKE, T.</v>
          </cell>
          <cell r="G21280">
            <v>2014</v>
          </cell>
          <cell r="H21280" t="str">
            <v>Maturity-related changes in venom toxicity of the freshwater stingray Potamotrygon leopoldi.</v>
          </cell>
          <cell r="I21280" t="str">
            <v>Toxicon, 92: 97–101</v>
          </cell>
        </row>
        <row r="21281">
          <cell r="A21281">
            <v>22175</v>
          </cell>
          <cell r="B21281" t="str">
            <v>D</v>
          </cell>
          <cell r="C21281" t="str">
            <v>Rezent\22175.pdf</v>
          </cell>
          <cell r="F21281" t="str">
            <v>DIOGO, R. &amp; ZIERMANN, J.M.</v>
          </cell>
          <cell r="G21281">
            <v>2015</v>
          </cell>
          <cell r="H21281" t="str">
            <v>Muscles of chondrichthyan paired appendages: comparison with osteichthyans, deconstruction of the fore-hindlimb serial homology dogma, and new insights on the evolution of the vertebrate neck.</v>
          </cell>
          <cell r="I21281" t="str">
            <v>The Anatomical Record, 298 (3): 513–530</v>
          </cell>
        </row>
        <row r="21282">
          <cell r="A21282">
            <v>22176</v>
          </cell>
          <cell r="B21282" t="str">
            <v>D</v>
          </cell>
          <cell r="C21282" t="str">
            <v>Fossil\22176.pdf</v>
          </cell>
          <cell r="F21282" t="str">
            <v>KIRBY, R.E.</v>
          </cell>
          <cell r="G21282">
            <v>1991</v>
          </cell>
          <cell r="H21282" t="str">
            <v>A New Vertebrate Fauna from the Owl Rock Member of the Chinle Formation (UpperTriassic), in Northern Arizona (Abstract).</v>
          </cell>
          <cell r="I21282" t="str">
            <v>Journal of the Arizona–Nevada Academy of Science, 23 (2): 87–88</v>
          </cell>
        </row>
        <row r="21283">
          <cell r="A21283">
            <v>22177</v>
          </cell>
          <cell r="B21283" t="str">
            <v>D</v>
          </cell>
          <cell r="C21283" t="str">
            <v>Fossil\22177.pdf</v>
          </cell>
          <cell r="F21283" t="str">
            <v>LUNDBERG, J.G.</v>
          </cell>
          <cell r="G21283">
            <v>1997</v>
          </cell>
          <cell r="H21283" t="str">
            <v>Freshwater Fishes and Their Paleobiotic Implications.</v>
          </cell>
          <cell r="I21283" t="str">
            <v>In R.F. Kay, R.H. Madden, R.L. Cifelli, and J.J. Flynn (eds.), Vertebrate Paleontology in the Neotropics: the Miocene Fauna of La Venta, Colombia. Smithsonian Inst. Press, Washington D.C.: 67–91</v>
          </cell>
        </row>
        <row r="21284">
          <cell r="A21284">
            <v>22178</v>
          </cell>
          <cell r="B21284" t="str">
            <v>D</v>
          </cell>
          <cell r="C21284" t="str">
            <v>Fossil\22178.pdf</v>
          </cell>
          <cell r="F21284" t="str">
            <v>LUNDBERG, J.G. &amp; SABAJ PÉREZ, M.H. &amp; DAHDUL, W.M. &amp; AGUILERA, O.A.</v>
          </cell>
          <cell r="G21284">
            <v>2001</v>
          </cell>
          <cell r="H21284" t="str">
            <v>The Amazonian Neogene fish fauna.</v>
          </cell>
          <cell r="I21284" t="str">
            <v>In: Amazonia: Landscape and Species Evolution: A look into the past (eds C. Hoorn and F. P. Wesselingh), Wiley–Blackwell Publishing Ltd., Oxford, UK</v>
          </cell>
        </row>
        <row r="21285">
          <cell r="A21285">
            <v>22179</v>
          </cell>
          <cell r="B21285" t="str">
            <v>D</v>
          </cell>
          <cell r="C21285" t="str">
            <v>Fossil\22179.pdf</v>
          </cell>
          <cell r="F21285" t="str">
            <v>MANNERING, A.A. &amp; HILLER, N.</v>
          </cell>
          <cell r="G21285">
            <v>2005</v>
          </cell>
          <cell r="H21285" t="str">
            <v>A deep-water shark fauna from the Paleocene of North Canterbury. Abstract.</v>
          </cell>
          <cell r="I21285" t="str">
            <v>In: Programme and Abstracts, Geological Society of New Zealand 50th Annual Conference, Kaikoura, New Zealand: 48</v>
          </cell>
        </row>
        <row r="21286">
          <cell r="A21286">
            <v>22180</v>
          </cell>
          <cell r="B21286" t="str">
            <v>D</v>
          </cell>
          <cell r="C21286" t="str">
            <v>Fossil\22180.pdf</v>
          </cell>
          <cell r="E21286" t="str">
            <v>http://horizon.documentation.ird.fr/exl-doc/pleins_textes/pleins_textes_5/b_fdi_23-25/30044.pdf</v>
          </cell>
          <cell r="F21286" t="str">
            <v>MAROCCO, R. &amp; DE MUIZON, C.</v>
          </cell>
          <cell r="G21286">
            <v>1988</v>
          </cell>
          <cell r="H21286" t="str">
            <v>Los vertebrados del neogeno de la Costa sur del Perú: Ambiente Sedimentario y Condiciones de Fosilización.</v>
          </cell>
          <cell r="I21286" t="str">
            <v>Bulletin de l'Institut Français d'Etudes Andines, 17 (2): 105–117</v>
          </cell>
        </row>
        <row r="21287">
          <cell r="A21287">
            <v>22181</v>
          </cell>
          <cell r="B21287" t="str">
            <v>D</v>
          </cell>
          <cell r="C21287" t="str">
            <v>Fossil\22181.pdf</v>
          </cell>
          <cell r="F21287" t="str">
            <v>MATSUMOTO, H.</v>
          </cell>
          <cell r="G21287">
            <v>1937</v>
          </cell>
          <cell r="H21287" t="str">
            <v>A New Species of Orc from the Basal Calabrian at Naganuma, Minato Town, Province of Kazusa, Japan. (in Japanese)</v>
          </cell>
          <cell r="I21287" t="str">
            <v>Zoological Magazine, 49 (8):191–193</v>
          </cell>
        </row>
        <row r="21288">
          <cell r="A21288">
            <v>22182</v>
          </cell>
          <cell r="B21288" t="str">
            <v>D</v>
          </cell>
          <cell r="C21288" t="str">
            <v>Fossil\22182.pdf</v>
          </cell>
          <cell r="E21288" t="str">
            <v>http://www.aragosaurus.com/secciones/ined_tos/trabaj/Moreno&amp;D%C3%ADaz_2010.pdf</v>
          </cell>
          <cell r="F21288" t="str">
            <v>MORENO, D. &amp; DÍAZ, R.</v>
          </cell>
          <cell r="G21288">
            <v>2010</v>
          </cell>
          <cell r="H21288" t="str">
            <v>Presencia de peces (Chondrichthyes: Lamnidae) en Formación Navidad (Neógeno del Chile Central).</v>
          </cell>
          <cell r="I21288" t="str">
            <v>Centro de Estudios Paleontológicos de Chile. Santiago. Chile, 11p</v>
          </cell>
        </row>
        <row r="21289">
          <cell r="A21289">
            <v>22183</v>
          </cell>
          <cell r="B21289" t="str">
            <v>D</v>
          </cell>
          <cell r="C21289" t="str">
            <v>Fossil\22183.pdf</v>
          </cell>
          <cell r="F21289" t="str">
            <v>MURPHY, J.L.</v>
          </cell>
          <cell r="G21289">
            <v>1975</v>
          </cell>
          <cell r="H21289" t="str">
            <v>Shark Tooth Caches in Wayne County, Ohio.</v>
          </cell>
          <cell r="I21289" t="str">
            <v>Ohio Archaeolgist, 25 (4): 26–27</v>
          </cell>
        </row>
        <row r="21290">
          <cell r="A21290">
            <v>22184</v>
          </cell>
          <cell r="B21290" t="str">
            <v>D</v>
          </cell>
          <cell r="C21290" t="str">
            <v>Fossil\22184.pdf</v>
          </cell>
          <cell r="F21290" t="str">
            <v>NIKAIDO, A. &amp; KIKUCHI, Y.</v>
          </cell>
          <cell r="G21290">
            <v>1983</v>
          </cell>
          <cell r="H21290" t="str">
            <v>Some vertebrae of sharks from the Miocene Nawashiroda Formation, Ibaraki Prefecture, northeast Japan.</v>
          </cell>
          <cell r="I21290" t="str">
            <v>Journal of the Geological Society of Japan, 89 (5): 299–301</v>
          </cell>
        </row>
        <row r="21291">
          <cell r="A21291">
            <v>22185</v>
          </cell>
          <cell r="B21291" t="str">
            <v>D</v>
          </cell>
          <cell r="C21291" t="str">
            <v>Fossil\22185.pdf</v>
          </cell>
          <cell r="F21291" t="str">
            <v>OLSEN, S.J.</v>
          </cell>
          <cell r="G21291">
            <v>1964</v>
          </cell>
          <cell r="H21291" t="str">
            <v>The Stratigraphic Importance of a Lower Miocene Vertebrate Fauna from North Florida.</v>
          </cell>
          <cell r="I21291" t="str">
            <v>Journal of Paleontology, 38 (3): 477–482</v>
          </cell>
        </row>
        <row r="21292">
          <cell r="A21292">
            <v>22186</v>
          </cell>
          <cell r="B21292" t="str">
            <v>D</v>
          </cell>
          <cell r="C21292" t="str">
            <v>Fossil\22186.pdf</v>
          </cell>
          <cell r="F21292" t="str">
            <v>LE ROUX, J.P. &amp; OLIVARES, D.M. &amp; NIELSEN, S.N. &amp; SMITH, N.D. &amp; MIDDLETON, H. &amp; FENNER, J. &amp; ISHMAN, S.E.</v>
          </cell>
          <cell r="G21292">
            <v>2006</v>
          </cell>
          <cell r="H21292" t="str">
            <v>Bay sedimentation as controlled by regional crustal behaviour, local tectonics and eustatic sea-level changes: Coquimbo Formation (Miocene–Pliocene), Bay of Tongoy, central Chile.</v>
          </cell>
          <cell r="I21292" t="str">
            <v>Sedimentary Geology, 184 (1–2): 133–153</v>
          </cell>
        </row>
        <row r="21293">
          <cell r="A21293">
            <v>22187</v>
          </cell>
          <cell r="B21293" t="str">
            <v>D</v>
          </cell>
          <cell r="C21293" t="str">
            <v>Fossil\22187.pdf</v>
          </cell>
          <cell r="F21293" t="str">
            <v>MORGAN, G.S. &amp; PORTELL, R.W.</v>
          </cell>
          <cell r="G21293">
            <v>1996</v>
          </cell>
          <cell r="H21293" t="str">
            <v>The Tucker Borrow pit: Paleontology and stratigraphy of a plio-pleistocene fossil site in Brevard County, Florida.</v>
          </cell>
          <cell r="I21293" t="str">
            <v>Papers in Florida Paleontology, 7: 1–25</v>
          </cell>
        </row>
        <row r="21294">
          <cell r="A21294">
            <v>22188</v>
          </cell>
          <cell r="B21294" t="str">
            <v>D</v>
          </cell>
          <cell r="C21294" t="str">
            <v>Fossil\22188.pdf</v>
          </cell>
          <cell r="F21294" t="str">
            <v>SHOURD, M.L. &amp; WINTER, H.F</v>
          </cell>
          <cell r="G21294">
            <v>1980</v>
          </cell>
          <cell r="H21294" t="str">
            <v>Paleocene Megafossils from Southeastern Missouri.</v>
          </cell>
          <cell r="I21294" t="str">
            <v>Journal of Paleontology, 54 (4): 832–839</v>
          </cell>
        </row>
        <row r="21295">
          <cell r="A21295">
            <v>22190</v>
          </cell>
          <cell r="B21295" t="str">
            <v>D</v>
          </cell>
          <cell r="C21295" t="str">
            <v>Rezent\22190.pdf</v>
          </cell>
          <cell r="F21295" t="str">
            <v>CARVALHO, F. &amp; AHRENS, R. &amp; MURIE, D. &amp; BIGELOW, K. &amp; AIRES-DA-SILVA, A. &amp; MAUNDER, M.N. &amp; HAZIN, F.</v>
          </cell>
          <cell r="G21295">
            <v>2015</v>
          </cell>
          <cell r="H21295" t="str">
            <v>Using pop-up satellite archival tags to inform selectivity in fisheries stock assessment models: a case study for the blue shark in the South Atlantic Ocean.</v>
          </cell>
          <cell r="I21295" t="str">
            <v>ICES Journal of Marine Science, 72 (6): 1715–1730</v>
          </cell>
        </row>
        <row r="21296">
          <cell r="A21296">
            <v>22191</v>
          </cell>
          <cell r="B21296" t="str">
            <v>D</v>
          </cell>
          <cell r="C21296" t="str">
            <v>Fossil\22190.pdf</v>
          </cell>
          <cell r="F21296" t="str">
            <v>ENAULT, S. &amp; GUINOT, G. &amp; KOOT, M.B. &amp; CUNY, G.</v>
          </cell>
          <cell r="G21296">
            <v>2015</v>
          </cell>
          <cell r="H21296" t="str">
            <v>Chondrichthyan tooth enameloid: past, present, and future.</v>
          </cell>
          <cell r="I21296" t="str">
            <v>Zoological Journal of the Linnean Society, 174 (3): 549–570</v>
          </cell>
        </row>
        <row r="21297">
          <cell r="A21297">
            <v>22192</v>
          </cell>
          <cell r="B21297" t="str">
            <v>D</v>
          </cell>
          <cell r="C21297" t="str">
            <v>Fossil\22192.pdf</v>
          </cell>
          <cell r="F21297" t="str">
            <v>SOCORRO, O.A. &amp; PÁES, E.T.</v>
          </cell>
          <cell r="G21297">
            <v>2012</v>
          </cell>
          <cell r="H21297" t="str">
            <v>The Pirabas Formation (Early Miocene from Brazil) and the Tropical Western Central Atlantic Subprovince. (A Formação Pirabas do Brasil (Mioceno inferior) e a subprovíncia tropical do Atlântico Noroeste Central)</v>
          </cell>
          <cell r="I21297" t="str">
            <v>Boletim do Museu Paraense Emílio Goeldi, Ciências Naturais, 7 (1): 29–45</v>
          </cell>
        </row>
        <row r="21298">
          <cell r="A21298">
            <v>22193</v>
          </cell>
          <cell r="B21298" t="str">
            <v>D</v>
          </cell>
          <cell r="C21298" t="str">
            <v>Fossil\22193.pdf</v>
          </cell>
          <cell r="F21298" t="str">
            <v>APOLÍN, J.</v>
          </cell>
          <cell r="G21298">
            <v>1999</v>
          </cell>
          <cell r="H21298" t="str">
            <v>Selacios de la región de Sacaco, Formación Pisco, Perú. Abstract.</v>
          </cell>
          <cell r="I21298" t="str">
            <v>VJII ICBAR, Abril de 1999, Resúmenes: 121</v>
          </cell>
        </row>
        <row r="21299">
          <cell r="A21299">
            <v>22194</v>
          </cell>
          <cell r="B21299" t="str">
            <v>D</v>
          </cell>
          <cell r="C21299" t="str">
            <v>Rezent\22194.pdf</v>
          </cell>
          <cell r="F21299" t="str">
            <v>VON BONDE, C.</v>
          </cell>
          <cell r="G21299">
            <v>1933</v>
          </cell>
          <cell r="H21299" t="str">
            <v>Contributions to the morphology of the Elasmobranchii. II. The craniology and neurology of a saw shark, Pliotrema warreni Regan.</v>
          </cell>
          <cell r="I21299" t="str">
            <v>Journal of Comparative Neurology, 58 (2): 405–417</v>
          </cell>
        </row>
        <row r="21300">
          <cell r="A21300">
            <v>22195</v>
          </cell>
          <cell r="B21300" t="str">
            <v>D</v>
          </cell>
          <cell r="C21300" t="str">
            <v>Fossil\22195.pdf</v>
          </cell>
          <cell r="F21300" t="str">
            <v>TIMOKHINA, I.G. &amp; RODINA, O.</v>
          </cell>
          <cell r="G21300">
            <v>2014</v>
          </cell>
          <cell r="H21300" t="str">
            <v>Biostratigraphy Upper Devonian of Kuznetsk Basin by foraminifers and elasmobranchs.</v>
          </cell>
          <cell r="I21300" t="str">
            <v>УДК (563.12+567.1/.5): 551.734.5</v>
          </cell>
        </row>
        <row r="21301">
          <cell r="A21301">
            <v>22196</v>
          </cell>
          <cell r="B21301" t="str">
            <v>D</v>
          </cell>
          <cell r="C21301" t="str">
            <v>Fossil\22196.pdf</v>
          </cell>
          <cell r="F21301" t="str">
            <v>RODINA, O.</v>
          </cell>
          <cell r="G21301">
            <v>2013</v>
          </cell>
          <cell r="H21301" t="str">
            <v>Chondrichthyes from Early Carboniferous sequences in the vicinity of Artyshta Village (Kuznetsk Basin).</v>
          </cell>
          <cell r="I21301" t="str">
            <v>УДК 551.735.1+567.31</v>
          </cell>
        </row>
        <row r="21302">
          <cell r="A21302">
            <v>22197</v>
          </cell>
          <cell r="B21302" t="str">
            <v>D</v>
          </cell>
          <cell r="C21302" t="str">
            <v>Rezent\22197.pdf</v>
          </cell>
          <cell r="F21302" t="str">
            <v>CASAS, S.A.L. &amp; INTELIZANO, W. &amp; CASTRO, S.M.F. &amp; MARIANA, B.A.N.</v>
          </cell>
          <cell r="G21302">
            <v>2005</v>
          </cell>
          <cell r="H21302" t="str">
            <v>Nerves of the Mandibular Musculature of the Sand Tiger Shark Carcharias taurus (Rafinesque, 1810) (Chondrichthyes: Odontaspididae).</v>
          </cell>
          <cell r="I21302" t="str">
            <v>International Journal of Morphology, 23 (4): 387–392</v>
          </cell>
        </row>
        <row r="21303">
          <cell r="A21303">
            <v>22198</v>
          </cell>
          <cell r="B21303" t="str">
            <v>D</v>
          </cell>
          <cell r="C21303" t="str">
            <v>Fossil\22198.pdf</v>
          </cell>
          <cell r="F21303" t="str">
            <v>REYGADAS DAHL, F. &amp; GONZÁLEZ-BARBA, G.</v>
          </cell>
          <cell r="G21303">
            <v>2003</v>
          </cell>
          <cell r="H21303" t="str">
            <v>Ornamento elaborado con dientes de tiburón impregnado a un cráneo humano del sitio prehispánico El Conchalito, Baja. California Sur, México.</v>
          </cell>
          <cell r="I21303" t="str">
            <v>In: Presencia de la Arqueoictiología en México, edited by A. F. Guzmán, O. J. Polaco, and F. J. Aguilar: 145–149</v>
          </cell>
        </row>
        <row r="21304">
          <cell r="A21304">
            <v>22199</v>
          </cell>
          <cell r="B21304" t="str">
            <v>D</v>
          </cell>
          <cell r="C21304" t="str">
            <v>Fossil\22199.pdf</v>
          </cell>
          <cell r="F21304" t="str">
            <v>APOLÍN, J.</v>
          </cell>
          <cell r="G21304">
            <v>2001</v>
          </cell>
          <cell r="H21304" t="str">
            <v>Isurus oxyrinchus rafinesque, 1810 "Mako de aletas cortas" como posible ancestro de Carcharodon carcharias (Linnaeus, 1758) "Tiburón blanco" (Chondrichthyes: Lamnidae).</v>
          </cell>
          <cell r="I21304" t="str">
            <v>Thesis, UNIVERSIDAD NACIONAL MAYOR DE SAN MARCOS, Lima</v>
          </cell>
        </row>
        <row r="21305">
          <cell r="A21305">
            <v>22200</v>
          </cell>
          <cell r="B21305" t="str">
            <v>D</v>
          </cell>
          <cell r="C21305" t="str">
            <v>Fossil\22200.pdf</v>
          </cell>
          <cell r="F21305" t="str">
            <v>BÁEZ GÓMEZ, D.A.</v>
          </cell>
          <cell r="G21305">
            <v>2006</v>
          </cell>
          <cell r="H21305" t="str">
            <v>Estudio paleoambiental de la formación Pisco: Localidad Ocucaje. (Paleoenvironment studies of the Pisco formation: Ocucaje locality)</v>
          </cell>
          <cell r="I21305" t="str">
            <v>Inicio, 9 (18): 64–69</v>
          </cell>
        </row>
        <row r="21306">
          <cell r="A21306">
            <v>22201</v>
          </cell>
          <cell r="B21306" t="str">
            <v>D</v>
          </cell>
          <cell r="C21306" t="str">
            <v>Rezent\22201.pdf</v>
          </cell>
          <cell r="E21306" t="str">
            <v>http://www.biolbull.org/content/228/1/65.full.pdf+html</v>
          </cell>
          <cell r="F21306" t="str">
            <v>DOVE, A.D.M</v>
          </cell>
          <cell r="G21306">
            <v>2015</v>
          </cell>
          <cell r="H21306" t="str">
            <v>Foraging and Ingestive Behaviors of Whale Sharks, Rhincodon typus, in Response to Chemical Stimulus Cues.</v>
          </cell>
          <cell r="I21306" t="str">
            <v>Biological Bulletin, 228 (1): 65–74</v>
          </cell>
        </row>
        <row r="21307">
          <cell r="A21307">
            <v>22202</v>
          </cell>
          <cell r="B21307" t="str">
            <v>D</v>
          </cell>
          <cell r="C21307" t="str">
            <v>Fossil\22202.pdf</v>
          </cell>
          <cell r="F21307" t="str">
            <v>PHILIPPI, R.A.</v>
          </cell>
          <cell r="G21307">
            <v>1887</v>
          </cell>
          <cell r="H21307" t="str">
            <v>Los fosiles terciarios i cuartarios de Chile. (also in german: Die tertiären und quartären Versteinerungen Chiles).</v>
          </cell>
          <cell r="I21307" t="str">
            <v>Santiago de Chile. 256 pp., 58 plates</v>
          </cell>
        </row>
        <row r="21308">
          <cell r="A21308">
            <v>22203</v>
          </cell>
          <cell r="B21308" t="str">
            <v>D</v>
          </cell>
          <cell r="C21308" t="str">
            <v>Fossil\22203.pdf</v>
          </cell>
          <cell r="F21308" t="str">
            <v>SANTOS, R.S. &amp; SALGADO, M.S.</v>
          </cell>
          <cell r="G21308">
            <v>1971</v>
          </cell>
          <cell r="H21308" t="str">
            <v>Contribuição à Paleontologia do Estado do Pará – Novos restos de peixes da Formação Pirabas.</v>
          </cell>
          <cell r="I21308" t="str">
            <v>Boletim do Museu Paraense Emílio Goeldi, Nova Série, 16 (3): 1–13</v>
          </cell>
        </row>
        <row r="21309">
          <cell r="A21309">
            <v>22204</v>
          </cell>
          <cell r="B21309" t="str">
            <v>D</v>
          </cell>
          <cell r="C21309" t="str">
            <v>Fossil\22204.pdf</v>
          </cell>
          <cell r="F21309" t="str">
            <v>LOWERY, D. &amp; GODFREY, S.J. &amp; ESHELMAN, R.</v>
          </cell>
          <cell r="G21309">
            <v>2011</v>
          </cell>
          <cell r="H21309" t="str">
            <v>Integrated Geology, Paleontology, and Archaeology: Native American Use of Fossil Shark Teeth in the Chesapeake Bay Region.</v>
          </cell>
          <cell r="I21309" t="str">
            <v>Archaeology of Eastern North America, 39: 93–108</v>
          </cell>
        </row>
        <row r="21310">
          <cell r="A21310">
            <v>22205</v>
          </cell>
          <cell r="B21310" t="str">
            <v>D</v>
          </cell>
          <cell r="C21310" t="str">
            <v>Fossil\22205.pdf</v>
          </cell>
          <cell r="E21310" t="str">
            <v>http://www.mgs.md.gov/geology/fossils/miocene_shark_teeth_fs.html</v>
          </cell>
          <cell r="F21310" t="str">
            <v>MCLENNEN, J.D.</v>
          </cell>
          <cell r="G21310">
            <v>1971</v>
          </cell>
          <cell r="H21310" t="str">
            <v>Miocene sharks teeth of Calvert Country.</v>
          </cell>
          <cell r="I21310" t="str">
            <v>Maryland Geological Survey, Pamphlet Series: 6pp</v>
          </cell>
        </row>
        <row r="21311">
          <cell r="A21311">
            <v>22206</v>
          </cell>
          <cell r="B21311" t="str">
            <v>D</v>
          </cell>
          <cell r="C21311" t="str">
            <v>Fossil\22206.pdf</v>
          </cell>
          <cell r="F21311" t="str">
            <v>ASPEN, G.</v>
          </cell>
          <cell r="G21311">
            <v>2004</v>
          </cell>
          <cell r="H21311" t="str">
            <v>Geometric morphometric analysis of shark teeth of the genus Rhizoprionodon modern tooth shape analysis and test of ancestral prediction methods by comparison to fossil shapes. Abstract.</v>
          </cell>
          <cell r="I21311" t="str">
            <v>Geological Society of America, 36 (5): 315</v>
          </cell>
        </row>
        <row r="21312">
          <cell r="A21312">
            <v>22207</v>
          </cell>
          <cell r="B21312" t="str">
            <v>D</v>
          </cell>
          <cell r="C21312" t="str">
            <v>Fossil\22207.pdf</v>
          </cell>
          <cell r="F21312" t="str">
            <v>BAIRD, D.</v>
          </cell>
          <cell r="G21312">
            <v>1957</v>
          </cell>
          <cell r="H21312" t="str">
            <v>A Physonemus Spine from the Pennsylvanian of West Virginia.</v>
          </cell>
          <cell r="I21312" t="str">
            <v>Journal of Paleontology, 31 (5): 1010–1018</v>
          </cell>
        </row>
        <row r="21313">
          <cell r="A21313">
            <v>22208</v>
          </cell>
          <cell r="B21313" t="str">
            <v>D</v>
          </cell>
          <cell r="C21313" t="str">
            <v>Rezent\Biology of Sharks and Their Relatives.pdf</v>
          </cell>
          <cell r="F21313" t="str">
            <v>CARLSON, J.K. &amp; GOLDMAN, K.J. &amp; LOWE, C.G.</v>
          </cell>
          <cell r="G21313">
            <v>2004</v>
          </cell>
          <cell r="H21313" t="str">
            <v>Metabolism, Energetic Demand, and Endothermy.</v>
          </cell>
          <cell r="I21313" t="str">
            <v>In: Carrier, J.C. &amp; Musick, J.A. &amp; Heithaus, M.R. (eds) Biology of Sharks and their Relatives, Chapter 7: 203–224</v>
          </cell>
        </row>
        <row r="21314">
          <cell r="A21314">
            <v>22209</v>
          </cell>
          <cell r="B21314" t="str">
            <v>D</v>
          </cell>
          <cell r="C21314" t="str">
            <v>Rezent\Biology of Sharks and Their Relatives.pdf</v>
          </cell>
          <cell r="F21314" t="str">
            <v>EVANS, D.H. &amp; PIERMARINI, P.M. &amp; CHOE, K.P.</v>
          </cell>
          <cell r="G21314">
            <v>2004</v>
          </cell>
          <cell r="H21314" t="str">
            <v>Homeostasis: Osmoregulation, pH Regulation, and Nitrogen Excretion.</v>
          </cell>
          <cell r="I21314" t="str">
            <v>In: Carrier, J.C. &amp; Musick, J.A. &amp; Heithaus, M.R. (eds) Biology of Sharks and their Relatives, Chapter 9: 247–268</v>
          </cell>
        </row>
        <row r="21315">
          <cell r="A21315">
            <v>22210</v>
          </cell>
          <cell r="B21315" t="str">
            <v>D</v>
          </cell>
          <cell r="C21315" t="str">
            <v>Rezent\Biology of Sharks and Their Relatives.pdf</v>
          </cell>
          <cell r="F21315" t="str">
            <v>LUER, C.A. &amp; WALSH, C.J. &amp; BODINE, A.B.</v>
          </cell>
          <cell r="G21315">
            <v>2004</v>
          </cell>
          <cell r="H21315" t="str">
            <v>The Immune System of Sharks, Skates, and Rays.</v>
          </cell>
          <cell r="I21315" t="str">
            <v>In: Carrier, J.C. &amp; Musick, J.A. &amp; Heithaus, M.R. (eds) Biology of Sharks and their Relatives, Chapter 13: 369–398</v>
          </cell>
        </row>
        <row r="21316">
          <cell r="A21316">
            <v>22211</v>
          </cell>
          <cell r="B21316" t="str">
            <v>D</v>
          </cell>
          <cell r="C21316" t="str">
            <v>Rezent\Biology of Sharks and Their Relatives.pdf</v>
          </cell>
          <cell r="F21316" t="str">
            <v>CORTÉS, E.</v>
          </cell>
          <cell r="G21316">
            <v>2004</v>
          </cell>
          <cell r="H21316" t="str">
            <v>Life History Patterns, Demography, and Population Dynamics.</v>
          </cell>
          <cell r="I21316" t="str">
            <v>In: Carrier, J.C. &amp; Musick, J.A. &amp; Heithaus, M.R. (eds) Biology of Sharks and their Relatives, Chapter 15: 449–470</v>
          </cell>
        </row>
        <row r="21317">
          <cell r="A21317">
            <v>22212</v>
          </cell>
          <cell r="B21317" t="str">
            <v>D</v>
          </cell>
          <cell r="C21317" t="str">
            <v>Rezent\Biology of Sharks and Their Relatives.pdf</v>
          </cell>
          <cell r="F21317" t="str">
            <v>HEIST, E.J.</v>
          </cell>
          <cell r="G21317">
            <v>2004</v>
          </cell>
          <cell r="H21317" t="str">
            <v>Genetics of Sharks, Skates, and Rays.</v>
          </cell>
          <cell r="I21317" t="str">
            <v>In: Carrier, J.C. &amp; Musick, J.A. &amp; Heithaus, M.R. (eds) Biology of Sharks and their Relatives, Chapter 16: 471–487</v>
          </cell>
        </row>
        <row r="21318">
          <cell r="A21318">
            <v>22213</v>
          </cell>
          <cell r="B21318" t="str">
            <v>D</v>
          </cell>
          <cell r="C21318" t="str">
            <v>Rezent\Biology of Sharks and Their Relatives.pdf</v>
          </cell>
          <cell r="F21318" t="str">
            <v>HEITHAUS, M.R.</v>
          </cell>
          <cell r="G21318">
            <v>2004</v>
          </cell>
          <cell r="H21318" t="str">
            <v>Predator–Prey Interactions.</v>
          </cell>
          <cell r="I21318" t="str">
            <v>In: Carrier, J.C. &amp; Musick, J.A. &amp; Heithaus, M.R. (eds) Biology of Sharks and their Relatives, Chapter 17: 488–523</v>
          </cell>
        </row>
        <row r="21319">
          <cell r="A21319">
            <v>22214</v>
          </cell>
          <cell r="B21319" t="str">
            <v>D</v>
          </cell>
          <cell r="C21319" t="str">
            <v>Fossil\22214.pdf</v>
          </cell>
          <cell r="F21319" t="str">
            <v>BOTELLA, H.</v>
          </cell>
          <cell r="G21319">
            <v>2006</v>
          </cell>
          <cell r="H21319" t="str">
            <v>The oldest fossil evidence of a dental lamina in sharks.</v>
          </cell>
          <cell r="I21319" t="str">
            <v>Journal of Vertebrate Paleontology, 26 (4): 1002–1003</v>
          </cell>
        </row>
        <row r="21320">
          <cell r="A21320">
            <v>22215</v>
          </cell>
          <cell r="B21320" t="str">
            <v>D</v>
          </cell>
          <cell r="C21320" t="str">
            <v>Fossil\22215.pdf</v>
          </cell>
          <cell r="F21320" t="str">
            <v>CANUDO, J.I.</v>
          </cell>
          <cell r="G21320">
            <v>2001</v>
          </cell>
          <cell r="H21320" t="str">
            <v>Glosopétreas y dientes de tiburón.</v>
          </cell>
          <cell r="I21320" t="str">
            <v>Asociación Paleontológica Aragonesa, 31: 32–40</v>
          </cell>
        </row>
        <row r="21321">
          <cell r="A21321">
            <v>22216</v>
          </cell>
          <cell r="B21321" t="str">
            <v>D</v>
          </cell>
          <cell r="C21321" t="str">
            <v>Fossil\22216.pdf</v>
          </cell>
          <cell r="F21321" t="str">
            <v>CERVIGÓN, F.</v>
          </cell>
          <cell r="G21321">
            <v>2005</v>
          </cell>
          <cell r="H21321" t="str">
            <v>La ictiofauna marina de Venezuela: una aproximación ecológica.</v>
          </cell>
          <cell r="I21321" t="str">
            <v>Boletín del Instituto Oceanográfico de Venezuela, 44 (1): 3–28</v>
          </cell>
        </row>
        <row r="21322">
          <cell r="A21322">
            <v>22217</v>
          </cell>
          <cell r="B21322" t="str">
            <v>D</v>
          </cell>
          <cell r="C21322" t="str">
            <v>Fossil\22217.pdf</v>
          </cell>
          <cell r="F21322" t="str">
            <v>ABERHAN, M. &amp; BUSSERT, R. &amp; HEINRICH, W.-D. &amp; SCHRANK, E. &amp; SCHULTKA, S. &amp; SAMES, B. &amp; KRIWET, J. &amp; KAPILIMA, S.</v>
          </cell>
          <cell r="G21322">
            <v>2002</v>
          </cell>
          <cell r="H21322" t="str">
            <v>Palaeoecology and depositional environments of the Tendaguru Beds (Late Jurassic to Early Cretaceous, Tanzania).</v>
          </cell>
          <cell r="I21322" t="str">
            <v>Mitteilungen aus dem Museum für Naturkunde in Berlin, Geowissenschaftliche Reihe, 5: 19–44</v>
          </cell>
        </row>
        <row r="21323">
          <cell r="A21323">
            <v>22218</v>
          </cell>
          <cell r="B21323" t="str">
            <v>D</v>
          </cell>
          <cell r="C21323" t="str">
            <v>Rezent\22218.pdf</v>
          </cell>
          <cell r="F21323" t="str">
            <v>MARTIN, R.A. &amp; TREBERG, J.</v>
          </cell>
          <cell r="G21323">
            <v>2002</v>
          </cell>
          <cell r="H21323" t="str">
            <v>Biology of Deep-Sea Sharks: a Review. Abstract.</v>
          </cell>
          <cell r="I21323" t="str">
            <v>Presented at July 2002 International Congress on the Biology of Fish, Vancouver, Canada, and extended abstract published in Symposium Proceedings.</v>
          </cell>
        </row>
        <row r="21324">
          <cell r="A21324">
            <v>22219</v>
          </cell>
          <cell r="B21324" t="str">
            <v>D</v>
          </cell>
          <cell r="C21324" t="str">
            <v>Rezent\22219.pdf</v>
          </cell>
          <cell r="F21324" t="str">
            <v>CORDOVES, M. &amp; RON, E. &amp; TAVARES, R.</v>
          </cell>
          <cell r="G21324">
            <v>2010</v>
          </cell>
          <cell r="H21324" t="str">
            <v>Catch Composition of the Longnose Stingray, Dasyatis guttata (Bloch &amp; Schneider, 1801), from the Artisanal Fishery Conducted in the Cubagua Island, Venezuela. Abstract.</v>
          </cell>
          <cell r="I21324" t="str">
            <v>Proceedings of the Sixty–Second Annual Gulf and Caribbean Fisheries Institute: 567–570</v>
          </cell>
        </row>
        <row r="21325">
          <cell r="A21325">
            <v>22220</v>
          </cell>
          <cell r="B21325" t="str">
            <v>D</v>
          </cell>
          <cell r="C21325" t="str">
            <v>Fossil\22220.pdf</v>
          </cell>
          <cell r="F21325" t="str">
            <v>COY, C.E.</v>
          </cell>
          <cell r="G21325">
            <v>1995</v>
          </cell>
          <cell r="H21325" t="str">
            <v>The first record of spiral coprolites from the Dinosaur Park Formation (Judith River Group, Upper Cretaceous) southern Alberta, Canada.</v>
          </cell>
          <cell r="I21325" t="str">
            <v>Journal of Paleontology, 69 (6): 1191–1194</v>
          </cell>
        </row>
        <row r="21326">
          <cell r="A21326">
            <v>22221</v>
          </cell>
          <cell r="B21326" t="str">
            <v>D</v>
          </cell>
          <cell r="C21326" t="str">
            <v>Fossil\22221.pdf</v>
          </cell>
          <cell r="E21326" t="str">
            <v>http://www.terre-a-terre.fr/DOCUMENTS/Dutheil_et_Ackermann_2004-Ptychodus_Maroc.pdf</v>
          </cell>
          <cell r="F21326" t="str">
            <v>DUTHEIL, D.B. &amp; ACKERMANN, E.</v>
          </cell>
          <cell r="G21326">
            <v>2004</v>
          </cell>
          <cell r="H21326" t="str">
            <v>Présence du genre Ptychodus (Elasmobranchii : Ptychodontidae) dans le Cénomanien supérieur du Djebel Tselfat (Maroc).</v>
          </cell>
          <cell r="I21326" t="str">
            <v xml:space="preserve"> Colloque à la mémoire de feu Anne Faure–Muret : Evolution des connaissances de la Géologie du Maroc du temps des pionniers à jours, Rabat, Maroc.</v>
          </cell>
        </row>
        <row r="21327">
          <cell r="A21327">
            <v>22222</v>
          </cell>
          <cell r="B21327" t="str">
            <v>D</v>
          </cell>
          <cell r="C21327" t="str">
            <v>Rezent\22222.pdf</v>
          </cell>
          <cell r="F21327" t="str">
            <v>DOS REIS, M.A.F. &amp; GOMES, U.L.</v>
          </cell>
          <cell r="G21327">
            <v>1991</v>
          </cell>
          <cell r="H21327" t="str">
            <v xml:space="preserve">Considerações sobre a dentição de Rhizoprionodon lalandii (Valenciennes, 1839) e Rhizoprionodon porosus (Poey, 1861) (Elasmobranchii – Carcharhinidae). Parte III: Histologia dentária. Parte final. </v>
          </cell>
          <cell r="I21327" t="str">
            <v>Anais da Academia Brasileira de Ciências, 63 (3): 301–306</v>
          </cell>
        </row>
        <row r="21328">
          <cell r="A21328">
            <v>22223</v>
          </cell>
          <cell r="B21328" t="str">
            <v>D</v>
          </cell>
          <cell r="C21328" t="str">
            <v>Rezent\22223.pdf</v>
          </cell>
          <cell r="E21328" t="str">
            <v>http://oceansciencefoundation.org/josf/josf14b.pdf</v>
          </cell>
          <cell r="F21328" t="str">
            <v>FAHMI &amp; WHITE, W.T.</v>
          </cell>
          <cell r="G21328">
            <v>2015</v>
          </cell>
          <cell r="H21328" t="str">
            <v>Atelomycterus erdmanni, a new species of catshark (Scyliorhinidae: Carcharhiniformes) from Indonesia.</v>
          </cell>
          <cell r="I21328" t="str">
            <v>Journal of the Ocean Science Foundation, 14: 14–27</v>
          </cell>
        </row>
        <row r="21329">
          <cell r="A21329">
            <v>22224</v>
          </cell>
          <cell r="B21329" t="str">
            <v>D</v>
          </cell>
          <cell r="C21329" t="str">
            <v>Rezent\22224.pdf</v>
          </cell>
          <cell r="F21329" t="str">
            <v>DUDGEON, C.L. &amp; POLLOCK, K.H. &amp; BRACCINI, M. &amp; SEMMENS, J.M. &amp; BARNETT, A.</v>
          </cell>
          <cell r="G21329">
            <v>2015</v>
          </cell>
          <cell r="H21329" t="str">
            <v>Integrating acoustic telemetry into mark–recapture models to improve the precision of apparent survival and abundance estimates.</v>
          </cell>
          <cell r="I21329" t="str">
            <v>Oecologia, 178 (3): 761–772</v>
          </cell>
        </row>
        <row r="21330">
          <cell r="A21330">
            <v>22225</v>
          </cell>
          <cell r="B21330" t="str">
            <v>D</v>
          </cell>
          <cell r="C21330" t="str">
            <v>Rezent\22225.pdf</v>
          </cell>
          <cell r="F21330" t="str">
            <v>OPAZO, J.C. &amp; LEE, A.P. &amp; HOFFMANN, F.G. &amp; TOLOZA-VILLALOBOS, J. &amp; BURMESTER, T. &amp; VENKATESH, B. &amp; STORZ, J.F.</v>
          </cell>
          <cell r="G21330">
            <v>2015</v>
          </cell>
          <cell r="H21330" t="str">
            <v>Ancient duplications and expression divergence in the globin gene superfamily of vertebrates: Insights from the elephant shark genome and transcriptome.</v>
          </cell>
          <cell r="I21330" t="str">
            <v>Molecular Biology and Evolution, 32 (7): 1684–1694</v>
          </cell>
        </row>
        <row r="21331">
          <cell r="A21331">
            <v>22226</v>
          </cell>
          <cell r="B21331" t="str">
            <v>D</v>
          </cell>
          <cell r="C21331" t="str">
            <v>Rezent\22226.pdf</v>
          </cell>
          <cell r="F21331" t="str">
            <v>BINDIYA, E.S. &amp; TINA, K.J. &amp; RAGHUL, S.S. &amp; BHAT, S.G.</v>
          </cell>
          <cell r="G21331">
            <v>2015</v>
          </cell>
          <cell r="H21331" t="str">
            <v>Characterization of Deep Sea Fish Gut Bacteria with Antagonistic Potential, from Centroscyllium fabricii (Deep Sea Shark).</v>
          </cell>
          <cell r="I21331" t="str">
            <v>Probiotics Antimicrob Proteins, 7 (2): 157–163</v>
          </cell>
        </row>
        <row r="21332">
          <cell r="A21332">
            <v>22227</v>
          </cell>
          <cell r="B21332" t="str">
            <v>D</v>
          </cell>
          <cell r="C21332" t="str">
            <v>Rezent\22227.pdf</v>
          </cell>
          <cell r="E21332" t="str">
            <v>http://lkcnhm.nus.edu.sg/app/uploads/2017/06/S30_C22_203_219.pdf</v>
          </cell>
          <cell r="F21332" t="str">
            <v>HOBBS, J.-P.A. &amp; NEWMAN, S.J. &amp; MITSOPOULOS, G.E.A. &amp; TRAVERS, M.J. &amp; SKEPPER, C.L. &amp; GILLIGAN, J.J. &amp; ALLEN, G.R. &amp; CHOAT, H.J. &amp; AYLING, A.M.</v>
          </cell>
          <cell r="G21332">
            <v>2014</v>
          </cell>
          <cell r="H21332" t="str">
            <v>Fishes of the Cocos (Keeling) Islands: new records, community composition and biogeographic significance.</v>
          </cell>
          <cell r="I21332" t="str">
            <v>Raffles Bulletin of Zoology: 203–219</v>
          </cell>
        </row>
        <row r="21333">
          <cell r="A21333">
            <v>22228</v>
          </cell>
          <cell r="B21333" t="str">
            <v>D</v>
          </cell>
          <cell r="C21333" t="str">
            <v>Rezent\22228.pdf</v>
          </cell>
          <cell r="E21333" t="str">
            <v>http://epubs.icar.org.in/ejournal/index.php/IJF/article/view/31913/20023</v>
          </cell>
          <cell r="F21333" t="str">
            <v>SUJATHA, K. &amp; SHRIKANYA, K.V.L. &amp; KRISHNA, N.M.</v>
          </cell>
          <cell r="G21333">
            <v>2014</v>
          </cell>
          <cell r="H21333" t="str">
            <v>Taxonomy and length-weight relationship of torpedo electric rays of the genus Torpedo (Pisces: Torpedinidae) off Visakhapatnam coast of India.</v>
          </cell>
          <cell r="I21333" t="str">
            <v>Indian Journal of Fisheries, 61 (4): 24–34</v>
          </cell>
        </row>
        <row r="21334">
          <cell r="A21334">
            <v>22229</v>
          </cell>
          <cell r="B21334" t="str">
            <v>D</v>
          </cell>
          <cell r="C21334" t="str">
            <v>Fossil\22229.pdf</v>
          </cell>
          <cell r="F21334" t="str">
            <v>HANKE, G. &amp; KARATAJŪTĖ-TALIMAA, V.N.</v>
          </cell>
          <cell r="G21334">
            <v>2002</v>
          </cell>
          <cell r="H21334" t="str">
            <v>Knerialepis, a new generic name to replace Kneria Karatajute-Talimaa 1997.</v>
          </cell>
          <cell r="I21334" t="str">
            <v>Journal of Vertebrate Paleontology, 22 (3): 703</v>
          </cell>
        </row>
        <row r="21335">
          <cell r="A21335">
            <v>22230</v>
          </cell>
          <cell r="B21335" t="str">
            <v>D</v>
          </cell>
          <cell r="C21335" t="str">
            <v>Fossil\22230.pdf</v>
          </cell>
          <cell r="F21335" t="str">
            <v>LEUZINGER, L. &amp; KOCSIS, L. &amp; BILLON-BRUYAT, J.-P. &amp; SPEZZAFERRI, S.</v>
          </cell>
          <cell r="G21335">
            <v>2014</v>
          </cell>
          <cell r="H21335" t="str">
            <v>Taxonomy and biogeochemistry of a new chondrichthyan fauna from the Swiss Jura (Kimmeridgian): an unusual isotopic signature for the hybodont shark Asteracanthus. Abstract.</v>
          </cell>
          <cell r="I21335" t="str">
            <v>Swiss Geoscience Meeting 2014, Platform Geosciences, Swiss Academy of Science, SCNAT: 4.9</v>
          </cell>
        </row>
        <row r="21336">
          <cell r="A21336">
            <v>22231</v>
          </cell>
          <cell r="B21336" t="str">
            <v>D</v>
          </cell>
          <cell r="C21336" t="str">
            <v>Fossil\22231.pdf</v>
          </cell>
          <cell r="F21336" t="str">
            <v>MAPES, R.H. &amp; FAHRER, T.R. &amp; BABCOCK, L.E.</v>
          </cell>
          <cell r="G21336">
            <v>1989</v>
          </cell>
          <cell r="H21336" t="str">
            <v>Sublethal and Lethal Injuries of Pennsylvanian Conulariids from Oklahoma.</v>
          </cell>
          <cell r="I21336" t="str">
            <v>Journal of Paleontology, 63 (1): 34–37</v>
          </cell>
        </row>
        <row r="21337">
          <cell r="A21337">
            <v>22232</v>
          </cell>
          <cell r="B21337" t="str">
            <v>D</v>
          </cell>
          <cell r="C21337" t="str">
            <v>Fossil\22232.pdf</v>
          </cell>
          <cell r="F21337" t="str">
            <v>PASCUAL, C. &amp; HERNÁNDEZ, N. &amp; LATORRE, P. &amp; SANZ, E.</v>
          </cell>
          <cell r="G21337">
            <v>2007</v>
          </cell>
          <cell r="H21337" t="str">
            <v>Presencia de Scapanorhynchus raphyodon (Agassiz), en el Turoniense Inferior de Picofrentes (Cordillera Ibérica septentrional, Soria, España). [Scapanorhynchus raphyodon (Agassiz) from de Lower Turonian of Picofrentes (Northern Iberian Range, Spain)].</v>
          </cell>
          <cell r="I21337" t="str">
            <v>Geogaceta, 41: 163–166</v>
          </cell>
        </row>
        <row r="21338">
          <cell r="A21338">
            <v>22233</v>
          </cell>
          <cell r="B21338" t="str">
            <v>D</v>
          </cell>
          <cell r="C21338" t="str">
            <v>Fossil\22233.pdf</v>
          </cell>
          <cell r="F21338" t="str">
            <v>SOUTO, A.A. &amp; DE CÁSSIA TARDIN CASSAB, R. &amp; SARDENBERG SALGADO DE CARVALHO, M.</v>
          </cell>
          <cell r="G21338">
            <v>2005</v>
          </cell>
          <cell r="H21338" t="str">
            <v>Seláquios do Acervo do Museu de Ciências da Terra / DNPM-RJ. [Selachians from the Collection of Museu de Ciências da Terra / DNPM-RJ].</v>
          </cell>
          <cell r="I21338" t="str">
            <v>Anuário do Instituto de Geociências, 28 (1): 183–184</v>
          </cell>
        </row>
        <row r="21339">
          <cell r="A21339">
            <v>22234</v>
          </cell>
          <cell r="B21339" t="str">
            <v>D</v>
          </cell>
          <cell r="C21339" t="str">
            <v>Rezent\22234.pdf</v>
          </cell>
          <cell r="F21339" t="str">
            <v>TAVARES, R. &amp; SÁNCHEZ, L.</v>
          </cell>
          <cell r="G21339">
            <v>2012</v>
          </cell>
          <cell r="H21339" t="str">
            <v>Áreas de cría de tiburones en el Golfo de Venezuela. [Shark nursery areas from the Gulf of Venezuela].</v>
          </cell>
          <cell r="I21339" t="str">
            <v>Ciencia, 20 (2): 116–124</v>
          </cell>
        </row>
        <row r="21340">
          <cell r="A21340">
            <v>22235</v>
          </cell>
          <cell r="B21340" t="str">
            <v>D</v>
          </cell>
          <cell r="C21340" t="str">
            <v>Rezent\22235.pdf</v>
          </cell>
          <cell r="F21340" t="str">
            <v>WENZEL, F.W. &amp; LÓPEZ SUÁREZ, P.</v>
          </cell>
          <cell r="G21340">
            <v>2012</v>
          </cell>
          <cell r="H21340" t="str">
            <v>What is known about cookiecutter shark (Isistius spp.) interactions with cetaceans in Cape Verde seas?</v>
          </cell>
          <cell r="I21340" t="str">
            <v>Zoologia Caboverdiana, 3 (2): 57–66</v>
          </cell>
        </row>
        <row r="21341">
          <cell r="A21341">
            <v>22236</v>
          </cell>
          <cell r="B21341" t="str">
            <v>D</v>
          </cell>
          <cell r="C21341" t="str">
            <v>Fossil\22236.pdf</v>
          </cell>
          <cell r="F21341" t="str">
            <v>GILES MILLER, C. &amp; RICHTER, M. &amp; DO CARMO, D.A.</v>
          </cell>
          <cell r="G21341">
            <v>2002</v>
          </cell>
          <cell r="H21341" t="str">
            <v>Fish and ostracod remains from the Santos Basin (Cretaceous to Recent), Brazil.</v>
          </cell>
          <cell r="I21341" t="str">
            <v>Geological Journal, 37 (4): 297–316</v>
          </cell>
        </row>
        <row r="21342">
          <cell r="A21342">
            <v>22237</v>
          </cell>
          <cell r="B21342" t="str">
            <v>D</v>
          </cell>
          <cell r="C21342" t="str">
            <v>Fossil\22237.pdf</v>
          </cell>
          <cell r="F21342" t="str">
            <v>HAMM, S.A.</v>
          </cell>
          <cell r="G21342">
            <v>2009</v>
          </cell>
          <cell r="H21342" t="str">
            <v>New Data on the Occurrence and Distribution of Ptychodus from the Upper Cretaceous (Coniacian-Santonian) of Texas .</v>
          </cell>
          <cell r="I21342" t="str">
            <v>Dallas Paleontological Society, Occasional Papers, 8: 1–31</v>
          </cell>
        </row>
        <row r="21343">
          <cell r="A21343">
            <v>22238</v>
          </cell>
          <cell r="B21343" t="str">
            <v>D</v>
          </cell>
          <cell r="C21343" t="str">
            <v>Fossil\22238.pdf</v>
          </cell>
          <cell r="F21343" t="str">
            <v>HILL, L.</v>
          </cell>
          <cell r="G21343">
            <v>1989</v>
          </cell>
          <cell r="H21343" t="str">
            <v>Notes on the Kamp Ranch Umestone.</v>
          </cell>
          <cell r="I21343" t="str">
            <v>Dallas Paleontological Society, Occasional Papers, : 25–30</v>
          </cell>
        </row>
        <row r="21344">
          <cell r="A21344">
            <v>22239</v>
          </cell>
          <cell r="B21344" t="str">
            <v>D</v>
          </cell>
          <cell r="C21344" t="str">
            <v>Rezent\22239.pdf</v>
          </cell>
          <cell r="F21344" t="str">
            <v>ALBERT, J.S. &amp; REIS, R.E.</v>
          </cell>
          <cell r="G21344">
            <v>2011</v>
          </cell>
          <cell r="H21344" t="str">
            <v>Historical Biogeography of Neotropical Freshwater Fishes.</v>
          </cell>
          <cell r="I21344" t="str">
            <v>University of California Press, 406 pp</v>
          </cell>
        </row>
        <row r="21345">
          <cell r="A21345">
            <v>22240</v>
          </cell>
          <cell r="B21345" t="str">
            <v>D</v>
          </cell>
          <cell r="C21345" t="str">
            <v>Rezent\22240.pdf</v>
          </cell>
          <cell r="F21345" t="str">
            <v>BONE, Q. &amp; MOORE, R.H.</v>
          </cell>
          <cell r="G21345">
            <v>2008</v>
          </cell>
          <cell r="H21345" t="str">
            <v>Biology of Fishes.</v>
          </cell>
          <cell r="I21345" t="str">
            <v>Taylor &amp; Francis Group</v>
          </cell>
        </row>
        <row r="21346">
          <cell r="A21346">
            <v>22241</v>
          </cell>
          <cell r="B21346" t="str">
            <v>D</v>
          </cell>
          <cell r="C21346" t="str">
            <v>Rezent\22241.pdf</v>
          </cell>
          <cell r="F21346" t="str">
            <v>SÉRET, B.</v>
          </cell>
          <cell r="G21346">
            <v>2006</v>
          </cell>
          <cell r="H21346" t="str">
            <v>Identification guide of the main shark and ray species of the eastern tropical Atlantic, for the purpose of the fishery observers and biologists.</v>
          </cell>
          <cell r="I21346" t="str">
            <v>Fondation Internationale du Banc d’Arguin (FIBA), N°ISBN : 2–9514914–9–2</v>
          </cell>
        </row>
        <row r="21347">
          <cell r="A21347">
            <v>22242</v>
          </cell>
          <cell r="B21347" t="str">
            <v>D</v>
          </cell>
          <cell r="C21347" t="str">
            <v>Fossil\22242.pdf</v>
          </cell>
          <cell r="F21347" t="str">
            <v>KARATAJŪTĖ-TALIMAA, V.N.</v>
          </cell>
          <cell r="G21347">
            <v>1998</v>
          </cell>
          <cell r="H21347" t="str">
            <v>Determination Methods for the Exoskeletal Remains of Early Vertebrates.</v>
          </cell>
          <cell r="I21347" t="str">
            <v>Mitteilungen aus dem Museum für Naturkunde in Berlin, Geowissenschaftliche Reihe, 1: 21–52</v>
          </cell>
        </row>
        <row r="21348">
          <cell r="A21348">
            <v>22243</v>
          </cell>
          <cell r="B21348" t="str">
            <v>D</v>
          </cell>
          <cell r="C21348" t="str">
            <v>Rezent\22243.pdf</v>
          </cell>
          <cell r="F21348" t="str">
            <v>SOCORRO, O.A.</v>
          </cell>
          <cell r="G21348">
            <v>1998</v>
          </cell>
          <cell r="H21348" t="str">
            <v>Los peces marinos del occidente de Venezuela.</v>
          </cell>
          <cell r="I21348" t="str">
            <v>Acta Biologica Venezuelica, 18 (3): 43–57</v>
          </cell>
        </row>
        <row r="21349">
          <cell r="A21349">
            <v>22244</v>
          </cell>
          <cell r="B21349" t="str">
            <v>D</v>
          </cell>
          <cell r="C21349" t="str">
            <v>Rezent\22244.pdf</v>
          </cell>
          <cell r="F21349" t="str">
            <v>TAVARES, R. &amp; PROVENZANO, F.R.</v>
          </cell>
          <cell r="G21349">
            <v>2000</v>
          </cell>
          <cell r="H21349" t="str">
            <v>Alimentación de los juveniles del tiburón Macuira, Carcharhinus limbatus (Valenciennes, 1839), en el Parque Nacional Archipiélago de Los Roques, Venezuela. [Feeding habits of the Blacktip Shark juveniles, Carcharhinus limbatus (Vatenciennes, 1839), at the Archipielago los Roques Nationalpark, Venezuela.]</v>
          </cell>
          <cell r="I21349" t="str">
            <v>Acta Biologica Venezuelica, 20 (1): 59–67</v>
          </cell>
        </row>
        <row r="21350">
          <cell r="A21350">
            <v>22245</v>
          </cell>
          <cell r="B21350" t="str">
            <v>D</v>
          </cell>
          <cell r="C21350" t="str">
            <v>Fossil\22245.pdf</v>
          </cell>
          <cell r="F21350" t="str">
            <v>KATO, T. &amp; HASEGAWA, K. &amp; ISHIBASHI, T.</v>
          </cell>
          <cell r="G21350">
            <v>1995</v>
          </cell>
          <cell r="H21350" t="str">
            <v>Discovery of Early Triassic hybodontoid shark tooth from the southern Kitakami Massif. [in Japanese]</v>
          </cell>
          <cell r="I21350" t="str">
            <v>Journal of the Geological Society of Japan, 101 (6): 466–469</v>
          </cell>
        </row>
        <row r="21351">
          <cell r="A21351">
            <v>22246</v>
          </cell>
          <cell r="B21351" t="str">
            <v>D</v>
          </cell>
          <cell r="C21351" t="str">
            <v>Fossil\22246.pdf</v>
          </cell>
          <cell r="F21351" t="str">
            <v>GONZÁLEZ-BARBA, G. &amp; ESPINOSA-CHAVEZ, B.</v>
          </cell>
          <cell r="G21351">
            <v>2005</v>
          </cell>
          <cell r="H21351" t="str">
            <v>Cenomanian-Turonian Fish Fauna from the Boquillas Formation at Jaboncillos, North-West Coahuila, Mexico.</v>
          </cell>
          <cell r="I21351" t="str">
            <v>In: Fourth International Meeting On Mesozoic Fishes – Systematics, Homology, And Nomenclature Miraflores De La Sierra, Madrid, Spain August 8th–14th, 2005, Extended Abstracts: 105–108</v>
          </cell>
        </row>
        <row r="21352">
          <cell r="A21352">
            <v>22247</v>
          </cell>
          <cell r="B21352" t="str">
            <v>D</v>
          </cell>
          <cell r="C21352" t="str">
            <v>Rezent\22247.pdf</v>
          </cell>
          <cell r="F21352" t="str">
            <v>GROGAN, E.D. &amp; LUND, R. &amp; DIDIER, D</v>
          </cell>
          <cell r="G21352">
            <v>1999</v>
          </cell>
          <cell r="H21352" t="str">
            <v>Description of the Chimaerid Jaw and Its Phylogenetic Origins.</v>
          </cell>
          <cell r="I21352" t="str">
            <v>Journal of Morphology, 239:45–59</v>
          </cell>
        </row>
        <row r="21353">
          <cell r="A21353">
            <v>22248</v>
          </cell>
          <cell r="B21353" t="str">
            <v>D</v>
          </cell>
          <cell r="C21353" t="str">
            <v>Fossil\22248.pdf</v>
          </cell>
          <cell r="F21353" t="str">
            <v>SUÁREZ, M.E. &amp; QUINZIO, L.A. &amp; FRITIS, O. &amp; BONILLA, R.</v>
          </cell>
          <cell r="G21353">
            <v>2003</v>
          </cell>
          <cell r="H21353" t="str">
            <v>Aportes al conocimiento de los vertebrados marinos de la Formación Quiriquina.</v>
          </cell>
          <cell r="I21353" t="str">
            <v>10°Congreso Geológico Chileno 2003: 7pp</v>
          </cell>
        </row>
        <row r="21354">
          <cell r="A21354">
            <v>22249</v>
          </cell>
          <cell r="B21354" t="str">
            <v>D</v>
          </cell>
          <cell r="C21354" t="str">
            <v>Fossil\22249.pdf</v>
          </cell>
          <cell r="F21354" t="str">
            <v>ZIDEK, J.</v>
          </cell>
          <cell r="G21354">
            <v>1978</v>
          </cell>
          <cell r="H21354" t="str">
            <v>New Chondrichthyan Spines from the Late Paleozoic of Oklahoma.</v>
          </cell>
          <cell r="I21354" t="str">
            <v>Journal of Paleontology, 52 (5): 1070–1078</v>
          </cell>
        </row>
        <row r="21355">
          <cell r="A21355">
            <v>22250</v>
          </cell>
          <cell r="B21355" t="str">
            <v>D</v>
          </cell>
          <cell r="C21355" t="str">
            <v>Rezent\22250.pdf</v>
          </cell>
          <cell r="E21355" t="str">
            <v>http://www.dcbd.nl/sites/www.dcbd.nl/files/documents/PilotStudyOnBehaviourOfSharksAroundSabaUsingAcousticTelemetry_WinterEtAl%282015%29.pdf</v>
          </cell>
          <cell r="F21355" t="str">
            <v>WINTER, H.V. &amp; VINK, D. &amp; VAN BEEK, I.J.M.</v>
          </cell>
          <cell r="G21355">
            <v>2015</v>
          </cell>
          <cell r="H21355" t="str">
            <v>Pilot study on behaviour of sharks around Saba using acoustic telemetry - Progress report 2014.</v>
          </cell>
          <cell r="I21355" t="str">
            <v>Ministry of Economic Affairs, Den Haag, Report number C026/15</v>
          </cell>
        </row>
        <row r="21356">
          <cell r="A21356">
            <v>22251</v>
          </cell>
          <cell r="B21356" t="str">
            <v>D</v>
          </cell>
          <cell r="C21356" t="str">
            <v>Fossil\22251.pdf</v>
          </cell>
          <cell r="E21356" t="str">
            <v>https://www.jstage.jst.go.jp/article/geosoc/114/10/114_10_536/_pdf</v>
          </cell>
          <cell r="F21356" t="str">
            <v>SUZUKI, H.</v>
          </cell>
          <cell r="G21356">
            <v>2008</v>
          </cell>
          <cell r="H21356" t="str">
            <v>Squaliform shark teeth of the genus Centroselachus from the Miocene of Japan.</v>
          </cell>
          <cell r="I21356" t="str">
            <v>Journal of the Geological Society of Japan, 114 (10): 536–539</v>
          </cell>
        </row>
        <row r="21357">
          <cell r="A21357">
            <v>22252</v>
          </cell>
          <cell r="B21357" t="str">
            <v>D</v>
          </cell>
          <cell r="C21357" t="str">
            <v>Rezent\22252.pdf</v>
          </cell>
          <cell r="F21357" t="str">
            <v>VEITSCHEGGER, K.</v>
          </cell>
          <cell r="G21357">
            <v>2013</v>
          </cell>
          <cell r="H21357" t="str">
            <v>The systematic position of the blue shark, Prionace glauca, revisited.</v>
          </cell>
          <cell r="I21357" t="str">
            <v>MSc Thesis, University Vienna</v>
          </cell>
        </row>
        <row r="21358">
          <cell r="A21358">
            <v>22253</v>
          </cell>
          <cell r="B21358" t="str">
            <v>D</v>
          </cell>
          <cell r="C21358" t="str">
            <v>Fossil\22253.pdf</v>
          </cell>
          <cell r="F21358" t="str">
            <v>KRIWET, J.</v>
          </cell>
          <cell r="G21358">
            <v>2003</v>
          </cell>
          <cell r="H21358" t="str">
            <v>Internationales Projekt zur Entwicklung und Biodiversität post-jurassischer antarktischer Fischfaunen.</v>
          </cell>
          <cell r="I21358" t="str">
            <v>Paläontologie Aktuell online, Mitteilungsblatt der Paläontologischen Gesellschaft, 49: 14–19</v>
          </cell>
        </row>
        <row r="21359">
          <cell r="A21359">
            <v>22254</v>
          </cell>
          <cell r="B21359" t="str">
            <v>D</v>
          </cell>
          <cell r="C21359" t="str">
            <v>Rezent\22254.pdf</v>
          </cell>
          <cell r="F21359" t="str">
            <v>LASSO, C.A. &amp; ROSA, R.S. &amp; SÁNCHEZ-DUARTE, P. &amp; MORALES-BETANCOURT, M.A. &amp; AGUDELO-CÓRDOBA, E.</v>
          </cell>
          <cell r="G21359">
            <v>2013</v>
          </cell>
          <cell r="H21359" t="str">
            <v>IX. Rayas de agua dulce (Potamotrygonidae) de Suramérica. Parte I. Colombia, Venezuela, Ecuador, Perú, Brasil, Guyana, Surinam y Guayana Francesa: diversidad, bioecología, uso y conservación.</v>
          </cell>
          <cell r="I21359" t="str">
            <v xml:space="preserve">Serie Editorial Recursos Hidrobiológicos y Pesqueros Continentales de Colombia. Instituto de Investigación de los Recursos Biológicos Alexander von Humboldt (IAvH). Bogotá, D. C., Colombia. 368 pp. </v>
          </cell>
        </row>
        <row r="21360">
          <cell r="A21360">
            <v>22255</v>
          </cell>
          <cell r="B21360" t="str">
            <v>D</v>
          </cell>
          <cell r="C21360" t="str">
            <v>Rezent\22255.pdf</v>
          </cell>
          <cell r="F21360" t="str">
            <v>LASSO, C.A. &amp; SÁNCHEZ- DUARTE, P.</v>
          </cell>
          <cell r="G21360">
            <v>2011</v>
          </cell>
          <cell r="H21360" t="str">
            <v>Los peces del delta del Orinoco. Diversidad, bioecología, uso y conservación.</v>
          </cell>
          <cell r="I21360" t="str">
            <v>Fundación La Salle de Ciencias Naturales y Chevron C. A. Venezuela. Caracas 500 pp.</v>
          </cell>
        </row>
        <row r="21361">
          <cell r="A21361">
            <v>22256</v>
          </cell>
          <cell r="B21361" t="str">
            <v>D</v>
          </cell>
          <cell r="C21361" t="str">
            <v>Rezent\22256.pdf</v>
          </cell>
          <cell r="F21361" t="str">
            <v>MAMEDE GARCIA, A.C.</v>
          </cell>
          <cell r="G21361">
            <v>2008</v>
          </cell>
          <cell r="H21361" t="str">
            <v xml:space="preserve">Morfometria de Rhizoprionodon porosus e R. terraenovae (Chondrichthyes, Charcharhinidae) Utilizando Técnicas de Análise Multivariada para Determinação do Status Específico. </v>
          </cell>
          <cell r="I21361" t="str">
            <v>Thesis, Universidade Federal Rural De Pernambuco</v>
          </cell>
        </row>
        <row r="21362">
          <cell r="A21362">
            <v>22257</v>
          </cell>
          <cell r="B21362" t="str">
            <v>D</v>
          </cell>
          <cell r="C21362" t="str">
            <v>Fossil\22257.pdf</v>
          </cell>
          <cell r="F21362" t="str">
            <v>MANNING, E.M. &amp; DOCKERY, D.T.</v>
          </cell>
          <cell r="G21362">
            <v>1992</v>
          </cell>
          <cell r="H21362" t="str">
            <v>A guide to the Frankstown vertebrate fossil locality (Upper Cretaceous), Prentiss County, Mississippi.</v>
          </cell>
          <cell r="I21362" t="str">
            <v>Mississippi Department of Environmental Quality, Office of Geology, Circular 4: 43pp</v>
          </cell>
        </row>
        <row r="21363">
          <cell r="A21363">
            <v>22258</v>
          </cell>
          <cell r="B21363" t="str">
            <v>D</v>
          </cell>
          <cell r="C21363" t="str">
            <v>Rezent\22258.pdf</v>
          </cell>
          <cell r="F21363" t="str">
            <v>MEJÍA-FALLA, P.A. &amp; NAVIA, A.F. &amp; PUENTES, V.</v>
          </cell>
          <cell r="G21363">
            <v>2011</v>
          </cell>
          <cell r="H21363" t="str">
            <v>Guía para la identificación de especies de tiburones, rayas y quimeras de Colombia.</v>
          </cell>
          <cell r="I21363" t="str">
            <v>Bogotá, D.C.: Colombia. Ministerio de Ambiente y Desarrollo Sostenible; Corporación para el Desarrollo, Sostenible del Archipiélago de San Andrés, Providencia y Santa Catalina – CORALINA; Gobernación de San Andrés, Providencia y Santa Catalina, Fundación SQUALUS, 2011.</v>
          </cell>
        </row>
        <row r="21364">
          <cell r="A21364">
            <v>22259</v>
          </cell>
          <cell r="B21364" t="str">
            <v>D</v>
          </cell>
          <cell r="C21364" t="str">
            <v>Fossil\22259.pdf</v>
          </cell>
          <cell r="F21364" t="str">
            <v>MUÑOZ-RAMÍREZ, C. &amp; ZAMBRANO, P. &amp; MONTOYA, G. &amp; MOYANO, H.</v>
          </cell>
          <cell r="G21364">
            <v>2007</v>
          </cell>
          <cell r="H21364" t="str">
            <v>Dientes de tiburones y rayas (Chondrichthyes, Elasmobranchii) de la Formación Quiriquina aflorante en Talcahuano, Chile central.</v>
          </cell>
          <cell r="I21364" t="str">
            <v>Boletín de la Sociedad de Biología de Concepción, 78: 7–22</v>
          </cell>
        </row>
        <row r="21365">
          <cell r="A21365">
            <v>22260</v>
          </cell>
          <cell r="B21365" t="str">
            <v>D</v>
          </cell>
          <cell r="C21365" t="str">
            <v>Rezent\22260.pdf</v>
          </cell>
          <cell r="E21365" t="str">
            <v>http://www.formatex.info/microscopy6/book/89-94.pdf</v>
          </cell>
          <cell r="F21365" t="str">
            <v>RANGEL, B.S. &amp; RODRIGUES, S.S. &amp; FAVARON, P.O. &amp; DE AMORIM, A.F. &amp; RICI, R.E.G.</v>
          </cell>
          <cell r="G21365">
            <v>2014</v>
          </cell>
          <cell r="H21365" t="str">
            <v>Structure and dental sexual dimorphism in Dasyatis hypostigma (Santos &amp;. Carvalho, 2004) (Myliobatiformes, Dasyadae).</v>
          </cell>
          <cell r="I21365" t="str">
            <v>In: Microscopy: advances in scientific research and education (A. Méndez–Vilas, Ed.), 1: 89–94</v>
          </cell>
        </row>
        <row r="21366">
          <cell r="A21366">
            <v>22261</v>
          </cell>
          <cell r="B21366" t="str">
            <v>D</v>
          </cell>
          <cell r="C21366" t="str">
            <v>Rezent\22261.pdf</v>
          </cell>
          <cell r="E21366" t="str">
            <v>http://www.formatex.info/microscopy6/book/3-9.pdf</v>
          </cell>
          <cell r="F21366" t="str">
            <v>RANGEL, B.S. &amp; RODRIGUES, S.S. &amp; MALAVASI-BRUNO, E. &amp; WILL, S.E.A. &amp; FAVARON, P.O. &amp; DE AMORIM, A.F. &amp; RICI, R.E.G.</v>
          </cell>
          <cell r="G21366">
            <v>2014</v>
          </cell>
          <cell r="H21366" t="str">
            <v>3-D Aspects of the dentition in rays of genus: Atlantoraja, Rhinobatos and Zapteryx from Southeastern and South of Brazil.</v>
          </cell>
          <cell r="I21366" t="str">
            <v>In: Microscopy: advances in scientific research and education (A. Méndez–Vilas, Ed.), 1: 3–9</v>
          </cell>
        </row>
        <row r="21367">
          <cell r="A21367">
            <v>22262</v>
          </cell>
          <cell r="B21367" t="str">
            <v>D</v>
          </cell>
          <cell r="C21367" t="str">
            <v>Rezent\22262.pdf</v>
          </cell>
          <cell r="F21367" t="str">
            <v>LASSO, C.A. &amp; LEW, D. &amp; TAPHORN, D. &amp; DO NASCIMIENTO, C. &amp; LASSO-ALCALÁ, O. &amp; PROVENZANO, F. &amp; MACHADO-ALLISON, A.</v>
          </cell>
          <cell r="G21367">
            <v>2003</v>
          </cell>
          <cell r="H21367" t="str">
            <v>Biodiversidad ictiológica continental de Venezuela. Parte I. Lista de especies y distribución por cuencas.</v>
          </cell>
          <cell r="I21367" t="str">
            <v>Memoria de la Fundación La Salle de Ciencias Naturales, 159–160: 105–195</v>
          </cell>
        </row>
        <row r="21368">
          <cell r="A21368">
            <v>22263</v>
          </cell>
          <cell r="B21368" t="str">
            <v>D</v>
          </cell>
          <cell r="C21368" t="str">
            <v>Rezent\22263.pdf</v>
          </cell>
          <cell r="F21368" t="str">
            <v>RODRÍGUEZ-GUERRA, J.C. &amp; LASSO, C.A. &amp; LASSO-ALCALÁ, O.M.</v>
          </cell>
          <cell r="G21368">
            <v>2007</v>
          </cell>
          <cell r="H21368" t="str">
            <v>Aportación al conocimiento de la bioecología de la raya fluvio-estuarina Potamotrygon sp. (Myliobatiformes, Potamotrygonidae) en el delta del Orinoco y golfo de Paria, Venezuela. [Contribution to the knowledge of the bioecology of the fresh and brackishwater stingray Potamotrygon sp. (Myliobatiformes, Potamotrygonidae) in the Orinoco Delta and gulf of Paria, Venezuela]</v>
          </cell>
          <cell r="I21368" t="str">
            <v>Memoria de la Fundación La Salle de Ciencias Naturales, 168: 83–104</v>
          </cell>
        </row>
        <row r="21369">
          <cell r="A21369">
            <v>22264</v>
          </cell>
          <cell r="B21369" t="str">
            <v>D</v>
          </cell>
          <cell r="C21369" t="str">
            <v>Fossil\22264.pdf</v>
          </cell>
          <cell r="F21369" t="str">
            <v>WILCKENS, O.</v>
          </cell>
          <cell r="G21369">
            <v>1904</v>
          </cell>
          <cell r="H21369" t="str">
            <v>Revision der Fauna der Quiriquina Schichten (Chile).</v>
          </cell>
          <cell r="I21369" t="str">
            <v>Neues Jahrbuch für Mineralogie, Geologie und Paläontologie, Beilage Band 43: 181–284, pl. 17–20, 1 textfig.</v>
          </cell>
        </row>
        <row r="21370">
          <cell r="A21370">
            <v>22265</v>
          </cell>
          <cell r="B21370" t="str">
            <v>D</v>
          </cell>
          <cell r="C21370" t="str">
            <v>Fossil\22265.pdf</v>
          </cell>
          <cell r="F21370" t="str">
            <v>ZANGERL, R.</v>
          </cell>
          <cell r="G21370">
            <v>1984</v>
          </cell>
          <cell r="H21370" t="str">
            <v>On the Microscopic Anatomy and Possible Function of the Spine-"Brush" Complex of Stethacanthus (Elasmobranchii: Symmoriida).</v>
          </cell>
          <cell r="I21370" t="str">
            <v>Journal of Vertebrate Paleontology, 4 (3): 372–378</v>
          </cell>
        </row>
        <row r="21371">
          <cell r="A21371">
            <v>22266</v>
          </cell>
          <cell r="B21371" t="str">
            <v>D</v>
          </cell>
          <cell r="C21371" t="str">
            <v>Fossil\22266.pdf</v>
          </cell>
          <cell r="F21371" t="str">
            <v>MUÑOZ-RAMÍREZ, C.</v>
          </cell>
          <cell r="G21371">
            <v>2007</v>
          </cell>
          <cell r="H21371" t="str">
            <v>Seminario Tiburones From Quiriquina.</v>
          </cell>
          <cell r="I21371" t="str">
            <v>Thesis</v>
          </cell>
        </row>
        <row r="21372">
          <cell r="A21372">
            <v>22267</v>
          </cell>
          <cell r="B21372" t="str">
            <v>D</v>
          </cell>
          <cell r="C21372" t="str">
            <v>Rezent\22267.pdf</v>
          </cell>
          <cell r="F21372" t="str">
            <v>KYNOCH, R.J. &amp; FRYER, R.J. &amp; NEAT, F.C.</v>
          </cell>
          <cell r="G21372">
            <v>2015</v>
          </cell>
          <cell r="H21372" t="str">
            <v>A simple technical measure to reduce bycatch and discard of skates and sharks in mixed-species bottom-trawl fisheries.</v>
          </cell>
          <cell r="I21372" t="str">
            <v>ICES Journal of Marine Science, 72 (6): 1861–1868</v>
          </cell>
        </row>
        <row r="21373">
          <cell r="A21373">
            <v>22268</v>
          </cell>
          <cell r="B21373" t="str">
            <v>D</v>
          </cell>
          <cell r="C21373" t="str">
            <v>Fossil\22268.pdf</v>
          </cell>
          <cell r="F21373" t="str">
            <v>BOR, T.J. &amp; CADÉE, M.C. &amp; JANSSEN, A.W.</v>
          </cell>
          <cell r="G21373">
            <v>1980</v>
          </cell>
          <cell r="H21373" t="str">
            <v>Een Noord-Zuidprofiel door oligocene afzettingen in de gemeenten Stevoort, Kozen en Sint-Truiden (Belgie, Provincie Limburg).</v>
          </cell>
          <cell r="I21373" t="str">
            <v>Mededelingen Van De Werkgroep Voor Tertiaire En Kwartaire Geologie, 17 (1): 17–40</v>
          </cell>
        </row>
        <row r="21374">
          <cell r="A21374">
            <v>22269</v>
          </cell>
          <cell r="B21374" t="str">
            <v>D</v>
          </cell>
          <cell r="C21374" t="str">
            <v>Fossil\22269.pdf</v>
          </cell>
          <cell r="F21374" t="str">
            <v>CIONE, A.L. &amp; DEL VALLE, R.A.RINALDI, C.A. &amp; TONNI, E.P.</v>
          </cell>
          <cell r="G21374">
            <v>1977</v>
          </cell>
          <cell r="H21374" t="str">
            <v>Nota preliminar sobre los pinguinos y tiburones del Terciario inferior de la isla Vicecomodoro Marambio, Antartida.</v>
          </cell>
          <cell r="I21374" t="str">
            <v>Contribuciones del Instituto Antartico Argentino, 213: 1–21</v>
          </cell>
        </row>
        <row r="21375">
          <cell r="A21375">
            <v>22270</v>
          </cell>
          <cell r="B21375" t="str">
            <v>D</v>
          </cell>
          <cell r="C21375" t="str">
            <v>Rezent\22270.pdf</v>
          </cell>
          <cell r="F21375" t="str">
            <v>GAČIĆ, Z. &amp; MILOŠEVIĆ, M. &amp; MIĆKOVIĆ, B. &amp; NIKČEVIĆ, M. &amp; DAMJANOVIĆ, I.</v>
          </cell>
          <cell r="G21375">
            <v>2015</v>
          </cell>
          <cell r="H21375" t="str">
            <v>Effects of acute cooling on fish electroretinogram: A comparative study.</v>
          </cell>
          <cell r="I21375" t="str">
            <v>Comparative Biochemistry and Physiology – Part A: Molecular &amp; Integrative Physiology, 184: 150–155</v>
          </cell>
        </row>
        <row r="21376">
          <cell r="A21376">
            <v>22271</v>
          </cell>
          <cell r="B21376" t="str">
            <v>D</v>
          </cell>
          <cell r="C21376" t="str">
            <v>Fossil\22271.pdf</v>
          </cell>
          <cell r="F21376" t="str">
            <v>COOK, T.D. &amp; MURRAY, A.M. &amp; SIMONS, E.L. &amp; ATTIA, Y.S. &amp; CHATRATH, P.</v>
          </cell>
          <cell r="G21376">
            <v>2014</v>
          </cell>
          <cell r="H21376" t="str">
            <v>A Miocene selachian fauna from Moghra, Egypt.</v>
          </cell>
          <cell r="I21376" t="str">
            <v>Historical Biology, 22 (1–3): 78–87</v>
          </cell>
        </row>
        <row r="21377">
          <cell r="A21377">
            <v>22272</v>
          </cell>
          <cell r="B21377" t="str">
            <v>D</v>
          </cell>
          <cell r="C21377" t="str">
            <v>Fossil\22272.pdf</v>
          </cell>
          <cell r="F21377" t="str">
            <v>ENCINAS, A.</v>
          </cell>
          <cell r="G21377">
            <v>2002</v>
          </cell>
          <cell r="H21377" t="str">
            <v>Presencia de vertebrados marinos neógenos en la Formación Lo Abarca, Chile central. Abstract.</v>
          </cell>
          <cell r="I21377" t="str">
            <v>In: 1° Congreso Latinoamericano de Paleontologia de Vertebrados, Chiele: 29</v>
          </cell>
        </row>
        <row r="21378">
          <cell r="A21378">
            <v>22273</v>
          </cell>
          <cell r="B21378" t="str">
            <v>D</v>
          </cell>
          <cell r="C21378" t="str">
            <v>Fossil\22273.pdf</v>
          </cell>
          <cell r="F21378" t="str">
            <v>GINTER, M. &amp; CLOUTIER, R. &amp; MAISEY, J.G.</v>
          </cell>
          <cell r="G21378">
            <v>2006</v>
          </cell>
          <cell r="H21378" t="str">
            <v>East Godwana sharks found in the Devonian of New York. Abstract.</v>
          </cell>
          <cell r="I21378" t="str">
            <v>In: M. Purnell, P. Donoghue, R. Aldridge, and J. Repetski (eds.), ICOS 2006, Abstracts, Leicester University, 12–30 July 2006: 33</v>
          </cell>
        </row>
        <row r="21379">
          <cell r="A21379">
            <v>22274</v>
          </cell>
          <cell r="B21379" t="str">
            <v>D</v>
          </cell>
          <cell r="C21379" t="str">
            <v>Fossil\22274.pdf</v>
          </cell>
          <cell r="F21379" t="str">
            <v>CARRILLO-BRICEÑO, J.D. &amp; DE GRACIA, C. &amp; PIMIENTO, C. &amp; AGUILERA, O.A. &amp; KINDLIMANN, R. &amp; SANTAMARINA, P. &amp; JARAMILLO, C.</v>
          </cell>
          <cell r="G21379">
            <v>2015</v>
          </cell>
          <cell r="H21379" t="str">
            <v>A New Late Miocene Chondrichthyan Assemblage from the Chagres Formation, Panama.</v>
          </cell>
          <cell r="I21379" t="str">
            <v>Journal of South American Earth Sciences, 60: 56–70</v>
          </cell>
        </row>
        <row r="21380">
          <cell r="A21380">
            <v>22275</v>
          </cell>
          <cell r="F21380" t="str">
            <v>KARATAJŪTĖ-TALIMAA, V.N.</v>
          </cell>
          <cell r="G21380">
            <v>1997</v>
          </cell>
          <cell r="H21380" t="str">
            <v>Lugalepis - a new genus of elasmobranchs from Devonian of the western part of the main Devonian field.</v>
          </cell>
          <cell r="I21380" t="str">
            <v>Geologija, 21: 24–31</v>
          </cell>
        </row>
        <row r="21381">
          <cell r="A21381">
            <v>22276</v>
          </cell>
          <cell r="B21381" t="str">
            <v>D</v>
          </cell>
          <cell r="C21381" t="str">
            <v>Fossil\22276.pdf</v>
          </cell>
          <cell r="F21381" t="str">
            <v>HULBERT, R.C. &amp; PRATT, A.E.</v>
          </cell>
          <cell r="G21381">
            <v>1998</v>
          </cell>
          <cell r="H21381" t="str">
            <v>New Pleistocene (Rancholabrean) Vertebrate Faunas from Coastal Georgia.</v>
          </cell>
          <cell r="I21381" t="str">
            <v>Journal of Vertebrate Paleontology, 18 (2): 412–429</v>
          </cell>
        </row>
        <row r="21382">
          <cell r="A21382">
            <v>22277</v>
          </cell>
          <cell r="B21382" t="str">
            <v>D</v>
          </cell>
          <cell r="C21382" t="str">
            <v>Fossil\22277.pdf</v>
          </cell>
          <cell r="F21382" t="str">
            <v>LAURITO, C.A. &amp; VALERIO, A.L. &amp; OVARES, E. &amp; HERNANDEZ, A.C. &amp; PIZARRO, D.</v>
          </cell>
          <cell r="G21382">
            <v>2008</v>
          </cell>
          <cell r="H21382" t="str">
            <v>Peces fósiles de la localidad Lomas de Siquirres, cauce del Río Reventazón, Formación Río Banano, Mioceno Superior, Provincia de Limón, Costa Rica.</v>
          </cell>
          <cell r="I21382" t="str">
            <v>Revista Geológica de América Central, 38: 11–25</v>
          </cell>
        </row>
        <row r="21383">
          <cell r="A21383">
            <v>22278</v>
          </cell>
          <cell r="B21383" t="str">
            <v>D</v>
          </cell>
          <cell r="C21383" t="str">
            <v>Fossil\22278.pdf</v>
          </cell>
          <cell r="F21383" t="str">
            <v>OTERO, R.A. &amp; SUÁREZ, M.E.</v>
          </cell>
          <cell r="G21383">
            <v>2008</v>
          </cell>
          <cell r="H21383" t="str">
            <v>Reporte preliminar sobre nuevos hallazgos de vertebrados fósiles del Eoceno - Oligoceno de Magallanes, Patagonia Chilena. [Preliminar report of new finds of fossil vertebrates from the Eocene-Oligocene of Magallanes, Chilean Patagonia]</v>
          </cell>
          <cell r="I21383" t="str">
            <v>In: IV Simposio latinoamericano sobre investigaciones antárticas y VII reunión chilena de investigación antártica, Libro de Resúmenes, Valparaíso, Chile, 3 al 5 de septiembre de 2008: 484–486</v>
          </cell>
        </row>
        <row r="21384">
          <cell r="A21384">
            <v>22279</v>
          </cell>
          <cell r="B21384" t="str">
            <v>D</v>
          </cell>
          <cell r="C21384" t="str">
            <v>Fossil\22279.pdf</v>
          </cell>
          <cell r="F21384" t="str">
            <v>PEREA, D. &amp; UBILLA, M.</v>
          </cell>
          <cell r="G21384">
            <v>1990</v>
          </cell>
          <cell r="H21384" t="str">
            <v>Los selacios (Chondrichthyes) de la Fm. Camacho (Mioceno sup., Uruguay).</v>
          </cell>
          <cell r="I21384" t="str">
            <v>Revista de la Sociedad Uruguaya de Geología, 4: 5–13</v>
          </cell>
        </row>
        <row r="21385">
          <cell r="A21385">
            <v>22280</v>
          </cell>
          <cell r="B21385" t="str">
            <v>D</v>
          </cell>
          <cell r="C21385" t="str">
            <v>Fossil\22280.pdf</v>
          </cell>
          <cell r="F21385" t="str">
            <v>PIMIENTO, C. &amp; PRINGLE, R.M.</v>
          </cell>
          <cell r="G21385">
            <v>2011</v>
          </cell>
          <cell r="H21385" t="str">
            <v>Fossil sharks: Learning from and about the past.</v>
          </cell>
          <cell r="I21385" t="str">
            <v>Science Scope 34 (6): 52–59</v>
          </cell>
        </row>
        <row r="21386">
          <cell r="A21386">
            <v>22281</v>
          </cell>
          <cell r="B21386" t="str">
            <v>D</v>
          </cell>
          <cell r="C21386" t="str">
            <v>Fossil\22281.pdf</v>
          </cell>
          <cell r="F21386" t="str">
            <v>PURDY, R.W. &amp; DONOVAN, S.K. &amp; PICKERILL, R.K. &amp; DIXON, H.L.</v>
          </cell>
          <cell r="G21386">
            <v>1996</v>
          </cell>
          <cell r="H21386" t="str">
            <v>Fish Teeth from the Pleistocene of Jamaica.</v>
          </cell>
          <cell r="I21386" t="str">
            <v>Journal of Vertebrate Paleontology, 16 (1): 165–167</v>
          </cell>
        </row>
        <row r="21387">
          <cell r="A21387">
            <v>22282</v>
          </cell>
          <cell r="B21387" t="str">
            <v>D</v>
          </cell>
          <cell r="C21387" t="str">
            <v>Fossil\22282.pdf</v>
          </cell>
          <cell r="F21387" t="str">
            <v>RANA, R.S. &amp; KUMAR, K. &amp; LOYAL, R.S. &amp; SAHNI, A. &amp; ROSE, K.D. &amp; MUSSELL, J.</v>
          </cell>
          <cell r="G21387">
            <v>2006</v>
          </cell>
          <cell r="H21387" t="str">
            <v>Selachians from the Early Eocene Kapurdi Formation (Fuller’s Earth), Barmer District, Rajasthan, India.</v>
          </cell>
          <cell r="I21387" t="str">
            <v>Journal of the Geological Society of India, 67 (4): 509–522</v>
          </cell>
        </row>
        <row r="21388">
          <cell r="A21388">
            <v>22283</v>
          </cell>
          <cell r="B21388" t="str">
            <v>D</v>
          </cell>
          <cell r="C21388" t="str">
            <v>Fossil\22283.pdf</v>
          </cell>
          <cell r="F21388" t="str">
            <v>SUÁREZ, M.E. &amp; CHÁVEZ, M. &amp; MARQUARDT, C.</v>
          </cell>
          <cell r="G21388">
            <v>2002</v>
          </cell>
          <cell r="H21388" t="str">
            <v>Nuevos hallazgos de vertebrados marinos de la formación Bahía Inglesa (Mioceno-Plioceno) Caldera, Norte de Chile. Abstract.</v>
          </cell>
          <cell r="I21388" t="str">
            <v>In: 1° Congreso Latinoamericano de Paleontologia de Vertebrados, Chile</v>
          </cell>
        </row>
        <row r="21389">
          <cell r="A21389">
            <v>22284</v>
          </cell>
          <cell r="B21389" t="str">
            <v>D</v>
          </cell>
          <cell r="C21389" t="str">
            <v>Fossil\22284.pdf</v>
          </cell>
          <cell r="F21389" t="str">
            <v>SUÁREZ, M.E. &amp; ENCINAS, A.</v>
          </cell>
          <cell r="G21389">
            <v>2002</v>
          </cell>
          <cell r="H21389" t="str">
            <v>Vertebrados marinos del miembro inferior de la Formación Navidad (Mioceno temprano), Chile central. Abstract.</v>
          </cell>
          <cell r="I21389" t="str">
            <v>In: 1° Congreso Latinoamericano de Paleontologia de Vertebrados, Chiele</v>
          </cell>
        </row>
        <row r="21390">
          <cell r="A21390">
            <v>22285</v>
          </cell>
          <cell r="B21390" t="str">
            <v>D</v>
          </cell>
          <cell r="C21390" t="str">
            <v>Rezent\22285.pdf</v>
          </cell>
          <cell r="F21390" t="str">
            <v>O’LEARY, S.J. &amp; FELDHEIM, K.A. &amp; FIELDS, A.T. &amp; NATANSON, L.J. &amp; WINTNER, S. &amp; HUSSEY, N. &amp; SHIVJI, M.S. &amp; CHAPMAN, D.D.</v>
          </cell>
          <cell r="G21390">
            <v>2015</v>
          </cell>
          <cell r="H21390" t="str">
            <v>Genetic Diversity of White Sharks, Carcharodon carcharias, in the Northwest Atlantic and Southern Africa.</v>
          </cell>
          <cell r="I21390" t="str">
            <v>Journal of Heredity, 106 (3): 258–265</v>
          </cell>
        </row>
        <row r="21391">
          <cell r="A21391">
            <v>22286</v>
          </cell>
          <cell r="B21391" t="str">
            <v>D</v>
          </cell>
          <cell r="C21391" t="str">
            <v>Fossil\22286.pdf</v>
          </cell>
          <cell r="F21391" t="str">
            <v>ZHANG, B. &amp; CHEN, X. &amp; CHENG, L. &amp; ZHANG, M.</v>
          </cell>
          <cell r="G21391">
            <v>2012</v>
          </cell>
          <cell r="H21391" t="str">
            <v>Middle Triassic (Ladinian) Elasmobranch Scales From The Southwestern Guizhou, China.</v>
          </cell>
          <cell r="I21391" t="str">
            <v>Acta Micropalaeontologica Sinica, 29 (1): 52–61</v>
          </cell>
        </row>
        <row r="21392">
          <cell r="A21392">
            <v>22287</v>
          </cell>
          <cell r="B21392" t="str">
            <v>D</v>
          </cell>
          <cell r="C21392" t="str">
            <v>Rezent\Shuttleworth_1988_Physiology of elasmobranch fishes.pdf</v>
          </cell>
          <cell r="F21392" t="str">
            <v>BUTLER, P.J. &amp; METCALFE, J.D.</v>
          </cell>
          <cell r="G21392">
            <v>1988</v>
          </cell>
          <cell r="H21392" t="str">
            <v>Cardiovascular and Respiratory Systems.</v>
          </cell>
          <cell r="I21392" t="str">
            <v>In: Physiology of Elasmobranch Fishes (ed. Trevor J. Shuttleworth): 1–47</v>
          </cell>
        </row>
        <row r="21393">
          <cell r="A21393">
            <v>22288</v>
          </cell>
          <cell r="B21393" t="str">
            <v>D</v>
          </cell>
          <cell r="C21393" t="str">
            <v>Rezent\Shuttleworth_1988_Physiology of elasmobranch fishes.pdf</v>
          </cell>
          <cell r="F21393" t="str">
            <v>ROBERTS, B.L.</v>
          </cell>
          <cell r="G21393">
            <v>1988</v>
          </cell>
          <cell r="H21393" t="str">
            <v>The Central Nervous System.</v>
          </cell>
          <cell r="I21393" t="str">
            <v>In: Physiology of Elasmobranch Fishes (ed. Trevor J. Shuttleworth): 49–78</v>
          </cell>
        </row>
        <row r="21394">
          <cell r="A21394">
            <v>22289</v>
          </cell>
          <cell r="B21394" t="str">
            <v>D</v>
          </cell>
          <cell r="C21394" t="str">
            <v>Rezent\Shuttleworth_1988_Physiology of elasmobranch fishes.pdf</v>
          </cell>
          <cell r="F21394" t="str">
            <v>MONTGOMERY, J.C.</v>
          </cell>
          <cell r="G21394">
            <v>1988</v>
          </cell>
          <cell r="H21394" t="str">
            <v>Sensory Physiology.</v>
          </cell>
          <cell r="I21394" t="str">
            <v>In: Physiology of Elasmobranch Fishes (ed. Trevor J. Shuttleworth): 79–98</v>
          </cell>
        </row>
        <row r="21395">
          <cell r="A21395">
            <v>22290</v>
          </cell>
          <cell r="B21395" t="str">
            <v>D</v>
          </cell>
          <cell r="C21395" t="str">
            <v>Rezent\Shuttleworth_1988_Physiology of elasmobranch fishes.pdf</v>
          </cell>
          <cell r="F21395" t="str">
            <v>BONE, Q.</v>
          </cell>
          <cell r="G21395">
            <v>1988</v>
          </cell>
          <cell r="H21395" t="str">
            <v>Muscles and Locomotion.</v>
          </cell>
          <cell r="I21395" t="str">
            <v>In: Physiology of Elasmobranch Fishes (ed. Trevor J. Shuttleworth): 99–141</v>
          </cell>
        </row>
        <row r="21396">
          <cell r="A21396">
            <v>22291</v>
          </cell>
          <cell r="B21396" t="str">
            <v>D</v>
          </cell>
          <cell r="C21396" t="str">
            <v>Rezent\Shuttleworth_1988_Physiology of elasmobranch fishes.pdf</v>
          </cell>
          <cell r="F21396" t="str">
            <v>NILSSON, S. &amp; HOLMGREN, S.</v>
          </cell>
          <cell r="G21396">
            <v>1988</v>
          </cell>
          <cell r="H21396" t="str">
            <v>The Autonomic Nervous System.</v>
          </cell>
          <cell r="I21396" t="str">
            <v>In: Physiology of Elasmobranch Fishes (ed. Trevor J. Shuttleworth): 143–169</v>
          </cell>
        </row>
        <row r="21397">
          <cell r="A21397">
            <v>22292</v>
          </cell>
          <cell r="B21397" t="str">
            <v>D</v>
          </cell>
          <cell r="C21397" t="str">
            <v>Rezent\Shuttleworth_1988_Physiology of elasmobranch fishes.pdf</v>
          </cell>
          <cell r="F21397" t="str">
            <v>SHUTTLEWORTH, T.J.</v>
          </cell>
          <cell r="G21397">
            <v>1988</v>
          </cell>
          <cell r="H21397" t="str">
            <v>Salt and Water Balance — Extrarenal Mechanisms.</v>
          </cell>
          <cell r="I21397" t="str">
            <v>In: Physiology of Elasmobranch Fishes (ed. Trevor J. Shuttleworth): 171–199</v>
          </cell>
        </row>
        <row r="21398">
          <cell r="A21398">
            <v>22293</v>
          </cell>
          <cell r="B21398" t="str">
            <v>D</v>
          </cell>
          <cell r="C21398" t="str">
            <v>Rezent\Shuttleworth_1988_Physiology of elasmobranch fishes.pdf</v>
          </cell>
          <cell r="F21398" t="str">
            <v>HENDERSON, I.W. &amp; O’TOOLE, L.B. &amp; HAZON, N.</v>
          </cell>
          <cell r="G21398">
            <v>1988</v>
          </cell>
          <cell r="H21398" t="str">
            <v>Kidney Function.</v>
          </cell>
          <cell r="I21398" t="str">
            <v>In: Physiology of Elasmobranch Fishes (ed. Trevor J. Shuttleworth): 201–214</v>
          </cell>
        </row>
        <row r="21399">
          <cell r="A21399">
            <v>22294</v>
          </cell>
          <cell r="B21399" t="str">
            <v>D</v>
          </cell>
          <cell r="C21399" t="str">
            <v>Rezent\Shuttleworth_1988_Physiology of elasmobranch fishes.pdf</v>
          </cell>
          <cell r="F21399" t="str">
            <v>HEISLER, N.</v>
          </cell>
          <cell r="G21399">
            <v>1988</v>
          </cell>
          <cell r="H21399" t="str">
            <v>Acid-Base Regulation.</v>
          </cell>
          <cell r="I21399" t="str">
            <v>In: Physiology of Elasmobranch Fishes (ed. Trevor J. Shuttleworth): 215–252</v>
          </cell>
        </row>
        <row r="21400">
          <cell r="A21400">
            <v>22295</v>
          </cell>
          <cell r="B21400" t="str">
            <v>D</v>
          </cell>
          <cell r="C21400" t="str">
            <v>Rezent\Shuttleworth_1988_Physiology of elasmobranch fishes.pdf</v>
          </cell>
          <cell r="F21400" t="str">
            <v>PERLMAN, D.F. &amp; GOLDSTEIN, L.</v>
          </cell>
          <cell r="G21400">
            <v>1988</v>
          </cell>
          <cell r="H21400" t="str">
            <v>Nitrogen Metabolism.</v>
          </cell>
          <cell r="I21400" t="str">
            <v>In: Physiology of Elasmobranch Fishes (ed. Trevor J. Shuttleworth): 253–275</v>
          </cell>
        </row>
        <row r="21401">
          <cell r="A21401">
            <v>22296</v>
          </cell>
          <cell r="B21401" t="str">
            <v>D</v>
          </cell>
          <cell r="C21401" t="str">
            <v>Rezent\Shuttleworth_1988_Physiology of elasmobranch fishes.pdf</v>
          </cell>
          <cell r="F21401" t="str">
            <v>CALLARD, I.P. &amp; KLOSTERMAN, L. &amp; CALLARD, G.V.</v>
          </cell>
          <cell r="G21401">
            <v>1988</v>
          </cell>
          <cell r="H21401" t="str">
            <v>Reproductive Physiology.</v>
          </cell>
          <cell r="I21401" t="str">
            <v>In: Physiology of Elasmobranch Fishes (ed. Trevor J. Shuttleworth): 277–317</v>
          </cell>
        </row>
        <row r="21402">
          <cell r="A21402">
            <v>22297</v>
          </cell>
          <cell r="B21402" t="str">
            <v>D</v>
          </cell>
          <cell r="C21402" t="str">
            <v>Fossil\22297.pdf</v>
          </cell>
          <cell r="F21402" t="str">
            <v>ROWE, T. &amp; CIFELLI, R.L. &amp; LEHMAN, T.M. &amp; WEIL, A.</v>
          </cell>
          <cell r="G21402">
            <v>1992</v>
          </cell>
          <cell r="H21402" t="str">
            <v>The Campanian Terlingua local fauna, with a summary of other vertebrates from the Aguja Formation, Trans-Pecos Texas.</v>
          </cell>
          <cell r="I21402" t="str">
            <v>Journal of Vertebrate Paleontology, 12 (4): 472–493</v>
          </cell>
        </row>
        <row r="21403">
          <cell r="A21403">
            <v>22298</v>
          </cell>
          <cell r="B21403" t="str">
            <v>D</v>
          </cell>
          <cell r="C21403" t="str">
            <v>Fossil\22298.pdf</v>
          </cell>
          <cell r="F21403" t="str">
            <v>RODRÍGUEZ, A.C. &amp; OYARZÚN, J.L.</v>
          </cell>
          <cell r="G21403">
            <v>2008</v>
          </cell>
          <cell r="H21403" t="str">
            <v>Identificación de Especies Fósiles de la Zona de Sierra Baguales, Provincia de Última Esperanza, Región de Magallanes, Patagonia.</v>
          </cell>
          <cell r="I21403" t="str">
            <v>Graduate Thesis (Unpublished), Universidad de Magallanes: 67 p.</v>
          </cell>
        </row>
        <row r="21404">
          <cell r="A21404">
            <v>22299</v>
          </cell>
          <cell r="B21404" t="str">
            <v>D</v>
          </cell>
          <cell r="C21404" t="str">
            <v>Fossil\22299.pdf</v>
          </cell>
          <cell r="E21404" t="str">
            <v>http://www.geologia.ucr.ac.cr/revista/revista/to_pdf/revista/39/05-ictiofauna.pdf</v>
          </cell>
          <cell r="F21404" t="str">
            <v>LAURITO, C.A. &amp; VALERIO, A.L.</v>
          </cell>
          <cell r="G21404">
            <v>2008</v>
          </cell>
          <cell r="H21404" t="str">
            <v>Ictiofauna de la localidad de San Gerardo de Limoncito, Formación Curré, Mioceno Superior, Cantón de Coto Brus, provincia de Puntarenas, Costa Rica</v>
          </cell>
          <cell r="I21404" t="str">
            <v>Revista Geológica de América Central, 39: 65–85</v>
          </cell>
        </row>
        <row r="21405">
          <cell r="A21405">
            <v>22300</v>
          </cell>
          <cell r="B21405" t="str">
            <v>D</v>
          </cell>
          <cell r="C21405" t="str">
            <v>Rezent\22300.pdf</v>
          </cell>
          <cell r="F21405" t="str">
            <v>KURAKU, S.</v>
          </cell>
          <cell r="G21405">
            <v>2009</v>
          </cell>
          <cell r="H21405" t="str">
            <v>Molecular evolutionary studies on Chondrichthyes: in search of the ancestral vertebrate genome.</v>
          </cell>
          <cell r="I21405" t="str">
            <v>Annual Report of Japanese Society of Elasmobranch Studies, 45: 17–27 (only abstract in English).</v>
          </cell>
        </row>
        <row r="21406">
          <cell r="A21406">
            <v>22301</v>
          </cell>
          <cell r="B21406" t="str">
            <v>D</v>
          </cell>
          <cell r="C21406" t="str">
            <v>Rezent\22301.pdf</v>
          </cell>
          <cell r="F21406" t="str">
            <v>BURRIS, J.H.</v>
          </cell>
          <cell r="G21406">
            <v>2004</v>
          </cell>
          <cell r="H21406" t="str">
            <v>Morphology and phylogenetic implications of Recent and fossil carcharhiniform shark vertebral centra.</v>
          </cell>
          <cell r="I21406" t="str">
            <v>PhD Thesis, Michigan State University</v>
          </cell>
        </row>
        <row r="21407">
          <cell r="A21407">
            <v>22302</v>
          </cell>
          <cell r="B21407" t="str">
            <v>D</v>
          </cell>
          <cell r="C21407" t="str">
            <v>Rezent\22302.pdf</v>
          </cell>
          <cell r="F21407" t="str">
            <v>HOCHSTEIN, J.L.</v>
          </cell>
          <cell r="G21407">
            <v>2005</v>
          </cell>
          <cell r="H21407" t="str">
            <v>Quantification of the extent of diagenesis in biogenic apatite of Cenozoic shark Centra.</v>
          </cell>
          <cell r="I21407" t="str">
            <v>PhD Thesis, University of Florida</v>
          </cell>
        </row>
        <row r="21408">
          <cell r="A21408">
            <v>22303</v>
          </cell>
          <cell r="B21408" t="str">
            <v>D</v>
          </cell>
          <cell r="C21408" t="str">
            <v>Fossil\22303.pdf</v>
          </cell>
          <cell r="F21408" t="str">
            <v>GONZÁLEZ-RODRÍGUEZ, K.A. &amp; ESPINOSA-ARRUBARRENA, L. &amp; GONZÁLEZ-BARBA, G.</v>
          </cell>
          <cell r="G21408">
            <v>2013</v>
          </cell>
          <cell r="H21408" t="str">
            <v>An overview of the Mexican fossil fish record.</v>
          </cell>
          <cell r="I21408" t="str">
            <v>Mesozoic Fishes 5 – Global Diversity and Evolution: 9–34</v>
          </cell>
        </row>
        <row r="21409">
          <cell r="A21409">
            <v>22304</v>
          </cell>
          <cell r="B21409" t="str">
            <v>D</v>
          </cell>
          <cell r="C21409" t="str">
            <v>Rezent\Immunobiology_of_the_Shark.pdf</v>
          </cell>
          <cell r="F21409" t="str">
            <v>CAILLIET, G.M. &amp; EBERT, D.A.</v>
          </cell>
          <cell r="G21409">
            <v>2014</v>
          </cell>
          <cell r="H21409" t="str">
            <v>The Diversity and Natural History of Chondrichthyan Fishes.</v>
          </cell>
          <cell r="I21409" t="str">
            <v>In: Immunobiology of the Shark (ed. Sylvia L. Smith, Robert B. Sim, Martin F. Flajnik): 1–28</v>
          </cell>
        </row>
        <row r="21410">
          <cell r="A21410">
            <v>22305</v>
          </cell>
          <cell r="B21410" t="str">
            <v>D</v>
          </cell>
          <cell r="C21410" t="str">
            <v>Rezent\Immunobiology_of_the_Shark.pdf</v>
          </cell>
          <cell r="F21410" t="str">
            <v>DOOLEY, H.</v>
          </cell>
          <cell r="G21410">
            <v>2014</v>
          </cell>
          <cell r="H21410" t="str">
            <v>Athena and the Evolution of Adaptive Immunity.</v>
          </cell>
          <cell r="I21410" t="str">
            <v>In: Immunobiology of the Shark (ed. Sylvia L. Smith, Robert B. Sim, Martin F. Flajnik): 29–50</v>
          </cell>
        </row>
        <row r="21411">
          <cell r="A21411">
            <v>22306</v>
          </cell>
          <cell r="B21411" t="str">
            <v>D</v>
          </cell>
          <cell r="C21411" t="str">
            <v>Rezent\Immunobiology_of_the_Shark.pdf</v>
          </cell>
          <cell r="F21411" t="str">
            <v>RUMFELT, L.L.</v>
          </cell>
          <cell r="G21411">
            <v>2014</v>
          </cell>
          <cell r="H21411" t="str">
            <v>Shark Reproduction, Immune System Development and Maturation: A Review.</v>
          </cell>
          <cell r="I21411" t="str">
            <v>In: Immunobiology of the Shark (ed. Sylvia L. Smith, Robert B. Sim, Martin F. Flajnik): 51–78</v>
          </cell>
        </row>
        <row r="21412">
          <cell r="A21412">
            <v>22307</v>
          </cell>
          <cell r="B21412" t="str">
            <v>D</v>
          </cell>
          <cell r="C21412" t="str">
            <v>Rezent\Immunobiology_of_the_Shark.pdf</v>
          </cell>
          <cell r="F21412" t="str">
            <v>LUER, C.A. &amp; WALSH, C.J. &amp; BODINE, A.B.</v>
          </cell>
          <cell r="G21412">
            <v>2014</v>
          </cell>
          <cell r="H21412" t="str">
            <v>Sites of Immune Cell Production in Elasmobranch Fishes: Lymphomyeloid Tissues and Organs.</v>
          </cell>
          <cell r="I21412" t="str">
            <v>In: Immunobiology of the Shark (ed. Sylvia L. Smith, Robert B. Sim, Martin F. Flajnik): 79–88</v>
          </cell>
        </row>
        <row r="21413">
          <cell r="A21413">
            <v>22308</v>
          </cell>
          <cell r="B21413" t="str">
            <v>D</v>
          </cell>
          <cell r="C21413" t="str">
            <v>Rezent\Immunobiology_of_the_Shark.pdf</v>
          </cell>
          <cell r="F21413" t="str">
            <v>HAINES, A.N. &amp; ARNOLD, J.E.</v>
          </cell>
          <cell r="G21413">
            <v>2014</v>
          </cell>
          <cell r="H21413" t="str">
            <v>Elasmobranch Blood Cells.</v>
          </cell>
          <cell r="I21413" t="str">
            <v>In: Immunobiology of the Shark (ed. Sylvia L. Smith, Robert B. Sim, Martin F. Flajnik): 89–104</v>
          </cell>
        </row>
        <row r="21414">
          <cell r="A21414">
            <v>22309</v>
          </cell>
          <cell r="B21414" t="str">
            <v>D</v>
          </cell>
          <cell r="C21414" t="str">
            <v>Rezent\Immunobiology_of_the_Shark.pdf</v>
          </cell>
          <cell r="F21414" t="str">
            <v>WALSH, C.J. &amp; LUER, C.A.</v>
          </cell>
          <cell r="G21414">
            <v>2014</v>
          </cell>
          <cell r="H21414" t="str">
            <v>Leukocyte Function in Elasmobranch Species: Phagocytosis, Chemotaxis, and Cytotoxicity.</v>
          </cell>
          <cell r="I21414" t="str">
            <v>In: Immunobiology of the Shark (ed. Sylvia L. Smith, Robert B. Sim, Martin F. Flajnik): 105–122</v>
          </cell>
        </row>
        <row r="21415">
          <cell r="A21415">
            <v>22310</v>
          </cell>
          <cell r="B21415" t="str">
            <v>D</v>
          </cell>
          <cell r="C21415" t="str">
            <v>Rezent\Immunobiology_of_the_Shark.pdf</v>
          </cell>
          <cell r="F21415" t="str">
            <v>SECOMBES, C.J. &amp; ZOU, J. &amp; BIRD, S.</v>
          </cell>
          <cell r="G21415">
            <v>2014</v>
          </cell>
          <cell r="H21415" t="str">
            <v>Cytokines of Cartilaginous Fish.</v>
          </cell>
          <cell r="I21415" t="str">
            <v>In: Immunobiology of the Shark (ed. Sylvia L. Smith, Robert B. Sim, Martin F. Flajnik): 123–142</v>
          </cell>
        </row>
        <row r="21416">
          <cell r="A21416">
            <v>22311</v>
          </cell>
          <cell r="B21416" t="str">
            <v>D</v>
          </cell>
          <cell r="C21416" t="str">
            <v>Rezent\Immunobiology_of_the_Shark.pdf</v>
          </cell>
          <cell r="F21416" t="str">
            <v>SMITH, S.L. &amp; NONAKA, M.</v>
          </cell>
          <cell r="G21416">
            <v>2014</v>
          </cell>
          <cell r="H21416" t="str">
            <v>Shark Complement: Genes, Proteins and Function.</v>
          </cell>
          <cell r="I21416" t="str">
            <v>In: Immunobiology of the Shark (ed. Sylvia L. Smith, Robert B. Sim, Martin F. Flajnik): 143–</v>
          </cell>
        </row>
        <row r="21417">
          <cell r="A21417">
            <v>22312</v>
          </cell>
          <cell r="B21417" t="str">
            <v>D</v>
          </cell>
          <cell r="C21417" t="str">
            <v>Rezent\Immunobiology_of_the_Shark.pdf</v>
          </cell>
          <cell r="F21417" t="str">
            <v>BARTL, S. &amp; NONAKA, M.</v>
          </cell>
          <cell r="G21417">
            <v>2014</v>
          </cell>
          <cell r="H21417" t="str">
            <v>MHC Molecules of Cartilaginous Fishes.</v>
          </cell>
          <cell r="I21417" t="str">
            <v xml:space="preserve">In: Immunobiology of the Shark (ed. Sylvia L. Smith, Robert B. Sim, Martin F. Flajnik): </v>
          </cell>
        </row>
        <row r="21418">
          <cell r="A21418">
            <v>22313</v>
          </cell>
          <cell r="B21418" t="str">
            <v>D</v>
          </cell>
          <cell r="C21418" t="str">
            <v>Rezent\Immunobiology_of_the_Shark.pdf</v>
          </cell>
          <cell r="F21418" t="str">
            <v>HSU, E.</v>
          </cell>
          <cell r="G21418">
            <v>2014</v>
          </cell>
          <cell r="H21418" t="str">
            <v>Considering V(D)J Recombination in the Shark.</v>
          </cell>
          <cell r="I21418" t="str">
            <v xml:space="preserve">In: Immunobiology of the Shark (ed. Sylvia L. Smith, Robert B. Sim, Martin F. Flajnik): </v>
          </cell>
        </row>
        <row r="21419">
          <cell r="A21419">
            <v>22314</v>
          </cell>
          <cell r="B21419" t="str">
            <v>D</v>
          </cell>
          <cell r="C21419" t="str">
            <v>Rezent\Immunobiology_of_the_Shark.pdf</v>
          </cell>
          <cell r="F21419" t="str">
            <v>CRISCITIELLO, M.F.</v>
          </cell>
          <cell r="G21419">
            <v>2014</v>
          </cell>
          <cell r="H21419" t="str">
            <v>Shark Immunoglobulin Light Chains.</v>
          </cell>
          <cell r="I21419" t="str">
            <v xml:space="preserve">In: Immunobiology of the Shark (ed. Sylvia L. Smith, Robert B. Sim, Martin F. Flajnik): </v>
          </cell>
        </row>
        <row r="21420">
          <cell r="A21420">
            <v>22315</v>
          </cell>
          <cell r="B21420" t="str">
            <v>D</v>
          </cell>
          <cell r="C21420" t="str">
            <v>Rezent\Immunobiology_of_the_Shark.pdf</v>
          </cell>
          <cell r="F21420" t="str">
            <v>CRISCITIELLO, M.F.</v>
          </cell>
          <cell r="G21420">
            <v>2014</v>
          </cell>
          <cell r="H21420" t="str">
            <v>Shark T-Cell Receptors.</v>
          </cell>
          <cell r="I21420" t="str">
            <v xml:space="preserve">In: Immunobiology of the Shark (ed. Sylvia L. Smith, Robert B. Sim, Martin F. Flajnik): </v>
          </cell>
        </row>
        <row r="21421">
          <cell r="A21421">
            <v>22316</v>
          </cell>
          <cell r="B21421" t="str">
            <v>D</v>
          </cell>
          <cell r="C21421" t="str">
            <v>Rezent\Immunobiology_of_the_Shark.pdf</v>
          </cell>
          <cell r="F21421" t="str">
            <v>VENKATESH, B. &amp; OHTA, Y.</v>
          </cell>
          <cell r="G21421">
            <v>2014</v>
          </cell>
          <cell r="H21421" t="str">
            <v>The Shark-Family (Cartilaginous Fish) Immunogenome.</v>
          </cell>
          <cell r="I21421" t="str">
            <v xml:space="preserve">In: Immunobiology of the Shark (ed. Sylvia L. Smith, Robert B. Sim, Martin F. Flajnik): </v>
          </cell>
        </row>
        <row r="21422">
          <cell r="A21422">
            <v>22317</v>
          </cell>
          <cell r="B21422" t="str">
            <v>D</v>
          </cell>
          <cell r="C21422" t="str">
            <v>Rezent\Immunobiology_of_the_Shark.pdf</v>
          </cell>
          <cell r="F21422" t="str">
            <v>WALSH, C.J. &amp; LUER, C.A.</v>
          </cell>
          <cell r="G21422">
            <v>2014</v>
          </cell>
          <cell r="H21422" t="str">
            <v>In Vitro Culture of Elasmobranch Cells.</v>
          </cell>
          <cell r="I21422" t="str">
            <v xml:space="preserve">In: Immunobiology of the Shark (ed. Sylvia L. Smith, Robert B. Sim, Martin F. Flajnik): </v>
          </cell>
        </row>
        <row r="21423">
          <cell r="A21423">
            <v>22318</v>
          </cell>
          <cell r="B21423" t="str">
            <v>D</v>
          </cell>
          <cell r="C21423" t="str">
            <v>Rezent\Immunobiology_of_the_Shark.pdf</v>
          </cell>
          <cell r="F21423" t="str">
            <v>VAUGHAN, N.H. &amp; SMITH, S.L.</v>
          </cell>
          <cell r="G21423">
            <v>2014</v>
          </cell>
          <cell r="H21423" t="str">
            <v>Antimicrobial Molecules of Sharks and Other Elasmobranchs: A Review.</v>
          </cell>
          <cell r="I21423" t="str">
            <v xml:space="preserve">In: Immunobiology of the Shark (ed. Sylvia L. Smith, Robert B. Sim, Martin F. Flajnik): </v>
          </cell>
        </row>
        <row r="21424">
          <cell r="A21424">
            <v>22319</v>
          </cell>
          <cell r="B21424" t="str">
            <v>D</v>
          </cell>
          <cell r="C21424" t="str">
            <v>Rezent\Immunobiology_of_the_Shark.pdf</v>
          </cell>
          <cell r="F21424" t="str">
            <v>MERLY, L. &amp; SMITH, S.L.</v>
          </cell>
          <cell r="G21424">
            <v>2014</v>
          </cell>
          <cell r="H21424" t="str">
            <v>Shark-Derived Immunomodulators.</v>
          </cell>
          <cell r="I21424" t="str">
            <v xml:space="preserve">In: Immunobiology of the Shark (ed. Sylvia L. Smith, Robert B. Sim, Martin F. Flajnik): </v>
          </cell>
        </row>
        <row r="21425">
          <cell r="A21425">
            <v>22320</v>
          </cell>
          <cell r="B21425" t="str">
            <v>D</v>
          </cell>
          <cell r="C21425" t="str">
            <v>Fossil\22320.pdf</v>
          </cell>
          <cell r="F21425" t="str">
            <v>CIONE, A.L. &amp; CABRERA, D.A. &amp; DE LAS MERCEDES AZPELICUETA, M. &amp; CASCIOTTA, J.R. &amp; BARLA, M.J.</v>
          </cell>
          <cell r="G21425">
            <v>2013</v>
          </cell>
          <cell r="H21425" t="str">
            <v>Peces del Mioceno marino y continental en Entre Ríos, Oriente central de Argentina.</v>
          </cell>
          <cell r="I21425" t="str">
            <v>In: El Neógeno de la Mesopotamia argentina. D. Brandoni y J.I. Noriega, Editores (2013), Asociación Paleontológica Argentina, Publicación Especial 14: 71–83</v>
          </cell>
        </row>
        <row r="21426">
          <cell r="A21426">
            <v>22321</v>
          </cell>
          <cell r="B21426" t="str">
            <v>D</v>
          </cell>
          <cell r="C21426" t="str">
            <v>Fossil\22321.pdf</v>
          </cell>
          <cell r="F21426" t="str">
            <v>COLASSO, G.G.</v>
          </cell>
          <cell r="G21426">
            <v>2011</v>
          </cell>
          <cell r="H21426" t="str">
            <v>Diversidade e Abundância Relativa de Dentes de Selachii Ocorrentes no Sistema Deposicional Laguna-Barreira no Sul da Planície Costeira do Rio Grande do Sul, Brasil.</v>
          </cell>
          <cell r="I21426" t="str">
            <v>Thesis, UNIVERSIDADE DO VALE DO ITAJAÍ</v>
          </cell>
        </row>
        <row r="21427">
          <cell r="A21427">
            <v>22322</v>
          </cell>
          <cell r="B21427" t="str">
            <v>D</v>
          </cell>
          <cell r="C21427" t="str">
            <v>Fossil\22322.pdf</v>
          </cell>
          <cell r="F21427" t="str">
            <v>DERYCKE-KHATIR, C.</v>
          </cell>
          <cell r="G21427">
            <v>1994</v>
          </cell>
          <cell r="H21427" t="str">
            <v>Microrestes de Vertébrés du Paléozoïque Supérieur de la Manche au Rhin. Biodiversité - Biostratigraphie - Biogéographie.</v>
          </cell>
          <cell r="I21427" t="str">
            <v>PhD Thesis, Université des Sciences et Technologies de Lille</v>
          </cell>
        </row>
        <row r="21428">
          <cell r="A21428">
            <v>22323</v>
          </cell>
          <cell r="B21428" t="str">
            <v>D</v>
          </cell>
          <cell r="C21428" t="str">
            <v>Fossil\22323.pdf</v>
          </cell>
          <cell r="E21428" t="str">
            <v>http://revistas.ucr.ac.cr/index.php/geologica/article/download/16911/16891</v>
          </cell>
          <cell r="F21428" t="str">
            <v>VASQUEZ, S. &amp; PIMIENTO, C.</v>
          </cell>
          <cell r="G21428">
            <v>2014</v>
          </cell>
          <cell r="H21428" t="str">
            <v>Tiburones y rayas de la Formación Tonosí (Eoceno de Panamá). [Sharks and Rays from the Tonosi Formation (Eocene of Panamá).]</v>
          </cell>
          <cell r="I21428" t="str">
            <v>Revista Geológica de América Central, 51: 165–169</v>
          </cell>
        </row>
        <row r="21429">
          <cell r="A21429">
            <v>22324</v>
          </cell>
          <cell r="B21429" t="str">
            <v>D</v>
          </cell>
          <cell r="C21429" t="str">
            <v>Rezent\22324.pdf</v>
          </cell>
          <cell r="F21429" t="str">
            <v>MILLER, P.I. &amp; SCALES, K.L. &amp; INGRAM, S.N. &amp; SOUTHALL, E.J. &amp; SIMS, D.W.</v>
          </cell>
          <cell r="G21429">
            <v>2015</v>
          </cell>
          <cell r="H21429" t="str">
            <v>Basking sharks and oceanographic fronts: quantifying associations in the north-east Atlantic.</v>
          </cell>
          <cell r="I21429" t="str">
            <v>Functional Ecology, 29 (8): 1099–1109</v>
          </cell>
        </row>
        <row r="21430">
          <cell r="A21430">
            <v>22325</v>
          </cell>
          <cell r="B21430" t="str">
            <v>D</v>
          </cell>
          <cell r="C21430" t="str">
            <v>Fossil\22325.pdf</v>
          </cell>
          <cell r="F21430" t="str">
            <v>GONZÁLEZ-BARBA, G.</v>
          </cell>
          <cell r="G21430">
            <v>2008</v>
          </cell>
          <cell r="H21430" t="str">
            <v>Descripción de la asociación faunistica de elasmobranquios fósiles del conglomerado basal en las formaciones San Gregorio y el Cien (Oligoceno Temprano) de Baja California Sur, México.</v>
          </cell>
          <cell r="I21430" t="str">
            <v>PhD Thesis, La Paz, Baja California Sur, México, Centro Interdisciplinario de Ciencias Marinas. xiii, 226 p</v>
          </cell>
        </row>
        <row r="21431">
          <cell r="A21431">
            <v>22326</v>
          </cell>
          <cell r="B21431" t="str">
            <v>D</v>
          </cell>
          <cell r="C21431" t="str">
            <v>Rezent\22326.pdf</v>
          </cell>
          <cell r="E21431" t="str">
            <v>http://www.gpxygpfx.com/qikan/manage/wenzhang/2015-02-0379.pdf</v>
          </cell>
          <cell r="F21431" t="str">
            <v>HAN, W.-Q. &amp; LUO, H.-Y. &amp; XIAN, Y.-P. &amp; LUO, D.-H. &amp; MU, T.-N. &amp; GUO, X.-D.</v>
          </cell>
          <cell r="G21431">
            <v>2015</v>
          </cell>
          <cell r="H21431" t="str">
            <v>Attenuated Total Reflection-Fourier Transform Infrared Spectroscopic Study of Dried Shark Fin Products. [in chinese]</v>
          </cell>
          <cell r="I21431" t="str">
            <v>Spectroscopy and Spectral Analysis, 35 (2): 379–383</v>
          </cell>
        </row>
        <row r="21432">
          <cell r="A21432">
            <v>22327</v>
          </cell>
          <cell r="B21432" t="str">
            <v>D</v>
          </cell>
          <cell r="C21432" t="str">
            <v>Rezent\22327.pdf</v>
          </cell>
          <cell r="F21432" t="str">
            <v>LESNIAK, T.C. &amp; SCHIRMER, A.E. &amp; KNAPP, C.R.</v>
          </cell>
          <cell r="G21432">
            <v>2015</v>
          </cell>
          <cell r="H21432" t="str">
            <v>Evaluating the Role of Temperature in the Reproduction of the Yellow Stingray (Urobatis jamaicensis).</v>
          </cell>
          <cell r="I21432" t="str">
            <v>Zoo Biology, 34 (1): 33–39</v>
          </cell>
        </row>
        <row r="21433">
          <cell r="A21433">
            <v>22328</v>
          </cell>
          <cell r="B21433" t="str">
            <v>D</v>
          </cell>
          <cell r="C21433" t="str">
            <v>Rezent\22328.pdf</v>
          </cell>
          <cell r="F21433" t="str">
            <v>KUTTI, T. &amp; FOSSA, J.H. &amp; BERGSTAD, O.A.</v>
          </cell>
          <cell r="G21433">
            <v>2015</v>
          </cell>
          <cell r="H21433" t="str">
            <v>Influence of structurally complex benthic habitats on fish distribution.</v>
          </cell>
          <cell r="I21433" t="str">
            <v>Marine Ecology Progress Series, 520: 175–190</v>
          </cell>
        </row>
        <row r="21434">
          <cell r="A21434">
            <v>22329</v>
          </cell>
          <cell r="B21434" t="str">
            <v>D</v>
          </cell>
          <cell r="C21434" t="str">
            <v>Rezent\22329.pdf</v>
          </cell>
          <cell r="F21434" t="str">
            <v>CLUA, E. &amp; GALVES, J.B. &amp;WERRY, J.M.</v>
          </cell>
          <cell r="G21434">
            <v>2014</v>
          </cell>
          <cell r="H21434" t="str">
            <v>Insight into cumulative intra-guild and intra-specific depredation among sharks.</v>
          </cell>
          <cell r="I21434" t="str">
            <v>Cybium, 38 (4): 311–313</v>
          </cell>
        </row>
        <row r="21435">
          <cell r="A21435">
            <v>22330</v>
          </cell>
          <cell r="B21435" t="str">
            <v>D</v>
          </cell>
          <cell r="C21435" t="str">
            <v>Fossil\22330.pdf</v>
          </cell>
          <cell r="F21435" t="str">
            <v>QUIROZ, D. &amp; PALMA-HELDT, S. &amp; DUHART, P. &amp; MUÑOZ, J.</v>
          </cell>
          <cell r="G21435">
            <v>2003</v>
          </cell>
          <cell r="H21435" t="str">
            <v>Antecedentes paleontologicos de los estratos de Chonchi, terciario de Chiloé insular, Chile.</v>
          </cell>
          <cell r="I21435" t="str">
            <v>10°Congreso Geológico Chileno 2003: 10pp</v>
          </cell>
        </row>
        <row r="21436">
          <cell r="A21436">
            <v>22331</v>
          </cell>
          <cell r="B21436" t="str">
            <v>D</v>
          </cell>
          <cell r="C21436" t="str">
            <v>Fossil\22331.pdf</v>
          </cell>
          <cell r="F21436" t="str">
            <v>SUÁREZ, M.E. &amp; MARQUARDT, C. &amp; LAVENU, A. &amp; MARINOVIC, N. &amp; WILKE, H.-G.</v>
          </cell>
          <cell r="G21436">
            <v>2003</v>
          </cell>
          <cell r="H21436" t="str">
            <v>Vertebrados Marinos Neógenos de la Formación La Portada, II Región, Chile.</v>
          </cell>
          <cell r="I21436" t="str">
            <v>10°Congreso Geológico Chileno 2003: 9pp</v>
          </cell>
        </row>
        <row r="21437">
          <cell r="A21437">
            <v>22332</v>
          </cell>
          <cell r="B21437" t="str">
            <v>D</v>
          </cell>
          <cell r="C21437" t="str">
            <v>Fossil\22332.pdf</v>
          </cell>
          <cell r="F21437" t="str">
            <v>VAN SLYKE, N.</v>
          </cell>
          <cell r="G21437">
            <v>1998</v>
          </cell>
          <cell r="H21437" t="str">
            <v>A Review of the Analysis of Fish Remains in Chumash Sites.</v>
          </cell>
          <cell r="I21437" t="str">
            <v>Pacific Coast Archaeological Society Quarterly, 34 (1): 25–58</v>
          </cell>
        </row>
        <row r="21438">
          <cell r="A21438">
            <v>22333</v>
          </cell>
          <cell r="B21438" t="str">
            <v>D</v>
          </cell>
          <cell r="C21438" t="str">
            <v>Rezent\Shark_Ocean.pdf</v>
          </cell>
          <cell r="F21438" t="str">
            <v>CAMHI, M.D. &amp; LAUCK, E. &amp; PIKITCH, E.K. &amp; BABCOCK, E.A.</v>
          </cell>
          <cell r="G21438">
            <v>2008</v>
          </cell>
          <cell r="H21438" t="str">
            <v>A Global Overview of Commercial Fisheries for Open Ocean Sharks.</v>
          </cell>
          <cell r="I21438" t="str">
            <v>In: Sharks of the Open Ocean: Biology, Fisheries and Conservation. [eds M.D. Camhi, E.K. Pikitch and E.A. Babcock]. Blackwell Publishing, Oxford, U.K.: 166–192</v>
          </cell>
        </row>
        <row r="21439">
          <cell r="A21439">
            <v>22334</v>
          </cell>
          <cell r="B21439" t="str">
            <v>D</v>
          </cell>
          <cell r="C21439" t="str">
            <v>Rezent\Shark_Ocean.pdf</v>
          </cell>
          <cell r="F21439" t="str">
            <v>SKOMAL, G. &amp; BABCOCK, E.A. &amp; PIKITCH, E.K.</v>
          </cell>
          <cell r="G21439">
            <v>2008</v>
          </cell>
          <cell r="H21439" t="str">
            <v>Case Study: Blue and Mako Shark Catch Rates in US Atlantic Recreational Fisheries as Potential Indices of Abundance.</v>
          </cell>
          <cell r="I21439" t="str">
            <v>In: Sharks of the Open Ocean: Biology, Fisheries and Conservation. [eds M.D. Camhi, E.K. Pikitch and E.A. Babcock]. Blackwell Publishing, Oxford, U.K.: 205–212</v>
          </cell>
        </row>
        <row r="21440">
          <cell r="A21440">
            <v>22335</v>
          </cell>
          <cell r="B21440" t="str">
            <v>D</v>
          </cell>
          <cell r="C21440" t="str">
            <v>Rezent\Shark_Ocean.pdf</v>
          </cell>
          <cell r="F21440" t="str">
            <v>AIRES-DA-SILVA, A. &amp; FERREIRA, R.L. &amp; PEREIRA, J.G.</v>
          </cell>
          <cell r="G21440">
            <v>2008</v>
          </cell>
          <cell r="H21440" t="str">
            <v>Case Study: Blue Shark Catch-Rate Patterns from the Portuguese Swordfish Longline Fishery in the Azores.</v>
          </cell>
          <cell r="I21440" t="str">
            <v>In: Sharks of the Open Ocean: Biology, Fisheries and Conservation. [eds M.D. Camhi, E.K. Pikitch and E.A. Babcock]. Blackwell Publishing, Oxford, U.K.: 230–235</v>
          </cell>
        </row>
        <row r="21441">
          <cell r="A21441">
            <v>22336</v>
          </cell>
          <cell r="B21441" t="str">
            <v>D</v>
          </cell>
          <cell r="C21441" t="str">
            <v>Rezent\Shark_Ocean.pdf</v>
          </cell>
          <cell r="F21441" t="str">
            <v>DALZELL, P.J. &amp; LAURS, R.M. &amp; HAIGHT, W.R.</v>
          </cell>
          <cell r="G21441">
            <v>2008</v>
          </cell>
          <cell r="H21441" t="str">
            <v>Case Study: Catch and Management of Pelagic Sharks in Hawaii and the US Western Pacific Region.</v>
          </cell>
          <cell r="I21441" t="str">
            <v>In: Sharks of the Open Ocean: Biology, Fisheries and Conservation. [eds M.D. Camhi, E.K. Pikitch and E.A. Babcock]. Blackwell Publishing, Oxford, U.K.: 268–274</v>
          </cell>
        </row>
        <row r="21442">
          <cell r="A21442">
            <v>22337</v>
          </cell>
          <cell r="B21442" t="str">
            <v>D</v>
          </cell>
          <cell r="C21442" t="str">
            <v>Rezent\Shark_Ocean.pdf</v>
          </cell>
          <cell r="F21442" t="str">
            <v>HUETER, R.E. &amp; SIMPFENDORFER, C.A.</v>
          </cell>
          <cell r="G21442">
            <v>2008</v>
          </cell>
          <cell r="H21442" t="str">
            <v>Case Study: Trends in Blue Shark Abundance in the Western North Atlantic As Determined by a Fishery-Independent Survey.</v>
          </cell>
          <cell r="I21442" t="str">
            <v>In: Sharks of the Open Ocean: Biology, Fisheries and Conservation. [eds M.D. Camhi, E.K. Pikitch and E.A. Babcock]. Blackwell Publishing, Oxford, U.K.: 236–241</v>
          </cell>
        </row>
        <row r="21443">
          <cell r="A21443">
            <v>22338</v>
          </cell>
          <cell r="B21443" t="str">
            <v>D</v>
          </cell>
          <cell r="C21443" t="str">
            <v>Rezent\Shark_Ocean.pdf</v>
          </cell>
          <cell r="F21443" t="str">
            <v>CAMHI, M.D.</v>
          </cell>
          <cell r="G21443">
            <v>2008</v>
          </cell>
          <cell r="H21443" t="str">
            <v>Conservation Status of Pelagic Elasmobranchs.</v>
          </cell>
          <cell r="I21443" t="str">
            <v>In: Sharks of the Open Ocean: Biology, Fisheries and Conservation. [eds M.D. Camhi, E.K. Pikitch and E.A. Babcock]. Blackwell Publishing, Oxford, U.K.: 397–417</v>
          </cell>
        </row>
        <row r="21444">
          <cell r="A21444">
            <v>22339</v>
          </cell>
          <cell r="B21444" t="str">
            <v>D</v>
          </cell>
          <cell r="C21444" t="str">
            <v>Rezent\Shark_Ocean.pdf</v>
          </cell>
          <cell r="F21444" t="str">
            <v>BABCOCK, E.A. &amp; NAKANO, H.</v>
          </cell>
          <cell r="G21444">
            <v>2008</v>
          </cell>
          <cell r="H21444" t="str">
            <v>Data Collection, Research, and Assessment Efforts for Pelagic Sharks by the International Commission for the Conservation of Atlantic Tunas.</v>
          </cell>
          <cell r="I21444" t="str">
            <v>In: Sharks of the Open Ocean: Biology, Fisheries and Conservation. [eds M.D. Camhi, E.K. Pikitch and E.A. Babcock]. Blackwell Publishing, Oxford, U.K.: 472–477</v>
          </cell>
        </row>
        <row r="21445">
          <cell r="A21445">
            <v>22340</v>
          </cell>
          <cell r="B21445" t="str">
            <v>D</v>
          </cell>
          <cell r="C21445" t="str">
            <v>Rezent\Shark_Ocean.pdf</v>
          </cell>
          <cell r="F21445" t="str">
            <v>CAMHI, M.D. &amp; FORDHAM, S.V. &amp; FOWLER, S.L.</v>
          </cell>
          <cell r="G21445">
            <v>2008</v>
          </cell>
          <cell r="H21445" t="str">
            <v>Domestic and International Management for Pelagic Sharks.</v>
          </cell>
          <cell r="I21445" t="str">
            <v>In: Sharks of the Open Ocean: Biology, Fisheries and Conservation. [eds M.D. Camhi, E.K. Pikitch and E.A. Babcock]. Blackwell Publishing, Oxford, U.K.: 418–444</v>
          </cell>
        </row>
        <row r="21446">
          <cell r="A21446">
            <v>22341</v>
          </cell>
          <cell r="B21446" t="str">
            <v>D</v>
          </cell>
          <cell r="C21446" t="str">
            <v>Rezent\Shark_Ocean.pdf</v>
          </cell>
          <cell r="F21446" t="str">
            <v>WALKER, T.I. &amp; TAYLOR, B.L.6 BROWN, L.P. &amp; PUNT, A.E.</v>
          </cell>
          <cell r="G21446">
            <v>2008</v>
          </cell>
          <cell r="H21446" t="str">
            <v>Embracing Movement and Stock Structure for Assessment of Galeorhinus galeus Harvested off Southern Australia.</v>
          </cell>
          <cell r="I21446" t="str">
            <v>In: Sharks of the Open Ocean: Biology, Fisheries and Conservation. [eds M.D. Camhi, E.K. Pikitch and E.A. Babcock]. Blackwell Publishing, Oxford, U.K.: 369–392</v>
          </cell>
        </row>
        <row r="21447">
          <cell r="A21447">
            <v>22342</v>
          </cell>
          <cell r="B21447" t="str">
            <v>D</v>
          </cell>
          <cell r="C21447" t="str">
            <v>Rezent\Shark_Ocean.pdf</v>
          </cell>
          <cell r="F21447" t="str">
            <v>SMITH, S.E. &amp; AU, D.W. &amp; SHOW, C.</v>
          </cell>
          <cell r="G21447">
            <v>2008</v>
          </cell>
          <cell r="H21447" t="str">
            <v>Intrinsic Rates of Increase in Pelagic Elasmobranchs.</v>
          </cell>
          <cell r="I21447" t="str">
            <v>In: Sharks of the Open Ocean: Biology, Fisheries and Conservation. [eds M.D. Camhi, E.K. Pikitch and E.A. Babcock]. Blackwell Publishing, Oxford, U.K.: 288–297</v>
          </cell>
        </row>
        <row r="21448">
          <cell r="A21448">
            <v>22343</v>
          </cell>
          <cell r="B21448" t="str">
            <v>D</v>
          </cell>
          <cell r="C21448" t="str">
            <v>Rezent\Shark_Ocean.pdf</v>
          </cell>
          <cell r="F21448" t="str">
            <v>PIKITCH, E.K. &amp; CAMHI, M.D. &amp; BABCOCK, E.A.</v>
          </cell>
          <cell r="G21448">
            <v>2008</v>
          </cell>
          <cell r="H21448" t="str">
            <v>Introduction to Sharks of the Open Ocean.</v>
          </cell>
          <cell r="I21448" t="str">
            <v>In: Sharks of the Open Ocean: Biology, Fisheries and Conservation. [eds M.D. Camhi, E.K. Pikitch and E.A. Babcock]. Blackwell Publishing, Oxford, U.K.: 1–13</v>
          </cell>
        </row>
        <row r="21449">
          <cell r="A21449">
            <v>22344</v>
          </cell>
          <cell r="B21449" t="str">
            <v>D</v>
          </cell>
          <cell r="C21449" t="str">
            <v>Rezent\Shark_Ocean.pdf</v>
          </cell>
          <cell r="F21449" t="str">
            <v>ERICKSON, D.L. &amp; BERKELEY, S.A.</v>
          </cell>
          <cell r="G21449">
            <v>2008</v>
          </cell>
          <cell r="H21449" t="str">
            <v>Methods to Reduce Bycatch Mortality in Longline Fisheries.</v>
          </cell>
          <cell r="I21449" t="str">
            <v>In: Sharks of the Open Ocean: Biology, Fisheries and Conservation. [eds M.D. Camhi, E.K. Pikitch and E.A. Babcock]. Blackwell Publishing, Oxford, U.K.: 462–471</v>
          </cell>
        </row>
        <row r="21450">
          <cell r="A21450">
            <v>22345</v>
          </cell>
          <cell r="B21450" t="str">
            <v>D</v>
          </cell>
          <cell r="C21450" t="str">
            <v>Rezent\Shark_Ocean.pdf</v>
          </cell>
          <cell r="F21450" t="str">
            <v>HEIST, E.J.</v>
          </cell>
          <cell r="G21450">
            <v>2008</v>
          </cell>
          <cell r="H21450" t="str">
            <v>Molecular Markers and Genetic Population Structure of Pelagic Sharks.</v>
          </cell>
          <cell r="I21450" t="str">
            <v>In: Sharks of the Open Ocean: Biology, Fisheries and Conservation. [eds M.D. Camhi, E.K. Pikitch and E.A. Babcock]. Blackwell Publishing, Oxford, U.K.: 323–333</v>
          </cell>
        </row>
        <row r="21451">
          <cell r="A21451">
            <v>22346</v>
          </cell>
          <cell r="B21451" t="str">
            <v>D</v>
          </cell>
          <cell r="C21451" t="str">
            <v>Rezent\Shark_Ocean.pdf</v>
          </cell>
          <cell r="F21451" t="str">
            <v>COMPAGNO, L.J.V.</v>
          </cell>
          <cell r="G21451">
            <v>2008</v>
          </cell>
          <cell r="H21451" t="str">
            <v>Pelagic Elasmobranch Diversity.</v>
          </cell>
          <cell r="I21451" t="str">
            <v>In: Sharks of the Open Ocean: Biology, Fisheries and Conservation. [eds M.D. Camhi, E.K. Pikitch and E.A. Babcock]. Blackwell Publishing, Oxford, U.K.: 14–23</v>
          </cell>
        </row>
        <row r="21452">
          <cell r="A21452">
            <v>22347</v>
          </cell>
          <cell r="B21452" t="str">
            <v>D</v>
          </cell>
          <cell r="C21452" t="str">
            <v>Rezent\Shark_Ocean.pdf</v>
          </cell>
          <cell r="F21452" t="str">
            <v>SMALE, M.J.</v>
          </cell>
          <cell r="G21452">
            <v>2008</v>
          </cell>
          <cell r="H21452" t="str">
            <v>Pelagic Shark Fisheries in the Indian Ocean.</v>
          </cell>
          <cell r="I21452" t="str">
            <v>In: Sharks of the Open Ocean: Biology, Fisheries and Conservation. [eds M.D. Camhi, E.K. Pikitch and E.A. Babcock]. Blackwell Publishing, Oxford, U.K.: 247–259</v>
          </cell>
        </row>
        <row r="21453">
          <cell r="A21453">
            <v>22348</v>
          </cell>
          <cell r="B21453" t="str">
            <v>D</v>
          </cell>
          <cell r="C21453" t="str">
            <v>Rezent\Shark_Ocean.pdf</v>
          </cell>
          <cell r="F21453" t="str">
            <v>CAVANAGH, R.D. &amp; FOWLER, S.L. &amp; CAMHI, M.D.</v>
          </cell>
          <cell r="G21453">
            <v>2008</v>
          </cell>
          <cell r="H21453" t="str">
            <v>Pelagic Sharks and the FAO International Plan of Action for the Conservation and Management of Sharks.</v>
          </cell>
          <cell r="I21453" t="str">
            <v>In: Sharks of the Open Ocean: Biology, Fisheries and Conservation. [eds M.D. Camhi, E.K. Pikitch and E.A. Babcock]. Blackwell Publishing, Oxford, U.K.: 478–492</v>
          </cell>
        </row>
        <row r="21454">
          <cell r="A21454">
            <v>22349</v>
          </cell>
          <cell r="B21454" t="str">
            <v>D</v>
          </cell>
          <cell r="C21454" t="str">
            <v>Rezent\Shark_Ocean.pdf</v>
          </cell>
          <cell r="F21454" t="str">
            <v>BABCOCK, E.A. &amp; NAKANO, H.</v>
          </cell>
          <cell r="G21454">
            <v>2008</v>
          </cell>
          <cell r="H21454" t="str">
            <v>Recreational Fishing for Pelagic Sharks Worldwide.</v>
          </cell>
          <cell r="I21454" t="str">
            <v>In: Sharks of the Open Ocean: Biology, Fisheries and Conservation. [eds M.D. Camhi, E.K. Pikitch and E.A. Babcock]. Blackwell Publishing, Oxford, U.K.: 193–204</v>
          </cell>
        </row>
        <row r="21455">
          <cell r="A21455">
            <v>22350</v>
          </cell>
          <cell r="B21455" t="str">
            <v>D</v>
          </cell>
          <cell r="C21455" t="str">
            <v>Rezent\Shark_Ocean.pdf</v>
          </cell>
          <cell r="F21455" t="str">
            <v>AU, D.W. &amp; SMITH, S.E. &amp; SHOW, C.</v>
          </cell>
          <cell r="G21455">
            <v>2008</v>
          </cell>
          <cell r="H21455" t="str">
            <v>Shark Productivity and Reproductive Protection, and a Comparison with Teleosts.</v>
          </cell>
          <cell r="I21455" t="str">
            <v>In: Sharks of the Open Ocean: Biology, Fisheries and Conservation. [eds M.D. Camhi, E.K. Pikitch and E.A. Babcock]. Blackwell Publishing, Oxford, U.K.: 298–308</v>
          </cell>
        </row>
        <row r="21456">
          <cell r="A21456">
            <v>22351</v>
          </cell>
          <cell r="B21456" t="str">
            <v>D</v>
          </cell>
          <cell r="C21456" t="str">
            <v>Rezent\Shark_Ocean.pdf</v>
          </cell>
          <cell r="F21456" t="str">
            <v>KOHLER, N.E. &amp; TURNER, P.A.</v>
          </cell>
          <cell r="G21456">
            <v>2008</v>
          </cell>
          <cell r="H21456" t="str">
            <v>Stock Structure of the Blue Shark (Prionace glauca) in the North Atlantic Ocean Based on Tagging Data.</v>
          </cell>
          <cell r="I21456" t="str">
            <v>In: Sharks of the Open Ocean: Biology, Fisheries and Conservation. [eds M.D. Camhi, E.K. Pikitch and E.A. Babcock]. Blackwell Publishing, Oxford, U.K.: 339–350</v>
          </cell>
        </row>
        <row r="21457">
          <cell r="A21457">
            <v>22352</v>
          </cell>
          <cell r="B21457" t="str">
            <v>D</v>
          </cell>
          <cell r="C21457" t="str">
            <v>Rezent\Shark_Ocean.pdf</v>
          </cell>
          <cell r="F21457" t="str">
            <v>BONFIL, R. &amp; CLARKE, S. &amp; NAKANO, H.</v>
          </cell>
          <cell r="G21457">
            <v>2008</v>
          </cell>
          <cell r="H21457" t="str">
            <v>The Biology and Ecology of the Oceanic Whitetip Shark, Carcharhinus longimanus.</v>
          </cell>
          <cell r="I21457" t="str">
            <v>In: Sharks of the Open Ocean: Biology, Fisheries and Conservation. [eds M.D. Camhi, E.K. Pikitch and E.A. Babcock]. Blackwell Publishing, Oxford, U.K.: 128–139</v>
          </cell>
        </row>
        <row r="21458">
          <cell r="A21458">
            <v>22353</v>
          </cell>
          <cell r="B21458" t="str">
            <v>D</v>
          </cell>
          <cell r="C21458" t="str">
            <v>Rezent\Shark_Ocean.pdf</v>
          </cell>
          <cell r="F21458" t="str">
            <v>NEER, J.A.</v>
          </cell>
          <cell r="G21458">
            <v>2008</v>
          </cell>
          <cell r="H21458" t="str">
            <v>The Biology and Ecology of the Pelagic Stingray, Pteroplatytrygon violacea (Bonaparte, 1832).</v>
          </cell>
          <cell r="I21458" t="str">
            <v>In: Sharks of the Open Ocean: Biology, Fisheries and Conservation. [eds M.D. Camhi, E.K. Pikitch and E.A. Babcock]. Blackwell Publishing, Oxford, U.K.: 152–159</v>
          </cell>
        </row>
        <row r="21459">
          <cell r="A21459">
            <v>22354</v>
          </cell>
          <cell r="B21459" t="str">
            <v>D</v>
          </cell>
          <cell r="C21459" t="str">
            <v>Rezent\Shark_Ocean.pdf</v>
          </cell>
          <cell r="F21459" t="str">
            <v>GOLDMAN, K.J. &amp; MUSICK, J.A.</v>
          </cell>
          <cell r="G21459">
            <v>2008</v>
          </cell>
          <cell r="H21459" t="str">
            <v>The Biology and Ecology of the Salmon Shark, Lamna ditropis.</v>
          </cell>
          <cell r="I21459" t="str">
            <v>In: Sharks of the Open Ocean: Biology, Fisheries and Conservation. [eds M.D. Camhi, E.K. Pikitch and E.A. Babcock]. Blackwell Publishing, Oxford, U.K.: 95–104</v>
          </cell>
        </row>
        <row r="21460">
          <cell r="A21460">
            <v>22355</v>
          </cell>
          <cell r="B21460" t="str">
            <v>D</v>
          </cell>
          <cell r="C21460" t="str">
            <v>Rezent\Shark_Ocean.pdf</v>
          </cell>
          <cell r="F21460" t="str">
            <v>BONFIL, R.</v>
          </cell>
          <cell r="G21460">
            <v>2008</v>
          </cell>
          <cell r="H21460" t="str">
            <v>The Biology and Ecology of the Silky Shark, Carcharhinus falciformis.</v>
          </cell>
          <cell r="I21460" t="str">
            <v>In: Sharks of the Open Ocean: Biology, Fisheries and Conservation. [eds M.D. Camhi, E.K. Pikitch and E.A. Babcock]. Blackwell Publishing, Oxford, U.K.: 114–127</v>
          </cell>
        </row>
        <row r="21461">
          <cell r="A21461">
            <v>22356</v>
          </cell>
          <cell r="B21461" t="str">
            <v>D</v>
          </cell>
          <cell r="C21461" t="str">
            <v>Rezent\Shark_Ocean.pdf</v>
          </cell>
          <cell r="F21461" t="str">
            <v>BRUCE, B.D.</v>
          </cell>
          <cell r="G21461">
            <v>2008</v>
          </cell>
          <cell r="H21461" t="str">
            <v>The Biology and Ecology of the White Shark, Carcharodon carcharias.</v>
          </cell>
          <cell r="I21461" t="str">
            <v>In: Sharks of the Open Ocean: Biology, Fisheries and Conservation. [eds M.D. Camhi, E.K. Pikitch and E.A. Babcock]. Blackwell Publishing, Oxford, U.K.: 69–81</v>
          </cell>
        </row>
        <row r="21462">
          <cell r="A21462">
            <v>22357</v>
          </cell>
          <cell r="B21462" t="str">
            <v>D</v>
          </cell>
          <cell r="C21462" t="str">
            <v>Rezent\Shark_Ocean.pdf</v>
          </cell>
          <cell r="F21462" t="str">
            <v>SMITH, S.E. &amp; RASMUSSEN, R.C. &amp; RAMON, D.A. &amp; CAILLIET, G.M.</v>
          </cell>
          <cell r="G21462">
            <v>2008</v>
          </cell>
          <cell r="H21462" t="str">
            <v>The Biology and Ecology of Thresher Sharks (Alopiidae).</v>
          </cell>
          <cell r="I21462" t="str">
            <v>In: Sharks of the Open Ocean: Biology, Fisheries and Conservation. [eds M.D. Camhi, E.K. Pikitch and E.A. Babcock]. Blackwell Publishing, Oxford, U.K.: 60–68</v>
          </cell>
        </row>
        <row r="21463">
          <cell r="A21463">
            <v>22358</v>
          </cell>
          <cell r="B21463" t="str">
            <v>D</v>
          </cell>
          <cell r="C21463" t="str">
            <v>Rezent\Shark_Ocean.pdf</v>
          </cell>
          <cell r="F21463" t="str">
            <v>SNELSON, F.F. &amp; ROMAN, B.L. &amp; BURGESS, G.H.</v>
          </cell>
          <cell r="G21463">
            <v>2008</v>
          </cell>
          <cell r="H21463" t="str">
            <v>The Reproductive Biology of Pelagic Elasmobranchs.</v>
          </cell>
          <cell r="I21463" t="str">
            <v>In: Sharks of the Open Ocean: Biology, Fisheries and Conservation. [eds M.D. Camhi, E.K. Pikitch and E.A. Babcock]. Blackwell Publishing, Oxford, U.K.: 24–53</v>
          </cell>
        </row>
        <row r="21464">
          <cell r="A21464">
            <v>22359</v>
          </cell>
          <cell r="B21464" t="str">
            <v>D</v>
          </cell>
          <cell r="C21464" t="str">
            <v>Rezent\Shark_Ocean.pdf</v>
          </cell>
          <cell r="F21464" t="str">
            <v>MCALLISTER, M.K. &amp; PIKITCH, E.K. &amp; BABCOCK, E.A.</v>
          </cell>
          <cell r="G21464">
            <v>2008</v>
          </cell>
          <cell r="H21464" t="str">
            <v>Why Are Bayesian Methods Useful for the Stock Assessment of Sharks?.</v>
          </cell>
          <cell r="I21464" t="str">
            <v>In: Sharks of the Open Ocean: Biology, Fisheries and Conservation. [eds M.D. Camhi, E.K. Pikitch and E.A. Babcock]. Blackwell Publishing, Oxford, U.K.: 351–368</v>
          </cell>
        </row>
        <row r="21465">
          <cell r="A21465">
            <v>22360</v>
          </cell>
          <cell r="B21465" t="str">
            <v>D</v>
          </cell>
          <cell r="C21465" t="str">
            <v>Rezent\22360.pdf</v>
          </cell>
          <cell r="F21465" t="str">
            <v>MENDES, N.J. &amp; CRUZ, V.P. &amp; MENDONÇA, F.F. &amp; PARDO, B.G. &amp; COELHO, R. &amp; ASHIKAGA, F.Y. &amp; SCAMARGO, S.M. &amp; MARTÍNEZ, P. &amp; OLIVEIRA, C. &amp; SANTOS, M.N. &amp; FORESTI, F.</v>
          </cell>
          <cell r="G21465">
            <v>2015</v>
          </cell>
          <cell r="H21465" t="str">
            <v>Microsatellite loci in the oceanic whitetip shark and cross-species amplification using pyrosequencing technology.</v>
          </cell>
          <cell r="I21465" t="str">
            <v>Conservation Genetics Resources, 7 (2): 585–589</v>
          </cell>
        </row>
        <row r="21466">
          <cell r="A21466">
            <v>22361</v>
          </cell>
          <cell r="B21466" t="str">
            <v>D</v>
          </cell>
          <cell r="C21466" t="str">
            <v>Rezent1\22361.pdf</v>
          </cell>
          <cell r="F21466" t="str">
            <v>BRAID, H.E. &amp; BOLSTAD, K.S.R.</v>
          </cell>
          <cell r="G21466">
            <v>2014</v>
          </cell>
          <cell r="H21466" t="str">
            <v>Feeding ecology of the largest mastigoteuthid squid species, Idioteuthis cordiformis (Cephalopoda, Mastigoteuthidae).</v>
          </cell>
          <cell r="I21466" t="str">
            <v>Marine Ecology Progress Series, 515: 275–279</v>
          </cell>
        </row>
        <row r="21467">
          <cell r="A21467">
            <v>22362</v>
          </cell>
          <cell r="B21467" t="str">
            <v>D</v>
          </cell>
          <cell r="C21467" t="str">
            <v>Fossil\22362.pdf</v>
          </cell>
          <cell r="F21467" t="str">
            <v>DE LA BECHE, H.T.</v>
          </cell>
          <cell r="G21467">
            <v>1822</v>
          </cell>
          <cell r="H21467" t="str">
            <v>Remarks on the Geology of the South Coast of England, from Bridport Harbour, Dorset, to Babbacombe Bay, Devon.</v>
          </cell>
          <cell r="I21467" t="str">
            <v>Transactions of the Geological Society, ser.2, 1: 40–47, 6 plts.</v>
          </cell>
        </row>
        <row r="21468">
          <cell r="A21468">
            <v>22363</v>
          </cell>
          <cell r="B21468" t="str">
            <v>D</v>
          </cell>
          <cell r="C21468" t="str">
            <v>Rezent\22363.pdf</v>
          </cell>
          <cell r="F21468" t="str">
            <v>EGERBACHER, M. &amp; HELMREICH, M. &amp; MAYRHOFER, E. &amp; BÖCK, P.</v>
          </cell>
          <cell r="G21468">
            <v>2006</v>
          </cell>
          <cell r="H21468" t="str">
            <v>Mineralisation of Hyaline Cartilage in the Small-Spotted Dogfish Scyliorhinus canicula L.</v>
          </cell>
          <cell r="I21468" t="str">
            <v>Scripta Medica, 79 (4): 199–212</v>
          </cell>
        </row>
        <row r="21469">
          <cell r="A21469">
            <v>22364</v>
          </cell>
          <cell r="B21469" t="str">
            <v>D</v>
          </cell>
          <cell r="C21469" t="str">
            <v>Fossil\22364.pdf</v>
          </cell>
          <cell r="F21469" t="str">
            <v>FOREY, P.L. &amp; YI, L. &amp; PATTERSON, C. &amp; DAVIES, C.E.</v>
          </cell>
          <cell r="G21469">
            <v>2003</v>
          </cell>
          <cell r="H21469" t="str">
            <v>Fossil fishes from the Cenomanian (Upper Cretaceous) of Namoura, Lebanon.</v>
          </cell>
          <cell r="I21469" t="str">
            <v>Journal of Systematic Palaeontology, 1 (4): 227–330</v>
          </cell>
        </row>
        <row r="21470">
          <cell r="A21470">
            <v>22365</v>
          </cell>
          <cell r="B21470" t="str">
            <v>D</v>
          </cell>
          <cell r="C21470" t="str">
            <v>Fossil\22365.pdf</v>
          </cell>
          <cell r="F21470" t="str">
            <v>MUÑOZ-RAMÍREZ, C. &amp; MOYANO, H. &amp; PALMA-HELDT, S.</v>
          </cell>
          <cell r="G21470">
            <v>2008</v>
          </cell>
          <cell r="H21470" t="str">
            <v>Dientes fósiles de tiburones y rayas presentes en el área de la bahía de concepción, viii región, Chile central.</v>
          </cell>
          <cell r="I21470" t="str">
            <v>In: Primer Simposio Paleontología en Chile, Libro de Actas: 69–73, Santiago.</v>
          </cell>
        </row>
        <row r="21471">
          <cell r="A21471">
            <v>22366</v>
          </cell>
          <cell r="B21471" t="str">
            <v>D</v>
          </cell>
          <cell r="C21471" t="str">
            <v>Fossil\22366.pdf</v>
          </cell>
          <cell r="F21471" t="str">
            <v>DA SILVA, C.M.</v>
          </cell>
          <cell r="G21471">
            <v>2007</v>
          </cell>
          <cell r="H21471" t="str">
            <v>Os vertebrados da Bacia da Paraíba: Cretáceo Superior-Paleoceno, Nordeste do Brasil.</v>
          </cell>
          <cell r="I21471" t="str">
            <v>Thesis, Universidade Federal de Pernambuco</v>
          </cell>
        </row>
        <row r="21472">
          <cell r="A21472">
            <v>22367</v>
          </cell>
          <cell r="B21472" t="str">
            <v>D</v>
          </cell>
          <cell r="C21472" t="str">
            <v>Fossil\22367.pdf</v>
          </cell>
          <cell r="F21472" t="str">
            <v>STENO, N.</v>
          </cell>
          <cell r="G21472">
            <v>1667</v>
          </cell>
          <cell r="H21472" t="str">
            <v>Elementorum myologiae specimen, seu musculi descriptio geometrica : cui accedunt canis carchariae dissectum caput, et dissectus piscis ex canum genere.</v>
          </cell>
          <cell r="I21472" t="str">
            <v>Florentiae : ex typographia sub signo stellae, 1667, 123 S. 6 plt.</v>
          </cell>
        </row>
        <row r="21473">
          <cell r="A21473">
            <v>22368</v>
          </cell>
          <cell r="B21473" t="str">
            <v>D</v>
          </cell>
          <cell r="C21473" t="str">
            <v>Rezent\22368.pdf</v>
          </cell>
          <cell r="F21473" t="str">
            <v>EBERT, D.A. &amp; HAAS, D.L. &amp; DE CARVALHO, M.R.</v>
          </cell>
          <cell r="G21473">
            <v>2015</v>
          </cell>
          <cell r="H21473" t="str">
            <v>Tetronarce cowleyi, sp. nov., a new species of electric ray from southern Africa (Chondrichthyes: Torpediniformes: Torpedinidae).</v>
          </cell>
          <cell r="I21473" t="str">
            <v>Zootaxa, 3936 (2): 237–250</v>
          </cell>
        </row>
        <row r="21474">
          <cell r="A21474">
            <v>22369</v>
          </cell>
          <cell r="B21474" t="str">
            <v>D</v>
          </cell>
          <cell r="C21474" t="str">
            <v>Rezent\22369.pdf</v>
          </cell>
          <cell r="F21474" t="str">
            <v>ROMERO-CAICEDO, A.F. &amp; PINCAY-ESPINOZA, J. &amp; PALMA-CHÁVEZ, J. &amp; CARRERA-FERNÁNDEZ, M.</v>
          </cell>
          <cell r="G21474">
            <v>2015</v>
          </cell>
          <cell r="H21474" t="str">
            <v>First record of the electric ray Narcine leoparda (Batoidea: Torpediniforms: Narcinidae) in Ecuadorian waters.</v>
          </cell>
          <cell r="I21474" t="str">
            <v>Marine Biodiversity Records, 8: e32</v>
          </cell>
        </row>
        <row r="21475">
          <cell r="A21475">
            <v>22370</v>
          </cell>
          <cell r="B21475" t="str">
            <v>D</v>
          </cell>
          <cell r="C21475" t="str">
            <v>Rezent\22370.pdf</v>
          </cell>
          <cell r="E21475" t="str">
            <v>http://www.lajar.cl/pdf/imar/v43n1/Articulo_43_1_25.pdf</v>
          </cell>
          <cell r="F21475" t="str">
            <v>SANCHO-VAZQUEZ, F. &amp; DEL MORAL-FLORES, L.F. &amp; MENDOZA-VARGAS, O.U.</v>
          </cell>
          <cell r="G21475">
            <v>2015</v>
          </cell>
          <cell r="H21475" t="str">
            <v>Albinismo parcial en un embrión de tiburón puntas negras, Carcharhinus limbatus (Carcharhinidae: Chondrichthyes) del Pacífico oriental. [Partial albinism in an embryo of the blacktip shark, Carcharhinus limbatus (Carcharhinidae: Chondrichthyes) from the eastern Pacific.]</v>
          </cell>
          <cell r="I21475" t="str">
            <v>Latin American Journal of Aquatic Research, 43 (1): 274–276</v>
          </cell>
        </row>
        <row r="21476">
          <cell r="A21476">
            <v>22371</v>
          </cell>
          <cell r="B21476" t="str">
            <v>D</v>
          </cell>
          <cell r="C21476" t="str">
            <v>Rezent\22371.pdf</v>
          </cell>
          <cell r="E21476" t="str">
            <v>http://www.lajar.cl/pdf/imar/v43n1/Articulo_43_1_24.pdf</v>
          </cell>
          <cell r="F21476" t="str">
            <v>BONFIL, R. &amp; O'BRIEN, S.</v>
          </cell>
          <cell r="G21476">
            <v>2015</v>
          </cell>
          <cell r="H21476" t="str">
            <v>Strongly directional and differential swimming behavior of an adult female white shark, Carcharodon carcharias (Chondrichthyes: Lamnidae) from Guadalupe Island, Mexico.</v>
          </cell>
          <cell r="I21476" t="str">
            <v>Latin American Journal of Aquatic Research, 43 (1): 267–273</v>
          </cell>
        </row>
        <row r="21477">
          <cell r="A21477">
            <v>22372</v>
          </cell>
          <cell r="B21477" t="str">
            <v>D</v>
          </cell>
          <cell r="C21477" t="str">
            <v>Rezent\22372.pdf</v>
          </cell>
          <cell r="E21477" t="str">
            <v>http://onlinelibrary.wiley.com/doi/10.1002/ece3.1458/epdf</v>
          </cell>
          <cell r="F21477" t="str">
            <v>CHABOT, C.L. &amp; ESPINOZA, M. &amp; MASCAREÑAS-OSORIO, I. &amp; ROCHA-OLIVARES, A.</v>
          </cell>
          <cell r="G21477">
            <v>2015</v>
          </cell>
          <cell r="H21477" t="str">
            <v>The effect of biogeographic and phylogeographic barriers on gene flow in the brown smoothhound shark, Mustelus henlei, in the northeastern Pacific.</v>
          </cell>
          <cell r="I21477" t="str">
            <v>Ecology and Evolution, 5 (8): 1585–1600</v>
          </cell>
        </row>
        <row r="21478">
          <cell r="A21478">
            <v>22373</v>
          </cell>
          <cell r="B21478" t="str">
            <v>D</v>
          </cell>
          <cell r="C21478" t="str">
            <v>Rezent\22373.pdf</v>
          </cell>
          <cell r="E21478" t="str">
            <v>http://www.mdpi.com/2072-4292/7/3/3138/pdf</v>
          </cell>
          <cell r="F21478" t="str">
            <v>WEEKS, S.J. &amp; MAGNO-CANTO, M.M. &amp; JAINE, F.R.A. &amp; BRODIE, J. &amp; RICHARDSON, A.J.</v>
          </cell>
          <cell r="G21478">
            <v>2015</v>
          </cell>
          <cell r="H21478" t="str">
            <v>Unique Sequence of Events Triggers Manta Ray Feeding Frenzy in the Southern Great Barrier Reef, Australia.</v>
          </cell>
          <cell r="I21478" t="str">
            <v>Remote Sensing, 7 (3): 3138–3152</v>
          </cell>
        </row>
        <row r="21479">
          <cell r="A21479">
            <v>22374</v>
          </cell>
          <cell r="B21479" t="str">
            <v>D</v>
          </cell>
          <cell r="C21479" t="str">
            <v>Rezent\22374.pdf</v>
          </cell>
          <cell r="F21479" t="str">
            <v>ROHNER, C.A. &amp; ARMSTRONG, A.J. &amp; PIERCE, S.J. &amp; PREBBLE, C.E.M. &amp; CAGUA, E.F. &amp; COCHRAN, J.E.M. &amp; BERUMEN, M.L. &amp; RICHARDSON, A.J.</v>
          </cell>
          <cell r="G21479">
            <v>2015</v>
          </cell>
          <cell r="H21479" t="str">
            <v>Whale sharks target dense prey patches of sergestid shrimp off Tanzania.</v>
          </cell>
          <cell r="I21479" t="str">
            <v>Journal of Plankton Research, 37 (2): 352–362</v>
          </cell>
        </row>
        <row r="21480">
          <cell r="A21480">
            <v>22375</v>
          </cell>
          <cell r="B21480" t="str">
            <v>D</v>
          </cell>
          <cell r="C21480" t="str">
            <v>Fossil\22375.pdf</v>
          </cell>
          <cell r="F21480" t="str">
            <v>TURNER, S. &amp; BURROW, C.J. &amp; WILLIAMS, R.</v>
          </cell>
          <cell r="G21480">
            <v>2014</v>
          </cell>
          <cell r="H21480" t="str">
            <v>Welsh Borderland bouillabaisse: bonebeds, age control, palaeo(bio) geography lifestyles and diversity of microvertebrates (thelodont, acanthodian, 'shark', placoderm scales). Abstract.</v>
          </cell>
          <cell r="I21480" t="str">
            <v>In: The Old Red Sandstone: is it Old, is it Red and is it all Sandstone? Elim Centre Brecon 3–5 October, Programme and Abstracts: 11–13</v>
          </cell>
        </row>
        <row r="21481">
          <cell r="A21481">
            <v>22376</v>
          </cell>
          <cell r="B21481" t="str">
            <v>D</v>
          </cell>
          <cell r="C21481" t="str">
            <v>Rezent\22376.pdf</v>
          </cell>
          <cell r="F21481" t="str">
            <v>LI, H.</v>
          </cell>
          <cell r="G21481">
            <v>2015</v>
          </cell>
          <cell r="H21481" t="str">
            <v>Jùyáo zài Táiwān (Sawfish in Taiwan). [in Taiwanese]</v>
          </cell>
          <cell r="I21481" t="str">
            <v>National Museum of Marine Biology &amp; Aquarium Newsletter,76: 14–17</v>
          </cell>
        </row>
        <row r="21482">
          <cell r="A21482">
            <v>22377</v>
          </cell>
          <cell r="B21482" t="str">
            <v>D O</v>
          </cell>
          <cell r="C21482" t="str">
            <v>Fossil\22377.pdf</v>
          </cell>
          <cell r="F21482" t="str">
            <v>POLLERSPÖCK, J.</v>
          </cell>
          <cell r="G21482">
            <v>2015</v>
          </cell>
          <cell r="H21482" t="str">
            <v>Ammenhaie - Opfer des Kreide-Tertiär-Massensterbens?</v>
          </cell>
          <cell r="I21482" t="str">
            <v>Fossilien, 32 (2): 35–39</v>
          </cell>
        </row>
        <row r="21483">
          <cell r="A21483">
            <v>22378</v>
          </cell>
          <cell r="B21483" t="str">
            <v>D O</v>
          </cell>
          <cell r="C21483" t="str">
            <v>Fossil\22378.pdf</v>
          </cell>
          <cell r="F21483" t="str">
            <v>SCHWEIGERT, G.</v>
          </cell>
          <cell r="G21483">
            <v>2015</v>
          </cell>
          <cell r="H21483" t="str">
            <v>Hai aus dem Nusplinger Plattenkalk.</v>
          </cell>
          <cell r="I21483" t="str">
            <v>Fossilien, 32 (2): 54–55</v>
          </cell>
        </row>
        <row r="21484">
          <cell r="A21484">
            <v>22379</v>
          </cell>
          <cell r="B21484" t="str">
            <v>O</v>
          </cell>
          <cell r="F21484" t="str">
            <v>PRASAD, G.V.R. &amp; MANHAS, B.K. &amp; ARRATIA, G.</v>
          </cell>
          <cell r="G21484">
            <v>2004</v>
          </cell>
          <cell r="H21484" t="str">
            <v>Elasmobranch and actinopterygian remains from the Jurassic and Cretaceous of India.</v>
          </cell>
          <cell r="I21484" t="str">
            <v>Mesozoic Fishes 3 – Systematics, Paleoenvironments and Biodiversity: 625–638</v>
          </cell>
        </row>
        <row r="21485">
          <cell r="A21485">
            <v>22380</v>
          </cell>
          <cell r="B21485" t="str">
            <v>D</v>
          </cell>
          <cell r="C21485" t="str">
            <v>Fossil\Abstract_2010_SVP70.pdf</v>
          </cell>
          <cell r="F21485" t="str">
            <v>EHRET, D.J.</v>
          </cell>
          <cell r="G21485">
            <v>2010</v>
          </cell>
          <cell r="H21485" t="str">
            <v>Macroevolution of large body size in Megatoothed (Lamniformes: Otodontidae) sharks. Abstract.</v>
          </cell>
          <cell r="I21485" t="str">
            <v>SVP 70th annual meeting Pittsburgh: 85A</v>
          </cell>
        </row>
        <row r="21486">
          <cell r="A21486">
            <v>22381</v>
          </cell>
          <cell r="B21486" t="str">
            <v>D</v>
          </cell>
          <cell r="C21486" t="str">
            <v>Fossil\22381.pdf</v>
          </cell>
          <cell r="F21486" t="str">
            <v>RATHBONE, J.</v>
          </cell>
          <cell r="G21486">
            <v>2009</v>
          </cell>
          <cell r="H21486" t="str">
            <v>Pictorial Guide to Fossil Shark Teeth.</v>
          </cell>
          <cell r="I21486" t="str">
            <v>CreateSpace Independent Publishing Platform</v>
          </cell>
        </row>
        <row r="21487">
          <cell r="A21487">
            <v>22382</v>
          </cell>
          <cell r="B21487" t="str">
            <v>D</v>
          </cell>
          <cell r="C21487" t="str">
            <v>Rezent\22382.pdf</v>
          </cell>
          <cell r="F21487" t="str">
            <v>RATHBONE, J.</v>
          </cell>
          <cell r="G21487">
            <v>2012</v>
          </cell>
          <cell r="H21487" t="str">
            <v>Pictorial Guide to Shark Teeth Comparative Study Guide of Extant Shark Teeth.</v>
          </cell>
          <cell r="I21487" t="str">
            <v>Domoaji Publishing</v>
          </cell>
        </row>
        <row r="21488">
          <cell r="A21488">
            <v>22383</v>
          </cell>
          <cell r="B21488" t="str">
            <v>D</v>
          </cell>
          <cell r="C21488" t="str">
            <v>Fossil\22383.pdf</v>
          </cell>
          <cell r="F21488" t="str">
            <v>MARTINI, E.</v>
          </cell>
          <cell r="G21488">
            <v>1990</v>
          </cell>
          <cell r="H21488" t="str">
            <v>The Rhinegraben system, a connection between northern and southern seas in the European Tertiary.</v>
          </cell>
          <cell r="I21488" t="str">
            <v>Veröff. Übersee–Museum Bremen, A, 10: 83–98</v>
          </cell>
        </row>
        <row r="21489">
          <cell r="A21489">
            <v>22384</v>
          </cell>
          <cell r="B21489" t="str">
            <v>D</v>
          </cell>
          <cell r="C21489" t="str">
            <v>Fossil\22384.pdf</v>
          </cell>
          <cell r="E21489" t="str">
            <v>http://www.sdaos.org/wp-content/uploads/pdfs/Vol%2069%201990/90p153.pdf</v>
          </cell>
          <cell r="F21489" t="str">
            <v>FAHRENBACH, M.D.</v>
          </cell>
          <cell r="G21489">
            <v>1990</v>
          </cell>
          <cell r="H21489" t="str">
            <v>Cladodont Shark Teeth from the Late Devonian-Early Mississippian Englewood Formation of the Black Hills, South Dakota.</v>
          </cell>
          <cell r="I21489" t="str">
            <v>Proceedings of the South Dakota Academy of Science, 69: 153–164</v>
          </cell>
        </row>
        <row r="21490">
          <cell r="A21490">
            <v>22385</v>
          </cell>
          <cell r="B21490" t="str">
            <v>D</v>
          </cell>
          <cell r="C21490" t="str">
            <v>Fossil\22385.pdf</v>
          </cell>
          <cell r="E21490" t="str">
            <v>http://www.sdaos.org/wp-content/uploads/pdfs/Vol%2072%201993/221-233.pdf</v>
          </cell>
          <cell r="F21490" t="str">
            <v>ELDER, R.A.</v>
          </cell>
          <cell r="G21490">
            <v>1993</v>
          </cell>
          <cell r="H21490" t="str">
            <v>The First Occurrence of Vertebrates, Represented by the Paleozoic Sharks, Petrodus, Listracanthus, Cladodus and Cranodus(?) from the Pennsylvanian-Permian Minnelusa Formation near Piedmont, South Dakota.</v>
          </cell>
          <cell r="I21490" t="str">
            <v>Proceedings of the South Dakota Academy of Science, 72: 221–233</v>
          </cell>
        </row>
        <row r="21491">
          <cell r="A21491">
            <v>22386</v>
          </cell>
          <cell r="B21491" t="str">
            <v>D</v>
          </cell>
          <cell r="C21491" t="str">
            <v>Fossil\22386.pdf</v>
          </cell>
          <cell r="E21491" t="str">
            <v>http://www.sdaos.org/wp-content/uploads/pdfs/2006/295.pdf</v>
          </cell>
          <cell r="F21491" t="str">
            <v>STIERNAGLE, W. &amp; JOHNSON, G.D.</v>
          </cell>
          <cell r="G21491">
            <v>2006</v>
          </cell>
          <cell r="H21491" t="str">
            <v>Evidence For Enameloid In Xenacanthid Shark Teeth. Abstract.</v>
          </cell>
          <cell r="I21491" t="str">
            <v>Proceedings of the South Dakota Academy of Science, 85: 295</v>
          </cell>
        </row>
        <row r="21492">
          <cell r="A21492">
            <v>22387</v>
          </cell>
          <cell r="B21492" t="str">
            <v>D</v>
          </cell>
          <cell r="C21492" t="str">
            <v>Fossil\22387.pdf</v>
          </cell>
          <cell r="F21492" t="str">
            <v>FULÍN, M. &amp; HOLEC, P.</v>
          </cell>
          <cell r="G21492">
            <v>2005</v>
          </cell>
          <cell r="H21492" t="str">
            <v>Poznámky k fosílnym spoločenstvám v bradle pri Beňatine. [Remarks to fossil assemblages at klippe near Beňatina].</v>
          </cell>
          <cell r="I21492" t="str">
            <v>Mineralia Slovaca, 37 (3): 321–323</v>
          </cell>
        </row>
        <row r="21493">
          <cell r="A21493">
            <v>22388</v>
          </cell>
          <cell r="B21493" t="str">
            <v>D</v>
          </cell>
          <cell r="C21493" t="str">
            <v>Fossil\22388.pdf</v>
          </cell>
          <cell r="E21493" t="str">
            <v>https://www.app.pan.pl/article/item/app20120047.html?pdf=39</v>
          </cell>
          <cell r="F21493" t="str">
            <v>NEWBREY, M.G. &amp; SIVERSON, M. &amp; COOK, T.D. &amp; FOTHERINGHAM, A.M. &amp; SANCHEZ, R.L.</v>
          </cell>
          <cell r="G21493">
            <v>2015</v>
          </cell>
          <cell r="H21493" t="str">
            <v>Vertebral morphology, dentition, age, growth, and ecology of the large lamniform shark Cardabiodon ricki.</v>
          </cell>
          <cell r="I21493" t="str">
            <v>Acta Palaeontologica Polonica, 60 (4): 877–897</v>
          </cell>
        </row>
        <row r="21494">
          <cell r="A21494">
            <v>22389</v>
          </cell>
          <cell r="B21494" t="str">
            <v>D</v>
          </cell>
          <cell r="C21494" t="str">
            <v>Fossil\22389.pdf</v>
          </cell>
          <cell r="F21494" t="str">
            <v>CALLAHAN, W.R. &amp; MEHLING, C.M. &amp; DENTON, R.K. &amp; PARRIS, D.C.</v>
          </cell>
          <cell r="G21494">
            <v>2014</v>
          </cell>
          <cell r="H21494" t="str">
            <v>Vertebrate Paleontology and Stratigraphy of the Late Cretaceous Holmdel Park Site, Monmouth County, New Jersey.</v>
          </cell>
          <cell r="I21494" t="str">
            <v>Dakoterra, 6: 163–169</v>
          </cell>
        </row>
        <row r="21495">
          <cell r="A21495">
            <v>22390</v>
          </cell>
          <cell r="B21495" t="str">
            <v>D</v>
          </cell>
          <cell r="C21495" t="str">
            <v>Fossil\22390.pdf</v>
          </cell>
          <cell r="F21495" t="str">
            <v>MIKUŽ, V. &amp; ŠOSTER, A. &amp; ULAGA, S.</v>
          </cell>
          <cell r="G21495">
            <v>2014</v>
          </cell>
          <cell r="H21495" t="str">
            <v>Megaselahus v miocenskih plasteh kamnolomov Retje – Plesko nad Trbovljami. [Megaselachus in the Miocene beds of Retje – Plesko quarries above Trbovlje, Slovenia].</v>
          </cell>
          <cell r="I21495" t="str">
            <v>Folia Biologica et Geologica, 55 (1): 73–88</v>
          </cell>
        </row>
        <row r="21496">
          <cell r="A21496">
            <v>22391</v>
          </cell>
          <cell r="B21496" t="str">
            <v>D</v>
          </cell>
          <cell r="C21496" t="str">
            <v>Fossil\22391.pdf</v>
          </cell>
          <cell r="F21496" t="str">
            <v>KNOLL, F. &amp; LÓPEZ-ANTOÑANZAS, R.</v>
          </cell>
          <cell r="G21496">
            <v>2014</v>
          </cell>
          <cell r="H21496" t="str">
            <v>The vertebrate fauna from the “stipite” layers of the Grands Causses (Middle Jurassic, France).</v>
          </cell>
          <cell r="I21496" t="str">
            <v>Frontiers in Ecology and the Evolution, 2: 48</v>
          </cell>
        </row>
        <row r="21497">
          <cell r="A21497">
            <v>22392</v>
          </cell>
          <cell r="B21497" t="str">
            <v>D</v>
          </cell>
          <cell r="C21497" t="str">
            <v>Rezent\22392.pdf</v>
          </cell>
          <cell r="F21497" t="str">
            <v>DE SOUZAKODRA, A. &amp; FERNANDES, M.N. &amp; DUNCAN, W.L.P.</v>
          </cell>
          <cell r="G21497">
            <v>2014</v>
          </cell>
          <cell r="H21497" t="str">
            <v>Effect of clearwater on osmoregulation of cururu ray, Potamotrygon sp. (Chondrichthyes; Potamotrygonidae), an endemic specie from blackwater river.</v>
          </cell>
          <cell r="I21497" t="str">
            <v>Scientia Amazonia, 3 (1): 15–24</v>
          </cell>
        </row>
        <row r="21498">
          <cell r="A21498">
            <v>22393</v>
          </cell>
          <cell r="B21498" t="str">
            <v>D</v>
          </cell>
          <cell r="C21498" t="str">
            <v>Fossil\22393.pdf</v>
          </cell>
          <cell r="E21498" t="str">
            <v>http://elasmodus.com/images/pdf/Zharkov-etal-1976_Age%20of%20Kaliningrad%20Paleogene.pdf</v>
          </cell>
          <cell r="F21498" t="str">
            <v>ZHARKOV, M.P. &amp; GLIKMAN, L.S. &amp; KAPLAN, A.A. &amp; STELNYKOVA, N.I.</v>
          </cell>
          <cell r="G21498">
            <v>1976</v>
          </cell>
          <cell r="H21498" t="str">
            <v>On the age of the Paleogene of Kaliningrad region. [in russian]</v>
          </cell>
          <cell r="I21498" t="str">
            <v>Proceedings of the USSR Academy of Science, Geological Series, 1: 132–134</v>
          </cell>
        </row>
        <row r="21499">
          <cell r="A21499">
            <v>22394</v>
          </cell>
          <cell r="B21499" t="str">
            <v>D</v>
          </cell>
          <cell r="C21499" t="str">
            <v>Rezent\22394.pdf</v>
          </cell>
          <cell r="F21499" t="str">
            <v>FALLOWS, C. &amp; BENOÎT, H.P. &amp; HAMMERSCHLAG, N.</v>
          </cell>
          <cell r="G21499">
            <v>2015</v>
          </cell>
          <cell r="H21499" t="str">
            <v>Intraguild predation and partial consumption of blue sharks Prionace glauca by Cape fur seals Arctocephalus pusillus pusillus.</v>
          </cell>
          <cell r="I21499" t="str">
            <v>African Journal of Marine Science, 37 (1): 125–128</v>
          </cell>
        </row>
        <row r="21500">
          <cell r="A21500">
            <v>22395</v>
          </cell>
          <cell r="B21500" t="str">
            <v>D</v>
          </cell>
          <cell r="C21500" t="str">
            <v>Rezent\22395.pdf</v>
          </cell>
          <cell r="F21500" t="str">
            <v>COTTON, C.F. &amp; GRUBBS, R.D.</v>
          </cell>
          <cell r="G21500">
            <v>2015</v>
          </cell>
          <cell r="H21500" t="str">
            <v>Biology of Deep-water Chondrichthyans: Introduction.</v>
          </cell>
          <cell r="I21500" t="str">
            <v>Deep Sea Research Part II: Topical Studies in Oceanography, 115: 1–10</v>
          </cell>
        </row>
        <row r="21501">
          <cell r="A21501">
            <v>22396</v>
          </cell>
          <cell r="B21501" t="str">
            <v>D</v>
          </cell>
          <cell r="C21501" t="str">
            <v>Rezent\22396.pdf</v>
          </cell>
          <cell r="F21501" t="str">
            <v>WHITE, E.R. &amp; MYERS, M.C. &amp; FLEMMING, J.M. &amp; BAUM, J.K.</v>
          </cell>
          <cell r="G21501">
            <v>2015</v>
          </cell>
          <cell r="H21501" t="str">
            <v>Shifting elasmobranch community assemblage at Cocos Island—an isolated marine protected area.</v>
          </cell>
          <cell r="I21501" t="str">
            <v>Conservation Biology, 29 (4): 1186–1187</v>
          </cell>
        </row>
        <row r="21502">
          <cell r="A21502">
            <v>22397</v>
          </cell>
          <cell r="B21502" t="str">
            <v>D</v>
          </cell>
          <cell r="C21502" t="str">
            <v>Rezent\22397.pdf</v>
          </cell>
          <cell r="F21502" t="str">
            <v>OOI, M.S.M. &amp; TOWNSEND, K.A. &amp; BENNETT, M.B. &amp; RICHARDSON, A.J. &amp; FERNANDO, D. &amp; VILLA, C.A. &amp; GAUS, C.</v>
          </cell>
          <cell r="G21502">
            <v>2015</v>
          </cell>
          <cell r="H21502" t="str">
            <v>Levels of arsenic, cadmium, lead and mercury in the branchial plate and muscle tissue of mobulid rays.</v>
          </cell>
          <cell r="I21502" t="str">
            <v>Marine Pollution Bulletin, 94 (1–2): 251–259</v>
          </cell>
        </row>
        <row r="21503">
          <cell r="A21503">
            <v>22398</v>
          </cell>
          <cell r="B21503" t="str">
            <v>D</v>
          </cell>
          <cell r="C21503" t="str">
            <v>Rezent\22398.pdf</v>
          </cell>
          <cell r="F21503" t="str">
            <v>PHILLIPS, N. &amp; WUERINGER, B.E.</v>
          </cell>
          <cell r="G21503">
            <v>2015</v>
          </cell>
          <cell r="H21503" t="str">
            <v xml:space="preserve">Sawfish. </v>
          </cell>
          <cell r="I21503" t="str">
            <v>Wildlife Australia, 2015 (2): 14–17</v>
          </cell>
        </row>
        <row r="21504">
          <cell r="A21504">
            <v>22399</v>
          </cell>
          <cell r="B21504" t="str">
            <v>D</v>
          </cell>
          <cell r="C21504" t="str">
            <v>Rezent\22399.pdf</v>
          </cell>
          <cell r="E21504" t="str">
            <v>http://www.int-res.com/articles/esr2015/27/n027p069.pdf</v>
          </cell>
          <cell r="F21504" t="str">
            <v>SMITH, K.R. &amp; SCARPACI, C. &amp; LOUDEN, B.M. &amp; OTWAY, N.M.</v>
          </cell>
          <cell r="G21504">
            <v>2015</v>
          </cell>
          <cell r="H21504" t="str">
            <v>Behaviour of aggregated grey nurse sharks Carcharias taurus off eastern Australia: similarities and differences among life-history stages and sites.</v>
          </cell>
          <cell r="I21504" t="str">
            <v>Endangered Species Research, 27 (1): 69–85</v>
          </cell>
        </row>
        <row r="21505">
          <cell r="A21505">
            <v>22400</v>
          </cell>
          <cell r="B21505" t="str">
            <v>D</v>
          </cell>
          <cell r="C21505" t="str">
            <v>Rezent\22400.pdf</v>
          </cell>
          <cell r="F21505" t="str">
            <v>PRICE, K.A. &amp; O'BRYHIM, J.R. &amp; JONES, K.L. &amp; LANCE, S.L.</v>
          </cell>
          <cell r="G21505">
            <v>2015</v>
          </cell>
          <cell r="H21505" t="str">
            <v>Development of polymorphic microsatellite markers for the bonnethead shark, Sphyrna tiburo.</v>
          </cell>
          <cell r="I21505" t="str">
            <v>Conservation Genetics Resources, 7 (1): 69–71</v>
          </cell>
        </row>
        <row r="21506">
          <cell r="A21506">
            <v>22401</v>
          </cell>
          <cell r="B21506" t="str">
            <v>D</v>
          </cell>
          <cell r="C21506" t="str">
            <v>Rezent\22401.pdf</v>
          </cell>
          <cell r="F21506" t="str">
            <v>SEMBIRING, A. &amp; PERTIWI, N.P.D. &amp; MAHARDINI, A. &amp; WULANDARI, R. &amp; KURNIASIH, E.M. &amp; KUNCORO, A.W. &amp; CAHYANI, N.K.D. &amp; ANGGORO, A.W. &amp; ULFA, M. &amp; MADDUPPA, H. &amp; CARPENTER, K.E. &amp; BARBER, P.H. &amp; MAHARDIKA, G.N.</v>
          </cell>
          <cell r="G21506">
            <v>2015</v>
          </cell>
          <cell r="H21506" t="str">
            <v>DNA barcoding reveals targeted fisheries for endangered sharks in Indonesia.</v>
          </cell>
          <cell r="I21506" t="str">
            <v>Fisheries Research, 164: 130–134</v>
          </cell>
        </row>
        <row r="21507">
          <cell r="A21507">
            <v>22402</v>
          </cell>
          <cell r="B21507" t="str">
            <v>D</v>
          </cell>
          <cell r="C21507" t="str">
            <v>Rezent\22402.pdf</v>
          </cell>
          <cell r="F21507" t="str">
            <v>CRUZ, V.P. &amp; VERA, M. &amp; MENDONCA, F.F. &amp; PARDO, B.G. &amp; MARTINEZ, P. &amp; OLIVEIRA, C. &amp; FORESTI, F.</v>
          </cell>
          <cell r="G21507">
            <v>2015</v>
          </cell>
          <cell r="H21507" t="str">
            <v>First identification of interspecies hybridization in the freshwater stingrays Potamotrygon motoro and P. falkneri (Myliobatiformes, Potamotrygonidae)</v>
          </cell>
          <cell r="I21507" t="str">
            <v>Conservation Genetics, 16 (1): 241–245</v>
          </cell>
        </row>
        <row r="21508">
          <cell r="A21508">
            <v>22403</v>
          </cell>
          <cell r="B21508" t="str">
            <v>D</v>
          </cell>
          <cell r="C21508" t="str">
            <v>Rezent\22403.pdf</v>
          </cell>
          <cell r="F21508" t="str">
            <v>PIROG, A. &amp; BLAISON, A. &amp; JAQUEMET, S. &amp; SORIA, M. &amp; MAGALON, H.</v>
          </cell>
          <cell r="G21508">
            <v>2015</v>
          </cell>
          <cell r="H21508" t="str">
            <v>Isolation and characterization of 20 microsatellite markers from Carcharhinus leucas (bull shark) and cross-amplification in Galeocerdo cuvier (tiger shark), Carcharhinus obscurus (dusky shark) and Carcharhinus plumbeus (sandbar shark).</v>
          </cell>
          <cell r="I21508" t="str">
            <v>Conservation Genetics Resources, 7 (1): 121–124</v>
          </cell>
        </row>
        <row r="21509">
          <cell r="A21509">
            <v>22404</v>
          </cell>
          <cell r="B21509" t="str">
            <v>D</v>
          </cell>
          <cell r="C21509" t="str">
            <v>Rezent\22404.pdf</v>
          </cell>
          <cell r="E21509" t="str">
            <v>http://www.int-res.com/abstracts/meps/v521/p155-170/</v>
          </cell>
          <cell r="F21509" t="str">
            <v>PAPASTAMATIOU, Y.P. &amp; MEYER, C.G. &amp; KOSAKI, R.K. &amp; WALLSGROVE, N.J. &amp; POPP, B.N.</v>
          </cell>
          <cell r="G21509">
            <v>2015</v>
          </cell>
          <cell r="H21509" t="str">
            <v>Movements and foraging of predators associated with mesophotic coral reefs and their potential for linking ecological habitats.</v>
          </cell>
          <cell r="I21509" t="str">
            <v>Marine Ecology Progress Series, 521: 155–170</v>
          </cell>
        </row>
        <row r="21510">
          <cell r="A21510">
            <v>22405</v>
          </cell>
          <cell r="B21510" t="str">
            <v>D</v>
          </cell>
          <cell r="C21510" t="str">
            <v>Rezent\22405.pdf</v>
          </cell>
          <cell r="E21510" t="str">
            <v>http://www.publish.csiro.au/?act=view_file&amp;file_id=MFv66n4_ED.pdf</v>
          </cell>
          <cell r="F21510" t="str">
            <v>SIMPFENDORFER, C.A. &amp; WETHERBEE, B.</v>
          </cell>
          <cell r="G21510">
            <v>2015</v>
          </cell>
          <cell r="H21510" t="str">
            <v>Shark and ray life history.</v>
          </cell>
          <cell r="I21510" t="str">
            <v>Marine and Freshwater Research, 66 (4): i–ii</v>
          </cell>
        </row>
        <row r="21511">
          <cell r="A21511">
            <v>22406</v>
          </cell>
          <cell r="B21511" t="str">
            <v>D</v>
          </cell>
          <cell r="C21511" t="str">
            <v>Fossil\22406.pdf</v>
          </cell>
          <cell r="F21511" t="str">
            <v>PARKER, W.G.</v>
          </cell>
          <cell r="G21511">
            <v>2005</v>
          </cell>
          <cell r="H21511" t="str">
            <v>Faunal review of the Upper Triassic Chinle Formation of Arizona.</v>
          </cell>
          <cell r="I21511" t="str">
            <v>Mesa Southwest Museum Bulletin, 11: 34–54</v>
          </cell>
        </row>
        <row r="21512">
          <cell r="A21512">
            <v>22407</v>
          </cell>
          <cell r="B21512" t="str">
            <v>D</v>
          </cell>
          <cell r="C21512" t="str">
            <v>Fossil\22407.pdf</v>
          </cell>
          <cell r="F21512" t="str">
            <v>LU, L.-W. &amp; CHEN, X.-Y.</v>
          </cell>
          <cell r="G21512">
            <v>2010</v>
          </cell>
          <cell r="H21512" t="str">
            <v>A review on the study of Carboniferous- Permian vertebrates in China (in chinese)</v>
          </cell>
          <cell r="I21512" t="str">
            <v>Proceedings of the Twelfth Annual Meeting of the Chinese Society of Vertebrate Paleontology, DONG Wei (ed). Beijing: China Ocean Press, 2010: 1–12</v>
          </cell>
        </row>
        <row r="21513">
          <cell r="A21513">
            <v>22408</v>
          </cell>
          <cell r="B21513" t="str">
            <v>D</v>
          </cell>
          <cell r="C21513" t="str">
            <v>Fossil\22408.pdf</v>
          </cell>
          <cell r="F21513" t="str">
            <v>BLIECK, A. &amp; GOÙJET, D.</v>
          </cell>
          <cell r="G21513">
            <v>1991</v>
          </cell>
          <cell r="H21513" t="str">
            <v>Les Vertébrés du Dévonien inférieur d'Arville et de Nonceveux (Belgique). [Lower Devonian vertebrates from Arville and Nonceveux, Belgium]</v>
          </cell>
          <cell r="I21513" t="str">
            <v>Annales de la Société Géologique du Nord, 2eme série, 1: 67–78</v>
          </cell>
        </row>
        <row r="21514">
          <cell r="A21514">
            <v>22409</v>
          </cell>
          <cell r="B21514" t="str">
            <v>D</v>
          </cell>
          <cell r="C21514" t="str">
            <v>Fossil\22409.pdf</v>
          </cell>
          <cell r="E21514" t="str">
            <v>https://creation.com/images/pdfs/tj/j17_2/j17_2_118-127.pdf</v>
          </cell>
          <cell r="F21514" t="str">
            <v>MOELLER, D.</v>
          </cell>
          <cell r="G21514">
            <v>2003</v>
          </cell>
          <cell r="H21514" t="str">
            <v>Dental fossils and the fossil record.</v>
          </cell>
          <cell r="I21514" t="str">
            <v>Journal of Creation, 17 (2): 118–127</v>
          </cell>
        </row>
        <row r="21515">
          <cell r="A21515">
            <v>22410</v>
          </cell>
          <cell r="B21515" t="str">
            <v>D</v>
          </cell>
          <cell r="C21515" t="str">
            <v>Fossil\22410.pdf</v>
          </cell>
          <cell r="E21515" t="str">
            <v>http://www.ivpp.cas.cn/cbw/gjzdwxb/xbwzxz/200905/W020090813376569689550.pdf</v>
          </cell>
          <cell r="F21515" t="str">
            <v>WANG, N.-Z.</v>
          </cell>
          <cell r="G21515">
            <v>1977</v>
          </cell>
          <cell r="H21515" t="str">
            <v>Jurassic fishes from Lingling-Hengyang, Hunan and its stratigraphical significance.</v>
          </cell>
          <cell r="I21515" t="str">
            <v>Vertebrata Palasiatica, 15 (4): 235–243</v>
          </cell>
        </row>
        <row r="21516">
          <cell r="A21516">
            <v>22411</v>
          </cell>
          <cell r="B21516" t="str">
            <v>D</v>
          </cell>
          <cell r="C21516" t="str">
            <v>Fossil\22411.pdf</v>
          </cell>
          <cell r="F21516" t="str">
            <v>WOOD, S.P.</v>
          </cell>
          <cell r="G21516">
            <v>1982</v>
          </cell>
          <cell r="H21516" t="str">
            <v>New basal Namurian (Upper Carboniferous) fishes and crustaceans found near Glasgow.</v>
          </cell>
          <cell r="I21516" t="str">
            <v>Nature, 297: 574 – 577</v>
          </cell>
        </row>
        <row r="21517">
          <cell r="A21517">
            <v>22412</v>
          </cell>
          <cell r="B21517" t="str">
            <v>D</v>
          </cell>
          <cell r="C21517" t="str">
            <v>Fossil\22412.pdf</v>
          </cell>
          <cell r="F21517" t="str">
            <v>RAYMOND, P.E.</v>
          </cell>
          <cell r="G21517">
            <v>1925</v>
          </cell>
          <cell r="H21517" t="str">
            <v>Two new fossil fishes from Alberta.</v>
          </cell>
          <cell r="I21517" t="str">
            <v>American Journal of Science, Series 5, 10 (60): 551–555</v>
          </cell>
        </row>
        <row r="21518">
          <cell r="A21518">
            <v>22413</v>
          </cell>
          <cell r="B21518" t="str">
            <v>D</v>
          </cell>
          <cell r="C21518" t="str">
            <v>Rezent\22413.pdf</v>
          </cell>
          <cell r="F21518" t="str">
            <v>SOARES, K.D.A. &amp; GADIG, O.F.B. &amp; GOMES, U.L.</v>
          </cell>
          <cell r="G21518">
            <v>2015</v>
          </cell>
          <cell r="H21518" t="str">
            <v>Scyliorhinus ugoi, a new species of catshark from Brazil (Chondrichthyes: Carcharhiniformes: Scyliorhinidae).</v>
          </cell>
          <cell r="I21518" t="str">
            <v xml:space="preserve">Zootaxa, 3937 (2): 347–361 </v>
          </cell>
        </row>
        <row r="21519">
          <cell r="A21519">
            <v>22414</v>
          </cell>
          <cell r="B21519" t="str">
            <v>D</v>
          </cell>
          <cell r="C21519" t="str">
            <v>Rezent\22414.pdf</v>
          </cell>
          <cell r="E21519" t="str">
            <v>http://journals.plos.org/plosone/article?id=10.1371/journal.pone.0120860</v>
          </cell>
          <cell r="F21519" t="str">
            <v>HIGASHI, K. &amp; TAKEUCHI, Y. &amp; MUKUNO, A. &amp; TOMITORI, H. &amp; MIYA, M. &amp; LINHARDT, R.J. &amp; TOIDA, T.</v>
          </cell>
          <cell r="G21519">
            <v>2015</v>
          </cell>
          <cell r="H21519" t="str">
            <v>Composition of Glycosaminoglycans in Elasmobranchs including Several Deep-Sea Sharks: Identification of Chondroitin/Dermatan Sulfate from the Dried Fins of Isurus oxyrinchus and Prionace glauca.</v>
          </cell>
          <cell r="I21519" t="str">
            <v>PLoS ONE, 10 (3): e0120860</v>
          </cell>
        </row>
        <row r="21520">
          <cell r="A21520">
            <v>22415</v>
          </cell>
          <cell r="B21520" t="str">
            <v>D</v>
          </cell>
          <cell r="C21520" t="str">
            <v>Rezent\22415.pdf</v>
          </cell>
          <cell r="F21520" t="str">
            <v>NAWATA, C.M. &amp; WALSH, P.J. &amp; WOOD, C.M.</v>
          </cell>
          <cell r="G21520">
            <v>2015</v>
          </cell>
          <cell r="H21520" t="str">
            <v>Nitrogen metabolism, acid-base regulation, and molecular responses to ammonia and acid infusions in the spiny dogfish shark (Squalus acanthias).</v>
          </cell>
          <cell r="I21520" t="str">
            <v>Journal of Comparative Physiology B: Biochemical, Systemic, and Environmental Physiology, 185 (5): 511–525</v>
          </cell>
        </row>
        <row r="21521">
          <cell r="A21521">
            <v>22416</v>
          </cell>
          <cell r="B21521" t="str">
            <v>D</v>
          </cell>
          <cell r="C21521" t="str">
            <v>Fossil\22416.pdf</v>
          </cell>
          <cell r="E21521" t="str">
            <v>http://pendientedemigracion.ucm.es/info/estratig/JIG/vol_content/vol%2041_1/JIG_41_1_Pereda-Suberbiola_101_124.pdf</v>
          </cell>
          <cell r="F21521" t="str">
            <v>PEREDA-SUBERBIOLA, X. &amp; CORRAL, J.C. &amp; ASTIBIA, H. &amp; BADIOLA, A. &amp; BARDET, N. &amp; BERRETEAGA, A. &amp; BUFFETAUT, E. &amp; BUSCALIONI, A.D. &amp; CAPPETTA, H. &amp; CAVIN, L. &amp; DÍEZ DÍAZ, V. &amp; GHEERBRANT, E. &amp; MURELAGA, X. &amp; ORTEGA, F. &amp; PÉREZ-GARCÍA, A. &amp; POYATO-ARIZA, F. &amp; RAGE, J.-C. &amp; SANZ, J.L. &amp; TORICES, A.</v>
          </cell>
          <cell r="G21521">
            <v>2015</v>
          </cell>
          <cell r="H21521" t="str">
            <v>Late Cretaceous continental and marine vertebrate assemblages of the Laño Quarry (Basque-Cantabrian Region, Iberian Peninsula): an update.</v>
          </cell>
          <cell r="I21521" t="str">
            <v>Journal of Iberian Geology, 41: 101–124</v>
          </cell>
        </row>
        <row r="21522">
          <cell r="A21522">
            <v>22417</v>
          </cell>
          <cell r="B21522" t="str">
            <v>D</v>
          </cell>
          <cell r="C21522" t="str">
            <v>Fossil\22417.pdf</v>
          </cell>
          <cell r="F21522" t="str">
            <v>UHL, D. &amp; VOIGT, S.</v>
          </cell>
          <cell r="G21522">
            <v>2014</v>
          </cell>
          <cell r="H21522" t="str">
            <v>Ausgewählte Aspekte der Paläontologie des Rotliegenden (Oberkarbon-Unterperm) im Saar-Nahe-Becken (SW-Deutschland) (Exkursion F am 24. April 2014) [Selected aspects of the palaeontology of the Rotliegend (Upper Carboniferous-Lower Permian) in the Saar-Nahe basin (SW-Germany)].</v>
          </cell>
          <cell r="I21522" t="str">
            <v>Jahresberichte und Mitteilungen des Oberrheinischen Geologischen Vereins, 96: 105 – 128</v>
          </cell>
        </row>
        <row r="21523">
          <cell r="A21523">
            <v>22418</v>
          </cell>
          <cell r="F21523" t="str">
            <v>JI, Q. &amp; JI, X. &amp; FENG, H.</v>
          </cell>
          <cell r="G21523">
            <v>2009</v>
          </cell>
          <cell r="H21523" t="str">
            <v>Middle Permian Fish Microremains from the Sidazhai Area, Ziyun County, Guizhou Province.</v>
          </cell>
          <cell r="I21523" t="str">
            <v xml:space="preserve">Geological Review, 5: 609–613 </v>
          </cell>
        </row>
        <row r="21524">
          <cell r="A21524">
            <v>22419</v>
          </cell>
          <cell r="B21524" t="str">
            <v>D</v>
          </cell>
          <cell r="C21524" t="str">
            <v>Fossil\22419.pdf</v>
          </cell>
          <cell r="F21524" t="str">
            <v>KUHN-SCHNYDER, E.</v>
          </cell>
          <cell r="G21524">
            <v>1975</v>
          </cell>
          <cell r="H21524" t="str">
            <v>Louis Agassiz als Paläontologe.</v>
          </cell>
          <cell r="I21524" t="str">
            <v>Denkschrift der Schweizerischen Naturforschenden Gesellschaft, 89: 21–113</v>
          </cell>
        </row>
        <row r="21525">
          <cell r="A21525">
            <v>22420</v>
          </cell>
          <cell r="B21525" t="str">
            <v>D</v>
          </cell>
          <cell r="C21525" t="str">
            <v>Rezent\22420.pdf</v>
          </cell>
          <cell r="F21525" t="str">
            <v>SWISHER, A. &amp; GAJIĆ, A.</v>
          </cell>
          <cell r="G21525">
            <v>2015</v>
          </cell>
          <cell r="H21525" t="str">
            <v>Use of satellite tags to reveal the movements and interactions of sharks within the Neum Bay and the rest of Adriatic Sea.</v>
          </cell>
          <cell r="I21525" t="str">
            <v>Pluralidade: Revista Cientca Multidisciplinar, 4: 122–129</v>
          </cell>
        </row>
        <row r="21526">
          <cell r="A21526">
            <v>22421</v>
          </cell>
          <cell r="B21526" t="str">
            <v>D</v>
          </cell>
          <cell r="C21526" t="str">
            <v>Rezent\22421.pdf</v>
          </cell>
          <cell r="F21526" t="str">
            <v>SHEPHARD, S. &amp; REID, D.G. &amp; GERRITSEN, H.D. &amp; FARNSWORTH, K.D.</v>
          </cell>
          <cell r="G21526">
            <v>2015</v>
          </cell>
          <cell r="H21526" t="str">
            <v>Estimating biomass, fishing mortality, and "total allowable discards" for surveyed non-target fish.</v>
          </cell>
          <cell r="I21526" t="str">
            <v>ICES Journal of Marine Science, 72 (2): 458–466</v>
          </cell>
        </row>
        <row r="21527">
          <cell r="A21527">
            <v>22422</v>
          </cell>
          <cell r="B21527" t="str">
            <v>D</v>
          </cell>
          <cell r="C21527" t="str">
            <v>Rezent\22422.pdf</v>
          </cell>
          <cell r="F21527" t="str">
            <v>NEAT, F. &amp; PINTO, C. &amp; BURRETT, I. &amp; COWIE, L. &amp; TRAVIS, J. &amp; THORBURN, J. &amp; GIBB, F. &amp; WRIGHT, P.J.</v>
          </cell>
          <cell r="G21527">
            <v>2015</v>
          </cell>
          <cell r="H21527" t="str">
            <v>Site fidelity, survival and conservation options for the threatened flapper skate (Dipturus cf. intermedia).</v>
          </cell>
          <cell r="I21527" t="str">
            <v>Aquatic Conservation: Marine and Freshwater Ecosystems, 25 (1): 6–20</v>
          </cell>
        </row>
        <row r="21528">
          <cell r="A21528">
            <v>22423</v>
          </cell>
          <cell r="B21528" t="str">
            <v>D</v>
          </cell>
          <cell r="C21528" t="str">
            <v>Rezent\22423.pdf</v>
          </cell>
          <cell r="F21528" t="str">
            <v>SERRA-PEREIRA, B. &amp; ERZINI, K. &amp; FIGUEIREDO, I.</v>
          </cell>
          <cell r="G21528">
            <v>2015</v>
          </cell>
          <cell r="H21528" t="str">
            <v>Using biological variables and reproductive strategy of the undulate ray Raja undulata to evaluate productivity and susceptibility to exploitation.</v>
          </cell>
          <cell r="I21528" t="str">
            <v>Journal of Fish Biology, 86 (5): 1471–1490</v>
          </cell>
        </row>
        <row r="21529">
          <cell r="A21529">
            <v>22424</v>
          </cell>
          <cell r="B21529" t="str">
            <v>D</v>
          </cell>
          <cell r="C21529" t="str">
            <v>Rezent\22424.pdf</v>
          </cell>
          <cell r="F21529" t="str">
            <v>HUVENEERS, C. &amp; HOLMAN, D. &amp; ROBBINS, R. &amp; FOX, A. &amp; ENDLER, J.A. &amp; TAYLOR, A.H.</v>
          </cell>
          <cell r="G21529">
            <v>2015</v>
          </cell>
          <cell r="H21529" t="str">
            <v>White Sharks Exploit the Sun during Predatory Approaches.</v>
          </cell>
          <cell r="I21529" t="str">
            <v>American Naturalist, 185 (4): 562–570</v>
          </cell>
        </row>
        <row r="21530">
          <cell r="A21530">
            <v>22425</v>
          </cell>
          <cell r="B21530" t="str">
            <v>D</v>
          </cell>
          <cell r="C21530" t="str">
            <v>Rezent\22425.pdf</v>
          </cell>
          <cell r="F21530" t="str">
            <v>LOOR-ANDRADE, P. &amp; GALVÁN-MAGAÑA, F. &amp; ELORRIAGA-VERPLANCKEN, F.R. &amp; POLO-SILVA, C. &amp; DELGADO-HUERTAS, A.</v>
          </cell>
          <cell r="G21530">
            <v>2015</v>
          </cell>
          <cell r="H21530" t="str">
            <v>Population and individual foraging patterns of two hammerhead sharks using carbon and nitrogen stable isotopes.</v>
          </cell>
          <cell r="I21530" t="str">
            <v>Rapid Communications in Mass Spectrometry, 29 (9): 821–829</v>
          </cell>
        </row>
        <row r="21531">
          <cell r="A21531">
            <v>22426</v>
          </cell>
          <cell r="B21531" t="str">
            <v>D</v>
          </cell>
          <cell r="C21531" t="str">
            <v>Rezent\22426.pdf</v>
          </cell>
          <cell r="F21531" t="str">
            <v>HEUPEL, M.R. &amp; SIMPFENDORFER, C.A.</v>
          </cell>
          <cell r="G21531">
            <v>2015</v>
          </cell>
          <cell r="H21531" t="str">
            <v>Long-term movement patterns of a coral reef predator.</v>
          </cell>
          <cell r="I21531" t="str">
            <v>Coral Reefs, 34 (2): 679–691</v>
          </cell>
        </row>
        <row r="21532">
          <cell r="A21532">
            <v>22427</v>
          </cell>
          <cell r="B21532" t="str">
            <v>D</v>
          </cell>
          <cell r="C21532" t="str">
            <v>Rezent\22427.pdf</v>
          </cell>
          <cell r="E21532" t="str">
            <v>http://www.revistas.ucr.ac.cr/index.php/rbt/article/view/15746/18733</v>
          </cell>
          <cell r="F21532" t="str">
            <v>DEL MORAL-FLORES, L.F. &amp; ANGULO, A. &amp; LÓPEZ, M.I. &amp; BUSSING, W.A.</v>
          </cell>
          <cell r="G21532">
            <v>2015</v>
          </cell>
          <cell r="H21532" t="str">
            <v>Nueva especie del género Urobatis (Myliobatiformes: Urotrygonidae) del Pacífico oriental tropical.</v>
          </cell>
          <cell r="I21532" t="str">
            <v>International Journal of Tropical Biology and Conservation, 63 (2): 501–514</v>
          </cell>
        </row>
        <row r="21533">
          <cell r="A21533">
            <v>22428</v>
          </cell>
          <cell r="B21533" t="str">
            <v>D</v>
          </cell>
          <cell r="C21533" t="str">
            <v>Rezent\22428.pdf</v>
          </cell>
          <cell r="F21533" t="str">
            <v>WEIDELI, O.C. &amp; MOURIER, J. &amp; PLANES, S.</v>
          </cell>
          <cell r="G21533">
            <v>2015</v>
          </cell>
          <cell r="H21533" t="str">
            <v>A massive surgeonfish aggregation creates a unique opportunity for reef sharks.</v>
          </cell>
          <cell r="I21533" t="str">
            <v>Coral Reefs, 34 (3): 835</v>
          </cell>
        </row>
        <row r="21534">
          <cell r="A21534">
            <v>22429</v>
          </cell>
          <cell r="B21534" t="str">
            <v>D</v>
          </cell>
          <cell r="C21534" t="str">
            <v>Fossil\22429.pdf</v>
          </cell>
          <cell r="E21534" t="str">
            <v>http://www.biodiversitylibrary.org/item/148226#page/45/mode/1up</v>
          </cell>
          <cell r="F21534" t="str">
            <v>BRYANT, H.C.</v>
          </cell>
          <cell r="G21534">
            <v>1914</v>
          </cell>
          <cell r="H21534" t="str">
            <v>Teeth of a cestraciodont shark from the Upper Triassic of Northern California.</v>
          </cell>
          <cell r="I21534" t="str">
            <v>University of California Publications, Bulletin of the Department of Geology, 8: 27–30</v>
          </cell>
        </row>
        <row r="21535">
          <cell r="A21535">
            <v>22430</v>
          </cell>
          <cell r="B21535" t="str">
            <v>D</v>
          </cell>
          <cell r="C21535" t="str">
            <v>Fossil\22430.pdf</v>
          </cell>
          <cell r="E21535" t="str">
            <v>http://palaeo-electronica.org/content/2015/1114-new-eocene-rays-from-the-u-s</v>
          </cell>
          <cell r="F21535" t="str">
            <v>CICIMURRI, D.J. &amp; EBERSOLE, J.A.</v>
          </cell>
          <cell r="G21535">
            <v>2015</v>
          </cell>
          <cell r="H21535" t="str">
            <v>Two new species of Pseudaetobatus Cappetta, 1986 (Batoidei: Myliobatidae) from the southeastern United States.</v>
          </cell>
          <cell r="I21535" t="str">
            <v>Palaeontologia Electronica, 18.1.15A: 1–17</v>
          </cell>
        </row>
        <row r="21536">
          <cell r="A21536">
            <v>22431</v>
          </cell>
          <cell r="B21536" t="str">
            <v>D</v>
          </cell>
          <cell r="C21536" t="str">
            <v>Rezent\22431.pdf</v>
          </cell>
          <cell r="F21536" t="str">
            <v>ALBO-PUIGSERVER, M. &amp; NAVARRO, J. &amp; COLL, M. &amp; AGUZZI, J. &amp; CARDONA, L. &amp; SÁEZ-LIANTE, R.</v>
          </cell>
          <cell r="G21536">
            <v>2015</v>
          </cell>
          <cell r="H21536" t="str">
            <v>Feeding ecology and trophic position of three sympatric demersal chondrichthyans in the northwestern Mediterranean.</v>
          </cell>
          <cell r="I21536" t="str">
            <v>Marine Ecology Progress Series, 524: 255–268</v>
          </cell>
        </row>
        <row r="21537">
          <cell r="A21537">
            <v>22432</v>
          </cell>
          <cell r="B21537" t="str">
            <v>D</v>
          </cell>
          <cell r="C21537" t="str">
            <v>Fossil\22432.pdf</v>
          </cell>
          <cell r="F21537" t="str">
            <v>TURNER, S.</v>
          </cell>
          <cell r="G21537">
            <v>1991</v>
          </cell>
          <cell r="H21537" t="str">
            <v>Palaeozoic vertebrate microfossils of Australia.</v>
          </cell>
          <cell r="I21537" t="str">
            <v>In P. Vickers–Rich, Monagahan, J.N., Baird, R.F. &amp; Rich, T.H. (eds) Vertebrate Palaeontology of Australasia. Pioneer Design Studios with Monash Univ. Publications Committee, Melbourne. Chapter 13: 429–464</v>
          </cell>
        </row>
        <row r="21538">
          <cell r="A21538">
            <v>22433</v>
          </cell>
          <cell r="B21538" t="str">
            <v>D</v>
          </cell>
          <cell r="C21538" t="str">
            <v>Fossil\22433.pdf</v>
          </cell>
          <cell r="E21538" t="str">
            <v>http://www.biodiversitylibrary.org/item/96075#page/460/mode/thumb</v>
          </cell>
          <cell r="F21538" t="str">
            <v>BOLTON, H.</v>
          </cell>
          <cell r="G21538">
            <v>1896</v>
          </cell>
          <cell r="H21538" t="str">
            <v>On the occurrence of the genus Listracanthus in the English Coal measures.</v>
          </cell>
          <cell r="I21538" t="str">
            <v>Geological Magazine, decade 4, 3: 424–426</v>
          </cell>
        </row>
        <row r="21539">
          <cell r="A21539">
            <v>22434</v>
          </cell>
          <cell r="B21539" t="str">
            <v>D</v>
          </cell>
          <cell r="C21539" t="str">
            <v>Rezent\22434.pdf</v>
          </cell>
          <cell r="E21539" t="str">
            <v>http://www.ib.unam.mx/m/revista/pdfs/07-1724_Del_Moral-Flores.pdf</v>
          </cell>
          <cell r="F21539" t="str">
            <v>DEL MORAL-FLORES, L.F. &amp; RAMÍREZ-ANTONIO, E. &amp; ANGULO, A. &amp; PÉREZ-PONCE DE LEÓN, G.</v>
          </cell>
          <cell r="G21539">
            <v>2015</v>
          </cell>
          <cell r="H21539" t="str">
            <v>Ginglymostoma unami sp. nov. (Chondrichthyes: Orectolobiformes: Ginglymostomatidae): una especie nueva de tiburón gata del Pacífico oriental tropical. [Ginglymostoma unami sp. nov. (Chondrichthyes: Orectolobiformes: Ginglymostomatidae): a new species of nurse shark from the Tropical Eastern Pacific].</v>
          </cell>
          <cell r="I21539" t="str">
            <v>Revista Mexicana de Biodiversidad, 86: 48–58</v>
          </cell>
        </row>
        <row r="21540">
          <cell r="A21540">
            <v>22435</v>
          </cell>
          <cell r="F21540" t="str">
            <v>CLAYPOLE, E.W.</v>
          </cell>
          <cell r="G21540">
            <v>1885</v>
          </cell>
          <cell r="H21540" t="str">
            <v>Ctenacanthus chemungensis</v>
          </cell>
          <cell r="I21540" t="str">
            <v>Proceedings of the American Association for the Advancement of Science, 33d meeting, 1884: 490</v>
          </cell>
        </row>
        <row r="21541">
          <cell r="A21541">
            <v>22436</v>
          </cell>
          <cell r="B21541" t="str">
            <v>D</v>
          </cell>
          <cell r="C21541" t="str">
            <v>Fossil\22436.pdf</v>
          </cell>
          <cell r="F21541" t="str">
            <v>LANGSTON, W.</v>
          </cell>
          <cell r="G21541">
            <v>1963</v>
          </cell>
          <cell r="H21541" t="str">
            <v>Fossil Vertebrates and the Late Palaeozoic Red Beds of Prince Edward Island.</v>
          </cell>
          <cell r="I21541" t="str">
            <v>National Museum of Canada, Bulletin 187: 1–36</v>
          </cell>
        </row>
        <row r="21542">
          <cell r="A21542">
            <v>22437</v>
          </cell>
          <cell r="B21542" t="str">
            <v>D</v>
          </cell>
          <cell r="C21542" t="str">
            <v>Fossil\22437.pdf</v>
          </cell>
          <cell r="F21542" t="str">
            <v>BRINK, K.S. &amp; CAMPIONE, N.E. &amp; HAWTHORN, J.R.</v>
          </cell>
          <cell r="G21542">
            <v>2013</v>
          </cell>
          <cell r="H21542" t="str">
            <v>Amniote faunal revision of the Pictou Group (Permo-Carboniferous), Prince Edward Island, Canada.</v>
          </cell>
          <cell r="I21542" t="str">
            <v>Comptes Rendus Palevol, 12 (7–8): 473–485</v>
          </cell>
        </row>
        <row r="21543">
          <cell r="A21543">
            <v>22438</v>
          </cell>
          <cell r="B21543" t="str">
            <v>D</v>
          </cell>
          <cell r="C21543" t="str">
            <v>Rezent\22438.pdf</v>
          </cell>
          <cell r="F21543" t="str">
            <v>SELLAS, A.B. &amp; BASSOS-HULL, K. &amp; PÉREZ-JIMÉNEZ, J.C. &amp; ANGULO-VALDÉS, J.A. &amp; BERNAL, M.A. &amp; HUETER, R.E.</v>
          </cell>
          <cell r="G21543">
            <v>2015</v>
          </cell>
          <cell r="H21543" t="str">
            <v>Population Structure and Seasonal Migration of the Spotted Eagle Ray, Aetobatus narinari.</v>
          </cell>
          <cell r="I21543" t="str">
            <v>Journal of Heredity, 106 (3): 266–275</v>
          </cell>
        </row>
        <row r="21544">
          <cell r="A21544">
            <v>22439</v>
          </cell>
          <cell r="B21544" t="str">
            <v>D</v>
          </cell>
          <cell r="C21544" t="str">
            <v>Rezent\22439.pdf</v>
          </cell>
          <cell r="E21544" t="str">
            <v>http://journal.frontiersin.org/article/10.3389/fmars.2015.00019/abstract</v>
          </cell>
          <cell r="F21544" t="str">
            <v>KANIVE, P.E. &amp; ROTELLA, J.J. &amp; JORGENSEN, S.J. &amp; CHAPPLE, T.K. &amp; ANDERSON, S.D. &amp; KLIMLEY, A.P. &amp; BLOCK, B.A.</v>
          </cell>
          <cell r="G21544">
            <v>2015</v>
          </cell>
          <cell r="H21544" t="str">
            <v>Estimating apparent survival of sub-adult and adult white sharks (Carcharodon carcharias) in central California using mark-recapture methods.</v>
          </cell>
          <cell r="I21544" t="str">
            <v>Frontiers in Marine Science, 2: 19</v>
          </cell>
        </row>
        <row r="21545">
          <cell r="A21545">
            <v>22440</v>
          </cell>
          <cell r="B21545" t="str">
            <v>D</v>
          </cell>
          <cell r="C21545" t="str">
            <v>Rezent\22440.pdf</v>
          </cell>
          <cell r="F21545" t="str">
            <v>CAGUA, E.F. &amp; COCHRAN, J.E.M. &amp; ROHNER, C.A. &amp; PREBBLE, C.E.M. &amp; SINCLAIR-TAYLOR, T.H. &amp; PIERCE, S.J. &amp; BERUMEN, M.L.</v>
          </cell>
          <cell r="G21545">
            <v>2015</v>
          </cell>
          <cell r="H21545" t="str">
            <v>Acoustic telemetry reveals cryptic residency of whale sharks.</v>
          </cell>
          <cell r="I21545" t="str">
            <v>Biology Letters, 11 (4): 20150092</v>
          </cell>
        </row>
        <row r="21546">
          <cell r="A21546">
            <v>22441</v>
          </cell>
          <cell r="B21546" t="str">
            <v>D</v>
          </cell>
          <cell r="C21546" t="str">
            <v>Rezent\22441.pdf</v>
          </cell>
          <cell r="F21546" t="str">
            <v>AFONSO, A.S. &amp; SANTIAGO, R. &amp; HAZIN, H. &amp; HAZIN, F.H.V.</v>
          </cell>
          <cell r="G21546">
            <v>2015</v>
          </cell>
          <cell r="H21546" t="str">
            <v>Corrigendum to "Shark bycatch and mortality and hook bite-offs in pelagic longlines: Interactions between hook types and leader materials."</v>
          </cell>
          <cell r="I21546" t="str">
            <v>Fisheries Research, 167: 278–279</v>
          </cell>
        </row>
        <row r="21547">
          <cell r="A21547">
            <v>22442</v>
          </cell>
          <cell r="B21547" t="str">
            <v>D</v>
          </cell>
          <cell r="C21547" t="str">
            <v>Rezent\22442.pdf</v>
          </cell>
          <cell r="F21547" t="str">
            <v>MORGAN, A.C. &amp; SULIKOWSKI, J.A.</v>
          </cell>
          <cell r="G21547">
            <v>2015</v>
          </cell>
          <cell r="H21547" t="str">
            <v>The role of spiny dogfish in the northeast United States continental shelf ecosystem: How it has changed over time and potential interspecific competition for resources.</v>
          </cell>
          <cell r="I21547" t="str">
            <v>Fisheries Research, 167: 260–277</v>
          </cell>
        </row>
        <row r="21548">
          <cell r="A21548">
            <v>22443</v>
          </cell>
          <cell r="B21548" t="str">
            <v>D</v>
          </cell>
          <cell r="C21548" t="str">
            <v>Rezent\22443.pdf</v>
          </cell>
          <cell r="F21548" t="str">
            <v>PLEIZIER, N. &amp; GUTOWSKY, L.F.G. &amp; PEDDEMORS, V.M. &amp; COOKE, S.J. &amp; BUTCHER, P.A.</v>
          </cell>
          <cell r="G21548">
            <v>2015</v>
          </cell>
          <cell r="H21548" t="str">
            <v>Variation in whole-, landed- and trimmed-carcass and fin-weight ratios for various sharks captured on demersal set-lines off eastern Australia.</v>
          </cell>
          <cell r="I21548" t="str">
            <v>Fisheries Research, 167: 190–198</v>
          </cell>
        </row>
        <row r="21549">
          <cell r="A21549">
            <v>22444</v>
          </cell>
          <cell r="B21549" t="str">
            <v>D</v>
          </cell>
          <cell r="C21549" t="str">
            <v>Rezent\22444.pdf</v>
          </cell>
          <cell r="F21549" t="str">
            <v>HERNÁNDEZ, S. &amp; DALEY, R. &amp; WALKER, T. &amp; BRACCINI, M. &amp; VARELA, A. &amp; FRANCIS, M.P. &amp; RITCHIE, P.A.</v>
          </cell>
          <cell r="G21549">
            <v>2015</v>
          </cell>
          <cell r="H21549" t="str">
            <v>Demographic history and the South Pacific dispersal barrier for school shark (Galeorhinus galeus) inferred by mitochondrial DNA and microsatellite DNA mark.</v>
          </cell>
          <cell r="I21549" t="str">
            <v>Fisheries Research, 167: 132–142</v>
          </cell>
        </row>
        <row r="21550">
          <cell r="A21550">
            <v>22445</v>
          </cell>
          <cell r="B21550" t="str">
            <v>D</v>
          </cell>
          <cell r="C21550" t="str">
            <v>Rezent\22445.pdf</v>
          </cell>
          <cell r="F21550" t="str">
            <v>SCHMIDT, B.F. &amp; DE AMORIM, A.F. &amp; HILSDORF, A.W.S.</v>
          </cell>
          <cell r="G21550">
            <v>2015</v>
          </cell>
          <cell r="H21550" t="str">
            <v>PCR–RFLP analysis to identify four ray species of the genus Dasyatis (Elasmobranchii, Dasyatidae) fished along the southeastern and southern coast of Brazil.</v>
          </cell>
          <cell r="I21550" t="str">
            <v>Fisheries Research, 167: 71–74</v>
          </cell>
        </row>
        <row r="21551">
          <cell r="A21551">
            <v>22446</v>
          </cell>
          <cell r="B21551" t="str">
            <v>D</v>
          </cell>
          <cell r="C21551" t="str">
            <v>Rezent\22446.pdf</v>
          </cell>
          <cell r="F21551" t="str">
            <v>FRANCIS, M.P. &amp; DUFFY, C. &amp; LYON, W.S.</v>
          </cell>
          <cell r="G21551">
            <v>2015</v>
          </cell>
          <cell r="H21551" t="str">
            <v>Spatial and temporal habitat use by white sharks (Carcharodon carcharias) at an aggregation site in southern New Zealand.</v>
          </cell>
          <cell r="I21551" t="str">
            <v>Marine and Freshwater Research, 66 (10): 900–918</v>
          </cell>
        </row>
        <row r="21552">
          <cell r="A21552">
            <v>22447</v>
          </cell>
          <cell r="B21552" t="str">
            <v>D</v>
          </cell>
          <cell r="C21552" t="str">
            <v>Rezent\22447.pdf</v>
          </cell>
          <cell r="F21552" t="str">
            <v>HARRISON, S.</v>
          </cell>
          <cell r="G21552">
            <v>2015</v>
          </cell>
          <cell r="H21552" t="str">
            <v>Diet Shifts Detected in Sandbar Sharks Using a Nonlethal Technique.</v>
          </cell>
          <cell r="I21552" t="str">
            <v>Fisheries, 40 (2): 52</v>
          </cell>
        </row>
        <row r="21553">
          <cell r="A21553">
            <v>22448</v>
          </cell>
          <cell r="B21553" t="str">
            <v>D</v>
          </cell>
          <cell r="C21553" t="str">
            <v>Rezent\22448.pdf</v>
          </cell>
          <cell r="F21553" t="str">
            <v>BRADBURN, M.J. &amp; KELLER, A.A.</v>
          </cell>
          <cell r="G21553">
            <v>2015</v>
          </cell>
          <cell r="H21553" t="str">
            <v>Impact of light on catch rate of four demersal fish species during the 2009-2010 US west coast groundfish bottom trawl survey.</v>
          </cell>
          <cell r="I21553" t="str">
            <v>Fisheries Research, 164: 193–200</v>
          </cell>
        </row>
        <row r="21554">
          <cell r="A21554">
            <v>22449</v>
          </cell>
          <cell r="B21554" t="str">
            <v>D</v>
          </cell>
          <cell r="C21554" t="str">
            <v>Rezent\22449.pdf</v>
          </cell>
          <cell r="F21554" t="str">
            <v>MENDOZA-CARRANZA, M. &amp; ESPINOZA-TENORIO, A.</v>
          </cell>
          <cell r="G21554">
            <v>2015</v>
          </cell>
          <cell r="H21554" t="str">
            <v>A Historical Record of Sawfish in the Southern Gulf of Mexico: Evidence of Diversity Loss Using Old Photos.</v>
          </cell>
          <cell r="I21554" t="str">
            <v>Fisheries, 40 (2): 54–55</v>
          </cell>
        </row>
        <row r="21555">
          <cell r="A21555">
            <v>22450</v>
          </cell>
          <cell r="B21555" t="str">
            <v>D</v>
          </cell>
          <cell r="C21555" t="str">
            <v>Rezent\22450.pdf</v>
          </cell>
          <cell r="F21555" t="str">
            <v>DE VOS, A. &amp; O'RIAIN, M.J. &amp; MEŸER, M.A. &amp; KOTZE, P.G.H. &amp; KOCK, A.A.</v>
          </cell>
          <cell r="G21555">
            <v>2015</v>
          </cell>
          <cell r="H21555" t="str">
            <v>Behavior of Cape fur seals (Arctocephalus pusillus pusillus) in response to spatial variation in white shark (Carcharodon carcharias) predation risk.</v>
          </cell>
          <cell r="I21555" t="str">
            <v>Marine Mammal Science, 31 (3): 1234–1251</v>
          </cell>
        </row>
        <row r="21556">
          <cell r="A21556">
            <v>22451</v>
          </cell>
          <cell r="B21556" t="str">
            <v>D</v>
          </cell>
          <cell r="C21556" t="str">
            <v>Rezent\22451.pdf</v>
          </cell>
          <cell r="F21556" t="str">
            <v>DE VOS, A. &amp; O'RIAIN, M.J. &amp; MEŸER, M.A. &amp; KOTZE, P.G.H. &amp; KOCK, A.A.</v>
          </cell>
          <cell r="G21556">
            <v>2015</v>
          </cell>
          <cell r="H21556" t="str">
            <v>Behavior of Cape fur seals (Arctocephalus pusillus pusillus) in relation to temporal variation in predation risk by white sharks (Carcharodon carcharias) around a seal rookery in False Bay, South Africa.</v>
          </cell>
          <cell r="I21556" t="str">
            <v>Marine Mammal Science, 31 (3): 1118–1131</v>
          </cell>
        </row>
        <row r="21557">
          <cell r="A21557">
            <v>22452</v>
          </cell>
          <cell r="B21557" t="str">
            <v>D</v>
          </cell>
          <cell r="C21557" t="str">
            <v>Fossil\22452.pdf</v>
          </cell>
          <cell r="E21557" t="str">
            <v>http://www.biodiversitylibrary.org/item/125555#page/14/mode/thumb</v>
          </cell>
          <cell r="F21557" t="str">
            <v>ZITTEL, K.A.</v>
          </cell>
          <cell r="G21557">
            <v>1911</v>
          </cell>
          <cell r="H21557" t="str">
            <v>Grundzüge der Paläontologie (Paläozoologie). Neubearbeitet von F. Broili, E. Koken, M. Schlosser. II. Abteilung. Vertebrata.</v>
          </cell>
          <cell r="I21557" t="str">
            <v>Oldenbourg 1911. Zweite vermehrte und verbesserte Auflage. Gr.8°. VII, 598 S.</v>
          </cell>
        </row>
        <row r="21558">
          <cell r="A21558">
            <v>22453</v>
          </cell>
          <cell r="B21558" t="str">
            <v>D</v>
          </cell>
          <cell r="C21558" t="str">
            <v>Rezent\22453.pdf</v>
          </cell>
          <cell r="E21558" t="str">
            <v>https://peerj.com/articles/886/</v>
          </cell>
          <cell r="F21558" t="str">
            <v>ROHNER, C.A. &amp; RICHARDSON, A.J. &amp; PREBBLE, C.E.M. &amp; MARSHALL, A.D. &amp; BENNETT, M.B. &amp; WEEKS, S.J. &amp; CLIFF, G. &amp; WINTNER, S.P. &amp; PIERCE SJ.</v>
          </cell>
          <cell r="G21558">
            <v>2015</v>
          </cell>
          <cell r="H21558" t="str">
            <v>Laser photogrammetry improves size and demographic estimates for whale sharks.</v>
          </cell>
          <cell r="I21558" t="str">
            <v>PeerJ, 3: e886</v>
          </cell>
        </row>
        <row r="21559">
          <cell r="A21559">
            <v>22454</v>
          </cell>
          <cell r="B21559" t="str">
            <v>D</v>
          </cell>
          <cell r="C21559" t="str">
            <v>Rezent\22454.pdf</v>
          </cell>
          <cell r="E21559" t="str">
            <v>http://journals.plos.org/plosone/article?id=10.1371/journal.pone.0121346</v>
          </cell>
          <cell r="F21559" t="str">
            <v>YATES, P.M. &amp; HEUPEL, M.R. &amp; TOBIN, A.J. &amp; SIMPFENDORFER, C.A.</v>
          </cell>
          <cell r="G21559">
            <v>2015</v>
          </cell>
          <cell r="H21559" t="str">
            <v>Ecological Drivers of Shark Distributions along a Tropical Coastline.</v>
          </cell>
          <cell r="I21559" t="str">
            <v>PLoS ONE, 10 (4): e0121346</v>
          </cell>
        </row>
        <row r="21560">
          <cell r="A21560">
            <v>22455</v>
          </cell>
          <cell r="B21560" t="str">
            <v>D</v>
          </cell>
          <cell r="C21560" t="str">
            <v>Rezent\22455.pdf</v>
          </cell>
          <cell r="F21560" t="str">
            <v>SÁNCHEZ-FARÍAS, N. &amp; CANDAL, E.</v>
          </cell>
          <cell r="G21560">
            <v>2015</v>
          </cell>
          <cell r="H21560" t="str">
            <v>Doublecortin is widely expressed in the developing and adult retina of sharks.</v>
          </cell>
          <cell r="I21560" t="str">
            <v>Experimental Eye Research, 134: 90–100</v>
          </cell>
        </row>
        <row r="21561">
          <cell r="A21561">
            <v>22456</v>
          </cell>
          <cell r="B21561" t="str">
            <v>D</v>
          </cell>
          <cell r="C21561" t="str">
            <v>Rezent\22456.pdf</v>
          </cell>
          <cell r="F21561" t="str">
            <v>MUNROE, S.E. &amp; HEUPEL, M.R. &amp; FISK, A.T. &amp; LOGAN, M. &amp; SIMPFENDORFER, C.A.</v>
          </cell>
          <cell r="G21561">
            <v>2015</v>
          </cell>
          <cell r="H21561" t="str">
            <v>Regional movement patterns of a small-bodied shark revealed by stable-isotope analysis.</v>
          </cell>
          <cell r="I21561" t="str">
            <v>Journal of Fish Biology, 86 (5): 1567–1586</v>
          </cell>
        </row>
        <row r="21562">
          <cell r="A21562">
            <v>22457</v>
          </cell>
          <cell r="B21562" t="str">
            <v>D</v>
          </cell>
          <cell r="C21562" t="str">
            <v>Rezent\22457.pdf</v>
          </cell>
          <cell r="F21562" t="str">
            <v>MOYER, J.K. &amp; RICCIO, M.L. &amp; BEMIS, W.E.</v>
          </cell>
          <cell r="G21562">
            <v>2015</v>
          </cell>
          <cell r="H21562" t="str">
            <v>Development and microstructure of tooth histotypes in the blue shark, Prionace glauca (Carcharhiniformes: Carcharhinidae) and the great white shark, Carcharodon carcharias (Lamniformes: Lamnidae).</v>
          </cell>
          <cell r="I21562" t="str">
            <v>Journal of Morphology, 276 (7): 797–817</v>
          </cell>
        </row>
        <row r="21563">
          <cell r="A21563">
            <v>22458</v>
          </cell>
          <cell r="B21563" t="str">
            <v>D</v>
          </cell>
          <cell r="C21563" t="str">
            <v>Rezent\22458.pdf</v>
          </cell>
          <cell r="F21563" t="str">
            <v>CARLISLE, A.B. &amp; LITVIN, S.Y. &amp; HAZEN, E.L. &amp; MADIGAN, D.J. &amp; GOLDMAN, K.J. &amp; LEA, R.N. &amp; BLOCK, B.A.</v>
          </cell>
          <cell r="G21563">
            <v>2015</v>
          </cell>
          <cell r="H21563" t="str">
            <v>Reconstructing habitat use by juvenile salmon sharks links upwelling to strandings in the California Current.</v>
          </cell>
          <cell r="I21563" t="str">
            <v>Marine Ecology Progress Series, 525: 217–228</v>
          </cell>
        </row>
        <row r="21564">
          <cell r="A21564">
            <v>22459</v>
          </cell>
          <cell r="B21564" t="str">
            <v>D</v>
          </cell>
          <cell r="C21564" t="str">
            <v>Rezent\22459.pdf</v>
          </cell>
          <cell r="F21564" t="str">
            <v>CARVALHO, F. &amp; HAZIN, H. &amp; HAZIN, F.H.V. &amp; WOR, C. &amp; MURIE, D. &amp; TRAVASSOS, P. &amp; BURGESS, G.</v>
          </cell>
          <cell r="G21564">
            <v>2009</v>
          </cell>
          <cell r="H21564" t="str">
            <v>Catch trends of blue and mako sharks caught by brazilian longliners in the Southwestern Atlantic Ocean (1978-2007).</v>
          </cell>
          <cell r="I21564" t="str">
            <v>Collective Volume of Scientific Papers – ICCAT, 64 (5): 1717–1733</v>
          </cell>
        </row>
        <row r="21565">
          <cell r="A21565">
            <v>22460</v>
          </cell>
          <cell r="B21565" t="str">
            <v>D</v>
          </cell>
          <cell r="C21565" t="str">
            <v>Fossil\22460.pdf</v>
          </cell>
          <cell r="F21565" t="str">
            <v>CUNY, G. &amp; SUTEETHORN, V. &amp; KHANSUBHA, S.</v>
          </cell>
          <cell r="G21565">
            <v>2015</v>
          </cell>
          <cell r="H21565" t="str">
            <v>A sclerorhynchoid (Chondrichthyes: Batomorphii) in the lower cretaceous of Thailand?</v>
          </cell>
          <cell r="I21565" t="str">
            <v>New Mexico Museum of Natural History and Science, Bulletin, 67: 15–18</v>
          </cell>
        </row>
        <row r="21566">
          <cell r="A21566">
            <v>22461</v>
          </cell>
          <cell r="B21566" t="str">
            <v>D</v>
          </cell>
          <cell r="C21566" t="str">
            <v>Fossil\22461.pdf</v>
          </cell>
          <cell r="F21566" t="str">
            <v>GOUIRIC-CAVALLI, S. &amp; CIONE, A.L.</v>
          </cell>
          <cell r="G21566">
            <v>2011</v>
          </cell>
          <cell r="H21566" t="str">
            <v>The marine ichthyofauna from the Upper Jurassic (Tithonian) of Vaca Muerta Formation, Neuquén Basin, Argentina: a preliminary report. Abstract.</v>
          </cell>
          <cell r="I21566" t="str">
            <v>In: 22nd Colloquium on Latin American Earth Sciences, Heidelberg: 77</v>
          </cell>
        </row>
        <row r="21567">
          <cell r="A21567">
            <v>22462</v>
          </cell>
          <cell r="B21567" t="str">
            <v>D</v>
          </cell>
          <cell r="C21567" t="str">
            <v>Fossil\22462.pdf</v>
          </cell>
          <cell r="F21567" t="str">
            <v>IKEJIRI, T. &amp; EVERHART, M.J.</v>
          </cell>
          <cell r="G21567">
            <v>2015</v>
          </cell>
          <cell r="H21567" t="str">
            <v>Notes on the authorship and the holotype of the Late Cretaceous durophagous shark Ptychodus mortoni (Chondrichthyes, Ptycodontidae).</v>
          </cell>
          <cell r="I21567" t="str">
            <v>New Mexico Museum of Natural History and Science, Bulletin, 67: 69–74</v>
          </cell>
        </row>
        <row r="21568">
          <cell r="A21568">
            <v>22463</v>
          </cell>
          <cell r="B21568" t="str">
            <v>D</v>
          </cell>
          <cell r="C21568" t="str">
            <v>Fossil\22463.pdf</v>
          </cell>
          <cell r="F21568" t="str">
            <v>KORNEISEL, D. &amp; GALLOIS, R.W. &amp; DUFFIN, C.J. &amp; BENTON, M.J.</v>
          </cell>
          <cell r="G21568">
            <v>2015</v>
          </cell>
          <cell r="H21568" t="str">
            <v>Corrigendum to ‘‘Latest Triassic marine sharks and bony fishes from a bone bed preserved in a burrow system, from Devon, UK’’ [Proc. Geol. Assoc. 126 (1) (2015) 130–142]</v>
          </cell>
          <cell r="I21568" t="str">
            <v>Proceedings of the Geologists Association, 126 (2): 295</v>
          </cell>
        </row>
        <row r="21569">
          <cell r="A21569">
            <v>22464</v>
          </cell>
          <cell r="B21569" t="str">
            <v>D</v>
          </cell>
          <cell r="C21569" t="str">
            <v>Fossil\22464.pdf</v>
          </cell>
          <cell r="F21569" t="str">
            <v>CUNY, G.</v>
          </cell>
          <cell r="G21569">
            <v>2002</v>
          </cell>
          <cell r="H21569" t="str">
            <v>Tiburones de agua dulce, actuales y fósiles.</v>
          </cell>
          <cell r="I21569" t="str">
            <v>Investigacion y Ciencia, 315: 24–32</v>
          </cell>
        </row>
        <row r="21570">
          <cell r="A21570">
            <v>22465</v>
          </cell>
          <cell r="B21570" t="str">
            <v>D</v>
          </cell>
          <cell r="C21570" t="str">
            <v>Rezent\22465.pdf</v>
          </cell>
          <cell r="F21570" t="str">
            <v>HUBER, D.R. &amp; JONES, L.B. &amp; WAGGETT, R.J.</v>
          </cell>
          <cell r="G21570">
            <v>2014</v>
          </cell>
          <cell r="H21570" t="str">
            <v>Geometric Analysis of Stingray Feeding Behaviour.</v>
          </cell>
          <cell r="I21570" t="str">
            <v>Mathematics in School, 2014: 14–15</v>
          </cell>
        </row>
        <row r="21571">
          <cell r="A21571">
            <v>22466</v>
          </cell>
          <cell r="B21571" t="str">
            <v>D</v>
          </cell>
          <cell r="C21571" t="str">
            <v>Rezent\22466.pdf</v>
          </cell>
          <cell r="F21571" t="str">
            <v>HUBER, D.R. &amp; JONES, L.B. &amp; WAGGETT, R.J.</v>
          </cell>
          <cell r="G21571">
            <v>2006</v>
          </cell>
          <cell r="H21571" t="str">
            <v>Cranial biomechanics and feeding performance of sharks.</v>
          </cell>
          <cell r="I21571" t="str">
            <v>Theses and Dissertations. Paper 2566. http://scholarcommons.usf.edu/etd/2566</v>
          </cell>
        </row>
        <row r="21572">
          <cell r="A21572">
            <v>22467</v>
          </cell>
          <cell r="B21572" t="str">
            <v>D</v>
          </cell>
          <cell r="C21572" t="str">
            <v>Fossil\22467.pdf</v>
          </cell>
          <cell r="F21572" t="str">
            <v>ZAJÍC, J.</v>
          </cell>
          <cell r="G21572">
            <v>2014</v>
          </cell>
          <cell r="H21572" t="str">
            <v>Permian fauna of the Krkonoše Piedmont Basin (Bohemian Massif, Central Europe).</v>
          </cell>
          <cell r="I21572" t="str">
            <v>Acta Musei Nationalis Prague, Ser. B, Historia Naturalis, 70 (3–4): 131–142</v>
          </cell>
        </row>
        <row r="21573">
          <cell r="A21573">
            <v>22468</v>
          </cell>
          <cell r="B21573" t="str">
            <v>D</v>
          </cell>
          <cell r="C21573" t="str">
            <v>Fossil\22468.pdf</v>
          </cell>
          <cell r="F21573" t="str">
            <v>BLIECK, A. &amp; TURNER, S.</v>
          </cell>
          <cell r="G21573">
            <v>2000</v>
          </cell>
          <cell r="H21573" t="str">
            <v>IGCP 328: Palaeozoic Microvertebrates final scientific report - Introduction.</v>
          </cell>
          <cell r="I21573" t="str">
            <v>Courier Forschungsinstitut Senckenberg, 223: 1–67</v>
          </cell>
        </row>
        <row r="21574">
          <cell r="A21574">
            <v>22469</v>
          </cell>
          <cell r="B21574" t="str">
            <v>D</v>
          </cell>
          <cell r="C21574" t="str">
            <v>Rezent\22469.pdf</v>
          </cell>
          <cell r="E21574" t="str">
            <v>http://journal.frontiersin.org/article/10.3389/fmars.2015.00018/abstract</v>
          </cell>
          <cell r="F21574" t="str">
            <v>LEE, K.A. &amp; HUVENEERS, C. &amp; PEDDEMORS, V. &amp; BOOMER, A. &amp; HARCOURT, R.G.</v>
          </cell>
          <cell r="G21574">
            <v>2015</v>
          </cell>
          <cell r="H21574" t="str">
            <v>Born to be free? Assessing the viability of releasing captive-bred wobbegongs to restock depleted populations.</v>
          </cell>
          <cell r="I21574" t="str">
            <v>Frontiers in Marine Science, 2: 18</v>
          </cell>
        </row>
        <row r="21575">
          <cell r="A21575">
            <v>22470</v>
          </cell>
          <cell r="B21575" t="str">
            <v>D</v>
          </cell>
          <cell r="C21575" t="str">
            <v>Rezent\22470.pdf</v>
          </cell>
          <cell r="F21575" t="str">
            <v>CHEN, X. &amp; XIANG, D. &amp; AI, W.M. &amp; SHI, X.</v>
          </cell>
          <cell r="G21575">
            <v>2015</v>
          </cell>
          <cell r="H21575" t="str">
            <v>Complete mitochondrial genome of the pelagic thresher Alopias pelagicus (Lamniformes: Alopiidae)</v>
          </cell>
          <cell r="I21575" t="str">
            <v>Mitochondrial DNA, 26 (2): 323–4</v>
          </cell>
        </row>
        <row r="21576">
          <cell r="A21576">
            <v>22471</v>
          </cell>
          <cell r="B21576" t="str">
            <v>D</v>
          </cell>
          <cell r="C21576" t="str">
            <v>Rezent\22471.pdf</v>
          </cell>
          <cell r="F21576" t="str">
            <v>HOOGENBOOM, J.L. &amp; WONG, S.N.P. &amp; RONCONI, R.A. &amp; KOOPMAN, H.N. &amp; MURISON, L.D. &amp; WESTGATE, A.J.</v>
          </cell>
          <cell r="G21576">
            <v>2015</v>
          </cell>
          <cell r="H21576" t="str">
            <v>Environmental predictors and temporal patterns of basking shark (Cetorhinus maximus) occurrence in the lower Bay of Fundy, Canada.</v>
          </cell>
          <cell r="I21576" t="str">
            <v>Journal of Experimental Marine Biology and Ecology, 465: 24–32</v>
          </cell>
        </row>
        <row r="21577">
          <cell r="A21577">
            <v>22472</v>
          </cell>
          <cell r="B21577" t="str">
            <v>D</v>
          </cell>
          <cell r="C21577" t="str">
            <v>Fossil\22472.pdf</v>
          </cell>
          <cell r="F21577" t="str">
            <v>STRGANAC, C. &amp; JACOBS, L.L. &amp; POLCYN, M.J. &amp; MATEUS, O. &amp; MYERS, T.S. &amp; SALMINEN, J. &amp; MAY, S.R. &amp; ARAUJO, R. &amp; FERGUSON, K.M. &amp; OLIMPIO GONCALVES, A. &amp; MORAIS, M.L. &amp; SCHULP, A.S. &amp; DA SILVA TAVARES, T.</v>
          </cell>
          <cell r="G21577">
            <v>2015</v>
          </cell>
          <cell r="H21577" t="str">
            <v>Geological setting and paleoecology of the Upper Cretaceous Bench 19 Marine Vertebrate Bonebed at Bentiaba, Angola</v>
          </cell>
          <cell r="I21577" t="str">
            <v>Netherlands Journal of Geosciences, Geologie En Mijnbouw, 94 (1): 121–136</v>
          </cell>
        </row>
        <row r="21578">
          <cell r="A21578">
            <v>22474</v>
          </cell>
          <cell r="B21578" t="str">
            <v>D</v>
          </cell>
          <cell r="C21578" t="str">
            <v>Rezent\22474.pdf</v>
          </cell>
          <cell r="F21578" t="str">
            <v>KELLER, A.A. &amp; CIANNELLI, L. &amp; WAKEFIELD, W.W. &amp; SIMON, V. &amp; BARTH, J.A. &amp; PIERCE, S.D.</v>
          </cell>
          <cell r="G21578">
            <v>2015</v>
          </cell>
          <cell r="H21578" t="str">
            <v>Occurrence of demersal fishes in relation to near-bottom oxygen levels within the California Current large marine ecosystem.</v>
          </cell>
          <cell r="I21578" t="str">
            <v>Fisheries Oceanography, 24 (2): 162–176</v>
          </cell>
        </row>
        <row r="21579">
          <cell r="A21579">
            <v>22475</v>
          </cell>
          <cell r="B21579" t="str">
            <v>D</v>
          </cell>
          <cell r="C21579" t="str">
            <v>Rezent\22475.pdf</v>
          </cell>
          <cell r="F21579" t="str">
            <v>ALVES, L.M. &amp; LEMOS, M.F.L. &amp; CORREIA, J.P.S. &amp; DA COSTA, N.A.R. &amp; NOVAIS, S.C.</v>
          </cell>
          <cell r="G21579">
            <v>2015</v>
          </cell>
          <cell r="H21579" t="str">
            <v>The potential of cholinesterases as tools for biomonitoring studies with sharks: Biochemical characterization in brain and muscle tissues of Prionace glauca.</v>
          </cell>
          <cell r="I21579" t="str">
            <v>Journal of Experimental Marine Biology and Ecology, 465: 49–55</v>
          </cell>
        </row>
        <row r="21580">
          <cell r="A21580">
            <v>22477</v>
          </cell>
          <cell r="B21580" t="str">
            <v>D</v>
          </cell>
          <cell r="C21580" t="str">
            <v>Fossil\22477.pdf</v>
          </cell>
          <cell r="E21580" t="str">
            <v>http://journals.plos.org/plosone/article?id=10.1371/journal.pone.0117877</v>
          </cell>
          <cell r="F21580" t="str">
            <v>PIMIENTO, C. &amp; CLEMENTS, C.F.</v>
          </cell>
          <cell r="G21580">
            <v>2015</v>
          </cell>
          <cell r="H21580" t="str">
            <v>Correction: When Did Carcharocles megalodon Become Extinct? A New Analysis of the Fossil Record (vol 9, e111086, 2014)</v>
          </cell>
          <cell r="I21580" t="str">
            <v>PLoS ONE, 10 (1): e0117877</v>
          </cell>
        </row>
        <row r="21581">
          <cell r="A21581">
            <v>22478</v>
          </cell>
          <cell r="B21581" t="str">
            <v>D</v>
          </cell>
          <cell r="C21581" t="str">
            <v>Rezent\22478.pdf</v>
          </cell>
          <cell r="F21581" t="str">
            <v>KABASAKAL, H.</v>
          </cell>
          <cell r="G21581">
            <v>2015</v>
          </cell>
          <cell r="H21581" t="str">
            <v>Historical occurrence of Carcharhinus spp. in the Sea of Marmara during the 1950s.</v>
          </cell>
          <cell r="I21581" t="str">
            <v>Marine Biodiversity Records, 8: e48</v>
          </cell>
        </row>
        <row r="21582">
          <cell r="A21582">
            <v>22479</v>
          </cell>
          <cell r="B21582" t="str">
            <v>D</v>
          </cell>
          <cell r="C21582" t="str">
            <v>Rezent\22479.pdf</v>
          </cell>
          <cell r="F21582" t="str">
            <v>CAVALLARO, M. &amp; DANZE, A. &amp; AMMENDOLIA, G. &amp; NAVARRA, E.</v>
          </cell>
          <cell r="G21582">
            <v>2015</v>
          </cell>
          <cell r="H21582" t="str">
            <v>Finding of a rare Squatina squatina (Linnaeus, 1758) (Chondrichthyes: Squatinidae) along the Tyrrhenian coast of the Strait of Messina and its maintenance in an aquarium.</v>
          </cell>
          <cell r="I21582" t="str">
            <v>Marine Biodiversity Records, 8: e44</v>
          </cell>
        </row>
        <row r="21583">
          <cell r="A21583">
            <v>22480</v>
          </cell>
          <cell r="B21583" t="str">
            <v>D</v>
          </cell>
          <cell r="C21583" t="str">
            <v>Rezent\22480.pdf</v>
          </cell>
          <cell r="E21583" t="str">
            <v>http://www.sciencedirect.com/science/article/pii/S2351989415000293</v>
          </cell>
          <cell r="F21583" t="str">
            <v>PAPASTAMATIOU, Y.P. &amp; GRUBBS, R.D. &amp; IMHOFF, J. &amp; GULAK, S.J.B. &amp; CARLSON, J.K. &amp; BURGESS, G.H.</v>
          </cell>
          <cell r="G21583">
            <v>2015</v>
          </cell>
          <cell r="H21583" t="str">
            <v>A subtropical embayment serves as essential habitat for sub-adults and adults of the critically endangered smalltooth sawfish.</v>
          </cell>
          <cell r="I21583" t="str">
            <v>Global Ecology and Conservation, 3: 764–775</v>
          </cell>
        </row>
        <row r="21584">
          <cell r="A21584">
            <v>22481</v>
          </cell>
          <cell r="B21584" t="str">
            <v>D</v>
          </cell>
          <cell r="C21584" t="str">
            <v>Rezent\22481.pdf</v>
          </cell>
          <cell r="E21584" t="str">
            <v>http://journals.plos.org/plosone/article?id=10.1371/journal.pone.0120518</v>
          </cell>
          <cell r="F21584" t="str">
            <v>LIM, K.C. &amp; LIM, P.-E. &amp; CHONG, V.C. &amp; LOH, K.-H.</v>
          </cell>
          <cell r="G21584">
            <v>2015</v>
          </cell>
          <cell r="H21584" t="str">
            <v>Molecular and Morphological Analyses Reveal Phylogenetic Relationships of Stingrays Focusing on the Family Dasyatidae (Myliobatiformes).</v>
          </cell>
          <cell r="I21584" t="str">
            <v>PLoS ONE, 10 (4): e0120518</v>
          </cell>
        </row>
        <row r="21585">
          <cell r="A21585">
            <v>22482</v>
          </cell>
          <cell r="B21585" t="str">
            <v>D</v>
          </cell>
          <cell r="C21585" t="str">
            <v>Rezent\22482.pdf</v>
          </cell>
          <cell r="E21585" t="str">
            <v>http://journals.plos.org/plosone/article?id=10.1371/journal.pone.0122553</v>
          </cell>
          <cell r="F21585" t="str">
            <v>UNDERWOOD, C.J. &amp; JOHANSON, Z. &amp; WELTEN, M. &amp; METSCHER, B. &amp; RASCH, L.J. &amp; FRASER, G.J. &amp; SMITH, M.M.</v>
          </cell>
          <cell r="G21585">
            <v>2015</v>
          </cell>
          <cell r="H21585" t="str">
            <v>Development and Evolution of Dentition Pattern and Tooth Order in the Skates And Rays (Batoidea; Chondrichthyes).</v>
          </cell>
          <cell r="I21585" t="str">
            <v>PLoS ONE, 10 (4): e0122553</v>
          </cell>
        </row>
        <row r="21586">
          <cell r="A21586">
            <v>22483</v>
          </cell>
          <cell r="B21586" t="str">
            <v>D</v>
          </cell>
          <cell r="C21586" t="str">
            <v>Rezent\22483.pdf</v>
          </cell>
          <cell r="E21586" t="str">
            <v>http://www.nature.com/ncomms/2015/150414/ncomms7698/abs/ncomms7698.html</v>
          </cell>
          <cell r="F21586" t="str">
            <v>O’SHAUGHNESSY, K.L. &amp; DAHN, R.D. &amp; COHN, M.J.</v>
          </cell>
          <cell r="G21586">
            <v>2015</v>
          </cell>
          <cell r="H21586" t="str">
            <v>Molecular development of chondrichthyan claspers and the evolution of copulatory organs.</v>
          </cell>
          <cell r="I21586" t="str">
            <v>Nature Communications, 6: 6698</v>
          </cell>
        </row>
        <row r="21587">
          <cell r="A21587">
            <v>22484</v>
          </cell>
          <cell r="B21587" t="str">
            <v>D</v>
          </cell>
          <cell r="C21587" t="str">
            <v>Rezent\22484.pdf</v>
          </cell>
          <cell r="F21587" t="str">
            <v>CLARKE, C.R. &amp; KARL, S.A. &amp; HORN, R.L. &amp; BERNARD, A.M. &amp; LEA, J.S. &amp; HAZIN, F.H. &amp; PRODÖHL, P.A. &amp; SHIVJI, M.S.</v>
          </cell>
          <cell r="G21587">
            <v>2015</v>
          </cell>
          <cell r="H21587" t="str">
            <v>Global mitochondrial DNA phylogeography and population structure of the silky shark, Carcharhinus falciformis.</v>
          </cell>
          <cell r="I21587" t="str">
            <v>Marine Biology, 162 (5): 945–955</v>
          </cell>
        </row>
        <row r="21588">
          <cell r="A21588">
            <v>22485</v>
          </cell>
          <cell r="B21588" t="str">
            <v>D</v>
          </cell>
          <cell r="C21588" t="str">
            <v>Rezent\22485.pdf</v>
          </cell>
          <cell r="F21588" t="str">
            <v>PODDUBNAYA, L.G. &amp; HEMMINGSEN, W. &amp; REED, C. &amp; GIBSON, D.I.</v>
          </cell>
          <cell r="G21588">
            <v>2015</v>
          </cell>
          <cell r="H21588" t="str">
            <v>Ultrastructural characteristics of the caeca of basal polyopisthocotylean monogeneans of the families Chimaericolidae and Hexabothriidae parasitic on cartilaginous fishes.</v>
          </cell>
          <cell r="I21588" t="str">
            <v>Parasitology Research, 114 (7): 2599–2610</v>
          </cell>
        </row>
        <row r="21589">
          <cell r="A21589">
            <v>22486</v>
          </cell>
          <cell r="B21589" t="str">
            <v>D</v>
          </cell>
          <cell r="C21589" t="str">
            <v>Rezent\22486.pdf</v>
          </cell>
          <cell r="F21589" t="str">
            <v>CRAMP, R.L. &amp; HANSEN, M.J. &amp; FRANKLIN, C.E.</v>
          </cell>
          <cell r="G21589">
            <v>2015</v>
          </cell>
          <cell r="H21589" t="str">
            <v>Osmoregulation by juvenile brown-banded bamboo sharks, Chiloscyllium punctatum, in hypo- and hyper-saline waters.</v>
          </cell>
          <cell r="I21589" t="str">
            <v>Comparative Biochemistry and Physiology – Part A, Molecular &amp; Integrative Physiology, 185: 107–114</v>
          </cell>
        </row>
        <row r="21590">
          <cell r="A21590">
            <v>22487</v>
          </cell>
          <cell r="B21590" t="str">
            <v>D</v>
          </cell>
          <cell r="C21590" t="str">
            <v>Rezent\22487.pdf</v>
          </cell>
          <cell r="F21590" t="str">
            <v>OTWAY, N.M.</v>
          </cell>
          <cell r="G21590">
            <v>2015</v>
          </cell>
          <cell r="H21590" t="str">
            <v>Serum biochemical reference intervals for free-living Sand Tiger sharks (Carcharias taurus) from east Australian waters.</v>
          </cell>
          <cell r="I21590" t="str">
            <v>Veterinary Clinical Pathology, 44 (2): 262–274</v>
          </cell>
        </row>
        <row r="21591">
          <cell r="A21591">
            <v>22488</v>
          </cell>
          <cell r="B21591" t="str">
            <v>D</v>
          </cell>
          <cell r="C21591" t="str">
            <v>Rezent\22488.pdf</v>
          </cell>
          <cell r="F21591" t="str">
            <v>MOURA, J.F. &amp; MERICO, A. &amp; MONTONE, R.C. &amp; SILVA, J. &amp; SEIXAS, T.G. &amp; GODOY, J.M. &amp; SAINT'PIERRE, T.D. &amp; HAUSER-DAVIS, R.A. &amp; DI BENEDITTO, A.P. &amp; REIS, E.C. &amp; TAVARES, D.C. &amp; LEMOS, L.S. &amp; SICILIANO, S.</v>
          </cell>
          <cell r="G21591">
            <v>2015</v>
          </cell>
          <cell r="H21591" t="str">
            <v>Assessment of trace elements, POPs, 210Po and stable isotopes (15N and 13C) in a rare filter-feeding shark: The megamouth.</v>
          </cell>
          <cell r="I21591" t="str">
            <v>Marine Pollution Bulletin, 95 (1): 402–406</v>
          </cell>
        </row>
        <row r="21592">
          <cell r="A21592">
            <v>22489</v>
          </cell>
          <cell r="B21592" t="str">
            <v>D</v>
          </cell>
          <cell r="C21592" t="str">
            <v>Rezent\22489.pdf</v>
          </cell>
          <cell r="F21592" t="str">
            <v>MOKUMO, P.J. &amp; DIPPENAAR, S.M.</v>
          </cell>
          <cell r="G21592">
            <v>2015</v>
          </cell>
          <cell r="H21592" t="str">
            <v>Reports of Kroyeria species collected from South African waters with notes on the host–parasite associations.</v>
          </cell>
          <cell r="I21592" t="str">
            <v>African Zoology, 50 (2): 127–132</v>
          </cell>
        </row>
        <row r="21593">
          <cell r="A21593">
            <v>22490</v>
          </cell>
          <cell r="B21593" t="str">
            <v>D O</v>
          </cell>
          <cell r="C21593" t="str">
            <v>Fossil\22490.pdf</v>
          </cell>
          <cell r="F21593" t="str">
            <v>GESS, R.W. &amp; COATES, M.I.</v>
          </cell>
          <cell r="G21593">
            <v>2015</v>
          </cell>
          <cell r="H21593" t="str">
            <v>High-latitude Chondrichthyans from the Late Devonian (Famennian) Witpoort formation of South Africa.</v>
          </cell>
          <cell r="I21593" t="str">
            <v>Paläontologische Zeitschrift, 89 (2): 147–169</v>
          </cell>
        </row>
        <row r="21594">
          <cell r="A21594">
            <v>22491</v>
          </cell>
          <cell r="B21594" t="str">
            <v>D</v>
          </cell>
          <cell r="C21594" t="str">
            <v>Rezent\22491.pdf</v>
          </cell>
          <cell r="F21594" t="str">
            <v>MCLEAN, D.L. &amp; GREEN, M. &amp; HARVEY, E.S. &amp; WILLIAMS, A. &amp; DALEY, R. &amp; GRAHAM, K.J.</v>
          </cell>
          <cell r="G21594">
            <v>2015</v>
          </cell>
          <cell r="H21594" t="str">
            <v>Comparison of baited longlines and baited underwater cameras for assessing the composition of continental slope deepwater fish assemblages off southeast Australia.</v>
          </cell>
          <cell r="I21594" t="str">
            <v>Deep Sea Research Part I: Oceanographic Research Papers, 98: 10–20</v>
          </cell>
        </row>
        <row r="21595">
          <cell r="A21595">
            <v>22492</v>
          </cell>
          <cell r="B21595" t="str">
            <v>D</v>
          </cell>
          <cell r="C21595" t="str">
            <v>Rezent\22492.pdf</v>
          </cell>
          <cell r="F21595" t="str">
            <v>HASELI, M. &amp; AZAD, S.</v>
          </cell>
          <cell r="G21595">
            <v>2015</v>
          </cell>
          <cell r="H21595" t="str">
            <v>Diphyllidean cestodes from the bigeye houndshark Iago omanensis (Norman) (Carcharhiniformes: Triakidae) in the Gulf of Oman, with the description of Coronocestus ehsanentezarii sp nov (Echinobothriidae).</v>
          </cell>
          <cell r="I21595" t="str">
            <v>Acta Parasitologica, 60 (2): 308–314</v>
          </cell>
        </row>
        <row r="21596">
          <cell r="A21596">
            <v>22493</v>
          </cell>
          <cell r="B21596" t="str">
            <v>D</v>
          </cell>
          <cell r="C21596" t="str">
            <v>Fossil\22493.pdf</v>
          </cell>
          <cell r="F21596" t="str">
            <v>LOEWEMARK, L.</v>
          </cell>
          <cell r="G21596">
            <v>2015</v>
          </cell>
          <cell r="H21596" t="str">
            <v>Evidence for targeted elasmobranch predation on thalassinidean shrimp in the Miocene Taliao Formation, NE Taiwan.</v>
          </cell>
          <cell r="I21596" t="str">
            <v>Lethaia, 48 (2): 227–234</v>
          </cell>
        </row>
        <row r="21597">
          <cell r="A21597">
            <v>22494</v>
          </cell>
          <cell r="B21597" t="str">
            <v>D</v>
          </cell>
          <cell r="C21597" t="str">
            <v>Rezent\22494.pdf</v>
          </cell>
          <cell r="F21597" t="str">
            <v>ROBINSON, L.M. &amp; HOBDAY, A.J. &amp; POSSINGHAM, H.P. &amp; RICHARDSON, A.J.</v>
          </cell>
          <cell r="G21597">
            <v>2015</v>
          </cell>
          <cell r="H21597" t="str">
            <v>Trailing edges projected to move faster than leading edges for large pelagic fish habitats under climate change.</v>
          </cell>
          <cell r="I21597" t="str">
            <v>Deep Sea Research Part II: Topical Studies in Oceanography, 113: 225–234</v>
          </cell>
        </row>
        <row r="21598">
          <cell r="A21598">
            <v>22495</v>
          </cell>
          <cell r="B21598" t="str">
            <v>D</v>
          </cell>
          <cell r="C21598" t="str">
            <v>Rezent\22495.pdf</v>
          </cell>
          <cell r="F21598" t="str">
            <v>THORBURN, D.C. &amp; GILL, H.S. &amp; MORGAN, D.L.</v>
          </cell>
          <cell r="G21598">
            <v>2014</v>
          </cell>
          <cell r="H21598" t="str">
            <v>Predator and prey interactions of fishes of a tropical Western Australia river revealed by dietary and stable isotope analyses.</v>
          </cell>
          <cell r="I21598" t="str">
            <v>Journal of the Royal Society of Western Australia, 97: 363–387</v>
          </cell>
        </row>
        <row r="21599">
          <cell r="A21599">
            <v>22496</v>
          </cell>
          <cell r="B21599" t="str">
            <v>D</v>
          </cell>
          <cell r="C21599" t="str">
            <v>Rezent\22496.pdf</v>
          </cell>
          <cell r="F21599" t="str">
            <v>MOORE, A.B.M.</v>
          </cell>
          <cell r="G21599">
            <v>2015</v>
          </cell>
          <cell r="H21599" t="str">
            <v>Morphological abnormalities in elasmobranchs.</v>
          </cell>
          <cell r="I21599" t="str">
            <v>Journal of Fish Biology, 87 (2): 465–471</v>
          </cell>
        </row>
        <row r="21600">
          <cell r="A21600">
            <v>22497</v>
          </cell>
          <cell r="B21600" t="str">
            <v>D</v>
          </cell>
          <cell r="C21600" t="str">
            <v>Rezent\22497.pdf</v>
          </cell>
          <cell r="F21600" t="str">
            <v>GRACE, M.A. &amp; DOOSEY, M.H. &amp; BART, H.L. &amp; NAYLOR, G.J.P.</v>
          </cell>
          <cell r="G21600">
            <v>2015</v>
          </cell>
          <cell r="H21600" t="str">
            <v>First record of Mollisquama sp. (Chondrichthyes: Squaliformes: Dalatiidae) from the Gulf of Mexico, with a morphological comparison to the holotype description of Mollisquama parini Dolganov.</v>
          </cell>
          <cell r="I21600" t="str">
            <v>Zootaxa, 3948 (3): 587–600</v>
          </cell>
        </row>
        <row r="21601">
          <cell r="A21601">
            <v>22498</v>
          </cell>
          <cell r="B21601" t="str">
            <v>D</v>
          </cell>
          <cell r="C21601" t="str">
            <v>Fossil\22498.pdf</v>
          </cell>
          <cell r="E21601" t="str">
            <v>http://www.scielo.org.ar/pdf/raga/v63n3/v63n3a03.pdf</v>
          </cell>
          <cell r="F21601" t="str">
            <v>FUCKS, E. &amp; DESCHAMPS, C.M.</v>
          </cell>
          <cell r="G21601">
            <v>2008</v>
          </cell>
          <cell r="H21601" t="str">
            <v>Depósitos continentales cuaternarios en el noroeste de la provincia de Buenos Aires.</v>
          </cell>
          <cell r="I21601" t="str">
            <v>Revista de la Asociación Geológica Argentina, 63 (3): 326 – 343</v>
          </cell>
        </row>
        <row r="21602">
          <cell r="A21602">
            <v>22499</v>
          </cell>
          <cell r="B21602" t="str">
            <v>D</v>
          </cell>
          <cell r="C21602" t="str">
            <v>Fossil\22499.pdf</v>
          </cell>
          <cell r="F21602" t="str">
            <v>WHITEAVES, J.F.</v>
          </cell>
          <cell r="G21602">
            <v>1897</v>
          </cell>
          <cell r="H21602" t="str">
            <v>Note on a fish tooth from the Upper Arisaig Series of Nova Scotia.</v>
          </cell>
          <cell r="I21602" t="str">
            <v>Canadian Record of Science, 7: 461–462</v>
          </cell>
        </row>
        <row r="21603">
          <cell r="A21603">
            <v>22500</v>
          </cell>
          <cell r="B21603" t="str">
            <v>D</v>
          </cell>
          <cell r="C21603" t="str">
            <v>Fossil\22500.pdf</v>
          </cell>
          <cell r="F21603" t="str">
            <v>DIEDRICH, C.G.</v>
          </cell>
          <cell r="G21603">
            <v>2003</v>
          </cell>
          <cell r="H21603" t="str">
            <v>Die Wirbeltier-Fauna aus dem Bonebed der enodis/possseckeri-Zone des Oberen Muschelkalkes (Mitteltrias) von Lamerden (NW-Deutschland).</v>
          </cell>
          <cell r="I21603" t="str">
            <v>Philippia, 11 (2): 133–150</v>
          </cell>
        </row>
        <row r="21604">
          <cell r="A21604">
            <v>22501</v>
          </cell>
          <cell r="B21604" t="str">
            <v>D</v>
          </cell>
          <cell r="C21604" t="str">
            <v>Fossil\22501.pdf</v>
          </cell>
          <cell r="F21604" t="str">
            <v>MURCHISON, R.I. &amp; STRICKLAND, H.E.</v>
          </cell>
          <cell r="G21604">
            <v>1840</v>
          </cell>
          <cell r="H21604" t="str">
            <v>On the upper formations of the New Red Sandstone System in Gloucestershire, Worcestershire and Warwickshire.</v>
          </cell>
          <cell r="I21604" t="str">
            <v>Transactions of the Geological Society, ser .2, 5: 331–348</v>
          </cell>
        </row>
        <row r="21605">
          <cell r="A21605">
            <v>22502</v>
          </cell>
          <cell r="B21605" t="str">
            <v>D</v>
          </cell>
          <cell r="C21605" t="str">
            <v>Fossil\22502.pdf</v>
          </cell>
          <cell r="F21605" t="str">
            <v>FRÉDÉRIX, G.</v>
          </cell>
          <cell r="G21605">
            <v>1915</v>
          </cell>
          <cell r="H21605" t="str">
            <v>La faune paléozoique supérieure des environs de la Ville de Krasnooufimsk.</v>
          </cell>
          <cell r="I21605" t="str">
            <v>Mémoires Comité Géologique Russe, n.ser., 109: 1–117, pls. 1–10 [in russian]</v>
          </cell>
        </row>
        <row r="21606">
          <cell r="A21606">
            <v>22503</v>
          </cell>
          <cell r="B21606" t="str">
            <v>D</v>
          </cell>
          <cell r="C21606" t="str">
            <v>Rezent\22503.pdf</v>
          </cell>
          <cell r="F21606" t="str">
            <v>MEDEIROS, A.M. &amp; LUIZ, O.J. &amp; DOMIT, C.</v>
          </cell>
          <cell r="G21606">
            <v>2015</v>
          </cell>
          <cell r="H21606" t="str">
            <v>Occurrence and use of an estuarine habitat by giant manta ray Manta birostris.</v>
          </cell>
          <cell r="I21606" t="str">
            <v>Journal of Fish Biology, 86 (6): 1830–1838</v>
          </cell>
        </row>
        <row r="21607">
          <cell r="A21607">
            <v>22504</v>
          </cell>
          <cell r="B21607" t="str">
            <v>D</v>
          </cell>
          <cell r="C21607" t="str">
            <v>Rezent\22504.pdf</v>
          </cell>
          <cell r="F21607" t="str">
            <v>CIENA, A.P. &amp; RANGEL, B.S. &amp; BRUNO, C.E.M. &amp; MIGLINO, M.A. &amp; DE AMORIM, A.F. &amp; RICI, R.E.G. &amp; WATANABE, I.</v>
          </cell>
          <cell r="G21607">
            <v>2016</v>
          </cell>
          <cell r="H21607" t="str">
            <v>Morphological Aspects of Oral Denticles in the Sharpnose Shark Rhizoprionodon lalandii (Müller and Henle, 1839) (Elasmobranchii, Carcharhinidae).</v>
          </cell>
          <cell r="I21607" t="str">
            <v>Anatomia, Histologia, Embryologia, 45 (2): 109–114</v>
          </cell>
        </row>
        <row r="21608">
          <cell r="A21608">
            <v>22505</v>
          </cell>
          <cell r="B21608" t="str">
            <v>D</v>
          </cell>
          <cell r="C21608" t="str">
            <v>Rezent\22505.pdf</v>
          </cell>
          <cell r="F21608" t="str">
            <v>LEURS, G. &amp; O'CONNELL, C.P. &amp; ANDREOTTI, S. &amp; RUTZEN, M. &amp; VONK NOORDEGRAAF, H.</v>
          </cell>
          <cell r="G21608">
            <v>2015</v>
          </cell>
          <cell r="H21608" t="str">
            <v>Risks and advantages of using surface laser photogrammetry on free-ranging marine organisms: a case study on white sharks Carcharodon carcharias.</v>
          </cell>
          <cell r="I21608" t="str">
            <v>Journal of Fish Biology, 86 (6): 1713–1728</v>
          </cell>
        </row>
        <row r="21609">
          <cell r="A21609">
            <v>22506</v>
          </cell>
          <cell r="B21609" t="str">
            <v>D</v>
          </cell>
          <cell r="C21609" t="str">
            <v>Rezent\22506.pdf</v>
          </cell>
          <cell r="F21609" t="str">
            <v>CALICH, H.J. &amp; CAMPANA, S.E.</v>
          </cell>
          <cell r="G21609">
            <v>2015</v>
          </cell>
          <cell r="H21609" t="str">
            <v>Mating scars reveal mate size in immature female blue shark Prionace glauca.</v>
          </cell>
          <cell r="I21609" t="str">
            <v>Journal of Fish Biology, 86 (6): 1845–1851</v>
          </cell>
        </row>
        <row r="21610">
          <cell r="A21610">
            <v>22507</v>
          </cell>
          <cell r="B21610" t="str">
            <v>D</v>
          </cell>
          <cell r="C21610" t="str">
            <v>Rezent\22507.pdf</v>
          </cell>
          <cell r="F21610" t="str">
            <v>AMSLER, M.O. &amp; SMITH, K.E. &amp; MCCLINTOCK, J.B. &amp; SINGH, H. &amp; THATJE, S. &amp; VOS, S.C. &amp; BROTHERS, C.J. &amp; BROWN, A. &amp; ELLIS, D. &amp; ANDERSON, J. &amp; ARONSON, R.B.</v>
          </cell>
          <cell r="G21610">
            <v>2015</v>
          </cell>
          <cell r="H21610" t="str">
            <v>In situ observations of a possible skate nursery off the western Antarctic Peninsula.</v>
          </cell>
          <cell r="I21610" t="str">
            <v>Journal of Fish Biology, 86 (6): 1867–1872</v>
          </cell>
        </row>
        <row r="21611">
          <cell r="A21611">
            <v>22508</v>
          </cell>
          <cell r="B21611" t="str">
            <v>D</v>
          </cell>
          <cell r="C21611" t="str">
            <v>Rezent\22508.pdf</v>
          </cell>
          <cell r="F21611" t="str">
            <v>WHITE, W.T. &amp; KAWAUCHI, J. &amp; CORRIGAN, S. &amp; ROCHEL, E. &amp; NAYLOR, G.J.P.</v>
          </cell>
          <cell r="G21611">
            <v>2015</v>
          </cell>
          <cell r="H21611" t="str">
            <v>Redescription of the eagle rays Myliobatis hamlyni Ogilby, 1911 and M. tobijei Bleeker, 1854 (Myliobatiformes: Myliobatidae) from the East Indo-West Pacific.</v>
          </cell>
          <cell r="I21611" t="str">
            <v>Zootaxa, 3948 (3): 521–548</v>
          </cell>
        </row>
        <row r="21612">
          <cell r="A21612">
            <v>22509</v>
          </cell>
          <cell r="B21612" t="str">
            <v>D</v>
          </cell>
          <cell r="C21612" t="str">
            <v>Rezent\22509.pdf</v>
          </cell>
          <cell r="F21612" t="str">
            <v>BEAUDRY, M.C. &amp; HUSSEY, N.E. &amp; MCMEANS, B.C. &amp; MCLEOD, A.M. &amp; WINTNER, S.P. &amp; CLIFF, G. &amp; DUDLEY, S.F.J. &amp; FISK, A.T.</v>
          </cell>
          <cell r="G21612">
            <v>2015</v>
          </cell>
          <cell r="H21612" t="str">
            <v>Comparative organochlorine accumulation in two ecologically similar shark species (Carcharodon carcharias and Carcharhinus obscurus) with divergent uptake based on different life history.</v>
          </cell>
          <cell r="I21612" t="str">
            <v>Environmental Toxicology and Chemistry, 34 (9): 2051–2060</v>
          </cell>
        </row>
        <row r="21613">
          <cell r="A21613">
            <v>22510</v>
          </cell>
          <cell r="B21613" t="str">
            <v>D</v>
          </cell>
          <cell r="C21613" t="str">
            <v>Fossil\22510.pdf</v>
          </cell>
          <cell r="F21613" t="str">
            <v>CARPENTER, D.K. &amp; FALCON-LANG, H.J. &amp; BENTON, M.J. &amp; GREY, M.</v>
          </cell>
          <cell r="G21613">
            <v>2015</v>
          </cell>
          <cell r="H21613" t="str">
            <v>Early Pennsylvanian (Langsettian) fish assemblages from the Joggins Formation, Canada, and their implications for palaeoecology and palaeogeography.</v>
          </cell>
          <cell r="I21613" t="str">
            <v>Palaeontology, 58 (4): 661–690</v>
          </cell>
        </row>
        <row r="21614">
          <cell r="A21614">
            <v>22511</v>
          </cell>
          <cell r="B21614" t="str">
            <v>D</v>
          </cell>
          <cell r="C21614" t="str">
            <v>Fossil\22511.pdf</v>
          </cell>
          <cell r="F21614" t="str">
            <v>ANDREEV, P.S. &amp; COATES, M.I. &amp; SHELTON, R.M. &amp; COOPER, P.R. &amp; SMITH, M.P. &amp; SANSOM, I.J.</v>
          </cell>
          <cell r="G21614">
            <v>2015</v>
          </cell>
          <cell r="H21614" t="str">
            <v>Upper Ordovician chondrichthyan-like scales from North America.</v>
          </cell>
          <cell r="I21614" t="str">
            <v>Palaeontology, 58 (4): 691–704</v>
          </cell>
        </row>
        <row r="21615">
          <cell r="A21615">
            <v>22512</v>
          </cell>
          <cell r="B21615" t="str">
            <v>D</v>
          </cell>
          <cell r="C21615" t="str">
            <v>Rezent\22512.pdf</v>
          </cell>
          <cell r="E21615" t="str">
            <v>http://www.medit-mar-sc.net/index.php/marine/article/view/659/565</v>
          </cell>
          <cell r="F21615" t="str">
            <v>TSIKLIRAS, A.C. &amp; STERGIOU, K.I.</v>
          </cell>
          <cell r="G21615">
            <v>2015</v>
          </cell>
          <cell r="H21615" t="str">
            <v>Age at maturity of Mediterranean marine fishes.</v>
          </cell>
          <cell r="I21615" t="str">
            <v>Mediterranean Marine Science, 16 (1): 5–20</v>
          </cell>
        </row>
        <row r="21616">
          <cell r="A21616">
            <v>22513</v>
          </cell>
          <cell r="B21616" t="str">
            <v>D</v>
          </cell>
          <cell r="C21616" t="str">
            <v>Rezent\22513.pdf</v>
          </cell>
          <cell r="E21616" t="str">
            <v>http://thejaps.org.pk/docs/v-25-01/23.pdf</v>
          </cell>
          <cell r="F21616" t="str">
            <v>OZY &amp; LMAZ, A. &amp; OKSUZ, A.</v>
          </cell>
          <cell r="G21616">
            <v>2015</v>
          </cell>
          <cell r="H21616" t="str">
            <v>Determination of the biochemical properties of liver oil from selected cartilaginous fish living in the Northeastern Mediterranean.</v>
          </cell>
          <cell r="I21616" t="str">
            <v>Journal of Animal and Plant Sciences, 25 (1): 160–167</v>
          </cell>
        </row>
        <row r="21617">
          <cell r="A21617">
            <v>22514</v>
          </cell>
          <cell r="B21617" t="str">
            <v>D</v>
          </cell>
          <cell r="C21617" t="str">
            <v>Rezent\22514.pdf</v>
          </cell>
          <cell r="E21617" t="str">
            <v>http://www.medit-mar-sc.net/index.php/marine/article/view/898/587</v>
          </cell>
          <cell r="F21617" t="str">
            <v>PORCU, C. &amp; BELLODI, A. &amp; CANNAS, R. &amp; MARONGIU, M.F. &amp; MULAS, A. &amp; FOLLESA, M.C.</v>
          </cell>
          <cell r="G21617">
            <v>2015</v>
          </cell>
          <cell r="H21617" t="str">
            <v>Life-history traits of the commercial blonde ray, Raja brachyura, from the central-western Mediterranean Sea.</v>
          </cell>
          <cell r="I21617" t="str">
            <v>Mediterranean Marine Science, 16 (1): 90–102</v>
          </cell>
        </row>
        <row r="21618">
          <cell r="A21618">
            <v>22515</v>
          </cell>
          <cell r="B21618" t="str">
            <v>D</v>
          </cell>
          <cell r="C21618" t="str">
            <v>Rezent\22515.pdf</v>
          </cell>
          <cell r="F21618" t="str">
            <v>APPS, K. &amp; LLOYD, D. &amp; DIMMOCK, K.</v>
          </cell>
          <cell r="G21618">
            <v>2015</v>
          </cell>
          <cell r="H21618" t="str">
            <v>Scuba diving with the grey nurse shark (Carcharias taurus): an application of the theory of planned behaviour to identify divers beliefs.</v>
          </cell>
          <cell r="I21618" t="str">
            <v>Aquatic Conservation: Marine and Freshwater Ecosystems, 25 (2): 201–211</v>
          </cell>
        </row>
        <row r="21619">
          <cell r="A21619">
            <v>22516</v>
          </cell>
          <cell r="B21619" t="str">
            <v>D</v>
          </cell>
          <cell r="C21619" t="str">
            <v>Rezent\22516.pdf</v>
          </cell>
          <cell r="E21619" t="str">
            <v>http://www.esajournals.org/doi/pdf/10.1890/1540-9295-13.3.124</v>
          </cell>
          <cell r="F21619" t="str">
            <v>GEWIN, V.</v>
          </cell>
          <cell r="G21619">
            <v>2015</v>
          </cell>
          <cell r="H21619" t="str">
            <v>Shark-diving tourism: conservation boon or bane?</v>
          </cell>
          <cell r="I21619" t="str">
            <v>Frontiers in Ecology and the Environment, 13 (3): 125</v>
          </cell>
        </row>
        <row r="21620">
          <cell r="A21620">
            <v>22517</v>
          </cell>
          <cell r="B21620" t="str">
            <v>D</v>
          </cell>
          <cell r="C21620" t="str">
            <v>Fossil\22517.pdf</v>
          </cell>
          <cell r="E21620" t="str">
            <v>https://geojournals.pgi.gov.pl/agp/article/view/21992/pdf_29</v>
          </cell>
          <cell r="F21620" t="str">
            <v>ROELOFS, B. &amp; PLAYTON, T. &amp; BARHAM, M. &amp; TRINAJSTIC, K.</v>
          </cell>
          <cell r="G21620">
            <v>2015</v>
          </cell>
          <cell r="H21620" t="str">
            <v>Upper Devonian microvertebrates from the Canning Basin, Western Australia.</v>
          </cell>
          <cell r="I21620" t="str">
            <v>Acta Geologica Polonica, 65 (1): 69–100</v>
          </cell>
        </row>
        <row r="21621">
          <cell r="A21621">
            <v>22518</v>
          </cell>
          <cell r="B21621" t="str">
            <v>D</v>
          </cell>
          <cell r="C21621" t="str">
            <v>Rezent\22518.pdf</v>
          </cell>
          <cell r="F21621" t="str">
            <v>SAAYMAN, M. &amp; SAAYMAN, A.</v>
          </cell>
          <cell r="G21621">
            <v>2014</v>
          </cell>
          <cell r="H21621" t="str">
            <v>Who is willing to pay to see the Big 7?</v>
          </cell>
          <cell r="I21621" t="str">
            <v>Tourism Economics, 20 (6): 1181–1198</v>
          </cell>
        </row>
        <row r="21622">
          <cell r="A21622">
            <v>22519</v>
          </cell>
          <cell r="B21622" t="str">
            <v>D</v>
          </cell>
          <cell r="C21622" t="str">
            <v>Fossil\22519.pdf</v>
          </cell>
          <cell r="F21622" t="str">
            <v>SCHAUMBERG, G.</v>
          </cell>
          <cell r="G21622">
            <v>2010</v>
          </cell>
          <cell r="H21622" t="str">
            <v>Seltene Beispiele für vermutlichen Sexualdimorphismus in der Wirbeltierfauna des späten Paläozoikums.</v>
          </cell>
          <cell r="I21622" t="str">
            <v xml:space="preserve">Philippia, 14 (4): 289–298, 12 Abb. </v>
          </cell>
        </row>
        <row r="21623">
          <cell r="A21623">
            <v>22521</v>
          </cell>
          <cell r="B21623" t="str">
            <v>D</v>
          </cell>
          <cell r="C21623" t="str">
            <v>Rezent\22521.pdf</v>
          </cell>
          <cell r="F21623" t="str">
            <v>WATANABE, Y.Y. &amp; GOLDMAN, K.J. &amp; CASELLE, J.E. &amp; CHAPMAN, D.D. &amp; PAPASTAMATIOU, Y.P.</v>
          </cell>
          <cell r="G21623">
            <v>2015</v>
          </cell>
          <cell r="H21623" t="str">
            <v>Comparative analyses of animal-tracking data reveal ecological significance of endothermy in fishes.</v>
          </cell>
          <cell r="I21623" t="str">
            <v>Proceedings of the National Academy of Sciences of the United States of America, 112 (19):6104–6109</v>
          </cell>
        </row>
        <row r="21624">
          <cell r="A21624">
            <v>22522</v>
          </cell>
          <cell r="B21624" t="str">
            <v>D</v>
          </cell>
          <cell r="C21624" t="str">
            <v>Rezent\22522.pdf</v>
          </cell>
          <cell r="F21624" t="str">
            <v>NEWTON, K.C. &amp; WRAITH, J. &amp; DICKSON, K.A.</v>
          </cell>
          <cell r="G21624">
            <v>2015</v>
          </cell>
          <cell r="H21624" t="str">
            <v>Digestive enzyme activities are higher in the shortfin mako shark, Isurus oxyrinchus, than in ectothermic sharks as a result of visceral endothermy.</v>
          </cell>
          <cell r="I21624" t="str">
            <v>Fish Physiology and Biochemistry, 41 (4): 887–898</v>
          </cell>
        </row>
        <row r="21625">
          <cell r="A21625">
            <v>22523</v>
          </cell>
          <cell r="F21625" t="str">
            <v>VON AMMON, L.</v>
          </cell>
          <cell r="G21625">
            <v>1899</v>
          </cell>
          <cell r="H21625" t="str">
            <v>Ein schönes Exemplar vomn Ischyodus avitus.</v>
          </cell>
          <cell r="I21625" t="str">
            <v>Geognostisches aus Bayern, Sonder–Ausgabe Geogn. Jh.,12: 158–160</v>
          </cell>
        </row>
        <row r="21626">
          <cell r="A21626">
            <v>22524</v>
          </cell>
          <cell r="B21626" t="str">
            <v>D</v>
          </cell>
          <cell r="C21626" t="str">
            <v>Rezent\22524.pdf</v>
          </cell>
          <cell r="F21626" t="str">
            <v>GALLAGHER, A.J. &amp; VIANNA, G.M.S. &amp; PAPASTAMATIOU, Y.P. &amp; MACDONALD, C. &amp; GUTTRIDGE, T.L. &amp; HAMMERSCHLAG, N.</v>
          </cell>
          <cell r="G21626">
            <v>2015</v>
          </cell>
          <cell r="H21626" t="str">
            <v>Biological effects, conservation potential, and research priorities of shark diving tourism.</v>
          </cell>
          <cell r="I21626" t="str">
            <v>Biological Conservation, 184: 365–379</v>
          </cell>
        </row>
        <row r="21627">
          <cell r="A21627">
            <v>22525</v>
          </cell>
          <cell r="B21627" t="str">
            <v>D</v>
          </cell>
          <cell r="C21627" t="str">
            <v>Rezent\22525.pdf</v>
          </cell>
          <cell r="E21627" t="str">
            <v>http://conphys.oxfordjournals.org/content/2/1/cou022.full</v>
          </cell>
          <cell r="F21627" t="str">
            <v>GALLAGHER, A.J. &amp; WAGNER, D.N. &amp; IRSCHICK, D.J. &amp; HAMMERSCHLAG, N.</v>
          </cell>
          <cell r="G21627">
            <v>2014</v>
          </cell>
          <cell r="H21627" t="str">
            <v>Body condition predicts energy stores in apex predatory sharks.</v>
          </cell>
          <cell r="I21627" t="str">
            <v>Conservation Physiology, 2 (1): cou022</v>
          </cell>
        </row>
        <row r="21628">
          <cell r="A21628">
            <v>22526</v>
          </cell>
          <cell r="B21628" t="str">
            <v>D</v>
          </cell>
          <cell r="C21628" t="str">
            <v>Rezent\22526.pdf</v>
          </cell>
          <cell r="F21628" t="str">
            <v>HAMMERSCHLAG, N. &amp; COOKE, S.J. &amp; GALLAGHER, A.J. &amp; GODLEY, B.J.</v>
          </cell>
          <cell r="G21628">
            <v>2014</v>
          </cell>
          <cell r="H21628" t="str">
            <v>Considering the fate of electronic tags: interactions with stakeholders and user responsibility when encountering tagged aquatic animals.</v>
          </cell>
          <cell r="I21628" t="str">
            <v>Methods in Ecology and Evolution, 5 (11): 1147–1153</v>
          </cell>
        </row>
        <row r="21629">
          <cell r="A21629">
            <v>22527</v>
          </cell>
          <cell r="B21629" t="str">
            <v>D</v>
          </cell>
          <cell r="C21629" t="str">
            <v>Rezent\22527.pdf</v>
          </cell>
          <cell r="F21629" t="str">
            <v>NIJMAN, V.</v>
          </cell>
          <cell r="G21629">
            <v>2015</v>
          </cell>
          <cell r="H21629" t="str">
            <v>Targeted shark fisheries, DNA barcoding and regulating shark fin trade in Indonesia.</v>
          </cell>
          <cell r="I21629" t="str">
            <v>Fisheries Research, 168: 33–34</v>
          </cell>
        </row>
        <row r="21630">
          <cell r="A21630">
            <v>22528</v>
          </cell>
          <cell r="B21630" t="str">
            <v>D</v>
          </cell>
          <cell r="C21630" t="str">
            <v>Rezent\22528.pdf</v>
          </cell>
          <cell r="E21630" t="str">
            <v>http://www.sciencedirect.com/science/article/pii/S0165783615001083</v>
          </cell>
          <cell r="F21630" t="str">
            <v>CROSS, H.</v>
          </cell>
          <cell r="G21630">
            <v>2015</v>
          </cell>
          <cell r="H21630" t="str">
            <v>Elasmobranch capture by commercial small-scale fisheries in the Bijagós Archipelago, Guinea Bissau.</v>
          </cell>
          <cell r="I21630" t="str">
            <v>Fisheries Research, 168: 105–108</v>
          </cell>
        </row>
        <row r="21631">
          <cell r="A21631">
            <v>22529</v>
          </cell>
          <cell r="B21631" t="str">
            <v>D</v>
          </cell>
          <cell r="C21631" t="str">
            <v>Rezent\22529.pdf</v>
          </cell>
          <cell r="E21631" t="str">
            <v>http://www.animalbiotelemetry.com/content/pdf/s40317-015-0026-y.pdf</v>
          </cell>
          <cell r="F21631" t="str">
            <v>MUNROE, S.E.M. &amp; SIMPFENDORFER, C.A. &amp; MOLONEY, J. &amp; HEUPEL, M.R.</v>
          </cell>
          <cell r="G21631">
            <v>2015</v>
          </cell>
          <cell r="H21631" t="str">
            <v>Nearshore movement ecology of a medium-bodied shark, the creek whaler Carcharhinus fitzroyensis.</v>
          </cell>
          <cell r="I21631" t="str">
            <v xml:space="preserve">Animal Biotelemetry, 3: 10 </v>
          </cell>
        </row>
        <row r="21632">
          <cell r="A21632">
            <v>22530</v>
          </cell>
          <cell r="B21632" t="str">
            <v>D</v>
          </cell>
          <cell r="C21632" t="str">
            <v>Rezent\22530.pdf</v>
          </cell>
          <cell r="E21632" t="str">
            <v>http://www.retrovirology.com/content/pdf/s12977-015-0158-4.pdf</v>
          </cell>
          <cell r="F21632" t="str">
            <v>HAN, G.-Z.</v>
          </cell>
          <cell r="G21632">
            <v>2015</v>
          </cell>
          <cell r="H21632" t="str">
            <v>Extensive retroviral diversity in shark.</v>
          </cell>
          <cell r="I21632" t="str">
            <v>Retrovirology, 12: 34</v>
          </cell>
        </row>
        <row r="21633">
          <cell r="A21633">
            <v>22531</v>
          </cell>
          <cell r="F21633" t="str">
            <v>MENDIOLA, C.</v>
          </cell>
          <cell r="G21633">
            <v>2004</v>
          </cell>
          <cell r="H21633" t="str">
            <v>Primera cita española del género Ptychodus AGASSIZ 1839 (Chondrichthyes, Euselachii).</v>
          </cell>
          <cell r="I21633" t="str">
            <v>Revista de la Societat Paleontológica d'Elx, 13: 1–14</v>
          </cell>
        </row>
        <row r="21634">
          <cell r="A21634">
            <v>22532</v>
          </cell>
          <cell r="F21634" t="str">
            <v>MENDIOLA, C. &amp; LÓPEZ, A.</v>
          </cell>
          <cell r="G21634">
            <v>2005</v>
          </cell>
          <cell r="H21634" t="str">
            <v>La ictiofauna fósil (Chondrichthyes, Euselachii) del Serravalliense de Alicante (Sureste de España).</v>
          </cell>
          <cell r="I21634" t="str">
            <v>Revista de la Societat Paleontológica d'Elx, 14: 1–51</v>
          </cell>
        </row>
        <row r="21635">
          <cell r="A21635">
            <v>22533</v>
          </cell>
          <cell r="B21635" t="str">
            <v>D</v>
          </cell>
          <cell r="C21635" t="str">
            <v>Rezent\22533.pdf</v>
          </cell>
          <cell r="F21635" t="str">
            <v>MENDIOLA, C.</v>
          </cell>
          <cell r="G21635">
            <v>2001</v>
          </cell>
          <cell r="H21635" t="str">
            <v>Hallazgo de Carcharodon carcharias (Linnaeus 1758) en el Plioceno superior de Conil de la Frontera (Cádiz, España).</v>
          </cell>
          <cell r="I21635" t="str">
            <v>Revista de la Societat Paleontológica d'Elx, 7: 1–9</v>
          </cell>
        </row>
        <row r="21636">
          <cell r="A21636">
            <v>22534</v>
          </cell>
          <cell r="B21636" t="str">
            <v>D</v>
          </cell>
          <cell r="C21636" t="str">
            <v>Fossil\22534.pdf</v>
          </cell>
          <cell r="F21636" t="str">
            <v>MENDIOLA, C.</v>
          </cell>
          <cell r="G21636">
            <v>2002</v>
          </cell>
          <cell r="H21636" t="str">
            <v>Notorynchus lawleyi Cigala Fulgosi 1983 (Chondrichthyes, Hexanchiformes) en el Plioceno inferior de Guardamar y Plioceno medio de Rojales (Sureste de España, Cuenca del Bajo Segura, Cordillera Bética Oriental).</v>
          </cell>
          <cell r="I21636" t="str">
            <v>Revista de la Societat Paleontológica d'Elx, 8: 1–15</v>
          </cell>
        </row>
        <row r="21637">
          <cell r="A21637">
            <v>22535</v>
          </cell>
          <cell r="B21637" t="str">
            <v>D</v>
          </cell>
          <cell r="C21637" t="str">
            <v>Rezent\22535.pdf</v>
          </cell>
          <cell r="E21637" t="str">
            <v>http://www.icm.csic.es/scimar/download.php/Cd/accb38d901c22c385c29a8876b386742/IdArt/2895</v>
          </cell>
          <cell r="F21637" t="str">
            <v>RODRÍGUEZ-CABELLO, C. &amp; VELASCO, F. &amp; OLASO, I.</v>
          </cell>
          <cell r="G21637">
            <v>1998</v>
          </cell>
          <cell r="H21637" t="str">
            <v>Reproductive biology of lesser spotted dogfish Scyliorhinus canicula (L., 1758) in the Cantabrian Sea.</v>
          </cell>
          <cell r="I21637" t="str">
            <v>Scientia marina, 62 (3): 187–191</v>
          </cell>
        </row>
        <row r="21638">
          <cell r="A21638">
            <v>22536</v>
          </cell>
          <cell r="B21638" t="str">
            <v>D</v>
          </cell>
          <cell r="C21638" t="str">
            <v>Rezent\22536.pdf</v>
          </cell>
          <cell r="E21638" t="str">
            <v>http://www.raco.cat/index.php/BolletiSHNBalears/article/view/170848/244891</v>
          </cell>
          <cell r="F21638" t="str">
            <v>GALLEGO, L. &amp; ALEMANY, J.A.</v>
          </cell>
          <cell r="G21638">
            <v>1985</v>
          </cell>
          <cell r="H21638" t="str">
            <v>Sobre una captura en invierno de Cetorhinus maximus (Gunner, 1765) (Pisces: Cetorhinidae) en aguas costeras de Mallorca.</v>
          </cell>
          <cell r="I21638" t="str">
            <v>Boletín de la Sociedad de Historia Natural de Baleares, 29: 135–139</v>
          </cell>
        </row>
        <row r="21639">
          <cell r="A21639">
            <v>22538</v>
          </cell>
          <cell r="B21639" t="str">
            <v>D</v>
          </cell>
          <cell r="C21639" t="str">
            <v>Fossil\22538.pdf</v>
          </cell>
          <cell r="E21639" t="str">
            <v>http://www.raco.cat/index.php/BolletiSHNBalears/article/view/169675/245427</v>
          </cell>
          <cell r="F21639" t="str">
            <v>VICENS, D. &amp; RODRÍGUEZ-PEREA, A.</v>
          </cell>
          <cell r="G21639">
            <v>2003</v>
          </cell>
          <cell r="H21639" t="str">
            <v>Vertebrats fòssils (Pisces i Reptilia) del Burdigalià de cala Sant Vicenç (Pollença, Mallorca). [Vertebrate fossils (Pisces and Reptilia) of the Burdigalian deposits from Cala Sant Vicenç (Pollença, Mallorca)]</v>
          </cell>
          <cell r="I21639" t="str">
            <v>Boletín de la Sociedad de Historia Natural de Baleares, 46: 117–130</v>
          </cell>
        </row>
        <row r="21640">
          <cell r="A21640">
            <v>22539</v>
          </cell>
          <cell r="F21640" t="str">
            <v>GONZALEZ, J.A. &amp; SANTANA, J.I. &amp; JIMENEZ, S. &amp; PEREZ-BARROSO, F.I.</v>
          </cell>
          <cell r="G21640">
            <v>1993</v>
          </cell>
          <cell r="H21640" t="str">
            <v>Primera cita de Nematocarcinus gracilipes Filhol, 1884 (Crustácea, Decápoda, Caridea, Nematocarcinidae) y Centroscymnus cryptacanthus Regan, 1906 (Chondrichthyes, Squalidae) para Canarias.</v>
          </cell>
          <cell r="I21640" t="str">
            <v>Boletín Instituto Español de Oceanografía, 9 (1): 257–259</v>
          </cell>
        </row>
        <row r="21641">
          <cell r="A21641">
            <v>22540</v>
          </cell>
          <cell r="B21641" t="str">
            <v>D</v>
          </cell>
          <cell r="C21641" t="str">
            <v>Rezent\22540.pdf</v>
          </cell>
          <cell r="F21641" t="str">
            <v>FERNÁNDEZ OVIES, C.L.</v>
          </cell>
          <cell r="G21641">
            <v>1993</v>
          </cell>
          <cell r="H21641" t="str">
            <v>Crustáceos parásitos sobre tiburones bentopelágicos del talud continental asturiano. 2. Anelasma squalicola (Loven) (Cirripedia: Thoracica: Anelasmatidae).</v>
          </cell>
          <cell r="I21641" t="str">
            <v>Boletín de Ciencias de la Naturaleza, 43: 7–14</v>
          </cell>
        </row>
        <row r="21642">
          <cell r="A21642">
            <v>22541</v>
          </cell>
          <cell r="F21642" t="str">
            <v>BÖHM, J.</v>
          </cell>
          <cell r="G21642">
            <v>1929</v>
          </cell>
          <cell r="H21642" t="str">
            <v>Eozäne und miozäne Versteinerungen aus Angola.</v>
          </cell>
          <cell r="I21642" t="str">
            <v>Zeitschrift der Deutschen Geologischen Gesellschaft, 81: 450 – 458</v>
          </cell>
        </row>
        <row r="21643">
          <cell r="A21643">
            <v>22542</v>
          </cell>
          <cell r="B21643" t="str">
            <v>D</v>
          </cell>
          <cell r="C21643" t="str">
            <v>Fossil\22542.pdf</v>
          </cell>
          <cell r="E21643" t="str">
            <v>http://www.geocurator.org/arch/Curator/Vol3No4.pdf</v>
          </cell>
          <cell r="F21643" t="str">
            <v>DELAIR, J.B.</v>
          </cell>
          <cell r="G21643">
            <v>1982</v>
          </cell>
          <cell r="H21643" t="str">
            <v>The fossil vertebra in the department of geology at Southampton University.</v>
          </cell>
          <cell r="I21643" t="str">
            <v>The Geological Curator, 3 (4): 209–226</v>
          </cell>
        </row>
        <row r="21644">
          <cell r="A21644">
            <v>22543</v>
          </cell>
          <cell r="B21644" t="str">
            <v>D</v>
          </cell>
          <cell r="C21644" t="str">
            <v>Rezent\22543.pdf</v>
          </cell>
          <cell r="E21644" t="str">
            <v>http://www.int-res.com/articles/esr2015/27/n027p233.pdf</v>
          </cell>
          <cell r="F21644" t="str">
            <v>GUBILI, C. &amp; ROBINSON, C.E.C. &amp; CLIFF, G. &amp; WINTNER, S.P. &amp; DE SABATA, E. &amp; DE INNOCENTIIS, S. &amp; CANESE, S. &amp; SIMS, D.W. &amp; MARTIN, A.P. &amp; NOBLE, L.R. &amp; JONES, C.S.</v>
          </cell>
          <cell r="G21644">
            <v>2015</v>
          </cell>
          <cell r="H21644" t="str">
            <v>DNA from historical and trophy samples provides insights into white shark population origins and genetic diversity.</v>
          </cell>
          <cell r="I21644" t="str">
            <v>Endangered Species Research, 27 (3): 233–241</v>
          </cell>
        </row>
        <row r="21645">
          <cell r="A21645">
            <v>22544</v>
          </cell>
          <cell r="B21645" t="str">
            <v>D</v>
          </cell>
          <cell r="C21645" t="str">
            <v>Rezent\22544.pdf</v>
          </cell>
          <cell r="F21645" t="str">
            <v>BARRULL, J.</v>
          </cell>
          <cell r="G21645">
            <v>1993</v>
          </cell>
          <cell r="H21645" t="str">
            <v>Cita histórica de tiburón blanco Carcharodon carcharias (Linnaeus, 1758), en el mar Catalán (mar Mediterráneo), documentada con dientes de la mandíbula.</v>
          </cell>
          <cell r="I21645" t="str">
            <v>Miscel lània Zoològica, 17: 283–285</v>
          </cell>
        </row>
        <row r="21646">
          <cell r="A21646">
            <v>22545</v>
          </cell>
          <cell r="B21646" t="str">
            <v>D</v>
          </cell>
          <cell r="C21646" t="str">
            <v>Rezent\22545.pdf</v>
          </cell>
          <cell r="F21646" t="str">
            <v>CAPAPÉ, C. &amp; SECK, A.A. &amp; DIATTA, Y.</v>
          </cell>
          <cell r="G21646">
            <v>2000</v>
          </cell>
          <cell r="H21646" t="str">
            <v>Biología reproductiva del torpedo común, Torpedo torpedo (Linnaeus, 1758) (Pisces, Torpedinidae) de la costa de Senegal (Atlántico tropical oriental)</v>
          </cell>
          <cell r="I21646" t="str">
            <v>Miscel lània Zoològica, 23 (1): 9–21</v>
          </cell>
        </row>
        <row r="21647">
          <cell r="A21647">
            <v>22546</v>
          </cell>
          <cell r="B21647" t="str">
            <v>D</v>
          </cell>
          <cell r="C21647" t="str">
            <v>Rezent\22546.pdf</v>
          </cell>
          <cell r="F21647" t="str">
            <v>MUÑOZ CHAPULI, R.</v>
          </cell>
          <cell r="G21647">
            <v>1985</v>
          </cell>
          <cell r="H21647" t="str">
            <v>Sobre la clasificación tipológica del esqueleto dérmico de escualos (Chondrichthyes).</v>
          </cell>
          <cell r="I21647" t="str">
            <v>Miscel lània Zoològica, 17: 283–285</v>
          </cell>
        </row>
        <row r="21648">
          <cell r="A21648">
            <v>22547</v>
          </cell>
          <cell r="F21648" t="str">
            <v>SOLORZANO, M.R. &amp; RODRIGUEZ, J.L. &amp; IGLESIAS, J. &amp; PEREIRA, F.X. &amp; ALVAREZ, F.</v>
          </cell>
          <cell r="G21648">
            <v>1988</v>
          </cell>
          <cell r="H21648" t="str">
            <v>Inventario dos peixes do litoral galego (Pisces: Cyclostomata, Chondrichthyes, Osteichthyes).</v>
          </cell>
          <cell r="I21648" t="str">
            <v>Cadernos da Area de Ciencias Biolóxicas. Inventarios, 4: 9–69</v>
          </cell>
        </row>
        <row r="21649">
          <cell r="A21649">
            <v>22548</v>
          </cell>
          <cell r="B21649" t="str">
            <v>D</v>
          </cell>
          <cell r="C21649" t="str">
            <v>Fossil\22548.pdf</v>
          </cell>
          <cell r="E21649" t="str">
            <v>http://www.sociedadgeologica.es/archivos/geogacetas/Geo35/Art32.pdf</v>
          </cell>
          <cell r="F21649" t="str">
            <v>RUIZ, F. &amp; ABAD, M. &amp; GARCÍA, E.X.M.</v>
          </cell>
          <cell r="G21649">
            <v>2004</v>
          </cell>
          <cell r="H21649" t="str">
            <v>Análisis tafonómico preliminar de la ictiofauna pliocénica del S.O. de España.</v>
          </cell>
          <cell r="I21649" t="str">
            <v>Geogaceta, 35: 127–130</v>
          </cell>
        </row>
        <row r="21650">
          <cell r="A21650">
            <v>22549</v>
          </cell>
          <cell r="F21650" t="str">
            <v>DEL CASTILLO REMIRO, J.A. &amp; LOPEZ ROMAN, R.</v>
          </cell>
          <cell r="G21650">
            <v>1987</v>
          </cell>
          <cell r="H21650" t="str">
            <v>Estudio de Calliobothrium verticillatum Rrudolphi, 1819) Van Beneden, 1850 (Onchobothriidae, Cestoda) parásito de Mustelus mustelus capturados en aguas Canarias.</v>
          </cell>
          <cell r="I21650" t="str">
            <v>Revista ibérica de Parasitología, Suppl: 119–123</v>
          </cell>
        </row>
        <row r="21651">
          <cell r="A21651">
            <v>22550</v>
          </cell>
          <cell r="F21651" t="str">
            <v>LOPEZ ROMAN, R. &amp; DE ARMAS, F.</v>
          </cell>
          <cell r="G21651">
            <v>1987</v>
          </cell>
          <cell r="H21651" t="str">
            <v>Hexabothrium musteli (Maccallum, 1931) price, 1942 (Hexabothriidae: Monogenea) en los arcos branquiales de Mustelus mustelus (L. 1758) capturados en aguas del archipiélago canario.</v>
          </cell>
          <cell r="I21651" t="str">
            <v>Revista ibérica de Parasitología, Suppl: 125–129</v>
          </cell>
        </row>
        <row r="21652">
          <cell r="A21652">
            <v>22551</v>
          </cell>
          <cell r="F21652" t="str">
            <v>MUÑOZ, R. &amp; BLASCO, M.</v>
          </cell>
          <cell r="G21652">
            <v>1981</v>
          </cell>
          <cell r="H21652" t="str">
            <v>Evolución de los dentículos dérmicos en Galeus melastomus Raf., 1810 y Scyliorhinus canicula (L., 1758).</v>
          </cell>
          <cell r="I21652" t="str">
            <v>Monografías y Trabajos de Zoología, 3–4: 29–39</v>
          </cell>
        </row>
        <row r="21653">
          <cell r="A21653">
            <v>22552</v>
          </cell>
          <cell r="F21653" t="str">
            <v>DÍAZ SARAVIA, P.</v>
          </cell>
          <cell r="G21653">
            <v>2001</v>
          </cell>
          <cell r="H21653" t="str">
            <v>Restos microscópicos de peces del Carbonífero superior del oeste de Argentina. [Upper carboniferous fish micro-remains from western Argentina.]</v>
          </cell>
          <cell r="I21653" t="str">
            <v>Revista Española de Micropaleontología, 33 (2): 123–133</v>
          </cell>
        </row>
        <row r="21654">
          <cell r="A21654">
            <v>22553</v>
          </cell>
          <cell r="F21654" t="str">
            <v>RODRIGUEZ MOLDES, I. &amp; MOLIST, P. &amp; ANADON ALVAREZ, R.</v>
          </cell>
          <cell r="G21654">
            <v>1986</v>
          </cell>
          <cell r="H21654" t="str">
            <v>Estructura del epitalamo y tálamo de la pintarroja (Scylliorhinus canicula L.) y la tembladera (Torpedo marmorata R.).</v>
          </cell>
          <cell r="I21654" t="str">
            <v>Trabajos compostelanos de biología, 13: 43–71</v>
          </cell>
        </row>
        <row r="21655">
          <cell r="A21655">
            <v>22554</v>
          </cell>
          <cell r="F21655" t="str">
            <v>ANADON, R. &amp; RODICIO, M.C. &amp; CORUJO, A.</v>
          </cell>
          <cell r="G21655">
            <v>1980</v>
          </cell>
          <cell r="H21655" t="str">
            <v>Ultraestructura del núcleo del nervio oculomotor común de la pintarroja (Scylliorhinus canicula L.).</v>
          </cell>
          <cell r="I21655" t="str">
            <v>Trabajos del Instituto Cajal de Investigaciones Biológicas, 71 (4): 255–270</v>
          </cell>
        </row>
        <row r="21656">
          <cell r="A21656">
            <v>22555</v>
          </cell>
          <cell r="F21656" t="str">
            <v>LAZARO GARCIA, A. &amp; ANADON, R. &amp; CARRATO IBAÑEZ, A.</v>
          </cell>
          <cell r="G21656">
            <v>1982</v>
          </cell>
          <cell r="H21656" t="str">
            <v>Inervación y ultraestructura de las ampollas de Lorenzini de la pintarroja, "Scyliorhinus canicula" L.</v>
          </cell>
          <cell r="I21656" t="str">
            <v>Trabajos del Instituto Cajal de Investigaciones Biológicas, 73 (1–2): 79–93</v>
          </cell>
        </row>
        <row r="21657">
          <cell r="A21657">
            <v>22556</v>
          </cell>
          <cell r="B21657" t="str">
            <v>D</v>
          </cell>
          <cell r="C21657" t="str">
            <v>Rezent\22556.pdf</v>
          </cell>
          <cell r="E21657" t="str">
            <v>http://biostor.org/reference/74562</v>
          </cell>
          <cell r="F21657" t="str">
            <v>BOEGER, W.A. &amp; KRITSKY, D.C. &amp; PEREIRA, J.</v>
          </cell>
          <cell r="G21657">
            <v>1989</v>
          </cell>
          <cell r="H21657" t="str">
            <v>Neotropical Monogenea .14. Revision Of Callorhynchocotyle Suriano And Incorvaia, 1982 (Hexabothriidae) With The Description Of C. amatoi.</v>
          </cell>
          <cell r="I21657" t="str">
            <v>Proceedings of The Biological Society of Washington, 102: 264–271</v>
          </cell>
        </row>
        <row r="21658">
          <cell r="A21658">
            <v>22557</v>
          </cell>
          <cell r="B21658" t="str">
            <v>D</v>
          </cell>
          <cell r="C21658" t="str">
            <v>Rezent\22557.pdf</v>
          </cell>
          <cell r="E21658" t="str">
            <v>http://biostor.org/reference/74078</v>
          </cell>
          <cell r="F21658" t="str">
            <v>DILLON, W.A. &amp; HARGIS, W.J.</v>
          </cell>
          <cell r="G21658">
            <v>1968</v>
          </cell>
          <cell r="H21658" t="str">
            <v>Monogenetic Trematodes From The Southern Pacific Ocean. Part 4. Polyopisthocotyleids From New Zealand Fishes: The Families Mazocraeidae, Diclidophoridae And Hexabothriidae.</v>
          </cell>
          <cell r="I21658" t="str">
            <v>Proceedings of The Biological Society of Washington, 81: 351–366</v>
          </cell>
        </row>
        <row r="21659">
          <cell r="A21659">
            <v>22558</v>
          </cell>
          <cell r="B21659" t="str">
            <v>D</v>
          </cell>
          <cell r="C21659" t="str">
            <v>Rezent\22558.pdf</v>
          </cell>
          <cell r="E21659" t="str">
            <v>http://biozoojournals.ro/bihbiol/cont/v9n1/bb_141209_Erguden.pdf</v>
          </cell>
          <cell r="F21659" t="str">
            <v>ERGÜDEN, D. &amp; GÜRLEK, M. &amp; TURAN, C.</v>
          </cell>
          <cell r="G21659">
            <v>2015</v>
          </cell>
          <cell r="H21659" t="str">
            <v>Occurrence of the Thresher Alopias vulpinus (Bonnaterre, 1788) from the Northeastern Mediterranean coast of Turkey.</v>
          </cell>
          <cell r="I21659" t="str">
            <v>Biharean Biologist, 9 (1): 141209</v>
          </cell>
        </row>
        <row r="21660">
          <cell r="A21660">
            <v>22559</v>
          </cell>
          <cell r="B21660" t="str">
            <v>D</v>
          </cell>
          <cell r="C21660" t="str">
            <v>Rezent\22559.pdf</v>
          </cell>
          <cell r="E21660" t="str">
            <v>http://bionames.org/bionames-archive/issn/0300-9386/136/113.pdf</v>
          </cell>
          <cell r="F21660" t="str">
            <v>EUZET, L. &amp; MAILLARD, C.</v>
          </cell>
          <cell r="G21660">
            <v>1974</v>
          </cell>
          <cell r="H21660" t="str">
            <v>Les Monogènes Hexabothriidae Price, 1942. Historique, systématique, phylogenèse.</v>
          </cell>
          <cell r="I21660" t="str">
            <v>Bulletin du Muséum National d'Histoire Naturelle, (Série 3), 206:113–141</v>
          </cell>
        </row>
        <row r="21661">
          <cell r="A21661">
            <v>22560</v>
          </cell>
          <cell r="B21661" t="str">
            <v>D</v>
          </cell>
          <cell r="C21661" t="str">
            <v>Rezent\22560.pdf</v>
          </cell>
          <cell r="F21661" t="str">
            <v>HARGIS, W.J.</v>
          </cell>
          <cell r="G21661">
            <v>1955</v>
          </cell>
          <cell r="H21661" t="str">
            <v>Monogenetic trematodes of Gulf of Mexico fishes. Part VI. The Superfamilies Polystomatoidea Price, 1936 and Diclidophoroidea Price, 1936</v>
          </cell>
          <cell r="I21661" t="str">
            <v>Transactions of the American Microscopical Society, 74 (4): 361–377</v>
          </cell>
        </row>
        <row r="21662">
          <cell r="A21662">
            <v>22561</v>
          </cell>
          <cell r="B21662" t="str">
            <v>D</v>
          </cell>
          <cell r="C21662" t="str">
            <v>Rezent\22561.pdf</v>
          </cell>
          <cell r="E21662" t="str">
            <v>https://repository.si.edu/bitstream/handle/10088/16022/USNMP-79_2892_1931.pdf?sequence=1&amp;isAllowed=y</v>
          </cell>
          <cell r="F21662" t="str">
            <v>MACCALLUM, G.A.</v>
          </cell>
          <cell r="G21662">
            <v>1931</v>
          </cell>
          <cell r="H21662" t="str">
            <v>Four new species of trematode worms of the subfamily Onchocotylinae.</v>
          </cell>
          <cell r="I21662" t="str">
            <v>Proceedings of the United States National Museum, 79 (26): 1–8</v>
          </cell>
        </row>
        <row r="21663">
          <cell r="A21663">
            <v>22562</v>
          </cell>
          <cell r="B21663" t="str">
            <v>D</v>
          </cell>
          <cell r="C21663" t="str">
            <v>Rezent\22562.pdf</v>
          </cell>
          <cell r="F21663" t="str">
            <v>PURIVIROJKUL, W. &amp; CHAIDEE, P. &amp; THAPANAND-CHAIDEE, T.</v>
          </cell>
          <cell r="G21663">
            <v>2009</v>
          </cell>
          <cell r="H21663" t="str">
            <v>Parasites of Deep-Sea Sharks from the Andaman Sea with Six New Records of Parasites in Thailand.</v>
          </cell>
          <cell r="I21663" t="str">
            <v>Kasetsart Journal (Natural Science), 43 : 93 – 99</v>
          </cell>
        </row>
        <row r="21664">
          <cell r="A21664">
            <v>22563</v>
          </cell>
          <cell r="B21664" t="str">
            <v>D</v>
          </cell>
          <cell r="C21664" t="str">
            <v>Rezent\22563.pdf</v>
          </cell>
          <cell r="F21664" t="str">
            <v>TENDEIRO, J. &amp; VALDEZ, V.</v>
          </cell>
          <cell r="G21664">
            <v>1955</v>
          </cell>
          <cell r="H21664" t="str">
            <v>Helmintologia ictiológica : Helmintes de alguns peixes da costa Oeste-Africana.</v>
          </cell>
          <cell r="I21664" t="str">
            <v>Boletim Cultural da Guiné Portuguesa, 37: 129–166</v>
          </cell>
        </row>
        <row r="21665">
          <cell r="A21665">
            <v>22564</v>
          </cell>
          <cell r="B21665" t="str">
            <v>D</v>
          </cell>
          <cell r="C21665" t="str">
            <v>Rezent\22564.pdf</v>
          </cell>
          <cell r="F21665" t="str">
            <v>VAN BENEDEN, P.-J.</v>
          </cell>
          <cell r="G21665">
            <v>1853</v>
          </cell>
          <cell r="H21665" t="str">
            <v>Espèce nouvelle du genre Onchocotyle, vivant sur les branchies du Scimnus glacialis.</v>
          </cell>
          <cell r="I21665" t="str">
            <v>Bulletins de l'Académie royale Belgique, ser. 3, 20: 59–68</v>
          </cell>
        </row>
        <row r="21666">
          <cell r="A21666">
            <v>22565</v>
          </cell>
          <cell r="B21666" t="str">
            <v>D</v>
          </cell>
          <cell r="C21666" t="str">
            <v>Rezent\22565.pdf</v>
          </cell>
          <cell r="F21666" t="str">
            <v>COHEN, S.C. &amp; JUSTO, M.C.N. &amp; KOHN, A.</v>
          </cell>
          <cell r="G21666">
            <v>2013</v>
          </cell>
          <cell r="H21666" t="str">
            <v>South American Monogenoidea parasites of fishes, amphibians and reptiles</v>
          </cell>
          <cell r="I21666" t="str">
            <v>Rio de Janeiro, 2013, 659 pp.</v>
          </cell>
        </row>
        <row r="21667">
          <cell r="A21667">
            <v>22566</v>
          </cell>
          <cell r="B21667" t="str">
            <v>D</v>
          </cell>
          <cell r="C21667" t="str">
            <v>Fossil\22566.pdf</v>
          </cell>
          <cell r="F21667" t="str">
            <v>BRIGNON, A.</v>
          </cell>
          <cell r="G21667">
            <v>2015</v>
          </cell>
          <cell r="H21667" t="str">
            <v>Faujas de Saint-Fond, Reinwardt, Cuvier et les poissons fossiles du Crétacé de la « Montagne Saint-Pierre » de Maastricht (Pays-Bas). [Faujas de Saint-Fond, Reinwardt, Cuvier and the fossil fishes from the Cretaceous of Sint Pietersberg of Maastricht (The Netherlands).]</v>
          </cell>
          <cell r="I21667" t="str">
            <v>Geodiversitas, 37 (1): 59–77</v>
          </cell>
        </row>
        <row r="21668">
          <cell r="A21668">
            <v>22567</v>
          </cell>
          <cell r="B21668" t="str">
            <v>D</v>
          </cell>
          <cell r="C21668" t="str">
            <v>Rezent\22567.pdf</v>
          </cell>
          <cell r="F21668" t="str">
            <v>THATCHER, V.E.</v>
          </cell>
          <cell r="G21668">
            <v>2006</v>
          </cell>
          <cell r="H21668" t="str">
            <v>Amazon Fish Parasites (Second edition).</v>
          </cell>
          <cell r="I21668" t="str">
            <v>Aquatic Biodiversity in Latin America, Vol. 1; ISBN–10: 954–642–258–4; PENSOFT Publishers</v>
          </cell>
        </row>
        <row r="21669">
          <cell r="A21669">
            <v>22568</v>
          </cell>
          <cell r="B21669" t="str">
            <v>D</v>
          </cell>
          <cell r="C21669" t="str">
            <v>Rezent\22568.pdf</v>
          </cell>
          <cell r="E21669" t="str">
            <v>http://folia.paru.cas.cz/pdfs/fol/1997/01/06.pdf</v>
          </cell>
          <cell r="F21669" t="str">
            <v>MORAVEC, F. &amp; PROUZA, A. &amp; ROYERO, R.</v>
          </cell>
          <cell r="G21669">
            <v>1997</v>
          </cell>
          <cell r="H21669" t="str">
            <v>Some nematodes of freshwater fishes in Venezuela.</v>
          </cell>
          <cell r="I21669" t="str">
            <v>Folia Parasitologica, 44 (1): 33–47</v>
          </cell>
        </row>
        <row r="21670">
          <cell r="A21670">
            <v>22569</v>
          </cell>
          <cell r="F21670" t="str">
            <v>GOLVAN, Y.J. &amp; GRACIA-RODRIGO, A. &amp; DIAZ-UNGRIA, C.</v>
          </cell>
          <cell r="G21670">
            <v>1964</v>
          </cell>
          <cell r="H21670" t="str">
            <v>[Megapriapus ungriai (GRACIA-RODRIGO 1960) n. gen. (Palaeacanthocephala) parasite of a venezuelan fresh water sting-ray (Potamotrygon hystrix)].</v>
          </cell>
          <cell r="I21670" t="str">
            <v>Annales de Parasitologie Humaine et Comparée, 39: 53–59</v>
          </cell>
        </row>
        <row r="21671">
          <cell r="A21671">
            <v>22570</v>
          </cell>
          <cell r="B21671" t="str">
            <v>D</v>
          </cell>
          <cell r="C21671" t="str">
            <v>Fossil\22570.pdf</v>
          </cell>
          <cell r="F21671" t="str">
            <v>ITANO, W.M.</v>
          </cell>
          <cell r="G21671">
            <v>2015</v>
          </cell>
          <cell r="H21671" t="str">
            <v>An abraded tooth of Edestus (Chondrichthyes, Eugeneodontiformes): Evidence for a unique mode of predation.</v>
          </cell>
          <cell r="I21671" t="str">
            <v>Transactions of the Kansas Academy of Science, 118 (1–2): 1–9</v>
          </cell>
        </row>
        <row r="21672">
          <cell r="A21672">
            <v>22571</v>
          </cell>
          <cell r="B21672" t="str">
            <v>D</v>
          </cell>
          <cell r="C21672" t="str">
            <v>Rezent\22571.pdf</v>
          </cell>
          <cell r="F21672" t="str">
            <v>KABASAKALA, H. &amp; KARHAN, S.Ü.</v>
          </cell>
          <cell r="G21672">
            <v>2015</v>
          </cell>
          <cell r="H21672" t="str">
            <v>Shark biodiversity in the Sea of Marmara: departures and arrivals over a century.</v>
          </cell>
          <cell r="I21672" t="str">
            <v>Marine Biodiversity Records, 8: e59</v>
          </cell>
        </row>
        <row r="21673">
          <cell r="A21673">
            <v>22572</v>
          </cell>
          <cell r="B21673" t="str">
            <v>D</v>
          </cell>
          <cell r="C21673" t="str">
            <v>Rezent\22572.pdf</v>
          </cell>
          <cell r="F21673" t="str">
            <v>MOMIGLIANOA, P. &amp; JAITEH, V.F.</v>
          </cell>
          <cell r="G21673">
            <v>2015</v>
          </cell>
          <cell r="H21673" t="str">
            <v>First records of the grey nurse shark Carcharias taurus (Lamniformes: Odontaspididae) from oceanic coral reefs in the Timor Sea.</v>
          </cell>
          <cell r="I21673" t="str">
            <v>Marine Biodiversity Records, 8: e56</v>
          </cell>
        </row>
        <row r="21674">
          <cell r="A21674">
            <v>22573</v>
          </cell>
          <cell r="B21674" t="str">
            <v>D</v>
          </cell>
          <cell r="C21674" t="str">
            <v>Fossil\22573.pdf</v>
          </cell>
          <cell r="F21674" t="str">
            <v>VERMA, O.</v>
          </cell>
          <cell r="G21674">
            <v>2015</v>
          </cell>
          <cell r="H21674" t="str">
            <v>Cretaceous vertebrate fauna of the Cauvery Basin, southern India: Palaeodiversity and palaeobiogeographic implications.</v>
          </cell>
          <cell r="I21674" t="str">
            <v>Palaeogeography, Palaeoclimatology, Palaeoecology, 431: 53–67</v>
          </cell>
        </row>
        <row r="21675">
          <cell r="A21675">
            <v>22574</v>
          </cell>
          <cell r="B21675" t="str">
            <v>D</v>
          </cell>
          <cell r="C21675" t="str">
            <v>Rezent\22574.pdf</v>
          </cell>
          <cell r="F21675" t="str">
            <v>BARRULL, J.</v>
          </cell>
          <cell r="G21675">
            <v>1993</v>
          </cell>
          <cell r="H21675" t="str">
            <v>Polémica sobre la presencia de tiburones blancos en el mar catalán.</v>
          </cell>
          <cell r="I21675" t="str">
            <v>Quercus, 87:18–19</v>
          </cell>
        </row>
        <row r="21676">
          <cell r="A21676">
            <v>22575</v>
          </cell>
          <cell r="B21676" t="str">
            <v>D</v>
          </cell>
          <cell r="C21676" t="str">
            <v>Rezent\22575.pdf</v>
          </cell>
          <cell r="F21676" t="str">
            <v>BARRULL, J.</v>
          </cell>
          <cell r="G21676">
            <v>1993</v>
          </cell>
          <cell r="H21676" t="str">
            <v>Algunos datos sobre los tiburones peregrinos del Mediterráneo.</v>
          </cell>
          <cell r="I21676" t="str">
            <v>Quercus, 92: 24–25</v>
          </cell>
        </row>
        <row r="21677">
          <cell r="A21677">
            <v>22576</v>
          </cell>
          <cell r="B21677" t="str">
            <v>D</v>
          </cell>
          <cell r="C21677" t="str">
            <v>Rezent\22576.pdf</v>
          </cell>
          <cell r="F21677" t="str">
            <v>BARRULL, J.</v>
          </cell>
          <cell r="G21677">
            <v>1994</v>
          </cell>
          <cell r="H21677" t="str">
            <v>La dentición como parámetro de estudio en la alimentación de los tiburones.</v>
          </cell>
          <cell r="I21677" t="str">
            <v>Quercus, 105: 19–22</v>
          </cell>
        </row>
        <row r="21678">
          <cell r="A21678">
            <v>22577</v>
          </cell>
          <cell r="B21678" t="str">
            <v>D</v>
          </cell>
          <cell r="C21678" t="str">
            <v>Rezent\22577.pdf</v>
          </cell>
          <cell r="F21678" t="str">
            <v>BARRULL, J. &amp; MATE, I.</v>
          </cell>
          <cell r="G21678">
            <v>1996</v>
          </cell>
          <cell r="H21678" t="str">
            <v>La pesca de tiburones en aguas de Cataluña.</v>
          </cell>
          <cell r="I21678" t="str">
            <v>Quercus, 126: 24–25</v>
          </cell>
        </row>
        <row r="21679">
          <cell r="A21679">
            <v>22578</v>
          </cell>
          <cell r="B21679" t="str">
            <v>D</v>
          </cell>
          <cell r="C21679" t="str">
            <v>Rezent\22578.pdf</v>
          </cell>
          <cell r="F21679" t="str">
            <v>LÓPEZ, A. &amp; BARRULL, J. &amp; MATE, I.</v>
          </cell>
          <cell r="G21679">
            <v>1996</v>
          </cell>
          <cell r="H21679" t="str">
            <v>Feridas nos corpos dos cetaceos varados en Galicia como indicio de depredación e de alimentación baseada en preas, principalmente por quenllas.</v>
          </cell>
          <cell r="I21679" t="str">
            <v>Eubalaena, 9: 10–21</v>
          </cell>
        </row>
        <row r="21680">
          <cell r="A21680">
            <v>22579</v>
          </cell>
          <cell r="F21680" t="str">
            <v>BARRULL, J. &amp; MATE, I.</v>
          </cell>
          <cell r="G21680">
            <v>1996</v>
          </cell>
          <cell r="H21680" t="str">
            <v>Els taurons dels Països Catalans.</v>
          </cell>
          <cell r="I21680" t="str">
            <v>Ed. Pòrtic. Barcelona. 183 pp.</v>
          </cell>
        </row>
        <row r="21681">
          <cell r="A21681">
            <v>22580</v>
          </cell>
          <cell r="B21681" t="str">
            <v>D</v>
          </cell>
          <cell r="C21681" t="str">
            <v>Rezent\22580.pdf</v>
          </cell>
          <cell r="F21681" t="str">
            <v>BARRULL, J. &amp; MATE, I.</v>
          </cell>
          <cell r="G21681">
            <v>1998</v>
          </cell>
          <cell r="H21681" t="str">
            <v>Por qué exterminamos a los tiburones.</v>
          </cell>
          <cell r="I21681" t="str">
            <v>CNR, 13: 64–69</v>
          </cell>
        </row>
        <row r="21682">
          <cell r="A21682">
            <v>22581</v>
          </cell>
          <cell r="B21682" t="str">
            <v>D</v>
          </cell>
          <cell r="C21682" t="str">
            <v>Rezent\22581.pdf</v>
          </cell>
          <cell r="F21682" t="str">
            <v>BARRULL, J. &amp; MATE, I.</v>
          </cell>
          <cell r="G21682">
            <v>1998</v>
          </cell>
          <cell r="H21682" t="str">
            <v>La pesca de tiburones en Cataluña.</v>
          </cell>
          <cell r="I21682" t="str">
            <v>Mundo marino, 9: 50–54</v>
          </cell>
        </row>
        <row r="21683">
          <cell r="A21683">
            <v>22582</v>
          </cell>
          <cell r="B21683" t="str">
            <v>D</v>
          </cell>
          <cell r="C21683" t="str">
            <v>Rezent\22582.pdf</v>
          </cell>
          <cell r="F21683" t="str">
            <v>BARRULL, J. &amp; MATE, I.</v>
          </cell>
          <cell r="G21683">
            <v>1998</v>
          </cell>
          <cell r="H21683" t="str">
            <v>Las comunidades de tiburones del Mediterráneo catalán.</v>
          </cell>
          <cell r="I21683" t="str">
            <v>Quercus, 154: 20–25</v>
          </cell>
        </row>
        <row r="21684">
          <cell r="A21684">
            <v>22583</v>
          </cell>
          <cell r="B21684" t="str">
            <v>D</v>
          </cell>
          <cell r="C21684" t="str">
            <v>Rezent\22583.pdf</v>
          </cell>
          <cell r="F21684" t="str">
            <v>BARRULL, J. &amp; MATE, I.</v>
          </cell>
          <cell r="G21684">
            <v>1998</v>
          </cell>
          <cell r="H21684" t="str">
            <v>Pesca comercial de tiburones en aguas catalanas.</v>
          </cell>
          <cell r="I21684" t="str">
            <v>Boletín de la Asociación Española de Elasmobranquios, 1: 40–44</v>
          </cell>
        </row>
        <row r="21685">
          <cell r="A21685">
            <v>22584</v>
          </cell>
          <cell r="B21685" t="str">
            <v>D</v>
          </cell>
          <cell r="C21685" t="str">
            <v>Rezent\22584.pdf</v>
          </cell>
          <cell r="F21685" t="str">
            <v>BARRULL, J. &amp; MATE, I.</v>
          </cell>
          <cell r="G21685">
            <v>1999</v>
          </cell>
          <cell r="H21685" t="str">
            <v>Ecología de la pintarroja en aguas ibéricas.</v>
          </cell>
          <cell r="I21685" t="str">
            <v>Quercus, 166: 16–20</v>
          </cell>
        </row>
        <row r="21686">
          <cell r="A21686">
            <v>22585</v>
          </cell>
          <cell r="B21686" t="str">
            <v>D</v>
          </cell>
          <cell r="C21686" t="str">
            <v>Rezent\22585.pdf</v>
          </cell>
          <cell r="F21686" t="str">
            <v>BARRULL, J. &amp; MATE, I.</v>
          </cell>
          <cell r="G21686">
            <v>2001</v>
          </cell>
          <cell r="H21686" t="str">
            <v>Tiburón blanco, un gran desconocido de la fauna mediterránea.</v>
          </cell>
          <cell r="I21686" t="str">
            <v>Quercus, 184: 24–27</v>
          </cell>
        </row>
        <row r="21687">
          <cell r="A21687">
            <v>22586</v>
          </cell>
          <cell r="B21687" t="str">
            <v>D</v>
          </cell>
          <cell r="C21687" t="str">
            <v>Rezent\22586.pdf</v>
          </cell>
          <cell r="F21687" t="str">
            <v>CAPAPÉ, C. &amp; GUÉLORGET, O. &amp; BARRULL, J. &amp; MATE, I. &amp; HEMIDA, F. &amp; SERIDJI, R. &amp; BENSACI, J. &amp; BRADAÏ, M.N.</v>
          </cell>
          <cell r="G21687">
            <v>2003</v>
          </cell>
          <cell r="H21687" t="str">
            <v>Records of the Bluntnose six-gill shark, Hexanchus griseus (Bonnaterre,1788) (Chondrichthyes: Hexanchidae) in the Mediterranean sea: a historical survey.</v>
          </cell>
          <cell r="I21687" t="str">
            <v>Annales, Series Historia Naturalis, 13 (2): 157–166</v>
          </cell>
        </row>
        <row r="21688">
          <cell r="A21688">
            <v>22587</v>
          </cell>
          <cell r="B21688" t="str">
            <v>D</v>
          </cell>
          <cell r="C21688" t="str">
            <v>Rezent\22587.pdf</v>
          </cell>
          <cell r="F21688" t="str">
            <v>BARRULL, J. &amp; MATE, I.</v>
          </cell>
          <cell r="G21688">
            <v>2000</v>
          </cell>
          <cell r="H21688" t="str">
            <v>En el Mediterráneo sí hay tiburones.</v>
          </cell>
          <cell r="I21688" t="str">
            <v>Quercus, 177: 64–65</v>
          </cell>
        </row>
        <row r="21689">
          <cell r="A21689">
            <v>22588</v>
          </cell>
          <cell r="B21689" t="str">
            <v>D</v>
          </cell>
          <cell r="C21689" t="str">
            <v>Fossil\22588.pdf</v>
          </cell>
          <cell r="F21689" t="str">
            <v>HUNT, A.P. &amp; LUCAS, S.G. &amp; MILÀN, J. &amp; LICHTIG, A.J. &amp; JAGT, J.W.M.</v>
          </cell>
          <cell r="G21689">
            <v>2015</v>
          </cell>
          <cell r="H21689" t="str">
            <v>Vertebrate coprolites from cretaceous chalk in Europe and North America and the shark surplus paradox.</v>
          </cell>
          <cell r="I21689" t="str">
            <v>New Mexico Museum of Natural History and Science, Bulletin, 67: 63–68</v>
          </cell>
        </row>
        <row r="21690">
          <cell r="A21690">
            <v>22589</v>
          </cell>
          <cell r="B21690" t="str">
            <v>D</v>
          </cell>
          <cell r="C21690" t="str">
            <v>Rezent\22589.pdf</v>
          </cell>
          <cell r="F21690" t="str">
            <v>CERFONTAINE, P.</v>
          </cell>
          <cell r="G21690">
            <v>1899</v>
          </cell>
          <cell r="H21690" t="str">
            <v>Contribution à l'étude des Octocotylidés. 5. - Les Onchocotylinae.</v>
          </cell>
          <cell r="I21690" t="str">
            <v>Archives de Biologie, 16: 345–478</v>
          </cell>
        </row>
        <row r="21691">
          <cell r="A21691">
            <v>22590</v>
          </cell>
          <cell r="B21691" t="str">
            <v>D</v>
          </cell>
          <cell r="C21691" t="str">
            <v>Rezent\22590.pdf</v>
          </cell>
          <cell r="E21691" t="str">
            <v>http://journal.frontiersin.org/article/10.3389/fnana.2015.00037/abstract</v>
          </cell>
          <cell r="F21691" t="str">
            <v>SANTOS-DURAN, G.N. &amp; MENUET, A. &amp; LAGADEC, R. &amp; MAYEUR, H. &amp; FERREIRO-GALVE, S. &amp; MAZAN, S. &amp; RODRIGUEZ-MOLDES, I. &amp; CANDAL, E.</v>
          </cell>
          <cell r="G21691">
            <v>2015</v>
          </cell>
          <cell r="H21691" t="str">
            <v>Prosomeric organization of the hypothalamus in an elasmobranch, the catshark Scyliorhinus canicula.</v>
          </cell>
          <cell r="I21691" t="str">
            <v>Frontiers in Neuroanatomy, 9: 37</v>
          </cell>
        </row>
        <row r="21692">
          <cell r="A21692">
            <v>22591</v>
          </cell>
          <cell r="F21692" t="str">
            <v>KRAUSE, J. &amp; CROFT, D.P. &amp; WILSON, A.D.M.</v>
          </cell>
          <cell r="G21692">
            <v>2015</v>
          </cell>
          <cell r="H21692" t="str">
            <v>The network approach in teleost fishes and elasmobranchs.</v>
          </cell>
          <cell r="I21692" t="str">
            <v>In: Animal Social Networks: 150–159</v>
          </cell>
        </row>
        <row r="21693">
          <cell r="A21693">
            <v>22592</v>
          </cell>
          <cell r="B21693" t="str">
            <v>D</v>
          </cell>
          <cell r="C21693" t="str">
            <v>Rezent\22592.pdf</v>
          </cell>
          <cell r="F21693" t="str">
            <v>CULLEN, J.A. &amp; MARSHALL, C.D.</v>
          </cell>
          <cell r="G21693">
            <v>2015</v>
          </cell>
          <cell r="H21693" t="str">
            <v>A Preliminary Analysis of Ontogenetic Scaling of Bite Performance Within Three Species of Texas Sharks. Abstract</v>
          </cell>
          <cell r="I21693" t="str">
            <v>Integrative and Comparative Biology, 55: E242</v>
          </cell>
        </row>
        <row r="21694">
          <cell r="A21694">
            <v>22593</v>
          </cell>
          <cell r="B21694" t="str">
            <v>D</v>
          </cell>
          <cell r="C21694" t="str">
            <v>Rezent\22592.pdf</v>
          </cell>
          <cell r="F21694" t="str">
            <v>SCOTT, B. &amp; WILGA, C.</v>
          </cell>
          <cell r="G21694">
            <v>2015</v>
          </cell>
          <cell r="H21694" t="str">
            <v>Bamboo shark as an extant analogue for locomotion of a primitive agnathan based on morphology. Abstract</v>
          </cell>
          <cell r="I21694" t="str">
            <v>Integrative and Comparative Biology, 55: E327</v>
          </cell>
        </row>
        <row r="21695">
          <cell r="A21695">
            <v>22594</v>
          </cell>
          <cell r="B21695" t="str">
            <v>D</v>
          </cell>
          <cell r="C21695" t="str">
            <v>Rezent\22594.pdf</v>
          </cell>
          <cell r="F21695" t="str">
            <v>O'SHAUGHNESSY, K.L. &amp; DAHN, R.D. &amp; COHN, M.J.</v>
          </cell>
          <cell r="G21695">
            <v>2015</v>
          </cell>
          <cell r="H21695" t="str">
            <v>Development of chondrichthyan claspers and the evolution of copulatory organs. Abstract</v>
          </cell>
          <cell r="I21695" t="str">
            <v>Integrative and Comparative Biology, 55: E135</v>
          </cell>
        </row>
        <row r="21696">
          <cell r="A21696">
            <v>22595</v>
          </cell>
          <cell r="B21696" t="str">
            <v>D</v>
          </cell>
          <cell r="C21696" t="str">
            <v>Rezent\22594.pdf</v>
          </cell>
          <cell r="F21696" t="str">
            <v>GARDINER, J.</v>
          </cell>
          <cell r="G21696">
            <v>2015</v>
          </cell>
          <cell r="H21696" t="str">
            <v>Finding food, finding home: the chemical ecology of sharks. Abstract</v>
          </cell>
          <cell r="I21696" t="str">
            <v>Integrative and Comparative Biology, 55: E63</v>
          </cell>
        </row>
        <row r="21697">
          <cell r="A21697">
            <v>22596</v>
          </cell>
          <cell r="B21697" t="str">
            <v>D</v>
          </cell>
          <cell r="C21697" t="str">
            <v>Rezent\22592.pdf</v>
          </cell>
          <cell r="F21697" t="str">
            <v>LEBEL, E. &amp; CLOUTIER, R.</v>
          </cell>
          <cell r="G21697">
            <v>2015</v>
          </cell>
          <cell r="H21697" t="str">
            <v>How to Split a Spine: Insights on the Chondrichthyan Condition of Axial Regionalization. Abstract</v>
          </cell>
          <cell r="I21697" t="str">
            <v>Integrative and Comparative Biology, 55: E291</v>
          </cell>
        </row>
        <row r="21698">
          <cell r="A21698">
            <v>22597</v>
          </cell>
          <cell r="B21698" t="str">
            <v>D</v>
          </cell>
          <cell r="C21698" t="str">
            <v>Rezent\22594.pdf</v>
          </cell>
          <cell r="F21698" t="str">
            <v>WEN, L. &amp; THORNYCROFT, P.J.M. &amp; WEAVER, J.C. &amp; LAUDER, G.V.</v>
          </cell>
          <cell r="G21698">
            <v>2015</v>
          </cell>
          <cell r="H21698" t="str">
            <v>Hydrodynamic function of biomimetic shark skin: effect of denticle pattern and spacing. Abstract</v>
          </cell>
          <cell r="I21698" t="str">
            <v>Integrative and Comparative Biology, 55: E196</v>
          </cell>
        </row>
        <row r="21699">
          <cell r="A21699">
            <v>22598</v>
          </cell>
          <cell r="B21699" t="str">
            <v>D</v>
          </cell>
          <cell r="C21699" t="str">
            <v>Rezent\22592.pdf</v>
          </cell>
          <cell r="F21699" t="str">
            <v>CORN, K. &amp; BRASH, J. &amp; FARINA, S. &amp; SUMMERS, A.</v>
          </cell>
          <cell r="G21699">
            <v>2015</v>
          </cell>
          <cell r="H21699" t="str">
            <v>Jawzall: Effects of Shark Tooth Morphology and Repeated Use on Cutting. Abstract</v>
          </cell>
          <cell r="I21699" t="str">
            <v>Integrative and Comparative Biology, 55: E238</v>
          </cell>
        </row>
        <row r="21700">
          <cell r="A21700">
            <v>22599</v>
          </cell>
          <cell r="B21700" t="str">
            <v>D</v>
          </cell>
          <cell r="C21700" t="str">
            <v>Rezent\22592.pdf</v>
          </cell>
          <cell r="F21700" t="str">
            <v>GARCIA, D.E. &amp; DRAZEN, J.C. &amp; WENG, K.C. &amp; DICKSON, K.D.</v>
          </cell>
          <cell r="G21700">
            <v>2015</v>
          </cell>
          <cell r="H21700" t="str">
            <v>Metabolic Enzymes Activities in the fast-glycolytic locomotor muscle of Shark Species representing a Broad Range of Depths and Activity Levels. Abstract</v>
          </cell>
          <cell r="I21700" t="str">
            <v>Integrative and Comparative Biology, 55: E259</v>
          </cell>
        </row>
        <row r="21701">
          <cell r="A21701">
            <v>22600</v>
          </cell>
          <cell r="B21701" t="str">
            <v>D</v>
          </cell>
          <cell r="C21701" t="str">
            <v>Rezent\22592.pdf</v>
          </cell>
          <cell r="F21701" t="str">
            <v>HART, H. &amp; EVANS, A. &amp; GELSLEICHTER, J. &amp; AHEARN, G.</v>
          </cell>
          <cell r="G21701">
            <v>2015</v>
          </cell>
          <cell r="H21701" t="str">
            <v>Molecular identification and functional characteristics of peptide transporter 1 in the bonnethead shark (Sphyrna tiburo). Abstract</v>
          </cell>
          <cell r="I21701" t="str">
            <v>Integrative and Comparative Biology, 55: E271</v>
          </cell>
        </row>
        <row r="21702">
          <cell r="A21702">
            <v>22601</v>
          </cell>
          <cell r="B21702" t="str">
            <v>D</v>
          </cell>
          <cell r="C21702" t="str">
            <v>Rezent\22594.pdf</v>
          </cell>
          <cell r="F21702" t="str">
            <v>SILVA-MARIA, L. &amp; OLIVEIRA, M.I.B. &amp; COSTA, O.T.F. &amp; DUNCAN, W.L.P.</v>
          </cell>
          <cell r="G21702">
            <v>2015</v>
          </cell>
          <cell r="H21702" t="str">
            <v>Organ asymmetry: An analysis of correspondence between quantity and functionality in the reproductive organs of female freshwater stingrays (Potamotrygonidae: Elasmobranchii). Abstract</v>
          </cell>
          <cell r="I21702" t="str">
            <v>Integrative and Comparative Biology, 55: E167</v>
          </cell>
        </row>
        <row r="21703">
          <cell r="A21703">
            <v>22602</v>
          </cell>
          <cell r="B21703" t="str">
            <v>D</v>
          </cell>
          <cell r="C21703" t="str">
            <v>Rezent\22594.pdf</v>
          </cell>
          <cell r="F21703" t="str">
            <v>KAJIURA, S.M. &amp; TELLMAN, S.L.</v>
          </cell>
          <cell r="G21703">
            <v>2015</v>
          </cell>
          <cell r="H21703" t="str">
            <v>Quantification of Massive Seasonal Shark Aggregations. Abstract</v>
          </cell>
          <cell r="I21703" t="str">
            <v>Integrative and Comparative Biology, 55: E92</v>
          </cell>
        </row>
        <row r="21704">
          <cell r="A21704">
            <v>22603</v>
          </cell>
          <cell r="B21704" t="str">
            <v>D</v>
          </cell>
          <cell r="C21704" t="str">
            <v>Rezent\22592.pdf</v>
          </cell>
          <cell r="F21704" t="str">
            <v>CRAWFORD, C.H. &amp; NAYLOR, G.J.P.</v>
          </cell>
          <cell r="G21704">
            <v>2015</v>
          </cell>
          <cell r="H21704" t="str">
            <v>Skeletal Anatomy in the Chondrichthyan Tree of Life. Abstract</v>
          </cell>
          <cell r="I21704" t="str">
            <v>Integrative and Comparative Biology, 55: E241</v>
          </cell>
        </row>
        <row r="21705">
          <cell r="A21705">
            <v>22604</v>
          </cell>
          <cell r="B21705" t="str">
            <v>D</v>
          </cell>
          <cell r="C21705" t="str">
            <v>Rezent\22594.pdf</v>
          </cell>
          <cell r="F21705" t="str">
            <v>WILGA, C. &amp; SCOTT, B. &amp; SUMMERS, A.</v>
          </cell>
          <cell r="G21705">
            <v>2015</v>
          </cell>
          <cell r="H21705" t="str">
            <v>Stiffness in the Jaws and Hyoid Arch of Sharks. Abstract</v>
          </cell>
          <cell r="I21705" t="str">
            <v>Integrative and Comparative Biology, 55: E199</v>
          </cell>
        </row>
        <row r="21706">
          <cell r="A21706">
            <v>22605</v>
          </cell>
          <cell r="B21706" t="str">
            <v>D</v>
          </cell>
          <cell r="C21706" t="str">
            <v>Rezent\22594.pdf</v>
          </cell>
          <cell r="F21706" t="str">
            <v>GALLAGHER, A.J. &amp; HAMMERSCHLAG, N.</v>
          </cell>
          <cell r="G21706">
            <v>2015</v>
          </cell>
          <cell r="H21706" t="str">
            <v>Urbanized sharks are happier than their rural counterparts. Abstract</v>
          </cell>
          <cell r="I21706" t="str">
            <v>Integrative and Comparative Biology, 55: E62</v>
          </cell>
        </row>
        <row r="21707">
          <cell r="A21707">
            <v>22606</v>
          </cell>
          <cell r="B21707" t="str">
            <v>D</v>
          </cell>
          <cell r="C21707" t="str">
            <v>Rezent\22606.pdf</v>
          </cell>
          <cell r="F21707" t="str">
            <v>IKEDA, A. &amp; ICHINO, H. &amp; KIGUCHIYA, S. &amp; CHIGWECHOKHA, P. &amp; KOMATSU, M. &amp; SHIOZAKI, K.</v>
          </cell>
          <cell r="G21707">
            <v>2015</v>
          </cell>
          <cell r="H21707" t="str">
            <v>Evaluation and Identification of Potent Angiotensin-I Converting Enzyme Inhibitory Peptide Derived from Dwarf Gulper Shark (Centrophorus atromarginatus).</v>
          </cell>
          <cell r="I21707" t="str">
            <v>Journal of Food Processing and Preservation, 39 (2): 107–115</v>
          </cell>
        </row>
        <row r="21708">
          <cell r="A21708">
            <v>22607</v>
          </cell>
          <cell r="B21708" t="str">
            <v>D</v>
          </cell>
          <cell r="C21708" t="str">
            <v>Rezent\22607.pdf</v>
          </cell>
          <cell r="E21708" t="str">
            <v>http://www.medit-mar-sc.net/index.php/marine/issue/view/48</v>
          </cell>
          <cell r="F21708" t="str">
            <v>ZENETOS, A. &amp; AKEL, E.H.K. &amp; APOSTOLIDIS, C. &amp; BILECENOGLU, M. &amp; BITAR, G. &amp; BUCHET, V. &amp; CHALARI, N. &amp; CORSINI-FOKA, M. &amp; CROCETTA, F. &amp; DOGRAMMATZI, A. &amp; DRAKULIC, M. &amp; FANELLI, G. &amp; GIGLIO, G. &amp; IMSIRIDOU, A. &amp; KAPIRIS, K. &amp; KARACHLE, P.K. &amp; KAVADAS, S. &amp; KONDYLATOS, G. &amp; LEFKADITOU, E. &amp; LIPEJ, L. &amp; MAVRIC, B. &amp; MINOS, G. &amp; MOUSSA, R. &amp; PRATO, E. &amp; PANCUCCI-PAPADOPOULOU, M.A. &amp; RENDA, W. &amp; RIOS, N. &amp; RIZKALLA, S.I. &amp; RUSSO, F. &amp; SERVONNAT, M. &amp; SIAPATIS, A. &amp; SPERONE, E. &amp; THEODOROU, J.A. &amp; TIRALONGO, F. &amp; TZOVENIS, I.</v>
          </cell>
          <cell r="G21708">
            <v>2015</v>
          </cell>
          <cell r="H21708" t="str">
            <v>New Mediterranean Biodiversity Records (April 2015).</v>
          </cell>
          <cell r="I21708" t="str">
            <v>Mediterranean Marine Science, 16 (1): 266–284</v>
          </cell>
        </row>
        <row r="21709">
          <cell r="A21709">
            <v>22608</v>
          </cell>
          <cell r="B21709" t="str">
            <v>D</v>
          </cell>
          <cell r="C21709" t="str">
            <v>Rezent\22608.pdf</v>
          </cell>
          <cell r="F21709" t="str">
            <v>JEONG, D. &amp; LEE, Y.-H.</v>
          </cell>
          <cell r="G21709">
            <v>2015</v>
          </cell>
          <cell r="H21709" t="str">
            <v>The complete mitochondrial genome of the Longnose skate: Raja rhina (Rajiformes, Rajidae).</v>
          </cell>
          <cell r="I21709" t="str">
            <v>Mitochondrial DNA, 26 (1): 123–124</v>
          </cell>
        </row>
        <row r="21710">
          <cell r="A21710">
            <v>22609</v>
          </cell>
          <cell r="B21710" t="str">
            <v>D</v>
          </cell>
          <cell r="C21710" t="str">
            <v>Rezent\22609.pdf</v>
          </cell>
          <cell r="E21710" t="str">
            <v>http://www.revbiolmar.cl/resumenes/v501/501-135.pdf</v>
          </cell>
          <cell r="F21710" t="str">
            <v>WAKIDA-KUSUNOKI, A.T.</v>
          </cell>
          <cell r="G21710">
            <v>2015</v>
          </cell>
          <cell r="H21710" t="str">
            <v>First record of total albinism in southern stingray Dasyatis americana.</v>
          </cell>
          <cell r="I21710" t="str">
            <v>Revista de Biología Marina y Oceanografía, 50 (1): 135–138</v>
          </cell>
        </row>
        <row r="21711">
          <cell r="A21711">
            <v>22610</v>
          </cell>
          <cell r="B21711" t="str">
            <v>D</v>
          </cell>
          <cell r="C21711" t="str">
            <v>Rezent\22610.pdf</v>
          </cell>
          <cell r="F21711" t="str">
            <v>TORREZ, P.P.Q. &amp; QUIROGA, M.M. &amp; SAID, R. &amp; ABATI, P.A.M. &amp; FRANCA, F.O.S.</v>
          </cell>
          <cell r="G21711">
            <v>2015</v>
          </cell>
          <cell r="H21711" t="str">
            <v>Tetanus after envenomations caused by freshwater stingrays.</v>
          </cell>
          <cell r="I21711" t="str">
            <v>Toxicon, 97: 32–35</v>
          </cell>
        </row>
        <row r="21712">
          <cell r="A21712">
            <v>22612</v>
          </cell>
          <cell r="B21712" t="str">
            <v>D</v>
          </cell>
          <cell r="C21712" t="str">
            <v>Rezent\22612.pdf</v>
          </cell>
          <cell r="F21712" t="str">
            <v>MORGAN, D.L. &amp; ALLEN, M.G. &amp; EBNER, B.C. &amp; WHITTY, J.M. &amp; BEATTY, S.J.</v>
          </cell>
          <cell r="G21712">
            <v>2015</v>
          </cell>
          <cell r="H21712" t="str">
            <v>Discovery of a pupping site and nursery for critically endangered green sawfish Pristis zijsron.</v>
          </cell>
          <cell r="I21712" t="str">
            <v>Journal of Fish Biology, 86 (5): 1658–1663</v>
          </cell>
        </row>
        <row r="21713">
          <cell r="A21713">
            <v>22613</v>
          </cell>
          <cell r="B21713" t="str">
            <v>D</v>
          </cell>
          <cell r="C21713" t="str">
            <v>Rezent\22613.pdf</v>
          </cell>
          <cell r="F21713" t="str">
            <v>MORGAN, D.L. &amp; UNMACK, P.J. &amp; BEATTY, S.J. &amp; EBNER, B.C. &amp; ALLEN, M.G. &amp; KELEHER, J.J. &amp; DONALDSON, J.A. &amp; MURPHY, J.</v>
          </cell>
          <cell r="G21713">
            <v>2014</v>
          </cell>
          <cell r="H21713" t="str">
            <v>An overview of the ‘freshwater fishes’ of Western Australia.</v>
          </cell>
          <cell r="I21713" t="str">
            <v>Journal of the Royal Society of Western Australia, 97: 263–278</v>
          </cell>
        </row>
        <row r="21714">
          <cell r="A21714">
            <v>22614</v>
          </cell>
          <cell r="B21714" t="str">
            <v>D</v>
          </cell>
          <cell r="C21714" t="str">
            <v>Fossil\22614.pdf</v>
          </cell>
          <cell r="E21714" t="str">
            <v>http://www.senckenberg.de/files/content/forschung/publikationen/geologicasaxonica/61_1/05_geologica-saxonica61-1_2015_leder.pdf</v>
          </cell>
          <cell r="F21714" t="str">
            <v>LEDER, R.M.</v>
          </cell>
          <cell r="G21714">
            <v>2015</v>
          </cell>
          <cell r="H21714" t="str">
            <v>Fossile Reste von Selachiern und Chimaeren aus dem Muschelschluff und Phosphoritknollenhorizont von Zwenkau bei Leipzig. [Fossil remains of selachiens and chimaera from the Muschelschluff and Phosphoritknollenhorizont of Zwenkau near Leipzig].</v>
          </cell>
          <cell r="I21714" t="str">
            <v>Geologica Saxonia, 61 (1): 73 – 90</v>
          </cell>
        </row>
        <row r="21715">
          <cell r="A21715">
            <v>22615</v>
          </cell>
          <cell r="B21715" t="str">
            <v>D</v>
          </cell>
          <cell r="C21715" t="str">
            <v>Fossil\22615.pdf</v>
          </cell>
          <cell r="F21715" t="str">
            <v>LEDER, R.M.</v>
          </cell>
          <cell r="G21715">
            <v>2013</v>
          </cell>
          <cell r="H21715" t="str">
            <v>Eocene Carcharinidae and Triakidae (Elasmobranchii) of Crimea and Kazakhstan.</v>
          </cell>
          <cell r="I21715" t="str">
            <v>Leipziger Geowissenschaften, 20: 1–57</v>
          </cell>
        </row>
        <row r="21716">
          <cell r="A21716">
            <v>22616</v>
          </cell>
          <cell r="B21716" t="str">
            <v>D</v>
          </cell>
          <cell r="C21716" t="str">
            <v>Rezent\22616.pdf</v>
          </cell>
          <cell r="F21716" t="str">
            <v>OLSSON, P.</v>
          </cell>
          <cell r="G21716">
            <v>1876</v>
          </cell>
          <cell r="H21716" t="str">
            <v>Bidrag till skandinaviens Helminthfauna.</v>
          </cell>
          <cell r="I21716" t="str">
            <v>Kongl. Svenska vetenskaps–akademiens handlingar, 14 (1): 1–35</v>
          </cell>
        </row>
        <row r="21717">
          <cell r="A21717">
            <v>22617</v>
          </cell>
          <cell r="B21717" t="str">
            <v>D</v>
          </cell>
          <cell r="C21717" t="str">
            <v>Rezent\22617.pdf</v>
          </cell>
          <cell r="F21717" t="str">
            <v>MCALLISTER, J.D. &amp; BARNETT, A. &amp; LYLE, J.M. &amp; SEMMENS, J.M.</v>
          </cell>
          <cell r="G21717">
            <v>2015</v>
          </cell>
          <cell r="H21717" t="str">
            <v>Examining the functional role of current area closures used for the conservation of an overexploited and highly mobile fishery species.</v>
          </cell>
          <cell r="I21717" t="str">
            <v>ICES Journal of Marine Science, 72 (8): 2234–2244</v>
          </cell>
        </row>
        <row r="21718">
          <cell r="A21718">
            <v>22618</v>
          </cell>
          <cell r="B21718" t="str">
            <v>D</v>
          </cell>
          <cell r="C21718" t="str">
            <v>Rezent\22618.pdf</v>
          </cell>
          <cell r="F21718" t="str">
            <v>HEINRICH, D.D.U. &amp; WATSON, S.-A. &amp; RUMMER, J.L. &amp; BRANDL, S.J. &amp; SIMPFENDORFER, C.A. &amp; HEUPEL, M.R. &amp; MUNDAY, P.L.</v>
          </cell>
          <cell r="G21718">
            <v>2016</v>
          </cell>
          <cell r="H21718" t="str">
            <v>Foraging behaviour of the epaulette shark Hemiscyllium ocellatum is not affected by elevated CO2.</v>
          </cell>
          <cell r="I21718" t="str">
            <v>ICES Journal of Marine Science, 73 (3): 633–640</v>
          </cell>
        </row>
        <row r="21719">
          <cell r="A21719">
            <v>22619</v>
          </cell>
          <cell r="B21719" t="str">
            <v>D</v>
          </cell>
          <cell r="C21719" t="str">
            <v>Rezent\22619.pdf</v>
          </cell>
          <cell r="F21719" t="str">
            <v>MARCELA, V. &amp; DE ANDA-MONTAÑEZ, J.A. &amp; GALVÁN-MAGAÑA, F. &amp; ZENTENO-SAVIN, T.</v>
          </cell>
          <cell r="G21719">
            <v>2015</v>
          </cell>
          <cell r="H21719" t="str">
            <v>Comparative study of enzymatic antioxidants in muscle of elasmobranch and teleost fishes.</v>
          </cell>
          <cell r="I21719" t="str">
            <v>Comparative Biochemistry and Physiology – Part A, Molecular &amp; Integrative Physiology, 187: 61–65</v>
          </cell>
        </row>
        <row r="21720">
          <cell r="A21720">
            <v>22620</v>
          </cell>
          <cell r="B21720" t="str">
            <v>D</v>
          </cell>
          <cell r="C21720" t="str">
            <v>Rezent\22620.pdf</v>
          </cell>
          <cell r="E21720" t="str">
            <v>http://biopublisher.ca/index.php/ijms/article/html/1286/</v>
          </cell>
          <cell r="F21720" t="str">
            <v>RUDNEVA, I.I. &amp; DOROKHOVA, I.I. &amp; SKURATOVSKAYA, E.N. &amp;KUZ’MINOVA, N.S.</v>
          </cell>
          <cell r="G21720">
            <v>2014</v>
          </cell>
          <cell r="H21720" t="str">
            <v>Comparative Studies of Hepatic and Blood Biomarkers in Three Species of Black Sea Elasmobranchs.</v>
          </cell>
          <cell r="I21720" t="str">
            <v>International Journal of Marine Science, 4 (44): 1–14</v>
          </cell>
        </row>
        <row r="21721">
          <cell r="A21721">
            <v>22621</v>
          </cell>
          <cell r="B21721" t="str">
            <v>D</v>
          </cell>
          <cell r="C21721" t="str">
            <v>Rezent\22621.pdf</v>
          </cell>
          <cell r="F21721" t="str">
            <v>HUSSEY, N.E. &amp; MACNEIL, M.A. &amp; SIPLE, M.C. &amp; POPP, B. &amp; DULDEY, S.F.J. &amp; FISK, A.</v>
          </cell>
          <cell r="G21721">
            <v>2015</v>
          </cell>
          <cell r="H21721" t="str">
            <v>Expanded trophic complexity among large sharks.</v>
          </cell>
          <cell r="I21721" t="str">
            <v>Food Webs, 4: 1–7</v>
          </cell>
        </row>
        <row r="21722">
          <cell r="A21722">
            <v>22622</v>
          </cell>
          <cell r="B21722" t="str">
            <v>D</v>
          </cell>
          <cell r="C21722" t="str">
            <v>Rezent\22622.pdf</v>
          </cell>
          <cell r="F21722" t="str">
            <v>LEE, H.K. &amp; KIM, S.J. &amp; JEONG, Y. &amp; LEE, S. &amp; JEONG, W. &amp; LEE, W.C. &amp; CHOY, E.J. &amp; KANG, C.K. &amp; MOON, H.B.</v>
          </cell>
          <cell r="G21722">
            <v>2015</v>
          </cell>
          <cell r="H21722" t="str">
            <v>Polybrominated diphenyl ethers in thirteen shark species from offshore and coastal waters of Korea.</v>
          </cell>
          <cell r="I21722" t="str">
            <v>Marine Pollution Bulletin, 95 (1): 374–379</v>
          </cell>
        </row>
        <row r="21723">
          <cell r="A21723">
            <v>22623</v>
          </cell>
          <cell r="B21723" t="str">
            <v>D</v>
          </cell>
          <cell r="C21723" t="str">
            <v>Rezent\22623.pdf</v>
          </cell>
          <cell r="F21723" t="str">
            <v>WEIGMANN, S. &amp; STEHMANN, M.F.W. &amp; THIEL, R.</v>
          </cell>
          <cell r="G21723">
            <v>2015</v>
          </cell>
          <cell r="H21723" t="str">
            <v>Okamejei ornata n. sp., a new deep-water skate (Elasmobranchii, Rajidae) from the northwestern Indian Ocean off Socotra Islands.</v>
          </cell>
          <cell r="I21723" t="str">
            <v>Deep Sea Research Part II: Topical Studies in Oceanography, 115: 18–29</v>
          </cell>
        </row>
        <row r="21724">
          <cell r="A21724">
            <v>22624</v>
          </cell>
          <cell r="B21724" t="str">
            <v>D</v>
          </cell>
          <cell r="C21724" t="str">
            <v>Rezent\22624.pdf</v>
          </cell>
          <cell r="F21724" t="str">
            <v>COMFORT, C.M. &amp; WENIG, K.C.</v>
          </cell>
          <cell r="G21724">
            <v>2015</v>
          </cell>
          <cell r="H21724" t="str">
            <v>Vertical habitat and behaviour of the bluntnose sixgill shark in Hawaii.</v>
          </cell>
          <cell r="I21724" t="str">
            <v>Deep Sea Research Part II: Topical Studies in Oceanography, 115: 116–126</v>
          </cell>
        </row>
        <row r="21725">
          <cell r="A21725">
            <v>22625</v>
          </cell>
          <cell r="B21725" t="str">
            <v>D</v>
          </cell>
          <cell r="C21725" t="str">
            <v>Rezent\22625.pdf</v>
          </cell>
          <cell r="F21725" t="str">
            <v>MABRAGAÑA, E. &amp; FIGUEROA, D.E. &amp; SCENNA, L.B. &amp; DÍAZ DE ASTARLOA, J.M. &amp; COLONELLO, J.H. &amp; MASSA, A.M.</v>
          </cell>
          <cell r="G21725">
            <v>2009</v>
          </cell>
          <cell r="H21725" t="str">
            <v>Clave de identificación de cápsulas de huevos de condrictios del Mar Argentino. [Identification key of chondrichthyan egg cases of the Argentine Sea]</v>
          </cell>
          <cell r="I21725" t="str">
            <v>INIDEP informe técnico, 77: 1–14</v>
          </cell>
        </row>
        <row r="21726">
          <cell r="A21726">
            <v>22626</v>
          </cell>
          <cell r="B21726" t="str">
            <v>D</v>
          </cell>
          <cell r="C21726" t="str">
            <v>Rezent\22626.pdf</v>
          </cell>
          <cell r="F21726" t="str">
            <v>GAEVSKAYA, A.V.</v>
          </cell>
          <cell r="G21726">
            <v>2012</v>
          </cell>
          <cell r="H21726" t="str">
            <v>Parasites and diseases of fishes in the Black Sea and the Sea of Azov: I. - Sevastopol.</v>
          </cell>
          <cell r="I21726" t="str">
            <v>EKOSI– Gidrofizika, 2012. – 380 pp.</v>
          </cell>
        </row>
        <row r="21727">
          <cell r="A21727">
            <v>22627</v>
          </cell>
          <cell r="B21727" t="str">
            <v>D</v>
          </cell>
          <cell r="C21727" t="str">
            <v>Rezent\22627.pdf</v>
          </cell>
          <cell r="F21727" t="str">
            <v>GAEVSKAYA, A.V.</v>
          </cell>
          <cell r="G21727">
            <v>2013</v>
          </cell>
          <cell r="H21727" t="str">
            <v>Parasites and diseases of fishes in the Black Sea and the Sea of Azov: II. - Sevastopol.</v>
          </cell>
          <cell r="I21727" t="str">
            <v>EKOSI– Gidrofizika, 2013. – 357 pp.</v>
          </cell>
        </row>
        <row r="21728">
          <cell r="A21728">
            <v>22628</v>
          </cell>
          <cell r="B21728" t="str">
            <v>D</v>
          </cell>
          <cell r="C21728" t="str">
            <v>Rezent\22628.pdf</v>
          </cell>
          <cell r="F21728" t="str">
            <v>LEDEE, E.J.I. &amp; HEUPEL, M.R. &amp; TOBIN, A.J. &amp; KNIP, D.M. &amp; SIMPFENDORFER, C.A.</v>
          </cell>
          <cell r="G21728">
            <v>2015</v>
          </cell>
          <cell r="H21728" t="str">
            <v>A comparison between traditional kernel-based methods and network analysis: an example from two nearshore shark species.</v>
          </cell>
          <cell r="I21728" t="str">
            <v>Animal Behaviour, 103: 17–28</v>
          </cell>
        </row>
        <row r="21729">
          <cell r="A21729">
            <v>22629</v>
          </cell>
          <cell r="B21729" t="str">
            <v>D</v>
          </cell>
          <cell r="C21729" t="str">
            <v>Rezent\22629.pdf</v>
          </cell>
          <cell r="F21729" t="str">
            <v>ERIKSSON, H. &amp; CLARKE, S.</v>
          </cell>
          <cell r="G21729">
            <v>2015</v>
          </cell>
          <cell r="H21729" t="str">
            <v>Chinese market responses to overexploitation of sharks and sea cucumbers.</v>
          </cell>
          <cell r="I21729" t="str">
            <v>Biological Conservation, 184: 163–173</v>
          </cell>
        </row>
        <row r="21730">
          <cell r="A21730">
            <v>22630</v>
          </cell>
          <cell r="B21730" t="str">
            <v>D</v>
          </cell>
          <cell r="C21730" t="str">
            <v>Rezent\22630.pdf</v>
          </cell>
          <cell r="F21730" t="str">
            <v>CHEN, X. &amp; LIU, M. &amp; XIANG, D. &amp; AI, W.</v>
          </cell>
          <cell r="G21730">
            <v>2015</v>
          </cell>
          <cell r="H21730" t="str">
            <v>Complete mitochondrial genome of the Japanese wobbegong Orectolobus japonicus (Orectolobiformes: Orectolobidae).</v>
          </cell>
          <cell r="I21730" t="str">
            <v>Mitochondrial DNA, 26 (1): 153–154</v>
          </cell>
        </row>
        <row r="21731">
          <cell r="A21731">
            <v>22631</v>
          </cell>
          <cell r="B21731" t="str">
            <v>D</v>
          </cell>
          <cell r="C21731" t="str">
            <v>Rezent1\22631.pdf</v>
          </cell>
          <cell r="F21731" t="str">
            <v>BALAKRISHNAN, S. &amp; SELVAM, R. &amp; SUNDAR, K. &amp; CHITTIBABU, S. &amp; RAMAMOORTHY, U. &amp; KANNAN, C.B.N.</v>
          </cell>
          <cell r="G21731">
            <v>2015</v>
          </cell>
          <cell r="H21731" t="str">
            <v>Studies on Calcification Efficacy of Stingray Fish Skin Collagen for Possible Use as Scaffold for Bone Regeneration.</v>
          </cell>
          <cell r="I21731" t="str">
            <v>Tissue Engineering and Regenerative Medicine, 12 (2): 98–106</v>
          </cell>
        </row>
        <row r="21732">
          <cell r="A21732">
            <v>22633</v>
          </cell>
          <cell r="B21732" t="str">
            <v>D</v>
          </cell>
          <cell r="C21732" t="str">
            <v>Rezent\22633.pdf</v>
          </cell>
          <cell r="E21732" t="str">
            <v>http://journals.plos.org/plosone/article?id=10.1371/journal.pone.0119590</v>
          </cell>
          <cell r="F21732" t="str">
            <v>COLLOCA, F. &amp; GAROFALO, G. &amp; BITETTO, I. &amp; FACCHINI, M.T. &amp; GRATI, F. &amp; MARTIRADONNA, A. &amp; MASTRANTONIO, G. &amp;NIKOLIOUDAKIS, N. &amp; ORDINAS, F. &amp; SCARCELLA, G. &amp; TSERPES, G. &amp; PILAR TUGORES, M. &amp; VALAVANIS, V. &amp; CARLUCCI, R. &amp; FIORENTINO, F. &amp; FOLLESA, M.C. &amp; IGLESIAS, M. &amp; KNITTWEIS, L. &amp; LEFKADITOU, E. &amp; LEMBO, G. &amp; MANFREDI, C. &amp; MASSUTI, E. &amp; PACE, M.L. &amp; PAPADOPOULOU, N. &amp; SARTOR, P. &amp; SMITH, C.J. &amp; SPEDICATO, M.T.</v>
          </cell>
          <cell r="G21732">
            <v>2015</v>
          </cell>
          <cell r="H21732" t="str">
            <v>The Seascape of Demersal Fish Nursery Areas in the North Mediterranean Sea, a First Step Towards the Implementation of Spatial Planning for Trawl Fisheries.</v>
          </cell>
          <cell r="I21732" t="str">
            <v>PLoS ONE, 10 (3): e0119590</v>
          </cell>
        </row>
        <row r="21733">
          <cell r="A21733">
            <v>22634</v>
          </cell>
          <cell r="B21733" t="str">
            <v>D</v>
          </cell>
          <cell r="C21733" t="str">
            <v>Fossil\22634.pdf</v>
          </cell>
          <cell r="F21733" t="str">
            <v>HOGANSON, J.W. &amp; ERICKSON, M. &amp; EVERHART, M.J.</v>
          </cell>
          <cell r="G21733">
            <v>2015</v>
          </cell>
          <cell r="H21733" t="str">
            <v>Ischyodus rayhaasi (Chimaeroidei; Callorhynchidae) from the Campanian-Maastrichtian Fox Hills Formation of Northeastern Colorado, USA.</v>
          </cell>
          <cell r="I21733" t="str">
            <v>Transactions of the Kansas Academy of Science, 118 (1–2): 27–40</v>
          </cell>
        </row>
        <row r="21734">
          <cell r="A21734">
            <v>22635</v>
          </cell>
          <cell r="B21734" t="str">
            <v>D</v>
          </cell>
          <cell r="C21734" t="str">
            <v>Rezent\22635.pdf</v>
          </cell>
          <cell r="F21734" t="str">
            <v>POLYAKOVA, T.A.</v>
          </cell>
          <cell r="G21734">
            <v>2009</v>
          </cell>
          <cell r="H21734" t="str">
            <v>Fauna of cestodes in fishes from Kerch Channel (Naberejnoe) [in russian].</v>
          </cell>
          <cell r="I21734" t="str">
            <v>Ekologiya Morya, 77: 52–56 [Zoological Record Volume 146].</v>
          </cell>
        </row>
        <row r="21735">
          <cell r="A21735">
            <v>22636</v>
          </cell>
          <cell r="B21735" t="str">
            <v>D</v>
          </cell>
          <cell r="C21735" t="str">
            <v>Rezent\22636.pdf</v>
          </cell>
          <cell r="E21735" t="str">
            <v>http://onlinelibrary.wiley.com/doi/10.1111/faf.12119/epdf</v>
          </cell>
          <cell r="F21735" t="str">
            <v>DAVIDSON, L.N.K. &amp; KRAWCHUK, M.A. &amp; DULVY, N.K.</v>
          </cell>
          <cell r="G21735">
            <v>2016</v>
          </cell>
          <cell r="H21735" t="str">
            <v>Why have global shark and ray landings declined: improved management or overfishing?</v>
          </cell>
          <cell r="I21735" t="str">
            <v>Fish and Fisheries, 17 (2): 438–458</v>
          </cell>
        </row>
        <row r="21736">
          <cell r="A21736">
            <v>22637</v>
          </cell>
          <cell r="B21736" t="str">
            <v>D</v>
          </cell>
          <cell r="C21736" t="str">
            <v>Rezent\22637.pdf</v>
          </cell>
          <cell r="E21736" t="str">
            <v>http://www.bio.gc.ca/sharks/documents/campana%20et%20al%202011%20shark%20discard%20Res%20Doc.pdf</v>
          </cell>
          <cell r="F21736" t="str">
            <v>CAMPANA, S.E. &amp; BRADING, J. &amp; JOYCE, W.</v>
          </cell>
          <cell r="G21736">
            <v>2011</v>
          </cell>
          <cell r="H21736" t="str">
            <v>Estimation of Pelagic Shark Bycatch and Associated Mortality in Canadian Atlantic Fisheries.</v>
          </cell>
          <cell r="I21736" t="str">
            <v>CSAS Research Document 2011/067</v>
          </cell>
        </row>
        <row r="21737">
          <cell r="A21737">
            <v>22638</v>
          </cell>
          <cell r="B21737" t="str">
            <v>D</v>
          </cell>
          <cell r="C21737" t="str">
            <v>Rezent\22638.pdf</v>
          </cell>
          <cell r="E21737" t="str">
            <v>http://www.bio.gc.ca/sharks/documents/neilson%20et%20al%20postrelease%20survival%20Res%20Doc%202011.pdf</v>
          </cell>
          <cell r="F21737" t="str">
            <v>NEILSON, J.D. &amp; BUSAWON, D.S. &amp; ANDRUSHCHENKO, I.V. &amp; CAMPANA, S.E. &amp; CARRUTHERS, E.H. &amp; HARRIS, L.E. &amp; STOKESBURY, M.</v>
          </cell>
          <cell r="G21737">
            <v>2011</v>
          </cell>
          <cell r="H21737" t="str">
            <v>A review of approaches to assess survival of released catch from Canadian large pelagic longline fisheries.</v>
          </cell>
          <cell r="I21737" t="str">
            <v>CSAS Research Document 2011/091</v>
          </cell>
        </row>
        <row r="21738">
          <cell r="A21738">
            <v>22639</v>
          </cell>
          <cell r="B21738" t="str">
            <v>D</v>
          </cell>
          <cell r="C21738" t="str">
            <v>Rezent\22639.pdf</v>
          </cell>
          <cell r="E21738" t="str">
            <v>http://www.bio.gc.ca/sharks/documents/campana%20et%20al%202010%20porbeagle.pdf</v>
          </cell>
          <cell r="F21738" t="str">
            <v>CAMPANA, S.E. &amp; GIBSON, A.J.F. &amp; FOWLER, M. &amp; DOREY, A. &amp; JOYCE, W.</v>
          </cell>
          <cell r="G21738">
            <v>2010</v>
          </cell>
          <cell r="H21738" t="str">
            <v>Population dynamics of porbeagle in the northwest Atlantic, with an assessment of status to 2009 and projections for recovery.</v>
          </cell>
          <cell r="I21738" t="str">
            <v>Collective Volume of Scientific Papers – ICCAT, 65 (6): 2109–2182</v>
          </cell>
        </row>
        <row r="21739">
          <cell r="A21739">
            <v>22640</v>
          </cell>
          <cell r="B21739" t="str">
            <v>D</v>
          </cell>
          <cell r="C21739" t="str">
            <v>Rezent\22640.pdf</v>
          </cell>
          <cell r="E21739" t="str">
            <v>http://www.bio.gc.ca/sharks/documents/elasmobranch%20ageing%20manual.pdf</v>
          </cell>
          <cell r="F21739" t="str">
            <v>CAMPANA, S.E.</v>
          </cell>
          <cell r="G21739">
            <v>2014</v>
          </cell>
          <cell r="H21739" t="str">
            <v xml:space="preserve">Age determination of elasmobranchs, with special reference to Mediterranean species: a technical manual. </v>
          </cell>
          <cell r="I21739" t="str">
            <v>Studies and Reviews. General Fisheries Commission for the Mediterranean, 94. Rome, FAO 2014. 38 p.</v>
          </cell>
        </row>
        <row r="21740">
          <cell r="A21740">
            <v>22641</v>
          </cell>
          <cell r="B21740" t="str">
            <v>D</v>
          </cell>
          <cell r="C21740" t="str">
            <v>Rezent\22641.pdf</v>
          </cell>
          <cell r="E21740" t="str">
            <v>http://folia.paru.cas.cz/corproof.php?tartkey=fol-000000-0080</v>
          </cell>
          <cell r="F21740" t="str">
            <v>MALEKI, L. &amp; MALEK, M. &amp; PALM, H.W.</v>
          </cell>
          <cell r="G21740">
            <v>2015</v>
          </cell>
          <cell r="H21740" t="str">
            <v>Four new species of Acanthobothrium van Benden, 1850(Cestoda: Onchoproteocephalidea) from the guitarfish, Rhynchobatus cf. djiddensis (Elasmobranchii: Rhynchobatidae), from the Persian Gulf and Gulf of Oman.</v>
          </cell>
          <cell r="I21740" t="str">
            <v>Folia Parasitologica, 62: 012</v>
          </cell>
        </row>
        <row r="21741">
          <cell r="A21741">
            <v>22642</v>
          </cell>
          <cell r="B21741" t="str">
            <v>D</v>
          </cell>
          <cell r="C21741" t="str">
            <v>Rezent\22642.pdf</v>
          </cell>
          <cell r="E21741" t="str">
            <v>http://folia.paru.cas.cz/artkey/fol-201501-0005_How_females_of_Achtheinus_spp_Pandaridae_Siphonostomatoida_attach_to_their_elasmobranch_hosts_with_notes_on.php</v>
          </cell>
          <cell r="F21741" t="str">
            <v>DIPPENAAR, S.M. &amp; JORDAAN, A.</v>
          </cell>
          <cell r="G21741">
            <v>2015</v>
          </cell>
          <cell r="H21741" t="str">
            <v>How females of Achtheinus spp. (Pandaridae: Siphonostomatoida) attach to their elasmobranch hosts with notes on their effects on the hosts' fins.</v>
          </cell>
          <cell r="I21741" t="str">
            <v>Folia Parasitologica, 62: 005</v>
          </cell>
        </row>
        <row r="21742">
          <cell r="A21742">
            <v>22643</v>
          </cell>
          <cell r="B21742" t="str">
            <v>D</v>
          </cell>
          <cell r="C21742" t="str">
            <v>Rezent\22643.pdf</v>
          </cell>
          <cell r="E21742" t="str">
            <v>http://www.scielo.br/pdf/aabc/2015nahead/0001-3765-aabc-201520140121.pdf</v>
          </cell>
          <cell r="F21742" t="str">
            <v>DO CARMO, W.P.D. &amp; BORNATOWSKI, H. &amp; OLIVEIRA, E.C. &amp; FÁVARO, L.L.</v>
          </cell>
          <cell r="G21742">
            <v>2015</v>
          </cell>
          <cell r="H21742" t="str">
            <v>Diet of the chola guitarfish, Rhinobatos percellens (Rhinobatidae), in the Paranaguá Estuarine complex.</v>
          </cell>
          <cell r="I21742" t="str">
            <v>Anais da Academia Brasileira de Ciências, 87 (2): 721–731</v>
          </cell>
        </row>
        <row r="21743">
          <cell r="A21743">
            <v>22644</v>
          </cell>
          <cell r="B21743" t="str">
            <v>D</v>
          </cell>
          <cell r="C21743" t="str">
            <v>Rezent\22644.pdf</v>
          </cell>
          <cell r="F21743" t="str">
            <v>LEDER, R.M.</v>
          </cell>
          <cell r="G21743">
            <v>2014</v>
          </cell>
          <cell r="H21743" t="str">
            <v>Morphometrische Analyse der Kieferbezahnung fossiler wie rezenter carcharhinider Selachier.</v>
          </cell>
          <cell r="I21743" t="str">
            <v>PhD Thesis, University of Leipzig</v>
          </cell>
        </row>
        <row r="21744">
          <cell r="A21744">
            <v>22645</v>
          </cell>
          <cell r="B21744" t="str">
            <v>D</v>
          </cell>
          <cell r="C21744" t="str">
            <v>Rezent\22645.pdf</v>
          </cell>
          <cell r="E21744" t="str">
            <v>http://www.dfo-mpo.gc.ca/csas-sccs/Publications/ResDocs-DocRech/2012/2012_096-eng.pdf</v>
          </cell>
          <cell r="F21744" t="str">
            <v>CAMPANA, S.E. &amp; GIBSON, A.J.F. &amp; FOWLER, M. &amp; DOREY, A. &amp; JOYCE, W.</v>
          </cell>
          <cell r="G21744">
            <v>2013</v>
          </cell>
          <cell r="H21744" t="str">
            <v>Population dynamics of Northwest Atlantic porbeagle (Lamna nasus), with an assessment of status and projections for recovery.</v>
          </cell>
          <cell r="I21744" t="str">
            <v>CSAS Research Document 2012/096</v>
          </cell>
        </row>
        <row r="21745">
          <cell r="A21745">
            <v>22646</v>
          </cell>
          <cell r="B21745" t="str">
            <v>D</v>
          </cell>
          <cell r="C21745" t="str">
            <v>Fossil\22646.pdf</v>
          </cell>
          <cell r="F21745" t="str">
            <v>ITANO, W.M.</v>
          </cell>
          <cell r="G21745">
            <v>2014</v>
          </cell>
          <cell r="H21745" t="str">
            <v>Imaging techniques for studies of microwear on Edestus teeth.</v>
          </cell>
          <cell r="I21745" t="str">
            <v>Trilobite Tales, Dezember 2014: 15–20</v>
          </cell>
        </row>
        <row r="21746">
          <cell r="A21746">
            <v>22647</v>
          </cell>
          <cell r="B21746" t="str">
            <v>D</v>
          </cell>
          <cell r="C21746" t="str">
            <v>Rezent\22647.pdf</v>
          </cell>
          <cell r="F21746" t="str">
            <v>ESPINOZA, M. &amp; MUNROE, S.E.M. &amp; CLARKE, T.M. &amp; FISK, A.T. &amp; WEHRTMANN, I.S.</v>
          </cell>
          <cell r="G21746">
            <v>2015</v>
          </cell>
          <cell r="H21746" t="str">
            <v>Feeding ecology of common demersal elasmobranch species in the Pacific coast of Costa Rica inferred from stable isotope and stomach content analyses.</v>
          </cell>
          <cell r="I21746" t="str">
            <v>Journal of Experimental Marine Biology and Ecology, 470: 12–25</v>
          </cell>
        </row>
        <row r="21747">
          <cell r="A21747">
            <v>22648</v>
          </cell>
          <cell r="B21747" t="str">
            <v>D</v>
          </cell>
          <cell r="C21747" t="str">
            <v>Fossil\22648.pdf</v>
          </cell>
          <cell r="F21747" t="str">
            <v>MILES, R.S.</v>
          </cell>
          <cell r="G21747">
            <v>1968</v>
          </cell>
          <cell r="H21747" t="str">
            <v>Jaw articulation and suspension in Acanthodes and their significance.</v>
          </cell>
          <cell r="I21747" t="str">
            <v>Nobel Symposium, 4: 109–127</v>
          </cell>
        </row>
        <row r="21748">
          <cell r="A21748">
            <v>22649</v>
          </cell>
          <cell r="B21748" t="str">
            <v>D</v>
          </cell>
          <cell r="C21748" t="str">
            <v>Fossil\22649.pdf</v>
          </cell>
          <cell r="F21748" t="str">
            <v>NELSON, G.J.</v>
          </cell>
          <cell r="G21748">
            <v>1968</v>
          </cell>
          <cell r="H21748" t="str">
            <v>Gill-arch structure in Acanthodes.</v>
          </cell>
          <cell r="I21748" t="str">
            <v>Nobel Symposium, 4: 129–143</v>
          </cell>
        </row>
        <row r="21749">
          <cell r="A21749">
            <v>22650</v>
          </cell>
          <cell r="B21749" t="str">
            <v>D</v>
          </cell>
          <cell r="C21749" t="str">
            <v>Fossil\22650.pdf</v>
          </cell>
          <cell r="F21749" t="str">
            <v>ZANGERL, R.</v>
          </cell>
          <cell r="G21749">
            <v>1968</v>
          </cell>
          <cell r="H21749" t="str">
            <v>The morphology and the developmental history of the scales of the Paleozoic sharks Holmesella? sp. and Orodus.</v>
          </cell>
          <cell r="I21749" t="str">
            <v>Nobel Symposium, 4: 399–412</v>
          </cell>
        </row>
        <row r="21750">
          <cell r="A21750">
            <v>22651</v>
          </cell>
          <cell r="B21750" t="str">
            <v>D</v>
          </cell>
          <cell r="C21750" t="str">
            <v>Rezent\22651.pdf</v>
          </cell>
          <cell r="F21750" t="str">
            <v>CHEN, X. &amp; WILEY, T.R. &amp; KYNE, P.M. &amp; FEUTRY, P.</v>
          </cell>
          <cell r="G21750">
            <v>2016</v>
          </cell>
          <cell r="H21750" t="str">
            <v>Complete mitochondrial genome of the Critically Endangered Smalltooth Sawfish Pristis pectinata (Rajiformes: Pristidae).</v>
          </cell>
          <cell r="I21750" t="str">
            <v>Mitochondrial DNA, 27 (5): 3331–3332</v>
          </cell>
        </row>
        <row r="21751">
          <cell r="A21751">
            <v>22652</v>
          </cell>
          <cell r="B21751" t="str">
            <v>D</v>
          </cell>
          <cell r="C21751" t="str">
            <v>Rezent\22652.pdf</v>
          </cell>
          <cell r="F21751" t="str">
            <v>STEHMANN, M.F.W. &amp; KUKUEV, E.I.</v>
          </cell>
          <cell r="G21751">
            <v>2015</v>
          </cell>
          <cell r="H21751" t="str">
            <v>Two southeastern Atlantic records of the rare largetooth cookie-cutter shark, Isistius plutodus (Selachii, Squaliformes, Dalatiidae).</v>
          </cell>
          <cell r="I21751" t="str">
            <v>Cybium, 39 (2): 73–77</v>
          </cell>
        </row>
        <row r="21752">
          <cell r="A21752">
            <v>22653</v>
          </cell>
          <cell r="B21752" t="str">
            <v>D</v>
          </cell>
          <cell r="C21752" t="str">
            <v>Rezent\22653.pdf</v>
          </cell>
          <cell r="F21752" t="str">
            <v>SPEED, C.W. &amp; MEEKAN, M.G. &amp; FIELD, I.C. &amp; MCMAHON, C.R. &amp; HARCOURT, R.G. &amp; STEVENS, J.D.</v>
          </cell>
          <cell r="G21752">
            <v>2016</v>
          </cell>
          <cell r="H21752" t="str">
            <v>Reef shark movements relative to a coastal marine protected area.</v>
          </cell>
          <cell r="I21752" t="str">
            <v>Regional Studies in Marine Science, 3: 58–66</v>
          </cell>
        </row>
        <row r="21753">
          <cell r="A21753">
            <v>22654</v>
          </cell>
          <cell r="B21753" t="str">
            <v>D</v>
          </cell>
          <cell r="C21753" t="str">
            <v>Rezent\22654.pdf</v>
          </cell>
          <cell r="F21753" t="str">
            <v>CHEN, X. &amp; KYNE, P.M. &amp; PILLANS, R.D. &amp; FEUTRY, P.</v>
          </cell>
          <cell r="G21753">
            <v>2016</v>
          </cell>
          <cell r="H21753" t="str">
            <v>Complete mitochondrial genome of the Endangered Narrow Sawfish Anoxypristis cuspidata (Rajiformes: Pristidae).</v>
          </cell>
          <cell r="I21753" t="str">
            <v>Mitochondrial DNA, 27 (3): 1589–1590</v>
          </cell>
        </row>
        <row r="21754">
          <cell r="A21754">
            <v>22655</v>
          </cell>
          <cell r="B21754" t="str">
            <v>D</v>
          </cell>
          <cell r="C21754" t="str">
            <v>Fossil\22655.pdf</v>
          </cell>
          <cell r="F21754" t="str">
            <v>MILNER, A.R.C. &amp; KIRKLAND, J.I.</v>
          </cell>
          <cell r="G21754">
            <v>2007</v>
          </cell>
          <cell r="H21754" t="str">
            <v>The Case for Fishing Dinosaurs at the St. George Dinosaur Discovery Site at Johnson Farm.</v>
          </cell>
          <cell r="I21754" t="str">
            <v>Utah Geological Survey Survey Notes, 39 (3): 1–3</v>
          </cell>
        </row>
        <row r="21755">
          <cell r="A21755">
            <v>22656</v>
          </cell>
          <cell r="B21755" t="str">
            <v>D</v>
          </cell>
          <cell r="C21755" t="str">
            <v>Rezent\22656.pdf</v>
          </cell>
          <cell r="F21755" t="str">
            <v>LYONS, K. &amp; LOWE, C.G.</v>
          </cell>
          <cell r="G21755">
            <v>2015</v>
          </cell>
          <cell r="H21755" t="str">
            <v>Organochlorine contaminants and maternal offloading in the lecithotrophic Pacific angel shark (Squatina californica) collected from southern California.</v>
          </cell>
          <cell r="I21755" t="str">
            <v>Marine Pollution Bulletin, 97 (1–2): 518–522</v>
          </cell>
        </row>
        <row r="21756">
          <cell r="A21756">
            <v>22657</v>
          </cell>
          <cell r="B21756" t="str">
            <v>D</v>
          </cell>
          <cell r="C21756" t="str">
            <v>Rezent\22657.pdf</v>
          </cell>
          <cell r="F21756" t="str">
            <v>RYAN, L.A. &amp; MEEUWIG, J.J. &amp; HEMMI, J.M. &amp; COLLIN, S.P. &amp; HART, N.S.</v>
          </cell>
          <cell r="G21756">
            <v>2015</v>
          </cell>
          <cell r="H21756" t="str">
            <v>It is not just size that matters: shark cruising speeds are species-specific.</v>
          </cell>
          <cell r="I21756" t="str">
            <v>Marine Biology, 162 (6): 1307–1318</v>
          </cell>
        </row>
        <row r="21757">
          <cell r="A21757">
            <v>22658</v>
          </cell>
          <cell r="B21757" t="str">
            <v>D</v>
          </cell>
          <cell r="C21757" t="str">
            <v>Rezent\22658.pdf</v>
          </cell>
          <cell r="F21757" t="str">
            <v>FINOTTO, L. &amp; GRISTINA, M. &amp; GAROFALO, G. &amp; RIGINELLA, E. &amp; MAZZOLDI, C.</v>
          </cell>
          <cell r="G21757">
            <v>2015</v>
          </cell>
          <cell r="H21757" t="str">
            <v>Contrasting life history and reproductive traits in two populations of Scyliorhinus canicula.</v>
          </cell>
          <cell r="I21757" t="str">
            <v>Marine Biology, 162 (6): 1175–1186</v>
          </cell>
        </row>
        <row r="21758">
          <cell r="A21758">
            <v>22659</v>
          </cell>
          <cell r="B21758" t="str">
            <v>D</v>
          </cell>
          <cell r="C21758" t="str">
            <v>Rezent\22659.pdf</v>
          </cell>
          <cell r="F21758" t="str">
            <v>GAJIĆ, A. &amp; KAHRIĆ, A. &amp; DEDIĆ, N.</v>
          </cell>
          <cell r="G21758">
            <v>2014</v>
          </cell>
          <cell r="H21758" t="str">
            <v>Pojava, dentalne adaptacije i preferirani plijen goluba kosira, Myliobatis aquila (Linnaeus, 1758) (Elasmobranchii: Myliobatiformes: Myliobatidae), unutar neumskog zaliva. [Occurance, dental adaptations and prefered pray of Eagle ray, Myliobatis aquila (L.) (Elasmobranchii: Myliobatiformes: Myliobatidae) in the Neum bay.]</v>
          </cell>
          <cell r="I21758" t="str">
            <v>Broj stranica, 10: 31–38</v>
          </cell>
        </row>
        <row r="21759">
          <cell r="A21759">
            <v>22660</v>
          </cell>
          <cell r="B21759" t="str">
            <v>D</v>
          </cell>
          <cell r="C21759" t="str">
            <v>Rezent\22660.pdf</v>
          </cell>
          <cell r="F21759" t="str">
            <v>GAJIĆ, A. &amp; &amp; LELO, S.</v>
          </cell>
          <cell r="G21759">
            <v>2014</v>
          </cell>
          <cell r="H21759" t="str">
            <v>Procjena stepena istraženosti hrskavičastih riba (Chondrichthyes Huxley, 1880) akvatorija bosne i hercegovine. [Assesment of degree of exploration of the cartilaginous fish (Chodrichthyes Huxley, 1880) in the aquatorium of Bosnia and Herzegovina.]</v>
          </cell>
          <cell r="I21759" t="str">
            <v>Broj stranica, 10: 56–67</v>
          </cell>
        </row>
        <row r="21760">
          <cell r="A21760">
            <v>22661</v>
          </cell>
          <cell r="B21760" t="str">
            <v>D</v>
          </cell>
          <cell r="C21760" t="str">
            <v>Rezent\22661.pdf</v>
          </cell>
          <cell r="F21760" t="str">
            <v>DAVY, L.E. &amp; SIMPFENDORFER, C.A. &amp; HEUPEL, M.R.</v>
          </cell>
          <cell r="G21760">
            <v>2015</v>
          </cell>
          <cell r="H21760" t="str">
            <v>Movement patterns and habitat use of juvenile mangrove whiprays (Himantura granulata).</v>
          </cell>
          <cell r="I21760" t="str">
            <v>Marine and Freshwater Research, 66 (6): 481–492</v>
          </cell>
        </row>
        <row r="21761">
          <cell r="A21761">
            <v>22662</v>
          </cell>
          <cell r="B21761" t="str">
            <v>D</v>
          </cell>
          <cell r="C21761" t="str">
            <v>Rezent\22662.pdf</v>
          </cell>
          <cell r="F21761" t="str">
            <v>MOURA, T. &amp; SILVA, M.C. &amp; FIGUEIREDO, I.</v>
          </cell>
          <cell r="G21761">
            <v>2015</v>
          </cell>
          <cell r="H21761" t="str">
            <v>Barcoding deep-water chondrichthyans from mainland Portugal.</v>
          </cell>
          <cell r="I21761" t="str">
            <v>Marine and Freshwater Research, 66 (6): 508–517</v>
          </cell>
        </row>
        <row r="21762">
          <cell r="A21762">
            <v>22663</v>
          </cell>
          <cell r="B21762" t="str">
            <v>D</v>
          </cell>
          <cell r="C21762" t="str">
            <v>Rezent\22663.pdf</v>
          </cell>
          <cell r="F21762" t="str">
            <v>HARRIS, L.L. &amp; BEDORE, C.N. &amp; KAJIURA, S.M.</v>
          </cell>
          <cell r="G21762">
            <v>2015</v>
          </cell>
          <cell r="H21762" t="str">
            <v>Electroreception in the obligate freshwater stingray, Potamotrygon motoro.</v>
          </cell>
          <cell r="I21762" t="str">
            <v>Marine and Freshwater Research, 66 (11): 1027–1036</v>
          </cell>
        </row>
        <row r="21763">
          <cell r="A21763">
            <v>22664</v>
          </cell>
          <cell r="B21763" t="str">
            <v>D</v>
          </cell>
          <cell r="C21763" t="str">
            <v>Rezent\22664.pdf</v>
          </cell>
          <cell r="F21763" t="str">
            <v>DICKEN, M.L. &amp; KOCK, A.A. &amp; HARDENBERG, M.</v>
          </cell>
          <cell r="G21763">
            <v>2015</v>
          </cell>
          <cell r="H21763" t="str">
            <v>First observations of dusky sharks (Carcharhinus obscurus) attacking a humpback whale (Megaptera novaeangliae) calf.</v>
          </cell>
          <cell r="I21763" t="str">
            <v>Marine and Freshwater Research, 66 (12): 1211–1215</v>
          </cell>
        </row>
        <row r="21764">
          <cell r="A21764">
            <v>22665</v>
          </cell>
          <cell r="B21764" t="str">
            <v>D</v>
          </cell>
          <cell r="C21764" t="str">
            <v>Rezent\22665.pdf</v>
          </cell>
          <cell r="F21764" t="str">
            <v>KAI, M. &amp; SHIOZAKI, K. &amp; OHSHIMO, S. &amp; YOKAWA, K.</v>
          </cell>
          <cell r="G21764">
            <v>2015</v>
          </cell>
          <cell r="H21764" t="str">
            <v>Growth and spatiotemporal distribution of juvenile shortfin mako (Isurus oxyrinchus) in the western and central North Pacific.</v>
          </cell>
          <cell r="I21764" t="str">
            <v>Marine and Freshwater Research, 66 (12): 1176–1190</v>
          </cell>
        </row>
        <row r="21765">
          <cell r="A21765">
            <v>22666</v>
          </cell>
          <cell r="B21765" t="str">
            <v>D</v>
          </cell>
          <cell r="C21765" t="str">
            <v>Rezent\22666.pdf</v>
          </cell>
          <cell r="E21765" t="str">
            <v>http://onlinelibrary.wiley.com/doi/10.1002/ece3.1515/epdf</v>
          </cell>
          <cell r="F21765" t="str">
            <v>SPAET, J.L.Y. &amp; JABADO, R.W. &amp; HENDERSON, A.C. &amp; MOORE, A.B.M. &amp; BERUMEN, M.L.</v>
          </cell>
          <cell r="G21765">
            <v>2015</v>
          </cell>
          <cell r="H21765" t="str">
            <v>Population genetics of four heavily exploited shark species around the Arabian Peninsula.</v>
          </cell>
          <cell r="I21765" t="str">
            <v>Ecology and Evolution, 5 (12): 2317–2332</v>
          </cell>
        </row>
        <row r="21766">
          <cell r="A21766">
            <v>22667</v>
          </cell>
          <cell r="B21766" t="str">
            <v>D</v>
          </cell>
          <cell r="C21766" t="str">
            <v>Rezent\22667.pdf</v>
          </cell>
          <cell r="E21766" t="str">
            <v>http://www.sciencedirect.com/science/article/pii/S2351989415000517</v>
          </cell>
          <cell r="F21766" t="str">
            <v>TOLOTTI, M.T. &amp; FILMALTER, J.D. &amp; BACH, P. &amp; TRAVASSOS, P. &amp; SERÉT, B. &amp; DAGORN, L.</v>
          </cell>
          <cell r="G21766">
            <v>2015</v>
          </cell>
          <cell r="H21766" t="str">
            <v>Banning is not enough: The complexities of oceanic shark management by tuna regional fisheries management organizations.</v>
          </cell>
          <cell r="I21766" t="str">
            <v>Global Ecology and Conservation, 4: 1–7</v>
          </cell>
        </row>
        <row r="21767">
          <cell r="A21767">
            <v>22668</v>
          </cell>
          <cell r="B21767" t="str">
            <v>D</v>
          </cell>
          <cell r="C21767" t="str">
            <v>Rezent\22668.pdf</v>
          </cell>
          <cell r="F21767" t="str">
            <v>KEMPSTER, R.M. &amp; EGEBERG, C.A. &amp; HART, N.S. &amp; COLLIN, S.P.</v>
          </cell>
          <cell r="G21767">
            <v>2016</v>
          </cell>
          <cell r="H21767" t="str">
            <v>Electrosensory-driven feeding behaviours of the Port Jackson shark (Heterodontus portusjacksoni) and western shovelnose ray (Aptychotrema vincentiana).</v>
          </cell>
          <cell r="I21767" t="str">
            <v>Marine and Freshwater Research, 67 (2): 187–194</v>
          </cell>
        </row>
        <row r="21768">
          <cell r="A21768">
            <v>22669</v>
          </cell>
          <cell r="B21768" t="str">
            <v>D</v>
          </cell>
          <cell r="C21768" t="str">
            <v>Rezent\22669.pdf</v>
          </cell>
          <cell r="E21768" t="str">
            <v>http://www.mdpi.com/1660-3397/13/5/2955</v>
          </cell>
          <cell r="F21768" t="str">
            <v>LI, Y. &amp; WANG, W. &amp; CHENG, D. &amp; WANG, T. &amp; LU, C. &amp; CHEN, J. &amp; NIE, Z. &amp; ZHANG, W. &amp; LV, Z. &amp; WU, W. &amp; SHU, J.</v>
          </cell>
          <cell r="G21768">
            <v>2015</v>
          </cell>
          <cell r="H21768" t="str">
            <v>A New Member of the TBC1D15 Family from Chiloscyllium plagiosum: Rab GTPase-Activating Protein Based on Rab7 as a Substrate.</v>
          </cell>
          <cell r="I21768" t="str">
            <v>Marine Drugs, 13 (5): 2955–2966</v>
          </cell>
        </row>
        <row r="21769">
          <cell r="A21769">
            <v>22670</v>
          </cell>
          <cell r="F21769" t="str">
            <v>ALMOJIL, D.K. &amp; MOORE, A.B.M. &amp; WHITE, W.T.</v>
          </cell>
          <cell r="G21769">
            <v>2015</v>
          </cell>
          <cell r="H21769" t="str">
            <v>Sharks &amp; Rays of the Arabian/Persian Gulf.</v>
          </cell>
          <cell r="I21769" t="str">
            <v>MBG (INT) Ltd., 178 pages, colour &amp; b/w photos, colour &amp; b/w illustrations, 1 colour map</v>
          </cell>
        </row>
        <row r="21770">
          <cell r="A21770">
            <v>22671</v>
          </cell>
          <cell r="B21770" t="str">
            <v>D</v>
          </cell>
          <cell r="C21770" t="str">
            <v>Rezent\22671.pdf</v>
          </cell>
          <cell r="F21770" t="str">
            <v>FERNANDO, D. &amp; PERERA, N. &amp; EBERT, D.A.</v>
          </cell>
          <cell r="G21770">
            <v>2015</v>
          </cell>
          <cell r="H21770" t="str">
            <v>First record of the megamouth shark, Megachasma pelagios, (Chondrichthyes: Lamniformes: Megachasmidae) from Sri Lanka, northern Indian Ocean.</v>
          </cell>
          <cell r="I21770" t="str">
            <v>Marine Biodiversity Records, 8: e75</v>
          </cell>
        </row>
        <row r="21771">
          <cell r="A21771">
            <v>22672</v>
          </cell>
          <cell r="B21771" t="str">
            <v>D</v>
          </cell>
          <cell r="C21771" t="str">
            <v>Rezent\22672.pdf</v>
          </cell>
          <cell r="F21771" t="str">
            <v>JAITEHA, V.F. &amp; MOMIGLIANO, P.</v>
          </cell>
          <cell r="G21771">
            <v>2015</v>
          </cell>
          <cell r="H21771" t="str">
            <v>New distribution records of the Vulnerable fossil shark Hemipristis elongata from eastern Indonesia call for improved fisheries management.</v>
          </cell>
          <cell r="I21771" t="str">
            <v>Marine Biodiversity Records, 8: e79</v>
          </cell>
        </row>
        <row r="21772">
          <cell r="A21772">
            <v>22673</v>
          </cell>
          <cell r="B21772" t="str">
            <v>D</v>
          </cell>
          <cell r="C21772" t="str">
            <v>Rezent\22673.pdf</v>
          </cell>
          <cell r="F21772" t="str">
            <v>AZRI, A. &amp; AZRI, T.</v>
          </cell>
          <cell r="G21772">
            <v>2015</v>
          </cell>
          <cell r="H21772" t="str">
            <v>Bycatch and landings of young of the year sharks in the Malaysian South China Sea: implications for conservation.</v>
          </cell>
          <cell r="I21772" t="str">
            <v>Marine Biodiversity Records, 8: e68</v>
          </cell>
        </row>
        <row r="21773">
          <cell r="A21773">
            <v>22674</v>
          </cell>
          <cell r="B21773" t="str">
            <v>D</v>
          </cell>
          <cell r="C21773" t="str">
            <v>Rezent\22674.pdf</v>
          </cell>
          <cell r="F21773" t="str">
            <v>VAN DER VYVER, J.S.F. &amp; DE BRUYN, P.J.N. &amp; LIPINSKI, M.R. &amp; LESLIE, R.W.</v>
          </cell>
          <cell r="G21773">
            <v>2015</v>
          </cell>
          <cell r="H21773" t="str">
            <v>First record of a porbeagle shark Lamna nasus (Bonnaterre, 1788) stranding at sub-Antarctic Marion Island.</v>
          </cell>
          <cell r="I21773" t="str">
            <v>Marine Biodiversity Records, 8: e67</v>
          </cell>
        </row>
        <row r="21774">
          <cell r="A21774">
            <v>22675</v>
          </cell>
          <cell r="B21774" t="str">
            <v>D</v>
          </cell>
          <cell r="C21774" t="str">
            <v>Rezent\22675.pdf</v>
          </cell>
          <cell r="F21774" t="str">
            <v>DURÁN, A.C. &amp; LÓPEZ-UNZU, M.A. &amp; RODRÍGUEZ, C. &amp; FERNÁNDEZ, B. &amp; LORENZALE, M. &amp; LINARES, A. &amp; SALMERÓN, F. &amp; SANS-COMA, V.</v>
          </cell>
          <cell r="G21774">
            <v>2015</v>
          </cell>
          <cell r="H21774" t="str">
            <v>Structure and vascularization of the ventricular myocardium in Holocephali: their evolutionary significance.</v>
          </cell>
          <cell r="I21774" t="str">
            <v>Journal of Anatomy, 226 (6): 501–510</v>
          </cell>
        </row>
        <row r="21775">
          <cell r="A21775">
            <v>22676</v>
          </cell>
          <cell r="B21775" t="str">
            <v>D</v>
          </cell>
          <cell r="C21775" t="str">
            <v>Rezent\22676.pdf</v>
          </cell>
          <cell r="F21775" t="str">
            <v>LYONS, K. &amp; PRETI, A. &amp; MADIGAN, D.J. &amp; WELLS, R.J.D. &amp; BLASIUS, M.E. &amp; SNODGRASS, O.E. &amp; KACEV, D. &amp; HARRIS, J.D. &amp; DEWAR, H. &amp; KOHIN, S. &amp; MACKENZIE, K. &amp; LOWE, C.G.</v>
          </cell>
          <cell r="G21775">
            <v>2015</v>
          </cell>
          <cell r="H21775" t="str">
            <v>Insights into the life history and ecology of a large shortfin mako shark Isurus oxyrinchus captured in southern California.</v>
          </cell>
          <cell r="I21775" t="str">
            <v>Journal of Fish Biology, 87 (1): 200–211</v>
          </cell>
        </row>
        <row r="21776">
          <cell r="A21776">
            <v>22677</v>
          </cell>
          <cell r="B21776" t="str">
            <v>D</v>
          </cell>
          <cell r="C21776" t="str">
            <v>Rezent\22677.pdf</v>
          </cell>
          <cell r="F21776" t="str">
            <v>HACOHEN-DOMENÉ, A. &amp; MARTÍNEZ-RINCÓN, R.O. &amp; GALVÁN-MAGAÑA, F. &amp; CÁRDENAS-PALOMO, N. &amp; DE LA PARRA-VENEGAS, R. &amp; GALVÁN-PASTORIZA, B.E. &amp; DOVE, A.D.</v>
          </cell>
          <cell r="G21776">
            <v>2015</v>
          </cell>
          <cell r="H21776" t="str">
            <v>Habitat suitability and environmental factors affecting whale shark (Rhincodon typus) aggregations in the Mexican Caribbean.</v>
          </cell>
          <cell r="I21776" t="str">
            <v>Environmental Biology of Fishes, 98 (8): 1953–1964</v>
          </cell>
        </row>
        <row r="21777">
          <cell r="A21777">
            <v>22678</v>
          </cell>
          <cell r="B21777" t="str">
            <v>D</v>
          </cell>
          <cell r="C21777" t="str">
            <v>Rezent\22678.pdf</v>
          </cell>
          <cell r="F21777" t="str">
            <v>CADWALLADER, H.F. &amp; TURNER, J.R. &amp; OLIVER, S.P.</v>
          </cell>
          <cell r="G21777">
            <v>2015</v>
          </cell>
          <cell r="H21777" t="str">
            <v>Cleaner wrasse forage on ectoparasitic digeneans (phylum Platyhelminthes) that infect pelagic thresher sharks (Alopias pelagicus).</v>
          </cell>
          <cell r="I21777" t="str">
            <v>Marine Biodiversity, 45 (4): 613–614</v>
          </cell>
        </row>
        <row r="21778">
          <cell r="A21778">
            <v>22679</v>
          </cell>
          <cell r="B21778" t="str">
            <v>D</v>
          </cell>
          <cell r="C21778" t="str">
            <v>Rezent\22679.pdf</v>
          </cell>
          <cell r="E21778" t="str">
            <v>http://147.96.59.157/rsehn/cont/publis/boletines/284.pdf</v>
          </cell>
          <cell r="F21778" t="str">
            <v>PUJOL, J.A.</v>
          </cell>
          <cell r="G21778">
            <v>2015</v>
          </cell>
          <cell r="H21778" t="str">
            <v>Un antiguo caso de predación de foca monje mediterránea adulta, Monachus monachus (Hermann, 1779) por tiburón blanco, Carcharodon carcharias (Linnaeus, 1758) en las Islas Baleares, España. [On an old case of adult Mediterranean monk seal Monachus monachus (Hermann, 1779) predation by white shark, Carcharodon carcharias (Linnaeus, 1758) in Balearic Islands, Spain].</v>
          </cell>
          <cell r="I21778" t="str">
            <v>Boletín de la Real Sociedad Española de Historia Natural, Sección Biológica, 109: 71–74</v>
          </cell>
        </row>
        <row r="21779">
          <cell r="A21779">
            <v>22680</v>
          </cell>
          <cell r="B21779" t="str">
            <v>D</v>
          </cell>
          <cell r="C21779" t="str">
            <v>Fossil\22680.pdf</v>
          </cell>
          <cell r="E21779" t="str">
            <v>http://boletinsgm.igeolcu.unam.mx/bsgm/vols/epoca04/6701/%289%29Delgadillo.pdf</v>
          </cell>
          <cell r="F21779" t="str">
            <v>DELGADILLO-ESCOBAR, A.A. &amp; RODRUIGUEZ-DE LA ROSA, R.A. &amp; SAENZ-QUINONES, I.A. &amp; GUTIERREZ-MARTINEZ, A.J.</v>
          </cell>
          <cell r="G21779">
            <v>2015</v>
          </cell>
          <cell r="H21779" t="str">
            <v>The first record of Onchosaurus († Sclerorhynchidae) from the Late Cretaceous of northern Mexico.</v>
          </cell>
          <cell r="I21779" t="str">
            <v>Boletin De La Sociedad Geologica Mexicana, 67 (1): 113–117</v>
          </cell>
        </row>
        <row r="21780">
          <cell r="A21780">
            <v>22681</v>
          </cell>
          <cell r="B21780" t="str">
            <v>D</v>
          </cell>
          <cell r="C21780" t="str">
            <v>Rezent\22681.pdf</v>
          </cell>
          <cell r="F21780" t="str">
            <v>ENAJJAR, S. &amp; SAIDI, B. &amp; BRADAI, M.N.</v>
          </cell>
          <cell r="G21780">
            <v>2015</v>
          </cell>
          <cell r="H21780" t="str">
            <v>The Gulf of Gabes (Central Mediterranean Sea): a nursery area for sharks and batoids (Chondrichthyes: Elasmobranchii).</v>
          </cell>
          <cell r="I21780" t="str">
            <v>Cahiers de Biologie Marine, 56 (2): 143–150</v>
          </cell>
        </row>
        <row r="21781">
          <cell r="A21781">
            <v>22682</v>
          </cell>
          <cell r="B21781" t="str">
            <v>D</v>
          </cell>
          <cell r="C21781" t="str">
            <v>Rezent\22682.pdf</v>
          </cell>
          <cell r="F21781" t="str">
            <v>CAPAPÉ, C. &amp; ALI, M. &amp; SAAD, A. &amp; REYNAUD, C.</v>
          </cell>
          <cell r="G21781">
            <v>2015</v>
          </cell>
          <cell r="H21781" t="str">
            <v>Tail abnormalities in thornback ray Raja clavata (Chondrichthyes: Rajidae) from the coast of Syria (eastern Mediterranean).</v>
          </cell>
          <cell r="I21781" t="str">
            <v>Cahiers de Biologie Marine, 56 (2): 155–161</v>
          </cell>
        </row>
        <row r="21782">
          <cell r="A21782">
            <v>22683</v>
          </cell>
          <cell r="B21782" t="str">
            <v>D</v>
          </cell>
          <cell r="C21782" t="str">
            <v>Rezent\22683.pdf</v>
          </cell>
          <cell r="E21782" t="str">
            <v>http://www.cienciasmarinas.com.mx/index.php/cmarinas/article/view/2442</v>
          </cell>
          <cell r="F21782" t="str">
            <v>FURLONG-ESTRADA, E. &amp; TOVAR-AVILA, J. &amp; CARLOS PEREZ-JIMENEZ, J. &amp; RIOS-JARA, E.</v>
          </cell>
          <cell r="G21782">
            <v>2015</v>
          </cell>
          <cell r="H21782" t="str">
            <v>Resilience of Sphyrna lewini, Rhizoprionodon longurio, and Carcharhinus falciformis at the entrance to the Gulf of California after three decades of exploitation.</v>
          </cell>
          <cell r="I21782" t="str">
            <v>Ciencias Marinas, 41 (1): 49–63</v>
          </cell>
        </row>
        <row r="21783">
          <cell r="A21783">
            <v>22684</v>
          </cell>
          <cell r="B21783" t="str">
            <v>D</v>
          </cell>
          <cell r="C21783" t="str">
            <v>Rezent\22684.pdf</v>
          </cell>
          <cell r="F21783" t="str">
            <v>BERNARD, A.M. &amp; FELDHEIM, K.A. &amp; SHIVJI, M.S.</v>
          </cell>
          <cell r="G21783">
            <v>2015</v>
          </cell>
          <cell r="H21783" t="str">
            <v>Isolation and characterization of polymorphic microsatellite markers from a globally distributed marine apex predator, the tiger shark (Galeocerdo cuvier).</v>
          </cell>
          <cell r="I21783" t="str">
            <v>Conservation Genetics Resources, 7 (2): 509–511</v>
          </cell>
        </row>
        <row r="21784">
          <cell r="A21784">
            <v>22686</v>
          </cell>
          <cell r="B21784" t="str">
            <v>D</v>
          </cell>
          <cell r="C21784" t="str">
            <v>Rezent\22686.pdf</v>
          </cell>
          <cell r="E21784" t="str">
            <v>http://fishbull.noaa.gov/1132/garner.pdf</v>
          </cell>
          <cell r="F21784" t="str">
            <v>GARNER, S.B. &amp; PATTERSON, W.F.</v>
          </cell>
          <cell r="G21784">
            <v>2015</v>
          </cell>
          <cell r="H21784" t="str">
            <v>Direct observation of fishing effort, catch, and discard rates of charter boats targeting reef fishes in the northern Gulf of Mexico.</v>
          </cell>
          <cell r="I21784" t="str">
            <v>Fishery Bulletin, 113 (2): 157–166</v>
          </cell>
        </row>
        <row r="21785">
          <cell r="A21785">
            <v>22687</v>
          </cell>
          <cell r="B21785" t="str">
            <v>D</v>
          </cell>
          <cell r="C21785" t="str">
            <v>Rezent\22687.pdf</v>
          </cell>
          <cell r="E21785" t="str">
            <v>http://www.scielo.cl/pdf/ijmorphol/v33n1/art49.pdf</v>
          </cell>
          <cell r="F21785" t="str">
            <v>WEHITT, A. &amp; DI GIÁCOMO, E.E. &amp; GALINDEZ, E.J.</v>
          </cell>
          <cell r="G21785">
            <v>2015</v>
          </cell>
          <cell r="H21785" t="str">
            <v>The Female Reproductive System of Zearaja chilensis (Guichenot, 1848) (Chondrichthyes, Rajidae). Gametogenesis and Microscopic Validation of Maturity Criteria.</v>
          </cell>
          <cell r="I21785" t="str">
            <v>International Journal of Morphology, 33 (1): 309–317</v>
          </cell>
        </row>
        <row r="21786">
          <cell r="A21786">
            <v>22688</v>
          </cell>
          <cell r="B21786" t="str">
            <v>D</v>
          </cell>
          <cell r="C21786" t="str">
            <v>Rezent\22688.pdf</v>
          </cell>
          <cell r="F21786" t="str">
            <v>CLAES, J.M. &amp; MALLEFET, J.</v>
          </cell>
          <cell r="G21786">
            <v>2015</v>
          </cell>
          <cell r="H21786" t="str">
            <v>Comparative control of luminescence in sharks: New insights from the slendertail lanternshark (Etmopterus molleri).</v>
          </cell>
          <cell r="I21786" t="str">
            <v>Journal of Experimental Marine Biology and Ecology, 467: 87–94</v>
          </cell>
        </row>
        <row r="21787">
          <cell r="A21787">
            <v>22689</v>
          </cell>
          <cell r="B21787" t="str">
            <v>D</v>
          </cell>
          <cell r="C21787" t="str">
            <v>Rezent\22689.pdf</v>
          </cell>
          <cell r="F21787" t="str">
            <v>GALVÁN-TIRADO, C. &amp; GALVÁN-MAGAÑA, F. &amp; OCHOA-BÁEZ, R.I.</v>
          </cell>
          <cell r="G21787">
            <v>2015</v>
          </cell>
          <cell r="H21787" t="str">
            <v>Reproductive biology of the silky shark Carcharhinus falciformis in the southern Mexican Pacific.</v>
          </cell>
          <cell r="I21787" t="str">
            <v>Journal of the Marine Biological Association of the United Kingdom, 95 (3): 561–567</v>
          </cell>
        </row>
        <row r="21788">
          <cell r="A21788">
            <v>22690</v>
          </cell>
          <cell r="B21788" t="str">
            <v>D</v>
          </cell>
          <cell r="C21788" t="str">
            <v>Rezent\22690.pdf</v>
          </cell>
          <cell r="F21788" t="str">
            <v>KADRI, H. &amp; MAROUANI, S. &amp; BRADAI, M.N. &amp; BOUAIN, A. &amp; MORIZE, E.</v>
          </cell>
          <cell r="G21788">
            <v>2015</v>
          </cell>
          <cell r="H21788" t="str">
            <v>Age, growth, longevity, mortality and reproductive biology of Dipturus oxyrinchus, (Chondrichthyes: Rajidae) off the Gulf of Gabes (Southern Tunisia, central Mediterranean).</v>
          </cell>
          <cell r="I21788" t="str">
            <v>Journal of the Marine Biological Association of the United Kingdom, 95 (3): 569–577</v>
          </cell>
        </row>
        <row r="21789">
          <cell r="A21789">
            <v>22691</v>
          </cell>
          <cell r="B21789" t="str">
            <v>D</v>
          </cell>
          <cell r="C21789" t="str">
            <v>Rezent\22691.pdf</v>
          </cell>
          <cell r="F21789" t="str">
            <v>FENG, B. &amp; LI, Z.-L. &amp; HOU, G.</v>
          </cell>
          <cell r="G21789">
            <v>2015</v>
          </cell>
          <cell r="H21789" t="str">
            <v>Fish species and quantity in the South China Sea surveyed by deep longline.</v>
          </cell>
          <cell r="I21789" t="str">
            <v>Journal of Tropical Oceanography, 34 (1): 64–70</v>
          </cell>
        </row>
        <row r="21790">
          <cell r="A21790">
            <v>22693</v>
          </cell>
          <cell r="B21790" t="str">
            <v>D</v>
          </cell>
          <cell r="C21790" t="str">
            <v>Rezent\22693.pdf</v>
          </cell>
          <cell r="F21790" t="str">
            <v>THORBURN, J. &amp; NEAT, F. &amp; BAILEY, D.M. &amp; NOBLE, L.R. &amp; JONES, C.S.</v>
          </cell>
          <cell r="G21790">
            <v>2015</v>
          </cell>
          <cell r="H21790" t="str">
            <v>Winter residency and site association in the Critically Endangered North East Atlantic spurdog Squalus acanthias.</v>
          </cell>
          <cell r="I21790" t="str">
            <v>Marine Ecology Progress Series, 526: 113–124</v>
          </cell>
        </row>
        <row r="21791">
          <cell r="A21791">
            <v>22694</v>
          </cell>
          <cell r="B21791" t="str">
            <v>D</v>
          </cell>
          <cell r="C21791" t="str">
            <v>Rezent\22694.pdf</v>
          </cell>
          <cell r="F21791" t="str">
            <v>PITMAN, R.L. &amp; TOTTERDELL, J.A. &amp; FEARNBACH, H. &amp; BALLANCE, L.T. &amp; DURBAN, J.W. &amp; KEMPS, H.</v>
          </cell>
          <cell r="G21791">
            <v>2015</v>
          </cell>
          <cell r="H21791" t="str">
            <v>Whale killers: Prevalence and ecological implications of killer whale predation on humpback whale calves off Western Australia.</v>
          </cell>
          <cell r="I21791" t="str">
            <v>Marine Mammal Science, 31 (2): 629–657</v>
          </cell>
        </row>
        <row r="21792">
          <cell r="A21792">
            <v>22695</v>
          </cell>
          <cell r="B21792" t="str">
            <v>D</v>
          </cell>
          <cell r="C21792" t="str">
            <v>Rezent\22695.pdf</v>
          </cell>
          <cell r="F21792" t="str">
            <v>SUCUNZA, F. &amp; DORIA, E. &amp; ALVES, L.C.P.DE S. &amp; DO PRADO, J.H.F. &amp; FERREIRA, E. &amp; ANDRIOLO, A. &amp; DANILEWICZ, D.</v>
          </cell>
          <cell r="G21792">
            <v>2015</v>
          </cell>
          <cell r="H21792" t="str">
            <v>Observations of antipredator tactics among pantropical spotted dolphins (Stenella attenuata) attacked by smooth hammerhead sharks (Sphyrna zygaena).</v>
          </cell>
          <cell r="I21792" t="str">
            <v>Marine Mammal Science, 31 (2): 748–755</v>
          </cell>
        </row>
        <row r="21793">
          <cell r="A21793">
            <v>22696</v>
          </cell>
          <cell r="B21793" t="str">
            <v>D</v>
          </cell>
          <cell r="C21793" t="str">
            <v>Rezent\22696.pdf</v>
          </cell>
          <cell r="E21793" t="str">
            <v>http://www.scielo.br/readcube/epdf.php?doi=10.1590/1982-0224-20140132&amp;pid=S1679-62252015000100123&amp;pdf_path=ni/v13n1/1679-6225-ni-13-01-00123.pdf</v>
          </cell>
          <cell r="F21793" t="str">
            <v>DUNCAN, W.P. &amp; DA SILVA, M.I. &amp; FERNANDES, M.N.</v>
          </cell>
          <cell r="G21793">
            <v>2015</v>
          </cell>
          <cell r="H21793" t="str">
            <v>Gill dimensions in near-term embryos of Amazonian freshwater stingrays (Elasmobranchii: Potamotrygonidae) and their relationship to the lifestyle and habitat of neonatal pups.</v>
          </cell>
          <cell r="I21793" t="str">
            <v>Neotropical Ichthyology, 13 (1): 123–135</v>
          </cell>
        </row>
        <row r="21794">
          <cell r="A21794">
            <v>22697</v>
          </cell>
          <cell r="B21794" t="str">
            <v>D</v>
          </cell>
          <cell r="C21794" t="str">
            <v>Rezent\22697.pdf</v>
          </cell>
          <cell r="E21794" t="str">
            <v>http://journals.plos.org/plosone/article?id=10.1371/journal.pone.0122853</v>
          </cell>
          <cell r="F21794" t="str">
            <v>KOLLITZ, E.M. &amp; ZHANG, G. &amp; HAWKINS, M.B. &amp; WHITFIELD, G.K. &amp; REIF, D.M. &amp; KULLMAN, S.W.</v>
          </cell>
          <cell r="G21794">
            <v>2015</v>
          </cell>
          <cell r="H21794" t="str">
            <v>Molecular Cloning, Functional Characterization, and Evolutionary Analysis of Vitamin D Receptors Isolated from Basal Vertebrates.</v>
          </cell>
          <cell r="I21794" t="str">
            <v>PLoS ONE, 10 (4): e0122853</v>
          </cell>
        </row>
        <row r="21795">
          <cell r="A21795">
            <v>22698</v>
          </cell>
          <cell r="B21795" t="str">
            <v>D</v>
          </cell>
          <cell r="C21795" t="str">
            <v>Rezent\22698.pdf</v>
          </cell>
          <cell r="F21795" t="str">
            <v>JOUNG, S.-J. &amp; CHEN, J.-H. &amp; CHIN, C.-P. &amp; LIU, K.-M.</v>
          </cell>
          <cell r="G21795">
            <v>2015</v>
          </cell>
          <cell r="H21795" t="str">
            <v>Age and Growth of the Dusky Shark, Carcharhinus obscurus, in the Western North Pacific Ocean.</v>
          </cell>
          <cell r="I21795" t="str">
            <v>Terrestrial Atmospheric and Oceanic Sciences, 26 (2): 153–160</v>
          </cell>
        </row>
        <row r="21796">
          <cell r="A21796">
            <v>22699</v>
          </cell>
          <cell r="B21796" t="str">
            <v>D</v>
          </cell>
          <cell r="C21796" t="str">
            <v>Rezent\22699.pdf</v>
          </cell>
          <cell r="E21796" t="str">
            <v>http://fishbull.noaa.gov/1132/sagarese.pdf</v>
          </cell>
          <cell r="F21796" t="str">
            <v>SAGARESE, S.R. &amp; FRISK, M.G. &amp; CERRATO, R.M. &amp; SOSEBEE, K.A. &amp; MUSICK, J.A. &amp; RAGO, P.J.</v>
          </cell>
          <cell r="G21796">
            <v>2015</v>
          </cell>
          <cell r="H21796" t="str">
            <v>Spatiotemporal overlap of spiny dogfish (Squalus acanthias) and commercial fisheries in the northeast U.S. shelf large marine ecosystem.</v>
          </cell>
          <cell r="I21796" t="str">
            <v>Fishery Bulletin, 113 (2): 101–120</v>
          </cell>
        </row>
        <row r="21797">
          <cell r="A21797">
            <v>22700</v>
          </cell>
          <cell r="B21797" t="str">
            <v>D</v>
          </cell>
          <cell r="C21797" t="str">
            <v>Rezent\22700.pdf</v>
          </cell>
          <cell r="E21797" t="str">
            <v>http://repository.kulib.kyoto-u.ac.jp/dspace/bitstream/2433/197957/1/smbl_043_040.pdf</v>
          </cell>
          <cell r="F21797" t="str">
            <v>DYLDIN, Y.V.</v>
          </cell>
          <cell r="G21797">
            <v>2015</v>
          </cell>
          <cell r="H21797" t="str">
            <v>Annotated checklist of the sharks, batoids and chimaeras (Chondrichthyes: Elasmobranchii, Holocephali) from waters of Russia and adjacent areas.</v>
          </cell>
          <cell r="I21797" t="str">
            <v>Publications of the Seto Marine Biological Laboratory, 43: 40–91</v>
          </cell>
        </row>
        <row r="21798">
          <cell r="A21798">
            <v>22701</v>
          </cell>
          <cell r="B21798" t="str">
            <v>D</v>
          </cell>
          <cell r="C21798" t="str">
            <v>Fossil\22701.pdf</v>
          </cell>
          <cell r="E21798" t="str">
            <v>http://journals.plos.org/plosone/article?id=10.1371/journal.pone.0126066</v>
          </cell>
          <cell r="F21798" t="str">
            <v>LONG, J.A. &amp; BURROW, C.J. &amp; GINTER, M. &amp; MAISEY, J.G. &amp; TRINAJSTIC, K.M. &amp; COATES, M.I. &amp; YOUNG, G.C. &amp; SENDEN, T.J.</v>
          </cell>
          <cell r="G21798">
            <v>2015</v>
          </cell>
          <cell r="H21798" t="str">
            <v>First Shark from the Late Devonian (Frasnian) Gogo Formation, Western Australia Sheds New Light on the Development of Tessellated Calcified Cartilage.</v>
          </cell>
          <cell r="I21798" t="str">
            <v>PLoS ONE, 10 (5): e0126066</v>
          </cell>
        </row>
        <row r="21799">
          <cell r="A21799">
            <v>22702</v>
          </cell>
          <cell r="B21799" t="str">
            <v>D</v>
          </cell>
          <cell r="C21799" t="str">
            <v>Rezent\22702.pdf</v>
          </cell>
          <cell r="E21799" t="str">
            <v>http://www.int-res.com/articles/meps_oa/m528p277.pdf</v>
          </cell>
          <cell r="F21799" t="str">
            <v>HAULSEE, D.E. &amp; BREECE, M.W. &amp; MILLER, D.C. &amp; WETHERBEE, B.M. &amp; FOX, D.A. &amp; OLIVER, M.J.</v>
          </cell>
          <cell r="G21799">
            <v>2015</v>
          </cell>
          <cell r="H21799" t="str">
            <v>Habitat selection of a coastal shark species estimated from an autonomous underwater vehicle.</v>
          </cell>
          <cell r="I21799" t="str">
            <v>Marine Ecology Progress Series, 528: 277–288</v>
          </cell>
        </row>
        <row r="21800">
          <cell r="A21800">
            <v>22703</v>
          </cell>
          <cell r="B21800" t="str">
            <v>D</v>
          </cell>
          <cell r="C21800" t="str">
            <v>Rezent\22703.pdf</v>
          </cell>
          <cell r="F21800" t="str">
            <v>DEHART, H.M. &amp; YANG, L. &amp; NAYLOR, G.J.P.</v>
          </cell>
          <cell r="G21800">
            <v>2016</v>
          </cell>
          <cell r="H21800" t="str">
            <v>Mitogenomic sequence and phylogenetic placement of the Hortle's whipray Himantura hortlei (Elasmobranchii: Dasyatidae).</v>
          </cell>
          <cell r="I21800" t="str">
            <v>Mitochondrial DNA, 27 (4): 2437–2439</v>
          </cell>
        </row>
        <row r="21801">
          <cell r="A21801">
            <v>22704</v>
          </cell>
          <cell r="B21801" t="str">
            <v>D</v>
          </cell>
          <cell r="C21801" t="str">
            <v>Rezent\22704.pdf</v>
          </cell>
          <cell r="F21801" t="str">
            <v>KISZKA, J. &amp; VAN DER ELST, R.</v>
          </cell>
          <cell r="G21801">
            <v>2015</v>
          </cell>
          <cell r="H21801" t="str">
            <v>Elasmobranchs (sharks and rays): a review of status, distribution and interaction with fisheries in the Southwest Indian Ocean.</v>
          </cell>
          <cell r="I21801" t="str">
            <v>In: Van der Elst RP and Everett BI. 2015. (eds). Offshore fisheries of the Southwest Indian Ocean: their status and the impact on vulnerable species. Oceanographic Research Institute, Special Publication, 10. 448pp.: 367–386</v>
          </cell>
        </row>
        <row r="21802">
          <cell r="A21802">
            <v>22705</v>
          </cell>
          <cell r="B21802" t="str">
            <v>D</v>
          </cell>
          <cell r="C21802" t="str">
            <v>Rezent\22705.pdf</v>
          </cell>
          <cell r="F21802" t="str">
            <v>WIERSMA, G. &amp; VERHOOG, P. &amp; FOWLER, S. &amp; MEEKAN, M.G.</v>
          </cell>
          <cell r="G21802">
            <v>2016</v>
          </cell>
          <cell r="H21802" t="str">
            <v>The first field observation of intestinal eversion by a shark (broadnose sevengill, Notorynchus cepedianus).</v>
          </cell>
          <cell r="I21802" t="str">
            <v>Marine Biodiversity, 46 (1): 17–18</v>
          </cell>
        </row>
        <row r="21803">
          <cell r="A21803">
            <v>22706</v>
          </cell>
          <cell r="B21803" t="str">
            <v>D</v>
          </cell>
          <cell r="C21803" t="str">
            <v>Rezent\22706.pdf</v>
          </cell>
          <cell r="F21803" t="str">
            <v>ESPINOZA, M. &amp; HEUPEL, M.R. &amp; TOBIN, A.J. &amp; SIMPFENDORFER, C.A.</v>
          </cell>
          <cell r="G21803">
            <v>2015</v>
          </cell>
          <cell r="H21803" t="str">
            <v>Movement patterns of silvertip sharks (Carcharhinus albimarginatus) on coral reefs.</v>
          </cell>
          <cell r="I21803" t="str">
            <v>Coral Reefs, 34 (3): 807–821</v>
          </cell>
        </row>
        <row r="21804">
          <cell r="A21804">
            <v>22707</v>
          </cell>
          <cell r="B21804" t="str">
            <v>D</v>
          </cell>
          <cell r="C21804" t="str">
            <v>Rezent\22707.pdf</v>
          </cell>
          <cell r="F21804" t="str">
            <v>FIELDS, A.T. &amp; FELDHEIM, K.A. &amp; POULAKIS, G.R. &amp; CHAPMAN, D.D.</v>
          </cell>
          <cell r="G21804">
            <v>2015</v>
          </cell>
          <cell r="H21804" t="str">
            <v>Facultative parthenogenesis in a critically endangered wild vertebrate.</v>
          </cell>
          <cell r="I21804" t="str">
            <v>Current Biology, 25 (11): R446–R447</v>
          </cell>
        </row>
        <row r="21805">
          <cell r="A21805">
            <v>22708</v>
          </cell>
          <cell r="B21805" t="str">
            <v>D</v>
          </cell>
          <cell r="C21805" t="str">
            <v>Fossil\22708.pdf</v>
          </cell>
          <cell r="E21805" t="str">
            <v>http://www.andeangeology.cl/index.php/revista1/article/viewFile/V42n2-a06/pdf</v>
          </cell>
          <cell r="F21805" t="str">
            <v>OTERO, R.A. &amp; SOTO-ACUÑA, S.</v>
          </cell>
          <cell r="G21805">
            <v>2015</v>
          </cell>
          <cell r="H21805" t="str">
            <v>New chondrichthyans from Bartonian-Priabonian levels of Río de Las Minas and Sierra Dorotea, Magallanes Basin, Chilean Patagonia.</v>
          </cell>
          <cell r="I21805" t="str">
            <v>Andean Geology, 42 (2): 268–283</v>
          </cell>
        </row>
        <row r="21806">
          <cell r="A21806">
            <v>22709</v>
          </cell>
          <cell r="B21806" t="str">
            <v>D</v>
          </cell>
          <cell r="C21806" t="str">
            <v>Rezent\22709.pdf</v>
          </cell>
          <cell r="E21806" t="str">
            <v>http://www.int-res.com/articles/ab2015/23/b023p251.pdf</v>
          </cell>
          <cell r="F21806" t="str">
            <v>GRUNOW, B. &amp; KIRCHHOFF, T. &amp; LANGE, T. &amp; MORITZ, T. &amp; &amp; HARZSCH, S.</v>
          </cell>
          <cell r="G21806">
            <v>2015</v>
          </cell>
          <cell r="H21806" t="str">
            <v>Histochemistry on vibratome sections of fish tissue: a comparison of fixation and embedding methods.</v>
          </cell>
          <cell r="I21806" t="str">
            <v>Aquatic Biology, 23 (3): 251–263</v>
          </cell>
        </row>
        <row r="21807">
          <cell r="A21807">
            <v>22713</v>
          </cell>
          <cell r="B21807" t="str">
            <v>D</v>
          </cell>
          <cell r="C21807" t="str">
            <v>Rezent\Abstract_2015.pdf</v>
          </cell>
          <cell r="F21807" t="str">
            <v>NEWTON, K.C.</v>
          </cell>
          <cell r="G21807">
            <v>2015</v>
          </cell>
          <cell r="H21807" t="str">
            <v>Magnetic Field Perception, Learning and Memory in the Yellow Stingray, Urobatis jamaicensis. Abstract.</v>
          </cell>
          <cell r="I21807" t="str">
            <v>Integrative and Comparative Biology, 55: E307</v>
          </cell>
        </row>
        <row r="21808">
          <cell r="A21808">
            <v>22714</v>
          </cell>
          <cell r="B21808" t="str">
            <v>D</v>
          </cell>
          <cell r="C21808" t="str">
            <v>Rezent\Abstract_2015.pdf</v>
          </cell>
          <cell r="F21808" t="str">
            <v>SEAMONE, S.</v>
          </cell>
          <cell r="G21808">
            <v>2015</v>
          </cell>
          <cell r="H21808" t="str">
            <v>Pectoral fin mechanics during escape responses in benthic stingrays. Abstract.</v>
          </cell>
          <cell r="I21808" t="str">
            <v>Integrative and Comparative Biology, 55: E328</v>
          </cell>
        </row>
        <row r="21809">
          <cell r="A21809">
            <v>22716</v>
          </cell>
          <cell r="B21809" t="str">
            <v>D</v>
          </cell>
          <cell r="C21809" t="str">
            <v>Rezent\22594.pdf</v>
          </cell>
          <cell r="F21809" t="str">
            <v>FISH, F.E. &amp; HOFFMAN, J.L.</v>
          </cell>
          <cell r="G21809">
            <v>2015</v>
          </cell>
          <cell r="H21809" t="str">
            <v>Stability design and response to waves by batoids. Abstract.</v>
          </cell>
          <cell r="I21809" t="str">
            <v>Integrative and Comparative Biology, 55: E57</v>
          </cell>
        </row>
        <row r="21810">
          <cell r="A21810">
            <v>22717</v>
          </cell>
          <cell r="B21810" t="str">
            <v>D</v>
          </cell>
          <cell r="C21810" t="str">
            <v>Rezent\Abstract_2015.pdf</v>
          </cell>
          <cell r="F21810" t="str">
            <v>HOFFMANN, S.L. &amp; SANDERS, R. &amp; PORTER, M.E.</v>
          </cell>
          <cell r="G21810">
            <v>2015</v>
          </cell>
          <cell r="H21810" t="str">
            <v>Swimming kinematics of juvenile Sphyrna lewini. Abstract.</v>
          </cell>
          <cell r="I21810" t="str">
            <v>Integrative and Comparative Biology, 55: E274</v>
          </cell>
        </row>
        <row r="21811">
          <cell r="A21811">
            <v>22718</v>
          </cell>
          <cell r="B21811" t="str">
            <v>D</v>
          </cell>
          <cell r="C21811" t="str">
            <v>Rezent\Abstract_2015.pdf</v>
          </cell>
          <cell r="F21811" t="str">
            <v>KOLMANN, M.A. &amp; LOMAX, J.I. &amp; CROFTS, S.B. &amp; SUMMERS, A.P.</v>
          </cell>
          <cell r="G21811">
            <v>2015</v>
          </cell>
          <cell r="H21811" t="str">
            <v>The effect of jaw curvature on crushing performance in durophagous stingrays. Abstract.</v>
          </cell>
          <cell r="I21811" t="str">
            <v>Integrative and Comparative Biology, 55: E286</v>
          </cell>
        </row>
        <row r="21812">
          <cell r="A21812">
            <v>22719</v>
          </cell>
          <cell r="B21812" t="str">
            <v>D</v>
          </cell>
          <cell r="C21812" t="str">
            <v>Rezent\22594.pdf</v>
          </cell>
          <cell r="F21812" t="str">
            <v>DONG, H. &amp; LIU, G. &amp; REN, Y. &amp; LI, C. &amp; BART-SMITH, H. &amp; FISH, F.</v>
          </cell>
          <cell r="G21812">
            <v>2015</v>
          </cell>
          <cell r="H21812" t="str">
            <v>Understanding the Role of Fin Flexion in Rays' Forward Swimming. Abstract.</v>
          </cell>
          <cell r="I21812" t="str">
            <v>Integrative and Comparative Biology, 55: E48</v>
          </cell>
        </row>
        <row r="21813">
          <cell r="A21813">
            <v>22721</v>
          </cell>
          <cell r="B21813" t="str">
            <v>D</v>
          </cell>
          <cell r="C21813" t="str">
            <v>Rezent\22721.pdf</v>
          </cell>
          <cell r="F21813" t="str">
            <v>CREC'HRIOU, R. &amp; ZINTZEN, V. &amp; MOORE, L. &amp; ROBERTS, C.D.</v>
          </cell>
          <cell r="G21813">
            <v>2015</v>
          </cell>
          <cell r="H21813" t="str">
            <v>Length-weight relationships of 33 fish species from New Zealand.</v>
          </cell>
          <cell r="I21813" t="str">
            <v>Journal of Applied Ichthyology, 31 (3): 558–561</v>
          </cell>
        </row>
        <row r="21814">
          <cell r="A21814">
            <v>22722</v>
          </cell>
          <cell r="B21814" t="str">
            <v>D</v>
          </cell>
          <cell r="C21814" t="str">
            <v>Rezent\22722.pdf</v>
          </cell>
          <cell r="E21814" t="str">
            <v>http://www.mdpi.com/1660-3397/13/4/1993/pdf</v>
          </cell>
          <cell r="F21814" t="str">
            <v>HU, F.-Y. &amp; CHI, C.-F. &amp; WANG, B. &amp; DENG, S.-G.</v>
          </cell>
          <cell r="G21814">
            <v>2015</v>
          </cell>
          <cell r="H21814" t="str">
            <v>Two Novel Antioxidant Nonapeptides from Protein Hydrolysate of Skate (Raja porosa) Muscle.</v>
          </cell>
          <cell r="I21814" t="str">
            <v>Marine Drugs, 13 (4): 1993–2009</v>
          </cell>
        </row>
        <row r="21815">
          <cell r="A21815">
            <v>22723</v>
          </cell>
          <cell r="B21815" t="str">
            <v>D</v>
          </cell>
          <cell r="C21815" t="str">
            <v>Rezent\22723.pdf</v>
          </cell>
          <cell r="F21815" t="str">
            <v>ROGERS, P.J. &amp; HUVENEERS, C. &amp; PAGE, B. &amp; GOLDSWORTHY, S.D. &amp; COYNE, M. &amp; LOWTHER, A.D. &amp; MITCHELL, J.G. &amp; SEURONT, L.</v>
          </cell>
          <cell r="G21815">
            <v>2015</v>
          </cell>
          <cell r="H21815" t="str">
            <v>Living on the continental shelf edge: habitat use of juvenile shortfin makos Isurus oxyrinchus in the Great Australian Bight, southern Australia.</v>
          </cell>
          <cell r="I21815" t="str">
            <v>Fisheries Oceanography, 24 (3): 205–218</v>
          </cell>
        </row>
        <row r="21816">
          <cell r="A21816">
            <v>22724</v>
          </cell>
          <cell r="B21816" t="str">
            <v>D</v>
          </cell>
          <cell r="C21816" t="str">
            <v>Rezent\22724.pdf</v>
          </cell>
          <cell r="E21816" t="str">
            <v>http://hal.ird.fr/ird-01312741</v>
          </cell>
          <cell r="F21816" t="str">
            <v>SHEN, K.-N. &amp; CHANG, C.-W. &amp; TSAI, S.-Y. &amp; WU, S.-C. &amp; LIN, Z.-H. &amp; CHAN, Y.-F. &amp; CHEN, C.-H. &amp; HSIAO, C.-D. &amp; BORSA, P.</v>
          </cell>
          <cell r="G21816">
            <v>2016</v>
          </cell>
          <cell r="H21816" t="str">
            <v>Next generation sequencing yields complete mitogenomes of Leopard whipray (Himantura leoparda) and Blue-spotted stingray (Neotrygon kuhlii) (Chondrichthyes: Dasyatidae).</v>
          </cell>
          <cell r="I21816" t="str">
            <v>Mitochondrial DNA, 27 (4): 2613–2614</v>
          </cell>
        </row>
        <row r="21817">
          <cell r="A21817">
            <v>22725</v>
          </cell>
          <cell r="B21817" t="str">
            <v>D</v>
          </cell>
          <cell r="C21817" t="str">
            <v>Fossil\22725.pdf</v>
          </cell>
          <cell r="E21817" t="str">
            <v>http://www.plosone.org/article/fetchObject.action?uri=info:doi/10.1371/journal.pone.0127162&amp;representation=PDF</v>
          </cell>
          <cell r="F21817" t="str">
            <v>FREDERICKSON, J.A. &amp; SCHAEFER, S.N. &amp; DOUCETTE-FREDERICKSON, J.A.</v>
          </cell>
          <cell r="G21817">
            <v>2015</v>
          </cell>
          <cell r="H21817" t="str">
            <v>A Gigantic Shark from the Lower Cretaceous Duck Creek Formation of Texas.</v>
          </cell>
          <cell r="I21817" t="str">
            <v>PLoS ONE, 10 (6): e0127162</v>
          </cell>
        </row>
        <row r="21818">
          <cell r="A21818">
            <v>22726</v>
          </cell>
          <cell r="B21818" t="str">
            <v>D</v>
          </cell>
          <cell r="C21818" t="str">
            <v>Fossil\22726.pdf</v>
          </cell>
          <cell r="E21818" t="str">
            <v>http://journals.cambridge.org/action/displayAbstract?fromPage=online&amp;aid=9737698&amp;fileId=S0094837315000160</v>
          </cell>
          <cell r="F21818" t="str">
            <v>PIMIENTO, C. &amp; BALK, M.A.</v>
          </cell>
          <cell r="G21818">
            <v>2015</v>
          </cell>
          <cell r="H21818" t="str">
            <v>Body-size trends of the extinct giant shark Carcharocles megalodon: a deep-time perspective on marine apex predators</v>
          </cell>
          <cell r="I21818" t="str">
            <v>Paleobiology, 41 (3): 479–490</v>
          </cell>
        </row>
        <row r="21819">
          <cell r="A21819">
            <v>22727</v>
          </cell>
          <cell r="B21819" t="str">
            <v>D</v>
          </cell>
          <cell r="C21819" t="str">
            <v>Rezent\22727.pdf</v>
          </cell>
          <cell r="F21819" t="str">
            <v>ADAMS, D.H. &amp; BORUCINSKA, J.D. &amp; MAILLETT, K. &amp; WHITBURN, K. &amp; SANDER, T.E.</v>
          </cell>
          <cell r="G21819">
            <v>2015</v>
          </cell>
          <cell r="H21819" t="str">
            <v>Mortality due to a retained circle hook in a longfin mako shark Isurus paucus (Guitart-Manday).</v>
          </cell>
          <cell r="I21819" t="str">
            <v>Journal of Fish Diseases, 38 (7): 621–628</v>
          </cell>
        </row>
        <row r="21820">
          <cell r="A21820">
            <v>22728</v>
          </cell>
          <cell r="B21820" t="str">
            <v>D</v>
          </cell>
          <cell r="C21820" t="str">
            <v>Rezent\22728.pdf</v>
          </cell>
          <cell r="F21820" t="str">
            <v>OÑATE-GONZÁLEZ, E.C. &amp; ROCHA-OLIVARES, A. &amp; SAAVEDRA-SOTELO, N.C. &amp; SOSA-NISHIZAKI, O.</v>
          </cell>
          <cell r="G21820">
            <v>2015</v>
          </cell>
          <cell r="H21820" t="str">
            <v>Mitochondrial Genetic Structure and Matrilineal Origin of White Sharks, Carcharodon carcharias, in the Northeastern Pacific: Implications for Their Conservation.</v>
          </cell>
          <cell r="I21820" t="str">
            <v>Journal of Heredity, 106 (4): 347–354</v>
          </cell>
        </row>
        <row r="21821">
          <cell r="A21821">
            <v>22729</v>
          </cell>
          <cell r="B21821" t="str">
            <v>D</v>
          </cell>
          <cell r="C21821" t="str">
            <v>Rezent\22729.pdf</v>
          </cell>
          <cell r="F21821" t="str">
            <v>NIETO, A. &amp; RALPH, G.M. &amp; COMEROS-RAYNAL, M.T. &amp; KEMP, J. &amp; GARCÍA CRIADO, M. &amp; ALLEN, D.J. &amp; DULVY, N.K. &amp; WALLS, R.H.L. &amp; RUSSELL, B. &amp; POLLARD, D. &amp; GARCÍA, S. &amp; CRAIG, M. &amp; COLLETTE, B.B. &amp; POLLOM, R. &amp; BISCOITO, M. &amp; LABBISH CHAO, N. &amp; ABELLA, A. &amp; AFONSO, P. &amp; ÁLVAREZ, H. &amp; CARPENTER, K.E. &amp; CLÒ, S. &amp; COOK, R. &amp; COSTA, M.J. &amp; DELGADO, J. &amp; DUREUIL, M. &amp; ELLIS, J.R. &amp; FARRELL, E.D. &amp; FERNANDES, P. &amp; FLORIN, A-B. &amp; FORDHAM, S. &amp; FOWLER, S. &amp; GIL DE SOLA, L. &amp; GIL HERRERA, J. &amp; GOODPASTER, A. &amp; HARVEY, M. &amp; HEESSEN, H. &amp; HERLER, J. &amp; JUNG, A. &amp; KARMOVSKAYA, E. &amp; KESKIN, C. &amp; KNUDSEN, S.W. &amp; KOBYLIANSKY, S. &amp; KOVAČIĆ, M. &amp; LAWSON, J.M. &amp; LORANCE, P. &amp; MCCULLY PHILLIPS, S. &amp; MUNROE, T. &amp; NEDREAAS, K. &amp; NIELSEN, J. &amp; PAPACONSTANTINOU, C. &amp; POLIDORO, B. &amp; POLLOCK, C.M. &amp; RIJNSDORP, A.D. &amp; SAYER, C. &amp; SCOTT, J. &amp; SERENA, F. &amp; SMITH-VANIZ, W.F. &amp; SOLDO, A. &amp; STUMP, E. &amp; WILLIAMS, J.T.</v>
          </cell>
          <cell r="G21821">
            <v>2015</v>
          </cell>
          <cell r="H21821" t="str">
            <v>European Red List of Marine Fishes.</v>
          </cell>
          <cell r="I21821" t="str">
            <v>Luxembourg: Publications Office of the European Union.</v>
          </cell>
        </row>
        <row r="21822">
          <cell r="A21822">
            <v>22730</v>
          </cell>
          <cell r="B21822" t="str">
            <v>D</v>
          </cell>
          <cell r="C21822" t="str">
            <v>Rezent\22730.pdf</v>
          </cell>
          <cell r="E21822" t="str">
            <v>http://hal.ird.fr/ird-01260390</v>
          </cell>
          <cell r="F21822" t="str">
            <v>TIRARD, P. &amp; MAILLAUD, C. &amp; BORSA, P.</v>
          </cell>
          <cell r="G21822">
            <v>2015</v>
          </cell>
          <cell r="H21822" t="str">
            <v>Fatal tiger shark, Galeocerdo cuvier attack in New Caledonia erroneously ascribed to great white shark, Carcharodon carcharias.</v>
          </cell>
          <cell r="I21822" t="str">
            <v>Journal of Forensic and Legal Medicine, 33: 68–70</v>
          </cell>
        </row>
        <row r="21823">
          <cell r="A21823">
            <v>22731</v>
          </cell>
          <cell r="B21823" t="str">
            <v>D</v>
          </cell>
          <cell r="C21823" t="str">
            <v>Rezent\22731.pdf</v>
          </cell>
          <cell r="F21823" t="str">
            <v>DÍEZ, G. &amp; SOTO, M. &amp; BLANCO, J.M.</v>
          </cell>
          <cell r="G21823">
            <v>2015</v>
          </cell>
          <cell r="H21823" t="str">
            <v>Biological characterization of the skin of shortfin mako shark Isurus oxyrinchus and preliminary study of the hydrodynamic behaviour through computational fluid dynamics.</v>
          </cell>
          <cell r="I21823" t="str">
            <v>Journal of Fish Biology, 87 (1): 123–137</v>
          </cell>
        </row>
        <row r="21824">
          <cell r="A21824">
            <v>22732</v>
          </cell>
          <cell r="B21824" t="str">
            <v>D</v>
          </cell>
          <cell r="C21824" t="str">
            <v>Rezent\22732.pdf</v>
          </cell>
          <cell r="E21824" t="str">
            <v>http://link.springer.com/article/10.1186%2Fs13104-015-1216-7</v>
          </cell>
          <cell r="F21824" t="str">
            <v>EVANS, A.N. &amp; LAMBERT, F.N.</v>
          </cell>
          <cell r="G21824">
            <v>2015</v>
          </cell>
          <cell r="H21824" t="str">
            <v>Na+/K+-ATPase α1 mRNA expression in the gill and rectal gland of the Atlantic stingray, Dasyatis sabina, following acclimation to increased salinity.</v>
          </cell>
          <cell r="I21824" t="str">
            <v>BMC Res Notes, 8 (1): 219</v>
          </cell>
        </row>
        <row r="21825">
          <cell r="A21825">
            <v>22733</v>
          </cell>
          <cell r="B21825" t="str">
            <v>D</v>
          </cell>
          <cell r="C21825" t="str">
            <v>Rezent\22733.pdf</v>
          </cell>
          <cell r="F21825" t="str">
            <v>JEFFREE, R.A. &amp; OBERHANSLI, F. &amp; TEYSSIE, J.L. &amp; FOWLER, S.W.</v>
          </cell>
          <cell r="G21825">
            <v>2015</v>
          </cell>
          <cell r="H21825" t="str">
            <v>Maternal transfer of anthropogenic radionuclides to eggs in a small shark.</v>
          </cell>
          <cell r="I21825" t="str">
            <v>Journal of Environmental Radioactivity, 147: 43–50</v>
          </cell>
        </row>
        <row r="21826">
          <cell r="A21826">
            <v>22734</v>
          </cell>
          <cell r="B21826" t="str">
            <v>D</v>
          </cell>
          <cell r="C21826" t="str">
            <v>Rezent\22734.pdf</v>
          </cell>
          <cell r="F21826" t="str">
            <v>HOFFMAYER, E.R. &amp; HENDON, J.M. &amp; PARSONS, G.R. &amp; DRIGGERS, W.B. &amp; CAMPBELL, M.D.</v>
          </cell>
          <cell r="G21826">
            <v>2015</v>
          </cell>
          <cell r="H21826" t="str">
            <v>A comparison of single and multiple stressor protocols to assess acute stress in a coastal shark species, Rhizoprionodon terraenovae.</v>
          </cell>
          <cell r="I21826" t="str">
            <v>Fish Physiology and Biochemistry, 41 (5): 1253–1260</v>
          </cell>
        </row>
        <row r="21827">
          <cell r="A21827">
            <v>22735</v>
          </cell>
          <cell r="B21827" t="str">
            <v>D</v>
          </cell>
          <cell r="C21827" t="str">
            <v>Rezent\22735.pdf</v>
          </cell>
          <cell r="E21827" t="str">
            <v>http://www.nature.com/srep/2015/150609/srep11202/full/srep11202.html</v>
          </cell>
          <cell r="F21827" t="str">
            <v>LEA, J.S.E. &amp; WETHERBEE, B.M. &amp; QUEIROZ, N. &amp; BURNIE, N. &amp; AMING, C. &amp; SOUSA, L.L. &amp; MUCIENTES, G.R. &amp; HUMPHRIES, N.E. &amp; HARVEY, G.M. &amp; SIMS, D.W. &amp; SHIVJI, M.S.</v>
          </cell>
          <cell r="G21827">
            <v>2015</v>
          </cell>
          <cell r="H21827" t="str">
            <v>Repeated, long-distance migrations by a philopatric predator targeting highly contrasting ecosystems.</v>
          </cell>
          <cell r="I21827" t="str">
            <v>Scientific Reports, 5: 11202</v>
          </cell>
        </row>
        <row r="21828">
          <cell r="A21828">
            <v>22736</v>
          </cell>
          <cell r="B21828" t="str">
            <v>D</v>
          </cell>
          <cell r="C21828" t="str">
            <v>Rezent\22736.pdf</v>
          </cell>
          <cell r="E21828" t="str">
            <v>http://journals.plos.org/plosone/article?id=10.1371/journal.pone.0129278</v>
          </cell>
          <cell r="F21828" t="str">
            <v>LARSON, S.E. &amp; FARRER, D. &amp; LOWRY, D. &amp; EBERT, D.A.</v>
          </cell>
          <cell r="G21828">
            <v>2015</v>
          </cell>
          <cell r="H21828" t="str">
            <v>Preliminary Observations of Population Genetics and Relatedness of the Broadnose Sevengill Shark, Notorynchus cepedianus, in Two Northeast Pacific Estuaries.</v>
          </cell>
          <cell r="I21828" t="str">
            <v>PLoS ONE, 10 (6): e0129278</v>
          </cell>
        </row>
        <row r="21829">
          <cell r="A21829">
            <v>22737</v>
          </cell>
          <cell r="B21829" t="str">
            <v>D</v>
          </cell>
          <cell r="C21829" t="str">
            <v>Rezent\22737.pdf</v>
          </cell>
          <cell r="E21829" t="str">
            <v>http://www.scirp.org/Journal/PaperInformation.aspx?PaperID=56075#.VXkA7_ntlBe</v>
          </cell>
          <cell r="F21829" t="str">
            <v>RITTER, E. &amp; AMIN, R.</v>
          </cell>
          <cell r="G21829">
            <v>2015</v>
          </cell>
          <cell r="H21829" t="str">
            <v>A Study of Shark Stealth Behavior in the Proximity of Divers</v>
          </cell>
          <cell r="I21829" t="str">
            <v>Open Journal of Animal Sciences, 5: 224–228</v>
          </cell>
        </row>
        <row r="21830">
          <cell r="A21830">
            <v>22738</v>
          </cell>
          <cell r="F21830" t="str">
            <v>ESPINOSA PÉREZ, H. &amp; CASTRO-AGUIRRE, J.L. &amp; HUIDOBRO CAMPOS, L.</v>
          </cell>
          <cell r="G21830">
            <v>2004</v>
          </cell>
          <cell r="H21830" t="str">
            <v>Catálogo Sistemático de tiburones (Elasmobranchii: Selachimorpha).</v>
          </cell>
          <cell r="I21830" t="str">
            <v>Listado Faunístico IX. 135 p. Pub. Esp. IBUNAM</v>
          </cell>
        </row>
        <row r="21831">
          <cell r="A21831">
            <v>22739</v>
          </cell>
          <cell r="F21831" t="str">
            <v>PAGE, L.M. &amp; ESPINOSA PÉREZ, H. &amp; FINDLEY, L.T. &amp; GILBERT, C.R. &amp; LEA, R.N. &amp; MANDRAK, N.E. &amp; MAYDEN, R.L. &amp; NELSON, J.S.</v>
          </cell>
          <cell r="G21831">
            <v>2013</v>
          </cell>
          <cell r="H21831" t="str">
            <v>Common and Scientific names of fishes from the United States, Canada and México. Seventh Edition.</v>
          </cell>
          <cell r="I21831" t="str">
            <v>American Fisheries Society, Special Publication 34. Bethesda, Maryland.</v>
          </cell>
        </row>
        <row r="21832">
          <cell r="A21832">
            <v>22740</v>
          </cell>
          <cell r="B21832" t="str">
            <v>D</v>
          </cell>
          <cell r="C21832" t="str">
            <v>Rezent\22740.pdf</v>
          </cell>
          <cell r="E21832" t="str">
            <v>http://journals.plos.org/plosone/article?id=10.1371/journal.pone.0127667</v>
          </cell>
          <cell r="F21832" t="str">
            <v>NAKAMURA, I. &amp; MEYER, C.G. &amp; SATO, K.</v>
          </cell>
          <cell r="G21832">
            <v>2015</v>
          </cell>
          <cell r="H21832" t="str">
            <v>Unexpected Positive Buoyancy in Deep Sea Sharks, Hexanchus griseus, and a Echinorhinus cookei.</v>
          </cell>
          <cell r="I21832" t="str">
            <v>PLoS ONE, 10 (6): e0127667</v>
          </cell>
        </row>
        <row r="21833">
          <cell r="A21833">
            <v>22741</v>
          </cell>
          <cell r="B21833" t="str">
            <v>D</v>
          </cell>
          <cell r="C21833" t="str">
            <v>Rezent\22741.pdf</v>
          </cell>
          <cell r="E21833" t="str">
            <v>http://journals.plos.org/plosone/article?id=10.1371/journal.pone.0127176#pone.0127176.s007</v>
          </cell>
          <cell r="F21833" t="str">
            <v>LONGO, G.O. &amp; MORAIS, R.A. &amp; MARTINS, C.D.L. &amp; MENDES, T.C. &amp; AUED, A.W. &amp; CÂNDIDO, D.V. &amp; DE OLIVEIRA, J.C. &amp; NUNES, L.T. &amp; FONTOURA, L. &amp; SISSINI, M.N. &amp; TESCHIMA, M.M. &amp; SILVA, M.B. &amp; RAMLOV, F. &amp; GOUVEA, L.P. &amp; FERREIRA, C.E.L. &amp; SEGAL, B. &amp; HORTA, P.A. &amp; FLOETER, S.R.</v>
          </cell>
          <cell r="G21833">
            <v>2015</v>
          </cell>
          <cell r="H21833" t="str">
            <v>Between-Habitat Variation of Benthic Cover, Reef Fish Assemblage and Feeding Pressure on the Benthos at the Only Atoll in South Atlantic: Rocas Atoll, NE Brazil.</v>
          </cell>
          <cell r="I21833" t="str">
            <v>PLoS ONE, 10 (6): e0127176</v>
          </cell>
        </row>
        <row r="21834">
          <cell r="A21834">
            <v>22742</v>
          </cell>
          <cell r="B21834" t="str">
            <v>D</v>
          </cell>
          <cell r="C21834" t="str">
            <v>Rezent\22742.pdf</v>
          </cell>
          <cell r="F21834" t="str">
            <v>ESPINOZA, M. &amp; LÉDÉE, E.J.I. &amp; SIMPFENDORFER, C.A. &amp; TOBIN, A.J. &amp; HEUPEL, M.R.</v>
          </cell>
          <cell r="G21834">
            <v>2015</v>
          </cell>
          <cell r="H21834" t="str">
            <v>Contrasting movements and connectivity of reef-associated sharks using acoustic telemetry: implications for management.</v>
          </cell>
          <cell r="I21834" t="str">
            <v>Ecological Applications, 25 (8): 2101–2118</v>
          </cell>
        </row>
        <row r="21835">
          <cell r="A21835">
            <v>22743</v>
          </cell>
          <cell r="B21835" t="str">
            <v>D</v>
          </cell>
          <cell r="C21835" t="str">
            <v>Rezent\22743.pdf</v>
          </cell>
          <cell r="F21835" t="str">
            <v>MOURIER, J. &amp; PLANES, S.</v>
          </cell>
          <cell r="G21835">
            <v>2015</v>
          </cell>
          <cell r="H21835" t="str">
            <v>Les requins et raies des îles Australes, espèces emblématiques de la conservation.</v>
          </cell>
          <cell r="I21835" t="str">
            <v>In : Salvat B., Bambridge T., Tanret D. et Petit J., 2015. Environnement marin des îles Australes, Polynésie française. Institut Récifs Coralliens Pacifique, CRIOBE et The Pew Charitable Trusts Polynésie française. ISBN 978–2–905630–08–7, EAN 9782905630087. Polynésie française, Tahiti: 112–119</v>
          </cell>
        </row>
        <row r="21836">
          <cell r="A21836">
            <v>22744</v>
          </cell>
          <cell r="B21836" t="str">
            <v>D</v>
          </cell>
          <cell r="C21836" t="str">
            <v>Rezent\22744.pdf</v>
          </cell>
          <cell r="F21836" t="str">
            <v>DA SILVA, J.P.C.B. &amp; DE CARVALHO, M.R.</v>
          </cell>
          <cell r="G21836">
            <v>2015</v>
          </cell>
          <cell r="H21836" t="str">
            <v>Morphology and phylogenetic significance of the pectoral articular region in elasmobranchs (Chondrichthyes).</v>
          </cell>
          <cell r="I21836" t="str">
            <v>Zoological Journal of the Linnean Society, 175 (3): 525–568</v>
          </cell>
        </row>
        <row r="21837">
          <cell r="A21837">
            <v>22745</v>
          </cell>
          <cell r="B21837" t="str">
            <v>D</v>
          </cell>
          <cell r="C21837" t="str">
            <v>Rezent\22745.pdf</v>
          </cell>
          <cell r="F21837" t="str">
            <v>FERNANDEZ-CARVALHO, J. &amp; COELHO, R. &amp; MEJUTO, J. &amp; CORTÉS, E. &amp; DOMINGO, A. &amp; YOKAWA, K. &amp; LIU, K.-M. &amp; GARCÍA-CORTÉS, B. &amp; FORSELLEDO, R. &amp; OHSHIMO, S. &amp; RAMOS-CARTELLE, A. &amp; TSAI, W.-P. &amp; SANTOS, M.N.</v>
          </cell>
          <cell r="G21837">
            <v>2015</v>
          </cell>
          <cell r="H21837" t="str">
            <v>Pan-Atlantic distribution patterns and reproductive biology of the bigeye thresher, Alopias superciliosus.</v>
          </cell>
          <cell r="I21837" t="str">
            <v>Reviews in Fish Biology and Fisheries, 25 (3): 551–568</v>
          </cell>
        </row>
        <row r="21838">
          <cell r="A21838">
            <v>22746</v>
          </cell>
          <cell r="B21838" t="str">
            <v>D</v>
          </cell>
          <cell r="C21838" t="str">
            <v>Rezent\22746.pdf</v>
          </cell>
          <cell r="E21838" t="str">
            <v>http://journals.plos.org/plosone/article?id=10.1371/journal.pone.0127807</v>
          </cell>
          <cell r="F21838" t="str">
            <v>PAPASTAMATIOU, Y.P. &amp; WATANABE, Y.Y. &amp; BRADLEY, D. &amp; DEE, L.E. &amp; WENIG, K. &amp; LOWE, C.G. &amp; CASELLE, J.E.</v>
          </cell>
          <cell r="G21838">
            <v>2015</v>
          </cell>
          <cell r="H21838" t="str">
            <v>Drivers of Daily Routines in an Ectothermic Marine Predator: Hunt Warm, Rest Warmer?</v>
          </cell>
          <cell r="I21838" t="str">
            <v>PLoS ONE, 10 (6): e0127807</v>
          </cell>
        </row>
        <row r="21839">
          <cell r="A21839">
            <v>22747</v>
          </cell>
          <cell r="F21839" t="str">
            <v>MCKENZIE, J.F. &amp; SCHIEBLE, C. &amp; SMITH, P.W. &amp; O'CONNELL, M.T.</v>
          </cell>
          <cell r="G21839">
            <v>2015</v>
          </cell>
          <cell r="H21839" t="str">
            <v>Occurrence of Lemon Sharks (Negaprion brevirostris) at the Chandeleur Islands, Louisiana, before and after the 2010 Deepwater Horizon Disaster.</v>
          </cell>
          <cell r="I21839" t="str">
            <v>In: Impacts of Oil Spill Disasters on Marine Habitats and Fisheries in North America. Edited by J. Brian Alford, Mark S. Peterson, and Christopher C. Green; CRC Press 2014: 295–312</v>
          </cell>
        </row>
        <row r="21840">
          <cell r="A21840">
            <v>22748</v>
          </cell>
          <cell r="B21840" t="str">
            <v>D</v>
          </cell>
          <cell r="C21840" t="str">
            <v>Rezent\22748.pdf</v>
          </cell>
          <cell r="E21840" t="str">
            <v>ftp://ftp.sp.gov.br/ftppesca/41_1_145-156.pdf</v>
          </cell>
          <cell r="F21840" t="str">
            <v>DE SOUZA FERREIRA, D.V. &amp; DE ANDRADE, H.A. &amp; TEIXEIRA LESSA, R.P.</v>
          </cell>
          <cell r="G21840">
            <v>2015</v>
          </cell>
          <cell r="H21840" t="str">
            <v>Analysis of edge type for validation in studies of age of sharks: applying circular models.</v>
          </cell>
          <cell r="I21840" t="str">
            <v>Boletim do Instituto de Pesca, 41 (1): 145–156</v>
          </cell>
        </row>
        <row r="21841">
          <cell r="A21841">
            <v>22749</v>
          </cell>
          <cell r="B21841" t="str">
            <v>D</v>
          </cell>
          <cell r="C21841" t="str">
            <v>Fossil\22749.pdf</v>
          </cell>
          <cell r="F21841" t="str">
            <v>MAY, W.J.</v>
          </cell>
          <cell r="G21841">
            <v>2015</v>
          </cell>
          <cell r="H21841" t="str">
            <v>Chondrichthyans of the Excello Shale (Middle Pennsylvanian) of Rogers County, Oklahoma.</v>
          </cell>
          <cell r="I21841" t="str">
            <v>Transactions of the Kansas Academy of Science, 118 (1–2): 68–74</v>
          </cell>
        </row>
        <row r="21842">
          <cell r="A21842">
            <v>22750</v>
          </cell>
          <cell r="B21842" t="str">
            <v>D</v>
          </cell>
          <cell r="C21842" t="str">
            <v>Rezent\22750.pdf</v>
          </cell>
          <cell r="F21842" t="str">
            <v>MACLELLAN, R.J. &amp; TUNNAH, L. &amp; BARNETT, D. &amp; WRIGHT, P.A. &amp; MACCORMACK, T. &amp; CURRIE, S.</v>
          </cell>
          <cell r="G21842">
            <v>2015</v>
          </cell>
          <cell r="H21842" t="str">
            <v>Chaperone roles for TMAO and HSP70 during hyposmotic stress in the spiny dogfish shark (Squalus acanthias).</v>
          </cell>
          <cell r="I21842" t="str">
            <v>Journal of Comparative Physiology B: Biochemical, Systemic, and Environmental Physiology, 185 (7): 729–740</v>
          </cell>
        </row>
        <row r="21843">
          <cell r="A21843">
            <v>22751</v>
          </cell>
          <cell r="B21843" t="str">
            <v>D</v>
          </cell>
          <cell r="C21843" t="str">
            <v>Rezent\22751.pdf</v>
          </cell>
          <cell r="F21843" t="str">
            <v>ESCATEL-LUNA, E. &amp; ADAMS, D.H. &amp; URIBE-ALCOCER, M. &amp; ISLAS-VILLANUEVA, V. &amp; DÍAZ-JAIMES, P.</v>
          </cell>
          <cell r="G21843">
            <v>2015</v>
          </cell>
          <cell r="H21843" t="str">
            <v>Population Genetic Structure of the Bonnethead Shark, Sphyrna tiburo, from the Western North Atlantic Ocean Based on mtDNA Sequences.</v>
          </cell>
          <cell r="I21843" t="str">
            <v>Journal of Heredity, 106 (4): 355–365</v>
          </cell>
        </row>
        <row r="21844">
          <cell r="A21844">
            <v>22752</v>
          </cell>
          <cell r="B21844" t="str">
            <v>D</v>
          </cell>
          <cell r="C21844" t="str">
            <v>Rezent\22752.pdf</v>
          </cell>
          <cell r="F21844" t="str">
            <v>JAFAREY, Y.S. &amp; BERLINSKI, R.A. &amp; HANLEY, C.S. &amp; GARNER, M.M. &amp; KIUPEL, M.</v>
          </cell>
          <cell r="G21844">
            <v>2015</v>
          </cell>
          <cell r="H21844" t="str">
            <v>Presumptive dysgerminoma in an orange-spot freshwater stingray (Potamotrygon motoro).</v>
          </cell>
          <cell r="I21844" t="str">
            <v>Journal of Zoo and Wildlife Medicine, 46 (2): 382–385</v>
          </cell>
        </row>
        <row r="21845">
          <cell r="A21845">
            <v>22753</v>
          </cell>
          <cell r="B21845" t="str">
            <v>D</v>
          </cell>
          <cell r="C21845" t="str">
            <v>Rezent\22753.pdf</v>
          </cell>
          <cell r="F21845" t="str">
            <v>XU, X. &amp; QIN, Y. &amp; LUO, G. &amp; HUANG, X. &amp; ZOU, W.-Z. &amp; ZHENG, L. &amp; WANG, J. &amp; SU, Y.</v>
          </cell>
          <cell r="G21845">
            <v>2015</v>
          </cell>
          <cell r="H21845" t="str">
            <v>Ontogeny of digestive organs during early developmental stages of the tropical whitespotted bamboo shark, Chiloscyllium plagiosum – a histological study.</v>
          </cell>
          <cell r="I21845" t="str">
            <v>Marine and Freshwater Behaviour and Physiology, 48 (4): 253–266</v>
          </cell>
        </row>
        <row r="21846">
          <cell r="A21846">
            <v>22754</v>
          </cell>
          <cell r="B21846" t="str">
            <v>D</v>
          </cell>
          <cell r="C21846" t="str">
            <v>Fossil\22754.pdf</v>
          </cell>
          <cell r="F21846" t="str">
            <v>FERRÓN, H.G. &amp; MANZANARES, E. &amp; CRESPO-ROURES, V.D. &amp; RUIZ-SÁNCHEZ, F.J. &amp; MARQUINA, R.</v>
          </cell>
          <cell r="G21846">
            <v>2015</v>
          </cell>
          <cell r="H21846" t="str">
            <v>Dentículos dérmicos fósiles de raya (Rajiformes, Batoidei) del Cuaternario de las islas Columbretes (Castellón, España). [Fossil dermal denticles of skates (Rajiformes, Batoidei) from the Quaternary of the Columbretes Islands (Castellón, Spain)]. Abstract.</v>
          </cell>
          <cell r="I21846" t="str">
            <v>In: Current Trends in Paleontology and Evolution, Conference Proceedings: 123–124</v>
          </cell>
        </row>
        <row r="21847">
          <cell r="A21847">
            <v>22755</v>
          </cell>
          <cell r="B21847" t="str">
            <v>D</v>
          </cell>
          <cell r="C21847" t="str">
            <v>Rezent\22755.pdf</v>
          </cell>
          <cell r="E21847" t="str">
            <v>http://www.oceansciencefoundation.org/josf/josf15e.pdf</v>
          </cell>
          <cell r="F21847" t="str">
            <v>EBERT, D.A. &amp; CLERKIN, P.J.</v>
          </cell>
          <cell r="G21847">
            <v>2015</v>
          </cell>
          <cell r="H21847" t="str">
            <v>A new species of deep-sea catshark (Scyliorhinidae: Bythaelurus) from the southwestern Indian Ocean.</v>
          </cell>
          <cell r="I21847" t="str">
            <v>Journal of the Ocean Science Foundation, 15: 53–63</v>
          </cell>
        </row>
        <row r="21848">
          <cell r="A21848">
            <v>22756</v>
          </cell>
          <cell r="B21848" t="str">
            <v>D</v>
          </cell>
          <cell r="C21848" t="str">
            <v>Rezent\22756.pdf</v>
          </cell>
          <cell r="F21848" t="str">
            <v>VASIL'EVA, E.D. &amp; SAZONOV, N.N. &amp; VERIGINA, I.A.</v>
          </cell>
          <cell r="G21848">
            <v>2001</v>
          </cell>
          <cell r="H21848" t="str">
            <v xml:space="preserve">Types of vertebrates in the Zoological Museum of Moscow Univerisity.
</v>
          </cell>
          <cell r="I21848" t="str">
            <v>Moscow University Publisher. 1–251</v>
          </cell>
        </row>
        <row r="21849">
          <cell r="A21849">
            <v>22757</v>
          </cell>
          <cell r="B21849" t="str">
            <v>D</v>
          </cell>
          <cell r="C21849" t="str">
            <v>Rezent\22757.pdf</v>
          </cell>
          <cell r="F21849" t="str">
            <v>JABADO, R.W. &amp; AL GHAIS, S.M. &amp; HAMZA, W. &amp; HENDERSON, A.C. &amp; AL MESAFRI, A.A.</v>
          </cell>
          <cell r="G21849">
            <v>2015</v>
          </cell>
          <cell r="H21849" t="str">
            <v>Diet of two commercially important shark species in the United Arab Emirates: milk shark, Rhizoprionodon acutus (Rüppell, 1837), and slit-eye shark, Loxodon macrorhinus (Müller &amp; Henle, 1839).</v>
          </cell>
          <cell r="I21849" t="str">
            <v>Journal of Applied Ichthyology, 31 (5): 870–875</v>
          </cell>
        </row>
        <row r="21850">
          <cell r="A21850">
            <v>22758</v>
          </cell>
          <cell r="B21850" t="str">
            <v>D</v>
          </cell>
          <cell r="C21850" t="str">
            <v>Fossil\22758.pdf</v>
          </cell>
          <cell r="E21850" t="str">
            <v>http://journals.plos.org/plosone/article?id=10.1371/journal.pone.0129444</v>
          </cell>
          <cell r="F21850" t="str">
            <v>ANDRIANAVALONA, T.H. &amp; RAMIHANGIHAJASON, T.N. &amp; RASOAMIARAMANANA, A. &amp; WARD, D.J. &amp; ALI, J.R. &amp; SAMONDS, K.E.</v>
          </cell>
          <cell r="G21850">
            <v>2015</v>
          </cell>
          <cell r="H21850" t="str">
            <v>Miocene Shark and Batoid Fauna from Nosy Makamby (Mahajanga Basin, Northwestern Madagascar).</v>
          </cell>
          <cell r="I21850" t="str">
            <v>PLoS ONE, 10 (6): e0129444</v>
          </cell>
        </row>
        <row r="21851">
          <cell r="A21851">
            <v>22759</v>
          </cell>
          <cell r="B21851" t="str">
            <v>D</v>
          </cell>
          <cell r="C21851" t="str">
            <v>Rezent\22759.pdf</v>
          </cell>
          <cell r="F21851" t="str">
            <v>MOORE, A.B.M. &amp; BOLAM, T. &amp; LYONS, B.P. &amp; ELLIS, J.R.</v>
          </cell>
          <cell r="G21851">
            <v>2015</v>
          </cell>
          <cell r="H21851" t="str">
            <v>Concentrations of trace elements in a rare and threatened coastal shark from the Arabian Gulf (smoothtooth blacktip Carcharhinus leiodon).</v>
          </cell>
          <cell r="I21851" t="str">
            <v>Marine Pollution Bulletin, 100 (2): 646–650</v>
          </cell>
        </row>
        <row r="21852">
          <cell r="A21852">
            <v>22760</v>
          </cell>
          <cell r="B21852" t="str">
            <v>D</v>
          </cell>
          <cell r="C21852" t="str">
            <v>Rezent\22760.pdf</v>
          </cell>
          <cell r="F21852" t="str">
            <v>ESPINOSA PÉREZ, H. &amp; HUIDOBRO CAMPOS, L.</v>
          </cell>
          <cell r="G21852">
            <v>1995</v>
          </cell>
          <cell r="H21852" t="str">
            <v>Nuevos registros de tiburones en México.</v>
          </cell>
          <cell r="I21852" t="str">
            <v>Revista de la Sociedad Mexicana de Historia Natural, 46: 113–120</v>
          </cell>
        </row>
        <row r="21853">
          <cell r="A21853">
            <v>22761</v>
          </cell>
          <cell r="B21853" t="str">
            <v>D</v>
          </cell>
          <cell r="C21853" t="str">
            <v>Rezent\22761.pdf</v>
          </cell>
          <cell r="F21853" t="str">
            <v>CAPAPÉ, C.</v>
          </cell>
          <cell r="G21853">
            <v>2008</v>
          </cell>
          <cell r="H21853" t="str">
            <v>Diet of the angular rough shark Oxynotus centrina (Chondrichthyes: Oxynotidae) off the Languedocian coast (southern France, northwestern Mediterranean).</v>
          </cell>
          <cell r="I21853" t="str">
            <v>Vie et Milieu, 58 (1): 57–61</v>
          </cell>
        </row>
        <row r="21854">
          <cell r="A21854">
            <v>22762</v>
          </cell>
          <cell r="B21854" t="str">
            <v>D</v>
          </cell>
          <cell r="C21854" t="str">
            <v>Rezent\22762.pdf</v>
          </cell>
          <cell r="F21854" t="str">
            <v>CAPAPÉ, C. &amp; SECK, A.A. &amp; QUIGNARD, J.-P.</v>
          </cell>
          <cell r="G21854">
            <v>1999</v>
          </cell>
          <cell r="H21854" t="str">
            <v>Aspects of the reproductive biology of the angular rough shark, Oxynotus centrina (Oxynotidae).</v>
          </cell>
          <cell r="I21854" t="str">
            <v>Cybium, 23 (3): 259–271</v>
          </cell>
        </row>
        <row r="21855">
          <cell r="A21855">
            <v>22763</v>
          </cell>
          <cell r="F21855" t="str">
            <v>CAPAPÉ, C. &amp; GUEYE-NDIAYE, A. &amp; DIATTA, Y. &amp; DIOP, M. &amp; SECK, A.A.</v>
          </cell>
          <cell r="G21855">
            <v>2001</v>
          </cell>
          <cell r="H21855" t="str">
            <v>Observations on six elasmobranch species recorded from off the coast of Senegal (eastern tropical Atlantic).</v>
          </cell>
          <cell r="I21855" t="str">
            <v>Acta Adriatica, 42 (1): 89–102</v>
          </cell>
        </row>
        <row r="21856">
          <cell r="A21856">
            <v>22764</v>
          </cell>
          <cell r="B21856" t="str">
            <v>D</v>
          </cell>
          <cell r="C21856" t="str">
            <v>Rezent\22764.pdf</v>
          </cell>
          <cell r="F21856" t="str">
            <v>BAYHAN, Y.K. &amp; ÇIÇEK, E. &amp; ÜNLÜER, T. &amp; AKKAYA, M.</v>
          </cell>
          <cell r="G21856">
            <v>2006</v>
          </cell>
          <cell r="H21856" t="str">
            <v>Catch and by-catch composition of the shrimp fishery by beam trawl in the southeastern Marmara Sea.</v>
          </cell>
          <cell r="I21856" t="str">
            <v>Ege University Journal of Fisheries &amp; Aquatic Sciences, 23 (3–4): 277–283</v>
          </cell>
        </row>
        <row r="21857">
          <cell r="A21857">
            <v>22765</v>
          </cell>
          <cell r="B21857" t="str">
            <v>D</v>
          </cell>
          <cell r="C21857" t="str">
            <v>Rezent\22765.pdf</v>
          </cell>
          <cell r="E21857" t="str">
            <v>http://www.blackmeditjournal.org/pdf/2003_vol9_no2-4.pdf</v>
          </cell>
          <cell r="F21857" t="str">
            <v>ERYILMAZ, L.</v>
          </cell>
          <cell r="G21857">
            <v>2003</v>
          </cell>
          <cell r="H21857" t="str">
            <v>A study on the fishes of Bozcaada island (north Aegean Sea).</v>
          </cell>
          <cell r="I21857" t="str">
            <v>Turkish Journal of Marine Sciences, 9 (2): 121–137</v>
          </cell>
        </row>
        <row r="21858">
          <cell r="A21858">
            <v>22766</v>
          </cell>
          <cell r="B21858" t="str">
            <v>D</v>
          </cell>
          <cell r="C21858" t="str">
            <v>Rezent\22766.pdf</v>
          </cell>
          <cell r="E21858" t="str">
            <v>http://fbe.balikesir.edu.tr/dergi/20052/BAUFBE2005-2-3.pdf</v>
          </cell>
          <cell r="F21858" t="str">
            <v>ÖĞRETMEN, F. &amp; YILMAZ, F. &amp; TORCU KOÇ, H.</v>
          </cell>
          <cell r="G21858">
            <v>2006</v>
          </cell>
          <cell r="H21858" t="str">
            <v>An investigation of demersal fishes of Gökova Bay in Aegean Sea.</v>
          </cell>
          <cell r="I21858" t="str">
            <v>Ekoloji, 15 (58): 16–20</v>
          </cell>
        </row>
        <row r="21859">
          <cell r="A21859">
            <v>22767</v>
          </cell>
          <cell r="B21859" t="str">
            <v>D</v>
          </cell>
          <cell r="C21859" t="str">
            <v>Rezent\22767.pdf</v>
          </cell>
          <cell r="E21859" t="str">
            <v>http://fbe.balikesir.edu.tr/dergi/20042/BAUFBE2004-2-2.pdf</v>
          </cell>
          <cell r="F21859" t="str">
            <v>TORCU KOÇ, H.</v>
          </cell>
          <cell r="G21859">
            <v>2004</v>
          </cell>
          <cell r="H21859" t="str">
            <v>An investigation on fishes in Bandirma Bay (Sea of Marmara).</v>
          </cell>
          <cell r="I21859" t="str">
            <v xml:space="preserve">BAÜ Fen Bil. Enst. Dergisi (2004).6.2 </v>
          </cell>
        </row>
        <row r="21860">
          <cell r="A21860">
            <v>22768</v>
          </cell>
          <cell r="B21860" t="str">
            <v>D</v>
          </cell>
          <cell r="C21860" t="str">
            <v>Rezent\22768.pdf</v>
          </cell>
          <cell r="E21860" t="str">
            <v>http://eprints.cmfri.org.in/10403/1/NPOA_SHARKS.pdf</v>
          </cell>
          <cell r="F21860" t="str">
            <v>KIZHAKUDAN, S.J. &amp; ZACHARIA, P.U. &amp; THOMAS, S. &amp; AND VIVEKANANDAN, E. &amp; MUKTHA, M.</v>
          </cell>
          <cell r="G21860">
            <v>2015</v>
          </cell>
          <cell r="H21860" t="str">
            <v>Guidance on National Plan of Action for Sharks in India.</v>
          </cell>
          <cell r="I21860" t="str">
            <v>CMFRI Marine Fisheries Policy Series (2): 1–102</v>
          </cell>
        </row>
        <row r="21861">
          <cell r="A21861">
            <v>22769</v>
          </cell>
          <cell r="B21861" t="str">
            <v>D</v>
          </cell>
          <cell r="C21861" t="str">
            <v>Fossil\22769.pdf</v>
          </cell>
          <cell r="E21861" t="str">
            <v>http://palaeovertebrata.com/Articles/view/63</v>
          </cell>
          <cell r="F21861" t="str">
            <v>REINECKE, T.</v>
          </cell>
          <cell r="G21861">
            <v>2015</v>
          </cell>
          <cell r="H21861" t="str">
            <v>Batoids (Rajiformes, Torpediniformes, Myliobatiformes) from the Sülstorf Beds (Chattian, Late Oligocene) of Mecklenburg, northeastern Germany: a revision and description of three new species.</v>
          </cell>
          <cell r="I21861" t="str">
            <v>Palaeovertebrata, 39: e2</v>
          </cell>
        </row>
        <row r="21862">
          <cell r="A21862">
            <v>22770</v>
          </cell>
          <cell r="B21862" t="str">
            <v>D</v>
          </cell>
          <cell r="C21862" t="str">
            <v>Fossil\22770.pdf</v>
          </cell>
          <cell r="F21862" t="str">
            <v>BUCHHOLZ, A. &amp; BECKERT, W. &amp; GRIMMBERGER, G.</v>
          </cell>
          <cell r="G21862">
            <v>2015</v>
          </cell>
          <cell r="H21862" t="str">
            <v>Trias-Geschiebe aus Vorpommern (Nordostdeutschland) [Triassic Geschiebes (Glacial Erratics) from Western Pomerania (Northeast Germany)].</v>
          </cell>
          <cell r="I21862" t="str">
            <v>Archiv für Geschiebekunde, 7 (4): 209–226</v>
          </cell>
        </row>
        <row r="21863">
          <cell r="A21863">
            <v>22771</v>
          </cell>
          <cell r="B21863" t="str">
            <v>D</v>
          </cell>
          <cell r="C21863" t="str">
            <v>Fossil\22771.pdf</v>
          </cell>
          <cell r="F21863" t="str">
            <v>GUINOT, G. &amp; CAVIN, L.</v>
          </cell>
          <cell r="G21863">
            <v>2016</v>
          </cell>
          <cell r="H21863" t="str">
            <v>‘Fish’ (Actinopterygii and Elasmobranchii) diversification patterns through deep time.</v>
          </cell>
          <cell r="I21863" t="str">
            <v>Biological Reviews, 91 (4): 950–981</v>
          </cell>
        </row>
        <row r="21864">
          <cell r="A21864">
            <v>22772</v>
          </cell>
          <cell r="B21864" t="str">
            <v>D</v>
          </cell>
          <cell r="C21864" t="str">
            <v>Rezent\22772.pdf</v>
          </cell>
          <cell r="F21864" t="str">
            <v>KYNE, P.M.</v>
          </cell>
          <cell r="G21864">
            <v>2015</v>
          </cell>
          <cell r="H21864" t="str">
            <v>Occurrence of a Sharksucker (Echeneis naucrates) on a Northern River Shark (Glyphis garricki) in a tidal riverine habitat.</v>
          </cell>
          <cell r="I21864" t="str">
            <v>Northern Territory Naturalist, 26: 21–26</v>
          </cell>
        </row>
        <row r="21865">
          <cell r="A21865">
            <v>22773</v>
          </cell>
          <cell r="B21865" t="str">
            <v>D</v>
          </cell>
          <cell r="C21865" t="str">
            <v>Rezent\22773.pdf</v>
          </cell>
          <cell r="F21865" t="str">
            <v>ROMERO-CAICEDO, A.F. &amp; LOOR-ANDRADE, P. &amp; CRUZ-MARTÍNEZ, A. &amp; CARRERA-FERNÁNDEZ, M.</v>
          </cell>
          <cell r="G21865">
            <v>2015</v>
          </cell>
          <cell r="H21865" t="str">
            <v>Weight–length relationships of six batoids in the Ecuadorian Pacific.</v>
          </cell>
          <cell r="I21865" t="str">
            <v>Journal of Applied Ichthyology, 31 (5): 965–966</v>
          </cell>
        </row>
        <row r="21866">
          <cell r="A21866">
            <v>22774</v>
          </cell>
          <cell r="B21866" t="str">
            <v>D</v>
          </cell>
          <cell r="C21866" t="str">
            <v>Rezent\22774.pdf</v>
          </cell>
          <cell r="E21866" t="str">
            <v>http://aquaticecology.weebly.com/publications.html</v>
          </cell>
          <cell r="F21866" t="str">
            <v>BARBINI, S.A. &amp; LUCIFORA, L.O.</v>
          </cell>
          <cell r="G21866">
            <v>2016</v>
          </cell>
          <cell r="H21866" t="str">
            <v>Big fish (and a smallish skate) eat small fish: diet variation and trophic level of Sympterygia acuta, a medium-sized skate high in the food web.</v>
          </cell>
          <cell r="I21866" t="str">
            <v>Marine Ecology, 37 (2): 283–293</v>
          </cell>
        </row>
        <row r="21867">
          <cell r="A21867">
            <v>22775</v>
          </cell>
          <cell r="B21867" t="str">
            <v>D O</v>
          </cell>
          <cell r="C21867" t="str">
            <v>Rezent\22775.pdf</v>
          </cell>
          <cell r="E21867" t="str">
            <v>http://www.fao.org/3/a-i4619e.pdf</v>
          </cell>
          <cell r="F21867" t="str">
            <v>EBERT, D.A.</v>
          </cell>
          <cell r="G21867">
            <v>2015</v>
          </cell>
          <cell r="H21867" t="str">
            <v>Deep–Sea Cartilaginous Fishes of the Southeastern Atlantic Ocean.</v>
          </cell>
          <cell r="I21867" t="str">
            <v>FAO Species Catalogue for Fishery Purposes No. 9, 264 p.</v>
          </cell>
        </row>
        <row r="21868">
          <cell r="A21868">
            <v>22776</v>
          </cell>
          <cell r="B21868" t="str">
            <v>D O</v>
          </cell>
          <cell r="C21868" t="str">
            <v>Rezent\22776.pdf</v>
          </cell>
          <cell r="E21868" t="str">
            <v>http://www.fao.org/3/a-i4628e.pdf</v>
          </cell>
          <cell r="F21868" t="str">
            <v>EBERT, D.A. &amp; MOSTARDA, E.</v>
          </cell>
          <cell r="G21868">
            <v>2015</v>
          </cell>
          <cell r="H21868" t="str">
            <v>Identification guide to the deep–sea cartilaginous fishes of the Southeastern Atlantic Ocean.</v>
          </cell>
          <cell r="I21868" t="str">
            <v>FAO, FishFinder Programme: 74 p.</v>
          </cell>
        </row>
        <row r="21869">
          <cell r="A21869">
            <v>22777</v>
          </cell>
          <cell r="B21869" t="str">
            <v>D</v>
          </cell>
          <cell r="C21869" t="str">
            <v>Rezent\22777.pdf</v>
          </cell>
          <cell r="F21869" t="str">
            <v>BOUCHAALA, E. &amp; BOUALI, M. &amp; BEN ALI, Y. &amp; MILED, N. &amp; GARGOURI, Y. &amp; FENDRI, A.</v>
          </cell>
          <cell r="G21869">
            <v>2015</v>
          </cell>
          <cell r="H21869" t="str">
            <v>Biochemical Characterization and Molecular Modeling of Pancreatic Lipase from a Cartilaginous Fish, the Common Stingray (Dasyatis pastinaca).</v>
          </cell>
          <cell r="I21869" t="str">
            <v>Applied Biochemistry and Biotechnology, 176 (1): 151–169</v>
          </cell>
        </row>
        <row r="21870">
          <cell r="A21870">
            <v>22778</v>
          </cell>
          <cell r="B21870" t="str">
            <v>D</v>
          </cell>
          <cell r="C21870" t="str">
            <v>Rezent\22778.pdf</v>
          </cell>
          <cell r="F21870" t="str">
            <v>CHEN, X. &amp; XIANG, D. &amp; XU, Y. &amp; &amp; SHI, X.</v>
          </cell>
          <cell r="G21870">
            <v>2015</v>
          </cell>
          <cell r="H21870" t="str">
            <v>Complete mitochondrial genome of the scalloped hammerhead Sphyrna lewini (Carcharhiniformes: Sphyrnidae).</v>
          </cell>
          <cell r="I21870" t="str">
            <v>Mitochondrial DNA, 26 (4): 621–622</v>
          </cell>
        </row>
        <row r="21871">
          <cell r="A21871">
            <v>22779</v>
          </cell>
          <cell r="B21871" t="str">
            <v>D</v>
          </cell>
          <cell r="C21871" t="str">
            <v>Rezent\22779.pdf</v>
          </cell>
          <cell r="F21871" t="str">
            <v>GARLA, R.C. &amp; GARRONE-NETO, D. &amp; GADIG, O.B.F.</v>
          </cell>
          <cell r="G21871">
            <v>2015</v>
          </cell>
          <cell r="H21871" t="str">
            <v>Defensive strategies of neonate nurse sharks, Ginglymostoma cirratum, in an oceanic archipelago of the Western Central Atlantic.</v>
          </cell>
          <cell r="I21871" t="str">
            <v>Acta Ethologica, 18 (2): 167–171</v>
          </cell>
        </row>
        <row r="21872">
          <cell r="A21872">
            <v>22780</v>
          </cell>
          <cell r="B21872" t="str">
            <v>D</v>
          </cell>
          <cell r="C21872" t="str">
            <v>Rezent\22780.pdf</v>
          </cell>
          <cell r="F21872" t="str">
            <v>MADIGAN, D.J. &amp; BROOKS, E.J. &amp; BOND, M.E. &amp; GELSLEICHTER, J. &amp; HOWEY, L.A. &amp; ABERCROMBIE, D.L. &amp; BROOKS, A. &amp; CHAPMAN, D.D.</v>
          </cell>
          <cell r="G21872">
            <v>2015</v>
          </cell>
          <cell r="H21872" t="str">
            <v>Diet shift and site-fidelity of oceanic whitetip sharks Carcharhinus longimanus along the Great Bahama Bank.</v>
          </cell>
          <cell r="I21872" t="str">
            <v>Marine Ecology Progress Series, 529: 185–197</v>
          </cell>
        </row>
        <row r="21873">
          <cell r="A21873">
            <v>22781</v>
          </cell>
          <cell r="B21873" t="str">
            <v>D</v>
          </cell>
          <cell r="C21873" t="str">
            <v>Rezent\22781.pdf</v>
          </cell>
          <cell r="F21873" t="str">
            <v>ENDO, T. &amp; KIMURA, O. &amp; OGASAWARA, H. &amp; OHTA, C. &amp; KOGA, N. &amp; KATO, Y. &amp; HARAGUCHI, K.</v>
          </cell>
          <cell r="G21873">
            <v>2015</v>
          </cell>
          <cell r="H21873" t="str">
            <v>Mercury, cadmium, zinc and copper concentrations and stable isotope ratios of carbon and nitrogen in tiger sharks (Galeocerdo cuvier) culled off Ishigaki Island, Japan.</v>
          </cell>
          <cell r="I21873" t="str">
            <v>Ecological Indicators, 55: 86–93</v>
          </cell>
        </row>
        <row r="21874">
          <cell r="A21874">
            <v>22782</v>
          </cell>
          <cell r="B21874" t="str">
            <v>D</v>
          </cell>
          <cell r="C21874" t="str">
            <v>Rezent\22782.pdf</v>
          </cell>
          <cell r="F21874" t="str">
            <v>RÖTHIG, T. &amp; SPAET, J.L.Y. &amp; KATTAN, A. &amp; SCHULZ, I.K. &amp; ROBERTS, M. &amp; ROIK, A. &amp; VOOLSTRA, C.R.</v>
          </cell>
          <cell r="G21874">
            <v>2016</v>
          </cell>
          <cell r="H21874" t="str">
            <v>Repeated observations of Cetaceans and Carcharhiniformes Associations in the Red Sea.</v>
          </cell>
          <cell r="I21874" t="str">
            <v>Marine Biodiversity, 46 (1): 25–26</v>
          </cell>
        </row>
        <row r="21875">
          <cell r="A21875">
            <v>22783</v>
          </cell>
          <cell r="B21875" t="str">
            <v>D</v>
          </cell>
          <cell r="C21875" t="str">
            <v>Rezent\22783.pdf</v>
          </cell>
          <cell r="F21875" t="str">
            <v>KLIMLEY, A.P.</v>
          </cell>
          <cell r="G21875">
            <v>2015</v>
          </cell>
          <cell r="H21875" t="str">
            <v>Shark Trails of the Eastern Pacific.</v>
          </cell>
          <cell r="I21875" t="str">
            <v>American Scientist, 103 (4): 276–283</v>
          </cell>
        </row>
        <row r="21876">
          <cell r="A21876">
            <v>22784</v>
          </cell>
          <cell r="B21876" t="str">
            <v>D</v>
          </cell>
          <cell r="C21876" t="str">
            <v>Rezent\22784.pdf</v>
          </cell>
          <cell r="E21876" t="str">
            <v>http://www.jclmm.com/qk/20151/3.pdf</v>
          </cell>
          <cell r="F21876" t="str">
            <v>MOHAMED, A.-R.M. &amp; HUSSEIN, S.A. &amp; LAZEM, L.F.</v>
          </cell>
          <cell r="G21876">
            <v>2015</v>
          </cell>
          <cell r="H21876" t="str">
            <v>Spatiotemporal variability of fish assemblage in the Shatt Al-Arab River, Iraq.</v>
          </cell>
          <cell r="I21876" t="str">
            <v>Journal of Coastal Life Medicine, 3 (1): 27–34</v>
          </cell>
        </row>
        <row r="21877">
          <cell r="A21877">
            <v>22785</v>
          </cell>
          <cell r="B21877" t="str">
            <v>D</v>
          </cell>
          <cell r="C21877" t="str">
            <v>Rezent\22785.pdf</v>
          </cell>
          <cell r="E21877" t="str">
            <v>http://rsos.royalsocietypublishing.org/content/2/1/140163</v>
          </cell>
          <cell r="F21877" t="str">
            <v>PALMER, C. &amp; YOUNG, M.T.</v>
          </cell>
          <cell r="G21877">
            <v>2015</v>
          </cell>
          <cell r="H21877" t="str">
            <v>Surface drag reduction and flow separation control in pelagic vertebrates, with implications for interpreting scale morphologies in fossil taxa.</v>
          </cell>
          <cell r="I21877" t="str">
            <v>Royal Society Open Science, 2: 140163</v>
          </cell>
        </row>
        <row r="21878">
          <cell r="A21878">
            <v>22787</v>
          </cell>
          <cell r="B21878" t="str">
            <v>D</v>
          </cell>
          <cell r="C21878" t="str">
            <v>Rezent\22787.pdf</v>
          </cell>
          <cell r="E21878" t="str">
            <v>http://www.gulfelasmoproject.com/species-information.html</v>
          </cell>
          <cell r="F21878" t="str">
            <v>JABADO, R.W. &amp; EBERT, D.A.</v>
          </cell>
          <cell r="G21878">
            <v>2015</v>
          </cell>
          <cell r="H21878" t="str">
            <v>Sharks of the Arabian Seas: an identification guide.</v>
          </cell>
          <cell r="I21878" t="str">
            <v>The International Fund for Animal Welfare, Dubai, UAE. 240 pp.</v>
          </cell>
        </row>
        <row r="21879">
          <cell r="A21879">
            <v>22788</v>
          </cell>
          <cell r="B21879" t="str">
            <v>D</v>
          </cell>
          <cell r="C21879" t="str">
            <v>Rezent\22788.pdf</v>
          </cell>
          <cell r="F21879" t="str">
            <v>MOAZZAM, M. &amp; OSMANY, H.B.</v>
          </cell>
          <cell r="G21879">
            <v>2014</v>
          </cell>
          <cell r="H21879" t="str">
            <v>Occurrence of Sawfish (Family: Pristidae) in Pakistan.</v>
          </cell>
          <cell r="I21879" t="str">
            <v>International Journal of Biology and Biotechnology, 11 (1): 97–102</v>
          </cell>
        </row>
        <row r="21880">
          <cell r="A21880">
            <v>22791</v>
          </cell>
          <cell r="B21880" t="str">
            <v>D</v>
          </cell>
          <cell r="C21880" t="str">
            <v>Fossil\22791.pdf</v>
          </cell>
          <cell r="F21880" t="str">
            <v>SIBERT, E.C. &amp; NORRIS, R.D</v>
          </cell>
          <cell r="G21880">
            <v>2015</v>
          </cell>
          <cell r="H21880" t="str">
            <v>New Age of Fishes initiated by the Cretaceous−Paleogene mass extinction.</v>
          </cell>
          <cell r="I21880" t="str">
            <v>Proceedings of the National Academy of Sciences, 112 (28): 8537–8542</v>
          </cell>
        </row>
        <row r="21881">
          <cell r="A21881">
            <v>22792</v>
          </cell>
          <cell r="B21881" t="str">
            <v>D</v>
          </cell>
          <cell r="C21881" t="str">
            <v>Rezent\22792.pdf</v>
          </cell>
          <cell r="F21881" t="str">
            <v>VARGAS-CARO, C. &amp; BUSTAMANTE, C. &amp; LAMILLA, J. &amp; BENNETT, MB. &amp; OVENDEN, J.R.</v>
          </cell>
          <cell r="G21881">
            <v>2016</v>
          </cell>
          <cell r="H21881" t="str">
            <v>The phylogenetic position of the roughskin skate Dipturus trachyderma (Krefft &amp; Stehmann, 1975) (Rajiformes, Rajidae) inferred from the mitochondrial genome.</v>
          </cell>
          <cell r="I21881" t="str">
            <v>Mitochondrial DNA, 27 (4): 2965–2966</v>
          </cell>
        </row>
        <row r="21882">
          <cell r="A21882">
            <v>22793</v>
          </cell>
          <cell r="B21882" t="str">
            <v>D</v>
          </cell>
          <cell r="C21882" t="str">
            <v>Fossil\22793.pdf</v>
          </cell>
          <cell r="F21882" t="str">
            <v>BIANUCCI, G. &amp; DI CELMA, C. &amp; LANDINI, W. &amp; POST, K. &amp; TINELLI, C. &amp; DE MUIZON, C. &amp; GARIBOLDI, K. &amp; MALINVERNO, E. &amp; CANTALAMESSA, G. &amp; GIONCADA, A. &amp; COLLARETA, A. &amp; GISMONDI, R.-S. &amp; VARAS-MALCA, R. &amp; URBINA, M. &amp; LAMBERT, O.</v>
          </cell>
          <cell r="G21882">
            <v>2016</v>
          </cell>
          <cell r="H21882" t="str">
            <v>Distribution of fossil marine vertebrates in Cerro Colorado, the type locality of the giant raptorial sperm whale Livyatan melvillei (Miocene, Pisco Formation, Peru).</v>
          </cell>
          <cell r="I21882" t="str">
            <v>Journal of Maps, 12 (3): 543–557</v>
          </cell>
        </row>
        <row r="21883">
          <cell r="A21883">
            <v>22794</v>
          </cell>
          <cell r="B21883" t="str">
            <v>D</v>
          </cell>
          <cell r="C21883" t="str">
            <v>Fossil\22794.pdf</v>
          </cell>
          <cell r="F21883" t="str">
            <v>MECO, J. &amp; KOPPERS, A.A.P. &amp; MIGGINS, D.P. &amp; LOMOSCHITZ, A. &amp; BETANCORT, J.-F.</v>
          </cell>
          <cell r="G21883">
            <v>2015</v>
          </cell>
          <cell r="H21883" t="str">
            <v>The Canary record of the evolution of the North Atlantic Pliocene: New 40Ar/39Ar ages and some notable palaeontological evidence.</v>
          </cell>
          <cell r="I21883" t="str">
            <v>Palaeogeography, Palaeoclimatology, Palaeoecology, 435: 53–69</v>
          </cell>
        </row>
        <row r="21884">
          <cell r="A21884">
            <v>22795</v>
          </cell>
          <cell r="B21884" t="str">
            <v>D</v>
          </cell>
          <cell r="C21884" t="str">
            <v>Rezent\22795.pdf</v>
          </cell>
          <cell r="F21884" t="str">
            <v>GARLA, R.C. &amp; FREITAS, R.H.A. &amp; CALADO, J.F. &amp; PATERNO, G.B.C. &amp; CARVALHO, A.R.</v>
          </cell>
          <cell r="G21884">
            <v>2015</v>
          </cell>
          <cell r="H21884" t="str">
            <v>Public awareness of the economic potential and threats to sharks of a tropical oceanic archipelago in the western South Atlantic.</v>
          </cell>
          <cell r="I21884" t="str">
            <v>Marine Policy, 60: 128–133</v>
          </cell>
        </row>
        <row r="21885">
          <cell r="A21885">
            <v>22796</v>
          </cell>
          <cell r="B21885" t="str">
            <v>D</v>
          </cell>
          <cell r="C21885" t="str">
            <v>Rezent\22796.pdf</v>
          </cell>
          <cell r="F21885" t="str">
            <v>MAGAÑA, F.G. &amp; SILVA, C.J.P. &amp; GARCÍA, A.M.B. &amp; SÁNCHEZ, O.E. &amp; ROJAS, Y.E.T.</v>
          </cell>
          <cell r="G21885">
            <v>2014</v>
          </cell>
          <cell r="H21885" t="str">
            <v>Los tiburones como bioindicadores de contaminantes y cambios tróficos en los ecosistemas marinos. [Sharks as bioindicators of contaminants and trophic changes in marine ecosystems.]</v>
          </cell>
          <cell r="I21885" t="str">
            <v>In: Colombia ISBN: 978–607–8429–05–9 ed: Instituto Nacional de Ecología: 367 – 386</v>
          </cell>
        </row>
        <row r="21886">
          <cell r="A21886">
            <v>22797</v>
          </cell>
          <cell r="B21886" t="str">
            <v>D</v>
          </cell>
          <cell r="C21886" t="str">
            <v>Rezent\22797.pdf</v>
          </cell>
          <cell r="F21886" t="str">
            <v>GUFFEY, S.C. &amp; FLIEGEL, L. &amp; GOSS, G.G.</v>
          </cell>
          <cell r="G21886">
            <v>2015</v>
          </cell>
          <cell r="H21886" t="str">
            <v>Cloning and characterization of Na(+)/H(+) Exchanger isoforms NHE2 and NHE3 from the gill of Pacific dogfish Squalus suckleyi.</v>
          </cell>
          <cell r="I21886" t="str">
            <v>Comparative Biochemistry and Physiology – Part B, Biochemistry and Molecular Biology, 188: 46–53</v>
          </cell>
        </row>
        <row r="21887">
          <cell r="A21887">
            <v>22799</v>
          </cell>
          <cell r="B21887" t="str">
            <v>D</v>
          </cell>
          <cell r="C21887" t="str">
            <v>Rezent\22799.pdf</v>
          </cell>
          <cell r="E21887" t="str">
            <v>http://www.fundacionlasalle.org.ve/userfiles/10-manuscrito%20105-114.pdf</v>
          </cell>
          <cell r="F21887" t="str">
            <v>LASSO, C.A. &amp; LASSO-ALCALÁ, O.M. &amp; CAPELO, C.J.</v>
          </cell>
          <cell r="G21887">
            <v>1999</v>
          </cell>
          <cell r="H21887" t="str">
            <v>Catálogo de la colección de tipos de peces de la fundación La Salle de ciencias naturales. Parte II: Museo Oceanológico Hermano Benigno Román (Mobr-edimar).</v>
          </cell>
          <cell r="I21887" t="str">
            <v>Memoria de la Sociedad de Ciencias Naturales La Salle, 58 (149): 105–114. [In Spanish, English abstract, published in 1999]</v>
          </cell>
        </row>
        <row r="21888">
          <cell r="A21888">
            <v>22800</v>
          </cell>
          <cell r="B21888" t="str">
            <v>D</v>
          </cell>
          <cell r="C21888" t="str">
            <v>Rezent\22800.pdf</v>
          </cell>
          <cell r="E21888" t="str">
            <v>http://www.fundacionlasalle.org.ve/userfiles/men_1997_57_147_37-52.pdf</v>
          </cell>
          <cell r="F21888" t="str">
            <v>LASSO, C.A. &amp; LASSO-ALCALÁ, O.M. &amp; CAPELO, C.J.</v>
          </cell>
          <cell r="G21888">
            <v>1998</v>
          </cell>
          <cell r="H21888" t="str">
            <v>Catálogo de la colección de tipos de peces de la Fundación La Salle de Ciencias naturales. Parte I: Museo de Historia Natural la Salle (MHNLS).</v>
          </cell>
          <cell r="I21888" t="str">
            <v>Memoria, Fundación La Salle de Ciencias Naturales, 57 (147): 37–52. [In Spanish, English abstract. Evidently published in 1998.]</v>
          </cell>
        </row>
        <row r="21889">
          <cell r="A21889">
            <v>22801</v>
          </cell>
          <cell r="F21889" t="str">
            <v>HIDEN, H.R.</v>
          </cell>
          <cell r="G21889">
            <v>2001</v>
          </cell>
          <cell r="H21889" t="str">
            <v>Miozäne Fischfaunen des Steirischen Neogenbeckens.</v>
          </cell>
          <cell r="I21889" t="str">
            <v>Thesis, Institut für Geologie und Paläontologie an der Karl–Franzens–Universität in Graz: 123 pp., 7 tab., 10 pl.</v>
          </cell>
        </row>
        <row r="21890">
          <cell r="A21890">
            <v>22802</v>
          </cell>
          <cell r="B21890" t="str">
            <v>D</v>
          </cell>
          <cell r="C21890" t="str">
            <v>Rezent\22802.pdf</v>
          </cell>
          <cell r="E21890" t="str">
            <v>http://www.scielo.br/scielo.php?script=sci_arttext&amp;pid=S1679-87592015000200147&amp;lng=en&amp;nrm=iso&amp;tlng=en</v>
          </cell>
          <cell r="F21890" t="str">
            <v>BERNASCONI, J.F. &amp; PERIER, M.R. &amp; DI GIÁCOMO, E.E.</v>
          </cell>
          <cell r="G21890">
            <v>2015</v>
          </cell>
          <cell r="H21890" t="str">
            <v>Standardized catch rate of cockfish, Callorhinchus callorynchus, in a bottom trawl fishery of Patagonia: Is it possible its use as a predictor of abundance trend?</v>
          </cell>
          <cell r="I21890" t="str">
            <v>Brazilian Journal of Oceanography, 63 (2): 147–160</v>
          </cell>
        </row>
        <row r="21891">
          <cell r="A21891">
            <v>22803</v>
          </cell>
          <cell r="B21891" t="str">
            <v>D</v>
          </cell>
          <cell r="C21891" t="str">
            <v>Rezent\22803.pdf</v>
          </cell>
          <cell r="F21891" t="str">
            <v>DI GIÁCOMO, E.E. &amp; PARMA, A.M. &amp; ORENSANZ, J.M.</v>
          </cell>
          <cell r="G21891">
            <v>1994</v>
          </cell>
          <cell r="H21891" t="str">
            <v>Food consumption by the cock fish, Callorhynchus callorhynchus (Holocephali: Callorhynchidae), from Patagonia (Argentina).</v>
          </cell>
          <cell r="I21891" t="str">
            <v>Environmental Biology of Fishes, 40 (2): 199–211</v>
          </cell>
        </row>
        <row r="21892">
          <cell r="A21892">
            <v>22804</v>
          </cell>
          <cell r="B21892" t="str">
            <v>D</v>
          </cell>
          <cell r="C21892" t="str">
            <v>Rezent\22804.pdf</v>
          </cell>
          <cell r="F21892" t="str">
            <v>DI GIÁCOMO, E.E.</v>
          </cell>
          <cell r="G21892">
            <v>1992</v>
          </cell>
          <cell r="H21892" t="str">
            <v>Distribucion de la poblacion del pez gallo (Callorhynchus callorhynchus) en el Golfo San Matias, Argentina.</v>
          </cell>
          <cell r="I21892" t="str">
            <v>Frente Maritimo, 12: 113–118</v>
          </cell>
        </row>
        <row r="21893">
          <cell r="A21893">
            <v>22805</v>
          </cell>
          <cell r="B21893" t="str">
            <v>D</v>
          </cell>
          <cell r="C21893" t="str">
            <v>Rezent\22805.pdf</v>
          </cell>
          <cell r="F21893" t="str">
            <v>DI GIÁCOMO, E.E. &amp; PERIER, M.R.</v>
          </cell>
          <cell r="G21893">
            <v>1991</v>
          </cell>
          <cell r="H21893" t="str">
            <v>Evaluacion de la biomasa y explotacion commercial del pez gallo (Callorhynchus callorhynchus) en el Golfo San Matias, Argentina.</v>
          </cell>
          <cell r="I21893" t="str">
            <v>Frente Maritimo, 9: 7–13</v>
          </cell>
        </row>
        <row r="21894">
          <cell r="A21894">
            <v>22806</v>
          </cell>
          <cell r="B21894" t="str">
            <v>D</v>
          </cell>
          <cell r="C21894" t="str">
            <v>Rezent\22805.pdf</v>
          </cell>
          <cell r="E21894" t="str">
            <v>http://fishbull.noaa.gov/923/digiacomo.pdf</v>
          </cell>
          <cell r="F21894" t="str">
            <v>DI GIÁCOMO, E.E. &amp; PERIER, M.R.</v>
          </cell>
          <cell r="G21894">
            <v>1994</v>
          </cell>
          <cell r="H21894" t="str">
            <v>Reproductive biology of the cockfish, Callorhynchus callorhynchus (Holocephali: Callorhynchidae) in Patagonian waters (Argentina).</v>
          </cell>
          <cell r="I21894" t="str">
            <v>Fishery Bulletin, 92: 531–539</v>
          </cell>
        </row>
        <row r="21895">
          <cell r="A21895">
            <v>22807</v>
          </cell>
          <cell r="B21895" t="str">
            <v>D</v>
          </cell>
          <cell r="C21895" t="str">
            <v>Rezent\22807.pdf</v>
          </cell>
          <cell r="F21895" t="str">
            <v>DI GIÁCOMO, E.E. &amp; PERIER, M.R.</v>
          </cell>
          <cell r="G21895">
            <v>2005</v>
          </cell>
          <cell r="H21895" t="str">
            <v>The fishing of Callorhinchus callorhynchus in the SW Atlantic Ocean.</v>
          </cell>
          <cell r="I21895" t="str">
            <v>In: Condrictios del golfo San Matías: biología, ecología y explotación pesquera. National University of Comahue, Grant SI–04/M017, Neuquén, Argentina. Technical Report.</v>
          </cell>
        </row>
        <row r="21896">
          <cell r="A21896">
            <v>22808</v>
          </cell>
          <cell r="B21896" t="str">
            <v>D</v>
          </cell>
          <cell r="C21896" t="str">
            <v>Fossil\22808.pdf</v>
          </cell>
          <cell r="F21896" t="str">
            <v>MO, J. &amp; BUFFETAUT, E. &amp; TONG, H. &amp; AMIOT, R. &amp; CAVIN, L. &amp; CUNY, G. &amp; SUTEETHORN, V. &amp; SUTEETHORN, S. &amp; JIANG, S.</v>
          </cell>
          <cell r="G21896">
            <v>2016</v>
          </cell>
          <cell r="H21896" t="str">
            <v>Early Cretaceous vertebrates from the Xinlong Formation of Guangxi (southern China): a review.</v>
          </cell>
          <cell r="I21896" t="str">
            <v>Geological Magazine, 153 (1): 143–159</v>
          </cell>
        </row>
        <row r="21897">
          <cell r="A21897">
            <v>22809</v>
          </cell>
          <cell r="B21897" t="str">
            <v>D</v>
          </cell>
          <cell r="C21897" t="str">
            <v>Fossil\22809.pdf</v>
          </cell>
          <cell r="E21897" t="str">
            <v>http://www.plosone.org/article/fetchObject.action?uri=info:doi/10.1371/journal.pone.0131502&amp;representation=PDF</v>
          </cell>
          <cell r="F21897" t="str">
            <v>LONG, J.A. &amp; BURROW, C.J. &amp; GINTER, M. &amp; MAISEY, J.G. &amp; TRINAJSTIC, K.M. &amp; COATES, M.I. &amp; YOUNG, G.C. &amp; SENDEN, T.J.</v>
          </cell>
          <cell r="G21897">
            <v>2015</v>
          </cell>
          <cell r="H21897" t="str">
            <v>Correction: First Shark from the Late Devonian (Frasnian) Gogo Formation, Western Australia Sheds New Light on the Development of Tessellated Calcified Cartilage.</v>
          </cell>
          <cell r="I21897" t="str">
            <v>PLoS ONE, 10 (6): e0131502</v>
          </cell>
        </row>
        <row r="21898">
          <cell r="A21898">
            <v>22810</v>
          </cell>
          <cell r="B21898" t="str">
            <v>D</v>
          </cell>
          <cell r="C21898" t="str">
            <v>Rezent\22810.pdf</v>
          </cell>
          <cell r="F21898" t="str">
            <v>DA SILVA, N.J. &amp; FERREIRA, K.R.C. &amp; PINTO, R.N.L. &amp; AIRD, S.D.</v>
          </cell>
          <cell r="G21898">
            <v>2015</v>
          </cell>
          <cell r="H21898" t="str">
            <v>A Severe Accident Caused by an Ocellate River Stingray (Potamotrygon motoro) in Central Brazil: How Well Do We Really Understand Stingray Venom Chemistry, Envenomation, and Therapeutics?</v>
          </cell>
          <cell r="I21898" t="str">
            <v>Toxins, 7 (6): 2272–2288</v>
          </cell>
        </row>
        <row r="21899">
          <cell r="A21899">
            <v>22811</v>
          </cell>
          <cell r="B21899" t="str">
            <v>D</v>
          </cell>
          <cell r="C21899" t="str">
            <v>Rezent\22811.pdf</v>
          </cell>
          <cell r="F21899" t="str">
            <v>KOUSTENI, V. &amp; MEGALOFONOU, P.</v>
          </cell>
          <cell r="G21899">
            <v>2015</v>
          </cell>
          <cell r="H21899" t="str">
            <v>Aging and life history traits of the longnose spiny dogfish in the Mediterranean Sea: New insights into conservation and management needs.</v>
          </cell>
          <cell r="I21899" t="str">
            <v>Fisheries Research, 168: 6–19</v>
          </cell>
        </row>
        <row r="21900">
          <cell r="A21900">
            <v>22812</v>
          </cell>
          <cell r="B21900" t="str">
            <v>D</v>
          </cell>
          <cell r="C21900" t="str">
            <v>Rezent\22812.pdf</v>
          </cell>
          <cell r="E21900" t="str">
            <v>http://www.molecbio.com/downloads/mbm49/MBM49_3_0525.pdf</v>
          </cell>
          <cell r="F21900" t="str">
            <v>CRUZ, V.P. &amp; OLIVEIRA, C. &amp; FORESTI, F.</v>
          </cell>
          <cell r="G21900">
            <v>2015</v>
          </cell>
          <cell r="H21900" t="str">
            <v>An intriguing model for 5S rDNA sequences dispersion in the genome of freshwater stingray Potamotrygon motoro (Chondrichthyes: Potamotrygonidae). [in russian]</v>
          </cell>
          <cell r="I21900" t="str">
            <v>Molekuliarnaia Biologiia, 49 (3): 525–528</v>
          </cell>
        </row>
        <row r="21901">
          <cell r="A21901">
            <v>22813</v>
          </cell>
          <cell r="B21901" t="str">
            <v>D</v>
          </cell>
          <cell r="C21901" t="str">
            <v>Rezent\22813.pdf</v>
          </cell>
          <cell r="F21901" t="str">
            <v>FERNANDO, N. &amp; HUI, S.-W. &amp; TSANG, C.-C. &amp; LEUNG, S.-Y. &amp; NGAN, A.H.Y. &amp; LEUNG, R.W.W. &amp; GROFF, J.M. &amp; LAU, S.K.P. &amp; WOO, P.C.Y.</v>
          </cell>
          <cell r="G21901">
            <v>2015</v>
          </cell>
          <cell r="H21901" t="str">
            <v>Fatal Fusarium solani species complex infections in elasmobranchs: the first case report for black spotted stingray (Taeniura melanopsila) and a literature review.</v>
          </cell>
          <cell r="I21901" t="str">
            <v>Mycoses, 58 (7): 422–431</v>
          </cell>
        </row>
        <row r="21902">
          <cell r="A21902">
            <v>22814</v>
          </cell>
          <cell r="B21902" t="str">
            <v>D</v>
          </cell>
          <cell r="C21902" t="str">
            <v>Rezent\22814.pdf</v>
          </cell>
          <cell r="F21902" t="str">
            <v>GIBBS, L. &amp; WARREN, A.</v>
          </cell>
          <cell r="G21902">
            <v>2015</v>
          </cell>
          <cell r="H21902" t="str">
            <v>Transforming shark hazard policy: Learning from ocean-users and shark encounter in Western Australia.</v>
          </cell>
          <cell r="I21902" t="str">
            <v>Marine Policy, 58: 116–124</v>
          </cell>
        </row>
        <row r="21903">
          <cell r="A21903">
            <v>22815</v>
          </cell>
          <cell r="B21903" t="str">
            <v>D</v>
          </cell>
          <cell r="C21903" t="str">
            <v>Rezent\22815.pdf</v>
          </cell>
          <cell r="F21903" t="str">
            <v>O'SHEA, O.R. &amp; MANDELMAN, J. &amp; TALWARA, B. &amp; BROOKS, E.J.</v>
          </cell>
          <cell r="G21903">
            <v>2015</v>
          </cell>
          <cell r="H21903" t="str">
            <v>Novel observations of an opportunistic predation event by four apex predatory sharks.</v>
          </cell>
          <cell r="I21903" t="str">
            <v>Marine and Freshwater Behaviour and Physiology, 48 (5): 374–380</v>
          </cell>
        </row>
        <row r="21904">
          <cell r="A21904">
            <v>22816</v>
          </cell>
          <cell r="B21904" t="str">
            <v>D</v>
          </cell>
          <cell r="C21904" t="str">
            <v>Fossil\22816.pdf</v>
          </cell>
          <cell r="F21904" t="str">
            <v>TOMITA, T. &amp; YOKOYAMA, K.</v>
          </cell>
          <cell r="G21904">
            <v>2015</v>
          </cell>
          <cell r="H21904" t="str">
            <v>The First Cenozoic Record of a Fossil Megamouth Shark (Lamniformes, Megachasmidae) from Asia.</v>
          </cell>
          <cell r="I21904" t="str">
            <v>Paleontological Research, 19 (3): 204–207</v>
          </cell>
        </row>
        <row r="21905">
          <cell r="A21905">
            <v>22817</v>
          </cell>
          <cell r="B21905" t="str">
            <v>D</v>
          </cell>
          <cell r="C21905" t="str">
            <v>Rezent\22817.pdf</v>
          </cell>
          <cell r="F21905" t="str">
            <v>HAMMERSCHLAG, N. &amp; BRODERICK, A.C. &amp; COKER, J.W. &amp; COYNE, M.S. &amp; DODD, M. &amp; FRICK, M.G. &amp; GODFREY, M.H. &amp; GODLEY, B.J. &amp; GRIFFIN, D.B.B. &amp; HARTOG, K. &amp; MURPHY, S.R. &amp; MURPHY, T.M. &amp; NELSON, E.R. &amp; WILLIAMS, K.L. &amp; WITT, M.J. &amp; HAWKES, L.A.</v>
          </cell>
          <cell r="G21905">
            <v>2015</v>
          </cell>
          <cell r="H21905" t="str">
            <v xml:space="preserve">Evaluating the landscape of fear between apex predatory sharks and mobile sea turtles across a large dynamic seascape. </v>
          </cell>
          <cell r="I21905" t="str">
            <v>Ecology, 96 (8): 2117–2126</v>
          </cell>
        </row>
        <row r="21906">
          <cell r="A21906">
            <v>22818</v>
          </cell>
          <cell r="B21906" t="str">
            <v>D</v>
          </cell>
          <cell r="C21906" t="str">
            <v>Fossil\22818.pdf</v>
          </cell>
          <cell r="E21906" t="str">
            <v>http://escholarship.org/uc/item/6g94r8jf</v>
          </cell>
          <cell r="F21906" t="str">
            <v>CICIMURRI, D.J. &amp; EBERSOLE, J.A.</v>
          </cell>
          <cell r="G21906">
            <v>2015</v>
          </cell>
          <cell r="H21906" t="str">
            <v>Paleocene chimaeroid fishes (Chondrichthyes: Holocephali) from the eastern United States, including two new species of Callorhinchus.</v>
          </cell>
          <cell r="I21906" t="str">
            <v>PaleoBios, 32 (1): 1–29</v>
          </cell>
        </row>
        <row r="21907">
          <cell r="A21907">
            <v>22819</v>
          </cell>
          <cell r="B21907" t="str">
            <v>D</v>
          </cell>
          <cell r="C21907" t="str">
            <v>Rezent\22819.pdf</v>
          </cell>
          <cell r="F21907" t="str">
            <v>BAŞUSTA, N. &amp; BAŞUSTA, A.</v>
          </cell>
          <cell r="G21907">
            <v>2015</v>
          </cell>
          <cell r="H21907" t="str">
            <v>Additional record of the bluntnose six-gill shark, Hexanchus griseus (Bonnaterre, 1788) from Iskenderun Bay with its morphometric measurements.</v>
          </cell>
          <cell r="I21907" t="str">
            <v>J. Black Sea/Mediterranean Environment, 21 (2): 224–226</v>
          </cell>
        </row>
        <row r="21908">
          <cell r="A21908">
            <v>22820</v>
          </cell>
          <cell r="B21908" t="str">
            <v>D</v>
          </cell>
          <cell r="C21908" t="str">
            <v>Rezent\22820.pdf</v>
          </cell>
          <cell r="E21908" t="str">
            <v>http://www.sibm.it/46%20SIBM/preprint%20Roma.pdf</v>
          </cell>
          <cell r="F21908" t="str">
            <v>MICARELLI, P. &amp; SPERONE, E. &amp; GIGLIO, G. &amp; PECCHIA, J. &amp; ROMANO, C. &amp; SCUDERI, A. &amp; VESPAZIANI, L. &amp; MELE, F.</v>
          </cell>
          <cell r="G21908">
            <v>2015</v>
          </cell>
          <cell r="H21908" t="str">
            <v>Dorsal fin photoidentification: tool for long term studies of White Shark (Carcharodon carcharias) behaviour. Abstract.</v>
          </cell>
          <cell r="I21908" t="str">
            <v>In: 46° Congresso della Società Italiana di Biologia Marina Roma, 10–12 giugno 2015: 144–145</v>
          </cell>
        </row>
        <row r="21909">
          <cell r="A21909">
            <v>22821</v>
          </cell>
          <cell r="B21909" t="str">
            <v>D</v>
          </cell>
          <cell r="C21909" t="str">
            <v>Rezent\22820.pdf</v>
          </cell>
          <cell r="E21909" t="str">
            <v>http://www.sibm.it/46%20SIBM/preprint%20Roma.pdf</v>
          </cell>
          <cell r="F21909" t="str">
            <v>SPERONE, E. &amp; CIRCOSTA, A.L. &amp; GIGLIO, G. &amp; TRIPEPI, S. &amp; MICARELLI, P.</v>
          </cell>
          <cell r="G21909">
            <v>2015</v>
          </cell>
          <cell r="H21909" t="str">
            <v>Preliminary observations on Great White Shark (Carcharodon carcharias) surface predatory activity.</v>
          </cell>
          <cell r="I21909" t="str">
            <v>In: 46° Congresso della Società Italiana di Biologia Marina Roma, 10–12 giugno 2015: 160–161</v>
          </cell>
        </row>
        <row r="21910">
          <cell r="A21910">
            <v>22822</v>
          </cell>
          <cell r="B21910" t="str">
            <v>D</v>
          </cell>
          <cell r="C21910" t="str">
            <v>Rezent\22820.pdf</v>
          </cell>
          <cell r="E21910" t="str">
            <v>http://www.sibm.it/46%20SIBM/preprint%20Roma.pdf</v>
          </cell>
          <cell r="F21910" t="str">
            <v>RIZZUTO, S. &amp; CASINI, S. &amp; COPPOLA, D. &amp; GIANNETTI, M. &amp; FOSSI, M.C. &amp; VAN WYK, H. &amp; SPERONE, E. &amp; TRIPEPI, S. &amp; MICARELLI, P. &amp; MARSILI, L.</v>
          </cell>
          <cell r="G21910">
            <v>2015</v>
          </cell>
          <cell r="H21910" t="str">
            <v>Skin biopsy as a sensitive non-lethal technique for the ecotoxicological studies of Great White Shark (Carcharodon carcharias Linnaeus, 1758). Abstract.</v>
          </cell>
          <cell r="I21910" t="str">
            <v>In: 46° Congresso della Società Italiana di Biologia Marina Roma, 10–12 giugno 2015: 204–205</v>
          </cell>
        </row>
        <row r="21911">
          <cell r="A21911">
            <v>22823</v>
          </cell>
          <cell r="B21911" t="str">
            <v>D</v>
          </cell>
          <cell r="C21911" t="str">
            <v>Rezent\22823.pdf</v>
          </cell>
          <cell r="E21911" t="str">
            <v>http://www.int-res.com/articles/sedao2013/1/s001p117.pdf</v>
          </cell>
          <cell r="F21911" t="str">
            <v>OSAER, F. &amp; NARVÁEZ, K. &amp; PAJUELO, J.G. &amp; LORENZO, J.M.</v>
          </cell>
          <cell r="G21911">
            <v>2015</v>
          </cell>
          <cell r="H21911" t="str">
            <v>Sexual development and maturity scale for the angel shark Squatina squatina (Elasmobranchii: Squatinidae), with comments on the adequacy of general maturity scales.</v>
          </cell>
          <cell r="I21911" t="str">
            <v>Sexuality and Early Development in Aquatic Organisms, 1: 117–132</v>
          </cell>
        </row>
        <row r="21912">
          <cell r="A21912">
            <v>22824</v>
          </cell>
          <cell r="B21912" t="str">
            <v>D</v>
          </cell>
          <cell r="C21912" t="str">
            <v>Rezent\22824.pdf</v>
          </cell>
          <cell r="F21912" t="str">
            <v>LARA-MENDOZA, R.E. &amp; MÁRQUEZ-FARÍAS, J.F. &amp; ROMÁN-REYES, J.C.</v>
          </cell>
          <cell r="G21912">
            <v>2015</v>
          </cell>
          <cell r="H21912" t="str">
            <v>Feeding habits of the speckled guitarfish Rhinobatos glaucostigma (Elasmobranchii: Rhinobatidae).</v>
          </cell>
          <cell r="I21912" t="str">
            <v>Journal of Fish Biology, 87 (2): 311–322</v>
          </cell>
        </row>
        <row r="21913">
          <cell r="A21913">
            <v>22825</v>
          </cell>
          <cell r="B21913" t="str">
            <v>D</v>
          </cell>
          <cell r="C21913" t="str">
            <v>Rezent\22825.pdf</v>
          </cell>
          <cell r="F21913" t="str">
            <v>CHABOT, C.L.</v>
          </cell>
          <cell r="G21913">
            <v>2015</v>
          </cell>
          <cell r="H21913" t="str">
            <v>Microsatellite loci confirm a lack of population connectivity among globally distributed populations of the tope shark Galeorhinus galeus (Triakidae).</v>
          </cell>
          <cell r="I21913" t="str">
            <v>Journal of Fish Biology, 87 (2): 371–385</v>
          </cell>
        </row>
        <row r="21914">
          <cell r="A21914">
            <v>22826</v>
          </cell>
          <cell r="B21914" t="str">
            <v>D</v>
          </cell>
          <cell r="C21914" t="str">
            <v>Rezent\22826.pdf</v>
          </cell>
          <cell r="F21914" t="str">
            <v>LESSA, R. &amp; ANDRADE, H.A. &amp; DE LIMA, K.L. &amp; SANTANA, F.M.</v>
          </cell>
          <cell r="G21914">
            <v>2016</v>
          </cell>
          <cell r="H21914" t="str">
            <v>Age and growth of the midwater crocodile shark Pseudocarcharias kamoharai.</v>
          </cell>
          <cell r="I21914" t="str">
            <v>Journal of Fish Biology, 89 (1): 371–385</v>
          </cell>
        </row>
        <row r="21915">
          <cell r="A21915">
            <v>22827</v>
          </cell>
          <cell r="B21915" t="str">
            <v>D</v>
          </cell>
          <cell r="C21915" t="str">
            <v>Rezent\22827.pdf</v>
          </cell>
          <cell r="F21915" t="str">
            <v>ESCALLE, L. &amp; SPEED, C.W. &amp; MEEKAN, M.G. &amp; WHITE, W.T. &amp; BABCOCK, R.C. &amp; PILLANS, R.D. &amp; HUVENEERS, C.</v>
          </cell>
          <cell r="G21915">
            <v>2015</v>
          </cell>
          <cell r="H21915" t="str">
            <v>Restricted movements and mangrove dependency of the nervous shark Carcharhinus cautus in nearshore coastal waters.</v>
          </cell>
          <cell r="I21915" t="str">
            <v>Journal of Fish Biology, 87 (2): 323–341</v>
          </cell>
        </row>
        <row r="21916">
          <cell r="A21916">
            <v>22828</v>
          </cell>
          <cell r="B21916" t="str">
            <v>D</v>
          </cell>
          <cell r="C21916" t="str">
            <v>Rezent\22828.pdf</v>
          </cell>
          <cell r="F21916" t="str">
            <v>SUZUKI, S. &amp; KASAI, K. &amp; YAMAUCHI, K.</v>
          </cell>
          <cell r="G21916">
            <v>2015</v>
          </cell>
          <cell r="H21916" t="str">
            <v>Characterization of little skate (Leucoraja erinacea) recombinant transthyretin: Zinc-dependent 3,3 ',5-triiodo-L-thyronine binding.</v>
          </cell>
          <cell r="I21916" t="str">
            <v>General and Comparative Endocrinology, 217: 43–53</v>
          </cell>
        </row>
        <row r="21917">
          <cell r="A21917">
            <v>22829</v>
          </cell>
          <cell r="B21917" t="str">
            <v>D</v>
          </cell>
          <cell r="C21917" t="str">
            <v>Rezent\22829.pdf</v>
          </cell>
          <cell r="F21917" t="str">
            <v>O'BRYHIM, J.R. &amp; PARSONS, E.C.M.</v>
          </cell>
          <cell r="G21917">
            <v>2015</v>
          </cell>
          <cell r="H21917" t="str">
            <v>Increased knowledge about sharks increases public concern about their conservation.</v>
          </cell>
          <cell r="I21917" t="str">
            <v>Marine Policy, 56: 43–47</v>
          </cell>
        </row>
        <row r="21918">
          <cell r="A21918">
            <v>22830</v>
          </cell>
          <cell r="B21918" t="str">
            <v>D</v>
          </cell>
          <cell r="C21918" t="str">
            <v>Rezent\22830.pdf</v>
          </cell>
          <cell r="F21918" t="str">
            <v>UTEVSKY, A. &amp; GORDEEV, I.</v>
          </cell>
          <cell r="G21918">
            <v>2015</v>
          </cell>
          <cell r="H21918" t="str">
            <v>New tentacled leech Ceratobdella quadricornuta n. g., n. sp (Hirudinida: Piscicolidae) parasitic on the starry skate Raja georgiana Norman from the Scotia Sea, Antarctica.</v>
          </cell>
          <cell r="I21918" t="str">
            <v>Systematic Parasitology, 91 (3): 203–210</v>
          </cell>
        </row>
        <row r="21919">
          <cell r="A21919">
            <v>22831</v>
          </cell>
          <cell r="B21919" t="str">
            <v>D</v>
          </cell>
          <cell r="C21919" t="str">
            <v>Fossil\22831.pdf</v>
          </cell>
          <cell r="F21919" t="str">
            <v>GOUIRIC-CAVALLI, S. &amp; CIONE, A.L.</v>
          </cell>
          <cell r="G21919">
            <v>2015</v>
          </cell>
          <cell r="H21919" t="str">
            <v>Fish faunas from the Late Jurassic (Tithonian) Vaca Muerta Formation of Argentina: one of the most important Jurassic marine ichthyofaunas of Gondwana.</v>
          </cell>
          <cell r="I21919" t="str">
            <v>Journal of South American Earth Sciences, 63: 114–124</v>
          </cell>
        </row>
        <row r="21920">
          <cell r="A21920">
            <v>22832</v>
          </cell>
          <cell r="B21920" t="str">
            <v>D</v>
          </cell>
          <cell r="C21920" t="str">
            <v>Rezent\22832.pdf</v>
          </cell>
          <cell r="E21920" t="str">
            <v>http://www.sibm.it/PDF%20ATTI/PDF%20CAMEROTA/Pagine%20261-262.pdf</v>
          </cell>
          <cell r="F21920" t="str">
            <v>MICARELLI, P. &amp; DE LUCIA, L.</v>
          </cell>
          <cell r="G21920">
            <v>2012</v>
          </cell>
          <cell r="H21920" t="str">
            <v>Analisi preliminari della risposta allo stress, indotto da variazioni di salinitá, verificato tramite il consumo di ossigeno da parte di Scyliorhinus canicula. [Preliminary analysis of stress response, induced by salinity changes, measured by the oxygen consumption in the small spotted sharks (Scyliorhinus canicula)].</v>
          </cell>
          <cell r="I21920" t="str">
            <v>Biologia Marina Mediterranea, 19 (1): 261–262</v>
          </cell>
        </row>
        <row r="21921">
          <cell r="A21921">
            <v>22833</v>
          </cell>
          <cell r="B21921" t="str">
            <v>D</v>
          </cell>
          <cell r="C21921" t="str">
            <v>Rezent\22833.pdf</v>
          </cell>
          <cell r="E21921" t="str">
            <v>http://www.animalbiotelemetry.com/content/3/1/19/abstract</v>
          </cell>
          <cell r="F21921" t="str">
            <v>BOND, M.E. &amp; TOLENTINO, E. &amp; MANGUBHAI, S. &amp; HOWEY, L.A.</v>
          </cell>
          <cell r="G21921">
            <v>2015</v>
          </cell>
          <cell r="H21921" t="str">
            <v>Vertical and horizontal movements of a silvertip shark (Carcharhinus albimarginatus) in the Fijian archipelago.</v>
          </cell>
          <cell r="I21921" t="str">
            <v>Animal Biotelemetry 2015, 3:19</v>
          </cell>
        </row>
        <row r="21922">
          <cell r="A21922">
            <v>22834</v>
          </cell>
          <cell r="B21922" t="str">
            <v>D</v>
          </cell>
          <cell r="C21922" t="str">
            <v>Rezent\22834.pdf</v>
          </cell>
          <cell r="F21922" t="str">
            <v>GARDINER, J.M. &amp; WHITNEY, N.M. &amp; HUETER, R.E.</v>
          </cell>
          <cell r="G21922">
            <v>2015</v>
          </cell>
          <cell r="H21922" t="str">
            <v>Smells Like Home: The Role of Olfactory Cues in the Homing Behavior of Blacktip Sharks, Carcharhinus limbatus.</v>
          </cell>
          <cell r="I21922" t="str">
            <v>Integrative and Comparative Biology, 55 (3): 495–506</v>
          </cell>
        </row>
        <row r="21923">
          <cell r="A21923">
            <v>22835</v>
          </cell>
          <cell r="B21923" t="str">
            <v>D</v>
          </cell>
          <cell r="C21923" t="str">
            <v>Rezent\22835.pdf</v>
          </cell>
          <cell r="F21923" t="str">
            <v>ZHU, Y.-D. &amp; MENG, Q.-W.</v>
          </cell>
          <cell r="G21923">
            <v>1983</v>
          </cell>
          <cell r="H21923" t="str">
            <v>A study on patterns of placoid scales of sharks.</v>
          </cell>
          <cell r="I21923" t="str">
            <v>Journal of Fisheries of China, 7 (3): 252–265</v>
          </cell>
        </row>
        <row r="21924">
          <cell r="A21924">
            <v>22836</v>
          </cell>
          <cell r="B21924" t="str">
            <v>D</v>
          </cell>
          <cell r="C21924" t="str">
            <v>Rezent\22836.pdf</v>
          </cell>
          <cell r="F21924" t="str">
            <v>ZHU, Y.-D. &amp; MENG, Q.-W.</v>
          </cell>
          <cell r="G21924">
            <v>1982</v>
          </cell>
          <cell r="H21924" t="str">
            <v>New records of chondrichthyes of Nan Hai, China.</v>
          </cell>
          <cell r="I21924" t="str">
            <v>Journal of Fisheries of China, 6 (1): 85–86</v>
          </cell>
        </row>
        <row r="21925">
          <cell r="A21925">
            <v>22837</v>
          </cell>
          <cell r="B21925" t="str">
            <v>D</v>
          </cell>
          <cell r="C21925" t="str">
            <v>Rezent\22837.pdf</v>
          </cell>
          <cell r="F21925" t="str">
            <v>RIGBY, C.L. &amp; WEDDING, B.B. &amp; GRAUF, S. &amp; SIMPFENDORFER, C.A.</v>
          </cell>
          <cell r="G21925">
            <v>2016</v>
          </cell>
          <cell r="H21925" t="str">
            <v>Novel method for shark age estimation using near infrared spectroscopy.</v>
          </cell>
          <cell r="I21925" t="str">
            <v>Marine and Freshwater Research, 67 (5): 537–545</v>
          </cell>
        </row>
        <row r="21926">
          <cell r="A21926">
            <v>22838</v>
          </cell>
          <cell r="B21926" t="str">
            <v>D</v>
          </cell>
          <cell r="C21926" t="str">
            <v>Rezent\22838.pdf</v>
          </cell>
          <cell r="F21926" t="str">
            <v>DONNELLAN, S.C. &amp; FOSTER, R. &amp; JUNGE, C. &amp; HUVENEERS, C. &amp; ROGERS, P. &amp; KILIAN, A. &amp; BERTOZZI, T.</v>
          </cell>
          <cell r="G21926">
            <v>2015</v>
          </cell>
          <cell r="H21926" t="str">
            <v>Fiddling with the proof: the Magpie Fiddler Ray is a colour pattern variant of the common Southern Fiddler Ray (Rhinobatidae: Trygonorrhina).</v>
          </cell>
          <cell r="I21926" t="str">
            <v>Zootaxa, 3981 (3): 367–384</v>
          </cell>
        </row>
        <row r="21927">
          <cell r="A21927">
            <v>22839</v>
          </cell>
          <cell r="B21927" t="str">
            <v>D</v>
          </cell>
          <cell r="C21927" t="str">
            <v>Rezent\22839.pdf</v>
          </cell>
          <cell r="F21927" t="str">
            <v>KAKUMURA, K. &amp; TAKABE, S. &amp; TAKAGI, W. &amp; HASEGAWA, K. &amp; KONNO, N. &amp; BELL, J.D. &amp; TOOP, T. &amp; DONALD, J.A. &amp; KANEKO, T. &amp; HYODO, S.</v>
          </cell>
          <cell r="G21927">
            <v>2015</v>
          </cell>
          <cell r="H21927" t="str">
            <v>Morphological and molecular investigations of the holocephalan elephant fish nephron: the existence of a countercurrent-like configuration and two separate diluting segments in the distal tubule.</v>
          </cell>
          <cell r="I21927" t="str">
            <v>Cell and Tissue Research, 362 (3): 677–688</v>
          </cell>
        </row>
        <row r="21928">
          <cell r="A21928">
            <v>22840</v>
          </cell>
          <cell r="B21928" t="str">
            <v>D</v>
          </cell>
          <cell r="C21928" t="str">
            <v>Rezent\22840.pdf</v>
          </cell>
          <cell r="F21928" t="str">
            <v>CORSOLINI, S. &amp; POZO, K. &amp; GUERRANTI, C. &amp; CHRISTIANSEN, J.S.</v>
          </cell>
          <cell r="G21928">
            <v>2014</v>
          </cell>
          <cell r="H21928" t="str">
            <v>Legacy and emergent POPs in the Greenland shark Somniosus microcephalus and in its preys from NE Greenland fjords.</v>
          </cell>
          <cell r="I21928" t="str">
            <v>Organohalogen Compounds, 76: 78 – 81</v>
          </cell>
        </row>
        <row r="21929">
          <cell r="A21929">
            <v>22841</v>
          </cell>
          <cell r="B21929" t="str">
            <v>D</v>
          </cell>
          <cell r="C21929" t="str">
            <v>Rezent\22841.pdf</v>
          </cell>
          <cell r="F21929" t="str">
            <v>FOCARDI, S. &amp; CORSOLINI, S. &amp; BIANCHI, I. &amp; GIULIANI, S.</v>
          </cell>
          <cell r="G21929">
            <v>1997</v>
          </cell>
          <cell r="H21929" t="str">
            <v>Chlorinated hydrocarbons in the blue shark, Prionace glauca, of the Adriatic sea.</v>
          </cell>
          <cell r="I21929" t="str">
            <v>Quaderni della Civica Stazione Idrobiologica di Milano, 22: 163 – 165</v>
          </cell>
        </row>
        <row r="21930">
          <cell r="A21930">
            <v>22842</v>
          </cell>
          <cell r="B21930" t="str">
            <v>D</v>
          </cell>
          <cell r="C21930" t="str">
            <v>Rezent\22842.pdf</v>
          </cell>
          <cell r="F21930" t="str">
            <v>CORSOLINI, S. &amp; FOCARDI, S.</v>
          </cell>
          <cell r="G21930">
            <v>2000</v>
          </cell>
          <cell r="H21930" t="str">
            <v>Polychlorobiphenyls in blue shark (Prionace glauca) from the Eastern Italian Seas.</v>
          </cell>
          <cell r="I21930" t="str">
            <v>Abstract, 4th European Elasmobranch Association Meeting, Livorno, 27–30 September 2000: 47</v>
          </cell>
        </row>
        <row r="21931">
          <cell r="A21931">
            <v>22843</v>
          </cell>
          <cell r="B21931" t="str">
            <v>D</v>
          </cell>
          <cell r="C21931" t="str">
            <v>Rezent\22843.pdf</v>
          </cell>
          <cell r="F21931" t="str">
            <v>ANCORA, S. &amp; BIANCHI, N. &amp; MARIOTTI, G. &amp; CHRISTIANSEN, J.S. &amp; LEONZIO, C. &amp; CORSOLINI, S.</v>
          </cell>
          <cell r="G21931">
            <v>2013</v>
          </cell>
          <cell r="H21931" t="str">
            <v>Preliminary data on trace elements in tissues of Greenland shark Somniosus microcephalus from NE Greenland. Abstract.</v>
          </cell>
          <cell r="I21931" t="str">
            <v>In: Workshop on Biology and ecotoxicology of large marine vertebrates and seabirds: potential sentinels of Good Environmental Status of marine environment, implication on European marine Strategy Framework Directive, II edition. 5–6 June 2013, Siena, Italy: 42</v>
          </cell>
        </row>
        <row r="21932">
          <cell r="A21932">
            <v>22844</v>
          </cell>
          <cell r="B21932" t="str">
            <v>D</v>
          </cell>
          <cell r="C21932" t="str">
            <v>Rezent\22844.pdf</v>
          </cell>
          <cell r="F21932" t="str">
            <v>CORSOLINI, S.</v>
          </cell>
          <cell r="G21932">
            <v>2013</v>
          </cell>
          <cell r="H21932" t="str">
            <v>Legacy persistent organic pollutants in the common smouth-hound (Mustelus mustelus) from the Northern Adriatic Sea. Abstract.</v>
          </cell>
          <cell r="I21932" t="str">
            <v>In: Workshop on Biology and ecotoxicology of large marine vertebrates and seabirds: potential sentinels of Good Environmental Status of marine environment, implication on European marine Strategy Framework Directive, II edition. 5–6 June 2013, Siena, Italy: 39</v>
          </cell>
        </row>
        <row r="21933">
          <cell r="A21933">
            <v>22845</v>
          </cell>
          <cell r="B21933" t="str">
            <v>D</v>
          </cell>
          <cell r="C21933" t="str">
            <v>Fossil\22845.pdf</v>
          </cell>
          <cell r="F21933" t="str">
            <v>LUEBKE, A. &amp; ENAX, J. &amp; LOZA, K. &amp; PRYMAK, O. &amp; GAENGLER, P. &amp; FABRITIUS, H.-O. &amp; RAABE, D. &amp; EPPLE, M.</v>
          </cell>
          <cell r="G21933">
            <v>2015</v>
          </cell>
          <cell r="H21933" t="str">
            <v>Dental lessons from past to present: ultrastructure and composition of teeth from plesiosaurs, dinosaurs, extinct and recent sharks.</v>
          </cell>
          <cell r="I21933" t="str">
            <v>Royal Society of Chemistry Advances, 5 (76): 61612–61622</v>
          </cell>
        </row>
        <row r="21934">
          <cell r="A21934">
            <v>22846</v>
          </cell>
          <cell r="B21934" t="str">
            <v>D</v>
          </cell>
          <cell r="C21934" t="str">
            <v>Rezent\22846.pdf</v>
          </cell>
          <cell r="F21934" t="str">
            <v>KOLMANN, M.A. &amp; HUBER, D.R. &amp; MOTTA, P.J. &amp; GRUBBS, R.D.</v>
          </cell>
          <cell r="G21934">
            <v>2015</v>
          </cell>
          <cell r="H21934" t="str">
            <v>Feeding biomechanics of the cownose ray, Rhinoptera bonasus, over ontogeny.</v>
          </cell>
          <cell r="I21934" t="str">
            <v>Journal of Anatomy, 227 (3): 341–351</v>
          </cell>
        </row>
        <row r="21935">
          <cell r="A21935">
            <v>22847</v>
          </cell>
          <cell r="B21935" t="str">
            <v>D</v>
          </cell>
          <cell r="C21935" t="str">
            <v>Rezent\22847.pdf</v>
          </cell>
          <cell r="F21935" t="str">
            <v>WHITE, W.T. &amp; LAST, P.R. &amp; BAJE, L.</v>
          </cell>
          <cell r="G21935">
            <v>2016</v>
          </cell>
          <cell r="H21935" t="str">
            <v>Aetomylaeus caeruleofasciatus, a new species of eagle ray (Myliobatiformes: Myliobatidae) from northern Australia and New Guinea.</v>
          </cell>
          <cell r="I21935" t="str">
            <v>Ichthyological Research, 63 (1): 94–109</v>
          </cell>
        </row>
        <row r="21936">
          <cell r="A21936">
            <v>22848</v>
          </cell>
          <cell r="B21936" t="str">
            <v>D</v>
          </cell>
          <cell r="C21936" t="str">
            <v>Rezent\22848.pdf</v>
          </cell>
          <cell r="F21936" t="str">
            <v>HUVENEERS, C. &amp; EBERT, D.A. &amp; DUDLEY, S.F.J.</v>
          </cell>
          <cell r="G21936">
            <v>2015</v>
          </cell>
          <cell r="H21936" t="str">
            <v>The evolution of chondrichthyan research through a metadata analysis of dedicated international conferences between 1991 and 2014.</v>
          </cell>
          <cell r="I21936" t="str">
            <v>African Journal of Marine Science, 37 (2): 129–139</v>
          </cell>
        </row>
        <row r="21937">
          <cell r="A21937">
            <v>22849</v>
          </cell>
          <cell r="B21937" t="str">
            <v>D</v>
          </cell>
          <cell r="C21937" t="str">
            <v>Rezent\22849.pdf</v>
          </cell>
          <cell r="F21937" t="str">
            <v>EBERT, D.A. &amp; VAN HEES, K.E.</v>
          </cell>
          <cell r="G21937">
            <v>2015</v>
          </cell>
          <cell r="H21937" t="str">
            <v>Beyond Jaws: rediscovering the ‘lost sharks’ of southern Africa.</v>
          </cell>
          <cell r="I21937" t="str">
            <v>African Journal of Marine Science, 37 (2): 141–156</v>
          </cell>
        </row>
        <row r="21938">
          <cell r="A21938">
            <v>22850</v>
          </cell>
          <cell r="B21938" t="str">
            <v>D</v>
          </cell>
          <cell r="C21938" t="str">
            <v>Rezent\22850.pdf</v>
          </cell>
          <cell r="F21938" t="str">
            <v>WALOVICH, K.A. &amp; EBERT, D.A. &amp; LONG, D.J. &amp; DIDIER, D.A.</v>
          </cell>
          <cell r="G21938">
            <v>2015</v>
          </cell>
          <cell r="H21938" t="str">
            <v>Redescription of Hydrolagus africanus (Gilchrist, 1922) (Chimaeriformes: Chimaeridae), with a review of southern African chimaeroids and a key to their identification.</v>
          </cell>
          <cell r="I21938" t="str">
            <v>African Journal of Marine Science, 37 (2): 157–165</v>
          </cell>
        </row>
        <row r="21939">
          <cell r="A21939">
            <v>22851</v>
          </cell>
          <cell r="B21939" t="str">
            <v>D</v>
          </cell>
          <cell r="C21939" t="str">
            <v>Rezent\22851.pdf</v>
          </cell>
          <cell r="F21939" t="str">
            <v>DA SILVA, C. &amp; BOOTH, A.J. &amp; DUDLEY, S.F.J. &amp; KERWATH, S.E. &amp; LAMBERTH, S.J. &amp; LESLIE, R.W. &amp; MCCORD, M.E. &amp; SAUER, W.H.H. &amp; ZWEIG, T.</v>
          </cell>
          <cell r="G21939">
            <v>2015</v>
          </cell>
          <cell r="H21939" t="str">
            <v>The current status and management of South Africa's chondrichthyan fisheries.</v>
          </cell>
          <cell r="I21939" t="str">
            <v>African Journal of Marine Science, 37 (2): 233–248</v>
          </cell>
        </row>
        <row r="21940">
          <cell r="A21940">
            <v>22852</v>
          </cell>
          <cell r="B21940" t="str">
            <v>D</v>
          </cell>
          <cell r="C21940" t="str">
            <v>Rezent\22852.pdf</v>
          </cell>
          <cell r="F21940" t="str">
            <v>ROLIM, F.A. &amp; CALTABELLOTTA, F.P. &amp; ROTUNDO, M.M. &amp; VASKE-JÚNIOR, T.</v>
          </cell>
          <cell r="G21940">
            <v>2015</v>
          </cell>
          <cell r="H21940" t="str">
            <v>Sexual dimorphism based on body proportions and ontogenetic changes in the Brazilian electric ray Narcine brasiliensis (von Olfers, 1831) (Chondrichthyes: Narcinidae)</v>
          </cell>
          <cell r="I21940" t="str">
            <v>African Journal of Marine Science, 37 (2): 167–176</v>
          </cell>
        </row>
        <row r="21941">
          <cell r="A21941">
            <v>22853</v>
          </cell>
          <cell r="B21941" t="str">
            <v>D</v>
          </cell>
          <cell r="C21941" t="str">
            <v>Rezent\22853.pdf</v>
          </cell>
          <cell r="F21941" t="str">
            <v>WILSON, A.D.M. &amp; BROWNSCOMBE, J.W. &amp; KRAUSE, J. &amp; KRAUSE, S. &amp; GUTOWSKY, L.F.G. &amp; BROOKS, E.J. &amp; COOKE, S.J.</v>
          </cell>
          <cell r="G21941">
            <v>2015</v>
          </cell>
          <cell r="H21941" t="str">
            <v>Integrating network analysis, sensor tags, and observation to understand shark ecology and behavior.</v>
          </cell>
          <cell r="I21941" t="str">
            <v>Behavioral Ecology, 26 (6): 1577–1586</v>
          </cell>
        </row>
        <row r="21942">
          <cell r="A21942">
            <v>22854</v>
          </cell>
          <cell r="F21942" t="str">
            <v>CUNHA, P. &amp; CALVÁRIO, J. &amp; MARQUES, J. &amp; RÉ, P.</v>
          </cell>
          <cell r="G21942">
            <v>1986</v>
          </cell>
          <cell r="H21942" t="str">
            <v>Estudo comparativo dos regimes alimentares de Raja brachyura Lafont, 1983 Raja clavata Linné, 1758 Raja montagui Fowler, 1910 e Raja naevus Müller &amp; henle, 1841 (Pisces: Rajidae) da costa portuguesa.</v>
          </cell>
          <cell r="I21942" t="str">
            <v>Arquivos Museu Bogage, Série A, 3 (8): 136–154</v>
          </cell>
        </row>
        <row r="21943">
          <cell r="A21943">
            <v>22855</v>
          </cell>
          <cell r="B21943" t="str">
            <v>D</v>
          </cell>
          <cell r="C21943" t="str">
            <v>Fossil\22855.pdf</v>
          </cell>
          <cell r="E21943" t="str">
            <v>http://uu.diva-portal.org/smash/get/diva2:825951/FULLTEXT01.pdf</v>
          </cell>
          <cell r="F21943" t="str">
            <v>SÖDERBLOM, F.</v>
          </cell>
          <cell r="G21943">
            <v>2015</v>
          </cell>
          <cell r="H21943" t="str">
            <v>Disparity of Early Cretaceous Lamniformes Sharks.</v>
          </cell>
          <cell r="I21943" t="str">
            <v>Published at Department of Earth Sciences, Uppsala University (www.geo.uu.se)</v>
          </cell>
        </row>
        <row r="21944">
          <cell r="A21944">
            <v>22856</v>
          </cell>
          <cell r="B21944" t="str">
            <v>D</v>
          </cell>
          <cell r="C21944" t="str">
            <v>Rezent\22856.pdf</v>
          </cell>
          <cell r="F21944" t="str">
            <v>CHRISTIANSEN, H.M. &amp; FISK, A.T. &amp; HUSSEY, N.E.</v>
          </cell>
          <cell r="G21944">
            <v>2015</v>
          </cell>
          <cell r="H21944" t="str">
            <v>Incorporating stable isotopes into a multidisciplinary framework to improve data inference and their conservation and management application</v>
          </cell>
          <cell r="I21944" t="str">
            <v>African Journal of Marine Science, 37 (2): 189–197</v>
          </cell>
        </row>
        <row r="21945">
          <cell r="A21945">
            <v>22857</v>
          </cell>
          <cell r="B21945" t="str">
            <v>D</v>
          </cell>
          <cell r="C21945" t="str">
            <v>Rezent\22857.pdf</v>
          </cell>
          <cell r="F21945" t="str">
            <v>DE VOSA, L. &amp; WATSON, R.G.A. &amp; GÖTZ, A. &amp; ATTWOOD, C.G.</v>
          </cell>
          <cell r="G21945">
            <v>2015</v>
          </cell>
          <cell r="H21945" t="str">
            <v>Baited remote underwater video system (BRUVs) survey of chondrichthyan diversity in False Bay, South Africa.</v>
          </cell>
          <cell r="I21945" t="str">
            <v>African Journal of Marine Science, 37 (2): 209–218</v>
          </cell>
        </row>
        <row r="21946">
          <cell r="A21946">
            <v>22858</v>
          </cell>
          <cell r="B21946" t="str">
            <v>D</v>
          </cell>
          <cell r="C21946" t="str">
            <v>Rezent\22858.pdf</v>
          </cell>
          <cell r="F21946" t="str">
            <v>SMALE, M.J. &amp; DICKEN, M.L. &amp; BOOTH, A.J.</v>
          </cell>
          <cell r="G21946">
            <v>2015</v>
          </cell>
          <cell r="H21946" t="str">
            <v>Seasonality, behaviour and philopatry of spotted ragged‑tooth sharks Carcharias taurus in Eastern Cape nursery areas, South Africa.</v>
          </cell>
          <cell r="I21946" t="str">
            <v>African Journal of Marine Science, 37 (2): 219–231</v>
          </cell>
        </row>
        <row r="21947">
          <cell r="A21947">
            <v>22859</v>
          </cell>
          <cell r="B21947" t="str">
            <v>D</v>
          </cell>
          <cell r="C21947" t="str">
            <v>Rezent\22859.pdf</v>
          </cell>
          <cell r="F21947" t="str">
            <v>DHARMADI &amp; FAHMI &amp; SATRIA, F.</v>
          </cell>
          <cell r="G21947">
            <v>2015</v>
          </cell>
          <cell r="H21947" t="str">
            <v>Fisheries management and conservation of sharks in Indonesia.</v>
          </cell>
          <cell r="I21947" t="str">
            <v>African Journal of Marine Science, 37 (2): 249–258</v>
          </cell>
        </row>
        <row r="21948">
          <cell r="A21948">
            <v>22860</v>
          </cell>
          <cell r="B21948" t="str">
            <v>D</v>
          </cell>
          <cell r="C21948" t="str">
            <v>Rezent\22860.pdf</v>
          </cell>
          <cell r="F21948" t="str">
            <v>FAHMI &amp; DHARMADI</v>
          </cell>
          <cell r="G21948">
            <v>2015</v>
          </cell>
          <cell r="H21948" t="str">
            <v>Pelagic shark fisheries of Indonesia's Eastern Indian Ocean Fisheries Management Region.</v>
          </cell>
          <cell r="I21948" t="str">
            <v>African Journal of Marine Science, 37 (2): 259–265</v>
          </cell>
        </row>
        <row r="21949">
          <cell r="A21949">
            <v>22861</v>
          </cell>
          <cell r="B21949" t="str">
            <v>D</v>
          </cell>
          <cell r="C21949" t="str">
            <v>Rezent\22861.pdf</v>
          </cell>
          <cell r="F21949" t="str">
            <v>GULAK, S.J.B. &amp; DE RON SANTIAGO, A.J. &amp; CARLSON, J.K.</v>
          </cell>
          <cell r="G21949">
            <v>2015</v>
          </cell>
          <cell r="H21949" t="str">
            <v>Hooking mortality of scalloped hammerhead Sphyrna lewini and great hammerhead Sphyrna mokarran sharks caught on bottom longlines.</v>
          </cell>
          <cell r="I21949" t="str">
            <v>African Journal of Marine Science, 37 (2): 267–273</v>
          </cell>
        </row>
        <row r="21950">
          <cell r="A21950">
            <v>22862</v>
          </cell>
          <cell r="B21950" t="str">
            <v>D K</v>
          </cell>
          <cell r="C21950" t="str">
            <v>Rezent\22862.pdf</v>
          </cell>
          <cell r="E21950" t="str">
            <v>http://rsos.royalsocietypublishing.org/content/royopensci/2/7/150219.full.pdf</v>
          </cell>
          <cell r="F21950" t="str">
            <v>CLAES, J.M. &amp; NILSSON, D.-E. &amp; MALLEFET, J. &amp; STRAUBE, N.</v>
          </cell>
          <cell r="G21950">
            <v>2015</v>
          </cell>
          <cell r="H21950" t="str">
            <v>The presence of lateral photophores correlates with increased speciation in deep-sea bioluminescent sharks.</v>
          </cell>
          <cell r="I21950" t="str">
            <v>Royal Society Open Science, 2: 150219</v>
          </cell>
        </row>
        <row r="21951">
          <cell r="A21951">
            <v>22863</v>
          </cell>
          <cell r="B21951" t="str">
            <v>D</v>
          </cell>
          <cell r="C21951" t="str">
            <v>Fossil\22863.pdf</v>
          </cell>
          <cell r="F21951" t="str">
            <v>MASCARENHAS NETO, M.G.</v>
          </cell>
          <cell r="G21951">
            <v>1960</v>
          </cell>
          <cell r="H21951" t="str">
            <v>Géologie de la Région Benguela-Cuio.</v>
          </cell>
          <cell r="I21951" t="str">
            <v>Boletim dos Serviços de Geologia e Minas, 28 (1): 89–99</v>
          </cell>
        </row>
        <row r="21952">
          <cell r="A21952">
            <v>22864</v>
          </cell>
          <cell r="B21952" t="str">
            <v>D</v>
          </cell>
          <cell r="C21952" t="str">
            <v>Rezent\22864.pdf</v>
          </cell>
          <cell r="E21952" t="str">
            <v>http://www.tandfonline.com/doi/pdf/10.2989/1814232X.2015.1027269</v>
          </cell>
          <cell r="F21952" t="str">
            <v>EVERETT, B.I. &amp; CLIFF, G. &amp; DUDLEY, S.F.J. &amp; WINTNER, S.P. &amp; VAN DER ELST, R.P.</v>
          </cell>
          <cell r="G21952">
            <v>2015</v>
          </cell>
          <cell r="H21952" t="str">
            <v>Do sawfish Pristis spp. represent South Africa's first local extirpation of marine elasmobranchs in the modern era?</v>
          </cell>
          <cell r="I21952" t="str">
            <v>African Journal of Marine Science, 37 (2): 275–284</v>
          </cell>
        </row>
        <row r="21953">
          <cell r="A21953">
            <v>22865</v>
          </cell>
          <cell r="B21953" t="str">
            <v>D</v>
          </cell>
          <cell r="C21953" t="str">
            <v>Rezent\22865.pdf</v>
          </cell>
          <cell r="F21953" t="str">
            <v>CLARKE, S. &amp; COELHO, R. &amp; FRANCIS, M. &amp; KAI, M. &amp; KOHIN, S. &amp; LIU, K.-M. &amp; SIMPFENDORFER, C. &amp; TOVAR-AVILA, J. &amp; RIGBY, C. &amp; SMART, J.</v>
          </cell>
          <cell r="G21953">
            <v>2015</v>
          </cell>
          <cell r="H21953" t="str">
            <v>Report of the Pacific shark life history expert panel workshop, 28-30 April 2015.</v>
          </cell>
          <cell r="I21953" t="str">
            <v>WCPFC–SCll–2015/EB–IP–13: 111pp</v>
          </cell>
        </row>
        <row r="21954">
          <cell r="A21954">
            <v>22866</v>
          </cell>
          <cell r="B21954" t="str">
            <v>D</v>
          </cell>
          <cell r="C21954" t="str">
            <v>Rezent\22866.pdf</v>
          </cell>
          <cell r="E21954" t="str">
            <v>http://www.tandfonline.com/doi/pdf/10.2989/1814232X.2015.1054883</v>
          </cell>
          <cell r="F21954" t="str">
            <v>EBERT, D.A. &amp; HUVENEERS, C. &amp; DUDLEY, S.F.J.</v>
          </cell>
          <cell r="G21954">
            <v>2015</v>
          </cell>
          <cell r="H21954" t="str">
            <v>Advances in Shark Research.</v>
          </cell>
          <cell r="I21954" t="str">
            <v>African Journal of Marine Science, 37 (2): V</v>
          </cell>
        </row>
        <row r="21955">
          <cell r="A21955">
            <v>22867</v>
          </cell>
          <cell r="B21955" t="str">
            <v>D</v>
          </cell>
          <cell r="C21955" t="str">
            <v>Rezent\22867.pdf</v>
          </cell>
          <cell r="F21955" t="str">
            <v>SMART, J.J. &amp; CHIN, A. &amp; TOBIN, A.J. &amp; SIMPFENDORFER, C.A. &amp; WHITE, W.T.</v>
          </cell>
          <cell r="G21955">
            <v>2015</v>
          </cell>
          <cell r="H21955" t="str">
            <v>Age and growth of the common blacktip shark Carcharhinus limbatus from Indonesia, incorporating an improved approach to comparing regional population growth rates.</v>
          </cell>
          <cell r="I21955" t="str">
            <v>African Journal of Marine Science, 37 (2): 177–188</v>
          </cell>
        </row>
        <row r="21956">
          <cell r="A21956">
            <v>22868</v>
          </cell>
          <cell r="B21956" t="str">
            <v>D</v>
          </cell>
          <cell r="C21956" t="str">
            <v>Rezent\22868.pdf</v>
          </cell>
          <cell r="F21956" t="str">
            <v>BLAISON, A. &amp; JAQUEMET, S. &amp; GUYOMARD, D. &amp; VANGREVELYNGHE, G. &amp; GAZZO, T. &amp; CLIFF, G. &amp; COTEL, P. &amp; SORIA, M.</v>
          </cell>
          <cell r="G21956">
            <v>2015</v>
          </cell>
          <cell r="H21956" t="str">
            <v>Seasonal variability of bull and tiger shark presence on the west coast of Reunion Island, western Indian Ocean.</v>
          </cell>
          <cell r="I21956" t="str">
            <v>African Journal of Marine Science, 37 (2): 199–208</v>
          </cell>
        </row>
        <row r="21957">
          <cell r="A21957">
            <v>22869</v>
          </cell>
          <cell r="B21957" t="str">
            <v>D</v>
          </cell>
          <cell r="C21957" t="str">
            <v>Rezent\22869.pdf</v>
          </cell>
          <cell r="F21957" t="str">
            <v>NAPOLEÃO, S.R. &amp; ANTONUCCI, A.M. &amp; DE AMORIM, A.F. &amp; TAKEMOTO, R.M.</v>
          </cell>
          <cell r="G21957">
            <v>2015</v>
          </cell>
          <cell r="H21957" t="str">
            <v>Occurrence of Rhinoptericola megacantha (CESTODA, TRYPANORHYNCHA) in new host and new location.</v>
          </cell>
          <cell r="I21957" t="str">
            <v>Arquivo Brasileiro de Medicina Veterinária e Zootecnia, 67 (4): 1175–1177</v>
          </cell>
        </row>
        <row r="21958">
          <cell r="A21958">
            <v>22870</v>
          </cell>
          <cell r="B21958" t="str">
            <v>D</v>
          </cell>
          <cell r="C21958" t="str">
            <v>Rezent\22870.pdf</v>
          </cell>
          <cell r="E21958" t="str">
            <v>http://www.scielo.br/pdf/abmvz/v59n6/39.pdf</v>
          </cell>
          <cell r="F21958" t="str">
            <v>MÁRSICOI, E.T. &amp; MACHADOII, M.E.S. &amp; KNOFFIII, M. &amp; SÃO CLEMENTE, S.C.</v>
          </cell>
          <cell r="G21958">
            <v>2007</v>
          </cell>
          <cell r="H21958" t="str">
            <v>Total mercury in sharks along the southern Brazilian Coast.</v>
          </cell>
          <cell r="I21958" t="str">
            <v>Arquivo Brasileiro de Medicina Veterinária e Zootecnia, 59 (6): 1593–1596</v>
          </cell>
        </row>
        <row r="21959">
          <cell r="A21959">
            <v>22871</v>
          </cell>
          <cell r="B21959" t="str">
            <v>D</v>
          </cell>
          <cell r="C21959" t="str">
            <v>Fossil\22871.pdf</v>
          </cell>
          <cell r="F21959" t="str">
            <v>CAMPBELL, K.E. &amp; FRAILEY, C.D. &amp; PITTMAN, L.R.</v>
          </cell>
          <cell r="G21959">
            <v>2000</v>
          </cell>
          <cell r="H21959" t="str">
            <v>The late Miocene gomphothere Amahuacatherium peruvium (Proboscidea: Gomphotheriidae) from Amazonian Peru: implications for the Great American Faunal Interchange.</v>
          </cell>
          <cell r="I21959" t="str">
            <v>Instituto Geológico Minero y Metalúrgico, 23: 1–151</v>
          </cell>
        </row>
        <row r="21960">
          <cell r="A21960">
            <v>22872</v>
          </cell>
          <cell r="B21960" t="str">
            <v>D</v>
          </cell>
          <cell r="C21960" t="str">
            <v>Fossil\22872.pdf</v>
          </cell>
          <cell r="F21960" t="str">
            <v>RÄSÄNEN, M.E. &amp; LINNA, A.M. &amp; SANTOS, J.C. &amp; NEGRI, F.R.</v>
          </cell>
          <cell r="G21960">
            <v>1995</v>
          </cell>
          <cell r="H21960" t="str">
            <v>Late Miocene tidal deposits in the Amazonian Foreland Basin.</v>
          </cell>
          <cell r="I21960" t="str">
            <v>Science, 269 (5222): 386–390</v>
          </cell>
        </row>
        <row r="21961">
          <cell r="A21961">
            <v>22873</v>
          </cell>
          <cell r="B21961" t="str">
            <v>D</v>
          </cell>
          <cell r="C21961" t="str">
            <v>Rezent\22873.pdf</v>
          </cell>
          <cell r="E21961" t="str">
            <v>http://www.medit-mar-sc.net/index.php/marine/article/view/1440/667</v>
          </cell>
          <cell r="F21961" t="str">
            <v>TSIAMIS, K. &amp; AYDOGAN, Ö. &amp; BAILLY, N. &amp; BALISTRERI, P. &amp; BARICHE, M. &amp; CARDEN-NOAD, S. &amp; CORSINI-FOKA, M. &amp; CROCETTA, F. &amp; DAVIDOV, D. &amp; DIMITRIADIS, C. &amp; DRAGIČEVIĆ, B. &amp; DRAKULIĆ, M. &amp; DULČIĆ, J. &amp; ESCÁNEZ, A. &amp; FERNÁNDEZ-ÁLVAREZ, F.A. &amp; GERAKARIS, V. &amp; GEROVASILEIOU, V. &amp; HOFFMAN, R. &amp; IZQUIERDO-GÓMEZ, D. &amp; IZQUIERDO-MUÑOZ, A. &amp; KONDYLATOS, G. &amp; LATSOUDIS, P. &amp; LIPEJ, L. &amp; MADIRACA, F. &amp; MAVRIČ, B. &amp; PARASPORO, M. &amp; SOURBÈS, L. &amp; TAŞKIN, E. &amp; TŰRKER, A. &amp; YAPICI, S.</v>
          </cell>
          <cell r="G21961">
            <v>2015</v>
          </cell>
          <cell r="H21961" t="str">
            <v>New Mediterranean Biodiversity Records (July 2015).</v>
          </cell>
          <cell r="I21961" t="str">
            <v>Mediterranean Marine Science, 16 (2): 474–475</v>
          </cell>
        </row>
        <row r="21962">
          <cell r="A21962">
            <v>22874</v>
          </cell>
          <cell r="B21962" t="str">
            <v>D</v>
          </cell>
          <cell r="C21962" t="str">
            <v>Rezent\22874.pdf</v>
          </cell>
          <cell r="E21962" t="str">
            <v>https://www.researchgate.net/publication/280944972_New_data_on_the_rare_deep-sea_skate_Amblyraja_jenseni_Rajidae_from_the_North_Atlantic_Ocean</v>
          </cell>
          <cell r="F21962" t="str">
            <v>ORLOV, A.M. &amp; COTTON, C.F.</v>
          </cell>
          <cell r="G21962">
            <v>2015</v>
          </cell>
          <cell r="H21962" t="str">
            <v>New Data on the Rare DeepSea Skate Amblyraja jenseni (Rajidae) from the North Atlantic Ocean.</v>
          </cell>
          <cell r="I21962" t="str">
            <v>Journal of Ichthyology, 55 (4): 478–496</v>
          </cell>
        </row>
        <row r="21963">
          <cell r="A21963">
            <v>22875</v>
          </cell>
          <cell r="B21963" t="str">
            <v>D</v>
          </cell>
          <cell r="C21963" t="str">
            <v>Rezent\22875.pdf</v>
          </cell>
          <cell r="F21963" t="str">
            <v>GARZA-GISHOLT, E. &amp; KEMPSTER, R.M. &amp; HART, N.S. &amp; COLLIN, S.P.</v>
          </cell>
          <cell r="G21963">
            <v>2015</v>
          </cell>
          <cell r="H21963" t="str">
            <v>Visual Specializations in Five Sympatric Species of Stingrays from the Family Dasyatidae.</v>
          </cell>
          <cell r="I21963" t="str">
            <v>Brain, Behavior and Evolution, 85 (4): 217–232</v>
          </cell>
        </row>
        <row r="21964">
          <cell r="A21964">
            <v>22876</v>
          </cell>
          <cell r="B21964" t="str">
            <v>D</v>
          </cell>
          <cell r="C21964" t="str">
            <v>Rezent\22876.pdf</v>
          </cell>
          <cell r="E21964" t="str">
            <v>http://pluralidade.info/Pluralidade5_001_027.pdf</v>
          </cell>
          <cell r="F21964" t="str">
            <v>MADIRACA, F. &amp; DAVIDOV, B. &amp; UDOVIČIĆ, D.</v>
          </cell>
          <cell r="G21964">
            <v>2015</v>
          </cell>
          <cell r="H21964" t="str">
            <v>Analyses on the occurrence of pelagic sharks in the Eastern Adriatic sea.</v>
          </cell>
          <cell r="I21964" t="str">
            <v>Pluralidade: Revista Cientca Multidisciplinar, 5: 1–27</v>
          </cell>
        </row>
        <row r="21965">
          <cell r="A21965">
            <v>22877</v>
          </cell>
          <cell r="B21965" t="str">
            <v>D</v>
          </cell>
          <cell r="C21965" t="str">
            <v>Rezent\22877.pdf</v>
          </cell>
          <cell r="F21965" t="str">
            <v>EBERT, D.A. &amp; PIEN, C. &amp; KAMIKAWA, D.J.</v>
          </cell>
          <cell r="G21965">
            <v>2015</v>
          </cell>
          <cell r="H21965" t="str">
            <v>Confirmation of the cookiecutter shark, Isistius brasiliensis, from the eastern North Pacific Ocean (Squaliformes: Dalatiidae).</v>
          </cell>
          <cell r="I21965" t="str">
            <v>Marine Biodiversity Records, 8: e118</v>
          </cell>
        </row>
        <row r="21966">
          <cell r="A21966">
            <v>22878</v>
          </cell>
          <cell r="B21966" t="str">
            <v>D</v>
          </cell>
          <cell r="C21966" t="str">
            <v>Rezent\22878.pdf</v>
          </cell>
          <cell r="F21966" t="str">
            <v>BRACCINI, M. &amp; BROOKS, E.N. &amp; WISE, B. &amp; MCAULEY, R.</v>
          </cell>
          <cell r="G21966">
            <v>2015</v>
          </cell>
          <cell r="H21966" t="str">
            <v>Displaying uncertainty in the biological reference points of sharks.</v>
          </cell>
          <cell r="I21966" t="str">
            <v>Ocean &amp; Coastal Management, 116: 143–149</v>
          </cell>
        </row>
        <row r="21967">
          <cell r="A21967">
            <v>22879</v>
          </cell>
          <cell r="B21967" t="str">
            <v>D</v>
          </cell>
          <cell r="C21967" t="str">
            <v>Rezent\22879.pdf</v>
          </cell>
          <cell r="F21967" t="str">
            <v>BARKER, A.M. &amp; NOSAL, A.P. &amp; LEWALLEN, E.A. &amp; BURTON, R.S.</v>
          </cell>
          <cell r="G21967">
            <v>2015</v>
          </cell>
          <cell r="H21967" t="str">
            <v>Genetic structure of leopard shark (Triakis semifasciata) populations along the Pacific coast of North America.</v>
          </cell>
          <cell r="I21967" t="str">
            <v>Journal of Experimental Marine Biology and Ecology, 472: 151–157</v>
          </cell>
        </row>
        <row r="21968">
          <cell r="A21968">
            <v>22880</v>
          </cell>
          <cell r="B21968" t="str">
            <v>D</v>
          </cell>
          <cell r="C21968" t="str">
            <v>Rezent\22880.pdf</v>
          </cell>
          <cell r="F21968" t="str">
            <v>RAOULT, V. &amp; GASTON, T.F. &amp; WILLIAMSON, J.E.</v>
          </cell>
          <cell r="G21968">
            <v>2015</v>
          </cell>
          <cell r="H21968" t="str">
            <v>Not all sawsharks are equal: species of co-existing sawsharks show plasticity in trophic consumption both within and between species.</v>
          </cell>
          <cell r="I21968" t="str">
            <v>Canadian Journal of Fisheries and Aquatic Sciences, 72 (11): 1769–1775</v>
          </cell>
        </row>
        <row r="21969">
          <cell r="A21969">
            <v>22881</v>
          </cell>
          <cell r="B21969" t="str">
            <v>D</v>
          </cell>
          <cell r="C21969" t="str">
            <v>Rezent\22881.pdf</v>
          </cell>
          <cell r="F21969" t="str">
            <v>BITALO, D.N. &amp; MADUNA, S.N. &amp; DA SILVA, C. &amp; ROODT-WILDING, R. &amp; BESTER-VAN DER MERWE, A.E.</v>
          </cell>
          <cell r="G21969">
            <v>2015</v>
          </cell>
          <cell r="H21969" t="str">
            <v>Differential gene flow patterns for two commercially exploited shark species, tope (Galeorhinus galeus) and common smoothhound (Mustelus mustelus) along the south–west coast of South Africa.</v>
          </cell>
          <cell r="I21969" t="str">
            <v>Fisheries Research, 172: 190–196</v>
          </cell>
        </row>
        <row r="21970">
          <cell r="A21970">
            <v>22882</v>
          </cell>
          <cell r="B21970" t="str">
            <v>D</v>
          </cell>
          <cell r="C21970" t="str">
            <v>Rezent\22882.pdf</v>
          </cell>
          <cell r="F21970" t="str">
            <v>RAMÍREZ-AMARO, S. &amp; ORDINES, F. &amp; TERRASA, B. &amp; ESTEBAN, A. &amp; GARCÍA, C. &amp; GUIJARRO, B. &amp; MASSUTÍ, E.</v>
          </cell>
          <cell r="G21970">
            <v>2016</v>
          </cell>
          <cell r="H21970" t="str">
            <v>Demersal chondrichthyans in the western Mediterranean: assemblages and biological parameters of their main species.</v>
          </cell>
          <cell r="I21970" t="str">
            <v>Marine and Freshwater Research, 67 (5): 636–652</v>
          </cell>
        </row>
        <row r="21971">
          <cell r="A21971">
            <v>22883</v>
          </cell>
          <cell r="B21971" t="str">
            <v>D</v>
          </cell>
          <cell r="C21971" t="str">
            <v>Rezent\22883.pdf</v>
          </cell>
          <cell r="F21971" t="str">
            <v>VAN COLEN, C. &amp; THRUSH, S.F. &amp; PARKES, S. &amp; HARRIS, R. &amp; WOODIN, S.A. &amp; WETHEY, D.S. &amp; PILDITCH, C.A. &amp; HEWITT, J.E. &amp; LOHRER, A.M. &amp; VINCX, M.</v>
          </cell>
          <cell r="G21971">
            <v>2015</v>
          </cell>
          <cell r="H21971" t="str">
            <v>Bottom-up and top-down mechanisms indirectly mediate interactions between benthic biotic ecosystem components.</v>
          </cell>
          <cell r="I21971" t="str">
            <v>Journal of Sea Research, 98: 42–48</v>
          </cell>
        </row>
        <row r="21972">
          <cell r="A21972">
            <v>22884</v>
          </cell>
          <cell r="B21972" t="str">
            <v>D</v>
          </cell>
          <cell r="C21972" t="str">
            <v>Fossil\22884.pdf</v>
          </cell>
          <cell r="F21972" t="str">
            <v>TSUBAMOTO, T. &amp; KODA, Y. &amp; HASEGAWA, Y. &amp; NABANA, S. &amp; TOMIDA, Y.</v>
          </cell>
          <cell r="G21972">
            <v>2015</v>
          </cell>
          <cell r="H21972" t="str">
            <v>Paleogene mammals from the Iwaki Formation in Japan: Their implications for the geologic age and paleobiogeography of this formation.</v>
          </cell>
          <cell r="I21972" t="str">
            <v>Journal of Asian Earth Sciences, 108: 18–32</v>
          </cell>
        </row>
        <row r="21973">
          <cell r="A21973">
            <v>22885</v>
          </cell>
          <cell r="F21973" t="str">
            <v>LUO, Y. &amp; LIU, Y. &amp; ZHANG, D.Y.</v>
          </cell>
          <cell r="G21973">
            <v>2015</v>
          </cell>
          <cell r="H21973" t="str">
            <v>Prediction the variation of shark scale's attack angles in swimming.</v>
          </cell>
          <cell r="I21973" t="str">
            <v>Indian Journal of Animal Research, 49 (3): 295–302</v>
          </cell>
        </row>
        <row r="21974">
          <cell r="A21974">
            <v>22886</v>
          </cell>
          <cell r="B21974" t="str">
            <v>D</v>
          </cell>
          <cell r="C21974" t="str">
            <v>Rezent\22886.pdf</v>
          </cell>
          <cell r="E21974" t="str">
            <v>http://www.mdpi.com/1660-3397/13/6/3287</v>
          </cell>
          <cell r="F21974" t="str">
            <v>BLANCO, M. &amp; FRAGUAS, J. &amp; SOTELO, C.G. &amp; PEREZ-MARTIN, R.I. &amp; ANTONIO VAZQUEZ, J.</v>
          </cell>
          <cell r="G21974">
            <v>2015</v>
          </cell>
          <cell r="H21974" t="str">
            <v>Production of Chondroitin Sulphate from Head, Skeleton and Fins of Scyliorhinus canicula By-Products by Combination of Enzymatic, Chemical Precipitation and Ultrafiltration Methodologies.</v>
          </cell>
          <cell r="I21974" t="str">
            <v>Marine Drugs, 13 (6): 3287–3308</v>
          </cell>
        </row>
        <row r="21975">
          <cell r="A21975">
            <v>22887</v>
          </cell>
          <cell r="B21975" t="str">
            <v>D</v>
          </cell>
          <cell r="C21975" t="str">
            <v>Rezent\22887.pdf</v>
          </cell>
          <cell r="E21975" t="str">
            <v>http://www.scielo.br/pdf/zool/v32n3/1984-4689-zool-32-03-00179.pdf</v>
          </cell>
          <cell r="F21975" t="str">
            <v>SHIBUYA, A. &amp; DE CARVALHO, M.R. &amp; ZUANON, J. &amp; TANAKA, SHO</v>
          </cell>
          <cell r="G21975">
            <v>2015</v>
          </cell>
          <cell r="H21975" t="str">
            <v>The use of pelvic fins for benthic locomotion during foraging behavior in Potamotrygon motoro (Chondrichthyes: Potamotrygonidae).</v>
          </cell>
          <cell r="I21975" t="str">
            <v>Zoologia, 32 (3): 179–186</v>
          </cell>
        </row>
        <row r="21976">
          <cell r="A21976">
            <v>22890</v>
          </cell>
          <cell r="B21976" t="str">
            <v>D</v>
          </cell>
          <cell r="C21976" t="str">
            <v>Rezent1\22890.pdf</v>
          </cell>
          <cell r="F21976" t="str">
            <v>ALANAZI, S.A. &amp; ALMUBRAD, T. &amp; ALIBRAHIM, A.I.A. &amp; KHAN, A.A. &amp; AKHTAR, S.</v>
          </cell>
          <cell r="G21976">
            <v>2015</v>
          </cell>
          <cell r="H21976" t="str">
            <v>Ultrastructure Organization of Collagen Fibrils and Proteoglycans of Stingray and Shark Corneal Stroma.</v>
          </cell>
          <cell r="I21976" t="str">
            <v>Journal of Ophthalmology, 2015: 686914</v>
          </cell>
        </row>
        <row r="21977">
          <cell r="A21977">
            <v>22891</v>
          </cell>
          <cell r="B21977" t="str">
            <v>D</v>
          </cell>
          <cell r="C21977" t="str">
            <v>Rezent\22891.pdf</v>
          </cell>
          <cell r="F21977" t="str">
            <v>FEUTRY, P. &amp; KYNE, P.M. &amp; PILLANS, R.D. &amp; CHEN, X. &amp; MARTHICK, J. &amp; MORGAN, D.L. &amp; GREWE, P.M.</v>
          </cell>
          <cell r="G21977">
            <v>2015</v>
          </cell>
          <cell r="H21977" t="str">
            <v>Whole mitogenome sequencing refines the population structure of the Critically Endangered sawfish Pristis pristis (Linnaeus, 1758).</v>
          </cell>
          <cell r="I21977" t="str">
            <v>Marine Ecology Progress Series, 533: 237–244</v>
          </cell>
        </row>
        <row r="21978">
          <cell r="A21978">
            <v>22892</v>
          </cell>
          <cell r="B21978" t="str">
            <v>D</v>
          </cell>
          <cell r="C21978" t="str">
            <v>Fossil\22892.pdf</v>
          </cell>
          <cell r="F21978" t="str">
            <v>HUANG, T.</v>
          </cell>
          <cell r="G21978">
            <v>1965</v>
          </cell>
          <cell r="H21978" t="str">
            <v>A new species of a whale tympanic bone from Taiwan, China.</v>
          </cell>
          <cell r="I21978" t="str">
            <v>Transactions and Proceedings of the Palaeontological Society of Japan, 61: 183–187</v>
          </cell>
        </row>
        <row r="21979">
          <cell r="A21979">
            <v>22893</v>
          </cell>
          <cell r="B21979" t="str">
            <v>D</v>
          </cell>
          <cell r="C21979" t="str">
            <v>Rezent\22893.pdf</v>
          </cell>
          <cell r="F21979" t="str">
            <v>CORRIGAN, S. &amp; KACEV, D. &amp; WERRY, J.</v>
          </cell>
          <cell r="G21979">
            <v>2015</v>
          </cell>
          <cell r="H21979" t="str">
            <v>A case of genetic polyandry in the shortfin mako Isurus oxyrinchus.</v>
          </cell>
          <cell r="I21979" t="str">
            <v>Journal of Fish Biology, 87 (3): 794–798</v>
          </cell>
        </row>
        <row r="21980">
          <cell r="A21980">
            <v>22894</v>
          </cell>
          <cell r="B21980" t="str">
            <v>D</v>
          </cell>
          <cell r="C21980" t="str">
            <v>Rezent\22894.pdf</v>
          </cell>
          <cell r="F21980" t="str">
            <v>MATTA, M.E.</v>
          </cell>
          <cell r="G21980">
            <v>2015</v>
          </cell>
          <cell r="H21980" t="str">
            <v>Reproductive biology of the Alaska skate Bathyraja parmifera, with comments on an intersexual individual.</v>
          </cell>
          <cell r="I21980" t="str">
            <v>Journal of Fish Biology, 87 (3): 664–678</v>
          </cell>
        </row>
        <row r="21981">
          <cell r="A21981">
            <v>22895</v>
          </cell>
          <cell r="B21981" t="str">
            <v>D</v>
          </cell>
          <cell r="C21981" t="str">
            <v>Rezent\22895.pdf</v>
          </cell>
          <cell r="E21981" t="str">
            <v>http://digitalcommons.unf.edu/cgi/viewcontent.cgi?article=1594&amp;context=etd</v>
          </cell>
          <cell r="F21981" t="str">
            <v>BROWN, A.</v>
          </cell>
          <cell r="G21981">
            <v>2015</v>
          </cell>
          <cell r="H21981" t="str">
            <v>The Reproductive Biology of the Finetooth Shark, Carcharhinus isodon, in the Northwest Atlantic Ocean.</v>
          </cell>
          <cell r="I21981" t="str">
            <v>UNF Theses and Dissertations. Paper 564.</v>
          </cell>
        </row>
        <row r="21982">
          <cell r="A21982">
            <v>22896</v>
          </cell>
          <cell r="B21982" t="str">
            <v>D</v>
          </cell>
          <cell r="C21982" t="str">
            <v>Rezent\22896.pdf</v>
          </cell>
          <cell r="F21982" t="str">
            <v>KING, J.R. &amp; WETKLO, M. &amp; SUPERNAULT, J. &amp; TAGUCHI, M. &amp; YOKAWA, K. &amp; SOSA-NISHIZAKI, O. &amp; WITHLER, R.E.</v>
          </cell>
          <cell r="G21982">
            <v>2015</v>
          </cell>
          <cell r="H21982" t="str">
            <v>Genetic analysis of stock structure of blue shark (Prionace glauca) in the north Pacific ocean.</v>
          </cell>
          <cell r="I21982" t="str">
            <v>Fisheries Research, 172: 181–189</v>
          </cell>
        </row>
        <row r="21983">
          <cell r="A21983">
            <v>22897</v>
          </cell>
          <cell r="B21983" t="str">
            <v>D</v>
          </cell>
          <cell r="C21983" t="str">
            <v>Rezent\22897.pdf</v>
          </cell>
          <cell r="F21983" t="str">
            <v>SANDOVAL-CASTILLO, J. &amp; BEHEREGARAY, L.B.</v>
          </cell>
          <cell r="G21983">
            <v>2015</v>
          </cell>
          <cell r="H21983" t="str">
            <v>Metapopulation structure informs conservation management in a heavily exploited coastal shark (Mustelus henlei).</v>
          </cell>
          <cell r="I21983" t="str">
            <v>Marine Ecology Progress Series, 533: 191–203</v>
          </cell>
        </row>
        <row r="21984">
          <cell r="A21984">
            <v>22898</v>
          </cell>
          <cell r="B21984" t="str">
            <v>D</v>
          </cell>
          <cell r="C21984" t="str">
            <v>Rezent\22898.pdf</v>
          </cell>
          <cell r="E21984" t="str">
            <v>http://www.nature.com/articles/srep12919</v>
          </cell>
          <cell r="F21984" t="str">
            <v>MARINO, I.A.M. &amp; RIGINELLA, M. &amp; GRISTINA, M. &amp; RASOTTO, M.B. &amp; ZANE, L. &amp; MAZZOLDI, C.</v>
          </cell>
          <cell r="G21984">
            <v>2015</v>
          </cell>
          <cell r="H21984" t="str">
            <v>Multiple paternity and hybridization in two smooth-hound sharks.</v>
          </cell>
          <cell r="I21984" t="str">
            <v>Scientific Reports, 5: 12919</v>
          </cell>
        </row>
        <row r="21985">
          <cell r="A21985">
            <v>22899</v>
          </cell>
          <cell r="B21985" t="str">
            <v>D</v>
          </cell>
          <cell r="C21985" t="str">
            <v>Fossil\22899.pdf</v>
          </cell>
          <cell r="F21985" t="str">
            <v>HILL, R.V. &amp; ROBERTS, E.M. &amp; TAPANILA, L. &amp; BOUARÉ, M.L. &amp; SISSOKO, F. &amp; O’LEARY, M.A.</v>
          </cell>
          <cell r="G21985">
            <v>2015</v>
          </cell>
          <cell r="H21985" t="str">
            <v>Multispecies shark feeding in the trans-saharan seaway: evidence from late cretaceous dyrosaurid (Crocodyliformes) fossils from northeastern Mali.</v>
          </cell>
          <cell r="I21985" t="str">
            <v>Palaios, 30 (7): 589–596</v>
          </cell>
        </row>
        <row r="21986">
          <cell r="A21986">
            <v>22900</v>
          </cell>
          <cell r="B21986" t="str">
            <v>D</v>
          </cell>
          <cell r="C21986" t="str">
            <v>Rezent\22900.pdf</v>
          </cell>
          <cell r="F21986" t="str">
            <v>ENGRÁCIA DE MORAES, J. &amp; AGUINAGA, J.Y. &amp; DE OLIVEIRA VIADANNA, P. &amp; DE MORAES, F.R.</v>
          </cell>
          <cell r="G21986">
            <v>2016</v>
          </cell>
          <cell r="H21986" t="str">
            <v>A histology-based study in apparently healthy wild freshwater stingrays Potamotrygon motoro.</v>
          </cell>
          <cell r="I21986" t="str">
            <v>Comparative Clinical Pathology, 25 (1): 165–168</v>
          </cell>
        </row>
        <row r="21987">
          <cell r="A21987">
            <v>22901</v>
          </cell>
          <cell r="B21987" t="str">
            <v>D</v>
          </cell>
          <cell r="C21987" t="str">
            <v>Rezent\22901.pdf</v>
          </cell>
          <cell r="F21987" t="str">
            <v>KESSEL, S.T.</v>
          </cell>
          <cell r="G21987">
            <v>2015</v>
          </cell>
          <cell r="H21987" t="str">
            <v>Tonic immobility as an anaesthetic for elasmobranchs during surgical implantation procedures.</v>
          </cell>
          <cell r="I21987" t="str">
            <v>Canadian Journal of Fisheries and Aquatic Sciences, 72 (9): 1287–1291</v>
          </cell>
        </row>
        <row r="21988">
          <cell r="A21988">
            <v>22902</v>
          </cell>
          <cell r="B21988" t="str">
            <v>D</v>
          </cell>
          <cell r="C21988" t="str">
            <v>Rezent\22902.pdf</v>
          </cell>
          <cell r="F21988" t="str">
            <v>BUSTAMANTE, C. &amp; BARRÍA, C. &amp; VARGAS-CARO, C. &amp; OVENDEN, J.R. &amp; BENNETT, M.B.</v>
          </cell>
          <cell r="G21988">
            <v>2016</v>
          </cell>
          <cell r="H21988" t="str">
            <v>The phylogenetic position of the giant devil ray Mobula mobular (Bonnaterre, 1788) (Myliobatiformes, Myliobatidae) inferred from the mitochondrial genome.</v>
          </cell>
          <cell r="I21988" t="str">
            <v>Mitochondrial DNA, 27 (5): 3540–3541</v>
          </cell>
        </row>
        <row r="21989">
          <cell r="A21989">
            <v>22903</v>
          </cell>
          <cell r="B21989" t="str">
            <v>D</v>
          </cell>
          <cell r="C21989" t="str">
            <v>Rezent\22903.pdf</v>
          </cell>
          <cell r="E21989" t="str">
            <v>https://peerj.com/articles/1188.pdf</v>
          </cell>
          <cell r="F21989" t="str">
            <v>KASHIWAGI, T. &amp; MAXWELL, E.A. &amp; MARSHALL, A.D. &amp; CHRISTENSEN, A.B.</v>
          </cell>
          <cell r="G21989">
            <v>2015</v>
          </cell>
          <cell r="H21989" t="str">
            <v>Evaluating manta ray mucus as an alternative DNA source for population genetics study: underwater-sampling, dry-storage and PCR success.</v>
          </cell>
          <cell r="I21989" t="str">
            <v>PeerJ, 3: e1188</v>
          </cell>
        </row>
        <row r="21990">
          <cell r="A21990">
            <v>22904</v>
          </cell>
          <cell r="B21990" t="str">
            <v>D</v>
          </cell>
          <cell r="C21990" t="str">
            <v>Rezent\22904.pdf</v>
          </cell>
          <cell r="F21990" t="str">
            <v>DUDGEON, C.L. &amp; OVENDEN, J.R.</v>
          </cell>
          <cell r="G21990">
            <v>2015</v>
          </cell>
          <cell r="H21990" t="str">
            <v>The relationship between abundance and genetic effective population size in elasmobranchs: an example from the globally threatened zebra shark Stegostoma fasciatum within its protected range.</v>
          </cell>
          <cell r="I21990" t="str">
            <v>Conservation Genetics, 16 (6): 1443–1454</v>
          </cell>
        </row>
        <row r="21991">
          <cell r="A21991">
            <v>22905</v>
          </cell>
          <cell r="B21991" t="str">
            <v>D</v>
          </cell>
          <cell r="C21991" t="str">
            <v>Rezent\22905.pdf</v>
          </cell>
          <cell r="F21991" t="str">
            <v>HOLMES, B.J. &amp; PEDDEMORS, V.M. &amp; GUTTERIDGE, A.N. &amp; GERAGHTY, P.T. &amp; CHAN, R.W.K. &amp; TIBBETTS, I.R. &amp; BENNETT, M.B.</v>
          </cell>
          <cell r="G21991">
            <v>2015</v>
          </cell>
          <cell r="H21991" t="str">
            <v>Age and growth of the tiger shark Galeocerdo cuvier off the east coast of Australia.</v>
          </cell>
          <cell r="I21991" t="str">
            <v>Journal of Fish Biology, 87 (2): 422–448</v>
          </cell>
        </row>
        <row r="21992">
          <cell r="A21992">
            <v>22906</v>
          </cell>
          <cell r="B21992" t="str">
            <v>D</v>
          </cell>
          <cell r="C21992" t="str">
            <v>Rezent\22906.pdf</v>
          </cell>
          <cell r="F21992" t="str">
            <v>BITON PORSMOGUER, S. &amp; BĂNARU, D. &amp; BOUDOURESQUE, C.F. &amp; DEKEYSER, I. &amp; VIRICEL, A. &amp; MERCHAN, M.</v>
          </cell>
          <cell r="G21992">
            <v>2015</v>
          </cell>
          <cell r="H21992" t="str">
            <v>DNA evidence of the consumption of short-beaked common dolphin Delphinus delphis by the shortfin mako shark Isurus oxyrinchus.</v>
          </cell>
          <cell r="I21992" t="str">
            <v>Marine Ecology Progress Series, 532: 177–183</v>
          </cell>
        </row>
        <row r="21993">
          <cell r="A21993">
            <v>22907</v>
          </cell>
          <cell r="B21993" t="str">
            <v>D</v>
          </cell>
          <cell r="C21993" t="str">
            <v>Rezent\22907.pdf</v>
          </cell>
          <cell r="F21993" t="str">
            <v>DA SILVA, J.P.C.B. &amp; DE CARVALHO, M.R.</v>
          </cell>
          <cell r="G21993">
            <v>2015</v>
          </cell>
          <cell r="H21993" t="str">
            <v>Systematics and morphology of Potamotrygon orbignyi (Castelnau, 1855) and allied forms (Chondrichthyes: Myliobatiformes: Potamotrygonidae).</v>
          </cell>
          <cell r="I21993" t="str">
            <v>Zootaxa, 3982 (1): 1–82</v>
          </cell>
        </row>
        <row r="21994">
          <cell r="A21994">
            <v>22908</v>
          </cell>
          <cell r="B21994" t="str">
            <v>D</v>
          </cell>
          <cell r="C21994" t="str">
            <v>Rezent1\22908.pdf</v>
          </cell>
          <cell r="F21994" t="str">
            <v>MEEUWIG, J.J. &amp; HARCOURT, R.G. &amp; WHORISKEY, F.G.</v>
          </cell>
          <cell r="G21994">
            <v>2015</v>
          </cell>
          <cell r="H21994" t="str">
            <v>When Science Places Threatened Species at Risk.</v>
          </cell>
          <cell r="I21994" t="str">
            <v>Conservation Letters, 8 (3): 151–152</v>
          </cell>
        </row>
        <row r="21995">
          <cell r="A21995">
            <v>22909</v>
          </cell>
          <cell r="B21995" t="str">
            <v>D</v>
          </cell>
          <cell r="C21995" t="str">
            <v>Rezent1\22909.pdf</v>
          </cell>
          <cell r="F21995" t="str">
            <v>TINKER, M.T. &amp; HATFIELD, B.B. &amp; HARRIS, M.D. &amp; AMES, J.A.</v>
          </cell>
          <cell r="G21995">
            <v>2016</v>
          </cell>
          <cell r="H21995" t="str">
            <v>Dramatic increase in sea otter mortality from white sharks in California.</v>
          </cell>
          <cell r="I21995" t="str">
            <v>Marine Mammal Science, 32 (1): 309–326</v>
          </cell>
        </row>
        <row r="21996">
          <cell r="A21996">
            <v>22910</v>
          </cell>
          <cell r="B21996" t="str">
            <v>D</v>
          </cell>
          <cell r="C21996" t="str">
            <v>Rezent\22910.pdf</v>
          </cell>
          <cell r="E21996" t="str">
            <v>http://www.nature.com/articles/srep13245</v>
          </cell>
          <cell r="F21996" t="str">
            <v>LAURIA, V. &amp; GRISTINA, M. &amp; ATTRILL, M.J. &amp; FIORENTINO, F. &amp; GAROFALO, G.</v>
          </cell>
          <cell r="G21996">
            <v>2015</v>
          </cell>
          <cell r="H21996" t="str">
            <v>Predictive habitat suitability models to aid conservation of elasmobranch diversity in the central Mediterranean Sea.</v>
          </cell>
          <cell r="I21996" t="str">
            <v>Scientific Reports. 5: 13245</v>
          </cell>
        </row>
        <row r="21997">
          <cell r="A21997">
            <v>22911</v>
          </cell>
          <cell r="B21997" t="str">
            <v>D</v>
          </cell>
          <cell r="C21997" t="str">
            <v>Rezent\22911.pdf</v>
          </cell>
          <cell r="F21997" t="str">
            <v>BITON PORSMOGUER, S. &amp; BĂNARU, D. &amp; BÉAREZ, P. &amp; DEKEYSER, I. &amp; MERCHÁN FORNELINO, M. &amp; MÍGUEZ LOZANO, M. &amp; BOUDOURESQUE, C.F.</v>
          </cell>
          <cell r="G21997">
            <v>2013</v>
          </cell>
          <cell r="H21997" t="str">
            <v>Diet of the Shortfin Mako Isurus oxyrinchus and the Blue Shark Prionace glauca in the Northeastern Atlantic Ocean.</v>
          </cell>
          <cell r="I21997" t="str">
            <v>Rapport de la Commission Internationale pour la Mer Méditerranée, 40: 499</v>
          </cell>
        </row>
        <row r="21998">
          <cell r="A21998">
            <v>22912</v>
          </cell>
          <cell r="B21998" t="str">
            <v>D</v>
          </cell>
          <cell r="C21998" t="str">
            <v>Rezent\22912.pdf</v>
          </cell>
          <cell r="F21998" t="str">
            <v>PÉREZ-JIMÉNEZ, J.C. &amp; MENDEZ-LOEZA, I.</v>
          </cell>
          <cell r="G21998">
            <v>2015</v>
          </cell>
          <cell r="H21998" t="str">
            <v>The small-scale shark fisheries in the southern Gulf of Mexico: Understanding their heterogeneity to improve their management.</v>
          </cell>
          <cell r="I21998" t="str">
            <v>Fisheries Research, 172: 96–104</v>
          </cell>
        </row>
        <row r="21999">
          <cell r="A21999">
            <v>22913</v>
          </cell>
          <cell r="B21999" t="str">
            <v>D</v>
          </cell>
          <cell r="C21999" t="str">
            <v>Rezent\22913.pdf</v>
          </cell>
          <cell r="E21999" t="str">
            <v>http://www.biomedcentral.com/1471-2148/15/162</v>
          </cell>
          <cell r="F21999" t="str">
            <v>STRAUBE, N. &amp; LI, C. &amp; CLAES, J.M. &amp; CORRIGAN, S. &amp; NAYLOR, G.J.P.</v>
          </cell>
          <cell r="G21999">
            <v>2015</v>
          </cell>
          <cell r="H21999" t="str">
            <v>Molecular phylogeny of Squaliformes and first occurrence of bioluminescence in sharks.</v>
          </cell>
          <cell r="I21999" t="str">
            <v xml:space="preserve">BMC Evolutionary Biology, 15: 162 </v>
          </cell>
        </row>
        <row r="22000">
          <cell r="A22000">
            <v>22914</v>
          </cell>
          <cell r="B22000" t="str">
            <v>D</v>
          </cell>
          <cell r="C22000" t="str">
            <v>Rezent\22914.pdf</v>
          </cell>
          <cell r="F22000" t="str">
            <v>DAPP, D.R. &amp; WALKER, T.I. &amp; HUVENEERS, C. &amp; REINA, R.D.</v>
          </cell>
          <cell r="G22000">
            <v>2016</v>
          </cell>
          <cell r="H22000" t="str">
            <v>Respiratory mode and gear type are important determinants of elasmobranch immediate and post-release mortality.</v>
          </cell>
          <cell r="I22000" t="str">
            <v>Fish and Fisheries, 17 (2): 507–524</v>
          </cell>
        </row>
        <row r="22001">
          <cell r="A22001">
            <v>22915</v>
          </cell>
          <cell r="B22001" t="str">
            <v>D</v>
          </cell>
          <cell r="C22001" t="str">
            <v>Rezent\22915.pdf</v>
          </cell>
          <cell r="F22001" t="str">
            <v>SUTARIA, D. &amp; PARIKH, A. &amp; BARNES, A. &amp; JABADO, R.W.</v>
          </cell>
          <cell r="G22001">
            <v>2015</v>
          </cell>
          <cell r="H22001" t="str">
            <v>First record of the sandbar shark, Carcharhinus plumbeus, (Chondrichthyes: Carcharhiniformes: Carcharhinidae) from Indian waters.</v>
          </cell>
          <cell r="I22001" t="str">
            <v>Marine Biodiversity Records, 8: e126</v>
          </cell>
        </row>
        <row r="22002">
          <cell r="A22002">
            <v>22916</v>
          </cell>
          <cell r="B22002" t="str">
            <v>D</v>
          </cell>
          <cell r="C22002" t="str">
            <v>Rezent\22916.pdf</v>
          </cell>
          <cell r="F22002" t="str">
            <v>GUALLART, J. &amp; GARCÍA-SALINAS, P. &amp; AHUIR-BARAJA, A.E. &amp; GUIMERANS, M. &amp; ELLIS, J.R. &amp; ROCHE, M.</v>
          </cell>
          <cell r="G22002">
            <v>2015</v>
          </cell>
          <cell r="H22002" t="str">
            <v>Angular roughshark Oxynotus centrina (Squaliformes: Oxynotidae) in captivity feeding exclusively on elasmobranch eggs: an overlooked feeding niche or a matter of individual taste?</v>
          </cell>
          <cell r="I22002" t="str">
            <v>Journal of Fish Biology, 87 (4): 1072–1079</v>
          </cell>
        </row>
        <row r="22003">
          <cell r="A22003">
            <v>22917</v>
          </cell>
          <cell r="B22003" t="str">
            <v>D</v>
          </cell>
          <cell r="C22003" t="str">
            <v>Rezent\22917.pdf</v>
          </cell>
          <cell r="F22003" t="str">
            <v>DEYNAT, P.</v>
          </cell>
          <cell r="G22003">
            <v>2014</v>
          </cell>
          <cell r="H22003" t="str">
            <v>La peau des requins et des raies.</v>
          </cell>
          <cell r="I22003" t="str">
            <v>Suivez toute l’actualité de l’Institut océanographique sur www.institut–ocean.org</v>
          </cell>
        </row>
        <row r="22004">
          <cell r="A22004">
            <v>22918</v>
          </cell>
          <cell r="B22004" t="str">
            <v>D</v>
          </cell>
          <cell r="C22004" t="str">
            <v>Fossil\22918.pdf</v>
          </cell>
          <cell r="F22004" t="str">
            <v>CUNY, G. &amp; FINNEY, S. &amp; MARSHALL, J.</v>
          </cell>
          <cell r="G22004">
            <v>2015</v>
          </cell>
          <cell r="H22004" t="str">
            <v>A new Devonian-Carboniferous boundary shark from the Old Red Sandstone of East Greenland. Abstract.</v>
          </cell>
          <cell r="I22004" t="str">
            <v>In: Abstracts of the 63rd Symposium for Vertebrate Palaeontology and Comparative Anatomy &amp; 24th Symposium of Palaeontological Preparation and Conservation with The Geological Curators’ Group, Southampton: 83</v>
          </cell>
        </row>
        <row r="22005">
          <cell r="A22005">
            <v>22919</v>
          </cell>
          <cell r="B22005" t="str">
            <v>D</v>
          </cell>
          <cell r="C22005" t="str">
            <v>Fossil\22919.pdf</v>
          </cell>
          <cell r="F22005" t="str">
            <v>WARD, D. &amp; KENT, B.</v>
          </cell>
          <cell r="G22005">
            <v>2015</v>
          </cell>
          <cell r="H22005" t="str">
            <v>A new giant species of thresher shark from the Miocene of the United States and Malta. Abstract.</v>
          </cell>
          <cell r="I22005" t="str">
            <v>In: Abstracts of the 63rd Symposium for Vertebrate Palaeontology and Comparative Anatomy &amp; 24th Symposium of Palaeontological Preparation and Conservation with The Geological Curators’ Group, Southampton: 111</v>
          </cell>
        </row>
        <row r="22006">
          <cell r="A22006">
            <v>22920</v>
          </cell>
          <cell r="B22006" t="str">
            <v>D</v>
          </cell>
          <cell r="C22006" t="str">
            <v>Rezent\22920.pdf</v>
          </cell>
          <cell r="F22006" t="str">
            <v>BITON PORSMOGUER, S. &amp; BĂNARU, D. &amp; BOUDOURESQUE, C.F. &amp; DEKEYSER, I. &amp; ALMARCHA, C.</v>
          </cell>
          <cell r="G22006">
            <v>2015</v>
          </cell>
          <cell r="H22006" t="str">
            <v>Hooks equipped with magnets can increase catches of blue shark (Prionace glauca) by longline fishery.</v>
          </cell>
          <cell r="I22006" t="str">
            <v>Fisheries Research, 172: 345–351</v>
          </cell>
        </row>
        <row r="22007">
          <cell r="A22007">
            <v>22921</v>
          </cell>
          <cell r="B22007" t="str">
            <v>D</v>
          </cell>
          <cell r="C22007" t="str">
            <v>Rezent\22921.pdf</v>
          </cell>
          <cell r="F22007" t="str">
            <v>MAS, F. &amp; FORSELLEDO, R. &amp; DOMINGO, A.</v>
          </cell>
          <cell r="G22007">
            <v>2015</v>
          </cell>
          <cell r="H22007" t="str">
            <v>Mobulid ray by-catch in longline fisheries in the south-western Atlantic Ocean.</v>
          </cell>
          <cell r="I22007" t="str">
            <v>Marine and Freshwater Research, 66 (9): 767–777</v>
          </cell>
        </row>
        <row r="22008">
          <cell r="A22008">
            <v>22922</v>
          </cell>
          <cell r="B22008" t="str">
            <v>D</v>
          </cell>
          <cell r="C22008" t="str">
            <v>Fossil\22922.pdf</v>
          </cell>
          <cell r="E22008" t="str">
            <v>http://journals.plos.org/plosone/article?id=10.1371/journal.pone.0134231</v>
          </cell>
          <cell r="F22008" t="str">
            <v>CINCOTTA, A. &amp; YANS, J. &amp; GODEFROIT, P. &amp; GARCIA, G. &amp; DEJAX, J. &amp; BENAMMI, M. &amp; AMICO, S. &amp; VALENTIN, X.</v>
          </cell>
          <cell r="G22008">
            <v>2015</v>
          </cell>
          <cell r="H22008" t="str">
            <v>Integrated Paleoenvironmental Reconstruction and Taphonomy of a Unique Upper Cretaceous Vertebrate-Bearing Locality (Velaux, Southeastern France).</v>
          </cell>
          <cell r="I22008" t="str">
            <v>PLoS ONE, 10 (8): e0134231</v>
          </cell>
        </row>
        <row r="22009">
          <cell r="A22009">
            <v>22923</v>
          </cell>
          <cell r="B22009" t="str">
            <v>D</v>
          </cell>
          <cell r="C22009" t="str">
            <v>Rezent\22923.pdf</v>
          </cell>
          <cell r="F22009" t="str">
            <v>QUINTANILLA, S. &amp; GÓMEZ, A. &amp; MARIÑO-RAMÍREZ, C. &amp; SORZANO, C. &amp; BESSUDO, S. &amp; SOLER, G. &amp; BERNAL, J.E. &amp; CABALLERO, S.</v>
          </cell>
          <cell r="G22009">
            <v>2015</v>
          </cell>
          <cell r="H22009" t="str">
            <v>Conservation Genetics of the Scalloped Hammerhead Shark in the Pacific Coast of Colombia.</v>
          </cell>
          <cell r="I22009" t="str">
            <v>Journal of Heredity, 106 (Suppl 1): 448–458</v>
          </cell>
        </row>
        <row r="22010">
          <cell r="A22010">
            <v>22924</v>
          </cell>
          <cell r="B22010" t="str">
            <v>D</v>
          </cell>
          <cell r="C22010" t="str">
            <v>Rezent\22924.pdf</v>
          </cell>
          <cell r="E22010" t="str">
            <v>http://www.funpecrp.com.br/gmr/year2014/vol13-4/pdf/gmr4862.pdf</v>
          </cell>
          <cell r="F22010" t="str">
            <v>FALCÃO, L.H. &amp; FURTADO-NETO, M.A. &amp; MAGGIONI, R. &amp; FARIA, V.V.</v>
          </cell>
          <cell r="G22010">
            <v>2014</v>
          </cell>
          <cell r="H22010" t="str">
            <v>Prospective molecular markers for the identification of illegally traded angelsharks (Squatina) and dolphin (Sotalia guianensis).</v>
          </cell>
          <cell r="I22010" t="str">
            <v>Genetics and Molecular Research, 13 (4): 9710–9717</v>
          </cell>
        </row>
        <row r="22011">
          <cell r="A22011">
            <v>22925</v>
          </cell>
          <cell r="B22011" t="str">
            <v>D</v>
          </cell>
          <cell r="C22011" t="str">
            <v>Rezent\22925.pdf</v>
          </cell>
          <cell r="F22011" t="str">
            <v>JHAVERI, P. &amp; PAPASTAMATIOU, Y. &amp; GERMAN, D.P.</v>
          </cell>
          <cell r="G22011">
            <v>2015</v>
          </cell>
          <cell r="H22011" t="str">
            <v>Digestive enzyme activities in the guts of bonnethead sharks (Shyrna tiburo) provide insight into their digestive strategy and evidence for microbial digestion in their hindguts.</v>
          </cell>
          <cell r="I22011" t="str">
            <v>Comparative Biochemistry and Physiology – Part A, Molecular &amp; Integrative Physiology, 189: 76–83</v>
          </cell>
        </row>
        <row r="22012">
          <cell r="A22012">
            <v>22926</v>
          </cell>
          <cell r="B22012" t="str">
            <v>D</v>
          </cell>
          <cell r="C22012" t="str">
            <v>Rezent\22926.pdf</v>
          </cell>
          <cell r="F22012" t="str">
            <v>CARDINALE, M. &amp; BARTOLINO, V. &amp; SVEDANG, H. &amp; SUNDELOF, A. &amp; POULSEN, R.T. &amp; CASINI, M.</v>
          </cell>
          <cell r="G22012">
            <v>2015</v>
          </cell>
          <cell r="H22012" t="str">
            <v>A centurial development of the North Sea fish megafauna as reflected by the historical Swedish longlining fisheries.</v>
          </cell>
          <cell r="I22012" t="str">
            <v>Fish and Fisheries, 16 (3): 522–533</v>
          </cell>
        </row>
        <row r="22013">
          <cell r="A22013">
            <v>22927</v>
          </cell>
          <cell r="B22013" t="str">
            <v>D</v>
          </cell>
          <cell r="C22013" t="str">
            <v>Rezent\22927.pdf</v>
          </cell>
          <cell r="F22013" t="str">
            <v>GOREN, M. &amp; GALIL, B.S.</v>
          </cell>
          <cell r="G22013">
            <v>2015</v>
          </cell>
          <cell r="H22013" t="str">
            <v>A checklist of the deep sea fishes of the Levant Sea, Mediterranean Sea.</v>
          </cell>
          <cell r="I22013" t="str">
            <v>Zootaxa, 3994 (4): 507–530</v>
          </cell>
        </row>
        <row r="22014">
          <cell r="A22014">
            <v>22928</v>
          </cell>
          <cell r="B22014" t="str">
            <v>D</v>
          </cell>
          <cell r="C22014" t="str">
            <v>Rezent\22928.pdf</v>
          </cell>
          <cell r="F22014" t="str">
            <v>D'ONGHIA, G. &amp; CAPEZZUTO, F. &amp; CARLUCCIO, A. &amp; CARLUCCI, R. &amp; GIOVE, A. &amp; MASTROTOTARO, F. &amp; PANZA, M. &amp; SION, L. &amp; TURSI, A. &amp; MAIORANO, P.</v>
          </cell>
          <cell r="G22014">
            <v>2015</v>
          </cell>
          <cell r="H22014" t="str">
            <v>Exploring composition and behaviour of fish fauna by in situ observations in the Bari Canyon (Southern Adriatic Sea, Central Mediterranean).</v>
          </cell>
          <cell r="I22014" t="str">
            <v>Marine Ecology, 36 (3): 541–556</v>
          </cell>
        </row>
        <row r="22015">
          <cell r="A22015">
            <v>22929</v>
          </cell>
          <cell r="B22015" t="str">
            <v>D</v>
          </cell>
          <cell r="C22015" t="str">
            <v>Rezent\22929.pdf</v>
          </cell>
          <cell r="F22015" t="str">
            <v>NITTA, M. &amp; NAGASAWA, K.</v>
          </cell>
          <cell r="G22015">
            <v>2015</v>
          </cell>
          <cell r="H22015" t="str">
            <v>Heterocotyle chinensis (Monogenea: Monocotylidae) from the Whip Stingray Dasyatis akajei in the Seto Inland Sea, Japan.</v>
          </cell>
          <cell r="I22015" t="str">
            <v>Species Diversity, 20 (1): 89–93</v>
          </cell>
        </row>
        <row r="22016">
          <cell r="A22016">
            <v>22930</v>
          </cell>
          <cell r="B22016" t="str">
            <v>D</v>
          </cell>
          <cell r="C22016" t="str">
            <v>Rezent\22930.pdf</v>
          </cell>
          <cell r="F22016" t="str">
            <v>PARDO, S.A. &amp; BURGESS, K.B. &amp; TEIXEIRA, D. &amp; BENNETT, M.B.</v>
          </cell>
          <cell r="G22016">
            <v>2015</v>
          </cell>
          <cell r="H22016" t="str">
            <v>Local-scale resource partitioning by stingrays on an intertidal flat.</v>
          </cell>
          <cell r="I22016" t="str">
            <v>Marine Ecology Progress Series, 533: 205–218</v>
          </cell>
        </row>
        <row r="22017">
          <cell r="A22017">
            <v>22931</v>
          </cell>
          <cell r="B22017" t="str">
            <v>D</v>
          </cell>
          <cell r="C22017" t="str">
            <v>Rezent\22931.pdf</v>
          </cell>
          <cell r="F22017" t="str">
            <v>DALLARES, S. &amp; PEREZ-DEL-OLMO, A. &amp; CARRASSON, M. &amp; KUCHTA, R.</v>
          </cell>
          <cell r="G22017">
            <v>2015</v>
          </cell>
          <cell r="H22017" t="str">
            <v>Morphological and molecular characterisation of Ditrachybothridium macrocephalum Rees, 1959 (Cestoda: Diphyllidea) from Galeus melastomus Rafinesque in the Western Mediterranean.</v>
          </cell>
          <cell r="I22017" t="str">
            <v>Systematic Parasitology, 92 (1): 45–55</v>
          </cell>
        </row>
        <row r="22018">
          <cell r="A22018">
            <v>22933</v>
          </cell>
          <cell r="B22018" t="str">
            <v>D</v>
          </cell>
          <cell r="C22018" t="str">
            <v>Fossil\22933.pdf</v>
          </cell>
          <cell r="F22018" t="str">
            <v>HARRELL, T.L. &amp; PEREZ-HUERTA, A.</v>
          </cell>
          <cell r="G22018">
            <v>2015</v>
          </cell>
          <cell r="H22018" t="str">
            <v>Rare Earth Element (REE) Analysis of Vertebrate Fossils from the Upper Cretaceous Carbonate Marine Formations of Western and Central Alabama, USA: Taphonomic and Paleoenvironmental Implications.</v>
          </cell>
          <cell r="I22018" t="str">
            <v>Palaios, 30 (7): 514–528</v>
          </cell>
        </row>
        <row r="22019">
          <cell r="A22019">
            <v>22934</v>
          </cell>
          <cell r="B22019" t="str">
            <v>D</v>
          </cell>
          <cell r="C22019" t="str">
            <v>Rezent\22934.pdf</v>
          </cell>
          <cell r="F22019" t="str">
            <v>OTAKI, T. &amp; HAMANA, M. &amp; TANOE, H. &amp; MIYAZAKI, N. &amp; SHIBUNO, T. &amp; KOMATSU, T.</v>
          </cell>
          <cell r="G22019">
            <v>2015</v>
          </cell>
          <cell r="H22019" t="str">
            <v>Three-dimensional mapping of red stingray (Dasyatis akajei) movement with reference to bottom topography.</v>
          </cell>
          <cell r="I22019" t="str">
            <v>Ocean Science Journal, 50 (2): 327–334</v>
          </cell>
        </row>
        <row r="22020">
          <cell r="A22020">
            <v>22935</v>
          </cell>
          <cell r="B22020" t="str">
            <v>D</v>
          </cell>
          <cell r="C22020" t="str">
            <v>Rezent\22935.pdf</v>
          </cell>
          <cell r="F22020" t="str">
            <v>SCHLUESSEL, V. &amp; HERZOG, H. &amp; SCHERPENSTEIN, M.</v>
          </cell>
          <cell r="G22020">
            <v>2015</v>
          </cell>
          <cell r="H22020" t="str">
            <v>Seeing the forest before the trees - spatial orientation in freshwater stingrays (Potamotrygon motoro) in a hole-board task.</v>
          </cell>
          <cell r="I22020" t="str">
            <v>Behavioural Processes, 119: 105–115</v>
          </cell>
        </row>
        <row r="22021">
          <cell r="A22021">
            <v>22936</v>
          </cell>
          <cell r="B22021" t="str">
            <v>D</v>
          </cell>
          <cell r="C22021" t="str">
            <v>Rezent\22936.pdf</v>
          </cell>
          <cell r="E22021" t="str">
            <v>http://www.nature.com/articles/srep13229</v>
          </cell>
          <cell r="F22021" t="str">
            <v>MOMIGLIANO, P. &amp; HARCOURT, R. &amp; ROBBINS, W.D. &amp; STOW, A.</v>
          </cell>
          <cell r="G22021">
            <v>2015</v>
          </cell>
          <cell r="H22021" t="str">
            <v>Connectivity in grey reef sharks (Carcharhinus amblyrhynchos) determined using empirical and simulated genetic data.</v>
          </cell>
          <cell r="I22021" t="str">
            <v>Scientific Reports, 5: 13229</v>
          </cell>
        </row>
        <row r="22022">
          <cell r="A22022">
            <v>22937</v>
          </cell>
          <cell r="B22022" t="str">
            <v>D</v>
          </cell>
          <cell r="C22022" t="str">
            <v>Rezent\22937.pdf</v>
          </cell>
          <cell r="E22022" t="str">
            <v>http://journals.plos.org/plosone/article?id=10.1371/journal.pone.0135136</v>
          </cell>
          <cell r="F22022" t="str">
            <v>MARTÍNEZ-ORTIZ, J. &amp; AIRES-DA-SILVA, A.M. &amp; LENNERT-CODY, C.E. &amp; MAUNDER, M.N.</v>
          </cell>
          <cell r="G22022">
            <v>2015</v>
          </cell>
          <cell r="H22022" t="str">
            <v>The Ecuadorian Artisanal Fishery for Large Pelagics: Species Composition and Spatio-Temporal Dynamics.</v>
          </cell>
          <cell r="I22022" t="str">
            <v>PLoS ONE, 10 (8): e0135136</v>
          </cell>
        </row>
        <row r="22023">
          <cell r="A22023">
            <v>22938</v>
          </cell>
          <cell r="B22023" t="str">
            <v>D</v>
          </cell>
          <cell r="C22023" t="str">
            <v>Rezent\22938.pdf</v>
          </cell>
          <cell r="F22023" t="str">
            <v>BRČIĆ, J. &amp; HERRMANN, B. &amp; CARLO, F. &amp; SALA, A.</v>
          </cell>
          <cell r="G22023">
            <v>2015</v>
          </cell>
          <cell r="H22023" t="str">
            <v>Selective characteristics of a shark-excluding grid device in a Mediterranean trawl.</v>
          </cell>
          <cell r="I22023" t="str">
            <v>Fisheries Research, 172: 352–360</v>
          </cell>
        </row>
        <row r="22024">
          <cell r="A22024">
            <v>22939</v>
          </cell>
          <cell r="B22024" t="str">
            <v>D</v>
          </cell>
          <cell r="C22024" t="str">
            <v>Rezent\22939.pdf</v>
          </cell>
          <cell r="F22024" t="str">
            <v>MARSHALL, H. &amp; SKOMAL, G. &amp; ROSS, P.G. &amp; BERNAL, D.</v>
          </cell>
          <cell r="G22024">
            <v>2015</v>
          </cell>
          <cell r="H22024" t="str">
            <v>At-vessel and post-release mortality of the dusky (Carcharhinus obscurus) and sandbar (C. plumbeus) sharks after longline capture.</v>
          </cell>
          <cell r="I22024" t="str">
            <v>Fisheries Research, 172: 373–384</v>
          </cell>
        </row>
        <row r="22025">
          <cell r="A22025">
            <v>22940</v>
          </cell>
          <cell r="B22025" t="str">
            <v>D</v>
          </cell>
          <cell r="C22025" t="str">
            <v>Fossil\22940.pdf</v>
          </cell>
          <cell r="E22025" t="str">
            <v>http://www.nhm.org/site/sites/default/files/pdf/contrib_science/CS_523.67-89.pdf</v>
          </cell>
          <cell r="F22025" t="str">
            <v>WELTON, B.J.</v>
          </cell>
          <cell r="G22025">
            <v>2015</v>
          </cell>
          <cell r="H22025" t="str">
            <v>A New Species of Late Early Miocene Cetorhinus (Lamniformes: Cetorhinidae) from the Astoria Formation of Oregon, and Coeval Cetorhinus from Washington and California.</v>
          </cell>
          <cell r="I22025" t="str">
            <v>Contributions in Science, 523: 67–89</v>
          </cell>
        </row>
        <row r="22026">
          <cell r="A22026">
            <v>22941</v>
          </cell>
          <cell r="B22026" t="str">
            <v>D</v>
          </cell>
          <cell r="C22026" t="str">
            <v>Fossil\22941.pdf</v>
          </cell>
          <cell r="F22026" t="str">
            <v>SHIMADA, K. &amp; POPOV, E.V. &amp; SIVERSSON, M. &amp; WELTON, B.J. &amp; LONG, D.J.</v>
          </cell>
          <cell r="G22026">
            <v>2015</v>
          </cell>
          <cell r="H22026" t="str">
            <v>A new clade of putative plankton-feeding sharks from the Upper Cretaceous of Russia and the United States.</v>
          </cell>
          <cell r="I22026" t="str">
            <v>Journal of Vertebrate Paleontology, 35 (5): e981335</v>
          </cell>
        </row>
        <row r="22027">
          <cell r="A22027">
            <v>22942</v>
          </cell>
          <cell r="B22027" t="str">
            <v>D</v>
          </cell>
          <cell r="C22027" t="str">
            <v>Rezent\22942.pdf</v>
          </cell>
          <cell r="F22027" t="str">
            <v>CHEN, H. &amp; LIN, L. &amp; CHEN, X. &amp; AI, W.M. &amp; CHEN, S.</v>
          </cell>
          <cell r="G22027">
            <v>2016</v>
          </cell>
          <cell r="H22027" t="str">
            <v>Complete mitochondrial genome and the phylogenetic position of the Blotchy swell shark Cephaloscyllium umbratile.</v>
          </cell>
          <cell r="I22027" t="str">
            <v>Mitochondrial DNA, 27 (4): 3045–3047</v>
          </cell>
        </row>
        <row r="22028">
          <cell r="A22028">
            <v>22943</v>
          </cell>
          <cell r="B22028" t="str">
            <v>D</v>
          </cell>
          <cell r="C22028" t="str">
            <v>Fossil\22943.pdf</v>
          </cell>
          <cell r="F22028" t="str">
            <v>WELTON, B.J.</v>
          </cell>
          <cell r="G22028">
            <v>2015</v>
          </cell>
          <cell r="H22028" t="str">
            <v>The marine fish fauna of the middle Pleistocene Port Orford Formation and Elk River Beds, Cape Blanco, Oregon.</v>
          </cell>
          <cell r="I22028" t="str">
            <v>New Mexico Museum of Natural History and Science, Bulletin, 66: 1–45</v>
          </cell>
        </row>
        <row r="22029">
          <cell r="A22029">
            <v>22944</v>
          </cell>
          <cell r="B22029" t="str">
            <v>D</v>
          </cell>
          <cell r="C22029" t="str">
            <v>Rezent\22944.pdf</v>
          </cell>
          <cell r="F22029" t="str">
            <v>YAMAGUCHI, Y. &amp; TAKAGI, W. &amp; KURAKU, S. &amp; MORIYAMA, S. &amp; BELL, J.D. &amp; SEALEA, A.P. &amp; LERNER, D.T. &amp; GRAU, E.G. &amp; HYODO, S.</v>
          </cell>
          <cell r="G22029">
            <v>2015</v>
          </cell>
          <cell r="H22029" t="str">
            <v>Discovery of conventional prolactin from the holocephalan elephant fish, Callorhinchus milii.</v>
          </cell>
          <cell r="I22029" t="str">
            <v>General and Comparative Endocrinology, 224: 216–227</v>
          </cell>
        </row>
        <row r="22030">
          <cell r="A22030">
            <v>22945</v>
          </cell>
          <cell r="B22030" t="str">
            <v>D</v>
          </cell>
          <cell r="C22030" t="str">
            <v>Fossil\22945.pdf</v>
          </cell>
          <cell r="F22030" t="str">
            <v>GOUIRIC-CAVALLI, S. &amp; CABRERA, D.A. &amp; CIONE, A.L. &amp; O'GORMAN, J.P. &amp; CORIA, R.A. &amp; FERNÁNDEZ, M.</v>
          </cell>
          <cell r="G22030">
            <v>2015</v>
          </cell>
          <cell r="H22030" t="str">
            <v>The first record of the chimaeroid genus Edaphodon (Chondrichthyes, Holocephali) from Antarctica (Snow Hill Island Formation, Late Cretaceous, James Ross Island).</v>
          </cell>
          <cell r="I22030" t="str">
            <v>Journal of Vertebrate Paleontology, 35 (5): e981128</v>
          </cell>
        </row>
        <row r="22031">
          <cell r="A22031">
            <v>22946</v>
          </cell>
          <cell r="B22031" t="str">
            <v>D</v>
          </cell>
          <cell r="C22031" t="str">
            <v>Fossil\22946.pdf</v>
          </cell>
          <cell r="F22031" t="str">
            <v>GRAF, H.R. &amp; JOST, J. &amp; EBERHARD, M. &amp; KRUYSSE, H. &amp; KEMPF, O.</v>
          </cell>
          <cell r="G22031">
            <v>2012</v>
          </cell>
          <cell r="H22031" t="str">
            <v>Geologischer Atlas der Schweiz, 1:25.000, Blatt 1109 Schöftland.</v>
          </cell>
          <cell r="I22031" t="str">
            <v>Bundesamt für Landestopografie, CH–3084 Wabern: 80pp</v>
          </cell>
        </row>
        <row r="22032">
          <cell r="A22032">
            <v>22947</v>
          </cell>
          <cell r="B22032" t="str">
            <v>D</v>
          </cell>
          <cell r="C22032" t="str">
            <v>Rezent\22947.pdf</v>
          </cell>
          <cell r="E22032" t="str">
            <v>http://www.revbiolmar.cl/resumenes/v503/503-283.pdf</v>
          </cell>
          <cell r="F22032" t="str">
            <v>BERNASCONI, J.F. &amp; CUBILLOS, L. &amp; ACUÑA, E. &amp; PERIER, M.R. &amp; DI GIÁCOMO, E.E.</v>
          </cell>
          <cell r="G22032">
            <v>2015</v>
          </cell>
          <cell r="H22032" t="str">
            <v>Crecimiento, madurez y mortalidad del pez gallo, Callorhinchus callorynchus, en el Golfo San Matías, Patagonia norte, Argentina. [Growth, maturity and mortality of cockfish, Callorhinchus callorynchus, in San Matías Gulf, Northern Patagonia, Argentina.]</v>
          </cell>
          <cell r="I22032" t="str">
            <v>Revista de Biología Marina y Oceanografía, 50 (2): 283–298</v>
          </cell>
        </row>
        <row r="22033">
          <cell r="A22033">
            <v>22948</v>
          </cell>
          <cell r="B22033" t="str">
            <v>D</v>
          </cell>
          <cell r="C22033" t="str">
            <v>Fossil\22948.pdf</v>
          </cell>
          <cell r="F22033" t="str">
            <v>HELLER, F.</v>
          </cell>
          <cell r="G22033">
            <v>1954</v>
          </cell>
          <cell r="H22033" t="str">
            <v>Das angebliche Juravorkommen auf Granit bei Neustift (Niederbayern).</v>
          </cell>
          <cell r="I22033" t="str">
            <v>Geologische Blätter für Nordost–Bayern und angrenzende Gebiete, 4 (1): 40–43</v>
          </cell>
        </row>
        <row r="22034">
          <cell r="A22034">
            <v>22949</v>
          </cell>
          <cell r="B22034" t="str">
            <v>D</v>
          </cell>
          <cell r="C22034" t="str">
            <v>Rezent\22949.pdf</v>
          </cell>
          <cell r="F22034" t="str">
            <v>KABASAKALA, H.</v>
          </cell>
          <cell r="G22034">
            <v>2015</v>
          </cell>
          <cell r="H22034" t="str">
            <v>Occurrence of shortfin mako shark, Isurus oxyrinchus Rafinesque, 1810, off Turkey's coast.</v>
          </cell>
          <cell r="I22034" t="str">
            <v>Marine Biodiversity Records, 8: e134</v>
          </cell>
        </row>
        <row r="22035">
          <cell r="A22035">
            <v>22950</v>
          </cell>
          <cell r="B22035" t="str">
            <v>D</v>
          </cell>
          <cell r="C22035" t="str">
            <v>Rezent\22950.pdf</v>
          </cell>
          <cell r="F22035" t="str">
            <v>BAŞUSTA, N.</v>
          </cell>
          <cell r="G22035">
            <v>2016</v>
          </cell>
          <cell r="H22035" t="str">
            <v>New records of neonate and juvenile sharks (Heptranchias perlo, Squatina aculeata, Etmopterus spinax) from the North-eastern Mediterranean Sea.</v>
          </cell>
          <cell r="I22035" t="str">
            <v>Marine Biodiversity, 46 (2): 525–527</v>
          </cell>
        </row>
        <row r="22036">
          <cell r="A22036">
            <v>22951</v>
          </cell>
          <cell r="B22036" t="str">
            <v>D</v>
          </cell>
          <cell r="C22036" t="str">
            <v>Rezent\22951.pdf</v>
          </cell>
          <cell r="E22036" t="str">
            <v>http://rsos.royalsocietypublishing.org/content/2/9/150189</v>
          </cell>
          <cell r="F22036" t="str">
            <v>WELTEN, M. &amp; SMITH, M. &amp; UNDERWOOD, C.J. &amp; JOHANSON, Z.</v>
          </cell>
          <cell r="G22036">
            <v>2015</v>
          </cell>
          <cell r="H22036" t="str">
            <v>Evolutionary origins and development of saw-teeth on the sawfish and sawshark rostrum (Elasmobranchii; Chondrichthyes).</v>
          </cell>
          <cell r="I22036" t="str">
            <v>Royal Society Open Science, 2: 150189</v>
          </cell>
        </row>
        <row r="22037">
          <cell r="A22037">
            <v>22952</v>
          </cell>
          <cell r="B22037" t="str">
            <v>D</v>
          </cell>
          <cell r="C22037" t="str">
            <v>Fossil\22952.pdf</v>
          </cell>
          <cell r="F22037" t="str">
            <v>DE BLANGER, K.</v>
          </cell>
          <cell r="G22037">
            <v>2005</v>
          </cell>
          <cell r="H22037" t="str">
            <v>The effect of the Permian mass extinction on shark faunas.</v>
          </cell>
          <cell r="I22037" t="str">
            <v>PhD Thesis, University of Bristol: 297 pp.</v>
          </cell>
        </row>
        <row r="22038">
          <cell r="A22038">
            <v>22953</v>
          </cell>
          <cell r="B22038" t="str">
            <v>D</v>
          </cell>
          <cell r="C22038" t="str">
            <v>Rezent\22953.pdf</v>
          </cell>
          <cell r="F22038" t="str">
            <v>FILIZ, H. &amp; IRMAK, E. &amp; MATER, S.</v>
          </cell>
          <cell r="G22038">
            <v>2005</v>
          </cell>
          <cell r="H22038" t="str">
            <v>Occurence of Squatina aculeata Cuvier, 1829 (Elasmobranchii, Squatinidae) from the Aegean Sea, Turkey.</v>
          </cell>
          <cell r="I22038" t="str">
            <v>E.U. Journal of Fisheries &amp; Aquatic Sciences, 22 (3–4): 451–452</v>
          </cell>
        </row>
        <row r="22039">
          <cell r="A22039">
            <v>22954</v>
          </cell>
          <cell r="B22039" t="str">
            <v>D</v>
          </cell>
          <cell r="C22039" t="str">
            <v>Fossil\22954.pdf</v>
          </cell>
          <cell r="F22039" t="str">
            <v>GAGNIER, P.-Y. &amp; PARIS F. &amp; RACHEBOEUF, P.R. &amp; JANVIER, P. &amp; SUAREZ-RIGLOS, M.</v>
          </cell>
          <cell r="G22039">
            <v>1989</v>
          </cell>
          <cell r="H22039" t="str">
            <v>Les vertebres de Bolivie: donnees biostratigraphiques et anatomiques complementaires.</v>
          </cell>
          <cell r="I22039" t="str">
            <v>Bulletin de l'Institut Français d'Etudes Andines, 18 (1): 75–93</v>
          </cell>
        </row>
        <row r="22040">
          <cell r="A22040">
            <v>22955</v>
          </cell>
          <cell r="B22040" t="str">
            <v>D</v>
          </cell>
          <cell r="C22040" t="str">
            <v>Fossil\22955.pdf</v>
          </cell>
          <cell r="E22040" t="str">
            <v>http://elasmodus.com/images/pdf/Glickman-1959_Evol-ecol-K-elasmo.pdf</v>
          </cell>
          <cell r="F22040" t="str">
            <v>GLIKMAN, L.S.</v>
          </cell>
          <cell r="G22040">
            <v>1959</v>
          </cell>
          <cell r="H22040" t="str">
            <v>Directions of evolutionary developments and ecology of some groups of the Cretaceous elasmobranchians. [in russian].</v>
          </cell>
          <cell r="I22040" t="str">
            <v>Trudy II sessij Vsesojuznogo paleontologicheskogo obschestva. Leningrad: 52–62</v>
          </cell>
        </row>
        <row r="22041">
          <cell r="A22041">
            <v>22956</v>
          </cell>
          <cell r="B22041" t="str">
            <v>D</v>
          </cell>
          <cell r="C22041" t="str">
            <v>Rezent\22956.pdf</v>
          </cell>
          <cell r="F22041" t="str">
            <v>GOOD, J.</v>
          </cell>
          <cell r="G22041">
            <v>2005</v>
          </cell>
          <cell r="H22041" t="str">
            <v>The rectal gland and euryhalinity in elasmobranch fish.</v>
          </cell>
          <cell r="I22041" t="str">
            <v>PhD Thesis, University of St Andrews: 347pp</v>
          </cell>
        </row>
        <row r="22042">
          <cell r="A22042">
            <v>22957</v>
          </cell>
          <cell r="B22042" t="str">
            <v>D</v>
          </cell>
          <cell r="C22042" t="str">
            <v>Fossil\22957.pdf</v>
          </cell>
          <cell r="F22042" t="str">
            <v>JANVIER, P. &amp; MELO, J.H.G.</v>
          </cell>
          <cell r="G22042">
            <v>1992</v>
          </cell>
          <cell r="H22042" t="str">
            <v>New acanthodian and chondrichthyan remains from the Lower and Middle Devonian of Brazil.</v>
          </cell>
          <cell r="I22042" t="str">
            <v>Neues Jahrbuch für Geologie und Paläontologie, Monatshefte, 1992 (4): 193–206</v>
          </cell>
        </row>
        <row r="22043">
          <cell r="A22043">
            <v>22958</v>
          </cell>
          <cell r="B22043" t="str">
            <v>D</v>
          </cell>
          <cell r="C22043" t="str">
            <v>Fossil\22958.pdf</v>
          </cell>
          <cell r="F22043" t="str">
            <v>WINKLER, T.C.</v>
          </cell>
          <cell r="G22043">
            <v>1880</v>
          </cell>
          <cell r="H22043" t="str">
            <v>Description de quelques restes de poissons fossiles des terrains triasiques des environs de Wurzbourg.</v>
          </cell>
          <cell r="I22043" t="str">
            <v>Archives du Musée Teyler, 5, 1880: 41pp</v>
          </cell>
        </row>
        <row r="22044">
          <cell r="A22044">
            <v>22959</v>
          </cell>
          <cell r="B22044" t="str">
            <v>D</v>
          </cell>
          <cell r="C22044" t="str">
            <v>Fossil\22959.pdf</v>
          </cell>
          <cell r="F22044" t="str">
            <v>WOODWARD, A.S.</v>
          </cell>
          <cell r="G22044">
            <v>1884</v>
          </cell>
          <cell r="H22044" t="str">
            <v>Chapters on fossil sharks and rays. I.</v>
          </cell>
          <cell r="I22044" t="str">
            <v>Hardwicke's Scientific Gossip, 20: 172–174</v>
          </cell>
        </row>
        <row r="22045">
          <cell r="A22045">
            <v>22960</v>
          </cell>
          <cell r="B22045" t="str">
            <v>D</v>
          </cell>
          <cell r="C22045" t="str">
            <v>Fossil\22960.pdf</v>
          </cell>
          <cell r="F22045" t="str">
            <v>WOODWARD, A.S.</v>
          </cell>
          <cell r="G22045">
            <v>1884</v>
          </cell>
          <cell r="H22045" t="str">
            <v>Chapters on fossil sharks and rays. II. Carchariidae, Lamnidae, Notidanidae, Scylliidae</v>
          </cell>
          <cell r="I22045" t="str">
            <v>Hardwicke's Scientific Gossip, 20: 227–230</v>
          </cell>
        </row>
        <row r="22046">
          <cell r="A22046">
            <v>22961</v>
          </cell>
          <cell r="B22046" t="str">
            <v>D</v>
          </cell>
          <cell r="C22046" t="str">
            <v>Fossil\22961.pdf</v>
          </cell>
          <cell r="F22046" t="str">
            <v>WOODWARD, A.S.</v>
          </cell>
          <cell r="G22046">
            <v>1884</v>
          </cell>
          <cell r="H22046" t="str">
            <v>Chapters on fossil sharks and rays. III. Hybodontidae, Orodontidae, Cochliodontidae, Psammodontidae, Copodontidae</v>
          </cell>
          <cell r="I22046" t="str">
            <v>Hardwicke's Scientific Gossip, 20: 267–272</v>
          </cell>
        </row>
        <row r="22047">
          <cell r="A22047">
            <v>22962</v>
          </cell>
          <cell r="B22047" t="str">
            <v>D</v>
          </cell>
          <cell r="C22047" t="str">
            <v>Fossil\22962.pdf</v>
          </cell>
          <cell r="F22047" t="str">
            <v>WOODWARD, A.S.</v>
          </cell>
          <cell r="G22047">
            <v>1885</v>
          </cell>
          <cell r="H22047" t="str">
            <v>Chapters on fossil sharks and rays. V. Myliobatidae, Ichthyodorulites</v>
          </cell>
          <cell r="I22047" t="str">
            <v>Hardwicke's Scientific Gossip, 21: 270–273</v>
          </cell>
        </row>
        <row r="22048">
          <cell r="A22048">
            <v>22963</v>
          </cell>
          <cell r="B22048" t="str">
            <v>D</v>
          </cell>
          <cell r="C22048" t="str">
            <v>Fossil\22963.pdf</v>
          </cell>
          <cell r="F22048" t="str">
            <v>WOODWARD, A.S.</v>
          </cell>
          <cell r="G22048">
            <v>1884</v>
          </cell>
          <cell r="H22048" t="str">
            <v>Chapters on fossil sharks and rays. IV. Petalodontidae, Pristiophoridae, Pristidae, Torpedinidae, Rhinobatidae, Rajidae, Trygonidae</v>
          </cell>
          <cell r="I22048" t="str">
            <v>Hardwicke's Scientific Gossip, 21: 226–229</v>
          </cell>
        </row>
        <row r="22049">
          <cell r="A22049">
            <v>22964</v>
          </cell>
          <cell r="B22049" t="str">
            <v>D</v>
          </cell>
          <cell r="C22049" t="str">
            <v>Fossil\22964.pdf</v>
          </cell>
          <cell r="F22049" t="str">
            <v>WOODWARD, A.S.</v>
          </cell>
          <cell r="G22049">
            <v>1885</v>
          </cell>
          <cell r="H22049" t="str">
            <v>Chapters on fossil sharks and rays. V. Spinacidae, Rhinidae, Pleuracanthidae, Petalodontidae</v>
          </cell>
          <cell r="I22049" t="str">
            <v>Hardwicke's Scientific Gossip, 21: 154–156</v>
          </cell>
        </row>
        <row r="22050">
          <cell r="A22050">
            <v>22965</v>
          </cell>
          <cell r="B22050" t="str">
            <v>D</v>
          </cell>
          <cell r="C22050" t="str">
            <v>Fossil\22965.pdf</v>
          </cell>
          <cell r="F22050" t="str">
            <v>WOODWARD, A.S.</v>
          </cell>
          <cell r="G22050">
            <v>1886</v>
          </cell>
          <cell r="H22050" t="str">
            <v>Chapters on fossil sharks and rays. VI. Ichthyodorulites</v>
          </cell>
          <cell r="I22050" t="str">
            <v>Hardwicke's Scientific Gossip, 22: 4–6</v>
          </cell>
        </row>
        <row r="22051">
          <cell r="A22051">
            <v>22966</v>
          </cell>
          <cell r="B22051" t="str">
            <v>D</v>
          </cell>
          <cell r="C22051" t="str">
            <v>Fossil\22966.pdf</v>
          </cell>
          <cell r="F22051" t="str">
            <v>DELSATE, D. &amp; FELTEN, R.</v>
          </cell>
          <cell r="G22051">
            <v>2015</v>
          </cell>
          <cell r="H22051" t="str">
            <v>Chondrichthyens et Actinoptérygiens du Bajocien inférieur du Grand-Duché de Luxembourg et des régions frontalières.</v>
          </cell>
          <cell r="I22051" t="str">
            <v>Ferrantia, 71: 9–38</v>
          </cell>
        </row>
        <row r="22052">
          <cell r="A22052">
            <v>22967</v>
          </cell>
          <cell r="B22052" t="str">
            <v>D</v>
          </cell>
          <cell r="C22052" t="str">
            <v>Rezent\22967.pdf</v>
          </cell>
          <cell r="F22052" t="str">
            <v>JOHANSON, Z. &amp; BOISVERT, C. &amp; MAKSIMENKO, A. &amp; CURRIE, P. &amp; TRINAJSTIC, K.</v>
          </cell>
          <cell r="G22052">
            <v>2015</v>
          </cell>
          <cell r="H22052" t="str">
            <v>Development of the Synarcual in the Elephant Sharks (Holocephali; Chondrichthyes): Implications for Vertebral Formation and Fusion.</v>
          </cell>
          <cell r="I22052" t="str">
            <v>PLoS ONE, 10 (9): e0135138</v>
          </cell>
        </row>
        <row r="22053">
          <cell r="A22053">
            <v>22968</v>
          </cell>
          <cell r="B22053" t="str">
            <v>D</v>
          </cell>
          <cell r="C22053" t="str">
            <v>Rezent\22968.pdf</v>
          </cell>
          <cell r="F22053" t="str">
            <v xml:space="preserve">ROCHOWSKI, B.E.A. &amp; WALKER, T.I. &amp; DAY, R.W. </v>
          </cell>
          <cell r="G22053">
            <v>2015</v>
          </cell>
          <cell r="H22053" t="str">
            <v>Geographical variability in life-history traits of a midslope dogfish: the brier shark Deania calcea.</v>
          </cell>
          <cell r="I22053" t="str">
            <v>Journal of Fish Biology, 87 (3): 728–747</v>
          </cell>
        </row>
        <row r="22054">
          <cell r="A22054">
            <v>22969</v>
          </cell>
          <cell r="B22054" t="str">
            <v>D</v>
          </cell>
          <cell r="C22054" t="str">
            <v>Rezent\22969.pdf</v>
          </cell>
          <cell r="E22054" t="str">
            <v>http://www.jifro.ir/browse.php?a_id=792&amp;slc_lang=en&amp;sid=1&amp;ftxt=1</v>
          </cell>
          <cell r="F22054" t="str">
            <v>TORRES-ROJAS, Y.E. &amp; CARPIZO, J.C. &amp; HERNÁNDEZ-HERRERA, A. &amp; GALVÁN-MAGAÑA, F.</v>
          </cell>
          <cell r="G22054">
            <v>2015</v>
          </cell>
          <cell r="H22054" t="str">
            <v>Diet and trophic level of scalloped hammerhead shark (Sphyrna lewini) from the Gulf of California and Gulf of Tehuantepec, México.</v>
          </cell>
          <cell r="I22054" t="str">
            <v>Iranian Journal of Fisheries Science, 14 (3): 767–785</v>
          </cell>
        </row>
        <row r="22055">
          <cell r="A22055">
            <v>22970</v>
          </cell>
          <cell r="B22055" t="str">
            <v>D</v>
          </cell>
          <cell r="C22055" t="str">
            <v>Rezent\22970.pdf</v>
          </cell>
          <cell r="E22055" t="str">
            <v>http://www.esajournals.org/doi/pdf/10.1890/ES14-00380.1</v>
          </cell>
          <cell r="F22055" t="str">
            <v>BOUCHET, P.J. &amp; MEEUWIG, J. J.</v>
          </cell>
          <cell r="G22055">
            <v>2015</v>
          </cell>
          <cell r="H22055" t="str">
            <v>Drifting baited stereo-videography: a novel sampling tool for surveying pelagic wildlife in offshore marine reserves.</v>
          </cell>
          <cell r="I22055" t="str">
            <v>Ecosphere, 6 (8): 137</v>
          </cell>
        </row>
        <row r="22056">
          <cell r="A22056">
            <v>22971</v>
          </cell>
          <cell r="B22056" t="str">
            <v>D</v>
          </cell>
          <cell r="C22056" t="str">
            <v>Rezent\22971.pdf</v>
          </cell>
          <cell r="F22056" t="str">
            <v>ROBINSON, C.E.</v>
          </cell>
          <cell r="G22056">
            <v>2015</v>
          </cell>
          <cell r="H22056" t="str">
            <v>From Landlocked to Longlining: A Summer with Sharks Puts Stress into Perspective.</v>
          </cell>
          <cell r="I22056" t="str">
            <v>Fisheries, 40 (8): 367–368</v>
          </cell>
        </row>
        <row r="22057">
          <cell r="A22057">
            <v>22972</v>
          </cell>
          <cell r="B22057" t="str">
            <v>D</v>
          </cell>
          <cell r="C22057" t="str">
            <v>Rezent\22972.pdf</v>
          </cell>
          <cell r="F22057" t="str">
            <v>GATTS, P. &amp; FRANCO, M. &amp; DOS SANTOS, L. &amp; ROCHA, D. &amp; DE SA, F. &amp; NETTO, E. &amp; MACHADO, P. &amp; MASI, B. &amp; ZALMON, I.</v>
          </cell>
          <cell r="G22057">
            <v>2015</v>
          </cell>
          <cell r="H22057" t="str">
            <v>Impact of artificial patchy reef design on the ichthyofauna community of seasonally influenced shores at Southeastern Brazil.</v>
          </cell>
          <cell r="I22057" t="str">
            <v>Aquatic Ecology, 49 (3): 343–355</v>
          </cell>
        </row>
        <row r="22058">
          <cell r="A22058">
            <v>22973</v>
          </cell>
          <cell r="B22058" t="str">
            <v>D</v>
          </cell>
          <cell r="C22058" t="str">
            <v>Rezent\22973.pdf</v>
          </cell>
          <cell r="F22058" t="str">
            <v>FARRUGIA, T.J. &amp; OLIVEIRA, A.C.M. &amp; KNUE, J.F. &amp; SEITZ, A.C.</v>
          </cell>
          <cell r="G22058">
            <v>2015</v>
          </cell>
          <cell r="H22058" t="str">
            <v>Nutritional content, mercury, and trace element analyses of two skate (Rajidae) species in the Gulf of Alaska.</v>
          </cell>
          <cell r="I22058" t="str">
            <v>Journal of Food Composition and Analysis, 42: 152–163</v>
          </cell>
        </row>
        <row r="22059">
          <cell r="A22059">
            <v>22974</v>
          </cell>
          <cell r="B22059" t="str">
            <v>D</v>
          </cell>
          <cell r="C22059" t="str">
            <v>Rezent\22974.pdf</v>
          </cell>
          <cell r="F22059" t="str">
            <v>BELLO, G. &amp; ZUPA, R. &amp; CORRIERO, A.</v>
          </cell>
          <cell r="G22059">
            <v>2015</v>
          </cell>
          <cell r="H22059" t="str">
            <v>Ontogenetic change in the body length-mass relationship concomitant to the onset of vitellogenesis in female blackmouth catshark Galeus melastomus (Chondrichthyes: Scyliorhinidae).</v>
          </cell>
          <cell r="I22059" t="str">
            <v>Italian Journal of Zoology, 82 (3): 358–365</v>
          </cell>
        </row>
        <row r="22060">
          <cell r="A22060">
            <v>22975</v>
          </cell>
          <cell r="B22060" t="str">
            <v>D</v>
          </cell>
          <cell r="C22060" t="str">
            <v>Rezent\22975.pdf</v>
          </cell>
          <cell r="F22060" t="str">
            <v>GARSIDE, C.J. &amp; COLEMAN, M.A. &amp; KELAHER, B.P. &amp; BISHOP, M.J.</v>
          </cell>
          <cell r="G22060">
            <v>2015</v>
          </cell>
          <cell r="H22060" t="str">
            <v>Putative Predators of Carcinus Maenas in Eastern Australia.</v>
          </cell>
          <cell r="I22060" t="str">
            <v>Estuaries and Coasts, 38 (5): 1557–1568</v>
          </cell>
        </row>
        <row r="22061">
          <cell r="A22061">
            <v>22977</v>
          </cell>
          <cell r="B22061" t="str">
            <v>D</v>
          </cell>
          <cell r="C22061" t="str">
            <v>Rezent\22977.pdf</v>
          </cell>
          <cell r="F22061" t="str">
            <v>QUINTANA-URZAINQUI, I. &amp; RODRIGUEZ-MOLDES, I. &amp; MAZAN, S. &amp; CANDAL, E.</v>
          </cell>
          <cell r="G22061">
            <v>2015</v>
          </cell>
          <cell r="H22061" t="str">
            <v>Tangential migratory pathways of subpallial origin in the embryonic telencephalon of sharks: evolutionary implications.</v>
          </cell>
          <cell r="I22061" t="str">
            <v>Brain Structure &amp; Function, 220 (5): 2905–2926</v>
          </cell>
        </row>
        <row r="22062">
          <cell r="A22062">
            <v>22978</v>
          </cell>
          <cell r="B22062" t="str">
            <v>D</v>
          </cell>
          <cell r="C22062" t="str">
            <v>Rezent\22978.pdf</v>
          </cell>
          <cell r="E22062" t="str">
            <v>http://www.scielo.cl/pdf/lajar/v43n3/art14.pdf</v>
          </cell>
          <cell r="F22062" t="str">
            <v>FRIAS-ESPERICUETA, M.G. &amp; ZAMORA-SARABIA, F.K.G. &amp; MARQUEZ-FARIAS, J.F. &amp; OSUNA-LOPEZ, J.I. &amp; RUELAS-INZUNZA, J. &amp; VOLTOLINA, D.</v>
          </cell>
          <cell r="G22062">
            <v>2015</v>
          </cell>
          <cell r="H22062" t="str">
            <v>Total mercury in female Pacific sharpnose sharks Rhizoprionodon longurio and their embryos.</v>
          </cell>
          <cell r="I22062" t="str">
            <v>Latin American Journal of Aquatic Research, 43 (3): 534–538</v>
          </cell>
        </row>
        <row r="22063">
          <cell r="A22063">
            <v>22979</v>
          </cell>
          <cell r="B22063" t="str">
            <v>D</v>
          </cell>
          <cell r="C22063" t="str">
            <v>Rezent\22979.pdf</v>
          </cell>
          <cell r="F22063" t="str">
            <v>KABASAKAL, H. &amp; KABASAKAL, O.</v>
          </cell>
          <cell r="G22063">
            <v>2015</v>
          </cell>
          <cell r="H22063" t="str">
            <v>Recent record of the Great White Shark, Carcharodon carcharias (Linnaeus, 1758), from Central Aegean Sea off Turkey's Coast.</v>
          </cell>
          <cell r="I22063" t="str">
            <v>Annales, Series Historia Naturalis, 25 (1): 11–14</v>
          </cell>
        </row>
        <row r="22064">
          <cell r="A22064">
            <v>22980</v>
          </cell>
          <cell r="B22064" t="str">
            <v>D</v>
          </cell>
          <cell r="C22064" t="str">
            <v>Rezent\22980.pdf</v>
          </cell>
          <cell r="F22064" t="str">
            <v>KABASAKAL, H.</v>
          </cell>
          <cell r="G22064">
            <v>2015</v>
          </cell>
          <cell r="H22064" t="str">
            <v>Occurrence of the Angular Rough Shark, Oxynotus centrina (Chondrichthyes: Oxynotidae) in the Eastern Mediterranean.</v>
          </cell>
          <cell r="I22064" t="str">
            <v>Annales, Series Historia Naturalis, 25 (1): 1–10</v>
          </cell>
        </row>
        <row r="22065">
          <cell r="A22065">
            <v>22981</v>
          </cell>
          <cell r="B22065" t="str">
            <v>D</v>
          </cell>
          <cell r="C22065" t="str">
            <v>Rezent\22981.pdf</v>
          </cell>
          <cell r="F22065" t="str">
            <v>POLYAKOVA, T.A.</v>
          </cell>
          <cell r="G22065">
            <v>2015</v>
          </cell>
          <cell r="H22065" t="str">
            <v>Description of Echinobothrium typus van Beneden, 1849 (Platyhelminthes: Diphyllidea) from Raja clavata Linnaeus, 1758 (Pisces: Rajidae) in the Black Sea.</v>
          </cell>
          <cell r="I22065" t="str">
            <v>Russian Journal of Marine Biology, 41 (4): 272–278</v>
          </cell>
        </row>
        <row r="22066">
          <cell r="A22066">
            <v>22982</v>
          </cell>
          <cell r="B22066" t="str">
            <v>D</v>
          </cell>
          <cell r="C22066" t="str">
            <v>Rezent\22982.pdf</v>
          </cell>
          <cell r="F22066" t="str">
            <v>DOLGANOV, V.N.</v>
          </cell>
          <cell r="G22066">
            <v>2015</v>
          </cell>
          <cell r="H22066" t="str">
            <v>The pacific electric ray Torpedo (Tetronarce) californica Ayres, 1855, the first of the order Torpediniformes in the waters of russia, with comments on the formation of its range.</v>
          </cell>
          <cell r="I22066" t="str">
            <v>Russian Journal of Marine Biology, 41 (4): 295–299</v>
          </cell>
        </row>
        <row r="22067">
          <cell r="A22067">
            <v>22983</v>
          </cell>
          <cell r="B22067" t="str">
            <v>D</v>
          </cell>
          <cell r="C22067" t="str">
            <v>Rezent\22983.pdf</v>
          </cell>
          <cell r="E22067" t="str">
            <v>http://ciesm.org/online/archives/abstracts/pdf/32/PG_0220.pdf</v>
          </cell>
          <cell r="F22067" t="str">
            <v>BELLO, G.</v>
          </cell>
          <cell r="G22067">
            <v>1990</v>
          </cell>
          <cell r="H22067" t="str">
            <v>Cephalopod Remains from Blue Sharks, Prionace glauca, Caught in the Gulf of Taranto. Abstract.</v>
          </cell>
          <cell r="I22067" t="str">
            <v>Rapports et procès–verbaux des réunions, Commission internationale pour l'exploration scientifique de la Mer Méditerranée, 32 (1): 242</v>
          </cell>
        </row>
        <row r="22068">
          <cell r="A22068">
            <v>22984</v>
          </cell>
          <cell r="F22068" t="str">
            <v>BELLO, G.</v>
          </cell>
          <cell r="G22068">
            <v>1994</v>
          </cell>
          <cell r="H22068" t="str">
            <v>Histioteuthis bonnellii (Cephalopoda: Histioteuthidae) in the Adriatic Sea: evidence from predator stomach contents.</v>
          </cell>
          <cell r="I22068" t="str">
            <v>Bollettino Malacologico, 30: 43–48</v>
          </cell>
        </row>
        <row r="22069">
          <cell r="A22069">
            <v>22985</v>
          </cell>
          <cell r="B22069" t="str">
            <v>D</v>
          </cell>
          <cell r="C22069" t="str">
            <v>Rezent\22985.pdf</v>
          </cell>
          <cell r="F22069" t="str">
            <v>BELLO, G. &amp; LIPEJ, L. &amp; DULČIĆ, J.</v>
          </cell>
          <cell r="G22069">
            <v>2012</v>
          </cell>
          <cell r="H22069" t="str">
            <v>Comments on a finding of Mobula mobular (Mobulidae) in the Adriatic Sea.</v>
          </cell>
          <cell r="I22069" t="str">
            <v>Cybium, 36: 575–577.</v>
          </cell>
        </row>
        <row r="22070">
          <cell r="A22070">
            <v>22986</v>
          </cell>
          <cell r="B22070" t="str">
            <v>D</v>
          </cell>
          <cell r="C22070" t="str">
            <v>Rezent\22986.pdf</v>
          </cell>
          <cell r="F22070" t="str">
            <v>DE SABATA E. &amp; BELLO, G. &amp; CATALDINI, G. &amp; MANCUSI, C. &amp; SERENA, F. &amp; CLÒ, S.</v>
          </cell>
          <cell r="G22070">
            <v>2014</v>
          </cell>
          <cell r="H22070" t="str">
            <v>A seasonal hotspot for Cetorhinus maximus in Puglia, southern Italy.</v>
          </cell>
          <cell r="I22070" t="str">
            <v>Biologia Marina Mediterranea, 21 (1): 273–274</v>
          </cell>
        </row>
        <row r="22071">
          <cell r="A22071">
            <v>22987</v>
          </cell>
          <cell r="B22071" t="str">
            <v>D</v>
          </cell>
          <cell r="C22071" t="str">
            <v>Rezent\22987.pdf</v>
          </cell>
          <cell r="F22071" t="str">
            <v>KASCHNER, C.J. &amp; WEIGMANN, S. &amp; THIEL, R.</v>
          </cell>
          <cell r="G22071">
            <v>2015</v>
          </cell>
          <cell r="H22071" t="str">
            <v>Bythaelurus tenuicephalus n. sp., a new deep-water catshark (Carcharhiniformes, Scyliorhinidae) from the western Indian Ocean.</v>
          </cell>
          <cell r="I22071" t="str">
            <v>Zootaxa, 4013 (1): 120–138</v>
          </cell>
        </row>
        <row r="22072">
          <cell r="A22072">
            <v>22988</v>
          </cell>
          <cell r="B22072" t="str">
            <v>D</v>
          </cell>
          <cell r="C22072" t="str">
            <v>Fossil\22988.pdf</v>
          </cell>
          <cell r="F22072" t="str">
            <v>SOLER-GIJÓN, R. &amp; HAMPE, O.</v>
          </cell>
          <cell r="G22072">
            <v>2003</v>
          </cell>
          <cell r="H22072" t="str">
            <v>Leonodus, a Primitive Chondrichthyan from the Early Devonian.</v>
          </cell>
          <cell r="I22072" t="str">
            <v>Ichthyolith Issues Special Publication, 7: 45</v>
          </cell>
        </row>
        <row r="22073">
          <cell r="A22073">
            <v>22989</v>
          </cell>
          <cell r="B22073" t="str">
            <v>D</v>
          </cell>
          <cell r="C22073" t="str">
            <v>Fossil\22989.pdf</v>
          </cell>
          <cell r="F22073" t="str">
            <v>WINKLER, D.A. &amp; ROSE, P.J.</v>
          </cell>
          <cell r="G22073">
            <v>2006</v>
          </cell>
          <cell r="H22073" t="str">
            <v>Paleoenvironment at Jones Ranch, an Early Cretaceous Sauropod Quarry in Texas, U.S.A.</v>
          </cell>
          <cell r="I22073" t="str">
            <v>Journal of the Paleontological Society of Korea, 22 (1): 77–89</v>
          </cell>
        </row>
        <row r="22074">
          <cell r="A22074">
            <v>22990</v>
          </cell>
          <cell r="B22074" t="str">
            <v>D</v>
          </cell>
          <cell r="C22074" t="str">
            <v>Fossil\22990.pdf</v>
          </cell>
          <cell r="E22074" t="str">
            <v>http://museum.wa.gov.au/research/records-supplements/records/late-devonian-and-carboniferous-vertebrates-shishtu-and-sardar-</v>
          </cell>
          <cell r="F22074" t="str">
            <v>YAZDI, M. &amp; TURNER, S.</v>
          </cell>
          <cell r="G22074">
            <v>2000</v>
          </cell>
          <cell r="H22074" t="str">
            <v>Late Devonian and Carboniferous vertebrates from the Shishtu and Sardar formations of the Shotori Range, Iran.</v>
          </cell>
          <cell r="I22074" t="str">
            <v>Records of the Western Australian Museum, Supplement 58: 223–240</v>
          </cell>
        </row>
        <row r="22075">
          <cell r="A22075">
            <v>22991</v>
          </cell>
          <cell r="B22075" t="str">
            <v>D</v>
          </cell>
          <cell r="C22075" t="str">
            <v>Rezent\22991.pdf</v>
          </cell>
          <cell r="E22075" t="str">
            <v>http://elifesciences.org/content/4/e07048</v>
          </cell>
          <cell r="F22075" t="str">
            <v>ONIMARU, K. &amp; KURAKU, S. &amp; TAKAGI, W. &amp; HYODO, S. &amp; SHARPE, J. &amp; TANAKA, M.</v>
          </cell>
          <cell r="G22075">
            <v>2015</v>
          </cell>
          <cell r="H22075" t="str">
            <v>A shift in anterior-posterior positional information underlies the fin-to-limb evolution.</v>
          </cell>
          <cell r="I22075" t="str">
            <v>Elife, 4: e07048</v>
          </cell>
        </row>
        <row r="22076">
          <cell r="A22076">
            <v>22992</v>
          </cell>
          <cell r="B22076" t="str">
            <v>D</v>
          </cell>
          <cell r="C22076" t="str">
            <v>Rezent\22992.pdf</v>
          </cell>
          <cell r="F22076" t="str">
            <v>BENOÎT, H.P. &amp; CAPIZZANO, C.W. &amp; KNOTEK, R.J. &amp; RUDDERS, D.B. &amp; SULIKOWSKI, J.A. &amp; DEAN, M.J. &amp; HOFFMAN, W. &amp; ZEMECKIS, D.R. &amp; MANDELMAN, J.W.</v>
          </cell>
          <cell r="G22076">
            <v>2015</v>
          </cell>
          <cell r="H22076" t="str">
            <v>A generalized model for longitudinal short- and long-term mortality data for commercial fishery discards and recreational fishery catch-and-releases.</v>
          </cell>
          <cell r="I22076" t="str">
            <v>ICES Journal of Marine Science, 72 (6): 1834–1847</v>
          </cell>
        </row>
        <row r="22077">
          <cell r="A22077">
            <v>22993</v>
          </cell>
          <cell r="B22077" t="str">
            <v>D</v>
          </cell>
          <cell r="C22077" t="str">
            <v>Rezent\22993.pdf</v>
          </cell>
          <cell r="F22077" t="str">
            <v>SWAIN, D.P. &amp; BENOÎT, H.P. &amp; HAMMILL, M.O.</v>
          </cell>
          <cell r="G22077">
            <v>2015</v>
          </cell>
          <cell r="H22077" t="str">
            <v>Spatial distribution of fishes in a Northwest Atlantic ecosystem in relation to risk of predation by a marine mammal.</v>
          </cell>
          <cell r="I22077" t="str">
            <v>Journal of Animal Ecology, 84 (5): 1286–1298</v>
          </cell>
        </row>
        <row r="22078">
          <cell r="A22078">
            <v>22995</v>
          </cell>
          <cell r="B22078" t="str">
            <v>D</v>
          </cell>
          <cell r="C22078" t="str">
            <v>Rezent\22995.pdf</v>
          </cell>
          <cell r="F22078" t="str">
            <v>PODDUBNAYA, L.G. &amp; REED, C. &amp; GIBSON, D.I.</v>
          </cell>
          <cell r="G22078">
            <v>2015</v>
          </cell>
          <cell r="H22078" t="str">
            <v>The surface topography of Callorhynchocotyle callorhynchi (Manter, 1955) (Monogenea: Hexabothriidae), a parasite of the holocephalan fish Callorhinchus capensis.</v>
          </cell>
          <cell r="I22078" t="str">
            <v>Parasitology Research, 114 (9): 3393–3399</v>
          </cell>
        </row>
        <row r="22079">
          <cell r="A22079">
            <v>22996</v>
          </cell>
          <cell r="B22079" t="str">
            <v>D</v>
          </cell>
          <cell r="C22079" t="str">
            <v>Rezent\22996.pdf</v>
          </cell>
          <cell r="E22079" t="str">
            <v>http://lkcnhm.nus.edu.sg/app/uploads/2017/06/S31rbz303-337.pdf</v>
          </cell>
          <cell r="F22079" t="str">
            <v>NG, H.H. &amp; TAN, H.H. &amp; LIM, K.K.P. &amp; LUDT, W.B. &amp; CHAKRABARTY, P.</v>
          </cell>
          <cell r="G22079">
            <v>2015</v>
          </cell>
          <cell r="H22079" t="str">
            <v>Fishes of the Eastern Johor Strait.</v>
          </cell>
          <cell r="I22079" t="str">
            <v>Raffles Bulletin of Zoology, Supplement 31: 303–337</v>
          </cell>
        </row>
        <row r="22080">
          <cell r="A22080">
            <v>22998</v>
          </cell>
          <cell r="B22080" t="str">
            <v>D</v>
          </cell>
          <cell r="C22080" t="str">
            <v>Rezent\22998.pdf</v>
          </cell>
          <cell r="F22080" t="str">
            <v>MOORE, A.B.M. &amp; GATES, A.R</v>
          </cell>
          <cell r="G22080">
            <v>2015</v>
          </cell>
          <cell r="H22080" t="str">
            <v>Deep-water observation of scalloped hammerhead Sphyrna lewini in the western Indian Ocean off Tanzania.</v>
          </cell>
          <cell r="I22080" t="str">
            <v>Marine Biodiversity Records, 8: e91</v>
          </cell>
        </row>
        <row r="22081">
          <cell r="A22081">
            <v>22999</v>
          </cell>
          <cell r="B22081" t="str">
            <v>D</v>
          </cell>
          <cell r="C22081" t="str">
            <v>Fossil\22999.pdf</v>
          </cell>
          <cell r="F22081" t="str">
            <v>CORRAL, J.C. &amp; BERRETEAGA, A. &amp; CAPPETTA, H.</v>
          </cell>
          <cell r="G22081">
            <v>2016</v>
          </cell>
          <cell r="H22081" t="str">
            <v>Upper Maastrichtian shallow marine environments and neoselachian assemblages in North Iberian palaeomargin (Castilian Ramp, Spain).</v>
          </cell>
          <cell r="I22081" t="str">
            <v>Cretaceous Research, 57: 639–661</v>
          </cell>
        </row>
        <row r="22082">
          <cell r="A22082">
            <v>23000</v>
          </cell>
          <cell r="B22082" t="str">
            <v>D</v>
          </cell>
          <cell r="C22082" t="str">
            <v>Rezent\23000.pdf</v>
          </cell>
          <cell r="E22082" t="str">
            <v>http://journal.frontiersin.org/article/10.3389/fgene.2015.00283/abstract</v>
          </cell>
          <cell r="F22082" t="str">
            <v>ENAULT, S. &amp; MUÑOZ, D.N. &amp; SILVA, W.T.A.F. &amp; BORDAY-BIRRAUX, V. &amp; BONADE, M. &amp; OULION, S. &amp; VENTÉO, S. &amp; MARCELLINI, S. &amp; DEBIAIS-THIBAUD, M.</v>
          </cell>
          <cell r="G22082">
            <v>2015</v>
          </cell>
          <cell r="H22082" t="str">
            <v>Molecular footprinting of skeletal tissues in the catshark Scyliorhinus canicula and the clawed frog Xenopus tropicalis identifies conserved and derived features of vertebrate calcification.</v>
          </cell>
          <cell r="I22082" t="str">
            <v>Frontiers in Genetics, 6: 283</v>
          </cell>
        </row>
        <row r="22083">
          <cell r="A22083">
            <v>23001</v>
          </cell>
          <cell r="B22083" t="str">
            <v>D</v>
          </cell>
          <cell r="C22083" t="str">
            <v>Fossil\23001.pdf</v>
          </cell>
          <cell r="F22083" t="str">
            <v>SUÁREZ, M.E.</v>
          </cell>
          <cell r="G22083">
            <v>2015</v>
          </cell>
          <cell r="H22083" t="str">
            <v>Tiburones, Rayas y Quimeras (Chondrichthyes) Fósiles de Chile.</v>
          </cell>
          <cell r="I22083" t="str">
            <v>Publicación Ocasional del Museo Nacional de Historia Natural, Chile, 63: 17–33</v>
          </cell>
        </row>
        <row r="22084">
          <cell r="A22084">
            <v>23002</v>
          </cell>
          <cell r="B22084" t="str">
            <v>D</v>
          </cell>
          <cell r="C22084" t="str">
            <v>Rezent\23002.pdf</v>
          </cell>
          <cell r="E22084" t="str">
            <v>http://journal.frontiersin.org/article/10.3389/fmars.2015.00064/full</v>
          </cell>
          <cell r="F22084" t="str">
            <v>MEEKAN, M.G. &amp; FUIMAN, L.A. &amp; DAVIS, R. &amp; BERGER, Y. &amp; THUMS, M.</v>
          </cell>
          <cell r="G22084">
            <v>2015</v>
          </cell>
          <cell r="H22084" t="str">
            <v>Swimming strategy and body plan of the world's largest fish: implications for foraging efficiency and thermoregulation.</v>
          </cell>
          <cell r="I22084" t="str">
            <v>Frontiers in Marine Science, 2: 64</v>
          </cell>
        </row>
        <row r="22085">
          <cell r="A22085">
            <v>23003</v>
          </cell>
          <cell r="B22085" t="str">
            <v>D</v>
          </cell>
          <cell r="C22085" t="str">
            <v>Fossil\23003.pdf</v>
          </cell>
          <cell r="F22085" t="str">
            <v>STENSIÖ, E.A.</v>
          </cell>
          <cell r="G22085">
            <v>1918</v>
          </cell>
          <cell r="H22085" t="str">
            <v>Notes on some fish remains collected at Hornsund by the Norwegian Spitzbergen Expedition in 1917.</v>
          </cell>
          <cell r="I22085" t="str">
            <v>Norsk Geologisk Tidsskrift, 5</v>
          </cell>
        </row>
        <row r="22086">
          <cell r="A22086">
            <v>23004</v>
          </cell>
          <cell r="B22086" t="str">
            <v>D</v>
          </cell>
          <cell r="C22086" t="str">
            <v>Rezent\23004.pdf</v>
          </cell>
          <cell r="F22086" t="str">
            <v>MOYER, J.K. &amp; HAMILTON, N.D. &amp; SEELEY, R.H. &amp; RICCIO, M.L. &amp; BEMIS, W.E.</v>
          </cell>
          <cell r="G22086">
            <v>2015</v>
          </cell>
          <cell r="H22086" t="str">
            <v>Identification of Shark Teeth (Elasmobranchii: Lamnidae) from a Historic Fishing Station on Smuttynose Island, Maine, Using Computed Tomography Imaging.</v>
          </cell>
          <cell r="I22086" t="str">
            <v>Northeastern Naturalist, 22 (3): 585–597</v>
          </cell>
        </row>
        <row r="22087">
          <cell r="A22087">
            <v>23005</v>
          </cell>
          <cell r="B22087" t="str">
            <v>D</v>
          </cell>
          <cell r="C22087" t="str">
            <v>Rezent\23005.pdf</v>
          </cell>
          <cell r="E22087" t="str">
            <v>http://onlinelibrary.wiley.com/doi/10.1002/ece3.1724/epdf</v>
          </cell>
          <cell r="F22087" t="str">
            <v>CHEN, H. &amp; KISHINO, H.</v>
          </cell>
          <cell r="G22087">
            <v>2015</v>
          </cell>
          <cell r="H22087" t="str">
            <v>Global pattern of phylogenetic species composition of shark and its conservation priority.</v>
          </cell>
          <cell r="I22087" t="str">
            <v>Ecology and Evolution, 5 (19): 4455–4465</v>
          </cell>
        </row>
        <row r="22088">
          <cell r="A22088">
            <v>23006</v>
          </cell>
          <cell r="B22088" t="str">
            <v>D</v>
          </cell>
          <cell r="C22088" t="str">
            <v>Rezent\23006.pdf</v>
          </cell>
          <cell r="E22088" t="str">
            <v>http://journals.plos.org/plosone/article?id=10.1371/journal.pone.0127345</v>
          </cell>
          <cell r="F22088" t="str">
            <v>SANZOGNI, R.L. &amp; MEEKAN, M.G. &amp; MEEUWIG, J.J.</v>
          </cell>
          <cell r="G22088">
            <v>2015</v>
          </cell>
          <cell r="H22088" t="str">
            <v>Multi-Year Impacts of Ecotourism on Whale Shark (Rhincodon typus) Visitation at Ningaloo Reef, Western Australia.</v>
          </cell>
          <cell r="I22088" t="str">
            <v>PLoS ONE, 10 (9): e0127345</v>
          </cell>
        </row>
        <row r="22089">
          <cell r="A22089">
            <v>23007</v>
          </cell>
          <cell r="B22089" t="str">
            <v>D</v>
          </cell>
          <cell r="C22089" t="str">
            <v>Rezent\23007.pdf</v>
          </cell>
          <cell r="F22089" t="str">
            <v>DE BORHEGYI, S.F.</v>
          </cell>
          <cell r="G22089">
            <v>1961</v>
          </cell>
          <cell r="H22089" t="str">
            <v>Shark teeth, stingray spines, and shark fishing in ancient Mexico and Central America.</v>
          </cell>
          <cell r="I22089" t="str">
            <v>Southwestern Journal of Anthropology, 17 (3): 273–296</v>
          </cell>
        </row>
        <row r="22090">
          <cell r="A22090">
            <v>23008</v>
          </cell>
          <cell r="B22090" t="str">
            <v>D</v>
          </cell>
          <cell r="C22090" t="str">
            <v>Rezent\23008.pdf</v>
          </cell>
          <cell r="E22090" t="str">
            <v>http://library.bridgew.edu/exhibits/BMAS/pdf/MAS-v57n01.pdf</v>
          </cell>
          <cell r="F22090" t="str">
            <v>HANDLEY, B.M.</v>
          </cell>
          <cell r="G22090">
            <v>1996</v>
          </cell>
          <cell r="H22090" t="str">
            <v>Role of the shark in southern New England prehistory: Deity or dinner.</v>
          </cell>
          <cell r="I22090" t="str">
            <v>Bulletin of the Massachusetts Archaeological Society, 57: 27–34</v>
          </cell>
        </row>
        <row r="22091">
          <cell r="A22091">
            <v>23009</v>
          </cell>
          <cell r="F22091" t="str">
            <v>LEAVESLEY, M.G.</v>
          </cell>
          <cell r="G22091">
            <v>2007</v>
          </cell>
          <cell r="H22091" t="str">
            <v>A shark-tooth ornament from Pleistocene Sahul.</v>
          </cell>
          <cell r="I22091" t="str">
            <v xml:space="preserve">Antiquity, 81: 308–315 </v>
          </cell>
        </row>
        <row r="22092">
          <cell r="A22092">
            <v>23010</v>
          </cell>
          <cell r="B22092" t="str">
            <v>D</v>
          </cell>
          <cell r="C22092" t="str">
            <v>Rezent\Global Perspectives.pdf</v>
          </cell>
          <cell r="F22092" t="str">
            <v>SKOMAL, G.B. &amp; CHISHOLM, J. &amp; CORREIA, S.J.</v>
          </cell>
          <cell r="G22092">
            <v>2012</v>
          </cell>
          <cell r="H22092" t="str">
            <v>Chapter 27: Implications of increasing pinniped populations on the diet and abundance of white sharks off the coast of Massachusetts.</v>
          </cell>
          <cell r="I22092" t="str">
            <v>In: Global Perspectives on the Biology and Life History of the White Shark. Michael L . Domeier (ed.), CRC Press 2012: 405–417</v>
          </cell>
        </row>
        <row r="22093">
          <cell r="A22093">
            <v>23011</v>
          </cell>
          <cell r="B22093" t="str">
            <v>D</v>
          </cell>
          <cell r="C22093" t="str">
            <v>Fossil\23011.pdf</v>
          </cell>
          <cell r="E22093" t="str">
            <v>http://www.degruyter.com/view/j/geo.2015.7.issue-1/geo-2015-0020/geo-2015-0020.xml?format=INT</v>
          </cell>
          <cell r="F22093" t="str">
            <v>DIEDRICH, C.G. &amp; SCHEER, U.</v>
          </cell>
          <cell r="G22093">
            <v>2015</v>
          </cell>
          <cell r="H22093" t="str">
            <v>Marine vertebrates from the Santonian coastal carbonates of northwestern Germany – a tool for the reconstruction of a Proto- North Sea Basin intertidal dinosaur-exchange bridge.</v>
          </cell>
          <cell r="I22093" t="str">
            <v>Open Geosciences, 7 (1): 342–361</v>
          </cell>
        </row>
        <row r="22094">
          <cell r="A22094">
            <v>23012</v>
          </cell>
          <cell r="B22094" t="str">
            <v>D</v>
          </cell>
          <cell r="C22094" t="str">
            <v>Rezent\23012.pdf</v>
          </cell>
          <cell r="E22094" t="str">
            <v>http://revistas.javeriana.edu.co/index.php/scientarium/article/view/13529/10839</v>
          </cell>
          <cell r="F22094" t="str">
            <v>VARGAS-CARO, C. &amp; BUSTAMANTE, C. &amp; LAMILLA, J. &amp; BENNETT, M.B.</v>
          </cell>
          <cell r="G22094">
            <v>2015</v>
          </cell>
          <cell r="H22094" t="str">
            <v>A review of longnose skates Zearaja chilensis and Dipturus trachyderma.</v>
          </cell>
          <cell r="I22094" t="str">
            <v xml:space="preserve">Universitas Scientiarum, 20 (3): 321–359 </v>
          </cell>
        </row>
        <row r="22095">
          <cell r="A22095">
            <v>23013</v>
          </cell>
          <cell r="B22095" t="str">
            <v>D</v>
          </cell>
          <cell r="C22095" t="str">
            <v>Rezent\23013.pdf</v>
          </cell>
          <cell r="E22095" t="str">
            <v>http://www.tandfonline.com/doi/full/10.1080/19425120.2015.1063553</v>
          </cell>
          <cell r="F22095" t="str">
            <v>SCHMITT, J.D. &amp; GEDAMKE, T. &amp; DUPAUL, W.D. &amp; MUSICK, J.A.</v>
          </cell>
          <cell r="G22095">
            <v>2015</v>
          </cell>
          <cell r="H22095" t="str">
            <v>Ontogenetic and Sex-Specific Shifts in the Feeding Habits of the Barndoor Skate.</v>
          </cell>
          <cell r="I22095" t="str">
            <v>Marine and Coastal Fisheries: Dynamics, Management, and Ecosystem Science, 7 (1): 409–418</v>
          </cell>
        </row>
        <row r="22096">
          <cell r="A22096">
            <v>23014</v>
          </cell>
          <cell r="B22096" t="str">
            <v>D</v>
          </cell>
          <cell r="C22096" t="str">
            <v>Rezent\23014.pdf</v>
          </cell>
          <cell r="E22096" t="str">
            <v>http://aquaticecology.weebly.com/publications.html</v>
          </cell>
          <cell r="F22096" t="str">
            <v>LUCIFORA, L.O. &amp; BARBINI, S.A. &amp; LLAMAZARES VEGH, S. &amp; SCARABOTTI, P.A. &amp; VARGAS, F. &amp; SOLARI, A. &amp; MABRAGAÑA, E. &amp; DÍAZ DE ASTARLOA, J.M.</v>
          </cell>
          <cell r="G22096">
            <v>2016</v>
          </cell>
          <cell r="H22096" t="str">
            <v>Geographic distribution of the short-tailed river stingray (Potamotrygon brachyura): assessing habitat loss and fishing as threats to the world’s largest obligate freshwater elasmobranch.</v>
          </cell>
          <cell r="I22096" t="str">
            <v>Marine and Freshwater Research, 67 (10): 1463–1478</v>
          </cell>
        </row>
        <row r="22097">
          <cell r="A22097">
            <v>23015</v>
          </cell>
          <cell r="B22097" t="str">
            <v>D</v>
          </cell>
          <cell r="C22097" t="str">
            <v>Fossil\23015.pdf</v>
          </cell>
          <cell r="F22097" t="str">
            <v>VULLO, R. &amp; GUINOT, G.</v>
          </cell>
          <cell r="G22097">
            <v>2015</v>
          </cell>
          <cell r="H22097" t="str">
            <v>Denticle-embedded ampullary organs in a Cretaceous shark provide unique insight into the evolution of elasmobranch electroreceptors.</v>
          </cell>
          <cell r="I22097" t="str">
            <v>The Science of Nature, 102: 65</v>
          </cell>
        </row>
        <row r="22098">
          <cell r="A22098">
            <v>23016</v>
          </cell>
          <cell r="B22098" t="str">
            <v>D</v>
          </cell>
          <cell r="C22098" t="str">
            <v>Rezent\23016.pdf</v>
          </cell>
          <cell r="E22098" t="str">
            <v>http://conphys.oxfordjournals.org/content/3/1/cov044.full.pdf+html</v>
          </cell>
          <cell r="F22098" t="str">
            <v>FRENCH, R.P. &amp; LYLE, J. &amp; TRACEY, S. &amp; CURRIE, S. &amp; SEMMENS, J.M.</v>
          </cell>
          <cell r="G22098">
            <v>2015</v>
          </cell>
          <cell r="H22098" t="str">
            <v>High survivorship after catch-and-release fishing suggests physiological resilience in the endothermic shortfin mako shark (Isurus oxyrinchus).</v>
          </cell>
          <cell r="I22098" t="str">
            <v>Conservation Physiology, 3 (1): cov044</v>
          </cell>
        </row>
        <row r="22099">
          <cell r="A22099">
            <v>23017</v>
          </cell>
          <cell r="B22099" t="str">
            <v>D</v>
          </cell>
          <cell r="C22099" t="str">
            <v>Fossil\23017.pdf</v>
          </cell>
          <cell r="E22099" t="str">
            <v>http://rspb.royalsocietypublishing.org/content/282/1816/20151628</v>
          </cell>
          <cell r="F22099" t="str">
            <v>SMITH, M.M. &amp; RILEY, A. &amp; FRASER, G.J. &amp; UNDERWOOD, C.J. &amp; WELTEN, M. &amp; KRIWET, J. &amp; PFAFF, C. &amp; JOHANSON, Z.</v>
          </cell>
          <cell r="G22099">
            <v>2015</v>
          </cell>
          <cell r="H22099" t="str">
            <v>Early development of rostrum saw-teeth in a fossil ray tests classical theories of the evolution of vertebrate dentitions.</v>
          </cell>
          <cell r="I22099" t="str">
            <v>Proceedings of the Royal Society of London, Series B, 282: 20151628</v>
          </cell>
        </row>
        <row r="22100">
          <cell r="A22100">
            <v>23018</v>
          </cell>
          <cell r="B22100" t="str">
            <v>D</v>
          </cell>
          <cell r="C22100" t="str">
            <v>Rezent\23018.pdf</v>
          </cell>
          <cell r="E22100" t="str">
            <v>http://www.jzar.org/jzar/article/view/120/67</v>
          </cell>
          <cell r="F22100" t="str">
            <v>HENNINGSEN, A.D. &amp; WHITAKER, B.R. &amp; KIGHT, K. &amp; HESS, D.L. &amp; HADFIELD, C. &amp; ZOHAR, Y.</v>
          </cell>
          <cell r="G22100">
            <v>2015</v>
          </cell>
          <cell r="H22100" t="str">
            <v>The use of a gonadotropin releasing hormone antagonist in captive sand tiger sharks, Carcharias taurus, and the serum levels of the antagonist and reproductive steroid hormones.</v>
          </cell>
          <cell r="I22100" t="str">
            <v>Journal of Zoo and Aquarium Research, 3 (3): 107–115</v>
          </cell>
        </row>
        <row r="22101">
          <cell r="A22101">
            <v>23019</v>
          </cell>
          <cell r="B22101" t="str">
            <v>D</v>
          </cell>
          <cell r="C22101" t="str">
            <v>Rezent\23019.pdf</v>
          </cell>
          <cell r="F22101" t="str">
            <v>LI, R. &amp; REDMOND, A.K. &amp; WANG, T. &amp; BIRD, S. &amp; DOOLEY, H. &amp; SECOMBES, C.J.</v>
          </cell>
          <cell r="G22101">
            <v>2015</v>
          </cell>
          <cell r="H22101" t="str">
            <v>Characterisation of the TNF superfamily members CD40L and BAFF in the small-spotted catshark (Scyliorhinus canicula).</v>
          </cell>
          <cell r="I22101" t="str">
            <v>Fish &amp; Shellfish Immunology, 47 (1): 381–389</v>
          </cell>
        </row>
        <row r="22102">
          <cell r="A22102">
            <v>23020</v>
          </cell>
          <cell r="B22102" t="str">
            <v>D</v>
          </cell>
          <cell r="C22102" t="str">
            <v>Rezent\23020.pdf</v>
          </cell>
          <cell r="F22102" t="str">
            <v>GONZÁLEZ-SOLÍS, D. &amp; ALI, A.H.</v>
          </cell>
          <cell r="G22102">
            <v>2015</v>
          </cell>
          <cell r="H22102" t="str">
            <v>Redescription of Paraleptus chiloscyllii Yin et Zhang, 1983 (Nematoda: Physalopteridae) from the Arabian carpetshark Chiloscyllium arabicum (Chondrichthyes: Hemiscylliidae) off Iraq.</v>
          </cell>
          <cell r="I22102" t="str">
            <v>Acta Parasitologica, 60 (4):759–766</v>
          </cell>
        </row>
        <row r="22103">
          <cell r="A22103">
            <v>23021</v>
          </cell>
          <cell r="B22103" t="str">
            <v>D</v>
          </cell>
          <cell r="C22103" t="str">
            <v>Rezent\23021.pdf</v>
          </cell>
          <cell r="E22103" t="str">
            <v>http://www.biolbull.org/content/229/1/70.full.pdf+html</v>
          </cell>
          <cell r="F22103" t="str">
            <v>MADSEN, S.S. &amp; ENGELUND, M.B. &amp; CUTLER, C.P.</v>
          </cell>
          <cell r="G22103">
            <v>2015</v>
          </cell>
          <cell r="H22103" t="str">
            <v>Water Transport and Functional Dynamics of Aquaporins in Osmoregulatory Organs of Fishes.</v>
          </cell>
          <cell r="I22103" t="str">
            <v>Biological Bulletin, 229 (1): 70–92</v>
          </cell>
        </row>
        <row r="22104">
          <cell r="A22104">
            <v>23022</v>
          </cell>
          <cell r="B22104" t="str">
            <v>D</v>
          </cell>
          <cell r="C22104" t="str">
            <v>Rezent\23022.pdf</v>
          </cell>
          <cell r="F22104" t="str">
            <v>LARANJEIRA, M.E. &amp; GUIMARÃES, J.P. &amp; DE AMORIM, A.F. &amp; ROTUNDO, M. &amp; RICI, R.E.G. &amp; MARI, R.B.</v>
          </cell>
          <cell r="G22104">
            <v>2015</v>
          </cell>
          <cell r="H22104" t="str">
            <v>Ultrastructure of dermal denticles in sharpnose shark (Rhizoprionodon lalandii) (Elasmobranchii, Carcharhinidae).</v>
          </cell>
          <cell r="I22104" t="str">
            <v>Microscopy Research and Technique, 78 (10): 859–864</v>
          </cell>
        </row>
        <row r="22105">
          <cell r="A22105">
            <v>23023</v>
          </cell>
          <cell r="B22105" t="str">
            <v>D</v>
          </cell>
          <cell r="C22105" t="str">
            <v>Rezent\23023.pdf</v>
          </cell>
          <cell r="F22105" t="str">
            <v xml:space="preserve">MCCLUSKY, L.M. </v>
          </cell>
          <cell r="G22105">
            <v>2015</v>
          </cell>
          <cell r="H22105" t="str">
            <v>Sperm of Galeorhinus galeus (Elasmobranchii, Triakidae) Traverse an Excurrent Duct System Characterized by Pronounced Regionalization: A Scanning Electron and Light Microscopy Study.</v>
          </cell>
          <cell r="I22105" t="str">
            <v>The Anatomical Record, 298 (11): 1938–1949</v>
          </cell>
        </row>
        <row r="22106">
          <cell r="A22106">
            <v>23024</v>
          </cell>
          <cell r="B22106" t="str">
            <v>D</v>
          </cell>
          <cell r="C22106" t="str">
            <v>Rezent\23024.pdf</v>
          </cell>
          <cell r="F22106" t="str">
            <v>MATOS, J. &amp; LOURENÇO, H.M. &amp; BRITO, P. &amp; MAULVAULT, A.L. &amp; MARTINS, L.L. &amp; AFONSO, C.</v>
          </cell>
          <cell r="G22106">
            <v>2015</v>
          </cell>
          <cell r="H22106" t="str">
            <v>Influence of bioaccessibility of total mercury, methyl-mercury and selenium on the risk/benefit associated to the consumption of raw and cooked blue shark (Prionace glauca).</v>
          </cell>
          <cell r="I22106" t="str">
            <v>Environmental Research, 143 (B): 123–129</v>
          </cell>
        </row>
        <row r="22107">
          <cell r="A22107">
            <v>23025</v>
          </cell>
          <cell r="B22107" t="str">
            <v>D</v>
          </cell>
          <cell r="C22107" t="str">
            <v>Rezent\23025.pdf</v>
          </cell>
          <cell r="F22107" t="str">
            <v>FARRELL, A.P.</v>
          </cell>
          <cell r="G22107">
            <v>2011</v>
          </cell>
          <cell r="H22107" t="str">
            <v>Encyclopedia of Fish Physiology : From Genome to Environment Vol. 1 - 3</v>
          </cell>
          <cell r="I22107" t="str">
            <v>ISBN: 978–0–08–092323–9</v>
          </cell>
        </row>
        <row r="22108">
          <cell r="A22108">
            <v>23026</v>
          </cell>
          <cell r="B22108" t="str">
            <v>D</v>
          </cell>
          <cell r="C22108" t="str">
            <v>Fossil\23026.pdf</v>
          </cell>
          <cell r="F22108" t="str">
            <v>CARNEVALE, G.</v>
          </cell>
          <cell r="G22108">
            <v>2005</v>
          </cell>
          <cell r="H22108" t="str">
            <v>Fossil fishes from the Serravallian (Middle Miocene) of Torricella Peligna, Italy.</v>
          </cell>
          <cell r="I22108" t="str">
            <v>Palaeontographia Italica, 91: 1–67</v>
          </cell>
        </row>
        <row r="22109">
          <cell r="A22109">
            <v>23027</v>
          </cell>
          <cell r="B22109" t="str">
            <v>D</v>
          </cell>
          <cell r="C22109" t="str">
            <v>Rezent\23027.pdf</v>
          </cell>
          <cell r="F22109" t="str">
            <v>NOZU, R. &amp; MURAKUMO, K. &amp; MATSUMOTO, R. &amp; NAKAMURA, M. &amp; UEDA, K. &amp; SATO, K.</v>
          </cell>
          <cell r="G22109">
            <v>2015</v>
          </cell>
          <cell r="H22109" t="str">
            <v>Gonadal Morphology, Histology, and Endocrinological Characteristics of Immature Female Whale Sharks, Rhincodon typus.</v>
          </cell>
          <cell r="I22109" t="str">
            <v>Zoological Science, 32 (5): 455–458</v>
          </cell>
        </row>
        <row r="22110">
          <cell r="A22110">
            <v>23028</v>
          </cell>
          <cell r="B22110" t="str">
            <v>D</v>
          </cell>
          <cell r="C22110" t="str">
            <v>Rezent\23028.pdf</v>
          </cell>
          <cell r="E22110" t="str">
            <v>http://revistas.javeriana.edu.co/index.php/scientarium/article/viewFile/13162/10504</v>
          </cell>
          <cell r="F22110" t="str">
            <v>MARTINS, A.P.B. &amp; DA SILVA FILHO, E. &amp; FEITOSA, L.M. &amp; SILVA, L.P.N. &amp; DE ALMEIDA, Z.S. &amp; NUNES, J.L.S.</v>
          </cell>
          <cell r="G22110">
            <v>2015</v>
          </cell>
          <cell r="H22110" t="str">
            <v>Sexual dimorphism of sharks from the amazonian equatorial coast.</v>
          </cell>
          <cell r="I22110" t="str">
            <v>Universitas Scientiarum, 20 (3): 297–304</v>
          </cell>
        </row>
        <row r="22111">
          <cell r="A22111">
            <v>23029</v>
          </cell>
          <cell r="B22111" t="str">
            <v>D</v>
          </cell>
          <cell r="C22111" t="str">
            <v>Rezent\23029.pdf</v>
          </cell>
          <cell r="E22111" t="str">
            <v>http://biotaxa.org/cl/article/view/11.5.1758/16050</v>
          </cell>
          <cell r="F22111" t="str">
            <v>DELRIEU-TROTTIN, E. &amp; WILLIAMS, J.T. &amp; BACCHET, P. &amp; KULBICKI, M. &amp; MOURIER, J. &amp; GALZIN, R. &amp; DE LOMA, T.L. &amp; MOU-THAM, G. &amp; SIU, G. &amp; PLANES, S.</v>
          </cell>
          <cell r="G22111">
            <v>2015</v>
          </cell>
          <cell r="H22111" t="str">
            <v>Shore fishes of the Marquesas Islands, an updated checklist with new records and new percentage of endemic species.</v>
          </cell>
          <cell r="I22111" t="str">
            <v>Check List, 11 (5): 1758</v>
          </cell>
        </row>
        <row r="22112">
          <cell r="A22112">
            <v>23030</v>
          </cell>
          <cell r="B22112" t="str">
            <v>D</v>
          </cell>
          <cell r="C22112" t="str">
            <v>Rezent\23030.pdf</v>
          </cell>
          <cell r="F22112" t="str">
            <v>CHRISTIE, A.</v>
          </cell>
          <cell r="G22112">
            <v>2015</v>
          </cell>
          <cell r="H22112" t="str">
            <v>Account of a mass aggregation of Port Jackson sharks Heterodontus portusjacksoni at Point Cooke Marine Sanctuary, Victoria, Australia.</v>
          </cell>
          <cell r="I22112" t="str">
            <v>Victorian Naturalist, 132 (4): 108–117</v>
          </cell>
        </row>
        <row r="22113">
          <cell r="A22113">
            <v>23031</v>
          </cell>
          <cell r="B22113" t="str">
            <v>D</v>
          </cell>
          <cell r="C22113" t="str">
            <v>Rezent\23031.pdf</v>
          </cell>
          <cell r="F22113" t="str">
            <v>AMIN, R. &amp; RITTER, E. &amp; WETZEL, A.</v>
          </cell>
          <cell r="G22113">
            <v>2015</v>
          </cell>
          <cell r="H22113" t="str">
            <v>An Estimation of Shark-Attack Risk for the North and South Carolina Coastline.</v>
          </cell>
          <cell r="I22113" t="str">
            <v>Journal of Coastal Research, 31 (5): 1253–1259</v>
          </cell>
        </row>
        <row r="22114">
          <cell r="A22114">
            <v>23033</v>
          </cell>
          <cell r="B22114" t="str">
            <v>D</v>
          </cell>
          <cell r="C22114" t="str">
            <v>Rezent\23033.pdf</v>
          </cell>
          <cell r="F22114" t="str">
            <v>HASELI, M. &amp; PALM, H.W.</v>
          </cell>
          <cell r="G22114">
            <v>2015</v>
          </cell>
          <cell r="H22114" t="str">
            <v>Dollfusiella qeshmiensis n. sp (Cestoda: Trypanorhyncha) from the cowtail stingray Pastinachus sephen (ForsskAyenl) in the Persian Gulf, with a key to the species of Dollfusiella Campbell &amp; Beveridge, 1994.</v>
          </cell>
          <cell r="I22114" t="str">
            <v>Systematic Parasitology, 92 (2): 161–169</v>
          </cell>
        </row>
        <row r="22115">
          <cell r="A22115">
            <v>23034</v>
          </cell>
          <cell r="B22115" t="str">
            <v>D</v>
          </cell>
          <cell r="C22115" t="str">
            <v>Rezent\23034.pdf</v>
          </cell>
          <cell r="F22115" t="str">
            <v>MCCULLY PHILLIPS, S.R. &amp; SCOTT, F. &amp; ELLIS, J.R.</v>
          </cell>
          <cell r="G22115">
            <v>2015</v>
          </cell>
          <cell r="H22115" t="str">
            <v>Having confidence in productivity susceptibility analyses: A method for underpinning scientific advice on skate stocks?</v>
          </cell>
          <cell r="I22115" t="str">
            <v>Fisheries Research, 171: 87–100</v>
          </cell>
        </row>
        <row r="22116">
          <cell r="A22116">
            <v>23035</v>
          </cell>
          <cell r="B22116" t="str">
            <v>D</v>
          </cell>
          <cell r="C22116" t="str">
            <v>Rezent\23035.pdf</v>
          </cell>
          <cell r="F22116" t="str">
            <v>MAIA, C. &amp; SERRA-PEREIRA, B. &amp; ERZINI, K. &amp; FIGUEIREDO, I.</v>
          </cell>
          <cell r="G22116">
            <v>2015</v>
          </cell>
          <cell r="H22116" t="str">
            <v>How is the morphology of the oviducal gland and of the resulting egg capsule associated with the egg laying habitats of Rajidae species?</v>
          </cell>
          <cell r="I22116" t="str">
            <v>Environmental Biology of Fishes, 98 (10): 2037–2048</v>
          </cell>
        </row>
        <row r="22117">
          <cell r="A22117">
            <v>23036</v>
          </cell>
          <cell r="B22117" t="str">
            <v>D</v>
          </cell>
          <cell r="C22117" t="str">
            <v>Rezent\23036.pdf</v>
          </cell>
          <cell r="F22117" t="str">
            <v>GKAFAS, G.A. &amp; MEGALOFONOU, P. &amp; BATZAKAS, G. &amp; APOSTOLIDIS, A.P. &amp; EXADACTYLOS, A.</v>
          </cell>
          <cell r="G22117">
            <v>2015</v>
          </cell>
          <cell r="H22117" t="str">
            <v>Molecular phylogenetic convergence within Elasmobranchii revealed by cytochrome oxidase subunits.</v>
          </cell>
          <cell r="I22117" t="str">
            <v>Biochemical Systematics and Ecology, 61: 510–515</v>
          </cell>
        </row>
        <row r="22118">
          <cell r="A22118">
            <v>23037</v>
          </cell>
          <cell r="B22118" t="str">
            <v>D</v>
          </cell>
          <cell r="C22118" t="str">
            <v>Rezent\23037.pdf</v>
          </cell>
          <cell r="F22118" t="str">
            <v>JEEVITHAN, E. &amp; BAO, B. &amp; ZHANG, J. &amp; HONG, S. &amp; WU, W.</v>
          </cell>
          <cell r="G22118">
            <v>2015</v>
          </cell>
          <cell r="H22118" t="str">
            <v>Purification, characterization and antioxidant properties of low molecular weight collagenous polypeptide (37 kDa) prepared from whale shark cartilage (Rhincodon typus).</v>
          </cell>
          <cell r="I22118" t="str">
            <v>Journal of Food Science and Technology, 52 (10): 6312–6322</v>
          </cell>
        </row>
        <row r="22119">
          <cell r="A22119">
            <v>23038</v>
          </cell>
          <cell r="B22119" t="str">
            <v>D</v>
          </cell>
          <cell r="C22119" t="str">
            <v>Rezent\23038.pdf</v>
          </cell>
          <cell r="F22119" t="str">
            <v>HINOJOSA-ALVAREZ, S. &amp; DIAZ-JAIMES, P. &amp; MARCET-HOUBEN, M. &amp; GABALDON, T.</v>
          </cell>
          <cell r="G22119">
            <v>2015</v>
          </cell>
          <cell r="H22119" t="str">
            <v>The complete mitochondrial genome of the Giant Manta ray, Manta birostris.</v>
          </cell>
          <cell r="I22119" t="str">
            <v>Mitochondrial DNA, 26 (5): 787–788</v>
          </cell>
        </row>
        <row r="22120">
          <cell r="A22120">
            <v>23039</v>
          </cell>
          <cell r="B22120" t="str">
            <v>D</v>
          </cell>
          <cell r="C22120" t="str">
            <v>Rezent\23039.pdf</v>
          </cell>
          <cell r="F22120" t="str">
            <v>HENNINGSEN, A.D. &amp; LEAF, R.T.</v>
          </cell>
          <cell r="G22120">
            <v>2010</v>
          </cell>
          <cell r="H22120" t="str">
            <v>Observations on the captive biology of the southern stingray.</v>
          </cell>
          <cell r="I22120" t="str">
            <v>Transactions of the American Fisheries Society, 139: 783–791</v>
          </cell>
        </row>
        <row r="22121">
          <cell r="A22121">
            <v>23040</v>
          </cell>
          <cell r="B22121" t="str">
            <v>D</v>
          </cell>
          <cell r="C22121" t="str">
            <v>Rezent\23040.pdf</v>
          </cell>
          <cell r="E22121" t="str">
            <v>http://www.fao.org/docrep/009/y4160e/y4160e00.htm</v>
          </cell>
          <cell r="F22121" t="str">
            <v>DIDIER, D.A.</v>
          </cell>
          <cell r="G22121">
            <v>2002</v>
          </cell>
          <cell r="H22121" t="str">
            <v>Chimaeras.</v>
          </cell>
          <cell r="I22121" t="str">
            <v>In: K.E. Carpenter (editor), The living marine resources of the western Central Atlantic. Vol. 1: Introduction, molluscs, crustaceans, hagfishes, sharks, batoid fishes and chimaeras. FAO Species Identification Guide for Fisheries Purposes and American Society of Ichthyologists and Herpetologists Special Publication 5: 591–599</v>
          </cell>
        </row>
        <row r="22122">
          <cell r="A22122">
            <v>23041</v>
          </cell>
          <cell r="B22122" t="str">
            <v>D</v>
          </cell>
          <cell r="C22122" t="str">
            <v>Fossil\23041.pdf</v>
          </cell>
          <cell r="F22122" t="str">
            <v>DUTHEIL, D.B. &amp; BRITO, P.M.</v>
          </cell>
          <cell r="G22122">
            <v>2009</v>
          </cell>
          <cell r="H22122" t="str">
            <v>Articulated cranium of Onchopristis numidus (Sclerorhynchidae, Elasmobranchii) from the Kem Kem bed Morocco. Abstract.</v>
          </cell>
          <cell r="I22122" t="str">
            <v>In : Premier Congrès International sur la Paléontologie des Vertébrés du nord de l’Afrique, Marrakech, 25–27 mai 2009.</v>
          </cell>
        </row>
        <row r="22123">
          <cell r="A22123">
            <v>23042</v>
          </cell>
          <cell r="B22123" t="str">
            <v>D</v>
          </cell>
          <cell r="C22123" t="str">
            <v>Fossil\23042.pdf</v>
          </cell>
          <cell r="F22123" t="str">
            <v>COOPER, J.A.</v>
          </cell>
          <cell r="G22123">
            <v>2010</v>
          </cell>
          <cell r="H22123" t="str">
            <v>A Catalogue of the Type, Figured and Cited specimens in the geological collections of the Booth Museum of Natural History, Brighton.</v>
          </cell>
          <cell r="I22123" t="str">
            <v>Booth Museum of Natural History, Brighton</v>
          </cell>
        </row>
        <row r="22124">
          <cell r="A22124">
            <v>23043</v>
          </cell>
          <cell r="B22124" t="str">
            <v>D</v>
          </cell>
          <cell r="C22124" t="str">
            <v>Fossil\23043.pdf</v>
          </cell>
          <cell r="F22124" t="str">
            <v>JANVIER, P.</v>
          </cell>
          <cell r="G22124">
            <v>2007</v>
          </cell>
          <cell r="H22124" t="str">
            <v>The Devonian vertebrates of South America: Malvinokaffric fishes and Gondwana-Euramerica faunal interchange. Abstract.</v>
          </cell>
          <cell r="I22124" t="str">
            <v>In: E. Díaz–Martínez e I. Rábano (Eds.), 4th European Meeting on the Palaeontology and Stratigraphy of Latin America Cuadernos del Museo Geominero, nº 8. Instituto Geológico y Minero de España, Madrid, 2007. ISBN 978–84–7840–707–1 © Instituto Geológico y Minero de España: 223–227</v>
          </cell>
        </row>
        <row r="22125">
          <cell r="A22125">
            <v>23044</v>
          </cell>
          <cell r="B22125" t="str">
            <v>D</v>
          </cell>
          <cell r="C22125" t="str">
            <v>Rezent\23044.pdf</v>
          </cell>
          <cell r="F22125" t="str">
            <v>YOON, H.K. &amp; JEONG, D. &amp; CHUNG, I. &amp; JUNG, J.W. &amp; OH, M.J. &amp; KIM, S. &amp; LEE, Y.-H. &amp; KIM, C.-G. &amp; HWANG, S.Y.</v>
          </cell>
          <cell r="G22125">
            <v>2009</v>
          </cell>
          <cell r="H22125" t="str">
            <v>Rapid Species Identification of Elasmobranch Fish (Skates and Rays) using Oligonucleotide Microarray.</v>
          </cell>
          <cell r="I22125" t="str">
            <v>Biochip Journal, 3 (1): 87–96</v>
          </cell>
        </row>
        <row r="22126">
          <cell r="A22126">
            <v>23045</v>
          </cell>
          <cell r="B22126" t="str">
            <v>D</v>
          </cell>
          <cell r="C22126" t="str">
            <v>Fossil\23045.pdf</v>
          </cell>
          <cell r="F22126" t="str">
            <v>UDOVYCHENKO, M.</v>
          </cell>
          <cell r="G22126">
            <v>2009</v>
          </cell>
          <cell r="H22126" t="str">
            <v>Elasmobranhiyi Mandrykivs'ka layers Dnipropetrovsk. 1. Squatiniformes, Heterodontiformes, Orectolobiformes, Lamniformes. [in Russian]</v>
          </cell>
          <cell r="I22126" t="str">
            <v>Paleontological Collection, 41: 27–36</v>
          </cell>
        </row>
        <row r="22127">
          <cell r="A22127">
            <v>23046</v>
          </cell>
          <cell r="B22127" t="str">
            <v>D</v>
          </cell>
          <cell r="C22127" t="str">
            <v>Fossil\23046.pdf</v>
          </cell>
          <cell r="F22127" t="str">
            <v>FISCHER, J. &amp; LEIPNER, A. &amp; HARTKOPF-FRODER, C. &amp; SCHNEIDER, J.W. &amp; WITTRY, J. &amp; SOWIAK, M.</v>
          </cell>
          <cell r="G22127">
            <v>2015</v>
          </cell>
          <cell r="H22127" t="str">
            <v>Pennsylvanian chondrichthyan egg capsules from the Piesberg quarry, Northwest Germany. Abstract.</v>
          </cell>
          <cell r="I22127" t="str">
            <v>In: PalGes 2015 14.–16. September 2015 Schiffweiler–Reden, Germany</v>
          </cell>
        </row>
        <row r="22128">
          <cell r="A22128">
            <v>23047</v>
          </cell>
          <cell r="B22128" t="str">
            <v>D</v>
          </cell>
          <cell r="C22128" t="str">
            <v>Fossil\23047.pdf</v>
          </cell>
          <cell r="F22128" t="str">
            <v>KOGAN, I. &amp; ROMANO, C. &amp; KOOT, M.B. &amp; SCHNEIDER, J.W. &amp; FISCHER, J.</v>
          </cell>
          <cell r="G22128">
            <v>2015</v>
          </cell>
          <cell r="H22128" t="str">
            <v>Aquatic vertebrate communities after the end-Permian mass extinction: actinopterygians on top. Abstract</v>
          </cell>
          <cell r="I22128" t="str">
            <v>In: PalGes 2015 14.–16. September 2015 Schiffweiler–Reden, Germany</v>
          </cell>
        </row>
        <row r="22129">
          <cell r="A22129">
            <v>23048</v>
          </cell>
          <cell r="B22129" t="str">
            <v>D</v>
          </cell>
          <cell r="C22129" t="str">
            <v>Fossil\23048.pdf</v>
          </cell>
          <cell r="F22129" t="str">
            <v>MARTIN, J.E. &amp; TACAIL, T. &amp; ADNET, S. &amp; GIRARD, C. &amp; BALTER, V.</v>
          </cell>
          <cell r="G22129">
            <v>2015</v>
          </cell>
          <cell r="H22129" t="str">
            <v>Calcium isotopes reveal the trophic position of extant and fossil elasmobranchs.</v>
          </cell>
          <cell r="I22129" t="str">
            <v>Chemical Geology, 415: 118–125</v>
          </cell>
        </row>
        <row r="22130">
          <cell r="A22130">
            <v>23049</v>
          </cell>
          <cell r="B22130" t="str">
            <v>D</v>
          </cell>
          <cell r="C22130" t="str">
            <v>Rezent\23049.pdf</v>
          </cell>
          <cell r="F22130" t="str">
            <v>HENDERSON, A.C. &amp; REEVE, A.J. &amp; JABADO, R.W. &amp; NAYLOR, G.J.P.</v>
          </cell>
          <cell r="G22130">
            <v>2016</v>
          </cell>
          <cell r="H22130" t="str">
            <v>Taxonomic assessment of sharks, rays and guitarfishes (Chondrichthyes: Elasmobranchii) from south-eastern Arabia, using the NADH dehydrogenase subunit 2 (NADH2) gene.</v>
          </cell>
          <cell r="I22130" t="str">
            <v>Zoological Journal of the Linnean Society, 176 (2): 399–442</v>
          </cell>
        </row>
        <row r="22131">
          <cell r="A22131">
            <v>23050</v>
          </cell>
          <cell r="B22131" t="str">
            <v>D</v>
          </cell>
          <cell r="C22131" t="str">
            <v>Rezent\23050.pdf</v>
          </cell>
          <cell r="E22131" t="str">
            <v>http://journals.plos.org/plosone/article?id=10.1371%2Fjournal.pone.0140075</v>
          </cell>
          <cell r="F22131" t="str">
            <v>WHITE, W.T. &amp; APPLEYARD, S.A. &amp; SABUB, B. &amp; KYNE, P.M. &amp; HARRIS, M. &amp; LIS, R. &amp; BAJE, L. &amp; USU, T. &amp; SMART, J.J. &amp; CORRIGAN, S. &amp; YANG, L. &amp; NAYLOR, G.J.P.</v>
          </cell>
          <cell r="G22131">
            <v>2015</v>
          </cell>
          <cell r="H22131" t="str">
            <v>Rediscovery of the Threatened River Sharks, Glyphis garricki and G. glyphis, in Papua New Guinea.</v>
          </cell>
          <cell r="I22131" t="str">
            <v>PLoS ONE, 10 (10): e0140075</v>
          </cell>
        </row>
        <row r="22132">
          <cell r="A22132">
            <v>23051</v>
          </cell>
          <cell r="B22132" t="str">
            <v>D</v>
          </cell>
          <cell r="C22132" t="str">
            <v>Fossil\23051.pdf</v>
          </cell>
          <cell r="F22132" t="str">
            <v>GREGOROVÁ, R.</v>
          </cell>
          <cell r="G22132">
            <v>2011</v>
          </cell>
          <cell r="H22132" t="str">
            <v>Fossil fish fauna (Teleostei, Selachii) from the Dynów marlstone (Rupelian, NP 23) of the Menilitic Formation at the locality of Litenčice (Czech Republic).</v>
          </cell>
          <cell r="I22132" t="str">
            <v>Acta Musei Moraviae, Scientiae Geologicae, 96 (2): 3–33</v>
          </cell>
        </row>
        <row r="22133">
          <cell r="A22133">
            <v>23052</v>
          </cell>
          <cell r="B22133" t="str">
            <v>D O</v>
          </cell>
          <cell r="C22133" t="str">
            <v>Fossil\23052.pdf</v>
          </cell>
          <cell r="F22133" t="str">
            <v>BOR, T.J. &amp; PETERS, W.J.M.</v>
          </cell>
          <cell r="G22133">
            <v>2015</v>
          </cell>
          <cell r="H22133" t="str">
            <v>The Pliocene locality Balgoy (province of Gelderland, The Netherlands) and a new record of the great white shark, Carcharodon carcharias (Linnaeus, 1758).</v>
          </cell>
          <cell r="I22133" t="str">
            <v>Cainozoic Research, 15: 59–73</v>
          </cell>
        </row>
        <row r="22134">
          <cell r="A22134">
            <v>23053</v>
          </cell>
          <cell r="B22134" t="str">
            <v>D</v>
          </cell>
          <cell r="C22134" t="str">
            <v>Rezent\23053.pdf</v>
          </cell>
          <cell r="F22134" t="str">
            <v>BIGMAN, J.S. &amp; KNUCKEY, J.D.S. &amp; EBERT, D.A.</v>
          </cell>
          <cell r="G22134">
            <v>2016</v>
          </cell>
          <cell r="H22134" t="str">
            <v>Color aberrations in Chondrichthyan fishes: first records in the genus Bathyraja (Chondrichthyes: Rajiformes: Arhynchobatidae).</v>
          </cell>
          <cell r="I22134" t="str">
            <v>Marine Biodiversity, 46 (3): 579–587</v>
          </cell>
        </row>
        <row r="22135">
          <cell r="A22135">
            <v>23054</v>
          </cell>
          <cell r="B22135" t="str">
            <v>D</v>
          </cell>
          <cell r="C22135" t="str">
            <v>Rezent\23054.pdf</v>
          </cell>
          <cell r="F22135" t="str">
            <v>MONKS, S. &amp; ZARAGOZA-TAPIA, F. &amp; PULIDO-FLORES, G. &amp; VIOLANTE-GONZALEZ, J.</v>
          </cell>
          <cell r="G22135">
            <v>2015</v>
          </cell>
          <cell r="H22135" t="str">
            <v>A New Species of Serendip (Cestoda: Tetraphyllidea: Serendipeidae) in Rhinoptera steindachneri (Chondrichthyes: Myliobatidae) from the Pacific Coast of Mexico.</v>
          </cell>
          <cell r="I22135" t="str">
            <v>Comparative Parasitology, 82 (2): 262–268</v>
          </cell>
        </row>
        <row r="22136">
          <cell r="A22136">
            <v>23055</v>
          </cell>
          <cell r="B22136" t="str">
            <v>D</v>
          </cell>
          <cell r="C22136" t="str">
            <v>Rezent\23055.pdf</v>
          </cell>
          <cell r="E22136" t="str">
            <v>https://pfeil-verlag.de/wp-content/uploads/2016/07/spix38_1_15.pdf</v>
          </cell>
          <cell r="F22136" t="str">
            <v>LANGE, T. &amp; BREHM, J. &amp; MORITZ, T.</v>
          </cell>
          <cell r="G22136">
            <v>2015</v>
          </cell>
          <cell r="H22136" t="str">
            <v>A practical key for the identification of large fish rostra.</v>
          </cell>
          <cell r="I22136" t="str">
            <v>Spixiana, 38 (1): 145–160</v>
          </cell>
        </row>
        <row r="22137">
          <cell r="A22137">
            <v>23056</v>
          </cell>
          <cell r="B22137" t="str">
            <v>D</v>
          </cell>
          <cell r="C22137" t="str">
            <v>Rezent\23056.pdf</v>
          </cell>
          <cell r="E22137" t="str">
            <v>http://www.cell.com/current-biology/pdf/S0960-9822(15)00938-0.pdf</v>
          </cell>
          <cell r="F22137" t="str">
            <v>CLARKE, J. &amp; MILLIGAN, R.J. &amp; BAILEY, D.M. &amp; NEAT, F.C.</v>
          </cell>
          <cell r="G22137">
            <v>2015</v>
          </cell>
          <cell r="H22137" t="str">
            <v>A Scientific Basis for Regulating Deep-Sea Fishing by Depth.</v>
          </cell>
          <cell r="I22137" t="str">
            <v>Current Biology, 25 (18): 2425–2429</v>
          </cell>
        </row>
        <row r="22138">
          <cell r="A22138">
            <v>23057</v>
          </cell>
          <cell r="B22138" t="str">
            <v>D</v>
          </cell>
          <cell r="C22138" t="str">
            <v>Rezent\23057.pdf</v>
          </cell>
          <cell r="F22138" t="str">
            <v>TYMINSKI, J.P. &amp; GELSLEICHTER, J.J. &amp; MOTTA, P.J.</v>
          </cell>
          <cell r="G22138">
            <v>2015</v>
          </cell>
          <cell r="H22138" t="str">
            <v>Androgen receptors in the bonnethead, Sphyrna tiburo: cDNA cloning and tissue-specific expression in the male reproductive tract.</v>
          </cell>
          <cell r="I22138" t="str">
            <v>General and Comparative Endocrinology, 224: 235–246</v>
          </cell>
        </row>
        <row r="22139">
          <cell r="A22139">
            <v>23058</v>
          </cell>
          <cell r="B22139" t="str">
            <v>D</v>
          </cell>
          <cell r="C22139" t="str">
            <v>Rezent\23058.pdf</v>
          </cell>
          <cell r="F22139" t="str">
            <v>MAI, Q. &amp; LI, W. &amp; CHEN, H. &amp; AI W, CHEN X.</v>
          </cell>
          <cell r="G22139">
            <v>2016</v>
          </cell>
          <cell r="H22139" t="str">
            <v>Complete mitochondrial genome and phylogenetic position of the Sicklefin weasel shark Hemigaleus microstoma.</v>
          </cell>
          <cell r="I22139" t="str">
            <v>Mitochondrial DNA, 27 (5): 3491–3492</v>
          </cell>
        </row>
        <row r="22140">
          <cell r="A22140">
            <v>23059</v>
          </cell>
          <cell r="B22140" t="str">
            <v>D</v>
          </cell>
          <cell r="C22140" t="str">
            <v>Rezent\23059.pdf</v>
          </cell>
          <cell r="F22140" t="str">
            <v>ROSS, S.W. &amp; RHODE, M. &amp; QUATTRINI, A.M.</v>
          </cell>
          <cell r="G22140">
            <v>2015</v>
          </cell>
          <cell r="H22140" t="str">
            <v>Demersal fish distribution and habitat use within and near Baltimore and Norfolk Canyons, US middle Atlantic slope.</v>
          </cell>
          <cell r="I22140" t="str">
            <v>Deep Sea Research Part I: Oceanographic Research Papers, 103: 137–154</v>
          </cell>
        </row>
        <row r="22141">
          <cell r="A22141">
            <v>23061</v>
          </cell>
          <cell r="B22141" t="str">
            <v>D</v>
          </cell>
          <cell r="C22141" t="str">
            <v>Rezent\23061.pdf</v>
          </cell>
          <cell r="F22141" t="str">
            <v>EVANS, A.N. &amp; NUNEZ, B.S.</v>
          </cell>
          <cell r="G22141">
            <v>2015</v>
          </cell>
          <cell r="H22141" t="str">
            <v>Fresh water acclimation elicits a decrease in plasma corticosteroids in the euryhaline Atlantic stingray, Dasyatis sabina.</v>
          </cell>
          <cell r="I22141" t="str">
            <v>General and Comparative Endocrinology, 222: 167–172</v>
          </cell>
        </row>
        <row r="22142">
          <cell r="A22142">
            <v>23062</v>
          </cell>
          <cell r="B22142" t="str">
            <v>D</v>
          </cell>
          <cell r="C22142" t="str">
            <v>Rezent\23062.pdf</v>
          </cell>
          <cell r="F22142" t="str">
            <v>MCKINNEY, M.A. &amp; DEAN, K. &amp; HUSSEY, N.E. &amp; CLIFF, G. &amp; WINTNER, S.P. &amp; DUDLEY, S.F.J. &amp; ZUNGU, M.P. &amp; FISK, A.T.</v>
          </cell>
          <cell r="G22142">
            <v>2015</v>
          </cell>
          <cell r="H22142" t="str">
            <v>Global versus local causes and health implications of high mercury concentrations in sharks from the east coast of South Africa.</v>
          </cell>
          <cell r="I22142" t="str">
            <v>Science of the Total Environment, 541: 176–183</v>
          </cell>
        </row>
        <row r="22143">
          <cell r="A22143">
            <v>23063</v>
          </cell>
          <cell r="B22143" t="str">
            <v>D</v>
          </cell>
          <cell r="C22143" t="str">
            <v>Rezent\23063.pdf</v>
          </cell>
          <cell r="F22143" t="str">
            <v>BOSCH, A.C. &amp; O'NEILL, B. &amp; SIGGE, G.O. &amp; KERWATH, S.E. &amp; HOFFMAN, L.C.</v>
          </cell>
          <cell r="G22143">
            <v>2015</v>
          </cell>
          <cell r="H22143" t="str">
            <v>Heavy metal accumulation and toxicity in smoothhound (Mustelus mustelus) shark from Langebaan Lagoon, South Africa.</v>
          </cell>
          <cell r="I22143" t="str">
            <v>Food Chemistry, 190: 871–878</v>
          </cell>
        </row>
        <row r="22144">
          <cell r="A22144">
            <v>23064</v>
          </cell>
          <cell r="B22144" t="str">
            <v>D</v>
          </cell>
          <cell r="C22144" t="str">
            <v>Rezent\23064.pdf</v>
          </cell>
          <cell r="F22144" t="str">
            <v>BOSCHETTI, F. &amp; VANDERKLIFT, M.A.</v>
          </cell>
          <cell r="G22144">
            <v>2015</v>
          </cell>
          <cell r="H22144" t="str">
            <v>How the movement characteristics of large marine predators influence estimates of their abundance.</v>
          </cell>
          <cell r="I22144" t="str">
            <v>Ecological Modelling, 313: 223–236</v>
          </cell>
        </row>
        <row r="22145">
          <cell r="A22145">
            <v>23066</v>
          </cell>
          <cell r="B22145" t="str">
            <v>D</v>
          </cell>
          <cell r="C22145" t="str">
            <v>Fossil\23066.pdf</v>
          </cell>
          <cell r="E22145" t="str">
            <v>http://revistes.ub.edu/index.php/GEOACTA/article/viewFile/GeologicaActa2015.13.3.1/17589</v>
          </cell>
          <cell r="F22145" t="str">
            <v>ANTUNES, M.T. &amp; LEGOINHA, P. &amp; BALBINO, A.</v>
          </cell>
          <cell r="G22145">
            <v>2015</v>
          </cell>
          <cell r="H22145" t="str">
            <v>Megalodon, mako shark and planktonic foraminifera from the continental shelf off Portugal and their age.</v>
          </cell>
          <cell r="I22145" t="str">
            <v>Geologica Acta, 13 (3): 181–190</v>
          </cell>
        </row>
        <row r="22146">
          <cell r="A22146">
            <v>23067</v>
          </cell>
          <cell r="B22146" t="str">
            <v>D</v>
          </cell>
          <cell r="C22146" t="str">
            <v>Rezent\23067.pdf</v>
          </cell>
          <cell r="F22146" t="str">
            <v>BERGÉS-TIZNADO, M.E. &amp; MÁRQUEZ-FARÍAS, F. &amp; LARA-MENDOZA, R.E. &amp; TORRES-ROJAS, Y.E. &amp; GALVÁN-MAGAÑA, F. &amp; BOJÓRQUEZ-LEYVA, H. &amp; PÁEZ-OSUNA, F.</v>
          </cell>
          <cell r="G22146">
            <v>2015</v>
          </cell>
          <cell r="H22146" t="str">
            <v>Mercury and Selenium in Muscle and Target Organs of Scalloped Hammerhead Sharks Sphyrna lewini of the SE Gulf of California: Dietary Intake, Molar Ratios, Loads, and Human Health Risks.</v>
          </cell>
          <cell r="I22146" t="str">
            <v>Archives of Environmental Contamination and Toxicology, 69 (4): 440–452</v>
          </cell>
        </row>
        <row r="22147">
          <cell r="A22147">
            <v>23068</v>
          </cell>
          <cell r="B22147" t="str">
            <v>D</v>
          </cell>
          <cell r="C22147" t="str">
            <v>Rezent\23068.pdf</v>
          </cell>
          <cell r="F22147" t="str">
            <v>WANG, J. &amp; CHEN, H. &amp; LIN, L. &amp; AI, W.M. &amp; CHEN, X.</v>
          </cell>
          <cell r="G22147">
            <v>2016</v>
          </cell>
          <cell r="H22147" t="str">
            <v>Mitochondrial genome and phylogenetic position of the sliteye shark Loxodon macrorhinus.</v>
          </cell>
          <cell r="I22147" t="str">
            <v>Mitochondrial DNA, 27 (6): 4288–428</v>
          </cell>
        </row>
        <row r="22148">
          <cell r="A22148">
            <v>23069</v>
          </cell>
          <cell r="B22148" t="str">
            <v>D</v>
          </cell>
          <cell r="C22148" t="str">
            <v>Rezent\23069.pdf</v>
          </cell>
          <cell r="F22148" t="str">
            <v>ROLIM, F.A. &amp; ROTUNDO, M.M. &amp; VASKE-JÚNIOR, T.</v>
          </cell>
          <cell r="G22148">
            <v>2016</v>
          </cell>
          <cell r="H22148" t="str">
            <v>Notes on the reproductive biology of the Brazilian electric ray Narcine brasiliensis (Elasmobranchii: Narcinidae).</v>
          </cell>
          <cell r="I22148" t="str">
            <v>Journal of Fish Biology, 89 (1): 1105–1111</v>
          </cell>
        </row>
        <row r="22149">
          <cell r="A22149">
            <v>23070</v>
          </cell>
          <cell r="B22149" t="str">
            <v>D</v>
          </cell>
          <cell r="C22149" t="str">
            <v>Rezent\23070.pdf</v>
          </cell>
          <cell r="F22149" t="str">
            <v>CRAY, C. &amp; RODRIGUEZ, M. &amp; FIELD, C. &amp; MCDERMOTT, A. &amp; LEPPERT, L. &amp; CLAUSS, T. &amp; BOSSART, G.D.</v>
          </cell>
          <cell r="G22149">
            <v>2015</v>
          </cell>
          <cell r="H22149" t="str">
            <v>Protein and cholesterol electrophoresis of plasma samples from captive cownose ray (Rhinoptera bonasus).</v>
          </cell>
          <cell r="I22149" t="str">
            <v>Journal of Veterinary Diagnostic Investigation, 27 (6): 688–695</v>
          </cell>
        </row>
        <row r="22150">
          <cell r="A22150">
            <v>23071</v>
          </cell>
          <cell r="B22150" t="str">
            <v>D</v>
          </cell>
          <cell r="C22150" t="str">
            <v>Rezent1\23071.pdf</v>
          </cell>
          <cell r="F22150" t="str">
            <v>O'MALLEY, G.F. &amp; O'MALLEY, R.N. &amp; PHAM, O. &amp; RANDOLPH, F.</v>
          </cell>
          <cell r="G22150">
            <v>2015</v>
          </cell>
          <cell r="H22150" t="str">
            <v>Retained Stingray Barb and the Importance of Imaging.</v>
          </cell>
          <cell r="I22150" t="str">
            <v>Wilderness and Environmental Medicine, 26 (3): 375–379</v>
          </cell>
        </row>
        <row r="22151">
          <cell r="A22151">
            <v>23072</v>
          </cell>
          <cell r="B22151" t="str">
            <v>D</v>
          </cell>
          <cell r="C22151" t="str">
            <v>Rezent\23072.pdf</v>
          </cell>
          <cell r="F22151" t="str">
            <v>BA, A. &amp; DIOUF, K. &amp; GUILHAUMON, F. &amp; PANFILI, J.</v>
          </cell>
          <cell r="G22151">
            <v>2015</v>
          </cell>
          <cell r="H22151" t="str">
            <v>Slow growth of the overexploited milk shark Rhizoprionodon acutus affects its sustainability in West Africa.</v>
          </cell>
          <cell r="I22151" t="str">
            <v>Journal of Fish Biology, 87 (4): 912–929</v>
          </cell>
        </row>
        <row r="22152">
          <cell r="A22152">
            <v>23073</v>
          </cell>
          <cell r="B22152" t="str">
            <v>D</v>
          </cell>
          <cell r="C22152" t="str">
            <v>Fossil\23073.pdf</v>
          </cell>
          <cell r="F22152" t="str">
            <v>SCHMEISSER MCKEAN, R.L. &amp; GILLETTE, D.D.</v>
          </cell>
          <cell r="G22152">
            <v>2015</v>
          </cell>
          <cell r="H22152" t="str">
            <v>Taphonomy of large marine vertebrates in the Upper Cretaceous (Cenomanian-Turonian) Tropic Shale of southern Utah.</v>
          </cell>
          <cell r="I22152" t="str">
            <v>Cretaceous Research, 56: 278–292</v>
          </cell>
        </row>
        <row r="22153">
          <cell r="A22153">
            <v>23074</v>
          </cell>
          <cell r="B22153" t="str">
            <v>D</v>
          </cell>
          <cell r="C22153" t="str">
            <v>Rezent\23074.pdf</v>
          </cell>
          <cell r="F22153" t="str">
            <v>TOMITA, T. &amp; COTTON, C.F. &amp; TODA, M.</v>
          </cell>
          <cell r="G22153">
            <v>2016</v>
          </cell>
          <cell r="H22153" t="str">
            <v>Ultrasound and physical models shed light on the respiratory system of embryonic dogfishes.</v>
          </cell>
          <cell r="I22153" t="str">
            <v>Zoology (Jena), 119 (1): 36–41</v>
          </cell>
        </row>
        <row r="22154">
          <cell r="A22154">
            <v>23075</v>
          </cell>
          <cell r="B22154" t="str">
            <v>D</v>
          </cell>
          <cell r="C22154" t="str">
            <v>Rezent\23075.pdf</v>
          </cell>
          <cell r="E22154" t="str">
            <v>http://www.pnas.org/content/early/2015/10/07/1508735112.full.pdf</v>
          </cell>
          <cell r="F22154" t="str">
            <v>LI, C. &amp; CORRIGAN, S. &amp; YANG, L. &amp; STRAUBE, N. &amp; HARRIS, M. &amp; HOFREITER, M. &amp; WHITE, W.T. &amp; NAYLOR, G.J.P.</v>
          </cell>
          <cell r="G22154">
            <v>2015</v>
          </cell>
          <cell r="H22154" t="str">
            <v>DNA capture reveals transoceanic gene flow in endangered river sharks.</v>
          </cell>
          <cell r="I22154" t="str">
            <v>Proceedings of the National Academy of Sciences, 112 (43): 13302–13307</v>
          </cell>
        </row>
        <row r="22155">
          <cell r="A22155">
            <v>23076</v>
          </cell>
          <cell r="B22155" t="str">
            <v>D</v>
          </cell>
          <cell r="C22155" t="str">
            <v>Rezent\23076.pdf</v>
          </cell>
          <cell r="F22155" t="str">
            <v>BRACCINI, M.</v>
          </cell>
          <cell r="G22155">
            <v>2015</v>
          </cell>
          <cell r="H22155" t="str">
            <v>Is a Global Quantitative Assessment of Shark Populations Warranted?</v>
          </cell>
          <cell r="I22155" t="str">
            <v>Fisheries, 40 (10): 492–501</v>
          </cell>
        </row>
        <row r="22156">
          <cell r="A22156">
            <v>23077</v>
          </cell>
          <cell r="B22156" t="str">
            <v>D</v>
          </cell>
          <cell r="C22156" t="str">
            <v>Fossil\23077.pdf</v>
          </cell>
          <cell r="F22156" t="str">
            <v>SIMPSON, L.C.</v>
          </cell>
          <cell r="G22156">
            <v>1974</v>
          </cell>
          <cell r="H22156" t="str">
            <v xml:space="preserve">Acanthodes and Hybodus in the Permian of Texas and Oklahoma. </v>
          </cell>
          <cell r="I22156" t="str">
            <v>Journal of Paleontology, 48 (6): 1291–1293</v>
          </cell>
        </row>
        <row r="22157">
          <cell r="A22157">
            <v>23078</v>
          </cell>
          <cell r="B22157" t="str">
            <v>D</v>
          </cell>
          <cell r="C22157" t="str">
            <v>Fossil\23078.pdf</v>
          </cell>
          <cell r="F22157" t="str">
            <v>MAISEY, J.G.</v>
          </cell>
          <cell r="G22157">
            <v>1988</v>
          </cell>
          <cell r="H22157" t="str">
            <v>Phylogeny of Early Vertebrate Skeletal Induction and Ossification Patterns.</v>
          </cell>
          <cell r="I22157" t="str">
            <v>In: Evolutionary biology, Editors: 1967– T. Dobzhansky and others: 1–36</v>
          </cell>
        </row>
        <row r="22158">
          <cell r="A22158">
            <v>23079</v>
          </cell>
          <cell r="B22158" t="str">
            <v>D</v>
          </cell>
          <cell r="C22158" t="str">
            <v>Fossil\23079.pdf</v>
          </cell>
          <cell r="F22158" t="str">
            <v>NESSOV, A. &amp; ZHEGALLO, V.I. &amp; AVERIANOV, A.O.</v>
          </cell>
          <cell r="G22158">
            <v>1998</v>
          </cell>
          <cell r="H22158" t="str">
            <v>A new locality of Late Cretaceous snakes, mammals and other vertebrates in Africa (western Libya).</v>
          </cell>
          <cell r="I22158" t="str">
            <v>Annales de Paléontologie, 84 (3–4): 265–274</v>
          </cell>
        </row>
        <row r="22159">
          <cell r="A22159">
            <v>23080</v>
          </cell>
          <cell r="B22159" t="str">
            <v>D</v>
          </cell>
          <cell r="C22159" t="str">
            <v>Rezent\23080.pdf</v>
          </cell>
          <cell r="F22159" t="str">
            <v>BOWDEN, D.L. &amp; VARGAS-CARO, C. &amp; OVENDEN, J.R. &amp; BENNETT, M.B. &amp; BUSTAMANTE, C.</v>
          </cell>
          <cell r="G22159">
            <v>2016</v>
          </cell>
          <cell r="H22159" t="str">
            <v>The phylogenomic position of the grey nurse shark Carcharias taurus Rafinesque, 1810 (Lamniformes, Odontaspididae) inferred from the mitochondrial genome.</v>
          </cell>
          <cell r="I22159" t="str">
            <v>Mitochondrial DNA, 27 (6): 4328–4330</v>
          </cell>
        </row>
        <row r="22160">
          <cell r="A22160">
            <v>23081</v>
          </cell>
          <cell r="B22160" t="str">
            <v>D</v>
          </cell>
          <cell r="C22160" t="str">
            <v>Fossil\23081.pdf</v>
          </cell>
          <cell r="F22160" t="str">
            <v>VON MEYER, H.</v>
          </cell>
          <cell r="G22160">
            <v>1850</v>
          </cell>
          <cell r="H22160" t="str">
            <v>Squaliden-Reste aus dem Posidonomyen-Schiefer des Oberharzes bei Ober-Schulenburg.</v>
          </cell>
          <cell r="I22160" t="str">
            <v>Palaeontographica, 3 (1): 53–54</v>
          </cell>
        </row>
        <row r="22161">
          <cell r="A22161">
            <v>23082</v>
          </cell>
          <cell r="B22161" t="str">
            <v>D</v>
          </cell>
          <cell r="C22161" t="str">
            <v>Fossil\23082.pdf</v>
          </cell>
          <cell r="F22161" t="str">
            <v>KARPINSKY, A.P.</v>
          </cell>
          <cell r="G22161">
            <v>1911</v>
          </cell>
          <cell r="H22161" t="str">
            <v>Notes on Helicoprion and other edestids. (In Russian)</v>
          </cell>
          <cell r="I22161" t="str">
            <v>Izvestiya Imperatorskoy Akademii Nauk, 5: 1105–1122</v>
          </cell>
        </row>
        <row r="22162">
          <cell r="A22162">
            <v>23083</v>
          </cell>
          <cell r="B22162" t="str">
            <v>D</v>
          </cell>
          <cell r="C22162" t="str">
            <v>Fossil\23083.pdf</v>
          </cell>
          <cell r="F22162" t="str">
            <v>KARPINSKY, A.P.</v>
          </cell>
          <cell r="G22162">
            <v>1922</v>
          </cell>
          <cell r="H22162" t="str">
            <v>Remarks on the tooth segments of Edestidae and their orientation. (In Russian)</v>
          </cell>
          <cell r="I22162" t="str">
            <v>Bulletin de l'Académie des Sciences de Russie, 6. Sér., 16: 379–388</v>
          </cell>
        </row>
        <row r="22163">
          <cell r="A22163">
            <v>23084</v>
          </cell>
          <cell r="B22163" t="str">
            <v>D</v>
          </cell>
          <cell r="C22163" t="str">
            <v>Rezent\23084.pdf</v>
          </cell>
          <cell r="E22163" t="str">
            <v>http://www.aucklandmuseum.com/research/pub/bulletin/20/21</v>
          </cell>
          <cell r="F22163" t="str">
            <v>TRNSKI, T. &amp; DUFFY, C. &amp; FRANCIS, M.P. &amp; MCGROUTHER, M.A. &amp; STEWART, A.L. &amp; STRUTHERS, C.D. &amp; ZINTZEN, V.</v>
          </cell>
          <cell r="G22163">
            <v>2015</v>
          </cell>
          <cell r="H22163" t="str">
            <v>Recent collections of fishes at the Kermadec Islands and new records for the region.</v>
          </cell>
          <cell r="I22163" t="str">
            <v>Bulletin of the Auckland Museum, 20: 463–480</v>
          </cell>
        </row>
        <row r="22164">
          <cell r="A22164">
            <v>23085</v>
          </cell>
          <cell r="B22164" t="str">
            <v>D</v>
          </cell>
          <cell r="C22164" t="str">
            <v>Rezent\23085.pdf</v>
          </cell>
          <cell r="F22164" t="str">
            <v>TSAI, W.-P. &amp; SUN, C.-L. &amp; LIU, K.-M. &amp; WANG, S.-B. &amp; LO, N.C.H.</v>
          </cell>
          <cell r="G22164">
            <v>2015</v>
          </cell>
          <cell r="H22164" t="str">
            <v>CPUE standardization and catch estimate of blue shark by taiwanese large-scale tuna longline fishery in the North Pacific Ocean.</v>
          </cell>
          <cell r="I22164" t="str">
            <v>Journal of Marine Science and Technology–Taiwan, 23 (4): 567–574</v>
          </cell>
        </row>
        <row r="22165">
          <cell r="A22165">
            <v>23086</v>
          </cell>
          <cell r="B22165" t="str">
            <v>D</v>
          </cell>
          <cell r="C22165" t="str">
            <v>Rezent\23086.pdf</v>
          </cell>
          <cell r="F22165" t="str">
            <v>BALL, R.E. &amp; OLIVER, M.K. &amp; GILL, A.B.</v>
          </cell>
          <cell r="G22165">
            <v>2016</v>
          </cell>
          <cell r="H22165" t="str">
            <v>Early life sensory ability - ventilatory responses of thornback ray embryos (Raja clavata) to predator-type electric fields.</v>
          </cell>
          <cell r="I22165" t="str">
            <v>Developmental Neurobiology, 76 (7): 721–729</v>
          </cell>
        </row>
        <row r="22166">
          <cell r="A22166">
            <v>23087</v>
          </cell>
          <cell r="B22166" t="str">
            <v>D</v>
          </cell>
          <cell r="C22166" t="str">
            <v>Rezent\23087.pdf</v>
          </cell>
          <cell r="F22166" t="str">
            <v>TOMITA, T. &amp; MURAKUMO, K. &amp; MIYAMOTO, K. &amp; SATO, K. &amp; OKA, S.I. &amp; KAMISAKO, H. &amp; TODA, M.</v>
          </cell>
          <cell r="G22166">
            <v>2016</v>
          </cell>
          <cell r="H22166" t="str">
            <v>Eye retraction in the giant guitarfish, Rhynchobatus djiddensis (Elasmobranchii: Batoidea): a novel mechanism for eye protection in batoid fishes.</v>
          </cell>
          <cell r="I22166" t="str">
            <v>Zoology (Jena), 119 (1): 30–35</v>
          </cell>
        </row>
        <row r="22167">
          <cell r="A22167">
            <v>23088</v>
          </cell>
          <cell r="B22167" t="str">
            <v>D</v>
          </cell>
          <cell r="C22167" t="str">
            <v>Rezent\23088.pdf</v>
          </cell>
          <cell r="F22167" t="str">
            <v>FERRANDO, S. &amp; GALLUS, L. &amp; GAMBARDELLA, C. &amp; CROCE, D. &amp; DAMIANO, G. &amp; MAZZARINO, C. &amp; VACCHI, M.</v>
          </cell>
          <cell r="G22167">
            <v>2016</v>
          </cell>
          <cell r="H22167" t="str">
            <v>First description of a palatal organ in Chimaera monstrosa (Chondrichthyes, Holocephali).</v>
          </cell>
          <cell r="I22167" t="str">
            <v>The Anatomical Record, 299 (1): 118–131</v>
          </cell>
        </row>
        <row r="22168">
          <cell r="A22168">
            <v>23090</v>
          </cell>
          <cell r="B22168" t="str">
            <v>D</v>
          </cell>
          <cell r="C22168" t="str">
            <v>Rezent\23090.pdf</v>
          </cell>
          <cell r="F22168" t="str">
            <v>MARONGIU, M.F. &amp; PORCU, C. &amp; BELLODI, A. &amp; CUCCU, D. &amp; MULAS, A. &amp; FOLLESA, M.C.</v>
          </cell>
          <cell r="G22168">
            <v>2015</v>
          </cell>
          <cell r="H22168" t="str">
            <v>Oviducal gland microstructure of Raja miraletus and Dipturus oxyrinchus (Elasmobranchii, Rajidae).</v>
          </cell>
          <cell r="I22168" t="str">
            <v>Journal of Morphology, 276 (11): 1392–1403</v>
          </cell>
        </row>
        <row r="22169">
          <cell r="A22169">
            <v>23091</v>
          </cell>
          <cell r="B22169" t="str">
            <v>D</v>
          </cell>
          <cell r="C22169" t="str">
            <v>Rezent\23091.pdf</v>
          </cell>
          <cell r="E22169" t="str">
            <v>http://casereports.bmj.com/content/2015/bcr-2015-212380.full.pdf</v>
          </cell>
          <cell r="F22169" t="str">
            <v>GOUK, C. &amp; PASRICHA, D. &amp; LINGATHAS, S.</v>
          </cell>
          <cell r="G22169">
            <v>2015</v>
          </cell>
          <cell r="H22169" t="str">
            <v>Shark attack: the emergency presentation and management.</v>
          </cell>
          <cell r="I22169" t="str">
            <v>BMJ Case Report: bcr–2015–212380</v>
          </cell>
        </row>
        <row r="22170">
          <cell r="A22170">
            <v>23092</v>
          </cell>
          <cell r="B22170" t="str">
            <v>D</v>
          </cell>
          <cell r="C22170" t="str">
            <v>Rezent\23092.pdf</v>
          </cell>
          <cell r="F22170" t="str">
            <v>RICCI, J.A. &amp; VARGAS, C.R. &amp; SINGHAL, D. &amp; LEE, B.T.</v>
          </cell>
          <cell r="G22170">
            <v>2016</v>
          </cell>
          <cell r="H22170" t="str">
            <v>Shark attack-related injuries: Epidemiology and implications for plastic surgeons.</v>
          </cell>
          <cell r="I22170" t="str">
            <v>Journal of Plastic, Reconstructive &amp; Aesthetic Surgery, 69 (1): 108–114</v>
          </cell>
        </row>
        <row r="22171">
          <cell r="A22171">
            <v>23093</v>
          </cell>
          <cell r="B22171" t="str">
            <v>D</v>
          </cell>
          <cell r="C22171" t="str">
            <v>Fossil\23093.pdf</v>
          </cell>
          <cell r="E22171" t="str">
            <v>http://paleoitalia.org/media/u/archives/Chapter_5._Fishes_and_other_vertebrates.pdf</v>
          </cell>
          <cell r="F22171" t="str">
            <v>CARNEVALE, G. &amp; BANNIKOV, A.F. &amp; MARRAMÀ, G. &amp; TYLER, J.C. &amp; ZORZIN, R.</v>
          </cell>
          <cell r="G22171">
            <v>2014</v>
          </cell>
          <cell r="H22171" t="str">
            <v>The Pesciara-Monte Postale Fossil-Lagerstätte: 2. Fishes and other vertebrates.</v>
          </cell>
          <cell r="I22171" t="str">
            <v>Rendiconti della Società Paleontologica Italiana, 4: 37–63</v>
          </cell>
        </row>
        <row r="22172">
          <cell r="A22172">
            <v>23094</v>
          </cell>
          <cell r="B22172" t="str">
            <v>D</v>
          </cell>
          <cell r="C22172" t="str">
            <v>Fossil\23094.pdf</v>
          </cell>
          <cell r="F22172" t="str">
            <v>WOODWARD, H.</v>
          </cell>
          <cell r="G22172">
            <v>1888</v>
          </cell>
          <cell r="H22172" t="str">
            <v>Guide to the Collection of Fossil Fishes in the Department of Geology and Paleontology by British Museum.</v>
          </cell>
          <cell r="I22172" t="str">
            <v>Stephen Austin &amp; Sons</v>
          </cell>
        </row>
        <row r="22173">
          <cell r="A22173">
            <v>23095</v>
          </cell>
          <cell r="B22173" t="str">
            <v>D</v>
          </cell>
          <cell r="C22173" t="str">
            <v>Fossil\23095.pdf</v>
          </cell>
          <cell r="F22173" t="str">
            <v>RUSSELL, D.E. &amp; DE BROIN, F. &amp; GALOYER, A. &amp; GAUDANT, J. &amp; GINGERICH, P.D. &amp; RAGE, J.-C.</v>
          </cell>
          <cell r="G22173">
            <v>1990</v>
          </cell>
          <cell r="H22173" t="str">
            <v>Les vertébrés du Sparnacien de Meudon.</v>
          </cell>
          <cell r="I22173" t="str">
            <v>Bulletin d'Information des Géologues du Bassin de Paris, 27 (4): 21–31</v>
          </cell>
        </row>
        <row r="22174">
          <cell r="A22174">
            <v>23096</v>
          </cell>
          <cell r="B22174" t="str">
            <v>D</v>
          </cell>
          <cell r="C22174" t="str">
            <v>Rezent\23096.pdf</v>
          </cell>
          <cell r="E22174" t="str">
            <v>https://www.researchgate.net/publication/282855430_Spatial_Distribution_Size_Composition_Feeding_Habits_and_Dynamics_of_Abundance_of_Alaska_Skate_Bathyraja_parmifera_in_the_North_Pacific</v>
          </cell>
          <cell r="F22174" t="str">
            <v>GRIGOROV, I.V. &amp; ORLOV, A.M. &amp; BAITALYUK, A.A.</v>
          </cell>
          <cell r="G22174">
            <v>2015</v>
          </cell>
          <cell r="H22174" t="str">
            <v>Spatial Distribution, Size Composition, Feeding Habits, and Dynamics of Abundance of Alaska Skate Bathyraja parmifera in the North Pacific.</v>
          </cell>
          <cell r="I22174" t="str">
            <v>Journal of Ichthyology, 55 (5): 644–663</v>
          </cell>
        </row>
        <row r="22175">
          <cell r="A22175">
            <v>23097</v>
          </cell>
          <cell r="B22175" t="str">
            <v>D</v>
          </cell>
          <cell r="C22175" t="str">
            <v>Rezent\23097.pdf</v>
          </cell>
          <cell r="F22175" t="str">
            <v>PANCHENKO, V.V. &amp; BOIKO, M.I.</v>
          </cell>
          <cell r="G22175">
            <v>2015</v>
          </cell>
          <cell r="H22175" t="str">
            <v>On Discovery of the Mottled Skate Raja pulchra off the Coast of Primorye (Sea of Japan).</v>
          </cell>
          <cell r="I22175" t="str">
            <v>Journal of Ichthyology, 55 (5): 747–749</v>
          </cell>
        </row>
        <row r="22176">
          <cell r="A22176">
            <v>23098</v>
          </cell>
          <cell r="B22176" t="str">
            <v>D</v>
          </cell>
          <cell r="C22176" t="str">
            <v>Fossil\23098.pdf</v>
          </cell>
          <cell r="F22176" t="str">
            <v>SCHWIMMER, D.R. &amp; WEEMS, R.E. &amp; SANDERS, A.S.</v>
          </cell>
          <cell r="G22176">
            <v>2015</v>
          </cell>
          <cell r="H22176" t="str">
            <v>A late cretaceous shark coprolite with baby freshwater turtle vertebrae inclusions.</v>
          </cell>
          <cell r="I22176" t="str">
            <v>Palaios, 30 (9): 707–713</v>
          </cell>
        </row>
        <row r="22177">
          <cell r="A22177">
            <v>23099</v>
          </cell>
          <cell r="B22177" t="str">
            <v>D</v>
          </cell>
          <cell r="C22177" t="str">
            <v>Fossil\23099.pdf</v>
          </cell>
          <cell r="F22177" t="str">
            <v>UNDERWOOD, C.J. &amp; WARD, D. &amp; GUINOT, G.</v>
          </cell>
          <cell r="G22177">
            <v>2016</v>
          </cell>
          <cell r="H22177" t="str">
            <v>Development of understanding of the Mesozoic and Cenozoic chondrichthyan fossil record.</v>
          </cell>
          <cell r="I22177" t="str">
            <v>Geological Society, London, Special Publications, 430: 155–164</v>
          </cell>
        </row>
        <row r="22178">
          <cell r="A22178">
            <v>23100</v>
          </cell>
          <cell r="B22178" t="str">
            <v>D</v>
          </cell>
          <cell r="C22178" t="str">
            <v>Fossil\23100.pdf</v>
          </cell>
          <cell r="F22178" t="str">
            <v>BRITO, P.M. &amp; RICHTER, M.</v>
          </cell>
          <cell r="G22178">
            <v>2016</v>
          </cell>
          <cell r="H22178" t="str">
            <v>The contribution of Sir Arthur Smith Woodward to the palaeoichthyology of Brazil – Smith Woodward’s types from Brazil.</v>
          </cell>
          <cell r="I22178" t="str">
            <v>Geological Society, London, Special Publications, 430: 201–217</v>
          </cell>
        </row>
        <row r="22179">
          <cell r="A22179">
            <v>23101</v>
          </cell>
          <cell r="B22179" t="str">
            <v>D</v>
          </cell>
          <cell r="C22179" t="str">
            <v>Rezent\23101.pdf</v>
          </cell>
          <cell r="E22179" t="str">
            <v>http://aquaticecology.weebly.com/publications.html</v>
          </cell>
          <cell r="F22179" t="str">
            <v>LUCIFORA, L.O. &amp; DE CARVALHO, M.R. &amp; KYNE, P.M. &amp; WHITE, W.T.</v>
          </cell>
          <cell r="G22179">
            <v>2015</v>
          </cell>
          <cell r="H22179" t="str">
            <v>Freshwater sharks and rays.</v>
          </cell>
          <cell r="I22179" t="str">
            <v>Current Biology, 25: R971–R973</v>
          </cell>
        </row>
        <row r="22180">
          <cell r="A22180">
            <v>23102</v>
          </cell>
          <cell r="B22180" t="str">
            <v>D</v>
          </cell>
          <cell r="C22180" t="str">
            <v>Fossil\23102.pdf</v>
          </cell>
          <cell r="F22180" t="str">
            <v>HANKE, G.F. &amp; WILSON, M.V.H. &amp; SAURETTE, G.J.</v>
          </cell>
          <cell r="G22180">
            <v>2013</v>
          </cell>
          <cell r="H22180" t="str">
            <v>Partial articulated specimen of the Early Devonian putative chondrichthyan Polymerolepis whitei Karatajūtė-Talimaa, 1968, with an anal fin spine.</v>
          </cell>
          <cell r="I22180" t="str">
            <v>Geodiversitas, 35 (3): 529–543</v>
          </cell>
        </row>
        <row r="22181">
          <cell r="A22181">
            <v>23103</v>
          </cell>
          <cell r="B22181" t="str">
            <v>D</v>
          </cell>
          <cell r="C22181" t="str">
            <v>Fossil\23103.pdf</v>
          </cell>
          <cell r="F22181" t="str">
            <v>CHAHUD, A. &amp; PETRI, S.</v>
          </cell>
          <cell r="G22181">
            <v>2015</v>
          </cell>
          <cell r="H22181" t="str">
            <v>Geology and taphonomy of the base of the Taquaral Member, Irati Formation (Permian, Paraná Basin), Brazil.</v>
          </cell>
          <cell r="I22181" t="str">
            <v>Acta Geologica Polonica, 65 (3): 379–387</v>
          </cell>
        </row>
        <row r="22182">
          <cell r="A22182">
            <v>23104</v>
          </cell>
          <cell r="B22182" t="str">
            <v>D</v>
          </cell>
          <cell r="C22182" t="str">
            <v>Rezent\23104.pdf</v>
          </cell>
          <cell r="F22182" t="str">
            <v>CASTRO, S.I. &amp; HLEAP, J.S. &amp; CÁRDENAS, H. &amp; BLOUIN, C.</v>
          </cell>
          <cell r="G22182">
            <v>2016</v>
          </cell>
          <cell r="H22182" t="str">
            <v>Molecular Organization of the 5s rDna Gene Type II in Elasmobranchs.</v>
          </cell>
          <cell r="I22182" t="str">
            <v>RNA Biology, 3 (4): 391–399</v>
          </cell>
        </row>
        <row r="22183">
          <cell r="A22183">
            <v>23105</v>
          </cell>
          <cell r="B22183" t="str">
            <v>D</v>
          </cell>
          <cell r="C22183" t="str">
            <v>Fossil\23105.pdf</v>
          </cell>
          <cell r="E22183" t="str">
            <v>http://journals.plos.org/plosone/article?id=10.1371/journal.pone.0139230</v>
          </cell>
          <cell r="F22183" t="str">
            <v>CARRILLO-BRICEÑO, J.D. &amp; MAXWELL, E. &amp; AGUILERA, O.A. &amp; SÁNCHEZ, R. &amp; SÁNCHEZ-VILLAGRA, M.R.</v>
          </cell>
          <cell r="G22183">
            <v>2015</v>
          </cell>
          <cell r="H22183" t="str">
            <v>Sawfishes and Other Elasmobranch Assemblages from the Mio-Pliocene of the South Caribbean (Urumaco Sequence, Northwestern Venezuela).</v>
          </cell>
          <cell r="I22183" t="str">
            <v>PLoS ONE, 10 (10): e0139230</v>
          </cell>
        </row>
        <row r="22184">
          <cell r="A22184">
            <v>23106</v>
          </cell>
          <cell r="B22184" t="str">
            <v>D</v>
          </cell>
          <cell r="C22184" t="str">
            <v>Fossil\23106.pdf</v>
          </cell>
          <cell r="F22184" t="str">
            <v>UNDERWOOD, C.J. &amp; SMITH, M.M. &amp; JOHANSON, Z.</v>
          </cell>
          <cell r="G22184">
            <v>2016</v>
          </cell>
          <cell r="H22184" t="str">
            <v>Sclerorhynchus atavus and the convergent evolution of rostrum-bearing chondrichthyans.</v>
          </cell>
          <cell r="I22184" t="str">
            <v>Geological Society, London, Special Publications, 430: 129–136</v>
          </cell>
        </row>
        <row r="22185">
          <cell r="A22185">
            <v>23107</v>
          </cell>
          <cell r="B22185" t="str">
            <v>D</v>
          </cell>
          <cell r="C22185" t="str">
            <v>Rezent\Interrelationships of fishes.pdf</v>
          </cell>
          <cell r="F22185" t="str">
            <v>DE CARVALHO, M.R.</v>
          </cell>
          <cell r="G22185">
            <v>1996</v>
          </cell>
          <cell r="H22185" t="str">
            <v>Higher-Level Elasmobranch Phylogeny, Basal Squaleans, and Paraphyly.</v>
          </cell>
          <cell r="I22185" t="str">
            <v>In: M.L.J. Stiassny, L.R. Parenti &amp; G.D. Johnson, eds. Interrelationships of fishes. Academic Press, San Diego, London: 35–62</v>
          </cell>
        </row>
        <row r="22186">
          <cell r="A22186">
            <v>23108</v>
          </cell>
          <cell r="B22186" t="str">
            <v>D</v>
          </cell>
          <cell r="C22186" t="str">
            <v>Rezent\23108.pdf</v>
          </cell>
          <cell r="F22186" t="str">
            <v>TEAFORD, M.F. &amp; SMITH, M.M. &amp; FERGUSON, M.W.J.</v>
          </cell>
          <cell r="G22186">
            <v>2000</v>
          </cell>
          <cell r="H22186" t="str">
            <v>Development, Function and Evolution of Teeth.</v>
          </cell>
          <cell r="I22186" t="str">
            <v>Cambridge University Press, The Edinburgh Building, Cambridge, United Kingdom</v>
          </cell>
        </row>
        <row r="22187">
          <cell r="A22187">
            <v>23109</v>
          </cell>
          <cell r="B22187" t="str">
            <v>D</v>
          </cell>
          <cell r="C22187" t="str">
            <v>Rezent\23109.pdf</v>
          </cell>
          <cell r="F22187" t="str">
            <v xml:space="preserve">NAVARRO, J. &amp; CARDADOR, L. &amp; FERNÁNDEZ, Á.M. &amp; BELLIDO, J.M. &amp; COLL, M. </v>
          </cell>
          <cell r="G22187">
            <v>2016</v>
          </cell>
          <cell r="H22187" t="str">
            <v>Differences in the relative roles of environment, prey availability and human activity in the spatial distribution of two marine mesopredators living in highly exploited ecosystems.</v>
          </cell>
          <cell r="I22187" t="str">
            <v>Journal of Biogeography, 43 (3): 440–450</v>
          </cell>
        </row>
        <row r="22188">
          <cell r="A22188">
            <v>23110</v>
          </cell>
          <cell r="B22188" t="str">
            <v>D</v>
          </cell>
          <cell r="C22188" t="str">
            <v>Rezent\23110.pdf</v>
          </cell>
          <cell r="F22188" t="str">
            <v>ROBBINS, W.D. &amp; RENAUD, P.</v>
          </cell>
          <cell r="G22188">
            <v>2016</v>
          </cell>
          <cell r="H22188" t="str">
            <v>Foraging mode of the grey reef shark, Carcharhinus amblyrhynchos, under two different scenarios.</v>
          </cell>
          <cell r="I22188" t="str">
            <v>Coral Reefs, 35 (1): 253–260</v>
          </cell>
        </row>
        <row r="22189">
          <cell r="A22189">
            <v>23111</v>
          </cell>
          <cell r="B22189" t="str">
            <v>D</v>
          </cell>
          <cell r="C22189" t="str">
            <v>Fossil\23111.pdf</v>
          </cell>
          <cell r="F22189" t="str">
            <v>NORDÉN, K.K. &amp; DUFFIN, C.J. &amp; BENTON, M.J.</v>
          </cell>
          <cell r="G22189">
            <v>2015</v>
          </cell>
          <cell r="H22189" t="str">
            <v>A marine vertebrate fauna from the Late Triassic of Somerset, and a review of British placodonts.</v>
          </cell>
          <cell r="I22189" t="str">
            <v>Proceedings of the Geologists' Association, 126 (4–5): 564–581</v>
          </cell>
        </row>
        <row r="22190">
          <cell r="A22190">
            <v>23112</v>
          </cell>
          <cell r="B22190" t="str">
            <v>D</v>
          </cell>
          <cell r="C22190" t="str">
            <v>Rezent\23112.pdf</v>
          </cell>
          <cell r="F22190" t="str">
            <v xml:space="preserve">LEA, J.S.E. &amp; HUMPHRIES, N.E. &amp; CLARKE, C.R. &amp; SIMS, D.W. </v>
          </cell>
          <cell r="G22190">
            <v>2015</v>
          </cell>
          <cell r="H22190" t="str">
            <v>To Madagascar and back: long-distance, return migration across open ocean by a pregnant female bull shark Carcharhinus leucas.</v>
          </cell>
          <cell r="I22190" t="str">
            <v>Journal of Fish Biology, 87 (6): 1313–1321</v>
          </cell>
        </row>
        <row r="22191">
          <cell r="A22191">
            <v>23113</v>
          </cell>
          <cell r="B22191" t="str">
            <v>D</v>
          </cell>
          <cell r="C22191" t="str">
            <v>Rezent\23113.pdf</v>
          </cell>
          <cell r="F22191" t="str">
            <v>BULLOCK, R.W. &amp; GUTTRIDGE, T.L. &amp; COWX, I.G. &amp; ELLIOTT, M. &amp; GRUBER, S.H.</v>
          </cell>
          <cell r="G22191">
            <v>2015</v>
          </cell>
          <cell r="H22191" t="str">
            <v>The behaviour and recovery of juvenile lemon sharks Negaprion brevirostris in response to external accelerometer tag attachment.</v>
          </cell>
          <cell r="I22191" t="str">
            <v>Journal of Fish Biology, 87 (6): 1342–1354</v>
          </cell>
        </row>
        <row r="22192">
          <cell r="A22192">
            <v>23114</v>
          </cell>
          <cell r="B22192" t="str">
            <v>D</v>
          </cell>
          <cell r="C22192" t="str">
            <v>Rezent\23114.pdf</v>
          </cell>
          <cell r="F22192" t="str">
            <v>BRENA, P.F. &amp; MOURIER, J. &amp; PLANES, S. &amp; CLUA, E.</v>
          </cell>
          <cell r="G22192">
            <v>2015</v>
          </cell>
          <cell r="H22192" t="str">
            <v>Shark and ray provisioning: functional insights into behavioral, ecological and physiological responses across multiple scales.</v>
          </cell>
          <cell r="I22192" t="str">
            <v>Marine Ecology Progress Series, 538: 273–283</v>
          </cell>
        </row>
        <row r="22193">
          <cell r="A22193">
            <v>23115</v>
          </cell>
          <cell r="B22193" t="str">
            <v>D</v>
          </cell>
          <cell r="C22193" t="str">
            <v>Rezent\23115.pdf</v>
          </cell>
          <cell r="E22193" t="str">
            <v>http://fishbull.noaa.gov/1141/clarke.pdf</v>
          </cell>
          <cell r="F22193" t="str">
            <v>CLARKE, T.M. &amp; ESPINOZA, M. &amp; AHRENS, R. &amp; WEHRTMANN, I.S.</v>
          </cell>
          <cell r="G22193">
            <v>2015</v>
          </cell>
          <cell r="H22193" t="str">
            <v>Elasmobranch bycatch associated with the shrimp trawl fishery off the Pacific coast of Costa Rica, Central America.</v>
          </cell>
          <cell r="I22193" t="str">
            <v>Fishery Bulletin, 114 (1): 1–17</v>
          </cell>
        </row>
        <row r="22194">
          <cell r="A22194">
            <v>23116</v>
          </cell>
          <cell r="B22194" t="str">
            <v>D</v>
          </cell>
          <cell r="C22194" t="str">
            <v>Rezent\23116.pdf</v>
          </cell>
          <cell r="E22194" t="str">
            <v>http://dx.doi.org/10.18561/2179-5746/biotaamazonia.v5n1p90-98</v>
          </cell>
          <cell r="F22194" t="str">
            <v>DE SOUZA GAMA, C. &amp; ROSA, R.S.</v>
          </cell>
          <cell r="G22194">
            <v>2015</v>
          </cell>
          <cell r="H22194" t="str">
            <v>Uso de Recursos e Dieta das Raias de Água Doce (Chondrichthyes, Potamotrygonidae) da Reserva Biológica do Parazinho, AP (Resource use and diet of freshwater stingrays (Chondrichthyes: Potamotrygonidae) of the Biological Reserve Parazinho, AP).</v>
          </cell>
          <cell r="I22194" t="str">
            <v>Biota Amazônia, 5 (1): 90–98</v>
          </cell>
        </row>
        <row r="22195">
          <cell r="A22195">
            <v>23117</v>
          </cell>
          <cell r="B22195" t="str">
            <v>D</v>
          </cell>
          <cell r="C22195" t="str">
            <v>Rezent\23117.pdf</v>
          </cell>
          <cell r="E22195" t="str">
            <v>http://www.revistas.usp.br/azmz/article/view/88075</v>
          </cell>
          <cell r="F22195" t="str">
            <v>ROSA, R.S. &amp; GADIG, O.B.F.</v>
          </cell>
          <cell r="G22195">
            <v>2014</v>
          </cell>
          <cell r="H22195" t="str">
            <v>Conhecimento da diversidade dos Chondrichthyes marinhos no Brasil: a contribuição de José Lima de Figueiredo.</v>
          </cell>
          <cell r="I22195" t="str">
            <v>Arquivos de Zoologia, 45: 89‑104</v>
          </cell>
        </row>
        <row r="22196">
          <cell r="A22196">
            <v>23118</v>
          </cell>
          <cell r="B22196" t="str">
            <v>D</v>
          </cell>
          <cell r="C22196" t="str">
            <v>Rezent\23118.pdf</v>
          </cell>
          <cell r="E22196" t="str">
            <v>http://aquaticecology.weebly.com/publications.html</v>
          </cell>
          <cell r="F22196" t="str">
            <v>BARBINI, S.A. &amp; LUCIFORA, L.O. &amp; FIGUEROA, D.E.</v>
          </cell>
          <cell r="G22196">
            <v>2015</v>
          </cell>
          <cell r="H22196" t="str">
            <v>Using opportunistic records from a recreational fishing magazine to assess population trends of sharks.</v>
          </cell>
          <cell r="I22196" t="str">
            <v>Canadian Journal of Fisheries and Aquatic Sciences, 72 (12): 1853–1859</v>
          </cell>
        </row>
        <row r="22197">
          <cell r="A22197">
            <v>23119</v>
          </cell>
          <cell r="B22197" t="str">
            <v>D</v>
          </cell>
          <cell r="C22197" t="str">
            <v>Rezent\Global Perspectives.pdf</v>
          </cell>
          <cell r="F22197" t="str">
            <v>EZCURRA, J.M. &amp; LOWE, C.G. &amp; MOLLET, H.F. &amp; FERRY, L.A. &amp; O’SULLIVAN, J.B.</v>
          </cell>
          <cell r="G22197">
            <v>2012</v>
          </cell>
          <cell r="H22197" t="str">
            <v>Chapter 1: Captive Feeding and Growth of Young-of-the-Year White Sharks, Carcharodon carcharias, at the Monterey Bay Aquarium.</v>
          </cell>
          <cell r="I22197" t="str">
            <v>In: Global Perspectives on the Biology and Life History of the White Shark. Michael L . Domeier (ed.), CRC Press 2012: 3–16</v>
          </cell>
        </row>
        <row r="22198">
          <cell r="A22198">
            <v>23120</v>
          </cell>
          <cell r="B22198" t="str">
            <v>D</v>
          </cell>
          <cell r="C22198" t="str">
            <v>Rezent\Global Perspectives.pdf</v>
          </cell>
          <cell r="F22198" t="str">
            <v>EZCURRA, J.M. &amp; LOWE, C.G. &amp; MOLLET, H.F. &amp; FERRY, L.A. &amp; O’SULLIVAN, J.B.</v>
          </cell>
          <cell r="G22198">
            <v>2012</v>
          </cell>
          <cell r="H22198" t="str">
            <v>Chapter 2: Oxygen Consumption Rate of Young-of-the-Year White Sharks, Carcharodon carcharias, during Transport to the Monterey Bay Aquarium.</v>
          </cell>
          <cell r="I22198" t="str">
            <v>In: Global Perspectives on the Biology and Life History of the White Shark. Michael L . Domeier (ed.), CRC Press 2012: 17–26</v>
          </cell>
        </row>
        <row r="22199">
          <cell r="A22199">
            <v>23121</v>
          </cell>
          <cell r="B22199" t="str">
            <v>D</v>
          </cell>
          <cell r="C22199" t="str">
            <v>Rezent\Global Perspectives.pdf</v>
          </cell>
          <cell r="F22199" t="str">
            <v>SMALE, M.J. &amp; CLIFF, G.</v>
          </cell>
          <cell r="G22199">
            <v>2012</v>
          </cell>
          <cell r="H22199" t="str">
            <v>Chapter 4: White Sharks and Cephalopod Prey: Indicators of Habitat Use?</v>
          </cell>
          <cell r="I22199" t="str">
            <v>In: Global Perspectives on the Biology and Life History of the White Shark. Michael L . Domeier (ed.), CRC Press 2012: 51–58</v>
          </cell>
        </row>
        <row r="22200">
          <cell r="A22200">
            <v>23122</v>
          </cell>
          <cell r="B22200" t="str">
            <v>D</v>
          </cell>
          <cell r="C22200" t="str">
            <v>Rezent\Global Perspectives.pdf</v>
          </cell>
          <cell r="F22200" t="str">
            <v>MULL, C.G. &amp; BLASIUS, M.E. &amp; O’SULLIVAN, J.B. &amp; LOWE, C.G.</v>
          </cell>
          <cell r="G22200">
            <v>2012</v>
          </cell>
          <cell r="H22200" t="str">
            <v>Chapter 5: Heavy Metals, Trace Elements, and Organochlorine Contaminants in Muscle and Liver Tissue of Juvenile White Sharks, Carcharodon carcharias, from the Southern California Bight.</v>
          </cell>
          <cell r="I22200" t="str">
            <v>In: Global Perspectives on the Biology and Life History of the White Shark. Michael L . Domeier (ed.), CRC Press 2012: 59–76</v>
          </cell>
        </row>
        <row r="22201">
          <cell r="A22201">
            <v>23123</v>
          </cell>
          <cell r="B22201" t="str">
            <v>D</v>
          </cell>
          <cell r="C22201" t="str">
            <v>Rezent\Global Perspectives.pdf</v>
          </cell>
          <cell r="F22201" t="str">
            <v>TOWNER, A. &amp; SMALE, M.J. &amp; JEWELL, O.</v>
          </cell>
          <cell r="G22201">
            <v>2012</v>
          </cell>
          <cell r="H22201" t="str">
            <v>Chapter 6: Boat-Strike Wound Healing in Carcharodon carcharias.</v>
          </cell>
          <cell r="I22201" t="str">
            <v>In: Global Perspectives on the Biology and Life History of the White Shark. Michael L . Domeier (ed.), CRC Press 2012: 77–84</v>
          </cell>
        </row>
        <row r="22202">
          <cell r="A22202">
            <v>23124</v>
          </cell>
          <cell r="B22202" t="str">
            <v>D</v>
          </cell>
          <cell r="C22202" t="str">
            <v>Rezent\Global Perspectives.pdf</v>
          </cell>
          <cell r="F22202" t="str">
            <v>CASTRO, J.I.</v>
          </cell>
          <cell r="G22202">
            <v>2012</v>
          </cell>
          <cell r="H22202" t="str">
            <v>Chapter 7: A Summary of Observations on the Maximum Size Attained by the White Shark, Carcharodon carcharias.</v>
          </cell>
          <cell r="I22202" t="str">
            <v>In: Global Perspectives on the Biology and Life History of the White Shark. Michael L . Domeier (ed.), CRC Press 2012: 85–90</v>
          </cell>
        </row>
        <row r="22203">
          <cell r="A22203">
            <v>23125</v>
          </cell>
          <cell r="B22203" t="str">
            <v>D</v>
          </cell>
          <cell r="C22203" t="str">
            <v>Rezent\Global Perspectives.pdf</v>
          </cell>
          <cell r="F22203" t="str">
            <v>HAMMERSCHLAG, N. &amp; MARTIN, R.A. &amp; FALLOWS, C. &amp; COLLIER, R.S. &amp; LAWRENCE, R.</v>
          </cell>
          <cell r="G22203">
            <v>2012</v>
          </cell>
          <cell r="H22203" t="str">
            <v>Chapter 8: Investigatory Behavior toward Surface Objects and Nonconsumptive Strikes on Seabirds by White Sharks, Carcharodon carcharias, at Seal Island, South Africa (1997–2010).</v>
          </cell>
          <cell r="I22203" t="str">
            <v>In: Global Perspectives on the Biology and Life History of the White Shark. Michael L . Domeier (ed.), CRC Press 2012: 91–104</v>
          </cell>
        </row>
        <row r="22204">
          <cell r="A22204">
            <v>23126</v>
          </cell>
          <cell r="B22204" t="str">
            <v>D</v>
          </cell>
          <cell r="C22204" t="str">
            <v>Rezent\Global Perspectives.pdf</v>
          </cell>
          <cell r="F22204" t="str">
            <v>FALLOWS, C. &amp; MARTIN, R.A. &amp; HAMMERSCHLAG, N.</v>
          </cell>
          <cell r="G22204">
            <v>2012</v>
          </cell>
          <cell r="H22204" t="str">
            <v>Chapter 9: Comparisons between White Shark–Pinniped Interactions at Seal Island (South Africa) with Other Sites in California.</v>
          </cell>
          <cell r="I22204" t="str">
            <v>In: Global Perspectives on the Biology and Life History of the White Shark. Michael L . Domeier (ed.), CRC Press 2012: 105–120</v>
          </cell>
        </row>
        <row r="22205">
          <cell r="A22205">
            <v>23127</v>
          </cell>
          <cell r="B22205" t="str">
            <v>D</v>
          </cell>
          <cell r="C22205" t="str">
            <v>Rezent\Global Perspectives.pdf</v>
          </cell>
          <cell r="F22205" t="str">
            <v>DOMEIER, M.L. &amp; NASBY-LUCAS, N. &amp; LAM, C.H.</v>
          </cell>
          <cell r="G22205">
            <v>2012</v>
          </cell>
          <cell r="H22205" t="str">
            <v>Chapter 10: Fine-Scale Habitat Use by White Sharks at Guadalupe Island, Mexico.</v>
          </cell>
          <cell r="I22205" t="str">
            <v>In: Global Perspectives on the Biology and Life History of the White Shark. Michael L . Domeier (ed.), CRC Press 2012: 121–132</v>
          </cell>
        </row>
        <row r="22206">
          <cell r="A22206">
            <v>23128</v>
          </cell>
          <cell r="B22206" t="str">
            <v>D</v>
          </cell>
          <cell r="C22206" t="str">
            <v>Rezent\Global Perspectives.pdf</v>
          </cell>
          <cell r="F22206" t="str">
            <v>DOMEIER, M.L. &amp; NASBY-LUCAS, N.</v>
          </cell>
          <cell r="G22206">
            <v>2012</v>
          </cell>
          <cell r="H22206" t="str">
            <v>Chapter 11: Sex-Specific Migration Patterns and Sexual Segregation of Adult White Sharks, Carcharodon carcharias, in the Northeastern Pacific.</v>
          </cell>
          <cell r="I22206" t="str">
            <v>In: Global Perspectives on the Biology and Life History of the White Shark. Michael L . Domeier (ed.), CRC Press 2012: 133–146</v>
          </cell>
        </row>
        <row r="22207">
          <cell r="A22207">
            <v>23129</v>
          </cell>
          <cell r="B22207" t="str">
            <v>D</v>
          </cell>
          <cell r="C22207" t="str">
            <v>Rezent\Global Perspectives.pdf</v>
          </cell>
          <cell r="F22207" t="str">
            <v>DOMEIER, M.L. &amp; NASBY-LUCAS, N. &amp; PALACIOS, D.M.</v>
          </cell>
          <cell r="G22207">
            <v>2012</v>
          </cell>
          <cell r="H22207" t="str">
            <v>Chapter 12: The Northeastern Pacific White Shark Shared Offshore Foraging Area (SOFA): A First Examination and Description from Ship Observations and Remote Sensing.</v>
          </cell>
          <cell r="I22207" t="str">
            <v>In: Global Perspectives on the Biology and Life History of the White Shark. Michael L . Domeier (ed.), CRC Press 2012: 147–158</v>
          </cell>
        </row>
        <row r="22208">
          <cell r="A22208">
            <v>23130</v>
          </cell>
          <cell r="B22208" t="str">
            <v>D</v>
          </cell>
          <cell r="C22208" t="str">
            <v>Rezent\Global Perspectives.pdf</v>
          </cell>
          <cell r="F22208" t="str">
            <v>JORGENSEN, S.J. &amp; CHAPPLE, T.K. &amp; ANDERSON, S. &amp; HOYOS, M. &amp; REEB, C. &amp; BLOCK, B.A.</v>
          </cell>
          <cell r="G22208">
            <v>2012</v>
          </cell>
          <cell r="H22208" t="str">
            <v>Chapter 13: Connectivity among White Shark Coastal Aggregation Areas in the Northeastern Pacific.</v>
          </cell>
          <cell r="I22208" t="str">
            <v>In: Global Perspectives on the Biology and Life History of the White Shark. Michael L . Domeier (ed.), CRC Press 2012: 159–168</v>
          </cell>
        </row>
        <row r="22209">
          <cell r="A22209">
            <v>23131</v>
          </cell>
          <cell r="B22209" t="str">
            <v>D</v>
          </cell>
          <cell r="C22209" t="str">
            <v>Rezent\Global Perspectives.pdf</v>
          </cell>
          <cell r="F22209" t="str">
            <v>LOWE, C.G. &amp; BLASIUS, M.E. &amp; JARVIS, E.T. &amp; MASON, T.J. &amp; GOODMANLOWE, G.D. &amp; O’SULLIVAN, J.B.</v>
          </cell>
          <cell r="G22209">
            <v>2012</v>
          </cell>
          <cell r="H22209" t="str">
            <v>Chapter 14: Historic Fishery Interactions with White Sharks in the Southern California Bight.</v>
          </cell>
          <cell r="I22209" t="str">
            <v>In: Global Perspectives on the Biology and Life History of the White Shark. Michael L . Domeier (ed.), CRC Press 2012: 169–186</v>
          </cell>
        </row>
        <row r="22210">
          <cell r="A22210">
            <v>23132</v>
          </cell>
          <cell r="B22210" t="str">
            <v>D</v>
          </cell>
          <cell r="C22210" t="str">
            <v>Rezent\Global Perspectives.pdf</v>
          </cell>
          <cell r="F22210" t="str">
            <v>SANTANA-MORALES, O. &amp; SOSA-NISHIZAKI, O. &amp; ESCOBEDO-OLVERA, M.A. &amp; OÑATE-GONZÁLEZ, E.C. &amp; O’SULLIVAN, J.B. &amp; CARTAMIL, D.</v>
          </cell>
          <cell r="G22210">
            <v>2012</v>
          </cell>
          <cell r="H22210" t="str">
            <v>Chapter 15: Incidental Catch and Ecological Observations of Juvenile White Sharks, Carcharodon carcharias, in Western Baja California, Mexico: Conservation Implications.</v>
          </cell>
          <cell r="I22210" t="str">
            <v>In: Global Perspectives on the Biology and Life History of the White Shark. Michael L . Domeier (ed.), CRC Press 2012: 187–198</v>
          </cell>
        </row>
        <row r="22211">
          <cell r="A22211">
            <v>23133</v>
          </cell>
          <cell r="B22211" t="str">
            <v>D</v>
          </cell>
          <cell r="C22211" t="str">
            <v>Rezent\Global Perspectives.pdf</v>
          </cell>
          <cell r="F22211" t="str">
            <v>DOMEIER, M.L.</v>
          </cell>
          <cell r="G22211">
            <v>2012</v>
          </cell>
          <cell r="H22211" t="str">
            <v>Chapter 16: A New Life-History Hypothesis for White Sharks, Carcharodon carcharias, in the Northeastern Pacific.</v>
          </cell>
          <cell r="I22211" t="str">
            <v>In: Global Perspectives on the Biology and Life History of the White Shark. Michael L . Domeier (ed.), CRC Press 2012: 199–224</v>
          </cell>
        </row>
        <row r="22212">
          <cell r="A22212">
            <v>23134</v>
          </cell>
          <cell r="B22212" t="str">
            <v>D</v>
          </cell>
          <cell r="C22212" t="str">
            <v>Rezent\Global Perspectives.pdf</v>
          </cell>
          <cell r="F22212" t="str">
            <v>BRUCE, B.D. &amp; BRADFORD, R.W.</v>
          </cell>
          <cell r="G22212">
            <v>2012</v>
          </cell>
          <cell r="H22212" t="str">
            <v>Chapter 17: Habitat Use and Spatial Dynamics of Juvenile White Sharks, Carcharodon carcharias, in Eastern Australia.</v>
          </cell>
          <cell r="I22212" t="str">
            <v>In: Global Perspectives on the Biology and Life History of the White Shark. Michael L . Domeier (ed.), CRC Press 2012: 225–254</v>
          </cell>
        </row>
        <row r="22213">
          <cell r="A22213">
            <v>23135</v>
          </cell>
          <cell r="B22213" t="str">
            <v>D</v>
          </cell>
          <cell r="C22213" t="str">
            <v>Rezent\Global Perspectives.pdf</v>
          </cell>
          <cell r="F22213" t="str">
            <v>BRADFORD, R.W. &amp; HOBDAY, A.J. &amp; BRUCE, B.D.</v>
          </cell>
          <cell r="G22213">
            <v>2012</v>
          </cell>
          <cell r="H22213" t="str">
            <v>Chapter 18: Identifying Juvenile White Shark Behavior from Electronic Tag Data.</v>
          </cell>
          <cell r="I22213" t="str">
            <v>In: Global Perspectives on the Biology and Life History of the White Shark. Michael L . Domeier (ed.), CRC Press 2012: 255–270</v>
          </cell>
        </row>
        <row r="22214">
          <cell r="A22214">
            <v>23136</v>
          </cell>
          <cell r="B22214" t="str">
            <v>D</v>
          </cell>
          <cell r="C22214" t="str">
            <v>Rezent\Global Perspectives.pdf</v>
          </cell>
          <cell r="F22214" t="str">
            <v>WERRY, J.M. &amp; BRUCE, B.D. &amp; SUMPTON, W. &amp; REID, D. &amp; MAYER, D.G.</v>
          </cell>
          <cell r="G22214">
            <v>2012</v>
          </cell>
          <cell r="H22214" t="str">
            <v>Chapter 19: Beach Areas Used by Juvenile White Shark, Carcharodon carcharias, in Eastern Australia.</v>
          </cell>
          <cell r="I22214" t="str">
            <v>In: Global Perspectives on the Biology and Life History of the White Shark. Michael L . Domeier (ed.), CRC Press 2012: 271–286</v>
          </cell>
        </row>
        <row r="22215">
          <cell r="A22215">
            <v>23137</v>
          </cell>
          <cell r="B22215" t="str">
            <v>D</v>
          </cell>
          <cell r="C22215" t="str">
            <v>Rezent\Global Perspectives.pdf</v>
          </cell>
          <cell r="F22215" t="str">
            <v>ROBBINS, R.L. &amp; BOOTH, D.J.</v>
          </cell>
          <cell r="G22215">
            <v>2012</v>
          </cell>
          <cell r="H22215" t="str">
            <v>Chapter 20: Seasonal Sexual and Size Segregation of White Sharks, Carcharodon carcharias, at the Neptune Islands, South Australia.</v>
          </cell>
          <cell r="I22215" t="str">
            <v>In: Global Perspectives on the Biology and Life History of the White Shark. Michael L . Domeier (ed.), CRC Press 2012: 287–300</v>
          </cell>
        </row>
        <row r="22216">
          <cell r="A22216">
            <v>23138</v>
          </cell>
          <cell r="B22216" t="str">
            <v>D</v>
          </cell>
          <cell r="C22216" t="str">
            <v>Rezent\Global Perspectives.pdf</v>
          </cell>
          <cell r="F22216" t="str">
            <v>GUBILI, C. &amp; DUFFY, C. &amp; CLIFF, G. &amp; WINTNER, S.P. &amp; SHIVJI, M. &amp; CHAPMAN, D. &amp; BRUCE, B.D. &amp; MARTIN, A.P. &amp; SIMS, D.W. &amp; JONES, C.S. &amp; NOBLE, L.R.</v>
          </cell>
          <cell r="G22216">
            <v>2012</v>
          </cell>
          <cell r="H22216" t="str">
            <v>Chapter 24: Application of Molecular Genetics for Conservation of the White Shark, Carcharodon carcharias, L. 1758.</v>
          </cell>
          <cell r="I22216" t="str">
            <v>In: Global Perspectives on the Biology and Life History of the White Shark. Michael L . Domeier (ed.), CRC Press 2012: 357–380</v>
          </cell>
        </row>
        <row r="22217">
          <cell r="A22217">
            <v>23139</v>
          </cell>
          <cell r="B22217" t="str">
            <v>D</v>
          </cell>
          <cell r="C22217" t="str">
            <v>Rezent\Global Perspectives.pdf</v>
          </cell>
          <cell r="F22217" t="str">
            <v>NASBY-LUCAS, N. &amp; DOMEIER, M.L.</v>
          </cell>
          <cell r="G22217">
            <v>2012</v>
          </cell>
          <cell r="H22217" t="str">
            <v>Chapter 25: Use of Photo Identification to Describe a White Shark Aggregation at Guadalupe Island, Mexico.</v>
          </cell>
          <cell r="I22217" t="str">
            <v>In: Global Perspectives on the Biology and Life History of the White Shark. Michael L . Domeier (ed.), CRC Press 2012: 381–392</v>
          </cell>
        </row>
        <row r="22218">
          <cell r="A22218">
            <v>23140</v>
          </cell>
          <cell r="B22218" t="str">
            <v>D</v>
          </cell>
          <cell r="C22218" t="str">
            <v>Rezent\Global Perspectives.pdf</v>
          </cell>
          <cell r="F22218" t="str">
            <v>SOSA-NISHIZAKI, O. &amp; MORALES-BOJÓRQUEZ, E. &amp; NASBY-LUCAS, N. &amp; OÑATE-GONZÁLEZ, E.C. &amp; DOMEIER, M.L.</v>
          </cell>
          <cell r="G22218">
            <v>2012</v>
          </cell>
          <cell r="H22218" t="str">
            <v>Chapter 26: Problems with Photo Identification as a Method of Estimating Abundance of White Sharks, Carcharodon carcharias: An Example from Guadalupe Island, Mexico.</v>
          </cell>
          <cell r="I22218" t="str">
            <v>In: Global Perspectives on the Biology and Life History of the White Shark. Michael L . Domeier (ed.), CRC Press 2012: 393–404</v>
          </cell>
        </row>
        <row r="22219">
          <cell r="A22219">
            <v>23141</v>
          </cell>
          <cell r="B22219" t="str">
            <v>D</v>
          </cell>
          <cell r="C22219" t="str">
            <v>Rezent\Global Perspectives.pdf</v>
          </cell>
          <cell r="F22219" t="str">
            <v>WENIG, K.C. &amp; O’SULLIVAN, J.B. &amp; LOWE, C.G. &amp; WINKLER, C.E. &amp; BLASIUS, M.E. &amp; LOKE-SMITH, K.A. &amp; SIPPEL, T.J. &amp; EZCURRA, J.M. &amp; JORGENSEN, S.J. &amp; MURRAY, M.J.</v>
          </cell>
          <cell r="G22219">
            <v>2012</v>
          </cell>
          <cell r="H22219" t="str">
            <v>Chapter 28: Back to the Wild: Release of Juvenile White Sharks from the Monterey Bay Aquarium.</v>
          </cell>
          <cell r="I22219" t="str">
            <v>In: Global Perspectives on the Biology and Life History of the White Shark. Michael L . Domeier (ed.), CRC Press 2012: 419–446</v>
          </cell>
        </row>
        <row r="22220">
          <cell r="A22220">
            <v>23142</v>
          </cell>
          <cell r="B22220" t="str">
            <v>D</v>
          </cell>
          <cell r="C22220" t="str">
            <v>Rezent\Global Perspectives.pdf</v>
          </cell>
          <cell r="F22220" t="str">
            <v>KOCK, A. &amp; TITLEY, S. &amp; PETERSEN, W. &amp; SIKWEYIYA, M. &amp; TSOTSOBE, S. &amp; COLENBRANDER, D. &amp; GOLD, H. &amp; OELOFSE, G.</v>
          </cell>
          <cell r="G22220">
            <v>2012</v>
          </cell>
          <cell r="H22220" t="str">
            <v>Chapter 29: Shark Spotters: A Pioneering Shark Safety Program in Cape Town, South Africa.</v>
          </cell>
          <cell r="I22220" t="str">
            <v>In: Global Perspectives on the Biology and Life History of the White Shark. Michael L . Domeier (ed.), CRC Press 2012: 447–466</v>
          </cell>
        </row>
        <row r="22221">
          <cell r="A22221">
            <v>23143</v>
          </cell>
          <cell r="B22221" t="str">
            <v>D</v>
          </cell>
          <cell r="C22221" t="str">
            <v>Rezent\Global Perspectives.pdf</v>
          </cell>
          <cell r="F22221" t="str">
            <v>SULIKOWSKI, J.A. &amp; WILLIAMS, L.J. &amp; DOMEIER, M.L.</v>
          </cell>
          <cell r="G22221">
            <v>2012</v>
          </cell>
          <cell r="H22221" t="str">
            <v>Chapter 30: The Use of a Nonlethal Technique to Assess the Reproductive Biology of the White Shark, Carcharodon carcharias.</v>
          </cell>
          <cell r="I22221" t="str">
            <v>In: Global Perspectives on the Biology and Life History of the White Shark. Michael L . Domeier (ed.), CRC Press 2012: 467–476</v>
          </cell>
        </row>
        <row r="22222">
          <cell r="A22222">
            <v>23144</v>
          </cell>
          <cell r="B22222" t="str">
            <v>D</v>
          </cell>
          <cell r="C22222" t="str">
            <v>Rezent\Global Perspectives.pdf</v>
          </cell>
          <cell r="F22222" t="str">
            <v>DUDLEY, S.F.J.</v>
          </cell>
          <cell r="G22222">
            <v>2012</v>
          </cell>
          <cell r="H22222" t="str">
            <v>Chapter 32: A Review of Research on the White Shark, Carcharodon carcharias, in Southern Africa.</v>
          </cell>
          <cell r="I22222" t="str">
            <v>In: Global Perspectives on the Biology and Life History of the White Shark. Michael L . Domeier (ed.), CRC Press 2012: 511–533</v>
          </cell>
        </row>
        <row r="22223">
          <cell r="A22223">
            <v>23145</v>
          </cell>
          <cell r="B22223" t="str">
            <v>D</v>
          </cell>
          <cell r="C22223" t="str">
            <v>Rezent\23145.pdf</v>
          </cell>
          <cell r="F22223" t="str">
            <v>FRANCIS, M.P. &amp; HOLDSWORTH, J.C. &amp; BLOCK, B.A.</v>
          </cell>
          <cell r="G22223">
            <v>2015</v>
          </cell>
          <cell r="H22223" t="str">
            <v>Life in the open ocean: seasonal migration and diel diving behaviour of Southern Hemisphere porbeagle sharks (Lamna nasus).</v>
          </cell>
          <cell r="I22223" t="str">
            <v>Marine Biology, 162 (11): 2305–2323</v>
          </cell>
        </row>
        <row r="22224">
          <cell r="A22224">
            <v>23146</v>
          </cell>
          <cell r="B22224" t="str">
            <v>D</v>
          </cell>
          <cell r="C22224" t="str">
            <v>Rezent\23146.pdf</v>
          </cell>
          <cell r="F22224" t="str">
            <v>ANDREOTTI, S. &amp; VON DER HEYDEN, S. &amp; HENRIQUES, R. &amp; RUTZEN, M. &amp; MEŸER, M. &amp; OOSTHUIZEN, H. &amp; MATTHEE, C.A.</v>
          </cell>
          <cell r="G22224">
            <v>2016</v>
          </cell>
          <cell r="H22224" t="str">
            <v xml:space="preserve">New insights into the evolutionary history of white sharks, Carcharodon carcharias. </v>
          </cell>
          <cell r="I22224" t="str">
            <v>Journal of Biogeography, 43 (2): 328–339</v>
          </cell>
        </row>
        <row r="22225">
          <cell r="A22225">
            <v>23147</v>
          </cell>
          <cell r="B22225" t="str">
            <v>D</v>
          </cell>
          <cell r="C22225" t="str">
            <v>Rezent\23147.pdf</v>
          </cell>
          <cell r="F22225" t="str">
            <v>BURRESON, E.M. &amp; PASSARELLI, J.K.</v>
          </cell>
          <cell r="G22225">
            <v>2015</v>
          </cell>
          <cell r="H22225" t="str">
            <v>A New Species of Pontobdella (Hirudinida: Piscicolidae) from California with a Redescription of the Genus Pontobdella.</v>
          </cell>
          <cell r="I22225" t="str">
            <v>Comparative Parasitology, 82 (2): 235–239</v>
          </cell>
        </row>
        <row r="22226">
          <cell r="A22226">
            <v>23148</v>
          </cell>
          <cell r="B22226" t="str">
            <v>D</v>
          </cell>
          <cell r="C22226" t="str">
            <v>Rezent\23148.pdf</v>
          </cell>
          <cell r="E22226" t="str">
            <v>http://revistasinvestigacion.unmsm.edu.pe/index.php/rpb/article/view/10898</v>
          </cell>
          <cell r="F22226" t="str">
            <v>AYALA, L. &amp; SANCHEZ-SCAGLIONI, R.</v>
          </cell>
          <cell r="G22226">
            <v>2014</v>
          </cell>
          <cell r="H22226" t="str">
            <v>Catch, effort and bycatch of longline fishery in central Peru.</v>
          </cell>
          <cell r="I22226" t="str">
            <v>Revista Peruana de Biologia, 21 (3): 243–250</v>
          </cell>
        </row>
        <row r="22227">
          <cell r="A22227">
            <v>23149</v>
          </cell>
          <cell r="B22227" t="str">
            <v>D</v>
          </cell>
          <cell r="C22227" t="str">
            <v>Rezent\23149.pdf</v>
          </cell>
          <cell r="E22227" t="str">
            <v>http://www.nature.com/polopoly_fs/1.18604!/menu/main/topColumns/topLeftColumn/pdf/526488a.pdf</v>
          </cell>
          <cell r="F22227" t="str">
            <v>TOLLEFSON, J.</v>
          </cell>
          <cell r="G22227">
            <v>2015</v>
          </cell>
          <cell r="H22227" t="str">
            <v>Cuba forges links with United States to save sharks.</v>
          </cell>
          <cell r="I22227" t="str">
            <v>Nature, 526 (7574): 488–489</v>
          </cell>
        </row>
        <row r="22228">
          <cell r="A22228">
            <v>23150</v>
          </cell>
          <cell r="F22228" t="str">
            <v>PODDUBNAYA, L.G. &amp; HEMMINGSEN, W.</v>
          </cell>
          <cell r="G22228">
            <v>2014</v>
          </cell>
          <cell r="H22228" t="str">
            <v>Cytoarchitecture of the vitellaria of two monogenean species, parasites of the holocephalan fish Chimaera monstrosa l. With analysis of vitelline structure in the neodermata. [Article in Russian]</v>
          </cell>
          <cell r="I22228" t="str">
            <v>Parazitologiya, 48 (4): 257–269</v>
          </cell>
        </row>
        <row r="22229">
          <cell r="A22229">
            <v>23151</v>
          </cell>
          <cell r="B22229" t="str">
            <v>D</v>
          </cell>
          <cell r="C22229" t="str">
            <v>Rezent\23151.pdf</v>
          </cell>
          <cell r="F22229" t="str">
            <v>LASSOUED, I. &amp; HAJJI, S. &amp; MHAMDI, S. &amp; JRIDI, M. &amp; BAYOUDH, A. &amp; BARKIA, A. &amp; NASRI, M.</v>
          </cell>
          <cell r="G22229">
            <v>2015</v>
          </cell>
          <cell r="H22229" t="str">
            <v>Digestive alkaline proteases from thornback ray (Raja clavata): Characteristics and applications.</v>
          </cell>
          <cell r="I22229" t="str">
            <v>International Journal of Biological Macromolecules, 80: 668–675</v>
          </cell>
        </row>
        <row r="22230">
          <cell r="A22230">
            <v>23152</v>
          </cell>
          <cell r="B22230" t="str">
            <v>D</v>
          </cell>
          <cell r="C22230" t="str">
            <v>Rezent\23152.pdf</v>
          </cell>
          <cell r="F22230" t="str">
            <v>MOMENINEJAD, A. &amp; KEIVANY, Y. &amp; SULTAN-MOHAMMADI, V.</v>
          </cell>
          <cell r="G22230">
            <v>2014</v>
          </cell>
          <cell r="H22230" t="str">
            <v>First record of the numbray, Narke dipterygia (Bloch &amp; Schneider, 1801) from Iran (Elasmobranchii: Narkidae).</v>
          </cell>
          <cell r="I22230" t="str">
            <v>Iranian Journal of Ichthyology, 1 (4): 298–301</v>
          </cell>
        </row>
        <row r="22231">
          <cell r="A22231">
            <v>23153</v>
          </cell>
          <cell r="B22231" t="str">
            <v>D</v>
          </cell>
          <cell r="C22231" t="str">
            <v>Rezent\23153.pdf</v>
          </cell>
          <cell r="F22231" t="str">
            <v>RESTOVIC, I. &amp; VUKOJEVIC, K. &amp; PALADIN, A. &amp; SARAGA-BABIC, M. &amp; BOCINA, I.</v>
          </cell>
          <cell r="G22231">
            <v>2015</v>
          </cell>
          <cell r="H22231" t="str">
            <v>Immunohistochemical Studies of Cytoskeletal and Extracellular Matrix Components in Dogfish Scyliorhinus canicula L. Notochordal Cells.</v>
          </cell>
          <cell r="I22231" t="str">
            <v>The Anatomical Record, 298 (10): 1700–1709</v>
          </cell>
        </row>
        <row r="22232">
          <cell r="A22232">
            <v>23154</v>
          </cell>
          <cell r="B22232" t="str">
            <v>D</v>
          </cell>
          <cell r="C22232" t="str">
            <v>Rezent\23154.pdf</v>
          </cell>
          <cell r="E22232" t="str">
            <v>http://revistasinvestigacion.unmsm.edu.pe/index.php/rpb/article/viewFile/10902/9836</v>
          </cell>
          <cell r="F22232" t="str">
            <v>FLORES, D. &amp; ADAMS, G.D.</v>
          </cell>
          <cell r="G22232">
            <v>2014</v>
          </cell>
          <cell r="H22232" t="str">
            <v>Observations on the behavior of Schroederichthys chilensis (Carcharhiniformes, Scyliorhinidae). [Observaciones sobre el comportamiento de Schroederichthys chilensis (Carcharhiniformes, Scyliorhinidae)]</v>
          </cell>
          <cell r="I22232" t="str">
            <v>Revista Peruana de Biologia, 21 (3): 275–276</v>
          </cell>
        </row>
        <row r="22233">
          <cell r="A22233">
            <v>23155</v>
          </cell>
          <cell r="B22233" t="str">
            <v>D</v>
          </cell>
          <cell r="C22233" t="str">
            <v>Rezent\23155.pdf</v>
          </cell>
          <cell r="F22233" t="str">
            <v>FERRETTI, F. &amp; JORGENSEN, S. &amp; CHAPPLE, T.K. &amp; DE LEO, G. &amp; MICHELI, F.</v>
          </cell>
          <cell r="G22233">
            <v>2015</v>
          </cell>
          <cell r="H22233" t="str">
            <v>Reconciling predator conservation with public safety.</v>
          </cell>
          <cell r="I22233" t="str">
            <v>Frontiers in Ecology and the Environment, 13 (8): 412–417</v>
          </cell>
        </row>
        <row r="22234">
          <cell r="A22234">
            <v>23156</v>
          </cell>
          <cell r="B22234" t="str">
            <v>D</v>
          </cell>
          <cell r="C22234" t="str">
            <v>Rezent\23156.pdf</v>
          </cell>
          <cell r="F22234" t="str">
            <v>YATES, P.M. &amp; HEUPEL, M.R. &amp; TOBIN, A.J. &amp; SIMPFENDORFER, C.A.</v>
          </cell>
          <cell r="G22234">
            <v>2015</v>
          </cell>
          <cell r="H22234" t="str">
            <v>Spatio-Temporal Occurrence Patterns of Young Sharks in Tropical Coastal Waters.</v>
          </cell>
          <cell r="I22234" t="str">
            <v>Estuaries and Coasts, 38 (6): 2019–2030</v>
          </cell>
        </row>
        <row r="22235">
          <cell r="A22235">
            <v>23157</v>
          </cell>
          <cell r="B22235" t="str">
            <v>D</v>
          </cell>
          <cell r="C22235" t="str">
            <v>Rezent\23157.pdf</v>
          </cell>
          <cell r="E22235" t="str">
            <v>http://www.scielo.cl/pdf/lajar/v43n4/art08.pdf</v>
          </cell>
          <cell r="F22235" t="str">
            <v>PARAMO, J. &amp; PEREZ, D. &amp; ACERO, A.</v>
          </cell>
          <cell r="G22235">
            <v>2015</v>
          </cell>
          <cell r="H22235" t="str">
            <v>Structure and distribution of deep-water chondrichthyans in the Colombian Caribbean.</v>
          </cell>
          <cell r="I22235" t="str">
            <v>Latin American Journal of Aquatic Research, 43 (4): 691–699</v>
          </cell>
        </row>
        <row r="22236">
          <cell r="A22236">
            <v>23158</v>
          </cell>
          <cell r="B22236" t="str">
            <v>D</v>
          </cell>
          <cell r="C22236" t="str">
            <v>Rezent\23158.pdf</v>
          </cell>
          <cell r="F22236" t="str">
            <v>SAYGU, I. &amp; DEVAL, M.C.</v>
          </cell>
          <cell r="G22236">
            <v>2014</v>
          </cell>
          <cell r="H22236" t="str">
            <v>The Post-Release Survival of Two Skate Species Discarded by Bottom Trawl Fisheries in Antalya Bay, Eastern Mediterranean.</v>
          </cell>
          <cell r="I22236" t="str">
            <v>Turkish Journal of Fisheries and Aquatic Sciences, 14 (4): 947–953</v>
          </cell>
        </row>
        <row r="22237">
          <cell r="A22237">
            <v>23159</v>
          </cell>
          <cell r="B22237" t="str">
            <v>D</v>
          </cell>
          <cell r="C22237" t="str">
            <v>Rezent\23159.pdf</v>
          </cell>
          <cell r="F22237" t="str">
            <v>TOLOTTI, M.T. &amp; BACH, P. &amp; HAZIN, F. &amp; TRAVASSOS, P. &amp; DAGORN, L.</v>
          </cell>
          <cell r="G22237">
            <v>2015</v>
          </cell>
          <cell r="H22237" t="str">
            <v>Vulnerability of the Oceanic Whitetip Shark to Pelagic Longline Fisheries.</v>
          </cell>
          <cell r="I22237" t="str">
            <v>PLoS ONE, 10 (10): e0141396</v>
          </cell>
        </row>
        <row r="22238">
          <cell r="A22238">
            <v>23160</v>
          </cell>
          <cell r="B22238" t="str">
            <v>D</v>
          </cell>
          <cell r="C22238" t="str">
            <v>Rezent\23160.pdf</v>
          </cell>
          <cell r="F22238" t="str">
            <v>PORTNOY, D.S. &amp; PURITZ, J.B. &amp; HOLLENBECK, C.M. &amp; GELSLEICHTER, J. &amp; CHAPMAN, D. &amp; GOLD, J.R.</v>
          </cell>
          <cell r="G22238">
            <v>2015</v>
          </cell>
          <cell r="H22238" t="str">
            <v>Selection and sex-biased dispersal in a coastal shark: the influence of philopatry on adaptive variation.</v>
          </cell>
          <cell r="I22238" t="str">
            <v>Molecular Ecology, 24 (23): 5877–5885</v>
          </cell>
        </row>
        <row r="22239">
          <cell r="A22239">
            <v>23161</v>
          </cell>
          <cell r="B22239" t="str">
            <v>D</v>
          </cell>
          <cell r="C22239" t="str">
            <v>Rezent\23161.pdf</v>
          </cell>
          <cell r="F22239" t="str">
            <v>MELLO, J.J. &amp; GERVELIS, B.J. &amp; MCCANDLESS, C.T.</v>
          </cell>
          <cell r="G22239">
            <v>2007</v>
          </cell>
          <cell r="H22239" t="str">
            <v>Standardized catch rates of Atlantic sharpnose sharks, Rhizoprionodon terranovae, observed by the Northeast Fisheries Observer Program in the gillnet fishery from 1995-2005.</v>
          </cell>
          <cell r="I22239" t="str">
            <v>SouthEast Data, Assessment, and Review Report (SEDAR 13–DW–25–V2): 14pp</v>
          </cell>
        </row>
        <row r="22240">
          <cell r="A22240">
            <v>23162</v>
          </cell>
          <cell r="B22240" t="str">
            <v>D</v>
          </cell>
          <cell r="C22240" t="str">
            <v>Fossil\23162.pdf</v>
          </cell>
          <cell r="E22240" t="str">
            <v>http://trngl.lyellcollection.org/content/4/1/59.extract</v>
          </cell>
          <cell r="F22240" t="str">
            <v>THOMSON, J.</v>
          </cell>
          <cell r="G22240">
            <v>1871</v>
          </cell>
          <cell r="H22240" t="str">
            <v>On Ctenacanthus hybodoides, Egerton.</v>
          </cell>
          <cell r="I22240" t="str">
            <v>Transactions of the Geological Society of Glasgow, 4: 59–62</v>
          </cell>
        </row>
        <row r="22241">
          <cell r="A22241">
            <v>23163</v>
          </cell>
          <cell r="B22241" t="str">
            <v>D</v>
          </cell>
          <cell r="C22241" t="str">
            <v>Rezent\23163.pdf</v>
          </cell>
          <cell r="F22241" t="str">
            <v>HOAR, W.S. &amp; RANDALL, D.J. &amp; FARRELL, A.P.</v>
          </cell>
          <cell r="G22241">
            <v>1992</v>
          </cell>
          <cell r="H22241" t="str">
            <v>Fish Physiology Vol. XII, Part A: The Cardiovascular System</v>
          </cell>
          <cell r="I22241" t="str">
            <v>Academic Press, 340 pp</v>
          </cell>
        </row>
        <row r="22242">
          <cell r="A22242">
            <v>23164</v>
          </cell>
          <cell r="B22242" t="str">
            <v>D</v>
          </cell>
          <cell r="C22242" t="str">
            <v>Fossil\23164.pdf</v>
          </cell>
          <cell r="F22242" t="str">
            <v>AMTHOR, R.</v>
          </cell>
          <cell r="G22242">
            <v>1908</v>
          </cell>
          <cell r="H22242" t="str">
            <v>Das Bonebed im Rhät des Apfelstedt-Grundes südöstlich von Gotha.</v>
          </cell>
          <cell r="I22242" t="str">
            <v>Zeitschrift fur Naturwissenschaften, 80: 91–96</v>
          </cell>
        </row>
        <row r="22243">
          <cell r="A22243">
            <v>23165</v>
          </cell>
          <cell r="B22243" t="str">
            <v>D</v>
          </cell>
          <cell r="C22243" t="str">
            <v>Fossil\23165.pdf</v>
          </cell>
          <cell r="F22243" t="str">
            <v>ANDRUSHKEVICH, S.O.</v>
          </cell>
          <cell r="G22243">
            <v>2011</v>
          </cell>
          <cell r="H22243" t="str">
            <v>Genetical nature of fish localities in the Urzhumian (Permian) deposits of the east of the Volga-Ural anteclise. [in russian]</v>
          </cell>
          <cell r="I22243" t="str">
            <v>In: Conference November 2011</v>
          </cell>
        </row>
        <row r="22244">
          <cell r="A22244">
            <v>23166</v>
          </cell>
          <cell r="B22244" t="str">
            <v>D</v>
          </cell>
          <cell r="C22244" t="str">
            <v>Fossil\23166.pdf</v>
          </cell>
          <cell r="F22244" t="str">
            <v>BENTON, M.J.</v>
          </cell>
          <cell r="G22244">
            <v>1997</v>
          </cell>
          <cell r="H22244" t="str">
            <v>Vertebrate Palaeontology II. edition</v>
          </cell>
          <cell r="I22244" t="str">
            <v>Verlag Wiley, 2000, ISBN 0632056142, 9780632056149, 452 pp. (also Chapman &amp; Hall, London, ISBN 0 412 73800 7 (HB) 0 412 73810 4 (PB))</v>
          </cell>
        </row>
        <row r="22245">
          <cell r="A22245">
            <v>23167</v>
          </cell>
          <cell r="B22245" t="str">
            <v>D</v>
          </cell>
          <cell r="C22245" t="str">
            <v>Fossil\23167.pdf</v>
          </cell>
          <cell r="F22245" t="str">
            <v>BERMÚDEZ-ROCHAS, D.D.</v>
          </cell>
          <cell r="G22245">
            <v>2012</v>
          </cell>
          <cell r="H22245" t="str">
            <v>An overview of the hybodont record of the Cameros Basin (northwest of Iberian Range, Spain). Abstract.</v>
          </cell>
          <cell r="I22245" t="str">
            <v>In: 60th Annual Symposium of Vertebrate Palaeontology and Comparative Anatomy; University of Oxford, Oxford, UK, 10–15 September, Abstracts volume: 7–8</v>
          </cell>
        </row>
        <row r="22246">
          <cell r="A22246">
            <v>23168</v>
          </cell>
          <cell r="B22246" t="str">
            <v>D</v>
          </cell>
          <cell r="C22246" t="str">
            <v>Rezent\23168.pdf</v>
          </cell>
          <cell r="E22246" t="str">
            <v>http://medcraveonline.com/JAMB/JAMB-03-00059.pdf</v>
          </cell>
          <cell r="F22246" t="str">
            <v>ROSSI, G. &amp; FLORIO, D. &amp; GRIDELLI, S.</v>
          </cell>
          <cell r="G22246">
            <v>2015</v>
          </cell>
          <cell r="H22246" t="str">
            <v>Study Case on Controlled Breeding and First Growth Steps of Chiloscyllium puctatum.</v>
          </cell>
          <cell r="I22246" t="str">
            <v>Journal of Aquaculture &amp; Marine Biology, 3 (2): 00059</v>
          </cell>
        </row>
        <row r="22247">
          <cell r="A22247">
            <v>23169</v>
          </cell>
          <cell r="B22247" t="str">
            <v>D</v>
          </cell>
          <cell r="C22247" t="str">
            <v>Fossil\23169.pdf</v>
          </cell>
          <cell r="E22247" t="str">
            <v>http://www.biogeosciences.net/12/6945/2015/bg-12-6945-2015.pdf</v>
          </cell>
          <cell r="F22247" t="str">
            <v>LEUZINGER, L. &amp; KOCSIS, L. &amp; BILLON-BRUYAT, J.-P. &amp; SPEZZAFERRI, S. &amp; VENNEMANN, T.</v>
          </cell>
          <cell r="G22247">
            <v>2015</v>
          </cell>
          <cell r="H22247" t="str">
            <v>Stable isotope study of a new chondrichthyan fauna (Kimmeridgian, Porrentruy, Swiss Jura): an unusual freshwater-influenced isotopic composition for the hybodont shark Asteracanthus.</v>
          </cell>
          <cell r="I22247" t="str">
            <v>Biogeosciences, 12 (23): 6945–6954</v>
          </cell>
        </row>
        <row r="22248">
          <cell r="A22248">
            <v>23170</v>
          </cell>
          <cell r="F22248" t="str">
            <v>KARTHIKEVAN, R. &amp; BABU, N.K.C. &amp; MANDAL, A.B. &amp; SEHGAL, P.K.</v>
          </cell>
          <cell r="G22248">
            <v>2009</v>
          </cell>
          <cell r="H22248" t="str">
            <v>Soft leathers from Himantura stingray skin.</v>
          </cell>
          <cell r="I22248" t="str">
            <v>Journal of the Society of Leather Technologists and Chemists, 93: 108–113</v>
          </cell>
        </row>
        <row r="22249">
          <cell r="A22249">
            <v>23171</v>
          </cell>
          <cell r="B22249" t="str">
            <v>D</v>
          </cell>
          <cell r="C22249" t="str">
            <v>Rezent1\23171.pdf</v>
          </cell>
          <cell r="F22249" t="str">
            <v>KARTHIKEVAN, R. &amp; BABU, N.K.C. &amp; MANDAL, A.B. &amp; SEHGAL, P.K.</v>
          </cell>
          <cell r="G22249">
            <v>2011</v>
          </cell>
          <cell r="H22249" t="str">
            <v>A new depigmentation and fiber opening method for the conversion of stingray skins into leathers.</v>
          </cell>
          <cell r="I22249" t="str">
            <v>Journal of the American Leather Chemists Association, 106: 25–32</v>
          </cell>
        </row>
        <row r="22250">
          <cell r="A22250">
            <v>23172</v>
          </cell>
          <cell r="B22250" t="str">
            <v>D</v>
          </cell>
          <cell r="C22250" t="str">
            <v>Rezent\23172.pdf</v>
          </cell>
          <cell r="E22250" t="str">
            <v>http://www.aaqtic.org.ar/congresos/china2009/download/2-2/2-83.pdf</v>
          </cell>
          <cell r="F22250" t="str">
            <v>KARTHIKEVAN, R. &amp; BABU, N.K.C. &amp; MANDAL, A.B.</v>
          </cell>
          <cell r="G22250">
            <v>2009</v>
          </cell>
          <cell r="H22250" t="str">
            <v>Studies on the Preparation of Soft Leathers from Himantura (Family Dasyatidae) Stingray Skins and Their Applications in Foot and Hand Reflexology.</v>
          </cell>
          <cell r="I22250" t="str">
            <v>in International Union of Leather Technologists &amp; Chemists Societies: 349</v>
          </cell>
        </row>
        <row r="22251">
          <cell r="A22251">
            <v>23173</v>
          </cell>
          <cell r="B22251" t="str">
            <v>D</v>
          </cell>
          <cell r="C22251" t="str">
            <v>Rezent\23173.pdf</v>
          </cell>
          <cell r="E22251" t="str">
            <v>http://scienceandnature.org/GJBB_Vol2(2)2013/GJBB-V2(2)2013-27SC.pdf</v>
          </cell>
          <cell r="F22251" t="str">
            <v>KARTHIKEVAN, R. &amp; BABU, N.K.C. &amp; RAMESH, R.</v>
          </cell>
          <cell r="G22251">
            <v>2013</v>
          </cell>
          <cell r="H22251" t="str">
            <v>Therapeutic Applications of Stingray Leather.</v>
          </cell>
          <cell r="I22251" t="str">
            <v>Global Journal of Bio–Science and Biotechnology, 2 (1): 287–289</v>
          </cell>
        </row>
        <row r="22252">
          <cell r="A22252">
            <v>23174</v>
          </cell>
          <cell r="F22252" t="str">
            <v>NAKANO, H.</v>
          </cell>
          <cell r="G22252">
            <v>1999</v>
          </cell>
          <cell r="H22252" t="str">
            <v>Characterization of morphology of shark fin products. A guide of the identification of shark fin caught by the tuna longline fishery.</v>
          </cell>
          <cell r="I22252" t="str">
            <v>Fisheries Agency of Japan.</v>
          </cell>
        </row>
        <row r="22253">
          <cell r="A22253">
            <v>23175</v>
          </cell>
          <cell r="B22253" t="str">
            <v>D</v>
          </cell>
          <cell r="C22253" t="str">
            <v>Rezent\23175.pdf</v>
          </cell>
          <cell r="F22253" t="str">
            <v>NAKANO, H. &amp; KITAMURA, T.</v>
          </cell>
          <cell r="G22253">
            <v>1998</v>
          </cell>
          <cell r="H22253" t="str">
            <v>Identification of eleven sharks caught by longline using morphological characters of their fins.</v>
          </cell>
          <cell r="I22253" t="str">
            <v>Information Paper submitted to FAO shark TWC, Tokyo, Japan, 11 pp.</v>
          </cell>
        </row>
        <row r="22254">
          <cell r="A22254">
            <v>23176</v>
          </cell>
          <cell r="B22254" t="str">
            <v>D</v>
          </cell>
          <cell r="C22254" t="str">
            <v>Rezent\23176.pdf</v>
          </cell>
          <cell r="F22254" t="str">
            <v>CLARKE, S.</v>
          </cell>
          <cell r="G22254">
            <v>2004</v>
          </cell>
          <cell r="H22254" t="str">
            <v>Shark product trade in Hong Kong and Mainland China, and implementation of the shark CITES listings.</v>
          </cell>
          <cell r="I22254" t="str">
            <v>TRAFFIC East Asia, Hong Kong. 53 p.</v>
          </cell>
        </row>
        <row r="22255">
          <cell r="A22255">
            <v>23177</v>
          </cell>
          <cell r="B22255" t="str">
            <v>D</v>
          </cell>
          <cell r="C22255" t="str">
            <v>Fossil\23177.pdf</v>
          </cell>
          <cell r="F22255" t="str">
            <v>KRIWET, J. &amp; KLUG, S.</v>
          </cell>
          <cell r="G22255">
            <v>2015</v>
          </cell>
          <cell r="H22255" t="str">
            <v>Knorpelfische (Chondrichthyes).</v>
          </cell>
          <cell r="I22255" t="str">
            <v>In: Solnhofen – Ein Fenster in die Jurazeit, Publisher: Verlag Dr. Friedirch Pfeil, Editors: Gloria Arratia, Hans–Peter Schultze, Helmut Tischlinger, Günter Viohl: 334–359</v>
          </cell>
        </row>
        <row r="22256">
          <cell r="A22256">
            <v>23178</v>
          </cell>
          <cell r="B22256" t="str">
            <v>D</v>
          </cell>
          <cell r="C22256" t="str">
            <v>Fossil\23178.pdf</v>
          </cell>
          <cell r="E22256" t="str">
            <v>http://www.zin.ru/journals/zsr/content/2014/zr_2014_23_2_Nazarkin.pdf</v>
          </cell>
          <cell r="F22256" t="str">
            <v>NAZARKIN, M.V.</v>
          </cell>
          <cell r="G22256">
            <v>2014</v>
          </cell>
          <cell r="H22256" t="str">
            <v>Gill rakers of basking sharks (Lamniformes: Cetorhinidae) from the Tertiary of Sakhalin Island, Russia.</v>
          </cell>
          <cell r="I22256" t="str">
            <v xml:space="preserve">Zoosystematica Rossica, 23 (2): 269–275 </v>
          </cell>
        </row>
        <row r="22257">
          <cell r="A22257">
            <v>23179</v>
          </cell>
          <cell r="B22257" t="str">
            <v>D</v>
          </cell>
          <cell r="C22257" t="str">
            <v>Rezent\23179.pdf</v>
          </cell>
          <cell r="F22257" t="str">
            <v>CUEVAS, J.M. &amp; GARCÍA, M.</v>
          </cell>
          <cell r="G22257">
            <v>2016</v>
          </cell>
          <cell r="H22257" t="str">
            <v>First record of bigeye thresher shark (Alopias supercillosus Lowe, 1841) and new record of thresher shark [Alopias vulpinus (Bonnaterre, 1788)] (Chondrichthyes, Alopiidae) from Argentina.</v>
          </cell>
          <cell r="I22257" t="str">
            <v>Journal of Applied Ichthyology, 32 (1): 123–125</v>
          </cell>
        </row>
        <row r="22258">
          <cell r="A22258">
            <v>23180</v>
          </cell>
          <cell r="B22258" t="str">
            <v>D</v>
          </cell>
          <cell r="C22258" t="str">
            <v>Fossil\23180.pdf</v>
          </cell>
          <cell r="E22258" t="str">
            <v>http://ocean.am.gdynia.pl/sem/30msp/Mk-07.pdf</v>
          </cell>
          <cell r="F22258" t="str">
            <v>BŁAŻEJOWSKI, B.</v>
          </cell>
          <cell r="G22258">
            <v>2004</v>
          </cell>
          <cell r="H22258" t="str">
            <v>Rekiny z wczesnego triasu Spitsbergenu. Abstract.</v>
          </cell>
          <cell r="I22258" t="str">
            <v>In: XXX Międzynarodowe Sympozjum Polarne. Gdynia, 23–25 września 2004. Streszczenia.</v>
          </cell>
        </row>
        <row r="22259">
          <cell r="A22259">
            <v>23181</v>
          </cell>
          <cell r="B22259" t="str">
            <v>D</v>
          </cell>
          <cell r="C22259" t="str">
            <v>Rezent\23181.pdf</v>
          </cell>
          <cell r="F22259" t="str">
            <v>CRAWFORD, D.</v>
          </cell>
          <cell r="G22259">
            <v>2008</v>
          </cell>
          <cell r="H22259" t="str">
            <v>Shark.</v>
          </cell>
          <cell r="I22259" t="str">
            <v>reaktion books ltd</v>
          </cell>
        </row>
        <row r="22260">
          <cell r="A22260">
            <v>23182</v>
          </cell>
          <cell r="B22260" t="str">
            <v>D</v>
          </cell>
          <cell r="C22260" t="str">
            <v>Fossil\23182.pdf</v>
          </cell>
          <cell r="F22260" t="str">
            <v>SILVA, M.C.</v>
          </cell>
          <cell r="G22260">
            <v>2012</v>
          </cell>
          <cell r="H22260" t="str">
            <v>Paleovertebrados da Formação Aliança, Jurássico Superior, Bacia de Jatobá, Nordeste do Brasil.</v>
          </cell>
          <cell r="I22260" t="str">
            <v>Thesis</v>
          </cell>
        </row>
        <row r="22261">
          <cell r="A22261">
            <v>23183</v>
          </cell>
          <cell r="B22261" t="str">
            <v>D</v>
          </cell>
          <cell r="C22261" t="str">
            <v>Rezent\23183.pdf</v>
          </cell>
          <cell r="E22261" t="str">
            <v>https://www.environment.gov.au/system/files/resources/062794ac-ef99-4fc8-8c18-6c3cd5f6fca2/files/sawfish-river-sharks-multispecies-issues-paper.pdf</v>
          </cell>
          <cell r="F22261" t="str">
            <v>AUSTRALIEN GOUVERNMENT</v>
          </cell>
          <cell r="G22261">
            <v>2015</v>
          </cell>
          <cell r="H22261" t="str">
            <v>Sawfish and River Sharks: Multispecies Issues Paper.</v>
          </cell>
          <cell r="I22261" t="str">
            <v>Commonwealth of Australia 2015</v>
          </cell>
        </row>
        <row r="22262">
          <cell r="A22262">
            <v>23184</v>
          </cell>
          <cell r="B22262" t="str">
            <v>D</v>
          </cell>
          <cell r="C22262" t="str">
            <v>Rezent\23184.pdf</v>
          </cell>
          <cell r="E22262" t="str">
            <v>https://www.environment.gov.au/system/files/resources/062794ac-ef99-4fc8-8c18-6c3cd5f6fca2/files/sawfish-river-sharks-multispecies-recovery-plan.pdf</v>
          </cell>
          <cell r="F22262" t="str">
            <v>AUSTRALIEN GOUVERNMENT</v>
          </cell>
          <cell r="G22262">
            <v>2015</v>
          </cell>
          <cell r="H22262" t="str">
            <v>Sawfish and River Sharks: Multispecies Recovery Plan.</v>
          </cell>
          <cell r="I22262" t="str">
            <v>Commonwealth of Australia 2015</v>
          </cell>
        </row>
        <row r="22263">
          <cell r="A22263">
            <v>23185</v>
          </cell>
          <cell r="B22263" t="str">
            <v>D</v>
          </cell>
          <cell r="C22263" t="str">
            <v>Rezent\23185.pdf</v>
          </cell>
          <cell r="F22263" t="str">
            <v>GILBERT, J.M. &amp; BADUEL, C. &amp; LI, Y. &amp; REICHELT-BRUSHETT, A.J. &amp; BUTCHER, P.A. &amp; MCGRATH, S.P. &amp; PEDDEMORS, V.M. &amp; HEARN, L. &amp; MUELLER, J. &amp; CHRISTIDIS, L.</v>
          </cell>
          <cell r="G22263">
            <v>2015</v>
          </cell>
          <cell r="H22263" t="str">
            <v>Bioaccumulation of PCBs in liver tissue of dusky Carcharhinus obscurus, sandbar C. plumbeus and white Carcharodon carcharias sharks from south-eastern Australian waters.</v>
          </cell>
          <cell r="I22263" t="str">
            <v>Marine Pollution Bulletin, 101 (2): 908–913</v>
          </cell>
        </row>
        <row r="22264">
          <cell r="A22264">
            <v>23186</v>
          </cell>
          <cell r="B22264" t="str">
            <v>D</v>
          </cell>
          <cell r="C22264" t="str">
            <v>Rezent\23186.pdf</v>
          </cell>
          <cell r="F22264" t="str">
            <v>CATARINO, D. &amp; KNUTSEN, H. &amp; VERÍSSIMO, A. &amp; OLSEN, E.M. &amp; JORDE, P.E. &amp; MENEZES, G. &amp; SANNAES, H. &amp; STANKOVIĆ, D. &amp; COMPANY, J.B. &amp; NEAT, F. &amp; DANOVARO, R. &amp; DELL'ANNO, A. &amp; ROCHOWSKI, B. &amp; STEFANNI, S.</v>
          </cell>
          <cell r="G22264">
            <v>2016</v>
          </cell>
          <cell r="H22264" t="str">
            <v>The Pillars of Hercules as a bathymetric barrier to gene-flow promoting isolation in a global deep-sea shark (Centroscymnus coelolepis).</v>
          </cell>
          <cell r="I22264" t="str">
            <v>Molecular Ecology, 24 (24): 6061–6079</v>
          </cell>
        </row>
        <row r="22265">
          <cell r="A22265">
            <v>23187</v>
          </cell>
          <cell r="B22265" t="str">
            <v>D</v>
          </cell>
          <cell r="C22265" t="str">
            <v>Rezent\23187.pdf</v>
          </cell>
          <cell r="F22265" t="str">
            <v>DEAN, M.N. &amp; EKSTROM, L. &amp; ORNAN, E.M. &amp; BALLANTYNE, J. &amp; WITTEN, P.E. &amp; RILEY, C. &amp; HABRAKEN, W. &amp; OMELON, S.</v>
          </cell>
          <cell r="G22265">
            <v>2015</v>
          </cell>
          <cell r="H22265" t="str">
            <v>Mineral homeostasis and regulation of mineralization processes in the skeletons of sharks, rays and relatives (Elasmobranchii).</v>
          </cell>
          <cell r="I22265" t="str">
            <v>Seminars in Cell and Developmental Biology, 46: 51–67</v>
          </cell>
        </row>
        <row r="22266">
          <cell r="A22266">
            <v>23188</v>
          </cell>
          <cell r="B22266" t="str">
            <v>D</v>
          </cell>
          <cell r="C22266" t="str">
            <v>Rezent\23188.pdf</v>
          </cell>
          <cell r="F22266" t="str">
            <v>KEMPER, J.M. &amp; NAYLOR, G.J.P.</v>
          </cell>
          <cell r="G22266">
            <v>2016</v>
          </cell>
          <cell r="H22266" t="str">
            <v>The complete mitochondrial genome and phylogenetic position of the Philippines spurdog, Squalus montalbani.</v>
          </cell>
          <cell r="I22266" t="str">
            <v>Mitochondrial DNA, 27 (6): 4522–4523</v>
          </cell>
        </row>
        <row r="22267">
          <cell r="A22267">
            <v>23189</v>
          </cell>
          <cell r="B22267" t="str">
            <v>D</v>
          </cell>
          <cell r="C22267" t="str">
            <v>Rezent\23189.pdf</v>
          </cell>
          <cell r="F22267" t="str">
            <v>BARRÍA, C. &amp; COLL, M. &amp; NAVARRO, J.</v>
          </cell>
          <cell r="G22267">
            <v>2015</v>
          </cell>
          <cell r="H22267" t="str">
            <v>Unravelling the ecological role and trophic relationships of uncommon and threatened elasmobranchs in the western Mediterranean Sea.</v>
          </cell>
          <cell r="I22267" t="str">
            <v>Marine Ecology Progress Series, 539: 225–240</v>
          </cell>
        </row>
        <row r="22268">
          <cell r="A22268">
            <v>23190</v>
          </cell>
          <cell r="B22268" t="str">
            <v>D</v>
          </cell>
          <cell r="C22268" t="str">
            <v>Rezent\23190.pdf</v>
          </cell>
          <cell r="E22268" t="str">
            <v>http://www.nature.com/articles/srep16293</v>
          </cell>
          <cell r="F22268" t="str">
            <v>PISTEVOS, J.C.A. &amp; NAGELKERKEN, I. &amp; ROSSI, T. &amp; OLMOS, M. &amp; CONNELL, S.D.</v>
          </cell>
          <cell r="G22268">
            <v>2015</v>
          </cell>
          <cell r="H22268" t="str">
            <v>Ocean acidification and global warming impair shark hunting behaviour and growth.</v>
          </cell>
          <cell r="I22268" t="str">
            <v xml:space="preserve">Scientific Reports, 5: 16293 </v>
          </cell>
        </row>
        <row r="22269">
          <cell r="A22269">
            <v>23191</v>
          </cell>
          <cell r="B22269" t="str">
            <v>D</v>
          </cell>
          <cell r="C22269" t="str">
            <v>Fossil\23191.pdf</v>
          </cell>
          <cell r="F22269" t="str">
            <v>TOMITA, T.</v>
          </cell>
          <cell r="G22269">
            <v>2015</v>
          </cell>
          <cell r="H22269" t="str">
            <v>Pectoral Fin of the Paleozoic Shark, Cladoselache: New Reconstruction Based on a Near-Complete Specimen.</v>
          </cell>
          <cell r="I22269" t="str">
            <v>Journal of Vertebrate Paleontology, 35 (5): e973029</v>
          </cell>
        </row>
        <row r="22270">
          <cell r="A22270">
            <v>23192</v>
          </cell>
          <cell r="B22270" t="str">
            <v>D</v>
          </cell>
          <cell r="C22270" t="str">
            <v>Fossil\23192.pdf</v>
          </cell>
          <cell r="F22270" t="str">
            <v>KOIKE, H. &amp; OHE, F. &amp; NARITA, K.</v>
          </cell>
          <cell r="G22270">
            <v>2008</v>
          </cell>
          <cell r="H22270" t="str">
            <v>A fossil dermal denticle, Scymnodon ichiharai (Elasmobranchii; Somniosidae) from Miocene Bessho Formation in Azumino City, Nagano Prefecture, Japan. [in Japanese with English abstract]</v>
          </cell>
          <cell r="I22270" t="str">
            <v>Research Report of the Shinshushinmachi Fossil Museum, 11: 1–13</v>
          </cell>
        </row>
        <row r="22271">
          <cell r="A22271">
            <v>23193</v>
          </cell>
          <cell r="B22271" t="str">
            <v>D</v>
          </cell>
          <cell r="C22271" t="str">
            <v>Fossil\23193.pdf</v>
          </cell>
          <cell r="F22271" t="str">
            <v>KOIKE, H. &amp; OHE, F. &amp; NARITA, K.</v>
          </cell>
          <cell r="G22271">
            <v>2008</v>
          </cell>
          <cell r="H22271" t="str">
            <v>A fossil dermal denticle, Etmopterus sp. (Elasmobranchii; Etmopteridae) from the Middle Miocene Bessho Formation in Azumino City, Nagano Prefecture, Japan. [in Japanese with English abstract]</v>
          </cell>
          <cell r="I22271" t="str">
            <v>Research Report of the Shinshushinmachi Fossil Museum, 11: 15–18</v>
          </cell>
        </row>
        <row r="22272">
          <cell r="A22272">
            <v>23194</v>
          </cell>
          <cell r="B22272" t="str">
            <v>D</v>
          </cell>
          <cell r="C22272" t="str">
            <v>Fossil\23194.pdf</v>
          </cell>
          <cell r="F22272" t="str">
            <v>TAKAKUWA, Y. &amp; KOIKE, H. &amp; NARITA, K.</v>
          </cell>
          <cell r="G22272">
            <v>2009</v>
          </cell>
          <cell r="H22272" t="str">
            <v>Outline of fossil elasmobranchs from the Middle Miocene Bessho and Aoki Formations, Nagano Prefecture, Japan. [in Japanese with English abstract]</v>
          </cell>
          <cell r="I22272" t="str">
            <v>Research Report of the Shinshushinmachi Fossil Museum, 13: 7–18</v>
          </cell>
        </row>
        <row r="22273">
          <cell r="A22273">
            <v>23195</v>
          </cell>
          <cell r="B22273" t="str">
            <v>D</v>
          </cell>
          <cell r="C22273" t="str">
            <v>Fossil\23195.pdf</v>
          </cell>
          <cell r="F22273" t="str">
            <v>SUZUKI, H.</v>
          </cell>
          <cell r="G22273">
            <v>2005</v>
          </cell>
          <cell r="H22273" t="str">
            <v>Fossil fishes from the type locality of the Middle Miocene Iseyama Formation from the northern part of the Ueda City, Nagano Prefecture, central Japan. [in Japanese with English abstract]</v>
          </cell>
          <cell r="I22273" t="str">
            <v>Research Report of the Shinshushinmachi Fossil Museum, 8: 13–18</v>
          </cell>
        </row>
        <row r="22274">
          <cell r="A22274">
            <v>23196</v>
          </cell>
          <cell r="B22274" t="str">
            <v>D</v>
          </cell>
          <cell r="C22274" t="str">
            <v>Fossil\23196.pdf</v>
          </cell>
          <cell r="F22274" t="str">
            <v>HANDA, N.</v>
          </cell>
          <cell r="G22274">
            <v>2014</v>
          </cell>
          <cell r="H22274" t="str">
            <v>Review of the Neogene vertebrate fossils from Shinshushinmachi, Nagano Prefecture, central Japan. (in japanese).</v>
          </cell>
          <cell r="I22274" t="str">
            <v>Nagano City Museum Bulletin, 15: 108–118</v>
          </cell>
        </row>
        <row r="22275">
          <cell r="A22275">
            <v>23197</v>
          </cell>
          <cell r="B22275" t="str">
            <v>D</v>
          </cell>
          <cell r="C22275" t="str">
            <v>Fossil\23197.pdf</v>
          </cell>
          <cell r="F22275" t="str">
            <v>KOIKE, H. &amp; OHE, H.</v>
          </cell>
          <cell r="G22275">
            <v>1997</v>
          </cell>
          <cell r="H22275" t="str">
            <v>Two Sharks (Squalidae) from the Miocene Bessho Formation, Toyoshina, Minamiazumi-gun, Nagano Prefecture Central Japan (abstract). [in Japanese]</v>
          </cell>
          <cell r="I22275" t="str">
            <v>Abstracts with Programs Regular Meeting, the Palaeontological Society of Japan, 146: 23</v>
          </cell>
        </row>
        <row r="22276">
          <cell r="A22276">
            <v>23198</v>
          </cell>
          <cell r="B22276" t="str">
            <v>D</v>
          </cell>
          <cell r="C22276" t="str">
            <v>Fossil\23198.pdf</v>
          </cell>
          <cell r="F22276" t="str">
            <v>OHE, H. &amp; KOIKE, H.</v>
          </cell>
          <cell r="G22276">
            <v>1997</v>
          </cell>
          <cell r="H22276" t="str">
            <v>Fishes of the Miocene Bessho Formation, Toyoshina, Minamiazumi-gun, Nagano Pref. (abstract) [in Japanese]</v>
          </cell>
          <cell r="I22276" t="str">
            <v>Abstracts with Programs Regular Meeting, the Palaeontological Society of Japan, 146: 22</v>
          </cell>
        </row>
        <row r="22277">
          <cell r="A22277">
            <v>23199</v>
          </cell>
          <cell r="B22277" t="str">
            <v>D</v>
          </cell>
          <cell r="C22277" t="str">
            <v>Fossil\23199.pdf</v>
          </cell>
          <cell r="F22277" t="str">
            <v>OHE, F. &amp; KOIKE, H.</v>
          </cell>
          <cell r="G22277">
            <v>1998</v>
          </cell>
          <cell r="H22277" t="str">
            <v>Fish Assemblage of the Miocene Bessho Formation, Toyoshina-machi, Minamiazumi-gun, Nagano Prefecture. [in Japanese with English abstract]</v>
          </cell>
          <cell r="I22277" t="str">
            <v>Research Report of the Shinshushinmachi Fossil Museum, 1: 33–42</v>
          </cell>
        </row>
        <row r="22278">
          <cell r="A22278">
            <v>23200</v>
          </cell>
          <cell r="B22278" t="str">
            <v>D</v>
          </cell>
          <cell r="C22278" t="str">
            <v>Fossil\23200.pdf</v>
          </cell>
          <cell r="F22278" t="str">
            <v>LAURINI, C.R.</v>
          </cell>
          <cell r="G22278">
            <v>2010</v>
          </cell>
          <cell r="H22278" t="str">
            <v>Elasmobrânquios fósseis da Serra do Cadeado, estado do Paraná (Formação Rio do Rasto, Permiano Superior).</v>
          </cell>
          <cell r="I22278" t="str">
            <v>Thesis, Faculdade de Filosofia, Ciências e Letras de Ribeirão Preto da USP</v>
          </cell>
        </row>
        <row r="22279">
          <cell r="A22279">
            <v>23201</v>
          </cell>
          <cell r="B22279" t="str">
            <v>D</v>
          </cell>
          <cell r="C22279" t="str">
            <v>Fossil\23201.pdf</v>
          </cell>
          <cell r="F22279" t="str">
            <v>LUCAS, S.G.</v>
          </cell>
          <cell r="G22279">
            <v>2001</v>
          </cell>
          <cell r="H22279" t="str">
            <v>Chinese Fossil Vertebrates.</v>
          </cell>
          <cell r="I22279" t="str">
            <v>Columbia University Press, ISBN: 9780231084833, 320 Pages, 148 line art, 53 halftones</v>
          </cell>
        </row>
        <row r="22280">
          <cell r="A22280">
            <v>23202</v>
          </cell>
          <cell r="B22280" t="str">
            <v>D</v>
          </cell>
          <cell r="C22280" t="str">
            <v>Rezent\23202.pdf</v>
          </cell>
          <cell r="F22280" t="str">
            <v>PARSONS, G.R.</v>
          </cell>
          <cell r="G22280">
            <v>2006</v>
          </cell>
          <cell r="H22280" t="str">
            <v>Sharks, Skates, and Rays of the Gulf of Mexico: A Field Guide.</v>
          </cell>
          <cell r="I22280" t="str">
            <v>University Press of Mississippi; First Edition edition (February 21, 2006)</v>
          </cell>
        </row>
        <row r="22281">
          <cell r="A22281">
            <v>23203</v>
          </cell>
          <cell r="B22281" t="str">
            <v>D</v>
          </cell>
          <cell r="C22281" t="str">
            <v>Rezent\23203.pdf</v>
          </cell>
          <cell r="E22281" t="str">
            <v>https://peerj.com/preprints/1334/</v>
          </cell>
          <cell r="F22281" t="str">
            <v>LEWIS, S.A. &amp; SETIASIH, N. &amp; FAHMI &amp; DHARMADI &amp; O'MALLEY, M.P. &amp; CAMPBELL, S.J. &amp; YUSUF, M. &amp; SIANIPAR, A.B.</v>
          </cell>
          <cell r="G22281">
            <v>2015</v>
          </cell>
          <cell r="H22281" t="str">
            <v>Assessing Indonesian manta and devil ray populations through historical landings and fishing community interviews.</v>
          </cell>
          <cell r="I22281" t="str">
            <v xml:space="preserve">PeerJ PrePrints, 3: e1642 </v>
          </cell>
        </row>
        <row r="22282">
          <cell r="A22282">
            <v>23204</v>
          </cell>
          <cell r="B22282" t="str">
            <v>D</v>
          </cell>
          <cell r="C22282" t="str">
            <v>Fossil\23204.pdf</v>
          </cell>
          <cell r="F22282" t="str">
            <v>BRIGNON, A.</v>
          </cell>
          <cell r="G22282">
            <v>2015</v>
          </cell>
          <cell r="H22282" t="str">
            <v>Senior synonyms of Ptychodus latissimus Agassiz, 1835 and Ptychodus mammillaris Agassiz, 1835 (Elasmobranchii) based on teeth from the Bohemian Cretaceous Basin (the Czech Republic).</v>
          </cell>
          <cell r="I22282" t="str">
            <v>Acta Musei Nationalis Pragae, Series B – Historia Naturalis, 71 (1–2): 5–14</v>
          </cell>
        </row>
        <row r="22283">
          <cell r="A22283">
            <v>23205</v>
          </cell>
          <cell r="B22283" t="str">
            <v>D</v>
          </cell>
          <cell r="C22283" t="str">
            <v>Rezent\23205.pdf</v>
          </cell>
          <cell r="E22283" t="str">
            <v>http://benthamopen.com/contents/pdf/TOFISHSJ/TOFISHSJ-8-23.pdf</v>
          </cell>
          <cell r="F22283" t="str">
            <v>ROBBINS, R.L. &amp; ENARSON, M. &amp; BRADFORD, R.W. &amp; ROBBINS, W.D. &amp; FOX, A.G.</v>
          </cell>
          <cell r="G22283">
            <v>2015</v>
          </cell>
          <cell r="H22283" t="str">
            <v>Residency and Local Connectivity of White Sharks at Liguanea Island: A Second Aggregation Site in South Australia?</v>
          </cell>
          <cell r="I22283" t="str">
            <v>The Open Fish Science Journal, 8: 23–29</v>
          </cell>
        </row>
        <row r="22284">
          <cell r="A22284">
            <v>23207</v>
          </cell>
          <cell r="B22284" t="str">
            <v>D</v>
          </cell>
          <cell r="C22284" t="str">
            <v>Rezent\23207.pdf</v>
          </cell>
          <cell r="E22284" t="str">
            <v>http://www.jclmm.com/qk/20142/2.pdf</v>
          </cell>
          <cell r="F22284" t="str">
            <v>KALIDASAN, K. &amp; RAVI, V. &amp; SAHU, S.K. &amp; MAHESHWARAN, M.L. &amp; KANDASAMY, K.</v>
          </cell>
          <cell r="G22284">
            <v>2014</v>
          </cell>
          <cell r="H22284" t="str">
            <v>Antimicrobial and anticoagulant activities of the spine of stingray Himantura imbricata.</v>
          </cell>
          <cell r="I22284" t="str">
            <v>Journal of Coastal Life Medicine, 2 (2): 89–93</v>
          </cell>
        </row>
        <row r="22285">
          <cell r="A22285">
            <v>23208</v>
          </cell>
          <cell r="B22285" t="str">
            <v>D</v>
          </cell>
          <cell r="C22285" t="str">
            <v>Rezent\23208.pdf</v>
          </cell>
          <cell r="F22285" t="str">
            <v>CHAI, T.-T. &amp; TONG, S.-R. &amp; LAW, Y.-C. &amp; ISMAIL, N.I.M. &amp; MANAN, F.A. &amp; WONG, F.-C.</v>
          </cell>
          <cell r="G22285">
            <v>2015</v>
          </cell>
          <cell r="H22285" t="str">
            <v>Anti-Oxidative, Metal Chelating and Radical Scavenging Effects of Protein Hydrolysates from Blue-spotted Stingray.</v>
          </cell>
          <cell r="I22285" t="str">
            <v>Tropical Journal of Pharmaceutical Research, 14 (8): 1349–1355</v>
          </cell>
        </row>
        <row r="22286">
          <cell r="A22286">
            <v>23209</v>
          </cell>
          <cell r="B22286" t="str">
            <v>D</v>
          </cell>
          <cell r="C22286" t="str">
            <v>Rezent\23209.pdf</v>
          </cell>
          <cell r="F22286" t="str">
            <v>TAKEUCHI, S. &amp; TAMAKI, A.</v>
          </cell>
          <cell r="G22286">
            <v>2014</v>
          </cell>
          <cell r="H22286" t="str">
            <v>Assessment of benthic disturbance associated with stingray foraging for ghost shrimp by aerial survey over an intertidal sandflat.</v>
          </cell>
          <cell r="I22286" t="str">
            <v>Continental Shelf Research, 84: 139–157</v>
          </cell>
        </row>
        <row r="22287">
          <cell r="A22287">
            <v>23210</v>
          </cell>
          <cell r="B22287" t="str">
            <v>D</v>
          </cell>
          <cell r="C22287" t="str">
            <v>Rezent\23210.pdf</v>
          </cell>
          <cell r="E22287" t="str">
            <v>http://www.mdpi.com/1422-0067/15/12/22073/pdf</v>
          </cell>
          <cell r="F22287" t="str">
            <v>SLEJKOVEC, Z. &amp; STAJNKO, A. &amp; FALNOGA, I. &amp; LIPEJ, L. &amp; MAZEJ, D. &amp; HORVAT, M. &amp; FAGANELI, J.</v>
          </cell>
          <cell r="G22287">
            <v>2014</v>
          </cell>
          <cell r="H22287" t="str">
            <v>Bioaccumulation of Arsenic Species in Rays from the Northern Adriatic Sea.</v>
          </cell>
          <cell r="I22287" t="str">
            <v>International Journal of Molecular Sciences, 15 (12): 22073–22091</v>
          </cell>
        </row>
        <row r="22288">
          <cell r="A22288">
            <v>23211</v>
          </cell>
          <cell r="B22288" t="str">
            <v>D</v>
          </cell>
          <cell r="C22288" t="str">
            <v>Rezent\23211.pdf</v>
          </cell>
          <cell r="E22288" t="str">
            <v>http://www.scielo.cl/pdf/revbiolmar/v48n2/art15.pdf</v>
          </cell>
          <cell r="F22288" t="str">
            <v>TAGLIAFICO, A. &amp; RAGO, N. &amp; SALOME RANGEL, M.</v>
          </cell>
          <cell r="G22288">
            <v>2013</v>
          </cell>
          <cell r="H22288" t="str">
            <v>Aspectos biológicos de las rayas Dasyatis guttata y Dasyatis americana (Myliobatiformes: Dasyatidae) capturadas por la pesquería artesanal de la Isla de Margarita, Venezuela. [Biological aspects of rays Dasyatis guttata and Dasyatis americana (Myliobatiformes: Dasyatidae) caught by the artisanal fishery in Margarita Island, Venezuela].</v>
          </cell>
          <cell r="I22288" t="str">
            <v>Revista de Biología Marina y Oceanografía, 48 (2): 365–373</v>
          </cell>
        </row>
        <row r="22289">
          <cell r="A22289">
            <v>23212</v>
          </cell>
          <cell r="B22289" t="str">
            <v>D</v>
          </cell>
          <cell r="C22289" t="str">
            <v>Rezent\23212.pdf</v>
          </cell>
          <cell r="E22289" t="str">
            <v>http://www.bartsmithlabs.com/muri/pdfs/BB_Russoetal_2015.pdf</v>
          </cell>
          <cell r="F22289" t="str">
            <v>RUSSO, R.S. &amp; BLEMKER, S.S. &amp; FISH, F.E. &amp; BART-SMITH, H.</v>
          </cell>
          <cell r="G22289">
            <v>2015</v>
          </cell>
          <cell r="H22289" t="str">
            <v>Biomechanical model of batoid (skates and rays) pectoral fins predicts the influence of skeletal structure on fin kinematics: implications for bio-inspired design.</v>
          </cell>
          <cell r="I22289" t="str">
            <v>Bioinspiration &amp; Biomimetics, 10 (4): 046002</v>
          </cell>
        </row>
        <row r="22290">
          <cell r="A22290">
            <v>23213</v>
          </cell>
          <cell r="B22290" t="str">
            <v>D</v>
          </cell>
          <cell r="C22290" t="str">
            <v>Rezent\23213.pdf</v>
          </cell>
          <cell r="E22290" t="str">
            <v>http://www.ncbi.nlm.nih.gov/pmc/articles/PMC3857534/pdf/fphys-04-00362.pdf</v>
          </cell>
          <cell r="F22290" t="str">
            <v>IP, Y.K. &amp; HIONG, K.C. &amp; WONG, S.Z.H. &amp; CHING, B. &amp; CHEN, X.L. &amp; SOH, M.M.L. &amp; CHNG, Y.R. &amp; ONG, J.L.Y. &amp; WILSON, J.M. &amp; CHEW, S.F.</v>
          </cell>
          <cell r="G22290">
            <v>2013</v>
          </cell>
          <cell r="H22290" t="str">
            <v>Branchial Na+:K+:2Cl(-) cotransporter 1 and Na+/K+-ATPase alpha-subunit in a brackish water-type ionocyte of the euryhaline freshwater white-rimmed stingray, Himantura signifer.</v>
          </cell>
          <cell r="I22290" t="str">
            <v>Frontiers in Physiology, 4: 362</v>
          </cell>
        </row>
        <row r="22291">
          <cell r="A22291">
            <v>23214</v>
          </cell>
          <cell r="B22291" t="str">
            <v>D</v>
          </cell>
          <cell r="C22291" t="str">
            <v>Rezent\23214.pdf</v>
          </cell>
          <cell r="F22291" t="str">
            <v>FAUNCE, C.H. &amp; CAHALAN, J. &amp; BONNEY, J. &amp; SWANSON, R.</v>
          </cell>
          <cell r="G22291">
            <v>2015</v>
          </cell>
          <cell r="H22291" t="str">
            <v>Can observer sampling validate industry catch reports from trawl fisheries?</v>
          </cell>
          <cell r="I22291" t="str">
            <v>Fisheries Research, 172: 34–43</v>
          </cell>
        </row>
        <row r="22292">
          <cell r="A22292">
            <v>23215</v>
          </cell>
          <cell r="B22292" t="str">
            <v>D</v>
          </cell>
          <cell r="C22292" t="str">
            <v>Rezent\23215.pdf</v>
          </cell>
          <cell r="F22292" t="str">
            <v>CHI, C.-F. &amp; WANG, B. &amp; LI, Z.-R. &amp; LUO, H.-Y. &amp; DING, G.-F.</v>
          </cell>
          <cell r="G22292">
            <v>2013</v>
          </cell>
          <cell r="H22292" t="str">
            <v>Characterization of acid-soluble collagens from the cartilages of scalloped hammerhead (Sphyrna lewini), red stingray (Dasyatis akajei), and skate (Raja porosa).</v>
          </cell>
          <cell r="I22292" t="str">
            <v>Food Science and Biotechnology, 22 (4): 909–916</v>
          </cell>
        </row>
        <row r="22293">
          <cell r="A22293">
            <v>23216</v>
          </cell>
          <cell r="B22293" t="str">
            <v>D</v>
          </cell>
          <cell r="C22293" t="str">
            <v>Rezent\23216.pdf</v>
          </cell>
          <cell r="F22293" t="str">
            <v>KUTTI, T. &amp; BERGSTAD, O. &amp; AKSEL, F.J.H. &amp; HELLE, K.</v>
          </cell>
          <cell r="G22293">
            <v>2014</v>
          </cell>
          <cell r="H22293" t="str">
            <v>Cold-water coral mounds and sponge-beds as habitats for demersal fish on the Norwegian shelf.</v>
          </cell>
          <cell r="I22293" t="str">
            <v>Deep Sea Research Part II: Topical Studies in Oceanography, 99: 122–133</v>
          </cell>
        </row>
        <row r="22294">
          <cell r="A22294">
            <v>23217</v>
          </cell>
          <cell r="B22294" t="str">
            <v>D</v>
          </cell>
          <cell r="C22294" t="str">
            <v>Rezent\23217.pdf</v>
          </cell>
          <cell r="F22294" t="str">
            <v>SONG, H.-M. &amp; MU, X.-D. &amp; WEI, M.-X. &amp; WANG, X.-J. &amp; LUO, J.-R. &amp; HU, Y.-C.</v>
          </cell>
          <cell r="G22294">
            <v>2015</v>
          </cell>
          <cell r="H22294" t="str">
            <v>Complete mitochondrial genome of the ocellate river stingray (Potamotrygon motoro).</v>
          </cell>
          <cell r="I22294" t="str">
            <v>Mitochondrial DNA, 26 (6): 857–858</v>
          </cell>
        </row>
        <row r="22295">
          <cell r="A22295">
            <v>23218</v>
          </cell>
          <cell r="F22295" t="str">
            <v>BURNS, M.D. &amp; GILBERT, C.R. &amp; WARREN, M.L.</v>
          </cell>
          <cell r="G22295">
            <v>2014</v>
          </cell>
          <cell r="H22295" t="str">
            <v>Dasyatidae: Whiptail Stingrays.</v>
          </cell>
          <cell r="I22295" t="str">
            <v>In: Freshwater Fishes of North America, Vol 1: Petromyzontidae to Catostomidae: 140–159</v>
          </cell>
        </row>
        <row r="22296">
          <cell r="A22296">
            <v>23219</v>
          </cell>
          <cell r="B22296" t="str">
            <v>D</v>
          </cell>
          <cell r="C22296" t="str">
            <v>Rezent\23219.pdf</v>
          </cell>
          <cell r="F22296" t="str">
            <v>LIPEJ, L. &amp; MAVRIČ, B. &amp; PALISKA, D. &amp; CAPAPÉ, C.</v>
          </cell>
          <cell r="G22296">
            <v>2013</v>
          </cell>
          <cell r="H22296" t="str">
            <v>Feeding habits of the pelagic stingray Pteroplatytrygon violacea (Chondrichthyes: Dasyatidae) in the Adriatic Sea.</v>
          </cell>
          <cell r="I22296" t="str">
            <v>Journal of the Marine Biological Association of the United Kingdom, 93 (2): 285–290</v>
          </cell>
        </row>
        <row r="22297">
          <cell r="A22297">
            <v>23221</v>
          </cell>
          <cell r="B22297" t="str">
            <v>D</v>
          </cell>
          <cell r="C22297" t="str">
            <v>Rezent\23221.pdf</v>
          </cell>
          <cell r="F22297" t="str">
            <v>ELSTON, C. &amp; VON BRANDIS, R.G. &amp; COWLEY, P.D.</v>
          </cell>
          <cell r="G22297">
            <v>2015</v>
          </cell>
          <cell r="H22297" t="str">
            <v>Gastric lavage as a non-lethal method for stingray (Myliobatiformes) diet sampling.</v>
          </cell>
          <cell r="I22297" t="str">
            <v>African Journal of Marine Science, 37 (3): 415–419</v>
          </cell>
        </row>
        <row r="22298">
          <cell r="A22298">
            <v>23222</v>
          </cell>
          <cell r="B22298" t="str">
            <v>D</v>
          </cell>
          <cell r="C22298" t="str">
            <v>Rezent\23222.pdf</v>
          </cell>
          <cell r="E22298" t="str">
            <v>http://www.scielo.br/pdf/rsbmt/v48n4/1678-9849-rsbmt-48-04-00460.pdf</v>
          </cell>
          <cell r="F22298" t="str">
            <v>RECKZIEGEL, G.C. &amp; DOURADO, F.S. &amp; GARRONE NETO, D. &amp; HADDAD, V.</v>
          </cell>
          <cell r="G22298">
            <v>2015</v>
          </cell>
          <cell r="H22298" t="str">
            <v>Injuries caused by aquatic animals in Brazil: an analysis of the data present in the information system for notifiable diseases.</v>
          </cell>
          <cell r="I22298" t="str">
            <v>Revista Da Sociedade Brasileira De Medicina Tropical, 48 (4): 460–467</v>
          </cell>
        </row>
        <row r="22299">
          <cell r="A22299">
            <v>23223</v>
          </cell>
          <cell r="B22299" t="str">
            <v>D</v>
          </cell>
          <cell r="C22299" t="str">
            <v>Rezent\23223.pdf</v>
          </cell>
          <cell r="E22299" t="str">
            <v>http://www.jclmm.com/qk/20133/1.pdf</v>
          </cell>
          <cell r="F22299" t="str">
            <v>SIVA, M.U. &amp; HAQ, M.A.B. &amp; SELVAM, D. &amp; BABU, G.D. &amp; BAKYARAJ, RATHINAM</v>
          </cell>
          <cell r="G22299">
            <v>2013</v>
          </cell>
          <cell r="H22299" t="str">
            <v>Investigation of stingray spines by Fourier transform infrared spectroscopy analysis to recognize functional groups.</v>
          </cell>
          <cell r="I22299" t="str">
            <v>Journal of Coastal Life Medicine, 1 (3): 169–174</v>
          </cell>
        </row>
        <row r="22300">
          <cell r="A22300">
            <v>23225</v>
          </cell>
          <cell r="B22300" t="str">
            <v>D</v>
          </cell>
          <cell r="C22300" t="str">
            <v>Rezent\23225.pdf</v>
          </cell>
          <cell r="E22300" t="str">
            <v>http://www.aiep.pl/volumes/2010/5_3/pdf/07_1608_F1.pdf</v>
          </cell>
          <cell r="F22300" t="str">
            <v>ALKUSAIRY, H. &amp; ALI, M. &amp; SAAD, A. &amp; REYNAUD, C. &amp; CAPAPE, C.</v>
          </cell>
          <cell r="G22300">
            <v>2014</v>
          </cell>
          <cell r="H22300" t="str">
            <v>Maturity, reproductive cycle, and fecundity of spiny butterfly ray, Gymnura altavela (Elasmobranchii: Rajiformes: Gymnuridae), from the coast of Syria (Eastern Mediterranean).</v>
          </cell>
          <cell r="I22300" t="str">
            <v>Acta Ichthyologica et Piscatoria, 44 (3): 229–240</v>
          </cell>
        </row>
        <row r="22301">
          <cell r="A22301">
            <v>23226</v>
          </cell>
          <cell r="B22301" t="str">
            <v>D</v>
          </cell>
          <cell r="C22301" t="str">
            <v>Rezent\23226.pdf</v>
          </cell>
          <cell r="F22301" t="str">
            <v>AFONSO, P. &amp; PORTEIRO, F.M. &amp; FONTES, J. &amp; TEMPERA, F. &amp; MORATO, T. &amp; CARDIGOS, F. &amp; SANTOS, R.S.</v>
          </cell>
          <cell r="G22301">
            <v>2013</v>
          </cell>
          <cell r="H22301" t="str">
            <v>New and rare coastal fishes in the Azores islands: occasional events or tropicalization process?.</v>
          </cell>
          <cell r="I22301" t="str">
            <v>Journal of Fish Biology, 83 (2): 272–294</v>
          </cell>
        </row>
        <row r="22302">
          <cell r="A22302">
            <v>23227</v>
          </cell>
          <cell r="B22302" t="str">
            <v>D</v>
          </cell>
          <cell r="C22302" t="str">
            <v>Rezent\23227.pdf</v>
          </cell>
          <cell r="F22302" t="str">
            <v>OSMANY, H.B. &amp; MOAZZAM, M. &amp; AYUB, S.</v>
          </cell>
          <cell r="G22302">
            <v>2015</v>
          </cell>
          <cell r="H22302" t="str">
            <v>New record of the Small Eye Stingray, Dasyatis microps (Myliobatiformes: Dasyatidae), from the Northern Arabian Sea.</v>
          </cell>
          <cell r="I22302" t="str">
            <v>International Journal of Biology and Biotechnology, 12 (3): 481–483</v>
          </cell>
        </row>
        <row r="22303">
          <cell r="A22303">
            <v>23228</v>
          </cell>
          <cell r="B22303" t="str">
            <v>D</v>
          </cell>
          <cell r="C22303" t="str">
            <v>Rezent\23228.pdf</v>
          </cell>
          <cell r="F22303" t="str">
            <v>LASSO, C.A. &amp; DONASCIMIENTO, C. &amp; MORALES-BETANCOURT, M.A. &amp; LASSO-ALCALA, O.M.</v>
          </cell>
          <cell r="G22303">
            <v>2015</v>
          </cell>
          <cell r="H22303" t="str">
            <v>Parasitism of freshwater stingrays (Potamotrygonidae) by hematophagous catfishes (Vandelliinae).</v>
          </cell>
          <cell r="I22303" t="str">
            <v>Ichthyological Exploration of Freshwaters, 26 (1): 83–86</v>
          </cell>
        </row>
        <row r="22304">
          <cell r="A22304">
            <v>23229</v>
          </cell>
          <cell r="B22304" t="str">
            <v>D</v>
          </cell>
          <cell r="C22304" t="str">
            <v>Rezent\23229.pdf</v>
          </cell>
          <cell r="F22304" t="str">
            <v>SAADAOUI, A. &amp; SAIDI, B. &amp; ENAJJAR, S. &amp; BRADAI, M.N.</v>
          </cell>
          <cell r="G22304">
            <v>2015</v>
          </cell>
          <cell r="H22304" t="str">
            <v>Reproductive biology of the common stingray Dasyatis pastinaca (Linnaeus, 1758) off the Gulf of Gabes (Central Mediterranean Sea).</v>
          </cell>
          <cell r="I22304" t="str">
            <v>Cahiers de Biologie Marine, 56 (4): 389–396</v>
          </cell>
        </row>
        <row r="22305">
          <cell r="A22305">
            <v>23230</v>
          </cell>
          <cell r="B22305" t="str">
            <v>D</v>
          </cell>
          <cell r="C22305" t="str">
            <v>Rezent\23230.pdf</v>
          </cell>
          <cell r="E22305" t="str">
            <v>http://www.scielo.org.co/pdf/cal/v37n1/v37n1a14.pdf</v>
          </cell>
          <cell r="F22305" t="str">
            <v>ACEVEDO, K. &amp; MORENO, F. &amp; GRIJALBA-BENDECK, M. &amp; ACERO, A. &amp; PARAMO, J.</v>
          </cell>
          <cell r="G22305">
            <v>2015</v>
          </cell>
          <cell r="H22305" t="str">
            <v>Reproductive biology of the Venezuela Round Stingray Urotrygon venezuelae Schultz from the Colombian Caribbean.</v>
          </cell>
          <cell r="I22305" t="str">
            <v>Caldasia, 37 (1): 197–209</v>
          </cell>
        </row>
        <row r="22306">
          <cell r="A22306">
            <v>23231</v>
          </cell>
          <cell r="B22306" t="str">
            <v>D</v>
          </cell>
          <cell r="C22306" t="str">
            <v>Rezent\23231.pdf</v>
          </cell>
          <cell r="E22306" t="str">
            <v>http://folia.paru.cas.cz/artkey/fol-201501-0057_Rhinebothrium_jaimei_sp_n_Eucestoda_Rhinebothriidea_Rhinebothriidae_http://folia.paru.cas.cz/pdfs/fol/2015/01/57.pdf</v>
          </cell>
          <cell r="F22306" t="str">
            <v>MARQUES, F.P.L. &amp; REYDA, F.B.</v>
          </cell>
          <cell r="G22306">
            <v>2015</v>
          </cell>
          <cell r="H22306" t="str">
            <v>Rhinebothrium jaimei sp. n. (Eucestoda: Rhinebothriidea: Rhinebothriidae): a new species from Neotropical freshwater stingrays (Potamotrygonidae).</v>
          </cell>
          <cell r="I22306" t="str">
            <v>Folia Parasitologica, 62: 057</v>
          </cell>
        </row>
        <row r="22307">
          <cell r="A22307">
            <v>23232</v>
          </cell>
          <cell r="B22307" t="str">
            <v>D</v>
          </cell>
          <cell r="C22307" t="str">
            <v>Rezent\23232.pdf</v>
          </cell>
          <cell r="F22307" t="str">
            <v>KAUTHER, M.D. &amp; WEDEMEYER, C. &amp; LENDEMANS, S. &amp; HUSSMANN, B. &amp; WAYDHAS, C. &amp; JAEGER, M.</v>
          </cell>
          <cell r="G22307">
            <v>2013</v>
          </cell>
          <cell r="H22307" t="str">
            <v>Stingray Injury - a Harmless Injury for Surfers?</v>
          </cell>
          <cell r="I22307" t="str">
            <v>Sportverletzung–Sportschaden, 27 (3): 177–179</v>
          </cell>
        </row>
        <row r="22308">
          <cell r="A22308">
            <v>23233</v>
          </cell>
          <cell r="B22308" t="str">
            <v>D</v>
          </cell>
          <cell r="C22308" t="str">
            <v>Rezent\23233.pdf</v>
          </cell>
          <cell r="F22308" t="str">
            <v>SPIELER, R.E. &amp; FAHY, D.P. &amp; SHERMAN, R.L. &amp; SULIKOWSKI, J.A. &amp; QUINN, T.P.</v>
          </cell>
          <cell r="G22308">
            <v>2013</v>
          </cell>
          <cell r="H22308" t="str">
            <v>The Yellow Stingray, Urobatis jamaicensis (Chondrichthyes: Urotrygonidae): a synoptic review.</v>
          </cell>
          <cell r="I22308" t="str">
            <v>Caribbean Journal of Science, 47 (1): 67–97</v>
          </cell>
        </row>
        <row r="22309">
          <cell r="A22309">
            <v>23234</v>
          </cell>
          <cell r="B22309" t="str">
            <v>D</v>
          </cell>
          <cell r="C22309" t="str">
            <v>Rezent\23234.pdf</v>
          </cell>
          <cell r="F22309" t="str">
            <v>KOLMANN, M.A. &amp; CROFTS, S.B. &amp; DEAN, M.N. &amp; SUMMERS, A.P. &amp; LOVEJOY, N.R.</v>
          </cell>
          <cell r="G22309">
            <v>2015</v>
          </cell>
          <cell r="H22309" t="str">
            <v>Morphology does not predict performance: jaw curvature and prey crushing in durophagous stingrays.</v>
          </cell>
          <cell r="I22309" t="str">
            <v>Journal of Experimental Biology, 218 (24): 3941–3949</v>
          </cell>
        </row>
        <row r="22310">
          <cell r="A22310">
            <v>23235</v>
          </cell>
          <cell r="B22310" t="str">
            <v>D</v>
          </cell>
          <cell r="C22310" t="str">
            <v>Rezent\23235.pdf</v>
          </cell>
          <cell r="F22310" t="str">
            <v>HERNÁNDEZ-AGUILAR, S.B. &amp; ESCOBAR-SÁNCHEZ, O. &amp; GALVÁN-MAGAÑA, F. &amp; ABITIA-CÁRDENAS, L.A.</v>
          </cell>
          <cell r="G22310">
            <v>2016</v>
          </cell>
          <cell r="H22310" t="str">
            <v>Trophic ecology of the blue shark (Prionace glauca) based on stable isotopes (δ13C and δ15N) and stomach content.</v>
          </cell>
          <cell r="I22310" t="str">
            <v>Journal of the Marine Biological Association of the United Kingdom, 96 (7): 1403–1410</v>
          </cell>
        </row>
        <row r="22311">
          <cell r="A22311">
            <v>23236</v>
          </cell>
          <cell r="B22311" t="str">
            <v>D</v>
          </cell>
          <cell r="C22311" t="str">
            <v>Rezent\23236.pdf</v>
          </cell>
          <cell r="E22311" t="str">
            <v>http://onlinelibrary.wiley.com/doi/10.1111/j.1708-8305.2007.00177.x/epdf</v>
          </cell>
          <cell r="F22311" t="str">
            <v>DIAZ, J.H.</v>
          </cell>
          <cell r="G22311">
            <v>2008</v>
          </cell>
          <cell r="H22311" t="str">
            <v>The Evaluation, Management, and Prevention of Stingray Injuries in Travelers.</v>
          </cell>
          <cell r="I22311" t="str">
            <v>Journal of Travel Medicine, 15 (2): 102–109</v>
          </cell>
        </row>
        <row r="22312">
          <cell r="A22312">
            <v>23237</v>
          </cell>
          <cell r="B22312" t="str">
            <v>D</v>
          </cell>
          <cell r="C22312" t="str">
            <v>Rezent\23237.pdf</v>
          </cell>
          <cell r="E22312" t="str">
            <v>http://journals.plos.org/plosone/article?id=10.1371/journal.pone.0143008</v>
          </cell>
          <cell r="F22312" t="str">
            <v>LIU, K.-M. &amp; CHIN, C.-P. &amp; CHEN, C.-H. &amp; CHANG, J.-H.</v>
          </cell>
          <cell r="G22312">
            <v>2015</v>
          </cell>
          <cell r="H22312" t="str">
            <v>Estimating Finite Rate of Population Increase for Sharks Based on Vital Parameters.</v>
          </cell>
          <cell r="I22312" t="str">
            <v>PLoS ONE, 10 (11): e0143008</v>
          </cell>
        </row>
        <row r="22313">
          <cell r="A22313">
            <v>23238</v>
          </cell>
          <cell r="B22313" t="str">
            <v>D</v>
          </cell>
          <cell r="C22313" t="str">
            <v>Rezent\23238.pdf</v>
          </cell>
          <cell r="F22313" t="str">
            <v>HUSSEY, N.E. &amp; STROH, N. &amp; KLAUS, R. &amp; CHEKCHAK, T. &amp; KESSEL, S.T.</v>
          </cell>
          <cell r="G22313">
            <v>2013</v>
          </cell>
          <cell r="H22313" t="str">
            <v>SCUBA diver observations and placard tags to monitor grey reef sharks, Carcharhinus amblyrhynchos, at Sha'ab Rumi, The Sudan: assessment and future directions.</v>
          </cell>
          <cell r="I22313" t="str">
            <v>Journal of the Marine Biological Association of the United Kingdom, 93 (2): 299–308</v>
          </cell>
        </row>
        <row r="22314">
          <cell r="A22314">
            <v>23239</v>
          </cell>
          <cell r="B22314" t="str">
            <v>D</v>
          </cell>
          <cell r="C22314" t="str">
            <v>Rezent\23239.pdf</v>
          </cell>
          <cell r="F22314" t="str">
            <v>SPATH, M.C. &amp; BARBINI, S.A. &amp; FIGUEROA, D.E.</v>
          </cell>
          <cell r="G22314">
            <v>2013</v>
          </cell>
          <cell r="H22314" t="str">
            <v>Feeding habits of the apron ray, Discopyge tschudii (Elasmobranchii: Narcinidae), from off Uruguay and northern Argentina.</v>
          </cell>
          <cell r="I22314" t="str">
            <v>Journal of the Marine Biological Association of the United Kingdom, 93 (2): 291–297</v>
          </cell>
        </row>
        <row r="22315">
          <cell r="A22315">
            <v>23240</v>
          </cell>
          <cell r="B22315" t="str">
            <v>D</v>
          </cell>
          <cell r="C22315" t="str">
            <v>Rezent\23240.pdf</v>
          </cell>
          <cell r="F22315" t="str">
            <v>JEFFREYS, G.L. &amp; ROWAT, D. &amp; MARSHALL, H. &amp; BROOKS, K.</v>
          </cell>
          <cell r="G22315">
            <v>2013</v>
          </cell>
          <cell r="H22315" t="str">
            <v>The development of robust morphometric indices from accurate and precise measurements of free-swimming whale sharks using laser photogrammetry.</v>
          </cell>
          <cell r="I22315" t="str">
            <v>Journal of the Marine Biological Association of the United Kingdom, 93 (2): 309–320</v>
          </cell>
        </row>
        <row r="22316">
          <cell r="A22316">
            <v>23241</v>
          </cell>
          <cell r="B22316" t="str">
            <v>D</v>
          </cell>
          <cell r="C22316" t="str">
            <v>Rezent\23241.pdf</v>
          </cell>
          <cell r="E22316" t="str">
            <v>http://medcraveonline.com/JAMB/JAMB-03-00062.pdf</v>
          </cell>
          <cell r="F22316" t="str">
            <v>VENTURA, D.</v>
          </cell>
          <cell r="G22316">
            <v>2015</v>
          </cell>
          <cell r="H22316" t="str">
            <v>Husbandry of Tropical Benthonic Sharks: First Step to Develop Breeding Controlled Protocols with Conservation Purposeto Develop Breeding Controlled Protocols with Conservation Purpose.</v>
          </cell>
          <cell r="I22316" t="str">
            <v>Journal of Aquaculture &amp; Marine Biology, 3 (2): 00062</v>
          </cell>
        </row>
        <row r="22317">
          <cell r="A22317">
            <v>23242</v>
          </cell>
          <cell r="B22317" t="str">
            <v>D</v>
          </cell>
          <cell r="C22317" t="str">
            <v>Rezent\23242.pdf</v>
          </cell>
          <cell r="F22317" t="str">
            <v>WEIGMANN, S. &amp; VAZ, D.F.B. &amp; WHITE, W.T. &amp; DE CARVALHO, M.R. DE &amp; THIEL, R.</v>
          </cell>
          <cell r="G22317">
            <v>2016</v>
          </cell>
          <cell r="H22317" t="str">
            <v>Distribution and comments on the morphology of Centroscymnus owstonii Garman, 1906 (Squaliformes: Somniosidae), with focus on its occurrence in the Indian Ocean.</v>
          </cell>
          <cell r="I22317" t="str">
            <v>Marine Biodiversity, 46 (3): 641–653</v>
          </cell>
        </row>
        <row r="22318">
          <cell r="A22318">
            <v>23243</v>
          </cell>
          <cell r="B22318" t="str">
            <v>D</v>
          </cell>
          <cell r="C22318" t="str">
            <v>Rezent\23243.pdf</v>
          </cell>
          <cell r="F22318" t="str">
            <v>DUDGEON, C.L. &amp; LANYON, J.M. &amp; SEMMENS, J.M.</v>
          </cell>
          <cell r="G22318">
            <v>2013</v>
          </cell>
          <cell r="H22318" t="str">
            <v>Seasonality and site fidelity of the zebra shark, Stegostoma fasciatum, in southeast Queensland, Australia.</v>
          </cell>
          <cell r="I22318" t="str">
            <v>Animal Behaviour, 85 (2): 471–481</v>
          </cell>
        </row>
        <row r="22319">
          <cell r="A22319">
            <v>23244</v>
          </cell>
          <cell r="B22319" t="str">
            <v>D</v>
          </cell>
          <cell r="C22319" t="str">
            <v>Rezent\23244.pdf</v>
          </cell>
          <cell r="F22319" t="str">
            <v>RUSSO, R.A.</v>
          </cell>
          <cell r="G22319">
            <v>2013</v>
          </cell>
          <cell r="H22319" t="str">
            <v>Observations on the ectoparasites of elasmobranchs in San Francisco Bay, California.</v>
          </cell>
          <cell r="I22319" t="str">
            <v>California Fish and Game, 99 (4): 233–236</v>
          </cell>
        </row>
        <row r="22320">
          <cell r="A22320">
            <v>23245</v>
          </cell>
          <cell r="B22320" t="str">
            <v>D</v>
          </cell>
          <cell r="C22320" t="str">
            <v>Rezent\23245.pdf</v>
          </cell>
          <cell r="E22320" t="str">
            <v>http://sistemas.cicimar.ipn.mx/ojs/index.php/oceanides/article/download/256/225</v>
          </cell>
          <cell r="F22320" t="str">
            <v>GUZMAN, A.F. &amp; MERAZ MUNGUIA, M.A.</v>
          </cell>
          <cell r="G22320">
            <v>2013</v>
          </cell>
          <cell r="H22320" t="str">
            <v>Vertebrados condrictios de la colección del Laboratorio de Ecología de la Escuela Nacional de Ciencias Biológicas, Instituto Politécnico Nacional, México [Chondrichthyan specimens housed at the Coleccion del Laboratorio de Ecologia of the Escuela Nacional de Ciencias Biologicas, Instituto Politecnico Nacional, Mexico].</v>
          </cell>
          <cell r="I22320" t="str">
            <v>CICIMAR Oceanides, 28 (2): 41–60</v>
          </cell>
        </row>
        <row r="22321">
          <cell r="A22321">
            <v>23246</v>
          </cell>
          <cell r="B22321" t="str">
            <v>D</v>
          </cell>
          <cell r="C22321" t="str">
            <v>Rezent\23246.pdf</v>
          </cell>
          <cell r="E22321" t="str">
            <v>http://sfi.mnhn.fr/cybium/numeros/2013/373/16-Reis%20766N.pdf</v>
          </cell>
          <cell r="F22321" t="str">
            <v>REIS, M. &amp; GRANDE, H. &amp; MACEDO, M.M. &amp; DA SILVA BATISTA, V.</v>
          </cell>
          <cell r="G22321">
            <v>2013</v>
          </cell>
          <cell r="H22321" t="str">
            <v>Albinism in the smooth butterfly ray Gymnura micrura (Elasmobranchii, Gymnuridae): first record and morphometric comparisons.</v>
          </cell>
          <cell r="I22321" t="str">
            <v>Cybium, 37 (3): 217–219</v>
          </cell>
        </row>
        <row r="22322">
          <cell r="A22322">
            <v>23247</v>
          </cell>
          <cell r="B22322" t="str">
            <v>D</v>
          </cell>
          <cell r="C22322" t="str">
            <v>Rezent\23247.pdf</v>
          </cell>
          <cell r="F22322" t="str">
            <v>KHALAF, M.A. &amp; ALAWI, M. &amp; AL-ZGOOL, A. &amp; AL-NAJJAR, T.</v>
          </cell>
          <cell r="G22322">
            <v>2013</v>
          </cell>
          <cell r="H22322" t="str">
            <v>Levels of trace metals in the Bigeye Houndshark Iago omanensis from the Gulf of Aqaba, Red Sea.</v>
          </cell>
          <cell r="I22322" t="str">
            <v>Fresenius Environmental Bulletin, 22 (12): 3534–3540</v>
          </cell>
        </row>
        <row r="22323">
          <cell r="A22323">
            <v>23248</v>
          </cell>
          <cell r="B22323" t="str">
            <v>D</v>
          </cell>
          <cell r="C22323" t="str">
            <v>Fossil\23248.pdf</v>
          </cell>
          <cell r="E22323" t="str">
            <v>http://www.geologicacarpathica.com/browse-journal/volumes/64-1/article-621/</v>
          </cell>
          <cell r="F22323" t="str">
            <v>MICHALIK, J. &amp; LINTNEROVA, O. &amp; WOJCIK-TABOL, P. &amp; GAZDZICKI, A. &amp; GRABOWSKI, J. &amp; GOLEJ, M. &amp; SIMO, V. &amp; ZAHRADNIKOVA, B.</v>
          </cell>
          <cell r="G22323">
            <v>2013</v>
          </cell>
          <cell r="H22323" t="str">
            <v>Paleoenvironments during the Rhaetian transgression and the colonization history of marine biota in the Fatric Unit (Western Carpathians).</v>
          </cell>
          <cell r="I22323" t="str">
            <v>Geologica Carpathica, 64 (1): 39–62</v>
          </cell>
        </row>
        <row r="22324">
          <cell r="A22324">
            <v>23249</v>
          </cell>
          <cell r="B22324" t="str">
            <v>D</v>
          </cell>
          <cell r="C22324" t="str">
            <v>Fossil\23249.pdf</v>
          </cell>
          <cell r="F22324" t="str">
            <v>LUCAS, S.G.</v>
          </cell>
          <cell r="G22324">
            <v>2013</v>
          </cell>
          <cell r="H22324" t="str">
            <v>Vertebrate biostratigraphy and biochronology of the upper Paleozoic Dunkard Group, Pennsylvania-West Virginia-Ohio, USA.</v>
          </cell>
          <cell r="I22324" t="str">
            <v>International Journal of Coal Geology, 119: 79–87</v>
          </cell>
        </row>
        <row r="22325">
          <cell r="A22325">
            <v>23250</v>
          </cell>
          <cell r="B22325" t="str">
            <v>D</v>
          </cell>
          <cell r="C22325" t="str">
            <v>Fossil\23250.pdf</v>
          </cell>
          <cell r="F22325" t="str">
            <v>KOCSIS, L. &amp; OUNIS, A. &amp; CHAABANI, F. &amp; SALAH, N.M.</v>
          </cell>
          <cell r="G22325">
            <v>2013</v>
          </cell>
          <cell r="H22325" t="str">
            <v>Paleoenvironmental conditions and strontium isotope stratigraphy in the Paleogene Gafsa Basin (Tunisia) deduced from geochemical analyses of phosphatic fossils.</v>
          </cell>
          <cell r="I22325" t="str">
            <v>International Journal of Earth Sciences, 102 (4): 1111–1129</v>
          </cell>
        </row>
        <row r="22326">
          <cell r="A22326">
            <v>23252</v>
          </cell>
          <cell r="B22326" t="str">
            <v>D</v>
          </cell>
          <cell r="C22326" t="str">
            <v>Rezent\23252.pdf</v>
          </cell>
          <cell r="F22326" t="str">
            <v>ZARE, P. &amp; NADERI, M. &amp; AZVAR, E.</v>
          </cell>
          <cell r="G22326">
            <v>2013</v>
          </cell>
          <cell r="H22326" t="str">
            <v>Length-weight relationships of 10 fish species collected from stake traps in the muddy shores of the inter-tidal zone of Bandar Abbas city, Persian Gulf, Iran.</v>
          </cell>
          <cell r="I22326" t="str">
            <v>Journal of Applied Ichthyology, 29 (1): 288–289</v>
          </cell>
        </row>
        <row r="22327">
          <cell r="A22327">
            <v>23254</v>
          </cell>
          <cell r="B22327" t="str">
            <v>D</v>
          </cell>
          <cell r="C22327" t="str">
            <v>Rezent\23254.pdf</v>
          </cell>
          <cell r="F22327" t="str">
            <v>CRUZ, F.A. &amp; JOUNG, S.-J. &amp; LIU, K.-M. &amp; HSU, H.-H. &amp; HSIEH, T.-C.</v>
          </cell>
          <cell r="G22327">
            <v>2013</v>
          </cell>
          <cell r="H22327" t="str">
            <v>A preliminary study on the feasibility of whale shark (Rhincodon typus) ecotourism in Taiwan.</v>
          </cell>
          <cell r="I22327" t="str">
            <v>Ocean &amp; Coastal Management, 80: 100–106</v>
          </cell>
        </row>
        <row r="22328">
          <cell r="A22328">
            <v>23255</v>
          </cell>
          <cell r="B22328" t="str">
            <v>D</v>
          </cell>
          <cell r="C22328" t="str">
            <v>Fossil\23255.pdf</v>
          </cell>
          <cell r="F22328" t="str">
            <v>VAN BAAL, R.R. &amp; JANSSEN, R. &amp; VAN DER LUBBE, H.J.L. &amp; SCHULP, A.S. &amp; JAGT, J.W.M. &amp; VONHOF, H.B.</v>
          </cell>
          <cell r="G22328">
            <v>2013</v>
          </cell>
          <cell r="H22328" t="str">
            <v>Oxygen and carbon stable isotope records of marine vertebrates from the type Maastrichtian, The Netherlands and northeast Belgium (Late Cretaceous).</v>
          </cell>
          <cell r="I22328" t="str">
            <v>Palaeogeography, Palaeoclimatology, Palaeoecology, 392: 71–78</v>
          </cell>
        </row>
        <row r="22329">
          <cell r="A22329">
            <v>23256</v>
          </cell>
          <cell r="B22329" t="str">
            <v>D</v>
          </cell>
          <cell r="C22329" t="str">
            <v>Rezent1\23256.pdf</v>
          </cell>
          <cell r="F22329" t="str">
            <v>NOR-FAZILLA, M. &amp; SAMAT, A. &amp; MAZLAN, A.G.</v>
          </cell>
          <cell r="G22329">
            <v>2013</v>
          </cell>
          <cell r="H22329" t="str">
            <v>Morphology of Electrosensory Fine Structure Organ (Ampullae of Lorenzini) of Shark Fishes Carcharhinus melanopterus, C. limbatus and Chiloscyllium griseum.</v>
          </cell>
          <cell r="I22329" t="str">
            <v>Sains Malaysiana, 42 (6): 737–742</v>
          </cell>
        </row>
        <row r="22330">
          <cell r="A22330">
            <v>23257</v>
          </cell>
          <cell r="B22330" t="str">
            <v>D</v>
          </cell>
          <cell r="C22330" t="str">
            <v>Rezent\23257.pdf</v>
          </cell>
          <cell r="F22330" t="str">
            <v>DIPPENAAR, S.M. &amp; MOLELE, R.A.</v>
          </cell>
          <cell r="G22330">
            <v>2015</v>
          </cell>
          <cell r="H22330" t="str">
            <v>Siphonostomatoid copepods infecting Squalus acutipinnis Regan, 1908 off South Africa.</v>
          </cell>
          <cell r="I22330" t="str">
            <v>African Journal of Marine Science, 37 (4): 605–608</v>
          </cell>
        </row>
        <row r="22331">
          <cell r="A22331">
            <v>23258</v>
          </cell>
          <cell r="B22331" t="str">
            <v>D</v>
          </cell>
          <cell r="C22331" t="str">
            <v>Fossil\23258.pdf</v>
          </cell>
          <cell r="F22331" t="str">
            <v>POPOV, E.V. &amp; BIRIUKOV, A.V.</v>
          </cell>
          <cell r="G22331">
            <v>2015</v>
          </cell>
          <cell r="H22331" t="str">
            <v>Early and Middle Cenomanian elasmobranchs from the Volga Region, Russia. Abstract.</v>
          </cell>
          <cell r="I22331" t="str">
            <v>Conference: SVP 75th Annual Meeting in Dallas, USA</v>
          </cell>
        </row>
        <row r="22332">
          <cell r="A22332">
            <v>23259</v>
          </cell>
          <cell r="B22332" t="str">
            <v>D</v>
          </cell>
          <cell r="C22332" t="str">
            <v>Fossil\23259.pdf</v>
          </cell>
          <cell r="F22332" t="str">
            <v>HODNETT, J.-P.M. &amp; LUCAS, S.G.</v>
          </cell>
          <cell r="G22332">
            <v>2015</v>
          </cell>
          <cell r="H22332" t="str">
            <v>Paleozoic fishes of New Mexico: a review.</v>
          </cell>
          <cell r="I22332" t="str">
            <v>New Mexico Museum of Natural History and Science, Bulletin, 68: 51–64</v>
          </cell>
        </row>
        <row r="22333">
          <cell r="A22333">
            <v>23260</v>
          </cell>
          <cell r="B22333" t="str">
            <v>D</v>
          </cell>
          <cell r="C22333" t="str">
            <v>Rezent\23260.pdf</v>
          </cell>
          <cell r="F22333" t="str">
            <v>BEMIS, W.E. &amp; MOYER, J.K. &amp; RICCIO, M.L.</v>
          </cell>
          <cell r="G22333">
            <v>2015</v>
          </cell>
          <cell r="H22333" t="str">
            <v>Homology of Lateral Cusplets in the Teeth of Lamnid Sharks (Lamniformes: Lamnidae).</v>
          </cell>
          <cell r="I22333" t="str">
            <v>Copeia, 103 (4): 961–972</v>
          </cell>
        </row>
        <row r="22334">
          <cell r="A22334">
            <v>23261</v>
          </cell>
          <cell r="B22334" t="str">
            <v>D</v>
          </cell>
          <cell r="C22334" t="str">
            <v>Rezent\23261.pdf</v>
          </cell>
          <cell r="F22334" t="str">
            <v>DA SILVA, J.P.C.B. &amp; VAZ, D.F.B. &amp; DE CARVALHO, M.R.</v>
          </cell>
          <cell r="G22334">
            <v>2015</v>
          </cell>
          <cell r="H22334" t="str">
            <v>Systematic Implications of the Anterior Pectoral Basals in Squaliform Sharks (Chondrichthyes: Elasmobranchii).</v>
          </cell>
          <cell r="I22334" t="str">
            <v>Copeia, 103 (4): 874–885</v>
          </cell>
        </row>
        <row r="22335">
          <cell r="A22335">
            <v>23262</v>
          </cell>
          <cell r="B22335" t="str">
            <v>D</v>
          </cell>
          <cell r="C22335" t="str">
            <v>Fossil\23262.pdf</v>
          </cell>
          <cell r="F22335" t="str">
            <v>CASE, G.R. &amp; COOK, T.D. &amp; WILSON, M.V.H.</v>
          </cell>
          <cell r="G22335">
            <v>2015</v>
          </cell>
          <cell r="H22335" t="str">
            <v>A new elasmobranch assemblage from the early Eocene (Ypresian) Fishburne Formation of Berkeley County, South Carolina, USA.</v>
          </cell>
          <cell r="I22335" t="str">
            <v>Canadian Journal of Earth Sciences, 52 (12): 1121 – 1136</v>
          </cell>
        </row>
        <row r="22336">
          <cell r="A22336">
            <v>23263</v>
          </cell>
          <cell r="B22336" t="str">
            <v>D</v>
          </cell>
          <cell r="C22336" t="str">
            <v>Rezent\23263.pdf</v>
          </cell>
          <cell r="E22336" t="str">
            <v>http://www.int-res.com/articles/esr2016/29/n029p081.pdf</v>
          </cell>
          <cell r="F22336" t="str">
            <v>GALLAGHER, A.J. &amp; COOKE, S.J. &amp; HAMMERSCHLAG, N.</v>
          </cell>
          <cell r="G22336">
            <v>2015</v>
          </cell>
          <cell r="H22336" t="str">
            <v>Risk perceptions and conservation ethics among recreational anglers targeting threatened sharks in the subtropical Atlantic.</v>
          </cell>
          <cell r="I22336" t="str">
            <v>Endangered Species Research, 29 (1): 81–93</v>
          </cell>
        </row>
        <row r="22337">
          <cell r="A22337">
            <v>23264</v>
          </cell>
          <cell r="B22337" t="str">
            <v>D</v>
          </cell>
          <cell r="C22337" t="str">
            <v>Rezent\23264.pdf</v>
          </cell>
          <cell r="E22337" t="str">
            <v>https://peerj.com/articles/1452.pdf</v>
          </cell>
          <cell r="F22337" t="str">
            <v>SCHLEIMER, A. &amp; ARAUJO, G. &amp; PENKETH, L. &amp; HEATH, A. &amp; MCCOY, E. &amp; LABAJA, J. &amp; LUCEY, A. &amp; PONZO, A.</v>
          </cell>
          <cell r="G22337">
            <v>2015</v>
          </cell>
          <cell r="H22337" t="str">
            <v>Learning from a provisioning site: code of conduct compliance and behaviour of whale sharks in Oslob, Cebu, Philippines.</v>
          </cell>
          <cell r="I22337" t="str">
            <v>PeerJ, 3: e1452</v>
          </cell>
        </row>
        <row r="22338">
          <cell r="A22338">
            <v>23265</v>
          </cell>
          <cell r="B22338" t="str">
            <v>D</v>
          </cell>
          <cell r="C22338" t="str">
            <v>Rezent\23265.pdf</v>
          </cell>
          <cell r="E22338" t="str">
            <v>http://www.annexpublishers.com/articles/JFSC/3502-Determining-the-Role-of-Hand-Feeding-Practices-in-Accidental-Shark-Bites-on-Scuba-Divers.pdf</v>
          </cell>
          <cell r="F22338" t="str">
            <v xml:space="preserve">CLUA, E. &amp; TORRENTE, F. </v>
          </cell>
          <cell r="G22338">
            <v>2015</v>
          </cell>
          <cell r="H22338" t="str">
            <v>Determining the Role of Hand Feeding Practices in Accidental Shark Bites on Scuba Divers.</v>
          </cell>
          <cell r="I22338" t="str">
            <v>Journal of Forensic Science &amp; Criminology, 3 (5): 502</v>
          </cell>
        </row>
        <row r="22339">
          <cell r="A22339">
            <v>23266</v>
          </cell>
          <cell r="B22339" t="str">
            <v>D</v>
          </cell>
          <cell r="C22339" t="str">
            <v>Rezent\23266.pdf</v>
          </cell>
          <cell r="F22339" t="str">
            <v>AJEMIAN, M.J. &amp; POWERS, S.P.</v>
          </cell>
          <cell r="G22339">
            <v>2016</v>
          </cell>
          <cell r="H22339" t="str">
            <v>Seasonality and Ontogenetic Habitat Partitioning of Cownose Rays in the Northern Gulf of Mexico.</v>
          </cell>
          <cell r="I22339" t="str">
            <v>Estuaries and Coasts, 39 (4): 1234–1248</v>
          </cell>
        </row>
        <row r="22340">
          <cell r="A22340">
            <v>23267</v>
          </cell>
          <cell r="B22340" t="str">
            <v>D</v>
          </cell>
          <cell r="C22340" t="str">
            <v>Rezent\23267.pdf</v>
          </cell>
          <cell r="E22340" t="str">
            <v>http://www.panamjas.org/pdf_artigos/PANAMJAS_5(3)_469-473.pdf</v>
          </cell>
          <cell r="F22340" t="str">
            <v>RON, E. &amp; GUARDIA, J.C. &amp; TAVARES, R.</v>
          </cell>
          <cell r="G22340">
            <v>2010</v>
          </cell>
          <cell r="H22340" t="str">
            <v>First record of the dogfish shark, Squalus acanthias Linnaeus 1758 (Elasmobranchii: Squalidae) for Venezuela and the Caribbean Sea.</v>
          </cell>
          <cell r="I22340" t="str">
            <v>Pan-American Journal of Aquatic Sciences, 5 (3): 469–473</v>
          </cell>
        </row>
        <row r="22341">
          <cell r="A22341">
            <v>23268</v>
          </cell>
          <cell r="B22341" t="str">
            <v>D</v>
          </cell>
          <cell r="C22341" t="str">
            <v>Fossil\23268.pdf</v>
          </cell>
          <cell r="F22341" t="str">
            <v>ECK, H.</v>
          </cell>
          <cell r="G22341">
            <v>1865</v>
          </cell>
          <cell r="H22341" t="str">
            <v>Ueber die Formationen des bunten Sandsteins und des Muschelkalks in Oberschlesien und ihre Versteinerungen.</v>
          </cell>
          <cell r="I22341" t="str">
            <v>Phd Thesis, Friedländer, 1865, 148pp</v>
          </cell>
        </row>
        <row r="22342">
          <cell r="A22342">
            <v>23269</v>
          </cell>
          <cell r="B22342" t="str">
            <v>D</v>
          </cell>
          <cell r="C22342" t="str">
            <v>Fossil\23269.pdf</v>
          </cell>
          <cell r="F22342" t="str">
            <v>TVERDOKHLEBOV, V.P. &amp; TVERDOKHLEBOVA, G.I. &amp; MINIKH, A.V. &amp; SURKOV, M.V. &amp; BENTON, M.J.</v>
          </cell>
          <cell r="G22342">
            <v>2005</v>
          </cell>
          <cell r="H22342" t="str">
            <v>Upper Permian vertebrates and their sedimentological context in the South Urals, Russia.</v>
          </cell>
          <cell r="I22342" t="str">
            <v>Earth–Science Reviews, 69 (1–2): 27–77</v>
          </cell>
        </row>
        <row r="22343">
          <cell r="A22343">
            <v>23270</v>
          </cell>
          <cell r="B22343" t="str">
            <v>D</v>
          </cell>
          <cell r="C22343" t="str">
            <v>Rezent\23270.pdf</v>
          </cell>
          <cell r="F22343" t="str">
            <v>RATKOWSKY, D.A. &amp; DIX, T.G. &amp; WILSON, K.C.</v>
          </cell>
          <cell r="G22343">
            <v>1975</v>
          </cell>
          <cell r="H22343" t="str">
            <v>Mercury in fish in the Derwent Estuary, Tasmania, and its relation to the position of the fish in the food chain - See more at: http://www.publish.csiro.au.1243-0.emedia1.bsb-muenchen.de/paper/MF9750223.htm#sthash.vr0w1Xvr.dpuf</v>
          </cell>
          <cell r="I22343" t="str">
            <v>Australian Journal of Marine and Freshwater Research, 26 (2): 223–232</v>
          </cell>
        </row>
        <row r="22344">
          <cell r="A22344">
            <v>23271</v>
          </cell>
          <cell r="B22344" t="str">
            <v>D</v>
          </cell>
          <cell r="C22344" t="str">
            <v>Rezent\23271.pdf</v>
          </cell>
          <cell r="F22344" t="str">
            <v>SORENTINO, C.</v>
          </cell>
          <cell r="G22344">
            <v>1979</v>
          </cell>
          <cell r="H22344" t="str">
            <v>Mercury in Marine and Freshwater Fish of Papua New Guinea.</v>
          </cell>
          <cell r="I22344" t="str">
            <v>Australian Journal of Marine and Freshwater Research, 30 (5): 617–624</v>
          </cell>
        </row>
        <row r="22345">
          <cell r="A22345">
            <v>23272</v>
          </cell>
          <cell r="B22345" t="str">
            <v>D</v>
          </cell>
          <cell r="C22345" t="str">
            <v>Rezent\23272.pdf</v>
          </cell>
          <cell r="F22345" t="str">
            <v>SMITH, J.D. &amp; TOWLER, P.H.</v>
          </cell>
          <cell r="G22345">
            <v>1993</v>
          </cell>
          <cell r="H22345" t="str">
            <v>Polonium-210 in cartilaginous fishes (Chondrichthyes) from south-eastern Australian waters.</v>
          </cell>
          <cell r="I22345" t="str">
            <v>Australian Journal of Marine and Freshwater Research, 44 (5): 727–733</v>
          </cell>
        </row>
        <row r="22346">
          <cell r="A22346">
            <v>23273</v>
          </cell>
          <cell r="B22346" t="str">
            <v>D</v>
          </cell>
          <cell r="C22346" t="str">
            <v>Rezent\23273.pdf</v>
          </cell>
          <cell r="F22346" t="str">
            <v>JORDAN, D.S.</v>
          </cell>
          <cell r="G22346">
            <v>1928</v>
          </cell>
          <cell r="H22346" t="str">
            <v>Notes on Carcharias, Carcharhinus and Carcharodon.</v>
          </cell>
          <cell r="I22346" t="str">
            <v>Copeia, 1928 (166): 1–4</v>
          </cell>
        </row>
        <row r="22347">
          <cell r="A22347">
            <v>23274</v>
          </cell>
          <cell r="B22347" t="str">
            <v>D</v>
          </cell>
          <cell r="C22347" t="str">
            <v>Rezent\23274.pdf</v>
          </cell>
          <cell r="F22347" t="str">
            <v>GRIFFIN, L.E.</v>
          </cell>
          <cell r="G22347">
            <v>1934</v>
          </cell>
          <cell r="H22347" t="str">
            <v>Some details of the structure of the auditory apparatus of Squalus acanthias, Squalus suckleyi and Mustelus canis.</v>
          </cell>
          <cell r="I22347" t="str">
            <v>Copeia, 1934 (1): 29–32</v>
          </cell>
        </row>
        <row r="22348">
          <cell r="A22348">
            <v>23275</v>
          </cell>
          <cell r="B22348" t="str">
            <v>D</v>
          </cell>
          <cell r="C22348" t="str">
            <v>Rezent\23275.pdf</v>
          </cell>
          <cell r="F22348" t="str">
            <v>GUNTER, G.</v>
          </cell>
          <cell r="G22348">
            <v>1938</v>
          </cell>
          <cell r="H22348" t="str">
            <v>Notes on invasion of fresh water by fishes of the Gulf of Mexico, with special reference to the Mississippi-Atchafalaya River System.</v>
          </cell>
          <cell r="I22348" t="str">
            <v>Copeia, 1938 (2): 69–72</v>
          </cell>
        </row>
        <row r="22349">
          <cell r="A22349">
            <v>23276</v>
          </cell>
          <cell r="B22349" t="str">
            <v>D</v>
          </cell>
          <cell r="C22349" t="str">
            <v>Rezent\23276.pdf</v>
          </cell>
          <cell r="F22349" t="str">
            <v>COWAN MCTAGGART, I.</v>
          </cell>
          <cell r="G22349">
            <v>1938</v>
          </cell>
          <cell r="H22349" t="str">
            <v>Some fish records from the coast of British Columbia.</v>
          </cell>
          <cell r="I22349" t="str">
            <v>Copeia, 1938 (2): 97</v>
          </cell>
        </row>
        <row r="22350">
          <cell r="A22350">
            <v>23277</v>
          </cell>
          <cell r="B22350" t="str">
            <v>D</v>
          </cell>
          <cell r="C22350" t="str">
            <v>Rezent\23277.pdf</v>
          </cell>
          <cell r="F22350" t="str">
            <v>BIGELOW, H. B. &amp; SCHROEDER, W.C.</v>
          </cell>
          <cell r="G22350">
            <v>1940</v>
          </cell>
          <cell r="H22350" t="str">
            <v>Notes on New England fishes.</v>
          </cell>
          <cell r="I22350" t="str">
            <v>Copeia, 1940 (2): 139</v>
          </cell>
        </row>
        <row r="22351">
          <cell r="A22351">
            <v>23279</v>
          </cell>
          <cell r="B22351" t="str">
            <v>D</v>
          </cell>
          <cell r="C22351" t="str">
            <v>Rezent\23279.pdf</v>
          </cell>
          <cell r="F22351" t="str">
            <v>GILBERT, P.W.</v>
          </cell>
          <cell r="G22351">
            <v>1941</v>
          </cell>
          <cell r="H22351" t="str">
            <v>Notes on four male specimens of the frilled shark (Chlamydoselachus anguineus).</v>
          </cell>
          <cell r="I22351" t="str">
            <v>Copeia, 1941 (1): 45–46</v>
          </cell>
        </row>
        <row r="22352">
          <cell r="A22352">
            <v>23280</v>
          </cell>
          <cell r="B22352" t="str">
            <v>D</v>
          </cell>
          <cell r="C22352" t="str">
            <v>Rezent\23280.pdf</v>
          </cell>
          <cell r="F22352" t="str">
            <v>HAMILTON, W.J. &amp; SMITH, R.A.</v>
          </cell>
          <cell r="G22352">
            <v>1941</v>
          </cell>
          <cell r="H22352" t="str">
            <v>Notes on the Sting-Ray, Dasyatis ray (LeSueur).</v>
          </cell>
          <cell r="I22352" t="str">
            <v>Copeia, 1941 (3): 175</v>
          </cell>
        </row>
        <row r="22353">
          <cell r="A22353">
            <v>23281</v>
          </cell>
          <cell r="B22353" t="str">
            <v>D</v>
          </cell>
          <cell r="C22353" t="str">
            <v>Rezent\23281.pdf</v>
          </cell>
          <cell r="F22353" t="str">
            <v>BAUGHMAN, J.L.</v>
          </cell>
          <cell r="G22353">
            <v>1942</v>
          </cell>
          <cell r="H22353" t="str">
            <v>A shark new to the fauna of the United States.</v>
          </cell>
          <cell r="I22353" t="str">
            <v>Copeia, 1942 (3): 186</v>
          </cell>
        </row>
        <row r="22354">
          <cell r="A22354">
            <v>23282</v>
          </cell>
          <cell r="B22354" t="str">
            <v>D</v>
          </cell>
          <cell r="C22354" t="str">
            <v>Rezent\23282.pdf</v>
          </cell>
          <cell r="F22354" t="str">
            <v>BAUGHMAN, J.L.</v>
          </cell>
          <cell r="G22354">
            <v>1943</v>
          </cell>
          <cell r="H22354" t="str">
            <v>Notes on the Texas occurrence of a shark not previously known from the waters of the United States.</v>
          </cell>
          <cell r="I22354" t="str">
            <v>Copeia, 1943 (3): 189</v>
          </cell>
        </row>
        <row r="22355">
          <cell r="A22355">
            <v>23283</v>
          </cell>
          <cell r="B22355" t="str">
            <v>D</v>
          </cell>
          <cell r="C22355" t="str">
            <v>Rezent\23283.pdf</v>
          </cell>
          <cell r="F22355" t="str">
            <v>RICHARDSON, L.R. &amp; DAVIDSON, M.M. &amp; WHITE, A.E.</v>
          </cell>
          <cell r="G22355">
            <v>1944</v>
          </cell>
          <cell r="H22355" t="str">
            <v>A case of tortuous orbital arteries in Galeorhinus australis Macleay.</v>
          </cell>
          <cell r="I22355" t="str">
            <v>Copeia, 1944 (1): 47–50</v>
          </cell>
        </row>
        <row r="22356">
          <cell r="A22356">
            <v>23284</v>
          </cell>
          <cell r="B22356" t="str">
            <v>D</v>
          </cell>
          <cell r="C22356" t="str">
            <v>Rezent\23284.pdf</v>
          </cell>
          <cell r="F22356" t="str">
            <v>DIMICK, R.E.</v>
          </cell>
          <cell r="G22356">
            <v>1944</v>
          </cell>
          <cell r="H22356" t="str">
            <v>New locality records of three Pacific Coast fishes from Oregon.</v>
          </cell>
          <cell r="I22356" t="str">
            <v>Copeia, 1944 (3): 185</v>
          </cell>
        </row>
        <row r="22357">
          <cell r="A22357">
            <v>23285</v>
          </cell>
          <cell r="B22357" t="str">
            <v>D</v>
          </cell>
          <cell r="C22357" t="str">
            <v>Rezent\23285.pdf</v>
          </cell>
          <cell r="F22357" t="str">
            <v>BAUGHMAN, J.L.</v>
          </cell>
          <cell r="G22357">
            <v>1946</v>
          </cell>
          <cell r="H22357" t="str">
            <v>An erroneous record of a marine ray (Trygon tuberculata) from Lake Champlain.</v>
          </cell>
          <cell r="I22357" t="str">
            <v>Copeia, 1946 (1): 42–43</v>
          </cell>
        </row>
        <row r="22358">
          <cell r="A22358">
            <v>23286</v>
          </cell>
          <cell r="B22358" t="str">
            <v>D</v>
          </cell>
          <cell r="C22358" t="str">
            <v>Rezent\23286.pdf</v>
          </cell>
          <cell r="F22358" t="str">
            <v>ARNOLD, E.L.</v>
          </cell>
          <cell r="G22358">
            <v>1951</v>
          </cell>
          <cell r="H22358" t="str">
            <v>Northward dispersal of warm-water marine fishes in southern New England during the summer of 1949.</v>
          </cell>
          <cell r="I22358" t="str">
            <v>Copeia, 1951 (1): 87–88</v>
          </cell>
        </row>
        <row r="22359">
          <cell r="A22359">
            <v>23287</v>
          </cell>
          <cell r="B22359" t="str">
            <v>D</v>
          </cell>
          <cell r="C22359" t="str">
            <v>Rezent\23287.pdf</v>
          </cell>
          <cell r="F22359" t="str">
            <v>SCHUCK, H.A. &amp; CLARK, J.R.</v>
          </cell>
          <cell r="G22359">
            <v>1951</v>
          </cell>
          <cell r="H22359" t="str">
            <v>Record of a white-tipped shark, Carcharhinus longimanus, from the northwestern Atlantic.</v>
          </cell>
          <cell r="I22359" t="str">
            <v>Copeia, 1951 (2): 172</v>
          </cell>
        </row>
        <row r="22360">
          <cell r="A22360">
            <v>23288</v>
          </cell>
          <cell r="B22360" t="str">
            <v>D</v>
          </cell>
          <cell r="C22360" t="str">
            <v>Rezent\23288.pdf</v>
          </cell>
          <cell r="F22360" t="str">
            <v>CAMPBELL, B.</v>
          </cell>
          <cell r="G22360">
            <v>1951</v>
          </cell>
          <cell r="H22360" t="str">
            <v>The locomotor behavior of spinal elasmobranchs with an analysis of stinging in Urobatis.</v>
          </cell>
          <cell r="I22360" t="str">
            <v>Copeia, 1951 (4): 277–284</v>
          </cell>
        </row>
        <row r="22361">
          <cell r="A22361">
            <v>23289</v>
          </cell>
          <cell r="B22361" t="str">
            <v>D</v>
          </cell>
          <cell r="C22361" t="str">
            <v>Rezent\23289.pdf</v>
          </cell>
          <cell r="F22361" t="str">
            <v>HALSTEAD, B.W. &amp; BUNKER, N.C.</v>
          </cell>
          <cell r="G22361">
            <v>1952</v>
          </cell>
          <cell r="H22361" t="str">
            <v>The venom apparatus of the ratfish Hydrolagus colliei.</v>
          </cell>
          <cell r="I22361" t="str">
            <v>Copeia, 1952 (3): 128</v>
          </cell>
        </row>
        <row r="22362">
          <cell r="A22362">
            <v>23290</v>
          </cell>
          <cell r="B22362" t="str">
            <v>D</v>
          </cell>
          <cell r="C22362" t="str">
            <v>Rezent\23290.pdf</v>
          </cell>
          <cell r="F22362" t="str">
            <v>SCATTERGOOD, L.W.</v>
          </cell>
          <cell r="G22362">
            <v>1952</v>
          </cell>
          <cell r="H22362" t="str">
            <v>Notes on Gulf of Maine fishes in 1950 and 1951.</v>
          </cell>
          <cell r="I22362" t="str">
            <v>Copeia, 1952 (3): 205–206</v>
          </cell>
        </row>
        <row r="22363">
          <cell r="A22363">
            <v>23291</v>
          </cell>
          <cell r="B22363" t="str">
            <v>D</v>
          </cell>
          <cell r="C22363" t="str">
            <v>Rezent\23291.pdf</v>
          </cell>
          <cell r="F22363" t="str">
            <v>PHILLIPS, C.</v>
          </cell>
          <cell r="G22363">
            <v>1956</v>
          </cell>
          <cell r="H22363" t="str">
            <v>A south Florida record for the stingray Dasyatis centroura.</v>
          </cell>
          <cell r="I22363" t="str">
            <v>Copeia, 1956 (4): 249–249</v>
          </cell>
        </row>
        <row r="22364">
          <cell r="A22364">
            <v>23292</v>
          </cell>
          <cell r="B22364" t="str">
            <v>D</v>
          </cell>
          <cell r="C22364" t="str">
            <v>Rezent\23292.pdf</v>
          </cell>
          <cell r="F22364" t="str">
            <v>WOOD, F.G.</v>
          </cell>
          <cell r="G22364">
            <v>1957</v>
          </cell>
          <cell r="H22364" t="str">
            <v>Southern extension of the known range of the basking shark, Cetorhinus maximus (Gunnerus).</v>
          </cell>
          <cell r="I22364" t="str">
            <v>Copeia, 1957 (2): 153–154</v>
          </cell>
        </row>
        <row r="22365">
          <cell r="A22365">
            <v>23293</v>
          </cell>
          <cell r="B22365" t="str">
            <v>D</v>
          </cell>
          <cell r="C22365" t="str">
            <v>Rezent\23293.pdf</v>
          </cell>
          <cell r="F22365" t="str">
            <v>DAIBER, F.C.</v>
          </cell>
          <cell r="G22365">
            <v>1960</v>
          </cell>
          <cell r="H22365" t="str">
            <v>Notes on the biology of the butterfly rays, Gymnura altavela and Gymnura micrura.</v>
          </cell>
          <cell r="I22365" t="str">
            <v>Copeia, 1960 (2): 137–139</v>
          </cell>
        </row>
        <row r="22366">
          <cell r="A22366">
            <v>23294</v>
          </cell>
          <cell r="B22366" t="str">
            <v>D</v>
          </cell>
          <cell r="C22366" t="str">
            <v>Rezent\23294.pdf</v>
          </cell>
          <cell r="F22366" t="str">
            <v>BONHAM, K.</v>
          </cell>
          <cell r="G22366">
            <v>1960</v>
          </cell>
          <cell r="H22366" t="str">
            <v>Note on sharks from Rongelap Atoll, Marshall Islands.</v>
          </cell>
          <cell r="I22366" t="str">
            <v>Copeia, 1960 (3): 257</v>
          </cell>
        </row>
        <row r="22367">
          <cell r="A22367">
            <v>23295</v>
          </cell>
          <cell r="B22367" t="str">
            <v>D</v>
          </cell>
          <cell r="C22367" t="str">
            <v>Rezent\23295.pdf</v>
          </cell>
          <cell r="F22367" t="str">
            <v>COMPAGNO, L.J.V.</v>
          </cell>
          <cell r="G22367">
            <v>1967</v>
          </cell>
          <cell r="H22367" t="str">
            <v>Tooth pattern reversal in three species of sharks.</v>
          </cell>
          <cell r="I22367" t="str">
            <v>Copeia, 1967 (1): 242–244</v>
          </cell>
        </row>
        <row r="22368">
          <cell r="A22368">
            <v>23296</v>
          </cell>
          <cell r="B22368" t="str">
            <v>D</v>
          </cell>
          <cell r="C22368" t="str">
            <v>Rezent\23296.pdf</v>
          </cell>
          <cell r="F22368" t="str">
            <v>VON SCHMIDT, K.</v>
          </cell>
          <cell r="G22368">
            <v>1969</v>
          </cell>
          <cell r="H22368" t="str">
            <v>Remorina albescens in the Gulf of Mexico, with a Note on Pigmentation.</v>
          </cell>
          <cell r="I22368" t="str">
            <v>Copeia, 1969 (1): 194–195</v>
          </cell>
        </row>
        <row r="22369">
          <cell r="A22369">
            <v>23297</v>
          </cell>
          <cell r="B22369" t="str">
            <v>D</v>
          </cell>
          <cell r="C22369" t="str">
            <v>Rezent\23297.pdf</v>
          </cell>
          <cell r="F22369" t="str">
            <v>FONTENOT, B.J. &amp; CAILLOUET, C.W. &amp; PERRET, W.S.</v>
          </cell>
          <cell r="G22369">
            <v>1969</v>
          </cell>
          <cell r="H22369" t="str">
            <v>Weight, Length, and Sex Ratio of Immature Bull Sharks, Carcharhinus leucas, from Vermilion Bay, Louisiana.</v>
          </cell>
          <cell r="I22369" t="str">
            <v>Copeia, 1969 (2): 196–197</v>
          </cell>
        </row>
        <row r="22370">
          <cell r="A22370">
            <v>23298</v>
          </cell>
          <cell r="B22370" t="str">
            <v>D</v>
          </cell>
          <cell r="C22370" t="str">
            <v>Rezent\23298.pdf</v>
          </cell>
          <cell r="F22370" t="str">
            <v>HEATWOLE, H. &amp; HEATWOLE, E. &amp; JOHNSON, C.R.</v>
          </cell>
          <cell r="G22370">
            <v>1974</v>
          </cell>
          <cell r="H22370" t="str">
            <v>Shark Predation on Sea Snakes.</v>
          </cell>
          <cell r="I22370" t="str">
            <v>Copeia, 1974 (3): 780–781</v>
          </cell>
        </row>
        <row r="22371">
          <cell r="A22371">
            <v>23299</v>
          </cell>
          <cell r="B22371" t="str">
            <v>D</v>
          </cell>
          <cell r="C22371" t="str">
            <v>Rezent\23299.pdf</v>
          </cell>
          <cell r="F22371" t="str">
            <v>BROCKMANN, F.W.</v>
          </cell>
          <cell r="G22371">
            <v>1975</v>
          </cell>
          <cell r="H22371" t="str">
            <v>An Observation on Mating Behavior of the Southern Stingray, Dasyatis americana.</v>
          </cell>
          <cell r="I22371" t="str">
            <v>Copeia, 1975 (4): 784–785</v>
          </cell>
        </row>
        <row r="22372">
          <cell r="A22372">
            <v>23300</v>
          </cell>
          <cell r="B22372" t="str">
            <v>D</v>
          </cell>
          <cell r="C22372" t="str">
            <v>Rezent\23300.pdf</v>
          </cell>
          <cell r="F22372" t="str">
            <v>BAUCHOT, R. &amp; PLATEL, R. &amp; RIDET, J.M.</v>
          </cell>
          <cell r="G22372">
            <v>1976</v>
          </cell>
          <cell r="H22372" t="str">
            <v>Brain-Body Weight Relationships in Selachii.</v>
          </cell>
          <cell r="I22372" t="str">
            <v>Copeia, 1976 (2): 305–310</v>
          </cell>
        </row>
        <row r="22373">
          <cell r="A22373">
            <v>23301</v>
          </cell>
          <cell r="B22373" t="str">
            <v>D</v>
          </cell>
          <cell r="C22373" t="str">
            <v>Rezent\23301.pdf</v>
          </cell>
          <cell r="F22373" t="str">
            <v>BASS, A.J.</v>
          </cell>
          <cell r="G22373">
            <v>1977</v>
          </cell>
          <cell r="H22373" t="str">
            <v>Long-Term Recoveries of Tagged Sharks.</v>
          </cell>
          <cell r="I22373" t="str">
            <v>Copeia, 1977 (3): 574</v>
          </cell>
        </row>
        <row r="22374">
          <cell r="A22374">
            <v>23302</v>
          </cell>
          <cell r="B22374" t="str">
            <v>D</v>
          </cell>
          <cell r="C22374" t="str">
            <v>Rezent\23302.pdf</v>
          </cell>
          <cell r="F22374" t="str">
            <v>BEITZ, B.E.</v>
          </cell>
          <cell r="G22374">
            <v>1977</v>
          </cell>
          <cell r="H22374" t="str">
            <v>Secretion of Rectal Gland Fluid in the Atlantic Stingray, Dasyatis sabina.</v>
          </cell>
          <cell r="I22374" t="str">
            <v>Copeia, 1977 (3): 585–587</v>
          </cell>
        </row>
        <row r="22375">
          <cell r="A22375">
            <v>23303</v>
          </cell>
          <cell r="B22375" t="str">
            <v>D</v>
          </cell>
          <cell r="C22375" t="str">
            <v>Rezent\23303.pdf</v>
          </cell>
          <cell r="F22375" t="str">
            <v>FREIHOFER, W.C. &amp; COMPAGNO, L.J.V. &amp; ROGERS, W.</v>
          </cell>
          <cell r="G22375">
            <v>1977</v>
          </cell>
          <cell r="H22375" t="str">
            <v>Additional Notes on the Use of the Sihler Technique of Staining Nerves of Small, Whole Specimens of Fishes and Other Vertebrates.</v>
          </cell>
          <cell r="I22375" t="str">
            <v>Copeia, 1977 (3): 587–588</v>
          </cell>
        </row>
        <row r="22376">
          <cell r="A22376">
            <v>23304</v>
          </cell>
          <cell r="B22376" t="str">
            <v>D</v>
          </cell>
          <cell r="C22376" t="str">
            <v>Rezent\23304.pdf</v>
          </cell>
          <cell r="F22376" t="str">
            <v>WHITMAN, P.A. &amp; MARSHALL, J.A. &amp; KELLER, E.C.</v>
          </cell>
          <cell r="G22376">
            <v>1986</v>
          </cell>
          <cell r="H22376" t="str">
            <v>Tonic Immobility in the Smooth Dogfish Shark, Mustelus canis (Pisces, Carcharhinidae).</v>
          </cell>
          <cell r="I22376" t="str">
            <v>Copeia, 1986 (3): 829–832</v>
          </cell>
        </row>
        <row r="22377">
          <cell r="A22377">
            <v>23305</v>
          </cell>
          <cell r="B22377" t="str">
            <v>D</v>
          </cell>
          <cell r="C22377" t="str">
            <v>Rezent\23305.pdf</v>
          </cell>
          <cell r="F22377" t="str">
            <v>TEAF, C.M. &amp; LEWIS, T.C.</v>
          </cell>
          <cell r="G22377">
            <v>1987</v>
          </cell>
          <cell r="H22377" t="str">
            <v>Seasonal Occurrence of Multiple Caudal Spines in the Atlantic Stingray, Dasyatis sabina (Pisces: Dasyatidae).</v>
          </cell>
          <cell r="I22377" t="str">
            <v>Copeia, 1987 (1): 224–227</v>
          </cell>
        </row>
        <row r="22378">
          <cell r="A22378">
            <v>23306</v>
          </cell>
          <cell r="B22378" t="str">
            <v>D</v>
          </cell>
          <cell r="C22378" t="str">
            <v>Rezent\23306.pdf</v>
          </cell>
          <cell r="F22378" t="str">
            <v>BLONDER, B.I. &amp; ALEVIZON, W.S.</v>
          </cell>
          <cell r="G22378">
            <v>1988</v>
          </cell>
          <cell r="H22378" t="str">
            <v>Prey Discrimination and Electroreception in the Stingray Dasyatis sabina.</v>
          </cell>
          <cell r="I22378" t="str">
            <v>Copeia, 1988 (1): 33–36</v>
          </cell>
        </row>
        <row r="22379">
          <cell r="A22379">
            <v>23308</v>
          </cell>
          <cell r="B22379" t="str">
            <v>D</v>
          </cell>
          <cell r="C22379" t="str">
            <v>Rezent\23308.pdf</v>
          </cell>
          <cell r="F22379" t="str">
            <v>YOUNG, R.F.</v>
          </cell>
          <cell r="G22379">
            <v>1993</v>
          </cell>
          <cell r="H22379" t="str">
            <v>Observation of the mating behavior of the yellow stingray, Urolophus jamaicensis.</v>
          </cell>
          <cell r="I22379" t="str">
            <v>Copeia, 1993 (3): 879–880</v>
          </cell>
        </row>
        <row r="22380">
          <cell r="A22380">
            <v>23309</v>
          </cell>
          <cell r="B22380" t="str">
            <v>D</v>
          </cell>
          <cell r="C22380" t="str">
            <v>Rezent\23309.pdf</v>
          </cell>
          <cell r="F22380" t="str">
            <v>HERALD, E.S.</v>
          </cell>
          <cell r="G22380">
            <v>1968</v>
          </cell>
          <cell r="H22380" t="str">
            <v>Size and aggressiveness of the sevengill shark (Notorynchus maculatus).</v>
          </cell>
          <cell r="I22380" t="str">
            <v>Copeia, 1968 (2): 412–414</v>
          </cell>
        </row>
        <row r="22381">
          <cell r="A22381">
            <v>23310</v>
          </cell>
          <cell r="B22381" t="str">
            <v>D</v>
          </cell>
          <cell r="C22381" t="str">
            <v>Rezent\23310.pdf</v>
          </cell>
          <cell r="F22381" t="str">
            <v>MARQUES, A. &amp; PORTEIRO, F.</v>
          </cell>
          <cell r="G22381">
            <v>2000</v>
          </cell>
          <cell r="H22381" t="str">
            <v>Hydrothermal vent mussel Bathymodiolus sp (Mollusca : Mytilidae): Diet item of Hydrolagus affinis (Pisces : Chimaeridae).</v>
          </cell>
          <cell r="I22381" t="str">
            <v>Copeia, 2000 (3): 806–807</v>
          </cell>
        </row>
        <row r="22382">
          <cell r="A22382">
            <v>23311</v>
          </cell>
          <cell r="B22382" t="str">
            <v>D</v>
          </cell>
          <cell r="C22382" t="str">
            <v>Rezent\23311.pdf</v>
          </cell>
          <cell r="F22382" t="str">
            <v>CAWSTON, F.G.</v>
          </cell>
          <cell r="G22382">
            <v>1944</v>
          </cell>
          <cell r="H22382" t="str">
            <v>The Shedding of Selachian Teeth and Its Relation to Tooth Replacement in Fishes and Reptiles.</v>
          </cell>
          <cell r="I22382" t="str">
            <v>Copeia, 1944 (3): 184–185</v>
          </cell>
        </row>
        <row r="22383">
          <cell r="A22383">
            <v>23312</v>
          </cell>
          <cell r="B22383" t="str">
            <v>D</v>
          </cell>
          <cell r="C22383" t="str">
            <v>Rezent\23312.pdf</v>
          </cell>
          <cell r="F22383" t="str">
            <v>DAIBER, F.C.</v>
          </cell>
          <cell r="G22383">
            <v>1960</v>
          </cell>
          <cell r="H22383" t="str">
            <v>A Technique for Age Determination in the Skate, Raja eglanteria.</v>
          </cell>
          <cell r="I22383" t="str">
            <v>Copeia, 1960 (3): 258–260</v>
          </cell>
        </row>
        <row r="22384">
          <cell r="A22384">
            <v>23314</v>
          </cell>
          <cell r="B22384" t="str">
            <v>D</v>
          </cell>
          <cell r="C22384" t="str">
            <v>Rezent\23314.pdf</v>
          </cell>
          <cell r="F22384" t="str">
            <v>TEH, L.S.L. &amp; ZELLER, D. &amp; CABANBAN, A. &amp; TEH, L.C.L. &amp; SUMAILA, U.R.</v>
          </cell>
          <cell r="G22384">
            <v>2007</v>
          </cell>
          <cell r="H22384" t="str">
            <v>Seasonality and historic trends in the reef fisheries of Pulau Banggi, Sabah, Malaysia.</v>
          </cell>
          <cell r="I22384" t="str">
            <v>Coral Reefs, 26 (2): 251–263</v>
          </cell>
        </row>
        <row r="22385">
          <cell r="A22385">
            <v>23315</v>
          </cell>
          <cell r="B22385" t="str">
            <v>D</v>
          </cell>
          <cell r="C22385" t="str">
            <v>Rezent\23315.pdf</v>
          </cell>
          <cell r="F22385" t="str">
            <v>SOUZA, A.T. &amp; ILARRI, M.I. &amp; VALENTIM, L.P.F.</v>
          </cell>
          <cell r="G22385">
            <v>2007</v>
          </cell>
          <cell r="H22385" t="str">
            <v>A 'hitch-hiker octopus' on a southern stingray at Fernando de Noronha archipelago, SW Atlantic.</v>
          </cell>
          <cell r="I22385" t="str">
            <v>Coral Reefs, 26 (2): 333</v>
          </cell>
        </row>
        <row r="22386">
          <cell r="A22386">
            <v>23317</v>
          </cell>
          <cell r="B22386" t="str">
            <v>D</v>
          </cell>
          <cell r="C22386" t="str">
            <v>Rezent\23317.pdf</v>
          </cell>
          <cell r="F22386" t="str">
            <v>GIRARD, M. &amp; LORANCE, P. &amp; BISEAU, A.</v>
          </cell>
          <cell r="G22386">
            <v>2000</v>
          </cell>
          <cell r="H22386" t="str">
            <v>Catch Per Unit Effort of deep-sea species off the continental slope to the west of British Isles.</v>
          </cell>
          <cell r="I22386" t="str">
            <v>Cybium, 24 (3): 97–104</v>
          </cell>
        </row>
        <row r="22387">
          <cell r="A22387">
            <v>23318</v>
          </cell>
          <cell r="B22387" t="str">
            <v>D</v>
          </cell>
          <cell r="C22387" t="str">
            <v>Rezent\23318.pdf</v>
          </cell>
          <cell r="E22387" t="str">
            <v>http://sfi.mnhn.fr/cybium/numeros/2003/274/02-Speedie174.pdf</v>
          </cell>
          <cell r="F22387" t="str">
            <v>SPEEDIE, C.D.</v>
          </cell>
          <cell r="G22387">
            <v>2003</v>
          </cell>
          <cell r="H22387" t="str">
            <v>The value of public sightings recording schemes in relation to the basking shark in the United Kingdom.</v>
          </cell>
          <cell r="I22387" t="str">
            <v>Cybium, 27 (4): 255–259</v>
          </cell>
        </row>
        <row r="22388">
          <cell r="A22388">
            <v>23319</v>
          </cell>
          <cell r="B22388" t="str">
            <v>D</v>
          </cell>
          <cell r="C22388" t="str">
            <v>Rezent\23319.pdf</v>
          </cell>
          <cell r="E22388" t="str">
            <v>http://sfi.mnhn.fr/cybium/numeros/2004/281rif/05-GueirreroRif2003.pdf</v>
          </cell>
          <cell r="F22388" t="str">
            <v>GUERREIRO, V. &amp; NARCISO, L. &amp; ALMEIDA, A.J. &amp; BISCOITO, M.</v>
          </cell>
          <cell r="G22388">
            <v>2004</v>
          </cell>
          <cell r="H22388" t="str">
            <v>Fatty acid profiles of deep-sea fishes from the Lucky Strike and Menez Gwen hydrothermal vent fields (mid-atlantic ridge).</v>
          </cell>
          <cell r="I22388" t="str">
            <v>Cybium, 28 (1 Suppl.): 33–44</v>
          </cell>
        </row>
        <row r="22389">
          <cell r="A22389">
            <v>23320</v>
          </cell>
          <cell r="B22389" t="str">
            <v>D</v>
          </cell>
          <cell r="C22389" t="str">
            <v>Rezent\23320.pdf</v>
          </cell>
          <cell r="F22389" t="str">
            <v>CAPAPÉ, C. &amp; DIATTA, Y. &amp; DIOP, M. &amp; REYNAUD, C. &amp; GUELORGET, O.</v>
          </cell>
          <cell r="G22389">
            <v>2005</v>
          </cell>
          <cell r="H22389" t="str">
            <v>New data on the reproductive biology of the Atlantic weasel shark, Paragaleus pectoralis (Chondrichthyes: Hemigaleidae) from the coast of Senegal (eastern tropical Atlantic).</v>
          </cell>
          <cell r="I22389" t="str">
            <v>Cybium, 29 (4): 363–371</v>
          </cell>
        </row>
        <row r="22390">
          <cell r="A22390">
            <v>23321</v>
          </cell>
          <cell r="F22390" t="str">
            <v>CAPAPÉ, C.</v>
          </cell>
          <cell r="G22390">
            <v>1977</v>
          </cell>
          <cell r="H22390" t="str">
            <v>Species of the genus Dasyatis pisces rajiformes from the tunisian coasts.</v>
          </cell>
          <cell r="I22390" t="str">
            <v>Cybium, 3 (2): 75–106</v>
          </cell>
        </row>
        <row r="22391">
          <cell r="A22391">
            <v>23323</v>
          </cell>
          <cell r="B22391" t="str">
            <v>D</v>
          </cell>
          <cell r="C22391" t="str">
            <v>Rezent1\23323.pdf</v>
          </cell>
          <cell r="E22391" t="str">
            <v>http://sfi.mnhn.fr/cybium/numeros/2006/303/11.Capape363.pdf</v>
          </cell>
          <cell r="F22391" t="str">
            <v>CAPAPÉ, C. &amp; DIATTA, Y. &amp; DIOP, M. &amp; VERGNE, Y. &amp; GUÉLORGET, O.</v>
          </cell>
          <cell r="G22391">
            <v>2006</v>
          </cell>
          <cell r="H22391" t="str">
            <v>Reproductive biology of the smoothhound, Mustelus mustelus (Chondrichthyes: Triakidae) from the coast of Senegal (eastern tropical Atlantic).</v>
          </cell>
          <cell r="I22391" t="str">
            <v>Cybium, 30 (3): 273–282</v>
          </cell>
        </row>
        <row r="22392">
          <cell r="A22392">
            <v>23324</v>
          </cell>
          <cell r="B22392" t="str">
            <v>D</v>
          </cell>
          <cell r="C22392" t="str">
            <v>Rezent\23324.pdf</v>
          </cell>
          <cell r="E22392" t="str">
            <v>http://sfi.mnhn.fr/cybium/numeros/2006/304%20EEA/12.Huveneers.pdf</v>
          </cell>
          <cell r="F22392" t="str">
            <v>HUVENEERS, C. &amp; HARCOURT, R.G. &amp; OTWAY, N.M.</v>
          </cell>
          <cell r="G22392">
            <v>2006</v>
          </cell>
          <cell r="H22392" t="str">
            <v>Observation of localised movements and residence times of the wobbegong shark Orectolobus halei at Fish Rock, NSW, Australia.</v>
          </cell>
          <cell r="I22392" t="str">
            <v>Cybium, 30 (4): 103–111</v>
          </cell>
        </row>
        <row r="22393">
          <cell r="A22393">
            <v>23325</v>
          </cell>
          <cell r="B22393" t="str">
            <v>D</v>
          </cell>
          <cell r="C22393" t="str">
            <v>Rezent\23325.pdf</v>
          </cell>
          <cell r="E22393" t="str">
            <v>http://sfi.mnhn.fr/cybium/numeros/2006/304%20EEA/14.Kousteni.pdf</v>
          </cell>
          <cell r="F22393" t="str">
            <v>KOUSTENI, V. &amp; MEGALOFONOU, P. &amp; DASSENAKIS, M. &amp; STATHOPOULOU, E.</v>
          </cell>
          <cell r="G22393">
            <v>2006</v>
          </cell>
          <cell r="H22393" t="str">
            <v>Total mercury concentrations in edible tissues of two elasmobranch species from Crete (eastern Mediterranean Sea).</v>
          </cell>
          <cell r="I22393" t="str">
            <v>Cybium, 30 (4): 119–123</v>
          </cell>
        </row>
        <row r="22394">
          <cell r="A22394">
            <v>23326</v>
          </cell>
          <cell r="B22394" t="str">
            <v>D</v>
          </cell>
          <cell r="C22394" t="str">
            <v>Rezent\23326.pdf</v>
          </cell>
          <cell r="E22394" t="str">
            <v>http://sfi.mnhn.fr/cybium/numeros/2006/304%20EEA/02.Bruni.pdf</v>
          </cell>
          <cell r="F22394" t="str">
            <v>BRUNI, M.</v>
          </cell>
          <cell r="G22394">
            <v>2006</v>
          </cell>
          <cell r="H22394" t="str">
            <v>Historical account of the chondrichthyan collection of the Oceanographic Museum of Monaco.</v>
          </cell>
          <cell r="I22394" t="str">
            <v>Cybium, 30 (4): 15–22</v>
          </cell>
        </row>
        <row r="22395">
          <cell r="A22395">
            <v>23328</v>
          </cell>
          <cell r="B22395" t="str">
            <v>D</v>
          </cell>
          <cell r="C22395" t="str">
            <v>Rezent\23328.pdf</v>
          </cell>
          <cell r="E22395" t="str">
            <v>http://sfi.mnhn.fr/cybium/numeros/2007/312%20RIF/06.Brito.pdf</v>
          </cell>
          <cell r="F22395" t="str">
            <v>BRITO, P.M. &amp; MEUNIER, F.J. &amp; LEAL, M.E.C.</v>
          </cell>
          <cell r="G22395">
            <v>2007</v>
          </cell>
          <cell r="H22395" t="str">
            <v>Origine et diversification de l’ichtyofaune néotropicale : une revue [Origin and diversification of the neotropical ichthyofauna: A review].</v>
          </cell>
          <cell r="I22395" t="str">
            <v>Cybium, 31 (2): 139–153</v>
          </cell>
        </row>
        <row r="22396">
          <cell r="A22396">
            <v>23329</v>
          </cell>
          <cell r="B22396" t="str">
            <v>D</v>
          </cell>
          <cell r="C22396" t="str">
            <v>Rezent\23329.pdf</v>
          </cell>
          <cell r="E22396" t="str">
            <v>http://sfi.mnhn.fr/cybium/numeros/2007/314/13.Jardas%20452.pdf</v>
          </cell>
          <cell r="F22396" t="str">
            <v>JARDAS, I. &amp; ŠANTIĆ, M. &amp; NERLOVIĆ, V. &amp; PALLAORO, A.</v>
          </cell>
          <cell r="G22396">
            <v>2007</v>
          </cell>
          <cell r="H22396" t="str">
            <v>Diet of the smooth-hound, Mustelus mustelus (Chondrichthyes : Triakidae), in the eastern Adriatic Sea.</v>
          </cell>
          <cell r="I22396" t="str">
            <v>Cybium, 31 (4): 459–464</v>
          </cell>
        </row>
        <row r="22397">
          <cell r="A22397">
            <v>23330</v>
          </cell>
          <cell r="B22397" t="str">
            <v>D</v>
          </cell>
          <cell r="C22397" t="str">
            <v>Rezent\23330.pdf</v>
          </cell>
          <cell r="E22397" t="str">
            <v>http://sfi.mnhn.fr/cybium/numeros/2008/322/14-Gaspar%20535.pdf</v>
          </cell>
          <cell r="F22397" t="str">
            <v>GASPAR, C. &amp; CHATEAU, O. &amp; GALZIN, R.</v>
          </cell>
          <cell r="G22397">
            <v>2008</v>
          </cell>
          <cell r="H22397" t="str">
            <v>Feeding sites frequentation by the pink whipray Himantura fai in Moorea (French Polynesia) as determined by acoustic telemetry.</v>
          </cell>
          <cell r="I22397" t="str">
            <v>Cybium, 32 (2): 153–164</v>
          </cell>
        </row>
        <row r="22398">
          <cell r="A22398">
            <v>23331</v>
          </cell>
          <cell r="B22398" t="str">
            <v>D</v>
          </cell>
          <cell r="C22398" t="str">
            <v>Rezent\23331.pdf</v>
          </cell>
          <cell r="E22398" t="str">
            <v>http://sfi.mnhn.fr/cybium/numeros/2008/323/17-Moura%20484N.pdf</v>
          </cell>
          <cell r="F22398" t="str">
            <v>MOURA, T. &amp; FIGUEIREDO, I. &amp; NEVES, A. &amp; FARIAS, I. &amp; SERRA-PEREIRA, B. &amp; GORDO, L.</v>
          </cell>
          <cell r="G22398">
            <v>2008</v>
          </cell>
          <cell r="H22398" t="str">
            <v>First occurrence of the deepwater shark Centroscymnus owstoni on the Portuguese continental slope.</v>
          </cell>
          <cell r="I22398" t="str">
            <v>Cybium, 32 (3): 271–272</v>
          </cell>
        </row>
        <row r="22399">
          <cell r="A22399">
            <v>23332</v>
          </cell>
          <cell r="B22399" t="str">
            <v>D</v>
          </cell>
          <cell r="C22399" t="str">
            <v>Rezent\23332.pdf</v>
          </cell>
          <cell r="F22399" t="str">
            <v>HUTCHINSON, M. &amp; WANG, J.H. &amp; SWIMMER, Y. &amp; HOLLAND, K. &amp; KOHIN, S. &amp; DEWAR, H. &amp; WRAITH, J. &amp; VETTER, R. &amp; HEBERER, C. &amp; MARTINEZ, J</v>
          </cell>
          <cell r="G22399">
            <v>2012</v>
          </cell>
          <cell r="H22399" t="str">
            <v>The effects of a lanthanide metal alloy on shark catch rates.</v>
          </cell>
          <cell r="I22399" t="str">
            <v>Fisheries Research, 131–133: 45–51</v>
          </cell>
        </row>
        <row r="22400">
          <cell r="A22400">
            <v>23334</v>
          </cell>
          <cell r="B22400" t="str">
            <v>D</v>
          </cell>
          <cell r="C22400" t="str">
            <v>Rezent\23334.pdf</v>
          </cell>
          <cell r="F22400" t="str">
            <v>XIAO, Y.S.</v>
          </cell>
          <cell r="G22400">
            <v>1998</v>
          </cell>
          <cell r="H22400" t="str">
            <v>Two simple approaches to use of production models in fish stock assessment.</v>
          </cell>
          <cell r="I22400" t="str">
            <v>Fisheries Research, 34 (1): 77–86</v>
          </cell>
        </row>
        <row r="22401">
          <cell r="A22401">
            <v>23335</v>
          </cell>
          <cell r="B22401" t="str">
            <v>D</v>
          </cell>
          <cell r="C22401" t="str">
            <v>Rezent\23335.pdf</v>
          </cell>
          <cell r="F22401" t="str">
            <v>ERZINI, K. &amp; CASTRO, M.</v>
          </cell>
          <cell r="G22401">
            <v>1998</v>
          </cell>
          <cell r="H22401" t="str">
            <v>An alternative methodology for fitting selectivity curves to pre-defined distributions.</v>
          </cell>
          <cell r="I22401" t="str">
            <v>Fisheries Research, 34 (3): 307–313</v>
          </cell>
        </row>
        <row r="22402">
          <cell r="A22402">
            <v>23336</v>
          </cell>
          <cell r="B22402" t="str">
            <v>D</v>
          </cell>
          <cell r="C22402" t="str">
            <v>Rezent\23336.pdf</v>
          </cell>
          <cell r="F22402" t="str">
            <v>LORANCE, P. &amp; DUPOUY, H.</v>
          </cell>
          <cell r="G22402">
            <v>2001</v>
          </cell>
          <cell r="H22402" t="str">
            <v>CPUE abundance indices of the main target species of the French deep-water fishery in ICES Sub-areas V-VII.</v>
          </cell>
          <cell r="I22402" t="str">
            <v>Fisheries Research, 51 (2–3): 137–149</v>
          </cell>
        </row>
        <row r="22403">
          <cell r="A22403">
            <v>23337</v>
          </cell>
          <cell r="B22403" t="str">
            <v>D</v>
          </cell>
          <cell r="C22403" t="str">
            <v>Rezent\23337.pdf</v>
          </cell>
          <cell r="F22403" t="str">
            <v>ERZINI, K. &amp; GONCALVES, J.M.S. &amp; BENTES, L. &amp; LINO, P.G. &amp; RIBEIRO, J.</v>
          </cell>
          <cell r="G22403">
            <v>2001</v>
          </cell>
          <cell r="H22403" t="str">
            <v>The hake deepwater semi-pelagic ("pedra-bola") longline fishery in the Algarve (southern Portugal).</v>
          </cell>
          <cell r="I22403" t="str">
            <v>Fisheries Research, 51 (2–3): 327–336</v>
          </cell>
        </row>
        <row r="22404">
          <cell r="A22404">
            <v>23338</v>
          </cell>
          <cell r="B22404" t="str">
            <v>D</v>
          </cell>
          <cell r="C22404" t="str">
            <v>Rezent\23338.pdf</v>
          </cell>
          <cell r="F22404" t="str">
            <v>JAUREGUIZAR, A.J. &amp; MENNI, R. &amp; GUERRERO, R. &amp; LASTA, C.</v>
          </cell>
          <cell r="G22404">
            <v>2004</v>
          </cell>
          <cell r="H22404" t="str">
            <v>Environmental factors structuring fish communities of the Rio de la Plata estuary.</v>
          </cell>
          <cell r="I22404" t="str">
            <v>Fisheries Research, 66 (2–3): 195–211</v>
          </cell>
        </row>
        <row r="22405">
          <cell r="A22405">
            <v>23339</v>
          </cell>
          <cell r="B22405" t="str">
            <v>D</v>
          </cell>
          <cell r="C22405" t="str">
            <v>Rezent\23339.pdf</v>
          </cell>
          <cell r="F22405" t="str">
            <v>KERSTETTER, D.W. &amp; GRAVES, J.E.</v>
          </cell>
          <cell r="G22405">
            <v>2006</v>
          </cell>
          <cell r="H22405" t="str">
            <v>Effects of circle versus J-style hooks on target and non-target species in a pelagic longline fishery.</v>
          </cell>
          <cell r="I22405" t="str">
            <v>Fisheries Research, 80 (2–3): 239–250</v>
          </cell>
        </row>
        <row r="22406">
          <cell r="A22406">
            <v>23340</v>
          </cell>
          <cell r="B22406" t="str">
            <v>D</v>
          </cell>
          <cell r="C22406" t="str">
            <v>Rezent\23340.pdf</v>
          </cell>
          <cell r="F22406" t="str">
            <v>ROSA, A. &amp; MENEZES, G. &amp; MELO, O. &amp; PINHO, M.R.</v>
          </cell>
          <cell r="G22406">
            <v>2006</v>
          </cell>
          <cell r="H22406" t="str">
            <v>Weight-length relationships of 33 demersal fish species from Azores archipelago.</v>
          </cell>
          <cell r="I22406" t="str">
            <v>Fisheries Research, 80 (2–3): 329–332</v>
          </cell>
        </row>
        <row r="22407">
          <cell r="A22407">
            <v>23341</v>
          </cell>
          <cell r="B22407" t="str">
            <v>D</v>
          </cell>
          <cell r="C22407" t="str">
            <v>Rezent\23341.pdf</v>
          </cell>
          <cell r="F22407" t="str">
            <v>GRISTINA, M. &amp; BAHRI, T. &amp; FIORENTINO, F. &amp; GAROFALO, G.</v>
          </cell>
          <cell r="G22407">
            <v>2006</v>
          </cell>
          <cell r="H22407" t="str">
            <v>Comparison of demersal fish assemblages in three areas of the Strait of Sicily under different trawling pressure.</v>
          </cell>
          <cell r="I22407" t="str">
            <v>Fisheries Research, 81 (1): 60–71</v>
          </cell>
        </row>
        <row r="22408">
          <cell r="A22408">
            <v>23342</v>
          </cell>
          <cell r="B22408" t="str">
            <v>D</v>
          </cell>
          <cell r="C22408" t="str">
            <v>Rezent\23342.pdf</v>
          </cell>
          <cell r="F22408" t="str">
            <v>KATSANEVAKIS, S.</v>
          </cell>
          <cell r="G22408">
            <v>2006</v>
          </cell>
          <cell r="H22408" t="str">
            <v>Modelling fish growth: Model selection, multi-model inference and model selection uncertainty.</v>
          </cell>
          <cell r="I22408" t="str">
            <v>Fisheries Research, 81 (2–3): 229–235</v>
          </cell>
        </row>
        <row r="22409">
          <cell r="A22409">
            <v>23343</v>
          </cell>
          <cell r="B22409" t="str">
            <v>D</v>
          </cell>
          <cell r="C22409" t="str">
            <v>Rezent\23343.pdf</v>
          </cell>
          <cell r="F22409" t="str">
            <v>DUNBRACK, R.L.</v>
          </cell>
          <cell r="G22409">
            <v>2006</v>
          </cell>
          <cell r="H22409" t="str">
            <v>In situ measurement of fish body length using perspective-based remote stereo-video.</v>
          </cell>
          <cell r="I22409" t="str">
            <v>Fisheries Research, 82 (1–3): 327–331</v>
          </cell>
        </row>
        <row r="22410">
          <cell r="A22410">
            <v>23344</v>
          </cell>
          <cell r="B22410" t="str">
            <v>D</v>
          </cell>
          <cell r="C22410" t="str">
            <v>Rezent\23344.pdf</v>
          </cell>
          <cell r="F22410" t="str">
            <v>GARCÍA, C.B. &amp; DUARTE, L.O. &amp; ALTAMAR, J. &amp; MANJARRES, L.M.</v>
          </cell>
          <cell r="G22410">
            <v>2007</v>
          </cell>
          <cell r="H22410" t="str">
            <v>Demersal fish density in the upwelling ecosystem off Colombia, Caribbean Sea: Historic outlook.</v>
          </cell>
          <cell r="I22410" t="str">
            <v>Fisheries Research, 85 (1–2): 68–73</v>
          </cell>
        </row>
        <row r="22411">
          <cell r="A22411">
            <v>23345</v>
          </cell>
          <cell r="B22411" t="str">
            <v>D</v>
          </cell>
          <cell r="C22411" t="str">
            <v>Rezent\23345.pdf</v>
          </cell>
          <cell r="F22411" t="str">
            <v>ROGAN, E. &amp; MACKEY, M.</v>
          </cell>
          <cell r="G22411">
            <v>2007</v>
          </cell>
          <cell r="H22411" t="str">
            <v>Megafauna bycatch in drift nets for albacore tuna (Thunnus alalunga) in the NE Atlantic.</v>
          </cell>
          <cell r="I22411" t="str">
            <v>Fisheries Research, 86 (1): 6–14</v>
          </cell>
        </row>
        <row r="22412">
          <cell r="A22412">
            <v>23346</v>
          </cell>
          <cell r="B22412" t="str">
            <v>D</v>
          </cell>
          <cell r="C22412" t="str">
            <v>Rezent\23346.pdf</v>
          </cell>
          <cell r="F22412" t="str">
            <v>ENGHOFF, I.B. &amp; MACKENZIE, B.R. &amp; NIELSEN, E.E.</v>
          </cell>
          <cell r="G22412">
            <v>2007</v>
          </cell>
          <cell r="H22412" t="str">
            <v>The Danish fish fauna during the warm Atlantic period (ca. 7000-3900 BC): Forerunner of future changes?.</v>
          </cell>
          <cell r="I22412" t="str">
            <v>Fisheries Research, 87 (2–3): 167–180</v>
          </cell>
        </row>
        <row r="22413">
          <cell r="A22413">
            <v>23347</v>
          </cell>
          <cell r="B22413" t="str">
            <v>D</v>
          </cell>
          <cell r="C22413" t="str">
            <v>Rezent\23347.pdf</v>
          </cell>
          <cell r="F22413" t="str">
            <v>LAM, C.H. &amp; NIELSEN, A. &amp; SIBERT, J.R.</v>
          </cell>
          <cell r="G22413">
            <v>2008</v>
          </cell>
          <cell r="H22413" t="str">
            <v>Improving light and temperature based geolocation by unscented Kalman filtering.</v>
          </cell>
          <cell r="I22413" t="str">
            <v>Fisheries Research, 91 (1): 15–25</v>
          </cell>
        </row>
        <row r="22414">
          <cell r="A22414">
            <v>23348</v>
          </cell>
          <cell r="B22414" t="str">
            <v>D</v>
          </cell>
          <cell r="C22414" t="str">
            <v>Rezent\23348.pdf</v>
          </cell>
          <cell r="F22414" t="str">
            <v>YOKOTA, K. &amp; KIYOTA, M. &amp; OKAMURA, H.</v>
          </cell>
          <cell r="G22414">
            <v>2009</v>
          </cell>
          <cell r="H22414" t="str">
            <v>Effect of bait species and color on sea turtle bycatch and fish catch in a pelagic longline fishery.</v>
          </cell>
          <cell r="I22414" t="str">
            <v>Fisheries Research, 97 (1–2): 53–58</v>
          </cell>
        </row>
        <row r="22415">
          <cell r="A22415">
            <v>23349</v>
          </cell>
          <cell r="B22415" t="str">
            <v>D</v>
          </cell>
          <cell r="C22415" t="str">
            <v>Rezent\23349.pdf</v>
          </cell>
          <cell r="F22415" t="str">
            <v>VEGA, R. &amp; LICANDEO, R.</v>
          </cell>
          <cell r="G22415">
            <v>2009</v>
          </cell>
          <cell r="H22415" t="str">
            <v>The effect of American and Spanish longline systems on target and non-target species in the eastern South Pacific swordfish fishery.</v>
          </cell>
          <cell r="I22415" t="str">
            <v>Fisheries Research, 98 (1–3): 22–32</v>
          </cell>
        </row>
        <row r="22416">
          <cell r="A22416">
            <v>23350</v>
          </cell>
          <cell r="B22416" t="str">
            <v>D</v>
          </cell>
          <cell r="C22416" t="str">
            <v>Fossil\23350.pdf</v>
          </cell>
          <cell r="F22416" t="str">
            <v>ALLARD, H. &amp; CARPENTER, S.C. &amp; DUFFIN, C.J. &amp; BENTON, M.J.</v>
          </cell>
          <cell r="G22416">
            <v>2015</v>
          </cell>
          <cell r="H22416" t="str">
            <v>Microvertebrates from the classic Rhaetian bone beds of Manor Farm Quarry, near Aust (Bristol, UK).</v>
          </cell>
          <cell r="I22416" t="str">
            <v>Proceedings of the Geologists' Association, 126 (6): 762–776</v>
          </cell>
        </row>
        <row r="22417">
          <cell r="A22417">
            <v>23351</v>
          </cell>
          <cell r="B22417" t="str">
            <v>D</v>
          </cell>
          <cell r="C22417" t="str">
            <v>Rezent\23351.pdf</v>
          </cell>
          <cell r="E22417" t="str">
            <v>http://fishbull.noaa.gov/1013/13skomal.pdf</v>
          </cell>
          <cell r="F22417" t="str">
            <v>SKOMAL, G.B. &amp; NATANSON, L.J.</v>
          </cell>
          <cell r="G22417">
            <v>2003</v>
          </cell>
          <cell r="H22417" t="str">
            <v>Age and growth of the blue shark (Prionace glauca) in the North Atlantic Ocean.</v>
          </cell>
          <cell r="I22417" t="str">
            <v>Fishery Bulletin, 101 (3): 627–639</v>
          </cell>
        </row>
        <row r="22418">
          <cell r="A22418">
            <v>23352</v>
          </cell>
          <cell r="B22418" t="str">
            <v>D</v>
          </cell>
          <cell r="C22418" t="str">
            <v>Rezent\23352.pdf</v>
          </cell>
          <cell r="E22418" t="str">
            <v>http://fishbull.noaa.gov/1023/tremain.pdf</v>
          </cell>
          <cell r="F22418" t="str">
            <v>TREMAIN, D.M. &amp; HARNDEN, C.W. &amp; ADAMS, D.H.</v>
          </cell>
          <cell r="G22418">
            <v>2004</v>
          </cell>
          <cell r="H22418" t="str">
            <v>Multidirectional movements of sportfish species between an estuarine no-take zone and surrounding waters of the Indian River Lagoon, Florida.</v>
          </cell>
          <cell r="I22418" t="str">
            <v>Fishery Bulletin, 102 (3): 533–544</v>
          </cell>
        </row>
        <row r="22419">
          <cell r="A22419">
            <v>23353</v>
          </cell>
          <cell r="B22419" t="str">
            <v>D</v>
          </cell>
          <cell r="C22419" t="str">
            <v>Rezent\23353.pdf</v>
          </cell>
          <cell r="E22419" t="str">
            <v>http://fishbull.noaa.gov/1034/mega.pdf</v>
          </cell>
          <cell r="F22419" t="str">
            <v>MEGALOFONOU, P. &amp; YANNOPOULOS, C. &amp; DAMALAS, D. &amp; DE METRIO, G. &amp; DEFLORIO, M. &amp; DE LA SERNA, J.M.</v>
          </cell>
          <cell r="G22419">
            <v>2005</v>
          </cell>
          <cell r="H22419" t="str">
            <v>Incidental catch and estimated discards of pelagic sharks from the swordfish and tuna fisheries in the Mediterranean Sea.</v>
          </cell>
          <cell r="I22419" t="str">
            <v>Fishery Bulletin, 103 (4): 620–634</v>
          </cell>
        </row>
        <row r="22420">
          <cell r="A22420">
            <v>23354</v>
          </cell>
          <cell r="B22420" t="str">
            <v>D</v>
          </cell>
          <cell r="C22420" t="str">
            <v>Rezent\23354.pdf</v>
          </cell>
          <cell r="E22420" t="str">
            <v>http://fishbull.noaa.gov/1034/diaz.pdf</v>
          </cell>
          <cell r="F22420" t="str">
            <v>DIAZ, G.A. &amp; SERAFY, J.E.</v>
          </cell>
          <cell r="G22420">
            <v>2005</v>
          </cell>
          <cell r="H22420" t="str">
            <v>Longline-caught blue shark (Prionace glauca): factors affecting the numbers available for live release.</v>
          </cell>
          <cell r="I22420" t="str">
            <v>Fishery Bulletin, 103 (4): 720–724</v>
          </cell>
        </row>
        <row r="22421">
          <cell r="A22421">
            <v>23355</v>
          </cell>
          <cell r="B22421" t="str">
            <v>D</v>
          </cell>
          <cell r="C22421" t="str">
            <v>Rezent\23355.pdf</v>
          </cell>
          <cell r="E22421" t="str">
            <v>http://fishbull.noaa.gov/1042/cope.pdf</v>
          </cell>
          <cell r="F22421" t="str">
            <v>COPE, J.M.</v>
          </cell>
          <cell r="G22421">
            <v>2006</v>
          </cell>
          <cell r="H22421" t="str">
            <v>Exploring intraspecific life history patterns in sharks.</v>
          </cell>
          <cell r="I22421" t="str">
            <v>Fishery Bulletin, 104 (2): 311–320</v>
          </cell>
        </row>
        <row r="22422">
          <cell r="A22422">
            <v>23356</v>
          </cell>
          <cell r="B22422" t="str">
            <v>D</v>
          </cell>
          <cell r="C22422" t="str">
            <v>Rezent\23356.pdf</v>
          </cell>
          <cell r="E22422" t="str">
            <v>http://fishbull.noaa.gov/1043/dowd.pdf</v>
          </cell>
          <cell r="F22422" t="str">
            <v>DOWD, W.W. &amp; BRILL, R.W. &amp; BUSHNELL, P.G. &amp; MUSICK, J.A.</v>
          </cell>
          <cell r="G22422">
            <v>2006</v>
          </cell>
          <cell r="H22422" t="str">
            <v>Standard and routine metabolic rates of juvenile sandbar sharks (Carcharhinus plumbeus), including the effects of body mass and acute temperature change.</v>
          </cell>
          <cell r="I22422" t="str">
            <v>Fishery Bulletin, 104 (3): 323–331</v>
          </cell>
        </row>
        <row r="22423">
          <cell r="A22423">
            <v>23357</v>
          </cell>
          <cell r="B22423" t="str">
            <v>D</v>
          </cell>
          <cell r="C22423" t="str">
            <v>Rezent\23357.pdf</v>
          </cell>
          <cell r="E22423" t="str">
            <v>http://fishbull.noaa.gov/1043/dowd2.pdf</v>
          </cell>
          <cell r="F22423" t="str">
            <v>DOWD, W.W. &amp; BRILL, R.W. &amp; BUSHNELL, P.G. &amp; MUSICK, J.A.</v>
          </cell>
          <cell r="G22423">
            <v>2006</v>
          </cell>
          <cell r="H22423" t="str">
            <v>Estimating consumption rates of juvenile sandbar sharks (Carcharhinus plumbeus) in Chesapeake Bay, Virginia, using a bioenergetics model.</v>
          </cell>
          <cell r="I22423" t="str">
            <v>Fishery Bulletin, 104 (3): 332–342</v>
          </cell>
        </row>
        <row r="22424">
          <cell r="A22424">
            <v>23358</v>
          </cell>
          <cell r="B22424" t="str">
            <v>D</v>
          </cell>
          <cell r="C22424" t="str">
            <v>Rezent\23358.pdf</v>
          </cell>
          <cell r="E22424" t="str">
            <v>http://fishbull.noaa.gov/1054/miller.pdf</v>
          </cell>
          <cell r="F22424" t="str">
            <v>MILLER, T.W. &amp; BRODEUR, R.D.</v>
          </cell>
          <cell r="G22424">
            <v>2007</v>
          </cell>
          <cell r="H22424" t="str">
            <v>Diets of and trophic relationships among dominant marine nekton within the northern California Current ecosystem.</v>
          </cell>
          <cell r="I22424" t="str">
            <v>Fishery Bulletin, 105 (4): 548–559</v>
          </cell>
        </row>
        <row r="22425">
          <cell r="A22425">
            <v>23359</v>
          </cell>
          <cell r="B22425" t="str">
            <v>D</v>
          </cell>
          <cell r="C22425" t="str">
            <v>Rezent\23359.pdf</v>
          </cell>
          <cell r="E22425" t="str">
            <v>http://fishbull.noaa.gov/1074/polovina.pdf</v>
          </cell>
          <cell r="F22425" t="str">
            <v>POLOVINA, J.J. &amp; ABECASSIS, M. &amp; HOWELL, E.A. &amp; WOODWORTH, P.</v>
          </cell>
          <cell r="G22425">
            <v>2009</v>
          </cell>
          <cell r="H22425" t="str">
            <v>Increases in the relative abundance of mid-trophic level fishes concurrent with declines in apex predators in the subtropical North Pacific, 1996-2006.</v>
          </cell>
          <cell r="I22425" t="str">
            <v>Fishery Bulletin, 107 (4): 523–531</v>
          </cell>
        </row>
        <row r="22426">
          <cell r="A22426">
            <v>23360</v>
          </cell>
          <cell r="B22426" t="str">
            <v>D</v>
          </cell>
          <cell r="C22426" t="str">
            <v>Rezent\23360.pdf</v>
          </cell>
          <cell r="E22426" t="str">
            <v>http://fishbull.noaa.gov/1084/hart.pdf</v>
          </cell>
          <cell r="F22426" t="str">
            <v>HART, T.D. &amp; CLEMONS, J.E.R. &amp; WAKEFIELD, W.W. &amp; HEPPELL, S.S.</v>
          </cell>
          <cell r="G22426">
            <v>2010</v>
          </cell>
          <cell r="H22426" t="str">
            <v>Day and night abundance, distribution, and activity patterns of demersal fishes on Heceta Bank, Oregon.</v>
          </cell>
          <cell r="I22426" t="str">
            <v>Fishery Bulletin, 108 (4): 466–477</v>
          </cell>
        </row>
        <row r="22427">
          <cell r="A22427">
            <v>23361</v>
          </cell>
          <cell r="B22427" t="str">
            <v>D</v>
          </cell>
          <cell r="C22427" t="str">
            <v>Rezent\23361.pdf</v>
          </cell>
          <cell r="E22427" t="str">
            <v>http://fishbull.noaa.gov/70-3/lewis.pdf</v>
          </cell>
          <cell r="F22427" t="str">
            <v>LEWIS, U.J. &amp; SINGH, R.N.P. &amp; SEAVEY, B.K. &amp; LASKER, R. &amp; PICKFORD, G.E.</v>
          </cell>
          <cell r="G22427">
            <v>1972</v>
          </cell>
          <cell r="H22427" t="str">
            <v>Growth hormone and prolactin-like proteins of the blue shark (Prionace glauca).</v>
          </cell>
          <cell r="I22427" t="str">
            <v>Fishery Bulletin, 70 (3): 933–939</v>
          </cell>
        </row>
        <row r="22428">
          <cell r="A22428">
            <v>23362</v>
          </cell>
          <cell r="B22428" t="str">
            <v>D</v>
          </cell>
          <cell r="C22428" t="str">
            <v>Rezent\23362.pdf</v>
          </cell>
          <cell r="E22428" t="str">
            <v>http://fishbull.noaa.gov/70-4/mccarthy.pdf</v>
          </cell>
          <cell r="F22428" t="str">
            <v>MC CARTHY, J.J. &amp; KAMYKOWSKI, D.</v>
          </cell>
          <cell r="G22428">
            <v>1972</v>
          </cell>
          <cell r="H22428" t="str">
            <v>Urea and other nitrogenous nutrients in La Jolla Bay during February, March, and April 1970.</v>
          </cell>
          <cell r="I22428" t="str">
            <v>Fishery Bulletin, 70 (4): 1261–1274</v>
          </cell>
        </row>
        <row r="22429">
          <cell r="A22429">
            <v>23363</v>
          </cell>
          <cell r="B22429" t="str">
            <v>D</v>
          </cell>
          <cell r="C22429" t="str">
            <v>Rezent\23363.pdf</v>
          </cell>
          <cell r="E22429" t="str">
            <v>http://fishbull.noaa.gov/71-1/jackson.pdf</v>
          </cell>
          <cell r="F22429" t="str">
            <v>JACKSON, R.G. &amp; SAGE, M.</v>
          </cell>
          <cell r="G22429">
            <v>1973</v>
          </cell>
          <cell r="H22429" t="str">
            <v>Regional distribution of thyroid stimulating hormone activity in the pituitary gland of the Atlantic stingray, Dasyatis sabina.</v>
          </cell>
          <cell r="I22429" t="str">
            <v>Fishery Bulletin, 71 (1): 93–97</v>
          </cell>
        </row>
        <row r="22430">
          <cell r="A22430">
            <v>23364</v>
          </cell>
          <cell r="B22430" t="str">
            <v>D</v>
          </cell>
          <cell r="C22430" t="str">
            <v>Rezent\23364.pdf</v>
          </cell>
          <cell r="E22430" t="str">
            <v>http://fishbull.noaa.gov/71-2/sherburne.pdf</v>
          </cell>
          <cell r="F22430" t="str">
            <v>SHERBURNE, S.W.</v>
          </cell>
          <cell r="G22430">
            <v>1973</v>
          </cell>
          <cell r="H22430" t="str">
            <v>Cell types, differential cell counts, and blood cell measurements of a Portuguese shark, Centroscymnus coelolepis, captures at 700 fathoms.</v>
          </cell>
          <cell r="I22430" t="str">
            <v>Fishery Bulletin, 71 (2): 435–439</v>
          </cell>
        </row>
        <row r="22431">
          <cell r="A22431">
            <v>23365</v>
          </cell>
          <cell r="B22431" t="str">
            <v>D</v>
          </cell>
          <cell r="C22431" t="str">
            <v>Rezent\23365.pdf</v>
          </cell>
          <cell r="E22431" t="str">
            <v>http://fishbull.noaa.gov/72-3/durkin.pdf</v>
          </cell>
          <cell r="F22431" t="str">
            <v>DURKIN, J.T. &amp; MISITANO, D.A.</v>
          </cell>
          <cell r="G22431">
            <v>1974</v>
          </cell>
          <cell r="H22431" t="str">
            <v>Occurrence of a ratfish in the Columbia River estuary.</v>
          </cell>
          <cell r="I22431" t="str">
            <v>Fishery Bulletin, 72 (3): 854–855</v>
          </cell>
        </row>
        <row r="22432">
          <cell r="A22432">
            <v>23366</v>
          </cell>
          <cell r="B22432" t="str">
            <v>D</v>
          </cell>
          <cell r="C22432" t="str">
            <v>Rezent\23366.pdf</v>
          </cell>
          <cell r="E22432" t="str">
            <v>http://fishbull.noaa.gov/75-1/pristas.pdf</v>
          </cell>
          <cell r="F22432" t="str">
            <v>PRISTAS, P.J. &amp; TRENT, L.</v>
          </cell>
          <cell r="G22432">
            <v>1977</v>
          </cell>
          <cell r="H22432" t="str">
            <v>Comparisons of catches of fishes in gill nets in relation to webbing material, time of day, and water depth in St. Andrew Bay, Florida.</v>
          </cell>
          <cell r="I22432" t="str">
            <v>Fishery Bulletin, 75 (1): 103–108</v>
          </cell>
        </row>
        <row r="22433">
          <cell r="A22433">
            <v>23367</v>
          </cell>
          <cell r="B22433" t="str">
            <v>D</v>
          </cell>
          <cell r="C22433" t="str">
            <v>Rezent\23367.pdf</v>
          </cell>
          <cell r="E22433" t="str">
            <v>http://fishbull.noaa.gov/76-1/bentuvia.pdf</v>
          </cell>
          <cell r="F22433" t="str">
            <v>BEN-TUVIA, A.</v>
          </cell>
          <cell r="G22433">
            <v>1978</v>
          </cell>
          <cell r="H22433" t="str">
            <v>Immigration of fishes through the Suez Canal.</v>
          </cell>
          <cell r="I22433" t="str">
            <v>Fishery Bulletin, 76 (1): 249–256</v>
          </cell>
        </row>
        <row r="22434">
          <cell r="A22434">
            <v>23368</v>
          </cell>
          <cell r="B22434" t="str">
            <v>D</v>
          </cell>
          <cell r="C22434" t="str">
            <v>Rezent\23368.pdf</v>
          </cell>
          <cell r="E22434" t="str">
            <v>http://fishbull.noaa.gov/78-3/horn.pdf</v>
          </cell>
          <cell r="F22434" t="str">
            <v>HORN, M.H.</v>
          </cell>
          <cell r="G22434">
            <v>1980</v>
          </cell>
          <cell r="H22434" t="str">
            <v>Diet and seasonal variation in abundance and diversity of shallow-water fish populations in Morrow Bay, California.</v>
          </cell>
          <cell r="I22434" t="str">
            <v>Fishery Bulletin, 78 (3): 759–770</v>
          </cell>
        </row>
        <row r="22435">
          <cell r="A22435">
            <v>23369</v>
          </cell>
          <cell r="B22435" t="str">
            <v>D</v>
          </cell>
          <cell r="C22435" t="str">
            <v>Rezent\23369.pdf</v>
          </cell>
          <cell r="E22435" t="str">
            <v>http://fishbull.noaa.gov/874/mulligan.pdf</v>
          </cell>
          <cell r="F22435" t="str">
            <v>MULLIGAN, K.P. &amp; GAULDIE, R.W. &amp; THOMSON, R.</v>
          </cell>
          <cell r="G22435">
            <v>1989</v>
          </cell>
          <cell r="H22435" t="str">
            <v>Otoconia from four New Zealand Chimaeriformes.</v>
          </cell>
          <cell r="I22435" t="str">
            <v>Fishery Bulletin, 87 (4): 923–934</v>
          </cell>
        </row>
        <row r="22436">
          <cell r="A22436">
            <v>23370</v>
          </cell>
          <cell r="B22436" t="str">
            <v>D</v>
          </cell>
          <cell r="C22436" t="str">
            <v>Rezent\23370.pdf</v>
          </cell>
          <cell r="E22436" t="str">
            <v>http://fishbull.noaa.gov/982/02.pdf</v>
          </cell>
          <cell r="F22436" t="str">
            <v>BREWSTER-GEISZ, K.K. &amp; MILLER, T.J.</v>
          </cell>
          <cell r="G22436">
            <v>2000</v>
          </cell>
          <cell r="H22436" t="str">
            <v>Management of the sandbar shark, Carcharhinus plumbeus: implications of a stage-based model.</v>
          </cell>
          <cell r="I22436" t="str">
            <v>Fishery Bulletin, 98 (2): 236–249</v>
          </cell>
        </row>
        <row r="22437">
          <cell r="A22437">
            <v>23371</v>
          </cell>
          <cell r="B22437" t="str">
            <v>D</v>
          </cell>
          <cell r="C22437" t="str">
            <v>Rezent\23371.pdf</v>
          </cell>
          <cell r="F22437" t="str">
            <v>SANDOVAL-HERRERA, N.I. &amp; VARGAS-SOTO, J.S. &amp; ESPINOZA, M. &amp; CLARKE, T.M. &amp; FISK, A.T. &amp; WEHRTMANN, I.S.</v>
          </cell>
          <cell r="G22437">
            <v>2016</v>
          </cell>
          <cell r="H22437" t="str">
            <v>Mercury levels in muscle tissue of four common elasmobranch species from the Pacific coast of Costa Rica, Central America.</v>
          </cell>
          <cell r="I22437" t="str">
            <v>Regional Studies in Marine Science, 3: 254–261</v>
          </cell>
        </row>
        <row r="22438">
          <cell r="A22438">
            <v>23372</v>
          </cell>
          <cell r="B22438" t="str">
            <v>D</v>
          </cell>
          <cell r="C22438" t="str">
            <v>Fossil\23372.pdf</v>
          </cell>
          <cell r="E22438" t="str">
            <v>https://www.zobodat.at/pdf/Bundschuh_18_2015_0156-0161.pdf</v>
          </cell>
          <cell r="F22438" t="str">
            <v>HÖTZINGER, A.</v>
          </cell>
          <cell r="G22438">
            <v>2015</v>
          </cell>
          <cell r="H22438" t="str">
            <v>Zeitreise ins Prambachtal des Oligozän.</v>
          </cell>
          <cell r="I22438" t="str">
            <v>Der Bundschuh, 18: 156–161</v>
          </cell>
        </row>
        <row r="22439">
          <cell r="A22439">
            <v>23373</v>
          </cell>
          <cell r="B22439" t="str">
            <v>D</v>
          </cell>
          <cell r="C22439" t="str">
            <v>Rezent\23373.pdf</v>
          </cell>
          <cell r="F22439" t="str">
            <v>ISMEN, A. &amp; OZEN, O. &amp; ALTINAGAC, U. &amp; OZEKINCI, U. &amp; AYAZ, A.</v>
          </cell>
          <cell r="G22439">
            <v>2007</v>
          </cell>
          <cell r="H22439" t="str">
            <v>Weight-length relationships of 63 fish species in Saros Bay, Turkey.</v>
          </cell>
          <cell r="I22439" t="str">
            <v>Journal of Applied Ichthyology, 23 (6): 707–708</v>
          </cell>
        </row>
        <row r="22440">
          <cell r="A22440">
            <v>23374</v>
          </cell>
          <cell r="B22440" t="str">
            <v>D</v>
          </cell>
          <cell r="C22440" t="str">
            <v>Rezent\23374.pdf</v>
          </cell>
          <cell r="F22440" t="str">
            <v>YELDAN, H. &amp; AVSAR, D.</v>
          </cell>
          <cell r="G22440">
            <v>2007</v>
          </cell>
          <cell r="H22440" t="str">
            <v>Length-weight relationship for five elasmobranch species from the Cilician Basin shelf waters (Northeastern Mediterranean).</v>
          </cell>
          <cell r="I22440" t="str">
            <v>Journal of Applied Ichthyology, 23 (6): 713–714</v>
          </cell>
        </row>
        <row r="22441">
          <cell r="A22441">
            <v>23375</v>
          </cell>
          <cell r="B22441" t="str">
            <v>D</v>
          </cell>
          <cell r="C22441" t="str">
            <v>Rezent\23375.pdf</v>
          </cell>
          <cell r="F22441" t="str">
            <v>VASLET, A. &amp; BOUCHON-NAVARO, Y. &amp; LOUIS, M. &amp; BOUCHON, C.</v>
          </cell>
          <cell r="G22441">
            <v>2008</v>
          </cell>
          <cell r="H22441" t="str">
            <v>Weight-length relationships for 20 fish species collected in the mangroves of Guadeloupe (Lesser Antilles).</v>
          </cell>
          <cell r="I22441" t="str">
            <v>Journal of Applied Ichthyology, 24 (1): 99–100</v>
          </cell>
        </row>
        <row r="22442">
          <cell r="A22442">
            <v>23376</v>
          </cell>
          <cell r="B22442" t="str">
            <v>D</v>
          </cell>
          <cell r="C22442" t="str">
            <v>Rezent\23376.pdf</v>
          </cell>
          <cell r="E22442" t="str">
            <v>https://www.researchgate.net/publication/229580817_Length-weight_relationships_of_deep-sea_fishes_from_the_western_Bering_Sea</v>
          </cell>
          <cell r="F22442" t="str">
            <v>ORLOV, A. &amp; BINOHLAN, C.</v>
          </cell>
          <cell r="G22442">
            <v>2009</v>
          </cell>
          <cell r="H22442" t="str">
            <v>Length-weight relationships of deep-sea fishes from the western Bering Sea.</v>
          </cell>
          <cell r="I22442" t="str">
            <v>Journal of Applied Ichthyology, 25 (2): 223–227</v>
          </cell>
        </row>
        <row r="22443">
          <cell r="A22443">
            <v>23377</v>
          </cell>
          <cell r="B22443" t="str">
            <v>D</v>
          </cell>
          <cell r="C22443" t="str">
            <v>Rezent\23377.pdf</v>
          </cell>
          <cell r="F22443" t="str">
            <v>BINOHLAN, C. &amp; FROESE, R.</v>
          </cell>
          <cell r="G22443">
            <v>2009</v>
          </cell>
          <cell r="H22443" t="str">
            <v>Empirical equations for estimating maximum length from length at first maturity.</v>
          </cell>
          <cell r="I22443" t="str">
            <v>Journal of Applied Ichthyology, 25 (5): 611–613</v>
          </cell>
        </row>
        <row r="22444">
          <cell r="A22444">
            <v>23379</v>
          </cell>
          <cell r="B22444" t="str">
            <v>D</v>
          </cell>
          <cell r="C22444" t="str">
            <v>Rezent\23379.pdf</v>
          </cell>
          <cell r="F22444" t="str">
            <v>JAMESON, A.P.</v>
          </cell>
          <cell r="G22444">
            <v>1929</v>
          </cell>
          <cell r="H22444" t="str">
            <v>Myxosporidia from Californian fishes.</v>
          </cell>
          <cell r="I22444" t="str">
            <v>Journal of Parasitology, 16 (2): 59–68</v>
          </cell>
        </row>
        <row r="22445">
          <cell r="A22445">
            <v>23380</v>
          </cell>
          <cell r="B22445" t="str">
            <v>D</v>
          </cell>
          <cell r="C22445" t="str">
            <v>Rezent\23380.pdf</v>
          </cell>
          <cell r="F22445" t="str">
            <v>JAMESON, A.P.</v>
          </cell>
          <cell r="G22445">
            <v>1931</v>
          </cell>
          <cell r="H22445" t="str">
            <v>Notes on California Myxosporidia.</v>
          </cell>
          <cell r="I22445" t="str">
            <v>Journal of Parasitology, 18 (2): 59–68</v>
          </cell>
        </row>
        <row r="22446">
          <cell r="A22446">
            <v>23381</v>
          </cell>
          <cell r="B22446" t="str">
            <v>D</v>
          </cell>
          <cell r="C22446" t="str">
            <v>Rezent\23381.pdf</v>
          </cell>
          <cell r="F22446" t="str">
            <v>OLSON, R.E. &amp; HANSON, A.W. &amp; PRATT, I.</v>
          </cell>
          <cell r="G22446">
            <v>1970</v>
          </cell>
          <cell r="H22446" t="str">
            <v>Plectognathotrema hydrolagi sp. n. (Trematoda: Cephaloporidae) from the Ratfish (Hydrolagus colliei).</v>
          </cell>
          <cell r="I22446" t="str">
            <v>Journal of Parasitology, 56 (4): 724–726</v>
          </cell>
        </row>
        <row r="22447">
          <cell r="A22447">
            <v>23382</v>
          </cell>
          <cell r="B22447" t="str">
            <v>D</v>
          </cell>
          <cell r="C22447" t="str">
            <v>Rezent\23382.pdf</v>
          </cell>
          <cell r="F22447" t="str">
            <v>PAPPAS, P.W.</v>
          </cell>
          <cell r="G22447">
            <v>1970</v>
          </cell>
          <cell r="H22447" t="str">
            <v>The Trypanorhynchid Cestodes from Humboldt Bay and Pacific Ocean Sharks.</v>
          </cell>
          <cell r="I22447" t="str">
            <v>Journal of Parasitology, 56 (5): 1034</v>
          </cell>
        </row>
        <row r="22448">
          <cell r="A22448">
            <v>23383</v>
          </cell>
          <cell r="B22448" t="str">
            <v>D</v>
          </cell>
          <cell r="C22448" t="str">
            <v>Rezent\23383.pdf</v>
          </cell>
          <cell r="F22448" t="str">
            <v>BEACH, D.H. &amp; SHERMAN, I.W. &amp; HOLZ, G.G.</v>
          </cell>
          <cell r="G22448">
            <v>1973</v>
          </cell>
          <cell r="H22448" t="str">
            <v>Incorporation of Docosahexaenoic Fatty Acid into the Lipids of a Cestode of Marine Elasmobranchs.</v>
          </cell>
          <cell r="I22448" t="str">
            <v>Journal of Parasitology, 59 (4): 655–666</v>
          </cell>
        </row>
        <row r="22449">
          <cell r="A22449">
            <v>23384</v>
          </cell>
          <cell r="B22449" t="str">
            <v>D</v>
          </cell>
          <cell r="C22449" t="str">
            <v>Rezent\23384.pdf</v>
          </cell>
          <cell r="F22449" t="str">
            <v>SCHELL, S.C.</v>
          </cell>
          <cell r="G22449">
            <v>1973</v>
          </cell>
          <cell r="H22449" t="str">
            <v>Rugogaster hydrolagi gen. et sp. n. (Trematoda: Aspidobothrea: Rugogastridae fam. n.) from the Ratfish, Hydrolagus colliei (Lay and Bennett, 1839).</v>
          </cell>
          <cell r="I22449" t="str">
            <v>Journal of Parasitology, 59 (5): 803–805</v>
          </cell>
        </row>
        <row r="22450">
          <cell r="A22450">
            <v>23385</v>
          </cell>
          <cell r="B22450" t="str">
            <v>D</v>
          </cell>
          <cell r="C22450" t="str">
            <v>Rezent\23385.pdf</v>
          </cell>
          <cell r="F22450" t="str">
            <v>BISHOP, S.H.</v>
          </cell>
          <cell r="G22450">
            <v>1975</v>
          </cell>
          <cell r="H22450" t="str">
            <v>Ammonia Formation and Amino Acid Excretion by Gyrocotyle fimbriata (Cestoidea).</v>
          </cell>
          <cell r="I22450" t="str">
            <v>Journal of Parasitology, 61 (1): 79–88</v>
          </cell>
        </row>
        <row r="22451">
          <cell r="A22451">
            <v>23386</v>
          </cell>
          <cell r="B22451" t="str">
            <v>D</v>
          </cell>
          <cell r="C22451" t="str">
            <v>Rezent\23386.pdf</v>
          </cell>
          <cell r="F22451" t="str">
            <v>SAKANARI, J. &amp; MOSER, M.</v>
          </cell>
          <cell r="G22451">
            <v>1985</v>
          </cell>
          <cell r="H22451" t="str">
            <v>Infectivity of, and Laboratory Infection with, an Elasmobranch Cestode, Lacistorhynchus tenuis (Van Beneden, 1858)</v>
          </cell>
          <cell r="I22451" t="str">
            <v>Journal of Parasitology, 71 (6): 788–791</v>
          </cell>
        </row>
        <row r="22452">
          <cell r="A22452">
            <v>23387</v>
          </cell>
          <cell r="B22452" t="str">
            <v>D</v>
          </cell>
          <cell r="C22452" t="str">
            <v>Rezent\23387.pdf</v>
          </cell>
          <cell r="F22452" t="str">
            <v>DAMIN, L. &amp; HEQING, H.</v>
          </cell>
          <cell r="G22452">
            <v>2001</v>
          </cell>
          <cell r="H22452" t="str">
            <v>Heliconema minnanensis n. sp. (Physalopteroidae: Physalopteridae) and Raphidascaris trichiuri (Yin and Zhang) n. comb. (Ascaridoidea: Anisakidae) in marine fishes.</v>
          </cell>
          <cell r="I22452" t="str">
            <v>Journal of Parasitology, 87 (5): 1090–1094</v>
          </cell>
        </row>
        <row r="22453">
          <cell r="A22453">
            <v>23391</v>
          </cell>
          <cell r="B22453" t="str">
            <v>D</v>
          </cell>
          <cell r="C22453" t="str">
            <v>Rezent\23391.pdf</v>
          </cell>
          <cell r="F22453" t="str">
            <v>LYNCH, J.E.</v>
          </cell>
          <cell r="G22453">
            <v>1945</v>
          </cell>
          <cell r="H22453" t="str">
            <v>Redescription of the species of Gyrocotyle from the ratfish, Hydrolagus colliei (Lay and Bennet), with notes on the morphology and taxonomy of the genus.</v>
          </cell>
          <cell r="I22453" t="str">
            <v>Journal of Parasitology, 31 (6): 418–440</v>
          </cell>
        </row>
        <row r="22454">
          <cell r="A22454">
            <v>23393</v>
          </cell>
          <cell r="B22454" t="str">
            <v>D</v>
          </cell>
          <cell r="C22454" t="str">
            <v>Rezent\23393.pdf</v>
          </cell>
          <cell r="F22454" t="str">
            <v>NAGATY, H.F. &amp; ABDEL AAL, T.M.</v>
          </cell>
          <cell r="G22454">
            <v>1961</v>
          </cell>
          <cell r="H22454" t="str">
            <v>Trematodes of Fishes from the Red Sea. Part 9. Six New Anaporrhutine Species including a New Genus.</v>
          </cell>
          <cell r="I22454" t="str">
            <v>Journal of Parasitology, 47 (5): 765–769</v>
          </cell>
        </row>
        <row r="22455">
          <cell r="A22455">
            <v>23394</v>
          </cell>
          <cell r="B22455" t="str">
            <v>D</v>
          </cell>
          <cell r="C22455" t="str">
            <v>Rezent\23394.pdf</v>
          </cell>
          <cell r="F22455" t="str">
            <v>MILLEMANN, R.E.</v>
          </cell>
          <cell r="G22455">
            <v>1963</v>
          </cell>
          <cell r="H22455" t="str">
            <v>Studies on the taxonomy and life history of echinocephalid worms (Nematoda : Spiruroidea) with a complete description of Echinocephalus pseudouncinatus Millemann, 1951.</v>
          </cell>
          <cell r="I22455" t="str">
            <v>Journal of Parasitology, 49 (5): 754–764</v>
          </cell>
        </row>
        <row r="22456">
          <cell r="A22456">
            <v>23395</v>
          </cell>
          <cell r="B22456" t="str">
            <v>D</v>
          </cell>
          <cell r="C22456" t="str">
            <v>Rezent\23395.pdf</v>
          </cell>
          <cell r="F22456" t="str">
            <v>GOLDSTEIN, R.J. &amp; WELLS, H.W.</v>
          </cell>
          <cell r="G22456">
            <v>1966</v>
          </cell>
          <cell r="H22456" t="str">
            <v>Note on the Incidence of a Marine Leech, Branchellion ravenellii.</v>
          </cell>
          <cell r="I22456" t="str">
            <v>Journal of Parasitology, 52 (4): 690–690</v>
          </cell>
        </row>
        <row r="22457">
          <cell r="A22457">
            <v>23396</v>
          </cell>
          <cell r="B22457" t="str">
            <v>D</v>
          </cell>
          <cell r="C22457" t="str">
            <v>Fossil\23396.pdf</v>
          </cell>
          <cell r="F22457" t="str">
            <v>BÖTTCHER, R.</v>
          </cell>
          <cell r="G22457">
            <v>2015</v>
          </cell>
          <cell r="H22457" t="str">
            <v>Chapter 8: Fische des Lettenkeupers.</v>
          </cell>
          <cell r="I22457" t="str">
            <v>In: Hagdorn, H., Schoch, R. &amp; Schweigert, G. (Hrsg.): Der Lettenkeuper – Ein Fenster in die Zeit vor den Dinosauriern. – Palaeodiversity, Sonderband: 141–202</v>
          </cell>
        </row>
        <row r="22458">
          <cell r="A22458">
            <v>23397</v>
          </cell>
          <cell r="F22458" t="str">
            <v>SCHMIDT, M.</v>
          </cell>
          <cell r="G22458">
            <v>1928</v>
          </cell>
          <cell r="H22458" t="str">
            <v>Die Lebewelt unserer Trias.</v>
          </cell>
          <cell r="I22458" t="str">
            <v>461 S.; Öhringen (Rau).</v>
          </cell>
        </row>
        <row r="22459">
          <cell r="A22459">
            <v>23398</v>
          </cell>
          <cell r="B22459" t="str">
            <v>D</v>
          </cell>
          <cell r="C22459" t="str">
            <v>Rezent\23398.pdf</v>
          </cell>
          <cell r="F22459" t="str">
            <v>BRAUN, C.D. &amp; SKOMAL, G.B. &amp; THORROLD, S.R. &amp; BERUMEN, M.L.</v>
          </cell>
          <cell r="G22459">
            <v>2015</v>
          </cell>
          <cell r="H22459" t="str">
            <v>Movements of the reef manta ray (Manta alfredi) in the Red Sea using satellite and acoustic telemetry.</v>
          </cell>
          <cell r="I22459" t="str">
            <v>Marine Biology, 162 (12): 2351–2362</v>
          </cell>
        </row>
        <row r="22460">
          <cell r="A22460">
            <v>23399</v>
          </cell>
          <cell r="B22460" t="str">
            <v>D</v>
          </cell>
          <cell r="C22460" t="str">
            <v>Rezent\23399.pdf</v>
          </cell>
          <cell r="F22460" t="str">
            <v>FONTENELLE, J.P. &amp; DE CARVALHO. M.R.</v>
          </cell>
          <cell r="G22460">
            <v>2016</v>
          </cell>
          <cell r="H22460" t="str">
            <v>Systematic implications of brain morphology in potamotrygonidae (Chondrichthyes: Myliobatiformes).</v>
          </cell>
          <cell r="I22460" t="str">
            <v>Journal of Morphology, 277 (2): 252–263</v>
          </cell>
        </row>
        <row r="22461">
          <cell r="A22461">
            <v>23400</v>
          </cell>
          <cell r="B22461" t="str">
            <v>D</v>
          </cell>
          <cell r="C22461" t="str">
            <v>Rezent\23400.pdf</v>
          </cell>
          <cell r="E22461" t="str">
            <v>http://www.scielo.org.co/pdf/mar/v44n1/v44n1a10.pdf</v>
          </cell>
          <cell r="F22461" t="str">
            <v>VEGA-SEQUEDA, J. &amp; DÍAZ-SÁNCHEZ, C.M. &amp; GÓMEZ-CAMPO, K. &amp; LÓPEZ-LONDOÑO, T. &amp; DÍAZ-RUIZ, M. &amp; GÓMEZ-LÓPEZ, D.I.</v>
          </cell>
          <cell r="G22461">
            <v>2015</v>
          </cell>
          <cell r="H22461" t="str">
            <v>[Marine biodiversity in remote areas in the Colombian Caribbean: New Shoal, Alice Shoal and Serranilla Bank].</v>
          </cell>
          <cell r="I22461" t="str">
            <v>Boletín de Investigaciones Marinas y Costeras, 44 (1): 199–224</v>
          </cell>
        </row>
        <row r="22462">
          <cell r="A22462">
            <v>23401</v>
          </cell>
          <cell r="B22462" t="str">
            <v>D</v>
          </cell>
          <cell r="C22462" t="str">
            <v>Rezent\23401.pdf</v>
          </cell>
          <cell r="F22462" t="str">
            <v>DU BUIT, M.H.</v>
          </cell>
          <cell r="G22462">
            <v>1975</v>
          </cell>
          <cell r="H22462" t="str">
            <v>Les sélaciens de la pêche concarnoise.</v>
          </cell>
          <cell r="I22462" t="str">
            <v>Cahiers de Biologie Marine, 16 (4): 559–568</v>
          </cell>
        </row>
        <row r="22463">
          <cell r="A22463">
            <v>23402</v>
          </cell>
          <cell r="B22463" t="str">
            <v>D</v>
          </cell>
          <cell r="C22463" t="str">
            <v>Rezent\23402.pdf</v>
          </cell>
          <cell r="F22463" t="str">
            <v>DIATTA, Y. &amp; SECK, A.A. &amp; REYNAUD, C. &amp; GUELORGET, O. &amp; CAPAPÉ, C.</v>
          </cell>
          <cell r="G22463">
            <v>2008</v>
          </cell>
          <cell r="H22463" t="str">
            <v>New biological observations on the sandbar shark Carcharhinus plumbeus (Chondrichthyes : Carcharhinidae) from the coast of Senegal (Eastern Tropical Atlantic).</v>
          </cell>
          <cell r="I22463" t="str">
            <v>Cahiers de Biologie Marine, 49 (2): 103–111</v>
          </cell>
        </row>
        <row r="22464">
          <cell r="A22464">
            <v>23403</v>
          </cell>
          <cell r="B22464" t="str">
            <v>D</v>
          </cell>
          <cell r="C22464" t="str">
            <v>Rezent\23403.pdf</v>
          </cell>
          <cell r="F22464" t="str">
            <v>YAGLIOGLU, D. &amp; DENIZ, T. &amp; GURLEK, M. &amp; ERGUDEN, D. &amp; TURAN, C.</v>
          </cell>
          <cell r="G22464">
            <v>2015</v>
          </cell>
          <cell r="H22464" t="str">
            <v>Elasmobranch bycatch in a bottom trawl fishery in the Iskenderun Bay, northeastern Mediterranean.</v>
          </cell>
          <cell r="I22464" t="str">
            <v>Cahiers de Biologie Marine, 56 (3): 237–243</v>
          </cell>
        </row>
        <row r="22465">
          <cell r="A22465">
            <v>23404</v>
          </cell>
          <cell r="B22465" t="str">
            <v>D</v>
          </cell>
          <cell r="C22465" t="str">
            <v>Rezent\23404.pdf</v>
          </cell>
          <cell r="E22465" t="str">
            <v>http://www.scielo.org.mx/pdf/rmbiodiv/v77n1/v77n1a08.pdf</v>
          </cell>
          <cell r="F22465" t="str">
            <v>MONCAYO-ESTRADA, R. &amp; CASTRO-AGUIRRE, J.L. &amp; DE LA CRUZ-AGUERO, J.</v>
          </cell>
          <cell r="G22465">
            <v>2006</v>
          </cell>
          <cell r="H22465" t="str">
            <v>Lista sistemática de la ictiofauna de Bahía de Banderas, México [A fish checklist for the ichthyofauna of Bahia de Banderas, Mexico].</v>
          </cell>
          <cell r="I22465" t="str">
            <v>Revista Mexicana de Biodiversidad, 77 (1): 67–80</v>
          </cell>
        </row>
        <row r="22466">
          <cell r="A22466">
            <v>23405</v>
          </cell>
          <cell r="B22466" t="str">
            <v>D</v>
          </cell>
          <cell r="C22466" t="str">
            <v>Rezent\23405.pdf</v>
          </cell>
          <cell r="F22466" t="str">
            <v>GARCÍA-HERNÁNDEZ, V. &amp; ORDÓÑEZ-LÓPEZ, U. &amp; HERNÁNDEZ-VÁZQUEZ, T. &amp; ÁLVAREZ-CADENA, J.N.</v>
          </cell>
          <cell r="G22466">
            <v>2009</v>
          </cell>
          <cell r="H22466" t="str">
            <v>Fish larvae and juveniles checklist (Pisces) from the northern Yucatan Peninsula, Mexico, with 39 new records for the region.</v>
          </cell>
          <cell r="I22466" t="str">
            <v>Revista Mexicana de Biodiversidad, 80 (1): 85–94</v>
          </cell>
        </row>
        <row r="22467">
          <cell r="A22467">
            <v>23406</v>
          </cell>
          <cell r="B22467" t="str">
            <v>D</v>
          </cell>
          <cell r="C22467" t="str">
            <v>Rezent\23406.pdf</v>
          </cell>
          <cell r="F22467" t="str">
            <v>GONZÁLEZ-ACOSTA, A.F. &amp; CASTRO-AGUIRRE, J.L. &amp; DIDIER, D.A. &amp; VELEZ-MARIN, R. &amp; BURNES-ROMO, L.A.</v>
          </cell>
          <cell r="G22467">
            <v>2010</v>
          </cell>
          <cell r="H22467" t="str">
            <v>Occurrence of Hydrolagus macrophthalmus (Chondrichthyes: Holocephali: Chimaeridae) in the northeastern Pacific.</v>
          </cell>
          <cell r="I22467" t="str">
            <v>Revista Mexicana de Biodiversidad, 81 (1): 197–201</v>
          </cell>
        </row>
        <row r="22468">
          <cell r="A22468">
            <v>23407</v>
          </cell>
          <cell r="B22468" t="str">
            <v>D</v>
          </cell>
          <cell r="C22468" t="str">
            <v>Rezent\23407.pdf</v>
          </cell>
          <cell r="E22468" t="str">
            <v>http://www.revista.ib.unam.mx/index.php/bio/article/view/1388/1134</v>
          </cell>
          <cell r="F22468" t="str">
            <v>PULIDO-FLORES, G. &amp; MONKS, S. &amp; VIOLANTE-GONZÁLEZ, J.</v>
          </cell>
          <cell r="G22468">
            <v>2015</v>
          </cell>
          <cell r="H22468" t="str">
            <v>Denarycotyle gardneri n. gen., n. sp (Monogenea: Monocotylidae: Euzetiinae), from the gills of Rhinoptera steindachneri (Rhinopteridae) from Acapulco, Guerrero, Mexico.</v>
          </cell>
          <cell r="I22468" t="str">
            <v>Revista Mexicana de Biodiversidad, 86 (3): 582–589</v>
          </cell>
        </row>
        <row r="22469">
          <cell r="A22469">
            <v>23408</v>
          </cell>
          <cell r="B22469" t="str">
            <v>D</v>
          </cell>
          <cell r="C22469" t="str">
            <v>Rezent\23408.pdf</v>
          </cell>
          <cell r="F22469" t="str">
            <v>RUBEC, L.A. &amp; HOGANS, W.E.</v>
          </cell>
          <cell r="G22469">
            <v>1988</v>
          </cell>
          <cell r="H22469" t="str">
            <v>Albionella fabricii n. sp. (Copepoda: Lernaeopodidae) from the gills of Centroscyllium fabricii from the Northwest Atlantic.</v>
          </cell>
          <cell r="I22469" t="str">
            <v>Systematic Parasitology, 11 (3): 219–226</v>
          </cell>
        </row>
        <row r="22470">
          <cell r="A22470">
            <v>23410</v>
          </cell>
          <cell r="B22470" t="str">
            <v>D</v>
          </cell>
          <cell r="C22470" t="str">
            <v>Rezent\23410.pdf</v>
          </cell>
          <cell r="F22470" t="str">
            <v>BEVERIDGE, I. &amp; CAMPBELL, R.A.</v>
          </cell>
          <cell r="G22470">
            <v>1992</v>
          </cell>
          <cell r="H22470" t="str">
            <v>Redescription of Halysiorhynchus macrocephalus (Cestoda: Trypanorhyncha), a genus newly recorded from the Australasian region.</v>
          </cell>
          <cell r="I22470" t="str">
            <v>Systematic Parasitology, 22 (2): 151–157</v>
          </cell>
        </row>
        <row r="22471">
          <cell r="A22471">
            <v>23412</v>
          </cell>
          <cell r="B22471" t="str">
            <v>D</v>
          </cell>
          <cell r="C22471" t="str">
            <v>Rezent\23412.pdf</v>
          </cell>
          <cell r="F22471" t="str">
            <v>OLDEWAGE, W.H.</v>
          </cell>
          <cell r="G22471">
            <v>1993</v>
          </cell>
          <cell r="H22471" t="str">
            <v>A new species of Vanbenedenia Malm, 1860 (Copepoda: Lernaeopodidae) from the Southern Indian Ocean.</v>
          </cell>
          <cell r="I22471" t="str">
            <v>Systematic Parasitology, 26 (2): 137–140</v>
          </cell>
        </row>
        <row r="22472">
          <cell r="A22472">
            <v>23413</v>
          </cell>
          <cell r="B22472" t="str">
            <v>D</v>
          </cell>
          <cell r="C22472" t="str">
            <v>Rezent\23413.pdf</v>
          </cell>
          <cell r="F22472" t="str">
            <v>BEVERIDGE, I. &amp; CAMPBELL, R.A.</v>
          </cell>
          <cell r="G22472">
            <v>1994</v>
          </cell>
          <cell r="H22472" t="str">
            <v>Redescription of Diesingium lomentaceum (Diesing, 1850) (Cestoda: Trypanorhyncha).</v>
          </cell>
          <cell r="I22472" t="str">
            <v>Systematic Parasitology, 27 (2): 149–157</v>
          </cell>
        </row>
        <row r="22473">
          <cell r="A22473">
            <v>23414</v>
          </cell>
          <cell r="B22473" t="str">
            <v>D</v>
          </cell>
          <cell r="C22473" t="str">
            <v>Rezent\23414.pdf</v>
          </cell>
          <cell r="F22473" t="str">
            <v>CASTRO-ROMERO, R. &amp; BAEZA -KUROKI, H.</v>
          </cell>
          <cell r="G22473">
            <v>1986</v>
          </cell>
          <cell r="H22473" t="str">
            <v>Lernaeopoda tenuis n. sp. and Pseudolernaeopoda caudocapta n. g., n. sp. (Copepoda, Lernaeopodidae) parasitic onTriakis maculata (Kner &amp; Steindachner) from the Chilean coast, South Pacific.</v>
          </cell>
          <cell r="I22473" t="str">
            <v>Systematic Parasitology, 8 (3): 227–234</v>
          </cell>
        </row>
        <row r="22474">
          <cell r="A22474">
            <v>23416</v>
          </cell>
          <cell r="F22474" t="str">
            <v>PRADERVAND, P. &amp; GOVENDER, R.D.</v>
          </cell>
          <cell r="G22474">
            <v>2003</v>
          </cell>
          <cell r="H22474" t="str">
            <v>Assessment of catches in shore angling competitions from the border region of the Eastern Cape, South Africa.</v>
          </cell>
          <cell r="I22474" t="str">
            <v>African Zoology, 38 (1): 1–14</v>
          </cell>
        </row>
        <row r="22475">
          <cell r="A22475">
            <v>23417</v>
          </cell>
          <cell r="F22475" t="str">
            <v>PRADERVAND, P.</v>
          </cell>
          <cell r="G22475">
            <v>2004</v>
          </cell>
          <cell r="H22475" t="str">
            <v>Long-term trends in the shore fishery of the Transkei coast, South Africa.</v>
          </cell>
          <cell r="I22475" t="str">
            <v>African Zoology, 39 (2): 247–261</v>
          </cell>
        </row>
        <row r="22476">
          <cell r="A22476">
            <v>23418</v>
          </cell>
          <cell r="B22476" t="str">
            <v>D</v>
          </cell>
          <cell r="C22476" t="str">
            <v>Rezent\23418.pdf</v>
          </cell>
          <cell r="F22476" t="str">
            <v>PRADERVAND, P. &amp; HISEMAN, R.</v>
          </cell>
          <cell r="G22476">
            <v>2006</v>
          </cell>
          <cell r="H22476" t="str">
            <v>An analysis of the recreational shore fishery in the Goukamma Marine Protected Area.</v>
          </cell>
          <cell r="I22476" t="str">
            <v>African Zoology, 41 (2): 275–289</v>
          </cell>
        </row>
        <row r="22477">
          <cell r="A22477">
            <v>23419</v>
          </cell>
          <cell r="B22477" t="str">
            <v>D</v>
          </cell>
          <cell r="C22477" t="str">
            <v>Rezent\23419.pdf</v>
          </cell>
          <cell r="F22477" t="str">
            <v>PRADERVAND, F. &amp; MANN, B.Q. &amp; BELLIS, M.F.</v>
          </cell>
          <cell r="G22477">
            <v>2007</v>
          </cell>
          <cell r="H22477" t="str">
            <v>Long-term trends in the competitive shore fishery along the KwaZulu-Natal coast, South Africa.</v>
          </cell>
          <cell r="I22477" t="str">
            <v>African Zoology, 42 (2): 216–236</v>
          </cell>
        </row>
        <row r="22478">
          <cell r="A22478">
            <v>23420</v>
          </cell>
          <cell r="B22478" t="str">
            <v>D</v>
          </cell>
          <cell r="C22478" t="str">
            <v>Rezent\23420.pdf</v>
          </cell>
          <cell r="F22478" t="str">
            <v>BESTER-VAN DER MERWE, A.E. &amp; GLEDHILL, K.S.</v>
          </cell>
          <cell r="G22478">
            <v>2015</v>
          </cell>
          <cell r="H22478" t="str">
            <v>Molecular species identification and population genetics of chondrichthyans in South Africa: current challenges, priorities and progress.</v>
          </cell>
          <cell r="I22478" t="str">
            <v>African Zoology, 50 (3): 205–217</v>
          </cell>
        </row>
        <row r="22479">
          <cell r="A22479">
            <v>23421</v>
          </cell>
          <cell r="B22479" t="str">
            <v>D</v>
          </cell>
          <cell r="C22479" t="str">
            <v>Rezent\23421.pdf</v>
          </cell>
          <cell r="F22479" t="str">
            <v>GLAUS, K.B.J. &amp; ADRIAN-KALCHHAUSER, I. &amp; BURKHARDT-HOLM, P. &amp; WHITE, W.T. &amp; BRUNNSCHWEILER, J.M.</v>
          </cell>
          <cell r="G22479">
            <v>2015</v>
          </cell>
          <cell r="H22479" t="str">
            <v>Characteristics of the shark fisheries of Fiji.</v>
          </cell>
          <cell r="I22479" t="str">
            <v xml:space="preserve">Scientific Reports, 5: 17556 </v>
          </cell>
        </row>
        <row r="22480">
          <cell r="A22480">
            <v>23422</v>
          </cell>
          <cell r="B22480" t="str">
            <v>D</v>
          </cell>
          <cell r="C22480" t="str">
            <v>Rezent\23422.pdf</v>
          </cell>
          <cell r="E22480" t="str">
            <v>http://aquaticecology.weebly.com/publications.html</v>
          </cell>
          <cell r="F22480" t="str">
            <v>MABRAGAÑA, E. &amp; LUCIFORA, L.O. &amp; DÍAZ DE ASTARLOA, J.M.</v>
          </cell>
          <cell r="G22480">
            <v>2015</v>
          </cell>
          <cell r="H22480" t="str">
            <v>A new record of the porbeagle, Lamna nasus, in coastal waters of Buenos Aires (Argentina) confirmed by DNA barcoding.</v>
          </cell>
          <cell r="I22480" t="str">
            <v>DNA Barcodes, 3: 139–143</v>
          </cell>
        </row>
        <row r="22481">
          <cell r="A22481">
            <v>23424</v>
          </cell>
          <cell r="B22481" t="str">
            <v>D</v>
          </cell>
          <cell r="C22481" t="str">
            <v>Rezent\23424.pdf</v>
          </cell>
          <cell r="E22481" t="str">
            <v>http://www.scielo.br/pdf/bjoce/v58n1/a05v58n1.pdf</v>
          </cell>
          <cell r="F22481" t="str">
            <v>BORNATOWSKI, H. &amp; DE CASTRO ROBERTI, M. &amp; COSTA, L.</v>
          </cell>
          <cell r="G22481">
            <v>2010</v>
          </cell>
          <cell r="H22481" t="str">
            <v>Feeding of guitarfish Rhinobatos percellens (Walbaum, 1972) (Elasmobranchii, Rhinobatidae), the target of artisanal fishery in Southern Brazil.</v>
          </cell>
          <cell r="I22481" t="str">
            <v>Brazilian Journal of Oceanography, 58 (1): 45–52</v>
          </cell>
        </row>
        <row r="22482">
          <cell r="A22482">
            <v>23425</v>
          </cell>
          <cell r="B22482" t="str">
            <v>D</v>
          </cell>
          <cell r="C22482" t="str">
            <v>Rezent\23425.pdf</v>
          </cell>
          <cell r="F22482" t="str">
            <v>JACOBY, D.M.P. &amp; SIRIWAT, P. &amp; FREEMAN, R. &amp; CARBONE, C.</v>
          </cell>
          <cell r="G22482">
            <v>2015</v>
          </cell>
          <cell r="H22482" t="str">
            <v>Is the scaling of swim speed in sharks driven by metabolism.</v>
          </cell>
          <cell r="I22482" t="str">
            <v>Biology Letters, 11: 20150781</v>
          </cell>
        </row>
        <row r="22483">
          <cell r="A22483">
            <v>23426</v>
          </cell>
          <cell r="B22483" t="str">
            <v>D</v>
          </cell>
          <cell r="C22483" t="str">
            <v>Rezent\23426.pdf</v>
          </cell>
          <cell r="F22483" t="str">
            <v>WILLEMS, T. &amp; DEPESTELE, J. &amp; DE BACKER, A. &amp; HOSTENS, K.</v>
          </cell>
          <cell r="G22483">
            <v>2015</v>
          </cell>
          <cell r="H22483" t="str">
            <v>Ray bycatch in a tropical shrimp fishery: Do Bycatch Reduction Devices and Turtle Excluder Devices effectively exclude rays?</v>
          </cell>
          <cell r="I22483" t="str">
            <v>Fisheries Research, 175: 35–42</v>
          </cell>
        </row>
        <row r="22484">
          <cell r="A22484">
            <v>23427</v>
          </cell>
          <cell r="B22484" t="str">
            <v>D</v>
          </cell>
          <cell r="C22484" t="str">
            <v>Fossil\23427.pdf</v>
          </cell>
          <cell r="F22484" t="str">
            <v>SAUVAGE, H.E.</v>
          </cell>
          <cell r="G22484">
            <v>1875</v>
          </cell>
          <cell r="H22484" t="str">
            <v>Essai sur la faune ichtyologique de la période liasique.</v>
          </cell>
          <cell r="I22484" t="str">
            <v>Annales de la Société Géologiques, 6: 1–58</v>
          </cell>
        </row>
        <row r="22485">
          <cell r="A22485">
            <v>23428</v>
          </cell>
          <cell r="B22485" t="str">
            <v>D</v>
          </cell>
          <cell r="C22485" t="str">
            <v>Rezent\23428.PDF</v>
          </cell>
          <cell r="E22485" t="str">
            <v>http://journals.plos.org/plosone/article?id=10.1371/journal.pone.0031329</v>
          </cell>
          <cell r="F22485" t="str">
            <v>CARDONA, L. &amp; ALVAREZ DE QUEVEDO, I. &amp;BORRELL, A. &amp; AGUILAR, A.</v>
          </cell>
          <cell r="G22485">
            <v>2012</v>
          </cell>
          <cell r="H22485" t="str">
            <v>Massive Consumption of Gelatinous Plankton by Mediterranean Apex Predators.</v>
          </cell>
          <cell r="I22485" t="str">
            <v>PLoS ONE, 7 (3): e31329</v>
          </cell>
        </row>
        <row r="22486">
          <cell r="A22486">
            <v>23429</v>
          </cell>
          <cell r="B22486" t="str">
            <v>D</v>
          </cell>
          <cell r="C22486" t="str">
            <v>Fossil\23429.pdf</v>
          </cell>
          <cell r="F22486" t="str">
            <v>SCHULTZE, H.P.</v>
          </cell>
          <cell r="G22486">
            <v>1974</v>
          </cell>
          <cell r="H22486" t="str">
            <v>Nomenklatorischer Kurzbericht, Gutachtliche Entscheidungen des ICZN (Vertebrata).</v>
          </cell>
          <cell r="I22486" t="str">
            <v>Paläontologische Zeitschrift, 48 (1/2): 140–140</v>
          </cell>
        </row>
        <row r="22487">
          <cell r="A22487">
            <v>23430</v>
          </cell>
          <cell r="B22487" t="str">
            <v>D</v>
          </cell>
          <cell r="C22487" t="str">
            <v>Rezent\23430.pdf</v>
          </cell>
          <cell r="E22487" t="str">
            <v>http://rsos.royalsocietypublishing.org/content/royopensci/2/7/150088.full.pdf</v>
          </cell>
          <cell r="F22487" t="str">
            <v>MIYA, M. &amp; SATO, Y. &amp; FUKUNAGA, T. &amp; SADO, T. &amp; POULSEN, J.Y. &amp; SATO, K. &amp; MINAMOTO, T. &amp; YAMAMOTO, S. &amp; YAMANAKA, H. &amp; ARAKI, H. &amp; KONDOH, M. &amp; IWASAKI, W.</v>
          </cell>
          <cell r="G22487">
            <v>2015</v>
          </cell>
          <cell r="H22487" t="str">
            <v>MiFish, a set of universal PCR primers for metabarcoding environmental DNA from fishes: detection of more than 230 subtropical marine species.</v>
          </cell>
          <cell r="I22487" t="str">
            <v>Royal Society Open Science, 2 (7): 150088</v>
          </cell>
        </row>
        <row r="22488">
          <cell r="A22488">
            <v>23431</v>
          </cell>
          <cell r="B22488" t="str">
            <v>D</v>
          </cell>
          <cell r="C22488" t="str">
            <v>Rezent\23431.pdf</v>
          </cell>
          <cell r="F22488" t="str">
            <v>KIM, S.J. &amp; LEE, H.K. &amp; BADEJO, A.C. &amp; LEE, W.C. &amp; MOON, H.B.</v>
          </cell>
          <cell r="G22488">
            <v>2016</v>
          </cell>
          <cell r="H22488" t="str">
            <v>Species-specific accumulation of methyl and total mercury in sharks from offshore and coastal waters of Korea.</v>
          </cell>
          <cell r="I22488" t="str">
            <v>Marine Pollution Bulletin, 102 (1): 210–215</v>
          </cell>
        </row>
        <row r="22489">
          <cell r="A22489">
            <v>23432</v>
          </cell>
          <cell r="B22489" t="str">
            <v>D</v>
          </cell>
          <cell r="C22489" t="str">
            <v>Rezent\23432.pdf</v>
          </cell>
          <cell r="F22489" t="str">
            <v>PODDUBNAYA, L.G. &amp; HEMMINGSEN, W. &amp; GIBSON, D.I.</v>
          </cell>
          <cell r="G22489">
            <v>2016</v>
          </cell>
          <cell r="H22489" t="str">
            <v>Surface ultrastructural characteristics of Dictyocotyle coeliaca Nybelin, 1941 (Monopisthocotylea: Monocotylidae), an endoparasitic monogenean of rays.</v>
          </cell>
          <cell r="I22489" t="str">
            <v>Parasitology Research, 115 (3): 965–973</v>
          </cell>
        </row>
        <row r="22490">
          <cell r="A22490">
            <v>23433</v>
          </cell>
          <cell r="B22490" t="str">
            <v>D</v>
          </cell>
          <cell r="C22490" t="str">
            <v>Rezent\23433.pdf</v>
          </cell>
          <cell r="F22490" t="str">
            <v>BARRETO, R. &amp; FERRETTI, F. &amp; MILLS, J. &amp; AMORIM, A. &amp; ANDRADE, H. &amp; WORM, B. &amp; LESSA, R.</v>
          </cell>
          <cell r="G22490">
            <v>2016</v>
          </cell>
          <cell r="H22490" t="str">
            <v>Trends in the exploitation of South Atlantic shark populations.</v>
          </cell>
          <cell r="I22490" t="str">
            <v>Conservation Biology, 30 (4): 792–804</v>
          </cell>
        </row>
        <row r="22491">
          <cell r="A22491">
            <v>23434</v>
          </cell>
          <cell r="B22491" t="str">
            <v>D</v>
          </cell>
          <cell r="C22491" t="str">
            <v>Rezent\23434.pdf</v>
          </cell>
          <cell r="F22491" t="str">
            <v>MENORET, A. &amp; IVANOV, V.A.</v>
          </cell>
          <cell r="G22491">
            <v>2015</v>
          </cell>
          <cell r="H22491" t="str">
            <v>Trypanorhynch cestodes (Eutetrarhynchidae) from batoids along the coast of Argentina, including the description of new species in Dollfusiella Campbell et Beveridge, 1994 and Mecistobothrium Heinz et Dailey, 1974.</v>
          </cell>
          <cell r="I22491" t="str">
            <v>Folia Parasitologica, 62: 058</v>
          </cell>
        </row>
        <row r="22492">
          <cell r="A22492">
            <v>23435</v>
          </cell>
          <cell r="B22492" t="str">
            <v>D</v>
          </cell>
          <cell r="C22492" t="str">
            <v>Rezent\23435.PDF</v>
          </cell>
          <cell r="E22492" t="str">
            <v>http://journals.plos.org/plosone/article?id=10.1371/journal.pone.0142156</v>
          </cell>
          <cell r="F22492" t="str">
            <v>TYMINSKI, J.P. &amp; DE LA PARRA-VENEGAS, R. &amp; GONZÁLEZ CANO, J. &amp; HUETER, R.E.</v>
          </cell>
          <cell r="G22492">
            <v>2015</v>
          </cell>
          <cell r="H22492" t="str">
            <v>Vertical Movements and Patterns in Diving Behavior of Whale Sharks as Revealed by Pop-Up Satellite Tags in the Eastern Gulf of Mexico.</v>
          </cell>
          <cell r="I22492" t="str">
            <v>PLoS ONE, 10 (11): e0142156</v>
          </cell>
        </row>
        <row r="22493">
          <cell r="A22493">
            <v>23436</v>
          </cell>
          <cell r="B22493" t="str">
            <v>D</v>
          </cell>
          <cell r="C22493" t="str">
            <v>Rezent\23436.PDF</v>
          </cell>
          <cell r="E22493" t="str">
            <v>http://journals.plos.org/plosone/article?id=10.1371/journal.pone.0142890</v>
          </cell>
          <cell r="F22493" t="str">
            <v>FRASER, D.I. &amp; LIU, K.T. &amp; REID, B.J. &amp; HAWKINS, E. &amp; SEVIER, A. &amp; PYLE, M. &amp; ROBINSON, JW. &amp; OUELLETTE, P.H. &amp; BALLANTYNE, J.S.</v>
          </cell>
          <cell r="G22493">
            <v>2015</v>
          </cell>
          <cell r="H22493" t="str">
            <v>Widespread Natural Occurrence of Hydroxyurea in Animals.</v>
          </cell>
          <cell r="I22493" t="str">
            <v>PLoS ONE, 10 (11): e0142890</v>
          </cell>
        </row>
        <row r="22494">
          <cell r="A22494">
            <v>23437</v>
          </cell>
          <cell r="B22494" t="str">
            <v>D</v>
          </cell>
          <cell r="C22494" t="str">
            <v>Rezent\23437.pdf</v>
          </cell>
          <cell r="F22494" t="str">
            <v>TOWNER, A.V. &amp; LEOS-BARAJAS, V. &amp; LANGROCK, R. &amp; SCHICK, R.S. &amp; SMALE, M.J. &amp; KASCHKE, T. &amp; JEWELL, O.J.D. &amp; PAPASTAMATIOU, Y.P.</v>
          </cell>
          <cell r="G22494">
            <v>2016</v>
          </cell>
          <cell r="H22494" t="str">
            <v>Sex-specific and individual preferences for hunting strategies in white sharks.</v>
          </cell>
          <cell r="I22494" t="str">
            <v>Functional Ecology, 30: 1397–1407</v>
          </cell>
        </row>
        <row r="22495">
          <cell r="A22495">
            <v>23438</v>
          </cell>
          <cell r="B22495" t="str">
            <v>D</v>
          </cell>
          <cell r="C22495" t="str">
            <v>Rezent\23438.pdf</v>
          </cell>
          <cell r="E22495" t="str">
            <v>http://www.aiep.pl/volumes/2010/6_2/pdf/13_1688_F1.pdf</v>
          </cell>
          <cell r="F22495" t="str">
            <v>CAPAPÉ, C. &amp; RAFRAFI-NOUIRA, S. &amp; EL KAMEL-MOUTALIBI, O. &amp; BOUMAÏZA, M. &amp; REYNAUD, C.</v>
          </cell>
          <cell r="G22495">
            <v>2015</v>
          </cell>
          <cell r="H22495" t="str">
            <v>First mediterranean records of Spinetail Devil Ray, Mobula japanica (Elasmobranchii: Rajiformes: Mobulidae).</v>
          </cell>
          <cell r="I22495" t="str">
            <v>Acta Ichthyologica et Piscatoria, 45 (2): 211–215</v>
          </cell>
        </row>
        <row r="22496">
          <cell r="A22496">
            <v>23439</v>
          </cell>
          <cell r="B22496" t="str">
            <v>D</v>
          </cell>
          <cell r="C22496" t="str">
            <v>Rezent\23439.pdf</v>
          </cell>
          <cell r="F22496" t="str">
            <v>DUREUIL, M. &amp; TOWNER, A.V. &amp; CIOLFI, L.G. &amp; BECK, L.A.</v>
          </cell>
          <cell r="G22496">
            <v>2015</v>
          </cell>
          <cell r="H22496" t="str">
            <v>A computer-aided framework for subsurface identification of white shark pigment patterns.</v>
          </cell>
          <cell r="I22496" t="str">
            <v>African Journal of Marine Science, 37 (3): 363–371</v>
          </cell>
        </row>
        <row r="22497">
          <cell r="A22497">
            <v>23440</v>
          </cell>
          <cell r="B22497" t="str">
            <v>D</v>
          </cell>
          <cell r="C22497" t="str">
            <v>Rezent\23440.pdf</v>
          </cell>
          <cell r="F22497" t="str">
            <v>IM, Y.-J. &amp; JO, H.–S.</v>
          </cell>
          <cell r="G22497">
            <v>2015</v>
          </cell>
          <cell r="H22497" t="str">
            <v>Migration and growth rate of Mottled skate, Beringraja pulchra by the tagging release program in the Yellow Sea, Korea.</v>
          </cell>
          <cell r="I22497" t="str">
            <v>Bulletin of the Korean Society of Fisheries Technology, 51 (2): 227–234</v>
          </cell>
        </row>
        <row r="22498">
          <cell r="A22498">
            <v>23441</v>
          </cell>
          <cell r="B22498" t="str">
            <v>D</v>
          </cell>
          <cell r="C22498" t="str">
            <v>Rezent\23441.pdf</v>
          </cell>
          <cell r="F22498" t="str">
            <v>JEONG, J.M. &amp; KIM, H.J. &amp; BAECK, G.W. &amp; YE, S.J. &amp; HUH, S.H.</v>
          </cell>
          <cell r="G22498">
            <v>2015</v>
          </cell>
          <cell r="H22498" t="str">
            <v>Feeding habits of ocellate spot skate, Okamejei kenojei in the coastal waters of Gadoek-do, Korea.</v>
          </cell>
          <cell r="I22498" t="str">
            <v>Bulletin of the Korean Society of Fisheries Technology, 51 (2): 265–271</v>
          </cell>
        </row>
        <row r="22499">
          <cell r="A22499">
            <v>23442</v>
          </cell>
          <cell r="B22499" t="str">
            <v>D</v>
          </cell>
          <cell r="C22499" t="str">
            <v>Rezent\23442.pdf</v>
          </cell>
          <cell r="F22499" t="str">
            <v>ANONYMOUS</v>
          </cell>
          <cell r="G22499">
            <v>2015</v>
          </cell>
          <cell r="H22499" t="str">
            <v>Opinion 2368 (Case 3410) Raja say Le Sueur, 1817 (currently Dasyatis say; Chondrichthyes, Myliobatiformes, DASYATIDAE): original spelling maintained.</v>
          </cell>
          <cell r="I22499" t="str">
            <v>Bulletin of Zoological Nomenclature, 72 (3): 239–244</v>
          </cell>
        </row>
        <row r="22500">
          <cell r="A22500">
            <v>23443</v>
          </cell>
          <cell r="B22500" t="str">
            <v>D</v>
          </cell>
          <cell r="C22500" t="str">
            <v>Rezent\23443.pdf</v>
          </cell>
          <cell r="E22500" t="str">
            <v>http://fishbull.noaa.gov/1134/fernandez-carvalho.pdf</v>
          </cell>
          <cell r="F22500" t="str">
            <v>FERNANDEZ-CARVALHO, J. &amp; COELHO, R. &amp; ERZINI, K. &amp; SANTOS, M.N.</v>
          </cell>
          <cell r="G22500">
            <v>2015</v>
          </cell>
          <cell r="H22500" t="str">
            <v>Modeling age and growth of the bigeye thresher (Alopias superciliosus) in the Atlantic Ocean.</v>
          </cell>
          <cell r="I22500" t="str">
            <v>Fishery Bulletin, 113 (4): 468–481</v>
          </cell>
        </row>
        <row r="22501">
          <cell r="A22501">
            <v>23444</v>
          </cell>
          <cell r="B22501" t="str">
            <v>D</v>
          </cell>
          <cell r="C22501" t="str">
            <v>Rezent\23444.pdf</v>
          </cell>
          <cell r="F22501" t="str">
            <v>MORALES-MEDINA, R. &amp; GARCIA-MORENO, P.J. &amp; PEREZ-GALVEZ, R. &amp; MUNIO, M. &amp; GUADIX, A. &amp; GUADIX, E.M.</v>
          </cell>
          <cell r="G22501">
            <v>2015</v>
          </cell>
          <cell r="H22501" t="str">
            <v>Seasonal variations in the regiodistribution of oil extracted from small-spotted catshark and bogue.</v>
          </cell>
          <cell r="I22501" t="str">
            <v>Food &amp; Function, 6 (8): 2646–2652</v>
          </cell>
        </row>
        <row r="22502">
          <cell r="A22502">
            <v>23445</v>
          </cell>
          <cell r="B22502" t="str">
            <v>D</v>
          </cell>
          <cell r="C22502" t="str">
            <v>Rezent\23445.pdf</v>
          </cell>
          <cell r="F22502" t="str">
            <v>HWANG, I.K. &amp; LEE, H.Y. &amp; KIM, M.-H. &amp; JO, H.-S. &amp; CHOI, D.-H. &amp; KANG, P.-W. &amp; LEE, Y.-H. &amp; CHO, N.-S. &amp; PARK, K.-W. &amp; CHAE, H.Z.</v>
          </cell>
          <cell r="G22502">
            <v>2015</v>
          </cell>
          <cell r="H22502" t="str">
            <v>Development of real-time PCR assay for genetic identification of the mottled skate, Beringraja pulchra.</v>
          </cell>
          <cell r="I22502" t="str">
            <v>Forensic Science International, 255: 80–84</v>
          </cell>
        </row>
        <row r="22503">
          <cell r="A22503">
            <v>23446</v>
          </cell>
          <cell r="B22503" t="str">
            <v>D</v>
          </cell>
          <cell r="C22503" t="str">
            <v>Rezent\23446.pdf</v>
          </cell>
          <cell r="F22503" t="str">
            <v>BLANCO, M. &amp; SOTELO, C.G. &amp; PEREZ-MARTIN, R.I.</v>
          </cell>
          <cell r="G22503">
            <v>2015</v>
          </cell>
          <cell r="H22503" t="str">
            <v>Hydrolysis as a Valorization Strategy for Unused Marine Food Biomass: Boarfish and Small-Spotted Catshark Discards and By-Products.</v>
          </cell>
          <cell r="I22503" t="str">
            <v>Journal of Food Biochemistry, 39 (4): 368–376</v>
          </cell>
        </row>
        <row r="22504">
          <cell r="A22504">
            <v>23447</v>
          </cell>
          <cell r="B22504" t="str">
            <v>D</v>
          </cell>
          <cell r="C22504" t="str">
            <v>Rezent\23447.pdf</v>
          </cell>
          <cell r="F22504" t="str">
            <v>LASSOUED, I. &amp; MORA, L. &amp; NASRI, R. &amp; JRIDI, M. &amp; TOLDRÁ, T. &amp; ARISTOY, M.-C. &amp; BARKIA, A. &amp; NASRI, M.</v>
          </cell>
          <cell r="G22504">
            <v>2015</v>
          </cell>
          <cell r="H22504" t="str">
            <v>Characterization and comparative assessment of antioxidant and ACE inhibitory activities of thornback ray gelatin hydrolysates.</v>
          </cell>
          <cell r="I22504" t="str">
            <v>Journal of Functional Foods, 13: 225–238</v>
          </cell>
        </row>
        <row r="22505">
          <cell r="A22505">
            <v>23448</v>
          </cell>
          <cell r="B22505" t="str">
            <v>D</v>
          </cell>
          <cell r="C22505" t="str">
            <v>Rezent\23448.pdf</v>
          </cell>
          <cell r="F22505" t="str">
            <v>LEU, M.-Y. &amp; LI, J.-J. &amp; JU, Y.-M. &amp; HSIAO, C.-M. &amp; CHANG, C.-W. &amp; MENG, P.-J. &amp;TEW, K.S. &amp; WANG, W.-H.</v>
          </cell>
          <cell r="G22505">
            <v>2015</v>
          </cell>
          <cell r="H22505" t="str">
            <v>Transportation, husbandary, and release of a Whale Shark (Rhincodon typus).</v>
          </cell>
          <cell r="I22505" t="str">
            <v>Journal of Marine Science and Technology, 23 (5): 814–818</v>
          </cell>
        </row>
        <row r="22506">
          <cell r="A22506">
            <v>23449</v>
          </cell>
          <cell r="B22506" t="str">
            <v>D</v>
          </cell>
          <cell r="C22506" t="str">
            <v>Rezent\23449.pdf</v>
          </cell>
          <cell r="F22506" t="str">
            <v>LASSOUED, I. &amp; MORA, L. &amp; NASRI, R. &amp; AYDI, M. &amp; TOLDRÁ, T. &amp; ARISTOY, M.-C. &amp; BARKIA, A. &amp; NASRI, M.</v>
          </cell>
          <cell r="G22506">
            <v>2015</v>
          </cell>
          <cell r="H22506" t="str">
            <v>Characterization, antioxidative and ACE inhibitory properties of hydrolysates obtained from thornback ray (Raja clavata) muscle.</v>
          </cell>
          <cell r="I22506" t="str">
            <v>Journal of Proteomics, 128: 458–468</v>
          </cell>
        </row>
        <row r="22507">
          <cell r="A22507">
            <v>23450</v>
          </cell>
          <cell r="B22507" t="str">
            <v>D</v>
          </cell>
          <cell r="C22507" t="str">
            <v>Rezent\23450.pdf</v>
          </cell>
          <cell r="F22507" t="str">
            <v>LASSOUED, I. &amp; MORA, L. &amp; BARKIA, A. &amp; ARISTOY, M.-C. &amp; NASRI, M. &amp; TOLDRÁ, F.</v>
          </cell>
          <cell r="G22507">
            <v>2015</v>
          </cell>
          <cell r="H22507" t="str">
            <v>Bioactive peptides identified in thornback ray skin's gelatin hydrolysates by proteases from Bacillus subtilis and Bacillus amyloliquefaciens.</v>
          </cell>
          <cell r="I22507" t="str">
            <v>Journal of Proteomics, 128: 8–17</v>
          </cell>
        </row>
        <row r="22508">
          <cell r="A22508">
            <v>23451</v>
          </cell>
          <cell r="B22508" t="str">
            <v>D</v>
          </cell>
          <cell r="C22508" t="str">
            <v>Rezent\23451.pdf</v>
          </cell>
          <cell r="F22508" t="str">
            <v>LIM, Y.-J. &amp; JO, H.-S. &amp; JEONG, G.-S. &amp; HWANG, B.-K. &amp; KANG, S.I. &amp; HEU, M.S. &amp; KIM, J.-S.</v>
          </cell>
          <cell r="G22508">
            <v>2015</v>
          </cell>
          <cell r="H22508" t="str">
            <v>Sensory and Nutritional Characterizations of Mottled Skate Beringraja pulchra Caught off Ulleung Island, Korea.</v>
          </cell>
          <cell r="I22508" t="str">
            <v>Korean Journal of Fisheries and Aquatic Sciences, 48 (3): 275–283</v>
          </cell>
        </row>
        <row r="22509">
          <cell r="A22509">
            <v>23452</v>
          </cell>
          <cell r="B22509" t="str">
            <v>D</v>
          </cell>
          <cell r="C22509" t="str">
            <v>Rezent\23452.pdf</v>
          </cell>
          <cell r="E22509" t="str">
            <v>http://www.tandfonline.com/doi/pdf/10.1080/19425120.2015.1032456</v>
          </cell>
          <cell r="F22509" t="str">
            <v>PAGE, J.W.</v>
          </cell>
          <cell r="G22509">
            <v>2015</v>
          </cell>
          <cell r="H22509" t="str">
            <v>Characterization of Bycatch in the Cannonball Jellyfish Fishery in the Coastal Waters off Georgia.</v>
          </cell>
          <cell r="I22509" t="str">
            <v>Marine and Coastal Fisheries: Dynamics, Management, and Ecosystem Science, 7 (1): 190–199</v>
          </cell>
        </row>
        <row r="22510">
          <cell r="A22510">
            <v>23453</v>
          </cell>
          <cell r="B22510" t="str">
            <v>D</v>
          </cell>
          <cell r="C22510" t="str">
            <v>Rezent\23453.pdf</v>
          </cell>
          <cell r="F22510" t="str">
            <v>MEYNECKE, J.-O. &amp; ABERNATHY, K. &amp; MARSHALL, G.</v>
          </cell>
          <cell r="G22510">
            <v>2015</v>
          </cell>
          <cell r="H22510" t="str">
            <v>In Murky Waters: Crittercam on Juvenile Bull Sharks (Carcharhinus leucas).</v>
          </cell>
          <cell r="I22510" t="str">
            <v>Marine Technology Society Journal, 49 (5): 25–30</v>
          </cell>
        </row>
        <row r="22511">
          <cell r="A22511">
            <v>23454</v>
          </cell>
          <cell r="B22511" t="str">
            <v>D</v>
          </cell>
          <cell r="C22511" t="str">
            <v>Rezent\23454.pdf</v>
          </cell>
          <cell r="F22511" t="str">
            <v>JEONG, D. &amp; KIM, S. &amp; KIM, C.-G. &amp; LEE, Y.-H.</v>
          </cell>
          <cell r="G22511">
            <v>2015</v>
          </cell>
          <cell r="H22511" t="str">
            <v>Complete mitochondrial genome of the Kwangtung skate: Dipturus kwangtungensis (Rajiformes, Rajidae).</v>
          </cell>
          <cell r="I22511" t="str">
            <v>Mitochondrial DNA, 26 (6): 873–874</v>
          </cell>
        </row>
        <row r="22512">
          <cell r="A22512">
            <v>23455</v>
          </cell>
          <cell r="B22512" t="str">
            <v>D</v>
          </cell>
          <cell r="C22512" t="str">
            <v>Rezent\23455.pdf</v>
          </cell>
          <cell r="F22512" t="str">
            <v>TOWNSEND, R. &amp; STOW, A. &amp; ASMYHR, M. &amp; MOMIGLIANO, P.</v>
          </cell>
          <cell r="G22512">
            <v>2015</v>
          </cell>
          <cell r="H22512" t="str">
            <v>Multiple paternity in captive grey nurse sharks (Carcharias taurus): implications for the captive breeding of this critically endangered species.</v>
          </cell>
          <cell r="I22512" t="str">
            <v>Pacific Conservation Biology, 21 (2): 122–125</v>
          </cell>
        </row>
        <row r="22513">
          <cell r="A22513">
            <v>23456</v>
          </cell>
          <cell r="B22513" t="str">
            <v>D</v>
          </cell>
          <cell r="C22513" t="str">
            <v>Rezent\23456.pdf</v>
          </cell>
          <cell r="F22513" t="str">
            <v>MICARELLI, P. &amp; SPERONE, E. &amp; TRIPEPI, S. &amp; RIZZUTO, S. &amp; COPPOLA, D. &amp; MARSILI, L.</v>
          </cell>
          <cell r="G22513">
            <v>2013</v>
          </cell>
          <cell r="H22513" t="str">
            <v>The Great White Shark, Carcharodon carcharias (Linnaeus, 1758), cosmopolitan top predator, sentinel of the state of health of the oceans. Abstract.</v>
          </cell>
          <cell r="I22513" t="str">
            <v>In: Biology and ecotoxicology of large marine vertebrates: potential sentinels of Good Environmental Status of marine environment, implication on European Marine Strategy Framework Directive, Second edition, Siena, Italy, 5–6 June 2013: 58</v>
          </cell>
        </row>
        <row r="22514">
          <cell r="A22514">
            <v>23457</v>
          </cell>
          <cell r="F22514" t="str">
            <v>MARSILI, L. &amp; COPPOLA, D. &amp; SCHILLACI, F. &amp; FOSSI, M.C. &amp; SPERONE, E. &amp; TRIPEPI, S. &amp; MICARELLI, P.</v>
          </cell>
          <cell r="G22514">
            <v>2013</v>
          </cell>
          <cell r="H22514" t="str">
            <v>Evaluation of organochlorine levels in different species of Mediterranean elasmobranchs. Abstract.</v>
          </cell>
          <cell r="I22514" t="str">
            <v>In: Biology and ecotoxicology of large marine vertebrates: potential sentinels of Good Environmental Status of marine environment, implication on European Marine Strategy Framework Directive, Second edition, Siena, Italy, 5–6 June 2013: 41</v>
          </cell>
        </row>
        <row r="22515">
          <cell r="A22515">
            <v>23458</v>
          </cell>
          <cell r="B22515" t="str">
            <v>D</v>
          </cell>
          <cell r="C22515" t="str">
            <v>Rezent\23458.pdf</v>
          </cell>
          <cell r="F22515" t="str">
            <v>NAKAMURA, T. &amp; KLOMP, J. &amp; PIERETTI, J. &amp; SCHNEIDER, I. &amp; GEHRKE, A.R. &amp; SHUBIN, N.H.</v>
          </cell>
          <cell r="G22515">
            <v>2015</v>
          </cell>
          <cell r="H22515" t="str">
            <v>Molecular mechanisms underlying the exceptional adaptations of batoid fins.</v>
          </cell>
          <cell r="I22515" t="str">
            <v>Proceedings of the National Academy of Sciences of the United States of America, 112 (52): 15940–15945</v>
          </cell>
        </row>
        <row r="22516">
          <cell r="A22516">
            <v>23459</v>
          </cell>
          <cell r="B22516" t="str">
            <v>D</v>
          </cell>
          <cell r="C22516" t="str">
            <v>Rezent\23459.pdf</v>
          </cell>
          <cell r="F22516" t="str">
            <v>HAMILTON, E.I.</v>
          </cell>
          <cell r="G22516">
            <v>1991</v>
          </cell>
          <cell r="H22516" t="str">
            <v>Relationships between heavy metal content and body weight of fish from the Kelang estuary Malaysia.</v>
          </cell>
          <cell r="I22516" t="str">
            <v>Marine Pollution Bulletin, 22 (2): 86–88</v>
          </cell>
        </row>
        <row r="22517">
          <cell r="A22517">
            <v>23460</v>
          </cell>
          <cell r="B22517" t="str">
            <v>D</v>
          </cell>
          <cell r="C22517" t="str">
            <v>Rezent\23460.pdf</v>
          </cell>
          <cell r="F22517" t="str">
            <v>RAJENDRAN, R. &amp; KARUNAGARAN, V.M. &amp; BABU, S. &amp; SUBRAMANIAN, A.</v>
          </cell>
          <cell r="G22517">
            <v>1992</v>
          </cell>
          <cell r="H22517" t="str">
            <v>Levels of chlorinated insecticides in fishes from the Bay of Bengal.</v>
          </cell>
          <cell r="I22517" t="str">
            <v>Marine Pollution Bulletin, 24 (11): 567–570</v>
          </cell>
        </row>
        <row r="22518">
          <cell r="A22518">
            <v>23461</v>
          </cell>
          <cell r="B22518" t="str">
            <v>D</v>
          </cell>
          <cell r="C22518" t="str">
            <v>Rezent\23461.pdf</v>
          </cell>
          <cell r="F22518" t="str">
            <v>FAIREY, R. &amp; TABERSKI, K. &amp; LAMERDIN, S. &amp; JOHNSON, E. &amp; CLARK, R.P. &amp; DOWNING, J.W. &amp; NEWMAN, J. &amp; PETREAS, M.</v>
          </cell>
          <cell r="G22518">
            <v>1997</v>
          </cell>
          <cell r="H22518" t="str">
            <v>Organochlorines and other environmental contaminants in muscle tissues of sportfish collected from San Francisco Bay.</v>
          </cell>
          <cell r="I22518" t="str">
            <v>Marine Pollution Bulletin, 34 (12): 1058–1071</v>
          </cell>
        </row>
        <row r="22519">
          <cell r="A22519">
            <v>23462</v>
          </cell>
          <cell r="B22519" t="str">
            <v>D</v>
          </cell>
          <cell r="C22519" t="str">
            <v>Rezent\23462.pdf</v>
          </cell>
          <cell r="F22519" t="str">
            <v>LE BLANC, P.J. &amp; JACKSON, A.L.</v>
          </cell>
          <cell r="G22519">
            <v>1973</v>
          </cell>
          <cell r="H22519" t="str">
            <v>Arsenic in marine fish and invertebrates.</v>
          </cell>
          <cell r="I22519" t="str">
            <v>Marine Pollution Bulletin, 4 (6): 88–90</v>
          </cell>
        </row>
        <row r="22520">
          <cell r="A22520">
            <v>23463</v>
          </cell>
          <cell r="B22520" t="str">
            <v>D</v>
          </cell>
          <cell r="C22520" t="str">
            <v>Rezent\23463.pdf</v>
          </cell>
          <cell r="F22520" t="str">
            <v>MIRANDA, C.D. &amp; ZEMELMAN, R.</v>
          </cell>
          <cell r="G22520">
            <v>2001</v>
          </cell>
          <cell r="H22520" t="str">
            <v>Antibiotic resistant bacteria in fish from the Concepcion Bay, Chile.</v>
          </cell>
          <cell r="I22520" t="str">
            <v>Marine Pollution Bulletin, 42 (11): 1096–1102</v>
          </cell>
        </row>
        <row r="22521">
          <cell r="A22521">
            <v>23464</v>
          </cell>
          <cell r="B22521" t="str">
            <v>D</v>
          </cell>
          <cell r="C22521" t="str">
            <v>Rezent\23464.pdf</v>
          </cell>
          <cell r="F22521" t="str">
            <v>DAVIS, J.A. &amp; MAY, M.D. &amp; GREENFIELD, B.K. &amp; FAIREY, R. &amp; ROBERTS, C. &amp; ICHIKAWA, G. &amp; STOELTING, M.S. &amp; BECKER, J.S. &amp; TJEERDEMA, R.S.</v>
          </cell>
          <cell r="G22521">
            <v>2002</v>
          </cell>
          <cell r="H22521" t="str">
            <v>Contaminant concentrations in sport fish from San Francisco Bay, 1997.</v>
          </cell>
          <cell r="I22521" t="str">
            <v>Marine Pollution Bulletin, 44 (10): 1117–1129</v>
          </cell>
        </row>
        <row r="22522">
          <cell r="A22522">
            <v>23465</v>
          </cell>
          <cell r="B22522" t="str">
            <v>D</v>
          </cell>
          <cell r="C22522" t="str">
            <v>Rezent\23465.pdf</v>
          </cell>
          <cell r="F22522" t="str">
            <v>STORELLI, M.M. &amp; GIACOMINELLI-STUFFLER, R. &amp; MARCOTRIGIANO, G.O.</v>
          </cell>
          <cell r="G22522">
            <v>2002</v>
          </cell>
          <cell r="H22522" t="str">
            <v>Total and methylmercury residues in cartilaginous fish from Mediterranean Sea.</v>
          </cell>
          <cell r="I22522" t="str">
            <v>Marine Pollution Bulletin, 44 (12): 1354–1358</v>
          </cell>
        </row>
        <row r="22523">
          <cell r="A22523">
            <v>23466</v>
          </cell>
          <cell r="B22523" t="str">
            <v>D</v>
          </cell>
          <cell r="C22523" t="str">
            <v>Rezent\23466.pdf</v>
          </cell>
          <cell r="F22523" t="str">
            <v>DE BRITO, A.P.X. &amp; TAKAHASHI, S. &amp; UENO, D. &amp; IWATA, H. &amp; TANABE, S. &amp; KUBODERA, T.</v>
          </cell>
          <cell r="G22523">
            <v>2002</v>
          </cell>
          <cell r="H22523" t="str">
            <v>Organochlorine and butyltin residues in deep-sea organisms collected from the western North Pacific, off-Tohoku, Japan.</v>
          </cell>
          <cell r="I22523" t="str">
            <v>Marine Pollution Bulletin, 45 (1–12): 348–361</v>
          </cell>
        </row>
        <row r="22524">
          <cell r="A22524">
            <v>23467</v>
          </cell>
          <cell r="B22524" t="str">
            <v>D</v>
          </cell>
          <cell r="C22524" t="str">
            <v>Rezent\23467.pdf</v>
          </cell>
          <cell r="F22524" t="str">
            <v>TAKAHASHI, S. &amp; OSHIHOI, T. &amp; RAMU, K. &amp; ISOBE, T. &amp; OHMORI, K. &amp; KUBODERA, T. &amp; TANABE, S.</v>
          </cell>
          <cell r="G22524">
            <v>2010</v>
          </cell>
          <cell r="H22524" t="str">
            <v>Organohalogen compounds in deep-sea fishes from the western North Pacific, off-Tohoku, Japan: Contamination status and bioaccumulation profiles.</v>
          </cell>
          <cell r="I22524" t="str">
            <v>Marine Pollution Bulletin, 60 (2): 187–196</v>
          </cell>
        </row>
        <row r="22525">
          <cell r="A22525">
            <v>23468</v>
          </cell>
          <cell r="B22525" t="str">
            <v>D</v>
          </cell>
          <cell r="C22525" t="str">
            <v>Rezent\23468.pdf</v>
          </cell>
          <cell r="F22525" t="str">
            <v>SMITH, K.L. &amp; GUENTZEL, J.L.</v>
          </cell>
          <cell r="G22525">
            <v>2010</v>
          </cell>
          <cell r="H22525" t="str">
            <v>Mercury concentrations and omega-3 fatty acids in fish and shrimp: Preferential consumption for maximum health benefits.</v>
          </cell>
          <cell r="I22525" t="str">
            <v>Marine Pollution Bulletin, 60 (9): 1615–1618</v>
          </cell>
        </row>
        <row r="22526">
          <cell r="A22526">
            <v>23469</v>
          </cell>
          <cell r="B22526" t="str">
            <v>D</v>
          </cell>
          <cell r="C22526" t="str">
            <v>Rezent\23469.pdf</v>
          </cell>
          <cell r="F22526" t="str">
            <v>JONES, C.M. &amp; DRIGGERS, W.B. &amp; CASTRO, J.I. &amp; DE CARVALHO, M.R.</v>
          </cell>
          <cell r="G22526">
            <v>2015</v>
          </cell>
          <cell r="H22526" t="str">
            <v>On the attribution of authorship for several elasmobranch species in Müller and Henle’s Systematische Beschreibung der Plagiostomen (Chondrichthyes, Elasmobranchii).</v>
          </cell>
          <cell r="I22526" t="str">
            <v>Zootaxa, 4052 (5): 569–572</v>
          </cell>
        </row>
        <row r="22527">
          <cell r="A22527">
            <v>23470</v>
          </cell>
          <cell r="B22527" t="str">
            <v>D</v>
          </cell>
          <cell r="C22527" t="str">
            <v>Rezent\23470.pdf</v>
          </cell>
          <cell r="F22527" t="str">
            <v>RAICEVICH, S. &amp; FORTIBUONI, T.</v>
          </cell>
          <cell r="G22527">
            <v>2013</v>
          </cell>
          <cell r="H22527" t="str">
            <v>Assessing neoextirpations in the Adriatic Sea: an historical ecology approach.</v>
          </cell>
          <cell r="I22527" t="str">
            <v>In: Marine Extinctions – Patterns and Processes – Valencia, Spain, 10 – 13 October 2012: 97–111</v>
          </cell>
        </row>
        <row r="22528">
          <cell r="A22528">
            <v>23471</v>
          </cell>
          <cell r="B22528" t="str">
            <v>D</v>
          </cell>
          <cell r="C22528" t="str">
            <v>Rezent\23471.pdf</v>
          </cell>
          <cell r="F22528" t="str">
            <v>MYAGKOV, N.A. &amp; KONDYURIN, V.V.</v>
          </cell>
          <cell r="G22528">
            <v>1976</v>
          </cell>
          <cell r="H22528" t="str">
            <v>A morphobiological description of the deep water spiny dogfish Etmopterus lucifer (Squalidae) from West African waters.</v>
          </cell>
          <cell r="I22528" t="str">
            <v>Journal of Ichthyology, 16 (6): 1014–1018</v>
          </cell>
        </row>
        <row r="22529">
          <cell r="A22529">
            <v>23472</v>
          </cell>
          <cell r="B22529" t="str">
            <v>D</v>
          </cell>
          <cell r="C22529" t="str">
            <v>Rezent\23472.pdf</v>
          </cell>
          <cell r="F22529" t="str">
            <v>GOLOVAN, G.A. &amp; PAKHORUKOV, N.P.</v>
          </cell>
          <cell r="G22529">
            <v>1983</v>
          </cell>
          <cell r="H22529" t="str">
            <v>Composition of the bentho pelagic ichthyo fauna of the submarine elevation discovery.</v>
          </cell>
          <cell r="I22529" t="str">
            <v>Voprosy Ikhtiologii, 23 (1): 15–21</v>
          </cell>
        </row>
        <row r="22530">
          <cell r="A22530">
            <v>23473</v>
          </cell>
          <cell r="B22530" t="str">
            <v>D</v>
          </cell>
          <cell r="C22530" t="str">
            <v>Rezent\23473.pdf</v>
          </cell>
          <cell r="F22530" t="str">
            <v>GAMBARYAN, S.P.</v>
          </cell>
          <cell r="G22530">
            <v>1987</v>
          </cell>
          <cell r="H22530" t="str">
            <v>Kidney ultrastructure in the stingray Dasyatis pastinaca L.</v>
          </cell>
          <cell r="I22530" t="str">
            <v>Voprosy Ikhtiologii, 27 (2): 282–292</v>
          </cell>
        </row>
        <row r="22531">
          <cell r="A22531">
            <v>23474</v>
          </cell>
          <cell r="B22531" t="str">
            <v>D</v>
          </cell>
          <cell r="C22531" t="str">
            <v>Rezent\23474.pdf</v>
          </cell>
          <cell r="F22531" t="str">
            <v>PAKHORUKOV, N.P.</v>
          </cell>
          <cell r="G22531">
            <v>1999</v>
          </cell>
          <cell r="H22531" t="str">
            <v>Observations of deep-sea fishes from submersibles in the Sierra Leone Rise area (Atlantic Ocean).</v>
          </cell>
          <cell r="I22531" t="str">
            <v>Voprosy Ikhtiologii, 39 (5): 653–660</v>
          </cell>
        </row>
        <row r="22532">
          <cell r="A22532">
            <v>23475</v>
          </cell>
          <cell r="B22532" t="str">
            <v>D</v>
          </cell>
          <cell r="C22532" t="str">
            <v>Rezent\23475.pdf</v>
          </cell>
          <cell r="F22532" t="str">
            <v>KUKUEV, E.I. &amp; TRUNOV, I.A.</v>
          </cell>
          <cell r="G22532">
            <v>2002</v>
          </cell>
          <cell r="H22532" t="str">
            <v>Composition of the meso- and bathypelagic fish fauna from the Irminger Current zone and adjacent areas.</v>
          </cell>
          <cell r="I22532" t="str">
            <v>Voprosy Ikhtiologii, 42 (3): 322–329</v>
          </cell>
        </row>
        <row r="22533">
          <cell r="A22533">
            <v>23476</v>
          </cell>
          <cell r="B22533" t="str">
            <v>D</v>
          </cell>
          <cell r="C22533" t="str">
            <v>Rezent\23476.pdf</v>
          </cell>
          <cell r="F22533" t="str">
            <v>BALANOV, A.A.</v>
          </cell>
          <cell r="G22533">
            <v>2003</v>
          </cell>
          <cell r="H22533" t="str">
            <v>Additions to Ichthyofauna of the continental slope of the south-eastern Sakhalin (the Sea of Okhotsk).</v>
          </cell>
          <cell r="I22533" t="str">
            <v>Voprosy Ikhtiologii, 43 (1): 132–135</v>
          </cell>
        </row>
        <row r="22534">
          <cell r="A22534">
            <v>23477</v>
          </cell>
          <cell r="B22534" t="str">
            <v>D</v>
          </cell>
          <cell r="E22534" t="str">
            <v>http://shark-references.com/images/meine_bilder/downloads/Host_Parasites_2015.pdf</v>
          </cell>
          <cell r="F22534" t="str">
            <v>POLLERSPÖCK, J. &amp; STRAUBE, N.</v>
          </cell>
          <cell r="G22534">
            <v>2015</v>
          </cell>
          <cell r="H22534" t="str">
            <v>Bibliography database of living/fossil sharks, rays and chimaeras (Chondrichthyes: Elasmobranchii, Holocephali) -Host-Parasites List/Parasite-Hosts List-</v>
          </cell>
          <cell r="I22534" t="str">
            <v>www.shark–references.com, World Wide Web electronic publication, Version 04/2015 ISSN: 2195–6499</v>
          </cell>
        </row>
        <row r="22535">
          <cell r="A22535">
            <v>23478</v>
          </cell>
          <cell r="B22535" t="str">
            <v>D</v>
          </cell>
          <cell r="C22535" t="str">
            <v>Rezent\23478.pdf</v>
          </cell>
          <cell r="F22535" t="str">
            <v>OH, T.-Y. &amp; KIM, Y.-S. &amp; CHO, S.-K. &amp; KIM, I.-O. &amp; CHOI, S.-G. &amp; KOH, J.-R. &amp; YANG, W.-S.</v>
          </cell>
          <cell r="G22535">
            <v>2005</v>
          </cell>
          <cell r="H22535" t="str">
            <v>Fishing investigation of vertical bottom longline fisheries in sea mount of central northern Pacific.</v>
          </cell>
          <cell r="I22535" t="str">
            <v>Bulletin of the Korean Society of Fisheries Technology, 41 (3): 188–198</v>
          </cell>
        </row>
        <row r="22536">
          <cell r="A22536">
            <v>23479</v>
          </cell>
          <cell r="B22536" t="str">
            <v>D</v>
          </cell>
          <cell r="C22536" t="str">
            <v>Rezent\23479.pdf</v>
          </cell>
          <cell r="F22536" t="str">
            <v>EVERETT, B.I. &amp; FENNESSY, S.T.</v>
          </cell>
          <cell r="G22536">
            <v>2007</v>
          </cell>
          <cell r="H22536" t="str">
            <v>Assessment of recreational boat-angling in a large estuarine embayment in KwaZulu-Natal, South Africa.</v>
          </cell>
          <cell r="I22536" t="str">
            <v>African Journal of Marine Science, 29 (3): 411–422</v>
          </cell>
        </row>
        <row r="22537">
          <cell r="A22537">
            <v>23480</v>
          </cell>
          <cell r="B22537" t="str">
            <v>D</v>
          </cell>
          <cell r="C22537" t="str">
            <v>Rezent\23480.pdf</v>
          </cell>
          <cell r="F22537" t="str">
            <v>DUDLEY, S.F.J. &amp; CLIFF, G.</v>
          </cell>
          <cell r="G22537">
            <v>2010</v>
          </cell>
          <cell r="H22537" t="str">
            <v>Influence of the annual sardine run on catches of large sharks in the protective gillnets off KwaZulu-Natal, South Africa, and the occurrence of sardine in shark diet.</v>
          </cell>
          <cell r="I22537" t="str">
            <v>African Journal of Marine Science, 32 (2): 383–397</v>
          </cell>
        </row>
        <row r="22538">
          <cell r="A22538">
            <v>23481</v>
          </cell>
          <cell r="B22538" t="str">
            <v>D</v>
          </cell>
          <cell r="C22538" t="str">
            <v>Rezent\23481.pdf</v>
          </cell>
          <cell r="F22538" t="str">
            <v>DICKEN, M.L.</v>
          </cell>
          <cell r="G22538">
            <v>2010</v>
          </cell>
          <cell r="H22538" t="str">
            <v>The ichthyofauna in the Port of Ngqura, South Africa.</v>
          </cell>
          <cell r="I22538" t="str">
            <v>African Journal of Marine Science, 32 (3): 491–499</v>
          </cell>
        </row>
        <row r="22539">
          <cell r="A22539">
            <v>23482</v>
          </cell>
          <cell r="B22539" t="str">
            <v>D</v>
          </cell>
          <cell r="C22539" t="str">
            <v>Rezent\23482.pdf</v>
          </cell>
          <cell r="F22539" t="str">
            <v>DAVIDSON, B. &amp; ZAYED, M. &amp; ZAYED, S. &amp; CLIFF, G.</v>
          </cell>
          <cell r="G22539">
            <v>2011</v>
          </cell>
          <cell r="H22539" t="str">
            <v>Liver lipids of Indian and Atlantic Ocean spinner Carcharhinus brevipinna and blacktip Carcharhinus limbatus sharks.</v>
          </cell>
          <cell r="I22539" t="str">
            <v>African Journal of Marine Science, 33 (1): 115–118</v>
          </cell>
        </row>
        <row r="22540">
          <cell r="A22540">
            <v>23483</v>
          </cell>
          <cell r="B22540" t="str">
            <v>D</v>
          </cell>
          <cell r="C22540" t="str">
            <v>Rezent\23483.pdf</v>
          </cell>
          <cell r="F22540" t="str">
            <v>HENDERSON, A.C. &amp; REEVE, A.J.</v>
          </cell>
          <cell r="G22540">
            <v>2011</v>
          </cell>
          <cell r="H22540" t="str">
            <v>Noteworthy elasmobranch records from Oman.</v>
          </cell>
          <cell r="I22540" t="str">
            <v>African Journal of Marine Science, 33 (1): 171–175</v>
          </cell>
        </row>
        <row r="22541">
          <cell r="A22541">
            <v>23484</v>
          </cell>
          <cell r="B22541" t="str">
            <v>D</v>
          </cell>
          <cell r="C22541" t="str">
            <v>Rezent1\23484.pdf</v>
          </cell>
          <cell r="F22541" t="str">
            <v>SUMPTON, W.D. &amp; TAYLOR, S.M. &amp; GRIBBLE, N.A. &amp; MCPHERSON, G. &amp; HAM, T.</v>
          </cell>
          <cell r="G22541">
            <v>2011</v>
          </cell>
          <cell r="H22541" t="str">
            <v>Gear selectivity of large-mesh nets and drumlines used to catch sharks in the Queensland Shark Control Program.</v>
          </cell>
          <cell r="I22541" t="str">
            <v>African Journal of Marine Science, 33 (1): 37–43</v>
          </cell>
        </row>
        <row r="22542">
          <cell r="A22542">
            <v>23485</v>
          </cell>
          <cell r="B22542" t="str">
            <v>D</v>
          </cell>
          <cell r="C22542" t="str">
            <v>Rezent\23485.pdf</v>
          </cell>
          <cell r="F22542" t="str">
            <v>DICKEN, M.L.</v>
          </cell>
          <cell r="G22542">
            <v>2011</v>
          </cell>
          <cell r="H22542" t="str">
            <v>Population size of neonate and juvenile dusky sharks Carcharhinus obscurus in the Port of Ngqura, South Africa.</v>
          </cell>
          <cell r="I22542" t="str">
            <v>African Journal of Marine Science, 33 (2): 255–261</v>
          </cell>
        </row>
        <row r="22543">
          <cell r="A22543">
            <v>23486</v>
          </cell>
          <cell r="B22543" t="str">
            <v>D</v>
          </cell>
          <cell r="C22543" t="str">
            <v>Rezent\23486.pdf</v>
          </cell>
          <cell r="F22543" t="str">
            <v>ISCAN, M.Y. &amp; MCCABE, B.Q.</v>
          </cell>
          <cell r="G22543">
            <v>1995</v>
          </cell>
          <cell r="H22543" t="str">
            <v>Analysis of human remains recovered from a shark.</v>
          </cell>
          <cell r="I22543" t="str">
            <v>Forensic Science International, 72 (1): 15–23</v>
          </cell>
        </row>
        <row r="22544">
          <cell r="A22544">
            <v>23488</v>
          </cell>
          <cell r="B22544" t="str">
            <v>D</v>
          </cell>
          <cell r="C22544" t="str">
            <v>Rezent\23488.pdf</v>
          </cell>
          <cell r="F22544" t="str">
            <v>PAPASTAMATIOU, Y.P. &amp; WOOD, C.L. &amp; BRADLEY, D. &amp; MCCAULEY, D.J. &amp; POLLOCK, A.L. &amp; CASELLE, J.E.</v>
          </cell>
          <cell r="G22544">
            <v>2014</v>
          </cell>
          <cell r="H22544" t="str">
            <v>First records of the sicklefin lemon shark, Negaprion acutidens, at Palmyra Atoll, central Pacific: a recent colonization event?.</v>
          </cell>
          <cell r="I22544" t="str">
            <v>Marine Biodiversity Records, 7: e114</v>
          </cell>
        </row>
        <row r="22545">
          <cell r="A22545">
            <v>23489</v>
          </cell>
          <cell r="B22545" t="str">
            <v>D</v>
          </cell>
          <cell r="C22545" t="str">
            <v>Rezent\23489.pdf</v>
          </cell>
          <cell r="F22545" t="str">
            <v>HIRATA DOS SANTOS, C.M. &amp; GADIG, O.B.F.</v>
          </cell>
          <cell r="G22545">
            <v>2014</v>
          </cell>
          <cell r="H22545" t="str">
            <v>Abnormal embryos of sharpnose sharks, Rhizoprionodon porosus and Rhizoprionodon lalandii (Elasmobranchii: Carcharhinidae), from Brazilian coast, western South Atlantic.</v>
          </cell>
          <cell r="I22545" t="str">
            <v>Marine Biodiversity Records, 7: e55</v>
          </cell>
        </row>
        <row r="22546">
          <cell r="A22546">
            <v>23490</v>
          </cell>
          <cell r="B22546" t="str">
            <v>D</v>
          </cell>
          <cell r="C22546" t="str">
            <v>Fossil\23490.pdf</v>
          </cell>
          <cell r="F22546" t="str">
            <v>DAVIS, K.</v>
          </cell>
          <cell r="G22546">
            <v>2014</v>
          </cell>
          <cell r="H22546" t="str">
            <v>Lower Permian Freshwater Sharks and Fishes of Texas and Oklahoma.</v>
          </cell>
          <cell r="I22546" t="str">
            <v>published by the author himself, 118pp</v>
          </cell>
        </row>
        <row r="22547">
          <cell r="A22547">
            <v>23491</v>
          </cell>
          <cell r="B22547" t="str">
            <v>D</v>
          </cell>
          <cell r="C22547" t="str">
            <v>Rezent\23491.pdf</v>
          </cell>
          <cell r="F22547" t="str">
            <v>JONES, C.M. &amp; DRIGGERS, W.B.</v>
          </cell>
          <cell r="G22547">
            <v>2015</v>
          </cell>
          <cell r="H22547" t="str">
            <v>Clarification on the Fecundity of Rhinoptera bonasus (Mitchill).</v>
          </cell>
          <cell r="I22547" t="str">
            <v>Southeastern Naturalist, 14 (1): N16–N20</v>
          </cell>
        </row>
        <row r="22548">
          <cell r="A22548">
            <v>23492</v>
          </cell>
          <cell r="B22548" t="str">
            <v>D</v>
          </cell>
          <cell r="C22548" t="str">
            <v>Rezent\23492.pdf</v>
          </cell>
          <cell r="F22548" t="str">
            <v>DRIGGERS, W.B. &amp; HENDON, J.M. &amp; ANDRES, M.J. &amp; CURRAN, S.S. &amp; GLEDHILL, C.T. &amp; GRACE, M.A. &amp; HENDON, M.D. &amp; JONES, C.M. &amp; NOBLE, B.T. &amp; RADEMACHER, K.R.</v>
          </cell>
          <cell r="G22548">
            <v>2010</v>
          </cell>
          <cell r="H22548" t="str">
            <v>Notes on the Biology of an Adult Female Chimaera cubana Captured Off St. Croix, U.S. Virgin Islands.</v>
          </cell>
          <cell r="I22548" t="str">
            <v>Gulf and Caribbean Research, 22: 67–69</v>
          </cell>
        </row>
        <row r="22549">
          <cell r="A22549">
            <v>23493</v>
          </cell>
          <cell r="B22549" t="str">
            <v>D</v>
          </cell>
          <cell r="C22549" t="str">
            <v>Rezent\23493.pdf</v>
          </cell>
          <cell r="F22549" t="str">
            <v>WANG, B. &amp; GONG, Y.-D. &amp; LI, Z.-R. &amp; YU, D. &amp; CHI, C.-F. &amp; MA, J.-Y.</v>
          </cell>
          <cell r="G22549">
            <v>2014</v>
          </cell>
          <cell r="H22549" t="str">
            <v>Isolation and characterisation of five novel antioxidant peptides from ethanol-soluble proteins hydrolysate of spotless smoothhound (Mustelus griseus) muscle.</v>
          </cell>
          <cell r="I22549" t="str">
            <v>Journal of Functional Foods, 6: 176–185</v>
          </cell>
        </row>
        <row r="22550">
          <cell r="A22550">
            <v>23494</v>
          </cell>
          <cell r="B22550" t="str">
            <v>D</v>
          </cell>
          <cell r="C22550" t="str">
            <v>Rezent\23494.pdf</v>
          </cell>
          <cell r="F22550" t="str">
            <v>HUH, S.-H. &amp; PARK, J.-M. &amp; PARK, S.-C. &amp; KIM, J.-H. &amp; BAECK, G.-W.</v>
          </cell>
          <cell r="G22550">
            <v>2010</v>
          </cell>
          <cell r="H22550" t="str">
            <v>Feeding Habits of 6 Shark Species in the Southern Sea of Korea.</v>
          </cell>
          <cell r="I22550" t="str">
            <v>Korean Journal of Fisheries and Aquatic Sciences, 43 (3): 254–261</v>
          </cell>
        </row>
        <row r="22551">
          <cell r="A22551">
            <v>23495</v>
          </cell>
          <cell r="B22551" t="str">
            <v>D</v>
          </cell>
          <cell r="C22551" t="str">
            <v>Rezent\23495.pdf</v>
          </cell>
          <cell r="F22551" t="str">
            <v>CAMPANA, S.E. &amp; JOYCE, W. &amp; FOWLER, M. &amp; SHOWELL, M.</v>
          </cell>
          <cell r="G22551">
            <v>2016</v>
          </cell>
          <cell r="H22551" t="str">
            <v>Discards, hooking, and post-release mortality of porbeagle (Lamna nasus), shortfin mako (Isurus oxyrinchus), and blue shark (Prionace glauca) in the Canadian pelagic longline fishery.</v>
          </cell>
          <cell r="I22551" t="str">
            <v>ICES Journal of Marine Science, 73 (2): 520–528</v>
          </cell>
        </row>
        <row r="22552">
          <cell r="A22552">
            <v>23496</v>
          </cell>
          <cell r="B22552" t="str">
            <v>D</v>
          </cell>
          <cell r="C22552" t="str">
            <v>Rezent\23496.pdf</v>
          </cell>
          <cell r="F22552" t="str">
            <v>GODOY, E.A.S. &amp; ALMEIDA, T.C.M. &amp; ZALMON, I.R.</v>
          </cell>
          <cell r="G22552">
            <v>2002</v>
          </cell>
          <cell r="H22552" t="str">
            <v>Fish assemblages and environmental variables on an artificial reef north of Rio de Janeiro, Brazil.</v>
          </cell>
          <cell r="I22552" t="str">
            <v>ICES Journal of Marine Science, 59 (Suppl.): S138–S143</v>
          </cell>
        </row>
        <row r="22553">
          <cell r="A22553">
            <v>23497</v>
          </cell>
          <cell r="B22553" t="str">
            <v>D</v>
          </cell>
          <cell r="C22553" t="str">
            <v>Rezent\23497.pdf</v>
          </cell>
          <cell r="E22553" t="str">
            <v>http://icesjms.oxfordjournals.org/content/62/3/453.full.pdf+html</v>
          </cell>
          <cell r="F22553" t="str">
            <v>SOSA-LÓPEZ, A. &amp; MOUILLOT, D. &amp; CHI, T.D. &amp; RAMOS-MIRANDA, J.</v>
          </cell>
          <cell r="G22553">
            <v>2005</v>
          </cell>
          <cell r="H22553" t="str">
            <v>Ecological indicators based on fish biomass distribution along trophic levels: an application to the Terminos coastal lagoon, Mexico.</v>
          </cell>
          <cell r="I22553" t="str">
            <v>ICES Journal of Marine Science, 62 (3): 453–458</v>
          </cell>
        </row>
        <row r="22554">
          <cell r="A22554">
            <v>23498</v>
          </cell>
          <cell r="B22554" t="str">
            <v>D</v>
          </cell>
          <cell r="C22554" t="str">
            <v>Rezent\23498.pdf</v>
          </cell>
          <cell r="E22554" t="str">
            <v>http://icesjms.oxfordjournals.org/content/65/7/1161.full.pdf+html</v>
          </cell>
          <cell r="F22554" t="str">
            <v>WILLIAMS, T. &amp; HELLE, K. &amp; ASCHAN, M.</v>
          </cell>
          <cell r="G22554">
            <v>2008</v>
          </cell>
          <cell r="H22554" t="str">
            <v>The distribution of chondrichthyans along the northern coast of Norway.</v>
          </cell>
          <cell r="I22554" t="str">
            <v>ICES Journal of Marine Science, 65 (7): 1161–1174</v>
          </cell>
        </row>
        <row r="22555">
          <cell r="A22555">
            <v>23499</v>
          </cell>
          <cell r="B22555" t="str">
            <v>D</v>
          </cell>
          <cell r="C22555" t="str">
            <v>Rezent\23499.pdf</v>
          </cell>
          <cell r="F22555" t="str">
            <v>LARGE, P.A. &amp; GRAHAM, N.G. &amp; HAREIDE, N.-R. &amp; MISUND, R. &amp; RIHAN, D.J. &amp; MULLIGAN, M.C. &amp; RANDALL, P.J. &amp; PEACH, D.J. &amp; MCMULLEN, P.H. &amp; HARLAY, X.</v>
          </cell>
          <cell r="G22555">
            <v>2009</v>
          </cell>
          <cell r="H22555" t="str">
            <v>Lost and abandoned nets in deep-water gillnet fisheries in the Northeast Atlantic: retrieval exercises and outcomes.</v>
          </cell>
          <cell r="I22555" t="str">
            <v>ICES Journal of Marine Science, 66 (2): 323–333</v>
          </cell>
        </row>
        <row r="22556">
          <cell r="A22556">
            <v>23500</v>
          </cell>
          <cell r="B22556" t="str">
            <v>D</v>
          </cell>
          <cell r="C22556" t="str">
            <v>Rezent\23500.pdf</v>
          </cell>
          <cell r="E22556" t="str">
            <v>http://icesjms.oxfordjournals.org/content/67/1/165.full.pdf+html</v>
          </cell>
          <cell r="F22556" t="str">
            <v>BROOKS, E.N. &amp; POWERS, J.E. &amp; CORTES, E.</v>
          </cell>
          <cell r="G22556">
            <v>2010</v>
          </cell>
          <cell r="H22556" t="str">
            <v>Analytical reference points for age-structured models: application to data-poor fisheries.</v>
          </cell>
          <cell r="I22556" t="str">
            <v>ICES Journal of Marine Science, 67 (1): 165–175</v>
          </cell>
        </row>
        <row r="22557">
          <cell r="A22557">
            <v>23501</v>
          </cell>
          <cell r="B22557" t="str">
            <v>D</v>
          </cell>
          <cell r="C22557" t="str">
            <v>Rezent\23501.pdf</v>
          </cell>
          <cell r="E22557" t="str">
            <v>http://www.tandfonline.com/doi/abs/10.1577/C08-019.1#aHR0cDovL3d3dy50YW5kZm9ubGluZS5jb20vZG9pL3BkZi8xMC4xNTc3L0MwOC0wMTkuMUBAQDA=</v>
          </cell>
          <cell r="F22557" t="str">
            <v>BELCHER, C.N. &amp; JENNINGS, C.A.</v>
          </cell>
          <cell r="G22557">
            <v>2009</v>
          </cell>
          <cell r="H22557" t="str">
            <v>Use of a Fishery-Independent Trawl Survey to Evaluate Distribution Patterns of Subadult Sharks in Georgia.</v>
          </cell>
          <cell r="I22557" t="str">
            <v>Marine and Coastal Fisheries: Dynamics, Management, and Ecosystem Science, 1 (1): 218–229</v>
          </cell>
        </row>
        <row r="22558">
          <cell r="A22558">
            <v>23502</v>
          </cell>
          <cell r="B22558" t="str">
            <v>D</v>
          </cell>
          <cell r="C22558" t="str">
            <v>Rezent\23502.pdf</v>
          </cell>
          <cell r="E22558" t="str">
            <v>http://www.tandfonline.com/doi/abs/10.1577/C09-003.1#aHR0cDovL3d3dy50YW5kZm9ubGluZS5jb20vZG9pL3BkZi8xMC4xNTc3L0MwOS0wMDMuMUBAQDA=</v>
          </cell>
          <cell r="F22558" t="str">
            <v>WALSH, W.A. &amp; BIGELOW, K.A. &amp; SENDER, K.L.</v>
          </cell>
          <cell r="G22558">
            <v>2009</v>
          </cell>
          <cell r="H22558" t="str">
            <v>Decreases in Shark Catches and Mortality in the Hawaii-Based Longline Fishery as Documented by Fishery Observers.</v>
          </cell>
          <cell r="I22558" t="str">
            <v>Marine and Coastal Fisheries: Dynamics, Management, and Ecosystem Science, 1 (1): 270–282</v>
          </cell>
        </row>
        <row r="22559">
          <cell r="A22559">
            <v>23503</v>
          </cell>
          <cell r="B22559" t="str">
            <v>D</v>
          </cell>
          <cell r="C22559" t="str">
            <v>Rezent\23503.pdf</v>
          </cell>
          <cell r="E22559" t="str">
            <v>http://www.tandfonline.com/doi/abs/10.1577/C09-061.1#aHR0cDovL3d3dy50YW5kZm9ubGluZS5jb20vZG9pL3BkZi8xMC4xNTc3L0MwOS0wNjEuMUBAQDA=</v>
          </cell>
          <cell r="F22559" t="str">
            <v>DRYMON, J.M. &amp; POWERS, S.P. &amp; DINDO, J. &amp; DZWONKOWSKI, B. &amp; HENWOOD, T.A.</v>
          </cell>
          <cell r="G22559">
            <v>2010</v>
          </cell>
          <cell r="H22559" t="str">
            <v>Distributions of Sharks across a Continental Shelf in the Northern Gulf of Mexico.</v>
          </cell>
          <cell r="I22559" t="str">
            <v>Marine and Coastal Fisheries: Dynamics, Management, and Ecosystem Science, 2 (1): 440–450</v>
          </cell>
        </row>
        <row r="22560">
          <cell r="A22560">
            <v>23504</v>
          </cell>
          <cell r="B22560" t="str">
            <v>D</v>
          </cell>
          <cell r="C22560" t="str">
            <v>Rezent\23504.pdf</v>
          </cell>
          <cell r="E22560" t="str">
            <v>http://www.tandfonline.com/doi/abs/10.1080/19425120.2014.920742#aHR0cDovL3d3dy50YW5kZm9ubGluZS5jb20vZG9pL3BkZi8xMC4xMDgwLzE5NDI1MTIwLjIwMTQuOTIwNzQyQEBAMA==</v>
          </cell>
          <cell r="F22560" t="str">
            <v>SHIFFMAN, D.S. &amp; FRAZIER, B.S. &amp; KUCKLICK, J.R. &amp; ABEL, D. &amp; BRANDES, J. &amp; SANCHO, G.</v>
          </cell>
          <cell r="G22560">
            <v>2014</v>
          </cell>
          <cell r="H22560" t="str">
            <v>Feeding Ecology of the Sandbar Shark in South Carolina Estuaries Revealed through delta C-13 and delta N-15 Stable Isotope Analysis.</v>
          </cell>
          <cell r="I22560" t="str">
            <v>Marine and Coastal Fisheries: Dynamics, Management, and Ecosystem Science, 6 (1): 156–169</v>
          </cell>
        </row>
        <row r="22561">
          <cell r="A22561">
            <v>23505</v>
          </cell>
          <cell r="B22561" t="str">
            <v>D</v>
          </cell>
          <cell r="C22561" t="str">
            <v>Rezent\23505.pdf</v>
          </cell>
          <cell r="E22561" t="str">
            <v>http://www.tandfonline.com/doi/abs/10.1080/19425120.2014.920745#aHR0cDovL3d3dy50YW5kZm9ubGluZS5jb20vZG9pL3BkZi8xMC4xMDgwLzE5NDI1MTIwLjIwMTQuOTIwNzQ1QEBAMA==</v>
          </cell>
          <cell r="F22561" t="str">
            <v>HANNAH, R.W. &amp; BLUME, M.T.O.</v>
          </cell>
          <cell r="G22561">
            <v>2014</v>
          </cell>
          <cell r="H22561" t="str">
            <v>The Influence of Bait and Stereo Video on the Performance of a Video Lander as a Survey Tool for Marine Demersal Reef Fishes in Oregon Waters.</v>
          </cell>
          <cell r="I22561" t="str">
            <v>Marine and Coastal Fisheries: Dynamics, Management, and Ecosystem Science, 6 (1): 181–189</v>
          </cell>
        </row>
        <row r="22562">
          <cell r="A22562">
            <v>23506</v>
          </cell>
          <cell r="B22562" t="str">
            <v>D</v>
          </cell>
          <cell r="C22562" t="str">
            <v>Rezent\23506.pdf</v>
          </cell>
          <cell r="F22562" t="str">
            <v>HEUPEL, M.R. &amp; SIMPFENDORFER, C.A.</v>
          </cell>
          <cell r="G22562">
            <v>2005</v>
          </cell>
          <cell r="H22562" t="str">
            <v>Using acoustic monitoring to evaluate MPAs for shark nursery areas: The importance of long-term data.</v>
          </cell>
          <cell r="I22562" t="str">
            <v>Marine Technology Society Journal, 39 (1): 10–18</v>
          </cell>
        </row>
        <row r="22563">
          <cell r="A22563">
            <v>23507</v>
          </cell>
          <cell r="B22563" t="str">
            <v>D</v>
          </cell>
          <cell r="C22563" t="str">
            <v>Rezent\23507.pdf</v>
          </cell>
          <cell r="F22563" t="str">
            <v>CHAPMAN, D.D. &amp; PIKITCH, E.K. &amp; BABCOCK, F. &amp; SHIVJI, M.S.</v>
          </cell>
          <cell r="G22563">
            <v>2005</v>
          </cell>
          <cell r="H22563" t="str">
            <v>Marine reserve design and evaluation using automated acoustic telemetry: A case-study involving coral reef-associated sharks in the mesoamerican Caribbean.</v>
          </cell>
          <cell r="I22563" t="str">
            <v>Marine Technology Society Journal, 39 (1): 42–55</v>
          </cell>
        </row>
        <row r="22564">
          <cell r="A22564">
            <v>23508</v>
          </cell>
          <cell r="B22564" t="str">
            <v>D</v>
          </cell>
          <cell r="C22564" t="str">
            <v>Rezent\23508.pdf</v>
          </cell>
          <cell r="F22564" t="str">
            <v>SKOMAL, G. &amp; LOBEL, P.S. &amp; MARSHALL, G.</v>
          </cell>
          <cell r="G22564">
            <v>2007</v>
          </cell>
          <cell r="H22564" t="str">
            <v>The use of animal-borne imaging to assess post-release behavior as it relates to capture stress in grey reef sharks, Carcharhinus amblyrhynchos.</v>
          </cell>
          <cell r="I22564" t="str">
            <v>Marine Technology Society Journal, 41 (4): 44–48</v>
          </cell>
        </row>
        <row r="22565">
          <cell r="A22565">
            <v>23509</v>
          </cell>
          <cell r="B22565" t="str">
            <v>D</v>
          </cell>
          <cell r="C22565" t="str">
            <v>Rezent\23509.pdf</v>
          </cell>
          <cell r="F22565" t="str">
            <v>CARTES, J.E. &amp; SOLER-MEMBRIVES, A. &amp; STEFANESCU, C. &amp; LOMBARTE, A. &amp; CARRASSÓN, M.</v>
          </cell>
          <cell r="G22565">
            <v>2016</v>
          </cell>
          <cell r="H22565" t="str">
            <v>Contributions of allochthonous inputs of food to the diets of benthopelagic fish over the northwest Mediterranean slope (to 2300 m).</v>
          </cell>
          <cell r="I22565" t="str">
            <v>Deep Sea Research Part I: Oceanographic Research Papers, 109: 123–136</v>
          </cell>
        </row>
        <row r="22566">
          <cell r="A22566">
            <v>23510</v>
          </cell>
          <cell r="B22566" t="str">
            <v>D</v>
          </cell>
          <cell r="C22566" t="str">
            <v>Rezent\23510.pdf</v>
          </cell>
          <cell r="F22566" t="str">
            <v>WEIGMANN, S.</v>
          </cell>
          <cell r="G22566">
            <v>2015</v>
          </cell>
          <cell r="H22566" t="str">
            <v>New findings from Area 51 – Taxonomy in modern cartilaginous fish research.</v>
          </cell>
          <cell r="I22566" t="str">
            <v>Shark Focus, 53: 12–13</v>
          </cell>
        </row>
        <row r="22567">
          <cell r="A22567">
            <v>23511</v>
          </cell>
          <cell r="B22567" t="str">
            <v>D</v>
          </cell>
          <cell r="C22567" t="str">
            <v>Rezent\23511.pdf</v>
          </cell>
          <cell r="F22567" t="str">
            <v>FILMALTER, J. &amp; COWLEY, P. &amp; FORGET, F. &amp; DAGORN, L.</v>
          </cell>
          <cell r="G22567">
            <v>2015</v>
          </cell>
          <cell r="H22567" t="str">
            <v>Fine-scale 3-dimensional movement behaviour of silky sharks Carcharhinus falciformis associated with fish aggregating devices (FADs).</v>
          </cell>
          <cell r="I22567" t="str">
            <v>Marine Ecology Progress Series, 539: 207–223</v>
          </cell>
        </row>
        <row r="22568">
          <cell r="A22568">
            <v>23513</v>
          </cell>
          <cell r="F22568" t="str">
            <v>DELONGUEVILLE, C. &amp; SCAILLET, R.</v>
          </cell>
          <cell r="G22568">
            <v>2015</v>
          </cell>
          <cell r="H22568" t="str">
            <v>Illustration of finding of the live specimen of Addisonia excentrica (Tiberi, 1855) (Mollusca: Gastropoda: Addisoniidae) in an empty egg of small-spotted catshark in Andalusia (Motril - Spain).</v>
          </cell>
          <cell r="I22568" t="str">
            <v>Novapex, 16 (3): 59–60</v>
          </cell>
        </row>
        <row r="22569">
          <cell r="A22569">
            <v>23515</v>
          </cell>
          <cell r="B22569" t="str">
            <v>D</v>
          </cell>
          <cell r="C22569" t="str">
            <v>Rezent\23515.pdf</v>
          </cell>
          <cell r="E22569" t="str">
            <v>http://www.int-res.com/articles/meps/208/m208p229.pdf</v>
          </cell>
          <cell r="F22569" t="str">
            <v>SCHARF, F.S. &amp; JUANES, F. &amp; ROUNTREE, R.A.</v>
          </cell>
          <cell r="G22569">
            <v>2000</v>
          </cell>
          <cell r="H22569" t="str">
            <v>Predator size - prey size relationships of marine fish predators: interspecific variation and effects of ontogeny and body size on trophic-niche breadth.</v>
          </cell>
          <cell r="I22569" t="str">
            <v>Marine Ecology Progress Series, 208: 229–248</v>
          </cell>
        </row>
        <row r="22570">
          <cell r="A22570">
            <v>23516</v>
          </cell>
          <cell r="B22570" t="str">
            <v>D</v>
          </cell>
          <cell r="C22570" t="str">
            <v>Rezent\23516.pdf</v>
          </cell>
          <cell r="F22570" t="str">
            <v>ACEVEDO-GUTIÉRREZ, A.</v>
          </cell>
          <cell r="G22570">
            <v>2002</v>
          </cell>
          <cell r="H22570" t="str">
            <v>Interactions between marine predators: dolphin food intake is related to number of sharks.</v>
          </cell>
          <cell r="I22570" t="str">
            <v>Marine Ecology Progress Series, 240: 267–271</v>
          </cell>
        </row>
        <row r="22571">
          <cell r="A22571">
            <v>23517</v>
          </cell>
          <cell r="B22571" t="str">
            <v>D</v>
          </cell>
          <cell r="C22571" t="str">
            <v>Rezent\23517.pdf</v>
          </cell>
          <cell r="E22571" t="str">
            <v>http://www.int-res.com/articles/meps2003/251/m251p075.pdf</v>
          </cell>
          <cell r="F22571" t="str">
            <v>JONES, E.G. &amp; TSELEPIDES, A. &amp; BAGLEY, P.M. &amp; COLLINS, M.A. &amp; PRIEDE, I.G.</v>
          </cell>
          <cell r="G22571">
            <v>2003</v>
          </cell>
          <cell r="H22571" t="str">
            <v>Bathymetric distribution of some benthic and benthopelagic species attracted to baited cameras and traps in the deep eastern Mediterranean.</v>
          </cell>
          <cell r="I22571" t="str">
            <v>Marine Ecology Progress Series, 251: 75–86</v>
          </cell>
        </row>
        <row r="22572">
          <cell r="A22572">
            <v>23518</v>
          </cell>
          <cell r="B22572" t="str">
            <v>D</v>
          </cell>
          <cell r="C22572" t="str">
            <v>Rezent\23518.pdf</v>
          </cell>
          <cell r="E22572" t="str">
            <v>http://www.int-res.com/articles/meps2005/288/m288p285.pdf</v>
          </cell>
          <cell r="F22572" t="str">
            <v>HEITHAUS, M.R. &amp; FRID, A. &amp; WIRSING, A.J. &amp; BEJDER, L. &amp; DILL, L.M.</v>
          </cell>
          <cell r="G22572">
            <v>2005</v>
          </cell>
          <cell r="H22572" t="str">
            <v>Biology of sea turtles under risk from tiger sharks at a foraging ground.</v>
          </cell>
          <cell r="I22572" t="str">
            <v>Marine Ecology Progress Series, 288: 285–294</v>
          </cell>
        </row>
        <row r="22573">
          <cell r="A22573">
            <v>23519</v>
          </cell>
          <cell r="B22573" t="str">
            <v>D</v>
          </cell>
          <cell r="C22573" t="str">
            <v>Rezent\23519.pdf</v>
          </cell>
          <cell r="E22573" t="str">
            <v>http://www.int-res.com/articles/meps2005/298/m298p041.pdf</v>
          </cell>
          <cell r="F22573" t="str">
            <v>BRODEUR, R.D. &amp; FISHER, J.P. &amp; EMMETT, R.L. &amp; MORGAN, C.A. &amp; CASILLAS, E.</v>
          </cell>
          <cell r="G22573">
            <v>2005</v>
          </cell>
          <cell r="H22573" t="str">
            <v>Species composition and community structure of pelagic nekton off Oregon and Washington under variable oceanographic conditions.</v>
          </cell>
          <cell r="I22573" t="str">
            <v>Marine Ecology Progress Series, 298: 41–57</v>
          </cell>
        </row>
        <row r="22574">
          <cell r="A22574">
            <v>23520</v>
          </cell>
          <cell r="B22574" t="str">
            <v>D</v>
          </cell>
          <cell r="C22574" t="str">
            <v>Rezent\23520.pdf</v>
          </cell>
          <cell r="E22574" t="str">
            <v>http://www.int-res.com/articles/meps2006/319/m319p263.pdf</v>
          </cell>
          <cell r="F22574" t="str">
            <v>KING, N.J. &amp; BAGLEY, P.M. &amp; PRIEDE, I.G.</v>
          </cell>
          <cell r="G22574">
            <v>2006</v>
          </cell>
          <cell r="H22574" t="str">
            <v>Depth zonation and latitudinal distribution of deep-sea scavenging demersal fishes of the Mid-Atlantic Ridge, 42 to 53 degrees N.</v>
          </cell>
          <cell r="I22574" t="str">
            <v>Marine Ecology Progress Series, 319: 263–274</v>
          </cell>
        </row>
        <row r="22575">
          <cell r="A22575">
            <v>23521</v>
          </cell>
          <cell r="B22575" t="str">
            <v>D</v>
          </cell>
          <cell r="C22575" t="str">
            <v>Rezent\23521.pdf</v>
          </cell>
          <cell r="E22575" t="str">
            <v>http://www.int-res.com/articles/meps2006/320/m320p253.pdf</v>
          </cell>
          <cell r="F22575" t="str">
            <v>MARTINS, I. &amp; COSTA, V. &amp; PORTEIRO, F.M. &amp; COLACO, A. &amp; SANTOS, R.S.</v>
          </cell>
          <cell r="G22575">
            <v>2006</v>
          </cell>
          <cell r="H22575" t="str">
            <v>Mercury concentrations in fish species caught at Mid-Atlantic Ridge hydrothermal vent fields.</v>
          </cell>
          <cell r="I22575" t="str">
            <v>Marine Ecology Progress Series, 320: 253–258</v>
          </cell>
        </row>
        <row r="22576">
          <cell r="A22576">
            <v>23522</v>
          </cell>
          <cell r="B22576" t="str">
            <v>D</v>
          </cell>
          <cell r="C22576" t="str">
            <v>Rezent\23522.pdf</v>
          </cell>
          <cell r="E22576" t="str">
            <v>http://www.int-res.com/articles/meps2007/328/m328p205.pdf</v>
          </cell>
          <cell r="F22576" t="str">
            <v>SHEPARD, E.L.C. &amp; AHMED, M.Z. &amp; SOUTHALL, E.J. &amp; WITT, M.J. &amp; METCALFE, J.D. &amp; SIMS, D.W.</v>
          </cell>
          <cell r="G22576">
            <v>2006</v>
          </cell>
          <cell r="H22576" t="str">
            <v>Diel and tidal rhythms in diving behaviour of pelagic sharks identified by signal processing of archival tagging data.</v>
          </cell>
          <cell r="I22576" t="str">
            <v>Marine Ecology Progress Series, 328: 205–213</v>
          </cell>
        </row>
        <row r="22577">
          <cell r="A22577">
            <v>23523</v>
          </cell>
          <cell r="B22577" t="str">
            <v>D</v>
          </cell>
          <cell r="C22577" t="str">
            <v>Rezent\23523.pdf</v>
          </cell>
          <cell r="E22577" t="str">
            <v>http://www.int-res.com/articles/theme/m350p255.pdf</v>
          </cell>
          <cell r="F22577" t="str">
            <v>HEAGNEY, E.C. &amp; LYNCH, T.P. &amp; BABCOCK, R.C. &amp; SUTHERS, I.M.</v>
          </cell>
          <cell r="G22577">
            <v>2007</v>
          </cell>
          <cell r="H22577" t="str">
            <v>Pelagic fish assemblages assessed using mid-water baited video: standardising fish counts using bait plume size.</v>
          </cell>
          <cell r="I22577" t="str">
            <v>Marine Ecology Progress Series, 350: 255–266</v>
          </cell>
        </row>
        <row r="22578">
          <cell r="A22578">
            <v>23524</v>
          </cell>
          <cell r="B22578" t="str">
            <v>D</v>
          </cell>
          <cell r="C22578" t="str">
            <v>Rezent\23524.pdf</v>
          </cell>
          <cell r="E22578" t="str">
            <v>http://www.int-res.com/articles/meps2008/361/m361p021.pdf</v>
          </cell>
          <cell r="F22578" t="str">
            <v>PUSINERI, C. &amp; CHANCOLLON, O. &amp; RINGELSTEIN, J. &amp; RIDOUX, V.</v>
          </cell>
          <cell r="G22578">
            <v>2008</v>
          </cell>
          <cell r="H22578" t="str">
            <v>Feeding niche segregation among the Northeast Atlantic community of oceanic top predators.</v>
          </cell>
          <cell r="I22578" t="str">
            <v>Marine Ecology Progress Series, 361: 21–34</v>
          </cell>
        </row>
        <row r="22579">
          <cell r="A22579">
            <v>23525</v>
          </cell>
          <cell r="B22579" t="str">
            <v>D</v>
          </cell>
          <cell r="C22579" t="str">
            <v>Rezent\23525.pdf</v>
          </cell>
          <cell r="E22579" t="str">
            <v>http://www.int-res.com/articles/meps2009/382/m382p163.pdf</v>
          </cell>
          <cell r="F22579" t="str">
            <v>AUSTER, P.J. &amp; LINK, J.S.</v>
          </cell>
          <cell r="G22579">
            <v>2009</v>
          </cell>
          <cell r="H22579" t="str">
            <v>Compensation and recovery of feeding guilds in a northwest Atlantic shelf fish community.</v>
          </cell>
          <cell r="I22579" t="str">
            <v>Marine Ecology Progress Series, 382: 163–172</v>
          </cell>
        </row>
        <row r="22580">
          <cell r="A22580">
            <v>23526</v>
          </cell>
          <cell r="B22580" t="str">
            <v>D</v>
          </cell>
          <cell r="C22580" t="str">
            <v>Rezent\23526.pdf</v>
          </cell>
          <cell r="E22580" t="str">
            <v>http://www.int-res.com/articles/meps2009/389/m389p223.pdf</v>
          </cell>
          <cell r="F22580" t="str">
            <v>LUNDSTEN, L. &amp; MCCLAIN, C.R. &amp; BARRY, J.P. &amp; CAILLIET, G.M. &amp; CLAGUEL, D.A. &amp; DEVOGELAERE, A.P.</v>
          </cell>
          <cell r="G22580">
            <v>2009</v>
          </cell>
          <cell r="H22580" t="str">
            <v>Ichthyofauna on three seamounts off southern and central California, USA.</v>
          </cell>
          <cell r="I22580" t="str">
            <v>Marine Ecology Progress Series, 389: 223–232</v>
          </cell>
        </row>
        <row r="22581">
          <cell r="A22581">
            <v>23527</v>
          </cell>
          <cell r="B22581" t="str">
            <v>D</v>
          </cell>
          <cell r="C22581" t="str">
            <v>Rezent\23527.pdf</v>
          </cell>
          <cell r="E22581" t="str">
            <v>http://www.int-res.com/articles/meps2010/406/m406p265.pdf</v>
          </cell>
          <cell r="F22581" t="str">
            <v>QUEIROZ, N. &amp; HUMPHRIES, N.E. &amp; NOBLE, L.R. &amp; SANTOS, A.M. &amp; SIMS, D.W.</v>
          </cell>
          <cell r="G22581">
            <v>2010</v>
          </cell>
          <cell r="H22581" t="str">
            <v>Short-term movements and diving behaviour of satellite-tracked blue sharks Prionace glauca in the northeastern Atlantic Ocean.</v>
          </cell>
          <cell r="I22581" t="str">
            <v>Marine Ecology Progress Series, 406: 265–279</v>
          </cell>
        </row>
        <row r="22582">
          <cell r="A22582">
            <v>23528</v>
          </cell>
          <cell r="B22582" t="str">
            <v>D</v>
          </cell>
          <cell r="C22582" t="str">
            <v>Rezent\23528.pdf</v>
          </cell>
          <cell r="E22582" t="str">
            <v>http://www.int-res.com/articles/meps2010/407/m407p209.pdf</v>
          </cell>
          <cell r="F22582" t="str">
            <v>DUNN, M.R. &amp; GRIGGS, L. &amp; FORMAN, J. &amp; HORN, P.L.</v>
          </cell>
          <cell r="G22582">
            <v>2010</v>
          </cell>
          <cell r="H22582" t="str">
            <v>Feeding habits and niche separation among the deep-sea chimaeroid fishes Harriotta raleighana, Hydrolagus bemisi and Hydrolagus novaezealandiae.</v>
          </cell>
          <cell r="I22582" t="str">
            <v>Marine Ecology Progress Series, 407: 209–225</v>
          </cell>
        </row>
        <row r="22583">
          <cell r="A22583">
            <v>23529</v>
          </cell>
          <cell r="B22583" t="str">
            <v>D</v>
          </cell>
          <cell r="C22583" t="str">
            <v>Rezent\23529.pdf</v>
          </cell>
          <cell r="E22583" t="str">
            <v>http://www.int-res.com/articles/meps_oa/m424p237.pdf</v>
          </cell>
          <cell r="F22583" t="str">
            <v>NAKAMURA, I. &amp; WATANABE, Y.Y. &amp; PAPASTAMATIOU, Y.P. &amp; SATO, K. &amp; MEYER, C.G.</v>
          </cell>
          <cell r="G22583">
            <v>2011</v>
          </cell>
          <cell r="H22583" t="str">
            <v>Yo-yo vertical movements suggest a foraging strategy for tiger sharks Galeocerdo cuvier.</v>
          </cell>
          <cell r="I22583" t="str">
            <v>Marine Ecology Progress Series, 424: 237–246</v>
          </cell>
        </row>
        <row r="22584">
          <cell r="A22584">
            <v>23530</v>
          </cell>
          <cell r="B22584" t="str">
            <v>D</v>
          </cell>
          <cell r="C22584" t="str">
            <v>Fossil1\23530.pdf</v>
          </cell>
          <cell r="E22584" t="str">
            <v>http://www.geologicacarpathica.com/ajax/load.php?mode=download_pdf&amp;archive=1&amp;file=1191</v>
          </cell>
          <cell r="F22584" t="str">
            <v>HANO, V. &amp; SENEŠ, J.</v>
          </cell>
          <cell r="G22584">
            <v>1953</v>
          </cell>
          <cell r="H22584" t="str">
            <v>Spodnomiocénna fauna pri Rapovciach [Die untermiozane Fauna bei Rapovce].</v>
          </cell>
          <cell r="I22584" t="str">
            <v>Geologica Carpathica, 3 (3/4): 315–362</v>
          </cell>
        </row>
        <row r="22585">
          <cell r="A22585">
            <v>23531</v>
          </cell>
          <cell r="B22585" t="str">
            <v>D</v>
          </cell>
          <cell r="C22585" t="str">
            <v>Fossil\23531.pdf</v>
          </cell>
          <cell r="F22585" t="str">
            <v>BHALLA, S.N. &amp; DEV, P.</v>
          </cell>
          <cell r="G22585">
            <v>1975</v>
          </cell>
          <cell r="H22585" t="str">
            <v>A Preliminary Note on Miocene Elasmobranchs from Orissa.</v>
          </cell>
          <cell r="I22585" t="str">
            <v>Journal of the Geological Society of India, 16 (1): 98–99</v>
          </cell>
        </row>
        <row r="22586">
          <cell r="A22586">
            <v>23532</v>
          </cell>
          <cell r="B22586" t="str">
            <v>D</v>
          </cell>
          <cell r="C22586" t="str">
            <v>Fossil1\23532.pdf</v>
          </cell>
          <cell r="F22586" t="str">
            <v>VAN DEINSE, A.B.</v>
          </cell>
          <cell r="G22586">
            <v>1953</v>
          </cell>
          <cell r="H22586" t="str">
            <v>Fishes in Upper Miocene and Lower Pleistocene deposits in the Netherlands.</v>
          </cell>
          <cell r="I22586" t="str">
            <v>Mededelingen van de Geologische Stichting, Nieuwe Serie, 7: 5-12</v>
          </cell>
        </row>
        <row r="22587">
          <cell r="A22587">
            <v>23533</v>
          </cell>
          <cell r="B22587" t="str">
            <v>D</v>
          </cell>
          <cell r="C22587" t="str">
            <v>Fossil\23533.pdf</v>
          </cell>
          <cell r="F22587" t="str">
            <v>WYSOCKA, A. &amp; RADWANSKI, A. &amp; GORKA, M.</v>
          </cell>
          <cell r="G22587">
            <v>2012</v>
          </cell>
          <cell r="H22587" t="str">
            <v>Mykolaiv Sands in Opole Minor and beyond: sedimentary features and biotic content of Middle Miocene (Badenian) sand shoals of Western Ukraine.</v>
          </cell>
          <cell r="I22587" t="str">
            <v>Geological Quarterly, 56 (3): 475–492</v>
          </cell>
        </row>
        <row r="22588">
          <cell r="A22588">
            <v>23535</v>
          </cell>
          <cell r="B22588" t="str">
            <v>D</v>
          </cell>
          <cell r="C22588" t="str">
            <v>Fossil\23535.pdf</v>
          </cell>
          <cell r="F22588" t="str">
            <v>SATSANGI, P.P. &amp; BORA, R.</v>
          </cell>
          <cell r="G22588">
            <v>1980</v>
          </cell>
          <cell r="H22588" t="str">
            <v>A Fossil Eagle Ray Fish from Eocene of Khasi Hills, Meghalaya.</v>
          </cell>
          <cell r="I22588" t="str">
            <v>Journal of the Geological Society of India, 21: 566–567</v>
          </cell>
        </row>
        <row r="22589">
          <cell r="A22589">
            <v>23536</v>
          </cell>
          <cell r="B22589" t="str">
            <v>D</v>
          </cell>
          <cell r="C22589" t="str">
            <v>Fossil\23536.pdf</v>
          </cell>
          <cell r="F22589" t="str">
            <v>RANA, R.S. &amp; KUMAR, K. &amp; LOYAL, R.S. &amp; SAHHI, A. &amp; ROSE, K.D. &amp; MUSSELL, J. &amp; SINGH, H. &amp; KULSHRESHTHA, S.K.</v>
          </cell>
          <cell r="G22589">
            <v>2006</v>
          </cell>
          <cell r="H22589" t="str">
            <v>Selachians from the Early Eocene Kapurdi Formation (Fuller's Earth), Barmer District, Rajasthan.</v>
          </cell>
          <cell r="I22589" t="str">
            <v>Journal of the Geological Society of India, 67 (4): 509–522</v>
          </cell>
        </row>
        <row r="22590">
          <cell r="A22590">
            <v>23537</v>
          </cell>
          <cell r="B22590" t="str">
            <v>D</v>
          </cell>
          <cell r="C22590" t="str">
            <v>Fossil\23537.pdf</v>
          </cell>
          <cell r="F22590" t="str">
            <v>MEHROTRA, D.K.</v>
          </cell>
          <cell r="G22590">
            <v>1982</v>
          </cell>
          <cell r="H22590" t="str">
            <v>On the Occurrence of Fish Remains from the Quilon Beds of Kerala Coast.</v>
          </cell>
          <cell r="I22590" t="str">
            <v>Journal of the Geological Society of India, 23 (8): 408–410</v>
          </cell>
        </row>
        <row r="22591">
          <cell r="A22591">
            <v>23538</v>
          </cell>
          <cell r="B22591" t="str">
            <v>D</v>
          </cell>
          <cell r="C22591" t="str">
            <v>Rezent\23538.pdf</v>
          </cell>
          <cell r="F22591" t="str">
            <v>OLIVEIRA, J.E.L. &amp; NÓBREGA, M.F. &amp; GARCIA, J. &amp; SAMPAIO, C. &amp; DI DARIO, F. &amp; FISCHER, L.G. &amp; MINCARONE, M.M.</v>
          </cell>
          <cell r="G22591">
            <v>2015</v>
          </cell>
          <cell r="H22591" t="str">
            <v>Biodiversidade Marinha da Bacia Potiguar/RN: Peixes do Talude Continental.</v>
          </cell>
          <cell r="I22591" t="str">
            <v>Rio de Janeiro: Museu Nacional, 2015. 218 p. : il. ; 27,7 cm. (Série Livros ; 55). ISBN 978–85–7427–052–4</v>
          </cell>
        </row>
        <row r="22592">
          <cell r="A22592">
            <v>23539</v>
          </cell>
          <cell r="B22592" t="str">
            <v>D</v>
          </cell>
          <cell r="C22592" t="str">
            <v>Rezent\23539.pdf</v>
          </cell>
          <cell r="E22592" t="str">
            <v>http://ia802303.us.archive.org/22/items/osservazioniinto00lore/osservazioniinto00lore.pdf</v>
          </cell>
          <cell r="F22592" t="str">
            <v>LORENZINI, S.</v>
          </cell>
          <cell r="G22592">
            <v>1678</v>
          </cell>
          <cell r="H22592" t="str">
            <v>Osservazionì Intorno Alle Torpedini.</v>
          </cell>
          <cell r="I22592" t="str">
            <v>In Firenze: Per l'Onofri,1678</v>
          </cell>
        </row>
        <row r="22593">
          <cell r="A22593">
            <v>23540</v>
          </cell>
          <cell r="B22593" t="str">
            <v>D O</v>
          </cell>
          <cell r="C22593" t="str">
            <v>Fossil\23540.pdf</v>
          </cell>
          <cell r="F22593" t="str">
            <v>REINECKE, T. &amp; RADWAŃSKI, A.</v>
          </cell>
          <cell r="G22593">
            <v>2015</v>
          </cell>
          <cell r="H22593" t="str">
            <v>Fossil sharks and batoids from the Korytnica-clays, early Badenian (Langhian, Middle Miocene), Fore-Carpathian basin, central Poland – a revision and updated record.</v>
          </cell>
          <cell r="I22593" t="str">
            <v xml:space="preserve">Palaeontos, 28: 32 text pages (incl. 2 text–figs, 2 tables and 8 plates). </v>
          </cell>
        </row>
        <row r="22594">
          <cell r="A22594">
            <v>23541</v>
          </cell>
          <cell r="B22594" t="str">
            <v>D O</v>
          </cell>
          <cell r="C22594" t="str">
            <v>Fossil1\23541.pdf</v>
          </cell>
          <cell r="F22594" t="str">
            <v>REINECKE, T. &amp; VON DER HOCHT, F. &amp; DUFRAING, L.</v>
          </cell>
          <cell r="G22594">
            <v>2015</v>
          </cell>
          <cell r="H22594" t="str">
            <v>Fossil basking shark of the genus Keasius (Lamniforme, Cetorhindiae) from the boreal North Sea Basin and Upper Rhine Graben: evolution of dental characteristics from the Oligocene to late Middle Miocene and description of two new species.</v>
          </cell>
          <cell r="I22594" t="str">
            <v>Palaeontos, 28: 60 text–pages (incl. 24 text–figs and 2 tables).</v>
          </cell>
        </row>
        <row r="22595">
          <cell r="A22595">
            <v>23542</v>
          </cell>
          <cell r="B22595" t="str">
            <v>D</v>
          </cell>
          <cell r="C22595" t="str">
            <v>Fossil\23542.pdf</v>
          </cell>
          <cell r="E22595" t="str">
            <v>http://www.biodiversidadvirtual.org/taxofoto/sites/default/files/first_description_of_a_tooth_of_the_extinct_giant_shark_carcharocles_megalodon_agassiz_1835_found_in_the_province_of_seville_sw_iberian_peninsula.pdf</v>
          </cell>
          <cell r="F22595" t="str">
            <v>MEDINA-GAVILÁN, J.L. &amp; TOSCANO, A. &amp; MUÑIZ, F. &amp; DELGADO, F.J.</v>
          </cell>
          <cell r="G22595">
            <v>2015</v>
          </cell>
          <cell r="H22595" t="str">
            <v>First description for a tooth of the giant, extinct shark Carcharocles megalodon (Agassiz, 1835) found in the province of Seville (SW Iberian Peninsula).</v>
          </cell>
          <cell r="I22595" t="str">
            <v>BV news Publicaciones Científicas, 4: 57</v>
          </cell>
        </row>
        <row r="22596">
          <cell r="A22596">
            <v>23543</v>
          </cell>
          <cell r="B22596" t="str">
            <v>D</v>
          </cell>
          <cell r="C22596" t="str">
            <v>Rezent\23543.pdf</v>
          </cell>
          <cell r="E22596" t="str">
            <v>http://www.oceansciencefoundation.org/josf/josf17d.pdf</v>
          </cell>
          <cell r="F22596" t="str">
            <v xml:space="preserve">VÁSQUEZ, V.E. &amp; EBERT, D.A. &amp; LONG, D.J. </v>
          </cell>
          <cell r="G22596">
            <v>2015</v>
          </cell>
          <cell r="H22596" t="str">
            <v>Etmopterus benchleyi n. sp., a new lanternshark (Squaliformes: Etmopteridae) from the central eastern Pacific Ocean.</v>
          </cell>
          <cell r="I22596" t="str">
            <v>Journal of the Ocean Science Foundation; 17: 43–55</v>
          </cell>
        </row>
        <row r="22597">
          <cell r="A22597">
            <v>23544</v>
          </cell>
          <cell r="B22597" t="str">
            <v>D</v>
          </cell>
          <cell r="C22597" t="str">
            <v>Fossil\23544.pdf</v>
          </cell>
          <cell r="F22597" t="str">
            <v>MEISNER, H. &amp; SICHELSCHMIDT, O.</v>
          </cell>
          <cell r="G22597">
            <v>2015</v>
          </cell>
          <cell r="H22597" t="str">
            <v>Mill-Langenboom (NL) – eine klassische Fundstelle für neogene marine Vertebraten.</v>
          </cell>
          <cell r="I22597" t="str">
            <v>Der Steinkern, 23: 12–29</v>
          </cell>
        </row>
        <row r="22598">
          <cell r="A22598">
            <v>23545</v>
          </cell>
          <cell r="B22598" t="str">
            <v>D</v>
          </cell>
          <cell r="C22598" t="str">
            <v>Fossil\23545.pdf</v>
          </cell>
          <cell r="F22598" t="str">
            <v>SIMONSEN, S.</v>
          </cell>
          <cell r="G22598">
            <v>2009</v>
          </cell>
          <cell r="H22598" t="str">
            <v>Sonstige Buttenheimer Begleitfauna und -flora.</v>
          </cell>
          <cell r="I22598" t="str">
            <v>Der Steinkern, 2: 50–54</v>
          </cell>
        </row>
        <row r="22599">
          <cell r="A22599">
            <v>23546</v>
          </cell>
          <cell r="B22599" t="str">
            <v>D</v>
          </cell>
          <cell r="C22599" t="str">
            <v>Fossil\23546.pdf</v>
          </cell>
          <cell r="F22599" t="str">
            <v>SIMONSEN, S.</v>
          </cell>
          <cell r="G22599">
            <v>2012</v>
          </cell>
          <cell r="H22599" t="str">
            <v>Weitere Buttenheimer Fauna und Flora.</v>
          </cell>
          <cell r="I22599" t="str">
            <v>Der Steinkern, 2: 50–55, 2. ed.</v>
          </cell>
        </row>
        <row r="22600">
          <cell r="A22600">
            <v>23547</v>
          </cell>
          <cell r="B22600" t="str">
            <v>D</v>
          </cell>
          <cell r="C22600" t="str">
            <v>Fossil\23547.pdf</v>
          </cell>
          <cell r="F22600" t="str">
            <v>WILLIAMS, M. &amp; ELBAUM, K.</v>
          </cell>
          <cell r="G22600">
            <v>1973</v>
          </cell>
          <cell r="H22600" t="str">
            <v>Bendix-Almgreen's recent investigations on Helicoprion and the biomechanical significance of Karpinsky's reconstruction.</v>
          </cell>
          <cell r="I22600" t="str">
            <v>Journal of Insignificant Research, 5 (31): 2–6</v>
          </cell>
        </row>
        <row r="22601">
          <cell r="A22601">
            <v>23548</v>
          </cell>
          <cell r="B22601" t="str">
            <v>D</v>
          </cell>
          <cell r="C22601" t="str">
            <v>Rezent\23548.pdf</v>
          </cell>
          <cell r="F22601" t="str">
            <v>CAIRA, J.N. &amp; JENSEN, K.</v>
          </cell>
          <cell r="G22601">
            <v>2015</v>
          </cell>
          <cell r="H22601" t="str">
            <v>Insights on the identities of sharks of the Rhizoprionodon acutus (Elasmobranchii: Carcharhiniformes) species complex based on three new species of Phoreiobothrium (Cestoda: Onchoproteocephalidea).</v>
          </cell>
          <cell r="I22601" t="str">
            <v>Zootaxa, 4059 (2): 335–350</v>
          </cell>
        </row>
        <row r="22602">
          <cell r="A22602">
            <v>23549</v>
          </cell>
          <cell r="B22602" t="str">
            <v>D</v>
          </cell>
          <cell r="C22602" t="str">
            <v>Rezent\23549.pdf</v>
          </cell>
          <cell r="F22602" t="str">
            <v>BORNATOWSKI, H. &amp; BRAGA, R.R. &amp; KALINOWSKI, C. &amp; VITULE, J.R.S.</v>
          </cell>
          <cell r="G22602">
            <v>2015</v>
          </cell>
          <cell r="H22602" t="str">
            <v>“Buying a Pig in a Poke”: The Problem of Elasmobranch Meat Consumption in Southern Brazil.</v>
          </cell>
          <cell r="I22602" t="str">
            <v>Ethnobiology Letters, 6 (1):196–202</v>
          </cell>
        </row>
        <row r="22603">
          <cell r="A22603">
            <v>23550</v>
          </cell>
          <cell r="B22603" t="str">
            <v>D</v>
          </cell>
          <cell r="C22603" t="str">
            <v>Rezent\23550.pdf</v>
          </cell>
          <cell r="E22603" t="str">
            <v>http://www.mantatrust.org/wp-content/uploads/2011/09/Field-Guide-to-the-Identification-of-Mobulid-Rays-Indo-West-Pacific.pdf</v>
          </cell>
          <cell r="F22603" t="str">
            <v>STEVENS, G.</v>
          </cell>
          <cell r="G22603">
            <v>2012</v>
          </cell>
          <cell r="H22603" t="str">
            <v>Field Guide to the Identification of Mobulid Rays; Indo-West Pacific.</v>
          </cell>
          <cell r="I22603" t="str">
            <v>Manta Trust, 19pp</v>
          </cell>
        </row>
        <row r="22604">
          <cell r="A22604">
            <v>23551</v>
          </cell>
          <cell r="B22604" t="str">
            <v>D</v>
          </cell>
          <cell r="C22604" t="str">
            <v>Rezent\23551.pdf</v>
          </cell>
          <cell r="F22604" t="str">
            <v>CHIN, A. &amp; MOURIER, J. &amp; RUMMER, J.L.</v>
          </cell>
          <cell r="G22604">
            <v>2015</v>
          </cell>
          <cell r="H22604" t="str">
            <v>Blacktip reef sharks (Carcharhinus melanopterus) show high capacity for wound healing and recovery following injury.</v>
          </cell>
          <cell r="I22604" t="str">
            <v>Conservation Physiology, 3 (1): cov062</v>
          </cell>
        </row>
        <row r="22605">
          <cell r="A22605">
            <v>23552</v>
          </cell>
          <cell r="B22605" t="str">
            <v>D</v>
          </cell>
          <cell r="C22605" t="str">
            <v>Rezent\23552.pdf</v>
          </cell>
          <cell r="E22605" t="str">
            <v>http://www.plosone.org/article/fetchObject.action?uri=info:doi/10.1371/journal.pone.0141189&amp;representation=PDF</v>
          </cell>
          <cell r="F22605" t="str">
            <v>NOTARBARTOLO DI SCIARA, G. &amp; LAURIANO, G. &amp; PIERANTONIO, N. &amp; CAÑADAS, A. &amp; DONOVAN, G. &amp; PANIGADA, S.</v>
          </cell>
          <cell r="G22605">
            <v>2015</v>
          </cell>
          <cell r="H22605" t="str">
            <v>The Devil We Don't Know: Investigating Habitat and Abundance of Endangered Giant Devil Rays in the North-Western Mediterranean Sea.</v>
          </cell>
          <cell r="I22605" t="str">
            <v>PLoS ONE, 10 (11): e0141189</v>
          </cell>
        </row>
        <row r="22606">
          <cell r="A22606">
            <v>23553</v>
          </cell>
          <cell r="B22606" t="str">
            <v>D</v>
          </cell>
          <cell r="C22606" t="str">
            <v>Rezent\23553.pdf</v>
          </cell>
          <cell r="E22606" t="str">
            <v>http://www.plosone.org/article/fetchObject.action?uri=info:doi/10.1371/journal.pone.0028655&amp;representation=PDF</v>
          </cell>
          <cell r="F22606" t="str">
            <v xml:space="preserve">MABRAGAÑA, E. &amp; DÍAZ DE ASTARLOA, J.M. &amp; HANNER, R. &amp; ZHANG, J. &amp; GONZÁLEZ CASTRO, M. </v>
          </cell>
          <cell r="G22606">
            <v>2011</v>
          </cell>
          <cell r="H22606" t="str">
            <v>DNA Barcoding Identifies Argentine Fishes from Marine and Brackish Waters.</v>
          </cell>
          <cell r="I22606" t="str">
            <v>PLoS ONE, 6 (12): e28655</v>
          </cell>
        </row>
        <row r="22607">
          <cell r="A22607">
            <v>23554</v>
          </cell>
          <cell r="B22607" t="str">
            <v>D</v>
          </cell>
          <cell r="C22607" t="str">
            <v>Rezent\23554.pdf</v>
          </cell>
          <cell r="F22607" t="str">
            <v>ANTONENKO, D.V. &amp; BALANOV, A.A. &amp; MATVEICHUK, S.P. &amp; BLISHAK, N.M.</v>
          </cell>
          <cell r="G22607">
            <v>2015</v>
          </cell>
          <cell r="H22607" t="str">
            <v>Record of rare for waters of Russia pelagic stingray Pteroplatytrygon violacea (Dasyatidae) in the South Kuril region.</v>
          </cell>
          <cell r="I22607" t="str">
            <v>Journal of Ichthyology, 55 (6): 911–913</v>
          </cell>
        </row>
        <row r="22608">
          <cell r="A22608">
            <v>23555</v>
          </cell>
          <cell r="B22608" t="str">
            <v>D</v>
          </cell>
          <cell r="C22608" t="str">
            <v>Rezent\23555.pdf</v>
          </cell>
          <cell r="F22608" t="str">
            <v>RAFRAFI-NOUIRA, S. &amp; EL KAMEL-MOUTALIBI, O. &amp; REYNAUD, C. &amp; BOUMAÏZA, M. &amp; CAPAPÉ, C.</v>
          </cell>
          <cell r="G22608">
            <v>2015</v>
          </cell>
          <cell r="H22608" t="str">
            <v>Additional and unusual captures of elasmobranch species from the northern coast of Tunisia (central Mediterranean).</v>
          </cell>
          <cell r="I22608" t="str">
            <v>Journal of Ichthyology, 55 (6): 836–848</v>
          </cell>
        </row>
        <row r="22609">
          <cell r="A22609">
            <v>23556</v>
          </cell>
          <cell r="B22609" t="str">
            <v>D</v>
          </cell>
          <cell r="C22609" t="str">
            <v>Rezent\23556.pdf</v>
          </cell>
          <cell r="F22609" t="str">
            <v>CHERNOVA, N.V. &amp; SMIRNOVA, E.V. &amp; RASKHOZHEVA, E.V.</v>
          </cell>
          <cell r="G22609">
            <v>2015</v>
          </cell>
          <cell r="H22609" t="str">
            <v>First record of the Greenland shark Somniosus microcephalus (Squaliformes: Somniosidae) in the Siberian Arctic with notes on its distribution and biology.</v>
          </cell>
          <cell r="I22609" t="str">
            <v>Journal of Ichthyology, 55 (6): 827–835</v>
          </cell>
        </row>
        <row r="22610">
          <cell r="A22610">
            <v>23557</v>
          </cell>
          <cell r="F22610" t="str">
            <v>NIZOVTSEV, G.P. &amp; PONOMARENKO, V.P. &amp; SHEVELEV, M.S.</v>
          </cell>
          <cell r="G22610">
            <v>1976</v>
          </cell>
          <cell r="H22610" t="str">
            <v>Deep Sea Fishes of the Norwegian Sea.</v>
          </cell>
          <cell r="I22610" t="str">
            <v>Journal of Ichthyology, 16 (6): 1013–1014</v>
          </cell>
        </row>
        <row r="22611">
          <cell r="A22611">
            <v>23558</v>
          </cell>
          <cell r="F22611" t="str">
            <v>TRUNOV, I.A.</v>
          </cell>
          <cell r="G22611">
            <v>1972</v>
          </cell>
          <cell r="H22611" t="str">
            <v>Rare and new fish species in the Southeastern Atlantic.</v>
          </cell>
          <cell r="I22611" t="str">
            <v>Journal of Ichthyology, 12 (3): 396–401</v>
          </cell>
        </row>
        <row r="22612">
          <cell r="A22612">
            <v>23559</v>
          </cell>
          <cell r="F22612" t="str">
            <v>PERMITIN YU, Y.E. &amp; TARVERDIYEVA, M.I.</v>
          </cell>
          <cell r="G22612">
            <v>1972</v>
          </cell>
          <cell r="H22612" t="str">
            <v>The food of some Antarctic fish in the South Georgia area.</v>
          </cell>
          <cell r="I22612" t="str">
            <v>Journal of Ichthyology, 12 (1): 104–114</v>
          </cell>
        </row>
        <row r="22613">
          <cell r="A22613">
            <v>23560</v>
          </cell>
          <cell r="B22613" t="str">
            <v>D</v>
          </cell>
          <cell r="C22613" t="str">
            <v>Fossil\23560.pdf</v>
          </cell>
          <cell r="F22613" t="str">
            <v>KHAMHA, S. &amp; CUNY, G. &amp; LAUPRASERT, K.</v>
          </cell>
          <cell r="G22613">
            <v>2016</v>
          </cell>
          <cell r="H22613" t="str">
            <v>Revision of Isanodus paladeji (Elasmobranchii, Hybodontiformes) from the Lower Cretaceous of Thailand.</v>
          </cell>
          <cell r="I22613" t="str">
            <v>Paläontologische Zeitschrift, 90 (3): 533–541</v>
          </cell>
        </row>
        <row r="22614">
          <cell r="A22614">
            <v>23561</v>
          </cell>
          <cell r="B22614" t="str">
            <v>D</v>
          </cell>
          <cell r="C22614" t="str">
            <v>Fossil\23561.pdf</v>
          </cell>
          <cell r="F22614" t="str">
            <v>SIVERSSON, M. &amp; COOK, T.D. &amp; CEDERSTRÖM, P. &amp; RYAN, H.E.</v>
          </cell>
          <cell r="G22614">
            <v>2016</v>
          </cell>
          <cell r="H22614" t="str">
            <v>Early Campanian (Late Cretaceous) squatiniform and synechodontiform selachians from the Åsen locality, Kristianstad Basin, Sweden.</v>
          </cell>
          <cell r="I22614" t="str">
            <v>Geological Society, London, Special Publications, 434: 251–275</v>
          </cell>
        </row>
        <row r="22615">
          <cell r="A22615">
            <v>23562</v>
          </cell>
          <cell r="B22615" t="str">
            <v>D</v>
          </cell>
          <cell r="C22615" t="str">
            <v>Fossil\23562.pdf</v>
          </cell>
          <cell r="E22615" t="str">
            <v>https://digital.library.adelaide.edu.au/dspace/bitstream/2440/96553/3/hdl_96553.pdf</v>
          </cell>
          <cell r="F22615" t="str">
            <v>PLEDGE, N.S. &amp; MILNES, A.R. &amp; BOURMAN, R.P. &amp; ALLEY, N.F.</v>
          </cell>
          <cell r="G22615">
            <v>2015</v>
          </cell>
          <cell r="H22615" t="str">
            <v>Fossil shark teeth from upland Fleurieu Peninsula, South Australia: evidence for previously unknown Tertiary marine sediments.</v>
          </cell>
          <cell r="I22615" t="str">
            <v>Mesa Journal, 76 (1): 67–73</v>
          </cell>
        </row>
        <row r="22616">
          <cell r="A22616">
            <v>23563</v>
          </cell>
          <cell r="B22616" t="str">
            <v>D</v>
          </cell>
          <cell r="C22616" t="str">
            <v>Rezent\23563.pdf</v>
          </cell>
          <cell r="F22616" t="str">
            <v>BLOWER, D.C. &amp; CORLEY, S. &amp; HEREWARD, J.P. &amp; RIGINOS, C.R. &amp; OVENDEN, J.R.</v>
          </cell>
          <cell r="G22616">
            <v>2015</v>
          </cell>
          <cell r="H22616" t="str">
            <v>Characterisation and cross-amplification of 19 novel microsatellite loci for the sandbar shark, Carcharhinus plumbeus.</v>
          </cell>
          <cell r="I22616" t="str">
            <v>Conservation Genetics Resources, 7 (4): 913–915</v>
          </cell>
        </row>
        <row r="22617">
          <cell r="A22617">
            <v>23564</v>
          </cell>
          <cell r="B22617" t="str">
            <v>D</v>
          </cell>
          <cell r="C22617" t="str">
            <v>Rezent\23564.pdf</v>
          </cell>
          <cell r="F22617" t="str">
            <v>BLOWER, D.C. &amp; CORLEY, S. &amp; HEREWARD, J.P. &amp; RIGINOS, C.R. &amp; OVENDEN, J.R.</v>
          </cell>
          <cell r="G22617">
            <v>2015</v>
          </cell>
          <cell r="H22617" t="str">
            <v>Characterisation and cross-amplification of 21 novel microsatellite loci for the dusky shark, Carcharhinus obscurus.</v>
          </cell>
          <cell r="I22617" t="str">
            <v>Conservation Genetics Resources, 7 (4): 909–912</v>
          </cell>
        </row>
        <row r="22618">
          <cell r="A22618">
            <v>23566</v>
          </cell>
          <cell r="B22618" t="str">
            <v>D</v>
          </cell>
          <cell r="C22618" t="str">
            <v>Fossil\23566.pdf</v>
          </cell>
          <cell r="F22618" t="str">
            <v>TIMOKHINA, I.G. &amp; RODINA, O.A.</v>
          </cell>
          <cell r="G22618">
            <v>2015</v>
          </cell>
          <cell r="H22618" t="str">
            <v>New Data on Upper Devonian Stratigraphy of the Northwestern Kuznetsk Basin: Evidence from Foraminifera and Chondrichthyes.</v>
          </cell>
          <cell r="I22618" t="str">
            <v>Stratigraphy and Geological Correlation, 23 (5): 495–516</v>
          </cell>
        </row>
        <row r="22619">
          <cell r="A22619">
            <v>23567</v>
          </cell>
          <cell r="B22619" t="str">
            <v>D</v>
          </cell>
          <cell r="C22619" t="str">
            <v>Rezent\23567.pdf</v>
          </cell>
          <cell r="E22619" t="str">
            <v>http://www.icm.csic.es/scimar/download.php/Cd/20786e499c7740ca908639dd761f2754/IdArt/4336</v>
          </cell>
          <cell r="F22619" t="str">
            <v>TAGLIAFICO, A. &amp; HERNÁNDEZ-ÁVILA, I. &amp; RANGEL, S. &amp; RAGO, N.</v>
          </cell>
          <cell r="G22619">
            <v>2015</v>
          </cell>
          <cell r="H22619" t="str">
            <v>Size of catch, reproduction and feeding of the small-eye smooth-hound, Mustelus higmani (Carcharhiniformes: Triakidae), in Margarita Island, Venezuela.</v>
          </cell>
          <cell r="I22619" t="str">
            <v>Scientia Marina, 79 (4): 443–452</v>
          </cell>
        </row>
        <row r="22620">
          <cell r="A22620">
            <v>23568</v>
          </cell>
          <cell r="B22620" t="str">
            <v>D</v>
          </cell>
          <cell r="C22620" t="str">
            <v>Rezent\23568.pdf</v>
          </cell>
          <cell r="F22620" t="str">
            <v>ROMERO-CAICEDO, A.F. &amp; CARRERA-FERNÁNDEZ, M.</v>
          </cell>
          <cell r="G22620">
            <v>2015</v>
          </cell>
          <cell r="H22620" t="str">
            <v>Reproduction of the whitesnout guitarfish Rhinobatos leucorhynchus in the Ecuadorian Pacific Ocean.</v>
          </cell>
          <cell r="I22620" t="str">
            <v>Journal of Fish Biology, 87 (6): 1434–1448</v>
          </cell>
        </row>
        <row r="22621">
          <cell r="A22621">
            <v>23569</v>
          </cell>
          <cell r="B22621" t="str">
            <v>D</v>
          </cell>
          <cell r="C22621" t="str">
            <v>Rezent\23569.pdf</v>
          </cell>
          <cell r="F22621" t="str">
            <v>MCCULLY PHILLIPS, S.R. &amp; ELLIS, J.R.</v>
          </cell>
          <cell r="G22621">
            <v>2015</v>
          </cell>
          <cell r="H22621" t="str">
            <v>Reproductive characteristics and life-history relationships of starry smooth-hound Mustelus asterias in British waters.</v>
          </cell>
          <cell r="I22621" t="str">
            <v>Journal of Fish Biology, 87 (6): 1411–1433</v>
          </cell>
        </row>
        <row r="22622">
          <cell r="A22622">
            <v>23570</v>
          </cell>
          <cell r="B22622" t="str">
            <v>D</v>
          </cell>
          <cell r="C22622" t="str">
            <v>Rezent\23570.pdf</v>
          </cell>
          <cell r="F22622" t="str">
            <v>DUREUIL, M. &amp; WORM, B.</v>
          </cell>
          <cell r="G22622">
            <v>2015</v>
          </cell>
          <cell r="H22622" t="str">
            <v>Estimating growth from tagging data: an application to north-east Atlantic tope shark Galeorhinus galeus.</v>
          </cell>
          <cell r="I22622" t="str">
            <v>Journal of Fish Biology, 87 (6): 1389–1410</v>
          </cell>
        </row>
        <row r="22623">
          <cell r="A22623">
            <v>23571</v>
          </cell>
          <cell r="B22623" t="str">
            <v>D</v>
          </cell>
          <cell r="C22623" t="str">
            <v>Rezent\23571.pdf</v>
          </cell>
          <cell r="F22623" t="str">
            <v>GLEDHILL, K.S. &amp; KESSEL, S.T. &amp; GUTTRIDGE, T.L. &amp; HANSELL, A.C. &amp; BESTER-VAN DER MERWE, A.E. &amp; FELDHEIM, K.A. &amp; GRUBER, S.H. &amp; CHAPMAN, D.D.</v>
          </cell>
          <cell r="G22623">
            <v>2015</v>
          </cell>
          <cell r="H22623" t="str">
            <v>Genetic structure, population demography and seasonal occurrence of blacktip shark Carcharhinus limbatus in Bimini, the Bahamas.</v>
          </cell>
          <cell r="I22623" t="str">
            <v>Journal of Fish Biology, 87 (6): 1371–1388</v>
          </cell>
        </row>
        <row r="22624">
          <cell r="A22624">
            <v>23577</v>
          </cell>
          <cell r="B22624" t="str">
            <v>D</v>
          </cell>
          <cell r="C22624" t="str">
            <v>Rezent\23577.pdf</v>
          </cell>
          <cell r="E22624" t="str">
            <v>http://www.icm.csic.es/scimar/download.php/Cd/20786e499c7740ca908639dd761f2754/IdArt/2619</v>
          </cell>
          <cell r="F22624" t="str">
            <v>CAPAPÉ, C. &amp; ZAOUALI, J. &amp; TOMASINI, J.A. &amp; BOUCHEREAU, J.L.</v>
          </cell>
          <cell r="G22624">
            <v>1992</v>
          </cell>
          <cell r="H22624" t="str">
            <v>Reproductive biology of the spiny butterfly ray, Gymnura altavela (Linnaeus, 1758) (Pisces: Gymnuridae) from off the Tunisian coasts.</v>
          </cell>
          <cell r="I22624" t="str">
            <v>Scientia Marina, 56 (4): 347–355</v>
          </cell>
        </row>
        <row r="22625">
          <cell r="A22625">
            <v>23578</v>
          </cell>
          <cell r="B22625" t="str">
            <v>D</v>
          </cell>
          <cell r="C22625" t="str">
            <v>Rezent\23578.pdf</v>
          </cell>
          <cell r="E22625" t="str">
            <v>http://www.icm.csic.es/scimar/download.php/Cd/20786e499c7740ca908639dd761f2754/IdArt/2377</v>
          </cell>
          <cell r="F22625" t="str">
            <v>CASTRO, J.J. &amp; SANTIAGO, J.A. &amp; HERNÁNDEZ-GARCIA, V.</v>
          </cell>
          <cell r="G22625">
            <v>1999</v>
          </cell>
          <cell r="H22625" t="str">
            <v>Fish associated with fish aggregation devices off the Canary Islands (Central-East Atlantic).</v>
          </cell>
          <cell r="I22625" t="str">
            <v>Scientia Marina, 63 (3–4): 191–198</v>
          </cell>
        </row>
        <row r="22626">
          <cell r="A22626">
            <v>23579</v>
          </cell>
          <cell r="B22626" t="str">
            <v>D</v>
          </cell>
          <cell r="C22626" t="str">
            <v>Rezent\23579.pdf</v>
          </cell>
          <cell r="E22626" t="str">
            <v>http://www.icm.csic.es/scimar/download.php/Cd/20786e499c7740ca908639dd761f2754/IdArt/3045</v>
          </cell>
          <cell r="F22626" t="str">
            <v>OLASO, I. &amp; SANCHEZ, F. &amp; RODRÍGUEZ, C. &amp; VELASCO, F.</v>
          </cell>
          <cell r="G22626">
            <v>2002</v>
          </cell>
          <cell r="H22626" t="str">
            <v>The feeding behaviour of some demersal fish species in response to artificial discarding.</v>
          </cell>
          <cell r="I22626" t="str">
            <v>Scientia Marina, 66 (3): 301–311</v>
          </cell>
        </row>
        <row r="22627">
          <cell r="A22627">
            <v>23580</v>
          </cell>
          <cell r="B22627" t="str">
            <v>D</v>
          </cell>
          <cell r="C22627" t="str">
            <v>Rezent\23580.pdf</v>
          </cell>
          <cell r="F22627" t="str">
            <v>SARDÀ, F. &amp; CALAFAT, A. &amp; FLEXAS, M.M. &amp; TSELEPIDES, A. &amp; CANALS, M. &amp; ESPINO, M. &amp; TURSI, A.</v>
          </cell>
          <cell r="G22627">
            <v>2004</v>
          </cell>
          <cell r="H22627" t="str">
            <v>An introduction to Mediterranean deep-sea biology.</v>
          </cell>
          <cell r="I22627" t="str">
            <v>Scientia Marina, 68 (Suppl 3): 7–38</v>
          </cell>
        </row>
        <row r="22628">
          <cell r="A22628">
            <v>23582</v>
          </cell>
          <cell r="B22628" t="str">
            <v>D</v>
          </cell>
          <cell r="C22628" t="str">
            <v>Rezent\23582.pdf</v>
          </cell>
          <cell r="E22628" t="str">
            <v>http://www.icm.csic.es/scimar/download.php/Cd/20786e499c7740ca908639dd761f2754/IdArt/3827</v>
          </cell>
          <cell r="F22628" t="str">
            <v>CARTES, J.E. &amp; MAYNOU, F. &amp; LLORIS, D. &amp; GIL DE SOLA, L. &amp; GARCIA, M.</v>
          </cell>
          <cell r="G22628">
            <v>2009</v>
          </cell>
          <cell r="H22628" t="str">
            <v>Influence of trawl type on the composition and diversity of deep benthopelagic fish and decapod assemblages off the Catalan coasts (western Mediterranean).</v>
          </cell>
          <cell r="I22628" t="str">
            <v>Scientia Marina, 73 (4): 725–737</v>
          </cell>
        </row>
        <row r="22629">
          <cell r="A22629">
            <v>23583</v>
          </cell>
          <cell r="B22629" t="str">
            <v>D</v>
          </cell>
          <cell r="C22629" t="str">
            <v>Rezent\23583.pdf</v>
          </cell>
          <cell r="E22629" t="str">
            <v>http://www.icm.csic.es/scimar/download.php/Cd/20786e499c7740ca908639dd761f2754/IdArt/3841</v>
          </cell>
          <cell r="F22629" t="str">
            <v>BURGGREN, W. &amp; BLANK, T.</v>
          </cell>
          <cell r="G22629">
            <v>2009</v>
          </cell>
          <cell r="H22629" t="str">
            <v>Physiological study of larval fishes: challenges and opportunities.</v>
          </cell>
          <cell r="I22629" t="str">
            <v>Scientia Marina, 73 (S1): 99–110</v>
          </cell>
        </row>
        <row r="22630">
          <cell r="A22630">
            <v>23584</v>
          </cell>
          <cell r="B22630" t="str">
            <v>D</v>
          </cell>
          <cell r="C22630" t="str">
            <v>Rezent\23584.pdf</v>
          </cell>
          <cell r="F22630" t="str">
            <v>BRUCE, B. &amp; BRADFORD, R.</v>
          </cell>
          <cell r="G22630">
            <v>2015</v>
          </cell>
          <cell r="H22630" t="str">
            <v>Segregation or aggregation? Sex-specific patterns in the seasonal occurrence of white sharks Carcharodon carcharias at the Neptune Islands, South Australia.</v>
          </cell>
          <cell r="I22630" t="str">
            <v>Journal of Fish Biology, 87 (6): 1355–1370</v>
          </cell>
        </row>
        <row r="22631">
          <cell r="A22631">
            <v>23585</v>
          </cell>
          <cell r="B22631" t="str">
            <v>D</v>
          </cell>
          <cell r="C22631" t="str">
            <v>Rezent\23585.pdf</v>
          </cell>
          <cell r="F22631" t="str">
            <v>GUTTRIDGE, T.L. &amp; GULAK, S.J.B. &amp; FRANKS, B.R. &amp; CARLSON, J.K. &amp; GRUBER, S.H. &amp; GLEDHILL, K.S. &amp; BOND, M.E. &amp; JOHNSON, G. &amp; GRUBBS, R.D.</v>
          </cell>
          <cell r="G22631">
            <v>2015</v>
          </cell>
          <cell r="H22631" t="str">
            <v>Occurrence and habitat use of the critically endangered smalltooth sawfish Pristis pectinata in the Bahamas.</v>
          </cell>
          <cell r="I22631" t="str">
            <v>Journal of Fish Biology, 87 (6): 1322–1341</v>
          </cell>
        </row>
        <row r="22632">
          <cell r="A22632">
            <v>23586</v>
          </cell>
          <cell r="B22632" t="str">
            <v>D</v>
          </cell>
          <cell r="C22632" t="str">
            <v>Rezent\23586.pdf</v>
          </cell>
          <cell r="F22632" t="str">
            <v>SKOMAL, G.B. &amp; HOYOS-PADILLA, E.M. &amp; KUKULYA, A. &amp; STOKEY, R.</v>
          </cell>
          <cell r="G22632">
            <v>2015</v>
          </cell>
          <cell r="H22632" t="str">
            <v>Subsurface observations of white shark Carcharodon carcharias predatory behaviour using an autonomous underwater vehicle.</v>
          </cell>
          <cell r="I22632" t="str">
            <v>Journal of Fish Biology, 87 (6): 1293–1312</v>
          </cell>
        </row>
        <row r="22633">
          <cell r="A22633">
            <v>23587</v>
          </cell>
          <cell r="B22633" t="str">
            <v>D</v>
          </cell>
          <cell r="C22633" t="str">
            <v>Rezent\23587.pdf</v>
          </cell>
          <cell r="F22633" t="str">
            <v>CAILLIET, G.M.</v>
          </cell>
          <cell r="G22633">
            <v>2015</v>
          </cell>
          <cell r="H22633" t="str">
            <v>Perspectives on elasmobranch life-history studies: a focus on age validation and relevance to fishery management.</v>
          </cell>
          <cell r="I22633" t="str">
            <v>Journal of Fish Biology, 87 (6): 1271–1292</v>
          </cell>
        </row>
        <row r="22634">
          <cell r="A22634">
            <v>23588</v>
          </cell>
          <cell r="B22634" t="str">
            <v>D</v>
          </cell>
          <cell r="C22634" t="str">
            <v>Rezent\23588.pdf</v>
          </cell>
          <cell r="F22634" t="str">
            <v>SIMS, D.W.</v>
          </cell>
          <cell r="G22634">
            <v>2015</v>
          </cell>
          <cell r="H22634" t="str">
            <v>The biology, ecology and conservation of elasmobranchs: recent advances and new frontiers.</v>
          </cell>
          <cell r="I22634" t="str">
            <v>Journal of Fish Biology, 87 (6): 1265–1270</v>
          </cell>
        </row>
        <row r="22635">
          <cell r="A22635">
            <v>23589</v>
          </cell>
          <cell r="B22635" t="str">
            <v>D</v>
          </cell>
          <cell r="C22635" t="str">
            <v>Rezent\23589.pdf</v>
          </cell>
          <cell r="F22635" t="str">
            <v>DARRACOTT, A.</v>
          </cell>
          <cell r="G22635">
            <v>1977</v>
          </cell>
          <cell r="H22635" t="str">
            <v>Availability, morphometrics, feeding and breeding activity in a multi-species, demersal fish stock of the Western Indian Ocean.</v>
          </cell>
          <cell r="I22635" t="str">
            <v>Journal of Fish Biology, 10 (1): 1–16</v>
          </cell>
        </row>
        <row r="22636">
          <cell r="A22636">
            <v>23590</v>
          </cell>
          <cell r="B22636" t="str">
            <v>D</v>
          </cell>
          <cell r="C22636" t="str">
            <v>Rezent\23590.pdf</v>
          </cell>
          <cell r="F22636" t="str">
            <v>HORSLEY, R.W.</v>
          </cell>
          <cell r="G22636">
            <v>1977</v>
          </cell>
          <cell r="H22636" t="str">
            <v>A review of the bacterial flora of teleosts and elasmobranchs, including methods for its analysis.</v>
          </cell>
          <cell r="I22636" t="str">
            <v>Journal of Fish Biology, 10 (6): 529–553</v>
          </cell>
        </row>
        <row r="22637">
          <cell r="A22637">
            <v>23591</v>
          </cell>
          <cell r="B22637" t="str">
            <v>D</v>
          </cell>
          <cell r="C22637" t="str">
            <v>Rezent\23591.pdf</v>
          </cell>
          <cell r="F22637" t="str">
            <v>GROVE, D.J. &amp; ROBERTS, L.B.</v>
          </cell>
          <cell r="G22637">
            <v>1982</v>
          </cell>
          <cell r="H22637" t="str">
            <v>A note on an abnormal fin in Raja clavata L.</v>
          </cell>
          <cell r="I22637" t="str">
            <v>Journal of Fish Biology, 20 (5): 607–610</v>
          </cell>
        </row>
        <row r="22638">
          <cell r="A22638">
            <v>23592</v>
          </cell>
          <cell r="B22638" t="str">
            <v>D</v>
          </cell>
          <cell r="C22638" t="str">
            <v>Rezent\23592.pdf</v>
          </cell>
          <cell r="F22638" t="str">
            <v>RAMAIYAN, V. &amp; SIVAKUMAR, R.</v>
          </cell>
          <cell r="G22638">
            <v>1988</v>
          </cell>
          <cell r="H22638" t="str">
            <v>An abnormal sting-ray caught off Parangipettai on the south-eastern coast of India.</v>
          </cell>
          <cell r="I22638" t="str">
            <v>Journal of Fish Biology, 33 (4): 659–660</v>
          </cell>
        </row>
        <row r="22639">
          <cell r="A22639">
            <v>23593</v>
          </cell>
          <cell r="B22639" t="str">
            <v>D</v>
          </cell>
          <cell r="C22639" t="str">
            <v>Rezent\23593.pdf</v>
          </cell>
          <cell r="F22639" t="str">
            <v>KENNEDY, C.R. &amp; WILLIAMS, H.H.</v>
          </cell>
          <cell r="G22639">
            <v>1989</v>
          </cell>
          <cell r="H22639" t="str">
            <v>Helminth parasite community diversity in a marine fish, Raja batis L.</v>
          </cell>
          <cell r="I22639" t="str">
            <v>Journal of Fish Biology, 34 (6): 971–972</v>
          </cell>
        </row>
        <row r="22640">
          <cell r="A22640">
            <v>23594</v>
          </cell>
          <cell r="B22640" t="str">
            <v>D</v>
          </cell>
          <cell r="C22640" t="str">
            <v>Rezent\23594.pdf</v>
          </cell>
          <cell r="F22640" t="str">
            <v>CLARK, M.R. &amp; KING, K.J. &amp; MCMILLAN, P.J.</v>
          </cell>
          <cell r="G22640">
            <v>1989</v>
          </cell>
          <cell r="H22640" t="str">
            <v>The food and feeding relationships of black oreo, Allocyttus niger, smooth oreo, Pseudocyttus maculatus, and eight other fish species from the continental slope of the south-west Chatham Rise, New Zealand.</v>
          </cell>
          <cell r="I22640" t="str">
            <v>Journal of Fish Biology, 35 (4): 465–484</v>
          </cell>
        </row>
        <row r="22641">
          <cell r="A22641">
            <v>23595</v>
          </cell>
          <cell r="B22641" t="str">
            <v>D</v>
          </cell>
          <cell r="C22641" t="str">
            <v>Rezent\23595.pdf</v>
          </cell>
          <cell r="F22641" t="str">
            <v>BREMER, J.R.A. &amp; FRISK, M.G. &amp; MILLER, T.J. &amp; TURNER, J. &amp; VINAS, J. &amp; KWIL, K.</v>
          </cell>
          <cell r="G22641">
            <v>2005</v>
          </cell>
          <cell r="H22641" t="str">
            <v>Genetic identification of cryptic juveniles of little skate and winter skate.</v>
          </cell>
          <cell r="I22641" t="str">
            <v>Journal of Fish Biology, 66 (4): 1177–1182</v>
          </cell>
        </row>
        <row r="22642">
          <cell r="A22642">
            <v>23596</v>
          </cell>
          <cell r="B22642" t="str">
            <v>D</v>
          </cell>
          <cell r="C22642" t="str">
            <v>Rezent\23596.pdf</v>
          </cell>
          <cell r="F22642" t="str">
            <v>SULIKOWSKI, J.A. &amp; KNEEBONE, J. &amp; ELZEY, S. &amp; JUREK, J. &amp; HOWELL, W.H. &amp; TSANG, P.C.W.</v>
          </cell>
          <cell r="G22642">
            <v>2006</v>
          </cell>
          <cell r="H22642" t="str">
            <v>Using the composite variables of reproductive morphology, histology and steroid hormones to determine age and size at sexual maturity for the thorny skate Amblyraja radiata in the western Gulf of Maine.</v>
          </cell>
          <cell r="I22642" t="str">
            <v>Journal of Fish Biology, 69 (5): 1449–1465</v>
          </cell>
        </row>
        <row r="22643">
          <cell r="A22643">
            <v>23597</v>
          </cell>
          <cell r="B22643" t="str">
            <v>D</v>
          </cell>
          <cell r="C22643" t="str">
            <v>Rezent\23597.pdf</v>
          </cell>
          <cell r="F22643" t="str">
            <v>METCALFE, J.D.</v>
          </cell>
          <cell r="G22643">
            <v>2006</v>
          </cell>
          <cell r="H22643" t="str">
            <v>Fish population structuring in the North Sea: understanding processes and mechanisms from studies of the movements of adults.</v>
          </cell>
          <cell r="I22643" t="str">
            <v>Journal of Fish Biology, 69 (Issue sc): 48–65</v>
          </cell>
        </row>
        <row r="22644">
          <cell r="A22644">
            <v>23599</v>
          </cell>
          <cell r="B22644" t="str">
            <v>D</v>
          </cell>
          <cell r="C22644" t="str">
            <v>Rezent\23599.pdf</v>
          </cell>
          <cell r="F22644" t="str">
            <v>HOBBS, J.P.A. &amp; MCDONALD, C.A.</v>
          </cell>
          <cell r="G22644">
            <v>2010</v>
          </cell>
          <cell r="H22644" t="str">
            <v>Increased seawater temperature and decreased dissolved oxygen triggers fish kill at the Cocos (Keeling) Islands, Indian Ocean.</v>
          </cell>
          <cell r="I22644" t="str">
            <v>Journal of Fish Biology, 77 (6): 1219–1229</v>
          </cell>
        </row>
        <row r="22645">
          <cell r="A22645">
            <v>23601</v>
          </cell>
          <cell r="B22645" t="str">
            <v>D</v>
          </cell>
          <cell r="C22645" t="str">
            <v>Rezent\23601.pdf</v>
          </cell>
          <cell r="F22645" t="str">
            <v>BALL, I.R. &amp; KHAN, R.A.</v>
          </cell>
          <cell r="G22645">
            <v>1976</v>
          </cell>
          <cell r="H22645" t="str">
            <v>On Micropharynx parasitica Jägerskiöld, a marine planarian ectoparasitic on thorny skate, Raja radiata Donovan, from the North Atlantic Ocean.</v>
          </cell>
          <cell r="I22645" t="str">
            <v>Journal of Fish Biology, 8 (5): 419–426</v>
          </cell>
        </row>
        <row r="22646">
          <cell r="A22646">
            <v>23602</v>
          </cell>
          <cell r="B22646" t="str">
            <v>D</v>
          </cell>
          <cell r="C22646" t="str">
            <v>Rezent\23602.pdf</v>
          </cell>
          <cell r="F22646" t="str">
            <v>FANGE, R. &amp; LIDMAN, U. &amp; LARSSON, A.</v>
          </cell>
          <cell r="G22646">
            <v>1976</v>
          </cell>
          <cell r="H22646" t="str">
            <v>Comparative studies of inorganic substances in the blood of fishes from the Scagerac Sea.</v>
          </cell>
          <cell r="I22646" t="str">
            <v>Journal of Fish Biology, 8 (6): 441–448</v>
          </cell>
        </row>
        <row r="22647">
          <cell r="A22647">
            <v>23604</v>
          </cell>
          <cell r="B22647" t="str">
            <v>D</v>
          </cell>
          <cell r="C22647" t="str">
            <v>Rezent\23604.pdf</v>
          </cell>
          <cell r="F22647" t="str">
            <v>HEWETT, C.J. &amp; JEFFERIES, D.F.</v>
          </cell>
          <cell r="G22647">
            <v>1976</v>
          </cell>
          <cell r="H22647" t="str">
            <v>The accumulation of radioactive caesium from water by the brown trout (Salmo trutta) and its comparison with plaice and rays.</v>
          </cell>
          <cell r="I22647" t="str">
            <v>Journal of Fish Biology, 9 (6): 479–490</v>
          </cell>
        </row>
        <row r="22648">
          <cell r="A22648">
            <v>23605</v>
          </cell>
          <cell r="B22648" t="str">
            <v>D</v>
          </cell>
          <cell r="C22648" t="str">
            <v>Rezent\23605.pdf</v>
          </cell>
          <cell r="F22648" t="str">
            <v>WINTER, A. &amp; POMPERT, J. &amp; ARKHIPKIN, A. &amp; BREWIN, P.E.</v>
          </cell>
          <cell r="G22648">
            <v>2015</v>
          </cell>
          <cell r="H22648" t="str">
            <v>Interannual variability in the skate assemblage on the South Patagonian shelf and slope.</v>
          </cell>
          <cell r="I22648" t="str">
            <v>Journal of Fish Biology, 87 (6): 1449–1468</v>
          </cell>
        </row>
        <row r="22649">
          <cell r="A22649">
            <v>23606</v>
          </cell>
          <cell r="B22649" t="str">
            <v>D</v>
          </cell>
          <cell r="C22649" t="str">
            <v>Rezent\23606.pdf</v>
          </cell>
          <cell r="F22649" t="str">
            <v xml:space="preserve">NEAT, F.C. &amp; BURNS, F. &amp; JONES, E. &amp; BLASDALE, T. </v>
          </cell>
          <cell r="G22649">
            <v>2015</v>
          </cell>
          <cell r="H22649" t="str">
            <v>The diversity, distribution and status of deep-water elasmobranchs in the Rockall Trough, north-east Atlantic Ocean.</v>
          </cell>
          <cell r="I22649" t="str">
            <v>Journal of Fish Biology, 87 (6): 1469–1488</v>
          </cell>
        </row>
        <row r="22650">
          <cell r="A22650">
            <v>23607</v>
          </cell>
          <cell r="B22650" t="str">
            <v>D</v>
          </cell>
          <cell r="C22650" t="str">
            <v>Rezent\23607.pdf</v>
          </cell>
          <cell r="F22650" t="str">
            <v>OSGOOD, G.J. &amp; BAUM, J.K.</v>
          </cell>
          <cell r="G22650">
            <v>2015</v>
          </cell>
          <cell r="H22650" t="str">
            <v>Reef sharks: recent advances in ecological understanding to inform conservation.</v>
          </cell>
          <cell r="I22650" t="str">
            <v>Journal of Fish Biology, 87 (6): 1489–1523</v>
          </cell>
        </row>
        <row r="22651">
          <cell r="A22651">
            <v>23608</v>
          </cell>
          <cell r="B22651" t="str">
            <v>D</v>
          </cell>
          <cell r="C22651" t="str">
            <v>Rezent\23608.pdf</v>
          </cell>
          <cell r="E22651" t="str">
            <v>http://bmcevolbiol.biomedcentral.com/articles/10.1186/s12862-015-0557-0</v>
          </cell>
          <cell r="F22651" t="str">
            <v>DEBIAIS-THIBAUD, M. &amp; CHIORI, R. &amp; ENAULT, S. &amp; OULION, S. &amp; GERMON, I. &amp; MARTINAND-MARI, C. &amp; CASANE, D. &amp; BORDAY-BIRRAUX, V.</v>
          </cell>
          <cell r="G22651">
            <v>2015</v>
          </cell>
          <cell r="H22651" t="str">
            <v>Tooth and scale morphogenesis in shark: an alternative process to the mammalianenamel knot system.</v>
          </cell>
          <cell r="I22651" t="str">
            <v>BMC Evolutionary Biology, 15: 292</v>
          </cell>
        </row>
        <row r="22652">
          <cell r="A22652">
            <v>23609</v>
          </cell>
          <cell r="B22652" t="str">
            <v>D</v>
          </cell>
          <cell r="C22652" t="str">
            <v>Rezent\23609.pdf</v>
          </cell>
          <cell r="E22652" t="str">
            <v>http://www.revbiolmar.cl/resumenes/v504/504-593.pdf</v>
          </cell>
          <cell r="F22652" t="str">
            <v>ESTUPIÑÁN-MONTAÑO, C. &amp; GALVÁN-MAGAÑA, F.</v>
          </cell>
          <cell r="G22652">
            <v>2015</v>
          </cell>
          <cell r="H22652" t="str">
            <v>First records of the leopard electric ray Narcine leoparda (Torpediniformes: Narcinidae) in the Ecuadorian Pacific.</v>
          </cell>
          <cell r="I22652" t="str">
            <v>Revista de Biología Marina y Oceanografía, 50 (3): 593–596</v>
          </cell>
        </row>
        <row r="22653">
          <cell r="A22653">
            <v>23610</v>
          </cell>
          <cell r="B22653" t="str">
            <v>D</v>
          </cell>
          <cell r="C22653" t="str">
            <v>Rezent\23610.pdf</v>
          </cell>
          <cell r="F22653" t="str">
            <v>FERRANDO, S. &amp; GALLUS, L. &amp; GHIGLIOTTI, L. &amp; VACCHI, M. &amp; NIELSEN, J. &amp; CHRISTIANSEN, J.S. &amp; PISANO, E.</v>
          </cell>
          <cell r="G22653">
            <v>2016</v>
          </cell>
          <cell r="H22653" t="str">
            <v>Gross morphology and histology of the olfactory organ of the Greenland shark Somniosus microcephalus.</v>
          </cell>
          <cell r="I22653" t="str">
            <v>Polar Biology, 39 (8): 1399–1409</v>
          </cell>
        </row>
        <row r="22654">
          <cell r="A22654">
            <v>23611</v>
          </cell>
          <cell r="B22654" t="str">
            <v>D</v>
          </cell>
          <cell r="C22654" t="str">
            <v>Rezent\23611.pdf</v>
          </cell>
          <cell r="F22654" t="str">
            <v>FERRANDO, S. &amp; GALLUS, L. &amp; GHIGLIOTTI, L. &amp; VACCHI, M. &amp; NIELSEN, J. &amp; CHRISTIANSEN, J.S. &amp; PISANO, E.</v>
          </cell>
          <cell r="G22654">
            <v>2015</v>
          </cell>
          <cell r="H22654" t="str">
            <v>The peripheral olfactory organ in the Greenland shark Somniosus microcephalus (Bloch and Schneider, 1801). Abstract.</v>
          </cell>
          <cell r="I22654" t="str">
            <v>Frontiers in Marine Science, 2: 72</v>
          </cell>
        </row>
        <row r="22655">
          <cell r="A22655">
            <v>23612</v>
          </cell>
          <cell r="B22655" t="str">
            <v>D</v>
          </cell>
          <cell r="C22655" t="str">
            <v>Fossil\23612.pdf</v>
          </cell>
          <cell r="F22655" t="str">
            <v>VERWEY, G.</v>
          </cell>
          <cell r="G22655">
            <v>2015</v>
          </cell>
          <cell r="H22655" t="str">
            <v>Carcharoides catticus uit het Langhien van Miste.</v>
          </cell>
          <cell r="I22655" t="str">
            <v>Afzettingen WTKG, 36 (4): 116–117</v>
          </cell>
        </row>
        <row r="22656">
          <cell r="A22656">
            <v>23613</v>
          </cell>
          <cell r="B22656" t="str">
            <v>D</v>
          </cell>
          <cell r="C22656" t="str">
            <v>Rezent\23613.pdf</v>
          </cell>
          <cell r="F22656" t="str">
            <v>ENEVOLDSEN, L.T. &amp; HEINER, I. &amp; DEVRIES, A.L. &amp; STEFFENSEN, J.F.</v>
          </cell>
          <cell r="G22656">
            <v>2003</v>
          </cell>
          <cell r="H22656" t="str">
            <v>Does fish from the Disko Bay area of Greenland possess antifreeze proteins during the summer?</v>
          </cell>
          <cell r="I22656" t="str">
            <v>Polar Biology, 26 (6): 365–370</v>
          </cell>
        </row>
        <row r="22657">
          <cell r="A22657">
            <v>23614</v>
          </cell>
          <cell r="B22657" t="str">
            <v>D</v>
          </cell>
          <cell r="C22657" t="str">
            <v>Rezent\23614.pdf</v>
          </cell>
          <cell r="F22657" t="str">
            <v>STEIN, D.L. &amp; FELLEY, J.D. &amp; VECCHIONE, M.</v>
          </cell>
          <cell r="G22657">
            <v>2005</v>
          </cell>
          <cell r="H22657" t="str">
            <v>ROV observations of benthic fishes in the Northwind and Canada Basins, Arctic Ocean.</v>
          </cell>
          <cell r="I22657" t="str">
            <v>Polar Biology, 28 (3): 232–237</v>
          </cell>
        </row>
        <row r="22658">
          <cell r="A22658">
            <v>23615</v>
          </cell>
          <cell r="B22658" t="str">
            <v>D</v>
          </cell>
          <cell r="C22658" t="str">
            <v>Rezent\23615.pdf</v>
          </cell>
          <cell r="F22658" t="str">
            <v>JONES, C.D. &amp; ANDERSON, M.E. &amp; BALUSHKIN, A.V. &amp; DUHAMEL, G. &amp; EAKIN, R.R. &amp; EASTMAN, J.T. &amp; KUHN, K.L. &amp; LECOINTRE, G. &amp; NEAR, T.J. &amp; NORTH, A.W. &amp; STEIN, D.L. &amp; VACCHI, M. &amp; DETRICH, H.W.</v>
          </cell>
          <cell r="G22658">
            <v>2008</v>
          </cell>
          <cell r="H22658" t="str">
            <v>Diversity, relative abundance, new locality records and population structure of Antarctic demersal fishes from the northern Scotia Arc islands and Bouvetoya.</v>
          </cell>
          <cell r="I22658" t="str">
            <v>Polar Biology, 31 (12): 1481–1497</v>
          </cell>
        </row>
        <row r="22659">
          <cell r="A22659">
            <v>23616</v>
          </cell>
          <cell r="B22659" t="str">
            <v>D</v>
          </cell>
          <cell r="C22659" t="str">
            <v>Rezent\23616.pdf</v>
          </cell>
          <cell r="E22659" t="str">
            <v>http://www.scielo.cl/pdf/revbiolmar/v43n1/art10.pdf</v>
          </cell>
          <cell r="F22659" t="str">
            <v>GALEANA-VILLASEÑOR, I. &amp; GALVÁN-MAGAÑA, F. &amp; GÓMEZ-AGUILAR, R.</v>
          </cell>
          <cell r="G22659">
            <v>2008</v>
          </cell>
          <cell r="H22659" t="str">
            <v>Influence of hook type and fishing depth on longline catches of sharks and other pelagic species in the northwest Mexican Pacific.</v>
          </cell>
          <cell r="I22659" t="str">
            <v>Revista de Biología Marina y Oceanografía, 43 (1): 99–110</v>
          </cell>
        </row>
        <row r="22660">
          <cell r="A22660">
            <v>23617</v>
          </cell>
          <cell r="B22660" t="str">
            <v>D</v>
          </cell>
          <cell r="C22660" t="str">
            <v>Rezent\23617.pdf</v>
          </cell>
          <cell r="E22660" t="str">
            <v>http://www.scielo.cl/pdf/revbiolmar/v44n1/art16.pdf</v>
          </cell>
          <cell r="F22660" t="str">
            <v>GALEANA-VILLASEÑOR, I. &amp; GALVÁN-MAGAÑA, F. &amp; SANTANA-HERNANDEZ, H.</v>
          </cell>
          <cell r="G22660">
            <v>2009</v>
          </cell>
          <cell r="H22660" t="str">
            <v>Fishing by hooks in longliners from the Mexican Pacific Ocean: effects in the catch rate and weight of sharks and other species.</v>
          </cell>
          <cell r="I22660" t="str">
            <v>Revista de Biología Marina y Oceanografía, 44 (1): 163–172</v>
          </cell>
        </row>
        <row r="22661">
          <cell r="A22661">
            <v>23618</v>
          </cell>
          <cell r="B22661" t="str">
            <v>D</v>
          </cell>
          <cell r="C22661" t="str">
            <v>Rezent\23618.pdf</v>
          </cell>
          <cell r="E22661" t="str">
            <v>http://www.scielo.cl/pdf/revbiolmar/v44n3/art06.pdf</v>
          </cell>
          <cell r="F22661" t="str">
            <v>GÓNGORA, M.E. &amp; BOVCON, N.D. &amp; COCHIA, P.D.</v>
          </cell>
          <cell r="G22661">
            <v>2009</v>
          </cell>
          <cell r="H22661" t="str">
            <v>Fish bycatch in the Patagonian shrimp fishery Pleoticus muelleri Bate, 1888.</v>
          </cell>
          <cell r="I22661" t="str">
            <v>Revista de Biología Marina y Oceanografía, 44 (3): 583–593</v>
          </cell>
        </row>
        <row r="22662">
          <cell r="A22662">
            <v>23619</v>
          </cell>
          <cell r="B22662" t="str">
            <v>D</v>
          </cell>
          <cell r="C22662" t="str">
            <v>Rezent\23619.pdf</v>
          </cell>
          <cell r="E22662" t="str">
            <v>http://www.scielo.cl/pdf/revbiolmar/v45s1/art13.pdf</v>
          </cell>
          <cell r="F22662" t="str">
            <v>HERNÁNDEZ, S. &amp; GONZÁLEZ, M.T. &amp; VILLARROEL, J.C. &amp; ACUÑA, E.</v>
          </cell>
          <cell r="G22662">
            <v>2010</v>
          </cell>
          <cell r="H22662" t="str">
            <v>Seasonal variation in fish bycatch associated with an artisanal flounder fishery on Coquimbo Bay, Chile.</v>
          </cell>
          <cell r="I22662" t="str">
            <v>Revista de Biología Marina y Oceanografía, 45 (S1): 695–703</v>
          </cell>
        </row>
        <row r="22663">
          <cell r="A22663">
            <v>23620</v>
          </cell>
          <cell r="B22663" t="str">
            <v>D</v>
          </cell>
          <cell r="C22663" t="str">
            <v>Rezent\23620.pdf</v>
          </cell>
          <cell r="E22663" t="str">
            <v>http://www.scielo.cl/pdf/revbiolmar/v45s1/art16.pdf</v>
          </cell>
          <cell r="F22663" t="str">
            <v>ACUÑA, E. &amp; VILLARROEL, C.J.</v>
          </cell>
          <cell r="G22663">
            <v>2010</v>
          </cell>
          <cell r="H22663" t="str">
            <v>Feeding habits of two deep-sea sharks from central-northern Chile: hooktooth dogfish Aculeola nigra (Etmopteridae) and dusky catshark Bythalaelurus canescens (Scyliorhinidae).</v>
          </cell>
          <cell r="I22663" t="str">
            <v>Revista de Biología Marina y Oceanografía, 45 (S1): 737–743</v>
          </cell>
        </row>
        <row r="22664">
          <cell r="A22664">
            <v>23621</v>
          </cell>
          <cell r="B22664" t="str">
            <v>D</v>
          </cell>
          <cell r="C22664" t="str">
            <v>Rezent\23621.pdf</v>
          </cell>
          <cell r="E22664" t="str">
            <v>http://www.revbiolmar.cl/resumenes/v454/454-745.pdf</v>
          </cell>
          <cell r="F22664" t="str">
            <v>LOPEZ, S. &amp; MELENDEZ, R. &amp; BARRIA, P.</v>
          </cell>
          <cell r="G22664">
            <v>2010</v>
          </cell>
          <cell r="H22664" t="str">
            <v>Preliminary diet analysis of the blue shark Prionace glauca in the eastern South Pacific.</v>
          </cell>
          <cell r="I22664" t="str">
            <v>Revista de Biología Marina y Oceanografía, 45 (S1): 745–749</v>
          </cell>
        </row>
        <row r="22665">
          <cell r="A22665">
            <v>23622</v>
          </cell>
          <cell r="B22665" t="str">
            <v>D</v>
          </cell>
          <cell r="C22665" t="str">
            <v>Rezent\23622.pdf</v>
          </cell>
          <cell r="F22665" t="str">
            <v>TANG, D. &amp; BENZ, G.W. &amp; NAGASAWA, K.</v>
          </cell>
          <cell r="G22665">
            <v>2012</v>
          </cell>
          <cell r="H22665" t="str">
            <v>Description of the male of Prosaetes rhinodontis (Wright, 1876) (Crustacea, Copepoda, Siphonostomatoida), with a proposal to synonymize Cecropidae Dana, 1849 and Amaterasidae Izawa, 2008 with Pandaridae Milne Edwards, 1840.</v>
          </cell>
          <cell r="I22665" t="str">
            <v xml:space="preserve">Zoosymposia, 8: 7–19 </v>
          </cell>
        </row>
        <row r="22666">
          <cell r="A22666">
            <v>23623</v>
          </cell>
          <cell r="B22666" t="str">
            <v>D</v>
          </cell>
          <cell r="C22666" t="str">
            <v>Fossil\23623.pdf</v>
          </cell>
          <cell r="F22666" t="str">
            <v>CUNY, G. &amp; RIGAL, S.</v>
          </cell>
          <cell r="G22666">
            <v>2015</v>
          </cell>
          <cell r="H22666" t="str">
            <v>On the difficulty of reconstructing hybodont dentitions based on isolated teeth. Abstract.</v>
          </cell>
          <cell r="I22666" t="str">
            <v>59th Palaeontological Association Annual Meeting, 14–17 December 2015, Cardiff University and Amgueddfa Cymru – National Museumm Wales: 22</v>
          </cell>
        </row>
        <row r="22667">
          <cell r="A22667">
            <v>23624</v>
          </cell>
          <cell r="B22667" t="str">
            <v>D</v>
          </cell>
          <cell r="C22667" t="str">
            <v>Fossil\23624.pdf</v>
          </cell>
          <cell r="F22667" t="str">
            <v>CUNY, G. &amp; KRISTENSEN, J.B. &amp; STEMMERIK, L.</v>
          </cell>
          <cell r="G22667">
            <v>2016</v>
          </cell>
          <cell r="H22667" t="str">
            <v>First record of Lagarodus (Chondrichthyes: Euchondrocephali) from the Carboniferous of Svalbard, Arctic Norway.</v>
          </cell>
          <cell r="I22667" t="str">
            <v>Norwegian Journal of Geology, 96 (1): 1–5</v>
          </cell>
        </row>
        <row r="22668">
          <cell r="A22668">
            <v>23625</v>
          </cell>
          <cell r="B22668" t="str">
            <v>D</v>
          </cell>
          <cell r="C22668" t="str">
            <v>Fossil\23625.pdf</v>
          </cell>
          <cell r="F22668" t="str">
            <v>SUZUKI, H.</v>
          </cell>
          <cell r="G22668">
            <v>2012</v>
          </cell>
          <cell r="H22668" t="str">
            <v>A fossil deep-sea shark assemblage from the Middle Miocene, Ueda City, Nagano Prefecture, central Japan. [in japanese]</v>
          </cell>
          <cell r="I22668" t="str">
            <v>Earth Science (Chikyu Kagaku), 66 (2): 47–61</v>
          </cell>
        </row>
        <row r="22669">
          <cell r="A22669">
            <v>23626</v>
          </cell>
          <cell r="B22669" t="str">
            <v>D</v>
          </cell>
          <cell r="C22669" t="str">
            <v>Fossil\23626.pdf</v>
          </cell>
          <cell r="F22669" t="str">
            <v>SUZUKI, H.</v>
          </cell>
          <cell r="G22669">
            <v>2007</v>
          </cell>
          <cell r="H22669" t="str">
            <v>Discovery of fossil teeth of dogfish, the genus Squalus from the Northern Fossa Magna Region, Nagano Prefecture, central Japan and its significance. [in japanese]</v>
          </cell>
          <cell r="I22669" t="str">
            <v>Earth Science (Chikyu Kagaku), 61 (1): 67–72</v>
          </cell>
        </row>
        <row r="22670">
          <cell r="A22670">
            <v>23627</v>
          </cell>
          <cell r="B22670" t="str">
            <v>D</v>
          </cell>
          <cell r="C22670" t="str">
            <v>Fossil\23627.pdf</v>
          </cell>
          <cell r="F22670" t="str">
            <v>SUZUKI, H.</v>
          </cell>
          <cell r="G22670">
            <v>2005</v>
          </cell>
          <cell r="H22670" t="str">
            <v>On the fossil teeth of kitefin shark from the Middle Miocene Iseyama Formation, Sanada-machi, Nagano Prefecture, central Japan. [in japanese]</v>
          </cell>
          <cell r="I22670" t="str">
            <v>Earth Science (Chikyu Kagaku), 59 (6): 383–388</v>
          </cell>
        </row>
        <row r="22671">
          <cell r="A22671">
            <v>23628</v>
          </cell>
          <cell r="B22671" t="str">
            <v>D</v>
          </cell>
          <cell r="C22671" t="str">
            <v>Fossil\23628.pdf</v>
          </cell>
          <cell r="F22671" t="str">
            <v>SUZUKI, H.</v>
          </cell>
          <cell r="G22671">
            <v>2015</v>
          </cell>
          <cell r="H22671" t="str">
            <v>A new genus of the Family Dalatiidae (Chondrichthyes: Elasmobranchii) from the Miocene of Japan.</v>
          </cell>
          <cell r="I22671" t="str">
            <v>Journal of Fossil Research, 47 (2): 41–47</v>
          </cell>
        </row>
        <row r="22672">
          <cell r="A22672">
            <v>23629</v>
          </cell>
          <cell r="B22672" t="str">
            <v>D</v>
          </cell>
          <cell r="C22672" t="str">
            <v>Fossil\23629.pdf</v>
          </cell>
          <cell r="F22672" t="str">
            <v>MAISCH, H.M. &amp; BECKER, M.A. &amp; RAINES, B.W. &amp; CHAMBERLAIN, J.A.</v>
          </cell>
          <cell r="G22672">
            <v>2014</v>
          </cell>
          <cell r="H22672" t="str">
            <v>Chondrichthyans from the Lisbon–Tallahatta Formation Contact (Middle Eocene), Choctaw County, Silas, Alabama.</v>
          </cell>
          <cell r="I22672" t="str">
            <v xml:space="preserve">Paludicola, 9 (4): 183–209 </v>
          </cell>
        </row>
        <row r="22673">
          <cell r="A22673">
            <v>23630</v>
          </cell>
          <cell r="B22673" t="str">
            <v>D</v>
          </cell>
          <cell r="C22673" t="str">
            <v>Rezent\23630.pdf</v>
          </cell>
          <cell r="F22673" t="str">
            <v>KUMAR, R.R. &amp; VENU, S. &amp; AKHILESH, K.V.</v>
          </cell>
          <cell r="G22673">
            <v>2015</v>
          </cell>
          <cell r="H22673" t="str">
            <v>First Report of Magnificent Catshark, Proscyllium magnificum Last and Vongpanich, 2004 (Proscylliidae: Carcharhiniformes) from Bay of Bengal, Indian EEZ.</v>
          </cell>
          <cell r="I22673" t="str">
            <v>World Journal of Fish and Marine Sciences, 7 (6): 479–481</v>
          </cell>
        </row>
        <row r="22674">
          <cell r="A22674">
            <v>23631</v>
          </cell>
          <cell r="B22674" t="str">
            <v>D</v>
          </cell>
          <cell r="C22674" t="str">
            <v>Rezent\23631.pdf</v>
          </cell>
          <cell r="F22674" t="str">
            <v>STRAUBE, N. &amp; LAMPERT, K.P. &amp; GEIGER, M.F. &amp; WEIß, J.D. &amp; KIRCHHAUSER, J.X.</v>
          </cell>
          <cell r="G22674">
            <v>2016</v>
          </cell>
          <cell r="H22674" t="str">
            <v>First record of second-generation facultative parthenogenesis in a vertebrate species, the whitespotted bambooshark Chiloscyllium plagiosum.</v>
          </cell>
          <cell r="I22674" t="str">
            <v>Journal of Fish Biology, 88 (2): 668–675</v>
          </cell>
        </row>
        <row r="22675">
          <cell r="A22675">
            <v>23632</v>
          </cell>
          <cell r="B22675" t="str">
            <v>D</v>
          </cell>
          <cell r="C22675" t="str">
            <v>Rezent\23632.pdf</v>
          </cell>
          <cell r="F22675" t="str">
            <v>AL-MAMRY, J.M. &amp; CHESALIN, M.V. &amp; AL-MAMARY, D. &amp; AL-SENAIDI, R.H.</v>
          </cell>
          <cell r="G22675">
            <v>2015</v>
          </cell>
          <cell r="H22675" t="str">
            <v>The bycatch composition of shrimp trawl ﬁshery in the Oman coastal waters, the Arabian Sea.</v>
          </cell>
          <cell r="I22675" t="str">
            <v>Acta Ichthyologica et Piscatoria, 45 (3): 273–283</v>
          </cell>
        </row>
        <row r="22676">
          <cell r="A22676">
            <v>23633</v>
          </cell>
          <cell r="B22676" t="str">
            <v>D</v>
          </cell>
          <cell r="C22676" t="str">
            <v>Rezent\23633.pdf</v>
          </cell>
          <cell r="E22676" t="str">
            <v>http://www.scielo.br/pdf/bn/v15n2/1676-0611-bne-1676-0611-20140136.pdf</v>
          </cell>
          <cell r="F22676" t="str">
            <v>DA ROCHA, M.L.F. &amp; DIAS, J.F.</v>
          </cell>
          <cell r="G22676">
            <v>2015</v>
          </cell>
          <cell r="H22676" t="str">
            <v>Inventory of Chondrichthyes and Actinopterygii species collected in the central coast of São Paulo State, Brazil.</v>
          </cell>
          <cell r="I22676" t="str">
            <v>Biota Neotropica, 15 (2): 1–9</v>
          </cell>
        </row>
        <row r="22677">
          <cell r="A22677">
            <v>23634</v>
          </cell>
          <cell r="B22677" t="str">
            <v>D</v>
          </cell>
          <cell r="C22677" t="str">
            <v>Fossil\23634.pdf</v>
          </cell>
          <cell r="F22677" t="str">
            <v>SPADINI, V. &amp; MANGANELLI, G.</v>
          </cell>
          <cell r="G22677">
            <v>2015</v>
          </cell>
          <cell r="H22677" t="str">
            <v>A megachasmid shark tooth (Chondrichthyes, Lamniformes) from the Zanclean (early Pliocene) of San Quirico d'Orcia, central Italy.</v>
          </cell>
          <cell r="I22677" t="str">
            <v>Bollettino Della Societa Paleontologica Italiana, 54 (1): 67–70</v>
          </cell>
        </row>
        <row r="22678">
          <cell r="A22678">
            <v>23635</v>
          </cell>
          <cell r="B22678" t="str">
            <v>D</v>
          </cell>
          <cell r="C22678" t="str">
            <v>Rezent\23635.pdf</v>
          </cell>
          <cell r="F22678" t="str">
            <v>AGNESE, M. &amp; VALIANTE, S. &amp; ROSATI, L. &amp; ANDREUCCETTI, P. &amp; PRISCO, M.</v>
          </cell>
          <cell r="G22678">
            <v>2016</v>
          </cell>
          <cell r="H22678" t="str">
            <v>Pituitary adenylate cyclase-activating peptide (PACAP) and PAC(1) receptor in the testis of cartilaginous fish Torpedo marmorata: A molecular and phylogenetic study.</v>
          </cell>
          <cell r="I22678" t="str">
            <v>Comparative Biochemistry and Physiology – Part B, Biochemistry and Molecular Biology, 191: 26–35</v>
          </cell>
        </row>
        <row r="22679">
          <cell r="A22679">
            <v>23636</v>
          </cell>
          <cell r="B22679" t="str">
            <v>D</v>
          </cell>
          <cell r="C22679" t="str">
            <v>Rezent\23636.pdf</v>
          </cell>
          <cell r="E22679" t="str">
            <v>http://www.scielo.br/pdf/isz/v105n3/1678-4766-isz-105-03-00316.pdf</v>
          </cell>
          <cell r="F22679" t="str">
            <v>MOYA, A.C. &amp; DIAZ ANDRADE, M.C. &amp; GALINDEZ, E.J.</v>
          </cell>
          <cell r="G22679">
            <v>2015</v>
          </cell>
          <cell r="H22679" t="str">
            <v>Morphology and dynamics of male gametogenesis in Sympterygia bonapartii (Chondrichthyes, Rajidae) from Northern Patagonia.</v>
          </cell>
          <cell r="I22679" t="str">
            <v>Iheringia Serie Zoologia, 105 (3): 316–324</v>
          </cell>
        </row>
        <row r="22680">
          <cell r="A22680">
            <v>23637</v>
          </cell>
          <cell r="B22680" t="str">
            <v>D</v>
          </cell>
          <cell r="C22680" t="str">
            <v>Rezent\23637.pdf</v>
          </cell>
          <cell r="F22680" t="str">
            <v>IRIGOYEN, A. &amp; SIBBALD, C. &amp; CUESTAS, M. &amp; CRISTIANI, F. &amp; TROBBIANI, G.</v>
          </cell>
          <cell r="G22680">
            <v>2015</v>
          </cell>
          <cell r="H22680" t="str">
            <v>Patrones estacionales de abundancia en el Golfo Nuevo y migración a lo largo de la plataforma Argentina de cazones (Galeorhinus galeus [Linnaeus 1758]) y gatopardos (Notorynchus cepedianus [Péron 1807]) (Argentina) [Seasonal patterns in Golfo Nuevo and migration on the Argentine shelf of school (Galeorhinus galeus Linnaeus 1758 ) and sevengill (Notorynchus cepedianus Peron 1807 ) sharks (Argentina)].</v>
          </cell>
          <cell r="I22680" t="str">
            <v>Ecologia Austral, 25 (2): 144–148</v>
          </cell>
        </row>
        <row r="22681">
          <cell r="A22681">
            <v>23638</v>
          </cell>
          <cell r="B22681" t="str">
            <v>D</v>
          </cell>
          <cell r="C22681" t="str">
            <v>Rezent\23638.pdf</v>
          </cell>
          <cell r="F22681" t="str">
            <v>NATANSON, L.J. &amp; HAMADY, L.L. &amp; GERVELIS, B.J.</v>
          </cell>
          <cell r="G22681">
            <v>2015</v>
          </cell>
          <cell r="H22681" t="str">
            <v>Analysis of bomb radiocarbon data for common thresher sharks, Alopias vulpinus, in the northwestern Atlantic Ocean with revised growth curves.</v>
          </cell>
          <cell r="I22681" t="str">
            <v>Environmental Biology of Fishes, 99 (1): 39–47</v>
          </cell>
        </row>
        <row r="22682">
          <cell r="A22682">
            <v>23639</v>
          </cell>
          <cell r="B22682" t="str">
            <v>D</v>
          </cell>
          <cell r="C22682" t="str">
            <v>Fossil\23639.pdf</v>
          </cell>
          <cell r="E22682" t="str">
            <v>http://estudiosgeol.revistas.csic.es/index.php/estudiosgeol/article/viewFile/926/1025</v>
          </cell>
          <cell r="F22682" t="str">
            <v>REOLID, M. &amp; MOLINA, J.M.</v>
          </cell>
          <cell r="G22682">
            <v>2015</v>
          </cell>
          <cell r="H22682" t="str">
            <v>Record of Carcharocles megalodon in the Eastern Guadalquivir Basin (Upper Miocene, South Spain).</v>
          </cell>
          <cell r="I22682" t="str">
            <v>Estudios Geologicos–Madrid, 71 (2): e032</v>
          </cell>
        </row>
        <row r="22683">
          <cell r="A22683">
            <v>23640</v>
          </cell>
          <cell r="B22683" t="str">
            <v>D</v>
          </cell>
          <cell r="C22683" t="str">
            <v>Rezent\23640.pdf</v>
          </cell>
          <cell r="E22683" t="str">
            <v>http://www.fao.org/3/a-i4795e.pdf</v>
          </cell>
          <cell r="F22683" t="str">
            <v>DENT, F. &amp; CLARKE, S.</v>
          </cell>
          <cell r="G22683">
            <v>2015</v>
          </cell>
          <cell r="H22683" t="str">
            <v>State of the global market for shark products.</v>
          </cell>
          <cell r="I22683" t="str">
            <v>FAO Fisheries and Aquaculture Technical Paper, 590: 1–187,IV</v>
          </cell>
        </row>
        <row r="22684">
          <cell r="A22684">
            <v>23641</v>
          </cell>
          <cell r="B22684" t="str">
            <v>D</v>
          </cell>
          <cell r="F22684" t="str">
            <v>ARI, C. &amp; DECKER, S. &amp; FORD, J. &amp; D'AGOSTINO, D.</v>
          </cell>
          <cell r="G22684">
            <v>2015</v>
          </cell>
          <cell r="H22684" t="str">
            <v>What Can We Learn From Deep-Diving Elasmobranchs to Help Humans Adapt to Extreme Underwater Environments? Abstract.</v>
          </cell>
          <cell r="I22684" t="str">
            <v>FASEB Journal, 29 (1 Supplement): 678.18</v>
          </cell>
        </row>
        <row r="22685">
          <cell r="A22685">
            <v>23643</v>
          </cell>
          <cell r="B22685" t="str">
            <v>D</v>
          </cell>
          <cell r="C22685" t="str">
            <v>Rezent\23643.pdf</v>
          </cell>
          <cell r="F22685" t="str">
            <v>PARK, S.-J. &amp; JANG, S.-J. &amp; CHOI, J.-C. &amp; MEEHYE, K.</v>
          </cell>
          <cell r="G22685">
            <v>2015</v>
          </cell>
          <cell r="H22685" t="str">
            <v>Analytical Method to Quantify Sodium Metasilicate in Shark Fins.</v>
          </cell>
          <cell r="I22685" t="str">
            <v>Korean Journal of Food Science and Technology, 47 (2): 145–148</v>
          </cell>
        </row>
        <row r="22686">
          <cell r="A22686">
            <v>23644</v>
          </cell>
          <cell r="B22686" t="str">
            <v>D</v>
          </cell>
          <cell r="C22686" t="str">
            <v>Rezent1\23644.pdf</v>
          </cell>
          <cell r="F22686" t="str">
            <v>CHEN, X. &amp; XIANG, D. &amp; ARUNRUGSTICHAI, S. &amp; CAI, L. &amp; XU, Y.</v>
          </cell>
          <cell r="G22686">
            <v>2016</v>
          </cell>
          <cell r="H22686" t="str">
            <v>Complete mitochondrial genome of the mangrove whipray Himantura granulata (Myliobatiformes: Dasyatidae).</v>
          </cell>
          <cell r="I22686" t="str">
            <v>Mitochondrial DNA, 27 (1): 1–2</v>
          </cell>
        </row>
        <row r="22687">
          <cell r="A22687">
            <v>23645</v>
          </cell>
          <cell r="B22687" t="str">
            <v>D</v>
          </cell>
          <cell r="C22687" t="str">
            <v>Rezent1\23645.pdf</v>
          </cell>
          <cell r="F22687" t="str">
            <v>JEONG, D. &amp; LEE, Y.-H.</v>
          </cell>
          <cell r="G22687">
            <v>2016</v>
          </cell>
          <cell r="H22687" t="str">
            <v>Complete mitochondrial genome of the Yellownose skate: Zearaja chilensis (Rajiformes, Rajidae).</v>
          </cell>
          <cell r="I22687" t="str">
            <v>Mitochondrial DNA, 27 (1): 293–294</v>
          </cell>
        </row>
        <row r="22688">
          <cell r="A22688">
            <v>23646</v>
          </cell>
          <cell r="B22688" t="str">
            <v>D</v>
          </cell>
          <cell r="C22688" t="str">
            <v>Rezent1\23646.pdf</v>
          </cell>
          <cell r="F22688" t="str">
            <v>CHEN, X. &amp; AI, W.M. &amp; XIANG, D. &amp; PAN, L. &amp; SHI, X.</v>
          </cell>
          <cell r="G22688">
            <v>2016</v>
          </cell>
          <cell r="H22688" t="str">
            <v>Complete mitogenome of the brown guitarfish Rhinobatos schlegelii (Rajiformes, Rhinobatidae).</v>
          </cell>
          <cell r="I22688" t="str">
            <v>Mitochondrial DNA, 27 (1): 310–311</v>
          </cell>
        </row>
        <row r="22689">
          <cell r="A22689">
            <v>23647</v>
          </cell>
          <cell r="B22689" t="str">
            <v>D</v>
          </cell>
          <cell r="C22689" t="str">
            <v>Rezent1\23647.pdf</v>
          </cell>
          <cell r="F22689" t="str">
            <v>CHEN, X. &amp; AI, W.M. &amp; XIANG, D. &amp; SHI, X.</v>
          </cell>
          <cell r="G22689">
            <v>2016</v>
          </cell>
          <cell r="H22689" t="str">
            <v>Mitochondrial genome of the longtail butterfly ray Gymnura poecilura (Myliobatiformes: Gymnuridae).</v>
          </cell>
          <cell r="I22689" t="str">
            <v>Mitochondrial DNA, 27 (1): 696–697</v>
          </cell>
        </row>
        <row r="22690">
          <cell r="A22690">
            <v>23648</v>
          </cell>
          <cell r="B22690" t="str">
            <v>D</v>
          </cell>
          <cell r="C22690" t="str">
            <v>Rezent1\23648.pdf</v>
          </cell>
          <cell r="F22690" t="str">
            <v>CHEN, X. &amp; PENG, Z. &amp; PAN, L. &amp; SHI, X. &amp; CAI, L.</v>
          </cell>
          <cell r="G22690">
            <v>2016</v>
          </cell>
          <cell r="H22690" t="str">
            <v>Mitochondrial genome of the spotless smooth-hound Mustelus griseus (Carcharhiniformes: Triakidae).</v>
          </cell>
          <cell r="I22690" t="str">
            <v>Mitochondrial DNA, 27 (1): 78–79</v>
          </cell>
        </row>
        <row r="22691">
          <cell r="A22691">
            <v>23649</v>
          </cell>
          <cell r="B22691" t="str">
            <v>D</v>
          </cell>
          <cell r="C22691" t="str">
            <v>Rezent\23649.pdf</v>
          </cell>
          <cell r="E22691" t="str">
            <v>http://spo.nmfs.noaa.gov/pp18.pdf</v>
          </cell>
          <cell r="F22691" t="str">
            <v>PIETSCH, T.W. &amp; ORR, J.W.</v>
          </cell>
          <cell r="G22691">
            <v>2015</v>
          </cell>
          <cell r="H22691" t="str">
            <v>Fishes of the Salish Sea: a compilation and distributional analysis.</v>
          </cell>
          <cell r="I22691" t="str">
            <v>NOAA Professional Paper NMFS, 18: 1–95</v>
          </cell>
        </row>
        <row r="22692">
          <cell r="A22692">
            <v>23650</v>
          </cell>
          <cell r="B22692" t="str">
            <v>D</v>
          </cell>
          <cell r="C22692" t="str">
            <v>Rezent\23650.pdf</v>
          </cell>
          <cell r="F22692" t="str">
            <v>LI, Y. &amp; ZHANG, Y. &amp; HUSSEY, N.E. &amp; DAI, X.</v>
          </cell>
          <cell r="G22692">
            <v>2016</v>
          </cell>
          <cell r="H22692" t="str">
            <v>Urea and lipid extraction treatment effects on delta N-15 and delta C-13 values in pelagic sharks.</v>
          </cell>
          <cell r="I22692" t="str">
            <v>Rapid Communications in Mass Spectrometry, 30 (1): 1–8</v>
          </cell>
        </row>
        <row r="22693">
          <cell r="A22693">
            <v>23651</v>
          </cell>
          <cell r="B22693" t="str">
            <v>D</v>
          </cell>
          <cell r="C22693" t="str">
            <v>Fossil\23651.pdf</v>
          </cell>
          <cell r="E22693" t="str">
            <v>http://www.sbpbrasil.org/assets/uploads/files/07_Staig_et_al_pg261a272_site.pdf</v>
          </cell>
          <cell r="F22693" t="str">
            <v>STAIG, F. &amp; HERNÁNDEZ, S. &amp; LÓPEZ, P. &amp; VILLAFAÑA, J.A. &amp; VARAS, C. &amp; SOTO, L.P. &amp; CARRILLO-BRICEÑO, J.D.</v>
          </cell>
          <cell r="G22693">
            <v>2015</v>
          </cell>
          <cell r="H22693" t="str">
            <v>Late neogene elasmobranch fauna from the Coquimbo formation, Chile.</v>
          </cell>
          <cell r="I22693" t="str">
            <v>Revista Brasileira de Paleontologia, 18 (2): 261–272</v>
          </cell>
        </row>
        <row r="22694">
          <cell r="A22694">
            <v>23652</v>
          </cell>
          <cell r="B22694" t="str">
            <v>D</v>
          </cell>
          <cell r="C22694" t="str">
            <v>Rezent\23652.pdf</v>
          </cell>
          <cell r="E22694" t="str">
            <v>http://www.revbiolmar.cl/resumenes/v504/504-521.pdf</v>
          </cell>
          <cell r="F22694" t="str">
            <v>FLORES-ORTEGA, J.R. &amp; GODÍNEZ-DOMÍNGUEZ, E. &amp; GONZÁLEZ-SANÓN, G.</v>
          </cell>
          <cell r="G22694">
            <v>2015</v>
          </cell>
          <cell r="H22694" t="str">
            <v>Trophic ecology of seven batoids species (Batoidea) of the Mexican Central Pacific.</v>
          </cell>
          <cell r="I22694" t="str">
            <v>Revista de Biología Marina y Oceanografía, 50 (3): 521–533</v>
          </cell>
        </row>
        <row r="22695">
          <cell r="A22695">
            <v>23653</v>
          </cell>
          <cell r="B22695" t="str">
            <v>D</v>
          </cell>
          <cell r="C22695" t="str">
            <v>Rezent\23653.pdf</v>
          </cell>
          <cell r="E22695" t="str">
            <v>http://www.plosone.org/article/fetchObject.action?uri=info:doi/10.1371/journal.pone.0143758&amp;representation=PDF</v>
          </cell>
          <cell r="F22695" t="str">
            <v>NOSAL, A.P. &amp; CHAO, Y. &amp; FARRARA, J.D. &amp; CHAI, F. &amp; HASTINGS, P.A.</v>
          </cell>
          <cell r="G22695">
            <v>2016</v>
          </cell>
          <cell r="H22695" t="str">
            <v>Olfaction Contributes to Pelagic Navigation in a Coastal Shark.</v>
          </cell>
          <cell r="I22695" t="str">
            <v>PLoS ONE, 11 (1): e0143758</v>
          </cell>
        </row>
        <row r="22696">
          <cell r="A22696">
            <v>23654</v>
          </cell>
          <cell r="B22696" t="str">
            <v>D</v>
          </cell>
          <cell r="C22696" t="str">
            <v>Rezent\23654.pdf</v>
          </cell>
          <cell r="F22696" t="str">
            <v>YATES, P.M. &amp; TOBIN, A.J. &amp; HEUPEL, M.R. &amp; SIMPFENDORFER, C.A.</v>
          </cell>
          <cell r="G22696">
            <v>2016</v>
          </cell>
          <cell r="H22696" t="str">
            <v>Benefits of marine protected areas for tropical coastal shark.</v>
          </cell>
          <cell r="I22696" t="str">
            <v>Aquatic Conservation: Marine and Freshwater Ecosystems, 26 (6): 1063–1080</v>
          </cell>
        </row>
        <row r="22697">
          <cell r="A22697">
            <v>23655</v>
          </cell>
          <cell r="B22697" t="str">
            <v>D</v>
          </cell>
          <cell r="C22697" t="str">
            <v>Rezent\23655.pdf</v>
          </cell>
          <cell r="F22697" t="str">
            <v>BILGE, G. &amp; YAPICI, S. &amp; FILIZ, H. &amp; CERIM, H.</v>
          </cell>
          <cell r="G22697">
            <v>2014</v>
          </cell>
          <cell r="H22697" t="str">
            <v>Weight–length relations for 103 fish species from the southern Aegean Sea, Turkey.</v>
          </cell>
          <cell r="I22697" t="str">
            <v>Acta Ichthyologica et Piscatoria, 44 (3): 263–269</v>
          </cell>
        </row>
        <row r="22698">
          <cell r="A22698">
            <v>23657</v>
          </cell>
          <cell r="B22698" t="str">
            <v>D</v>
          </cell>
          <cell r="C22698" t="str">
            <v>Rezent\23657.pdf</v>
          </cell>
          <cell r="F22698" t="str">
            <v>BELCHER, C.N. &amp; JENNINGS, C.A.</v>
          </cell>
          <cell r="G22698">
            <v>2010</v>
          </cell>
          <cell r="H22698" t="str">
            <v>Utility of mesohabitat features for determining habitat associations of subadult sharks in Georgia's estuaries.</v>
          </cell>
          <cell r="I22698" t="str">
            <v>Environmental Biology of Fishes, 88 (4): 349–359</v>
          </cell>
        </row>
        <row r="22699">
          <cell r="A22699">
            <v>23658</v>
          </cell>
          <cell r="B22699" t="str">
            <v>D</v>
          </cell>
          <cell r="C22699" t="str">
            <v>Rezent\23658.pdf</v>
          </cell>
          <cell r="F22699" t="str">
            <v>WARD-PAIGE, C.A. &amp; PATTENGILL-SEMMENS, C. &amp; MYERS, R.A. &amp; LOTZE, H.K.</v>
          </cell>
          <cell r="G22699">
            <v>2011</v>
          </cell>
          <cell r="H22699" t="str">
            <v>Spatial and temporal trends in yellow stingray abundance: evidence from diver surveys.</v>
          </cell>
          <cell r="I22699" t="str">
            <v>Environmental Biology of Fishes, 90 (3): 263–276</v>
          </cell>
        </row>
        <row r="22700">
          <cell r="A22700">
            <v>23659</v>
          </cell>
          <cell r="F22700" t="str">
            <v>GALINDEZ, E.J. &amp; AGGIO, M.C.</v>
          </cell>
          <cell r="G22700">
            <v>1996</v>
          </cell>
          <cell r="H22700" t="str">
            <v>Morphometric analysis of the lymphomyeloid complex of Mustelus schmitti (Chondrichthyes, Triakidae).</v>
          </cell>
          <cell r="I22700" t="str">
            <v>Iheringia Serie Zoologia, 80: 135–142</v>
          </cell>
        </row>
        <row r="22701">
          <cell r="A22701">
            <v>23660</v>
          </cell>
          <cell r="B22701" t="str">
            <v>D</v>
          </cell>
          <cell r="C22701" t="str">
            <v>Rezent\23660.pdf</v>
          </cell>
          <cell r="F22701" t="str">
            <v>KI, H.-J. &amp; EO, J.-H. &amp; KIM, S.-J. &amp; EUN, J.-B.</v>
          </cell>
          <cell r="G22701">
            <v>2010</v>
          </cell>
          <cell r="H22701" t="str">
            <v>Physicochemical Changes in Fermented Skate (Raja kenojei) Treated with Organic Acids During Storage.</v>
          </cell>
          <cell r="I22701" t="str">
            <v>Korean Journal of Food Science and Technology, 42 (4): 438–444</v>
          </cell>
        </row>
        <row r="22702">
          <cell r="A22702">
            <v>23661</v>
          </cell>
          <cell r="B22702" t="str">
            <v>D</v>
          </cell>
          <cell r="C22702" t="str">
            <v>Fossil\23661.pdf</v>
          </cell>
          <cell r="F22702" t="str">
            <v>MAISEY, J.G. &amp; WOLFRAM, K.E.</v>
          </cell>
          <cell r="G22702">
            <v>1984</v>
          </cell>
          <cell r="H22702" t="str">
            <v>“Notidanus”</v>
          </cell>
          <cell r="I22702" t="str">
            <v>In: Living Fossils, Eldredge, N., Stanley, S. M. (Eds.): 170–180</v>
          </cell>
        </row>
        <row r="22703">
          <cell r="A22703">
            <v>23662</v>
          </cell>
          <cell r="B22703" t="str">
            <v>D</v>
          </cell>
          <cell r="C22703" t="str">
            <v>Fossil\23662.pdf</v>
          </cell>
          <cell r="F22703" t="str">
            <v>LA RIVERS, I.</v>
          </cell>
          <cell r="G22703">
            <v>1962</v>
          </cell>
          <cell r="H22703" t="str">
            <v>Fishes and Fisheries of Nevada.</v>
          </cell>
          <cell r="I22703" t="str">
            <v>University of Nevada Press, Reno, Nevada: 37–44</v>
          </cell>
        </row>
        <row r="22704">
          <cell r="A22704">
            <v>23663</v>
          </cell>
          <cell r="B22704" t="str">
            <v>D</v>
          </cell>
          <cell r="C22704" t="str">
            <v>Rezent\23663.pdf</v>
          </cell>
          <cell r="F22704" t="str">
            <v>MADUNA, S.N. &amp; DA SILVA, C. &amp; WINTNER, S.P. &amp; ROODT-WILDING, R. &amp; BESTER-VAN DER MERWE, A.E.</v>
          </cell>
          <cell r="G22704">
            <v>2016</v>
          </cell>
          <cell r="H22704" t="str">
            <v>When two oceans meet: regional population genetics of an exploited coastal shark Mustelus mustelus.</v>
          </cell>
          <cell r="I22704" t="str">
            <v>Marine Ecology Progress Series, 544: 183–196</v>
          </cell>
        </row>
        <row r="22705">
          <cell r="A22705">
            <v>23664</v>
          </cell>
          <cell r="B22705" t="str">
            <v>D</v>
          </cell>
          <cell r="C22705" t="str">
            <v>Rezent\23664.pdf</v>
          </cell>
          <cell r="F22705" t="str">
            <v>MORALES-SERNA, F.N. &amp; RODRÍGUEZ-SANTIAGO, M.A. &amp; GÓMEZ, S.</v>
          </cell>
          <cell r="G22705">
            <v>2016</v>
          </cell>
          <cell r="H22705" t="str">
            <v>Euryphorus suarezi n. sp. (Copepoda: Caligidae) parasitic on an elasmobranch from the Gulf of Mexico.</v>
          </cell>
          <cell r="I22705" t="str">
            <v>Systematic Parasitology, 93 (1): 91–99</v>
          </cell>
        </row>
        <row r="22706">
          <cell r="A22706">
            <v>23665</v>
          </cell>
          <cell r="B22706" t="str">
            <v>D</v>
          </cell>
          <cell r="C22706" t="str">
            <v>Rezent\23665.pdf</v>
          </cell>
          <cell r="E22706" t="str">
            <v>http://www.scielo.br/pdf/ni/v13n4/1982-0224-ni-13-04-00699.pdf</v>
          </cell>
          <cell r="F22706" t="str">
            <v>ORLANDO, L. &amp; PEREYRA, I. &amp; SILVEIRA, S. &amp; PAESCH, L. &amp; ODDONE, M.C. &amp; NORBIS, W.</v>
          </cell>
          <cell r="G22706">
            <v>2015</v>
          </cell>
          <cell r="H22706" t="str">
            <v>Determination of limited histotrophy as the reproductive mode in Mustelus schmitti Springer, 1939 (Chondrichthyes: Triakidae): analysis of intrauterine growth of embryos.</v>
          </cell>
          <cell r="I22706" t="str">
            <v>Neotropical Ichthyology, 13 (4): 699–706</v>
          </cell>
        </row>
        <row r="22707">
          <cell r="A22707">
            <v>23666</v>
          </cell>
          <cell r="B22707" t="str">
            <v>D</v>
          </cell>
          <cell r="C22707" t="str">
            <v>Rezent\23666.pdf</v>
          </cell>
          <cell r="F22707" t="str">
            <v>ROMERO, R.C. &amp; KUROKI, H.B.</v>
          </cell>
          <cell r="G22707">
            <v>1987</v>
          </cell>
          <cell r="H22707" t="str">
            <v>On two members of the family Lernaeopodidae (Crustacea: Copepoda) parasitic on elasmobranchs in Chilean waters, with a description of Pseudocharopinoides myliobatidos n. g., n. sp. from Myliobatis chilensis Philippi.</v>
          </cell>
          <cell r="I22707" t="str">
            <v>Systematic Parasitology, 9 (3): 235–240</v>
          </cell>
        </row>
        <row r="22708">
          <cell r="A22708">
            <v>23667</v>
          </cell>
          <cell r="B22708" t="str">
            <v>D</v>
          </cell>
          <cell r="C22708" t="str">
            <v>Rezent\23667.pdf</v>
          </cell>
          <cell r="F22708" t="str">
            <v>RELINI, G.</v>
          </cell>
          <cell r="G22708">
            <v>2000</v>
          </cell>
          <cell r="H22708" t="str">
            <v>La Ricerca Sulla Pesca: Le Risorse Demersali [Fishery Research: Demersal Resources].</v>
          </cell>
          <cell r="I22708" t="str">
            <v>Biologia Marina Mediterranea, 7 (4): 13–45</v>
          </cell>
        </row>
        <row r="22709">
          <cell r="A22709">
            <v>23668</v>
          </cell>
          <cell r="B22709" t="str">
            <v>D</v>
          </cell>
          <cell r="C22709" t="str">
            <v>Rezent\23668.pdf</v>
          </cell>
          <cell r="F22709" t="str">
            <v>BERTRAND, J. &amp; GIL DE SOLA, L. &amp; PAPAKONSTANTINOU, C. &amp; RELINI, G. &amp; SOUPLET, A.</v>
          </cell>
          <cell r="G22709">
            <v>2000</v>
          </cell>
          <cell r="H22709" t="str">
            <v>Distribution of juveniles of some demersal species in the northern Mediterranean.</v>
          </cell>
          <cell r="I22709" t="str">
            <v>Biologia Marina Mediterranea, 7 (3): 81–97</v>
          </cell>
        </row>
        <row r="22710">
          <cell r="A22710">
            <v>23669</v>
          </cell>
          <cell r="B22710" t="str">
            <v>D</v>
          </cell>
          <cell r="C22710" t="str">
            <v>Rezent\23669.pdf</v>
          </cell>
          <cell r="F22710" t="str">
            <v>LEENEY, R.H. &amp; CARLSON, J.K.</v>
          </cell>
          <cell r="G22710">
            <v>2016</v>
          </cell>
          <cell r="H22710" t="str">
            <v>Report of the workshop on sawfish conservation in Mozambique.</v>
          </cell>
          <cell r="I22710" t="str">
            <v>NOAA Technical Memorandum NMFS–SEFSC–686</v>
          </cell>
        </row>
        <row r="22711">
          <cell r="A22711">
            <v>23670</v>
          </cell>
          <cell r="B22711" t="str">
            <v>D</v>
          </cell>
          <cell r="C22711" t="str">
            <v>Rezent\23670.pdf</v>
          </cell>
          <cell r="F22711" t="str">
            <v>DEMIRHAN, S.A. &amp; CAN, M.F.</v>
          </cell>
          <cell r="G22711">
            <v>2007</v>
          </cell>
          <cell r="H22711" t="str">
            <v>Length-weight relationships for seven fish species from the southeastern Black Sea.</v>
          </cell>
          <cell r="I22711" t="str">
            <v>Journal of Applied Ichthyology, 23 (3): 282–283</v>
          </cell>
        </row>
        <row r="22712">
          <cell r="A22712">
            <v>23671</v>
          </cell>
          <cell r="B22712" t="str">
            <v>D</v>
          </cell>
          <cell r="C22712" t="str">
            <v>Fossil\23671.pdf</v>
          </cell>
          <cell r="E22712" t="str">
            <v>http://www.geologija-revija.si/dokument.aspx?id=1239</v>
          </cell>
          <cell r="F22712" t="str">
            <v>KRIŽNAR, M.</v>
          </cell>
          <cell r="G22712">
            <v>2015</v>
          </cell>
          <cell r="H22712" t="str">
            <v>Zob paleozojskega morskega psa rodu Glikmanius (Chondrichthyes, Ctenacanthidae) iz Karavank (Slovenija).</v>
          </cell>
          <cell r="I22712" t="str">
            <v>Geologija, 58 (1): 57–62</v>
          </cell>
        </row>
        <row r="22713">
          <cell r="A22713">
            <v>23672</v>
          </cell>
          <cell r="B22713" t="str">
            <v>D</v>
          </cell>
          <cell r="C22713" t="str">
            <v>Rezent\23672.pdf</v>
          </cell>
          <cell r="E22713" t="str">
            <v>http://ac.els-cdn.com/S2351989415000487/1-s2.0-S2351989415000487-main.pdf?_tid=231e61de-bb9a-11e5-a757-00000aacb35f&amp;acdnat=1452870819_173493c23e2ee870fc27482ff5275861</v>
          </cell>
          <cell r="F22713" t="str">
            <v>BUTCHER, P.A. &amp; PEDDEMORS, V.M. &amp; MANDELMAN, J.W. &amp; MCGRATH, S.P. &amp; CULLIS, B.R.</v>
          </cell>
          <cell r="G22713">
            <v>2015</v>
          </cell>
          <cell r="H22713" t="str">
            <v>At-vessel mortality and blood biochemical status of elasmobranchs caught in an Australian commercial longline fishery.</v>
          </cell>
          <cell r="I22713" t="str">
            <v>Global Ecology and Conservation, 3: 878–889</v>
          </cell>
        </row>
        <row r="22714">
          <cell r="A22714">
            <v>23673</v>
          </cell>
          <cell r="B22714" t="str">
            <v>D</v>
          </cell>
          <cell r="C22714" t="str">
            <v>Rezent\23673.pdf</v>
          </cell>
          <cell r="F22714" t="str">
            <v>DOS SANTOS, L.N. &amp; ZALMON, I.R.</v>
          </cell>
          <cell r="G22714">
            <v>2015</v>
          </cell>
          <cell r="H22714" t="str">
            <v>Long-term changes of fish assemblages associated with artificial reefs off the northern coast of Rio de Janeiro, Brazil.</v>
          </cell>
          <cell r="I22714" t="str">
            <v>Journal of Applied Ichthyology, 31 (S3): 15–23</v>
          </cell>
        </row>
        <row r="22715">
          <cell r="A22715">
            <v>23675</v>
          </cell>
          <cell r="B22715" t="str">
            <v>D</v>
          </cell>
          <cell r="C22715" t="str">
            <v>Rezent\23675.pdf</v>
          </cell>
          <cell r="F22715" t="str">
            <v>COELHO, R. &amp; FERNANDEZ-CARVALHO, J. &amp; SANTOS, M.N.</v>
          </cell>
          <cell r="G22715">
            <v>2015</v>
          </cell>
          <cell r="H22715" t="str">
            <v>Habitat use and diel vertical migration of bigeye thresher shark: Overlap with pelagic longline fishing gear.</v>
          </cell>
          <cell r="I22715" t="str">
            <v>Marine Environmental Research, 112B: 91–99</v>
          </cell>
        </row>
        <row r="22716">
          <cell r="A22716">
            <v>23676</v>
          </cell>
          <cell r="B22716" t="str">
            <v>D</v>
          </cell>
          <cell r="C22716" t="str">
            <v>Rezent\23676.pdf</v>
          </cell>
          <cell r="E22716" t="str">
            <v>http://www.scielo.br/pdf/pvb/v35n8/1678-5150-pvb-35-08-00741.pdf</v>
          </cell>
          <cell r="F22716" t="str">
            <v>ELIAS, F.G.</v>
          </cell>
          <cell r="G22716">
            <v>2015</v>
          </cell>
          <cell r="H22716" t="str">
            <v>Histochemical study of the oviducal gland and analysis of the sperm storage tubules of Mustelus schmitti Springer, 1939 (Chondrichthyes, Triakidae).</v>
          </cell>
          <cell r="I22716" t="str">
            <v>Pesquisa Veterinaria Brasileira, 35 (8): 741–748</v>
          </cell>
        </row>
        <row r="22717">
          <cell r="A22717">
            <v>23677</v>
          </cell>
          <cell r="B22717" t="str">
            <v>D</v>
          </cell>
          <cell r="C22717" t="str">
            <v>Fossil\23677.pdf</v>
          </cell>
          <cell r="E22717" t="str">
            <v>http://www.sajs.co.za/sites/default/files/publications/pdf/SAJS%20111_11-12_Govender%20Research%20Article.pdf</v>
          </cell>
          <cell r="F22717" t="str">
            <v>GOVENDER, R.</v>
          </cell>
          <cell r="G22717">
            <v>2015</v>
          </cell>
          <cell r="H22717" t="str">
            <v>Shark-Cetacean trophic interaction, Duinefontein, Koeberg, (5 Ma), South Africa.</v>
          </cell>
          <cell r="I22717" t="str">
            <v>South African Journal of Science, 111 (11–12): 178–184</v>
          </cell>
        </row>
        <row r="22718">
          <cell r="A22718">
            <v>23679</v>
          </cell>
          <cell r="B22718" t="str">
            <v>D</v>
          </cell>
          <cell r="C22718" t="str">
            <v>Rezent\23679.pdf</v>
          </cell>
          <cell r="F22718" t="str">
            <v>BARRETO, B.N. &amp; FERRER, M.V.D. &amp; BALDASSIN, P. &amp; BOBANY, M.D.</v>
          </cell>
          <cell r="G22718">
            <v>2016</v>
          </cell>
          <cell r="H22718" t="str">
            <v>Hematological parameters in shortnose guitarfish Zapteryx brevirostris Muller and Henle, 1841 (Chondrichthyes, Rhinobatidae).</v>
          </cell>
          <cell r="I22718" t="str">
            <v>Revista Mvz Cordoba, 21 (1): 5265–5271</v>
          </cell>
        </row>
        <row r="22719">
          <cell r="A22719">
            <v>23680</v>
          </cell>
          <cell r="B22719" t="str">
            <v>D</v>
          </cell>
          <cell r="C22719" t="str">
            <v>Fossil\23680.pdf</v>
          </cell>
          <cell r="E22719" t="str">
            <v>http://www.geologija-revija.si/dokument.aspx?id=1195</v>
          </cell>
          <cell r="F22719" t="str">
            <v>MIKUŽ, V. &amp; BARTOL, M. &amp; ULAGA, S.</v>
          </cell>
          <cell r="G22719">
            <v>2014</v>
          </cell>
          <cell r="H22719" t="str">
            <v>Fish vertebra from Miocene beds at Govce, Slovenia.</v>
          </cell>
          <cell r="I22719" t="str">
            <v>Geologija, 57 (1): 27–32</v>
          </cell>
        </row>
        <row r="22720">
          <cell r="A22720">
            <v>23681</v>
          </cell>
          <cell r="B22720" t="str">
            <v>D</v>
          </cell>
          <cell r="C22720" t="str">
            <v>Rezent\23681.pdf</v>
          </cell>
          <cell r="F22720" t="str">
            <v>POWELL, E.N. &amp; BONNER, A.J. &amp; KING, S.E. &amp; BOCHENEK, E.A.</v>
          </cell>
          <cell r="G22720">
            <v>2006</v>
          </cell>
          <cell r="H22720" t="str">
            <v>Survey augmentation using commercial vessels in the Mid-Atlantic Bight: Sampling density and relative catchability.</v>
          </cell>
          <cell r="I22720" t="str">
            <v>Journal of Applied Ichthyology, 22 (6): 471–488</v>
          </cell>
        </row>
        <row r="22721">
          <cell r="A22721">
            <v>23682</v>
          </cell>
          <cell r="B22721" t="str">
            <v>D</v>
          </cell>
          <cell r="C22721" t="str">
            <v>Rezent\23682.pdf</v>
          </cell>
          <cell r="F22721" t="str">
            <v>OEZAYDIN, O. &amp; UCKUN, D. &amp; AKALIN, S. &amp; LEBLEBICI, S. &amp; TOSUNOGLU, Z.</v>
          </cell>
          <cell r="G22721">
            <v>2007</v>
          </cell>
          <cell r="H22721" t="str">
            <v>Length-weight relationships of fishes captured from Izmir Bay, Central Aegean Sea.</v>
          </cell>
          <cell r="I22721" t="str">
            <v>Journal of Applied Ichthyology, 23 (6): 695–696</v>
          </cell>
        </row>
        <row r="22722">
          <cell r="A22722">
            <v>23683</v>
          </cell>
          <cell r="B22722" t="str">
            <v>D</v>
          </cell>
          <cell r="C22722" t="str">
            <v>Rezent\23683.pdf</v>
          </cell>
          <cell r="F22722" t="str">
            <v>CLIFF, G.</v>
          </cell>
          <cell r="G22722">
            <v>1991</v>
          </cell>
          <cell r="H22722" t="str">
            <v>Shark Attacks on the South African Coast Between 1960 and 1990.</v>
          </cell>
          <cell r="I22722" t="str">
            <v>South African Journal of Science, 87 (10): 513–518</v>
          </cell>
        </row>
        <row r="22723">
          <cell r="A22723">
            <v>23684</v>
          </cell>
          <cell r="B22723" t="str">
            <v>D</v>
          </cell>
          <cell r="C22723" t="str">
            <v>Rezent\23684.pdf</v>
          </cell>
          <cell r="F22723" t="str">
            <v>FOLLESA, M.C. &amp; PORCU, C. &amp; CABIDDU, S. &amp; MULAS, A. &amp; DEIANA, A.M. &amp; CAU, A.</v>
          </cell>
          <cell r="G22723">
            <v>2011</v>
          </cell>
          <cell r="H22723" t="str">
            <v>Deep-water fish assemblages in the central-western Mediterranean (south Sardinian deep-waters).</v>
          </cell>
          <cell r="I22723" t="str">
            <v>Journal of Applied Ichthyology, 27 (1): 129–135</v>
          </cell>
        </row>
        <row r="22724">
          <cell r="A22724">
            <v>23685</v>
          </cell>
          <cell r="B22724" t="str">
            <v>D</v>
          </cell>
          <cell r="C22724" t="str">
            <v>Rezent\23685.pdf</v>
          </cell>
          <cell r="F22724" t="str">
            <v>ROSSOUW, G.J. &amp; VAN ESSEN, L.D.</v>
          </cell>
          <cell r="G22724">
            <v>1993</v>
          </cell>
          <cell r="H22724" t="str">
            <v>Spermatogenesis in the male white-spotted houndshark, Mustelus palumbes Smith, 1957.</v>
          </cell>
          <cell r="I22724" t="str">
            <v>South African Journal of Science, 89 (5): 244–246</v>
          </cell>
        </row>
        <row r="22725">
          <cell r="A22725">
            <v>23686</v>
          </cell>
          <cell r="B22725" t="str">
            <v>D</v>
          </cell>
          <cell r="C22725" t="str">
            <v>Rezent\23686.pdf</v>
          </cell>
          <cell r="F22725" t="str">
            <v>GERVAIS, C. &amp; MOURIER, J. &amp; RUMMER, J.L.</v>
          </cell>
          <cell r="G22725">
            <v>2016</v>
          </cell>
          <cell r="H22725" t="str">
            <v>Developing in warm water: irregular colouration and patterns of a neonate elasmobranch.</v>
          </cell>
          <cell r="I22725" t="str">
            <v>Marine Biodiversity, 46 (4): 743–744</v>
          </cell>
        </row>
        <row r="22726">
          <cell r="A22726">
            <v>23687</v>
          </cell>
          <cell r="B22726" t="str">
            <v>D</v>
          </cell>
          <cell r="C22726" t="str">
            <v>Fossil\23687.pdf</v>
          </cell>
          <cell r="F22726" t="str">
            <v>MERZERAUD, G. &amp; EL MABROUK ESSID &amp; MARZOUGUI, W. &amp; AMMAR, H.K. &amp; ADNET, S. &amp; MARIVAUX, L. &amp; TABUCE, R. &amp; VIANEY-LIAUD, M.</v>
          </cell>
          <cell r="G22726">
            <v>2016</v>
          </cell>
          <cell r="H22726" t="str">
            <v>Stratigraphie et sédimentologie des dépôts marins et continentaux d’âge éocène moyen à miocène en Tunisie centrale (région du Djebel el Kébar). [Stratigraphy and sedimentology of the middle Eocene Miocene marine and continental deposits in central Tunisia (Djebel el Kebar region).]</v>
          </cell>
          <cell r="I22726" t="str">
            <v>Bulletin de la Société Géologique de France, 187 (1): 11–25</v>
          </cell>
        </row>
        <row r="22727">
          <cell r="A22727">
            <v>23688</v>
          </cell>
          <cell r="B22727" t="str">
            <v>D</v>
          </cell>
          <cell r="C22727" t="str">
            <v>Fossil\23688.pdf</v>
          </cell>
          <cell r="E22727" t="str">
            <v>http://www.palarch.nl/wp-content/Jacqueminetal_2016.pdf</v>
          </cell>
          <cell r="F22727" t="str">
            <v>JACQUEMIN, S.J. &amp; CICIMURRI, D.J. &amp; EBERSOLE, J.A. &amp; JONES, M. &amp; WHETSTONE, Z. &amp; CIAMPAGLIO, C.N.</v>
          </cell>
          <cell r="G22727">
            <v>2016</v>
          </cell>
          <cell r="H22727" t="str">
            <v>Quantifying heterodonty in the late Devonian (Upper Famennian) sharks Cladoselache and Ctenacanthus from the Ohio Shale, USA.</v>
          </cell>
          <cell r="I22727" t="str">
            <v>PalArch’s Journal of Vertebrate Palaeontology 13 (1): 1–20</v>
          </cell>
        </row>
        <row r="22728">
          <cell r="A22728">
            <v>23689</v>
          </cell>
          <cell r="B22728" t="str">
            <v>D</v>
          </cell>
          <cell r="C22728" t="str">
            <v>Rezent\23689.pdf</v>
          </cell>
          <cell r="F22728" t="str">
            <v>GUIDA, L. &amp; WALKER, T.I. &amp; REINA, R.D.</v>
          </cell>
          <cell r="G22728">
            <v>2016</v>
          </cell>
          <cell r="H22728" t="str">
            <v>The adenylate energy charge as a new and useful indicator of capture stress in chondrichthyans.</v>
          </cell>
          <cell r="I22728" t="str">
            <v>Journal of Comparative Physiology B: Biochemical, Systemic, and Environmental Physiology, 186 (2): 193–204</v>
          </cell>
        </row>
        <row r="22729">
          <cell r="A22729">
            <v>23690</v>
          </cell>
          <cell r="B22729" t="str">
            <v>D</v>
          </cell>
          <cell r="C22729" t="str">
            <v>Rezent\23690.pdf</v>
          </cell>
          <cell r="F22729" t="str">
            <v>BERGSTAD, O.A.</v>
          </cell>
          <cell r="G22729">
            <v>1990</v>
          </cell>
          <cell r="H22729" t="str">
            <v>Ecology of the fishes of the Norwegian Deep: Distribution and species assemblages.</v>
          </cell>
          <cell r="I22729" t="str">
            <v>Netherlands Journal of Sea Research, 25 (1–2): 237–266</v>
          </cell>
        </row>
        <row r="22730">
          <cell r="A22730">
            <v>23691</v>
          </cell>
          <cell r="B22730" t="str">
            <v>D</v>
          </cell>
          <cell r="C22730" t="str">
            <v>Rezent\23691.pdf</v>
          </cell>
          <cell r="F22730" t="str">
            <v xml:space="preserve">BERGSTAD, O.A. &amp; BJELLAND, O. &amp; GORDON, J.D.M.
 </v>
          </cell>
          <cell r="G22730">
            <v>1999</v>
          </cell>
          <cell r="H22730" t="str">
            <v>Fish communities on the slope of the eastern Norwegian Sea.</v>
          </cell>
          <cell r="I22730" t="str">
            <v>Sarsia, 84: 67–78</v>
          </cell>
        </row>
        <row r="22731">
          <cell r="A22731">
            <v>23692</v>
          </cell>
          <cell r="B22731" t="str">
            <v>D</v>
          </cell>
          <cell r="C22731" t="str">
            <v>Rezent\23692.pdf</v>
          </cell>
          <cell r="F22731" t="str">
            <v>ROBERSON, L. &amp; WINKER, H. &amp; ATTWOOD, C. &amp; DE VOS, L. &amp; SANGUINETTI, C. &amp; GOETZ, A.</v>
          </cell>
          <cell r="G22731">
            <v>2015</v>
          </cell>
          <cell r="H22731" t="str">
            <v>First survey of fishes in the Betty's Bay Marine Protected Area along South Africa's temperate south-west coast.</v>
          </cell>
          <cell r="I22731" t="str">
            <v>African Journal of Marine Science, 37 (4): 543–556</v>
          </cell>
        </row>
        <row r="22732">
          <cell r="A22732">
            <v>23693</v>
          </cell>
          <cell r="B22732" t="str">
            <v>D</v>
          </cell>
          <cell r="C22732" t="str">
            <v>Rezent1\23693.pdf</v>
          </cell>
          <cell r="F22732" t="str">
            <v>IITEMBU, J.A. &amp; RICHOUX, N.B.</v>
          </cell>
          <cell r="G22732">
            <v>2015</v>
          </cell>
          <cell r="H22732" t="str">
            <v>Trophic relationships of hake (Merluccius capensis and M. paradoxus) and sharks (Centrophorus squamosus, Deania calcea and D. profundorum) in the Northern (Namibia) Benguela Current region.</v>
          </cell>
          <cell r="I22732" t="str">
            <v>African Zoology, 50 (4): 273–279</v>
          </cell>
        </row>
        <row r="22733">
          <cell r="A22733">
            <v>23694</v>
          </cell>
          <cell r="F22733" t="str">
            <v>LECHANTEUR, Y. &amp; GRIFFITHS, C.L.</v>
          </cell>
          <cell r="G22733">
            <v>2003</v>
          </cell>
          <cell r="H22733" t="str">
            <v>Diets of common suprabenthic reef fish in False Bay, South Africa.</v>
          </cell>
          <cell r="I22733" t="str">
            <v>African Zoology, 38 (2): 213–227</v>
          </cell>
        </row>
        <row r="22734">
          <cell r="A22734">
            <v>23695</v>
          </cell>
          <cell r="B22734" t="str">
            <v>D</v>
          </cell>
          <cell r="C22734" t="str">
            <v>Rezent\23695.pdf</v>
          </cell>
          <cell r="F22734" t="str">
            <v>JAUREGUIZAR, A.J. &amp; CORTÉS, F. &amp; MILESSI, A.C. &amp; COZZOLINO, E. &amp; ALLEGA, L.</v>
          </cell>
          <cell r="G22734">
            <v>2015</v>
          </cell>
          <cell r="H22734" t="str">
            <v>A trans-ecosystem fishery: Environmental effects on the small-scale gillnet fishery along the Rio de la Plata boundary.</v>
          </cell>
          <cell r="I22734" t="str">
            <v>Estuarine, Coastal and Shelf Science, 166: 92–104</v>
          </cell>
        </row>
        <row r="22735">
          <cell r="A22735">
            <v>23696</v>
          </cell>
          <cell r="B22735" t="str">
            <v>D</v>
          </cell>
          <cell r="C22735" t="str">
            <v>Rezent\23696.pdf</v>
          </cell>
          <cell r="F22735" t="str">
            <v>TIMM-DAVIS, L.L. &amp; FISH, F.E.</v>
          </cell>
          <cell r="G22735">
            <v>2015</v>
          </cell>
          <cell r="H22735" t="str">
            <v>Flow through the nasal cavity of the spiny dogfish, Squalus acanthias.</v>
          </cell>
          <cell r="I22735" t="str">
            <v>European Physical Journal – Special Topics, 224 (17–18): 3407–3417</v>
          </cell>
        </row>
        <row r="22736">
          <cell r="A22736">
            <v>23697</v>
          </cell>
          <cell r="B22736" t="str">
            <v>D</v>
          </cell>
          <cell r="F22736" t="str">
            <v>BLUMER, M. &amp; SEIDEL, R. &amp; PECHRIGGL, E.-J. &amp; LYONS, K. &amp; DEAN, M.</v>
          </cell>
          <cell r="G22736">
            <v>2015</v>
          </cell>
          <cell r="H22736" t="str">
            <v>Cartilage or Bone? Collagens in "Cartilaginous" Fish Skeletons Answer an Old Question. Abstract.</v>
          </cell>
          <cell r="I22736" t="str">
            <v>FASEB Journal, 29 (1 Supplement): 702.9</v>
          </cell>
        </row>
        <row r="22737">
          <cell r="A22737">
            <v>23698</v>
          </cell>
          <cell r="B22737" t="str">
            <v>D</v>
          </cell>
          <cell r="C22737" t="str">
            <v>Rezent1\23698.pdf</v>
          </cell>
          <cell r="F22737" t="str">
            <v>WARING, G.T.</v>
          </cell>
          <cell r="G22737">
            <v>1984</v>
          </cell>
          <cell r="H22737" t="str">
            <v>Age, Growth, and Mortality of the Little Skate off the Northeast Coast of the United States.</v>
          </cell>
          <cell r="I22737" t="str">
            <v>Transactions of the American Fisheries Society, 113 (3): 314–321</v>
          </cell>
        </row>
        <row r="22738">
          <cell r="A22738">
            <v>23699</v>
          </cell>
          <cell r="B22738" t="str">
            <v>D</v>
          </cell>
          <cell r="C22738" t="str">
            <v>Rezent\23699.pdf</v>
          </cell>
          <cell r="F22738" t="str">
            <v>MCCAGH, C. &amp; SNEDDON, J. &amp; BLACHE, D.</v>
          </cell>
          <cell r="G22738">
            <v>2015</v>
          </cell>
          <cell r="H22738" t="str">
            <v>Killing sharks: The media's role in public and political response to fatal human-shark interactions.</v>
          </cell>
          <cell r="I22738" t="str">
            <v>Marine Policy, 62: 271–278</v>
          </cell>
        </row>
        <row r="22739">
          <cell r="A22739">
            <v>23700</v>
          </cell>
          <cell r="B22739" t="str">
            <v>D</v>
          </cell>
          <cell r="C22739" t="str">
            <v>Rezent\23700.pdf</v>
          </cell>
          <cell r="E22739" t="str">
            <v>http://www.scielo.br/pdf/ni/v13n4/1982-0224-ni-13-04-00663.pdf</v>
          </cell>
          <cell r="F22739" t="str">
            <v>RANGEL, B.S. &amp; MALAVASI BRUNO, C.E. &amp; SALMON, T. &amp; CIENA, A.P. &amp; MIGLINO, M.A. &amp; DE AMORIM, A.F. &amp; RICI, R.E.G.</v>
          </cell>
          <cell r="G22739">
            <v>2015</v>
          </cell>
          <cell r="H22739" t="str">
            <v>Morphological analysis of the oviduct, oviducal gland and isthmus of the blue shark Prionace glauca (Linnaeus, 1758) (Elasmobranchii: Carcharhiniformes).</v>
          </cell>
          <cell r="I22739" t="str">
            <v>Neotropical Ichthyology, 13 (4): 663–672</v>
          </cell>
        </row>
        <row r="22740">
          <cell r="A22740">
            <v>23701</v>
          </cell>
          <cell r="B22740" t="str">
            <v>D</v>
          </cell>
          <cell r="C22740" t="str">
            <v>Fossil\23701.pdf</v>
          </cell>
          <cell r="F22740" t="str">
            <v>BONDE, J.W. &amp; HILTON, R.P. &amp; JACKSON, F.D. &amp; DRUSCHKE, P.A.</v>
          </cell>
          <cell r="G22740">
            <v>2015</v>
          </cell>
          <cell r="H22740" t="str">
            <v>Fauna of the Newark Canyon Formation (Lower Cretaceous), East-Central Nevada.</v>
          </cell>
          <cell r="I22740" t="str">
            <v>New Concepts and Discoveries, Vols. I and II: 721–732</v>
          </cell>
        </row>
        <row r="22741">
          <cell r="A22741">
            <v>23702</v>
          </cell>
          <cell r="B22741" t="str">
            <v>D</v>
          </cell>
          <cell r="C22741" t="str">
            <v>Rezent\23702.pdf</v>
          </cell>
          <cell r="F22741" t="str">
            <v>GIRESI, M.M. &amp; GRUBBS, R.D. &amp; PORTNOY, D.S. &amp; DRIGGERS, W.B. &amp; JONES, L. &amp; GOLD, J.R.</v>
          </cell>
          <cell r="G22741">
            <v>2015</v>
          </cell>
          <cell r="H22741" t="str">
            <v>Identification and Distribution of Morphologically Conserved Smoothhound Sharks in the Northern Gulf of Mexico.</v>
          </cell>
          <cell r="I22741" t="str">
            <v>Transactions of the American Fisheries Society, 144 (6): 1301–1310</v>
          </cell>
        </row>
        <row r="22742">
          <cell r="A22742">
            <v>23703</v>
          </cell>
          <cell r="B22742" t="str">
            <v>D</v>
          </cell>
          <cell r="C22742" t="str">
            <v>Rezent\23703.pdf</v>
          </cell>
          <cell r="F22742" t="str">
            <v>ESCOBAR-SÁNCHEZ, O. &amp; RUELAS-INZUNZA, J. &amp; MORENO-SANCHEZ, X.G. &amp; ROMO-PIÑERA, A.K. &amp; FRÍAS-ESPERICUETA, M.G.</v>
          </cell>
          <cell r="G22742">
            <v>2016</v>
          </cell>
          <cell r="H22742" t="str">
            <v>Mercury Concentrations in Pacific Angel Sharks (Squatina californica) and Prey Fishes from Southern Gulf of California, Mexico.</v>
          </cell>
          <cell r="I22742" t="str">
            <v>Bulletin of Environmental Contamination and Toxicology, 96 (1): 15–9</v>
          </cell>
        </row>
        <row r="22743">
          <cell r="A22743">
            <v>23704</v>
          </cell>
          <cell r="B22743" t="str">
            <v>D</v>
          </cell>
          <cell r="C22743" t="str">
            <v>Rezent1\23704.pdf</v>
          </cell>
          <cell r="F22743" t="str">
            <v>CAMUS, A. &amp; DILL, J. &amp; MCDERMOTT, A. &amp; CAMUS, M. &amp; FAN NG, T.F.</v>
          </cell>
          <cell r="G22743">
            <v>2016</v>
          </cell>
          <cell r="H22743" t="str">
            <v>Virus-associated papillomatous skin lesions in a giant guitarfish Rhynchobatus djiddensis: a case report.</v>
          </cell>
          <cell r="I22743" t="str">
            <v>Diseases of Aquatic Organisms, 117 (3): 253–8</v>
          </cell>
        </row>
        <row r="22744">
          <cell r="A22744">
            <v>23705</v>
          </cell>
          <cell r="B22744" t="str">
            <v>D</v>
          </cell>
          <cell r="C22744" t="str">
            <v>Rezent\23705.pdf</v>
          </cell>
          <cell r="F22744" t="str">
            <v>SAYARI, N. &amp; SILA, A. &amp; HADDAR, A. &amp; BALTI, R. &amp; ELLOUZ-CHAABOUNI, S. &amp; BOUGATEF, A.</v>
          </cell>
          <cell r="G22744">
            <v>2016</v>
          </cell>
          <cell r="H22744" t="str">
            <v>Valorisation of smooth hound (Mustelus mustelus) waste biomass through recovery of functional, antioxidative and antihypertensive bioactive peptides.</v>
          </cell>
          <cell r="I22744" t="str">
            <v>Environmental Science and Pollution Research, 23 (1): 366–376</v>
          </cell>
        </row>
        <row r="22745">
          <cell r="A22745">
            <v>23706</v>
          </cell>
          <cell r="B22745" t="str">
            <v>D</v>
          </cell>
          <cell r="C22745" t="str">
            <v>Rezent\23706.pdf</v>
          </cell>
          <cell r="F22745" t="str">
            <v>ROSAS-LUIS, R. &amp; LOOR-ANDRADE, P. &amp; CARRERA-FERNANDEZ, M. &amp; PINCAY-ESPINOZA, J.E. &amp; VINCES-ORTEGA, C. &amp; CHOMPOY-SALAZAR, L.</v>
          </cell>
          <cell r="G22745">
            <v>2016</v>
          </cell>
          <cell r="H22745" t="str">
            <v>Cephalopod species in the diet of large pelagic fish (sharks and billfishes) in Ecuadorian waters.</v>
          </cell>
          <cell r="I22745" t="str">
            <v>Fisheries Research, 173: 159–168</v>
          </cell>
        </row>
        <row r="22746">
          <cell r="A22746">
            <v>23707</v>
          </cell>
          <cell r="B22746" t="str">
            <v>D</v>
          </cell>
          <cell r="C22746" t="str">
            <v>Rezent\23707.pdf</v>
          </cell>
          <cell r="F22746" t="str">
            <v>EDDY, C. &amp; BRILL, R.W. &amp; BERNAL, D.</v>
          </cell>
          <cell r="G22746">
            <v>2016</v>
          </cell>
          <cell r="H22746" t="str">
            <v>Rates of at-vessel mortality and post-release survival of pelagic sharks captured with tuna purse seines around drifting fish aggregating devices (FADs) in the equatorial eastern Pacific Ocean.</v>
          </cell>
          <cell r="I22746" t="str">
            <v>Fisheries Research, 174: 109–117</v>
          </cell>
        </row>
        <row r="22747">
          <cell r="A22747">
            <v>23708</v>
          </cell>
          <cell r="B22747" t="str">
            <v>D</v>
          </cell>
          <cell r="C22747" t="str">
            <v>Rezent\23708.pdf</v>
          </cell>
          <cell r="F22747" t="str">
            <v>SOARES, K.D.A. &amp; GOMES, U.L. &amp; DE CARVALHO, M.R.</v>
          </cell>
          <cell r="G22747">
            <v>2016</v>
          </cell>
          <cell r="H22747" t="str">
            <v>Taxonomic review of catsharks of the Scyliorhinus haeckelii group, with the description of a new species (Chondrichthyes: Carcharhiniformes: Scyliorhinidae).</v>
          </cell>
          <cell r="I22747" t="str">
            <v>Zootaxa, 4066 (5): 501–534</v>
          </cell>
        </row>
        <row r="22748">
          <cell r="A22748">
            <v>23709</v>
          </cell>
          <cell r="B22748" t="str">
            <v>D</v>
          </cell>
          <cell r="C22748" t="str">
            <v>Rezent\23709.pdf</v>
          </cell>
          <cell r="E22748" t="str">
            <v>http://journals.plos.org/plosone/article?id=10.1371/journal.pone.0147290</v>
          </cell>
          <cell r="F22748" t="str">
            <v>CHUANG, P.-S. &amp; HUNG, T.-C. &amp; CHANG, H.-A. &amp; HUANG, C.-K. &amp; SHIAO, J.-C.</v>
          </cell>
          <cell r="G22748">
            <v>2016</v>
          </cell>
          <cell r="H22748" t="str">
            <v>The Species and Origin of Shark Fins in Taiwan’s Fishing Ports, Markets, and Customs Detention: A DNA Barcoding Analysis.</v>
          </cell>
          <cell r="I22748" t="str">
            <v>PLoS ONE, 11 (1): e0147290</v>
          </cell>
        </row>
        <row r="22749">
          <cell r="A22749">
            <v>23710</v>
          </cell>
          <cell r="B22749" t="str">
            <v>D</v>
          </cell>
          <cell r="C22749" t="str">
            <v>Rezent\23710.pdf</v>
          </cell>
          <cell r="F22749" t="str">
            <v>SANTOS, R.S. &amp; NASH, R.D.M.</v>
          </cell>
          <cell r="G22749">
            <v>1995</v>
          </cell>
          <cell r="H22749" t="str">
            <v>Seasonal Changes in a Sandy Beach Fish Assemblage at Porto Pim, Faial, Azores.</v>
          </cell>
          <cell r="I22749" t="str">
            <v>Estuarine, Coastal and Shelf Science, 41 (5): 579–591</v>
          </cell>
        </row>
        <row r="22750">
          <cell r="A22750">
            <v>23711</v>
          </cell>
          <cell r="B22750" t="str">
            <v>D</v>
          </cell>
          <cell r="C22750" t="str">
            <v>Rezent\23711.pdf</v>
          </cell>
          <cell r="F22750" t="str">
            <v>CLARK, B.M.</v>
          </cell>
          <cell r="G22750">
            <v>1997</v>
          </cell>
          <cell r="H22750" t="str">
            <v>Variation in surf-zone fish community structure across a wave-exposure gradient.</v>
          </cell>
          <cell r="I22750" t="str">
            <v>Estuarine, Coastal and Shelf Science, 44 (6): 659–674</v>
          </cell>
        </row>
        <row r="22751">
          <cell r="A22751">
            <v>23712</v>
          </cell>
          <cell r="B22751" t="str">
            <v>D</v>
          </cell>
          <cell r="C22751" t="str">
            <v>Rezent\23712.pdf</v>
          </cell>
          <cell r="F22751" t="str">
            <v>ROUNTREE, R.A. &amp; ABLE, K.W.</v>
          </cell>
          <cell r="G22751">
            <v>1997</v>
          </cell>
          <cell r="H22751" t="str">
            <v>Nocturnal fish use of New Jersey marsh creek and adjacent bay shoal habitats.</v>
          </cell>
          <cell r="I22751" t="str">
            <v>Estuarine, Coastal and Shelf Science, 44 (6): 703–711</v>
          </cell>
        </row>
        <row r="22752">
          <cell r="A22752">
            <v>23713</v>
          </cell>
          <cell r="B22752" t="str">
            <v>D</v>
          </cell>
          <cell r="C22752" t="str">
            <v>Rezent\23713.pdf</v>
          </cell>
          <cell r="F22752" t="str">
            <v>KAISER, M.J. &amp; BERGMANN, M. &amp; HINZ, H. &amp; GALANIDI, M. &amp; SHUCKSMITH, R. &amp; REES, E.I.S. &amp; DARBYSHIRE, T. &amp; RAMSAY, K.</v>
          </cell>
          <cell r="G22752">
            <v>2004</v>
          </cell>
          <cell r="H22752" t="str">
            <v>Demersal fish and epifauna associated with sandbank habitats.</v>
          </cell>
          <cell r="I22752" t="str">
            <v>Estuarine, Coastal and Shelf Science, 60 (3): 445–456</v>
          </cell>
        </row>
        <row r="22753">
          <cell r="A22753">
            <v>23714</v>
          </cell>
          <cell r="B22753" t="str">
            <v>D</v>
          </cell>
          <cell r="C22753" t="str">
            <v>Rezent\23714.pdf</v>
          </cell>
          <cell r="F22753" t="str">
            <v>SIMIER, M. &amp; LAURENT, C. &amp; ECOUTIN, J.-M. &amp; ALBARET, J.-J.</v>
          </cell>
          <cell r="G22753">
            <v>2006</v>
          </cell>
          <cell r="H22753" t="str">
            <v>The Gambia River estuary: A reference point for estuarine fish assemblages studies in West Africa.</v>
          </cell>
          <cell r="I22753" t="str">
            <v>Estuarine, Coastal and Shelf Science, 69 (3–4): 615–628</v>
          </cell>
        </row>
        <row r="22754">
          <cell r="A22754">
            <v>23715</v>
          </cell>
          <cell r="B22754" t="str">
            <v>D</v>
          </cell>
          <cell r="C22754" t="str">
            <v>Rezent\23715.pdf</v>
          </cell>
          <cell r="F22754" t="str">
            <v>LELOUP, F.A. &amp; DESROY, N. &amp; LE MAO, P. &amp; PAULY, D. &amp; LE PAPE, O.</v>
          </cell>
          <cell r="G22754">
            <v>2008</v>
          </cell>
          <cell r="H22754" t="str">
            <v>Interactions between a natural food web, shellfish farming and exotic species: The case of the Bay of Mont Saint Michel (France).</v>
          </cell>
          <cell r="I22754" t="str">
            <v>Estuarine, Coastal and Shelf Science, 76 (1): 111–120</v>
          </cell>
        </row>
        <row r="22755">
          <cell r="A22755">
            <v>23716</v>
          </cell>
          <cell r="B22755" t="str">
            <v>D</v>
          </cell>
          <cell r="C22755" t="str">
            <v>Rezent\23716.pdf</v>
          </cell>
          <cell r="F22755" t="str">
            <v>RIBEIRO, J. &amp; MONTEIRO, C.C. &amp; MONTEIRO, P. &amp; BENTES, L. &amp; COELHO, R. &amp; GONCALVES, J.M.S. &amp; LINO, P.G. &amp; ERZINI, K.</v>
          </cell>
          <cell r="G22755">
            <v>2008</v>
          </cell>
          <cell r="H22755" t="str">
            <v>Long-term changes in fish communities of the Ria Formosa coastal lagoon (southern Portugal) based on two studies made 20 years apart.</v>
          </cell>
          <cell r="I22755" t="str">
            <v>Estuarine, Coastal and Shelf Science, 76 (1): 57–68</v>
          </cell>
        </row>
        <row r="22756">
          <cell r="A22756">
            <v>23717</v>
          </cell>
          <cell r="B22756" t="str">
            <v>D</v>
          </cell>
          <cell r="C22756" t="str">
            <v>Rezent\23717.pdf</v>
          </cell>
          <cell r="F22756" t="str">
            <v>VONK, J. &amp; ARIE, C. &amp; MARJOLIJN J.A. &amp; STAPEL, J.</v>
          </cell>
          <cell r="G22756">
            <v>2008</v>
          </cell>
          <cell r="H22756" t="str">
            <v>Redefining the trophic importance of seagrasses for fauna in tropical Indo-Pacific meadows.</v>
          </cell>
          <cell r="I22756" t="str">
            <v>Estuarine, Coastal and Shelf Science, 79 (4): 653–660</v>
          </cell>
        </row>
        <row r="22757">
          <cell r="A22757">
            <v>23718</v>
          </cell>
          <cell r="B22757" t="str">
            <v>D</v>
          </cell>
          <cell r="C22757" t="str">
            <v>Rezent\23718.pdf</v>
          </cell>
          <cell r="F22757" t="str">
            <v>ABDURAHIMAN, K.P. &amp; NAYAK, T.H. &amp; ZACHARIA, P.U. &amp; MOHAMED, K.S.</v>
          </cell>
          <cell r="G22757">
            <v>2010</v>
          </cell>
          <cell r="H22757" t="str">
            <v>Trophic organisation and predator-prey interactions among commercially exploited demersal finfishes in the coastal waters of the southeastern Arabian Sea.</v>
          </cell>
          <cell r="I22757" t="str">
            <v>Estuarine, Coastal and Shelf Science, 87 (4): 601–610</v>
          </cell>
        </row>
        <row r="22758">
          <cell r="A22758">
            <v>23719</v>
          </cell>
          <cell r="B22758" t="str">
            <v>D</v>
          </cell>
          <cell r="C22758" t="str">
            <v>Rezent\23719.pdf</v>
          </cell>
          <cell r="F22758" t="str">
            <v>BOTTO, F. &amp; GAITAN, E. &amp; MIANZAN, H. &amp; ACHA, M. &amp; GIBERTO, D. &amp; SCHIARITI, A. &amp; IRIBARNE, O.</v>
          </cell>
          <cell r="G22758">
            <v>2011</v>
          </cell>
          <cell r="H22758" t="str">
            <v>Origin of resources and trophic pathways in a large SW Atlantic estuary: An evaluation using stable isotopes.</v>
          </cell>
          <cell r="I22758" t="str">
            <v>Estuarine, Coastal and Shelf Science, 92 (1): 70–77</v>
          </cell>
        </row>
        <row r="22759">
          <cell r="A22759">
            <v>23720</v>
          </cell>
          <cell r="B22759" t="str">
            <v>D</v>
          </cell>
          <cell r="C22759" t="str">
            <v>Rezent\23720.pdf</v>
          </cell>
          <cell r="F22759" t="str">
            <v>DAPP, D.R. &amp; HUVENEERS, C. &amp; WALKER, T.I. &amp; DREW, M. &amp; REINA, R.D.</v>
          </cell>
          <cell r="G22759">
            <v>2016</v>
          </cell>
          <cell r="H22759" t="str">
            <v>Moving from Measuring to Predicting Bycatch Mortality: Predicting the Capture Condition of a Longline-Caught Pelagic Shark.</v>
          </cell>
          <cell r="I22759" t="str">
            <v>Frontiers in Marine Science, 2: 126</v>
          </cell>
        </row>
        <row r="22760">
          <cell r="A22760">
            <v>23721</v>
          </cell>
          <cell r="B22760" t="str">
            <v>D</v>
          </cell>
          <cell r="C22760" t="str">
            <v>Rezent1\23721.pdf</v>
          </cell>
          <cell r="F22760" t="str">
            <v>HERDENDORF, C.E. &amp; BERRA, T.M.</v>
          </cell>
          <cell r="G22760">
            <v>1995</v>
          </cell>
          <cell r="H22760" t="str">
            <v>A Greenland Shark from the Wreck of the SS Central America at 2,200 Meters.</v>
          </cell>
          <cell r="I22760" t="str">
            <v>Transactions of the American Fisheries Society, 124 (6): 950–953</v>
          </cell>
        </row>
        <row r="22761">
          <cell r="A22761">
            <v>23722</v>
          </cell>
          <cell r="B22761" t="str">
            <v>D</v>
          </cell>
          <cell r="C22761" t="str">
            <v>Rezent\23722.pdf</v>
          </cell>
          <cell r="F22761" t="str">
            <v>GELSLEICHTER, J. &amp; CORTÉS, E. &amp; MANIRE, C.A. &amp; HUETER, R.E. &amp; MUSICK, J.A.</v>
          </cell>
          <cell r="G22761">
            <v>1997</v>
          </cell>
          <cell r="H22761" t="str">
            <v>Use of calcein as a fluorescent marker for elasmobranch vertebral cartilage.</v>
          </cell>
          <cell r="I22761" t="str">
            <v>Transactions of the American Fisheries Society, 126 (5): 862–865</v>
          </cell>
        </row>
        <row r="22762">
          <cell r="A22762">
            <v>23723</v>
          </cell>
          <cell r="B22762" t="str">
            <v>D</v>
          </cell>
          <cell r="C22762" t="str">
            <v>Rezent\23723.pdf</v>
          </cell>
          <cell r="F22762" t="str">
            <v>MANIRE, C.A. &amp; HUETER, R.E. &amp; HULL, E. &amp; SPIELER, R.</v>
          </cell>
          <cell r="G22762">
            <v>2001</v>
          </cell>
          <cell r="H22762" t="str">
            <v>Serological changes associated with gill-net capture and restraint in three species of sharks.</v>
          </cell>
          <cell r="I22762" t="str">
            <v>Transactions of the American Fisheries Society, 130 (6): 1038–1048</v>
          </cell>
        </row>
        <row r="22763">
          <cell r="A22763">
            <v>23724</v>
          </cell>
          <cell r="B22763" t="str">
            <v>D</v>
          </cell>
          <cell r="C22763" t="str">
            <v>Rezent\23724.pdf</v>
          </cell>
          <cell r="F22763" t="str">
            <v>TOLIMIERI, N. &amp; LEVIN, P.S.</v>
          </cell>
          <cell r="G22763">
            <v>2006</v>
          </cell>
          <cell r="H22763" t="str">
            <v>Assemblage structure of eastern pacific groundfishes on the US continental slope in relation to physical and environmental variables.</v>
          </cell>
          <cell r="I22763" t="str">
            <v>Transactions of the American Fisheries Society, 135 (2): 317–332</v>
          </cell>
        </row>
        <row r="22764">
          <cell r="A22764">
            <v>23725</v>
          </cell>
          <cell r="B22764" t="str">
            <v>D</v>
          </cell>
          <cell r="C22764" t="str">
            <v>Rezent\23725.pdf</v>
          </cell>
          <cell r="F22764" t="str">
            <v>MOYES, C.D. &amp; FRAGOSO, N. &amp; MUSYL, M.K. &amp; BRILL, R.W.</v>
          </cell>
          <cell r="G22764">
            <v>2006</v>
          </cell>
          <cell r="H22764" t="str">
            <v>Predicting postrelease survival in large pelagic fish.</v>
          </cell>
          <cell r="I22764" t="str">
            <v>Transactions of the American Fisheries Society, 135 (5): 1389–1397</v>
          </cell>
        </row>
        <row r="22765">
          <cell r="A22765">
            <v>23726</v>
          </cell>
          <cell r="B22765" t="str">
            <v>D</v>
          </cell>
          <cell r="C22765" t="str">
            <v>Rezent\23726.pdf</v>
          </cell>
          <cell r="F22765" t="str">
            <v>KAPLAN, I.C. &amp; COX, S.P. &amp; KITCHELL, J.F.</v>
          </cell>
          <cell r="G22765">
            <v>2007</v>
          </cell>
          <cell r="H22765" t="str">
            <v>Circle hooks for Pacific longliners: Not a panacea for marlin and shark bycatch, but part of the solution.</v>
          </cell>
          <cell r="I22765" t="str">
            <v>Transactions of the American Fisheries Society, 136 (2): 392–401</v>
          </cell>
        </row>
        <row r="22766">
          <cell r="A22766">
            <v>23727</v>
          </cell>
          <cell r="B22766" t="str">
            <v>D</v>
          </cell>
          <cell r="C22766" t="str">
            <v>Rezent\23727.pdf</v>
          </cell>
          <cell r="F22766" t="str">
            <v>CONRATH, C.L. &amp; MUSICK, J.A.</v>
          </cell>
          <cell r="G22766">
            <v>2007</v>
          </cell>
          <cell r="H22766" t="str">
            <v>The sandbar shark summer nursery within bays and lagoons of the eastern shore of virginia.</v>
          </cell>
          <cell r="I22766" t="str">
            <v>Transactions of the American Fisheries Society, 136 (4): 999–1007</v>
          </cell>
        </row>
        <row r="22767">
          <cell r="A22767">
            <v>23728</v>
          </cell>
          <cell r="B22767" t="str">
            <v>D</v>
          </cell>
          <cell r="C22767" t="str">
            <v>Fossil\23728.pdf</v>
          </cell>
          <cell r="F22767" t="str">
            <v>RIGAL, S. &amp; CUNY, G.</v>
          </cell>
          <cell r="G22767">
            <v>2016</v>
          </cell>
          <cell r="H22767" t="str">
            <v>On the rarity of anterior teeth of Asteracanthus magnus (Euselachii: Hybodontiformes).</v>
          </cell>
          <cell r="I22767" t="str">
            <v>Neues Jahrbuch für Geologie und Paläontologie, Abhandlungen, 279 (1): 35–41</v>
          </cell>
        </row>
        <row r="22768">
          <cell r="A22768">
            <v>23729</v>
          </cell>
          <cell r="B22768" t="str">
            <v>D</v>
          </cell>
          <cell r="C22768" t="str">
            <v>Rezent\23729.pdf</v>
          </cell>
          <cell r="F22768" t="str">
            <v>MACDONALD, A.M. &amp; ADAMS, C.F. &amp; STOKESBURY, K.D.E.</v>
          </cell>
          <cell r="G22768">
            <v>2010</v>
          </cell>
          <cell r="H22768" t="str">
            <v>Abundance Estimates of Skates (Rajidae) on the Continental Shelf of the Northeastern United States Using a Video Survey.</v>
          </cell>
          <cell r="I22768" t="str">
            <v>Transactions of the American Fisheries Society, 139 (5): 1415–1420</v>
          </cell>
        </row>
        <row r="22769">
          <cell r="A22769">
            <v>23730</v>
          </cell>
          <cell r="B22769" t="str">
            <v>D</v>
          </cell>
          <cell r="C22769" t="str">
            <v>Rezent\23730.pdf</v>
          </cell>
          <cell r="E22769" t="str">
            <v>http://www.sciencedirect.com/science/article/pii/S0022098115300782</v>
          </cell>
          <cell r="F22769" t="str">
            <v>WHITNEY, N.M. &amp; LEAR, K.A. &amp; GASKINS, L.C. &amp; GLEISS, A.C.</v>
          </cell>
          <cell r="G22769">
            <v>2016</v>
          </cell>
          <cell r="H22769" t="str">
            <v>The effects of temperature and swimming speed on the metabolic rate of the nurse shark (Ginglymostoma cirratum, Bonaterre).</v>
          </cell>
          <cell r="I22769" t="str">
            <v>Journal of Experimental Marine Biology and Ecology, 477: 40–46</v>
          </cell>
        </row>
        <row r="22770">
          <cell r="A22770">
            <v>23731</v>
          </cell>
          <cell r="B22770" t="str">
            <v>D</v>
          </cell>
          <cell r="C22770" t="str">
            <v>Rezent\23731.pdf</v>
          </cell>
          <cell r="F22770" t="str">
            <v>LAUDER, G.V. &amp; DI SANTO, V.</v>
          </cell>
          <cell r="G22770">
            <v>2015</v>
          </cell>
          <cell r="H22770" t="str">
            <v>6 – Swimming Mechanics and Energetics of Elasmobranch Fishes.
Swimming Mechanics and Energetics of Elasmobranch Fishes.</v>
          </cell>
          <cell r="I22770" t="str">
            <v>Fish Physiology, 34 (A): 219–253</v>
          </cell>
        </row>
        <row r="22771">
          <cell r="A22771">
            <v>23732</v>
          </cell>
          <cell r="B22771" t="str">
            <v>D</v>
          </cell>
          <cell r="C22771" t="str">
            <v>Rezent\23732.pdf</v>
          </cell>
          <cell r="F22771" t="str">
            <v>DI SANTO, V. &amp; TRAN, A.H. &amp; SVENDSEN, J.C.</v>
          </cell>
          <cell r="G22771">
            <v>2016</v>
          </cell>
          <cell r="H22771" t="str">
            <v>Progressive hypoxia decouples activity and aerobic performance of skate embryos.</v>
          </cell>
          <cell r="I22771" t="str">
            <v>Conservation Physiology, 4 (1): cov.067</v>
          </cell>
        </row>
        <row r="22772">
          <cell r="A22772">
            <v>23733</v>
          </cell>
          <cell r="B22772" t="str">
            <v>D</v>
          </cell>
          <cell r="C22772" t="str">
            <v>Rezent\23733.pdf</v>
          </cell>
          <cell r="E22772" t="str">
            <v>http://www.int-res.com/articles/esr2016/29/n029p189.pdf</v>
          </cell>
          <cell r="F22772" t="str">
            <v>REIS-FILHO, J.A. &amp; FREITAS, R.H.A. &amp; LOIOLA, M. &amp; LEITE, L. &amp; SOEIRO, G. &amp; OLIVEIRA, H.H.Q. &amp; SAMPAIO, C.L.S. &amp; DE ANCHIETA C. C. NUNES, J. &amp; LEDUC, A.O.H.C.</v>
          </cell>
          <cell r="G22772">
            <v>2016</v>
          </cell>
          <cell r="H22772" t="str">
            <v>Traditional fisher perceptions on the regional disappearance of the largetooth sawfish Pristis pristis from the central coast of Brazil.</v>
          </cell>
          <cell r="I22772" t="str">
            <v>Endangered Species Research, 29 (3): 189–200</v>
          </cell>
        </row>
        <row r="22773">
          <cell r="A22773">
            <v>23734</v>
          </cell>
          <cell r="B22773" t="str">
            <v>D</v>
          </cell>
          <cell r="C22773" t="str">
            <v>Rezent\23734.pdf</v>
          </cell>
          <cell r="F22773" t="str">
            <v>QUEIROZ, N. &amp; HUMPHRIES, N.E. &amp; MUCIENTES, G. &amp; HAMMERSCHLAG, N. &amp; LIMA, F.P. &amp; SCALES, K.L. &amp; MILLER, P.I. &amp; SOUSA, L.L. &amp; SEABRA, R. &amp; SIMS, D.W.</v>
          </cell>
          <cell r="G22773">
            <v>2016</v>
          </cell>
          <cell r="H22773" t="str">
            <v>Ocean-wide tracking of pelagic sharks reveals extent of overlap with longline fishing hotspots.</v>
          </cell>
          <cell r="I22773" t="str">
            <v>Proceedings of the National Academy of Sciences of the United States of America, 113 (6): 1582–1587</v>
          </cell>
        </row>
        <row r="22774">
          <cell r="A22774">
            <v>23735</v>
          </cell>
          <cell r="B22774" t="str">
            <v>D</v>
          </cell>
          <cell r="C22774" t="str">
            <v>Fossil\23735.pdf</v>
          </cell>
          <cell r="F22774" t="str">
            <v>HÜBNER, T.R.</v>
          </cell>
          <cell r="G22774">
            <v>2016</v>
          </cell>
          <cell r="H22774" t="str">
            <v>A Devonian phoebodont shark tooth from a Lower Cretaceous karst fill.</v>
          </cell>
          <cell r="I22774" t="str">
            <v>Neues Jahrbuch für Geologie und Paläontologie, Abhandlungen, 279 (1): 1–6</v>
          </cell>
        </row>
        <row r="22775">
          <cell r="A22775">
            <v>23736</v>
          </cell>
          <cell r="B22775" t="str">
            <v>D</v>
          </cell>
          <cell r="C22775" t="str">
            <v>Rezent\23736.pdf</v>
          </cell>
          <cell r="E22775" t="str">
            <v>http://onlinelibrary.wiley.com/doi/10.1111/faf.12143/epdf</v>
          </cell>
          <cell r="F22775" t="str">
            <v>GILMAN, E. &amp; CHALOUPKA, M. &amp; SWIMMER, Y. &amp; PIOVANO, S.</v>
          </cell>
          <cell r="G22775">
            <v>2016</v>
          </cell>
          <cell r="H22775" t="str">
            <v>A cross-taxa assessment of pelagic longline by-catch mitigation measures: conflicts and mutual benefits to elasmobranchs.</v>
          </cell>
          <cell r="I22775" t="str">
            <v>Fish and Fisheries, 17 (3): 748–784</v>
          </cell>
        </row>
        <row r="22776">
          <cell r="A22776">
            <v>23737</v>
          </cell>
          <cell r="B22776" t="str">
            <v>D</v>
          </cell>
          <cell r="C22776" t="str">
            <v>Rezent\23737.pdf</v>
          </cell>
          <cell r="F22776" t="str">
            <v>RIGBY, C.L. &amp; WHITE, W.T. &amp; SMART, J.J. &amp; SIMPFENDORFER, C.A.</v>
          </cell>
          <cell r="G22776">
            <v>2016</v>
          </cell>
          <cell r="H22776" t="str">
            <v>Life histories of two deep-water Australian endemic elasmobranchs: Argus skate Dipturus polyommata and eastern spotted gummy shark Mustelus walkeri.</v>
          </cell>
          <cell r="I22776" t="str">
            <v>Journal of Fish Biology, 88 (3): 1149–1174</v>
          </cell>
        </row>
        <row r="22777">
          <cell r="A22777">
            <v>23738</v>
          </cell>
          <cell r="F22777" t="str">
            <v>GILBERT, S.G.</v>
          </cell>
          <cell r="G22777">
            <v>1973</v>
          </cell>
          <cell r="H22777" t="str">
            <v>Pictorial Anatomy of the Dogfish.</v>
          </cell>
          <cell r="I22777" t="str">
            <v>Washington University Press, Seattle, 59p.</v>
          </cell>
        </row>
        <row r="22778">
          <cell r="A22778">
            <v>23739</v>
          </cell>
          <cell r="B22778" t="str">
            <v>D</v>
          </cell>
          <cell r="C22778" t="str">
            <v>Rezent\23739.pdf</v>
          </cell>
          <cell r="F22778" t="str">
            <v>NAVIA, A.F. &amp; MEJÍA-FALLA, P.A.</v>
          </cell>
          <cell r="G22778">
            <v>2016</v>
          </cell>
          <cell r="H22778" t="str">
            <v>Fishing effects on elasmobranchs from the Pacific Coast of Colombia.</v>
          </cell>
          <cell r="I22778" t="str">
            <v>Universitas Scientiarum, 21 (1): 9–22</v>
          </cell>
        </row>
        <row r="22779">
          <cell r="A22779">
            <v>23740</v>
          </cell>
          <cell r="B22779" t="str">
            <v>D</v>
          </cell>
          <cell r="C22779" t="str">
            <v>Rezent\23740.pdf</v>
          </cell>
          <cell r="F22779" t="str">
            <v>DOMINGO, A. &amp; COELHO, R. &amp; CORTES, E. &amp; GARCIA-CORTES, B. &amp; MAS, F. &amp; MEJUTO, J. &amp; MILLER, P. &amp; RAMOS-CARTELLE, A. &amp; SANTOS, M.N. &amp; YOKAWA, K.</v>
          </cell>
          <cell r="G22779">
            <v>2016</v>
          </cell>
          <cell r="H22779" t="str">
            <v>Is the tiger shark Galeocerdo cuvier a coastal species? Expanding its distribution range in the Atlantic Ocean using at-sea observer data.</v>
          </cell>
          <cell r="I22779" t="str">
            <v>Journal of Fish Biology, 88 (3): 1123–1128</v>
          </cell>
        </row>
        <row r="22780">
          <cell r="A22780">
            <v>23741</v>
          </cell>
          <cell r="B22780" t="str">
            <v>D</v>
          </cell>
          <cell r="C22780" t="str">
            <v>Fossil\23741.pdf</v>
          </cell>
          <cell r="F22780" t="str">
            <v>CULLEN, T.M. &amp; FANTI, F. &amp; CAPOBIANCO, C. &amp; RYAN, M.J. &amp; EVANS, D.C.</v>
          </cell>
          <cell r="G22780">
            <v>2016</v>
          </cell>
          <cell r="H22780" t="str">
            <v>A vertebrate microsite from a marine-terrestrial transition in the Foremost Formation (Campanian) of Alberta, Canada, and the use of faunal assemblage data as a paleoenvironmental indicator.</v>
          </cell>
          <cell r="I22780" t="str">
            <v>Palaeogeography, Palaeoclimatology, Palaeoecology, 444: 101–114</v>
          </cell>
        </row>
        <row r="22781">
          <cell r="A22781">
            <v>23742</v>
          </cell>
          <cell r="B22781" t="str">
            <v>D</v>
          </cell>
          <cell r="C22781" t="str">
            <v>Fossil\23742.pdf</v>
          </cell>
          <cell r="F22781" t="str">
            <v>FREDERICKSON, J.A. &amp; COHEN, J.E. &amp; BERRY, J.L.</v>
          </cell>
          <cell r="G22781">
            <v>2016</v>
          </cell>
          <cell r="H22781" t="str">
            <v>Ontogeny and life history of a large lamniform shark from the Early Cretaceous of North America.</v>
          </cell>
          <cell r="I22781" t="str">
            <v>Cretaceous Research, 59: 272–277</v>
          </cell>
        </row>
        <row r="22782">
          <cell r="A22782">
            <v>23743</v>
          </cell>
          <cell r="B22782" t="str">
            <v>D</v>
          </cell>
          <cell r="C22782" t="str">
            <v>Rezent\23743.pdf</v>
          </cell>
          <cell r="E22782" t="str">
            <v>http://journals.plos.org/plosone/article?id=10.1371/journal.pone.0146911</v>
          </cell>
          <cell r="F22782" t="str">
            <v>SMOOTHEY, A.F. &amp; GRAY, C.A. &amp; KENNELLY, S.J. &amp; MASENS, O.J. &amp; PEDDEMORS, V.M. &amp; ROBINSON, W.A.</v>
          </cell>
          <cell r="G22782">
            <v>2016</v>
          </cell>
          <cell r="H22782" t="str">
            <v>Patterns of Occurrence of Sharks in Sydney Harbour, a Large Urbanised Estuary.</v>
          </cell>
          <cell r="I22782" t="str">
            <v>PLoS ONE, 11 (1): e0146911</v>
          </cell>
        </row>
        <row r="22783">
          <cell r="A22783">
            <v>23744</v>
          </cell>
          <cell r="B22783" t="str">
            <v>D</v>
          </cell>
          <cell r="C22783" t="str">
            <v>Fossil\23744.pdf</v>
          </cell>
          <cell r="F22783" t="str">
            <v>VULLO, R. &amp; GUINOT, G. &amp; BARBE, G.</v>
          </cell>
          <cell r="G22783">
            <v>2016</v>
          </cell>
          <cell r="H22783" t="str">
            <v>The first articulated specimen of the Cretaceous mackerel shark Haimirichia amonensis gen. nov. (Haimirichiidae fam. nov.) reveals a novel ecomorphological adaptation within the Lamniformes (Elasmobranchii).</v>
          </cell>
          <cell r="I22783" t="str">
            <v>Journal of Systematic Palaeontology, 14 (12): 1003–1024</v>
          </cell>
        </row>
        <row r="22784">
          <cell r="A22784">
            <v>23745</v>
          </cell>
          <cell r="B22784" t="str">
            <v>D</v>
          </cell>
          <cell r="C22784" t="str">
            <v>Rezent\23745.pdf</v>
          </cell>
          <cell r="F22784" t="str">
            <v>MORGAN, D.L. &amp; WUERINGER, B.E. &amp; ALLEN, M.G. &amp; EBNER, B.C. &amp; WHITTY, J.M. &amp; GLEISS, A.C. &amp; BEATTY, S.J.</v>
          </cell>
          <cell r="G22784">
            <v>2016</v>
          </cell>
          <cell r="H22784" t="str">
            <v>What Is the Fate of Amputee Sawfish?</v>
          </cell>
          <cell r="I22784" t="str">
            <v>Fisheries, 41 (2): 71–73</v>
          </cell>
        </row>
        <row r="22785">
          <cell r="A22785">
            <v>23746</v>
          </cell>
          <cell r="B22785" t="str">
            <v>D</v>
          </cell>
          <cell r="C22785" t="str">
            <v>Rezent\23746.pdf</v>
          </cell>
          <cell r="F22785" t="str">
            <v>BUSTAMANTE, C. &amp; BENNETT, M.B. &amp; OVENDEN, J.R.</v>
          </cell>
          <cell r="G22785">
            <v>2016</v>
          </cell>
          <cell r="H22785" t="str">
            <v>Genetype and phylogenomic position of the frilled shark Chlamydoselachus anguineus inferred from the mitochondrial genome.</v>
          </cell>
          <cell r="I22785" t="str">
            <v>Mitochondrial DNA Part B, 1 (1): 18–20</v>
          </cell>
        </row>
        <row r="22786">
          <cell r="A22786">
            <v>23747</v>
          </cell>
          <cell r="B22786" t="str">
            <v>D</v>
          </cell>
          <cell r="C22786" t="str">
            <v>Rezent\23747.pdf</v>
          </cell>
          <cell r="E22786" t="str">
            <v>http://journals.plos.org/plosone/article?id=10.1371/journal.pone.0147608</v>
          </cell>
          <cell r="F22786" t="str">
            <v>ESPINOZA, M. &amp; HEUPEL, M.R. &amp; TOBIN, A.J. &amp; SIMPFENDORFER, C.A.</v>
          </cell>
          <cell r="G22786">
            <v>2016</v>
          </cell>
          <cell r="H22786" t="str">
            <v>Evidence of Partial Migration in a Large Coastal Predator: Opportunistic Foraging and Reproduction as Key Drivers?</v>
          </cell>
          <cell r="I22786" t="str">
            <v>PLoS ONE, 11 (2): e0147608</v>
          </cell>
        </row>
        <row r="22787">
          <cell r="A22787">
            <v>23748</v>
          </cell>
          <cell r="B22787" t="str">
            <v>D</v>
          </cell>
          <cell r="C22787" t="str">
            <v>Rezent\23748.pdf</v>
          </cell>
          <cell r="F22787" t="str">
            <v>BISHOP, J.M. &amp; MOORE, A.B.M. &amp; ALSAFFAR, A.H. &amp; ABDUL GHAFFAR, A.R.</v>
          </cell>
          <cell r="G22787">
            <v>2016</v>
          </cell>
          <cell r="H22787" t="str">
            <v>The distribution, diversity and abundance of elasmobranch fishes in a modified subtropical estuarine system in Kuwait.</v>
          </cell>
          <cell r="I22787" t="str">
            <v>Journal of Applied Ichthyology, 32 (1): 75–82</v>
          </cell>
        </row>
        <row r="22788">
          <cell r="A22788">
            <v>23749</v>
          </cell>
          <cell r="B22788" t="str">
            <v>D</v>
          </cell>
          <cell r="C22788" t="str">
            <v>Rezent\23749.pdf</v>
          </cell>
          <cell r="F22788" t="str">
            <v>RASCH, L.J. &amp; MARTIN, K.J. &amp; COOPER, R.L. &amp; METSCHER, B. &amp; UNDERWOOD, C.J. &amp; FRASER, G.J.</v>
          </cell>
          <cell r="G22788">
            <v>2016</v>
          </cell>
          <cell r="H22788" t="str">
            <v>An ancient dental gene set governs development and continuous regeneration of teeth in sharks.</v>
          </cell>
          <cell r="I22788" t="str">
            <v>Developmental Biology, 415 (2) 347–370</v>
          </cell>
        </row>
        <row r="22789">
          <cell r="A22789">
            <v>23750</v>
          </cell>
          <cell r="B22789" t="str">
            <v>D</v>
          </cell>
          <cell r="C22789" t="str">
            <v>Rezent\23750.pdf</v>
          </cell>
          <cell r="E22789" t="str">
            <v>http://repository.kulib.kyoto-u.ac.jp/dspace/bitstream/2433/193238/1/smbl_043_001.pdf</v>
          </cell>
          <cell r="F22789" t="str">
            <v>TOHKAIRIN, A. &amp; HAMATSU, T. &amp; YOSHIKAWA, A. &amp; KAI, Y. &amp; NAKABO, T.</v>
          </cell>
          <cell r="G22789">
            <v>2015</v>
          </cell>
          <cell r="H22789" t="str">
            <v>An illustrated and annotated checklist of fishes on Kitami-Yamato Bank, southern Sea of Okhotsk.</v>
          </cell>
          <cell r="I22789" t="str">
            <v>Publications of the Seto Marine Biological Laboratory, 43: 1–29</v>
          </cell>
        </row>
        <row r="22790">
          <cell r="A22790">
            <v>23751</v>
          </cell>
          <cell r="B22790" t="str">
            <v>D</v>
          </cell>
          <cell r="C22790" t="str">
            <v>Rezent\23751.pdf</v>
          </cell>
          <cell r="F22790" t="str">
            <v>LAMBRIDES, A.B.J. &amp; WEISLER, M.I.</v>
          </cell>
          <cell r="G22790">
            <v>2015</v>
          </cell>
          <cell r="H22790" t="str">
            <v>Assessing Protocols for Identifying Pacific Island Archaeological Fish Remains: The Contribution of Vertebrae.</v>
          </cell>
          <cell r="I22790" t="str">
            <v>International Journal of Osteoarchaeology, 25 (6): 838–848</v>
          </cell>
        </row>
        <row r="22791">
          <cell r="A22791">
            <v>23752</v>
          </cell>
          <cell r="B22791" t="str">
            <v>D</v>
          </cell>
          <cell r="C22791" t="str">
            <v>Rezent\23752.pdf</v>
          </cell>
          <cell r="F22791" t="str">
            <v>ST GELAIS, A.T. &amp; COSTA-PIERCE, B.A.</v>
          </cell>
          <cell r="G22791">
            <v>2016</v>
          </cell>
          <cell r="H22791" t="str">
            <v>Mercury concentrations in Northwest Atlantic winter-caught, male spiny dogfish (Squalus acanthias): A geographic mercury comparison and risk-reward framework for human consumption.</v>
          </cell>
          <cell r="I22791" t="str">
            <v>Marine Pollution Bulletin, 102 (1): 199–205</v>
          </cell>
        </row>
        <row r="22792">
          <cell r="A22792">
            <v>23753</v>
          </cell>
          <cell r="B22792" t="str">
            <v>D</v>
          </cell>
          <cell r="C22792" t="str">
            <v>Fossil\23753.pdf</v>
          </cell>
          <cell r="F22792" t="str">
            <v>IVANOV, A.O. &amp; NESTELL, M.K. &amp; NESTELL, G.P.</v>
          </cell>
          <cell r="G22792">
            <v>2015</v>
          </cell>
          <cell r="H22792" t="str">
            <v>Middle Permian fish microremains from the Early Capitanian of the Guadalupe Mountains, West Texas, USA.</v>
          </cell>
          <cell r="I22792" t="str">
            <v>Micropaleontology, 61 (4–5): 301–312</v>
          </cell>
        </row>
        <row r="22793">
          <cell r="A22793">
            <v>23754</v>
          </cell>
          <cell r="B22793" t="str">
            <v>K</v>
          </cell>
          <cell r="F22793" t="str">
            <v>DEYNAT, P.P. &amp; BRITO, P.M.</v>
          </cell>
          <cell r="G22793">
            <v>1994</v>
          </cell>
          <cell r="H22793" t="str">
            <v>Revision of dermal tubercles of rays (Chondrichthyes, Batoidea) from the Tertiary Parana Basin, South America.</v>
          </cell>
          <cell r="I22793" t="str">
            <v>Annales de Paleontologie, 80 (4): 237–251</v>
          </cell>
        </row>
        <row r="22794">
          <cell r="A22794">
            <v>23755</v>
          </cell>
          <cell r="B22794" t="str">
            <v>D</v>
          </cell>
          <cell r="C22794" t="str">
            <v>Fossil\23755.pdf</v>
          </cell>
          <cell r="F22794" t="str">
            <v>LERICHE, M.</v>
          </cell>
          <cell r="G22794">
            <v>1926</v>
          </cell>
          <cell r="H22794" t="str">
            <v>Sur les Vertébrés de l'Argile d'Ypres (Yprésien) et sur les « Palseophis » de l'Éocène de la Belgique.</v>
          </cell>
          <cell r="I22794" t="str">
            <v>Bulletin de la Société Belge de Géologie, de Paléontologie et d'Hydrologie, 36 (1): 13–24</v>
          </cell>
        </row>
        <row r="22795">
          <cell r="A22795">
            <v>23756</v>
          </cell>
          <cell r="B22795" t="str">
            <v>D</v>
          </cell>
          <cell r="C22795" t="str">
            <v>Fossil\23756.pdf</v>
          </cell>
          <cell r="F22795" t="str">
            <v>BERMAN, D.</v>
          </cell>
          <cell r="G22795">
            <v>1966</v>
          </cell>
          <cell r="H22795" t="str">
            <v>Orientation of bradyodont dentition.</v>
          </cell>
          <cell r="I22795" t="str">
            <v>Journal of Paleontology, 41 (1): 143–146</v>
          </cell>
        </row>
        <row r="22796">
          <cell r="A22796">
            <v>23757</v>
          </cell>
          <cell r="B22796" t="str">
            <v>D</v>
          </cell>
          <cell r="C22796" t="str">
            <v>Fossil\23757.pdf</v>
          </cell>
          <cell r="F22796" t="str">
            <v>MOUNT, J.D.</v>
          </cell>
          <cell r="G22796">
            <v>1974</v>
          </cell>
          <cell r="H22796" t="str">
            <v>Type Vertebrates from Lomita, California, in the Municipal Museum, Riverside, California.</v>
          </cell>
          <cell r="I22796" t="str">
            <v>Journal of Paleontology, 48 (1): 198–199</v>
          </cell>
        </row>
        <row r="22797">
          <cell r="A22797">
            <v>23758</v>
          </cell>
          <cell r="B22797" t="str">
            <v>D</v>
          </cell>
          <cell r="C22797" t="str">
            <v>Rezent\23758.pdf</v>
          </cell>
          <cell r="E22797" t="str">
            <v>http://fishbull.noaa.gov/1142/tagliafico.pdf</v>
          </cell>
          <cell r="F22797" t="str">
            <v>TAGLIAFICO, A. &amp; EHEMANN, N.R. &amp; RANGEL, M.S. &amp; RAGO, N.</v>
          </cell>
          <cell r="G22797">
            <v>2016</v>
          </cell>
          <cell r="H22797" t="str">
            <v>Exploitation and reproduction of the bullnose ray (Myliobatis freminvillei) caught in an artisanal fishery in La Pared, Margarita Island, Venezuela.</v>
          </cell>
          <cell r="I22797" t="str">
            <v>Fishery Bulletin, 114 (2): 144–152</v>
          </cell>
        </row>
        <row r="22798">
          <cell r="A22798">
            <v>23759</v>
          </cell>
          <cell r="B22798" t="str">
            <v>D</v>
          </cell>
          <cell r="C22798" t="str">
            <v>Rezent\23759.pdf</v>
          </cell>
          <cell r="F22798" t="str">
            <v>HARRY, A.V. &amp; SAUNDERS, R.J. &amp; SMART, J.J. &amp; YATES, P.M. &amp; SIMPFENDORFER, C.A. &amp; TOBIN, A.J.</v>
          </cell>
          <cell r="G22798">
            <v>2016</v>
          </cell>
          <cell r="H22798" t="str">
            <v>Assessment of a data-limited, multi-species shark fishery in the Great Barrier Reef Marine Park and south-east Queensland.</v>
          </cell>
          <cell r="I22798" t="str">
            <v>Fisheries Research, 177: 104–115</v>
          </cell>
        </row>
        <row r="22799">
          <cell r="A22799">
            <v>23760</v>
          </cell>
          <cell r="B22799" t="str">
            <v>D</v>
          </cell>
          <cell r="C22799" t="str">
            <v>Rezent\23760.pdf</v>
          </cell>
          <cell r="E22799" t="str">
            <v>http://journals.plos.org/plosone/article?id=10.1371/journal.pone.0148617</v>
          </cell>
          <cell r="F22799" t="str">
            <v>HAULSEE, D.E. &amp; FOX, D.A. &amp; BREECE, M.W. &amp; CLAUSS, T.M. &amp; OLIVER, M.J.</v>
          </cell>
          <cell r="G22799">
            <v>2016</v>
          </cell>
          <cell r="H22799" t="str">
            <v>Implantation and Recovery of Long-Term Archival Transceivers in a Migratory Shark with High Site Fidelity.</v>
          </cell>
          <cell r="I22799" t="str">
            <v>PLoS ONE, 11 (2): e0148617</v>
          </cell>
        </row>
        <row r="22800">
          <cell r="A22800">
            <v>23761</v>
          </cell>
          <cell r="B22800" t="str">
            <v>D</v>
          </cell>
          <cell r="C22800" t="str">
            <v>Rezent\23761.pdf</v>
          </cell>
          <cell r="F22800" t="str">
            <v>MORRIS, T. &amp; AVENANT-OLDEWAGE, A. &amp; LAMBERTH, S. &amp; REED, C.</v>
          </cell>
          <cell r="G22800">
            <v>2016</v>
          </cell>
          <cell r="H22800" t="str">
            <v>Shark parasites as bio-indicators of metals in two South African embayments.</v>
          </cell>
          <cell r="I22800" t="str">
            <v>Marine Pollution Bulletin, 104 (1–2): 221–228</v>
          </cell>
        </row>
        <row r="22801">
          <cell r="A22801">
            <v>23762</v>
          </cell>
          <cell r="B22801" t="str">
            <v>D</v>
          </cell>
          <cell r="C22801" t="str">
            <v>Rezent\23762.pdf</v>
          </cell>
          <cell r="F22801" t="str">
            <v>RICE, K.W. &amp; BUCHHOLZ, R. &amp; PARSONS, G.R.</v>
          </cell>
          <cell r="G22801">
            <v>2016</v>
          </cell>
          <cell r="H22801" t="str">
            <v>Correlates of bite force in the Atlantic sharpnose shark, Rhizoprionodon terraenovae.</v>
          </cell>
          <cell r="I22801" t="str">
            <v>Marine Biology, 163: 38</v>
          </cell>
        </row>
        <row r="22802">
          <cell r="A22802">
            <v>23763</v>
          </cell>
          <cell r="B22802" t="str">
            <v>D</v>
          </cell>
          <cell r="C22802" t="str">
            <v>Rezent\23763.pdf</v>
          </cell>
          <cell r="F22802" t="str">
            <v>WEIGMANN, S.</v>
          </cell>
          <cell r="G22802">
            <v>2016</v>
          </cell>
          <cell r="H22802" t="str">
            <v>Annotated checklist of the living sharks, batoids and chimaeras (Chondrichthyes) of the world, with a focus on biogeographical diversity.</v>
          </cell>
          <cell r="I22802" t="str">
            <v>Journal of Fish Biology, 88 (3): 837–1037</v>
          </cell>
        </row>
        <row r="22803">
          <cell r="A22803">
            <v>23764</v>
          </cell>
          <cell r="B22803" t="str">
            <v>D</v>
          </cell>
          <cell r="C22803" t="str">
            <v>Rezent\23764.pdf</v>
          </cell>
          <cell r="F22803" t="str">
            <v>BALL, R.E. &amp; SERRA-PEREIRA, B. &amp; ELLIS, J. &amp; GENNER, M.J. &amp; IGLÉSIAS, S. &amp; JOHNSON, A.F. &amp; JONES, C.S. &amp; LESLIE, R. &amp; LEWIS, J. &amp; MARIANI, S. &amp; MENEZES, G. &amp; NEAT, F. &amp; NOBLE, L.R. &amp; SIMS, D.W. &amp; GRIFFITHS, A.M.</v>
          </cell>
          <cell r="G22803">
            <v>2016</v>
          </cell>
          <cell r="H22803" t="str">
            <v>Resolving taxonomic uncertainty in vulnerable elasmobranchs: are the Madeira skate (Raja maderensis) and the thornback ray (Raja clavata) distinct species?</v>
          </cell>
          <cell r="I22803" t="str">
            <v>Conservation Genetics, 17 (3): 565–576</v>
          </cell>
        </row>
        <row r="22804">
          <cell r="A22804">
            <v>23765</v>
          </cell>
          <cell r="B22804" t="str">
            <v>D</v>
          </cell>
          <cell r="C22804" t="str">
            <v>Rezent\23765.pdf</v>
          </cell>
          <cell r="F22804" t="str">
            <v>FU, A.L. &amp; HAMMERSCHLAG, N. &amp; LAUDER, G.V. &amp; WILGA, C.D. &amp; KUO, C.-Y. &amp; IRSCHICK, D.J.</v>
          </cell>
          <cell r="G22804">
            <v>2016</v>
          </cell>
          <cell r="H22804" t="str">
            <v>Ontogeny of head and caudal fin shape of an apex marine predator: The tiger shark (Galeocerdo cuvier).</v>
          </cell>
          <cell r="I22804" t="str">
            <v>Journal of Morphology, 277 (5): 556–564</v>
          </cell>
        </row>
        <row r="22805">
          <cell r="A22805">
            <v>23766</v>
          </cell>
          <cell r="B22805" t="str">
            <v>D</v>
          </cell>
          <cell r="C22805" t="str">
            <v>Rezent\23766.pdf</v>
          </cell>
          <cell r="E22805" t="str">
            <v>http://journals.plos.org/plosone/article?id=10.1371/journal.pone.0147797</v>
          </cell>
          <cell r="F22805" t="str">
            <v>ENDO, T. &amp; KIMURA, O. &amp; OHTA, C. &amp; KOGA, N. &amp; KATO, Y. &amp; FUJII, Y. &amp; HARAGUCHI, K.</v>
          </cell>
          <cell r="G22805">
            <v>2016</v>
          </cell>
          <cell r="H22805" t="str">
            <v>Metal Concentrations in the Liver and Stable Isotope Ratios of Carbon and Nitrogen in the Muscle of Silvertip Shark (Carcharhinus albimarginatus) Culled off Ishigaki Island, Japan: Changes with Growth.</v>
          </cell>
          <cell r="I22805" t="str">
            <v>PLoS ONE, 11 (2): e0147797</v>
          </cell>
        </row>
        <row r="22806">
          <cell r="A22806">
            <v>23767</v>
          </cell>
          <cell r="B22806" t="str">
            <v>D</v>
          </cell>
          <cell r="C22806" t="str">
            <v>Rezent\23767.pdf</v>
          </cell>
          <cell r="F22806" t="str">
            <v>SHIFFMAN, D.S. &amp; HAMMERSCHLAG, N.</v>
          </cell>
          <cell r="G22806">
            <v>2016</v>
          </cell>
          <cell r="H22806" t="str">
            <v>Preferred conservation polices of shark researchers.</v>
          </cell>
          <cell r="I22806" t="str">
            <v>Conservation Biology, 30 (4): 805–815</v>
          </cell>
        </row>
        <row r="22807">
          <cell r="A22807">
            <v>23768</v>
          </cell>
          <cell r="B22807" t="str">
            <v>D</v>
          </cell>
          <cell r="C22807" t="str">
            <v>Rezent\23768.pdf</v>
          </cell>
          <cell r="E22807" t="str">
            <v>http://fishbull.noaa.gov/1141/ross.pdf</v>
          </cell>
          <cell r="F22807" t="str">
            <v>ROSS, S.W. &amp; RHODE, M. &amp; VIADA, S.T. &amp; MATHER, R.</v>
          </cell>
          <cell r="G22807">
            <v>2016</v>
          </cell>
          <cell r="H22807" t="str">
            <v>Fish species associated with shipwreck and natural hard-bottom habitats from the middle to outer continental shelf of the Middle Atlantic Bight near Norfolk Canyon.</v>
          </cell>
          <cell r="I22807" t="str">
            <v>Fishery Bulletin, 114 (1): 45–57</v>
          </cell>
        </row>
        <row r="22808">
          <cell r="A22808">
            <v>23769</v>
          </cell>
          <cell r="B22808" t="str">
            <v>D</v>
          </cell>
          <cell r="C22808" t="str">
            <v>Rezent\23769.pdf</v>
          </cell>
          <cell r="E22808" t="str">
            <v>https://nrm.dfg.ca.gov/FileHandler.ashx?DocumentID=102290</v>
          </cell>
          <cell r="F22808" t="str">
            <v>RUSSO, R.A.</v>
          </cell>
          <cell r="G22808">
            <v>2016</v>
          </cell>
          <cell r="H22808" t="str">
            <v>Observations of predation and loss among leopard sharks and brown smoothhounds in San Francisco Bay, California.</v>
          </cell>
          <cell r="I22808" t="str">
            <v>California Fish and Game, 101 (2): 149–157</v>
          </cell>
        </row>
        <row r="22809">
          <cell r="A22809">
            <v>23770</v>
          </cell>
          <cell r="B22809" t="str">
            <v>D</v>
          </cell>
          <cell r="C22809" t="str">
            <v>Rezent\23770.pdf</v>
          </cell>
          <cell r="E22809" t="str">
            <v>http://onlinelibrary.wiley.com/doi/10.1002/aqc.2538/epdf</v>
          </cell>
          <cell r="F22809" t="str">
            <v>HARBORNE, A.R. &amp; TALWAR, B. &amp; BROOKS, E.J.</v>
          </cell>
          <cell r="G22809">
            <v>2016</v>
          </cell>
          <cell r="H22809" t="str">
            <v>The conservation implications of spatial and temporal variability in the diurnal use of Bahamian tidal mangrove creeks by transient predatory fishes.</v>
          </cell>
          <cell r="I22809" t="str">
            <v>Aquatic Conservation: Marine and Freshwater Ecosystems, 26 (1): 202–211</v>
          </cell>
        </row>
        <row r="22810">
          <cell r="A22810">
            <v>23771</v>
          </cell>
          <cell r="B22810" t="str">
            <v>D</v>
          </cell>
          <cell r="C22810" t="str">
            <v>Rezent\23771.pdf</v>
          </cell>
          <cell r="E22810" t="str">
            <v>http://zookeys.pensoft.net/articles.php?id=6067</v>
          </cell>
          <cell r="F22810" t="str">
            <v>IVAN MERLO-SERNA, A. &amp; GARCIA-PRIETO, L.</v>
          </cell>
          <cell r="G22810">
            <v>2016</v>
          </cell>
          <cell r="H22810" t="str">
            <v>A checklist of helminth parasites of Elasmobranchii in Mexico.</v>
          </cell>
          <cell r="I22810" t="str">
            <v>Zookey, 563: 73–128</v>
          </cell>
        </row>
        <row r="22811">
          <cell r="A22811">
            <v>23772</v>
          </cell>
          <cell r="B22811" t="str">
            <v>D</v>
          </cell>
          <cell r="C22811" t="str">
            <v>Rezent\23772.pdf</v>
          </cell>
          <cell r="F22811" t="str">
            <v>AGBESI, M.P.K. &amp; NAYLOR, S. &amp; PERKINS, E. &amp; BORSUK, H.S. &amp; SYKES, D. &amp; MACLAINE, J.S. &amp; WANG, Z. &amp; COX, J.P.L.</v>
          </cell>
          <cell r="G22811">
            <v>2016</v>
          </cell>
          <cell r="H22811" t="str">
            <v>Complex flow in the nasal region of guitarfishes.</v>
          </cell>
          <cell r="I22811" t="str">
            <v>Comparative Biochemistry and Physiology – Part A, Molecular &amp; Integrative Physiology, 193: 52–63</v>
          </cell>
        </row>
        <row r="22812">
          <cell r="A22812">
            <v>23773</v>
          </cell>
          <cell r="B22812" t="str">
            <v>D</v>
          </cell>
          <cell r="C22812" t="str">
            <v>Rezent\23773.pdf</v>
          </cell>
          <cell r="F22812" t="str">
            <v>HARMON, T.S. &amp; KAMERMAN, T.Y. &amp; CORWIN, A.L. &amp; SELLAS, A.B.</v>
          </cell>
          <cell r="G22812">
            <v>2016</v>
          </cell>
          <cell r="H22812" t="str">
            <v>Consecutive parthenogenetic births in a spotted eagle ray Aetobatus narinari.</v>
          </cell>
          <cell r="I22812" t="str">
            <v>Journal of Fish Biology, 88 (2): 741–745</v>
          </cell>
        </row>
        <row r="22813">
          <cell r="A22813">
            <v>23774</v>
          </cell>
          <cell r="B22813" t="str">
            <v>D</v>
          </cell>
          <cell r="C22813" t="str">
            <v>Rezent\23774.pdf</v>
          </cell>
          <cell r="E22813" t="str">
            <v>http://www.int-res.com/abstracts/ab/v24/n3/p175-184/</v>
          </cell>
          <cell r="F22813" t="str">
            <v>SULIKOWSKI, J.A. &amp; WHEELER, C.R. &amp; GALLAGHER, A.J. &amp; PROHASKA, B.K. &amp; LANGAN, J.A. &amp; HAMMERSCHLAG, N.</v>
          </cell>
          <cell r="G22813">
            <v>2016</v>
          </cell>
          <cell r="H22813" t="str">
            <v>Seasonal and life-stage variation in the reproductive ecology of a marine apex predator, the tiger shark Galeocerdo cuvier, at a protected female-dominated site.</v>
          </cell>
          <cell r="I22813" t="str">
            <v>Aquatic Biology, 24 (3): 175–184</v>
          </cell>
        </row>
        <row r="22814">
          <cell r="A22814">
            <v>23775</v>
          </cell>
          <cell r="B22814" t="str">
            <v>D</v>
          </cell>
          <cell r="C22814" t="str">
            <v>Rezent\23775.pdf</v>
          </cell>
          <cell r="E22814" t="str">
            <v>http://www.nature.com/articles/srep20970</v>
          </cell>
          <cell r="F22814" t="str">
            <v>GRUBBS, R.D. &amp; CARLSON, J.K. &amp; ROMINE, J.G. &amp; CURTIS, T.H. &amp; MCELROY, W.D. &amp; MCCANDLESS, C.T. &amp; COTTON, C.F. &amp; MUSICK, J.A.</v>
          </cell>
          <cell r="G22814">
            <v>2016</v>
          </cell>
          <cell r="H22814" t="str">
            <v>Critical assessment and ramifications of a purported marine trophic cascade.</v>
          </cell>
          <cell r="I22814" t="str">
            <v>Scientific Reports, 6: 20970</v>
          </cell>
        </row>
        <row r="22815">
          <cell r="A22815">
            <v>23776</v>
          </cell>
          <cell r="B22815" t="str">
            <v>D</v>
          </cell>
          <cell r="C22815" t="str">
            <v>Rezent\23776.pdf</v>
          </cell>
          <cell r="F22815" t="str">
            <v>MAIA, A. &amp; WILGA, C.A.</v>
          </cell>
          <cell r="G22815">
            <v>2016</v>
          </cell>
          <cell r="H22815" t="str">
            <v>Dorsal fin function in spiny dogfish during steady swimming.</v>
          </cell>
          <cell r="I22815" t="str">
            <v>Journal of Zoology, 298 (2): 139–149</v>
          </cell>
        </row>
        <row r="22816">
          <cell r="A22816">
            <v>23777</v>
          </cell>
          <cell r="B22816" t="str">
            <v>D</v>
          </cell>
          <cell r="C22816" t="str">
            <v>Rezent\23777.pdf</v>
          </cell>
          <cell r="F22816" t="str">
            <v>JAMES, K.C. &amp; LEWISON, R.L. &amp; DILLINGHAM, P.W. &amp; CURTIS, K.A. &amp; MOORE, J.E.</v>
          </cell>
          <cell r="G22816">
            <v>2016</v>
          </cell>
          <cell r="H22816" t="str">
            <v>Drivers of retention and discards of elasmobranch non-target catch.</v>
          </cell>
          <cell r="I22816" t="str">
            <v>Environmental Conservation, 43 (1): 3–12</v>
          </cell>
        </row>
        <row r="22817">
          <cell r="A22817">
            <v>23778</v>
          </cell>
          <cell r="B22817" t="str">
            <v>D</v>
          </cell>
          <cell r="C22817" t="str">
            <v>Rezent\23778.pdf</v>
          </cell>
          <cell r="F22817" t="str">
            <v>SILBERNAGEL, C. &amp; YOCHEM, P.</v>
          </cell>
          <cell r="G22817">
            <v>2016</v>
          </cell>
          <cell r="H22817" t="str">
            <v>Effectiveness of the anesthetic aqui-s (r) 20e in marine finfish and elasmobranchs.</v>
          </cell>
          <cell r="I22817" t="str">
            <v>Journal of Wildlife Diseases, 52 (2S): S96–S103</v>
          </cell>
        </row>
        <row r="22818">
          <cell r="A22818">
            <v>23779</v>
          </cell>
          <cell r="B22818" t="str">
            <v>D</v>
          </cell>
          <cell r="C22818" t="str">
            <v>Rezent\23779.pdf</v>
          </cell>
          <cell r="F22818" t="str">
            <v>DILLINGHAM, P.W. &amp; MOORE, J.E. &amp; FLETCHER, D. &amp; CORTES, E. &amp; CURTIS, K.A. &amp; JAMES, K.C. &amp; LEWISON, R.L.</v>
          </cell>
          <cell r="G22818">
            <v>2016</v>
          </cell>
          <cell r="H22818" t="str">
            <v>Improved estimation of intrinsic growth r(max) for long-lived species: integrating matrix models and allometry.</v>
          </cell>
          <cell r="I22818" t="str">
            <v>Ecological Applications, 26 (1): 322–333</v>
          </cell>
        </row>
        <row r="22819">
          <cell r="A22819">
            <v>23780</v>
          </cell>
          <cell r="B22819" t="str">
            <v>D</v>
          </cell>
          <cell r="C22819" t="str">
            <v>Rezent\23780.pdf</v>
          </cell>
          <cell r="F22819" t="str">
            <v>BRACCINI, M. &amp; AIRES-DA-SILVA, A. &amp; TAYLOR, I.</v>
          </cell>
          <cell r="G22819">
            <v>2016</v>
          </cell>
          <cell r="H22819" t="str">
            <v>Incorporating movement in the modelling of shark and ray population dynamics: approaches and management implications.</v>
          </cell>
          <cell r="I22819" t="str">
            <v>Reviews in Fish Biology and Fisheries, 26 (1): 13–24</v>
          </cell>
        </row>
        <row r="22820">
          <cell r="A22820">
            <v>23781</v>
          </cell>
          <cell r="B22820" t="str">
            <v>D</v>
          </cell>
          <cell r="C22820" t="str">
            <v>Rezent\23781.pdf</v>
          </cell>
          <cell r="F22820" t="str">
            <v>HUANG, H.-W. &amp; SWIMMER, Y. &amp; BIGELOW, K. &amp; GUTIERREZ, A. &amp; &amp; FOSTER, D.G.</v>
          </cell>
          <cell r="G22820">
            <v>2016</v>
          </cell>
          <cell r="H22820" t="str">
            <v>Influence of hook type on catch of commercial and bycatch species in an Atlantic tuna fishery.</v>
          </cell>
          <cell r="I22820" t="str">
            <v>Marine Policy, 65: 68–75</v>
          </cell>
        </row>
        <row r="22821">
          <cell r="A22821">
            <v>23782</v>
          </cell>
          <cell r="B22821" t="str">
            <v>D</v>
          </cell>
          <cell r="C22821" t="str">
            <v>Rezent\23782.pdf</v>
          </cell>
          <cell r="F22821" t="str">
            <v>ZHANG, Y. &amp; HAN, J. &amp; FENG, Y. &amp; MU, J. &amp; BAO, H. &amp; KULIK, A. &amp; GROND, S.</v>
          </cell>
          <cell r="G22821">
            <v>2016</v>
          </cell>
          <cell r="H22821" t="str">
            <v>Isolation and characterization of bioactive fungi from shark Carcharodon carcharias' gill with biopharmaceutical prospects.</v>
          </cell>
          <cell r="I22821" t="str">
            <v>Chinese Journal of Oceanology and Limnology, 34 (1): 186–199</v>
          </cell>
        </row>
        <row r="22822">
          <cell r="A22822">
            <v>23783</v>
          </cell>
          <cell r="B22822" t="str">
            <v>D</v>
          </cell>
          <cell r="C22822" t="str">
            <v>Fossil\23783.pdf</v>
          </cell>
          <cell r="E22822" t="str">
            <v>http://palaeo-electronica.org/content/pdfs/583.pdf</v>
          </cell>
          <cell r="F22822" t="str">
            <v>ROELOFS, B. &amp; BARHAM, M. &amp; MORY, A.J. &amp; TRINAJSTIC, K.</v>
          </cell>
          <cell r="G22822">
            <v>2016</v>
          </cell>
          <cell r="H22822" t="str">
            <v>Late Devonian and Early Carboniferous chondrichthyans from the Fairfield Group, Canning Basin, Western Australia.</v>
          </cell>
          <cell r="I22822" t="str">
            <v>Palaeontologia Electronica, 19 (1): 4a</v>
          </cell>
        </row>
        <row r="22823">
          <cell r="A22823">
            <v>23784</v>
          </cell>
          <cell r="B22823" t="str">
            <v>D</v>
          </cell>
          <cell r="C22823" t="str">
            <v>Rezent\23784.pdf</v>
          </cell>
          <cell r="F22823" t="str">
            <v>FRISCH, A.J. &amp; IRELAND, M. &amp; RIZZARI, J.R. &amp; LÖNNSTEDT, O.M. &amp; MAGNENAT, K.A. &amp; MIRBACH, C.E. &amp; HOBBS, J.-P.A.</v>
          </cell>
          <cell r="G22823">
            <v>2016</v>
          </cell>
          <cell r="H22823" t="str">
            <v>Reassessing the trophic role of reef sharks as apex predators on coral reefs.</v>
          </cell>
          <cell r="I22823" t="str">
            <v>Coral Reefs, 35 (2): 459–472</v>
          </cell>
        </row>
        <row r="22824">
          <cell r="A22824">
            <v>23785</v>
          </cell>
          <cell r="B22824" t="str">
            <v>D</v>
          </cell>
          <cell r="C22824" t="str">
            <v>Rezent\23785.pdf</v>
          </cell>
          <cell r="F22824" t="str">
            <v>CHOUKAMI, M.H.-P. &amp; HASELI, M.</v>
          </cell>
          <cell r="G22824">
            <v>2016</v>
          </cell>
          <cell r="H22824" t="str">
            <v>Surface ultrastructure and the mitochondrial gene rrnl of Parachristianella indonesiensis Palm, 2004 (Trypanorhyncha: Eutetrarhynchidae) with the amended generic diagnosis.</v>
          </cell>
          <cell r="I22824" t="str">
            <v>Parasitology Research, 115 (3): 1105–1112</v>
          </cell>
        </row>
        <row r="22825">
          <cell r="A22825">
            <v>23786</v>
          </cell>
          <cell r="B22825" t="str">
            <v>D</v>
          </cell>
          <cell r="C22825" t="str">
            <v>Rezent\23786.PDF</v>
          </cell>
          <cell r="E22825" t="str">
            <v>http://journals.plos.org/plosone/article?id=10.1371/journal.pone.0148829</v>
          </cell>
          <cell r="F22825" t="str">
            <v>GUIDA, L. &amp; WALKER, T.I. &amp; REINA, R.D.</v>
          </cell>
          <cell r="G22825">
            <v>2016</v>
          </cell>
          <cell r="H22825" t="str">
            <v>Temperature Insensitivity and Behavioural Reduction of the Physiological Stress Response to Longline Capture by the Gummy Shark, Mustelus antarcticus.</v>
          </cell>
          <cell r="I22825" t="str">
            <v>PLoS ONE ,11 (2): e0148829</v>
          </cell>
        </row>
        <row r="22826">
          <cell r="A22826">
            <v>23787</v>
          </cell>
          <cell r="B22826" t="str">
            <v>D</v>
          </cell>
          <cell r="C22826" t="str">
            <v>Rezent\23787.pdf</v>
          </cell>
          <cell r="F22826" t="str">
            <v>DUNN, D.C. &amp; MOXLEY, J.H. &amp; HALPIN, P.N.</v>
          </cell>
          <cell r="G22826">
            <v>2016</v>
          </cell>
          <cell r="H22826" t="str">
            <v>Temperature-based targeting in a multispecies fishery under climate change.</v>
          </cell>
          <cell r="I22826" t="str">
            <v>Fisheries Oceanography, 25 (2): 105–118</v>
          </cell>
        </row>
        <row r="22827">
          <cell r="A22827">
            <v>23788</v>
          </cell>
          <cell r="B22827" t="str">
            <v>D</v>
          </cell>
          <cell r="C22827" t="str">
            <v>Rezent\23788.pdf</v>
          </cell>
          <cell r="E22827" t="str">
            <v>http://www.nature.com/articles/srep21935</v>
          </cell>
          <cell r="F22827" t="str">
            <v>DE OLIVEIRA, N.G. &amp; DA ROCHA FERNANDES, G. &amp; CARDOSO, M.H. &amp; COSTA, F.F. &amp; DE SOUZA CANDIDO, E. &amp; NETO, D.G. &amp; MORTARI, M.R. &amp; SCHWARTZ, E.F. &amp; FRANCO, O.L. &amp; DE ALENCAR, S.A.</v>
          </cell>
          <cell r="G22827">
            <v>2016</v>
          </cell>
          <cell r="H22827" t="str">
            <v>Venom gland transcriptome analyses of two freshwater stingrays (Myliobatiformes: Potamotrygonidae) from Brazil.</v>
          </cell>
          <cell r="I22827" t="str">
            <v>Scientific Reports, 6: 21935</v>
          </cell>
        </row>
        <row r="22828">
          <cell r="A22828">
            <v>23789</v>
          </cell>
          <cell r="B22828" t="str">
            <v>D</v>
          </cell>
          <cell r="C22828" t="str">
            <v>Fossil\23789.pdf</v>
          </cell>
          <cell r="F22828" t="str">
            <v>BOGAN, S. &amp; AGNOLIN, F.L. &amp; NOVAS, F.E.</v>
          </cell>
          <cell r="G22828">
            <v>2016</v>
          </cell>
          <cell r="H22828" t="str">
            <v>New selachian records from the Upper Cretaceous of southern Patagonia: paleobiogeographical implications and the description of a new taxon.</v>
          </cell>
          <cell r="I22828" t="str">
            <v>Journal of Vertebrate Paleontology, 36 (3): e1105235</v>
          </cell>
        </row>
        <row r="22829">
          <cell r="A22829">
            <v>23790</v>
          </cell>
          <cell r="B22829" t="str">
            <v>D</v>
          </cell>
          <cell r="C22829" t="str">
            <v>Rezent\23790.pdf</v>
          </cell>
          <cell r="F22829" t="str">
            <v>LAST, P.R. &amp; WHITE, W.T. &amp; SÉRET, B.</v>
          </cell>
          <cell r="G22829">
            <v>2016</v>
          </cell>
          <cell r="H22829" t="str">
            <v>Taxonomic status of maskrays of the Neotrygon kuhlii species complex (Myliobatoidei: Dasyatidae) with the description of three new species from the Indo-West Pacific.</v>
          </cell>
          <cell r="I22829" t="str">
            <v xml:space="preserve">Zootaxa, 4083 (4): 533–561 </v>
          </cell>
        </row>
        <row r="22830">
          <cell r="A22830">
            <v>23791</v>
          </cell>
          <cell r="B22830" t="str">
            <v>D</v>
          </cell>
          <cell r="C22830" t="str">
            <v>Rezent\23791.pdf</v>
          </cell>
          <cell r="E22830" t="str">
            <v>http://www.en.palaeontologie.geowissenschaften.uni-muenchen.de/pdfs/zitteliana_88.pdf</v>
          </cell>
          <cell r="F22830" t="str">
            <v>FLAMMENSBECK, C.K. &amp; POLLERSPÖCK, J. &amp; STRAUBE, N.</v>
          </cell>
          <cell r="G22830">
            <v>2016</v>
          </cell>
          <cell r="H22830" t="str">
            <v>Can the morphology of deep sea shark teeth reveal sex and species? (Chondrichthyes, Squaliformes). Abstract.</v>
          </cell>
          <cell r="I22830" t="str">
            <v>In: 17th Annual Meeting of the Gesellschaft für Biologische Systematik, Zitteliana, 88: 20</v>
          </cell>
        </row>
        <row r="22831">
          <cell r="A22831">
            <v>23792</v>
          </cell>
          <cell r="B22831" t="str">
            <v>D</v>
          </cell>
          <cell r="C22831" t="str">
            <v>Rezent\23792.pdf</v>
          </cell>
          <cell r="F22831" t="str">
            <v>CHIN, A. &amp; HEUPEL, M.R. &amp; SIMPFENDORFER, C.A. &amp; TOBIN, A.J.</v>
          </cell>
          <cell r="G22831">
            <v>2016</v>
          </cell>
          <cell r="H22831" t="str">
            <v>Population organisation in reef sharks: new variations in coastal habitat use by mobile marine predators.</v>
          </cell>
          <cell r="I22831" t="str">
            <v>Marine Ecology Progress Series, 544: 197–211</v>
          </cell>
        </row>
        <row r="22832">
          <cell r="A22832">
            <v>23793</v>
          </cell>
          <cell r="B22832" t="str">
            <v>D</v>
          </cell>
          <cell r="C22832" t="str">
            <v>Rezent\23793.pdf</v>
          </cell>
          <cell r="F22832" t="str">
            <v>GRAČAN, R. &amp; HEPPELL, S.A. &amp; LACKOVIĆ, G. &amp; LAZAR, B.</v>
          </cell>
          <cell r="G22832">
            <v>2016</v>
          </cell>
          <cell r="H22832" t="str">
            <v>Age and growth dynamics of spiny dogfish, Squalus acanthias, in the Adriatic Sea (Eastern Mediterranean Sea).</v>
          </cell>
          <cell r="I22832" t="str">
            <v>Marine and Freshwater Research, 67 (3): 357–367</v>
          </cell>
        </row>
        <row r="22833">
          <cell r="A22833">
            <v>23794</v>
          </cell>
          <cell r="B22833" t="str">
            <v>D</v>
          </cell>
          <cell r="C22833" t="str">
            <v>Rezent\23794.pdf</v>
          </cell>
          <cell r="F22833" t="str">
            <v>ENAULT, S. &amp; AUCLAIR, C. &amp; ADNET, S. &amp; DEBIAIS-THIBAUD, M.</v>
          </cell>
          <cell r="G22833">
            <v>2016</v>
          </cell>
          <cell r="H22833" t="str">
            <v>A complete protocol for the preparation of chondrichthyan skeletal specimens.</v>
          </cell>
          <cell r="I22833" t="str">
            <v>Journal of Applied Ichthyology, 32 (3): 409–415</v>
          </cell>
        </row>
        <row r="22834">
          <cell r="A22834">
            <v>23795</v>
          </cell>
          <cell r="B22834" t="str">
            <v>D</v>
          </cell>
          <cell r="C22834" t="str">
            <v>Rezent\23795.PDF</v>
          </cell>
          <cell r="E22834" t="str">
            <v>http://journals.plos.org/plosone/article?id=10.1371/journal.pone.0150160</v>
          </cell>
          <cell r="F22834" t="str">
            <v>GORE, M.A. &amp; FREY, P.H. &amp; ORMOND, R.F. &amp; ALLAN, H. &amp; GILKES, G.</v>
          </cell>
          <cell r="G22834">
            <v>2016</v>
          </cell>
          <cell r="H22834" t="str">
            <v>Use of Photo-Identification and Mark-Recapture Methodology to Assess Basking Shark (Cetorhinus maximus) Populations.</v>
          </cell>
          <cell r="I22834" t="str">
            <v>PLoS ONE, 11 (3): e0150160</v>
          </cell>
        </row>
        <row r="22835">
          <cell r="A22835">
            <v>23796</v>
          </cell>
          <cell r="B22835" t="str">
            <v>D</v>
          </cell>
          <cell r="C22835" t="str">
            <v>Rezent\23796.pdf</v>
          </cell>
          <cell r="F22835" t="str">
            <v>ROMERO-CAICEDO, A.F. &amp; GALVÁN-MAGAÑA, F. &amp; HERNÁNDEZ-HERRERA, A. &amp; CARRERA-FERNÁNDEZ, M.</v>
          </cell>
          <cell r="G22835">
            <v>2016</v>
          </cell>
          <cell r="H22835" t="str">
            <v>Reproductive parameters of the Pacific angel shark Squatina californica (Selachii: Squatinidae).</v>
          </cell>
          <cell r="I22835" t="str">
            <v>Journal of Fish Biology, 88 (4): 1430–1440</v>
          </cell>
        </row>
        <row r="22836">
          <cell r="A22836">
            <v>23797</v>
          </cell>
          <cell r="B22836" t="str">
            <v>D</v>
          </cell>
          <cell r="C22836" t="str">
            <v>Rezent\23797.pdf</v>
          </cell>
          <cell r="F22836" t="str">
            <v>SMART, J.J. &amp; CHIN, A. &amp; TOBIN, A.J. &amp; SIMPFENDORFER, C.A.</v>
          </cell>
          <cell r="G22836">
            <v>2016</v>
          </cell>
          <cell r="H22836" t="str">
            <v>Multimodel approaches in shark and ray growth studies: strengths, weaknesses and the future.</v>
          </cell>
          <cell r="I22836" t="str">
            <v>Fish and Fisheries, 17 (4): 955–971</v>
          </cell>
        </row>
        <row r="22837">
          <cell r="A22837">
            <v>23798</v>
          </cell>
          <cell r="B22837" t="str">
            <v>D</v>
          </cell>
          <cell r="C22837" t="str">
            <v>Rezent\23798.pdf</v>
          </cell>
          <cell r="E22837" t="str">
            <v>http://www.sciencedirect.com/science/article/pii/S0304380016300321</v>
          </cell>
          <cell r="F22837" t="str">
            <v>NAVIA, A.F. &amp; CRUZ-ESCALONA, V.H. &amp; GIRALDO, A. &amp; BARAUSSE, A.</v>
          </cell>
          <cell r="G22837">
            <v>2016</v>
          </cell>
          <cell r="H22837" t="str">
            <v>The structure of a marine tropical food web, and its implications forecosystem-based fisheries management.</v>
          </cell>
          <cell r="I22837" t="str">
            <v>Ecological Modelling, 328: 23–33</v>
          </cell>
        </row>
        <row r="22838">
          <cell r="A22838">
            <v>23799</v>
          </cell>
          <cell r="B22838" t="str">
            <v>D</v>
          </cell>
          <cell r="C22838" t="str">
            <v>Rezent\23799.pdf</v>
          </cell>
          <cell r="F22838" t="str">
            <v>SHIFFMAN, D.S. &amp; HAMMERSCHLAG, N.</v>
          </cell>
          <cell r="G22838">
            <v>2016</v>
          </cell>
          <cell r="H22838" t="str">
            <v>Shark conservation and management policy: a review and primer for non-specialists.</v>
          </cell>
          <cell r="I22838" t="str">
            <v>Animal Conservation, 19 (5): 401–412</v>
          </cell>
        </row>
        <row r="22839">
          <cell r="A22839">
            <v>23800</v>
          </cell>
          <cell r="B22839" t="str">
            <v>D</v>
          </cell>
          <cell r="C22839" t="str">
            <v>Rezent\23800.pdf</v>
          </cell>
          <cell r="F22839" t="str">
            <v>NARVÁEZ, K. &amp; OSAER, F.</v>
          </cell>
          <cell r="G22839">
            <v>2017</v>
          </cell>
          <cell r="H22839" t="str">
            <v>The marine leech Stibarobdella macrothela parasitic on the angel shark Squatina squatina.</v>
          </cell>
          <cell r="I22839" t="str">
            <v>Marine Biodiversity, 47 (1): 153–154</v>
          </cell>
        </row>
        <row r="22840">
          <cell r="A22840">
            <v>23801</v>
          </cell>
          <cell r="B22840" t="str">
            <v>D</v>
          </cell>
          <cell r="C22840" t="str">
            <v>Rezent\23801.pdf</v>
          </cell>
          <cell r="F22840" t="str">
            <v xml:space="preserve">DUNN, D.C. &amp; BOUSTANY, A.M. &amp; ROBERTS, J.J. &amp; BRAZER, E. &amp; SANDERSON, M. &amp; GARDNER, B. &amp; HALPIN, P.N. </v>
          </cell>
          <cell r="G22840">
            <v>2014</v>
          </cell>
          <cell r="H22840" t="str">
            <v>Empirical move-on rules to inform fishing strategies:
a New England case study.</v>
          </cell>
          <cell r="I22840" t="str">
            <v>Fish and Fisheries, 15 (3): 359–375</v>
          </cell>
        </row>
        <row r="22841">
          <cell r="A22841">
            <v>23802</v>
          </cell>
          <cell r="B22841" t="str">
            <v>D</v>
          </cell>
          <cell r="C22841" t="str">
            <v>Rezent\23802.pdf</v>
          </cell>
          <cell r="F22841" t="str">
            <v>EVERY, S.L. &amp; PETHYBRIDGE, H.R. &amp; CROOK, D.A. &amp; KYNE, P.M. &amp; FULTON, C.J.</v>
          </cell>
          <cell r="G22841">
            <v>2016</v>
          </cell>
          <cell r="H22841" t="str">
            <v>Comparison of fin and muscle tissues for analysis of signature fatty acids in tropical euryhaline sharks.</v>
          </cell>
          <cell r="I22841" t="str">
            <v>Journal of Experimental Marine Biology and Ecology, 479: 46–53</v>
          </cell>
        </row>
        <row r="22842">
          <cell r="A22842">
            <v>23803</v>
          </cell>
          <cell r="B22842" t="str">
            <v>D</v>
          </cell>
          <cell r="C22842" t="str">
            <v>Rezent\23803.pdf</v>
          </cell>
          <cell r="F22842" t="str">
            <v>CORRIGAN, S. &amp; HUVENEERS, C. &amp; STOW, A. &amp; BEHEREGARAY, L.B.</v>
          </cell>
          <cell r="G22842">
            <v>2016</v>
          </cell>
          <cell r="H22842" t="str">
            <v>A multilocus comparative study of dispersal in three codistributed demersal sharks from eastern Australia.</v>
          </cell>
          <cell r="I22842" t="str">
            <v>Canadian Journal of Fisheries and Aquatic Sciences, 73 (3): 406 – 415</v>
          </cell>
        </row>
        <row r="22843">
          <cell r="A22843">
            <v>23804</v>
          </cell>
          <cell r="B22843" t="str">
            <v>D</v>
          </cell>
          <cell r="C22843" t="str">
            <v>Fossil\23804.pdf</v>
          </cell>
          <cell r="F22843" t="str">
            <v>MONES, A.</v>
          </cell>
          <cell r="G22843">
            <v>1975</v>
          </cell>
          <cell r="H22843" t="str">
            <v>Notas paleontologicas Uruguayas, III. Vertebrados fosiles nuevos o poco conocidos (Chondrichthyes, Osteichthyes, Amphibia, Mammalia).</v>
          </cell>
          <cell r="I22843" t="str">
            <v>Ameghiniana, 12 (4): 343–349</v>
          </cell>
        </row>
        <row r="22844">
          <cell r="A22844">
            <v>23805</v>
          </cell>
          <cell r="B22844" t="str">
            <v>D</v>
          </cell>
          <cell r="C22844" t="str">
            <v>Rezent\23805.pdf</v>
          </cell>
          <cell r="F22844" t="str">
            <v>ALI-KHAN, J. &amp; HUSSAIN, S.M.</v>
          </cell>
          <cell r="G22844">
            <v>1999</v>
          </cell>
          <cell r="H22844" t="str">
            <v>Neoharriotta quraishii -- a new species of Rhinochimaeridae from the western Arabian Sea.</v>
          </cell>
          <cell r="I22844" t="str">
            <v>Pakistan Journal of Marine Biology (Marine Research), 5 (1): 93–97</v>
          </cell>
        </row>
        <row r="22845">
          <cell r="A22845">
            <v>23806</v>
          </cell>
          <cell r="B22845" t="str">
            <v>D</v>
          </cell>
          <cell r="C22845" t="str">
            <v>Rezent\23806.pdf</v>
          </cell>
          <cell r="F22845" t="str">
            <v>BINEESH, K.K. &amp; GOPALAKRISHNAN, A. &amp; AKHILESH, K.V. &amp; SAJEELA, K.A. &amp; ABDUSSAMAD, E.M. &amp; PILLAI, N.G.K. &amp; BASHEER, V.S. &amp; JENA, J.K. &amp; WARD, R.D.</v>
          </cell>
          <cell r="G22845">
            <v>2017</v>
          </cell>
          <cell r="H22845" t="str">
            <v>DNA barcoding reveals species composition of sharks and rays in the Indian commercial fishery.</v>
          </cell>
          <cell r="I22845" t="str">
            <v>Mitochondrial DNA Part A, 28 (4-5): 458-472</v>
          </cell>
        </row>
        <row r="22846">
          <cell r="A22846">
            <v>23807</v>
          </cell>
          <cell r="B22846" t="str">
            <v>D</v>
          </cell>
          <cell r="C22846" t="str">
            <v>Rezent\23807.pdf</v>
          </cell>
          <cell r="F22846" t="str">
            <v>MAYA MENESES, C.I. &amp; TORRES ROJAS, Y.E. &amp; MAGAÑA, F.G. &amp; AGUIÑIGA GARCIA, S. &amp; TRASVIÑA CARRILLO, L.D.</v>
          </cell>
          <cell r="G22846">
            <v>2016</v>
          </cell>
          <cell r="H22846" t="str">
            <v>Trophic overlap between blue sharks (Prionace glauca) and shortfin makos (Isurus oxyrinchus): Trophic linkages between two shark species In the Eastern Pacific Ocean food web.</v>
          </cell>
          <cell r="I22846" t="str">
            <v>Food Webs, 7: 13–19</v>
          </cell>
        </row>
        <row r="22847">
          <cell r="A22847">
            <v>23808</v>
          </cell>
          <cell r="B22847" t="str">
            <v>D</v>
          </cell>
          <cell r="C22847" t="str">
            <v>Rezent\23808.pdf</v>
          </cell>
          <cell r="F22847" t="str">
            <v>ARI, C. &amp; D’AGOSTINO, D.P.</v>
          </cell>
          <cell r="G22847">
            <v>2016</v>
          </cell>
          <cell r="H22847" t="str">
            <v>Contingency checking and self-directed behaviors in giant manta rays: Do elasmobranchs have self-awareness?</v>
          </cell>
          <cell r="I22847" t="str">
            <v>Journal of Ethology, 34 (2): 167–174</v>
          </cell>
        </row>
        <row r="22848">
          <cell r="A22848">
            <v>23809</v>
          </cell>
          <cell r="B22848" t="str">
            <v>D</v>
          </cell>
          <cell r="C22848" t="str">
            <v>Rezent\23809.pdf</v>
          </cell>
          <cell r="F22848" t="str">
            <v>DENTON, E.J. &amp; SHAW, T.I.</v>
          </cell>
          <cell r="G22848">
            <v>1963</v>
          </cell>
          <cell r="H22848" t="str">
            <v>The visual pigments of some deep sea elasmobranchs.</v>
          </cell>
          <cell r="I22848" t="str">
            <v>Journal of the Marine Biological Association of the United Kingdom, 43 (1): 65–70</v>
          </cell>
        </row>
        <row r="22849">
          <cell r="A22849">
            <v>23810</v>
          </cell>
          <cell r="B22849" t="str">
            <v>D</v>
          </cell>
          <cell r="C22849" t="str">
            <v>Rezent\23810.pdf</v>
          </cell>
          <cell r="F22849" t="str">
            <v>SARGENT, J.R. &amp; GATTEN, R.R. &amp; MCINTOSH, R.</v>
          </cell>
          <cell r="G22849">
            <v>1973</v>
          </cell>
          <cell r="H22849" t="str">
            <v>The Distribution of Neutral Lipids in Shark Tissues.</v>
          </cell>
          <cell r="I22849" t="str">
            <v>Journal of the Marine Biological Association of the United Kingdom, 53 (3): 649–656</v>
          </cell>
        </row>
        <row r="22850">
          <cell r="A22850">
            <v>23811</v>
          </cell>
          <cell r="B22850" t="str">
            <v>D</v>
          </cell>
          <cell r="C22850" t="str">
            <v>Rezent1\23811.pdf</v>
          </cell>
          <cell r="F22850" t="str">
            <v>BONE, Q. &amp; CHUBB, A.D.</v>
          </cell>
          <cell r="G22850">
            <v>1975</v>
          </cell>
          <cell r="H22850" t="str">
            <v>The structure of stretch receptor endings in the fin muscles of rays.</v>
          </cell>
          <cell r="I22850" t="str">
            <v>Journal of the Marine Biological Association of the United Kingdom, 55 (4): 939–943</v>
          </cell>
        </row>
        <row r="22851">
          <cell r="A22851">
            <v>23812</v>
          </cell>
          <cell r="B22851" t="str">
            <v>D</v>
          </cell>
          <cell r="C22851" t="str">
            <v>Rezent\23812.pdf</v>
          </cell>
          <cell r="F22851" t="str">
            <v>JOHANSSON-SJÖBECK, M.L. &amp; STEVENS, J.D.</v>
          </cell>
          <cell r="G22851">
            <v>1976</v>
          </cell>
          <cell r="H22851" t="str">
            <v>Haematological studies on the blue shark, Prionace glauca L.</v>
          </cell>
          <cell r="I22851" t="str">
            <v>Journal of the Marine Biological Association of the United Kingdom, 56 (1): 237–240</v>
          </cell>
        </row>
        <row r="22852">
          <cell r="A22852">
            <v>23813</v>
          </cell>
          <cell r="B22852" t="str">
            <v>D O</v>
          </cell>
          <cell r="C22852" t="str">
            <v>Rezent1\23813.pdf</v>
          </cell>
          <cell r="F22852" t="str">
            <v>KRYVI, H. &amp; TOTLAND, G.K.</v>
          </cell>
          <cell r="G22852">
            <v>1977</v>
          </cell>
          <cell r="H22852" t="str">
            <v>Histochemical studies with microphotometric determinations of the lateral muscles in the sharks Etmopterus spinax and Galeus melastomus.</v>
          </cell>
          <cell r="I22852" t="str">
            <v>Journal of the Marine Biological Association of the United Kingdom, 57 (1): 261–271</v>
          </cell>
        </row>
        <row r="22853">
          <cell r="A22853">
            <v>23814</v>
          </cell>
          <cell r="B22853" t="str">
            <v>D</v>
          </cell>
          <cell r="C22853" t="str">
            <v>Rezent1\23814.pdf</v>
          </cell>
          <cell r="F22853" t="str">
            <v>RIDGE, R.M.A.P.</v>
          </cell>
          <cell r="G22853">
            <v>1977</v>
          </cell>
          <cell r="H22853" t="str">
            <v>Physiological responses of stretch receptors in the pectoral fin of the ray Raja clavata.</v>
          </cell>
          <cell r="I22853" t="str">
            <v>Journal of the Marine Biological Association of the United Kingdom, 57 (2): 535–541</v>
          </cell>
        </row>
        <row r="22854">
          <cell r="A22854">
            <v>23815</v>
          </cell>
          <cell r="B22854" t="str">
            <v>D</v>
          </cell>
          <cell r="C22854" t="str">
            <v>Rezent1\23815.pdf</v>
          </cell>
          <cell r="F22854" t="str">
            <v>FÄNGE, R.</v>
          </cell>
          <cell r="G22854">
            <v>1978</v>
          </cell>
          <cell r="H22854" t="str">
            <v>Acid and alkaline phosphatases in the lymphomyeloid tissues of elasmobranch fish.</v>
          </cell>
          <cell r="I22854" t="str">
            <v>Journal of the Marine Biological Association of the United Kingdom, 58 (3): 727–730</v>
          </cell>
        </row>
        <row r="22855">
          <cell r="A22855">
            <v>23816</v>
          </cell>
          <cell r="B22855" t="str">
            <v>D</v>
          </cell>
          <cell r="C22855" t="str">
            <v>Rezent1\23816.pdf</v>
          </cell>
          <cell r="F22855" t="str">
            <v>YOUNG, J.Z.</v>
          </cell>
          <cell r="G22855">
            <v>1980</v>
          </cell>
          <cell r="H22855" t="str">
            <v>Nervous Control of Stomach Movements in Dogfishes and Rays.</v>
          </cell>
          <cell r="I22855" t="str">
            <v>Journal of the Marine Biological Association of the United Kingdom, 60 (1): 1–18</v>
          </cell>
        </row>
        <row r="22856">
          <cell r="A22856">
            <v>23817</v>
          </cell>
          <cell r="B22856" t="str">
            <v>D</v>
          </cell>
          <cell r="C22856" t="str">
            <v>Rezent1\23817.pdf</v>
          </cell>
          <cell r="F22856" t="str">
            <v>AJAYI, T.O.</v>
          </cell>
          <cell r="G22856">
            <v>1982</v>
          </cell>
          <cell r="H22856" t="str">
            <v>Food And Feeding Habits Of Raja Species (Batoidei) In Carmarthen Bay, Bristol Channel.</v>
          </cell>
          <cell r="I22856" t="str">
            <v>Journal of the Marine Biological Association of the United Kingdom, 62 (1): 215–224</v>
          </cell>
        </row>
        <row r="22857">
          <cell r="A22857">
            <v>23818</v>
          </cell>
          <cell r="B22857" t="str">
            <v>D O</v>
          </cell>
          <cell r="C22857" t="str">
            <v>Rezent1\23818.pdf</v>
          </cell>
          <cell r="F22857" t="str">
            <v>YOUNG, J.Z.</v>
          </cell>
          <cell r="G22857">
            <v>1983</v>
          </cell>
          <cell r="H22857" t="str">
            <v>Control of movements of the stomach and spiral intestine of Raja and Scyliorhinus.</v>
          </cell>
          <cell r="I22857" t="str">
            <v>Journal of the Marine Biological Association of the United Kingdom, 63 (3): 557–574</v>
          </cell>
        </row>
        <row r="22858">
          <cell r="A22858">
            <v>23819</v>
          </cell>
          <cell r="B22858" t="str">
            <v>D</v>
          </cell>
          <cell r="C22858" t="str">
            <v>Rezent1\23819.pdf</v>
          </cell>
          <cell r="F22858" t="str">
            <v>LLEWELLYN, L.C. &amp; KNIGHT-JONES, E.W.</v>
          </cell>
          <cell r="G22858">
            <v>1984</v>
          </cell>
          <cell r="H22858" t="str">
            <v>A new genus and species of marine leech from British Coastal waters.</v>
          </cell>
          <cell r="I22858" t="str">
            <v>Journal of the Marine Biological Association of the United Kingdom, 64 (4): 919–934</v>
          </cell>
        </row>
        <row r="22859">
          <cell r="A22859">
            <v>23820</v>
          </cell>
          <cell r="B22859" t="str">
            <v>D</v>
          </cell>
          <cell r="C22859" t="str">
            <v>Rezent1\23820.pdf</v>
          </cell>
          <cell r="F22859" t="str">
            <v>PASCOE, P.L.</v>
          </cell>
          <cell r="G22859">
            <v>1987</v>
          </cell>
          <cell r="H22859" t="str">
            <v>Monogenean parasites of deep-sea fishes from the Rockall Trough (N.E. Atlantic) including a new species.</v>
          </cell>
          <cell r="I22859" t="str">
            <v>Journal of the Marine Biological Association of the United Kingdom, 67 (3): 603–622</v>
          </cell>
        </row>
        <row r="22860">
          <cell r="A22860">
            <v>23821</v>
          </cell>
          <cell r="B22860" t="str">
            <v>D</v>
          </cell>
          <cell r="C22860" t="str">
            <v>Rezent1\23821.pdf</v>
          </cell>
          <cell r="F22860" t="str">
            <v>GORDON, J.D.M. &amp; DUNCAN, J.A.R.</v>
          </cell>
          <cell r="G22860">
            <v>1989</v>
          </cell>
          <cell r="H22860" t="str">
            <v>A Note on The Distribution and Diet of Deep-Water Rays (Rajidae) in An Area of The Rockall Trough.</v>
          </cell>
          <cell r="I22860" t="str">
            <v>Journal of the Marine Biological Association of the United Kingdom, 69 (3): 655–658</v>
          </cell>
        </row>
        <row r="22861">
          <cell r="A22861">
            <v>23822</v>
          </cell>
          <cell r="B22861" t="str">
            <v>D</v>
          </cell>
          <cell r="C22861" t="str">
            <v>Rezent1\23822.pdf</v>
          </cell>
          <cell r="F22861" t="str">
            <v>ROUSSET, J.</v>
          </cell>
          <cell r="G22861">
            <v>1990</v>
          </cell>
          <cell r="H22861" t="str">
            <v>Catches and geographical distribution of selachians on the western coast of Brittany.</v>
          </cell>
          <cell r="I22861" t="str">
            <v>Journal of the Marine Biological Association of the United Kingdom, 70 (2): 255–260</v>
          </cell>
        </row>
        <row r="22862">
          <cell r="A22862">
            <v>23823</v>
          </cell>
          <cell r="B22862" t="str">
            <v>D</v>
          </cell>
          <cell r="C22862" t="str">
            <v>Rezent1\23823.pdf</v>
          </cell>
          <cell r="F22862" t="str">
            <v>ROUSSET, J.</v>
          </cell>
          <cell r="G22862">
            <v>1990</v>
          </cell>
          <cell r="H22862" t="str">
            <v>Population structure of thornback rays Raja clavata and their movements in the Bay of Douarnenez.</v>
          </cell>
          <cell r="I22862" t="str">
            <v>Journal of the Marine Biological Association of the United Kingdom, 70 (2): 261–268</v>
          </cell>
        </row>
        <row r="22863">
          <cell r="A22863">
            <v>23824</v>
          </cell>
          <cell r="B22863" t="str">
            <v>D</v>
          </cell>
          <cell r="C22863" t="str">
            <v>Rezent\23824.pdf</v>
          </cell>
          <cell r="F22863" t="str">
            <v>KOOB, T.J. &amp; COX, D.L.</v>
          </cell>
          <cell r="G22863">
            <v>1990</v>
          </cell>
          <cell r="H22863" t="str">
            <v>Introduction and oxidation of catechols during the formation of the skate (Raja erinacea) egg capsule.</v>
          </cell>
          <cell r="I22863" t="str">
            <v>Journal of the Marine Biological Association of the United Kingdom, 70 (2): 395–412</v>
          </cell>
        </row>
        <row r="22864">
          <cell r="A22864">
            <v>23828</v>
          </cell>
          <cell r="B22864" t="str">
            <v>D</v>
          </cell>
          <cell r="C22864" t="str">
            <v>Rezent\23828.pdf</v>
          </cell>
          <cell r="F22864" t="str">
            <v>BAGLEY, P.M. &amp; SMITH, A. &amp; PRIEDE, I.G.</v>
          </cell>
          <cell r="G22864">
            <v>1994</v>
          </cell>
          <cell r="H22864" t="str">
            <v>Tracking movements of deep demersal fishes in the Porcupine Seabight, north-east Atlantic Ocean.</v>
          </cell>
          <cell r="I22864" t="str">
            <v>Journal of the Marine Biological Association of the United Kingdom, 74 (3): 473–480</v>
          </cell>
        </row>
        <row r="22865">
          <cell r="A22865">
            <v>23829</v>
          </cell>
          <cell r="B22865" t="str">
            <v>D</v>
          </cell>
          <cell r="C22865" t="str">
            <v>Rezent1\23829.pdf</v>
          </cell>
          <cell r="F22865" t="str">
            <v>PRIEDE, I.G. &amp; BAGLEY, P.M. &amp; SMITH, A. &amp; CREASEY, S. &amp; MERRETT, N.R.</v>
          </cell>
          <cell r="G22865">
            <v>1994</v>
          </cell>
          <cell r="H22865" t="str">
            <v>Scavenging deep demersal fishes of the porcupine seabight, north-east Atlantic: Observations by baited camera, trap and trawl.</v>
          </cell>
          <cell r="I22865" t="str">
            <v>Journal of the Marine Biological Association of the United Kingdom, 74 (3): 481–498</v>
          </cell>
        </row>
        <row r="22866">
          <cell r="A22866">
            <v>23830</v>
          </cell>
          <cell r="B22866" t="str">
            <v>D</v>
          </cell>
          <cell r="C22866" t="str">
            <v>Rezent\23830.pdf</v>
          </cell>
          <cell r="F22866" t="str">
            <v>PUNZON, A. &amp; HERRERA, M.A.</v>
          </cell>
          <cell r="G22866">
            <v>2000</v>
          </cell>
          <cell r="H22866" t="str">
            <v>Feeding of Centroscyllium fabricii and the influence of discards on its diet in Flemish Pass (north-west Atlantic).</v>
          </cell>
          <cell r="I22866" t="str">
            <v>Journal of the Marine Biological Association of the United Kingdom, 80 (4): 755–756</v>
          </cell>
        </row>
        <row r="22867">
          <cell r="A22867">
            <v>23831</v>
          </cell>
          <cell r="B22867" t="str">
            <v>D</v>
          </cell>
          <cell r="C22867" t="str">
            <v>Rezent\23831.pdf</v>
          </cell>
          <cell r="F22867" t="str">
            <v>SERRANO, A. &amp; VELASCO, F. &amp; OLASO, I.</v>
          </cell>
          <cell r="G22867">
            <v>2003</v>
          </cell>
          <cell r="H22867" t="str">
            <v>Polychaete annelids in the diet of demersal fish from the southern shelf of the Bay of Biscay.</v>
          </cell>
          <cell r="I22867" t="str">
            <v>Journal of the Marine Biological Association of the United Kingdom, 83 (3): 619–623</v>
          </cell>
        </row>
        <row r="22868">
          <cell r="A22868">
            <v>23832</v>
          </cell>
          <cell r="B22868" t="str">
            <v>D</v>
          </cell>
          <cell r="C22868" t="str">
            <v>Rezent\23832.pdf</v>
          </cell>
          <cell r="F22868" t="str">
            <v>ERZINI, K. &amp; MONTEIRO, P. &amp; ARAUJO, A. &amp; CASTRO, M.</v>
          </cell>
          <cell r="G22868">
            <v>2003</v>
          </cell>
          <cell r="H22868" t="str">
            <v>Limited mid-water scavenging of trawl discards.</v>
          </cell>
          <cell r="I22868" t="str">
            <v>Journal of the Marine Biological Association of the United Kingdom, 83 (4): 731–734</v>
          </cell>
        </row>
        <row r="22869">
          <cell r="A22869">
            <v>23833</v>
          </cell>
          <cell r="B22869" t="str">
            <v>D</v>
          </cell>
          <cell r="C22869" t="str">
            <v>Rezent\23833.pdf</v>
          </cell>
          <cell r="F22869" t="str">
            <v>ESTRADA, J.A. &amp; RICE, A.N. &amp; LUTCAVAGE, M.E. &amp; SKOMALL, G.B.</v>
          </cell>
          <cell r="G22869">
            <v>2003</v>
          </cell>
          <cell r="H22869" t="str">
            <v>Predicting trophic position in sharks of the north-west Atlantic Ocean using stable isotope analysis.</v>
          </cell>
          <cell r="I22869" t="str">
            <v>Journal of the Marine Biological Association of the United Kingdom, 83 (6): 1347–1350</v>
          </cell>
        </row>
        <row r="22870">
          <cell r="A22870">
            <v>23834</v>
          </cell>
          <cell r="B22870" t="str">
            <v>D</v>
          </cell>
          <cell r="C22870" t="str">
            <v>Rezent\23834.pdf</v>
          </cell>
          <cell r="F22870" t="str">
            <v>ELLIS, J. &amp; DULVY, N. &amp; O'BRIEN, C. &amp; SIMS, D. &amp; SOUTHALL, E.</v>
          </cell>
          <cell r="G22870">
            <v>2005</v>
          </cell>
          <cell r="H22870" t="str">
            <v>Shark, skate and ray research at the MBA and Cefas.</v>
          </cell>
          <cell r="I22870" t="str">
            <v>Journal of the Marine Biological Association of the United Kingdom, 85 (5): 1021–1023</v>
          </cell>
        </row>
        <row r="22871">
          <cell r="A22871">
            <v>23835</v>
          </cell>
          <cell r="B22871" t="str">
            <v>D</v>
          </cell>
          <cell r="C22871" t="str">
            <v>Rezent\23835.pdf</v>
          </cell>
          <cell r="F22871" t="str">
            <v>WHITTAMORE, J.M. &amp; MCCARTHY, I.D.</v>
          </cell>
          <cell r="G22871">
            <v>2005</v>
          </cell>
          <cell r="H22871" t="str">
            <v>The population biology of the thornback ray, Raja clavata in Caernarfon Bay, north Wales.</v>
          </cell>
          <cell r="I22871" t="str">
            <v>Journal of the Marine Biological Association of the United Kingdom, 85 (5): 1089–1094</v>
          </cell>
        </row>
        <row r="22872">
          <cell r="A22872">
            <v>23836</v>
          </cell>
          <cell r="B22872" t="str">
            <v>D</v>
          </cell>
          <cell r="C22872" t="str">
            <v>Rezent\23836.pdf</v>
          </cell>
          <cell r="F22872" t="str">
            <v>HUNTER, E. &amp; BUCKLEY, A.A. &amp; STEWART, C. &amp; METCALFE, J.D.</v>
          </cell>
          <cell r="G22872">
            <v>2005</v>
          </cell>
          <cell r="H22872" t="str">
            <v>Migratory behaviour of the thornback ray Raja clavata, in the southern North Sea.</v>
          </cell>
          <cell r="I22872" t="str">
            <v>Journal of the Marine Biological Association of the United Kingdom, 85 (5): 1095–1105</v>
          </cell>
        </row>
        <row r="22873">
          <cell r="A22873">
            <v>23837</v>
          </cell>
          <cell r="B22873" t="str">
            <v>D</v>
          </cell>
          <cell r="C22873" t="str">
            <v>Rezent\23837.pdf</v>
          </cell>
          <cell r="F22873" t="str">
            <v>MARTINS, I.A. &amp; MARTINS, C.L. &amp; LEME, A.H.A.</v>
          </cell>
          <cell r="G22873">
            <v>2005</v>
          </cell>
          <cell r="H22873" t="str">
            <v>Biological parameters and population structure of Psammobatis extenta in Ubatuba region, north coast of the State of Sao Paulo, Brazil.</v>
          </cell>
          <cell r="I22873" t="str">
            <v>Journal of the Marine Biological Association of the United Kingdom, 85 (5): 1113–1118</v>
          </cell>
        </row>
        <row r="22874">
          <cell r="A22874">
            <v>23838</v>
          </cell>
          <cell r="B22874" t="str">
            <v>D</v>
          </cell>
          <cell r="C22874" t="str">
            <v>Rezent\23838.pdf</v>
          </cell>
          <cell r="F22874" t="str">
            <v>ZAERA, D.</v>
          </cell>
          <cell r="G22874">
            <v>2005</v>
          </cell>
          <cell r="H22874" t="str">
            <v>Occurrence of the velvet belly, Etmopterus spinax (Elasmobranchii : Etmopteridae) in Angolan waters, south-east Atlantic.</v>
          </cell>
          <cell r="I22874" t="str">
            <v>Journal of the Marine Biological Association of the United Kingdom, 85 (5): 1119–1120</v>
          </cell>
        </row>
        <row r="22875">
          <cell r="A22875">
            <v>23839</v>
          </cell>
          <cell r="B22875" t="str">
            <v>D</v>
          </cell>
          <cell r="C22875" t="str">
            <v>Rezent\23839.pdf</v>
          </cell>
          <cell r="F22875" t="str">
            <v>ARRIGHETTI, F. &amp; LIVORE, J.P. &amp; PENCHASZADEH, P.E.</v>
          </cell>
          <cell r="G22875">
            <v>2005</v>
          </cell>
          <cell r="H22875" t="str">
            <v>Siphon nipping of the bivalve Amiantis purpurata by the electric ray Discopyge tschudii in Mar del Plata, Argentina.</v>
          </cell>
          <cell r="I22875" t="str">
            <v>Journal of the Marine Biological Association of the United Kingdom, 85 (5): 1151–1154</v>
          </cell>
        </row>
        <row r="22876">
          <cell r="A22876">
            <v>23840</v>
          </cell>
          <cell r="B22876" t="str">
            <v>D</v>
          </cell>
          <cell r="C22876" t="str">
            <v>Rezent\23840.pdf</v>
          </cell>
          <cell r="F22876" t="str">
            <v>HUNTER, E. &amp; BLICKLEY, A.A. &amp; STEWART, C. &amp; METCALF, J.D.</v>
          </cell>
          <cell r="G22876">
            <v>2005</v>
          </cell>
          <cell r="H22876" t="str">
            <v>Repeated seasonal migration by a thornback ray in the southern North Sea.</v>
          </cell>
          <cell r="I22876" t="str">
            <v>Journal of the Marine Biological Association of the United Kingdom, 85 (5): 1199–1200</v>
          </cell>
        </row>
        <row r="22877">
          <cell r="A22877">
            <v>23841</v>
          </cell>
          <cell r="B22877" t="str">
            <v>D</v>
          </cell>
          <cell r="C22877" t="str">
            <v>Rezent\23841.pdf</v>
          </cell>
          <cell r="F22877" t="str">
            <v>AJEMIAN, M.J. &amp; SANFORD, C.P.</v>
          </cell>
          <cell r="G22877">
            <v>2007</v>
          </cell>
          <cell r="H22877" t="str">
            <v>Food capture kinematics in the deep-water chain catshark Scyliorhinus retifer.</v>
          </cell>
          <cell r="I22877" t="str">
            <v>Journal of the Marine Biological Association of the United Kingdom, 87 (5): 1277–1286</v>
          </cell>
        </row>
        <row r="22878">
          <cell r="A22878">
            <v>23842</v>
          </cell>
          <cell r="B22878" t="str">
            <v>D</v>
          </cell>
          <cell r="C22878" t="str">
            <v>Rezent\23842.pdf</v>
          </cell>
          <cell r="F22878" t="str">
            <v>GONZÁLEZ CASTRO, M. &amp; DÍAZ DE ASTARLOA, J.M. &amp; COUSSEAU, M.B. &amp; FIGUEROA, D.E. &amp; DELPIANI, S.M. &amp; BRUNO, D.O. &amp; GUZZONI, J.M. &amp; BLASINA, G.E. &amp; DELI ANTONI, M.Y.</v>
          </cell>
          <cell r="G22878">
            <v>2009</v>
          </cell>
          <cell r="H22878" t="str">
            <v>Fish composition in a south-western Atlantic temperate coastal lagoon: spatial - temporal variation and relationships with environmental variables.</v>
          </cell>
          <cell r="I22878" t="str">
            <v>Journal of the Marine Biological Association of the United Kingdom, 89 (3): 593–604</v>
          </cell>
        </row>
        <row r="22879">
          <cell r="A22879">
            <v>23843</v>
          </cell>
          <cell r="B22879" t="str">
            <v>D</v>
          </cell>
          <cell r="C22879" t="str">
            <v>Rezent\23843.pdf</v>
          </cell>
          <cell r="F22879" t="str">
            <v>AGUIAR, A.A. &amp; VALENTIN, J.L. &amp; ROSA, R.S.</v>
          </cell>
          <cell r="G22879">
            <v>2009</v>
          </cell>
          <cell r="H22879" t="str">
            <v>Habitat use by Dasyatis americana in a south-western Atlantic oceanic island.</v>
          </cell>
          <cell r="I22879" t="str">
            <v>Journal of the Marine Biological Association of the United Kingdom, 89 (6): 1147–1152</v>
          </cell>
        </row>
        <row r="22880">
          <cell r="A22880">
            <v>23844</v>
          </cell>
          <cell r="B22880" t="str">
            <v>D</v>
          </cell>
          <cell r="C22880" t="str">
            <v>Rezent\23844.pdf</v>
          </cell>
          <cell r="F22880" t="str">
            <v>MEGALOFONOU, P. &amp; DAMALAS, D. &amp; DE METRIO, G.</v>
          </cell>
          <cell r="G22880">
            <v>2009</v>
          </cell>
          <cell r="H22880" t="str">
            <v>Biological characteristics of blue shark, Prionace glauca, in the Mediterranean Sea.</v>
          </cell>
          <cell r="I22880" t="str">
            <v>Journal of the Marine Biological Association of the United Kingdom, 89 (6): 1233–1242</v>
          </cell>
        </row>
        <row r="22881">
          <cell r="A22881">
            <v>23845</v>
          </cell>
          <cell r="B22881" t="str">
            <v>D</v>
          </cell>
          <cell r="C22881" t="str">
            <v>Rezent\23845.pdf</v>
          </cell>
          <cell r="F22881" t="str">
            <v>LACEY, C. &amp; LEAPER, R. &amp; MOSCROP, A. &amp; GILLESPIE, D. &amp; MCLANAGHAN, R. &amp; BROWN, S.</v>
          </cell>
          <cell r="G22881">
            <v>2010</v>
          </cell>
          <cell r="H22881" t="str">
            <v>Photo-grammetric measurements of swimming speed and body length of basking sharks observed around the Hebrides, Scotland.</v>
          </cell>
          <cell r="I22881" t="str">
            <v>Journal of the Marine Biological Association of the United Kingdom, 90 (2): 361–366</v>
          </cell>
        </row>
        <row r="22882">
          <cell r="A22882">
            <v>23846</v>
          </cell>
          <cell r="B22882" t="str">
            <v>D</v>
          </cell>
          <cell r="C22882" t="str">
            <v>Rezent\23846.pdf</v>
          </cell>
          <cell r="F22882" t="str">
            <v>FERREIRA, R.L. &amp; MARTINS, H.R. &amp; BOLTEN, A.B. &amp; SANTOS, M.A. &amp; ERZINI, K.</v>
          </cell>
          <cell r="G22882">
            <v>2011</v>
          </cell>
          <cell r="H22882" t="str">
            <v>Influence of environmental and fishery parameters on loggerhead sea turtle by-catch in the longline fishery in the Azores archipelago and implications for conservation.</v>
          </cell>
          <cell r="I22882" t="str">
            <v>Journal of the Marine Biological Association of the United Kingdom, 91 (8): 1697–1705</v>
          </cell>
        </row>
        <row r="22883">
          <cell r="A22883">
            <v>23847</v>
          </cell>
          <cell r="B22883" t="str">
            <v>D</v>
          </cell>
          <cell r="C22883" t="str">
            <v>Rezent\23847.pdf</v>
          </cell>
          <cell r="F22883" t="str">
            <v>MEEKAN, M.G. &amp; TREVITT, L. &amp; SIMPFENDORFER, C.A. &amp; WHITE, W.</v>
          </cell>
          <cell r="G22883">
            <v>2016</v>
          </cell>
          <cell r="H22883" t="str">
            <v>The piggybacking stingray.</v>
          </cell>
          <cell r="I22883" t="str">
            <v>Coral Reef, 35 (3): 1011</v>
          </cell>
        </row>
        <row r="22884">
          <cell r="A22884">
            <v>23849</v>
          </cell>
          <cell r="B22884" t="str">
            <v>D</v>
          </cell>
          <cell r="C22884" t="str">
            <v>Rezent\23849.pdf</v>
          </cell>
          <cell r="F22884" t="str">
            <v>BERTHE, C. &amp; LECCHINI, D.</v>
          </cell>
          <cell r="G22884">
            <v>2016</v>
          </cell>
          <cell r="H22884" t="str">
            <v>Influence of boat noises on escape behaviour of white-spotted eagle ray Aetobatus ocellatus at Moorea Island (French Polynesia).</v>
          </cell>
          <cell r="I22884" t="str">
            <v>Comptes Rendus Biologies, 339 (2): 99–103</v>
          </cell>
        </row>
        <row r="22885">
          <cell r="A22885">
            <v>23850</v>
          </cell>
          <cell r="B22885" t="str">
            <v>D</v>
          </cell>
          <cell r="C22885" t="str">
            <v>Rezent1\23850.pdf</v>
          </cell>
          <cell r="E22885" t="str">
            <v>http://sfi-cybium.fr/sites/default/files/pdfs-cybium/10-Licht%20%5B394%5D317-320.pdf</v>
          </cell>
          <cell r="F22885" t="str">
            <v>LICHT, M. &amp; BARTSCH, P.</v>
          </cell>
          <cell r="G22885">
            <v>2015</v>
          </cell>
          <cell r="H22885" t="str">
            <v>A short note on the terminal nerve in Callorhinchus milii (Callorhinchidae, Holocephali, Chondrichthyes).</v>
          </cell>
          <cell r="I22885" t="str">
            <v>Cybium, 39 (4): 317–320</v>
          </cell>
        </row>
        <row r="22886">
          <cell r="A22886">
            <v>23851</v>
          </cell>
          <cell r="B22886" t="str">
            <v>D</v>
          </cell>
          <cell r="C22886" t="str">
            <v>Rezent\23851.pdf</v>
          </cell>
          <cell r="F22886" t="str">
            <v>TREBERG, J.R. &amp; SPEERS-ROESCH, B.</v>
          </cell>
          <cell r="G22886">
            <v>2016</v>
          </cell>
          <cell r="H22886" t="str">
            <v>Does the physiology of chondrichthyan fishes constrain their distribution in the deep sea?</v>
          </cell>
          <cell r="I22886" t="str">
            <v>Journal of Experimental Biology, 219 (5): 615–625</v>
          </cell>
        </row>
        <row r="22887">
          <cell r="A22887">
            <v>23852</v>
          </cell>
          <cell r="B22887" t="str">
            <v>D</v>
          </cell>
          <cell r="C22887" t="str">
            <v>Rezent\23852.pdf</v>
          </cell>
          <cell r="E22887" t="str">
            <v>http://www.medit-mar-sc.net/index.php/marine/article/view/1477/700</v>
          </cell>
          <cell r="F22887" t="str">
            <v>CROCETTA, F. &amp; AGIUS, D. &amp; BALISTRERI, P. &amp; BARICHE, M. &amp; BAYHAN, Y. K. &amp; CAKIR, M. &amp; CIRIACO, S. &amp; CORSINI-FOKA, M. &amp; DEIDUN, A. &amp; EL ZRELLI, R. &amp; ERGUDEN, D. &amp; EVANS, J. &amp; GHELIA, M. &amp; GIAVASI, M. &amp; KLEITOU, P. &amp; KONDYLATOS, G. &amp; LIPEJ, L. &amp; MIFSUD, C. &amp; OZVAROL, Y. &amp; PAGANO, A. &amp; PORTELLI, P. &amp; POURSANIDIS, D. &amp; RABAOUI, L. &amp; SCHEMBRI, P.J. &amp; TASKIN, E. &amp; TIRALONGO, F. &amp; ZENETOS, A.</v>
          </cell>
          <cell r="G22887">
            <v>2015</v>
          </cell>
          <cell r="H22887" t="str">
            <v>New Mediterranean Biodiversity Records (October 2015).</v>
          </cell>
          <cell r="I22887" t="str">
            <v>Mediterranean Marine Science, 16 (3): 682–702</v>
          </cell>
        </row>
        <row r="22888">
          <cell r="A22888">
            <v>23853</v>
          </cell>
          <cell r="B22888" t="str">
            <v>D</v>
          </cell>
          <cell r="C22888" t="str">
            <v>Fossil\23853.pdf</v>
          </cell>
          <cell r="F22888" t="str">
            <v>DIEDRICH, C.G.</v>
          </cell>
          <cell r="G22888">
            <v>2015</v>
          </cell>
          <cell r="H22888" t="str">
            <v>The vertebrates from the Lower Ladinian (Middle Triassic) bonebed of Lamerden (Germany) as palaeoenvironment indicators in the Germanic Basin.</v>
          </cell>
          <cell r="I22888" t="str">
            <v>Open Geosciences, 7 (1): 755–782</v>
          </cell>
        </row>
        <row r="22889">
          <cell r="A22889">
            <v>23854</v>
          </cell>
          <cell r="B22889" t="str">
            <v>D</v>
          </cell>
          <cell r="C22889" t="str">
            <v>Rezent\23854.pdf</v>
          </cell>
          <cell r="E22889" t="str">
            <v>http://lkcnhm.nus.edu.sg/app/uploads/2017/06/63rbz555-563.pdf</v>
          </cell>
          <cell r="F22889" t="str">
            <v>TAN, H.H. &amp; LOW, B.W. &amp; YEO, D.C.J. &amp; LIM, K.K.P.</v>
          </cell>
          <cell r="G22889">
            <v>2015</v>
          </cell>
          <cell r="H22889" t="str">
            <v>An update to the Inland Fishes of Pulau Tioman, Malaysia.</v>
          </cell>
          <cell r="I22889" t="str">
            <v>Raffles Bulletin of Zoology, 63: 555–563</v>
          </cell>
        </row>
        <row r="22890">
          <cell r="A22890">
            <v>23855</v>
          </cell>
          <cell r="B22890" t="str">
            <v>D</v>
          </cell>
          <cell r="C22890" t="str">
            <v>Rezent\23855.pdf</v>
          </cell>
          <cell r="E22890" t="str">
            <v>http://scitation.aip.org/docserver/fulltext/aip/journal/pof2/28/3/1.4942474.pdf?expires=1458589117&amp;id=id&amp;accname=guest&amp;checksum=44626C47A723C4E4EE7BBA87EEB1B930</v>
          </cell>
          <cell r="F22890" t="str">
            <v>BOOMSMA, A. &amp; SOTIROPOULOS, F.</v>
          </cell>
          <cell r="G22890">
            <v>2016</v>
          </cell>
          <cell r="H22890" t="str">
            <v>Direct numerical simulation of sharkskin denticles in turbulent channel flow.</v>
          </cell>
          <cell r="I22890" t="str">
            <v>Physics of Fluids, 28: 035106</v>
          </cell>
        </row>
        <row r="22891">
          <cell r="A22891">
            <v>23856</v>
          </cell>
          <cell r="B22891" t="str">
            <v>D</v>
          </cell>
          <cell r="C22891" t="str">
            <v>Rezent\23856.pdf</v>
          </cell>
          <cell r="E22891" t="str">
            <v>http://www.trjfas.org/uploads/pdf_833.pdf</v>
          </cell>
          <cell r="F22891" t="str">
            <v>AKYOL, O. &amp; ÜNAL, V. &amp; CAPAPÉ, C.</v>
          </cell>
          <cell r="G22891">
            <v>2015</v>
          </cell>
          <cell r="H22891" t="str">
            <v>Occurrence and Biological Observations on Angel shark Squatina squatina (Chondrichthyes: Squatinidae) from the Turkish Waters (Eastern Mediterranean).</v>
          </cell>
          <cell r="I22891" t="str">
            <v>Turkish Journal of Fisheries and Aquatic Sciences, 15 (4): 923–927</v>
          </cell>
        </row>
        <row r="22892">
          <cell r="A22892">
            <v>23857</v>
          </cell>
          <cell r="B22892" t="str">
            <v>D</v>
          </cell>
          <cell r="C22892" t="str">
            <v>Fossil\23857.pdf</v>
          </cell>
          <cell r="E22892" t="str">
            <v>http://www.geologica-acta.com/pdf/vol1401a05.pdf</v>
          </cell>
          <cell r="F22892" t="str">
            <v>NÉRAUDEAU, D. &amp; SAINT MARTIN, S. &amp; BATTEN, D.J. &amp; COLIN, J.-P. &amp; DAVIERO-GOMEZ, V. &amp; GIRARD, V. &amp; GOMEZ, B. &amp; NOHRA, Y.A. &amp; POLETTE, F. &amp; PLATEL, J.-P. &amp; SAINT MARTIN, J.-P. &amp; VULLO, R.</v>
          </cell>
          <cell r="G22892">
            <v>2016</v>
          </cell>
          <cell r="H22892" t="str">
            <v>Palaeontology of the upper Turonian paralic deposits of the Sainte-Mondane Formation, Aquitaine Basin, France.</v>
          </cell>
          <cell r="I22892" t="str">
            <v>Geologica Acta, 14 (1): 53–69</v>
          </cell>
        </row>
        <row r="22893">
          <cell r="A22893">
            <v>23858</v>
          </cell>
          <cell r="B22893" t="str">
            <v>D</v>
          </cell>
          <cell r="C22893" t="str">
            <v>Rezent\23858.pdf</v>
          </cell>
          <cell r="E22893" t="str">
            <v>http://www.tandfonline.com/doi/pdf/10.1080/19425120.2015.1121940</v>
          </cell>
          <cell r="F22893" t="str">
            <v>SHAW, A.L. &amp; FRAZIER, B.S. &amp; KUCKLICK, J.R. &amp; SANCHO, G.</v>
          </cell>
          <cell r="G22893">
            <v>2016</v>
          </cell>
          <cell r="H22893" t="str">
            <v>Trophic Ecology of a Predatory Community in a Shallow-Water, High-Salinity Estuary Assessed by Stable Isotope Analysis.</v>
          </cell>
          <cell r="I22893" t="str">
            <v>Marine and Coastal Fisheries: Dynamics, Management, and Ecosystem Science, 8 (1): 46–61</v>
          </cell>
        </row>
        <row r="22894">
          <cell r="A22894">
            <v>23859</v>
          </cell>
          <cell r="B22894" t="str">
            <v>D</v>
          </cell>
          <cell r="C22894" t="str">
            <v>Fossil\23859.pdf</v>
          </cell>
          <cell r="F22894" t="str">
            <v>FISCHER, J. &amp; VOIGT, S. &amp; ABU HAMAD, A. &amp; KERP, H. &amp; SCHNEIDER, J.W. &amp; SCHOLZE, F.</v>
          </cell>
          <cell r="G22894">
            <v>2015</v>
          </cell>
          <cell r="H22894" t="str">
            <v>On a Palaeoxyris shark egg capsule from the Middle Permian of Jordan.</v>
          </cell>
          <cell r="I22894" t="str">
            <v>In: Jahrestagung der Paläontologischen Gesellschaft vom 14.09. – 16.09.2015, Schiffweiler–Reden/Saarland</v>
          </cell>
        </row>
        <row r="22895">
          <cell r="A22895">
            <v>23860</v>
          </cell>
          <cell r="B22895" t="str">
            <v>D</v>
          </cell>
          <cell r="C22895" t="str">
            <v>Fossil\23860.pdf</v>
          </cell>
          <cell r="F22895" t="str">
            <v>ABU HAMAD, A. &amp; FISCHER, J. &amp; VOIGT, S. &amp; KERP, H. &amp; SCHNEIDER, J.W. &amp; SCHOLZE, F.</v>
          </cell>
          <cell r="G22895">
            <v>2016</v>
          </cell>
          <cell r="H22895" t="str">
            <v>First Permian occurrence of the shark egg capsule morphotype Palaeoxyris Brongniart, 1828.</v>
          </cell>
          <cell r="I22895" t="str">
            <v>Journal of Vertebrate Paleontology, 36 (4): e1112290</v>
          </cell>
        </row>
        <row r="22896">
          <cell r="A22896">
            <v>23861</v>
          </cell>
          <cell r="B22896" t="str">
            <v>D</v>
          </cell>
          <cell r="C22896" t="str">
            <v>Fossil\23861.pdf</v>
          </cell>
          <cell r="F22896" t="str">
            <v>VERMA, O. &amp; KHOSLA, A. &amp; KAUR, J. &amp; PRASHANTH, M.</v>
          </cell>
          <cell r="G22896">
            <v>2017</v>
          </cell>
          <cell r="H22896" t="str">
            <v>Myliobatid and pycnodont fish from the Late Cretaceous of Central India and their paleobiogeographic implications.</v>
          </cell>
          <cell r="I22896" t="str">
            <v>Historical Biology, 29 (2): 253-265</v>
          </cell>
        </row>
        <row r="22897">
          <cell r="A22897">
            <v>23862</v>
          </cell>
          <cell r="B22897" t="str">
            <v>D</v>
          </cell>
          <cell r="C22897" t="str">
            <v>Rezent\23862.pdf</v>
          </cell>
          <cell r="F22897" t="str">
            <v>CUI, G.R. &amp; BAX, N.J. &amp; PUNT, A.E. &amp; KNUCKEY, I.A.</v>
          </cell>
          <cell r="G22897">
            <v>2001</v>
          </cell>
          <cell r="H22897" t="str">
            <v>Estimating gill-net selectivity for five species caught in the South East Fishery, Australia.</v>
          </cell>
          <cell r="I22897" t="str">
            <v>Marine and Freshwater Research, 52 (4): 691–699</v>
          </cell>
        </row>
        <row r="22898">
          <cell r="A22898">
            <v>23863</v>
          </cell>
          <cell r="B22898" t="str">
            <v>D</v>
          </cell>
          <cell r="C22898" t="str">
            <v>Rezent\23863.pdf</v>
          </cell>
          <cell r="F22898" t="str">
            <v>WILSON, S.G. &amp; PAULY, T. &amp; MEEKAN, M.G.</v>
          </cell>
          <cell r="G22898">
            <v>2002</v>
          </cell>
          <cell r="H22898" t="str">
            <v>Distribution of zooplankton inferred from hydroacoustic backscatter data in coastal waters off Ningaloo Reef, Western Australia.</v>
          </cell>
          <cell r="I22898" t="str">
            <v>Marine and Freshwater Research, 53 (6): 1005–1015</v>
          </cell>
        </row>
        <row r="22899">
          <cell r="A22899">
            <v>23864</v>
          </cell>
          <cell r="B22899" t="str">
            <v>D</v>
          </cell>
          <cell r="C22899" t="str">
            <v>Rezent\23864.pdf</v>
          </cell>
          <cell r="F22899" t="str">
            <v>RIGG, D.P. &amp; PEVERELL, S.C. &amp; HEARNDON, M. &amp; SEYMOUR, J.E.</v>
          </cell>
          <cell r="G22899">
            <v>2009</v>
          </cell>
          <cell r="H22899" t="str">
            <v>Do elasmobranch reactions to magnetic fields in water show promise for bycatch mitigation?</v>
          </cell>
          <cell r="I22899" t="str">
            <v>Marine and Freshwater Research, 60 (9): 942–948</v>
          </cell>
        </row>
        <row r="22900">
          <cell r="A22900">
            <v>23865</v>
          </cell>
          <cell r="B22900" t="str">
            <v>D</v>
          </cell>
          <cell r="C22900" t="str">
            <v>Rezent\23865.pdf</v>
          </cell>
          <cell r="F22900" t="str">
            <v>JAITEH, V.F. &amp; ALLEN, S.J. &amp; MEEUWIG, J.J. &amp; LONERAGAN, N.R.</v>
          </cell>
          <cell r="G22900">
            <v>2014</v>
          </cell>
          <cell r="H22900" t="str">
            <v>Combining in-trawl video with observer coverage improves understanding of protected and vulnerable species by-catch in trawl fisheries.</v>
          </cell>
          <cell r="I22900" t="str">
            <v>Marine and Freshwater Research, 65 (9): 830–837</v>
          </cell>
        </row>
        <row r="22901">
          <cell r="A22901">
            <v>23866</v>
          </cell>
          <cell r="B22901" t="str">
            <v>D</v>
          </cell>
          <cell r="C22901" t="str">
            <v>Rezent\23866.pdf</v>
          </cell>
          <cell r="F22901" t="str">
            <v>GERAGHTY, P.T. &amp; MACBETH, W.G. &amp; WILLIAMSON, J.E.</v>
          </cell>
          <cell r="G22901">
            <v>2016</v>
          </cell>
          <cell r="H22901" t="str">
            <v>Aspects of the reproductive biology of dusky, spinner and sandbar sharks (Family Carcharhinidae) from the Tasman Sea.</v>
          </cell>
          <cell r="I22901" t="str">
            <v>Marine and Freshwater Research, 67 (4): 513–525</v>
          </cell>
        </row>
        <row r="22902">
          <cell r="A22902">
            <v>23867</v>
          </cell>
          <cell r="B22902" t="str">
            <v>D</v>
          </cell>
          <cell r="C22902" t="str">
            <v>Fossil\23867.pdf</v>
          </cell>
          <cell r="E22902" t="str">
            <v>http://www.contributionstozoology.nl/vol85/nr02/a02</v>
          </cell>
          <cell r="F22902" t="str">
            <v>MOLLEN, F.H. &amp; VAN BAKEL, B.W.M. &amp; JAGT, J.W.M.</v>
          </cell>
          <cell r="G22902">
            <v>2016</v>
          </cell>
          <cell r="H22902" t="str">
            <v>A partial braincase and other skeletal remains of Oligocene angel sharks (Chondrichthyes, Squatiniformes) from northwest Belgium, with comments on squatinoid taxonomy.</v>
          </cell>
          <cell r="I22902" t="str">
            <v>Contributions to Zoology, 85 (2) 147–171</v>
          </cell>
        </row>
        <row r="22903">
          <cell r="A22903">
            <v>23868</v>
          </cell>
          <cell r="B22903" t="str">
            <v>D</v>
          </cell>
          <cell r="C22903" t="str">
            <v>Rezent\23868.pdf</v>
          </cell>
          <cell r="F22903" t="str">
            <v>TORRES-HUERTA, A.M. &amp; MERAZ, J. &amp; CARRASCO-BAUTISTA, P.E. &amp; DÍAZ-CARBALLIDO, P.L.</v>
          </cell>
          <cell r="G22903">
            <v>2016</v>
          </cell>
          <cell r="H22903" t="str">
            <v>Morphological abnormalities of round rays of the genus Urotrygon in the Gulf of Tehuantepec.</v>
          </cell>
          <cell r="I22903" t="str">
            <v>Marine Biodiversity, 46 (1): 309–315</v>
          </cell>
        </row>
        <row r="22904">
          <cell r="A22904">
            <v>23869</v>
          </cell>
          <cell r="B22904" t="str">
            <v>D</v>
          </cell>
          <cell r="C22904" t="str">
            <v>Rezent\23869.pdf</v>
          </cell>
          <cell r="F22904" t="str">
            <v>OSAER, F. &amp; NARVÁEZ, K.</v>
          </cell>
          <cell r="G22904">
            <v>2016</v>
          </cell>
          <cell r="H22904" t="str">
            <v>The angel shark Squatina squatina prey of the isopod Aegapheles deshaysiana.</v>
          </cell>
          <cell r="I22904" t="str">
            <v>Marine Biodiversity, 46 (1): 29–30</v>
          </cell>
        </row>
        <row r="22905">
          <cell r="A22905">
            <v>23870</v>
          </cell>
          <cell r="B22905" t="str">
            <v>D</v>
          </cell>
          <cell r="C22905" t="str">
            <v>Rezent\23870.pdf</v>
          </cell>
          <cell r="F22905" t="str">
            <v>WIENERROITHER, R.M. &amp; NEDREAAS, K.H. &amp; UIBLEIN, F. &amp; CHRISTIANSEN, J.S. &amp; BYRKJEDAL, I. &amp; KARAMUSHKO, O.</v>
          </cell>
          <cell r="G22905">
            <v>2011</v>
          </cell>
          <cell r="H22905" t="str">
            <v>The marine fishes of Jan Mayen Island, NE Atlantic - past and present.</v>
          </cell>
          <cell r="I22905" t="str">
            <v>Marine Biodiversity, 41 (3, Sp. Iss. SI): 395–411</v>
          </cell>
        </row>
        <row r="22906">
          <cell r="A22906">
            <v>23871</v>
          </cell>
          <cell r="B22906" t="str">
            <v>D</v>
          </cell>
          <cell r="C22906" t="str">
            <v>Rezent\23871.pdf</v>
          </cell>
          <cell r="E22906" t="str">
            <v>http://rsos.royalsocietypublishing.org/content/royopensci/3/3/150668.full.pdf</v>
          </cell>
          <cell r="F22906" t="str">
            <v>SEQUEIRA, A.M.M. &amp; THUMS, M. &amp; BROOKS, K. &amp; MEEKAN, M.G.</v>
          </cell>
          <cell r="G22906">
            <v>2016</v>
          </cell>
          <cell r="H22906" t="str">
            <v>Error and bias in size estimates of whale sharks: implications for understanding demography.</v>
          </cell>
          <cell r="I22906" t="str">
            <v>Royal Society Open Science, 3 (3): 150668</v>
          </cell>
        </row>
        <row r="22907">
          <cell r="A22907">
            <v>23872</v>
          </cell>
          <cell r="B22907" t="str">
            <v>D</v>
          </cell>
          <cell r="C22907" t="str">
            <v>Fossil\23872.pdf</v>
          </cell>
          <cell r="F22907" t="str">
            <v>KRIWET, J. &amp; KLUG, S.</v>
          </cell>
          <cell r="G22907">
            <v>2016</v>
          </cell>
          <cell r="H22907" t="str">
            <v>Crassodontidanidae, a replacement name for Crassonotidae Kriwet and Klug, 2011 (Chondrichthyes, Hexanchiformes).</v>
          </cell>
          <cell r="I22907" t="str">
            <v>Journal of Vertebrate Paleontology, 36 (4): e1119698</v>
          </cell>
        </row>
        <row r="22908">
          <cell r="A22908">
            <v>23873</v>
          </cell>
          <cell r="B22908" t="str">
            <v>D</v>
          </cell>
          <cell r="C22908" t="str">
            <v>Rezent\23873.pdf</v>
          </cell>
          <cell r="E22908" t="str">
            <v>http://onlinelibrary.wiley.com/doi/10.1111/jfb.12878/full</v>
          </cell>
          <cell r="F22908" t="str">
            <v>BELLEGGIA, M. &amp; ANDRADA, N. &amp; PAGLIERI, S. &amp; CORTÉS, F. &amp; MASSA, A.M. &amp; FIGUEROA, D.E. &amp; BREMEC, C.</v>
          </cell>
          <cell r="G22908">
            <v>2016</v>
          </cell>
          <cell r="H22908" t="str">
            <v>Trophic ecology of yellownose skate Zearaja chilensis, a top predator in the south-western Atlantic Ocean.</v>
          </cell>
          <cell r="I22908" t="str">
            <v>Journal of Fish Biology, 88 (3): 1070–1087</v>
          </cell>
        </row>
        <row r="22909">
          <cell r="A22909">
            <v>23874</v>
          </cell>
          <cell r="B22909" t="str">
            <v>D</v>
          </cell>
          <cell r="C22909" t="str">
            <v>Rezent\23874.pdf</v>
          </cell>
          <cell r="F22909" t="str">
            <v>O'CONNELL, C.P. &amp; LEURS, G.</v>
          </cell>
          <cell r="G22909">
            <v>2016</v>
          </cell>
          <cell r="H22909" t="str">
            <v>A minimally invasive technique to assess several life-history characteristics of the endangered great hammerhead shark Sphyrna mokarran.</v>
          </cell>
          <cell r="I22909" t="str">
            <v>Journal of Fish Biology, 88 (3): 1257–1264</v>
          </cell>
        </row>
        <row r="22910">
          <cell r="A22910">
            <v>23875</v>
          </cell>
          <cell r="B22910" t="str">
            <v>D</v>
          </cell>
          <cell r="C22910" t="str">
            <v>Rezent\23875.pdf</v>
          </cell>
          <cell r="F22910" t="str">
            <v>BYRNES, E.E. &amp; POUCA, C.V. &amp; BROWN, C.</v>
          </cell>
          <cell r="G22910">
            <v>2016</v>
          </cell>
          <cell r="H22910" t="str">
            <v>Laterality strength is linked to stress reactivity in Port Jackson sharks (Heterodontus portusjacksoni).</v>
          </cell>
          <cell r="I22910" t="str">
            <v>Behavioural Brain Research, 305: 239–246</v>
          </cell>
        </row>
        <row r="22911">
          <cell r="A22911">
            <v>23876</v>
          </cell>
          <cell r="B22911" t="str">
            <v>D</v>
          </cell>
          <cell r="C22911" t="str">
            <v>Rezent\23876.pdf</v>
          </cell>
          <cell r="F22911" t="str">
            <v>SANTANDER-NETO, J. &amp; ARAÚJO, M.L.G. &amp; LESSA, R.P.</v>
          </cell>
          <cell r="G22911">
            <v>2016</v>
          </cell>
          <cell r="H22911" t="str">
            <v>Reproductive biology of Urotrygon microphthalmum (Batoidea: Urotrygonidae) from north-eastern Brazil, tropical west Atlantic Ocean.</v>
          </cell>
          <cell r="I22911" t="str">
            <v>Journal of Fish Biology, 89 (1): 1026–1042</v>
          </cell>
        </row>
        <row r="22912">
          <cell r="A22912">
            <v>23877</v>
          </cell>
          <cell r="B22912" t="str">
            <v>D</v>
          </cell>
          <cell r="C22912" t="str">
            <v>Rezent\23877.pdf</v>
          </cell>
          <cell r="F22912" t="str">
            <v>RAOULT, V. &amp; PEDDEMORS, V. &amp; WILLIAMSON, J.E.</v>
          </cell>
          <cell r="G22912">
            <v>2017</v>
          </cell>
          <cell r="H22912" t="str">
            <v>Biology of angel sharks (Squatina sp.) and sawsharks (Pristiophorus sp.) caught in south-eastern Australian trawl fisheries and the New South Wales shark-meshing (bather-protection) program.</v>
          </cell>
          <cell r="I22912" t="str">
            <v>Marine and Freshwater Research, 68 (2): 207–212</v>
          </cell>
        </row>
        <row r="22913">
          <cell r="A22913">
            <v>23878</v>
          </cell>
          <cell r="F22913" t="str">
            <v>THOMSON, J.D.</v>
          </cell>
          <cell r="G22913">
            <v>1985</v>
          </cell>
          <cell r="H22913" t="str">
            <v>Mercury concentrations of the axial muscle tissues of some marine fishes of the continental shelf adjacent to Tasmania.</v>
          </cell>
          <cell r="I22913" t="str">
            <v>Australian Journal of Marine and Freshwater Research, 36 (4): 509–518</v>
          </cell>
        </row>
        <row r="22914">
          <cell r="A22914">
            <v>23879</v>
          </cell>
          <cell r="B22914" t="str">
            <v>D</v>
          </cell>
          <cell r="C22914" t="str">
            <v>Rezent\23879.pdf</v>
          </cell>
          <cell r="E22914" t="str">
            <v>http://www.tandfonline.com/doi/pdf/10.1080/00288330.1977.9515710</v>
          </cell>
          <cell r="F22914" t="str">
            <v>SULLIVAN, K.J.</v>
          </cell>
          <cell r="G22914">
            <v>1977</v>
          </cell>
          <cell r="H22914" t="str">
            <v>Age and growth of the elephant fish Callorhinchus milii (Elasmobranchii: Callorhynchidae).</v>
          </cell>
          <cell r="I22914" t="str">
            <v>New Zealand Journal of Marine and Freshwater Research, 11 (4): 745–753</v>
          </cell>
        </row>
        <row r="22915">
          <cell r="A22915">
            <v>23881</v>
          </cell>
          <cell r="B22915" t="str">
            <v>D</v>
          </cell>
          <cell r="C22915" t="str">
            <v>Rezent\23881.pdf</v>
          </cell>
          <cell r="E22915" t="str">
            <v>http://www.tandfonline.com/doi/pdf/10.1080/00288330.1985.9516112</v>
          </cell>
          <cell r="F22915" t="str">
            <v>JONES, J.B. &amp; HADFIELD, J.D.</v>
          </cell>
          <cell r="G22915">
            <v>1985</v>
          </cell>
          <cell r="H22915" t="str">
            <v>Fishes from Porirua and Pauatahanui inlets: Occurrence in gill nets.</v>
          </cell>
          <cell r="I22915" t="str">
            <v>New Zealand Journal of Marine and Freshwater Research, 19 (4): 477–484</v>
          </cell>
        </row>
        <row r="22916">
          <cell r="A22916">
            <v>23882</v>
          </cell>
          <cell r="B22916" t="str">
            <v>D</v>
          </cell>
          <cell r="C22916" t="str">
            <v>Rezent\23882.pdf</v>
          </cell>
          <cell r="E22916" t="str">
            <v>http://www.tandfonline.com/doi/pdf/10.1080/00288330.1987.9516212</v>
          </cell>
          <cell r="F22916" t="str">
            <v>ROBERTS, C.D.</v>
          </cell>
          <cell r="G22916">
            <v>1987</v>
          </cell>
          <cell r="H22916" t="str">
            <v>First records of demersal fishes from the North Cape ‐ three kings area of New Zealand, with a record of a prespawning aggregation of ling, Genypterus blacodes.</v>
          </cell>
          <cell r="I22916" t="str">
            <v>New Zealand Journal of Marine and Freshwater Research, 21 (1): 157–161</v>
          </cell>
        </row>
        <row r="22917">
          <cell r="A22917">
            <v>23883</v>
          </cell>
          <cell r="B22917" t="str">
            <v>D</v>
          </cell>
          <cell r="C22917" t="str">
            <v>Rezent\23883.pdf</v>
          </cell>
          <cell r="E22917" t="str">
            <v>http://www.tandfonline.com/doi/pdf/10.1080/00288330.1988.9516278</v>
          </cell>
          <cell r="F22917" t="str">
            <v>HINE, P.M. &amp; WAIN, J.M.</v>
          </cell>
          <cell r="G22917">
            <v>1988</v>
          </cell>
          <cell r="H22917" t="str">
            <v>The enzyme cytochemistry of leucocytes in blood and haematopoietic tissues of holocephalans (Chondrichthyes: Chimaeriformes).</v>
          </cell>
          <cell r="I22917" t="str">
            <v>New Zealand Journal of Marine and Freshwater Research, 22 (1): 57–62</v>
          </cell>
        </row>
        <row r="22918">
          <cell r="A22918">
            <v>23884</v>
          </cell>
          <cell r="B22918" t="str">
            <v>D</v>
          </cell>
          <cell r="C22918" t="str">
            <v>Rezent\23884.pdf</v>
          </cell>
          <cell r="E22918" t="str">
            <v>http://www.tandfonline.com/doi/pdf/10.1080/00288330.1988.9516279</v>
          </cell>
          <cell r="F22918" t="str">
            <v>HINE, P.M. &amp; WAIN, J.M.</v>
          </cell>
          <cell r="G22918">
            <v>1988</v>
          </cell>
          <cell r="H22918" t="str">
            <v>Composition and ultrastructure of holocephalan granulocytes.</v>
          </cell>
          <cell r="I22918" t="str">
            <v>New Zealand Journal of Marine and Freshwater Research, 22 (1): 63–74</v>
          </cell>
        </row>
        <row r="22919">
          <cell r="A22919">
            <v>23885</v>
          </cell>
          <cell r="B22919" t="str">
            <v>D</v>
          </cell>
          <cell r="C22919" t="str">
            <v>Rezent\23885.pdf</v>
          </cell>
          <cell r="E22919" t="str">
            <v>http://www.tandfonline.com/doi/pdf/10.1080/00288330.1969.9515301</v>
          </cell>
          <cell r="F22919" t="str">
            <v>GILBERT, H.H. &amp; PAUL, L.J.</v>
          </cell>
          <cell r="G22919">
            <v>1969</v>
          </cell>
          <cell r="H22919" t="str">
            <v>First record of manta rays off New Zealand.</v>
          </cell>
          <cell r="I22919" t="str">
            <v>New Zealand Journal of Marine and Freshwater Research, 3 (2): 339–342</v>
          </cell>
        </row>
        <row r="22920">
          <cell r="A22920">
            <v>23886</v>
          </cell>
          <cell r="B22920" t="str">
            <v>D</v>
          </cell>
          <cell r="C22920" t="str">
            <v>Rezent\23886.pdf</v>
          </cell>
          <cell r="E22920" t="str">
            <v>http://www.tandfonline.com/doi/pdf/10.1080/00288330.1999.9516901</v>
          </cell>
          <cell r="F22920" t="str">
            <v>FRANCIS, M.P. &amp; WORTHINGTON, C.J. &amp; SAUL, P. &amp; CLEMENTS, K.D.</v>
          </cell>
          <cell r="G22920">
            <v>1999</v>
          </cell>
          <cell r="H22920" t="str">
            <v>New and rare tropical and subtropical fishes from northern New Zealand.</v>
          </cell>
          <cell r="I22920" t="str">
            <v>New Zealand Journal of Marine and Freshwater Research, 33 (4): 571–586</v>
          </cell>
        </row>
        <row r="22921">
          <cell r="A22921">
            <v>23887</v>
          </cell>
          <cell r="B22921" t="str">
            <v>D</v>
          </cell>
          <cell r="C22921" t="str">
            <v>Rezent\23887.pdf</v>
          </cell>
          <cell r="E22921" t="str">
            <v>http://www.tandfonline.com/doi/pdf/10.1080/00288330809509961</v>
          </cell>
          <cell r="F22921" t="str">
            <v>JONES, M.R.L.</v>
          </cell>
          <cell r="G22921">
            <v>2008</v>
          </cell>
          <cell r="H22921" t="str">
            <v>Biology and diet of Coryphaenoides subserrulatus and Etmopterus baxteri from the Puysegur region, southern New Zealand.</v>
          </cell>
          <cell r="I22921" t="str">
            <v>New Zealand Journal of Marine and Freshwater Research, 42 (3): 333–337</v>
          </cell>
        </row>
        <row r="22922">
          <cell r="A22922">
            <v>23888</v>
          </cell>
          <cell r="B22922" t="str">
            <v>D</v>
          </cell>
          <cell r="C22922" t="str">
            <v>Rezent\23888.pdf</v>
          </cell>
          <cell r="E22922" t="str">
            <v>http://www.tandfonline.com/doi/pdf/10.1080/00288330.2010.540017</v>
          </cell>
          <cell r="F22922" t="str">
            <v>CAO, D.M. &amp; SONG, L.M. &amp; ZHANG, YU, LV, K.K. &amp; HU, Z.X.</v>
          </cell>
          <cell r="G22922">
            <v>2011</v>
          </cell>
          <cell r="H22922" t="str">
            <v>Environmental preferences of Alopias superciliosus and Alopias vulpinus in waters near Marshall Islands.</v>
          </cell>
          <cell r="I22922" t="str">
            <v>New Zealand Journal of Marine and Freshwater Research, 45 (1): 103–119</v>
          </cell>
        </row>
        <row r="22923">
          <cell r="A22923">
            <v>23889</v>
          </cell>
          <cell r="B22923" t="str">
            <v>D</v>
          </cell>
          <cell r="C22923" t="str">
            <v>Rezent\23889.pdf</v>
          </cell>
          <cell r="E22923" t="str">
            <v>http://www.tandfonline.com/doi/pdf/10.1080/00288330.1973.9515478</v>
          </cell>
          <cell r="F22923" t="str">
            <v>WEBB, B.F.</v>
          </cell>
          <cell r="G22923">
            <v>1973</v>
          </cell>
          <cell r="H22923" t="str">
            <v>Fish populations of the Avon‐heathcote estuary: 5. Records of less common species</v>
          </cell>
          <cell r="I22923" t="str">
            <v>New Zealand Journal of Marine and Freshwater Research, 7 (4): 307–321</v>
          </cell>
        </row>
        <row r="22924">
          <cell r="A22924">
            <v>23890</v>
          </cell>
          <cell r="F22924" t="str">
            <v>NUMANO, M.</v>
          </cell>
          <cell r="G22924">
            <v>1993</v>
          </cell>
          <cell r="H22924" t="str">
            <v>Some Neogene shark-teeth from Mogami area, Yamagata Prefecture.</v>
          </cell>
          <cell r="I22924" t="str">
            <v>Applied Geology of Yamagata, 13: 32–49</v>
          </cell>
        </row>
        <row r="22925">
          <cell r="A22925">
            <v>23891</v>
          </cell>
          <cell r="B22925" t="str">
            <v>D</v>
          </cell>
          <cell r="C22925" t="str">
            <v>Rezent\23891.pdf</v>
          </cell>
          <cell r="F22925" t="str">
            <v>PIERCY, A.N. &amp; MURIE, D.J. &amp; GELSLEICHTER, J.J.</v>
          </cell>
          <cell r="G22925">
            <v>2016</v>
          </cell>
          <cell r="H22925" t="str">
            <v>Histological and morphological aspects of reproduction in the sandbar shark Carcharhinus plumbeus in the U.S. south-eastern Atlantic Ocean and Gulf of Mexico.</v>
          </cell>
          <cell r="I22925" t="str">
            <v>Journal of Fish Biology, 88 (5): 1708–1730</v>
          </cell>
        </row>
        <row r="22926">
          <cell r="A22926">
            <v>23892</v>
          </cell>
          <cell r="B22926" t="str">
            <v>D</v>
          </cell>
          <cell r="C22926" t="str">
            <v>Fossil\23892.pdf</v>
          </cell>
          <cell r="F22926" t="str">
            <v xml:space="preserve">PIMIENTO, C. &amp; MACFADDEN, B.J. &amp; CLEMENTS, C.F. &amp; VARELA, S. &amp; JARAMILLO, C. &amp; VELEZ-JUARBE, J. &amp; SILLIMAN, B.R. </v>
          </cell>
          <cell r="G22926">
            <v>2016</v>
          </cell>
          <cell r="H22926" t="str">
            <v>Geographical distribution patterns of Carcharocles megalodon over time reveal clues about extinction mechanisms.</v>
          </cell>
          <cell r="I22926" t="str">
            <v>Journal of Biogeography, 43 (8): 1645–1655</v>
          </cell>
        </row>
        <row r="22927">
          <cell r="A22927">
            <v>23893</v>
          </cell>
          <cell r="B22927" t="str">
            <v>D</v>
          </cell>
          <cell r="C22927" t="str">
            <v>Rezent\23893.PDF</v>
          </cell>
          <cell r="F22927" t="str">
            <v>KAJIURA, S.M. &amp; TELLMAN, S.L.</v>
          </cell>
          <cell r="G22927">
            <v>2016</v>
          </cell>
          <cell r="H22927" t="str">
            <v>Quantification of Massive Seasonal Aggregations of Blacktip Sharks (Carcharhinus limbatus) in Southeast Florida.</v>
          </cell>
          <cell r="I22927" t="str">
            <v>PLoS ONE, 11 (3): e0150911</v>
          </cell>
        </row>
        <row r="22928">
          <cell r="A22928">
            <v>23894</v>
          </cell>
          <cell r="B22928" t="str">
            <v>D</v>
          </cell>
          <cell r="C22928" t="str">
            <v>Rezent\23894.pdf</v>
          </cell>
          <cell r="F22928" t="str">
            <v>NORMAN, B.M. &amp; REYNOLDS, S. &amp; MORGAN, D.L.</v>
          </cell>
          <cell r="G22928">
            <v>2016</v>
          </cell>
          <cell r="H22928" t="str">
            <v>Does the whale shark aggregate along the Western Australian coastline beyond Ningaloo Reef?</v>
          </cell>
          <cell r="I22928" t="str">
            <v>Pacific Conservation Biology, 22 (1): 72–80</v>
          </cell>
        </row>
        <row r="22929">
          <cell r="A22929">
            <v>23895</v>
          </cell>
          <cell r="B22929" t="str">
            <v>D</v>
          </cell>
          <cell r="C22929" t="str">
            <v>Rezent\23895.pdf</v>
          </cell>
          <cell r="F22929" t="str">
            <v>SAIDI, B. &amp; ENAJJAR, S. &amp; BRADAI, M.N.</v>
          </cell>
          <cell r="G22929">
            <v>2016</v>
          </cell>
          <cell r="H22929" t="str">
            <v>Elasmobranch captures in shrimps trammel net fishery off the Gulf of Gabès (Southern Tunisia, Mediterranean Sea).</v>
          </cell>
          <cell r="I22929" t="str">
            <v>Journal of Applied Ichthyology, 32 (3): 421–426</v>
          </cell>
        </row>
        <row r="22930">
          <cell r="A22930">
            <v>23896</v>
          </cell>
          <cell r="B22930" t="str">
            <v>D</v>
          </cell>
          <cell r="C22930" t="str">
            <v>Rezent\23896.pdf</v>
          </cell>
          <cell r="F22930" t="str">
            <v>DO CARMO, W.P.D. &amp; FAVARO, L.F.</v>
          </cell>
          <cell r="G22930">
            <v>2015</v>
          </cell>
          <cell r="H22930" t="str">
            <v>Teratogenic processes in an embryo without gills and low yolk absorption of Zapteryx brevirostris (Elasmobranchii: Rhinobatidae).</v>
          </cell>
          <cell r="I22930" t="str">
            <v>Brazilian Journal of Oceanography, 63 (4): 497–500</v>
          </cell>
        </row>
        <row r="22931">
          <cell r="A22931">
            <v>23898</v>
          </cell>
          <cell r="B22931" t="str">
            <v>D</v>
          </cell>
          <cell r="C22931" t="str">
            <v>Rezent\23898.pdf</v>
          </cell>
          <cell r="E22931" t="str">
            <v>http://www.scielo.br/pdf/bioce/v27n2/v27n2a05.pdf</v>
          </cell>
          <cell r="F22931" t="str">
            <v>MOREIRA, P.S. &amp; SADOWSKY, V.</v>
          </cell>
          <cell r="G22931">
            <v>1978</v>
          </cell>
          <cell r="H22931" t="str">
            <v>An annotated bibliography of parasitic Isopoda (Crustacea) of Chondrichthyes.</v>
          </cell>
          <cell r="I22931" t="str">
            <v>Brazilian Journal of Oceanography, 27 (2): 95–152</v>
          </cell>
        </row>
        <row r="22932">
          <cell r="A22932">
            <v>23899</v>
          </cell>
          <cell r="B22932" t="str">
            <v>D</v>
          </cell>
          <cell r="C22932" t="str">
            <v>Rezent\23899.pdf</v>
          </cell>
          <cell r="F22932" t="str">
            <v>SOARES, L.S.H. &amp; DEL BIANCO ROSSI-WONGTSCHOWSKI, C.L. &amp; ALVARES, L.M.C. &amp; MUTO, E.Y. &amp; GASALLA, M.D.L.A.</v>
          </cell>
          <cell r="G22932">
            <v>1992</v>
          </cell>
          <cell r="H22932" t="str">
            <v>Grupos tróficos de peixes demersais da plataforma continental interna de Ubatuba, Brasil: I. Chondrichthyes Throphic groups of demersal fish community from the continental shelf: Ubatuba, Brazil. I. Chrondrichthyes</v>
          </cell>
          <cell r="I22932" t="str">
            <v>Brazilian Journal of Oceanography, 40 (1–2): 79–85</v>
          </cell>
        </row>
        <row r="22933">
          <cell r="A22933">
            <v>23900</v>
          </cell>
          <cell r="B22933" t="str">
            <v>D</v>
          </cell>
          <cell r="C22933" t="str">
            <v>Rezent\23900.pdf</v>
          </cell>
          <cell r="F22933" t="str">
            <v>DE SIQUEIRA, A.E. &amp; DE SANT'ANNA, V.B.</v>
          </cell>
          <cell r="G22933">
            <v>2007</v>
          </cell>
          <cell r="H22933" t="str">
            <v>Data on the pelagic stingray, Pteroplatytrygon violacea (Bonaparte, 1832) (Myliobatiformes : Dasyatidae) caught in the Rio de Janeiro coast.</v>
          </cell>
          <cell r="I22933" t="str">
            <v>Brazilian Journal of Oceanography, 55 (4): 323–325</v>
          </cell>
        </row>
        <row r="22934">
          <cell r="A22934">
            <v>23902</v>
          </cell>
          <cell r="B22934" t="str">
            <v>D</v>
          </cell>
          <cell r="C22934" t="str">
            <v>Rezent\23902.pdf</v>
          </cell>
          <cell r="F22934" t="str">
            <v>CONCHA, F.J. &amp; EBERT, D.A. &amp; LONG, D.J.</v>
          </cell>
          <cell r="G22934">
            <v>2016</v>
          </cell>
          <cell r="H22934" t="str">
            <v>Notoraja martinezi sp. nov., a new species of deepwater skate and the first record of the genus Notoraja Ishiyama, 1958 (Rajiformes: Arhynchobatidae) from the eastern Pacific Ocean.</v>
          </cell>
          <cell r="I22934" t="str">
            <v>Zootaxa, 4098 (1): 179–190</v>
          </cell>
        </row>
        <row r="22935">
          <cell r="A22935">
            <v>23903</v>
          </cell>
          <cell r="B22935" t="str">
            <v>D</v>
          </cell>
          <cell r="C22935" t="str">
            <v>Rezent\23903.pdf</v>
          </cell>
          <cell r="F22935" t="str">
            <v>MARSILI, L. &amp; COPPOLA, D. &amp; GIANNETTI, M. &amp; CASINI, S. &amp; FOSSI, M.C. &amp; VAN WYK, J.H. &amp; SPERONE, E. &amp; TRIPEPI, S. &amp; MICARELLI, P. &amp; RIZZUTO, S.</v>
          </cell>
          <cell r="G22935">
            <v>2016</v>
          </cell>
          <cell r="H22935" t="str">
            <v>Skin Biopsies as a Sensitive Non-Lethal Technique for the Ecotoxicological Studies of Great White Shark (Carcharodon carcharias) Sampled in South Africa.</v>
          </cell>
          <cell r="I22935" t="str">
            <v>Expert Opinion on Environmental Biology, 4: 1000126</v>
          </cell>
        </row>
        <row r="22936">
          <cell r="A22936">
            <v>23904</v>
          </cell>
          <cell r="B22936" t="str">
            <v>D</v>
          </cell>
          <cell r="C22936" t="str">
            <v>Rezent\23904.pdf</v>
          </cell>
          <cell r="E22936" t="str">
            <v>http://www.medit-mar-sc.net/index.php/marine/article/view/1684/735</v>
          </cell>
          <cell r="F22936" t="str">
            <v>MICARELLI, P. &amp; SPERONE, E.</v>
          </cell>
          <cell r="G22936">
            <v>2016</v>
          </cell>
          <cell r="H22936" t="str">
            <v>New record of the great white shark Carcharodon carcharias from Lampedusa.</v>
          </cell>
          <cell r="I22936" t="str">
            <v>Mediterranean Marine Science, 17 (1): 230–252</v>
          </cell>
        </row>
        <row r="22937">
          <cell r="A22937">
            <v>23905</v>
          </cell>
          <cell r="B22937" t="str">
            <v>D</v>
          </cell>
          <cell r="C22937" t="str">
            <v>Rezent\23905.PDF</v>
          </cell>
          <cell r="E22937" t="str">
            <v>http://journals.plos.org/plosone/article?id=10.1371%2Fjournal.pone.0153062</v>
          </cell>
          <cell r="F22937" t="str">
            <v>BARRETO, R.R. &amp; DE FARIAS, W.K.T. &amp; ANDRADE, H. &amp; SANTANA, F.M. &amp; LESSA, R.</v>
          </cell>
          <cell r="G22937">
            <v>2016</v>
          </cell>
          <cell r="H22937" t="str">
            <v>Age, Growth and Spatial Distribution of the Life Stages of the Shortfin Mako, Isurus oxyrinchus (Rafinesque, 1810) Caught in the Western and Central Atlantic.</v>
          </cell>
          <cell r="I22937" t="str">
            <v>PLoS ONE, 11 (4): e0153062</v>
          </cell>
        </row>
        <row r="22938">
          <cell r="A22938">
            <v>23906</v>
          </cell>
          <cell r="B22938" t="str">
            <v>D</v>
          </cell>
          <cell r="C22938" t="str">
            <v>Rezent\23906.pdf</v>
          </cell>
          <cell r="F22938" t="str">
            <v>VAUDO, J.J. &amp; WETHERBEE, B.M. &amp; WOOD, A.D. &amp; WENIG, K. &amp; HOWEY-JORDAN, L.A. &amp; HARVEY, G.M. &amp; SHIVJI, M.S.</v>
          </cell>
          <cell r="G22938">
            <v>2016</v>
          </cell>
          <cell r="H22938" t="str">
            <v>Vertical movements of shortfin mako sharks Isurus oxyrinchus in the western North Atlantic Ocean are strongly influenced by temperature.</v>
          </cell>
          <cell r="I22938" t="str">
            <v>Marine Ecology Progress Series, 547: 163–175</v>
          </cell>
        </row>
        <row r="22939">
          <cell r="A22939">
            <v>23907</v>
          </cell>
          <cell r="B22939" t="str">
            <v>D</v>
          </cell>
          <cell r="C22939" t="str">
            <v>Fossil\23907.pdf</v>
          </cell>
          <cell r="E22939" t="str">
            <v>https://www.zora.uzh.ch/id/eprint/124206/1/AMGH.26.10.2015.pdf</v>
          </cell>
          <cell r="F22939" t="str">
            <v>CARRILLO-BRICEÑO, J.D. &amp; ARGYRIOU, T. &amp; ZAPATA, V. &amp; KINDLIMANN, R. &amp; JARAMILLO, C.</v>
          </cell>
          <cell r="G22939">
            <v>2016</v>
          </cell>
          <cell r="H22939" t="str">
            <v>A new early Miocene (Aquitanian) Elasmobranchii assemblage from the La Guajira Peninsula, Colombia.</v>
          </cell>
          <cell r="I22939" t="str">
            <v>Ameghiniana, 53: 77–99</v>
          </cell>
        </row>
        <row r="22940">
          <cell r="A22940">
            <v>23908</v>
          </cell>
          <cell r="B22940" t="str">
            <v>D</v>
          </cell>
          <cell r="C22940" t="str">
            <v>Rezent\23908.pdf</v>
          </cell>
          <cell r="E22940" t="str">
            <v>http://hal.ird.fr/ird-01278855</v>
          </cell>
          <cell r="F22940" t="str">
            <v>BORSA, P. &amp; DURAND, J.D. &amp; CHEN, W.J. &amp; HUBERT, N. &amp; MUTHS, D. &amp; MOU-THAM, G. &amp; KULBICKI, M.</v>
          </cell>
          <cell r="G22940">
            <v>2016</v>
          </cell>
          <cell r="H22940" t="str">
            <v>Comparative phylogeography of the western Indian Ocean reef fauna.</v>
          </cell>
          <cell r="I22940" t="str">
            <v>Acta Oecologica, 72: 72–86</v>
          </cell>
        </row>
        <row r="22941">
          <cell r="A22941">
            <v>23909</v>
          </cell>
          <cell r="B22941" t="str">
            <v>D</v>
          </cell>
          <cell r="C22941" t="str">
            <v>Rezent\23909.pdf</v>
          </cell>
          <cell r="F22941" t="str">
            <v>DÍAZ-JAIMES, P. &amp; BAYONA-VÁSQUEZ, N.J. &amp; ADAMS, D.H. &amp; URIBE-ALCOCER, M.</v>
          </cell>
          <cell r="G22941">
            <v>2016</v>
          </cell>
          <cell r="H22941" t="str">
            <v>Complete mitochondrial DNA genome of bonnethead shark, Sphyrna tiburo, and phylogenetic relationships among main superorders of modern elasmobranchs.</v>
          </cell>
          <cell r="I22941" t="str">
            <v>Meta Gene, 7: 48–55</v>
          </cell>
        </row>
        <row r="22942">
          <cell r="A22942">
            <v>23910</v>
          </cell>
          <cell r="B22942" t="str">
            <v>D</v>
          </cell>
          <cell r="C22942" t="str">
            <v>Rezent\23910.pdf</v>
          </cell>
          <cell r="E22942" t="str">
            <v>http://www.ncbi.nlm.nih.gov/pmc/articles/PMC4806596/pdf/peerj-04-1722.pdf</v>
          </cell>
          <cell r="F22942" t="str">
            <v>SHAMSI, S. &amp; SUTHAR, J.</v>
          </cell>
          <cell r="G22942">
            <v>2016</v>
          </cell>
          <cell r="H22942" t="str">
            <v>Occurrence of Terranova larval types (Nematoda: Anisakidae) in Australian marine fish with comments on their specific identities.</v>
          </cell>
          <cell r="I22942" t="str">
            <v>PeerJ, 4: e1722</v>
          </cell>
        </row>
        <row r="22943">
          <cell r="A22943">
            <v>23911</v>
          </cell>
          <cell r="B22943" t="str">
            <v>D</v>
          </cell>
          <cell r="C22943" t="str">
            <v>Rezent\23911.pdf</v>
          </cell>
          <cell r="F22943" t="str">
            <v>EBERT, D.A. &amp; VAN HEES, K.E.</v>
          </cell>
          <cell r="G22943">
            <v>2015</v>
          </cell>
          <cell r="H22943" t="str">
            <v>Corrigendum: Beyond Jaws: rediscovering the ‘lost sharks’ of southern Africa.</v>
          </cell>
          <cell r="I22943" t="str">
            <v>African Journal of Marine Science, 37 (3): 435</v>
          </cell>
        </row>
        <row r="22944">
          <cell r="A22944">
            <v>23912</v>
          </cell>
          <cell r="B22944" t="str">
            <v>D</v>
          </cell>
          <cell r="C22944" t="str">
            <v>Rezent\23912.pdf</v>
          </cell>
          <cell r="F22944" t="str">
            <v>DOMINGUES, R.R. &amp; CALTABELLOTTA, F.P. &amp; DE AMORIM, A.F.</v>
          </cell>
          <cell r="G22944">
            <v>2016</v>
          </cell>
          <cell r="H22944" t="str">
            <v>Length–length and length–weight relationships of Carcharhinus falciformis and C. signatus (Carcharhinidae: Carcharhinus) caught by commercial fisheries in the Southwest Atlantic Ocean.</v>
          </cell>
          <cell r="I22944" t="str">
            <v>Regional Studies in Marine Science, 6: 83–86</v>
          </cell>
        </row>
        <row r="22945">
          <cell r="A22945">
            <v>23913</v>
          </cell>
          <cell r="B22945" t="str">
            <v>D</v>
          </cell>
          <cell r="C22945" t="str">
            <v>Rezent\23913.pdf</v>
          </cell>
          <cell r="F22945" t="str">
            <v>ESTALLES, M.L. &amp; PERIER, M.R. &amp; DI GIÁCOMO, E.E.</v>
          </cell>
          <cell r="G22945">
            <v>2016</v>
          </cell>
          <cell r="H22945" t="str">
            <v>Trophic ecology of the smallnose fanskate Sympterygia bonapartii in the San Matías Gulf, northern Patagonia, Argentina.</v>
          </cell>
          <cell r="I22945" t="str">
            <v>Ichthyological Research, 63 (2): 207–217</v>
          </cell>
        </row>
        <row r="22946">
          <cell r="A22946">
            <v>23914</v>
          </cell>
          <cell r="B22946" t="str">
            <v>D</v>
          </cell>
          <cell r="C22946" t="str">
            <v>Rezent\23914.pdf</v>
          </cell>
          <cell r="F22946" t="str">
            <v>BROOKS, J.L. &amp; GUTTRIDGE, T.L. &amp; FRANKS, B.R. &amp; GRUBBS, R.D. &amp; CHAPMAN, D.D. &amp; GRUBER, S.H. &amp; DIBATTISTA, J.D. &amp; FELDHEIM, K.A.</v>
          </cell>
          <cell r="G22946">
            <v>2016</v>
          </cell>
          <cell r="H22946" t="str">
            <v>Using genetic inference to re-evaluate the minimum longevity of the lemon shark Negaprion brevirostris.</v>
          </cell>
          <cell r="I22946" t="str">
            <v>Journal of Fish Biology, 88 (5): 2067–2074</v>
          </cell>
        </row>
        <row r="22947">
          <cell r="A22947">
            <v>23915</v>
          </cell>
          <cell r="B22947" t="str">
            <v>D</v>
          </cell>
          <cell r="C22947" t="str">
            <v>Rezent\23915.pdf</v>
          </cell>
          <cell r="F22947" t="str">
            <v>DI SANTO, V.</v>
          </cell>
          <cell r="G22947">
            <v>2016</v>
          </cell>
          <cell r="H22947" t="str">
            <v>Intraspecific variation in physiological performance of a benthic elasmobranch challenged by ocean acidification and warming.</v>
          </cell>
          <cell r="I22947" t="str">
            <v>Journal of Experimental Biology, 219 (11): 1725–1733</v>
          </cell>
        </row>
        <row r="22948">
          <cell r="A22948">
            <v>23916</v>
          </cell>
          <cell r="B22948" t="str">
            <v>D</v>
          </cell>
          <cell r="C22948" t="str">
            <v>Rezent\23916.pdf</v>
          </cell>
          <cell r="F22948" t="str">
            <v>DELPIANI, G.</v>
          </cell>
          <cell r="G22948">
            <v>2016</v>
          </cell>
          <cell r="H22948" t="str">
            <v>Reproductive biology of the southern thorny skate Amblyraja doellojuradoi (Chondrichthyes, Rajidae).</v>
          </cell>
          <cell r="I22948" t="str">
            <v>Journal of Fish Biology, 88 (4): 1413–1429</v>
          </cell>
        </row>
        <row r="22949">
          <cell r="A22949">
            <v>23917</v>
          </cell>
          <cell r="B22949" t="str">
            <v>D</v>
          </cell>
          <cell r="C22949" t="str">
            <v>Rezent\23917.pdf</v>
          </cell>
          <cell r="F22949" t="str">
            <v>LTEIF, M. &amp; MOUAWAD, R. &amp; KHALAF, G. &amp; LENFANT, P. &amp; VERDOIT-JARRAYA, M.</v>
          </cell>
          <cell r="G22949">
            <v>2016</v>
          </cell>
          <cell r="H22949" t="str">
            <v>Population biology of an endangered species: the common guitarfish Rhinobatos rhinobatos in Lebanese marine waters of the eastern Mediterranean Sea.</v>
          </cell>
          <cell r="I22949" t="str">
            <v>Journal of Fish Biology, 88 (4): 1441–1449</v>
          </cell>
        </row>
        <row r="22950">
          <cell r="A22950">
            <v>23918</v>
          </cell>
          <cell r="B22950" t="str">
            <v>D</v>
          </cell>
          <cell r="C22950" t="str">
            <v>Rezent\23918.pdf</v>
          </cell>
          <cell r="F22950" t="str">
            <v>COLONELLO, J.H. &amp; CORTÉS, F. &amp; BELLEGGIA, M. &amp; MASSA, A.M.</v>
          </cell>
          <cell r="G22950">
            <v>2016</v>
          </cell>
          <cell r="H22950" t="str">
            <v>Reproductive and population parameters of spiny dogfish Squalus acanthias in the south-western Atlantic Ocean.</v>
          </cell>
          <cell r="I22950" t="str">
            <v>Journal of Fish Biology, 88 (5): 1758–1775</v>
          </cell>
        </row>
        <row r="22951">
          <cell r="A22951">
            <v>23919</v>
          </cell>
          <cell r="B22951" t="str">
            <v>D</v>
          </cell>
          <cell r="C22951" t="str">
            <v>Rezent\23919.pdf</v>
          </cell>
          <cell r="F22951" t="str">
            <v>HOFF, G.R.</v>
          </cell>
          <cell r="G22951">
            <v>2016</v>
          </cell>
          <cell r="H22951" t="str">
            <v>Identification of multiple nursery habitats of skates in the eastern Bering Sea.</v>
          </cell>
          <cell r="I22951" t="str">
            <v>Journal of Fish Biology, 88 (5): 1746–1757</v>
          </cell>
        </row>
        <row r="22952">
          <cell r="A22952">
            <v>23920</v>
          </cell>
          <cell r="B22952" t="str">
            <v>D</v>
          </cell>
          <cell r="C22952" t="str">
            <v>Rezent\23920.pdf</v>
          </cell>
          <cell r="F22952" t="str">
            <v>NUNES, J. L. S. &amp; RINCON, G. &amp; PIORSKI, N.M. &amp; MARTINS, A.P.B.</v>
          </cell>
          <cell r="G22952">
            <v>2016</v>
          </cell>
          <cell r="H22952" t="str">
            <v>Near-term embryos in a Pristis pristis (Elasmobranchii: Pristidae) from Brazil.</v>
          </cell>
          <cell r="I22952" t="str">
            <v>Journal of Fish Biology, 89 (1): 1112–1120</v>
          </cell>
        </row>
        <row r="22953">
          <cell r="A22953">
            <v>23922</v>
          </cell>
          <cell r="B22953" t="str">
            <v>D</v>
          </cell>
          <cell r="C22953" t="str">
            <v>Rezent\23922.PDF</v>
          </cell>
          <cell r="E22953" t="str">
            <v>http://journals.plos.org/plosone/article?id=10.1371/journal.pone.0153116</v>
          </cell>
          <cell r="F22953" t="str">
            <v>SMART, J.J. &amp; CHIN, A. &amp; BAJE, L. &amp; GREEN, M.E. &amp; APPLEYARD, S.A. &amp; TOBIN, A.J. &amp; SIMPFENDORFER, C.A. &amp; WHITE, W.T.</v>
          </cell>
          <cell r="G22953">
            <v>2016</v>
          </cell>
          <cell r="H22953" t="str">
            <v>Effects of Including Misidentified Sharks in Life History Analyses: A Case Study on the Grey Reef Shark Carcharhinus amblyrhynchos from Papua New Guinea.</v>
          </cell>
          <cell r="I22953" t="str">
            <v>PLoS ONE, 11 (4): e0153116</v>
          </cell>
        </row>
        <row r="22954">
          <cell r="A22954">
            <v>23923</v>
          </cell>
          <cell r="B22954" t="str">
            <v>D</v>
          </cell>
          <cell r="C22954" t="str">
            <v>Rezent\23923.pdf</v>
          </cell>
          <cell r="F22954" t="str">
            <v>DOLGANOV, V.N. &amp; GINANOVA, T.T.</v>
          </cell>
          <cell r="G22954">
            <v>2016</v>
          </cell>
          <cell r="H22954" t="str">
            <v>Pseudocarchariidae, a family of lamnoid sharks that are new to the fauna of Russia.</v>
          </cell>
          <cell r="I22954" t="str">
            <v>Russian Journal of Marine Biology, 42 (1): 100–101</v>
          </cell>
        </row>
        <row r="22955">
          <cell r="A22955">
            <v>23924</v>
          </cell>
          <cell r="B22955" t="str">
            <v>D</v>
          </cell>
          <cell r="C22955" t="str">
            <v>Rezent\23924.pdf</v>
          </cell>
          <cell r="F22955" t="str">
            <v>BERTHE, C. &amp; LECCHINI, D. &amp; MOURIER, J.</v>
          </cell>
          <cell r="G22955">
            <v>2017</v>
          </cell>
          <cell r="H22955" t="str">
            <v>Chafing behavior on a patch of sandy bottom by ocellated eagle ray (Aetobatus ocellatus).</v>
          </cell>
          <cell r="I22955" t="str">
            <v>Marine Biodiversity, 47 (2): 379–380</v>
          </cell>
        </row>
        <row r="22956">
          <cell r="A22956">
            <v>23925</v>
          </cell>
          <cell r="B22956" t="str">
            <v>D</v>
          </cell>
          <cell r="C22956" t="str">
            <v>Fossil\23925.pdf</v>
          </cell>
          <cell r="E22956" t="str">
            <v>https://zoologicalletters.biomedcentral.com/articles/10.1186/s40851-016-0045-4</v>
          </cell>
          <cell r="F22956" t="str">
            <v>FANTI, F. &amp; MINELLI, D. &amp; CONTE, G.L. &amp; MIYASHITA, T.</v>
          </cell>
          <cell r="G22956">
            <v>2016</v>
          </cell>
          <cell r="H22956" t="str">
            <v>An exceptionally preserved Eocene shark and the rise of modern predator–prey interactions in the coral reef food web.</v>
          </cell>
          <cell r="I22956" t="str">
            <v>Zoological Letters, 2: 9</v>
          </cell>
        </row>
        <row r="22957">
          <cell r="A22957">
            <v>23926</v>
          </cell>
          <cell r="B22957" t="str">
            <v>D</v>
          </cell>
          <cell r="C22957" t="str">
            <v>Rezent\23926.pdf</v>
          </cell>
          <cell r="F22957" t="str">
            <v>GOMES DO RÊGO, M. &amp; FITZPATRICK, J.L. &amp; HAZIN, F.H.V. &amp; ARAUJO, M.L.G. &amp; BARROS, M.E.G. &amp; EVÊNCIO NETO, J.</v>
          </cell>
          <cell r="G22957">
            <v>2016</v>
          </cell>
          <cell r="H22957" t="str">
            <v>Comparison of the Morphology and Histomorphometry of Spermatogenic Cyst of Three Sharks Species With Diametric Testes.</v>
          </cell>
          <cell r="I22957" t="str">
            <v>The Anatomical Record, 299 (6): 759–768</v>
          </cell>
        </row>
        <row r="22958">
          <cell r="A22958">
            <v>23927</v>
          </cell>
          <cell r="B22958" t="str">
            <v>D</v>
          </cell>
          <cell r="C22958" t="str">
            <v>Rezent\23927.pdf</v>
          </cell>
          <cell r="F22958" t="str">
            <v>HISAW, F.L.JR. &amp; HISAW, F.L.</v>
          </cell>
          <cell r="G22958">
            <v>1959</v>
          </cell>
          <cell r="H22958" t="str">
            <v>Corpora lutea of elasmobranch fishes.</v>
          </cell>
          <cell r="I22958" t="str">
            <v>The Anatomical Record, 135 (4): 269–277</v>
          </cell>
        </row>
        <row r="22959">
          <cell r="A22959">
            <v>23928</v>
          </cell>
          <cell r="B22959" t="str">
            <v>D</v>
          </cell>
          <cell r="C22959" t="str">
            <v>Rezent\23928.pdf</v>
          </cell>
          <cell r="F22959" t="str">
            <v>THOMAS, T.B.</v>
          </cell>
          <cell r="G22959">
            <v>1940</v>
          </cell>
          <cell r="H22959" t="str">
            <v>Islet tissue in the pancreas of the Elasmobranchii.</v>
          </cell>
          <cell r="I22959" t="str">
            <v>The Anatomical Record, 76 (1): 1–15</v>
          </cell>
        </row>
        <row r="22960">
          <cell r="A22960">
            <v>23929</v>
          </cell>
          <cell r="B22960" t="str">
            <v>D</v>
          </cell>
          <cell r="C22960" t="str">
            <v>Rezent\23929.pdf</v>
          </cell>
          <cell r="F22960" t="str">
            <v>HARTMAN, F.A. &amp; SHELDEN, F.F. &amp; GREEN, E.L.</v>
          </cell>
          <cell r="G22960">
            <v>1943</v>
          </cell>
          <cell r="H22960" t="str">
            <v>Weights of interrenal glands of elasmobranchs.</v>
          </cell>
          <cell r="I22960" t="str">
            <v>The Anatomical Record, 87 (4): 371–378</v>
          </cell>
        </row>
        <row r="22961">
          <cell r="A22961">
            <v>23930</v>
          </cell>
          <cell r="B22961" t="str">
            <v>D</v>
          </cell>
          <cell r="C22961" t="str">
            <v>Rezent\23930.pdf</v>
          </cell>
          <cell r="F22961" t="str">
            <v>SALAND, L.C. &amp; EVAN, A.P. &amp; DEMSKI, L.S.</v>
          </cell>
          <cell r="G22961">
            <v>1974</v>
          </cell>
          <cell r="H22961" t="str">
            <v>Ultrastructure of ependymal cells of the shark median eminence.</v>
          </cell>
          <cell r="I22961" t="str">
            <v>The Anatomical Record, 178 (3): 657–665</v>
          </cell>
        </row>
        <row r="22962">
          <cell r="A22962">
            <v>23931</v>
          </cell>
          <cell r="B22962" t="str">
            <v>D</v>
          </cell>
          <cell r="C22962" t="str">
            <v>Rezent\23931.pdf</v>
          </cell>
          <cell r="F22962" t="str">
            <v>SANCHEZ-QUINTANA, D. &amp; HURLE, J.M.</v>
          </cell>
          <cell r="G22962">
            <v>1987</v>
          </cell>
          <cell r="H22962" t="str">
            <v>Ventricular myocardial architecture in marine fishes.</v>
          </cell>
          <cell r="I22962" t="str">
            <v>The Anatomical Record, 217 (3): 263–273</v>
          </cell>
        </row>
        <row r="22963">
          <cell r="A22963">
            <v>23932</v>
          </cell>
          <cell r="B22963" t="str">
            <v>D</v>
          </cell>
          <cell r="C22963" t="str">
            <v>Rezent\23932.pdf</v>
          </cell>
          <cell r="F22963" t="str">
            <v>CRAIGIE, E.H.</v>
          </cell>
          <cell r="G22963">
            <v>1927</v>
          </cell>
          <cell r="H22963" t="str">
            <v>Notes on the blood vessels of the brain in a holocephalian long dash Hydrolagus (Chimaera) colliei.</v>
          </cell>
          <cell r="I22963" t="str">
            <v>The Anatomical Record, 36 (1): 103–110</v>
          </cell>
        </row>
        <row r="22964">
          <cell r="A22964">
            <v>23933</v>
          </cell>
          <cell r="B22964" t="str">
            <v>D</v>
          </cell>
          <cell r="C22964" t="str">
            <v>Fossil\23933.pdf</v>
          </cell>
          <cell r="E22964" t="str">
            <v>http://www.zin.ru/journals/trudyzin/doc/vol_320_1/TZ_320_1_Trikolidi_Nazarkin.pdf</v>
          </cell>
          <cell r="F22964" t="str">
            <v>TRIKOLIDI, F.A. &amp; NAZARKIN, M.V.</v>
          </cell>
          <cell r="G22964">
            <v>2016</v>
          </cell>
          <cell r="H22964" t="str">
            <v>New data on the cow shark teeth (Hexanchiformes) from the Cretaceous deposits of Sakhalin Island (Russia).</v>
          </cell>
          <cell r="I22964" t="str">
            <v>Proceedings of the Zoological Institute, Russian Academy of Sciences, 320 (1): 66–70</v>
          </cell>
        </row>
        <row r="22965">
          <cell r="A22965">
            <v>23934</v>
          </cell>
          <cell r="B22965" t="str">
            <v>D</v>
          </cell>
          <cell r="C22965" t="str">
            <v>Fossil\23934.pdf</v>
          </cell>
          <cell r="F22965" t="str">
            <v>MALYSHKINA, T.P. &amp; WARD, D.J.</v>
          </cell>
          <cell r="G22965">
            <v>2016</v>
          </cell>
          <cell r="H22965" t="str">
            <v>The Turanian Basin in the Eocene: the new data on the fossil sharks and rays from the Kyzylkum Desert (Uzbekistan).</v>
          </cell>
          <cell r="I22965" t="str">
            <v>Proceedings of the Zoological Institute, Russian Academy of Sciences, 320 (1): 50–65</v>
          </cell>
        </row>
        <row r="22966">
          <cell r="A22966">
            <v>23935</v>
          </cell>
          <cell r="B22966" t="str">
            <v>D</v>
          </cell>
          <cell r="C22966" t="str">
            <v>Fossil\23935.pdf</v>
          </cell>
          <cell r="E22966" t="str">
            <v>https://www.zin.ru/journals/trudyzin/doc/vol_320_1/TZ_320_1_Popov.pdf</v>
          </cell>
          <cell r="F22966" t="str">
            <v>POPOV, E.V.</v>
          </cell>
          <cell r="G22966">
            <v>2016</v>
          </cell>
          <cell r="H22966" t="str">
            <v>An annotated bibliography of the soviet palaeoichthyologist Leonid Glickman (1929–2000).</v>
          </cell>
          <cell r="I22966" t="str">
            <v>Proceedings of the Zoological Institute, Russian Academy of Sciences, 320 (1): 25–49</v>
          </cell>
        </row>
        <row r="22967">
          <cell r="A22967">
            <v>23936</v>
          </cell>
          <cell r="B22967" t="str">
            <v>D</v>
          </cell>
          <cell r="C22967" t="str">
            <v>Fossil\23936.pdf</v>
          </cell>
          <cell r="E22967" t="str">
            <v>https://www.zin.ru/journals/trudyzin/doc/vol_320_1/TZ_320_1_Popov_Glickman.pdf</v>
          </cell>
          <cell r="F22967" t="str">
            <v>POPOV, E.V. &amp; GLICKMAN, E.L.</v>
          </cell>
          <cell r="G22967">
            <v>2016</v>
          </cell>
          <cell r="H22967" t="str">
            <v>The life and scientific heritage of Leonid Sergeyevich Glickman (1929–2000).</v>
          </cell>
          <cell r="I22967" t="str">
            <v>Proceedings of the Zoological Institute, Russian Academy of Sciences, 320 (1): 4–24</v>
          </cell>
        </row>
        <row r="22968">
          <cell r="A22968">
            <v>23937</v>
          </cell>
          <cell r="F22968" t="str">
            <v>BOYD, B.M.</v>
          </cell>
          <cell r="G22968">
            <v>2016</v>
          </cell>
          <cell r="H22968" t="str">
            <v>Fossil sharks and rays of Gainesville creeks; Alachua County, Florida: Hogtown group; (middle Miocene to lower Pliocene).</v>
          </cell>
          <cell r="I22968" t="str">
            <v>Florida Paleontological Society, Special Publication</v>
          </cell>
        </row>
        <row r="22969">
          <cell r="A22969">
            <v>23938</v>
          </cell>
          <cell r="B22969" t="str">
            <v>D O</v>
          </cell>
          <cell r="C22969" t="str">
            <v>Fossil\23938.pdf</v>
          </cell>
          <cell r="F22969" t="str">
            <v>CASIER, E.</v>
          </cell>
          <cell r="G22969">
            <v>1947</v>
          </cell>
          <cell r="H22969" t="str">
            <v>Constitution et évolution de la racine dentaire des Euselachii. III. Evolution des principaux caractères morphologiques et conclusions.</v>
          </cell>
          <cell r="I22969" t="str">
            <v>Bulletin du Musée Royal d'Histoire Naturelle de Belgique, 23 (15): 1–45</v>
          </cell>
        </row>
        <row r="22970">
          <cell r="A22970">
            <v>23939</v>
          </cell>
          <cell r="B22970" t="str">
            <v>D</v>
          </cell>
          <cell r="C22970" t="str">
            <v>Rezent\23939.pdf</v>
          </cell>
          <cell r="F22970" t="str">
            <v>HUVENEERS, C. &amp; KLEBE, S. &amp; FOX, A. &amp; BRUCE, B. &amp; ROBBINS, R. &amp; BORUCINSKA, J.D. &amp; JONES, R. &amp; MICHAEL, M.Z.</v>
          </cell>
          <cell r="G22970">
            <v>2016</v>
          </cell>
          <cell r="H22970" t="str">
            <v>First histological examination of a neoplastic lesion from a free-swimming white shark, Carcharodon carcharias L.</v>
          </cell>
          <cell r="I22970" t="str">
            <v>Journal of Fish Diseases, 39 (10): 1269–1273</v>
          </cell>
        </row>
        <row r="22971">
          <cell r="A22971">
            <v>23940</v>
          </cell>
          <cell r="B22971" t="str">
            <v>D</v>
          </cell>
          <cell r="C22971" t="str">
            <v>Rezent\23940.pdf</v>
          </cell>
          <cell r="F22971" t="str">
            <v>FLORES-MARTÍNEZ, I.A. &amp; TORRES-ROJAS, Y.E. &amp; GALVÁN-MAGAÑA, F. &amp;RAMOS-MIRANDA. J.</v>
          </cell>
          <cell r="G22971">
            <v>2017</v>
          </cell>
          <cell r="H22971" t="str">
            <v>Diet comparison between silky sharks (Carcharhinus falciformis) and scalloped hammerhead sharks (Sphyrna lewini) off the south-west coast of Mexico.</v>
          </cell>
          <cell r="I22971" t="str">
            <v>Journal of the Marine Biological Association of the United Kingdom, 97 (2): 337-345</v>
          </cell>
        </row>
        <row r="22972">
          <cell r="A22972">
            <v>23941</v>
          </cell>
          <cell r="B22972" t="str">
            <v>D</v>
          </cell>
          <cell r="C22972" t="str">
            <v>Rezent\23941.pdf</v>
          </cell>
          <cell r="E22972" t="str">
            <v>http://plymsea.ac.uk/2081/1/Amphibdellid_%28monogenean%29_parasites_of_electric_rays_%28Torpedinidae%29.pdf</v>
          </cell>
          <cell r="F22972" t="str">
            <v>LLEWELLYN, J.</v>
          </cell>
          <cell r="G22972">
            <v>1960</v>
          </cell>
          <cell r="H22972" t="str">
            <v>Amphibdellid (Monogenean) parasites of electric rays (Torpedinidae).</v>
          </cell>
          <cell r="I22972" t="str">
            <v>Journal of the Marine Biological Association of the United Kingdom, 39 (3): 561–589</v>
          </cell>
        </row>
        <row r="22973">
          <cell r="A22973">
            <v>23942</v>
          </cell>
          <cell r="B22973" t="str">
            <v>D</v>
          </cell>
          <cell r="C22973" t="str">
            <v>Rezent\23942.pdf</v>
          </cell>
          <cell r="E22973" t="str">
            <v>http://plymsea.ac.uk/1205/1/Observations_on_the_bionomics_and_physiology_of_Trebius_cuadatus_and_Lernaeocera_branchialis_%28Copepoda%29.pdf</v>
          </cell>
          <cell r="F22973" t="str">
            <v>SPROSTON, N.G. &amp; HARTLEY, P.H.T.</v>
          </cell>
          <cell r="G22973">
            <v>1941</v>
          </cell>
          <cell r="H22973" t="str">
            <v>Observations on the bionomics and physiology of Trebius caudatus and Lernaeocera branchialis. (Copepoda.)</v>
          </cell>
          <cell r="I22973" t="str">
            <v>Journal of the Marine Biological Association of the United Kingdom, 25 (2): 393–417</v>
          </cell>
        </row>
        <row r="22974">
          <cell r="A22974">
            <v>23943</v>
          </cell>
          <cell r="B22974" t="str">
            <v>D</v>
          </cell>
          <cell r="C22974" t="str">
            <v>Rezent\23943.pdf</v>
          </cell>
          <cell r="E22974" t="str">
            <v>http://plymsea.ac.uk/1819/1/The_occurrence_at_Plymouth_of_Dictyocotyle_coeliaca_Nybelin%2C_1941_%28Trematoda_Monogenea%29.pdf</v>
          </cell>
          <cell r="F22974" t="str">
            <v>LLEWELLYN, J. &amp; GREEN, J.E.</v>
          </cell>
          <cell r="G22974">
            <v>1957</v>
          </cell>
          <cell r="H22974" t="str">
            <v>The occurrence at Plymouth of Dictyocotyle coeliaca Nybelin, 1941 (Trematoda: Monogenea).</v>
          </cell>
          <cell r="I22974" t="str">
            <v>Journal of the Marine Biological Association of the United Kingdom, 36 (1): 77–79</v>
          </cell>
        </row>
        <row r="22975">
          <cell r="A22975">
            <v>23944</v>
          </cell>
          <cell r="B22975" t="str">
            <v>D</v>
          </cell>
          <cell r="C22975" t="str">
            <v>Rezent\23944.pdf</v>
          </cell>
          <cell r="E22975" t="str">
            <v>http://plymsea.ac.uk/742/1/Rays_and_scates%2C_No_2._Description_of_embryos.pdf</v>
          </cell>
          <cell r="F22975" t="str">
            <v>CLARK, R.S.</v>
          </cell>
          <cell r="G22975">
            <v>1927</v>
          </cell>
          <cell r="H22975" t="str">
            <v>Rays and skates. No. 2. Description of embryos.</v>
          </cell>
          <cell r="I22975" t="str">
            <v>Journal of the Marine Biological Association of the United Kingdom, 14 (3): 661–684</v>
          </cell>
        </row>
        <row r="22976">
          <cell r="A22976">
            <v>23945</v>
          </cell>
          <cell r="B22976" t="str">
            <v>D</v>
          </cell>
          <cell r="C22976" t="str">
            <v>Rezent\23945.PDF</v>
          </cell>
          <cell r="F22976" t="str">
            <v>YıLDıZ, T. &amp; YEMIŞKEN, E. &amp; KARAKULAK, F.S. &amp; UZER, U. &amp; DALYAN, C. &amp; ORAY, I.K.</v>
          </cell>
          <cell r="G22976">
            <v>2016</v>
          </cell>
          <cell r="H22976" t="str">
            <v>A new record of dasyatid fish from the Sea of Marmara: Tortonese's stingray, Dasyatis tortonesei Capapé, 1975 (Dasyatidae).</v>
          </cell>
          <cell r="I22976" t="str">
            <v>Journal of Applied Ichthyology, 32 (4): 721–723</v>
          </cell>
        </row>
        <row r="22977">
          <cell r="A22977">
            <v>23946</v>
          </cell>
          <cell r="B22977" t="str">
            <v>D</v>
          </cell>
          <cell r="C22977" t="str">
            <v>Rezent\23946.pdf</v>
          </cell>
          <cell r="F22977" t="str">
            <v>SGUOTTI, C. &amp; LYNAM, C.P. &amp; GARCÍA-CARRERAS, B. &amp; ELLIS, J.R. &amp; ENGELHARD, G.H.</v>
          </cell>
          <cell r="G22977">
            <v>2016</v>
          </cell>
          <cell r="H22977" t="str">
            <v>Distribution of skates and sharks in the North Sea: 112 years of change.</v>
          </cell>
          <cell r="I22977" t="str">
            <v>Global Change Biology, 22 (8): 2729–2743</v>
          </cell>
        </row>
        <row r="22978">
          <cell r="A22978">
            <v>23948</v>
          </cell>
          <cell r="B22978" t="str">
            <v>D</v>
          </cell>
          <cell r="C22978" t="str">
            <v>Rezent\23948.pdf</v>
          </cell>
          <cell r="F22978" t="str">
            <v>LOISEAU, N. &amp; KISZKA, J.J. &amp; BOUVEROUX, T. &amp; HEITHAUS, M.R. &amp; SORIA, M. &amp; CHABANET, P.</v>
          </cell>
          <cell r="G22978">
            <v>2016</v>
          </cell>
          <cell r="H22978" t="str">
            <v>Using an unbaited stationary video system to investigate the behaviour and interactions of bull sharks Carcharhinus leucas under an aquaculture farm.</v>
          </cell>
          <cell r="I22978" t="str">
            <v>African Journal of Marine Science, 38 (1): 73–79</v>
          </cell>
        </row>
        <row r="22979">
          <cell r="A22979">
            <v>23949</v>
          </cell>
          <cell r="B22979" t="str">
            <v>D</v>
          </cell>
          <cell r="C22979" t="str">
            <v>Rezent\23949.pdf</v>
          </cell>
          <cell r="F22979" t="str">
            <v>GAITÁN-ESPITIA, J.D. &amp; SOLANO-IGUARAN, J.J. &amp; TEJADA-MARTINEZ, D. &amp; QUINTERO-GALVIS, J.F.</v>
          </cell>
          <cell r="G22979">
            <v>2016</v>
          </cell>
          <cell r="H22979" t="str">
            <v>Mitogenomics of electric rays: evolutionary considerations within Torpediniformes (Batoidea; Chondrichthyes).</v>
          </cell>
          <cell r="I22979" t="str">
            <v>Zoological Journal of the Linnean Society, 178 (2): 257–266</v>
          </cell>
        </row>
        <row r="22980">
          <cell r="A22980">
            <v>23950</v>
          </cell>
          <cell r="B22980" t="str">
            <v>D</v>
          </cell>
          <cell r="C22980" t="str">
            <v>Fossil\23950.pdf</v>
          </cell>
          <cell r="F22980" t="str">
            <v>LAKIN, R.J. &amp; DUFFIN, C.J. &amp; HILDEBRANDT, C. &amp; BENTON, M.J.</v>
          </cell>
          <cell r="G22980">
            <v>2016</v>
          </cell>
          <cell r="H22980" t="str">
            <v>The Rhaetian vertebrates of Chipping Sodbury, South Gloucestershire, UK, a comparative study.</v>
          </cell>
          <cell r="I22980" t="str">
            <v>Proceedings of the Geologists' Association, 127 (1): 40–52</v>
          </cell>
        </row>
        <row r="22981">
          <cell r="A22981">
            <v>23951</v>
          </cell>
          <cell r="B22981" t="str">
            <v>D</v>
          </cell>
          <cell r="C22981" t="str">
            <v>Rezent\23951.pdf</v>
          </cell>
          <cell r="E22981" t="str">
            <v>http://bio.biologists.org/content/biolopen/early/2016/03/02/bio.016899.full.pdf</v>
          </cell>
          <cell r="F22981" t="str">
            <v>PU, X. &amp; LI, G. &amp; HUANG, H.</v>
          </cell>
          <cell r="G22981">
            <v>2016</v>
          </cell>
          <cell r="H22981" t="str">
            <v>Preparation, anti-biofouling and drag-reduction properties of a biomimetic shark skin surface.</v>
          </cell>
          <cell r="I22981" t="str">
            <v>Biology Open, 5 (4): 389–396</v>
          </cell>
        </row>
        <row r="22982">
          <cell r="A22982">
            <v>23953</v>
          </cell>
          <cell r="B22982" t="str">
            <v>D</v>
          </cell>
          <cell r="C22982" t="str">
            <v>Rezent\23953.pdf</v>
          </cell>
          <cell r="E22982" t="str">
            <v>http://www.scielo.br/pdf/bjb/2016nahead/1519-6984-bjb-1519-698421414.pdf</v>
          </cell>
          <cell r="F22982" t="str">
            <v>MOTTA, N.S. &amp; DELLA-FINA, N. &amp; SOUZA, C.C. &amp; RODRIGUES, E.S. &amp; DE AMORIM, A.F.</v>
          </cell>
          <cell r="G22982">
            <v>2016</v>
          </cell>
          <cell r="H22982" t="str">
            <v>Analysis of food habits of skate Rioraja agassizii (Elasmobranchii, Rajidae) from southern Brazil.</v>
          </cell>
          <cell r="I22982" t="str">
            <v>Brazilian Journal of Biology, 76 (2): 469–475</v>
          </cell>
        </row>
        <row r="22983">
          <cell r="A22983">
            <v>23954</v>
          </cell>
          <cell r="B22983" t="str">
            <v>D</v>
          </cell>
          <cell r="F22983" t="str">
            <v>TAKABE, S. &amp; INOKUCHI, M. &amp; YAMAGUCHI, Y. &amp; HYODO, S.</v>
          </cell>
          <cell r="G22983">
            <v>2016</v>
          </cell>
          <cell r="H22983" t="str">
            <v>Distribution and dynamics of branchial ionocytes in houndshark reared in full-strength and diluted seawater environments.</v>
          </cell>
          <cell r="I22983" t="str">
            <v>Comparative Biochemistry and Physiology – Part A, Molecular &amp; Integrative Physiology, 198: 22–32</v>
          </cell>
        </row>
        <row r="22984">
          <cell r="A22984">
            <v>23955</v>
          </cell>
          <cell r="B22984" t="str">
            <v>D</v>
          </cell>
          <cell r="C22984" t="str">
            <v>Rezent\23955.pdf</v>
          </cell>
          <cell r="F22984" t="str">
            <v>BALLANTYNE, J.S.</v>
          </cell>
          <cell r="G22984">
            <v>2016</v>
          </cell>
          <cell r="H22984" t="str">
            <v>Some of the most interesting things we know, and don't know, about the biochemistry and physiology of elasmobranch fishes (sharks, skates and rays).</v>
          </cell>
          <cell r="I22984" t="str">
            <v>Comparative Biochemistry and Physiology – Part B, Biochemistry and Molecular Biology, 199: 21–28</v>
          </cell>
        </row>
        <row r="22985">
          <cell r="A22985">
            <v>23956</v>
          </cell>
          <cell r="B22985" t="str">
            <v>D</v>
          </cell>
          <cell r="C22985" t="str">
            <v>Rezent1\23956.pdf</v>
          </cell>
          <cell r="F22985" t="str">
            <v>VANDENPLAS, S. &amp; VANDEGHINSTE, R. &amp; BOUTET, A. &amp; MAZAN, S. &amp; HUYSSEUNE, A.</v>
          </cell>
          <cell r="G22985">
            <v>2016</v>
          </cell>
          <cell r="H22985" t="str">
            <v>Slow cycling cells in the continuous dental lamina of Scyliorhinus canicula new evidence for stem cells in sharks.</v>
          </cell>
          <cell r="I22985" t="str">
            <v>Developmental Biology, 413 (1): 39–49</v>
          </cell>
        </row>
        <row r="22986">
          <cell r="A22986">
            <v>23957</v>
          </cell>
          <cell r="B22986" t="str">
            <v>D</v>
          </cell>
          <cell r="C22986" t="str">
            <v>Rezent\23957.pdf</v>
          </cell>
          <cell r="F22986" t="str">
            <v>GOSHIMA, M. &amp; SEKIGUCHI, R. &amp; MATSUSHITA, M. &amp; NONAKA, M.</v>
          </cell>
          <cell r="G22986">
            <v>2016</v>
          </cell>
          <cell r="H22986" t="str">
            <v>The complement system of elasmobranches revealed by liver transcriptome analysis of a hammerhead shark, Sphyrna zygaena.</v>
          </cell>
          <cell r="I22986" t="str">
            <v>Developmental and Comparative Immunology, 61: 13–24</v>
          </cell>
        </row>
        <row r="22987">
          <cell r="A22987">
            <v>23958</v>
          </cell>
          <cell r="B22987" t="str">
            <v>D</v>
          </cell>
          <cell r="C22987" t="str">
            <v>Rezent\23958.pdf</v>
          </cell>
          <cell r="F22987" t="str">
            <v>VAZQUEZ, J. A. &amp; BLANCO, M. &amp; FRAGUAS, J. &amp; PASTRANA, L. &amp; PEREZ-MARTIN, R.</v>
          </cell>
          <cell r="G22987">
            <v>2016</v>
          </cell>
          <cell r="H22987" t="str">
            <v>Optimisation of the extraction and purification of chondroitin sulphate from head by-products of Prionace glauca by environmental friendly processes.</v>
          </cell>
          <cell r="I22987" t="str">
            <v>Food Chemistry, 198: 28–35</v>
          </cell>
        </row>
        <row r="22988">
          <cell r="A22988">
            <v>23959</v>
          </cell>
          <cell r="B22988" t="str">
            <v>D</v>
          </cell>
          <cell r="C22988" t="str">
            <v>Rezent\23959.pdf</v>
          </cell>
          <cell r="F22988" t="str">
            <v>JENSEN, K. &amp; CAIRA, J.N. &amp; CIELOCHA, J.J. &amp; LITTLEWOOD, D.T. &amp; WAESCHENBACH, A.</v>
          </cell>
          <cell r="G22988">
            <v>2016</v>
          </cell>
          <cell r="H22988" t="str">
            <v>When proglottids and scoleces conflict: phylogenetic relationships and a family-level classification of the Lecanicephalidea (Platyhelminthes: Cestoda).</v>
          </cell>
          <cell r="I22988" t="str">
            <v>International Journal for Parasitology, 46 (5–6): 291–310</v>
          </cell>
        </row>
        <row r="22989">
          <cell r="A22989">
            <v>23960</v>
          </cell>
          <cell r="B22989" t="str">
            <v>D</v>
          </cell>
          <cell r="C22989" t="str">
            <v>Rezent\23960.pdf</v>
          </cell>
          <cell r="F22989" t="str">
            <v>CLUA, E. &amp; SÉRET, B.</v>
          </cell>
          <cell r="G22989">
            <v>2016</v>
          </cell>
          <cell r="H22989" t="str">
            <v>Species identification of the shark involved in the 2007 Lifou fatal attack on a swimmer: A reply to Tirard et al. (2015).</v>
          </cell>
          <cell r="I22989" t="str">
            <v>Journal of Forensic and Legal Medicine, 40: 58–60</v>
          </cell>
        </row>
        <row r="22990">
          <cell r="A22990">
            <v>23961</v>
          </cell>
          <cell r="B22990" t="str">
            <v>D</v>
          </cell>
          <cell r="C22990" t="str">
            <v>Rezent\23961.pdf</v>
          </cell>
          <cell r="F22990" t="str">
            <v xml:space="preserve">DEL MAR PEDREROS-SIERRA, T. &amp; RAMÍREZ-PINILLA, M.P. </v>
          </cell>
          <cell r="G22990">
            <v>2016</v>
          </cell>
          <cell r="H22990" t="str">
            <v>Reproductive system of females of the Magdalena river endemic stingray Potamotrygon magdalenae: Anatomical and functional aspects.</v>
          </cell>
          <cell r="I22990" t="str">
            <v>Journal of Morphology, 277 (5): 680–697</v>
          </cell>
        </row>
        <row r="22991">
          <cell r="A22991">
            <v>23962</v>
          </cell>
          <cell r="B22991" t="str">
            <v>D</v>
          </cell>
          <cell r="C22991" t="str">
            <v>Rezent\23962.pdf</v>
          </cell>
          <cell r="F22991" t="str">
            <v>BEST, P.B. &amp; PHOTOPOULOU, T.</v>
          </cell>
          <cell r="G22991">
            <v>2016</v>
          </cell>
          <cell r="H22991" t="str">
            <v>Identifying the “demon whale-biter”: Patterns of scarring on large whales attributed to a cookie-cutter shark Isistius sp.</v>
          </cell>
          <cell r="I22991" t="str">
            <v>PLoS ONE, 11 (4): e0152643</v>
          </cell>
        </row>
        <row r="22992">
          <cell r="A22992">
            <v>23963</v>
          </cell>
          <cell r="B22992" t="str">
            <v>D</v>
          </cell>
          <cell r="C22992" t="str">
            <v>Rezent\23963.pdf</v>
          </cell>
          <cell r="F22992" t="str">
            <v>AKOEV, G.N. &amp; ILYINSKY, O.B. &amp; ZADAN, P.M.</v>
          </cell>
          <cell r="G22992">
            <v>1976</v>
          </cell>
          <cell r="H22992" t="str">
            <v>Physiological properties of electroreceptors of marine skates.</v>
          </cell>
          <cell r="I22992" t="str">
            <v>Comparative Biochemistry and Physiology – Part A, Physiology, 53 (2): 201–209</v>
          </cell>
        </row>
        <row r="22993">
          <cell r="A22993">
            <v>23964</v>
          </cell>
          <cell r="B22993" t="str">
            <v>D</v>
          </cell>
          <cell r="C22993" t="str">
            <v>Rezent\23964.pdf</v>
          </cell>
          <cell r="F22993" t="str">
            <v>FYHN, U.E.H. &amp; FYHN, H.J. &amp; DAVIS, B.J. &amp; POWERS, D.A. &amp; FINK, W.L. &amp; GARLICK, R.L.</v>
          </cell>
          <cell r="G22993">
            <v>1979</v>
          </cell>
          <cell r="H22993" t="str">
            <v>Hemoglobin heterogeneity in Amazonian fishes.</v>
          </cell>
          <cell r="I22993" t="str">
            <v>Comparative Biochemistry and Physiology – Part A, Physiology, 62 (1): 39–66</v>
          </cell>
        </row>
        <row r="22994">
          <cell r="A22994">
            <v>23965</v>
          </cell>
          <cell r="B22994" t="str">
            <v>D</v>
          </cell>
          <cell r="C22994" t="str">
            <v>Rezent\23965.pdf</v>
          </cell>
          <cell r="F22994" t="str">
            <v>AKOEV, G.N. &amp; VOLPE, N.O. &amp; ZHADAN, G.G.</v>
          </cell>
          <cell r="G22994">
            <v>1980</v>
          </cell>
          <cell r="H22994" t="str">
            <v>Analysis of effects of chemical and thermal stimuli on the ampullae of Lorenzini of the skates.</v>
          </cell>
          <cell r="I22994" t="str">
            <v>Comparative Biochemistry and Physiology – Part A, Physiology, 65 (2): 193–202</v>
          </cell>
        </row>
        <row r="22995">
          <cell r="A22995">
            <v>23966</v>
          </cell>
          <cell r="B22995" t="str">
            <v>D</v>
          </cell>
          <cell r="C22995" t="str">
            <v>Rezent\23966.pdf</v>
          </cell>
          <cell r="F22995" t="str">
            <v>AKOEV, G.N. &amp; ADRIANOV, G.N. &amp; SZABO, T.</v>
          </cell>
          <cell r="G22995">
            <v>1987</v>
          </cell>
          <cell r="H22995" t="str">
            <v>Effects of kainic acid on synaptic transmission in electroreceptors (the ampullae of lorenzini) of skates.</v>
          </cell>
          <cell r="I22995" t="str">
            <v>Comparative Biochemistry and Physiology – Part A, Physiology, 88 (1): 61–64</v>
          </cell>
        </row>
        <row r="22996">
          <cell r="A22996">
            <v>23967</v>
          </cell>
          <cell r="B22996" t="str">
            <v>D</v>
          </cell>
          <cell r="C22996" t="str">
            <v>Rezent\23967.pdf</v>
          </cell>
          <cell r="F22996" t="str">
            <v>HENSLEY, S.H. &amp; COHEN, J.L. &amp; LINSER, P.J.</v>
          </cell>
          <cell r="G22996">
            <v>1989</v>
          </cell>
          <cell r="H22996" t="str">
            <v>The effect of a carbonic anhydrase inhibitor on the electroretinogram of the skate (Raja oscellata).</v>
          </cell>
          <cell r="I22996" t="str">
            <v>Comparative Biochemistry and Physiology – Part A, Physiology, 93 (2): 433–438</v>
          </cell>
        </row>
        <row r="22997">
          <cell r="A22997">
            <v>23968</v>
          </cell>
          <cell r="B22997" t="str">
            <v>D</v>
          </cell>
          <cell r="C22997" t="str">
            <v>Rezent\23968.pdf</v>
          </cell>
          <cell r="F22997" t="str">
            <v>THOMSON, M. &amp; AL-HASSAN, J.M. &amp; AL-SALEH, J. &amp; FAYAD, S. &amp; ALI, M.</v>
          </cell>
          <cell r="G22997">
            <v>1998</v>
          </cell>
          <cell r="H22997" t="str">
            <v>Prostanoid synthesis in whole blood cells from fish of the Arabian Gulf.</v>
          </cell>
          <cell r="I22997" t="str">
            <v>Comparative Biochemistry and Physiology – Part B, Biochemistry and Molecular Biology, 119 (4): 639–646</v>
          </cell>
        </row>
        <row r="22998">
          <cell r="A22998">
            <v>23969</v>
          </cell>
          <cell r="B22998" t="str">
            <v>D</v>
          </cell>
          <cell r="C22998" t="str">
            <v>Rezent\23969.pdf</v>
          </cell>
          <cell r="F22998" t="str">
            <v>MOON, T.W. &amp; IDLER, D.R.</v>
          </cell>
          <cell r="G22998">
            <v>1974</v>
          </cell>
          <cell r="H22998" t="str">
            <v>The binding of 1α-hydroxycorticosterone to tissue soluble proteins in the skate, Raja ocellata.</v>
          </cell>
          <cell r="I22998" t="str">
            <v>Comparative Biochemistry and Physiology – Part B, Comparative Biochemistry, 48 (4): 499–506</v>
          </cell>
        </row>
        <row r="22999">
          <cell r="A22999">
            <v>23970</v>
          </cell>
          <cell r="B22999" t="str">
            <v>D</v>
          </cell>
          <cell r="C22999" t="str">
            <v>Rezent\23970.pdf</v>
          </cell>
          <cell r="F22999" t="str">
            <v>FITZPATRICK, D.A. &amp; MCGEENEY, K.F.</v>
          </cell>
          <cell r="G22999">
            <v>1975</v>
          </cell>
          <cell r="H22999" t="str">
            <v>Comparative immunology of vertebrate urate oxidase.</v>
          </cell>
          <cell r="I22999" t="str">
            <v>Comparative Biochemistry and Physiology – Part B, Comparative Biochemistry, 51 (1): 37–40</v>
          </cell>
        </row>
        <row r="23000">
          <cell r="A23000">
            <v>23971</v>
          </cell>
          <cell r="B23000" t="str">
            <v>D</v>
          </cell>
          <cell r="C23000" t="str">
            <v>Rezent\23971.pdf</v>
          </cell>
          <cell r="F23000" t="str">
            <v>TRUSCOTT, B. &amp; KANE, K.M. &amp; IDLER, D.R.</v>
          </cell>
          <cell r="G23000">
            <v>1977</v>
          </cell>
          <cell r="H23000" t="str">
            <v>Distribution and metabolism of 1α-Hydroxycorticosterone in the skate, Raja radiata.</v>
          </cell>
          <cell r="I23000" t="str">
            <v>Comparative Biochemistry and Physiology – Part B, Comparative Biochemistry, 56 (3): 341–345</v>
          </cell>
        </row>
        <row r="23001">
          <cell r="A23001">
            <v>23972</v>
          </cell>
          <cell r="B23001" t="str">
            <v>D</v>
          </cell>
          <cell r="C23001" t="str">
            <v>Rezent\23972.pdf</v>
          </cell>
          <cell r="F23001" t="str">
            <v>SHERMAN, W.R. &amp; SIMPSON, P.C. &amp; GOODWIN, S.L.</v>
          </cell>
          <cell r="G23001">
            <v>1978</v>
          </cell>
          <cell r="H23001" t="str">
            <v>Scyllo-inositol and myo-inositol levels in tissues of the skate Raja erinacea.</v>
          </cell>
          <cell r="I23001" t="str">
            <v>Comparative Biochemistry and Physiology – Part B, Comparative Biochemistry, 59 (3): 201–202</v>
          </cell>
        </row>
        <row r="23002">
          <cell r="A23002">
            <v>23973</v>
          </cell>
          <cell r="B23002" t="str">
            <v>D</v>
          </cell>
          <cell r="C23002" t="str">
            <v>Rezent\23973.pdf</v>
          </cell>
          <cell r="F23002" t="str">
            <v>LERAY, C.</v>
          </cell>
          <cell r="G23002">
            <v>1979</v>
          </cell>
          <cell r="H23002" t="str">
            <v>Patterns of purine nucleotides in fish erythrocytes.</v>
          </cell>
          <cell r="I23002" t="str">
            <v>Comparative Biochemistry and Physiology – Part B, Comparative Biochemistry, 64 (1): 77–82</v>
          </cell>
        </row>
        <row r="23003">
          <cell r="A23003">
            <v>23974</v>
          </cell>
          <cell r="B23003" t="str">
            <v>D</v>
          </cell>
          <cell r="C23003" t="str">
            <v>Rezent\23974.pdf</v>
          </cell>
          <cell r="F23003" t="str">
            <v>HILBIG, R. &amp; ROESNER, H. &amp; RAHMANN, H.</v>
          </cell>
          <cell r="G23003">
            <v>1981</v>
          </cell>
          <cell r="H23003" t="str">
            <v>Phylogenetic recapitulation of brain ganglioside composition during ontogenetic development.</v>
          </cell>
          <cell r="I23003" t="str">
            <v>Comparative Biochemistry and Physiology – Part B, Comparative Biochemistry, 68 (2): 301–306</v>
          </cell>
        </row>
        <row r="23004">
          <cell r="A23004">
            <v>23975</v>
          </cell>
          <cell r="B23004" t="str">
            <v>D</v>
          </cell>
          <cell r="C23004" t="str">
            <v>Rezent\23975.pdf</v>
          </cell>
          <cell r="F23004" t="str">
            <v>LERAY, C.</v>
          </cell>
          <cell r="G23004">
            <v>1982</v>
          </cell>
          <cell r="H23004" t="str">
            <v>Patterns of purine nucleotides in some North Sea fish erythrocytes.</v>
          </cell>
          <cell r="I23004" t="str">
            <v>Comparative Biochemistry and Physiology – Part B, Comparative Biochemistry, 71 (1): 77–82</v>
          </cell>
        </row>
        <row r="23005">
          <cell r="A23005">
            <v>23976</v>
          </cell>
          <cell r="B23005" t="str">
            <v>D</v>
          </cell>
          <cell r="C23005" t="str">
            <v>Rezent\23976.pdf</v>
          </cell>
          <cell r="F23005" t="str">
            <v>AVROVA, N.F. &amp; GHIDONI, R. &amp; KARPOVA, O.B. &amp; NALIVAYEVA, N.N. &amp; MALESCI, A. &amp; TETTAMANTI, G.</v>
          </cell>
          <cell r="G23005">
            <v>1986</v>
          </cell>
          <cell r="H23005" t="str">
            <v>Systematic position of fish species and ganglioside composition and content.</v>
          </cell>
          <cell r="I23005" t="str">
            <v>Comparative Biochemistry and Physiology – Part B, Comparative Biochemistry, 83 (3): 669–676</v>
          </cell>
        </row>
        <row r="23006">
          <cell r="A23006">
            <v>23977</v>
          </cell>
          <cell r="B23006" t="str">
            <v>D</v>
          </cell>
          <cell r="C23006" t="str">
            <v>Rezent\23977.pdf</v>
          </cell>
          <cell r="F23006" t="str">
            <v>DECKER, E.A. &amp; ERICKSON, M.C. &amp; HULTIN, H.O.</v>
          </cell>
          <cell r="G23006">
            <v>1988</v>
          </cell>
          <cell r="H23006" t="str">
            <v>Enzymic lipid oxidative activities of sarcoplasmic reticulum in several species of northwest atlantic fish.</v>
          </cell>
          <cell r="I23006" t="str">
            <v>Comparative Biochemistry and Physiology – Part B, Comparative Biochemistry, 91 (1): 7–10</v>
          </cell>
        </row>
        <row r="23007">
          <cell r="A23007">
            <v>23978</v>
          </cell>
          <cell r="B23007" t="str">
            <v>D</v>
          </cell>
          <cell r="C23007" t="str">
            <v>Rezent\23978.pdf</v>
          </cell>
          <cell r="F23007" t="str">
            <v>BERGES, J.A. &amp; BALLANTYNE, J.S.</v>
          </cell>
          <cell r="G23007">
            <v>1989</v>
          </cell>
          <cell r="H23007" t="str">
            <v>3-hydroxy-3-methylglutaryl coenzyme a lyase from tissues of the oyster, Crassostrea virginica, the little skate, Raja erinacea and the lake charr, Salvelinus namaycush: A simplified spectrophotometric assay.</v>
          </cell>
          <cell r="I23007" t="str">
            <v>Comparative Biochemistry and Physiology – Part B, Comparative Biochemistry, 93 (3): 583–588</v>
          </cell>
        </row>
        <row r="23008">
          <cell r="A23008">
            <v>23979</v>
          </cell>
          <cell r="B23008" t="str">
            <v>D</v>
          </cell>
          <cell r="C23008" t="str">
            <v>Rezent\23979.pdf</v>
          </cell>
          <cell r="F23008" t="str">
            <v>COX, D.L. &amp; KOOB, T.J.</v>
          </cell>
          <cell r="G23008">
            <v>1990</v>
          </cell>
          <cell r="H23008" t="str">
            <v>Latent egg capsule catechol oxidase in the little skate (Raja erinacea).</v>
          </cell>
          <cell r="I23008" t="str">
            <v>Comparative Biochemistry and Physiology – Part B, Comparative Biochemistry, 95 (4): 767–772</v>
          </cell>
        </row>
        <row r="23009">
          <cell r="A23009">
            <v>23980</v>
          </cell>
          <cell r="B23009" t="str">
            <v>D</v>
          </cell>
          <cell r="C23009" t="str">
            <v>Rezent\23980.pdf</v>
          </cell>
          <cell r="F23009" t="str">
            <v>KARAMANOS, N.K. &amp; MANOURAS, A. &amp; POLITOU, D. &amp; GRITSONI, P. &amp; TSEGENDIDIS, T.</v>
          </cell>
          <cell r="G23009">
            <v>1991</v>
          </cell>
          <cell r="H23009" t="str">
            <v>Isolation and high-performance liquid chromatographic analysis of ray (Raja clavata) skin glycosaminoglycans.</v>
          </cell>
          <cell r="I23009" t="str">
            <v>Comparative Biochemistry and Physiology – Part B, Comparative Biochemistry, 100 (4): 827–832</v>
          </cell>
        </row>
        <row r="23010">
          <cell r="A23010">
            <v>23981</v>
          </cell>
          <cell r="B23010" t="str">
            <v>D</v>
          </cell>
          <cell r="C23010" t="str">
            <v>Rezent\23981.pdf</v>
          </cell>
          <cell r="F23010" t="str">
            <v>TROMEUR, F. &amp; GUERARD, F. &amp; LE GAL, Y.</v>
          </cell>
          <cell r="G23010">
            <v>1992</v>
          </cell>
          <cell r="H23010" t="str">
            <v>Mucous glycoproteins from the ray Raja batis.</v>
          </cell>
          <cell r="I23010" t="str">
            <v>Comparative Biochemistry and Physiology – Part B, Comparative Biochemistry, 102 (4): 773–778</v>
          </cell>
        </row>
        <row r="23011">
          <cell r="A23011">
            <v>23982</v>
          </cell>
          <cell r="B23011" t="str">
            <v>D</v>
          </cell>
          <cell r="C23011" t="str">
            <v>Rezent\23982.pdf</v>
          </cell>
          <cell r="F23011" t="str">
            <v>TSEGENIDIS, T.</v>
          </cell>
          <cell r="G23011">
            <v>1992</v>
          </cell>
          <cell r="H23011" t="str">
            <v>Influence of oversulphation and neutral sugar presence on the chondroitinases AC and ABC actions towards glycosaminoglycans from ray (Raja clavata) and squid (Illex illecebrosusus coidentii) skin.</v>
          </cell>
          <cell r="I23011" t="str">
            <v>Comparative Biochemistry and Physiology – Part B, Comparative Biochemistry, 103 (1): 275–279</v>
          </cell>
        </row>
        <row r="23012">
          <cell r="A23012">
            <v>23983</v>
          </cell>
          <cell r="B23012" t="str">
            <v>D</v>
          </cell>
          <cell r="C23012" t="str">
            <v>Rezent\23983.pdf</v>
          </cell>
          <cell r="F23012" t="str">
            <v>PEREZ, L.E. &amp; CALLARD, I.P.</v>
          </cell>
          <cell r="G23012">
            <v>1992</v>
          </cell>
          <cell r="H23012" t="str">
            <v>Identification of vitellogenin in the little skate (Raja erinacea).</v>
          </cell>
          <cell r="I23012" t="str">
            <v>Comparative Biochemistry and Physiology – Part B, Comparative Biochemistry, 103 (3): 699–705</v>
          </cell>
        </row>
        <row r="23013">
          <cell r="A23013">
            <v>23984</v>
          </cell>
          <cell r="B23013" t="str">
            <v>D</v>
          </cell>
          <cell r="C23013" t="str">
            <v>Rezent\23984.pdf</v>
          </cell>
          <cell r="F23013" t="str">
            <v>STRAUS, J.W. &amp; MONIAN, C.L. &amp; COX, D.L.</v>
          </cell>
          <cell r="G23013">
            <v>1993</v>
          </cell>
          <cell r="H23013" t="str">
            <v>Nidamental gland catechol oxidase in the little skate (Raja erinacea): Latency caused by an endogenous low molecular weight factor.</v>
          </cell>
          <cell r="I23013" t="str">
            <v>Comparative Biochemistry and Physiology – Part B, Comparative Biochemistry, 105 (1): 117–122</v>
          </cell>
        </row>
        <row r="23014">
          <cell r="A23014">
            <v>23985</v>
          </cell>
          <cell r="B23014" t="str">
            <v>D</v>
          </cell>
          <cell r="C23014" t="str">
            <v>Rezent\23985.pdf</v>
          </cell>
          <cell r="F23014" t="str">
            <v>ZAPATA, A.</v>
          </cell>
          <cell r="G23014">
            <v>1981</v>
          </cell>
          <cell r="H23014" t="str">
            <v>Ultrastructure of elasmobranch lymphoid tissue. 2. Leydig's and epigonal organs.</v>
          </cell>
          <cell r="I23014" t="str">
            <v>Developmental and Comparative Immunology, 5 (1): 43–52</v>
          </cell>
        </row>
        <row r="23015">
          <cell r="A23015">
            <v>23986</v>
          </cell>
          <cell r="B23015" t="str">
            <v>D</v>
          </cell>
          <cell r="C23015" t="str">
            <v>Rezent\23986.pdf</v>
          </cell>
          <cell r="F23015" t="str">
            <v>TOMONAGA, S. &amp; KOBAYASHI, K. &amp; KAJII, T. &amp; AWAYA, K.</v>
          </cell>
          <cell r="G23015">
            <v>1984</v>
          </cell>
          <cell r="H23015" t="str">
            <v>Two populations of immunoglobulin-forming cells in the skate, Raja kenojei: Their distribution and characterization.</v>
          </cell>
          <cell r="I23015" t="str">
            <v>Developmental and Comparative Immunology, 8 (4): 803–812</v>
          </cell>
        </row>
        <row r="23016">
          <cell r="A23016">
            <v>23987</v>
          </cell>
          <cell r="B23016" t="str">
            <v>D</v>
          </cell>
          <cell r="C23016" t="str">
            <v>Rezent\23987.pdf</v>
          </cell>
          <cell r="F23016" t="str">
            <v>LIMPISOPHON, K. &amp; TANAKA, M. &amp; OSAKO, K.</v>
          </cell>
          <cell r="G23016">
            <v>2010</v>
          </cell>
          <cell r="H23016" t="str">
            <v>Characterisation of gelatin-fatty acid emulsion films based on blue shark (Prionace glauca) skin gelatin.</v>
          </cell>
          <cell r="I23016" t="str">
            <v>Food Chemistry, 122 (4): 1095–1101</v>
          </cell>
        </row>
        <row r="23017">
          <cell r="A23017">
            <v>23988</v>
          </cell>
          <cell r="B23017" t="str">
            <v>D</v>
          </cell>
          <cell r="C23017" t="str">
            <v>Rezent\23988.pdf</v>
          </cell>
          <cell r="F23017" t="str">
            <v>LEE, J.K. &amp; JEON, J.-K. &amp; BYUN, H.-G.</v>
          </cell>
          <cell r="G23017">
            <v>2011</v>
          </cell>
          <cell r="H23017" t="str">
            <v>Effect of angiotensin I converting enzyme inhibitory peptide purified from skate skin hydrolysate.</v>
          </cell>
          <cell r="I23017" t="str">
            <v>Food Chemistry, 125 (2): 495–499</v>
          </cell>
        </row>
        <row r="23018">
          <cell r="A23018">
            <v>23990</v>
          </cell>
          <cell r="B23018" t="str">
            <v>D</v>
          </cell>
          <cell r="C23018" t="str">
            <v>Rezent\23990.pdf</v>
          </cell>
          <cell r="F23018" t="str">
            <v>FERNANDEZ-REIRIZ, M.J. &amp; PASTORIZA, L. &amp; SAMPEDRO, G. &amp; &amp; HERRERA, J.</v>
          </cell>
          <cell r="G23018">
            <v>1994</v>
          </cell>
          <cell r="H23018" t="str">
            <v>Effects of processing and ice storage on lipid classes and fatty acids of ray muscle (Raja clavata).</v>
          </cell>
          <cell r="I23018" t="str">
            <v>Food Chemistry, 51 (1): 95–98</v>
          </cell>
        </row>
        <row r="23019">
          <cell r="A23019">
            <v>23991</v>
          </cell>
          <cell r="B23019" t="str">
            <v>D</v>
          </cell>
          <cell r="C23019" t="str">
            <v>Rezent\23991.pdf</v>
          </cell>
          <cell r="F23019" t="str">
            <v>OSMAN, H. &amp; SURIAH, A.R. &amp; LAW, E.C.</v>
          </cell>
          <cell r="G23019">
            <v>2001</v>
          </cell>
          <cell r="H23019" t="str">
            <v>Fatty acid composition and cholesterol content of selected marine fish in Malaysian waters.</v>
          </cell>
          <cell r="I23019" t="str">
            <v>Food Chemistry, 73 (1): 55–60</v>
          </cell>
        </row>
        <row r="23020">
          <cell r="A23020">
            <v>23992</v>
          </cell>
          <cell r="B23020" t="str">
            <v>D</v>
          </cell>
          <cell r="C23020" t="str">
            <v>Rezent\23992.pdf</v>
          </cell>
          <cell r="F23020" t="str">
            <v>CHISHOLM, L.A. &amp; MORGAN, J.A.T. &amp; ADLARD, R.D. &amp; WHITTINGTON, I.D.</v>
          </cell>
          <cell r="G23020">
            <v>2001</v>
          </cell>
          <cell r="H23020" t="str">
            <v>Phylogenetic analysis of the Monocotylidae (Monogenea) inferred from 28S rDNA sequences.</v>
          </cell>
          <cell r="I23020" t="str">
            <v>International Journal for Parasitology, 31 (11): 1253–1263</v>
          </cell>
        </row>
        <row r="23021">
          <cell r="A23021">
            <v>23993</v>
          </cell>
          <cell r="B23021" t="str">
            <v>D</v>
          </cell>
          <cell r="C23021" t="str">
            <v>Rezent\23993.pdf</v>
          </cell>
          <cell r="F23021" t="str">
            <v>MCVICAR, A.H. &amp; GIBSON, D.I.</v>
          </cell>
          <cell r="G23021">
            <v>1975</v>
          </cell>
          <cell r="H23021" t="str">
            <v>Pancreatonema torriensis gen. nov., sp. nov. (Nematoda: Rhabdochonidae) from the pancreatic duct of Raja naevus.</v>
          </cell>
          <cell r="I23021" t="str">
            <v>International Journal for Parasitology, 5 (5): 529–536</v>
          </cell>
        </row>
        <row r="23022">
          <cell r="A23022">
            <v>23994</v>
          </cell>
          <cell r="B23022" t="str">
            <v>D</v>
          </cell>
          <cell r="C23022" t="str">
            <v>Rezent\23994.pdf</v>
          </cell>
          <cell r="F23022" t="str">
            <v>HALTON, D.W. &amp; STRANOCK, S.D.</v>
          </cell>
          <cell r="G23022">
            <v>1976</v>
          </cell>
          <cell r="H23022" t="str">
            <v>The fine structure and histochemistry of the caecal epithelium of Calicotyle kröyeri (Monogenea: Monopisthocotylea).</v>
          </cell>
          <cell r="I23022" t="str">
            <v>International Journal for Parasitology, 6 (3): 253–263</v>
          </cell>
        </row>
        <row r="23023">
          <cell r="A23023">
            <v>23995</v>
          </cell>
          <cell r="B23023" t="str">
            <v>D</v>
          </cell>
          <cell r="C23023" t="str">
            <v>Rezent\23995.pdf</v>
          </cell>
          <cell r="F23023" t="str">
            <v>MCVICAR, A.H.</v>
          </cell>
          <cell r="G23023">
            <v>1977</v>
          </cell>
          <cell r="H23023" t="str">
            <v>The bothridial hooks of Acanthobothrium quadripartitum Williams, 1968 (Cestoda: Tetraphyllidea): Their growth and use in taxonomy.</v>
          </cell>
          <cell r="I23023" t="str">
            <v>International Journal for Parasitology, 7 (6): 439–442</v>
          </cell>
        </row>
        <row r="23024">
          <cell r="A23024">
            <v>23996</v>
          </cell>
          <cell r="B23024" t="str">
            <v>D</v>
          </cell>
          <cell r="C23024" t="str">
            <v>Rezent\23996.pdf</v>
          </cell>
          <cell r="F23024" t="str">
            <v>KO, R.C. &amp; LING, J. &amp; ADAL, M.N.</v>
          </cell>
          <cell r="G23024">
            <v>1980</v>
          </cell>
          <cell r="H23024" t="str">
            <v>Cephalic anatomy of a gnathostomatid nematode Echinocephalus sinensis, parasite of oysters and rays.</v>
          </cell>
          <cell r="I23024" t="str">
            <v>Journal of Morphology, 165 (3): 301–317</v>
          </cell>
        </row>
        <row r="23025">
          <cell r="A23025">
            <v>23997</v>
          </cell>
          <cell r="B23025" t="str">
            <v>D</v>
          </cell>
          <cell r="C23025" t="str">
            <v>Rezent\23997.pdf</v>
          </cell>
          <cell r="F23025" t="str">
            <v>JACOB, B.A. &amp; MCEACHRAN, J.D. &amp; LYONS, P.L.</v>
          </cell>
          <cell r="G23025">
            <v>1994</v>
          </cell>
          <cell r="H23025" t="str">
            <v>Electric organs in skates: Variation and phylogenetic significance (Chondrichthyes: Rajoidei).</v>
          </cell>
          <cell r="I23025" t="str">
            <v>Journal of Morphology, 221 (1): 45–63</v>
          </cell>
        </row>
        <row r="23026">
          <cell r="A23026">
            <v>23998</v>
          </cell>
          <cell r="B23026" t="str">
            <v>D</v>
          </cell>
          <cell r="C23026" t="str">
            <v>Rezent\23998.pdf</v>
          </cell>
          <cell r="F23026" t="str">
            <v>STANLEY, H.P.</v>
          </cell>
          <cell r="G23026">
            <v>1990</v>
          </cell>
          <cell r="H23026" t="str">
            <v>Fine structural observations on the process of spermiation in the holocephalan fish Hydrolagus colliei.</v>
          </cell>
          <cell r="I23026" t="str">
            <v>Journal of Morphology, 204 (3): 295–304</v>
          </cell>
        </row>
        <row r="23027">
          <cell r="A23027">
            <v>23999</v>
          </cell>
          <cell r="B23027" t="str">
            <v>D</v>
          </cell>
          <cell r="C23027" t="str">
            <v>Rezent\23999.pdf</v>
          </cell>
          <cell r="F23027" t="str">
            <v>RAIKOW, R.J. &amp; SWIERCZEWSKI, E.V.</v>
          </cell>
          <cell r="G23027">
            <v>1975</v>
          </cell>
          <cell r="H23027" t="str">
            <v>Functional anatomy and sexual dimorphism of the cephalic clasper in the pacific ratfish (Chimaera collei).</v>
          </cell>
          <cell r="I23027" t="str">
            <v>Journal of Morphology, 145 (4): 435–440</v>
          </cell>
        </row>
        <row r="23028">
          <cell r="A23028">
            <v>24000</v>
          </cell>
          <cell r="B23028" t="str">
            <v>D</v>
          </cell>
          <cell r="C23028" t="str">
            <v>Rezent\24000.pdf</v>
          </cell>
          <cell r="F23028" t="str">
            <v>LOGIUDICE, F.T. &amp; LAIRD, R.J.</v>
          </cell>
          <cell r="G23028">
            <v>1994</v>
          </cell>
          <cell r="H23028" t="str">
            <v>Morphology and density distribution of cone photoreceptor in the retina of the Atlantic stingray, Dasyatis sabina.</v>
          </cell>
          <cell r="I23028" t="str">
            <v>Journal of Morphology, 221 (3): 277–289</v>
          </cell>
        </row>
        <row r="23029">
          <cell r="A23029">
            <v>24001</v>
          </cell>
          <cell r="B23029" t="str">
            <v>D</v>
          </cell>
          <cell r="C23029" t="str">
            <v>Rezent\24001.pdf</v>
          </cell>
          <cell r="F23029" t="str">
            <v>CASTRO, J.I. &amp; WOURMS, J.P.</v>
          </cell>
          <cell r="G23029">
            <v>1993</v>
          </cell>
          <cell r="H23029" t="str">
            <v>Reproduction, placentation, and embryonic development of the Atlantic sharpnose shark, Rhizoprionodon terraenovae.</v>
          </cell>
          <cell r="I23029" t="str">
            <v>Journal of Morphology, 218 (3): 257–280</v>
          </cell>
        </row>
        <row r="23030">
          <cell r="A23030">
            <v>24002</v>
          </cell>
          <cell r="B23030" t="str">
            <v>D</v>
          </cell>
          <cell r="C23030" t="str">
            <v>Rezent\24002.pdf</v>
          </cell>
          <cell r="F23030" t="str">
            <v>TEWINKEL, L.E.</v>
          </cell>
          <cell r="G23030">
            <v>1969</v>
          </cell>
          <cell r="H23030" t="str">
            <v>Specialized basophilic cells in the ventral lobe of the pituitary of the smooth dogfish, Mustelus canis.</v>
          </cell>
          <cell r="I23030" t="str">
            <v>Journal of Morphology, 127 (4): 439–452</v>
          </cell>
        </row>
        <row r="23031">
          <cell r="A23031">
            <v>24003</v>
          </cell>
          <cell r="B23031" t="str">
            <v>D</v>
          </cell>
          <cell r="C23031" t="str">
            <v>Rezent\24003.pdf</v>
          </cell>
          <cell r="F23031" t="str">
            <v>WACHTEL, A.W.</v>
          </cell>
          <cell r="G23031">
            <v>1964</v>
          </cell>
          <cell r="H23031" t="str">
            <v>The ultrastructural relationships of electric organs and muscle. L Filamentous systems</v>
          </cell>
          <cell r="I23031" t="str">
            <v>Journal of Morphology, 114 (2): 325–359</v>
          </cell>
        </row>
        <row r="23032">
          <cell r="A23032">
            <v>24004</v>
          </cell>
          <cell r="B23032" t="str">
            <v>D</v>
          </cell>
          <cell r="C23032" t="str">
            <v>Rezent\24004.pdf</v>
          </cell>
          <cell r="F23032" t="str">
            <v>DONALD, J.A.</v>
          </cell>
          <cell r="G23032">
            <v>1989</v>
          </cell>
          <cell r="H23032" t="str">
            <v>Vascular anatomy of the gills of the stingarees Urolophus mucosus and U. paucimaculatus (Urolophidae, Elasmobranchii).</v>
          </cell>
          <cell r="I23032" t="str">
            <v>Journal of Morphology, 200 (1): 37–46</v>
          </cell>
        </row>
        <row r="23033">
          <cell r="A23033">
            <v>24005</v>
          </cell>
          <cell r="B23033" t="str">
            <v>D O</v>
          </cell>
          <cell r="C23033" t="str">
            <v>Rezent\24005.pdf</v>
          </cell>
          <cell r="E23033" t="str">
            <v>http://www.fao.org/publications/card/en/c/003a90da-eea6-4951-a2bf-c402c6ddc385/</v>
          </cell>
          <cell r="F23033" t="str">
            <v>MARSHALL, L.J. &amp; BARONE, M.</v>
          </cell>
          <cell r="G23033">
            <v>2016</v>
          </cell>
          <cell r="H23033" t="str">
            <v>SharkFin Guide: identifying sharks from their fins.</v>
          </cell>
          <cell r="I23033" t="str">
            <v>FAO, Rome</v>
          </cell>
        </row>
        <row r="23034">
          <cell r="A23034">
            <v>24006</v>
          </cell>
          <cell r="B23034" t="str">
            <v>D</v>
          </cell>
          <cell r="C23034" t="str">
            <v>Rezent\24006.pdf</v>
          </cell>
          <cell r="F23034" t="str">
            <v>DEL MORAL-FLORES, L.F. &amp; MORRONE, J.J. &amp; ALCOCER DURAND, J. &amp; ESPINOSA-PÉREZ, H. &amp; PÉREZ-PONCE DE LEÓN, G.</v>
          </cell>
          <cell r="G23034">
            <v>2015</v>
          </cell>
          <cell r="H23034" t="str">
            <v>Lista patrón de los tiburones, rayas y quimeras (Chondrichthyes, Elasmobranchii, Holocephali) de México.</v>
          </cell>
          <cell r="I23034" t="str">
            <v>Arxius de Miscel·lània Zoològica, 13: 47–163</v>
          </cell>
        </row>
        <row r="23035">
          <cell r="A23035">
            <v>24007</v>
          </cell>
          <cell r="B23035" t="str">
            <v>D</v>
          </cell>
          <cell r="C23035" t="str">
            <v>Rezent\24007.pdf</v>
          </cell>
          <cell r="F23035" t="str">
            <v>SIMPSON, S.J. &amp; SIMS, D.W.</v>
          </cell>
          <cell r="G23035">
            <v>2016</v>
          </cell>
          <cell r="H23035" t="str">
            <v>Are critically endangered fish back on the menu? Analysis of U.K. fisheries data suggest post-ban landings of prohibited skates in European waters.</v>
          </cell>
          <cell r="I23035" t="str">
            <v>Marine Policy, 69: 42–51</v>
          </cell>
        </row>
        <row r="23036">
          <cell r="A23036">
            <v>24008</v>
          </cell>
          <cell r="B23036" t="str">
            <v>D</v>
          </cell>
          <cell r="C23036" t="str">
            <v>Rezent\24008.pdf</v>
          </cell>
          <cell r="F23036" t="str">
            <v>ENAULT, S. &amp; ADNET, S. &amp; DEBIAIS-THIBAUD, M.</v>
          </cell>
          <cell r="G23036">
            <v>2016</v>
          </cell>
          <cell r="H23036" t="str">
            <v>Skeletogenesis during the late embryonic development of the catshark Scyliorhinus canicula (Chondrichthyes; Neoselachii).</v>
          </cell>
          <cell r="I23036" t="str">
            <v>M3 Journal, 1 (4): e2</v>
          </cell>
        </row>
        <row r="23037">
          <cell r="A23037">
            <v>24009</v>
          </cell>
          <cell r="B23037" t="str">
            <v>D</v>
          </cell>
          <cell r="C23037" t="str">
            <v>Rezent\24009.pdf</v>
          </cell>
          <cell r="F23037" t="str">
            <v>MAROUANI, S. &amp; KADRI, H. &amp; BRADAI, M.N.</v>
          </cell>
          <cell r="G23037">
            <v>2016</v>
          </cell>
          <cell r="H23037" t="str">
            <v>First data on the age, growth and sexual maturity of the piked spurdog, Squalus megalops (Chondrichthyes: Squalidae), in the Gulf of Gabès (central Mediterranean Sea).</v>
          </cell>
          <cell r="I23037" t="str">
            <v>Marine and Freshwater Research, 67 (5): 578–585</v>
          </cell>
        </row>
        <row r="23038">
          <cell r="A23038">
            <v>24010</v>
          </cell>
          <cell r="B23038" t="str">
            <v>D</v>
          </cell>
          <cell r="C23038" t="str">
            <v>Rezent\24010.pdf</v>
          </cell>
          <cell r="E23038" t="str">
            <v>http://www.nature.com/articles/srep24751</v>
          </cell>
          <cell r="F23038" t="str">
            <v>GRUBER, D.F. &amp; LOEW, E.R. &amp; DEHEYN, D.D. &amp; AKKAYNAK, D. &amp; GAFFNEY, J.P. &amp; SMITH, W.L. &amp; DAVIS, M.P. &amp; STERN, J.H. &amp; PIERIBONE, V.A. &amp; SPARKS, J.S.</v>
          </cell>
          <cell r="G23038">
            <v>2016</v>
          </cell>
          <cell r="H23038" t="str">
            <v>Biofluorescence in Catsharks (Scyliorhinidae): Fundamental Description and Relevance for Elasmobranch Visual Ecology</v>
          </cell>
          <cell r="I23038" t="str">
            <v xml:space="preserve">Scientific Reports, 6: 24751 </v>
          </cell>
        </row>
        <row r="23039">
          <cell r="A23039">
            <v>24011</v>
          </cell>
          <cell r="B23039" t="str">
            <v>D</v>
          </cell>
          <cell r="C23039" t="str">
            <v>Rezent\24011.pdf</v>
          </cell>
          <cell r="F23039" t="str">
            <v>POSSATTO, F.E. &amp; BROADHURST, M.K. &amp; SPACH, H.L. &amp; WINEMILLER, K.O. &amp; MILLAR, R.B. &amp; SANTOS, K.M. &amp; LAMOUR, M.R.</v>
          </cell>
          <cell r="G23039">
            <v>2016</v>
          </cell>
          <cell r="H23039" t="str">
            <v>Mapping the spatio-temporal distribution of threatened batoids to improve conservation in a subtropical estuary.</v>
          </cell>
          <cell r="I23039" t="str">
            <v>Journal of Fish Biology, 89 (1): 1098–1104</v>
          </cell>
        </row>
        <row r="23040">
          <cell r="A23040">
            <v>24012</v>
          </cell>
          <cell r="B23040" t="str">
            <v>D</v>
          </cell>
          <cell r="C23040" t="str">
            <v>Rezent\24012.pdf</v>
          </cell>
          <cell r="F23040" t="str">
            <v>COX, G.K. &amp; KENNEDY, G.E. &amp; FARRELL, A.P.</v>
          </cell>
          <cell r="G23040">
            <v>2016</v>
          </cell>
          <cell r="H23040" t="str">
            <v>Morphological arrangement of the coronary vasculature in a shark (Squalus sucklei) and a teleost (Oncorhynchus mykiss).</v>
          </cell>
          <cell r="I23040" t="str">
            <v>Journal of Morphology, 277 (7): 896–905</v>
          </cell>
        </row>
        <row r="23041">
          <cell r="A23041">
            <v>24013</v>
          </cell>
          <cell r="B23041" t="str">
            <v>D</v>
          </cell>
          <cell r="C23041" t="str">
            <v>Rezent\24013.pdf</v>
          </cell>
          <cell r="F23041" t="str">
            <v>RIGBY, C.L. &amp; DALEY, R.K. &amp; SIMPFENDORFER, C.A.</v>
          </cell>
          <cell r="G23041">
            <v>2016</v>
          </cell>
          <cell r="H23041" t="str">
            <v>Comparison of life histories of two deep-water sharks from eastern Australia: the piked spurdog and the Philippine spurdog.</v>
          </cell>
          <cell r="I23041" t="str">
            <v>Marine and Freshwater Research, 67 (10): 1546–1561</v>
          </cell>
        </row>
        <row r="23042">
          <cell r="A23042">
            <v>24014</v>
          </cell>
          <cell r="B23042" t="str">
            <v>D</v>
          </cell>
          <cell r="C23042" t="str">
            <v>Rezent\24014.pdf</v>
          </cell>
          <cell r="F23042" t="str">
            <v>GILES, J.L. &amp; RIGINOS, C. &amp; NAYLOR, G.J.P. &amp; DHARMADI, OVENDEN, J.R.</v>
          </cell>
          <cell r="G23042">
            <v>2016</v>
          </cell>
          <cell r="H23042" t="str">
            <v>Genetic and phenotypic diversity in the wedgefish Rhynchobatus australiae, a threatened ray of high value in the shark fin trade.</v>
          </cell>
          <cell r="I23042" t="str">
            <v>Marine Ecology Progress Series, 548: 165–180</v>
          </cell>
        </row>
        <row r="23043">
          <cell r="A23043">
            <v>24015</v>
          </cell>
          <cell r="B23043" t="str">
            <v>D</v>
          </cell>
          <cell r="C23043" t="str">
            <v>Rezent1\24015.pdf</v>
          </cell>
          <cell r="F23043" t="str">
            <v>TAKEDA, N. &amp; HORAI, S. &amp; TAMURA, J.-I.</v>
          </cell>
          <cell r="G23043">
            <v>2016</v>
          </cell>
          <cell r="H23043" t="str">
            <v>Facile analysis of contents and compositions of the chondroitin sulfate/dermatan sulfate hybrid chain in shark and ray tissues.</v>
          </cell>
          <cell r="I23043" t="str">
            <v>Carbohydrate Research, 424: 54–58</v>
          </cell>
        </row>
        <row r="23044">
          <cell r="A23044">
            <v>24016</v>
          </cell>
          <cell r="B23044" t="str">
            <v>D</v>
          </cell>
          <cell r="C23044" t="str">
            <v>Rezent\24016.pdf</v>
          </cell>
          <cell r="F23044" t="str">
            <v>GILLIS, J.A. &amp; HALL, B.K.</v>
          </cell>
          <cell r="G23044">
            <v>2016</v>
          </cell>
          <cell r="H23044" t="str">
            <v>A shared role for sonic hedgehog signalling in patterning chondrichthyan gill arch appendages and tetrapod limbs.</v>
          </cell>
          <cell r="I23044" t="str">
            <v>Development, 143 (8): 1313–1317</v>
          </cell>
        </row>
        <row r="23045">
          <cell r="A23045">
            <v>24017</v>
          </cell>
          <cell r="B23045" t="str">
            <v>D</v>
          </cell>
          <cell r="C23045" t="str">
            <v>Rezent\24017.pdf</v>
          </cell>
          <cell r="E23045" t="str">
            <v>http://folia.paru.cas.cz/pdfs/fol/2016/01/07.pdf</v>
          </cell>
          <cell r="F23045" t="str">
            <v>MUTTI, L.D. &amp; IVANOV, V.A.</v>
          </cell>
          <cell r="G23045">
            <v>2016</v>
          </cell>
          <cell r="H23045" t="str">
            <v>A new species of Paraberrapex Jensen, 2001 (Cestoda: Lecanicephalidea) from Squatina guggenheim Marini (Squatiniformes: Squatinidae) off Argentina.</v>
          </cell>
          <cell r="I23045" t="str">
            <v>Folia Parasitologica, 63: 007</v>
          </cell>
        </row>
        <row r="23046">
          <cell r="A23046">
            <v>24018</v>
          </cell>
          <cell r="B23046" t="str">
            <v>D</v>
          </cell>
          <cell r="C23046" t="str">
            <v>Rezent\24018.pdf</v>
          </cell>
          <cell r="E23046" t="str">
            <v>http://jeb.biologists.org/content/jexbio/125/1/181.full.pdf</v>
          </cell>
          <cell r="F23046" t="str">
            <v>MOYES, C.D. &amp; MOON, T.W. &amp; BALLANTYNE, J.S.</v>
          </cell>
          <cell r="G23046">
            <v>1986</v>
          </cell>
          <cell r="H23046" t="str">
            <v>Osmotic effects on amino acid oxidation in skate liver mitochondria.</v>
          </cell>
          <cell r="I23046" t="str">
            <v>Journal of Experimental Biology, 125: 181–196</v>
          </cell>
        </row>
        <row r="23047">
          <cell r="A23047">
            <v>24019</v>
          </cell>
          <cell r="B23047" t="str">
            <v>D</v>
          </cell>
          <cell r="C23047" t="str">
            <v>Rezent\24019.pdf</v>
          </cell>
          <cell r="E23047" t="str">
            <v>http://jeb.biologists.org/content/140/1/227.full.pdf</v>
          </cell>
          <cell r="F23047" t="str">
            <v>DRIEDZIC, W.R. &amp; GESSER, H.</v>
          </cell>
          <cell r="G23047">
            <v>1988</v>
          </cell>
          <cell r="H23047" t="str">
            <v>Differences in Force-Frequency Relationships and Calcium Dependency Between Elasmobranch and Teleost Hearts.</v>
          </cell>
          <cell r="I23047" t="str">
            <v>Journal of Experimental Biology, 140: 227–242</v>
          </cell>
        </row>
        <row r="23048">
          <cell r="A23048">
            <v>24020</v>
          </cell>
          <cell r="B23048" t="str">
            <v>D</v>
          </cell>
          <cell r="C23048" t="str">
            <v>Rezent\24020.pdf</v>
          </cell>
          <cell r="E23048" t="str">
            <v>http://jeb.biologists.org/content/jexbio/147/1/263.full.pdf</v>
          </cell>
          <cell r="F23048" t="str">
            <v>LAI, N.C. &amp; GRAHAM, J.B. &amp; LOWELL, W.R. &amp; SHABETAI, R.</v>
          </cell>
          <cell r="G23048">
            <v>1989</v>
          </cell>
          <cell r="H23048" t="str">
            <v>Elevated Pericardial Pressure And Cardiac Output In The Leopard Shark Triakis semifasciata During Exercise: The Role Of The Pericardioperitoneal Canal.</v>
          </cell>
          <cell r="I23048" t="str">
            <v>Journal of Experimental Biology, 147: 263–278</v>
          </cell>
        </row>
        <row r="23049">
          <cell r="A23049">
            <v>24021</v>
          </cell>
          <cell r="B23049" t="str">
            <v>D</v>
          </cell>
          <cell r="C23049" t="str">
            <v>Rezent\24021.pdf</v>
          </cell>
          <cell r="E23049" t="str">
            <v>http://jeb.biologists.org/content/jexbio/15/1/32.full.pdf</v>
          </cell>
          <cell r="F23049" t="str">
            <v>HARRIS, J.E.</v>
          </cell>
          <cell r="G23049">
            <v>1938</v>
          </cell>
          <cell r="H23049" t="str">
            <v>The role of the fins in the equilibrium of the swimming fish. II. The role of the pelvic fins.</v>
          </cell>
          <cell r="I23049" t="str">
            <v>Journal of Experimental Biology, 15 (1): 32–47</v>
          </cell>
        </row>
        <row r="23050">
          <cell r="A23050">
            <v>24022</v>
          </cell>
          <cell r="B23050" t="str">
            <v>D</v>
          </cell>
          <cell r="C23050" t="str">
            <v>Rezent\24022.pdf</v>
          </cell>
          <cell r="E23050" t="str">
            <v>http://jeb.biologists.org/content/jexbio/150/1/449.full.pdf</v>
          </cell>
          <cell r="F23050" t="str">
            <v>GOLDSTEIN, L. &amp; LUER, C.A. &amp; BLUM, P.C.</v>
          </cell>
          <cell r="G23050">
            <v>1990</v>
          </cell>
          <cell r="H23050" t="str">
            <v>Taurine accumulation by the heart of embryonic skates, Raja eglanteria.</v>
          </cell>
          <cell r="I23050" t="str">
            <v>Journal of Experimental Biology, 150: 449–452</v>
          </cell>
        </row>
        <row r="23051">
          <cell r="A23051">
            <v>24023</v>
          </cell>
          <cell r="B23051" t="str">
            <v>D</v>
          </cell>
          <cell r="C23051" t="str">
            <v>Rezent\24023.pdf</v>
          </cell>
          <cell r="E23051" t="str">
            <v>http://jeb.biologists.org/content/jexbio/151/1/161.full.pdf</v>
          </cell>
          <cell r="F23051" t="str">
            <v>LAI, N.C. &amp; GRAHAM, J.B. &amp; BURNETT, L.</v>
          </cell>
          <cell r="G23051">
            <v>1990</v>
          </cell>
          <cell r="H23051" t="str">
            <v>Blood Respiratory Properties and the Effect of Swimming on Blood Gas Transport in the Leopard Shark Triakis Semifasciata.</v>
          </cell>
          <cell r="I23051" t="str">
            <v>Journal of Experimental Biology, 151: 161–174</v>
          </cell>
        </row>
        <row r="23052">
          <cell r="A23052">
            <v>24024</v>
          </cell>
          <cell r="B23052" t="str">
            <v>D</v>
          </cell>
          <cell r="C23052" t="str">
            <v>Rezent\24024.pdf</v>
          </cell>
          <cell r="E23052" t="str">
            <v>http://jeb.biologists.org/content/jexbio/156/1/387.full.pdf</v>
          </cell>
          <cell r="F23052" t="str">
            <v>PELSTER, B. &amp; BEMIS, W.E.</v>
          </cell>
          <cell r="G23052">
            <v>1991</v>
          </cell>
          <cell r="H23052" t="str">
            <v>Ontogeny of Heart Function in the Little Skate Raja Erinacea.</v>
          </cell>
          <cell r="I23052" t="str">
            <v>Journal of Experimental Biology, 156: 387–398</v>
          </cell>
        </row>
        <row r="23053">
          <cell r="A23053">
            <v>24025</v>
          </cell>
          <cell r="B23053" t="str">
            <v>D</v>
          </cell>
          <cell r="C23053" t="str">
            <v>Rezent\24025.pdf</v>
          </cell>
          <cell r="E23053" t="str">
            <v>http://jeb.biologists.org/content/jexbio/171/1/107.full.pdf</v>
          </cell>
          <cell r="F23053" t="str">
            <v>BODZNICK, D. &amp; MONTGOMERY, J.C. &amp; BRADLEY, D.J.</v>
          </cell>
          <cell r="G23053">
            <v>1992</v>
          </cell>
          <cell r="H23053" t="str">
            <v>Suppression of common mode signals within the electrosensory system of the little skate Raja erinacea.</v>
          </cell>
          <cell r="I23053" t="str">
            <v>Journal of Experimental Biology, 171: 107–125</v>
          </cell>
        </row>
        <row r="23054">
          <cell r="A23054">
            <v>24026</v>
          </cell>
          <cell r="B23054" t="str">
            <v>D</v>
          </cell>
          <cell r="C23054" t="str">
            <v>Rezent\24026.pdf</v>
          </cell>
          <cell r="E23054" t="str">
            <v>http://jeb.biologists.org/content/jexbio/182/1/291.full.pdf</v>
          </cell>
          <cell r="F23054" t="str">
            <v>GOLDSTEIN, L. &amp; LUER, C.A. &amp; BLUM, P.C.</v>
          </cell>
          <cell r="G23054">
            <v>1993</v>
          </cell>
          <cell r="H23054" t="str">
            <v>Taurine transport characteristics of the embryonic skate (Raja eglanteria) heart.</v>
          </cell>
          <cell r="I23054" t="str">
            <v>Journal of Experimental Biology, 182: 291–295</v>
          </cell>
        </row>
        <row r="23055">
          <cell r="A23055">
            <v>24027</v>
          </cell>
          <cell r="B23055" t="str">
            <v>D</v>
          </cell>
          <cell r="C23055" t="str">
            <v>Rezent\24027.pdf</v>
          </cell>
          <cell r="E23055" t="str">
            <v>http://jeb.biologists.org/content/jexbio/183/1/203.full.pdf</v>
          </cell>
          <cell r="F23055" t="str">
            <v>MONTGOMERY, J.C. &amp; BODZNICK, D.</v>
          </cell>
          <cell r="G23055">
            <v>1993</v>
          </cell>
          <cell r="H23055" t="str">
            <v>Hindbrain circuitry mediating common mode suppression of ventilatory reafference in the electrosensory system of the little skate Raja erinacea.</v>
          </cell>
          <cell r="I23055" t="str">
            <v>Journal of Experimental Biology, 183: 203–215</v>
          </cell>
        </row>
        <row r="23056">
          <cell r="A23056">
            <v>24028</v>
          </cell>
          <cell r="B23056" t="str">
            <v>D</v>
          </cell>
          <cell r="C23056" t="str">
            <v>Rezent\24028.pdf</v>
          </cell>
          <cell r="E23056" t="str">
            <v>http://jeb.biologists.org/content/jexbio/193/1/321.full.pdf</v>
          </cell>
          <cell r="F23056" t="str">
            <v>WALSH, P.J. &amp; WOOD, C.M. &amp; PERRY, S.F. &amp; THOMAS, S.</v>
          </cell>
          <cell r="G23056">
            <v>1994</v>
          </cell>
          <cell r="H23056" t="str">
            <v>Urea transport of hepatocytes and red blood cells of selected elasmobranch and teleost fishes.</v>
          </cell>
          <cell r="I23056" t="str">
            <v>Journal of Experimental Biology, 193: 321–335</v>
          </cell>
        </row>
        <row r="23057">
          <cell r="A23057">
            <v>24029</v>
          </cell>
          <cell r="B23057" t="str">
            <v>D</v>
          </cell>
          <cell r="C23057" t="str">
            <v>Rezent\24029.pdf</v>
          </cell>
          <cell r="E23057" t="str">
            <v>http://jeb.biologists.org/content/jexbio/198/12/2635.full.pdf</v>
          </cell>
          <cell r="F23057" t="str">
            <v>GOLDSTEIN, L. &amp; DAVISAMARAL, E.M. &amp; BLUM, P.C. &amp; LUER, C.A.</v>
          </cell>
          <cell r="G23057">
            <v>1995</v>
          </cell>
          <cell r="H23057" t="str">
            <v>The role of anion channels in osmotically activated taurine release from embryonic skate (Raja eglanteria) heart.</v>
          </cell>
          <cell r="I23057" t="str">
            <v>Journal of Experimental Biology, 198 (12): 2635–2637</v>
          </cell>
        </row>
        <row r="23058">
          <cell r="A23058">
            <v>24030</v>
          </cell>
          <cell r="B23058" t="str">
            <v>D</v>
          </cell>
          <cell r="C23058" t="str">
            <v>Rezent\24030.pdf</v>
          </cell>
          <cell r="E23058" t="str">
            <v>http://jeb.biologists.org/content/jexbio/199/3/673.full.pdf</v>
          </cell>
          <cell r="F23058" t="str">
            <v>HJELMSTAD, G.O. &amp; PARKS, G. &amp; BODZNICK, D.</v>
          </cell>
          <cell r="G23058">
            <v>1996</v>
          </cell>
          <cell r="H23058" t="str">
            <v>Motor corollary discharge activity and sensory responses related to ventilation in the skate vestibulolateral cerebellum: Implications for electrosensory processing</v>
          </cell>
          <cell r="I23058" t="str">
            <v>Journal of Experimental Biology, 199 (3): 673–681</v>
          </cell>
        </row>
        <row r="23059">
          <cell r="A23059">
            <v>24031</v>
          </cell>
          <cell r="B23059" t="str">
            <v>D</v>
          </cell>
          <cell r="C23059" t="str">
            <v>Rezent\24031.pdf</v>
          </cell>
          <cell r="E23059" t="str">
            <v>http://jeb.biologists.org/content/jexbio/199/9/2105.full.pdf</v>
          </cell>
          <cell r="F23059" t="str">
            <v>PERRY, S.F. &amp; GILMOUR, K.M.</v>
          </cell>
          <cell r="G23059">
            <v>1996</v>
          </cell>
          <cell r="H23059" t="str">
            <v>Consequences of catecholamine release on ventilation and blood oxygen transport during hypoxia and hypercapnia in an elasmobranch (Squalus acanthias) and a teleost (Oncorhynchus mykiss).</v>
          </cell>
          <cell r="I23059" t="str">
            <v>Journal of Experimental Biology, 199 (9): 2105–2118</v>
          </cell>
        </row>
        <row r="23060">
          <cell r="A23060">
            <v>24032</v>
          </cell>
          <cell r="B23060" t="str">
            <v>D</v>
          </cell>
          <cell r="C23060" t="str">
            <v>Rezent\24032.pdf</v>
          </cell>
          <cell r="E23060" t="str">
            <v>http://jeb.biologists.org/content/jexbio/200/1/161.full.pdf</v>
          </cell>
          <cell r="F23060" t="str">
            <v>DOWDALL, M.J. &amp; GREEN, A.C. &amp; RICHARDSON, C.M.</v>
          </cell>
          <cell r="G23060">
            <v>1997</v>
          </cell>
          <cell r="H23060" t="str">
            <v>Dynamic imaging of functional nerve terminals and Schwann cells in presynaptic 'nerve plates' isolated from the skate electric organ.</v>
          </cell>
          <cell r="I23060" t="str">
            <v>Journal of Experimental Biology, 200 (1): 161–171</v>
          </cell>
        </row>
        <row r="23061">
          <cell r="A23061">
            <v>24033</v>
          </cell>
          <cell r="B23061" t="str">
            <v>D</v>
          </cell>
          <cell r="C23061" t="str">
            <v>Rezent\24033.pdf</v>
          </cell>
          <cell r="E23061" t="str">
            <v>http://jeb.biologists.org/content/jexbio/202/10/1349.full.pdf</v>
          </cell>
          <cell r="F23061" t="str">
            <v>MONTGOMERY, J.C. &amp; BODZNICK, D.</v>
          </cell>
          <cell r="G23061">
            <v>1999</v>
          </cell>
          <cell r="H23061" t="str">
            <v>Signals and noise in the elasmobranch electrosensory system.</v>
          </cell>
          <cell r="I23061" t="str">
            <v>Journal of Experimental Biology, 202 (10): 1349–1355</v>
          </cell>
        </row>
        <row r="23062">
          <cell r="A23062">
            <v>24034</v>
          </cell>
          <cell r="B23062" t="str">
            <v>D</v>
          </cell>
          <cell r="C23062" t="str">
            <v>Rezent\24034.pdf</v>
          </cell>
          <cell r="E23062" t="str">
            <v>http://jeb.biologists.org/content/jexbio/202/22/3049.full.pdf</v>
          </cell>
          <cell r="F23062" t="str">
            <v>NATHANSON, M.H. &amp; O'NEILL, A.F. &amp; BURGSTAHLER, A.D.</v>
          </cell>
          <cell r="G23062">
            <v>1999</v>
          </cell>
          <cell r="H23062" t="str">
            <v>Primitive organization of cytosolic Ca(2+) signals in hepatocytes from the little skate Raja erinacea.</v>
          </cell>
          <cell r="I23062" t="str">
            <v>Journal of Experimental Biology, 202 (22): 3049–3056</v>
          </cell>
        </row>
        <row r="23063">
          <cell r="A23063">
            <v>24035</v>
          </cell>
          <cell r="B23063" t="str">
            <v>D</v>
          </cell>
          <cell r="C23063" t="str">
            <v>Rezent\24035.pdf</v>
          </cell>
          <cell r="E23063" t="str">
            <v>http://jeb.biologists.org/content/jexbio/202/23/3397.full.pdf</v>
          </cell>
          <cell r="F23063" t="str">
            <v>ALTRINGHAM, J.D. &amp; ELLERBY, D.J.</v>
          </cell>
          <cell r="G23063">
            <v>1999</v>
          </cell>
          <cell r="H23063" t="str">
            <v>Fish swimming: Patterns in muscle function.</v>
          </cell>
          <cell r="I23063" t="str">
            <v>Journal of Experimental Biology, 202 (23): 3397–3403</v>
          </cell>
        </row>
        <row r="23064">
          <cell r="A23064">
            <v>24036</v>
          </cell>
          <cell r="B23064" t="str">
            <v>D</v>
          </cell>
          <cell r="C23064" t="str">
            <v>Rezent\24036.pdf</v>
          </cell>
          <cell r="E23064" t="str">
            <v>http://jeb.biologists.org/content/jexbio/202/24/3523.full.pdf</v>
          </cell>
          <cell r="F23064" t="str">
            <v>ROSENBERGER, L.J. &amp; WESTNEAT, M.W.</v>
          </cell>
          <cell r="G23064">
            <v>1999</v>
          </cell>
          <cell r="H23064" t="str">
            <v>Functional morphology of undulatory pectoral fin locomotion in the stingray Taeniura lymma (Chondrichthyes : Dasyatidae).</v>
          </cell>
          <cell r="I23064" t="str">
            <v>Journal of Experimental Biology, 202 (24): 3523–3539</v>
          </cell>
        </row>
        <row r="23065">
          <cell r="A23065">
            <v>24037</v>
          </cell>
          <cell r="B23065" t="str">
            <v>D</v>
          </cell>
          <cell r="C23065" t="str">
            <v>Rezent\24037.pdf</v>
          </cell>
          <cell r="E23065" t="str">
            <v>http://jeb.biologists.org/content/jexbio/204/1/81.full.pdf</v>
          </cell>
          <cell r="F23065" t="str">
            <v>ANDERSON, E.J. &amp; MCGILLIS, W.R. &amp; GROSENBAUGH, M.A.</v>
          </cell>
          <cell r="G23065">
            <v>2001</v>
          </cell>
          <cell r="H23065" t="str">
            <v>The boundary layer of swimming fish.</v>
          </cell>
          <cell r="I23065" t="str">
            <v>Journal of Experimental Biology, 204 (1): 81–102</v>
          </cell>
        </row>
        <row r="23066">
          <cell r="A23066">
            <v>24038</v>
          </cell>
          <cell r="B23066" t="str">
            <v>D</v>
          </cell>
          <cell r="C23066" t="str">
            <v>Rezent\24038.pdf</v>
          </cell>
          <cell r="E23066" t="str">
            <v>http://jeb.biologists.org/content/jexbio/204/12/2073.full.pdf</v>
          </cell>
          <cell r="F23066" t="str">
            <v>COMBES, S.A. &amp; DANIEL, T.L.</v>
          </cell>
          <cell r="G23066">
            <v>2001</v>
          </cell>
          <cell r="H23066" t="str">
            <v>Shape, flapping and flexion: Wing and fin design for forward flight.</v>
          </cell>
          <cell r="I23066" t="str">
            <v>Journal of Experimental Biology, 204 (12): 2073–2085</v>
          </cell>
        </row>
        <row r="23067">
          <cell r="A23067">
            <v>24039</v>
          </cell>
          <cell r="B23067" t="str">
            <v>D</v>
          </cell>
          <cell r="C23067" t="str">
            <v>Rezent\24039.pdf</v>
          </cell>
          <cell r="E23067" t="str">
            <v>http://jeb.biologists.org/content/jexbio/210/15/2730.full.pdf</v>
          </cell>
          <cell r="F23067" t="str">
            <v>ROTEM, N. &amp; SESTIERI, E. &amp; COHEN, D. &amp; PAULIN, M. &amp; MEIRI, H. &amp; YAROM, Y.</v>
          </cell>
          <cell r="G23067">
            <v>2007</v>
          </cell>
          <cell r="H23067" t="str">
            <v>The functional architecture of the shark's dorsal-octavolateral nucleus: an in vitro study.</v>
          </cell>
          <cell r="I23067" t="str">
            <v>Journal of Experimental Biology, 210 (15): 2730–2742</v>
          </cell>
        </row>
        <row r="23068">
          <cell r="A23068">
            <v>24040</v>
          </cell>
          <cell r="B23068" t="str">
            <v>D</v>
          </cell>
          <cell r="C23068" t="str">
            <v>Rezent\24040.pdf</v>
          </cell>
          <cell r="E23068" t="str">
            <v>http://jeb.biologists.org/content/jexbio/211/23/3720.full.pdf</v>
          </cell>
          <cell r="F23068" t="str">
            <v>ZHANG, Z. &amp; BODZNICK, D.</v>
          </cell>
          <cell r="G23068">
            <v>2008</v>
          </cell>
          <cell r="H23068" t="str">
            <v>Plasticity in a cerebellar-like structure: suppressing reafference during episodic behaviors.</v>
          </cell>
          <cell r="I23068" t="str">
            <v>Journal of Experimental Biology, 211 (23): 3720–3728</v>
          </cell>
        </row>
        <row r="23069">
          <cell r="A23069">
            <v>24041</v>
          </cell>
          <cell r="B23069" t="str">
            <v>D</v>
          </cell>
          <cell r="C23069" t="str">
            <v>Rezent\24041.pdf</v>
          </cell>
          <cell r="E23069" t="str">
            <v>http://jeb.biologists.org/content/jexbio/213/15/2700.full.pdf</v>
          </cell>
          <cell r="F23069" t="str">
            <v>ZHANG, Z. &amp; BODZNICK, D.</v>
          </cell>
          <cell r="G23069">
            <v>2010</v>
          </cell>
          <cell r="H23069" t="str">
            <v>The importance of N-methyl-D-aspartate (NMDA) receptors in subtraction of electrosensory reafference in the dorsal nucleus of skates.</v>
          </cell>
          <cell r="I23069" t="str">
            <v>Journal of Experimental Biology, 213 (15): 2700–2709</v>
          </cell>
        </row>
        <row r="23070">
          <cell r="A23070">
            <v>24042</v>
          </cell>
          <cell r="B23070" t="str">
            <v>D</v>
          </cell>
          <cell r="C23070" t="str">
            <v>Rezent\24042.pdf</v>
          </cell>
          <cell r="E23070" t="str">
            <v>http://jeb.biologists.org/content/jexbio/37/4/719.full.pdf</v>
          </cell>
          <cell r="F23070" t="str">
            <v>SATCHELL, G.H.</v>
          </cell>
          <cell r="G23070">
            <v>1960</v>
          </cell>
          <cell r="H23070" t="str">
            <v>The reflex coordination of the heart beat with respiration in the dogfish.</v>
          </cell>
          <cell r="I23070" t="str">
            <v>Journal of Experimental Biology, 37 (4): 719–731</v>
          </cell>
        </row>
        <row r="23071">
          <cell r="A23071">
            <v>24043</v>
          </cell>
          <cell r="B23071" t="str">
            <v>D</v>
          </cell>
          <cell r="C23071" t="str">
            <v>Rezent\24043.pdf</v>
          </cell>
          <cell r="E23071" t="str">
            <v>http://jeb.biologists.org/content/jexbio/52/3/721.full.pdf</v>
          </cell>
          <cell r="F23071" t="str">
            <v>SATCHELL, G.H. &amp; HANSON, D. &amp; JOHANSEN, K.</v>
          </cell>
          <cell r="G23071">
            <v>1970</v>
          </cell>
          <cell r="H23071" t="str">
            <v>Differential Blood Flow Through the Afferent Branchial Arteries of the Skate, Raja rhina.</v>
          </cell>
          <cell r="I23071" t="str">
            <v>Journal of Experimental Biology, 52 (1): 721–726</v>
          </cell>
        </row>
        <row r="23072">
          <cell r="A23072">
            <v>24044</v>
          </cell>
          <cell r="B23072" t="str">
            <v>D</v>
          </cell>
          <cell r="C23072" t="str">
            <v>Rezent\24044.pdf</v>
          </cell>
          <cell r="E23072" t="str">
            <v>http://jeb.biologists.org/content/jexbio/57/1/161.full.pdf</v>
          </cell>
          <cell r="F23072" t="str">
            <v>SATCHELL, G.H. &amp; ROSSITER, G.T.</v>
          </cell>
          <cell r="G23072">
            <v>1972</v>
          </cell>
          <cell r="H23072" t="str">
            <v>Pulsatile Pressures in the Cranial Fluids of Heterodontus portusjacksoni.</v>
          </cell>
          <cell r="I23072" t="str">
            <v>Journal of Experimental Biology, 57 (1): 161–171</v>
          </cell>
        </row>
        <row r="23073">
          <cell r="A23073">
            <v>24045</v>
          </cell>
          <cell r="B23073" t="str">
            <v>D</v>
          </cell>
          <cell r="C23073" t="str">
            <v>Rezent\24045.pdf</v>
          </cell>
          <cell r="F23073" t="str">
            <v>DI SANTO, V. &amp; KENALEY, C.P.</v>
          </cell>
          <cell r="G23073">
            <v>2016</v>
          </cell>
          <cell r="H23073" t="str">
            <v>Skating by: low energetic costs of swimming in a batoid fish.</v>
          </cell>
          <cell r="I23073" t="str">
            <v>Journal of Experimental Biology, 219 (12): 1804–1807</v>
          </cell>
        </row>
        <row r="23074">
          <cell r="A23074">
            <v>24046</v>
          </cell>
          <cell r="B23074" t="str">
            <v>D</v>
          </cell>
          <cell r="C23074" t="str">
            <v>Rezent\24046.pdf</v>
          </cell>
          <cell r="F23074" t="str">
            <v>GOLDSTEIN, L. &amp; KOOMOA, D.L. &amp; MUSCH, M.W.</v>
          </cell>
          <cell r="G23074">
            <v>2003</v>
          </cell>
          <cell r="H23074" t="str">
            <v>ATP release from hypotonically stressed skate RBC: Potential role in osmolyte channel regulation</v>
          </cell>
          <cell r="I23074" t="str">
            <v>Journal of Experimental Zoology Part A: Ecological Genetics and Physiology, 296A (2): 160–163</v>
          </cell>
        </row>
        <row r="23075">
          <cell r="A23075">
            <v>24047</v>
          </cell>
          <cell r="B23075" t="str">
            <v>D</v>
          </cell>
          <cell r="F23075" t="str">
            <v>THEODOSIOU, N.A. &amp; HALL, D.A. &amp; JOWDRY, A.L.</v>
          </cell>
          <cell r="G23075">
            <v>2007</v>
          </cell>
          <cell r="H23075" t="str">
            <v>Comparison of acid mucin goblet cell distribution and Hox13 expression patterns in the developing vertebrate digestive tract</v>
          </cell>
          <cell r="I23075" t="str">
            <v>Journal of Experimental Zoology Part B: Molecular and Developmental Evolution, 308B (4): 442–453</v>
          </cell>
        </row>
        <row r="23076">
          <cell r="A23076">
            <v>24048</v>
          </cell>
          <cell r="B23076" t="str">
            <v>D</v>
          </cell>
          <cell r="C23076" t="str">
            <v>Rezent\24048.pdf</v>
          </cell>
          <cell r="F23076" t="str">
            <v>KING, P.A. &amp; CHA, C.J. &amp; GOLDSTEIN, L.</v>
          </cell>
          <cell r="G23076">
            <v>1980</v>
          </cell>
          <cell r="H23076" t="str">
            <v>Amino acid metabolism and cell volume regulation in the little skate, Raja erinacea. I. Oxidation.</v>
          </cell>
          <cell r="I23076" t="str">
            <v>Journal of Experimental Zoology, 212 (1): 69–78</v>
          </cell>
        </row>
        <row r="23077">
          <cell r="A23077">
            <v>24049</v>
          </cell>
          <cell r="B23077" t="str">
            <v>D</v>
          </cell>
          <cell r="C23077" t="str">
            <v>Rezent\24049.pdf</v>
          </cell>
          <cell r="F23077" t="str">
            <v>KING, P.A. &amp; CHA, C.J. &amp; GOLDSTEIN, L.</v>
          </cell>
          <cell r="G23077">
            <v>1980</v>
          </cell>
          <cell r="H23077" t="str">
            <v>Amino acid metabolism and cell volume regulation in the little skate, Raja erinacea. II. Synthesis.</v>
          </cell>
          <cell r="I23077" t="str">
            <v>Journal of Experimental Zoology, 212 (1): 79–86</v>
          </cell>
        </row>
        <row r="23078">
          <cell r="A23078">
            <v>24050</v>
          </cell>
          <cell r="B23078" t="str">
            <v>D</v>
          </cell>
          <cell r="C23078" t="str">
            <v>Rezent\24050.pdf</v>
          </cell>
          <cell r="F23078" t="str">
            <v>LEECH, A.R. &amp; GOLDSTEIN, L.</v>
          </cell>
          <cell r="G23078">
            <v>1983</v>
          </cell>
          <cell r="H23078" t="str">
            <v>β-Alanine oxidation in the liver of the little skate, Raja erinacea.</v>
          </cell>
          <cell r="I23078" t="str">
            <v>Journal of Experimental Zoology, 225 (1): 9–14</v>
          </cell>
        </row>
        <row r="23079">
          <cell r="A23079">
            <v>24051</v>
          </cell>
          <cell r="B23079" t="str">
            <v>D</v>
          </cell>
          <cell r="C23079" t="str">
            <v>Rezent\24051.pdf</v>
          </cell>
          <cell r="F23079" t="str">
            <v>CAMERON, J.N.</v>
          </cell>
          <cell r="G23079">
            <v>1986</v>
          </cell>
          <cell r="H23079" t="str">
            <v>Responses to reversed NH3 and NH4+ gradients in a teleost (Ictalurus punctatus), an elasmobranch (Raja erinacea), and a crustacean (Callinectes sapidus): Evidence for NH4+/H+ exchange in the teleost and the elasmobranch.</v>
          </cell>
          <cell r="I23079" t="str">
            <v>Journal of Experimental Zoology, 239 (2): 183–196</v>
          </cell>
        </row>
        <row r="23080">
          <cell r="A23080">
            <v>24052</v>
          </cell>
          <cell r="B23080" t="str">
            <v>D</v>
          </cell>
          <cell r="C23080" t="str">
            <v>Rezent\24052.pdf</v>
          </cell>
          <cell r="F23080" t="str">
            <v>MOYES, C.D. &amp; MOON, T.W.</v>
          </cell>
          <cell r="G23080">
            <v>1987</v>
          </cell>
          <cell r="H23080" t="str">
            <v>Solute effects on the glycine cleavage system of two osmoconformers (Raja erinacea and Mya arenaria) and an osmoregulator (Pseudopleuronectes americanus).</v>
          </cell>
          <cell r="I23080" t="str">
            <v>Journal of Experimental Zoology, 242 (1): 1–8</v>
          </cell>
        </row>
        <row r="23081">
          <cell r="A23081">
            <v>24053</v>
          </cell>
          <cell r="B23081" t="str">
            <v>D</v>
          </cell>
          <cell r="C23081" t="str">
            <v>Rezent\24053.pdf</v>
          </cell>
          <cell r="F23081" t="str">
            <v>SMITH, D.J. &amp; PLOCH, S.A.</v>
          </cell>
          <cell r="G23081">
            <v>1991</v>
          </cell>
          <cell r="H23081" t="str">
            <v>Isolation of Raja erinacea basolateral liver plasma membranes: Characterization of lipid composition and fluidity.</v>
          </cell>
          <cell r="I23081" t="str">
            <v>Journal of Experimental Zoology, 258 (2): 189–195</v>
          </cell>
        </row>
        <row r="23082">
          <cell r="A23082">
            <v>24054</v>
          </cell>
          <cell r="B23082" t="str">
            <v>D</v>
          </cell>
          <cell r="C23082" t="str">
            <v>Rezent\24054.pdf</v>
          </cell>
          <cell r="F23082" t="str">
            <v>CHAMBERLIN, M.E. &amp; BALLANTYNE, J.S.</v>
          </cell>
          <cell r="G23082">
            <v>1992</v>
          </cell>
          <cell r="H23082" t="str">
            <v>Glutamine metabolism in elasmobranch and agnathan muscle.</v>
          </cell>
          <cell r="I23082" t="str">
            <v>Journal of Experimental Zoology, 264 (3): 267–272</v>
          </cell>
        </row>
        <row r="23083">
          <cell r="A23083">
            <v>24055</v>
          </cell>
          <cell r="B23083" t="str">
            <v>D</v>
          </cell>
          <cell r="C23083" t="str">
            <v>Rezent\24055.pdf</v>
          </cell>
          <cell r="F23083" t="str">
            <v>KIRSCHNER, L.B.</v>
          </cell>
          <cell r="G23083">
            <v>1993</v>
          </cell>
          <cell r="H23083" t="str">
            <v>The energetics of osmotic regulation in ureotelic and hypoosmotic fishes</v>
          </cell>
          <cell r="I23083" t="str">
            <v>Journal of Experimental Zoology, 267 (1): 19–26</v>
          </cell>
        </row>
        <row r="23084">
          <cell r="A23084">
            <v>24056</v>
          </cell>
          <cell r="B23084" t="str">
            <v>D</v>
          </cell>
          <cell r="C23084" t="str">
            <v>Rezent\24056.pdf</v>
          </cell>
          <cell r="F23084" t="str">
            <v>HENSON, J.H. &amp; CAPUANO, S. &amp; NESBITT, D. &amp; HAGER, D.N. &amp; NUNDY, S. &amp; MILLER, D.S. &amp; BALLATORI, N. &amp; BOYER, J.L.</v>
          </cell>
          <cell r="G23084">
            <v>1995</v>
          </cell>
          <cell r="H23084" t="str">
            <v>Cytoskeletal organization in clusters of isolated polarized skate hepatocytes: Structural and functional evidence for microtubule-dependent transcytosis.</v>
          </cell>
          <cell r="I23084" t="str">
            <v>Journal of Experimental Zoology, 271 (4): 273–284</v>
          </cell>
        </row>
        <row r="23085">
          <cell r="A23085">
            <v>24057</v>
          </cell>
          <cell r="B23085" t="str">
            <v>D</v>
          </cell>
          <cell r="C23085" t="str">
            <v>Rezent\24057.pdf</v>
          </cell>
          <cell r="F23085" t="str">
            <v>DAVISAMARAL, E.M. &amp; MUSCH, M.W. &amp; GOLDSTEIN, L.</v>
          </cell>
          <cell r="G23085">
            <v>1997</v>
          </cell>
          <cell r="H23085" t="str">
            <v>Volume-activated osmolyte channel in skate erythrocytes: Inhibition by pyridoxal derivatives</v>
          </cell>
          <cell r="I23085" t="str">
            <v>Journal of Experimental Zoology, 279 (5): 456–461</v>
          </cell>
        </row>
        <row r="23086">
          <cell r="A23086">
            <v>24059</v>
          </cell>
          <cell r="B23086" t="str">
            <v>D</v>
          </cell>
          <cell r="C23086" t="str">
            <v>Rezent\24059.pdf</v>
          </cell>
          <cell r="F23086" t="str">
            <v>TREBERG, J.R. &amp; DRIEDZIC, W.R.</v>
          </cell>
          <cell r="G23086">
            <v>2002</v>
          </cell>
          <cell r="H23086" t="str">
            <v>Elevated levels of trimethylamine oxide in deep-sea fish: Evidence for synthesis and intertissue physiological importance.</v>
          </cell>
          <cell r="I23086" t="str">
            <v>Journal of Experimental Zoology, 293 (1): 39–45</v>
          </cell>
        </row>
        <row r="23087">
          <cell r="A23087">
            <v>24060</v>
          </cell>
          <cell r="B23087" t="str">
            <v>D</v>
          </cell>
          <cell r="C23087" t="str">
            <v>Rezent\24060.pdf</v>
          </cell>
          <cell r="F23087" t="str">
            <v>LUTZ, B.R. &amp; WYMAN, L.C.</v>
          </cell>
          <cell r="G23087">
            <v>1927</v>
          </cell>
          <cell r="H23087" t="str">
            <v>The chromaphil tissue and interrenal bodies of elasmobranchs and the occurrence of adrenin.</v>
          </cell>
          <cell r="I23087" t="str">
            <v>Journal of Experimental Zoology, 47 (3): 295–307</v>
          </cell>
        </row>
        <row r="23088">
          <cell r="A23088">
            <v>24061</v>
          </cell>
          <cell r="B23088" t="str">
            <v>D</v>
          </cell>
          <cell r="C23088" t="str">
            <v>Rezent\24061.pdf</v>
          </cell>
          <cell r="F23088" t="str">
            <v>PARKER, G.H.</v>
          </cell>
          <cell r="G23088">
            <v>1942</v>
          </cell>
          <cell r="H23088" t="str">
            <v>Color changes in Mustelus and other elasmobranch fishes.</v>
          </cell>
          <cell r="I23088" t="str">
            <v>Journal of Experimental Zoology, 89 (3): 451–472</v>
          </cell>
        </row>
        <row r="23089">
          <cell r="A23089">
            <v>24062</v>
          </cell>
          <cell r="B23089" t="str">
            <v>D</v>
          </cell>
          <cell r="C23089" t="str">
            <v>Rezent\24062.pdf</v>
          </cell>
          <cell r="F23089" t="str">
            <v>FLORIO, D. &amp; GRIDELLI, S. &amp; FIORAVANTI, M.L. &amp; ZANONI, R.G.</v>
          </cell>
          <cell r="G23089">
            <v>2016</v>
          </cell>
          <cell r="H23089" t="str">
            <v>First isolation of Tenacibaculum maritimum in a captive sand tiger shark (Carcharias taurus).</v>
          </cell>
          <cell r="I23089" t="str">
            <v>Journal of Zoo and Wildlife Medicine, 47 (1): 351–353</v>
          </cell>
        </row>
        <row r="23090">
          <cell r="A23090">
            <v>24063</v>
          </cell>
          <cell r="B23090" t="str">
            <v>D</v>
          </cell>
          <cell r="C23090" t="str">
            <v>Rezent\24063.pdf</v>
          </cell>
          <cell r="F23090" t="str">
            <v>CASTRO, J.I. &amp; SATO, K. &amp; BODINE, A.B.</v>
          </cell>
          <cell r="G23090">
            <v>2016</v>
          </cell>
          <cell r="H23090" t="str">
            <v>A novel mode of embryonic nutrition in the tiger shark, Galeocerdo cuvier.</v>
          </cell>
          <cell r="I23090" t="str">
            <v>Marine Biology Research, 12 (2): 200–205</v>
          </cell>
        </row>
        <row r="23091">
          <cell r="A23091">
            <v>24064</v>
          </cell>
          <cell r="B23091" t="str">
            <v>D</v>
          </cell>
          <cell r="C23091" t="str">
            <v>Rezent\24064.pdf</v>
          </cell>
          <cell r="F23091" t="str">
            <v>SAGLAM, H. &amp; BASCINAR, N.S.</v>
          </cell>
          <cell r="G23091">
            <v>2008</v>
          </cell>
          <cell r="H23091" t="str">
            <v>Feeding ecology of thornback ray (Raja clavata Linnaeus, 1758) on the Turkish coast of the south-eastern Black Sea.</v>
          </cell>
          <cell r="I23091" t="str">
            <v>Marine Biology Research, 4 (6): 451–457</v>
          </cell>
        </row>
        <row r="23092">
          <cell r="A23092">
            <v>24065</v>
          </cell>
          <cell r="B23092" t="str">
            <v>D</v>
          </cell>
          <cell r="C23092" t="str">
            <v>Rezent\24065.pdf</v>
          </cell>
          <cell r="F23092" t="str">
            <v>ARANHA, A. &amp; MENEZES, G. &amp; PINHO, M.R.</v>
          </cell>
          <cell r="G23092">
            <v>2009</v>
          </cell>
          <cell r="H23092" t="str">
            <v>Biological aspects of the velvet belly lantern shark, Etmopterus spinax (Linnaeus, 1758) off the Azores, North East Atlantic.</v>
          </cell>
          <cell r="I23092" t="str">
            <v>Marine Biology Research, 5 (3): 257–267</v>
          </cell>
        </row>
        <row r="23093">
          <cell r="A23093">
            <v>24066</v>
          </cell>
          <cell r="B23093" t="str">
            <v>D</v>
          </cell>
          <cell r="C23093" t="str">
            <v>Rezent\24066.pdf</v>
          </cell>
          <cell r="F23093" t="str">
            <v>YOUNG, J.W. &amp; LANSDELL, M.J. &amp; CAMPBELL, R.A. &amp; COOPER, S.P. &amp; JUANES, F. &amp; GUEST, M.A.</v>
          </cell>
          <cell r="G23093">
            <v>2010</v>
          </cell>
          <cell r="H23093" t="str">
            <v>Feeding ecology and niche segregation in oceanic top predators off eastern Australia.</v>
          </cell>
          <cell r="I23093" t="str">
            <v>Marine Biology, 157 (11): 2347–2368</v>
          </cell>
        </row>
        <row r="23094">
          <cell r="A23094">
            <v>24067</v>
          </cell>
          <cell r="B23094" t="str">
            <v>D</v>
          </cell>
          <cell r="C23094" t="str">
            <v>Rezent\24067.pdf</v>
          </cell>
          <cell r="F23094" t="str">
            <v>MOURA, T. &amp; NUNES, C. &amp; BANDARRA, N. &amp; GORDO, L.S. &amp; FIGUEIREDO, I.</v>
          </cell>
          <cell r="G23094">
            <v>2011</v>
          </cell>
          <cell r="H23094" t="str">
            <v>Embryonic development and maternal-embryo relationships of the Portuguese dogfish Centroscymnus coelolepis.</v>
          </cell>
          <cell r="I23094" t="str">
            <v>Marine Biology, 158 (2): 401–412</v>
          </cell>
        </row>
        <row r="23095">
          <cell r="A23095">
            <v>24068</v>
          </cell>
          <cell r="B23095" t="str">
            <v>D</v>
          </cell>
          <cell r="C23095" t="str">
            <v>Rezent\24068.pdf</v>
          </cell>
          <cell r="F23095" t="str">
            <v>VOLLENWEIDER, J.J. &amp; HEINTZ, R.A. &amp; SCHAUFLER, L. &amp; BRADSHAW, R.</v>
          </cell>
          <cell r="G23095">
            <v>2011</v>
          </cell>
          <cell r="H23095" t="str">
            <v>Seasonal cycles in whole-body proximate composition and energy content of forage fish vary with water depth.</v>
          </cell>
          <cell r="I23095" t="str">
            <v>Marine Biology, 158 (2): 413–427</v>
          </cell>
        </row>
        <row r="23096">
          <cell r="A23096">
            <v>24069</v>
          </cell>
          <cell r="B23096" t="str">
            <v>D</v>
          </cell>
          <cell r="C23096" t="str">
            <v>Rezent\24069.pdf</v>
          </cell>
          <cell r="F23096" t="str">
            <v>SWIMMER, Y. &amp; SUTER, J. &amp; ARAUZ, R. &amp; BIGELOW, K. &amp; LOPEZ, A. &amp; ZANELA, I. &amp; BOLANOS, A. &amp; BALLESTERO, J. &amp; SUAREZ, R. &amp; WANG, J.&amp; BOGGS, C.</v>
          </cell>
          <cell r="G23096">
            <v>2011</v>
          </cell>
          <cell r="H23096" t="str">
            <v>Sustainable fishing gear: the case of modified circle hooks in a Costa Rican longline fishery.</v>
          </cell>
          <cell r="I23096" t="str">
            <v>Marine Biology, 158 (4): 757–767</v>
          </cell>
        </row>
        <row r="23097">
          <cell r="A23097">
            <v>24070</v>
          </cell>
          <cell r="B23097" t="str">
            <v>D</v>
          </cell>
          <cell r="C23097" t="str">
            <v>Rezent\24070.pdf</v>
          </cell>
          <cell r="F23097" t="str">
            <v>ROSA, R. &amp; PIMENTEL, M. &amp; GALAN, J.G. &amp; BAPTISTA, M. &amp; LOPES, V.M. &amp; COUTO, A. &amp; GUERREIRO, M. &amp; SAMPAIO, E. &amp; CASTRO, J. &amp; SANTOS, C. &amp; CALADO, R. &amp; REPOLHO, T.</v>
          </cell>
          <cell r="G23097">
            <v>2016</v>
          </cell>
          <cell r="H23097" t="str">
            <v>Deficit in digestive capabilities of bamboo shark early stages under climate change.</v>
          </cell>
          <cell r="I23097" t="str">
            <v>Marine Biology, 163 (3): 60</v>
          </cell>
        </row>
        <row r="23098">
          <cell r="A23098">
            <v>24071</v>
          </cell>
          <cell r="B23098" t="str">
            <v>D</v>
          </cell>
          <cell r="C23098" t="str">
            <v>Rezent\24071.pdf</v>
          </cell>
          <cell r="F23098" t="str">
            <v>DIXON, R. &amp; JONES, B.</v>
          </cell>
          <cell r="G23098">
            <v>1994</v>
          </cell>
          <cell r="H23098" t="str">
            <v>Mercury concentrations in stomach contents and muscle of five fish species from the north east coast of England.</v>
          </cell>
          <cell r="I23098" t="str">
            <v>Marine Pollution Bulletin, 28 (12): 741–745</v>
          </cell>
        </row>
        <row r="23099">
          <cell r="A23099">
            <v>24072</v>
          </cell>
          <cell r="B23099" t="str">
            <v>D</v>
          </cell>
          <cell r="C23099" t="str">
            <v>Rezent\24072.pdf</v>
          </cell>
          <cell r="F23099" t="str">
            <v>TERRAZAS-LÓPEZ, R. &amp; ARREOLA-MENDOZA, L. &amp; GALVÁN-MAGAÑA, F. &amp; ANGUIANO-ZAMORA, M. &amp; SUJITHA, S.B. &amp; JONATHAN, M.P.</v>
          </cell>
          <cell r="G23099">
            <v>2016</v>
          </cell>
          <cell r="H23099" t="str">
            <v>Cadmium concentration in liver and muscle of silky shark (Carcharhinus falciformis) in the tip of Baja California south, México.</v>
          </cell>
          <cell r="I23099" t="str">
            <v>Marine Pollution Bulletin, 107 (1): 389–392</v>
          </cell>
        </row>
        <row r="23100">
          <cell r="A23100">
            <v>24073</v>
          </cell>
          <cell r="B23100" t="str">
            <v>D</v>
          </cell>
          <cell r="C23100" t="str">
            <v>Rezent\24073.pdf</v>
          </cell>
          <cell r="E23100" t="str">
            <v>http://www.scielo.br/pdf/ni/v14n1/1982-0224-ni-14-01-e150081.pdf</v>
          </cell>
          <cell r="F23100" t="str">
            <v>IRIGOYEN, A. &amp; TROBBIANI, G.</v>
          </cell>
          <cell r="G23100">
            <v>2016</v>
          </cell>
          <cell r="H23100" t="str">
            <v>Depletion of trophy large-sized sharks populations of the Argentinean coast, south-western Atlantic: insights from fishers' knowledge.</v>
          </cell>
          <cell r="I23100" t="str">
            <v>Neotropical Ichthyology, 14 (1): e150081</v>
          </cell>
        </row>
        <row r="23101">
          <cell r="A23101">
            <v>24074</v>
          </cell>
          <cell r="B23101" t="str">
            <v>D</v>
          </cell>
          <cell r="C23101" t="str">
            <v>Rezent\24074.pdf</v>
          </cell>
          <cell r="F23101" t="str">
            <v>PODDUBNAYA, L.G. &amp; HEMMINGSEN, W. &amp; GIBSON, D.I.</v>
          </cell>
          <cell r="G23101">
            <v>2016</v>
          </cell>
          <cell r="H23101" t="str">
            <v>Ultrastructural observations of the attachment organs of the monogenean Rajonchocotyle emarginata (Olsson, 1876) (Polyopisthocotylea: Hexabothriidae), a gill parasite of rays.</v>
          </cell>
          <cell r="I23101" t="str">
            <v>Parasitology Research, 115 (6): 2285–2297</v>
          </cell>
        </row>
        <row r="23102">
          <cell r="A23102">
            <v>24077</v>
          </cell>
          <cell r="B23102" t="str">
            <v>D</v>
          </cell>
          <cell r="C23102" t="str">
            <v>Rezent\24077.pdf</v>
          </cell>
          <cell r="F23102" t="str">
            <v>ROFF, G. &amp; DOROPOULOS, C. &amp; ROGERS, A. &amp; BOZEC, Y.M. &amp; KRUECK, N.C. &amp; AURELLADO, E. &amp; PRIEST, M. &amp; BIRRELL, C. &amp; MUMBY, P.J.</v>
          </cell>
          <cell r="G23102">
            <v>2016</v>
          </cell>
          <cell r="H23102" t="str">
            <v>The Ecological Role of Sharks on Coral Reefs.</v>
          </cell>
          <cell r="I23102" t="str">
            <v>Trends in Ecology &amp; Evolution, 31 (5): 395–407</v>
          </cell>
        </row>
        <row r="23103">
          <cell r="A23103">
            <v>24078</v>
          </cell>
          <cell r="B23103" t="str">
            <v>D</v>
          </cell>
          <cell r="C23103" t="str">
            <v>Rezent\24078.pdf</v>
          </cell>
          <cell r="F23103" t="str">
            <v>ALEXANDER, A.B. &amp; PARKINSON, L.A. &amp; GRANT, K.R. &amp; CARLSON, E. &amp; CAMPBELL, T.W.</v>
          </cell>
          <cell r="G23103">
            <v>2016</v>
          </cell>
          <cell r="H23103" t="str">
            <v>The hemic response of white-spotted bamboo sharks (Chiloscyllium plagiosum) with inflammatory disease.</v>
          </cell>
          <cell r="I23103" t="str">
            <v>Zoo Biology, 35 (3): 251–259</v>
          </cell>
        </row>
        <row r="23104">
          <cell r="A23104">
            <v>24079</v>
          </cell>
          <cell r="B23104" t="str">
            <v>D</v>
          </cell>
          <cell r="C23104" t="str">
            <v>Rezent\24079.pdf</v>
          </cell>
          <cell r="F23104" t="str">
            <v>OMMUNDSEN, A. &amp; NOEVER, C. &amp; GLENNER, H.</v>
          </cell>
          <cell r="G23104">
            <v>2016</v>
          </cell>
          <cell r="H23104" t="str">
            <v>Caught in the act: phenotypic consequences of a recent shift in feeding strategy of the shark barnacle Anelasma squalicola (Lovén, 1844).</v>
          </cell>
          <cell r="I23104" t="str">
            <v>Zoomorphology, 135: 51–65</v>
          </cell>
        </row>
        <row r="23105">
          <cell r="A23105">
            <v>24080</v>
          </cell>
          <cell r="B23105" t="str">
            <v>D</v>
          </cell>
          <cell r="C23105" t="str">
            <v>Rezent\24080.pdf</v>
          </cell>
          <cell r="F23105" t="str">
            <v>MENDEZ, O. &amp; GALVÁN-MAGAÑA, F.</v>
          </cell>
          <cell r="G23105">
            <v>2016</v>
          </cell>
          <cell r="H23105" t="str">
            <v>Cestodes of the blue shark, Prionace glauca (Linnaeus 1758), (Carcharhiniformes: Carcharhinidae), off the west coast of Baja California Sur, Mexico.</v>
          </cell>
          <cell r="I23105" t="str">
            <v>Zootaxa, 4085 (3): 438–444</v>
          </cell>
        </row>
        <row r="23106">
          <cell r="A23106">
            <v>24081</v>
          </cell>
          <cell r="B23106" t="str">
            <v>D</v>
          </cell>
          <cell r="C23106" t="str">
            <v>Rezent\24081.pdf</v>
          </cell>
          <cell r="F23106" t="str">
            <v>OZYILMAZ, A.</v>
          </cell>
          <cell r="G23106">
            <v>2016</v>
          </cell>
          <cell r="H23106" t="str">
            <v>Tocopherol, heavy metals (Cd, Pb, Cu, Fe, Mn, Zn), and fatty acid contents of thornback ray (Raja clavata Linnaeus, 1758) liver oil in relation to gender and origin in the Mediterranean and Black seas.</v>
          </cell>
          <cell r="I23106" t="str">
            <v>Journal of Applied Ichthyology, 32 (3): 564–568</v>
          </cell>
        </row>
        <row r="23107">
          <cell r="A23107">
            <v>24082</v>
          </cell>
          <cell r="B23107" t="str">
            <v>D</v>
          </cell>
          <cell r="C23107" t="str">
            <v>Rezent\24082.pdf</v>
          </cell>
          <cell r="F23107" t="str">
            <v>CHISHOLM, L.A.</v>
          </cell>
          <cell r="G23107">
            <v>1998</v>
          </cell>
          <cell r="H23107" t="str">
            <v>Ciliated cells and chaetotaxy of the larvae of seven species of monocotylid monogeneans (Platyhelminthes) from Heron Island, Great Barrier Reef, Australia</v>
          </cell>
          <cell r="I23107" t="str">
            <v>Parasitology Research, 84 (10): 828–834</v>
          </cell>
        </row>
        <row r="23108">
          <cell r="A23108">
            <v>24083</v>
          </cell>
          <cell r="B23108" t="str">
            <v>D</v>
          </cell>
          <cell r="C23108" t="str">
            <v>Rezent\24083.pdf</v>
          </cell>
          <cell r="F23108" t="str">
            <v>BEVERIDGE, I. &amp; JUSTINE, J.-L.</v>
          </cell>
          <cell r="G23108">
            <v>2007</v>
          </cell>
          <cell r="H23108" t="str">
            <v>Redescriptions of four species of Otobothrium Linton, 1890 (Cestoda : Trypanorhyncha), including new records from Australia, New Caledonia and Malaysia, with the description of O-parvum n. sp.</v>
          </cell>
          <cell r="I23108" t="str">
            <v>Zootaxa (1587): 1–25</v>
          </cell>
        </row>
        <row r="23109">
          <cell r="A23109">
            <v>24084</v>
          </cell>
          <cell r="F23109" t="str">
            <v>CHISHOLM, L.A. &amp; GLENNON, V. &amp; WHITTINGTON, I.D.</v>
          </cell>
          <cell r="G23109">
            <v>2005</v>
          </cell>
          <cell r="H23109" t="str">
            <v>Dendromonocotyle bradsmithi n. sp (Monogenea : Monocotylidae) from the skin of Myliobatis australis (Elasmobranchii : Myliobatidae) off Adelaide and Perth, Australia: description of adult and larva.</v>
          </cell>
          <cell r="I23109" t="str">
            <v>Zootaxa (951): 1–15</v>
          </cell>
        </row>
        <row r="23110">
          <cell r="A23110">
            <v>24085</v>
          </cell>
          <cell r="B23110" t="str">
            <v>D</v>
          </cell>
          <cell r="C23110" t="str">
            <v>Fossil\24085.pdf</v>
          </cell>
          <cell r="F23110" t="str">
            <v>KRIWET, J. &amp; ENGELBRECHT, A. &amp; MÖRS, T. &amp; REGUEROCD, M. &amp; PFAFF, C.</v>
          </cell>
          <cell r="G23110">
            <v>2016</v>
          </cell>
          <cell r="H23110" t="str">
            <v>Ultimate Eocene (Priabonian) chondrichthyans (Holocephali, Elasmobranchii) of Antarctica.</v>
          </cell>
          <cell r="I23110" t="str">
            <v>Journal of Vertebrate Paleontology, 36 (4): e1160911</v>
          </cell>
        </row>
        <row r="23111">
          <cell r="A23111">
            <v>24086</v>
          </cell>
          <cell r="B23111" t="str">
            <v>D</v>
          </cell>
          <cell r="C23111" t="str">
            <v>Rezent\24086.pdf</v>
          </cell>
          <cell r="F23111" t="str">
            <v>RASTGOO, A.R. &amp; FATEMI, M.R. &amp; VALINASSAB, T. &amp; MORTAZAVI, M.S.</v>
          </cell>
          <cell r="G23111">
            <v>2016</v>
          </cell>
          <cell r="H23111" t="str">
            <v>Length–weight relationships for 10 elasmobranch species from the Oman Sea.</v>
          </cell>
          <cell r="I23111" t="str">
            <v>Journal of Applied Ichthyology, 32 (4): 734–736</v>
          </cell>
        </row>
        <row r="23112">
          <cell r="A23112">
            <v>24087</v>
          </cell>
          <cell r="B23112" t="str">
            <v>D</v>
          </cell>
          <cell r="C23112" t="str">
            <v>Fossil\24087.pdf</v>
          </cell>
          <cell r="F23112" t="str">
            <v>PICARD, S. &amp; LÉCUYER, C. &amp; BARRAT, J.-A. &amp; GARCIA, J.-P. &amp; DROMART, G. &amp; SHEPPARD, S.M.F.</v>
          </cell>
          <cell r="G23112">
            <v>2002</v>
          </cell>
          <cell r="H23112" t="str">
            <v>Rare earth element contents of Jurassic fish and reptile teeth and their potential relation to seawater composition (Anglo-Paris Basin, France and England).</v>
          </cell>
          <cell r="I23112" t="str">
            <v>Chemical Geology, 186 (1–2): 1–16</v>
          </cell>
        </row>
        <row r="23113">
          <cell r="A23113">
            <v>24088</v>
          </cell>
          <cell r="B23113" t="str">
            <v>D</v>
          </cell>
          <cell r="C23113" t="str">
            <v>Fossil\24088.pdf</v>
          </cell>
          <cell r="F23113" t="str">
            <v>PICARD, S. &amp; GARCIA, J.-P. &amp; LECUYER, C. &amp; SHEPPARD, S.M.F. &amp; CAPPETTA, H. &amp; EMIG, C.C.</v>
          </cell>
          <cell r="G23113">
            <v>1998</v>
          </cell>
          <cell r="H23113" t="str">
            <v>d18O values of coexisting brachiopods and fish: Temperature differences and estimates of paleo–water depths.</v>
          </cell>
          <cell r="I23113" t="str">
            <v>Geology, 26 (11): 975–978</v>
          </cell>
        </row>
        <row r="23114">
          <cell r="A23114">
            <v>24089</v>
          </cell>
          <cell r="B23114" t="str">
            <v>D</v>
          </cell>
          <cell r="C23114" t="str">
            <v>Fossil\24089.pdf</v>
          </cell>
          <cell r="F23114" t="str">
            <v>ROBB, A.J.</v>
          </cell>
          <cell r="G23114">
            <v>2006</v>
          </cell>
          <cell r="H23114" t="str">
            <v>Middle Eocene Shark and Ray Fossils of Texas.</v>
          </cell>
          <cell r="I23114" t="str">
            <v>The Backbender's Gazette, November 2006: 9–13</v>
          </cell>
        </row>
        <row r="23115">
          <cell r="A23115">
            <v>24090</v>
          </cell>
          <cell r="B23115" t="str">
            <v>D</v>
          </cell>
          <cell r="C23115" t="str">
            <v>Rezent\24090.pdf</v>
          </cell>
          <cell r="F23115" t="str">
            <v>GAJIĆ, A. &amp; ROMANO, L.C. &amp; DAUTBEGOVI´C, E. &amp; KAHRI´C, A. &amp; ZAKLAN, H. &amp; JONI´C, L. &amp; HAMZI´C, E. &amp; AVDIBASI´C, H. &amp; AIHODZI´C, L.</v>
          </cell>
          <cell r="G23115">
            <v>2014</v>
          </cell>
          <cell r="H23115" t="str">
            <v>The research methodology for comparative odontology of Selachii: Laboratory procedure.</v>
          </cell>
          <cell r="I23115" t="str">
            <v>Pluralidade, 2 (4): 1–17</v>
          </cell>
        </row>
        <row r="23116">
          <cell r="A23116">
            <v>24091</v>
          </cell>
          <cell r="B23116" t="str">
            <v>D</v>
          </cell>
          <cell r="C23116" t="str">
            <v>Rezent\24091.pdf</v>
          </cell>
          <cell r="F23116" t="str">
            <v>EL KAMEL-MOUTALIBI, O. &amp; MNASRI-SIOUDI, N. &amp; RAFRAFI-NOUIRA, S. &amp; BOUMAÏZA, M. &amp; REYNAUD, C. &amp; CAPAPÉ, C.</v>
          </cell>
          <cell r="G23116">
            <v>2014</v>
          </cell>
          <cell r="H23116" t="str">
            <v>Additional records of a rare elasmobranch species, Sharpnose Seven-Gill Shark Heptranchias perlo (Hexanchidae) off the northern Tunisian Coast (Central Mediterranean).</v>
          </cell>
          <cell r="I23116" t="str">
            <v>Annales, Series Historia Naturalis, 24 (2): 90–106</v>
          </cell>
        </row>
        <row r="23117">
          <cell r="A23117">
            <v>24092</v>
          </cell>
          <cell r="B23117" t="str">
            <v>D</v>
          </cell>
          <cell r="C23117" t="str">
            <v>Rezent\24092.pdf</v>
          </cell>
          <cell r="F23117" t="str">
            <v>ROEMER, R.P. &amp; GALLAGHER, A.J. &amp; HAMMERSCHLAG, N.</v>
          </cell>
          <cell r="G23117">
            <v>2016</v>
          </cell>
          <cell r="H23117" t="str">
            <v>Shallow water tidal flat use and associated specialized foraging behavior of the great hammerhead shark (Sphyrna mokarran).</v>
          </cell>
          <cell r="I23117" t="str">
            <v>Marine and Freshwater Behaviour and Physiology, 49 (4): 235–249</v>
          </cell>
        </row>
        <row r="23118">
          <cell r="A23118">
            <v>24093</v>
          </cell>
          <cell r="B23118" t="str">
            <v>D</v>
          </cell>
          <cell r="C23118" t="str">
            <v>Rezent\24093.pdf</v>
          </cell>
          <cell r="F23118" t="str">
            <v>GIRGIN, H. &amp; BAŞUSTA, N.</v>
          </cell>
          <cell r="G23118">
            <v>2016</v>
          </cell>
          <cell r="H23118" t="str">
            <v>Testing staining techniques to determine age and growth of Dasyatis pastinaca (Linnaeus, 1758) captured in Iskenderun Bay, northeastern Mediterranean.</v>
          </cell>
          <cell r="I23118" t="str">
            <v>Journal of Applied Ichthyology, 32 (3): 595–601</v>
          </cell>
        </row>
        <row r="23119">
          <cell r="A23119">
            <v>24094</v>
          </cell>
          <cell r="B23119" t="str">
            <v>D</v>
          </cell>
          <cell r="C23119" t="str">
            <v>Rezent\24094.pdf</v>
          </cell>
          <cell r="E23119" t="str">
            <v>http://www.spc.int/DigitalLibrary/Doc/FAME/InfoBull/TRAD/36/Trad36_28_Giglio.pdf</v>
          </cell>
          <cell r="F23119" t="str">
            <v>GIGLIO, V.J. &amp; LUIZ, O.J. &amp; REIS, M.S. &amp; GERHARDINGER, L.C.</v>
          </cell>
          <cell r="G23119">
            <v>2016</v>
          </cell>
          <cell r="H23119" t="str">
            <v>Memories of sawfish fisheries in a southwestern Atlantic estuary.</v>
          </cell>
          <cell r="I23119" t="str">
            <v>SPC Traditional Marine Resource Management and Knowledge Information Bulletin, 36: 28–32</v>
          </cell>
        </row>
        <row r="23120">
          <cell r="A23120">
            <v>24095</v>
          </cell>
          <cell r="B23120" t="str">
            <v>D</v>
          </cell>
          <cell r="C23120" t="str">
            <v>Rezent\24095.pdf</v>
          </cell>
          <cell r="F23120" t="str">
            <v>DI SCIARA, G.N. &amp; FERNANDO, D. &amp; ADNET, S. &amp; CAPPETTA, H. &amp; JABADO, R.W.</v>
          </cell>
          <cell r="G23120">
            <v>2017</v>
          </cell>
          <cell r="H23120" t="str">
            <v>Devil rays (Chondrichthyes: Mobula) of the Arabian Seas, with a redescription of Mobula kuhlii (Valenciennes in Müller and Henle, 1841).</v>
          </cell>
          <cell r="I23120" t="str">
            <v>Aquatic Conservation: Marine and Freshwater Ecosystems, 27 (1): 197-218</v>
          </cell>
        </row>
        <row r="23121">
          <cell r="A23121">
            <v>24096</v>
          </cell>
          <cell r="B23121" t="str">
            <v>D</v>
          </cell>
          <cell r="C23121" t="str">
            <v>Fossil\24096.pdf</v>
          </cell>
          <cell r="F23121" t="str">
            <v>JOHNSON-RANSOM, E. &amp; SHIMADA, K.</v>
          </cell>
          <cell r="G23121">
            <v>2016</v>
          </cell>
          <cell r="H23121" t="str">
            <v>Fossil Fishes from the Pfeifer Shale Member of the Upper Cretaceous Greenhorn Limestone in North-Central Kansas, U.S.A.</v>
          </cell>
          <cell r="I23121" t="str">
            <v>Transactions of the Kansas Academy of Science, 119 (2): 201–207</v>
          </cell>
        </row>
        <row r="23122">
          <cell r="A23122">
            <v>24097</v>
          </cell>
          <cell r="B23122" t="str">
            <v>D</v>
          </cell>
          <cell r="C23122" t="str">
            <v>Fossil\24097.pdf</v>
          </cell>
          <cell r="F23122" t="str">
            <v>JOHNSON-RANSOM, E. &amp; SHIMADA, K. &amp; KIRKLAND, J.I.</v>
          </cell>
          <cell r="G23122">
            <v>2016</v>
          </cell>
          <cell r="H23122" t="str">
            <v>The Late Cretaceous Lamniform Shark, Cretoxyrhina mantelli, from the Fairport Chalky Shale Member of the Carlile Shale in Northeastern Nebraska.</v>
          </cell>
          <cell r="I23122" t="str">
            <v>Transactions of the Kansas Academy of Science, 119 (2): 208–210</v>
          </cell>
        </row>
        <row r="23123">
          <cell r="A23123">
            <v>24098</v>
          </cell>
          <cell r="B23123" t="str">
            <v>D</v>
          </cell>
          <cell r="C23123" t="str">
            <v>Fossil\24098.pdf</v>
          </cell>
          <cell r="F23123" t="str">
            <v>OUROUMOVA, O. &amp; SHIMADA, K. &amp; KIRKLAND, J.I.</v>
          </cell>
          <cell r="G23123">
            <v>2016</v>
          </cell>
          <cell r="H23123" t="str">
            <v>Fossil Marine Vertebrates from the Blue Hill Shale Member (Middle Turonian) of the Upper Cretaceous Carlile Shale in Northeastern Nebraska.</v>
          </cell>
          <cell r="I23123" t="str">
            <v>Transactions of the Kansas Academy of Science, 119 (2): 211–221</v>
          </cell>
        </row>
        <row r="23124">
          <cell r="A23124">
            <v>24099</v>
          </cell>
          <cell r="B23124" t="str">
            <v>D</v>
          </cell>
          <cell r="C23124" t="str">
            <v>Fossil\24099.pdf</v>
          </cell>
          <cell r="F23124" t="str">
            <v>MCINTOSH, A.P. &amp; SHIMADA, K. &amp; EVERHART, M.J.</v>
          </cell>
          <cell r="G23124">
            <v>2016</v>
          </cell>
          <cell r="H23124" t="str">
            <v>Late Cretaceous Marine Vertebrate Fauna from the Fairport Chalk Member of the Carlile Shale in Southern Ellis County, Kansas, U.S.A.</v>
          </cell>
          <cell r="I23124" t="str">
            <v>Transactions of the Kansas Academy of Science, 119 (2): 222–230</v>
          </cell>
        </row>
        <row r="23125">
          <cell r="A23125">
            <v>24100</v>
          </cell>
          <cell r="B23125" t="str">
            <v>D</v>
          </cell>
          <cell r="C23125" t="str">
            <v>Rezent\24100.pdf</v>
          </cell>
          <cell r="F23125" t="str">
            <v>ARMANSIN, N.C. &amp; LEE, K.A. &amp; HUVENEERS, C. &amp; HARCOURT, R.G.</v>
          </cell>
          <cell r="G23125">
            <v>2016</v>
          </cell>
          <cell r="H23125" t="str">
            <v>Integrating social network analysis and fine-scale positioning to characterize the associations of a benthic shark.</v>
          </cell>
          <cell r="I23125" t="str">
            <v>Animal Behaviour, 115: 245–258</v>
          </cell>
        </row>
        <row r="23126">
          <cell r="A23126">
            <v>24101</v>
          </cell>
          <cell r="B23126" t="str">
            <v>D</v>
          </cell>
          <cell r="C23126" t="str">
            <v>Rezent\24101.pdf</v>
          </cell>
          <cell r="F23126" t="str">
            <v>MHAISEN, F.T. &amp; KHAMEES, N.R. &amp; ALI, A.H.</v>
          </cell>
          <cell r="G23126">
            <v>2013</v>
          </cell>
          <cell r="H23126" t="str">
            <v>Checklists of Cestodes of Freshwater and Marine Fishes of Basrah Province, Iraq.</v>
          </cell>
          <cell r="I23126" t="str">
            <v>Basrah Journal of Agricultural Sciences, 26 (Special Issue 1): 78–98</v>
          </cell>
        </row>
        <row r="23127">
          <cell r="A23127">
            <v>24102</v>
          </cell>
          <cell r="B23127" t="str">
            <v>D</v>
          </cell>
          <cell r="C23127" t="str">
            <v>Rezent\24102.pdf</v>
          </cell>
          <cell r="F23127" t="str">
            <v>BUSTAMANTE-AVENDAÑO, K. &amp; RODRÍGUEZ-SANTIAGO, M.A. &amp; ALDERETE-CHÁVEZ, Á. &amp; GRANO-MALDONADO, M. &amp; ROSALES-CASIÁN, J. &amp; LÓPEZ-GARCÍA, K. &amp; CACHO-TORRES, D.</v>
          </cell>
          <cell r="G23127">
            <v>2015</v>
          </cell>
          <cell r="H23127" t="str">
            <v>Reporte parasitológico del tiburón toro (Carcharhinus leucas) en la Costa sur del Golfo de México.</v>
          </cell>
          <cell r="I23127" t="str">
            <v>In: Conference: XXII Congreso Nacional de Ciencia y Tecnologia del Mar, Ensenada, B.C. –Biodiversidad Marina–</v>
          </cell>
        </row>
        <row r="23128">
          <cell r="A23128">
            <v>24103</v>
          </cell>
          <cell r="B23128" t="str">
            <v>D</v>
          </cell>
          <cell r="C23128" t="str">
            <v>Rezent\24103.pdf</v>
          </cell>
          <cell r="F23128" t="str">
            <v>DE CARVALHO, M.R. &amp; ROSA, R.S. &amp; DE ARAÚJO, M.L.G.</v>
          </cell>
          <cell r="G23128">
            <v>2016</v>
          </cell>
          <cell r="H23128" t="str">
            <v>A new species of Neotropical freshwater stingray (Chondrichthyes: Potamotrygonidae) from the Rio Negro, Amazonas, Brazil: the smallest species of Potamotrygon.</v>
          </cell>
          <cell r="I23128" t="str">
            <v xml:space="preserve">Zootaxa, 4107 (4): 566–586 </v>
          </cell>
        </row>
        <row r="23129">
          <cell r="A23129">
            <v>24104</v>
          </cell>
          <cell r="B23129" t="str">
            <v>D</v>
          </cell>
          <cell r="C23129" t="str">
            <v>Rezent\24104.pdf</v>
          </cell>
          <cell r="F23129" t="str">
            <v>BERROW, S.D. &amp; HEARDMAN, C.</v>
          </cell>
          <cell r="G23129">
            <v>1994</v>
          </cell>
          <cell r="H23129" t="str">
            <v>The basking shark Cetorhinus maximus (Gunnerus) in Irish waters-patterns of distribution and abundance.</v>
          </cell>
          <cell r="I23129" t="str">
            <v>Biology and Environment: Proceedings of the Royal Irish Academy, 94B (2): 101–107</v>
          </cell>
        </row>
        <row r="23130">
          <cell r="A23130">
            <v>24105</v>
          </cell>
          <cell r="B23130" t="str">
            <v>D</v>
          </cell>
          <cell r="C23130" t="str">
            <v>Rezent1\24105.pdf</v>
          </cell>
          <cell r="F23130" t="str">
            <v>MURRAY, C. &amp; CONNORS, R. &amp; O'CONNOR, I. &amp; DOWLING, V.</v>
          </cell>
          <cell r="G23130">
            <v>2015</v>
          </cell>
          <cell r="H23130" t="str">
            <v>The physiological response and recovery of a common elasmobranch bycatch species: the lesser spotted dogfish (Scyliorhinus canicula) subject to a controlled exposure event.</v>
          </cell>
          <cell r="I23130" t="str">
            <v>Biology and Environment: Proceedings of the Royal Irish Academy, 115B (3): 143–156</v>
          </cell>
        </row>
        <row r="23131">
          <cell r="A23131">
            <v>24106</v>
          </cell>
          <cell r="B23131" t="str">
            <v>D</v>
          </cell>
          <cell r="C23131" t="str">
            <v>Rezent\24106.pdf</v>
          </cell>
          <cell r="E23131" t="str">
            <v>https://ir.lib.hiroshima-u.ac.jp/files/public/39745/20160415114657762074/JGradSchBiospSciHU_54_89.pdf</v>
          </cell>
          <cell r="F23131" t="str">
            <v>SHIGETA, T. &amp; FURUMITSU, K. &amp; YAMAGUCHI, A. &amp; TOMIYAMA, T. &amp; SAKAI, Y. &amp; SAITO, H.</v>
          </cell>
          <cell r="G23131">
            <v>2015</v>
          </cell>
          <cell r="H23131" t="str">
            <v>Takifugu rubripes predation on the venomous stingray Dasyatis akajei: gut content evidence from an estuary in the western Seto Inland Sea, Japan.</v>
          </cell>
          <cell r="I23131" t="str">
            <v>Biosphere Science, 54: 89–98</v>
          </cell>
        </row>
        <row r="23132">
          <cell r="A23132">
            <v>24107</v>
          </cell>
          <cell r="B23132" t="str">
            <v>D</v>
          </cell>
          <cell r="C23132" t="str">
            <v>Rezent\24107.pdf</v>
          </cell>
          <cell r="F23132" t="str">
            <v>DU BUIT, M.H.</v>
          </cell>
          <cell r="G23132">
            <v>1973</v>
          </cell>
          <cell r="H23132" t="str">
            <v>Variations saisonnières et géographiques des raies dans les captures des chalutiers concarnois : prise par unité d'effort, fréquence et importance des espèces.</v>
          </cell>
          <cell r="I23132" t="str">
            <v>Cahiers de Biologie Marine, 14 (4): 529–545</v>
          </cell>
        </row>
        <row r="23133">
          <cell r="A23133">
            <v>24108</v>
          </cell>
          <cell r="B23133" t="str">
            <v>D</v>
          </cell>
          <cell r="C23133" t="str">
            <v>Rezent\24108.pdf</v>
          </cell>
          <cell r="F23133" t="str">
            <v>CAPAPÉ, C. &amp; ZAOUALI, J.</v>
          </cell>
          <cell r="G23133">
            <v>1977</v>
          </cell>
          <cell r="H23133" t="str">
            <v>Contribution a la biologie des Scyliorhinidae des Côtes Tunisiennes Vi : Galeus melastomus Rafinesque, 1810 répartition géographique et bathymétrique, sexualité, reproduction, fécondité.</v>
          </cell>
          <cell r="I23133" t="str">
            <v>Cahiers de Biologie Marine, 18 (4): 449–463</v>
          </cell>
        </row>
        <row r="23134">
          <cell r="A23134">
            <v>24109</v>
          </cell>
          <cell r="B23134" t="str">
            <v>D</v>
          </cell>
          <cell r="C23134" t="str">
            <v>Rezent\24109.pdf</v>
          </cell>
          <cell r="F23134" t="str">
            <v>CAPAPÉ, C. &amp; QUIGNARD, J.P.</v>
          </cell>
          <cell r="G23134">
            <v>1978</v>
          </cell>
          <cell r="H23134" t="str">
            <v>Contribution to biology of Rajidae of Tunisian Coasts .14. Raja polystigma Regan, 1923 - geographie and bathymetric repartition, sexuality, reproduction, fecundity.</v>
          </cell>
          <cell r="I23134" t="str">
            <v>Cahiers de Biologie Marine, 19 (2): 233–244</v>
          </cell>
        </row>
        <row r="23135">
          <cell r="A23135">
            <v>24110</v>
          </cell>
          <cell r="B23135" t="str">
            <v>D</v>
          </cell>
          <cell r="C23135" t="str">
            <v>Rezent\24110.pdf</v>
          </cell>
          <cell r="F23135" t="str">
            <v>BEN AMOR, M. &amp; MOURAD, D. &amp; YOUSSOUPH, D. &amp; MANSOR, B. &amp; SALEM, M. &amp; CAPAPÉ, C.</v>
          </cell>
          <cell r="G23135">
            <v>2016</v>
          </cell>
          <cell r="H23135" t="str">
            <v>Confirmed occurrence in the Mediterranean Sea of milk shark Rhizoprionodon acutus (Chondrichthyes: Carcharhinidae) and first record off the Tunisian coast.</v>
          </cell>
          <cell r="I23135" t="str">
            <v>Cahiers de Biologie Marine, 57 (2): 145–149</v>
          </cell>
        </row>
        <row r="23136">
          <cell r="A23136">
            <v>24111</v>
          </cell>
          <cell r="B23136" t="str">
            <v>D</v>
          </cell>
          <cell r="C23136" t="str">
            <v>Fossil\24111.pdf</v>
          </cell>
          <cell r="F23136" t="str">
            <v>HARRELL, T.L. &amp; PEREZ-HUERTA, A. &amp; PHILLIPS, G.</v>
          </cell>
          <cell r="G23136">
            <v>2016</v>
          </cell>
          <cell r="H23136" t="str">
            <v>Strontium isotope age-dating of fossil shark tooth enameloid from the Upper Cretaceous Strata of Alabama and Mississippi, USA.</v>
          </cell>
          <cell r="I23136" t="str">
            <v>Cretaceous Research, 62: 1–12</v>
          </cell>
        </row>
        <row r="23137">
          <cell r="A23137">
            <v>24112</v>
          </cell>
          <cell r="B23137" t="str">
            <v>D</v>
          </cell>
          <cell r="C23137" t="str">
            <v>Rezent\24112.pdf</v>
          </cell>
          <cell r="E23137" t="str">
            <v>http://sfi.mnhn.fr/cybium/numeros/1986/103/09-AlHassan[103]295-297.pdf</v>
          </cell>
          <cell r="F23137" t="str">
            <v>AL-HASSAN, L.A.J. &amp; AL-BARDI, M.E.H.</v>
          </cell>
          <cell r="G23137">
            <v>1986</v>
          </cell>
          <cell r="H23137" t="str">
            <v>First record of some fishes from Khor Al-Zubair Abdullah and Shatt Al-Arab, Basrah, Iraq.</v>
          </cell>
          <cell r="I23137" t="str">
            <v>Cybium, 10 (3): 295–297</v>
          </cell>
        </row>
        <row r="23138">
          <cell r="A23138">
            <v>24113</v>
          </cell>
          <cell r="B23138" t="str">
            <v>D</v>
          </cell>
          <cell r="C23138" t="str">
            <v>Rezent\24113.pdf</v>
          </cell>
          <cell r="F23138" t="str">
            <v>KOTTELAT, M.</v>
          </cell>
          <cell r="G23138">
            <v>1987</v>
          </cell>
          <cell r="H23138" t="str">
            <v>The types of Peruvian fishes described by Tschudi (1846).</v>
          </cell>
          <cell r="I23138" t="str">
            <v>Cybium, 11 (1): 47–54</v>
          </cell>
        </row>
        <row r="23139">
          <cell r="A23139">
            <v>24114</v>
          </cell>
          <cell r="B23139" t="str">
            <v>D</v>
          </cell>
          <cell r="C23139" t="str">
            <v>Rezent\24114.pdf</v>
          </cell>
          <cell r="E23139" t="str">
            <v>http://sfi.mnhn.fr/cybium/numeros/1989/132/10-Matallanas[132]189-191.pdf</v>
          </cell>
          <cell r="F23139" t="str">
            <v>MATALLANAS, J.</v>
          </cell>
          <cell r="G23139">
            <v>1989</v>
          </cell>
          <cell r="H23139" t="str">
            <v>Additions to and comments about the Mediterranean fishes in the Medifaune data bank.</v>
          </cell>
          <cell r="I23139" t="str">
            <v>Cybium, 13 (2): 189–191</v>
          </cell>
        </row>
        <row r="23140">
          <cell r="A23140">
            <v>24115</v>
          </cell>
          <cell r="B23140" t="str">
            <v>D</v>
          </cell>
          <cell r="C23140" t="str">
            <v>Rezent\24115.pdf</v>
          </cell>
          <cell r="E23140" t="str">
            <v>http://sfi.mnhn.fr/cybium/numeros/1992/162/04-AbdelAziz[162]121-132.pdf</v>
          </cell>
          <cell r="F23140" t="str">
            <v>ABDEL-AZIZ, S.H.</v>
          </cell>
          <cell r="G23140">
            <v>1992</v>
          </cell>
          <cell r="H23140" t="str">
            <v>The use of vertebral rings of the brown ray Raja miraletus (Linnaeus, 1758) off Egyptian Mediterranean coast for estimation of age and growth.</v>
          </cell>
          <cell r="I23140" t="str">
            <v>Cybium, 16 (2): 121–132</v>
          </cell>
        </row>
        <row r="23141">
          <cell r="A23141">
            <v>24116</v>
          </cell>
          <cell r="F23141" t="str">
            <v>HUREAU, J.C. &amp; DUHAMEL, G.</v>
          </cell>
          <cell r="G23141">
            <v>1980</v>
          </cell>
          <cell r="H23141" t="str">
            <v>Fishes and Fishing at the Kerguelen Islands Antarctic Ridge Of Indian Ocean.</v>
          </cell>
          <cell r="I23141" t="str">
            <v>Cybium, 3 (10): 91–97</v>
          </cell>
        </row>
        <row r="23142">
          <cell r="A23142">
            <v>24117</v>
          </cell>
          <cell r="F23142" t="str">
            <v>CAPAPÉ, C. &amp; DESOUTTER, M.</v>
          </cell>
          <cell r="G23142">
            <v>1980</v>
          </cell>
          <cell r="H23142" t="str">
            <v>New description of Raja asterias (pisces rajiformes).</v>
          </cell>
          <cell r="I23142" t="str">
            <v>Cybium, 3 (11): 29–39</v>
          </cell>
        </row>
        <row r="23143">
          <cell r="A23143">
            <v>24118</v>
          </cell>
          <cell r="F23143" t="str">
            <v>CAPAPÉ, C. &amp; DESOUTTER, M.</v>
          </cell>
          <cell r="G23143">
            <v>1979</v>
          </cell>
          <cell r="H23143" t="str">
            <v>Note on the validity of Raja atra.</v>
          </cell>
          <cell r="I23143" t="str">
            <v>Cybium, 3 (5): 71–86</v>
          </cell>
        </row>
        <row r="23144">
          <cell r="A23144">
            <v>24119</v>
          </cell>
          <cell r="F23144" t="str">
            <v>QUINIOU, L. &amp; ANDRIAMIRADO, G.R.</v>
          </cell>
          <cell r="G23144">
            <v>1979</v>
          </cell>
          <cell r="H23144" t="str">
            <v>Variations in the diet of 3 species of rays from Douarnenez Bay Finistere department France Raja montagui, Raja brachyura, Raja clavata.</v>
          </cell>
          <cell r="I23144" t="str">
            <v>Cybium, 3 (7</v>
          </cell>
        </row>
        <row r="23145">
          <cell r="A23145">
            <v>24120</v>
          </cell>
          <cell r="B23145" t="str">
            <v>D</v>
          </cell>
          <cell r="C23145" t="str">
            <v>Rezent\24120.pdf</v>
          </cell>
          <cell r="E23145" t="str">
            <v>http://sfi.mnhn.fr/cybium/numeros/2006/304%20EEA/06.Orlov2.pdf</v>
          </cell>
          <cell r="F23145" t="str">
            <v>ORLOV, A. &amp; TOKRANOV, A. &amp; FATYKHOV, R.</v>
          </cell>
          <cell r="G23145">
            <v>2006</v>
          </cell>
          <cell r="H23145" t="str">
            <v>Common deep-benthic skates (Rajidae) of the northwestern Pacific: Basic ecological and biological features.</v>
          </cell>
          <cell r="I23145" t="str">
            <v>Cybium, 30 (4) (Supplement): 49–65</v>
          </cell>
        </row>
        <row r="23146">
          <cell r="A23146">
            <v>24121</v>
          </cell>
          <cell r="B23146" t="str">
            <v>D</v>
          </cell>
          <cell r="C23146" t="str">
            <v>Rezent\24121.pdf</v>
          </cell>
          <cell r="F23146" t="str">
            <v>CLUA, E. &amp; VIGNAUD, T.</v>
          </cell>
          <cell r="G23146">
            <v>2016</v>
          </cell>
          <cell r="H23146" t="str">
            <v>Possible collapse of reef shark populations in remote coral reef ecosystems in the Coral Sea (Western Pacific).</v>
          </cell>
          <cell r="I23146" t="str">
            <v>Cybium, 40 (1): 51–59</v>
          </cell>
        </row>
        <row r="23147">
          <cell r="A23147">
            <v>24122</v>
          </cell>
          <cell r="B23147" t="str">
            <v>D</v>
          </cell>
          <cell r="C23147" t="str">
            <v>Rezent\24122.pdf</v>
          </cell>
          <cell r="E23147" t="str">
            <v>http://sfi.mnhn.fr/cybium/numeros/1981/54/02-Capape[54]23-39.pdf</v>
          </cell>
          <cell r="F23147" t="str">
            <v>CAPAPÉ, C. &amp; DESOUTTER, M.</v>
          </cell>
          <cell r="G23147">
            <v>1981</v>
          </cell>
          <cell r="H23147" t="str">
            <v>Nouvelle description de Raja (Raja) clavata Linnaeus, 1758 et note sur la validité de Raja (raja) capensis Müller &amp; Henlé, 1841</v>
          </cell>
          <cell r="I23147" t="str">
            <v>Cybium, 5 (4): 23–40</v>
          </cell>
        </row>
        <row r="23148">
          <cell r="A23148">
            <v>24123</v>
          </cell>
          <cell r="B23148" t="str">
            <v>D</v>
          </cell>
          <cell r="C23148" t="str">
            <v>Rezent\24123.pdf</v>
          </cell>
          <cell r="E23148" t="str">
            <v>http://sfi.mnhn.fr/cybium/numeros/1982/63/07-Capape[63]47-57.pdf</v>
          </cell>
          <cell r="F23148" t="str">
            <v>CAPAPÉ, C. &amp; DESOUTTER, M.</v>
          </cell>
          <cell r="G23148">
            <v>1982</v>
          </cell>
          <cell r="H23148" t="str">
            <v>Propos sur le paratype de Raja smithii Müller &amp; Henlé, 1841 (Pisces, Rajiformes) déposé au Muséum national d'Histoire naturelle (Paris).</v>
          </cell>
          <cell r="I23148" t="str">
            <v>Cybium, 6 (3): 47–58</v>
          </cell>
        </row>
        <row r="23149">
          <cell r="A23149">
            <v>24124</v>
          </cell>
          <cell r="B23149" t="str">
            <v>D</v>
          </cell>
          <cell r="C23149" t="str">
            <v>Rezent\24124.pdf</v>
          </cell>
          <cell r="E23149" t="str">
            <v>http://sfi.mnhn.fr/cybium/numeros/1985/91/10-AlBradi[91]93-96.pdf</v>
          </cell>
          <cell r="F23149" t="str">
            <v>AL-BADRI, M.E.H.</v>
          </cell>
          <cell r="G23149">
            <v>1985</v>
          </cell>
          <cell r="H23149" t="str">
            <v>Aspects of the red and white myotomal muscle in Arabian carpet shark Chiloscyllium arabicum (Goubanov, 1979) from Khor Abdullah, northwest of the Arabian Gulf, Iraq.</v>
          </cell>
          <cell r="I23149" t="str">
            <v>Cybium, 9 (1): 93–95</v>
          </cell>
        </row>
        <row r="23150">
          <cell r="A23150">
            <v>24125</v>
          </cell>
          <cell r="B23150" t="str">
            <v>D</v>
          </cell>
          <cell r="C23150" t="str">
            <v>Rezent\24125.pdf</v>
          </cell>
          <cell r="F23150" t="str">
            <v>JOSE JUAN-JORDA, M. &amp; BARTH, J.A. &amp; CLARKE, M.E. &amp; WAKEFIELD, W.W.</v>
          </cell>
          <cell r="G23150">
            <v>2009</v>
          </cell>
          <cell r="H23150" t="str">
            <v>Groundfish species associations with distinct oceanographic habitats in the Northern California Current.</v>
          </cell>
          <cell r="I23150" t="str">
            <v>Fisheries Oceanography, 18 (1): 1–19</v>
          </cell>
        </row>
        <row r="23151">
          <cell r="A23151">
            <v>24126</v>
          </cell>
          <cell r="B23151" t="str">
            <v>D</v>
          </cell>
          <cell r="C23151" t="str">
            <v>Rezent\24126.pdf</v>
          </cell>
          <cell r="F23151" t="str">
            <v>PETRIE, B. &amp; FRANK, K.T. &amp; SHACKELL, N.L. &amp; LEGGETT, W.C.</v>
          </cell>
          <cell r="G23151">
            <v>2009</v>
          </cell>
          <cell r="H23151" t="str">
            <v>Structure and stability in exploited marine fish communities: quantifying critical transitions.</v>
          </cell>
          <cell r="I23151" t="str">
            <v>Fisheries Oceanography, 18 (2): 83–101</v>
          </cell>
        </row>
        <row r="23152">
          <cell r="A23152">
            <v>24127</v>
          </cell>
          <cell r="B23152" t="str">
            <v>D</v>
          </cell>
          <cell r="C23152" t="str">
            <v>Rezent\24127.pdf</v>
          </cell>
          <cell r="F23152" t="str">
            <v>KATSANEVAKIS, S. &amp; MARAVELIAS, C.D. &amp; DAMALAS, D. &amp; KARAGEORGIS, A.P. &amp; TSITSIKA, E.V. &amp; ANAGNOSTOU, C. &amp; PAPACONSTANTINOU, C.</v>
          </cell>
          <cell r="G23152">
            <v>2009</v>
          </cell>
          <cell r="H23152" t="str">
            <v>Spatiotemporal distribution and habitat use of commercial demersal species in the eastern Mediterranean Sea.</v>
          </cell>
          <cell r="I23152" t="str">
            <v>Fisheries Oceanography, 18 (6): 439–457</v>
          </cell>
        </row>
        <row r="23153">
          <cell r="A23153">
            <v>24128</v>
          </cell>
          <cell r="B23153" t="str">
            <v>D</v>
          </cell>
          <cell r="C23153" t="str">
            <v>Rezent\24128.pdf</v>
          </cell>
          <cell r="F23153" t="str">
            <v>OHSHIMO, S. &amp; FUJINAMI, Y. &amp; SHIOZAKI, K. &amp; KAI, M. &amp; SEMBA, Y. &amp; KATSUMATA, N. &amp; OCHI, D. &amp; MATSUNAGA, H. &amp; MINAMI, H. &amp; KIYOTA, M. &amp; YOKAWA, K.</v>
          </cell>
          <cell r="G23153">
            <v>2016</v>
          </cell>
          <cell r="H23153" t="str">
            <v>Distribution, body length, and abundance of blue shark and shortfin mako offshore of northeastern Japan, as determined from observed pelagic longline data, 2000-2014.</v>
          </cell>
          <cell r="I23153" t="str">
            <v>Fisheries Oceanography, 25 (3): 259–276</v>
          </cell>
        </row>
        <row r="23154">
          <cell r="A23154">
            <v>24129</v>
          </cell>
          <cell r="B23154" t="str">
            <v>D</v>
          </cell>
          <cell r="C23154" t="str">
            <v>Rezent\24129.pdf</v>
          </cell>
          <cell r="E23154" t="str">
            <v>http://www.ncbi.nlm.nih.gov/pmc/articles/PMC1249216/pdf/janat00550-0123.pdf</v>
          </cell>
          <cell r="F23154" t="str">
            <v>EDGEWORTH, F.H.</v>
          </cell>
          <cell r="G23154">
            <v>1931</v>
          </cell>
          <cell r="H23154" t="str">
            <v>On the development of the hyoid bar and rays in Plagiostomi.</v>
          </cell>
          <cell r="I23154" t="str">
            <v>Journal of Anatomy, 66 (1): 104–113</v>
          </cell>
        </row>
        <row r="23155">
          <cell r="A23155">
            <v>24130</v>
          </cell>
          <cell r="B23155" t="str">
            <v>D</v>
          </cell>
          <cell r="C23155" t="str">
            <v>Rezent\24130.pdf</v>
          </cell>
          <cell r="E23155" t="str">
            <v>http://www.ncbi.nlm.nih.gov/pmc/articles/PMC1272955/pdf/janat00487-0015.pdf</v>
          </cell>
          <cell r="F23155" t="str">
            <v>DAVIES, D.V.</v>
          </cell>
          <cell r="G23155">
            <v>1948</v>
          </cell>
          <cell r="H23155" t="str">
            <v>The synovial joints of the skate (Raia).</v>
          </cell>
          <cell r="I23155" t="str">
            <v>Journal of Anatomy, 82 (1): 9–20</v>
          </cell>
        </row>
        <row r="23156">
          <cell r="A23156">
            <v>24132</v>
          </cell>
          <cell r="B23156" t="str">
            <v>D</v>
          </cell>
          <cell r="C23156" t="str">
            <v>Rezent\24132.pdf</v>
          </cell>
          <cell r="F23156" t="str">
            <v>CUNHA, C.M. &amp; OLIVEIRA, L.E. &amp; KFOURY, J.R.</v>
          </cell>
          <cell r="G23156">
            <v>2016</v>
          </cell>
          <cell r="H23156" t="str">
            <v>Comparative anatomy of the extraocular muscles in four Myliobatoidei rays (Batoidea, Myliobatiformes).</v>
          </cell>
          <cell r="I23156" t="str">
            <v>Journal of Anatomy, 228 (5): 877–886</v>
          </cell>
        </row>
        <row r="23157">
          <cell r="A23157">
            <v>24133</v>
          </cell>
          <cell r="B23157" t="str">
            <v>D</v>
          </cell>
          <cell r="C23157" t="str">
            <v>Rezent\24133.pdf</v>
          </cell>
          <cell r="F23157" t="str">
            <v>CAMUS, A. &amp; BROWN, C. &amp; FIELD, C. &amp; MCDERMOTT, A.</v>
          </cell>
          <cell r="G23157">
            <v>2016</v>
          </cell>
          <cell r="H23157" t="str">
            <v>Amyloid-like renal lesions in a roughtail stingray Dasyatis centroura (Mitchill 1815).</v>
          </cell>
          <cell r="I23157" t="str">
            <v>Journal of Fish Diseases, 39 (5): 613–617</v>
          </cell>
        </row>
        <row r="23158">
          <cell r="A23158">
            <v>24135</v>
          </cell>
          <cell r="B23158" t="str">
            <v>D</v>
          </cell>
          <cell r="C23158" t="str">
            <v>Rezent\24135.pdf</v>
          </cell>
          <cell r="E23158" t="str">
            <v>http://www.scielo.cl/pdf/imar/v34n2/art25.pdf</v>
          </cell>
          <cell r="F23158" t="str">
            <v>MELÉNDEZ, R. &amp; LOPEZ, S. &amp; YÁÑEZ, E.</v>
          </cell>
          <cell r="G23158">
            <v>2006</v>
          </cell>
          <cell r="H23158" t="str">
            <v>Nuevos antecedentes de Pseudocarcharias kamoharai (Matsubara, 1936) (Chondrichthyes: Lamniformes: Pseudocarchariidae), frente al norte de Chile.</v>
          </cell>
          <cell r="I23158" t="str">
            <v>Latin American Journal of Aquatic Research, 34 (2): 223–226</v>
          </cell>
        </row>
        <row r="23159">
          <cell r="A23159">
            <v>24136</v>
          </cell>
          <cell r="B23159" t="str">
            <v>D</v>
          </cell>
          <cell r="C23159" t="str">
            <v>Rezent\24136.pdf</v>
          </cell>
          <cell r="E23159" t="str">
            <v>http://www.scielo.cl/pdf/lajar/v38n3/art13.pdf</v>
          </cell>
          <cell r="F23159" t="str">
            <v>GONZALEZ-PEREZ, F. &amp; CUBERO-PARDO, P.</v>
          </cell>
          <cell r="G23159">
            <v>2010</v>
          </cell>
          <cell r="H23159" t="str">
            <v>Short-term effects of tourism activities on the behavior of representative fauna on the Galapagos Islands, Ecuador.</v>
          </cell>
          <cell r="I23159" t="str">
            <v>Latin American Journal of Aquatic Research, 38 (3): 493–500</v>
          </cell>
        </row>
        <row r="23160">
          <cell r="A23160">
            <v>24137</v>
          </cell>
          <cell r="B23160" t="str">
            <v>D</v>
          </cell>
          <cell r="C23160" t="str">
            <v>Rezent\24137.pdf</v>
          </cell>
          <cell r="E23160" t="str">
            <v>http://www.lajar.cl/pdf/imar/v44n1/Art%C3%ADculo_44_1_21.pdf</v>
          </cell>
          <cell r="F23160" t="str">
            <v>CABRERA, Y. &amp; AGUILAR, C. &amp; GONZALEZ-SANSON, G. &amp; FERNANDO MARQUEZ-FARIAS, J.</v>
          </cell>
          <cell r="G23160">
            <v>2016</v>
          </cell>
          <cell r="H23160" t="str">
            <v>Ocurrencia de una hembra preñada de tiburón mako Isurus oxyrinchus al noroeste de Cuba. [Occurrence of an Isurus oxyrinchus pregnant female to the northwest of Cuba.]</v>
          </cell>
          <cell r="I23160" t="str">
            <v>Latin American Journal of Aquatic Research, 44 (1): 184–189</v>
          </cell>
        </row>
        <row r="23161">
          <cell r="A23161">
            <v>24138</v>
          </cell>
          <cell r="B23161" t="str">
            <v>D</v>
          </cell>
          <cell r="C23161" t="str">
            <v>Rezent1\24138.pdf</v>
          </cell>
          <cell r="F23161" t="str">
            <v>PINTO, C. &amp; SPEZIA, L.</v>
          </cell>
          <cell r="G23161">
            <v>2016</v>
          </cell>
          <cell r="H23161" t="str">
            <v>Markov switching autoregressive models for interpreting vertical movement data with application to an endangered marine apex predator.</v>
          </cell>
          <cell r="I23161" t="str">
            <v>Methods in Ecology and Evolution, 7 (4): 407–417</v>
          </cell>
        </row>
        <row r="23162">
          <cell r="A23162">
            <v>24139</v>
          </cell>
          <cell r="B23162" t="str">
            <v>D</v>
          </cell>
          <cell r="C23162" t="str">
            <v>Rezent\24139.pdf</v>
          </cell>
          <cell r="F23162" t="str">
            <v>SMITH, K.R. &amp; SCARPACI, C. &amp; LOUDEN, B.M. &amp; OTWAY, N.M.</v>
          </cell>
          <cell r="G23162">
            <v>2016</v>
          </cell>
          <cell r="H23162" t="str">
            <v>Does the grey nurse shark (Carcharias taurus) exhibit agonistic pectoral fin depression? A stereo-video photogrammetric assessment off eastern Australia.</v>
          </cell>
          <cell r="I23162" t="str">
            <v>Pacific Conservation Biology, 22 (1): 3–11</v>
          </cell>
        </row>
        <row r="23163">
          <cell r="A23163">
            <v>24140</v>
          </cell>
          <cell r="B23163" t="str">
            <v>D</v>
          </cell>
          <cell r="C23163" t="str">
            <v>Rezent\24140.pdf</v>
          </cell>
          <cell r="F23163" t="str">
            <v>JIMENEZ, C.</v>
          </cell>
          <cell r="G23163">
            <v>1997</v>
          </cell>
          <cell r="H23163" t="str">
            <v>Coral colony fragmentation by whitetip reef sharks at Coiba Island National Park, Panama.</v>
          </cell>
          <cell r="I23163" t="str">
            <v>Revista de Biología Tropical, 44–45 (3–1 PART B): 698–700</v>
          </cell>
        </row>
        <row r="23164">
          <cell r="A23164">
            <v>24141</v>
          </cell>
          <cell r="B23164" t="str">
            <v>D</v>
          </cell>
          <cell r="C23164" t="str">
            <v>Rezent1\24141.pdf</v>
          </cell>
          <cell r="F23164" t="str">
            <v>RODRIGUEZ-ROMERO, J. &amp; PALACIOS-SALGADO, D.S. &amp; LOPEZ-MARTINEZ, J. &amp; HERNANDEZ-VAZQUEZ, S. &amp; PONCE-DIAZ, G.</v>
          </cell>
          <cell r="G23164">
            <v>2008</v>
          </cell>
          <cell r="H23164" t="str">
            <v>Composición taxonómica y relaciones zoogeográficas de los peces demersales de la costa occidental de Baja California Sur, México [Taxonomic composition and zoogeographic relations of demersal in the western coast of Baja California Sur, Mexico].</v>
          </cell>
          <cell r="I23164" t="str">
            <v>Revista de Biología Tropical, 56 (4): 1765–1783</v>
          </cell>
        </row>
        <row r="23165">
          <cell r="A23165">
            <v>24142</v>
          </cell>
          <cell r="B23165" t="str">
            <v>D</v>
          </cell>
          <cell r="C23165" t="str">
            <v>Rezent1\24142.pdf</v>
          </cell>
          <cell r="F23165" t="str">
            <v>ALEJANDRO SIBAJA-CORDERO, J.</v>
          </cell>
          <cell r="G23165">
            <v>2008</v>
          </cell>
          <cell r="H23165" t="str">
            <v>Spatial-temporal tendencies of marine faunal observations in touristic dives (Isla del Coco, Costa Rica).</v>
          </cell>
          <cell r="I23165" t="str">
            <v>Revista de Biología Tropical, 56: 113–132</v>
          </cell>
        </row>
        <row r="23166">
          <cell r="A23166">
            <v>24144</v>
          </cell>
          <cell r="B23166" t="str">
            <v>D</v>
          </cell>
          <cell r="C23166" t="str">
            <v>Rezent1\24144.pdf</v>
          </cell>
          <cell r="F23166" t="str">
            <v>LOPEZ-MARTINEZ, J. &amp; HERRERA-VALDIVIA, E. &amp; RODRIGUEZ-ROMERO, J. &amp; HERNANDEZ-VAZQUEZ, S.</v>
          </cell>
          <cell r="G23166">
            <v>2010</v>
          </cell>
          <cell r="H23166" t="str">
            <v>Peces de la fauna de acompañamiento en la pesca industrial de camarón en el Golfo de California, México [Bycatch fish species from shrimp industrial fishery in the Gulf of California, Mexico].</v>
          </cell>
          <cell r="I23166" t="str">
            <v>Revista de Biología Tropical, 58 (3): 925–942</v>
          </cell>
        </row>
        <row r="23167">
          <cell r="A23167">
            <v>24145</v>
          </cell>
          <cell r="B23167" t="str">
            <v>D</v>
          </cell>
          <cell r="C23167" t="str">
            <v>Rezent1\24145.pdf</v>
          </cell>
          <cell r="E23167" t="str">
            <v>http://www.scielo.sa.cr/pdf/rbt/v60s3/a16v60s3.pdf</v>
          </cell>
          <cell r="F23167" t="str">
            <v>CORTÉS, A. &amp; SÁNCHEZ-JIMÉNEZ, J. A. &amp; RODRÍGUEZ-ARRIETA, G. &amp; QUIRÓS-BARRANTES, P.C. &amp; GONZÁLEZ, S.B.</v>
          </cell>
          <cell r="G23167">
            <v>2012</v>
          </cell>
          <cell r="H23167" t="str">
            <v>Elasmobranchs observed in deepwaters (45-330m) at Isla del Coco National Park, Costa Rica (Eastern Tropical Pacific).</v>
          </cell>
          <cell r="I23167" t="str">
            <v>Revista de Biología Tropical, 60 (Suppl 3): 257–273</v>
          </cell>
        </row>
        <row r="23168">
          <cell r="A23168">
            <v>24146</v>
          </cell>
          <cell r="B23168" t="str">
            <v>D</v>
          </cell>
          <cell r="C23168" t="str">
            <v>Rezent1\24146.pdf</v>
          </cell>
          <cell r="E23168" t="str">
            <v>http://www.scielo.sa.cr/pdf/rbt/v60s3/a17v60s3.pdf</v>
          </cell>
          <cell r="F23168" t="str">
            <v>LÓPEZ-GARRO, A. &amp; ZANELLA, I. &amp; GOLFÍN-DUARTE, G. &amp; PÉREZ-MONTERO, M.</v>
          </cell>
          <cell r="G23168">
            <v>2012</v>
          </cell>
          <cell r="H23168" t="str">
            <v>First record of the blacktip reef shark Carcharhinus melanopterus (Carcharhiniformes: Carcharhinidae) from the Tropical Eastern Pacific.</v>
          </cell>
          <cell r="I23168" t="str">
            <v>Revista de Biología Tropical, 60 (Suppl 3): 275–278</v>
          </cell>
        </row>
        <row r="23169">
          <cell r="A23169">
            <v>24147</v>
          </cell>
          <cell r="B23169" t="str">
            <v>D</v>
          </cell>
          <cell r="C23169" t="str">
            <v>Rezent1\24147.pdf</v>
          </cell>
          <cell r="E23169" t="str">
            <v>http://www.scielo.sa.cr/pdf/rbt/v60s3/a21v60s3.pdf</v>
          </cell>
          <cell r="F23169" t="str">
            <v>FRIEDLANDER, A.M. &amp; ZGLICZYNSKI, B.J. &amp; BALLESTEROS, E. &amp; ABURTO-OROPEZA, O. &amp; BOLAÑOS, A. &amp; SALA, E.</v>
          </cell>
          <cell r="G23169">
            <v>2012</v>
          </cell>
          <cell r="H23169" t="str">
            <v>The shallow-water fish assemblage of Isla del Coco National Park, Costa Rica: structure and patterns in an isolated, predator-dominated ecosystem.</v>
          </cell>
          <cell r="I23169" t="str">
            <v>Revista de Biología Tropical, 60 (Suppl 3): 321–338</v>
          </cell>
        </row>
        <row r="23170">
          <cell r="A23170">
            <v>24148</v>
          </cell>
          <cell r="B23170" t="str">
            <v>D</v>
          </cell>
          <cell r="C23170" t="str">
            <v>Rezent1\24148.pdf</v>
          </cell>
          <cell r="E23170" t="str">
            <v>http://www.scielo.sa.cr/pdf/rbt/v60s3/a22v60s3.pdf</v>
          </cell>
          <cell r="F23170" t="str">
            <v>ZANELLA, I. &amp; LÓPEZ-GARRO, A. &amp; GOLFÍN-DUARTE, G. &amp; SAENZ, J.C.</v>
          </cell>
          <cell r="G23170">
            <v>2012</v>
          </cell>
          <cell r="H23170" t="str">
            <v>Abundancia, tamaño y estructura poblacional del tiburón punta blanca de arrecife, Triaenodon obesus (Carcharhiniformes: Carcharhinidae), en Bahía Chatham, Parque Nacional Isla del Coco, Costa Rica.</v>
          </cell>
          <cell r="I23170" t="str">
            <v>Revista de Biología Tropical, 60 (Suppl 3): 339–346</v>
          </cell>
        </row>
        <row r="23171">
          <cell r="A23171">
            <v>24149</v>
          </cell>
          <cell r="B23171" t="str">
            <v>D</v>
          </cell>
          <cell r="C23171" t="str">
            <v>Rezent\24149.pdf</v>
          </cell>
          <cell r="F23171" t="str">
            <v>TAGLIAFICO, A. &amp; RAGO, N. &amp; BARANY, M. &amp; RANGEL, S.</v>
          </cell>
          <cell r="G23171">
            <v>2015</v>
          </cell>
          <cell r="H23171" t="str">
            <v>Biology of Rhizoprionodon lalandii (Elasmobranchii: Carcharhinidae) captured by the artisanal fishery of Isla de Margarita, Venezuela.</v>
          </cell>
          <cell r="I23171" t="str">
            <v>Revista de Biología Tropical, 63 (4): 1091–1103</v>
          </cell>
        </row>
        <row r="23172">
          <cell r="A23172">
            <v>24150</v>
          </cell>
          <cell r="F23172" t="str">
            <v>WANG, Q. &amp; YANG, G. &amp; WU, X. &amp; XU, X. &amp; LAI, C. &amp; NING, Y. &amp; LUO, J.-F.</v>
          </cell>
          <cell r="G23172">
            <v>2006</v>
          </cell>
          <cell r="H23172" t="str">
            <v>Fish resources and their conservation strategies in Hepu Dugong State Nature Reserve and its adjacent waters.</v>
          </cell>
          <cell r="I23172" t="str">
            <v>Yingyong Shengtai Xuebao, 17 (9): 1715–1720</v>
          </cell>
        </row>
        <row r="23173">
          <cell r="A23173">
            <v>24152</v>
          </cell>
          <cell r="B23173" t="str">
            <v>D</v>
          </cell>
          <cell r="C23173" t="str">
            <v>Rezent\24152.PDF</v>
          </cell>
          <cell r="E23173" t="str">
            <v>http://journals.plos.org/plosone/article/asset?id=10.1371%2Fjournal.pone.0153393.PDF</v>
          </cell>
          <cell r="F23173" t="str">
            <v>ARMSTRONG, A.O. &amp; ARMSTRONG, A.J. &amp; JAINE, F.R. &amp; COUTURIER, L.I. &amp; FIORA, K. &amp; URIBE-PALOMINO, J. &amp; WEEKS, S.J. &amp; TOWNSEND, K.A. &amp; BENNETT, M.B. &amp; RICHARDSON, A.J.</v>
          </cell>
          <cell r="G23173">
            <v>2016</v>
          </cell>
          <cell r="H23173" t="str">
            <v>Prey Density Threshold and Tidal Influence on Reef Manta Ray Foraging at an Aggregation Site on the Great Barrier Reef.</v>
          </cell>
          <cell r="I23173" t="str">
            <v>PLoS ONE, 11 (5): e0153393</v>
          </cell>
        </row>
        <row r="23174">
          <cell r="A23174">
            <v>24153</v>
          </cell>
          <cell r="B23174" t="str">
            <v>D</v>
          </cell>
          <cell r="C23174" t="str">
            <v>Rezent\24153.PDF</v>
          </cell>
          <cell r="E23174" t="str">
            <v>http://journals.plos.org/plosone/article/asset?id=10.1371%2Fjournal.pone.0151221.PDF</v>
          </cell>
          <cell r="F23174" t="str">
            <v>PICKARD, A.E. &amp; VAUDO, J.J. &amp; WETHERBEE, B.M. &amp; NEMETH, R.S. &amp; BLONDEAU, J.B. &amp; KADISON, E.A. &amp; SHIVJI, M.S.</v>
          </cell>
          <cell r="G23174">
            <v>2016</v>
          </cell>
          <cell r="H23174" t="str">
            <v>Comparative Use of a Caribbean Mesophotic Coral Ecosystem and Association with Fish Spawning Aggregations by Three Species of Shark.</v>
          </cell>
          <cell r="I23174" t="str">
            <v>PLoS ONE, 11 (5): e0151221</v>
          </cell>
        </row>
        <row r="23175">
          <cell r="A23175">
            <v>24154</v>
          </cell>
          <cell r="B23175" t="str">
            <v>D</v>
          </cell>
          <cell r="C23175" t="str">
            <v>Rezent\24154.pdf</v>
          </cell>
          <cell r="F23175" t="str">
            <v>ALVES, L.M. &amp; NUNES, M. &amp; MARCHAND, P. &amp; LE BIZEC, B. &amp; MENDES, S. &amp; CORREIA, J.P. &amp; LEMOS, M.F. &amp; NOVAIS, S.C.</v>
          </cell>
          <cell r="G23175">
            <v>2016</v>
          </cell>
          <cell r="H23175" t="str">
            <v>Blue sharks (Prionace glauca) as bioindicators of pollution and health in the Atlantic Ocean: Contamination levels and biochemical stress responses.</v>
          </cell>
          <cell r="I23175" t="str">
            <v>Science of the Total Environment, 563–564: 282–292</v>
          </cell>
        </row>
        <row r="23176">
          <cell r="A23176">
            <v>24155</v>
          </cell>
          <cell r="B23176" t="str">
            <v>D</v>
          </cell>
          <cell r="C23176" t="str">
            <v>Fossil\24155.pdf</v>
          </cell>
          <cell r="F23176" t="str">
            <v>BICE, K.N. &amp; SHIMADA, K.</v>
          </cell>
          <cell r="G23176">
            <v>2016</v>
          </cell>
          <cell r="H23176" t="str">
            <v>Fossil marine vertebrates from the Codell Sandstone Member (middle Turonian) of the Upper Cretaceous Carlile Shale in Jewell County, Kansas, USA.</v>
          </cell>
          <cell r="I23176" t="str">
            <v>Cretaceous Research, 65: 172–198</v>
          </cell>
        </row>
        <row r="23177">
          <cell r="A23177">
            <v>24156</v>
          </cell>
          <cell r="B23177" t="str">
            <v>D</v>
          </cell>
          <cell r="C23177" t="str">
            <v>Rezent\24156.pdf</v>
          </cell>
          <cell r="F23177" t="str">
            <v>ROSA, R. &amp; PAULA, J.R. &amp; SAMPAIO, E. &amp; PIMENTEL, M. &amp; LOPES, A.R. &amp; BAPTISTA, M. &amp; GUERREIRO, M. &amp; SANTOS, C. &amp; CAMPOS, D. &amp; ALMEIDA-VAL, V.M.F. &amp; CALADO, R. &amp; DINIZ, M. &amp; REPOLHO, T.</v>
          </cell>
          <cell r="G23177">
            <v>2016</v>
          </cell>
          <cell r="H23177" t="str">
            <v>Neuro-oxidative damage and aerobic potential loss of sharks under elevated CO2 and warming.</v>
          </cell>
          <cell r="I23177" t="str">
            <v>Marine Biology, 163: 119</v>
          </cell>
        </row>
        <row r="23178">
          <cell r="A23178">
            <v>24157</v>
          </cell>
          <cell r="B23178" t="str">
            <v>D</v>
          </cell>
          <cell r="C23178" t="str">
            <v>Rezent\24157.pdf</v>
          </cell>
          <cell r="F23178" t="str">
            <v>ERONAT, E.G.T.</v>
          </cell>
          <cell r="G23178">
            <v>2016</v>
          </cell>
          <cell r="H23178" t="str">
            <v>Feeding ecology and trophic level of Chimaera monstrosa Linnaeus, 1758 (Holocephali: Chimaeridae) in the Eastern Mediterranean.</v>
          </cell>
          <cell r="I23178" t="str">
            <v>Zoology in the Middle East, 62 (1): 51–57</v>
          </cell>
        </row>
        <row r="23179">
          <cell r="A23179">
            <v>24158</v>
          </cell>
          <cell r="B23179" t="str">
            <v>D</v>
          </cell>
          <cell r="C23179" t="str">
            <v>Rezent\24158.pdf</v>
          </cell>
          <cell r="E23179" t="str">
            <v>https://peerj.com/articles/1911/</v>
          </cell>
          <cell r="F23179" t="str">
            <v>SALINAS DE LEÓN, P. &amp; ACUÑA-MARRERO, D. &amp; RASTOIN, E. &amp; FRIEDLANDER, A.M. &amp; DONOVAN, M.K. &amp; SALA, E.</v>
          </cell>
          <cell r="G23179">
            <v>2016</v>
          </cell>
          <cell r="H23179" t="str">
            <v>Largest global shark biomass found in the northern Galápagos Islands of Darwin and Wolf.</v>
          </cell>
          <cell r="I23179" t="str">
            <v>PeerJ, 4: e1911</v>
          </cell>
        </row>
        <row r="23180">
          <cell r="A23180">
            <v>24159</v>
          </cell>
          <cell r="B23180" t="str">
            <v>D</v>
          </cell>
          <cell r="C23180" t="str">
            <v>Rezent\24159.pdf</v>
          </cell>
          <cell r="E23180" t="str">
            <v>http://shark-references.com/images/meine_bilder/downloads/24159.pdf</v>
          </cell>
          <cell r="F23180" t="str">
            <v>BERNVI, D.C.</v>
          </cell>
          <cell r="G23180">
            <v>2016</v>
          </cell>
          <cell r="H23180" t="str">
            <v>Ontogenetic Influences on Endothermy in the Great White Shark (Carcharodon carcharias).</v>
          </cell>
          <cell r="I23180" t="str">
            <v>Master Thesis, Stockholm University</v>
          </cell>
        </row>
        <row r="23181">
          <cell r="A23181">
            <v>24160</v>
          </cell>
          <cell r="B23181" t="str">
            <v>D</v>
          </cell>
          <cell r="C23181" t="str">
            <v>Rezent\24160.pdf</v>
          </cell>
          <cell r="E23181" t="str">
            <v>http://advances.sciencemag.org/content/advances/2/5/e1600112.full.pdf</v>
          </cell>
          <cell r="F23181" t="str">
            <v>JOSBERGER, E.E. &amp; HASSANZADEH, P. &amp; DENG, Y. &amp; SOHN, J. &amp; REGO, M.J. &amp; AMEMIYA, C.T. &amp; ROLANDI, M.</v>
          </cell>
          <cell r="G23181">
            <v>2016</v>
          </cell>
          <cell r="H23181" t="str">
            <v>Proton conductivity in ampullae of Lorenzini jelly.</v>
          </cell>
          <cell r="I23181" t="str">
            <v>Science Advances, 2 (5): e1600112</v>
          </cell>
        </row>
        <row r="23182">
          <cell r="A23182">
            <v>24161</v>
          </cell>
          <cell r="B23182" t="str">
            <v>D</v>
          </cell>
          <cell r="C23182" t="str">
            <v>Rezent\24161.pdf</v>
          </cell>
          <cell r="F23182" t="str">
            <v>BIANUCCI, G. &amp; DI CELMA, C. &amp; COLLARETA, A. &amp; LANDINI, W. &amp; POST, K. &amp; TINELLI, C. &amp; DE MUIZON, C. &amp; BOSIO, G. &amp; GARIBOLDI, K. &amp; GIONCADA, A. &amp; MALINVERNO, E. &amp; CANTALAMESSA, G. &amp; ALTAMIRANO-SIERRA, A. &amp; SALAS-GISMONDI, R. &amp; URBINA, M. &amp; LAMBERT, O.</v>
          </cell>
          <cell r="G23182">
            <v>2016</v>
          </cell>
          <cell r="H23182" t="str">
            <v>Fossil marine vertebrates of Cerro Los Quesos: Distribution of cetaceans, seals, crocodiles, seabirds, sharks, and bony fish in a late Miocene locality of the Pisco Basin, Peru.</v>
          </cell>
          <cell r="I23182" t="str">
            <v>Journal of Maps, 12 (5): 1037–1046</v>
          </cell>
        </row>
        <row r="23183">
          <cell r="A23183">
            <v>24162</v>
          </cell>
          <cell r="B23183" t="str">
            <v>D</v>
          </cell>
          <cell r="C23183" t="str">
            <v>Rezent\24162.pdf</v>
          </cell>
          <cell r="F23183" t="str">
            <v>APPS, K. &amp; DIMMOCK, K. &amp; LLOYD, D. &amp; HUVENEERS, C.</v>
          </cell>
          <cell r="G23183">
            <v>2016</v>
          </cell>
          <cell r="H23183" t="str">
            <v>In the Water with White Sharks (Carcharodon carcharias): Participants’ Beliefs toward Cage-diving in Australia.</v>
          </cell>
          <cell r="I23183" t="str">
            <v>Anthrozoös: A multidisciplinary journal of the interactions of people and animals, 29 (2): 231–245</v>
          </cell>
        </row>
        <row r="23184">
          <cell r="A23184">
            <v>24163</v>
          </cell>
          <cell r="B23184" t="str">
            <v>D</v>
          </cell>
          <cell r="C23184" t="str">
            <v>Rezent\24163.pdf</v>
          </cell>
          <cell r="F23184" t="str">
            <v>BERTHE, C. &amp; MOURIER, J. &amp; LECCHINI, D. &amp; RUMMER, J.L. &amp; SELLOS, D.Y. &amp; IGLÉSIAS, S.P.</v>
          </cell>
          <cell r="G23184">
            <v>2016</v>
          </cell>
          <cell r="H23184" t="str">
            <v>DNA barcoding supports the presence of the cryptic ocellated eagle ray, Aetobatus ocellatus (Myliobatidae), in French Polynesia, South Pacific.</v>
          </cell>
          <cell r="I23184" t="str">
            <v>Cybium, 40 (2): 181–184</v>
          </cell>
        </row>
        <row r="23185">
          <cell r="A23185">
            <v>24164</v>
          </cell>
          <cell r="B23185" t="str">
            <v>D</v>
          </cell>
          <cell r="C23185" t="str">
            <v>Rezent\24164.pdf</v>
          </cell>
          <cell r="F23185" t="str">
            <v>ESCALLE, L. &amp; MURUA, H. &amp; AMANDE, J.M. &amp; ARREGUI, I. &amp; CHAVANCE, P. &amp; DELGADO DE MOLINA, A. &amp; GAERTNER, D. &amp; FRAILE, I. &amp; FILMALTER, J.D. &amp; SANTIAGO, J. &amp; FORGET, F. &amp; ARRIZABALAGA, H. &amp; DAGORN, L. &amp; MERIGOT, B.</v>
          </cell>
          <cell r="G23185">
            <v>2016</v>
          </cell>
          <cell r="H23185" t="str">
            <v>Post-capture survival of whale sharks encircled in tuna purse-seine nets: tagging and safe release methods.</v>
          </cell>
          <cell r="I23185" t="str">
            <v>Aquatic Conservation: Marine and Freshwater Ecosystems, 26 (4): 782–789</v>
          </cell>
        </row>
        <row r="23186">
          <cell r="A23186">
            <v>24165</v>
          </cell>
          <cell r="B23186" t="str">
            <v>D</v>
          </cell>
          <cell r="C23186" t="str">
            <v>Rezent\24165.pdf</v>
          </cell>
          <cell r="F23186" t="str">
            <v>TUNNAH, L. &amp; MACKELLAR, S.R.C. &amp; BARNETT, D.A. &amp; MACCORMACK, T.J. &amp; STEHFEST, K.M. &amp; MORASH, A.J. &amp; SEMMENS, J.M. &amp; CURRIE, S.</v>
          </cell>
          <cell r="G23186">
            <v>2016</v>
          </cell>
          <cell r="H23186" t="str">
            <v>Physiological responses to hypersalinity correspond to nursery ground usage in two inshore shark species (Mustelus antarcticus &amp; Galeorhinus galeus).</v>
          </cell>
          <cell r="I23186" t="str">
            <v>Journal of Experimental Biology, 219 (13):2028–2038</v>
          </cell>
        </row>
        <row r="23187">
          <cell r="A23187">
            <v>24166</v>
          </cell>
          <cell r="B23187" t="str">
            <v>D</v>
          </cell>
          <cell r="C23187" t="str">
            <v>Rezent\24166.PDF</v>
          </cell>
          <cell r="E23187" t="str">
            <v>http://journals.plos.org/plosone/article?id=10.1371%2Fjournal.pone.0155623</v>
          </cell>
          <cell r="F23187" t="str">
            <v>CAMARGO, S.M. &amp; COELHO, R. &amp; CHAPMAN, D. &amp; HOWEY-JORDAN, L. &amp; BROOKS, E.J. &amp; FERNANDO, D. &amp; MENDES, N.J. &amp; HAZIN, F.H.V. &amp; OLIVEIRA, C. &amp; SANTOS, M.N. &amp; FORESTI, F. &amp; MENDONÇA, F.F.</v>
          </cell>
          <cell r="G23187">
            <v>2016</v>
          </cell>
          <cell r="H23187" t="str">
            <v>Structure and Genetic Variability of the Oceanic Whitetip Shark, Carcharhinus longimanus, Determined Using Mitochondrial DNA.</v>
          </cell>
          <cell r="I23187" t="str">
            <v>PLoS ONE, 11 (5): e0155623</v>
          </cell>
        </row>
        <row r="23188">
          <cell r="A23188">
            <v>24167</v>
          </cell>
          <cell r="B23188" t="str">
            <v>D</v>
          </cell>
          <cell r="C23188" t="str">
            <v>Rezent\24167.pdf</v>
          </cell>
          <cell r="F23188" t="str">
            <v>RANGEL, B.S. &amp; CIENA, A.P. &amp; WOSNICK, N. &amp; DE AMORIM, A.F. &amp; KFOURY, J.R. &amp; RICI, R.E.G.</v>
          </cell>
          <cell r="G23188">
            <v>2016</v>
          </cell>
          <cell r="H23188" t="str">
            <v>Ecomorphology of oral papillae and denticles of Zapteryx brevirostris (Chondrichthyes, Rhinobatidae).</v>
          </cell>
          <cell r="I23188" t="str">
            <v>Zoomorphology, 135 (2): 189–195</v>
          </cell>
        </row>
        <row r="23189">
          <cell r="A23189">
            <v>24168</v>
          </cell>
          <cell r="B23189" t="str">
            <v>D</v>
          </cell>
          <cell r="C23189" t="str">
            <v>Rezent\24168.pdf</v>
          </cell>
          <cell r="E23189" t="str">
            <v>https://peerj.com/articles/2041.pdf</v>
          </cell>
          <cell r="F23189" t="str">
            <v>PIROG​, A. &amp; JAQUEMET, S. &amp; BLAISON, A. &amp; SORIA, M. &amp; MAGALON, H.</v>
          </cell>
          <cell r="G23189">
            <v>2016</v>
          </cell>
          <cell r="H23189" t="str">
            <v>Isolation and characterization of eight microsatellite loci from Galeocerdo cuvier (tiger shark) and cross-amplification in Carcharhinus leucas, Carcharhinus brevipinna, Carcharhinus plumbeus and Sphyrna lewini.</v>
          </cell>
          <cell r="I23189" t="str">
            <v>PeerJ , 4: e2041</v>
          </cell>
        </row>
        <row r="23190">
          <cell r="A23190">
            <v>24169</v>
          </cell>
          <cell r="B23190" t="str">
            <v>D</v>
          </cell>
          <cell r="C23190" t="str">
            <v>Fossil\24169.pdf</v>
          </cell>
          <cell r="F23190" t="str">
            <v>BROWN, E. &amp; COOK, T.D. &amp; KONISHI, T.</v>
          </cell>
          <cell r="G23190">
            <v>2016</v>
          </cell>
          <cell r="H23190" t="str">
            <v>A late Campanian euselachian assemblage from the Upper Campanian Bearpaw Formation of southern Alberta, Canada. Abstract.</v>
          </cell>
          <cell r="I23190" t="str">
            <v>In: 4th Annual Meeting, 2016, Canadian Society of Vertebrate Palaeontology: 23</v>
          </cell>
        </row>
        <row r="23191">
          <cell r="A23191">
            <v>24170</v>
          </cell>
          <cell r="B23191" t="str">
            <v>D</v>
          </cell>
          <cell r="C23191" t="str">
            <v>Fossil\24170.pdf</v>
          </cell>
          <cell r="F23191" t="str">
            <v>FRANCIS, T. &amp; MURRAY, A.M. &amp; COOK, T.D.</v>
          </cell>
          <cell r="G23191">
            <v>2016</v>
          </cell>
          <cell r="H23191" t="str">
            <v>A High Palaeolatitudinal Ancient Shark Assemblage from the Late Albian Western Interior Seaway. Abstract.</v>
          </cell>
          <cell r="I23191" t="str">
            <v>In: 4th Annual Meeting, 2016, Canadian Society of Vertebrate Palaeontology: 45–46</v>
          </cell>
        </row>
        <row r="23192">
          <cell r="A23192">
            <v>24171</v>
          </cell>
          <cell r="B23192" t="str">
            <v>D</v>
          </cell>
          <cell r="C23192" t="str">
            <v>Fossil\24171.pdf</v>
          </cell>
          <cell r="F23192" t="str">
            <v>REBMAN, K. &amp; YILMAZ, I.O. &amp; HOSGOR, I. &amp; WAGREICH, M. &amp; MURRAY, A.M. &amp; COOK, T.D.</v>
          </cell>
          <cell r="G23192">
            <v>2016</v>
          </cell>
          <cell r="H23192" t="str">
            <v>Utilizing fossil shark teeth as a biostratigraphical tool to date the Karabogaz Formation in SE Turkey. Abstract.</v>
          </cell>
          <cell r="I23192" t="str">
            <v>In: 4th Annual Meeting, 2016, Canadian Society of Vertebrate Palaeontology: 64</v>
          </cell>
        </row>
        <row r="23193">
          <cell r="A23193">
            <v>24172</v>
          </cell>
          <cell r="B23193" t="str">
            <v>D</v>
          </cell>
          <cell r="C23193" t="str">
            <v>Rezent\24172.pdf</v>
          </cell>
          <cell r="F23193" t="str">
            <v>VIANNA, G.M.S. &amp; MEEKAN, M.G. &amp; RUPPERT, J.L.W. &amp; BORNOVSKI, T.H. &amp; MEEUWIG, J.J.</v>
          </cell>
          <cell r="G23193">
            <v>2016</v>
          </cell>
          <cell r="H23193" t="str">
            <v>Indicators of fishing mortality on reef-shark populations in the world’s first shark sanctuary: the need for surveillance and enforcement.</v>
          </cell>
          <cell r="I23193" t="str">
            <v>Coral Reefs, 35: 973</v>
          </cell>
        </row>
        <row r="23194">
          <cell r="A23194">
            <v>24173</v>
          </cell>
          <cell r="B23194" t="str">
            <v>D</v>
          </cell>
          <cell r="C23194" t="str">
            <v>Rezent1\24173.pdf</v>
          </cell>
          <cell r="F23194" t="str">
            <v>LI, W. &amp; DAI, X. &amp; ZHU, J. &amp; TIAN, S. &amp; HE, S. &amp; &amp; WU, F.</v>
          </cell>
          <cell r="G23194">
            <v>2017</v>
          </cell>
          <cell r="H23194" t="str">
            <v>Genetic differentiation in blue shark, Prionace glauca, from the central Pacific Ocean, as inferred by mitochondrial cytochrome b region.</v>
          </cell>
          <cell r="I23194" t="str">
            <v>Mitochondrial DNA Part A, 28 (4-5): 575-578</v>
          </cell>
        </row>
        <row r="23195">
          <cell r="A23195">
            <v>24174</v>
          </cell>
          <cell r="B23195" t="str">
            <v>D</v>
          </cell>
          <cell r="C23195" t="str">
            <v>Rezent\24174.pdf</v>
          </cell>
          <cell r="F23195" t="str">
            <v>IRIGOITIA, M.M. &amp; CHISHOLM, L.A. &amp; TIMI, J.T.</v>
          </cell>
          <cell r="G23195">
            <v>2016</v>
          </cell>
          <cell r="H23195" t="str">
            <v>A new species of Dendromonocotyle Hargis, 1955 (Monogenea: Monocotylidae) from the skin of Zearaja chilensis (Guichenot) (Rajiformes: Rajidae) from the Argentine Sea.</v>
          </cell>
          <cell r="I23195" t="str">
            <v>Systematic Parasitology, 93 (4): 367–374</v>
          </cell>
        </row>
        <row r="23196">
          <cell r="A23196">
            <v>24175</v>
          </cell>
          <cell r="B23196" t="str">
            <v>D</v>
          </cell>
          <cell r="C23196" t="str">
            <v>Rezent\24175.pdf</v>
          </cell>
          <cell r="F23196" t="str">
            <v>DE MIRANDA, D.A. &amp; DE CARVALHO-SOUZA, G.F.</v>
          </cell>
          <cell r="G23196">
            <v>2016</v>
          </cell>
          <cell r="H23196" t="str">
            <v>Are we eating plastic-ingesting fish?</v>
          </cell>
          <cell r="I23196" t="str">
            <v>Marine Pollution Bulletin, 103 (1–2): 109–114</v>
          </cell>
        </row>
        <row r="23197">
          <cell r="A23197">
            <v>24176</v>
          </cell>
          <cell r="B23197" t="str">
            <v>D</v>
          </cell>
          <cell r="C23197" t="str">
            <v>Rezent\24176.pdf</v>
          </cell>
          <cell r="F23197" t="str">
            <v>CURRAN, S.S. &amp; PHILLIPS, A.J. &amp; OVERSTREET, R.M. &amp; BENZ, G.W. &amp; HENNINGSEN, A.D.</v>
          </cell>
          <cell r="G23197">
            <v>2016</v>
          </cell>
          <cell r="H23197" t="str">
            <v>Austrobdella cairae n. sp., an Oioxenous Marine Leech (Clitellata: Piscicolidae) from the Banded Guitarfish, Zapteryx exasperata, in the Northeastern Pacific Ocean.</v>
          </cell>
          <cell r="I23197" t="str">
            <v>Journal of Parasitology, 102 (2): 179–186</v>
          </cell>
        </row>
        <row r="23198">
          <cell r="A23198">
            <v>24177</v>
          </cell>
          <cell r="B23198" t="str">
            <v>D</v>
          </cell>
          <cell r="C23198" t="str">
            <v>Rezent\24177.pdf</v>
          </cell>
          <cell r="E23198" t="str">
            <v>http://www.scielo.cl/pdf/ijmorphol/v34n1/art01.pdf</v>
          </cell>
          <cell r="F23198" t="str">
            <v>GONZÁLEZ ISÁIS, M. &amp; MONTES DOMÍNGUEZ, H.M.</v>
          </cell>
          <cell r="G23198">
            <v>2016</v>
          </cell>
          <cell r="H23198" t="str">
            <v>Compared Morphology of the Cephalic Musculature in Five Species of Genus Urotrygon (Chondrichthyes: Urolophidae).</v>
          </cell>
          <cell r="I23198" t="str">
            <v>International Journal of Morphology, 34 (1): 7–12</v>
          </cell>
        </row>
        <row r="23199">
          <cell r="A23199">
            <v>24178</v>
          </cell>
          <cell r="B23199" t="str">
            <v>D</v>
          </cell>
          <cell r="C23199" t="str">
            <v>Rezent\24178.pdf</v>
          </cell>
          <cell r="E23199" t="str">
            <v>http://www.currentscience.ac.in/Volumes/110/08/1408.pdf</v>
          </cell>
          <cell r="F23199" t="str">
            <v>ROSHITH, C.M. &amp; MANNA, R.K. &amp; SURESH, V.R. &amp; PANDA, D. &amp; SHARMA, A.P. &amp; CHOWDHURY, A.R. &amp; MUKHERJEE, M. &amp; BANIK, S.K.</v>
          </cell>
          <cell r="G23199">
            <v>2016</v>
          </cell>
          <cell r="H23199" t="str">
            <v>Electric ray Narcine timlei (Torpediniformes: Narcinidae) from Chilika lagoon, Odisha, India.</v>
          </cell>
          <cell r="I23199" t="str">
            <v>Current Science, 110 (8): 1408–1410</v>
          </cell>
        </row>
        <row r="23200">
          <cell r="A23200">
            <v>24179</v>
          </cell>
          <cell r="B23200" t="str">
            <v>D</v>
          </cell>
          <cell r="C23200" t="str">
            <v>Fossil\24179.pdf</v>
          </cell>
          <cell r="F23200" t="str">
            <v>VARONE, G.</v>
          </cell>
          <cell r="G23200">
            <v>2015</v>
          </cell>
          <cell r="H23200" t="str">
            <v>Decouverte de dents fossiles nouvelles de Teleosteen et de Selacien [Sarpa sp. et Manta sp.], dans le Serravallien de Saint-Martin-d'Oney (Landes, Sud-Ouest Aquitain) [First record of new fossil teeth of Teleostean and Selacian Sarpa sp and Manta sp. , from the Serravallian of Saint-Martin-d'Oney (Landes, South-Western Aquitaine).]</v>
          </cell>
          <cell r="I23200" t="str">
            <v>Bulletin de la Societe Linneenne de Bordeaux, 43 (4): 487–488</v>
          </cell>
        </row>
        <row r="23201">
          <cell r="A23201">
            <v>24180</v>
          </cell>
          <cell r="B23201" t="str">
            <v>D</v>
          </cell>
          <cell r="C23201" t="str">
            <v>Rezent\24180.pdf</v>
          </cell>
          <cell r="F23201" t="str">
            <v>GRAHAM, F. &amp; RYNNE, P. &amp; ESTEVANEZ, M. &amp; LUO, J. &amp; AULT, J.S. &amp; HAMMERSCHLAG, N.</v>
          </cell>
          <cell r="G23201">
            <v>2016</v>
          </cell>
          <cell r="H23201" t="str">
            <v>Use of marine protected areas and exclusive economic zones in the subtropical western North Atlantic Ocean by large highly mobile sharks.</v>
          </cell>
          <cell r="I23201" t="str">
            <v>Diversity and Distributions, 22 (5): 534–546</v>
          </cell>
        </row>
        <row r="23202">
          <cell r="A23202">
            <v>24181</v>
          </cell>
          <cell r="B23202" t="str">
            <v>D</v>
          </cell>
          <cell r="C23202" t="str">
            <v>Rezent\24181.pdf</v>
          </cell>
          <cell r="F23202" t="str">
            <v>MARQUES, F.P.L. &amp; CAIRA, J.N.</v>
          </cell>
          <cell r="G23202">
            <v>2016</v>
          </cell>
          <cell r="H23202" t="str">
            <v>Pararhinebothroides—Neither the Sister-Taxon of Rhinebothroides Nor a Valid Genus.</v>
          </cell>
          <cell r="I23202" t="str">
            <v>Journal of Parasitology, 102 (2): 249–259</v>
          </cell>
        </row>
        <row r="23203">
          <cell r="A23203">
            <v>24182</v>
          </cell>
          <cell r="B23203" t="str">
            <v>D</v>
          </cell>
          <cell r="C23203" t="str">
            <v>Rezent\24182.pdf</v>
          </cell>
          <cell r="F23203" t="str">
            <v>MUNROE, S.E.M. &amp; SIMPFENDORFER, C.A. &amp; HEUPEL, M.R.</v>
          </cell>
          <cell r="G23203">
            <v>2016</v>
          </cell>
          <cell r="H23203" t="str">
            <v>Variation in blacktip shark movement patterns in a tropical coastal bay.</v>
          </cell>
          <cell r="I23203" t="str">
            <v>Environmental Biology of Fishes, 99 (4): 377–389</v>
          </cell>
        </row>
        <row r="23204">
          <cell r="A23204">
            <v>24183</v>
          </cell>
          <cell r="B23204" t="str">
            <v>D</v>
          </cell>
          <cell r="C23204" t="str">
            <v>Rezent\24183.pdf</v>
          </cell>
          <cell r="F23204" t="str">
            <v>CARDEÑOSA, D. &amp; GLAUS, K.B.J. &amp; BRUNNSCHWEILER, J.M.</v>
          </cell>
          <cell r="G23204">
            <v>2017</v>
          </cell>
          <cell r="H23204" t="str">
            <v>Occurrence of juvenile bull sharks (Carcharhinus leucas) in the Navua River in Fiji.</v>
          </cell>
          <cell r="I23204" t="str">
            <v>Marine and Freshwater Research, 68 (3): 592–597</v>
          </cell>
        </row>
        <row r="23205">
          <cell r="A23205">
            <v>24184</v>
          </cell>
          <cell r="B23205" t="str">
            <v>D</v>
          </cell>
          <cell r="C23205" t="str">
            <v>Rezent\24184.pdf</v>
          </cell>
          <cell r="F23205" t="str">
            <v>DOLGANOV, V.N.</v>
          </cell>
          <cell r="G23205">
            <v>1985</v>
          </cell>
          <cell r="H23205" t="str">
            <v>New species of skates of the family Rajdae from the northwestern Pacific Ocean.</v>
          </cell>
          <cell r="I23205" t="str">
            <v>Journal of Ichthyology, 25 (3): 121–132</v>
          </cell>
        </row>
        <row r="23206">
          <cell r="A23206">
            <v>24185</v>
          </cell>
          <cell r="B23206" t="str">
            <v>D</v>
          </cell>
          <cell r="C23206" t="str">
            <v>Rezent\24185.pdf</v>
          </cell>
          <cell r="E23206" t="str">
            <v>http://onlinelibrary.wiley.com/doi/10.1111/jfb.12993/epdf</v>
          </cell>
          <cell r="F23206" t="str">
            <v>BYRNES, E.E. &amp; BROWN, C.</v>
          </cell>
          <cell r="G23206">
            <v>2016</v>
          </cell>
          <cell r="H23206" t="str">
            <v>Individual personality differences in Port Jackson sharks Heterodontus portusjacksoni.</v>
          </cell>
          <cell r="I23206" t="str">
            <v>Journal of Fish Biology, 89 (2): 1142–1157</v>
          </cell>
        </row>
        <row r="23207">
          <cell r="A23207">
            <v>24186</v>
          </cell>
          <cell r="B23207" t="str">
            <v>D</v>
          </cell>
          <cell r="C23207" t="str">
            <v>Fossil\24186.pdf</v>
          </cell>
          <cell r="E23207" t="str">
            <v>http://www.tandfonline.com/doi/pdf/10.1080/02724634.2016.1179200</v>
          </cell>
          <cell r="F23207" t="str">
            <v>MAISEY, J.G. &amp; DENTON, J.S.S.</v>
          </cell>
          <cell r="G23207">
            <v>2016</v>
          </cell>
          <cell r="H23207" t="str">
            <v>Dermal denticle patterning in the Cretaceous hybodont shark Tribodus limae (Euselachii, Hybodontiformes), and its implications for the evolution of patterning in the chondrichthyan dermal skeleton.</v>
          </cell>
          <cell r="I23207" t="str">
            <v>Journal of Vertebrate Paleontology, 36 (5): e1179200</v>
          </cell>
        </row>
        <row r="23208">
          <cell r="A23208">
            <v>24187</v>
          </cell>
          <cell r="B23208" t="str">
            <v>D</v>
          </cell>
          <cell r="C23208" t="str">
            <v>Rezent\24187.pdf</v>
          </cell>
          <cell r="E23208" t="str">
            <v>http://www.int-res.com/articles/meps_oa/m550p163.pdf</v>
          </cell>
          <cell r="F23208" t="str">
            <v>PLUMLEE, J.D. &amp; WELLS, R.J.D.</v>
          </cell>
          <cell r="G23208">
            <v>2016</v>
          </cell>
          <cell r="H23208" t="str">
            <v>Feeding ecology of three coastal shark species in the northwest Gulf of Mexico.</v>
          </cell>
          <cell r="I23208" t="str">
            <v xml:space="preserve">Marine Ecology Progress Series, 550: 163–174 </v>
          </cell>
        </row>
        <row r="23209">
          <cell r="A23209">
            <v>24188</v>
          </cell>
          <cell r="B23209" t="str">
            <v>D</v>
          </cell>
          <cell r="C23209" t="str">
            <v>Rezent\24188.PDF</v>
          </cell>
          <cell r="E23209" t="str">
            <v>http://journals.plos.org/plosone/article/asset?id=10.1371%2Fjournal.pone.0156036.PDF</v>
          </cell>
          <cell r="F23209" t="str">
            <v>RIGBY, C.L. &amp; WHITE, W.T. &amp; SIMPFENDORFER, C.A.</v>
          </cell>
          <cell r="G23209">
            <v>2016</v>
          </cell>
          <cell r="H23209" t="str">
            <v>Deepwater Chondrichthyan Bycatch of the Eastern King Prawn Fishery in the Southern Great Barrier Reef, Australia.</v>
          </cell>
          <cell r="I23209" t="str">
            <v>PLoS ONE,11 (5): e0156036</v>
          </cell>
        </row>
        <row r="23210">
          <cell r="A23210">
            <v>24189</v>
          </cell>
          <cell r="B23210" t="str">
            <v>D</v>
          </cell>
          <cell r="C23210" t="str">
            <v>Rezent\24189.pdf</v>
          </cell>
          <cell r="F23210" t="str">
            <v>HART, H.R. &amp; EVANS, A.N. &amp; GELSLEICHTER, J. &amp; AHEARN, G.A.</v>
          </cell>
          <cell r="G23210">
            <v>2016</v>
          </cell>
          <cell r="H23210" t="str">
            <v>Molecular identification and functional characteristics of peptide transporters in the bonnethead shark (Sphyrna tiburo).</v>
          </cell>
          <cell r="I23210" t="str">
            <v>Journal of Comparative Physiology B: Biochemical, Systemic, and Environmental Physiology, 186 (7): 855–866</v>
          </cell>
        </row>
        <row r="23211">
          <cell r="A23211">
            <v>24190</v>
          </cell>
          <cell r="B23211" t="str">
            <v>D</v>
          </cell>
          <cell r="C23211" t="str">
            <v>Rezent\24190.pdf</v>
          </cell>
          <cell r="F23211" t="str">
            <v>HSU, E.</v>
          </cell>
          <cell r="G23211">
            <v>2016</v>
          </cell>
          <cell r="H23211" t="str">
            <v>Assembly and Expression of Shark Ig Genes.</v>
          </cell>
          <cell r="I23211" t="str">
            <v>Journal of Immunology, 196 (9): 3517–3523</v>
          </cell>
        </row>
        <row r="23212">
          <cell r="A23212">
            <v>24191</v>
          </cell>
          <cell r="B23212" t="str">
            <v>D</v>
          </cell>
          <cell r="C23212" t="str">
            <v>Rezent\24191.pdf</v>
          </cell>
          <cell r="F23212" t="str">
            <v>ARAÚJO, P.R. &amp; ODDONE, M.C. &amp; VELASCO, G.</v>
          </cell>
          <cell r="G23212">
            <v>2016</v>
          </cell>
          <cell r="H23212" t="str">
            <v>Reproductive biology of the stingrays, Myliobatis goodei and Myliobatis ridens (Chondrichthyes: Myliobatidae), in southern Brazil.</v>
          </cell>
          <cell r="I23212" t="str">
            <v>Journal of Fish Biology, 89 (1): 1043–1067</v>
          </cell>
        </row>
        <row r="23213">
          <cell r="A23213">
            <v>24192</v>
          </cell>
          <cell r="B23213" t="str">
            <v>D</v>
          </cell>
          <cell r="C23213" t="str">
            <v>Rezent\24192.pdf</v>
          </cell>
          <cell r="F23213" t="str">
            <v>BREVÉ, N.W. &amp; WINTER, H.V. &amp; VAN OVERZEE, H.M. &amp; FARRELL, E.D. &amp; WALKER, P.A.</v>
          </cell>
          <cell r="G23213">
            <v>2016</v>
          </cell>
          <cell r="H23213" t="str">
            <v>Seasonal migration of the starry smooth-hound shark Mustelus asterias as revealed from tag-recapture data of an angler-led tagging programme.</v>
          </cell>
          <cell r="I23213" t="str">
            <v>Journal of Fish Biology, 89 (2): 1158–1177</v>
          </cell>
        </row>
        <row r="23214">
          <cell r="A23214">
            <v>24193</v>
          </cell>
          <cell r="B23214" t="str">
            <v>D</v>
          </cell>
          <cell r="C23214" t="str">
            <v>Rezent1\24193.pdf</v>
          </cell>
          <cell r="F23214" t="str">
            <v>CARDOSO, J.C. &amp; BERGQVIST, C.A. &amp; FELIX, R.C. &amp; LARHAMMAR, D.</v>
          </cell>
          <cell r="G23214">
            <v>2016</v>
          </cell>
          <cell r="H23214" t="str">
            <v>Corticotropin-releasing hormone family evolution: five ancestral genes remain in some lineages.</v>
          </cell>
          <cell r="I23214" t="str">
            <v>Journal of Molecular Endocrinology, 57 (1): 73–86</v>
          </cell>
        </row>
        <row r="23215">
          <cell r="A23215">
            <v>24194</v>
          </cell>
          <cell r="B23215" t="str">
            <v>D</v>
          </cell>
          <cell r="C23215" t="str">
            <v>Rezent\24194.pdf</v>
          </cell>
          <cell r="E23215" t="str">
            <v>http://www.pnas.org/content/early/2016/05/18/1523245113.full.pdf</v>
          </cell>
          <cell r="F23215" t="str">
            <v>BARNES, M.L. &amp; LYNHAM, J. &amp; KALBERG, K. &amp; LEUNG, P.</v>
          </cell>
          <cell r="G23215">
            <v>2016</v>
          </cell>
          <cell r="H23215" t="str">
            <v>Social networks and environmental outcomes.</v>
          </cell>
          <cell r="I23215" t="str">
            <v>Proceedings of the National Academy of Sciences of the United States of America, 113 (23): 6466–6471</v>
          </cell>
        </row>
        <row r="23216">
          <cell r="A23216">
            <v>24195</v>
          </cell>
          <cell r="B23216" t="str">
            <v>D</v>
          </cell>
          <cell r="C23216" t="str">
            <v>Rezent\24195.pdf</v>
          </cell>
          <cell r="F23216" t="str">
            <v>HIGASHIYAMA, H. &amp; HIRASAWA, T. &amp; OISI, Y. &amp; SUGAHARA, F. &amp; HYODO, S. &amp; KANAI, Y. &amp; KURATANI, S.</v>
          </cell>
          <cell r="G23216">
            <v>2016</v>
          </cell>
          <cell r="H23216" t="str">
            <v>On the vagal cardiac nerves, with special reference to the early evolution of the head-trunk interface.</v>
          </cell>
          <cell r="I23216" t="str">
            <v>Journal of Morphology, 277 (9): 1146–1158</v>
          </cell>
        </row>
        <row r="23217">
          <cell r="A23217">
            <v>24196</v>
          </cell>
          <cell r="B23217" t="str">
            <v>D</v>
          </cell>
          <cell r="C23217" t="str">
            <v>Rezent\24196.pdf</v>
          </cell>
          <cell r="F23217" t="str">
            <v>SIBERT, E. &amp; NORRIS, R. &amp; CUEVAS, J. &amp; GRAVES, L.</v>
          </cell>
          <cell r="G23217">
            <v>2016</v>
          </cell>
          <cell r="H23217" t="str">
            <v>Eighty-five million years of Pacific Ocean gyre ecosystem structure: long-term stability marked by punctuated change.</v>
          </cell>
          <cell r="I23217" t="str">
            <v>Proceedings of the Royal Society of London, Series B, 283: 20160189</v>
          </cell>
        </row>
        <row r="23218">
          <cell r="A23218">
            <v>24197</v>
          </cell>
          <cell r="B23218" t="str">
            <v>D</v>
          </cell>
          <cell r="C23218" t="str">
            <v>Rezent\24197.pdf</v>
          </cell>
          <cell r="E23218" t="str">
            <v>http://www.fao.org/3/a-i5691e.pdf</v>
          </cell>
          <cell r="F23218" t="str">
            <v>BONFIL, R.</v>
          </cell>
          <cell r="G23218">
            <v>2016</v>
          </cell>
          <cell r="H23218" t="str">
            <v>Identification Guide to Common Sharks and Rays of the Caribbean.</v>
          </cell>
          <cell r="I23218" t="str">
            <v>FAO FishFinder Programme. Rome, Italy</v>
          </cell>
        </row>
        <row r="23219">
          <cell r="A23219">
            <v>24198</v>
          </cell>
          <cell r="B23219" t="str">
            <v>D</v>
          </cell>
          <cell r="C23219" t="str">
            <v>Rezent\24198.PDF</v>
          </cell>
          <cell r="E23219" t="str">
            <v>http://journals.plos.org/plosone/article/asset?id=10.1371%2Fjournal.pone.0156730.PDF</v>
          </cell>
          <cell r="F23219" t="str">
            <v>MCNEIL, B. &amp; LOWRY, D. &amp; LARSON, S. &amp; GRIFFING, D.</v>
          </cell>
          <cell r="G23219">
            <v>2016</v>
          </cell>
          <cell r="H23219" t="str">
            <v>Feeding Behavior of Subadult Sixgill Sharks (Hexanchus griseus) at a Bait Station.</v>
          </cell>
          <cell r="I23219" t="str">
            <v>PLoS ONE, 11 (5): e0156730</v>
          </cell>
        </row>
        <row r="23220">
          <cell r="A23220">
            <v>24199</v>
          </cell>
          <cell r="B23220" t="str">
            <v>D</v>
          </cell>
          <cell r="C23220" t="str">
            <v>Rezent\24199.pdf</v>
          </cell>
          <cell r="F23220" t="str">
            <v>YIGIN, C.C. &amp; ISMEN, A.</v>
          </cell>
          <cell r="G23220">
            <v>2016</v>
          </cell>
          <cell r="H23220" t="str">
            <v>Age and Growth of Spiny Dogfish Squalus acanthias (Squalidae: Chondrichthyes) in the North Aegean Sea.</v>
          </cell>
          <cell r="I23220" t="str">
            <v>Pakistan Journal of Zoology, 48 (4): 1185–1191</v>
          </cell>
        </row>
        <row r="23221">
          <cell r="A23221">
            <v>24200</v>
          </cell>
          <cell r="B23221" t="str">
            <v>D</v>
          </cell>
          <cell r="C23221" t="str">
            <v>Rezent\24200.pdf</v>
          </cell>
          <cell r="F23221" t="str">
            <v>LAST, P.R. &amp; SÉRET, B. &amp; NAYLOR, G.J.P.</v>
          </cell>
          <cell r="G23221">
            <v>2016</v>
          </cell>
          <cell r="H23221" t="str">
            <v>A new species of guitarfish, Rhinobatos borneensis sp. nov. with a redefinition of the family-level classification in the order Rhinopristiformes (Chondrichthyes: Batoidea).</v>
          </cell>
          <cell r="I23221" t="str">
            <v>Zootaxa, 4117 (4): 451–475</v>
          </cell>
        </row>
        <row r="23222">
          <cell r="A23222">
            <v>24201</v>
          </cell>
          <cell r="B23222" t="str">
            <v>D</v>
          </cell>
          <cell r="C23222" t="str">
            <v>Rezent\24201.pdf</v>
          </cell>
          <cell r="F23222" t="str">
            <v>MOORE, A.B.M. &amp; HENDERSON, A.C. &amp; FARRELL, E.D. &amp; WEEKES, L.B.</v>
          </cell>
          <cell r="G23222">
            <v>2016</v>
          </cell>
          <cell r="H23222" t="str">
            <v>Biological data from a data-deficient shark: the Arabian smoothhound Mustelus mosis (Carcharhiniformes: Triakidae).</v>
          </cell>
          <cell r="I23222" t="str">
            <v>Journal of Fish Biology, 88 (6): 2303–2307</v>
          </cell>
        </row>
        <row r="23223">
          <cell r="A23223">
            <v>24202</v>
          </cell>
          <cell r="B23223" t="str">
            <v>D</v>
          </cell>
          <cell r="C23223" t="str">
            <v>Rezent\24202.pdf</v>
          </cell>
          <cell r="F23223" t="str">
            <v>KESSEL, S.T. &amp; HANSELL, A.C. &amp; GRUBER, S.H. &amp; GUTTRIDGE, T.L. &amp; HUSSEY, N.E. &amp; PERKINS, R.G.</v>
          </cell>
          <cell r="G23223">
            <v>2016</v>
          </cell>
          <cell r="H23223" t="str">
            <v>Three decades of longlining in Bimini, Bahamas, reveals long-term trends in lemon shark Negaprion brevirostris (Carcharhinidae) catch per unit effort.</v>
          </cell>
          <cell r="I23223" t="str">
            <v>Journal of Fish Biology, 88 (6): 2144–2156</v>
          </cell>
        </row>
        <row r="23224">
          <cell r="A23224">
            <v>24203</v>
          </cell>
          <cell r="B23224" t="str">
            <v>D</v>
          </cell>
          <cell r="C23224" t="str">
            <v>Rezent\24203.pdf</v>
          </cell>
          <cell r="F23224" t="str">
            <v>ROSSOUW, C. &amp; WINTNER, S.P. &amp; BESTER-VAN DER MERWE, A.E.</v>
          </cell>
          <cell r="G23224">
            <v>2016</v>
          </cell>
          <cell r="H23224" t="str">
            <v>Assessing multiple paternity in three commercially exploited shark species: Mustelus mustelus, Carcharhinus obscurus and Sphyrna lewini.</v>
          </cell>
          <cell r="I23224" t="str">
            <v>Journal of Fish Biology, 89 (2): 1125–1141</v>
          </cell>
        </row>
        <row r="23225">
          <cell r="A23225">
            <v>24204</v>
          </cell>
          <cell r="B23225" t="str">
            <v>D</v>
          </cell>
          <cell r="C23225" t="str">
            <v>Rezent\24204.pdf</v>
          </cell>
          <cell r="F23225" t="str">
            <v>CHRISTIANSEN, H.M. &amp; CAMPANA, S.E. &amp; FISK, A.T. &amp; CLIFF, G. &amp; WINTNER, S.P. &amp; DUDLEY, S.F.J. &amp; KERR, L.A. &amp; HUSSEY, N.E.</v>
          </cell>
          <cell r="G23225">
            <v>2016</v>
          </cell>
          <cell r="H23225" t="str">
            <v>Using bomb radiocarbon to estimate age and growth of the white shark, Carcharodon carcharias, from the southwestern Indian Ocean.</v>
          </cell>
          <cell r="I23225" t="str">
            <v>Marine Biology, 163 (6): 144</v>
          </cell>
        </row>
        <row r="23226">
          <cell r="A23226">
            <v>24205</v>
          </cell>
          <cell r="B23226" t="str">
            <v>D</v>
          </cell>
          <cell r="C23226" t="str">
            <v>Rezent\24205.pdf</v>
          </cell>
          <cell r="F23226" t="str">
            <v>ALMIRÓN, A. &amp; CASCIOTTA, J. &amp; CIOTEK, L. &amp; GIORGIS, P.</v>
          </cell>
          <cell r="G23226">
            <v>2015</v>
          </cell>
          <cell r="H23226" t="str">
            <v>Guía de los peces del Parque Nacional Pre-Delta.</v>
          </cell>
          <cell r="I23226" t="str">
            <v>Administración de Parques Nacionales, Editor: Administración de Parques Naciona, ISBN: 978–987–1363–23–0</v>
          </cell>
        </row>
        <row r="23227">
          <cell r="A23227">
            <v>24206</v>
          </cell>
          <cell r="B23227" t="str">
            <v>D</v>
          </cell>
          <cell r="C23227" t="str">
            <v>Fossil\24206.pdf</v>
          </cell>
          <cell r="F23227" t="str">
            <v>MAISCH, M.W. &amp; MATZKE, A.T.</v>
          </cell>
          <cell r="G23227">
            <v>2016</v>
          </cell>
          <cell r="H23227" t="str">
            <v>A new hybodontid shark (Chondrichthyes, Hybodontiformes) from the Lower Jurassic Posidonienschiefer Formation of Dotternhausen, SW Germany.</v>
          </cell>
          <cell r="I23227" t="str">
            <v>Neues Jahrbuch für Geologie und Paläontologie, Abhandlungen, 280 (3): 241–257</v>
          </cell>
        </row>
        <row r="23228">
          <cell r="A23228">
            <v>24207</v>
          </cell>
          <cell r="B23228" t="str">
            <v>D</v>
          </cell>
          <cell r="C23228" t="str">
            <v>Fossil\24207.pdf</v>
          </cell>
          <cell r="F23228" t="str">
            <v>CAPPETTA, H. &amp; GREGOROVÁ, R. &amp; ADNET, S.</v>
          </cell>
          <cell r="G23228">
            <v>2016</v>
          </cell>
          <cell r="H23228" t="str">
            <v>New selachian assemblages from the Oligocene of Moravia (Czech Republic).</v>
          </cell>
          <cell r="I23228" t="str">
            <v>Neues Jahrbuch für Geologie und Paläontologie, Abhandlungen, 280 (3): 241–257</v>
          </cell>
        </row>
        <row r="23229">
          <cell r="A23229">
            <v>24208</v>
          </cell>
          <cell r="B23229" t="str">
            <v>D</v>
          </cell>
          <cell r="C23229" t="str">
            <v>Rezent\24208.pdf</v>
          </cell>
          <cell r="E23229" t="str">
            <v>http://aquaticecology.weebly.com/publications.html</v>
          </cell>
          <cell r="F23229" t="str">
            <v>JAUREGUIZAR, A.J. &amp; SOLARI, A. &amp; CORTÉS, F. &amp; MILESSI, A.C. &amp; MILITELLI, M.I. &amp; CAMIOLO, M.D. &amp; LUZ CLARA, M. &amp; GARCÍA, M.</v>
          </cell>
          <cell r="G23229">
            <v>2016</v>
          </cell>
          <cell r="H23229" t="str">
            <v>Fish diversity in the Río de la Plata and adjacent waters: an overview of environmental influences on its spatial and temporal structure.</v>
          </cell>
          <cell r="I23229" t="str">
            <v>Journal of Fish Biology, 89 (1): 569–600</v>
          </cell>
        </row>
        <row r="23230">
          <cell r="A23230">
            <v>24209</v>
          </cell>
          <cell r="B23230" t="str">
            <v>D</v>
          </cell>
          <cell r="C23230" t="str">
            <v>Rezent\24209.pdf</v>
          </cell>
          <cell r="F23230" t="str">
            <v>DUFFY, C. &amp; VOGIATZIS, A.</v>
          </cell>
          <cell r="G23230">
            <v>2016</v>
          </cell>
          <cell r="H23230" t="str">
            <v>First record of the sicklefin devilray Mobula tarapacana (Myliobatiformes: Mobulidae) from Australian waters.</v>
          </cell>
          <cell r="I23230" t="str">
            <v>Zootaxa, 4126 (1): 141–145</v>
          </cell>
        </row>
        <row r="23231">
          <cell r="A23231">
            <v>24210</v>
          </cell>
          <cell r="B23231" t="str">
            <v>D</v>
          </cell>
          <cell r="C23231" t="str">
            <v>Fossil\24210.pdf</v>
          </cell>
          <cell r="F23231" t="str">
            <v>LICHT, L. &amp; FISCHER, J.</v>
          </cell>
          <cell r="G23231">
            <v>2016</v>
          </cell>
          <cell r="H23231" t="str">
            <v>Eikapselformen bei Knorpelfischen.</v>
          </cell>
          <cell r="I23231" t="str">
            <v>Elasmoskop, 16 (März): 3–5</v>
          </cell>
        </row>
        <row r="23232">
          <cell r="A23232">
            <v>24211</v>
          </cell>
          <cell r="B23232" t="str">
            <v>D</v>
          </cell>
          <cell r="C23232" t="str">
            <v>Fossil\24211.pdf</v>
          </cell>
          <cell r="F23232" t="str">
            <v>PŘIKRYL, T. &amp; KANIA, I. &amp; KRZEMIŃSKI, W.</v>
          </cell>
          <cell r="G23232">
            <v>2016</v>
          </cell>
          <cell r="H23232" t="str">
            <v>Synopsis of fossil fish fauna from the Hermanowa locality (Rupelian; Central Paratethys; Poland): current state of knowledge.</v>
          </cell>
          <cell r="I23232" t="str">
            <v>Swiss Journal of Geosciences, 109 (3): 429–443</v>
          </cell>
        </row>
        <row r="23233">
          <cell r="A23233">
            <v>24212</v>
          </cell>
          <cell r="B23233" t="str">
            <v>D</v>
          </cell>
          <cell r="C23233" t="str">
            <v>Fossil\24212.pdf</v>
          </cell>
          <cell r="F23233" t="str">
            <v>WHITESIDE, D.I. &amp; DUFFIN, C.J. &amp; GILL, P.G. &amp; MARSHALL, J.E.A. &amp; BENTON, M.J.</v>
          </cell>
          <cell r="G23233">
            <v>2016</v>
          </cell>
          <cell r="H23233" t="str">
            <v>The Late Triassic and Early Jurassic fissure faunas from Bristol and South Wales.</v>
          </cell>
          <cell r="I23233" t="str">
            <v>Palaeontologia Polonica, 67: 257–287</v>
          </cell>
        </row>
        <row r="23234">
          <cell r="A23234">
            <v>24213</v>
          </cell>
          <cell r="B23234" t="str">
            <v>D</v>
          </cell>
          <cell r="C23234" t="str">
            <v>Rezent\24213.pdf</v>
          </cell>
          <cell r="F23234" t="str">
            <v>WHITE, W.T. &amp; LAST, P.R.</v>
          </cell>
          <cell r="G23234">
            <v>2016</v>
          </cell>
          <cell r="H23234" t="str">
            <v>Platyrhina psomadakisi sp. nov., a new species of fanray (Batoidea: Platyrhinidae) from the Andaman Sea, the first record of this family in the Indian Ocean.</v>
          </cell>
          <cell r="I23234" t="str">
            <v>Zootaxa, 4121 (5): 533–544</v>
          </cell>
        </row>
        <row r="23235">
          <cell r="A23235">
            <v>24214</v>
          </cell>
          <cell r="B23235" t="str">
            <v>D</v>
          </cell>
          <cell r="C23235" t="str">
            <v>Rezent\24214.pdf</v>
          </cell>
          <cell r="F23235" t="str">
            <v>VIANA, S.T.F.L. &amp; DE CARVALHO, M.R.</v>
          </cell>
          <cell r="G23235">
            <v>2016</v>
          </cell>
          <cell r="H23235" t="str">
            <v>Redescription of Squalus acutipinnis Regan, 1908, a Valid Species of Spiny Dogfish from Southern Africa (Chondrichthyes: Squaliformes: Squalidae).</v>
          </cell>
          <cell r="I23235" t="str">
            <v>Copeia, 104 (2): 539–553</v>
          </cell>
        </row>
        <row r="23236">
          <cell r="A23236">
            <v>24215</v>
          </cell>
          <cell r="B23236" t="str">
            <v>D K</v>
          </cell>
          <cell r="C23236" t="str">
            <v>Rezent\24215.pdf</v>
          </cell>
          <cell r="F23236" t="str">
            <v>MOYER, J.K. &amp; BEMIS, W.E.</v>
          </cell>
          <cell r="G23236">
            <v>2016</v>
          </cell>
          <cell r="H23236" t="str">
            <v>Tooth Microstructure and Replacement in the Gulper Shark, Centrophorus granulosus (Squaliformes: Centrophoridae).</v>
          </cell>
          <cell r="I23236" t="str">
            <v>Copeia, 104 (2): 529–538</v>
          </cell>
        </row>
        <row r="23237">
          <cell r="A23237">
            <v>24216</v>
          </cell>
          <cell r="B23237" t="str">
            <v>D</v>
          </cell>
          <cell r="C23237" t="str">
            <v>Rezent\24216.pdf</v>
          </cell>
          <cell r="F23237" t="str">
            <v>RAFRAFI-NOUIRA, S. &amp; EL KAMEL-MOUTALIBI, O. &amp; BEN AMOR, M.M. &amp; CAPAPÉ, C.</v>
          </cell>
          <cell r="G23237">
            <v>2015</v>
          </cell>
          <cell r="H23237" t="str">
            <v>Additional records of Spinetail Devilray Mobula japanica (Chondrichthyes: Mobulidae) from the Tunisian coast (Central Mediterranean).</v>
          </cell>
          <cell r="I23237" t="str">
            <v>Annales, Series Historia Naturalis, 25 (2): 103–108</v>
          </cell>
        </row>
        <row r="23238">
          <cell r="A23238">
            <v>24217</v>
          </cell>
          <cell r="B23238" t="str">
            <v>D</v>
          </cell>
          <cell r="C23238" t="str">
            <v>Rezent\24216.pdf</v>
          </cell>
          <cell r="F23238" t="str">
            <v>KABASAKAL, H. &amp; GEDIKOGLU, S.O.</v>
          </cell>
          <cell r="G23238">
            <v>2015</v>
          </cell>
          <cell r="H23238" t="str">
            <v>Shark Attacks against humans and Boats in Turkey's Waters in the Twentieth Century.</v>
          </cell>
          <cell r="I23238" t="str">
            <v>Annales, Series Historia Naturalis, 25 (2): 115–122</v>
          </cell>
        </row>
        <row r="23239">
          <cell r="A23239">
            <v>24218</v>
          </cell>
          <cell r="B23239" t="str">
            <v>D</v>
          </cell>
          <cell r="C23239" t="str">
            <v>Rezent\24216.pdf</v>
          </cell>
          <cell r="F23239" t="str">
            <v>FILIZ, H. &amp; KABASAKAL, H.</v>
          </cell>
          <cell r="G23239">
            <v>2015</v>
          </cell>
          <cell r="H23239" t="str">
            <v>Photographic record of the Spinner Shark, Carcharhinus brevipinna (Müller &amp; Henle, 1839), in Gokova Bay (South Aegean Sea, Turkey).</v>
          </cell>
          <cell r="I23239" t="str">
            <v>Annales, Series Historia Naturalis, 25 (2): 123–128</v>
          </cell>
        </row>
        <row r="23240">
          <cell r="A23240">
            <v>24219</v>
          </cell>
          <cell r="B23240" t="str">
            <v>D</v>
          </cell>
          <cell r="C23240" t="str">
            <v>Rezent1\24219.pdf</v>
          </cell>
          <cell r="F23240" t="str">
            <v>LE PORT, A. &amp; ROYCROFT, E.J. &amp; THAKUR, V. &amp; LAVERY, S.D.</v>
          </cell>
          <cell r="G23240">
            <v>2016</v>
          </cell>
          <cell r="H23240" t="str">
            <v>Characterisation of eleven new polymorphic microsatellite markers for the coastal stingray Dasyatis brevicaudata (Dasyatidae Hutton 1875), and cross-amplification in seven dasyatid species.</v>
          </cell>
          <cell r="I23240" t="str">
            <v>Biochemical Systematics and Ecology, 65: 234–237</v>
          </cell>
        </row>
        <row r="23241">
          <cell r="A23241">
            <v>24220</v>
          </cell>
          <cell r="B23241" t="str">
            <v>D</v>
          </cell>
          <cell r="C23241" t="str">
            <v>Rezent1\24220.pdf</v>
          </cell>
          <cell r="F23241" t="str">
            <v>LOPEZ-ALVAREZ, M. &amp; PEREZ-DAVILA, S. &amp; RODRIGUEZ-VALENCIA, C. &amp; GONZALEZ, P. &amp; SERRA, J.</v>
          </cell>
          <cell r="G23241">
            <v>2016</v>
          </cell>
          <cell r="H23241" t="str">
            <v>The improved biological response of shark tooth bioapatites in a comparative in vitro study with synthetic and bovine bone grafts.</v>
          </cell>
          <cell r="I23241" t="str">
            <v>Biomedical Materials, 11 (3): 035011</v>
          </cell>
        </row>
        <row r="23242">
          <cell r="A23242">
            <v>24221</v>
          </cell>
          <cell r="B23242" t="str">
            <v>D</v>
          </cell>
          <cell r="C23242" t="str">
            <v>Rezent\24221.pdf</v>
          </cell>
          <cell r="F23242" t="str">
            <v>SWIFT, D.G. &amp; DUNNING, L. &amp; IGEA, J. &amp; BROOKS, E.J. &amp; JONES, C.S. &amp; NOBLE, L.R. &amp; CIEZAREK, A. &amp; HUMBLE, E. &amp; SAVOLAINEN, V.</v>
          </cell>
          <cell r="G23242">
            <v>2016</v>
          </cell>
          <cell r="H23242" t="str">
            <v>Evidence of positive selection associated with placental loss in tiger sharks.</v>
          </cell>
          <cell r="I23242" t="str">
            <v>BMC Evolutionary Biology, 16 (1): 126</v>
          </cell>
        </row>
        <row r="23243">
          <cell r="A23243">
            <v>24222</v>
          </cell>
          <cell r="B23243" t="str">
            <v>D</v>
          </cell>
          <cell r="C23243" t="str">
            <v>Rezent\24222.pdf</v>
          </cell>
          <cell r="E23243" t="str">
            <v>http://conphys.oxfordjournals.org/content/4/1/cow003.full.pdf+html</v>
          </cell>
          <cell r="F23243" t="str">
            <v>JOHNSON, M.S. &amp; KRAVER, D.W. &amp; RENSHAW, G.M. &amp; RUMMER, J.L.</v>
          </cell>
          <cell r="G23243">
            <v>2016</v>
          </cell>
          <cell r="H23243" t="str">
            <v>Will ocean acidification affect the early ontogeny of a tropical oviparous elasmobranch (Hemiscyllium ocellatum)?</v>
          </cell>
          <cell r="I23243" t="str">
            <v>Conservation Physiology, 4 (1): cow003</v>
          </cell>
        </row>
        <row r="23244">
          <cell r="A23244">
            <v>24223</v>
          </cell>
          <cell r="B23244" t="str">
            <v>D</v>
          </cell>
          <cell r="C23244" t="str">
            <v>Rezent\24223.pdf</v>
          </cell>
          <cell r="F23244" t="str">
            <v>HARTER, T.S. &amp; MORRISON, P.R. &amp; MANDELMAN, J.W. &amp; RUMMER, J.L. &amp; FARRELL, A.P. &amp; BRILL, R.W. &amp; BRAUNER, C.J.</v>
          </cell>
          <cell r="G23244">
            <v>2015</v>
          </cell>
          <cell r="H23244" t="str">
            <v>Validation of the i-STAT system for the analysis of blood gases and acid-base status in juvenile sandbar shark (Carcharhinus plumbeus).</v>
          </cell>
          <cell r="I23244" t="str">
            <v>Conservation Physiology, 3: cov002</v>
          </cell>
        </row>
        <row r="23245">
          <cell r="A23245">
            <v>24224</v>
          </cell>
          <cell r="B23245" t="str">
            <v>D</v>
          </cell>
          <cell r="C23245" t="str">
            <v>Rezent\24224.pdf</v>
          </cell>
          <cell r="F23245" t="str">
            <v>ROBSON, H.K. &amp; ANDERSEN, S.H. &amp; CLARKE, L. &amp; CRAIG, O.E. &amp; GRON, K.J. &amp; JONES, A.K.G. &amp; KARSTEN, P. &amp; MILNER, N. &amp; PRICE, T.D. &amp; RITCHIE, K. &amp; ZABILSKA-KUNEK, M. &amp; HERON, C.</v>
          </cell>
          <cell r="G23245">
            <v>2016</v>
          </cell>
          <cell r="H23245" t="str">
            <v>Carbon and nitrogen stable isotope values in freshwater, brackish and marine fish bone collagen from Mesolithic and Neolithic sites in central and northern Europe.</v>
          </cell>
          <cell r="I23245" t="str">
            <v>Environmental Archaeology, 21 (2): 105–118</v>
          </cell>
        </row>
        <row r="23246">
          <cell r="A23246">
            <v>24225</v>
          </cell>
          <cell r="B23246" t="str">
            <v>D</v>
          </cell>
          <cell r="C23246" t="str">
            <v>Rezent\24225.pdf</v>
          </cell>
          <cell r="F23246" t="str">
            <v>JIMENEZ CANO, N.G. &amp; SIERRA SOSA, T.</v>
          </cell>
          <cell r="G23246">
            <v>2016</v>
          </cell>
          <cell r="H23246" t="str">
            <v>Fishing in the northern Maya lowlands AD 250-750: preliminary analysis of fish remains from Xcambo, Yucatan, Mexico.</v>
          </cell>
          <cell r="I23246" t="str">
            <v>Environmental Archaeology, 21 (2): 172–181</v>
          </cell>
        </row>
        <row r="23247">
          <cell r="A23247">
            <v>24226</v>
          </cell>
          <cell r="B23247" t="str">
            <v>D</v>
          </cell>
          <cell r="C23247" t="str">
            <v>Rezent\24226.pdf</v>
          </cell>
          <cell r="F23247" t="str">
            <v>CRESSON, P. &amp; FABRI, M.C. &amp; MIRALLES, F.M. &amp; DUFOUR, J.-L. &amp; ELLEBOODE, R. &amp; SEVIN, K. &amp; MAHE, K. &amp; BOUCHOUCHA, M.</v>
          </cell>
          <cell r="G23247">
            <v>2016</v>
          </cell>
          <cell r="H23247" t="str">
            <v>Variability of PCB burden in 5 fish and sharks species of the French Mediterranean continental slope.</v>
          </cell>
          <cell r="I23247" t="str">
            <v>Environmental Pollution, 212: 374–381</v>
          </cell>
        </row>
        <row r="23248">
          <cell r="A23248">
            <v>24227</v>
          </cell>
          <cell r="B23248" t="str">
            <v>D</v>
          </cell>
          <cell r="C23248" t="str">
            <v>Rezent\24227.pdf</v>
          </cell>
          <cell r="F23248" t="str">
            <v>HAMBRIGHT, D. &amp; GUSS, D. &amp; SMITH, J.T.</v>
          </cell>
          <cell r="G23248">
            <v>2016</v>
          </cell>
          <cell r="H23248" t="str">
            <v>Unique Case of Posterior Tibial Tendon Dysfunction After Stingray Strike.</v>
          </cell>
          <cell r="I23248" t="str">
            <v>Foot &amp; Ankle Specialist, 9 (3): 275–278</v>
          </cell>
        </row>
        <row r="23249">
          <cell r="A23249">
            <v>24228</v>
          </cell>
          <cell r="B23249" t="str">
            <v>D</v>
          </cell>
          <cell r="C23249" t="str">
            <v>Rezent1\24228.pdf</v>
          </cell>
          <cell r="F23249" t="str">
            <v>TAKAHASHI, A. &amp; DAVIS, P. &amp; REINICK, C. &amp; MIZUSAWA, K. &amp; SAKAMOTO, T. &amp; DORES, R.M.</v>
          </cell>
          <cell r="G23249">
            <v>2016</v>
          </cell>
          <cell r="H23249" t="str">
            <v>Characterization of melanocortin receptors from stingray Dasyatis akajei, a cartilaginous fish.</v>
          </cell>
          <cell r="I23249" t="str">
            <v>General and Comparative Endocrinology, 232: 115–124</v>
          </cell>
        </row>
        <row r="23250">
          <cell r="A23250">
            <v>24229</v>
          </cell>
          <cell r="B23250" t="str">
            <v>D</v>
          </cell>
          <cell r="C23250" t="str">
            <v>Rezent\24229.pdf</v>
          </cell>
          <cell r="E23250" t="str">
            <v>http://genomea.asm.org/content/4/3/e00391-16.full.pdf</v>
          </cell>
          <cell r="F23250" t="str">
            <v>DILL, J.A. &amp; NG, T.F.F. &amp; CAMUS, A.C.</v>
          </cell>
          <cell r="G23250">
            <v>2016</v>
          </cell>
          <cell r="H23250" t="str">
            <v>Complete Sequence of the Smallest Polyomavirus Genome, Giant Guitarfish (Rhynchobatus djiddensis) Polyomavirus 1.</v>
          </cell>
          <cell r="I23250" t="str">
            <v>Genome Announcements, 4 (3): e00391</v>
          </cell>
        </row>
        <row r="23251">
          <cell r="A23251">
            <v>24230</v>
          </cell>
          <cell r="B23251" t="str">
            <v>D</v>
          </cell>
          <cell r="C23251" t="str">
            <v>Rezent\24230.pdf</v>
          </cell>
          <cell r="E23251" t="str">
            <v>http://hsns.ucpress.edu/content/46/1/67.full.pdf+html</v>
          </cell>
          <cell r="F23251" t="str">
            <v>MARTIN, J.A.</v>
          </cell>
          <cell r="G23251">
            <v>2016</v>
          </cell>
          <cell r="H23251" t="str">
            <v>Seeing Jaws: The Role of Shark Science in Ocean Conservation.</v>
          </cell>
          <cell r="I23251" t="str">
            <v>Historical Studies in the Natural Sciences, 46 (1): 67–100</v>
          </cell>
        </row>
        <row r="23252">
          <cell r="A23252">
            <v>24231</v>
          </cell>
          <cell r="B23252" t="str">
            <v>D</v>
          </cell>
          <cell r="C23252" t="str">
            <v>Rezent\24231.pdf</v>
          </cell>
          <cell r="F23252" t="str">
            <v>FORTIBUONI, T. &amp; BORME, D. &amp; FRANCESCHINI, G. &amp; GIOVANARDI, O. &amp; RAICEVICH, S.</v>
          </cell>
          <cell r="G23252">
            <v>2016</v>
          </cell>
          <cell r="H23252" t="str">
            <v>Common, rare or extirpated? Shifting baselines for common angelshark, Squatina squatina (Elasmobranchii: Squatinidae), in the Northern Adriatic Sea (Mediterranean Sea).</v>
          </cell>
          <cell r="I23252" t="str">
            <v>Hydrobiologia, 772 (1): 247–259</v>
          </cell>
        </row>
        <row r="23253">
          <cell r="A23253">
            <v>24232</v>
          </cell>
          <cell r="B23253" t="str">
            <v>D</v>
          </cell>
          <cell r="C23253" t="str">
            <v>Rezent\24232.pdf</v>
          </cell>
          <cell r="F23253" t="str">
            <v>GOLESTANINASAB, M. &amp; MALEK, M.</v>
          </cell>
          <cell r="G23253">
            <v>2016</v>
          </cell>
          <cell r="H23253" t="str">
            <v>Two new species of Rhinebothrium (Cestoda: Rhinebothriidea) from granulated guitarfish Glaucostegus granulatus in the Gulf of Oman.</v>
          </cell>
          <cell r="I23253" t="str">
            <v>Journal of Helminthology, 90 (4): 441–454</v>
          </cell>
        </row>
        <row r="23254">
          <cell r="A23254">
            <v>24233</v>
          </cell>
          <cell r="B23254" t="str">
            <v>D</v>
          </cell>
          <cell r="C23254" t="str">
            <v>Rezent\24233.pdf</v>
          </cell>
          <cell r="F23254" t="str">
            <v>MANN, R. &amp; SOUTHWORTH, M. &amp; FISHER, R.J. &amp; WESSON, J.A. &amp; ERSKINE, A.J. &amp; LEGGETT, T.</v>
          </cell>
          <cell r="G23254">
            <v>2016</v>
          </cell>
          <cell r="H23254" t="str">
            <v>Oyster Planting Protocols to Deter Losses to Cownose Ray Predation.</v>
          </cell>
          <cell r="I23254" t="str">
            <v>Journal of Shellfish Research, 35 (1): 127–136</v>
          </cell>
        </row>
        <row r="23255">
          <cell r="A23255">
            <v>24234</v>
          </cell>
          <cell r="B23255" t="str">
            <v>D</v>
          </cell>
          <cell r="C23255" t="str">
            <v>Rezent\24234.pdf</v>
          </cell>
          <cell r="E23255" t="str">
            <v>http://www.lajar.cl/pdf/imar/v44n2/Art%C3%ADculo_44_2_3.pdf</v>
          </cell>
          <cell r="F23255" t="str">
            <v>BRANCO-NUNES, I. &amp; VERAS, D. &amp; OLIVEIRA, P. &amp; HAZIN, F.</v>
          </cell>
          <cell r="G23255">
            <v>2016</v>
          </cell>
          <cell r="H23255" t="str">
            <v>Vertical movements of the southern stingray, Dasyatis americana (Hildebrand &amp; Schroeder, 1928) in the Biological Reserve of the Rocas Atoll, Brazil.</v>
          </cell>
          <cell r="I23255" t="str">
            <v>Latin American Journal of Aquatic Research, 44 (2): 216–227</v>
          </cell>
        </row>
        <row r="23256">
          <cell r="A23256">
            <v>24235</v>
          </cell>
          <cell r="B23256" t="str">
            <v>D</v>
          </cell>
          <cell r="C23256" t="str">
            <v>Rezent\24235.pdf</v>
          </cell>
          <cell r="E23256" t="str">
            <v>http://www.lajar.cl/pdf/imar/v44n2/Art%C3%ADculo_44_2_25.pdf</v>
          </cell>
          <cell r="F23256" t="str">
            <v>KLARIAN, S.A. &amp; CORNEJO, A. &amp; SALLABERRY-PINCHEIRA, P. &amp; BARRIA, P. &amp; MELENDEZ, R.</v>
          </cell>
          <cell r="G23256">
            <v>2016</v>
          </cell>
          <cell r="H23256" t="str">
            <v>Assessing the trophic position of two sharks from the open waters of the southeastern Pacific Ocean.</v>
          </cell>
          <cell r="I23256" t="str">
            <v>Latin American Journal of Aquatic Research, 44 (2): 429–432</v>
          </cell>
        </row>
        <row r="23257">
          <cell r="A23257">
            <v>24236</v>
          </cell>
          <cell r="B23257" t="str">
            <v>D</v>
          </cell>
          <cell r="C23257" t="str">
            <v>Rezent\24236.pdf</v>
          </cell>
          <cell r="F23257" t="str">
            <v>BELLQUIST, L. &amp; SEMMENS, B.X.</v>
          </cell>
          <cell r="G23257">
            <v>2016</v>
          </cell>
          <cell r="H23257" t="str">
            <v>Temporal and spatial dynamics of 'trophy'-sized demersal fishes off the California (USA) coast, 1966 to 2013.</v>
          </cell>
          <cell r="I23257" t="str">
            <v>Marine Ecology Progress Series, 547: 1–18</v>
          </cell>
        </row>
        <row r="23258">
          <cell r="A23258">
            <v>24237</v>
          </cell>
          <cell r="B23258" t="str">
            <v>D</v>
          </cell>
          <cell r="C23258" t="str">
            <v>Rezent\24237.pdf</v>
          </cell>
          <cell r="F23258" t="str">
            <v>MORFIN, M. &amp; BEZ, N. &amp; FROMENTIN, J.-M.</v>
          </cell>
          <cell r="G23258">
            <v>2016</v>
          </cell>
          <cell r="H23258" t="str">
            <v>Habitats of ten demersal species in the Gulf of Lions and potential implications for spatial management.</v>
          </cell>
          <cell r="I23258" t="str">
            <v>Marine Ecology Progress Series, 547: 219–232</v>
          </cell>
        </row>
        <row r="23259">
          <cell r="A23259">
            <v>24238</v>
          </cell>
          <cell r="B23259" t="str">
            <v>D</v>
          </cell>
          <cell r="C23259" t="str">
            <v>Rezent\24238.pdf</v>
          </cell>
          <cell r="F23259" t="str">
            <v>CARTAMIL, D. &amp; WRAITH, J. &amp; WEGNER, N.C. &amp; KACEV, D. &amp; LAM, C.H. &amp; SANTANA-MORALES, O. &amp; SOSA-NISHIZAKI, O. &amp; ESCOBEDO-OLVERA, M. &amp; KOHIN, S. &amp; GRAHAM, J.B. &amp; HASTINGS, P.</v>
          </cell>
          <cell r="G23259">
            <v>2016</v>
          </cell>
          <cell r="H23259" t="str">
            <v>Movements and distribution of juvenile common thresher sharks Alopias vulpinus in Pacific coast waters of the USA and Mexico.</v>
          </cell>
          <cell r="I23259" t="str">
            <v>Marine Ecology Progress Series, 548: 153–163</v>
          </cell>
        </row>
        <row r="23260">
          <cell r="A23260">
            <v>24239</v>
          </cell>
          <cell r="B23260" t="str">
            <v>D</v>
          </cell>
          <cell r="C23260" t="str">
            <v>Rezent1\24239.pdf</v>
          </cell>
          <cell r="F23260" t="str">
            <v>GAO, Y. &amp; LIU, T. &amp; WEI, T. &amp; GENG, X. &amp; WANG, J. &amp; MA, H.</v>
          </cell>
          <cell r="G23260">
            <v>2016</v>
          </cell>
          <cell r="H23260" t="str">
            <v>Complete mitochondrial genome of Clouded angelshark (Squatina nebulosa).</v>
          </cell>
          <cell r="I23260" t="str">
            <v>Mitochondrial DNA, 27 (3): 1599–1600</v>
          </cell>
        </row>
        <row r="23261">
          <cell r="A23261">
            <v>24240</v>
          </cell>
          <cell r="B23261" t="str">
            <v>D</v>
          </cell>
          <cell r="C23261" t="str">
            <v>Rezent1\24240.pdf</v>
          </cell>
          <cell r="F23261" t="str">
            <v>JEONG, D. &amp; KIM, S. &amp; KIM, C.-G. &amp; MYOUNG, J.-G. &amp; LEE, Y.-H.</v>
          </cell>
          <cell r="G23261">
            <v>2016</v>
          </cell>
          <cell r="H23261" t="str">
            <v>Complete mitochondrial genome of the mottled skate: Raja pulchra (Rajiformes, Rajidae).</v>
          </cell>
          <cell r="I23261" t="str">
            <v>Mitochondrial DNA, 27 (3): 1823–1824</v>
          </cell>
        </row>
        <row r="23262">
          <cell r="A23262">
            <v>24241</v>
          </cell>
          <cell r="B23262" t="str">
            <v>D</v>
          </cell>
          <cell r="C23262" t="str">
            <v>Rezent1\24241.pdf</v>
          </cell>
          <cell r="F23262" t="str">
            <v>CHANG, C.-H. &amp; SHAO, K.-T. &amp; LIN, Y.-S. &amp; HO, H.-C.</v>
          </cell>
          <cell r="G23262">
            <v>2016</v>
          </cell>
          <cell r="H23262" t="str">
            <v>The complete mitochondrial genome of the crocodile shark, Pseudocarcharias kamoharai (Chondrichthyes, Lamnidae).</v>
          </cell>
          <cell r="I23262" t="str">
            <v>Mitochondrial DNA, 27 (3): 1948–1949</v>
          </cell>
        </row>
        <row r="23263">
          <cell r="A23263">
            <v>24242</v>
          </cell>
          <cell r="B23263" t="str">
            <v>D</v>
          </cell>
          <cell r="C23263" t="str">
            <v>Rezent1\24242.pdf</v>
          </cell>
          <cell r="F23263" t="str">
            <v>LI, W. &amp; CHEN, X. &amp; LIU, W. &amp; SUN, R. &amp; ZHOU, H.</v>
          </cell>
          <cell r="G23263">
            <v>2016</v>
          </cell>
          <cell r="H23263" t="str">
            <v>Complete mitochondrial genome of the Yellow-spotted skate Okamejei hollandi (Rajiformes: Rajidae).</v>
          </cell>
          <cell r="I23263" t="str">
            <v>Mitochondrial DNA, 27 (4): 2883–2884</v>
          </cell>
        </row>
        <row r="23264">
          <cell r="A23264">
            <v>24243</v>
          </cell>
          <cell r="B23264" t="str">
            <v>D</v>
          </cell>
          <cell r="C23264" t="str">
            <v>Rezent1\24243.pdf</v>
          </cell>
          <cell r="F23264" t="str">
            <v>HWANG, J.Y. &amp; JIN, G.-D. &amp; PARK, J. &amp; KIM, H. &amp; LEE, C.-K. &amp; KWAK, W. &amp; NAM, B.-H. &amp; AN, C.M. &amp; PARK, J.Y. &amp; PARK, K.-H. &amp; HUH, C.-S. &amp; KIM, E.B.</v>
          </cell>
          <cell r="G23264">
            <v>2016</v>
          </cell>
          <cell r="H23264" t="str">
            <v>Complete genome sequence and SNPs of Raja pulchra (Rajiformes, Rajidae) mitochondria.</v>
          </cell>
          <cell r="I23264" t="str">
            <v>Mitochondrial DNA, 27 (4): 2975–2977</v>
          </cell>
        </row>
        <row r="23265">
          <cell r="A23265">
            <v>24244</v>
          </cell>
          <cell r="B23265" t="str">
            <v>D</v>
          </cell>
          <cell r="C23265" t="str">
            <v>Rezent\24244.pdf</v>
          </cell>
          <cell r="F23265" t="str">
            <v>STEIN, A.J.</v>
          </cell>
          <cell r="G23265">
            <v>2016</v>
          </cell>
          <cell r="H23265" t="str">
            <v>Shark-fin landing policy aids control.</v>
          </cell>
          <cell r="I23265" t="str">
            <v>Nature, 533 (7604): 469</v>
          </cell>
        </row>
        <row r="23266">
          <cell r="A23266">
            <v>24245</v>
          </cell>
          <cell r="B23266" t="str">
            <v>D</v>
          </cell>
          <cell r="C23266" t="str">
            <v>Rezent\24245.pdf</v>
          </cell>
          <cell r="F23266" t="str">
            <v>EBRAHIMI, M. &amp; ABBASPOOR, M.</v>
          </cell>
          <cell r="G23266">
            <v>2016</v>
          </cell>
          <cell r="H23266" t="str">
            <v>Imitation of the body/caudal fin undulatory swimming of a spiny dogfish (Squalus acanthias): The kinematic equation.</v>
          </cell>
          <cell r="I23266" t="str">
            <v>Proceedings of the Institution of Mechanical Engineers Part M–Journal of Engineering for the Maritime Environment, 230 (2): 388–403</v>
          </cell>
        </row>
        <row r="23267">
          <cell r="A23267">
            <v>24246</v>
          </cell>
          <cell r="B23267" t="str">
            <v>D</v>
          </cell>
          <cell r="C23267" t="str">
            <v>Rezent\24246.pdf</v>
          </cell>
          <cell r="F23267" t="str">
            <v>SCHAEFFNER, B.C.</v>
          </cell>
          <cell r="G23267">
            <v>2016</v>
          </cell>
          <cell r="H23267" t="str">
            <v>Review of the genus Shirleyrhynchus Beveridge &amp; Campbell, 1988 (Trypanorhyncha: Shirleyrhynchidae), with the resurrection of S. butlerae Beveridge &amp; Campbell, 1988 and the description of S. panamensis n. sp.</v>
          </cell>
          <cell r="I23267" t="str">
            <v>Systematic Parasitology, 93 (5): 413–430</v>
          </cell>
        </row>
        <row r="23268">
          <cell r="A23268">
            <v>24247</v>
          </cell>
          <cell r="B23268" t="str">
            <v>D</v>
          </cell>
          <cell r="C23268" t="str">
            <v>Fossil\24247.pdf</v>
          </cell>
          <cell r="E23268" t="str">
            <v>https://peerj.com/articles/1850.pdf</v>
          </cell>
          <cell r="F23268" t="str">
            <v>ANDREEV, P.S. &amp; COATES, M.I. &amp; KARATAJŪTĖ-TALIMAA, V.N. &amp; SHELTON, R.M. &amp; COOPER, P.R. &amp; WANG, N.-Z. &amp; SANSOM, I.J.</v>
          </cell>
          <cell r="G23268">
            <v>2016</v>
          </cell>
          <cell r="H23268" t="str">
            <v>The systematics of the Mongolepidida (Chondrichthyes) and the Ordovician origins of the clade.</v>
          </cell>
          <cell r="I23268" t="str">
            <v>PeerJ, 4: e1850</v>
          </cell>
        </row>
        <row r="23269">
          <cell r="A23269">
            <v>24248</v>
          </cell>
          <cell r="B23269" t="str">
            <v>D</v>
          </cell>
          <cell r="C23269" t="str">
            <v>Rezent\24248.pdf</v>
          </cell>
          <cell r="F23269" t="str">
            <v>SHEN, S.-C.</v>
          </cell>
          <cell r="G23269">
            <v>1964</v>
          </cell>
          <cell r="H23269" t="str">
            <v>A list of fishes from Hong Kong. (Part I)</v>
          </cell>
          <cell r="I23269" t="str">
            <v>Quarterly Journal of the Taiwan Museum, 17 (3–4): 193–208</v>
          </cell>
        </row>
        <row r="23270">
          <cell r="A23270">
            <v>24249</v>
          </cell>
          <cell r="B23270" t="str">
            <v>D</v>
          </cell>
          <cell r="C23270" t="str">
            <v>Rezent\24249.pdf</v>
          </cell>
          <cell r="F23270" t="str">
            <v>FOWLER, H.W.</v>
          </cell>
          <cell r="G23270">
            <v>1970</v>
          </cell>
          <cell r="H23270" t="str">
            <v>A catalog of world fishes (vol. 2).</v>
          </cell>
          <cell r="I23270" t="str">
            <v>Quarterly Journal of the Taiwan Museum, 23 (3–4): 199–251</v>
          </cell>
        </row>
        <row r="23271">
          <cell r="A23271">
            <v>24250</v>
          </cell>
          <cell r="B23271" t="str">
            <v>D</v>
          </cell>
          <cell r="C23271" t="str">
            <v>Rezent\24250.pdf</v>
          </cell>
          <cell r="F23271" t="str">
            <v>LACY, E.R. &amp; REALE, E. &amp; LUCIANO, L.</v>
          </cell>
          <cell r="G23271">
            <v>2016</v>
          </cell>
          <cell r="H23271" t="str">
            <v>Immunohistochemical localization of renin-containing cells in two elasmobranch species.</v>
          </cell>
          <cell r="I23271" t="str">
            <v>Fish Physiology and Biochemistry, 42 (3): 995–1004</v>
          </cell>
        </row>
        <row r="23272">
          <cell r="A23272">
            <v>24251</v>
          </cell>
          <cell r="B23272" t="str">
            <v>D</v>
          </cell>
          <cell r="C23272" t="str">
            <v>Rezent\24251.pdf</v>
          </cell>
          <cell r="F23272" t="str">
            <v>KYNE, P.M. &amp; COURTNEY, A.J. &amp; JACOBSEN, I.P. &amp; BENNETT, M.B.</v>
          </cell>
          <cell r="G23272">
            <v>2016</v>
          </cell>
          <cell r="H23272" t="str">
            <v>Reproductive parameters of rhinobatid and urolophid batoids taken as by-catch in the Queensland (Australia) east coast otter-trawl fishery: rhinobatid and urolophid reproduction.</v>
          </cell>
          <cell r="I23272" t="str">
            <v>Journal of Fish Biology, 89 (2): 1208–1226</v>
          </cell>
        </row>
        <row r="23273">
          <cell r="A23273">
            <v>24252</v>
          </cell>
          <cell r="F23273" t="str">
            <v>MELOUK, M.A.</v>
          </cell>
          <cell r="G23273">
            <v>1949</v>
          </cell>
          <cell r="H23273" t="str">
            <v>The extemal features in the development of the Rhinobatidae.</v>
          </cell>
          <cell r="I23273" t="str">
            <v>In: H.A.F. Gohar (ed.), Publications of the Marine Biological Station Ghardaqa (Red Sea), vol 7</v>
          </cell>
        </row>
        <row r="23274">
          <cell r="A23274">
            <v>24253</v>
          </cell>
          <cell r="B23274" t="str">
            <v>D</v>
          </cell>
          <cell r="C23274" t="str">
            <v>Rezent\24253.pdf</v>
          </cell>
          <cell r="F23274" t="str">
            <v>MANZANARES, E. &amp; RASSKIN-GUTMAN, D. &amp; BOTELLA, H.</v>
          </cell>
          <cell r="G23274">
            <v>2016</v>
          </cell>
          <cell r="H23274" t="str">
            <v>New insights into the enameloid microstructure of batoid fishes (Chondrichthyes).</v>
          </cell>
          <cell r="I23274" t="str">
            <v xml:space="preserve">Zoological Journal of the Linnean Society, 177 (3): 621–632 </v>
          </cell>
        </row>
        <row r="23275">
          <cell r="A23275">
            <v>24254</v>
          </cell>
          <cell r="B23275" t="str">
            <v>D</v>
          </cell>
          <cell r="C23275" t="str">
            <v>Rezent\24254.pdf</v>
          </cell>
          <cell r="E23275" t="str">
            <v>http://www.publish.csiro.au/?act=view_file&amp;file_id=MF15088.pdf</v>
          </cell>
          <cell r="F23275" t="str">
            <v>LEWIS, J.P. &amp; PATTERSON, W.F. &amp; CARLSON, J.K. &amp; MCLACHLIN. K.</v>
          </cell>
          <cell r="G23275">
            <v>2016</v>
          </cell>
          <cell r="H23275" t="str">
            <v>Do vertebral chemical signatures distinguish juvenile blacktip shark (Carcharhinus limbatus) nursery regions in the northern Gulf of Mexico?</v>
          </cell>
          <cell r="I23275" t="str">
            <v>Marine and Freshwater Research, 67 (7): 1014–1022</v>
          </cell>
        </row>
        <row r="23276">
          <cell r="A23276">
            <v>24255</v>
          </cell>
          <cell r="B23276" t="str">
            <v>D</v>
          </cell>
          <cell r="C23276" t="str">
            <v>Fossil\24255.pdf</v>
          </cell>
          <cell r="E23276" t="str">
            <v>http://www.e-rara.ch/download/pdf/11051895?name=Description%20min%C3%A9ralogique%20et%20g%C3%A9ologique%20des%20r%C3%A9gions%20granitique%20et%20ar%C3%A9nac%C3%A9e%20du%20sy</v>
          </cell>
          <cell r="F23276" t="str">
            <v>HOGARD, H.</v>
          </cell>
          <cell r="G23276">
            <v>1837</v>
          </cell>
          <cell r="H23276" t="str">
            <v>Description minéralogique et géologique des régions granitique et arénacée du système des Vosges.</v>
          </cell>
          <cell r="I23276" t="str">
            <v>Valentin, 1837</v>
          </cell>
        </row>
        <row r="23277">
          <cell r="A23277">
            <v>24256</v>
          </cell>
          <cell r="B23277" t="str">
            <v>D</v>
          </cell>
          <cell r="C23277" t="str">
            <v>Rezent\24256.pdf</v>
          </cell>
          <cell r="F23277" t="str">
            <v>ANDREOTTI, S. &amp; RUTZEN, M. &amp; VAN DER WALT, S. &amp; VON DER HEYDEN, S. &amp; HENRIQUES, R. &amp; MEŸER, M. &amp; OOSTHUIZEN, H. &amp; MATTHEE, C.A.</v>
          </cell>
          <cell r="G23277">
            <v>2016</v>
          </cell>
          <cell r="H23277" t="str">
            <v>An integrated mark-recapture and genetic approach to estimate the population size of white sharks in South Africa.</v>
          </cell>
          <cell r="I23277" t="str">
            <v xml:space="preserve">Marine Ecology Progress Series, 552: 241–253 </v>
          </cell>
        </row>
        <row r="23278">
          <cell r="A23278">
            <v>24257</v>
          </cell>
          <cell r="B23278" t="str">
            <v>D</v>
          </cell>
          <cell r="C23278" t="str">
            <v>Rezent\24257.pdf</v>
          </cell>
          <cell r="F23278" t="str">
            <v>DE CARVALHO, M.R. &amp; WHITE, W.T.</v>
          </cell>
          <cell r="G23278">
            <v>2016</v>
          </cell>
          <cell r="H23278" t="str">
            <v>Narcine baliensis, a new species of electric ray from southeast Asia (Chondrichthyes: Torpediniformes).</v>
          </cell>
          <cell r="I23278" t="str">
            <v xml:space="preserve">Zootaxa, 4127 (1): 149–160 </v>
          </cell>
        </row>
        <row r="23279">
          <cell r="A23279">
            <v>24258</v>
          </cell>
          <cell r="B23279" t="str">
            <v>D</v>
          </cell>
          <cell r="C23279" t="str">
            <v>Rezent\24258.pdf</v>
          </cell>
          <cell r="E23279" t="str">
            <v>http://fisherybulletin.nmfs.noaa.gov/1143/willey.pdf?utm_source=Announcement+of+publication+of+Fishery+Bulletin%2C+114%283%29&amp;utm_campaign=FB+114%283%29+announcement+%26+article+links&amp;utm_medium=email</v>
          </cell>
          <cell r="F23279" t="str">
            <v>WILLEY, A.L. &amp;BARKER, L.S. &amp; SAMPSON, M.</v>
          </cell>
          <cell r="G23279">
            <v>2016</v>
          </cell>
          <cell r="H23279" t="str">
            <v>A comparison of circle hook and J hook performance in the recreational shark fishery off Maryland.</v>
          </cell>
          <cell r="I23279" t="str">
            <v>Fishery Bulletin, 114 (3): 370–372</v>
          </cell>
        </row>
        <row r="23280">
          <cell r="A23280">
            <v>24259</v>
          </cell>
          <cell r="B23280" t="str">
            <v>D</v>
          </cell>
          <cell r="C23280" t="str">
            <v>Rezent\24259.pdf</v>
          </cell>
          <cell r="F23280" t="str">
            <v>HORN, P.L.</v>
          </cell>
          <cell r="G23280">
            <v>2016</v>
          </cell>
          <cell r="H23280" t="str">
            <v>Biology of the New Zealand carpet shark Cephaloscyllium isabellum (Scyliorhinidae).</v>
          </cell>
          <cell r="I23280" t="str">
            <v>Journal of Ichthyology, 56 (3): 336–347</v>
          </cell>
        </row>
        <row r="23281">
          <cell r="A23281">
            <v>24260</v>
          </cell>
          <cell r="B23281" t="str">
            <v>D</v>
          </cell>
          <cell r="C23281" t="str">
            <v>Fossil\24260.pdf</v>
          </cell>
          <cell r="F23281" t="str">
            <v>KÜHNDAHL, C.</v>
          </cell>
          <cell r="G23281">
            <v>2016</v>
          </cell>
          <cell r="H23281" t="str">
            <v>Ptychodus im Coniacium der Lägerdorfer Schreibkreide.</v>
          </cell>
          <cell r="I23281" t="str">
            <v>Arbeitskreis Paläontologie Hannover, 44: 85–93</v>
          </cell>
        </row>
        <row r="23282">
          <cell r="A23282">
            <v>24261</v>
          </cell>
          <cell r="B23282" t="str">
            <v>D</v>
          </cell>
          <cell r="C23282" t="str">
            <v>Rezent\24261.pdf</v>
          </cell>
          <cell r="E23282" t="str">
            <v>http://journals.plos.org/plosone/article/asset?id=10.1371%2Fjournal.pone.0158593.PDF</v>
          </cell>
          <cell r="F23282" t="str">
            <v>ROBINSON, D.P. &amp; JAIDAH, M.Y. &amp; BACH, S. &amp; LEE, K.A. &amp; JABADO, R.W. &amp; ROHNER, C.A. &amp; MARCH, A. &amp; CAPRODOSSI, S. &amp; HENDERSON, A.C. &amp; MAIR, J.M. &amp; ORMOND, R. &amp; PIERCE, S.J.</v>
          </cell>
          <cell r="G23282">
            <v>2016</v>
          </cell>
          <cell r="H23282" t="str">
            <v>Population Structure, Abundance and Movement of Whale Sharks in the Arabian Gulf and the Gulf of Oman.</v>
          </cell>
          <cell r="I23282" t="str">
            <v>PLoS ONE, 11 (6): e0158593</v>
          </cell>
        </row>
        <row r="23283">
          <cell r="A23283">
            <v>24262</v>
          </cell>
          <cell r="B23283" t="str">
            <v>D</v>
          </cell>
          <cell r="C23283" t="str">
            <v>Fossil\24262.pdf</v>
          </cell>
          <cell r="E23283" t="str">
            <v>http://www.app.pan.pl/archive/published/app61/app002482016.pdf</v>
          </cell>
          <cell r="F23283" t="str">
            <v>SHIMADA, K. &amp; WARD, D.J.</v>
          </cell>
          <cell r="G23283">
            <v>2016</v>
          </cell>
          <cell r="H23283" t="str">
            <v>The oldest fossil record of the megamouth shark from the late Eocene of Denmark and comments on the enigmatic megachasmid origin.</v>
          </cell>
          <cell r="I23283" t="str">
            <v>Acta Palaeontologica Polonica, 61 (4), 2016: 839–845</v>
          </cell>
        </row>
        <row r="23284">
          <cell r="A23284">
            <v>24263</v>
          </cell>
          <cell r="B23284" t="str">
            <v>D</v>
          </cell>
          <cell r="C23284" t="str">
            <v>Fossil\24263.pdf</v>
          </cell>
          <cell r="F23284" t="str">
            <v>LADWIG, J. &amp; POLKOWSKY, S.</v>
          </cell>
          <cell r="G23284">
            <v>2016</v>
          </cell>
          <cell r="H23284" t="str">
            <v>Der Flossenstachel eines Haies der Gattung Heterodontus (Neoselachii, Heterodontiformes) aus einem Flintgeschiebe des Daniums von Fünen.</v>
          </cell>
          <cell r="I23284" t="str">
            <v>Der Geschiebesammler, 48 (4): 129–133</v>
          </cell>
        </row>
        <row r="23285">
          <cell r="A23285">
            <v>24264</v>
          </cell>
          <cell r="B23285" t="str">
            <v>D</v>
          </cell>
          <cell r="C23285" t="str">
            <v>Rezent\24264.pdf</v>
          </cell>
          <cell r="F23285" t="str">
            <v>KINNEY, M.J. &amp; WELLS, R.J.D. &amp; KOHIN, S.</v>
          </cell>
          <cell r="G23285">
            <v>2016</v>
          </cell>
          <cell r="H23285" t="str">
            <v>Oxytetracycline age validation of an adult shortfin mako shark Isurus oxyrinchus after 6 years at liberty.</v>
          </cell>
          <cell r="I23285" t="str">
            <v>Journal of Fish Biology, 89 (3): 1828–1833</v>
          </cell>
        </row>
        <row r="23286">
          <cell r="A23286">
            <v>24265</v>
          </cell>
          <cell r="B23286" t="str">
            <v>D</v>
          </cell>
          <cell r="C23286" t="str">
            <v>Rezent\24265.pdf</v>
          </cell>
          <cell r="F23286" t="str">
            <v>SIEGENTHALER, A. &amp; NIEMANTSVERDRIET, P.R.W. &amp; LATERVEER, M. &amp; HEITKÖNIG, I.M.A.</v>
          </cell>
          <cell r="G23286">
            <v>2016</v>
          </cell>
          <cell r="H23286" t="str">
            <v>Aversive responses of captive sandbar sharks Carcharhinus plumbeus to strong magnetic fields.</v>
          </cell>
          <cell r="I23286" t="str">
            <v>Journal of Fish Biology, 89 (3): 1603–1611</v>
          </cell>
        </row>
        <row r="23287">
          <cell r="A23287">
            <v>24266</v>
          </cell>
          <cell r="B23287" t="str">
            <v>D</v>
          </cell>
          <cell r="C23287" t="str">
            <v>Rezent\24266.pdf</v>
          </cell>
          <cell r="E23287" t="str">
            <v>http://onlinelibrary.wiley.com/doi/10.1111/jfb.13041/epdf</v>
          </cell>
          <cell r="F23287" t="str">
            <v xml:space="preserve">HENRY, L.-A. &amp; STEHMANN, M.F.W. &amp; DE CLIPPELE, L. &amp; FINDLAY, H.S. &amp; GOLDING, N. &amp; ROBERTS, J.M. </v>
          </cell>
          <cell r="G23287">
            <v>2016</v>
          </cell>
          <cell r="H23287" t="str">
            <v>Seamount egg-laying grounds of the deep-water skate Bathyraja richardsoni.</v>
          </cell>
          <cell r="I23287" t="str">
            <v>Journal of Fish Biology, 89 (2): 1473–1481</v>
          </cell>
        </row>
        <row r="23288">
          <cell r="A23288">
            <v>24267</v>
          </cell>
          <cell r="B23288" t="str">
            <v>D</v>
          </cell>
          <cell r="C23288" t="str">
            <v>Rezent\24267.pdf</v>
          </cell>
          <cell r="F23288" t="str">
            <v>BEZERRA, N.P.A. &amp; TRAVASSOS, P. &amp; HAZIN, F.H.V.</v>
          </cell>
          <cell r="G23288">
            <v>2016</v>
          </cell>
          <cell r="H23288" t="str">
            <v>Vulnerability to longline fisheries of three hammerhead shark Sphyrna species in the south-western and equatorial Atlantic Ocean.</v>
          </cell>
          <cell r="I23288" t="str">
            <v>Journal of Fish Biology, 89 (2): 1419–1433</v>
          </cell>
        </row>
        <row r="23289">
          <cell r="A23289">
            <v>24268</v>
          </cell>
          <cell r="B23289" t="str">
            <v>D</v>
          </cell>
          <cell r="C23289" t="str">
            <v>Rezent\24268.pdf</v>
          </cell>
          <cell r="F23289" t="str">
            <v>STELFOX, M. &amp; HUDGINS, J. &amp; SWEET, M.</v>
          </cell>
          <cell r="G23289">
            <v>2016</v>
          </cell>
          <cell r="H23289" t="str">
            <v>A review of ghost gear entanglement amongst marine mammals, reptiles and elasmobranchs.</v>
          </cell>
          <cell r="I23289" t="str">
            <v>Marine Pollution Bulletin, 111 (1–2): 6–17</v>
          </cell>
        </row>
        <row r="23290">
          <cell r="A23290">
            <v>24269</v>
          </cell>
          <cell r="B23290" t="str">
            <v>D</v>
          </cell>
          <cell r="C23290" t="str">
            <v>Rezent\24269.pdf</v>
          </cell>
          <cell r="F23290" t="str">
            <v>VENUGOPAL, V. &amp; KUMARAN, A.K. &amp; SEKHAR CHATTERJEE, N. &amp; KUMAR, S. &amp; KAVILAKATH, S. &amp; NAIR, J.R. &amp; MATHEW, S.</v>
          </cell>
          <cell r="G23290">
            <v>2016</v>
          </cell>
          <cell r="H23290" t="str">
            <v>Biochemical Characterization of Liver Oil of Echinorhinus brucus (Bramble Shark) and Its Cytotoxic Evaluation on Neuroblastoma Cell Lines (SHSY-5Y).</v>
          </cell>
          <cell r="I23290" t="str">
            <v>Scientifica, 2016: 6294030</v>
          </cell>
        </row>
        <row r="23291">
          <cell r="A23291">
            <v>24270</v>
          </cell>
          <cell r="B23291" t="str">
            <v>D</v>
          </cell>
          <cell r="C23291" t="str">
            <v>Rezent\24270.pdf</v>
          </cell>
          <cell r="F23291" t="str">
            <v>LAST, P.R. &amp; STEWART, A.L. &amp; SÉRET, B.</v>
          </cell>
          <cell r="G23291">
            <v>2016</v>
          </cell>
          <cell r="H23291" t="str">
            <v>A new temperate deepwater skate of the genus Bathyraja (Rajoidei: Arhynchobatidae) from the South-West Pacific.</v>
          </cell>
          <cell r="I23291" t="str">
            <v>Zootaxa, 4132 (1): 107–117</v>
          </cell>
        </row>
        <row r="23292">
          <cell r="A23292">
            <v>24271</v>
          </cell>
          <cell r="B23292" t="str">
            <v>D</v>
          </cell>
          <cell r="C23292" t="str">
            <v>Rezent\24271.pdf</v>
          </cell>
          <cell r="F23292" t="str">
            <v>DUFFY, C.</v>
          </cell>
          <cell r="G23292">
            <v>2016</v>
          </cell>
          <cell r="H23292" t="str">
            <v>Misidentification of Carcharhinus galapagensis (Snodgrass &amp; Heller, 1905) in the Southwest Pacific Ocean.</v>
          </cell>
          <cell r="I23292" t="str">
            <v xml:space="preserve">Zootaxa, 4132 (1): 97–106 </v>
          </cell>
        </row>
        <row r="23293">
          <cell r="A23293">
            <v>24272</v>
          </cell>
          <cell r="B23293" t="str">
            <v>D</v>
          </cell>
          <cell r="C23293" t="str">
            <v>Rezent\24272.pdf</v>
          </cell>
          <cell r="F23293" t="str">
            <v>LYDERSEN, C. &amp; FISK, A.T. &amp; KOVACS, K.M.</v>
          </cell>
          <cell r="G23293">
            <v>2016</v>
          </cell>
          <cell r="H23293" t="str">
            <v>A review of Greenland shark (Somniosus microcephalus) studies in the Kongsfjorden area, Svalbard Norway.</v>
          </cell>
          <cell r="I23293" t="str">
            <v>Polar Biology, 39: 2169–2178</v>
          </cell>
        </row>
        <row r="23294">
          <cell r="A23294">
            <v>24274</v>
          </cell>
          <cell r="B23294" t="str">
            <v>D</v>
          </cell>
          <cell r="C23294" t="str">
            <v>Rezent\24274.pdf</v>
          </cell>
          <cell r="F23294" t="str">
            <v>VIANA, S.T.F.L. &amp; DE CARVALHO, M.R. &amp; GOMES, U.L.</v>
          </cell>
          <cell r="G23294">
            <v>2016</v>
          </cell>
          <cell r="H23294" t="str">
            <v>Taxonomy and morphology of species of the genus Squalus Linnaeus, 1758 from the Southwestern Atlantic Ocean (Chondrichthyes: Squaliformes: Squalidae).</v>
          </cell>
          <cell r="I23294" t="str">
            <v>Zootaxa, 4133 (1): 1–89</v>
          </cell>
        </row>
        <row r="23295">
          <cell r="A23295">
            <v>24275</v>
          </cell>
          <cell r="B23295" t="str">
            <v>D</v>
          </cell>
          <cell r="C23295" t="str">
            <v>Rezent\24275.pdf</v>
          </cell>
          <cell r="F23295" t="str">
            <v xml:space="preserve">AFONSO, A.S. &amp; NIELLA, Y.V. &amp; CAVALCANTI, E. &amp; ANDRADE, M.B. &amp; AFONSO, J.S. &amp; PINTO, P.S. &amp; HAZIN, F.H.V. </v>
          </cell>
          <cell r="G23295">
            <v>2016</v>
          </cell>
          <cell r="H23295" t="str">
            <v>Spinal deformities in free-ranging bull sharks, Carcharhinus leucas (Müller and Henle, 1839), from the western South Atlantic Ocean.</v>
          </cell>
          <cell r="I23295" t="str">
            <v>Journal of Applied Ichthyology, 32 (6): 1217–1220</v>
          </cell>
        </row>
        <row r="23296">
          <cell r="A23296">
            <v>24276</v>
          </cell>
          <cell r="B23296" t="str">
            <v>D</v>
          </cell>
          <cell r="C23296" t="str">
            <v>Rezent\24276.PDF</v>
          </cell>
          <cell r="E23296" t="str">
            <v>http://journals.plos.org/plosone/article/asset?id=10.1371%2Fjournal.pone.0157717.PDF</v>
          </cell>
          <cell r="F23296" t="str">
            <v>KEMPSTER, R.M. &amp; EGEBERG, C.A. &amp; HART, N.S. &amp; RYAN, L. &amp; CHAPUIS, L. &amp; KERR, C.C. &amp; SCHMIDT, C. &amp; HUVENEERS, C. &amp; GENNARI, E. &amp; YOPAK, K.E. &amp; MEEUWIG, J.J. &amp; COLLIN, S.P.</v>
          </cell>
          <cell r="G23296">
            <v>2016</v>
          </cell>
          <cell r="H23296" t="str">
            <v>How Close is too Close? The Effect of a Non-Lethal Electric Shark Deterrent on White Shark Behaviour.</v>
          </cell>
          <cell r="I23296" t="str">
            <v>PLoS ONE, 11 (7): e0157717</v>
          </cell>
        </row>
        <row r="23297">
          <cell r="A23297">
            <v>24277</v>
          </cell>
          <cell r="B23297" t="str">
            <v>D</v>
          </cell>
          <cell r="C23297" t="str">
            <v>Rezent\24277.pdf</v>
          </cell>
          <cell r="F23297" t="str">
            <v>JABADO, R.W. &amp; AL GHAIS, S.M. &amp; HAMZA, W. &amp; ROBINSON, D.P. &amp; HENDERSON, A.C.</v>
          </cell>
          <cell r="G23297">
            <v>2016</v>
          </cell>
          <cell r="H23297" t="str">
            <v>Biological data from sharks landed within the United Arab Emirates artisanal fishery.</v>
          </cell>
          <cell r="I23297" t="str">
            <v>African Journal of Marine Science, 38 (2): 217–232</v>
          </cell>
        </row>
        <row r="23298">
          <cell r="A23298">
            <v>24278</v>
          </cell>
          <cell r="B23298" t="str">
            <v>D</v>
          </cell>
          <cell r="C23298" t="str">
            <v>Rezent\24278.pdf</v>
          </cell>
          <cell r="F23298" t="str">
            <v>EHEMANN, N.R. &amp; MARÍN-SANZ, J. &amp; BARANY-GONZÁLEZ, M.</v>
          </cell>
          <cell r="G23298">
            <v>2016</v>
          </cell>
          <cell r="H23298" t="str">
            <v>Two cases of two-head shark embryos, Smalleye Smooth-Hound Mustelus higmani and the Blue Shark Prionace glauca. [Dos casos de dos cabezas en embriones de tiburón, viuda amarilla Mustelus higmani y el tiburón azul Prionace glauca.]</v>
          </cell>
          <cell r="I23298" t="str">
            <v>Boletín de Investigaciones Marinas y Costeras, 45 (1): 149–153</v>
          </cell>
        </row>
        <row r="23299">
          <cell r="A23299">
            <v>24280</v>
          </cell>
          <cell r="B23299" t="str">
            <v>D</v>
          </cell>
          <cell r="C23299" t="str">
            <v>Rezent\24280.pdf</v>
          </cell>
          <cell r="F23299" t="str">
            <v>BARNETT, A. &amp; PAYNE, N.L. &amp; SEMMENS, J.M. &amp; FITZPATRICK, R.</v>
          </cell>
          <cell r="G23299">
            <v>2016</v>
          </cell>
          <cell r="H23299" t="str">
            <v>Ecotourism increases the field metabolic rate of whitetip reef sharks.</v>
          </cell>
          <cell r="I23299" t="str">
            <v>Biological Conservation, 199: 132–136</v>
          </cell>
        </row>
        <row r="23300">
          <cell r="A23300">
            <v>24281</v>
          </cell>
          <cell r="B23300" t="str">
            <v>D</v>
          </cell>
          <cell r="C23300" t="str">
            <v>Rezent\24281.pdf</v>
          </cell>
          <cell r="F23300" t="str">
            <v>PAYNE, N.L. &amp; SNELLING, E.P. &amp; FITZPATRICK, R. &amp; SEYMOUR, J. &amp; COURTNEY, R. &amp; BARNETT, A. &amp; WATANABE, Y.Y. &amp; SIMS, D.W. &amp; SQUIRE, L. &amp; SEMMENS, J.M.</v>
          </cell>
          <cell r="G23300">
            <v>2015</v>
          </cell>
          <cell r="H23300" t="str">
            <v>A new method for resolving uncertainty of energy requirements in large water-breathers: the ‘mega-flume’ seagoing swim-tunnel respirometer.</v>
          </cell>
          <cell r="I23300" t="str">
            <v>Methods in Ecology and Evolution, 6 (6): 668–677</v>
          </cell>
        </row>
        <row r="23301">
          <cell r="A23301">
            <v>24282</v>
          </cell>
          <cell r="B23301" t="str">
            <v>D</v>
          </cell>
          <cell r="C23301" t="str">
            <v>Rezent\24282.pdf</v>
          </cell>
          <cell r="E23301" t="str">
            <v>http://conphys.oxfordjournals.org/content/2/1/cou013.full.pdf+html</v>
          </cell>
          <cell r="F23301" t="str">
            <v>AWRUCH, C.A. &amp; JONES, S.M. &amp; GARCÍA ASOREY, M. &amp; BARNETT, A.</v>
          </cell>
          <cell r="G23301">
            <v>2014</v>
          </cell>
          <cell r="H23301" t="str">
            <v>Non-lethal assessment of the reproductive status of sevengill sharks Notorynchus cepedianus to determine the significance of habitat use in coastal areas.</v>
          </cell>
          <cell r="I23301" t="str">
            <v>Conservation Physiology, 2 (1): cou013</v>
          </cell>
        </row>
        <row r="23302">
          <cell r="A23302">
            <v>24283</v>
          </cell>
          <cell r="B23302" t="str">
            <v>D</v>
          </cell>
          <cell r="C23302" t="str">
            <v>Rezent\24283.pdf</v>
          </cell>
          <cell r="E23302" t="str">
            <v>http://www.tandfonline.com/doi/abs/10.1080/23802359.2016.1186514#aHR0cDovL3d3dy50YW5kZm9ubGluZS5jb20vZG9pL3BkZi8xMC4xMDgwLzIzODAyMzU5LjIwMTYuMTE4NjUxNEBAQDA=</v>
          </cell>
          <cell r="F23302" t="str">
            <v>KASHIWAGI, T. &amp; KINGSLAND, K.M. &amp; PRATT, T.C. &amp; PRATT, H.L. &amp; HEIST, E.J.</v>
          </cell>
          <cell r="G23302">
            <v>2016</v>
          </cell>
          <cell r="H23302" t="str">
            <v>Complete mitochondrial genome of the nurse shark Ginglymostoma cirratum.</v>
          </cell>
          <cell r="I23302" t="str">
            <v>Mitochondrial DNA Part B, 1 (1): 464–465</v>
          </cell>
        </row>
        <row r="23303">
          <cell r="A23303">
            <v>24284</v>
          </cell>
          <cell r="B23303" t="str">
            <v>D</v>
          </cell>
          <cell r="C23303" t="str">
            <v>Rezent\24284.pdf</v>
          </cell>
          <cell r="F23303" t="str">
            <v>TSERKOVA, F. &amp; PETROVA, D.</v>
          </cell>
          <cell r="G23303">
            <v>2015</v>
          </cell>
          <cell r="H23303" t="str">
            <v>Population Parameters of the Spiny Dogfish (Squalus acanthias L.) from Bulgarian Black Sea Coast in 2014.</v>
          </cell>
          <cell r="I23303" t="str">
            <v>Twelfth International Conference on the Mediterranean Coastal Environment (Medcoast 15), Vols 1 and 2: 443–450</v>
          </cell>
        </row>
        <row r="23304">
          <cell r="A23304">
            <v>24285</v>
          </cell>
          <cell r="B23304" t="str">
            <v>D</v>
          </cell>
          <cell r="C23304" t="str">
            <v>Rezent\24285.pdf</v>
          </cell>
          <cell r="F23304" t="str">
            <v>KANG, C.-B. &amp; LEE, W.J. &amp; KIM, J.-K. &amp; JUNG, H.G.</v>
          </cell>
          <cell r="G23304">
            <v>2015</v>
          </cell>
          <cell r="H23304" t="str">
            <v>A New Record of the Pacific Sleeper Shark, Somniosus pacificus (Squaliformes: Somniosidae) from the Western Margin of the East Sea, Korea.</v>
          </cell>
          <cell r="I23304" t="str">
            <v>Korean Journal of Ichthyology, 27 (1): 45–49</v>
          </cell>
        </row>
        <row r="23305">
          <cell r="A23305">
            <v>24286</v>
          </cell>
          <cell r="B23305" t="str">
            <v>D</v>
          </cell>
          <cell r="C23305" t="str">
            <v>Rezent\24286.pdf</v>
          </cell>
          <cell r="E23305" t="str">
            <v>http://www.scielo.br/pdf/ni/v14n2/1982-0224-ni-14-02-e150103.pdf</v>
          </cell>
          <cell r="F23305" t="str">
            <v>GIGLIO, V.J. &amp; BORNATOWSKI, H.</v>
          </cell>
          <cell r="G23305">
            <v>2016</v>
          </cell>
          <cell r="H23305" t="str">
            <v>Fishers' ecological knowledge of smalleye hammerhead, Sphyrna tudes, in a tropical estuary.</v>
          </cell>
          <cell r="I23305" t="str">
            <v>Neotropical Ichthyology, 14 (2): e150103</v>
          </cell>
        </row>
        <row r="23306">
          <cell r="A23306">
            <v>24287</v>
          </cell>
          <cell r="B23306" t="str">
            <v>D</v>
          </cell>
          <cell r="C23306" t="str">
            <v>Rezent\24287.pdf</v>
          </cell>
          <cell r="E23306" t="str">
            <v>http://www.scielo.br/pdf/rsbmt/v49n3/1678-9849-rsbmt-49-03-00389.pdf</v>
          </cell>
          <cell r="F23306" t="str">
            <v>MONTEIRO, W.M. &amp; DE OLIVEIRA, S.S. &amp; DE ALMEIDA GONÇALVES SACHETT, J. &amp; DA SILVA, I.M. &amp; DE LIMA FERREIRA, L.C. &amp; LACERDA, M.V.G.</v>
          </cell>
          <cell r="G23306">
            <v>2016</v>
          </cell>
          <cell r="H23306" t="str">
            <v>Hallux amputation after a freshwater stingray injury in the Brazilian Amazon.</v>
          </cell>
          <cell r="I23306" t="str">
            <v>Revista da Sociedade Brasileira de Medicina Tropical, 49 (3): 389–392</v>
          </cell>
        </row>
        <row r="23307">
          <cell r="A23307">
            <v>24288</v>
          </cell>
          <cell r="B23307" t="str">
            <v>D</v>
          </cell>
          <cell r="C23307" t="str">
            <v>Rezent1\24288.pdf</v>
          </cell>
          <cell r="F23307" t="str">
            <v>DE BELLARD, M.E.</v>
          </cell>
          <cell r="G23307">
            <v>2016</v>
          </cell>
          <cell r="H23307" t="str">
            <v>Myelin in cartilaginous fish.</v>
          </cell>
          <cell r="I23307" t="str">
            <v>Brain research, 1641 (A): 34–42</v>
          </cell>
        </row>
        <row r="23308">
          <cell r="A23308">
            <v>24289</v>
          </cell>
          <cell r="B23308" t="str">
            <v>D</v>
          </cell>
          <cell r="C23308" t="str">
            <v>Rezent\24289.pdf</v>
          </cell>
          <cell r="F23308" t="str">
            <v>FINGER, J.S. &amp; DHELLEMMES, F. &amp; GUTTRIDGE, T.L. &amp; KURVERS, R.H.J.M. &amp; GRUBER, S.H. &amp; KRAUSE, J.</v>
          </cell>
          <cell r="G23308">
            <v>2016</v>
          </cell>
          <cell r="H23308" t="str">
            <v>Rate of movement of juvenile lemon sharks in a novel open field, are we measuring activity or reaction to novelty?</v>
          </cell>
          <cell r="I23308" t="str">
            <v>Animal Behaviour, 116: 75–82</v>
          </cell>
        </row>
        <row r="23309">
          <cell r="A23309">
            <v>24290</v>
          </cell>
          <cell r="B23309" t="str">
            <v>D</v>
          </cell>
          <cell r="C23309" t="str">
            <v>Rezent1\24290.pdf</v>
          </cell>
          <cell r="F23309" t="str">
            <v>HASEGAWA, K. &amp; KATO, A. &amp; WATANABE, T. &amp; TAKAGI, W. &amp; ROMERO, M.F. &amp; BELL, J.D. &amp; TOOP, T. &amp; DONALD, J.A. &amp; HYODO, S.</v>
          </cell>
          <cell r="G23309">
            <v>2016</v>
          </cell>
          <cell r="H23309" t="str">
            <v>Sulfate transporters involved in sulfate secretion in the kidney are localized in the renal proximal tubule II of the elephant fish (Callorhinchus milii).</v>
          </cell>
          <cell r="I23309" t="str">
            <v>American Journal of Physiology. Regulatory, Integrative and Comparative Physiology, 311 (1): R66–78</v>
          </cell>
        </row>
        <row r="23310">
          <cell r="A23310">
            <v>24291</v>
          </cell>
          <cell r="B23310" t="str">
            <v>D</v>
          </cell>
          <cell r="C23310" t="str">
            <v>Rezent\24291.pdf</v>
          </cell>
          <cell r="F23310" t="str">
            <v>ESTALLES, M.L. &amp; CHIARAMONTE, G.E. &amp; FARIA, V.V. &amp; LUZZATTO, D.C. &amp; DÍAZ DE ASTARLOA, J.M.</v>
          </cell>
          <cell r="G23310">
            <v>2016</v>
          </cell>
          <cell r="H23310" t="str">
            <v>The southernmost range limit for the hidden angelshark Squatina occulta.</v>
          </cell>
          <cell r="I23310" t="str">
            <v>Marine Biodiversity Records, 9: 58</v>
          </cell>
        </row>
        <row r="23311">
          <cell r="A23311">
            <v>24292</v>
          </cell>
          <cell r="B23311" t="str">
            <v>D</v>
          </cell>
          <cell r="C23311" t="str">
            <v>Rezent\24292.pdf</v>
          </cell>
          <cell r="F23311" t="str">
            <v>VALLS, E. &amp; NAVARRO, J. &amp; BARRÍA, C. &amp; COLL, M. &amp; FERNÁNDEZ-BORRÀS, J. &amp; ROTLLANT, G.</v>
          </cell>
          <cell r="G23311">
            <v>2016</v>
          </cell>
          <cell r="H23311" t="str">
            <v>Seasonal, ontogenetic and sexual changes in lipid metabolism of the small-spotted catshark (Scyliorhinus canicula) in deep-sea free-living conditions.</v>
          </cell>
          <cell r="I23311" t="str">
            <v>Journal of Experimental Marine Biology and Ecology, 483: 59–63</v>
          </cell>
        </row>
        <row r="23312">
          <cell r="A23312">
            <v>24293</v>
          </cell>
          <cell r="B23312" t="str">
            <v>D</v>
          </cell>
          <cell r="C23312" t="str">
            <v>Rezent\24293.pdf</v>
          </cell>
          <cell r="F23312" t="str">
            <v>NAVARRO, J. &amp; COLL, M. &amp; CARDADOR, L. &amp; FERNÁNDEZ, A.M. &amp; BELLIDO, J.M.</v>
          </cell>
          <cell r="G23312">
            <v>2016</v>
          </cell>
          <cell r="H23312" t="str">
            <v>The relative roles of the environment, human activities and spatial factors in the spatial distribution of marine biodiversity in the Western Mediterranean Sea.</v>
          </cell>
          <cell r="I23312" t="str">
            <v>Progress in Oceanography, 131: 126–137</v>
          </cell>
        </row>
        <row r="23313">
          <cell r="A23313">
            <v>24294</v>
          </cell>
          <cell r="B23313" t="str">
            <v>D</v>
          </cell>
          <cell r="C23313" t="str">
            <v>Fossil\24294.pdf</v>
          </cell>
          <cell r="F23313" t="str">
            <v>TAKAKUWA, Y. &amp; SHIMIZU, M.</v>
          </cell>
          <cell r="G23313">
            <v>2015</v>
          </cell>
          <cell r="H23313" t="str">
            <v>On the shark tooth remains, collected by natural historian Shosaku IWASAWA -focuses of Tenjinyama Specimen.</v>
          </cell>
          <cell r="I23313" t="str">
            <v>Bulletin of Gunma Museum of Natural History, 19: 55–61</v>
          </cell>
        </row>
        <row r="23314">
          <cell r="A23314">
            <v>24295</v>
          </cell>
          <cell r="B23314" t="str">
            <v>D</v>
          </cell>
          <cell r="C23314" t="str">
            <v>Fossil\24295.pdf</v>
          </cell>
          <cell r="F23314" t="str">
            <v>TAKAKUWA, Y.</v>
          </cell>
          <cell r="G23314">
            <v>2015</v>
          </cell>
          <cell r="H23314" t="str">
            <v>On a shark tooth remain, collected in the Gunma Safari Park, Tomioka City, Gunma Prefecture, central Japan.</v>
          </cell>
          <cell r="I23314" t="str">
            <v>Bulletin of Gunma Museum of Natural History, 19: 63–67</v>
          </cell>
        </row>
        <row r="23315">
          <cell r="A23315">
            <v>24296</v>
          </cell>
          <cell r="B23315" t="str">
            <v>D</v>
          </cell>
          <cell r="C23315" t="str">
            <v>Rezent\24296.pdf</v>
          </cell>
          <cell r="E23315" t="str">
            <v>http://www.scielo.br/pdf/ni/v14n2/1982-0224-ni-14-02-e140134.pdf</v>
          </cell>
          <cell r="F23315" t="str">
            <v>NAVIA, A.F. &amp; MEJÍA-FALLA, P.A. &amp; HLEAP, J.S.</v>
          </cell>
          <cell r="G23315">
            <v>2016</v>
          </cell>
          <cell r="H23315" t="str">
            <v>Zoogeography of Elasmobranchs in the Colombian Pacific Ocean and Caribbean Sea.</v>
          </cell>
          <cell r="I23315" t="str">
            <v>Neotropical Ichthyology, 14 (2): e140134</v>
          </cell>
        </row>
        <row r="23316">
          <cell r="A23316">
            <v>24298</v>
          </cell>
          <cell r="B23316" t="str">
            <v>D</v>
          </cell>
          <cell r="C23316" t="str">
            <v>Rezent\24298.pdf</v>
          </cell>
          <cell r="E23316" t="str">
            <v>https://www.mpi.govt.nz/document-vault/4327</v>
          </cell>
          <cell r="F23316" t="str">
            <v>HORN, P.L. &amp; BALLARA, S.L. &amp; SUTTON, P.J.H. &amp; GRIGGS, L.H.</v>
          </cell>
          <cell r="G23316">
            <v>2013</v>
          </cell>
          <cell r="H23316" t="str">
            <v>Evaluation of the diets of highly migratory species in New Zealand waters.</v>
          </cell>
          <cell r="I23316" t="str">
            <v>New Zealand Aquatic Environment and Biodiversity Report, 116: 141 p</v>
          </cell>
        </row>
        <row r="23317">
          <cell r="A23317">
            <v>24299</v>
          </cell>
          <cell r="B23317" t="str">
            <v>D</v>
          </cell>
          <cell r="C23317" t="str">
            <v>Rezent\24299.pdf</v>
          </cell>
          <cell r="F23317" t="str">
            <v>GUBILI, C. &amp; MACLEOD, K. &amp; PERRY, W. &amp; HANEL, P. &amp; BATZAKAS, I. &amp; FARRELL, E.D. &amp; LYNGHAMMAR, A. &amp; MANCUSI, C. &amp; MARIANI, S. &amp; MENEZES, G.M. &amp; NEAT, F. &amp; SCARCELLA, G. &amp; GRIFFITHS, A.M.</v>
          </cell>
          <cell r="G23317">
            <v>2016</v>
          </cell>
          <cell r="H23317" t="str">
            <v>Connectivity in the Deep: Phylogeography of the Velvet Belly Lanternshark.</v>
          </cell>
          <cell r="I23317" t="str">
            <v>Deep Sea Research Part I: Oceanographic Research Papers, 115: 233–239</v>
          </cell>
        </row>
        <row r="23318">
          <cell r="A23318">
            <v>24300</v>
          </cell>
          <cell r="B23318" t="str">
            <v>D</v>
          </cell>
          <cell r="C23318" t="str">
            <v>Rezent\24300.pdf</v>
          </cell>
          <cell r="F23318" t="str">
            <v>WEIGMANN, S. &amp; STEHMANN, M.F.W.</v>
          </cell>
          <cell r="G23318">
            <v>2016</v>
          </cell>
          <cell r="H23318" t="str">
            <v>Sinobatis brevicauda n. sp., a new deep-water legskate (Rajiformes, Anacanthobatidae) and first generic record from the western Indian Ocean.</v>
          </cell>
          <cell r="I23318" t="str">
            <v>Zootaxa, 4137 (4): 478–500</v>
          </cell>
        </row>
        <row r="23319">
          <cell r="A23319">
            <v>24301</v>
          </cell>
          <cell r="B23319" t="str">
            <v>D</v>
          </cell>
          <cell r="C23319" t="str">
            <v>Rezent\24301.pdf</v>
          </cell>
          <cell r="F23319" t="str">
            <v>ACERO, A. &amp; TAVERA, J.J. &amp; ANGUILA, R. &amp; HERNÁNDEZ, L.</v>
          </cell>
          <cell r="G23319">
            <v>2016</v>
          </cell>
          <cell r="H23319" t="str">
            <v>A New Southern Caribbean Species of Angel Shark (Chondrichthyes, Squaliformes, Squatinidae), including Phylogeny and Tempo of Diversification of American Species.</v>
          </cell>
          <cell r="I23319" t="str">
            <v>Copeia, 104 (2): 577–585</v>
          </cell>
        </row>
        <row r="23320">
          <cell r="A23320">
            <v>24302</v>
          </cell>
          <cell r="B23320" t="str">
            <v>D</v>
          </cell>
          <cell r="C23320" t="str">
            <v>Rezent\24302.pdf</v>
          </cell>
          <cell r="F23320" t="str">
            <v>RAJAN, P.T. &amp; VIKAS, N. &amp; MISHRA, S.S. &amp; RAJAN, R. &amp; SIVAPERUMAN, C.</v>
          </cell>
          <cell r="G23320">
            <v>2016</v>
          </cell>
          <cell r="H23320" t="str">
            <v>Reef Fishes of Andaman &amp; Nicobar Islands.</v>
          </cell>
          <cell r="I23320" t="str">
            <v>Zoological Survey of India, Kolkata, ISBN: 978–81–8171–432–9</v>
          </cell>
        </row>
        <row r="23321">
          <cell r="A23321">
            <v>24303</v>
          </cell>
          <cell r="B23321" t="str">
            <v>D</v>
          </cell>
          <cell r="C23321" t="str">
            <v>Rezent\24303.pdf</v>
          </cell>
          <cell r="E23321" t="str">
            <v>http://conphys.oxfordjournals.org/content/4/1/cov059.full.pdf+html</v>
          </cell>
          <cell r="F23321" t="str">
            <v>HORODYSKY, A.Z. &amp; COOKE, S.J. &amp; GRAVES, J.E. &amp; BRILL, R.W.</v>
          </cell>
          <cell r="G23321">
            <v>2016</v>
          </cell>
          <cell r="H23321" t="str">
            <v>Fisheries conservation on the high seas: linking conservation physiology and fisheries ecology for the management of large pelagic fishes.</v>
          </cell>
          <cell r="I23321" t="str">
            <v>Conservation Physiology, 4 (1): cov059</v>
          </cell>
        </row>
        <row r="23322">
          <cell r="A23322">
            <v>24304</v>
          </cell>
          <cell r="B23322" t="str">
            <v>D</v>
          </cell>
          <cell r="C23322" t="str">
            <v>Fossil\24304.pdf</v>
          </cell>
          <cell r="E23322" t="str">
            <v>http://ojs.zrc-sazu.si/folia_bio_geo/article/view/4253/3956</v>
          </cell>
          <cell r="F23322" t="str">
            <v>MIKUŽ, V. &amp; ŠOSTER, A. &amp; STARE, F. &amp; PREKMURSKI, M.S.</v>
          </cell>
          <cell r="G23322">
            <v>2015</v>
          </cell>
          <cell r="H23322" t="str">
            <v>Megalodonovi zobje iz miocenskih laporovcev Virštanja [Megalodon teeth from Miocene marlstone at Virštanj, Slovenia].</v>
          </cell>
          <cell r="I23322" t="str">
            <v>Folia Biologica et Geologica, 56 (2): 77–107</v>
          </cell>
        </row>
        <row r="23323">
          <cell r="A23323">
            <v>24305</v>
          </cell>
          <cell r="B23323" t="str">
            <v>D</v>
          </cell>
          <cell r="C23323" t="str">
            <v>Rezent\24305.pdf</v>
          </cell>
          <cell r="E23323" t="str">
            <v>http://www.ncbi.nlm.nih.gov/pmc/articles/PMC4913098/pdf/fnana-10-00065.pdf</v>
          </cell>
          <cell r="F23323" t="str">
            <v>SÁNCHEZ-FARÍAS, N. &amp; CANDAL, E.</v>
          </cell>
          <cell r="G23323">
            <v>2016</v>
          </cell>
          <cell r="H23323" t="str">
            <v>Identification of Radial Glia Progenitors in the Developing and Adult Retina of Sharks.</v>
          </cell>
          <cell r="I23323" t="str">
            <v>Frontiers in Neuroanatomy, 10: 65</v>
          </cell>
        </row>
        <row r="23324">
          <cell r="A23324">
            <v>24306</v>
          </cell>
          <cell r="B23324" t="str">
            <v>D</v>
          </cell>
          <cell r="C23324" t="str">
            <v>Rezent\24306.pdf</v>
          </cell>
          <cell r="F23324" t="str">
            <v>SÉRET, B. &amp; NAYLOR, G.J.P.</v>
          </cell>
          <cell r="G23324">
            <v>2016</v>
          </cell>
          <cell r="H23324" t="str">
            <v>Rhynchorhina mauritaniensis, a new genus and species of wedgefish from the eastern central Atlantic (Elasmobranchii: Batoidea: Rhinidae).</v>
          </cell>
          <cell r="I23324" t="str">
            <v>Zootaxa, 4138 (2): 291–308</v>
          </cell>
        </row>
        <row r="23325">
          <cell r="A23325">
            <v>24307</v>
          </cell>
          <cell r="B23325" t="str">
            <v>D</v>
          </cell>
          <cell r="C23325" t="str">
            <v>Rezent\24307.pdf</v>
          </cell>
          <cell r="E23325" t="str">
            <v>http://www.tandfonline.com/doi/pdf/10.1080/23802359.2016.1156488</v>
          </cell>
          <cell r="F23325" t="str">
            <v>CRAWFORD, C.H. &amp; KEMPER, J.M. &amp; NAYLOR, G.J.P.</v>
          </cell>
          <cell r="G23325">
            <v>2016</v>
          </cell>
          <cell r="H23325" t="str">
            <v>Complete mitochondrial genome of the winghead shark, Eusphyra blochii (Elasmobranchii: Sphyrnidae).</v>
          </cell>
          <cell r="I23325" t="str">
            <v>Mitochondrial DNA Part B, 1 (1): 233–234</v>
          </cell>
        </row>
        <row r="23326">
          <cell r="A23326">
            <v>24308</v>
          </cell>
          <cell r="B23326" t="str">
            <v>D</v>
          </cell>
          <cell r="C23326" t="str">
            <v>Fossil\24308.pdf</v>
          </cell>
          <cell r="E23326" t="str">
            <v>http://ojs.zrc-sazu.si/folia_bio_geo/article/view/816/659</v>
          </cell>
          <cell r="F23326" t="str">
            <v>MIKUŽ, V. &amp; ŠOSTER, A.</v>
          </cell>
          <cell r="G23326">
            <v>2013</v>
          </cell>
          <cell r="H23326" t="str">
            <v>Morski volk (Megaselachus megalodon) najden tudi pri Orehovici na Dolenjskem. [A mackerel shark (Megaselachus megalodon) find in Orehovica, Dolenjska, Slovenia]</v>
          </cell>
          <cell r="I23326" t="str">
            <v>Folia Biologica et Geologica, 54 (1): 109–119</v>
          </cell>
        </row>
        <row r="23327">
          <cell r="A23327">
            <v>24309</v>
          </cell>
          <cell r="B23327" t="str">
            <v>D</v>
          </cell>
          <cell r="C23327" t="str">
            <v>Fossil\24309.pdf</v>
          </cell>
          <cell r="E23327" t="str">
            <v>http://ojs.zrc-sazu.si/folia_bio_geo/article/view/817/660</v>
          </cell>
          <cell r="F23327" t="str">
            <v>MIKUŽ, V. &amp; ŠOSTER, A. &amp; ULAGA, Š.</v>
          </cell>
          <cell r="G23327">
            <v>2013</v>
          </cell>
          <cell r="H23327" t="str">
            <v>Miocenski ribji zobje iz kamnoloma Plesko. [Miocene fish teeth from the Plesko quarry, Slovenia].</v>
          </cell>
          <cell r="I23327" t="str">
            <v>Folia Biologica et Geologica, 54 (1): 121–133</v>
          </cell>
        </row>
        <row r="23328">
          <cell r="A23328">
            <v>24310</v>
          </cell>
          <cell r="B23328" t="str">
            <v>D</v>
          </cell>
          <cell r="C23328" t="str">
            <v>Rezent\24310.pdf</v>
          </cell>
          <cell r="F23328" t="str">
            <v>FEUTRY, P. &amp; KYNE, P.M. &amp; PENG, Z.Q. &amp; PAN, L.H. &amp; CHEN, X.</v>
          </cell>
          <cell r="G23328">
            <v>2016</v>
          </cell>
          <cell r="H23328" t="str">
            <v>Complete mitochondrial genome of the Freshwater Whipray Himantura dalyensis.</v>
          </cell>
          <cell r="I23328" t="str">
            <v>Mitochondrial DNA, 27 (3): 1589–1590</v>
          </cell>
        </row>
        <row r="23329">
          <cell r="A23329">
            <v>24313</v>
          </cell>
          <cell r="B23329" t="str">
            <v>D</v>
          </cell>
          <cell r="C23329" t="str">
            <v>Rezent\24313.pdf</v>
          </cell>
          <cell r="F23329" t="str">
            <v>SPAET, J.L.Y. &amp; NANNINGA, G.B. &amp; BERUMEN, M.L.</v>
          </cell>
          <cell r="G23329">
            <v>2016</v>
          </cell>
          <cell r="H23329" t="str">
            <v>Ongoing decline of shark populations in the Eastern Red Sea.</v>
          </cell>
          <cell r="I23329" t="str">
            <v>Biological Conservation, 201: 20–28</v>
          </cell>
        </row>
        <row r="23330">
          <cell r="A23330">
            <v>24314</v>
          </cell>
          <cell r="B23330" t="str">
            <v>D</v>
          </cell>
          <cell r="C23330" t="str">
            <v>Rezent\24314.pdf</v>
          </cell>
          <cell r="F23330" t="str">
            <v>NARVÁEZ, K. &amp; OSAER, F.</v>
          </cell>
          <cell r="G23330">
            <v>2017</v>
          </cell>
          <cell r="H23330" t="str">
            <v>The marine leech Branchellion torpedinis parasitic on the angelshark Squatina squatina and the marbled electric ray Torpedo marmorata.</v>
          </cell>
          <cell r="I23330" t="str">
            <v>Marine Biodiversity, 47 (3): 987-990</v>
          </cell>
        </row>
        <row r="23331">
          <cell r="A23331">
            <v>24315</v>
          </cell>
          <cell r="B23331" t="str">
            <v>D</v>
          </cell>
          <cell r="C23331" t="str">
            <v>Rezent\24315.pdf</v>
          </cell>
          <cell r="E23331" t="str">
            <v>http://www.nature.com/articles/srep29698</v>
          </cell>
          <cell r="F23331" t="str">
            <v>RAOULT, V. &amp; PEDDEMORS, V.M. &amp; ZAHRA, D. &amp; HOWELL, N. &amp; HOWARD, D.L. &amp; DE JONGE, M.D. &amp; WILLIAMSON, J.E.</v>
          </cell>
          <cell r="G23331">
            <v>2016</v>
          </cell>
          <cell r="H23331" t="str">
            <v>Strontium mineralization of shark vertebrae.</v>
          </cell>
          <cell r="I23331" t="str">
            <v xml:space="preserve">Scientific Reports, 6: 29698 </v>
          </cell>
        </row>
        <row r="23332">
          <cell r="A23332">
            <v>24316</v>
          </cell>
          <cell r="B23332" t="str">
            <v>D</v>
          </cell>
          <cell r="C23332" t="str">
            <v>Rezent\24316.pdf</v>
          </cell>
          <cell r="E23332" t="str">
            <v>https://mbr.biomedcentral.com/articles/10.1186/s41200-016-0047-0</v>
          </cell>
          <cell r="F23332" t="str">
            <v>VILLALOBOS, E. &amp; MARTÍNEZ, A. &amp; LAMBARRI, C. &amp; ESPINOSA, H.</v>
          </cell>
          <cell r="G23332">
            <v>2016</v>
          </cell>
          <cell r="H23332" t="str">
            <v>New record of Zameus squamulosus (Chondrichthyes: Squaliformes: Somniosidae) in the Southern Gulf of Mexico.</v>
          </cell>
          <cell r="I23332" t="str">
            <v>Marine Biodiversity Records, 9: 61</v>
          </cell>
        </row>
        <row r="23333">
          <cell r="A23333">
            <v>24317</v>
          </cell>
          <cell r="B23333" t="str">
            <v>D</v>
          </cell>
          <cell r="C23333" t="str">
            <v>Rezent\24317.pdf</v>
          </cell>
          <cell r="F23333" t="str">
            <v>WHITE, W.T. &amp; NAYLOR, G.J.P.</v>
          </cell>
          <cell r="G23333">
            <v>2016</v>
          </cell>
          <cell r="H23333" t="str">
            <v>Resurrection of the family Aetobatidae (Myliobatiformes) for the pelagic eagle rays, genus Aetobatus.</v>
          </cell>
          <cell r="I23333" t="str">
            <v xml:space="preserve">Zootaxa, 4139 (3): 435–438 </v>
          </cell>
        </row>
        <row r="23334">
          <cell r="A23334">
            <v>24318</v>
          </cell>
          <cell r="B23334" t="str">
            <v>D</v>
          </cell>
          <cell r="C23334" t="str">
            <v>Rezent\24318.pdf</v>
          </cell>
          <cell r="F23334" t="str">
            <v>LAST, P.R. &amp; NAYLOR, G.J.P. &amp; MANJAJI-MATSUMOTO, B.M.</v>
          </cell>
          <cell r="G23334">
            <v>2016</v>
          </cell>
          <cell r="H23334" t="str">
            <v>A revised classification of the family Dasyatidae (Chondrichthyes: Myliobatiformes) based on new morphological and molecular insights.</v>
          </cell>
          <cell r="I23334" t="str">
            <v xml:space="preserve">Zootaxa, 4139 (3): 345–368 </v>
          </cell>
        </row>
        <row r="23335">
          <cell r="A23335">
            <v>24319</v>
          </cell>
          <cell r="B23335" t="str">
            <v>D</v>
          </cell>
          <cell r="C23335" t="str">
            <v>Rezent\24319.pdf</v>
          </cell>
          <cell r="E23335" t="str">
            <v>http://revistas.javeriana.edu.co/index.php/scientarium/article/view/12615/13562</v>
          </cell>
          <cell r="F23335" t="str">
            <v>OROZCO-VELÁSQUEZ, D.M. &amp; GÓMEZ-DELGADO, F.</v>
          </cell>
          <cell r="G23335">
            <v>2016</v>
          </cell>
          <cell r="H23335" t="str">
            <v>New record of Squalus cubensis Howell Rivero, 1936 (Chondrichthyes, Squalidae) in Colombia.</v>
          </cell>
          <cell r="I23335" t="str">
            <v>Universitas Scientiarum, 21 (2): 159–166</v>
          </cell>
        </row>
        <row r="23336">
          <cell r="A23336">
            <v>24320</v>
          </cell>
          <cell r="B23336" t="str">
            <v>D</v>
          </cell>
          <cell r="C23336" t="str">
            <v>Rezent\24320.pdf</v>
          </cell>
          <cell r="F23336" t="str">
            <v>LAST, P.R. &amp; KYNE, P.M. &amp; COMPAGNO, L.J.V.</v>
          </cell>
          <cell r="G23336">
            <v>2016</v>
          </cell>
          <cell r="H23336" t="str">
            <v>A new species of wedgefish Rhynchobatus cooki (Rhinopristiformes, Rhinidae) from the Indo–West Pacific.</v>
          </cell>
          <cell r="I23336" t="str">
            <v>Zootaxa, 4139 (2): 233–247</v>
          </cell>
        </row>
        <row r="23337">
          <cell r="A23337">
            <v>24321</v>
          </cell>
          <cell r="F23337" t="str">
            <v>ROBERTS, T.R.</v>
          </cell>
          <cell r="G23337">
            <v>1998</v>
          </cell>
          <cell r="H23337" t="str">
            <v>Francis Hamilton and the freshwater stingrays described in his Gangetic fishes (1822).</v>
          </cell>
          <cell r="I23337" t="str">
            <v>Archives of Natural History, 25 (2): 267–279</v>
          </cell>
        </row>
        <row r="23338">
          <cell r="A23338">
            <v>24322</v>
          </cell>
          <cell r="B23338" t="str">
            <v>D</v>
          </cell>
          <cell r="C23338" t="str">
            <v>Rezent\24322.pdf</v>
          </cell>
          <cell r="E23338" t="str">
            <v>http://www.nrcresearchpress.com/doi/pdf/10.1139/cjfas-2015-0502</v>
          </cell>
          <cell r="F23338" t="str">
            <v>CAMPANA, S.E.</v>
          </cell>
          <cell r="G23338">
            <v>2016</v>
          </cell>
          <cell r="H23338" t="str">
            <v>Transboundary movements, unmonitored fishing mortality, and ineffective international fisheries management pose risks for pelagic sharks in the Northwest Atlantic.</v>
          </cell>
          <cell r="I23338" t="str">
            <v>Canadian Journal of Fisheries and Aquatic Sciences, 73 (10): 1599–1607</v>
          </cell>
        </row>
        <row r="23339">
          <cell r="A23339">
            <v>24323</v>
          </cell>
          <cell r="B23339" t="str">
            <v>D</v>
          </cell>
          <cell r="C23339" t="str">
            <v>Rezent\24323.pdf</v>
          </cell>
          <cell r="F23339" t="str">
            <v>TRYSTRAM, C. &amp; ROGERS, K. &amp; SORIA, M. &amp; JAQUEMET, S.</v>
          </cell>
          <cell r="G23339">
            <v>2017</v>
          </cell>
          <cell r="H23339" t="str">
            <v>Feeding patterns of two sympatric shark predators in coastal ecosystems of an oceanic island.</v>
          </cell>
          <cell r="I23339" t="str">
            <v>Canadian Journal of Fisheries and Aquatic Sciences, 74 (2): 216-227</v>
          </cell>
        </row>
        <row r="23340">
          <cell r="A23340">
            <v>24324</v>
          </cell>
          <cell r="B23340" t="str">
            <v>D</v>
          </cell>
          <cell r="C23340" t="str">
            <v>Rezent\24324.pdf</v>
          </cell>
          <cell r="F23340" t="str">
            <v>PARDO, S.A. &amp; KINDSVATER, H.K. &amp; REYNOLDS, J.D. &amp; DULVY, N.K.</v>
          </cell>
          <cell r="G23340">
            <v>2016</v>
          </cell>
          <cell r="H23340" t="str">
            <v>Maximum intrinsic rate of population increase in sharks, rays, and chimaeras: the importance of survival to maturity.</v>
          </cell>
          <cell r="I23340" t="str">
            <v>Canadian Journal of Fisheries and Aquatic Sciences, 73 (8): 1159–1163</v>
          </cell>
        </row>
        <row r="23341">
          <cell r="A23341">
            <v>24325</v>
          </cell>
          <cell r="B23341" t="str">
            <v>D</v>
          </cell>
          <cell r="C23341" t="str">
            <v>Rezent\24325.pdf</v>
          </cell>
          <cell r="F23341" t="str">
            <v>COCHRAN, J.E.M. &amp; HARDENSTINE, R.S. &amp; BRAUN, C.D. &amp; SKOMAL, G.B. &amp; THORROLD, S.R. &amp; XU, K. &amp; GENTON, M.G. &amp; BERUMEN, M.L.</v>
          </cell>
          <cell r="G23341">
            <v>2016</v>
          </cell>
          <cell r="H23341" t="str">
            <v>Population structure of a whale shark Rhincodon typus aggregation in the Red Sea.</v>
          </cell>
          <cell r="I23341" t="str">
            <v>Journal of Fish Biology, 89 (3): 1570–1582</v>
          </cell>
        </row>
        <row r="23342">
          <cell r="A23342">
            <v>24326</v>
          </cell>
          <cell r="B23342" t="str">
            <v>D</v>
          </cell>
          <cell r="C23342" t="str">
            <v>Rezent\24326.pdf</v>
          </cell>
          <cell r="E23342" t="str">
            <v>http://www.nature.com/ncomms/2016/160726/ncomms12289/pdf/ncomms12289.pdf</v>
          </cell>
          <cell r="F23342" t="str">
            <v>PAYNE, N.L. &amp; IOSILEVSKII, G. &amp; BARNETT, A. &amp; FISCHER, C. &amp; GRAHAM, R.T. &amp; GLEISS, A.C. &amp; WATANABE, Y.Y.</v>
          </cell>
          <cell r="G23342">
            <v>2016</v>
          </cell>
          <cell r="H23342" t="str">
            <v>Great hammerhead sharks swim on their side to reduce transport costs.</v>
          </cell>
          <cell r="I23342" t="str">
            <v>Nature Communications, 7: 12289</v>
          </cell>
        </row>
        <row r="23343">
          <cell r="A23343">
            <v>24327</v>
          </cell>
          <cell r="B23343" t="str">
            <v>D</v>
          </cell>
          <cell r="C23343" t="str">
            <v>Fossil\24327.pdf</v>
          </cell>
          <cell r="E23343" t="str">
            <v>http://rabida.uhu.es/dspace/handle/10272/12521?locale-attribute=en</v>
          </cell>
          <cell r="F23343" t="str">
            <v>TOSCANO-GRANDE, A.</v>
          </cell>
          <cell r="G23343">
            <v>2016</v>
          </cell>
          <cell r="H23343" t="str">
            <v>Vertebrados marinos del neógeno del suroeste de la Península Ibérica.</v>
          </cell>
          <cell r="I23343" t="str">
            <v>Thesis, University of Huelva, Spain</v>
          </cell>
        </row>
        <row r="23344">
          <cell r="A23344">
            <v>24328</v>
          </cell>
          <cell r="B23344" t="str">
            <v>D</v>
          </cell>
          <cell r="C23344" t="str">
            <v>Rezent\24328.pdf</v>
          </cell>
          <cell r="E23344" t="str">
            <v>http://www.cell.com/current-biology/pdf/S0960-9822(16)30555-3.pdf</v>
          </cell>
          <cell r="F23344" t="str">
            <v>MOURIER, J. &amp; MAYNARD, J. &amp; PARRAVICINI, V. &amp; BALLESTA, L. &amp; CLUA, E. &amp; DOMEIER, M.L. &amp; PLANES, S.</v>
          </cell>
          <cell r="G23344">
            <v>2016</v>
          </cell>
          <cell r="H23344" t="str">
            <v>Extreme Inverted Trophic Pyramid of Reef Sharks Supported by Spawning Groupers.</v>
          </cell>
          <cell r="I23344" t="str">
            <v>Current Biology, 26 (15): 2011–2016</v>
          </cell>
        </row>
        <row r="23345">
          <cell r="A23345">
            <v>24329</v>
          </cell>
          <cell r="B23345" t="str">
            <v>D</v>
          </cell>
          <cell r="C23345" t="str">
            <v>Rezent\24329.pdf</v>
          </cell>
          <cell r="E23345" t="str">
            <v>http://www.aiep.pl/volumes/2010/7_2/pdf/10_1971_F1.pdf</v>
          </cell>
          <cell r="F23345" t="str">
            <v>KUMAR, R.R. &amp; VENU, S. &amp; BINEESH, K.K. &amp; BASHEER, V.S.</v>
          </cell>
          <cell r="G23345">
            <v>2016</v>
          </cell>
          <cell r="H23345" t="str">
            <v>New biogeographic data and DNA barcodes for the Indian swellshark, Cephaloscyllium silasi (Talwar, 1974) (Elasmobranchii: Carcharhiniformes: Scyliorhinidae), from Andaman waters.</v>
          </cell>
          <cell r="I23345" t="str">
            <v>Acta Ichthyologica et Piscatoria, 46 (2): 131–135</v>
          </cell>
        </row>
        <row r="23346">
          <cell r="A23346">
            <v>24330</v>
          </cell>
          <cell r="B23346" t="str">
            <v>D</v>
          </cell>
          <cell r="C23346" t="str">
            <v>Rezent\24330.pdf</v>
          </cell>
          <cell r="E23346" t="str">
            <v>http://www.aiep.pl/volumes/2010/7_2/pdf/09_1948_F1.pdf</v>
          </cell>
          <cell r="F23346" t="str">
            <v>VASCO-RODRIGUES, N. &amp; FONTES, J. &amp; BERTONCINI, Á.A.</v>
          </cell>
          <cell r="G23346">
            <v>2016</v>
          </cell>
          <cell r="H23346" t="str">
            <v>Ten new records of marine fishes for São Tomé, West Africa.</v>
          </cell>
          <cell r="I23346" t="str">
            <v>Acta Ichthyologica et Piscatoria, 46 (2): 123–129</v>
          </cell>
        </row>
        <row r="23347">
          <cell r="A23347">
            <v>24331</v>
          </cell>
          <cell r="B23347" t="str">
            <v>D</v>
          </cell>
          <cell r="C23347" t="str">
            <v>Rezent\24331.pdf</v>
          </cell>
          <cell r="F23347" t="str">
            <v>MARCUS, L. &amp; VIRTUE, P. &amp; PETHYBRIDGE, H.R. &amp; MEEKAN, M.G. &amp; THUMS, M. &amp; NICHOLS, P.D.</v>
          </cell>
          <cell r="G23347">
            <v>2016</v>
          </cell>
          <cell r="H23347" t="str">
            <v>Intraspecific variability in diet and implied foraging ranges of whale sharks at Ningaloo Reef, Western Australia, from signature fatty acid analysis.</v>
          </cell>
          <cell r="I23347" t="str">
            <v>Marine Ecology Progress Series, 554: 115–128</v>
          </cell>
        </row>
        <row r="23348">
          <cell r="A23348">
            <v>24332</v>
          </cell>
          <cell r="B23348" t="str">
            <v>D</v>
          </cell>
          <cell r="C23348" t="str">
            <v>Rezent\24332.pdf</v>
          </cell>
          <cell r="F23348" t="str">
            <v>FRODELLA, N. &amp; CANNAS, R. &amp; VELONÀ, A. &amp; CARBONARA, P. &amp; FARRELL, E. D. &amp; FIORENTINO, F. &amp; FOLLESAM M.C. &amp; GAROFALO, G. &amp; HEMIDA, F. &amp; MANCUSI, C. &amp; STAGIONI, M. &amp; UNGARO, N. &amp; SERENA, F. &amp; TINTI, F. &amp; CARIANI, A.</v>
          </cell>
          <cell r="G23348">
            <v>2016</v>
          </cell>
          <cell r="H23348" t="str">
            <v>Population connectivity and phylogeography of the Mediterranean endemic skate Raja polystigma and evidence of its hybridization with the parapatric sibling R. montagui.</v>
          </cell>
          <cell r="I23348" t="str">
            <v>Marine Ecology Progress Series, 554: 99–113</v>
          </cell>
        </row>
        <row r="23349">
          <cell r="A23349">
            <v>24333</v>
          </cell>
          <cell r="B23349" t="str">
            <v>D</v>
          </cell>
          <cell r="C23349" t="str">
            <v>Rezent\24333.pdf</v>
          </cell>
          <cell r="F23349" t="str">
            <v>LAST, P.R. &amp; HENDERSON, A.C. &amp; NAYLOR, G.J.P.</v>
          </cell>
          <cell r="G23349">
            <v>2016</v>
          </cell>
          <cell r="H23349" t="str">
            <v>Acroteriobatus omanensis (Batoidea: Rhinobatidae), a new guitarfish from the Gulf of Oman.</v>
          </cell>
          <cell r="I23349" t="str">
            <v>Zootaxa, 4144 (2): 276–286</v>
          </cell>
        </row>
        <row r="23350">
          <cell r="A23350">
            <v>24334</v>
          </cell>
          <cell r="B23350" t="str">
            <v>D</v>
          </cell>
          <cell r="C23350" t="str">
            <v>Rezent\24334.pdf</v>
          </cell>
          <cell r="F23350" t="str">
            <v>MANJAJI-MATSUMOTO, B.M. &amp; LAST, P.R.</v>
          </cell>
          <cell r="G23350">
            <v>2016</v>
          </cell>
          <cell r="H23350" t="str">
            <v>Two new whiprays, Maculabatis arabica sp. nov. and M. bineeshi sp. nov. (Myliobatiformes: Dasyatidae), from the northern Indian Ocean.</v>
          </cell>
          <cell r="I23350" t="str">
            <v>Zootaxa, 4144 (3): 335–353</v>
          </cell>
        </row>
        <row r="23351">
          <cell r="A23351">
            <v>24335</v>
          </cell>
          <cell r="B23351" t="str">
            <v>D</v>
          </cell>
          <cell r="C23351" t="str">
            <v>Rezent\24335.pdf</v>
          </cell>
          <cell r="F23351" t="str">
            <v>WEIGMANN, S.</v>
          </cell>
          <cell r="G23351">
            <v>2015</v>
          </cell>
          <cell r="H23351" t="str">
            <v>Cartilaginous fishes of the deep western Indian Ocean. Abstract.</v>
          </cell>
          <cell r="I23351" t="str">
            <v>Book of Abstracts. International Theoretical and Practical Conference, Study and Preservation of Maritime Heritage. Kaliningrad, Russia, 7.–11. April 2015</v>
          </cell>
        </row>
        <row r="23352">
          <cell r="A23352">
            <v>24336</v>
          </cell>
          <cell r="B23352" t="str">
            <v>D</v>
          </cell>
          <cell r="C23352" t="str">
            <v>Rezent\24336.pdf</v>
          </cell>
          <cell r="E23352" t="str">
            <v>http://www.cjae.net/CN/abstract/abstract20432.shtml#</v>
          </cell>
          <cell r="F23352" t="str">
            <v>GAO, C.X. &amp; DAI, X.J. &amp; TIAN, S.Q. &amp; WU, F. &amp; ZHU, J.F.</v>
          </cell>
          <cell r="G23352">
            <v>2016</v>
          </cell>
          <cell r="H23352" t="str">
            <v>Demographic analysis of the blue shark, Prionace glauca, in the North Atlantic Ocean. [Article in Chinese]</v>
          </cell>
          <cell r="I23352" t="str">
            <v>Yingyong Shengtai Xuebao, 27 (2): 622–628</v>
          </cell>
        </row>
        <row r="23353">
          <cell r="A23353">
            <v>24337</v>
          </cell>
          <cell r="B23353" t="str">
            <v>D</v>
          </cell>
          <cell r="C23353" t="str">
            <v>Rezent1\24337.pdf</v>
          </cell>
          <cell r="F23353" t="str">
            <v>LASSOUED, I. &amp; MORA, L. &amp; BARKIA, A. &amp; ARISTOY, M.C. &amp; NASRI, M. &amp; TOLDRA, F.</v>
          </cell>
          <cell r="G23353">
            <v>2016</v>
          </cell>
          <cell r="H23353" t="str">
            <v>Angiotensin I-converting enzyme inhibitory peptides FQPSF and LKYPI identified in Bacillus subtilis A26 hydrolysate of thornback ray muscle.</v>
          </cell>
          <cell r="I23353" t="str">
            <v>International Journal of Food Science and Technology, 51 (7): 1604–1609</v>
          </cell>
        </row>
        <row r="23354">
          <cell r="A23354">
            <v>24338</v>
          </cell>
          <cell r="B23354" t="str">
            <v>D</v>
          </cell>
          <cell r="C23354" t="str">
            <v>Rezent\24338.pdf</v>
          </cell>
          <cell r="F23354" t="str">
            <v>SOTELO, C.G. &amp; COMESANA, M.B. &amp; ARIZA, P.R. &amp; PEREZ-MARTIN, R.I.</v>
          </cell>
          <cell r="G23354">
            <v>2016</v>
          </cell>
          <cell r="H23354" t="str">
            <v>Characterization of Collagen from Different Discarded Fish Species of the West Coast of the Iberian Peninsula.</v>
          </cell>
          <cell r="I23354" t="str">
            <v>Journal of Aquatic Food Product Technology, 25 (3): 388–399</v>
          </cell>
        </row>
        <row r="23355">
          <cell r="A23355">
            <v>24339</v>
          </cell>
          <cell r="B23355" t="str">
            <v>D</v>
          </cell>
          <cell r="C23355" t="str">
            <v>Rezent\24339.pdf</v>
          </cell>
          <cell r="F23355" t="str">
            <v>MONTEMARANO, J.J. &amp; HAVELIN, J. &amp; DRAUD, M.</v>
          </cell>
          <cell r="G23355">
            <v>2016</v>
          </cell>
          <cell r="H23355" t="str">
            <v>Diet composition of the smooth dogfish (Mustelus canis) in the waters of Long Island, New York, USA.</v>
          </cell>
          <cell r="I23355" t="str">
            <v>Marine Biology Research, 12 (4): 435–442</v>
          </cell>
        </row>
        <row r="23356">
          <cell r="A23356">
            <v>24341</v>
          </cell>
          <cell r="B23356" t="str">
            <v>D</v>
          </cell>
          <cell r="C23356" t="str">
            <v>Rezent\24341.pdf</v>
          </cell>
          <cell r="F23356" t="str">
            <v>COURTNEY, D.L. &amp; ADKISON, M.D. &amp; SIGLER, M.F.</v>
          </cell>
          <cell r="G23356">
            <v>2016</v>
          </cell>
          <cell r="H23356" t="str">
            <v>Risk Analysis of Plausible Incidental Exploitation Rates for the Pacific Sleeper Shark, a Data-Poor Species in the Gulf of Alaska.</v>
          </cell>
          <cell r="I23356" t="str">
            <v>North American Journal of Fisheries Management, 36 (3): 523–548</v>
          </cell>
        </row>
        <row r="23357">
          <cell r="A23357">
            <v>24342</v>
          </cell>
          <cell r="B23357" t="str">
            <v>D</v>
          </cell>
          <cell r="C23357" t="str">
            <v>Rezent\24342.pdf</v>
          </cell>
          <cell r="F23357" t="str">
            <v>LUO, D.H. &amp; DONG, H. &amp; XIAN, Y.P. &amp; WU, Y.L. &amp; ZENG, X.F.</v>
          </cell>
          <cell r="G23357">
            <v>2016</v>
          </cell>
          <cell r="H23357" t="str">
            <v>Stable Isotope Ratios Combined with Fourier Transform Infrared Spectroscopy and Scanning Electron Microscope Analysis to Identify the Dried Shark Fins.</v>
          </cell>
          <cell r="I23357" t="str">
            <v>Food Analytical Methods, 9 (8): 2400–2405</v>
          </cell>
        </row>
        <row r="23358">
          <cell r="A23358">
            <v>24343</v>
          </cell>
          <cell r="B23358" t="str">
            <v>D</v>
          </cell>
          <cell r="C23358" t="str">
            <v>Rezent\24343.PDF</v>
          </cell>
          <cell r="E23358" t="str">
            <v>http://journals.plos.org/plosone/article/asset?id=10.1371%2Fjournal.pone.0154476.PDF</v>
          </cell>
          <cell r="F23358" t="str">
            <v>LOPES, M.S. &amp; BERTUCCI, T.C.P. &amp; RAPAGNA, L. &amp; TUBINO, R.D. &amp; MONTEIRO-NETO, C. &amp; TOMAS, A.R.G. &amp; TENORIO, M.C. &amp; LIMA, T. &amp; SOUZA, R. &amp; CARRILLO-BRICENO, J.D. &amp; HAIMOVICI, M. &amp; MACARIO, K. &amp; CARVALHO, C. &amp; SOCORRO, O.A.</v>
          </cell>
          <cell r="G23358">
            <v>2016</v>
          </cell>
          <cell r="H23358" t="str">
            <v>The Path towards Endangered Species: Prehistoric Fisheries in Southeastern Brazil.</v>
          </cell>
          <cell r="I23358" t="str">
            <v>PLoS ONE, 11 (6): e0154476</v>
          </cell>
        </row>
        <row r="23359">
          <cell r="A23359">
            <v>24344</v>
          </cell>
          <cell r="B23359" t="str">
            <v>D</v>
          </cell>
          <cell r="C23359" t="str">
            <v>Rezent\24344.pdf</v>
          </cell>
          <cell r="F23359" t="str">
            <v>LAST, P.R. &amp; WHITE, W.T. &amp; KYNE, P.M.</v>
          </cell>
          <cell r="G23359">
            <v>2016</v>
          </cell>
          <cell r="H23359" t="str">
            <v>Urogymnus acanthobothrium sp. nov., a new euryhaline whipray (Myliobatiformes: Dasyatidae) from Australia and Papua New Guinea.</v>
          </cell>
          <cell r="I23359" t="str">
            <v>Zootaxa, 4147 (2): 162–176</v>
          </cell>
        </row>
        <row r="23360">
          <cell r="A23360">
            <v>24345</v>
          </cell>
          <cell r="B23360" t="str">
            <v>D</v>
          </cell>
          <cell r="C23360" t="str">
            <v>Rezent\24345.pdf</v>
          </cell>
          <cell r="F23360" t="str">
            <v>LAST, P.R. &amp; SÉRET, B.</v>
          </cell>
          <cell r="G23360">
            <v>2016</v>
          </cell>
          <cell r="H23360" t="str">
            <v>A new Eastern Central Atlantic skate Raja parva sp. nov. (Rajoidei: Rajidae) belonging to the Raja miraletus species complex.</v>
          </cell>
          <cell r="I23360" t="str">
            <v>Zootaxa, 4147 (4): 477–489</v>
          </cell>
        </row>
        <row r="23361">
          <cell r="A23361">
            <v>24346</v>
          </cell>
          <cell r="B23361" t="str">
            <v>D</v>
          </cell>
          <cell r="C23361" t="str">
            <v>Rezent\24346.pdf</v>
          </cell>
          <cell r="F23361" t="str">
            <v>LAST, P.R. &amp; WHITE, W.T. &amp; NAYLOR, G.J.P.</v>
          </cell>
          <cell r="G23361">
            <v>2016</v>
          </cell>
          <cell r="H23361" t="str">
            <v>Three new stingrays (Myliobatiformes: Dasyatidae) from the Indo–West Pacific.</v>
          </cell>
          <cell r="I23361" t="str">
            <v>Zootaxa, 4147 (4): 377–402</v>
          </cell>
        </row>
        <row r="23362">
          <cell r="A23362">
            <v>24347</v>
          </cell>
          <cell r="B23362" t="str">
            <v>D</v>
          </cell>
          <cell r="C23362" t="str">
            <v>Rezent\24347.pdf</v>
          </cell>
          <cell r="F23362" t="str">
            <v>MCLAUGHLIN, D.M. &amp; MORRISSEY, J.F.</v>
          </cell>
          <cell r="G23362">
            <v>2004</v>
          </cell>
          <cell r="H23362" t="str">
            <v>New records of elasmobranchs from the Cayman Trench, Jamaica.</v>
          </cell>
          <cell r="I23362" t="str">
            <v>Bulletin Of Marine Science, 75 (3): 481–485</v>
          </cell>
        </row>
        <row r="23363">
          <cell r="A23363">
            <v>24348</v>
          </cell>
          <cell r="B23363" t="str">
            <v>D</v>
          </cell>
          <cell r="C23363" t="str">
            <v>Rezent\24348.PDF</v>
          </cell>
          <cell r="E23363" t="str">
            <v>http://journals.plos.org/plosone/article/asset?id=10.1371%2Fjournal.pone.0010676.PDF</v>
          </cell>
          <cell r="F23363" t="str">
            <v>WILLIAMS, J.T. &amp; CARPENTER, K.E. &amp; VAN TASSELL, J.L. &amp; HOETJES, P. &amp; TOLLER, W. &amp; ETNOYER, P. &amp; SMITH, M. &amp; GRATWICKE, B.</v>
          </cell>
          <cell r="G23363">
            <v>2010</v>
          </cell>
          <cell r="H23363" t="str">
            <v>Biodiversity assessment of the fishes of Saba Bank Atoll, Netherlands Antilles.</v>
          </cell>
          <cell r="I23363" t="str">
            <v>PLoS ONE, 5 (5): e10676</v>
          </cell>
        </row>
        <row r="23364">
          <cell r="A23364">
            <v>24349</v>
          </cell>
          <cell r="B23364" t="str">
            <v>D</v>
          </cell>
          <cell r="E23364" t="str">
            <v>http://shark-references.com/species/view/Squalus-cubensis</v>
          </cell>
          <cell r="F23364" t="str">
            <v>DUFFY, C.</v>
          </cell>
          <cell r="G23364">
            <v>2016</v>
          </cell>
          <cell r="H23364" t="str">
            <v>Species descriptions: Squalus cubensis</v>
          </cell>
          <cell r="I23364" t="str">
            <v>In: Database of modern sharks, rays and chimaeras, www.shark–references.com, World Wide Web electronic publication, Version 09/2016</v>
          </cell>
        </row>
        <row r="23365">
          <cell r="A23365">
            <v>24350</v>
          </cell>
          <cell r="B23365" t="str">
            <v>D</v>
          </cell>
          <cell r="C23365" t="str">
            <v>Rezent\24350.pdf</v>
          </cell>
          <cell r="F23365" t="str">
            <v>KOUSTENI, V. &amp; MEGALOFONOU, P.</v>
          </cell>
          <cell r="G23365">
            <v>2016</v>
          </cell>
          <cell r="H23365" t="str">
            <v>Observations on the biological traits of the rare shark Oxynotus centrina (Chondrichthyes: Oxynotidae) in the Hellenic Sea.</v>
          </cell>
          <cell r="I23365" t="str">
            <v>Journal of Fish Biology, 89 (3): 1880–1888</v>
          </cell>
        </row>
        <row r="23366">
          <cell r="A23366">
            <v>24351</v>
          </cell>
          <cell r="B23366" t="str">
            <v>D</v>
          </cell>
          <cell r="C23366" t="str">
            <v>Rezent\24351.pdf</v>
          </cell>
          <cell r="F23366" t="str">
            <v>BAÑÓN, R. &amp; MAÑO, T. &amp; MUCIENTES, G.</v>
          </cell>
          <cell r="G23366">
            <v>2016</v>
          </cell>
          <cell r="H23366" t="str">
            <v>Observations of newborn blue sharks Prionace glauca in shallow inshore waters of the north-east Atlantic Ocean.</v>
          </cell>
          <cell r="I23366" t="str">
            <v>Journal of Fish Biology, 89 (4): 2167–2177</v>
          </cell>
        </row>
        <row r="23367">
          <cell r="A23367">
            <v>24352</v>
          </cell>
          <cell r="B23367" t="str">
            <v>D</v>
          </cell>
          <cell r="C23367" t="str">
            <v>Rezent\24352.pdf</v>
          </cell>
          <cell r="E23367" t="str">
            <v>https://mbr.biomedcentral.com/articles/10.1186/s41200-016-0074-x</v>
          </cell>
          <cell r="F23367" t="str">
            <v>OCHOA-DÍAZ, M.R. &amp; RODRIGUEZ-ROMERO, J. &amp; LÓPEZ-MARTÍNEZ, J. &amp; MALDONADO-GARCÍA, M.C.</v>
          </cell>
          <cell r="G23367">
            <v>2016</v>
          </cell>
          <cell r="H23367" t="str">
            <v>First record of spine malformation of the round stingray Urobatis halleri off the Western Coast of Baja California Sur, México.</v>
          </cell>
          <cell r="I23367" t="str">
            <v>Marine Biodiversity Records, 9: 70</v>
          </cell>
        </row>
        <row r="23368">
          <cell r="A23368">
            <v>24353</v>
          </cell>
          <cell r="B23368" t="str">
            <v>D</v>
          </cell>
          <cell r="C23368" t="str">
            <v>Rezent\24353.pdf</v>
          </cell>
          <cell r="F23368" t="str">
            <v>CUSACK, L. &amp; FIELD, C.L. &amp; HOOPES, L. &amp; MCDERMOTT, A. &amp; CLAUSS, T.</v>
          </cell>
          <cell r="G23368">
            <v>2016</v>
          </cell>
          <cell r="H23368" t="str">
            <v>Comparison of pre- and postquarantine blood chemistry and hematology values from wild-caught Cownose rays (Rhinoptera bonasus).</v>
          </cell>
          <cell r="I23368" t="str">
            <v>Journal of Zoo and Wildlife Medicine, 47 (2): 493–500</v>
          </cell>
        </row>
        <row r="23369">
          <cell r="A23369">
            <v>24354</v>
          </cell>
          <cell r="B23369" t="str">
            <v>D</v>
          </cell>
          <cell r="C23369" t="str">
            <v>Rezent1\24354.pdf</v>
          </cell>
          <cell r="F23369" t="str">
            <v>OLSSON, K.H. &amp; GISLASON, H. &amp; ANDERSEN, K.H.</v>
          </cell>
          <cell r="G23369">
            <v>2016</v>
          </cell>
          <cell r="H23369" t="str">
            <v>Differences in density-dependence drive dual offspring size strategies in fish.</v>
          </cell>
          <cell r="I23369" t="str">
            <v>Journal of Theoretical Biology, 407: 118–127</v>
          </cell>
        </row>
        <row r="23370">
          <cell r="A23370">
            <v>24355</v>
          </cell>
          <cell r="B23370" t="str">
            <v>D</v>
          </cell>
          <cell r="C23370" t="str">
            <v>Rezent\24355.pdf</v>
          </cell>
          <cell r="F23370" t="str">
            <v>PERPIÑÁN, D. &amp; COSTA, T.</v>
          </cell>
          <cell r="G23370">
            <v>2017</v>
          </cell>
          <cell r="H23370" t="str">
            <v>Metastatic mineralization in blacktip reef sharks, Carcharhinus melanopterus (Quoy &amp; Gaimard 1824).</v>
          </cell>
          <cell r="I23370" t="str">
            <v>Journal of Fish Diseases, 40 (3): 447-451</v>
          </cell>
        </row>
        <row r="23371">
          <cell r="A23371">
            <v>24356</v>
          </cell>
          <cell r="B23371" t="str">
            <v>D</v>
          </cell>
          <cell r="C23371" t="str">
            <v>Rezent\24356.pdf</v>
          </cell>
          <cell r="F23371" t="str">
            <v>YOPAK, K.E. &amp; GALINSKY, V.L. &amp; BERQUIST, R.M. &amp; FRANK, L.R.</v>
          </cell>
          <cell r="G23371">
            <v>2016</v>
          </cell>
          <cell r="H23371" t="str">
            <v>Quantitative Classification of Cerebellar Foliation in Cartilaginous Fishes (Class: Chondrichthyes) Using Three-Dimensional Shape Analysis and Its Implications for Evolutionary Biology.</v>
          </cell>
          <cell r="I23371" t="str">
            <v>Brain, Behavior and Evolution, 87 (4): 252–264</v>
          </cell>
        </row>
        <row r="23372">
          <cell r="A23372">
            <v>24357</v>
          </cell>
          <cell r="B23372" t="str">
            <v>D</v>
          </cell>
          <cell r="C23372" t="str">
            <v>Rezent\24357.pdf</v>
          </cell>
          <cell r="E23372" t="str">
            <v>http://onlinelibrary.wiley.com/doi/10.1111/mms.12346/epdf</v>
          </cell>
          <cell r="F23372" t="str">
            <v>HEITHAUS, M.R. &amp; KISZKA, J.J. &amp; CADINOUCHE, A. &amp; DULAU-DROUOT, V. &amp; BOUCAUD, V. &amp; PÉREZ -JORGE, S. &amp; WEBSTER, I.</v>
          </cell>
          <cell r="G23372">
            <v>2017</v>
          </cell>
          <cell r="H23372" t="str">
            <v>Spatial variation in shark-inflicted injuries to Indo-Pacific bottlenose dolphins (Tursiops aduncus) of the southwestern Indian Ocean.</v>
          </cell>
          <cell r="I23372" t="str">
            <v>Marine Mammal Science, 33 (1): 335–341</v>
          </cell>
        </row>
        <row r="23373">
          <cell r="A23373">
            <v>24358</v>
          </cell>
          <cell r="B23373" t="str">
            <v>D</v>
          </cell>
          <cell r="C23373" t="str">
            <v>Rezent\24358.pdf</v>
          </cell>
          <cell r="E23373" t="str">
            <v>http://sapientia.ualg.pt/handle/10400.1/8265</v>
          </cell>
          <cell r="F23373" t="str">
            <v>NUÑO MUÑOZ, L.</v>
          </cell>
          <cell r="G23373">
            <v>2015</v>
          </cell>
          <cell r="H23373" t="str">
            <v>Feeding ecology of small deep-water lanternsharks (Etmopterus Spinax and Etmopteru Pusillus) off the Algarve Coast.</v>
          </cell>
          <cell r="I23373" t="str">
            <v>Master's thesis, UNIVERSIDADE DO ALGARVE</v>
          </cell>
        </row>
        <row r="23374">
          <cell r="A23374">
            <v>24359</v>
          </cell>
          <cell r="B23374" t="str">
            <v>D</v>
          </cell>
          <cell r="C23374" t="str">
            <v>Fossil\24359.pdf</v>
          </cell>
          <cell r="F23374" t="str">
            <v>SRDIC, A. &amp; DUFFIN, C.J. &amp; MARTILL, D.M.</v>
          </cell>
          <cell r="G23374">
            <v>2016</v>
          </cell>
          <cell r="H23374" t="str">
            <v>First occurrence of the orectolobiform shark Akaimia in the Oxford Clay Formation (Jurassic, Callovian) of England.</v>
          </cell>
          <cell r="I23374" t="str">
            <v>Proceedings of the Geologists' Association, 127: 506–513</v>
          </cell>
        </row>
        <row r="23375">
          <cell r="A23375">
            <v>24360</v>
          </cell>
          <cell r="B23375" t="str">
            <v>D</v>
          </cell>
          <cell r="C23375" t="str">
            <v>Fossil\24360.pdf</v>
          </cell>
          <cell r="F23375" t="str">
            <v>SLATER, T.S. &amp; DUFFIN, C.J. &amp; HILDEBRANDT, C. &amp; DAVIES, T.G. &amp; BENTON, M.J.</v>
          </cell>
          <cell r="G23375">
            <v>2016</v>
          </cell>
          <cell r="H23375" t="str">
            <v>Microvertebrates from multiple bone beds in the Rhaetian of the M4–M5 motorway junction, South Gloucestershire, U.K.</v>
          </cell>
          <cell r="I23375" t="str">
            <v>Proceedings of the Geologists' Association, 127 (4): 464–477</v>
          </cell>
        </row>
        <row r="23376">
          <cell r="A23376">
            <v>24361</v>
          </cell>
          <cell r="B23376" t="str">
            <v>D</v>
          </cell>
          <cell r="C23376" t="str">
            <v>Fossil\24361.pdf</v>
          </cell>
          <cell r="F23376" t="str">
            <v>MEARS, E.M. &amp; ROSSI, V. &amp; MACDONALD, E. &amp; COLEMAN, G. &amp; DAVIES, T.G. &amp; ARIAS-RIESGO, C. &amp; HILDEBRANDT, C. &amp; THIEL, H. &amp; DUFFIN, C.J. &amp; WHITESIDE, D.I. &amp; BENTON, M.J.</v>
          </cell>
          <cell r="G23376">
            <v>2016</v>
          </cell>
          <cell r="H23376" t="str">
            <v>The Rhaetian (Late Triassic) vertebrates of Hampstead Farm Quarry, Gloucestershire, UK.</v>
          </cell>
          <cell r="I23376" t="str">
            <v>Proceedings of the Geologists' Association, 127 (4): 478–505</v>
          </cell>
        </row>
        <row r="23377">
          <cell r="A23377">
            <v>24362</v>
          </cell>
          <cell r="B23377" t="str">
            <v>D</v>
          </cell>
          <cell r="C23377" t="str">
            <v>Rezent\24362.pdf</v>
          </cell>
          <cell r="F23377" t="str">
            <v>NIELSEN, J. &amp; HEDEHOLM, R.B. &amp; HEINEMEIER, J. &amp; BUSHNELL, P.G. &amp; CHRISTIANSEN, J.S. &amp; OLSEN, J. &amp; RAMSEY, C.B. &amp; BRILL, R.W. &amp; SIMON, M. &amp; STEFFENSEN, K.F. &amp; STEFFENSEN, J.F.</v>
          </cell>
          <cell r="G23377">
            <v>2016</v>
          </cell>
          <cell r="H23377" t="str">
            <v>Eye lens radiocarbon reveals centuries of longevity in the Greenland shark (Somniosus microcephalus).</v>
          </cell>
          <cell r="I23377" t="str">
            <v>Science, 353 (6300): 702–704</v>
          </cell>
        </row>
        <row r="23378">
          <cell r="A23378">
            <v>24363</v>
          </cell>
          <cell r="B23378" t="str">
            <v>D</v>
          </cell>
          <cell r="C23378" t="str">
            <v>Fossil\24363.pdf</v>
          </cell>
          <cell r="F23378" t="str">
            <v>Ó GOGÁIN, A. &amp; FALCON-LANG, H.J. &amp; CARPENTER, D.K. &amp; MILLER, R.F. &amp; BENTON, M.J. &amp; PUFAHL, P.K. &amp; RUTA, M. &amp; DAVIES, T.G. &amp; HINDS, S.J. &amp; STIMSON, M.R.</v>
          </cell>
          <cell r="G23378">
            <v>2016</v>
          </cell>
          <cell r="H23378" t="str">
            <v>Fish and tetrapod communities across a marine to brackish salinity gradient in the Pennsylvanian (early Moscovian) Minto Formation of New Brunswick, Canada, and their palaeoecological and palaeogeographical implications.</v>
          </cell>
          <cell r="I23378" t="str">
            <v>Palaeontology, 59 (5): 689–724</v>
          </cell>
        </row>
        <row r="23379">
          <cell r="A23379">
            <v>24364</v>
          </cell>
          <cell r="B23379" t="str">
            <v>D</v>
          </cell>
          <cell r="C23379" t="str">
            <v>Rezent\24364.pdf</v>
          </cell>
          <cell r="E23379" t="str">
            <v>http://www.hindawi.com/journals/ijocean/2016/8729835/</v>
          </cell>
          <cell r="F23379" t="str">
            <v>MICARELLI, P. &amp; SPERONE, E. &amp; SERENA, F. &amp; COMPAGNO, L.J.V.</v>
          </cell>
          <cell r="G23379">
            <v>2016</v>
          </cell>
          <cell r="H23379" t="str">
            <v>Evidence of Sperm Storage in Nursehound (Scyliorhinus stellaris, Linnaeus 1758): Juveniles Husbandry and Tagging Program.</v>
          </cell>
          <cell r="I23379" t="str">
            <v>International Journal of Oceanography, 2016: ID 8729835</v>
          </cell>
        </row>
        <row r="23380">
          <cell r="A23380">
            <v>24365</v>
          </cell>
          <cell r="B23380" t="str">
            <v>D</v>
          </cell>
          <cell r="C23380" t="str">
            <v>Rezent\24365.pdf</v>
          </cell>
          <cell r="E23380" t="str">
            <v>http://ia800205.us.archive.org/29/items/meddelelseromnor00col/meddelelseromnor00col.pdf</v>
          </cell>
          <cell r="F23380" t="str">
            <v>COLLETT, R.</v>
          </cell>
          <cell r="G23380">
            <v>1905</v>
          </cell>
          <cell r="H23380" t="str">
            <v>Meddelelser om Norges Fiske i Aarene 1884–1901 (3die Hoved-Supplement til "Norges Fiske", III Slutning).</v>
          </cell>
          <cell r="I23380" t="str">
            <v>Forhandlinger i Videnskabs–selskabet i Christiania, 1903, 7: 1–173</v>
          </cell>
        </row>
        <row r="23381">
          <cell r="A23381">
            <v>24366</v>
          </cell>
          <cell r="F23381" t="str">
            <v>SAEMUNDSSON, B.</v>
          </cell>
          <cell r="G23381">
            <v>1927</v>
          </cell>
          <cell r="H23381" t="str">
            <v>Synopsis of the Fishes of Iceland.</v>
          </cell>
          <cell r="I23381" t="str">
            <v>Reykjavik, 1927.</v>
          </cell>
        </row>
        <row r="23382">
          <cell r="A23382">
            <v>24367</v>
          </cell>
          <cell r="B23382" t="str">
            <v>D</v>
          </cell>
          <cell r="C23382" t="str">
            <v>Rezent\24367.pdf</v>
          </cell>
          <cell r="F23382" t="str">
            <v>RUOCCO, N.L. &amp; LUCIFORA, L.O.</v>
          </cell>
          <cell r="G23382">
            <v>2017</v>
          </cell>
          <cell r="H23382" t="str">
            <v>Ecological singularity of temperate mesopredatory myliobatoid rays (Chondrichthyes: Myliobatiformes).</v>
          </cell>
          <cell r="I23382" t="str">
            <v>Marine and Freshwater Research, 68(6): 1098-1111</v>
          </cell>
        </row>
        <row r="23383">
          <cell r="A23383">
            <v>24368</v>
          </cell>
          <cell r="B23383" t="str">
            <v>D</v>
          </cell>
          <cell r="C23383" t="str">
            <v>Rezent\24368.pdf</v>
          </cell>
          <cell r="F23383" t="str">
            <v>DE CARVALHO, M.R.</v>
          </cell>
          <cell r="G23383">
            <v>2016</v>
          </cell>
          <cell r="H23383" t="str">
            <v>Potamotrygon rex, a new species of Neotropical freshwater stingray (Chondrichthyes: Potamotrygonidae) from the middle and upper rio Tocantins, Brazil, closely allied to Potamotrygon henlei (Castelnau, 1855).</v>
          </cell>
          <cell r="I23383" t="str">
            <v>Zootaxa, 4150 (5): 537–565</v>
          </cell>
        </row>
        <row r="23384">
          <cell r="A23384">
            <v>24369</v>
          </cell>
          <cell r="B23384" t="str">
            <v>D</v>
          </cell>
          <cell r="C23384" t="str">
            <v>Rezent\24369.pdf</v>
          </cell>
          <cell r="F23384" t="str">
            <v>RANGEL, B.S. &amp; SANTANDER-NETO, J. &amp; RICI, R.E.G. &amp; LESSA, R.</v>
          </cell>
          <cell r="G23384">
            <v>2016</v>
          </cell>
          <cell r="H23384" t="str">
            <v>Dental sexual dimorphism and morphology of Urotrygon microphthalmum.</v>
          </cell>
          <cell r="I23384" t="str">
            <v>Zoomorphology, 135 (3): 367–374</v>
          </cell>
        </row>
        <row r="23385">
          <cell r="A23385">
            <v>24370</v>
          </cell>
          <cell r="B23385" t="str">
            <v>D</v>
          </cell>
          <cell r="C23385" t="str">
            <v>Rezent\24370.pdf</v>
          </cell>
          <cell r="F23385" t="str">
            <v>LAST, P.R. &amp; BOGORODSKY, S.V. &amp; ALPERMANN, T.J.</v>
          </cell>
          <cell r="G23385">
            <v>2016</v>
          </cell>
          <cell r="H23385" t="str">
            <v>Maculabatis ambigua sp. nov., a new whipray (Myliobatiformes: Dasyatidae) from the Western Indian Ocean.</v>
          </cell>
          <cell r="I23385" t="str">
            <v xml:space="preserve">Zootaxa, 4154 (1): 66–78 </v>
          </cell>
        </row>
        <row r="23386">
          <cell r="A23386">
            <v>24371</v>
          </cell>
          <cell r="B23386" t="str">
            <v>D</v>
          </cell>
          <cell r="C23386" t="str">
            <v>Rezent\24371.pdf</v>
          </cell>
          <cell r="E23386" t="str">
            <v>https://www.researchgate.net/publication/305999710_Ichthyofauna_of_Fresh_and_Brackish_Waters_of_Sakhalin_Island_an_Annotated_List_with_Taxonomic_Comments_1_Petromyzontidae-Clupeidae_Families</v>
          </cell>
          <cell r="F23386" t="str">
            <v>DYLDIN, Y.V. &amp; ORLOV, A.M.</v>
          </cell>
          <cell r="G23386">
            <v>2016</v>
          </cell>
          <cell r="H23386" t="str">
            <v>Ichthyofauna of Fresh and Brackish Waters of Sakhalin Island: an Annotated List with Taxonomic Comments: 1. Petromyzontidae–Clupeidae Families.</v>
          </cell>
          <cell r="I23386" t="str">
            <v>Journal of Ichthyology, 56 (4): 534–555</v>
          </cell>
        </row>
        <row r="23387">
          <cell r="A23387">
            <v>24372</v>
          </cell>
          <cell r="B23387" t="str">
            <v>D</v>
          </cell>
          <cell r="C23387" t="str">
            <v>Rezent\24372.pdf</v>
          </cell>
          <cell r="E23387" t="str">
            <v>http://rsos.royalsocietypublishing.org/content/royopensci/3/8/160141.full.pdf</v>
          </cell>
          <cell r="F23387" t="str">
            <v>CORN, K.A. &amp; FARINA, S.C. &amp; BRASH, J. &amp; SUMMERS, A.P.</v>
          </cell>
          <cell r="G23387">
            <v>2016</v>
          </cell>
          <cell r="H23387" t="str">
            <v>Modelling tooth–prey interactions in sharks: the importance of dynamic testing.</v>
          </cell>
          <cell r="I23387" t="str">
            <v>Royal Society Open Science, 3 (8): 160141</v>
          </cell>
        </row>
        <row r="23388">
          <cell r="A23388">
            <v>24373</v>
          </cell>
          <cell r="B23388" t="str">
            <v>D</v>
          </cell>
          <cell r="C23388" t="str">
            <v>Rezent\24373.pdf</v>
          </cell>
          <cell r="F23388" t="str">
            <v>WAKEFIELD, C.B. &amp; SANTANA-GARCON, J. &amp; DORMAN, S.R. &amp; BLIGHT, S. &amp; DENHAM, A. &amp; WAKEFORD, J. &amp; MOLONY, B.W. &amp; NEWMAN, S.J.</v>
          </cell>
          <cell r="G23388">
            <v>2017</v>
          </cell>
          <cell r="H23388" t="str">
            <v>Performance of bycatch reduction devices varies for chondrichthyan, reptile, and cetacean mitigation in demersal fish trawls: assimilating subsurface interactions and unaccounted mortality.</v>
          </cell>
          <cell r="I23388" t="str">
            <v>ICES Journal of Marine Science, 74 (1): 343-358</v>
          </cell>
        </row>
        <row r="23389">
          <cell r="A23389">
            <v>24374</v>
          </cell>
          <cell r="B23389" t="str">
            <v>D</v>
          </cell>
          <cell r="C23389" t="str">
            <v>Rezent\24374.pdf</v>
          </cell>
          <cell r="F23389" t="str">
            <v>WOSNICK, N. &amp; BORNATOWSKI, H. &amp; FERRAZ, C. &amp; AFONSO, A. &amp; RANGEL, B.S. &amp; HAZIN, F.H.V. &amp; FREIRE, C.A.</v>
          </cell>
          <cell r="G23389">
            <v>2017</v>
          </cell>
          <cell r="H23389" t="str">
            <v>Talking to the dead: using Post-mortem data in the assessment of stress in tiger sharks (Galeocerdo cuvier) (Péron and Lesueur, 1822).</v>
          </cell>
          <cell r="I23389" t="str">
            <v>Fish Physiology and Biochemistry, 43 (1): 165–178</v>
          </cell>
        </row>
        <row r="23390">
          <cell r="A23390">
            <v>24375</v>
          </cell>
          <cell r="B23390" t="str">
            <v>D</v>
          </cell>
          <cell r="C23390" t="str">
            <v>Rezent1\24375.pdf</v>
          </cell>
          <cell r="F23390" t="str">
            <v>ESCALLE, L. &amp; GAERTNER, D. &amp; CHAVANCE, P. &amp; DE MOLINA, A.D. &amp; ARIZ, J. &amp; MERIGOT, B.</v>
          </cell>
          <cell r="G23390">
            <v>2016</v>
          </cell>
          <cell r="H23390" t="str">
            <v>Consequences of fishing moratoria on catch and bycatch: the case of tropical tuna purse-seiners and whale and whale shark associated sets.</v>
          </cell>
          <cell r="I23390" t="str">
            <v>Biodiversity and Conservation, 25 (9): 1637–1659</v>
          </cell>
        </row>
        <row r="23391">
          <cell r="A23391">
            <v>24376</v>
          </cell>
          <cell r="B23391" t="str">
            <v>D</v>
          </cell>
          <cell r="C23391" t="str">
            <v>Rezent\24376.pdf</v>
          </cell>
          <cell r="E23391" t="str">
            <v>http://www.tandfonline.com/doi/full/10.1080/19425120.2015.1135219</v>
          </cell>
          <cell r="F23391" t="str">
            <v>SAGARESE, S.R. &amp; FRISK, M.G. &amp; CERRATO, R.M. &amp; SOSEBEE, K.A. &amp; MUSICK, J.A. &amp; RAGO, P.J.</v>
          </cell>
          <cell r="G23391">
            <v>2016</v>
          </cell>
          <cell r="H23391" t="str">
            <v>Diel Variations in Survey Catch Rates and Survey Catchability of Spiny Dogfish and their Pelagic Prey in the Northeast US Continental Shelf Large Marine Ecosystem.</v>
          </cell>
          <cell r="I23391" t="str">
            <v>Marine and Coastal Fisheries, 8 (1): 244–262</v>
          </cell>
        </row>
        <row r="23392">
          <cell r="A23392">
            <v>24377</v>
          </cell>
          <cell r="B23392" t="str">
            <v>D</v>
          </cell>
          <cell r="C23392" t="str">
            <v>Rezent\24377.pdf</v>
          </cell>
          <cell r="E23392" t="str">
            <v>http://www.int-res.com/articles/esr2016/30/n030p109.pdf</v>
          </cell>
          <cell r="F23392" t="str">
            <v>SIMPFENDORFER, C.A. &amp; KYNE, P.M. &amp; NOBLE, T.H. &amp; GOLDSBURY, J. &amp; BASIITA, R.K. &amp; LINDSAY, R. &amp; SHIELDS, A. &amp; PERRY, C. &amp; JERRY, D.R.</v>
          </cell>
          <cell r="G23392">
            <v>2016</v>
          </cell>
          <cell r="H23392" t="str">
            <v>Environmental DNA detects Critically Endangered largetooth sawfish in the wild.</v>
          </cell>
          <cell r="I23392" t="str">
            <v>Endangered Species Research, 30: 109–116</v>
          </cell>
        </row>
        <row r="23393">
          <cell r="A23393">
            <v>24378</v>
          </cell>
          <cell r="B23393" t="str">
            <v>D</v>
          </cell>
          <cell r="C23393" t="str">
            <v>Rezent\24378.pdf</v>
          </cell>
          <cell r="E23393" t="str">
            <v>http://www.medit-mar-sc.net/index.php/marine/article/view/1222/782</v>
          </cell>
          <cell r="F23393" t="str">
            <v>KOUSTENI, V. &amp; KASAPIDIS, P. &amp; KOTOULAS, G. &amp; MEGALOFONOU, P.</v>
          </cell>
          <cell r="G23393">
            <v>2016</v>
          </cell>
          <cell r="H23393" t="str">
            <v>Evidence of high genetic connectivity for the longnose spurdog Squalus blainville in the Mediterranean Sea.</v>
          </cell>
          <cell r="I23393" t="str">
            <v>Mediterranean Marine Science, 17 (2): 371–383</v>
          </cell>
        </row>
        <row r="23394">
          <cell r="A23394">
            <v>24379</v>
          </cell>
          <cell r="B23394" t="str">
            <v>D</v>
          </cell>
          <cell r="C23394" t="str">
            <v>Rezent\24379.pdf</v>
          </cell>
          <cell r="F23394" t="str">
            <v>SPATH, M.C. &amp; DELPIANI, G. &amp; FIGUEROA, D.E.</v>
          </cell>
          <cell r="G23394">
            <v>2016</v>
          </cell>
          <cell r="H23394" t="str">
            <v>Feeding ecology of the apron ray Discopyge tschudii (Elasmobranchii, Narcinidae) in San Jorge Gulf, Patagonia, Argentina.</v>
          </cell>
          <cell r="I23394" t="str">
            <v>Journal of the Marine Biological Association of the United Kingdom, 96 (5): 1093–1099</v>
          </cell>
        </row>
        <row r="23395">
          <cell r="A23395">
            <v>24380</v>
          </cell>
          <cell r="B23395" t="str">
            <v>D</v>
          </cell>
          <cell r="C23395" t="str">
            <v>Rezent\24380.pdf</v>
          </cell>
          <cell r="E23395" t="str">
            <v>http://www.int-res.com/articles/esr2016/30/n030p193.pdf</v>
          </cell>
          <cell r="F23395" t="str">
            <v>BARNES, C.J. &amp; BUTCHER, P.A. &amp; MACBETH, W.G. &amp; MANDELMAN, J.W. &amp; SMITH, S.D.A. &amp; PEDDEMORS, V.M.</v>
          </cell>
          <cell r="G23395">
            <v>2016</v>
          </cell>
          <cell r="H23395" t="str">
            <v>Movements and mortality of two commercially exploited carcharhinid sharks following longline capture and release off eastern Australia.</v>
          </cell>
          <cell r="I23395" t="str">
            <v>Endangered Species Research, 30: 193–208</v>
          </cell>
        </row>
        <row r="23396">
          <cell r="A23396">
            <v>24381</v>
          </cell>
          <cell r="B23396" t="str">
            <v>D</v>
          </cell>
          <cell r="C23396" t="str">
            <v>Rezent\24381.pdf</v>
          </cell>
          <cell r="F23396" t="str">
            <v>WRIGHT, D. &amp; LANGLEY, M.C. &amp; MAY, S.K. &amp; JOHNSTON, L.G. &amp; ALLEN, L.</v>
          </cell>
          <cell r="G23396">
            <v>2016</v>
          </cell>
          <cell r="H23396" t="str">
            <v>Painted shark vertebrae beads from the Djawumbu-Madjawarrnja complex, western Arnhem Land.</v>
          </cell>
          <cell r="I23396" t="str">
            <v>Australian Archaeology, 82: 43–54</v>
          </cell>
        </row>
        <row r="23397">
          <cell r="A23397">
            <v>24382</v>
          </cell>
          <cell r="B23397" t="str">
            <v>D</v>
          </cell>
          <cell r="C23397" t="str">
            <v>Rezent\24382.pdf</v>
          </cell>
          <cell r="E23397" t="str">
            <v>http://www.int-res.com/articles/meps_oa/m550p249.pdf</v>
          </cell>
          <cell r="F23397" t="str">
            <v>BYRON, C. &amp; MORGAN, A.</v>
          </cell>
          <cell r="G23397">
            <v>2016</v>
          </cell>
          <cell r="H23397" t="str">
            <v>Potential role of spiny dogfish in gray and harbor seal diets in the Gulf of Maine.</v>
          </cell>
          <cell r="I23397" t="str">
            <v>Marine Ecology Progress Series, 550: 249–270</v>
          </cell>
        </row>
        <row r="23398">
          <cell r="A23398">
            <v>24383</v>
          </cell>
          <cell r="B23398" t="str">
            <v>D</v>
          </cell>
          <cell r="C23398" t="str">
            <v>Rezent\24383.pdf</v>
          </cell>
          <cell r="E23398" t="str">
            <v>http://epubs.icar.org.in/ejournal/index.php/IJF/article/view/47463/24668</v>
          </cell>
          <cell r="F23398" t="str">
            <v>SATHIANANDAN, T.V. &amp; KURIAKOSE, S. &amp; MINI, K.G. &amp; GEORGE, G. &amp; ZACHARIA, P.U.</v>
          </cell>
          <cell r="G23398">
            <v>2016</v>
          </cell>
          <cell r="H23398" t="str">
            <v>Trends in abundance of marine fishery resources in India examined through dynamic factor analysis.</v>
          </cell>
          <cell r="I23398" t="str">
            <v>Indian Journal of Fisheries, 63 (2): 19–23</v>
          </cell>
        </row>
        <row r="23399">
          <cell r="A23399">
            <v>24384</v>
          </cell>
          <cell r="B23399" t="str">
            <v>D</v>
          </cell>
          <cell r="C23399" t="str">
            <v>Rezent\24384.pdf</v>
          </cell>
          <cell r="F23399" t="str">
            <v>GRACAN, R. &amp; CULINOVIC, M. &amp; MLADINEO, I. &amp; LACKOVIC, G. &amp; LAZAR, B.</v>
          </cell>
          <cell r="G23399">
            <v>2016</v>
          </cell>
          <cell r="H23399" t="str">
            <v>Trophic ecology shapes gastrointestinal helminth communities of two sympatric mesopredatory sharks in the Adriatic Sea.</v>
          </cell>
          <cell r="I23399" t="str">
            <v>Journal of Zoology, 299 (3): 172–182</v>
          </cell>
        </row>
        <row r="23400">
          <cell r="A23400">
            <v>24385</v>
          </cell>
          <cell r="B23400" t="str">
            <v>D</v>
          </cell>
          <cell r="C23400" t="str">
            <v>Rezent\24385.pdf</v>
          </cell>
          <cell r="F23400" t="str">
            <v>MUKTHA, M. &amp; AKHILESH, K.V. &amp; SANDHYA, S. &amp; JASMIN, F. &amp; JISHNUDEV, M.A. &amp; KIZHAKUDAN, S.J.</v>
          </cell>
          <cell r="G23400">
            <v>2018</v>
          </cell>
          <cell r="H23400" t="str">
            <v>Re-description of the longtail butterfly ray, Gymnura poecilura (Shaw, 1804) (Gymnuridae: Myliobatiformes) from Bay of Bengal with a neotype designation.</v>
          </cell>
          <cell r="I23400" t="str">
            <v>Marine Biodiversity, 48 (2): 1085–1096</v>
          </cell>
        </row>
        <row r="23401">
          <cell r="A23401">
            <v>24386</v>
          </cell>
          <cell r="B23401" t="str">
            <v>D</v>
          </cell>
          <cell r="C23401" t="str">
            <v>Fossil\24386.pdf</v>
          </cell>
          <cell r="F23401" t="str">
            <v>SCHUBERT, J.A. &amp; WICK, S.L. &amp; LEHMAN, T.M.</v>
          </cell>
          <cell r="G23401">
            <v>2017</v>
          </cell>
          <cell r="H23401" t="str">
            <v>An Upper Cretaceous (middle Campanian) marine chondrichthyan and osteichthyan fauna from the Rattlesnake Mountain sandstone member of the Aguja Formation in West Texas.</v>
          </cell>
          <cell r="I23401" t="str">
            <v>Cretaceous Research, 69: 6–33</v>
          </cell>
        </row>
        <row r="23402">
          <cell r="A23402">
            <v>24387</v>
          </cell>
          <cell r="B23402" t="str">
            <v>D</v>
          </cell>
          <cell r="C23402" t="str">
            <v>Fossil\24387.pdf</v>
          </cell>
          <cell r="E23402" t="str">
            <v>http://escholarship.org/uc/item/0bs400v3</v>
          </cell>
          <cell r="F23402" t="str">
            <v>BOESSENECKER, R.W.</v>
          </cell>
          <cell r="G23402">
            <v>2016</v>
          </cell>
          <cell r="H23402" t="str">
            <v>First record of the megatoothed shark Carcharocles megalodon from the Mio-Pliocene Purisima Formation of Northern California.</v>
          </cell>
          <cell r="I23402" t="str">
            <v>PaleoBios, 33: 1–7</v>
          </cell>
        </row>
        <row r="23403">
          <cell r="A23403">
            <v>24388</v>
          </cell>
          <cell r="B23403" t="str">
            <v>D</v>
          </cell>
          <cell r="C23403" t="str">
            <v>Rezent\24388.pdf</v>
          </cell>
          <cell r="F23403" t="str">
            <v>VAZQUEZ, D.M. &amp; MABRAGAÑA, E. &amp; GABBANELLI, V. &amp; DÍAZ DE ASTARLOA, J.M.</v>
          </cell>
          <cell r="G23403">
            <v>2016</v>
          </cell>
          <cell r="H23403" t="str">
            <v>Exploring nursery sites for oviparous chondrichthyans in the Southwest Atlantic (36°S–41°S).</v>
          </cell>
          <cell r="I23403" t="str">
            <v>Marine Biology Research, 12 (7): 715–725</v>
          </cell>
        </row>
        <row r="23404">
          <cell r="A23404">
            <v>24389</v>
          </cell>
          <cell r="B23404" t="str">
            <v>D</v>
          </cell>
          <cell r="C23404" t="str">
            <v>Rezent\24389.pdf</v>
          </cell>
          <cell r="F23404" t="str">
            <v>JOUNG, S.-J. &amp; CHEN, N.-F. &amp; HSU, H.-H. &amp; LIU, K.-M.</v>
          </cell>
          <cell r="G23404">
            <v>2016</v>
          </cell>
          <cell r="H23404" t="str">
            <v>Estimates of life history parameters of the oceanic whitetip shark, Carcharhinus longimanus, in the Western North Pacific Ocean.</v>
          </cell>
          <cell r="I23404" t="str">
            <v>Marine Biology Research, 12 (7): 758–768</v>
          </cell>
        </row>
        <row r="23405">
          <cell r="A23405">
            <v>24390</v>
          </cell>
          <cell r="B23405" t="str">
            <v>D</v>
          </cell>
          <cell r="C23405" t="str">
            <v>Rezent\24390.pdf</v>
          </cell>
          <cell r="F23405" t="str">
            <v>NIELSEN, E.E. &amp; MORGAN, J.A.T. &amp; MAHER, S.L. &amp; EDSON, J. &amp; GAUTHIER, M. &amp; PEPPERELL, J. &amp; HOLMES, B.J. &amp; BENNETT, M.B. &amp; OVENDEN, J.R.</v>
          </cell>
          <cell r="G23405">
            <v>2017</v>
          </cell>
          <cell r="H23405" t="str">
            <v>Extracting DNA from “JAWS”; High yield and quality from archived tiger shark (Galeocerdo cuvier) skeletal material.</v>
          </cell>
          <cell r="I23405" t="str">
            <v>Molecular Ecology Resources, 17 (3): 431–442</v>
          </cell>
        </row>
        <row r="23406">
          <cell r="A23406">
            <v>24391</v>
          </cell>
          <cell r="B23406" t="str">
            <v>D</v>
          </cell>
          <cell r="C23406" t="str">
            <v>Rezent\24391.pdf</v>
          </cell>
          <cell r="F23406" t="str">
            <v>SIMPFENDORFER, C.A. &amp; HEUPEL, M.R.</v>
          </cell>
          <cell r="G23406">
            <v>2016</v>
          </cell>
          <cell r="H23406" t="str">
            <v>Ecology: The Upside-Down World of Coral Reef Predators.</v>
          </cell>
          <cell r="I23406" t="str">
            <v>Current Biology, 26 (15): R708–R710</v>
          </cell>
        </row>
        <row r="23407">
          <cell r="A23407">
            <v>24392</v>
          </cell>
          <cell r="B23407" t="str">
            <v>D</v>
          </cell>
          <cell r="C23407" t="str">
            <v>Rezent\24392.pdf</v>
          </cell>
          <cell r="F23407" t="str">
            <v>PIRARAT, N. &amp; SAHATRAKUL, K. &amp; LACHAROJE, S. &amp; LOMBARDINI, E. &amp; CHANSUE, N. &amp; TECHANGAMSUWAN, S.</v>
          </cell>
          <cell r="G23407">
            <v>2016</v>
          </cell>
          <cell r="H23407" t="str">
            <v>Molecular and pathological characterization of Fusarium solani species complex infection in the head and lateral line system of Sphyrna lewini.</v>
          </cell>
          <cell r="I23407" t="str">
            <v>Diseases of Aquatic Organisms, 120 (3): 195–204</v>
          </cell>
        </row>
        <row r="23408">
          <cell r="A23408">
            <v>24393</v>
          </cell>
          <cell r="B23408" t="str">
            <v>D</v>
          </cell>
          <cell r="C23408" t="str">
            <v>Rezent\24393.pdf</v>
          </cell>
          <cell r="F23408" t="str">
            <v>LÓPEZ-ÁLVAREZ, M. &amp; VIGO, E. &amp; RODRÍGUEZ-VALENCIA, C. &amp; OUTEIRIÑO-IGLESIAS, V. &amp; GONZÁLEZ, P. &amp; SERRA, J.</v>
          </cell>
          <cell r="G23408">
            <v>2017</v>
          </cell>
          <cell r="H23408" t="str">
            <v>In vivo evaluation of shark teeth-derived bioapatites.</v>
          </cell>
          <cell r="I23408" t="str">
            <v>Clinical Oral Implants Research, 28 (9): E91-E100</v>
          </cell>
        </row>
        <row r="23409">
          <cell r="A23409">
            <v>24394</v>
          </cell>
          <cell r="B23409" t="str">
            <v>D</v>
          </cell>
          <cell r="C23409" t="str">
            <v>Rezent\24394.pdf</v>
          </cell>
          <cell r="F23409" t="str">
            <v>MCCLUSKY, L.M. &amp; SULIKOWSKI, J.</v>
          </cell>
          <cell r="G23409">
            <v>2016</v>
          </cell>
          <cell r="H23409" t="str">
            <v>A Comparative Study of Intratesticular Ductules in the Spermatogenically Active Testes of Shortfin Mako and Thresher Sharks.</v>
          </cell>
          <cell r="I23409" t="str">
            <v>The Anatomical Record, 10: 1435–1448</v>
          </cell>
        </row>
        <row r="23410">
          <cell r="A23410">
            <v>24395</v>
          </cell>
          <cell r="B23410" t="str">
            <v>D</v>
          </cell>
          <cell r="C23410" t="str">
            <v>Rezent\24395.pdf</v>
          </cell>
          <cell r="F23410" t="str">
            <v>GLEISS, A.C. &amp; MORGAN, D.L. &amp; WHITTY, J.M. &amp; KELEHER, J.J. &amp; FOSSETTE, S. &amp; HAYS, G.C.</v>
          </cell>
          <cell r="G23410">
            <v>2017</v>
          </cell>
          <cell r="H23410" t="str">
            <v>Are vertical migrations driven by circadian behaviour? Decoupling of activity and depth use in a large riverine elasmobranch, the freshwater sawfish (Pristis pristis).</v>
          </cell>
          <cell r="I23410" t="str">
            <v>Hydrobiologia, 787 (1): 181–191</v>
          </cell>
        </row>
        <row r="23411">
          <cell r="A23411">
            <v>24396</v>
          </cell>
          <cell r="B23411" t="str">
            <v>D</v>
          </cell>
          <cell r="C23411" t="str">
            <v>Rezent\24396.pdf</v>
          </cell>
          <cell r="F23411" t="str">
            <v>GARLA, R.C. &amp; GADIG, O.B.F. &amp; GARRONE-NETO, D.</v>
          </cell>
          <cell r="G23411">
            <v>2017</v>
          </cell>
          <cell r="H23411" t="str">
            <v>Movement and activity patterns of the nurse shark, Ginglymostoma cirratum, in an oceanic Marine Protected Area of the South-western Atlantic.</v>
          </cell>
          <cell r="I23411" t="str">
            <v>Journal of the Marine Biological Association of the United Kingdom, 97 (8): 1565-1572</v>
          </cell>
        </row>
        <row r="23412">
          <cell r="A23412">
            <v>24397</v>
          </cell>
          <cell r="B23412" t="str">
            <v>D</v>
          </cell>
          <cell r="C23412" t="str">
            <v>Fossil\24397.pdf</v>
          </cell>
          <cell r="E23412" t="str">
            <v>http://palaeo-electronica.org/content/pdfs/664.pdf</v>
          </cell>
          <cell r="F23412" t="str">
            <v>CARRILLO-BRICEÑO, J.D. &amp; AGUILERA, O.A. &amp; DE GRACIA, C. &amp; AGUIRRE-FERNÁNDEZ, G. &amp; KINDLIMANN, R. &amp; SÁNCHEZ-VILLAGRA, M.R.</v>
          </cell>
          <cell r="G23412">
            <v>2016</v>
          </cell>
          <cell r="H23412" t="str">
            <v>An Early Neogene Elasmobranch fauna from the southern Caribbean (Western Venezuela).</v>
          </cell>
          <cell r="I23412" t="str">
            <v>Palaeontologia Electronica, 19.2.27A: 1–32</v>
          </cell>
        </row>
        <row r="23413">
          <cell r="A23413">
            <v>24398</v>
          </cell>
          <cell r="B23413" t="str">
            <v>D</v>
          </cell>
          <cell r="C23413" t="str">
            <v>Fossil\24398.pdf</v>
          </cell>
          <cell r="F23413" t="str">
            <v>MANGANELLI, G. &amp; BENOCCI, A. &amp; SPADINI, V.</v>
          </cell>
          <cell r="G23413">
            <v>2006</v>
          </cell>
          <cell r="H23413" t="str">
            <v>The scientific bibliography of Roberto Lawley (1818–1881) and his contribution to the study of fossil sharks.</v>
          </cell>
          <cell r="I23413" t="str">
            <v>Archives of Natural History, 33 (2): 267–281</v>
          </cell>
        </row>
        <row r="23414">
          <cell r="A23414">
            <v>24399</v>
          </cell>
          <cell r="B23414" t="str">
            <v>D</v>
          </cell>
          <cell r="C23414" t="str">
            <v>Fossil\24399.pdf</v>
          </cell>
          <cell r="F23414" t="str">
            <v>JOST, J. &amp; KEMPF, O. &amp; KÄLIN, D.</v>
          </cell>
          <cell r="G23414">
            <v>2016</v>
          </cell>
          <cell r="H23414" t="str">
            <v>Stratigraphy and palaeoecology of the Upper Marine Molasse (OMM) of the central Swiss Plateau.</v>
          </cell>
          <cell r="I23414" t="str">
            <v>Swiss Journal of Geosciences, 109 (2): 149–169</v>
          </cell>
        </row>
        <row r="23415">
          <cell r="A23415">
            <v>24400</v>
          </cell>
          <cell r="B23415" t="str">
            <v>D</v>
          </cell>
          <cell r="C23415" t="str">
            <v>Fossil\24400.pdf</v>
          </cell>
          <cell r="F23415" t="str">
            <v>HOFFMAN, B.L. &amp; HAGEMAN, S.A. &amp; CLAYCOMB, G.D.</v>
          </cell>
          <cell r="G23415">
            <v>2016</v>
          </cell>
          <cell r="H23415" t="str">
            <v>Scanning electron microscope examination of the dental enameloid of the Cretaceous durophagous shark Ptychodus supports neoselachian classification.</v>
          </cell>
          <cell r="I23415" t="str">
            <v>Journal of Paleontology, 90 (4): 741–762</v>
          </cell>
        </row>
        <row r="23416">
          <cell r="A23416">
            <v>24401</v>
          </cell>
          <cell r="B23416" t="str">
            <v>O</v>
          </cell>
          <cell r="F23416" t="str">
            <v>SCHEINPFLUG, R.</v>
          </cell>
          <cell r="G23416">
            <v>1986</v>
          </cell>
          <cell r="H23416" t="str">
            <v>Hybodus-Zähne aus dem Lias der Frankenalb.</v>
          </cell>
          <cell r="I23416" t="str">
            <v>Aufschluss, 37 (6): 211–212 [in German]</v>
          </cell>
        </row>
        <row r="23417">
          <cell r="A23417">
            <v>24402</v>
          </cell>
          <cell r="B23417" t="str">
            <v>D</v>
          </cell>
          <cell r="C23417" t="str">
            <v>Fossil\24402.pdf</v>
          </cell>
          <cell r="E23417" t="str">
            <v>http://sbpbrasil.org/assets/uploads/files/15_Vera-Pel%C3%A1ez_et_al_pg341a346_web.pdf</v>
          </cell>
          <cell r="F23417" t="str">
            <v>VERA-PELÁEZ, J.L. &amp; LOZANO-FRANCISCO, M.C. &amp; PASCUAL-ALAYÓN, P. &amp; BÁEZ, J.C.</v>
          </cell>
          <cell r="G23417">
            <v>2016</v>
          </cell>
          <cell r="H23417" t="str">
            <v>Primera cita de Paratodus benedeni (Le Hon, 1871) (Chondrichthyes, Lamnidae) en los depósitos del Mioceno superior (Tortoniense) de Antequera (Málaga) y del Plioceno inferior (Zancliense) del Puerto de Santa María (Cádiz), sur de España. [First record of Paratodus benedeni (Le Hon, 1871) (Chondrichthyes, Lamnidae) in deposits from the Upper Miocene (Tortonian) of Antequera (Málaga) and Lower Pliocene (Zanclian) of Puerto de Santa María (Cádiz), southern Spain.]</v>
          </cell>
          <cell r="I23417" t="str">
            <v>Revista Brasileira de Paleontologia, 19 (2): 341–346</v>
          </cell>
        </row>
        <row r="23418">
          <cell r="A23418">
            <v>24403</v>
          </cell>
          <cell r="B23418" t="str">
            <v>D</v>
          </cell>
          <cell r="C23418" t="str">
            <v>Rezent\24403.pdf</v>
          </cell>
          <cell r="E23418" t="str">
            <v>http://www.scielo.br/pdf/bjb/2016nahead/1519-6984-bjb-1519-698400416.pdf</v>
          </cell>
          <cell r="F23418" t="str">
            <v>OLIVEIRA, A.T. &amp; ARAÚJO, M.L. &amp; PANTOJA-LIMA, J. &amp; ARIDE, P.H. &amp; TAVARES-DIAS, M. &amp; BRINN, R.P. &amp; MARCON, J.L.</v>
          </cell>
          <cell r="G23418">
            <v>2017</v>
          </cell>
          <cell r="H23418" t="str">
            <v>Cyrilia sp. (Apicomplexa: Haemogregarinidae) in the Amazonian freshwater stingray Potamotrygon wallacei (cururu stingray) in different hydrological phases of the Rio Negro.</v>
          </cell>
          <cell r="I23418" t="str">
            <v>Brazilian Journal of Biology, 77 (2): 413-416</v>
          </cell>
        </row>
        <row r="23419">
          <cell r="A23419">
            <v>24404</v>
          </cell>
          <cell r="B23419" t="str">
            <v>D</v>
          </cell>
          <cell r="C23419" t="str">
            <v>Rezent\24404.pdf</v>
          </cell>
          <cell r="E23419" t="str">
            <v>http://ac.els-cdn.com/S0025326X16306257/1-s2.0-S0025326X16306257-main.pdf?_tid=43bbbcf4-72e0-11e6-bec0-00000aab0f6b&amp;acdnat=1473022001_e9df8403151a7fb56e313706e2c1cc16</v>
          </cell>
          <cell r="F23419" t="str">
            <v>NICOLAUS, E.E.M. &amp; BENDALL, V.A. &amp; BOLAM, T.P.C. &amp; MAES, T. &amp; ELLIS, J.R.</v>
          </cell>
          <cell r="G23419">
            <v>2016</v>
          </cell>
          <cell r="H23419" t="str">
            <v>Concentrations of mercury and other trace elements in porbeagle shark Lamna nasus.</v>
          </cell>
          <cell r="I23419" t="str">
            <v>Marine Pollution Bulletin, 112 (1–2): 406–410</v>
          </cell>
        </row>
        <row r="23420">
          <cell r="A23420">
            <v>24405</v>
          </cell>
          <cell r="B23420" t="str">
            <v>D</v>
          </cell>
          <cell r="C23420" t="str">
            <v>Rezent\24405.pdf</v>
          </cell>
          <cell r="F23420" t="str">
            <v>GORDON, C.A. &amp; HOOD, A.R. &amp; ELLIS, J.R.</v>
          </cell>
          <cell r="G23420">
            <v>2016</v>
          </cell>
          <cell r="H23420" t="str">
            <v>Descriptions and revised key to the eggcases of the skates (Rajiformes: Rajidae) and catsharks (Carcharhiniformes: Scyliorhinidae) of the British Isles.</v>
          </cell>
          <cell r="I23420" t="str">
            <v>Zootaxa, 4150 (3): 255–280</v>
          </cell>
        </row>
        <row r="23421">
          <cell r="A23421">
            <v>24406</v>
          </cell>
          <cell r="B23421" t="str">
            <v>D</v>
          </cell>
          <cell r="C23421" t="str">
            <v>Rezent\24406.pdf</v>
          </cell>
          <cell r="F23421" t="str">
            <v>BOLOGNINI, L. &amp; LEONI, S. &amp; POLIDORI, P. &amp; GRATI, F. &amp; SCARCELLA, G. &amp; PELLINI, G. &amp; DOMENICHETTI, F. &amp; FERRÃ, C. &amp; FABI, G.</v>
          </cell>
          <cell r="G23421">
            <v>2017</v>
          </cell>
          <cell r="H23421" t="str">
            <v>Occurrence of the leech, Pontobdella muricata Linnaeus, on elasmobranch species in the Northern and Central Adriatic Sea.</v>
          </cell>
          <cell r="I23421" t="str">
            <v>Journal of Parasitology, 102 (6): 643–645</v>
          </cell>
        </row>
        <row r="23422">
          <cell r="A23422">
            <v>24407</v>
          </cell>
          <cell r="B23422" t="str">
            <v>D</v>
          </cell>
          <cell r="C23422" t="str">
            <v>Rezent\24407.pdf</v>
          </cell>
          <cell r="E23422" t="str">
            <v>http://onlinelibrary.wiley.com/doi/10.1002/ece3.2260/epdf</v>
          </cell>
          <cell r="F23422" t="str">
            <v>HOWEY, L.A. &amp; TOLENTINO, E.R. &amp; PAPASTAMATIOU, Y.P. &amp; BROOKS, E.J. &amp; ABERCROMBIE, D.L. &amp; WATANABE, Y.Y. &amp; WILLIAMS, S. &amp; BROOKS, A. &amp; CHAPMAN, D.D. &amp; JORDAN, L.K.B.</v>
          </cell>
          <cell r="G23422">
            <v>2016</v>
          </cell>
          <cell r="H23422" t="str">
            <v>Into the deep: the functionality of mesopelagic excursions by an oceanic apex predator.</v>
          </cell>
          <cell r="I23422" t="str">
            <v>Ecology and Evolution, 6 (15): 5290–5304</v>
          </cell>
        </row>
        <row r="23423">
          <cell r="A23423">
            <v>24408</v>
          </cell>
          <cell r="B23423" t="str">
            <v>D</v>
          </cell>
          <cell r="C23423" t="str">
            <v>Rezent\24408.pdf</v>
          </cell>
          <cell r="E23423" t="str">
            <v>http://www.mdpi.com/2072-6651/8/8/238/pdf</v>
          </cell>
          <cell r="F23423" t="str">
            <v>HAMMERSCHLAG, N. &amp; DAVIS, D.A. &amp; MONDO, K. &amp; SEELY, M.S. &amp; MURCH, S.J. &amp; GLOVER, W.B. &amp; DIVOLL, T. &amp; EVERS, D.C. &amp; MASH, D.C.</v>
          </cell>
          <cell r="G23423">
            <v>2016</v>
          </cell>
          <cell r="H23423" t="str">
            <v>Cyanobacterial Neurotoxin BMAA and Mercury in Sharks.</v>
          </cell>
          <cell r="I23423" t="str">
            <v>Toxins, 8 (8): 238</v>
          </cell>
        </row>
        <row r="23424">
          <cell r="A23424">
            <v>24409</v>
          </cell>
          <cell r="B23424" t="str">
            <v>D</v>
          </cell>
          <cell r="C23424" t="str">
            <v>Rezent\24409.pdf</v>
          </cell>
          <cell r="F23424" t="str">
            <v>SEIDEL, R. &amp; LYONS, K. &amp; BLUMER, M. &amp; ZASLANSKY, P. &amp; FRATZL, P. &amp; WEAVER, J.C. &amp; DEAN, M.N.</v>
          </cell>
          <cell r="G23424">
            <v>2016</v>
          </cell>
          <cell r="H23424" t="str">
            <v>Ultrastructural and developmental features of the tessellated endoskeleton of elasmobranchs (sharks and rays).</v>
          </cell>
          <cell r="I23424" t="str">
            <v>Journal of Anatomy, 229 (5): 681–702</v>
          </cell>
        </row>
        <row r="23425">
          <cell r="A23425">
            <v>24410</v>
          </cell>
          <cell r="B23425" t="str">
            <v>D</v>
          </cell>
          <cell r="C23425" t="str">
            <v>Rezent\24410.pdf</v>
          </cell>
          <cell r="F23425" t="str">
            <v>SCHNETZ, L. &amp; PFAFF, C. &amp; KRIWET, J.</v>
          </cell>
          <cell r="G23425">
            <v>2016</v>
          </cell>
          <cell r="H23425" t="str">
            <v>Tooth development and histology patterns in lamniform sharks (Elasmobranchii, Lamniformes) revisited.</v>
          </cell>
          <cell r="I23425" t="str">
            <v>Journal of Morphology, 277 (12): 1584–1598</v>
          </cell>
        </row>
        <row r="23426">
          <cell r="A23426">
            <v>24411</v>
          </cell>
          <cell r="B23426" t="str">
            <v>D</v>
          </cell>
          <cell r="C23426" t="str">
            <v>Rezent\24411.pdf</v>
          </cell>
          <cell r="F23426" t="str">
            <v>FARRUGIA, T.J. &amp; GOLDMAN, K.J. &amp; TRIBUZIO, C.A. &amp; SEITZ, A.C.</v>
          </cell>
          <cell r="G23426">
            <v>2016</v>
          </cell>
          <cell r="H23426" t="str">
            <v>First use of satellite tags to examine movement and habitat use of big skates Beringraja binoculata in the Gulf of Alaska.</v>
          </cell>
          <cell r="I23426" t="str">
            <v>Marine Ecology Progress Series, 556: 209–221</v>
          </cell>
        </row>
        <row r="23427">
          <cell r="A23427">
            <v>24412</v>
          </cell>
          <cell r="B23427" t="str">
            <v>D</v>
          </cell>
          <cell r="C23427" t="str">
            <v>Rezent\24412.pdf</v>
          </cell>
          <cell r="F23427" t="str">
            <v>SMITH, W.D. &amp; MILLER, J.A. &amp; MÁRQUEZ-FARÍAS, J.F. &amp; HEPPELL, S.S.</v>
          </cell>
          <cell r="G23427">
            <v>2016</v>
          </cell>
          <cell r="H23427" t="str">
            <v>Elemental signatures reveal the geographic origins of a highly migratory shark: prospects for measuring population connectivity.</v>
          </cell>
          <cell r="I23427" t="str">
            <v>Marine Ecology Progress Series, 556: 173–193</v>
          </cell>
        </row>
        <row r="23428">
          <cell r="A23428">
            <v>24413</v>
          </cell>
          <cell r="B23428" t="str">
            <v>D</v>
          </cell>
          <cell r="C23428" t="str">
            <v>Rezent\24413.pdf</v>
          </cell>
          <cell r="F23428" t="str">
            <v>FINUCCI, B. &amp; BUSTAMANTE, C. &amp; JONES, E.G. &amp; DUNN, M.R.</v>
          </cell>
          <cell r="G23428">
            <v>2016</v>
          </cell>
          <cell r="H23428" t="str">
            <v>Reproductive biology and feeding habits of the prickly dogfish Oxynotus bruniensis.</v>
          </cell>
          <cell r="I23428" t="str">
            <v>Journal of Fish Biology, 89 (5): 2345–2364</v>
          </cell>
        </row>
        <row r="23429">
          <cell r="A23429">
            <v>24414</v>
          </cell>
          <cell r="B23429" t="str">
            <v>D</v>
          </cell>
          <cell r="C23429" t="str">
            <v>Rezent\24414.pdf</v>
          </cell>
          <cell r="F23429" t="str">
            <v>GALVÁN, D.E. &amp; JAÑEZ, J. &amp; IRIGOYEN, A.J.</v>
          </cell>
          <cell r="G23429">
            <v>2016</v>
          </cell>
          <cell r="H23429" t="str">
            <v>Estimating tissue-specific discrimination factors and turnover rates of stable isotopes of nitrogen and carbon in the smallnose fanskate Sympterygia bonapartii (Rajidae).</v>
          </cell>
          <cell r="I23429" t="str">
            <v>Journal of Fish Biology, 89 (2): 1258–1270</v>
          </cell>
        </row>
        <row r="23430">
          <cell r="A23430">
            <v>24415</v>
          </cell>
          <cell r="B23430" t="str">
            <v>D</v>
          </cell>
          <cell r="C23430" t="str">
            <v>Rezent\24415.pdf</v>
          </cell>
          <cell r="F23430" t="str">
            <v>LAST, P.R. &amp; WHITE, W.T. &amp; CAIRA, J.N. &amp; DHARMADI &amp; FAHMI &amp; JENSEN, K. &amp; LIM, A.P.K. &amp; MANJAJI-MATSUMOTO, B.M. &amp; NAYLOR, G.J.P. &amp; POGONOSKI, J.J. &amp; STEVENS, J.D. &amp; YEARSLEY, G.K.</v>
          </cell>
          <cell r="G23430">
            <v>2010</v>
          </cell>
          <cell r="H23430" t="str">
            <v>Sharks and Rays of Borneo.</v>
          </cell>
          <cell r="I23430" t="str">
            <v>CSIRO Publications: i–v + 1–298</v>
          </cell>
        </row>
        <row r="23431">
          <cell r="A23431">
            <v>24416</v>
          </cell>
          <cell r="B23431" t="str">
            <v>D</v>
          </cell>
          <cell r="C23431" t="str">
            <v>Rezent\24416.pdf</v>
          </cell>
          <cell r="F23431" t="str">
            <v>SÉRET, B.</v>
          </cell>
          <cell r="G23431">
            <v>2016</v>
          </cell>
          <cell r="H23431" t="str">
            <v>Zanobatus maculatus, a new species of panray from the Gulf of Guinea, eastern central Atlantic (Elasmobranchii: Batoidea: Zanobatidae).</v>
          </cell>
          <cell r="I23431" t="str">
            <v>Zootaxa, 4161 (4): 509–522</v>
          </cell>
        </row>
        <row r="23432">
          <cell r="A23432">
            <v>24417</v>
          </cell>
          <cell r="B23432" t="str">
            <v>D</v>
          </cell>
          <cell r="C23432" t="str">
            <v>Fossil\24417.pdf</v>
          </cell>
          <cell r="F23432" t="str">
            <v>SHIMADA, K. &amp; EGI, N. &amp; TSUBAMOTO, T. &amp; MAUNG-MAUNG &amp; THAUNG-HTIKE &amp; ZIN-MAUNG-MAUNG-THEIN &amp; NISHIOKA, Y. &amp; SONODA, T. &amp; TAKAI, M.</v>
          </cell>
          <cell r="G23432">
            <v>2016</v>
          </cell>
          <cell r="H23432" t="str">
            <v>The extinct river shark Glyphis pagoda from the Miocene of Myanmar and a review of the fossil record of the genus Glyphis (Carcharhiniformes: Carcharhinidae).</v>
          </cell>
          <cell r="I23432" t="str">
            <v>Zootaxa, 4161 (2): 237–251</v>
          </cell>
        </row>
        <row r="23433">
          <cell r="A23433">
            <v>24418</v>
          </cell>
          <cell r="B23433" t="str">
            <v>D</v>
          </cell>
          <cell r="C23433" t="str">
            <v>Rezent\24418.pdf</v>
          </cell>
          <cell r="F23433" t="str">
            <v>HAAS, D.L. &amp; EBERT, D.A. &amp; CAILLIET, G.M.</v>
          </cell>
          <cell r="G23433">
            <v>2016</v>
          </cell>
          <cell r="H23433" t="str">
            <v>Comparative age and growth of the Aleutian skate, Bathyraja aleutica, from the eastern Bering Sea and Gulf of Alaska.</v>
          </cell>
          <cell r="I23433" t="str">
            <v>Environmental Biology of Fishes, 99 (11): 813–828</v>
          </cell>
        </row>
        <row r="23434">
          <cell r="A23434">
            <v>24419</v>
          </cell>
          <cell r="B23434" t="str">
            <v>D</v>
          </cell>
          <cell r="C23434" t="str">
            <v>Rezent\24419.pdf</v>
          </cell>
          <cell r="E23434" t="str">
            <v>http://www.int-res.com/articles/esr2016/31/n031p019.pdf</v>
          </cell>
          <cell r="F23434" t="str">
            <v xml:space="preserve">ADAMS, G.D. &amp; FLORES, D. &amp; FLORES, O.G. &amp; AARESTRUP, K. &amp; SVENDSEN, J.C. </v>
          </cell>
          <cell r="G23434">
            <v>2016</v>
          </cell>
          <cell r="H23434" t="str">
            <v>Spatial ecology of blue shark and shortfin mako in southern Peru: local abundance, habitat preferences and implications for conservation</v>
          </cell>
          <cell r="I23434" t="str">
            <v>Endangered Species Research, 31: 19–32</v>
          </cell>
        </row>
        <row r="23435">
          <cell r="A23435">
            <v>24420</v>
          </cell>
          <cell r="B23435" t="str">
            <v>D</v>
          </cell>
          <cell r="C23435" t="str">
            <v>Rezent\24420.pdf</v>
          </cell>
          <cell r="F23435" t="str">
            <v>PASQUINO, A.F. &amp; MARTINS, M.F. &amp; GADIG, O.B.F.</v>
          </cell>
          <cell r="G23435">
            <v>2016</v>
          </cell>
          <cell r="H23435" t="str">
            <v>Length–weight relationship of Rhinobatos horkelii Müller &amp; Henle, 1841 and Zapteryx brevirostris (Müller &amp; Henle, 1841) off Brazil, southwestern Atlantic Ocean.</v>
          </cell>
          <cell r="I23435" t="str">
            <v>Journal of Applied Ichthyology, 32 (6): 1282–1283</v>
          </cell>
        </row>
        <row r="23436">
          <cell r="A23436">
            <v>24421</v>
          </cell>
          <cell r="B23436" t="str">
            <v>D</v>
          </cell>
          <cell r="C23436" t="str">
            <v>Rezent\24421.pdf</v>
          </cell>
          <cell r="F23436" t="str">
            <v>DE CARVALHO, M.R.</v>
          </cell>
          <cell r="G23436">
            <v>2016</v>
          </cell>
          <cell r="H23436" t="str">
            <v>Description of two extraordinary new species of freshwater stingrays of the genus Potamotrygon endemic to the rio Tapajós basin, Brazil (Chondrichthyes: Potamotrygonidae), with notes on other Tapajós stingrays.</v>
          </cell>
          <cell r="I23436" t="str">
            <v xml:space="preserve">Zootaxa, 4167 (1): 1–63 </v>
          </cell>
        </row>
        <row r="23437">
          <cell r="A23437">
            <v>24422</v>
          </cell>
          <cell r="B23437" t="str">
            <v>D</v>
          </cell>
          <cell r="C23437" t="str">
            <v>Rezent\24422.pdf</v>
          </cell>
          <cell r="F23437" t="str">
            <v>LAST, P.R. &amp; BUSSARAWIT, S.</v>
          </cell>
          <cell r="G23437">
            <v>2016</v>
          </cell>
          <cell r="H23437" t="str">
            <v>A new legskate, Sinobatis andamanensis (Rajiformes: Anacanthobatidae), from the Andaman Sea (northeastern Indian Ocean).</v>
          </cell>
          <cell r="I23437" t="str">
            <v xml:space="preserve">Zootaxa, 4168 (1): 161–170 </v>
          </cell>
        </row>
        <row r="23438">
          <cell r="A23438">
            <v>24423</v>
          </cell>
          <cell r="B23438" t="str">
            <v>D</v>
          </cell>
          <cell r="C23438" t="str">
            <v>Fossil\24423.pdf</v>
          </cell>
          <cell r="F23438" t="str">
            <v>JORDAN, P. &amp; GRAF, H.R. &amp; EBERHARD, M. &amp; JOST, J. &amp; KÄLIN, D. &amp; BITTERLI-DREHER, P.H.</v>
          </cell>
          <cell r="G23438">
            <v>2011</v>
          </cell>
          <cell r="H23438" t="str">
            <v>Blatt 1089 Aarau. Geologischer Atlas Schweiz 1: 25 000, Erläut. 135</v>
          </cell>
          <cell r="I23438" t="str">
            <v>Bundesamt für Landestopografie, CH–3084 Wabern, pp. 156</v>
          </cell>
        </row>
        <row r="23439">
          <cell r="A23439">
            <v>24424</v>
          </cell>
          <cell r="B23439" t="str">
            <v>D</v>
          </cell>
          <cell r="C23439" t="str">
            <v>Fossil\24424.pdf</v>
          </cell>
          <cell r="F23439" t="str">
            <v>REICHENBACHER, B. &amp; KÄLIN, D. &amp; JOST, J.</v>
          </cell>
          <cell r="G23439">
            <v>2005</v>
          </cell>
          <cell r="H23439" t="str">
            <v>A fourth St. Gallen Formation cycle (?) in the Karpatian Upper Marine Molasse of central Switzerland.</v>
          </cell>
          <cell r="I23439" t="str">
            <v>Facies, 51 (1): 160–172</v>
          </cell>
        </row>
        <row r="23440">
          <cell r="A23440">
            <v>24425</v>
          </cell>
          <cell r="B23440" t="str">
            <v>D</v>
          </cell>
          <cell r="C23440" t="str">
            <v>Fossil\24425.pdf</v>
          </cell>
          <cell r="F23440" t="str">
            <v>SCHLUNEGGER, F. &amp; JOST, J. &amp; GRÜNIG, A. &amp; TRÜSSEL, M.</v>
          </cell>
          <cell r="G23440">
            <v>2016</v>
          </cell>
          <cell r="H23440" t="str">
            <v>Blatt 1169 Schüpfheim. Geologischer Atlas Schweiz 1: 25 000, Erläut. 148.</v>
          </cell>
          <cell r="I23440" t="str">
            <v>Bundesamt für Landestopografie, CH–3084 Wabern, pp. 108</v>
          </cell>
        </row>
        <row r="23441">
          <cell r="A23441">
            <v>24426</v>
          </cell>
          <cell r="B23441" t="str">
            <v>D</v>
          </cell>
          <cell r="C23441" t="str">
            <v>Rezent\24426.pdf</v>
          </cell>
          <cell r="E23441" t="str">
            <v>http://paperity.org/p/77878662/extensive-unusual-lesions-on-a-large-number-of-immersed-human-victims-found-to-be-from</v>
          </cell>
          <cell r="F23441" t="str">
            <v>RIBÉREAU-GAYON, A. &amp; RANDO, C. &amp; SCHULIAR, Y. &amp; CHAPENOIRE, S. &amp; CREMA, E.R. &amp; CLAES, J. &amp; SERÉT, B. &amp; MALERET, V. &amp; MORGAN, R.M.</v>
          </cell>
          <cell r="G23441">
            <v>2017</v>
          </cell>
          <cell r="H23441" t="str">
            <v>Extensive unusual lesions on a large number of immersed human victims found to be from cookiecutter sharks (Isistius spp.): an examination of the Yemenia plane crash.</v>
          </cell>
          <cell r="I23441" t="str">
            <v>International Journal of Legal Medicine, 131 (2): 423-432</v>
          </cell>
        </row>
        <row r="23442">
          <cell r="A23442">
            <v>24427</v>
          </cell>
          <cell r="B23442" t="str">
            <v>D</v>
          </cell>
          <cell r="C23442" t="str">
            <v>Rezent\24427.pdf</v>
          </cell>
          <cell r="F23442" t="str">
            <v>POPA, D. &amp; VAN HOESEN, K.</v>
          </cell>
          <cell r="G23442">
            <v>2016</v>
          </cell>
          <cell r="H23442" t="str">
            <v>A “Shark Encounter”: Delayed Primary Closure and Prophylactic Antibiotic Treatment of a Great White Shark Bite.</v>
          </cell>
          <cell r="I23442" t="str">
            <v>The Journal of Emergency Medicine, 51 (5): 552–556</v>
          </cell>
        </row>
        <row r="23443">
          <cell r="A23443">
            <v>24428</v>
          </cell>
          <cell r="B23443" t="str">
            <v>D</v>
          </cell>
          <cell r="C23443" t="str">
            <v>Rezent\24428.pdf</v>
          </cell>
          <cell r="F23443" t="str">
            <v>GARDINER, J.M. &amp; ATEMA, J. &amp; HUETER, R.E. &amp; MOTTA, P.J.</v>
          </cell>
          <cell r="G23443">
            <v>2017</v>
          </cell>
          <cell r="H23443" t="str">
            <v>Modulation of shark prey capture kinematics in response to sensory deprivation.</v>
          </cell>
          <cell r="I23443" t="str">
            <v>Zoology, 120: 42-52</v>
          </cell>
        </row>
        <row r="23444">
          <cell r="A23444">
            <v>24429</v>
          </cell>
          <cell r="B23444" t="str">
            <v>D</v>
          </cell>
          <cell r="C23444" t="str">
            <v>Rezent\24429.pdf</v>
          </cell>
          <cell r="E23444" t="str">
            <v>http://gbe.oxfordjournals.org/content/early/2016/09/09/gbe.evw211.full.pdf+html</v>
          </cell>
          <cell r="F23444" t="str">
            <v>CIEZAREK, A.G. &amp; DUNNING, L.T. &amp; JONES, C.S. &amp; NOBLE, L.R. &amp; HUMBLE, E. &amp; STEFANNI, S. &amp; SAVOLAINEN, V.</v>
          </cell>
          <cell r="G23444">
            <v>2016</v>
          </cell>
          <cell r="H23444" t="str">
            <v>Substitutions in the glycogenin-1 gene are associated with the evolution of endothermy in sharks and tunas.</v>
          </cell>
          <cell r="I23444" t="str">
            <v>Genome Biology and Evolution, 8 (9): 3011–3021</v>
          </cell>
        </row>
        <row r="23445">
          <cell r="A23445">
            <v>24430</v>
          </cell>
          <cell r="B23445" t="str">
            <v>D</v>
          </cell>
          <cell r="C23445" t="str">
            <v>Rezent\24430.pdf</v>
          </cell>
          <cell r="F23445" t="str">
            <v>ADEL, M. &amp; CONTI, G.O. &amp; DADAR, M. &amp; MAHJOUB, M. &amp; COPAT, C. &amp; FERRANTE, M.</v>
          </cell>
          <cell r="G23445">
            <v>2016</v>
          </cell>
          <cell r="H23445" t="str">
            <v>Heavy metal concentrations in edible muscle of whitecheek shark, Carcharhinus dussumieri (elasmobranchii, chondrichthyes) from the Persian Gulf: A food safety issue.</v>
          </cell>
          <cell r="I23445" t="str">
            <v>Food and Chemical Toxicology, 97: 135–140</v>
          </cell>
        </row>
        <row r="23446">
          <cell r="A23446">
            <v>24431</v>
          </cell>
          <cell r="B23446" t="str">
            <v>D</v>
          </cell>
          <cell r="C23446" t="str">
            <v>Rezent\24431.pdf</v>
          </cell>
          <cell r="F23446" t="str">
            <v xml:space="preserve">FIELDS, A.T. &amp; FELDHEIM, K.A. &amp; GELSLEICHTER, J. &amp; PFOERTNER, C. &amp; CHAPMAN, D.D. </v>
          </cell>
          <cell r="G23446">
            <v>2016</v>
          </cell>
          <cell r="H23446" t="str">
            <v>Population structure and cryptic speciation in bonnethead sharks Sphyrna tiburo in the south-eastern U.S.A. and Caribbean.</v>
          </cell>
          <cell r="I23446" t="str">
            <v>Journal of Fish Biology, 89 (5): 2219–2233</v>
          </cell>
        </row>
        <row r="23447">
          <cell r="A23447">
            <v>24432</v>
          </cell>
          <cell r="B23447" t="str">
            <v>D</v>
          </cell>
          <cell r="C23447" t="str">
            <v>Rezent\24432.pdf</v>
          </cell>
          <cell r="F23447" t="str">
            <v>EBERT, D.A. &amp; STRAUBE, N. &amp; LESLIE, R.W. &amp; WEIGMANN, S.</v>
          </cell>
          <cell r="G23447">
            <v>2016</v>
          </cell>
          <cell r="H23447" t="str">
            <v>Etmopterus alphus n. sp.: a new lanternshark (Squaliformes: Etmopteridae) from the south-western Indian Ocean.</v>
          </cell>
          <cell r="I23447" t="str">
            <v>African Journal of Marine Science, 38 (3): 329–340</v>
          </cell>
        </row>
        <row r="23448">
          <cell r="A23448">
            <v>24433</v>
          </cell>
          <cell r="B23448" t="str">
            <v>D</v>
          </cell>
          <cell r="C23448" t="str">
            <v>Rezent\24433.pdf</v>
          </cell>
          <cell r="F23448" t="str">
            <v>KOLMANN, M.A. &amp; WELCH, K.C. &amp; SUMMERS, A.P. &amp; LOVEJOY, N.R.</v>
          </cell>
          <cell r="G23448">
            <v>2016</v>
          </cell>
          <cell r="H23448" t="str">
            <v>Always chew your food: freshwater stingrays use mastication to process tough insect prey.</v>
          </cell>
          <cell r="I23448" t="str">
            <v>Proceedings of the Royal Society of London, Series B, 283 (1838): 20161392</v>
          </cell>
        </row>
        <row r="23449">
          <cell r="A23449">
            <v>24434</v>
          </cell>
          <cell r="B23449" t="str">
            <v>D</v>
          </cell>
          <cell r="C23449" t="str">
            <v>Rezent\24434.pdf</v>
          </cell>
          <cell r="E23449" t="str">
            <v>https://peerj.com/articles/2205.pdf</v>
          </cell>
          <cell r="F23449" t="str">
            <v>MENDES, N.J. &amp; CRUZ, V.P. &amp; ASHIKAGA, F.Y. &amp; CAMARGO, S.M. &amp; OLIVEIRA, C. &amp; PIERCY, A.N. &amp; BURGESS, G.H. &amp; COELHO, R. &amp; SANTOS, M.N. &amp; MENDONÇA, F.F. &amp; FORESTI, F.</v>
          </cell>
          <cell r="G23449">
            <v>2016</v>
          </cell>
          <cell r="H23449" t="str">
            <v>Microsatellite loci in the tiger shark and cross-species amplification using pyrosequencing technology.</v>
          </cell>
          <cell r="I23449" t="str">
            <v>PeerJ 4: e2205</v>
          </cell>
        </row>
        <row r="23450">
          <cell r="A23450">
            <v>24435</v>
          </cell>
          <cell r="B23450" t="str">
            <v>D</v>
          </cell>
          <cell r="C23450" t="str">
            <v>Rezent\24435.pdf</v>
          </cell>
          <cell r="F23450" t="str">
            <v>LEA, J.S.E. &amp; HUMPHRIES, N.E. &amp; VON BRANDIS, R.G. &amp; CLARKE, C.R. &amp; SIMS, D.W.</v>
          </cell>
          <cell r="G23450">
            <v>2016</v>
          </cell>
          <cell r="H23450" t="str">
            <v>Acoustic telemetry and network analysis reveal the space use of multiple reef predators and enhance marine protected area design.</v>
          </cell>
          <cell r="I23450" t="str">
            <v>Proceedings of the Royal Society of London, Series B, 283 (1834): 20160717</v>
          </cell>
        </row>
        <row r="23451">
          <cell r="A23451">
            <v>24436</v>
          </cell>
          <cell r="B23451" t="str">
            <v>D</v>
          </cell>
          <cell r="C23451" t="str">
            <v>Rezent\24436.pdf</v>
          </cell>
          <cell r="F23451" t="str">
            <v>GIBBON, G.J.</v>
          </cell>
          <cell r="G23451">
            <v>2015</v>
          </cell>
          <cell r="H23451" t="str">
            <v>A measurement system to record the ulf electric fields related to the elasmobranch electrosensory system.</v>
          </cell>
          <cell r="I23451" t="str">
            <v>Saiee Africa Research Journal, 106 (4): 174–181</v>
          </cell>
        </row>
        <row r="23452">
          <cell r="A23452">
            <v>24437</v>
          </cell>
          <cell r="B23452" t="str">
            <v>D</v>
          </cell>
          <cell r="C23452" t="str">
            <v>Rezent\24437.pdf</v>
          </cell>
          <cell r="E23452" t="str">
            <v>http://www.scielo.br/pdf/bn/v16n3/1676-0611-bn-1676-0611-BN-2016-0202.pdf</v>
          </cell>
          <cell r="F23452" t="str">
            <v>LIMA, S.F.B. &amp; SIMONE, L.R.L. &amp; GUIMARAES, C.R.P.</v>
          </cell>
          <cell r="G23452">
            <v>2016</v>
          </cell>
          <cell r="H23452" t="str">
            <v>Addisonia enodis (Vetigastropoda: Lepetelloidea) associated with an elasmobranch egg capsule from the South Atlantic Ocean and the discovery of the species from deep waters off northeastern Brazil.</v>
          </cell>
          <cell r="I23452" t="str">
            <v>Biota Neotropica, 16 (3): e20160202</v>
          </cell>
        </row>
        <row r="23453">
          <cell r="A23453">
            <v>24438</v>
          </cell>
          <cell r="B23453" t="str">
            <v>D</v>
          </cell>
          <cell r="C23453" t="str">
            <v>Rezent\24438.pdf</v>
          </cell>
          <cell r="F23453" t="str">
            <v>PUERTA, P. &amp; HUNSICKER, M.E. &amp; HIDALGO, M. &amp; REGLERO, P. &amp; CIANNELLI, L. &amp; ESTEBAN, A. &amp; GONZALEZ, M. &amp; QUETGLAS, A.</v>
          </cell>
          <cell r="G23453">
            <v>2016</v>
          </cell>
          <cell r="H23453" t="str">
            <v>Community-environment interactions explain octopus-catshark spatial overlap.</v>
          </cell>
          <cell r="I23453" t="str">
            <v>ICES Journal of Marine Science, 73 (7): 1901–1911</v>
          </cell>
        </row>
        <row r="23454">
          <cell r="A23454">
            <v>24439</v>
          </cell>
          <cell r="B23454" t="str">
            <v>D</v>
          </cell>
          <cell r="C23454" t="str">
            <v>Rezent\24439.pdf</v>
          </cell>
          <cell r="F23454" t="str">
            <v>CAMUS, A. &amp; DILL, J. &amp; MCDERMOTT, A. &amp; HATCHER, N. &amp; GRIFFIN, M.</v>
          </cell>
          <cell r="G23454">
            <v>2016</v>
          </cell>
          <cell r="H23454" t="str">
            <v>Edwardsiella piscicida-associated septicaemia in a blotched fantail stingray Taeniura meyeni (Mueller &amp; Henle).</v>
          </cell>
          <cell r="I23454" t="str">
            <v>Journal of Fish Diseases, 39 (9): 1125–1131</v>
          </cell>
        </row>
        <row r="23455">
          <cell r="A23455">
            <v>24440</v>
          </cell>
          <cell r="B23455" t="str">
            <v>D</v>
          </cell>
          <cell r="C23455" t="str">
            <v>Rezent\24440.pdf</v>
          </cell>
          <cell r="F23455" t="str">
            <v>KOONTZ, A. &amp; CAIRA, J.N.</v>
          </cell>
          <cell r="G23455">
            <v>2016</v>
          </cell>
          <cell r="H23455" t="str">
            <v>Emendation of Carpobothrium ("Tetraphyllidea") from Bamboosharks (Orectolobiformes: Hemiscyliidae) with Redescription of Carpobothrium chiloscyllii and Description of a New Species from Borneo.</v>
          </cell>
          <cell r="I23455" t="str">
            <v>Comparative Parasitology, 83 (2): 149–161</v>
          </cell>
        </row>
        <row r="23456">
          <cell r="A23456">
            <v>24441</v>
          </cell>
          <cell r="B23456" t="str">
            <v>D</v>
          </cell>
          <cell r="C23456" t="str">
            <v>Rezent\24441.pdf</v>
          </cell>
          <cell r="F23456" t="str">
            <v>MAGRO, N.M. &amp; DE OLIVEIRA, A.T. &amp; O'DWYER, L.H.</v>
          </cell>
          <cell r="G23456">
            <v>2016</v>
          </cell>
          <cell r="H23456" t="str">
            <v>First report and description of a Cyrilia sp. (Apicomplexa: Haemogregarinidae) from a freshwater Cururu Stingray Potamotrygon cf. histrix (Elasmobranchii: Potamotrygonidae), from the Amazon Region, Brazil.</v>
          </cell>
          <cell r="I23456" t="str">
            <v>Journal of Fish Diseases, 39 (8): 907–911</v>
          </cell>
        </row>
        <row r="23457">
          <cell r="A23457">
            <v>24442</v>
          </cell>
          <cell r="B23457" t="str">
            <v>D</v>
          </cell>
          <cell r="C23457" t="str">
            <v>Rezent\24442.pdf</v>
          </cell>
          <cell r="F23457" t="str">
            <v>GEELHOED, S.C.V. &amp; JANINHOFF, N. &amp; VERDAAT, J.P.</v>
          </cell>
          <cell r="G23457">
            <v>2016</v>
          </cell>
          <cell r="H23457" t="str">
            <v>First visual record of a living basking shark Cetorhinus maximus in the Caribbean Sea.</v>
          </cell>
          <cell r="I23457" t="str">
            <v>Caribbean Journal of Science, 49 (1): 76–78</v>
          </cell>
        </row>
        <row r="23458">
          <cell r="A23458">
            <v>24443</v>
          </cell>
          <cell r="B23458" t="str">
            <v>D</v>
          </cell>
          <cell r="C23458" t="str">
            <v>Rezent\24443.pdf</v>
          </cell>
          <cell r="F23458" t="str">
            <v>WILGA, C.A.D. &amp; DINIZ, S.E. &amp; STEELE, P.R. &amp; SUDARIO-COOK, J. &amp; DUMONT, E.R. &amp; FERRY, L.A.</v>
          </cell>
          <cell r="G23458">
            <v>2016</v>
          </cell>
          <cell r="H23458" t="str">
            <v>Ontogeny of Feeding Mechanics in Smoothhound Sharks: Morphology and Cartilage Stiffness.</v>
          </cell>
          <cell r="I23458" t="str">
            <v>Integrative and Comparative Biology, 56 (3): 442–448</v>
          </cell>
        </row>
        <row r="23459">
          <cell r="A23459">
            <v>24444</v>
          </cell>
          <cell r="B23459" t="str">
            <v>D</v>
          </cell>
          <cell r="C23459" t="str">
            <v>Rezent1\24444.pdf</v>
          </cell>
          <cell r="F23459" t="str">
            <v>GEARIN, C.</v>
          </cell>
          <cell r="G23459">
            <v>2016</v>
          </cell>
          <cell r="H23459" t="str">
            <v>Sharks that may get to the ripe old age of 500.</v>
          </cell>
          <cell r="I23459" t="str">
            <v>New Scientist, 231 (3087): 12</v>
          </cell>
        </row>
        <row r="23460">
          <cell r="A23460">
            <v>24445</v>
          </cell>
          <cell r="B23460" t="str">
            <v>D</v>
          </cell>
          <cell r="C23460" t="str">
            <v>Rezent\24445.pdf</v>
          </cell>
          <cell r="F23460" t="str">
            <v>RUPPERT, J.L.W. &amp; FORTIN, M.J. &amp; MEEKAN, M.G.</v>
          </cell>
          <cell r="G23460">
            <v>2016</v>
          </cell>
          <cell r="H23460" t="str">
            <v>The Ecological Role of Sharks on Coral Reefs: Response to Roff et al.</v>
          </cell>
          <cell r="I23460" t="str">
            <v>Trends in Ecology &amp; Evolution, 31 (8): 586–587</v>
          </cell>
        </row>
        <row r="23461">
          <cell r="A23461">
            <v>24446</v>
          </cell>
          <cell r="B23461" t="str">
            <v>D</v>
          </cell>
          <cell r="C23461" t="str">
            <v>Rezent\24446.pdf</v>
          </cell>
          <cell r="F23461" t="str">
            <v>RODRIGUEZ, C. &amp; FERNANDEZ, B. &amp; OLIVERO, J. &amp; SALMERON, F. &amp; TORRES-PRIORIS, A. &amp; SANS-COMA, V. &amp; DURAN, A.C.</v>
          </cell>
          <cell r="G23461">
            <v>2016</v>
          </cell>
          <cell r="H23461" t="str">
            <v>The relative length of the cardiac bulbus arteriosus reflects phylogenetic relationships among elasmobranchs.</v>
          </cell>
          <cell r="I23461" t="str">
            <v>Zoologischer Anzeiger, 263: 84–91</v>
          </cell>
        </row>
        <row r="23462">
          <cell r="A23462">
            <v>24448</v>
          </cell>
          <cell r="B23462" t="str">
            <v>D</v>
          </cell>
          <cell r="C23462" t="str">
            <v>Rezent\24448.pdf</v>
          </cell>
          <cell r="F23462" t="str">
            <v>AMARAL, C.R.L. &amp; PEREIRA, F. &amp; LOIOLA, S. &amp; SILVA, D.A. &amp; AMORIM, A. &amp; CARVALHO, E.F.</v>
          </cell>
          <cell r="G23462">
            <v>2015</v>
          </cell>
          <cell r="H23462" t="str">
            <v>The shark panel: An InDel multiplex for shark species identification.</v>
          </cell>
          <cell r="I23462" t="str">
            <v>Forensic Science International Genetics Supplement Series, 5: E430–E432</v>
          </cell>
        </row>
        <row r="23463">
          <cell r="A23463">
            <v>24449</v>
          </cell>
          <cell r="B23463" t="str">
            <v>D</v>
          </cell>
          <cell r="C23463" t="str">
            <v>Rezent\24449.pdf</v>
          </cell>
          <cell r="F23463" t="str">
            <v>DE SILVA, R.I.</v>
          </cell>
          <cell r="G23463">
            <v>2006</v>
          </cell>
          <cell r="H23463" t="str">
            <v>Taxonomy and Status of the Sharks and Rays of Sri Lanka.</v>
          </cell>
          <cell r="I23463" t="str">
            <v>In: The Fauna of Sri Lanka (2006): 294–301</v>
          </cell>
        </row>
        <row r="23464">
          <cell r="A23464">
            <v>24450</v>
          </cell>
          <cell r="B23464" t="str">
            <v>D</v>
          </cell>
          <cell r="C23464" t="str">
            <v>Rezent\24450.pdf</v>
          </cell>
          <cell r="F23464" t="str">
            <v>DE SILVA, R.I.</v>
          </cell>
          <cell r="G23464">
            <v>2014</v>
          </cell>
          <cell r="H23464" t="str">
            <v>The Pondicherry Shark Carcharhinus hemiodon in Marine and Freshwater Habitats in Sri Lanka.</v>
          </cell>
          <cell r="I23464" t="str">
            <v>Loris, 27 (1&amp;2): 46–48</v>
          </cell>
        </row>
        <row r="23465">
          <cell r="A23465">
            <v>24451</v>
          </cell>
          <cell r="B23465" t="str">
            <v>D</v>
          </cell>
          <cell r="C23465" t="str">
            <v>Rezent\24451.pdf</v>
          </cell>
          <cell r="F23465" t="str">
            <v>DE SILVA, R.I.</v>
          </cell>
          <cell r="G23465">
            <v>2013</v>
          </cell>
          <cell r="H23465" t="str">
            <v>First Record of a Prickly Shark Echinorhinus cookei Pietschmann, 1928 From the Indian Ocean Including Sri Lanka.</v>
          </cell>
          <cell r="I23465" t="str">
            <v>Journal of the Wildlife and Nature Protection Society of Sri Lanka, 2013: 55–56</v>
          </cell>
        </row>
        <row r="23466">
          <cell r="A23466">
            <v>24452</v>
          </cell>
          <cell r="B23466" t="str">
            <v>D</v>
          </cell>
          <cell r="C23466" t="str">
            <v>Rezent\24452.pdf</v>
          </cell>
          <cell r="F23466" t="str">
            <v>DE SILVA, R.I.</v>
          </cell>
          <cell r="G23466">
            <v>2016</v>
          </cell>
          <cell r="H23466" t="str">
            <v>The Shark Killers.</v>
          </cell>
          <cell r="I23466" t="str">
            <v>Loris, 28: 44–48</v>
          </cell>
        </row>
        <row r="23467">
          <cell r="A23467">
            <v>24453</v>
          </cell>
          <cell r="F23467" t="str">
            <v>DE SILVA, R.I.</v>
          </cell>
          <cell r="G23467">
            <v>2015</v>
          </cell>
          <cell r="H23467" t="str">
            <v>Sharks of Sri Lanka.</v>
          </cell>
          <cell r="I23467" t="str">
            <v>Field Ornithology Group of Sri Lanka, 2015</v>
          </cell>
        </row>
        <row r="23468">
          <cell r="A23468">
            <v>24454</v>
          </cell>
          <cell r="B23468" t="str">
            <v>D</v>
          </cell>
          <cell r="C23468" t="str">
            <v>Fossil\24454.pdf</v>
          </cell>
          <cell r="F23468" t="str">
            <v>AMALFITANO, J. &amp; GIUSBERTI, L. &amp; DALLA VECCHIA, F.M. &amp; KRIWET, J.</v>
          </cell>
          <cell r="G23468">
            <v>2017</v>
          </cell>
          <cell r="H23468" t="str">
            <v>First skeletal remains of the giant sawfish Onchosaurus (Neoselachii, Sclerorhynchiformes) from the Upper Cretaceous of northeastern Italy.</v>
          </cell>
          <cell r="I23468" t="str">
            <v>Cretaceous Research, 69: 124–135</v>
          </cell>
        </row>
        <row r="23469">
          <cell r="A23469">
            <v>24455</v>
          </cell>
          <cell r="B23469" t="str">
            <v>D</v>
          </cell>
          <cell r="C23469" t="str">
            <v>Fossil\24455.pdf</v>
          </cell>
          <cell r="F23469" t="str">
            <v>WELTON, B.J. &amp; GOEDERT, J.L.</v>
          </cell>
          <cell r="G23469">
            <v>2016</v>
          </cell>
          <cell r="H23469" t="str">
            <v>New fossil species of Somniosus and Rhinoscymnus (Squaliformes: Somniosidae), deep water sharks from Oligocene rocks of Western Washington State, USA.</v>
          </cell>
          <cell r="I23469" t="str">
            <v>New Mexico Museum of Natural History and Science, Bulletin, 74: 309–326</v>
          </cell>
        </row>
        <row r="23470">
          <cell r="A23470">
            <v>24456</v>
          </cell>
          <cell r="B23470" t="str">
            <v>D</v>
          </cell>
          <cell r="C23470" t="str">
            <v>Fossil\24456.pdf</v>
          </cell>
          <cell r="F23470" t="str">
            <v>WELTON, B.J.</v>
          </cell>
          <cell r="G23470">
            <v>2016</v>
          </cell>
          <cell r="H23470" t="str">
            <v>First report of Orthechinorhinus (Squaliformes: Etmopteridae) from the Pacific Basin; a new species from Early Oligocene Rocks of Oregon, USA.</v>
          </cell>
          <cell r="I23470" t="str">
            <v>New Mexico Museum of Natural History and Science, Bulletin, 74: 303–308</v>
          </cell>
        </row>
        <row r="23471">
          <cell r="A23471">
            <v>24457</v>
          </cell>
          <cell r="B23471" t="str">
            <v>D</v>
          </cell>
          <cell r="C23471" t="str">
            <v>Fossil\24457.pdf</v>
          </cell>
          <cell r="F23471" t="str">
            <v>WELTON, B.J.</v>
          </cell>
          <cell r="G23471">
            <v>2016</v>
          </cell>
          <cell r="H23471" t="str">
            <v>A new dalatiid shark (Squaliformes: Dalatiidae) from the Early Oligocene of Oregon and California, USA.</v>
          </cell>
          <cell r="I23471" t="str">
            <v>New Mexico Museum of Natural History and Science, Bulletin, 74: 289–302</v>
          </cell>
        </row>
        <row r="23472">
          <cell r="A23472">
            <v>24458</v>
          </cell>
          <cell r="B23472" t="str">
            <v>D</v>
          </cell>
          <cell r="C23472" t="str">
            <v>Rezent\24458.pdf</v>
          </cell>
          <cell r="F23472" t="str">
            <v xml:space="preserve">TAYLOR, S.M. &amp; HARRY, A.V. &amp; BENNETT, M.B. </v>
          </cell>
          <cell r="G23472">
            <v>2016</v>
          </cell>
          <cell r="H23472" t="str">
            <v>Living on the edge: latitudinal variations in the reproductive biology of two coastal species of sharks.</v>
          </cell>
          <cell r="I23472" t="str">
            <v>Journal of Fish Biology, 89 (5): 2399–2418</v>
          </cell>
        </row>
        <row r="23473">
          <cell r="A23473">
            <v>24459</v>
          </cell>
          <cell r="B23473" t="str">
            <v>D</v>
          </cell>
          <cell r="C23473" t="str">
            <v>Rezent\24459.pdf</v>
          </cell>
          <cell r="E23473" t="str">
            <v>http://www.nature.com/articles/srep33745</v>
          </cell>
          <cell r="F23473" t="str">
            <v>PARDO, S.A. &amp; KINDSVATER, H.K. &amp; CUEVAS-ZIMBRÓN, E. &amp; SOSA-NISHIZAKI, O. &amp; PÉREZ-JIMÉNEZ, L.C. &amp; DULVY, N.K.</v>
          </cell>
          <cell r="G23473">
            <v>2016</v>
          </cell>
          <cell r="H23473" t="str">
            <v>Growth, productivity, and relative extinction risk of a data-sparse devil ray.</v>
          </cell>
          <cell r="I23473" t="str">
            <v>Scientific Reports, 6: 33745</v>
          </cell>
        </row>
        <row r="23474">
          <cell r="A23474">
            <v>24460</v>
          </cell>
          <cell r="B23474" t="str">
            <v>D</v>
          </cell>
          <cell r="C23474" t="str">
            <v>Rezent\24460.pdf</v>
          </cell>
          <cell r="F23474" t="str">
            <v>IZZO, C. &amp; HUVENEERS, C. &amp; DREW, M. &amp; BRADSHAW, C.J.A. &amp; DONNELLAN, S.C. &amp; GILLANDERS, B.M.</v>
          </cell>
          <cell r="G23474">
            <v>2016</v>
          </cell>
          <cell r="H23474" t="str">
            <v>Vertebral chemistry demonstrates movement and population structure of bronze whaler sharks.</v>
          </cell>
          <cell r="I23474" t="str">
            <v>Marine Ecology Progress Series, 556: 195–207</v>
          </cell>
        </row>
        <row r="23475">
          <cell r="A23475">
            <v>24461</v>
          </cell>
          <cell r="B23475" t="str">
            <v>D</v>
          </cell>
          <cell r="C23475" t="str">
            <v>Fossil\24461.pdf</v>
          </cell>
          <cell r="F23475" t="str">
            <v>BHALLA, S.N. &amp; DEV, P.</v>
          </cell>
          <cell r="G23475">
            <v>1988</v>
          </cell>
          <cell r="H23475" t="str">
            <v xml:space="preserve">Paleoecology of Baripada beds (Middle Miocene), east coast of India. </v>
          </cell>
          <cell r="I23475" t="str">
            <v>Bulletin of the Indian Geologists Association, 21: 141–153</v>
          </cell>
        </row>
        <row r="23476">
          <cell r="A23476">
            <v>24462</v>
          </cell>
          <cell r="B23476" t="str">
            <v>D</v>
          </cell>
          <cell r="C23476" t="str">
            <v>Rezent\24462.pdf</v>
          </cell>
          <cell r="F23476" t="str">
            <v>SAKALLI, A. &amp; YUCEL, N. &amp; CAPAPÉ, C.</v>
          </cell>
          <cell r="G23476">
            <v>2016</v>
          </cell>
          <cell r="H23476" t="str">
            <v>Confirmed occurrence in the Mediterranean Sea of Mobula japanica (Müller &amp; Henle, 1841) with a first record off the Turkish coasts.</v>
          </cell>
          <cell r="I23476" t="str">
            <v>Journal of Applied Ichthyology, 32 (6): 1232–1234</v>
          </cell>
        </row>
        <row r="23477">
          <cell r="A23477">
            <v>24463</v>
          </cell>
          <cell r="B23477" t="str">
            <v>D</v>
          </cell>
          <cell r="C23477" t="str">
            <v>Rezent\24463.pdf</v>
          </cell>
          <cell r="F23477" t="str">
            <v>DUFFY, C.A.J. &amp; SCOTT, M.</v>
          </cell>
          <cell r="G23477">
            <v>2016</v>
          </cell>
          <cell r="H23477" t="str">
            <v>Confirmation of the occurrence of the sandbar shark Carcharhinus plumbeus (Nardo, 1827) at Norfolk Island, Tasman Sea.</v>
          </cell>
          <cell r="I23477" t="str">
            <v xml:space="preserve">Zootaxa, 4171 (1): 187–190 </v>
          </cell>
        </row>
        <row r="23478">
          <cell r="A23478">
            <v>24464</v>
          </cell>
          <cell r="B23478" t="str">
            <v>D</v>
          </cell>
          <cell r="C23478" t="str">
            <v>Rezent\24464.pdf</v>
          </cell>
          <cell r="F23478" t="str">
            <v>PORTNOY, D.S. &amp; HOLLENBECK, C.M. &amp; BETHEA, D.M. &amp; FRAZIER, B.S. &amp; GELSLEICHTER, J. &amp; GOLD, J.R.</v>
          </cell>
          <cell r="G23478">
            <v>2016</v>
          </cell>
          <cell r="H23478" t="str">
            <v>Population structure, gene flow, and historical demography of a small coastal shark (Carcharhinus isodon) in US waters of the Western Atlantic Ocean.</v>
          </cell>
          <cell r="I23478" t="str">
            <v>ICES Journal of Marine Science, 73 (9): 2322–2332</v>
          </cell>
        </row>
        <row r="23479">
          <cell r="A23479">
            <v>24465</v>
          </cell>
          <cell r="B23479" t="str">
            <v>D</v>
          </cell>
          <cell r="C23479" t="str">
            <v>Rezent\24465.pdf</v>
          </cell>
          <cell r="F23479" t="str">
            <v>PONTE, D. &amp; BARCELOS, L.M.D. &amp; SANTOS, C. &amp; MEDEIROS, J. &amp; BARREIROS, J.P.</v>
          </cell>
          <cell r="G23479">
            <v>2016</v>
          </cell>
          <cell r="H23479" t="str">
            <v>Diet of Dasyatis pastinaca and Myliobatis aquila (Myliobatiformes) from the Azores, NE Atlantic.</v>
          </cell>
          <cell r="I23479" t="str">
            <v>Cybium, 40 (3): 209–214</v>
          </cell>
        </row>
        <row r="23480">
          <cell r="A23480">
            <v>24466</v>
          </cell>
          <cell r="B23480" t="str">
            <v>D</v>
          </cell>
          <cell r="C23480" t="str">
            <v>Rezent\24466.pdf</v>
          </cell>
          <cell r="F23480" t="str">
            <v>STEHMANN, M.F.W. &amp; VAN OIJEN, M. &amp; KAMMINGA, P.</v>
          </cell>
          <cell r="G23480">
            <v>2016</v>
          </cell>
          <cell r="H23480" t="str">
            <v>Re-description of the rare taillight shark Euprotomicroides zantedeschia (Squaliformes, Dalatiidae), based on third and fourth record from off Chile.</v>
          </cell>
          <cell r="I23480" t="str">
            <v>Cybium, 40 (3): 187–197</v>
          </cell>
        </row>
        <row r="23481">
          <cell r="A23481">
            <v>24467</v>
          </cell>
          <cell r="B23481" t="str">
            <v>D</v>
          </cell>
          <cell r="C23481" t="str">
            <v>Rezent\24467.pdf</v>
          </cell>
          <cell r="F23481" t="str">
            <v>JONES, C.M. &amp; HOFFMAYER, E.R. &amp; GROPP, R.P.</v>
          </cell>
          <cell r="G23481">
            <v>2016</v>
          </cell>
          <cell r="H23481" t="str">
            <v>First record of a leucistic Narcine bancrofti (Elasmobranchii, Narcinidae) from the northern Gulf of Mexico.</v>
          </cell>
          <cell r="I23481" t="str">
            <v>Cybium, 40 (3): 249–251</v>
          </cell>
        </row>
        <row r="23482">
          <cell r="A23482">
            <v>24468</v>
          </cell>
          <cell r="B23482" t="str">
            <v>D</v>
          </cell>
          <cell r="C23482" t="str">
            <v>Rezent\24468.pdf</v>
          </cell>
          <cell r="E23482" t="str">
            <v>http://hal.ird.fr/ird-01374770</v>
          </cell>
          <cell r="F23482" t="str">
            <v>BORSA, P. &amp; BÉAREZ, P.</v>
          </cell>
          <cell r="G23482">
            <v>2016</v>
          </cell>
          <cell r="H23482" t="str">
            <v>Notes on the origin of Müller and Henle’s illustration and type material of the blue-spotted maskray Neotrygon kuhlii (Myliobatoidei: Dasyatidae).</v>
          </cell>
          <cell r="I23482" t="str">
            <v>Cybium, 40 (3): 255–258</v>
          </cell>
        </row>
        <row r="23483">
          <cell r="A23483">
            <v>24469</v>
          </cell>
          <cell r="B23483" t="str">
            <v>D</v>
          </cell>
          <cell r="C23483" t="str">
            <v>Rezent\24469.pdf</v>
          </cell>
          <cell r="E23483" t="str">
            <v>http://www.nature.com/articles/srep33753</v>
          </cell>
          <cell r="F23483" t="str">
            <v>DELSER, P.M. &amp; CORRIGAN, S. &amp; HALE, M. &amp; LI, C. &amp; VEUILLE, M. &amp; PLANES, S. &amp; NAYLOR, G.J.P. &amp; MONA, S.</v>
          </cell>
          <cell r="G23483">
            <v>2016</v>
          </cell>
          <cell r="H23483" t="str">
            <v>Population genomics of C. melanopterus using target gene capture data: demographic inferences and conservation perspectives.</v>
          </cell>
          <cell r="I23483" t="str">
            <v xml:space="preserve">Scientific Reports, 6: 33753 </v>
          </cell>
        </row>
        <row r="23484">
          <cell r="A23484">
            <v>24470</v>
          </cell>
          <cell r="B23484" t="str">
            <v>D</v>
          </cell>
          <cell r="C23484" t="str">
            <v>Fossil\24470.pdf</v>
          </cell>
          <cell r="F23484" t="str">
            <v>KOGAN, I. &amp; FISCHER, J. &amp; LICHT, M. &amp; REISS, S. &amp; POPOV, E.V.</v>
          </cell>
          <cell r="G23484">
            <v>2016</v>
          </cell>
          <cell r="H23484" t="str">
            <v>Late Cretaceous fossil fishes of the Elbtal Group (Saxony, Germany). Abstract.</v>
          </cell>
          <cell r="I23484" t="str">
            <v>In: Programme and Abstracts, 87th Annual Conference of the Palaontologische Gesellschaft e.V., Dresden 2016: 82–83</v>
          </cell>
        </row>
        <row r="23485">
          <cell r="A23485">
            <v>24471</v>
          </cell>
          <cell r="B23485" t="str">
            <v>D</v>
          </cell>
          <cell r="C23485" t="str">
            <v>Fossil\24471.pdf</v>
          </cell>
          <cell r="F23485" t="str">
            <v>FISCHER, J. &amp; BUCHWITZ, M. &amp; TROSTHEIDE, F.</v>
          </cell>
          <cell r="G23485">
            <v>2016</v>
          </cell>
          <cell r="H23485" t="str">
            <v>An Early Carboniferous chondrichthyan assemblage from the limestone quarry of Bad Grund (Harz Mountains, Germany). Abstract.</v>
          </cell>
          <cell r="I23485" t="str">
            <v>In: Programme and Abstracts, 87th Annual Conference of the Palaontologische Gesellschaft e.V., Dresden 2016: 57</v>
          </cell>
        </row>
        <row r="23486">
          <cell r="A23486">
            <v>24472</v>
          </cell>
          <cell r="B23486" t="str">
            <v>D</v>
          </cell>
          <cell r="C23486" t="str">
            <v>Fossil\24472.pdf</v>
          </cell>
          <cell r="F23486" t="str">
            <v>CORRAL, J.C. &amp; BARDET, N. &amp; PEREDA-SUBERBIOLA, X.</v>
          </cell>
          <cell r="G23486">
            <v>2014</v>
          </cell>
          <cell r="H23486" t="str">
            <v>Hitos geológicos singulares de la Cuenca Vasco-Cantábrica - Grandes depredadores vertebrados en los mares del Cretácico Superior.</v>
          </cell>
          <cell r="I23486" t="str">
            <v>In: Bodego et al. (Eds.), Geología de la Cuenca Vasco–Cantábrica. Servicio Editorial de la Universidad del País Vasco, Bilbao: 188–190</v>
          </cell>
        </row>
        <row r="23487">
          <cell r="A23487">
            <v>24473</v>
          </cell>
          <cell r="B23487" t="str">
            <v>D</v>
          </cell>
          <cell r="C23487" t="str">
            <v>Fossil\24473.pdf</v>
          </cell>
          <cell r="F23487" t="str">
            <v>CORRAL, J.C. &amp; BARDET, N. &amp; PEREDA SUBERBIOLA, X. &amp; ARZ, J.A.</v>
          </cell>
          <cell r="G23487">
            <v>2011</v>
          </cell>
          <cell r="H23487" t="str">
            <v>Depredadores marinos (osteíctios, selacios y mosasaurios) en el Campaniense de la Cuenca Vasco-Cantábrica.</v>
          </cell>
          <cell r="I23487" t="str">
            <v>In: XXVII Jornadas Sociedad Española de Paleontología, Sabadell, 5–8 octubre de 2011. Paleontologia i evolució Memoria especial 5: 83–87</v>
          </cell>
        </row>
        <row r="23488">
          <cell r="A23488">
            <v>24474</v>
          </cell>
          <cell r="B23488" t="str">
            <v>D</v>
          </cell>
          <cell r="C23488" t="str">
            <v>Fossil\24474.pdf</v>
          </cell>
          <cell r="F23488" t="str">
            <v>CORRAL, J.C. &amp; PEREDA SUBERBIOLA, X. &amp; BARDET, N.</v>
          </cell>
          <cell r="G23488">
            <v>2004</v>
          </cell>
          <cell r="H23488" t="str">
            <v>Marcas de ataque atribuidas a un selacio en una vértebra de mosasaurio del Cretácico Superior de Álava (Región Vasco-Cantábrica).</v>
          </cell>
          <cell r="I23488" t="str">
            <v>Revista Española de Paleontología, 19 (1): 23–32</v>
          </cell>
        </row>
        <row r="23489">
          <cell r="A23489">
            <v>24475</v>
          </cell>
          <cell r="B23489" t="str">
            <v>D</v>
          </cell>
          <cell r="C23489" t="str">
            <v>Rezent\24475.pdf</v>
          </cell>
          <cell r="E23489" t="str">
            <v>http://www.sciencedirect.com/science/article/pii/S163106911630097X</v>
          </cell>
          <cell r="F23489" t="str">
            <v>BORSA, P. &amp; SHEN, K.-N. &amp; ARLYZA, I.S. &amp; HOAREAU, T.B.</v>
          </cell>
          <cell r="G23489">
            <v>2016</v>
          </cell>
          <cell r="H23489" t="str">
            <v>Multiple cryptic species in the blue-spotted maskray (Myliobatoidei: Dasyatidae: Neotrygon spp.): An update.</v>
          </cell>
          <cell r="I23489" t="str">
            <v>Comptes Rendus Biologies, 339 (9–10): 417–426</v>
          </cell>
        </row>
        <row r="23490">
          <cell r="A23490">
            <v>24476</v>
          </cell>
          <cell r="B23490" t="str">
            <v>D</v>
          </cell>
          <cell r="C23490" t="str">
            <v>Rezent\24476.pdf</v>
          </cell>
          <cell r="F23490" t="str">
            <v>ARTHINGTON, A.H. &amp; DULVY, N.K. &amp; GLADSTONE, W. &amp; WINFIELD, I.J.</v>
          </cell>
          <cell r="G23490">
            <v>2016</v>
          </cell>
          <cell r="H23490" t="str">
            <v>Fish conservation in freshwater and marine realms: status, threats and management.</v>
          </cell>
          <cell r="I23490" t="str">
            <v>Aquatic Conservation: Marine and Freshwater Ecosystems, 26: 838–857</v>
          </cell>
        </row>
        <row r="23491">
          <cell r="A23491">
            <v>24477</v>
          </cell>
          <cell r="B23491" t="str">
            <v>D</v>
          </cell>
          <cell r="C23491" t="str">
            <v>Rezent\24477.pdf</v>
          </cell>
          <cell r="F23491" t="str">
            <v>MCCLENACHAN, L. &amp; COOPER, A.B. &amp; DULVY, N.K.</v>
          </cell>
          <cell r="G23491">
            <v>2016</v>
          </cell>
          <cell r="H23491" t="str">
            <v>Rethinking Trade-Driven Extinction Risk in Marine and Terrestrial Megafauna.</v>
          </cell>
          <cell r="I23491" t="str">
            <v>Current Biology, 26 (12): 1640–1646</v>
          </cell>
        </row>
        <row r="23492">
          <cell r="A23492">
            <v>24478</v>
          </cell>
          <cell r="B23492" t="str">
            <v>D</v>
          </cell>
          <cell r="C23492" t="str">
            <v>Rezent\24478.pdf</v>
          </cell>
          <cell r="E23492" t="str">
            <v>http://hal.ird.fr/ird-00725423v2</v>
          </cell>
          <cell r="F23492" t="str">
            <v>ARLYZA, I. &amp; BORSA, P.</v>
          </cell>
          <cell r="G23492">
            <v>2010</v>
          </cell>
          <cell r="H23492" t="str">
            <v>Geographic structure of masked stingray in the Indo-Malay-Papua archipelago. Abstract.</v>
          </cell>
          <cell r="I23492" t="str">
            <v>In: International meeting of the Association for Tropical Biology and Conservation</v>
          </cell>
        </row>
        <row r="23493">
          <cell r="A23493">
            <v>24479</v>
          </cell>
          <cell r="B23493" t="str">
            <v>D</v>
          </cell>
          <cell r="C23493" t="str">
            <v>Rezent\24479.pdf</v>
          </cell>
          <cell r="F23493" t="str">
            <v>DEL MORAL FLORES, L.F. &amp; MORRONE, J.J. &amp; ALCOCER, J. &amp; PÉREZ-PONCE DE LEÓN, G.</v>
          </cell>
          <cell r="G23493">
            <v>2016</v>
          </cell>
          <cell r="H23493" t="str">
            <v>Diversidad y afinidades biogeográficas de los tiburones, rayas y quimeras (Chondrichthyes: Elasmobranchii, Holocephali) de México [Diversity and biogeographic affinities of sharks, rays and chimaeras (Chondrichthyes: Elasmobranchii, Holocephali) of Mexico.</v>
          </cell>
          <cell r="I23493" t="str">
            <v>Revista de Biología Tropical, 64 (4): 1469–1486</v>
          </cell>
        </row>
        <row r="23494">
          <cell r="A23494">
            <v>24480</v>
          </cell>
          <cell r="B23494" t="str">
            <v>D</v>
          </cell>
          <cell r="C23494" t="str">
            <v>Fossil\24480.pdf</v>
          </cell>
          <cell r="E23494" t="str">
            <v>http://www.tandfonline.com/doi/full/10.1080/08912963.2016.1236795</v>
          </cell>
          <cell r="F23494" t="str">
            <v>SHIMADA, K. &amp; CHANDLER, R.E. &amp; LAM, O.L.T. &amp; TANAKA, T. &amp; WARD, D.J.</v>
          </cell>
          <cell r="G23494">
            <v>2017</v>
          </cell>
          <cell r="H23494" t="str">
            <v>A new elusive otodontid shark (Lamniformes: Otodontidae) from the lower Miocene, and comments on the taxonomy of otodontid genera, including the ‘megatoothed’ clade.</v>
          </cell>
          <cell r="I23494" t="str">
            <v>Historical Biology, 29 (5): 704-714</v>
          </cell>
        </row>
        <row r="23495">
          <cell r="A23495">
            <v>24481</v>
          </cell>
          <cell r="B23495" t="str">
            <v>D</v>
          </cell>
          <cell r="C23495" t="str">
            <v>Rezent\24481.pdf</v>
          </cell>
          <cell r="E23495" t="str">
            <v>http://web1.australianmuseum.net.au/uploads/documents/28588/ams368_v3-1_lowres.pdf</v>
          </cell>
          <cell r="F23495" t="str">
            <v>WHITLEY, G.P.</v>
          </cell>
          <cell r="G23495">
            <v>1927</v>
          </cell>
          <cell r="H23495" t="str">
            <v>Sharks.</v>
          </cell>
          <cell r="I23495" t="str">
            <v>Australian Museum Magazine, 3 (1): 13–15</v>
          </cell>
        </row>
        <row r="23496">
          <cell r="A23496">
            <v>24482</v>
          </cell>
          <cell r="B23496" t="str">
            <v>D</v>
          </cell>
          <cell r="C23496" t="str">
            <v>Rezent\24482.pdf</v>
          </cell>
          <cell r="E23496" t="str">
            <v>http://web1.australianmuseum.net.au/uploads/documents/28593/ams368_v3-5_lowres.pdf</v>
          </cell>
          <cell r="F23496" t="str">
            <v>ROUGHLEY, T.C.</v>
          </cell>
          <cell r="G23496">
            <v>1928</v>
          </cell>
          <cell r="H23496" t="str">
            <v>Catching Sharks for Profit.</v>
          </cell>
          <cell r="I23496" t="str">
            <v>Australian Museum Magazine, 3 (5): 149–155</v>
          </cell>
        </row>
        <row r="23497">
          <cell r="A23497">
            <v>24483</v>
          </cell>
          <cell r="B23497" t="str">
            <v>D</v>
          </cell>
          <cell r="C23497" t="str">
            <v>Rezent\24483.pdf</v>
          </cell>
          <cell r="E23497" t="str">
            <v>http://web1.australianmuseum.net.au/uploads/documents/28593/ams368_v3-5_lowres.pdf</v>
          </cell>
          <cell r="F23497" t="str">
            <v>ROUGHLEY, T.C.</v>
          </cell>
          <cell r="G23497">
            <v>1928</v>
          </cell>
          <cell r="H23497" t="str">
            <v>Whaler Shark (Carcharhinus macrurus) effectlvely meshed in a shark net.</v>
          </cell>
          <cell r="I23497" t="str">
            <v>Australian Museum Magazine, 3 (5): frontispiece</v>
          </cell>
        </row>
        <row r="23498">
          <cell r="A23498">
            <v>24484</v>
          </cell>
          <cell r="B23498" t="str">
            <v>D</v>
          </cell>
          <cell r="C23498" t="str">
            <v>Rezent\24484.pdf</v>
          </cell>
          <cell r="E23498" t="str">
            <v>http://australianmuseum.net.au/uploads/documents/29318/ams368_v7-6_lowres.pdf</v>
          </cell>
          <cell r="F23498" t="str">
            <v>WHITLEY, G.P.</v>
          </cell>
          <cell r="G23498">
            <v>1940</v>
          </cell>
          <cell r="H23498" t="str">
            <v>The First Two-headed Shark in Australia.</v>
          </cell>
          <cell r="I23498" t="str">
            <v>Australian Museum Magazine, 7 (6): 216</v>
          </cell>
        </row>
        <row r="23499">
          <cell r="A23499">
            <v>24485</v>
          </cell>
          <cell r="B23499" t="str">
            <v>D</v>
          </cell>
          <cell r="C23499" t="str">
            <v>Rezent\24485.pdf</v>
          </cell>
          <cell r="E23499" t="str">
            <v>http://australianmuseum.net.au/uploads/documents/30273/ams368_v9-4_lowres.pdf</v>
          </cell>
          <cell r="F23499" t="str">
            <v>WHITLEY, G.P.</v>
          </cell>
          <cell r="G23499">
            <v>1947</v>
          </cell>
          <cell r="H23499" t="str">
            <v>Rhina, The Shark Ray.</v>
          </cell>
          <cell r="I23499" t="str">
            <v>Australian Museum Magazine, 9 (4): 3–8</v>
          </cell>
        </row>
        <row r="23500">
          <cell r="A23500">
            <v>24486</v>
          </cell>
          <cell r="B23500" t="str">
            <v>D</v>
          </cell>
          <cell r="C23500" t="str">
            <v>Rezent\24486.pdf</v>
          </cell>
          <cell r="E23500" t="str">
            <v>http://australianmuseum.net.au/uploads/documents/30287/ams368_v10-05_lowres.pdf</v>
          </cell>
          <cell r="F23500" t="str">
            <v>WHITLEY, G.P.</v>
          </cell>
          <cell r="G23500">
            <v>1951</v>
          </cell>
          <cell r="H23500" t="str">
            <v>The Satellite of Sharks.</v>
          </cell>
          <cell r="I23500" t="str">
            <v>Australian Museum Magazine, 10 (5): 151–154</v>
          </cell>
        </row>
        <row r="23501">
          <cell r="A23501">
            <v>24487</v>
          </cell>
          <cell r="B23501" t="str">
            <v>D</v>
          </cell>
          <cell r="C23501" t="str">
            <v>Rezent\24487.pdf</v>
          </cell>
          <cell r="E23501" t="str">
            <v>http://australianmuseum.net.au/uploads/documents/30346/ams368_v11-4_lowres.pdf</v>
          </cell>
          <cell r="F23501" t="str">
            <v>WHITLEY, G.P.</v>
          </cell>
          <cell r="G23501">
            <v>1953</v>
          </cell>
          <cell r="H23501" t="str">
            <v>New Shark Exhibits.</v>
          </cell>
          <cell r="I23501" t="str">
            <v>Australian Museum Magazine, 11 (4): 106–107</v>
          </cell>
        </row>
        <row r="23502">
          <cell r="A23502">
            <v>24488</v>
          </cell>
          <cell r="B23502" t="str">
            <v>D</v>
          </cell>
          <cell r="C23502" t="str">
            <v>Rezent\24488.pdf</v>
          </cell>
          <cell r="E23502" t="str">
            <v>http://web1.australianmuseum.net.au/uploads/documents/28538/ams368_v1-3_lowres.pdf</v>
          </cell>
          <cell r="F23502" t="str">
            <v>MCCULLOCH, A.R.</v>
          </cell>
          <cell r="G23502">
            <v>1921</v>
          </cell>
          <cell r="H23502" t="str">
            <v>Electric Rays.</v>
          </cell>
          <cell r="I23502" t="str">
            <v>Australian Museum Magazine, 1 (3): 89</v>
          </cell>
        </row>
        <row r="23503">
          <cell r="A23503">
            <v>24489</v>
          </cell>
          <cell r="B23503" t="str">
            <v>D</v>
          </cell>
          <cell r="C23503" t="str">
            <v>Rezent\24489.pdf</v>
          </cell>
          <cell r="F23503" t="str">
            <v>BARBINI, S.A. &amp; LUCIFORA, L.O.</v>
          </cell>
          <cell r="G23503">
            <v>2016</v>
          </cell>
          <cell r="H23503" t="str">
            <v>Diet composition and feeding habits of the eyespot skate, Atlantoraja cyclophora (Elasmobranchii: Arhynchobatidae), off Uruguay and northern Argentina.</v>
          </cell>
          <cell r="I23503" t="str">
            <v>Neotropical Ichthyology, 14 (3): e160032</v>
          </cell>
        </row>
        <row r="23504">
          <cell r="A23504">
            <v>24490</v>
          </cell>
          <cell r="B23504" t="str">
            <v>D</v>
          </cell>
          <cell r="C23504" t="str">
            <v>Rezent\24490.pdf</v>
          </cell>
          <cell r="E23504" t="str">
            <v>http://onlinelibrary.wiley.com/doi/10.1002/fee.1418/epdf</v>
          </cell>
          <cell r="F23504" t="str">
            <v>NORMAN, B.M. &amp; MORGAN, D.L.</v>
          </cell>
          <cell r="G23504">
            <v>2016</v>
          </cell>
          <cell r="H23504" t="str">
            <v>The return of “Stumpy” the whale shark: two decades and counting.</v>
          </cell>
          <cell r="I23504" t="str">
            <v>Frontiers in Ecology and the Environment, 14 (8): 449–450</v>
          </cell>
        </row>
        <row r="23505">
          <cell r="A23505">
            <v>24491</v>
          </cell>
          <cell r="B23505" t="str">
            <v>D</v>
          </cell>
          <cell r="C23505" t="str">
            <v>Fossil\24491.pdf</v>
          </cell>
          <cell r="E23505" t="str">
            <v>https://geojournals.pgi.gov.pl/agp/article/view/25563/17443</v>
          </cell>
          <cell r="F23505" t="str">
            <v>GINTER, M.</v>
          </cell>
          <cell r="G23505">
            <v>2016</v>
          </cell>
          <cell r="H23505" t="str">
            <v>The heterodonty in euselachian sharks from the Pennsylvanian of Nebraska.</v>
          </cell>
          <cell r="I23505" t="str">
            <v>Acta Geologica Polonica, 66 (3): 299–312</v>
          </cell>
        </row>
        <row r="23506">
          <cell r="A23506">
            <v>24492</v>
          </cell>
          <cell r="B23506" t="str">
            <v>D</v>
          </cell>
          <cell r="C23506" t="str">
            <v>Rezent\24492.pdf</v>
          </cell>
          <cell r="E23506" t="str">
            <v>http://link.springer.com/article/10.1186/s41200-016-0094-6</v>
          </cell>
          <cell r="F23506" t="str">
            <v xml:space="preserve">FEITOSA, L.M. &amp; MARTINS, A.P.B. &amp; NUNES, J.L.S. </v>
          </cell>
          <cell r="G23506">
            <v>2016</v>
          </cell>
          <cell r="H23506" t="str">
            <v>New record of Carcharhinus leucas (Valenciennes, 1839) in an equatorial river system.</v>
          </cell>
          <cell r="I23506" t="str">
            <v>Marine Biodiversity Records, 9: 87</v>
          </cell>
        </row>
        <row r="23507">
          <cell r="A23507">
            <v>24493</v>
          </cell>
          <cell r="B23507" t="str">
            <v>D</v>
          </cell>
          <cell r="C23507" t="str">
            <v>Rezent\24493.pdf</v>
          </cell>
          <cell r="F23507" t="str">
            <v>ARI, C. &amp; LAROS, K. &amp; BALCOMBE, J. &amp; DAGOSTINO, D.P.</v>
          </cell>
          <cell r="G23507">
            <v>2017</v>
          </cell>
          <cell r="H23507" t="str">
            <v>Understanding the behavior of manta rays: answer to a critique.</v>
          </cell>
          <cell r="I23507" t="str">
            <v>Journal of Ethology, 35 (1): 149–152</v>
          </cell>
        </row>
        <row r="23508">
          <cell r="A23508">
            <v>24494</v>
          </cell>
          <cell r="B23508" t="str">
            <v>D</v>
          </cell>
          <cell r="C23508" t="str">
            <v>Rezent\24494.pdf</v>
          </cell>
          <cell r="F23508" t="str">
            <v>STEWART, J.D. &amp; STEVENS, G.M.W. &amp; MARSHALL, G.J. &amp; ABERNATHY, K.</v>
          </cell>
          <cell r="G23508">
            <v>2017</v>
          </cell>
          <cell r="H23508" t="str">
            <v>Are mantas self aware or simply social? A response to Ari and D’Agostino 2016.</v>
          </cell>
          <cell r="I23508" t="str">
            <v>Journal of Ethology, 35 (1): 145–147</v>
          </cell>
        </row>
        <row r="23509">
          <cell r="A23509">
            <v>24495</v>
          </cell>
          <cell r="B23509" t="str">
            <v>D</v>
          </cell>
          <cell r="C23509" t="str">
            <v>Rezent\24495.pdf</v>
          </cell>
          <cell r="E23509" t="str">
            <v>http://fishbull.noaa.gov/1144/poulakis.pdf</v>
          </cell>
          <cell r="F23509" t="str">
            <v>POULAKIS, G.R. &amp; STEVENS, P.W. &amp; TIMMERS, A.A. &amp; STAFFORD, C.J. &amp; CHAPMAN, D.D. &amp; FELDHEIM, K.A. &amp; HEUPEL, M.R. &amp; CURTIS, C.</v>
          </cell>
          <cell r="G23509">
            <v>2016</v>
          </cell>
          <cell r="H23509" t="str">
            <v>Long-term site fidelity of endangered smalltooth sawfish (Pristis pectinata) from different mothers.</v>
          </cell>
          <cell r="I23509" t="str">
            <v>Fishery Bulletin, 114 (4): 461–475</v>
          </cell>
        </row>
        <row r="23510">
          <cell r="A23510">
            <v>24496</v>
          </cell>
          <cell r="B23510" t="str">
            <v>D</v>
          </cell>
          <cell r="C23510" t="str">
            <v>Rezent\24496.pdf</v>
          </cell>
          <cell r="F23510" t="str">
            <v>SAADAOUI, A. &amp; SAIDI, B. &amp; ELGLID, A. &amp; SÉRET, B. &amp; BRADAI, M.N.</v>
          </cell>
          <cell r="G23510">
            <v>2016</v>
          </cell>
          <cell r="H23510" t="str">
            <v>Taxonomic observations on stingrays of the genus Dasyatis (Chondrichthyes: Dasyatidae) in the Gulf of Gabès (Southeastern Mediterranean Sea).</v>
          </cell>
          <cell r="I23510" t="str">
            <v>Zootaxa, 4173 (2): 101–113</v>
          </cell>
        </row>
        <row r="23511">
          <cell r="A23511">
            <v>24497</v>
          </cell>
          <cell r="B23511" t="str">
            <v>D</v>
          </cell>
          <cell r="C23511" t="str">
            <v>Rezent\24497.pdf</v>
          </cell>
          <cell r="E23511" t="str">
            <v>http://bio.biologists.org/content/biolopen/5/9/1211.full.pdf</v>
          </cell>
          <cell r="F23511" t="str">
            <v>SATO, K. &amp; NAKAMURA, M. &amp; TOMITA, T. &amp; TODA, M. &amp; MIYAMOTO, K. &amp; NOZU, R.</v>
          </cell>
          <cell r="G23511">
            <v>2016</v>
          </cell>
          <cell r="H23511" t="str">
            <v>How great white sharks nourish their embryos to a large size: evidence of lipid histotrophy in lamnoid shark reproduction.</v>
          </cell>
          <cell r="I23511" t="str">
            <v>Biology Open, 5: 1211–1215</v>
          </cell>
        </row>
        <row r="23512">
          <cell r="A23512">
            <v>24498</v>
          </cell>
          <cell r="B23512" t="str">
            <v>D</v>
          </cell>
          <cell r="C23512" t="str">
            <v>Rezent\24498.pdf</v>
          </cell>
          <cell r="F23512" t="str">
            <v>BERNARD, A.M. &amp; FELDHEIM, K.A. &amp; HEITHAUS, M.R. &amp; WINTNER, S.P. &amp; WETHERBEE, B.M. &amp; SHIVJI, M.S</v>
          </cell>
          <cell r="G23512">
            <v>2016</v>
          </cell>
          <cell r="H23512" t="str">
            <v>Global Population Genetic Dynamics of a Highly Migratory, Apex Predator Shark.</v>
          </cell>
          <cell r="I23512" t="str">
            <v>Molecular Ecology, 25 (21): 5312–5329</v>
          </cell>
        </row>
        <row r="23513">
          <cell r="A23513">
            <v>24499</v>
          </cell>
          <cell r="B23513" t="str">
            <v>D</v>
          </cell>
          <cell r="C23513" t="str">
            <v>Rezent1\24499.pdf</v>
          </cell>
          <cell r="F23513" t="str">
            <v>GREENWAY, E. &amp; JONES, K.S. &amp; COOKE, G.M.</v>
          </cell>
          <cell r="G23513">
            <v>2016</v>
          </cell>
          <cell r="H23513" t="str">
            <v>Environmental enrichment in captive juvenile thornback rays, Raja clavata (Linnaeus 1758).</v>
          </cell>
          <cell r="I23513" t="str">
            <v>Applied Animal Behaviour Science, 182: 86–93</v>
          </cell>
        </row>
        <row r="23514">
          <cell r="A23514">
            <v>24500</v>
          </cell>
          <cell r="B23514" t="str">
            <v>D</v>
          </cell>
          <cell r="C23514" t="str">
            <v>Rezent\24500.pdf</v>
          </cell>
          <cell r="F23514" t="str">
            <v>STEWART, J.D. &amp; BEALE, C.S. &amp; FERNANDO, D. &amp; SIANIPAR, A.B. &amp; BURTON, R.S. &amp; SEMMENS, B.X. &amp; ABURTO-OROPEZA, O.</v>
          </cell>
          <cell r="G23514">
            <v>2016</v>
          </cell>
          <cell r="H23514" t="str">
            <v>Spatial ecology and conservation of Manta birostris in the Indo-Pacific.</v>
          </cell>
          <cell r="I23514" t="str">
            <v>Biological Conservation, 200: 178–183</v>
          </cell>
        </row>
        <row r="23515">
          <cell r="A23515">
            <v>24502</v>
          </cell>
          <cell r="B23515" t="str">
            <v>D</v>
          </cell>
          <cell r="C23515" t="str">
            <v>Rezent\24502.pdf</v>
          </cell>
          <cell r="F23515" t="str">
            <v>EMAMI-KHOYI, A. &amp; HARTLEY, D.A. &amp; PATERSON, A.M. &amp; BOREN, L.J. &amp; CRUICKSHANK, R.H. &amp; ROSS, J.G. &amp; MURPHY, E.C. &amp; ELSE, T.A.</v>
          </cell>
          <cell r="G23515">
            <v>2016</v>
          </cell>
          <cell r="H23515" t="str">
            <v>Identifying prey items from New Zealand fur seal (Arctocephalus forsteri) faeces using massive parallel sequencing.</v>
          </cell>
          <cell r="I23515" t="str">
            <v>Conservation Genetics Resources, 8 (3): 343–352</v>
          </cell>
        </row>
        <row r="23516">
          <cell r="A23516">
            <v>24503</v>
          </cell>
          <cell r="B23516" t="str">
            <v>D</v>
          </cell>
          <cell r="C23516" t="str">
            <v>Rezent\24503.pdf</v>
          </cell>
          <cell r="F23516" t="str">
            <v>YU, H.Y. &amp; ZHANG, H.C. &amp; GUO, Y.Y. &amp; TAN, H.P. &amp; LI, Y. &amp; XIE, G.N.</v>
          </cell>
          <cell r="G23516">
            <v>2016</v>
          </cell>
          <cell r="H23516" t="str">
            <v>Thermodynamic analysis of shark skin texture surfaces for microchannel flow.</v>
          </cell>
          <cell r="I23516" t="str">
            <v>Continuum Mechanics and Thermodynamics, 28 (5): 1361–1371</v>
          </cell>
        </row>
        <row r="23517">
          <cell r="A23517">
            <v>24504</v>
          </cell>
          <cell r="B23517" t="str">
            <v>D</v>
          </cell>
          <cell r="C23517" t="str">
            <v>Rezent\24504.pdf</v>
          </cell>
          <cell r="F23517" t="str">
            <v>SEARS, W.T. &amp; SIKKEL, P.C.</v>
          </cell>
          <cell r="G23517">
            <v>2016</v>
          </cell>
          <cell r="H23517" t="str">
            <v>Field observation of predation on an adult Caribbean purplemouth moray eel by a nurse shark.</v>
          </cell>
          <cell r="I23517" t="str">
            <v>Coral Reefs, 35 (3): 971–971</v>
          </cell>
        </row>
        <row r="23518">
          <cell r="A23518">
            <v>24505</v>
          </cell>
          <cell r="B23518" t="str">
            <v>D</v>
          </cell>
          <cell r="C23518" t="str">
            <v>Rezent1\24505.pdf</v>
          </cell>
          <cell r="F23518" t="str">
            <v>NAU, M.R. &amp; GARDINER, D.W. &amp; NILSON, E. &amp; SCHMITT, T.L. &amp; NOLLENS, H.H. &amp; LEGER, J.S.</v>
          </cell>
          <cell r="G23518">
            <v>2016</v>
          </cell>
          <cell r="H23518" t="str">
            <v>Cutaneous malignant melanoma in a Haller's round ray Urobatis halleri.</v>
          </cell>
          <cell r="I23518" t="str">
            <v>Diseases of Aquatic Organisms, 120 (3): 245–250</v>
          </cell>
        </row>
        <row r="23519">
          <cell r="A23519">
            <v>24506</v>
          </cell>
          <cell r="B23519" t="str">
            <v>D</v>
          </cell>
          <cell r="C23519" t="str">
            <v>Rezent\24506.pdf</v>
          </cell>
          <cell r="F23519" t="str">
            <v>WHITNEY, N.M. &amp; WHITE, C.F. &amp; GLEISS, A.C. &amp; SCHWIETERMAN, G.D. &amp; ANDERSON, P. &amp; HUETER, R.E. &amp; SKOMAL, G.B.</v>
          </cell>
          <cell r="G23519">
            <v>2016</v>
          </cell>
          <cell r="H23519" t="str">
            <v>A novel method for determining post-release mortality, behavior, and recovery period using acceleration data loggers.</v>
          </cell>
          <cell r="I23519" t="str">
            <v>Fisheries Research, 183: 210–221</v>
          </cell>
        </row>
        <row r="23520">
          <cell r="A23520">
            <v>24507</v>
          </cell>
          <cell r="B23520" t="str">
            <v>D</v>
          </cell>
          <cell r="C23520" t="str">
            <v>Rezent\24507.pdf</v>
          </cell>
          <cell r="F23520" t="str">
            <v>RUNCIE, R. &amp; HOLTS, D. &amp; WRAITH, J. &amp; XU, Y. &amp; RAMON, D. &amp; RASMUSSEN, R. &amp; KOHIN, S.</v>
          </cell>
          <cell r="G23520">
            <v>2016</v>
          </cell>
          <cell r="H23520" t="str">
            <v>A fishery-independent survey of juvenile shortfin mako (Isurus oxyrinchus) and blue (Prionace glauca) sharks in the Southern California Bight, 1994-2013.</v>
          </cell>
          <cell r="I23520" t="str">
            <v>Fisheries Research, 183: 233–243</v>
          </cell>
        </row>
        <row r="23521">
          <cell r="A23521">
            <v>24508</v>
          </cell>
          <cell r="B23521" t="str">
            <v>D</v>
          </cell>
          <cell r="C23521" t="str">
            <v>Rezent\24508.pdf</v>
          </cell>
          <cell r="F23521" t="str">
            <v>HIRAOKA, Y. &amp; KANAIWA, M. &amp; OHSHIMO, S. &amp; TAKAHASHI, N. &amp; KAI, M. &amp; YOKAWA, K.</v>
          </cell>
          <cell r="G23521">
            <v>2016</v>
          </cell>
          <cell r="H23521" t="str">
            <v>Relative abundance trend of the blue shark Prionace glauca based on Japanese distant-water and offshore longliner activity in the North Pacific.</v>
          </cell>
          <cell r="I23521" t="str">
            <v>Fisheries Science, 82 (5): 687–699</v>
          </cell>
        </row>
        <row r="23522">
          <cell r="A23522">
            <v>24509</v>
          </cell>
          <cell r="B23522" t="str">
            <v>D</v>
          </cell>
          <cell r="C23522" t="str">
            <v>Rezent1\24509.pdf</v>
          </cell>
          <cell r="F23522" t="str">
            <v>YANG, L.R. &amp; GE, Y.H. &amp; CHENG, D.D. &amp; NIE, Z.M. &amp; LV, Z.B.</v>
          </cell>
          <cell r="G23522">
            <v>2016</v>
          </cell>
          <cell r="H23522" t="str">
            <v>Detection of piRNAs in whitespotted bamboo shark liver.</v>
          </cell>
          <cell r="I23522" t="str">
            <v>Gene, 590 (1): 51–56</v>
          </cell>
        </row>
        <row r="23523">
          <cell r="A23523">
            <v>24510</v>
          </cell>
          <cell r="B23523" t="str">
            <v>D</v>
          </cell>
          <cell r="C23523" t="str">
            <v>Rezent\24510.pdf</v>
          </cell>
          <cell r="F23523" t="str">
            <v>KLIPPEL, S. &amp; AMARAL, S. &amp; VINHAS, L.</v>
          </cell>
          <cell r="G23523">
            <v>2016</v>
          </cell>
          <cell r="H23523" t="str">
            <v>Development and evaluation of species distribution models for five endangered elasmobranchs in southwestern Atlantic.</v>
          </cell>
          <cell r="I23523" t="str">
            <v>Hydrobiologia, 779 (1): 11–33</v>
          </cell>
        </row>
        <row r="23524">
          <cell r="A23524">
            <v>24511</v>
          </cell>
          <cell r="B23524" t="str">
            <v>D</v>
          </cell>
          <cell r="C23524" t="str">
            <v>Rezent\24511.pdf</v>
          </cell>
          <cell r="F23524" t="str">
            <v>CHI, C.F. &amp; HU, F.Y. &amp; LI, Z.R. &amp; WANG, B. &amp; LUO, H.Y.</v>
          </cell>
          <cell r="G23524">
            <v>2016</v>
          </cell>
          <cell r="H23524" t="str">
            <v>Influence of Different Hydrolysis Processes by Trypsin on the Physicochemical, Antioxidant, and Functional Properties of Collagen Hydrolysates from Sphyrna lewini, Dasyatis akjei, and Raja porosa.</v>
          </cell>
          <cell r="I23524" t="str">
            <v>Journal of Aquatic Food Product Technology, 25 (5): 616–632</v>
          </cell>
        </row>
        <row r="23525">
          <cell r="A23525">
            <v>24513</v>
          </cell>
          <cell r="B23525" t="str">
            <v>D</v>
          </cell>
          <cell r="C23525" t="str">
            <v>Rezent\24513.pdf</v>
          </cell>
          <cell r="F23525" t="str">
            <v>PORTER, M.E. &amp; EWOLDT, R.H. &amp; LONG, J.H.</v>
          </cell>
          <cell r="G23525">
            <v>2016</v>
          </cell>
          <cell r="H23525" t="str">
            <v>Automatic control: the vertebral column of dogfish sharks behaves as a continuously variable transmission with smoothly shifting functions.</v>
          </cell>
          <cell r="I23525" t="str">
            <v>Journal of Experimental Biology, 219 (18): 2908–2919</v>
          </cell>
        </row>
        <row r="23526">
          <cell r="A23526">
            <v>24514</v>
          </cell>
          <cell r="B23526" t="str">
            <v>D</v>
          </cell>
          <cell r="C23526" t="str">
            <v>Rezent\24514.pdf</v>
          </cell>
          <cell r="F23526" t="str">
            <v>LI, Y.K. &amp; ZHANG, Y.Y. &amp; DAI, X.J.</v>
          </cell>
          <cell r="G23526">
            <v>2016</v>
          </cell>
          <cell r="H23526" t="str">
            <v>Trophic interactions among pelagic sharks and large predatory teleosts in the northeast central Pacific.</v>
          </cell>
          <cell r="I23526" t="str">
            <v>Journal of Experimental Marine Biology and Ecology, 483: 97–103</v>
          </cell>
        </row>
        <row r="23527">
          <cell r="A23527">
            <v>24515</v>
          </cell>
          <cell r="B23527" t="str">
            <v>D</v>
          </cell>
          <cell r="C23527" t="str">
            <v>Rezent1\24515.pdf</v>
          </cell>
          <cell r="F23527" t="str">
            <v>PAN, X. &amp; ZHAO, Y.Q. &amp; HU, F.Y. &amp; WANG, B.</v>
          </cell>
          <cell r="G23527">
            <v>2016</v>
          </cell>
          <cell r="H23527" t="str">
            <v>Preparation and identification of antioxidant peptides from protein hydrolysate of skate (Raja porosa) cartilage.</v>
          </cell>
          <cell r="I23527" t="str">
            <v>Journal of Functional Foods, 25: 220–230</v>
          </cell>
        </row>
        <row r="23528">
          <cell r="A23528">
            <v>24516</v>
          </cell>
          <cell r="B23528" t="str">
            <v>D</v>
          </cell>
          <cell r="C23528" t="str">
            <v>Rezent\24516.pdf</v>
          </cell>
          <cell r="F23528" t="str">
            <v>LA MESA, G. &amp; ANNUNZIATELLIS, A. &amp; FILIDEI, E. &amp; FORTUNA, C.M.</v>
          </cell>
          <cell r="G23528">
            <v>2016</v>
          </cell>
          <cell r="H23528" t="str">
            <v>Bycatch of Myliobatid Rays in the Central Mediterranean Sea: the Influence of Spatiotemporal, Environmental, and Operational Factors as Determined by Generalized Additive Modeling.</v>
          </cell>
          <cell r="I23528" t="str">
            <v>Marine and Coastal Fisheries, 8 (1): 382–394</v>
          </cell>
        </row>
        <row r="23529">
          <cell r="A23529">
            <v>24517</v>
          </cell>
          <cell r="B23529" t="str">
            <v>D</v>
          </cell>
          <cell r="C23529" t="str">
            <v>Rezent\24517.pdf</v>
          </cell>
          <cell r="F23529" t="str">
            <v>BASUSTA, N. &amp; DE MEO, I. &amp; MIGLIETTA, C. &amp; MUTLU, E. &amp; OLGUNER, M.T. &amp; SAHIN, A. &amp; BALABAN, C. &amp; DEVAL, M.C. &amp; USAKHYURTSEVEN, U. &amp; PATANIA, A.</v>
          </cell>
          <cell r="G23529">
            <v>2016</v>
          </cell>
          <cell r="H23529" t="str">
            <v>Some marine leeches and first record of Branchellion torpedinis Savigny, 1822 (Annelida, Hirudinea, Piscicolidae) from elasmobranchs in Turkish waters, with new host records.</v>
          </cell>
          <cell r="I23529" t="str">
            <v>Marine Biodiversity, 46 (3): 713–716</v>
          </cell>
        </row>
        <row r="23530">
          <cell r="A23530">
            <v>24518</v>
          </cell>
          <cell r="B23530" t="str">
            <v>D</v>
          </cell>
          <cell r="C23530" t="str">
            <v>Rezent\24518.pdf</v>
          </cell>
          <cell r="E23530" t="str">
            <v>http://www.mdpi.com/1660-3397/14/8/153/pdf</v>
          </cell>
          <cell r="F23530" t="str">
            <v>PAN, X. &amp; ZHAO, Y.Q. &amp; HU, F.Y. &amp; CHI, C.F. &amp; WANG, B.</v>
          </cell>
          <cell r="G23530">
            <v>2016</v>
          </cell>
          <cell r="H23530" t="str">
            <v>Anticancer Activity of a Hexapeptide from Skate (Raja porosa) Cartilage Protein Hydrolysate in HeLa Cells.</v>
          </cell>
          <cell r="I23530" t="str">
            <v>Marine Drugs, 14 (8): 153</v>
          </cell>
        </row>
        <row r="23531">
          <cell r="A23531">
            <v>24519</v>
          </cell>
          <cell r="B23531" t="str">
            <v>D</v>
          </cell>
          <cell r="C23531" t="str">
            <v>Rezent1\24519.pdf</v>
          </cell>
          <cell r="F23531" t="str">
            <v>O'BRYHIM, J.R. &amp; PARSONS, E.C.M. &amp; GILMORE, M.P. &amp; LANCE, S.L.</v>
          </cell>
          <cell r="G23531">
            <v>2016</v>
          </cell>
          <cell r="H23531" t="str">
            <v>Evaluating support for shark conservation among artisanal fishing communities in Costa Rica.</v>
          </cell>
          <cell r="I23531" t="str">
            <v>Marine Policy, 71: 1–9</v>
          </cell>
        </row>
        <row r="23532">
          <cell r="A23532">
            <v>24520</v>
          </cell>
          <cell r="B23532" t="str">
            <v>D</v>
          </cell>
          <cell r="C23532" t="str">
            <v>Fossil\24520.pdf</v>
          </cell>
          <cell r="F23532" t="str">
            <v>SCHOCH, R.R. &amp; SEEGIS, D.</v>
          </cell>
          <cell r="G23532">
            <v>2016</v>
          </cell>
          <cell r="H23532" t="str">
            <v>A Middle Triassic palaeontological gold mine: The vertebrate deposits of Vellberg (Germany).</v>
          </cell>
          <cell r="I23532" t="str">
            <v>Palaeogeography, Palaeoclimatology, Palaeoecology, 459: 249–267</v>
          </cell>
        </row>
        <row r="23533">
          <cell r="A23533">
            <v>24521</v>
          </cell>
          <cell r="B23533" t="str">
            <v>D</v>
          </cell>
          <cell r="C23533" t="str">
            <v>Rezent\24521.pdf</v>
          </cell>
          <cell r="F23533" t="str">
            <v>VAUGHAN, D.B. &amp; CHISHOLM, L.A. &amp; HANSEN, H.</v>
          </cell>
          <cell r="G23533">
            <v>2016</v>
          </cell>
          <cell r="H23533" t="str">
            <v>Electrocotyle whittingtoni n. gen., n. sp (Monogenea: Monocotylidae: Heterocotylinae) from the gills of a captive onefin electric ray, Narke capensis (Narkidae) at Two Oceans Aquarium, Cape Town, South Africa.</v>
          </cell>
          <cell r="I23533" t="str">
            <v>Parasitology Research, 115 (9): 3575–3584</v>
          </cell>
        </row>
        <row r="23534">
          <cell r="A23534">
            <v>24523</v>
          </cell>
          <cell r="B23534" t="str">
            <v>D</v>
          </cell>
          <cell r="C23534" t="str">
            <v>Rezent\24523.PDF</v>
          </cell>
          <cell r="E23534" t="str">
            <v>http://journals.plos.org/plosone/article/asset?id=10.1371/journal.pone.0161444.PDF</v>
          </cell>
          <cell r="F23534" t="str">
            <v>ACEBES, J.M.V. &amp; TULL, M.</v>
          </cell>
          <cell r="G23534">
            <v>2016</v>
          </cell>
          <cell r="H23534" t="str">
            <v>The History and Characteristics of the Mobulid Ray Fishery in the Bohol Sea, Philippines.</v>
          </cell>
          <cell r="I23534" t="str">
            <v>PLoS ONE, 11 (8): e0161444</v>
          </cell>
        </row>
        <row r="23535">
          <cell r="A23535">
            <v>24524</v>
          </cell>
          <cell r="B23535" t="str">
            <v>D</v>
          </cell>
          <cell r="C23535" t="str">
            <v>Rezent\24524.pdf</v>
          </cell>
          <cell r="F23535" t="str">
            <v>CORSOLINI, S. &amp; POZO, K. &amp; CHRISTIANSEN, J.S.</v>
          </cell>
          <cell r="G23535">
            <v>2016</v>
          </cell>
          <cell r="H23535" t="str">
            <v>Legacy and emergent POPs in the marine fauna of NE Greenland with special emphasis on the Greenland shark Somniosus microcephalus.</v>
          </cell>
          <cell r="I23535" t="str">
            <v>Rendiconti Lincei. Scienze Fisiche E Naturali, 27: 201–206</v>
          </cell>
        </row>
        <row r="23536">
          <cell r="A23536">
            <v>24525</v>
          </cell>
          <cell r="B23536" t="str">
            <v>D</v>
          </cell>
          <cell r="C23536" t="str">
            <v>Fossil1\24525.pdf</v>
          </cell>
          <cell r="F23536" t="str">
            <v>DE RENZI, M. &amp; MANZANARES, E. &amp; MARIN-MONFORT, M.D. &amp; BOTELLA, H.</v>
          </cell>
          <cell r="G23536">
            <v>2016</v>
          </cell>
          <cell r="H23536" t="str">
            <v>Comments on "Dental lessons from past to present: ultrastructure and composition of teeth from plesiosaurs, dinosaurs, extinct and recent sharks" by A. Lubke, J. Enax, K. Loza, O. Prymak, P. Gaengler, H.-O. Fabritius, D. Raabe and M. Epple, RSC Adv., 2015, 5, 61612.</v>
          </cell>
          <cell r="I23536" t="str">
            <v>Royal Society of Chemistry Advances, 6 (78): 74384–74388</v>
          </cell>
        </row>
        <row r="23537">
          <cell r="A23537">
            <v>24526</v>
          </cell>
          <cell r="B23537" t="str">
            <v>D</v>
          </cell>
          <cell r="C23537" t="str">
            <v>Rezent\24526.pdf</v>
          </cell>
          <cell r="F23537" t="str">
            <v>MEYER, L. &amp; CAPPER, A. &amp; CARTER, S. &amp; SIMPFENDORFER, C.</v>
          </cell>
          <cell r="G23537">
            <v>2016</v>
          </cell>
          <cell r="H23537" t="str">
            <v>An investigation into ciguatoxin bioaccumulation in sharks.</v>
          </cell>
          <cell r="I23537" t="str">
            <v>Toxicon, 119: 234–243</v>
          </cell>
        </row>
        <row r="23538">
          <cell r="A23538">
            <v>24527</v>
          </cell>
          <cell r="B23538" t="str">
            <v>D</v>
          </cell>
          <cell r="C23538" t="str">
            <v>Rezent\24527.pdf</v>
          </cell>
          <cell r="F23538" t="str">
            <v>RITTER, E.K. &amp; AMIN, R.W.</v>
          </cell>
          <cell r="G23538">
            <v>2016</v>
          </cell>
          <cell r="H23538" t="str">
            <v>Mouth Cleaning of Lemon Sharks, Negaprion brevirostris, by Sharksuckers, Echeneis naucrates.</v>
          </cell>
          <cell r="I23538" t="str">
            <v>Copeia, 104 (3): 728–733</v>
          </cell>
        </row>
        <row r="23539">
          <cell r="A23539">
            <v>24528</v>
          </cell>
          <cell r="B23539" t="str">
            <v>D</v>
          </cell>
          <cell r="C23539" t="str">
            <v>Rezent\24528.pdf</v>
          </cell>
          <cell r="F23539" t="str">
            <v>AKHILESH, K.V. &amp; WHITE, W.T. &amp; BINEESH, K.K. &amp; PURUSHOTTAMA, G.B. &amp; SINGH, V.V. &amp; ZACHARIA, P.U.</v>
          </cell>
          <cell r="G23539">
            <v>2016</v>
          </cell>
          <cell r="H23539" t="str">
            <v>Redescription of the rare and endangered Broadfin Shark Lamiopsis temminckii (Müller &amp; Henle, 1839) (Carcharhiniformes:Carcharhinidae) from the northeastern Arabian Sea.</v>
          </cell>
          <cell r="I23539" t="str">
            <v>Zootaxa, 4175 (2): 155–166</v>
          </cell>
        </row>
        <row r="23540">
          <cell r="A23540">
            <v>24529</v>
          </cell>
          <cell r="B23540" t="str">
            <v>D</v>
          </cell>
          <cell r="C23540" t="str">
            <v>Rezent\24529.pdf</v>
          </cell>
          <cell r="E23540" t="str">
            <v>http://dx.doi.org/10.2305/IUCN.UK.2009-2.RLTS.T161570A5454551.en</v>
          </cell>
          <cell r="F23540" t="str">
            <v>WHITE, W.T. &amp; FAHMI &amp; DHARMADI</v>
          </cell>
          <cell r="G23540">
            <v>2009</v>
          </cell>
          <cell r="H23540" t="str">
            <v>Lamiopsis temminckii</v>
          </cell>
          <cell r="I23540" t="str">
            <v>The IUCN Red List of Threatened Species 2009: e.T161570A5454551</v>
          </cell>
        </row>
        <row r="23541">
          <cell r="A23541">
            <v>24530</v>
          </cell>
          <cell r="F23541" t="str">
            <v>SOLJAN, T.</v>
          </cell>
          <cell r="G23541">
            <v>1975</v>
          </cell>
          <cell r="H23541" t="str">
            <v>I Pesci dell’ Adriatico.</v>
          </cell>
          <cell r="I23541" t="str">
            <v>Arnold Mondadori, Milan, 428 pp</v>
          </cell>
        </row>
        <row r="23542">
          <cell r="A23542">
            <v>24531</v>
          </cell>
          <cell r="B23542" t="str">
            <v>D O</v>
          </cell>
          <cell r="C23542" t="str">
            <v>Rezent\24531.pdf</v>
          </cell>
          <cell r="F23542" t="str">
            <v>ZAVA, B. &amp; MONTAGNA, E.</v>
          </cell>
          <cell r="G23542">
            <v>1992</v>
          </cell>
          <cell r="H23542" t="str">
            <v>Cattura di Odontaspis ferox (Risso, 1810) al largo di Linosa (Isole Pelagie, Sicilia) (Selachii, Galeoidea).</v>
          </cell>
          <cell r="I23542" t="str">
            <v xml:space="preserve">Bollettino del Museo Regionale di Scienze Naturali di Torino, 10 (2): 359–365 </v>
          </cell>
        </row>
        <row r="23543">
          <cell r="A23543">
            <v>24532</v>
          </cell>
          <cell r="B23543" t="str">
            <v>D</v>
          </cell>
          <cell r="C23543" t="str">
            <v>Rezent1\24532.pdf</v>
          </cell>
          <cell r="F23543" t="str">
            <v>DESBROSSES, P.</v>
          </cell>
          <cell r="G23543">
            <v>1930</v>
          </cell>
          <cell r="H23543" t="str">
            <v>Presence du squale feroce: ‘‘Odontaspis ferox’’ Agassiz dans le golfe de Gascogne.</v>
          </cell>
          <cell r="I23543" t="str">
            <v>Bulletin de la Société Zoologique de France, 55: 232–235</v>
          </cell>
        </row>
        <row r="23544">
          <cell r="A23544">
            <v>24533</v>
          </cell>
          <cell r="F23544" t="str">
            <v>SAINSBURY, K.J. &amp; KAILOLA, P.J. &amp; LEYLAND, G.G.</v>
          </cell>
          <cell r="G23544">
            <v>1985</v>
          </cell>
          <cell r="H23544" t="str">
            <v>Continental shelf fishes of northern and north-western Australia, an illustrated guide. CSIRO division of fisheries research.</v>
          </cell>
          <cell r="I23544" t="str">
            <v>Clouston and Hall and Peter Pownall Fisheries Information Service Canberra, Australia, 375 pp</v>
          </cell>
        </row>
        <row r="23545">
          <cell r="A23545">
            <v>24534</v>
          </cell>
          <cell r="F23545" t="str">
            <v>QUÉRO, J.-C.</v>
          </cell>
          <cell r="G23545">
            <v>1972</v>
          </cell>
          <cell r="H23545" t="str">
            <v>Observations français Rissoes sur les poissons rares en 1970.</v>
          </cell>
          <cell r="I23545" t="str">
            <v>Conseil permanent International pour l’ Exploration de la Mer. Ann Biol 27: 195</v>
          </cell>
        </row>
        <row r="23546">
          <cell r="A23546">
            <v>24535</v>
          </cell>
          <cell r="F23546" t="str">
            <v>MOUNEIMNE, N.</v>
          </cell>
          <cell r="G23546">
            <v>1977</v>
          </cell>
          <cell r="H23546" t="str">
            <v>Liste des poissons de la côte du Liban (Méditerranée orientale).</v>
          </cell>
          <cell r="I23546" t="str">
            <v>Cybium, 1: 37–66</v>
          </cell>
        </row>
        <row r="23547">
          <cell r="A23547">
            <v>24536</v>
          </cell>
          <cell r="F23547" t="str">
            <v>LIGGINS, G.W.</v>
          </cell>
          <cell r="G23547">
            <v>1996</v>
          </cell>
          <cell r="H23547" t="str">
            <v>The interaction between fish trawling (in NSW) and other commercial and recreational fisheries.</v>
          </cell>
          <cell r="I23547" t="str">
            <v>Final Report to the Fisheries Research and Development Corporation. Project No. 92/79. NSW Fisheries, Cronulla, Australia, 72 pp, Appendices</v>
          </cell>
        </row>
        <row r="23548">
          <cell r="A23548">
            <v>24537</v>
          </cell>
          <cell r="F23548" t="str">
            <v>ECONOMIDIS, P.S.</v>
          </cell>
          <cell r="G23548">
            <v>1973</v>
          </cell>
          <cell r="H23548" t="str">
            <v>Cataloque de Poissons de la Gréce.</v>
          </cell>
          <cell r="I23548" t="str">
            <v>Hell Oceanol Limnol, 11: 421–598</v>
          </cell>
        </row>
        <row r="23549">
          <cell r="A23549">
            <v>24538</v>
          </cell>
          <cell r="F23549" t="str">
            <v>ABE, T. &amp; APPLEGATE, S.P. &amp; TODA, J. &amp; KAKIZAWA, Y. &amp; FUKUI, K. &amp; FUJII, H. &amp; SIMMA, H.</v>
          </cell>
          <cell r="G23549">
            <v>1979</v>
          </cell>
          <cell r="H23549" t="str">
            <v>Deep-sea sharks and squalene 1. Notes on the basking shark and ragged-tooth shark.</v>
          </cell>
          <cell r="I23549" t="str">
            <v>In: Proceedings of the biology of very deep waters of the Pacific Ocean (Biologiya bol’shikh glubin Tikhogo okeana), Vladivostok, DVNTs AN USSR, pp. 50–53</v>
          </cell>
        </row>
        <row r="23550">
          <cell r="A23550">
            <v>24539</v>
          </cell>
          <cell r="B23550" t="str">
            <v>D</v>
          </cell>
          <cell r="C23550" t="str">
            <v>Rezent1\24539.pdf</v>
          </cell>
          <cell r="F23550" t="str">
            <v>BEN-TUVIA, A.</v>
          </cell>
          <cell r="G23550">
            <v>1971</v>
          </cell>
          <cell r="H23550" t="str">
            <v>Revised list of the Mediterranean fishes of Israel.</v>
          </cell>
          <cell r="I23550" t="str">
            <v>Israel Journal of Zoology, 20: 1–39</v>
          </cell>
        </row>
        <row r="23551">
          <cell r="A23551">
            <v>24540</v>
          </cell>
          <cell r="F23551" t="str">
            <v>GRAHAM, K.J. &amp; WOOD, B.R. &amp; ANDREW, N.L.</v>
          </cell>
          <cell r="G23551">
            <v>1997</v>
          </cell>
          <cell r="H23551" t="str">
            <v>The 1996–1997 survey of upper slope trawling grounds between Sydney and Gabo Island (and comparisons with the 1976–1977 survey).</v>
          </cell>
          <cell r="I23551" t="str">
            <v>Kapala Cruise Report No. 117, December 1997. NSW Fisheries, Cronulla, Australia, 96 pp</v>
          </cell>
        </row>
        <row r="23552">
          <cell r="A23552">
            <v>24541</v>
          </cell>
          <cell r="F23552" t="str">
            <v>GEORGE, C.J. &amp; ATHANASSIOU, V.A. &amp; BOULOS, I.</v>
          </cell>
          <cell r="G23552">
            <v>1964</v>
          </cell>
          <cell r="H23552" t="str">
            <v>The fishes of the coastal waters of Lebanon.</v>
          </cell>
          <cell r="I23552" t="str">
            <v>Miscellaneous paper in the natural sciences. Am Univ Beirut 4: 1–27</v>
          </cell>
        </row>
        <row r="23553">
          <cell r="A23553">
            <v>24542</v>
          </cell>
          <cell r="F23553" t="str">
            <v>STEWART, A.</v>
          </cell>
          <cell r="G23553">
            <v>1997</v>
          </cell>
          <cell r="H23553" t="str">
            <v>Toothy sand tiger.</v>
          </cell>
          <cell r="I23553" t="str">
            <v>Mus mar file Seafood N Z 5(9): 91–92</v>
          </cell>
        </row>
        <row r="23554">
          <cell r="A23554">
            <v>24543</v>
          </cell>
          <cell r="F23554" t="str">
            <v>LOZANO REY, L.</v>
          </cell>
          <cell r="G23554">
            <v>1928</v>
          </cell>
          <cell r="H23554" t="str">
            <v>Ictiología Ibérica (Fauna Ibérica). Peces (Generalidades, Ciclóstomos y Elasmobranquios).</v>
          </cell>
          <cell r="I23554" t="str">
            <v>Museo Nacional de Ciencias Naturales Madrid, I,692 pp</v>
          </cell>
        </row>
        <row r="23555">
          <cell r="A23555">
            <v>24544</v>
          </cell>
          <cell r="F23555" t="str">
            <v>PAPAKONSTANTINOU, C.</v>
          </cell>
          <cell r="G23555">
            <v>1988</v>
          </cell>
          <cell r="H23555" t="str">
            <v>Fauna Graeciae 4. Check-list of marine fishes of Greece.</v>
          </cell>
          <cell r="I23555" t="str">
            <v>National Centre for Marine Research and Hellenic Zoological Society, Athens, 257 pp</v>
          </cell>
        </row>
        <row r="23556">
          <cell r="A23556">
            <v>24545</v>
          </cell>
          <cell r="B23556" t="str">
            <v>D</v>
          </cell>
          <cell r="C23556" t="str">
            <v>Rezent\24545.pdf</v>
          </cell>
          <cell r="F23556" t="str">
            <v>CLARKE, T.A.</v>
          </cell>
          <cell r="G23556">
            <v>1972</v>
          </cell>
          <cell r="H23556" t="str">
            <v>Collections and submarine observations of deep benthic fishes and decapod Crustacea in Hawaii.</v>
          </cell>
          <cell r="I23556" t="str">
            <v>Pacific Science, 26 (3): 310–317</v>
          </cell>
        </row>
        <row r="23557">
          <cell r="A23557">
            <v>24546</v>
          </cell>
          <cell r="B23557" t="str">
            <v>D</v>
          </cell>
          <cell r="C23557" t="str">
            <v>Rezent\24546.pdf</v>
          </cell>
          <cell r="F23557" t="str">
            <v>FRANCIS, M.P.</v>
          </cell>
          <cell r="G23557">
            <v>1991</v>
          </cell>
          <cell r="H23557" t="str">
            <v>Additions to the fish faunas of Lord Howe, Norfolk and Kermadec Islands, Southwest Pacific Ocean.</v>
          </cell>
          <cell r="I23557" t="str">
            <v>Pacific Science, 45 (2): 204–220</v>
          </cell>
        </row>
        <row r="23558">
          <cell r="A23558">
            <v>24547</v>
          </cell>
          <cell r="F23558" t="str">
            <v>GRAHAM, K.J.</v>
          </cell>
          <cell r="G23558">
            <v>1990</v>
          </cell>
          <cell r="H23558" t="str">
            <v>Kapala Cruise Report No. 107.</v>
          </cell>
          <cell r="I23558" t="str">
            <v>Report for Cruises 89–06 to 89–20 conducted on the NSW mid–slope between Crowdy Head and Batemans Bay during April– September, 1989. Fisheries Research Institute, Cronulla, Australia</v>
          </cell>
        </row>
        <row r="23559">
          <cell r="A23559">
            <v>24548</v>
          </cell>
          <cell r="F23559" t="str">
            <v>LIGGINS, G.W.</v>
          </cell>
          <cell r="G23559">
            <v>1997</v>
          </cell>
          <cell r="H23559" t="str">
            <v>Integrated scientific monitoring program for the SEF in 1996 (NSW component).</v>
          </cell>
          <cell r="I23559" t="str">
            <v>Report to the Australian Fisheries Management Authority. NSW Fisheries, Cronulla, Australia, 38 pp , Appendices</v>
          </cell>
        </row>
        <row r="23560">
          <cell r="A23560">
            <v>24549</v>
          </cell>
          <cell r="F23560" t="str">
            <v>MOROVIC, D.</v>
          </cell>
          <cell r="G23560">
            <v>1976</v>
          </cell>
          <cell r="H23560" t="str">
            <v>Apparition de poissons rares dans le mer Adriatique.</v>
          </cell>
          <cell r="I23560" t="str">
            <v>Rev Trav Inst Pêches Marit, 40 (3,4): 678–679</v>
          </cell>
        </row>
        <row r="23561">
          <cell r="A23561">
            <v>24550</v>
          </cell>
          <cell r="B23561" t="str">
            <v>D</v>
          </cell>
          <cell r="C23561" t="str">
            <v>Rezent\24550.pdf</v>
          </cell>
          <cell r="F23561" t="str">
            <v>BILECENOGLU, M. &amp; TASKAVAK, E. &amp; MATER, S. &amp; KAYA, M.</v>
          </cell>
          <cell r="G23561">
            <v>2002</v>
          </cell>
          <cell r="H23561" t="str">
            <v>Checklist of the marine fishes of Turkey.</v>
          </cell>
          <cell r="I23561" t="str">
            <v>Zootaxa, 113: 1– 194</v>
          </cell>
        </row>
        <row r="23562">
          <cell r="A23562">
            <v>24551</v>
          </cell>
          <cell r="B23562" t="str">
            <v>D</v>
          </cell>
          <cell r="C23562" t="str">
            <v>Rezent\24551.pdf</v>
          </cell>
          <cell r="F23562" t="str">
            <v>COMPAGNO, L.J.V. &amp; TALWAR, P.K.</v>
          </cell>
          <cell r="G23562">
            <v>1985</v>
          </cell>
          <cell r="H23562" t="str">
            <v>On the occurrence of the narowheaded Sevengill Shark, Heptranchias perlo (Bonnaterre) (Chondrichthyes : Hexanchidae) in Indian waters.</v>
          </cell>
          <cell r="I23562" t="str">
            <v>Bulletin of the Zoological Survey of India, 7 (2&amp;3): 169–171</v>
          </cell>
        </row>
        <row r="23563">
          <cell r="A23563">
            <v>24552</v>
          </cell>
          <cell r="B23563" t="str">
            <v>D K</v>
          </cell>
          <cell r="C23563" t="str">
            <v>Fossil\24552.pdf</v>
          </cell>
          <cell r="F23563" t="str">
            <v>CHHABRA, N.L. &amp; MISHRA, V.P.</v>
          </cell>
          <cell r="G23563">
            <v>1999</v>
          </cell>
          <cell r="H23563" t="str">
            <v>Microvertebrate fauna from the Kalapani Limestone (Late Scythian - Early Carnian), northern Kumaun, Tethys Himalaya.</v>
          </cell>
          <cell r="I23563" t="str">
            <v>Biological Memoirs, 252: 84–89</v>
          </cell>
        </row>
        <row r="23564">
          <cell r="A23564">
            <v>24553</v>
          </cell>
          <cell r="B23564" t="str">
            <v>D K</v>
          </cell>
          <cell r="C23564" t="str">
            <v>Fossil\24553.pdf</v>
          </cell>
          <cell r="F23564" t="str">
            <v>SEWARD, A.C. &amp; SMITH-WOODWARD, A.</v>
          </cell>
          <cell r="G23564">
            <v>1905</v>
          </cell>
          <cell r="H23564" t="str">
            <v>Permo-Carboniferous Plants and Vertebrates from Kashmir.</v>
          </cell>
          <cell r="I23564" t="str">
            <v>Memoir of Geological Survey of India, Palaeontologica India, New Series, 1905, 2 (2): 1–13</v>
          </cell>
        </row>
        <row r="23565">
          <cell r="A23565">
            <v>24554</v>
          </cell>
          <cell r="F23565" t="str">
            <v>SAHNI, A. &amp; CHHABRA, N.L.</v>
          </cell>
          <cell r="G23565">
            <v>1976</v>
          </cell>
          <cell r="H23565" t="str">
            <v>Microfish remains from certain Triassic sections in the Kashmir and Kumaun Himalayas.</v>
          </cell>
          <cell r="I23565" t="str">
            <v>In: Proceedings of the VI Indian colloquium on micropaleontology and stratigraphy: 218–224</v>
          </cell>
        </row>
        <row r="23566">
          <cell r="A23566">
            <v>24555</v>
          </cell>
          <cell r="C23566" t="str">
            <v>Rezent\24555.pdf</v>
          </cell>
          <cell r="E23566" t="str">
            <v>http://faunaofindia.nic.in/PDFVolumes/records/053/01-02/0073-0086.pdf</v>
          </cell>
          <cell r="F23566" t="str">
            <v>MISRA, K.S. &amp; MENON, M.A.S.</v>
          </cell>
          <cell r="G23566">
            <v>1955</v>
          </cell>
          <cell r="H23566" t="str">
            <v>On the distribution of the elasmobranchs and chimaeras of the Indian region in relation to the mean annual isotherms.</v>
          </cell>
          <cell r="I23566" t="str">
            <v>Records of the Indian Museum, 53 (1/2): 73–86</v>
          </cell>
        </row>
        <row r="23567">
          <cell r="A23567">
            <v>24556</v>
          </cell>
          <cell r="B23567" t="str">
            <v>D</v>
          </cell>
          <cell r="C23567" t="str">
            <v>Rezent\24556.pdf</v>
          </cell>
          <cell r="F23567" t="str">
            <v xml:space="preserve">REICHERT, A.N. &amp; LUNDSTEN, L. &amp; EBERT, D.A.
</v>
          </cell>
          <cell r="G23567">
            <v>2016</v>
          </cell>
          <cell r="H23567" t="str">
            <v>First North Pacific records of the pointy nosed blue chimaera, Hydrolagus cf. trolli (Chondrichthyes: Chimaeriformes: Chimaeridae).</v>
          </cell>
          <cell r="I23567" t="str">
            <v>Marine Biodiversity Records, 9: 90</v>
          </cell>
        </row>
        <row r="23568">
          <cell r="A23568">
            <v>24557</v>
          </cell>
          <cell r="B23568" t="str">
            <v>D</v>
          </cell>
          <cell r="C23568" t="str">
            <v>Rezent\24557.pdf</v>
          </cell>
          <cell r="F23568" t="str">
            <v>WHITE, W.T. &amp; LAST, P.R. &amp; NAYLOR, G.J.P.</v>
          </cell>
          <cell r="G23568">
            <v>2016</v>
          </cell>
          <cell r="H23568" t="str">
            <v>Rhinobatos manai sp. nov., a new species of guitarfish (Rhinopristiformes: Rhinobatidae) from New Ireland, Papua New Guinea.</v>
          </cell>
          <cell r="I23568" t="str">
            <v>Zootaxa, 4175 (6): 588–600</v>
          </cell>
        </row>
        <row r="23569">
          <cell r="A23569">
            <v>24558</v>
          </cell>
          <cell r="B23569" t="str">
            <v>D</v>
          </cell>
          <cell r="C23569" t="str">
            <v>Rezent\24558.pdf</v>
          </cell>
          <cell r="F23569" t="str">
            <v>DE CARVALHO, M.R. &amp; LOBODA, T.S. &amp; DA SILVA, J.P.C.B.</v>
          </cell>
          <cell r="G23569">
            <v>2016</v>
          </cell>
          <cell r="H23569" t="str">
            <v>A new subfamily, Styracurinae, and new genus, Styracura, for Himantura schmardae (Werner, 1904) and Himantura pacifica (Beebe &amp; Tee-Van, 1941) (Chondrichthyes: Myliobatiformes).</v>
          </cell>
          <cell r="I23569" t="str">
            <v>Zootaxa, 4175 (3): 201–221</v>
          </cell>
        </row>
        <row r="23570">
          <cell r="A23570">
            <v>24559</v>
          </cell>
          <cell r="B23570" t="str">
            <v>D</v>
          </cell>
          <cell r="C23570" t="str">
            <v>Rezent\24559.pdf</v>
          </cell>
          <cell r="F23570" t="str">
            <v>LARSEN, J. &amp; BUSHNELL, P. &amp; STEFFENSEN, J. &amp; PEDERSEN, M. &amp; QVORTRUP, K. &amp; BRILL, R.W.</v>
          </cell>
          <cell r="G23570">
            <v>2017</v>
          </cell>
          <cell r="H23570" t="str">
            <v>Characterization of the functional and anatomical differences in the atrial and ventricular myocardium from three species of elasmobranch fishes: smooth dogfish (Mustelus canis), sandbar shark (Carcharhinus plumbeus), and clearnose skate (Raja eglanteria).</v>
          </cell>
          <cell r="I23570" t="str">
            <v>Journal of Comparative Physiology B: Biochemical, Systemic, and Environmental Physiology, 187 (2): 291–313</v>
          </cell>
        </row>
        <row r="23571">
          <cell r="A23571">
            <v>24560</v>
          </cell>
          <cell r="B23571" t="str">
            <v>D</v>
          </cell>
          <cell r="C23571" t="str">
            <v>Rezent\24560.pdf</v>
          </cell>
          <cell r="E23571" t="str">
            <v>http://www.nature.com/articles/srep34087</v>
          </cell>
          <cell r="F23571" t="str">
            <v>HAULSEE, D.E. &amp; FOX, D.A. &amp; BREECE, M.W. &amp; BROWN, L.M. &amp; KNEEBONE, J. &amp; SKOMAL, G.B. &amp; OLIVER, M.J.</v>
          </cell>
          <cell r="G23571">
            <v>2016</v>
          </cell>
          <cell r="H23571" t="str">
            <v>Social Network Analysis Reveals Potential Fission-Fusion Behavior in a Shark.</v>
          </cell>
          <cell r="I23571" t="str">
            <v>Scientific Reports, 6: 34087</v>
          </cell>
        </row>
        <row r="23572">
          <cell r="A23572">
            <v>24561</v>
          </cell>
          <cell r="B23572" t="str">
            <v>D</v>
          </cell>
          <cell r="C23572" t="str">
            <v>Rezent\24561.PDF</v>
          </cell>
          <cell r="E23572" t="str">
            <v>http://journals.plos.org/plosone/article/asset?id=10.1371/journal.pone.0163406.PDF</v>
          </cell>
          <cell r="F23572" t="str">
            <v>TSOI, K.H. &amp; CHAN, S.Y. &amp; LEE, Y.C. &amp; IP, B.H. &amp; CHEANG, C.C.</v>
          </cell>
          <cell r="G23572">
            <v>2016</v>
          </cell>
          <cell r="H23572" t="str">
            <v>Shark Conservation: An Educational Approach Based on Children's Knowledge and Perceptions toward Sharks.</v>
          </cell>
          <cell r="I23572" t="str">
            <v>PLoS ONE, 11 (9): e0163406</v>
          </cell>
        </row>
        <row r="23573">
          <cell r="A23573">
            <v>24562</v>
          </cell>
          <cell r="B23573" t="str">
            <v>D</v>
          </cell>
          <cell r="C23573" t="str">
            <v>Rezent\24562.pdf</v>
          </cell>
          <cell r="F23573" t="str">
            <v>COX, G.K. &amp; BRILL, R.W. &amp; BONARO, K.A. &amp; FARRELL, A.P.</v>
          </cell>
          <cell r="G23573">
            <v>2017</v>
          </cell>
          <cell r="H23573" t="str">
            <v xml:space="preserve">Determinants of coronary blood flow in sandbar sharks, Carcharhinus plumbeus. </v>
          </cell>
          <cell r="I23573" t="str">
            <v>Journal of Comparative Physiology B: Biochemical, Systemic, and Environmental Physiology, 187 (2): 315–327</v>
          </cell>
        </row>
        <row r="23574">
          <cell r="A23574">
            <v>24563</v>
          </cell>
          <cell r="B23574" t="str">
            <v>D</v>
          </cell>
          <cell r="C23574" t="str">
            <v>Rezent\24563.pdf</v>
          </cell>
          <cell r="F23574" t="str">
            <v>BURGESS, K.B. &amp; BENNETT, M.B.</v>
          </cell>
          <cell r="G23574">
            <v>2017</v>
          </cell>
          <cell r="H23574" t="str">
            <v>Effects of ethanol storage and lipid and urea extraction on δ(15) N and δ(13) C isotope ratios in a benthic elasmobranch, the bluespotted maskray Neotrygon kuhlii.</v>
          </cell>
          <cell r="I23574" t="str">
            <v>Journal of Fish Biology, 90 (1): 417–423</v>
          </cell>
        </row>
        <row r="23575">
          <cell r="A23575">
            <v>24564</v>
          </cell>
          <cell r="B23575" t="str">
            <v>D</v>
          </cell>
          <cell r="C23575" t="str">
            <v>Rezent\24564.pdf</v>
          </cell>
          <cell r="F23575" t="str">
            <v>SANS-COMA, V. &amp; RODRÍGUEZ, C. &amp; LÓPEZ-UNZU, M.A. &amp; LORENZALE, M. &amp; FERNÁNDEZ, B. &amp; VIDA, L. &amp; DURÁN, A.C.</v>
          </cell>
          <cell r="G23575">
            <v>2017</v>
          </cell>
          <cell r="H23575" t="str">
            <v>Dicephalous v. diprosopus sharks: record of a two-headed embryo of Galeus atlanticus and review of the literature.</v>
          </cell>
          <cell r="I23575" t="str">
            <v>Journal of Fish Biology, 90 (1): 283–293</v>
          </cell>
        </row>
        <row r="23576">
          <cell r="A23576">
            <v>24565</v>
          </cell>
          <cell r="B23576" t="str">
            <v>D</v>
          </cell>
          <cell r="C23576" t="str">
            <v>Rezent\24565.pdf</v>
          </cell>
          <cell r="F23576" t="str">
            <v>COSTANTINI, D. &amp; SMITH, S. &amp; KILLEN, S.S. &amp; NIELSEN, J. &amp; STEFFENSEN, J.F.</v>
          </cell>
          <cell r="G23576">
            <v>2016</v>
          </cell>
          <cell r="H23576" t="str">
            <v>The Greenland shark: A new challenge for the oxidative stress theory of ageing?</v>
          </cell>
          <cell r="I23576" t="str">
            <v>Comparative Biochemistry and Physiology – Part A, 203: 227–232</v>
          </cell>
        </row>
        <row r="23577">
          <cell r="A23577">
            <v>24566</v>
          </cell>
          <cell r="B23577" t="str">
            <v>D</v>
          </cell>
          <cell r="C23577" t="str">
            <v>Rezent\24566.pdf</v>
          </cell>
          <cell r="F23577" t="str">
            <v>DA SILVA, M.I. &amp; DE OLIVEIRA, M.I. &amp; DA COSTA, O.T. &amp; DUNCAN, W.P.</v>
          </cell>
          <cell r="G23577">
            <v>2017</v>
          </cell>
          <cell r="H23577" t="str">
            <v>Morphology and morphometry of the ovaries and uteri of the Amazonian freshwater stingrays (Potamotrygonidae: Elasmobranchii).</v>
          </cell>
          <cell r="I23577" t="str">
            <v>The Anatomical Record, 300 (2): 265-276</v>
          </cell>
        </row>
        <row r="23578">
          <cell r="A23578">
            <v>24567</v>
          </cell>
          <cell r="B23578" t="str">
            <v>D</v>
          </cell>
          <cell r="C23578" t="str">
            <v>Rezent\24567.pdf</v>
          </cell>
          <cell r="F23578" t="str">
            <v>ÖZCAN, E.I. &amp; BAŞUSTA, N.</v>
          </cell>
          <cell r="G23578">
            <v>2016</v>
          </cell>
          <cell r="H23578" t="str">
            <v>On the occurence of juveniles and egg capsules of Scyliorhinus canicula from the North-eastern Mediterranean Sea.</v>
          </cell>
          <cell r="I23578" t="str">
            <v>Ecolojical Life Sciences, 11 (4): 28–32</v>
          </cell>
        </row>
        <row r="23579">
          <cell r="A23579">
            <v>24568</v>
          </cell>
          <cell r="B23579" t="str">
            <v>D</v>
          </cell>
          <cell r="C23579" t="str">
            <v>Rezent\24568.pdf</v>
          </cell>
          <cell r="F23579" t="str">
            <v>CLERKIN, P.J. &amp; EBERT, D.A.</v>
          </cell>
          <cell r="G23579">
            <v>2018</v>
          </cell>
          <cell r="H23579" t="str">
            <v>First southeastern Atlantic record of the false catshark, Pseudotriakis microdon (Carcharhiniformes: Pseudotriakidae).</v>
          </cell>
          <cell r="I23579" t="str">
            <v>Marine Biodiversity, 48 (3): 1607-1609</v>
          </cell>
        </row>
        <row r="23580">
          <cell r="A23580">
            <v>24569</v>
          </cell>
          <cell r="B23580" t="str">
            <v>D O</v>
          </cell>
          <cell r="C23580" t="str">
            <v>Rezent\24569.pdf</v>
          </cell>
          <cell r="F23580" t="str">
            <v>DA CRUZ LIMA, M. &amp; GOMES, U.L. &amp; DE SOUZA-LIMA, W. &amp; PARAGÓ, C.</v>
          </cell>
          <cell r="G23580">
            <v>1997</v>
          </cell>
          <cell r="H23580" t="str">
            <v>Anatomical study on the pre branchial region of Sphyrna lewini (Griffith &amp; Smith) and Rhizoprionodon lalandii (Valenciennes) (Elasmobranchii, Carcharhiniformes) related with the cephalofoil in Sphyrna Rafinesque.</v>
          </cell>
          <cell r="I23580" t="str">
            <v>Revista Brasileira de Zoologia, 14 (2): 347–370</v>
          </cell>
        </row>
        <row r="23581">
          <cell r="A23581">
            <v>24570</v>
          </cell>
          <cell r="B23581" t="str">
            <v>D</v>
          </cell>
          <cell r="C23581" t="str">
            <v>Rezent\24570.pdf</v>
          </cell>
          <cell r="F23581" t="str">
            <v>CARQUEIJA, C.R.G. &amp; DE SOUZA FILHO, J.J. &amp; DE GOUVEA, E.P. &amp; DE QUEIROZ, E.L.</v>
          </cell>
          <cell r="G23581">
            <v>1995</v>
          </cell>
          <cell r="H23581" t="str">
            <v>Decapods (Crustacea) utilized in the diet of Dasyatis guttata (Bloch &amp; Schneider) (Elasmobranchii, Dasyatididae) in the area around the Ecological Station Ilha do Medo, Todos os Santos Bay, Bahia, Brazil.</v>
          </cell>
          <cell r="I23581" t="str">
            <v>Revista Brasileira de Zoologia, 12 (4): 833–838</v>
          </cell>
        </row>
        <row r="23582">
          <cell r="A23582">
            <v>24571</v>
          </cell>
          <cell r="B23582" t="str">
            <v>D</v>
          </cell>
          <cell r="C23582" t="str">
            <v>Rezent\24571.pdf</v>
          </cell>
          <cell r="F23582" t="str">
            <v>GONZALEZ, M.M.B.</v>
          </cell>
          <cell r="G23582">
            <v>1999</v>
          </cell>
          <cell r="H23582" t="str">
            <v>Hyphalomycosis in Mustelus schmitii (Springer) (Chondrichthyes, Triakidae).</v>
          </cell>
          <cell r="I23582" t="str">
            <v>Revista Brasileira de Zoologia, 16 (2): 293–298</v>
          </cell>
        </row>
        <row r="23583">
          <cell r="A23583">
            <v>24572</v>
          </cell>
          <cell r="B23583" t="str">
            <v>D</v>
          </cell>
          <cell r="C23583" t="str">
            <v>Rezent\24572.pdf</v>
          </cell>
          <cell r="F23583" t="str">
            <v xml:space="preserve">ROSA, R.S. &amp; MENEZES, N.A. </v>
          </cell>
          <cell r="G23583">
            <v>1996</v>
          </cell>
          <cell r="H23583" t="str">
            <v>Preliminary list of endangered fish species (Pisces, Elasmobranchii , Actinopterygii) in Brazil.</v>
          </cell>
          <cell r="I23583" t="str">
            <v>Revista Brasileira de Zoologia, 13 (3): 647–667</v>
          </cell>
        </row>
        <row r="23584">
          <cell r="A23584">
            <v>24573</v>
          </cell>
          <cell r="B23584" t="str">
            <v>D O</v>
          </cell>
          <cell r="C23584" t="str">
            <v>Rezent\24573.pdf</v>
          </cell>
          <cell r="F23584" t="str">
            <v>CHEN, C.T. &amp; JOUNG, S.J.</v>
          </cell>
          <cell r="G23584">
            <v>1989</v>
          </cell>
          <cell r="H23584" t="str">
            <v>Fishes of the genus Raja (Rajiformes: Rajidae) from Taiwan.</v>
          </cell>
          <cell r="I23584" t="str">
            <v>Journal of Taiwan Museum, 42 (2): 1–12</v>
          </cell>
        </row>
        <row r="23585">
          <cell r="A23585">
            <v>24574</v>
          </cell>
          <cell r="B23585" t="str">
            <v>D</v>
          </cell>
          <cell r="C23585" t="str">
            <v>Rezent\24574.pdf</v>
          </cell>
          <cell r="F23585" t="str">
            <v>LYNCH, S.D. &amp; MARCEK, B.J. &amp; MARSHALL, H.M. &amp; BUSHNELL, P.G. &amp; BERNAL, D. &amp; BRILL, R.W.</v>
          </cell>
          <cell r="G23585">
            <v>2017</v>
          </cell>
          <cell r="H23585" t="str">
            <v>The effects of pop-up satellite archival tags (PSATs) on the metabolic rate and swimming kinematics of juvenile sandbar shark Carcharhinus plumbeus.</v>
          </cell>
          <cell r="I23585" t="str">
            <v>Fisheries Research, 186 (1): 205–215</v>
          </cell>
        </row>
        <row r="23586">
          <cell r="A23586">
            <v>24575</v>
          </cell>
          <cell r="B23586" t="str">
            <v>D</v>
          </cell>
          <cell r="C23586" t="str">
            <v>Rezent\24575.pdf</v>
          </cell>
          <cell r="F23586" t="str">
            <v>MUSYL, M.K. &amp; MCNAUGHTON, L.M. &amp; SWIMMER, Y. &amp; BRILL, R.W.</v>
          </cell>
          <cell r="G23586">
            <v>2004</v>
          </cell>
          <cell r="H23586" t="str">
            <v>Convergent Evolution of Vertical Movement Behavior in Swordfish, Bigeye Tuna, and Bigeye Thresher Sharks.</v>
          </cell>
          <cell r="I23586" t="str">
            <v>Pelagic Fisheries Research Program, 9 (4): 1–4</v>
          </cell>
        </row>
        <row r="23587">
          <cell r="A23587">
            <v>24576</v>
          </cell>
          <cell r="B23587" t="str">
            <v>D</v>
          </cell>
          <cell r="C23587" t="str">
            <v>Rezent\24576.pdf</v>
          </cell>
          <cell r="F23587" t="str">
            <v>BRILL, R.W. &amp; LAI, N.C.</v>
          </cell>
          <cell r="G23587">
            <v>2016</v>
          </cell>
          <cell r="H23587" t="str">
            <v>1 – Elasmobranch Cardiovascular System.</v>
          </cell>
          <cell r="I23587" t="str">
            <v>Fish Physiology, 34, Part B: 1–82</v>
          </cell>
        </row>
        <row r="23588">
          <cell r="A23588">
            <v>24577</v>
          </cell>
          <cell r="B23588" t="str">
            <v>D</v>
          </cell>
          <cell r="C23588" t="str">
            <v>Rezent\24577.PDF</v>
          </cell>
          <cell r="E23588" t="str">
            <v>http://journals.plos.org/plosone/article/asset?id=10.1371/journal.pone.0164440.PDF</v>
          </cell>
          <cell r="F23588" t="str">
            <v>MACENA, B.C.L. &amp; HAZIN, F.H.V.</v>
          </cell>
          <cell r="G23588">
            <v>2016</v>
          </cell>
          <cell r="H23588" t="str">
            <v>Whale Shark (Rhincodon typus) Seasonal Occurrence, Abundance and Demographic Structure in the Mid-Equatorial Atlantic Ocean.</v>
          </cell>
          <cell r="I23588" t="str">
            <v>PLoS ONE, 11 (10): e0164440</v>
          </cell>
        </row>
        <row r="23589">
          <cell r="A23589">
            <v>24578</v>
          </cell>
          <cell r="B23589" t="str">
            <v>D</v>
          </cell>
          <cell r="C23589" t="str">
            <v>Fossil\24578.pdf</v>
          </cell>
          <cell r="F23589" t="str">
            <v>MAXWELL, E.E. &amp; ALEXANDER, S. &amp; BECHLY, G. &amp; ECK, K. &amp; FREY, E. &amp; GRIMM, K. &amp; KOVAR-EDER, J. &amp; MAYR, G. &amp; MICKLICH, N. &amp; RASSER, M. &amp; ROTH-NEBELSICK, A. &amp; SALVADOR, R.B. &amp; SCHOCH, R.R. &amp; SCHWEIGERT, G. &amp; STINNESBECK, W. &amp; WOLF-SCHWENNINGER, K. &amp; ZIEGLER, R.</v>
          </cell>
          <cell r="G23589">
            <v>2016</v>
          </cell>
          <cell r="H23589" t="str">
            <v>The Rauenberg fossil Lagerstätte (Baden-Württemberg, Germany): A window into early Oligocene marine and coastal ecosystems of Central Europe.</v>
          </cell>
          <cell r="I23589" t="str">
            <v>Palaeogeography, Palaeoclimatology, Palaeoecology, 463: 238–260</v>
          </cell>
        </row>
        <row r="23590">
          <cell r="A23590">
            <v>24579</v>
          </cell>
          <cell r="B23590" t="str">
            <v>D</v>
          </cell>
          <cell r="C23590" t="str">
            <v>Rezent\24579.pdf</v>
          </cell>
          <cell r="F23590" t="str">
            <v>MCMILLAN, M.N. &amp; IZZO, C. &amp; JUNGE, C. &amp; ALBERT, O.T. &amp; JUNG, A. &amp; GILLANDERS, B.M.</v>
          </cell>
          <cell r="G23590">
            <v>2017</v>
          </cell>
          <cell r="H23590" t="str">
            <v>Analysis of vertebral chemistry to assess stock structure in a deep-sea shark, Etmopterus spinax.</v>
          </cell>
          <cell r="I23590" t="str">
            <v>ICES Journal of Marine Science, 74 (3): 793-803</v>
          </cell>
        </row>
        <row r="23591">
          <cell r="A23591">
            <v>24580</v>
          </cell>
          <cell r="B23591" t="str">
            <v>D</v>
          </cell>
          <cell r="C23591" t="str">
            <v>Fossil\24580.pdf</v>
          </cell>
          <cell r="F23591" t="str">
            <v>AHLUWALIA, A.D. &amp; GUPTA, V.J. &amp; BUDUROV, K.J. &amp; KANWAR, S.S.</v>
          </cell>
          <cell r="G23591">
            <v>1982</v>
          </cell>
          <cell r="H23591" t="str">
            <v>Devonian conodonts and fish scales from Spiti Himalaya, India.</v>
          </cell>
          <cell r="I23591" t="str">
            <v>Recent Researches in Geology, 8: 281–283</v>
          </cell>
        </row>
        <row r="23592">
          <cell r="A23592">
            <v>24581</v>
          </cell>
          <cell r="B23592" t="str">
            <v>D</v>
          </cell>
          <cell r="C23592" t="str">
            <v>Rezent\24581.pdf</v>
          </cell>
          <cell r="E23592" t="str">
            <v>http://www.biodiversitylibrary.org/item/156187#page/332/mode/1up</v>
          </cell>
          <cell r="F23592" t="str">
            <v>SALVIANI, H.</v>
          </cell>
          <cell r="G23592">
            <v>1554</v>
          </cell>
          <cell r="H23592" t="str">
            <v>Aquatilium animalium historiae, liber primus : cum eorumdem formis, aere excusis.</v>
          </cell>
          <cell r="I23592" t="str">
            <v>Roma</v>
          </cell>
        </row>
        <row r="23593">
          <cell r="A23593">
            <v>24582</v>
          </cell>
          <cell r="B23593" t="str">
            <v>D</v>
          </cell>
          <cell r="C23593" t="str">
            <v>Rezent\24582.pdf</v>
          </cell>
          <cell r="E23593" t="str">
            <v>http://jeb.biologists.org/content/219/20/3218.full.pdf</v>
          </cell>
          <cell r="F23593" t="str">
            <v>WOOD, C.M. &amp; GIACOMIN, M.</v>
          </cell>
          <cell r="G23593">
            <v>2016</v>
          </cell>
          <cell r="H23593" t="str">
            <v>Feeding through your gills and turning a toxicant into a resource: how the dogfish shark scavenges ammonia from its environment.</v>
          </cell>
          <cell r="I23593" t="str">
            <v>Journal of Experimental Biology, 219 (20): 3218–3226</v>
          </cell>
        </row>
        <row r="23594">
          <cell r="A23594">
            <v>24583</v>
          </cell>
          <cell r="B23594" t="str">
            <v>D</v>
          </cell>
          <cell r="C23594" t="str">
            <v>Rezent\24583.pdf</v>
          </cell>
          <cell r="F23594" t="str">
            <v>SULLIVAN, E.</v>
          </cell>
          <cell r="G23594">
            <v>2016</v>
          </cell>
          <cell r="H23594" t="str">
            <v>In response to recent shark attacks in Australia.</v>
          </cell>
          <cell r="I23594" t="str">
            <v>Australian Veterinary Journal, 94 (8): N22–N23</v>
          </cell>
        </row>
        <row r="23595">
          <cell r="A23595">
            <v>24584</v>
          </cell>
          <cell r="B23595" t="str">
            <v>D</v>
          </cell>
          <cell r="C23595" t="str">
            <v>Rezent\24584.pdf</v>
          </cell>
          <cell r="F23595" t="str">
            <v>FINDLAY, R. &amp; GENNARI, E. &amp; CANTOR, M. &amp; TITTENSOR, D.P.</v>
          </cell>
          <cell r="G23595">
            <v>2016</v>
          </cell>
          <cell r="H23595" t="str">
            <v>How solitary are white sharks: social interactions or just spatial proximity?</v>
          </cell>
          <cell r="I23595" t="str">
            <v>Behavioral Ecology and Sociobiology, 70 (10): 1735–1744</v>
          </cell>
        </row>
        <row r="23596">
          <cell r="A23596">
            <v>24585</v>
          </cell>
          <cell r="B23596" t="str">
            <v>D</v>
          </cell>
          <cell r="C23596" t="str">
            <v>Rezent\24585.pdf</v>
          </cell>
          <cell r="F23596" t="str">
            <v>HAMMERSCHLAG, N. &amp; BELL, I. &amp; FITZPATRICK, R. &amp; GALLAGHER, A.J. &amp; HAWKES, L.A. &amp; MEEKAN, M.G. &amp; STEVENS, J.D. &amp; THUMS, M. &amp; WITT, M.J. &amp; BARNETT, A.</v>
          </cell>
          <cell r="G23596">
            <v>2016</v>
          </cell>
          <cell r="H23596" t="str">
            <v>Behavioral evidence suggests facultative scavenging by a marine apex predator during a food pulse.</v>
          </cell>
          <cell r="I23596" t="str">
            <v>Behavioral Ecology and Sociobiology, 70 (10): 1777–1788</v>
          </cell>
        </row>
        <row r="23597">
          <cell r="A23597">
            <v>24586</v>
          </cell>
          <cell r="B23597" t="str">
            <v>D</v>
          </cell>
          <cell r="C23597" t="str">
            <v>Rezent\24586.pdf</v>
          </cell>
          <cell r="F23597" t="str">
            <v>ELIZABETH, R.P.N. &amp; DE GUEVARA, G.C.L. &amp; LOPEZ-HERRERA, D.L. &amp; ALTAMIRANO-RAMIREZ, I.R.</v>
          </cell>
          <cell r="G23597">
            <v>2016</v>
          </cell>
          <cell r="H23597" t="str">
            <v>Trophic interactions between five pelagic fish species cohabiting in the coast of Oaxaca, Mexico.</v>
          </cell>
          <cell r="I23597" t="str">
            <v>Hidrobiológica, 26 (1): 77–85</v>
          </cell>
        </row>
        <row r="23598">
          <cell r="A23598">
            <v>24587</v>
          </cell>
          <cell r="B23598" t="str">
            <v>D</v>
          </cell>
          <cell r="C23598" t="str">
            <v>Rezent\24587.pdf</v>
          </cell>
          <cell r="F23598" t="str">
            <v>PENNINO, M.G. &amp; CONESA, D. &amp; LOPEZ-QUILEZ, A. &amp; MUNOZ, F. &amp; FERNANDEZ, A. &amp; BELLIDO, J.M.</v>
          </cell>
          <cell r="G23598">
            <v>2016</v>
          </cell>
          <cell r="H23598" t="str">
            <v>Fishery-dependent and -independent data lead to consistent estimations of essential habitats.</v>
          </cell>
          <cell r="I23598" t="str">
            <v>ICES Journal of Marine Science, 73 (9): 2302–2310</v>
          </cell>
        </row>
        <row r="23599">
          <cell r="A23599">
            <v>24588</v>
          </cell>
          <cell r="B23599" t="str">
            <v>D</v>
          </cell>
          <cell r="C23599" t="str">
            <v>Rezent1\24588.pdf</v>
          </cell>
          <cell r="F23599" t="str">
            <v>TABARESTANI, H.S. &amp; SEDAGHAT, N. &amp; JAHANSHAHI, M. &amp; MOTAMEDZADEGAN, A. &amp; MOHEBBI, M.</v>
          </cell>
          <cell r="G23599">
            <v>2016</v>
          </cell>
          <cell r="H23599" t="str">
            <v>Physicochemical and Rheological Properties of White-Cheek Shark (Carcharhinus dussumieri) Skin Gelatin.</v>
          </cell>
          <cell r="I23599" t="str">
            <v>International Journal of Food Properties, 19 (12): 2788–2804</v>
          </cell>
        </row>
        <row r="23600">
          <cell r="A23600">
            <v>24589</v>
          </cell>
          <cell r="B23600" t="str">
            <v>D</v>
          </cell>
          <cell r="C23600" t="str">
            <v>Rezent\24589.pdf</v>
          </cell>
          <cell r="E23600" t="str">
            <v>http://www.jifro.ir/files/site1/user_files_eb12be/fallahi-A-10-1272-222-18f1570.pdf</v>
          </cell>
          <cell r="F23600" t="str">
            <v>RASTGOO, A.R. &amp; FATEMI, S.M.R. &amp; VALINASSAB, T. &amp; MORTAZAVI, M.S.</v>
          </cell>
          <cell r="G23600">
            <v>2016</v>
          </cell>
          <cell r="H23600" t="str">
            <v>First report of mangrove whipray Himantura granulata (Macleay, 1883) from the Persian Gulf, Iran.</v>
          </cell>
          <cell r="I23600" t="str">
            <v>Iranian Journal of Fisheries Sciences, 15 (3): 1224–1229</v>
          </cell>
        </row>
        <row r="23601">
          <cell r="A23601">
            <v>24590</v>
          </cell>
          <cell r="B23601" t="str">
            <v>D</v>
          </cell>
          <cell r="C23601" t="str">
            <v>Rezent\24590.pdf</v>
          </cell>
          <cell r="F23601" t="str">
            <v>RESTOVIĆ, I. &amp; VUKOJEVIĆ, K. &amp; SARAGA-BABIĆ, M. &amp; BOČINA, I.</v>
          </cell>
          <cell r="G23601">
            <v>2016</v>
          </cell>
          <cell r="H23601" t="str">
            <v>Ultrastructural features of the dogfish Scyliorhinus canicula (Pisces: Scyliorhinidae) notochordal cells and the notochordal sheath.</v>
          </cell>
          <cell r="I23601" t="str">
            <v>Italian Journal of Zoology, 83 (3): 329–337</v>
          </cell>
        </row>
        <row r="23602">
          <cell r="A23602">
            <v>24591</v>
          </cell>
          <cell r="B23602" t="str">
            <v>D</v>
          </cell>
          <cell r="C23602" t="str">
            <v>Rezent\24591.pdf</v>
          </cell>
          <cell r="F23602" t="str">
            <v>MALEK, A.J. &amp; COLLIE, J.S. &amp; TAYLOR, D.L.</v>
          </cell>
          <cell r="G23602">
            <v>2016</v>
          </cell>
          <cell r="H23602" t="str">
            <v>Trophic structure of a coastal fish community determined with diet and stable isotope analyses.</v>
          </cell>
          <cell r="I23602" t="str">
            <v>Journal of Fish Biology, 89 (3): 1513–1536</v>
          </cell>
        </row>
        <row r="23603">
          <cell r="A23603">
            <v>24592</v>
          </cell>
          <cell r="B23603" t="str">
            <v>D</v>
          </cell>
          <cell r="C23603" t="str">
            <v>Rezent\24592.pdf</v>
          </cell>
          <cell r="E23603" t="str">
            <v>http://www.scielo.cl/pdf/lajar/v44n3/art04.pdf</v>
          </cell>
          <cell r="F23603" t="str">
            <v>MENDOZA-CARRANZA, M. &amp; SANTIAGO-ALARCON, D. &amp; PEREZ-JIMENEZ, J.C. &amp; HERNANDEZ-LAZO, C.C.</v>
          </cell>
          <cell r="G23603">
            <v>2016</v>
          </cell>
          <cell r="H23603" t="str">
            <v>Eyeless morphotype in the southern stingray (Dasyatis americana): a non-lethal and frequent abnormality from the southern Gulf of Mexico.</v>
          </cell>
          <cell r="I23603" t="str">
            <v>Latin American Journal of Aquatic Research, 44 (3): 460–469</v>
          </cell>
        </row>
        <row r="23604">
          <cell r="A23604">
            <v>24593</v>
          </cell>
          <cell r="B23604" t="str">
            <v>D</v>
          </cell>
          <cell r="C23604" t="str">
            <v>Rezent\24593.pdf</v>
          </cell>
          <cell r="E23604" t="str">
            <v>http://www.scielo.cl/pdf/lajar/v44n3/art10.pdf</v>
          </cell>
          <cell r="F23604" t="str">
            <v>ALEJO-PLATA, M.D. &amp; AHUMADA-SEMPOAL, M.A. &amp; GOMEZ-MARQUEZ, J.L. &amp; GONZALEZ-ACOSTA, A.</v>
          </cell>
          <cell r="G23604">
            <v>2016</v>
          </cell>
          <cell r="H23604" t="str">
            <v>Population structure and reproductive characteristics of the silky shark Carcharhinus falciformis (Muller &amp; Henle, 1839) (Carcharhiniformes: Carcharhinidae) off the coast of Oaxaca, Mexico.</v>
          </cell>
          <cell r="I23604" t="str">
            <v>Latin American Journal of Aquatic Research, 44 (3): 513–524</v>
          </cell>
        </row>
        <row r="23605">
          <cell r="A23605">
            <v>24594</v>
          </cell>
          <cell r="B23605" t="str">
            <v>D</v>
          </cell>
          <cell r="C23605" t="str">
            <v>Rezent\24594.pdf</v>
          </cell>
          <cell r="F23605" t="str">
            <v>GRUN, T.B.</v>
          </cell>
          <cell r="G23605">
            <v>2016</v>
          </cell>
          <cell r="H23605" t="str">
            <v>Echinoid test damage by a stingray predator.</v>
          </cell>
          <cell r="I23605" t="str">
            <v>Lethaia, 49 (3): 285–286</v>
          </cell>
        </row>
        <row r="23606">
          <cell r="A23606">
            <v>24595</v>
          </cell>
          <cell r="B23606" t="str">
            <v>D</v>
          </cell>
          <cell r="C23606" t="str">
            <v>Rezent\24595.pdf</v>
          </cell>
          <cell r="F23606" t="str">
            <v>VANDEPERRE, F. &amp; AIRES-DA-SILVA, A. &amp; LENNERT-CODY, C. &amp; SANTOS, R.S. &amp; AFONSO, P.</v>
          </cell>
          <cell r="G23606">
            <v>2016</v>
          </cell>
          <cell r="H23606" t="str">
            <v>Essential pelagic habitat of juvenile blue shark (Prionace glauca) inferred from telemetry data.</v>
          </cell>
          <cell r="I23606" t="str">
            <v>Limnology and Oceanography, 61 (5): 1605–1625</v>
          </cell>
        </row>
        <row r="23607">
          <cell r="A23607">
            <v>24596</v>
          </cell>
          <cell r="B23607" t="str">
            <v>D</v>
          </cell>
          <cell r="C23607" t="str">
            <v>Rezent\24596.pdf</v>
          </cell>
          <cell r="F23607" t="str">
            <v>ADKINS, M.E. &amp; SIMPFENDORFER, C.A. &amp; TOBIN, A.J.</v>
          </cell>
          <cell r="G23607">
            <v>2016</v>
          </cell>
          <cell r="H23607" t="str">
            <v>Large tropical fishes and their use of the nearshore littoral, intertidal and subtidal habitat mosaic.</v>
          </cell>
          <cell r="I23607" t="str">
            <v>Marine and Freshwater Research, 67 (10): 1534–1545</v>
          </cell>
        </row>
        <row r="23608">
          <cell r="A23608">
            <v>24597</v>
          </cell>
          <cell r="B23608" t="str">
            <v>D</v>
          </cell>
          <cell r="C23608" t="str">
            <v>Rezent\24597.pdf</v>
          </cell>
          <cell r="F23608" t="str">
            <v>PIRES, N.M. &amp; GARLA, R.C. &amp; CARVALHO, A.R.</v>
          </cell>
          <cell r="G23608">
            <v>2016</v>
          </cell>
          <cell r="H23608" t="str">
            <v>The economic role of sharks in a major ecotourism archipelago in the western South Atlantic.</v>
          </cell>
          <cell r="I23608" t="str">
            <v>Marine Policy, 72: 31–39</v>
          </cell>
        </row>
        <row r="23609">
          <cell r="A23609">
            <v>24598</v>
          </cell>
          <cell r="B23609" t="str">
            <v>D</v>
          </cell>
          <cell r="C23609" t="str">
            <v>Rezent\24598.pdf</v>
          </cell>
          <cell r="F23609" t="str">
            <v>OMURA, Y. &amp; KIMIYA, T. &amp; IMAMURA, S. &amp; SUZUKI, M.</v>
          </cell>
          <cell r="G23609">
            <v>2016</v>
          </cell>
          <cell r="H23609" t="str">
            <v>Characteristics of freshness and odor components of blue shark Prionace glauca landed by longline fishery in offshore waters.</v>
          </cell>
          <cell r="I23609" t="str">
            <v>Nippon Suisan Gakkaishi, 82 (4): 619–627</v>
          </cell>
        </row>
        <row r="23610">
          <cell r="A23610">
            <v>24599</v>
          </cell>
          <cell r="B23610" t="str">
            <v>D</v>
          </cell>
          <cell r="C23610" t="str">
            <v>Fossil\24599.pdf</v>
          </cell>
          <cell r="F23610" t="str">
            <v>MONTGOMERY, H. &amp; CLARK, S.</v>
          </cell>
          <cell r="G23610">
            <v>2016</v>
          </cell>
          <cell r="H23610" t="str">
            <v>Paleoecology of the Gaddis site in the Upper Cretaceous Aguja Formation, Terlingua, Texas.</v>
          </cell>
          <cell r="I23610" t="str">
            <v>Palaios, 31 (7): 347–357</v>
          </cell>
        </row>
        <row r="23611">
          <cell r="A23611">
            <v>24600</v>
          </cell>
          <cell r="B23611" t="str">
            <v>D</v>
          </cell>
          <cell r="C23611" t="str">
            <v>Rezent\24600.pdf</v>
          </cell>
          <cell r="E23611" t="str">
            <v>https://peerj.com/articles/2370.pdf</v>
          </cell>
          <cell r="F23611" t="str">
            <v>SMALLEGANGE, I.M. &amp; VAN DER OUDERAA, I.B.C. &amp; TIBIRICA, Y.</v>
          </cell>
          <cell r="G23611">
            <v>2016</v>
          </cell>
          <cell r="H23611" t="str">
            <v>Effects of yearling, juvenile and adult survival on reef manta ray (Manta alfredi) demography.</v>
          </cell>
          <cell r="I23611" t="str">
            <v>Peerj, 4: e2370</v>
          </cell>
        </row>
        <row r="23612">
          <cell r="A23612">
            <v>24601</v>
          </cell>
          <cell r="B23612" t="str">
            <v>D</v>
          </cell>
          <cell r="C23612" t="str">
            <v>Rezent\24601.pdf</v>
          </cell>
          <cell r="E23612" t="str">
            <v>https://www.oceanfirstinstitute.org/wp-content/uploads/2016/02/13-ZANELLA-First-record-of-Scalloped-hammerhead-shark-Sphyrna-lewini.pdf</v>
          </cell>
          <cell r="F23612" t="str">
            <v>ZANELLA, I. &amp; LOPEZ-GARRO, A. &amp; MCCOMB-KOBZA, D.M. &amp; GOLFIN-DUARTE, G. &amp; PEREZ-MONTERO, M. &amp; MORALES, J.</v>
          </cell>
          <cell r="G23612">
            <v>2016</v>
          </cell>
          <cell r="H23612" t="str">
            <v>First record of young-of-the-year Scalloped hammerhead shark, Sphyrna lewini (Carcharhiniformes: Sphyrnidae) from Isla del Coco National Park, Costa Rica.</v>
          </cell>
          <cell r="I23612" t="str">
            <v>Revista De Biología Tropical, 64 (Suppl. 1): S201–S204</v>
          </cell>
        </row>
        <row r="23613">
          <cell r="A23613">
            <v>24602</v>
          </cell>
          <cell r="B23613" t="str">
            <v>D</v>
          </cell>
          <cell r="C23613" t="str">
            <v>Rezent\24602.pdf</v>
          </cell>
          <cell r="F23613" t="str">
            <v>ZANELLA, I. &amp; LOPEZ-GARRO, A. &amp; MARTINEZ, F. &amp; GOLFIN-DUARTE, G. &amp; MORALES, K.</v>
          </cell>
          <cell r="G23613">
            <v>2016</v>
          </cell>
          <cell r="H23613" t="str">
            <v>Shark populations in Chatham and Wafer bays, Isla del Coco National Park, Costa Rica.</v>
          </cell>
          <cell r="I23613" t="str">
            <v>Revista De Biología Tropical, 64 (Suppl. 1): S177–S186</v>
          </cell>
        </row>
        <row r="23614">
          <cell r="A23614">
            <v>24603</v>
          </cell>
          <cell r="B23614" t="str">
            <v>D</v>
          </cell>
          <cell r="C23614" t="str">
            <v>Rezent\24603.pdf</v>
          </cell>
          <cell r="F23614" t="str">
            <v>LOPEZ-GARRO, A. &amp; ZANELLA, I. &amp; MARTINEZ, F. &amp; GOLFIN-DUARTE, G. &amp; PEREZ-MONTERO, M.</v>
          </cell>
          <cell r="G23614">
            <v>2016</v>
          </cell>
          <cell r="H23614" t="str">
            <v>Illegal fishing at Isla del Coco National Park, Costa Rica.</v>
          </cell>
          <cell r="I23614" t="str">
            <v>Revista De Biología Tropical, 64 (Suppl. 1): S249–S261</v>
          </cell>
        </row>
        <row r="23615">
          <cell r="A23615">
            <v>24604</v>
          </cell>
          <cell r="B23615" t="str">
            <v>D</v>
          </cell>
          <cell r="C23615" t="str">
            <v>Rezent\24604.pdf</v>
          </cell>
          <cell r="F23615" t="str">
            <v>BRACCINI, M. &amp; TAYLOR, S.</v>
          </cell>
          <cell r="G23615">
            <v>2016</v>
          </cell>
          <cell r="H23615" t="str">
            <v>The spatial segregation patterns of sharks from Western Australia.</v>
          </cell>
          <cell r="I23615" t="str">
            <v>Royal Society Open Science, 3 (8): 160306</v>
          </cell>
        </row>
        <row r="23616">
          <cell r="A23616">
            <v>24605</v>
          </cell>
          <cell r="B23616" t="str">
            <v>D</v>
          </cell>
          <cell r="C23616" t="str">
            <v>Fossil\24605.pdf</v>
          </cell>
          <cell r="F23616" t="str">
            <v>BENNETT, C.E. &amp; KEARSEY, T.I. &amp; DAVIES, S.J. &amp; MILLWARD, D. &amp; CLACK, J.A. &amp; SMITHSON, T.R. &amp; MARSHALL, J.E.A.</v>
          </cell>
          <cell r="G23616">
            <v>2016</v>
          </cell>
          <cell r="H23616" t="str">
            <v>Early Mississippian sandy siltstones preserve rare vertebrate fossils in seasonal flooding episodes.</v>
          </cell>
          <cell r="I23616" t="str">
            <v>Sedimentology, 63 (6): 1677–1700</v>
          </cell>
        </row>
        <row r="23617">
          <cell r="A23617">
            <v>24606</v>
          </cell>
          <cell r="B23617" t="str">
            <v>D</v>
          </cell>
          <cell r="C23617" t="str">
            <v>Rezent\24606.pdf</v>
          </cell>
          <cell r="F23617" t="str">
            <v>LOPES, D.A. &amp; MAINENTI, A. &amp; SANCHES, M. &amp; KNOFF, M. &amp; GOMES, D.C.</v>
          </cell>
          <cell r="G23617">
            <v>2016</v>
          </cell>
          <cell r="H23617" t="str">
            <v>Type material of Platyhelminthes (Monogenoidea) housed in the Helminthological Collection of the Oswaldo Cruz Institute/FIOCRUZ (CHIOC), Rio de Janeiro, Brazil, from 1979 to 2016.</v>
          </cell>
          <cell r="I23617" t="str">
            <v>Zookeys, 616: 1–75</v>
          </cell>
        </row>
        <row r="23618">
          <cell r="A23618">
            <v>24607</v>
          </cell>
          <cell r="B23618" t="str">
            <v>D</v>
          </cell>
          <cell r="C23618" t="str">
            <v>Rezent1\24607.pdf</v>
          </cell>
          <cell r="F23618" t="str">
            <v>YANG, C.P. &amp; SUN, Y. &amp; ZHI, T.T. &amp; IWAKI, T. &amp; REYDA, F.B. &amp; YANG, T.B.</v>
          </cell>
          <cell r="G23618">
            <v>2016</v>
          </cell>
          <cell r="H23618" t="str">
            <v>Two new and one redescribed species of Acanthobothrium (Cestoda: Onchoproteocephalidea: Onchobothriidae) from Dasyatis akajei (Myliobatiformes: Dasyatidae) in the China Sea.</v>
          </cell>
          <cell r="I23618" t="str">
            <v>Zootaxa, 4169 (2): 286–300</v>
          </cell>
        </row>
        <row r="23619">
          <cell r="A23619">
            <v>24608</v>
          </cell>
          <cell r="B23619" t="str">
            <v>D</v>
          </cell>
          <cell r="C23619" t="str">
            <v>Rezent\24608.pdf</v>
          </cell>
          <cell r="F23619" t="str">
            <v>SHERMAN, R.L. &amp; SPIELER, R.E.</v>
          </cell>
          <cell r="G23619">
            <v>1998</v>
          </cell>
          <cell r="H23619" t="str">
            <v>Examination of gill vasculature of yellow stingray, Urolophus jamaicensis (Urolophidae), by SEM observations of resin casts.</v>
          </cell>
          <cell r="I23619" t="str">
            <v>Italian Journal of Zoology, 65 (Suppl 1): 431–434</v>
          </cell>
        </row>
        <row r="23620">
          <cell r="A23620">
            <v>24609</v>
          </cell>
          <cell r="B23620" t="str">
            <v>D</v>
          </cell>
          <cell r="C23620" t="str">
            <v>Rezent\24609.pdf</v>
          </cell>
          <cell r="F23620" t="str">
            <v>QUERO, J.C.</v>
          </cell>
          <cell r="G23620">
            <v>1998</v>
          </cell>
          <cell r="H23620" t="str">
            <v>Changes in the Euro-Atlantic fish species composition resulting from fishing and ocean warming.</v>
          </cell>
          <cell r="I23620" t="str">
            <v>Italian Journal of Zoology, 65 (Suppl 1): 493–499</v>
          </cell>
        </row>
        <row r="23621">
          <cell r="A23621">
            <v>24610</v>
          </cell>
          <cell r="B23621" t="str">
            <v>D</v>
          </cell>
          <cell r="C23621" t="str">
            <v>Rezent\24610.pdf</v>
          </cell>
          <cell r="F23621" t="str">
            <v>HUSSEY, N.E. &amp; CHAPMAN, D.D. &amp; DONNELLY, E. &amp; ABERCROMBIE, D.L. &amp; FISK, A.T.</v>
          </cell>
          <cell r="G23621">
            <v>2011</v>
          </cell>
          <cell r="H23621" t="str">
            <v>Fin-icky samples: an assessment of shark fin as a source material for stable isotope analysis.</v>
          </cell>
          <cell r="I23621" t="str">
            <v>Limnology and Oceanography: Methods, 9: 524–532</v>
          </cell>
        </row>
        <row r="23622">
          <cell r="A23622">
            <v>24611</v>
          </cell>
          <cell r="B23622" t="str">
            <v>D</v>
          </cell>
          <cell r="C23622" t="str">
            <v>Rezent\24611.pdf</v>
          </cell>
          <cell r="F23622" t="str">
            <v>ELISIO, M. &amp; COLONELLO, J.H. &amp; CORTÉS, F. &amp; JAUREGUIZAR, A.J. &amp; SOMOZA, G.M. &amp; MACCHI, G.J.</v>
          </cell>
          <cell r="G23622">
            <v>2017</v>
          </cell>
          <cell r="H23622" t="str">
            <v>Aggregations and reproductive events of the narrownose smooth-hound shark (Mustelus schmitti) in relation to temperature and depth in coastal waters of the south-western Atlantic Ocean (38–42°S).</v>
          </cell>
          <cell r="I23622" t="str">
            <v>Marine and Freshwater Research, 68 (4): 732-742</v>
          </cell>
        </row>
        <row r="23623">
          <cell r="A23623">
            <v>24612</v>
          </cell>
          <cell r="B23623" t="str">
            <v>D</v>
          </cell>
          <cell r="C23623" t="str">
            <v>Rezent\24612.pdf</v>
          </cell>
          <cell r="F23623" t="str">
            <v>BASS, N. &amp; MOURIER, J. &amp; DAY, J. &amp; KNOTT, N. &amp; BROWN, C. &amp; GUTTRIDGE, T.</v>
          </cell>
          <cell r="G23623">
            <v>2017</v>
          </cell>
          <cell r="H23623" t="str">
            <v>Long-term migration patterns and bisexual philopatry in a benthic shark species.</v>
          </cell>
          <cell r="I23623" t="str">
            <v xml:space="preserve">Marine and Freshwater Research, 68 (8): 1414-1421 </v>
          </cell>
        </row>
        <row r="23624">
          <cell r="A23624">
            <v>24613</v>
          </cell>
          <cell r="B23624" t="str">
            <v>D</v>
          </cell>
          <cell r="C23624" t="str">
            <v>Rezent\24613.pdf</v>
          </cell>
          <cell r="F23624" t="str">
            <v>TAQUET, M. &amp; MISSELIS, C. &amp; MOURIER, J. &amp; PONSONNET, C.</v>
          </cell>
          <cell r="G23624">
            <v>2016</v>
          </cell>
          <cell r="H23624" t="str">
            <v>Poissons pélagiques des Marquises.</v>
          </cell>
          <cell r="I23624" t="str">
            <v>In: Galzin R, Duron S–D and Meyer J–Y, (eds.). Société Française d’Ichtyologie, Paris, Biodiversité terrestre et marine des îles Marquises, Polynésie française: 59–188</v>
          </cell>
        </row>
        <row r="23625">
          <cell r="A23625">
            <v>24614</v>
          </cell>
          <cell r="B23625" t="str">
            <v>O D</v>
          </cell>
          <cell r="C23625" t="str">
            <v>Rezent1\24614.pdf</v>
          </cell>
          <cell r="F23625" t="str">
            <v>ADAMOVIČ, J.</v>
          </cell>
          <cell r="G23625">
            <v>1988</v>
          </cell>
          <cell r="H23625" t="str">
            <v>Review of shark specimens of the National Museum in Prague.</v>
          </cell>
          <cell r="I23625" t="str">
            <v>Sborník Národního Muzea V Praze Rada B Prirodni Vedy, 441: 11–46</v>
          </cell>
        </row>
        <row r="23626">
          <cell r="A23626">
            <v>24615</v>
          </cell>
          <cell r="B23626" t="str">
            <v>D</v>
          </cell>
          <cell r="C23626" t="str">
            <v>Rezent\24615.pdf</v>
          </cell>
          <cell r="F23626" t="str">
            <v>LAST, P.R. &amp; WEIGMANN, S. &amp; DUMALE, D.</v>
          </cell>
          <cell r="G23626">
            <v>2016</v>
          </cell>
          <cell r="H23626" t="str">
            <v>A new skate genus Orbiraja (Rajiformes: Rajidae) from the Indo-West Pacific.</v>
          </cell>
          <cell r="I23626" t="str">
            <v>Zootaxa, 4184 (1): 52–62</v>
          </cell>
        </row>
        <row r="23627">
          <cell r="A23627">
            <v>24616</v>
          </cell>
          <cell r="B23627" t="str">
            <v>D</v>
          </cell>
          <cell r="C23627" t="str">
            <v>Rezent\24616.pdf</v>
          </cell>
          <cell r="F23627" t="str">
            <v>DE WYSIECKI, A.M. &amp; JAUREGUIZAR, A.J. &amp; CORTÉS, F.</v>
          </cell>
          <cell r="G23627">
            <v>2016</v>
          </cell>
          <cell r="H23627" t="str">
            <v>The importance of environmental drivers on the narrownose smoothhound shark (Mustelus schmitti) yield in a small-scale gillnet fishery along the southern boundary of the Río de la Plata estuarine area.</v>
          </cell>
          <cell r="I23627" t="str">
            <v>Fisheries Research, 186 (1): 345–355</v>
          </cell>
        </row>
        <row r="23628">
          <cell r="A23628">
            <v>24617</v>
          </cell>
          <cell r="B23628" t="str">
            <v>D</v>
          </cell>
          <cell r="C23628" t="str">
            <v>Rezent\24617.pdf</v>
          </cell>
          <cell r="E23628" t="str">
            <v>http://www.oceansciencefoundation.org/josf/josf23d.pdf</v>
          </cell>
          <cell r="F23628" t="str">
            <v>ALLEN, G.R. &amp; ERDMANN, M.V. &amp; WHITE, W.T. &amp; FAHMI &amp; DUDGEON, C.L.</v>
          </cell>
          <cell r="G23628">
            <v>2016</v>
          </cell>
          <cell r="H23628" t="str">
            <v>Review of the bamboo shark genus Hemiscyllium (Orectolobiformes: Hemiscyllidae).</v>
          </cell>
          <cell r="I23628" t="str">
            <v>Journal of the Ocean Science Foundation, 23: 51–97</v>
          </cell>
        </row>
        <row r="23629">
          <cell r="A23629">
            <v>24618</v>
          </cell>
          <cell r="B23629" t="str">
            <v>D</v>
          </cell>
          <cell r="C23629" t="str">
            <v>Rezent\24618.pdf</v>
          </cell>
          <cell r="F23629" t="str">
            <v>CHIARAMONTE, G.E. &amp; TAMINI, L.L. &amp; COMESAÑA, J.E.P.</v>
          </cell>
          <cell r="G23629">
            <v>2011</v>
          </cell>
          <cell r="H23629" t="str">
            <v>Evaluación de la supervivencia de elasmobranquios capturados por arrastreros de fondo.</v>
          </cell>
          <cell r="I23629" t="str">
            <v>In: Plan de Acción Nacional para la Conservación y el Manejo de Condrictios (tiburones, rayas y quimeras) en la República Argentina, tomo II, Publisher: Consejo Federal Pesquero, Editors: Otto Wöhler, Paula Cedrola, Berta Cousseau: 217 – 222</v>
          </cell>
        </row>
        <row r="23630">
          <cell r="A23630">
            <v>24619</v>
          </cell>
          <cell r="B23630" t="str">
            <v>D</v>
          </cell>
          <cell r="C23630" t="str">
            <v>Rezent\24619.pdf</v>
          </cell>
          <cell r="F23630" t="str">
            <v>CEDROLA, P. &amp; BOVCON, N. &amp; BRUNO, C. &amp; BUSTAMANTE, C. &amp; CAILLE, G. &amp; CALVO, S. &amp; CHIARAMONTE, G.E. &amp; LIOTTA, R.G &amp; GONZÁLEZ, R. &amp; LAURA, D. &amp; MASSOLA, V. &amp; MENDIA, L. &amp; MORONTA, M. &amp; PERIERA, R. &amp; LENICOV, M.R. &amp; TOMBESI, M.L.</v>
          </cell>
          <cell r="G23630">
            <v>2011</v>
          </cell>
          <cell r="H23630" t="str">
            <v>La pesca deportiva de condrictios en el mar argentino.</v>
          </cell>
          <cell r="I23630" t="str">
            <v>In: Plan de Acción Nacional para la Conservación y el Manejo de Condrictios (tiburones, rayas y quimeras) en la República Argentina, tomo II, Publisher: Consejo Federal Pesquero, Editors: Otto Wöhler, Paula Cedrola, Berta Cousseau: 185 – 191</v>
          </cell>
        </row>
        <row r="23631">
          <cell r="A23631">
            <v>24620</v>
          </cell>
          <cell r="B23631" t="str">
            <v>D</v>
          </cell>
          <cell r="C23631" t="str">
            <v>Rezent\24620.pdf</v>
          </cell>
          <cell r="F23631" t="str">
            <v>COMESAÑA, J.E.P. &amp; TAMINI, L.L. &amp; CHIARAMONTE, G.E.</v>
          </cell>
          <cell r="G23631">
            <v>2011</v>
          </cell>
          <cell r="H23631" t="str">
            <v>El desembarque de batoideos de interés comercial en Puerto Quequén, Provincia de Buenos Aires.</v>
          </cell>
          <cell r="I23631" t="str">
            <v>In: Plan de Acción Nacional para la Conservación y el Manejo de Condrictios (tiburones, rayas y quimeras) en la República Argentina, tomo II, Publisher: Consejo Federal Pesquero, Editors: Otto Wöhler, Paula Cedrola, Berta Cousseau: 207–216</v>
          </cell>
        </row>
        <row r="23632">
          <cell r="A23632">
            <v>24621</v>
          </cell>
          <cell r="B23632" t="str">
            <v>D</v>
          </cell>
          <cell r="C23632" t="str">
            <v>Rezent\24621.pdf</v>
          </cell>
          <cell r="F23632" t="str">
            <v>CHIARAMONTE, G.E.</v>
          </cell>
          <cell r="G23632">
            <v>2014</v>
          </cell>
          <cell r="H23632" t="str">
            <v>Importancia de las rayas en la pesca Costera de Argentina.</v>
          </cell>
          <cell r="I23632" t="str">
            <v>Primer Congreso Latinoamericano de Rayas y Quimeras, At Manta, Ecuador: 19–25</v>
          </cell>
        </row>
        <row r="23633">
          <cell r="A23633">
            <v>24622</v>
          </cell>
          <cell r="B23633" t="str">
            <v>D</v>
          </cell>
          <cell r="C23633" t="str">
            <v>Rezent\24622.pdf</v>
          </cell>
          <cell r="F23633" t="str">
            <v>TRINNIE, F.I. &amp; WALKER, T.I. &amp; JONES, P.L. &amp; LAURENSON, L.J.</v>
          </cell>
          <cell r="G23633">
            <v>2016</v>
          </cell>
          <cell r="H23633" t="str">
            <v>Reproductive cycle of Urolophus cruciatus in south-eastern Australia: Does the species exhibit obligate or facultative diapause?</v>
          </cell>
          <cell r="I23633" t="str">
            <v>Marine Biology, 163: 226</v>
          </cell>
        </row>
        <row r="23634">
          <cell r="A23634">
            <v>24623</v>
          </cell>
          <cell r="B23634" t="str">
            <v>D</v>
          </cell>
          <cell r="C23634" t="str">
            <v>Fossil1\24623.pdf</v>
          </cell>
          <cell r="F23634" t="str">
            <v>ZBYSZEWSKI, G. &amp; FERREIRA, O. DA V.</v>
          </cell>
          <cell r="G23634">
            <v>1962</v>
          </cell>
          <cell r="H23634" t="str">
            <v>La faune Miocène de l’île de Santa Maria (Açores).</v>
          </cell>
          <cell r="I23634" t="str">
            <v>Comunicações dos Serviços Geológicos de Portugal, 46: 247–289</v>
          </cell>
        </row>
        <row r="23635">
          <cell r="A23635">
            <v>24624</v>
          </cell>
          <cell r="B23635" t="str">
            <v>D</v>
          </cell>
          <cell r="C23635" t="str">
            <v>Fossil\24624.pdf</v>
          </cell>
          <cell r="F23635" t="str">
            <v>SERRALHEIRO, A.</v>
          </cell>
          <cell r="G23635">
            <v>1976</v>
          </cell>
          <cell r="H23635" t="str">
            <v>A Geologia da Ilha de Santiago (Cabo Verde).</v>
          </cell>
          <cell r="I23635" t="str">
            <v>Boletim do Museu e Laboratório Mineralógico e Geológico da Faculdade de Ciências de Lisboa, 14 (9): 157–372</v>
          </cell>
        </row>
        <row r="23636">
          <cell r="A23636">
            <v>24625</v>
          </cell>
          <cell r="B23636" t="str">
            <v>D</v>
          </cell>
          <cell r="C23636" t="str">
            <v>Rezent\24625.pdf</v>
          </cell>
          <cell r="F23636" t="str">
            <v xml:space="preserve">WELLINGTON, C.M. &amp; WAKEFIELD, C.B. &amp; WHITE, W.T. </v>
          </cell>
          <cell r="G23636">
            <v>2017</v>
          </cell>
          <cell r="H23636" t="str">
            <v>First record of Odontaspis ferox (Risso, 1810) in the temperate south-eastern Indian Ocean from in situ observations in a deep-water canyon using baited video.</v>
          </cell>
          <cell r="I23636" t="str">
            <v>Journal of Applied Ichthyology, 33 (1): 133–135</v>
          </cell>
        </row>
        <row r="23637">
          <cell r="A23637">
            <v>24626</v>
          </cell>
          <cell r="B23637" t="str">
            <v>D</v>
          </cell>
          <cell r="C23637" t="str">
            <v>Rezent\24626.pdf</v>
          </cell>
          <cell r="E23637" t="str">
            <v>http://www.fao.org/3/a-i6349e.pdf</v>
          </cell>
          <cell r="F23637" t="str">
            <v>EBERT, D.A. &amp; MOSTARDA, E.</v>
          </cell>
          <cell r="G23637">
            <v>2016</v>
          </cell>
          <cell r="H23637" t="str">
            <v>Identification Guide to the Deep-sea Cartilaginous Fishes of the Southeastern Pacific Ocean.</v>
          </cell>
          <cell r="I23637" t="str">
            <v>FAO, FishFinder Programme: 58 p.</v>
          </cell>
        </row>
        <row r="23638">
          <cell r="A23638">
            <v>24627</v>
          </cell>
          <cell r="B23638" t="str">
            <v>D</v>
          </cell>
          <cell r="C23638" t="str">
            <v>Rezent\24627.pdf</v>
          </cell>
          <cell r="E23638" t="str">
            <v>https://animalbiotelemetry.biomedcentral.com/articles/10.1186/s40317-016-0106-7</v>
          </cell>
          <cell r="F23638" t="str">
            <v>HOYOS‑PADILLA, E.M. &amp; KLIMLEY, A.P. &amp; GALVÁN-MAGAÑA, F. &amp; ANTONIOU, A.</v>
          </cell>
          <cell r="G23638">
            <v>2016</v>
          </cell>
          <cell r="H23638" t="str">
            <v>Contrasts in the movements and habitat use of juvenile and adult white sharks (Carcharodon carcharias) at Guadalupe Island, Mexico.</v>
          </cell>
          <cell r="I23638" t="str">
            <v>Animal Biotelemetry, 4: 14</v>
          </cell>
        </row>
        <row r="23639">
          <cell r="A23639">
            <v>24628</v>
          </cell>
          <cell r="B23639" t="str">
            <v>D</v>
          </cell>
          <cell r="C23639" t="str">
            <v>Fossil\24628.pdf</v>
          </cell>
          <cell r="F23639" t="str">
            <v>ITANO, W.M.</v>
          </cell>
          <cell r="G23639">
            <v>2016</v>
          </cell>
          <cell r="H23639" t="str">
            <v>Addendum to: A tale of two holotypes: Rediscovery of the type specimen of Edestus minor.</v>
          </cell>
          <cell r="I23639" t="str">
            <v>The Geological Curator, 10 (5): 233 – 234</v>
          </cell>
        </row>
        <row r="23640">
          <cell r="A23640">
            <v>24629</v>
          </cell>
          <cell r="B23640" t="str">
            <v>D</v>
          </cell>
          <cell r="C23640" t="str">
            <v>Rezent\24629.pdf</v>
          </cell>
          <cell r="F23640" t="str">
            <v>STEHMANN, M.F.W. &amp; WEIGMANN, S.</v>
          </cell>
          <cell r="G23640">
            <v>2016</v>
          </cell>
          <cell r="H23640" t="str">
            <v>A new deepwater legskate, Sinobatis kotlyari n. sp. (Rajiformes, Anacanthobatidae) from the southeastern Indian Ocean on Broken Ridge.</v>
          </cell>
          <cell r="I23640" t="str">
            <v>Zootaxa, 4189 (2): 327–347</v>
          </cell>
        </row>
        <row r="23641">
          <cell r="A23641">
            <v>24630</v>
          </cell>
          <cell r="B23641" t="str">
            <v>D</v>
          </cell>
          <cell r="C23641" t="str">
            <v>Rezent\24630.pdf</v>
          </cell>
          <cell r="F23641" t="str">
            <v xml:space="preserve">RANGEL, B.S. &amp; WOSNIC, N. &amp; MAGDANELO LEANDRO, R. &amp; DE AMORIM, A.F. &amp; KFOURY, J.R. &amp; RICI, R.E.G. </v>
          </cell>
          <cell r="G23641">
            <v>2016</v>
          </cell>
          <cell r="H23641" t="str">
            <v>Thorns and dermal denticles of skates Atlantoraja cyclophora and A. castelnaui: Microscopic features and functional implications.</v>
          </cell>
          <cell r="I23641" t="str">
            <v>Microscopy Research and Technique, 79 (12): 1133–1138</v>
          </cell>
        </row>
        <row r="23642">
          <cell r="A23642">
            <v>24631</v>
          </cell>
          <cell r="B23642" t="str">
            <v>D</v>
          </cell>
          <cell r="C23642" t="str">
            <v>Fossil\24631.pdf</v>
          </cell>
          <cell r="F23642" t="str">
            <v>BLANCO, A. &amp; SZABÓ, M. &amp; BLANCO-LAPAZ, A. &amp; MARMI, J.</v>
          </cell>
          <cell r="G23642">
            <v>2017</v>
          </cell>
          <cell r="H23642" t="str">
            <v>Late Cretaceous (Maastrichtian) Chondrichthyes and Osteichthyes from northeastern Iberia.</v>
          </cell>
          <cell r="I23642" t="str">
            <v>Palaeogeography, Palaeoclimatology, Palaeoecology, 465, Part A: 278–294</v>
          </cell>
        </row>
        <row r="23643">
          <cell r="A23643">
            <v>24632</v>
          </cell>
          <cell r="B23643" t="str">
            <v>D</v>
          </cell>
          <cell r="C23643" t="str">
            <v>Rezent\24632.pdf</v>
          </cell>
          <cell r="F23643" t="str">
            <v>GONZÁLEZ-PESTANA, A. &amp; KOURI, J.C. &amp; VELEZ-ZUAZO, X.</v>
          </cell>
          <cell r="G23643">
            <v>2016</v>
          </cell>
          <cell r="H23643" t="str">
            <v>Shark fisheries in the Southeast Pacific: A 61-year analysis from Peru.</v>
          </cell>
          <cell r="I23643" t="str">
            <v>F1000Research 2016, 3:164</v>
          </cell>
        </row>
        <row r="23644">
          <cell r="A23644">
            <v>24633</v>
          </cell>
          <cell r="B23644" t="str">
            <v>D</v>
          </cell>
          <cell r="C23644" t="str">
            <v>Rezent\24633.pdf</v>
          </cell>
          <cell r="F23644" t="str">
            <v>DUNBAR, M. &amp; ONUORA, C. &amp; MORGAN, S. &amp; STONE, F.E. &amp; HUCKABA, T.M. &amp; DAVENPORT, I.R.</v>
          </cell>
          <cell r="G23644">
            <v>2017</v>
          </cell>
          <cell r="H23644" t="str">
            <v>Follicle cell processes: a shark thing?</v>
          </cell>
          <cell r="I23644" t="str">
            <v>Journal of Fish Biology, 90 (3): 1031-1036</v>
          </cell>
        </row>
        <row r="23645">
          <cell r="A23645">
            <v>24634</v>
          </cell>
          <cell r="B23645" t="str">
            <v>D</v>
          </cell>
          <cell r="C23645" t="str">
            <v>Rezent\24634.pdf</v>
          </cell>
          <cell r="F23645" t="str">
            <v>JOHNSON, G.J. &amp; BUCKWORTH, R.C. &amp; LEE, H. &amp; MORGAN, J.A. &amp; OVENDEN, J.R. &amp; MCMAHON, C.R.</v>
          </cell>
          <cell r="G23645">
            <v>2017</v>
          </cell>
          <cell r="H23645" t="str">
            <v>A novel field method to distinguish between cryptic carcharhinid sharks, Australian blacktip shark Carcharhinus tilstoni and common blacktip shark C. limbatus, despite the presence of hybrids.</v>
          </cell>
          <cell r="I23645" t="str">
            <v>Journal of Fish Biology, 90 (1): 39–60</v>
          </cell>
        </row>
        <row r="23646">
          <cell r="A23646">
            <v>24635</v>
          </cell>
          <cell r="B23646" t="str">
            <v>D</v>
          </cell>
          <cell r="C23646" t="str">
            <v>Rezent\24635.pdf</v>
          </cell>
          <cell r="F23646" t="str">
            <v>GALLAGHER, A.J.</v>
          </cell>
          <cell r="G23646">
            <v>2016</v>
          </cell>
          <cell r="H23646" t="str">
            <v>Coexisting with Sharks: A Response to Carter and Linnell.</v>
          </cell>
          <cell r="I23646" t="str">
            <v>Trends in Ecology &amp; Evolution, 31 (11): 817–818</v>
          </cell>
        </row>
        <row r="23647">
          <cell r="A23647">
            <v>24636</v>
          </cell>
          <cell r="B23647" t="str">
            <v>D</v>
          </cell>
          <cell r="C23647" t="str">
            <v>Rezent1\24636.pdf</v>
          </cell>
          <cell r="F23647" t="str">
            <v>CARTER, N.H. &amp; LINNELL, J.D.</v>
          </cell>
          <cell r="G23647">
            <v>2016</v>
          </cell>
          <cell r="H23647" t="str">
            <v>Mainstreaming Coexistence with Wildlife: Reply to Gallagher.</v>
          </cell>
          <cell r="I23647" t="str">
            <v>Trends in Ecology &amp; Evolution, 31 (11): 818–819</v>
          </cell>
        </row>
        <row r="23648">
          <cell r="A23648">
            <v>24637</v>
          </cell>
          <cell r="B23648" t="str">
            <v>D</v>
          </cell>
          <cell r="C23648" t="str">
            <v>Rezent\24637.pdf</v>
          </cell>
          <cell r="F23648" t="str">
            <v>MORASH, A.J. &amp; MACKELLAR, S.R. &amp; TUNNAH, L. &amp; BARNETT, D.A. &amp; STEHFEST, K.M. &amp; SEMMENS, J.M. &amp; CURRIE, S.</v>
          </cell>
          <cell r="G23648">
            <v>2016</v>
          </cell>
          <cell r="H23648" t="str">
            <v>Pass the salt: physiological consequences of ecologically relevant hyposmotic exposure in juvenile gummy sharks (Mustelus antarcticus) and school sharks (Galeorhinus galeus).</v>
          </cell>
          <cell r="I23648" t="str">
            <v>Conservation Physiology, 4 (1): cow036</v>
          </cell>
        </row>
        <row r="23649">
          <cell r="A23649">
            <v>24638</v>
          </cell>
          <cell r="B23649" t="str">
            <v>D</v>
          </cell>
          <cell r="C23649" t="str">
            <v>Rezent\24638.pdf</v>
          </cell>
          <cell r="F23649" t="str">
            <v>RYAN, L.A. &amp; HART, N.S. &amp; COLLIN, S.P. &amp; HEMMI, J.M.</v>
          </cell>
          <cell r="G23649">
            <v>2017</v>
          </cell>
          <cell r="H23649" t="str">
            <v>Visual resolution and contrast sensitivity in two benthic sharks.</v>
          </cell>
          <cell r="I23649" t="str">
            <v>Journal of Experimental Biology, 219 (24): 3971–3980</v>
          </cell>
        </row>
        <row r="23650">
          <cell r="A23650">
            <v>24639</v>
          </cell>
          <cell r="B23650" t="str">
            <v>D</v>
          </cell>
          <cell r="C23650" t="str">
            <v>Rezent\24639.pdf</v>
          </cell>
          <cell r="F23650" t="str">
            <v>ATKINSON, C.J. &amp; MARTIN, K.J. &amp; FRASER, G.J. &amp; COLLIN, S.P.</v>
          </cell>
          <cell r="G23650">
            <v>2016</v>
          </cell>
          <cell r="H23650" t="str">
            <v>Morphology and distribution of taste papillae and oral denticles in the developing oropharyngeal cavity of the bamboo shark, Chiloscyllium punctatum.</v>
          </cell>
          <cell r="I23650" t="str">
            <v>Biology Open, 5 (12): 1759–1769</v>
          </cell>
        </row>
        <row r="23651">
          <cell r="A23651">
            <v>24640</v>
          </cell>
          <cell r="B23651" t="str">
            <v>D</v>
          </cell>
          <cell r="C23651" t="str">
            <v>Fossil1\24640.pdf</v>
          </cell>
          <cell r="F23651" t="str">
            <v>LINGHAM-SOLIAR, T.</v>
          </cell>
          <cell r="G23651">
            <v>2016</v>
          </cell>
          <cell r="H23651" t="str">
            <v>Convergence in Thunniform Anatomy in Lamnid Sharks and Jurassic Ichthyosaurs.</v>
          </cell>
          <cell r="I23651" t="str">
            <v>Integrative and Comparative Biology, 56 (6): 1323–1336</v>
          </cell>
        </row>
        <row r="23652">
          <cell r="A23652">
            <v>24641</v>
          </cell>
          <cell r="B23652" t="str">
            <v>D</v>
          </cell>
          <cell r="C23652" t="str">
            <v>Rezent\24641.pdf</v>
          </cell>
          <cell r="F23652" t="str">
            <v>DIPPENAAR, S.M.</v>
          </cell>
          <cell r="G23652">
            <v>2016</v>
          </cell>
          <cell r="H23652" t="str">
            <v>Schistobrachia kabata sp. nov. (Siphonostomatoida: Lernaeopodidae) from rajiform hosts off South Africa.</v>
          </cell>
          <cell r="I23652" t="str">
            <v>Zootaxa, 4174 (1): 104–113</v>
          </cell>
        </row>
        <row r="23653">
          <cell r="A23653">
            <v>24642</v>
          </cell>
          <cell r="B23653" t="str">
            <v>D</v>
          </cell>
          <cell r="C23653" t="str">
            <v>Rezent\24642.pdf</v>
          </cell>
          <cell r="F23653" t="str">
            <v>BOXSHALL, G.A.</v>
          </cell>
          <cell r="G23653">
            <v>2016</v>
          </cell>
          <cell r="H23653" t="str">
            <v>A new species of Ergasilus von Nordmann, 1832 (Copepoda: Cyclopoida) from the gills of a dasyatid ray, Himantura oxyrhyncha (Sauvage, 1878) from West Kalimantan, Indonesia.</v>
          </cell>
          <cell r="I23653" t="str">
            <v>Zootaxa, 4174 (1): 93–103</v>
          </cell>
        </row>
        <row r="23654">
          <cell r="A23654">
            <v>24643</v>
          </cell>
          <cell r="B23654" t="str">
            <v>D</v>
          </cell>
          <cell r="C23654" t="str">
            <v>Rezent\24643.pdf</v>
          </cell>
          <cell r="F23654" t="str">
            <v>CORNEJO, R. &amp; VÉLEZ-ZUAZO, X. &amp; GONZÁLEZ-PESTANA, A. &amp; KOURI, J.C. &amp; MUCIENTES, G.</v>
          </cell>
          <cell r="G23654">
            <v>2015</v>
          </cell>
          <cell r="H23654" t="str">
            <v>An updated checklist of Chondrichthyes from the southeast Pacific off Peru.</v>
          </cell>
          <cell r="I23654" t="str">
            <v>Check List, 11 (6): 1809</v>
          </cell>
        </row>
        <row r="23655">
          <cell r="A23655">
            <v>24644</v>
          </cell>
          <cell r="B23655" t="str">
            <v>D</v>
          </cell>
          <cell r="C23655" t="str">
            <v>Rezent\24644.pdf</v>
          </cell>
          <cell r="F23655" t="str">
            <v>VÉLEZ-ZUAZO, X.</v>
          </cell>
          <cell r="G23655">
            <v>2006</v>
          </cell>
          <cell r="H23655" t="str">
            <v>Integrating phylogenetics and population genetics for the conservation of sharks and sustainable fisheries.</v>
          </cell>
          <cell r="I23655" t="str">
            <v>Thesis, University of Puerto Rico</v>
          </cell>
        </row>
        <row r="23656">
          <cell r="A23656">
            <v>24645</v>
          </cell>
          <cell r="B23656" t="str">
            <v>D</v>
          </cell>
          <cell r="C23656" t="str">
            <v>Rezent\24645.pdf</v>
          </cell>
          <cell r="F23656" t="str">
            <v>GILMAN, E. &amp; CLARKE, S. &amp; BROTHERS, N. &amp; ALFARO-SHIGUETO-J. &amp; MANDELMAN, J. &amp; MANGEL, J. &amp; PETERSEN, S. &amp; PIOVANO, S. &amp; THOMSON, N. &amp; DALZELL, P. &amp; DONOSO, M. &amp; GOREN, M. &amp; WERNER, T.</v>
          </cell>
          <cell r="G23656">
            <v>2007</v>
          </cell>
          <cell r="H23656" t="str">
            <v>Shark Depredation and Unwanted Bycatch in Pelagic Longline Fisheries: Industry Practices and Attitudes, and Shark Avoidance Strategies.</v>
          </cell>
          <cell r="I23656" t="str">
            <v>Western Pacific Regional Fishery Management Council, Honolulu, USA, ISBN: 1–934061–06–9</v>
          </cell>
        </row>
        <row r="23657">
          <cell r="A23657">
            <v>24646</v>
          </cell>
          <cell r="B23657" t="str">
            <v>D</v>
          </cell>
          <cell r="C23657" t="str">
            <v>Rezent\24646.pdf</v>
          </cell>
          <cell r="F23657" t="str">
            <v>JAITEH, V.F. &amp; HORDYK, A.R. &amp; BRACCINI, M. &amp; WARREN, C. &amp; LONERAGAN, N.R.</v>
          </cell>
          <cell r="G23657">
            <v>2017</v>
          </cell>
          <cell r="H23657" t="str">
            <v>Shark finning in eastern Indonesia: assessing the sustainability of a data-poor fishery.</v>
          </cell>
          <cell r="I23657" t="str">
            <v>ICES Journal of Marine Science, 74 (1): 242-253</v>
          </cell>
        </row>
        <row r="23658">
          <cell r="A23658">
            <v>24647</v>
          </cell>
          <cell r="B23658" t="str">
            <v>D</v>
          </cell>
          <cell r="C23658" t="str">
            <v>Rezent\24647.pdf</v>
          </cell>
          <cell r="F23658" t="str">
            <v>EMAMI-KHOYI, A. &amp; HARTLEY, D.A. &amp; PATERSON, A.M. &amp; BOREN, L.J. &amp; CRUICKSHANK, R.H. &amp; ROSS, J.G. &amp; MURPHY, E.C. &amp; ELSE, T.A.</v>
          </cell>
          <cell r="G23658">
            <v>2016</v>
          </cell>
          <cell r="H23658" t="str">
            <v>Erratum to: Identifying prey items from New Zealand fur seal (Arctocephalus forsteri) faeces using massive parallel sequencing.</v>
          </cell>
          <cell r="I23658" t="str">
            <v>Conservation Genetics Resources, 8 (3): 353–357</v>
          </cell>
        </row>
        <row r="23659">
          <cell r="A23659">
            <v>24648</v>
          </cell>
          <cell r="B23659" t="str">
            <v>D</v>
          </cell>
          <cell r="C23659" t="str">
            <v>Rezent\24648.pdf</v>
          </cell>
          <cell r="E23659" t="str">
            <v>http://hrcak.srce.hr/file/239278</v>
          </cell>
          <cell r="F23659" t="str">
            <v>GAION, A. &amp; SCUDERI, A. &amp; SARTORI, D. &amp; PELLEGRINI, D. &amp; LIGAS, A.</v>
          </cell>
          <cell r="G23659">
            <v>2016</v>
          </cell>
          <cell r="H23659" t="str">
            <v>Trace metals in tissues of Galeus melastomus Rafinesque, 1810 from the northern Tyrrhenian Sea (NW Mediterranean).</v>
          </cell>
          <cell r="I23659" t="str">
            <v>Acta Adriatica, 57 (1): 165–171</v>
          </cell>
        </row>
        <row r="23660">
          <cell r="A23660">
            <v>24652</v>
          </cell>
          <cell r="B23660" t="str">
            <v>D</v>
          </cell>
          <cell r="C23660" t="str">
            <v>Rezent\24652.pdf</v>
          </cell>
          <cell r="F23660" t="str">
            <v>HENDERSON, A.C. &amp; JOURDAN, A. &amp; BELL, K.</v>
          </cell>
          <cell r="G23660">
            <v>2016</v>
          </cell>
          <cell r="H23660" t="str">
            <v>Assessing the incidental value of a marine reserve to a lemon shark Negaprion brevirostris nursery.</v>
          </cell>
          <cell r="I23660" t="str">
            <v>Aquatic Conservation: Marine and Freshwater Ecosystems, 26 (3): 482–491</v>
          </cell>
        </row>
        <row r="23661">
          <cell r="A23661">
            <v>24653</v>
          </cell>
          <cell r="B23661" t="str">
            <v>D</v>
          </cell>
          <cell r="C23661" t="str">
            <v>Rezent\24653.pdf</v>
          </cell>
          <cell r="F23661" t="str">
            <v>CROLL, D.A. &amp; DEWAR, H. &amp; DULVY, N.K. &amp; FERNANDO, D. &amp; FRANCIS, M.P. &amp; GALVÁN-MAGAÑA, F. &amp; HALL, M. &amp; HEINRICHS, S. &amp; MARSHALL, A. &amp; MCCAULEY, D. &amp; NEWTON, K.M. &amp; NOTARBARTOLO-DI-SCIARA, G. &amp; O'MALLEY, M. &amp; O'SULLIVAN, J. &amp; POORTVLIET, M. &amp; ROMAN, M. &amp; STEVENS, G. &amp; TERSHY, B.R. &amp; WHITE, W.T.</v>
          </cell>
          <cell r="G23661">
            <v>2016</v>
          </cell>
          <cell r="H23661" t="str">
            <v>Vulnerabilities and fisheries impacts: the uncertain future of manta and devil rays.</v>
          </cell>
          <cell r="I23661" t="str">
            <v>Aquatic Conservation: Marine and Freshwater Ecosystems, 26 (3): 562–575</v>
          </cell>
        </row>
        <row r="23662">
          <cell r="A23662">
            <v>24655</v>
          </cell>
          <cell r="B23662" t="str">
            <v>D</v>
          </cell>
          <cell r="C23662" t="str">
            <v>Rezent\24655.pdf</v>
          </cell>
          <cell r="F23662" t="str">
            <v>FALLOWS, C. &amp; FALLOWS, M. &amp; HAMMERSCHLAG, N.</v>
          </cell>
          <cell r="G23662">
            <v>2016</v>
          </cell>
          <cell r="H23662" t="str">
            <v>Effects of lunar phase on predator-prey interactions between white shark (Carcharodon carcharias) and Cape fur seals (Arctocephalus pusillus pusillus).</v>
          </cell>
          <cell r="I23662" t="str">
            <v>Environmental Biology of Fishes, 99 (11): 805–812</v>
          </cell>
        </row>
        <row r="23663">
          <cell r="A23663">
            <v>24656</v>
          </cell>
          <cell r="B23663" t="str">
            <v>D</v>
          </cell>
          <cell r="C23663" t="str">
            <v>Fossil1\24656.pdf</v>
          </cell>
          <cell r="F23663" t="str">
            <v>SMITH, W.L. &amp; STERN, J.H. &amp; GIRARD, M.G. &amp; DAVIS, M.P.</v>
          </cell>
          <cell r="G23663">
            <v>2016</v>
          </cell>
          <cell r="H23663" t="str">
            <v>Evolution of Venomous Cartilaginous and Ray-Finned Fishes.</v>
          </cell>
          <cell r="I23663" t="str">
            <v>Integrative and Comparative Biology, 56 (5): 950–961</v>
          </cell>
        </row>
        <row r="23664">
          <cell r="A23664">
            <v>24657</v>
          </cell>
          <cell r="B23664" t="str">
            <v>D</v>
          </cell>
          <cell r="C23664" t="str">
            <v>Rezent\24657.pdf</v>
          </cell>
          <cell r="F23664" t="str">
            <v>KNIGHT, K.</v>
          </cell>
          <cell r="G23664">
            <v>2016</v>
          </cell>
          <cell r="H23664" t="str">
            <v>Shark's spring-loaded vertebral column provides continuous variable power transmission.</v>
          </cell>
          <cell r="I23664" t="str">
            <v>Journal of Experimental Biology, 219 (18): 2777</v>
          </cell>
        </row>
        <row r="23665">
          <cell r="A23665">
            <v>24658</v>
          </cell>
          <cell r="B23665" t="str">
            <v>D</v>
          </cell>
          <cell r="C23665" t="str">
            <v>Rezent\24658.pdf</v>
          </cell>
          <cell r="F23665" t="str">
            <v>BRANCO-NUNES, I.S.L. &amp; ALBUQUERQUE, F.V. &amp; NUNES, D.M. &amp; OLIVEIRA, P.G.V. &amp; HAZIN, F.H.V.</v>
          </cell>
          <cell r="G23665">
            <v>2016</v>
          </cell>
          <cell r="H23665" t="str">
            <v>First record of predation between Dasyatis species.</v>
          </cell>
          <cell r="I23665" t="str">
            <v>Journal of Fish Biology, 89 (4): 2178–2181</v>
          </cell>
        </row>
        <row r="23666">
          <cell r="A23666">
            <v>24659</v>
          </cell>
          <cell r="B23666" t="str">
            <v>D</v>
          </cell>
          <cell r="C23666" t="str">
            <v>Rezent\24659.pdf</v>
          </cell>
          <cell r="F23666" t="str">
            <v>BAEZ, J.C. &amp; CRESPO, G.O. &amp; GARCIA-BARCELONA, S. &amp; DEURBINA, J.M.O. &amp; MACIAS, D.</v>
          </cell>
          <cell r="G23666">
            <v>2016</v>
          </cell>
          <cell r="H23666" t="str">
            <v>Understanding pelagic stingray (Pteroplatytrygon violacea) by-catch by Spanish longliners in the Mediterranean Sea.</v>
          </cell>
          <cell r="I23666" t="str">
            <v>Journal of the Marine Biological Association of the United Kingdom, 96 (7): 1387–1394</v>
          </cell>
        </row>
        <row r="23667">
          <cell r="A23667">
            <v>24660</v>
          </cell>
          <cell r="B23667" t="str">
            <v>D</v>
          </cell>
          <cell r="C23667" t="str">
            <v>Rezent\24660.pdf</v>
          </cell>
          <cell r="F23667" t="str">
            <v>JOUNG, S.J. &amp; CHEN, C.C. &amp; LIU, K.-M. &amp; HSIEH, T.C.</v>
          </cell>
          <cell r="G23667">
            <v>2016</v>
          </cell>
          <cell r="H23667" t="str">
            <v>Age and growth estimates of the Kwangtung skate Dipturus kwangtungensis in the waters of northern Taiwan.</v>
          </cell>
          <cell r="I23667" t="str">
            <v>Journal of the Marine Biological Association of the United Kingdom, 96 (7): 1395–1402</v>
          </cell>
        </row>
        <row r="23668">
          <cell r="A23668">
            <v>24661</v>
          </cell>
          <cell r="B23668" t="str">
            <v>D</v>
          </cell>
          <cell r="C23668" t="str">
            <v>Rezent\24661.pdf</v>
          </cell>
          <cell r="F23668" t="str">
            <v>VARGHESE, S.P. &amp; GULATI, D.K. &amp; UNNIKRISHNAN, N. &amp; AYOOB, A.E.</v>
          </cell>
          <cell r="G23668">
            <v>2016</v>
          </cell>
          <cell r="H23668" t="str">
            <v>Biological aspects of silky shark Carcharhinus falciformis in the eastern Arabian Sea.</v>
          </cell>
          <cell r="I23668" t="str">
            <v>Journal of the Marine Biological Association of the United Kingdom, 96 (7): 1437–1447</v>
          </cell>
        </row>
        <row r="23669">
          <cell r="A23669">
            <v>24662</v>
          </cell>
          <cell r="B23669" t="str">
            <v>D</v>
          </cell>
          <cell r="C23669" t="str">
            <v>Rezent\24662.pdf</v>
          </cell>
          <cell r="F23669" t="str">
            <v>BAEZ, J.C.</v>
          </cell>
          <cell r="G23669">
            <v>2016</v>
          </cell>
          <cell r="H23669" t="str">
            <v>Assessing the influence of the North Atlantic Oscillation on a migratory demersal predator in the Alboran Sea.</v>
          </cell>
          <cell r="I23669" t="str">
            <v>Journal of the Marine Biological Association of the United Kingdom, 96 (7): 1499–1505</v>
          </cell>
        </row>
        <row r="23670">
          <cell r="A23670">
            <v>24663</v>
          </cell>
          <cell r="B23670" t="str">
            <v>D</v>
          </cell>
          <cell r="C23670" t="str">
            <v>Rezent\24663.pdf</v>
          </cell>
          <cell r="F23670" t="str">
            <v>MCDERMOTT, A.J. &amp; FIELD, C.L. &amp; HOOPES, L.A. &amp; CLAUSS, T.M.</v>
          </cell>
          <cell r="G23670">
            <v>2016</v>
          </cell>
          <cell r="H23670" t="str">
            <v>Medical management of coelomic distention, abnormal swimming, substrate retention, and hematologic changes in a reef manta ray (Manta alfredi).</v>
          </cell>
          <cell r="I23670" t="str">
            <v>Journal of Zoo and Wildlife Medicine, 47 (3): 927–930</v>
          </cell>
        </row>
        <row r="23671">
          <cell r="A23671">
            <v>24664</v>
          </cell>
          <cell r="B23671" t="str">
            <v>D</v>
          </cell>
          <cell r="C23671" t="str">
            <v>Rezent\24664.pdf</v>
          </cell>
          <cell r="F23671" t="str">
            <v>BARBOSA, M.L.V. &amp; TAVARES, D.C. &amp; SICILIANO, S. &amp; DEMOURA, J.F. &amp; COSTA-NETO, E.M. &amp; MOTTA, F.D. &amp; KOIKE, C.D.</v>
          </cell>
          <cell r="G23671">
            <v>2016</v>
          </cell>
          <cell r="H23671" t="str">
            <v>Interactions between whale sharks, Rhincodon typus Smith, 1928 (Orectolobiformes, Rhincodontidae), and Brazilian fisheries: The need for effective conservation measures.</v>
          </cell>
          <cell r="I23671" t="str">
            <v>Marine Policy, 73: 210–215</v>
          </cell>
        </row>
        <row r="23672">
          <cell r="A23672">
            <v>24665</v>
          </cell>
          <cell r="B23672" t="str">
            <v>D</v>
          </cell>
          <cell r="C23672" t="str">
            <v>Rezent\24665.pdf</v>
          </cell>
          <cell r="F23672" t="str">
            <v>TORRES, P. &amp; DACUNHA, R.T. &amp; RODRIGUES, A.D.</v>
          </cell>
          <cell r="G23672">
            <v>2016</v>
          </cell>
          <cell r="H23672" t="str">
            <v>The elasmobranch fisheries of the Azores.</v>
          </cell>
          <cell r="I23672" t="str">
            <v>Marine Policy, 73: 108–118</v>
          </cell>
        </row>
        <row r="23673">
          <cell r="A23673">
            <v>24667</v>
          </cell>
          <cell r="B23673" t="str">
            <v>D</v>
          </cell>
          <cell r="C23673" t="str">
            <v>Rezent1\24667.pdf</v>
          </cell>
          <cell r="F23673" t="str">
            <v>KIM, S.C. &amp; SUMI, K.R. &amp; KIM, J.W. &amp; CHOI, M.R. &amp; MIN, B.H. &amp; KHO, K.H.</v>
          </cell>
          <cell r="G23673">
            <v>2016</v>
          </cell>
          <cell r="H23673" t="str">
            <v>Carbonic anhydrase I in a cartilaginous fish, the shortspine spurdog (Squalus mitsukurii).</v>
          </cell>
          <cell r="I23673" t="str">
            <v>Ocean Science Journal, 51 (3): 373–379</v>
          </cell>
        </row>
        <row r="23674">
          <cell r="A23674">
            <v>24670</v>
          </cell>
          <cell r="B23674" t="str">
            <v>D</v>
          </cell>
          <cell r="C23674" t="str">
            <v>Rezent\24670.pdf</v>
          </cell>
          <cell r="F23674" t="str">
            <v>AMINJAN, A.R. &amp; MALEK, M.</v>
          </cell>
          <cell r="G23674">
            <v>2016</v>
          </cell>
          <cell r="H23674" t="str">
            <v>Two new cestode species of Tetragonocephalum Shipley &amp; Hornell, 1905 (Lecanicephalidea, Tetragonocephalidae) from Himantura randalli Last, Manjaji-Matsumoto &amp; Moore (Myliobatiformes, Dasyatidae) from the Gulf of Oman.</v>
          </cell>
          <cell r="I23674" t="str">
            <v>Zookeys (623): 1–13</v>
          </cell>
        </row>
        <row r="23675">
          <cell r="A23675">
            <v>24671</v>
          </cell>
          <cell r="B23675" t="str">
            <v>D</v>
          </cell>
          <cell r="C23675" t="str">
            <v>Rezent\24671.pdf</v>
          </cell>
          <cell r="F23675" t="str">
            <v>IRIGOITIA, M.M. &amp; CANTATORE, D.M.P. &amp; INCORVAIA, I.S. &amp; TIMI, J.T.</v>
          </cell>
          <cell r="G23675">
            <v>2016</v>
          </cell>
          <cell r="H23675" t="str">
            <v>Parasitic copepods infesting the olfactory sacs of skates from the southwestern Atlantic with the description of a new species of Kroeyerina Wilson, 1932.</v>
          </cell>
          <cell r="I23675" t="str">
            <v>Zootaxa, 4174 (1): 137–152</v>
          </cell>
        </row>
        <row r="23676">
          <cell r="A23676">
            <v>24672</v>
          </cell>
          <cell r="B23676" t="str">
            <v>D</v>
          </cell>
          <cell r="C23676" t="str">
            <v>Rezent\24672.pdf</v>
          </cell>
          <cell r="E23676" t="str">
            <v>http://hbs.bishopmuseum.org/publications/pdf/op118p39-45.pdf</v>
          </cell>
          <cell r="F23676" t="str">
            <v>CROW, G.I. &amp; SUZUMOTO, A. &amp; KELLEY, C.D. &amp; NAKAYA, K. &amp; KAWAUCHI, J. &amp; WAR, J.</v>
          </cell>
          <cell r="G23676">
            <v>2016</v>
          </cell>
          <cell r="H23676" t="str">
            <v>Discovery of the Apristurus “brunneus Group” of Catsharks (Carcharhiniformes: Scyliorhinidae) in Hawaiian Waters with Comments on Catshark Ecology in the Hawaiian Archipelago.</v>
          </cell>
          <cell r="I23676" t="str">
            <v>Bishop Museum Occasional Papers, 118: 39–45</v>
          </cell>
        </row>
        <row r="23677">
          <cell r="A23677">
            <v>24673</v>
          </cell>
          <cell r="F23677" t="str">
            <v>CROW, G.L. &amp; CRITES, J.</v>
          </cell>
          <cell r="G23677">
            <v>2002</v>
          </cell>
          <cell r="H23677" t="str">
            <v>Sharks and rays of Hawai‘i.</v>
          </cell>
          <cell r="I23677" t="str">
            <v>Mutual Publishing, Honolulu., 203 pp.</v>
          </cell>
        </row>
        <row r="23678">
          <cell r="A23678">
            <v>24674</v>
          </cell>
          <cell r="B23678" t="str">
            <v>D</v>
          </cell>
          <cell r="C23678" t="str">
            <v>Rezent\24674.pdf</v>
          </cell>
          <cell r="F23678" t="str">
            <v>GAJIĆ, A. &amp; KAHRIĆ, A.</v>
          </cell>
          <cell r="G23678">
            <v>2015</v>
          </cell>
          <cell r="H23678" t="str">
            <v>Osvrt na biodiverzitet raža (Chondrichthyes: Elasmobranchii: Batoidea) neumskog zaliva. [Review of biodiversity of skates and rays (Chondrichthyes: Elasmobranchii: Batoidea) of Neum bay].</v>
          </cell>
          <cell r="I23678" t="str">
            <v>Broj stranica, 11: 99–105</v>
          </cell>
        </row>
        <row r="23679">
          <cell r="A23679">
            <v>24675</v>
          </cell>
          <cell r="B23679" t="str">
            <v>D</v>
          </cell>
          <cell r="C23679" t="str">
            <v>Rezent\24675.pdf</v>
          </cell>
          <cell r="F23679" t="str">
            <v>GAJIĆ, A.</v>
          </cell>
          <cell r="G23679">
            <v>2014</v>
          </cell>
          <cell r="H23679" t="str">
            <v>Akvatorij Bosne i Hercegovine kao adaptivna zona klase Chondrichthyes Huxley, 1880 [Aquatorium of Bosnia and Herzegovina as an adaptive zone of classis Chondrichthyes Huxley, 1880].</v>
          </cell>
          <cell r="I23679" t="str">
            <v>Book of Papers. Third Congress of geographers of Bosnia and Herzegovina. Geographical Society of Federation of Bosnia and Hercegovina: 732–744</v>
          </cell>
        </row>
        <row r="23680">
          <cell r="A23680">
            <v>24676</v>
          </cell>
          <cell r="B23680" t="str">
            <v>D</v>
          </cell>
          <cell r="C23680" t="str">
            <v>Rezent\24676.pdf</v>
          </cell>
          <cell r="F23680" t="str">
            <v>GAJIĆ, A. &amp; KAHRIĆ, A. &amp; DEDIĆ, N. &amp; &amp; HADŽIĆ, G.</v>
          </cell>
          <cell r="G23680">
            <v>2015</v>
          </cell>
          <cell r="H23680" t="str">
            <v>Pojava, osvrt na ponašanje i preferirani plijen raže žutulje, Dasyatis pastinaca (L.) (Elasmobranchii: Myliobatiformes: Dasyatidae), unutar neumskog zaliva. [Occurrence, turn to behaviour and specific pray of Common Stingray, Dasyatis pastinaca (L.) (Elasmobranchii: Myliobatiformes: Dasyatidae), within the Neum bay.]</v>
          </cell>
          <cell r="I23680" t="str">
            <v>Broj stranica, 11: 55–60</v>
          </cell>
        </row>
        <row r="23681">
          <cell r="A23681">
            <v>24677</v>
          </cell>
          <cell r="B23681" t="str">
            <v>D</v>
          </cell>
          <cell r="C23681" t="str">
            <v>Fossil\24677.pdf</v>
          </cell>
          <cell r="F23681" t="str">
            <v>GAJIĆ, A. &amp; KAHRIĆ, A.</v>
          </cell>
          <cell r="G23681">
            <v>2014</v>
          </cell>
          <cell r="H23681" t="str">
            <v>A potentional phylogenetic lineages of †Cretolamna appendiculata Glückman, 1958 based on dental morphology. Abstract.</v>
          </cell>
          <cell r="I23681" t="str">
            <v>StES 7th Scientific Conference Students Encounter Science with international participation Banja Luka, 26.–28. November 2014.</v>
          </cell>
        </row>
        <row r="23682">
          <cell r="A23682">
            <v>24678</v>
          </cell>
          <cell r="B23682" t="str">
            <v>D</v>
          </cell>
          <cell r="C23682" t="str">
            <v>Rezent\24678.pdf</v>
          </cell>
          <cell r="F23682" t="str">
            <v>THOMSEN, P.F. &amp; MØLLER, P.R. &amp; SIGSGAARD, E.E. &amp; KNUDSEN, S.W. &amp; JØRGENSEN, O.A. &amp; WILLERSLEV, E.</v>
          </cell>
          <cell r="G23682">
            <v>2016</v>
          </cell>
          <cell r="H23682" t="str">
            <v>Environmental DNA from Seawater Samples Correlate with Trawl Catches of Subarctic, Deepwater Fishes.</v>
          </cell>
          <cell r="I23682" t="str">
            <v>PLoS ONE, 11 (11): e0165252</v>
          </cell>
        </row>
        <row r="23683">
          <cell r="A23683">
            <v>24679</v>
          </cell>
          <cell r="B23683" t="str">
            <v>D</v>
          </cell>
          <cell r="C23683" t="str">
            <v>Rezent\Hamlett - 2005.pdf</v>
          </cell>
          <cell r="F23683" t="str">
            <v>HEIST, E.J.</v>
          </cell>
          <cell r="G23683">
            <v>2005</v>
          </cell>
          <cell r="H23683" t="str">
            <v>Population and Reproductive Genetics in Chondrichthyes.</v>
          </cell>
          <cell r="I23683" t="str">
            <v>In: Hamlett, W.C. (ed.) Reproductive biology and phylogeny of chondrichthyes: sharks, rays and chimaeras, Vol. 3. Endfield, USA: Science Publishers: 27–44</v>
          </cell>
        </row>
        <row r="23684">
          <cell r="A23684">
            <v>24680</v>
          </cell>
          <cell r="B23684" t="str">
            <v>D</v>
          </cell>
          <cell r="C23684" t="str">
            <v>Rezent\Hamlett - 2005.pdf</v>
          </cell>
          <cell r="F23684" t="str">
            <v>PRATT, H.L. &amp; CARRIER, J.C</v>
          </cell>
          <cell r="G23684">
            <v>2005</v>
          </cell>
          <cell r="H23684" t="str">
            <v>Elasmobranch Courtship and Mating Behavior.</v>
          </cell>
          <cell r="I23684" t="str">
            <v>In: Hamlett, W.C. (ed.) Reproductive biology and phylogeny of chondrichthyes: sharks, rays and chimaeras, Vol. 3. Endfield, USA: Science Publishers: 129–169</v>
          </cell>
        </row>
        <row r="23685">
          <cell r="A23685">
            <v>24681</v>
          </cell>
          <cell r="B23685" t="str">
            <v>D</v>
          </cell>
          <cell r="C23685" t="str">
            <v>Rezent\Hamlett - 2005.pdf</v>
          </cell>
          <cell r="F23685" t="str">
            <v>ENGEL, K.B. &amp; CALLARD, G.V.</v>
          </cell>
          <cell r="G23685">
            <v>2005</v>
          </cell>
          <cell r="H23685" t="str">
            <v>The Testis and Spermatogenesis.</v>
          </cell>
          <cell r="I23685" t="str">
            <v>In: Hamlett, W.C. (ed.) Reproductive biology and phylogeny of chondrichthyes: sharks, rays and chimaeras, Vol. 3. Endfield, USA: Science Publishers: 171–200</v>
          </cell>
        </row>
        <row r="23686">
          <cell r="A23686">
            <v>24682</v>
          </cell>
          <cell r="B23686" t="str">
            <v>D</v>
          </cell>
          <cell r="C23686" t="str">
            <v>Rezent\Hamlett - 2005.pdf</v>
          </cell>
          <cell r="F23686" t="str">
            <v>JAMIESON, B.G.M.</v>
          </cell>
          <cell r="G23686">
            <v>2005</v>
          </cell>
          <cell r="H23686" t="str">
            <v>Spermatozoa and Phylogeny.</v>
          </cell>
          <cell r="I23686" t="str">
            <v>In: Hamlett, W.C. (ed.) Reproductive biology and phylogeny of chondrichthyes: sharks, rays and chimaeras, Vol. 3. Endfield, USA: Science Publishers: 201–236</v>
          </cell>
        </row>
        <row r="23687">
          <cell r="A23687">
            <v>24683</v>
          </cell>
          <cell r="B23687" t="str">
            <v>D</v>
          </cell>
          <cell r="C23687" t="str">
            <v>Rezent\Hamlett - 2005.pdf</v>
          </cell>
          <cell r="F23687" t="str">
            <v>CALLARD, J.P. &amp; ST. GEORGE, J. &amp; KOOB, T.J.</v>
          </cell>
          <cell r="G23687">
            <v>2005</v>
          </cell>
          <cell r="H23687" t="str">
            <v>Endocrine Control of the Female Reproductive Tract.</v>
          </cell>
          <cell r="I23687" t="str">
            <v>In: Hamlett, W.C. (ed.) Reproductive biology and phylogeny of chondrichthyes: sharks, rays and chimaeras, Vol. 3. Endfield, USA: Science Publishers: 283–300</v>
          </cell>
        </row>
        <row r="23688">
          <cell r="A23688">
            <v>24684</v>
          </cell>
          <cell r="B23688" t="str">
            <v>D</v>
          </cell>
          <cell r="C23688" t="str">
            <v>Rezent\Hamlett - 2005.pdf</v>
          </cell>
          <cell r="F23688" t="str">
            <v>HAMLETT, W.C. &amp; KNIGHT, D.P. &amp; PEREIRA, F.T.V. &amp; STEELE, J. &amp; SEVER, D.M.</v>
          </cell>
          <cell r="G23688">
            <v>2005</v>
          </cell>
          <cell r="H23688" t="str">
            <v>Oviducal Glands in Chondrichthyans.</v>
          </cell>
          <cell r="I23688" t="str">
            <v>In: Hamlett, W.C. (ed.) Reproductive biology and phylogeny of chondrichthyes: sharks, rays and chimaeras, Vol. 3. Endfield, USA: Science Publishers: 301–335</v>
          </cell>
        </row>
        <row r="23689">
          <cell r="A23689">
            <v>24685</v>
          </cell>
          <cell r="B23689" t="str">
            <v>D</v>
          </cell>
          <cell r="C23689" t="str">
            <v>Rezent\Hamlett - 2005.pdf</v>
          </cell>
          <cell r="F23689" t="str">
            <v>LACY, E.R.</v>
          </cell>
          <cell r="G23689">
            <v>2005</v>
          </cell>
          <cell r="H23689" t="str">
            <v>Alkaline Glands and Clasper Glands of Batoids.</v>
          </cell>
          <cell r="I23689" t="str">
            <v>In: Hamlett, W.C. (ed.) Reproductive biology and phylogeny of chondrichthyes: sharks, rays and chimaeras, Vol. 3. Endfield, USA: Science Publishers: 337–360</v>
          </cell>
        </row>
        <row r="23690">
          <cell r="A23690">
            <v>24686</v>
          </cell>
          <cell r="B23690" t="str">
            <v>D</v>
          </cell>
          <cell r="C23690" t="str">
            <v>Rezent\Hamlett - 2005.pdf</v>
          </cell>
          <cell r="F23690" t="str">
            <v>JONES, C.J.P. &amp; WALKER, T.I. &amp; BELL, J.D. &amp; REARDON, M.B. &amp; AMBROSIO, C.E. &amp; ALMEIDA, A. &amp; HAMLETT, W.C.</v>
          </cell>
          <cell r="G23690">
            <v>2005</v>
          </cell>
          <cell r="H23690" t="str">
            <v>Male Genital Ducts and Copulatory Appendages in Chondrichthyans.</v>
          </cell>
          <cell r="I23690" t="str">
            <v>In: Hamlett, W.C. (ed.) Reproductive biology and phylogeny of chondrichthyes: sharks, rays and chimaeras, Vol. 3. Endfield, USA: Science Publishers: 361–393</v>
          </cell>
        </row>
        <row r="23691">
          <cell r="A23691">
            <v>24687</v>
          </cell>
          <cell r="B23691" t="str">
            <v>D</v>
          </cell>
          <cell r="C23691" t="str">
            <v>Rezent\Hamlett - 2005.pdf</v>
          </cell>
          <cell r="F23691" t="str">
            <v>HAMLETT, W.C. &amp;</v>
          </cell>
          <cell r="G23691">
            <v>2005</v>
          </cell>
          <cell r="H23691" t="str">
            <v>Placentatrophy in Sharks.</v>
          </cell>
          <cell r="I23691" t="str">
            <v>In: Hamlett, W.C. (ed.) Reproductive biology and phylogeny of chondrichthyes: sharks, rays and chimaeras, Vol. 3. Endfield, USA: Science Publishers: 463–502</v>
          </cell>
        </row>
        <row r="23692">
          <cell r="A23692">
            <v>24688</v>
          </cell>
          <cell r="B23692" t="str">
            <v>D</v>
          </cell>
          <cell r="C23692" t="str">
            <v>Rezent\24688.pdf</v>
          </cell>
          <cell r="F23692" t="str">
            <v>ESTUPIÑÁN-MONTAÑO, C. &amp; GALVÁN-MAGAÑA, F. &amp; HACOHEN-DOMENÉ, A. &amp; ESTUPIÑÁN-ORTÍZ, J.F.</v>
          </cell>
          <cell r="G23692">
            <v>2016</v>
          </cell>
          <cell r="H23692" t="str">
            <v>First reports of smalltooth sand tiger sharks, Odontaspis ferox (Elasmobranchii: Lamniformes: Odontaspididae), off the continental Ecuador.</v>
          </cell>
          <cell r="I23692" t="str">
            <v>Acta Ichthyologica et Piscatoria, 46 (3): 251–253</v>
          </cell>
        </row>
        <row r="23693">
          <cell r="A23693">
            <v>24689</v>
          </cell>
          <cell r="B23693" t="str">
            <v>D</v>
          </cell>
          <cell r="C23693" t="str">
            <v>Rezent\24689.pdf</v>
          </cell>
          <cell r="F23693" t="str">
            <v>IQBAL, M. &amp; YUSTIAN, I.</v>
          </cell>
          <cell r="G23693">
            <v>2016</v>
          </cell>
          <cell r="H23693" t="str">
            <v>Occurrence of the giant freshwater stingray Urogymnus polylepis in Sumatra, Indonesia (Chondrichthyes: Dasyatidae).</v>
          </cell>
          <cell r="I23693" t="str">
            <v>Ichthyological Exploration of Freshwaters, 27 (4): 333–336</v>
          </cell>
        </row>
        <row r="23694">
          <cell r="A23694">
            <v>24690</v>
          </cell>
          <cell r="B23694" t="str">
            <v>D</v>
          </cell>
          <cell r="C23694" t="str">
            <v>Rezent\24690.pdf</v>
          </cell>
          <cell r="E23694" t="str">
            <v>https://www.kahaku.go.jp/research/researcher/papers/26181.pdf</v>
          </cell>
          <cell r="F23694" t="str">
            <v>SHINOHARA, G. &amp; ENDO, H. &amp; MATSUURA, K. &amp; MACHIDA, Y. &amp; HONDA, H.</v>
          </cell>
          <cell r="G23694">
            <v>2001</v>
          </cell>
          <cell r="H23694" t="str">
            <v>Annotated Checklist of the Deepwater Fishes from Fishes from Tosa Bay, Japan.</v>
          </cell>
          <cell r="I23694" t="str">
            <v>Monographs of the National Science Museum Tokyo, 20: 283–343</v>
          </cell>
        </row>
        <row r="23695">
          <cell r="A23695">
            <v>24691</v>
          </cell>
          <cell r="B23695" t="str">
            <v>D</v>
          </cell>
          <cell r="C23695" t="str">
            <v>Rezent\24691.pdf</v>
          </cell>
          <cell r="E23695" t="str">
            <v>http://ci.nii.ac.jp/els/110004677355.pdf?id=ART0007407251&amp;type=pdf&amp;lang=jp&amp;host=cinii&amp;order_no=&amp;ppv_type=0&amp;lang_sw=&amp;no=1479928077&amp;cp=</v>
          </cell>
          <cell r="F23695" t="str">
            <v>SHINOHARA, G. &amp; SATO, T. &amp; AONUMA, Y. &amp; HORIKAWA, H. &amp; MATSUURA, K. &amp; NAKABO, T. &amp; SATO, K.</v>
          </cell>
          <cell r="G23695">
            <v>2005</v>
          </cell>
          <cell r="H23695" t="str">
            <v>Annotated checklist of deep-sea fishes from the waters around the Ryukyu Islands, Japan. Deep-sea fauna and pollutants in the Nansei Islands.</v>
          </cell>
          <cell r="I23695" t="str">
            <v>Monographs of the National Science Museum Tokyo, 29: 385–452</v>
          </cell>
        </row>
        <row r="23696">
          <cell r="A23696">
            <v>24692</v>
          </cell>
          <cell r="B23696" t="str">
            <v>D</v>
          </cell>
          <cell r="C23696" t="str">
            <v>Rezent\24692.pdf</v>
          </cell>
          <cell r="F23696" t="str">
            <v>PARK, S.-J. &amp; GAZZOLA, M. &amp; PARK, K.S. &amp; PARK, S. &amp; DI SANTO, V. &amp; BLEVINS, E.L. &amp; LIND, J.U. &amp; CAMPBELL, P.H. &amp; DAUTH, S. &amp; CAPULLI, A.K. &amp; PASQUALINI, F.S. &amp; AHN, S. &amp; CHO, A. &amp; YUAN, H. &amp; MAOZ, B.M. &amp; VIJAYKUMAR, R. &amp; CHOI, J.-W. &amp; DEISSEROTH, K. &amp; LAUDER, G.V. &amp; MAHADEVAN, L. &amp; PARKER, K.K.</v>
          </cell>
          <cell r="G23696">
            <v>2016</v>
          </cell>
          <cell r="H23696" t="str">
            <v>Phototactic guidance of a tissue-engineered soft-robotic ray.</v>
          </cell>
          <cell r="I23696" t="str">
            <v>Science, 353 (6295): 158–162</v>
          </cell>
        </row>
        <row r="23697">
          <cell r="A23697">
            <v>24694</v>
          </cell>
          <cell r="B23697" t="str">
            <v>D</v>
          </cell>
          <cell r="C23697" t="str">
            <v>Rezent\24694.pdf</v>
          </cell>
          <cell r="E23697" t="str">
            <v>http://ci.nii.ac.jp/els/110005998880.pdf?id=ART0008110652&amp;type=pdf&amp;lang=en&amp;host=cinii&amp;order_no=&amp;ppv_type=0&amp;lang_sw=&amp;no=1480010635&amp;cp=</v>
          </cell>
          <cell r="F23697" t="str">
            <v>SHINOHARA, G. &amp; WILLIAMS, J.T.</v>
          </cell>
          <cell r="G23697">
            <v>2006</v>
          </cell>
          <cell r="H23697" t="str">
            <v>Historical Japanese fish specimens from the Sagami Sea in the National Museum of Natural History, Smithsonian Institution.</v>
          </cell>
          <cell r="I23697" t="str">
            <v>Memoirs of the National Science Museum Tokyo, 41: 543–568</v>
          </cell>
        </row>
        <row r="23698">
          <cell r="A23698">
            <v>24695</v>
          </cell>
          <cell r="B23698" t="str">
            <v>D</v>
          </cell>
          <cell r="C23698" t="str">
            <v>Rezent\24695.pdf</v>
          </cell>
          <cell r="F23698" t="str">
            <v>SOTO, J.M.R.</v>
          </cell>
          <cell r="G23698">
            <v>2001</v>
          </cell>
          <cell r="H23698" t="str">
            <v>Annotated systematic checklist and bibliography of the coastal and oceanic fauna of Brazil. I. Sharks.</v>
          </cell>
          <cell r="I23698" t="str">
            <v>Mare Magnum, 1 (1): 51–120</v>
          </cell>
        </row>
        <row r="23699">
          <cell r="A23699">
            <v>24696</v>
          </cell>
          <cell r="B23699" t="str">
            <v>D</v>
          </cell>
          <cell r="C23699" t="str">
            <v>Rezent\24696.pdf</v>
          </cell>
          <cell r="F23699" t="str">
            <v>FRICKE, R.</v>
          </cell>
          <cell r="G23699">
            <v>1995</v>
          </cell>
          <cell r="H23699" t="str">
            <v>Types in the fish collection of the Staatliches Museum für Naturkunde in Stuttgart. Part 3. Types of fishes described in 1850-1994.</v>
          </cell>
          <cell r="I23699" t="str">
            <v>Stuttgarter Beiträge zur Naturkunde, Serie A, 524: 1–30</v>
          </cell>
        </row>
        <row r="23700">
          <cell r="A23700">
            <v>24697</v>
          </cell>
          <cell r="B23700" t="str">
            <v>D</v>
          </cell>
          <cell r="C23700" t="str">
            <v>Rezent\24697.pdf</v>
          </cell>
          <cell r="F23700" t="str">
            <v>KISZKA, J.J. &amp; MOURIER, J. &amp; GASTRICH, K. &amp; HEITHAUS, M.R.</v>
          </cell>
          <cell r="G23700">
            <v>2016</v>
          </cell>
          <cell r="H23700" t="str">
            <v>Using Unmanned Aerial Vehicles (UAVs) to investigate shark and ray densities in a shallow coral lagoon:</v>
          </cell>
          <cell r="I23700" t="str">
            <v xml:space="preserve">Marine Ecology Progress Series, 560: 237–242 </v>
          </cell>
        </row>
        <row r="23701">
          <cell r="A23701">
            <v>24698</v>
          </cell>
          <cell r="B23701" t="str">
            <v>D</v>
          </cell>
          <cell r="C23701" t="str">
            <v>Rezent\24698.pdf</v>
          </cell>
          <cell r="E23701" t="str">
            <v>http://www.repositorio.ieo.es/e-ieo/bitstream/handle/10508/10010/16%20Zootaxa%20checklist%20BG.pdf?sequence=1</v>
          </cell>
          <cell r="F23701" t="str">
            <v>BAÑÓN, R. &amp; ARRONTE, J.C. &amp; RODRIGUEZ-CABELLO, C. &amp; PIÑEIRO, C.-G. &amp; PUNZON, A. &amp; SERRANO, A.</v>
          </cell>
          <cell r="G23701">
            <v>2016</v>
          </cell>
          <cell r="H23701" t="str">
            <v>Commented checklist of marine fishes from the Galicia Bank seamount (NW Spain).</v>
          </cell>
          <cell r="I23701" t="str">
            <v>Zootaxa, 4067 (3): 293–333</v>
          </cell>
        </row>
        <row r="23702">
          <cell r="A23702">
            <v>24699</v>
          </cell>
          <cell r="B23702" t="str">
            <v>D</v>
          </cell>
          <cell r="C23702" t="str">
            <v>Rezent\24699.pdf</v>
          </cell>
          <cell r="E23702" t="str">
            <v>http://www.museum.kagoshima-u.ac.jp/staff/motomura/2016_03_Fishes-Uji-Islands.pdf</v>
          </cell>
          <cell r="F23702" t="str">
            <v>MOTOMURA, H. &amp; HABANO, A. &amp; ARITA, Y. &amp; MATSUOKA, M. &amp; FURUTA, K. &amp; KOEDA, K. &amp; YOSHIDA, T. &amp; HIBINO, Y. &amp; JEONG, B. &amp; TASHIRO, S. &amp; HATA, H. &amp; FUKUI, Y. &amp; EGUCHI, K. &amp; INABA, T. &amp; UEJO, T. &amp; YOSHIURA, A. &amp; ANDO, Y. &amp; HARAGUCHI, Y. &amp; SENOU, H. &amp; KURIIWA, K.</v>
          </cell>
          <cell r="G23702">
            <v>2015</v>
          </cell>
          <cell r="H23702" t="str">
            <v>The ichthyofauna of the Uji Islands, East China Sea: 148 new records of fishes with notes on biogeographical implications.</v>
          </cell>
          <cell r="I23702" t="str">
            <v>Memoirs of the Faculty of Fisheries, Kagoshima University, 64: 10–34</v>
          </cell>
        </row>
        <row r="23703">
          <cell r="A23703">
            <v>24700</v>
          </cell>
          <cell r="B23703" t="str">
            <v>D</v>
          </cell>
          <cell r="C23703" t="str">
            <v>Rezent\24700.pdf</v>
          </cell>
          <cell r="E23703" t="str">
            <v>http://www.mapress.com/zootaxa/2011/f/zt02957p074.pdf</v>
          </cell>
          <cell r="F23703" t="str">
            <v>HO, H.-C. &amp; SHAO, K.-T.</v>
          </cell>
          <cell r="G23703">
            <v>2011</v>
          </cell>
          <cell r="H23703" t="str">
            <v>Annotated checklist and type catalog of fish genera and species described from Taiwan.</v>
          </cell>
          <cell r="I23703" t="str">
            <v>Zootaxa, 2957: 1–74</v>
          </cell>
        </row>
        <row r="23704">
          <cell r="A23704">
            <v>24701</v>
          </cell>
          <cell r="B23704" t="str">
            <v>D</v>
          </cell>
          <cell r="C23704" t="str">
            <v>Rezent\24701.pdf</v>
          </cell>
          <cell r="E23704" t="str">
            <v>https://pfeil-verlag.de/wp-content/uploads/2015/05/spix34_2_10.pdf</v>
          </cell>
          <cell r="F23704" t="str">
            <v>NEUMANN, D.</v>
          </cell>
          <cell r="G23704">
            <v>2011</v>
          </cell>
          <cell r="H23704" t="str">
            <v>Type catalogue of the ichthyological collection of the Zoologische Staatssammlung München. Part II. Fish types inventoried after 25 April 1944.</v>
          </cell>
          <cell r="I23704" t="str">
            <v>Spixiana, 34 (2): 231–286</v>
          </cell>
        </row>
        <row r="23705">
          <cell r="A23705">
            <v>24702</v>
          </cell>
          <cell r="B23705" t="str">
            <v>D</v>
          </cell>
          <cell r="C23705" t="str">
            <v>Rezent\24702.pdf</v>
          </cell>
          <cell r="F23705" t="str">
            <v>MYERS, R.F. &amp; DONALDSON, T.J.</v>
          </cell>
          <cell r="G23705">
            <v>2003</v>
          </cell>
          <cell r="H23705" t="str">
            <v>The fishes of the Mariana Islands.</v>
          </cell>
          <cell r="I23705" t="str">
            <v>Micronesica, 35–36: 598–652</v>
          </cell>
        </row>
        <row r="23706">
          <cell r="A23706">
            <v>24703</v>
          </cell>
          <cell r="B23706" t="str">
            <v>D</v>
          </cell>
          <cell r="C23706" t="str">
            <v>Rezent\24703.pdf</v>
          </cell>
          <cell r="E23706" t="str">
            <v>http://www.museum.kagoshima-u.ac.jp/staff/motomura/sharks%20and%20rays.pdf</v>
          </cell>
          <cell r="F23706" t="str">
            <v>YAMASHITA, M. &amp; YOSHIDA, T. &amp; MOTOMURA, H.</v>
          </cell>
          <cell r="G23706">
            <v>2012</v>
          </cell>
          <cell r="H23706" t="str">
            <v>An illustrated list of the Kagoshima University Museum specimens of Chondrichthyes collected from Kagoshima Prefecture, southern Japan. [In Japanese.]</v>
          </cell>
          <cell r="I23706" t="str">
            <v>Nature of Kagoshima, 38: 119–138</v>
          </cell>
        </row>
        <row r="23707">
          <cell r="A23707">
            <v>24704</v>
          </cell>
          <cell r="F23707" t="str">
            <v>MCEACHRAN, J.D. &amp; FECHHELM, J.D.</v>
          </cell>
          <cell r="G23707">
            <v>2005</v>
          </cell>
          <cell r="H23707" t="str">
            <v>Fishes of the Gulf of Mexico. Volume 2: Scorpaeniformes to Tetraodontiformes.</v>
          </cell>
          <cell r="I23707" t="str">
            <v>University of Texas Press, Austin. i–viii +1–1004.</v>
          </cell>
        </row>
        <row r="23708">
          <cell r="A23708">
            <v>24705</v>
          </cell>
          <cell r="B23708" t="str">
            <v>D</v>
          </cell>
          <cell r="C23708" t="str">
            <v>Rezent\24705.pdf</v>
          </cell>
          <cell r="F23708" t="str">
            <v>NAKABO, T.</v>
          </cell>
          <cell r="G23708">
            <v>2013</v>
          </cell>
          <cell r="H23708" t="str">
            <v>Fishes of Japan with Pictorial Keys to the Species.</v>
          </cell>
          <cell r="I23708" t="str">
            <v>Third Edition. Tokyo: Tokai University Press. 2428 pp.</v>
          </cell>
        </row>
        <row r="23709">
          <cell r="A23709">
            <v>24706</v>
          </cell>
          <cell r="B23709" t="str">
            <v>D</v>
          </cell>
          <cell r="C23709" t="str">
            <v>Rezent\24706.pdf</v>
          </cell>
          <cell r="F23709" t="str">
            <v>OKAMURA, O. &amp; AMAOKA, K. &amp; TAKEDA, M. &amp; YANO, K. &amp; OKADA, K. &amp; CHIKUNI, S.</v>
          </cell>
          <cell r="G23709">
            <v>1995</v>
          </cell>
          <cell r="H23709" t="str">
            <v>Fishes collected by the R/V Shinkai Maru around Greenland.</v>
          </cell>
          <cell r="I23709" t="str">
            <v>Japan Marine Fishery Resources Research Center, 304pp</v>
          </cell>
        </row>
        <row r="23710">
          <cell r="A23710">
            <v>24707</v>
          </cell>
          <cell r="B23710" t="str">
            <v>D</v>
          </cell>
          <cell r="C23710" t="str">
            <v>Rezent\24707.pdf</v>
          </cell>
          <cell r="E23710" t="str">
            <v>http://www.biotaxa.org/cl/article/view/10.6.1479</v>
          </cell>
          <cell r="F23710" t="str">
            <v>KURIIWA, K. &amp; ARIHARA, H. &amp; CHIBA, S.N. &amp; KATO, S. &amp; SENOU, H. &amp; MATSUURA, K.</v>
          </cell>
          <cell r="G23710">
            <v>2014</v>
          </cell>
          <cell r="H23710" t="str">
            <v>Checklist of marine fishes of the Zunan Islands, located between the Izu and Ogasawara (Bonin) islands, Japan, with zoogeographical comments.</v>
          </cell>
          <cell r="I23710" t="str">
            <v>Check List, 10 (6): 1479–1501</v>
          </cell>
        </row>
        <row r="23711">
          <cell r="A23711">
            <v>24708</v>
          </cell>
          <cell r="B23711" t="str">
            <v>D</v>
          </cell>
          <cell r="C23711" t="str">
            <v>Rezent\24708.pdf</v>
          </cell>
          <cell r="E23711" t="str">
            <v>http://museum.wa.gov.au/sites/default/files/2.%20Hutchins.pdf</v>
          </cell>
          <cell r="F23711" t="str">
            <v>HUTCHINS, J.B.</v>
          </cell>
          <cell r="G23711">
            <v>2001</v>
          </cell>
          <cell r="H23711" t="str">
            <v>Checklist of the fishes of Western Australia.</v>
          </cell>
          <cell r="I23711" t="str">
            <v>Records of the Western Australian Museum Supplement, Suppl. 63: 9–50</v>
          </cell>
        </row>
        <row r="23712">
          <cell r="A23712">
            <v>24709</v>
          </cell>
          <cell r="B23712" t="str">
            <v>D</v>
          </cell>
          <cell r="C23712" t="str">
            <v>Rezent\24709.pdf</v>
          </cell>
          <cell r="F23712" t="str">
            <v>MOORE, J.A. &amp; HARTEL, K.E. &amp; CRADDOCK, J.E. &amp; GALBRAITH, J.K.</v>
          </cell>
          <cell r="G23712">
            <v>2003</v>
          </cell>
          <cell r="H23712" t="str">
            <v>An annotated list of deepwater fishes from off the New England region, with new area records.</v>
          </cell>
          <cell r="I23712" t="str">
            <v>Northeastern Naturalist, 10 (2): 159–248</v>
          </cell>
        </row>
        <row r="23713">
          <cell r="A23713">
            <v>24710</v>
          </cell>
          <cell r="B23713" t="str">
            <v>D</v>
          </cell>
          <cell r="C23713" t="str">
            <v>Rezent\24710.pdf</v>
          </cell>
          <cell r="F23713" t="str">
            <v>COMPAGNO, L.J.V.</v>
          </cell>
          <cell r="G23713">
            <v>2002</v>
          </cell>
          <cell r="H23713" t="str">
            <v>Sharks.</v>
          </cell>
          <cell r="I23713" t="str">
            <v>In: K.E. Carpenter (editor), The living marine resources of the western Central Atlantic. Vol. 1: Introduction, molluscs, crustaceans, hagfishes, sharks, batoid fishes and chimaeras. FAO Species Identification Guide for Fisheries Purposes and American Society of Ichthyologists and Herpetologists Special Publication 5: 357–505</v>
          </cell>
        </row>
        <row r="23714">
          <cell r="A23714">
            <v>24711</v>
          </cell>
          <cell r="B23714" t="str">
            <v>D</v>
          </cell>
          <cell r="C23714" t="str">
            <v>Rezent\24711.pdf</v>
          </cell>
          <cell r="F23714" t="str">
            <v>FRICKE, R. &amp; BILECENOGLU, M. &amp; SARI, H.M.</v>
          </cell>
          <cell r="G23714">
            <v>2007</v>
          </cell>
          <cell r="H23714" t="str">
            <v>Annotated checklist of fish and lamprey species (Gnathostomata and Petromyzontomorphi) of Turkey, including a Red List of threatened and declining species.</v>
          </cell>
          <cell r="I23714" t="str">
            <v>Stuttgarter Beiträge zur Naturkunde, Serie A, 706: 1–169</v>
          </cell>
        </row>
        <row r="23715">
          <cell r="A23715">
            <v>24712</v>
          </cell>
          <cell r="B23715" t="str">
            <v>D</v>
          </cell>
          <cell r="C23715" t="str">
            <v>Rezent\24712.pdf</v>
          </cell>
          <cell r="E23715" t="str">
            <v>http://helcom.fi/Lists/Publications/BSEP109.pdf</v>
          </cell>
          <cell r="F23715" t="str">
            <v>FRICKE, R.</v>
          </cell>
          <cell r="G23715">
            <v>2007</v>
          </cell>
          <cell r="H23715" t="str">
            <v>HELCOM Red List of threatened and declining species of fishes and lampreys of the Baltic Sea.</v>
          </cell>
          <cell r="I23715" t="str">
            <v>Baltic Sea Environment Proceedings, 109: 1–40</v>
          </cell>
        </row>
        <row r="23716">
          <cell r="A23716">
            <v>24713</v>
          </cell>
          <cell r="B23716" t="str">
            <v>D</v>
          </cell>
          <cell r="C23716" t="str">
            <v>Rezent\24713.pdf</v>
          </cell>
          <cell r="E23716" t="str">
            <v>http://www.fao.org/3/a-i5712e.pdf</v>
          </cell>
          <cell r="F23716" t="str">
            <v>COMPAGNO, L.J.V.</v>
          </cell>
          <cell r="G23716">
            <v>2016</v>
          </cell>
          <cell r="H23716" t="str">
            <v>Sharks.</v>
          </cell>
          <cell r="I23716" t="str">
            <v>In: Carpenter, K.E.; De Angelis, N. (editor), The living Marine Resources of the Eastern Central Atlantic: Bivalves, gastropods, hagfishes, sharks, batoid fishes, and chimaeras. FAO Species Identification Guide for Fisheries Purposes: 1123–1336</v>
          </cell>
        </row>
        <row r="23717">
          <cell r="A23717">
            <v>24714</v>
          </cell>
          <cell r="B23717" t="str">
            <v>D</v>
          </cell>
          <cell r="C23717" t="str">
            <v>Rezent\24713.pdf</v>
          </cell>
          <cell r="E23717" t="str">
            <v>http://www.fao.org/3/a-i5712e.pdf</v>
          </cell>
          <cell r="F23717" t="str">
            <v>SÉRET, B.</v>
          </cell>
          <cell r="G23717">
            <v>2016</v>
          </cell>
          <cell r="H23717" t="str">
            <v>Batoid Fishes.</v>
          </cell>
          <cell r="I23717" t="str">
            <v>In: Carpenter, K.E.; De Angelis, N. (editor), The living Marine Resources of the Eastern Central Atlantic: Bivalves, gastropods, hagfishes, sharks, batoid fishes, and chimaeras. FAO Species Identification Guide for Fisheries Purposes: 1337–1440</v>
          </cell>
        </row>
        <row r="23718">
          <cell r="A23718">
            <v>24715</v>
          </cell>
          <cell r="B23718" t="str">
            <v>D</v>
          </cell>
          <cell r="C23718" t="str">
            <v>Rezent\24713.pdf</v>
          </cell>
          <cell r="E23718" t="str">
            <v>http://www.fao.org/3/a-i5712e.pdf</v>
          </cell>
          <cell r="F23718" t="str">
            <v>DIDIER, D.A.</v>
          </cell>
          <cell r="G23718">
            <v>2016</v>
          </cell>
          <cell r="H23718" t="str">
            <v>Chimaeras.</v>
          </cell>
          <cell r="I23718" t="str">
            <v>In: Carpenter, K. E. and N. De Angelis (eds.), The living marine resources of the Eastern Central Atlantic. Volume 2. Bivalves, gastropods, hagfishes, sharks, batoid fishes, and chimaeras. FAO Species Identification Guide for Fishery Purposes, Rome, FAO: 1441–1456</v>
          </cell>
        </row>
        <row r="23719">
          <cell r="A23719">
            <v>24716</v>
          </cell>
          <cell r="B23719" t="str">
            <v>D</v>
          </cell>
          <cell r="C23719" t="str">
            <v>Rezent\24716.pdf</v>
          </cell>
          <cell r="F23719" t="str">
            <v>FRØILAND, Ø.</v>
          </cell>
          <cell r="G23719">
            <v>1979</v>
          </cell>
          <cell r="H23719" t="str">
            <v>Fish types in the zoological museum, University of Bergen, Norway.</v>
          </cell>
          <cell r="I23719" t="str">
            <v>Sarsia, 64: 143–154</v>
          </cell>
        </row>
        <row r="23720">
          <cell r="A23720">
            <v>24717</v>
          </cell>
          <cell r="B23720" t="str">
            <v>D</v>
          </cell>
          <cell r="C23720" t="str">
            <v>Rezent\24717.pdf</v>
          </cell>
          <cell r="F23720" t="str">
            <v>KREFFT, G.</v>
          </cell>
          <cell r="G23720">
            <v>1978</v>
          </cell>
          <cell r="H23720" t="str">
            <v>Fischtypen in der Sammlung des Institutes für Seefischerei, Hamburg.</v>
          </cell>
          <cell r="I23720" t="str">
            <v>Mitteilungen aus dem Institut für Seefischerei Hamburg, 25: 1–20</v>
          </cell>
        </row>
        <row r="23721">
          <cell r="A23721">
            <v>24718</v>
          </cell>
          <cell r="B23721" t="str">
            <v>D</v>
          </cell>
          <cell r="C23721" t="str">
            <v>Rezent\24718.pdf</v>
          </cell>
          <cell r="E23721" t="str">
            <v>http://www.biodiversitylibrary.org/item/80994#page/542/mode/1up</v>
          </cell>
          <cell r="F23721" t="str">
            <v>DE LA PYLAIE, A.J.M.</v>
          </cell>
          <cell r="G23721">
            <v>1835</v>
          </cell>
          <cell r="H23721" t="str">
            <v>Recherches, en France, sur les poissons de l'Océan, pendant les années 1832 et 1833.</v>
          </cell>
          <cell r="I23721" t="str">
            <v>Congrès Scientifique de France. Pontiers. Congrès Scientifique de France, 2 (Sept. 1834) (art. 5): 524–534</v>
          </cell>
        </row>
        <row r="23722">
          <cell r="A23722">
            <v>24719</v>
          </cell>
          <cell r="B23722" t="str">
            <v>D</v>
          </cell>
          <cell r="C23722" t="str">
            <v>Rezent\24719.pdf</v>
          </cell>
          <cell r="F23722" t="str">
            <v>NEWMAN, S.E.</v>
          </cell>
          <cell r="G23722">
            <v>2016</v>
          </cell>
          <cell r="H23722" t="str">
            <v>Sharks in the jungle: real and imagined sea monsters of the Maya.</v>
          </cell>
          <cell r="I23722" t="str">
            <v>Antiquity, 90 (354): 1522–1536</v>
          </cell>
        </row>
        <row r="23723">
          <cell r="A23723">
            <v>24720</v>
          </cell>
          <cell r="B23723" t="str">
            <v>D O</v>
          </cell>
          <cell r="C23723" t="str">
            <v>Rezent\24720.pdf</v>
          </cell>
          <cell r="E23723" t="str">
            <v>http://www.fao.org/3/a-i6389e.pdf</v>
          </cell>
          <cell r="F23723" t="str">
            <v>EBERT, D.A.</v>
          </cell>
          <cell r="G23723">
            <v>2016</v>
          </cell>
          <cell r="H23723" t="str">
            <v>Deep–sea cartilaginous fishes of the southeastern Pacific Ocean.</v>
          </cell>
          <cell r="I23723" t="str">
            <v>FAO Species Catalogue for Fishery Purposes No. 10, 241 pp.</v>
          </cell>
        </row>
        <row r="23724">
          <cell r="A23724">
            <v>24721</v>
          </cell>
          <cell r="B23724" t="str">
            <v>D</v>
          </cell>
          <cell r="C23724" t="str">
            <v>Rezent\24721.pdf</v>
          </cell>
          <cell r="E23724" t="str">
            <v>http://rsos.royalsocietypublishing.org/content/royopensci/3/10/160406.full.pdf</v>
          </cell>
          <cell r="F23724" t="str">
            <v>IOSILEVSKII, G. &amp; PAPASTAMATIOU, Y.P.</v>
          </cell>
          <cell r="G23724">
            <v>2016</v>
          </cell>
          <cell r="H23724" t="str">
            <v>Relations between morphology, buoyancy and energetics of requiem sharks.</v>
          </cell>
          <cell r="I23724" t="str">
            <v>Royal Society Open Science, 3 (10): 160406</v>
          </cell>
        </row>
        <row r="23725">
          <cell r="A23725">
            <v>24722</v>
          </cell>
          <cell r="B23725" t="str">
            <v>D</v>
          </cell>
          <cell r="C23725" t="str">
            <v>Rezent\24722.pdf</v>
          </cell>
          <cell r="F23725" t="str">
            <v>NÚÑEZ, J.R. &amp; BOVCON, N.D. &amp; COCHIA, P.D. &amp; GÓNGORA, .M.E.</v>
          </cell>
          <cell r="G23725">
            <v>2018</v>
          </cell>
          <cell r="H23725" t="str">
            <v>Bycatch of chondrichthyans in a coastal trawl fishery on Chubut province coast and adjacent waters, Argentina.</v>
          </cell>
          <cell r="I23725" t="str">
            <v>Journal of the Marine Biological Association of the United Kingdom, 98 (3): 605-616</v>
          </cell>
        </row>
        <row r="23726">
          <cell r="A23726">
            <v>24723</v>
          </cell>
          <cell r="B23726" t="str">
            <v>D</v>
          </cell>
          <cell r="C23726" t="str">
            <v>Rezent\24723.pdf</v>
          </cell>
          <cell r="E23726" t="str">
            <v>http://rsos.royalsocietypublishing.org/content/royopensci/3/11/160385.full.pdf</v>
          </cell>
          <cell r="F23726" t="str">
            <v>UNDERWOOD, C.J. &amp; JOHANSON, Z. &amp; SMITH, M.M.</v>
          </cell>
          <cell r="G23726">
            <v>2016</v>
          </cell>
          <cell r="H23726" t="str">
            <v>Cutting blade dentitions in squaliform sharks form by modification of inherited alternate tooth ordering patterns.</v>
          </cell>
          <cell r="I23726" t="str">
            <v>Royal Society Open Science, 3 (11): 160385</v>
          </cell>
        </row>
        <row r="23727">
          <cell r="A23727">
            <v>24724</v>
          </cell>
          <cell r="B23727" t="str">
            <v>D</v>
          </cell>
          <cell r="C23727" t="str">
            <v>Rezent\24724.pdf</v>
          </cell>
          <cell r="E23727" t="str">
            <v>http://rsos.royalsocietypublishing.org/content/royopensci/3/11/160455.full.pdf</v>
          </cell>
          <cell r="F23727" t="str">
            <v>ANDRZEJACZEK, S. &amp; MEEUWIG, J. &amp; ROWAT, D. &amp; PIERCE, S. &amp; DAVIES, T. &amp; FISHER, R. &amp; MEEKAN, M.</v>
          </cell>
          <cell r="G23727">
            <v>2016</v>
          </cell>
          <cell r="H23727" t="str">
            <v>The ecological connectivity of whale shark aggregations in the Indian Ocean: a photo-identification approach.</v>
          </cell>
          <cell r="I23727" t="str">
            <v>Royal Society Open Science, 3 (11): 160455</v>
          </cell>
        </row>
        <row r="23728">
          <cell r="A23728">
            <v>24725</v>
          </cell>
          <cell r="B23728" t="str">
            <v>D</v>
          </cell>
          <cell r="C23728" t="str">
            <v>Rezent\24725.pdf</v>
          </cell>
          <cell r="F23728" t="str">
            <v>LAST, P.R. &amp; WEIGMANN, S. &amp; YANG, L.</v>
          </cell>
          <cell r="G23728">
            <v>2016</v>
          </cell>
          <cell r="H23728" t="str">
            <v>Changes to the nomenclature of the skates (Chondrichthyes: Rajiformes).</v>
          </cell>
          <cell r="I23728" t="str">
            <v>In Rays of the World: Supplementary information (Last, P. R. &amp; Yearsley, G. K., eds), CSIRO Special Publication: 11–34</v>
          </cell>
        </row>
        <row r="23729">
          <cell r="A23729">
            <v>24726</v>
          </cell>
          <cell r="B23729" t="str">
            <v>D</v>
          </cell>
          <cell r="C23729" t="str">
            <v>Rezent\24725.pdf</v>
          </cell>
          <cell r="F23729" t="str">
            <v>LAST, P.R. &amp; DE CARVALHO, M.R. &amp; CORRIGAN, S. &amp; NAYLOR, G.J.P. &amp; SÉRET, B. &amp; YANG, L.</v>
          </cell>
          <cell r="G23729">
            <v>2016</v>
          </cell>
          <cell r="H23729" t="str">
            <v>The Rays of the World project – an explanation of nomenclatural decisions.</v>
          </cell>
          <cell r="I23729" t="str">
            <v>In Rays of the World: Supplementary information (Last, P. R. &amp; Yearsley, G. K., eds), CSIRO Special Publication: 1–10</v>
          </cell>
        </row>
        <row r="23730">
          <cell r="A23730">
            <v>24727</v>
          </cell>
          <cell r="B23730" t="str">
            <v>D</v>
          </cell>
          <cell r="C23730" t="str">
            <v>Rezent\24725.pdf</v>
          </cell>
          <cell r="F23730" t="str">
            <v>YEARSLEY, G.K. &amp; LAST, P.R.</v>
          </cell>
          <cell r="G23730">
            <v>2016</v>
          </cell>
          <cell r="H23730" t="str">
            <v>A new genus of stingarees (Myliobatiformes: Urolophidae) with comments on other urolophid genera and an annotated checklist of species.</v>
          </cell>
          <cell r="I23730" t="str">
            <v>In Rays of the World: Supplementary information (Last, P. R. &amp; Yearsley, G. K., eds), CSIRO Special Publication: 1–10</v>
          </cell>
        </row>
        <row r="23731">
          <cell r="A23731">
            <v>24728</v>
          </cell>
          <cell r="B23731" t="str">
            <v>D</v>
          </cell>
          <cell r="C23731" t="str">
            <v>Rezent\24728.pdf</v>
          </cell>
          <cell r="E23731" t="str">
            <v>http://eprints.cmfri.org.in/10988/</v>
          </cell>
          <cell r="F23731" t="str">
            <v>NAIR, R.J. &amp; ZACHARIA, P.U. &amp; KUMAR, S.D. &amp; KISHOR, T.G. &amp; DIVYA, N.D. &amp; SEETHA, P.K. &amp; SOBHANA, K.S.</v>
          </cell>
          <cell r="G23731">
            <v>2016</v>
          </cell>
          <cell r="H23731" t="str">
            <v>Recent trends in the mobulid fishery in Indian waters.</v>
          </cell>
          <cell r="I23731" t="str">
            <v>Indian Journal of Geo Marine Sciences, 44 (9): 1265–1283</v>
          </cell>
        </row>
        <row r="23732">
          <cell r="A23732">
            <v>24729</v>
          </cell>
          <cell r="B23732" t="str">
            <v>D</v>
          </cell>
          <cell r="C23732" t="str">
            <v>Rezent\160717.pdf</v>
          </cell>
          <cell r="F23732" t="str">
            <v>BURGESS, K.B. &amp; COUTURIER, L.I.E. &amp; MARSHALL, A.D. &amp; RICHARDSON, A.J. &amp; WEEKS, S.J. &amp; BENNETT, M.B.</v>
          </cell>
          <cell r="G23732">
            <v>2016</v>
          </cell>
          <cell r="H23732" t="str">
            <v>Manta birostris, predator of the deep? Insight into the diet of the giant manta ray through stable isotope analysis.</v>
          </cell>
          <cell r="I23732" t="str">
            <v>Royal Society Open Science, 3 (11): 160717</v>
          </cell>
        </row>
        <row r="23733">
          <cell r="A23733">
            <v>24730</v>
          </cell>
          <cell r="B23733" t="str">
            <v>D</v>
          </cell>
          <cell r="C23733" t="str">
            <v>Fossil\24730.pdf</v>
          </cell>
          <cell r="F23733" t="str">
            <v>FIEMAN, D.M.</v>
          </cell>
          <cell r="G23733">
            <v>2016</v>
          </cell>
          <cell r="H23733" t="str">
            <v>Comparing body size of the sand tiger shark Striatolamia macrota from Eocene localities in the Eureka Sound Formation, Banks Island, northern Canada, and the Tuscahoma Formation, Meridian, Mississippi.</v>
          </cell>
          <cell r="I23733" t="str">
            <v>Undergraduate Honors Theses. Paper 1050, University of Colorado, Boulder</v>
          </cell>
        </row>
        <row r="23734">
          <cell r="A23734">
            <v>24731</v>
          </cell>
          <cell r="B23734" t="str">
            <v>D</v>
          </cell>
          <cell r="C23734" t="str">
            <v>Rezent\24731.pdf</v>
          </cell>
          <cell r="F23734" t="str">
            <v>SCHNETZ, L. &amp; KRIWET, J. &amp; PFAFF, C.</v>
          </cell>
          <cell r="G23734">
            <v>2017</v>
          </cell>
          <cell r="H23734" t="str">
            <v>Virtual reconstruction of the skeletal labyrinth of two lamnid sharks (Elasmobranchii, Lamniformes).</v>
          </cell>
          <cell r="I23734" t="str">
            <v>Journal of Fish Biology, 90 (3): 1083-1089</v>
          </cell>
        </row>
        <row r="23735">
          <cell r="A23735">
            <v>24732</v>
          </cell>
          <cell r="B23735" t="str">
            <v>D</v>
          </cell>
          <cell r="C23735" t="str">
            <v>Rezent\24732.pdf</v>
          </cell>
          <cell r="F23735" t="str">
            <v>ELLIS, J.R. &amp; MCCULLY PHILLIPS, S.R. &amp; POISSON, F.</v>
          </cell>
          <cell r="G23735">
            <v>2017</v>
          </cell>
          <cell r="H23735" t="str">
            <v>A review of capture and post-release mortality of elasmobranchs.</v>
          </cell>
          <cell r="I23735" t="str">
            <v>Journal of Fish Biology, 90 (3): 653-722</v>
          </cell>
        </row>
        <row r="23736">
          <cell r="A23736">
            <v>24733</v>
          </cell>
          <cell r="B23736" t="str">
            <v>D</v>
          </cell>
          <cell r="C23736" t="str">
            <v>Rezent\24733.pdf</v>
          </cell>
          <cell r="F23736" t="str">
            <v xml:space="preserve">FELDHEIM, K.A. &amp; CLEWS, A. &amp; HENNINGSEN, A. &amp; TODOROV, L. &amp; MCDERMOTT, C. &amp; MEYERS, M. &amp; BRADLEY, J. &amp; PULVER, A. &amp; ANDERSON, E. &amp; MARSHALL, A. </v>
          </cell>
          <cell r="G23736">
            <v>2017</v>
          </cell>
          <cell r="H23736" t="str">
            <v>Multiple births by a captive swellshark Cephaloscyllium ventriosum via facultative parthenogenesis.</v>
          </cell>
          <cell r="I23736" t="str">
            <v>Journal of Fish Biology, 90 (3): 1047-1053</v>
          </cell>
        </row>
        <row r="23737">
          <cell r="A23737">
            <v>24734</v>
          </cell>
          <cell r="B23737" t="str">
            <v>D</v>
          </cell>
          <cell r="C23737" t="str">
            <v>Rezent\24734.pdf</v>
          </cell>
          <cell r="F23737" t="str">
            <v>MCMILLAN, M.N. &amp; IZZO, C. &amp; WADE, B. &amp; GILLANDERS, B.M.</v>
          </cell>
          <cell r="G23737">
            <v>2017</v>
          </cell>
          <cell r="H23737" t="str">
            <v>Elements and elasmobranchs: hypotheses, assumptions and limitations of elemental analysis.</v>
          </cell>
          <cell r="I23737" t="str">
            <v>Journal of Fish Biology, 90 (2): 559-594</v>
          </cell>
        </row>
        <row r="23738">
          <cell r="A23738">
            <v>24735</v>
          </cell>
          <cell r="B23738" t="str">
            <v>D</v>
          </cell>
          <cell r="C23738" t="str">
            <v>Rezent\24735.pdf</v>
          </cell>
          <cell r="F23738" t="str">
            <v xml:space="preserve">GRAČAN, R. &amp; ZAVODNIK, D. &amp; KRSTINIĆ, P. &amp; DRAGIČEVIĆ, B. &amp; LAZAR, B. </v>
          </cell>
          <cell r="G23738">
            <v>2017</v>
          </cell>
          <cell r="H23738" t="str">
            <v>Feeding ecology and trophic segregation of two sympatric mesopredatory sharks in the heavily exploited coastal ecosystem of the Adriatic Sea.</v>
          </cell>
          <cell r="I23738" t="str">
            <v>Journal of Fish Biology, 90 (1): 167–184</v>
          </cell>
        </row>
        <row r="23739">
          <cell r="A23739">
            <v>24736</v>
          </cell>
          <cell r="B23739" t="str">
            <v>D</v>
          </cell>
          <cell r="C23739" t="str">
            <v>Rezent\24736.pdf</v>
          </cell>
          <cell r="F23739" t="str">
            <v>LIGHTEN, J. &amp; INCARNATO, D. &amp; WARD, B.J. &amp; VAN OOSTERHOUT, C. &amp; BRADBURY, I. &amp; HANSON, M. &amp; BENTZEN, P.</v>
          </cell>
          <cell r="G23739">
            <v>2016</v>
          </cell>
          <cell r="H23739" t="str">
            <v>Adaptive phenotypic response to climate enabled by epigenetics in a K-strategy species, the fish Leucoraja ocellata (Rajidae).</v>
          </cell>
          <cell r="I23739" t="str">
            <v>Royal Society Open Science, 3 (11): 160299</v>
          </cell>
        </row>
        <row r="23740">
          <cell r="A23740">
            <v>24737</v>
          </cell>
          <cell r="B23740" t="str">
            <v>D</v>
          </cell>
          <cell r="C23740" t="str">
            <v>Rezent\24737.pdf</v>
          </cell>
          <cell r="E23740" t="str">
            <v>http://www.nature.com/articles/srep37567</v>
          </cell>
          <cell r="F23740" t="str">
            <v>ZENG, Y. &amp; WU, Z. &amp; ZHANG, C. &amp; MENG, Z. &amp; JIANG, Z. &amp; ZHANG, J.</v>
          </cell>
          <cell r="G23740">
            <v>2016</v>
          </cell>
          <cell r="H23740" t="str">
            <v>DNA barcoding of Mobulid Ray Gill Rakers for Implementing CITES on Elasmobranch in China</v>
          </cell>
          <cell r="I23740" t="str">
            <v xml:space="preserve">Scientific Reports 6: 37567 </v>
          </cell>
        </row>
        <row r="23741">
          <cell r="A23741">
            <v>24738</v>
          </cell>
          <cell r="B23741" t="str">
            <v>D</v>
          </cell>
          <cell r="C23741" t="str">
            <v>Rezent\24738.pdf</v>
          </cell>
          <cell r="F23741" t="str">
            <v xml:space="preserve">BELLODI, A. &amp; PORCU, C. &amp; CANNAS, R. &amp; CAU, A. &amp; MARONGIU, M.F. &amp; MULAS, A. &amp; VITTORI, S. &amp; FOLLESA, M.C. </v>
          </cell>
          <cell r="G23741">
            <v>2017</v>
          </cell>
          <cell r="H23741" t="str">
            <v>Life-history traits of the long-nosed skate Dipturus oxyrinchus.</v>
          </cell>
          <cell r="I23741" t="str">
            <v>Journal of Fish Biology, 90 (3): 867-888</v>
          </cell>
        </row>
        <row r="23742">
          <cell r="A23742">
            <v>24739</v>
          </cell>
          <cell r="B23742" t="str">
            <v>D</v>
          </cell>
          <cell r="C23742" t="str">
            <v>Rezent\24739.pdf</v>
          </cell>
          <cell r="F23742" t="str">
            <v xml:space="preserve">GONZÁLEZ-RAMOS, M.S. &amp; SANTOS-MORENO, A. &amp; ROSAS-ALQUICIRA, E.F. &amp; FUENTES-MASCORRO, G. </v>
          </cell>
          <cell r="G23742">
            <v>2017</v>
          </cell>
          <cell r="H23742" t="str">
            <v>Validation of photo-identification as a mark–recapture method in the spotted eagle ray Aetobatus narinari.</v>
          </cell>
          <cell r="I23742" t="str">
            <v>Journal of Fish Biology, 90 (3): 1021-1030</v>
          </cell>
        </row>
        <row r="23743">
          <cell r="A23743">
            <v>24740</v>
          </cell>
          <cell r="B23743" t="str">
            <v>D</v>
          </cell>
          <cell r="C23743" t="str">
            <v>Fossil\24740.pdf</v>
          </cell>
          <cell r="F23743" t="str">
            <v>FISCHER, J. &amp; VOIGT, S. &amp; SCHNEIDER, J.W. &amp; FRANZ, M. &amp; JOACHIMSKI, M.M.</v>
          </cell>
          <cell r="G23743">
            <v>2009</v>
          </cell>
          <cell r="H23743" t="str">
            <v>Palaeoecological implications of the hybodont shark Lissodus of the Rhaetian Central European Basin using oxygen isotopes. Abstract.</v>
          </cell>
          <cell r="I23743" t="str">
            <v>In: Schriftenreihe der Deutschen Gesellschaft für Geowissenschaften, H.–G. ROHLING, U. L INNEMANN &amp; J.–M. LANGE (Hrsg.), GeoDresden 2009, Geologie der Bohmischen Masse – Regionale und Angewandte Geowissenschaften in Mitteleuropa: Poster</v>
          </cell>
        </row>
        <row r="23744">
          <cell r="A23744">
            <v>24741</v>
          </cell>
          <cell r="B23744" t="str">
            <v>D</v>
          </cell>
          <cell r="C23744" t="str">
            <v>Rezent\24741.pdf</v>
          </cell>
          <cell r="F23744" t="str">
            <v>SCHMIDT, P.J.</v>
          </cell>
          <cell r="G23744">
            <v>1931</v>
          </cell>
          <cell r="H23744" t="str">
            <v>Fishes of Japan, collected in 1901.</v>
          </cell>
          <cell r="I23744" t="str">
            <v>Transactions of the Pacific Committee of the Academy of Sciences of the U.S.S.R (=Trudy Tikhookeanskogo komiteta), 2: 1–176</v>
          </cell>
        </row>
        <row r="23745">
          <cell r="A23745">
            <v>24742</v>
          </cell>
          <cell r="B23745" t="str">
            <v>D</v>
          </cell>
          <cell r="C23745" t="str">
            <v>Rezent\24742.pdf</v>
          </cell>
          <cell r="F23745" t="str">
            <v>MACPHERSON, E.</v>
          </cell>
          <cell r="G23745">
            <v>1989</v>
          </cell>
          <cell r="H23745" t="str">
            <v>Influence of geographical distribution, body size and diet on population density of benthic fishes off Namibia (South West Africa).</v>
          </cell>
          <cell r="I23745" t="str">
            <v>Marine Ecology Progress Series, 50: 295–299</v>
          </cell>
        </row>
        <row r="23746">
          <cell r="A23746">
            <v>24743</v>
          </cell>
          <cell r="B23746" t="str">
            <v>D</v>
          </cell>
          <cell r="C23746" t="str">
            <v>Rezent\24743.pdf</v>
          </cell>
          <cell r="F23746" t="str">
            <v>VERÍISSIMO, A. &amp; ZAERA-PEREZ, D. &amp; LESLIE, R. &amp; IGLÉESIAS, S.P. &amp; SÉERET, B. &amp; GRIGORIOU, P. &amp; STERIOTI, A. &amp; GUBILI, C. &amp; BARRÍIA, C. &amp; DUFFY, C. &amp; HERNÁANDEZ, S. &amp; BATJAKAS, I.E. &amp; GRIFFITHS, A.M.</v>
          </cell>
          <cell r="G23746">
            <v>2017</v>
          </cell>
          <cell r="H23746" t="str">
            <v>Molecular diversity and distribution of eastern Atlantic and Mediterranean dogfishes Squalus highlight taxonomic issues in the genus.</v>
          </cell>
          <cell r="I23746" t="str">
            <v>Zoologica Scripta, 46 (4): 414-428</v>
          </cell>
        </row>
        <row r="23747">
          <cell r="A23747">
            <v>24744</v>
          </cell>
          <cell r="B23747" t="str">
            <v>O</v>
          </cell>
          <cell r="F23747" t="str">
            <v>SCOTT, W.B. &amp; SCOTT, M.G.</v>
          </cell>
          <cell r="G23747">
            <v>1998</v>
          </cell>
          <cell r="H23747" t="str">
            <v>Atlantic fishes of Canada.</v>
          </cell>
          <cell r="I23747" t="str">
            <v>Canadian Bulletin of Fisheries and Aquatic Sciences No. 219. University of Toronto Press. i–xxx + 1–730</v>
          </cell>
        </row>
        <row r="23748">
          <cell r="A23748">
            <v>24745</v>
          </cell>
          <cell r="B23748" t="str">
            <v>D K</v>
          </cell>
          <cell r="C23748" t="str">
            <v>Rezent\24745.pdf</v>
          </cell>
          <cell r="F23748" t="str">
            <v>SCHROEDER, W.C.</v>
          </cell>
          <cell r="G23748">
            <v>1955</v>
          </cell>
          <cell r="H23748" t="str">
            <v>Report on the results of exploratory otter trawling along the continental shelf and slope between Nova Scotia and Virginia during the summers of 1952 and 1953.</v>
          </cell>
          <cell r="I23748" t="str">
            <v>Papers in Marine Biology and Oceanography, Deep Sea Research, 3 (suppl.): 358–372</v>
          </cell>
        </row>
        <row r="23749">
          <cell r="A23749">
            <v>24746</v>
          </cell>
          <cell r="B23749" t="str">
            <v>D</v>
          </cell>
          <cell r="C23749" t="str">
            <v>Rezent\24746.pdf</v>
          </cell>
          <cell r="F23749" t="str">
            <v>WHITE, W.T. &amp; MANA, R.R. &amp; NAYLOR, G.J.P.</v>
          </cell>
          <cell r="G23749">
            <v>2016</v>
          </cell>
          <cell r="H23749" t="str">
            <v>Galeus corriganae sp. nov., a new species of deepwater catshark (Carcharhiniformes: Pentanchidae) from Papua New Guinea.</v>
          </cell>
          <cell r="I23749" t="str">
            <v>Zootaxa, 4205 (3): 255–264</v>
          </cell>
        </row>
        <row r="23750">
          <cell r="A23750">
            <v>24747</v>
          </cell>
          <cell r="B23750" t="str">
            <v>D</v>
          </cell>
          <cell r="C23750" t="str">
            <v>Rezent\24747.pdf</v>
          </cell>
          <cell r="F23750" t="str">
            <v>YODA, M. &amp; TOKIMURA, M. &amp; HORIKAWA, H. &amp; YAMADA, U.</v>
          </cell>
          <cell r="G23750">
            <v>2002</v>
          </cell>
          <cell r="H23750" t="str">
            <v>A catalogue of fishes from the East China and Yellow seas with their local names.</v>
          </cell>
          <cell r="I23750" t="str">
            <v>Seikai National Fisheries Research Institute , Fisheries Research Agency, Nagasaki, iii+42 pp. (in Japanese)</v>
          </cell>
        </row>
        <row r="23751">
          <cell r="A23751">
            <v>24748</v>
          </cell>
          <cell r="B23751" t="str">
            <v>D O</v>
          </cell>
          <cell r="C23751" t="str">
            <v>Rezent1\24748.pdf</v>
          </cell>
          <cell r="F23751" t="str">
            <v>LAST, P.R. &amp; SÉRET, B. &amp; STEHMANN, M.F.W. &amp; WEIGMANN, S.</v>
          </cell>
          <cell r="G23751">
            <v>2016</v>
          </cell>
          <cell r="H23751" t="str">
            <v>Skates, Family Rajidae.</v>
          </cell>
          <cell r="I23751" t="str">
            <v>In: Last, P.R., White, W.T., Carvalho, M.R. de, Séret, B., Stehmann, M.F.W &amp; Naylor, G.J.P (Eds.) Rays of the World. CSIRO Publishing, Melbourne: 204–363</v>
          </cell>
        </row>
        <row r="23752">
          <cell r="A23752">
            <v>24749</v>
          </cell>
          <cell r="B23752" t="str">
            <v>D O</v>
          </cell>
          <cell r="C23752" t="str">
            <v>Rezent1\24748.pdf</v>
          </cell>
          <cell r="F23752" t="str">
            <v>LAST, P.R. &amp; STEHMANN, M.F.W. &amp; SÉRET, B. &amp; WEIGMANN, S.</v>
          </cell>
          <cell r="G23752">
            <v>2016</v>
          </cell>
          <cell r="H23752" t="str">
            <v>Softnose Skates, Family Arhynchobatidae.</v>
          </cell>
          <cell r="I23752" t="str">
            <v>In: Last, P.R., White, W.T., Carvalho, M.R. de, Séret, B., Stehmann, M.F.W &amp; Naylor, G.J.P (Eds.) Rays of the World. CSIRO Publishing, Melbourne: 364–472</v>
          </cell>
        </row>
        <row r="23753">
          <cell r="A23753">
            <v>24750</v>
          </cell>
          <cell r="B23753" t="str">
            <v>D O</v>
          </cell>
          <cell r="C23753" t="str">
            <v>Rezent1\24748.pdf</v>
          </cell>
          <cell r="F23753" t="str">
            <v>SÉRET, B. &amp; LAST, P.R. &amp; WEIGMANN, S. &amp; STEHMANN, M.F.W.</v>
          </cell>
          <cell r="G23753">
            <v>2016</v>
          </cell>
          <cell r="H23753" t="str">
            <v>Legskates, Family Anacanthobatidae.</v>
          </cell>
          <cell r="I23753" t="str">
            <v>In: Last, P.R., White, W.T., Carvalho, M.R. de, Séret, B., Stehmann, M.F.W &amp; Naylor, G.J.P (Eds.) Rays of the World. CSIRO Publishing, Melbourne: 494–508</v>
          </cell>
        </row>
        <row r="23754">
          <cell r="A23754">
            <v>24751</v>
          </cell>
          <cell r="B23754" t="str">
            <v>D</v>
          </cell>
          <cell r="C23754" t="str">
            <v>Rezent\24751.pdf</v>
          </cell>
          <cell r="F23754" t="str">
            <v>MOORE, G.I. &amp; NEWBREY, M.G.</v>
          </cell>
          <cell r="G23754">
            <v>2016</v>
          </cell>
          <cell r="H23754" t="str">
            <v>Whale shark on a white shark’s menu.</v>
          </cell>
          <cell r="I23754" t="str">
            <v>Marine Biodiversity, 46 (4): 745–746</v>
          </cell>
        </row>
        <row r="23755">
          <cell r="A23755">
            <v>24752</v>
          </cell>
          <cell r="B23755" t="str">
            <v>D</v>
          </cell>
          <cell r="C23755" t="str">
            <v>Rezent\24752.pdf</v>
          </cell>
          <cell r="F23755" t="str">
            <v>LAST, P.R. &amp; HARRIS, J.G.K.</v>
          </cell>
          <cell r="G23755">
            <v>1981</v>
          </cell>
          <cell r="H23755" t="str">
            <v>New locality records and preliminary information on demersal fish faunal assemblages in Tasmanian waters.</v>
          </cell>
          <cell r="I23755" t="str">
            <v>Papers and Proceedings of the Royal Society of Tasmania, 115: 189–209</v>
          </cell>
        </row>
        <row r="23756">
          <cell r="A23756">
            <v>24753</v>
          </cell>
          <cell r="B23756" t="str">
            <v>D</v>
          </cell>
          <cell r="C23756" t="str">
            <v>Rezent\24753.pdf</v>
          </cell>
          <cell r="F23756" t="str">
            <v>TENG, H.-T.</v>
          </cell>
          <cell r="G23756">
            <v>1959</v>
          </cell>
          <cell r="H23756" t="str">
            <v>Studies on the elasmobranch fishes from Formosa. Part 5. Etmopterus lucifer Jordan et Snyder found from Tungkang, Formosa.</v>
          </cell>
          <cell r="I23756" t="str">
            <v>Reports of the Laboratory of Fishery Biology of the Taiwan Fisheries Research Institute, 5: 73–76</v>
          </cell>
        </row>
        <row r="23757">
          <cell r="A23757">
            <v>24754</v>
          </cell>
          <cell r="B23757" t="str">
            <v>D</v>
          </cell>
          <cell r="C23757" t="str">
            <v>Rezent\24754.pdf</v>
          </cell>
          <cell r="E23757" t="str">
            <v>https://www.jstage.jst.go.jp/article/jji1950/1/5/1_5_314/_pdf</v>
          </cell>
          <cell r="F23757" t="str">
            <v>KURODA, N.</v>
          </cell>
          <cell r="G23757">
            <v>1951</v>
          </cell>
          <cell r="H23757" t="str">
            <v>A nominal list with distribution of the fishes of Suruga Bay, inclusive of the freshwater species found near the coast.</v>
          </cell>
          <cell r="I23757" t="str">
            <v>Japanese Journal of Ichthyology, 1 (5): 314–338 (In Japanese with English summary.)</v>
          </cell>
        </row>
        <row r="23758">
          <cell r="A23758">
            <v>24755</v>
          </cell>
          <cell r="F23758" t="str">
            <v>KURODA, N.</v>
          </cell>
          <cell r="G23758">
            <v>1966</v>
          </cell>
          <cell r="H23758" t="str">
            <v>Additions and corrections to the list of fishes of Suruga Bay, Japan XIX.</v>
          </cell>
          <cell r="I23758" t="str">
            <v>The Zoological Society of Japan, 75 (2): 27–29. (In Japanese with English abstract.)</v>
          </cell>
        </row>
        <row r="23759">
          <cell r="A23759">
            <v>24756</v>
          </cell>
          <cell r="F23759" t="str">
            <v>KURODA, N.</v>
          </cell>
          <cell r="G23759">
            <v>1952</v>
          </cell>
          <cell r="H23759" t="str">
            <v>Additions and corrections to the Fishes of Suruga Bay (XIV) [in Japanese]</v>
          </cell>
          <cell r="I23759" t="str">
            <v>The Zoological Society of Japan, 61 (5): 133–139. (In Japanese with English abstract.)</v>
          </cell>
        </row>
        <row r="23760">
          <cell r="A23760">
            <v>24757</v>
          </cell>
          <cell r="F23760" t="str">
            <v>OHTA, S.</v>
          </cell>
          <cell r="G23760">
            <v>1983</v>
          </cell>
          <cell r="H23760" t="str">
            <v>Photographic census of large-sized benthic organisms in the bathyal zone of Suruga Bay, central Japan.</v>
          </cell>
          <cell r="I23760" t="str">
            <v>Bulletin of the Ocean Research Institute, University of Tokyo, (15): 1–244</v>
          </cell>
        </row>
        <row r="23761">
          <cell r="A23761">
            <v>24758</v>
          </cell>
          <cell r="B23761" t="str">
            <v>D</v>
          </cell>
          <cell r="C23761" t="str">
            <v>Rezent\24758.pdf</v>
          </cell>
          <cell r="F23761" t="str">
            <v>HACOHEN-DOMENÉ, A. &amp; POLANCO-VÁSQUEZ, F. &amp; GRAHAM, R.T.</v>
          </cell>
          <cell r="G23761">
            <v>2016</v>
          </cell>
          <cell r="H23761" t="str">
            <v>First report of the whitesaddled catshark Scyliorhinus hesperius (Springer 1966) in Guatemala’s Caribbean Sea.</v>
          </cell>
          <cell r="I23761" t="str">
            <v>Marine Biodiversity Records, 9 (1): 101</v>
          </cell>
        </row>
        <row r="23762">
          <cell r="A23762">
            <v>24759</v>
          </cell>
          <cell r="F23762" t="str">
            <v>SHEN, S.-C.</v>
          </cell>
          <cell r="G23762">
            <v>1984</v>
          </cell>
          <cell r="H23762" t="str">
            <v>Synopsis of fishes of Taiwan.</v>
          </cell>
          <cell r="I23762" t="str">
            <v>Southern Material Centre, INC, Taipei. 533 pp.</v>
          </cell>
        </row>
        <row r="23763">
          <cell r="A23763">
            <v>24760</v>
          </cell>
          <cell r="F23763" t="str">
            <v>SHEN, S.-C. &amp; WU, K.-Y.</v>
          </cell>
          <cell r="G23763">
            <v>2011</v>
          </cell>
          <cell r="H23763" t="str">
            <v>Fishes of Taiwan.</v>
          </cell>
          <cell r="I23763" t="str">
            <v>National Museum of Marine Biology and Aquarium, Pingtung. 896 pp.</v>
          </cell>
        </row>
        <row r="23764">
          <cell r="A23764">
            <v>24761</v>
          </cell>
          <cell r="B23764" t="str">
            <v>D</v>
          </cell>
          <cell r="C23764" t="str">
            <v>Rezent\24761.pdf</v>
          </cell>
          <cell r="F23764" t="str">
            <v>BROWN, K.T. &amp; SEETO, J. &amp; LAL, M. &amp; MILLER, C.</v>
          </cell>
          <cell r="G23764">
            <v>2016</v>
          </cell>
          <cell r="H23764" t="str">
            <v>Discovery of an important aggregation area for endangered scalloped hammerhead sharks (Sphyrna lewini) in the Rewa River estuary, Fiji Islands.</v>
          </cell>
          <cell r="I23764" t="str">
            <v>Pacific Conservation Biology, 22: 242–248</v>
          </cell>
        </row>
        <row r="23765">
          <cell r="A23765">
            <v>24762</v>
          </cell>
          <cell r="B23765" t="str">
            <v>D</v>
          </cell>
          <cell r="C23765" t="str">
            <v>Rezent\24762.pdf</v>
          </cell>
          <cell r="F23765" t="str">
            <v>PIROG, A. &amp; JAQUEMET, S. &amp; SORIA, M. &amp; MAGALON, H.</v>
          </cell>
          <cell r="G23765">
            <v>2017</v>
          </cell>
          <cell r="H23765" t="str">
            <v>First evidence of multiple paternity in the bull shark (Carcharhinus leucas).</v>
          </cell>
          <cell r="I23765" t="str">
            <v>Marine and Freshwater Research, 68 (1): 195–201</v>
          </cell>
        </row>
        <row r="23766">
          <cell r="A23766">
            <v>24763</v>
          </cell>
          <cell r="B23766" t="str">
            <v>D</v>
          </cell>
          <cell r="C23766" t="str">
            <v>Rezent\24763.pdf</v>
          </cell>
          <cell r="F23766" t="str">
            <v>KEARN, G. &amp; WHITTINGTON, I. &amp; CHISHOLM, L. &amp; EVANS-GOWING, R.</v>
          </cell>
          <cell r="G23766">
            <v>2016</v>
          </cell>
          <cell r="H23766" t="str">
            <v>A new species of Acanthocotyle Monticelli, 1888 (Platyhelminthes: Monogenea: Acanthocotylidae) from the ventral skin of the banded stingaree, Urolophus cruciatus (Lacepede, 1804), from Tasmania, Australia.</v>
          </cell>
          <cell r="I23766" t="str">
            <v>Acta Parasitologica, 61 (3): 607–613</v>
          </cell>
        </row>
        <row r="23767">
          <cell r="A23767">
            <v>24764</v>
          </cell>
          <cell r="B23767" t="str">
            <v>D</v>
          </cell>
          <cell r="C23767" t="str">
            <v>Rezent\24764.pdf</v>
          </cell>
          <cell r="F23767" t="str">
            <v>CHERO, J.D. &amp; CRUCES, C.L. &amp; IANNACONE, J. &amp; SANCHEZ, L. &amp; MINAYA, D. &amp; SAEZ, G. &amp; ALVARINO, L.</v>
          </cell>
          <cell r="G23767">
            <v>2016</v>
          </cell>
          <cell r="H23767" t="str">
            <v>Monocotyle luquei n. sp (Monogenea: Monocotylidae), from the gills of diamond stingray Dasyatis dipterura (Jordan and Gilbert, 1880) (Myliobatiformes: Dasyatidae), in the South Pacific.</v>
          </cell>
          <cell r="I23767" t="str">
            <v>Acta Parasitologica, 61 (4): 713–719</v>
          </cell>
        </row>
        <row r="23768">
          <cell r="A23768">
            <v>24765</v>
          </cell>
          <cell r="B23768" t="str">
            <v>D</v>
          </cell>
          <cell r="C23768" t="str">
            <v>Rezent\24765.pdf</v>
          </cell>
          <cell r="F23768" t="str">
            <v>DICKEN, M.L. &amp; CLIFF, G. &amp; WINKER, H.</v>
          </cell>
          <cell r="G23768">
            <v>2016</v>
          </cell>
          <cell r="H23768" t="str">
            <v>Sharks caught in the KwaZulu-Natal bather protection programme, South Africa. 13. The tiger shark Galeocerdo cuvier.</v>
          </cell>
          <cell r="I23768" t="str">
            <v>African Journal of Marine Science, 38 (3): 285–301</v>
          </cell>
        </row>
        <row r="23769">
          <cell r="A23769">
            <v>24766</v>
          </cell>
          <cell r="B23769" t="str">
            <v>D</v>
          </cell>
          <cell r="C23769" t="str">
            <v>Rezent\24766.pdf</v>
          </cell>
          <cell r="F23769" t="str">
            <v>XU, Z.X. &amp; LIANG, Q.Y. &amp; LU, D.C. &amp; CHEN, G.J. &amp; DU, Z.J.</v>
          </cell>
          <cell r="G23769">
            <v>2016</v>
          </cell>
          <cell r="H23769" t="str">
            <v>Pistricoccus aurantiacus gen. nov., sp nov., a moderately halophilic bacterium isolated from a shark.</v>
          </cell>
          <cell r="I23769" t="str">
            <v>Antonie Van Leeuwenhoek International Journal of General and Molecular Microbiology, 109 (12): 1593–1603</v>
          </cell>
        </row>
        <row r="23770">
          <cell r="A23770">
            <v>24767</v>
          </cell>
          <cell r="B23770" t="str">
            <v>D</v>
          </cell>
          <cell r="C23770" t="str">
            <v>Rezent\24767.pdf</v>
          </cell>
          <cell r="E23770" t="str">
            <v>http://www.int-res.com/articles/ab2016/25/b025p053.pdf</v>
          </cell>
          <cell r="F23770" t="str">
            <v>LI, Y.K. &amp; HUSSEY, N.E. &amp; ZHANG, Y.Y.</v>
          </cell>
          <cell r="G23770">
            <v>2016</v>
          </cell>
          <cell r="H23770" t="str">
            <v>Quantifying ontogenetic stable isotope variation between dermis and muscle tissue of two pelagic sharks.</v>
          </cell>
          <cell r="I23770" t="str">
            <v>Aquatic Biology, 25: 53–60</v>
          </cell>
        </row>
        <row r="23771">
          <cell r="A23771">
            <v>24768</v>
          </cell>
          <cell r="B23771" t="str">
            <v>D</v>
          </cell>
          <cell r="C23771" t="str">
            <v>Rezent\24768.pdf</v>
          </cell>
          <cell r="F23771" t="str">
            <v>PRESS, K.M. &amp; MANDELMAN, J. &amp; BURGESS, E. &amp; COOKE, S.J. &amp; NGUYEN, V.M. &amp; DANYLCHUK, A.J.</v>
          </cell>
          <cell r="G23771">
            <v>2016</v>
          </cell>
          <cell r="H23771" t="str">
            <v>Catching sharks: recreational saltwater angler behaviours and attitudes regarding shark encounters and conservation.</v>
          </cell>
          <cell r="I23771" t="str">
            <v>Aquatic Conservation: Marine and Freshwater Ecosystems, 26 (4): 689–702</v>
          </cell>
        </row>
        <row r="23772">
          <cell r="A23772">
            <v>24769</v>
          </cell>
          <cell r="B23772" t="str">
            <v>D</v>
          </cell>
          <cell r="C23772" t="str">
            <v>Rezent\24769.pdf</v>
          </cell>
          <cell r="F23772" t="str">
            <v>MARANDEL, F. &amp; LORANCE, P. &amp; TRENKEL, V.M.</v>
          </cell>
          <cell r="G23772">
            <v>2016</v>
          </cell>
          <cell r="H23772" t="str">
            <v>A Bayesian state-space model to estimate population biomass with catch and limited survey data: application to the thornback ray (Raja clavata) in the Bay of Biscay.</v>
          </cell>
          <cell r="I23772" t="str">
            <v>Aquatic Living Resources, 29 (2): 209</v>
          </cell>
        </row>
        <row r="23773">
          <cell r="A23773">
            <v>24770</v>
          </cell>
          <cell r="B23773" t="str">
            <v>D</v>
          </cell>
          <cell r="C23773" t="str">
            <v>Rezent1\24770.pdf</v>
          </cell>
          <cell r="F23773" t="str">
            <v>BYRNES, E.E. &amp; POUCA, C.V. &amp; CHAMBERS, S.L. &amp; BROWN, C.</v>
          </cell>
          <cell r="G23773">
            <v>2016</v>
          </cell>
          <cell r="H23773" t="str">
            <v>Into the wild: developing field tests to examine the link between elasmobranch personality and laterality.</v>
          </cell>
          <cell r="I23773" t="str">
            <v>Behaviour, 153 (13–14): 1777–1793</v>
          </cell>
        </row>
        <row r="23774">
          <cell r="A23774">
            <v>24771</v>
          </cell>
          <cell r="B23774" t="str">
            <v>D</v>
          </cell>
          <cell r="C23774" t="str">
            <v>Rezent\24771.pdf</v>
          </cell>
          <cell r="F23774" t="str">
            <v>DIAZ-JAIMES, P. &amp; REEB, C. &amp; SOSA-NIZHISAKI, O. &amp; O'SULLIVAN, J.B.</v>
          </cell>
          <cell r="G23774">
            <v>2016</v>
          </cell>
          <cell r="H23774" t="str">
            <v>Assessing genetic variation in juvenile white sharks using teeth collected from landfills in Baja California, Mexico.</v>
          </cell>
          <cell r="I23774" t="str">
            <v>Conservation Genetics Resources, 8 (4): 431–434</v>
          </cell>
        </row>
        <row r="23775">
          <cell r="A23775">
            <v>24772</v>
          </cell>
          <cell r="B23775" t="str">
            <v>D</v>
          </cell>
          <cell r="C23775" t="str">
            <v>Rezent\24772.pdf</v>
          </cell>
          <cell r="F23775" t="str">
            <v>RODRIGUEZ-CABELLO, C. &amp; GONZALEZ-POLA, C. &amp; SANCHEZ, F.</v>
          </cell>
          <cell r="G23775">
            <v>2016</v>
          </cell>
          <cell r="H23775" t="str">
            <v>Migration and diving behavior of Centrophorus squamosus in the NE Atlantic. Combining electronic tagging and Argo hydrography to infer deep ocean trajectories.</v>
          </cell>
          <cell r="I23775" t="str">
            <v>Deep Sea Research Part I: Oceanographic Research Papers, 115: 48–62</v>
          </cell>
        </row>
        <row r="23776">
          <cell r="A23776">
            <v>24773</v>
          </cell>
          <cell r="B23776" t="str">
            <v>D</v>
          </cell>
          <cell r="C23776" t="str">
            <v>Rezent1\24773.pdf</v>
          </cell>
          <cell r="F23776" t="str">
            <v>CHOI, Y.J. &amp; JANG, M.S. &amp; LEE, M.A.</v>
          </cell>
          <cell r="G23776">
            <v>2016</v>
          </cell>
          <cell r="H23776" t="str">
            <v>Physicochemical changes in kimchi containing skate (Raja kenojei) pretreated with organic acids during fermentation.</v>
          </cell>
          <cell r="I23776" t="str">
            <v>Food Science and Biotechnology, 25 (5): 1369–1377</v>
          </cell>
        </row>
        <row r="23777">
          <cell r="A23777">
            <v>24774</v>
          </cell>
          <cell r="B23777" t="str">
            <v>D</v>
          </cell>
          <cell r="C23777" t="str">
            <v>Rezent1\24774.pdf</v>
          </cell>
          <cell r="F23777" t="str">
            <v>LEE, G.Y. &amp; SHIN, H.S.</v>
          </cell>
          <cell r="G23777">
            <v>2016</v>
          </cell>
          <cell r="H23777" t="str">
            <v>Development of freshness indicator for quality of skate (Raja kenojei) during storage.</v>
          </cell>
          <cell r="I23777" t="str">
            <v>Food Science and Biotechnology, 25 (5): 1485–1489</v>
          </cell>
        </row>
        <row r="23778">
          <cell r="A23778">
            <v>24775</v>
          </cell>
          <cell r="B23778" t="str">
            <v>D</v>
          </cell>
          <cell r="C23778" t="str">
            <v>Rezent1\24775.pdf</v>
          </cell>
          <cell r="F23778" t="str">
            <v>LEE, G.Y. &amp; LEE, S. &amp; SHIN, H.S.</v>
          </cell>
          <cell r="G23778">
            <v>2016</v>
          </cell>
          <cell r="H23778" t="str">
            <v>Evaluation of gas freshness indicator for determination of skate (Raja kenojei) quality during storage.</v>
          </cell>
          <cell r="I23778" t="str">
            <v>Food Science and Biotechnology, 25 (5): 1497–1500</v>
          </cell>
        </row>
        <row r="23779">
          <cell r="A23779">
            <v>24778</v>
          </cell>
          <cell r="B23779" t="str">
            <v>D</v>
          </cell>
          <cell r="C23779" t="str">
            <v>Rezent\24778.pdf</v>
          </cell>
          <cell r="F23779" t="str">
            <v>HYATT, M.W. &amp; ANDERSON, P.A. &amp; O'DONNELL, P.M.</v>
          </cell>
          <cell r="G23779">
            <v>2016</v>
          </cell>
          <cell r="H23779" t="str">
            <v>Behavioral Release Condition Score of Bull and Bonnethead Sharks as a Coarse Indicator of Stress.</v>
          </cell>
          <cell r="I23779" t="str">
            <v>Journal of Coastal Research, 32 (6): 1464–1472</v>
          </cell>
        </row>
        <row r="23780">
          <cell r="A23780">
            <v>24779</v>
          </cell>
          <cell r="B23780" t="str">
            <v>D</v>
          </cell>
          <cell r="C23780" t="str">
            <v>Rezent\24779.pdf</v>
          </cell>
          <cell r="F23780" t="str">
            <v>BONELLO, J.J. &amp; BONNICI, L. &amp; FERRARI, A. &amp; CARIANI, A. &amp; SCHEMBRI, P.J.</v>
          </cell>
          <cell r="G23780">
            <v>2016</v>
          </cell>
          <cell r="H23780" t="str">
            <v>Not all that clear cut: intraspecific morphological variability in Squalus blainville (Risso, 1827) and implications for identification of the species.</v>
          </cell>
          <cell r="I23780" t="str">
            <v>Journal of the Marine Biological Association of the United Kingdom, 96 (8): 1585–1596</v>
          </cell>
        </row>
        <row r="23781">
          <cell r="A23781">
            <v>24780</v>
          </cell>
          <cell r="B23781" t="str">
            <v>D</v>
          </cell>
          <cell r="C23781" t="str">
            <v>Rezent\24780.pdf</v>
          </cell>
          <cell r="F23781" t="str">
            <v>FRANCIS, M.P.</v>
          </cell>
          <cell r="G23781">
            <v>2016</v>
          </cell>
          <cell r="H23781" t="str">
            <v>Distribution, habitat and movement of juvenile smooth hammerhead sharks (Sphyrna zygaena) in northern New Zealand.</v>
          </cell>
          <cell r="I23781" t="str">
            <v>New Zealand Journal of Marine and Freshwater Research, 50 (4): 506–525</v>
          </cell>
        </row>
        <row r="23782">
          <cell r="A23782">
            <v>24781</v>
          </cell>
          <cell r="B23782" t="str">
            <v>D</v>
          </cell>
          <cell r="C23782" t="str">
            <v>Rezent1\24781.pdf</v>
          </cell>
          <cell r="F23782" t="str">
            <v>CHAPMAN, B.K. &amp; MCPHEE, D.</v>
          </cell>
          <cell r="G23782">
            <v>2016</v>
          </cell>
          <cell r="H23782" t="str">
            <v>Global shark attack hotspots: Identifying underlying factors behind increased unprovoked shark bite incidence.</v>
          </cell>
          <cell r="I23782" t="str">
            <v>Ocean &amp; Coastal Management, 133: 72–84</v>
          </cell>
        </row>
        <row r="23783">
          <cell r="A23783">
            <v>24782</v>
          </cell>
          <cell r="B23783" t="str">
            <v>D</v>
          </cell>
          <cell r="C23783" t="str">
            <v>Rezent\24782.pdf</v>
          </cell>
          <cell r="E23783" t="str">
            <v>https://peerj.com/articles/2586.pdf</v>
          </cell>
          <cell r="F23783" t="str">
            <v>HINOJOSA-ALVAREZ, S. &amp; WALTER, R.P. &amp; DIAZ-JAIMES, P. &amp; GALVÁN-MAGAÑA, F. &amp; PAIG-TRAN, E.M.</v>
          </cell>
          <cell r="G23783">
            <v>2016</v>
          </cell>
          <cell r="H23783" t="str">
            <v>A potential third Manta Ray species near the Yucatan Peninsula? Evidence for a recently diverged and novel genetic Manta group from the Gulf of Mexico.</v>
          </cell>
          <cell r="I23783" t="str">
            <v>Peerj, 4: e2586</v>
          </cell>
        </row>
        <row r="23784">
          <cell r="A23784">
            <v>24783</v>
          </cell>
          <cell r="B23784" t="str">
            <v>D</v>
          </cell>
          <cell r="C23784" t="str">
            <v>Rezent\24783.pdf</v>
          </cell>
          <cell r="E23784" t="str">
            <v>http://journals.plos.org/plosone/article/file?id=10.1371/journal.pone.0166632&amp;type=printable</v>
          </cell>
          <cell r="F23784" t="str">
            <v>BELL, J.D. &amp; LYLE, J.M.</v>
          </cell>
          <cell r="G23784">
            <v>2016</v>
          </cell>
          <cell r="H23784" t="str">
            <v>Post-Capture Survival and Implications for By-Catch in a Multi-Species Coastal Gillnet Fishery.</v>
          </cell>
          <cell r="I23784" t="str">
            <v>PLoS ONE, 11 (11): e0166632</v>
          </cell>
        </row>
        <row r="23785">
          <cell r="A23785">
            <v>24784</v>
          </cell>
          <cell r="F23785" t="str">
            <v>CHEN, J.T.F.</v>
          </cell>
          <cell r="G23785">
            <v>1969</v>
          </cell>
          <cell r="H23785" t="str">
            <v>A synopsis of the vertebrates of Taiwan. Vol. 2.</v>
          </cell>
          <cell r="I23785" t="str">
            <v>The Commercial Press, Taipei, 548 pp. [in Chinese]</v>
          </cell>
        </row>
        <row r="23786">
          <cell r="A23786">
            <v>24785</v>
          </cell>
          <cell r="F23786" t="str">
            <v>CHEN, J.T.F. &amp; CHUNG, I.-H.</v>
          </cell>
          <cell r="G23786">
            <v>1971</v>
          </cell>
          <cell r="H23786" t="str">
            <v>A review of rays and skates or Batoidea of Taiwan.</v>
          </cell>
          <cell r="I23786" t="str">
            <v>Biological Bulletin Tunghai University Ichthyology Series, 8: 1–53</v>
          </cell>
        </row>
        <row r="23787">
          <cell r="A23787">
            <v>24786</v>
          </cell>
          <cell r="B23787" t="str">
            <v>D</v>
          </cell>
          <cell r="C23787" t="str">
            <v>Fossil\24786.pdf</v>
          </cell>
          <cell r="E23787" t="str">
            <v>http://estudiosgeol.revistas.csic.es/index.php/estudiosgeol/article/view/947/1098</v>
          </cell>
          <cell r="F23787" t="str">
            <v>BETANCORT, J.F. &amp; LOMOSCHITZ, A. &amp; MECO, J.</v>
          </cell>
          <cell r="G23787">
            <v>2016</v>
          </cell>
          <cell r="H23787" t="str">
            <v>Early Pliocene fishes (Chondrichthyes, Osteichthyes) from Gran Canaria and Fuerteventura (Canary Islands, Spain) [Los peces (Chondrichthyes, Osteichthyes) del Plioceno inferior de Gran Canaria y Fuerteventura (Islas Canarias, España)]</v>
          </cell>
          <cell r="I23787" t="str">
            <v>Estudios Geológicos, 72 (2): e054</v>
          </cell>
        </row>
        <row r="23788">
          <cell r="A23788">
            <v>24787</v>
          </cell>
          <cell r="B23788" t="str">
            <v>D</v>
          </cell>
          <cell r="C23788" t="str">
            <v>Rezent\24787.pdf</v>
          </cell>
          <cell r="E23788" t="str">
            <v>http://mbr.biomedcentral.com/articles/10.1186/s41200-016-0089-3</v>
          </cell>
          <cell r="F23788" t="str">
            <v>TOBUNI, I.M. &amp; BENABDALLAH, B.-A.R. &amp; SERENA, F. &amp; SHAKMAN, E.A.</v>
          </cell>
          <cell r="G23788">
            <v>2016</v>
          </cell>
          <cell r="H23788" t="str">
            <v>First documented presence of Galeocerdo cuvier (Péron &amp; Lesueur, 1822) (ELASMOBRANCHII, CARCHARHINIDAE) in the Mediterranean basin (Libyan waters).</v>
          </cell>
          <cell r="I23788" t="str">
            <v>Marine Biodiversity Records, 9: 94</v>
          </cell>
        </row>
        <row r="23789">
          <cell r="A23789">
            <v>24788</v>
          </cell>
          <cell r="B23789" t="str">
            <v>D</v>
          </cell>
          <cell r="C23789" t="str">
            <v>Rezent\24788.pdf</v>
          </cell>
          <cell r="F23789" t="str">
            <v>RASTGOO, A.R. &amp; NAVARRO, J.</v>
          </cell>
          <cell r="G23789">
            <v>2017</v>
          </cell>
          <cell r="H23789" t="str">
            <v>Trophic levels of teleost and elasmobranch species in the Persian Gulf and Oman Sea.</v>
          </cell>
          <cell r="I23789" t="str">
            <v>Journal of Applied Ichthyology, 33 (3): 403–408</v>
          </cell>
        </row>
        <row r="23790">
          <cell r="A23790">
            <v>24789</v>
          </cell>
          <cell r="B23790" t="str">
            <v>D</v>
          </cell>
          <cell r="C23790" t="str">
            <v>Rezent\24789.pdf</v>
          </cell>
          <cell r="F23790" t="str">
            <v>WEIGMANN, S. &amp; EBERT, D.A. &amp; CLERKIN, P.J. &amp; STEHMANN, M.F.W. &amp; NAYLOR, G.J.P.</v>
          </cell>
          <cell r="G23790">
            <v>2016</v>
          </cell>
          <cell r="H23790" t="str">
            <v>Bythaelurus bachi n. sp., a new deep-water catshark (Carcharhiniformes, Scyliorhinidae) from the southwestern Indian Ocean, with a review of Bythaelurus species and a key to their identification.</v>
          </cell>
          <cell r="I23790" t="str">
            <v>Zootaxa, 4208 (5): 401–432</v>
          </cell>
        </row>
        <row r="23791">
          <cell r="A23791">
            <v>24790</v>
          </cell>
          <cell r="B23791" t="str">
            <v>O</v>
          </cell>
          <cell r="F23791" t="str">
            <v>WEIGMANN, S. &amp; SÉRET, B. &amp; LAST, P.R. &amp; MCEACHRAN, J.D.</v>
          </cell>
          <cell r="G23791">
            <v>2016</v>
          </cell>
          <cell r="H23791" t="str">
            <v>Pygmy Skates, Family Gurgesiellidae.</v>
          </cell>
          <cell r="I23791" t="str">
            <v>In: Last, P.R., White, W.T., Carvalho, M.R. de, Séret, B., Stehmann, M.F.W &amp; Naylor, G.J.P (Eds.) Rays of the World. CSIRO Publishing, Melbourne: 473–493</v>
          </cell>
        </row>
        <row r="23792">
          <cell r="A23792">
            <v>24791</v>
          </cell>
          <cell r="B23792" t="str">
            <v>D</v>
          </cell>
          <cell r="C23792" t="str">
            <v>Rezent\24791.pdf</v>
          </cell>
          <cell r="E23792" t="str">
            <v>https://docs.niwa.co.nz/library/public/NIWAtr72.pdf</v>
          </cell>
          <cell r="F23792" t="str">
            <v>BAGLEY, N.W. &amp; ANDERSON, O.F. &amp; HURST, R.J. &amp; FRANCIS, M.P. &amp; TAYLOR, P.R. &amp; CLARK, M.R. &amp; &amp; PAUL, L.J.</v>
          </cell>
          <cell r="G23792">
            <v>2000</v>
          </cell>
          <cell r="H23792" t="str">
            <v>Atlas of New Zealand fish and squid distributions from midwater trawls tuna longline sets and aerial sighting.</v>
          </cell>
          <cell r="I23792" t="str">
            <v>NIWA Technical Report 72. 171 p.</v>
          </cell>
        </row>
        <row r="23793">
          <cell r="A23793">
            <v>24792</v>
          </cell>
          <cell r="B23793" t="str">
            <v>D</v>
          </cell>
          <cell r="C23793" t="str">
            <v>Rezent\24792.pdf</v>
          </cell>
          <cell r="E23793" t="str">
            <v>http://fs.fish.govt.nz/Doc/22948/11_47_FAR.pdf.ashx/</v>
          </cell>
          <cell r="F23793" t="str">
            <v>O'DRISCOLL, R.L. &amp; MACGIBBON, D. &amp; FU, D. &amp; LYON, W. &amp; STEVENS, D.W.</v>
          </cell>
          <cell r="G23793">
            <v>2011</v>
          </cell>
          <cell r="H23793" t="str">
            <v>A review of hoki and middle depth trawl surveys of the Chatham Rise, January 1992–2010.</v>
          </cell>
          <cell r="I23793" t="str">
            <v>N Z Fish Assess Rep 2011/47. Wellington: Ministry for Primary Industries</v>
          </cell>
        </row>
        <row r="23794">
          <cell r="A23794">
            <v>24793</v>
          </cell>
          <cell r="B23794" t="str">
            <v>D</v>
          </cell>
          <cell r="C23794" t="str">
            <v>Rezent\24793.pdf</v>
          </cell>
          <cell r="E23794" t="str">
            <v>http://www.tandfonline.com/doi/pdf/10.1080/23802359.2016.1222248?needAccess=true</v>
          </cell>
          <cell r="F23794" t="str">
            <v>MARRA, N.J. &amp; WANG, M. &amp; SUN, Q. &amp; BITAR, P.D.P. &amp; STANHOPE, M.J. &amp; SHIVJI, M.S.</v>
          </cell>
          <cell r="G23794">
            <v>2016</v>
          </cell>
          <cell r="H23794" t="str">
            <v>Mitochondrial genome of an Atlantic white shark (Carcharodon carcharias).</v>
          </cell>
          <cell r="I23794" t="str">
            <v>Mitochondrial DNA Part B, 1 (1): 717–719</v>
          </cell>
        </row>
        <row r="23795">
          <cell r="A23795">
            <v>24794</v>
          </cell>
          <cell r="B23795" t="str">
            <v>D</v>
          </cell>
          <cell r="C23795" t="str">
            <v>Rezent\24794.pdf</v>
          </cell>
          <cell r="F23795" t="str">
            <v xml:space="preserve">TOMITA, T. &amp; MIYAMOTO, K. &amp; KAWAGUCHI, A. &amp; TODA, M. &amp; OKA, S.-I. &amp; NOZU, R. &amp; SATO, K. </v>
          </cell>
          <cell r="G23795">
            <v>2017</v>
          </cell>
          <cell r="H23795" t="str">
            <v>Dental ontogeny of a white shark embryo.</v>
          </cell>
          <cell r="I23795" t="str">
            <v>Journal of Morphology, 278 (2): 215-227</v>
          </cell>
        </row>
        <row r="23796">
          <cell r="A23796">
            <v>24795</v>
          </cell>
          <cell r="B23796" t="str">
            <v>D</v>
          </cell>
          <cell r="C23796" t="str">
            <v>Rezent\24795.pdf</v>
          </cell>
          <cell r="F23796" t="str">
            <v>OH, B.Z.L. &amp; SEQUEIRA, A.M.M. &amp; MEEKAN, M.G. &amp; RUPPERT, J.L.W. &amp; MEEUWIG, J.J.</v>
          </cell>
          <cell r="G23796">
            <v>2017</v>
          </cell>
          <cell r="H23796" t="str">
            <v>Predicting occurrence of juvenile shark habitat to improve conservation planning.</v>
          </cell>
          <cell r="I23796" t="str">
            <v>Conservation Biology, 31 (3): 635–645</v>
          </cell>
        </row>
        <row r="23797">
          <cell r="A23797">
            <v>24796</v>
          </cell>
          <cell r="B23797" t="str">
            <v>D</v>
          </cell>
          <cell r="C23797" t="str">
            <v>Rezent\24796.pdf</v>
          </cell>
          <cell r="F23797" t="str">
            <v>FILMALTER, J.D. &amp; COWLEY, P.D. &amp; POTIER, M. &amp; MÉNARD, F. &amp; SMALE, M.J. &amp; CHEREL, Y. &amp; DAGORN, L.</v>
          </cell>
          <cell r="G23797">
            <v>2017</v>
          </cell>
          <cell r="H23797" t="str">
            <v>Feeding ecology of silky sharks Carcharhinus falciformis associated with floating objects in the western Indian Ocean.</v>
          </cell>
          <cell r="I23797" t="str">
            <v>Journal of Fish Biology, 90 (4): 1321–1337</v>
          </cell>
        </row>
        <row r="23798">
          <cell r="A23798">
            <v>24797</v>
          </cell>
          <cell r="B23798" t="str">
            <v>D</v>
          </cell>
          <cell r="C23798" t="str">
            <v>Rezent\24797.pdf</v>
          </cell>
          <cell r="E23798" t="str">
            <v>https://www.hindawi.com/journals/jmb/2016/9539010/</v>
          </cell>
          <cell r="F23798" t="str">
            <v>RITTER, E. &amp; QUESTER, A.</v>
          </cell>
          <cell r="G23798">
            <v>2016</v>
          </cell>
          <cell r="H23798" t="str">
            <v>Do White Shark Bites on Surfers Reflect Their Attack Strategies on Pinnipeds?</v>
          </cell>
          <cell r="I23798" t="str">
            <v>Journal of Marine Biology, 2016: ID 9539010</v>
          </cell>
        </row>
        <row r="23799">
          <cell r="A23799">
            <v>24798</v>
          </cell>
          <cell r="B23799" t="str">
            <v>D</v>
          </cell>
          <cell r="C23799" t="str">
            <v>Rezent1\24798.pdf</v>
          </cell>
          <cell r="F23799" t="str">
            <v>KOLMANN, M.A. &amp; SUMMERS, A.P.</v>
          </cell>
          <cell r="G23799">
            <v>2016</v>
          </cell>
          <cell r="H23799" t="str">
            <v>Biomaterials: Sharks shift their spine into high gear.</v>
          </cell>
          <cell r="I23799" t="str">
            <v>Nature, 540: 532–533</v>
          </cell>
        </row>
        <row r="23800">
          <cell r="A23800">
            <v>24799</v>
          </cell>
          <cell r="B23800" t="str">
            <v>D</v>
          </cell>
          <cell r="C23800" t="str">
            <v>Rezent\24799.pdf</v>
          </cell>
          <cell r="F23800" t="str">
            <v>KEMPER, J.M. &amp; EBERT, D.A. &amp; DIDIER, D.A.</v>
          </cell>
          <cell r="G23800">
            <v>2015</v>
          </cell>
          <cell r="H23800" t="str">
            <v>Family Callorhinchidae, Elephantfishes</v>
          </cell>
          <cell r="I23800" t="str">
            <v>In: The Fishes of New Zealand, (ed) Clive D Roberts, Andrew L Stewart, Carl D Struthers, vol. 2, Systematic Accounts: 38–39</v>
          </cell>
        </row>
        <row r="23801">
          <cell r="A23801">
            <v>24800</v>
          </cell>
          <cell r="B23801" t="str">
            <v>D</v>
          </cell>
          <cell r="C23801" t="str">
            <v>Rezent\24800.pdf</v>
          </cell>
          <cell r="F23801" t="str">
            <v>KEMPER, J.M. &amp; EBERT, D.A. &amp; DIDIER, D.A.</v>
          </cell>
          <cell r="G23801">
            <v>2015</v>
          </cell>
          <cell r="H23801" t="str">
            <v>Family Chimaeridae, Shortnose chimaeras</v>
          </cell>
          <cell r="I23801" t="str">
            <v>In: The Fishes of New Zealand, (ed) Clive D Roberts, Andrew L Stewart, Carl D Struthers, vol. 2, Systematic Accounts: 40–49</v>
          </cell>
        </row>
        <row r="23802">
          <cell r="A23802">
            <v>24801</v>
          </cell>
          <cell r="B23802" t="str">
            <v>D</v>
          </cell>
          <cell r="C23802" t="str">
            <v>Rezent\24801.pdf</v>
          </cell>
          <cell r="F23802" t="str">
            <v>KEMPER, J.M. &amp; EBERT, D.A. &amp; DIDIER, D.A.</v>
          </cell>
          <cell r="G23802">
            <v>2015</v>
          </cell>
          <cell r="H23802" t="str">
            <v>Family Rhinochimaeridae, Longnose chimaeras</v>
          </cell>
          <cell r="I23802" t="str">
            <v>In: The Fishes of New Zealand, (ed) Clive D Roberts, Andrew L Stewart, Carl D Struthers, vol. 2, Systematic Accounts: 50–53</v>
          </cell>
        </row>
        <row r="23803">
          <cell r="A23803">
            <v>24802</v>
          </cell>
          <cell r="B23803" t="str">
            <v>D</v>
          </cell>
          <cell r="C23803" t="str">
            <v>Rezent\24802.pdf</v>
          </cell>
          <cell r="F23803" t="str">
            <v>STEWART, A.L.</v>
          </cell>
          <cell r="G23803">
            <v>2015</v>
          </cell>
          <cell r="H23803" t="str">
            <v>Family Heterodontidae, Horn sharks</v>
          </cell>
          <cell r="I23803" t="str">
            <v>In: The Fishes of New Zealand, (ed) Clive D Roberts, Andrew L Stewart, Carl D Struthers, vol. 2, Systematic Accounts: 55–56</v>
          </cell>
        </row>
        <row r="23804">
          <cell r="A23804">
            <v>24803</v>
          </cell>
          <cell r="B23804" t="str">
            <v>D</v>
          </cell>
          <cell r="C23804" t="str">
            <v>Rezent\24803.pdf</v>
          </cell>
          <cell r="F23804" t="str">
            <v>STEWART, A.L.</v>
          </cell>
          <cell r="G23804">
            <v>2015</v>
          </cell>
          <cell r="H23804" t="str">
            <v>Family Odontaspididae, Sandtiger sharks</v>
          </cell>
          <cell r="I23804" t="str">
            <v>In: The Fishes of New Zealand, (ed) Clive D Roberts, Andrew L Stewart, Carl D Struthers, vol. 2, Systematic Accounts: 58–59</v>
          </cell>
        </row>
        <row r="23805">
          <cell r="A23805">
            <v>24804</v>
          </cell>
          <cell r="B23805" t="str">
            <v>D</v>
          </cell>
          <cell r="C23805" t="str">
            <v>Rezent\24804.pdf</v>
          </cell>
          <cell r="F23805" t="str">
            <v>DUFFY, C.A.J. &amp; STEWART, A.L.</v>
          </cell>
          <cell r="G23805">
            <v>2015</v>
          </cell>
          <cell r="H23805" t="str">
            <v>Family Mitsukurinidae, Goblin sharks</v>
          </cell>
          <cell r="I23805" t="str">
            <v>In: The Fishes of New Zealand, (ed) Clive D Roberts, Andrew L Stewart, Carl D Struthers, vol. 2, Systematic Accounts: 60–61</v>
          </cell>
        </row>
        <row r="23806">
          <cell r="A23806">
            <v>24805</v>
          </cell>
          <cell r="B23806" t="str">
            <v>D</v>
          </cell>
          <cell r="C23806" t="str">
            <v>Rezent\24805.pdf</v>
          </cell>
          <cell r="F23806" t="str">
            <v>STEWART, A.L.</v>
          </cell>
          <cell r="G23806">
            <v>2015</v>
          </cell>
          <cell r="H23806" t="str">
            <v>Family Pseudocarchariidae, Crocodile sharks</v>
          </cell>
          <cell r="I23806" t="str">
            <v>In: The Fishes of New Zealand, (ed) Clive D Roberts, Andrew L Stewart, Carl D Struthers, vol. 2, Systematic Accounts: 62–63</v>
          </cell>
        </row>
        <row r="23807">
          <cell r="A23807">
            <v>24806</v>
          </cell>
          <cell r="B23807" t="str">
            <v>D</v>
          </cell>
          <cell r="C23807" t="str">
            <v>Rezent\24806.pdf</v>
          </cell>
          <cell r="F23807" t="str">
            <v>DUFFY, C.A.J. &amp; STEWART, A.L.</v>
          </cell>
          <cell r="G23807">
            <v>2015</v>
          </cell>
          <cell r="H23807" t="str">
            <v>Family Alopiidae, Thresher sharks</v>
          </cell>
          <cell r="I23807" t="str">
            <v>In: The Fishes of New Zealand, (ed) Clive D Roberts, Andrew L Stewart, Carl D Struthers, vol. 2, Systematic Accounts: 64–67</v>
          </cell>
        </row>
        <row r="23808">
          <cell r="A23808">
            <v>24807</v>
          </cell>
          <cell r="B23808" t="str">
            <v>D</v>
          </cell>
          <cell r="C23808" t="str">
            <v>Rezent\24807.pdf</v>
          </cell>
          <cell r="F23808" t="str">
            <v>DUFFY, C.A.J.</v>
          </cell>
          <cell r="G23808">
            <v>2015</v>
          </cell>
          <cell r="H23808" t="str">
            <v>Family Cetorhinidae, Basking sharks</v>
          </cell>
          <cell r="I23808" t="str">
            <v>In: The Fishes of New Zealand, (ed) Clive D Roberts, Andrew L Stewart, Carl D Struthers, vol. 2, Systematic Accounts: 68–69</v>
          </cell>
        </row>
        <row r="23809">
          <cell r="A23809">
            <v>24808</v>
          </cell>
          <cell r="B23809" t="str">
            <v>D</v>
          </cell>
          <cell r="C23809" t="str">
            <v>Rezent\24808.pdf</v>
          </cell>
          <cell r="F23809" t="str">
            <v>DUFFY, C.A.J.</v>
          </cell>
          <cell r="G23809">
            <v>2015</v>
          </cell>
          <cell r="H23809" t="str">
            <v>Family Lamnidae, Mackerel sharks</v>
          </cell>
          <cell r="I23809" t="str">
            <v>In: The Fishes of New Zealand, (ed) Clive D Roberts, Andrew L Stewart, Carl D Struthers, vol. 2, Systematic Accounts: 70–73</v>
          </cell>
        </row>
        <row r="23810">
          <cell r="A23810">
            <v>24809</v>
          </cell>
          <cell r="B23810" t="str">
            <v>D</v>
          </cell>
          <cell r="C23810" t="str">
            <v>Rezent\24809.pdf</v>
          </cell>
          <cell r="F23810" t="str">
            <v>NAKAYA, K. &amp; SATO, K. &amp; KAWAUCHI, J. &amp; STEWART, A.L.</v>
          </cell>
          <cell r="G23810">
            <v>2015</v>
          </cell>
          <cell r="H23810" t="str">
            <v>Family Scyliorhinidae, Catsharks</v>
          </cell>
          <cell r="I23810" t="str">
            <v>In: The Fishes of New Zealand, (ed) Clive D Roberts, Andrew L Stewart, Carl D Struthers, vol. 2, Systematic Accounts: 75–89</v>
          </cell>
        </row>
        <row r="23811">
          <cell r="A23811">
            <v>24810</v>
          </cell>
          <cell r="B23811" t="str">
            <v>D</v>
          </cell>
          <cell r="C23811" t="str">
            <v>Rezent\24810.pdf</v>
          </cell>
          <cell r="F23811" t="str">
            <v>STEWART, A.L. &amp; DUFFY, C.A.J.</v>
          </cell>
          <cell r="G23811">
            <v>2015</v>
          </cell>
          <cell r="H23811" t="str">
            <v>Family Pseudotriakidae, False catsharks</v>
          </cell>
          <cell r="I23811" t="str">
            <v>In: The Fishes of New Zealand, (ed) Clive D Roberts, Andrew L Stewart, Carl D Struthers, vol. 2, Systematic Accounts: 90–92</v>
          </cell>
        </row>
        <row r="23812">
          <cell r="A23812">
            <v>24811</v>
          </cell>
          <cell r="B23812" t="str">
            <v>D</v>
          </cell>
          <cell r="C23812" t="str">
            <v>Rezent\24811.pdf</v>
          </cell>
          <cell r="F23812" t="str">
            <v>DUFFY, C.A.J.</v>
          </cell>
          <cell r="G23812">
            <v>2015</v>
          </cell>
          <cell r="H23812" t="str">
            <v>Family Triakidae, Houndsharks and smooth-hounds</v>
          </cell>
          <cell r="I23812" t="str">
            <v>In: The Fishes of New Zealand, (ed) Clive D Roberts, Andrew L Stewart, Carl D Struthers, vol. 2, Systematic Accounts: 93–96</v>
          </cell>
        </row>
        <row r="23813">
          <cell r="A23813">
            <v>24812</v>
          </cell>
          <cell r="B23813" t="str">
            <v>D</v>
          </cell>
          <cell r="C23813" t="str">
            <v>Rezent\24812.pdf</v>
          </cell>
          <cell r="F23813" t="str">
            <v>DUFFY, C.A.J.</v>
          </cell>
          <cell r="G23813">
            <v>2015</v>
          </cell>
          <cell r="H23813" t="str">
            <v>Family Carcharhinidae, Requiem sharks</v>
          </cell>
          <cell r="I23813" t="str">
            <v>In: The Fishes of New Zealand, (ed) Clive D Roberts, Andrew L Stewart, Carl D Struthers, vol. 2, Systematic Accounts: 97–106</v>
          </cell>
        </row>
        <row r="23814">
          <cell r="A23814">
            <v>24813</v>
          </cell>
          <cell r="B23814" t="str">
            <v>D</v>
          </cell>
          <cell r="C23814" t="str">
            <v>Rezent\24813.pdf</v>
          </cell>
          <cell r="F23814" t="str">
            <v>STEWART, A.L.</v>
          </cell>
          <cell r="G23814">
            <v>2015</v>
          </cell>
          <cell r="H23814" t="str">
            <v>Family Sphyrnidae, Hammerhead sharks</v>
          </cell>
          <cell r="I23814" t="str">
            <v>In: The Fishes of New Zealand, (ed) Clive D Roberts, Andrew L Stewart, Carl D Struthers, vol. 2, Systematic Accounts: 107–108</v>
          </cell>
        </row>
        <row r="23815">
          <cell r="A23815">
            <v>24814</v>
          </cell>
          <cell r="B23815" t="str">
            <v>D</v>
          </cell>
          <cell r="C23815" t="str">
            <v>Rezent\24814.pdf</v>
          </cell>
          <cell r="F23815" t="str">
            <v>ROBERTS, C.D.</v>
          </cell>
          <cell r="G23815">
            <v>2015</v>
          </cell>
          <cell r="H23815" t="str">
            <v>Family Rhincodontidae, Whale sharks</v>
          </cell>
          <cell r="I23815" t="str">
            <v>In: The Fishes of New Zealand, (ed) Clive D Roberts, Andrew L Stewart, Carl D Struthers, vol. 2, Systematic Accounts: 110–111</v>
          </cell>
        </row>
        <row r="23816">
          <cell r="A23816">
            <v>24815</v>
          </cell>
          <cell r="B23816" t="str">
            <v>D</v>
          </cell>
          <cell r="C23816" t="str">
            <v>Rezent\24815.pdf</v>
          </cell>
          <cell r="F23816" t="str">
            <v>STEWART, A.L.</v>
          </cell>
          <cell r="G23816">
            <v>2015</v>
          </cell>
          <cell r="H23816" t="str">
            <v>Family Chlamydoselachidae, Frill sharks</v>
          </cell>
          <cell r="I23816" t="str">
            <v>In: The Fishes of New Zealand, (ed) Clive D Roberts, Andrew L Stewart, Carl D Struthers, vol. 2, Systematic Accounts: 113–114</v>
          </cell>
        </row>
        <row r="23817">
          <cell r="A23817">
            <v>24816</v>
          </cell>
          <cell r="B23817" t="str">
            <v>D</v>
          </cell>
          <cell r="C23817" t="str">
            <v>Rezent\24816.pdf</v>
          </cell>
          <cell r="F23817" t="str">
            <v>STEWART, A.L.</v>
          </cell>
          <cell r="G23817">
            <v>2015</v>
          </cell>
          <cell r="H23817" t="str">
            <v>Family Hexanchidae, Sevengillsharks and sixgill sharks</v>
          </cell>
          <cell r="I23817" t="str">
            <v>In: The Fishes of New Zealand, (ed) Clive D Roberts, Andrew L Stewart, Carl D Struthers, vol. 2, Systematic Accounts: 115–118</v>
          </cell>
        </row>
        <row r="23818">
          <cell r="A23818">
            <v>24817</v>
          </cell>
          <cell r="B23818" t="str">
            <v>D</v>
          </cell>
          <cell r="C23818" t="str">
            <v>Rezent\24817.pdf</v>
          </cell>
          <cell r="F23818" t="str">
            <v>STEWART, A.L.</v>
          </cell>
          <cell r="G23818">
            <v>2015</v>
          </cell>
          <cell r="H23818" t="str">
            <v>Family Echinorhinidae, Bramble sharks</v>
          </cell>
          <cell r="I23818" t="str">
            <v>In: The Fishes of New Zealand, (ed) Clive D Roberts, Andrew L Stewart, Carl D Struthers, vol. 2, Systematic Accounts: 120–122</v>
          </cell>
        </row>
        <row r="23819">
          <cell r="A23819">
            <v>24818</v>
          </cell>
          <cell r="B23819" t="str">
            <v>D</v>
          </cell>
          <cell r="C23819" t="str">
            <v>Rezent\24818.pdf</v>
          </cell>
          <cell r="F23819" t="str">
            <v>DUFFY, C.A.J. &amp; LAST, P.R.</v>
          </cell>
          <cell r="G23819">
            <v>2015</v>
          </cell>
          <cell r="H23819" t="str">
            <v>Family Squalidae, Spiny dogfishes</v>
          </cell>
          <cell r="I23819" t="str">
            <v>In: The Fishes of New Zealand, (ed) Clive D Roberts, Andrew L Stewart, Carl D Struthers, vol. 2, Systematic Accounts: 125–131</v>
          </cell>
        </row>
        <row r="23820">
          <cell r="A23820">
            <v>24819</v>
          </cell>
          <cell r="B23820" t="str">
            <v>D</v>
          </cell>
          <cell r="C23820" t="str">
            <v>Rezent\24819.pdf</v>
          </cell>
          <cell r="F23820" t="str">
            <v>DUFFY, C.A.J. &amp; STEWART, A.L. &amp; LAST, P.R. &amp; KAWAUCHI, J.</v>
          </cell>
          <cell r="G23820">
            <v>2015</v>
          </cell>
          <cell r="H23820" t="str">
            <v>Family Centrophoridae, Gulper sharks</v>
          </cell>
          <cell r="I23820" t="str">
            <v>In: The Fishes of New Zealand, (ed) Clive D Roberts, Andrew L Stewart, Carl D Struthers, vol. 2, Systematic Accounts: 132–138</v>
          </cell>
        </row>
        <row r="23821">
          <cell r="A23821">
            <v>24820</v>
          </cell>
          <cell r="B23821" t="str">
            <v>D</v>
          </cell>
          <cell r="C23821" t="str">
            <v>Rezent\24820.pdf</v>
          </cell>
          <cell r="F23821" t="str">
            <v>LAST, P.R. &amp; STEWART, A.L.</v>
          </cell>
          <cell r="G23821">
            <v>2015</v>
          </cell>
          <cell r="H23821" t="str">
            <v>Family Etmopteridae, Lanternsharks</v>
          </cell>
          <cell r="I23821" t="str">
            <v>In: The Fishes of New Zealand, (ed) Clive D Roberts, Andrew L Stewart, Carl D Struthers, vol. 2, Systematic Accounts: 139–147</v>
          </cell>
        </row>
        <row r="23822">
          <cell r="A23822">
            <v>24821</v>
          </cell>
          <cell r="B23822" t="str">
            <v>D</v>
          </cell>
          <cell r="C23822" t="str">
            <v>Rezent\24821.pdf</v>
          </cell>
          <cell r="F23822" t="str">
            <v>STEWART, A.L. LAST, P.R.</v>
          </cell>
          <cell r="G23822">
            <v>2015</v>
          </cell>
          <cell r="H23822" t="str">
            <v>Family Somniosidae, Sleeper sharks</v>
          </cell>
          <cell r="I23822" t="str">
            <v>In: The Fishes of New Zealand, (ed) Clive D Roberts, Andrew L Stewart, Carl D Struthers, vol. 2, Systematic Accounts: 148–161</v>
          </cell>
        </row>
        <row r="23823">
          <cell r="A23823">
            <v>24822</v>
          </cell>
          <cell r="B23823" t="str">
            <v>D</v>
          </cell>
          <cell r="C23823" t="str">
            <v>Rezent\24822.pdf</v>
          </cell>
          <cell r="F23823" t="str">
            <v>STEWART, A.L. LAST, P.R.</v>
          </cell>
          <cell r="G23823">
            <v>2015</v>
          </cell>
          <cell r="H23823" t="str">
            <v>Family Dalatiidae, Kitefin sharks</v>
          </cell>
          <cell r="I23823" t="str">
            <v>In: The Fishes of New Zealand, (ed) Clive D Roberts, Andrew L Stewart, Carl D Struthers, vol. 2, Systematic Accounts: 162–165</v>
          </cell>
        </row>
        <row r="23824">
          <cell r="A23824">
            <v>24823</v>
          </cell>
          <cell r="B23824" t="str">
            <v>D</v>
          </cell>
          <cell r="C23824" t="str">
            <v>Rezent\24823.pdf</v>
          </cell>
          <cell r="F23824" t="str">
            <v>LAST, P.R. &amp; STEWART, A.L. &amp; STRUTHERS, C.D.</v>
          </cell>
          <cell r="G23824">
            <v>2015</v>
          </cell>
          <cell r="H23824" t="str">
            <v>Family Oxynotidae, Prickly dogfishes</v>
          </cell>
          <cell r="I23824" t="str">
            <v>In: The Fishes of New Zealand, (ed) Clive D Roberts, Andrew L Stewart, Carl D Struthers, vol. 2, Systematic Accounts: 166–167</v>
          </cell>
        </row>
        <row r="23825">
          <cell r="A23825">
            <v>24824</v>
          </cell>
          <cell r="B23825" t="str">
            <v>D</v>
          </cell>
          <cell r="C23825" t="str">
            <v>Rezent\24824.pdf</v>
          </cell>
          <cell r="F23825" t="str">
            <v>LAST, P.R. &amp; STEWART, A.L.</v>
          </cell>
          <cell r="G23825">
            <v>2015</v>
          </cell>
          <cell r="H23825" t="str">
            <v>Family Torpedinidae, Electric rays</v>
          </cell>
          <cell r="I23825" t="str">
            <v>In: The Fishes of New Zealand, (ed) Clive D Roberts, Andrew L Stewart, Carl D Struthers, vol. 2, Systematic Accounts: 169–171</v>
          </cell>
        </row>
        <row r="23826">
          <cell r="A23826">
            <v>24825</v>
          </cell>
          <cell r="B23826" t="str">
            <v>D</v>
          </cell>
          <cell r="C23826" t="str">
            <v>Rezent\24824.pdf</v>
          </cell>
          <cell r="F23826" t="str">
            <v>LAST, P.R. &amp; STEWART, A.L.</v>
          </cell>
          <cell r="G23826">
            <v>2015</v>
          </cell>
          <cell r="H23826" t="str">
            <v>Family Narkidae, Numbfishes</v>
          </cell>
          <cell r="I23826" t="str">
            <v>In: The Fishes of New Zealand, (ed) Clive D Roberts, Andrew L Stewart, Carl D Struthers, vol. 2, Systematic Accounts: 172–174</v>
          </cell>
        </row>
        <row r="23827">
          <cell r="A23827">
            <v>24826</v>
          </cell>
          <cell r="B23827" t="str">
            <v>D</v>
          </cell>
          <cell r="C23827" t="str">
            <v>Rezent\24824.pdf</v>
          </cell>
          <cell r="F23827" t="str">
            <v>LAST, P.R. &amp; STEWART, A.L.</v>
          </cell>
          <cell r="G23827">
            <v>2015</v>
          </cell>
          <cell r="H23827" t="str">
            <v>Family Rajidae, Hardnose skates</v>
          </cell>
          <cell r="I23827" t="str">
            <v>In: The Fishes of New Zealand, (ed) Clive D Roberts, Andrew L Stewart, Carl D Struthers, vol. 2, Systematic Accounts: 176–179</v>
          </cell>
        </row>
        <row r="23828">
          <cell r="A23828">
            <v>24827</v>
          </cell>
          <cell r="B23828" t="str">
            <v>D</v>
          </cell>
          <cell r="C23828" t="str">
            <v>Rezent\24824.pdf</v>
          </cell>
          <cell r="F23828" t="str">
            <v>STEWART, A.L. &amp; LAST, P.R.</v>
          </cell>
          <cell r="G23828">
            <v>2015</v>
          </cell>
          <cell r="H23828" t="str">
            <v>Family Arhynchobatidae, softnose skates</v>
          </cell>
          <cell r="I23828" t="str">
            <v>In: The Fishes of New Zealand, (ed) Clive D Roberts, Andrew L Stewart, Carl D Struthers, vol. 2, Systematic Accounts: 180–195</v>
          </cell>
        </row>
        <row r="23829">
          <cell r="A23829">
            <v>24828</v>
          </cell>
          <cell r="B23829" t="str">
            <v>D</v>
          </cell>
          <cell r="C23829" t="str">
            <v>Rezent\24824.pdf</v>
          </cell>
          <cell r="F23829" t="str">
            <v>LAST, P.R. &amp; STEWART, A.L.</v>
          </cell>
          <cell r="G23829">
            <v>2015</v>
          </cell>
          <cell r="H23829" t="str">
            <v>Family Dasyatidae, Stingrays</v>
          </cell>
          <cell r="I23829" t="str">
            <v>In: The Fishes of New Zealand, (ed) Clive D Roberts, Andrew L Stewart, Carl D Struthers, vol. 2, Systematic Accounts: 197–200</v>
          </cell>
        </row>
        <row r="23830">
          <cell r="A23830">
            <v>24829</v>
          </cell>
          <cell r="B23830" t="str">
            <v>D</v>
          </cell>
          <cell r="C23830" t="str">
            <v>Rezent\24824.pdf</v>
          </cell>
          <cell r="F23830" t="str">
            <v>DUFFY, C.A.J.</v>
          </cell>
          <cell r="G23830">
            <v>2015</v>
          </cell>
          <cell r="H23830" t="str">
            <v>Family Myliobatidae, Devil rays, eagle rays, and manta rays</v>
          </cell>
          <cell r="I23830" t="str">
            <v>In: The Fishes of New Zealand, (ed) Clive D Roberts, Andrew L Stewart, Carl D Struthers, vol. 2, Systematic Accounts: 201–204</v>
          </cell>
        </row>
        <row r="23831">
          <cell r="A23831">
            <v>24830</v>
          </cell>
          <cell r="B23831" t="str">
            <v>D</v>
          </cell>
          <cell r="C23831" t="str">
            <v>Fossil\24830.pdf</v>
          </cell>
          <cell r="F23831" t="str">
            <v>ENGELBRECHT, A. &amp; MÖRS, T. &amp; REGUERO, M.A. &amp; KRIWET, J.</v>
          </cell>
          <cell r="G23831">
            <v>2017</v>
          </cell>
          <cell r="H23831" t="str">
            <v>Revision of Eocene Antarctic carpet sharks (Elasmobranchii, Orectolobiformes) from Seymour Island, Antarctic Peninsula.</v>
          </cell>
          <cell r="I23831" t="str">
            <v>Journal of Systematic Palaeontology, 15 (12): 969-990</v>
          </cell>
        </row>
        <row r="23832">
          <cell r="A23832">
            <v>24831</v>
          </cell>
          <cell r="B23832" t="str">
            <v>D</v>
          </cell>
          <cell r="C23832" t="str">
            <v>Rezent\24831.pdf</v>
          </cell>
          <cell r="F23832" t="str">
            <v>SODA, K.J. &amp; SLICE, D.E. &amp; NAYLOR, G.J.P.</v>
          </cell>
          <cell r="G23832">
            <v>2017</v>
          </cell>
          <cell r="H23832" t="str">
            <v>Artificial neural networks and geometric morphometric methods as a means for classification: A case-study using teeth from Carcharhinus sp. (Carcharhinidae).</v>
          </cell>
          <cell r="I23832" t="str">
            <v>Journal of Morphology, 278 (1): 131–141</v>
          </cell>
        </row>
        <row r="23833">
          <cell r="A23833">
            <v>24832</v>
          </cell>
          <cell r="B23833" t="str">
            <v>D O</v>
          </cell>
          <cell r="C23833" t="str">
            <v>Fossil\24832.pdf</v>
          </cell>
          <cell r="F23833" t="str">
            <v>POLLERSPÖCK, J.</v>
          </cell>
          <cell r="G23833">
            <v>2016</v>
          </cell>
          <cell r="H23833" t="str">
            <v>Laternenhaie in Niederbayern – neue Fossilnachweise dieser mysteriösen Tiefseehaie.</v>
          </cell>
          <cell r="I23833" t="str">
            <v>Fossilien, 33 (6): 44–47</v>
          </cell>
        </row>
        <row r="23834">
          <cell r="A23834">
            <v>24833</v>
          </cell>
          <cell r="B23834" t="str">
            <v>D</v>
          </cell>
          <cell r="C23834" t="str">
            <v>Fossil\24833.pdf</v>
          </cell>
          <cell r="F23834" t="str">
            <v>REICH, M. &amp; &amp; FRENZEL, P.</v>
          </cell>
          <cell r="G23834">
            <v>2002</v>
          </cell>
          <cell r="H23834" t="str">
            <v>Die Fauna und Flora der Rügener Schreibkreide (Maastrichtium, Ostsee) / The fauna and flora of the Rügen White Chalk (Maastrichtian, Baltic Sea).</v>
          </cell>
          <cell r="I23834" t="str">
            <v xml:space="preserve">Archiv für Geschiebekunde, 3 (2/4): 73–284, 55 Tal., 9 Abb., 2 Tab., Hamburg. ISSN 0936–2967. </v>
          </cell>
        </row>
        <row r="23835">
          <cell r="A23835">
            <v>24834</v>
          </cell>
          <cell r="B23835" t="str">
            <v>D</v>
          </cell>
          <cell r="C23835" t="str">
            <v>Fossil\24834.pdf</v>
          </cell>
          <cell r="F23835" t="str">
            <v>QVARNSTRÖM, M. &amp; NIEDŹWIEDZKI, G. &amp; ŽIGAITĖ, Ž.</v>
          </cell>
          <cell r="G23835">
            <v>2016</v>
          </cell>
          <cell r="H23835" t="str">
            <v>Vertebrate coprolites (fossil faeces): An underexplored Konservat-Lagerstätte.</v>
          </cell>
          <cell r="I23835" t="str">
            <v>Earth–Science Reviews, 162: 44–57</v>
          </cell>
        </row>
        <row r="23836">
          <cell r="A23836">
            <v>24837</v>
          </cell>
          <cell r="B23836" t="str">
            <v>D</v>
          </cell>
          <cell r="C23836" t="str">
            <v>Rezent\24837.pdf</v>
          </cell>
          <cell r="E23836" t="str">
            <v>http://www.tandfonline.com/doi/pdf/10.1080/23802359.2016.1172274?needAccess=true</v>
          </cell>
          <cell r="F23836" t="str">
            <v>CHEN, H. &amp; CHEN, X. &amp; GU, X. &amp; WAN, H. &amp; CHEN, XI. &amp; AI, W.</v>
          </cell>
          <cell r="G23836">
            <v>2016</v>
          </cell>
          <cell r="H23836" t="str">
            <v>The phylogenomic position of the smooth lanternshark Etmopterus pusillus (Squaliformes: Etmopteridae) inferred from the mitochondrial genome.</v>
          </cell>
          <cell r="I23836" t="str">
            <v>Mitochondrial DNA Part B, 1 (1): 341–342</v>
          </cell>
        </row>
        <row r="23837">
          <cell r="A23837">
            <v>24838</v>
          </cell>
          <cell r="B23837" t="str">
            <v>D</v>
          </cell>
          <cell r="C23837" t="str">
            <v>Rezent\24838.pdf</v>
          </cell>
          <cell r="E23837" t="str">
            <v>http://www.tandfonline.com/doi/pdf/10.1080/23802359.2016.1176884?needAccess=true</v>
          </cell>
          <cell r="F23837" t="str">
            <v>CHEN, H. &amp; CHEN, X. &amp; YU, H. &amp; AI, W.</v>
          </cell>
          <cell r="G23837">
            <v>2016</v>
          </cell>
          <cell r="H23837" t="str">
            <v>Complete mitochondrial genome and the phylogenetic position of theTaiwan spurdog shark Squalus formosus (Squaliformes: Squalidae).</v>
          </cell>
          <cell r="I23837" t="str">
            <v>Mitochondrial DNA Part B, 1 (1): 419–420</v>
          </cell>
        </row>
        <row r="23838">
          <cell r="A23838">
            <v>24839</v>
          </cell>
          <cell r="B23838" t="str">
            <v>D</v>
          </cell>
          <cell r="C23838" t="str">
            <v>Rezent\24839.pdf</v>
          </cell>
          <cell r="E23838" t="str">
            <v>http://www.tandfonline.com/doi/pdf/10.1080/23802359.2016.1233465?needAccess=true</v>
          </cell>
          <cell r="F23838" t="str">
            <v>DÍAZ-JAIMES, P. &amp; URIBE-ALCOCER, M. &amp; ADAMS, D.H. &amp; RANGEL-MORALES, J.M. &amp; BAYONA-VÁSQUEZ, N.J.</v>
          </cell>
          <cell r="G23838">
            <v>2016</v>
          </cell>
          <cell r="H23838" t="str">
            <v>Complete mitochondrial genome of the porbeagle shark, Lamna nasus (Chondrichthyes, Lamnidae).</v>
          </cell>
          <cell r="I23838" t="str">
            <v>Mitochondrial DNA Part B, 1 (1): 730–731</v>
          </cell>
        </row>
        <row r="23839">
          <cell r="A23839">
            <v>24840</v>
          </cell>
          <cell r="B23839" t="str">
            <v>D</v>
          </cell>
          <cell r="C23839" t="str">
            <v>Rezent\24840.pdf</v>
          </cell>
          <cell r="F23839" t="str">
            <v xml:space="preserve">RANGEL, B.S. &amp; WOSNICK, N. &amp; HAMMERSCHLAG, N. &amp; CIENA, A.P. &amp; KFOURY, J.R. &amp; RICI, R.E.G. </v>
          </cell>
          <cell r="G23839">
            <v>2017</v>
          </cell>
          <cell r="H23839" t="str">
            <v>A preliminary investigation into the morphology of oral papillae and denticles of blue sharks (Prionace glauca) with inferences about its functional significance across life stages.</v>
          </cell>
          <cell r="I23839" t="str">
            <v>Journal of Anatomy, 203 (3): 389-397</v>
          </cell>
        </row>
        <row r="23840">
          <cell r="A23840">
            <v>24841</v>
          </cell>
          <cell r="B23840" t="str">
            <v>D</v>
          </cell>
          <cell r="C23840" t="str">
            <v>Rezent\24841.pdf</v>
          </cell>
          <cell r="F23840" t="str">
            <v xml:space="preserve">BORNATOWSKI, H. &amp; BARRETO, R. &amp; NAVIA, A.F. &amp; DE AMORIM, A.F. </v>
          </cell>
          <cell r="G23840">
            <v>2017</v>
          </cell>
          <cell r="H23840" t="str">
            <v>Topological redundancy and ‘small-world’ patterns in a food web in a subtropical ecosystem of Brazil.</v>
          </cell>
          <cell r="I23840" t="str">
            <v>Marine Ecology, 38 (2): UNSP e12407</v>
          </cell>
        </row>
        <row r="23841">
          <cell r="A23841">
            <v>24842</v>
          </cell>
          <cell r="B23841" t="str">
            <v>D</v>
          </cell>
          <cell r="C23841" t="str">
            <v>Rezent\24842.pdf</v>
          </cell>
          <cell r="F23841" t="str">
            <v>JAUREGUIZAR, A.J. &amp; WIFF, R. &amp; CLARA, M.L.</v>
          </cell>
          <cell r="G23841">
            <v>2016</v>
          </cell>
          <cell r="H23841" t="str">
            <v>Role of the preferred habitat availability for small shark (Mustelus schmitti) on the interannual variation of abundance in a large Southwest Atlantic Coastal System (El Rincón, 39°–41°S).</v>
          </cell>
          <cell r="I23841" t="str">
            <v>Aquatic Living Resources, 29 (3): 305</v>
          </cell>
        </row>
        <row r="23842">
          <cell r="A23842">
            <v>24843</v>
          </cell>
          <cell r="B23842" t="str">
            <v>D</v>
          </cell>
          <cell r="C23842" t="str">
            <v>Rezent\24843.pdf</v>
          </cell>
          <cell r="F23842" t="str">
            <v>POISSON, F. &amp; CRESPO, F.A. &amp; ELLIS, J.R. &amp; CHAVANCE, P. &amp; PASCAL, B. &amp; SANTOS, M.N. &amp; SÉRET, B. &amp; KORTA, M. &amp; COELHO, R. &amp; ARIZ, J. &amp; MURUA, H.</v>
          </cell>
          <cell r="G23842">
            <v>2016</v>
          </cell>
          <cell r="H23842" t="str">
            <v>Technical mitigation measures for sharks and rays in fisheries for tuna and tuna-like species: turning possibility into reality.</v>
          </cell>
          <cell r="I23842" t="str">
            <v>Aquatic Living Resources, 29 (4): 402</v>
          </cell>
        </row>
        <row r="23843">
          <cell r="A23843">
            <v>24845</v>
          </cell>
          <cell r="B23843" t="str">
            <v>D</v>
          </cell>
          <cell r="C23843" t="str">
            <v>Rezent\24845.pdf</v>
          </cell>
          <cell r="F23843" t="str">
            <v>YURKOWSKI, D.J. &amp; HUSSEY, A.J. &amp; HUSSEY, N.E. &amp; FISK, A.T</v>
          </cell>
          <cell r="G23843">
            <v>2017</v>
          </cell>
          <cell r="H23843" t="str">
            <v>Effects of decomposition on carbon and nitrogen stable isotope values of muscle tissue of varying lipid content from three aquatic vertebrate species.</v>
          </cell>
          <cell r="I23843" t="str">
            <v>Rapid Communications in Mass Spectrometry, 31 (4) :389–395</v>
          </cell>
        </row>
        <row r="23844">
          <cell r="A23844">
            <v>24846</v>
          </cell>
          <cell r="B23844" t="str">
            <v>D</v>
          </cell>
          <cell r="C23844" t="str">
            <v>Rezent\24846.pdf</v>
          </cell>
          <cell r="E23844" t="str">
            <v>http://journal.frontiersin.org/article/10.3389/fnana.2016.00113/full</v>
          </cell>
          <cell r="F23844" t="str">
            <v>SANTOS-DURÁN, G.N. &amp; FERREIRO-GALVE, S. &amp; MENUET, A. &amp; QUINTANA-URZAINQUI, I. &amp; MAZAN, S. &amp; RODRÍGUEZ-MOLDES, I. &amp; CANDAL, E.</v>
          </cell>
          <cell r="G23844">
            <v>2016</v>
          </cell>
          <cell r="H23844" t="str">
            <v>The Shark Alar Hypothalamus: Molecular Characterization of Prosomeric Subdivisions and Evolutionary Trends.</v>
          </cell>
          <cell r="I23844" t="str">
            <v>Frontiers in Neuroanatomy, 10: 113</v>
          </cell>
        </row>
        <row r="23845">
          <cell r="A23845">
            <v>24847</v>
          </cell>
          <cell r="B23845" t="str">
            <v>D</v>
          </cell>
          <cell r="C23845" t="str">
            <v>Rezent\24847.pdf</v>
          </cell>
          <cell r="E23845" t="str">
            <v>http://www.pnas.org/content/113/51/14769.full.pdf</v>
          </cell>
          <cell r="F23845" t="str">
            <v>MARTIN, K.J. &amp; RASCH, L.J. &amp; COOPER, R.L. &amp; METSCHER, B.D. &amp; JOHANSON, Z. &amp; FRASER, G.J.</v>
          </cell>
          <cell r="G23845">
            <v>2016</v>
          </cell>
          <cell r="H23845" t="str">
            <v>Sox2+ progenitors in sharks link taste development with the evolution of regenerative teeth from denticles.</v>
          </cell>
          <cell r="I23845" t="str">
            <v>Proceedings of the National Academy of Sciences of the United States of America, 113 (51): 14769–14774</v>
          </cell>
        </row>
        <row r="23846">
          <cell r="A23846">
            <v>24848</v>
          </cell>
          <cell r="B23846" t="str">
            <v>D</v>
          </cell>
          <cell r="C23846" t="str">
            <v>Rezent\24848.pdf</v>
          </cell>
          <cell r="F23846" t="str">
            <v>MACKENZIE, K. &amp; SMITH, L.E.</v>
          </cell>
          <cell r="G23846">
            <v>2016</v>
          </cell>
          <cell r="H23846" t="str">
            <v>Two little-known metazoan parasites potentially pathogenic to smooth-hounds, Mustelus spp., in captivity.</v>
          </cell>
          <cell r="I23846" t="str">
            <v>Journal of Fish Diseases, 39 (4): 511–514</v>
          </cell>
        </row>
        <row r="23847">
          <cell r="A23847">
            <v>24849</v>
          </cell>
          <cell r="B23847" t="str">
            <v>D</v>
          </cell>
          <cell r="C23847" t="str">
            <v>Rezent\24849.pdf</v>
          </cell>
          <cell r="F23847" t="str">
            <v>BORSA, P.</v>
          </cell>
          <cell r="G23847">
            <v>2017</v>
          </cell>
          <cell r="H23847" t="str">
            <v>Comments on “Annotated checklist of the living sharks, batoids and chimaeras (Chondrichthyes) of the world, with a focus on biogeographical diversity” (Weigmann, 2016).</v>
          </cell>
          <cell r="I23847" t="str">
            <v>Journal of Fish Biology, 90: 1170–1175</v>
          </cell>
        </row>
        <row r="23848">
          <cell r="A23848">
            <v>24850</v>
          </cell>
          <cell r="B23848" t="str">
            <v>D</v>
          </cell>
          <cell r="C23848" t="str">
            <v>Rezent\24850.pdf</v>
          </cell>
          <cell r="F23848" t="str">
            <v>WEIGMANN, S.</v>
          </cell>
          <cell r="G23848">
            <v>2017</v>
          </cell>
          <cell r="H23848" t="str">
            <v>Reply to Borsa (2017): Comment on ‘Annotated checklist of the living sharks, batoids and chimaeras (Chondrichthyes) of the world, with a focus on biogeographical diversity by Weigmann (2016)’.</v>
          </cell>
          <cell r="I23848" t="str">
            <v>Journal of Fish Biology, 90: 1176–1181</v>
          </cell>
        </row>
        <row r="23849">
          <cell r="A23849">
            <v>24851</v>
          </cell>
          <cell r="B23849" t="str">
            <v>D</v>
          </cell>
          <cell r="C23849" t="str">
            <v>Rezent\24851.pdf</v>
          </cell>
          <cell r="E23849" t="str">
            <v>http://www.tandfonline.com/doi/full/10.1080/23802359.2016.1167639</v>
          </cell>
          <cell r="F23849" t="str">
            <v>CHEN, H. &amp; DING, W.X. &amp; CHEN, X.&amp; AI, W.</v>
          </cell>
          <cell r="G23849">
            <v>2016</v>
          </cell>
          <cell r="H23849" t="str">
            <v>Complete mitochondrial genome and the phylogenetic position of the smalleye pygmy shark Squaliolus aliae (Squaliformes: Dalatiidae).</v>
          </cell>
          <cell r="I23849" t="str">
            <v>Mitochondrial DNA Part B, 1 (1): 304–305</v>
          </cell>
        </row>
        <row r="23850">
          <cell r="A23850">
            <v>24852</v>
          </cell>
          <cell r="B23850" t="str">
            <v>D</v>
          </cell>
          <cell r="C23850" t="str">
            <v>Rezent\24852.pdf</v>
          </cell>
          <cell r="E23850" t="str">
            <v>http://www.tandfonline.com/doi/full/10.1080/23802359.2016.1197074</v>
          </cell>
          <cell r="F23850" t="str">
            <v>HUANG, X. &amp; YU, J. &amp; CHEN, H. &amp; CHEN, X. &amp; WANG, J.</v>
          </cell>
          <cell r="G23850">
            <v>2016</v>
          </cell>
          <cell r="H23850" t="str">
            <v>Complete mitochondrial genome and the phylogenetic position of the snaggletooth shark Hemipristis elongata (Carcharhiniformes: Hemigaleidae).</v>
          </cell>
          <cell r="I23850" t="str">
            <v>Mitochondrial DNA Part B, 1 (1): 538–539</v>
          </cell>
        </row>
        <row r="23851">
          <cell r="A23851">
            <v>24853</v>
          </cell>
          <cell r="B23851" t="str">
            <v>D</v>
          </cell>
          <cell r="C23851" t="str">
            <v>Rezent\24853.pdf</v>
          </cell>
          <cell r="E23851" t="str">
            <v>http://www.tandfonline.com/doi/full/10.1080/23802359.2016.1168722</v>
          </cell>
          <cell r="F23851" t="str">
            <v>CHEN, H. &amp; DING, W. &amp; SHAN, L. &amp; CHEN, X. &amp; AI, W.</v>
          </cell>
          <cell r="G23851">
            <v>2016</v>
          </cell>
          <cell r="H23851" t="str">
            <v>Complete mitochondrial genome and the phylogenetic position of the blackspotted catshark Halaelurus burgeri (Carcharhiniformes: Scyliorhinidae).</v>
          </cell>
          <cell r="I23851" t="str">
            <v>Mitochondrial DNA Part B, 1 (1): 369–370</v>
          </cell>
        </row>
        <row r="23852">
          <cell r="A23852">
            <v>24854</v>
          </cell>
          <cell r="B23852" t="str">
            <v>D</v>
          </cell>
          <cell r="C23852" t="str">
            <v>Rezent\24854.pdf</v>
          </cell>
          <cell r="E23852" t="str">
            <v>http://www.tandfonline.com/doi/full/10.1080/23802359.2016.1159934</v>
          </cell>
          <cell r="F23852" t="str">
            <v>CHEN, H. &amp; YU, H. &amp; SI, R. &amp; CHEN, X. &amp; AI, W.</v>
          </cell>
          <cell r="G23852">
            <v>2016</v>
          </cell>
          <cell r="H23852" t="str">
            <v>Complete mitochondrial genome and the phylogenetic position of the graceful catshark Proscyllium habereri (Carcharhiniformes: Proscylliidae).</v>
          </cell>
          <cell r="I23852" t="str">
            <v>Mitochondrial DNA Part B, 1 (1): 268–269</v>
          </cell>
        </row>
        <row r="23853">
          <cell r="A23853">
            <v>24855</v>
          </cell>
          <cell r="B23853" t="str">
            <v>D</v>
          </cell>
          <cell r="C23853" t="str">
            <v>Rezent\24855.pdf</v>
          </cell>
          <cell r="E23853" t="str">
            <v>http://www.tandfonline.com/doi/full/10.1080/23802359.2016.1192514</v>
          </cell>
          <cell r="F23853" t="str">
            <v>SI, R. &amp; CHEN, X. &amp; CHEN, H. &amp; AI, W.</v>
          </cell>
          <cell r="G23853">
            <v>2016</v>
          </cell>
          <cell r="H23853" t="str">
            <v>Complete mitochondrial genome and the phylogenetic position of the Leadhued skate Notoraja tobitukai (Rajiformes: Arhynchobatidae).</v>
          </cell>
          <cell r="I23853" t="str">
            <v>Mitochondrial DNA Part B, 1 (1): 787–788</v>
          </cell>
        </row>
        <row r="23854">
          <cell r="A23854">
            <v>24856</v>
          </cell>
          <cell r="B23854" t="str">
            <v>D</v>
          </cell>
          <cell r="C23854" t="str">
            <v>Rezent\24856.pdf</v>
          </cell>
          <cell r="E23854" t="str">
            <v>http://www.tandfonline.com/doi/full/10.1080/23802359.2016.1180560</v>
          </cell>
          <cell r="F23854" t="str">
            <v>SI, R. &amp; DING, W. &amp; AI, W.M. &amp; CHEN, X.</v>
          </cell>
          <cell r="G23854">
            <v>2016</v>
          </cell>
          <cell r="H23854" t="str">
            <v>Complete mitochondrial genome and the phylogenetic position of the Borneo leg skate Sinobatis borneensis (Rajiformes: Anacanthobatidae).</v>
          </cell>
          <cell r="I23854" t="str">
            <v>Mitochondrial DNA Part B, 1 (1): 443–444</v>
          </cell>
        </row>
        <row r="23855">
          <cell r="A23855">
            <v>24857</v>
          </cell>
          <cell r="B23855" t="str">
            <v>D</v>
          </cell>
          <cell r="C23855" t="str">
            <v>Rezent\24857.pdf</v>
          </cell>
          <cell r="E23855" t="str">
            <v>http://www.tandfonline.com/doi/full/10.1080/23802359.2016.1172041</v>
          </cell>
          <cell r="F23855" t="str">
            <v>SI, R. &amp; DING, W. &amp; CHEN, H. &amp; CHEN, X. &amp; AI, W.</v>
          </cell>
          <cell r="G23855">
            <v>2016</v>
          </cell>
          <cell r="H23855" t="str">
            <v>Complete mitochondrial genome and the phylogenetic position of the White-spotted guitarfish Rhynchobatus australiae (Rajiformes, Rhinobatidae).</v>
          </cell>
          <cell r="I23855" t="str">
            <v>Mitochondrial DNA Part B, 1 (1): 315–317</v>
          </cell>
        </row>
        <row r="23856">
          <cell r="A23856">
            <v>24858</v>
          </cell>
          <cell r="B23856" t="str">
            <v>D</v>
          </cell>
          <cell r="C23856" t="str">
            <v>Rezent\24858.pdf</v>
          </cell>
          <cell r="F23856" t="str">
            <v>LYNGHAMMAR, A. &amp; PRÆBEL, K. &amp; BHAT, S. &amp; FEVOLDEN, S.E. &amp; CHRISTIANSEN, J.S.</v>
          </cell>
          <cell r="G23856">
            <v>2016</v>
          </cell>
          <cell r="H23856" t="str">
            <v>Widespread physical mixing of starry ray from differentiated populations and life histories in the North Atlantic.</v>
          </cell>
          <cell r="I23856" t="str">
            <v>Marine Ecology Progress Series, 562: 123–134</v>
          </cell>
        </row>
        <row r="23857">
          <cell r="A23857">
            <v>24859</v>
          </cell>
          <cell r="B23857" t="str">
            <v>D</v>
          </cell>
          <cell r="C23857" t="str">
            <v>Fossil\24859.pdf</v>
          </cell>
          <cell r="F23857" t="str">
            <v>SZABÓ, M. &amp; KOCSIS, L.</v>
          </cell>
          <cell r="G23857">
            <v>2016</v>
          </cell>
          <cell r="H23857" t="str">
            <v>A new Middle Miocene selachian assemblage (Chondrichthyes, Elasmobranchii) from the Central Paratethys (Nyirád, Hungary): implications for temporal turnover and biogeography.</v>
          </cell>
          <cell r="I23857" t="str">
            <v>Geologica Carpathica, 67 (6): 573 – 594</v>
          </cell>
        </row>
        <row r="23858">
          <cell r="A23858">
            <v>24860</v>
          </cell>
          <cell r="B23858" t="str">
            <v>D O</v>
          </cell>
          <cell r="C23858" t="str">
            <v>Rezent1\24748.pdf</v>
          </cell>
          <cell r="F23858" t="str">
            <v>LAST, P.R. &amp; DE CARVALHO, M.R. &amp; NAYLOR, G.J.P. &amp; SÉRET, B. &amp; STEHMANN, M.F.W. &amp; WHITE, W.T.</v>
          </cell>
          <cell r="G23858">
            <v>2016</v>
          </cell>
          <cell r="H23858" t="str">
            <v>Introduction.</v>
          </cell>
          <cell r="I23858" t="str">
            <v>In: Last, P.R., White, W.T., Carvalho, M.R. de, Séret, B., Stehmann, M.F.W &amp; Naylor, G.J.P (Eds.) Rays of the World. CSIRO Publishing, Melbourne: 1–9</v>
          </cell>
        </row>
        <row r="23859">
          <cell r="A23859">
            <v>24861</v>
          </cell>
          <cell r="B23859" t="str">
            <v>D O</v>
          </cell>
          <cell r="C23859" t="str">
            <v>Rezent1\24748.pdf</v>
          </cell>
          <cell r="F23859" t="str">
            <v>NAYLOR, G.J.P. &amp; YANG, L. &amp; CORRIGAN, S. DE CARVALHO, M.R.</v>
          </cell>
          <cell r="G23859">
            <v>2016</v>
          </cell>
          <cell r="H23859" t="str">
            <v>Phylogeny and classification of rays.</v>
          </cell>
          <cell r="I23859" t="str">
            <v>In: Last, P.R., White, W.T., Carvalho, M.R. de, Séret, B., Stehmann, M.F.W &amp; Naylor, G.J.P (Eds.) Rays of the World. CSIRO Publishing, Melbourne: 10–15</v>
          </cell>
        </row>
        <row r="23860">
          <cell r="A23860">
            <v>24862</v>
          </cell>
          <cell r="B23860" t="str">
            <v>D O</v>
          </cell>
          <cell r="C23860" t="str">
            <v>Rezent1\24748.pdf</v>
          </cell>
          <cell r="F23860" t="str">
            <v>WHITE, W.T. &amp; LAST, P.R. &amp; SÉRET, B.</v>
          </cell>
          <cell r="G23860">
            <v>2016</v>
          </cell>
          <cell r="H23860" t="str">
            <v>Human Interactions.</v>
          </cell>
          <cell r="I23860" t="str">
            <v>In: Last, P.R., White, W.T., Carvalho, M.R. de, Séret, B., Stehmann, M.F.W &amp; Naylor, G.J.P (Eds.) Rays of the World. CSIRO Publishing, Melbourne: 16–20</v>
          </cell>
        </row>
        <row r="23861">
          <cell r="A23861">
            <v>24863</v>
          </cell>
          <cell r="B23861" t="str">
            <v>D O</v>
          </cell>
          <cell r="C23861" t="str">
            <v>Rezent1\24748.pdf</v>
          </cell>
          <cell r="F23861" t="str">
            <v>KYNE, P.M.</v>
          </cell>
          <cell r="G23861">
            <v>2016</v>
          </cell>
          <cell r="H23861" t="str">
            <v>Ray conservation.</v>
          </cell>
          <cell r="I23861" t="str">
            <v>In: Last, P.R., White, W.T., Carvalho, M.R. de, Séret, B., Stehmann, M.F.W &amp; Naylor, G.J.P (Eds.) Rays of the World. CSIRO Publishing, Melbourne: 21–24</v>
          </cell>
        </row>
        <row r="23862">
          <cell r="A23862">
            <v>24864</v>
          </cell>
          <cell r="B23862" t="str">
            <v>D O</v>
          </cell>
          <cell r="C23862" t="str">
            <v>Rezent1\24748.pdf</v>
          </cell>
          <cell r="F23862" t="str">
            <v>LAST, P.R. &amp; WHITE, W.T. &amp; YEARSLEY, G.K.</v>
          </cell>
          <cell r="G23862">
            <v>2016</v>
          </cell>
          <cell r="H23862" t="str">
            <v>About this book.</v>
          </cell>
          <cell r="I23862" t="str">
            <v>In: Last, P.R., White, W.T., Carvalho, M.R. de, Séret, B., Stehmann, M.F.W &amp; Naylor, G.J.P (Eds.) Rays of the World. CSIRO Publishing, Melbourne: 25–30</v>
          </cell>
        </row>
        <row r="23863">
          <cell r="A23863">
            <v>24865</v>
          </cell>
          <cell r="B23863" t="str">
            <v>D O</v>
          </cell>
          <cell r="C23863" t="str">
            <v>Rezent1\24748.pdf</v>
          </cell>
          <cell r="F23863" t="str">
            <v>YEARSLEY, G.K. &amp; LAST, P.R.</v>
          </cell>
          <cell r="G23863">
            <v>2016</v>
          </cell>
          <cell r="H23863" t="str">
            <v>Glossary.</v>
          </cell>
          <cell r="I23863" t="str">
            <v>In: Last, P.R., White, W.T., Carvalho, M.R. de, Séret, B., Stehmann, M.F.W &amp; Naylor, G.J.P (Eds.) Rays of the World. CSIRO Publishing, Melbourne: 31–48</v>
          </cell>
        </row>
        <row r="23864">
          <cell r="A23864">
            <v>24866</v>
          </cell>
          <cell r="B23864" t="str">
            <v>D O</v>
          </cell>
          <cell r="C23864" t="str">
            <v>Rezent1\24748.pdf</v>
          </cell>
          <cell r="F23864" t="str">
            <v>MCEACHRAN, J.D. &amp; LAST, P.R. &amp; DE CARVALHO, M.R. &amp; SÉRET, B. &amp; STEHMANN, M.F.W.</v>
          </cell>
          <cell r="G23864">
            <v>2016</v>
          </cell>
          <cell r="H23864" t="str">
            <v>Key to living families of living rays.</v>
          </cell>
          <cell r="I23864" t="str">
            <v>In: Last, P.R., White, W.T., Carvalho, M.R. de, Séret, B., Stehmann, M.F.W &amp; Naylor, G.J.P (Eds.) Rays of the World. CSIRO Publishing, Melbourne: 49–57</v>
          </cell>
        </row>
        <row r="23865">
          <cell r="A23865">
            <v>24867</v>
          </cell>
          <cell r="B23865" t="str">
            <v>D O</v>
          </cell>
          <cell r="C23865" t="str">
            <v>Rezent1\24748.pdf</v>
          </cell>
          <cell r="F23865" t="str">
            <v>LAST, P.R. &amp; WHITE, W.T. &amp; NAYLOR, G.J.P.</v>
          </cell>
          <cell r="G23865">
            <v>2016</v>
          </cell>
          <cell r="H23865" t="str">
            <v>Sawfishes, Family Pristidae.</v>
          </cell>
          <cell r="I23865" t="str">
            <v>In: Last, P.R., White, W.T., Carvalho, M.R. de, Séret, B., Stehmann, M.F.W &amp; Naylor, G.J.P (Eds.) Rays of the World. CSIRO Publishing, Melbourne: 58–64</v>
          </cell>
        </row>
        <row r="23866">
          <cell r="A23866">
            <v>24868</v>
          </cell>
          <cell r="B23866" t="str">
            <v>D O</v>
          </cell>
          <cell r="C23866" t="str">
            <v>Rezent1\24748.pdf</v>
          </cell>
          <cell r="F23866" t="str">
            <v>LAST, P.R. &amp; WHITE, W.T. &amp; SÉRET, B.</v>
          </cell>
          <cell r="G23866">
            <v>2016</v>
          </cell>
          <cell r="H23866" t="str">
            <v>Wedgefishes, Family Rhinidae.</v>
          </cell>
          <cell r="I23866" t="str">
            <v>In: Last, P.R., White, W.T., Carvalho, M.R. de, Séret, B., Stehmann, M.F.W &amp; Naylor, G.J.P (Eds.) Rays of the World. CSIRO Publishing, Melbourne: 65–76</v>
          </cell>
        </row>
        <row r="23867">
          <cell r="A23867">
            <v>24869</v>
          </cell>
          <cell r="B23867" t="str">
            <v>D O</v>
          </cell>
          <cell r="C23867" t="str">
            <v>Rezent1\24748.pdf</v>
          </cell>
          <cell r="F23867" t="str">
            <v>SÉRET, B. &amp; LAST, P.R. &amp; NAYLOR, G.J.P.</v>
          </cell>
          <cell r="G23867">
            <v>2016</v>
          </cell>
          <cell r="H23867" t="str">
            <v>Guitarfishes, Family Rhinobatidae.</v>
          </cell>
          <cell r="I23867" t="str">
            <v>In: Last, P.R., White, W.T., Carvalho, M.R. de, Séret, B., Stehmann, M.F.W &amp; Naylor, G.J.P (Eds.) Rays of the World. CSIRO Publishing, Melbourne: 78–109</v>
          </cell>
        </row>
        <row r="23868">
          <cell r="A23868">
            <v>24870</v>
          </cell>
          <cell r="B23868" t="str">
            <v>D O</v>
          </cell>
          <cell r="C23868" t="str">
            <v>Rezent1\24748.pdf</v>
          </cell>
          <cell r="F23868" t="str">
            <v>SÉRET, B. &amp; LAST, P.R. &amp; NAYLOR, G.J.P.</v>
          </cell>
          <cell r="G23868">
            <v>2016</v>
          </cell>
          <cell r="H23868" t="str">
            <v>Giant Guitarfishes, Family Glaucostegidae.</v>
          </cell>
          <cell r="I23868" t="str">
            <v>In: Last, P.R., White, W.T., Carvalho, M.R. de, Séret, B., Stehmann, M.F.W &amp; Naylor, G.J.P (Eds.) Rays of the World. CSIRO Publishing, Melbourne: 110–116</v>
          </cell>
        </row>
        <row r="23869">
          <cell r="A23869">
            <v>24871</v>
          </cell>
          <cell r="B23869" t="str">
            <v>D O</v>
          </cell>
          <cell r="C23869" t="str">
            <v>Rezent1\24748.pdf</v>
          </cell>
          <cell r="F23869" t="str">
            <v>LAST, P.R. &amp; SÉRET, B.</v>
          </cell>
          <cell r="G23869">
            <v>2016</v>
          </cell>
          <cell r="H23869" t="str">
            <v>Banjo rays, Family Trygonorrhinidae.</v>
          </cell>
          <cell r="I23869" t="str">
            <v>In: Last, P.R., White, W.T., Carvalho, M.R. de, Séret, B., Stehmann, M.F.W &amp; Naylor, G.J.P (Eds.) Rays of the World. CSIRO Publishing, Melbourne: 117–126</v>
          </cell>
        </row>
        <row r="23870">
          <cell r="A23870">
            <v>24872</v>
          </cell>
          <cell r="B23870" t="str">
            <v>D O</v>
          </cell>
          <cell r="C23870" t="str">
            <v>Rezent1\24748.pdf</v>
          </cell>
          <cell r="F23870" t="str">
            <v>LAST, P.R. &amp; SÉRET, B.</v>
          </cell>
          <cell r="G23870">
            <v>2016</v>
          </cell>
          <cell r="H23870" t="str">
            <v>Fanrays, Family Platyrhinidae.</v>
          </cell>
          <cell r="I23870" t="str">
            <v>In: Last, P.R., White, W.T., Carvalho, M.R. de, Séret, B., Stehmann, M.F.W &amp; Naylor, G.J.P (Eds.) Rays of the World. CSIRO Publishing, Melbourne: 127–133</v>
          </cell>
        </row>
        <row r="23871">
          <cell r="A23871">
            <v>24873</v>
          </cell>
          <cell r="B23871" t="str">
            <v>D O</v>
          </cell>
          <cell r="C23871" t="str">
            <v>Rezent1\24748.pdf</v>
          </cell>
          <cell r="F23871" t="str">
            <v>SÉRET, B.</v>
          </cell>
          <cell r="G23871">
            <v>2016</v>
          </cell>
          <cell r="H23871" t="str">
            <v>Panrays, Family Zanobatidae.</v>
          </cell>
          <cell r="I23871" t="str">
            <v>In: Last, P.R., White, W.T., Carvalho, M.R. de, Séret, B., Stehmann, M.F.W &amp; Naylor, G.J.P (Eds.) Rays of the World. CSIRO Publishing, Melbourne: 134–136</v>
          </cell>
        </row>
        <row r="23872">
          <cell r="A23872">
            <v>24874</v>
          </cell>
          <cell r="B23872" t="str">
            <v>D O</v>
          </cell>
          <cell r="C23872" t="str">
            <v>Rezent1\24748.pdf</v>
          </cell>
          <cell r="F23872" t="str">
            <v>DE CARVALHO, M.R. &amp; LAST, P.R.</v>
          </cell>
          <cell r="G23872">
            <v>2016</v>
          </cell>
          <cell r="H23872" t="str">
            <v>Numbfishes, Family Narcinidae.</v>
          </cell>
          <cell r="I23872" t="str">
            <v>In: Last, P.R., White, W.T., Carvalho, M.R. de, Séret, B., Stehmann, M.F.W &amp; Naylor, G.J.P (Eds.) Rays of the World. CSIRO Publishing, Melbourne: 137–169</v>
          </cell>
        </row>
        <row r="23873">
          <cell r="A23873">
            <v>24875</v>
          </cell>
          <cell r="B23873" t="str">
            <v>D O</v>
          </cell>
          <cell r="C23873" t="str">
            <v>Rezent1\24748.pdf</v>
          </cell>
          <cell r="F23873" t="str">
            <v>DE CARVALHO, M.R.</v>
          </cell>
          <cell r="G23873">
            <v>2016</v>
          </cell>
          <cell r="H23873" t="str">
            <v>Sleeper rays, Family Narkidae.</v>
          </cell>
          <cell r="I23873" t="str">
            <v>In: Last, P.R., White, W.T., Carvalho, M.R. de, Séret, B., Stehmann, M.F.W &amp; Naylor, G.J.P (Eds.) Rays of the World. CSIRO Publishing, Melbourne: 170–181</v>
          </cell>
        </row>
        <row r="23874">
          <cell r="A23874">
            <v>24876</v>
          </cell>
          <cell r="B23874" t="str">
            <v>D O</v>
          </cell>
          <cell r="C23874" t="str">
            <v>Rezent1\24748.pdf</v>
          </cell>
          <cell r="F23874" t="str">
            <v>LAST, P.R. &amp; WHITE, W.T. &amp; DE CARVALHO, M.R.</v>
          </cell>
          <cell r="G23874">
            <v>2016</v>
          </cell>
          <cell r="H23874" t="str">
            <v>Coffin rays, Family Hypnidae.</v>
          </cell>
          <cell r="I23874" t="str">
            <v>In: Last, P.R., White, W.T., Carvalho, M.R. de, Séret, B., Stehmann, M.F.W &amp; Naylor, G.J.P (Eds.) Rays of the World. CSIRO Publishing, Melbourne: 182–183</v>
          </cell>
        </row>
        <row r="23875">
          <cell r="A23875">
            <v>24877</v>
          </cell>
          <cell r="B23875" t="str">
            <v>D O</v>
          </cell>
          <cell r="C23875" t="str">
            <v>Rezent1\24748.pdf</v>
          </cell>
          <cell r="F23875" t="str">
            <v>DE CARVALHO, M.R. &amp; LAST, P.R. &amp; SÉRET, B.</v>
          </cell>
          <cell r="G23875">
            <v>2016</v>
          </cell>
          <cell r="H23875" t="str">
            <v>Torpedo rays, Family Torpedinidae.</v>
          </cell>
          <cell r="I23875" t="str">
            <v>In: Last, P.R., White, W.T., Carvalho, M.R. de, Séret, B., Stehmann, M.F.W &amp; Naylor, G.J.P (Eds.) Rays of the World. CSIRO Publishing, Melbourne: 184–203</v>
          </cell>
        </row>
        <row r="23876">
          <cell r="A23876">
            <v>24878</v>
          </cell>
          <cell r="B23876" t="str">
            <v>D O</v>
          </cell>
          <cell r="C23876" t="str">
            <v>Rezent1\24748.pdf</v>
          </cell>
          <cell r="F23876" t="str">
            <v>SÉRET, B. &amp; DE CARVALHO, M.R.</v>
          </cell>
          <cell r="G23876">
            <v>2016</v>
          </cell>
          <cell r="H23876" t="str">
            <v>Sixgill stingrays, Family Hexatrygonidae.</v>
          </cell>
          <cell r="I23876" t="str">
            <v>In: Last, P.R., White, W.T., Carvalho, M.R. de, Séret, B., Stehmann, M.F.W &amp; Naylor, G.J.P (Eds.) Rays of the World. CSIRO Publishing, Melbourne: 509–510</v>
          </cell>
        </row>
        <row r="23877">
          <cell r="A23877">
            <v>24879</v>
          </cell>
          <cell r="B23877" t="str">
            <v>D O</v>
          </cell>
          <cell r="C23877" t="str">
            <v>Rezent1\24748.pdf</v>
          </cell>
          <cell r="F23877" t="str">
            <v>YOKOTA, L. &amp; WHITE, W.T. &amp; DE CARVALHO, M.R.</v>
          </cell>
          <cell r="G23877">
            <v>2016</v>
          </cell>
          <cell r="H23877" t="str">
            <v>Butterfly rays, Family Gymnuridae.</v>
          </cell>
          <cell r="I23877" t="str">
            <v>In: Last, P.R., White, W.T., Carvalho, M.R. de, Séret, B., Stehmann, M.F.W &amp; Naylor, G.J.P (Eds.) Rays of the World. CSIRO Publishing, Melbourne: 511–521</v>
          </cell>
        </row>
        <row r="23878">
          <cell r="A23878">
            <v>24880</v>
          </cell>
          <cell r="B23878" t="str">
            <v>D O</v>
          </cell>
          <cell r="C23878" t="str">
            <v>Rezent1\24748.pdf</v>
          </cell>
          <cell r="F23878" t="str">
            <v>LAST, P.R. &amp; MANJAJI-MATSUMOTA, B.M. &amp; NAYLOR, G.J.P. &amp; WHITE, W.T.</v>
          </cell>
          <cell r="G23878">
            <v>2016</v>
          </cell>
          <cell r="H23878" t="str">
            <v>Stingrays, Family Dasyatidae.</v>
          </cell>
          <cell r="I23878" t="str">
            <v>In: Last, P.R., White, W.T., Carvalho, M.R. de, Séret, B., Stehmann, M.F.W &amp; Naylor, G.J.P (Eds.) Rays of the World. CSIRO Publishing, Melbourne: 522–618</v>
          </cell>
        </row>
        <row r="23879">
          <cell r="A23879">
            <v>24881</v>
          </cell>
          <cell r="B23879" t="str">
            <v>D O</v>
          </cell>
          <cell r="C23879" t="str">
            <v>Rezent1\24748.pdf</v>
          </cell>
          <cell r="F23879" t="str">
            <v>DE CARVALHO, M.R.</v>
          </cell>
          <cell r="G23879">
            <v>2016</v>
          </cell>
          <cell r="H23879" t="str">
            <v>Neotropical stingrays, Family Potamotrygonidae.</v>
          </cell>
          <cell r="I23879" t="str">
            <v>In: Last, P.R., White, W.T., Carvalho, M.R. de, Séret, B., Stehmann, M.F.W &amp; Naylor, G.J.P (Eds.) Rays of the World. CSIRO Publishing, Melbourne: 619–655</v>
          </cell>
        </row>
        <row r="23880">
          <cell r="A23880">
            <v>24882</v>
          </cell>
          <cell r="B23880" t="str">
            <v>D O</v>
          </cell>
          <cell r="C23880" t="str">
            <v>Rezent1\24748.pdf</v>
          </cell>
          <cell r="F23880" t="str">
            <v>LAST, P.R. &amp; MCEACHRAN, J.D.</v>
          </cell>
          <cell r="G23880">
            <v>2016</v>
          </cell>
          <cell r="H23880" t="str">
            <v>Round rays, Family Urotrygonidae.</v>
          </cell>
          <cell r="I23880" t="str">
            <v>In: Last, P.R., White, W.T., Carvalho, M.R. de, Séret, B., Stehmann, M.F.W &amp; Naylor, G.J.P (Eds.) Rays of the World. CSIRO Publishing, Melbourne: 656–673</v>
          </cell>
        </row>
        <row r="23881">
          <cell r="A23881">
            <v>24883</v>
          </cell>
          <cell r="B23881" t="str">
            <v>D O</v>
          </cell>
          <cell r="C23881" t="str">
            <v>Rezent1\24748.pdf</v>
          </cell>
          <cell r="F23881" t="str">
            <v>SÉRET, B. &amp; LAST, P.R.</v>
          </cell>
          <cell r="G23881">
            <v>2016</v>
          </cell>
          <cell r="H23881" t="str">
            <v>Gigant stingrays, Family Plesiobatididae.</v>
          </cell>
          <cell r="I23881" t="str">
            <v>In: Last, P.R., White, W.T., Carvalho, M.R. de, Séret, B., Stehmann, M.F.W &amp; Naylor, G.J.P (Eds.) Rays of the World. CSIRO Publishing, Melbourne: 674–675</v>
          </cell>
        </row>
        <row r="23882">
          <cell r="A23882">
            <v>24884</v>
          </cell>
          <cell r="B23882" t="str">
            <v>D O</v>
          </cell>
          <cell r="C23882" t="str">
            <v>Rezent1\24748.pdf</v>
          </cell>
          <cell r="F23882" t="str">
            <v>LAST, P.R. &amp; YEARSLEY, G.K. &amp; WHITE, W.T.</v>
          </cell>
          <cell r="G23882">
            <v>2016</v>
          </cell>
          <cell r="H23882" t="str">
            <v>Stingarees, Family Urolophidae.</v>
          </cell>
          <cell r="I23882" t="str">
            <v>In: Last, P.R., White, W.T., Carvalho, M.R. de, Séret, B., Stehmann, M.F.W &amp; Naylor, G.J.P (Eds.) Rays of the World. CSIRO Publishing, Melbourne: 676–705</v>
          </cell>
        </row>
        <row r="23883">
          <cell r="A23883">
            <v>24885</v>
          </cell>
          <cell r="B23883" t="str">
            <v>D O</v>
          </cell>
          <cell r="C23883" t="str">
            <v>Rezent1\24748.pdf</v>
          </cell>
          <cell r="F23883" t="str">
            <v>WHITE, W.T. &amp; LAST, P.R.</v>
          </cell>
          <cell r="G23883">
            <v>2016</v>
          </cell>
          <cell r="H23883" t="str">
            <v>Eagle rays, Family Myliobatidae.</v>
          </cell>
          <cell r="I23883" t="str">
            <v>In: Last, P.R., White, W.T., Carvalho, M.R. de, Séret, B., Stehmann, M.F.W &amp; Naylor, G.J.P (Eds.) Rays of the World. CSIRO Publishing, Melbourne: 706–725</v>
          </cell>
        </row>
        <row r="23884">
          <cell r="A23884">
            <v>24886</v>
          </cell>
          <cell r="B23884" t="str">
            <v>D O</v>
          </cell>
          <cell r="C23884" t="str">
            <v>Rezent1\24748.pdf</v>
          </cell>
          <cell r="F23884" t="str">
            <v>WHITE, W.T. &amp; LAST, P.R.</v>
          </cell>
          <cell r="G23884">
            <v>2016</v>
          </cell>
          <cell r="H23884" t="str">
            <v>Pelagic eagle rays, Family Aetobatidae.</v>
          </cell>
          <cell r="I23884" t="str">
            <v>In: Last, P.R., White, W.T., Carvalho, M.R. de, Séret, B., Stehmann, M.F.W &amp; Naylor, G.J.P (Eds.) Rays of the World. CSIRO Publishing, Melbourne: 726–731</v>
          </cell>
        </row>
        <row r="23885">
          <cell r="A23885">
            <v>24887</v>
          </cell>
          <cell r="B23885" t="str">
            <v>D O</v>
          </cell>
          <cell r="C23885" t="str">
            <v>Rezent1\24748.pdf</v>
          </cell>
          <cell r="F23885" t="str">
            <v>LAST, P.R. &amp; WHITE, W.T. &amp; JONES, C.M.</v>
          </cell>
          <cell r="G23885">
            <v>2016</v>
          </cell>
          <cell r="H23885" t="str">
            <v>Cownose rays, Family Rhinopteridae.</v>
          </cell>
          <cell r="I23885" t="str">
            <v>In: Last, P.R., White, W.T., Carvalho, M.R. de, Séret, B., Stehmann, M.F.W &amp; Naylor, G.J.P (Eds.) Rays of the World. CSIRO Publishing, Melbourne: 732–740</v>
          </cell>
        </row>
        <row r="23886">
          <cell r="A23886">
            <v>24888</v>
          </cell>
          <cell r="B23886" t="str">
            <v>D O</v>
          </cell>
          <cell r="C23886" t="str">
            <v>Rezent1\24748.pdf</v>
          </cell>
          <cell r="F23886" t="str">
            <v>WHITE, W.T. &amp; LAST, P.R.</v>
          </cell>
          <cell r="G23886">
            <v>2016</v>
          </cell>
          <cell r="H23886" t="str">
            <v>Devilrays, Family Mobulidae.</v>
          </cell>
          <cell r="I23886" t="str">
            <v>In: Last, P.R., White, W.T., Carvalho, M.R. de, Séret, B., Stehmann, M.F.W &amp; Naylor, G.J.P (Eds.) Rays of the World. CSIRO Publishing, Melbourne: 741–749</v>
          </cell>
        </row>
        <row r="23887">
          <cell r="A23887">
            <v>24889</v>
          </cell>
          <cell r="B23887" t="str">
            <v>D</v>
          </cell>
          <cell r="C23887" t="str">
            <v>Fossil\24889.pdf</v>
          </cell>
          <cell r="F23887" t="str">
            <v>CAPPETTA, H. &amp; CASE, G.R.</v>
          </cell>
          <cell r="G23887">
            <v>2016</v>
          </cell>
          <cell r="H23887" t="str">
            <v>A Selachian Fauna from the Middle Eocene (Lutetian, Lisbon Formation) of Andalusia, Covington County, Alabama, USA.</v>
          </cell>
          <cell r="I23887" t="str">
            <v>Palaeontographica, Abt. A, 307 (1–6): 43–103</v>
          </cell>
        </row>
        <row r="23888">
          <cell r="A23888">
            <v>24890</v>
          </cell>
          <cell r="B23888" t="str">
            <v>D</v>
          </cell>
          <cell r="C23888" t="str">
            <v>Fossil\24890.pdf</v>
          </cell>
          <cell r="F23888" t="str">
            <v>COATES, M.I. &amp; GESS, R.W. &amp; FINARELLI, J.A. &amp; CRISWELL, K.E. &amp; TIETJEN, K.</v>
          </cell>
          <cell r="G23888">
            <v>2017</v>
          </cell>
          <cell r="H23888" t="str">
            <v>A symmoriiform chondrichthyan braincase and the origin of chimaeroid fishes.</v>
          </cell>
          <cell r="I23888" t="str">
            <v>Nature, 541 (7636): 208-211</v>
          </cell>
        </row>
        <row r="23889">
          <cell r="A23889">
            <v>24891</v>
          </cell>
          <cell r="B23889" t="str">
            <v>D</v>
          </cell>
          <cell r="C23889" t="str">
            <v>Rezent\24891.pdf</v>
          </cell>
          <cell r="F23889" t="str">
            <v>GALLAGHER, A.J. &amp; STAATERMAN, E.R. &amp; COOKE, S.J. &amp; HAMMERSCHLAG, N.</v>
          </cell>
          <cell r="G23889">
            <v>2017</v>
          </cell>
          <cell r="H23889" t="str">
            <v>Behavioural responses to fisheries capture among sharks caught using experimental fishery gear.</v>
          </cell>
          <cell r="I23889" t="str">
            <v>Canadian Journal of Fisheries and Aquatic Sciences, 74 (1): 1–7</v>
          </cell>
        </row>
        <row r="23890">
          <cell r="A23890">
            <v>24892</v>
          </cell>
          <cell r="B23890" t="str">
            <v>D</v>
          </cell>
          <cell r="C23890" t="str">
            <v>Rezent1\24892.pdf</v>
          </cell>
          <cell r="F23890" t="str">
            <v>AFROZ, F. &amp; LANG, A. &amp; HABEGGER, M.L. &amp; MOTTA, P. &amp; HUETER, R.</v>
          </cell>
          <cell r="G23890">
            <v>2016</v>
          </cell>
          <cell r="H23890" t="str">
            <v>Experimental study of laminar and turbulent boundary layer separation control of shark skin.</v>
          </cell>
          <cell r="I23890" t="str">
            <v>Bioinspiration &amp; Biomimetics, 12 (1): 016009</v>
          </cell>
        </row>
        <row r="23891">
          <cell r="A23891">
            <v>24893</v>
          </cell>
          <cell r="B23891" t="str">
            <v>D</v>
          </cell>
          <cell r="C23891" t="str">
            <v>Rezent\24893.pdf</v>
          </cell>
          <cell r="F23891" t="str">
            <v>GALLAGHER, A.J. &amp; HAMMERSCHLAG, N. &amp; DANYLCHUK, A.J. &amp; COOKE, S.J.</v>
          </cell>
          <cell r="G23891">
            <v>2017</v>
          </cell>
          <cell r="H23891" t="str">
            <v>Shark recreational fisheries: Status, challenges, and research needs.</v>
          </cell>
          <cell r="I23891" t="str">
            <v>Ambio, 46 (4): 385-398</v>
          </cell>
        </row>
        <row r="23892">
          <cell r="A23892">
            <v>24894</v>
          </cell>
          <cell r="B23892" t="str">
            <v>D</v>
          </cell>
          <cell r="C23892" t="str">
            <v>Rezent\24894.pdf</v>
          </cell>
          <cell r="F23892" t="str">
            <v>NOVOA-CARBALLAL, R. &amp; PÉREZ-MARTÍN, R. &amp; BLANCO, M. &amp; SOTELO, C.G. &amp; FASSINI, D. &amp; NUNES, C. &amp; COIMBRA, M.A. &amp; SILVA, T.H. &amp; REIS, R.L. &amp; VÁZQUEZ, J.A.</v>
          </cell>
          <cell r="G23892">
            <v>2017</v>
          </cell>
          <cell r="H23892" t="str">
            <v>By-products of Scyliorhinus canicula, Prionace glauca and Raja clavata: A valuable source of predominantly 6S sulfated chondroitin sulfate.</v>
          </cell>
          <cell r="I23892" t="str">
            <v>Carbohydrate Polymers, 157: 31–37</v>
          </cell>
        </row>
        <row r="23893">
          <cell r="A23893">
            <v>24895</v>
          </cell>
          <cell r="B23893" t="str">
            <v>D</v>
          </cell>
          <cell r="C23893" t="str">
            <v>Rezent\24895.pdf</v>
          </cell>
          <cell r="F23893" t="str">
            <v>PHILLIPS, B.E. &amp; CHRISTIANSEN, E.F. &amp; STOSKOPF, M.K. &amp; BROADHURST, H. &amp; GEORGE, R. &amp; HARMS, C.A.</v>
          </cell>
          <cell r="G23893">
            <v>2016</v>
          </cell>
          <cell r="H23893" t="str">
            <v>Comparison of hematology, plasma biochemistry, and blood gas variables between 2 venipuncture sites in Southern Stingrays (Dasyatis americana).</v>
          </cell>
          <cell r="I23893" t="str">
            <v>Veterinary Clinical Pathology, 45 (4): 627–633</v>
          </cell>
        </row>
        <row r="23894">
          <cell r="A23894">
            <v>24896</v>
          </cell>
          <cell r="B23894" t="str">
            <v>D</v>
          </cell>
          <cell r="C23894" t="str">
            <v>Rezent\24896.pdf</v>
          </cell>
          <cell r="E23894" t="str">
            <v>https://www.gob.mx/cms/uploads/attachment/file/241941/05_Ciencia_Pesquera_24_especial.pdf</v>
          </cell>
          <cell r="F23894" t="str">
            <v>CHAVEZ, L.N. &amp; TAMINI, L.L. &amp; PEREZ COMESAÑA, J.E. &amp; CHIARAMONTE, G.E.</v>
          </cell>
          <cell r="G23894">
            <v>2016</v>
          </cell>
          <cell r="H23894" t="str">
            <v>Biología reproductiva del tiburón espinoso Squalus acanthias en Puerto Quequén, Provincia de Buenos Aires, Argentina.</v>
          </cell>
          <cell r="I23894" t="str">
            <v>Ciencia Pesquera, 24: 37-54</v>
          </cell>
        </row>
        <row r="23895">
          <cell r="A23895">
            <v>24897</v>
          </cell>
          <cell r="B23895" t="str">
            <v>D</v>
          </cell>
          <cell r="C23895" t="str">
            <v>Rezent\24897.pdf</v>
          </cell>
          <cell r="F23895" t="str">
            <v>CHIARAMONTE, G.E. &amp; CEDROLA, P.V. &amp; CAILLE, G.M. &amp; GOSZTONYI, A.E.</v>
          </cell>
          <cell r="G23895">
            <v>2016</v>
          </cell>
          <cell r="H23895" t="str">
            <v>Upgrading the status (taxonomy, fisheries and conservation) of the school shark Galeorhinus galeus (Elasmobranchii: Triakidae) in Patagonian waters, South West Atlantic Ocean.</v>
          </cell>
          <cell r="I23895" t="str">
            <v>Ciencia Pesquera, 24: 5-13</v>
          </cell>
        </row>
        <row r="23896">
          <cell r="A23896">
            <v>24898</v>
          </cell>
          <cell r="B23896" t="str">
            <v>D</v>
          </cell>
          <cell r="C23896" t="str">
            <v>Rezent\24898.pdf</v>
          </cell>
          <cell r="E23896" t="str">
            <v>http://folia.paru.cas.cz/pdfs/fol/2016/01/38.pdf</v>
          </cell>
          <cell r="F23896" t="str">
            <v>REYDA, F.B. &amp; HEALY, C.J. &amp; HASLACH, A.R. &amp; RUHNKE, T.R. &amp; APRILL, T.L. &amp; BERGMAN, M.P. &amp; DAIGLER, A.L. &amp; DEDRICK, E.A. &amp; DELGADO, I. &amp; FORTI, K.S. &amp; HERZOG, K.S. &amp; RUSSELL, R.S. &amp; WILLSEY, D.D.</v>
          </cell>
          <cell r="G23896">
            <v>2016</v>
          </cell>
          <cell r="H23896" t="str">
            <v>A new genus of rhinebothriidean cestodes from batoid elasmobranchs, with the description of five new species and two new combinations.</v>
          </cell>
          <cell r="I23896" t="str">
            <v>Folia Parasitologica, 63: 038</v>
          </cell>
        </row>
        <row r="23897">
          <cell r="A23897">
            <v>24899</v>
          </cell>
          <cell r="B23897" t="str">
            <v>D</v>
          </cell>
          <cell r="C23897" t="str">
            <v>Rezent1\24899.pdf</v>
          </cell>
          <cell r="F23897" t="str">
            <v>BRUŇANSKÁ, M. &amp; MACKIEWICZ, J.S. &amp; PODDUBNAYA, L.G.</v>
          </cell>
          <cell r="G23897">
            <v>2017</v>
          </cell>
          <cell r="H23897" t="str">
            <v>Spermatological characteristics of the enigmatic monogenean Dictyocotyle coeliaca Nybelin, 1941 (Monopisthocotylea: Monocotylidae) reveal possible adaptation to endoparasitism.</v>
          </cell>
          <cell r="I23897" t="str">
            <v>Acta Parasitologica, 62 (1): 110–120</v>
          </cell>
        </row>
        <row r="23898">
          <cell r="A23898">
            <v>24900</v>
          </cell>
          <cell r="B23898" t="str">
            <v>D</v>
          </cell>
          <cell r="C23898" t="str">
            <v>Rezent\24900.pdf</v>
          </cell>
          <cell r="E23898" t="str">
            <v>http://www.parasite-journal.org/articles/parasite/pdf/2016/01/parasite160108.pdf</v>
          </cell>
          <cell r="F23898" t="str">
            <v>BOUDAYA, L. &amp; NEIFAR, L.</v>
          </cell>
          <cell r="G23898">
            <v>2016</v>
          </cell>
          <cell r="H23898" t="str">
            <v>Triloculotrema euzeti n. sp. (Monogenea, Monocotylidae) from the nasal tissues of the blackspotted smooth-hound Mustelus punctulatus (Carcharhiniformes, Triakidae).</v>
          </cell>
          <cell r="I23898" t="str">
            <v>Parasite, 23: 62</v>
          </cell>
        </row>
        <row r="23899">
          <cell r="A23899">
            <v>24901</v>
          </cell>
          <cell r="B23899" t="str">
            <v>D</v>
          </cell>
          <cell r="C23899" t="str">
            <v>Rezent\24901.pdf</v>
          </cell>
          <cell r="F23899" t="str">
            <v>ASMUTIS-SILVIA, R. &amp; BARCO, S. &amp; COLE, T. &amp; HENRY, A. &amp; JOHNSON, A. &amp; KNOWLTON, A. &amp; LANDRY, S. &amp; MATTILA, D. &amp; MOORE, M. &amp; ROBBINS, J. &amp; VAN DER HOOP, J.</v>
          </cell>
          <cell r="G23899">
            <v>2017</v>
          </cell>
          <cell r="H23899" t="str">
            <v>Rebuttal to published article "A review of ghost gear entanglement amongst marine mammals, reptiles and elasmobranchs" by M. Stelfox, J. Hudgins, and M. Sweet.</v>
          </cell>
          <cell r="I23899" t="str">
            <v>Marine Pollution Bulletin, 117 (1-2): 554-555</v>
          </cell>
        </row>
        <row r="23900">
          <cell r="A23900">
            <v>24902</v>
          </cell>
          <cell r="B23900" t="str">
            <v>D</v>
          </cell>
          <cell r="C23900" t="str">
            <v>Rezent\24902.pdf</v>
          </cell>
          <cell r="F23900" t="str">
            <v>CORGOS, A. &amp; ROSENDE-PEREIRO, A.</v>
          </cell>
          <cell r="G23900">
            <v>2016</v>
          </cell>
          <cell r="H23900" t="str">
            <v>First record of the whitetip reef shark, Triaenodon obesus from the coast of Jalisco, western Mexico mainland.</v>
          </cell>
          <cell r="I23900" t="str">
            <v>Marine Biodiversity Records, 9: 66</v>
          </cell>
        </row>
        <row r="23901">
          <cell r="A23901">
            <v>24903</v>
          </cell>
          <cell r="B23901" t="str">
            <v>D</v>
          </cell>
          <cell r="C23901" t="str">
            <v>Rezent\24903.pdf</v>
          </cell>
          <cell r="F23901" t="str">
            <v>FERNÁNDEZ-ORDÓÑEZ, J.C. &amp; LASSO-ALCALÁ, O. &amp; RON, E.</v>
          </cell>
          <cell r="G23901">
            <v>2016</v>
          </cell>
          <cell r="H23901" t="str">
            <v>First evidence of an Osprey Pandion haliaetus preying on elasmobranches.</v>
          </cell>
          <cell r="I23901" t="str">
            <v>Revista Venezolana de Ornitología, 6: 65–67</v>
          </cell>
        </row>
        <row r="23902">
          <cell r="A23902">
            <v>24907</v>
          </cell>
          <cell r="B23902" t="str">
            <v>D</v>
          </cell>
          <cell r="C23902" t="str">
            <v>Rezent\24907.pdf</v>
          </cell>
          <cell r="F23902" t="str">
            <v>BARKLEY, A.N. &amp; COOKE, S.J. &amp; FISK, A.T. &amp; HEDGES, K. &amp; HUSSEY, N.E.</v>
          </cell>
          <cell r="G23902">
            <v>2017</v>
          </cell>
          <cell r="H23902" t="str">
            <v>Capture-induced stress in deep-water Arctic fish species.</v>
          </cell>
          <cell r="I23902" t="str">
            <v>Polar Biology, 40 (1): 213–220</v>
          </cell>
        </row>
        <row r="23903">
          <cell r="A23903">
            <v>24908</v>
          </cell>
          <cell r="B23903" t="str">
            <v>D</v>
          </cell>
          <cell r="C23903" t="str">
            <v>Rezent\24908.pdf</v>
          </cell>
          <cell r="F23903" t="str">
            <v xml:space="preserve">NAVIA, A.F. &amp; MEJÍA-FALLA, P.A. &amp; LÓPEZ-GARCÍA, J. &amp; GIRALDO, A. &amp; CRUZ-ESCALONA, V.H. </v>
          </cell>
          <cell r="G23903">
            <v>2017</v>
          </cell>
          <cell r="H23903" t="str">
            <v>How many trophic roles can elasmobranchs play in a marine tropical network?</v>
          </cell>
          <cell r="I23903" t="str">
            <v>Marine and Freshwater Research, 68 (7): 1342-1353</v>
          </cell>
        </row>
        <row r="23904">
          <cell r="A23904">
            <v>24909</v>
          </cell>
          <cell r="B23904" t="str">
            <v>D</v>
          </cell>
          <cell r="C23904" t="str">
            <v>Rezent\24909.pdf</v>
          </cell>
          <cell r="F23904" t="str">
            <v>HEARN, A.R. &amp; GREEN, J. &amp; ROMAN, M.H. &amp; ACUNA-MARRERO, D. &amp; ESPINOZA, E. &amp; KLIMLEY, A.P.</v>
          </cell>
          <cell r="G23904">
            <v>2016</v>
          </cell>
          <cell r="H23904" t="str">
            <v>Adult female whale sharks make long-distance movements past Darwin Island (Galapagos, Ecuador) in the Eastern Tropical Pacific.</v>
          </cell>
          <cell r="I23904" t="str">
            <v>Marine Biology, 163: 214</v>
          </cell>
        </row>
        <row r="23905">
          <cell r="A23905">
            <v>24910</v>
          </cell>
          <cell r="B23905" t="str">
            <v>D</v>
          </cell>
          <cell r="C23905" t="str">
            <v>Rezent\24910.pdf</v>
          </cell>
          <cell r="F23905" t="str">
            <v>GOKKUS, K. &amp; TURKMEN, M.</v>
          </cell>
          <cell r="G23905">
            <v>2016</v>
          </cell>
          <cell r="H23905" t="str">
            <v>Assessment of Heavy Metal Levels in Tissues of Common Guitarfish (Rhinobatos rhinobatos) from Iskenderun and Antalya Bays, Northeastern Mediterranean Sea.</v>
          </cell>
          <cell r="I23905" t="str">
            <v>Indian Journal of Geo Marine Sciences, 45 (11): 1540–1548</v>
          </cell>
        </row>
        <row r="23906">
          <cell r="A23906">
            <v>24911</v>
          </cell>
          <cell r="B23906" t="str">
            <v>D</v>
          </cell>
          <cell r="C23906" t="str">
            <v>Rezent\24911.pdf</v>
          </cell>
          <cell r="F23906" t="str">
            <v>ZAPATA-HERNANDEZ, G. &amp; SELLANES, J. &amp; THIEL, M. &amp; HENRIQUEZ, C. &amp; HERNANDEZ, S. &amp; FERNANDEZ, J.C.C. &amp; HAJDU, E.</v>
          </cell>
          <cell r="G23906">
            <v>2016</v>
          </cell>
          <cell r="H23906" t="str">
            <v>Community structure and trophic ecology of megabenthic fauna from the deep basins in the Interior Sea of Chiloe, Chile (41–43° S).</v>
          </cell>
          <cell r="I23906" t="str">
            <v>Continental Shelf Research, 130: 47–67</v>
          </cell>
        </row>
        <row r="23907">
          <cell r="A23907">
            <v>24912</v>
          </cell>
          <cell r="B23907" t="str">
            <v>D</v>
          </cell>
          <cell r="C23907" t="str">
            <v>Rezent\24912.pdf</v>
          </cell>
          <cell r="E23907" t="str">
            <v>ftp://ftp.sp.gov.br/ftppesca/42_3_19BIP710-718_001-BIP-048Nota.pdf</v>
          </cell>
          <cell r="F23907" t="str">
            <v>CAVALCANTE, D.G. &amp; GALLO, H. &amp; DE SOUSA, O.M. &amp; AZEVEDO, V.G. &amp; SANCHES, E.G.</v>
          </cell>
          <cell r="G23907">
            <v>2016</v>
          </cell>
          <cell r="H23907" t="str">
            <v>First record of Dystocia and reproductive aspects in Cownose ray (Rhinoptera bonasus).</v>
          </cell>
          <cell r="I23907" t="str">
            <v>Boletim do Instituto de Pesca, 42 (3): 710–718</v>
          </cell>
        </row>
        <row r="23908">
          <cell r="A23908">
            <v>24913</v>
          </cell>
          <cell r="B23908" t="str">
            <v>D</v>
          </cell>
          <cell r="C23908" t="str">
            <v>Rezent\24913.pdf</v>
          </cell>
          <cell r="E23908" t="str">
            <v>http://journals.plos.org/plosone/article/file?id=10.1371/journal.pone.0167809&amp;type=printable</v>
          </cell>
          <cell r="F23908" t="str">
            <v>CONSOLI, P. &amp; ESPOSITO, V. &amp; BATTAGLIA, P. &amp; ALTOBELLI, C. &amp; PERZIA, P. &amp; ROMEO, T. &amp; CANESE, S. &amp; ANDALORO, F.</v>
          </cell>
          <cell r="G23908">
            <v>2016</v>
          </cell>
          <cell r="H23908" t="str">
            <v>Fish Distribution and Habitat Complexity on Banks of the Strait of Sicily (Central Mediterranean Sea) from Remotely-Operated Vehicle (ROV) Explorations.</v>
          </cell>
          <cell r="I23908" t="str">
            <v>PLoS ONE, 11 (12): e0167809</v>
          </cell>
        </row>
        <row r="23909">
          <cell r="A23909">
            <v>24914</v>
          </cell>
          <cell r="B23909" t="str">
            <v>D</v>
          </cell>
          <cell r="C23909" t="str">
            <v>Rezent\24914.pdf</v>
          </cell>
          <cell r="F23909" t="str">
            <v>KHEDDAM, H. &amp; JUSTINE, J.L. &amp; TAZEROUTI, F.</v>
          </cell>
          <cell r="G23909">
            <v>2016</v>
          </cell>
          <cell r="H23909" t="str">
            <v>Hexabothriid monogeneans from the gills of deep-sea sharks off Algeria, with the description of Squalonchocotyle euzeti n. sp (Hexabothriidae) from the kitefin shark Dalatias licha (Euselachii, Dalatiidae).</v>
          </cell>
          <cell r="I23909" t="str">
            <v>Helminthologia, 53 (4): 354–362</v>
          </cell>
        </row>
        <row r="23910">
          <cell r="A23910">
            <v>24915</v>
          </cell>
          <cell r="B23910" t="str">
            <v>D</v>
          </cell>
          <cell r="C23910" t="str">
            <v>Rezent\24915.pdf</v>
          </cell>
          <cell r="E23910" t="str">
            <v>http://nopr.niscair.res.in/bitstream/123456789/38595/1/IJMS%2045%2811%29%201610-1613.pdf</v>
          </cell>
          <cell r="F23910" t="str">
            <v>SURESH, T.V. &amp; RAFFI, S.M.</v>
          </cell>
          <cell r="G23910">
            <v>2016</v>
          </cell>
          <cell r="H23910" t="str">
            <v>Occurrence of pelagic stingray Pteroplatytrygon violacea (Bonaparte, 1832) in the inshore waters of Parangipettai, Southeast coast of India.</v>
          </cell>
          <cell r="I23910" t="str">
            <v>Indian Journal of Geo Marine Sciences, 45 (11): 1610–1613</v>
          </cell>
        </row>
        <row r="23911">
          <cell r="A23911">
            <v>24916</v>
          </cell>
          <cell r="B23911" t="str">
            <v>D</v>
          </cell>
          <cell r="C23911" t="str">
            <v>Rezent1\24916.pdf</v>
          </cell>
          <cell r="F23911" t="str">
            <v>JANG, G.I. &amp; KIM, G. &amp; HWANG, C.Y. &amp; CHO, B.C.</v>
          </cell>
          <cell r="G23911">
            <v>2017</v>
          </cell>
          <cell r="H23911" t="str">
            <v>Prokaryotic community composition in alkaline-fermented skate (Raja pulchra).</v>
          </cell>
          <cell r="I23911" t="str">
            <v>Food Microbiology, 61: 72–82</v>
          </cell>
        </row>
        <row r="23912">
          <cell r="A23912">
            <v>24917</v>
          </cell>
          <cell r="B23912" t="str">
            <v>D</v>
          </cell>
          <cell r="C23912" t="str">
            <v>Rezent\24917.pdf</v>
          </cell>
          <cell r="E23912" t="str">
            <v>http://www.iucnredlist.org/details/full/42720/0</v>
          </cell>
          <cell r="F23912" t="str">
            <v>RIGBY, C.L. &amp; HEUPEL, M.R.</v>
          </cell>
          <cell r="G23912">
            <v>2015</v>
          </cell>
          <cell r="H23912" t="str">
            <v>Pristiophorus delicatus.</v>
          </cell>
          <cell r="I23912" t="str">
            <v>In: IUCN 2015. IUCN Red List of Threatened Species. Version 2015 www.iucnredlist.org</v>
          </cell>
        </row>
        <row r="23913">
          <cell r="A23913">
            <v>24918</v>
          </cell>
          <cell r="B23913" t="str">
            <v>D</v>
          </cell>
          <cell r="C23913" t="str">
            <v>Rezent\24918.pdf</v>
          </cell>
          <cell r="E23913" t="str">
            <v>http://www.iucnredlist.org/details/full/202053/0</v>
          </cell>
          <cell r="F23913" t="str">
            <v>KYNE, P.M. &amp; RIGBY, C.L.</v>
          </cell>
          <cell r="G23913">
            <v>2015</v>
          </cell>
          <cell r="H23913" t="str">
            <v>Dipturus polyommata.</v>
          </cell>
          <cell r="I23913" t="str">
            <v>In: IUCN 2015. IUCN Red List of Threatened Species. Version 2015 www.iucnredlist.org</v>
          </cell>
        </row>
        <row r="23914">
          <cell r="A23914">
            <v>24919</v>
          </cell>
          <cell r="B23914" t="str">
            <v>D</v>
          </cell>
          <cell r="C23914" t="str">
            <v>Rezent\24919.pdf</v>
          </cell>
          <cell r="E23914" t="str">
            <v>http://www.iucnredlist.org/details/full/39370/0</v>
          </cell>
          <cell r="F23914" t="str">
            <v>RIGBY, C.L. &amp; SHERMAN, C.S. &amp; CHIN, A. &amp; SIMPFENDORFER, C.</v>
          </cell>
          <cell r="G23914">
            <v>2016</v>
          </cell>
          <cell r="H23914" t="str">
            <v>Carcharhinus falciformis.</v>
          </cell>
          <cell r="I23914" t="str">
            <v>In: IUCN 2016. IUCN Red List of Threatened Species. Version 2016.3 www.iucnredlist.org</v>
          </cell>
        </row>
        <row r="23915">
          <cell r="A23915">
            <v>24920</v>
          </cell>
          <cell r="B23915" t="str">
            <v>D</v>
          </cell>
          <cell r="C23915" t="str">
            <v>Rezent\24920.pdf</v>
          </cell>
          <cell r="E23915" t="str">
            <v>http://www.iucnredlist.org/details/full/60195/0</v>
          </cell>
          <cell r="F23915" t="str">
            <v>RIGBY, C.L. &amp; DAGIT, D.D. &amp; KYNE, P.M.</v>
          </cell>
          <cell r="G23915">
            <v>2016</v>
          </cell>
          <cell r="H23915" t="str">
            <v>Hydrolagus ogilbyi.</v>
          </cell>
          <cell r="I23915" t="str">
            <v>In: IUCN 2016. IUCN Red List of Threatened Species. Version 2016.3 www.iucnredlist.org</v>
          </cell>
        </row>
        <row r="23916">
          <cell r="A23916">
            <v>24921</v>
          </cell>
          <cell r="B23916" t="str">
            <v>D</v>
          </cell>
          <cell r="C23916" t="str">
            <v>Rezent\24921.pdf</v>
          </cell>
          <cell r="E23916" t="str">
            <v>http://www.iucnredlist.org/details/full/60192/0</v>
          </cell>
          <cell r="F23916" t="str">
            <v>DAGIT, D.D. &amp; KYNE, P.M. &amp; RIGBY, C.L.</v>
          </cell>
          <cell r="G23916">
            <v>2016</v>
          </cell>
          <cell r="H23916" t="str">
            <v>Hydrolagus lemures.</v>
          </cell>
          <cell r="I23916" t="str">
            <v>In: IUCN 2016. IUCN Red List of Threatened Species. Version 2016.3 www.iucnredlist.org</v>
          </cell>
        </row>
        <row r="23917">
          <cell r="A23917">
            <v>24922</v>
          </cell>
          <cell r="B23917" t="str">
            <v>D</v>
          </cell>
          <cell r="C23917" t="str">
            <v>Rezent\24922.pdf</v>
          </cell>
          <cell r="E23917" t="str">
            <v>http://www.iucnredlist.org/details/full/41723/0</v>
          </cell>
          <cell r="F23917" t="str">
            <v>SIMPFENDORFER, C. &amp; HEUPEL, M.R. &amp; RIGBY, C.L.</v>
          </cell>
          <cell r="G23917">
            <v>2016</v>
          </cell>
          <cell r="H23917" t="str">
            <v>Asymbolus pallidus.</v>
          </cell>
          <cell r="I23917" t="str">
            <v>In: IUCN 2016. IUCN Red List of Threatened Species. Version 2016.3 www.iucnredlist.org</v>
          </cell>
        </row>
        <row r="23918">
          <cell r="A23918">
            <v>24923</v>
          </cell>
          <cell r="B23918" t="str">
            <v>D</v>
          </cell>
          <cell r="C23918" t="str">
            <v>Rezent\24923.pdf</v>
          </cell>
          <cell r="E23918" t="str">
            <v>http://www.iucnredlist.org/details/full/42729/0</v>
          </cell>
          <cell r="F23918" t="str">
            <v>POGONOSKI, J.J. &amp; POLLARD, D.A. &amp; RIGBY, C.L.</v>
          </cell>
          <cell r="G23918">
            <v>2016</v>
          </cell>
          <cell r="H23918" t="str">
            <v>Squatina albipunctata.</v>
          </cell>
          <cell r="I23918" t="str">
            <v>In: IUCN 2016. IUCN Red List of Threatened Species. Version 2016.3 www.iucnredlist.org</v>
          </cell>
        </row>
        <row r="23919">
          <cell r="A23919">
            <v>24924</v>
          </cell>
          <cell r="B23919" t="str">
            <v>D</v>
          </cell>
          <cell r="C23919" t="str">
            <v>Rezent\24924.pdf</v>
          </cell>
          <cell r="E23919" t="str">
            <v>http://www.iucnredlist.org/details/full/195426/0</v>
          </cell>
          <cell r="F23919" t="str">
            <v>KYNE, P.M. &amp; RIGBY, C.L.</v>
          </cell>
          <cell r="G23919">
            <v>2016</v>
          </cell>
          <cell r="H23919" t="str">
            <v>Mustelus walkeri.</v>
          </cell>
          <cell r="I23919" t="str">
            <v>In: IUCN 2016. IUCN Red List of Threatened Species. Version 2016.3 www.iucnredlist.org.</v>
          </cell>
        </row>
        <row r="23920">
          <cell r="A23920">
            <v>24925</v>
          </cell>
          <cell r="B23920" t="str">
            <v>D</v>
          </cell>
          <cell r="C23920" t="str">
            <v>Rezent\24925.pdf</v>
          </cell>
          <cell r="F23920" t="str">
            <v>AFONSO, A.S. &amp; NIELLA, Y.V. &amp; HAZIN, F.H.V.</v>
          </cell>
          <cell r="G23920">
            <v>2017</v>
          </cell>
          <cell r="H23920" t="str">
            <v>Inferring trends and linkages between shark abundance and shark bites on humans for shark-hazard mitigation.</v>
          </cell>
          <cell r="I23920" t="str">
            <v>Marine and Freshwater Research, 68 (7): 1354-1365</v>
          </cell>
        </row>
        <row r="23921">
          <cell r="A23921">
            <v>24926</v>
          </cell>
          <cell r="B23921" t="str">
            <v>D</v>
          </cell>
          <cell r="C23921" t="str">
            <v>Rezent\24926.pdf</v>
          </cell>
          <cell r="F23921" t="str">
            <v>FLOWERS, K.I. &amp; AJEMIAN, M.J. &amp; BASSOS-HULL, K. &amp; FELDHEIM, K.A. &amp; HUETER, R.E. &amp; PAPASTAMATIOU, Y.P. &amp; CHAPMAN, D.D.</v>
          </cell>
          <cell r="G23921">
            <v>2016</v>
          </cell>
          <cell r="H23921" t="str">
            <v>A review of batoid philopatry, with implications for future research and population management.</v>
          </cell>
          <cell r="I23921" t="str">
            <v>Marine Ecology Progress Series, 562: 251–261</v>
          </cell>
        </row>
        <row r="23922">
          <cell r="A23922">
            <v>24927</v>
          </cell>
          <cell r="B23922" t="str">
            <v>D</v>
          </cell>
          <cell r="C23922" t="str">
            <v>Rezent\24927.pdf</v>
          </cell>
          <cell r="F23922" t="str">
            <v>GUTTRIDGE, T.L. &amp; VAN ZINNICQ BERGMANN, M. &amp; BOLTE, C. &amp; HOWEY-JORDAN, L. &amp; KESSEL, S.T. &amp; FINGER, J.S. &amp; BROOKS, J.L. &amp; WINRAM, W. &amp; BOND, M.E. &amp; JORDAN, L.K. &amp; CASHMAN, R. &amp; TOLENTINO, E. &amp; GRUBBS, R. &amp; GRUBER, S.H.</v>
          </cell>
          <cell r="G23922">
            <v>2017</v>
          </cell>
          <cell r="H23922" t="str">
            <v>Philopatry and regional connectivity of the great hammerhead shark, Sphyrna mokarran in the U.S. and the Bahamas.</v>
          </cell>
          <cell r="I23922" t="str">
            <v>Frontiers in Marine Science, 4: 3</v>
          </cell>
        </row>
        <row r="23923">
          <cell r="A23923">
            <v>24928</v>
          </cell>
          <cell r="B23923" t="str">
            <v>D</v>
          </cell>
          <cell r="C23923" t="str">
            <v>Rezent\24928.pdf</v>
          </cell>
          <cell r="F23923" t="str">
            <v>BIAIS, G. &amp; COUPEAU, Y. &amp; SÉRET, B. &amp; CALMETTES, B. &amp; LOPEZ, R. &amp; HETHERINGTON, S. &amp; RIGHTON, D.</v>
          </cell>
          <cell r="G23923">
            <v>2017</v>
          </cell>
          <cell r="H23923" t="str">
            <v>Return migration patterns of porbeagle shark (Lamna nasus) in the Northeast Atlantic: implications for stock range and structure.</v>
          </cell>
          <cell r="I23923" t="str">
            <v>ICES Journal of Marine Science, 68 (7): 1354-1365</v>
          </cell>
        </row>
        <row r="23924">
          <cell r="A23924">
            <v>24929</v>
          </cell>
          <cell r="B23924" t="str">
            <v>D</v>
          </cell>
          <cell r="C23924" t="str">
            <v>Rezent\24929.pdf</v>
          </cell>
          <cell r="F23924" t="str">
            <v>SCHMIDT, P.J.</v>
          </cell>
          <cell r="G23924">
            <v>1931</v>
          </cell>
          <cell r="H23924" t="str">
            <v>Fishes of the Riu-Kiu Islands.</v>
          </cell>
          <cell r="I23924" t="str">
            <v>Transactions of the Pacific Committee of the Academy of Sciences of the U.S.S.R (=Trudy Tikhookeanskogo komiteta), 1: 19–156</v>
          </cell>
        </row>
        <row r="23925">
          <cell r="A23925">
            <v>24930</v>
          </cell>
          <cell r="B23925" t="str">
            <v>O</v>
          </cell>
          <cell r="F23925" t="str">
            <v>PARIN, N.V. &amp; EVSEENKO, S.A. &amp; VASIL'EVA, E.D.</v>
          </cell>
          <cell r="G23925">
            <v>2014</v>
          </cell>
          <cell r="H23925" t="str">
            <v>Fishes of Russian Seas: Annotated Catalogue.</v>
          </cell>
          <cell r="I23925" t="str">
            <v>KMK Scientific Press, Moscow v. 53: 733 pp.</v>
          </cell>
        </row>
        <row r="23926">
          <cell r="A23926">
            <v>24931</v>
          </cell>
          <cell r="B23926" t="str">
            <v>D</v>
          </cell>
          <cell r="C23926" t="str">
            <v>Rezent\24931.pdf</v>
          </cell>
          <cell r="F23926" t="str">
            <v>XIAN, Y.P. &amp; DONG, H. &amp; LUO, H.Y. &amp; LUO, D.H. &amp; WU, Y.L. &amp; ZHAO, M.M. &amp; GUO, X.D.</v>
          </cell>
          <cell r="G23926">
            <v>2015</v>
          </cell>
          <cell r="H23926" t="str">
            <v>Identification of dried shark fins by analysis of seven sugars using pre-column derivatization high-performance liquid chromatography and stable carbon isotope ratio analysis.</v>
          </cell>
          <cell r="I23926" t="str">
            <v>Analytical Methods, 7 (14): 5973–5980</v>
          </cell>
        </row>
        <row r="23927">
          <cell r="A23927">
            <v>24932</v>
          </cell>
          <cell r="B23927" t="str">
            <v>D</v>
          </cell>
          <cell r="C23927" t="str">
            <v>Rezent\24932.pdf</v>
          </cell>
          <cell r="E23927" t="str">
            <v>http://drs.cift.res.in/bitstream/handle/123456789/2277/Biochemical%20Composition%20and%20Heavy%20Metal%20Content%20of.pdf?sequence=1</v>
          </cell>
          <cell r="F23927" t="str">
            <v>AJEESHKUMAR, K.K. &amp; VISHNU, K.V. &amp; KUMARI, K.R.R. &amp; NAVANEETHAN, R. &amp; ASHA, K.K. &amp; GANESAN, B. &amp; NILADRI, S.C. &amp; ANANDAN, R. &amp; SUSEELA, M.</v>
          </cell>
          <cell r="G23927">
            <v>2015</v>
          </cell>
          <cell r="H23927" t="str">
            <v>Biochemical Composition and Heavy Metal Content of Selected Marine Fish from the Gulf of Mannar, India.</v>
          </cell>
          <cell r="I23927" t="str">
            <v>Fishery Technology, 52 (3): 164–169</v>
          </cell>
        </row>
        <row r="23928">
          <cell r="A23928">
            <v>24933</v>
          </cell>
          <cell r="B23928" t="str">
            <v>D</v>
          </cell>
          <cell r="C23928" t="str">
            <v>Rezent\24933.pdf</v>
          </cell>
          <cell r="F23928" t="str">
            <v>KUMAR, K.V.A. &amp; PRAVIN, P. &amp; KHANOLKAR, P.S. &amp; BAIJU, M.V. &amp; MEENAKUMARI, B.</v>
          </cell>
          <cell r="G23928">
            <v>2015</v>
          </cell>
          <cell r="H23928" t="str">
            <v>Performance Assessment of Tuna Longline Fishing in Lakshadweep Sea, India.</v>
          </cell>
          <cell r="I23928" t="str">
            <v>Fishery Technology, 52 (4): 223–227</v>
          </cell>
        </row>
        <row r="23929">
          <cell r="A23929">
            <v>24934</v>
          </cell>
          <cell r="B23929" t="str">
            <v>D</v>
          </cell>
          <cell r="C23929" t="str">
            <v>Rezent\24934.pdf</v>
          </cell>
          <cell r="E23929" t="str">
            <v>http://drs.cift.res.in/bitstream/handle/123456789/2300/Protective%20Effects%20of%20Echinorhinus%20brucus%20Liver%20Oil%20against.pdf?sequence=1</v>
          </cell>
          <cell r="F23929" t="str">
            <v>VISHNU, K.V. &amp; KUMAR, K.K.A. &amp; ASHA, K.K. &amp; REMYAKUMARI, K.R. &amp; GANESAN, B. &amp; ANANDAN, R. &amp; CHATTERJEE, N.S. &amp; MATHEW, S.</v>
          </cell>
          <cell r="G23929">
            <v>2015</v>
          </cell>
          <cell r="H23929" t="str">
            <v>Protective Effects of Echinorhinus brucus Liver Oil against Induced Inflammation and Ulceration in Rats.</v>
          </cell>
          <cell r="I23929" t="str">
            <v>Fishery Technology, 52 (4): 252–257</v>
          </cell>
        </row>
        <row r="23930">
          <cell r="A23930">
            <v>24935</v>
          </cell>
          <cell r="B23930" t="str">
            <v>D</v>
          </cell>
          <cell r="C23930" t="str">
            <v>Rezent\24935.pdf</v>
          </cell>
          <cell r="F23930" t="str">
            <v>VARGHESE, S.P. &amp; VIJAYAKUMARAN, K. &amp; TIBURTIUS, A. &amp; MHATRE, V.D.</v>
          </cell>
          <cell r="G23930">
            <v>2015</v>
          </cell>
          <cell r="H23930" t="str">
            <v>Diversity, abundance and size structure of pelagic sharks caught in tuna longline survey in the Indian seas.</v>
          </cell>
          <cell r="I23930" t="str">
            <v>Indian Journal of Geo Marine Sciences, 44 (1): 26–36</v>
          </cell>
        </row>
        <row r="23931">
          <cell r="A23931">
            <v>24936</v>
          </cell>
          <cell r="B23931" t="str">
            <v>D</v>
          </cell>
          <cell r="C23931" t="str">
            <v>Rezent\24936.pdf</v>
          </cell>
          <cell r="F23931" t="str">
            <v>FOGED, A. &amp; POWTER, D.M.</v>
          </cell>
          <cell r="G23931">
            <v>2015</v>
          </cell>
          <cell r="H23931" t="str">
            <v>A Preliminary Investigation of the Reproductive Biology of the Blind Shark, Brachaelurus waddi (Orectolobiformes: Brachaeluridae).</v>
          </cell>
          <cell r="I23931" t="str">
            <v>Proceedings of the Linnean Society of New South Wales, 137: 7–12</v>
          </cell>
        </row>
        <row r="23932">
          <cell r="A23932">
            <v>24937</v>
          </cell>
          <cell r="B23932" t="str">
            <v>D</v>
          </cell>
          <cell r="C23932" t="str">
            <v>Fossil\24937.pdf</v>
          </cell>
          <cell r="F23932" t="str">
            <v>POPOVA, L. &amp; OGIENKO, O. &amp; SOKOLSKIY, T.</v>
          </cell>
          <cell r="G23932">
            <v>2015</v>
          </cell>
          <cell r="H23932" t="str">
            <v>Fossil Elasmobranchs and Stratigraphy of Cretaceous Deposits, Kaniv.</v>
          </cell>
          <cell r="I23932" t="str">
            <v>Visnyk of Taras Shevchenko National University of Kyiv–Geology (1): 10–14</v>
          </cell>
        </row>
        <row r="23933">
          <cell r="A23933">
            <v>24938</v>
          </cell>
          <cell r="B23933" t="str">
            <v>D</v>
          </cell>
          <cell r="C23933" t="str">
            <v>Rezent1\24938.pdf</v>
          </cell>
          <cell r="F23933" t="str">
            <v>MORRISON, P.R.</v>
          </cell>
          <cell r="G23933">
            <v>2016</v>
          </cell>
          <cell r="H23933" t="str">
            <v>Scaling of swim speed in sharks: a comment on Jacoby et al. (2015).</v>
          </cell>
          <cell r="I23933" t="str">
            <v>Biology Letters, 12 (8): 20160218</v>
          </cell>
        </row>
        <row r="23934">
          <cell r="A23934">
            <v>24939</v>
          </cell>
          <cell r="B23934" t="str">
            <v>D</v>
          </cell>
          <cell r="C23934" t="str">
            <v>Rezent\24939.pdf</v>
          </cell>
          <cell r="F23934" t="str">
            <v>JACOBY, D.M.P. &amp; SIRIWAT, P. &amp; FREEMAN, R. &amp; CARBONE, C.</v>
          </cell>
          <cell r="G23934">
            <v>2016</v>
          </cell>
          <cell r="H23934" t="str">
            <v>Scaling of swim speed in sharks: a reply to Morrison (2016).</v>
          </cell>
          <cell r="I23934" t="str">
            <v>Biology Letters, 12 (8): 20160502</v>
          </cell>
        </row>
        <row r="23935">
          <cell r="A23935">
            <v>24940</v>
          </cell>
          <cell r="B23935" t="str">
            <v>D</v>
          </cell>
          <cell r="C23935" t="str">
            <v>Rezent\24940.pdf</v>
          </cell>
          <cell r="F23935" t="str">
            <v>MARCOS, C.M. &amp; RUBEN, C.R. &amp; ISABEL, G.A. &amp; ANDREA, C.H.</v>
          </cell>
          <cell r="G23935">
            <v>2016</v>
          </cell>
          <cell r="H23935" t="str">
            <v>Historical review of studies on the biology, ecology and toxicology of blue shark Prionace glauca in the Ecuadorian Pacific waters.</v>
          </cell>
          <cell r="I23935" t="str">
            <v>Ciencia Unemi, 9 (19): 106–109</v>
          </cell>
        </row>
        <row r="23936">
          <cell r="A23936">
            <v>24941</v>
          </cell>
          <cell r="B23936" t="str">
            <v>D</v>
          </cell>
          <cell r="C23936" t="str">
            <v>Rezent\24941.pdf</v>
          </cell>
          <cell r="F23936" t="str">
            <v>BERNOT, J.P. &amp; CAIRA, J.N. &amp; PICKERING, M.</v>
          </cell>
          <cell r="G23936">
            <v>2016</v>
          </cell>
          <cell r="H23936" t="str">
            <v>Diversity, phylogenetic relationships and host associations of Calliobothrium and Symcallio (Cestoda : 'Tetraphyllidea') parasitising triakid sharks.</v>
          </cell>
          <cell r="I23936" t="str">
            <v>Invertebrate Systematics, 30 (6): 616–634</v>
          </cell>
        </row>
        <row r="23937">
          <cell r="A23937">
            <v>24942</v>
          </cell>
          <cell r="B23937" t="str">
            <v>D</v>
          </cell>
          <cell r="C23937" t="str">
            <v>Rezent\24942.pdf</v>
          </cell>
          <cell r="F23937" t="str">
            <v>AJEMIAN, M.J. &amp; JOSE, P.D. &amp; FROESCHKE, J.T. &amp; WILDHABER, M.L. &amp; STUNZ, G.W.</v>
          </cell>
          <cell r="G23937">
            <v>2016</v>
          </cell>
          <cell r="H23937" t="str">
            <v>Was Everything Bigger in Texas? Characterization and Trends of a Land-Based Recreational Shark Fishery.</v>
          </cell>
          <cell r="I23937" t="str">
            <v>Marine and Coastal Fisheries, 8 (1): 553–566</v>
          </cell>
        </row>
        <row r="23938">
          <cell r="A23938">
            <v>24944</v>
          </cell>
          <cell r="B23938" t="str">
            <v>D</v>
          </cell>
          <cell r="C23938" t="str">
            <v>Rezent\24944.pdf</v>
          </cell>
          <cell r="F23938" t="str">
            <v>D'ONGHIA, G. &amp; CALCULLI, C. &amp; CAPEZZUTO, F. &amp; CARLUCCI, R. &amp; CARLUCCIO, A. &amp; MAIORANO, P. &amp; POLLICE, A. &amp; RICCI, P. &amp; SION, L. &amp; TURSI, A.</v>
          </cell>
          <cell r="G23938">
            <v>2016</v>
          </cell>
          <cell r="H23938" t="str">
            <v>New records of cold-water coral sites and fish fauna characterization of a potential network existing in the Mediterranean Sea.</v>
          </cell>
          <cell r="I23938" t="str">
            <v>Marine Ecology, 37 (6): 1398–1422</v>
          </cell>
        </row>
        <row r="23939">
          <cell r="A23939">
            <v>24945</v>
          </cell>
          <cell r="B23939" t="str">
            <v>D</v>
          </cell>
          <cell r="C23939" t="str">
            <v>Rezent\24945.pdf</v>
          </cell>
          <cell r="F23939" t="str">
            <v>LAUDER, G.V. &amp; WAINWRIGHT, D.K. &amp; DOMEL, A.G. &amp; WEAVER, J.C. &amp; WEN, L. &amp; BERTOLDI, K.</v>
          </cell>
          <cell r="G23939">
            <v>2016</v>
          </cell>
          <cell r="H23939" t="str">
            <v>Structure, biomimetics, and fluid dynamics of fish skin surfaces.</v>
          </cell>
          <cell r="I23939" t="str">
            <v>Physical Review Fluids, 1 (6): 060502</v>
          </cell>
        </row>
        <row r="23940">
          <cell r="A23940">
            <v>24947</v>
          </cell>
          <cell r="B23940" t="str">
            <v>D</v>
          </cell>
          <cell r="C23940" t="str">
            <v>Rezent\24947.pdf</v>
          </cell>
          <cell r="F23940" t="str">
            <v>TORRES, P. &amp; DA CUNHA, R.T. &amp; MICAELO, C. &amp; RODRIGUES, A.D.</v>
          </cell>
          <cell r="G23940">
            <v>2016</v>
          </cell>
          <cell r="H23940" t="str">
            <v>Bioaccumulation of metals and PCBs in Raja clavata.</v>
          </cell>
          <cell r="I23940" t="str">
            <v>Science of the Total Environment, 573: 1021–1030</v>
          </cell>
        </row>
        <row r="23941">
          <cell r="A23941">
            <v>24949</v>
          </cell>
          <cell r="B23941" t="str">
            <v>D</v>
          </cell>
          <cell r="C23941" t="str">
            <v>Fossil\24949.pdf</v>
          </cell>
          <cell r="F23941" t="str">
            <v>COLLARETA, A. &amp; LAMBERT, O. &amp; LANDINI, W. &amp; DI CELMA, C. &amp; MALINVERNO, E. &amp; VARAS-MALCA, R. &amp; URBINA, M. &amp; BIANUCCI, G.</v>
          </cell>
          <cell r="G23941">
            <v>2017</v>
          </cell>
          <cell r="H23941" t="str">
            <v>Did the giant extinct shark Carcharocles megalodon target small prey? Bite marks on marine mammal remains from the late Miocene of Peru.</v>
          </cell>
          <cell r="I23941" t="str">
            <v>Palaeogeography, Palaeoclimatology, Palaeoecology, 469: 84–91</v>
          </cell>
        </row>
        <row r="23942">
          <cell r="A23942">
            <v>24950</v>
          </cell>
          <cell r="B23942" t="str">
            <v>D</v>
          </cell>
          <cell r="C23942" t="str">
            <v>Rezent\24950.pdf</v>
          </cell>
          <cell r="F23942" t="str">
            <v>COLMENERO, A.I. &amp; BARRÍA, C. &amp; BROGLIO, E. &amp; GARCÍA-BARCELONA, S.</v>
          </cell>
          <cell r="G23942">
            <v>2017</v>
          </cell>
          <cell r="H23942" t="str">
            <v>Plastic debris straps on threatened blue shark Prionace glauca.</v>
          </cell>
          <cell r="I23942" t="str">
            <v>Marine Pollution Bulletin, 115 (1-2): 436-438</v>
          </cell>
        </row>
        <row r="23943">
          <cell r="A23943">
            <v>24951</v>
          </cell>
          <cell r="B23943" t="str">
            <v>D</v>
          </cell>
          <cell r="C23943" t="str">
            <v>Rezent\24951.pdf</v>
          </cell>
          <cell r="F23943" t="str">
            <v>WANG, H.-G. &amp; FAN, Z.-Y. &amp; FANG, Y.-F.</v>
          </cell>
          <cell r="G23943">
            <v>2007</v>
          </cell>
          <cell r="H23943" t="str">
            <v>New record species of shark from seacoast of China mainland.</v>
          </cell>
          <cell r="I23943" t="str">
            <v>Acta Zootaxonomica Sinica, 32 (2): 490–491</v>
          </cell>
        </row>
        <row r="23944">
          <cell r="A23944">
            <v>24952</v>
          </cell>
          <cell r="B23944" t="str">
            <v>D</v>
          </cell>
          <cell r="C23944" t="str">
            <v>Rezent\24952.pdf</v>
          </cell>
          <cell r="F23944" t="str">
            <v>TIAN, H.-M. &amp; LI, H.-T. &amp; ZHOU, LI.&amp; WANG, Y.-H.</v>
          </cell>
          <cell r="G23944">
            <v>2008</v>
          </cell>
          <cell r="H23944" t="str">
            <v>The molecular systematic analysis of cestodes of marine fishes in Taiwan Strait.</v>
          </cell>
          <cell r="I23944" t="str">
            <v>Acta Zootaxonomica Sinica, 33 (2): 294–300</v>
          </cell>
        </row>
        <row r="23945">
          <cell r="A23945">
            <v>24953</v>
          </cell>
          <cell r="B23945" t="str">
            <v>D</v>
          </cell>
          <cell r="C23945" t="str">
            <v>Rezent\24953.pdf</v>
          </cell>
          <cell r="F23945" t="str">
            <v>TANG, W.-Q. &amp; WU, H.-L. &amp; YANG, D.-K.</v>
          </cell>
          <cell r="G23945">
            <v>2009</v>
          </cell>
          <cell r="H23945" t="str">
            <v>Etmopterus spinax (Linnaeus, 1758), a newly recorded species of the family Sqalidae from China.</v>
          </cell>
          <cell r="I23945" t="str">
            <v>Acta Zootaxonomica Sinica, 34 (3): 696–698</v>
          </cell>
        </row>
        <row r="23946">
          <cell r="A23946">
            <v>24954</v>
          </cell>
          <cell r="B23946" t="str">
            <v>D</v>
          </cell>
          <cell r="C23946" t="str">
            <v>Rezent\24954.pdf</v>
          </cell>
          <cell r="F23946" t="str">
            <v>MENEZES, G.M. &amp; TARICHE, O. &amp; PINHO, M.R. &amp; DUARTE, P.N. &amp; FERNANDES, A. &amp; ABOIM, M.A.</v>
          </cell>
          <cell r="G23946">
            <v>2004</v>
          </cell>
          <cell r="H23946" t="str">
            <v>Annotated list of fishes caught by the R/V ARQUIPELAGO off the Cape Verde archipelago.</v>
          </cell>
          <cell r="I23946" t="str">
            <v>Arquipelago Boletim da Universidade dos Acores Ciencias Biologicas e Marinhas (21A): 57–71</v>
          </cell>
        </row>
        <row r="23947">
          <cell r="A23947">
            <v>24955</v>
          </cell>
          <cell r="B23947" t="str">
            <v>D</v>
          </cell>
          <cell r="C23947" t="str">
            <v>Rezent\24955.pdf</v>
          </cell>
          <cell r="F23947" t="str">
            <v>GREIF, R.L. &amp; VIGNEAUD, M.D.</v>
          </cell>
          <cell r="G23947">
            <v>1959</v>
          </cell>
          <cell r="H23947" t="str">
            <v>Distribution of a radiomercury-labelled diuretic (chlormerodrin) in tissues of marine fish.</v>
          </cell>
          <cell r="I23947" t="str">
            <v>Biological Bulletin, 117 (2): 251–257</v>
          </cell>
        </row>
        <row r="23948">
          <cell r="A23948">
            <v>24956</v>
          </cell>
          <cell r="B23948" t="str">
            <v>D</v>
          </cell>
          <cell r="C23948" t="str">
            <v>Rezent\24956.pdf</v>
          </cell>
          <cell r="F23948" t="str">
            <v>SIMMONS, J.E.</v>
          </cell>
          <cell r="G23948">
            <v>1961</v>
          </cell>
          <cell r="H23948" t="str">
            <v>Urease activity in trypanorhynch cestodes.</v>
          </cell>
          <cell r="I23948" t="str">
            <v>Biological Bulletin, 121 (3): 535–546</v>
          </cell>
        </row>
        <row r="23949">
          <cell r="A23949">
            <v>24957</v>
          </cell>
          <cell r="B23949" t="str">
            <v>D</v>
          </cell>
          <cell r="C23949" t="str">
            <v>Rezent\24957.pdf</v>
          </cell>
          <cell r="F23949" t="str">
            <v>READ, C.P.</v>
          </cell>
          <cell r="G23949">
            <v>1967</v>
          </cell>
          <cell r="H23949" t="str">
            <v>Studies on Membrane Transport. I. A Common Transport System for Sugars and Amino Acids?</v>
          </cell>
          <cell r="I23949" t="str">
            <v>Biological Bulletin, 133 (3): 630–642</v>
          </cell>
        </row>
        <row r="23950">
          <cell r="A23950">
            <v>24958</v>
          </cell>
          <cell r="B23950" t="str">
            <v>D</v>
          </cell>
          <cell r="C23950" t="str">
            <v>Rezent\24958.pdf</v>
          </cell>
          <cell r="F23950" t="str">
            <v>MATTISSON, A. &amp; FANGE, R.</v>
          </cell>
          <cell r="G23950">
            <v>1986</v>
          </cell>
          <cell r="H23950" t="str">
            <v>The Cellular Structure of Lymphomyeloid Tissues in Chimaera monstrosa (Pisces, Holocephali).</v>
          </cell>
          <cell r="I23950" t="str">
            <v>Biological Bulletin, 171 (3): 660–671</v>
          </cell>
        </row>
        <row r="23951">
          <cell r="A23951">
            <v>24959</v>
          </cell>
          <cell r="B23951" t="str">
            <v>D</v>
          </cell>
          <cell r="C23951" t="str">
            <v>Rezent\24959.pdf</v>
          </cell>
          <cell r="F23951" t="str">
            <v>TAKEI, Y. &amp; TAKAHASHI, A. &amp; WATANABE, T.X. &amp; NAKAJIMA, K. &amp; SAKAKIBARA, S. &amp; SASAYAMA, Y. &amp; SUZUKI, N. &amp; OGURO, C.</v>
          </cell>
          <cell r="G23951">
            <v>1991</v>
          </cell>
          <cell r="H23951" t="str">
            <v>New Calcitonin Isolated from the Ray, Dasyatis akajei.</v>
          </cell>
          <cell r="I23951" t="str">
            <v>Biological Bulletin, 180 (3): 485–488</v>
          </cell>
        </row>
        <row r="23952">
          <cell r="A23952">
            <v>24964</v>
          </cell>
          <cell r="B23952" t="str">
            <v>D</v>
          </cell>
          <cell r="C23952" t="str">
            <v>Rezent\24964.pdf</v>
          </cell>
          <cell r="F23952" t="str">
            <v>LEE, K.G. &amp; BRAUN, A. &amp; CHAIKHOUTDINOV, I. &amp; DENOBILE, J. &amp; CONRAD, M. &amp; COHEN, W.</v>
          </cell>
          <cell r="G23952">
            <v>2002</v>
          </cell>
          <cell r="H23952" t="str">
            <v>Rapid visualization of microtubules in blood cells and other cell types in marine model organisms.</v>
          </cell>
          <cell r="I23952" t="str">
            <v>Biological Bulletin, 203 (2): 204–206</v>
          </cell>
        </row>
        <row r="23953">
          <cell r="A23953">
            <v>24965</v>
          </cell>
          <cell r="B23953" t="str">
            <v>D</v>
          </cell>
          <cell r="C23953" t="str">
            <v>Rezent\24965.pdf</v>
          </cell>
          <cell r="F23953" t="str">
            <v>ORIAS, O.</v>
          </cell>
          <cell r="G23953">
            <v>1932</v>
          </cell>
          <cell r="H23953" t="str">
            <v>Influence of hypophysectomy on the pancreatic diabetes of dogfish.</v>
          </cell>
          <cell r="I23953" t="str">
            <v>Biological Bulletin, 63 (3): 477–483</v>
          </cell>
        </row>
        <row r="23954">
          <cell r="A23954">
            <v>24966</v>
          </cell>
          <cell r="B23954" t="str">
            <v>D</v>
          </cell>
          <cell r="C23954" t="str">
            <v>Rezent\24966.pdf</v>
          </cell>
          <cell r="F23954" t="str">
            <v>REZNIKOFF, P. &amp; REZNIKOFF, D.G.</v>
          </cell>
          <cell r="G23954">
            <v>1934</v>
          </cell>
          <cell r="H23954" t="str">
            <v>Hematological studies in dogfish (Mustelus canis). 1. The normal blood picture and the effect of removal of blood and of turpentine injections.</v>
          </cell>
          <cell r="I23954" t="str">
            <v>Biological Bulletin, 66 (2): 115–123</v>
          </cell>
        </row>
        <row r="23955">
          <cell r="A23955">
            <v>24967</v>
          </cell>
          <cell r="B23955" t="str">
            <v>D</v>
          </cell>
          <cell r="C23955" t="str">
            <v>Rezent\24967.pdf</v>
          </cell>
          <cell r="F23955" t="str">
            <v>PARKER, G.H.</v>
          </cell>
          <cell r="G23955">
            <v>1936</v>
          </cell>
          <cell r="H23955" t="str">
            <v>Integumentary color changes in the newly-born dogfish, Mustelus canis.</v>
          </cell>
          <cell r="I23955" t="str">
            <v>Biological Bulletin, 70 (1): 1–7</v>
          </cell>
        </row>
        <row r="23956">
          <cell r="A23956">
            <v>24968</v>
          </cell>
          <cell r="B23956" t="str">
            <v>D</v>
          </cell>
          <cell r="C23956" t="str">
            <v>Rezent\24968.pdf</v>
          </cell>
          <cell r="F23956" t="str">
            <v>FERGUSON, J.K.W. &amp; HORVATH, S.M. &amp; PAPPENHEIMER, J.R.</v>
          </cell>
          <cell r="G23956">
            <v>1938</v>
          </cell>
          <cell r="H23956" t="str">
            <v>The transport of carbon dioxide by erythrocytes and plasma in dogfish blood.</v>
          </cell>
          <cell r="I23956" t="str">
            <v>Biological Bulletin, 75 (3): 381–388</v>
          </cell>
        </row>
        <row r="23957">
          <cell r="A23957">
            <v>24969</v>
          </cell>
          <cell r="B23957" t="str">
            <v>D</v>
          </cell>
          <cell r="C23957" t="str">
            <v>Rezent\24969.pdf</v>
          </cell>
          <cell r="F23957" t="str">
            <v>ABRAMOWITZ, A.A. &amp; HISAW, P.L. &amp; BOET-TIGER, E. &amp; PAPANDREA, D.N.</v>
          </cell>
          <cell r="G23957">
            <v>1940</v>
          </cell>
          <cell r="H23957" t="str">
            <v>The origin of the diabeto-genic hormone in the dogfish.</v>
          </cell>
          <cell r="I23957" t="str">
            <v>Biological Bulletin, 78 (2): 189–201</v>
          </cell>
        </row>
        <row r="23958">
          <cell r="A23958">
            <v>24970</v>
          </cell>
          <cell r="B23958" t="str">
            <v>D</v>
          </cell>
          <cell r="C23958" t="str">
            <v>Rezent\24970.pdf</v>
          </cell>
          <cell r="F23958" t="str">
            <v>HUNTER, F.R. &amp; BULLOCK, J.A. &amp; RAWLEY, J.</v>
          </cell>
          <cell r="G23958">
            <v>1949</v>
          </cell>
          <cell r="H23958" t="str">
            <v>Bacteria and cellular activities. IV. Action of toxins on respiration and hemolysis of dogfish erythrocytes and on respiration of marine eggs.</v>
          </cell>
          <cell r="I23958" t="str">
            <v>Biological Bulletin, 97 (1): 57–63</v>
          </cell>
        </row>
        <row r="23959">
          <cell r="A23959">
            <v>24971</v>
          </cell>
          <cell r="B23959" t="str">
            <v>D</v>
          </cell>
          <cell r="C23959" t="str">
            <v>Rezent\24971.pdf</v>
          </cell>
          <cell r="F23959" t="str">
            <v>GOLOVAN, G.A. &amp; PAKHORUKOV, N.P. &amp; SYSA, V.N.</v>
          </cell>
          <cell r="G23959">
            <v>1990</v>
          </cell>
          <cell r="H23959" t="str">
            <v>Distribution and behavior of deep water fishes near Kuril Islands russian SFSR USSR.</v>
          </cell>
          <cell r="I23959" t="str">
            <v>Biologiya Morya (Vladivostok) (1): 70–72</v>
          </cell>
        </row>
        <row r="23960">
          <cell r="A23960">
            <v>24972</v>
          </cell>
          <cell r="B23960" t="str">
            <v>D</v>
          </cell>
          <cell r="C23960" t="str">
            <v>Rezent\24972.pdf</v>
          </cell>
          <cell r="F23960" t="str">
            <v>DOROSHENKO, M.A.</v>
          </cell>
          <cell r="G23960">
            <v>1981</v>
          </cell>
          <cell r="H23960" t="str">
            <v xml:space="preserve">Comparative morphometric analysis of olfactory system in marine fishes. </v>
          </cell>
          <cell r="I23960" t="str">
            <v>Biologiya Morya (Vladivostok) (3): 3–14</v>
          </cell>
        </row>
        <row r="23961">
          <cell r="A23961">
            <v>24973</v>
          </cell>
          <cell r="B23961" t="str">
            <v>D</v>
          </cell>
          <cell r="C23961" t="str">
            <v>Rezent\24973.pdf</v>
          </cell>
          <cell r="F23961" t="str">
            <v>DOLGANOV, V.N.</v>
          </cell>
          <cell r="G23961">
            <v>1985</v>
          </cell>
          <cell r="H23961" t="str">
            <v>A new species of cat shark from the northwest Pacific Ocean.</v>
          </cell>
          <cell r="I23961" t="str">
            <v>Biologiya Morya (Vladivostok) (3): 64–65</v>
          </cell>
        </row>
        <row r="23962">
          <cell r="A23962">
            <v>24974</v>
          </cell>
          <cell r="B23962" t="str">
            <v>D</v>
          </cell>
          <cell r="C23962" t="str">
            <v>Rezent\24974.pdf</v>
          </cell>
          <cell r="F23962" t="str">
            <v>MEISNER, E.E. &amp; KRATKII, V.E.</v>
          </cell>
          <cell r="G23962">
            <v>1978</v>
          </cell>
          <cell r="H23962" t="str">
            <v>New data on distribution of some Antarctic fishes.</v>
          </cell>
          <cell r="I23962" t="str">
            <v>Biologiya Morya (Vladivostok) (4): 16–21</v>
          </cell>
        </row>
        <row r="23963">
          <cell r="A23963">
            <v>24976</v>
          </cell>
          <cell r="B23963" t="str">
            <v>D</v>
          </cell>
          <cell r="C23963" t="str">
            <v>Rezent\24976.pdf</v>
          </cell>
          <cell r="F23963" t="str">
            <v>OBUKHOV, D.K.</v>
          </cell>
          <cell r="G23963">
            <v>1981</v>
          </cell>
          <cell r="H23963" t="str">
            <v>Structural organization of central nuclei in the telencephalon of elasmobranch fishes.</v>
          </cell>
          <cell r="I23963" t="str">
            <v>Biologiya Morya (Vladivostok) (4): 42–47</v>
          </cell>
        </row>
        <row r="23964">
          <cell r="A23964">
            <v>24977</v>
          </cell>
          <cell r="B23964" t="str">
            <v>D</v>
          </cell>
          <cell r="C23964" t="str">
            <v>Rezent\24977.pdf</v>
          </cell>
          <cell r="F23964" t="str">
            <v>MYAGKOV, N.A.</v>
          </cell>
          <cell r="G23964">
            <v>1985</v>
          </cell>
          <cell r="H23964" t="str">
            <v>Two forms of spiny skate.</v>
          </cell>
          <cell r="I23964" t="str">
            <v>Biologiya Morya (Vladivostok) (4): 61–63</v>
          </cell>
        </row>
        <row r="23965">
          <cell r="A23965">
            <v>24978</v>
          </cell>
          <cell r="B23965" t="str">
            <v>D</v>
          </cell>
          <cell r="C23965" t="str">
            <v>Rezent\24978.pdf</v>
          </cell>
          <cell r="F23965" t="str">
            <v>URMANOV, M.I.</v>
          </cell>
          <cell r="G23965">
            <v>1975</v>
          </cell>
          <cell r="H23965" t="str">
            <v>Comparative morphology of the liver in some chondrichthyes.</v>
          </cell>
          <cell r="I23965" t="str">
            <v>Biologiya Morya (Vladivostok) (6): 37–49</v>
          </cell>
        </row>
        <row r="23966">
          <cell r="A23966">
            <v>24979</v>
          </cell>
          <cell r="B23966" t="str">
            <v>D</v>
          </cell>
          <cell r="C23966" t="str">
            <v>Rezent\24979.pdf</v>
          </cell>
          <cell r="F23966" t="str">
            <v>GNYUBKIN, V.F. &amp; SEMEN'KOV, P.G.</v>
          </cell>
          <cell r="G23966">
            <v>1994</v>
          </cell>
          <cell r="H23966" t="str">
            <v>Threshold concentrations of ions of zinc and copper for the stingray Dasyatis pastinaca.</v>
          </cell>
          <cell r="I23966" t="str">
            <v>Biologiya Morya (Vladivostok), 20 (5): 396–401</v>
          </cell>
        </row>
        <row r="23967">
          <cell r="A23967">
            <v>24980</v>
          </cell>
          <cell r="B23967" t="str">
            <v>D</v>
          </cell>
          <cell r="C23967" t="str">
            <v>Rezent\24980.pdf</v>
          </cell>
          <cell r="F23967" t="str">
            <v>MADURELL, T. &amp; CARTES, J.E.</v>
          </cell>
          <cell r="G23967">
            <v>2005</v>
          </cell>
          <cell r="H23967" t="str">
            <v>Trophodynamics the bathyal of a deep-sea demersal fish assemblage from eastern Ionian Sea (Mediterranean Sea).</v>
          </cell>
          <cell r="I23967" t="str">
            <v>Deep Sea Research Part I: Oceanographic Research Papers, 52 (11): 2049–2064</v>
          </cell>
        </row>
        <row r="23968">
          <cell r="A23968">
            <v>24981</v>
          </cell>
          <cell r="B23968" t="str">
            <v>D</v>
          </cell>
          <cell r="C23968" t="str">
            <v>Rezent\24981.pdf</v>
          </cell>
          <cell r="F23968" t="str">
            <v>MORANTA, J. &amp; MASSUTI, E. &amp; STEFANESCU, C. &amp; PALMER, M. &amp; MORALES-NIN, B.</v>
          </cell>
          <cell r="G23968">
            <v>2008</v>
          </cell>
          <cell r="H23968" t="str">
            <v>Short-term temporal variability in fish community structure at two western Mediterranean slope locations.</v>
          </cell>
          <cell r="I23968" t="str">
            <v>Deep Sea Research Part I: Oceanographic Research Papers, 55 (7): 866–880</v>
          </cell>
        </row>
        <row r="23969">
          <cell r="A23969">
            <v>24982</v>
          </cell>
          <cell r="B23969" t="str">
            <v>D</v>
          </cell>
          <cell r="C23969" t="str">
            <v>Rezent\24982.pdf</v>
          </cell>
          <cell r="F23969" t="str">
            <v>COMPANY, R. &amp; FELICIA, H. &amp; SERAFIM, A. &amp; ALMEIDA, A.J. &amp; BISCOITO, M. &amp; BEBIANNO, M.J.</v>
          </cell>
          <cell r="G23969">
            <v>2010</v>
          </cell>
          <cell r="H23969" t="str">
            <v>Metal concentrations and metallothionein-like protein levels in deep-sea fishes captured near hydrothermal vents in the Mid-Atlantic Ridge off Azores.</v>
          </cell>
          <cell r="I23969" t="str">
            <v>Deep Sea Research Part I: Oceanographic Research Papers, 57 (7): 893–908</v>
          </cell>
        </row>
        <row r="23970">
          <cell r="A23970">
            <v>24983</v>
          </cell>
          <cell r="B23970" t="str">
            <v>D</v>
          </cell>
          <cell r="C23970" t="str">
            <v>Rezent\24983.pdf</v>
          </cell>
          <cell r="F23970" t="str">
            <v>MENEZES, G.M. &amp; ROSA, A. &amp; MELO, O. &amp; PINHO, M.R.</v>
          </cell>
          <cell r="G23970">
            <v>2009</v>
          </cell>
          <cell r="H23970" t="str">
            <v>Demersal fish assemblages off the Seine and Sedlo seamounts (northeast Atlantic).</v>
          </cell>
          <cell r="I23970" t="str">
            <v>Deep Sea Research Part II: Topical Studies in Oceanography, 56 (25): 2683–2704</v>
          </cell>
        </row>
        <row r="23971">
          <cell r="A23971">
            <v>24984</v>
          </cell>
          <cell r="B23971" t="str">
            <v>D</v>
          </cell>
          <cell r="C23971" t="str">
            <v>Rezent\24984.pdf</v>
          </cell>
          <cell r="F23971" t="str">
            <v>RAIMUNDO, J. &amp; VALE, C. &amp; CAETANO, M. &amp; GIACOMELLO, E. &amp; ANES, B. &amp; MENEZES, G.M.</v>
          </cell>
          <cell r="G23971">
            <v>2013</v>
          </cell>
          <cell r="H23971" t="str">
            <v>Natural trace element enrichment in fishes from a volcanic and tectonically active region (Azores archipelago).</v>
          </cell>
          <cell r="I23971" t="str">
            <v>Deep Sea Research Part II: Topical Studies in Oceanography, 98: 137–147</v>
          </cell>
        </row>
        <row r="23972">
          <cell r="A23972">
            <v>24985</v>
          </cell>
          <cell r="B23972" t="str">
            <v>D</v>
          </cell>
          <cell r="C23972" t="str">
            <v>Rezent\24985.pdf</v>
          </cell>
          <cell r="F23972" t="str">
            <v>BELLO, G.</v>
          </cell>
          <cell r="G23972">
            <v>1997</v>
          </cell>
          <cell r="H23972" t="str">
            <v>Teuthopagous predators as collectors of oceanic cephalopods: The case of the Adriatic Sea.</v>
          </cell>
          <cell r="I23972" t="str">
            <v>Bollettino Malacologico, 32 (1–4): 71–78</v>
          </cell>
        </row>
        <row r="23973">
          <cell r="A23973">
            <v>24986</v>
          </cell>
          <cell r="B23973" t="str">
            <v>D</v>
          </cell>
          <cell r="C23973" t="str">
            <v>Rezent\24986.pdf</v>
          </cell>
          <cell r="E23973" t="str">
            <v>http://journal.nafo.int/Portals/0/1982/templeman.pdf</v>
          </cell>
          <cell r="F23973" t="str">
            <v>TEMPLEMAN, W.</v>
          </cell>
          <cell r="G23973">
            <v>1982</v>
          </cell>
          <cell r="H23973" t="str">
            <v>Development, Occurrence and Characteristics of Egg Capsules of the Thorny Skate, Raja radiata, in the Northwest Atlantic.</v>
          </cell>
          <cell r="I23973" t="str">
            <v>Journal of Northwest Atlantic Fishery Science, 3 (1): 47–56</v>
          </cell>
        </row>
        <row r="23974">
          <cell r="A23974">
            <v>24987</v>
          </cell>
          <cell r="B23974" t="str">
            <v>D</v>
          </cell>
          <cell r="C23974" t="str">
            <v>Rezent\24987.pdf</v>
          </cell>
          <cell r="F23974" t="str">
            <v>COUSINS, N.J. &amp; LINLEY, T.D. &amp; JAMIESON, A.J. &amp; BAGLEY, P.M. &amp; BLADES, H. &amp; BOX, T. &amp; CHAMBERS, R. &amp; FORD, A. &amp; SHIELDS, M.A. &amp; PRIEDE, I.G.</v>
          </cell>
          <cell r="G23974">
            <v>2013</v>
          </cell>
          <cell r="H23974" t="str">
            <v>Bathyal demersal fishes of Charlie-Gibbs Fracture Zone region (49-54 degrees N) of the Mid-Atlantic Ridge: II. Baited camera lander observations.</v>
          </cell>
          <cell r="I23974" t="str">
            <v>Deep Sea Research Part II: Topical Studies in Oceanography, 98: 397–406</v>
          </cell>
        </row>
        <row r="23975">
          <cell r="A23975">
            <v>24988</v>
          </cell>
          <cell r="B23975" t="str">
            <v>D</v>
          </cell>
          <cell r="C23975" t="str">
            <v>Rezent\24988.pdf</v>
          </cell>
          <cell r="F23975" t="str">
            <v>MYTILINEOU, C. &amp; SMITH, C.J. &amp; ANASTASOPOULOU, A. &amp; PAPADOPOULOU, K.-N. &amp; CHRISTIDIS, G. &amp; BEKAS, P. &amp; KAVADAS, S. &amp; DOKOS, J.</v>
          </cell>
          <cell r="G23975">
            <v>2014</v>
          </cell>
          <cell r="H23975" t="str">
            <v>New cold-water coral occurrences in the Eastern Ionian Sea: Results from experimental long line fishing.</v>
          </cell>
          <cell r="I23975" t="str">
            <v>Deep Sea Research Part II: Topical Studies in Oceanography, 99: 146–157</v>
          </cell>
        </row>
        <row r="23976">
          <cell r="A23976">
            <v>24989</v>
          </cell>
          <cell r="B23976" t="str">
            <v>D</v>
          </cell>
          <cell r="C23976" t="str">
            <v>Rezent\24989.pdf</v>
          </cell>
          <cell r="F23976" t="str">
            <v>ROSS, S.W. &amp; QUATTRINI, A.M.</v>
          </cell>
          <cell r="G23976">
            <v>2007</v>
          </cell>
          <cell r="H23976" t="str">
            <v>The fish fauna associated with deep coral banks off the southeastern United States.</v>
          </cell>
          <cell r="I23976" t="str">
            <v>Deep Sea Research Part I: Oceanographic Research Papers, 54 (6): 975–1007</v>
          </cell>
        </row>
        <row r="23977">
          <cell r="A23977">
            <v>24990</v>
          </cell>
          <cell r="B23977" t="str">
            <v>D</v>
          </cell>
          <cell r="C23977" t="str">
            <v>Rezent\24990.pdf</v>
          </cell>
          <cell r="F23977" t="str">
            <v>BERGSTAD, O.A. &amp; WIK, A.D. &amp; HILDRE, O.</v>
          </cell>
          <cell r="G23977">
            <v>2003</v>
          </cell>
          <cell r="H23977" t="str">
            <v>Predator-prey relationships and food sources of the Skagerrak deep-water fish assemblage.</v>
          </cell>
          <cell r="I23977" t="str">
            <v>Journal of Northwest Atlantic Fishery Science, 31: 165–180</v>
          </cell>
        </row>
        <row r="23978">
          <cell r="A23978">
            <v>24991</v>
          </cell>
          <cell r="B23978" t="str">
            <v>D</v>
          </cell>
          <cell r="C23978" t="str">
            <v>Rezent\24991.pdf</v>
          </cell>
          <cell r="E23978" t="str">
            <v>http://journal.nafo.int/Portals/0/2005/1-henderson.pdf</v>
          </cell>
          <cell r="F23978" t="str">
            <v>HENDERSON, A.C. &amp; ARKHIPKIN, A.I. &amp; CHTCHERBICH, J.N.</v>
          </cell>
          <cell r="G23978">
            <v>2005</v>
          </cell>
          <cell r="H23978" t="str">
            <v>Distribution, growth and reproduction of the white-spotted skate Bathyraja albomaculata (Norman, 1937) around the Falkland Islands.</v>
          </cell>
          <cell r="I23978" t="str">
            <v>Journal of Northwest Atlantic Fishery Science, 35: 79–87</v>
          </cell>
        </row>
        <row r="23979">
          <cell r="A23979">
            <v>24992</v>
          </cell>
          <cell r="B23979" t="str">
            <v>D</v>
          </cell>
          <cell r="C23979" t="str">
            <v>Rezent\24992.pdf</v>
          </cell>
          <cell r="E23979" t="str">
            <v>http://journal.nafo.int/Portals/0/2005-2007/1-murua.pdf</v>
          </cell>
          <cell r="F23979" t="str">
            <v>MURUA, H. &amp; DE CARDENAS, E.</v>
          </cell>
          <cell r="G23979">
            <v>2005</v>
          </cell>
          <cell r="H23979" t="str">
            <v>Depth-distribution of deepwater species in Flemish Pass.</v>
          </cell>
          <cell r="I23979" t="str">
            <v>Journal of Northwest Atlantic Fishery Science, 37: 1–12</v>
          </cell>
        </row>
        <row r="23980">
          <cell r="A23980">
            <v>24993</v>
          </cell>
          <cell r="B23980" t="str">
            <v>D</v>
          </cell>
          <cell r="C23980" t="str">
            <v>Rezent\24993.pdf</v>
          </cell>
          <cell r="F23980" t="str">
            <v>TEMPLEMAN, W.</v>
          </cell>
          <cell r="G23980">
            <v>1987</v>
          </cell>
          <cell r="H23980" t="str">
            <v>Length-Weight Relationships, Morphometric Characteristics and Thorniness of Thorny Skate (Raja radiata) from the Northwest Atlantic.</v>
          </cell>
          <cell r="I23980" t="str">
            <v>Journal of Northwest Atlantic Fishery Science, 7 (2): 89–98</v>
          </cell>
        </row>
        <row r="23981">
          <cell r="A23981">
            <v>24995</v>
          </cell>
          <cell r="B23981" t="str">
            <v>D</v>
          </cell>
          <cell r="C23981" t="str">
            <v>Rezent\24995.pdf</v>
          </cell>
          <cell r="F23981" t="str">
            <v>YOKOTA, T.</v>
          </cell>
          <cell r="G23981">
            <v>1951</v>
          </cell>
          <cell r="H23981" t="str">
            <v>Studies on the stocks of sharks and rays. II. Age composition of the ray. Dasyatis akajei (Muller et Henle), as observed in the catch by trawlers landed at Totoro, Miyazaki prefecture during a period September, 1949 to May, 1950.</v>
          </cell>
          <cell r="I23981" t="str">
            <v>Bulletin of the Japanese Society of Scientific Fisheries, 16 (12): 188–189</v>
          </cell>
        </row>
        <row r="23982">
          <cell r="A23982">
            <v>24996</v>
          </cell>
          <cell r="B23982" t="str">
            <v>D</v>
          </cell>
          <cell r="C23982" t="str">
            <v>Rezent\24996.pdf</v>
          </cell>
          <cell r="F23982" t="str">
            <v>SHIMIDU, W. &amp; OISI, K.</v>
          </cell>
          <cell r="G23982">
            <v>1951</v>
          </cell>
          <cell r="H23982" t="str">
            <v>Studies on putrefaction of aquatic products. 5. On urea in elasmobranchiate fishes.</v>
          </cell>
          <cell r="I23982" t="str">
            <v>Bulletin of the Japanese Society of Scientific Fisheries, 16 (12): 31–33</v>
          </cell>
        </row>
        <row r="23983">
          <cell r="A23983">
            <v>24997</v>
          </cell>
          <cell r="B23983" t="str">
            <v>D</v>
          </cell>
          <cell r="C23983" t="str">
            <v>Rezent\24997.pdf</v>
          </cell>
          <cell r="F23983" t="str">
            <v>SUYAMA, M. &amp; TOKUHIRO, T. &amp; SUYAMA, Y.</v>
          </cell>
          <cell r="G23983">
            <v>1950</v>
          </cell>
          <cell r="H23983" t="str">
            <v>On the urea content and ammonia formation in the muscle of a shark I.</v>
          </cell>
          <cell r="I23983" t="str">
            <v>Bulletin of the Japanese Society of Scientific Fisheries, 16 (5): 211–214</v>
          </cell>
        </row>
        <row r="23984">
          <cell r="A23984">
            <v>24998</v>
          </cell>
          <cell r="B23984" t="str">
            <v>D</v>
          </cell>
          <cell r="C23984" t="str">
            <v>Rezent\24998.pdf</v>
          </cell>
          <cell r="E23984" t="str">
            <v>https://www.jstage.jst.go.jp/article/suisan1932/18/10/18_10_509/_pdf</v>
          </cell>
          <cell r="F23984" t="str">
            <v>ONO, T. &amp; SUDA, M. &amp; NAGAYAMA, F.</v>
          </cell>
          <cell r="G23984">
            <v>1953</v>
          </cell>
          <cell r="H23984" t="str">
            <v>Biochemical studies on vitamin A in fish viscera. II. The relation between the autolysis of liver and the vitamin A potency of oil.</v>
          </cell>
          <cell r="I23984" t="str">
            <v>Bulletin of the Japanese Society of Scientific Fisheries, 18 (10): 509–516</v>
          </cell>
        </row>
        <row r="23985">
          <cell r="A23985">
            <v>24999</v>
          </cell>
          <cell r="B23985" t="str">
            <v>D</v>
          </cell>
          <cell r="C23985" t="str">
            <v>Rezent\24999.pdf</v>
          </cell>
          <cell r="F23985" t="str">
            <v>KANEDA, T. &amp; ISHII, S.</v>
          </cell>
          <cell r="G23985">
            <v>1952</v>
          </cell>
          <cell r="H23985" t="str">
            <v>Studies, on the nutritive values of lipids (Part VI). Nutritive values of Elasmobranchii liver oils.</v>
          </cell>
          <cell r="I23985" t="str">
            <v>Bulletin of the Japanese Society of Scientific Fisheries, 18 (2): 85–92</v>
          </cell>
        </row>
        <row r="23986">
          <cell r="A23986">
            <v>25000</v>
          </cell>
          <cell r="B23986" t="str">
            <v>D</v>
          </cell>
          <cell r="C23986" t="str">
            <v>Rezent\25000.pdf</v>
          </cell>
          <cell r="E23986" t="str">
            <v>https://www.jstage.jst.go.jp/article/suisan1932/18/8/18_8_333/_pdf</v>
          </cell>
          <cell r="F23986" t="str">
            <v>TAKAHASHI, T. &amp; SHIOKAWA, A.</v>
          </cell>
          <cell r="G23986">
            <v>1953</v>
          </cell>
          <cell r="H23986" t="str">
            <v>Physico-chemical studies on the skin and leather of marine animals IV. On the water in shark skin.</v>
          </cell>
          <cell r="I23986" t="str">
            <v>Bulletin of the Japanese Society of Scientific Fisheries, 18 (8): 333–340</v>
          </cell>
        </row>
        <row r="23987">
          <cell r="A23987">
            <v>25001</v>
          </cell>
          <cell r="B23987" t="str">
            <v>D</v>
          </cell>
          <cell r="C23987" t="str">
            <v>Rezent\25001.pdf</v>
          </cell>
          <cell r="E23987" t="str">
            <v>https://www.jstage.jst.go.jp/article/suisan1932/19/12/19_12_1203/_pdf</v>
          </cell>
          <cell r="F23987" t="str">
            <v>TAKAHASHI, T. &amp; SHIOKAWA, A.</v>
          </cell>
          <cell r="G23987">
            <v>1954</v>
          </cell>
          <cell r="H23987" t="str">
            <v>Physico-chemical studies on the skin and leather of marine animals -DC. Swelling of shark skin (1).</v>
          </cell>
          <cell r="I23987" t="str">
            <v>Bulletin of the Japanese Society of Scientific Fisheries, 19 (12): 1203–1218</v>
          </cell>
        </row>
        <row r="23988">
          <cell r="A23988">
            <v>25002</v>
          </cell>
          <cell r="B23988" t="str">
            <v>D</v>
          </cell>
          <cell r="C23988" t="str">
            <v>Rezent\25002.pdf</v>
          </cell>
          <cell r="E23988" t="str">
            <v>https://www.jstage.jst.go.jp/article/suisan1932/19/6/19_6_781/_pdf</v>
          </cell>
          <cell r="F23988" t="str">
            <v>MATSUMOTO, J. &amp; ARAL, T.</v>
          </cell>
          <cell r="G23988">
            <v>1953</v>
          </cell>
          <cell r="H23988" t="str">
            <v>Studies on fish meat jellies. IV. On relationships between physico-chemical properties of paste and of steamed jelly.</v>
          </cell>
          <cell r="I23988" t="str">
            <v>Bulletin of the Japanese Society of Scientific Fisheries, 19 (6): 781–788</v>
          </cell>
        </row>
        <row r="23989">
          <cell r="A23989">
            <v>25003</v>
          </cell>
          <cell r="B23989" t="str">
            <v>D</v>
          </cell>
          <cell r="C23989" t="str">
            <v>Rezent\25003.pdf</v>
          </cell>
          <cell r="E23989" t="str">
            <v>https://www.jstage.jst.go.jp/article/suisan1932/19/7/19_7_851/_pdf</v>
          </cell>
          <cell r="F23989" t="str">
            <v>HIGASHI, H. &amp; KANEKO, T. &amp; SUGHI, K.</v>
          </cell>
          <cell r="G23989">
            <v>1953</v>
          </cell>
          <cell r="H23989" t="str">
            <v>Studies on utilization of the liver oil of deep sea sharks-V. Hydrocarbon contents in "Heratsunozame". Deania spp.</v>
          </cell>
          <cell r="I23989" t="str">
            <v>Bulletin of the Japanese Society of Scientific Fisheries, 19 (7): 851–860</v>
          </cell>
        </row>
        <row r="23990">
          <cell r="A23990">
            <v>25004</v>
          </cell>
          <cell r="B23990" t="str">
            <v>D</v>
          </cell>
          <cell r="C23990" t="str">
            <v>Rezent\25004.pdf</v>
          </cell>
          <cell r="E23990" t="str">
            <v>https://www.jstage.jst.go.jp/article/suisan1932/20/4/20_4_323/_pdf</v>
          </cell>
          <cell r="F23990" t="str">
            <v>HIGASHI, H. &amp; KANEKO, T. &amp; SUGHI, K.</v>
          </cell>
          <cell r="G23990">
            <v>1954</v>
          </cell>
          <cell r="H23990" t="str">
            <v>Studies on utilization of the liver oil of deep sea sharks long dash VII. Hydrocarbon content in the liver oil of the order of "yoroizame", Dalatiidae.</v>
          </cell>
          <cell r="I23990" t="str">
            <v>Bulletin of the Japanese Society of Scientific Fisheries, 20 (4): 323–327</v>
          </cell>
        </row>
        <row r="23991">
          <cell r="A23991">
            <v>25005</v>
          </cell>
          <cell r="B23991" t="str">
            <v>D</v>
          </cell>
          <cell r="C23991" t="str">
            <v>Rezent\25005.pdf</v>
          </cell>
          <cell r="E23991" t="str">
            <v>https://www.jstage.jst.go.jp/article/suisan1932/20/5/20_5_411/_pdf</v>
          </cell>
          <cell r="F23991" t="str">
            <v>TAKAHASHI, T. &amp; YOKOYAMA, W.</v>
          </cell>
          <cell r="G23991">
            <v>1954</v>
          </cell>
          <cell r="H23991" t="str">
            <v>Physico-chemical studies on the skin and leather of marine animals-X. On the protein in shark skin.</v>
          </cell>
          <cell r="I23991" t="str">
            <v>Bulletin of the Japanese Society of Scientific Fisheries, 20 (5): 411–420</v>
          </cell>
        </row>
        <row r="23992">
          <cell r="A23992">
            <v>25006</v>
          </cell>
          <cell r="B23992" t="str">
            <v>D</v>
          </cell>
          <cell r="C23992" t="str">
            <v>Rezent\25006.pdf</v>
          </cell>
          <cell r="E23992" t="str">
            <v>https://www.jstage.jst.go.jp/article/suisan1932/20/7/20_7_627/_pdf</v>
          </cell>
          <cell r="F23992" t="str">
            <v>HIGASHI, H. &amp; KANEKO, T. &amp; SUGHI, K.</v>
          </cell>
          <cell r="G23992">
            <v>1954</v>
          </cell>
          <cell r="H23992" t="str">
            <v>Studies on utilization of the liver oil of deep sea sharks long dash IX. The relation between hydrocarbon content in liver oil of male of "Yumezame", Centroscymnus owstoni Garman, and their milt weight.</v>
          </cell>
          <cell r="I23992" t="str">
            <v>Bulletin of the Japanese Society of Scientific Fisheries, 20 (7): 627–632</v>
          </cell>
        </row>
        <row r="23993">
          <cell r="A23993">
            <v>25007</v>
          </cell>
          <cell r="B23993" t="str">
            <v>D</v>
          </cell>
          <cell r="C23993" t="str">
            <v>https://www.jstage.jst.go.jp/article/suisan1932/21/6/21_6_448/_pdf</v>
          </cell>
          <cell r="E23993" t="str">
            <v>https://www.jstage.jst.go.jp/article/suisan1932/21/6/21_6_448/_pdf</v>
          </cell>
          <cell r="F23993" t="str">
            <v>HIGASHI, H. &amp; KANEKO, T. &amp; SUGHI, K.</v>
          </cell>
          <cell r="G23993">
            <v>1955</v>
          </cell>
          <cell r="H23993" t="str">
            <v>Studies on utilization of the liver oil of deep sea sharks. XI. Vitamin A content and molecular-distillation of the liver oil of deep sea sharks.</v>
          </cell>
          <cell r="I23993" t="str">
            <v>Bulletin of the Japanese Society of Scientific Fisheries, 21 (6): 448–453</v>
          </cell>
        </row>
        <row r="23994">
          <cell r="A23994">
            <v>25008</v>
          </cell>
          <cell r="B23994" t="str">
            <v>D</v>
          </cell>
          <cell r="C23994" t="str">
            <v>Rezent\25008.pdf</v>
          </cell>
          <cell r="E23994" t="str">
            <v>https://www.jstage.jst.go.jp/article/suisan1932/22/12/22_12_752/_pdf</v>
          </cell>
          <cell r="F23994" t="str">
            <v>SAITO, K.</v>
          </cell>
          <cell r="G23994">
            <v>1957</v>
          </cell>
          <cell r="H23994" t="str">
            <v>Biochemical studies on fish blood VIII. On the electrophoretic specificity of serum proteins.</v>
          </cell>
          <cell r="I23994" t="str">
            <v>Bulletin of the Japanese Society of Scientific Fisheries, 22 (12): 752–759</v>
          </cell>
        </row>
        <row r="23995">
          <cell r="A23995">
            <v>25009</v>
          </cell>
          <cell r="B23995" t="str">
            <v>D</v>
          </cell>
          <cell r="C23995" t="str">
            <v>Rezent\25009.pdf</v>
          </cell>
          <cell r="E23995" t="str">
            <v>https://www.jstage.jst.go.jp/article/suisan1932/22/12/22_12_773/_pdf</v>
          </cell>
          <cell r="F23995" t="str">
            <v>SAITO, K.</v>
          </cell>
          <cell r="G23995">
            <v>1957</v>
          </cell>
          <cell r="H23995" t="str">
            <v>Biochemical studies on the fish blood XI. On the serum protein components of the mature and immature stage of the marine elasmobranchs.</v>
          </cell>
          <cell r="I23995" t="str">
            <v>Bulletin of the Japanese Society of Scientific Fisheries, 22 (12): 773–777</v>
          </cell>
        </row>
        <row r="23996">
          <cell r="A23996">
            <v>25010</v>
          </cell>
          <cell r="B23996" t="str">
            <v>D</v>
          </cell>
          <cell r="C23996" t="str">
            <v>Rezent\25010.pdf</v>
          </cell>
          <cell r="E23996" t="str">
            <v>https://www.jstage.jst.go.jp/article/suisan1932/24/4/24_4_276/_pdf</v>
          </cell>
          <cell r="F23996" t="str">
            <v>SUYAMA, M.</v>
          </cell>
          <cell r="G23996">
            <v>1958</v>
          </cell>
          <cell r="H23996" t="str">
            <v>Studies on the buffering capacity of fish muscle long dash III. Effects of trimethylamine and ammonia on the buffering capacity of fish muscle and the change in the capacity during degradation.</v>
          </cell>
          <cell r="I23996" t="str">
            <v>Bulletin of the Japanese Society of Scientific Fisheries, 24 (4): 276–280</v>
          </cell>
        </row>
        <row r="23997">
          <cell r="A23997">
            <v>25011</v>
          </cell>
          <cell r="B23997" t="str">
            <v>D</v>
          </cell>
          <cell r="C23997" t="str">
            <v>Rezent\25011.pdf</v>
          </cell>
          <cell r="E23997" t="str">
            <v>https://www.jstage.jst.go.jp/article/suisan1932/26/5/26_5_481/_pdf</v>
          </cell>
          <cell r="F23997" t="str">
            <v>OGURI, M.</v>
          </cell>
          <cell r="G23997">
            <v>1960</v>
          </cell>
          <cell r="H23997" t="str">
            <v>Some histological observations on the interrenal bodies of elasmobranchs.</v>
          </cell>
          <cell r="I23997" t="str">
            <v>Bulletin of the Japanese Society of Scientific Fisheries, 26 (5): 481–485</v>
          </cell>
        </row>
        <row r="23998">
          <cell r="A23998">
            <v>25012</v>
          </cell>
          <cell r="B23998" t="str">
            <v>D</v>
          </cell>
          <cell r="C23998" t="str">
            <v>Rezent\25012.pdf</v>
          </cell>
          <cell r="E23998" t="str">
            <v>https://www.jstage.jst.go.jp/article/suisan1932/27/2/27_2_143/_pdf</v>
          </cell>
          <cell r="F23998" t="str">
            <v>ENOMOTO, N. &amp; NAGAO, T. &amp; TOMIYASU, Y.</v>
          </cell>
          <cell r="G23998">
            <v>1961</v>
          </cell>
          <cell r="H23998" t="str">
            <v>Studies on the external mucous substance of fishes long dash -III. Identification of amino acids in the mucous protein from some fishes by paper chromatography.</v>
          </cell>
          <cell r="I23998" t="str">
            <v>Bulletin of the Japanese Society of Scientific Fisheries, 27 (2): 143–146</v>
          </cell>
        </row>
        <row r="23999">
          <cell r="A23999">
            <v>25013</v>
          </cell>
          <cell r="B23999" t="str">
            <v>D</v>
          </cell>
          <cell r="C23999" t="str">
            <v>Rezent\25013.pdf</v>
          </cell>
          <cell r="E23999" t="str">
            <v>https://www.jstage.jst.go.jp/article/suisan1932/15/7/15_7_301/_pdf</v>
          </cell>
          <cell r="F23999" t="str">
            <v>DOI, T.</v>
          </cell>
          <cell r="G23999">
            <v>1949</v>
          </cell>
          <cell r="H23999" t="str">
            <v>On the stock of blue shark from statistics of fins. I.</v>
          </cell>
          <cell r="I23999" t="str">
            <v>Bulletin of the Japanese Society of Scientific Fisheries, 15 (7): 301–305</v>
          </cell>
        </row>
        <row r="24000">
          <cell r="A24000">
            <v>25014</v>
          </cell>
          <cell r="B24000" t="str">
            <v>D</v>
          </cell>
          <cell r="C24000" t="str">
            <v>Rezent\25014.pdf</v>
          </cell>
          <cell r="E24000" t="str">
            <v>http://agriknowledge.affrc.go.jp/RN/2010532818.pdf</v>
          </cell>
          <cell r="F24000" t="str">
            <v>OZAWA, T. &amp; ZINNO, H.</v>
          </cell>
          <cell r="G24000">
            <v>1990</v>
          </cell>
          <cell r="H24000" t="str">
            <v>Studies on the bottom fishes of continental slope off Makurazaki, southern Japan-II. Stomach content analysis.</v>
          </cell>
          <cell r="I24000" t="str">
            <v>Bulletin of the Japanese Society of Fisheries Oceanography, 54 (3): 255–270</v>
          </cell>
        </row>
        <row r="24001">
          <cell r="A24001">
            <v>25015</v>
          </cell>
          <cell r="B24001" t="str">
            <v>D</v>
          </cell>
          <cell r="C24001" t="str">
            <v>Fossil\25015.pdf</v>
          </cell>
          <cell r="F24001" t="str">
            <v>AVERIANOV, A. &amp; MARTIN, T. &amp; SKUTSCHAS, P. &amp; DANILOV, I. &amp; SCHULTZ, J. &amp; SCHELLHORN, R. &amp; OBRAZTSOVA, E. &amp; LOPATIN, A. &amp; SYTCHEVSKAYA, E. &amp; KUZMIN, I. &amp; KRASNOLUTSKII, S. &amp; IVANTSOV, S.</v>
          </cell>
          <cell r="G24001">
            <v>2016</v>
          </cell>
          <cell r="H24001" t="str">
            <v>Middle Jurassic vertebrate assemblage of Berezovsk coal mine in western Siberia (Russia).</v>
          </cell>
          <cell r="I24001" t="str">
            <v>Global Geology, 19 (4): 187–204</v>
          </cell>
        </row>
        <row r="24002">
          <cell r="A24002">
            <v>25017</v>
          </cell>
          <cell r="B24002" t="str">
            <v>D</v>
          </cell>
          <cell r="C24002" t="str">
            <v>Rezent\25017.pdf</v>
          </cell>
          <cell r="E24002" t="str">
            <v>http://eprints.utas.edu.au/14264/1/1967_Scott_Observations_Tasmanian_fishes_Pt15.pdf</v>
          </cell>
          <cell r="F24002" t="str">
            <v>SCOTT, E.O.G.</v>
          </cell>
          <cell r="G24002">
            <v>1967</v>
          </cell>
          <cell r="H24002" t="str">
            <v>Observations on some Tasmanian fishes: Part XV.</v>
          </cell>
          <cell r="I24002" t="str">
            <v>Papers and Proceedings of the Royal Society of Tasmania, 101: 189–220</v>
          </cell>
        </row>
        <row r="24003">
          <cell r="A24003">
            <v>25018</v>
          </cell>
          <cell r="B24003" t="str">
            <v>D</v>
          </cell>
          <cell r="C24003" t="str">
            <v>Rezent\25018.pdf</v>
          </cell>
          <cell r="E24003" t="str">
            <v>http://eprints.utas.edu.au/13999/1/1957_Ingram_Tasmanian_Hirudinea.pdf</v>
          </cell>
          <cell r="F24003" t="str">
            <v>INGRAM, D.M.</v>
          </cell>
          <cell r="G24003">
            <v>1957</v>
          </cell>
          <cell r="H24003" t="str">
            <v>Some Tasmanian Hirudinea.</v>
          </cell>
          <cell r="I24003" t="str">
            <v>Papers and Proceedings of the Royal Society of Tasmania, 91: 191–232</v>
          </cell>
        </row>
        <row r="24004">
          <cell r="A24004">
            <v>25019</v>
          </cell>
          <cell r="B24004" t="str">
            <v>D</v>
          </cell>
          <cell r="C24004" t="str">
            <v>Rezent1\25019.pdf</v>
          </cell>
          <cell r="F24004" t="str">
            <v>RENWART, M. &amp; MALLEFET, J.</v>
          </cell>
          <cell r="G24004">
            <v>2010</v>
          </cell>
          <cell r="H24004" t="str">
            <v>First description of the luminous system of the velvet belly lantern shark Etmopterus spinax (Chondrichthyes: Etmopteridae). Abstract.</v>
          </cell>
          <cell r="I24004" t="str">
            <v>Luminescence, 25 (2): 156–157</v>
          </cell>
        </row>
        <row r="24005">
          <cell r="A24005">
            <v>25020</v>
          </cell>
          <cell r="B24005" t="str">
            <v>D</v>
          </cell>
          <cell r="C24005" t="str">
            <v>Rezent\25020.pdf</v>
          </cell>
          <cell r="E24005" t="str">
            <v>http://eprints.utas.edu.au/13658/1/1973_Scott_Observations_Tasmanian_fishes.pdf</v>
          </cell>
          <cell r="F24005" t="str">
            <v>SCOTT, E.O.G.</v>
          </cell>
          <cell r="G24005">
            <v>1974</v>
          </cell>
          <cell r="H24005" t="str">
            <v>Observations on some Tasmanian Fishes, Part XIX.</v>
          </cell>
          <cell r="I24005" t="str">
            <v>Papers and Proceedings of the Royal Society of Tasmania, 107: 247–292</v>
          </cell>
        </row>
        <row r="24006">
          <cell r="A24006">
            <v>25021</v>
          </cell>
          <cell r="B24006" t="str">
            <v>D</v>
          </cell>
          <cell r="C24006" t="str">
            <v>Rezent\25021.pdf</v>
          </cell>
          <cell r="E24006" t="str">
            <v>http://eprints.utas.edu.au/13825/1/1975_Plomley_Some_notes.pdf</v>
          </cell>
          <cell r="F24006" t="str">
            <v>PLOMLEY, N.J.B. &amp; DILLY, N.</v>
          </cell>
          <cell r="G24006">
            <v>1975</v>
          </cell>
          <cell r="H24006" t="str">
            <v>Some notes on the anterior dorsal fin and venous drainage in Callorhinchus (Holocephali).</v>
          </cell>
          <cell r="I24006" t="str">
            <v>Papers and Proceedings of the Royal Society of Tasmania, 109: 175–180</v>
          </cell>
        </row>
        <row r="24007">
          <cell r="A24007">
            <v>25022</v>
          </cell>
          <cell r="B24007" t="str">
            <v>D</v>
          </cell>
          <cell r="C24007" t="str">
            <v>Rezent\25022.pdf</v>
          </cell>
          <cell r="F24007" t="str">
            <v>KEREBEL, B. &amp; DACULSI, G. &amp; VERBAERE, A.</v>
          </cell>
          <cell r="G24007">
            <v>1976</v>
          </cell>
          <cell r="H24007" t="str">
            <v>High-resolution electron microscopy and crystallographic study of some biological apatites.</v>
          </cell>
          <cell r="I24007" t="str">
            <v>Journal of Ultrastructure Research, 57 (3): 266–275</v>
          </cell>
        </row>
        <row r="24008">
          <cell r="A24008">
            <v>25023</v>
          </cell>
          <cell r="B24008" t="str">
            <v>D</v>
          </cell>
          <cell r="C24008" t="str">
            <v>Rezent\25023.pdf</v>
          </cell>
          <cell r="E24008" t="str">
            <v>http://eprints.utas.edu.au/13347/1/2007_Miller_managing_fishing.pdf</v>
          </cell>
          <cell r="F24008" t="str">
            <v>MILLER, D.G.M.</v>
          </cell>
          <cell r="G24008">
            <v>2007</v>
          </cell>
          <cell r="H24008" t="str">
            <v>Managing fishing in the sub-Antarctic.</v>
          </cell>
          <cell r="I24008" t="str">
            <v>Papers and Proceedings of the Royal Society of Tasmania, 141 (Part 1): 121–140</v>
          </cell>
        </row>
        <row r="24009">
          <cell r="A24009">
            <v>25024</v>
          </cell>
          <cell r="F24009" t="str">
            <v>FLEMING, R.A.</v>
          </cell>
          <cell r="G24009">
            <v>1925</v>
          </cell>
          <cell r="H24009" t="str">
            <v>Notes on some fish landed from the southwestern hake grounds.</v>
          </cell>
          <cell r="I24009" t="str">
            <v>Proceedings of the Transactions of the Liverpool Biological Society, 40: 48–51</v>
          </cell>
        </row>
        <row r="24010">
          <cell r="A24010">
            <v>25025</v>
          </cell>
          <cell r="F24010" t="str">
            <v>JOHNSTONE, J.A.S. &amp; FROST, W.E.</v>
          </cell>
          <cell r="G24010">
            <v>1927</v>
          </cell>
          <cell r="H24010" t="str">
            <v>Anelasma squalicola (Loven): its general morphology.</v>
          </cell>
          <cell r="I24010" t="str">
            <v>Proceedings of the Transactions of the Liverpool Biological Society, 41 (Appendix 1): 29–91</v>
          </cell>
        </row>
        <row r="24011">
          <cell r="A24011">
            <v>25026</v>
          </cell>
          <cell r="F24011" t="str">
            <v>JOHNSTONE, J.A.S.</v>
          </cell>
          <cell r="G24011">
            <v>1927</v>
          </cell>
          <cell r="H24011" t="str">
            <v>Report on the investigations carried out during 1926 at the Lancashire sea fisheries laboratory in the University of Liverpool and at the fish hatchery at Piel, Barrow-in-Furness.</v>
          </cell>
          <cell r="I24011" t="str">
            <v>Proceedings of the Transactions of the Liverpool Biological Society, 41 (Appendix 1): 1–17</v>
          </cell>
        </row>
        <row r="24012">
          <cell r="A24012">
            <v>25027</v>
          </cell>
          <cell r="F24012" t="str">
            <v>KLAUSEWITZ, W.</v>
          </cell>
          <cell r="G24012">
            <v>1983</v>
          </cell>
          <cell r="H24012" t="str">
            <v>Deep water and deep sea fishes from the Red Sea. 9. Depth record of the shark Iago omanensis (Norman) (Pisces: Chondrichthyes: Elasmobranchii Carcharinidae).</v>
          </cell>
          <cell r="I24012" t="str">
            <v>Senckenbergiana Maritima, 15 (1–3): 39–42</v>
          </cell>
        </row>
        <row r="24013">
          <cell r="A24013">
            <v>25028</v>
          </cell>
          <cell r="B24013" t="str">
            <v>D</v>
          </cell>
          <cell r="C24013" t="str">
            <v>Rezent\25028.pdf</v>
          </cell>
          <cell r="F24013" t="str">
            <v>GALIL, B.S. &amp; GOREN, M.</v>
          </cell>
          <cell r="G24013">
            <v>1994</v>
          </cell>
          <cell r="H24013" t="str">
            <v>The deep sea Levantine Fauna.-New records and rare occurrences.</v>
          </cell>
          <cell r="I24013" t="str">
            <v>Senckenbergiana Maritima, 25 (1–3): 41–52</v>
          </cell>
        </row>
        <row r="24014">
          <cell r="A24014">
            <v>25029</v>
          </cell>
          <cell r="F24014" t="str">
            <v>FANGE, R. &amp; JOHANSSON, P.</v>
          </cell>
          <cell r="G24014">
            <v>1976</v>
          </cell>
          <cell r="H24014" t="str">
            <v>Anelasma squalicola the barnacle which lives as a parasite on a shark.</v>
          </cell>
          <cell r="I24014" t="str">
            <v>Zoologisk Revy, 38 (3): 71–76</v>
          </cell>
        </row>
        <row r="24015">
          <cell r="A24015">
            <v>25030</v>
          </cell>
          <cell r="B24015" t="str">
            <v>D</v>
          </cell>
          <cell r="C24015" t="str">
            <v>Rezent\25030.pdf</v>
          </cell>
          <cell r="F24015" t="str">
            <v>DUDGEON, C.L. &amp; COULTON, L. &amp; BONE, R. &amp; OVENDEN, J.R. &amp; THOMAS, S.</v>
          </cell>
          <cell r="G24015">
            <v>2017</v>
          </cell>
          <cell r="H24015" t="str">
            <v>Switch from sexual to parthenogenetic reproduction in a zebra shark.</v>
          </cell>
          <cell r="I24015" t="str">
            <v xml:space="preserve">Scientific Reports, 7: 40537 </v>
          </cell>
        </row>
        <row r="24016">
          <cell r="A24016">
            <v>25031</v>
          </cell>
          <cell r="B24016" t="str">
            <v>D</v>
          </cell>
          <cell r="C24016" t="str">
            <v>Rezent\25031.pdf</v>
          </cell>
          <cell r="F24016" t="str">
            <v>YUCEL, N. &amp; SAKALLI, A. &amp; KARAHAN, A.</v>
          </cell>
          <cell r="G24016">
            <v>2017</v>
          </cell>
          <cell r="H24016" t="str">
            <v>First record of the honeycomb stingray Himantura leoparda (Manjaji-Matsumoto &amp; Last, 2008) (Myliobatoidei: Dasyatidae) in the Mediterranean Sea, confirmed by DNA barcoding.</v>
          </cell>
          <cell r="I24016" t="str">
            <v>Journal of Applied Ichthyology, 33 (3): 530–532</v>
          </cell>
        </row>
        <row r="24017">
          <cell r="A24017">
            <v>25032</v>
          </cell>
          <cell r="B24017" t="str">
            <v>D</v>
          </cell>
          <cell r="C24017" t="str">
            <v>Rezent\25032.pdf</v>
          </cell>
          <cell r="E24017" t="str">
            <v>https://www.ccamlr.org/en/system/files/science_journal_papers/13duhamel-etal.pdf</v>
          </cell>
          <cell r="F24017" t="str">
            <v>DUHAMEL, G. &amp; PRUVOST, P. &amp; CAPDEVILLE, D.</v>
          </cell>
          <cell r="G24017">
            <v>1997</v>
          </cell>
          <cell r="H24017" t="str">
            <v>By-catch of fish in longline catches off the Kerguelen Islands (Division 58.5.1) during the 1995/96 season.</v>
          </cell>
          <cell r="I24017" t="str">
            <v>CCAMLR Science, 4: 175–193</v>
          </cell>
        </row>
        <row r="24018">
          <cell r="A24018">
            <v>25033</v>
          </cell>
          <cell r="B24018" t="str">
            <v>D</v>
          </cell>
          <cell r="C24018" t="str">
            <v>Rezent\25033.pdf</v>
          </cell>
          <cell r="F24018" t="str">
            <v>WILLIAMS, R.</v>
          </cell>
          <cell r="G24018">
            <v>1983</v>
          </cell>
          <cell r="H24018" t="str">
            <v>The inshore fishes of Heard and McDonald Islands, Southern Indian Ocean.</v>
          </cell>
          <cell r="I24018" t="str">
            <v>Journal of Fish Biology, 23 (3): 283–292</v>
          </cell>
        </row>
        <row r="24019">
          <cell r="A24019">
            <v>25034</v>
          </cell>
          <cell r="B24019" t="str">
            <v>D</v>
          </cell>
          <cell r="C24019" t="str">
            <v>Rezent1\25034.pdf</v>
          </cell>
          <cell r="F24019" t="str">
            <v>DUHAMEL, G. &amp; GASCO, N. &amp; DAVAINE, P.</v>
          </cell>
          <cell r="G24019">
            <v>2005</v>
          </cell>
          <cell r="H24019" t="str">
            <v>Poissons des îles Kerguelen et Crozet. Guide régional de l’océan Austral.</v>
          </cell>
          <cell r="I24019" t="str">
            <v>417 p. Paris: Muséum national d’Histoire naturelle</v>
          </cell>
        </row>
        <row r="24020">
          <cell r="A24020">
            <v>25035</v>
          </cell>
          <cell r="B24020" t="str">
            <v>D</v>
          </cell>
          <cell r="C24020" t="str">
            <v>Rezent\25035.PDF</v>
          </cell>
          <cell r="E24020" t="str">
            <v>http://journals.plos.org/plosone/article/file?id=10.1371/journal.pone.0159279&amp;type=printable</v>
          </cell>
          <cell r="F24020" t="str">
            <v>NOSAL, A.P. &amp; KEENAN, E.A. &amp; HASTINGS, P.A. &amp; GNEEZY, A.</v>
          </cell>
          <cell r="G24020">
            <v>2016</v>
          </cell>
          <cell r="H24020" t="str">
            <v>The Effect of Background Music in Shark Documentaries on Viewers' Perceptions of Sharks.</v>
          </cell>
          <cell r="I24020" t="str">
            <v>PLoS ONE, 11 (8): e0159279</v>
          </cell>
        </row>
        <row r="24021">
          <cell r="A24021">
            <v>25036</v>
          </cell>
          <cell r="B24021" t="str">
            <v>D</v>
          </cell>
          <cell r="C24021" t="str">
            <v>Rezent\25036.pdf</v>
          </cell>
          <cell r="F24021" t="str">
            <v>LUCIFORA, L.O. &amp; SOLARI, A. &amp; ODDONE, M.C. &amp; DE MELLO, F.T. &amp; MANDELBURGER, D.</v>
          </cell>
          <cell r="G24021">
            <v>2016</v>
          </cell>
          <cell r="H24021" t="str">
            <v>6: La familia Potamotrygonidae en Argentina, Paraguay y Uruguay.</v>
          </cell>
          <cell r="I24021" t="str">
            <v>In: Rayas de agua dulce (Potamotrygonidae) de Suramérica. Parte II: Colombia, Brasil, Perú, Bolivia, Paraguay, Uruguay y Argentina. Serie Recursos Hidrobiológicos y Pesqueros Continentales de Colombia, XV</v>
          </cell>
        </row>
        <row r="24022">
          <cell r="A24022">
            <v>25037</v>
          </cell>
          <cell r="B24022" t="str">
            <v>D</v>
          </cell>
          <cell r="C24022" t="str">
            <v>Rezent\25037.pdf</v>
          </cell>
          <cell r="F24022" t="str">
            <v>VAUDO, J.J. &amp; BYRNE, M.E. &amp; WETHERBEE, B.M. &amp; HARVEY, G.M. &amp; SHIVJI, M.S.</v>
          </cell>
          <cell r="G24022">
            <v>2017</v>
          </cell>
          <cell r="H24022" t="str">
            <v>Long-term satellite tracking reveals region-specific movements of a large pelagic predator, the shortfin mako shark, in the western North Atlantic Ocean.</v>
          </cell>
          <cell r="I24022" t="str">
            <v>Journal of Applied Ecology, 54 (6): 1765–1775</v>
          </cell>
        </row>
        <row r="24023">
          <cell r="A24023">
            <v>25038</v>
          </cell>
          <cell r="B24023" t="str">
            <v>D</v>
          </cell>
          <cell r="C24023" t="str">
            <v>Rezent\25038.pdf</v>
          </cell>
          <cell r="F24023" t="str">
            <v>EHEMANN, N.R. &amp; GÓNZÁLEZ-GONZÁLEZ, L.V. &amp; TRITES, A.W.</v>
          </cell>
          <cell r="G24023">
            <v>2017</v>
          </cell>
          <cell r="H24023" t="str">
            <v>Lesser devil rays Mobula cf. hypostoma from Venezuela are almost twice their previously reported maximum size and may be a new sub-species.</v>
          </cell>
          <cell r="I24023" t="str">
            <v>Journal of Fish Biology, 90 (3): 1142-1148</v>
          </cell>
        </row>
        <row r="24024">
          <cell r="A24024">
            <v>25039</v>
          </cell>
          <cell r="B24024" t="str">
            <v>D</v>
          </cell>
          <cell r="C24024" t="str">
            <v>Fossil\25039.pdf</v>
          </cell>
          <cell r="F24024" t="str">
            <v>TURNER, S. &amp; AVERY, S.</v>
          </cell>
          <cell r="G24024">
            <v>2017</v>
          </cell>
          <cell r="H24024" t="str">
            <v>A Jurassic non-marine chondrichthyan in Australia and its palaeogeographic significance.</v>
          </cell>
          <cell r="I24024" t="str">
            <v>Palaeoworld, 26 (2): 268-278</v>
          </cell>
        </row>
        <row r="24025">
          <cell r="A24025">
            <v>25040</v>
          </cell>
          <cell r="B24025" t="str">
            <v>D</v>
          </cell>
          <cell r="C24025" t="str">
            <v>Rezent\25040.pdf</v>
          </cell>
          <cell r="E24025" t="str">
            <v>http://journals.plos.org/plosone/article/file?id=10.1371/journal.pone.0170244&amp;type=printable</v>
          </cell>
          <cell r="F24025" t="str">
            <v>CARIANI, A. &amp; MESSINETTI, S. &amp; FERRARI, A. &amp; ARCULEO, M. &amp; BONELLO, J.J. &amp; BONNICI, L. &amp; CANNAS, R. &amp; CARBONARA, P. &amp; CAU, A. &amp; CHARILAOU, C. &amp; EL OUAMARI, N. &amp; FIORENTINO, F. &amp; FOLLESA, M.C. &amp; GAROFALO, G. &amp; GOLANI, D. &amp; GUARNIERO, I. &amp; HANNER, R. &amp; HEMIDA, F. &amp; KADA, O. &amp; LO BRUTTO, S. &amp; MANCUSI, C. &amp; MOREY, G. &amp; SCHEMBRI, P.J. &amp; SERENA, F. &amp; SION, L. &amp; STAGIONI, M. &amp; TURSI, A. &amp; VRGOC, N. &amp; STEINKE, D. &amp; TINTI, F.</v>
          </cell>
          <cell r="G24025">
            <v>2017</v>
          </cell>
          <cell r="H24025" t="str">
            <v>Improving the Conservation of Mediterranean Chondrichthyans: The ELASMOMED DNA Barcode Reference Library.</v>
          </cell>
          <cell r="I24025" t="str">
            <v>PLoS ONE, 12 (1): e0170244</v>
          </cell>
        </row>
        <row r="24026">
          <cell r="A24026">
            <v>25041</v>
          </cell>
          <cell r="B24026" t="str">
            <v>D</v>
          </cell>
          <cell r="C24026" t="str">
            <v>Fossil\25041.pdf</v>
          </cell>
          <cell r="E24026" t="str">
            <v>http://www.ap-h.de/download/2013_3+4.pdf</v>
          </cell>
          <cell r="F24026" t="str">
            <v>KRUPP, R.</v>
          </cell>
          <cell r="G24026">
            <v>2013</v>
          </cell>
          <cell r="H24026" t="str">
            <v>Haizähne aus dem Campan von Höver und Misburg.</v>
          </cell>
          <cell r="I24026" t="str">
            <v>Arbeitskreis Paläontologie Hannover, 41: 86–98</v>
          </cell>
        </row>
        <row r="24027">
          <cell r="A24027">
            <v>25042</v>
          </cell>
          <cell r="B24027" t="str">
            <v>D</v>
          </cell>
          <cell r="C24027" t="str">
            <v>Rezent\25042.pdf</v>
          </cell>
          <cell r="F24027" t="str">
            <v>ADEL, M. &amp; MOHAMMADMORADI, K. &amp; LEY-QUIÑONEZ, C.P.</v>
          </cell>
          <cell r="G24027">
            <v>2017</v>
          </cell>
          <cell r="H24027" t="str">
            <v>Trace element concentrations in muscle tissue of milk shark, (Rhizoprionodon acutus) from the Persian Gulf.</v>
          </cell>
          <cell r="I24027" t="str">
            <v>Environmental Science and Pollution Research, 24 (6): 5933-5937</v>
          </cell>
        </row>
        <row r="24028">
          <cell r="A24028">
            <v>25043</v>
          </cell>
          <cell r="B24028" t="str">
            <v>D</v>
          </cell>
          <cell r="C24028" t="str">
            <v>Rezent\25043.pdf</v>
          </cell>
          <cell r="F24028" t="str">
            <v>HUANG, W. &amp; HONGJAMRASSILP, W. &amp; JUNG, J.Y. &amp; HASTINGS, P.A. &amp; LUBARDA, V.A. &amp; MCKITTRICK, J.</v>
          </cell>
          <cell r="G24028">
            <v>2017</v>
          </cell>
          <cell r="H24028" t="str">
            <v>Structure and mechanical implications of the pectoral fin skeleton in the Longnose Skate (Chondrichthyes, Batoidea).</v>
          </cell>
          <cell r="I24028" t="str">
            <v>Acta Biomaterialia, 51: 393-407</v>
          </cell>
        </row>
        <row r="24029">
          <cell r="A24029">
            <v>25044</v>
          </cell>
          <cell r="B24029" t="str">
            <v>D</v>
          </cell>
          <cell r="C24029" t="str">
            <v>Rezent\25044.pdf</v>
          </cell>
          <cell r="F24029" t="str">
            <v>DIPPENAAR, S.M.</v>
          </cell>
          <cell r="G24029">
            <v>2017</v>
          </cell>
          <cell r="H24029" t="str">
            <v>Trebius benzi n. sp. (Siphonostomatoida: Trebiidae) infecting Squalus acutipinnis Regan off South Africa.</v>
          </cell>
          <cell r="I24029" t="str">
            <v>Systematic Parasitology, 94 (1): 91–96</v>
          </cell>
        </row>
        <row r="24030">
          <cell r="A24030">
            <v>25045</v>
          </cell>
          <cell r="B24030" t="str">
            <v>D</v>
          </cell>
          <cell r="C24030" t="str">
            <v>Rezent\25045.pdf</v>
          </cell>
          <cell r="F24030" t="str">
            <v>BUECHI, H.B. &amp; BRIDGHAM, J.T.</v>
          </cell>
          <cell r="G24030">
            <v>2017</v>
          </cell>
          <cell r="H24030" t="str">
            <v>Evolution of specificity in cartilaginous fish glycoprotein hormones and receptors.</v>
          </cell>
          <cell r="I24030" t="str">
            <v>General and Comparative Endocrinology, 246: 309-320</v>
          </cell>
        </row>
        <row r="24031">
          <cell r="A24031">
            <v>25046</v>
          </cell>
          <cell r="B24031" t="str">
            <v>D</v>
          </cell>
          <cell r="C24031" t="str">
            <v>Rezent\25046.pdf</v>
          </cell>
          <cell r="F24031" t="str">
            <v>DECK, C.A. &amp; ANDERSON, G.W. &amp; WALSH, P.J.</v>
          </cell>
          <cell r="G24031">
            <v>2017</v>
          </cell>
          <cell r="H24031" t="str">
            <v>Effects of glucose and insulin administration on glucose transporter expression in the North Pacific spiny dogfish (Squalus suckleyi).</v>
          </cell>
          <cell r="I24031" t="str">
            <v>General and Comparative Endocrinology, 247: 46–52</v>
          </cell>
        </row>
        <row r="24032">
          <cell r="A24032">
            <v>25047</v>
          </cell>
          <cell r="B24032" t="str">
            <v>D</v>
          </cell>
          <cell r="C24032" t="str">
            <v>Rezent\25047.pdf</v>
          </cell>
          <cell r="F24032" t="str">
            <v>ERLACHER-REID, C.D. &amp; NOLLENS, H.H. &amp; SCHMITT, T.L. &amp; ST LEGER, J. &amp; SUNICO, S.</v>
          </cell>
          <cell r="G24032">
            <v>2016</v>
          </cell>
          <cell r="H24032" t="str">
            <v>Phaeohyphomycosis associated with ossification of the skull and cervical vertebrae in a swell shark (Cephaloscyllium ventriosum).</v>
          </cell>
          <cell r="I24032" t="str">
            <v>Journal of Zoo and Wildlife Medicine, 47 (4): 1081–1085</v>
          </cell>
        </row>
        <row r="24033">
          <cell r="A24033">
            <v>25048</v>
          </cell>
          <cell r="B24033" t="str">
            <v>D</v>
          </cell>
          <cell r="C24033" t="str">
            <v>Rezent\25048.pdf</v>
          </cell>
          <cell r="F24033" t="str">
            <v>HYATT, M.W. &amp; FIELD, C.L. &amp; CLAUSS, T.M. &amp; ARHEART, K.L. &amp; CRAY, C.</v>
          </cell>
          <cell r="G24033">
            <v>2016</v>
          </cell>
          <cell r="H24033" t="str">
            <v>Plasma protein electrophoresis and select acute phase proteins in healthy bonnethead sharks (Sphyrna tiburo) under managed care.</v>
          </cell>
          <cell r="I24033" t="str">
            <v>Journal of Zoo and Wildlife Medicine, 47 (4): 984–992</v>
          </cell>
        </row>
        <row r="24034">
          <cell r="A24034">
            <v>25049</v>
          </cell>
          <cell r="B24034" t="str">
            <v>D</v>
          </cell>
          <cell r="C24034" t="str">
            <v>Rezent\25049.pdf</v>
          </cell>
          <cell r="E24034" t="str">
            <v>https://medwinpublishers.com/IJOAC/IJOAC16000104.pdf</v>
          </cell>
          <cell r="F24034" t="str">
            <v>MICARELLI, P. &amp; DE LUCIA, L. &amp; CANETTI, D. &amp; SPERONE, E.</v>
          </cell>
          <cell r="G24034">
            <v>2017</v>
          </cell>
          <cell r="H24034" t="str">
            <v>Preliminary Observations on the Ability to Adapt To Salinity Changes in Nursehound Scyliorhinus Stellaris (Linnaeus, 1758) and Small Spotted Catsharks Scyliorhinus Canicula (Linnaeus, 1758).</v>
          </cell>
          <cell r="I24034" t="str">
            <v>International Journal of Oceanography &amp; Aquaculture, 1 (1): 000104</v>
          </cell>
        </row>
        <row r="24035">
          <cell r="A24035">
            <v>25050</v>
          </cell>
          <cell r="B24035" t="str">
            <v>D</v>
          </cell>
          <cell r="C24035" t="str">
            <v>Fossil\25050.pdf</v>
          </cell>
          <cell r="F24035" t="str">
            <v>COLLARETA, A. &amp; LANDINI, W. &amp; CHACALTANA, C. &amp; VALDIVIA, W. &amp; ALTAMIRANO-SIERRA, A. &amp; URBINA-SCHMITT, M. &amp; BIANUCCI, G.</v>
          </cell>
          <cell r="G24035">
            <v>2017</v>
          </cell>
          <cell r="H24035" t="str">
            <v>A well preserved skeleton of the fossil shark Cosmopolitodus hastalis from the late Miocene of Peru, featuring fish remains as fossilized stomach contents.</v>
          </cell>
          <cell r="I24035" t="str">
            <v>Rivista Italiana di Paleontologia e Stratigrafia, 123 (1): 11–22</v>
          </cell>
        </row>
        <row r="24036">
          <cell r="A24036">
            <v>25051</v>
          </cell>
          <cell r="B24036" t="str">
            <v>D</v>
          </cell>
          <cell r="C24036" t="str">
            <v>Fossil\25051.pdf</v>
          </cell>
          <cell r="F24036" t="str">
            <v>LANDINI, W. &amp; ALTAMIRANO-SIERRA, A. &amp; COLLARETA, A. &amp; DI CELMA, C. &amp; URBINA, M. &amp; BIANUCCI, G.</v>
          </cell>
          <cell r="G24036">
            <v>2017</v>
          </cell>
          <cell r="H24036" t="str">
            <v>The late Miocene elasmobranch assemblage from Cerro Colorado (Pisco Formation, Peru).</v>
          </cell>
          <cell r="I24036" t="str">
            <v>Journal of South American Earth Sciences, 73: 168–190</v>
          </cell>
        </row>
        <row r="24037">
          <cell r="A24037">
            <v>25052</v>
          </cell>
          <cell r="B24037" t="str">
            <v>D</v>
          </cell>
          <cell r="C24037" t="str">
            <v>Rezent\25052.pdf</v>
          </cell>
          <cell r="F24037" t="str">
            <v>BERNOT, J.P. &amp; BOXSHALL, G.A.</v>
          </cell>
          <cell r="G24037">
            <v>2017</v>
          </cell>
          <cell r="H24037" t="str">
            <v>A new species of Pseudopandarus Kirtisinghe, 1950 (Copepoda: Siphonostomatoida: Pandaridae) from sharks of the genus Squalus L. in New Caledonian waters.</v>
          </cell>
          <cell r="I24037" t="str">
            <v>Systematic Parasitology, 94 (2): 275–291</v>
          </cell>
        </row>
        <row r="24038">
          <cell r="A24038">
            <v>25053</v>
          </cell>
          <cell r="B24038" t="str">
            <v>D</v>
          </cell>
          <cell r="C24038" t="str">
            <v>Rezent\25053.pdf</v>
          </cell>
          <cell r="F24038" t="str">
            <v>YAMAGUTI, S. &amp; YAMASU, T.</v>
          </cell>
          <cell r="G24038">
            <v>1959</v>
          </cell>
          <cell r="H24038" t="str">
            <v>Parasitic copepods from fishes of Japan with descriptions of 26 new species and remarks on two known species.</v>
          </cell>
          <cell r="I24038" t="str">
            <v>Biological Journal of Okayama University, 5 (3–4): 89–165</v>
          </cell>
        </row>
        <row r="24039">
          <cell r="A24039">
            <v>25054</v>
          </cell>
          <cell r="B24039" t="str">
            <v>D</v>
          </cell>
          <cell r="C24039" t="str">
            <v>Rezent\25054.pdf</v>
          </cell>
          <cell r="F24039" t="str">
            <v>POLANCO-VÁSQUEZ, F. &amp; HACOHEN-DOMENÉ, A. &amp; MÉNDEZ, T. &amp; PACAY, A. &amp; GRAHAM, R.T.</v>
          </cell>
          <cell r="G24039">
            <v>2017</v>
          </cell>
          <cell r="H24039" t="str">
            <v>First record of the chimaera Neoharriota carri (Bullis and Carpenter 1966) in the Caribbean of Guatemala.</v>
          </cell>
          <cell r="I24039" t="str">
            <v>Marine Biodiversity Records, 10: 1</v>
          </cell>
        </row>
        <row r="24040">
          <cell r="A24040">
            <v>25056</v>
          </cell>
          <cell r="B24040" t="str">
            <v>D</v>
          </cell>
          <cell r="C24040" t="str">
            <v>Rezent\25056.pdf</v>
          </cell>
          <cell r="F24040" t="str">
            <v>METOCHIS, C.P. &amp; CARMONA-ANTOÑANZAS, G. &amp; KOUSTENI, V. &amp; DAMALAS, D. &amp; MEGALOFONOU, P.</v>
          </cell>
          <cell r="G24040">
            <v>2018</v>
          </cell>
          <cell r="H24040" t="str">
            <v>Population structure and aspects of the reproductive biology of the blackmouth catshark, Galeus melastomus Rafinesque, 1810 (Chondrichthyes: Scyliorhinidae) caught accidentally off the Greek coasts.</v>
          </cell>
          <cell r="I24040" t="str">
            <v>Journal of the Marine Biological Association of the United Kingdom, 98 (4): 909-925</v>
          </cell>
        </row>
        <row r="24041">
          <cell r="A24041">
            <v>25057</v>
          </cell>
          <cell r="B24041" t="str">
            <v>D</v>
          </cell>
          <cell r="C24041" t="str">
            <v>Rezent\25057.pdf</v>
          </cell>
          <cell r="F24041" t="str">
            <v>O'BRYHIM, J.R. &amp; ADAMS, D.H. &amp; SPAET, J.L.Y. &amp; MILLS, G. &amp; LANCE, S.L.</v>
          </cell>
          <cell r="G24041">
            <v>2017</v>
          </cell>
          <cell r="H24041" t="str">
            <v>Relationships of mercury concentrations across tissue types, muscle regions and fins for two shark species.</v>
          </cell>
          <cell r="I24041" t="str">
            <v>Environmental Pollution, 223: 323-333</v>
          </cell>
        </row>
        <row r="24042">
          <cell r="A24042">
            <v>25058</v>
          </cell>
          <cell r="B24042" t="str">
            <v>D</v>
          </cell>
          <cell r="C24042" t="str">
            <v>Rezent\25058.pdf</v>
          </cell>
          <cell r="F24042" t="str">
            <v>WEIDNER, T.A. &amp; HIRONS, A.C. &amp; LEAVITT, A. &amp; KERSTETTER, D.W.</v>
          </cell>
          <cell r="G24042">
            <v>2017</v>
          </cell>
          <cell r="H24042" t="str">
            <v>Combined gut-content and stable isotope trophic analysis of the pelagic stingray Pteroplaytrygon violacea (Bonaparte, 1832) diet from the western North Atlantic Ocean.</v>
          </cell>
          <cell r="I24042" t="str">
            <v>Journal of Applied Ichthyology, 33 (3): 386–394</v>
          </cell>
        </row>
        <row r="24043">
          <cell r="A24043">
            <v>25059</v>
          </cell>
          <cell r="B24043" t="str">
            <v>D</v>
          </cell>
          <cell r="C24043" t="str">
            <v>Rezent\25059.pdf</v>
          </cell>
          <cell r="F24043" t="str">
            <v>TEIXEIRA, E.C. &amp; SILVA, V.E.L. &amp; FABRÉ, N.N. &amp; BATISTA, V.S.</v>
          </cell>
          <cell r="G24043">
            <v>2017</v>
          </cell>
          <cell r="H24043" t="str">
            <v>Length–weight relationships for four stingray species from the tropical Atlantic Ocean.</v>
          </cell>
          <cell r="I24043" t="str">
            <v>Journal of Applied Ichthyology, 33 (3): 594–596</v>
          </cell>
        </row>
        <row r="24044">
          <cell r="A24044">
            <v>25060</v>
          </cell>
          <cell r="B24044" t="str">
            <v>D</v>
          </cell>
          <cell r="C24044" t="str">
            <v>Rezent\25060.pdf</v>
          </cell>
          <cell r="F24044" t="str">
            <v>WHITE, T.D. &amp; CARLISLE, A.B. &amp; KROODSMA, D.A. &amp; BLOCK, B.A. &amp; CASAGRANDI, R. &amp; DE LEOA, G.A. &amp; GATTO, M. &amp; MICHELI, F. &amp; MCCAULEY, D.J</v>
          </cell>
          <cell r="G24044">
            <v>2017</v>
          </cell>
          <cell r="H24044" t="str">
            <v>Assessing the effectiveness of a large marine protected area for reef shark conservation.</v>
          </cell>
          <cell r="I24044" t="str">
            <v>Biological Conservation, 207: 64–71</v>
          </cell>
        </row>
        <row r="24045">
          <cell r="A24045">
            <v>25061</v>
          </cell>
          <cell r="B24045" t="str">
            <v>D</v>
          </cell>
          <cell r="C24045" t="str">
            <v>Rezent\25061.pdf</v>
          </cell>
          <cell r="E24045" t="str">
            <v>https://peerj.com/articles/2950.pdf</v>
          </cell>
          <cell r="F24045" t="str">
            <v>LEENEY, R.H.</v>
          </cell>
          <cell r="G24045">
            <v>2017</v>
          </cell>
          <cell r="H24045" t="str">
            <v>Are sawfishes still present in Mozambique? A baseline ecological study.</v>
          </cell>
          <cell r="I24045" t="str">
            <v>PeerJ, 5: e2950</v>
          </cell>
        </row>
        <row r="24046">
          <cell r="A24046">
            <v>25062</v>
          </cell>
          <cell r="B24046" t="str">
            <v>D</v>
          </cell>
          <cell r="C24046" t="str">
            <v>Rezent\25062.pdf</v>
          </cell>
          <cell r="F24046" t="str">
            <v>WALOVICH, K.A. &amp; EBERT, D.A. &amp; KEMPER, J.M.</v>
          </cell>
          <cell r="G24046">
            <v>2017</v>
          </cell>
          <cell r="H24046" t="str">
            <v>Hydrolagus erithacus sp. nov. (Chimaeriformes: Chimaeridae), a new species of chimaerid from the southeastern Atlantic and southwestern Indian oceans.</v>
          </cell>
          <cell r="I24046" t="str">
            <v xml:space="preserve">Zootaxa, 4226 (4): 509–520 </v>
          </cell>
        </row>
        <row r="24047">
          <cell r="A24047">
            <v>25063</v>
          </cell>
          <cell r="B24047" t="str">
            <v>D</v>
          </cell>
          <cell r="C24047" t="str">
            <v>Fossil\25063.pdf</v>
          </cell>
          <cell r="E24047" t="str">
            <v>http://journals.plos.org/plosone/article/file?id=10.1371/journal.pone.0170300&amp;type=printable</v>
          </cell>
          <cell r="F24047" t="str">
            <v>MACFADDEN, B.J. &amp; JONES, D.S. &amp; JUD, N.A. &amp; MORENO-BERNAL, J.W. &amp; MORGAN, G.S. &amp; PORTELL, R.W. &amp; PEREZ, V.J. &amp; MORAN, S.M. &amp; WOOD, A.R.</v>
          </cell>
          <cell r="G24047">
            <v>2017</v>
          </cell>
          <cell r="H24047" t="str">
            <v>Integrated Chronology, Flora and Faunas, and Paleoecology of the Alajuela Formation, Late Miocene of Panama.</v>
          </cell>
          <cell r="I24047" t="str">
            <v>PLoS ONE, 12 (1): e0170300</v>
          </cell>
        </row>
        <row r="24048">
          <cell r="A24048">
            <v>25064</v>
          </cell>
          <cell r="B24048" t="str">
            <v>D</v>
          </cell>
          <cell r="C24048" t="str">
            <v>Fossil\25064.pdf</v>
          </cell>
          <cell r="F24048" t="str">
            <v>LOUREMBAM, R.S. &amp; PRASAD, G.V.R. &amp; GROVER, P.</v>
          </cell>
          <cell r="G24048">
            <v>2017</v>
          </cell>
          <cell r="H24048" t="str">
            <v>Ichthyofauna (Chondrichthyes, Osteichthyes) from the Upper Cretaceous intertrappean beds of Piplanarayanwar, Chhindwara District, Madhya Pradesh, India.</v>
          </cell>
          <cell r="I24048" t="str">
            <v>Island Arc, 26 (1): 26</v>
          </cell>
        </row>
        <row r="24049">
          <cell r="A24049">
            <v>25065</v>
          </cell>
          <cell r="B24049" t="str">
            <v>D</v>
          </cell>
          <cell r="C24049" t="str">
            <v>Rezent\25065.pdf</v>
          </cell>
          <cell r="F24049" t="str">
            <v>NAVARRO, J. &amp; COLL, M.</v>
          </cell>
          <cell r="G24049">
            <v>2017</v>
          </cell>
          <cell r="H24049" t="str">
            <v>Hábitos tróficos, papel ecológico y distribución espacial de la raya estrellada, una especie endémica del Mediterráneo. [in Spain]</v>
          </cell>
          <cell r="I24049" t="str">
            <v>Quercus, 317: 26–32</v>
          </cell>
        </row>
        <row r="24050">
          <cell r="A24050">
            <v>25066</v>
          </cell>
          <cell r="B24050" t="str">
            <v>D</v>
          </cell>
          <cell r="C24050" t="str">
            <v>Rezent\25066.pdf</v>
          </cell>
          <cell r="F24050" t="str">
            <v>ZEICHNER, S.S. &amp; COLMAN, A.S. &amp; KOCH, P.L. &amp; POLO-SILVA, C. &amp; GALVÁN-MAGAÑA, F. &amp; KIM, S.L.</v>
          </cell>
          <cell r="G24050">
            <v>2017</v>
          </cell>
          <cell r="H24050" t="str">
            <v>Discrimination Factors and Incorporation Rates for Organic Matrix in Shark Teeth Based on a Captive Feeding Study.</v>
          </cell>
          <cell r="I24050" t="str">
            <v>Physiological and Biochemical Zoology, 90 (2): 257-272</v>
          </cell>
        </row>
        <row r="24051">
          <cell r="A24051">
            <v>25067</v>
          </cell>
          <cell r="B24051" t="str">
            <v>D</v>
          </cell>
          <cell r="C24051" t="str">
            <v>Fossil\25067.pdf</v>
          </cell>
          <cell r="F24051" t="str">
            <v>MÜLLER, P.</v>
          </cell>
          <cell r="G24051">
            <v>2017</v>
          </cell>
          <cell r="H24051" t="str">
            <v>Kann man aus den Charakteristiken verschiedener Zahntypen/-muster fossiler Haie auf deren Ernährungsweise schließen?</v>
          </cell>
          <cell r="I24051" t="str">
            <v>Pollichia–Kurier, 33 (1): 10–15</v>
          </cell>
        </row>
        <row r="24052">
          <cell r="A24052">
            <v>25068</v>
          </cell>
          <cell r="B24052" t="str">
            <v>D</v>
          </cell>
          <cell r="C24052" t="str">
            <v>Rezent\25068.pdf</v>
          </cell>
          <cell r="F24052" t="str">
            <v>WALTRICK, D.S. &amp; SIMPFENDORFER, C.A. &amp; AWRUCH, C.A.</v>
          </cell>
          <cell r="G24052">
            <v>2017</v>
          </cell>
          <cell r="H24052" t="str">
            <v>A review on the morphology of ovarian follicles in elasmobranchs: A case study in Rhizoprionodon taylori.</v>
          </cell>
          <cell r="I24052" t="str">
            <v>Journal of Morphology, 278 (4): 486-499</v>
          </cell>
        </row>
        <row r="24053">
          <cell r="A24053">
            <v>25069</v>
          </cell>
          <cell r="B24053" t="str">
            <v>D</v>
          </cell>
          <cell r="C24053" t="str">
            <v>Rezent\25069.pdf</v>
          </cell>
          <cell r="F24053" t="str">
            <v>BAŞUSTA, N. &amp; MUTLU, E. &amp; DEVAL, M.C.</v>
          </cell>
          <cell r="G24053">
            <v>2017</v>
          </cell>
          <cell r="H24053" t="str">
            <v>Parasitic isopods (Anilocra frontalis H. Milne Edwards, 1830 and Ceratothoa capri (Trilles, 1964)) from the Antalya Bay (Turkey) with new host records.</v>
          </cell>
          <cell r="I24053" t="str">
            <v xml:space="preserve">Turkish Journal of Science &amp; Technology, 12 (1): 11-15
</v>
          </cell>
        </row>
        <row r="24054">
          <cell r="A24054">
            <v>25070</v>
          </cell>
          <cell r="B24054" t="str">
            <v>D</v>
          </cell>
          <cell r="C24054" t="str">
            <v>Rezent\25070.pdf</v>
          </cell>
          <cell r="E24054" t="str">
            <v>http://www.cell.com/current-biology/pdf/S0960-9822(16)31464-6.pdf</v>
          </cell>
          <cell r="F24054" t="str">
            <v>SIMPFENDORFER, C.A. &amp; DULVY, N.K.</v>
          </cell>
          <cell r="G24054">
            <v>2017</v>
          </cell>
          <cell r="H24054" t="str">
            <v>Bright spots of sustainable shark fishing.</v>
          </cell>
          <cell r="I24054" t="str">
            <v>Current Biology, 27 (3): R97–R98</v>
          </cell>
        </row>
        <row r="24055">
          <cell r="A24055">
            <v>25071</v>
          </cell>
          <cell r="B24055" t="str">
            <v>D</v>
          </cell>
          <cell r="C24055" t="str">
            <v>Fossil\25071.pdf</v>
          </cell>
          <cell r="F24055" t="str">
            <v>AMALFITANO, J. &amp; VECCHIA, F.M.D. &amp; GIUSBERTI, L. &amp; FORNACIARI, E. &amp; LUCIANI, V. &amp; ROGHI, G.</v>
          </cell>
          <cell r="G24055">
            <v>2017</v>
          </cell>
          <cell r="H24055" t="str">
            <v>Direct evidence of trophic interaction between a large lamniform shark, Cretodus sp., and a marine turtle from the Cretaceous of northeastern Italy.</v>
          </cell>
          <cell r="I24055" t="str">
            <v>Palaeogeography, Palaeoclimatology, Palaeoecology, 469: 104–121</v>
          </cell>
        </row>
        <row r="24056">
          <cell r="A24056">
            <v>25072</v>
          </cell>
          <cell r="B24056" t="str">
            <v>D</v>
          </cell>
          <cell r="C24056" t="str">
            <v>Fossil\25072.pdf</v>
          </cell>
          <cell r="E24056" t="str">
            <v>http://www.brukenthalmuseum.ro/pdf/BAM/BAM_XI3_2016.pdf</v>
          </cell>
          <cell r="F24056" t="str">
            <v>TRIF, N. &amp; CIOBANU, R. &amp; CODREA, V.</v>
          </cell>
          <cell r="G24056">
            <v>2016</v>
          </cell>
          <cell r="H24056" t="str">
            <v>The first record of the giant shark Otodus megalodon (Agassiz, 1835) from Romania.</v>
          </cell>
          <cell r="I24056" t="str">
            <v>Brukenthal, Acta Musei, XI (3): 507–526</v>
          </cell>
        </row>
        <row r="24057">
          <cell r="A24057">
            <v>25073</v>
          </cell>
          <cell r="B24057" t="str">
            <v>D</v>
          </cell>
          <cell r="C24057" t="str">
            <v>Rezent\25073.pdf</v>
          </cell>
          <cell r="E24057" t="str">
            <v>http://www.sciencedirect.com/science/article/pii/S0006320716307224</v>
          </cell>
          <cell r="F24057" t="str">
            <v>HAAS, A.R. &amp; FEDLER, T. &amp; BROOKS, E.J.</v>
          </cell>
          <cell r="G24057">
            <v>2017</v>
          </cell>
          <cell r="H24057" t="str">
            <v>The contemporary economic value of elasmobranchs in The Bahamas: Reaping the rewards of 25 years of stewardship and conservation.</v>
          </cell>
          <cell r="I24057" t="str">
            <v>Biological Conservation, 207: 55–63</v>
          </cell>
        </row>
        <row r="24058">
          <cell r="A24058">
            <v>25074</v>
          </cell>
          <cell r="B24058" t="str">
            <v>D</v>
          </cell>
          <cell r="C24058" t="str">
            <v>Rezent\25074.pdf</v>
          </cell>
          <cell r="F24058" t="str">
            <v>TUNCER, S. &amp; KABASAKAL, H.</v>
          </cell>
          <cell r="G24058">
            <v>2016</v>
          </cell>
          <cell r="H24058" t="str">
            <v xml:space="preserve">Capture of a Juvenil Shortfin Makoshark Isurus oxyrinchus Rafinesque,1810 (Chondrichthyes : Lamnidae) in the Bay of Edremit, Northern Aegean Sea (Turkey). </v>
          </cell>
          <cell r="I24058" t="str">
            <v>Annales, Series Historia Naturalis, 26 (1): 1–6</v>
          </cell>
        </row>
        <row r="24059">
          <cell r="A24059">
            <v>25075</v>
          </cell>
          <cell r="B24059" t="str">
            <v>D</v>
          </cell>
          <cell r="C24059" t="str">
            <v>Rezent\25075.pdf</v>
          </cell>
          <cell r="F24059" t="str">
            <v>PETERSON, C.D. &amp; BELCHER, C.N. &amp; BETHEA, D.M. &amp; DRIGGERS, W.B. &amp; FRAZIER, B.S. &amp; LATOUR, R.J.</v>
          </cell>
          <cell r="G24059">
            <v>2017</v>
          </cell>
          <cell r="H24059" t="str">
            <v>Preliminary recovery of coastal sharks in the south-east United States.</v>
          </cell>
          <cell r="I24059" t="str">
            <v>Fish and Fisheries, 18 (5): 845-859</v>
          </cell>
        </row>
        <row r="24060">
          <cell r="A24060">
            <v>25076</v>
          </cell>
          <cell r="B24060" t="str">
            <v>D</v>
          </cell>
          <cell r="C24060" t="str">
            <v>Rezent\25076.pdf</v>
          </cell>
          <cell r="F24060" t="str">
            <v>DE OLIVEIRA, A.T. &amp; SANTOS, M.Q.D. &amp; DE ARAUJO, M.L.G. &amp; DE LEMOS, J.R.G. &amp; SALES, R.S.D. &amp; ARIDE, P.H.R. &amp; PANTOJA-LIMA, J. &amp; TAVARES-DIAS, M. &amp; MARCON, J.L.</v>
          </cell>
          <cell r="G24060">
            <v>2016</v>
          </cell>
          <cell r="H24060" t="str">
            <v>Hematological parameters of three freshwater stingray species (Chondrichthyes: Potamotrygonidae) in the middle Rio Negro, Amazonas state.</v>
          </cell>
          <cell r="I24060" t="str">
            <v>Biochemical Systematics and Ecology, 69: 33–40</v>
          </cell>
        </row>
        <row r="24061">
          <cell r="A24061">
            <v>25077</v>
          </cell>
          <cell r="B24061" t="str">
            <v>D</v>
          </cell>
          <cell r="C24061" t="str">
            <v>Rezent\25077.pdf</v>
          </cell>
          <cell r="E24061" t="str">
            <v>https://www.ncbi.nlm.nih.gov/pmc/articles/PMC5278576/pdf/12864_2016_Article_3411.pdf</v>
          </cell>
          <cell r="F24061" t="str">
            <v>MARRA, N.J. &amp; RICHARDS, V.P. &amp; EARLY, A. &amp; BOGDANOWICZ, S.M. &amp; PAVINSKI BITAR, P.D. &amp; STANHOPE, M.J. &amp; SHIVJI, M.S.</v>
          </cell>
          <cell r="G24061">
            <v>2017</v>
          </cell>
          <cell r="H24061" t="str">
            <v>Comparative transcriptomics of elasmobranchs and teleosts highlight important processes in adaptive immunity and regional endothermy.</v>
          </cell>
          <cell r="I24061" t="str">
            <v>BMC Genomics, 18 (1): 87</v>
          </cell>
        </row>
        <row r="24062">
          <cell r="A24062">
            <v>25078</v>
          </cell>
          <cell r="B24062" t="str">
            <v>D</v>
          </cell>
          <cell r="C24062" t="str">
            <v>Rezent\25078.pdf</v>
          </cell>
          <cell r="E24062" t="str">
            <v>http://www.scielo.br/pdf/cr/v47n1/1678-4596-cr-47-01-20160240.pdf</v>
          </cell>
          <cell r="F24062" t="str">
            <v>NAVARRO-GARCIA, G. &amp; GAMEZ-MEZA, N. &amp; MEDINA-JUAREZ, L.A. &amp; ORTEGA-GARCIA, J. &amp; COTA-QUINONES, E. &amp; RAMIREZ-SUAREZ, J.C.</v>
          </cell>
          <cell r="G24062">
            <v>2017</v>
          </cell>
          <cell r="H24062" t="str">
            <v>Natural antioxidants in the stability of ray liver oil.</v>
          </cell>
          <cell r="I24062" t="str">
            <v>Ciencia Rural, 47 (1):</v>
          </cell>
        </row>
        <row r="24063">
          <cell r="A24063">
            <v>25079</v>
          </cell>
          <cell r="B24063" t="str">
            <v>D</v>
          </cell>
          <cell r="C24063" t="str">
            <v>Rezent\25079.pdf</v>
          </cell>
          <cell r="F24063" t="str">
            <v>ALOMAR, C. &amp; DEUDERO, S.</v>
          </cell>
          <cell r="G24063">
            <v>2017</v>
          </cell>
          <cell r="H24063" t="str">
            <v>Evidence of microplastic ingestion in the shark Galeus melastomus Rafinesque, 1810 in the continental shelf off the western Mediterranean Sea.</v>
          </cell>
          <cell r="I24063" t="str">
            <v>Environmental Pollution, 223: 223-229</v>
          </cell>
        </row>
        <row r="24064">
          <cell r="A24064">
            <v>25080</v>
          </cell>
          <cell r="B24064" t="str">
            <v>D</v>
          </cell>
          <cell r="C24064" t="str">
            <v>Rezent\25080.pdf</v>
          </cell>
          <cell r="F24064" t="str">
            <v>HUMBER, F. &amp; ANDRIAMAHAINO, E.T. &amp; BERIZINY, T. &amp; BOTOSOAMANANTO, R. &amp; GODLEY, B.J. &amp; GOUGH, C. &amp; PEDRON, S. &amp; RAMAHERY, V. &amp; BRODERICK, A.C.</v>
          </cell>
          <cell r="G24064">
            <v>2017</v>
          </cell>
          <cell r="H24064" t="str">
            <v>Assessing the small-scale shark fishery of Madagascar through community-based monitoring and knowledge.</v>
          </cell>
          <cell r="I24064" t="str">
            <v>Fisheries Research, 186 (1): 131–143</v>
          </cell>
        </row>
        <row r="24065">
          <cell r="A24065">
            <v>25081</v>
          </cell>
          <cell r="B24065" t="str">
            <v>D</v>
          </cell>
          <cell r="C24065" t="str">
            <v>Rezent\25081.pdf</v>
          </cell>
          <cell r="F24065" t="str">
            <v>O'BRYHIM, J.R. &amp; PARSONS, E.C.M. &amp; LANCE, S.L.</v>
          </cell>
          <cell r="G24065">
            <v>2017</v>
          </cell>
          <cell r="H24065" t="str">
            <v>Forensic species identification of elasmobranch products sold in Costa Rican markets.</v>
          </cell>
          <cell r="I24065" t="str">
            <v>Fisheries Research, 186 (1): 144–150</v>
          </cell>
        </row>
        <row r="24066">
          <cell r="A24066">
            <v>25082</v>
          </cell>
          <cell r="B24066" t="str">
            <v>D</v>
          </cell>
          <cell r="C24066" t="str">
            <v>Rezent\Nowara.pdf</v>
          </cell>
          <cell r="F24066" t="str">
            <v>NOWARA, G.B. &amp; BURCH, P. &amp; GASCO, N. &amp; WELSFORD, D.C. &amp; LAMB, T.D. &amp; CHAZEAU, C. &amp; DUHAMEL, G. &amp; PRUVOST, P. &amp; WOTHERSPOON, S. &amp; CANDY, S.G.</v>
          </cell>
          <cell r="G24066">
            <v>2017</v>
          </cell>
          <cell r="H24066" t="str">
            <v>Distribution and abundance of skates (Bathyraja spp.) on the Kerguelen Plateau through the lens of the toothfish fisheries.</v>
          </cell>
          <cell r="I24066" t="str">
            <v>Fisheries Research, 186 (1): 65–81</v>
          </cell>
        </row>
        <row r="24067">
          <cell r="A24067">
            <v>25084</v>
          </cell>
          <cell r="B24067" t="str">
            <v>D</v>
          </cell>
          <cell r="C24067" t="str">
            <v>Rezent\25084.pdf</v>
          </cell>
          <cell r="F24067" t="str">
            <v>CRISWELL, K.E. &amp; COATES, M.I. &amp; GILLIS, J.A.</v>
          </cell>
          <cell r="G24067">
            <v>2017</v>
          </cell>
          <cell r="H24067" t="str">
            <v>Embryonic development of the axial column in the little skate, Leucoraja erinacea.</v>
          </cell>
          <cell r="I24067" t="str">
            <v>Journal of Morphology, 278 (3): 300-320</v>
          </cell>
        </row>
        <row r="24068">
          <cell r="A24068">
            <v>25085</v>
          </cell>
          <cell r="B24068" t="str">
            <v>D</v>
          </cell>
          <cell r="C24068" t="str">
            <v>Rezent\25085.pdf</v>
          </cell>
          <cell r="F24068" t="str">
            <v>ANAYA-LÓPEZ, P. &amp; RAMÍREZ-PINILLA, M.P.</v>
          </cell>
          <cell r="G24068">
            <v>2017</v>
          </cell>
          <cell r="H24068" t="str">
            <v>Clasper gland morphology and development in Potamotrygon magdalenae (Elasmobranchii: Potamotrygonidae).</v>
          </cell>
          <cell r="I24068" t="str">
            <v>Journal of Morphology, 278 (3): 369-379</v>
          </cell>
        </row>
        <row r="24069">
          <cell r="A24069">
            <v>25086</v>
          </cell>
          <cell r="B24069" t="str">
            <v>D</v>
          </cell>
          <cell r="C24069" t="str">
            <v>Rezent\25086.pdf</v>
          </cell>
          <cell r="F24069" t="str">
            <v>BOUYOUCOS, I.A. &amp; MONTGOMERY, D.W. &amp; BROWNSCOMBE, J.W. &amp; COOKE, S.J. &amp; SUSKI, C.D. &amp; MANDELMAN, J.W. &amp; BROOKS, E.J.</v>
          </cell>
          <cell r="G24069">
            <v>2017</v>
          </cell>
          <cell r="H24069" t="str">
            <v>Swimming speeds and metabolic rates of semi-captive juvenile lemon sharks (Negaprion brevirostris, Poey) estimated with acceleration biologgers.</v>
          </cell>
          <cell r="I24069" t="str">
            <v>Journal of Experimental Marine Biology and Ecology, 486: 245–254</v>
          </cell>
        </row>
        <row r="24070">
          <cell r="A24070">
            <v>25087</v>
          </cell>
          <cell r="B24070" t="str">
            <v>D</v>
          </cell>
          <cell r="C24070" t="str">
            <v>Rezent\25087.pdf</v>
          </cell>
          <cell r="F24070" t="str">
            <v>DESENDER, M. &amp; KAJIURA, S. &amp; AMPE, B. &amp; DUMOLEIN, L. &amp; POLET, H. &amp; CHIERS, K. &amp; DECOSTERE, A.</v>
          </cell>
          <cell r="G24070">
            <v>2017</v>
          </cell>
          <cell r="H24070" t="str">
            <v>Pulse trawling: Evaluating its impact on prey detection by small-spotted catshark (Scyliorhinus canicula).</v>
          </cell>
          <cell r="I24070" t="str">
            <v>Journal of Experimental Marine Biology and Ecology, 486: 336–343</v>
          </cell>
        </row>
        <row r="24071">
          <cell r="A24071">
            <v>25088</v>
          </cell>
          <cell r="B24071" t="str">
            <v>D</v>
          </cell>
          <cell r="C24071" t="str">
            <v>Rezent\25088.pdf</v>
          </cell>
          <cell r="F24071" t="str">
            <v>MATULIK, A.G. &amp; KERSTETTER, D.W. &amp; HAMMERSCHLAG, N. &amp; DIVOLL, T. &amp; HAMMERSCHMIDT, C.R. &amp; EVERS, D.C.</v>
          </cell>
          <cell r="G24071">
            <v>2017</v>
          </cell>
          <cell r="H24071" t="str">
            <v>Bioaccumulation and biomagnification of mercury and methylmercury in four sympatric coastal sharks in a protected subtropical lagoon.</v>
          </cell>
          <cell r="I24071" t="str">
            <v>Marine Pollution Bulletin, 116 (1-2): 357-364</v>
          </cell>
        </row>
        <row r="24072">
          <cell r="A24072">
            <v>25089</v>
          </cell>
          <cell r="B24072" t="str">
            <v>D</v>
          </cell>
          <cell r="C24072" t="str">
            <v>Rezent\25089.pdf</v>
          </cell>
          <cell r="F24072" t="str">
            <v>LYONS, K. &amp; ADAMS, D.H.</v>
          </cell>
          <cell r="G24072">
            <v>2017</v>
          </cell>
          <cell r="H24072" t="str">
            <v>First evidence of persistent organic contaminants as potential anthropogenic stressors in the Barndoor Skate Dipturus laevis.</v>
          </cell>
          <cell r="I24072" t="str">
            <v>Marine Pollution Bulletin, 116: 534–537</v>
          </cell>
        </row>
        <row r="24073">
          <cell r="A24073">
            <v>25090</v>
          </cell>
          <cell r="B24073" t="str">
            <v>D</v>
          </cell>
          <cell r="C24073" t="str">
            <v>Rezent\25090.pdf</v>
          </cell>
          <cell r="F24073" t="str">
            <v>PEREIRA, T.J. &amp; MANIQUE, J. &amp; QUINTELLA, B.R. &amp; CASTRO, N. &amp; DE ALMEIDA, P.R. &amp; COSTA, J.L.</v>
          </cell>
          <cell r="G24073">
            <v>2017</v>
          </cell>
          <cell r="H24073" t="str">
            <v>Changes in fish assemblage structure after implementation of Marine Protected Areas in the south western coast of Portugal.</v>
          </cell>
          <cell r="I24073" t="str">
            <v>Ocean &amp; Coastal Management, 135: 103–112</v>
          </cell>
        </row>
        <row r="24074">
          <cell r="A24074">
            <v>25091</v>
          </cell>
          <cell r="B24074" t="str">
            <v>D</v>
          </cell>
          <cell r="C24074" t="str">
            <v>Rezent\25091.pdf</v>
          </cell>
          <cell r="F24074" t="str">
            <v>DALLARES, S. &amp; CARRASSON, M. &amp; SCHAEFFNER, B.C.</v>
          </cell>
          <cell r="G24074">
            <v>2017</v>
          </cell>
          <cell r="H24074" t="str">
            <v>Revision of the family Sphyriocephalidae Pintner, 1913 (Cestoda: Trypanorhyncha), with the description of Heterosphyriocephalus encarnae n. sp and redescriptions of two species of Sphyriocephalus.</v>
          </cell>
          <cell r="I24074" t="str">
            <v>Parasitology International, 66 (1): 843–862</v>
          </cell>
        </row>
        <row r="24075">
          <cell r="A24075">
            <v>25092</v>
          </cell>
          <cell r="B24075" t="str">
            <v>D</v>
          </cell>
          <cell r="C24075" t="str">
            <v>Rezent\25092.pdf</v>
          </cell>
          <cell r="E24075" t="str">
            <v>http://onlinelibrary.wiley.com/wol1/doi/10.14814/phy2.13090/full</v>
          </cell>
          <cell r="F24075" t="str">
            <v>ROA, J.N. &amp; TRESGUERRES, M.</v>
          </cell>
          <cell r="G24075">
            <v>2017</v>
          </cell>
          <cell r="H24075" t="str">
            <v>Bicarbonate-sensing soluble adenylyl cyclase is present in the cell cytoplasm and nucleus of multiple shark tissues.</v>
          </cell>
          <cell r="I24075" t="str">
            <v>Physiological Reports, 5 (2): e13090</v>
          </cell>
        </row>
        <row r="24076">
          <cell r="A24076">
            <v>25094</v>
          </cell>
          <cell r="B24076" t="str">
            <v>D</v>
          </cell>
          <cell r="C24076" t="str">
            <v>Rezent\25094.pdf</v>
          </cell>
          <cell r="F24076" t="str">
            <v>COUTO, A. &amp; QUEIROZ, N. &amp; RELVAS, P. &amp; BAPTISTA, M. &amp; FURTADO, M. &amp; CASTRO, J. &amp; NUNES, M. &amp; MORIKAWA, H. &amp; ROSA, R.</v>
          </cell>
          <cell r="G24076">
            <v>2017</v>
          </cell>
          <cell r="H24076" t="str">
            <v>Occurrence of basking shark Cetorhinus maximus in southern Portuguese waters: a two-decade survey.</v>
          </cell>
          <cell r="I24076" t="str">
            <v>Marine Ecology Progress Series, 564: 77–86</v>
          </cell>
        </row>
        <row r="24077">
          <cell r="A24077">
            <v>25095</v>
          </cell>
          <cell r="B24077" t="str">
            <v>D</v>
          </cell>
          <cell r="C24077" t="str">
            <v>Rezent\25095.pdf</v>
          </cell>
          <cell r="F24077" t="str">
            <v>FERRANDO, S. &amp; GALLUS, L. &amp; GHIGLIOTTI, L. &amp; VACCHI, M. &amp; AMAROLI, A. &amp; NIELSEN, J. &amp; CHRISTIANSEN, J.S. &amp; PISANO, E.</v>
          </cell>
          <cell r="G24077">
            <v>2017</v>
          </cell>
          <cell r="H24077" t="str">
            <v>Anatomy of the olfactory bulb in Greenland shark Somniosus microcephalus (Bloch &amp; Schneider, 1801).</v>
          </cell>
          <cell r="I24077" t="str">
            <v>Journal of Applied Ichthyology, 33 (2): 263-269</v>
          </cell>
        </row>
        <row r="24078">
          <cell r="A24078">
            <v>25096</v>
          </cell>
          <cell r="B24078" t="str">
            <v>D</v>
          </cell>
          <cell r="C24078" t="str">
            <v>Rezent\25096.pdf</v>
          </cell>
          <cell r="F24078" t="str">
            <v>SAWYNA, J.M. &amp; SPIVIA, W.R. &amp; RADECKI, K. &amp; FRASER, D.A. &amp; LOWE, C.G.</v>
          </cell>
          <cell r="G24078">
            <v>2017</v>
          </cell>
          <cell r="H24078" t="str">
            <v>Association between chronic organochlorine exposure and immunotoxicity in the round stingray (Urobatis halleri).</v>
          </cell>
          <cell r="I24078" t="str">
            <v>Environmental Pollution, 223: 42-50</v>
          </cell>
        </row>
        <row r="24079">
          <cell r="A24079">
            <v>25097</v>
          </cell>
          <cell r="B24079" t="str">
            <v>D</v>
          </cell>
          <cell r="C24079" t="str">
            <v>Rezent\25097.pdf</v>
          </cell>
          <cell r="F24079" t="str">
            <v>PENADÉS-SUAY, J. &amp; TOMÁS, J. &amp; MERCHÁN, M. &amp; AZNAR, F.J.</v>
          </cell>
          <cell r="G24079">
            <v>2017</v>
          </cell>
          <cell r="H24079" t="str">
            <v>Intestinal helminth fauna of the shortfin mako Isurus oxyrinchus (Elasmobranchii: Lamnidae) in the North East Atlantic Ocean.</v>
          </cell>
          <cell r="I24079" t="str">
            <v>Diseases of Aquatic Organisms, 123 (1): 45–54</v>
          </cell>
        </row>
        <row r="24080">
          <cell r="A24080">
            <v>25098</v>
          </cell>
          <cell r="B24080" t="str">
            <v>D</v>
          </cell>
          <cell r="C24080" t="str">
            <v>Rezent\25098.pdf</v>
          </cell>
          <cell r="E24080" t="str">
            <v>http://www.cell.com/current-biology/pdf/S0960-9822(17)30023-4.pdf</v>
          </cell>
          <cell r="F24080" t="str">
            <v>GILLIS, J.A. &amp; TIDSWELL, O.R.</v>
          </cell>
          <cell r="G24080">
            <v>2017</v>
          </cell>
          <cell r="H24080" t="str">
            <v>The Origin of Vertebrate Gills.</v>
          </cell>
          <cell r="I24080" t="str">
            <v>Current Biology, 27 (5): 729-732</v>
          </cell>
        </row>
        <row r="24081">
          <cell r="A24081">
            <v>25099</v>
          </cell>
          <cell r="B24081" t="str">
            <v>D</v>
          </cell>
          <cell r="C24081" t="str">
            <v>Rezent\25099.pdf</v>
          </cell>
          <cell r="F24081" t="str">
            <v>TORRES, P. &amp; TRISTÃO DA CUNHA, R. &amp; RODRIGUES, A.D.</v>
          </cell>
          <cell r="G24081">
            <v>2017</v>
          </cell>
          <cell r="H24081" t="str">
            <v>Mid-Atlantic elasmobranchs: Suitable metal scouts?</v>
          </cell>
          <cell r="I24081" t="str">
            <v>Marine Pollution Bulletin, 117 (1-2): 203-213</v>
          </cell>
        </row>
        <row r="24082">
          <cell r="A24082">
            <v>25100</v>
          </cell>
          <cell r="B24082" t="str">
            <v>D</v>
          </cell>
          <cell r="C24082" t="str">
            <v>Rezent\25100.pdf</v>
          </cell>
          <cell r="E24082" t="str">
            <v>http://journals.plos.org/plosone/article/file?id=10.1371/journal.pone.0172255&amp;type=printable</v>
          </cell>
          <cell r="F24082" t="str">
            <v>VARGAS-CARO, C. &amp; BUSTAMANTE, C. &amp; BENNETT, M.B. &amp; OVENDEN, J.R.</v>
          </cell>
          <cell r="G24082">
            <v>2017</v>
          </cell>
          <cell r="H24082" t="str">
            <v>Towards sustainable fishery management for skates in South America: The genetic population structure of Zearaja chilensis and Dipturus trachyderma (Chondrichthyes, Rajiformes) in the south-east Pacific Ocean.</v>
          </cell>
          <cell r="I24082" t="str">
            <v>PLoS ONE, 12 (2): e0172255</v>
          </cell>
        </row>
        <row r="24083">
          <cell r="A24083">
            <v>25101</v>
          </cell>
          <cell r="B24083" t="str">
            <v>D</v>
          </cell>
          <cell r="C24083" t="str">
            <v>Rezent\25101.pdf</v>
          </cell>
          <cell r="E24083" t="str">
            <v>http://biodiversitas.mipa.uns.ac.id/D/D1601/D160107.pdf</v>
          </cell>
          <cell r="F24083" t="str">
            <v>PREHADI, SEMBIRING, A. &amp; KURNIASIH, E.M. &amp; RAHMAD &amp; ARAFAT, D. &amp; SUBHAN, B. &amp; MADDUPPA, H.H.</v>
          </cell>
          <cell r="G24083">
            <v>2015</v>
          </cell>
          <cell r="H24083" t="str">
            <v>DNA barcoding and phylogenetic reconstruction of shark species landed in Muncar fisheries landing site in comparison with Southern Java fishing port.</v>
          </cell>
          <cell r="I24083" t="str">
            <v>Biodiversitas, 16 (1): 55–61</v>
          </cell>
        </row>
        <row r="24084">
          <cell r="A24084">
            <v>25102</v>
          </cell>
          <cell r="B24084" t="str">
            <v>D</v>
          </cell>
          <cell r="C24084" t="str">
            <v>Rezent\25102.pdf</v>
          </cell>
          <cell r="F24084" t="str">
            <v>PRADEEP, H.D. &amp; SHIRKE, S.S. &amp; NASHAD, M. &amp; MOALISHA DEVI, S.</v>
          </cell>
          <cell r="G24084">
            <v>2017</v>
          </cell>
          <cell r="H24084" t="str">
            <v>New host and geographical record of the pandarid copepod, Pandarus cranchii (Leach, 1819) on the pelagic thresher shark, Alopias pelagicus Nakamura, 1935 from Andaman Sea.</v>
          </cell>
          <cell r="I24084" t="str">
            <v>Journal of Entomology and Zoology Studies, 834 (51): 834–838</v>
          </cell>
        </row>
        <row r="24085">
          <cell r="A24085">
            <v>25103</v>
          </cell>
          <cell r="B24085" t="str">
            <v>D</v>
          </cell>
          <cell r="C24085" t="str">
            <v>Rezent\25103.pdf</v>
          </cell>
          <cell r="F24085" t="str">
            <v>XUE, X. &amp; XUE, J. &amp; LIU, W. &amp; ADAMS, D.H. &amp; KANNAN, K.</v>
          </cell>
          <cell r="G24085">
            <v>2017</v>
          </cell>
          <cell r="H24085" t="str">
            <v>Trophic Magnification of Parabens and Their Metabolites in a Subtropical Marine Food Web.</v>
          </cell>
          <cell r="I24085" t="str">
            <v>Environmental Science &amp; Technology, 51 (2): 780–789</v>
          </cell>
        </row>
        <row r="24086">
          <cell r="A24086">
            <v>25104</v>
          </cell>
          <cell r="B24086" t="str">
            <v>D</v>
          </cell>
          <cell r="C24086" t="str">
            <v>Rezent\25104.pdf</v>
          </cell>
          <cell r="F24086" t="str">
            <v>CARLISLE, A.B. &amp; LITVIN, S.Y. &amp; MADIGAN, D.J. &amp; LYONS, K. &amp; BIGMAN, J.S. &amp; IBARRA, M. &amp; BIZZARRO, J.J.</v>
          </cell>
          <cell r="G24086">
            <v>2017</v>
          </cell>
          <cell r="H24086" t="str">
            <v>Interactive effects of urea and lipid content confound stable isotope analysis in elasmobranch fishes.</v>
          </cell>
          <cell r="I24086" t="str">
            <v>Canadian Journal of Fisheries and Aquatic Sciences, 74 (3): 419–428</v>
          </cell>
        </row>
        <row r="24087">
          <cell r="A24087">
            <v>25105</v>
          </cell>
          <cell r="B24087" t="str">
            <v>D</v>
          </cell>
          <cell r="C24087" t="str">
            <v>Rezent\25105.pdf</v>
          </cell>
          <cell r="E24087" t="str">
            <v>http://www.nature.com/articles/srep43131</v>
          </cell>
          <cell r="F24087" t="str">
            <v>BRADLEY, D. &amp; CONKLIN, E. &amp; PAPASTAMATIOU, Y.P. &amp; MCCAULEY, D.J. &amp; POLLOCK, K. &amp; POLLOCK, A. &amp; KENDALL, B.E. &amp; GAINES, S.D. &amp; CASELLE, J.E.</v>
          </cell>
          <cell r="G24087">
            <v>2017</v>
          </cell>
          <cell r="H24087" t="str">
            <v>Resetting predator baselines in coral reef ecosystems.</v>
          </cell>
          <cell r="I24087" t="str">
            <v>Scientific Reports, 7: 43131</v>
          </cell>
        </row>
        <row r="24088">
          <cell r="A24088">
            <v>25106</v>
          </cell>
          <cell r="B24088" t="str">
            <v>D</v>
          </cell>
          <cell r="C24088" t="str">
            <v>Rezent\25106.pdf</v>
          </cell>
          <cell r="E24088" t="str">
            <v>http://www.nature.com/articles/srep42837</v>
          </cell>
          <cell r="F24088" t="str">
            <v>DOHERTY, P.D. &amp; BAXTER, J.M. &amp; GELL, F.R. &amp; GODLEY, B.J. &amp; GRAHAM, R.T. &amp; HALL, G. &amp; HALL, J. &amp; HAWKES, L.A. &amp; HENDERSON, S.M. &amp; JOHNSON, L. &amp; SPEEDIE, C. &amp; WITT, M.J.</v>
          </cell>
          <cell r="G24088">
            <v>2017</v>
          </cell>
          <cell r="H24088" t="str">
            <v>Long-term satellite tracking reveals variable seasonal migration strategies of basking sharks in the north-east Atlantic.</v>
          </cell>
          <cell r="I24088" t="str">
            <v xml:space="preserve">Scientific Reports, 7: 42837 </v>
          </cell>
        </row>
        <row r="24089">
          <cell r="A24089">
            <v>25107</v>
          </cell>
          <cell r="B24089" t="str">
            <v>D</v>
          </cell>
          <cell r="C24089" t="str">
            <v>Rezent\25107.pdf</v>
          </cell>
          <cell r="F24089" t="str">
            <v>SILEESH, M.S. &amp; HARISH, K.C. &amp; VIJI, V. &amp; ASWATHY, M.S. &amp; ALPHI KORATH</v>
          </cell>
          <cell r="G24089">
            <v>2015</v>
          </cell>
          <cell r="H24089" t="str">
            <v>Catch composition, species checklist, and Diversity of Deep-Water demersal Ithyofauna beyond 1000m depth from the South East Arabian Sea.</v>
          </cell>
          <cell r="I24089" t="str">
            <v>In: Proceedings of the National Seminar on Sustainable Fisheries in an Ecosystem Perspective, ed. by Dr. Antony P.J. &amp; Prof. Annie Jose K.: 57–67</v>
          </cell>
        </row>
        <row r="24090">
          <cell r="A24090">
            <v>25108</v>
          </cell>
          <cell r="B24090" t="str">
            <v>D</v>
          </cell>
          <cell r="C24090" t="str">
            <v>Rezent\25108.pdf</v>
          </cell>
          <cell r="F24090" t="str">
            <v>EVERY, S.L. &amp; PETHYBRIDGE, H.R. &amp; FULTON, C.J. &amp; KYNE, P.M. &amp; CROOK, D.A.</v>
          </cell>
          <cell r="G24090">
            <v>2017</v>
          </cell>
          <cell r="H24090" t="str">
            <v>Niche metrics suggest euryhaline and coastal elasmobranchs provide trophic connections among marine and freshwater biomes in northern Australia.</v>
          </cell>
          <cell r="I24090" t="str">
            <v>Marine Ecology Progress Series, 565: 181–196</v>
          </cell>
        </row>
        <row r="24091">
          <cell r="A24091">
            <v>25109</v>
          </cell>
          <cell r="B24091" t="str">
            <v>D</v>
          </cell>
          <cell r="C24091" t="str">
            <v>Rezent\25109.pdf</v>
          </cell>
          <cell r="F24091" t="str">
            <v xml:space="preserve">BARLEY, S.C. &amp; MEEKAN, M.G. &amp; MEEUWIG, J.J. </v>
          </cell>
          <cell r="G24091">
            <v>2017</v>
          </cell>
          <cell r="H24091" t="str">
            <v>Species diversity, abundance, biomass, size and trophic structure of fish on coral reefs in relation to shark abundance.</v>
          </cell>
          <cell r="I24091" t="str">
            <v>Marine Ecology Progress Series, 565: 163–179</v>
          </cell>
        </row>
        <row r="24092">
          <cell r="A24092">
            <v>25110</v>
          </cell>
          <cell r="B24092" t="str">
            <v>D</v>
          </cell>
          <cell r="C24092" t="str">
            <v>Fossil\25110.pdf</v>
          </cell>
          <cell r="F24092" t="str">
            <v>SAMBOU, B.S. &amp; SARR, R. &amp; HAUTIER, L. &amp; CAPPETTA, H. &amp; ADNET, S.</v>
          </cell>
          <cell r="G24092">
            <v>2017</v>
          </cell>
          <cell r="H24092" t="str">
            <v>The selachian fauna (sharks and rays) of the phosphate series of Ndendouri-Ouali Diala (Matam, Western Senegal): Dating and paleoenvironmental interests.</v>
          </cell>
          <cell r="I24092" t="str">
            <v>Neues Jahrbuch für Geologie und Paläontologie, Abhandlungen, 283 (2): 205–219</v>
          </cell>
        </row>
        <row r="24093">
          <cell r="A24093">
            <v>25111</v>
          </cell>
          <cell r="B24093" t="str">
            <v>D</v>
          </cell>
          <cell r="C24093" t="str">
            <v>Rezent\25111.pdf</v>
          </cell>
          <cell r="E24093" t="str">
            <v>http://fishbull.noaa.gov/1151/dapp.pdf?utm_source=Announcement+of+publication+of+Fishery+Bulletin%2C+115%281%29&amp;utm_campaign=FB+115%281%29+announcement+%26+article+links&amp;utm_medium=email</v>
          </cell>
          <cell r="F24093" t="str">
            <v>DAPP, D.R. &amp; HUVENEERS, C. &amp; WALKER, T.I. &amp; MANDELMAN, J. &amp; KERSTETTER, D.W. &amp; REINA, R.D.</v>
          </cell>
          <cell r="G24093">
            <v>2017</v>
          </cell>
          <cell r="H24093" t="str">
            <v>Using logbook data to determine the immediate mortality of blue sharks (Prionace glauca) and tiger sharks (Galeocerdo cuvier) caught in the commercial U.S. pelagic longline fishery.</v>
          </cell>
          <cell r="I24093" t="str">
            <v>Fishery Bulletin, 115 (1): 27–41</v>
          </cell>
        </row>
        <row r="24094">
          <cell r="A24094">
            <v>25112</v>
          </cell>
          <cell r="B24094" t="str">
            <v>D</v>
          </cell>
          <cell r="C24094" t="str">
            <v>Rezent\25112.pdf</v>
          </cell>
          <cell r="E24094" t="str">
            <v>http://fishbull.noaa.gov/1151/driggers.pdf?utm_source=Announcement+of+publication+of+Fishery+Bulletin%2C+115%281%29&amp;utm_campaign=FB+115%281%29+announcement+%26+article+links&amp;utm_medium=email</v>
          </cell>
          <cell r="F24094" t="str">
            <v>DRIGGERS, W.B. &amp; CAMPBELL, M.D. &amp; HANNAN, K.M. &amp; HOFFMAYER, E.R. &amp; JONES, C.M. &amp; JONES, L.M. &amp; POLLACK, A.G.</v>
          </cell>
          <cell r="G24094">
            <v>2017</v>
          </cell>
          <cell r="H24094" t="str">
            <v>Influence of bait type on catch rates of predatory fish species on bottom longline gear in the northern Gulf of Mexico.</v>
          </cell>
          <cell r="I24094" t="str">
            <v>Fishery Bulletin, 115 (1): 50–59</v>
          </cell>
        </row>
        <row r="24095">
          <cell r="A24095">
            <v>25113</v>
          </cell>
          <cell r="B24095" t="str">
            <v>D</v>
          </cell>
          <cell r="C24095" t="str">
            <v>Rezent\25113.pdf</v>
          </cell>
          <cell r="E24095" t="str">
            <v>http://fishbull.noaa.gov/1151/dellapa.pdf?utm_source=Announcement+of+publication+of+Fishery+Bulletin%2C+115%281%29&amp;utm_campaign=FB+115%281%29+announcement+%26+article+links&amp;utm_medium=email</v>
          </cell>
          <cell r="F24095" t="str">
            <v>DELL'APA, A. &amp; PENNINO, M.G. &amp; BONZEK, C.</v>
          </cell>
          <cell r="G24095">
            <v>2017</v>
          </cell>
          <cell r="H24095" t="str">
            <v>Modeling the habitat distribution of spiny dogfish (Squalus acanthias), by sex, in coastal waters of the northeastern United States.</v>
          </cell>
          <cell r="I24095" t="str">
            <v>Fishery Bulletin, 115 (1): 89–100</v>
          </cell>
        </row>
        <row r="24096">
          <cell r="A24096">
            <v>25114</v>
          </cell>
          <cell r="B24096" t="str">
            <v>D</v>
          </cell>
          <cell r="C24096" t="str">
            <v>Rezent\25114.pdf</v>
          </cell>
          <cell r="E24096" t="str">
            <v>http://fishbull.noaa.gov/1151/hueter.pdf?utm_source=Announcement+of+publication+of+Fishery+Bulletin%2C+115%281%29&amp;utm_campaign=FB+115%281%29+announcement+%26+article+links&amp;utm_medium=email</v>
          </cell>
          <cell r="F24096" t="str">
            <v>HUETER, R.E. &amp; TYMINSKI, J.P. &amp; MORRIS, J.J. &amp; ABIERNO, A.R. &amp; VALDES, J.A.</v>
          </cell>
          <cell r="G24096">
            <v>2017</v>
          </cell>
          <cell r="H24096" t="str">
            <v>Horizontal and vertical movements of longfin makos (Isurus paucus) tracked with satellitelinked tags in the northwestern Atlantic Ocean.</v>
          </cell>
          <cell r="I24096" t="str">
            <v xml:space="preserve">Fishery Bulletin, 115 (1): 101–116 </v>
          </cell>
        </row>
        <row r="24097">
          <cell r="A24097">
            <v>25115</v>
          </cell>
          <cell r="B24097" t="str">
            <v>D</v>
          </cell>
          <cell r="C24097" t="str">
            <v>Rezent\25115.pdf</v>
          </cell>
          <cell r="E24097" t="str">
            <v>http://rsos.royalsocietypublishing.org/content/royopensci/4/2/160611.full.pdf</v>
          </cell>
          <cell r="F24097" t="str">
            <v>SHIPLEY, O.N. &amp; HOWEY, L.A. &amp; TOLENTINO, E.R. &amp; JORDAN, L.K.B. &amp; RUPPERT, J.L.W. &amp; BROOKS, E.J.</v>
          </cell>
          <cell r="G24097">
            <v>2017</v>
          </cell>
          <cell r="H24097" t="str">
            <v>Horizontal and vertical movements of Caribbean reef sharks (Carcharhinus perezi): conservation implications of limited migration in a marine sanctuary.</v>
          </cell>
          <cell r="I24097" t="str">
            <v>Royal Society Open Science, 4 (2): 160611</v>
          </cell>
        </row>
        <row r="24098">
          <cell r="A24098">
            <v>25116</v>
          </cell>
          <cell r="B24098" t="str">
            <v>D</v>
          </cell>
          <cell r="C24098" t="str">
            <v>Fossil\25116.pdf</v>
          </cell>
          <cell r="F24098" t="str">
            <v>SIVERSSON, M. &amp; MACHALSKI, M.</v>
          </cell>
          <cell r="G24098">
            <v>2017</v>
          </cell>
          <cell r="H24098" t="str">
            <v>Late late Albian (Early Cretaceous) shark teeth from Annopol, Poland.</v>
          </cell>
          <cell r="I24098" t="str">
            <v>Alcheringa, 41 (4): 433–463</v>
          </cell>
        </row>
        <row r="24099">
          <cell r="A24099">
            <v>25117</v>
          </cell>
          <cell r="B24099" t="str">
            <v>D</v>
          </cell>
          <cell r="C24099" t="str">
            <v>Fossil\25117.pdf</v>
          </cell>
          <cell r="E24099" t="str">
            <v>https://2dgf.dk/xpdf/bull65-1-23.pdf</v>
          </cell>
          <cell r="F24099" t="str">
            <v>ADOLFSSEN, J.S. &amp; MILÀN, J. &amp; FRIEDMAN, M.</v>
          </cell>
          <cell r="G24099">
            <v>2017</v>
          </cell>
          <cell r="H24099" t="str">
            <v>Review of the Danian vertebrate fauna of southern Scandinavia.</v>
          </cell>
          <cell r="I24099" t="str">
            <v>Bulletin of the Geological Society of Denmark, 65: 1–23</v>
          </cell>
        </row>
        <row r="24100">
          <cell r="A24100">
            <v>25118</v>
          </cell>
          <cell r="B24100" t="str">
            <v>D</v>
          </cell>
          <cell r="C24100" t="str">
            <v>Rezent\25118.pdf</v>
          </cell>
          <cell r="F24100" t="str">
            <v>AMORIM, A.F. &amp; ARFELLI, C.A. &amp; BORNATOWSKI, H. &amp; HUSSEY, N.E.</v>
          </cell>
          <cell r="G24100">
            <v>2018</v>
          </cell>
          <cell r="H24100" t="str">
            <v>Rare giants? A large female great white shark caught in Brazilian waters.</v>
          </cell>
          <cell r="I24100" t="str">
            <v>Marine Biodiversity, 48 (3): 1687-1692</v>
          </cell>
        </row>
        <row r="24101">
          <cell r="A24101">
            <v>25119</v>
          </cell>
          <cell r="B24101" t="str">
            <v>D</v>
          </cell>
          <cell r="C24101" t="str">
            <v>Rezent\25119.pdf</v>
          </cell>
          <cell r="F24101" t="str">
            <v>PHILLIPS, N.M. &amp; CHAPLIN, J.A. &amp; PEVERELL, S.C. &amp; MORGAN, D.L.</v>
          </cell>
          <cell r="G24101">
            <v>2017</v>
          </cell>
          <cell r="H24101" t="str">
            <v>Contrasting population structures of three Pristis sawfishes with different patterns of habitat use.</v>
          </cell>
          <cell r="I24101" t="str">
            <v>Marine and Freshwater Research, 68 (3): 452–460</v>
          </cell>
        </row>
        <row r="24102">
          <cell r="A24102">
            <v>25120</v>
          </cell>
          <cell r="B24102" t="str">
            <v>D</v>
          </cell>
          <cell r="C24102" t="str">
            <v>Rezent\25120.pdf</v>
          </cell>
          <cell r="F24102" t="str">
            <v>DREW, M. &amp; ROGERS, P. &amp; HUVENEERS, C.</v>
          </cell>
          <cell r="G24102">
            <v>2017</v>
          </cell>
          <cell r="H24102" t="str">
            <v>Slow life-history traits of a neritic predator, the bronze whaler (Carcharhinus brachyurus).</v>
          </cell>
          <cell r="I24102" t="str">
            <v>Marine and Freshwater Research, 68 (3): 461–472</v>
          </cell>
        </row>
        <row r="24103">
          <cell r="A24103">
            <v>25121</v>
          </cell>
          <cell r="B24103" t="str">
            <v>D</v>
          </cell>
          <cell r="C24103" t="str">
            <v>Rezent\25121.pdf</v>
          </cell>
          <cell r="F24103" t="str">
            <v>EBERT, D.A. &amp; PAPASTAMATIOU, Y.P. &amp; KAJIURA, S.M. &amp; WETHERBEE, B.M.</v>
          </cell>
          <cell r="G24103">
            <v>2017</v>
          </cell>
          <cell r="H24103" t="str">
            <v>Etmopterus lailae sp. nov., a new lanternshark (Squaliformes: Etmopteridae) from the Northwestern Hawaiian Islands.</v>
          </cell>
          <cell r="I24103" t="str">
            <v xml:space="preserve">Zootaxa, 4237 (2): 371–382 </v>
          </cell>
        </row>
        <row r="24104">
          <cell r="A24104">
            <v>25122</v>
          </cell>
          <cell r="B24104" t="str">
            <v>D</v>
          </cell>
          <cell r="C24104" t="str">
            <v>Rezent\25122.pdf</v>
          </cell>
          <cell r="F24104" t="str">
            <v>KEMPER, J.M. &amp; BIZZARRO, J.J. &amp; EBERT, D.A.</v>
          </cell>
          <cell r="G24104">
            <v>2017</v>
          </cell>
          <cell r="H24104" t="str">
            <v>Dietary variability in two common Alaskan skates (Bathyraja interrupta and Raja rhina).</v>
          </cell>
          <cell r="I24104" t="str">
            <v>Marine Biology, 164 (3): 52</v>
          </cell>
        </row>
        <row r="24105">
          <cell r="A24105">
            <v>25123</v>
          </cell>
          <cell r="B24105" t="str">
            <v>D</v>
          </cell>
          <cell r="C24105" t="str">
            <v>Fossil\25123.pdf</v>
          </cell>
          <cell r="E24105" t="str">
            <v>http://storage.lib.uchicago.edu/pres/2014/pres2014-0070.pdf</v>
          </cell>
          <cell r="F24105" t="str">
            <v>MICHELOTTI, G.</v>
          </cell>
          <cell r="G24105">
            <v>1861</v>
          </cell>
          <cell r="H24105" t="str">
            <v>Études sur le miocène inférieur de l'Italie septentrionale.</v>
          </cell>
          <cell r="I24105" t="str">
            <v xml:space="preserve">Les Heritiers Loosjes, Harlem, (1861), 183pp. </v>
          </cell>
        </row>
        <row r="24106">
          <cell r="A24106">
            <v>25124</v>
          </cell>
          <cell r="B24106" t="str">
            <v>D</v>
          </cell>
          <cell r="C24106" t="str">
            <v>Rezent\25124.pdf</v>
          </cell>
          <cell r="F24106" t="str">
            <v xml:space="preserve">BRADNEY, D.R. &amp; DAVIDSON, A. &amp; EVANS, S.P. &amp; WUERINGER, B.E. &amp; MORGAN, D.L. &amp; CLAUSEN, P.D. </v>
          </cell>
          <cell r="G24106">
            <v>2017</v>
          </cell>
          <cell r="H24106" t="str">
            <v>Sawfishes stealth revealed using computational fluid dynamics.</v>
          </cell>
          <cell r="I24106" t="str">
            <v>Journal of Fish Biology, 90 (4): 1584–1596</v>
          </cell>
        </row>
        <row r="24107">
          <cell r="A24107">
            <v>25125</v>
          </cell>
          <cell r="B24107" t="str">
            <v>D</v>
          </cell>
          <cell r="C24107" t="str">
            <v>Fossil\25125.pdf</v>
          </cell>
          <cell r="F24107" t="str">
            <v>EAMES, F.E. &amp; KENT, P.E.</v>
          </cell>
          <cell r="G24107">
            <v>1955</v>
          </cell>
          <cell r="H24107" t="str">
            <v>Miocene Beds of the East African Coast.</v>
          </cell>
          <cell r="I24107" t="str">
            <v>Geological Magazine, 92 (4): 338–344</v>
          </cell>
        </row>
        <row r="24108">
          <cell r="A24108">
            <v>25126</v>
          </cell>
          <cell r="B24108" t="str">
            <v>D</v>
          </cell>
          <cell r="C24108" t="str">
            <v>Rezent\25126.pdf</v>
          </cell>
          <cell r="F24108" t="str">
            <v>DILLON, E.M. &amp; O’DEA, A. &amp; NORRIS, R.D.</v>
          </cell>
          <cell r="G24108">
            <v>2017</v>
          </cell>
          <cell r="H24108" t="str">
            <v>Dermal denticles as a tool to reconstruct shark communities.</v>
          </cell>
          <cell r="I24108" t="str">
            <v>Marine Ecology Progress Series, 566: 117–134</v>
          </cell>
        </row>
        <row r="24109">
          <cell r="A24109">
            <v>25127</v>
          </cell>
          <cell r="B24109" t="str">
            <v>D</v>
          </cell>
          <cell r="C24109" t="str">
            <v>Rezent\25127.pdf</v>
          </cell>
          <cell r="F24109" t="str">
            <v>HENNEMANN, R.M.</v>
          </cell>
          <cell r="G24109">
            <v>1985</v>
          </cell>
          <cell r="H24109" t="str">
            <v>Zur Reproduktionsbiologie häufiger Tiefenhaie der Familie Squalidae an Kontinentalabhang und Bänken westlich von Irland und Großbritannien.</v>
          </cell>
          <cell r="I24109" t="str">
            <v>unpubl. Thesis, Institut für Meereskunde Universität Kiel</v>
          </cell>
        </row>
        <row r="24110">
          <cell r="A24110">
            <v>25128</v>
          </cell>
          <cell r="B24110" t="str">
            <v>D</v>
          </cell>
          <cell r="C24110" t="str">
            <v>Rezent\25128.pdf</v>
          </cell>
          <cell r="F24110" t="str">
            <v>SCHRÖDER, P.</v>
          </cell>
          <cell r="G24110">
            <v>1999</v>
          </cell>
          <cell r="H24110" t="str">
            <v>Parasiten von Fischen der Großen Meteorbank (zentraler Ost-Atlantik).</v>
          </cell>
          <cell r="I24110" t="str">
            <v>unpubl. Thesis, Institut für Meereskunde Universität Kiel</v>
          </cell>
        </row>
        <row r="24111">
          <cell r="A24111">
            <v>25129</v>
          </cell>
          <cell r="B24111" t="str">
            <v>D</v>
          </cell>
          <cell r="C24111" t="str">
            <v>Rezent\25129.pdf</v>
          </cell>
          <cell r="F24111" t="str">
            <v>KELLER, B.A. &amp; FINGER, J.-S. &amp; GRUBER, S.H. &amp; ABEL, D.C. &amp; GUTTRIDGE, T.L.</v>
          </cell>
          <cell r="G24111">
            <v>2017</v>
          </cell>
          <cell r="H24111" t="str">
            <v>The effects of familiarity on the social interactions of juvenile lemon sharks, Negaprion brevirostris.</v>
          </cell>
          <cell r="I24111" t="str">
            <v>Journal of Experimental Marine Biology and Ecology, 489: 24–31</v>
          </cell>
        </row>
        <row r="24112">
          <cell r="A24112">
            <v>25130</v>
          </cell>
          <cell r="B24112" t="str">
            <v>D</v>
          </cell>
          <cell r="C24112" t="str">
            <v>Fossil\25130.pdf</v>
          </cell>
          <cell r="E24112" t="str">
            <v>http://journals.plos.org/plosone/article/file?id=10.1371/journal.pone.0172781&amp;type=printable</v>
          </cell>
          <cell r="F24112" t="str">
            <v>FERRÓN, H.G. &amp; BOTELLA, H.</v>
          </cell>
          <cell r="G24112">
            <v>2017</v>
          </cell>
          <cell r="H24112" t="str">
            <v>Squamation and ecology of thelodonts.</v>
          </cell>
          <cell r="I24112" t="str">
            <v>PLoS ONE, 12 (2): e0172781</v>
          </cell>
        </row>
        <row r="24113">
          <cell r="A24113">
            <v>25131</v>
          </cell>
          <cell r="B24113" t="str">
            <v>D</v>
          </cell>
          <cell r="C24113" t="str">
            <v>Rezent\25131.pdf</v>
          </cell>
          <cell r="F24113" t="str">
            <v>ESTUPIÑÁN-MONTAÑO, C. &amp; PACHECO-TRIVIÑO, F. &amp; CEDEÑO-FIGUEROA, L.G. &amp; GALVÁN-MAGAÑA, F. &amp; ESTUPIÑÁN-ORTIZ, J.F.</v>
          </cell>
          <cell r="G24113">
            <v>2018</v>
          </cell>
          <cell r="H24113" t="str">
            <v>Diet of three shark species in the Ecuadorian Pacific, Carcharhinus falciformis, Carcharhinus limbatus and Nasolamia velox.</v>
          </cell>
          <cell r="I24113" t="str">
            <v>Journal of the Marine Biological Association of the United Kingdom, 98 (4): 927-935</v>
          </cell>
        </row>
        <row r="24114">
          <cell r="A24114">
            <v>25132</v>
          </cell>
          <cell r="B24114" t="str">
            <v>D</v>
          </cell>
          <cell r="C24114" t="str">
            <v>Rezent\25132.pdf</v>
          </cell>
          <cell r="F24114" t="str">
            <v>BELLONO, N.W. &amp; LEITCH, D.B. &amp; JULIUS, D.</v>
          </cell>
          <cell r="G24114">
            <v>2017</v>
          </cell>
          <cell r="H24114" t="str">
            <v>Molecular basis of ancestral vertebrate electroreception.</v>
          </cell>
          <cell r="I24114" t="str">
            <v>Nature, 543 (7645): 391-396</v>
          </cell>
        </row>
        <row r="24115">
          <cell r="A24115">
            <v>25133</v>
          </cell>
          <cell r="B24115" t="str">
            <v>D</v>
          </cell>
          <cell r="C24115" t="str">
            <v>Rezent\25133.pdf</v>
          </cell>
          <cell r="F24115" t="str">
            <v>FINOTTO, L. &amp; BARAUSSE, A. &amp; MAZZOLDI, C.</v>
          </cell>
          <cell r="G24115">
            <v>2016</v>
          </cell>
          <cell r="H24115" t="str">
            <v>In search of prey: the occurrence of Alopias vulpinus (Bonnaterre, 1788) in the northern Adriatic Sea and its interactions with fishery.</v>
          </cell>
          <cell r="I24115" t="str">
            <v>Acta Adriatica, 57 (2): 295–304</v>
          </cell>
        </row>
        <row r="24116">
          <cell r="A24116">
            <v>25134</v>
          </cell>
          <cell r="B24116" t="str">
            <v>D</v>
          </cell>
          <cell r="C24116" t="str">
            <v>Rezent\25134.pdf</v>
          </cell>
          <cell r="F24116" t="str">
            <v>LIPEJ, L. &amp; UHAN, J. &amp; MAVRIC, B. &amp; VUJCIC-KARLO, S.</v>
          </cell>
          <cell r="G24116">
            <v>2016</v>
          </cell>
          <cell r="H24116" t="str">
            <v>A record of porbeagle, Lamna nasus (Bonnaterre, 1788), in the Gulf of Trieste with discussion on its occurrence in the Adriatic Sea.</v>
          </cell>
          <cell r="I24116" t="str">
            <v>Acta Adriatica, 57 (2): 305–314</v>
          </cell>
        </row>
        <row r="24117">
          <cell r="A24117">
            <v>25135</v>
          </cell>
          <cell r="B24117" t="str">
            <v>D</v>
          </cell>
          <cell r="C24117" t="str">
            <v>Rezent\25135.pdf</v>
          </cell>
          <cell r="E24117" t="str">
            <v>http://www.aiep.pl/volumes/2010/7_4/pdf/08_2067_F2.pdf</v>
          </cell>
          <cell r="F24117" t="str">
            <v>HO, H.C. &amp; NAKAYA, K.</v>
          </cell>
          <cell r="G24117">
            <v>2016</v>
          </cell>
          <cell r="H24117" t="str">
            <v>New record of the Japanese roughshark, Oxynotus japonicus Yano et Murofushi, 1985 (Elasmobranchii: Squaliformes: Oxynotidae) in Taiwan.</v>
          </cell>
          <cell r="I24117" t="str">
            <v>Acta Ichthyologica et Piscatoria, 46 (4): 357–360</v>
          </cell>
        </row>
        <row r="24118">
          <cell r="A24118">
            <v>25136</v>
          </cell>
          <cell r="B24118" t="str">
            <v>D</v>
          </cell>
          <cell r="C24118" t="str">
            <v>Rezent1\25136.pdf</v>
          </cell>
          <cell r="F24118" t="str">
            <v>SALMANI, S. &amp; HASELI, M.</v>
          </cell>
          <cell r="G24118">
            <v>2017</v>
          </cell>
          <cell r="H24118" t="str">
            <v>Prochristianella clarkeae Beveridge, 1990 (Eutetrarhynchidae): a species complex or a species with intraspecific variation in the distribution of its tegumental microtriches?</v>
          </cell>
          <cell r="I24118" t="str">
            <v>Acta Parasitologica, 62 (1): 69–75</v>
          </cell>
        </row>
        <row r="24119">
          <cell r="A24119">
            <v>25137</v>
          </cell>
          <cell r="B24119" t="str">
            <v>D</v>
          </cell>
          <cell r="C24119" t="str">
            <v>Rezent\25137.pdf</v>
          </cell>
          <cell r="F24119" t="str">
            <v>GILMAN, E. &amp; CHALOUPKA, M. &amp; MERRIFIELD, M. &amp; MALSOL, N.D. &amp; COOK, C.</v>
          </cell>
          <cell r="G24119">
            <v>2016</v>
          </cell>
          <cell r="H24119" t="str">
            <v>Standardized catch and survival rates, and effect of a ban on shark retention, Palau pelagic longline fishery.</v>
          </cell>
          <cell r="I24119" t="str">
            <v>Aquatic Conservation: Marine and Freshwater Ecosystems, 26 (6): 1031–1062</v>
          </cell>
        </row>
        <row r="24120">
          <cell r="A24120">
            <v>25138</v>
          </cell>
          <cell r="B24120" t="str">
            <v>D</v>
          </cell>
          <cell r="C24120" t="str">
            <v>Rezent\25138.pdf</v>
          </cell>
          <cell r="E24120" t="str">
            <v>ftp://ftp.sp.gov.br/ftppesca/42_1_10BIP1114artigo119-133.pdf</v>
          </cell>
          <cell r="F24120" t="str">
            <v>VISINTIN, M.R. &amp; PEREZ, J.A.A.</v>
          </cell>
          <cell r="G24120">
            <v>2016</v>
          </cell>
          <cell r="H24120" t="str">
            <v>Vulnerability of species captured by the bottom-gillnet fishery in Southern Brazil: Productivity-Susceptibility (PSA).</v>
          </cell>
          <cell r="I24120" t="str">
            <v>Boletim do Instituto de Pesca, 42 (1): 119–133</v>
          </cell>
        </row>
        <row r="24121">
          <cell r="A24121">
            <v>25139</v>
          </cell>
          <cell r="B24121" t="str">
            <v>D</v>
          </cell>
          <cell r="C24121" t="str">
            <v>Rezent\25139.pdf</v>
          </cell>
          <cell r="F24121" t="str">
            <v>LOPES, K. &amp; PASSOS, L. &amp; RODRIGUES, J.G. &amp; KOENEN, F. &amp; STIEBENS, V. &amp; SZEKELY, T. &amp; DUTRA, A.</v>
          </cell>
          <cell r="G24121">
            <v>2016</v>
          </cell>
          <cell r="H24121" t="str">
            <v>Sea Turtle, Shark, and Dolphin Bycatch Rates by Artisanal and Semi-Industrial Fishers in Maio Island, Cape Verde.</v>
          </cell>
          <cell r="I24121" t="str">
            <v>Chelonian Conservation and Biology, 15 (2): 279–288</v>
          </cell>
        </row>
        <row r="24122">
          <cell r="A24122">
            <v>25140</v>
          </cell>
          <cell r="B24122" t="str">
            <v>D</v>
          </cell>
          <cell r="C24122" t="str">
            <v>Rezent\25140.pdf</v>
          </cell>
          <cell r="F24122" t="str">
            <v>PORSMOGUER, S.B. &amp; DEKEYSER, I. &amp; BANARU, D. &amp; BOUCHOUCHA, M. &amp; MARCO-MIRALLES, F.</v>
          </cell>
          <cell r="G24122">
            <v>2016</v>
          </cell>
          <cell r="H24122" t="str">
            <v>Using body mass index (BMI) to estimate mercury contamination of the blue shark (Prionace glauca) and the shortfin mako (Isurus oxyrinchus).</v>
          </cell>
          <cell r="I24122" t="str">
            <v>Cybium, 40 (4): 319–322</v>
          </cell>
        </row>
        <row r="24123">
          <cell r="A24123">
            <v>25141</v>
          </cell>
          <cell r="B24123" t="str">
            <v>D</v>
          </cell>
          <cell r="C24123" t="str">
            <v>Rezent\25141.pdf</v>
          </cell>
          <cell r="F24123" t="str">
            <v>ZAVA, B. &amp; FIORENTINO, F. &amp; SERENA, F.</v>
          </cell>
          <cell r="G24123">
            <v>2016</v>
          </cell>
          <cell r="H24123" t="str">
            <v>Occurrence of juveniles Squatina oculata Bonaparte, 1840 (Elasmobranchii: Squatinidae) in the Strait of Sicily (Central Mediterranean).</v>
          </cell>
          <cell r="I24123" t="str">
            <v>Cybium, 40 (4): 341–343</v>
          </cell>
        </row>
        <row r="24124">
          <cell r="A24124">
            <v>25142</v>
          </cell>
          <cell r="B24124" t="str">
            <v>D</v>
          </cell>
          <cell r="C24124" t="str">
            <v>Rezent\25142.pdf</v>
          </cell>
          <cell r="F24124" t="str">
            <v>PAJUELO, J.G. &amp; SEOANE, J. &amp; BISCOITO, M. &amp; FREITAS, M. &amp; GONZALEZ, J.A.</v>
          </cell>
          <cell r="G24124">
            <v>2016</v>
          </cell>
          <cell r="H24124" t="str">
            <v>Assemblages of of deep-sea fishes on the middle slope off Northwest Africa (26 degrees-33 degrees N, eastern Atlantic).</v>
          </cell>
          <cell r="I24124" t="str">
            <v>Deep Sea Research Part I: Oceanographic Research Papers, 118: 66–83</v>
          </cell>
        </row>
        <row r="24125">
          <cell r="A24125">
            <v>25143</v>
          </cell>
          <cell r="B24125" t="str">
            <v>D</v>
          </cell>
          <cell r="C24125" t="str">
            <v>Rezent\25143.pdf</v>
          </cell>
          <cell r="F24125" t="str">
            <v>RAMSDEN, S. &amp; COTTON, C.F. &amp; CURRAN, M.C.</v>
          </cell>
          <cell r="G24125">
            <v>2017</v>
          </cell>
          <cell r="H24125" t="str">
            <v>Using acoustic telemetry to assess patterns in the seasonal residency of the Atlantic stingray Dasyatis sabina.</v>
          </cell>
          <cell r="I24125" t="str">
            <v>Environmental Biology of Fishes, 100 (2): 89–98</v>
          </cell>
        </row>
        <row r="24126">
          <cell r="A24126">
            <v>25144</v>
          </cell>
          <cell r="B24126" t="str">
            <v>D</v>
          </cell>
          <cell r="C24126" t="str">
            <v>Rezent\25144.pdf</v>
          </cell>
          <cell r="F24126" t="str">
            <v>FILOUS, A. &amp; FRIEDLANDER, A. &amp; WOLFE, B. &amp; STAMOULIS, K. &amp; SCHERRER, S. &amp; WONG, A. &amp; STONE, K. &amp; SPARKS, R.</v>
          </cell>
          <cell r="G24126">
            <v>2017</v>
          </cell>
          <cell r="H24126" t="str">
            <v>Movement patterns of reef predators in a small isolated marine protected area with implications for resource management.</v>
          </cell>
          <cell r="I24126" t="str">
            <v>Marine Biology, 164: 2</v>
          </cell>
        </row>
        <row r="24127">
          <cell r="A24127">
            <v>25145</v>
          </cell>
          <cell r="B24127" t="str">
            <v>D</v>
          </cell>
          <cell r="C24127" t="str">
            <v>Rezent\25145.pdf</v>
          </cell>
          <cell r="F24127" t="str">
            <v>HUMPHRIES, N.E. &amp; SIMPSON, S.J. &amp; WEARMOUTH, V.J. &amp; SIMS, D.W.</v>
          </cell>
          <cell r="G24127">
            <v>2016</v>
          </cell>
          <cell r="H24127" t="str">
            <v>Two's company, three's a crowd: fine-scale habitat partitioning by depth among sympatric species of marine mesopredator.</v>
          </cell>
          <cell r="I24127" t="str">
            <v>Marine Ecology Progress Series, 561: 173–187</v>
          </cell>
        </row>
        <row r="24128">
          <cell r="A24128">
            <v>25146</v>
          </cell>
          <cell r="B24128" t="str">
            <v>D</v>
          </cell>
          <cell r="C24128" t="str">
            <v>Rezent\25146.pdf</v>
          </cell>
          <cell r="E24128" t="str">
            <v>http://www.medit-mar-sc.net/index.php/marine/article/viewFile/1657/814.pdf</v>
          </cell>
          <cell r="F24128" t="str">
            <v>FERRA, C. &amp; FABI, G. &amp; POLIDORI, P. &amp; TASSETTI, A.N. &amp; LEONI, S. &amp; PELLINI, G. &amp; SCARCELLA, G.</v>
          </cell>
          <cell r="G24128">
            <v>2016</v>
          </cell>
          <cell r="H24128" t="str">
            <v>Raja asterias population assessment in FAO GFCM GSA17 area Abundance, distribution and demographic composition of the Mediterranean starry ray, Raja asterias (Chondrichthyes: Rajidae), in the Northern and Central Adriatic Sea.</v>
          </cell>
          <cell r="I24128" t="str">
            <v>Mediterranean Marine Science, 17 (3): 651–660</v>
          </cell>
        </row>
        <row r="24129">
          <cell r="A24129">
            <v>25147</v>
          </cell>
          <cell r="B24129" t="str">
            <v>D</v>
          </cell>
          <cell r="C24129" t="str">
            <v>Rezent\25147.pdf</v>
          </cell>
          <cell r="E24129" t="str">
            <v>http://www.medit-mar-sc.net/index.php/marine/article/view/1909/833</v>
          </cell>
          <cell r="F24129" t="str">
            <v>ANASTASOPOULOU, A. &amp; BIANDOLINO, F. &amp; CHATZISPYROU, A. &amp; HEMIDA, F. &amp; GUIJARRO, B. &amp; KOUSTENI, V. &amp; MYTILINEOU, C. &amp; PATTOURA, P. &amp; PRATO, E.</v>
          </cell>
          <cell r="G24129">
            <v>2016</v>
          </cell>
          <cell r="H24129" t="str">
            <v>New Fisheries-related data from the Mediterranean Sea (November, 2016).</v>
          </cell>
          <cell r="I24129" t="str">
            <v>Mediterranean Marine Science, 17 (3): 822–827</v>
          </cell>
        </row>
        <row r="24130">
          <cell r="A24130">
            <v>25148</v>
          </cell>
          <cell r="B24130" t="str">
            <v>D</v>
          </cell>
          <cell r="C24130" t="str">
            <v>Rezent\25148.pdf</v>
          </cell>
          <cell r="F24130" t="str">
            <v>AFONSO, A.S. &amp; CANTARELI, C.V. &amp; LEVY, R.P. &amp; VERAS, L.B.</v>
          </cell>
          <cell r="G24130">
            <v>2016</v>
          </cell>
          <cell r="H24130" t="str">
            <v>Evasive mating behaviour by female nurse sharks, Ginglymostoma cirratum (Bonnaterre, 1788), in an equatorial insular breeding ground.</v>
          </cell>
          <cell r="I24130" t="str">
            <v>Neotropical Ichthyology, 14 (4): e160103</v>
          </cell>
        </row>
        <row r="24131">
          <cell r="A24131">
            <v>25149</v>
          </cell>
          <cell r="B24131" t="str">
            <v>D</v>
          </cell>
          <cell r="C24131" t="str">
            <v>Rezent1\25149.pdf</v>
          </cell>
          <cell r="F24131" t="str">
            <v>GRAY, R.</v>
          </cell>
          <cell r="G24131">
            <v>2017</v>
          </cell>
          <cell r="H24131" t="str">
            <v>How dwarf whales killed largest shark.</v>
          </cell>
          <cell r="I24131" t="str">
            <v>New Scientist, 233 (3109): 12</v>
          </cell>
        </row>
        <row r="24132">
          <cell r="A24132">
            <v>25150</v>
          </cell>
          <cell r="B24132" t="str">
            <v>D</v>
          </cell>
          <cell r="C24132" t="str">
            <v>Rezent1\25150.pdf</v>
          </cell>
          <cell r="F24132" t="str">
            <v>KLEIN, A.</v>
          </cell>
          <cell r="G24132">
            <v>2017</v>
          </cell>
          <cell r="H24132" t="str">
            <v>Shark deprived of her mate turns asexual.</v>
          </cell>
          <cell r="I24132" t="str">
            <v>New Scientist, 233 (3109): 9</v>
          </cell>
        </row>
        <row r="24133">
          <cell r="A24133">
            <v>25151</v>
          </cell>
          <cell r="B24133" t="str">
            <v>D</v>
          </cell>
          <cell r="C24133" t="str">
            <v>Rezent\25151.pdf</v>
          </cell>
          <cell r="F24133" t="str">
            <v>LEMAHIEU, A. &amp; BLAISON, A. &amp; CROCHELET, E. &amp; BERTRAND, G. &amp; PENNOBER, G. &amp; SORIA, M.</v>
          </cell>
          <cell r="G24133">
            <v>2017</v>
          </cell>
          <cell r="H24133" t="str">
            <v>Human-shark interactions: The case study of Reunion island in the south-west Indian Ocean.</v>
          </cell>
          <cell r="I24133" t="str">
            <v>Ocean &amp; Coastal Management, 136: 73–82</v>
          </cell>
        </row>
        <row r="24134">
          <cell r="A24134">
            <v>25152</v>
          </cell>
          <cell r="B24134" t="str">
            <v>D</v>
          </cell>
          <cell r="C24134" t="str">
            <v>Fossil\25152.pdf</v>
          </cell>
          <cell r="F24134" t="str">
            <v>KOWAL-LINKA, M. &amp; BODZIOCH, A.</v>
          </cell>
          <cell r="G24134">
            <v>2017</v>
          </cell>
          <cell r="H24134" t="str">
            <v>Genesis of the Lower Triassic bonebeds from Gogolin (S Poland): The impact of microbial mats on trapping of vertebrate remains.</v>
          </cell>
          <cell r="I24134" t="str">
            <v>Palaeogeography, Palaeoclimatology, Palaeoecology, 466: 38–58</v>
          </cell>
        </row>
        <row r="24135">
          <cell r="A24135">
            <v>25153</v>
          </cell>
          <cell r="B24135" t="str">
            <v>D</v>
          </cell>
          <cell r="C24135" t="str">
            <v>Rezent\25153.pdf</v>
          </cell>
          <cell r="E24135" t="str">
            <v>http://ac.els-cdn.com/S1870345316301130/1-s2.0-S1870345316301130-main.pdf?_tid=7a6dc112-05c4-11e7-a74f-00000aacb35d&amp;acdnat=1489172888_937fbb8dea63f0dbf5aa87092e289ad9</v>
          </cell>
          <cell r="F24135" t="str">
            <v>BRIONES-MENDOZA, J. &amp; PINCAY-ESPINOZA, J. &amp; PALMA-CHAVEZ, J. &amp; ROMERO-CAICEDO, A.</v>
          </cell>
          <cell r="G24135">
            <v>2016</v>
          </cell>
          <cell r="H24135" t="str">
            <v>Notes on the biology of the blue shark Prionace glauca (Carcharhinifonnes: Carcharhinidae) in Ecuadorian waters. [Notas sobre la biología del tiburón azul Prionace glauca (Carcharhiniformes: Carcharhinidae) en aguas ecuatorianas]</v>
          </cell>
          <cell r="I24135" t="str">
            <v>Revista Mexicana De Biodiversidad, 87 (4): 1387–1390</v>
          </cell>
        </row>
        <row r="24136">
          <cell r="A24136">
            <v>25154</v>
          </cell>
          <cell r="B24136" t="str">
            <v>D</v>
          </cell>
          <cell r="C24136" t="str">
            <v>Rezent\25154.pdf</v>
          </cell>
          <cell r="E24136" t="str">
            <v>http://zookeys.pensoft.net/articles.php?id=10982</v>
          </cell>
          <cell r="F24136" t="str">
            <v>ALVES, P.V. &amp; DECHAMBRIER, A. &amp; SCHOLZ, T. &amp; LUQUE, J.L.</v>
          </cell>
          <cell r="G24136">
            <v>2017</v>
          </cell>
          <cell r="H24136" t="str">
            <v>Annotated checklist of fish cestodes from South America.</v>
          </cell>
          <cell r="I24136" t="str">
            <v>Zookeys (650): 1–205</v>
          </cell>
        </row>
        <row r="24137">
          <cell r="A24137">
            <v>25155</v>
          </cell>
          <cell r="B24137" t="str">
            <v>D</v>
          </cell>
          <cell r="C24137" t="str">
            <v>Rezent\25155.pdf</v>
          </cell>
          <cell r="F24137" t="str">
            <v>STEWART, J.D. &amp; HOYOS-PADILLA, E.M. &amp; KUMLI, K.R. &amp; RUBIN, R.D.</v>
          </cell>
          <cell r="G24137">
            <v>2016</v>
          </cell>
          <cell r="H24137" t="str">
            <v>Deep-water feeding and behavioral plasticity in Manta birostris revealed by archival tags and submersible observations.</v>
          </cell>
          <cell r="I24137" t="str">
            <v>Zoology, 119 (5): 406–413</v>
          </cell>
        </row>
        <row r="24138">
          <cell r="A24138">
            <v>25156</v>
          </cell>
          <cell r="F24138" t="str">
            <v>RUHNKE, T.R.</v>
          </cell>
          <cell r="G24138">
            <v>2011</v>
          </cell>
          <cell r="H24138" t="str">
            <v>Tapeworms of Elasmobranchs (part III). A monograph on the Phyllobothriidae.</v>
          </cell>
          <cell r="I24138" t="str">
            <v>Bulletin of the University of Nebraska State Museum, 25: 1–208</v>
          </cell>
        </row>
        <row r="24139">
          <cell r="A24139">
            <v>25157</v>
          </cell>
          <cell r="F24139" t="str">
            <v>REIMER, L.W.</v>
          </cell>
          <cell r="G24139">
            <v>1980</v>
          </cell>
          <cell r="H24139" t="str">
            <v xml:space="preserve">Larven der Ordnung Trypanorhyncha (Cestoda) aus Teleostiern des Indischen Ozeans. </v>
          </cell>
          <cell r="I24139" t="str">
            <v>Angewandte Parasitologie, 21: 221–231</v>
          </cell>
        </row>
        <row r="24140">
          <cell r="A24140">
            <v>25158</v>
          </cell>
          <cell r="B24140" t="str">
            <v>D</v>
          </cell>
          <cell r="C24140" t="str">
            <v>Rezent\25158.pdf</v>
          </cell>
          <cell r="F24140" t="str">
            <v>SEVERINO, R.L. &amp; SARMIENTO, L.</v>
          </cell>
          <cell r="G24140">
            <v>1979</v>
          </cell>
          <cell r="H24140" t="str">
            <v>Nueva Especie Del Genero Acanthobothrium Van Beneden 1849; Cestode: Tetraphyllidea de Myliobatis peruvianus Garman 1913.</v>
          </cell>
          <cell r="I24140" t="str">
            <v>Rev. Ciencias UNMSM, 71 (1): 38–43</v>
          </cell>
        </row>
        <row r="24141">
          <cell r="A24141">
            <v>25159</v>
          </cell>
          <cell r="B24141" t="str">
            <v>D</v>
          </cell>
          <cell r="C24141" t="str">
            <v>Fossil\25159.pdf</v>
          </cell>
          <cell r="F24141" t="str">
            <v>MAISEY, J.G. &amp; MILLER, R. &amp; PRADEL, A. &amp; DENTON, J.S.S. &amp; BRONSON, A. &amp; JANVIER, P.</v>
          </cell>
          <cell r="G24141">
            <v>2017</v>
          </cell>
          <cell r="H24141" t="str">
            <v>Pectoral Morphology in Doliodus: Bridging the ‘Acanthodian’-Chondrichthyan Divide.</v>
          </cell>
          <cell r="I24141" t="str">
            <v>American Museum Novitates, 3875: 1–15</v>
          </cell>
        </row>
        <row r="24142">
          <cell r="A24142">
            <v>25160</v>
          </cell>
          <cell r="B24142" t="str">
            <v>D</v>
          </cell>
          <cell r="C24142" t="str">
            <v>Rezent\25160.pdf</v>
          </cell>
          <cell r="F24142" t="str">
            <v>RANGEL, B.S. &amp; PAES DA CRUZ, V. &amp; RODRIGUES, A. &amp; GÓES DE ARAUJO, M.L. &amp; OLIVEIRA, C. &amp; FORESTI, F. &amp; GUIMARÃES MOREIRA, R.</v>
          </cell>
          <cell r="G24142">
            <v>2017</v>
          </cell>
          <cell r="H24142" t="str">
            <v>Sympatric and syntopic occurrence of cownose rays: Neonatal strategies for survival?</v>
          </cell>
          <cell r="I24142" t="str">
            <v>Journal of Applied Ichthyology, 33 (3): 542–545</v>
          </cell>
        </row>
        <row r="24143">
          <cell r="A24143">
            <v>25161</v>
          </cell>
          <cell r="B24143" t="str">
            <v>D</v>
          </cell>
          <cell r="C24143" t="str">
            <v>Rezent\25161.pdf</v>
          </cell>
          <cell r="F24143" t="str">
            <v>LOOR-ANDRADE, P. &amp; PINCAY-ESPINOZA, J. &amp; ROSAS-LUIS, R.</v>
          </cell>
          <cell r="G24143">
            <v>2017</v>
          </cell>
          <cell r="H24143" t="str">
            <v>Diet of the blue shark Prionace glauca in the Ecuadorian Pacific Ocean during the years 2013 to 2015.</v>
          </cell>
          <cell r="I24143" t="str">
            <v>Journal of Applied Ichthyology, 33 (3): 558–562</v>
          </cell>
        </row>
        <row r="24144">
          <cell r="A24144">
            <v>25162</v>
          </cell>
          <cell r="B24144" t="str">
            <v>D</v>
          </cell>
          <cell r="C24144" t="str">
            <v>Rezent\25162.pdf</v>
          </cell>
          <cell r="F24144" t="str">
            <v>CORRIGAN, S. &amp; DELSER, P.M. &amp; EDDY, C. &amp; DUFFY, C. &amp; YANG, L. &amp; LI, C. &amp; BAZINET, A.L. &amp; MONA, S. &amp; NAYLOR, G.J.P.</v>
          </cell>
          <cell r="G24144">
            <v>2017</v>
          </cell>
          <cell r="H24144" t="str">
            <v>Historical introgression drives pervasive mitochondrial admixture between two species of pelagic sharks.</v>
          </cell>
          <cell r="I24144" t="str">
            <v>Molecular Phylogenetics and Evolution, 110: 122–126</v>
          </cell>
        </row>
        <row r="24145">
          <cell r="A24145">
            <v>25163</v>
          </cell>
          <cell r="B24145" t="str">
            <v>D</v>
          </cell>
          <cell r="C24145" t="str">
            <v>Rezent\25163.pdf</v>
          </cell>
          <cell r="F24145" t="str">
            <v>RYAN, L.A. &amp; HEMMI, J.M. &amp; COLLIN, S.P. &amp; HART, N.S.</v>
          </cell>
          <cell r="G24145">
            <v>2017</v>
          </cell>
          <cell r="H24145" t="str">
            <v>Electrophysiological measures of temporal resolution, contrast sensitivity and spatial resolving power in sharks.</v>
          </cell>
          <cell r="I24145" t="str">
            <v>Journal of Comparative Physiology A: Neuroethology, Sensory, Neural, and Behavioral Physiology, 203 (3): 197–210</v>
          </cell>
        </row>
        <row r="24146">
          <cell r="A24146">
            <v>25164</v>
          </cell>
          <cell r="B24146" t="str">
            <v>D</v>
          </cell>
          <cell r="C24146" t="str">
            <v>Rezent\25164.pdf</v>
          </cell>
          <cell r="E24146" t="str">
            <v>http://www.int-res.com/articles/esr2017/32/n032p169.pdf</v>
          </cell>
          <cell r="F24146" t="str">
            <v>NACHTIGALL, P.G. &amp; RODRIGUES-FILHO, L.F.S. &amp; SODRÉ, D.C.A. &amp; VALLINOTO, M. &amp; PINHAL, D.</v>
          </cell>
          <cell r="G24146">
            <v>2017</v>
          </cell>
          <cell r="H24146" t="str">
            <v>A multiplex PCR approach for the molecular identification and conservation of the Critically Endangered daggernose shark.</v>
          </cell>
          <cell r="I24146" t="str">
            <v>Endangered Species Research, 32: 169–175</v>
          </cell>
        </row>
        <row r="24147">
          <cell r="A24147">
            <v>25165</v>
          </cell>
          <cell r="B24147" t="str">
            <v>D</v>
          </cell>
          <cell r="C24147" t="str">
            <v>Rezent\25165.pdf</v>
          </cell>
          <cell r="E24147" t="str">
            <v>http://www.int-res.com/articles/esr2017/32/n032p177.pdf</v>
          </cell>
          <cell r="F24147" t="str">
            <v>CARLSON, J.K. &amp; POLLACK, A.G. &amp; DRIGGERS, W.B. &amp; CASTRO, J.I. &amp; BRAME, A.B. &amp; LEE, J.L.</v>
          </cell>
          <cell r="G24147">
            <v>2017</v>
          </cell>
          <cell r="H24147" t="str">
            <v>Revised analyses suggest that the lesser electric ray Narcine bancroftii is not at risk of extinction.</v>
          </cell>
          <cell r="I24147" t="str">
            <v>Endangered Species Research, 32: 177–186</v>
          </cell>
        </row>
        <row r="24148">
          <cell r="A24148">
            <v>25166</v>
          </cell>
          <cell r="B24148" t="str">
            <v>D</v>
          </cell>
          <cell r="C24148" t="str">
            <v>Rezent\25166.pdf</v>
          </cell>
          <cell r="E24148" t="str">
            <v>http://www.int-res.com/articles/esr2017/32/n032p265.pdf</v>
          </cell>
          <cell r="F24148" t="str">
            <v>JABADO, R.W. &amp; AL BAHARNA, R.A. &amp; AL ALI, S.R. &amp; AL SUWAIDI, K.O. &amp; AL BLOOSHI, A.Y. &amp; AL DHAHERI, S.S.</v>
          </cell>
          <cell r="G24148">
            <v>2017</v>
          </cell>
          <cell r="H24148" t="str">
            <v>Is this the last stand of the Critically Endangered green sawfish Pristis zijsron in the Arabian Gulf?</v>
          </cell>
          <cell r="I24148" t="str">
            <v>Endangered Species Research, 32: 265–275</v>
          </cell>
        </row>
        <row r="24149">
          <cell r="A24149">
            <v>25167</v>
          </cell>
          <cell r="B24149" t="str">
            <v>D</v>
          </cell>
          <cell r="C24149" t="str">
            <v>Rezent\25167.pdf</v>
          </cell>
          <cell r="E24149" t="str">
            <v>http://www.int-res.com/articles/esr2017/32/n032p277.pdf</v>
          </cell>
          <cell r="F24149" t="str">
            <v>WHITE, W.T. &amp; APPLEYARD, S.A. &amp; KYNE, P.M. &amp; MANA, R.R.</v>
          </cell>
          <cell r="G24149">
            <v>2017</v>
          </cell>
          <cell r="H24149" t="str">
            <v>Sawfishes in Papua New Guinea: a preliminary investigation into their status and level of exploitation.</v>
          </cell>
          <cell r="I24149" t="str">
            <v>Endangered Species Research, 32: 277–291</v>
          </cell>
        </row>
        <row r="24150">
          <cell r="A24150">
            <v>25168</v>
          </cell>
          <cell r="B24150" t="str">
            <v>D</v>
          </cell>
          <cell r="C24150" t="str">
            <v>Fossil\25168.pdf</v>
          </cell>
          <cell r="E24150" t="str">
            <v>http://palaeo-electronica.org/content/pdfs/730.pdf</v>
          </cell>
          <cell r="F24150" t="str">
            <v>ARGYRIOU, T. &amp; ROMANO, C. &amp; CARRILLO-BRICEÑO, J.D. &amp; BROSSE, M. &amp; HOFMANN, R.</v>
          </cell>
          <cell r="G24150">
            <v>2017</v>
          </cell>
          <cell r="H24150" t="str">
            <v>The oldest record of gnathostome fossils from Greece: Chondrichthyes from the Lopingian of Hydra Island.</v>
          </cell>
          <cell r="I24150" t="str">
            <v>Palaeontologia Electronica, 20.1.8A: 1–9</v>
          </cell>
        </row>
        <row r="24151">
          <cell r="A24151">
            <v>25169</v>
          </cell>
          <cell r="B24151" t="str">
            <v>D</v>
          </cell>
          <cell r="C24151" t="str">
            <v>Rezent\25169.pdf</v>
          </cell>
          <cell r="E24151" t="str">
            <v>http://www.invemar.org.co/documents/10182/14479/libro-rojo-peces-marinos-de-colombia.pdf</v>
          </cell>
          <cell r="F24151" t="str">
            <v>CHASQUI, L.V. &amp; POLANCO, A.F. &amp; ACERO, A.P. &amp; MEJÍA-FALLA, P.A. &amp; NAVIA, A.F. &amp; ZAPATA,L.A. &amp; CALDAS, J.P.</v>
          </cell>
          <cell r="G24151">
            <v>2017</v>
          </cell>
          <cell r="H24151" t="str">
            <v>Libro rojo de peces marinos de Colombia.</v>
          </cell>
          <cell r="I24151" t="str">
            <v>Instituto de Investigaciones Marinas y Costeras, Invemar, Ministerio de Ambiente y Desarrollo Sostenible. Serie de Publicaciones Generales de INVEMAR, # 93. Santa Marta, Colombia. 552 p</v>
          </cell>
        </row>
        <row r="24152">
          <cell r="A24152">
            <v>25170</v>
          </cell>
          <cell r="B24152" t="str">
            <v>D</v>
          </cell>
          <cell r="C24152" t="str">
            <v>Rezent\25170.pdf</v>
          </cell>
          <cell r="F24152" t="str">
            <v>NEVATTE, R.J. &amp; WILLIAMSON, J.E. &amp; VELLA, N.G.F. &amp; RAOULT, V. &amp; WUERINGER, B.E.</v>
          </cell>
          <cell r="G24152">
            <v>2017</v>
          </cell>
          <cell r="H24152" t="str">
            <v>Morphometry and microanatomy of the barbels of the common sawshark Pristiophorus cirratus (Pristiophoridae): implications for pristiophorid behaviour.</v>
          </cell>
          <cell r="I24152" t="str">
            <v>Journal of Fish Biology, 90 (5): 1906–1925</v>
          </cell>
        </row>
        <row r="24153">
          <cell r="A24153">
            <v>25171</v>
          </cell>
          <cell r="B24153" t="str">
            <v>D</v>
          </cell>
          <cell r="C24153" t="str">
            <v>Rezent\25171.pdf</v>
          </cell>
          <cell r="F24153" t="str">
            <v>WHITE, W.T. &amp; LAST, P.R. &amp; MANA, R.R.</v>
          </cell>
          <cell r="G24153">
            <v>2017</v>
          </cell>
          <cell r="H24153" t="str">
            <v>A new species of velvet skate, Notoraja sereti n.sp. (Rajiformes: Arhynchobatidae) from Papua New Guinea.</v>
          </cell>
          <cell r="I24153" t="str">
            <v>Zootaxa, 4244 (2): 219–230</v>
          </cell>
        </row>
        <row r="24154">
          <cell r="A24154">
            <v>25172</v>
          </cell>
          <cell r="B24154" t="str">
            <v>D</v>
          </cell>
          <cell r="C24154" t="str">
            <v>Rezent\25172.pdf</v>
          </cell>
          <cell r="F24154" t="str">
            <v>MOURIER, J. &amp; BROWN, C. &amp; PLANES, S.</v>
          </cell>
          <cell r="G24154">
            <v>2017</v>
          </cell>
          <cell r="H24154" t="str">
            <v>Learning and robustness to catch-and-release fishing in a shark social network.</v>
          </cell>
          <cell r="I24154" t="str">
            <v>Biology Letters, 13 (3): 20160824</v>
          </cell>
        </row>
        <row r="24155">
          <cell r="A24155">
            <v>25173</v>
          </cell>
          <cell r="B24155" t="str">
            <v>D</v>
          </cell>
          <cell r="C24155" t="str">
            <v>Rezent\25173.pdf</v>
          </cell>
          <cell r="F24155" t="str">
            <v>VAN HEES ,K.E. &amp; EBERT, D.A.</v>
          </cell>
          <cell r="G24155">
            <v>2017</v>
          </cell>
          <cell r="H24155" t="str">
            <v>An evaluation of mercury offloading in two Central California elasmobranchs.</v>
          </cell>
          <cell r="I24155" t="str">
            <v>Science of the Total Environment, 590: 154-162</v>
          </cell>
        </row>
        <row r="24156">
          <cell r="A24156">
            <v>25174</v>
          </cell>
          <cell r="B24156" t="str">
            <v>D</v>
          </cell>
          <cell r="C24156" t="str">
            <v>Rezent\25174.pdf</v>
          </cell>
          <cell r="F24156" t="str">
            <v>WHITE, W.T. &amp; EBERT, D.A. &amp; MANA, R.R. &amp; CORRIGAN, S.</v>
          </cell>
          <cell r="G24156">
            <v>2017</v>
          </cell>
          <cell r="H24156" t="str">
            <v>Etmopterus samadiae n. sp., a new lanternshark (Squaliformes: Etmopteridae) from Papua New Guinea.</v>
          </cell>
          <cell r="I24156" t="str">
            <v>Zootaxa, 4244 (3): 339–354</v>
          </cell>
        </row>
        <row r="24157">
          <cell r="A24157">
            <v>25175</v>
          </cell>
          <cell r="B24157" t="str">
            <v>D</v>
          </cell>
          <cell r="C24157" t="str">
            <v>Rezent\25175.pdf</v>
          </cell>
          <cell r="F24157" t="str">
            <v>JAGT, J.W.M. &amp; HARLE, N. &amp; STRIJCKERS, J. &amp; MOLLEN, F.H.</v>
          </cell>
          <cell r="G24157">
            <v>2016</v>
          </cell>
          <cell r="H24157" t="str">
            <v>"Shark"</v>
          </cell>
          <cell r="I24157" t="str">
            <v>Natuurhistorisch Museum Maastricht</v>
          </cell>
        </row>
        <row r="24158">
          <cell r="A24158">
            <v>25176</v>
          </cell>
          <cell r="B24158" t="str">
            <v>D</v>
          </cell>
          <cell r="C24158" t="str">
            <v>Rezent\25176.pdf</v>
          </cell>
          <cell r="E24158" t="str">
            <v>http://journals.plos.org/plosone/article/file?id=10.1371/journal.pone.0172370&amp;type=printable</v>
          </cell>
          <cell r="F24158" t="str">
            <v>BRADLEY, D. &amp; CONKLIN, E. &amp; PAPASTAMATIOU, Y.P. &amp; MCCAULEY, D.J. &amp; POLLOCK, K. &amp; KENDALL, B.E. &amp; GAINES, S.D. &amp; CASELLE, J.E.</v>
          </cell>
          <cell r="G24158">
            <v>2017</v>
          </cell>
          <cell r="H24158" t="str">
            <v>Growth and life history variability of the grey reef shark (Carcharhinus amblyrhynchos) across its range.</v>
          </cell>
          <cell r="I24158" t="str">
            <v>PLoS ONE, 12(2): e0172370</v>
          </cell>
        </row>
        <row r="24159">
          <cell r="A24159">
            <v>25177</v>
          </cell>
          <cell r="B24159" t="str">
            <v>D</v>
          </cell>
          <cell r="C24159" t="str">
            <v>Rezent\25177.pdf</v>
          </cell>
          <cell r="F24159" t="str">
            <v>POSE-MÉNDEZ, S. &amp; RODRÍGUEZ-MOLDES, I. &amp; CANDAL, E. &amp; MAZAN, S. &amp; ANADÓN, R.</v>
          </cell>
          <cell r="G24159">
            <v>2017</v>
          </cell>
          <cell r="H24159" t="str">
            <v>A Developmental Study of the Cerebellar Nucleus in the Catshark, a Basal Gnathostome.</v>
          </cell>
          <cell r="I24159" t="str">
            <v>Brain, Behavior and Evolution, 89 (1): 1-14</v>
          </cell>
        </row>
        <row r="24160">
          <cell r="A24160">
            <v>25178</v>
          </cell>
          <cell r="B24160" t="str">
            <v>D</v>
          </cell>
          <cell r="C24160" t="str">
            <v>Rezent\25178.pdf</v>
          </cell>
          <cell r="F24160" t="str">
            <v>DEDMAN, S. &amp; OFFICER, R. &amp; BROPHY, D. &amp; CLARKE, M. &amp; REID, D.G.</v>
          </cell>
          <cell r="G24160">
            <v>2017</v>
          </cell>
          <cell r="H24160" t="str">
            <v>Towards a flexible Decision Support Tool for MSY-based Marine Protected Area design for skates and rays.</v>
          </cell>
          <cell r="I24160" t="str">
            <v>ICES Journal of Marine Science: 74 (2): 576-587</v>
          </cell>
        </row>
        <row r="24161">
          <cell r="A24161">
            <v>25179</v>
          </cell>
          <cell r="B24161" t="str">
            <v>D</v>
          </cell>
          <cell r="C24161" t="str">
            <v>Rezent\25179.pdf</v>
          </cell>
          <cell r="F24161" t="str">
            <v>DEDMAN, S. &amp; OFFICER, R. &amp; BROPHY, D. &amp; CLARKE, M. &amp; REID, D.G.</v>
          </cell>
          <cell r="G24161">
            <v>2015</v>
          </cell>
          <cell r="H24161" t="str">
            <v>Modelling abundance hotspots for data-poor Irish Sea rays.</v>
          </cell>
          <cell r="I24161" t="str">
            <v>Ecological Modelling, 312: 77–90</v>
          </cell>
        </row>
        <row r="24162">
          <cell r="A24162">
            <v>25180</v>
          </cell>
          <cell r="B24162" t="str">
            <v>D</v>
          </cell>
          <cell r="C24162" t="str">
            <v>Rezent\25180.pdf</v>
          </cell>
          <cell r="E24162" t="str">
            <v>http://www.aiep.pl/volumes/2010/8_1/pdf/13_2161_F1.pdf</v>
          </cell>
          <cell r="F24162" t="str">
            <v>ORDINES, F. &amp; BARO, J. &amp; RAMÍREZ-AMARO, S. &amp; SERENA, F. &amp; SOBRINO, I.</v>
          </cell>
          <cell r="G24162">
            <v>2017</v>
          </cell>
          <cell r="H24162" t="str">
            <v>First substantiated record of Raja asterias Delaroche, 1809 (Elasmobranchii: Rajiformes: Rajidae) in the Gulf of Cádiz, North-eastern Atlantic.</v>
          </cell>
          <cell r="I24162" t="str">
            <v>Acta Ichthyologica et Piscatoria, 47 (1): 101–106</v>
          </cell>
        </row>
        <row r="24163">
          <cell r="A24163">
            <v>25181</v>
          </cell>
          <cell r="B24163" t="str">
            <v>D</v>
          </cell>
          <cell r="C24163" t="str">
            <v>Rezent\25181.pdf</v>
          </cell>
          <cell r="F24163" t="str">
            <v>BALLAS, R. &amp; SAETTA, G. &amp; PEUCHOT, C. &amp; ELKIENBAUM, P. &amp; POINSOT, E.</v>
          </cell>
          <cell r="G24163">
            <v>2017</v>
          </cell>
          <cell r="H24163" t="str">
            <v>Clinical features of 27 shark attack cases on La Réunion Island.</v>
          </cell>
          <cell r="I24163" t="str">
            <v>Journal of Trauma and Acute Care Surgery, 82 (5): 952–955</v>
          </cell>
        </row>
        <row r="24164">
          <cell r="A24164">
            <v>25182</v>
          </cell>
          <cell r="B24164" t="str">
            <v>D</v>
          </cell>
          <cell r="C24164" t="str">
            <v>Rezent1\25182.pdf</v>
          </cell>
          <cell r="F24164" t="str">
            <v>LISNEY, T.J. &amp; YOPAK, K.E. &amp; CAMILIERI-ASCH, V. &amp; COLLIN, S.P.</v>
          </cell>
          <cell r="G24164">
            <v>2017</v>
          </cell>
          <cell r="H24164" t="str">
            <v>Ontogenetic Shifts in Brain Organization in the Bluespotted Stingray Neotrygon kuhlii (Chondrichthyes: Dasyatidae).</v>
          </cell>
          <cell r="I24164" t="str">
            <v>Brain Behavior and Evolution, 89 (2): 68–83</v>
          </cell>
        </row>
        <row r="24165">
          <cell r="A24165">
            <v>25183</v>
          </cell>
          <cell r="B24165" t="str">
            <v>D</v>
          </cell>
          <cell r="C24165" t="str">
            <v>Rezent\25183.pdf</v>
          </cell>
          <cell r="F24165" t="str">
            <v>BOUYOUCOS, I.A. &amp; SUSKI, C.D. &amp; MANDELMAN, J.W. &amp; BROOKS, E.J.</v>
          </cell>
          <cell r="G24165">
            <v>2017</v>
          </cell>
          <cell r="H24165" t="str">
            <v>Effect of weight and frontal area of external telemetry packages on the kinematics, activity levels and swimming performance of small-bodied sharks.</v>
          </cell>
          <cell r="I24165" t="str">
            <v>Journal of Fish Biology, 90 (5): 2097–2110</v>
          </cell>
        </row>
        <row r="24166">
          <cell r="A24166">
            <v>25184</v>
          </cell>
          <cell r="B24166" t="str">
            <v>D</v>
          </cell>
          <cell r="C24166" t="str">
            <v>Rezent\25184.pdf</v>
          </cell>
          <cell r="F24166" t="str">
            <v>BOUYOUCOS, I.A. &amp; SUSKI, C.D. &amp; MANDELMAN, J.W. &amp; BROOKS, E.J.</v>
          </cell>
          <cell r="G24166">
            <v>2017</v>
          </cell>
          <cell r="H24166" t="str">
            <v>The energetic, physiological, and behavioral response of lemon sharks (Negaprion brevirostris) to simulated longline capture.</v>
          </cell>
          <cell r="I24166" t="str">
            <v>Comparative Biochemistry and Physiology – Part A, Molecular &amp; Integrative Physiology, 207: 65–72</v>
          </cell>
        </row>
        <row r="24167">
          <cell r="A24167">
            <v>25185</v>
          </cell>
          <cell r="B24167" t="str">
            <v>D</v>
          </cell>
          <cell r="C24167" t="str">
            <v>Rezent\25185.pdf</v>
          </cell>
          <cell r="F24167" t="str">
            <v>FERRANDO, S. &amp; GALLUS, L. &amp; AMAROLI, A. &amp; GAMBARDELLA, C. &amp; WARYANI, B. &amp; DI BLASI, D. &amp; VACCHIC, M.</v>
          </cell>
          <cell r="G24167">
            <v>2017</v>
          </cell>
          <cell r="H24167" t="str">
            <v>Gross anatomy and histology of the olfactory rosette of the shark Heptranchias perlo.</v>
          </cell>
          <cell r="I24167" t="str">
            <v>Zoology, 122: 27–37</v>
          </cell>
        </row>
        <row r="24168">
          <cell r="A24168">
            <v>25186</v>
          </cell>
          <cell r="B24168" t="str">
            <v>D</v>
          </cell>
          <cell r="C24168" t="str">
            <v>Rezent\25186.pdf</v>
          </cell>
          <cell r="F24168" t="str">
            <v>FINUCCI, B. &amp; STEVENS, D.W. &amp; JONES, E.G. &amp; DUNN, M.R.</v>
          </cell>
          <cell r="G24168">
            <v>2017</v>
          </cell>
          <cell r="H24168" t="str">
            <v>Some observations on the biology of two rarely seen deep-sea chimaerids, Chimaera carophila and Hydrolagus homonycteris: deep-sea chimaerids.</v>
          </cell>
          <cell r="I24168" t="str">
            <v>Journal of Fish Biology, 90 (5): 2020–2040</v>
          </cell>
        </row>
        <row r="24169">
          <cell r="A24169">
            <v>25187</v>
          </cell>
          <cell r="B24169" t="str">
            <v>D</v>
          </cell>
          <cell r="C24169" t="str">
            <v>Rezent\25187.pdf</v>
          </cell>
          <cell r="E24169" t="str">
            <v>http://onlinelibrary.wiley.com/doi/10.1002/ece3.2770/full</v>
          </cell>
          <cell r="F24169" t="str">
            <v>MADUNA, S.N. &amp; ROSSOUW, C. &amp; DA SILVA, C. &amp; SOEKOE, M. &amp; BESTER-VAN DER MERWE, A.E.</v>
          </cell>
          <cell r="G24169">
            <v>2017</v>
          </cell>
          <cell r="H24169" t="str">
            <v>Species identification and comparative population genetics of four coastal houndsharks based on novel NGS mined microsatellites.</v>
          </cell>
          <cell r="I24169" t="str">
            <v>Ecology and Evolution, 7 (5): 1462–1486</v>
          </cell>
        </row>
        <row r="24170">
          <cell r="A24170">
            <v>25188</v>
          </cell>
          <cell r="B24170" t="str">
            <v>D</v>
          </cell>
          <cell r="C24170" t="str">
            <v>Rezent1\25188.pdf</v>
          </cell>
          <cell r="F24170" t="str">
            <v>SEIDEL, R. &amp; BLUMER, M. &amp; ZASLANSKY, P. &amp; KNÖTEL, D. &amp; HUBER, D.R. &amp; WEAVER, J.C. &amp; FRATZL, P. &amp; OMELON, S. &amp; BERTINETTI, L. &amp; DEAN, M.N.</v>
          </cell>
          <cell r="G24170">
            <v>2017</v>
          </cell>
          <cell r="H24170" t="str">
            <v>Ultrastructural, material and crystallographic description of endophytic masses - A possible damage response in shark and ray tessellated calcified cartilage.</v>
          </cell>
          <cell r="I24170" t="str">
            <v>Journal of Structural Biology, 198 (1): 5–18</v>
          </cell>
        </row>
        <row r="24171">
          <cell r="A24171">
            <v>25189</v>
          </cell>
          <cell r="B24171" t="str">
            <v>D</v>
          </cell>
          <cell r="C24171" t="str">
            <v>Rezent\25189.pdf</v>
          </cell>
          <cell r="F24171" t="str">
            <v>FOSSI, M.C. &amp; BAINI, M. &amp; PANTI, C. &amp; GALLI, M. &amp; JIMÉNEZ, B. &amp; MUÑOZ-ARNANZ, J. &amp; MARSILI, L. &amp; FINOIA, M.G. &amp; RAMÍREZ-MACÍAS, D.</v>
          </cell>
          <cell r="G24171">
            <v>2017</v>
          </cell>
          <cell r="H24171" t="str">
            <v>Are whale sharks exposed to persistent organic pollutants and plastic pollution in the Gulf of California (Mexico)? First ecotoxicological investigation using skin biopsies.</v>
          </cell>
          <cell r="I24171" t="str">
            <v>Comparative Biochemistry and Physiology Part C: Toxicology &amp; Pharmacology, 199: 48-58</v>
          </cell>
        </row>
        <row r="24172">
          <cell r="A24172">
            <v>25191</v>
          </cell>
          <cell r="B24172" t="str">
            <v>D</v>
          </cell>
          <cell r="C24172" t="str">
            <v>Rezent\25191.pdf</v>
          </cell>
          <cell r="F24172" t="str">
            <v>RAMÍREZ-AMARO, S. &amp; RAMÍREZ-MACÍAS, D. &amp; VÁZQUEZ-JUÁREZ, R. &amp; FLORES-RAMÍREZ, S. &amp; GALVÁN-MAGAÑA, F. &amp; GUTIÉRREZ-RIVERA, J.N.</v>
          </cell>
          <cell r="G24172">
            <v>2017</v>
          </cell>
          <cell r="H24172" t="str">
            <v>Population structure of the Pacific angel shark (Squatina californica) along the northwestern coast of Mexico based on the mitochondrial DNA control region.</v>
          </cell>
          <cell r="I24172" t="str">
            <v>Ciencias Marinas, 43(1): 69–80</v>
          </cell>
        </row>
        <row r="24173">
          <cell r="A24173">
            <v>25192</v>
          </cell>
          <cell r="B24173" t="str">
            <v>D</v>
          </cell>
          <cell r="C24173" t="str">
            <v>Rezent\25192.pdf</v>
          </cell>
          <cell r="F24173" t="str">
            <v>EISENBERG, T. &amp; RIE, K. &amp; SCHAUERTE, N. &amp; GEIGER, C. &amp; BLOM, J. &amp; SCHOLZ, H.C.</v>
          </cell>
          <cell r="G24173">
            <v>2017</v>
          </cell>
          <cell r="H24173" t="str">
            <v>Isolation of a novel 'atypical' Brucella strain from a bluespotted ribbontail ray (Taeniura lymma).</v>
          </cell>
          <cell r="I24173" t="str">
            <v>Antonie Van Leeuwenhoek International Journal of General and Molecular Microbiology, 110 (2): 221–234</v>
          </cell>
        </row>
        <row r="24174">
          <cell r="A24174">
            <v>25193</v>
          </cell>
          <cell r="B24174" t="str">
            <v>D</v>
          </cell>
          <cell r="C24174" t="str">
            <v>Fossil\25193.pdf</v>
          </cell>
          <cell r="F24174" t="str">
            <v>IVANOV, A.O.</v>
          </cell>
          <cell r="G24174">
            <v>2016</v>
          </cell>
          <cell r="H24174" t="str">
            <v>Chondrichthyans from the Lower Permian of Mechetlino, South Urals, Russia.</v>
          </cell>
          <cell r="I24174" t="str">
            <v>Bulletin of Geosciences, 91 (4): 717–729</v>
          </cell>
        </row>
        <row r="24175">
          <cell r="A24175">
            <v>25194</v>
          </cell>
          <cell r="B24175" t="str">
            <v>D</v>
          </cell>
          <cell r="C24175" t="str">
            <v>Rezent1\25194.pdf</v>
          </cell>
          <cell r="F24175" t="str">
            <v>CAPAPÉ, C. &amp; EL KAMEL-MOUTALBI, O. &amp; DIATTA, Y. &amp; NOEL, T. &amp; REYNAUD, C.</v>
          </cell>
          <cell r="G24175">
            <v>2017</v>
          </cell>
          <cell r="H24175" t="str">
            <v>Capture of a rare and threatened skate Raja undulata (Chondrichthyes: Rajidae) from the southern coast of France (northwestern Mediterranean Sea).</v>
          </cell>
          <cell r="I24175" t="str">
            <v>Cahiers de Biologie Marine, 58 (1): 91–97</v>
          </cell>
        </row>
        <row r="24176">
          <cell r="A24176">
            <v>25196</v>
          </cell>
          <cell r="B24176" t="str">
            <v>D</v>
          </cell>
          <cell r="C24176" t="str">
            <v>Fossil1\25196.pdf</v>
          </cell>
          <cell r="F24176" t="str">
            <v>JOHANSON, Z.</v>
          </cell>
          <cell r="G24176">
            <v>2017</v>
          </cell>
          <cell r="H24176" t="str">
            <v>Paleobiology: A Tooth for a Tooth.</v>
          </cell>
          <cell r="I24176" t="str">
            <v>Current Biology, 27 (3): R117–R119</v>
          </cell>
        </row>
        <row r="24177">
          <cell r="A24177">
            <v>25197</v>
          </cell>
          <cell r="B24177" t="str">
            <v>D</v>
          </cell>
          <cell r="C24177" t="str">
            <v>Rezent\25197.pdf</v>
          </cell>
          <cell r="F24177" t="str">
            <v>SHIPLEY, O.N. &amp; HOWEY, L.A. &amp; TOLENTINO, E.R. &amp; JORDAN, L.K.B. &amp; BROOKS, E.J.</v>
          </cell>
          <cell r="G24177">
            <v>2017</v>
          </cell>
          <cell r="H24177" t="str">
            <v>Novel techniques and insights into the deployment of pop-up satellite archival tags on a small-bodied deep-water chondrichthyan.</v>
          </cell>
          <cell r="I24177" t="str">
            <v>Deep Sea Research Part I: Oceanographic Research Papers, 119: 81–90</v>
          </cell>
        </row>
        <row r="24178">
          <cell r="A24178">
            <v>25198</v>
          </cell>
          <cell r="B24178" t="str">
            <v>D</v>
          </cell>
          <cell r="C24178" t="str">
            <v>Rezent\25198.pdf</v>
          </cell>
          <cell r="F24178" t="str">
            <v>FINUCCI, B. &amp; DUNN, M.R. &amp; JONES, E.G. &amp; ANDERSON, J.</v>
          </cell>
          <cell r="G24178">
            <v>2017</v>
          </cell>
          <cell r="H24178" t="str">
            <v>Reproductive biology of the two deep-sea chimaerids, longnose spookfish (Harriotta raleighana) and Pacific spookfish (Rhinochimaera pacifica).</v>
          </cell>
          <cell r="I24178" t="str">
            <v>Deep Sea Research Part I: Oceanographic Research Papers, 120: 76–87</v>
          </cell>
        </row>
        <row r="24179">
          <cell r="A24179">
            <v>25199</v>
          </cell>
          <cell r="B24179" t="str">
            <v>D</v>
          </cell>
          <cell r="C24179" t="str">
            <v>Rezent\25199.pdf</v>
          </cell>
          <cell r="F24179" t="str">
            <v>ROGERS, P.J. &amp; KNUCKEY, I. &amp; HUDSON, R.J. &amp; LOWTHER, A.D. &amp; GUIDA, L.</v>
          </cell>
          <cell r="G24179">
            <v>2017</v>
          </cell>
          <cell r="H24179" t="str">
            <v>Post-release survival, movement, and habitat use of school shark Galeorhinus galeus in the Great Australian Bight, southern Australia.</v>
          </cell>
          <cell r="I24179" t="str">
            <v>Fisheries Research, 187: 188–198</v>
          </cell>
        </row>
        <row r="24180">
          <cell r="A24180">
            <v>25200</v>
          </cell>
          <cell r="B24180" t="str">
            <v>D</v>
          </cell>
          <cell r="C24180" t="str">
            <v>Rezent\25200.pdf</v>
          </cell>
          <cell r="F24180" t="str">
            <v>ONATE-GONZALEZ, E.C. &amp; SOSA-NISHIZAKI, O. &amp; HERZKA, S.Z. &amp; LOWE, C.G. &amp; LYONS, K. &amp; SANTANA-MORALES, O. &amp; SEPULVEDA, C. &amp; GUERRERO-AVILA, C. &amp; GARCIA-RODRIGUEZ, E. &amp; O'SULLIVAN, J.B.</v>
          </cell>
          <cell r="G24180">
            <v>2017</v>
          </cell>
          <cell r="H24180" t="str">
            <v>Importance of Bahia Sebastian Vizcaino as a nursery area for white sharks (Carcharodon carcharias) in the Northeastern Pacific: A fishery dependent analysis.</v>
          </cell>
          <cell r="I24180" t="str">
            <v>Fisheries Research, 188: 125–137</v>
          </cell>
        </row>
        <row r="24181">
          <cell r="A24181">
            <v>25201</v>
          </cell>
          <cell r="B24181" t="str">
            <v>D</v>
          </cell>
          <cell r="C24181" t="str">
            <v>Rezent\25201.pdf</v>
          </cell>
          <cell r="F24181" t="str">
            <v>VARGHESE, S.P. &amp; UNNIKRISHNAN, N. &amp; GULATI, D.K. &amp; AYOOB, A.E.</v>
          </cell>
          <cell r="G24181">
            <v>2017</v>
          </cell>
          <cell r="H24181" t="str">
            <v>Size, sex and reproductive biology of seven pelagic sharks in the eastern Arabian Sea.</v>
          </cell>
          <cell r="I24181" t="str">
            <v>Journal of the Marine Biological Association of the United Kingdom, 97 (1): 181–196</v>
          </cell>
        </row>
        <row r="24182">
          <cell r="A24182">
            <v>25202</v>
          </cell>
          <cell r="B24182" t="str">
            <v>D</v>
          </cell>
          <cell r="C24182" t="str">
            <v>Rezent\25202.pdf</v>
          </cell>
          <cell r="F24182" t="str">
            <v>KOUSTENI, V. &amp; KARACHLE, P.K. &amp; MEGALOFONOU, P.</v>
          </cell>
          <cell r="G24182">
            <v>2017</v>
          </cell>
          <cell r="H24182" t="str">
            <v>Diet of the small-spotted catshark Scyliorhinus canicula in the Aegean Sea (eastern Mediterranean).</v>
          </cell>
          <cell r="I24182" t="str">
            <v>Marine Biology Research, 13 (2): 161–173</v>
          </cell>
        </row>
        <row r="24183">
          <cell r="A24183">
            <v>25203</v>
          </cell>
          <cell r="B24183" t="str">
            <v>D</v>
          </cell>
          <cell r="C24183" t="str">
            <v>Rezent1\25203.pdf</v>
          </cell>
          <cell r="F24183" t="str">
            <v>CHEN, X. &amp; CAI, J.B. &amp; DING, W.Y. &amp; XIANG, D. &amp; AI, W.M.</v>
          </cell>
          <cell r="G24183">
            <v>2016</v>
          </cell>
          <cell r="H24183" t="str">
            <v>Complete mitochondrial genome of the Sharpnose stingray Himantura gerrardi (Myliobatiformes: Dasyatidae).</v>
          </cell>
          <cell r="I24183" t="str">
            <v>Mitochondrial DNA Part A, 27 (6): 3989–3990</v>
          </cell>
        </row>
        <row r="24184">
          <cell r="A24184">
            <v>25204</v>
          </cell>
          <cell r="B24184" t="str">
            <v>D</v>
          </cell>
          <cell r="C24184" t="str">
            <v>Rezent1\25204.pdf</v>
          </cell>
          <cell r="F24184" t="str">
            <v>GARCIA, D.A. &amp; LASSO, C.A. &amp; MORALES, M. &amp; CABALLERO, S.J.</v>
          </cell>
          <cell r="G24184">
            <v>2016</v>
          </cell>
          <cell r="H24184" t="str">
            <v>Molecular systematics of the freshwater stingrays (Myliobatiformes: Potamotrygonidae) of the Amazon, Orinoco, Magdalena, Esequibo, Caribbean, and Maracaibo basins (Colombia - Venezuela): evidence from three mitochondrial genes.</v>
          </cell>
          <cell r="I24184" t="str">
            <v>Mitochondrial DNA Part A, 27 (6): 4479–4491</v>
          </cell>
        </row>
        <row r="24185">
          <cell r="A24185">
            <v>25205</v>
          </cell>
          <cell r="B24185" t="str">
            <v>D</v>
          </cell>
          <cell r="C24185" t="str">
            <v>Rezent\25205.pdf</v>
          </cell>
          <cell r="E24185" t="str">
            <v>http://www.trjfas.org/uploads/pdf_971.pdf</v>
          </cell>
          <cell r="F24185" t="str">
            <v>BASUSTA, N. &amp; DEMIRHAN, S.A. &amp; CICEK, E. &amp; BASUSTA, A.</v>
          </cell>
          <cell r="G24185">
            <v>2017</v>
          </cell>
          <cell r="H24185" t="str">
            <v>Comparison of Staining Techniques for Age Determination of Some Chondrichthyan Species.</v>
          </cell>
          <cell r="I24185" t="str">
            <v>Turkish Journal of Fisheries and Aquatic Sciences, 17 (1): 41–49</v>
          </cell>
        </row>
        <row r="24186">
          <cell r="A24186">
            <v>25206</v>
          </cell>
          <cell r="B24186" t="str">
            <v>D</v>
          </cell>
          <cell r="C24186" t="str">
            <v>Rezent\25206.pdf</v>
          </cell>
          <cell r="F24186" t="str">
            <v>GUNDOGDU, S. &amp; BAYLAN, M.</v>
          </cell>
          <cell r="G24186">
            <v>2017</v>
          </cell>
          <cell r="H24186" t="str">
            <v>Age at maturity of some fish species distributed in Turkish marine waters (Actinopterygii and Elasmobranchii).</v>
          </cell>
          <cell r="I24186" t="str">
            <v>Zoology in the Middle East, 63 (1): 24–32</v>
          </cell>
        </row>
        <row r="24187">
          <cell r="A24187">
            <v>25207</v>
          </cell>
          <cell r="B24187" t="str">
            <v>D</v>
          </cell>
          <cell r="C24187" t="str">
            <v>Fossil\25207.pdf</v>
          </cell>
          <cell r="F24187" t="str">
            <v>KANNO, S. &amp; NAKAJIMA, Y. &amp; HIKIDA, Y. &amp; SATO, T.</v>
          </cell>
          <cell r="G24187">
            <v>2017</v>
          </cell>
          <cell r="H24187" t="str">
            <v>Sphenodus (Chondrichthyes, Neoselachii) from the Upper Cretaceous in Nakagawa Town, Hokkaido, Japan.</v>
          </cell>
          <cell r="I24187" t="str">
            <v>Paleontological Research, 21 (2): 122-130</v>
          </cell>
        </row>
        <row r="24188">
          <cell r="A24188">
            <v>25208</v>
          </cell>
          <cell r="B24188" t="str">
            <v>D</v>
          </cell>
          <cell r="C24188" t="str">
            <v>Fossil\25208.pdf</v>
          </cell>
          <cell r="F24188" t="str">
            <v>ENGELBRECHT, A. &amp; MÖRS, T. &amp; REGUERO, M.A. &amp; KRIWET, J.</v>
          </cell>
          <cell r="G24188">
            <v>2017</v>
          </cell>
          <cell r="H24188" t="str">
            <v>A new sawshark, Pristiophorus laevis, from the Eocene of Antarctica with comments on Pristiophorus lanceolatus.</v>
          </cell>
          <cell r="I24188" t="str">
            <v>Historical Biology, 29 (6): 841-853</v>
          </cell>
        </row>
        <row r="24189">
          <cell r="A24189">
            <v>25209</v>
          </cell>
          <cell r="B24189" t="str">
            <v>D</v>
          </cell>
          <cell r="C24189" t="str">
            <v>Rezent1\25209.pdf</v>
          </cell>
          <cell r="F24189" t="str">
            <v>DOLGANOV, V.N.</v>
          </cell>
          <cell r="G24189">
            <v>2017</v>
          </cell>
          <cell r="H24189" t="str">
            <v>Rhinochimaeridae (Chimaeriformes): a new family of chimaeras for the fauna of Russia.</v>
          </cell>
          <cell r="I24189" t="str">
            <v>Russian Journal of Marine Biology, 43 (1): 99–100</v>
          </cell>
        </row>
        <row r="24190">
          <cell r="A24190">
            <v>25210</v>
          </cell>
          <cell r="B24190" t="str">
            <v>D</v>
          </cell>
          <cell r="C24190" t="str">
            <v>Rezent\25210.pdf</v>
          </cell>
          <cell r="F24190" t="str">
            <v>POSCAI, A.N. &amp; RANGEL, B.S. &amp; DA SILVA CASAS, A.L. &amp; WOSNICK, N. &amp; RODRIGUES, A. &amp; RICI, R.E.G. &amp; KFOURY, J.R.</v>
          </cell>
          <cell r="G24190">
            <v>2017</v>
          </cell>
          <cell r="H24190" t="str">
            <v>Microscopic aspects of the nictitating membrane in Carcharhinidae and Sphyrnidae sharks: a preliminary study.</v>
          </cell>
          <cell r="I24190" t="str">
            <v>Zoomorphology, 136 (3): 359–364</v>
          </cell>
        </row>
        <row r="24191">
          <cell r="A24191">
            <v>25211</v>
          </cell>
          <cell r="B24191" t="str">
            <v>D</v>
          </cell>
          <cell r="C24191" t="str">
            <v>Rezent\25211.pdf</v>
          </cell>
          <cell r="E24191" t="str">
            <v>https://www.researchgate.net/publication/315836812_Fishes_of_the_Northern_Mid-Atlantic_Ridge_collected_during_the_MAR-ECO_cruise_in_June-July_2004_an_annotated_checklist</v>
          </cell>
          <cell r="F24191" t="str">
            <v>PORTEIRO, F. &amp; SUTTON, T. &amp; BYRKJEDAL, I. &amp; ORLOV, A. &amp; HEINO, M. &amp; MENEZES, G. &amp; &amp; BERGSTAD, O.A.</v>
          </cell>
          <cell r="G24191">
            <v>2017</v>
          </cell>
          <cell r="H24191" t="str">
            <v>Fishes of the Northern Mid-Atlantic Ridge collected during the MAR-ECO cruise in June-July 2004: an annotated checklist.</v>
          </cell>
          <cell r="I24191" t="str">
            <v>ARQUIPELAGO - Life and Marine Sciences, Supplement 10</v>
          </cell>
        </row>
        <row r="24192">
          <cell r="A24192">
            <v>25212</v>
          </cell>
          <cell r="B24192" t="str">
            <v>D</v>
          </cell>
          <cell r="C24192" t="str">
            <v>Fossil\25212.pdf</v>
          </cell>
          <cell r="F24192" t="str">
            <v>FIGUEROA, R.T. &amp; GALLO, V.</v>
          </cell>
          <cell r="G24192">
            <v>2017</v>
          </cell>
          <cell r="H24192" t="str">
            <v>New chondrichthyan fin spines from the Pedra de Fogo Formation, Brazil.</v>
          </cell>
          <cell r="I24192" t="str">
            <v>Journal of South American Earth Sciences, 76: 389–396</v>
          </cell>
        </row>
        <row r="24193">
          <cell r="A24193">
            <v>25213</v>
          </cell>
          <cell r="B24193" t="str">
            <v>D</v>
          </cell>
          <cell r="C24193" t="str">
            <v>Rezent\25213.pdf</v>
          </cell>
          <cell r="F24193" t="str">
            <v>MARONGIU, M.F. &amp; PORCU, C. &amp; BELLODI, A. &amp; CANNAS, R. &amp; CAU, A. &amp; CUCCU, D. &amp; MULAS, A. &amp; FOLLESA, M.C.</v>
          </cell>
          <cell r="G24193">
            <v>2017</v>
          </cell>
          <cell r="H24193" t="str">
            <v>Temporal dynamics of demersal chondrichthyan species in the central western Mediterranean Sea: The case study in Sardinia Island.</v>
          </cell>
          <cell r="I24193" t="str">
            <v>Fisheries Research, 193: 81–94</v>
          </cell>
        </row>
        <row r="24194">
          <cell r="A24194">
            <v>25214</v>
          </cell>
          <cell r="B24194" t="str">
            <v>D</v>
          </cell>
          <cell r="C24194" t="str">
            <v>Rezent\25214.pdf</v>
          </cell>
          <cell r="E24194" t="str">
            <v>http://medcraveonline.com/JAMB/JAMB-05-00126.pdf</v>
          </cell>
          <cell r="F24194" t="str">
            <v>STRICKLAND, J.</v>
          </cell>
          <cell r="G24194">
            <v>2017</v>
          </cell>
          <cell r="H24194" t="str">
            <v>A Brief Look at Human Impacts on Sharks.</v>
          </cell>
          <cell r="I24194" t="str">
            <v>Journal of Aquaculture &amp; Marine Biology, 5 (4): 00126</v>
          </cell>
        </row>
        <row r="24195">
          <cell r="A24195">
            <v>25215</v>
          </cell>
          <cell r="B24195" t="str">
            <v>D</v>
          </cell>
          <cell r="C24195" t="str">
            <v>Rezent\25215.pdf</v>
          </cell>
          <cell r="E24195" t="str">
            <v>http://docs.niwa.co.nz/library/public/FAR2017-12.pdf</v>
          </cell>
          <cell r="F24195" t="str">
            <v>FRANCIS, M.P.</v>
          </cell>
          <cell r="G24195">
            <v>2017</v>
          </cell>
          <cell r="H24195" t="str">
            <v>Recalculation of historical landings of porbeagle shark.</v>
          </cell>
          <cell r="I24195" t="str">
            <v xml:space="preserve">New Zealand Fisheries Assessment Report, 2017/12: 20 p. </v>
          </cell>
        </row>
        <row r="24196">
          <cell r="A24196">
            <v>25216</v>
          </cell>
          <cell r="B24196" t="str">
            <v>D</v>
          </cell>
          <cell r="C24196" t="str">
            <v>Rezent\25216.pdf</v>
          </cell>
          <cell r="F24196" t="str">
            <v>VIANA, S.T.F.L. &amp; LISHER, M.W. &amp; DE CARVALHO, M.R.</v>
          </cell>
          <cell r="G24196">
            <v>2018</v>
          </cell>
          <cell r="H24196" t="str">
            <v>Two new species of short-snouted dogfish sharks of the genus Squalus Linnaeus, 1758, from southern Africa (Chondrichthyes: Squaliformes: Squalidae).</v>
          </cell>
          <cell r="I24196" t="str">
            <v>Marine Biodiversity, 48 (4): 1787–1814</v>
          </cell>
        </row>
        <row r="24197">
          <cell r="A24197">
            <v>25217</v>
          </cell>
          <cell r="B24197" t="str">
            <v>D</v>
          </cell>
          <cell r="C24197" t="str">
            <v>Rezent1\25217.pdf</v>
          </cell>
          <cell r="F24197" t="str">
            <v>JAYASANKAR, A.K. &amp; SEIDEL, R. &amp; NAUMANN, J. &amp; GUIDUCCI, L. &amp; HOSNY, A. &amp; FRATZL, P. &amp; WEAVER, J.C. &amp; DUNLOP, J.W.C. &amp; DEAN, M.N.</v>
          </cell>
          <cell r="G24197">
            <v>2017</v>
          </cell>
          <cell r="H24197" t="str">
            <v>Mechanical behavior of idealized, stingray-skeleton-inspired tiled composites as a function of geometry and material properties.</v>
          </cell>
          <cell r="I24197" t="str">
            <v>Journal of the Mechanical Behavior of Biomedical Materials, 73: 86-101</v>
          </cell>
        </row>
        <row r="24198">
          <cell r="A24198">
            <v>25218</v>
          </cell>
          <cell r="B24198" t="str">
            <v>D</v>
          </cell>
          <cell r="C24198" t="str">
            <v>Rezent\25218.pdf</v>
          </cell>
          <cell r="F24198" t="str">
            <v>CHANG, H.H. &amp; CHIEN, M.J. &amp; KAO, C.C. &amp; CHAO, Y.J. &amp; YU, P.T. &amp; CHANG, C.Y. &amp; HUANG, S.J. &amp; LEE, Y.L. &amp; CHAN, J.C.</v>
          </cell>
          <cell r="G24198">
            <v>2017</v>
          </cell>
          <cell r="H24198" t="str">
            <v>Structural characterization of fluoride species in shark teeth.</v>
          </cell>
          <cell r="I24198" t="str">
            <v>Chemical Communications, 53 (27): 3838-3841</v>
          </cell>
        </row>
        <row r="24199">
          <cell r="A24199">
            <v>25219</v>
          </cell>
          <cell r="B24199" t="str">
            <v>D</v>
          </cell>
          <cell r="C24199" t="str">
            <v>Rezent\25219.pdf</v>
          </cell>
          <cell r="E24199" t="str">
            <v>https://peerj.com/articles/3027.pdf</v>
          </cell>
          <cell r="F24199" t="str">
            <v>LAWSON, J.M. &amp; FORDHAM, S.V. &amp; O’MALLEY, M.P. &amp; DAVIDSON, L.N.K. &amp; WALLS, R.H.L. &amp; HEUPEL, M.R. &amp; STEVENS, G. &amp; FERNANDO, D. &amp; BUDZIAK, A. &amp; SIMPFENDORFER, C.A. &amp; ENDER, I. &amp; FRANCIS, M.P. &amp; NOTARBARTOLO DI SCIARA, G. &amp; DULVY, N.K.</v>
          </cell>
          <cell r="G24199">
            <v>2017</v>
          </cell>
          <cell r="H24199" t="str">
            <v>Sympathy for the devil: a conservation strategy for devil and manta rays.</v>
          </cell>
          <cell r="I24199" t="str">
            <v>PeerJ, 5: e3027</v>
          </cell>
        </row>
        <row r="24200">
          <cell r="A24200">
            <v>25220</v>
          </cell>
          <cell r="B24200" t="str">
            <v>D</v>
          </cell>
          <cell r="C24200" t="str">
            <v>Rezent\25220.pdf</v>
          </cell>
          <cell r="F24200" t="str">
            <v>YEAM, C.T. &amp; CHNG, Y.R. &amp; ONG, J.L.Y. &amp; WONG, W.P. &amp; CHEW, S.F. &amp; IP, Y.K.</v>
          </cell>
          <cell r="G24200">
            <v>2017</v>
          </cell>
          <cell r="H24200" t="str">
            <v>Molecular characterization of two Rhesus glycoproteins from the euryhaline freshwater white-rimmed stingray, Himantura signifer, and changes in their transcript levels and protein abundance in the gills, kidney, and liver during brackish water acclimation.</v>
          </cell>
          <cell r="I24200" t="str">
            <v>Journal of Comparative Physiology B: Biochemical, Systemic, and Environmental Physiology, 187 (7): 911-929</v>
          </cell>
        </row>
        <row r="24201">
          <cell r="A24201">
            <v>25221</v>
          </cell>
          <cell r="B24201" t="str">
            <v>D</v>
          </cell>
          <cell r="C24201" t="str">
            <v>Rezent\25221.pdf</v>
          </cell>
          <cell r="F24201" t="str">
            <v xml:space="preserve">AMARILES, D.F. &amp; NAVIA, A.F. &amp; GIRALDO, A. </v>
          </cell>
          <cell r="G24201">
            <v>2017</v>
          </cell>
          <cell r="H24201" t="str">
            <v>Food resource partitioning of the Mustelus lunulatus and Mustelus henlei (Elasmobranchii: Carcharhiniformes).</v>
          </cell>
          <cell r="I24201" t="str">
            <v>Environmental Biology of Fishes, 100 (6): 717–732</v>
          </cell>
        </row>
        <row r="24202">
          <cell r="A24202">
            <v>25222</v>
          </cell>
          <cell r="B24202" t="str">
            <v>D</v>
          </cell>
          <cell r="C24202" t="str">
            <v>Rezent\25222.pdf</v>
          </cell>
          <cell r="F24202" t="str">
            <v>FRICKE, R.</v>
          </cell>
          <cell r="G24202">
            <v>2008</v>
          </cell>
          <cell r="H24202" t="str">
            <v>Authorship, availability and validity of fish names described by Peter (Pehr) Simon Forsskål and Johann Christian Fabricius in the 'Descriptiones animalium' by Carsten Niebuhr in 1775 (Pisces).</v>
          </cell>
          <cell r="I24202" t="str">
            <v>Stuttgarter Beiträge zur Naturkunde A, Neue Serie, 1: 1–76</v>
          </cell>
        </row>
        <row r="24203">
          <cell r="A24203">
            <v>25223</v>
          </cell>
          <cell r="B24203" t="str">
            <v>D</v>
          </cell>
          <cell r="C24203" t="str">
            <v>Rezent\25223.pdf</v>
          </cell>
          <cell r="F24203" t="str">
            <v>BOUR, R.</v>
          </cell>
          <cell r="G24203">
            <v>2010</v>
          </cell>
          <cell r="H24203" t="str">
            <v>Constant Duméril’s Zoologie Analytique was published in 1805.</v>
          </cell>
          <cell r="I24203" t="str">
            <v xml:space="preserve">Bionomina, 1: 56–57 </v>
          </cell>
        </row>
        <row r="24204">
          <cell r="A24204">
            <v>25224</v>
          </cell>
          <cell r="B24204" t="str">
            <v>O</v>
          </cell>
          <cell r="F24204" t="str">
            <v>FRICKE, R.</v>
          </cell>
          <cell r="G24204">
            <v>1987</v>
          </cell>
          <cell r="H24204" t="str">
            <v>Deutsche Meeresfische. Bestimmungsbuch.</v>
          </cell>
          <cell r="I24204" t="str">
            <v>Hamburg (DJN), 1987. 222 pp.</v>
          </cell>
        </row>
        <row r="24205">
          <cell r="A24205">
            <v>25225</v>
          </cell>
          <cell r="B24205" t="str">
            <v>D</v>
          </cell>
          <cell r="C24205" t="str">
            <v>Rezent\25225.pdf</v>
          </cell>
          <cell r="F24205" t="str">
            <v>FRICKE, R.</v>
          </cell>
          <cell r="G24205">
            <v>1991</v>
          </cell>
          <cell r="H24205" t="str">
            <v>Catalogue of the fish collection of the Staatliches Naturhistorisches Museum in Braunschweig.</v>
          </cell>
          <cell r="I24205" t="str">
            <v>Braunschweiger Naturkundliche Schriften, Braunschweig, 3(4), 1991: 1021-1049</v>
          </cell>
        </row>
        <row r="24206">
          <cell r="A24206">
            <v>25226</v>
          </cell>
          <cell r="B24206" t="str">
            <v>D</v>
          </cell>
          <cell r="C24206" t="str">
            <v>Rezent\25226.pdf</v>
          </cell>
          <cell r="F24206" t="str">
            <v>FRICKE, R. &amp; BERGHAHN, R. &amp; RECHLIN, O. &amp; NEUDECKER, T. &amp; WINKLER, H. &amp; BAST, H.-D. &amp; HAHLBECK, E.</v>
          </cell>
          <cell r="G24206">
            <v>1995</v>
          </cell>
          <cell r="H24206" t="str">
            <v>Rote Liste und Artenverzeichnis der Rundmäuler und Fische im Bereich der deutschen Nord- und Ostsee. (S. 157-176)</v>
          </cell>
          <cell r="I24206" t="str">
            <v>In: Nowak, E., Blab, J. &amp; Bless, R. (eds.): Rote Listen der gefährdeten Wirbeltiere Deutschlands. Greven (Kilda-Verlag), (for 1994), 190 pp.</v>
          </cell>
        </row>
        <row r="24207">
          <cell r="A24207">
            <v>25227</v>
          </cell>
          <cell r="B24207" t="str">
            <v>D</v>
          </cell>
          <cell r="C24207" t="str">
            <v>Rezent\25227.pdf</v>
          </cell>
          <cell r="F24207" t="str">
            <v>FRICKE, R. &amp; BERGHAHN, R. &amp; NEUDECKER, T.</v>
          </cell>
          <cell r="G24207">
            <v>1995</v>
          </cell>
          <cell r="H24207" t="str">
            <v>Rote Liste der Rundmäuler und Meeresfische des deutschen Wattenmeer- und Nordseebereichs (mit Anhängen: nicht gefährdete Arten).</v>
          </cell>
          <cell r="I24207" t="str">
            <v>Schriftenreihe für Landschaftspflege und Naturschutz, Bonn-Bad Godesberg, 44: 101-113</v>
          </cell>
        </row>
        <row r="24208">
          <cell r="A24208">
            <v>25228</v>
          </cell>
          <cell r="B24208" t="str">
            <v>D</v>
          </cell>
          <cell r="C24208" t="str">
            <v>Rezent\25228.pdf</v>
          </cell>
          <cell r="F24208" t="str">
            <v>BERG, S. &amp; KROG, C. &amp; MUUS, B. &amp; NIELSEN, J. &amp; FRICKE, R. &amp; BERGHAHN, R. &amp; NEUDECKER, T. &amp; &amp; WOLFF, W.J.</v>
          </cell>
          <cell r="G24208">
            <v>1996</v>
          </cell>
          <cell r="H24208" t="str">
            <v>Red lists of biotopes, flora and fauna of the trilateral Wadden Sea area, 1995.</v>
          </cell>
          <cell r="I24208" t="str">
            <v>IX. Red list of lampreys and marine fishes of the Wadden Sea. Helgoländer Meeresuntersuchungen, 50, Supplement, 1996: 101-105</v>
          </cell>
        </row>
        <row r="24209">
          <cell r="A24209">
            <v>25229</v>
          </cell>
          <cell r="B24209" t="str">
            <v>D</v>
          </cell>
          <cell r="C24209" t="str">
            <v>Rezent\25229.pdf</v>
          </cell>
          <cell r="F24209" t="str">
            <v>FRICKE, R. &amp; RECHLIN, O. &amp; WINKLER, H. &amp; BAST, H.-D. &amp; HAHLBECK, E.</v>
          </cell>
          <cell r="G24209">
            <v>1996</v>
          </cell>
          <cell r="H24209" t="str">
            <v>Rote Liste und Artenliste der Rundmäuler und Meeresfische des deutschen Meeres- und Küstenbereichs der Ostsee.</v>
          </cell>
          <cell r="I24209" t="str">
            <v>Schriftenreihe für Landschaftspflege und Naturschutz, Bonn - Bad-Godesberg, 48, 1996: 83-90</v>
          </cell>
        </row>
        <row r="24210">
          <cell r="A24210">
            <v>25230</v>
          </cell>
          <cell r="B24210" t="str">
            <v>D</v>
          </cell>
          <cell r="C24210" t="str">
            <v>Rezent\25230.pdf</v>
          </cell>
          <cell r="F24210" t="str">
            <v>FRICKE, R. &amp; BERGHAHN, R. &amp; RECHLIN, O. &amp; NEUDECKER, T. &amp; WINKLER, H. &amp; BAST, H.-D. &amp; HAHLBECK, E.</v>
          </cell>
          <cell r="G24210">
            <v>1998</v>
          </cell>
          <cell r="H24210" t="str">
            <v>Rote Liste der in Küstengewässern lebenden Rundmäuler und Fische (Cyclostomata &amp; Pisces).</v>
          </cell>
          <cell r="I24210" t="str">
            <v>In: Binot, M., Bless, R., Boye, P., Gruttke, H. &amp; Pretscher, P. (eds.): Rote Liste gefährdeter Tiere Deutschlands. Schriftenreihe für Naturschutz und Landschaftspflege, Bonn-Bad Godesberg, 55, 1998: 60-64</v>
          </cell>
        </row>
        <row r="24211">
          <cell r="A24211">
            <v>25231</v>
          </cell>
          <cell r="B24211" t="str">
            <v>D</v>
          </cell>
          <cell r="C24211" t="str">
            <v>Rezent\25231.pdf</v>
          </cell>
          <cell r="F24211" t="str">
            <v>FRICKE, R.</v>
          </cell>
          <cell r="G24211">
            <v>1999</v>
          </cell>
          <cell r="H24211" t="str">
            <v>Annotated checklist of the marine and estuarine fishes of Germany, with remarks on their taxonomic identity.</v>
          </cell>
          <cell r="I24211" t="str">
            <v>Stuttgarter Beiträge zur Naturkunde, Serie A, 587: 1-67</v>
          </cell>
        </row>
        <row r="24212">
          <cell r="A24212">
            <v>25232</v>
          </cell>
          <cell r="B24212" t="str">
            <v>D</v>
          </cell>
          <cell r="C24212" t="str">
            <v>Rezent\25232.pdf</v>
          </cell>
          <cell r="F24212" t="str">
            <v>FRICKE, R. &amp; KULBICKI, M.</v>
          </cell>
          <cell r="G24212">
            <v>2006</v>
          </cell>
          <cell r="H24212" t="str">
            <v>Checklist of the shore fishes of New Caledonia. Pp. 357-402, pls 15/1 and 15/2.</v>
          </cell>
          <cell r="I24212" t="str">
            <v>In: Payri, C.E. &amp; Richer de Forges, B. (eds.): Compendium of marine species from New Caledonia. Documents Scientifiques et Techniques, Institut de Recherche pour le Développement Nouméa, II 7: i-xiii + 10-391, 19 pls.</v>
          </cell>
        </row>
        <row r="24213">
          <cell r="A24213">
            <v>25233</v>
          </cell>
          <cell r="B24213" t="str">
            <v>D</v>
          </cell>
          <cell r="C24213" t="str">
            <v>Rezent\25233.pdf</v>
          </cell>
          <cell r="F24213" t="str">
            <v>WIRTZ, P. &amp; FERREIRA, C.E.L. &amp; FLOETER, S.R. &amp; FRICKE, R. &amp; GASPARINI, J.L. &amp; IWAMOTO, T. &amp; ROCHA, L. &amp; SAMPAIO, C.L.S. &amp; SCHLIEWEN, U.K.</v>
          </cell>
          <cell r="G24213">
            <v>2007</v>
          </cell>
          <cell r="H24213" t="str">
            <v>Coastal fishes of São Tomé and Príncipe islands, Gulf of Guinea (Eastern Atlantic Ocean) – an update.</v>
          </cell>
          <cell r="I24213" t="str">
            <v>Zootaxa, 1523: 1-48</v>
          </cell>
        </row>
        <row r="24214">
          <cell r="A24214">
            <v>25234</v>
          </cell>
          <cell r="B24214" t="str">
            <v>D</v>
          </cell>
          <cell r="C24214" t="str">
            <v>Rezent\25234.pdf</v>
          </cell>
          <cell r="F24214" t="str">
            <v>WIRTZ, P. &amp; FRICKE, R. &amp; BISCOITO, M.J.</v>
          </cell>
          <cell r="G24214">
            <v>2008</v>
          </cell>
          <cell r="H24214" t="str">
            <v>The coastal fishes of Madeira Island – new records and an annotated checklist.</v>
          </cell>
          <cell r="I24214" t="str">
            <v>Zootaxa, 1715: 1-26</v>
          </cell>
        </row>
        <row r="24215">
          <cell r="A24215">
            <v>25235</v>
          </cell>
          <cell r="B24215" t="str">
            <v>D</v>
          </cell>
          <cell r="C24215" t="str">
            <v>Rezent\25235.pdf</v>
          </cell>
          <cell r="E24215" t="str">
            <v>http://www.naturkundemuseum-bw.de/sites/default/files/publikationen/serie-a/ans02-01frickereunion.pdf</v>
          </cell>
          <cell r="F24215" t="str">
            <v>FRICKE, R. &amp; MULOCHAU, T. &amp; DURVILLE, P. &amp; CHABANET, P. &amp; TESSIER, E. &amp; LETOURNEUR, Y.</v>
          </cell>
          <cell r="G24215">
            <v>2009</v>
          </cell>
          <cell r="H24215" t="str">
            <v>Annotated checklist of the fish species (Pisces) of La Réunion, including a Red List of threatened and declining species.</v>
          </cell>
          <cell r="I24215" t="str">
            <v>Stuttgarter Beiträge zur Naturkunde A, Neue Serie, 2: 1–168</v>
          </cell>
        </row>
        <row r="24216">
          <cell r="A24216">
            <v>25236</v>
          </cell>
          <cell r="B24216" t="str">
            <v>D</v>
          </cell>
          <cell r="C24216" t="str">
            <v>Rezent\25236.pdf</v>
          </cell>
          <cell r="F24216" t="str">
            <v>FRICKE, R. &amp; EARLE, J.L. &amp; PYLE, R.L. &amp; SÉRET, B.</v>
          </cell>
          <cell r="G24216">
            <v>2011</v>
          </cell>
          <cell r="H24216" t="str">
            <v>Checklist of the fishes. Pp. 343-409.</v>
          </cell>
          <cell r="I24216" t="str">
            <v>In: Bouchet, P., Le Guyader, H. &amp; Pascal, O. (eds.): The natural history of Santo. Paris (MNHN, PNI), Marseille (PNI), 572 pp.</v>
          </cell>
        </row>
        <row r="24217">
          <cell r="A24217">
            <v>25237</v>
          </cell>
          <cell r="B24217" t="str">
            <v>D</v>
          </cell>
          <cell r="C24217" t="str">
            <v>Rezent\25237.pdf</v>
          </cell>
          <cell r="F24217" t="str">
            <v>KONTULA, T. &amp; HALDIN, J. &amp; ARRENDAL, J. &amp; BIRZAKS, J. &amp; BOEDEKER, D. &amp; BRZESKA, P. &amp; BUČAS, M. &amp; BÖTTCHER, U. &amp; CHERNOVA, N. &amp; VON DORRIEN, C. &amp; FEDOROV, V. &amp; FLORIN, A.-B. &amp; FRICKE, R. &amp; FÜRHAUPTER, K. &amp; GALATIUS, A. &amp; GERB, M. &amp; GLAZKOVA, E. &amp; GRUSZKA, P. &amp; HARIO, M. &amp; HERKÜL, K. &amp; HERRMANN, C. &amp; HÄRKÖNEN, T. &amp; JOHANSSON, G. &amp; JÜSSI, I. &amp; KARLSSON, A. &amp; KARLSSON, O. &amp; KAUTSKY, H. &amp; KIECKBUSCH, J. &amp; KOSTAMO, K. &amp; KOVALCHUK, N. &amp; LAINE, A. &amp; LOZYS, L. &amp; MARTIN, G. &amp; MAXIMOV, A. &amp; MIKKOLA-ROOS, M. &amp; MORITZ, T. &amp; MØLLER, P.R. &amp; NUMMI, P. &amp; OESTERWIND, D. &amp; PUSCH, C. &amp; SKÓRA, K. &amp; STERNIK, L. &amp; STIPNIECE, A. &amp; SVEDÄNG, H. &amp; SVENSSON, M. &amp; TJERNBERG, M. &amp; THORUP, O. &amp; TORN, K. &amp; TYLIK, K. &amp; URHO, L. &amp; VITALE, F. &amp; VOLODINA, A. &amp; ZETTLER, M.</v>
          </cell>
          <cell r="G24217">
            <v>2012</v>
          </cell>
          <cell r="H24217" t="str">
            <v>Checklist of Baltic Sea Macro-species.</v>
          </cell>
          <cell r="I24217" t="str">
            <v>Baltic Sea Environment Proceedings 130: 1-206</v>
          </cell>
        </row>
        <row r="24218">
          <cell r="A24218">
            <v>25238</v>
          </cell>
          <cell r="B24218" t="str">
            <v>D</v>
          </cell>
          <cell r="C24218" t="str">
            <v>Rezent\25238.pdf</v>
          </cell>
          <cell r="E24218" t="str">
            <v>http://bernardi.eeb.ucsc.edu/wp-content/uploads/2015/08/2013Europa.pdf</v>
          </cell>
          <cell r="F24218" t="str">
            <v>FRICKE, R. &amp; DURVILLE, P. &amp; BERNARDI, G. &amp; BORSA, P. &amp; MOU-THAM, G. &amp; CHABANET, P.</v>
          </cell>
          <cell r="G24218">
            <v>2013</v>
          </cell>
          <cell r="H24218" t="str">
            <v>Checklist of the shore fishes of Europa Island, Mozambique Channel, southwestern Indian Ocean, including 302 new records.</v>
          </cell>
          <cell r="I24218" t="str">
            <v>Stuttgarter Beiträge zur Naturkunde A, Neue Serie, 6: 247-276</v>
          </cell>
        </row>
        <row r="24219">
          <cell r="A24219">
            <v>25239</v>
          </cell>
          <cell r="B24219" t="str">
            <v>D</v>
          </cell>
          <cell r="C24219" t="str">
            <v>Rezent\25239.pdf</v>
          </cell>
          <cell r="E24219" t="str">
            <v>http://www.mapress.com/zootaxa/2014/f/zt03882p230.pdf</v>
          </cell>
          <cell r="F24219" t="str">
            <v>VAN DER LAAN, R. &amp; ESCHMEYER, W.N. &amp; FRICKE, R.</v>
          </cell>
          <cell r="G24219">
            <v>2014</v>
          </cell>
          <cell r="H24219" t="str">
            <v>Family-group names of recent fishes.</v>
          </cell>
          <cell r="I24219" t="str">
            <v>Zootaxa 3883 (2): 1-230</v>
          </cell>
        </row>
        <row r="24220">
          <cell r="A24220">
            <v>25240</v>
          </cell>
          <cell r="B24220" t="str">
            <v>D</v>
          </cell>
          <cell r="C24220" t="str">
            <v>Fossil\25240.pdf</v>
          </cell>
          <cell r="F24220" t="str">
            <v>PEREZ, V.J. &amp; PIMIENTO, C. &amp; HENDY, A. &amp; GONZÁLEZ-BARBA, G. &amp; HUBBELL, G. &amp; MACFADDEN, B.J.</v>
          </cell>
          <cell r="G24220">
            <v>2017</v>
          </cell>
          <cell r="H24220" t="str">
            <v>Late Miocene chondrichthyans from Lago Bayano, Panama: Functional diversity, environment and biogeography.</v>
          </cell>
          <cell r="I24220" t="str">
            <v>Journal of Paleontology, 91 (3): 512-547</v>
          </cell>
        </row>
        <row r="24221">
          <cell r="A24221">
            <v>25241</v>
          </cell>
          <cell r="B24221" t="str">
            <v>D</v>
          </cell>
          <cell r="C24221" t="str">
            <v>Rezent\25241.pdf</v>
          </cell>
          <cell r="E24221" t="str">
            <v>https://www.nature.com/articles/srep46300</v>
          </cell>
          <cell r="F24221" t="str">
            <v>GUIDA, L. &amp; AWRUCH, C. &amp; WALKER, T.I. &amp; REINA, R.D.</v>
          </cell>
          <cell r="G24221">
            <v>2017</v>
          </cell>
          <cell r="H24221" t="str">
            <v>Prenatal stress from trawl capture affects mothers and neonates: a case study using the southern fiddler ray (Trygonorrhina dumerilii).</v>
          </cell>
          <cell r="I24221" t="str">
            <v>Scientific Reports, 7: 46300</v>
          </cell>
        </row>
        <row r="24222">
          <cell r="A24222">
            <v>25242</v>
          </cell>
          <cell r="B24222" t="str">
            <v>D</v>
          </cell>
          <cell r="C24222" t="str">
            <v>Rezent\25242.pdf</v>
          </cell>
          <cell r="F24222" t="str">
            <v>BUENO, V.M. &amp; CAIRA, J.N.</v>
          </cell>
          <cell r="G24222">
            <v>2017</v>
          </cell>
          <cell r="H24222" t="str">
            <v>Redescription and molecular assessment of relationships among three species of Echeneibothrium (Rhinebothriidea: Echeneibothriidae) parasitizing the yellownose skate, Dipturus chilensis, in Chile.</v>
          </cell>
          <cell r="I24222" t="str">
            <v>Journal of Parasitology, 103 (3): 268–284</v>
          </cell>
        </row>
        <row r="24223">
          <cell r="A24223">
            <v>25243</v>
          </cell>
          <cell r="B24223" t="str">
            <v>D</v>
          </cell>
          <cell r="C24223" t="str">
            <v>Rezent1\25243.pdf</v>
          </cell>
          <cell r="F24223" t="str">
            <v>NEWTON, K.C. &amp; KAJIURA, S.M.</v>
          </cell>
          <cell r="G24223">
            <v>2017</v>
          </cell>
          <cell r="H24223" t="str">
            <v>Magnetic field discrimination, learning, and memory in the yellow stingray (Urobatis jamaicensis).</v>
          </cell>
          <cell r="I24223" t="str">
            <v>Animal Cognition, 20 (4): 603-614</v>
          </cell>
        </row>
        <row r="24224">
          <cell r="A24224">
            <v>25244</v>
          </cell>
          <cell r="B24224" t="str">
            <v>D</v>
          </cell>
          <cell r="C24224" t="str">
            <v>Rezent\25244.pdf</v>
          </cell>
          <cell r="F24224" t="str">
            <v>JEFFREE, R.A. &amp; JOHANSEN, M.P.</v>
          </cell>
          <cell r="G24224">
            <v>2017</v>
          </cell>
          <cell r="H24224" t="str">
            <v>Experimental comparison of the bioaccumulation of anthropogenic radionuclides by egg and juvenile life stages of a small shark.</v>
          </cell>
          <cell r="I24224" t="str">
            <v>Journal of Environmental Radioactivity, 178-179: 430-438</v>
          </cell>
        </row>
        <row r="24225">
          <cell r="A24225">
            <v>25245</v>
          </cell>
          <cell r="B24225" t="str">
            <v>D</v>
          </cell>
          <cell r="C24225" t="str">
            <v>Rezent\25245.pdf</v>
          </cell>
          <cell r="E24225" t="str">
            <v>https://www.bfn.de/fileadmin/BfN/service/Dokumente/skripten/Skript450.pdf</v>
          </cell>
          <cell r="F24225" t="str">
            <v xml:space="preserve">ZIDOWITZ, H. &amp; KASCHNER, C. &amp; MAGATH, V. &amp; THIEL, RE. &amp; WEIGMANN, S. &amp; THIEL, R.
 </v>
          </cell>
          <cell r="G24225">
            <v>2017</v>
          </cell>
          <cell r="H24225" t="str">
            <v>Gefährdung und Schutz der Haie und Rochen in den deutschen Meeresgebieten der Nord- und Ostsee.</v>
          </cell>
          <cell r="I24225" t="str">
            <v>Bundesamt für Naturschutz, BfN-Skripten, 450: 225pp</v>
          </cell>
        </row>
        <row r="24226">
          <cell r="A24226">
            <v>25246</v>
          </cell>
          <cell r="B24226" t="str">
            <v>D</v>
          </cell>
          <cell r="C24226" t="str">
            <v>Rezent\25246.pdf</v>
          </cell>
          <cell r="E24226" t="str">
            <v>http://journals.plos.org/plosone/article/file?id=10.1371/journal.pone.0165113&amp;type=printable</v>
          </cell>
          <cell r="F24226" t="str">
            <v xml:space="preserve">BARLEY, S.C. &amp; MEEKAN, M.G. &amp; MEEUWIG, J.J. </v>
          </cell>
          <cell r="G24226">
            <v>2017</v>
          </cell>
          <cell r="H24226" t="str">
            <v>Diet and condition of mesopredators on coral reefs in relation to shark abundance.</v>
          </cell>
          <cell r="I24226" t="str">
            <v>PLoS ONE, 12 (4): e0165113</v>
          </cell>
        </row>
        <row r="24227">
          <cell r="A24227">
            <v>25247</v>
          </cell>
          <cell r="B24227" t="str">
            <v>D</v>
          </cell>
          <cell r="C24227" t="str">
            <v>Rezent\25247.pdf</v>
          </cell>
          <cell r="E24227" t="str">
            <v>http://spo.nmfs.noaa.gov/sites/default/files/pdf-content/mfr781-21.pdf</v>
          </cell>
          <cell r="F24227" t="str">
            <v>TRIBUZIO, C.A. &amp; MATTA, M.E. &amp; GBURSKI, C. &amp; ATKINS, AN. &amp; BUBLEY, W.</v>
          </cell>
          <cell r="G24227">
            <v>2016</v>
          </cell>
          <cell r="H24227" t="str">
            <v>Methods for the Preparation of Pacific Spiny Dogfish, Squalus suckleyi, Fin Spines and Vertebrae and an Overview of Age Determination.</v>
          </cell>
          <cell r="I24227" t="str">
            <v>Marine Fisheries Review, 78 (1-2): 1-13</v>
          </cell>
        </row>
        <row r="24228">
          <cell r="A24228">
            <v>25248</v>
          </cell>
          <cell r="B24228" t="str">
            <v>D</v>
          </cell>
          <cell r="C24228" t="str">
            <v>Rezent\25248.pdf</v>
          </cell>
          <cell r="E24228" t="str">
            <v>http://spo.nmfs.noaa.gov/sites/default/files/pdf-content/mfr781-22.pdf</v>
          </cell>
          <cell r="F24228" t="str">
            <v>CASTRO, J.</v>
          </cell>
          <cell r="G24228">
            <v>2016</v>
          </cell>
          <cell r="H24228" t="str">
            <v>The Origins and Rise of Shark Biology in the 20th Century.</v>
          </cell>
          <cell r="I24228" t="str">
            <v>Marine Fisheries Review, 78 (1-2): 14-33</v>
          </cell>
        </row>
        <row r="24229">
          <cell r="A24229">
            <v>25249</v>
          </cell>
          <cell r="B24229" t="str">
            <v>D</v>
          </cell>
          <cell r="C24229" t="str">
            <v>Rezent\25249.pdf</v>
          </cell>
          <cell r="F24229" t="str">
            <v>ROSA, R. &amp; RUMMER, J.L. &amp; MUNDAY, P.L.</v>
          </cell>
          <cell r="G24229">
            <v>2017</v>
          </cell>
          <cell r="H24229" t="str">
            <v>Biological responses of sharks to ocean acidification.</v>
          </cell>
          <cell r="I24229" t="str">
            <v>Biology Letters, 13 (3): 20160796</v>
          </cell>
        </row>
        <row r="24230">
          <cell r="A24230">
            <v>25250</v>
          </cell>
          <cell r="B24230" t="str">
            <v>D</v>
          </cell>
          <cell r="C24230" t="str">
            <v>Fossil\25250.pdf</v>
          </cell>
          <cell r="E24230" t="str">
            <v>http://www.scielo.br/pdf/aabc/v89n1/0001-3765-aabc-89-01-00103.pdf</v>
          </cell>
          <cell r="F24230" t="str">
            <v>RICHTER, M. &amp; BOSETTI, E.P. &amp; HORODYSKI, R.S.</v>
          </cell>
          <cell r="G24230">
            <v>2017</v>
          </cell>
          <cell r="H24230" t="str">
            <v>Early Devonian (Late Emsian) shark fin remains (Chondrichthyes) from the Paraná Basin, southern Brazil.</v>
          </cell>
          <cell r="I24230" t="str">
            <v>Anais da Academia Brasileira de Ciências, 89 (1): 103-118</v>
          </cell>
        </row>
        <row r="24231">
          <cell r="A24231">
            <v>25251</v>
          </cell>
          <cell r="B24231" t="str">
            <v>D</v>
          </cell>
          <cell r="C24231" t="str">
            <v>Rezent\25251.pdf</v>
          </cell>
          <cell r="E24231" t="str">
            <v>http://rdcu.be/rsLt</v>
          </cell>
          <cell r="F24231" t="str">
            <v>MOMIGLIANO, P. &amp; HARCOURT, R. &amp; ROBBINS, W.D. &amp; JAITEH, V. &amp; MAHARDIKA, G.N. &amp; SEMBIRING, A. &amp; STOW, A.</v>
          </cell>
          <cell r="G24231">
            <v>2017</v>
          </cell>
          <cell r="H24231" t="str">
            <v>Genetic structure and signatures of selection in grey reef sharks (Carcharhinus amblyrhynchos).</v>
          </cell>
          <cell r="I24231" t="str">
            <v>Journal of Heredity, 119 (3): 142-153</v>
          </cell>
        </row>
        <row r="24232">
          <cell r="A24232">
            <v>25252</v>
          </cell>
          <cell r="B24232" t="str">
            <v>D</v>
          </cell>
          <cell r="C24232" t="str">
            <v>Rezent1\25252.pdf</v>
          </cell>
          <cell r="F24232" t="str">
            <v>DOANE, M.P. &amp; HAGGERTY, J.M. &amp; KACEV, D. &amp; PAPUDESHI, B. &amp; DINSDALE, E.A.</v>
          </cell>
          <cell r="G24232">
            <v>2017</v>
          </cell>
          <cell r="H24232" t="str">
            <v>The skin microbiome of the Common thresher shark (Alopias vulpinus) has low taxonomic and potential metabolic β-diversity.</v>
          </cell>
          <cell r="I24232" t="str">
            <v>Environmental Microbiology Reports, 9 (4): 357-373</v>
          </cell>
        </row>
        <row r="24233">
          <cell r="A24233">
            <v>25253</v>
          </cell>
          <cell r="B24233" t="str">
            <v>D</v>
          </cell>
          <cell r="C24233" t="str">
            <v>Rezent\25253.pdf</v>
          </cell>
          <cell r="E24233" t="str">
            <v>http://journals.plos.org/plosone/article/file?id=10.1371/journal.pone.0175949&amp;type=printable</v>
          </cell>
          <cell r="F24233" t="str">
            <v>DIMARCHOPOULOU, D. &amp; STERGIOU, K.I. &amp; TSIKLIRAS, A.C.</v>
          </cell>
          <cell r="G24233">
            <v>2017</v>
          </cell>
          <cell r="H24233" t="str">
            <v>Gap analysis on the biology of Mediterranean marine fishes.</v>
          </cell>
          <cell r="I24233" t="str">
            <v>PLoS ONE, 12 (4): e0175949</v>
          </cell>
        </row>
        <row r="24234">
          <cell r="A24234">
            <v>25254</v>
          </cell>
          <cell r="B24234" t="str">
            <v>D</v>
          </cell>
          <cell r="C24234" t="str">
            <v>Rezent\25254.pdf</v>
          </cell>
          <cell r="E24234" t="str">
            <v>http://journals.plos.org/plosone/article/file?id=10.1371/journal.pone.0175699&amp;type=printable</v>
          </cell>
          <cell r="F24234" t="str">
            <v>MELÉNDEZ, M.J. &amp; BÁEZ, J.C. &amp; SERNA-QUINTERO, J.M. &amp; CAMIÑAS, J.A. &amp; FERNÁNDEZ, I.L. &amp; REAL, R. &amp; MACÍAS, D.</v>
          </cell>
          <cell r="G24234">
            <v>2017</v>
          </cell>
          <cell r="H24234" t="str">
            <v>Historical and ecological drivers of the spatial pattern of Chondrichthyes species richness in the Mediterranean Sea.</v>
          </cell>
          <cell r="I24234" t="str">
            <v>PLoS ONE, 12 (4): e0175699</v>
          </cell>
        </row>
        <row r="24235">
          <cell r="A24235">
            <v>25255</v>
          </cell>
          <cell r="B24235" t="str">
            <v>D</v>
          </cell>
          <cell r="C24235" t="str">
            <v>Rezent\25255.pdf</v>
          </cell>
          <cell r="E24235" t="str">
            <v>http://onlinelibrary.wiley.com/doi/10.1002/ece3.2795/epdf</v>
          </cell>
          <cell r="F24235" t="str">
            <v>WHORISKEY, K. &amp; AUGER-MÉTHÉ, M. &amp; ALBERTSEN, C.M. &amp; WHORISKEY, F.G. &amp; BINDER, T.R. &amp; KRUEGER, C.C. &amp; MILLS FLEMMING, J.</v>
          </cell>
          <cell r="G24235">
            <v>2017</v>
          </cell>
          <cell r="H24235" t="str">
            <v>A hidden Markov movement model for rapidly identifying behavioral states from animal tracks.</v>
          </cell>
          <cell r="I24235" t="str">
            <v>Ecology and Evolution, 7 (7): 2112–2121</v>
          </cell>
        </row>
        <row r="24236">
          <cell r="A24236">
            <v>25256</v>
          </cell>
          <cell r="B24236" t="str">
            <v>D</v>
          </cell>
          <cell r="C24236" t="str">
            <v>Rezent\25256.pdf</v>
          </cell>
          <cell r="E24236" t="str">
            <v>https://www.nature.com/articles/srep46061#abstract</v>
          </cell>
          <cell r="F24236" t="str">
            <v>CHIN, A. &amp; SIMPFENDORFER, C.A. &amp; WHITE, W.T. &amp; JOHNSON, G.J. &amp; MCAULEY, R.B. &amp; HEUPEL, M.R.</v>
          </cell>
          <cell r="G24236">
            <v>2017</v>
          </cell>
          <cell r="H24236" t="str">
            <v>Crossing lines: a multidisciplinary framework for assessing connectivity of hammerhead sharks across jurisdictional boundaries.</v>
          </cell>
          <cell r="I24236" t="str">
            <v xml:space="preserve">Scientific Reports, 7: 46061 </v>
          </cell>
        </row>
        <row r="24237">
          <cell r="A24237">
            <v>25257</v>
          </cell>
          <cell r="B24237" t="str">
            <v>D</v>
          </cell>
          <cell r="C24237" t="str">
            <v>Fossil\25257.pdf</v>
          </cell>
          <cell r="E24237" t="str">
            <v>https://www.lwl.org/wmfn-download/Geologie_und_Palaeontologie_in_Westfalen/GuP_Heft_88.pdf</v>
          </cell>
          <cell r="F24237" t="str">
            <v>SANDER, P.M. &amp; WINTRICH, T. &amp; SCHWERMANN, A.H. &amp; KINDLIMANN, R.</v>
          </cell>
          <cell r="G24237">
            <v>2016</v>
          </cell>
          <cell r="H24237" t="str">
            <v>Die paläontologische Grabung in der Rhät-Lias-Tongrube der Fa. Lücking bei Warburg-Bonenburg (Kr. Höxter) im Frühjahr 2015.</v>
          </cell>
          <cell r="I24237" t="str">
            <v>Geologie und Paläontologie in Westfalen, 88: 11-37</v>
          </cell>
        </row>
        <row r="24238">
          <cell r="A24238">
            <v>25258</v>
          </cell>
          <cell r="B24238" t="str">
            <v>D</v>
          </cell>
          <cell r="C24238" t="str">
            <v>Rezent\25258.pdf</v>
          </cell>
          <cell r="F24238" t="str">
            <v>FRANCIS, M.P. &amp; JONES, E.G.</v>
          </cell>
          <cell r="G24238">
            <v>2017</v>
          </cell>
          <cell r="H24238" t="str">
            <v>Movement, depth distribution and survival of spinetail devilrays (Mobula japanica) tagged and released from purse-seine catches in New Zealand.</v>
          </cell>
          <cell r="I24238" t="str">
            <v>Aquatic Conservation: Marine and Freshwater Ecosystems, 27 (1): 219-236</v>
          </cell>
        </row>
        <row r="24239">
          <cell r="A24239">
            <v>25259</v>
          </cell>
          <cell r="B24239" t="str">
            <v>D</v>
          </cell>
          <cell r="C24239" t="str">
            <v>Rezent\25259.pdf</v>
          </cell>
          <cell r="F24239" t="str">
            <v>ARAUJO, G. &amp; SNOW, S. &amp; SO, C.L. &amp; LABAJA, J. &amp; MURRAY, R. &amp; COLUCCI, A. &amp; PONZO, A.</v>
          </cell>
          <cell r="G24239">
            <v>2017</v>
          </cell>
          <cell r="H24239" t="str">
            <v>Population structure, residency patterns and movements of whale sharks in Southern Leyte, Philippines: results from dedicated photo-ID and citizen science.</v>
          </cell>
          <cell r="I24239" t="str">
            <v>Aquatic Conservation: Marine and Freshwater Ecosystems, 27 (1): 237-252</v>
          </cell>
        </row>
        <row r="24240">
          <cell r="A24240">
            <v>25260</v>
          </cell>
          <cell r="B24240" t="str">
            <v>D</v>
          </cell>
          <cell r="C24240" t="str">
            <v>Rezent\25260.pdf</v>
          </cell>
          <cell r="F24240" t="str">
            <v>STEPHEN, J.N. &amp; SHARP, M.F. &amp; RUETHERS, T. &amp; TAKI, A. &amp; CAMPBELL, D.E. &amp; LOPATA, A.L.</v>
          </cell>
          <cell r="G24240">
            <v>2017</v>
          </cell>
          <cell r="H24240" t="str">
            <v>Allergenicity of bony and cartilaginous fish - molecular and immunological properties.</v>
          </cell>
          <cell r="I24240" t="str">
            <v>Clinical and Experimental Allergy, 47 (3): 300-312</v>
          </cell>
        </row>
        <row r="24241">
          <cell r="A24241">
            <v>25261</v>
          </cell>
          <cell r="B24241" t="str">
            <v>D</v>
          </cell>
          <cell r="C24241" t="str">
            <v>Rezent\25261.pdf</v>
          </cell>
          <cell r="F24241" t="str">
            <v>CLUA, E. &amp; IMIRIZALDU, M.</v>
          </cell>
          <cell r="G24241">
            <v>2017</v>
          </cell>
          <cell r="H24241" t="str">
            <v>First record of the sicklefin lemon shark (Negaprion acutidens) in the Chesterfield reefs (Coral Sea, Western Central Pacific).</v>
          </cell>
          <cell r="I24241" t="str">
            <v>Cybium, 41 (1): 67-68</v>
          </cell>
        </row>
        <row r="24242">
          <cell r="A24242">
            <v>25262</v>
          </cell>
          <cell r="B24242" t="str">
            <v>D</v>
          </cell>
          <cell r="C24242" t="str">
            <v>Rezent1\25262.pdf</v>
          </cell>
          <cell r="F24242" t="str">
            <v>HERZOG, K.S. &amp; JENSEN, K.</v>
          </cell>
          <cell r="G24242">
            <v>2017</v>
          </cell>
          <cell r="H24242" t="str">
            <v>A new genus with two new species of lecanicephalidean tapeworms (Cestoda) from the mangrove whipray, Urogymnus granulatus (Myliobatiformes: Dasyatidae), from the Solomon Islands and northern Australia.</v>
          </cell>
          <cell r="I24242" t="str">
            <v>Folia Parasitologica, 64: 004</v>
          </cell>
        </row>
        <row r="24243">
          <cell r="A24243">
            <v>25263</v>
          </cell>
          <cell r="B24243" t="str">
            <v>D</v>
          </cell>
          <cell r="C24243" t="str">
            <v>Rezent\25263.pdf</v>
          </cell>
          <cell r="F24243" t="str">
            <v>BARBOSA, M.L.V. &amp; COSTA-NETO, E.M. &amp; SICILIANO, S.</v>
          </cell>
          <cell r="G24243">
            <v>2017</v>
          </cell>
          <cell r="H24243" t="str">
            <v>Knowledge and Practices of Expert Fishermen of South Bahia, Brazil, Regarding the International Shark Fin Market.</v>
          </cell>
          <cell r="I24243" t="str">
            <v>Human Ecology, 45 (1): 67-75</v>
          </cell>
        </row>
        <row r="24244">
          <cell r="A24244">
            <v>25264</v>
          </cell>
          <cell r="B24244" t="str">
            <v>D</v>
          </cell>
          <cell r="C24244" t="str">
            <v>Rezent\25264.pdf</v>
          </cell>
          <cell r="F24244" t="str">
            <v>LEAR, K.O. &amp; WHITNEY, N.M. &amp; BREWSTER, L.R. &amp; MORRIS, J.J. &amp; HUETER, R.E. &amp; GLEISS, A.C.</v>
          </cell>
          <cell r="G24244">
            <v>2017</v>
          </cell>
          <cell r="H24244" t="str">
            <v>Correlations of metabolic rate and body acceleration in three species of coastal sharks under contrasting temperature regimes.</v>
          </cell>
          <cell r="I24244" t="str">
            <v>Journal of Experimental Biology, 220 (3): 397-407</v>
          </cell>
        </row>
        <row r="24245">
          <cell r="A24245">
            <v>25265</v>
          </cell>
          <cell r="B24245" t="str">
            <v>D</v>
          </cell>
          <cell r="C24245" t="str">
            <v>Rezent\25265.pdf</v>
          </cell>
          <cell r="F24245" t="str">
            <v>DI SANTO, V. &amp; BLEVINS, E.L. &amp; LAUDER, G.V.</v>
          </cell>
          <cell r="G24245">
            <v>2017</v>
          </cell>
          <cell r="H24245" t="str">
            <v>Batoid locomotion: effects of speed on pectoral fin deformation in the little skate, Leucoraja erinacea.</v>
          </cell>
          <cell r="I24245" t="str">
            <v>Journal of Experimental Biology, 220 (4): 705-712</v>
          </cell>
        </row>
        <row r="24246">
          <cell r="A24246">
            <v>25266</v>
          </cell>
          <cell r="B24246" t="str">
            <v>D</v>
          </cell>
          <cell r="C24246" t="str">
            <v>Rezent\25266.pdf</v>
          </cell>
          <cell r="F24246" t="str">
            <v>ROMO-CURIEL, A.E. &amp; SOSA-NISHIZAKI, O. &amp; PEREZ-JIMENEZ, J.C. &amp; RODRIGUEZ-MEDRANO, M.C.</v>
          </cell>
          <cell r="G24246">
            <v>2017</v>
          </cell>
          <cell r="H24246" t="str">
            <v>Reproductive cycle and maternal-embryonic nutritional relationship of shovelnose guitarfish Pseudobatos productus in the Gulf of California.</v>
          </cell>
          <cell r="I24246" t="str">
            <v>Journal of Fish Biology, 90 (3): 889-905</v>
          </cell>
        </row>
        <row r="24247">
          <cell r="A24247">
            <v>25267</v>
          </cell>
          <cell r="B24247" t="str">
            <v>D</v>
          </cell>
          <cell r="C24247" t="str">
            <v>Rezent1\25267.pdf</v>
          </cell>
          <cell r="F24247" t="str">
            <v>ALINEJAD, M. &amp; MOTAMEDZADEGAN, A. &amp; REZAEI, M. &amp; REGENSTEIN, J.M.</v>
          </cell>
          <cell r="G24247">
            <v>2017</v>
          </cell>
          <cell r="H24247" t="str">
            <v>The Impact of Drying Method on the Functional and Antioxidant Properties of Whitecheek Shark (Carcharhinus dussumieri) Protein Hydrolysates.</v>
          </cell>
          <cell r="I24247" t="str">
            <v>Journal of Food Processing and Preservation, 41 (1): UNSP e12972</v>
          </cell>
        </row>
        <row r="24248">
          <cell r="A24248">
            <v>25268</v>
          </cell>
          <cell r="B24248" t="str">
            <v>D</v>
          </cell>
          <cell r="C24248" t="str">
            <v>Rezent1\25268.pdf</v>
          </cell>
          <cell r="F24248" t="str">
            <v>SHIOZAKI, K. &amp; YOSHIKAWA, M. &amp; KIGUCHIYA, S. &amp; IKEDA, A. &amp; KAMADA, Y. &amp; CHIGWECHOKHA, P.K. &amp; KOMATSU, M.</v>
          </cell>
          <cell r="G24248">
            <v>2017</v>
          </cell>
          <cell r="H24248" t="str">
            <v>Matrix metalloproteinase-7 inhibitory activity of lipid extract from dwarf gulper shark (Centrophorus atromarginatus) through down-regulation of gene transcription.</v>
          </cell>
          <cell r="I24248" t="str">
            <v>Journal of Functional Foods, 30: 90-96</v>
          </cell>
        </row>
        <row r="24249">
          <cell r="A24249">
            <v>25269</v>
          </cell>
          <cell r="B24249" t="str">
            <v>D</v>
          </cell>
          <cell r="C24249" t="str">
            <v>Rezent\25269.pdf</v>
          </cell>
          <cell r="F24249" t="str">
            <v>HARASTI, D. &amp; LEE, K.A. &amp; BRUCE, B. &amp; GALLEN, C. &amp; BRADFORD, R.</v>
          </cell>
          <cell r="G24249">
            <v>2017</v>
          </cell>
          <cell r="H24249" t="str">
            <v>Juvenile white sharks Carcharodon carcharias use estuarine environments in south-eastern Australia.</v>
          </cell>
          <cell r="I24249" t="str">
            <v>Marine Biology, 164 (3): 58</v>
          </cell>
        </row>
        <row r="24250">
          <cell r="A24250">
            <v>25270</v>
          </cell>
          <cell r="B24250" t="str">
            <v>D</v>
          </cell>
          <cell r="C24250" t="str">
            <v>Rezent\25270.pdf</v>
          </cell>
          <cell r="F24250" t="str">
            <v>LI, X.R. &amp; CHI, C.F. &amp; LI, L. &amp; WANG, B.</v>
          </cell>
          <cell r="G24250">
            <v>2017</v>
          </cell>
          <cell r="H24250" t="str">
            <v>Purification and Identification of Antioxidant Peptides from Protein Hydrolysate of Scalloped Hammerhead (Sphyrna lewini) Cartilage.</v>
          </cell>
          <cell r="I24250" t="str">
            <v>Marine Drugs, 15 (3): 61</v>
          </cell>
        </row>
        <row r="24251">
          <cell r="A24251">
            <v>25271</v>
          </cell>
          <cell r="B24251" t="str">
            <v>D</v>
          </cell>
          <cell r="C24251" t="str">
            <v>Rezent\25271.pdf</v>
          </cell>
          <cell r="E24251" t="str">
            <v>http://www.int-res.com/articles/meps_oa/m567p173.pdf</v>
          </cell>
          <cell r="F24251" t="str">
            <v>BRADLEY, D. &amp; PAPASTAMATIOU, Y.P. &amp; CASELLE, J.E.</v>
          </cell>
          <cell r="G24251">
            <v>2017</v>
          </cell>
          <cell r="H24251" t="str">
            <v>No persistent behavioural effects of SCUBA diving on reef sharks.</v>
          </cell>
          <cell r="I24251" t="str">
            <v>Marine Ecology Progress Series, 567: 173–184</v>
          </cell>
        </row>
        <row r="24252">
          <cell r="A24252">
            <v>25272</v>
          </cell>
          <cell r="B24252" t="str">
            <v>D</v>
          </cell>
          <cell r="C24252" t="str">
            <v>Rezent1\25272.pdf</v>
          </cell>
          <cell r="F24252" t="str">
            <v>WANG, J.J. &amp; CHEN, H. &amp; LIN, L.L. &amp; AI, W.M. &amp; CHEN, X.</v>
          </cell>
          <cell r="G24252">
            <v>2017</v>
          </cell>
          <cell r="H24252" t="str">
            <v>Mitochondrial genome and phylogenetic position of the tawny nurse shark (Nebrius ferrugineus).</v>
          </cell>
          <cell r="I24252" t="str">
            <v>Mitochondrial DNA Part A, 28 (1-2): 141-142</v>
          </cell>
        </row>
        <row r="24253">
          <cell r="A24253">
            <v>25273</v>
          </cell>
          <cell r="B24253" t="str">
            <v>D</v>
          </cell>
          <cell r="C24253" t="str">
            <v>Rezent1\25273.pdf</v>
          </cell>
          <cell r="F24253" t="str">
            <v>VIEIRA, S. &amp; KINCH, J. &amp; WHITE, W. &amp; YAMAN, L.</v>
          </cell>
          <cell r="G24253">
            <v>2017</v>
          </cell>
          <cell r="H24253" t="str">
            <v>Artisanal shark fishing in the Louisiade Archipelago, Papua New Guinea: Socio-economic characteristics and management options.</v>
          </cell>
          <cell r="I24253" t="str">
            <v>Ocean &amp; Coastal Management, 137: 43-56</v>
          </cell>
        </row>
        <row r="24254">
          <cell r="A24254">
            <v>25274</v>
          </cell>
          <cell r="B24254" t="str">
            <v>D</v>
          </cell>
          <cell r="C24254" t="str">
            <v>Rezent1\25274.pdf</v>
          </cell>
          <cell r="F24254" t="str">
            <v>PISTEVOS, J.C.A. &amp; NAGELKERKEN, I. &amp; ROSSI, T. &amp; CONNELL, S.D.</v>
          </cell>
          <cell r="G24254">
            <v>2017</v>
          </cell>
          <cell r="H24254" t="str">
            <v>Antagonistic effects of ocean acidification and warming on hunting sharks.</v>
          </cell>
          <cell r="I24254" t="str">
            <v>Oikos, 126 (2): 241-247</v>
          </cell>
        </row>
        <row r="24255">
          <cell r="A24255">
            <v>25275</v>
          </cell>
          <cell r="B24255" t="str">
            <v>D</v>
          </cell>
          <cell r="C24255" t="str">
            <v>Fossil\25275.pdf</v>
          </cell>
          <cell r="E24255" t="str">
            <v>http://www.sbpbrasil.org/revista/edicoes/19_3/13_Figueroa%20&amp;%20Machado_pg491a504_online.pdf</v>
          </cell>
          <cell r="F24255" t="str">
            <v>FIGUEROA, R.T. &amp; MACHADO, D.M.D.</v>
          </cell>
          <cell r="G24255">
            <v>2016</v>
          </cell>
          <cell r="H24255" t="str">
            <v>Paleoichthyofauna of the Pimenteira Formation (Devonian), Parnaiba Basin, Pi, Brazil.</v>
          </cell>
          <cell r="I24255" t="str">
            <v>Revista Brasileira De Paleontologia, 19 (3): 491-504</v>
          </cell>
        </row>
        <row r="24256">
          <cell r="A24256">
            <v>25276</v>
          </cell>
          <cell r="B24256" t="str">
            <v>D</v>
          </cell>
          <cell r="C24256" t="str">
            <v>Rezent\25276.pdf</v>
          </cell>
          <cell r="F24256" t="str">
            <v>ZHAN, J.M. &amp; GONG, Y.J. &amp; LI, T.Z.</v>
          </cell>
          <cell r="G24256">
            <v>2017</v>
          </cell>
          <cell r="H24256" t="str">
            <v>Gliding locomotion of manta rays, killer whales and swordfish near the water surface.</v>
          </cell>
          <cell r="I24256" t="str">
            <v>Scientific Reports, 7: 406</v>
          </cell>
        </row>
        <row r="24257">
          <cell r="A24257">
            <v>25277</v>
          </cell>
          <cell r="B24257" t="str">
            <v>D</v>
          </cell>
          <cell r="C24257" t="str">
            <v>Rezent\25277.pdf</v>
          </cell>
          <cell r="E24257" t="str">
            <v>http://www.mdpi.com/2072-6651/9/2/67</v>
          </cell>
          <cell r="F24257" t="str">
            <v>HAN, H. &amp; BAUMANN, K. &amp; CASEWELL, N.R. &amp; ALI, S.A. &amp; DOBSON, J. &amp; KOLUDAROV, I. &amp; DEBONO, J. &amp; CUTMORE, S.C. &amp; RAJAPAKSE, N.W. &amp; JACKSON, T.N.W. &amp; JONES, R. &amp; HODGSON, W.C. &amp; FRY, B.G. &amp; KURUPPU, S.</v>
          </cell>
          <cell r="G24257">
            <v>2017</v>
          </cell>
          <cell r="H24257" t="str">
            <v>The Cardiovascular and Neurotoxic Effects of the Venoms of Six Bony and Cartilaginous Fish Species.</v>
          </cell>
          <cell r="I24257" t="str">
            <v>Toxins, 9 (2): 67</v>
          </cell>
        </row>
        <row r="24258">
          <cell r="A24258">
            <v>25278</v>
          </cell>
          <cell r="B24258" t="str">
            <v>D</v>
          </cell>
          <cell r="C24258" t="str">
            <v>Rezent\25278.pdf</v>
          </cell>
          <cell r="F24258" t="str">
            <v>MOYER, J.K. &amp; BEMIS, W.E.</v>
          </cell>
          <cell r="G24258">
            <v>2017</v>
          </cell>
          <cell r="H24258" t="str">
            <v>Shark teeth as edged weapons: serrated teeth of three species of selachians.</v>
          </cell>
          <cell r="I24258" t="str">
            <v>Zoology, 120: 101-109</v>
          </cell>
        </row>
        <row r="24259">
          <cell r="A24259">
            <v>25279</v>
          </cell>
          <cell r="B24259" t="str">
            <v>D</v>
          </cell>
          <cell r="C24259" t="str">
            <v>Fossil\IchthyolithIssuesSpPub-11.pdf</v>
          </cell>
          <cell r="F24259" t="str">
            <v>NIEDŹWIEDZKI, R.</v>
          </cell>
          <cell r="G24259">
            <v>2008</v>
          </cell>
          <cell r="H24259" t="str">
            <v>Triassic selachians in Poland, a review.</v>
          </cell>
          <cell r="I24259" t="str">
            <v>Ichthyolith Issues, Special Publication, 11: 38-42</v>
          </cell>
        </row>
        <row r="24260">
          <cell r="A24260">
            <v>25280</v>
          </cell>
          <cell r="B24260" t="str">
            <v>D</v>
          </cell>
          <cell r="C24260" t="str">
            <v>Rezent\25280.pdf</v>
          </cell>
          <cell r="E24260" t="str">
            <v>https://www.researchgate.net/publication/316042310_First_Record_of_the_Goblin_Shark_Mitsukurina_Owstoni_Mitsukurinidae_with_Notes_on_Its_Distribution</v>
          </cell>
          <cell r="F24260" t="str">
            <v>ORLOV, A.M. &amp; AFANASIEV, P.K. &amp; PELENEV, D.V.</v>
          </cell>
          <cell r="G24260">
            <v>2017</v>
          </cell>
          <cell r="H24260" t="str">
            <v>First record of the goblin shark, Mitsukurina owstoni, (Mitsukurinidae) with notes on its distribution.</v>
          </cell>
          <cell r="I24260" t="str">
            <v>Journal of Ichthyology, 57 (2): 329–332</v>
          </cell>
        </row>
        <row r="24261">
          <cell r="A24261">
            <v>25281</v>
          </cell>
          <cell r="B24261" t="str">
            <v>D</v>
          </cell>
          <cell r="C24261" t="str">
            <v>Rezent\25281.pdf</v>
          </cell>
          <cell r="F24261" t="str">
            <v>RUCK, C.L. &amp; MARRA, N. &amp; SHIVJI, M.S. &amp; STANHOPE, M.J.</v>
          </cell>
          <cell r="G24261">
            <v>2017</v>
          </cell>
          <cell r="H24261" t="str">
            <v>The complete mitochondrial genome of the endangered great hammerhead shark, Sphyrna mokarran.</v>
          </cell>
          <cell r="I24261" t="str">
            <v>Mitochondrial DNA Part B, 2 (1): 246-248</v>
          </cell>
        </row>
        <row r="24262">
          <cell r="A24262">
            <v>25282</v>
          </cell>
          <cell r="B24262" t="str">
            <v>D</v>
          </cell>
          <cell r="C24262" t="str">
            <v>Rezent\25282.pdf</v>
          </cell>
          <cell r="F24262" t="str">
            <v>TRELOAR, M.A. &amp; BARRETT, N.S. &amp; EDGAR, G.J.</v>
          </cell>
          <cell r="G24262">
            <v>2017</v>
          </cell>
          <cell r="H24262" t="str">
            <v>Biology and ecology of Zearaja maugeana, an Endangered skate restricted to two south-western Tasmanian estuaries.</v>
          </cell>
          <cell r="I24262" t="str">
            <v>Marine and Freshwater Research, 68 (5): 821-830</v>
          </cell>
        </row>
        <row r="24263">
          <cell r="A24263">
            <v>25283</v>
          </cell>
          <cell r="B24263" t="str">
            <v>D</v>
          </cell>
          <cell r="C24263" t="str">
            <v>Rezent\25283.pdf</v>
          </cell>
          <cell r="F24263" t="str">
            <v>BENNETT, M.B. &amp; COMAN, F.F. &amp; TOWNSEND, K.A. &amp; COUTURIER, L.I.E. &amp; JAINE, F.R.A. &amp; RICHARDSON, A.J.</v>
          </cell>
          <cell r="G24263">
            <v>2017</v>
          </cell>
          <cell r="H24263" t="str">
            <v>A historical and contemporary consideration of the diet of the reef manta ray (Manta alfredi) from the Great Barrier Reef, Australia.</v>
          </cell>
          <cell r="I24263" t="str">
            <v>Marine and Freshwater Research, 68 (5): 993-997</v>
          </cell>
        </row>
        <row r="24264">
          <cell r="A24264">
            <v>25284</v>
          </cell>
          <cell r="B24264" t="str">
            <v>D</v>
          </cell>
          <cell r="C24264" t="str">
            <v>Fossil\25284.pdf</v>
          </cell>
          <cell r="F24264" t="str">
            <v>HAMM, S.A.</v>
          </cell>
          <cell r="G24264">
            <v>2017</v>
          </cell>
          <cell r="H24264" t="str">
            <v>First Associated Tooth Set of Ptychodus mammillaris in North America, Pfeifer Shale Member (Lower Middle Turonian), Greenhorn Limestone.</v>
          </cell>
          <cell r="I24264" t="str">
            <v>Transactions of the Kansas Academy of Science, 120 (1-2): 17-30</v>
          </cell>
        </row>
        <row r="24265">
          <cell r="A24265">
            <v>25285</v>
          </cell>
          <cell r="B24265" t="str">
            <v>D</v>
          </cell>
          <cell r="C24265" t="str">
            <v>Rezent\25285.pdf</v>
          </cell>
          <cell r="F24265" t="str">
            <v>GARGAN, L.M. &amp; MORATO, T. &amp; PHAM, C.K. &amp; FINARELLI, J.A. &amp; CARLSSON, J.E.L. &amp; CARLSSON, J.</v>
          </cell>
          <cell r="G24265">
            <v>2017</v>
          </cell>
          <cell r="H24265" t="str">
            <v>Development of a sensitive detection method to survey pelagic biodiversity using eDNA and quantitative PCR: a case study of devil ray at seamounts.</v>
          </cell>
          <cell r="I24265" t="str">
            <v>Marine Biology, 164 (5): 112</v>
          </cell>
        </row>
        <row r="24266">
          <cell r="A24266">
            <v>25286</v>
          </cell>
          <cell r="B24266" t="str">
            <v>D</v>
          </cell>
          <cell r="C24266" t="str">
            <v>Rezent1\25286.pdf</v>
          </cell>
          <cell r="F24266" t="str">
            <v>GE, Y. &amp; ZHANG, J. &amp; SHI, X. &amp; LU, C. &amp; YANG, L. &amp; LI, Y. &amp; CHEN, Y. &amp; CHENG, D. &amp; BAI, J. &amp; LV, Z. &amp; LIU, L.</v>
          </cell>
          <cell r="G24266">
            <v>2017</v>
          </cell>
          <cell r="H24266" t="str">
            <v>Differential expression and miRNA regulation of the GSTP1 gene in the regenerating liver of Chiloscyllium plagiosum.</v>
          </cell>
          <cell r="I24266" t="str">
            <v>Fish Physiology and Biochemistry, 43 (3): 791–802</v>
          </cell>
        </row>
        <row r="24267">
          <cell r="A24267">
            <v>25287</v>
          </cell>
          <cell r="B24267" t="str">
            <v>D</v>
          </cell>
          <cell r="C24267" t="str">
            <v>Rezent\25287.pdf</v>
          </cell>
          <cell r="E24267" t="str">
            <v>https://peerj.com/articles/3271.pdf</v>
          </cell>
          <cell r="F24267" t="str">
            <v>RAMÍREZ-MACÍAS, D. &amp; QUEIROZ, N. &amp; PIERCE, S.J. &amp; HUMPHRIES, N.E. &amp; SIMS, D.W. &amp; BRUNNSCHWEILER, J.M</v>
          </cell>
          <cell r="G24267">
            <v>2017</v>
          </cell>
          <cell r="H24267" t="str">
            <v>Oceanic adults, coastal juveniles: tracking the habitat use of whale sharks off the Pacific coast of Mexico.</v>
          </cell>
          <cell r="I24267" t="str">
            <v>PeerJ, 5: e3271</v>
          </cell>
        </row>
        <row r="24268">
          <cell r="A24268">
            <v>25288</v>
          </cell>
          <cell r="B24268" t="str">
            <v>D</v>
          </cell>
          <cell r="C24268" t="str">
            <v>Rezent\25288.pdf</v>
          </cell>
          <cell r="F24268" t="str">
            <v>STOCK, M.K. &amp; WINBURN, A.P. &amp; BURGESS, G.H.</v>
          </cell>
          <cell r="G24268">
            <v>2017</v>
          </cell>
          <cell r="H24268" t="str">
            <v>Skeletal Indicators of Shark Feeding on Human Remains: Evidence from Florida Forensic Anthropology Cases.</v>
          </cell>
          <cell r="I24268" t="str">
            <v>Journal of Forensic Sciences, 62 (6): 1647-1654</v>
          </cell>
        </row>
        <row r="24269">
          <cell r="A24269">
            <v>25289</v>
          </cell>
          <cell r="B24269" t="str">
            <v>D</v>
          </cell>
          <cell r="C24269" t="str">
            <v>Rezent\25289.pdf</v>
          </cell>
          <cell r="F24269" t="str">
            <v>MOHAMMED, A. &amp; MOHAMMED, T.</v>
          </cell>
          <cell r="G24269">
            <v>2017</v>
          </cell>
          <cell r="H24269" t="str">
            <v>Mercury, arsenic, cadmium and lead in two commercial shark species (Sphyrna lewini and Caraharinus porosus) in Trinidad and Tobago.</v>
          </cell>
          <cell r="I24269" t="str">
            <v>Marine Pollution Bulletin, 119 (2): 214-218</v>
          </cell>
        </row>
        <row r="24270">
          <cell r="A24270">
            <v>25290</v>
          </cell>
          <cell r="B24270" t="str">
            <v>D</v>
          </cell>
          <cell r="C24270" t="str">
            <v>Rezent\25290.pdf</v>
          </cell>
          <cell r="E24270" t="str">
            <v>https://www.nature.com/articles/sdata201747</v>
          </cell>
          <cell r="F24270" t="str">
            <v>KAMMINGA, P. &amp; DE BRUIN, P.W. &amp; GELEIJNS, J. &amp; BRAZEAU, M.D.</v>
          </cell>
          <cell r="G24270">
            <v>2017</v>
          </cell>
          <cell r="H24270" t="str">
            <v>X-ray computed tomography library of shark anatomy and lower jaw surface models.</v>
          </cell>
          <cell r="I24270" t="str">
            <v xml:space="preserve">Scientific Data , 4: 170047 </v>
          </cell>
        </row>
        <row r="24271">
          <cell r="A24271">
            <v>25291</v>
          </cell>
          <cell r="B24271" t="str">
            <v>D</v>
          </cell>
          <cell r="C24271" t="str">
            <v>Rezent\25291.pdf</v>
          </cell>
          <cell r="F24271" t="str">
            <v xml:space="preserve">SCHLAFF, A.M. &amp; HEUPEL, M.R. &amp; UDYAWER, V. &amp; SIMPFENDORFER, C.A. </v>
          </cell>
          <cell r="G24271">
            <v>2017</v>
          </cell>
          <cell r="H24271" t="str">
            <v>Biological and environmental effects on activity space of a common reef shark on an inshore reef.</v>
          </cell>
          <cell r="I24271" t="str">
            <v>Marine Ecology Progress Series, 571: 169–181</v>
          </cell>
        </row>
        <row r="24272">
          <cell r="A24272">
            <v>25292</v>
          </cell>
          <cell r="B24272" t="str">
            <v>D</v>
          </cell>
          <cell r="C24272" t="str">
            <v>Rezent\25292.pdf</v>
          </cell>
          <cell r="F24272" t="str">
            <v>SMART, J.J. &amp; CHIN, A. &amp; BAJE, L. &amp; TOBIN, A.J. &amp; SIMPFENDORFER, C.A. &amp; WHITE, W.T.</v>
          </cell>
          <cell r="G24272">
            <v>2017</v>
          </cell>
          <cell r="H24272" t="str">
            <v>Life history of the silvertip shark Carcharhinus albimarginatus from Papua New Guinea.</v>
          </cell>
          <cell r="I24272" t="str">
            <v>Coral Reefs, 36 (2): 577–588</v>
          </cell>
        </row>
        <row r="24273">
          <cell r="A24273">
            <v>25293</v>
          </cell>
          <cell r="B24273" t="str">
            <v>D</v>
          </cell>
          <cell r="C24273" t="str">
            <v>Rezent\25293.pdf</v>
          </cell>
          <cell r="F24273" t="str">
            <v>KOUSTENI, V. &amp; KARACHLE, P.K. &amp; MEGALOFONOU, P.</v>
          </cell>
          <cell r="G24273">
            <v>2017</v>
          </cell>
          <cell r="H24273" t="str">
            <v>Diet and trophic level of the longnose spurdog Squalus blainville (Risso, 1826) in the deep waters of the Aegean Sea.</v>
          </cell>
          <cell r="I24273" t="str">
            <v>Deep Sea Research Part I: Oceanographic Research Papers, 124: 93-102</v>
          </cell>
        </row>
        <row r="24274">
          <cell r="A24274">
            <v>25294</v>
          </cell>
          <cell r="B24274" t="str">
            <v>D</v>
          </cell>
          <cell r="C24274" t="str">
            <v>Rezent\25294.pdf</v>
          </cell>
          <cell r="F24274" t="str">
            <v>RAEISI, H. &amp; KAMRANI, E. &amp; PATIMAR, R. &amp; SOURINEJAD, I. &amp; HAGHPARAST, S. &amp; RAHNEMA, B.</v>
          </cell>
          <cell r="G24274">
            <v>2017</v>
          </cell>
          <cell r="H24274" t="str">
            <v>Length-weight relationships of four sharks caught in the Northern Persian Gulf and Oman Sea.</v>
          </cell>
          <cell r="I24274" t="str">
            <v>Journal of Applied Ichthyology, 33 (3): 613–614</v>
          </cell>
        </row>
        <row r="24275">
          <cell r="A24275">
            <v>25295</v>
          </cell>
          <cell r="B24275" t="str">
            <v>D</v>
          </cell>
          <cell r="C24275" t="str">
            <v>Rezent\25295.pdf</v>
          </cell>
          <cell r="F24275" t="str">
            <v>LUCIFORA, L.O. &amp; BALBONI, L. &amp; SCARABOTTI, P.A. &amp; ALONSO, F.A. &amp; SABADIN, D.E. &amp; SOLARI, A. &amp; VARGAS, F. &amp; BARBINI, S.A. &amp; MABRAGAÑA, E. &amp; DÍAZ DE ASTARLOA, J.M.</v>
          </cell>
          <cell r="G24275">
            <v>2017</v>
          </cell>
          <cell r="H24275" t="str">
            <v>Decline or stability of obligate freshwater elasmobranchs following high
fishing pressure.</v>
          </cell>
          <cell r="I24275" t="str">
            <v>Biological Conservation, 210, Part A: 293–298</v>
          </cell>
        </row>
        <row r="24276">
          <cell r="A24276">
            <v>25296</v>
          </cell>
          <cell r="B24276" t="str">
            <v>D</v>
          </cell>
          <cell r="C24276" t="str">
            <v>Rezent1\25296.pdf</v>
          </cell>
          <cell r="F24276" t="str">
            <v>MEYERS, E.K.M. &amp; TUYA, F. &amp; BARKER, J. &amp; JIMÉNEZ ALVARADO, D. &amp; CASTRO-HERNÁNDEZ, J.J. &amp; HAROUN, R. &amp; RÖDDER, D.</v>
          </cell>
          <cell r="G24276">
            <v>2017</v>
          </cell>
          <cell r="H24276" t="str">
            <v>Population structure, distribution and habitat use of the Critically Endangered Angelshark, Squatina squatina, in the Canary Islands.</v>
          </cell>
          <cell r="I24276" t="str">
            <v>Aquatic Conservation: Marine and Freshwater Ecosystems, 27 (6): 1133–1144</v>
          </cell>
        </row>
        <row r="24277">
          <cell r="A24277">
            <v>25297</v>
          </cell>
          <cell r="B24277" t="str">
            <v>D</v>
          </cell>
          <cell r="C24277" t="str">
            <v>Rezent\25297.pdf</v>
          </cell>
          <cell r="F24277" t="str">
            <v>NOS, D. &amp; NAVARRO, J. &amp; BARRÍA, C. &amp; SOLÉ, M.</v>
          </cell>
          <cell r="G24277">
            <v>2017</v>
          </cell>
          <cell r="H24277" t="str">
            <v>Carboxylesterase activities in chondrichthyans of the western Mediterranean Sea.</v>
          </cell>
          <cell r="I24277" t="str">
            <v>Marine Pollution Bulletin, 119 (1): 332-335</v>
          </cell>
        </row>
        <row r="24278">
          <cell r="A24278">
            <v>25298</v>
          </cell>
          <cell r="B24278" t="str">
            <v>D</v>
          </cell>
          <cell r="C24278" t="str">
            <v>Rezent\25298.pdf</v>
          </cell>
          <cell r="F24278" t="str">
            <v>PAZMIÑO, D.A. &amp; MAES, G.E. &amp; SIMPFENDORFER, C.A. &amp; SALINAS-DE-LEÓN, P. &amp; VAN HERWERDEN, L.</v>
          </cell>
          <cell r="G24278">
            <v>2017</v>
          </cell>
          <cell r="H24278" t="str">
            <v>Genome-wide SNPs reveal low effective population size within confined management units of the highly vagile Galapagos shark (Carcharhinus galapagensis).</v>
          </cell>
          <cell r="I24278" t="str">
            <v>Conservation Genetics, 18 (5): 1151-1163</v>
          </cell>
        </row>
        <row r="24279">
          <cell r="A24279">
            <v>25299</v>
          </cell>
          <cell r="B24279" t="str">
            <v>D</v>
          </cell>
          <cell r="C24279" t="str">
            <v>Rezent\25299.pdf</v>
          </cell>
          <cell r="F24279" t="str">
            <v>ROBBINS, W.D. &amp; HUVENEERS, C. &amp; PARRA, G.J. &amp; MÖLLER, L. &amp; GILLANDERS, B.M.</v>
          </cell>
          <cell r="G24279">
            <v>2017</v>
          </cell>
          <cell r="H24279" t="str">
            <v>Anthropogenic threat assessment of marine-associated fauna in Spencer Gulf, South Australia.</v>
          </cell>
          <cell r="I24279" t="str">
            <v>Marine Policy, 81: 392–400</v>
          </cell>
        </row>
        <row r="24280">
          <cell r="A24280">
            <v>25300</v>
          </cell>
          <cell r="B24280" t="str">
            <v>D</v>
          </cell>
          <cell r="C24280" t="str">
            <v>Rezent\25300.pdf</v>
          </cell>
          <cell r="F24280" t="str">
            <v>WEIGMANN, S. &amp; KASCHNER, C.J.</v>
          </cell>
          <cell r="G24280">
            <v>2017</v>
          </cell>
          <cell r="H24280" t="str">
            <v>Bythaelurus vivaldii, a new deep-water catshark (Carcharhiniformes, Scyliorhinidae) from the northwestern Indian Ocean off Somalia.</v>
          </cell>
          <cell r="I24280" t="str">
            <v>Zootaxa, 4263 (1): 97–119</v>
          </cell>
        </row>
        <row r="24281">
          <cell r="A24281">
            <v>25301</v>
          </cell>
          <cell r="B24281" t="str">
            <v>D</v>
          </cell>
          <cell r="C24281" t="str">
            <v>Rezent\25301.pdf</v>
          </cell>
          <cell r="F24281" t="str">
            <v>KILFOIL, J.P. &amp; WETHERBEE, B.M. &amp; CARLSON, J.K. &amp; FOX, D.A.</v>
          </cell>
          <cell r="G24281">
            <v>2017</v>
          </cell>
          <cell r="H24281" t="str">
            <v>Targeted Catch-and-Release of Prohibited Sharks: Sand Tigers in Coastal Delaware Waters.</v>
          </cell>
          <cell r="I24281" t="str">
            <v>Fisheries, 42 (5): 281-287</v>
          </cell>
        </row>
        <row r="24282">
          <cell r="A24282">
            <v>25302</v>
          </cell>
          <cell r="B24282" t="str">
            <v>D</v>
          </cell>
          <cell r="C24282" t="str">
            <v>Fossil\25302.pdf</v>
          </cell>
          <cell r="E24282" t="str">
            <v>http://www.sciencedirect.com/science/article/pii/S0031018216307568</v>
          </cell>
          <cell r="F24282" t="str">
            <v>GOEDERT, J. &amp; AMIOT, R. &amp; ARNAUD-GODET, F. &amp; CUNY, G. &amp; FOUREL, F. &amp; HERNANDEZ, J.-A. &amp; PEDREIRA-SEGADE, U. &amp; LÉCUYER, C.</v>
          </cell>
          <cell r="G24282">
            <v>2017</v>
          </cell>
          <cell r="H24282" t="str">
            <v>Miocene (Burdigalian) seawater and air temperatures estimated from the geochemistry of fossil remains from the Aquitaine Basin, France.</v>
          </cell>
          <cell r="I24282" t="str">
            <v>Palaeogeography, Palaeoclimatology, Palaeoecology, 481: 14-28</v>
          </cell>
        </row>
        <row r="24283">
          <cell r="A24283">
            <v>25303</v>
          </cell>
          <cell r="B24283" t="str">
            <v>D</v>
          </cell>
          <cell r="C24283" t="str">
            <v>Rezent\25303.pdf</v>
          </cell>
          <cell r="F24283" t="str">
            <v>IRIGOITIA, M.M. &amp; BRAICOVICH, P.E. &amp; FARBER, M.D. &amp; TIMI, J.T.</v>
          </cell>
          <cell r="G24283">
            <v>2017</v>
          </cell>
          <cell r="H24283" t="str">
            <v>Morphological and molecular evidence for a new species of Pseudanisakis Layman &amp; Borovkova, 1926 (Nematoda: Ascaridida), parasitizing Rajiformes in southern Southwest Atlantic waters.</v>
          </cell>
          <cell r="I24283" t="str">
            <v>Parasitology Research, 116 (7): 1989-1999</v>
          </cell>
        </row>
        <row r="24284">
          <cell r="A24284">
            <v>25304</v>
          </cell>
          <cell r="B24284" t="str">
            <v>D</v>
          </cell>
          <cell r="C24284" t="str">
            <v>Rezent\25304.pdf</v>
          </cell>
          <cell r="E24284" t="str">
            <v>https://www.aiep.pl/volumes/2010/8_1/pdf/09_2114_F1.pdf</v>
          </cell>
          <cell r="F24284" t="str">
            <v>FREITAS, M. &amp; VIEIRA, S. &amp; COSTA, L. &amp; DELGADO, J. &amp; BISCOITO, M. &amp; GONZALEZ, J.A.</v>
          </cell>
          <cell r="G24284">
            <v>2017</v>
          </cell>
          <cell r="H24284" t="str">
            <v>First records of Chimaera opalescens (Holocephali: Chimaeriformes: Chimaeridae) from Madeira and north-west African Coast.</v>
          </cell>
          <cell r="I24284" t="str">
            <v>Acta Ichthyologica et Piscatoria, 47 (1): 81-84</v>
          </cell>
        </row>
        <row r="24285">
          <cell r="A24285">
            <v>25305</v>
          </cell>
          <cell r="B24285" t="str">
            <v>D</v>
          </cell>
          <cell r="C24285" t="str">
            <v>Rezent\25305.pdf</v>
          </cell>
          <cell r="E24285" t="str">
            <v>https://www.aiep.pl/volumes/2010/8_1/pdf/11_2088_F2.pdf</v>
          </cell>
          <cell r="F24285" t="str">
            <v>DELGADO, J. &amp; CARVALHO, D. &amp; FREITAS, M. &amp; BISCOITO, M. &amp; DE GOUVEIA, E.P.</v>
          </cell>
          <cell r="G24285">
            <v>2017</v>
          </cell>
          <cell r="H24285" t="str">
            <v>Records of some rare deep-sea fishes caught in the Lion, Susan, and Unicorn seamounts, off the archipelago of Madeira (east-central Atlantic).</v>
          </cell>
          <cell r="I24285" t="str">
            <v>Acta Ichthyologica et Piscatoria, 47 (1): 91-96</v>
          </cell>
        </row>
        <row r="24286">
          <cell r="A24286">
            <v>25306</v>
          </cell>
          <cell r="B24286" t="str">
            <v>D</v>
          </cell>
          <cell r="C24286" t="str">
            <v>Rezent\25306.pdf</v>
          </cell>
          <cell r="F24286" t="str">
            <v>SILVA, C. &amp; VERISSIMO, A. &amp; CARDOSO, P. &amp; CABLE, J. &amp; XAVIER, R.</v>
          </cell>
          <cell r="G24286">
            <v>2017</v>
          </cell>
          <cell r="H24286" t="str">
            <v>Infection of the lesser spotted dogfish with Proleptus obtusus Dujardin, 1845 (Nematoda: Spirurida) reflects ontogenetic feeding behaviour and seasonal differences in prey availability.</v>
          </cell>
          <cell r="I24286" t="str">
            <v>Acta Parasitologica, 62 (2): 471-476</v>
          </cell>
        </row>
        <row r="24287">
          <cell r="A24287">
            <v>25307</v>
          </cell>
          <cell r="B24287" t="str">
            <v>D</v>
          </cell>
          <cell r="C24287" t="str">
            <v>Rezent\25307.pdf</v>
          </cell>
          <cell r="F24287" t="str">
            <v>GRUNOW, B. &amp; KIRCHHOFF, T. &amp; MORITZ, T.</v>
          </cell>
          <cell r="G24287">
            <v>2017</v>
          </cell>
          <cell r="H24287" t="str">
            <v>Stem cell expression and development of trunk musculature of lesser-spotted dogfish (Scyliorhinus canicula) reveal differences between sharks and teleosts.</v>
          </cell>
          <cell r="I24287" t="str">
            <v>Acta Zoologica, 98 (2): 214-220</v>
          </cell>
        </row>
        <row r="24288">
          <cell r="A24288">
            <v>25308</v>
          </cell>
          <cell r="B24288" t="str">
            <v>D</v>
          </cell>
          <cell r="C24288" t="str">
            <v>Rezent1\25308.pdf</v>
          </cell>
          <cell r="F24288" t="str">
            <v>YU, D.K. &amp; ZHANG, H. &amp; LIONARONS, D.A. &amp; BOYER, J.L. &amp; CAI, S.Y.</v>
          </cell>
          <cell r="G24288">
            <v>2017</v>
          </cell>
          <cell r="H24288" t="str">
            <v>Na+-taurocholate cotransporting polypeptide (NTCP/SLC10A1) ortholog in the marine skate Leucoraja erinacea is not a physiological bile salt transporter.</v>
          </cell>
          <cell r="I24288" t="str">
            <v>American Journal of Physiology-Regulatory Integrative and Comparative Physiology, 312 (4): R477-R484</v>
          </cell>
        </row>
        <row r="24289">
          <cell r="A24289">
            <v>25309</v>
          </cell>
          <cell r="B24289" t="str">
            <v>D</v>
          </cell>
          <cell r="C24289" t="str">
            <v>Rezent\25309.pdf</v>
          </cell>
          <cell r="F24289" t="str">
            <v>PIOVANO, S. &amp; GILMAN, E.</v>
          </cell>
          <cell r="G24289">
            <v>2017</v>
          </cell>
          <cell r="H24289" t="str">
            <v>Elasmobranch captures in the Fijian pelagic longline fishery.</v>
          </cell>
          <cell r="I24289" t="str">
            <v>Aquatic Conservation: Marine and Freshwater Ecosystems, 27 (2): 381-393</v>
          </cell>
        </row>
        <row r="24290">
          <cell r="A24290">
            <v>25310</v>
          </cell>
          <cell r="B24290" t="str">
            <v>D</v>
          </cell>
          <cell r="C24290" t="str">
            <v>Rezent\25310.pdf</v>
          </cell>
          <cell r="E24290" t="str">
            <v>http://onlinelibrary.wiley.com/doi/10.1002/aqc.2670/epdf</v>
          </cell>
          <cell r="F24290" t="str">
            <v>O'MALLEY, M.P. &amp; TOWNSEND, K.A. &amp; HILTON, P. &amp; HEINRICHS, S. &amp; STEWART, J.D.</v>
          </cell>
          <cell r="G24290">
            <v>2017</v>
          </cell>
          <cell r="H24290" t="str">
            <v>Characterization of the trade in manta and devil ray gill plates in China and South-east Asia through trader surveys.</v>
          </cell>
          <cell r="I24290" t="str">
            <v>Aquatic Conservation: Marine and Freshwater Ecosystems, 27 (2): 394-413</v>
          </cell>
        </row>
        <row r="24291">
          <cell r="A24291">
            <v>25311</v>
          </cell>
          <cell r="B24291" t="str">
            <v>D</v>
          </cell>
          <cell r="C24291" t="str">
            <v>Rezent\25311.pdf</v>
          </cell>
          <cell r="E24291" t="str">
            <v>https://www.rsmas.miami.edu/assets/Hammerschlag_et_al._2017_BMS_Shining_a_Light_on_Fish_at_Night.pdf</v>
          </cell>
          <cell r="F24291" t="str">
            <v>HAMMERSCHLAG, N. &amp; MEYER, C.G. &amp; GRACE, M.S. &amp; KESSEL, S.T. &amp; SUTTON, T.T. &amp; HARVEY, E.S. &amp; PARIS-LIMOUZY, C.B. &amp; KERSTETTER, D.W. &amp; COOKE, S.J.</v>
          </cell>
          <cell r="G24291">
            <v>2017</v>
          </cell>
          <cell r="H24291" t="str">
            <v>Shining a light on fish at night: an overview of fish and fisheries in the dark of night, and in deep and polar seas.</v>
          </cell>
          <cell r="I24291" t="str">
            <v>Bulletin of Marine Science, 93 (2): 253-284</v>
          </cell>
        </row>
        <row r="24292">
          <cell r="A24292">
            <v>25312</v>
          </cell>
          <cell r="B24292" t="str">
            <v>D</v>
          </cell>
          <cell r="C24292" t="str">
            <v>Rezent\25312.pdf</v>
          </cell>
          <cell r="E24292" t="str">
            <v>https://www.researchgate.net/profile/Charles_Bangley/publication/310646042_Habitat_partitioning_and_diurnal-nocturnal_transition_in_the_elasmobranch_community_of_a_North_Carolina_estuary/links/58349d2e08ae004f74c886b7.pdf</v>
          </cell>
          <cell r="F24292" t="str">
            <v>BANGLEY, C.W. &amp; RULIFSON, R.A.</v>
          </cell>
          <cell r="G24292">
            <v>2017</v>
          </cell>
          <cell r="H24292" t="str">
            <v>Habitat partitioning and diurnal-nocturnal transition in the elasmobranch community of a North Carolina estuary.</v>
          </cell>
          <cell r="I24292" t="str">
            <v>Bulletin of Marine Science, 93 (2): 319-338</v>
          </cell>
        </row>
        <row r="24293">
          <cell r="A24293">
            <v>25313</v>
          </cell>
          <cell r="B24293" t="str">
            <v>D</v>
          </cell>
          <cell r="C24293" t="str">
            <v>Rezent\25313.pdf</v>
          </cell>
          <cell r="F24293" t="str">
            <v>HAMMERSCHLAG, N. &amp; SKUBEL, R.A. &amp; CALICH, H. &amp; NELSON, E.R. &amp; SHIFFMAN, D.S. &amp; WESTER, J. &amp; MACDONALD, C.C. &amp; CAIN, S. &amp; JENNINGS, L. &amp; ENCHELMAIER, A. &amp; GALLAGHER, A.J.</v>
          </cell>
          <cell r="G24293">
            <v>2017</v>
          </cell>
          <cell r="H24293" t="str">
            <v>Nocturnal and crepuscular behavior in elasmobranchs: a review of movement, habitat use, foraging, and reproduction in the dark.</v>
          </cell>
          <cell r="I24293" t="str">
            <v>Bulletin of Marine Science, 93 (2): 355-374</v>
          </cell>
        </row>
        <row r="24294">
          <cell r="A24294">
            <v>25314</v>
          </cell>
          <cell r="B24294" t="str">
            <v>D</v>
          </cell>
          <cell r="C24294" t="str">
            <v>Rezent\25314.pdf</v>
          </cell>
          <cell r="F24294" t="str">
            <v>ORBESEN, E.S. &amp; SNODGRASS, D. &amp; SHIDELER, G.S. &amp; BROWN, C.A. &amp; WALTER, J.F.</v>
          </cell>
          <cell r="G24294">
            <v>2017</v>
          </cell>
          <cell r="H24294" t="str">
            <v>Diurnal patterns in Gulf of Mexico epipelagic predator interactions with pelagic longline gear: implications for target species catch rates and bycatch mitigation.</v>
          </cell>
          <cell r="I24294" t="str">
            <v>Bulletin of Marine Science, 93 (2): 573-589</v>
          </cell>
        </row>
        <row r="24295">
          <cell r="A24295">
            <v>25315</v>
          </cell>
          <cell r="B24295" t="str">
            <v>D</v>
          </cell>
          <cell r="C24295" t="str">
            <v>Rezent\25315.pdf</v>
          </cell>
          <cell r="F24295" t="str">
            <v>RUSSO, R.A.</v>
          </cell>
          <cell r="G24295">
            <v>2016</v>
          </cell>
          <cell r="H24295" t="str">
            <v>Absence of leopard sharks in catch surveys in Puget Sound, Washington.</v>
          </cell>
          <cell r="I24295" t="str">
            <v>California Fish and Game, 102 (3): 145-147</v>
          </cell>
        </row>
        <row r="24296">
          <cell r="A24296">
            <v>25316</v>
          </cell>
          <cell r="B24296" t="str">
            <v>D</v>
          </cell>
          <cell r="C24296" t="str">
            <v>Rezent1\25316.pdf</v>
          </cell>
          <cell r="F24296" t="str">
            <v>LA COLLA, N.S. &amp; BATTE, S.E. &amp; OLIVA, A.L. &amp; MARCOVECCHIO, J.E.</v>
          </cell>
          <cell r="G24296">
            <v>2017</v>
          </cell>
          <cell r="H24296" t="str">
            <v>Tracing Cr, Pb, Fe and Mn occurrence in the Bahia Blanca estuary through commercial fish species.</v>
          </cell>
          <cell r="I24296" t="str">
            <v>Chemosphere, 175: 286-293</v>
          </cell>
        </row>
        <row r="24297">
          <cell r="A24297">
            <v>25317</v>
          </cell>
          <cell r="B24297" t="str">
            <v>D</v>
          </cell>
          <cell r="C24297" t="str">
            <v>Fossil1\25317.pdf</v>
          </cell>
          <cell r="F24297" t="str">
            <v>HUGGETT, J. &amp; ADETUNJI, J. &amp; LONGSTAFFE, F. &amp; WRAY, D.</v>
          </cell>
          <cell r="G24297">
            <v>2017</v>
          </cell>
          <cell r="H24297" t="str">
            <v>Mineralogical and geochemical characterisation of warm-water, shallow-marine glaucony from the Tertiary of the London Basin.</v>
          </cell>
          <cell r="I24297" t="str">
            <v>Clay Minerals, 52 (1): 25-50</v>
          </cell>
        </row>
        <row r="24298">
          <cell r="A24298">
            <v>25318</v>
          </cell>
          <cell r="B24298" t="str">
            <v>D</v>
          </cell>
          <cell r="C24298" t="str">
            <v>Rezent\25318.pdf</v>
          </cell>
          <cell r="F24298" t="str">
            <v>PRECIADO, I. &amp; CARTES, J.E. &amp; PUNZON, A. &amp; FRUTOS, I. &amp; LOPEZ-LOPEZ, L. &amp; SERRANO, A.</v>
          </cell>
          <cell r="G24298">
            <v>2017</v>
          </cell>
          <cell r="H24298" t="str">
            <v>Food web functioning of the benthopelagic community in a deep-sea seamount based on diet and stable isotope analyses.</v>
          </cell>
          <cell r="I24298" t="str">
            <v>Deep Sea Research Part II: Topical Studies in Oceanography, 137: 56-68</v>
          </cell>
        </row>
        <row r="24299">
          <cell r="A24299">
            <v>25319</v>
          </cell>
          <cell r="B24299" t="str">
            <v>D</v>
          </cell>
          <cell r="C24299" t="str">
            <v>Rezent\25319.pdf</v>
          </cell>
          <cell r="F24299" t="str">
            <v>EASTON, E.E. &amp; SELLANES, J. &amp; GAYMER, C.F. &amp; MORALES, N. &amp; GORNY, M. &amp; BERKENPAS, E.</v>
          </cell>
          <cell r="G24299">
            <v>2017</v>
          </cell>
          <cell r="H24299" t="str">
            <v>Diversity of deep-sea fishes of the Easter Island Ecoregion.</v>
          </cell>
          <cell r="I24299" t="str">
            <v>Deep Sea Research Part II: Topical Studies in Oceanography, 137: 78-88</v>
          </cell>
        </row>
        <row r="24300">
          <cell r="A24300">
            <v>25320</v>
          </cell>
          <cell r="B24300" t="str">
            <v>D</v>
          </cell>
          <cell r="C24300" t="str">
            <v>Rezent\25320.pdf</v>
          </cell>
          <cell r="F24300" t="str">
            <v>BIZZARRO, J.J. &amp; YOKLAVICH, M.M. &amp; WAKEFIELD, W.W.</v>
          </cell>
          <cell r="G24300">
            <v>2017</v>
          </cell>
          <cell r="H24300" t="str">
            <v>Diet composition and foraging ecology of US Pacific Coast groundfishes with applications for fisheries management.</v>
          </cell>
          <cell r="I24300" t="str">
            <v>Environmental Biology of Fishes, 100 (4): 375-393</v>
          </cell>
        </row>
        <row r="24301">
          <cell r="A24301">
            <v>25321</v>
          </cell>
          <cell r="B24301" t="str">
            <v>D</v>
          </cell>
          <cell r="C24301" t="str">
            <v>Rezent\25321.pdf</v>
          </cell>
          <cell r="E24301" t="str">
            <v>https://folia.paru.cas.cz/pdfs/fol/2017/01/08.pdf</v>
          </cell>
          <cell r="F24301" t="str">
            <v>CAIRA, J.N. &amp; HEALY, C.J. &amp; MARQUES, F.P.L. &amp; JENSEN, K.</v>
          </cell>
          <cell r="G24301">
            <v>2017</v>
          </cell>
          <cell r="H24301" t="str">
            <v>Three new genera of rhinebothriidean cestodes from stingrays in Southeast Asia.</v>
          </cell>
          <cell r="I24301" t="str">
            <v>Folia Parasitologica, 64: 008</v>
          </cell>
        </row>
        <row r="24302">
          <cell r="A24302">
            <v>25322</v>
          </cell>
          <cell r="B24302" t="str">
            <v>D</v>
          </cell>
          <cell r="C24302" t="str">
            <v>Rezent\25322.pdf</v>
          </cell>
          <cell r="E24302" t="str">
            <v>https://folia.paru.cas.cz/pdfs/fol/2017/01/09.pdf</v>
          </cell>
          <cell r="F24302" t="str">
            <v>MENORET, A. &amp; MUTTI, L. &amp; IVANOV, V.A.</v>
          </cell>
          <cell r="G24302">
            <v>2017</v>
          </cell>
          <cell r="H24302" t="str">
            <v>New species of Aberrapex Jensen, 2001 (Cestoda: Lecanicephalidea) from eagle rays of the genus Myliobatis Cuvier (Myliobatiformes: Myliobatidae) from off Argentina.</v>
          </cell>
          <cell r="I24302" t="str">
            <v>Folia Parasitologica, 64: 009</v>
          </cell>
        </row>
        <row r="24303">
          <cell r="A24303">
            <v>25323</v>
          </cell>
          <cell r="B24303" t="str">
            <v>D</v>
          </cell>
          <cell r="C24303" t="str">
            <v>Rezent\25323.pdf</v>
          </cell>
          <cell r="F24303" t="str">
            <v>IBARRA-GARCIA, E. &amp; ORTIZ, M. &amp; RIOS-JARA, E. &amp; CUPUL-MAGANA, A.L. &amp; HERNANDEZ-FLORES, A. &amp; RODRIGUEZ-ZARAGOZA, F.A.</v>
          </cell>
          <cell r="G24303">
            <v>2017</v>
          </cell>
          <cell r="H24303" t="str">
            <v>The functional trophic role of whale shark (Rhincodon typus) in the northern Mexican Caribbean: network analysis and ecosystem development.</v>
          </cell>
          <cell r="I24303" t="str">
            <v>Hydrobiologia, 792 (1): 121-135</v>
          </cell>
        </row>
        <row r="24304">
          <cell r="A24304">
            <v>25324</v>
          </cell>
          <cell r="B24304" t="str">
            <v>D</v>
          </cell>
          <cell r="C24304" t="str">
            <v>Rezent\25324.pdf</v>
          </cell>
          <cell r="F24304" t="str">
            <v>HUGHES, B. &amp; BURGHARDT, T.</v>
          </cell>
          <cell r="G24304">
            <v>2017</v>
          </cell>
          <cell r="H24304" t="str">
            <v>Automated Visual Fin Identification of Individual Great White Sharks.</v>
          </cell>
          <cell r="I24304" t="str">
            <v>International Journal of Computer Vision, 122 (3): 542-557</v>
          </cell>
        </row>
        <row r="24305">
          <cell r="A24305">
            <v>25325</v>
          </cell>
          <cell r="B24305" t="str">
            <v>D</v>
          </cell>
          <cell r="C24305" t="str">
            <v>Rezent1\25325.pdf</v>
          </cell>
          <cell r="F24305" t="str">
            <v>THORSON, J.T. &amp; JANNOT, J. &amp; SOMERS, K.</v>
          </cell>
          <cell r="G24305">
            <v>2017</v>
          </cell>
          <cell r="H24305" t="str">
            <v>Using spatio-temporal models of population growth and movement to monitor overlap between human impacts and fish populations.</v>
          </cell>
          <cell r="I24305" t="str">
            <v>Journal of Applied Ecology, 54 (2): 577-587</v>
          </cell>
        </row>
        <row r="24306">
          <cell r="A24306">
            <v>25326</v>
          </cell>
          <cell r="B24306" t="str">
            <v>D</v>
          </cell>
          <cell r="C24306" t="str">
            <v>Fossil\25326.pdf</v>
          </cell>
          <cell r="F24306" t="str">
            <v>ANDREEV, P.S. &amp; COATES, M.I. &amp; KARATAJUTE-TALIMAA, V. &amp; SHELTON, R.M. &amp; COOPER, P.R. &amp; SANSOM, I.J.</v>
          </cell>
          <cell r="G24306">
            <v>2017</v>
          </cell>
          <cell r="H24306" t="str">
            <v>Elegestolepis and its kin, the earliest monodontode chondrichthyans.</v>
          </cell>
          <cell r="I24306" t="str">
            <v>Journal of Vertebrate Paleontology, 37 (1): e1245664</v>
          </cell>
        </row>
        <row r="24307">
          <cell r="A24307">
            <v>25327</v>
          </cell>
          <cell r="B24307" t="str">
            <v>D</v>
          </cell>
          <cell r="C24307" t="str">
            <v>Fossil\25327.pdf</v>
          </cell>
          <cell r="F24307" t="str">
            <v>MANZANARES, E. &amp; PLA, C. &amp; MARTINEZ-PEREZ, C. &amp; FERRON, H. &amp; BOTELLA, H.</v>
          </cell>
          <cell r="G24307">
            <v>2017</v>
          </cell>
          <cell r="H24307" t="str">
            <v>Lonchidion derenzii, sp. nov., a new lonchidiid shark (Chondrichthyes, Hybodontiforms) from the Upper Triassic of Spain, with remarks on lonchidiid enameloid.</v>
          </cell>
          <cell r="I24307" t="str">
            <v>Journal of Vertebrate Paleontology, 37 (1): e1253585</v>
          </cell>
        </row>
        <row r="24308">
          <cell r="A24308">
            <v>25328</v>
          </cell>
          <cell r="B24308" t="str">
            <v>D</v>
          </cell>
          <cell r="C24308" t="str">
            <v>Rezent\25328.pdf</v>
          </cell>
          <cell r="F24308" t="str">
            <v>COSTA, T.L.A. &amp; PENNINO, M.G. &amp; MENDES, L.F.</v>
          </cell>
          <cell r="G24308">
            <v>2017</v>
          </cell>
          <cell r="H24308" t="str">
            <v>Identifying ecological barriers in marine environment: The case study of Dasyatis marianae.</v>
          </cell>
          <cell r="I24308" t="str">
            <v>Marine Environmental Research, 125: 1-9</v>
          </cell>
        </row>
        <row r="24309">
          <cell r="A24309">
            <v>25329</v>
          </cell>
          <cell r="B24309" t="str">
            <v>D</v>
          </cell>
          <cell r="C24309" t="str">
            <v>Rezent\25329.pdf</v>
          </cell>
          <cell r="F24309" t="str">
            <v>WILKINSON, K.A. &amp; WELLS, R.S. &amp; PINE, W.E. &amp; BORKHATARIA, R.R.</v>
          </cell>
          <cell r="G24309">
            <v>2017</v>
          </cell>
          <cell r="H24309" t="str">
            <v>Shark bite scar frequency in resident common bottlenose dolphins (Tursiops truncatus) in Sarasota Bay, Florida.</v>
          </cell>
          <cell r="I24309" t="str">
            <v>Marine Mammal Science, 33 (2): 678-686</v>
          </cell>
        </row>
        <row r="24310">
          <cell r="A24310">
            <v>25331</v>
          </cell>
          <cell r="B24310" t="str">
            <v>D</v>
          </cell>
          <cell r="C24310" t="str">
            <v>Rezent\25331.pdf</v>
          </cell>
          <cell r="E24310" t="str">
            <v>https://ejournals.epublishing.ekt.gr/index.php/hcmr-med-mar-sc/article/view/13694/12612</v>
          </cell>
          <cell r="F24310" t="str">
            <v>LIPEJ, L. &amp; ACEVEDO, I. &amp; AKEL, E.H.K. &amp; ANASTASOPOULOU, A. &amp; ANGELIDIS, A. &amp; AZZURRO, E. &amp; CASTRIOTA, L. &amp; CELIK, M. &amp; CILENTI, L. &amp; CROCETTA, F. &amp; DEIDUN, A. &amp; DOGRAMMATZI, A. &amp; FALAUTANO, M. &amp; FERNANDEZ-ALVAREZ, F.A. &amp; GENNAIO, R. &amp; INSACCO, G. &amp; KATSANEVAKIS, S. &amp; LANGENECK, J. &amp; LOMBARDO, B.M. &amp; MANCINELLI, G. &amp; MYTILINEOU, C. &amp; PAPA, L. &amp; PITACCO, V. &amp; PONTES, M. &amp; POURSANIDIS, D. &amp; PRATO, E. &amp; RIZKALLA, S.I. &amp; RODRIGUEZ-FLORES, P.C. &amp; STAMOULI, C. &amp; TEMPESTI, J. &amp; TIRALONGO, F. &amp; TIRNETTA, S. &amp; TSIRINTANIS, K. &amp; TURAN, C. &amp; YAGLIOGLU, D. &amp; ZAMINOS, G. &amp; ZAVA, B.</v>
          </cell>
          <cell r="G24310">
            <v>2017</v>
          </cell>
          <cell r="H24310" t="str">
            <v>New Mediterranean Biodiversity Records (March 2017).</v>
          </cell>
          <cell r="I24310" t="str">
            <v>Mediterranean Marine Science, 18 (1): 179-201</v>
          </cell>
        </row>
        <row r="24311">
          <cell r="A24311">
            <v>25332</v>
          </cell>
          <cell r="B24311" t="str">
            <v>D</v>
          </cell>
          <cell r="C24311" t="str">
            <v>Rezent\25332.pdf</v>
          </cell>
          <cell r="E24311" t="str">
            <v>http://www.scielo.br/pdf/ni/v15n1/1982-0224-ni-15-01-e160022.pdf</v>
          </cell>
          <cell r="F24311" t="str">
            <v>ESTALLES, M.L. &amp; PERIER, M.R. &amp; DI GIÁCOMO, E.E.</v>
          </cell>
          <cell r="G24311">
            <v>2017</v>
          </cell>
          <cell r="H24311" t="str">
            <v>Reproductive biology of Sympterygia bonapartii (Chondrichthyes: Rajiformes: Arhynchobatidae) in San Matias Gulf, Patagonia, Argentina.</v>
          </cell>
          <cell r="I24311" t="str">
            <v>Neotropical Ichthyology, 15 (1): e160022</v>
          </cell>
        </row>
        <row r="24312">
          <cell r="A24312">
            <v>25333</v>
          </cell>
          <cell r="B24312" t="str">
            <v>D</v>
          </cell>
          <cell r="C24312" t="str">
            <v>Rezent\25333.pdf</v>
          </cell>
          <cell r="E24312" t="str">
            <v>http://www.scielo.br/pdf/ni/v15n1/1982-0224-ni-15-01-e160119.pdf</v>
          </cell>
          <cell r="F24312" t="str">
            <v>GARLA, R.C. &amp; GADIG, O.B.F. &amp; GARCIA, J. &amp; VERAS, L.B. &amp; GARRONE-NETO, D.</v>
          </cell>
          <cell r="G24312">
            <v>2017</v>
          </cell>
          <cell r="H24312" t="str">
            <v>Hunting tactics of the lemon shark, Negaprion brevirostris, in shallow waters of an oceanic insular area in the western equatorial Atlantic.</v>
          </cell>
          <cell r="I24312" t="str">
            <v>Neotropical Ichthyology, 15 (1): e160119</v>
          </cell>
        </row>
        <row r="24313">
          <cell r="A24313">
            <v>25334</v>
          </cell>
          <cell r="B24313" t="str">
            <v>D</v>
          </cell>
          <cell r="C24313" t="str">
            <v>Rezent\25334.pdf</v>
          </cell>
          <cell r="E24313" t="str">
            <v>http://www.scielo.cl/pdf/revbiolmar/v52n1/art16.pdf</v>
          </cell>
          <cell r="F24313" t="str">
            <v>BITON-PORSMOGUER, S.</v>
          </cell>
          <cell r="G24313">
            <v>2017</v>
          </cell>
          <cell r="H24313" t="str">
            <v>Análisis de la explotación del pez espada Xiphias gladius y de la tintorera Prionace glauca por la flota palangrera catalana durante el periodo 2010-2015 en el Mediterráneo occidental. [Analysis of swordfish Xiphias gladius and blue shark Prionace glauca fisheries by Catalan longline fleet from 2010 to 2015 in the occidental Mediterranean Sea.]</v>
          </cell>
          <cell r="I24313" t="str">
            <v>Revista de Biología Marina y Oceanografía, 52 (1): 175-179</v>
          </cell>
        </row>
        <row r="24314">
          <cell r="A24314">
            <v>25335</v>
          </cell>
          <cell r="B24314" t="str">
            <v>D</v>
          </cell>
          <cell r="C24314" t="str">
            <v>Rezent1\25335.pdf</v>
          </cell>
          <cell r="F24314" t="str">
            <v>PANOCH, R. &amp; PEARSON, E.L.</v>
          </cell>
          <cell r="G24314">
            <v>2017</v>
          </cell>
          <cell r="H24314" t="str">
            <v>Humans and Sharks Changing Public Perceptions and Overcoming Fear to Facilitate Shark Conservation.</v>
          </cell>
          <cell r="I24314" t="str">
            <v>Society &amp; Animals, 25 (1): 57-76</v>
          </cell>
        </row>
        <row r="24315">
          <cell r="A24315">
            <v>25336</v>
          </cell>
          <cell r="B24315" t="str">
            <v>D</v>
          </cell>
          <cell r="C24315" t="str">
            <v>Rezent\25336.pdf</v>
          </cell>
          <cell r="F24315" t="str">
            <v>CARNEY, S.L. &amp; MCVEIGH, D.M. &amp; MOSS, J.B. &amp; FERRIER, M.D. &amp; MORRISSEY, J.F.</v>
          </cell>
          <cell r="G24315">
            <v>2017</v>
          </cell>
          <cell r="H24315" t="str">
            <v>Insights on Mitochondrial Genetic Variation in Chesapeake Bay Summer-Resident Cownose Rays.</v>
          </cell>
          <cell r="I24315" t="str">
            <v>Transactions of the American Fisheries Society, 146 (3): 478-484</v>
          </cell>
        </row>
        <row r="24316">
          <cell r="A24316">
            <v>25337</v>
          </cell>
          <cell r="B24316" t="str">
            <v>D</v>
          </cell>
          <cell r="C24316" t="str">
            <v>Rezent\25337.pdf</v>
          </cell>
          <cell r="E24316" t="str">
            <v>http://www.trjfas.org/uploads/pdf_1076.pdf</v>
          </cell>
          <cell r="F24316" t="str">
            <v>RAEISI, H. &amp; KAMRANI, E. &amp; WALTER, C. &amp; PATIMAR, R. &amp; SOURINEJAD, I.</v>
          </cell>
          <cell r="G24316">
            <v>2017</v>
          </cell>
          <cell r="H24316" t="str">
            <v>Growth and Maturity of Carcharhinus dussumieri (Muller and Hellen, 1839) in the Persian Gulf and Oman Sea.</v>
          </cell>
          <cell r="I24316" t="str">
            <v>Turkish Journal of Fisheries and Aquatic Sciences, 17 (2): 353-361</v>
          </cell>
        </row>
        <row r="24317">
          <cell r="A24317">
            <v>25338</v>
          </cell>
          <cell r="B24317" t="str">
            <v>D</v>
          </cell>
          <cell r="C24317" t="str">
            <v>Rezent\25338.pdf</v>
          </cell>
          <cell r="F24317" t="str">
            <v>EDER, E.B. &amp; MARIN, M.R. &amp; LEWIS, M.N.</v>
          </cell>
          <cell r="G24317">
            <v>2017</v>
          </cell>
          <cell r="H24317" t="str">
            <v>Demersal and pelagic species of fish and squid from the Patagonian shelf.</v>
          </cell>
          <cell r="I24317" t="str">
            <v>ZooKeys, 668: 139-145</v>
          </cell>
        </row>
        <row r="24318">
          <cell r="A24318">
            <v>25339</v>
          </cell>
          <cell r="B24318" t="str">
            <v>D</v>
          </cell>
          <cell r="C24318" t="str">
            <v>Rezent\25339.pdf</v>
          </cell>
          <cell r="F24318" t="str">
            <v>KVIST, S. &amp; OCEGUERA-FIGUEROA, A. &amp; TESSLER, M. &amp; JIMENEZ-ARMENTA, J. &amp; FREEMAN, R.M. &amp; GIRIBET, G. &amp; SIDDALL, M.E.</v>
          </cell>
          <cell r="G24318">
            <v>2017</v>
          </cell>
          <cell r="H24318" t="str">
            <v>When predator becomes prey: investigating the salivary transcriptome of the shark-feeding leech Pontobdella macrothela (Hirudinea: Piscicolidae).</v>
          </cell>
          <cell r="I24318" t="str">
            <v>Zoological Journal of the Linnean Society, 179 (4): 725-737</v>
          </cell>
        </row>
        <row r="24319">
          <cell r="A24319">
            <v>25340</v>
          </cell>
          <cell r="B24319" t="str">
            <v>D</v>
          </cell>
          <cell r="C24319" t="str">
            <v>Rezent\25340.pdf</v>
          </cell>
          <cell r="F24319" t="str">
            <v>JABADO, R.W. &amp; SPAET, J.L.Y.</v>
          </cell>
          <cell r="G24319">
            <v>2017</v>
          </cell>
          <cell r="H24319" t="str">
            <v>Elasmobranch fisheries in the Arabian Seas Region: Characteristics, trade and management.</v>
          </cell>
          <cell r="I24319" t="str">
            <v>Fish and Fisheries, 18 (6): 1096–1118</v>
          </cell>
        </row>
        <row r="24320">
          <cell r="A24320">
            <v>25341</v>
          </cell>
          <cell r="B24320" t="str">
            <v>D</v>
          </cell>
          <cell r="C24320" t="str">
            <v>Fossil\25341.pdf</v>
          </cell>
          <cell r="F24320" t="str">
            <v>BOGAN, S. &amp; AGNOLIN, F.L. &amp; OTERO, R.A. &amp; EGLI, F.B. &amp; SUÁREZ, M.E. &amp; SOTO-ACUÑA, S. &amp; NOVAS, F.E.</v>
          </cell>
          <cell r="G24320">
            <v>2017</v>
          </cell>
          <cell r="H24320" t="str">
            <v>A new species of the genus Echinorhinus (Chondrichthyes, Echinorhiniformes) from the upper cretaceous of southern South America (Argentina-Chile).</v>
          </cell>
          <cell r="I24320" t="str">
            <v>Cretaceous Research, 78: 89-94</v>
          </cell>
        </row>
        <row r="24321">
          <cell r="A24321">
            <v>25342</v>
          </cell>
          <cell r="B24321" t="str">
            <v>D</v>
          </cell>
          <cell r="C24321" t="str">
            <v>Rezent\25342.pdf</v>
          </cell>
          <cell r="F24321" t="str">
            <v>GOLDSTEIN, L. &amp; DEWITT-HARLEY, S.</v>
          </cell>
          <cell r="G24321">
            <v>1972</v>
          </cell>
          <cell r="H24321" t="str">
            <v>The role of intestinal bacteria in urea metabolism by the skate, Raja erinacea.</v>
          </cell>
          <cell r="I24321" t="str">
            <v>Bulletin of the Mount Desert Island Biological Laboratory, 12: 37-39</v>
          </cell>
        </row>
        <row r="24322">
          <cell r="A24322">
            <v>25343</v>
          </cell>
          <cell r="B24322" t="str">
            <v>D</v>
          </cell>
          <cell r="C24322" t="str">
            <v>Rezent\25343.pdf</v>
          </cell>
          <cell r="F24322" t="str">
            <v>LLOYD, K.W. &amp; GOLDSTEIN, L.</v>
          </cell>
          <cell r="G24322">
            <v>1969</v>
          </cell>
          <cell r="H24322" t="str">
            <v>Permeability and metabolism of urea in the intestine of the elasmobranch, Squalus acanthias.</v>
          </cell>
          <cell r="I24322" t="str">
            <v>Bulletin of the Mount Desert Island Biological Laboratory, 9: 22-23</v>
          </cell>
        </row>
        <row r="24323">
          <cell r="A24323">
            <v>25344</v>
          </cell>
          <cell r="B24323" t="str">
            <v>D O</v>
          </cell>
          <cell r="C24323" t="str">
            <v>Fossil\25344.pdf</v>
          </cell>
          <cell r="E24323" t="str">
            <v>https://journals.library.ualberta.ca/vamp/index.php/VAMP/article/view/28648/21341</v>
          </cell>
          <cell r="F24323" t="str">
            <v>CASE, G.R. &amp; COOK, T.D. &amp; SADORF, E.M. &amp; SHANNON, K.R.</v>
          </cell>
          <cell r="G24323">
            <v>2017</v>
          </cell>
          <cell r="H24323" t="str">
            <v>A late Maastrichtian selachian assemblage from the Peedee Formation of North Carolina, USA.</v>
          </cell>
          <cell r="I24323" t="str">
            <v>Vertebrate Anatomy Morphology Palaeontology, 3: 63–80</v>
          </cell>
        </row>
        <row r="24324">
          <cell r="A24324">
            <v>25345</v>
          </cell>
          <cell r="B24324" t="str">
            <v>D</v>
          </cell>
          <cell r="C24324" t="str">
            <v>Fossil\25345.pdf</v>
          </cell>
          <cell r="F24324" t="str">
            <v>RICHTER, M.</v>
          </cell>
          <cell r="G24324">
            <v>1987</v>
          </cell>
          <cell r="H24324" t="str">
            <v>Osteichthyes e Elasmobranchii (Pisces) da bacia de Pelotas, quartenário do Rio Grande do Sul, Brasil.</v>
          </cell>
          <cell r="I24324" t="str">
            <v>Paula Coutiana, Porto Alegre, 1 :17-37</v>
          </cell>
        </row>
        <row r="24325">
          <cell r="A24325">
            <v>25346</v>
          </cell>
          <cell r="B24325" t="str">
            <v>D</v>
          </cell>
          <cell r="C24325" t="str">
            <v>Rezent\25346.pdf</v>
          </cell>
          <cell r="F24325" t="str">
            <v>DECK, C.A. &amp; ANDERSON, W.G. &amp; CONLON, J.M. &amp; WALSH, P.J.</v>
          </cell>
          <cell r="G24325">
            <v>2017</v>
          </cell>
          <cell r="H24325" t="str">
            <v>The activity of the rectal gland of the North Pacific spiny dogfish Squalus suckleyi is glucose dependent and stimulated by glucagon-like peptide-1.</v>
          </cell>
          <cell r="I24325" t="str">
            <v>Journal of Comparative Physiology B: Biochemical, Systemic, and Environmental Physiology, 187 (8): 1155-1161</v>
          </cell>
        </row>
        <row r="24326">
          <cell r="A24326">
            <v>25347</v>
          </cell>
          <cell r="B24326" t="str">
            <v>D</v>
          </cell>
          <cell r="C24326" t="str">
            <v>Rezent\25347.pdf</v>
          </cell>
          <cell r="F24326" t="str">
            <v>AMINJAN, A.R. &amp; MASOUMEH, M.</v>
          </cell>
          <cell r="G24326">
            <v>2017</v>
          </cell>
          <cell r="H24326" t="str">
            <v>Two new species of Tetragonocephalum (Cestoda: Lecanicephalidea) from Pastinachus sephen (Myliobatiformes: Dasyatidae) from the Gulf of Oman.</v>
          </cell>
          <cell r="I24326" t="str">
            <v>Folia Parasitologica, 64: 14</v>
          </cell>
        </row>
        <row r="24327">
          <cell r="A24327">
            <v>25348</v>
          </cell>
          <cell r="B24327" t="str">
            <v>D</v>
          </cell>
          <cell r="C24327" t="str">
            <v>Rezent\25348.pdf</v>
          </cell>
          <cell r="F24327" t="str">
            <v>PETTINELLO, R. &amp; REDMOND, A.K. &amp; SECOMBES, C.J. &amp; MACQUEEN, D.J. &amp; DOOLEY, H.</v>
          </cell>
          <cell r="G24327">
            <v>2017</v>
          </cell>
          <cell r="H24327" t="str">
            <v>Evolutionary history of the T cell receptor complex as revealed by small-spotted catshark (Scyliorhinus canicula).</v>
          </cell>
          <cell r="I24327" t="str">
            <v>Developmental and Comparative Immunology, 74: 125-135</v>
          </cell>
        </row>
        <row r="24328">
          <cell r="A24328">
            <v>25349</v>
          </cell>
          <cell r="B24328" t="str">
            <v>D</v>
          </cell>
          <cell r="C24328" t="str">
            <v>Rezent\25349.pdf</v>
          </cell>
          <cell r="E24328" t="str">
            <v>https://www.nature.com/articles/s41598-017-01416-w</v>
          </cell>
          <cell r="F24328" t="str">
            <v>GREEN, M.E. &amp; APPLEYARD, S.A. &amp; WHITE, W. &amp; TRACEY, S. &amp; OVENDEN, J.</v>
          </cell>
          <cell r="G24328">
            <v>2017</v>
          </cell>
          <cell r="H24328" t="str">
            <v>Variability in multiple paternity rates for grey reef sharks (Carcharhinus amblyrhynchos) and scalloped hammerheads (Sphyrna lewini).</v>
          </cell>
          <cell r="I24328" t="str">
            <v>Scientific Reports, 7: 1528</v>
          </cell>
        </row>
        <row r="24329">
          <cell r="A24329">
            <v>25350</v>
          </cell>
          <cell r="B24329" t="str">
            <v>D</v>
          </cell>
          <cell r="C24329" t="str">
            <v>Rezent\25350.pdf</v>
          </cell>
          <cell r="F24329" t="str">
            <v>KRYUKOVA, N.V.</v>
          </cell>
          <cell r="G24329">
            <v>2017</v>
          </cell>
          <cell r="H24329" t="str">
            <v>Functional analysis of the musculo-skeletal system of the gill apparatus in Heptranchias perlo (Chondrichthyes: Hexanchidae).</v>
          </cell>
          <cell r="I24329" t="str">
            <v>Journal of Morphology, 278 (8): 1075-1090</v>
          </cell>
        </row>
        <row r="24330">
          <cell r="A24330">
            <v>25351</v>
          </cell>
          <cell r="B24330" t="str">
            <v>D</v>
          </cell>
          <cell r="C24330" t="str">
            <v>Rezent\25351.pdf</v>
          </cell>
          <cell r="E24330" t="str">
            <v>https://evodevojournal.biomedcentral.com/articles/10.1186/s13227-017-0071-0</v>
          </cell>
          <cell r="F24330" t="str">
            <v>COOPER, R.L. &amp; MARTIN, K.J. &amp; RASCH, L.J. &amp; FRASER, G.J.</v>
          </cell>
          <cell r="G24330">
            <v>2017</v>
          </cell>
          <cell r="H24330" t="str">
            <v>Developing an ancient epithelial appendage: FGF signalling regulates early tail denticle formation in sharks.</v>
          </cell>
          <cell r="I24330" t="str">
            <v>EvoDevo, 8: 8</v>
          </cell>
        </row>
        <row r="24331">
          <cell r="A24331">
            <v>25352</v>
          </cell>
          <cell r="B24331" t="str">
            <v>D</v>
          </cell>
          <cell r="C24331" t="str">
            <v>Rezent\25352.pdf</v>
          </cell>
          <cell r="E24331" t="str">
            <v>https://academic.oup.com/gbe/article/3824762/Evolution-of-two-short-interspersed-elements-in?searchresult=1</v>
          </cell>
          <cell r="F24331" t="str">
            <v>LUCHETTI, A. &amp; PLAZZI, F. &amp; MANTOVANI, B.</v>
          </cell>
          <cell r="G24331">
            <v>2017</v>
          </cell>
          <cell r="H24331" t="str">
            <v>Evolution of two short interspersed elements in Callorhinchus milii (Chondrichthyes, Holocephali) and related elements in sharks and the coelacanth.</v>
          </cell>
          <cell r="I24331" t="str">
            <v>Genome Biology and Evolution: evx094</v>
          </cell>
        </row>
        <row r="24332">
          <cell r="A24332">
            <v>25353</v>
          </cell>
          <cell r="B24332" t="str">
            <v>D</v>
          </cell>
          <cell r="C24332" t="str">
            <v>Rezent\25353.pdf</v>
          </cell>
          <cell r="E24332" t="str">
            <v>http://www.rlajar.equipu.cl/index.php/rlajar/article/viewFile/vol45-issue2-fulltext-22/vol45-issue2-fulltext-22</v>
          </cell>
          <cell r="F24332" t="str">
            <v xml:space="preserve">BEZERRA, N. &amp; MACENA, B.C.L. &amp; MENDONÇA, S.A. &amp; BONFIL, R. &amp; HAZIN, F.H.V.
</v>
          </cell>
          <cell r="G24332">
            <v>2017</v>
          </cell>
          <cell r="H24332" t="str">
            <v>First record of the smooth hammerhead shark (Sphyrna zygaena) in Saint Peter and Saint Paul Archipelago: range extension for the equatorial region.</v>
          </cell>
          <cell r="I24332" t="str">
            <v>Latin American Journal of Aquatic Research, 45 (2): 481</v>
          </cell>
        </row>
        <row r="24333">
          <cell r="A24333">
            <v>25354</v>
          </cell>
          <cell r="B24333" t="str">
            <v>D</v>
          </cell>
          <cell r="C24333" t="str">
            <v>Rezent\25354.pdf</v>
          </cell>
          <cell r="F24333" t="str">
            <v>DHARMADI &amp; FAHMI &amp; WHITE, W.</v>
          </cell>
          <cell r="G24333">
            <v>2009</v>
          </cell>
          <cell r="H24333" t="str">
            <v>Biodiversity of sharks and rays in South Eastern Indonesia.</v>
          </cell>
          <cell r="I24333" t="str">
            <v>Indonesian Fisheries Research Journal, 15 (2): 17-28</v>
          </cell>
        </row>
        <row r="24334">
          <cell r="A24334">
            <v>25355</v>
          </cell>
          <cell r="B24334" t="str">
            <v>D</v>
          </cell>
          <cell r="C24334" t="str">
            <v>Rezent\25355.pdf</v>
          </cell>
          <cell r="F24334" t="str">
            <v>EBERT, D.A. &amp; DE SILVA, R.I. &amp; GOONEWARDENA, M.L.</v>
          </cell>
          <cell r="G24334">
            <v>2017</v>
          </cell>
          <cell r="H24334" t="str">
            <v>First record of the Dwarf False Catshark, Planonasus parini (Carcharhiniformes: Pseudotriakidae) from Sri Lanka.</v>
          </cell>
          <cell r="I24334" t="str">
            <v>Loris, 27 (5/6): 63-64</v>
          </cell>
        </row>
        <row r="24335">
          <cell r="A24335">
            <v>25356</v>
          </cell>
          <cell r="B24335" t="str">
            <v>D</v>
          </cell>
          <cell r="C24335" t="str">
            <v>Rezent\25356.pdf</v>
          </cell>
          <cell r="F24335" t="str">
            <v>YEMıŞKEN, E. &amp; FORERO, M.G. &amp; MEGALOFONOU, P. &amp; ERYILMAZ, L. &amp; NAVARRO, J.</v>
          </cell>
          <cell r="G24335">
            <v>2018</v>
          </cell>
          <cell r="H24335" t="str">
            <v>Feeding habits of three Batoids in the Levantine Sea (north-eastern Mediterranean Sea) based on stomach content and isotopic data.</v>
          </cell>
          <cell r="I24335" t="str">
            <v>Journal of the Marine Biological Association of the United Kingdom, 98 (1): 89-96</v>
          </cell>
        </row>
        <row r="24336">
          <cell r="A24336">
            <v>25357</v>
          </cell>
          <cell r="B24336" t="str">
            <v>D</v>
          </cell>
          <cell r="C24336" t="str">
            <v>Rezent\25357.pdf</v>
          </cell>
          <cell r="F24336" t="str">
            <v>KAI, M. &amp; YOKOI, H.</v>
          </cell>
          <cell r="G24336">
            <v>2017</v>
          </cell>
          <cell r="H24336" t="str">
            <v>Evaluation of harvest strategies for pelagic sharks taking ecological characteristics into consideration: an example for North Pacific blue shark.</v>
          </cell>
          <cell r="I24336" t="str">
            <v>Canadian Journal of Fisheries and Aquatic Sciences, 74 (6): 933-947</v>
          </cell>
        </row>
        <row r="24337">
          <cell r="A24337">
            <v>25358</v>
          </cell>
          <cell r="B24337" t="str">
            <v>D</v>
          </cell>
          <cell r="C24337" t="str">
            <v>Fossil\25358.pdf</v>
          </cell>
          <cell r="F24337" t="str">
            <v>SZABÓ, M. &amp; KOCSIS, L.</v>
          </cell>
          <cell r="G24337">
            <v>2016</v>
          </cell>
          <cell r="H24337" t="str">
            <v>A preliminary report on the early Oligocene (Rupelian, Kiscellian) selachians from the Kiscell Formation (Buda Mts, Hungary), with the re-discovery of Wilhelm Weiler’s shark teeth.</v>
          </cell>
          <cell r="I24337" t="str">
            <v>Fragmenta Palaeontologica Hungarica, 33: 31-64</v>
          </cell>
        </row>
        <row r="24338">
          <cell r="A24338">
            <v>25359</v>
          </cell>
          <cell r="B24338" t="str">
            <v>D O</v>
          </cell>
          <cell r="C24338" t="str">
            <v>Fossil\25359.pdf</v>
          </cell>
          <cell r="E24338" t="str">
            <v>https://www.researchgate.net/publication/318360206_A_new_deep-sea_elasmobranch_fauna_from_the_Central_Paratethys_Neuhofener_Beds_Mitterdorf_near_Passau_Germany_Early_Miocene_Middle_Burdigalian</v>
          </cell>
          <cell r="F24338" t="str">
            <v>POLLERSPÖCK, J. &amp; STRAUBE, N.</v>
          </cell>
          <cell r="G24338">
            <v>2017</v>
          </cell>
          <cell r="H24338" t="str">
            <v>A new deep-sea elasmobranch fauna form the Central Paratethys (Neuhofener Beds, Mitterdorf, near Passau, Germany, Early Miocene, Middle Burdigalian).</v>
          </cell>
          <cell r="I24338" t="str">
            <v>Zitteliana, 90: 27–53</v>
          </cell>
        </row>
        <row r="24339">
          <cell r="A24339">
            <v>25360</v>
          </cell>
          <cell r="B24339" t="str">
            <v>D</v>
          </cell>
          <cell r="C24339" t="str">
            <v>Fossil\25360.pdf</v>
          </cell>
          <cell r="F24339" t="str">
            <v>NISHIMATSU, K. &amp; UJIHARA, A.</v>
          </cell>
          <cell r="G24339">
            <v>2017</v>
          </cell>
          <cell r="H24339" t="str">
            <v>The first fossil record of the genus Benthobatis (Torpediniformes, Narcinidae) from the Miocene Yatsuo Group of Japan.</v>
          </cell>
          <cell r="I24339" t="str">
            <v>Palaeoworld, 26 (4): 699-702</v>
          </cell>
        </row>
        <row r="24340">
          <cell r="A24340">
            <v>25361</v>
          </cell>
          <cell r="B24340" t="str">
            <v>D</v>
          </cell>
          <cell r="C24340" t="str">
            <v>Fossil\25361.pdf</v>
          </cell>
          <cell r="F24340" t="str">
            <v>COOK, T.D. &amp; BROWN, E. &amp; RALRICK, P.E. &amp; KONISHI, T.</v>
          </cell>
          <cell r="G24340">
            <v>2017</v>
          </cell>
          <cell r="H24340" t="str">
            <v>A late Campanian Euselachian Assemblage from the Bearpaw Formation of Alberta, Canada: Some Notable Range Extensions.</v>
          </cell>
          <cell r="I24340" t="str">
            <v>Canadian Journal of Earth Sciences, 54 (9): 973-980</v>
          </cell>
        </row>
        <row r="24341">
          <cell r="A24341">
            <v>25362</v>
          </cell>
          <cell r="B24341" t="str">
            <v>D</v>
          </cell>
          <cell r="C24341" t="str">
            <v>Fossil\25362.pdf</v>
          </cell>
          <cell r="F24341" t="str">
            <v>SMITH, R. &amp; MARTILL, D.M. &amp; DUFFIN, C.</v>
          </cell>
          <cell r="G24341">
            <v>2017</v>
          </cell>
          <cell r="H24341" t="str">
            <v>The shark-beds of the Eyam Limestone Formation (Lower Carboniferous, Viséan) of Steeplehouse Quarry, Wirksworth, Derbyshire, UK.</v>
          </cell>
          <cell r="I24341" t="str">
            <v>Proceedings of the Geologists Association, 128 (3): 374-400</v>
          </cell>
        </row>
        <row r="24342">
          <cell r="A24342">
            <v>25363</v>
          </cell>
          <cell r="B24342" t="str">
            <v>D</v>
          </cell>
          <cell r="C24342" t="str">
            <v>Rezent\25363.pdf</v>
          </cell>
          <cell r="F24342" t="str">
            <v>DUNNING, M.C. &amp; CLARKE, M.R. &amp; LU, C.C.</v>
          </cell>
          <cell r="G24342">
            <v>1993</v>
          </cell>
          <cell r="H24342" t="str">
            <v>Cephalopods in the diet of oceanic sharks caught off Eastern Australia.</v>
          </cell>
          <cell r="I24342" t="str">
            <v>In: Okutani T., O’Dor R.K. and Kubodera T. (eds) Recent advances in cephalopod fisheries biology. Tokyo: Tokai University Press: 119–131</v>
          </cell>
        </row>
        <row r="24343">
          <cell r="A24343">
            <v>25364</v>
          </cell>
          <cell r="B24343" t="str">
            <v>D</v>
          </cell>
          <cell r="C24343" t="str">
            <v>Fossil\25364.pdf</v>
          </cell>
          <cell r="F24343" t="str">
            <v>PRASAD, G.V.R. &amp; VERMA, V. &amp; SAHNI, A. &amp; LOUREMBAM, R.S. &amp; RAJKUMARI, P.</v>
          </cell>
          <cell r="G24343">
            <v>2017</v>
          </cell>
          <cell r="H24343" t="str">
            <v>Elasmobranch fauna from the upper most part of the Cretaceous Bagh Group, Narmada valley, India.</v>
          </cell>
          <cell r="I24343" t="str">
            <v>Island Arc, 26 (5): e12200</v>
          </cell>
        </row>
        <row r="24344">
          <cell r="A24344">
            <v>25365</v>
          </cell>
          <cell r="B24344" t="str">
            <v>D</v>
          </cell>
          <cell r="C24344" t="str">
            <v>Rezent\25365.pdf</v>
          </cell>
          <cell r="E24344" t="str">
            <v>http://journals.plos.org/plosone/article/file?id=10.1371/journal.pone.0177374&amp;type=printable</v>
          </cell>
          <cell r="F24344" t="str">
            <v>TICKLER, D.M. &amp; LETESSIER, T.B. &amp; KOLDEWEY, H.J. &amp; MEEUWIG, J.J.</v>
          </cell>
          <cell r="G24344">
            <v>2017</v>
          </cell>
          <cell r="H24344" t="str">
            <v>Drivers of abundance and spatial distribution of reef-associated sharks in an isolated atoll reef system.</v>
          </cell>
          <cell r="I24344" t="str">
            <v>PLoS ONE, 12 (5): e0177374</v>
          </cell>
        </row>
        <row r="24345">
          <cell r="A24345">
            <v>25366</v>
          </cell>
          <cell r="B24345" t="str">
            <v>D</v>
          </cell>
          <cell r="C24345" t="str">
            <v>Rezent\25366.pdf</v>
          </cell>
          <cell r="F24345" t="str">
            <v>TULENKO, F.J. &amp; MASSEY, J.L. &amp; HOLMQUIST, E. &amp; KIGUNDU, G. &amp; THOMAS, S. &amp; SMITH, S.M.E. &amp; MAZAN, S. &amp; DAVIS, M.C.</v>
          </cell>
          <cell r="G24345">
            <v>2017</v>
          </cell>
          <cell r="H24345" t="str">
            <v>Fin-fold development in paddlefish and catshark and implications for the evolution of the autopod.</v>
          </cell>
          <cell r="I24345" t="str">
            <v>Proceedings of the Royal Society of London, Series B, 284 (1855): 20162718</v>
          </cell>
        </row>
        <row r="24346">
          <cell r="A24346">
            <v>25367</v>
          </cell>
          <cell r="B24346" t="str">
            <v>D</v>
          </cell>
          <cell r="C24346" t="str">
            <v>Fossil\25367.pdf</v>
          </cell>
          <cell r="E24346" t="str">
            <v>http://www.app.pan.pl/archive/published/app62/app003472017.pdf</v>
          </cell>
          <cell r="F24346" t="str">
            <v>IVANOV, A.O. &amp; DUFFIN, C.J. &amp; NAUGOLNYKH, S.V.</v>
          </cell>
          <cell r="G24346">
            <v>2017</v>
          </cell>
          <cell r="H24346" t="str">
            <v>A new euselachian shark from the early Permian of the Middle Urals, Russia.</v>
          </cell>
          <cell r="I24346" t="str">
            <v>Acta Palaeontologica Polonica, 62 (2): 289-298</v>
          </cell>
        </row>
        <row r="24347">
          <cell r="A24347">
            <v>25368</v>
          </cell>
          <cell r="B24347" t="str">
            <v>D</v>
          </cell>
          <cell r="C24347" t="str">
            <v>Rezent\25368.pdf</v>
          </cell>
          <cell r="F24347" t="str">
            <v>MATICH, P. &amp; MOHAN, J.A. &amp; PLUMLEE, J.D. &amp; TINHAN, T. &amp; WELLS, R.J.D. &amp; FISHER, M.</v>
          </cell>
          <cell r="G24347">
            <v>2017</v>
          </cell>
          <cell r="H24347" t="str">
            <v>Factors shaping the co-occurrence of two juvenile shark species along the Texas Gulf Coast.</v>
          </cell>
          <cell r="I24347" t="str">
            <v>Marine Biology, 164 (6): 141</v>
          </cell>
        </row>
        <row r="24348">
          <cell r="A24348">
            <v>25369</v>
          </cell>
          <cell r="B24348" t="str">
            <v>D</v>
          </cell>
          <cell r="C24348" t="str">
            <v>Rezent\25369.pdf</v>
          </cell>
          <cell r="F24348" t="str">
            <v>MARCUS, L. &amp; VIRTUE. P. &amp; NICHOLS, P.D. &amp; MEEKAN, M.G. &amp; PETHYBRIDGE, H.</v>
          </cell>
          <cell r="G24348">
            <v>2017</v>
          </cell>
          <cell r="H24348" t="str">
            <v>Effects of sample treatment on the analysis of stable isotopes of carbon and nitrogen in zooplankton, micronekton and a filter-feeding shark.</v>
          </cell>
          <cell r="I24348" t="str">
            <v>Marine Biology, 164 (6): 124</v>
          </cell>
        </row>
        <row r="24349">
          <cell r="A24349">
            <v>25370</v>
          </cell>
          <cell r="B24349" t="str">
            <v>D</v>
          </cell>
          <cell r="C24349" t="str">
            <v>Fossil\25370.pdf</v>
          </cell>
          <cell r="E24349" t="str">
            <v>http://journals.plos.org/plosone/article/file?id=10.1371/journal.pone.0178294&amp;type=printable</v>
          </cell>
          <cell r="F24349" t="str">
            <v>BELBEN, R.A. &amp; UNDERWOOD, C.J. &amp; JOHANSON, Z. &amp; TWITCHETT, R.J.</v>
          </cell>
          <cell r="G24349">
            <v>2017</v>
          </cell>
          <cell r="H24349" t="str">
            <v>Ecological impact of the end-Cretaceous extinction on lamniform sharks.</v>
          </cell>
          <cell r="I24349" t="str">
            <v>PLoS ONE, 12 (6): e0178294</v>
          </cell>
        </row>
        <row r="24350">
          <cell r="A24350">
            <v>25371</v>
          </cell>
          <cell r="B24350" t="str">
            <v>D</v>
          </cell>
          <cell r="C24350" t="str">
            <v>Rezent\25371.pdf</v>
          </cell>
          <cell r="E24350" t="str">
            <v>http://journalijcar.org/issues/phytoplanktonbloom-and-seasonal-presence-whale-shark-rhincodon-typus-along-coast-djibouti</v>
          </cell>
          <cell r="F24350" t="str">
            <v>MICARELLI, P. &amp; ROMANO, C. &amp; BUTTINO, I. &amp; REINERO, F. &amp; SERANGELI, C. &amp; SPERONE, E.</v>
          </cell>
          <cell r="G24350">
            <v>2017</v>
          </cell>
          <cell r="H24350" t="str">
            <v>Phytoplanktonbloom and seasonal presence of Whale shark (Rhincodon typus) along the coast of Djibouti - Gulf of Aden. Abstract.</v>
          </cell>
          <cell r="I24350" t="str">
            <v>International Journal of Current Advanced Research, 6 (5): 3948-3949</v>
          </cell>
        </row>
        <row r="24351">
          <cell r="A24351">
            <v>25372</v>
          </cell>
          <cell r="B24351" t="str">
            <v>D</v>
          </cell>
          <cell r="C24351" t="str">
            <v>Rezent\25372.pdf</v>
          </cell>
          <cell r="E24351" t="str">
            <v>https://www.ncbi.nlm.nih.gov/pmc/articles/PMC5415888/pdf/WJR-9-191.pdf</v>
          </cell>
          <cell r="F24351" t="str">
            <v>MCQUISTON, A.D. &amp; CRAWFORD, C. &amp; SCHOEPF, U.J. &amp; VARGA-SZEMES, A. &amp; CANSTEIN, C. &amp; RENKER, M. &amp; DE CECCO, C.N. &amp; BAUMANN, S. &amp; NAYLOR, G.J.P.</v>
          </cell>
          <cell r="G24351">
            <v>2017</v>
          </cell>
          <cell r="H24351" t="str">
            <v>Segmentations of the cartilaginous skeletons of chondrichthyan fishes by the use of state-of-the-art computed tomography.</v>
          </cell>
          <cell r="I24351" t="str">
            <v>World Journal of Radiology, 9 (4): 191-198</v>
          </cell>
        </row>
        <row r="24352">
          <cell r="A24352">
            <v>25373</v>
          </cell>
          <cell r="B24352" t="str">
            <v>D</v>
          </cell>
          <cell r="C24352" t="str">
            <v>Rezent\25373.pdf</v>
          </cell>
          <cell r="F24352" t="str">
            <v>MOREIRA, R.A. &amp; GOMES, U.L. &amp; DE CARVALHO, M.R.</v>
          </cell>
          <cell r="G24352">
            <v>2017</v>
          </cell>
          <cell r="H24352" t="str">
            <v>Clasper morphology of skates of the tribe Riorajini (Chondrichthyes: Rajiformes: Arhynchobatidae) and its systematic significance.</v>
          </cell>
          <cell r="I24352" t="str">
            <v>Journal of Morphology, 278 (9): 1185-1196</v>
          </cell>
        </row>
        <row r="24353">
          <cell r="A24353">
            <v>25374</v>
          </cell>
          <cell r="B24353" t="str">
            <v>D</v>
          </cell>
          <cell r="C24353" t="str">
            <v>Rezent\25374.pdf</v>
          </cell>
          <cell r="E24353" t="str">
            <v>http://onlinelibrary.wiley.com/doi/10.1111/eva.12460/epdf</v>
          </cell>
          <cell r="F24353" t="str">
            <v>MEE, J.A. &amp; OTTO, S.P. &amp; PAULY, D.</v>
          </cell>
          <cell r="G24353">
            <v>2017</v>
          </cell>
          <cell r="H24353" t="str">
            <v>Evolution of movement rate increases the effectiveness of marine reserves for the conservation of pelagic fishes.</v>
          </cell>
          <cell r="I24353" t="str">
            <v>Evolutionary Applications, 10 (5): 444–461</v>
          </cell>
        </row>
        <row r="24354">
          <cell r="A24354">
            <v>25375</v>
          </cell>
          <cell r="B24354" t="str">
            <v>D</v>
          </cell>
          <cell r="C24354" t="str">
            <v>Rezent1\25375.pdf</v>
          </cell>
          <cell r="F24354" t="str">
            <v>KEARNS, P.J. &amp; BOWEN, J.L. &amp; TLUSTY, M.F.</v>
          </cell>
          <cell r="G24354">
            <v>2017</v>
          </cell>
          <cell r="H24354" t="str">
            <v>The skin microbiome of cow-nose rays (Rhinoptera bonasus) in an aquarium touch-tank exhibit.</v>
          </cell>
          <cell r="I24354" t="str">
            <v>Zoo Biology, 36 (3): 226-230</v>
          </cell>
        </row>
        <row r="24355">
          <cell r="A24355">
            <v>25376</v>
          </cell>
          <cell r="B24355" t="str">
            <v>D</v>
          </cell>
          <cell r="C24355" t="str">
            <v>Rezent\25376.pdf</v>
          </cell>
          <cell r="E24355" t="str">
            <v>http://journals.plos.org/plosone/article/file?id=10.1371/journal.pone.0177391&amp;type=printable</v>
          </cell>
          <cell r="F24355" t="str">
            <v>MILLER, K.I. &amp; NADHEEH, I. &amp; JAUHAREE, A.R. &amp; ANDERSON, R.C. &amp; ADAM, M.S.</v>
          </cell>
          <cell r="G24355">
            <v>2017</v>
          </cell>
          <cell r="H24355" t="str">
            <v>Bycatch in the Maldivian pole-and-line tuna fishery.</v>
          </cell>
          <cell r="I24355" t="str">
            <v>PLoS ONE, 12 (5): e0177391</v>
          </cell>
        </row>
        <row r="24356">
          <cell r="A24356">
            <v>25377</v>
          </cell>
          <cell r="B24356" t="str">
            <v>D</v>
          </cell>
          <cell r="C24356" t="str">
            <v>Rezent\25377.pdf</v>
          </cell>
          <cell r="F24356" t="str">
            <v>PRADEEP, H.D. &amp; SWAPNIL, S.S. &amp; RAMACHANDRAN, S. &amp; PATTNAYAK, S.K.</v>
          </cell>
          <cell r="G24356">
            <v>2017</v>
          </cell>
          <cell r="H24356" t="str">
            <v>Report of the crocodile shark Pseudocarcharias kamoharai (Matsubara, 1936) from deep waters of the Andaman Sea.</v>
          </cell>
          <cell r="I24356" t="str">
            <v>Marine Biodiversity, 47 (2): 535–538</v>
          </cell>
        </row>
        <row r="24357">
          <cell r="A24357">
            <v>25378</v>
          </cell>
          <cell r="B24357" t="str">
            <v>D</v>
          </cell>
          <cell r="C24357" t="str">
            <v>Fossil\25378.pdf</v>
          </cell>
          <cell r="F24357" t="str">
            <v>MARTÍNEZ-PÉREZ, C. &amp; CARRILLO-BRICEÑO, J.D. &amp; ESPARZA, C. &amp; FERRÓN, H.G. &amp; MANZANARES, E. &amp; HAMMANN, C. &amp; BOTELLA, H.</v>
          </cell>
          <cell r="G24357">
            <v>2018</v>
          </cell>
          <cell r="H24357" t="str">
            <v>A Serravallian (Middle Miocene) shark fauna from Southeastern Spain and its palaeoenvironment significance.</v>
          </cell>
          <cell r="I24357" t="str">
            <v>Historical Biology, 30 (3): 422-432</v>
          </cell>
        </row>
        <row r="24358">
          <cell r="A24358">
            <v>25379</v>
          </cell>
          <cell r="B24358" t="str">
            <v>D</v>
          </cell>
          <cell r="C24358" t="str">
            <v>Rezent\25379.pdf</v>
          </cell>
          <cell r="F24358" t="str">
            <v>EBERT, D.A. &amp; GON, O.</v>
          </cell>
          <cell r="G24358">
            <v>2017</v>
          </cell>
          <cell r="H24358" t="str">
            <v>Rhinobatos austini n. sp., a new species of guitarfish (Rhinopristiformes: Rhinobatidae) from the Southwestern Indian Ocean.</v>
          </cell>
          <cell r="I24358" t="str">
            <v xml:space="preserve">Zootaxa, 4276 (2): 204–214 </v>
          </cell>
        </row>
        <row r="24359">
          <cell r="A24359">
            <v>25380</v>
          </cell>
          <cell r="B24359" t="str">
            <v>D</v>
          </cell>
          <cell r="C24359" t="str">
            <v>Rezent\25380.pdf</v>
          </cell>
          <cell r="F24359" t="str">
            <v>PETERSON, C.D. &amp; GARTLAND, J. &amp; LATOUR, R.L.</v>
          </cell>
          <cell r="G24359">
            <v>2017</v>
          </cell>
          <cell r="H24359" t="str">
            <v>Novel use of hook timers to quantify changing catchability over soak time in longline surveys.</v>
          </cell>
          <cell r="I24359" t="str">
            <v>Fisheries Research, 194: 99–111</v>
          </cell>
        </row>
        <row r="24360">
          <cell r="A24360">
            <v>25381</v>
          </cell>
          <cell r="B24360" t="str">
            <v>D</v>
          </cell>
          <cell r="C24360" t="str">
            <v>Fossil\25381.pdf</v>
          </cell>
          <cell r="E24360" t="str">
            <v>https://link.springer.com/content/pdf/10.1007/s12549-017-0285-0.pdf</v>
          </cell>
          <cell r="F24360" t="str">
            <v>SZABÓ, M. &amp; BOTFALVAI, G. &amp; KOCSIS, L. &amp; CARNEVALE, G. &amp; SZTANÓ, O. &amp; EVANICS, Z. &amp; RABI, M.</v>
          </cell>
          <cell r="G24360">
            <v>2017</v>
          </cell>
          <cell r="H24360" t="str">
            <v>Upper Oligocene marine fishes from nearshore deposits of the Central Paratethys (Máriahalom, Hungary).</v>
          </cell>
          <cell r="I24360" t="str">
            <v>Palaeobiodiversity and Palaeoenvironments, 97 (4): 747–771</v>
          </cell>
        </row>
        <row r="24361">
          <cell r="A24361">
            <v>25382</v>
          </cell>
          <cell r="B24361" t="str">
            <v>D</v>
          </cell>
          <cell r="C24361" t="str">
            <v>Fossil\25382.pdf</v>
          </cell>
          <cell r="F24361" t="str">
            <v>UNDERWOOD, C.J. &amp; KOLMANN, M.A. &amp; WARD, D.J.</v>
          </cell>
          <cell r="G24361">
            <v>2017</v>
          </cell>
          <cell r="H24361" t="str">
            <v>Paleogene origin of planktivory in the Batoidea.</v>
          </cell>
          <cell r="I24361" t="str">
            <v>Journal of Vertebrate Paleontology, 37 (3): e1293068</v>
          </cell>
        </row>
        <row r="24362">
          <cell r="A24362">
            <v>25383</v>
          </cell>
          <cell r="B24362" t="str">
            <v>D</v>
          </cell>
          <cell r="C24362" t="str">
            <v>Rezent\25383.pdf</v>
          </cell>
          <cell r="F24362" t="str">
            <v>KABASAKAL, H. &amp; KARHAN, S.U. &amp; SAKINAN, S.</v>
          </cell>
          <cell r="G24362">
            <v>2017</v>
          </cell>
          <cell r="H24362" t="str">
            <v>Review of the distribution of large sharks in the seas of Turkey (Eastern Mediterranean).</v>
          </cell>
          <cell r="I24362" t="str">
            <v>Cahiers de Biologie Marine, 58 (2): 219–228</v>
          </cell>
        </row>
        <row r="24363">
          <cell r="A24363">
            <v>25384</v>
          </cell>
          <cell r="B24363" t="str">
            <v>D</v>
          </cell>
          <cell r="C24363" t="str">
            <v>Rezent\25384.pdf</v>
          </cell>
          <cell r="F24363" t="str">
            <v>TALWAR, B. &amp; BOUYOUCOS, I.A. &amp; SHIPLEY, O.N. &amp; RUMMER, J.L. &amp; MANDELMAN, J.W. &amp; BROOKS, E.J. &amp; GRUBBS, R.D.</v>
          </cell>
          <cell r="G24363">
            <v>2017</v>
          </cell>
          <cell r="H24363" t="str">
            <v>Validation of a portable, waterproof blood pH analyser for elasmobranchs.</v>
          </cell>
          <cell r="I24363" t="str">
            <v>Conservation Physiology, 5 (1): cox012</v>
          </cell>
        </row>
        <row r="24364">
          <cell r="A24364">
            <v>25385</v>
          </cell>
          <cell r="B24364" t="str">
            <v>D</v>
          </cell>
          <cell r="C24364" t="str">
            <v>Rezent\25385.pdf</v>
          </cell>
          <cell r="E24364" t="str">
            <v>http://www.cell.com/current-biology/pdf/S0960-9822(17)30482-7.pdf</v>
          </cell>
          <cell r="F24364" t="str">
            <v>DULVY, N.K. &amp; SIMPFENDORFER, C.A. &amp; DAVIDSON, L.N.K. &amp; FORDHAM, S.V. &amp; BRAUTIGAM, A. &amp; SANT, G. &amp; WELCH, D.J.</v>
          </cell>
          <cell r="G24364">
            <v>2017</v>
          </cell>
          <cell r="H24364" t="str">
            <v>Challenges and Priorities in Shark and Ray Conservation.</v>
          </cell>
          <cell r="I24364" t="str">
            <v>Current Biology, 27 (11): R565–R572</v>
          </cell>
        </row>
        <row r="24365">
          <cell r="A24365">
            <v>25386</v>
          </cell>
          <cell r="B24365" t="str">
            <v>D</v>
          </cell>
          <cell r="C24365" t="str">
            <v>Rezent\25386.pdf</v>
          </cell>
          <cell r="F24365" t="str">
            <v>CROSSIN, G.T. &amp; HEUPEL, M.R. &amp; HOLBROOK, C.M. &amp; HUSSEY, N.E. &amp; LOWERRE-BARBIERI, S.K. &amp; NGUYEN, V.M. &amp; RABY, G.D. &amp; COOKE, S.J.</v>
          </cell>
          <cell r="G24365">
            <v>2017</v>
          </cell>
          <cell r="H24365" t="str">
            <v>Acoustic telemetry and fisheries management.</v>
          </cell>
          <cell r="I24365" t="str">
            <v>Ecological Applications, 27 (4): 1031–1049</v>
          </cell>
        </row>
        <row r="24366">
          <cell r="A24366">
            <v>25387</v>
          </cell>
          <cell r="B24366" t="str">
            <v>D</v>
          </cell>
          <cell r="C24366" t="str">
            <v>Rezent\25387.pdf</v>
          </cell>
          <cell r="E24366" t="str">
            <v>http://onlinelibrary.wiley.com/doi/10.1002/ecy.1737/epdf</v>
          </cell>
          <cell r="F24366" t="str">
            <v>MORGAN, D.L. &amp; SOMAWEERA, R. &amp; GLEISS, A.C. &amp; BEATTY, S.J. &amp; WHITTY, J.M.</v>
          </cell>
          <cell r="G24366">
            <v>2017</v>
          </cell>
          <cell r="H24366" t="str">
            <v>An upstream migration fought with danger: freshwater sawfish fending off sharks and crocodiles.</v>
          </cell>
          <cell r="I24366" t="str">
            <v>Ecology, 98 (5): 1465–1467</v>
          </cell>
        </row>
        <row r="24367">
          <cell r="A24367">
            <v>25388</v>
          </cell>
          <cell r="B24367" t="str">
            <v>D</v>
          </cell>
          <cell r="C24367" t="str">
            <v>Fossil\25388.pdf</v>
          </cell>
          <cell r="E24367" t="str">
            <v>http://www.sdaos.org/wp-content/uploads/pdfs/2016/69-72%20Martin.pdf</v>
          </cell>
          <cell r="F24367" t="str">
            <v>MARTIN, J.E.</v>
          </cell>
          <cell r="G24367">
            <v>2016</v>
          </cell>
          <cell r="H24367" t="str">
            <v>A hexanchid shark from the Late Cretaceous Pierre Shale Group of the Western Interior Seaway of North Amercia.</v>
          </cell>
          <cell r="I24367" t="str">
            <v>Proceedings of the South Dakota Academy of Science, 95: 69–72</v>
          </cell>
        </row>
        <row r="24368">
          <cell r="A24368">
            <v>25389</v>
          </cell>
          <cell r="B24368" t="str">
            <v>D</v>
          </cell>
          <cell r="C24368" t="str">
            <v>Rezent\25389.pdf</v>
          </cell>
          <cell r="E24368" t="str">
            <v>http://www.int-res.com/articles/esr2017/32/n032p363.pdf</v>
          </cell>
          <cell r="F24368" t="str">
            <v>PHILLIPS, N.M. &amp; FEARING, A. &amp; MORGAN, D.L.</v>
          </cell>
          <cell r="G24368">
            <v>2017</v>
          </cell>
          <cell r="H24368" t="str">
            <v>Genetic bottlenecks in Pristis sawfishes in northern Australian waters.</v>
          </cell>
          <cell r="I24368" t="str">
            <v>Endangered Species Research, 32: 363–372</v>
          </cell>
        </row>
        <row r="24369">
          <cell r="A24369">
            <v>25390</v>
          </cell>
          <cell r="B24369" t="str">
            <v>D</v>
          </cell>
          <cell r="C24369" t="str">
            <v>Rezent\25390.pdf</v>
          </cell>
          <cell r="F24369" t="str">
            <v>TRIBUZIO, C.A. &amp; STRASBURGER, W.W. &amp; KRUSE, G.H.</v>
          </cell>
          <cell r="G24369">
            <v>2017</v>
          </cell>
          <cell r="H24369" t="str">
            <v>Do abiotic and ontogenetic factors influence the diet of a generalist predator? Feeding ecology of the Pacific spiny dogfish (Squalus suckleyi) in the northeast Pacific Ocean.</v>
          </cell>
          <cell r="I24369" t="str">
            <v>Environmental Biology of Fishes, 100 (6): 685–701</v>
          </cell>
        </row>
        <row r="24370">
          <cell r="A24370">
            <v>25391</v>
          </cell>
          <cell r="B24370" t="str">
            <v>D</v>
          </cell>
          <cell r="C24370" t="str">
            <v>Rezent\25391.pdf</v>
          </cell>
          <cell r="F24370" t="str">
            <v>KROETZ, A.M. &amp; DRYMON, J.M. &amp; POWERS, S.P.</v>
          </cell>
          <cell r="G24370">
            <v>2017</v>
          </cell>
          <cell r="H24370" t="str">
            <v>Comparative Dietary Diversity and Trophic Ecology of Two Estuarine Mesopredators.</v>
          </cell>
          <cell r="I24370" t="str">
            <v>Estuaries and Coasts, 40 (4): 1171–1182</v>
          </cell>
        </row>
        <row r="24371">
          <cell r="A24371">
            <v>25392</v>
          </cell>
          <cell r="B24371" t="str">
            <v>D</v>
          </cell>
          <cell r="C24371" t="str">
            <v>Rezent\25392.pdf</v>
          </cell>
          <cell r="F24371" t="str">
            <v>SMART, J.J. &amp; CHIN, A. &amp; TOBIN, A.J. &amp; WHITE, W.T. &amp; KUMASI, B. &amp; SIMPFENDORFER, C.A.</v>
          </cell>
          <cell r="G24371">
            <v>2017</v>
          </cell>
          <cell r="H24371" t="str">
            <v>Stochastic demographic analyses of the silvertip shark (Carcharhinus albimarginatus) and the common blacktip shark (Carcharhinus limbatus) from the Indo-Pacific.</v>
          </cell>
          <cell r="I24371" t="str">
            <v>Fisheries Research, 191: 95–107</v>
          </cell>
        </row>
        <row r="24372">
          <cell r="A24372">
            <v>25393</v>
          </cell>
          <cell r="B24372" t="str">
            <v>D</v>
          </cell>
          <cell r="C24372" t="str">
            <v>Rezent\25393.pdf</v>
          </cell>
          <cell r="E24372" t="str">
            <v>http://nopr.niscair.res.in/bitstream/123456789/40543/3/IJMS%2045%2812%29%201709-1713.pdf</v>
          </cell>
          <cell r="F24372" t="str">
            <v>SAJEEVAN, M.K. &amp; SANADI, R.B.</v>
          </cell>
          <cell r="G24372">
            <v>2016</v>
          </cell>
          <cell r="H24372" t="str">
            <v>Distribution and abundance in time and space of pelagic stingray Pteroplatytrygon violacea (Bonaparte, 1832).</v>
          </cell>
          <cell r="I24372" t="str">
            <v>Indian Journal of Geo Marine Sciences, 45 (12): 1709–1713</v>
          </cell>
        </row>
        <row r="24373">
          <cell r="A24373">
            <v>25394</v>
          </cell>
          <cell r="B24373" t="str">
            <v>D</v>
          </cell>
          <cell r="C24373" t="str">
            <v>Rezent\25394.pdf</v>
          </cell>
          <cell r="E24373" t="str">
            <v>http://www.scielo.cl/pdf/ijmorphol/v35n1/art45.pdf</v>
          </cell>
          <cell r="F24373" t="str">
            <v>MURIANA, C.B. &amp; VASCONCELOS, B.V. &amp; LEANDRO, R.M. &amp; MALAVASI, C.E. &amp; AMORIM, A.F. &amp; RICI, R.E.G. &amp; MARIA, D.A. &amp; MIGLINO, M.A. &amp; FERREIRA, A.O.</v>
          </cell>
          <cell r="G24373">
            <v>2017</v>
          </cell>
          <cell r="H24373" t="str">
            <v>Morphological Study of the Eye Bulb of the Hammerhead Shark, Sphyrna lewini (Elasmobranch: Carcharhinidae).</v>
          </cell>
          <cell r="I24373" t="str">
            <v>International Journal of Morphology, 35 (1): 287–292</v>
          </cell>
        </row>
        <row r="24374">
          <cell r="A24374">
            <v>25395</v>
          </cell>
          <cell r="B24374" t="str">
            <v>D</v>
          </cell>
          <cell r="C24374" t="str">
            <v>Rezent\25395.pdf</v>
          </cell>
          <cell r="F24374" t="str">
            <v>KARAHAN, A. &amp; DOUEK, J. &amp; PAZ, G. &amp; STERN, N. &amp; KIDEYS, A.E. &amp; SHAISH, L. &amp; GOREN, M. &amp; RINKEVICH, B.</v>
          </cell>
          <cell r="G24374">
            <v>2017</v>
          </cell>
          <cell r="H24374" t="str">
            <v>Employing DNA barcoding as taxonomy and conservation tools for fish species censuses at the southeastern Mediterranean, a hot-spot area for biological invasion.</v>
          </cell>
          <cell r="I24374" t="str">
            <v>Journal for Nature Conservation, 36: 1–9</v>
          </cell>
        </row>
        <row r="24375">
          <cell r="A24375">
            <v>25396</v>
          </cell>
          <cell r="B24375" t="str">
            <v>D</v>
          </cell>
          <cell r="C24375" t="str">
            <v>Rezent\25396.pdf</v>
          </cell>
          <cell r="F24375" t="str">
            <v>BRACCINI, M.</v>
          </cell>
          <cell r="G24375">
            <v>2017</v>
          </cell>
          <cell r="H24375" t="str">
            <v>Temporal patterns in the size of the main commercial shark species of Western Australia.</v>
          </cell>
          <cell r="I24375" t="str">
            <v>Marine and Freshwater Research, 68 (6): 1112–1117</v>
          </cell>
        </row>
        <row r="24376">
          <cell r="A24376">
            <v>25397</v>
          </cell>
          <cell r="B24376" t="str">
            <v>D</v>
          </cell>
          <cell r="C24376" t="str">
            <v>Rezent\25397.pdf</v>
          </cell>
          <cell r="F24376" t="str">
            <v>D'ALBERTO, B.M. &amp; CHIN, A. &amp; SMART, J.J. &amp; BAJE, L. &amp; WHITE, W.T. &amp; SIMPFENDORFER, C.A.</v>
          </cell>
          <cell r="G24376">
            <v>2017</v>
          </cell>
          <cell r="H24376" t="str">
            <v>Age, growth and maturity of oceanic whitetip shark (Carcharhinus longimanus) from Papua New Guinea.</v>
          </cell>
          <cell r="I24376" t="str">
            <v>Marine and Freshwater Research, 68 (6): 1118–1129</v>
          </cell>
        </row>
        <row r="24377">
          <cell r="A24377">
            <v>25398</v>
          </cell>
          <cell r="B24377" t="str">
            <v>D</v>
          </cell>
          <cell r="C24377" t="str">
            <v>Rezent\25398.pdf</v>
          </cell>
          <cell r="F24377" t="str">
            <v>WELLS, R.J.D. &amp; SPEAR, N. &amp; KOHIN, S.</v>
          </cell>
          <cell r="G24377">
            <v>2017</v>
          </cell>
          <cell r="H24377" t="str">
            <v>Age validation of the blue shark (Prionace glauca) in the eastern Pacific Ocean.</v>
          </cell>
          <cell r="I24377" t="str">
            <v>Marine and Freshwater Research, 68 (6): 1130–1136</v>
          </cell>
        </row>
        <row r="24378">
          <cell r="A24378">
            <v>25399</v>
          </cell>
          <cell r="B24378" t="str">
            <v>D</v>
          </cell>
          <cell r="C24378" t="str">
            <v>Rezent\25399.pdf</v>
          </cell>
          <cell r="F24378" t="str">
            <v>FROST, A.M. &amp; JACOBSEN, I.P. &amp; BENNETT, M.B.</v>
          </cell>
          <cell r="G24378">
            <v>2017</v>
          </cell>
          <cell r="H24378" t="str">
            <v>The diet of the coffin ray, Hypnos monopterygius (Shaw, 1795), and predation mode inferred from jaw, dentition and electric organ morphology.</v>
          </cell>
          <cell r="I24378" t="str">
            <v>Marine and Freshwater Research, 68 (6): 1193–1198</v>
          </cell>
        </row>
        <row r="24379">
          <cell r="A24379">
            <v>25400</v>
          </cell>
          <cell r="B24379" t="str">
            <v>D</v>
          </cell>
          <cell r="C24379" t="str">
            <v>Rezent\25400.pdf</v>
          </cell>
          <cell r="F24379" t="str">
            <v>ROSA, D. &amp; COELHO, R. &amp; FERNANDEZ-CARVALHO, J. &amp; SANTOS, M.N.</v>
          </cell>
          <cell r="G24379">
            <v>2017</v>
          </cell>
          <cell r="H24379" t="str">
            <v>Age and growth of the smooth hammerhead, Sphyrna zygaena, in the Atlantic Ocean: comparison with other hammerhead species.</v>
          </cell>
          <cell r="I24379" t="str">
            <v>Marine Biology Research, 13 (3): 300–313</v>
          </cell>
        </row>
        <row r="24380">
          <cell r="A24380">
            <v>25401</v>
          </cell>
          <cell r="B24380" t="str">
            <v>D</v>
          </cell>
          <cell r="C24380" t="str">
            <v>Rezent\25401.pdf</v>
          </cell>
          <cell r="F24380" t="str">
            <v>MATICH, P. &amp; KISZKA, J.J. &amp; MOURIER, J. &amp; PLANES, S. &amp; HEITHAUS, M.R.</v>
          </cell>
          <cell r="G24380">
            <v>2017</v>
          </cell>
          <cell r="H24380" t="str">
            <v>Species co-occurrence affects the trophic interactions of two juvenile reef shark species in tropical lagoon nurseries in Moorea (French Polynesia).</v>
          </cell>
          <cell r="I24380" t="str">
            <v>Marine Environmental Research, 127: 84–91</v>
          </cell>
        </row>
        <row r="24381">
          <cell r="A24381">
            <v>25402</v>
          </cell>
          <cell r="B24381" t="str">
            <v>D</v>
          </cell>
          <cell r="C24381" t="str">
            <v>Rezent\25402.pdf</v>
          </cell>
          <cell r="F24381" t="str">
            <v>DRYMON, J.M. &amp; SCYPHERS, S.B.</v>
          </cell>
          <cell r="G24381">
            <v>2017</v>
          </cell>
          <cell r="H24381" t="str">
            <v>Attitudes and perceptions influence recreational angler support for shark conservation and fisheries sustainability.</v>
          </cell>
          <cell r="I24381" t="str">
            <v>Marine Policy, 81: 153–159</v>
          </cell>
        </row>
        <row r="24382">
          <cell r="A24382">
            <v>25403</v>
          </cell>
          <cell r="B24382" t="str">
            <v>D</v>
          </cell>
          <cell r="C24382" t="str">
            <v>Rezent1\25403.pdf</v>
          </cell>
          <cell r="F24382" t="str">
            <v>SHEA, K.H. &amp; TO, A.W.L.</v>
          </cell>
          <cell r="G24382">
            <v>2017</v>
          </cell>
          <cell r="H24382" t="str">
            <v>From boat to bowl: Patterns and dynamics of shark fin trade in Hong Kong - implications for monitoring and management.</v>
          </cell>
          <cell r="I24382" t="str">
            <v>Marine Policy, 81: 330–339</v>
          </cell>
        </row>
        <row r="24383">
          <cell r="A24383">
            <v>25404</v>
          </cell>
          <cell r="B24383" t="str">
            <v>D</v>
          </cell>
          <cell r="C24383" t="str">
            <v>Rezent\25404.pdf</v>
          </cell>
          <cell r="E24383" t="str">
            <v>http://www.tandfonline.com/doi/pdf/10.1080/23802359.2015.1137846?needAccess=true</v>
          </cell>
          <cell r="F24383" t="str">
            <v>CHEN, H. &amp; CHEN, X. &amp; AI, W.M. &amp; WANG, J.J.</v>
          </cell>
          <cell r="G24383">
            <v>2016</v>
          </cell>
          <cell r="H24383" t="str">
            <v>Complete mitochondrial genome and the phylogenetic position of the zebra shark (Stegostoma fasciatum).</v>
          </cell>
          <cell r="I24383" t="str">
            <v>Mitochondrial DNA Part B, 1 (1): 105–106</v>
          </cell>
        </row>
        <row r="24384">
          <cell r="A24384">
            <v>25405</v>
          </cell>
          <cell r="B24384" t="str">
            <v>D</v>
          </cell>
          <cell r="C24384" t="str">
            <v>Rezent\25405.pdf</v>
          </cell>
          <cell r="E24384" t="str">
            <v>http://www.tandfonline.com/doi/pdf/10.1080/23802359.2016.1159935</v>
          </cell>
          <cell r="F24384" t="str">
            <v>SI, R.R. &amp; CHEN, H. &amp; AI, W.M. &amp; CHEN, X. &amp; CHEN, S.B.</v>
          </cell>
          <cell r="G24384">
            <v>2016</v>
          </cell>
          <cell r="H24384" t="str">
            <v>Complete mitochondrial genome and the phylogenetic position of the Bowmouth guitarfish Rhina ancylostoma (Rajiformes, Rhinobatidae).</v>
          </cell>
          <cell r="I24384" t="str">
            <v>Mitochondrial DNA Part B, 1 (1): 270–272</v>
          </cell>
        </row>
        <row r="24385">
          <cell r="A24385">
            <v>25406</v>
          </cell>
          <cell r="B24385" t="str">
            <v>D</v>
          </cell>
          <cell r="C24385" t="str">
            <v>Rezent\25406.pdf</v>
          </cell>
          <cell r="E24385" t="str">
            <v>http://www.tandfonline.com/doi/pdf/10.1080/23802359.2016.1166085?needAccess=true</v>
          </cell>
          <cell r="F24385" t="str">
            <v>SI, R.R. &amp; DING, W.Y. &amp; YU, J.Q. &amp; CHEN, X. &amp; AI, W.M.</v>
          </cell>
          <cell r="G24385">
            <v>2016</v>
          </cell>
          <cell r="H24385" t="str">
            <v>Complete mitochondrial genome and the phylogenetic position of the Jenkins whipray Himantura jenkinsii (Myliobatiformes, Dasyatidae).</v>
          </cell>
          <cell r="I24385" t="str">
            <v>Mitochondrial DNA Part B, 1 (1): 297–298</v>
          </cell>
        </row>
        <row r="24386">
          <cell r="A24386">
            <v>25407</v>
          </cell>
          <cell r="B24386" t="str">
            <v>D</v>
          </cell>
          <cell r="C24386" t="str">
            <v>Rezent\25407.pdf</v>
          </cell>
          <cell r="E24386" t="str">
            <v>http://www.tandfonline.com/doi/pdf/10.1080/23802359.2016.1172049</v>
          </cell>
          <cell r="F24386" t="str">
            <v>FEUTRY, P. &amp; KYNE, P.M. &amp; CHEN, X.</v>
          </cell>
          <cell r="G24386">
            <v>2016</v>
          </cell>
          <cell r="H24386" t="str">
            <v>The phylogenomic position of the Winghead Shark Eusphyra blochii (Carcharhiniformes, Sphyrnidae) inferred from the mitochondrial genome.</v>
          </cell>
          <cell r="I24386" t="str">
            <v>Mitochondrial DNA Part B, 1 (1): 386–387</v>
          </cell>
        </row>
        <row r="24387">
          <cell r="A24387">
            <v>25408</v>
          </cell>
          <cell r="B24387" t="str">
            <v>D</v>
          </cell>
          <cell r="C24387" t="str">
            <v>Rezent\25408.pdf</v>
          </cell>
          <cell r="E24387" t="str">
            <v>http://www.tandfonline.com/doi/pdf/10.1080/23802359.2016.1186519</v>
          </cell>
          <cell r="F24387" t="str">
            <v>WANG, J.J. &amp; SI, R.R. &amp; CHEN, H. &amp; CHEN, X.</v>
          </cell>
          <cell r="G24387">
            <v>2016</v>
          </cell>
          <cell r="H24387" t="str">
            <v>The phylogenomic position of the smalleye whip ray Himantura microphthalma (Myliobatiformes: Dasyatidae) inferred from the mitochondrial genome.</v>
          </cell>
          <cell r="I24387" t="str">
            <v>Mitochondrial DNA Part B, 1 (1): 564–565</v>
          </cell>
        </row>
        <row r="24388">
          <cell r="A24388">
            <v>25409</v>
          </cell>
          <cell r="B24388" t="str">
            <v>D</v>
          </cell>
          <cell r="C24388" t="str">
            <v>Rezent\25409.pdf</v>
          </cell>
          <cell r="E24388" t="str">
            <v>http://www.tandfonline.com/doi/pdf/10.1080/23802359.2016.1241675?needAccess=true</v>
          </cell>
          <cell r="F24388" t="str">
            <v>LI, W.W. &amp; HE, S. &amp; TIAN, S.Q. &amp; DAI, X.J.</v>
          </cell>
          <cell r="G24388">
            <v>2016</v>
          </cell>
          <cell r="H24388" t="str">
            <v>Phylogeny analysis of complete mitochondrial DNA sequences for pelagic fishes from tuna fishery.</v>
          </cell>
          <cell r="I24388" t="str">
            <v>Mitochondrial DNA Part B, 1 (1): 811–814</v>
          </cell>
        </row>
        <row r="24389">
          <cell r="A24389">
            <v>25410</v>
          </cell>
          <cell r="B24389" t="str">
            <v>D</v>
          </cell>
          <cell r="C24389" t="str">
            <v>Rezent\25410.pdf</v>
          </cell>
          <cell r="E24389" t="str">
            <v>http://www.tandfonline.com/doi/pdf/10.1080/23802359.2017.1310609</v>
          </cell>
          <cell r="F24389" t="str">
            <v>FITZPATRICK, C.K. &amp; FINNEGAN, K.A. &amp; OSAER, F. &amp; NARVAEZ, K. &amp; SHIVJI, M.S.</v>
          </cell>
          <cell r="G24389">
            <v>2017</v>
          </cell>
          <cell r="H24389" t="str">
            <v>The complete mitochondrial genome of the Critically Endangered Angelshark, Squatina squatina.</v>
          </cell>
          <cell r="I24389" t="str">
            <v>Mitochondrial DNA Part B, 2 (1): 212–213</v>
          </cell>
        </row>
        <row r="24390">
          <cell r="A24390">
            <v>25411</v>
          </cell>
          <cell r="B24390" t="str">
            <v>D</v>
          </cell>
          <cell r="C24390" t="str">
            <v>Rezent1\25411.pdf</v>
          </cell>
          <cell r="F24390" t="str">
            <v>CRUZ, V.P. &amp; VERA, M. &amp; PARDO, B.G. &amp; TAGGART, J. &amp; MARTINEZ, P. &amp; OLIVEIRA, C. &amp; FORESTI, F.</v>
          </cell>
          <cell r="G24390">
            <v>2017</v>
          </cell>
          <cell r="H24390" t="str">
            <v>Identification and validation of single nucleotide polymorphisms as tools to detect hybridization and population structure in freshwater stingrays.</v>
          </cell>
          <cell r="I24390" t="str">
            <v>Molecular Ecology Resources, 17 (3): 550–556</v>
          </cell>
        </row>
        <row r="24391">
          <cell r="A24391">
            <v>25412</v>
          </cell>
          <cell r="B24391" t="str">
            <v>D</v>
          </cell>
          <cell r="C24391" t="str">
            <v>Rezent\25412.pdf</v>
          </cell>
          <cell r="E24391" t="str">
            <v>http://www.scielo.br/pdf/ni/v15n2/1982-0224-ni-15-02-e160137.pdf</v>
          </cell>
          <cell r="F24391" t="str">
            <v>CHIERICHETTI, M.A. &amp; SCENNA, L.B. &amp; DI GIACOMO, E.E. &amp; ONDARZA, P.M. &amp; FIGUEROA, D.E. &amp; MIGLIORANZA, K.S.B.</v>
          </cell>
          <cell r="G24391">
            <v>2017</v>
          </cell>
          <cell r="H24391" t="str">
            <v>Reproductive biology of the cockfish, Callorhinchus callorynchus (Chondrichthyes: Callorhinchidae), in coastal waters of the northern Argentinean Sea.</v>
          </cell>
          <cell r="I24391" t="str">
            <v>Neotropical Ichthyology, 15 (2): e160137</v>
          </cell>
        </row>
        <row r="24392">
          <cell r="A24392">
            <v>25413</v>
          </cell>
          <cell r="B24392" t="str">
            <v>D</v>
          </cell>
          <cell r="C24392" t="str">
            <v>Rezent\25413.pdf</v>
          </cell>
          <cell r="E24392" t="str">
            <v>http://rsos.royalsocietypublishing.org/content/royopensci/4/5/161060.full.pdf</v>
          </cell>
          <cell r="F24392" t="str">
            <v>ROHNER, C.A. &amp; BURGESS, K.B. &amp; RAMBAHINIARISON, J.M. &amp; STEWART, J.D. &amp; PONZO, A. &amp; RICHARDSON, A.J.</v>
          </cell>
          <cell r="G24392">
            <v>2017</v>
          </cell>
          <cell r="H24392" t="str">
            <v>Mobulid rays feed on euphausiids in the Bohol Sea.</v>
          </cell>
          <cell r="I24392" t="str">
            <v>Royal Society Open Science, 4: 161060</v>
          </cell>
        </row>
        <row r="24393">
          <cell r="A24393">
            <v>25414</v>
          </cell>
          <cell r="B24393" t="str">
            <v>D</v>
          </cell>
          <cell r="C24393" t="str">
            <v>Rezent\25414.pdf</v>
          </cell>
          <cell r="F24393" t="str">
            <v>SHIRAEV, T.P. &amp; MARUCCI, D. &amp; MCMULLIN, G.</v>
          </cell>
          <cell r="G24393">
            <v>2017</v>
          </cell>
          <cell r="H24393" t="str">
            <v>Threatened limb from stingray injury.</v>
          </cell>
          <cell r="I24393" t="str">
            <v>Vascular, 25 (3): 326–328</v>
          </cell>
        </row>
        <row r="24394">
          <cell r="A24394">
            <v>25415</v>
          </cell>
          <cell r="B24394" t="str">
            <v>D</v>
          </cell>
          <cell r="C24394" t="str">
            <v>Rezent\25415.pdf</v>
          </cell>
          <cell r="E24394" t="str">
            <v>http://www.fisheriesjournal.com/archives/2017/vol5issue3/PartE/5-3-19-253.pdf</v>
          </cell>
          <cell r="F24394" t="str">
            <v>KLEITOU, P. &amp; ANTONIOU, C. &amp; GIOVOS, J. &amp; KLETOU, D.</v>
          </cell>
          <cell r="G24394">
            <v>2017</v>
          </cell>
          <cell r="H24394" t="str">
            <v>How accurately are we describing the longline bycatch? The case of the ‘rare’ shark Alopias superciliosus in eastern Mediterranean.</v>
          </cell>
          <cell r="I24394" t="str">
            <v>International Journal of Fisheries and Aquatic Studies, 5 (3): 375-378</v>
          </cell>
        </row>
        <row r="24395">
          <cell r="A24395">
            <v>25416</v>
          </cell>
          <cell r="B24395" t="str">
            <v>D</v>
          </cell>
          <cell r="C24395" t="str">
            <v>Rezent\25416.pdf</v>
          </cell>
          <cell r="F24395" t="str">
            <v xml:space="preserve">TAGLIAFICO, A. &amp; RANGEL, M.S. &amp; RAGO, N. </v>
          </cell>
          <cell r="G24395">
            <v>2017</v>
          </cell>
          <cell r="H24395" t="str">
            <v>Length – length relationships of 16 Caribbean elasmobranchs.</v>
          </cell>
          <cell r="I24395" t="str">
            <v>Journal of Applied Ichthyology, 33 (5): 1040–1043</v>
          </cell>
        </row>
        <row r="24396">
          <cell r="A24396">
            <v>25417</v>
          </cell>
          <cell r="B24396" t="str">
            <v>D</v>
          </cell>
          <cell r="C24396" t="str">
            <v>Rezent\25417.pdf</v>
          </cell>
          <cell r="F24396" t="str">
            <v>IM, Y.-J. &amp; JO, H.-S. &amp; JI, H.-S. &amp; MYOUNG, S.-H. &amp; KIM, J.-K.</v>
          </cell>
          <cell r="G24396">
            <v>2017</v>
          </cell>
          <cell r="H24396" t="str">
            <v>Geographic variations of the mottled skate, Beringraja pulchra (Liu, 1932) (Rajidae) in the Yellow and East seas based on molecular and morphometric data.</v>
          </cell>
          <cell r="I24396" t="str">
            <v>Journal of Applied Ichthyology, 33 (5): 950–956</v>
          </cell>
        </row>
        <row r="24397">
          <cell r="A24397">
            <v>25418</v>
          </cell>
          <cell r="B24397" t="str">
            <v>D</v>
          </cell>
          <cell r="C24397" t="str">
            <v>Fossil\25418.pdf</v>
          </cell>
          <cell r="F24397" t="str">
            <v>COLLARETA, A. &amp; CASATI, S. &amp; CATANZARITI, R. &amp; DI CENCIO, A.</v>
          </cell>
          <cell r="G24397">
            <v>2017</v>
          </cell>
          <cell r="H24397" t="str">
            <v>First record of the knifetooth sawfish Anoxypristis (Elasmobranchii: Rhinopristiformes) from the Pliocene of Tuscany (central Italy).</v>
          </cell>
          <cell r="I24397" t="str">
            <v>Neues Jahrbuch für Geologie und Paläontologie, Abhandlungen, 284 (3): 289-297</v>
          </cell>
        </row>
        <row r="24398">
          <cell r="A24398">
            <v>25419</v>
          </cell>
          <cell r="B24398" t="str">
            <v>D</v>
          </cell>
          <cell r="C24398" t="str">
            <v>Rezent\25419.pdf</v>
          </cell>
          <cell r="F24398" t="str">
            <v>ROSAS-LUIS, R. &amp; NAVARRO, J. &amp; LOOR-ANDRADE, P. &amp; FORERO, M.G.</v>
          </cell>
          <cell r="G24398">
            <v>2017</v>
          </cell>
          <cell r="H24398" t="str">
            <v>Feeding ecology and trophic relationships of pelagic sharks and billfishes coexisting in the central eastern Pacific Ocean.</v>
          </cell>
          <cell r="I24398" t="str">
            <v>Marine Ecology Progress Series, 573: 191–201</v>
          </cell>
        </row>
        <row r="24399">
          <cell r="A24399">
            <v>25420</v>
          </cell>
          <cell r="B24399" t="str">
            <v>D</v>
          </cell>
          <cell r="C24399" t="str">
            <v>Fossil\25420.pdf</v>
          </cell>
          <cell r="E24399" t="str">
            <v>http://www.tandfonline.com/doi/full/10.1080/08912963.2017.1341503</v>
          </cell>
          <cell r="F24399" t="str">
            <v>MARRAMÀ, G. &amp; ENGELBRECHT, A. &amp; CARNEVALE, G. &amp; KRIWET, J.</v>
          </cell>
          <cell r="G24399">
            <v>2019</v>
          </cell>
          <cell r="H24399" t="str">
            <v>Eocene sand tiger sharks (Lamniformes, Odontaspididae) from the Bolca Konservat-Lagerstätte, Italy: palaeobiology, palaeobiogeography and evolutionary significance.</v>
          </cell>
          <cell r="I24399" t="str">
            <v>Historical Biology, 31 (2): 101-115</v>
          </cell>
        </row>
        <row r="24400">
          <cell r="A24400">
            <v>25421</v>
          </cell>
          <cell r="B24400" t="str">
            <v>D</v>
          </cell>
          <cell r="C24400" t="str">
            <v>Rezent\25421.pdf</v>
          </cell>
          <cell r="F24400" t="str">
            <v xml:space="preserve">LYON, B.J. &amp; DWYER, R.G. &amp; PILLANS, R.D. &amp; CAMPBELL, H.A. &amp; FRANKLIN, C.E. </v>
          </cell>
          <cell r="G24400">
            <v>2017</v>
          </cell>
          <cell r="H24400" t="str">
            <v>Distribution, seasonal movements and habitat utilisation of an endangered shark, Glyphis glyphis, from northern Australia.</v>
          </cell>
          <cell r="I24400" t="str">
            <v>Marine Ecology Progress Series, 573: 203–213</v>
          </cell>
        </row>
        <row r="24401">
          <cell r="A24401">
            <v>25422</v>
          </cell>
          <cell r="B24401" t="str">
            <v>D</v>
          </cell>
          <cell r="C24401" t="str">
            <v>Rezent\25422.pdf</v>
          </cell>
          <cell r="E24401" t="str">
            <v>http://onlinelibrary.wiley.com/doi/10.1002/ece3.3086/epdf</v>
          </cell>
          <cell r="F24401" t="str">
            <v>LYONS, K. &amp; CHABOT, C.L. &amp; MULL, C.G. &amp; PATERSON HOLDER, C.N. &amp; LOWE, C.G.</v>
          </cell>
          <cell r="G24401">
            <v>2017</v>
          </cell>
          <cell r="H24401" t="str">
            <v>Who's My Daddy? Considerations for the influence of sexual selection on multiple paternity in elasmobranch mating systems.</v>
          </cell>
          <cell r="I24401" t="str">
            <v>Ecology and Evolution, 7 (15): 5603-5612</v>
          </cell>
        </row>
        <row r="24402">
          <cell r="A24402">
            <v>25423</v>
          </cell>
          <cell r="B24402" t="str">
            <v>D</v>
          </cell>
          <cell r="C24402" t="str">
            <v>Fossil\25423.pdf</v>
          </cell>
          <cell r="F24402" t="str">
            <v>MAISEY, J.G. &amp; BRONSON, A.W. &amp; WILLIAMS, R.R. &amp; MCKINZIE, M.</v>
          </cell>
          <cell r="G24402">
            <v>2017</v>
          </cell>
          <cell r="H24402" t="str">
            <v>A Pennsylvanian ‘supershark’ from Texas.</v>
          </cell>
          <cell r="I24402" t="str">
            <v>Journal of Vertebrate Paleontology, 37 (3): e1325369</v>
          </cell>
        </row>
        <row r="24403">
          <cell r="A24403">
            <v>25424</v>
          </cell>
          <cell r="B24403" t="str">
            <v>D</v>
          </cell>
          <cell r="C24403" t="str">
            <v>Rezent\25424.pdf</v>
          </cell>
          <cell r="F24403" t="str">
            <v>HEMIDA, F. &amp; KASSAR, A. &amp; CAPAPÉ, C.</v>
          </cell>
          <cell r="G24403">
            <v>2016</v>
          </cell>
          <cell r="H24403" t="str">
            <v>Mediterranean occurrence of Mobula japanica (Chondrichthyes: Mobulidae) with first record from the Algerian coast. Abstract.</v>
          </cell>
          <cell r="I24403" t="str">
            <v>Rapport de la Commission Internationale pour la Mer Méditerranée, 41: 326</v>
          </cell>
        </row>
        <row r="24404">
          <cell r="A24404">
            <v>25425</v>
          </cell>
          <cell r="B24404" t="str">
            <v>D</v>
          </cell>
          <cell r="C24404" t="str">
            <v>Rezent1\25425.pdf</v>
          </cell>
          <cell r="F24404" t="str">
            <v>KIRCHHOFF, K.N. &amp; HAUFFE, T. &amp; STELBRINK, B. &amp; ALBRECHT, C. &amp; WILKE, T.</v>
          </cell>
          <cell r="G24404">
            <v>2017</v>
          </cell>
          <cell r="H24404" t="str">
            <v>Evolutionary bottlenecks in brackish water habitats drive the colonization of fresh water by stingrays.</v>
          </cell>
          <cell r="I24404" t="str">
            <v>Journal of Evolutionary Biology, 30 (8): 1576-1591</v>
          </cell>
        </row>
        <row r="24405">
          <cell r="A24405">
            <v>25426</v>
          </cell>
          <cell r="B24405" t="str">
            <v>D</v>
          </cell>
          <cell r="C24405" t="str">
            <v>Rezent\25426.pdf</v>
          </cell>
          <cell r="E24405" t="str">
            <v>http://journals.plos.org/plosone/article/file?id=10.1371/journal.pone.0177897&amp;type=printable</v>
          </cell>
          <cell r="F24405" t="str">
            <v>DICKEN, M.L. &amp; HUSSEY, N.E. &amp; CHRISTIANSEN, H.M. &amp; SMALE, M.J. &amp; NKABI, N. &amp; CLIFF, G. &amp; WINTNER, S.P.</v>
          </cell>
          <cell r="G24405">
            <v>2017</v>
          </cell>
          <cell r="H24405" t="str">
            <v>Diet and trophic ecology of the tiger shark (Galeocerdo cuvier) from South African waters.</v>
          </cell>
          <cell r="I24405" t="str">
            <v>PLoS ONE, 12 (6): e0177897</v>
          </cell>
        </row>
        <row r="24406">
          <cell r="A24406">
            <v>25427</v>
          </cell>
          <cell r="B24406" t="str">
            <v>D</v>
          </cell>
          <cell r="C24406" t="str">
            <v>Rezent\25427.pdf</v>
          </cell>
          <cell r="E24406" t="str">
            <v>http://journals.plos.org/plosone/article/file?id=10.1371/journal.pone.0178124&amp;type=printable</v>
          </cell>
          <cell r="F24406" t="str">
            <v>WELTZ, K. &amp; LYLE, J.M. &amp; OVENDEN, J. &amp; MORGAN, J.A.T. &amp; MORENO, D.A. &amp; SEMMENS, J.M.</v>
          </cell>
          <cell r="G24406">
            <v>2017</v>
          </cell>
          <cell r="H24406" t="str">
            <v>Application of environmental DNA to detect an endangered marine skate species in the wild.</v>
          </cell>
          <cell r="I24406" t="str">
            <v>PLoS ONE, 12 (6): e0178124</v>
          </cell>
        </row>
        <row r="24407">
          <cell r="A24407">
            <v>25428</v>
          </cell>
          <cell r="B24407" t="str">
            <v>D</v>
          </cell>
          <cell r="C24407" t="str">
            <v>Rezent\25428.pdf</v>
          </cell>
          <cell r="E24407" t="str">
            <v>https://hmr.biomedcentral.com/track/pdf/10.1186/s10152-017-0490-2?site=hmr.biomedcentral.com</v>
          </cell>
          <cell r="F24407" t="str">
            <v>PORCU, C. &amp; MARONGIU, M.F. &amp; BELLODI, A. &amp; CANNAS, R. &amp; CAU, A. &amp; MELIS, R. &amp; MULAS, A. &amp; SOLDOVILLA, G. &amp; VACCA, L. &amp; FOLLESA, M.C.</v>
          </cell>
          <cell r="G24407">
            <v>2017</v>
          </cell>
          <cell r="H24407" t="str">
            <v>Morphological descriptions of the eggcases of skates (Rajidae) from the central-western Mediterranean, with notes on their distribution.</v>
          </cell>
          <cell r="I24407" t="str">
            <v>Helgoland Marine Research, 71 (1): 10</v>
          </cell>
        </row>
        <row r="24408">
          <cell r="A24408">
            <v>25429</v>
          </cell>
          <cell r="B24408" t="str">
            <v>D</v>
          </cell>
          <cell r="C24408" t="str">
            <v>Rezent\25429.pdf</v>
          </cell>
          <cell r="E24408" t="str">
            <v>https://academic.oup.com/zoolinnean/article/182/1/50/3886052</v>
          </cell>
          <cell r="F24408" t="str">
            <v>WHITE, W.T. &amp; CORRIGAN, S. &amp; YANG, L. &amp; HENDERSON, A.C. &amp; BAZINET, A.L. &amp; SWOFFORD, D.L. &amp; NAYLOR, G.J.P.</v>
          </cell>
          <cell r="G24408">
            <v>2018</v>
          </cell>
          <cell r="H24408" t="str">
            <v>Phylogeny of the manta and devilrays (Chondrichthyes: Mobulidae), with an updated taxonomic arrangement for the family.</v>
          </cell>
          <cell r="I24408" t="str">
            <v>Zoological Journal of the Linnean Society, 182 (1): 50-75</v>
          </cell>
        </row>
        <row r="24409">
          <cell r="A24409">
            <v>25430</v>
          </cell>
          <cell r="B24409" t="str">
            <v>D</v>
          </cell>
          <cell r="C24409" t="str">
            <v>Rezent\25430.pdf</v>
          </cell>
          <cell r="F24409" t="str">
            <v>HACOHEN-DOMENÉ, A. &amp; MARTÍNEZ-RINCÓN, R.O. &amp; GALVÁN-MAGAÑA, F. &amp; CÁRDENAS-PALOMO, N. &amp; HERRERA-SILVEIRA, J.</v>
          </cell>
          <cell r="G24409">
            <v>2017</v>
          </cell>
          <cell r="H24409" t="str">
            <v>Environmental factors influencing aggregation of manta rays (Manta birostris) off the northeastern coast of the Yucatan Peninsula.</v>
          </cell>
          <cell r="I24409" t="str">
            <v>Marine Ecology, 38 (3): e12432</v>
          </cell>
        </row>
        <row r="24410">
          <cell r="A24410">
            <v>25431</v>
          </cell>
          <cell r="B24410" t="str">
            <v>D</v>
          </cell>
          <cell r="C24410" t="str">
            <v>Fossil\25431.pdf</v>
          </cell>
          <cell r="F24410" t="str">
            <v>PIMIENTO, C. &amp; GRIFFIN, J.N. &amp; CLEMENTS, C.F. &amp; SILVESTRO, D. &amp; VARELA, S. &amp; UHEN, M.D. &amp; JARAMILLO, C.</v>
          </cell>
          <cell r="G24410">
            <v>2017</v>
          </cell>
          <cell r="H24410" t="str">
            <v>The Pliocene marine megafauna extinction and its impact on functional diversity.</v>
          </cell>
          <cell r="I24410" t="str">
            <v>Nature Ecology &amp; Evolution, 1 (8): 1100-1106</v>
          </cell>
        </row>
        <row r="24411">
          <cell r="A24411">
            <v>25432</v>
          </cell>
          <cell r="B24411" t="str">
            <v>D</v>
          </cell>
          <cell r="C24411" t="str">
            <v>Rezent\25432.pdf</v>
          </cell>
          <cell r="F24411" t="str">
            <v>CORTÉS, F. &amp; WAESSLE, J.A.</v>
          </cell>
          <cell r="G24411">
            <v>2017</v>
          </cell>
          <cell r="H24411" t="str">
            <v>Hotspots for porbeagle shark (Lamna nasus) bycatch in the southwestern Atlantic (51°S–57°S).</v>
          </cell>
          <cell r="I24411" t="str">
            <v>Canadian Journal of Fisheries and Aquatic Sciences, 74 (7): 1100-1110</v>
          </cell>
        </row>
        <row r="24412">
          <cell r="A24412">
            <v>25433</v>
          </cell>
          <cell r="B24412" t="str">
            <v>D</v>
          </cell>
          <cell r="C24412" t="str">
            <v>Rezent\25433.pdf</v>
          </cell>
          <cell r="F24412" t="str">
            <v>EHEMANN, N.R. &amp; PÉREZ-PALAFOX, X.A. &amp; MORA-ZAMACONA, P. &amp; BURGOS-VÁZQUEZ, M.I. &amp; NAVIA, A.F. &amp; MEJÍA-FALLA, P.A. &amp; CRUZ-ESCALONA, V.H.</v>
          </cell>
          <cell r="G24412">
            <v>2017</v>
          </cell>
          <cell r="H24412" t="str">
            <v>Size–weight relationships of batoids captured by artisanal fishery in the southern Gulf of California, Mexico.</v>
          </cell>
          <cell r="I24412" t="str">
            <v>Journal of Applied Ichthyology, 33 (5): 1051-1054</v>
          </cell>
        </row>
        <row r="24413">
          <cell r="A24413">
            <v>25434</v>
          </cell>
          <cell r="B24413" t="str">
            <v>D O</v>
          </cell>
          <cell r="C24413" t="str">
            <v>Rezent1\25434.pdf</v>
          </cell>
          <cell r="F24413" t="str">
            <v>BONE, Q.</v>
          </cell>
          <cell r="G24413">
            <v>1977</v>
          </cell>
          <cell r="H24413" t="str">
            <v>Mauthner neurons in elasmobranchs.</v>
          </cell>
          <cell r="I24413" t="str">
            <v>Journal of the Marine Biological Association of the United Kingdom, 57 (1): 253-259</v>
          </cell>
        </row>
        <row r="24414">
          <cell r="A24414">
            <v>25435</v>
          </cell>
          <cell r="B24414" t="str">
            <v>D O</v>
          </cell>
          <cell r="C24414" t="str">
            <v>Rezent1\25435.pdf</v>
          </cell>
          <cell r="F24414" t="str">
            <v>ROBERTS, B.L.</v>
          </cell>
          <cell r="G24414">
            <v>1969</v>
          </cell>
          <cell r="H24414" t="str">
            <v>The co-ordination of the rhythmical fin movements of dogfish.</v>
          </cell>
          <cell r="I24414" t="str">
            <v>Journal of the Marine Biological Association of the United Kingdom, 49 (2): 357-425</v>
          </cell>
        </row>
        <row r="24415">
          <cell r="A24415">
            <v>25436</v>
          </cell>
          <cell r="B24415" t="str">
            <v>D O</v>
          </cell>
          <cell r="C24415" t="str">
            <v>Rezent\25436.pdf</v>
          </cell>
          <cell r="E24415" t="str">
            <v>http://www.fao.org/3/a-i3888e.pdf</v>
          </cell>
          <cell r="F24415" t="str">
            <v>EBERT, D.A.</v>
          </cell>
          <cell r="G24415">
            <v>2014</v>
          </cell>
          <cell r="H24415" t="str">
            <v>Deep-sea Cartilaginous Fishes of the Indian Ocean. Volume 2. Batoids anc Chimaeras.</v>
          </cell>
          <cell r="I24415" t="str">
            <v>FAO Species Catalogue for Fishery Purposes. No. 8, Vol. 2. Rome, FAO. 129 pp.</v>
          </cell>
        </row>
        <row r="24416">
          <cell r="A24416">
            <v>25437</v>
          </cell>
          <cell r="B24416" t="str">
            <v>D</v>
          </cell>
          <cell r="C24416" t="str">
            <v>Rezent\25437.pdf</v>
          </cell>
          <cell r="F24416" t="str">
            <v>HARASTI, D. &amp; LEE, K.A. &amp; LAIRD, R. &amp; BRADFORD, R. &amp; BRUCE, B.</v>
          </cell>
          <cell r="G24416">
            <v>2017</v>
          </cell>
          <cell r="H24416" t="str">
            <v>Use of stereo baited remote underwater video systems to estimate the presence and size of white sharks (Carcharodon carcharias).</v>
          </cell>
          <cell r="I24416" t="str">
            <v>Marine and Freshwater Research, 68 (7): 1391-1396</v>
          </cell>
        </row>
        <row r="24417">
          <cell r="A24417">
            <v>25438</v>
          </cell>
          <cell r="B24417" t="str">
            <v>D</v>
          </cell>
          <cell r="C24417" t="str">
            <v>Rezent\25438.pdf</v>
          </cell>
          <cell r="E24417" t="str">
            <v>http://www.iucnredlist.org/details/161723/0</v>
          </cell>
          <cell r="F24417" t="str">
            <v>MOORE, A.B.M. &amp; WEIGMANN, S.</v>
          </cell>
          <cell r="G24417">
            <v>2016</v>
          </cell>
          <cell r="H24417" t="str">
            <v>Raja pita</v>
          </cell>
          <cell r="I24417" t="str">
            <v>In: IUCN 2016. IUCN Red List of Threatened Species 2016: e.T161723A90017155</v>
          </cell>
        </row>
        <row r="24418">
          <cell r="A24418">
            <v>25439</v>
          </cell>
          <cell r="B24418" t="str">
            <v>D</v>
          </cell>
          <cell r="C24418" t="str">
            <v>Rezent\25439.pdf</v>
          </cell>
          <cell r="E24418" t="str">
            <v>http://www.int-res.com/articles/esr2017/32/n032p525.pdf</v>
          </cell>
          <cell r="F24418" t="str">
            <v>SEITZ, J.C. &amp; HOOVER, J.J.</v>
          </cell>
          <cell r="G24418">
            <v>2017</v>
          </cell>
          <cell r="H24418" t="str">
            <v>Taxonomic resolution of sawfish rostra from two private collections.</v>
          </cell>
          <cell r="I24418" t="str">
            <v>Endangered Species Research, 32: 525-532</v>
          </cell>
        </row>
        <row r="24419">
          <cell r="A24419">
            <v>25440</v>
          </cell>
          <cell r="B24419" t="str">
            <v>D</v>
          </cell>
          <cell r="C24419" t="str">
            <v>Rezent\25440.pdf</v>
          </cell>
          <cell r="E24419" t="str">
            <v>https://www.nature.com/articles/s41598-017-03568-1.pdf</v>
          </cell>
          <cell r="F24419" t="str">
            <v>ASHER, J. &amp; WILLIAMS, I.D. &amp; HARVEY, E.S.</v>
          </cell>
          <cell r="G24419">
            <v>2017</v>
          </cell>
          <cell r="H24419" t="str">
            <v>An Assessment of Mobile Predator Populations along Shallow and Mesophotic Depth Gradients in the Hawaiian Archipelago.</v>
          </cell>
          <cell r="I24419" t="str">
            <v>Scientific Reports, 7: 3905</v>
          </cell>
        </row>
        <row r="24420">
          <cell r="A24420">
            <v>25441</v>
          </cell>
          <cell r="B24420" t="str">
            <v>D</v>
          </cell>
          <cell r="C24420" t="str">
            <v>Rezent\25441.pdf</v>
          </cell>
          <cell r="F24420" t="str">
            <v>WIENS, J. &amp; HO, R. &amp; BRASSINGA, A.K. &amp; DECK, C.A. &amp; WALSH, P.J. &amp; BEN, R.N. &amp; MCCLYMONT, K. &amp; CHARLTON, T. &amp; EVANS, A.N. &amp; ANDERSON, W.G.</v>
          </cell>
          <cell r="G24420">
            <v>2017</v>
          </cell>
          <cell r="H24420" t="str">
            <v>Biosynthesis of 1α-hydroxycorticosterone in the winter skate Leucoraja ocellata: evidence to suggest a novel steroidogenic route.</v>
          </cell>
          <cell r="I24420" t="str">
            <v>Journal of Fish Biology, 91 (1): 260-277</v>
          </cell>
        </row>
        <row r="24421">
          <cell r="A24421">
            <v>25442</v>
          </cell>
          <cell r="B24421" t="str">
            <v>D</v>
          </cell>
          <cell r="C24421" t="str">
            <v>Rezent\25442.pdf</v>
          </cell>
          <cell r="F24421" t="str">
            <v>TAKAGI, W. &amp; KAJIMURA, M. &amp; TANAKA, H. &amp; HASEGAWA, K. &amp; OGAWA, S. &amp; HYODO, S.</v>
          </cell>
          <cell r="G24421">
            <v>2017</v>
          </cell>
          <cell r="H24421" t="str">
            <v>Distributional shift of urea production site from the extraembryonic yolk sac membrane to the embryonic liver during the development of cloudy catshark (Scyliorhinus torazame).</v>
          </cell>
          <cell r="I24421" t="str">
            <v>Comparative Biochemistry and Physiology – Part A, Molecular &amp; Integrative Physiology, 211: 7-16</v>
          </cell>
        </row>
        <row r="24422">
          <cell r="A24422">
            <v>25444</v>
          </cell>
          <cell r="B24422" t="str">
            <v>D</v>
          </cell>
          <cell r="C24422" t="str">
            <v>Rezent\25444.pdf</v>
          </cell>
          <cell r="E24422" t="str">
            <v>http://onlinelibrary.wiley.com/doi/10.1111/exd.13391/pdf</v>
          </cell>
          <cell r="F24422" t="str">
            <v>DHOUAILLY, D. &amp; GODEFROIT, P. &amp; MARTIN, T. &amp; NONCHEV, S. &amp; CARAGUEL, F. &amp; OFTEDAL, O.</v>
          </cell>
          <cell r="G24422">
            <v>2019</v>
          </cell>
          <cell r="H24422" t="str">
            <v>Getting to the root of scales, feather and hair: as deep as odontodes?</v>
          </cell>
          <cell r="I24422" t="str">
            <v>Experimental Dermatology, 28 (4): 503-508</v>
          </cell>
        </row>
        <row r="24423">
          <cell r="A24423">
            <v>25445</v>
          </cell>
          <cell r="B24423" t="str">
            <v>D</v>
          </cell>
          <cell r="C24423" t="str">
            <v>Rezent\25445.pdf</v>
          </cell>
          <cell r="F24423" t="str">
            <v>VELLA, N. &amp; VELLA, A.</v>
          </cell>
          <cell r="G24423">
            <v>2017</v>
          </cell>
          <cell r="H24423" t="str">
            <v>Population genetics of the deep-sea bluntnose sixgill shark, Hexanchus griseus, revealing spatial genetic heterogeneity.</v>
          </cell>
          <cell r="I24423" t="str">
            <v>Marine Genomics, 36: 25-32</v>
          </cell>
        </row>
        <row r="24424">
          <cell r="A24424">
            <v>25446</v>
          </cell>
          <cell r="B24424" t="str">
            <v>D</v>
          </cell>
          <cell r="C24424" t="str">
            <v>Rezent\25446.pdf</v>
          </cell>
          <cell r="F24424" t="str">
            <v>NAIDOO, K. &amp; CHUTURGOON, A. &amp; CLIFF, G. &amp; SINGH, S. &amp; ELLIS, M. &amp; OTWAY, N. &amp; VOSLOO, A. &amp; GREGORY, M.</v>
          </cell>
          <cell r="G24424">
            <v>2017</v>
          </cell>
          <cell r="H24424" t="str">
            <v>Possible maternal offloading of metals in the plasma, uterine and capsule fluid of pregnant ragged-tooth sharks (Carcharias taurus) on the east coast of South Africa.</v>
          </cell>
          <cell r="I24424" t="str">
            <v>Environmental Science and Pollution Research, 24 (20): 16798-16805</v>
          </cell>
        </row>
        <row r="24425">
          <cell r="A24425">
            <v>25447</v>
          </cell>
          <cell r="B24425" t="str">
            <v>D</v>
          </cell>
          <cell r="C24425" t="str">
            <v>Rezent\25447.pdf</v>
          </cell>
          <cell r="E24425" t="str">
            <v>http://onlinelibrary.wiley.com/doi/10.1002/ece3.2957/epdf</v>
          </cell>
          <cell r="F24425" t="str">
            <v>GAITÁN-ESPITIA, J.D. &amp; GÓMEZ, D. &amp; HOBDAY, A.J. &amp; DALEY, R. &amp; LAMILLA, J. &amp; CÁRDENAS, L.</v>
          </cell>
          <cell r="G24425">
            <v>2017</v>
          </cell>
          <cell r="H24425" t="str">
            <v>Spatial overlap of shark nursery areas and the salmon farming industry influences the trophic ecology of Squalus acanthias on the southern coast of Chile.</v>
          </cell>
          <cell r="I24425" t="str">
            <v>Ecology and Evolution, 7 (11): 3773–3783</v>
          </cell>
        </row>
        <row r="24426">
          <cell r="A24426">
            <v>25448</v>
          </cell>
          <cell r="B24426" t="str">
            <v>D</v>
          </cell>
          <cell r="C24426" t="str">
            <v>Rezent\25448.pdf</v>
          </cell>
          <cell r="E24426" t="str">
            <v>https://peerj.com/articles/3410.pdf</v>
          </cell>
          <cell r="F24426" t="str">
            <v>KHALIL, M.T. &amp; BOUWMEESTER, J. &amp; BERUMEN, M.L.</v>
          </cell>
          <cell r="G24426">
            <v>2017</v>
          </cell>
          <cell r="H24426" t="str">
            <v>Spatial variation in coral reef fish and benthic communities in the central Saudi Arabian Red Sea.</v>
          </cell>
          <cell r="I24426" t="str">
            <v>PeerJ, 5: e3410</v>
          </cell>
        </row>
        <row r="24427">
          <cell r="A24427">
            <v>25449</v>
          </cell>
          <cell r="B24427" t="str">
            <v>D</v>
          </cell>
          <cell r="C24427" t="str">
            <v>Rezent\25449.pdf</v>
          </cell>
          <cell r="E24427" t="str">
            <v>https://f1000researchdata.s3.amazonaws.com/manuscripts/12170/707d9cbf-222e-4ae8-b224-8184997b61b4_11281_-_julian_peat.pdf?doi=10.12688/f1000research.11281.1</v>
          </cell>
          <cell r="F24427" t="str">
            <v>PEAT, J.R. &amp; ORTEGA-RECALDE, O. &amp; KARDAILSKY, O. &amp; HORE, T.A.</v>
          </cell>
          <cell r="G24427">
            <v>2017</v>
          </cell>
          <cell r="H24427" t="str">
            <v>The elephant shark methylome reveals conservation of epigenetic regulation across jawed vertebrates.</v>
          </cell>
          <cell r="I24427" t="str">
            <v>F1000Research, 6: 526</v>
          </cell>
        </row>
        <row r="24428">
          <cell r="A24428">
            <v>25450</v>
          </cell>
          <cell r="B24428" t="str">
            <v>D</v>
          </cell>
          <cell r="C24428" t="str">
            <v>Rezent\25450.pdf</v>
          </cell>
          <cell r="E24428" t="str">
            <v>https://mbr.biomedcentral.com/track/pdf/10.1186/s41200-017-0117-y?site=mbr.biomedcentral.com</v>
          </cell>
          <cell r="F24428" t="str">
            <v>RODRIGUEZ-FERRER, G. &amp; WETHERBEE, B.M. &amp; SCHÄRER, M. &amp; LILYESTROM, C. &amp; ZEGARRA, J.P. &amp; SHIVJI, M.</v>
          </cell>
          <cell r="G24428">
            <v>2017</v>
          </cell>
          <cell r="H24428" t="str">
            <v>First record of the megamouth shark, Megachasma pelagios, (family Megachasmidae) in the tropical western North Atlantic Ocean.</v>
          </cell>
          <cell r="I24428" t="str">
            <v>Marine Biodiversity Records, 10: 20</v>
          </cell>
        </row>
        <row r="24429">
          <cell r="A24429">
            <v>25451</v>
          </cell>
          <cell r="B24429" t="str">
            <v>K</v>
          </cell>
          <cell r="F24429" t="str">
            <v>KARATAJŪTĖ-TALIMAA, V.N.</v>
          </cell>
          <cell r="G24429">
            <v>1997</v>
          </cell>
          <cell r="H24429" t="str">
            <v>Chondrichthyan scales from Lochkovian (Lower Devonian) of Podolia (Ukraine).</v>
          </cell>
          <cell r="I24429" t="str">
            <v>Geologija, 22: 5-17</v>
          </cell>
        </row>
        <row r="24430">
          <cell r="A24430">
            <v>25452</v>
          </cell>
          <cell r="B24430" t="str">
            <v>D</v>
          </cell>
          <cell r="C24430" t="str">
            <v>Rezent1\25452.pdf</v>
          </cell>
          <cell r="F24430" t="str">
            <v>DELACY, C.R. &amp; OLSEN, A. &amp; HOWEY, L.A. &amp; CHAPMAN, D.D. &amp; BROOKS, E.J. &amp; BOND, M.E.</v>
          </cell>
          <cell r="G24430">
            <v>2017</v>
          </cell>
          <cell r="H24430" t="str">
            <v>Affordable and accurate stereo-video system for measuring dimensions underwater: a case study using oceanic whitetip sharks Carcharhinus longimanus.</v>
          </cell>
          <cell r="I24430" t="str">
            <v>Marine Ecology Progress Series, 574: 75-84</v>
          </cell>
        </row>
        <row r="24431">
          <cell r="A24431">
            <v>25453</v>
          </cell>
          <cell r="B24431" t="str">
            <v>D</v>
          </cell>
          <cell r="C24431" t="str">
            <v>Rezent\25453.pdf</v>
          </cell>
          <cell r="F24431" t="str">
            <v xml:space="preserve">STUMP, K.L. &amp; CROOKS, C.J. &amp; FITCHETT, M.D. &amp; GRUBER, S.H. &amp; GUTTRIDGE, T.L. </v>
          </cell>
          <cell r="G24431">
            <v>2017</v>
          </cell>
          <cell r="H24431" t="str">
            <v>Hunted hunters: an experimental test of the effects of predation risk on juvenile lemon shark habitat use.</v>
          </cell>
          <cell r="I24431" t="str">
            <v>Marine Ecology Progress Series, 574: 85-95</v>
          </cell>
        </row>
        <row r="24432">
          <cell r="A24432">
            <v>25454</v>
          </cell>
          <cell r="B24432" t="str">
            <v>D</v>
          </cell>
          <cell r="C24432" t="str">
            <v>Rezent\25454.pdf</v>
          </cell>
          <cell r="F24432" t="str">
            <v>RUSSO, R.A.</v>
          </cell>
          <cell r="G24432">
            <v>2017</v>
          </cell>
          <cell r="H24432" t="str">
            <v>Occurrence of the Copepod Eudactylina acanthii Scott, 1901 (Copepoda: Eudactylinidae) as a Gill Parasite on Spiny Dogfish with Comments on a Rare Parasitic Nematode in Eastern Puget Sound, Washington.</v>
          </cell>
          <cell r="I24432" t="str">
            <v>Pacific Science, 71 (3): 377-382</v>
          </cell>
        </row>
        <row r="24433">
          <cell r="A24433">
            <v>25455</v>
          </cell>
          <cell r="B24433" t="str">
            <v>D</v>
          </cell>
          <cell r="C24433" t="str">
            <v>Rezent\25455.pdf</v>
          </cell>
          <cell r="F24433" t="str">
            <v>JONES, C.M. &amp; HOFFMAYER, E.R. &amp; HENDON, J.M. &amp; QUATTRO, J.M. &amp; LEWANDOWSKI, J. &amp; ROBERTS, M.A. &amp; POULAKIS, G.R. &amp; AJEMIAN, M.J. &amp; DRIGGERS, W.B. &amp; DE CARVALHO, M.R. &amp; RÊGO, M.G. &amp; HAZIN, F.H.V. &amp; MÁRQUEZ-FARÍAS, J.F.</v>
          </cell>
          <cell r="G24433">
            <v>2017</v>
          </cell>
          <cell r="H24433" t="str">
            <v>Morphological conservation of rays in the genus Rhinoptera (Elasmobranchii, Rhinopteridae) conceals the occurrence of a large batoid, Rhinoptera brasiliensis Müller, in the northern Gulf of Mexico.</v>
          </cell>
          <cell r="I24433" t="str">
            <v>Zootaxa, 4286 (4): 499–514</v>
          </cell>
        </row>
        <row r="24434">
          <cell r="A24434">
            <v>25456</v>
          </cell>
          <cell r="B24434" t="str">
            <v>D</v>
          </cell>
          <cell r="C24434" t="str">
            <v>Rezent\25456.pdf</v>
          </cell>
          <cell r="F24434" t="str">
            <v>BERGMAN, J.N. &amp; LAJEUNESSE, M.J. &amp; MOTTA, P.J.</v>
          </cell>
          <cell r="G24434">
            <v>2017</v>
          </cell>
          <cell r="H24434" t="str">
            <v>Teeth penetration force of the tiger shark Galeocerdo cuvier and sandbar shark Carcharhinus plumbeus.</v>
          </cell>
          <cell r="I24434" t="str">
            <v>Journal of Fish Biology, 91 (2): 460-472</v>
          </cell>
        </row>
        <row r="24435">
          <cell r="A24435">
            <v>25457</v>
          </cell>
          <cell r="B24435" t="str">
            <v>D</v>
          </cell>
          <cell r="C24435" t="str">
            <v>Fossil\25457.pdf</v>
          </cell>
          <cell r="E24435" t="str">
            <v>https://www.zobodat.at/pdf/OOE-GEO_14_0021-0027.pdf</v>
          </cell>
          <cell r="F24435" t="str">
            <v>ARTHOFER, P.</v>
          </cell>
          <cell r="G24435">
            <v>1999</v>
          </cell>
          <cell r="H24435" t="str">
            <v>Mineral - und Fossilfunde aus dem Steinbruch der. Schärdinger Granitwerke", St. Georgen an der Gusen.</v>
          </cell>
          <cell r="I24435" t="str">
            <v>Oberösterreichische GEO-Nachrichten, 14: 21-27</v>
          </cell>
        </row>
        <row r="24436">
          <cell r="A24436">
            <v>25458</v>
          </cell>
          <cell r="B24436" t="str">
            <v>D</v>
          </cell>
          <cell r="C24436" t="str">
            <v>Fossil\25458.pdf</v>
          </cell>
          <cell r="E24436" t="str">
            <v>http://www.zobodat.at/pdf/OOE-GEO_8_0013-0021.pdf</v>
          </cell>
          <cell r="F24436" t="str">
            <v>ARTHOFER, P.</v>
          </cell>
          <cell r="G24436">
            <v>1993</v>
          </cell>
          <cell r="H24436" t="str">
            <v>Mineralogische und paläontologische Besonderheiten der Phosphoritlagerstätte Prambachkirchen, OÖ.</v>
          </cell>
          <cell r="I24436" t="str">
            <v>Oberösterreichische GEO-Nachrichten, 8: 13-21</v>
          </cell>
        </row>
        <row r="24437">
          <cell r="A24437">
            <v>25459</v>
          </cell>
          <cell r="B24437" t="str">
            <v>D</v>
          </cell>
          <cell r="C24437" t="str">
            <v>Fossil\25459.pdf</v>
          </cell>
          <cell r="E24437" t="str">
            <v>http://www.zobodat.at/pdf/OOE-GEO_19_0011-0014.pdf</v>
          </cell>
          <cell r="F24437" t="str">
            <v>ARTHOFER, P.</v>
          </cell>
          <cell r="G24437">
            <v>2004</v>
          </cell>
          <cell r="H24437" t="str">
            <v>Selachierzähne mit pathologischen Veränderungen aus dem Eferdinger Becken, Oberösterreich.</v>
          </cell>
          <cell r="I24437" t="str">
            <v>Oberösterreichische GEO-Nachrichten, 19: 11-14</v>
          </cell>
        </row>
        <row r="24438">
          <cell r="A24438">
            <v>25460</v>
          </cell>
          <cell r="B24438" t="str">
            <v>D</v>
          </cell>
          <cell r="C24438" t="str">
            <v>Fossil\25460.pdf</v>
          </cell>
          <cell r="E24438" t="str">
            <v>http://www.zobodat.at/pdf/OOE-GEO_16_0011-0012.pdf</v>
          </cell>
          <cell r="F24438" t="str">
            <v>LUKENEDER, A.</v>
          </cell>
          <cell r="G24438">
            <v>2001</v>
          </cell>
          <cell r="H24438" t="str">
            <v>Haie im Ennstal!?!</v>
          </cell>
          <cell r="I24438" t="str">
            <v>Oberösterreichische GEO-Nachrichten, 16: 11-12</v>
          </cell>
        </row>
        <row r="24439">
          <cell r="A24439">
            <v>25461</v>
          </cell>
          <cell r="B24439" t="str">
            <v>D</v>
          </cell>
          <cell r="C24439" t="str">
            <v>Rezent\25461.pdf</v>
          </cell>
          <cell r="F24439" t="str">
            <v>HASELI, M. &amp; MALEKPOUR FARD, Z.</v>
          </cell>
          <cell r="G24439">
            <v>2017</v>
          </cell>
          <cell r="H24439" t="str">
            <v>A new genus and species of the trypanorhynch family Otobothriidae Dollfus, 1942 from the slender weasel shark Paragaleus randalli Compagno, Krupp &amp; Carpenter (Hemigaleidae) in the Persian Gulf.</v>
          </cell>
          <cell r="I24439" t="str">
            <v>Systematic Parasitology, 94 (7): 765-775</v>
          </cell>
        </row>
        <row r="24440">
          <cell r="A24440">
            <v>25462</v>
          </cell>
          <cell r="B24440" t="str">
            <v>D</v>
          </cell>
          <cell r="C24440" t="str">
            <v>Rezent\25462.pdf</v>
          </cell>
          <cell r="F24440" t="str">
            <v>SILEESH, M.S. &amp; ALPHI, K. &amp; HARISH, K.C. &amp; VIJI, V.</v>
          </cell>
          <cell r="G24440">
            <v>2018</v>
          </cell>
          <cell r="H24440" t="str">
            <v>Species assemblages and community structure of deep-sea demersal ichthyofauna of the South-eastern Arabian Sea (SEAS).</v>
          </cell>
          <cell r="I24440" t="str">
            <v>Journal of the Marine Biological Association of the United Kingdom, 98 (7): 1775-1781</v>
          </cell>
        </row>
        <row r="24441">
          <cell r="A24441">
            <v>25463</v>
          </cell>
          <cell r="B24441" t="str">
            <v>D</v>
          </cell>
          <cell r="C24441" t="str">
            <v>Rezent\25463.pdf</v>
          </cell>
          <cell r="F24441" t="str">
            <v>ARAÚJO, P.R.V. &amp; MARANGONI, J.C. &amp; VELASCO, G.</v>
          </cell>
          <cell r="G24441">
            <v>2018</v>
          </cell>
          <cell r="H24441" t="str">
            <v>Incidental capture of Myliobatis goodei and Myliobatis ridens in artisanal fishing in southern Brazil.</v>
          </cell>
          <cell r="I24441" t="str">
            <v>Journal of the Marine Biological Association of the United Kingdom, 98 (7): 1793-1800</v>
          </cell>
        </row>
        <row r="24442">
          <cell r="A24442">
            <v>25464</v>
          </cell>
          <cell r="B24442" t="str">
            <v>D</v>
          </cell>
          <cell r="C24442" t="str">
            <v>Rezent\25464.pdf</v>
          </cell>
          <cell r="F24442" t="str">
            <v>VALENZUELA-QUIÑONEZ, F. &amp; GALVÁN-MAGAÑA, F. &amp; EBERT, D.A. &amp; ARAGÓN-NORIEGA, E.A.</v>
          </cell>
          <cell r="G24442">
            <v>2018</v>
          </cell>
          <cell r="H24442" t="str">
            <v>Feeding habits and trophic level of the shovelnose guitarfish (Pseudobatos productus) in the upper Gulf of California.</v>
          </cell>
          <cell r="I24442" t="str">
            <v>Journal of the Marine Biological Association of the United Kingdom, 98 (7): 1783-1792</v>
          </cell>
        </row>
        <row r="24443">
          <cell r="A24443">
            <v>25465</v>
          </cell>
          <cell r="B24443" t="str">
            <v>D</v>
          </cell>
          <cell r="C24443" t="str">
            <v>Rezent\25465.pdf</v>
          </cell>
          <cell r="F24443" t="str">
            <v>FERRANDO, S. &amp; GALLUS, L. &amp; GHIGLIOTTI, L. &amp; AMAROLI, A. &amp; ABBAS, G. &amp; VACCHI, M.</v>
          </cell>
          <cell r="G24443">
            <v>2017</v>
          </cell>
          <cell r="H24443" t="str">
            <v>Clarification of the Terminology of the Olfactory Lamellae in Chondrichthyes.</v>
          </cell>
          <cell r="I24443" t="str">
            <v>The Anatomical Record, 300 (11): 2039-2045</v>
          </cell>
        </row>
        <row r="24444">
          <cell r="A24444">
            <v>25466</v>
          </cell>
          <cell r="B24444" t="str">
            <v>D</v>
          </cell>
          <cell r="C24444" t="str">
            <v>Rezent\25466.pdf</v>
          </cell>
          <cell r="E24444" t="str">
            <v>https://docs.google.com/viewer?a=v&amp;pid=sites&amp;srcid=ZGVmYXVsdGRvbWFpbnxlbGFzbW9icmFuY2hodXNiYW5kcnl8Z3g6Mzg4NWQ5MGI4NmI0MjBiYg</v>
          </cell>
          <cell r="F24444" t="str">
            <v>SMITH, M. &amp; WARMOLTS, D. &amp; THONEY, D. &amp; HUETER, R. &amp; MURRAY, M. &amp; EZCURRA, J.</v>
          </cell>
          <cell r="G24444">
            <v>2017</v>
          </cell>
          <cell r="H24444" t="str">
            <v>The Elasmobranch Husbandry Manual II: Recent Advances in the Care of Sharks, Rays and their Relatives.</v>
          </cell>
          <cell r="I24444" t="str">
            <v>Special Publication of the Ohio Biological Survey. viii + 504 p.</v>
          </cell>
        </row>
        <row r="24445">
          <cell r="A24445">
            <v>25467</v>
          </cell>
          <cell r="B24445" t="str">
            <v>D</v>
          </cell>
          <cell r="C24445" t="str">
            <v>Rezent\25467.pdf</v>
          </cell>
          <cell r="E24445" t="str">
            <v>http://scholarworks.sjsu.edu/cgi/viewcontent.cgi?article=8354&amp;context=etd_theses</v>
          </cell>
          <cell r="F24445" t="str">
            <v>KNUCKEY, J.D.S.</v>
          </cell>
          <cell r="G24445">
            <v>2017</v>
          </cell>
          <cell r="H24445" t="str">
            <v>A Taxonomic Revision of Eastern North Pacific Softnose Skates (Arhynchobatidae: Bathyraja Ishiyama).</v>
          </cell>
          <cell r="I24445" t="str">
            <v>Thesis, San Jose State University</v>
          </cell>
        </row>
        <row r="24446">
          <cell r="A24446">
            <v>25468</v>
          </cell>
          <cell r="B24446" t="str">
            <v>D</v>
          </cell>
          <cell r="C24446" t="str">
            <v>Rezent\25466.pdf</v>
          </cell>
          <cell r="E24446" t="str">
            <v>https://docs.google.com/viewer?a=v&amp;pid=sites&amp;srcid=ZGVmYXVsdGRvbWFpbnxlbGFzbW9icmFuY2hodXNiYW5kcnl8Z3g6Mzg4NWQ5MGI4NmI0MjBiYg</v>
          </cell>
          <cell r="F24446" t="str">
            <v>EZCURRA, J.M. &amp; LOWE, C.G. &amp; MOLLET, H.F. &amp; FERRY, L.A. &amp; MURRAY, M.J. &amp; O’SULLIVAN, J.B.</v>
          </cell>
          <cell r="G24446">
            <v>2017</v>
          </cell>
          <cell r="H24446" t="str">
            <v>Chapter 1: Biology of the White Shark (Carcharodon carcharias) in Aquaria.</v>
          </cell>
          <cell r="I24446" t="str">
            <v>In: SMITH, M. &amp; WARMOLTS, D. &amp; THONEY, D. &amp; HUETER, R. &amp; MURRAY, M. &amp; EZURRA, J. (EDITORS): 2017. The Elasmobranch Husbandry Manual II: Recent Advances in the Care of Sharks, Rays and their Relatives. Special Publication of the Ohio Biological Survey: 1-14</v>
          </cell>
        </row>
        <row r="24447">
          <cell r="A24447">
            <v>25469</v>
          </cell>
          <cell r="B24447" t="str">
            <v>D</v>
          </cell>
          <cell r="C24447" t="str">
            <v>Rezent\25466.pdf</v>
          </cell>
          <cell r="E24447" t="str">
            <v>https://docs.google.com/viewer?a=v&amp;pid=sites&amp;srcid=ZGVmYXVsdGRvbWFpbnxlbGFzbW9icmFuY2hodXNiYW5kcnl8Z3g6Mzg4NWQ5MGI4NmI0MjBiYg</v>
          </cell>
          <cell r="F24447" t="str">
            <v>MATSUMOTO, R. &amp; TODA, M. &amp; MATSUMOTO, Y. &amp; UEDA, K. &amp; NAKAZATO, M. &amp; SATO, K. &amp; UCHIDA, S.</v>
          </cell>
          <cell r="G24447">
            <v>2017</v>
          </cell>
          <cell r="H24447" t="str">
            <v>Chapter 2: Notes on Husbandry of Whale Sharks, Rhincodon typus, in Aquaria.</v>
          </cell>
          <cell r="I24447" t="str">
            <v>In: SMITH, M. &amp; WARMOLTS, D. &amp; THONEY, D. &amp; HUETER, R. &amp; MURRAY, M. &amp; EZURRA, J. (EDITORS): 2017. The Elasmobranch Husbandry Manual II: Recent Advances in the Care of Sharks, Rays and their Relatives. Special Publication of the Ohio Biological Survey: 15-22</v>
          </cell>
        </row>
        <row r="24448">
          <cell r="A24448">
            <v>25470</v>
          </cell>
          <cell r="B24448" t="str">
            <v>D</v>
          </cell>
          <cell r="C24448" t="str">
            <v>Rezent\25466.pdf</v>
          </cell>
          <cell r="E24448" t="str">
            <v>https://docs.google.com/viewer?a=v&amp;pid=sites&amp;srcid=ZGVmYXVsdGRvbWFpbnxlbGFzbW9icmFuY2hodXNiYW5kcnl8Z3g6Mzg4NWQ5MGI4NmI0MjBiYg</v>
          </cell>
          <cell r="F24448" t="str">
            <v>MARIN-OSORNO, R. &amp; EZCURRA, J.M. &amp; O’SULLIVAN, J.B.</v>
          </cell>
          <cell r="G24448">
            <v>2017</v>
          </cell>
          <cell r="H24448" t="str">
            <v>Chapter 3: Husbandry of the Tiger Shark, Galeocerdo cuvier, at the Acuario de Veracruz, México.</v>
          </cell>
          <cell r="I24448" t="str">
            <v>In: SMITH, M. &amp; WARMOLTS, D. &amp; THONEY, D. &amp; HUETER, R. &amp; MURRAY, M. &amp; EZURRA, J. (EDITORS): 2017. The Elasmobranch Husbandry Manual II: Recent Advances in the Care of Sharks, Rays and their Relatives. Special Publication of the Ohio Biological Survey: 23-32</v>
          </cell>
        </row>
        <row r="24449">
          <cell r="A24449">
            <v>25471</v>
          </cell>
          <cell r="B24449" t="str">
            <v>D</v>
          </cell>
          <cell r="C24449" t="str">
            <v>Rezent\25466.pdf</v>
          </cell>
          <cell r="E24449" t="str">
            <v>https://docs.google.com/viewer?a=v&amp;pid=sites&amp;srcid=ZGVmYXVsdGRvbWFpbnxlbGFzbW9icmFuY2hodXNiYW5kcnl8Z3g6Mzg4NWQ5MGI4NmI0MjBiYg</v>
          </cell>
          <cell r="F24449" t="str">
            <v>CHOROMANSKI, J.M. &amp; BULMAN, F.E. &amp; HANDSEL, T.H. &amp; GEORGE, R.H. &amp; BATT, J.H. &amp; HARVEY-CLARK, C. &amp; GALLANT, J.J.</v>
          </cell>
          <cell r="G24449">
            <v>2017</v>
          </cell>
          <cell r="H24449" t="str">
            <v>Chapter 4: Collection, transport and handling of the Greenland shark, Somniosus microcephalus.</v>
          </cell>
          <cell r="I24449" t="str">
            <v>In: SMITH, M. &amp; WARMOLTS, D. &amp; THONEY, D. &amp; HUETER, R. &amp; MURRAY, M. &amp; EZURRA, J. (EDITORS): 2017. The Elasmobranch Husbandry Manual II: Recent Advances in the Care of Sharks, Rays and their Relatives. Special Publication of the Ohio Biological Survey: 33-42</v>
          </cell>
        </row>
        <row r="24450">
          <cell r="A24450">
            <v>25472</v>
          </cell>
          <cell r="B24450" t="str">
            <v>D</v>
          </cell>
          <cell r="C24450" t="str">
            <v>Rezent\25466.pdf</v>
          </cell>
          <cell r="E24450" t="str">
            <v>https://docs.google.com/viewer?a=v&amp;pid=sites&amp;srcid=ZGVmYXVsdGRvbWFpbnxlbGFzbW9icmFuY2hodXNiYW5kcnl8Z3g6Mzg4NWQ5MGI4NmI0MjBiYg</v>
          </cell>
          <cell r="F24450" t="str">
            <v>BAYLINA, N. &amp; PEREIRA, N. &amp; BATISTA, H. &amp; CORREIA, J.</v>
          </cell>
          <cell r="G24450">
            <v>2017</v>
          </cell>
          <cell r="H24450" t="str">
            <v>Chapter 5: Collection, transport and husbandry of the blue shark, Prionace glauca.</v>
          </cell>
          <cell r="I24450" t="str">
            <v>In: SMITH, M. &amp; WARMOLTS, D. &amp; THONEY, D. &amp; HUETER, R. &amp; MURRAY, M. &amp; EZURRA, J. (EDITORS): 2017. The Elasmobranch Husbandry Manual II: Recent Advances in the Care of Sharks, Rays and their Relatives. Special Publication of the Ohio Biological Survey: 43-52</v>
          </cell>
        </row>
        <row r="24451">
          <cell r="A24451">
            <v>25473</v>
          </cell>
          <cell r="B24451" t="str">
            <v>D</v>
          </cell>
          <cell r="C24451" t="str">
            <v>Rezent\25466.pdf</v>
          </cell>
          <cell r="E24451" t="str">
            <v>https://docs.google.com/viewer?a=v&amp;pid=sites&amp;srcid=ZGVmYXVsdGRvbWFpbnxlbGFzbW9icmFuY2hodXNiYW5kcnl8Z3g6Mzg4NWQ5MGI4NmI0MjBiYg</v>
          </cell>
          <cell r="F24451" t="str">
            <v>LÖTTER, P. &amp; SQUIRE, L.</v>
          </cell>
          <cell r="G24451">
            <v>2017</v>
          </cell>
          <cell r="H24451" t="str">
            <v>Chapter 6: Capture, Transport and Husbandry of Silvertip Sharks, Carcharhinus albimarginatus.</v>
          </cell>
          <cell r="I24451" t="str">
            <v>In: SMITH, M. &amp; WARMOLTS, D. &amp; THONEY, D. &amp; HUETER, R. &amp; MURRAY, M. &amp; EZURRA, J. (EDITORS): 2017. The Elasmobranch Husbandry Manual II: Recent Advances in the Care of Sharks, Rays and their Relatives. Special Publication of the Ohio Biological Survey: 53-58</v>
          </cell>
        </row>
        <row r="24452">
          <cell r="A24452">
            <v>25474</v>
          </cell>
          <cell r="B24452" t="str">
            <v>D</v>
          </cell>
          <cell r="C24452" t="str">
            <v>Rezent\25466.pdf</v>
          </cell>
          <cell r="E24452" t="str">
            <v>https://docs.google.com/viewer?a=v&amp;pid=sites&amp;srcid=ZGVmYXVsdGRvbWFpbnxlbGFzbW9icmFuY2hodXNiYW5kcnl8Z3g6Mzg4NWQ5MGI4NmI0MjBiYg</v>
          </cell>
          <cell r="F24452" t="str">
            <v>COCO, C. &amp; SCHREIBER, C.</v>
          </cell>
          <cell r="G24452">
            <v>2017</v>
          </cell>
          <cell r="H24452" t="str">
            <v>Chapter 7: Notes on the husbandry of Manta Rays.</v>
          </cell>
          <cell r="I24452" t="str">
            <v>In: SMITH, M. &amp; WARMOLTS, D. &amp; THONEY, D. &amp; HUETER, R. &amp; MURRAY, M. &amp; EZURRA, J. (EDITORS): 2017. The Elasmobranch Husbandry Manual II: Recent Advances in the Care of Sharks, Rays and their Relatives. Special Publication of the Ohio Biological Survey: 59-66</v>
          </cell>
        </row>
        <row r="24453">
          <cell r="A24453">
            <v>25475</v>
          </cell>
          <cell r="B24453" t="str">
            <v>D</v>
          </cell>
          <cell r="C24453" t="str">
            <v>Rezent\25466.pdf</v>
          </cell>
          <cell r="E24453" t="str">
            <v>https://docs.google.com/viewer?a=v&amp;pid=sites&amp;srcid=ZGVmYXVsdGRvbWFpbnxlbGFzbW9icmFuY2hodXNiYW5kcnl8Z3g6Mzg4NWQ5MGI4NmI0MjBiYg</v>
          </cell>
          <cell r="F24453" t="str">
            <v>DVORNAK, M.J. &amp; HANNA, J. &amp; HAZERES, J. &amp; BREHOB, S.</v>
          </cell>
          <cell r="G24453">
            <v>2017</v>
          </cell>
          <cell r="H24453" t="str">
            <v>Chapter 8: Husbandry of Bowmouth Guitarfish, Rhina ancylostoma.</v>
          </cell>
          <cell r="I24453" t="str">
            <v>In: SMITH, M. &amp; WARMOLTS, D. &amp; THONEY, D. &amp; HUETER, R. &amp; MURRAY, M. &amp; EZURRA, J. (EDITORS): 2017. The Elasmobranch Husbandry Manual II: Recent Advances in the Care of Sharks, Rays and their Relatives. Special Publication of the Ohio Biological Survey: 67-74</v>
          </cell>
        </row>
        <row r="24454">
          <cell r="A24454">
            <v>25476</v>
          </cell>
          <cell r="B24454" t="str">
            <v>D</v>
          </cell>
          <cell r="C24454" t="str">
            <v>Rezent\25466.pdf</v>
          </cell>
          <cell r="E24454" t="str">
            <v>https://docs.google.com/viewer?a=v&amp;pid=sites&amp;srcid=ZGVmYXVsdGRvbWFpbnxlbGFzbW9icmFuY2hodXNiYW5kcnl8Z3g6Mzg4NWQ5MGI4NmI0MjBiYg</v>
          </cell>
          <cell r="F24454" t="str">
            <v>WHITE, S. &amp; DUKE, K. &amp; SQUIRE, L.</v>
          </cell>
          <cell r="G24454">
            <v>2017</v>
          </cell>
          <cell r="H24454" t="str">
            <v>Chapter 9: Husbandry of sawfishes.</v>
          </cell>
          <cell r="I24454" t="str">
            <v>In: SMITH, M. &amp; WARMOLTS, D. &amp; THONEY, D. &amp; HUETER, R. &amp; MURRAY, M. &amp; EZURRA, J. (EDITORS): 2017. The Elasmobranch Husbandry Manual II: Recent Advances in the Care of Sharks, Rays and their Relatives. Special Publication of the Ohio Biological Survey: 75-86</v>
          </cell>
        </row>
        <row r="24455">
          <cell r="A24455">
            <v>25477</v>
          </cell>
          <cell r="B24455" t="str">
            <v>D</v>
          </cell>
          <cell r="C24455" t="str">
            <v>Rezent\25466.pdf</v>
          </cell>
          <cell r="E24455" t="str">
            <v>https://docs.google.com/viewer?a=v&amp;pid=sites&amp;srcid=ZGVmYXVsdGRvbWFpbnxlbGFzbW9icmFuY2hodXNiYW5kcnl8Z3g6Mzg4NWQ5MGI4NmI0MjBiYg</v>
          </cell>
          <cell r="F24455" t="str">
            <v>SCHREIBER, C.&amp; COCO, C.</v>
          </cell>
          <cell r="G24455">
            <v>2017</v>
          </cell>
          <cell r="H24455" t="str">
            <v>Chapter 10: Husbandry of Whale Sharks.</v>
          </cell>
          <cell r="I24455" t="str">
            <v>In: SMITH, M. &amp; WARMOLTS, D. &amp; THONEY, D. &amp; HUETER, R. &amp; MURRAY, M. &amp; EZURRA, J. (EDITORS): 2017. The Elasmobranch Husbandry Manual II: Recent Advances in the Care of Sharks, Rays and their Relatives. Special Publication of the Ohio Biological Survey: 87-98</v>
          </cell>
        </row>
        <row r="24456">
          <cell r="A24456">
            <v>25478</v>
          </cell>
          <cell r="B24456" t="str">
            <v>D</v>
          </cell>
          <cell r="C24456" t="str">
            <v>Rezent\25466.pdf</v>
          </cell>
          <cell r="E24456" t="str">
            <v>https://docs.google.com/viewer?a=v&amp;pid=sites&amp;srcid=ZGVmYXVsdGRvbWFpbnxlbGFzbW9icmFuY2hodXNiYW5kcnl8Z3g6Mzg4NWQ5MGI4NmI0MjBiYg</v>
          </cell>
          <cell r="F24456" t="str">
            <v>REYNOLDS, J. &amp; HORNBROOK, E. &amp; STETTNER, G. &amp; TERRELL, R.</v>
          </cell>
          <cell r="G24456">
            <v>2017</v>
          </cell>
          <cell r="H24456" t="str">
            <v>Chapter 11: Husbandry of freshwater stingrays.</v>
          </cell>
          <cell r="I24456" t="str">
            <v>In: SMITH, M. &amp; WARMOLTS, D. &amp; THONEY, D. &amp; HUETER, R. &amp; MURRAY, M. &amp; EZURRA, J. (EDITORS): 2017. The Elasmobranch Husbandry Manual II: Recent Advances in the Care of Sharks, Rays and their Relatives. Special Publication of the Ohio Biological Survey: 99-112</v>
          </cell>
        </row>
        <row r="24457">
          <cell r="A24457">
            <v>25479</v>
          </cell>
          <cell r="B24457" t="str">
            <v>D</v>
          </cell>
          <cell r="C24457" t="str">
            <v>Rezent\25466.pdf</v>
          </cell>
          <cell r="E24457" t="str">
            <v>https://docs.google.com/viewer?a=v&amp;pid=sites&amp;srcid=ZGVmYXVsdGRvbWFpbnxlbGFzbW9icmFuY2hodXNiYW5kcnl8Z3g6Mzg4NWQ5MGI4NmI0MjBiYg</v>
          </cell>
          <cell r="F24457" t="str">
            <v>HADFIELD, C.A. &amp; CLAYTON, L.A.</v>
          </cell>
          <cell r="G24457">
            <v>2017</v>
          </cell>
          <cell r="H24457" t="str">
            <v>Chapter 12: Elasmobranch quarantine.</v>
          </cell>
          <cell r="I24457" t="str">
            <v>In: SMITH, M. &amp; WARMOLTS, D. &amp; THONEY, D. &amp; HUETER, R. &amp; MURRAY, M. &amp; EZURRA, J. (EDITORS): 2017. The Elasmobranch Husbandry Manual II: Recent Advances in the Care of Sharks, Rays and their Relatives. Special Publication of the Ohio Biological Survey: 113-134</v>
          </cell>
        </row>
        <row r="24458">
          <cell r="A24458">
            <v>25480</v>
          </cell>
          <cell r="B24458" t="str">
            <v>D</v>
          </cell>
          <cell r="C24458" t="str">
            <v>Rezent\25466.pdf</v>
          </cell>
          <cell r="E24458" t="str">
            <v>https://docs.google.com/viewer?a=v&amp;pid=sites&amp;srcid=ZGVmYXVsdGRvbWFpbnxlbGFzbW9icmFuY2hodXNiYW5kcnl8Z3g6Mzg4NWQ5MGI4NmI0MjBiYg</v>
          </cell>
          <cell r="F24458" t="str">
            <v>HOOPES, L.A.</v>
          </cell>
          <cell r="G24458">
            <v>2017</v>
          </cell>
          <cell r="H24458" t="str">
            <v>Chapter 13: Elasmobranch Mineral and Vitamin Requirements.</v>
          </cell>
          <cell r="I24458" t="str">
            <v>In: SMITH, M. &amp; WARMOLTS, D. &amp; THONEY, D. &amp; HUETER, R. &amp; MURRAY, M. &amp; EZURRA, J. (EDITORS): 2017. The Elasmobranch Husbandry Manual II: Recent Advances in the Care of Sharks, Rays and their Relatives. Special Publication of the Ohio Biological Survey: 135-146</v>
          </cell>
        </row>
        <row r="24459">
          <cell r="A24459">
            <v>25481</v>
          </cell>
          <cell r="B24459" t="str">
            <v>D</v>
          </cell>
          <cell r="C24459" t="str">
            <v>Rezent\25466.pdf</v>
          </cell>
          <cell r="E24459" t="str">
            <v>https://docs.google.com/viewer?a=v&amp;pid=sites&amp;srcid=ZGVmYXVsdGRvbWFpbnxlbGFzbW9icmFuY2hodXNiYW5kcnl8Z3g6Mzg4NWQ5MGI4NmI0MjBiYg</v>
          </cell>
          <cell r="F24459" t="str">
            <v>KAMERMAN, T.Y. &amp; DAVIS, L. &amp; CAPOBIANCO, J.</v>
          </cell>
          <cell r="G24459">
            <v>2017</v>
          </cell>
          <cell r="H24459" t="str">
            <v>Chapter 14: Development of a body condition scoring tool for the spotted eagle ray, Aetobatus narinari.</v>
          </cell>
          <cell r="I24459" t="str">
            <v>In: SMITH, M. &amp; WARMOLTS, D. &amp; THONEY, D. &amp; HUETER, R. &amp; MURRAY, M. &amp; EZURRA, J. (EDITORS): 2017. The Elasmobranch Husbandry Manual II: Recent Advances in the Care of Sharks, Rays and their Relatives. Special Publication of the Ohio Biological Survey: 147-152</v>
          </cell>
        </row>
        <row r="24460">
          <cell r="A24460">
            <v>25482</v>
          </cell>
          <cell r="B24460" t="str">
            <v>D</v>
          </cell>
          <cell r="C24460" t="str">
            <v>Rezent\25466.pdf</v>
          </cell>
          <cell r="E24460" t="str">
            <v>https://docs.google.com/viewer?a=v&amp;pid=sites&amp;srcid=ZGVmYXVsdGRvbWFpbnxlbGFzbW9icmFuY2hodXNiYW5kcnl8Z3g6Mzg4NWQ5MGI4NmI0MjBiYg</v>
          </cell>
          <cell r="F24460" t="str">
            <v>TOWNSEND, R. &amp; GILCHRIST, S.</v>
          </cell>
          <cell r="G24460">
            <v>2017</v>
          </cell>
          <cell r="H24460" t="str">
            <v>Chapter 15: Preliminary evidence for a biennial feeding strategy related to reproduction in female sandtiger sharks, Carcharias taurus (Rafinesque, 1810).</v>
          </cell>
          <cell r="I24460" t="str">
            <v>In: SMITH, M. &amp; WARMOLTS, D. &amp; THONEY, D. &amp; HUETER, R. &amp; MURRAY, M. &amp; EZURRA, J. (EDITORS): 2017. The Elasmobranch Husbandry Manual II: Recent Advances in the Care of Sharks, Rays and their Relatives. Special Publication of the Ohio Biological Survey: 153-158</v>
          </cell>
        </row>
        <row r="24461">
          <cell r="A24461">
            <v>25483</v>
          </cell>
          <cell r="B24461" t="str">
            <v>D</v>
          </cell>
          <cell r="C24461" t="str">
            <v>Rezent\25466.pdf</v>
          </cell>
          <cell r="E24461" t="str">
            <v>https://docs.google.com/viewer?a=v&amp;pid=sites&amp;srcid=ZGVmYXVsdGRvbWFpbnxlbGFzbW9icmFuY2hodXNiYW5kcnl8Z3g6Mzg4NWQ5MGI4NmI0MjBiYg</v>
          </cell>
          <cell r="F24461" t="str">
            <v>ITO, T. &amp; ONDA, K. &amp; NISHIDA, K.</v>
          </cell>
          <cell r="G24461">
            <v>2017</v>
          </cell>
          <cell r="H24461" t="str">
            <v>Chapter 16: Effects of noise and vibration on the behavior and feeding activity of whale sharks, Rhincodon typus (Smith, 1828), in Osaka Aquarium Kaiyukan.</v>
          </cell>
          <cell r="I24461" t="str">
            <v>In: SMITH, M. &amp; WARMOLTS, D. &amp; THONEY, D. &amp; HUETER, R. &amp; MURRAY, M. &amp; EZURRA, J. (EDITORS): 2017. The Elasmobranch Husbandry Manual II: Recent Advances in the Care of Sharks, Rays and their Relatives. Special Publication of the Ohio Biological Survey: 159-168</v>
          </cell>
        </row>
        <row r="24462">
          <cell r="A24462">
            <v>25484</v>
          </cell>
          <cell r="B24462" t="str">
            <v>D</v>
          </cell>
          <cell r="C24462" t="str">
            <v>Rezent\25466.pdf</v>
          </cell>
          <cell r="E24462" t="str">
            <v>https://docs.google.com/viewer?a=v&amp;pid=sites&amp;srcid=ZGVmYXVsdGRvbWFpbnxlbGFzbW9icmFuY2hodXNiYW5kcnl8Z3g6Mzg4NWQ5MGI4NmI0MjBiYg</v>
          </cell>
          <cell r="F24462" t="str">
            <v>MCCARTHY, M. &amp; LEVANS, J.</v>
          </cell>
          <cell r="G24462">
            <v>2017</v>
          </cell>
          <cell r="H24462" t="str">
            <v>Chapter 17: Preliminary investigation of electricity in aquaria with elasmobranchs.</v>
          </cell>
          <cell r="I24462" t="str">
            <v>In: SMITH, M. &amp; WARMOLTS, D. &amp; THONEY, D. &amp; HUETER, R. &amp; MURRAY, M. &amp; EZURRA, J. (EDITORS): 2017. The Elasmobranch Husbandry Manual II: Recent Advances in the Care of Sharks, Rays and their Relatives. Special Publication of the Ohio Biological Survey: 169-176</v>
          </cell>
        </row>
        <row r="24463">
          <cell r="A24463">
            <v>25485</v>
          </cell>
          <cell r="B24463" t="str">
            <v>D</v>
          </cell>
          <cell r="C24463" t="str">
            <v>Rezent\25466.pdf</v>
          </cell>
          <cell r="E24463" t="str">
            <v>https://docs.google.com/viewer?a=v&amp;pid=sites&amp;srcid=ZGVmYXVsdGRvbWFpbnxlbGFzbW9icmFuY2hodXNiYW5kcnl8Z3g6Mzg4NWQ5MGI4NmI0MjBiYg</v>
          </cell>
          <cell r="F24463" t="str">
            <v>FIRCHAU, B.</v>
          </cell>
          <cell r="G24463">
            <v>2017</v>
          </cell>
          <cell r="H24463" t="str">
            <v>Chapter 18: Elasmobranch touch pools.</v>
          </cell>
          <cell r="I24463" t="str">
            <v>In: SMITH, M. &amp; WARMOLTS, D. &amp; THONEY, D. &amp; HUETER, R. &amp; MURRAY, M. &amp; EZURRA, J. (EDITORS): 2017. The Elasmobranch Husbandry Manual II: Recent Advances in the Care of Sharks, Rays and their Relatives. Special Publication of the Ohio Biological Survey: 177-190</v>
          </cell>
        </row>
        <row r="24464">
          <cell r="A24464">
            <v>25486</v>
          </cell>
          <cell r="B24464" t="str">
            <v>D</v>
          </cell>
          <cell r="C24464" t="str">
            <v>Rezent\25466.pdf</v>
          </cell>
          <cell r="E24464" t="str">
            <v>https://docs.google.com/viewer?a=v&amp;pid=sites&amp;srcid=ZGVmYXVsdGRvbWFpbnxlbGFzbW9icmFuY2hodXNiYW5kcnl8Z3g6Mzg4NWQ5MGI4NmI0MjBiYg</v>
          </cell>
          <cell r="F24464" t="str">
            <v>FIRCHAU, B.</v>
          </cell>
          <cell r="G24464">
            <v>2017</v>
          </cell>
          <cell r="H24464" t="str">
            <v>Chapter 19: Elasmobranchs and guest-immersive programs.</v>
          </cell>
          <cell r="I24464" t="str">
            <v>In: SMITH, M. &amp; WARMOLTS, D. &amp; THONEY, D. &amp; HUETER, R. &amp; MURRAY, M. &amp; EZURRA, J. (EDITORS): 2017. The Elasmobranch Husbandry Manual II: Recent Advances in the Care of Sharks, Rays and their Relatives. Special Publication of the Ohio Biological Survey: 191-196</v>
          </cell>
        </row>
        <row r="24465">
          <cell r="A24465">
            <v>25487</v>
          </cell>
          <cell r="B24465" t="str">
            <v>D</v>
          </cell>
          <cell r="C24465" t="str">
            <v>Rezent\25466.pdf</v>
          </cell>
          <cell r="E24465" t="str">
            <v>https://docs.google.com/viewer?a=v&amp;pid=sites&amp;srcid=ZGVmYXVsdGRvbWFpbnxlbGFzbW9icmFuY2hodXNiYW5kcnl8Z3g6Mzg4NWQ5MGI4NmI0MjBiYg</v>
          </cell>
          <cell r="F24465" t="str">
            <v>MARSHALL, A. &amp; MARSHALL, B. &amp; SMITH, M.</v>
          </cell>
          <cell r="G24465">
            <v>2017</v>
          </cell>
          <cell r="H24465" t="str">
            <v>Chapter 20: Diving with and handling Elasmobranchs.</v>
          </cell>
          <cell r="I24465" t="str">
            <v>In: SMITH, M. &amp; WARMOLTS, D. &amp; THONEY, D. &amp; HUETER, R. &amp; MURRAY, M. &amp; EZURRA, J. (EDITORS): 2017. The Elasmobranch Husbandry Manual II: Recent Advances in the Care of Sharks, Rays and their Relatives. Special Publication of the Ohio Biological Survey: 197-208</v>
          </cell>
        </row>
        <row r="24466">
          <cell r="A24466">
            <v>25488</v>
          </cell>
          <cell r="B24466" t="str">
            <v>D</v>
          </cell>
          <cell r="C24466" t="str">
            <v>Rezent\25466.pdf</v>
          </cell>
          <cell r="E24466" t="str">
            <v>https://docs.google.com/viewer?a=v&amp;pid=sites&amp;srcid=ZGVmYXVsdGRvbWFpbnxlbGFzbW9icmFuY2hodXNiYW5kcnl8Z3g6Mzg4NWQ5MGI4NmI0MjBiYg</v>
          </cell>
          <cell r="F24466" t="str">
            <v>JANSSEN, J.D. &amp; KIDD, A. &amp; FERREIRA, A. &amp; SNOWDEN, S.</v>
          </cell>
          <cell r="G24466">
            <v>2017</v>
          </cell>
          <cell r="H24466" t="str">
            <v>Chapter 21: Training and conditioning of elasmobranchs in aquaria.</v>
          </cell>
          <cell r="I24466" t="str">
            <v>In: SMITH, M. &amp; WARMOLTS, D. &amp; THONEY, D. &amp; HUETER, R. &amp; MURRAY, M. &amp; EZURRA, J. (EDITORS): 2017. The Elasmobranch Husbandry Manual II: Recent Advances in the Care of Sharks, Rays and their Relatives. Special Publication of the Ohio Biological Survey: 209-222</v>
          </cell>
        </row>
        <row r="24467">
          <cell r="A24467">
            <v>25489</v>
          </cell>
          <cell r="B24467" t="str">
            <v>D</v>
          </cell>
          <cell r="C24467" t="str">
            <v>Rezent\25466.pdf</v>
          </cell>
          <cell r="E24467" t="str">
            <v>https://docs.google.com/viewer?a=v&amp;pid=sites&amp;srcid=ZGVmYXVsdGRvbWFpbnxlbGFzbW9icmFuY2hodXNiYW5kcnl8Z3g6Mzg4NWQ5MGI4NmI0MjBiYg</v>
          </cell>
          <cell r="F24467" t="str">
            <v>MONTBACH, P. &amp; WILLIS, J.</v>
          </cell>
          <cell r="G24467">
            <v>2017</v>
          </cell>
          <cell r="H24467" t="str">
            <v>Chapter 22: Husbandry training of striped catshark, Poroderma africanum (Gmelin, 1789).</v>
          </cell>
          <cell r="I24467" t="str">
            <v>In: SMITH, M. &amp; WARMOLTS, D. &amp; THONEY, D. &amp; HUETER, R. &amp; MURRAY, M. &amp; EZURRA, J. (EDITORS): 2017. The Elasmobranch Husbandry Manual II: Recent Advances in the Care of Sharks, Rays and their Relatives. Special Publication of the Ohio Biological Survey: 223-228</v>
          </cell>
        </row>
        <row r="24468">
          <cell r="A24468">
            <v>25490</v>
          </cell>
          <cell r="B24468" t="str">
            <v>D</v>
          </cell>
          <cell r="C24468" t="str">
            <v>Rezent\25466.pdf</v>
          </cell>
          <cell r="E24468" t="str">
            <v>https://docs.google.com/viewer?a=v&amp;pid=sites&amp;srcid=ZGVmYXVsdGRvbWFpbnxlbGFzbW9icmFuY2hodXNiYW5kcnl8Z3g6Mzg4NWQ5MGI4NmI0MjBiYg</v>
          </cell>
          <cell r="F24468" t="str">
            <v>BENNETT, R. &amp; KAISER, S. &amp; SELVAN, R. &amp; HUETER, R. &amp; TYMINSKI, J. &amp; LÖTTER, P.</v>
          </cell>
          <cell r="G24468">
            <v>2017</v>
          </cell>
          <cell r="H24468" t="str">
            <v>Chapter 23: Rescue, rehabilitation and release of a whale shark, Rhincodon typus, in the Arabian Gulf.</v>
          </cell>
          <cell r="I24468" t="str">
            <v>In: SMITH, M. &amp; WARMOLTS, D. &amp; THONEY, D. &amp; HUETER, R. &amp; MURRAY, M. &amp; EZURRA, J. (EDITORS): 2017. The Elasmobranch Husbandry Manual II: Recent Advances in the Care of Sharks, Rays and their Relatives. Special Publication of the Ohio Biological Survey: 229-236</v>
          </cell>
        </row>
        <row r="24469">
          <cell r="A24469">
            <v>25491</v>
          </cell>
          <cell r="B24469" t="str">
            <v>D</v>
          </cell>
          <cell r="C24469" t="str">
            <v>Rezent\25466.pdf</v>
          </cell>
          <cell r="E24469" t="str">
            <v>https://docs.google.com/viewer?a=v&amp;pid=sites&amp;srcid=ZGVmYXVsdGRvbWFpbnxlbGFzbW9icmFuY2hodXNiYW5kcnl8Z3g6Mzg4NWQ5MGI4NmI0MjBiYg</v>
          </cell>
          <cell r="F24469" t="str">
            <v>MURRAY, M.J.</v>
          </cell>
          <cell r="G24469">
            <v>2017</v>
          </cell>
          <cell r="H24469" t="str">
            <v>Chapter 24: Elasmobranch Deaccession.</v>
          </cell>
          <cell r="I24469" t="str">
            <v>In: SMITH, M. &amp; WARMOLTS, D. &amp; THONEY, D. &amp; HUETER, R. &amp; MURRAY, M. &amp; EZURRA, J. (EDITORS): 2017. The Elasmobranch Husbandry Manual II: Recent Advances in the Care of Sharks, Rays and their Relatives. Special Publication of the Ohio Biological Survey: 237-244</v>
          </cell>
        </row>
        <row r="24470">
          <cell r="A24470">
            <v>25492</v>
          </cell>
          <cell r="B24470" t="str">
            <v>D</v>
          </cell>
          <cell r="C24470" t="str">
            <v>Rezent\25466.pdf</v>
          </cell>
          <cell r="E24470" t="str">
            <v>https://docs.google.com/viewer?a=v&amp;pid=sites&amp;srcid=ZGVmYXVsdGRvbWFpbnxlbGFzbW9icmFuY2hodXNiYW5kcnl8Z3g6Mzg4NWQ5MGI4NmI0MjBiYg</v>
          </cell>
          <cell r="F24470" t="str">
            <v>STOSKOPF, M.K.</v>
          </cell>
          <cell r="G24470">
            <v>2017</v>
          </cell>
          <cell r="H24470" t="str">
            <v>Chapter 25: Shark Health Management.</v>
          </cell>
          <cell r="I24470" t="str">
            <v>In: SMITH, M. &amp; WARMOLTS, D. &amp; THONEY, D. &amp; HUETER, R. &amp; MURRAY, M. &amp; EZURRA, J. (EDITORS): 2017. The Elasmobranch Husbandry Manual II: Recent Advances in the Care of Sharks, Rays and their Relatives. Special Publication of the Ohio Biological Survey: 245-254</v>
          </cell>
        </row>
        <row r="24471">
          <cell r="A24471">
            <v>25493</v>
          </cell>
          <cell r="B24471" t="str">
            <v>D</v>
          </cell>
          <cell r="C24471" t="str">
            <v>Rezent\25466.pdf</v>
          </cell>
          <cell r="E24471" t="str">
            <v>https://docs.google.com/viewer?a=v&amp;pid=sites&amp;srcid=ZGVmYXVsdGRvbWFpbnxlbGFzbW9icmFuY2hodXNiYW5kcnl8Z3g6Mzg4NWQ5MGI4NmI0MjBiYg</v>
          </cell>
          <cell r="F24471" t="str">
            <v>UEDA, K. &amp; YANAGISAWA, M. &amp; MURAKUMO. K. &amp; MATSUMOTO, Y. &amp; SATO, K. &amp; UCHIDA, S.</v>
          </cell>
          <cell r="G24471">
            <v>2017</v>
          </cell>
          <cell r="H24471" t="str">
            <v>Chapter 26: Physical examination, blood sampling, and sedation of large elasmobranchs.</v>
          </cell>
          <cell r="I24471" t="str">
            <v>In: SMITH, M. &amp; WARMOLTS, D. &amp; THONEY, D. &amp; HUETER, R. &amp; MURRAY, M. &amp; EZURRA, J. (EDITORS): 2017. The Elasmobranch Husbandry Manual II: Recent Advances in the Care of Sharks, Rays and their Relatives. Special Publication of the Ohio Biological Survey: 255-262</v>
          </cell>
        </row>
        <row r="24472">
          <cell r="A24472">
            <v>25494</v>
          </cell>
          <cell r="B24472" t="str">
            <v>D</v>
          </cell>
          <cell r="C24472" t="str">
            <v>Rezent\25466.pdf</v>
          </cell>
          <cell r="E24472" t="str">
            <v>https://docs.google.com/viewer?a=v&amp;pid=sites&amp;srcid=ZGVmYXVsdGRvbWFpbnxlbGFzbW9icmFuY2hodXNiYW5kcnl8Z3g6Mzg4NWQ5MGI4NmI0MjBiYg</v>
          </cell>
          <cell r="F24472" t="str">
            <v>DOVE, A.D.M. &amp; CLAUSS, T.M. &amp; MARANCIK, D.P. &amp; CAMUS, A.C.</v>
          </cell>
          <cell r="G24472">
            <v>2017</v>
          </cell>
          <cell r="H24472" t="str">
            <v>Chapter 27: Emerging diseases of elasmobranchs in aquaria.</v>
          </cell>
          <cell r="I24472" t="str">
            <v>In: SMITH, M. &amp; WARMOLTS, D. &amp; THONEY, D. &amp; HUETER, R. &amp; MURRAY, M. &amp; EZURRA, J. (EDITORS): 2017. The Elasmobranch Husbandry Manual II: Recent Advances in the Care of Sharks, Rays and their Relatives. Special Publication of the Ohio Biological Survey: 263-276</v>
          </cell>
        </row>
        <row r="24473">
          <cell r="A24473">
            <v>25495</v>
          </cell>
          <cell r="B24473" t="str">
            <v>D</v>
          </cell>
          <cell r="C24473" t="str">
            <v>Rezent\25466.pdf</v>
          </cell>
          <cell r="E24473" t="str">
            <v>https://docs.google.com/viewer?a=v&amp;pid=sites&amp;srcid=ZGVmYXVsdGRvbWFpbnxlbGFzbW9icmFuY2hodXNiYW5kcnl8Z3g6Mzg4NWQ5MGI4NmI0MjBiYg</v>
          </cell>
          <cell r="F24473" t="str">
            <v>STIDWORTHY, M.F. &amp; THORNTON, S.M. &amp; JAMES, R.</v>
          </cell>
          <cell r="G24473">
            <v>2017</v>
          </cell>
          <cell r="H24473" t="str">
            <v>Chapter 28: A review of pathologic findings in elasmobranchs: a retrospective case series.</v>
          </cell>
          <cell r="I24473" t="str">
            <v>In: SMITH, M. &amp; WARMOLTS, D. &amp; THONEY, D. &amp; HUETER, R. &amp; MURRAY, M. &amp; EZURRA, J. (EDITORS): 2017. The Elasmobranch Husbandry Manual II: Recent Advances in the Care of Sharks, Rays and their Relatives. Special Publication of the Ohio Biological Survey: 277-288</v>
          </cell>
        </row>
        <row r="24474">
          <cell r="A24474">
            <v>25496</v>
          </cell>
          <cell r="B24474" t="str">
            <v>D</v>
          </cell>
          <cell r="C24474" t="str">
            <v>Rezent\25466.pdf</v>
          </cell>
          <cell r="E24474" t="str">
            <v>https://docs.google.com/viewer?a=v&amp;pid=sites&amp;srcid=ZGVmYXVsdGRvbWFpbnxlbGFzbW9icmFuY2hodXNiYW5kcnl8Z3g6Mzg4NWQ5MGI4NmI0MjBiYg</v>
          </cell>
          <cell r="F24474" t="str">
            <v>MYLNICZENKO, N.D. &amp; CLAUSS, T.</v>
          </cell>
          <cell r="G24474">
            <v>2017</v>
          </cell>
          <cell r="H24474" t="str">
            <v>Chapter 29: Pharmacology of elasmobranchs: updates and techniques.</v>
          </cell>
          <cell r="I24474" t="str">
            <v>In: SMITH, M. &amp; WARMOLTS, D. &amp; THONEY, D. &amp; HUETER, R. &amp; MURRAY, M. &amp; EZURRA, J. (EDITORS): 2017. The Elasmobranch Husbandry Manual II: Recent Advances in the Care of Sharks, Rays and their Relatives. Special Publication of the Ohio Biological Survey: 289-302</v>
          </cell>
        </row>
        <row r="24475">
          <cell r="A24475">
            <v>25497</v>
          </cell>
          <cell r="B24475" t="str">
            <v>D</v>
          </cell>
          <cell r="C24475" t="str">
            <v>Rezent\25466.pdf</v>
          </cell>
          <cell r="E24475" t="str">
            <v>https://docs.google.com/viewer?a=v&amp;pid=sites&amp;srcid=ZGVmYXVsdGRvbWFpbnxlbGFzbW9icmFuY2hodXNiYW5kcnl8Z3g6Mzg4NWQ5MGI4NmI0MjBiYg</v>
          </cell>
          <cell r="F24475" t="str">
            <v>MYLNICZENKO, N.D. &amp; CULPEPPER, E.E. &amp; CLAUSS, T.</v>
          </cell>
          <cell r="G24475">
            <v>2017</v>
          </cell>
          <cell r="H24475" t="str">
            <v>Chapter 30: Diagnostic imaging of elasmobranchs: updates and case examples.</v>
          </cell>
          <cell r="I24475" t="str">
            <v>In: SMITH, M. &amp; WARMOLTS, D. &amp; THONEY, D. &amp; HUETER, R. &amp; MURRAY, M. &amp; EZURRA, J. (EDITORS): 2017. The Elasmobranch Husbandry Manual II: Recent Advances in the Care of Sharks, Rays and their Relatives. Special Publication of the Ohio Biological Survey: 303-324</v>
          </cell>
        </row>
        <row r="24476">
          <cell r="A24476">
            <v>25498</v>
          </cell>
          <cell r="B24476" t="str">
            <v>D</v>
          </cell>
          <cell r="C24476" t="str">
            <v>Rezent\25466.pdf</v>
          </cell>
          <cell r="E24476" t="str">
            <v>https://docs.google.com/viewer?a=v&amp;pid=sites&amp;srcid=ZGVmYXVsdGRvbWFpbnxlbGFzbW9icmFuY2hodXNiYW5kcnl8Z3g6Mzg4NWQ5MGI4NmI0MjBiYg</v>
          </cell>
          <cell r="F24476" t="str">
            <v>PEREIRA, N. &amp; BATISTA, H. &amp; BAYLINA, N.</v>
          </cell>
          <cell r="G24476">
            <v>2017</v>
          </cell>
          <cell r="H24476" t="str">
            <v>Chapter 31: Ultrasound assessment of pregnant ribbontail stingrays, Taeniura lymma (Forsskål, 1775).</v>
          </cell>
          <cell r="I24476" t="str">
            <v>In: SMITH, M. &amp; WARMOLTS, D. &amp; THONEY, D. &amp; HUETER, R. &amp; MURRAY, M. &amp; EZURRA, J. (EDITORS): 2017. The Elasmobranch Husbandry Manual II: Recent Advances in the Care of Sharks, Rays and their Relatives. Special Publication of the Ohio Biological Survey: 325-330</v>
          </cell>
        </row>
        <row r="24477">
          <cell r="A24477">
            <v>25499</v>
          </cell>
          <cell r="B24477" t="str">
            <v>D</v>
          </cell>
          <cell r="C24477" t="str">
            <v>Rezent\25466.pdf</v>
          </cell>
          <cell r="E24477" t="str">
            <v>https://docs.google.com/viewer?a=v&amp;pid=sites&amp;srcid=ZGVmYXVsdGRvbWFpbnxlbGFzbW9icmFuY2hodXNiYW5kcnl8Z3g6Mzg4NWQ5MGI4NmI0MjBiYg</v>
          </cell>
          <cell r="F24477" t="str">
            <v>PENNING, M.R. &amp; VAUGHAN, D.B. &amp; FIVAZ, K. &amp; MCEWAN, T.</v>
          </cell>
          <cell r="G24477">
            <v>2017</v>
          </cell>
          <cell r="H24477" t="str">
            <v>Chapter 32: Chemical immobilization of elasmobranchs at uShaka Sea World, Durban, South Africa.</v>
          </cell>
          <cell r="I24477" t="str">
            <v>In: SMITH, M. &amp; WARMOLTS, D. &amp; THONEY, D. &amp; HUETER, R. &amp; MURRAY, M. &amp; EZURRA, J. (EDITORS): 2017. The Elasmobranch Husbandry Manual II: Recent Advances in the Care of Sharks, Rays and their Relatives. Special Publication of the Ohio Biological Survey: 331-338</v>
          </cell>
        </row>
        <row r="24478">
          <cell r="A24478">
            <v>25500</v>
          </cell>
          <cell r="B24478" t="str">
            <v>D</v>
          </cell>
          <cell r="C24478" t="str">
            <v>Rezent\25466.pdf</v>
          </cell>
          <cell r="E24478" t="str">
            <v>https://docs.google.com/viewer?a=v&amp;pid=sites&amp;srcid=ZGVmYXVsdGRvbWFpbnxlbGFzbW9icmFuY2hodXNiYW5kcnl8Z3g6Mzg4NWQ5MGI4NmI0MjBiYg</v>
          </cell>
          <cell r="F24478" t="str">
            <v>LÉCU, A. &amp; HERBERT, R. &amp; COULIER, L. &amp; TIRMARCHE, D. &amp; HÉNARD, S.</v>
          </cell>
          <cell r="G24478">
            <v>2017</v>
          </cell>
          <cell r="H24478" t="str">
            <v>Chapter 33: Anesthetic trials using various species of elasmobranch at Nausicaá Aquarium.</v>
          </cell>
          <cell r="I24478" t="str">
            <v>In: SMITH, M. &amp; WARMOLTS, D. &amp; THONEY, D. &amp; HUETER, R. &amp; MURRAY, M. &amp; EZURRA, J. (EDITORS): 2017. The Elasmobranch Husbandry Manual II: Recent Advances in the Care of Sharks, Rays and their Relatives. Special Publication of the Ohio Biological Survey: 339-348</v>
          </cell>
        </row>
        <row r="24479">
          <cell r="A24479">
            <v>25501</v>
          </cell>
          <cell r="B24479" t="str">
            <v>D</v>
          </cell>
          <cell r="C24479" t="str">
            <v>Rezent\25466.pdf</v>
          </cell>
          <cell r="E24479" t="str">
            <v>https://docs.google.com/viewer?a=v&amp;pid=sites&amp;srcid=ZGVmYXVsdGRvbWFpbnxlbGFzbW9icmFuY2hodXNiYW5kcnl8Z3g6Mzg4NWQ5MGI4NmI0MjBiYg</v>
          </cell>
          <cell r="F24479" t="str">
            <v>LÉCU, A. &amp; HERBERT, R. &amp; COULIER, L. &amp; MURRAY, M.J.</v>
          </cell>
          <cell r="G24479">
            <v>2017</v>
          </cell>
          <cell r="H24479" t="str">
            <v>Chapter 34: Removal of an intracoelomic hook via laparotomy in a Sandbar Shark (Carcharhinus plumbeus).</v>
          </cell>
          <cell r="I24479" t="str">
            <v>In: SMITH, M. &amp; WARMOLTS, D. &amp; THONEY, D. &amp; HUETER, R. &amp; MURRAY, M. &amp; EZURRA, J. (EDITORS): 2017. The Elasmobranch Husbandry Manual II: Recent Advances in the Care of Sharks, Rays and their Relatives. Special Publication of the Ohio Biological Survey: 349-356</v>
          </cell>
        </row>
        <row r="24480">
          <cell r="A24480">
            <v>25502</v>
          </cell>
          <cell r="B24480" t="str">
            <v>D</v>
          </cell>
          <cell r="C24480" t="str">
            <v>Rezent\25466.pdf</v>
          </cell>
          <cell r="E24480" t="str">
            <v>https://docs.google.com/viewer?a=v&amp;pid=sites&amp;srcid=ZGVmYXVsdGRvbWFpbnxlbGFzbW9icmFuY2hodXNiYW5kcnl8Z3g6Mzg4NWQ5MGI4NmI0MjBiYg</v>
          </cell>
          <cell r="F24480" t="str">
            <v>GEORGE, R.H. &amp; STEEIL, J. &amp; BAINE, K.</v>
          </cell>
          <cell r="G24480">
            <v>2017</v>
          </cell>
          <cell r="H24480" t="str">
            <v>Chapter 35: Diagnosis and treatment of common reproductive problems in elasmobranchs.</v>
          </cell>
          <cell r="I24480" t="str">
            <v>In: SMITH, M. &amp; WARMOLTS, D. &amp; THONEY, D. &amp; HUETER, R. &amp; MURRAY, M. &amp; EZURRA, J. (EDITORS): 2017. The Elasmobranch Husbandry Manual II: Recent Advances in the Care of Sharks, Rays and their Relatives. Special Publication of the Ohio Biological Survey: 357-362</v>
          </cell>
        </row>
        <row r="24481">
          <cell r="A24481">
            <v>25503</v>
          </cell>
          <cell r="B24481" t="str">
            <v>D</v>
          </cell>
          <cell r="C24481" t="str">
            <v>Rezent\25466.pdf</v>
          </cell>
          <cell r="E24481" t="str">
            <v>https://docs.google.com/viewer?a=v&amp;pid=sites&amp;srcid=ZGVmYXVsdGRvbWFpbnxlbGFzbW9icmFuY2hodXNiYW5kcnl8Z3g6Mzg4NWQ5MGI4NmI0MjBiYg</v>
          </cell>
          <cell r="F24481" t="str">
            <v>DALY, J. &amp; JONES, R.</v>
          </cell>
          <cell r="G24481">
            <v>2017</v>
          </cell>
          <cell r="H24481" t="str">
            <v>Chapter 36: The use of reproductive technologies in breeding programs for elasmobranchs in aquaria.</v>
          </cell>
          <cell r="I24481" t="str">
            <v>In: SMITH, M. &amp; WARMOLTS, D. &amp; THONEY, D. &amp; HUETER, R. &amp; MURRAY, M. &amp; EZURRA, J. (EDITORS): 2017. The Elasmobranch Husbandry Manual II: Recent Advances in the Care of Sharks, Rays and their Relatives. Special Publication of the Ohio Biological Survey: 363-374</v>
          </cell>
        </row>
        <row r="24482">
          <cell r="A24482">
            <v>25504</v>
          </cell>
          <cell r="B24482" t="str">
            <v>D</v>
          </cell>
          <cell r="C24482" t="str">
            <v>Rezent\25466.pdf</v>
          </cell>
          <cell r="E24482" t="str">
            <v>https://docs.google.com/viewer?a=v&amp;pid=sites&amp;srcid=ZGVmYXVsdGRvbWFpbnxlbGFzbW9icmFuY2hodXNiYW5kcnl8Z3g6Mzg4NWQ5MGI4NmI0MjBiYg</v>
          </cell>
          <cell r="F24482" t="str">
            <v>HENNINGSEN, A. &amp; CLAUS, E. &amp; LITTLEHALE, D. &amp; CHOROMANSKI, J. &amp; GORDON, I. &amp; WILLSON, K.</v>
          </cell>
          <cell r="G24482">
            <v>2017</v>
          </cell>
          <cell r="H24482" t="str">
            <v>Chapter 37: Reproduction of sand tiger sharks, Carcharias taurus, in aquaria: a framework for a managed breeding program.</v>
          </cell>
          <cell r="I24482" t="str">
            <v>In: SMITH, M. &amp; WARMOLTS, D. &amp; THONEY, D. &amp; HUETER, R. &amp; MURRAY, M. &amp; EZURRA, J. (EDITORS): 2017. The Elasmobranch Husbandry Manual II: Recent Advances in the Care of Sharks, Rays and their Relatives. Special Publication of the Ohio Biological Survey: 375-390</v>
          </cell>
        </row>
        <row r="24483">
          <cell r="A24483">
            <v>25505</v>
          </cell>
          <cell r="B24483" t="str">
            <v>D</v>
          </cell>
          <cell r="C24483" t="str">
            <v>Rezent\25466.pdf</v>
          </cell>
          <cell r="E24483" t="str">
            <v>https://docs.google.com/viewer?a=v&amp;pid=sites&amp;srcid=ZGVmYXVsdGRvbWFpbnxlbGFzbW9icmFuY2hodXNiYW5kcnl8Z3g6Mzg4NWQ5MGI4NmI0MjBiYg</v>
          </cell>
          <cell r="F24483" t="str">
            <v>WILLSON, K. &amp; SMITH, M.</v>
          </cell>
          <cell r="G24483">
            <v>2017</v>
          </cell>
          <cell r="H24483" t="str">
            <v>Chapter 38: Reproduction of the sand tiger shark, Carcharias taurus (Rafinesque, 1810), at UnderWater World SEA LIFE Mooloolaba from 1992 – 2012.</v>
          </cell>
          <cell r="I24483" t="str">
            <v>In: SMITH, M. &amp; WARMOLTS, D. &amp; THONEY, D. &amp; HUETER, R. &amp; MURRAY, M. &amp; EZURRA, J. (EDITORS): 2017. The Elasmobranch Husbandry Manual II: Recent Advances in the Care of Sharks, Rays and their Relatives. Special Publication of the Ohio Biological Survey: 391-402</v>
          </cell>
        </row>
        <row r="24484">
          <cell r="A24484">
            <v>25506</v>
          </cell>
          <cell r="B24484" t="str">
            <v>D</v>
          </cell>
          <cell r="C24484" t="str">
            <v>Rezent\25466.pdf</v>
          </cell>
          <cell r="E24484" t="str">
            <v>https://docs.google.com/viewer?a=v&amp;pid=sites&amp;srcid=ZGVmYXVsdGRvbWFpbnxlbGFzbW9icmFuY2hodXNiYW5kcnl8Z3g6Mzg4NWQ5MGI4NmI0MjBiYg</v>
          </cell>
          <cell r="F24484" t="str">
            <v>CHAPMAN, B.K. &amp; CHAPMAN, C.A.</v>
          </cell>
          <cell r="G24484">
            <v>2017</v>
          </cell>
          <cell r="H24484" t="str">
            <v>Chapter 39: Small-scale elasmobranch husbandry and life support systems for research environments.</v>
          </cell>
          <cell r="I24484" t="str">
            <v>In: SMITH, M. &amp; WARMOLTS, D. &amp; THONEY, D. &amp; HUETER, R. &amp; MURRAY, M. &amp; EZURRA, J. (EDITORS): 2017. The Elasmobranch Husbandry Manual II: Recent Advances in the Care of Sharks, Rays and their Relatives. Special Publication of the Ohio Biological Survey: 403-410</v>
          </cell>
        </row>
        <row r="24485">
          <cell r="A24485">
            <v>25507</v>
          </cell>
          <cell r="B24485" t="str">
            <v>D</v>
          </cell>
          <cell r="C24485" t="str">
            <v>Rezent\25466.pdf</v>
          </cell>
          <cell r="E24485" t="str">
            <v>https://docs.google.com/viewer?a=v&amp;pid=sites&amp;srcid=ZGVmYXVsdGRvbWFpbnxlbGFzbW9icmFuY2hodXNiYW5kcnl8Z3g6Mzg4NWQ5MGI4NmI0MjBiYg</v>
          </cell>
          <cell r="F24485" t="str">
            <v>GRASSMANN, M. &amp; SLAGER, C.J. &amp; SCHOUEST, M.</v>
          </cell>
          <cell r="G24485">
            <v>2017</v>
          </cell>
          <cell r="H24485" t="str">
            <v>Chapter 40: Aquarium reproduction, growth and husbandry of the Pacific angelshark, Squatina californica.</v>
          </cell>
          <cell r="I24485" t="str">
            <v>In: SMITH, M. &amp; WARMOLTS, D. &amp; THONEY, D. &amp; HUETER, R. &amp; MURRAY, M. &amp; EZURRA, J. (EDITORS): 2017. The Elasmobranch Husbandry Manual II: Recent Advances in the Care of Sharks, Rays and their Relatives. Special Publication of the Ohio Biological Survey: 411-420</v>
          </cell>
        </row>
        <row r="24486">
          <cell r="A24486">
            <v>25508</v>
          </cell>
          <cell r="B24486" t="str">
            <v>D</v>
          </cell>
          <cell r="C24486" t="str">
            <v>Rezent\25466.pdf</v>
          </cell>
          <cell r="E24486" t="str">
            <v>https://docs.google.com/viewer?a=v&amp;pid=sites&amp;srcid=ZGVmYXVsdGRvbWFpbnxlbGFzbW9icmFuY2hodXNiYW5kcnl8Z3g6Mzg4NWQ5MGI4NmI0MjBiYg</v>
          </cell>
          <cell r="F24486" t="str">
            <v>WATSON, L. &amp; JANSE, M.</v>
          </cell>
          <cell r="G24486">
            <v>2017</v>
          </cell>
          <cell r="H24486" t="str">
            <v>Chapter 41: Reproduction and husbandry of zebra sharks, Stegostoma fasciatum, in aquaria.</v>
          </cell>
          <cell r="I24486" t="str">
            <v>In: SMITH, M. &amp; WARMOLTS, D. &amp; THONEY, D. &amp; HUETER, R. &amp; MURRAY, M. &amp; EZURRA, J. (EDITORS): 2017. The Elasmobranch Husbandry Manual II: Recent Advances in the Care of Sharks, Rays and their Relatives. Special Publication of the Ohio Biological Survey: 421-432</v>
          </cell>
        </row>
        <row r="24487">
          <cell r="A24487">
            <v>25509</v>
          </cell>
          <cell r="B24487" t="str">
            <v>D</v>
          </cell>
          <cell r="C24487" t="str">
            <v>Rezent\25466.pdf</v>
          </cell>
          <cell r="E24487" t="str">
            <v>https://docs.google.com/viewer?a=v&amp;pid=sites&amp;srcid=ZGVmYXVsdGRvbWFpbnxlbGFzbW9icmFuY2hodXNiYW5kcnl8Z3g6Mzg4NWQ5MGI4NmI0MjBiYg</v>
          </cell>
          <cell r="F24487" t="str">
            <v>SWIDER, D.A. &amp; CORWIN, A.L. &amp; KAMERMAN, T.Y. &amp; ZIMMERMAN, S.L. &amp; VIOLETTA, G.C. &amp; DAVIS, J. &amp; JANSE, M.</v>
          </cell>
          <cell r="G24487">
            <v>2017</v>
          </cell>
          <cell r="H24487" t="str">
            <v>Chapter 42: Reproduction of spotted eagle rays, Aetobatus narinari, in aquaria.</v>
          </cell>
          <cell r="I24487" t="str">
            <v>In: SMITH, M. &amp; WARMOLTS, D. &amp; THONEY, D. &amp; HUETER, R. &amp; MURRAY, M. &amp; EZURRA, J. (EDITORS): 2017. The Elasmobranch Husbandry Manual II: Recent Advances in the Care of Sharks, Rays and their Relatives. Special Publication of the Ohio Biological Survey: 433-442</v>
          </cell>
        </row>
        <row r="24488">
          <cell r="A24488">
            <v>25510</v>
          </cell>
          <cell r="B24488" t="str">
            <v>D</v>
          </cell>
          <cell r="C24488" t="str">
            <v>Rezent\25466.pdf</v>
          </cell>
          <cell r="E24488" t="str">
            <v>https://docs.google.com/viewer?a=v&amp;pid=sites&amp;srcid=ZGVmYXVsdGRvbWFpbnxlbGFzbW9icmFuY2hodXNiYW5kcnl8Z3g6Mzg4NWQ5MGI4NmI0MjBiYg</v>
          </cell>
          <cell r="F24488" t="str">
            <v>HIBBITT, J.-D. &amp; REES, E. &amp; BROWN, C.</v>
          </cell>
          <cell r="G24488">
            <v>2017</v>
          </cell>
          <cell r="H24488" t="str">
            <v>Chapter 43: Blacktip reef shark reproduction and neonate survivorship in public aquaria.</v>
          </cell>
          <cell r="I24488" t="str">
            <v>In: SMITH, M. &amp; WARMOLTS, D. &amp; THONEY, D. &amp; HUETER, R. &amp; MURRAY, M. &amp; EZURRA, J. (EDITORS): 2017. The Elasmobranch Husbandry Manual II: Recent Advances in the Care of Sharks, Rays and their Relatives. Special Publication of the Ohio Biological Survey: 443-450</v>
          </cell>
        </row>
        <row r="24489">
          <cell r="A24489">
            <v>25511</v>
          </cell>
          <cell r="B24489" t="str">
            <v>D</v>
          </cell>
          <cell r="C24489" t="str">
            <v>Rezent\25466.pdf</v>
          </cell>
          <cell r="E24489" t="str">
            <v>https://docs.google.com/viewer?a=v&amp;pid=sites&amp;srcid=ZGVmYXVsdGRvbWFpbnxlbGFzbW9icmFuY2hodXNiYW5kcnl8Z3g6Mzg4NWQ5MGI4NmI0MjBiYg</v>
          </cell>
          <cell r="F24489" t="str">
            <v>HOWARD, M.J.</v>
          </cell>
          <cell r="G24489">
            <v>2017</v>
          </cell>
          <cell r="H24489" t="str">
            <v>Chapter 44: Fecundity, egg capsule size and neonate morphometrics of big skate, Beringraja binoculata (Girard, 1855).</v>
          </cell>
          <cell r="I24489" t="str">
            <v>In: SMITH, M. &amp; WARMOLTS, D. &amp; THONEY, D. &amp; HUETER, R. &amp; MURRAY, M. &amp; EZURRA, J. (EDITORS): 2017. The Elasmobranch Husbandry Manual II: Recent Advances in the Care of Sharks, Rays and their Relatives. Special Publication of the Ohio Biological Survey: 451-458</v>
          </cell>
        </row>
        <row r="24490">
          <cell r="A24490">
            <v>25512</v>
          </cell>
          <cell r="B24490" t="str">
            <v>D</v>
          </cell>
          <cell r="C24490" t="str">
            <v>Rezent\25466.pdf</v>
          </cell>
          <cell r="E24490" t="str">
            <v>https://docs.google.com/viewer?a=v&amp;pid=sites&amp;srcid=ZGVmYXVsdGRvbWFpbnxlbGFzbW9icmFuY2hodXNiYW5kcnl8Z3g6Mzg4NWQ5MGI4NmI0MjBiYg</v>
          </cell>
          <cell r="F24490" t="str">
            <v>ROBINSON, D.P. &amp; BAVERSTOCK, W. &amp; AL-JARU, A. &amp; HYLAND, K. &amp; KHAZANEHDARI, K.A.</v>
          </cell>
          <cell r="G24490">
            <v>2017</v>
          </cell>
          <cell r="H24490" t="str">
            <v>Chapter 45: Annually recurring parthenogenesis in a zebra shark, Stegostoma fasciatum.</v>
          </cell>
          <cell r="I24490" t="str">
            <v>In: SMITH, M. &amp; WARMOLTS, D. &amp; THONEY, D. &amp; HUETER, R. &amp; MURRAY, M. &amp; EZURRA, J. (EDITORS): 2017. The Elasmobranch Husbandry Manual II: Recent Advances in the Care of Sharks, Rays and their Relatives. Special Publication of the Ohio Biological Survey: 459-</v>
          </cell>
        </row>
        <row r="24491">
          <cell r="A24491">
            <v>25513</v>
          </cell>
          <cell r="B24491" t="str">
            <v>D</v>
          </cell>
          <cell r="C24491" t="str">
            <v>Fossil\25513.pdf</v>
          </cell>
          <cell r="E24491" t="str">
            <v>http://www.bioone.org/doi/pdf/10.18476/pale.v10.a6</v>
          </cell>
          <cell r="F24491" t="str">
            <v>EBERSOLE, J.A. &amp; EBERSOLE, S.M. &amp; CICIMURRI, D.J.</v>
          </cell>
          <cell r="G24491">
            <v>2017</v>
          </cell>
          <cell r="H24491" t="str">
            <v>The occurrence of early Pleistocene marine fish remains from the Gulf Coast of Mobile County, Alabama, USA.</v>
          </cell>
          <cell r="I24491" t="str">
            <v>Palaeodiversity, 10 (1): 97-115</v>
          </cell>
        </row>
        <row r="24492">
          <cell r="A24492">
            <v>25514</v>
          </cell>
          <cell r="B24492" t="str">
            <v>D</v>
          </cell>
          <cell r="C24492" t="str">
            <v>Rezent1\25514.pdf</v>
          </cell>
          <cell r="F24492" t="str">
            <v>SMITH, D.T. &amp; CURRAN, M.C.</v>
          </cell>
          <cell r="G24492">
            <v>2017</v>
          </cell>
          <cell r="H24492" t="str">
            <v>Movement Patterns of Sphyrna tiburo (Bonnethead Shark) in a Shallow Tidal Creek System.</v>
          </cell>
          <cell r="I24492" t="str">
            <v>Southeastern Naturalist, 16 (2): 297-316</v>
          </cell>
        </row>
        <row r="24493">
          <cell r="A24493">
            <v>25515</v>
          </cell>
          <cell r="B24493" t="str">
            <v>D</v>
          </cell>
          <cell r="C24493" t="str">
            <v>Rezent\25515.pdf</v>
          </cell>
          <cell r="E24493" t="str">
            <v>https://www.ncbi.nlm.nih.gov/pmc/articles/PMC5480186/pdf/12983_2017_Article_216.pdf</v>
          </cell>
          <cell r="F24493" t="str">
            <v>ZIERMANN, J.M. &amp; FREITAS, R. &amp; DIOGO, R.</v>
          </cell>
          <cell r="G24493">
            <v>2017</v>
          </cell>
          <cell r="H24493" t="str">
            <v>Muscle development in the shark Scyliorhinus canicula: implications for the evolution of the gnathostome head and paired appendage musculature.</v>
          </cell>
          <cell r="I24493" t="str">
            <v>Frontiers in Zoology, 14: 31</v>
          </cell>
        </row>
        <row r="24494">
          <cell r="A24494">
            <v>25516</v>
          </cell>
          <cell r="B24494" t="str">
            <v>D</v>
          </cell>
          <cell r="C24494" t="str">
            <v>Rezent\25516.pdf</v>
          </cell>
          <cell r="F24494" t="str">
            <v>MARINSEK, G.P. &amp; VILIOD, M.C.D. &amp; MARI, R.D.</v>
          </cell>
          <cell r="G24494">
            <v>2017</v>
          </cell>
          <cell r="H24494" t="str">
            <v>Ecomorphology of the digestive tract of the brazilian electric ray Narcine brasiliensis (Olfers, 1831) (Torpediniformes: Narcinidae).</v>
          </cell>
          <cell r="I24494" t="str">
            <v>Acta Zoologica, 98 (3): 229-236</v>
          </cell>
        </row>
        <row r="24495">
          <cell r="A24495">
            <v>25517</v>
          </cell>
          <cell r="B24495" t="str">
            <v>D</v>
          </cell>
          <cell r="C24495" t="str">
            <v>Rezent\25517.pdf</v>
          </cell>
          <cell r="F24495" t="str">
            <v>CAU, A. &amp; FOLLESA, M.C. &amp; MOCCIA, D. &amp; BELLODI, A. &amp; MULAS, A. &amp; BO, M. &amp; CANESE, S. &amp; ANGIOLILLO, M. &amp; CANNAS, R.</v>
          </cell>
          <cell r="G24495">
            <v>2017</v>
          </cell>
          <cell r="H24495" t="str">
            <v>Leiopathes glaberrima millennial forest from SW Sardinia as nursery ground for the small spotted catshark Scyliorhinus canicula.</v>
          </cell>
          <cell r="I24495" t="str">
            <v>Aquatic Conservation: Marine and Freshwater Ecosystems, 27 (3): 731-735</v>
          </cell>
        </row>
        <row r="24496">
          <cell r="A24496">
            <v>25518</v>
          </cell>
          <cell r="B24496" t="str">
            <v>D</v>
          </cell>
          <cell r="C24496" t="str">
            <v>Rezent\25518.pdf</v>
          </cell>
          <cell r="F24496" t="str">
            <v>DOHERTY, P.D. &amp; BAXTER, J.M. &amp; GODLEY, B.J. &amp; GRAHAM, R.T. &amp; HALL, G. &amp; HALL, J. &amp; HAWKES, L.A. &amp; HENDERSON, S.M. &amp; JOHNSON, L. &amp; SPEEDIE, C. &amp; WITT, M.J.</v>
          </cell>
          <cell r="G24496">
            <v>2017</v>
          </cell>
          <cell r="H24496" t="str">
            <v>Testing the boundaries: Seasonal residency and inter-annual site fidelity of basking sharks in a proposed Marine Protected Area.</v>
          </cell>
          <cell r="I24496" t="str">
            <v>Biological Conservation, 209: 68-75</v>
          </cell>
        </row>
        <row r="24497">
          <cell r="A24497">
            <v>25519</v>
          </cell>
          <cell r="B24497" t="str">
            <v>D</v>
          </cell>
          <cell r="C24497" t="str">
            <v>Rezent\25519.pdf</v>
          </cell>
          <cell r="F24497" t="str">
            <v>HOBDAY, A.J. &amp; ARRIZABALAGA, H. &amp; EVANS, K. &amp; SCALES, K.L. &amp; SENINA, I. &amp; WENG, K.C.</v>
          </cell>
          <cell r="G24497">
            <v>2017</v>
          </cell>
          <cell r="H24497" t="str">
            <v>International collaboration and comparative research on ocean top predators under CLIOTOP.</v>
          </cell>
          <cell r="I24497" t="str">
            <v>Deep Sea Research Part II: Topical Studies in Oceanography, 140: 1-8</v>
          </cell>
        </row>
        <row r="24498">
          <cell r="A24498">
            <v>25520</v>
          </cell>
          <cell r="B24498" t="str">
            <v>D</v>
          </cell>
          <cell r="C24498" t="str">
            <v>Rezent\25520.pdf</v>
          </cell>
          <cell r="F24498" t="str">
            <v>OKUDA, T. &amp; KIYOTA, M. &amp; YONEZAKI, S. &amp; MURAKAMI, C. &amp; KATO, Y. &amp; SAKAI, M. &amp; WAKABAYASHI, T. &amp; OKAZAKI, M.</v>
          </cell>
          <cell r="G24498">
            <v>2017</v>
          </cell>
          <cell r="H24498" t="str">
            <v>Delineating the boundary and structure of higher trophic level assemblages in the western North Pacific Ocean.</v>
          </cell>
          <cell r="I24498" t="str">
            <v>Deep Sea Research Part II: Topical Studies in Oceanography, 140: 45-54</v>
          </cell>
        </row>
        <row r="24499">
          <cell r="A24499">
            <v>25521</v>
          </cell>
          <cell r="B24499" t="str">
            <v>D</v>
          </cell>
          <cell r="C24499" t="str">
            <v>Rezent\25521.pdf</v>
          </cell>
          <cell r="F24499" t="str">
            <v>POULAKIS, G.R. &amp; URAKAWA, H. &amp; STEVENS, P.W. &amp; DEANGELO, J.A. &amp; TIMMERS, A.A. &amp; GRUBBS, R.D. &amp; FISK, A.T. &amp; OLIN, J.A.</v>
          </cell>
          <cell r="G24499">
            <v>2017</v>
          </cell>
          <cell r="H24499" t="str">
            <v>Sympatric elasmobranchs and fecal samples provide insight into the trophic ecology of the smalltooth sawfish.</v>
          </cell>
          <cell r="I24499" t="str">
            <v>Endangered Species Research, 32: 491-506</v>
          </cell>
        </row>
        <row r="24500">
          <cell r="A24500">
            <v>25522</v>
          </cell>
          <cell r="B24500" t="str">
            <v>D</v>
          </cell>
          <cell r="C24500" t="str">
            <v>Rezent\25522.pdf</v>
          </cell>
          <cell r="F24500" t="str">
            <v>TAGLIAFICO, A. &amp; RAGO, N. &amp; RANGEL, S. &amp; BROADHURST, M.K.</v>
          </cell>
          <cell r="G24500">
            <v>2017</v>
          </cell>
          <cell r="H24500" t="str">
            <v>Aspects of the reproductive biology of the data-deficient Mustelus minicanis and M. norrisi (Chondrichthyes: Triakidae) in the southern Caribbean Sea.</v>
          </cell>
          <cell r="I24500" t="str">
            <v>Environmental Biology of Fishes, 100 (7): 785-795</v>
          </cell>
        </row>
        <row r="24501">
          <cell r="A24501">
            <v>25523</v>
          </cell>
          <cell r="B24501" t="str">
            <v>D</v>
          </cell>
          <cell r="C24501" t="str">
            <v>Rezent\25523.pdf</v>
          </cell>
          <cell r="F24501" t="str">
            <v>QUIMBAYO, J.P. &amp; NUNES, L.T. &amp; OZEKOSKI, R. &amp; FLOETER, S.R. &amp; MORAIS, R.A. &amp; FONTOURA, L. &amp; BONALDO, R.M. &amp; FERREIRA, C.E.L. &amp; SAZIMA, I.</v>
          </cell>
          <cell r="G24501">
            <v>2017</v>
          </cell>
          <cell r="H24501" t="str">
            <v>Cleaning interactions at the only atoll in the South Atlantic.</v>
          </cell>
          <cell r="I24501" t="str">
            <v>Environmental Biology of Fishes, 100 (7): 865-875</v>
          </cell>
        </row>
        <row r="24502">
          <cell r="A24502">
            <v>25524</v>
          </cell>
          <cell r="B24502" t="str">
            <v>D</v>
          </cell>
          <cell r="C24502" t="str">
            <v>Fossil\25524.pdf</v>
          </cell>
          <cell r="F24502" t="str">
            <v>VAZQUEZ, P. &amp; CLAPHAM, M.E.</v>
          </cell>
          <cell r="G24502">
            <v>2017</v>
          </cell>
          <cell r="H24502" t="str">
            <v>Extinction selectivity among marine fishes during multistressor global change in the end-Permian and end-Triassic crises.</v>
          </cell>
          <cell r="I24502" t="str">
            <v>Geology, 45 (5): 395-398</v>
          </cell>
        </row>
        <row r="24503">
          <cell r="A24503">
            <v>25525</v>
          </cell>
          <cell r="B24503" t="str">
            <v>D</v>
          </cell>
          <cell r="C24503" t="str">
            <v>Rezent\25525.pdf</v>
          </cell>
          <cell r="E24503" t="str">
            <v>http://www.scielo.cl/pdf/ijmorphol/v35n2/art42.pdf</v>
          </cell>
          <cell r="F24503" t="str">
            <v>KOBELKOWSKY, A.</v>
          </cell>
          <cell r="G24503">
            <v>2017</v>
          </cell>
          <cell r="H24503" t="str">
            <v>Anatomía Comparada del Neurocráneo y el Encéfalo de la Raya Mariposa Gymnura micrura (Batoidea: Gymnuridae). [Comparative Anatomy of the Neurocranium and Encephalon of the Butterfly Ray, Gymnura micrura (Batoidea: Gymnuridae)].</v>
          </cell>
          <cell r="I24503" t="str">
            <v>International Journal of Morphology, 35 (2): 644-650</v>
          </cell>
        </row>
        <row r="24504">
          <cell r="A24504">
            <v>25526</v>
          </cell>
          <cell r="B24504" t="str">
            <v>D</v>
          </cell>
          <cell r="C24504" t="str">
            <v>Rezent\25526.pdf</v>
          </cell>
          <cell r="F24504" t="str">
            <v>SHIPLEY, O.N. &amp; OLIN, J.A. &amp; POLUNIN, N.V.C. &amp; SWEETING, C.J. &amp; NEWMAN, S.P. &amp; BROOKS, E.J. &amp; BARKER, S. &amp; WITT, M.J. &amp; TALWAR, B. &amp; HUSSEY, N.E.</v>
          </cell>
          <cell r="G24504">
            <v>2017</v>
          </cell>
          <cell r="H24504" t="str">
            <v>Polar compounds preclude mathematical lipid correction of carbon stable isotopes in deep-water sharks.</v>
          </cell>
          <cell r="I24504" t="str">
            <v>Journal of Experimental Marine Biology and Ecology, 494: 69-74</v>
          </cell>
        </row>
        <row r="24505">
          <cell r="A24505">
            <v>25527</v>
          </cell>
          <cell r="B24505" t="str">
            <v>D</v>
          </cell>
          <cell r="C24505" t="str">
            <v>Rezent\25527.pdf</v>
          </cell>
          <cell r="F24505" t="str">
            <v>DELPIANI, G. &amp; SPATH, M.C. &amp; ANTONI, M.D. &amp; DELPIANI, M.</v>
          </cell>
          <cell r="G24505">
            <v>2017</v>
          </cell>
          <cell r="H24505" t="str">
            <v>Description and quantitative analysis of the dentition of the southern thorny skate Amblyraja doellojuradoi.</v>
          </cell>
          <cell r="I24505" t="str">
            <v>Journal of Fish Biology, 90 (6): 2255-2270</v>
          </cell>
        </row>
        <row r="24506">
          <cell r="A24506">
            <v>25528</v>
          </cell>
          <cell r="B24506" t="str">
            <v>D</v>
          </cell>
          <cell r="C24506" t="str">
            <v>Fossil\25528.pdf</v>
          </cell>
          <cell r="E24506" t="str">
            <v>https://link.springer.com/content/pdf/10.1007%2Fs41513-017-0006-6.pdf</v>
          </cell>
          <cell r="F24506" t="str">
            <v>BURROW, C.J.</v>
          </cell>
          <cell r="G24506">
            <v>2017</v>
          </cell>
          <cell r="H24506" t="str">
            <v>Reassessment of a mid-Palaeozoic vertebrate assemblage from Laundos, Portugal.</v>
          </cell>
          <cell r="I24506" t="str">
            <v>Journal of Iberian Geology, 43 (1): 97-110</v>
          </cell>
        </row>
        <row r="24507">
          <cell r="A24507">
            <v>25529</v>
          </cell>
          <cell r="B24507" t="str">
            <v>D</v>
          </cell>
          <cell r="C24507" t="str">
            <v>Rezent\25529.pdf</v>
          </cell>
          <cell r="F24507" t="str">
            <v>ABDELLAOUI, S. &amp; ELHALOUANI, H. &amp; TAI, I. &amp; MASSKI, H.</v>
          </cell>
          <cell r="G24507">
            <v>2017</v>
          </cell>
          <cell r="H24507" t="str">
            <v>Resource partitioning within major bottom fish species in a highly productive upwelling ecosystem.</v>
          </cell>
          <cell r="I24507" t="str">
            <v>Journal of Marine Systems, 173: 1-8</v>
          </cell>
        </row>
        <row r="24508">
          <cell r="A24508">
            <v>25530</v>
          </cell>
          <cell r="B24508" t="str">
            <v>D</v>
          </cell>
          <cell r="C24508" t="str">
            <v>Rezent\25530.pdf</v>
          </cell>
          <cell r="F24508" t="str">
            <v>MATICH, P. &amp; AULT, J.S. &amp; BOUCEK, R.E. &amp; BRYAN, D.R. &amp; GASTRICH, K.R. &amp; HARVEY, C.L. &amp; HEITHAUS, M.R. &amp; KISZKA, J.J. &amp; PAZ, V. &amp; REHAGE, J.S. &amp; ROSENBLATT, A.E.</v>
          </cell>
          <cell r="G24508">
            <v>2017</v>
          </cell>
          <cell r="H24508" t="str">
            <v>Ecological niche partitioning within a large predator guild in a nutrient-limited estuary.</v>
          </cell>
          <cell r="I24508" t="str">
            <v>Limnology and Oceanography, 62 (3): 934-953</v>
          </cell>
        </row>
        <row r="24509">
          <cell r="A24509">
            <v>25531</v>
          </cell>
          <cell r="B24509" t="str">
            <v>D</v>
          </cell>
          <cell r="C24509" t="str">
            <v>Rezent\25531.pdf</v>
          </cell>
          <cell r="F24509" t="str">
            <v>QUIMBAYO, J.P. &amp; DIAS, M.S. &amp; SCHLICKMANN, O.R.C. &amp; MENDES, T.C.</v>
          </cell>
          <cell r="G24509">
            <v>2017</v>
          </cell>
          <cell r="H24509" t="str">
            <v>Fish cleaning interactions on a remote island in the Tropical Eastern Pacific.</v>
          </cell>
          <cell r="I24509" t="str">
            <v>Marine Biodiversity, 47 (2): 603-608</v>
          </cell>
        </row>
        <row r="24510">
          <cell r="A24510">
            <v>25532</v>
          </cell>
          <cell r="B24510" t="str">
            <v>D</v>
          </cell>
          <cell r="C24510" t="str">
            <v>Rezent\25532.pdf</v>
          </cell>
          <cell r="E24510" t="str">
            <v>http://www.mdpi.com/1660-3397/15/5/131</v>
          </cell>
          <cell r="F24510" t="str">
            <v>BLANCO, M. &amp; VAZQUEZ, J.A. &amp; PEREZ-MARTIN, R.I. &amp; SOTELO, C.G.</v>
          </cell>
          <cell r="G24510">
            <v>2017</v>
          </cell>
          <cell r="H24510" t="str">
            <v>Hydrolysates of Fish Skin Collagen: An Opportunity for Valorizing Fish Industry Byproducts.</v>
          </cell>
          <cell r="I24510" t="str">
            <v>Marine Drugs, 15 (5): 131</v>
          </cell>
        </row>
        <row r="24511">
          <cell r="A24511">
            <v>25533</v>
          </cell>
          <cell r="B24511" t="str">
            <v>D</v>
          </cell>
          <cell r="C24511" t="str">
            <v>Rezent\25533.pdf</v>
          </cell>
          <cell r="F24511" t="str">
            <v>JAITEH, V.F. &amp; LONERAGAN, N.R. &amp; WARREN, C.</v>
          </cell>
          <cell r="G24511">
            <v>2017</v>
          </cell>
          <cell r="H24511" t="str">
            <v>The end of shark finning? Impacts of declining catches and fin demand on coastal community livelihoods.</v>
          </cell>
          <cell r="I24511" t="str">
            <v>Marine Policy, 82: 224-233</v>
          </cell>
        </row>
        <row r="24512">
          <cell r="A24512">
            <v>25534</v>
          </cell>
          <cell r="B24512" t="str">
            <v>D</v>
          </cell>
          <cell r="C24512" t="str">
            <v>Rezent\25534.pdf</v>
          </cell>
          <cell r="E24512" t="str">
            <v>http://ac.els-cdn.com/S0308597X16305899/1-s2.0-S0308597X16305899-main.pdf?_tid=a712b466-6cc1-11e7-a4ef-00000aab0f01&amp;acdnat=1500496644_ce8637a6659765e933d7bedcd97e0a1f</v>
          </cell>
          <cell r="F24512" t="str">
            <v>WARD-PAIGE, C.A.</v>
          </cell>
          <cell r="G24512">
            <v>2017</v>
          </cell>
          <cell r="H24512" t="str">
            <v>A global overview of shark sanctuary regulations and their impact on shark fisheries.</v>
          </cell>
          <cell r="I24512" t="str">
            <v>Marine Policy, 82: 87-97</v>
          </cell>
        </row>
        <row r="24513">
          <cell r="A24513">
            <v>25535</v>
          </cell>
          <cell r="B24513" t="str">
            <v>D</v>
          </cell>
          <cell r="C24513" t="str">
            <v>Rezent\25535.pdf</v>
          </cell>
          <cell r="F24513" t="str">
            <v>SKOMAL, G.B. &amp; WOOD, S.A.</v>
          </cell>
          <cell r="G24513">
            <v>2017</v>
          </cell>
          <cell r="H24513" t="str">
            <v>Gray Seals and White Sharks Meet Anew.</v>
          </cell>
          <cell r="I24513" t="str">
            <v>Natural History, 125 (7): 22-27</v>
          </cell>
        </row>
        <row r="24514">
          <cell r="A24514">
            <v>25537</v>
          </cell>
          <cell r="B24514" t="str">
            <v>D</v>
          </cell>
          <cell r="C24514" t="str">
            <v>Fossil1\25537.pdf</v>
          </cell>
          <cell r="F24514" t="str">
            <v>TURNER, S. &amp; BURROW, C.J. &amp; WILLIAMS, R.B. &amp; TARRANT, P.</v>
          </cell>
          <cell r="G24514">
            <v>2017</v>
          </cell>
          <cell r="H24514" t="str">
            <v>Welsh Borderland bouillabaisse: Lower Old Red Sandstone fish microfossils and their significance.</v>
          </cell>
          <cell r="I24514" t="str">
            <v>Proceedings of the Geologists Association, 128 (3): 460-479</v>
          </cell>
        </row>
        <row r="24515">
          <cell r="A24515">
            <v>25538</v>
          </cell>
          <cell r="B24515" t="str">
            <v>D</v>
          </cell>
          <cell r="C24515" t="str">
            <v>Rezent1\25538.pdf</v>
          </cell>
          <cell r="F24515" t="str">
            <v>BU, Y.S. &amp; ELANGO, J. &amp; ZHANG, J.Y. &amp; BAO, B. &amp; GUO, R.H. &amp; PALANIYANDI, K. &amp; ROBINSON, J.S. &amp; GEEVARETNAM, J. &amp; REGENSTEIN, J.M. &amp; WU, W.H.</v>
          </cell>
          <cell r="G24515">
            <v>2017</v>
          </cell>
          <cell r="H24515" t="str">
            <v>Immunological effects of collagen and collagen peptide from blue shark cartilage on 6T-CEM cells.</v>
          </cell>
          <cell r="I24515" t="str">
            <v>Process Biochemistry, 57: 219-227</v>
          </cell>
        </row>
        <row r="24516">
          <cell r="A24516">
            <v>25539</v>
          </cell>
          <cell r="B24516" t="str">
            <v>D</v>
          </cell>
          <cell r="C24516" t="str">
            <v>Rezent\25539.pdf</v>
          </cell>
          <cell r="E24516" t="str">
            <v>https://link.springer.com/content/pdf/10.1007%2Fs11230-017-9734-4.pdf</v>
          </cell>
          <cell r="F24516" t="str">
            <v>BENZ, G.W. &amp; BOXSHALL, G.A.</v>
          </cell>
          <cell r="G24516">
            <v>2017</v>
          </cell>
          <cell r="H24516" t="str">
            <v>Redescription of Tripaphylus musteli (van Beneden, 1851) (Copepoda: Sphyriidae) and the relegation of Paeon Wilson, 1919 to synonymy with Tripaphylus Richiardi in Anonymous, 1878.</v>
          </cell>
          <cell r="I24516" t="str">
            <v>Systematic Parasitology, 94 (6): 689-698</v>
          </cell>
        </row>
        <row r="24517">
          <cell r="A24517">
            <v>25541</v>
          </cell>
          <cell r="B24517" t="str">
            <v>D</v>
          </cell>
          <cell r="C24517" t="str">
            <v>Rezent1\25541.pdf</v>
          </cell>
          <cell r="F24517" t="str">
            <v>SUZUKI, T. &amp; TAKADA, T. &amp; FUDOJI, J.</v>
          </cell>
          <cell r="G24517">
            <v>2017</v>
          </cell>
          <cell r="H24517" t="str">
            <v>Traumatic Pneumothorax Associated With Penetrating Neck Injury Caused by a Stingray: A Case Report.</v>
          </cell>
          <cell r="I24517" t="str">
            <v>Wilderness &amp; Environmental Medicine, 28 (2): 119-121</v>
          </cell>
        </row>
        <row r="24518">
          <cell r="A24518">
            <v>25542</v>
          </cell>
          <cell r="B24518" t="str">
            <v>D</v>
          </cell>
          <cell r="C24518" t="str">
            <v>Rezent\25542.pdf</v>
          </cell>
          <cell r="E24518" t="str">
            <v>https://ejournals.epublishing.ekt.gr/index.php/hcmr-med-mar-sc/article/view/13651/12900</v>
          </cell>
          <cell r="F24518" t="str">
            <v>RAMÍREZ-AMARO, S. &amp; ORDINES, F. &amp; ÁNGEL PUERTO, M. &amp; GARCÍA, C. &amp; RAMON, C. &amp; TERRASA, B. &amp; MASSUTÍ, E.</v>
          </cell>
          <cell r="G24518">
            <v>2017</v>
          </cell>
          <cell r="H24518" t="str">
            <v>New morphological and molecular evidence confirm the presence of the Norwegian skate Dipturus nidarosiensis (Storm, 1881) in the Mediterranean Sea and extend its distribution to the western basin.</v>
          </cell>
          <cell r="I24518" t="str">
            <v>Mediterranean Marine Science, 18 (2): 251-259</v>
          </cell>
        </row>
        <row r="24519">
          <cell r="A24519">
            <v>25543</v>
          </cell>
          <cell r="B24519" t="str">
            <v>D</v>
          </cell>
          <cell r="C24519" t="str">
            <v>Fossil\25543.pdf</v>
          </cell>
          <cell r="F24519" t="str">
            <v>GHEERBRANT, E. &amp; CAPPETTA, H. &amp; DE LAPPARENT DE BROIN, F. &amp; RAGE, J.-C. &amp; TABUCE, R.</v>
          </cell>
          <cell r="G24519">
            <v>2017</v>
          </cell>
          <cell r="H24519" t="str">
            <v>The marine and terrestrial vertebrate faunas from the Paleogene of the Ouarzazate basin, Morocco.</v>
          </cell>
          <cell r="I24519" t="str">
            <v>In S. Zouhri (Ed.), Mémoires de la Société Géologique de France, vol. 180, Paléontologie des vertébrés du Maroc: état des connaissancess: 485-525</v>
          </cell>
        </row>
        <row r="24520">
          <cell r="A24520">
            <v>25544</v>
          </cell>
          <cell r="B24520" t="str">
            <v>D</v>
          </cell>
          <cell r="C24520" t="str">
            <v>Fossil\25544.pdf</v>
          </cell>
          <cell r="F24520" t="str">
            <v>BARDET, N. &amp; GHEERBRANT, E. &amp; NOUBHANI, A. &amp; CAPPETTA, H. &amp; JOUVE, S. &amp; BOURDON, E. &amp; PEREDA SUPERBIOLA, X. &amp; JALIL, N.-E. &amp; VINCENT, P. &amp; HOUSSAYE, A. &amp; SOLÉ, F. &amp; ELHOUSSAINI DARIF, K. &amp; ADNET, S. &amp; RAGE, J.-C. &amp; DE LAPPARENT DE BROIN, F. &amp; SUDRE, J. &amp; BOUYA, B. &amp; AMAGHZAZ, M. &amp; MESLOUH, S.</v>
          </cell>
          <cell r="G24520">
            <v>2017</v>
          </cell>
          <cell r="H24520" t="str">
            <v>The Vertebrates from the Cretaceous-Palaeogene (72.1-47.8 Ma) phosphates of Morocco.</v>
          </cell>
          <cell r="I24520" t="str">
            <v>In S. Zouhri (Ed.), Mémoires de la Société Géologique de France, vol. 180, Paléontologie des vertébrés du Maroc: état des connaissancess: 351-452</v>
          </cell>
        </row>
        <row r="24521">
          <cell r="A24521">
            <v>25545</v>
          </cell>
          <cell r="B24521" t="str">
            <v>D</v>
          </cell>
          <cell r="C24521" t="str">
            <v>Rezent\25545.pdf</v>
          </cell>
          <cell r="E24521" t="str">
            <v>http://www.aiep.pl/volumes/2010/8_2/pdf/09_2175_F1.pdf</v>
          </cell>
          <cell r="F24521" t="str">
            <v>BECERRIL-GARCÍA, E.E. &amp; TAMBURIN, E. &amp; GONZÁLEZ-ARMAS, R. &amp; GALVÁN-MAGAÑA, F.</v>
          </cell>
          <cell r="G24521">
            <v>2017</v>
          </cell>
          <cell r="H24521" t="str">
            <v>First record of albinism in the swell shark, Cephaloscyllium ventriosum (Elasmobranchii: Carcharhiniformes: Scyliorhinidae).</v>
          </cell>
          <cell r="I24521" t="str">
            <v>Acta Ichthyologica et Piscatoria, 47 (2): 201–204</v>
          </cell>
        </row>
        <row r="24522">
          <cell r="A24522">
            <v>25546</v>
          </cell>
          <cell r="B24522" t="str">
            <v>D</v>
          </cell>
          <cell r="C24522" t="str">
            <v>Rezent\25546.pdf</v>
          </cell>
          <cell r="F24522" t="str">
            <v>DUFFY, C.A.J. &amp; FORRESTER, N.D. &amp; GIBSON, T.K. &amp; HATHAWAY, S.</v>
          </cell>
          <cell r="G24522">
            <v>2017</v>
          </cell>
          <cell r="H24522" t="str">
            <v>Occurrence of the whitetip reef shark Triaenodon obesus at the Kermadec Islands, Southwest Pacific Ocean.</v>
          </cell>
          <cell r="I24522" t="str">
            <v>New Zealand Journal of Zoology, 44 (4): 354-360</v>
          </cell>
        </row>
        <row r="24523">
          <cell r="A24523">
            <v>25547</v>
          </cell>
          <cell r="B24523" t="str">
            <v>D</v>
          </cell>
          <cell r="C24523" t="str">
            <v>Rezent\25547.pdf</v>
          </cell>
          <cell r="E24523" t="str">
            <v>http://rsos.royalsocietypublishing.org/content/royopensci/4/7/170309.full.pdf</v>
          </cell>
          <cell r="F24523" t="str">
            <v>HOLMES, B.J. &amp; WILLIAMS, S.M. &amp; OTWAY, N.M. &amp; NIELSEN, E.E. &amp; MAHER, S.L. &amp; BENNETT, M.B. &amp; OVENDEN, J.R.</v>
          </cell>
          <cell r="G24523">
            <v>2017</v>
          </cell>
          <cell r="H24523" t="str">
            <v>Population structure and connectivity of tiger sharks (Galeocerdo cuvier) across the Indo-Pacific Ocean basin.</v>
          </cell>
          <cell r="I24523" t="str">
            <v>Royal Society Open Science, 4: 170309</v>
          </cell>
        </row>
        <row r="24524">
          <cell r="A24524">
            <v>25548</v>
          </cell>
          <cell r="B24524" t="str">
            <v>D</v>
          </cell>
          <cell r="C24524" t="str">
            <v>Rezent\25548.pdf</v>
          </cell>
          <cell r="E24524" t="str">
            <v>http://www.scielo.br/pdf/ni/v15n2/1982-0224-ni-15-02-e160176.pdf</v>
          </cell>
          <cell r="F24524" t="str">
            <v>VIANA, A.F. &amp; VALENTIN, J.L. &amp; VIANNA, M.</v>
          </cell>
          <cell r="G24524">
            <v>2017</v>
          </cell>
          <cell r="H24524" t="str">
            <v>Feeding ecology of elasmobranch species in southeastern Brazil.</v>
          </cell>
          <cell r="I24524" t="str">
            <v>Neotropical Ichthyology, 15 (2): e160176</v>
          </cell>
        </row>
        <row r="24525">
          <cell r="A24525">
            <v>25549</v>
          </cell>
          <cell r="B24525" t="str">
            <v>D</v>
          </cell>
          <cell r="C24525" t="str">
            <v>Fossil\25549.pdf</v>
          </cell>
          <cell r="F24525" t="str">
            <v>LANDINI, W. &amp; COLLARETA, A. &amp; PESCI, F. &amp; DI CELMA, C. &amp; URBINA, M. &amp; BIANUCCI, G.</v>
          </cell>
          <cell r="G24525">
            <v>2017</v>
          </cell>
          <cell r="H24525" t="str">
            <v>A secondary nursery area for the copper shark Carcharhinus brachyurus from the late Miocene of Peru.</v>
          </cell>
          <cell r="I24525" t="str">
            <v>Journal of South American Earth Sciences, 78: 164–174</v>
          </cell>
        </row>
        <row r="24526">
          <cell r="A24526">
            <v>25550</v>
          </cell>
          <cell r="B24526" t="str">
            <v>D</v>
          </cell>
          <cell r="C24526" t="str">
            <v>Fossil\25550.pdf</v>
          </cell>
          <cell r="F24526" t="str">
            <v>UNDERWOOD, C.J. &amp; CLAESON, K.M.</v>
          </cell>
          <cell r="G24526">
            <v>2019</v>
          </cell>
          <cell r="H24526" t="str">
            <v>The Late Jurassic ray Kimmerobatis etchesi gen. et sp. nov. and the Jurassic radiation of the Batoidea.</v>
          </cell>
          <cell r="I24526" t="str">
            <v>Proceedings of the Geologists' Association, 130 (3-4): 345-354</v>
          </cell>
        </row>
        <row r="24527">
          <cell r="A24527">
            <v>25551</v>
          </cell>
          <cell r="B24527" t="str">
            <v>D</v>
          </cell>
          <cell r="C24527" t="str">
            <v>Fossil\25551.pdf</v>
          </cell>
          <cell r="F24527" t="str">
            <v>ENGELBRECHT, A. &amp; MÖRS, T. &amp; REGUERO, M.A. &amp; KRIWET, J.</v>
          </cell>
          <cell r="G24527">
            <v>2017</v>
          </cell>
          <cell r="H24527" t="str">
            <v>Eocene squalomorph sharks (Chondrichthyes, Elasmobranchii) from Antarctica.</v>
          </cell>
          <cell r="I24527" t="str">
            <v>Journal of South American Earth Sciences, 78: 175–189</v>
          </cell>
        </row>
        <row r="24528">
          <cell r="A24528">
            <v>25552</v>
          </cell>
          <cell r="B24528" t="str">
            <v>D</v>
          </cell>
          <cell r="C24528" t="str">
            <v>Rezent\25552.pdf</v>
          </cell>
          <cell r="F24528" t="str">
            <v>CAMP, A.L. &amp; SCOTT, B. &amp; BRAINERD, E.L. &amp; WILGA, C.D.</v>
          </cell>
          <cell r="G24528">
            <v>2017</v>
          </cell>
          <cell r="H24528" t="str">
            <v>Dual function of the pectoral girdle for feeding and locomotion in white-spotted bamboo sharks.</v>
          </cell>
          <cell r="I24528" t="str">
            <v>Proceedings of the Royal Society of London, Series B, 284 (1859): 20170847</v>
          </cell>
        </row>
        <row r="24529">
          <cell r="A24529">
            <v>25553</v>
          </cell>
          <cell r="B24529" t="str">
            <v>D</v>
          </cell>
          <cell r="C24529" t="str">
            <v>Rezent\25553.pdf</v>
          </cell>
          <cell r="E24529" t="str">
            <v>https://mbr.biomedcentral.com/track/pdf/10.1186/s41200-016-0085-7?site=mbr.biomedcentral.com</v>
          </cell>
          <cell r="F24529" t="str">
            <v>NARVÁEZ, K. &amp; OSAER, F.</v>
          </cell>
          <cell r="G24529">
            <v>2016</v>
          </cell>
          <cell r="H24529" t="str">
            <v>Morphological and functional abnormality in the spiny butterfly ray Gymnura altavela.</v>
          </cell>
          <cell r="I24529" t="str">
            <v>Marine Biodiversity Records, 9: 95</v>
          </cell>
        </row>
        <row r="24530">
          <cell r="A24530">
            <v>25554</v>
          </cell>
          <cell r="B24530" t="str">
            <v>D</v>
          </cell>
          <cell r="C24530" t="str">
            <v>Rezent\25554.pdf</v>
          </cell>
          <cell r="E24530" t="str">
            <v>http://onlinelibrary.wiley.com/doi/10.1002/ece3.2987/epdf</v>
          </cell>
          <cell r="F24530" t="str">
            <v>VERISSMO, A. &amp; SAMPAIO, I. &amp; MCDOWELL, J.R. &amp; ALEXANDRINO, P. &amp; MUCIENTES, G. &amp; QUEIROZ, N. &amp; DA SILVA, C. &amp; JONES, C.S. &amp; NOBLE, L. R.</v>
          </cell>
          <cell r="G24530">
            <v>2017</v>
          </cell>
          <cell r="H24530" t="str">
            <v>World without borders-genetic population structure of a highly migratory marine predator, the blue shark (Prionace glauca).</v>
          </cell>
          <cell r="I24530" t="str">
            <v>Ecology and Evolution, 7 (13): 4768-4781</v>
          </cell>
        </row>
        <row r="24531">
          <cell r="A24531">
            <v>25555</v>
          </cell>
          <cell r="B24531" t="str">
            <v>D</v>
          </cell>
          <cell r="C24531" t="str">
            <v>Rezent\25555.pdf</v>
          </cell>
          <cell r="F24531" t="str">
            <v>HAUGEN, J.B. &amp; CURTIS, T.H. &amp; FERNANDES, P.G. &amp; SOSEBEE, K.A. &amp; RAGO, P.J.</v>
          </cell>
          <cell r="G24531">
            <v>2017</v>
          </cell>
          <cell r="H24531" t="str">
            <v>Sexual segregation of spiny dogfish (Squalus acanthias) off the northeastern United States: Implications for a male-directed fishery.</v>
          </cell>
          <cell r="I24531" t="str">
            <v>Fisheries Research, 193: 121-128</v>
          </cell>
        </row>
        <row r="24532">
          <cell r="A24532">
            <v>25556</v>
          </cell>
          <cell r="B24532" t="str">
            <v>D</v>
          </cell>
          <cell r="C24532" t="str">
            <v>Rezent\25556.pdf</v>
          </cell>
          <cell r="F24532" t="str">
            <v>KING, J.R. &amp; HELSER, T. &amp; GBURSKI, C. &amp; EBERT, D.A. &amp; CAILLIET, G. &amp; KASTELLE, C.R.</v>
          </cell>
          <cell r="G24532">
            <v>2017</v>
          </cell>
          <cell r="H24532" t="str">
            <v>Bomb radiocarbon analyses validate and inform age determination of longnose skate (Raja rhina) and big skate (Beringraja binoculata) in the north Pacific Ocean.</v>
          </cell>
          <cell r="I24532" t="str">
            <v>Fisheries Research, 193: 195-206</v>
          </cell>
        </row>
        <row r="24533">
          <cell r="A24533">
            <v>25557</v>
          </cell>
          <cell r="B24533" t="str">
            <v>D</v>
          </cell>
          <cell r="C24533" t="str">
            <v>Rezent\25557.pdf</v>
          </cell>
          <cell r="E24533" t="str">
            <v>http://journal.frontiersin.org/article/10.3389/fmicb.2017.01050/full</v>
          </cell>
          <cell r="F24533" t="str">
            <v>RITCHIE, K.B. &amp; SCHWARZ, M. &amp; MUELLER, J. &amp; LAPACEK, V.A. &amp; MERSELIS, D. &amp; WALSH, C.J. &amp; LUER, C.A.</v>
          </cell>
          <cell r="G24533">
            <v>2017</v>
          </cell>
          <cell r="H24533" t="str">
            <v>Survey of Antibiotic-producing Bacteria Associated with the Epidermal Mucus Layers of Rays and Skates.</v>
          </cell>
          <cell r="I24533" t="str">
            <v>Frontiers in Microbiology, 8: 1050</v>
          </cell>
        </row>
        <row r="24534">
          <cell r="A24534">
            <v>25558</v>
          </cell>
          <cell r="B24534" t="str">
            <v>D</v>
          </cell>
          <cell r="C24534" t="str">
            <v>Fossil1\25558.pdf</v>
          </cell>
          <cell r="F24534" t="str">
            <v>ZONG, R.W. &amp; LIU, Q. &amp; WEI, F. &amp; GONG, Y.M.</v>
          </cell>
          <cell r="G24534">
            <v>2017</v>
          </cell>
          <cell r="H24534" t="str">
            <v>Fentou Biota: A Llandovery (Silurian) Shallow-Water Exceptionally Preserved Biota from Wuhan, Central China.</v>
          </cell>
          <cell r="I24534" t="str">
            <v>Journal of Geology, 125 (4): 469-478</v>
          </cell>
        </row>
        <row r="24535">
          <cell r="A24535">
            <v>25559</v>
          </cell>
          <cell r="B24535" t="str">
            <v>D</v>
          </cell>
          <cell r="C24535" t="str">
            <v>Rezent\25559.pdf</v>
          </cell>
          <cell r="E24535" t="str">
            <v>http://www.scielo.cl/pdf/lajar/v45n2/art06.pdf</v>
          </cell>
          <cell r="F24535" t="str">
            <v>BARRIOS-GARRIDO, H. &amp; BOLIVAR, J. &amp; BENAVIDES, L. &amp; VILORIA, J. &amp; DUGARTE, F. &amp; WILDERMANN, N.</v>
          </cell>
          <cell r="G24535">
            <v>2017</v>
          </cell>
          <cell r="H24535" t="str">
            <v>Evaluación de la pesquería de palangre artesanal y su efecto en la raya látigo (Dasyatis guttata) en Isla Zapara, Golfo de Venezuela. [Evaluation of the artisanal longline fishery and its effect on the longnose stingray (Dasyatis guttata) in Zapara Island, Gulf of Venezuela].</v>
          </cell>
          <cell r="I24535" t="str">
            <v>Latin American Journal of Aquatic Research, 45 (2): 302-310</v>
          </cell>
        </row>
        <row r="24536">
          <cell r="A24536">
            <v>25560</v>
          </cell>
          <cell r="B24536" t="str">
            <v>D</v>
          </cell>
          <cell r="C24536" t="str">
            <v>Rezent\25560.pdf</v>
          </cell>
          <cell r="F24536" t="str">
            <v>OH, B.Z.L. &amp; THUMS, M. &amp; BABCOCK, R.C. &amp; MEEUWIG, J.J. &amp; PILLANS, R.D. &amp; SPEED, C. &amp; MEEKAN, M.G.</v>
          </cell>
          <cell r="G24536">
            <v>2017</v>
          </cell>
          <cell r="H24536" t="str">
            <v>Contrasting patterns of residency and space use of coastal sharks within a communal shark nursery.</v>
          </cell>
          <cell r="I24536" t="str">
            <v xml:space="preserve">Marine and Freshwater Research, 68 (8): 1501-1517 </v>
          </cell>
        </row>
        <row r="24537">
          <cell r="A24537">
            <v>25561</v>
          </cell>
          <cell r="B24537" t="str">
            <v>D</v>
          </cell>
          <cell r="C24537" t="str">
            <v>Rezent\25561.pdf</v>
          </cell>
          <cell r="F24537" t="str">
            <v>MCAULEY, R.B. &amp; BRUCE, B.D. &amp; KEAY, I.S. &amp; MOUNTFORD, S. &amp; PINNELL, T. &amp; WHORISKEY, F.G.</v>
          </cell>
          <cell r="G24537">
            <v>2017</v>
          </cell>
          <cell r="H24537" t="str">
            <v>Broad-scale coastal movements of white sharks off Western Australia described by passive acoustic telemetry data.</v>
          </cell>
          <cell r="I24537" t="str">
            <v>Marine and Freshwater Research, 68 (8): 1518-1531</v>
          </cell>
        </row>
        <row r="24538">
          <cell r="A24538">
            <v>25562</v>
          </cell>
          <cell r="B24538" t="str">
            <v>D</v>
          </cell>
          <cell r="C24538" t="str">
            <v>Rezent\25562.pdf</v>
          </cell>
          <cell r="F24538" t="str">
            <v>STECKENREUTER, A. &amp; HOENNER, X. &amp; HUVENEERS, C. &amp; SIMPFENDORFER, C. &amp; BUSCOT, M.J. &amp; TATTERSALL, K. &amp; BABCOCK, R. &amp; HEUPEL, M. &amp; MEEKAN, M. &amp; VAN DEN BROEK, J. &amp; MCDOWALL, P. &amp; PEDDEMORS, V. &amp; HARCOURT, R.</v>
          </cell>
          <cell r="G24538">
            <v>2017</v>
          </cell>
          <cell r="H24538" t="str">
            <v>Optimising the design of large-scale acoustic telemetry curtains.</v>
          </cell>
          <cell r="I24538" t="str">
            <v>Marine and Freshwater Research, 68 (8): 1403-1413</v>
          </cell>
        </row>
        <row r="24539">
          <cell r="A24539">
            <v>25563</v>
          </cell>
          <cell r="B24539" t="str">
            <v>D</v>
          </cell>
          <cell r="C24539" t="str">
            <v>Fossil\25563.pdf</v>
          </cell>
          <cell r="F24539" t="str">
            <v>IVANOV, A.O. &amp; SEUSS, B. &amp; NÜTZEL, A.</v>
          </cell>
          <cell r="G24539">
            <v>2017</v>
          </cell>
          <cell r="H24539" t="str">
            <v>The fish assemblage from the Pennsylvanian Buckhorn Asphalt Quarry Lagerstätte (Oklahoma, USA).</v>
          </cell>
          <cell r="I24539" t="str">
            <v>Paläontologische Zeitschrift, 91 (4): 565-576</v>
          </cell>
        </row>
        <row r="24540">
          <cell r="A24540">
            <v>25564</v>
          </cell>
          <cell r="B24540" t="str">
            <v>D</v>
          </cell>
          <cell r="C24540" t="str">
            <v>Rezent\25564.pdf</v>
          </cell>
          <cell r="F24540" t="str">
            <v>COELHO, R. &amp; MEJUTO, J. &amp; DOMINGO, A. &amp; YOKAWA, K. &amp; LIU, K.-M. &amp; CORTÉS, E. &amp; ROMANOV, E.V. &amp; DA SILVA, C. &amp; HAZIN, F. &amp; AROCHA, F. &amp; MWILIMA, A.M. &amp; BACH, P. &amp; DE ZÁRATE, V.O. &amp; ROCHE, W. &amp; LINO, P.G. &amp; GARCÍA-CORTÉS, B. &amp; RAMOS-CARTELLE, A.M. &amp; FORSELLEDO, R. &amp; MAS, F. &amp; OHSHIMO, S. &amp; COURTNEY, D. &amp; SABARROS, P.S. &amp; PEREZ, B. &amp; WOGERBAUER, C. &amp; TSAI, W.-P. &amp; CARVALHO, F. &amp; SANTOS, A.N.</v>
          </cell>
          <cell r="G24540">
            <v>2018</v>
          </cell>
          <cell r="H24540" t="str">
            <v>Distribution patterns and population structure of the blue shark (Prionace glauca) in the Atlantic and Indian Oceans.</v>
          </cell>
          <cell r="I24540" t="str">
            <v>Fish and Fisheries, 19 (1): 90–106</v>
          </cell>
        </row>
        <row r="24541">
          <cell r="A24541">
            <v>25565</v>
          </cell>
          <cell r="B24541" t="str">
            <v>D</v>
          </cell>
          <cell r="C24541" t="str">
            <v>Rezent\25565.pdf</v>
          </cell>
          <cell r="F24541" t="str">
            <v>AKYOL, O. &amp; AYDıN, I. &amp; EL KAMEL-MOUTALIBI, O. &amp; CAPAPÉ, C.</v>
          </cell>
          <cell r="G24541">
            <v>2017</v>
          </cell>
          <cell r="H24541" t="str">
            <v>Bull ray, Aetomylaeus bovinus (Geoffroy Saint-Hilaire, 1817) (Myliobatidae) in the Mediterranean Sea and captures of juveniles from Izmir Bay (Aegean Sea, Turkey).</v>
          </cell>
          <cell r="I24541" t="str">
            <v>Journal of Applied Ichthyology, 33 (6): 1200–1203</v>
          </cell>
        </row>
        <row r="24542">
          <cell r="A24542">
            <v>25566</v>
          </cell>
          <cell r="B24542" t="str">
            <v>D</v>
          </cell>
          <cell r="C24542" t="str">
            <v>Rezent\25566.pdf</v>
          </cell>
          <cell r="F24542" t="str">
            <v>ELSTON, C. &amp; VON BRANDIS, R.G. &amp; COWLEY, P.D.</v>
          </cell>
          <cell r="G24542">
            <v>2017</v>
          </cell>
          <cell r="H24542" t="str">
            <v>Dietary composition and prey selectivity of juvenile porcupine rays Urogymnus asperrimus.</v>
          </cell>
          <cell r="I24542" t="str">
            <v>Journal of Fish Biology, 91 (2): 429-442</v>
          </cell>
        </row>
        <row r="24543">
          <cell r="A24543">
            <v>25567</v>
          </cell>
          <cell r="B24543" t="str">
            <v>D</v>
          </cell>
          <cell r="C24543" t="str">
            <v>Rezent\25567.pdf</v>
          </cell>
          <cell r="E24543" t="str">
            <v>http://www.int-res.com/abstracts/esr/v34/p75-88/</v>
          </cell>
          <cell r="F24543" t="str">
            <v>MOORE, A.B.M.</v>
          </cell>
          <cell r="G24543">
            <v>2017</v>
          </cell>
          <cell r="H24543" t="str">
            <v>Are guitarfishes the next sawfishes? Extinction risk and an urgent call for conservation action.</v>
          </cell>
          <cell r="I24543" t="str">
            <v>Endangered Species Research, 34: 75–88</v>
          </cell>
        </row>
        <row r="24544">
          <cell r="A24544">
            <v>25568</v>
          </cell>
          <cell r="B24544" t="str">
            <v>D</v>
          </cell>
          <cell r="C24544" t="str">
            <v>Rezent\25568.pdf</v>
          </cell>
          <cell r="E24544" t="str">
            <v>http://dalspace.library.dal.ca/bitstream/handle/10222/72204/Koubrak-Olga-LLM-LAW-August-2016.pdf?sequence=5&amp;isAllowed=y</v>
          </cell>
          <cell r="F24544" t="str">
            <v>KOUBRAK, O.</v>
          </cell>
          <cell r="G24544">
            <v>2016</v>
          </cell>
          <cell r="H24544" t="str">
            <v>A future for a forgotten predator: assessment of the global and regional legal frameworks for protection and recovery of the caribbean sawfishes Pristis pristis and Pristis pectinata and recommendations for the course forward.</v>
          </cell>
          <cell r="I24544" t="str">
            <v>LLM Thesis: Dalhousie University</v>
          </cell>
        </row>
        <row r="24545">
          <cell r="A24545">
            <v>25569</v>
          </cell>
          <cell r="B24545" t="str">
            <v>D</v>
          </cell>
          <cell r="C24545" t="str">
            <v>Rezent\25569.pdf</v>
          </cell>
          <cell r="E24545" t="str">
            <v>http://eprints.cmfri.org.in/3009/1/Article_07.pdf</v>
          </cell>
          <cell r="F24545" t="str">
            <v>MANOJKUMAR, P.P. &amp; NASSER, A.K.V. &amp; CHANDRAN, K.</v>
          </cell>
          <cell r="G24545">
            <v>2002</v>
          </cell>
          <cell r="H24545" t="str">
            <v>A rare landing of a large sawfish at Thikkodi, Calicut.</v>
          </cell>
          <cell r="I24545" t="str">
            <v>Marine Fisheries Information Service, Technical and Extension Series ,172: 7-8</v>
          </cell>
        </row>
        <row r="24546">
          <cell r="A24546">
            <v>25570</v>
          </cell>
          <cell r="B24546" t="str">
            <v>D</v>
          </cell>
          <cell r="C24546" t="str">
            <v>Rezent\25570.pdf</v>
          </cell>
          <cell r="E24546" t="str">
            <v>http://researchrepository.murdoch.edu.au/361/</v>
          </cell>
          <cell r="F24546" t="str">
            <v>THORBURN, D.C.</v>
          </cell>
          <cell r="G24546">
            <v>2006</v>
          </cell>
          <cell r="H24546" t="str">
            <v>Biology, ecology and trophic interactions of elasmobranchs and other fishes in riverine waters of Northern Australia.</v>
          </cell>
          <cell r="I24546" t="str">
            <v>PhD Thesis, Murdoch University</v>
          </cell>
        </row>
        <row r="24547">
          <cell r="A24547">
            <v>25571</v>
          </cell>
          <cell r="B24547" t="str">
            <v>D</v>
          </cell>
          <cell r="C24547" t="str">
            <v>Rezent\25571.pdf</v>
          </cell>
          <cell r="E24547" t="str">
            <v>http://researchrepository.murdoch.edu.au/10513/</v>
          </cell>
          <cell r="F24547" t="str">
            <v>PHILLIPS, N.M.</v>
          </cell>
          <cell r="G24547">
            <v>2012</v>
          </cell>
          <cell r="H24547" t="str">
            <v>Conservation genetics of Pristis sawfishes in Australian waters.</v>
          </cell>
          <cell r="I24547" t="str">
            <v>PhD Thesis: Murdoch University</v>
          </cell>
        </row>
        <row r="24548">
          <cell r="A24548">
            <v>25573</v>
          </cell>
          <cell r="F24548" t="str">
            <v>PHILLIPS, N.M.</v>
          </cell>
          <cell r="G24548">
            <v>2006</v>
          </cell>
          <cell r="H24548" t="str">
            <v>Development of genetic and morphological methods for the study of sawfish (Pristidae) populations via analysis of old rostra.</v>
          </cell>
          <cell r="I24548" t="str">
            <v>Honours Thesis, Murdoch University.</v>
          </cell>
        </row>
        <row r="24549">
          <cell r="A24549">
            <v>25574</v>
          </cell>
          <cell r="B24549" t="str">
            <v>D</v>
          </cell>
          <cell r="C24549" t="str">
            <v>Rezent\25574.pdf</v>
          </cell>
          <cell r="E24549" t="str">
            <v>https://www.environment.gov.au/system/files/pages/d55ad6e5-d102-4df4-9428-cc0caf26439a/files/sawfishes-age.pdf</v>
          </cell>
          <cell r="F24549" t="str">
            <v>FIELD, I.C. &amp; MEEKAN, M.G. &amp; BRADSHAW, C.J.A.</v>
          </cell>
          <cell r="G24549">
            <v>2009</v>
          </cell>
          <cell r="H24549" t="str">
            <v>Development of non-lethal methods for determining age and habitat use of sawfishes from northern Australia.</v>
          </cell>
          <cell r="I24549" t="str">
            <v>Final Report.</v>
          </cell>
        </row>
        <row r="24550">
          <cell r="A24550">
            <v>25575</v>
          </cell>
          <cell r="B24550" t="str">
            <v>D</v>
          </cell>
          <cell r="C24550" t="str">
            <v>Rezent1\25575.pdf</v>
          </cell>
          <cell r="E24550" t="str">
            <v>https://www.iucnssg.org/uploads/5/4/1/2/54120303/elasmobranch_biodiversity_conservation_and_management.pdf</v>
          </cell>
          <cell r="F24550" t="str">
            <v>FOWLER, S.L.</v>
          </cell>
          <cell r="G24550">
            <v>2002</v>
          </cell>
          <cell r="H24550" t="str">
            <v>Elasmobranch biodiversity, conservation and management in Sabah (Malaysia).</v>
          </cell>
          <cell r="I24550" t="str">
            <v>Proceedings of the 5th Indo-Pacific Fish conference, Noumea - New Caledonia, 3-8 November 1997, Occasional Paper of the IUCN Species Survival Commission No. 25: 9-14</v>
          </cell>
        </row>
        <row r="24551">
          <cell r="A24551">
            <v>25576</v>
          </cell>
          <cell r="B24551" t="str">
            <v>D</v>
          </cell>
          <cell r="C24551" t="str">
            <v>Rezent\25576.pdf</v>
          </cell>
          <cell r="E24551" t="str">
            <v>http://museum.wa.gov.au/sites/default/files/WAMRecords_2007_23(3)_307to308_CHIDLOW.pdf</v>
          </cell>
          <cell r="F24551" t="str">
            <v>CHIDLOW, J.A.</v>
          </cell>
          <cell r="G24551">
            <v>2007</v>
          </cell>
          <cell r="H24551" t="str">
            <v>First record of the freshwater sawfish, Pristis microdon, from southwestern Australian waters.</v>
          </cell>
          <cell r="I24551" t="str">
            <v>Records of the Western Australian Museum, 23: 307-308</v>
          </cell>
        </row>
        <row r="24552">
          <cell r="A24552">
            <v>25577</v>
          </cell>
          <cell r="F24552" t="str">
            <v>PHILLIPS, N.M. &amp; CHAPLIN, J.A. &amp; MORGAN, D.L. &amp; PEVERELL, S.C. &amp; THORBURN, D.C.</v>
          </cell>
          <cell r="G24552">
            <v>2008</v>
          </cell>
          <cell r="H24552" t="str">
            <v>Genetic diversity and population structure of the Freshwater Sawfish, Pristis microdon, in Australian waters.</v>
          </cell>
          <cell r="I24552" t="str">
            <v>Report to the Department of the Environment, Water, Heritage and the Arts</v>
          </cell>
        </row>
        <row r="24553">
          <cell r="A24553">
            <v>25578</v>
          </cell>
          <cell r="B24553" t="str">
            <v>D</v>
          </cell>
          <cell r="C24553" t="str">
            <v>Rezent\25578.pdf</v>
          </cell>
          <cell r="F24553" t="str">
            <v>GÓMEZ-RODRÍGUEZ, S. &amp; CALDAS, J.P. &amp; ACERO-P., A. &amp; MARTÍNEZ-SILVA, M.A. &amp; SÁENZ-OKUYAMA, P. &amp; LASSO, C.A. &amp; LASSO-ALCALÁ, O.M.</v>
          </cell>
          <cell r="G24553">
            <v>2014</v>
          </cell>
          <cell r="H24553" t="str">
            <v>Geographic distribution and conservation status of sawfish Pristis spp (Pristiformes: Pristidae) in the southern Caribbean Sea.</v>
          </cell>
          <cell r="I24553" t="str">
            <v>Biota Colombiana, 15: 110-117</v>
          </cell>
        </row>
        <row r="24554">
          <cell r="A24554">
            <v>25579</v>
          </cell>
          <cell r="F24554" t="str">
            <v>KHAN, D. &amp; YASEEN, T.</v>
          </cell>
          <cell r="G24554">
            <v>1969</v>
          </cell>
          <cell r="H24554" t="str">
            <v>Helminth parasites of fishes from East Pakistan 1. Nematodes.</v>
          </cell>
          <cell r="I24554" t="str">
            <v>Bulletin of the Department of Zoology University of Punjab, (NS) 4: 1-33</v>
          </cell>
        </row>
        <row r="24555">
          <cell r="A24555">
            <v>25580</v>
          </cell>
          <cell r="B24555" t="str">
            <v>D</v>
          </cell>
          <cell r="C24555" t="str">
            <v>Rezent\25580.pdf</v>
          </cell>
          <cell r="F24555" t="str">
            <v>SIMPFENDORFER, C.A. &amp; WILEY, T.R. &amp; YEISER, B.G.</v>
          </cell>
          <cell r="G24555">
            <v>2010</v>
          </cell>
          <cell r="H24555" t="str">
            <v>Improving conservation planning for an endangered sawfish using data from acoustic telemetry.</v>
          </cell>
          <cell r="I24555" t="str">
            <v>Biological Conservation, 143 (6): 1460-1469</v>
          </cell>
        </row>
        <row r="24556">
          <cell r="A24556">
            <v>25581</v>
          </cell>
          <cell r="F24556" t="str">
            <v>WHITLEY, G.P.</v>
          </cell>
          <cell r="G24556">
            <v>1945</v>
          </cell>
          <cell r="H24556" t="str">
            <v>Leichhardt's sawfish.</v>
          </cell>
          <cell r="I24556" t="str">
            <v>Australian Journal of Zoology, 11: 43-45</v>
          </cell>
        </row>
        <row r="24557">
          <cell r="A24557">
            <v>25582</v>
          </cell>
          <cell r="F24557" t="str">
            <v>SHADE, K.A.</v>
          </cell>
          <cell r="G24557">
            <v>2008</v>
          </cell>
          <cell r="H24557" t="str">
            <v>Life history and population dynamics of the smalltooth sawfish, Pristis pectinata, and largetooth sawfish, Pristis perotteti, in North American waters.</v>
          </cell>
          <cell r="I24557" t="str">
            <v>MS thesis, Nova Southeastern University, Fort Lauderdale, FL.</v>
          </cell>
        </row>
        <row r="24558">
          <cell r="A24558">
            <v>25583</v>
          </cell>
          <cell r="B24558" t="str">
            <v>D</v>
          </cell>
          <cell r="C24558" t="str">
            <v>Rezent\25583.pdf</v>
          </cell>
          <cell r="E24558" t="str">
            <v>https://www.academia.edu/1641393/National_sawfish_encounter_database_comprehensive_final_report</v>
          </cell>
          <cell r="F24558" t="str">
            <v>SIMPFENDORFER, C.A. &amp; WILEY, T.R. &amp; YEISER, B.G.</v>
          </cell>
          <cell r="G24558">
            <v>2008</v>
          </cell>
          <cell r="H24558" t="str">
            <v>National smalltooth sawfish encounter database: comprehensive final report.</v>
          </cell>
          <cell r="I24558" t="str">
            <v>Sarasota, Florida, Mote Marine Laboratory Final Report</v>
          </cell>
        </row>
        <row r="24559">
          <cell r="A24559">
            <v>25584</v>
          </cell>
          <cell r="B24559" t="str">
            <v>D</v>
          </cell>
          <cell r="C24559" t="str">
            <v>Rezent\25584.pdf</v>
          </cell>
          <cell r="E24559" t="str">
            <v>http://eprints.cmfri.org.in/1737/1/Marichamy_394.pdf</v>
          </cell>
          <cell r="F24559" t="str">
            <v>MARICHAMY, R.</v>
          </cell>
          <cell r="G24559">
            <v>1969</v>
          </cell>
          <cell r="H24559" t="str">
            <v>On a large-sized green saw fish Pristis zijsron Bleeker landed at Port Blair, Andamans.</v>
          </cell>
          <cell r="I24559" t="str">
            <v>Journal of the Marine Biological Association of India, 10: 394</v>
          </cell>
        </row>
        <row r="24560">
          <cell r="A24560">
            <v>25585</v>
          </cell>
          <cell r="B24560" t="str">
            <v>D</v>
          </cell>
          <cell r="C24560" t="str">
            <v>Rezent\25585.pdf</v>
          </cell>
          <cell r="E24560" t="str">
            <v>http://eprints.cmfri.org.in/4161/1/Article_11.pdf</v>
          </cell>
          <cell r="F24560" t="str">
            <v>JOEL, J.J. &amp; EBENEZER, I.P.</v>
          </cell>
          <cell r="G24560">
            <v>1999</v>
          </cell>
          <cell r="H24560" t="str">
            <v>On the rare occurrence of a sawfish at Kanyakumari.</v>
          </cell>
          <cell r="I24560" t="str">
            <v>Marine Fisheries Information Service, Technical and Extension Series, 161: 19-20</v>
          </cell>
        </row>
        <row r="24561">
          <cell r="A24561">
            <v>25586</v>
          </cell>
          <cell r="F24561" t="str">
            <v>PEVERELL, S.C.</v>
          </cell>
          <cell r="G24561">
            <v>2008</v>
          </cell>
          <cell r="H24561" t="str">
            <v>Sawfish (Pristidae) of the Gulf of Carpentaria, Queensland Australia.</v>
          </cell>
          <cell r="I24561" t="str">
            <v>MSc Thesis, James Cook University</v>
          </cell>
        </row>
        <row r="24562">
          <cell r="A24562">
            <v>25588</v>
          </cell>
          <cell r="B24562" t="str">
            <v>D</v>
          </cell>
          <cell r="C24562" t="str">
            <v>Rezent\25588.pdf</v>
          </cell>
          <cell r="F24562" t="str">
            <v>HOOVER, J.J.</v>
          </cell>
          <cell r="G24562">
            <v>2008</v>
          </cell>
          <cell r="H24562" t="str">
            <v>Searching for a sawfish: a history of the hunt.</v>
          </cell>
          <cell r="I24562" t="str">
            <v>American Currents, 34: 1-15</v>
          </cell>
        </row>
        <row r="24563">
          <cell r="A24563">
            <v>25589</v>
          </cell>
          <cell r="B24563" t="str">
            <v>D</v>
          </cell>
          <cell r="C24563" t="str">
            <v>Rezent\25589.pdf</v>
          </cell>
          <cell r="E24563" t="str">
            <v>https://www.researchgate.net/publication/265733325_Taxonomic_determination_of_Pristis_pectinata_Pristiformes_Pristidae_from_a_rostrum_centenary_located_in_southern_Spain</v>
          </cell>
          <cell r="F24563" t="str">
            <v>MÁRQUEZ-RODRÍGUEZ, J.</v>
          </cell>
          <cell r="G24563">
            <v>2014</v>
          </cell>
          <cell r="H24563" t="str">
            <v>Taxonomic determination of Pristis pectinata (Pristiformes: Pristidae), from a rostrum centenary located in southern Spain.</v>
          </cell>
          <cell r="I24563" t="str">
            <v>Métodos en Ecología y Sistemática, 9: 40-48</v>
          </cell>
        </row>
        <row r="24564">
          <cell r="A24564">
            <v>25590</v>
          </cell>
          <cell r="B24564" t="str">
            <v>D</v>
          </cell>
          <cell r="C24564" t="str">
            <v>Rezent\25590.pdf</v>
          </cell>
          <cell r="E24564" t="str">
            <v>http://gradworks.umi.com/32/59/3259448.html</v>
          </cell>
          <cell r="F24564" t="str">
            <v>FARIA, V.V.</v>
          </cell>
          <cell r="G24564">
            <v>2007</v>
          </cell>
          <cell r="H24564" t="str">
            <v>Taxonomic review, phylogeny, and geographical population structure of the sawfishes (Chondrichthyes, Pristiformes).</v>
          </cell>
          <cell r="I24564" t="str">
            <v>PhD Thesis, Iowa State University</v>
          </cell>
        </row>
        <row r="24565">
          <cell r="A24565">
            <v>25591</v>
          </cell>
          <cell r="B24565" t="str">
            <v>D</v>
          </cell>
          <cell r="C24565" t="str">
            <v>Rezent\25591.pdf</v>
          </cell>
          <cell r="E24565" t="str">
            <v>http://www.int-res.com/articles/esr2010/12/n012p179.pdf</v>
          </cell>
          <cell r="F24565" t="str">
            <v>WILEY, T.R. &amp; SIMPFENDORFER, C.A.</v>
          </cell>
          <cell r="G24565">
            <v>2010</v>
          </cell>
          <cell r="H24565" t="str">
            <v>Using public encounter data to direct recovery efforts for the endangered smalltooth sawfish Pristis pectinata.</v>
          </cell>
          <cell r="I24565" t="str">
            <v>Endangered Species Research, 12, 179-191</v>
          </cell>
        </row>
        <row r="24566">
          <cell r="A24566">
            <v>25592</v>
          </cell>
          <cell r="B24566" t="str">
            <v>D</v>
          </cell>
          <cell r="C24566" t="str">
            <v>Rezent\25592.pdf</v>
          </cell>
          <cell r="E24566" t="str">
            <v>http://researchrepository.murdoch.edu.au/14734/</v>
          </cell>
          <cell r="F24566" t="str">
            <v>WHITTY, J.M.</v>
          </cell>
          <cell r="G24566">
            <v>2011</v>
          </cell>
          <cell r="H24566" t="str">
            <v>Utility of a multi-faceted approach in determining the habitat use of endangered euryhaline elasmobranchs in a remote region of northern Australia.</v>
          </cell>
          <cell r="I24566" t="str">
            <v>Mphil Thesis: Murdoch University</v>
          </cell>
        </row>
        <row r="24567">
          <cell r="A24567">
            <v>25594</v>
          </cell>
          <cell r="F24567" t="str">
            <v>FUKUDA, T.</v>
          </cell>
          <cell r="G24567">
            <v>1975</v>
          </cell>
          <cell r="H24567" t="str">
            <v>Sawfish Taken Alive – Ishigaki Island.</v>
          </cell>
          <cell r="I24567" t="str">
            <v>Marin Pabirion, 4: 38-39</v>
          </cell>
        </row>
        <row r="24568">
          <cell r="A24568">
            <v>25596</v>
          </cell>
          <cell r="B24568" t="str">
            <v>D</v>
          </cell>
          <cell r="C24568" t="str">
            <v>Rezent\25596.pdf</v>
          </cell>
          <cell r="F24568" t="str">
            <v>BARKER, A.M. &amp; FRAZIER, B.S. &amp; BETHEA, D.M. &amp; GOLD, J.R. &amp; PORTNOY, D.S.</v>
          </cell>
          <cell r="G24568">
            <v>2017</v>
          </cell>
          <cell r="H24568" t="str">
            <v>Identification of young-of-the-year great hammerhead shark Sphyrna mokarran in northern Florida and South Carolina.</v>
          </cell>
          <cell r="I24568" t="str">
            <v>Journal of Fish Biology, 91 (2): 664-668</v>
          </cell>
        </row>
        <row r="24569">
          <cell r="A24569">
            <v>25597</v>
          </cell>
          <cell r="B24569" t="str">
            <v>D</v>
          </cell>
          <cell r="C24569" t="str">
            <v>Rezent1\25597.pdf</v>
          </cell>
          <cell r="F24569" t="str">
            <v>PARKINSON, L.A. &amp; ALEXANDER, A.B. &amp; CAMPBELL, T.W.</v>
          </cell>
          <cell r="G24569">
            <v>2017</v>
          </cell>
          <cell r="H24569" t="str">
            <v>Variability in hematology of white-spotted bamboo sharks (Chiloscyllium plagiosum) in different living environments.</v>
          </cell>
          <cell r="I24569" t="str">
            <v>Zoo Biology, 36 (4): 284-288</v>
          </cell>
        </row>
        <row r="24570">
          <cell r="A24570">
            <v>25598</v>
          </cell>
          <cell r="B24570" t="str">
            <v>D</v>
          </cell>
          <cell r="C24570" t="str">
            <v>Rezent\25598.pdf</v>
          </cell>
          <cell r="F24570" t="str">
            <v>MARTINS, M.F. &amp; ODDONE, M.C.</v>
          </cell>
          <cell r="G24570">
            <v>2017</v>
          </cell>
          <cell r="H24570" t="str">
            <v>Reproductive biology of Psammobatis rutrum (Chondrichthyes: Arhynchobatidae) in south Brazil, south-west Atlantic.</v>
          </cell>
          <cell r="I24570" t="str">
            <v>Journal of Fish Biology, 91 (2): 443-459</v>
          </cell>
        </row>
        <row r="24571">
          <cell r="A24571">
            <v>25599</v>
          </cell>
          <cell r="B24571" t="str">
            <v>D</v>
          </cell>
          <cell r="C24571" t="str">
            <v>Rezent1\25599.pdf</v>
          </cell>
          <cell r="F24571" t="str">
            <v>MADIGAN, D.J. &amp; BAUMANN, Z. &amp; SNODGRASS, O.E. &amp; DEWAR, H. &amp; BERMAN-KOWALEWSKI, M. &amp; WENIG, K.C. &amp; NISHIKAWA, J. &amp; DUTTON, P.H. &amp; FISHER, N.S.</v>
          </cell>
          <cell r="G24571">
            <v>2017</v>
          </cell>
          <cell r="H24571" t="str">
            <v>Assessing Fukushima-derived radiocesium in migratory Pacific predators.</v>
          </cell>
          <cell r="I24571" t="str">
            <v>Environmental Science &amp; Technology, 51 (16): 8962-8971</v>
          </cell>
        </row>
        <row r="24572">
          <cell r="A24572">
            <v>25600</v>
          </cell>
          <cell r="B24572" t="str">
            <v>D</v>
          </cell>
          <cell r="C24572" t="str">
            <v>Rezent\25600.pdf</v>
          </cell>
          <cell r="F24572" t="str">
            <v>LYONS, K. &amp; CARLISLE, A.B. &amp; LOWE, C.G.</v>
          </cell>
          <cell r="G24572">
            <v>2017</v>
          </cell>
          <cell r="H24572" t="str">
            <v>Influence of ontogeny and environmental exposure on mercury accumulation in muscle and liver of male Round Stingrays.</v>
          </cell>
          <cell r="I24572" t="str">
            <v>Marine Environmental Research, 130: 30-37</v>
          </cell>
        </row>
        <row r="24573">
          <cell r="A24573">
            <v>25601</v>
          </cell>
          <cell r="B24573" t="str">
            <v>D</v>
          </cell>
          <cell r="C24573" t="str">
            <v>Rezent\25601.pdf</v>
          </cell>
          <cell r="F24573" t="str">
            <v>FUSS, T. &amp; SCHLUESSEL, V.</v>
          </cell>
          <cell r="G24573">
            <v>2017</v>
          </cell>
          <cell r="H24573" t="str">
            <v>The Ebbinghaus illusion in the gray bamboo shark (Chiloscyllium griseum) in comparison to the teleost damselfish (Chromis chromis).</v>
          </cell>
          <cell r="I24573" t="str">
            <v>Zoology, 123: 16-29</v>
          </cell>
        </row>
        <row r="24574">
          <cell r="A24574">
            <v>25602</v>
          </cell>
          <cell r="B24574" t="str">
            <v>D</v>
          </cell>
          <cell r="C24574" t="str">
            <v>Rezent\25602.pdf</v>
          </cell>
          <cell r="E24574" t="str">
            <v>https://www.ncbi.nlm.nih.gov/pmc/articles/PMC5513125/pdf/12864_2017_Article_3926.pdf</v>
          </cell>
          <cell r="F24574" t="str">
            <v>READ, T.D. &amp; PETIT, R.A. &amp; JOSEPH, S.J. &amp; ALAM, M.T. &amp; WEIL, M.R. &amp; AHMAD, M. &amp; BHIMANI, R. &amp; VUONG, J.S. &amp; HAASE, C.P. &amp; WEBB, D.H. &amp; TAN, M. &amp; DOVE, A.D.M.</v>
          </cell>
          <cell r="G24574">
            <v>2017</v>
          </cell>
          <cell r="H24574" t="str">
            <v>Draft sequencing and assembly of the genome of the world's largest fish, the whale shark: Rhincodon typus Smith 1828.</v>
          </cell>
          <cell r="I24574" t="str">
            <v>BMC Genomics, 18 (1): 532</v>
          </cell>
        </row>
        <row r="24575">
          <cell r="A24575">
            <v>25603</v>
          </cell>
          <cell r="B24575" t="str">
            <v>D</v>
          </cell>
          <cell r="C24575" t="str">
            <v>Rezent1\25603.pdf</v>
          </cell>
          <cell r="F24575" t="str">
            <v>CAMUS, A.C. &amp; IBRAHIEM, M.M. &amp; ALHIZAB, F.A. &amp; ABOELLAIL, T.A. &amp; IBRAHIM, A.M.</v>
          </cell>
          <cell r="G24575">
            <v>2017</v>
          </cell>
          <cell r="H24575" t="str">
            <v>Poorly differentiated soft tissue sarcoma in an Arabian carpet shark Chiloscyllium arabicum (Gubanov): A case report.</v>
          </cell>
          <cell r="I24575" t="str">
            <v>Journal of Fish Diseases, 41 (1): 181-185</v>
          </cell>
        </row>
        <row r="24576">
          <cell r="A24576">
            <v>25604</v>
          </cell>
          <cell r="B24576" t="str">
            <v>D</v>
          </cell>
          <cell r="C24576" t="str">
            <v>Rezent1\25604.pdf</v>
          </cell>
          <cell r="F24576" t="str">
            <v>HOFFMANN, S.L. &amp; WARREN, S.M. &amp; PORTER, M.E.</v>
          </cell>
          <cell r="G24576">
            <v>2017</v>
          </cell>
          <cell r="H24576" t="str">
            <v>Regional variation in undulatory kinematics of two hammerhead species: the bonnethead (Sphyrna tiburo) and the scalloped hammerhead (Sphyrna lewini).</v>
          </cell>
          <cell r="I24576" t="str">
            <v>Journal of Experimental Biology, 220 (18): 3336-3343</v>
          </cell>
        </row>
        <row r="24577">
          <cell r="A24577">
            <v>25605</v>
          </cell>
          <cell r="B24577" t="str">
            <v>D</v>
          </cell>
          <cell r="C24577" t="str">
            <v>Rezent\25605.pdf</v>
          </cell>
          <cell r="E24577" t="str">
            <v>http://www.vaajournal.org/article/S1467-2987(17)30172-1/pdf</v>
          </cell>
          <cell r="F24577" t="str">
            <v>WOSNICK, N. &amp; RANGEL, B.S. &amp; MOREIRA, R.A. &amp; FREIRE, C.A.</v>
          </cell>
          <cell r="G24577">
            <v>2017</v>
          </cell>
          <cell r="H24577" t="str">
            <v>Clasper flaring in a guitarfish (Zapteryx brevirostris Elasmobranchii, Rhinobatidae) under anesthesia.</v>
          </cell>
          <cell r="I24577" t="str">
            <v>Veterinary Anaesthesia and Analgesia, 44 (4): 976–978</v>
          </cell>
        </row>
        <row r="24578">
          <cell r="A24578">
            <v>25606</v>
          </cell>
          <cell r="B24578" t="str">
            <v>D</v>
          </cell>
          <cell r="C24578" t="str">
            <v>Rezent\25606.pdf</v>
          </cell>
          <cell r="E24578" t="str">
            <v>https://movementecologyjournal.biomedcentral.com/track/pdf/10.1186/s40462-017-0107-z?site=movementecologyjournal.biomedcentral.com</v>
          </cell>
          <cell r="F24578" t="str">
            <v>HOWEY, L.A. &amp; WETHERBEE, B.M. &amp; TOLENTINO, E.R. &amp; SHIVJI, M.S.</v>
          </cell>
          <cell r="G24578">
            <v>2017</v>
          </cell>
          <cell r="H24578" t="str">
            <v>Biogeophysical and physiological processes drive movement patterns in a marine predator.</v>
          </cell>
          <cell r="I24578" t="str">
            <v>Movement Ecology, 5: 16</v>
          </cell>
        </row>
        <row r="24579">
          <cell r="A24579">
            <v>25607</v>
          </cell>
          <cell r="B24579" t="str">
            <v>D</v>
          </cell>
          <cell r="C24579" t="str">
            <v>Rezent\25607.pdf</v>
          </cell>
          <cell r="F24579" t="str">
            <v>BYRNE, M.E. &amp; CORTÉS, E. &amp; VAUDO, J.J. &amp; MCN. HARVEY, G.C. &amp; SAMPSON, M. &amp; WETHERBEE, B.M. &amp; SHIVJI. M.</v>
          </cell>
          <cell r="G24579">
            <v>2017</v>
          </cell>
          <cell r="H24579" t="str">
            <v>Satellite telemetry reveals higher fishing mortality rates than previously estimated, suggesting overfishing of an apex marine predator.</v>
          </cell>
          <cell r="I24579" t="str">
            <v>Proceedings of the Royal Society of London, Series B, 284 (1860): 20170658</v>
          </cell>
        </row>
        <row r="24580">
          <cell r="A24580">
            <v>25608</v>
          </cell>
          <cell r="B24580" t="str">
            <v>D</v>
          </cell>
          <cell r="C24580" t="str">
            <v>Fossil\25608.pdf</v>
          </cell>
          <cell r="F24580" t="str">
            <v>LADWIG, J.</v>
          </cell>
          <cell r="G24580">
            <v>2017</v>
          </cell>
          <cell r="H24580" t="str">
            <v>Ein Zahn des lamniformen Haies Carcharomodus escheri (AGASSIZ, 1843) aus dem miozänen Glimmerton von Groß Pampau (Schleswig-Holstein).</v>
          </cell>
          <cell r="I24580" t="str">
            <v>Arbeitskreis Paläontologie Hannover, 45: 75–77</v>
          </cell>
        </row>
        <row r="24581">
          <cell r="A24581">
            <v>25609</v>
          </cell>
          <cell r="B24581" t="str">
            <v>D</v>
          </cell>
          <cell r="C24581" t="str">
            <v>Rezent\25609.pdf</v>
          </cell>
          <cell r="F24581" t="str">
            <v>RIGBY, C.L. &amp; WHITE, W.T. &amp; KYNE, P.M.</v>
          </cell>
          <cell r="G24581">
            <v>2017</v>
          </cell>
          <cell r="H24581" t="str">
            <v>Description of the egg cases of Dentiraja polyommata (Rajiformes: Rajidae) and Asymbolus pallidus (Carcharhiniformes: Scyliorhinidae) from Queensland, Australia.</v>
          </cell>
          <cell r="I24581" t="str">
            <v>Zootaxa, 4294 (3): 329–341</v>
          </cell>
        </row>
        <row r="24582">
          <cell r="A24582">
            <v>25610</v>
          </cell>
          <cell r="B24582" t="str">
            <v>D</v>
          </cell>
          <cell r="C24582" t="str">
            <v>Rezent\25610.pdf</v>
          </cell>
          <cell r="E24582" t="str">
            <v>http://www.int-res.com/articles/feature/m576p001.pdf</v>
          </cell>
          <cell r="F24582" t="str">
            <v>BOND, M.E. &amp; VALENTIN-ALBANESE, J. &amp; BABCOCK, E.A. &amp; ABERCROMBIE, D. &amp; LAMB, N.F. &amp; MIRANDA, A. &amp; PIKITCH, E.K. &amp; CHAPMAN, D.D.</v>
          </cell>
          <cell r="G24582">
            <v>2017</v>
          </cell>
          <cell r="H24582" t="str">
            <v>Abundance and size structure of a reef shark population within a marine reserve has remained stable for more than a decade.</v>
          </cell>
          <cell r="I24582" t="str">
            <v>Marine Ecology Progress Series, 576: 1–10</v>
          </cell>
        </row>
        <row r="24583">
          <cell r="A24583">
            <v>25611</v>
          </cell>
          <cell r="B24583" t="str">
            <v>D</v>
          </cell>
          <cell r="C24583" t="str">
            <v>Rezent\25611.pdf</v>
          </cell>
          <cell r="F24583" t="str">
            <v>HASELI, M. &amp; BAZGHALEE, M.Z. &amp; PALM, H.W.</v>
          </cell>
          <cell r="G24583">
            <v>2017</v>
          </cell>
          <cell r="H24583" t="str">
            <v>Genetic identity of eutetrarhynchids from the Persian Gulf, with intraindividual and intraspecific variability of Prochristianella butlerae Beveridge, 1990.</v>
          </cell>
          <cell r="I24583" t="str">
            <v>Parasitology International, 66 (6): 761-772</v>
          </cell>
        </row>
        <row r="24584">
          <cell r="A24584">
            <v>25612</v>
          </cell>
          <cell r="B24584" t="str">
            <v>D</v>
          </cell>
          <cell r="C24584" t="str">
            <v>Rezent\25612.pdf</v>
          </cell>
          <cell r="F24584" t="str">
            <v>POLO-SILVA, C. &amp; ACEVEDO, G. &amp; SIU, S. &amp; CARVAJAL, J.M. &amp; IXQUIAC, M. &amp; BESSUDO, S. &amp; SUAREZ, A.M. &amp; PUENTES, V.</v>
          </cell>
          <cell r="G24584">
            <v>2018</v>
          </cell>
          <cell r="H24584" t="str">
            <v>Morphometric relationships for some species of elasmobranch from tropical eastern Pacific.</v>
          </cell>
          <cell r="I24584" t="str">
            <v>Journal of Applied Ichthyology, 34 (1): 157–161</v>
          </cell>
        </row>
        <row r="24585">
          <cell r="A24585">
            <v>25613</v>
          </cell>
          <cell r="B24585" t="str">
            <v>D</v>
          </cell>
          <cell r="C24585" t="str">
            <v>Rezent\25613.pdf</v>
          </cell>
          <cell r="E24585" t="str">
            <v>https://checklist.pensoft.net/article/19913/</v>
          </cell>
          <cell r="F24585" t="str">
            <v>MENDOZA, A. &amp; KELEZ, S. &amp; CHERRES, W.G. &amp; MAGUIÑO, R.</v>
          </cell>
          <cell r="G24585">
            <v>2017</v>
          </cell>
          <cell r="H24585" t="str">
            <v>The Largetooth Sawfish, Pristis pristis (Linnaeus, 1758), is not extirpated from Peru: new records from Tumbes.</v>
          </cell>
          <cell r="I24585" t="str">
            <v>Check List, 13 (4): 261-265</v>
          </cell>
        </row>
        <row r="24586">
          <cell r="A24586">
            <v>25614</v>
          </cell>
          <cell r="B24586" t="str">
            <v>D</v>
          </cell>
          <cell r="C24586" t="str">
            <v>Fossil\25614.pdf</v>
          </cell>
          <cell r="F24586" t="str">
            <v>LEUZINGER, L. &amp; CUNY, G. &amp; POPOV, E.V. &amp; BILLON-BRUYAT, J.-P.</v>
          </cell>
          <cell r="G24586">
            <v>2017</v>
          </cell>
          <cell r="H24586" t="str">
            <v>A new chondrichthyan fauna from the Late Jurassic of the Swiss Jura (Kimmeridgian) dominated by hybodonts, chimaeroids and guitarfishes.</v>
          </cell>
          <cell r="I24586" t="str">
            <v>Papers in Palaeontology, 3 (4): 471-511</v>
          </cell>
        </row>
        <row r="24587">
          <cell r="A24587">
            <v>25615</v>
          </cell>
          <cell r="B24587" t="str">
            <v>D</v>
          </cell>
          <cell r="C24587" t="str">
            <v>Rezent\25615.pdf</v>
          </cell>
          <cell r="E24587" t="str">
            <v>http://www.mdpi.com/2410-3888/2/3/12</v>
          </cell>
          <cell r="F24587" t="str">
            <v xml:space="preserve">DEDMAN, S. &amp; OFFICER, R. &amp; BROPHY, D. &amp; CLARKE , M. &amp; REID, D.G.
</v>
          </cell>
          <cell r="G24587">
            <v>2017</v>
          </cell>
          <cell r="H24587" t="str">
            <v>Advanced Spatial Modeling to Inform Management of Data-Poor Juvenile and Adult Female Rays.</v>
          </cell>
          <cell r="I24587" t="str">
            <v>Fishes, 2 (3): 12</v>
          </cell>
        </row>
        <row r="24588">
          <cell r="A24588">
            <v>25616</v>
          </cell>
          <cell r="B24588" t="str">
            <v>D</v>
          </cell>
          <cell r="C24588" t="str">
            <v>Fossil\25616.pdf</v>
          </cell>
          <cell r="E24588" t="str">
            <v>http://www.lwl.org/wmfn-download/Geologie_und_Palaeontologie_in_Westfalen/GuP_Heft_85.pdf</v>
          </cell>
          <cell r="F24588" t="str">
            <v>MÜLLER, A.</v>
          </cell>
          <cell r="G24588">
            <v>2014</v>
          </cell>
          <cell r="H24588" t="str">
            <v>Die Neoselachier der höheren Oberkreide (Campanium) des Münsterlandes. Eine Übersicht.</v>
          </cell>
          <cell r="I24588" t="str">
            <v>Geologie und Paläontologie in Westfalen, 85: 61pp</v>
          </cell>
        </row>
        <row r="24589">
          <cell r="A24589">
            <v>25617</v>
          </cell>
          <cell r="B24589" t="str">
            <v>D</v>
          </cell>
          <cell r="C24589" t="str">
            <v>Rezent\25617.pdf</v>
          </cell>
          <cell r="F24589" t="str">
            <v>LEIGH, S.C. &amp; PAPASTAMATIOU, Y. &amp; GERMAN, D.P.</v>
          </cell>
          <cell r="G24589">
            <v>2017</v>
          </cell>
          <cell r="H24589" t="str">
            <v>The nutritional physiology of sharks.</v>
          </cell>
          <cell r="I24589" t="str">
            <v>Reviews in Fish Biology and Fisheries, 27 (3): 561–585</v>
          </cell>
        </row>
        <row r="24590">
          <cell r="A24590">
            <v>25618</v>
          </cell>
          <cell r="B24590" t="str">
            <v>D</v>
          </cell>
          <cell r="C24590" t="str">
            <v>Rezent\25618.pdf</v>
          </cell>
          <cell r="F24590" t="str">
            <v>BOLDROCCHI, G. &amp; KISZKA, J. &amp; PURKIS, S. &amp; STORAI, T. &amp; ZINZULA, L. &amp; BURKHOLDER, D.</v>
          </cell>
          <cell r="G24590">
            <v>2017</v>
          </cell>
          <cell r="H24590" t="str">
            <v>Distribution, ecology, and status of the white shark, Carcharodon carcharias, in the Mediterranean Sea.</v>
          </cell>
          <cell r="I24590" t="str">
            <v>Reviews in Fish Biology and Fisheries, 27 (3): 515–534</v>
          </cell>
        </row>
        <row r="24591">
          <cell r="A24591">
            <v>25619</v>
          </cell>
          <cell r="B24591" t="str">
            <v>D</v>
          </cell>
          <cell r="C24591" t="str">
            <v>Rezent\25619.pdf</v>
          </cell>
          <cell r="F24591" t="str">
            <v>SHIPLEY, O.N. &amp; BROOKS, E.J. &amp; MADIGAN, D.J. &amp; SWEETING, C.J. &amp; GRUBBS, R.D.</v>
          </cell>
          <cell r="G24591">
            <v>2017</v>
          </cell>
          <cell r="H24591" t="str">
            <v>Stable isotope analysis in deep-sea chondrichthyans: recent challenges, ecological insights, and future directions</v>
          </cell>
          <cell r="I24591" t="str">
            <v>Reviews in Fish Biology and Fisheries, 27 (3): 481–497</v>
          </cell>
        </row>
        <row r="24592">
          <cell r="A24592">
            <v>25620</v>
          </cell>
          <cell r="B24592" t="str">
            <v>D</v>
          </cell>
          <cell r="C24592" t="str">
            <v>Rezent\25620.pdf</v>
          </cell>
          <cell r="F24592" t="str">
            <v>VINU, J. &amp; RAJEESHKUMAR, M.P. &amp; PARMESWARAN, U.V. &amp; SUMOD, K.S. &amp; AKHILESH, K.V. &amp; MANJEBRAYAKATH, H. &amp; SANJEEVAN, V.N.</v>
          </cell>
          <cell r="G24592">
            <v>2017</v>
          </cell>
          <cell r="H24592" t="str">
            <v>Redescription and sexual dimorphism of Andaman leg-skate Cruriraja andamanica (Chondrichthyes: Rajiformes) with comments on the zoogeography of the genus Cruriraja.</v>
          </cell>
          <cell r="I24592" t="str">
            <v>Journal of Fish Biology, 91 (2): 587–602</v>
          </cell>
        </row>
        <row r="24593">
          <cell r="A24593">
            <v>25621</v>
          </cell>
          <cell r="B24593" t="str">
            <v>D</v>
          </cell>
          <cell r="C24593" t="str">
            <v>Rezent\25621.pdf</v>
          </cell>
          <cell r="F24593" t="str">
            <v>GULAK, S.J.B. &amp; MONCRIEF-COX, H.E. &amp; MORRELL, T.J. &amp; MATHERS, A.N.</v>
          </cell>
          <cell r="G24593">
            <v>2017</v>
          </cell>
          <cell r="H24593" t="str">
            <v>A guide to landing shark species with fins naturally attached.</v>
          </cell>
          <cell r="I24593" t="str">
            <v xml:space="preserve">NOAA Technical Memorandum, NMFS-SEFSC-712: </v>
          </cell>
        </row>
        <row r="24594">
          <cell r="A24594">
            <v>25622</v>
          </cell>
          <cell r="B24594" t="str">
            <v>D</v>
          </cell>
          <cell r="C24594" t="str">
            <v>Fossil\25622.pdf</v>
          </cell>
          <cell r="F24594" t="str">
            <v>MANZANARES, E. &amp; PLA, C. &amp; FERRÓN, G. &amp; BOTELLA, H.</v>
          </cell>
          <cell r="G24594">
            <v>2018</v>
          </cell>
          <cell r="H24594" t="str">
            <v>Middle-Late Triassic chondrichthyans remains from the Betic Range (Spain).</v>
          </cell>
          <cell r="I24594" t="str">
            <v>Journal of Iberian Geology, 44 (1): 129-138</v>
          </cell>
        </row>
        <row r="24595">
          <cell r="A24595">
            <v>25623</v>
          </cell>
          <cell r="B24595" t="str">
            <v>D</v>
          </cell>
          <cell r="C24595" t="str">
            <v>Rezent\25623.pdf</v>
          </cell>
          <cell r="F24595" t="str">
            <v>FERREIRA, L.C. &amp; THUMS, M. &amp; HEITHAUS, M.R. &amp; BARNETT, A. &amp; ABRANTES, K.G. &amp; HOLMES, B.J. &amp; ZAMORA, L.M. &amp; FRISCH, A.J. &amp; PEPPERELL, J.G. &amp; BURKHOLDER, D. &amp; VAUDO, J. &amp; NOWICKI, R. &amp; MEEUWIG, J. &amp; MEEKAN, M.G.</v>
          </cell>
          <cell r="G24595">
            <v>2017</v>
          </cell>
          <cell r="H24595" t="str">
            <v>The trophic role of a large marine predator, the tiger shark Galeocerdo cuvier.</v>
          </cell>
          <cell r="I24595" t="str">
            <v>Scientific Reports, 7: 7641</v>
          </cell>
        </row>
        <row r="24596">
          <cell r="A24596">
            <v>25624</v>
          </cell>
          <cell r="B24596" t="str">
            <v>D</v>
          </cell>
          <cell r="C24596" t="str">
            <v>Rezent\25624.pdf</v>
          </cell>
          <cell r="E24596" t="str">
            <v>http://www.dfo-mpo.gc.ca/csas-sccs/Publications/ScR-RS/2017/2017_025-eng.pdf</v>
          </cell>
          <cell r="F24596" t="str">
            <v>DFO</v>
          </cell>
          <cell r="G24596">
            <v>2017</v>
          </cell>
          <cell r="H24596" t="str">
            <v>Evaluation of Scope for Harm for White Shark (Carcharodon carcharias) in Atlantic Canada.</v>
          </cell>
          <cell r="I24596" t="str">
            <v>DFO Canadian Science Advisory Secretariat Science Response 2017/025.</v>
          </cell>
        </row>
        <row r="24597">
          <cell r="A24597">
            <v>25625</v>
          </cell>
          <cell r="B24597" t="str">
            <v>D</v>
          </cell>
          <cell r="C24597" t="str">
            <v>Fossil\25625.pdf</v>
          </cell>
          <cell r="E24597" t="str">
            <v>https://rk.msu.ac.th/wp-content/uploads/2017/07/16-Teng-Yu-He-.pdf</v>
          </cell>
          <cell r="F24597" t="str">
            <v xml:space="preserve">TENG, Y.-H. &amp; SONE, M. &amp; HIRAYAMA, R. &amp; YOSHIDA, M. &amp; KOMATSU, T. &amp; KHAMHA, S. &amp; CUNY, G.
</v>
          </cell>
          <cell r="G24597">
            <v>2017</v>
          </cell>
          <cell r="H24597" t="str">
            <v>First hybodont shark assemblage from the Cretaceous of Malaysia: updated report.</v>
          </cell>
          <cell r="I24597" t="str">
            <v>Research &amp; Knowledge, 3 (2): 69-70</v>
          </cell>
        </row>
        <row r="24598">
          <cell r="A24598">
            <v>25626</v>
          </cell>
          <cell r="B24598" t="str">
            <v>D</v>
          </cell>
          <cell r="C24598" t="str">
            <v>Fossil\25626.pdf</v>
          </cell>
          <cell r="E24598" t="str">
            <v>https://rk.msu.ac.th/wp-content/uploads/2017/07/07-Georges-Kachacha-.pdf</v>
          </cell>
          <cell r="F24598" t="str">
            <v>KACHACHA, G. &amp; CUNY, G. &amp; AZAR, D. &amp; SAAD, P.A.</v>
          </cell>
          <cell r="G24598">
            <v>2017</v>
          </cell>
          <cell r="H24598" t="str">
            <v>Revision of the fossil batomorphs from the Cretaceous of Lebanon, and their impact on our understanding of the early step of the evolution of the clade.</v>
          </cell>
          <cell r="I24598" t="str">
            <v>Research &amp; Knowledge, 3 (2): 33-37</v>
          </cell>
        </row>
        <row r="24599">
          <cell r="A24599">
            <v>25627</v>
          </cell>
          <cell r="B24599" t="str">
            <v>D</v>
          </cell>
          <cell r="C24599" t="str">
            <v>Fossil\25627.pdf</v>
          </cell>
          <cell r="E24599" t="str">
            <v>https://rk.msu.ac.th/wp-content/uploads/2017/07/03-Jan-.pdf</v>
          </cell>
          <cell r="F24599" t="str">
            <v>FISCHER, J. &amp; KOGAN, I. &amp; POPOV, E.V. &amp; JANETSCHKE, N. &amp; LICHT, M.</v>
          </cell>
          <cell r="G24599">
            <v>2017</v>
          </cell>
          <cell r="H24599" t="str">
            <v>The Late Cretaceous chondrichthyan fauna of the Elbtal Group (Saxony, Germany).</v>
          </cell>
          <cell r="I24599" t="str">
            <v>Research &amp; Knowledge, 3 (2): 13-17</v>
          </cell>
        </row>
        <row r="24600">
          <cell r="A24600">
            <v>25628</v>
          </cell>
          <cell r="B24600" t="str">
            <v>D</v>
          </cell>
          <cell r="C24600" t="str">
            <v>Fossil\25628.pdf</v>
          </cell>
          <cell r="E24600" t="str">
            <v>https://rk.msu.ac.th/wp-content/uploads/2017/07/04-Gilles.pdf</v>
          </cell>
          <cell r="F24600" t="str">
            <v>CUNY, G. &amp; MO, J. &amp; AMIOT, R. &amp; BUFFETAUT, E. &amp; SUTEETHORN, S. &amp; SUTEETHORN, V. &amp; TONG, H.</v>
          </cell>
          <cell r="G24600">
            <v>2017</v>
          </cell>
          <cell r="H24600" t="str">
            <v>New data on Cretaceous freshwater hybodont sharks from Guangxi Province, South China.</v>
          </cell>
          <cell r="I24600" t="str">
            <v>Research &amp; Knowledge, 3 (1): 11-15</v>
          </cell>
        </row>
        <row r="24601">
          <cell r="A24601">
            <v>25629</v>
          </cell>
          <cell r="B24601" t="str">
            <v>D</v>
          </cell>
          <cell r="C24601" t="str">
            <v>Rezent\25629.pdf</v>
          </cell>
          <cell r="F24601" t="str">
            <v>CLARK, J.A. &amp; BROWN, C. &amp; GILLINGS, M.R. &amp; GARDNER, M. &amp; WILLIAMSON, J.E. &amp; IZZO, C. &amp; DAY, J.</v>
          </cell>
          <cell r="G24601">
            <v>2019</v>
          </cell>
          <cell r="H24601" t="str">
            <v>Characterization of 12 polymorphic microsatellite loci in the Port Jackson Shark, Heterodontus portusjacksoni (Meyer, 1793).</v>
          </cell>
          <cell r="I24601" t="str">
            <v>Marine Biodiversity, 49 (1): 505-508</v>
          </cell>
        </row>
        <row r="24602">
          <cell r="A24602">
            <v>25630</v>
          </cell>
          <cell r="B24602" t="str">
            <v>D</v>
          </cell>
          <cell r="C24602" t="str">
            <v>Rezent\25630.pdf</v>
          </cell>
          <cell r="F24602" t="str">
            <v>RAJAN, P.T. &amp; SREERAJ, C.R. &amp; VENKATARAMAN, K.</v>
          </cell>
          <cell r="G24602">
            <v>2012</v>
          </cell>
          <cell r="H24602" t="str">
            <v>Chapter 8: Diversity and Abundance of Chondrichthian fishes in Andaman and Nicobar Islands.</v>
          </cell>
          <cell r="I24602" t="str">
            <v>In: Ecology of Faunal Communities on the Andaman and Nicobar Islands, Venkataraman, K., Raghunathan, C., Sivaperuman, C. (Eds.): 117-126</v>
          </cell>
        </row>
        <row r="24603">
          <cell r="A24603">
            <v>25631</v>
          </cell>
          <cell r="B24603" t="str">
            <v>D</v>
          </cell>
          <cell r="C24603" t="str">
            <v>Rezent\25631.pdf</v>
          </cell>
          <cell r="F24603" t="str">
            <v>IQBAL, M. &amp; SETIAWAN, D. &amp; AJIMAN</v>
          </cell>
          <cell r="G24603">
            <v>2017</v>
          </cell>
          <cell r="H24603" t="str">
            <v>Presence of Fluvitrygon oxyrhynchus in Sumatra, Indonesia (Chondrichthyes: Dasyatidae).</v>
          </cell>
          <cell r="I24603" t="str">
            <v>Ichthyological Exploration of Freshwaters, 28 (1): 83-85</v>
          </cell>
        </row>
        <row r="24604">
          <cell r="A24604">
            <v>25632</v>
          </cell>
          <cell r="B24604" t="str">
            <v>D</v>
          </cell>
          <cell r="C24604" t="str">
            <v>Rezent\25632.pdf</v>
          </cell>
          <cell r="E24604" t="str">
            <v>http://www.iucnssg.org/uploads/5/4/1/2/54120303/jabado_et_al._2017_-_arabian_seas_conservation_sharks_rays_chimaeras.pdf</v>
          </cell>
          <cell r="F24604" t="str">
            <v>JABADO, R.W. &amp; KYNE, P.M. &amp; POLLOM, R.A. &amp; EBERT, D.A. &amp; SIMPFENDORFER, C.A. &amp; RALPH, G.M. &amp; DULVY, N.K.</v>
          </cell>
          <cell r="G24604">
            <v>2017</v>
          </cell>
          <cell r="H24604" t="str">
            <v>The Conservation Status of Sharks, Rays, and Chimaeras in the Arabian Sea and Adjacent Waters.</v>
          </cell>
          <cell r="I24604" t="str">
            <v xml:space="preserve">Environment Agency – Abu Dhabi, UAE and IUCN Species Survival Commission Shark Specialist Group, Vancouver, Canada 236 pp. </v>
          </cell>
        </row>
        <row r="24605">
          <cell r="A24605">
            <v>25633</v>
          </cell>
          <cell r="B24605" t="str">
            <v>D</v>
          </cell>
          <cell r="C24605" t="str">
            <v>Rezent\25633.pdf</v>
          </cell>
          <cell r="F24605" t="str">
            <v>EVAGELOPOULOS, A. &amp; BATJAKAS, I. &amp; KOUTSOUBAS, D.</v>
          </cell>
          <cell r="G24605">
            <v>2017</v>
          </cell>
          <cell r="H24605" t="str">
            <v>Length-weight relationships of 9 commercial fish species from the North Aegean Sea.</v>
          </cell>
          <cell r="I24605" t="str">
            <v>Acta Adriatica, 58 (1): 187-192</v>
          </cell>
        </row>
        <row r="24606">
          <cell r="A24606">
            <v>25634</v>
          </cell>
          <cell r="B24606" t="str">
            <v>D</v>
          </cell>
          <cell r="C24606" t="str">
            <v>Rezent\25634.pdf</v>
          </cell>
          <cell r="F24606" t="str">
            <v>PADATE, V.P. &amp; RIVONKER, C.U. &amp; ANIL, A.C. &amp; SAWANT, S.S. &amp; VENKAT, K.</v>
          </cell>
          <cell r="G24606">
            <v>2017</v>
          </cell>
          <cell r="H24606" t="str">
            <v>New records of marine fishes from the coral reefs and deep waters of Gulf of Mannar, India.</v>
          </cell>
          <cell r="I24606" t="str">
            <v>Acta Ichthyologica et Piscatoria, 47 (2): 145-161</v>
          </cell>
        </row>
        <row r="24607">
          <cell r="A24607">
            <v>25635</v>
          </cell>
          <cell r="B24607" t="str">
            <v>D</v>
          </cell>
          <cell r="C24607" t="str">
            <v>Rezent\25635.pdf</v>
          </cell>
          <cell r="E24607" t="str">
            <v>https://www.aiep.pl/volumes/2010/8_2/pdf/07_2099_F1.pdf</v>
          </cell>
          <cell r="F24607" t="str">
            <v>ONATE-GONZALEZ, E.C. &amp; AMEZCUA, F. &amp; BUSZKIEWICZ, J. &amp; CASTELLANOS-CENDALES, A.L. &amp; AMEZCUA-LINARES, F.</v>
          </cell>
          <cell r="G24607">
            <v>2017</v>
          </cell>
          <cell r="H24607" t="str">
            <v>Trophic ecology of the blotched stingray, Urotrygon chilensis (Elasmobranchii: Myliobatiformes: Urotrygonidae), in three areas of the Mexican Pacific..</v>
          </cell>
          <cell r="I24607" t="str">
            <v>Acta Ichthyologica et Piscatoria, 47 (2): 185-196</v>
          </cell>
        </row>
        <row r="24608">
          <cell r="A24608">
            <v>25636</v>
          </cell>
          <cell r="B24608" t="str">
            <v>D</v>
          </cell>
          <cell r="C24608" t="str">
            <v>Rezent\25636.pdf</v>
          </cell>
          <cell r="E24608" t="str">
            <v>http://www.scielo.br/pdf/bjb/v77n3/1519-6984-bjb-1519-698401816.pdf</v>
          </cell>
          <cell r="F24608" t="str">
            <v>OLIVEIRA, A.T. &amp; ARAUJO, M.L.G. &amp; LEMOS, J.R.G. &amp; SANTOS, M.Q.C. &amp; PANTOJA-LIMA, J. &amp; ARIDE, P.H.R. &amp; TAVARES-DIAS, M. &amp; MARCON, J.L.</v>
          </cell>
          <cell r="G24608">
            <v>2017</v>
          </cell>
          <cell r="H24608" t="str">
            <v>Ecophysiological interactions and water-related physicochemical parameters among freshwater stingrays.</v>
          </cell>
          <cell r="I24608" t="str">
            <v>Brazilian Journal of Biology, 77 (3): 616-621</v>
          </cell>
        </row>
        <row r="24609">
          <cell r="A24609">
            <v>25637</v>
          </cell>
          <cell r="B24609" t="str">
            <v>D</v>
          </cell>
          <cell r="C24609" t="str">
            <v>Rezent\25637.pdf</v>
          </cell>
          <cell r="E24609" t="str">
            <v>http://fishbull.noaa.gov/1153/molina.pdf</v>
          </cell>
          <cell r="F24609" t="str">
            <v>MOLINA, J.M. &amp; BLASINA, G.E. &amp; CAZORLA, A.C.L.</v>
          </cell>
          <cell r="G24609">
            <v>2017</v>
          </cell>
          <cell r="H24609" t="str">
            <v>Age and growth of the highly exploited narrownose smooth-hound (Mustelus schmitti) (Pisces: Elasmobranchii).</v>
          </cell>
          <cell r="I24609" t="str">
            <v>Fishery Bulletin, 115 (3): 365-379</v>
          </cell>
        </row>
        <row r="24610">
          <cell r="A24610">
            <v>25638</v>
          </cell>
          <cell r="B24610" t="str">
            <v>D</v>
          </cell>
          <cell r="C24610" t="str">
            <v>Rezent\25638.pdf</v>
          </cell>
          <cell r="E24610" t="str">
            <v>http://fishbull.noaa.gov/1153/tolotti.pdf</v>
          </cell>
          <cell r="F24610" t="str">
            <v>TOLOTTI, M. &amp; BAUER, R. &amp; FORGET, F. &amp; BACH, P. &amp; DAGORN, L. &amp; TRAVASSOS, P.</v>
          </cell>
          <cell r="G24610">
            <v>2017</v>
          </cell>
          <cell r="H24610" t="str">
            <v>Fine-scale vertical movements of oceanic whitetip sharks (Carcharhinus longimanus).</v>
          </cell>
          <cell r="I24610" t="str">
            <v>Fishery Bulletin, 115 (3): 380-395</v>
          </cell>
        </row>
        <row r="24611">
          <cell r="A24611">
            <v>25639</v>
          </cell>
          <cell r="B24611" t="str">
            <v>D</v>
          </cell>
          <cell r="C24611" t="str">
            <v>Rezent\25639.pdf</v>
          </cell>
          <cell r="F24611" t="str">
            <v>DALLARES, S. &amp; PEREZ-DEL-OLMO, A. &amp; MONTERO, F.E. &amp; CARRASSON, M.</v>
          </cell>
          <cell r="G24611">
            <v>2017</v>
          </cell>
          <cell r="H24611" t="str">
            <v>Composition and seasonal dynamics of the parasite communities of Scyliorhinus canicula (L., 1758) and Galeus melastomus Rafinesque, 1810 (Elasmobranchii) from the NW Mediterranean Sea in relation to host biology and ecological features.</v>
          </cell>
          <cell r="I24611" t="str">
            <v>Hydrobiologia, 799 (1): 275-291</v>
          </cell>
        </row>
        <row r="24612">
          <cell r="A24612">
            <v>25640</v>
          </cell>
          <cell r="B24612" t="str">
            <v>D</v>
          </cell>
          <cell r="C24612" t="str">
            <v>Rezent\25640.pdf</v>
          </cell>
          <cell r="F24612" t="str">
            <v>CASTILLO-PAEZ, A. &amp; SANDOVAL-CASTILLO, J. &amp; CORRO-ESPINOSA, D. &amp; AVILA, J.T. &amp; BLANCO-PARRA, M.D. &amp; SAAVEDRA-SOTELO, N.C. &amp; SOSA-NISHIZAKI, O. &amp; GALVÁN-MAGAÑA, F. &amp; ROCHA-OLIVARES, A.</v>
          </cell>
          <cell r="G24612">
            <v>2017</v>
          </cell>
          <cell r="H24612" t="str">
            <v>Cutting through the Gordian knot: unravelling morphological, molecular, and biogeographical patterns in the genus Zapteryx (guitarfish) from the Mexican Pacific.</v>
          </cell>
          <cell r="I24612" t="str">
            <v>ICES Journal of Marine Science, 74 (6): 1630-1638</v>
          </cell>
        </row>
        <row r="24613">
          <cell r="A24613">
            <v>25641</v>
          </cell>
          <cell r="B24613" t="str">
            <v>D</v>
          </cell>
          <cell r="C24613" t="str">
            <v>Rezent1\25641.pdf</v>
          </cell>
          <cell r="F24613" t="str">
            <v>ALINEJAD, M. &amp; MOTAMEDZADEGAN, A. &amp; REZAEI, M. &amp; MAC REGENSTEIN, J.</v>
          </cell>
          <cell r="G24613">
            <v>2017</v>
          </cell>
          <cell r="H24613" t="str">
            <v>Gelatin Films Containing Hydrolysates from Whitecheek Shark (Carcharhinus dussumieri) Meat.</v>
          </cell>
          <cell r="I24613" t="str">
            <v>Journal of Aquatic Food Product Technology, 26 (4): 420-430</v>
          </cell>
        </row>
        <row r="24614">
          <cell r="A24614">
            <v>25642</v>
          </cell>
          <cell r="B24614" t="str">
            <v>D</v>
          </cell>
          <cell r="C24614" t="str">
            <v>Rezent1\25642.pdf</v>
          </cell>
          <cell r="F24614" t="str">
            <v>HALDAR, V. &amp; CHAKRABORTY, N.</v>
          </cell>
          <cell r="G24614">
            <v>2017</v>
          </cell>
          <cell r="H24614" t="str">
            <v>A novel evolutionary technique based on electrolocation principle of elephant nose fish and shark: fish electrolocation optimization.</v>
          </cell>
          <cell r="I24614" t="str">
            <v>Soft Computing, 21 (14): 3827-3848</v>
          </cell>
        </row>
        <row r="24615">
          <cell r="A24615">
            <v>25643</v>
          </cell>
          <cell r="B24615" t="str">
            <v>D</v>
          </cell>
          <cell r="C24615" t="str">
            <v>Rezent\25643.pdf</v>
          </cell>
          <cell r="E24615" t="str">
            <v>http://wwwphp.obs-banyuls.fr/Viemilieu/index.php/volume-67-2017/67-issue-1/671-article-4.html</v>
          </cell>
          <cell r="F24615" t="str">
            <v>BITON-PORSMOGUER, S. &amp; BANARU, D. &amp; BOUDOURESQUE, C.F. &amp; DEKEYSER, I. &amp; BEAREZ, P. &amp; MIGUEZ-LOZANO, R.</v>
          </cell>
          <cell r="G24615">
            <v>2017</v>
          </cell>
          <cell r="H24615" t="str">
            <v>Compared diet of two pelagic shark species in the northeastern Atlantic Ocean.</v>
          </cell>
          <cell r="I24615" t="str">
            <v>Vie et Milieu, 67 (1): 21-25</v>
          </cell>
        </row>
        <row r="24616">
          <cell r="A24616">
            <v>25644</v>
          </cell>
          <cell r="B24616" t="str">
            <v>D</v>
          </cell>
          <cell r="C24616" t="str">
            <v>Rezent\25644.pdf</v>
          </cell>
          <cell r="F24616" t="str">
            <v>TREVISAN, B. &amp; MARQUES, F.P.L.</v>
          </cell>
          <cell r="G24616">
            <v>2017</v>
          </cell>
          <cell r="H24616" t="str">
            <v>Species diversity of Rhinebothrium Linton, 1890 (Eucestoda: Rhinebothriidea) from Styracura (Myliobatiformes: Potamotrygonidae), including the description of a new species.</v>
          </cell>
          <cell r="I24616" t="str">
            <v>Zootaxa, 4300 (3): 421-437</v>
          </cell>
        </row>
        <row r="24617">
          <cell r="A24617">
            <v>25645</v>
          </cell>
          <cell r="B24617" t="str">
            <v>D</v>
          </cell>
          <cell r="C24617" t="str">
            <v>Rezent\25645.pdf</v>
          </cell>
          <cell r="F24617" t="str">
            <v>EHEMANN, N.R. &amp; PÉREZ-PALAFOX, X.A. &amp; PABÓN-ALDANA, K. &amp; MEJÍA-FALLA, P.A. &amp; NAVIA, A.F. &amp; CRUZ-ESCALONA, V.H.</v>
          </cell>
          <cell r="G24617">
            <v>2017</v>
          </cell>
          <cell r="H24617" t="str">
            <v>Biological notes on the reef stingray, Urobatis concentricus, an endemic species of Mexico.</v>
          </cell>
          <cell r="I24617" t="str">
            <v>Journal of Fish Biology, 91 (4): 1228-1235</v>
          </cell>
        </row>
        <row r="24618">
          <cell r="A24618">
            <v>25646</v>
          </cell>
          <cell r="B24618" t="str">
            <v>D</v>
          </cell>
          <cell r="C24618" t="str">
            <v>Rezent\25646.pdf</v>
          </cell>
          <cell r="F24618" t="str">
            <v>FONTENELLE, J.P. &amp; DE CARVALHO, M.R.</v>
          </cell>
          <cell r="G24618">
            <v>2017</v>
          </cell>
          <cell r="H24618" t="str">
            <v>Systematic revision of the Potamotrygon scobina Garman, 1913 species-complex (Chondrichthyes: Myliobatiformes: Potamotrygonidae), with the description of three new freshwater stingray species from Brazil and comments on their distribution and biogeography.</v>
          </cell>
          <cell r="I24618" t="str">
            <v>Zootaxa, 4310 (1): 1–63</v>
          </cell>
        </row>
        <row r="24619">
          <cell r="A24619">
            <v>25647</v>
          </cell>
          <cell r="B24619" t="str">
            <v>D</v>
          </cell>
          <cell r="C24619" t="str">
            <v>Rezent\25647.pdf</v>
          </cell>
          <cell r="F24619" t="str">
            <v>BRACCINI, M. &amp; RENSING, K. &amp; LANGLOIS, T. &amp; MCAULEY, R.</v>
          </cell>
          <cell r="G24619">
            <v>2017</v>
          </cell>
          <cell r="H24619" t="str">
            <v>Acoustic monitoring reveals the broad-scale movements of commercially important sharks.</v>
          </cell>
          <cell r="I24619" t="str">
            <v>Marine Ecology Progress Series, 577: 121-129</v>
          </cell>
        </row>
        <row r="24620">
          <cell r="A24620">
            <v>25648</v>
          </cell>
          <cell r="B24620" t="str">
            <v>D</v>
          </cell>
          <cell r="C24620" t="str">
            <v>Rezent\25648.pdf</v>
          </cell>
          <cell r="F24620" t="str">
            <v>SHIFFMAN, D.S. &amp; MACDONALD, C. &amp; GANZ, H.Y. &amp; HAMMERSCHLAG, N.</v>
          </cell>
          <cell r="G24620">
            <v>2017</v>
          </cell>
          <cell r="H24620" t="str">
            <v>Fishing practices and representations of shark conservation issues among users of a land-based shark angling online forum.</v>
          </cell>
          <cell r="I24620" t="str">
            <v>Fisheries Research, 196: 13–26</v>
          </cell>
        </row>
        <row r="24621">
          <cell r="A24621">
            <v>25649</v>
          </cell>
          <cell r="B24621" t="str">
            <v>D</v>
          </cell>
          <cell r="C24621" t="str">
            <v>Rezent\25649.pdf</v>
          </cell>
          <cell r="E24621" t="str">
            <v>https://www.nature.com/articles/s41598-017-08682-8.pdf</v>
          </cell>
          <cell r="F24621" t="str">
            <v>DIOGÈNE, J. &amp; REVERTÉ, L. &amp; RAMBLA-ALEGRE, M. &amp; DEL RÍO, V. &amp; DE LA IGLESIA, P. &amp; CAMPÀS, M. &amp; PALACIOS, O. &amp; FLORES, C. &amp; CAIXACH, J. &amp; RALIJAONA, C. &amp; RAZANAJATOVO, I. &amp; PIROG, A. &amp; MAGALON, H. &amp; ARNICH, N. &amp; TURQUET, J.</v>
          </cell>
          <cell r="G24621">
            <v>2017</v>
          </cell>
          <cell r="H24621" t="str">
            <v>Identification of ciguatoxins in a shark involved in a fatal food poisoning in the Indian Ocean.</v>
          </cell>
          <cell r="I24621" t="str">
            <v>Scientific Reports, 7: 8240</v>
          </cell>
        </row>
        <row r="24622">
          <cell r="A24622">
            <v>25650</v>
          </cell>
          <cell r="B24622" t="str">
            <v>D</v>
          </cell>
          <cell r="C24622" t="str">
            <v>Rezent\25650.pdf</v>
          </cell>
          <cell r="F24622" t="str">
            <v>BRACCINI, M. &amp;TAYLOR, S. &amp; BRUCE, B. &amp; MCAULEY, R.</v>
          </cell>
          <cell r="G24622">
            <v>2017</v>
          </cell>
          <cell r="H24622" t="str">
            <v>Modelling the population trajectory of West Australian white sharks.</v>
          </cell>
          <cell r="I24622" t="str">
            <v>Ecological Modelling, 360: 363-377</v>
          </cell>
        </row>
        <row r="24623">
          <cell r="A24623">
            <v>25651</v>
          </cell>
          <cell r="F24623" t="str">
            <v>REDDACLIFF, G.</v>
          </cell>
          <cell r="G24623">
            <v>1988</v>
          </cell>
          <cell r="H24623" t="str">
            <v>Crater wounds in marine mammals.</v>
          </cell>
          <cell r="I24623" t="str">
            <v>In M. L. Augee (Ed.), Marine mammals of Australasia: Field biology and captive management (pp. 133-134). Sydney, Australia: Royal Zoological Society, New South Wales.</v>
          </cell>
        </row>
        <row r="24624">
          <cell r="A24624">
            <v>25652</v>
          </cell>
          <cell r="B24624" t="str">
            <v>D</v>
          </cell>
          <cell r="C24624" t="str">
            <v>Rezent\25652.pdf</v>
          </cell>
          <cell r="E24624" t="str">
            <v>http://journals.plos.org/plosone/article/file?id=10.1371/journal.pone.0183669&amp;type=printable</v>
          </cell>
          <cell r="F24624" t="str">
            <v>ACUÑA-MARRERO, D. &amp; SMITH, A.N.H. &amp; HAMMERSCHLAG, N. &amp; HEARN, A. &amp; ANDERSON, M.J. &amp; CALICH, H. &amp; PAWLEY, M.D.M &amp; FISCHER, C. &amp; SALINAS-DE-LEÓN, P.</v>
          </cell>
          <cell r="G24624">
            <v>2017</v>
          </cell>
          <cell r="H24624" t="str">
            <v>Residency and movement patterns of an apex predatory shark (Galeocerdo cuvier) at the Galapagos Marine Reserve.</v>
          </cell>
          <cell r="I24624" t="str">
            <v>PLoS ONE, 12 (8): e0183669</v>
          </cell>
        </row>
        <row r="24625">
          <cell r="A24625">
            <v>25653</v>
          </cell>
          <cell r="B24625" t="str">
            <v>D</v>
          </cell>
          <cell r="C24625" t="str">
            <v>Rezent\25653.pdf</v>
          </cell>
          <cell r="E24625" t="str">
            <v>http://www.pesca.sp.gov.br/42_3_19BIP710-718_001-BIP-048Nota.pdf</v>
          </cell>
          <cell r="F24625" t="str">
            <v>CAVALCANTE, D.G. &amp; GALLO, H. &amp; SOUSA, O.M. &amp; AZEVEDO, V.G. &amp; SANCHES, E.G.</v>
          </cell>
          <cell r="G24625">
            <v>2016</v>
          </cell>
          <cell r="H24625" t="str">
            <v>Aspectos da Reprodução e Primeiro Registro de Distocia em Raia-ticonha (Rhinoptera bonasus). [First record of dystocia and reproductive aspects in cownose ray (Rhinoptera bonasus)].</v>
          </cell>
          <cell r="I24625" t="str">
            <v>Boletim do Instituto de Pesca, 42 (3): 710 – 718</v>
          </cell>
        </row>
        <row r="24626">
          <cell r="A24626">
            <v>25654</v>
          </cell>
          <cell r="B24626" t="str">
            <v>D</v>
          </cell>
          <cell r="C24626" t="str">
            <v>Rezent\25654.pdf</v>
          </cell>
          <cell r="F24626" t="str">
            <v>AZEVEDO, V.G.</v>
          </cell>
          <cell r="G24626">
            <v>2005</v>
          </cell>
          <cell r="H24626" t="str">
            <v>Chapter: Prionace glauca (Linnaeus, 1758)</v>
          </cell>
          <cell r="I24626" t="str">
            <v>In Análise das Principais Pescarias Comerciais da Região Sudeste-Sul do Brasil: Dinâmica Populacional das Espécies em Explotação, Chapter: Prionace glauca (Linnaeus, 1758), pp.132 - 138</v>
          </cell>
        </row>
        <row r="24627">
          <cell r="A24627">
            <v>25655</v>
          </cell>
          <cell r="B24627" t="str">
            <v>D</v>
          </cell>
          <cell r="C24627" t="str">
            <v>Rezent\25655.pdf</v>
          </cell>
          <cell r="F24627" t="str">
            <v>KOTAS, J.E. &amp; PETRERE, M. &amp; AZEVEDO, V.G. &amp; MAZZOLENI, R. &amp; DOS SANTOS, S.</v>
          </cell>
          <cell r="G24627">
            <v>2006</v>
          </cell>
          <cell r="H24627" t="str">
            <v>Diagnóstico do estoque e orientações para o ordenamento da pesca de Sphyrna lewini (Griffith &amp; Smith, 1834).</v>
          </cell>
          <cell r="I24627" t="str">
            <v>In Análise das Principais Pescarias Comerciais da Região Sudeste-Sul do Brasil: Dinâmica Populacional das Espécies em Explotação – II, Chapter: Diagnóstico do estoque e orientações para o ordenamento da pesca de Sphyrna Lewini (Griffith &amp; Smith, 1834), Publisher: Série Documentos REVIZEE - Score Sul, Editors: Carmen Lúcia Del Bianco Rossi-Wongtschowski, Antônio Olinto Ávila-da-Silva, Maria Cristina Cergole, pp.59-96</v>
          </cell>
        </row>
        <row r="24628">
          <cell r="A24628">
            <v>25656</v>
          </cell>
          <cell r="B24628" t="str">
            <v>D</v>
          </cell>
          <cell r="C24628" t="str">
            <v>Fossil\25656.pdf</v>
          </cell>
          <cell r="F24628" t="str">
            <v>AGUILERA, O. &amp; LUZ, Z. &amp; CARRILLO-BRICEÑO, J.D. &amp; KOCSIS, L. &amp; VENNEMANN, T.W. &amp; DE TOLEDO, P.M. &amp; NOGUEIRA, A. &amp; AMORIM, K.N. &amp; MORAES-SANTOS, H. &amp; POLCK, M.R. &amp; DE LOURDES RUIVO, M. &amp; LINHARES, A.P. &amp; MONTEIRO-NETO, C.</v>
          </cell>
          <cell r="G24628">
            <v>2017</v>
          </cell>
          <cell r="H24628" t="str">
            <v>Neogene sharks and rays from the Brazilian ‘Blue Amazon’.</v>
          </cell>
          <cell r="I24628" t="str">
            <v>PLoS ONE, 12 (8): e0182740</v>
          </cell>
        </row>
        <row r="24629">
          <cell r="A24629">
            <v>25657</v>
          </cell>
          <cell r="B24629" t="str">
            <v>D</v>
          </cell>
          <cell r="C24629" t="str">
            <v>Rezent\25657.pdf</v>
          </cell>
          <cell r="F24629" t="str">
            <v>FREEDMAN, R. &amp; ESPINOZA, M. &amp; VOSS, K.M. &amp; FARRUGIA, T. &amp; WHITCRAFT, C.R. &amp; LOWE, C.G.</v>
          </cell>
          <cell r="G24629">
            <v>2017</v>
          </cell>
          <cell r="H24629" t="str">
            <v>Does Estuary Restoration Design Alter the Fine Scale Movements of Gray Smoothhounds (Mustelus californicus) in Southern California?</v>
          </cell>
          <cell r="I24629" t="str">
            <v>Bulletin of the Southern California Academy of Sciences, 116 (2): 88-97</v>
          </cell>
        </row>
        <row r="24630">
          <cell r="A24630">
            <v>25658</v>
          </cell>
          <cell r="B24630" t="str">
            <v>D</v>
          </cell>
          <cell r="C24630" t="str">
            <v>Rezent\25658.pdf</v>
          </cell>
          <cell r="F24630" t="str">
            <v>DAPP, D.R. &amp; HUVENEERS, C. &amp; WALKER, T.I. &amp; REINA, R.D.</v>
          </cell>
          <cell r="G24630">
            <v>2017</v>
          </cell>
          <cell r="H24630" t="str">
            <v>Physiological response and immediate mortality of gill-net-caught blacktip reef sharks (Carcharhinus melanopterus).</v>
          </cell>
          <cell r="I24630" t="str">
            <v>Marine and Freshwater Research, 68 (9): 1734-1740</v>
          </cell>
        </row>
        <row r="24631">
          <cell r="A24631">
            <v>25659</v>
          </cell>
          <cell r="B24631" t="str">
            <v>D</v>
          </cell>
          <cell r="C24631" t="str">
            <v>Rezent\25659.pdf</v>
          </cell>
          <cell r="F24631" t="str">
            <v>BRINTON, C.P. &amp; CURRAN, M.C.</v>
          </cell>
          <cell r="G24631">
            <v>2017</v>
          </cell>
          <cell r="H24631" t="str">
            <v>Tidal and diel movement patterns of the Atlantic stingray (Dasyatis sabina) along a stream-order gradient.</v>
          </cell>
          <cell r="I24631" t="str">
            <v xml:space="preserve">Marine and Freshwater Research, 68 (9): 1716-1725 </v>
          </cell>
        </row>
        <row r="24632">
          <cell r="A24632">
            <v>25660</v>
          </cell>
          <cell r="B24632" t="str">
            <v>D</v>
          </cell>
          <cell r="C24632" t="str">
            <v>Rezent\25660.pdf</v>
          </cell>
          <cell r="F24632" t="str">
            <v>HARRY, A.V.</v>
          </cell>
          <cell r="G24632">
            <v>2018</v>
          </cell>
          <cell r="H24632" t="str">
            <v>Evidence for systemic age underestimation in shark and ray ageing studies.</v>
          </cell>
          <cell r="I24632" t="str">
            <v>Fish and Fisheries, 19 (2): 185–200</v>
          </cell>
        </row>
        <row r="24633">
          <cell r="A24633">
            <v>25661</v>
          </cell>
          <cell r="B24633" t="str">
            <v>D</v>
          </cell>
          <cell r="C24633" t="str">
            <v>Fossil\25661.pdf</v>
          </cell>
          <cell r="E24633" t="str">
            <v>http://www.geologija-revija.si/dokument.aspx?id=1174</v>
          </cell>
          <cell r="F24633" t="str">
            <v>ŠOSTER, A. &amp; MIKUŽ, V.</v>
          </cell>
          <cell r="G24633">
            <v>2013</v>
          </cell>
          <cell r="H24633" t="str">
            <v>Ostanki rib iz miocenskih plasti Višnje vasi blizu Vojnika [Fish remains from Miocene beds of Višnja vas near Vojnik, Slovenia].</v>
          </cell>
          <cell r="I24633" t="str">
            <v>Geologija, 56 (1): 73-86</v>
          </cell>
        </row>
        <row r="24634">
          <cell r="A24634">
            <v>25662</v>
          </cell>
          <cell r="B24634" t="str">
            <v>D</v>
          </cell>
          <cell r="C24634" t="str">
            <v>Rezent\25662.pdf</v>
          </cell>
          <cell r="F24634" t="str">
            <v>CLERKIN, P.J. &amp; EBERT, D.A. &amp; KEMPER, J.M.</v>
          </cell>
          <cell r="G24634">
            <v>2017</v>
          </cell>
          <cell r="H24634" t="str">
            <v>New species of Chimaera (Chondrichthyes: Holocephali: Chimaeriformes: Chimaeridae) from the Southwestern Indian Ocean.</v>
          </cell>
          <cell r="I24634" t="str">
            <v>Zootaxa, 4312 (1): 1–37</v>
          </cell>
        </row>
        <row r="24635">
          <cell r="A24635">
            <v>25663</v>
          </cell>
          <cell r="B24635" t="str">
            <v>D</v>
          </cell>
          <cell r="C24635" t="str">
            <v>Rezent\25663.pdf</v>
          </cell>
          <cell r="E24635" t="str">
            <v>http://journals.plos.org/plosone/article/file?id=10.1371/journal.pone.0182599&amp;type=printable</v>
          </cell>
          <cell r="F24635" t="str">
            <v>RYAN, J.P. &amp; GREEN, J.R. &amp; ESPINOZA, E. &amp; HEARN, A.R.</v>
          </cell>
          <cell r="G24635">
            <v>2017</v>
          </cell>
          <cell r="H24635" t="str">
            <v>Association of whale sharks (Rhincodon typus) with thermo-biological frontal systems of the eastern tropical Pacific.</v>
          </cell>
          <cell r="I24635" t="str">
            <v>PLoS ONE, 12 (8): e0182599</v>
          </cell>
        </row>
        <row r="24636">
          <cell r="A24636">
            <v>25664</v>
          </cell>
          <cell r="B24636" t="str">
            <v>D</v>
          </cell>
          <cell r="C24636" t="str">
            <v>Rezent\25664.pdf</v>
          </cell>
          <cell r="F24636" t="str">
            <v>BORSA, P. &amp; ARLYZA, I.S. &amp; HOAREAU, T.B. &amp; SHEN, K.-N.</v>
          </cell>
          <cell r="G24636">
            <v>2018</v>
          </cell>
          <cell r="H24636" t="str">
            <v>Diagnostic description and geographic distribution of four new cryptic species of the blue-spotted maskray species complex (Myliobatoidei: Dasyatidae; Neotrygon spp.) based on DNA sequences.</v>
          </cell>
          <cell r="I24636" t="str">
            <v>Journal of Oceanology and Limnology, 36 (3): 827-841</v>
          </cell>
        </row>
        <row r="24637">
          <cell r="A24637">
            <v>25665</v>
          </cell>
          <cell r="B24637" t="str">
            <v>D</v>
          </cell>
          <cell r="C24637" t="str">
            <v>Rezent\25665.pdf</v>
          </cell>
          <cell r="F24637" t="str">
            <v>PANCHENKO, V.V. &amp; PUSHCHINA, O.I. &amp; BOIKO, M.I. &amp; KALCHUGIN, P.V.</v>
          </cell>
          <cell r="G24637">
            <v>2017</v>
          </cell>
          <cell r="H24637" t="str">
            <v>Distribution and some biological features of bottom skate Bathyraja bergi in the Russian waters of the Sea of Japan.</v>
          </cell>
          <cell r="I24637" t="str">
            <v>Journal of Ichthyology, 57 (4): 560–568</v>
          </cell>
        </row>
        <row r="24638">
          <cell r="A24638">
            <v>25666</v>
          </cell>
          <cell r="B24638" t="str">
            <v>D</v>
          </cell>
          <cell r="C24638" t="str">
            <v>Rezent\25666.pdf</v>
          </cell>
          <cell r="E24638" t="str">
            <v>http://discoveryjournals.com/Species/current_issue/v18/n60/A1.pdf</v>
          </cell>
          <cell r="F24638" t="str">
            <v>BORSA, P.</v>
          </cell>
          <cell r="G24638">
            <v>2017</v>
          </cell>
          <cell r="H24638" t="str">
            <v>Neotrygon vali, a new species of the blue-spotted maskray complex (Myliobatoidei: Dasyatidae).</v>
          </cell>
          <cell r="I24638" t="str">
            <v>Species, 18 (60): 146-153</v>
          </cell>
        </row>
        <row r="24639">
          <cell r="A24639">
            <v>25668</v>
          </cell>
          <cell r="B24639" t="str">
            <v>D</v>
          </cell>
          <cell r="C24639" t="str">
            <v>Rezent\25668.pdf</v>
          </cell>
          <cell r="E24639" t="str">
            <v>http://spo.nmfs.noaa.gov/sites/default/files/pdf-content/fish-bull/natanson.pdf</v>
          </cell>
          <cell r="F24639" t="str">
            <v>NATANSON, L.J. &amp; MCCANDLESS, C.T. &amp; JAMES, K. &amp; HOEY, J.</v>
          </cell>
          <cell r="G24639">
            <v>2017</v>
          </cell>
          <cell r="H24639" t="str">
            <v>Gestation period and pupping seasonality of female spiny dogfish (Squalus acanthias) off southern New England.</v>
          </cell>
          <cell r="I24639" t="str">
            <v>Fishery Bulletin, 115 (4): 473-483</v>
          </cell>
        </row>
        <row r="24640">
          <cell r="A24640">
            <v>25669</v>
          </cell>
          <cell r="B24640" t="str">
            <v>D</v>
          </cell>
          <cell r="C24640" t="str">
            <v>Rezent\25669.pdf</v>
          </cell>
          <cell r="E24640" t="str">
            <v>http://spo.nmfs.noaa.gov/sites/default/files/pdf-content/fish-bull/aucoin.pdf</v>
          </cell>
          <cell r="F24640" t="str">
            <v>AUCOIN, S. &amp; WEEGE, S. &amp; TOEBE, M. &amp; GUERTIN, J. &amp; GORHAM, J. &amp; BRESETTE, M.</v>
          </cell>
          <cell r="G24640">
            <v>2017</v>
          </cell>
          <cell r="H24640" t="str">
            <v>A new underwater shark capture method used by divers to catch and release nurse sharks (Ginglymostoma cirratum).</v>
          </cell>
          <cell r="I24640" t="str">
            <v>Fishery Bulletin, 115 (4): 484-495</v>
          </cell>
        </row>
        <row r="24641">
          <cell r="A24641">
            <v>25670</v>
          </cell>
          <cell r="B24641" t="str">
            <v>D</v>
          </cell>
          <cell r="C24641" t="str">
            <v>Rezent\25670.pdf</v>
          </cell>
          <cell r="F24641" t="str">
            <v>BARRÍA, C. &amp; NAVARRO, J. &amp; COLL, M.</v>
          </cell>
          <cell r="G24641">
            <v>2018</v>
          </cell>
          <cell r="H24641" t="str">
            <v>Trophic habits of an abundant shark in the northwestern Mediterranean Sea using an isotopic non-lethal approach.</v>
          </cell>
          <cell r="I24641" t="str">
            <v>Estuarine, Coastal and Shelf Science, 207: 383-390</v>
          </cell>
        </row>
        <row r="24642">
          <cell r="A24642">
            <v>25671</v>
          </cell>
          <cell r="B24642" t="str">
            <v>D</v>
          </cell>
          <cell r="C24642" t="str">
            <v>Rezent\25671.pdf</v>
          </cell>
          <cell r="E24642" t="str">
            <v>http://www.int-res.com/articles/esr2017/34/n034p211.pdf</v>
          </cell>
          <cell r="F24642" t="str">
            <v>WHITTY, J.M. &amp; KELEHER, J. &amp; EBNER, B.C. &amp; GLEISS, A.C. &amp; SIMPFENDORFER, C.A. &amp; MORGAN, D.L.</v>
          </cell>
          <cell r="G24642">
            <v>2017</v>
          </cell>
          <cell r="H24642" t="str">
            <v>Habitat use of a Critically Endangered elasmobranch, the largetooth sawfish Pristis pristis, in an intermittently flowing riverine nursery.</v>
          </cell>
          <cell r="I24642" t="str">
            <v>Endangered Species Research, 34: 211–227</v>
          </cell>
        </row>
        <row r="24643">
          <cell r="A24643">
            <v>25672</v>
          </cell>
          <cell r="B24643" t="str">
            <v>D</v>
          </cell>
          <cell r="C24643" t="str">
            <v>Rezent\25672.pdf</v>
          </cell>
          <cell r="E24643" t="str">
            <v>http://www.int-res.com/articles/esr2017/34/n034p229.pdf</v>
          </cell>
          <cell r="F24643" t="str">
            <v>MANIR FEITOSA, L. &amp; BARBOSA MARTINS, A.P. &amp; SILVA NUNES, J.L.</v>
          </cell>
          <cell r="G24643">
            <v>2017</v>
          </cell>
          <cell r="H24643" t="str">
            <v>Sawfish (Pristidae) records along the Eastern Amazon coast.</v>
          </cell>
          <cell r="I24643" t="str">
            <v>Endangered Species Research, 34: 229-234</v>
          </cell>
        </row>
        <row r="24644">
          <cell r="A24644">
            <v>25673</v>
          </cell>
          <cell r="B24644" t="str">
            <v>D</v>
          </cell>
          <cell r="C24644" t="str">
            <v>Rezent\25673.pdf</v>
          </cell>
          <cell r="E24644" t="str">
            <v>https://animalbiotelemetry.biomedcentral.com/articles/10.1186/s40317-017-0135-x</v>
          </cell>
          <cell r="F24644" t="str">
            <v>SPAET, J.L.Y. &amp; LAM, C.H. &amp; BRAUN, C.D. &amp; BERUMEN, M.L.</v>
          </cell>
          <cell r="G24644">
            <v>2017</v>
          </cell>
          <cell r="H24644" t="str">
            <v>Extensive use of mesopelagic waters by a Scalloped hammerhead shark (Sphyrna lewini) in the Red Sea.</v>
          </cell>
          <cell r="I24644" t="str">
            <v xml:space="preserve">Animal Biotelemetry, 5: 20 </v>
          </cell>
        </row>
        <row r="24645">
          <cell r="A24645">
            <v>25674</v>
          </cell>
          <cell r="B24645" t="str">
            <v>D</v>
          </cell>
          <cell r="C24645" t="str">
            <v>Rezent\25674.pdf</v>
          </cell>
          <cell r="F24645" t="str">
            <v>BARRETO, R.R. &amp; BORNATOWSKI, H. &amp; MOTTA, F.S. &amp; SANTANDER-NETO, J. &amp; VIANNA, G.M.S. &amp; LESSA, R.</v>
          </cell>
          <cell r="G24645">
            <v>2017</v>
          </cell>
          <cell r="H24645" t="str">
            <v>Rethinking use and trade of pelagic sharks from Brazil.</v>
          </cell>
          <cell r="I24645" t="str">
            <v>Marine Policy, 85: 114–122</v>
          </cell>
        </row>
        <row r="24646">
          <cell r="A24646">
            <v>25675</v>
          </cell>
          <cell r="B24646" t="str">
            <v>D</v>
          </cell>
          <cell r="C24646" t="str">
            <v>Rezent\25675.pdf</v>
          </cell>
          <cell r="E24646" t="str">
            <v>https://academic.oup.com/biolinnean/article/doi/10.1093/biolinnean/blx088/4085263/A-comparative-morphological-analysis-of-body-and?guestAccessKey=6ee202d5-5975-4d41-bbde-e64953f6cfa1</v>
          </cell>
          <cell r="F24646" t="str">
            <v>IRSCHICK, D.J. &amp; FU, A. &amp; LAUDER, G. &amp; WILGA, C. &amp; KUO, C.-Y. &amp; HAMMERSCHLAG, N.</v>
          </cell>
          <cell r="G24646">
            <v>2017</v>
          </cell>
          <cell r="H24646" t="str">
            <v>A comparative morphological analysis of body and fin shape for eight shark species.</v>
          </cell>
          <cell r="I24646" t="str">
            <v>Biological Journal of the Linnean Society, 122 (3): 589-604</v>
          </cell>
        </row>
        <row r="24647">
          <cell r="A24647">
            <v>25676</v>
          </cell>
          <cell r="B24647" t="str">
            <v>D</v>
          </cell>
          <cell r="C24647" t="str">
            <v>Rezent\25676.pdf</v>
          </cell>
          <cell r="F24647" t="str">
            <v>SMITH, F. &amp; ALLEN, S.J. &amp; BEJDER, L. &amp; BROWN, A.M.</v>
          </cell>
          <cell r="G24647">
            <v>2018</v>
          </cell>
          <cell r="H24647" t="str">
            <v>Shark bite injuries on three inshore dolphin species in tropical northwestern Australia.</v>
          </cell>
          <cell r="I24647" t="str">
            <v>Marine Mammal Science, 34 (1): 87–99</v>
          </cell>
        </row>
        <row r="24648">
          <cell r="A24648">
            <v>25677</v>
          </cell>
          <cell r="B24648" t="str">
            <v>D</v>
          </cell>
          <cell r="C24648" t="str">
            <v>Rezent\25677.pdf</v>
          </cell>
          <cell r="E24648" t="str">
            <v>https://www.nature.com/articles/s41598-017-10123-5.pdf</v>
          </cell>
          <cell r="F24648" t="str">
            <v>STEINKE, D. &amp; BERNARD, A.M. &amp; HORN, R.L. &amp; HILTON, P. &amp; HANNER, R. &amp; SHIVJI, M.S.</v>
          </cell>
          <cell r="G24648">
            <v>2017</v>
          </cell>
          <cell r="H24648" t="str">
            <v>DNA analysis of traded shark fins and mobulid gill plates reveals a high proportion of species of conservation concern.</v>
          </cell>
          <cell r="I24648" t="str">
            <v>Scientific Reports, 7: 9505</v>
          </cell>
        </row>
        <row r="24649">
          <cell r="A24649">
            <v>25678</v>
          </cell>
          <cell r="B24649" t="str">
            <v>D</v>
          </cell>
          <cell r="C24649" t="str">
            <v>Rezent\25678.pdf</v>
          </cell>
          <cell r="E24649" t="str">
            <v>http://rsos.royalsocietypublishing.org/content/royopensci/4/9/170674.full.pdf</v>
          </cell>
          <cell r="F24649" t="str">
            <v>DEAN, M.N. &amp; BIZZARRO, J.J. &amp; CLARK, B. &amp; UNDERWOOD, C.J. &amp; JOHANSON, Z.</v>
          </cell>
          <cell r="G24649">
            <v>2017</v>
          </cell>
          <cell r="H24649" t="str">
            <v>Large batoid fishes frequently consume stingrays despite skeletal damage.</v>
          </cell>
          <cell r="I24649" t="str">
            <v>Royal Society Open Science, 4: 170674</v>
          </cell>
        </row>
        <row r="24650">
          <cell r="A24650">
            <v>25679</v>
          </cell>
          <cell r="B24650" t="str">
            <v>D</v>
          </cell>
          <cell r="C24650" t="str">
            <v>Rezent\25679.pdf</v>
          </cell>
          <cell r="F24650" t="str">
            <v>EBERT, D.A. &amp; BIGMAN, J.S. &amp; LAWSON, J.M.</v>
          </cell>
          <cell r="G24650">
            <v>2017</v>
          </cell>
          <cell r="H24650" t="str">
            <v>Chapter Two - Biodiversity, Life History, and Conservation of Northeastern Pacific Chondrichthyans.</v>
          </cell>
          <cell r="I24650" t="str">
            <v>Advances in Marine Biology, 77: 9-78</v>
          </cell>
        </row>
        <row r="24651">
          <cell r="A24651">
            <v>25680</v>
          </cell>
          <cell r="B24651" t="str">
            <v>D</v>
          </cell>
          <cell r="C24651" t="str">
            <v>Rezent\25680.pdf</v>
          </cell>
          <cell r="F24651" t="str">
            <v>LOWRY, D. &amp; LARSON, S.E.</v>
          </cell>
          <cell r="G24651">
            <v>2017</v>
          </cell>
          <cell r="H24651" t="str">
            <v>Chapter One - Introduction to Northeast Pacific Shark Biology, Ecology, and Conservation.</v>
          </cell>
          <cell r="I24651" t="str">
            <v>Advances in Marine Biology, 77: 1-8</v>
          </cell>
        </row>
        <row r="24652">
          <cell r="A24652">
            <v>25681</v>
          </cell>
          <cell r="B24652" t="str">
            <v>D</v>
          </cell>
          <cell r="C24652" t="str">
            <v>Rezent\25681.pdf</v>
          </cell>
          <cell r="F24652" t="str">
            <v>LARSON, S.E. &amp; DALY-ENGEL, T.S. &amp; PHILLIPS, N.M.</v>
          </cell>
          <cell r="G24652">
            <v>2017</v>
          </cell>
          <cell r="H24652" t="str">
            <v>Chapter Three - Review of Current Conservation Genetic Analyses of Northeast Pacific Sharks.</v>
          </cell>
          <cell r="I24652" t="str">
            <v>Advances in Marine Biology, 77: 79-110</v>
          </cell>
        </row>
        <row r="24653">
          <cell r="A24653">
            <v>25682</v>
          </cell>
          <cell r="B24653" t="str">
            <v>D</v>
          </cell>
          <cell r="C24653" t="str">
            <v>Rezent\25682.pdf</v>
          </cell>
          <cell r="F24653" t="str">
            <v>BIZZARRO, J.J. &amp; CARLISLE, A.B. &amp; SMITH, W.D. &amp; CORTÉS, E.</v>
          </cell>
          <cell r="G24653">
            <v>2017</v>
          </cell>
          <cell r="H24653" t="str">
            <v>Chapter Four - Diet Composition and Trophic Ecology of Northeast Pacific Ocean Sharks.</v>
          </cell>
          <cell r="I24653" t="str">
            <v>Advances in Marine Biology, 77: 111-148</v>
          </cell>
        </row>
        <row r="24654">
          <cell r="A24654">
            <v>25683</v>
          </cell>
          <cell r="B24654" t="str">
            <v>D</v>
          </cell>
          <cell r="C24654" t="str">
            <v>Rezent\25683.pdf</v>
          </cell>
          <cell r="F24654" t="str">
            <v>REUM, J.C.P. &amp; WILLIAMS, G.D. &amp; HARVEY, C.J.</v>
          </cell>
          <cell r="G24654">
            <v>2017</v>
          </cell>
          <cell r="H24654" t="str">
            <v>Chapter Five - Stable Isotope Applications for Understanding Shark Ecology in the Northeast Pacific Ocean.</v>
          </cell>
          <cell r="I24654" t="str">
            <v>Advances in Marine Biology, 77: 149-178</v>
          </cell>
        </row>
        <row r="24655">
          <cell r="A24655">
            <v>25684</v>
          </cell>
          <cell r="B24655" t="str">
            <v>D</v>
          </cell>
          <cell r="C24655" t="str">
            <v>Rezent\25684.pdf</v>
          </cell>
          <cell r="F24655" t="str">
            <v>MATTA, M.E. &amp; TRIBUZIO, C.A. &amp; EBERT, D.A. &amp; GOLDMAN, K.J. &amp; GBURSKI, C.M.</v>
          </cell>
          <cell r="G24655">
            <v>2017</v>
          </cell>
          <cell r="H24655" t="str">
            <v>Chapter Six - Age and Growth of Elasmobranchs and Applications to Fisheries Management and Conservation in the Northeast Pacific Ocean.</v>
          </cell>
          <cell r="I24655" t="str">
            <v>Advances in Marine Biology, 77: 179-220</v>
          </cell>
        </row>
        <row r="24656">
          <cell r="A24656">
            <v>25685</v>
          </cell>
          <cell r="B24656" t="str">
            <v>D</v>
          </cell>
          <cell r="C24656" t="str">
            <v>Rezent\25685.pdf</v>
          </cell>
          <cell r="F24656" t="str">
            <v>DA SILVA, J.P.C.B. &amp; VAZ, D.F.B. &amp; DE CARVALHO, M.R.</v>
          </cell>
          <cell r="G24656">
            <v>2018</v>
          </cell>
          <cell r="H24656" t="str">
            <v>Phylogenetic inferences on the systematics of squaliform sharks based on elasmobranch scapular morphology (Chondrichthyes: Elasmobranchii).</v>
          </cell>
          <cell r="I24656" t="str">
            <v>Zoological Journal of the Linnean Society: 182 (3): 614-630</v>
          </cell>
        </row>
        <row r="24657">
          <cell r="A24657">
            <v>25686</v>
          </cell>
          <cell r="B24657" t="str">
            <v>D</v>
          </cell>
          <cell r="C24657" t="str">
            <v>Rezent\25686.pdf</v>
          </cell>
          <cell r="F24657" t="str">
            <v>SAWYER, R.T.</v>
          </cell>
          <cell r="G24657">
            <v>1967</v>
          </cell>
          <cell r="H24657" t="str">
            <v>The leeches of Louisiana, with notes on some North American species (Hirudinea, Annelida).</v>
          </cell>
          <cell r="I24657" t="str">
            <v>Proceedings of the Louisiana Academy of Sciences, 30: 32-38</v>
          </cell>
        </row>
        <row r="24658">
          <cell r="A24658">
            <v>25687</v>
          </cell>
          <cell r="B24658" t="str">
            <v>D</v>
          </cell>
          <cell r="C24658" t="str">
            <v>Rezent\25687.pdf</v>
          </cell>
          <cell r="F24658" t="str">
            <v>SAWYER, R.T. &amp; LAWLER, A.R. &amp; OVERSRTEET, R.M.</v>
          </cell>
          <cell r="G24658">
            <v>1975</v>
          </cell>
          <cell r="H24658" t="str">
            <v>Marine leeches of the eastern United States and the Gulf of Mexico with a key to the species.</v>
          </cell>
          <cell r="I24658" t="str">
            <v xml:space="preserve">Journal of Natural History, 9 (6): 633-667 </v>
          </cell>
        </row>
        <row r="24659">
          <cell r="A24659">
            <v>25688</v>
          </cell>
          <cell r="B24659" t="str">
            <v>D</v>
          </cell>
          <cell r="C24659" t="str">
            <v>Rezent\25688.pdf</v>
          </cell>
          <cell r="F24659" t="str">
            <v>WILLIAMS, E.H.</v>
          </cell>
          <cell r="G24659">
            <v>1982</v>
          </cell>
          <cell r="H24659" t="str">
            <v>Leeches of some marine fishes from Puerto Rico and adjacent regions.</v>
          </cell>
          <cell r="I24659" t="str">
            <v>Proceedings of the Helminthological Society of Washington, 49 (2): 323-325</v>
          </cell>
        </row>
        <row r="24660">
          <cell r="A24660">
            <v>25689</v>
          </cell>
          <cell r="B24660" t="str">
            <v>D</v>
          </cell>
          <cell r="C24660" t="str">
            <v>Rezent\25689.pdf</v>
          </cell>
          <cell r="F24660" t="str">
            <v>FURINESS, S. &amp; WILLIAMS, J.I. &amp; NAGASAWA, K. &amp; BURRESON, E.M.</v>
          </cell>
          <cell r="G24660">
            <v>2007</v>
          </cell>
          <cell r="H24660" t="str">
            <v>A collection of fish leeches (Hirudinida: Piscicolidae) from Japan and surrounding waters, including redescriptions of three species.</v>
          </cell>
          <cell r="I24660" t="str">
            <v>Journal of Parasitology, 93 (4): 875-883</v>
          </cell>
        </row>
        <row r="24661">
          <cell r="A24661">
            <v>25690</v>
          </cell>
          <cell r="B24661" t="str">
            <v>D</v>
          </cell>
          <cell r="C24661" t="str">
            <v>Rezent\25690.pdf</v>
          </cell>
          <cell r="E24661" t="str">
            <v>http://onlinelibrary.wiley.com/doi/10.1002/ece3.3325/epdf</v>
          </cell>
          <cell r="F24661" t="str">
            <v>WALTER, R.P. &amp; ROY, D. &amp; HUSSEY, N.E. &amp; STELBRINK, B. &amp; KOVACS, K.M. &amp; LYDERSEN, C. &amp; MCMEANS, B.C. &amp; SVAVARSSON, J. &amp; KESSEL, S.T. &amp; PORSMOGUER, S.B. &amp; WILDES, S. &amp; TRIBUZIO, C.A. &amp; CAMPANA, S.E. &amp; PETERSEN, S.D. &amp; GRUBBS, R.D. &amp; HEATH, D.D. &amp; HEDGES, K.J. &amp; FISK, A.T.</v>
          </cell>
          <cell r="G24661">
            <v>2017</v>
          </cell>
          <cell r="H24661" t="str">
            <v>Origins of the Greenland shark (Somniosus microcephalus): Impacts of ice-olation and introgression.</v>
          </cell>
          <cell r="I24661" t="str">
            <v>Ecology and Evolution, 7 (19): 8113-8125</v>
          </cell>
        </row>
        <row r="24662">
          <cell r="A24662">
            <v>25691</v>
          </cell>
          <cell r="B24662" t="str">
            <v>D</v>
          </cell>
          <cell r="C24662" t="str">
            <v>Rezent\25691.pdf</v>
          </cell>
          <cell r="E24662" t="str">
            <v>http://rsos.royalsocietypublishing.org/content/royopensci/4/9/170485.full.pdf</v>
          </cell>
          <cell r="F24662" t="str">
            <v>MOURIER, J. &amp; BASS, N.C. &amp; GUTTRIDGE, T.L. &amp; DAY, J. &amp; BROWN, C.</v>
          </cell>
          <cell r="G24662">
            <v>2017</v>
          </cell>
          <cell r="H24662" t="str">
            <v>Does detection range matter for inferring social networks in a benthic shark using acoustic telemetry?</v>
          </cell>
          <cell r="I24662" t="str">
            <v>Royal Society Open Science, 4: 170485</v>
          </cell>
        </row>
        <row r="24663">
          <cell r="A24663">
            <v>25692</v>
          </cell>
          <cell r="B24663" t="str">
            <v>D</v>
          </cell>
          <cell r="C24663" t="str">
            <v>Rezent\25692.pdf</v>
          </cell>
          <cell r="F24663" t="str">
            <v>KING, J.R. &amp; SURRY, A.M.</v>
          </cell>
          <cell r="G24663">
            <v>2017</v>
          </cell>
          <cell r="H24663" t="str">
            <v>Seasonal and daily movements of the bluntnose sixgill shark (Hexanchus griseus) in the strait of Georgia from satellite tag data.</v>
          </cell>
          <cell r="I24663" t="str">
            <v>Environmental Biology of Fishes, 100 (12): 1543-1559</v>
          </cell>
        </row>
        <row r="24664">
          <cell r="A24664">
            <v>25693</v>
          </cell>
          <cell r="B24664" t="str">
            <v>D</v>
          </cell>
          <cell r="C24664" t="str">
            <v>Rezent\25693.pdf</v>
          </cell>
          <cell r="F24664" t="str">
            <v>WHITE, W.T. &amp; MANA, R.R. &amp; NAYLOR, G.J.P.</v>
          </cell>
          <cell r="G24664">
            <v>2017</v>
          </cell>
          <cell r="H24664" t="str">
            <v>Description of a new species of deepwater catshark Apristurus yangi n.sp (Carcharhiniformes: Pentanchidae) from Papua New Guinea.</v>
          </cell>
          <cell r="I24664" t="str">
            <v>Zootaxa, 4320 (1): 25–40</v>
          </cell>
        </row>
        <row r="24665">
          <cell r="A24665">
            <v>25694</v>
          </cell>
          <cell r="B24665" t="str">
            <v>D</v>
          </cell>
          <cell r="C24665" t="str">
            <v>Rezent\25694.pdf</v>
          </cell>
          <cell r="F24665" t="str">
            <v>SPATH, M.C. &amp; DELI ANTONI, M. &amp; DELPIANI, G.</v>
          </cell>
          <cell r="G24665">
            <v>2017</v>
          </cell>
          <cell r="H24665" t="str">
            <v>Dentition of the apron ray Discopyge tschudii (Elasmobranchii: Narcinidae).</v>
          </cell>
          <cell r="I24665" t="str">
            <v>Journal of Fish Biology, 91 (4): 1166-1177</v>
          </cell>
        </row>
        <row r="24666">
          <cell r="A24666">
            <v>25695</v>
          </cell>
          <cell r="B24666" t="str">
            <v>D</v>
          </cell>
          <cell r="C24666" t="str">
            <v>Rezent\25695.pdf</v>
          </cell>
          <cell r="F24666" t="str">
            <v>TAGLIAFICO, A. &amp; RANGEL, S. &amp; BROADHURST, M.K.</v>
          </cell>
          <cell r="G24666">
            <v>2017</v>
          </cell>
          <cell r="H24666" t="str">
            <v>Reproductive aspects of the Atlantic angel shark Squatina dumeril in the southern Caribbean Sea.</v>
          </cell>
          <cell r="I24666" t="str">
            <v>Journal of Fish Biology, 91 (4): 1062-1071</v>
          </cell>
        </row>
        <row r="24667">
          <cell r="A24667">
            <v>25696</v>
          </cell>
          <cell r="B24667" t="str">
            <v>D</v>
          </cell>
          <cell r="C24667" t="str">
            <v>Rezent\25696.pdf</v>
          </cell>
          <cell r="F24667" t="str">
            <v>CATARINO, D. &amp; STANKOVIĆ, D. &amp; MENEZES, G. &amp; STEFANNI, S.</v>
          </cell>
          <cell r="G24667">
            <v>2017</v>
          </cell>
          <cell r="H24667" t="str">
            <v xml:space="preserve">Insights into the genetic structure of the rabbitfish Chimaera monstrosa (Holocephali) across the Atlantic-Mediterranean transition zone. </v>
          </cell>
          <cell r="I24667" t="str">
            <v>Journal of Fish Biology, 91 (4): 1109-1122</v>
          </cell>
        </row>
        <row r="24668">
          <cell r="A24668">
            <v>25697</v>
          </cell>
          <cell r="B24668" t="str">
            <v>D</v>
          </cell>
          <cell r="C24668" t="str">
            <v>Rezent\25697.pdf</v>
          </cell>
          <cell r="F24668" t="str">
            <v xml:space="preserve">VIANA, S.T.F.L. &amp; DE CARVALHO, M.R. &amp; EBERT, D.A. </v>
          </cell>
          <cell r="G24668">
            <v>2017</v>
          </cell>
          <cell r="H24668" t="str">
            <v>Squalus bassi sp. nov., a new long-snouted spurdog (Chondrichthyes: Squaliformes: Squalidae) from the Agulhas Bank.</v>
          </cell>
          <cell r="I24668" t="str">
            <v>Journal of Fish Biology, 91 (4): 1178–1207</v>
          </cell>
        </row>
        <row r="24669">
          <cell r="A24669">
            <v>25698</v>
          </cell>
          <cell r="B24669" t="str">
            <v>D</v>
          </cell>
          <cell r="C24669" t="str">
            <v>Rezent\25698.pdf</v>
          </cell>
          <cell r="F24669" t="str">
            <v>FRENCH, G.C.A. &amp; STÜRUP, M. &amp; RIZZUTO, S. &amp; VAN WYK, J.H. &amp; EDWARDS, D. &amp; DOLAN, R.W. &amp; WINTNER, S.P. &amp; TOWNER, A.V. &amp; HUGHES, W.O.H.</v>
          </cell>
          <cell r="G24669">
            <v>2017</v>
          </cell>
          <cell r="H24669" t="str">
            <v>The tooth, the whole tooth and nothing but the tooth: tooth shape and ontogenetic shift dynamics in the white shark Carcharodon carcharias.</v>
          </cell>
          <cell r="I24669" t="str">
            <v>Journal of Fish Biology, 91 (4): 1032–1047</v>
          </cell>
        </row>
        <row r="24670">
          <cell r="A24670">
            <v>25699</v>
          </cell>
          <cell r="B24670" t="str">
            <v>D</v>
          </cell>
          <cell r="C24670" t="str">
            <v>Rezent\25699.pdf</v>
          </cell>
          <cell r="F24670" t="str">
            <v>DOMIT, C. &amp; BROADHURST, M.K. &amp; BORNATOWSKI, H.</v>
          </cell>
          <cell r="G24670">
            <v>2017</v>
          </cell>
          <cell r="H24670" t="str">
            <v>Interactions between Manta birostris and Sotalia guianensis in a World Heritage listed Brazilian estuary.</v>
          </cell>
          <cell r="I24670" t="str">
            <v>Journal of Fish Biology, 91 (4): 1236-1240</v>
          </cell>
        </row>
        <row r="24671">
          <cell r="A24671">
            <v>25700</v>
          </cell>
          <cell r="B24671" t="str">
            <v>O</v>
          </cell>
          <cell r="F24671" t="str">
            <v>CHIEFFI, G.</v>
          </cell>
          <cell r="G24671">
            <v>1959</v>
          </cell>
          <cell r="H24671" t="str">
            <v>Sex differentiation and experimental sex reversal in Elasmobranch fishes.</v>
          </cell>
          <cell r="I24671" t="str">
            <v>Archives d'Anatomie Microscopique et de Morphologie Experimentale, 48 (Suppl): 21-36</v>
          </cell>
        </row>
        <row r="24672">
          <cell r="A24672">
            <v>25701</v>
          </cell>
          <cell r="B24672" t="str">
            <v>O</v>
          </cell>
          <cell r="F24672" t="str">
            <v>WUNDER, W.</v>
          </cell>
          <cell r="G24672">
            <v>1952</v>
          </cell>
          <cell r="H24672" t="str">
            <v>Eigenartige Lagerung des Darmes bei einem Haifisch (Scyllium canicula).</v>
          </cell>
          <cell r="I24672" t="str">
            <v>Zoologischer Anzeiger, 150 (3/4): 78-81</v>
          </cell>
        </row>
        <row r="24673">
          <cell r="A24673">
            <v>25702</v>
          </cell>
          <cell r="B24673" t="str">
            <v>O</v>
          </cell>
          <cell r="F24673" t="str">
            <v>HASSE, C.</v>
          </cell>
          <cell r="G24673">
            <v>1885</v>
          </cell>
          <cell r="H24673" t="str">
            <v>Das natürliche System der Elasmobranchier auf Grundlage des Baues und der Entwicklung ihrer Wirbelsäule. Eine morphologische und paläontologische Studie.</v>
          </cell>
          <cell r="I24673" t="str">
            <v xml:space="preserve">Ergänzungsheft, Jena </v>
          </cell>
        </row>
        <row r="24674">
          <cell r="A24674">
            <v>25703</v>
          </cell>
          <cell r="B24674" t="str">
            <v>D</v>
          </cell>
          <cell r="C24674" t="str">
            <v>Rezent\25703.pdf</v>
          </cell>
          <cell r="F24674" t="str">
            <v>PETERSON, C.D. &amp; PARSONS, K.T. &amp; BETHEA, D.M. &amp; DRIGGERS, W.B. &amp; LATOUR, R.J.</v>
          </cell>
          <cell r="G24674">
            <v>2017</v>
          </cell>
          <cell r="H24674" t="str">
            <v>Community interactions and density dependence in the southeast United States coastal shark complex.</v>
          </cell>
          <cell r="I24674" t="str">
            <v>Marine Ecology Progress Series, 579: 81-96</v>
          </cell>
        </row>
        <row r="24675">
          <cell r="A24675">
            <v>25704</v>
          </cell>
          <cell r="B24675" t="str">
            <v>D</v>
          </cell>
          <cell r="C24675" t="str">
            <v>Rezent\25704.pdf</v>
          </cell>
          <cell r="E24675" t="str">
            <v>http://aquila.usm.edu/gcr/vol28/iss1/10/</v>
          </cell>
          <cell r="F24675" t="str">
            <v>JONES, C.M. &amp; DRIGGERS, W.B. &amp; HOFFMAYER, E.R. &amp; GALLE, L.E.</v>
          </cell>
          <cell r="G24675">
            <v>2017</v>
          </cell>
          <cell r="H24675" t="str">
            <v>Capture of a one-eyed bull shark, Carcharhinus leucas (Valenciennes 1839), from the northern Gulf of Mexico.</v>
          </cell>
          <cell r="I24675" t="str">
            <v>Caribbean Research, 28 (1): SC8-SC11</v>
          </cell>
        </row>
        <row r="24676">
          <cell r="A24676">
            <v>25705</v>
          </cell>
          <cell r="B24676" t="str">
            <v>D</v>
          </cell>
          <cell r="C24676" t="str">
            <v>Rezent\25705.pdf</v>
          </cell>
          <cell r="F24676" t="str">
            <v>BAKOPOULOS, V. &amp; TSEPA, E. &amp; DIAKOU, A. &amp; KOKKORIS, G. &amp; KOLYGAS, M.N. &amp; ATHANASSOPOULOU, F.</v>
          </cell>
          <cell r="G24676">
            <v>2018</v>
          </cell>
          <cell r="H24676" t="str">
            <v>Parasites of Scyliorhinus canicula (Linnaeus, 1758) in the north-eastern Aegean Sea.</v>
          </cell>
          <cell r="I24676" t="str">
            <v>Journal of the Marine Biological Association of the United Kingdom, 98 (Special Issue 8): 2133-2143</v>
          </cell>
        </row>
        <row r="24677">
          <cell r="A24677">
            <v>25706</v>
          </cell>
          <cell r="B24677" t="str">
            <v>D</v>
          </cell>
          <cell r="C24677" t="str">
            <v>Rezent\25706.pdf</v>
          </cell>
          <cell r="F24677" t="str">
            <v>DUFFY, C.A.J. &amp; STRUTHERS, C.D.</v>
          </cell>
          <cell r="G24677">
            <v>2017</v>
          </cell>
          <cell r="H24677" t="str">
            <v>A major range extension for Carcharhinus altimus (Springer, 1950) in the South Pacific Ocean.</v>
          </cell>
          <cell r="I24677" t="str">
            <v>Zootaxa, 4323 (1): 132–138</v>
          </cell>
        </row>
        <row r="24678">
          <cell r="A24678">
            <v>25707</v>
          </cell>
          <cell r="B24678" t="str">
            <v>D</v>
          </cell>
          <cell r="C24678" t="str">
            <v>Rezent\25707.pdf</v>
          </cell>
          <cell r="F24678" t="str">
            <v>AFONSO, A.S. &amp; GARLA, R. &amp; HAZIN, F.H.V.</v>
          </cell>
          <cell r="G24678">
            <v>2017</v>
          </cell>
          <cell r="H24678" t="str">
            <v>Tiger sharks can connect equatorial habitats and fisheries across the Atlantic Ocean basin.</v>
          </cell>
          <cell r="I24678" t="str">
            <v>PLoS ONE, 12 (9): e0184763</v>
          </cell>
        </row>
        <row r="24679">
          <cell r="A24679">
            <v>25708</v>
          </cell>
          <cell r="B24679" t="str">
            <v>D</v>
          </cell>
          <cell r="C24679" t="str">
            <v>Rezent\25708.pdf</v>
          </cell>
          <cell r="F24679" t="str">
            <v>NIFONG, J.C. &amp; LOWERS, R.H.</v>
          </cell>
          <cell r="G24679">
            <v>2017</v>
          </cell>
          <cell r="H24679" t="str">
            <v>Reciprocal Intraguild Predation between Alligator mississippiensis (American Alligator) and Elasmobranchii in the Southeastern United States.</v>
          </cell>
          <cell r="I24679" t="str">
            <v>Southeastern Naturalist, 16 (3): 383–396</v>
          </cell>
        </row>
        <row r="24680">
          <cell r="A24680">
            <v>25709</v>
          </cell>
          <cell r="B24680" t="str">
            <v>D</v>
          </cell>
          <cell r="C24680" t="str">
            <v>Rezent\25709.pdf</v>
          </cell>
          <cell r="F24680" t="str">
            <v>PEPIN-NEFF, C. &amp; WYNTER, T.</v>
          </cell>
          <cell r="G24680">
            <v>2018</v>
          </cell>
          <cell r="H24680" t="str">
            <v>Shark Bites and Shark Conservation: An Analysis of Human Attitudes Following Shark Bite Incidents in Two Locations in Australia.</v>
          </cell>
          <cell r="I24680" t="str">
            <v>Conservation Letters, 11 (2): UNSP e12407</v>
          </cell>
        </row>
        <row r="24681">
          <cell r="A24681">
            <v>25710</v>
          </cell>
          <cell r="B24681" t="str">
            <v>D</v>
          </cell>
          <cell r="C24681" t="str">
            <v>Rezent\25710.pdf</v>
          </cell>
          <cell r="E24681" t="str">
            <v>http://www.lajar.cl/pdf/imar/v45n4/Art%C3%ADculo_45_4_20.pdf</v>
          </cell>
          <cell r="F24681" t="str">
            <v>BECERRIL-GARCÍA, E.E. &amp; AGUILAR-CRUZ, C.A. &amp; JIMÉNEZ-PÉREZ, A.A. &amp; GALVÁN-MAGAÑA, F.</v>
          </cell>
          <cell r="G24681">
            <v>2017</v>
          </cell>
          <cell r="H24681" t="str">
            <v>New record and morphometry of the bluntnose sixgill shark Hexanchus griseus (Chondrichthyes: Hexanchidae) in Baja California Sur, Mexico.</v>
          </cell>
          <cell r="I24681" t="str">
            <v>Latin American Journal of Aquatic Research, 45 (4): 833-836</v>
          </cell>
        </row>
        <row r="24682">
          <cell r="A24682">
            <v>25711</v>
          </cell>
          <cell r="B24682" t="str">
            <v>D</v>
          </cell>
          <cell r="C24682" t="str">
            <v>Fossil\25711.pdf</v>
          </cell>
          <cell r="F24682" t="str">
            <v>VORIS, J.T. &amp; HECKERT, A.B.</v>
          </cell>
          <cell r="G24682">
            <v>2017</v>
          </cell>
          <cell r="H24682" t="str">
            <v>Ontogenetic heterodonty in Reticulodus synergus (Chondrichthyes, Hybodontiformes) from the Upper Triassic of the southwestern U.S.A., with a redescription of the genus.</v>
          </cell>
          <cell r="I24682" t="str">
            <v>Journal of Vertebrate Paleontology, 37 (4): e1351980</v>
          </cell>
        </row>
        <row r="24683">
          <cell r="A24683">
            <v>25712</v>
          </cell>
          <cell r="B24683" t="str">
            <v>D</v>
          </cell>
          <cell r="C24683" t="str">
            <v>Rezent\25712.pdf</v>
          </cell>
          <cell r="E24683" t="str">
            <v>http://spo.nmfs.noaa.gov/sites/default/files/pdf-content/fish-bull/whitney_0.pdf</v>
          </cell>
          <cell r="F24683" t="str">
            <v>WHITNEY, N.M. &amp; WHITE, C.F. &amp; ANDERSON, P.A. &amp; HUETER, R.E. &amp; SKOMAL, G.B.</v>
          </cell>
          <cell r="G24683">
            <v>2017</v>
          </cell>
          <cell r="H24683" t="str">
            <v>The physiological stress response, postrelease behavior, and mortality of blacktip sharks (Carcharhinus limbatus) caught on circle and J-hooks in the Florida recreational fishery.</v>
          </cell>
          <cell r="I24683" t="str">
            <v>Fishery Bulletin, 115 (4): 532–543</v>
          </cell>
        </row>
        <row r="24684">
          <cell r="A24684">
            <v>25715</v>
          </cell>
          <cell r="B24684" t="str">
            <v>D</v>
          </cell>
          <cell r="C24684" t="str">
            <v>Rezent\25715.pdf</v>
          </cell>
          <cell r="E24684" t="str">
            <v>http://spo.nmfs.noaa.gov/sites/default/files/pdf-content/fish-bull/gonzalez-pestana.pdf</v>
          </cell>
          <cell r="F24684" t="str">
            <v>GONZÁLEZ-PESTANA, A. &amp; ACUÑA-PERALES, N. &amp; COASACA-CESPEDES, J. &amp; CORDOVA-ZAVALETA, F. &amp; ALFARO-SHIGUETO, J. &amp; MANGEL, J.C. &amp; ESPINOZA, P.</v>
          </cell>
          <cell r="G24684">
            <v>2017</v>
          </cell>
          <cell r="H24684" t="str">
            <v>Trophic ecology of the smooth hammerhead shark (Sphyrna zygaena) off the coast of northern Peru.</v>
          </cell>
          <cell r="I24684" t="str">
            <v>Fishery Bulletin, 115 (4): 451-459</v>
          </cell>
        </row>
        <row r="24685">
          <cell r="A24685">
            <v>25716</v>
          </cell>
          <cell r="B24685" t="str">
            <v>D</v>
          </cell>
          <cell r="C24685" t="str">
            <v>Fossil\25716.pdf</v>
          </cell>
          <cell r="E24685" t="str">
            <v>https://ojs.zrc-sazu.si/folia_bio_geo/article/viewFile/5193/4777</v>
          </cell>
          <cell r="F24685" t="str">
            <v>MIKUŽ, V. &amp; ŠOSTER, A. &amp; &amp; ULAGA, S.</v>
          </cell>
          <cell r="G24685">
            <v>2017</v>
          </cell>
          <cell r="H24685" t="str">
            <v>Fosilni ribji zobje iz najdišč med Trbovljami in Laškim [Fossil fish teeth from sites between Trbovlje and Laško, Slovenia].</v>
          </cell>
          <cell r="I24685" t="str">
            <v>Folia Biologica et Geologica, 58 (1): 59–75</v>
          </cell>
        </row>
        <row r="24686">
          <cell r="A24686">
            <v>25717</v>
          </cell>
          <cell r="B24686" t="str">
            <v>D</v>
          </cell>
          <cell r="C24686" t="str">
            <v>Rezent\25717.pdf</v>
          </cell>
          <cell r="E24686" t="str">
            <v>http://www.int-res.com/articles/feature/m580p001.pdf</v>
          </cell>
          <cell r="F24686" t="str">
            <v>SKOMAL, G.B. &amp; BRAUN, C.D. &amp; CHISHOLM, J.H. &amp; THORROLD, S.R.</v>
          </cell>
          <cell r="G24686">
            <v>2017</v>
          </cell>
          <cell r="H24686" t="str">
            <v>Movements of the white shark Carcharodon carcharias in the North Atlantic Ocean.</v>
          </cell>
          <cell r="I24686" t="str">
            <v>Marine Ecology Progress Series, 580: 1-16</v>
          </cell>
        </row>
        <row r="24687">
          <cell r="A24687">
            <v>25718</v>
          </cell>
          <cell r="B24687" t="str">
            <v>D</v>
          </cell>
          <cell r="C24687" t="str">
            <v>Rezent1\25718.pdf</v>
          </cell>
          <cell r="F24687" t="str">
            <v>STEWART, J.D. &amp; ROHNER, C.A. &amp; ARAUJO, G. &amp; AVILA, J. &amp; FERNANDO, D. &amp; FORSBERG, K. &amp; PONZO, A. &amp; RAMBAHINIARISON, J.M. &amp; KURLE, C.M. &amp; SEMMENS, B.X.</v>
          </cell>
          <cell r="G24687">
            <v>2017</v>
          </cell>
          <cell r="H24687" t="str">
            <v>Trophic overlap in mobulid rays: insights from stable isotope analysis.</v>
          </cell>
          <cell r="I24687" t="str">
            <v>Marine Ecology Progress Series, 580: 131-151</v>
          </cell>
        </row>
        <row r="24688">
          <cell r="A24688">
            <v>25719</v>
          </cell>
          <cell r="B24688" t="str">
            <v>D</v>
          </cell>
          <cell r="C24688" t="str">
            <v>Rezent\25719.pdf</v>
          </cell>
          <cell r="E24688" t="str">
            <v>http://rsos.royalsocietypublishing.org/content/royopensci/4/9/170394.full.pdf</v>
          </cell>
          <cell r="F24688" t="str">
            <v>THOMSON, J.A. &amp; ARAUJO, G. &amp; LABAJA, J. &amp; MCCOY, E. &amp; MURRAY, R. &amp; PONZO, A.</v>
          </cell>
          <cell r="G24688">
            <v>2017</v>
          </cell>
          <cell r="H24688" t="str">
            <v>Feeding the world's largest fish: highly variable whale shark residency patterns at a provisioning site in the Philippines.</v>
          </cell>
          <cell r="I24688" t="str">
            <v>Royal Society Open Science, 4: 170394</v>
          </cell>
        </row>
        <row r="24689">
          <cell r="A24689">
            <v>25720</v>
          </cell>
          <cell r="B24689" t="str">
            <v>D</v>
          </cell>
          <cell r="C24689" t="str">
            <v>Rezent\25720.pdf</v>
          </cell>
          <cell r="E24689" t="str">
            <v>https://www.canadianfieldnaturalist.ca/index.php/cfn/article/view/1784/0</v>
          </cell>
          <cell r="F24689" t="str">
            <v>GALLANT, J.J. &amp; RODRÍGUEZ, M.A. &amp; STOKESBURY, M.J.W. &amp; HARVEY-CLARK, C.</v>
          </cell>
          <cell r="G24689">
            <v>2016</v>
          </cell>
          <cell r="H24689" t="str">
            <v>Influence of environmental variables on the diel movements of the Greenland Shark (Somniosus microcephalus) in the St. Lawrence Estuary.</v>
          </cell>
          <cell r="I24689" t="str">
            <v>Canadian Field-Naturalist, 130 (1): 1-14</v>
          </cell>
        </row>
        <row r="24690">
          <cell r="A24690">
            <v>25721</v>
          </cell>
          <cell r="B24690" t="str">
            <v>D</v>
          </cell>
          <cell r="C24690" t="str">
            <v>Rezent\25721.pdf</v>
          </cell>
          <cell r="E24690" t="str">
            <v>http://journals.plos.org/plosone/article/file?id=10.1371/journal.pone.0185360&amp;type=printable</v>
          </cell>
          <cell r="F24690" t="str">
            <v>ROBINSON, D.P. &amp; JAIDAH, M.Y. &amp; BACH, S.S. &amp; ROHNER, C.A. &amp; JABADO, R.W. &amp; ORMOND, R. &amp; PIERCE, S.J.</v>
          </cell>
          <cell r="G24690">
            <v>2017</v>
          </cell>
          <cell r="H24690" t="str">
            <v>Some like it hot: Repeat migration and residency of whale sharks within an extreme natural environment.</v>
          </cell>
          <cell r="I24690" t="str">
            <v>PLoS ONE, 12 (9): e0185360</v>
          </cell>
        </row>
        <row r="24691">
          <cell r="A24691">
            <v>25722</v>
          </cell>
          <cell r="B24691" t="str">
            <v>D</v>
          </cell>
          <cell r="C24691" t="str">
            <v>Fossil\25722.pdf</v>
          </cell>
          <cell r="E24691" t="str">
            <v>http://journals.plos.org/plosone/article/file?id=10.1371/journal.pone.0185185&amp;type=printable</v>
          </cell>
          <cell r="F24691" t="str">
            <v>FERRÓN, H.G.</v>
          </cell>
          <cell r="G24691">
            <v>2017</v>
          </cell>
          <cell r="H24691" t="str">
            <v>Regional endothermy as a trigger for gigantism in some extinct macropredatory sharks.</v>
          </cell>
          <cell r="I24691" t="str">
            <v>PLoS ONE, 12 (9): e0185185</v>
          </cell>
        </row>
        <row r="24692">
          <cell r="A24692">
            <v>25723</v>
          </cell>
          <cell r="B24692" t="str">
            <v>D</v>
          </cell>
          <cell r="C24692" t="str">
            <v>Rezent\25723.pdf</v>
          </cell>
          <cell r="F24692" t="str">
            <v>SEIDEL, R. &amp; BLUMER, M. &amp; PECHRIGGL, E.-J. &amp; LYONS, K. &amp; HALL, B.K. &amp; FRATZL, P. &amp; WEAVER, J.C. &amp; DEAN, M.N.</v>
          </cell>
          <cell r="G24692">
            <v>2017</v>
          </cell>
          <cell r="H24692" t="str">
            <v>Calcified cartilage or bone? Collagens in the tessellated endoskeletons of cartilaginous fish (sharks and rays).</v>
          </cell>
          <cell r="I24692" t="str">
            <v>Journal of Structural Biology, 200 (1): 54-71</v>
          </cell>
        </row>
        <row r="24693">
          <cell r="A24693">
            <v>25724</v>
          </cell>
          <cell r="B24693" t="str">
            <v>D</v>
          </cell>
          <cell r="C24693" t="str">
            <v>Fossil\25724.pdf</v>
          </cell>
          <cell r="F24693" t="str">
            <v>GOUIRIC-CAVALLI, S. &amp; CIONE, A.L. &amp; LAZO, D.G. &amp; CATALDO, C.S. &amp; AGUIRRE-URRETA, M.B.</v>
          </cell>
          <cell r="G24693">
            <v>2018</v>
          </cell>
          <cell r="H24693" t="str">
            <v>First record of elasmobranchs from the Lower Cretaceous of Argentina (Neuquén Basin).</v>
          </cell>
          <cell r="I24693" t="str">
            <v>Cretaceous Research, 81: 1-8</v>
          </cell>
        </row>
        <row r="24694">
          <cell r="A24694">
            <v>25725</v>
          </cell>
          <cell r="B24694" t="str">
            <v>D</v>
          </cell>
          <cell r="C24694" t="str">
            <v>Fossil\25725.pdf</v>
          </cell>
          <cell r="E24694" t="str">
            <v>http://www.tandfonline.com/doi/pdf/10.1080/14772019.2017.1371257?needAccess=true</v>
          </cell>
          <cell r="F24694" t="str">
            <v>MARRAMA, G. &amp; CLAESON, K.M. &amp; CARNEVALE, G. &amp; KRIWET, J.</v>
          </cell>
          <cell r="G24694">
            <v>2018</v>
          </cell>
          <cell r="H24694" t="str">
            <v>Revision of Eocene electric rays (Torpediniformes, Batomorphii) from the Bolca Konservat-Lagerstätte, Italy, reveals the first fossil embryo in situ in marine batoids and provides new insights into the origin of trophic novelties in coral reef fishes.</v>
          </cell>
          <cell r="I24694" t="str">
            <v>Journal of Systematic Palaeontology, 16 (14): 1189-1219</v>
          </cell>
        </row>
        <row r="24695">
          <cell r="A24695">
            <v>25726</v>
          </cell>
          <cell r="B24695" t="str">
            <v>D</v>
          </cell>
          <cell r="C24695" t="str">
            <v>Rezent\25726.pdf</v>
          </cell>
          <cell r="E24695" t="str">
            <v>http://nopr.niscair.res.in/bitstream/123456789/41665/1/IJMS%2046%285%29%20936-946.pdf</v>
          </cell>
          <cell r="F24695" t="str">
            <v>PURUSHOTTAMA, G.B. &amp; DASH, G. &amp; THAKURDAS &amp; AKHILESH, K.V. &amp; KIZHAKUDAN, S.J. &amp; ZACHARIA, P.U.</v>
          </cell>
          <cell r="G24695">
            <v>2017</v>
          </cell>
          <cell r="H24695" t="str">
            <v>Population dynamics and stock assessment of grey sharpnose shark Rhizoprionodon oligolinx Springer, 1964 (Chondrichthyes: Carcharhinidae) from the north-west coast of India.</v>
          </cell>
          <cell r="I24695" t="str">
            <v>Indian Journal of Fisheries, 64 (3): 8-17</v>
          </cell>
        </row>
        <row r="24696">
          <cell r="A24696">
            <v>25727</v>
          </cell>
          <cell r="B24696" t="str">
            <v>D</v>
          </cell>
          <cell r="C24696" t="str">
            <v>Rezent\25727.pdf</v>
          </cell>
          <cell r="E24696" t="str">
            <v>http://www.tandfonline.com/doi/pdf/10.2989/1814232X.2017.1333453?needAccess=true</v>
          </cell>
          <cell r="F24696" t="str">
            <v>HODGKISS, R.D. &amp; GRANT, A. &amp; MCCLELLAND, J.H.R. &amp; QUATRE, R. &amp; RADEMAKERS, B. &amp; SANCHEZ, C. &amp; MASON-PARKER, C.</v>
          </cell>
          <cell r="G24696">
            <v>2017</v>
          </cell>
          <cell r="H24696" t="str">
            <v>Population structure of the sicklefin lemon shark Negaprion acutidens within the Curieuse Marine National Park, Seychelles.</v>
          </cell>
          <cell r="I24696" t="str">
            <v>African Journal of Marine Science, 39 (2): 225-232</v>
          </cell>
        </row>
        <row r="24697">
          <cell r="A24697">
            <v>25728</v>
          </cell>
          <cell r="B24697" t="str">
            <v>D</v>
          </cell>
          <cell r="C24697" t="str">
            <v>Rezent\25728.pdf</v>
          </cell>
          <cell r="E24697" t="str">
            <v>http://zdjp.si/wp-content/uploads/2017/07/ASHN_27-2017-1_RAFRAFI-NOUIRA.pdf</v>
          </cell>
          <cell r="F24697" t="str">
            <v>RAFRAFI-NOUIRA, S. &amp; EL KAMEL-MOUTALIBI, O. &amp; AMOR, K.O.B. &amp; BEN AMOR, M.M. &amp; CAPAPE, C.</v>
          </cell>
          <cell r="G24697">
            <v>2017</v>
          </cell>
          <cell r="H24697" t="str">
            <v>A case of hermaphroditism in the common Eagle Ray Myliobatis aquila (Chondrichthyes: Myliobatidae), reported from the Tunisian coast (Central Mediterranean).</v>
          </cell>
          <cell r="I24697" t="str">
            <v>Annales, Series Historia Naturalis, 27 (1): 43-48</v>
          </cell>
        </row>
        <row r="24698">
          <cell r="A24698">
            <v>25729</v>
          </cell>
          <cell r="B24698" t="str">
            <v>D</v>
          </cell>
          <cell r="C24698" t="str">
            <v>Rezent\25729.pdf</v>
          </cell>
          <cell r="E24698" t="str">
            <v>http://zdjp.si/wp-content/uploads/2017/07/ASHN_27-2017-1_KABASAKAL.pdf</v>
          </cell>
          <cell r="F24698" t="str">
            <v>KABASAKAL, H.</v>
          </cell>
          <cell r="G24698">
            <v>2017</v>
          </cell>
          <cell r="H24698" t="str">
            <v>Notes on historical and contemporary catches of lamniform sharks in Turkish waters.</v>
          </cell>
          <cell r="I24698" t="str">
            <v>Annales, Series Historia Naturalis, 27 (1): 51-58</v>
          </cell>
        </row>
        <row r="24699">
          <cell r="A24699">
            <v>25730</v>
          </cell>
          <cell r="B24699" t="str">
            <v>D</v>
          </cell>
          <cell r="C24699" t="str">
            <v>Rezent\25730.pdf</v>
          </cell>
          <cell r="E24699" t="str">
            <v>http://zdjp.si/wp-content/uploads/2017/07/ASHN_27-2017-1_CAPAPE.pdf</v>
          </cell>
          <cell r="F24699" t="str">
            <v>CAPAPÉ, C. &amp; ALI, M.</v>
          </cell>
          <cell r="G24699">
            <v>2017</v>
          </cell>
          <cell r="H24699" t="str">
            <v>Record of dicephalous embryo in longnose spurdog Squalus blainvillei (Chondrichthyes: Squalidae) from the Syrian coast (Eastern Mediterranean).</v>
          </cell>
          <cell r="I24699" t="str">
            <v>Annales, Series Historia Naturalis, 27 (1): 59-62</v>
          </cell>
        </row>
        <row r="24700">
          <cell r="A24700">
            <v>25731</v>
          </cell>
          <cell r="B24700" t="str">
            <v>D</v>
          </cell>
          <cell r="C24700" t="str">
            <v>Rezent\25731.pdf</v>
          </cell>
          <cell r="F24700" t="str">
            <v>GALLAGHER, A.J. &amp; SHIFFMAN, D.S. &amp; BYRNES, E.E. &amp; HAMMERSCHLAG-PEYER, C.M. &amp; HAMMERSCHLAG, N.</v>
          </cell>
          <cell r="G24700">
            <v>2017</v>
          </cell>
          <cell r="H24700" t="str">
            <v>Patterns of resource use and isotopic niche overlap among three species of sharks occurring within a protected subtropical estuary.</v>
          </cell>
          <cell r="I24700" t="str">
            <v>Aquatic Ecology, 51 (3): 435-448</v>
          </cell>
        </row>
        <row r="24701">
          <cell r="A24701">
            <v>25732</v>
          </cell>
          <cell r="B24701" t="str">
            <v>D</v>
          </cell>
          <cell r="C24701" t="str">
            <v>Rezent\25732.pdf</v>
          </cell>
          <cell r="F24701" t="str">
            <v>STAVRIANAKOU, M. &amp; PEREZ, R. &amp; WU, C. &amp; SACHS, M.S. &amp; ARAMAYO, R. &amp; HARLOW, M.</v>
          </cell>
          <cell r="G24701">
            <v>2017</v>
          </cell>
          <cell r="H24701" t="str">
            <v>Draft de novo transcriptome assembly and proteome characterization of the electric lobe of Tetronarce californica: a molecular tool for the study of cholinergic neurotransmission in the electric organ.</v>
          </cell>
          <cell r="I24701" t="str">
            <v>Bmc Genomics, 18: 611</v>
          </cell>
        </row>
        <row r="24702">
          <cell r="A24702">
            <v>25733</v>
          </cell>
          <cell r="B24702" t="str">
            <v>D</v>
          </cell>
          <cell r="C24702" t="str">
            <v>Rezent1\25733.pdf</v>
          </cell>
          <cell r="F24702" t="str">
            <v>ZELMAT, K.E. &amp; BOUTIBA, Z. &amp; ABDELGHANI, F. &amp; FLOWER, R. &amp; BENSAHLA-TALET, L.</v>
          </cell>
          <cell r="G24702">
            <v>2017</v>
          </cell>
          <cell r="H24702" t="str">
            <v>Biometric characteristics and reproduction in the lesser-spotted dogfish Scyliorhinus canicula (Elasmobranchii: Scyliorhinidae) from the west coast of Algeria.</v>
          </cell>
          <cell r="I24702" t="str">
            <v>Cahiers de Biologie Marine, 58 (3): 299-306</v>
          </cell>
        </row>
        <row r="24703">
          <cell r="A24703">
            <v>25734</v>
          </cell>
          <cell r="B24703" t="str">
            <v>D</v>
          </cell>
          <cell r="C24703" t="str">
            <v>Rezent1\25734.pdf</v>
          </cell>
          <cell r="F24703" t="str">
            <v>SANTAQUITERIA, A. &amp; NIELSEN, J. &amp; KLEMETSEN, T. &amp; WILLASSEN, N.P. &amp; PRAEBEL, K.</v>
          </cell>
          <cell r="G24703">
            <v>2017</v>
          </cell>
          <cell r="H24703" t="str">
            <v>The complete mitochondrial genome of the long-lived Greenland shark (Somniosus microcephalus): characterization and phylogenetic position.</v>
          </cell>
          <cell r="I24703" t="str">
            <v>Conservation Genetics Resources, 9 (3): 351-355</v>
          </cell>
        </row>
        <row r="24704">
          <cell r="A24704">
            <v>25735</v>
          </cell>
          <cell r="B24704" t="str">
            <v>D</v>
          </cell>
          <cell r="C24704" t="str">
            <v>Rezent\25735.pdf</v>
          </cell>
          <cell r="F24704" t="str">
            <v>KYNE, P.M. &amp; FEUTRY, P.</v>
          </cell>
          <cell r="G24704">
            <v>2017</v>
          </cell>
          <cell r="H24704" t="str">
            <v>Recreational fishing impacts on threatened river sharks: A potential conservation issue.</v>
          </cell>
          <cell r="I24704" t="str">
            <v>Ecological Management &amp; Restoration, 18 (3): 209-213</v>
          </cell>
        </row>
        <row r="24705">
          <cell r="A24705">
            <v>25736</v>
          </cell>
          <cell r="B24705" t="str">
            <v>D</v>
          </cell>
          <cell r="C24705" t="str">
            <v>Rezent\25736.pdf</v>
          </cell>
          <cell r="E24705" t="str">
            <v>https://www.ncbi.nlm.nih.gov/pmc/articles/PMC5574805/pdf/ECE3-7-6292.pdf</v>
          </cell>
          <cell r="F24705" t="str">
            <v>CACHERA, M. &amp; LE LOC'H, F.</v>
          </cell>
          <cell r="G24705">
            <v>2017</v>
          </cell>
          <cell r="H24705" t="str">
            <v>Assessing the relationships between phylogenetic and functional singularities in sharks (Chondrichthyes).</v>
          </cell>
          <cell r="I24705" t="str">
            <v>Ecology and Evolution, 7 (16): 6292-6303</v>
          </cell>
        </row>
        <row r="24706">
          <cell r="A24706">
            <v>25737</v>
          </cell>
          <cell r="B24706" t="str">
            <v>D</v>
          </cell>
          <cell r="C24706" t="str">
            <v>Rezent1\25737.pdf</v>
          </cell>
          <cell r="F24706" t="str">
            <v>KAI, M. &amp; THORSON, J.T. &amp; PINER, K.R. &amp; MAUNDER, M.N.</v>
          </cell>
          <cell r="G24706">
            <v>2017</v>
          </cell>
          <cell r="H24706" t="str">
            <v>Predicting the spatio-temporal distributions of pelagic sharks in the western and central North Pacific.</v>
          </cell>
          <cell r="I24706" t="str">
            <v>Fisheries Oceanography, 26 (5): 569-582</v>
          </cell>
        </row>
        <row r="24707">
          <cell r="A24707">
            <v>25738</v>
          </cell>
          <cell r="B24707" t="str">
            <v>D</v>
          </cell>
          <cell r="C24707" t="str">
            <v>Rezent\25738.pdf</v>
          </cell>
          <cell r="E24707" t="str">
            <v>http://nopr.niscair.res.in/bitstream/123456789/41665/1/IJMS%2046%285%29%20936-946.pdf</v>
          </cell>
          <cell r="F24707" t="str">
            <v>SEN, S. &amp; CHAKRABORTY, S.K. &amp; VIVEKANANDAN, E. &amp; ZACHARIA, P.U. &amp; KIZHAKUDAN, S.J. &amp; JAISWAR, A.K. &amp; DASH, G. &amp; JAYSHREE, G.</v>
          </cell>
          <cell r="G24707">
            <v>2017</v>
          </cell>
          <cell r="H24707" t="str">
            <v>Population dynamics and stock assessment of milk shark, Rhizoprionodon acutus (Ruppell, 1837) along Gujarat coast of India.</v>
          </cell>
          <cell r="I24707" t="str">
            <v>Indian Journal of Geo Marine Sciences, 46 (5): 936-946</v>
          </cell>
        </row>
        <row r="24708">
          <cell r="A24708">
            <v>25739</v>
          </cell>
          <cell r="B24708" t="str">
            <v>D</v>
          </cell>
          <cell r="C24708" t="str">
            <v>Rezent1\25739.pdf</v>
          </cell>
          <cell r="F24708" t="str">
            <v>ACHOURI, N. &amp; SMICHI, N. &amp; GARGOURI, Y. &amp; MILED, N. &amp; FENDRI, A.</v>
          </cell>
          <cell r="G24708">
            <v>2017</v>
          </cell>
          <cell r="H24708" t="str">
            <v>The smooth-hound lipolytic system: Biochemical characterization of a purified digestive lipase, lipid profile and in vitro oil digestibility.</v>
          </cell>
          <cell r="I24708" t="str">
            <v>International Journal of Biological Macromolecules, 102: 1120-1129</v>
          </cell>
        </row>
        <row r="24709">
          <cell r="A24709">
            <v>25740</v>
          </cell>
          <cell r="B24709" t="str">
            <v>D</v>
          </cell>
          <cell r="C24709" t="str">
            <v>Rezent1\25740.pdf</v>
          </cell>
          <cell r="F24709" t="str">
            <v>GALLAGHER, K. &amp; CAIRA, J. &amp; CANTINO, M.</v>
          </cell>
          <cell r="G24709">
            <v>2017</v>
          </cell>
          <cell r="H24709" t="str">
            <v>Ultrastructure of cell types within the scolex and cephalic peduncle of the litobothriidean tapeworm, Litobothrium aenigmaticum.</v>
          </cell>
          <cell r="I24709" t="str">
            <v>Invertebrate Biology, 136 (3): 243-259</v>
          </cell>
        </row>
        <row r="24710">
          <cell r="A24710">
            <v>25741</v>
          </cell>
          <cell r="B24710" t="str">
            <v>D</v>
          </cell>
          <cell r="C24710" t="str">
            <v>Rezent\25741.pdf</v>
          </cell>
          <cell r="E24710" t="str">
            <v>https://jifro.ir/article-1-2881-en.pdf</v>
          </cell>
          <cell r="F24710" t="str">
            <v>GOKOGLU, M. &amp; TEKER, S. &amp; JULIAN, D.</v>
          </cell>
          <cell r="G24710">
            <v>2017</v>
          </cell>
          <cell r="H24710" t="str">
            <v>First report of thresher sharks (Alopiidae) in the Gulf of Antalya.</v>
          </cell>
          <cell r="I24710" t="str">
            <v>Iranian Journal of Fisheries Sciences, 16 (3): 1108-1113</v>
          </cell>
        </row>
        <row r="24711">
          <cell r="A24711">
            <v>25742</v>
          </cell>
          <cell r="B24711" t="str">
            <v>D</v>
          </cell>
          <cell r="C24711" t="str">
            <v>Rezent1\25742.pdf</v>
          </cell>
          <cell r="F24711" t="str">
            <v>BAYSE, S.M. &amp; POL, M.V. &amp; WALSH, M. &amp; WALSH, A. &amp; BENDIKSEN, T. &amp; HE, P.</v>
          </cell>
          <cell r="G24711">
            <v>2017</v>
          </cell>
          <cell r="H24711" t="str">
            <v>Design and test of a grid to reduce bycatch in the longfin inshore squid (Doryteuthis pealeii) trawl fishery.</v>
          </cell>
          <cell r="I24711" t="str">
            <v>Journal of Applied Ichthyology, 33 (5): 898-906</v>
          </cell>
        </row>
        <row r="24712">
          <cell r="A24712">
            <v>25743</v>
          </cell>
          <cell r="B24712" t="str">
            <v>D</v>
          </cell>
          <cell r="C24712" t="str">
            <v>Rezent\25743.pdf</v>
          </cell>
          <cell r="F24712" t="str">
            <v>MABRAGANA, E. &amp; VAZQUEZ, D.M. &amp; GABBANELLI, V. &amp; SABADIN, D.E. &amp; BARBINI, S.A. &amp; LUCIFORA, L.O.</v>
          </cell>
          <cell r="G24712">
            <v>2017</v>
          </cell>
          <cell r="H24712" t="str">
            <v>Egg cases of the graytail skate Bathyraja griseocauda and the cuphead skate Bathyraja scaphiops from the south-west Atlantic Ocean.</v>
          </cell>
          <cell r="I24712" t="str">
            <v>Journal of Fish Biology, 91 (3): 968-974</v>
          </cell>
        </row>
        <row r="24713">
          <cell r="A24713">
            <v>25744</v>
          </cell>
          <cell r="B24713" t="str">
            <v>D</v>
          </cell>
          <cell r="C24713" t="str">
            <v>Rezent\25744.pdf</v>
          </cell>
          <cell r="E24713" t="str">
            <v>http://nature.forestry.oregonstate.edu/sites/default/files/2017_JoST_Needham_etal.pdf</v>
          </cell>
          <cell r="F24713" t="str">
            <v>NEEDHAM, M.D. &amp; SZUSTER, B.W. &amp; MORA, C. &amp; LESAR, L. &amp; ANDERS, E.</v>
          </cell>
          <cell r="G24713">
            <v>2017</v>
          </cell>
          <cell r="H24713" t="str">
            <v>Manta ray tourism: interpersonal and social values conflicts, sanctions, and management.</v>
          </cell>
          <cell r="I24713" t="str">
            <v>Journal of Sustainable Tourism, 25 (10): 1367-1384</v>
          </cell>
        </row>
        <row r="24714">
          <cell r="A24714">
            <v>25745</v>
          </cell>
          <cell r="B24714" t="str">
            <v>D</v>
          </cell>
          <cell r="C24714" t="str">
            <v>Rezent\25745.pdf</v>
          </cell>
          <cell r="E24714" t="str">
            <v>http://www.tandfonline.com/doi/pdf/10.1080/19425120.2016.1249579?needAccess=true</v>
          </cell>
          <cell r="F24714" t="str">
            <v>JOUNG, S.J. &amp; LYU, G.T. &amp; SU, K.Y. &amp; HSU, H.H. &amp; LIU, K.M.</v>
          </cell>
          <cell r="G24714">
            <v>2017</v>
          </cell>
          <cell r="H24714" t="str">
            <v>Distribution Pattern, Age, and Growth of Blue Sharks in the South Atlantic Ocean.</v>
          </cell>
          <cell r="I24714" t="str">
            <v>Marine and Coastal Fisheries, 9 (1): 38-49</v>
          </cell>
        </row>
        <row r="24715">
          <cell r="A24715">
            <v>25746</v>
          </cell>
          <cell r="B24715" t="str">
            <v>D</v>
          </cell>
          <cell r="C24715" t="str">
            <v>Rezent\25746.pdf</v>
          </cell>
          <cell r="F24715" t="str">
            <v>SHIPLEY, O.N. &amp; TALWAR, B. &amp; GRUBBS, D. &amp; BROOKS, E.</v>
          </cell>
          <cell r="G24715">
            <v>2017</v>
          </cell>
          <cell r="H24715" t="str">
            <v>Isopods present on deep-water sharks Squalus cubensis and Heptranchias perlo from The Bahamas.</v>
          </cell>
          <cell r="I24715" t="str">
            <v>Marine Biodiversity, 47 (3): 789-790</v>
          </cell>
        </row>
        <row r="24716">
          <cell r="A24716">
            <v>25747</v>
          </cell>
          <cell r="B24716" t="str">
            <v>D</v>
          </cell>
          <cell r="C24716" t="str">
            <v>Rezent\25747.pdf</v>
          </cell>
          <cell r="F24716" t="str">
            <v>JAMIESON, A.J. &amp; LINLEY, T.D. &amp; CRAIG, J.</v>
          </cell>
          <cell r="G24716">
            <v>2017</v>
          </cell>
          <cell r="H24716" t="str">
            <v>Baited camera survey of deep-sea demersal fishes of the West African oil provinces off Angola: 1200-2500m depth, East Atlantic Ocean.</v>
          </cell>
          <cell r="I24716" t="str">
            <v>Marine Environmental Research, 129: 347-364</v>
          </cell>
        </row>
        <row r="24717">
          <cell r="A24717">
            <v>25748</v>
          </cell>
          <cell r="B24717" t="str">
            <v>D</v>
          </cell>
          <cell r="C24717" t="str">
            <v>Rezent\25748.pdf</v>
          </cell>
          <cell r="F24717" t="str">
            <v>BARROWCLIFT, E. &amp; TEMPLE, A.J. &amp; STEAD, S. &amp; JIDDAWI, N.S. &amp; BERGGREN, P.</v>
          </cell>
          <cell r="G24717">
            <v>2017</v>
          </cell>
          <cell r="H24717" t="str">
            <v>Social, economic and trade characteristics of the elasmobranch fishery on Unguja Island, Zanzibar, East Africa.</v>
          </cell>
          <cell r="I24717" t="str">
            <v>Marine Policy, 83: 128-136</v>
          </cell>
        </row>
        <row r="24718">
          <cell r="A24718">
            <v>25749</v>
          </cell>
          <cell r="B24718" t="str">
            <v>D</v>
          </cell>
          <cell r="C24718" t="str">
            <v>Rezent1\25749.pdf</v>
          </cell>
          <cell r="F24718" t="str">
            <v>ST-GELAIS, A.T. &amp; AEPPLI, C. &amp; BURNELL, C.A. &amp; COSTA-PIERCE, B.A.</v>
          </cell>
          <cell r="G24718">
            <v>2017</v>
          </cell>
          <cell r="H24718" t="str">
            <v>Non-dioxin like polychlorinated biphenyl indicator congeners in Northwest Atlantic spiny dogfish (Squalus acanthias).</v>
          </cell>
          <cell r="I24718" t="str">
            <v>Marine Pollution Bulletin, 120 (1-2): 414-421</v>
          </cell>
        </row>
        <row r="24719">
          <cell r="A24719">
            <v>25751</v>
          </cell>
          <cell r="B24719" t="str">
            <v>D</v>
          </cell>
          <cell r="C24719" t="str">
            <v>Rezent1\25751.pdf</v>
          </cell>
          <cell r="F24719" t="str">
            <v>LAURIANO, E.R. &amp; PERGOLIZZI, S. &amp; GANGEMI, J. &amp; KUCIEL, M. &amp; CAPILLO, G. &amp; ARAGONA, M. &amp; FAGGIO, C.</v>
          </cell>
          <cell r="G24719">
            <v>2017</v>
          </cell>
          <cell r="H24719" t="str">
            <v>Immunohistochemical colocalization of G protein alpha subunits and 5-HT in the rectal gland of the cartilaginous fish Scyliorhinus canicula.</v>
          </cell>
          <cell r="I24719" t="str">
            <v>Microscopy Research and Technique, 80 (9): 1018-1027</v>
          </cell>
        </row>
        <row r="24720">
          <cell r="A24720">
            <v>25752</v>
          </cell>
          <cell r="B24720" t="str">
            <v>D</v>
          </cell>
          <cell r="C24720" t="str">
            <v>Fossil1\25752.pdf</v>
          </cell>
          <cell r="F24720" t="str">
            <v>GARIBOLDI, K. &amp; BOSIO, G. &amp; MALINVERNO, E. &amp; GIONCADA, A. &amp; DI CELMA, C. &amp; VILLA, I.M. &amp; URBINA, M. &amp; BIANUCCI, G.</v>
          </cell>
          <cell r="G24720">
            <v>2017</v>
          </cell>
          <cell r="H24720" t="str">
            <v>Biostratigraphy, geochronology and sedimentation rates of the upper Miocene Pisco Formation at two important marine vertebrate fossil-bearing sites of southern Peru.</v>
          </cell>
          <cell r="I24720" t="str">
            <v>Newsletters on Stratigraphy, 50 (4): 417-444</v>
          </cell>
        </row>
        <row r="24721">
          <cell r="A24721">
            <v>25753</v>
          </cell>
          <cell r="B24721" t="str">
            <v>D</v>
          </cell>
          <cell r="C24721" t="str">
            <v>Rezent\25753.pdf</v>
          </cell>
          <cell r="F24721" t="str">
            <v>BYERS, J.E. &amp; HOLMES, Z.C. &amp; MALEK, J.C.</v>
          </cell>
          <cell r="G24721">
            <v>2017</v>
          </cell>
          <cell r="H24721" t="str">
            <v>Contrasting complexity of adjacent habitats influences the strength of cascading predatory effects.</v>
          </cell>
          <cell r="I24721" t="str">
            <v>Oecologia, 185 (1): 107-117</v>
          </cell>
        </row>
        <row r="24722">
          <cell r="A24722">
            <v>25754</v>
          </cell>
          <cell r="B24722" t="str">
            <v>D</v>
          </cell>
          <cell r="C24722" t="str">
            <v>Rezent\25754.pdf</v>
          </cell>
          <cell r="E24722" t="str">
            <v>http://journals.plos.org/plosone/article/file?id=10.1371/journal.pone.0180495&amp;type=printable</v>
          </cell>
          <cell r="F24722" t="str">
            <v>MCKINNEY, J.A. &amp; HOFFMAYER, E.R. &amp; HOLMBERG, J. &amp; GRAHAM, R.T. &amp; DRIGGERS, W.B. &amp; DE LA PARRA-VENEGAS, R. &amp; GALVAN-PASTORIZA, B.E. &amp; FOX, S. &amp; PIERCE, S.J. &amp; DOVE, A.D.M.</v>
          </cell>
          <cell r="G24722">
            <v>2017</v>
          </cell>
          <cell r="H24722" t="str">
            <v>Long-term assessment of whale shark population demography and connectivity using photo-identification in the Western Atlantic Ocean.</v>
          </cell>
          <cell r="I24722" t="str">
            <v>PLoS ONE, 12 (8): e0180495</v>
          </cell>
        </row>
        <row r="24723">
          <cell r="A24723">
            <v>25755</v>
          </cell>
          <cell r="B24723" t="str">
            <v>D</v>
          </cell>
          <cell r="C24723" t="str">
            <v>Rezent\25755.pdf</v>
          </cell>
          <cell r="E24723" t="str">
            <v>http://journals.plos.org/plosone/article/file?id=10.1371/journal.pone.0182756&amp;type=printable</v>
          </cell>
          <cell r="F24723" t="str">
            <v>CHANA-MUNOZ, A. &amp; JENDROSZEK, A. &amp; SONNICHSEN, M. &amp; KRISTIANSEN, R. &amp; JENSEN, J.K. &amp; ANDREASEN, P.A. &amp; BENDIXEN, C. &amp; PANITZ, F.</v>
          </cell>
          <cell r="G24723">
            <v>2017</v>
          </cell>
          <cell r="H24723" t="str">
            <v>Multi-tissue RNA-seq and transcriptome characterisation of the spiny dogfish shark (Squalus acanthias) provides a molecular tool for biological research and reveals new genes involved in osmoregulation.</v>
          </cell>
          <cell r="I24723" t="str">
            <v>PLoS ONE, 12 (8): e0182756</v>
          </cell>
        </row>
        <row r="24724">
          <cell r="A24724">
            <v>25756</v>
          </cell>
          <cell r="B24724" t="str">
            <v>D</v>
          </cell>
          <cell r="C24724" t="str">
            <v>Rezent\25756.pdf</v>
          </cell>
          <cell r="E24724" t="str">
            <v>http://journals.plos.org/plosone/article/file?id=10.1371/journal.pone.0184481&amp;type=printable</v>
          </cell>
          <cell r="F24724" t="str">
            <v>BESTER-VAN DER MERWE, A.E. &amp; BITALO, D. &amp; CUEVAS, J.M. &amp; OVENDEN, J. &amp; HERNANDEZ, S. &amp; DA SILVA, C. &amp; MCCORD, M. &amp; ROODT-WILDING, R.</v>
          </cell>
          <cell r="G24724">
            <v>2017</v>
          </cell>
          <cell r="H24724" t="str">
            <v>Population genetics of Southern Hemisphere tope shark (Galeorhinus galeus): Intercontinental divergence and constrained gene flow at different geographical scales.</v>
          </cell>
          <cell r="I24724" t="str">
            <v>PLoS ONE, 12 (9): e0184481</v>
          </cell>
        </row>
        <row r="24725">
          <cell r="A24725">
            <v>25757</v>
          </cell>
          <cell r="B24725" t="str">
            <v>D</v>
          </cell>
          <cell r="C24725" t="str">
            <v>Rezent\25757.pdf</v>
          </cell>
          <cell r="F24725" t="str">
            <v>HUVENEERS, C. &amp; MEEKAN, M.G. &amp; APPS, K. &amp; FERREIRA, L.C. &amp; PANNELL, D. &amp; VIANNA, G.M.S.</v>
          </cell>
          <cell r="G24725">
            <v>2017</v>
          </cell>
          <cell r="H24725" t="str">
            <v>The economic value of shark-diving tourism in Australia.</v>
          </cell>
          <cell r="I24725" t="str">
            <v>Reviews in Fish Biology and Fisheries, 27 (3): 665-680</v>
          </cell>
        </row>
        <row r="24726">
          <cell r="A24726">
            <v>25758</v>
          </cell>
          <cell r="B24726" t="str">
            <v>D</v>
          </cell>
          <cell r="C24726" t="str">
            <v>Rezent1\25758.pdf</v>
          </cell>
          <cell r="E24726" t="str">
            <v>http://www.scielo.br/pdf/rsbmt/v50n3/0037-8682-rsbmt-50-03-00374.pdf</v>
          </cell>
          <cell r="F24726" t="str">
            <v>ABATI, P.A.M. &amp; TORREZ, P.P.Q. &amp; FRANCA, F.O.D. &amp; TOZZI, F.L. &amp; GUERREIRO, F.M.B. &amp; DOS SANTOS, S.A.T. &amp; DE OLIVEIRA, S.M.S. &amp; HADDAD, V.</v>
          </cell>
          <cell r="G24726">
            <v>2017</v>
          </cell>
          <cell r="H24726" t="str">
            <v>Injuries caused by freshwater stingrays in the Tapajos River Basin: a clinical and sociodemographic study.</v>
          </cell>
          <cell r="I24726" t="str">
            <v>Revista Da Sociedade Brasileira De Medicina Tropical, 50 (3): 374-378</v>
          </cell>
        </row>
        <row r="24727">
          <cell r="A24727">
            <v>25759</v>
          </cell>
          <cell r="B24727" t="str">
            <v>D</v>
          </cell>
          <cell r="C24727" t="str">
            <v>Rezent\25759.pdf</v>
          </cell>
          <cell r="E24727" t="str">
            <v>http://www.scielo.cl/pdf/revbiolmar/v52n2/art21.pdf</v>
          </cell>
          <cell r="F24727" t="str">
            <v>BITON-PORSMOGUER, S.</v>
          </cell>
          <cell r="G24727">
            <v>2017</v>
          </cell>
          <cell r="H24727" t="str">
            <v>Analysis of the Spanish fisheries in the Northeast Atlantic Ocean 1980-2012: Role of the Galician Region in the exploitation of the main marine species.</v>
          </cell>
          <cell r="I24727" t="str">
            <v>Revista de Biología Marina y Oceanografía, 52 (2): 411-415</v>
          </cell>
        </row>
        <row r="24728">
          <cell r="A24728">
            <v>25760</v>
          </cell>
          <cell r="B24728" t="str">
            <v>D</v>
          </cell>
          <cell r="C24728" t="str">
            <v>Rezent\25760.pdf</v>
          </cell>
          <cell r="F24728" t="str">
            <v>MENDEZ, O. &amp; VIDAL-MARTINEZ, V.M.</v>
          </cell>
          <cell r="G24728">
            <v>2017</v>
          </cell>
          <cell r="H24728" t="str">
            <v>First record of Multicalyx cristata (Aspidocotylea) in Sphyrna lewini (Elasmobranchii) in the southern Gulf of Mexico.</v>
          </cell>
          <cell r="I24728" t="str">
            <v>Revista Mexicana De Biodiversidad, 88 (2): 446-449</v>
          </cell>
        </row>
        <row r="24729">
          <cell r="A24729">
            <v>25761</v>
          </cell>
          <cell r="B24729" t="str">
            <v>D</v>
          </cell>
          <cell r="C24729" t="str">
            <v>Rezent\25761.pdf</v>
          </cell>
          <cell r="E24729" t="str">
            <v>https://www.nature.com/articles/s41598-017-11059-6.pdf</v>
          </cell>
          <cell r="F24729" t="str">
            <v>COFFEY, D.M. &amp; CARLISLE, A.B. &amp; HAZEN, E.L. &amp; BLOCK, B.A.</v>
          </cell>
          <cell r="G24729">
            <v>2017</v>
          </cell>
          <cell r="H24729" t="str">
            <v>Oceanographic drivers of the vertical distribution of a highly migratory, endothermic shark.</v>
          </cell>
          <cell r="I24729" t="str">
            <v>Scientific Reports, 7: 10434</v>
          </cell>
        </row>
        <row r="24730">
          <cell r="A24730">
            <v>25762</v>
          </cell>
          <cell r="B24730" t="str">
            <v>D</v>
          </cell>
          <cell r="C24730" t="str">
            <v>Rezent\25762.pdf</v>
          </cell>
          <cell r="E24730" t="str">
            <v>https://www.nature.com/articles/s41598-017-09427-3.epdf</v>
          </cell>
          <cell r="F24730" t="str">
            <v>YOKOI, H. &amp; IJIMA, H. &amp; OHSHIMO, S. &amp; YOKAWA, K.</v>
          </cell>
          <cell r="G24730">
            <v>2017</v>
          </cell>
          <cell r="H24730" t="str">
            <v>Impact of biology knowledge on the conservation and management of large pelagic sharks.</v>
          </cell>
          <cell r="I24730" t="str">
            <v>Scientific Reports, 7: 10619</v>
          </cell>
        </row>
        <row r="24731">
          <cell r="A24731">
            <v>25763</v>
          </cell>
          <cell r="B24731" t="str">
            <v>D</v>
          </cell>
          <cell r="C24731" t="str">
            <v>Rezent\25763.pdf</v>
          </cell>
          <cell r="E24731" t="str">
            <v>https://www.nature.com/articles/s41598-017-08395-y.pdf</v>
          </cell>
          <cell r="F24731" t="str">
            <v>DOS SANTOS, J.C. &amp; GRUND, L.Z. &amp; SEIBERT, C.S. &amp; MARQUES, E.E. &amp; SOARES, A.B. &amp; QUESNIAUX, V.F. &amp; RYFFEL, B. &amp; LOPES-FERREIRA, M. &amp; LIMA, C.</v>
          </cell>
          <cell r="G24731">
            <v>2017</v>
          </cell>
          <cell r="H24731" t="str">
            <v>Stingray venom activates IL-33 producing cardiomyocytes, but not mast cell, to promote acute neutrophil-mediated injury.</v>
          </cell>
          <cell r="I24731" t="str">
            <v>Scientific Reports, 7: 7912</v>
          </cell>
        </row>
        <row r="24732">
          <cell r="A24732">
            <v>25764</v>
          </cell>
          <cell r="B24732" t="str">
            <v>D</v>
          </cell>
          <cell r="C24732" t="str">
            <v>Rezent\25764.pdf</v>
          </cell>
          <cell r="E24732" t="str">
            <v>https://www.nature.com/articles/s41598-017-10538-0.pdf</v>
          </cell>
          <cell r="F24732" t="str">
            <v>RILEY, C. &amp; CLOUTIER, R. &amp; GROGAN, E.D.</v>
          </cell>
          <cell r="G24732">
            <v>2017</v>
          </cell>
          <cell r="H24732" t="str">
            <v>Similarity of morphological composition and developmental patterning in paired fins of the elephant shark.</v>
          </cell>
          <cell r="I24732" t="str">
            <v>Scientific Reports, 7: 9985</v>
          </cell>
        </row>
        <row r="24733">
          <cell r="A24733">
            <v>25765</v>
          </cell>
          <cell r="B24733" t="str">
            <v>D</v>
          </cell>
          <cell r="C24733" t="str">
            <v>Rezent\25765.pdf</v>
          </cell>
          <cell r="F24733" t="str">
            <v>KRITSKY, D.C. &amp; BULLARD, S.A. &amp; RUIZ, C.F. &amp; WARREN, M.B.</v>
          </cell>
          <cell r="G24733">
            <v>2017</v>
          </cell>
          <cell r="H24733" t="str">
            <v>Empruthotrema longipenis n. sp (Monogenoidea: Monocotylidae: Merizocotylinae) from the olfactory sacs of the smooth butterfly ray Gymnura micrura (Bloch &amp; Schneider) (Myliobatiformes: Gymnuridae) in the Gulf of Mexico.</v>
          </cell>
          <cell r="I24733" t="str">
            <v>Systematic Parasitology, 94 (7): 777-784</v>
          </cell>
        </row>
        <row r="24734">
          <cell r="A24734">
            <v>25766</v>
          </cell>
          <cell r="B24734" t="str">
            <v>D</v>
          </cell>
          <cell r="C24734" t="str">
            <v>Rezent\25766.pdf</v>
          </cell>
          <cell r="F24734" t="str">
            <v>FERNANDEZ, I.D. &amp; BAEZ, J.C. &amp; GARCIA-BARCELONA, S. &amp; CAMINAS, J.A. &amp; DE URBINA, J.M.O. &amp; MACIAS, D.</v>
          </cell>
          <cell r="G24734">
            <v>2017</v>
          </cell>
          <cell r="H24734" t="str">
            <v>Length-Weight Relationships of Kitefin Shark Dalatias licha, and Little Sleeper Shark Somniosus rostratus from the Western Mediterranean Sea, and Long Snouted Lancetfish Alepisaurus ferox from the Eastern North Atlantic Ocean.</v>
          </cell>
          <cell r="I24734" t="str">
            <v>Turkish Journal of Fisheries and Aquatic Sciences, 17 (5): 1073-1076</v>
          </cell>
        </row>
        <row r="24735">
          <cell r="A24735">
            <v>25767</v>
          </cell>
          <cell r="B24735" t="str">
            <v>D</v>
          </cell>
          <cell r="C24735" t="str">
            <v>Rezent\25767.pdf</v>
          </cell>
          <cell r="E24735" t="str">
            <v>http://www.trjfas.org/uploads/pdf_1088.pdf</v>
          </cell>
          <cell r="F24735" t="str">
            <v>GONULAL, O.</v>
          </cell>
          <cell r="G24735">
            <v>2017</v>
          </cell>
          <cell r="H24735" t="str">
            <v>Length-Weight Relationships of 16 Fish Species from Deep Water of Northern Aegean Sea (500-900 m).</v>
          </cell>
          <cell r="I24735" t="str">
            <v>Turkish Journal of Fisheries and Aquatic Sciences, 17 (5): 995-1002</v>
          </cell>
        </row>
        <row r="24736">
          <cell r="A24736">
            <v>25768</v>
          </cell>
          <cell r="B24736" t="str">
            <v>D</v>
          </cell>
          <cell r="C24736" t="str">
            <v>Rezent\25768.pdf</v>
          </cell>
          <cell r="E24736" t="str">
            <v>https://zookeys.pensoft.net/article/11233/</v>
          </cell>
          <cell r="F24736" t="str">
            <v>DA SILVA, T.M. &amp; DOS SANTOS, J.C. &amp; FERREIRA, V.A.V. &amp; RAMOS, L.A.D. &amp; WOSIACKI, W.B. &amp; DE SOUSA, M.P.A.</v>
          </cell>
          <cell r="G24736">
            <v>2017</v>
          </cell>
          <cell r="H24736" t="str">
            <v>Data from the ichthyological collection of the Museu Paraense Emilio Goeldi.</v>
          </cell>
          <cell r="I24736" t="str">
            <v>Zookeys, 687: 89-99</v>
          </cell>
        </row>
        <row r="24737">
          <cell r="A24737">
            <v>25769</v>
          </cell>
          <cell r="B24737" t="str">
            <v>D</v>
          </cell>
          <cell r="C24737" t="str">
            <v>Rezent1\25769.pdf</v>
          </cell>
          <cell r="F24737" t="str">
            <v>JURADO, C.D. &amp; MABRAGANA, E. &amp; DE ASTARLOA, J.M.D.</v>
          </cell>
          <cell r="G24737">
            <v>2017</v>
          </cell>
          <cell r="H24737" t="str">
            <v>Morphological variation in a conservative structure: the scapulocoracoids in Sympterygia acuta Garman, 1837 and Sympterygia bonapartii Muller &amp; Henle, 1841 (Chondrichthyes: Rajidae).</v>
          </cell>
          <cell r="I24737" t="str">
            <v>Zootaxa, 4318 (1): 157-166</v>
          </cell>
        </row>
        <row r="24738">
          <cell r="A24738">
            <v>25770</v>
          </cell>
          <cell r="B24738" t="str">
            <v>D</v>
          </cell>
          <cell r="C24738" t="str">
            <v>Rezent\25770.pdf</v>
          </cell>
          <cell r="F24738" t="str">
            <v>JAWAD, L.A.</v>
          </cell>
          <cell r="G24738">
            <v>2017</v>
          </cell>
          <cell r="H24738" t="str">
            <v>Dangerous Fishes of the Eastern and Southern Arabian Peninsula.</v>
          </cell>
          <cell r="I24738" t="str">
            <v>Springer International Publishing AG 2018, ISBN 978-3-319-57924-5</v>
          </cell>
        </row>
        <row r="24739">
          <cell r="A24739">
            <v>25771</v>
          </cell>
          <cell r="B24739" t="str">
            <v>D</v>
          </cell>
          <cell r="C24739" t="str">
            <v>Rezent\25771.pdf</v>
          </cell>
          <cell r="E24739" t="str">
            <v>http://www.scielo.br/pdf/ni/v15n3/1982-0224-ni-15-03-e170106.pdf</v>
          </cell>
          <cell r="F24739" t="str">
            <v>NIELLA, Y.V. &amp; AFONSO, A.S. &amp; HAZIN, F.H.V.</v>
          </cell>
          <cell r="G24739">
            <v>2017</v>
          </cell>
          <cell r="H24739" t="str">
            <v>Bioecology and movements of bull sharks, Carcharhinus leucas, caught in a long-term longline survey off northeastern Brazil.</v>
          </cell>
          <cell r="I24739" t="str">
            <v>Neotropical Ichthyology, 15 (3): e170106</v>
          </cell>
        </row>
        <row r="24740">
          <cell r="A24740">
            <v>25772</v>
          </cell>
          <cell r="B24740" t="str">
            <v>D</v>
          </cell>
          <cell r="C24740" t="str">
            <v>Rezent\25772.pdf</v>
          </cell>
          <cell r="F24740" t="str">
            <v>LTEIF, M. &amp; MOUAWAD, R. &amp; KHALAF, G. &amp; LENFANT, P. &amp; SERÉT, B. &amp; VERDOIT-JARRAYA, M.</v>
          </cell>
          <cell r="G24740">
            <v>2017</v>
          </cell>
          <cell r="H24740" t="str">
            <v>Population biology of the little gulper shark Centrophorus uyato in Lebanese waters.</v>
          </cell>
          <cell r="I24740" t="str">
            <v>Journal of Fish Biology, 91 (5): 1491-1509</v>
          </cell>
        </row>
        <row r="24741">
          <cell r="A24741">
            <v>25773</v>
          </cell>
          <cell r="B24741" t="str">
            <v>D</v>
          </cell>
          <cell r="C24741" t="str">
            <v>Rezent\25773.pdf</v>
          </cell>
          <cell r="E24741" t="str">
            <v>https://www.nature.com/articles/s41598-017-13388-y.pdf</v>
          </cell>
          <cell r="F24741" t="str">
            <v xml:space="preserve">BARNETT, A. &amp; BRACCINI, M. &amp; DUDGEON, C.L. &amp; PAYNE, N.L. &amp; ABRANTES, K.G. &amp; SHEAVES, M. &amp; SNELLING, E.P. </v>
          </cell>
          <cell r="G24741">
            <v>2017</v>
          </cell>
          <cell r="H24741" t="str">
            <v>The utility of bioenergetics modelling in quantifying predation rates of marine apex predators: Ecological and fisheries implications.</v>
          </cell>
          <cell r="I24741" t="str">
            <v>Scientific Reports, 7: 12982</v>
          </cell>
        </row>
        <row r="24742">
          <cell r="A24742">
            <v>25774</v>
          </cell>
          <cell r="B24742" t="str">
            <v>D</v>
          </cell>
          <cell r="C24742" t="str">
            <v>Rezent1\25774.pdf</v>
          </cell>
          <cell r="F24742" t="str">
            <v>VELLA, A. &amp; VELLA, N. &amp; SCHEMBRI, S.</v>
          </cell>
          <cell r="G24742">
            <v>2017</v>
          </cell>
          <cell r="H24742" t="str">
            <v>A molecular approach towards taxonomic identification of elasmobranch species from Maltese fisheries landings.</v>
          </cell>
          <cell r="I24742" t="str">
            <v>Marine Genomics, 36: 17-23</v>
          </cell>
        </row>
        <row r="24743">
          <cell r="A24743">
            <v>25775</v>
          </cell>
          <cell r="B24743" t="str">
            <v>D</v>
          </cell>
          <cell r="C24743" t="str">
            <v>Rezent\25775.pdf</v>
          </cell>
          <cell r="F24743" t="str">
            <v>TUXBURY, K.A. &amp; YOUNG, S.A. &amp; BRADWAY, D.S. &amp; MAROLA, J.L. &amp; SALFINGER, M. &amp; GARNER, M.M.</v>
          </cell>
          <cell r="G24743">
            <v>2017</v>
          </cell>
          <cell r="H24743" t="str">
            <v>Acute disseminated mycobacteriosis in captive Atlantic guitarfish ( Rhinobatos lentiginosus).</v>
          </cell>
          <cell r="I24743" t="str">
            <v>Journal of Veterinary Diagnostic Investigation, 29 (6): 935-938</v>
          </cell>
        </row>
        <row r="24744">
          <cell r="A24744">
            <v>25776</v>
          </cell>
          <cell r="B24744" t="str">
            <v>D</v>
          </cell>
          <cell r="C24744" t="str">
            <v>Rezent\25776.pdf</v>
          </cell>
          <cell r="F24744" t="str">
            <v>ZACCARONI, A. &amp; PEREZ-LOPEZ, M. &amp; DE LA CASA RESINO, I. &amp; MEDRI, G. &amp; CENERI, F. &amp; BERTINI, S. &amp; MORDENTI, O. &amp; CORTINOVIS, L. &amp; SIRRI, R. &amp; MANDRIOLI, L.</v>
          </cell>
          <cell r="G24744">
            <v>2017</v>
          </cell>
          <cell r="H24744" t="str">
            <v>Alteration in blood parameters by enrofloxacin in juvenile lesser spotted dogfish (Scyliorhinus canicula, Linnaeus, 1758) after intramuscular injection.</v>
          </cell>
          <cell r="I24744" t="str">
            <v>Research in Veterinary Science, 113: 1-4</v>
          </cell>
        </row>
        <row r="24745">
          <cell r="A24745">
            <v>25777</v>
          </cell>
          <cell r="B24745" t="str">
            <v>D</v>
          </cell>
          <cell r="C24745" t="str">
            <v>Rezent1\25777.pdf</v>
          </cell>
          <cell r="F24745" t="str">
            <v>ONG, M.C. &amp; GAN, S.L.</v>
          </cell>
          <cell r="G24745">
            <v>2017</v>
          </cell>
          <cell r="H24745" t="str">
            <v>Assessment of metallic trace elements in the muscles and fins of four landed elasmobranchs from Kuala Terengganu Waters, Malaysia.</v>
          </cell>
          <cell r="I24745" t="str">
            <v>Marine Pollution Bulletin, 124 (2): 1001-1005</v>
          </cell>
        </row>
        <row r="24746">
          <cell r="A24746">
            <v>25778</v>
          </cell>
          <cell r="B24746" t="str">
            <v>D</v>
          </cell>
          <cell r="C24746" t="str">
            <v>Rezent\25778.pdf</v>
          </cell>
          <cell r="F24746" t="str">
            <v>MOHAN, J.A. &amp; TINHAN, T.C. &amp; MILLER, N.R. &amp; WELLS, R.J.D.</v>
          </cell>
          <cell r="G24746">
            <v>2017</v>
          </cell>
          <cell r="H24746" t="str">
            <v>Effects of sample cleaning and storage on the elemental composition of shark vertebrae.</v>
          </cell>
          <cell r="I24746" t="str">
            <v>Rapid Communications in Mass Spectrometry, 31 (24): 2073-2080</v>
          </cell>
        </row>
        <row r="24747">
          <cell r="A24747">
            <v>25779</v>
          </cell>
          <cell r="B24747" t="str">
            <v>D</v>
          </cell>
          <cell r="C24747" t="str">
            <v>Rezent\25779.pdf</v>
          </cell>
          <cell r="F24747" t="str">
            <v>GALLAGHER, A.J. &amp; SKUBEL, R.A. &amp; PETHYBRIDGE, H.R. &amp; HAMMERSCHLAG, N.</v>
          </cell>
          <cell r="G24747">
            <v>2017</v>
          </cell>
          <cell r="H24747" t="str">
            <v>Energy metabolism in mobile, wild-sampled sharks inferred by plasma lipids.</v>
          </cell>
          <cell r="I24747" t="str">
            <v>Conservation Physiology, 5(1): cox002</v>
          </cell>
        </row>
        <row r="24748">
          <cell r="A24748">
            <v>25780</v>
          </cell>
          <cell r="B24748" t="str">
            <v>D</v>
          </cell>
          <cell r="C24748" t="str">
            <v>Rezent1\25780.pdf</v>
          </cell>
          <cell r="F24748" t="str">
            <v>BOWATER, R.O. &amp; DENNIS, M.M. &amp; BLYDE, D. &amp; STONE, B. &amp; BARNES, A.C. &amp; DELAMARE-DEBOUTTEVILLE, J. &amp; HORTON, M.A. &amp; WHITE, M. &amp; CONDON, K. &amp; JONES, R.</v>
          </cell>
          <cell r="G24748">
            <v>2018</v>
          </cell>
          <cell r="H24748" t="str">
            <v>Epizootics of Streptococcus agalactiae infection in captive rays from Queensland, Australia.</v>
          </cell>
          <cell r="I24748" t="str">
            <v>Journal of Fish Diseases, 41 (2): 223-232</v>
          </cell>
        </row>
        <row r="24749">
          <cell r="A24749">
            <v>25781</v>
          </cell>
          <cell r="B24749" t="str">
            <v>D</v>
          </cell>
          <cell r="C24749" t="str">
            <v>Rezent\25781.pdf</v>
          </cell>
          <cell r="F24749" t="str">
            <v>CRIBB, T.H. &amp; CHICK, R.C. &amp; O'CONNOR, W. &amp; O'CONNOR, S. &amp; JOHNSON, D. &amp; SEWELL, K.B. &amp; CUTMORE, S.C.</v>
          </cell>
          <cell r="G24749">
            <v>2017</v>
          </cell>
          <cell r="H24749" t="str">
            <v>Evidence that blood flukes (Trematoda: Aporocotylidae) of chondrichthyans infect bivalves as intermediate hosts: indications of an ancient diversification of the Schistosomatoidea.</v>
          </cell>
          <cell r="I24749" t="str">
            <v>International Journal for Parasitology, 47 (13): 885-891</v>
          </cell>
        </row>
        <row r="24750">
          <cell r="A24750">
            <v>25782</v>
          </cell>
          <cell r="B24750" t="str">
            <v>D</v>
          </cell>
          <cell r="C24750" t="str">
            <v>Rezent1\25782.pdf</v>
          </cell>
          <cell r="F24750" t="str">
            <v>MOYA, A.C. &amp; WEHITT, A. &amp; DÍAZ ANDRADE, M.C. &amp; DI GIÁCOMO, E.E. &amp; GALÍNDEZ, E.J.</v>
          </cell>
          <cell r="G24750">
            <v>2017</v>
          </cell>
          <cell r="H24750" t="str">
            <v>Female reproductive traits of a commercially exploited skate: Atlantoraja platina (Günther, 1880) (Chondrichthyes, Rajidae). Ovarian morphology, gametogenesis and microscopic verification of maturity criteria.</v>
          </cell>
          <cell r="I24750" t="str">
            <v>Micron, 101: 232-240</v>
          </cell>
        </row>
        <row r="24751">
          <cell r="A24751">
            <v>25783</v>
          </cell>
          <cell r="B24751" t="str">
            <v>D</v>
          </cell>
          <cell r="C24751" t="str">
            <v>Rezent1\25783.pdf</v>
          </cell>
          <cell r="F24751" t="str">
            <v>RAMSAY, J.B. &amp; WILGA, C.D.</v>
          </cell>
          <cell r="G24751">
            <v>2017</v>
          </cell>
          <cell r="H24751" t="str">
            <v>Function of the hypobranchial muscles and hyoidiomandibular ligament during suction capture and bite processing in white-spotted bamboo sharks, Chiloscyllium plagiosum.</v>
          </cell>
          <cell r="I24751" t="str">
            <v>Journal of Experimental Biology, 220 (21): 4047-4059</v>
          </cell>
        </row>
        <row r="24752">
          <cell r="A24752">
            <v>25784</v>
          </cell>
          <cell r="B24752" t="str">
            <v>D</v>
          </cell>
          <cell r="C24752" t="str">
            <v>Rezent\25784.pdf</v>
          </cell>
          <cell r="E24752" t="str">
            <v>https://www.nature.com/articles/s41598-017-11973-9.epdf</v>
          </cell>
          <cell r="F24752" t="str">
            <v>TOMITA, T. &amp; NOZU, R. &amp; NAKAMURA, M. &amp; MATSUZAKI, S. &amp; MIYAMOTO, K. &amp; SATO, K.</v>
          </cell>
          <cell r="G24752">
            <v>2017</v>
          </cell>
          <cell r="H24752" t="str">
            <v>Live-bearing without placenta: Physical estimation indicates the high oxygen-supplying ability of white shark uterus to the embryo.</v>
          </cell>
          <cell r="I24752" t="str">
            <v>Scientific Report, 7 (1): 11744</v>
          </cell>
        </row>
        <row r="24753">
          <cell r="A24753">
            <v>25785</v>
          </cell>
          <cell r="B24753" t="str">
            <v>D</v>
          </cell>
          <cell r="C24753" t="str">
            <v>Rezent\25785.pdf</v>
          </cell>
          <cell r="F24753" t="str">
            <v>SHAMSI, S. &amp; BRIAND, M.J. &amp; JUSTINE, J.L.</v>
          </cell>
          <cell r="G24753">
            <v>2017</v>
          </cell>
          <cell r="H24753" t="str">
            <v>Occurrence of Anisakis (Nematoda: Anisakidae) larvae in unusual hosts in Southern hemisphere.</v>
          </cell>
          <cell r="I24753" t="str">
            <v>Parasitology International, 66 (6): 837-840</v>
          </cell>
        </row>
        <row r="24754">
          <cell r="A24754">
            <v>25786</v>
          </cell>
          <cell r="B24754" t="str">
            <v>D</v>
          </cell>
          <cell r="C24754" t="str">
            <v>Rezent\25786.pdf</v>
          </cell>
          <cell r="E24754" t="str">
            <v>https://www.nature.com/articles/s41559-016-0004.pdf</v>
          </cell>
          <cell r="F24754" t="str">
            <v>SIGSGAARD, E.E. &amp; NIELSEN, I.B. &amp; BACH, S.S. &amp; LORENZEN, E.D. &amp; ROBINSON, D.P. &amp; KNUDSEN, S.W. &amp; PEDERSEN, M.W. &amp; JAIDAH, M.A. &amp; ORLANDO, L. &amp; WILLERSLEV, E. &amp; MØLLER, P.R. &amp; THOMSEN, P.F.</v>
          </cell>
          <cell r="G24754">
            <v>2017</v>
          </cell>
          <cell r="H24754" t="str">
            <v>Population characteristics of a large whale shark aggregation inferred from seawater environmental DNA.</v>
          </cell>
          <cell r="I24754" t="str">
            <v>Nature Ecology &amp; Evolution, 1: 0004</v>
          </cell>
        </row>
        <row r="24755">
          <cell r="A24755">
            <v>25787</v>
          </cell>
          <cell r="B24755" t="str">
            <v>D</v>
          </cell>
          <cell r="C24755" t="str">
            <v>Rezent1\25787.pdf</v>
          </cell>
          <cell r="F24755" t="str">
            <v>CHENG, D. &amp; CHEN, Y. &amp; LU, C. &amp; QIAN, Y. &amp; LV, Z.</v>
          </cell>
          <cell r="G24755">
            <v>2017</v>
          </cell>
          <cell r="H24755" t="str">
            <v>Preliminary profiling of microRNA in the normal and regenerating liver of Chiloscyllium plagiosum.</v>
          </cell>
          <cell r="I24755" t="str">
            <v>Comparative Biochemistry and Physiology Part D Genomics and Proteomics, 24: 60-67</v>
          </cell>
        </row>
        <row r="24756">
          <cell r="A24756">
            <v>25788</v>
          </cell>
          <cell r="B24756" t="str">
            <v>D</v>
          </cell>
          <cell r="C24756" t="str">
            <v>Rezent1\25788.pdf</v>
          </cell>
          <cell r="F24756" t="str">
            <v>LOVEJOY, D.A. &amp; MICHALEC, O.M. &amp; HOGG, D.W. &amp; WOSNICK, D.I.</v>
          </cell>
          <cell r="G24756">
            <v>2018</v>
          </cell>
          <cell r="H24756" t="str">
            <v>Role of elasmobranchs and holocephalans in understanding peptide evolution in the vertebrates: lessons learned from gonadotropin releasing hormone (GnRH) and corticotropin releasing factor (CRF) phylogenies.</v>
          </cell>
          <cell r="I24756" t="str">
            <v>General and Comparative Endocrinology, 264: 78-83</v>
          </cell>
        </row>
        <row r="24757">
          <cell r="A24757">
            <v>25789</v>
          </cell>
          <cell r="B24757" t="str">
            <v>D</v>
          </cell>
          <cell r="C24757" t="str">
            <v>Rezent\25789.pdf</v>
          </cell>
          <cell r="E24757" t="str">
            <v>http://journals.plos.org/plosone/article/file?id=10.1371/journal.pone.0185335&amp;type=printable</v>
          </cell>
          <cell r="F24757" t="str">
            <v>ENGELBRECHT, T. &amp; KOCK, A. &amp; WARIES, S. &amp; O'RIAIN, M.J.</v>
          </cell>
          <cell r="G24757">
            <v>2017</v>
          </cell>
          <cell r="H24757" t="str">
            <v>Shark Spotters: Successfully reducing spatial overlap between white sharks (Carcharodon carcharias) and recreational water users in False Bay, South Africa.</v>
          </cell>
          <cell r="I24757" t="str">
            <v>PLoS ONE, 12 (9): e0185335</v>
          </cell>
        </row>
        <row r="24758">
          <cell r="A24758">
            <v>25790</v>
          </cell>
          <cell r="B24758" t="str">
            <v>D</v>
          </cell>
          <cell r="C24758" t="str">
            <v>Rezent1\25790.pdf</v>
          </cell>
          <cell r="F24758" t="str">
            <v>CULP, B.E. &amp; HAULENA, M. &amp; BRITT, K. &amp; EVANS, H. &amp; RAVERTY, S.</v>
          </cell>
          <cell r="G24758">
            <v>2017</v>
          </cell>
          <cell r="H24758" t="str">
            <v>Squamous cell carcinoma of the rostral maxilla in an adult captive Whitespotted Bamboo Shark (Chiloscyllium plagiosum).</v>
          </cell>
          <cell r="I24758" t="str">
            <v>Journal of Zoo and Wildlife Medicine, 48 (3): 902-905</v>
          </cell>
        </row>
        <row r="24759">
          <cell r="A24759">
            <v>25791</v>
          </cell>
          <cell r="B24759" t="str">
            <v>D</v>
          </cell>
          <cell r="C24759" t="str">
            <v>Rezent\25791.pdf</v>
          </cell>
          <cell r="F24759" t="str">
            <v>RODRÍGUEZ, C. &amp; LORENZALE, M. &amp; LÓPEZ-UNZU, M.A. &amp; FERNÁNDEZ, B. &amp; SALMERÓN, F. &amp; SANS-COMA, V. &amp; DURÁN, A.C.</v>
          </cell>
          <cell r="G24759">
            <v>2017</v>
          </cell>
          <cell r="H24759" t="str">
            <v>The bulbus arteriosus of the holocephalan heart: gross anatomy, histomorphology, pigmentation, and evolutionary significance.</v>
          </cell>
          <cell r="I24759" t="str">
            <v>Zoology, 123: 37-45</v>
          </cell>
        </row>
        <row r="24760">
          <cell r="A24760">
            <v>25792</v>
          </cell>
          <cell r="B24760" t="str">
            <v>D</v>
          </cell>
          <cell r="C24760" t="str">
            <v>Rezent\25792.pdf</v>
          </cell>
          <cell r="F24760" t="str">
            <v>AMARAL, C.R.L. &amp; PEREIRA, F. &amp; SILVA, D.A. &amp; AMORIM, A. &amp; DE CARVALHO, E.F.</v>
          </cell>
          <cell r="G24760">
            <v>2017</v>
          </cell>
          <cell r="H24760" t="str">
            <v>The mitogenomic phylogeny of the Elasmobranchii (Chondrichthyes).</v>
          </cell>
          <cell r="I24760" t="str">
            <v>Mitochondrial DNA Part A, 20: 1-12</v>
          </cell>
        </row>
        <row r="24761">
          <cell r="A24761">
            <v>25793</v>
          </cell>
          <cell r="B24761" t="str">
            <v>D</v>
          </cell>
          <cell r="C24761" t="str">
            <v>Fossil\25793.pdf</v>
          </cell>
          <cell r="F24761" t="str">
            <v>COOPER, J.</v>
          </cell>
          <cell r="G24761">
            <v>1977</v>
          </cell>
          <cell r="H24761" t="str">
            <v>The palaeontology of the London Clay (Lower Eocene) of the Herne Bay coastal section, Kent, England.</v>
          </cell>
          <cell r="I24761" t="str">
            <v>Proceedings of the Geological Association, 88 (3): 163–178</v>
          </cell>
        </row>
        <row r="24762">
          <cell r="A24762">
            <v>25794</v>
          </cell>
          <cell r="B24762" t="str">
            <v>D</v>
          </cell>
          <cell r="C24762" t="str">
            <v>Rezent\25794.pdf</v>
          </cell>
          <cell r="F24762" t="str">
            <v>REINERO, F.R. &amp; MICARELLI, P. &amp; BARCA, D. &amp; MILAZZO, C. &amp; GIGLIO, G. &amp; BECERRIL GARCIA, E.E. &amp; MARCHIO, C. &amp; MINERVINO, M. &amp; TORALDO SERRA, M.L. &amp; TRIPEPI, S. &amp; SPERONE, E.</v>
          </cell>
          <cell r="G24762">
            <v>2017</v>
          </cell>
          <cell r="H24762" t="str">
            <v>A Pilot project for reconstructing life history traits of a population of Scyliorhinus canicula (Linnaeus, 1758). Abstract.</v>
          </cell>
          <cell r="I24762" t="str">
            <v>European Elasmobranch Association (EEA) 2017, Amsterdam</v>
          </cell>
        </row>
        <row r="24763">
          <cell r="A24763">
            <v>25795</v>
          </cell>
          <cell r="B24763" t="str">
            <v>D</v>
          </cell>
          <cell r="C24763" t="str">
            <v>Rezent\25795.pdf</v>
          </cell>
          <cell r="F24763" t="str">
            <v>MACDONALD, C. &amp; GALLAGHER, A.J. &amp; BARNETT, A. &amp; BRUNNSCHWEILER, J. &amp; SHIFFMAN, D.S. &amp; HAMMERSCHLAG, N.</v>
          </cell>
          <cell r="G24763">
            <v>2017</v>
          </cell>
          <cell r="H24763" t="str">
            <v>Conservation potential of apex predator tourism.</v>
          </cell>
          <cell r="I24763" t="str">
            <v>Biological Conservation, 215: 132-141</v>
          </cell>
        </row>
        <row r="24764">
          <cell r="A24764">
            <v>25796</v>
          </cell>
          <cell r="B24764" t="str">
            <v>D</v>
          </cell>
          <cell r="C24764" t="str">
            <v>Rezent\25796.pdf</v>
          </cell>
          <cell r="F24764" t="str">
            <v>TRAVE, C. &amp; BRUNNSCHWEILER, J. &amp; SHEAVES, M. &amp; DIEDRICH, A. &amp; BARNETT, A.</v>
          </cell>
          <cell r="G24764">
            <v>2017</v>
          </cell>
          <cell r="H24764" t="str">
            <v>Are we killing them with kindness? Evaluation of sustainable marine wildlife tourism.</v>
          </cell>
          <cell r="I24764" t="str">
            <v>Biological Conservation, 209: 211-222</v>
          </cell>
        </row>
        <row r="24765">
          <cell r="A24765">
            <v>25797</v>
          </cell>
          <cell r="B24765" t="str">
            <v>D</v>
          </cell>
          <cell r="C24765" t="str">
            <v>Rezent\25797.pdf</v>
          </cell>
          <cell r="F24765" t="str">
            <v>FAHMIA &amp; EBERT, D.A.</v>
          </cell>
          <cell r="G24765">
            <v>2017</v>
          </cell>
          <cell r="H24765" t="str">
            <v>First Record of Blurred Smooth Lanternshark, Etmopterus bigelowi from Indonesia.</v>
          </cell>
          <cell r="I24765" t="str">
            <v>Journal of Ichthyology, 57 (5): 780–786</v>
          </cell>
        </row>
        <row r="24766">
          <cell r="A24766">
            <v>25798</v>
          </cell>
          <cell r="B24766" t="str">
            <v>D</v>
          </cell>
          <cell r="C24766" t="str">
            <v>Rezent\25798.pdf</v>
          </cell>
          <cell r="E24766" t="str">
            <v>http://onlinelibrary.wiley.com/doi/10.1111/1365-2664.13007/epdf</v>
          </cell>
          <cell r="F24766" t="str">
            <v>JUHEL, J.-B. &amp; VIGLIOLA, L. &amp; MOUILLOT, D. &amp; KULBICKI, M. &amp; LETESSIER, T.B. &amp; MEEUWIG, J.J. &amp; WANTIEZ, L.</v>
          </cell>
          <cell r="G24766">
            <v>2018</v>
          </cell>
          <cell r="H24766" t="str">
            <v>Reef accessibility impairs the protection of sharks.</v>
          </cell>
          <cell r="I24766" t="str">
            <v>Journal of Applied Ecology, 55 (2): 673-683</v>
          </cell>
        </row>
        <row r="24767">
          <cell r="A24767">
            <v>25799</v>
          </cell>
          <cell r="B24767" t="str">
            <v>D</v>
          </cell>
          <cell r="C24767" t="str">
            <v>Fossil\25799.pdf</v>
          </cell>
          <cell r="E24767" t="str">
            <v>https://www.floridamuseum.ufl.edu/files/6115/0835/3497/Vol55No7archival.pdf</v>
          </cell>
          <cell r="F24767" t="str">
            <v>PEREZ, V.J. &amp; MARKS, K.W.</v>
          </cell>
          <cell r="G24767">
            <v>2017</v>
          </cell>
          <cell r="H24767" t="str">
            <v>The first documented fossil records of Isistius and Squatina (Chondrichthyes) from Florida, with an overview of the associated vertebrate fauna.</v>
          </cell>
          <cell r="I24767" t="str">
            <v>Bulletin of the Florida Museum of Natural History, 55 (7): 139–155</v>
          </cell>
        </row>
        <row r="24768">
          <cell r="A24768">
            <v>25800</v>
          </cell>
          <cell r="B24768" t="str">
            <v>D</v>
          </cell>
          <cell r="C24768" t="str">
            <v>Fossil\25800.pdf</v>
          </cell>
          <cell r="F24768" t="str">
            <v>CHABAIN, J. &amp; ANTOINE, P.-O. &amp; ALTAMIRANO-SIERRA, A.J. &amp; MARIVAUX, L. &amp; PUJOS, F. &amp; GISMONDIB, R.S. &amp; ADNET, S.</v>
          </cell>
          <cell r="G24768">
            <v>2017</v>
          </cell>
          <cell r="H24768" t="str">
            <v>Cenozoic batoids from Contamana (Peruvian Amazonia) with focus on freshwater potamotrygonins and their paleoenvironmental significance.</v>
          </cell>
          <cell r="I24768" t="str">
            <v>Geobios, 50 (5–6): 389-400</v>
          </cell>
        </row>
        <row r="24769">
          <cell r="A24769">
            <v>25801</v>
          </cell>
          <cell r="B24769" t="str">
            <v>D</v>
          </cell>
          <cell r="C24769" t="str">
            <v>Fossil\25801.pdf</v>
          </cell>
          <cell r="F24769" t="str">
            <v>GUINOT, G. &amp; CARRILLO-BRICEÑO, J.D.</v>
          </cell>
          <cell r="G24769">
            <v>2018</v>
          </cell>
          <cell r="H24769" t="str">
            <v>Lamniform sharks from the Cenomanian (Upper Cretaceous) of Venezuela.</v>
          </cell>
          <cell r="I24769" t="str">
            <v>Cretaceous Research, 82: 1-20</v>
          </cell>
        </row>
        <row r="24770">
          <cell r="A24770">
            <v>25802</v>
          </cell>
          <cell r="B24770" t="str">
            <v>D</v>
          </cell>
          <cell r="C24770" t="str">
            <v>Rezent\25802.pdf</v>
          </cell>
          <cell r="E24770" t="str">
            <v>http://www.publish.csiro.au/pc/pdf/PC17012</v>
          </cell>
          <cell r="F24770" t="str">
            <v xml:space="preserve">HYLTON, S. &amp; WHITE, W.T. &amp; CHIN, A.
</v>
          </cell>
          <cell r="G24770">
            <v>2017</v>
          </cell>
          <cell r="H24770" t="str">
            <v>The sharks and rays of the Solomon Islands: a synthesis of their biological diversity, values and conservation status.</v>
          </cell>
          <cell r="I24770" t="str">
            <v>Pacific Conservation Biology, 23 (4): 324-334</v>
          </cell>
        </row>
        <row r="24771">
          <cell r="A24771">
            <v>25803</v>
          </cell>
          <cell r="B24771" t="str">
            <v>D</v>
          </cell>
          <cell r="C24771" t="str">
            <v>Rezent\25803.pdf</v>
          </cell>
          <cell r="E24771" t="str">
            <v>http://journals.plos.org/plosone/article/file?id=10.1371/journal.pone.0185368&amp;type=printable</v>
          </cell>
          <cell r="F24771" t="str">
            <v xml:space="preserve">CARDEÑOSA, D. &amp; FIELDS, A. &amp; ABERCROMBIE, D. &amp; FELDHEIM, K. &amp; SHEA, S.K.H. &amp; CHAPMAN, D.D. </v>
          </cell>
          <cell r="G24771">
            <v>2017</v>
          </cell>
          <cell r="H24771" t="str">
            <v>A multiplex PCR mini-barcode assay to identify processed shark products in the global trade.</v>
          </cell>
          <cell r="I24771" t="str">
            <v>PLoS ONE, 12 (10): e0185368</v>
          </cell>
        </row>
        <row r="24772">
          <cell r="A24772">
            <v>25804</v>
          </cell>
          <cell r="B24772" t="str">
            <v>D</v>
          </cell>
          <cell r="C24772" t="str">
            <v>Fossil\25804.pdf</v>
          </cell>
          <cell r="F24772" t="str">
            <v>BHAT, M.S. &amp; RAY, S. &amp; DATTA, P.M.</v>
          </cell>
          <cell r="G24772">
            <v>2018</v>
          </cell>
          <cell r="H24772" t="str">
            <v>A new hybodont shark (Chondrichthyes, Elasmobranchii) from the Upper Triassic Tiki Formation of India with remarks on its dental histology and biostratigraphy.</v>
          </cell>
          <cell r="I24772" t="str">
            <v>Journal of Paleontology, 92 (2): 221-239</v>
          </cell>
        </row>
        <row r="24773">
          <cell r="A24773">
            <v>25805</v>
          </cell>
          <cell r="B24773" t="str">
            <v>D</v>
          </cell>
          <cell r="C24773" t="str">
            <v>Fossil\25805.pdf</v>
          </cell>
          <cell r="E24773" t="str">
            <v>https://www.degruyter.com/downloadpdf/j/agp.2017.67.issue-3/agp-2017-0017/agp-2017-0017.pdf</v>
          </cell>
          <cell r="F24773" t="str">
            <v>GINTER, M. &amp; GOUWY, S. &amp; GOOLAERTS, S.</v>
          </cell>
          <cell r="G24773">
            <v>2017</v>
          </cell>
          <cell r="H24773" t="str">
            <v>A classic Late Frasnian chondrichthyan assemblage from southern Belgium.</v>
          </cell>
          <cell r="I24773" t="str">
            <v>Acta Geologica Polonica, 67 (3): 381-392</v>
          </cell>
        </row>
        <row r="24774">
          <cell r="A24774">
            <v>25806</v>
          </cell>
          <cell r="F24774" t="str">
            <v>CONWAY, J.N. &amp; MCFEE, W.E.</v>
          </cell>
          <cell r="G24774">
            <v>2017</v>
          </cell>
          <cell r="H24774" t="str">
            <v>Ingestion of Stingrays (Dasyatis spp.) by a Common Bottlenose Dolphin (Tursiops truncatus).</v>
          </cell>
          <cell r="I24774" t="str">
            <v>Aquatic Mammals, 43 (3): 229-232</v>
          </cell>
        </row>
        <row r="24775">
          <cell r="A24775">
            <v>25807</v>
          </cell>
          <cell r="B24775" t="str">
            <v>D</v>
          </cell>
          <cell r="C24775" t="str">
            <v>Rezent\25807.pdf</v>
          </cell>
          <cell r="E24775" t="str">
            <v>http://www.int-res.com/articles/esr2017/34/n034p235.pdf</v>
          </cell>
          <cell r="F24775" t="str">
            <v>MORGAN, D.L. &amp; EBNER, B.C. &amp; ALLEN, M.G. &amp; GLEISS, A.C. &amp; BEATTY, S.J. &amp; WHITTY, J.M.</v>
          </cell>
          <cell r="G24775">
            <v>2017</v>
          </cell>
          <cell r="H24775" t="str">
            <v>Habitat use and site fidelity of neonate and juvenile green sawfish Pristis zijsron in a nursery area in Western Australia.</v>
          </cell>
          <cell r="I24775" t="str">
            <v>Endangered Species Research, 34: 235-249</v>
          </cell>
        </row>
        <row r="24776">
          <cell r="A24776">
            <v>25808</v>
          </cell>
          <cell r="B24776" t="str">
            <v>D</v>
          </cell>
          <cell r="C24776" t="str">
            <v>Rezent\25808.pdf</v>
          </cell>
          <cell r="F24776" t="str">
            <v>BURGESS, M.H.J.C. &amp; CRAWFORD, S.S.</v>
          </cell>
          <cell r="G24776">
            <v>2017</v>
          </cell>
          <cell r="H24776" t="str">
            <v>When our fascination with sharks was new.</v>
          </cell>
          <cell r="I24776" t="str">
            <v>Environmental Biology of Fishes, 100 (9): 1145-1153</v>
          </cell>
        </row>
        <row r="24777">
          <cell r="A24777">
            <v>25809</v>
          </cell>
          <cell r="B24777" t="str">
            <v>D</v>
          </cell>
          <cell r="C24777" t="str">
            <v>Rezent\25809.pdf</v>
          </cell>
          <cell r="F24777" t="str">
            <v>SALDANA-RUIZ, L.E. &amp; SOSA-NISHIZAKI, O. &amp; CARTAMIL, D.</v>
          </cell>
          <cell r="G24777">
            <v>2017</v>
          </cell>
          <cell r="H24777" t="str">
            <v>Historical reconstruction of Gulf of California shark fishery landings and species composition, 1939-2014, in a data-poor fishery context.</v>
          </cell>
          <cell r="I24777" t="str">
            <v>Fisheries Research, 195: 116-129</v>
          </cell>
        </row>
        <row r="24778">
          <cell r="A24778">
            <v>25810</v>
          </cell>
          <cell r="B24778" t="str">
            <v>D</v>
          </cell>
          <cell r="C24778" t="str">
            <v>Rezent\25810.pdf</v>
          </cell>
          <cell r="F24778" t="str">
            <v>ALFARO-CORDOVA, E. &amp; DEL SOLAR, A. &amp; ALFARO-SHIGUETO, J. &amp; MANGEL, J.C. &amp; DIAZ, B. &amp; CARRILLO, O. &amp; SARMIENTO, D.</v>
          </cell>
          <cell r="G24778">
            <v>2017</v>
          </cell>
          <cell r="H24778" t="str">
            <v>Captures of manta and devil rays by small-scale gillnet fisheries in northern Peru.</v>
          </cell>
          <cell r="I24778" t="str">
            <v>Fisheries Research, 195: 28-36</v>
          </cell>
        </row>
        <row r="24779">
          <cell r="A24779">
            <v>25811</v>
          </cell>
          <cell r="B24779" t="str">
            <v>D</v>
          </cell>
          <cell r="C24779" t="str">
            <v>Rezent\25811.pdf</v>
          </cell>
          <cell r="F24779" t="str">
            <v>IRIGOITIA, M.M. &amp; INCORVAIA, I.S. &amp; TIMI, J.T.</v>
          </cell>
          <cell r="G24779">
            <v>2017</v>
          </cell>
          <cell r="H24779" t="str">
            <v>Evaluating the usefulness of natural tags for host population structure in chondrichthyans: Parasite assemblages of Sympterygia bonapartii (Rajiformes: Arhynchobatidae) in the Southwestern Atlantic.</v>
          </cell>
          <cell r="I24779" t="str">
            <v>Fisheries Research, 195: 80-90</v>
          </cell>
        </row>
        <row r="24780">
          <cell r="A24780">
            <v>25812</v>
          </cell>
          <cell r="B24780" t="str">
            <v>D</v>
          </cell>
          <cell r="C24780" t="str">
            <v>Rezent\25812.pdf</v>
          </cell>
          <cell r="F24780" t="str">
            <v>HAMMERSCHLAG, N. &amp; GUTOWSKY, L.F.G. &amp; GALLAGHER, A.J. &amp; MATICH, P. &amp; COOKE, S.J.</v>
          </cell>
          <cell r="G24780">
            <v>2017</v>
          </cell>
          <cell r="H24780" t="str">
            <v>Diel habitat use patterns of a marine apex predator (tiger shark, Galeocerdo cuvier) at a high use area exposed to dive tourism.</v>
          </cell>
          <cell r="I24780" t="str">
            <v>Journal of Experimental Marine Biology and Ecology, 495: 24-34</v>
          </cell>
        </row>
        <row r="24781">
          <cell r="A24781">
            <v>25813</v>
          </cell>
          <cell r="B24781" t="str">
            <v>D</v>
          </cell>
          <cell r="C24781" t="str">
            <v>Rezent\25813.pdf</v>
          </cell>
          <cell r="E24781" t="str">
            <v>http://www.scielo.cl/pdf/lajar/v45n4/0718-560X-lajar-45-04-0840.pdf</v>
          </cell>
          <cell r="F24781" t="str">
            <v>BRIONES, A. &amp; AGUILAR, C.M. &amp; GONZALEZ-SANSON, G.</v>
          </cell>
          <cell r="G24781">
            <v>2017</v>
          </cell>
          <cell r="H24781" t="str">
            <v>Shrimp trawling bycatch of ray Hypanus americanus (Elasmobranchii) in the southeastern region of Cuba.</v>
          </cell>
          <cell r="I24781" t="str">
            <v>Latin American Journal of Aquatic Research, 45 (4): 840-845</v>
          </cell>
        </row>
        <row r="24782">
          <cell r="A24782">
            <v>25814</v>
          </cell>
          <cell r="B24782" t="str">
            <v>D</v>
          </cell>
          <cell r="C24782" t="str">
            <v>Rezent\25814.pdf</v>
          </cell>
          <cell r="E24782" t="str">
            <v>http://www.scielo.cl/pdf/lajar/v45n4/0718-560X-lajar-45-04-0846.pdf</v>
          </cell>
          <cell r="F24782" t="str">
            <v>CRUZ-RAMIREZ, A. &amp; LINAN-CABELLO, M.A. &amp; TAVARES, R. &amp; SANTANA-HERNANDEZ, H. &amp; PEREZ-MORALES, A.</v>
          </cell>
          <cell r="G24782">
            <v>2017</v>
          </cell>
          <cell r="H24782" t="str">
            <v>Oxidative stress and RNA/DNA ratio following longline capture in the silky shark Carcharhinus falciformis (Müller &amp; Henle, 1839).</v>
          </cell>
          <cell r="I24782" t="str">
            <v>Latin American Journal of Aquatic Research, 45 (4): 846-851</v>
          </cell>
        </row>
        <row r="24783">
          <cell r="A24783">
            <v>25815</v>
          </cell>
          <cell r="B24783" t="str">
            <v>D</v>
          </cell>
          <cell r="C24783" t="str">
            <v>Rezent\25815.pdf</v>
          </cell>
          <cell r="E24783" t="str">
            <v>https://www.nature.com/polopoly_fs/1.22626!/menu/main/topColumns/topLeftColumn/pdf/nature.2017.22626.pdf</v>
          </cell>
          <cell r="F24783" t="str">
            <v>CRESSEY, D.</v>
          </cell>
          <cell r="G24783">
            <v>2017</v>
          </cell>
          <cell r="H24783" t="str">
            <v>Sharks can live a lot longer than researchers realized.</v>
          </cell>
          <cell r="I24783" t="str">
            <v>Nature, 549 (7672): 316-317</v>
          </cell>
        </row>
        <row r="24784">
          <cell r="A24784">
            <v>25816</v>
          </cell>
          <cell r="B24784" t="str">
            <v>D</v>
          </cell>
          <cell r="C24784" t="str">
            <v>Rezent\25816.pdf</v>
          </cell>
          <cell r="F24784" t="str">
            <v>PODDUBNAYA, L.G. &amp; HEMMINGSEN, W. &amp; GIBSON, D.I.</v>
          </cell>
          <cell r="G24784">
            <v>2017</v>
          </cell>
          <cell r="H24784" t="str">
            <v>The unique uterine structure of the basal monogenean Chimaericola leptogaster (Monogenea: Polyopisthocotylea), an ectoparasite of the relictual holocephalan fish Chimaera monstrosa.</v>
          </cell>
          <cell r="I24784" t="str">
            <v>Parasitology Research, 116 (10): 2695-2705</v>
          </cell>
        </row>
        <row r="24785">
          <cell r="A24785">
            <v>25817</v>
          </cell>
          <cell r="B24785" t="str">
            <v>D</v>
          </cell>
          <cell r="C24785" t="str">
            <v>Rezent\25817.pdf</v>
          </cell>
          <cell r="E24785" t="str">
            <v>http://www.journals.uchicago.edu/doi/pdfplus/10.1086/694296</v>
          </cell>
          <cell r="F24785" t="str">
            <v>GIACOMIN, M. &amp; SCHULTE, P.M. &amp; WOOD, C.M.</v>
          </cell>
          <cell r="G24785">
            <v>2017</v>
          </cell>
          <cell r="H24785" t="str">
            <v>Differential Effects of Temperature on Oxygen Consumption and Branchial Fluxes of Urea, Ammonia, and Water in the Dogfish Shark (Squalus acanthias suckleyi).</v>
          </cell>
          <cell r="I24785" t="str">
            <v>Physiological and Biochemical Zoology, 90 (6): 627-637</v>
          </cell>
        </row>
        <row r="24786">
          <cell r="A24786">
            <v>25818</v>
          </cell>
          <cell r="B24786" t="str">
            <v>D</v>
          </cell>
          <cell r="C24786" t="str">
            <v>Rezent\25818.pdf</v>
          </cell>
          <cell r="E24786" t="str">
            <v>http://journals.plos.org/plosone/article/file?id=10.1371/journal.pone.0184632&amp;type=printable</v>
          </cell>
          <cell r="F24786" t="str">
            <v>TREVISAN, B. &amp; PRIMON, J.F. &amp; MARQUES, F.P.L.</v>
          </cell>
          <cell r="G24786">
            <v>2017</v>
          </cell>
          <cell r="H24786" t="str">
            <v>Systematics and diversification of Anindobothrium Marques, Brooks &amp; Lasso, 2001 (Eucestoda: Rhinebothriidea).</v>
          </cell>
          <cell r="I24786" t="str">
            <v>PLoS ONE, 12 (9): e0184632</v>
          </cell>
        </row>
        <row r="24787">
          <cell r="A24787">
            <v>25819</v>
          </cell>
          <cell r="B24787" t="str">
            <v>D</v>
          </cell>
          <cell r="C24787" t="str">
            <v>Rezent\25819.pdf</v>
          </cell>
          <cell r="F24787" t="str">
            <v>YOKOTA, L. &amp; DE CARVALHO, M.R.</v>
          </cell>
          <cell r="G24787">
            <v>2017</v>
          </cell>
          <cell r="H24787" t="str">
            <v>Taxonomic and morphological revision of butterfly rays of the Gymnura micrura (Bloch &amp; Schneider 1801) species complex, with the description of two new species (Myliobatiformes: Gymnuridae).</v>
          </cell>
          <cell r="I24787" t="str">
            <v>Zootaxa, 4332 (1): 1-74</v>
          </cell>
        </row>
        <row r="24788">
          <cell r="A24788">
            <v>25820</v>
          </cell>
          <cell r="B24788" t="str">
            <v>D</v>
          </cell>
          <cell r="C24788" t="str">
            <v>Rezent\25820.pdf</v>
          </cell>
          <cell r="F24788" t="str">
            <v>NEVATTE, R.J. &amp; WUERINGER, B.E. &amp; JACOB, D.E. &amp; PARK, J.M. &amp; WILLIA, J.E.</v>
          </cell>
          <cell r="G24788">
            <v>2017</v>
          </cell>
          <cell r="H24788" t="str">
            <v>First insights into the function of the sawshark rostrum through examination of rostral tooth microwear.</v>
          </cell>
          <cell r="I24788" t="str">
            <v>Journal of Fish Biology, 91 (6): 1582-1602</v>
          </cell>
        </row>
        <row r="24789">
          <cell r="A24789">
            <v>25821</v>
          </cell>
          <cell r="B24789" t="str">
            <v>D</v>
          </cell>
          <cell r="C24789" t="str">
            <v>Rezent\25821.pdf</v>
          </cell>
          <cell r="F24789" t="str">
            <v>DE WYSIECKI, A.M. &amp; BRACCINI, J.M.</v>
          </cell>
          <cell r="G24789">
            <v>2017</v>
          </cell>
          <cell r="H24789" t="str">
            <v>Shark length–length relationships: Studying morphology allows the detection of bias in routine fisheries sampling.</v>
          </cell>
          <cell r="I24789" t="str">
            <v>Regional Studies in Marine Science, 16: 290–293</v>
          </cell>
        </row>
        <row r="24790">
          <cell r="A24790">
            <v>25822</v>
          </cell>
          <cell r="B24790" t="str">
            <v>D</v>
          </cell>
          <cell r="C24790" t="str">
            <v>Fossil\25822.pdf</v>
          </cell>
          <cell r="F24790" t="str">
            <v>LADWIG, J.</v>
          </cell>
          <cell r="G24790">
            <v>2017</v>
          </cell>
          <cell r="H24790" t="str">
            <v>Zähne des Hais Anomotodon plicatus ARAMBOURG, 1952 aus den Schreibkreidegruben von Lägerdorf und Kronsmoor (Schleswig-Holstein).</v>
          </cell>
          <cell r="I24790" t="str">
            <v>Arbeitskreis Paläontologie Hannover, 45: 112–117</v>
          </cell>
        </row>
        <row r="24791">
          <cell r="A24791">
            <v>25823</v>
          </cell>
          <cell r="B24791" t="str">
            <v>D</v>
          </cell>
          <cell r="C24791" t="str">
            <v>Rezent\25823.pdf</v>
          </cell>
          <cell r="F24791" t="str">
            <v>KESSEL, S.T. &amp; FRASER, J. &amp; VAN BONN, W.G. &amp; BROOKS, J.L. &amp; GUTTRIDGE, T.L. &amp; HUSSEY, N.E. &amp; GRUBER, S.H.</v>
          </cell>
          <cell r="G24791">
            <v>2017</v>
          </cell>
          <cell r="H24791" t="str">
            <v>Transcoelomic expulsion of an ingested foreign object by a carcharhinid shark.</v>
          </cell>
          <cell r="I24791" t="str">
            <v>Marine and Freshwater Research, 68 (11): 2173-2177</v>
          </cell>
        </row>
        <row r="24792">
          <cell r="A24792">
            <v>25824</v>
          </cell>
          <cell r="B24792" t="str">
            <v>D</v>
          </cell>
          <cell r="C24792" t="str">
            <v>Rezent\25824.pdf</v>
          </cell>
          <cell r="F24792" t="str">
            <v>FUJINAMI, Y. &amp; SEMBA, Y. &amp; OKAMOTO, H. &amp; OHSHIMO, S. &amp; TANAKA, SHO</v>
          </cell>
          <cell r="G24792">
            <v>2017</v>
          </cell>
          <cell r="H24792" t="str">
            <v>Reproductive biology of the blue shark (Prionace glauca) in the western North Pacific Ocean.</v>
          </cell>
          <cell r="I24792" t="str">
            <v>Marine and Freshwater Research, 68 (11): 2018-2027</v>
          </cell>
        </row>
        <row r="24793">
          <cell r="A24793">
            <v>25825</v>
          </cell>
          <cell r="B24793" t="str">
            <v>D</v>
          </cell>
          <cell r="C24793" t="str">
            <v>Fossil\25825.pdf</v>
          </cell>
          <cell r="F24793" t="str">
            <v>DUFFIN, C.J. &amp; WARD, D.J.</v>
          </cell>
          <cell r="G24793">
            <v>2017</v>
          </cell>
          <cell r="H24793" t="str">
            <v>A new janassid petalodont chondrichthyan from the Early Carboniferous of Derbyshire, UK.</v>
          </cell>
          <cell r="I24793" t="str">
            <v>Proceedings of the Geologists' Association, 128 (5–6): 809-814</v>
          </cell>
        </row>
        <row r="24794">
          <cell r="A24794">
            <v>25826</v>
          </cell>
          <cell r="B24794" t="str">
            <v>D</v>
          </cell>
          <cell r="C24794" t="str">
            <v>Rezent\25826.pdf</v>
          </cell>
          <cell r="F24794" t="str">
            <v>DÍAZ-JAIMES, P. &amp; BONFIL, R. &amp; PALACIOS-BARRETO, P. &amp; BOLAÑO-MARTINEZ, N. &amp; BAYONA-VÁSQUEZ, N.J.</v>
          </cell>
          <cell r="G24794">
            <v>2018</v>
          </cell>
          <cell r="H24794" t="str">
            <v>Mitochondrial genome of the critically endangered smalltooth sawfish Pristis pectinata from Veracruz, Mexico.</v>
          </cell>
          <cell r="I24794" t="str">
            <v>Conservation Genetics Resources, 10 (4): 663–666</v>
          </cell>
        </row>
        <row r="24795">
          <cell r="A24795">
            <v>25827</v>
          </cell>
          <cell r="B24795" t="str">
            <v>D</v>
          </cell>
          <cell r="C24795" t="str">
            <v>Rezent\25827.pdf</v>
          </cell>
          <cell r="F24795" t="str">
            <v>DÍEZ, G. &amp; MUGERZA, E.</v>
          </cell>
          <cell r="G24795">
            <v>2017</v>
          </cell>
          <cell r="H24795" t="str">
            <v>The first record of the sicklefin chimaera Neoharriotta pinnata (Chimaeriformes: Rhinochimaeridae) in the southern Bay of Biscay (North-East Atlantic).</v>
          </cell>
          <cell r="I24795" t="str">
            <v>Journal of Ichthyology, 57 (5): 776–779</v>
          </cell>
        </row>
        <row r="24796">
          <cell r="A24796">
            <v>25828</v>
          </cell>
          <cell r="B24796" t="str">
            <v>D</v>
          </cell>
          <cell r="C24796" t="str">
            <v>Rezent\25828.pdf</v>
          </cell>
          <cell r="E24796" t="str">
            <v>https://www.researchgate.net/publication/320373397_Spatial_Distribution_Size_Composition_and_Dynamics_of_Catches_of_the_Okhotsk_Skate_Bathyraja_violacea_in_the_North_Pacific_Ocean</v>
          </cell>
          <cell r="F24796" t="str">
            <v>GRIGOROV, I.V. &amp; BAITALYUK, A.A. &amp; ORLOV, A.M.</v>
          </cell>
          <cell r="G24796">
            <v>2017</v>
          </cell>
          <cell r="H24796" t="str">
            <v>Spatial distribution, size composition, and dynamics of catches of the Okhotsk skate Bathyraja violacea in the North Pacific Ocean.</v>
          </cell>
          <cell r="I24796" t="str">
            <v>Journal of Ichthyology, 57 (5): 706–720</v>
          </cell>
        </row>
        <row r="24797">
          <cell r="A24797">
            <v>25829</v>
          </cell>
          <cell r="B24797" t="str">
            <v>D</v>
          </cell>
          <cell r="C24797" t="str">
            <v>Rezent\25829.pdf</v>
          </cell>
          <cell r="E24797" t="str">
            <v>https://link.springer.com/content/pdf/10.1007%2Fs00227-017-3241-7.pdf</v>
          </cell>
          <cell r="F24797" t="str">
            <v>ROGERS, T.D. &amp; CAMBIÈ, G. &amp; KAISER, M.J.</v>
          </cell>
          <cell r="G24797">
            <v>2017</v>
          </cell>
          <cell r="H24797" t="str">
            <v>Determination of size, sex and maturity stage of free swimming catsharks using laser photogrammetry.</v>
          </cell>
          <cell r="I24797" t="str">
            <v>Marine Biology, 164 (11): 213</v>
          </cell>
        </row>
        <row r="24798">
          <cell r="A24798">
            <v>25830</v>
          </cell>
          <cell r="B24798" t="str">
            <v>D</v>
          </cell>
          <cell r="C24798" t="str">
            <v>Fossil\25830.pdf</v>
          </cell>
          <cell r="F24798" t="str">
            <v>KRIWET, J.</v>
          </cell>
          <cell r="G24798">
            <v>2017</v>
          </cell>
          <cell r="H24798" t="str">
            <v>Der Hai Janasss bituminosa aus dem Tecklenburger Land.</v>
          </cell>
          <cell r="I24798" t="str">
            <v>In: Erdgeschichten. Geologie im Ruhr Museum: 128-129</v>
          </cell>
        </row>
        <row r="24799">
          <cell r="A24799">
            <v>25831</v>
          </cell>
          <cell r="B24799" t="str">
            <v>D</v>
          </cell>
          <cell r="C24799" t="str">
            <v>Fossil\25831.pdf</v>
          </cell>
          <cell r="F24799" t="str">
            <v>HODNETT, J.-P.M. &amp; LUCAS, S.G.</v>
          </cell>
          <cell r="G24799">
            <v>2017</v>
          </cell>
          <cell r="H24799" t="str">
            <v>Paleoichthyological assemblages of the Upper Carboniferous-Lower Permian of Socorro County, New Mexico.</v>
          </cell>
          <cell r="I24799" t="str">
            <v>New Mexico Museum of Natural History and Science, Bulletin, 77: 133-138</v>
          </cell>
        </row>
        <row r="24800">
          <cell r="A24800">
            <v>25832</v>
          </cell>
          <cell r="B24800" t="str">
            <v>D</v>
          </cell>
          <cell r="C24800" t="str">
            <v>Rezent\25832.pdf</v>
          </cell>
          <cell r="F24800" t="str">
            <v>KACEV, D. &amp; SIPPEL, T.J. &amp; KINNEY, M.J. &amp; PARDO, S.A. &amp; MULL, C.G.</v>
          </cell>
          <cell r="G24800">
            <v>2017</v>
          </cell>
          <cell r="H24800" t="str">
            <v>An Introduction to Modelling Abundance and Life History Parameters in Shark Populations.</v>
          </cell>
          <cell r="I24800" t="str">
            <v>Advances in Marine Biology, 78: 45-87</v>
          </cell>
        </row>
        <row r="24801">
          <cell r="A24801">
            <v>25833</v>
          </cell>
          <cell r="B24801" t="str">
            <v>D</v>
          </cell>
          <cell r="C24801" t="str">
            <v>Rezent\25833.pdf</v>
          </cell>
          <cell r="F24801" t="str">
            <v>AKHILESH, K.V. &amp; PURUSHOTTAMA, G.B. &amp; THAKURDAS. &amp; KIZHAKUDAN, S.J.</v>
          </cell>
          <cell r="G24801">
            <v>2017</v>
          </cell>
          <cell r="H24801" t="str">
            <v>Biological observations on the broadfin shark Lamiopsis temminckii (Carcharhiniformes: Carcharhinidae).</v>
          </cell>
          <cell r="I24801" t="str">
            <v>Journal of Fish Biology, 91 (6): 1721-1729</v>
          </cell>
        </row>
        <row r="24802">
          <cell r="A24802">
            <v>25834</v>
          </cell>
          <cell r="B24802" t="str">
            <v>D</v>
          </cell>
          <cell r="C24802" t="str">
            <v>Rezent\25834.pdf</v>
          </cell>
          <cell r="F24802" t="str">
            <v>LOWRY, D.</v>
          </cell>
          <cell r="G24802">
            <v>2017</v>
          </cell>
          <cell r="H24802" t="str">
            <v>Conclusions: The Future of Shark Management and Conservation in the Northeast Pacific Ocean.</v>
          </cell>
          <cell r="I24802" t="str">
            <v>Advances in Marine Biology, 78: 155-164</v>
          </cell>
        </row>
        <row r="24803">
          <cell r="A24803">
            <v>25835</v>
          </cell>
          <cell r="B24803" t="str">
            <v>D</v>
          </cell>
          <cell r="C24803" t="str">
            <v>Rezent\25835.pdf</v>
          </cell>
          <cell r="F24803" t="str">
            <v>NORMAN, B.M. &amp; WHITTY, J.M. &amp; BEATTY, S.J. &amp; REYNOLDS, S.D. &amp; MORGAN, D.L.</v>
          </cell>
          <cell r="G24803">
            <v>2017</v>
          </cell>
          <cell r="H24803" t="str">
            <v>Do they stay or do they go? Acoustic monitoring of whale sharks at Ningaloo Marine Park, Western Australia.</v>
          </cell>
          <cell r="I24803" t="str">
            <v>Journal of Fish Biology, 91 (6): 1713-1720</v>
          </cell>
        </row>
        <row r="24804">
          <cell r="A24804">
            <v>25836</v>
          </cell>
          <cell r="B24804" t="str">
            <v>D</v>
          </cell>
          <cell r="C24804" t="str">
            <v>Rezent1\25836.pdf</v>
          </cell>
          <cell r="F24804" t="str">
            <v>ENDO, T. &amp; KIMURA, O. &amp; TERASAKI, M. &amp; FUJII, Y. &amp; HARAGUCHI, K. &amp; OHTA, C. &amp; KOGA, N. &amp; KATO, Y.</v>
          </cell>
          <cell r="G24804">
            <v>2017</v>
          </cell>
          <cell r="H24804" t="str">
            <v>Growth-related changes in non-essential and essential metals in the liver of star-spotted smooth-hounds (dogfish) Mustelus manazo from the northern region of Japan.</v>
          </cell>
          <cell r="I24804" t="str">
            <v>Marine Environmental Research, 131: 156-161</v>
          </cell>
        </row>
        <row r="24805">
          <cell r="A24805">
            <v>25837</v>
          </cell>
          <cell r="F24805" t="str">
            <v>LARSON, S.E. &amp; LOWRY, D.</v>
          </cell>
          <cell r="G24805">
            <v>2017</v>
          </cell>
          <cell r="H24805" t="str">
            <v>Introduction to Northeast Pacific Shark Biology, Research, and Conservation, Part B.</v>
          </cell>
          <cell r="I24805" t="str">
            <v>Advances in Marine Biology, 78: 1-8</v>
          </cell>
        </row>
        <row r="24806">
          <cell r="A24806">
            <v>25838</v>
          </cell>
          <cell r="B24806" t="str">
            <v>D</v>
          </cell>
          <cell r="C24806" t="str">
            <v>Rezent\25838.pdf</v>
          </cell>
          <cell r="F24806" t="str">
            <v>LI, W.T. &amp; LO, C. &amp; SU, C.Y. &amp; KUO, H. &amp; LIN, S.J. &amp; CHANG, H.W. &amp; PANG, V.F. &amp; JENG, C.R.</v>
          </cell>
          <cell r="G24806">
            <v>2017</v>
          </cell>
          <cell r="H24806" t="str">
            <v>Locally extensive meningoencephalitis caused by Miamiensis avidus (syn. Philasterides dicentrarchi) in a zebra shark.</v>
          </cell>
          <cell r="I24806" t="str">
            <v>Diseases of Aquatic Organisms, 126 (2):167-172</v>
          </cell>
        </row>
        <row r="24807">
          <cell r="A24807">
            <v>25839</v>
          </cell>
          <cell r="B24807" t="str">
            <v>D</v>
          </cell>
          <cell r="C24807" t="str">
            <v>Rezent\25839.pdf</v>
          </cell>
          <cell r="F24807" t="str">
            <v>LEWIS, J.P. &amp; PATTERSON, W.F. &amp; CARLSON, J.K.</v>
          </cell>
          <cell r="G24807">
            <v>2017</v>
          </cell>
          <cell r="H24807" t="str">
            <v>Natural variability and effects of cleaning and storage procedures on vertebral chemistry of the blacktip shark Carcharhinus limbatus.</v>
          </cell>
          <cell r="I24807" t="str">
            <v>Journal of Fish Biology, 91 (5): 1284-1300</v>
          </cell>
        </row>
        <row r="24808">
          <cell r="A24808">
            <v>25840</v>
          </cell>
          <cell r="B24808" t="str">
            <v>D</v>
          </cell>
          <cell r="C24808" t="str">
            <v>Rezent\25840.pdf</v>
          </cell>
          <cell r="F24808" t="str">
            <v>CUTMORE, S.C. &amp; BENNETT, M.B. &amp; MILLER, T.L. &amp; CRIBB, T.H.</v>
          </cell>
          <cell r="G24808">
            <v>2017</v>
          </cell>
          <cell r="H24808" t="str">
            <v>Patterns of specificity and diversity in species of Paraorygmatobothrium Ruhnke, 1994 (Cestoda: Phyllobothriidae) in Moreton Bay, Queensland, Australia, with the description of four new species.</v>
          </cell>
          <cell r="I24808" t="str">
            <v>Systematic Parasitology, 94 (9): 941-970</v>
          </cell>
        </row>
        <row r="24809">
          <cell r="A24809">
            <v>25841</v>
          </cell>
          <cell r="B24809" t="str">
            <v>D</v>
          </cell>
          <cell r="C24809" t="str">
            <v>Rezent1\25841.pdf</v>
          </cell>
          <cell r="F24809" t="str">
            <v>KING, J. &amp; MCFARLANE, G.A. &amp; GERTSEVA, V. &amp; GASPER, J. &amp; MATSON, S. &amp; TRIBUZIO, C.A.</v>
          </cell>
          <cell r="G24809">
            <v>2017</v>
          </cell>
          <cell r="H24809" t="str">
            <v>Shark Interactions With Directed and Incidental Fisheries in the Northeast Pacific Ocean: Historic and Current Encounters, and Challenges for Shark Conservation.</v>
          </cell>
          <cell r="I24809" t="str">
            <v>Advances in Marine Biology, 78: 9-44</v>
          </cell>
        </row>
        <row r="24810">
          <cell r="A24810">
            <v>25842</v>
          </cell>
          <cell r="B24810" t="str">
            <v>D</v>
          </cell>
          <cell r="C24810" t="str">
            <v>Rezent1\25842.pdf</v>
          </cell>
          <cell r="F24810" t="str">
            <v>GRASSMANN, M. &amp; MCNEIL, B. &amp; WHARTON, J.</v>
          </cell>
          <cell r="G24810">
            <v>2017</v>
          </cell>
          <cell r="H24810" t="str">
            <v>Sharks in Captivity: The Role of Husbandry, Breeding, Education, and Citizen Science in Shark Conservation.</v>
          </cell>
          <cell r="I24810" t="str">
            <v>Advances in Marine Biology, 78: 89-119</v>
          </cell>
        </row>
        <row r="24811">
          <cell r="A24811">
            <v>25843</v>
          </cell>
          <cell r="B24811" t="str">
            <v>D</v>
          </cell>
          <cell r="C24811" t="str">
            <v>Rezent1\25843.pdf</v>
          </cell>
          <cell r="F24811" t="str">
            <v>MIERAS, P.A. &amp; HARVEY-CLARK, C. &amp; BEAR, M. &amp; HODGIN, G. &amp; HODGIN, B.</v>
          </cell>
          <cell r="G24811">
            <v>2017</v>
          </cell>
          <cell r="H24811" t="str">
            <v>The Economy of Shark Conservation in the Northeast Pacific: The Role of Ecotourism and Citizen Science.</v>
          </cell>
          <cell r="I24811" t="str">
            <v>Advances in Marine Biology, 78: 121-153</v>
          </cell>
        </row>
        <row r="24812">
          <cell r="A24812">
            <v>25844</v>
          </cell>
          <cell r="B24812" t="str">
            <v>D</v>
          </cell>
          <cell r="C24812" t="str">
            <v>Rezent\25844.pdf</v>
          </cell>
          <cell r="E24812" t="str">
            <v>http://journals.plos.org/plosone/article/file?id=10.1371/journal.pone.0186181&amp;type=printable</v>
          </cell>
          <cell r="F24812" t="str">
            <v>RUSSO, R. &amp; GIORDANO, D. &amp; PAREDI, G. &amp; MARCHESANI, F. &amp; MILAZZO, L. &amp; ALTOMONTE, G. &amp; DEL CANALE, P. &amp; ABBRUZZETTI, S. &amp; ASCENZI, P. &amp; DI PRISCO, G. &amp; VIAPPIANI, C. &amp; FAGO, A. &amp; BRUNO, S. &amp; SMULEVICH, G. &amp; VERDE, C.</v>
          </cell>
          <cell r="G24812">
            <v>2017</v>
          </cell>
          <cell r="H24812" t="str">
            <v>The Greenland shark Somniosus microcephalus—Hemoglobins and ligand-binding properties.</v>
          </cell>
          <cell r="I24812" t="str">
            <v>PLoS ONE, 12(10): e0186181</v>
          </cell>
        </row>
        <row r="24813">
          <cell r="A24813">
            <v>25845</v>
          </cell>
          <cell r="B24813" t="str">
            <v>D</v>
          </cell>
          <cell r="C24813" t="str">
            <v>Rezent\25845.pdf</v>
          </cell>
          <cell r="F24813" t="str">
            <v>RAMÍREZ-AMARO, S. &amp; PICORNELL, A. &amp; ARENAS. M. &amp; CASTRO, J.A. &amp; MASSUTÍ, E. &amp; RAMON, M.M. &amp; TERRASA, B.</v>
          </cell>
          <cell r="G24813">
            <v>2018</v>
          </cell>
          <cell r="H24813" t="str">
            <v>Contrasting evolutionary patterns in populations of demersal sharks throughout the western Mediterranean.</v>
          </cell>
          <cell r="I24813" t="str">
            <v>Marine Biology, 165: 3</v>
          </cell>
        </row>
        <row r="24814">
          <cell r="A24814">
            <v>25846</v>
          </cell>
          <cell r="B24814" t="str">
            <v>D</v>
          </cell>
          <cell r="C24814" t="str">
            <v>Rezent\25846.pdf</v>
          </cell>
          <cell r="F24814" t="str">
            <v>WHITE, W.T. &amp; EBERT, D.A. &amp; NAYLOR, G.J.P.</v>
          </cell>
          <cell r="G24814">
            <v>2017</v>
          </cell>
          <cell r="H24814" t="str">
            <v>Revision of the genus Centrophorus (Squaliformes: Centrophoridae): Part 2—Description of two new species of Centrophorus and clarification of the status of Centrophorus lusitanicus Barbosa du Bocage &amp; de Brito Capello, 1864.</v>
          </cell>
          <cell r="I24814" t="str">
            <v>Zootaxa, 4344 (1): 86–114</v>
          </cell>
        </row>
        <row r="24815">
          <cell r="A24815">
            <v>25847</v>
          </cell>
          <cell r="B24815" t="str">
            <v>D</v>
          </cell>
          <cell r="C24815" t="str">
            <v>Rezent\25847.pdf</v>
          </cell>
          <cell r="F24815" t="str">
            <v>MORENO, B. &amp; GONZÁLEZ-PESTANA, A.</v>
          </cell>
          <cell r="G24815">
            <v>2017</v>
          </cell>
          <cell r="H24815" t="str">
            <v>Southernmost record of the Giant Manta Ray Mobula birostris (Walbaum, 1792) in the Eastern Pacific.</v>
          </cell>
          <cell r="I24815" t="str">
            <v>Marine Biodiversity Records, 10: 27</v>
          </cell>
        </row>
        <row r="24816">
          <cell r="A24816">
            <v>25848</v>
          </cell>
          <cell r="B24816" t="str">
            <v>D</v>
          </cell>
          <cell r="C24816" t="str">
            <v>Fossil\25848.pdf</v>
          </cell>
          <cell r="E24816" t="str">
            <v>https://www.biodiversitylibrary.org/item/209913#page/246/mode/thumb</v>
          </cell>
          <cell r="F24816" t="str">
            <v>DE STEFANO, G.</v>
          </cell>
          <cell r="G24816">
            <v>1910</v>
          </cell>
          <cell r="H24816" t="str">
            <v>Ricerche sui pesci fossili della Calabria meridionale. Parte prima - Ittioliti miocenici di Capo dell'Armi.</v>
          </cell>
          <cell r="I24816" t="str">
            <v xml:space="preserve">Bollettino della Società Geologica Italiana, 29: 165–198 [in Italian] </v>
          </cell>
        </row>
        <row r="24817">
          <cell r="A24817">
            <v>25849</v>
          </cell>
          <cell r="B24817" t="str">
            <v>D</v>
          </cell>
          <cell r="C24817" t="str">
            <v>Rezent\25849.pdf</v>
          </cell>
          <cell r="F24817" t="str">
            <v>BUCKLEY, K.A. &amp; CROOK, D.A. &amp; PILLANS, R.D. &amp; SMITH, L. &amp; KYNE, P.M.</v>
          </cell>
          <cell r="G24817">
            <v>2018</v>
          </cell>
          <cell r="H24817" t="str">
            <v>Sustainability of threatened species displayed in public aquaria, with a case study of Australian sharks and rays.</v>
          </cell>
          <cell r="I24817" t="str">
            <v>Reviews in Fish Biology and Fisheries, 28 (1): 137–151</v>
          </cell>
        </row>
        <row r="24818">
          <cell r="A24818">
            <v>25850</v>
          </cell>
          <cell r="B24818" t="str">
            <v>D</v>
          </cell>
          <cell r="C24818" t="str">
            <v>Rezent\25850.pdf</v>
          </cell>
          <cell r="F24818" t="str">
            <v>VAUDO, J.J. &amp; WETHERBEE, B.M. &amp; HARVEY, G.C.M. &amp; HARVEY, J.C. &amp; PREBBLE, A.J.F. &amp; CORCORAN, M.J. &amp; POTENSKI, M.D. &amp; BRUNI, K.A. &amp; LEAF, R.T. &amp; HENNINGSEN, A.D. &amp; COLLIE, J.S. &amp; SHIVJI, M.S.</v>
          </cell>
          <cell r="G24818">
            <v>2018</v>
          </cell>
          <cell r="H24818" t="str">
            <v>Characterisation and monitoring of one of the world’s most valuable ecotourism animals, the southern stingray at Stingray City, Grand Cayman.</v>
          </cell>
          <cell r="I24818" t="str">
            <v>Marine and Freshwater Research, 69 (1): 144-154</v>
          </cell>
        </row>
        <row r="24819">
          <cell r="A24819">
            <v>25851</v>
          </cell>
          <cell r="B24819" t="str">
            <v>D</v>
          </cell>
          <cell r="C24819" t="str">
            <v>Fossil\25851.pdf</v>
          </cell>
          <cell r="E24819" t="str">
            <v>https://www.biodiversitylibrary.org/item/33066#page/21/mode/1up</v>
          </cell>
          <cell r="F24819" t="str">
            <v>NOETLING, F.</v>
          </cell>
          <cell r="G24819">
            <v>1886</v>
          </cell>
          <cell r="H24819" t="str">
            <v>[Vorlage von Haifischzähnen].</v>
          </cell>
          <cell r="I24819" t="str">
            <v>Sitzungsberichte der Gesellschaft naturforschender Freunde zu Berlin, 1986: 13-17</v>
          </cell>
        </row>
        <row r="24820">
          <cell r="A24820">
            <v>25852</v>
          </cell>
          <cell r="B24820" t="str">
            <v>D</v>
          </cell>
          <cell r="C24820" t="str">
            <v>Fossil\25852.pdf</v>
          </cell>
          <cell r="F24820" t="str">
            <v>DAMES, W.</v>
          </cell>
          <cell r="G24820">
            <v>1883</v>
          </cell>
          <cell r="H24820" t="str">
            <v>Ueber Ancistrodon DEBEY.</v>
          </cell>
          <cell r="I24820" t="str">
            <v>Zeitschrift der Deutschen Geologischen Gesellschaft, 35: 655-670</v>
          </cell>
        </row>
        <row r="24821">
          <cell r="A24821">
            <v>25853</v>
          </cell>
          <cell r="B24821" t="str">
            <v>O</v>
          </cell>
          <cell r="F24821" t="str">
            <v xml:space="preserve">TAKAKUWA, Y. &amp; GOTO, M. &amp; HASAGAWA, Y. &amp; YAMAZAWA, T. &amp; TAKAYAMA, Y. &amp; SHIMIZU, M. </v>
          </cell>
          <cell r="G24821">
            <v>2001</v>
          </cell>
          <cell r="H24821" t="str">
            <v>Tooth remains of Chlamydoselachus (Chondrichthyes, Elasmobranchii) from the Tomioka Group (Lower to Middle Miocene) in Tomioka and Annaka City, Gunma Prefecture, Central Japan.</v>
          </cell>
          <cell r="I24821" t="str">
            <v>Bulletin of Gunma Museum of Natural History, 5: 19-30</v>
          </cell>
        </row>
        <row r="24822">
          <cell r="A24822">
            <v>25854</v>
          </cell>
          <cell r="B24822" t="str">
            <v>D</v>
          </cell>
          <cell r="C24822" t="str">
            <v>Fossil\25854.pdf</v>
          </cell>
          <cell r="E24822" t="str">
            <v>http://2dgf.dk/xpdf/bull65-161-170.pdf</v>
          </cell>
          <cell r="F24822" t="str">
            <v>DUFFIN, C.J. &amp; MILÀN, J.</v>
          </cell>
          <cell r="G24822">
            <v>2017</v>
          </cell>
          <cell r="H24822" t="str">
            <v>A new myriacanthid holocephalian from the Early Jurassic of Denmark.</v>
          </cell>
          <cell r="I24822" t="str">
            <v>Bulletin of the Geological Society of Denmark, 65: 161–170</v>
          </cell>
        </row>
        <row r="24823">
          <cell r="A24823">
            <v>25855</v>
          </cell>
          <cell r="B24823" t="str">
            <v>D</v>
          </cell>
          <cell r="C24823" t="str">
            <v>Rezent\25855.pdf</v>
          </cell>
          <cell r="F24823" t="str">
            <v>BECERRIL-GARCÍA, E.E &amp; HOYOS-PADILLA, E.M. &amp; MICARELLI, P. &amp; GALVÁN-MAGAÑA, F. &amp; SPERONE, E.</v>
          </cell>
          <cell r="G24823">
            <v>2017</v>
          </cell>
          <cell r="H24823" t="str">
            <v>Surf ace behavior of white shark, Carcharodon carcharias, related to legal and illegal baits in Guadalupe lsland, México. Abstract.</v>
          </cell>
          <cell r="I24823" t="str">
            <v>European Elasmobranch Association (EEA) 2017, Amsterdam</v>
          </cell>
        </row>
        <row r="24824">
          <cell r="A24824">
            <v>25856</v>
          </cell>
          <cell r="B24824" t="str">
            <v>D</v>
          </cell>
          <cell r="C24824" t="str">
            <v>Rezent\25856.pdf</v>
          </cell>
          <cell r="F24824" t="str">
            <v>SPERONE, E. &amp; RIJLLO, G. &amp; BEVACQUA, L. &amp; CHIRIACO, S. &amp; GIOVANNELLI, P. &amp; CIRCOSTA, V. &amp; FABIETTI, V. &amp; RANIERI, A. &amp; GIGLIO, G. &amp; REINERO, F.R. &amp; SANTORO, A. &amp; MICARELLI, P.</v>
          </cell>
          <cell r="G24824">
            <v>2017</v>
          </cell>
          <cell r="H24824" t="str">
            <v>Do environmental factors affect the surf ace behavior of white sharks? Abstract.</v>
          </cell>
          <cell r="I24824" t="str">
            <v>European Elasmobranch Association (EEA) 2017, Amsterdam</v>
          </cell>
        </row>
        <row r="24825">
          <cell r="A24825">
            <v>25857</v>
          </cell>
          <cell r="B24825" t="str">
            <v>D</v>
          </cell>
          <cell r="C24825" t="str">
            <v>Rezent\25857.pdf</v>
          </cell>
          <cell r="F24825" t="str">
            <v>WEIGMANN, S.</v>
          </cell>
          <cell r="G24825">
            <v>2017</v>
          </cell>
          <cell r="H24825" t="str">
            <v>The western Indian Ocean as a newly discovered biodiversity hotspot for deep-water catsharks of the genus Bythaelurus, with presentation of a new species. Abstract.</v>
          </cell>
          <cell r="I24825" t="str">
            <v>European Elasmobranch Association (EEA) 2017, Amsterdam: 70</v>
          </cell>
        </row>
        <row r="24826">
          <cell r="A24826">
            <v>25858</v>
          </cell>
          <cell r="B24826" t="str">
            <v>D</v>
          </cell>
          <cell r="C24826" t="str">
            <v>Rezent\25858.pdf</v>
          </cell>
          <cell r="F24826" t="str">
            <v>ADAMS, K.R. &amp; FETTERPLACE, L.C. &amp; DAVIS, A.R. &amp; TAYLOR, M.D. &amp; KNOTT, N.A.</v>
          </cell>
          <cell r="G24826">
            <v>2017</v>
          </cell>
          <cell r="H24826" t="str">
            <v>Sharks, rays and abortion: The prevalence of capture-induced parturition in elasmobranchs.</v>
          </cell>
          <cell r="I24826" t="str">
            <v>Biological Conservation, 217: 11-27</v>
          </cell>
        </row>
        <row r="24827">
          <cell r="A24827">
            <v>25859</v>
          </cell>
          <cell r="B24827" t="str">
            <v>D</v>
          </cell>
          <cell r="C24827" t="str">
            <v>Rezent\25859.pdf</v>
          </cell>
          <cell r="E24827" t="str">
            <v>http://www.lajar.cl/pdf/imar/v45n5/Art%C3%ADculo_45_5_21.pdf</v>
          </cell>
          <cell r="F24827" t="str">
            <v>MÁRQUEZ-FARÍAS, J.F. &amp; LARA-MENDOZA, R.E.</v>
          </cell>
          <cell r="G24827">
            <v>2017</v>
          </cell>
          <cell r="H24827" t="str">
            <v>Occurrence of a juvenile white shark (Carcharodon carcharias) in the southeastern Gulf of California, Mexico.</v>
          </cell>
          <cell r="I24827" t="str">
            <v>Latin American Journal of Aquatic Research, 45 (5): 1059-1063</v>
          </cell>
        </row>
        <row r="24828">
          <cell r="A24828">
            <v>25860</v>
          </cell>
          <cell r="B24828" t="str">
            <v>D</v>
          </cell>
          <cell r="C24828" t="str">
            <v>Fossil\25860.pdf</v>
          </cell>
          <cell r="E24828" t="str">
            <v>https://www.researchgate.net/publication/320696573_Taxonomy_and_morphological_study_on_the_vertebrate_remains_of_Shark_and_rays_fauna_from_the_Middle_and_Late_Eocene_succession_Fayoum_Depression_Egypt</v>
          </cell>
          <cell r="F24828" t="str">
            <v>ZALAT, A.A. &amp; KHALIL, H.M. &amp; FATHY, M.S. &amp; TAREK, R.M.</v>
          </cell>
          <cell r="G24828">
            <v>2017</v>
          </cell>
          <cell r="H24828" t="str">
            <v>Taxonomy and morphological study on the vertebrate remains of Shark and rays fauna from the Middle and Late Eocene succession, Fayoum Depression, Egypt.</v>
          </cell>
          <cell r="I24828" t="str">
            <v>Delta Journal of Science, 38: 202 -217</v>
          </cell>
        </row>
        <row r="24829">
          <cell r="A24829">
            <v>25861</v>
          </cell>
          <cell r="B24829" t="str">
            <v>D</v>
          </cell>
          <cell r="C24829" t="str">
            <v>Rezent\25861.pdf</v>
          </cell>
          <cell r="F24829" t="str">
            <v>DOMINGUES, R.R. &amp; HILSDORF, A.W.S. &amp; SHIVJI, M.M. &amp; HAZIN, F.V.H. &amp; GADIG, O.B.F.</v>
          </cell>
          <cell r="G24829">
            <v>2018</v>
          </cell>
          <cell r="H24829" t="str">
            <v>Effects of the Pleistocene on the mitochondrial population genetic structure and demographic history of the silky shark (Carcharhinus falciformis) in the western Atlantic Ocean.</v>
          </cell>
          <cell r="I24829" t="str">
            <v>Reviews in Fish Biology and Fisheries, 28 (1): 213–227</v>
          </cell>
        </row>
        <row r="24830">
          <cell r="A24830">
            <v>25862</v>
          </cell>
          <cell r="B24830" t="str">
            <v>D</v>
          </cell>
          <cell r="C24830" t="str">
            <v>Fossil\25862.pdf</v>
          </cell>
          <cell r="F24830" t="str">
            <v>BURROW, C.J. &amp; TURNER, S. &amp; MAISEY, J.G. &amp; DESBIENS, S. &amp; MILLER, R.F.</v>
          </cell>
          <cell r="G24830">
            <v>2017</v>
          </cell>
          <cell r="H24830" t="str">
            <v>Spines of the stem chondrichthyan Doliodus latispinosus (Whiteaves) comb. nov. from the Lower Devonian of eastern Canada.</v>
          </cell>
          <cell r="I24830" t="str">
            <v>Canadian Journal of Earth Sciences, 54 (12): 1248-1262</v>
          </cell>
        </row>
        <row r="24831">
          <cell r="A24831">
            <v>25863</v>
          </cell>
          <cell r="B24831" t="str">
            <v>D</v>
          </cell>
          <cell r="C24831" t="str">
            <v>Rezent\25863.pdf</v>
          </cell>
          <cell r="E24831" t="str">
            <v>http://journals.tubitak.gov.tr/zoology/issues/zoo-17-41-6/zoo-41-6-19-1610-31.pdf</v>
          </cell>
          <cell r="F24831" t="str">
            <v>ESTUPIÑÁN-MONTAÑO, C. &amp; ESTUPIÑÁN-ORTIZ, J.F. &amp; CEDEÑO-FIGUEROA, L.G. &amp; GALVÁN-MAGAÑA, F. &amp; POLO-SILVA, C.J.</v>
          </cell>
          <cell r="G24831">
            <v>2017</v>
          </cell>
          <cell r="H24831" t="str">
            <v>Diet of the bull shark, Carcharhinus leucas, and the tiger shark, Galeocerdo cuvier, in the eastern Pacific Ocean.</v>
          </cell>
          <cell r="I24831" t="str">
            <v>Turkish Journal of Zoology, 41 (6): 1111-1117</v>
          </cell>
        </row>
        <row r="24832">
          <cell r="A24832">
            <v>25864</v>
          </cell>
          <cell r="B24832" t="str">
            <v>D</v>
          </cell>
          <cell r="C24832" t="str">
            <v>Fossil\25864.pdf</v>
          </cell>
          <cell r="E24832" t="str">
            <v>http://www.tandfonline.com/doi/pdf/10.1080/02724634.2017.1371724?needAccess=true</v>
          </cell>
          <cell r="F24832" t="str">
            <v>ENGELBRECHT, A. &amp; MÖRS, T. &amp; REGUERO, M.A. &amp; KRIWET, J.</v>
          </cell>
          <cell r="G24832">
            <v>2017</v>
          </cell>
          <cell r="H24832" t="str">
            <v>New carcharhiniform sharks (Chondrichthyes, Elasmobranchii) from the early to middle Eocene of Seymour Island, Antarctic Peninsula.</v>
          </cell>
          <cell r="I24832" t="str">
            <v>Journal of Vertebrate Paleontology, 37 (6): e1371724</v>
          </cell>
        </row>
        <row r="24833">
          <cell r="A24833">
            <v>25865</v>
          </cell>
          <cell r="B24833" t="str">
            <v>D</v>
          </cell>
          <cell r="C24833" t="str">
            <v>Fossil\25865.pdf</v>
          </cell>
          <cell r="E24833" t="str">
            <v>https://www.app.pan.pl/archive/published/app62/app003412017.pdf</v>
          </cell>
          <cell r="F24833" t="str">
            <v>VAN VLIET, H.J. &amp; SCHULP, A.S. &amp; GEBELY, A.M.M. &amp; ABU EL-KHEIR &amp; PAIJMANS, T.M. &amp; BOSSELAERS, M. &amp; UNDERWOOD, C.J.</v>
          </cell>
          <cell r="G24833">
            <v>2017</v>
          </cell>
          <cell r="H24833" t="str">
            <v>A new Oligocene site with terrestrial mammals and a selachian fauna from Minqar Tibaghbagh, the Western Desert of Egypt.</v>
          </cell>
          <cell r="I24833" t="str">
            <v>Acta Palaeontologica Polonica, 62 (3): 509-525</v>
          </cell>
        </row>
        <row r="24834">
          <cell r="A24834">
            <v>25866</v>
          </cell>
          <cell r="B24834" t="str">
            <v>D</v>
          </cell>
          <cell r="C24834" t="str">
            <v>Rezent\25866.pdf</v>
          </cell>
          <cell r="F24834" t="str">
            <v>ARAUJO, G. &amp; VIVIER, F. &amp; LABAJA, J.J. &amp; HARTLEY, D. &amp; PONZO, A.</v>
          </cell>
          <cell r="G24834">
            <v>2017</v>
          </cell>
          <cell r="H24834" t="str">
            <v>Assessing the impacts of tourism on the world's largest fish Rhincodon typus at Panaon Island, Southern Leyte, Philippines.</v>
          </cell>
          <cell r="I24834" t="str">
            <v>Aquatic Conservation: Marine and Freshwater Ecosystems, 27 (5): 986-994</v>
          </cell>
        </row>
        <row r="24835">
          <cell r="A24835">
            <v>25867</v>
          </cell>
          <cell r="B24835" t="str">
            <v>D</v>
          </cell>
          <cell r="C24835" t="str">
            <v>Rezent\25867.pdf</v>
          </cell>
          <cell r="F24835" t="str">
            <v>KAI, M. &amp; THORSON, J.T. &amp; PINER, K.R. &amp; MAUNDER, M.N.</v>
          </cell>
          <cell r="G24835">
            <v>2017</v>
          </cell>
          <cell r="H24835" t="str">
            <v>Spatiotemporal variation in size-structured populations using fishery data: an application to shortfin mako (Isurus oxyrinchus) in the Pacific Ocean.</v>
          </cell>
          <cell r="I24835" t="str">
            <v>Canadian Journal of Fisheries and Aquatic Sciences, 74 (11): 1765-1780</v>
          </cell>
        </row>
        <row r="24836">
          <cell r="A24836">
            <v>25868</v>
          </cell>
          <cell r="B24836" t="str">
            <v>D</v>
          </cell>
          <cell r="C24836" t="str">
            <v>Rezent1\25868.pdf</v>
          </cell>
          <cell r="F24836" t="str">
            <v>REYNOLDS, S.D. &amp; NORMAN, B.M. &amp; BEGER, M. &amp; FRANKLIN, C.E. &amp; DWYER, R.G.</v>
          </cell>
          <cell r="G24836">
            <v>2017</v>
          </cell>
          <cell r="H24836" t="str">
            <v>Movement, distribution and marine reserve use by an endangered migratory giant.</v>
          </cell>
          <cell r="I24836" t="str">
            <v>Diversity and Distributions, 23 (11): 1268-1279</v>
          </cell>
        </row>
        <row r="24837">
          <cell r="A24837">
            <v>25869</v>
          </cell>
          <cell r="B24837" t="str">
            <v>D</v>
          </cell>
          <cell r="C24837" t="str">
            <v>Rezent\25869.pdf</v>
          </cell>
          <cell r="F24837" t="str">
            <v>SOUTH, J. &amp; DICK, J.T.A.</v>
          </cell>
          <cell r="G24837">
            <v>2017</v>
          </cell>
          <cell r="H24837" t="str">
            <v>Effects of acute and chronic temperature changes on the functional responses of the dogfish Scyliorhinus canicula (Linnaeus, 1758) towards amphipod prey Echinogammarus marinus (Leach, 1815).</v>
          </cell>
          <cell r="I24837" t="str">
            <v>Environmental Biology of Fishes, 100 (10): 1251-1263</v>
          </cell>
        </row>
        <row r="24838">
          <cell r="A24838">
            <v>25870</v>
          </cell>
          <cell r="B24838" t="str">
            <v>D</v>
          </cell>
          <cell r="C24838" t="str">
            <v>Rezent\25870.pdf</v>
          </cell>
          <cell r="F24838" t="str">
            <v>NAIDOO, K. &amp; CHUTURGOON, A.A. &amp; CLIFF, G. &amp; ELLIS, M.T. &amp; OTWAY, N.M. &amp; GREGORY, M.A. &amp; SINGH, S.D. &amp; NAIDU, S.L.</v>
          </cell>
          <cell r="G24838">
            <v>2017</v>
          </cell>
          <cell r="H24838" t="str">
            <v>Dentition facilitates the release of encapsulated Ragged-tooth Shark (Carcharias taurus) embryos.</v>
          </cell>
          <cell r="I24838" t="str">
            <v>Environmental Biology of Fishes, 100 (10): 1343-1354</v>
          </cell>
        </row>
        <row r="24839">
          <cell r="A24839">
            <v>25871</v>
          </cell>
          <cell r="B24839" t="str">
            <v>D</v>
          </cell>
          <cell r="C24839" t="str">
            <v>Rezent\25871.pdf</v>
          </cell>
          <cell r="F24839" t="str">
            <v>GANIAS, K. &amp; MEZARLI, C. &amp; VOULTSIADOU, E.</v>
          </cell>
          <cell r="G24839">
            <v>2017</v>
          </cell>
          <cell r="H24839" t="str">
            <v>Aristotle as an ichthyologist: Exploring Aegean fish diversity 2,400 years ago.</v>
          </cell>
          <cell r="I24839" t="str">
            <v>Fish and Fisheries, 18 (6): 1038-1055</v>
          </cell>
        </row>
        <row r="24840">
          <cell r="A24840">
            <v>25872</v>
          </cell>
          <cell r="B24840" t="str">
            <v>D</v>
          </cell>
          <cell r="C24840" t="str">
            <v>Rezent\25872.pdf</v>
          </cell>
          <cell r="F24840" t="str">
            <v>YANO, T. &amp; OHSHIMO, S. &amp; KANAIWA, M. &amp; HATTORI, T. &amp; FUKUWAKA, M. &amp; NAGASAWA, T. &amp; TANAKA, SHO</v>
          </cell>
          <cell r="G24840">
            <v>2017</v>
          </cell>
          <cell r="H24840" t="str">
            <v>Spatial distribution analysis of the North Pacific spiny dogfish, Squalus suckleyi, in the North Pacific using generalized additive models.</v>
          </cell>
          <cell r="I24840" t="str">
            <v>Fisheries Oceanography, 26 (6): 668-679</v>
          </cell>
        </row>
        <row r="24841">
          <cell r="A24841">
            <v>25873</v>
          </cell>
          <cell r="B24841" t="str">
            <v>D</v>
          </cell>
          <cell r="C24841" t="str">
            <v>Rezent\25873.pdf</v>
          </cell>
          <cell r="E24841" t="str">
            <v>http://www.scielo.cl/pdf/ijmorphol/v35n3/art06.pdf</v>
          </cell>
          <cell r="F24841" t="str">
            <v>DOMINGUEZ, H.M.M. &amp; ISAIS, M.G.</v>
          </cell>
          <cell r="G24841">
            <v>2017</v>
          </cell>
          <cell r="H24841" t="str">
            <v>Skeleton Anatomy of Five Species of Genus Urotrygon (Chondrichthyes: Urotrygonidae).</v>
          </cell>
          <cell r="I24841" t="str">
            <v>International Journal of Morphology, 35 (3): 831-839</v>
          </cell>
        </row>
        <row r="24842">
          <cell r="A24842">
            <v>25874</v>
          </cell>
          <cell r="B24842" t="str">
            <v>D</v>
          </cell>
          <cell r="C24842" t="str">
            <v>Rezent1\25874.pdf</v>
          </cell>
          <cell r="F24842" t="str">
            <v>BERNARD, A.M. &amp; HORN, R.L. &amp; CHAPMAN, D.D. &amp; FELDHEIM, K.A. &amp; GARLA, R.C. &amp; BROOKS, E.J. &amp; GORE, M.A. &amp; SHIVJI, M.S.</v>
          </cell>
          <cell r="G24842">
            <v>2017</v>
          </cell>
          <cell r="H24842" t="str">
            <v>Genetic connectivity of a coral reef ecosystem predator: the population genetic structure and evolutionary history of the Caribbean reef shark (Carcharhinus perezi).</v>
          </cell>
          <cell r="I24842" t="str">
            <v>Journal of Biogeography, 44 (11): 2488-2500</v>
          </cell>
        </row>
        <row r="24843">
          <cell r="A24843">
            <v>25875</v>
          </cell>
          <cell r="B24843" t="str">
            <v>D</v>
          </cell>
          <cell r="C24843" t="str">
            <v>Rezent1\25875.pdf</v>
          </cell>
          <cell r="F24843" t="str">
            <v>MAIA, A. &amp; LAUDER, G.V. &amp; WILGA, C.D.</v>
          </cell>
          <cell r="G24843">
            <v>2017</v>
          </cell>
          <cell r="H24843" t="str">
            <v>Hydrodynamic function of dorsal fins in spiny dogfish and bamboo sharks during steady swimming.</v>
          </cell>
          <cell r="I24843" t="str">
            <v>Journal of Experimental Biology, 220 (21): 3967-3975</v>
          </cell>
        </row>
        <row r="24844">
          <cell r="A24844">
            <v>25876</v>
          </cell>
          <cell r="B24844" t="str">
            <v>D</v>
          </cell>
          <cell r="C24844" t="str">
            <v>Rezent\25876.pdf</v>
          </cell>
          <cell r="F24844" t="str">
            <v>FLOWERS, K.I. &amp; HENDERSON, A.C. &amp; LUPTON, J.L. &amp; CHAPMAN, D.D.</v>
          </cell>
          <cell r="G24844">
            <v>2017</v>
          </cell>
          <cell r="H24844" t="str">
            <v>Site affinity of whitespotted eagle rays Aetobatus narinari assessed using photographic identification.</v>
          </cell>
          <cell r="I24844" t="str">
            <v>Journal of Fish Biology, 91 (5): 1337-1349</v>
          </cell>
        </row>
        <row r="24845">
          <cell r="A24845">
            <v>25877</v>
          </cell>
          <cell r="B24845" t="str">
            <v>D</v>
          </cell>
          <cell r="C24845" t="str">
            <v>Rezent\25877.pdf</v>
          </cell>
          <cell r="E24845" t="str">
            <v>http://sfaas.auburn.edu/ash-bullard/wp-content/uploads/sites/158/2017/09/2017-Mycteronastes-sawfish.pdf</v>
          </cell>
          <cell r="F24845" t="str">
            <v>KRITSKY, D.C. &amp; BULLARD, S.A. &amp; BAKENHASTER, M.D. &amp; SCHARER, R.M. &amp; POULAKIS, G.R.</v>
          </cell>
          <cell r="G24845">
            <v>2017</v>
          </cell>
          <cell r="H24845" t="str">
            <v>Resurrection of Mycteronastes (Monogenoidea: Monocotylidae), with Description of Mycteronastes caalusi n. sp. from Olfactory Sacs of the Smalltooth Sawfish, Pristis pectinata (Pristiformes: Pristidae), in the Gulf of Mexico off Florida.</v>
          </cell>
          <cell r="I24845" t="str">
            <v>Journal of Parasitology, 103 (5): 477-485</v>
          </cell>
        </row>
        <row r="24846">
          <cell r="A24846">
            <v>25878</v>
          </cell>
          <cell r="B24846" t="str">
            <v>D</v>
          </cell>
          <cell r="C24846" t="str">
            <v>Rezent\25878.pdf</v>
          </cell>
          <cell r="F24846" t="str">
            <v>BAUER, A.D. &amp; FISCHER, L.G. &amp; DI DARIO, F. &amp; MINCARONE, M.M.</v>
          </cell>
          <cell r="G24846">
            <v>2017</v>
          </cell>
          <cell r="H24846" t="str">
            <v>Marine fishes (Elasmobranchii and Teleostei) from the Santana Archipelago, a Marine Protected Area in the southwestern Atlantic.</v>
          </cell>
          <cell r="I24846" t="str">
            <v>Marine Biology Research, 13 (8): 813-831</v>
          </cell>
        </row>
        <row r="24847">
          <cell r="A24847">
            <v>25879</v>
          </cell>
          <cell r="B24847" t="str">
            <v>D</v>
          </cell>
          <cell r="C24847" t="str">
            <v>Rezent\25879.pdf</v>
          </cell>
          <cell r="F24847" t="str">
            <v>PARZANINI, C. &amp; PARRISH, C.C. &amp; HAMEL, J.F. &amp; MERCIER, A.</v>
          </cell>
          <cell r="G24847">
            <v>2017</v>
          </cell>
          <cell r="H24847" t="str">
            <v>Trophic ecology of a deep-sea fish assemblage in the Northwest Atlantic.</v>
          </cell>
          <cell r="I24847" t="str">
            <v>Marine Biology, 164 (10): 206</v>
          </cell>
        </row>
        <row r="24848">
          <cell r="A24848">
            <v>25880</v>
          </cell>
          <cell r="B24848" t="str">
            <v>D</v>
          </cell>
          <cell r="C24848" t="str">
            <v>Rezent\25880.pdf</v>
          </cell>
          <cell r="F24848" t="str">
            <v>VAZQUEZ, J.A. &amp; BLANCO, M. &amp; MASSA, A.E. &amp; AMADO, I.R. &amp; PEREZ-MARTIN, R.I.</v>
          </cell>
          <cell r="G24848">
            <v>2017</v>
          </cell>
          <cell r="H24848" t="str">
            <v>Production of Fish Protein Hydrolysates from Scyliorhinus canicula Discards with Antihypertensive and Antioxidant Activities by Enzymatic Hydrolysis and Mathematical Optimization Using Response Surface Methodology.</v>
          </cell>
          <cell r="I24848" t="str">
            <v>Marine Drugs, 15 (10): 306</v>
          </cell>
        </row>
        <row r="24849">
          <cell r="A24849">
            <v>25881</v>
          </cell>
          <cell r="B24849" t="str">
            <v>D</v>
          </cell>
          <cell r="C24849" t="str">
            <v>Rezent\25881.pdf</v>
          </cell>
          <cell r="F24849" t="str">
            <v>TALWAR, B. &amp; BROOKS, E.J. &amp; MANDELMAN, J.W. &amp; GRUBBS, R.D.</v>
          </cell>
          <cell r="G24849">
            <v>2017</v>
          </cell>
          <cell r="H24849" t="str">
            <v>Stress, post-release mortality, and recovery of commonly discarded deep-sea sharks caught on longlines.</v>
          </cell>
          <cell r="I24849" t="str">
            <v>Marine Ecology Progress Series, 582: 147-161</v>
          </cell>
        </row>
        <row r="24850">
          <cell r="A24850">
            <v>25882</v>
          </cell>
          <cell r="B24850" t="str">
            <v>D</v>
          </cell>
          <cell r="C24850" t="str">
            <v>Rezent\25882.pdf</v>
          </cell>
          <cell r="F24850" t="str">
            <v>HUMPHRIES, N.E. &amp; SIMPSON, S.J. &amp; SIMS, D.W.</v>
          </cell>
          <cell r="G24850">
            <v>2017</v>
          </cell>
          <cell r="H24850" t="str">
            <v>Diel vertical migration and central place foraging in benthic predators.</v>
          </cell>
          <cell r="I24850" t="str">
            <v>Marine Ecology Progress Series, 582: 163-180</v>
          </cell>
        </row>
        <row r="24851">
          <cell r="A24851">
            <v>25883</v>
          </cell>
          <cell r="B24851" t="str">
            <v>D</v>
          </cell>
          <cell r="C24851" t="str">
            <v>Rezent\25883.pdf</v>
          </cell>
          <cell r="E24851" t="str">
            <v>http://journals.plos.org/plosone/article/file?id=10.1371/journal.pone.0185419&amp;type=printable</v>
          </cell>
          <cell r="F24851" t="str">
            <v>KESSEL, S.T. &amp; ELAMIN, N.A. &amp; YURKOWSKI, D.J. &amp; CHEKCHAK, T. &amp; WALTER, R.P. &amp; KLAUS, R. &amp; HILL, G. &amp; HUSSEY, N.E.</v>
          </cell>
          <cell r="G24851">
            <v>2017</v>
          </cell>
          <cell r="H24851" t="str">
            <v>Conservation of reef manta rays (Manta alfredi) in a UNESCO World Heritage Site: Large-scale island development or sustainable tourism?.</v>
          </cell>
          <cell r="I24851" t="str">
            <v>PLoS ONE, 12 (10): e0185419</v>
          </cell>
        </row>
        <row r="24852">
          <cell r="A24852">
            <v>25884</v>
          </cell>
          <cell r="B24852" t="str">
            <v>D</v>
          </cell>
          <cell r="C24852" t="str">
            <v>Rezent\25884.pdf</v>
          </cell>
          <cell r="F24852" t="str">
            <v>PALACIOS-BARRETO, P. &amp; CRUZ, V.P. &amp; FORESTI, F. &amp; RANGEL, B.D. &amp; URIBE-ALCOCER, M. &amp; DIAZ-JAIMES, P.</v>
          </cell>
          <cell r="G24852">
            <v>2017</v>
          </cell>
          <cell r="H24852" t="str">
            <v>Molecular evidence supporting the expansion of the geographical distribution of the Brazilian cownose ray Rhinoptera brasiliensis (Myliobatiformes: Rhinopteridae) in the western Atlantic.</v>
          </cell>
          <cell r="I24852" t="str">
            <v>Zootaxa, 4341 (4): 593-600</v>
          </cell>
        </row>
        <row r="24853">
          <cell r="A24853">
            <v>25885</v>
          </cell>
          <cell r="B24853" t="str">
            <v>D</v>
          </cell>
          <cell r="C24853" t="str">
            <v>Rezent\25885.pdf</v>
          </cell>
          <cell r="F24853" t="str">
            <v>CLARKE, T.M. &amp; ESPINOZA, M. &amp; CHAVES, R.R. &amp; WEHRTMANN, I.S.</v>
          </cell>
          <cell r="G24853">
            <v>2017</v>
          </cell>
          <cell r="H24853" t="str">
            <v>Assessing the vulnerability of demersal elasmobranchs to a data-poor shrimp trawl fishery in Costa Rica, Eastern Tropical Pacific.</v>
          </cell>
          <cell r="I24853" t="str">
            <v>Biological Conservation, 217: 321–328</v>
          </cell>
        </row>
        <row r="24854">
          <cell r="A24854">
            <v>25886</v>
          </cell>
          <cell r="B24854" t="str">
            <v>D</v>
          </cell>
          <cell r="C24854" t="str">
            <v>Rezent\25886.pdf</v>
          </cell>
          <cell r="F24854" t="str">
            <v>FLAMMENSBECK, C.K. &amp; POLLERSPÖCK, J. &amp; STRAUBE, N.</v>
          </cell>
          <cell r="G24854">
            <v>2016</v>
          </cell>
          <cell r="H24854" t="str">
            <v>Of teeth and trees: fossil tip-dating the phylogeny of squaliform sharks.</v>
          </cell>
          <cell r="I24854" t="str">
            <v>2dh Annual Conference of the European Elasmobranch Association (2016): 57</v>
          </cell>
        </row>
        <row r="24855">
          <cell r="A24855">
            <v>25887</v>
          </cell>
          <cell r="B24855" t="str">
            <v>D</v>
          </cell>
          <cell r="C24855" t="str">
            <v>Rezent\25887.pdf</v>
          </cell>
          <cell r="F24855" t="str">
            <v>GLEISS, A.C. &amp; POTVIN, J. &amp; GOLDBOGEN, J.A.</v>
          </cell>
          <cell r="G24855">
            <v>2017</v>
          </cell>
          <cell r="H24855" t="str">
            <v>Physical trade-offs shape the evolution of buoyancy control in sharks.</v>
          </cell>
          <cell r="I24855" t="str">
            <v>Proceedings of the Royal Society of London, Series B, 284 (1866): 20171345</v>
          </cell>
        </row>
        <row r="24856">
          <cell r="A24856">
            <v>25888</v>
          </cell>
          <cell r="B24856" t="str">
            <v>D</v>
          </cell>
          <cell r="C24856" t="str">
            <v>Rezent\25888.pdf</v>
          </cell>
          <cell r="F24856" t="str">
            <v>PRADEEP, H.D. &amp; SHIRKE, S.S. &amp; NASHAD, M. &amp; SUKHAM, M.D.</v>
          </cell>
          <cell r="G24856">
            <v>2017</v>
          </cell>
          <cell r="H24856" t="str">
            <v>A first record of the Smallfin Gulper Shark Centrophorus moluccensis Bleeker, 1860 (Chondrichthyes: Squaliformes: Centrophoridae) from the Andaman &amp; Nicobar waters, Indian EEZ.</v>
          </cell>
          <cell r="I24856" t="str">
            <v>Journal of Threatened Taxa, 9 (11): 10899–10903</v>
          </cell>
        </row>
        <row r="24857">
          <cell r="A24857">
            <v>25889</v>
          </cell>
          <cell r="B24857" t="str">
            <v>D</v>
          </cell>
          <cell r="C24857" t="str">
            <v>Rezent\25889.pdf</v>
          </cell>
          <cell r="F24857" t="str">
            <v>NORMAN, B.M. &amp; HOLMBERG, J.A. &amp;ARZOUMANIAN, Z. &amp; REYNOLDS, S.D. &amp; WILSON, R.P. &amp; ROB, D. &amp; PIERCE, S.J. &amp; GLEISS, A.C. &amp; DE LA PARRA, R. &amp; GALVAN, B. &amp; RAMIREZ-MACIAS, D. &amp; ROBINSON, D. &amp; FOX, S. &amp; GRAHAM, R. &amp; ROWAT, D. &amp; POTENSKI, M. &amp; LEVINE, M. &amp; MCKINNEY, J.A. &amp; HOFFMAYER, E. &amp; DOVE, A.D.M. &amp; HUETER, R. &amp; PONZO, A. &amp; ARAUJO, G. &amp; ACA, E. &amp; DAVID, D. &amp; REES, R. &amp; DUNCAN, A. &amp; ROHNER, C.A. &amp; PREBBLE, C.E.M. &amp; HEARN, A. &amp; ACUNA, D. &amp; BERUMEN, M.L. &amp; VÁZQUEZ, A. &amp; GREEN, J. &amp; BACH, S.S. &amp; SCHMIDT, J.V. &amp; BEATTY, S.J. &amp; MORGAN, D.L.</v>
          </cell>
          <cell r="G24857">
            <v>2017</v>
          </cell>
          <cell r="H24857" t="str">
            <v>Undersea Constellations: The Global Biology of an Endangered Marine Megavertebrate Further Informed through Citizen Science.</v>
          </cell>
          <cell r="I24857" t="str">
            <v>BioScience, 67 (12): 1029–1043</v>
          </cell>
        </row>
        <row r="24858">
          <cell r="A24858">
            <v>25890</v>
          </cell>
          <cell r="B24858" t="str">
            <v>D</v>
          </cell>
          <cell r="C24858" t="str">
            <v>Rezent\25890.pdf</v>
          </cell>
          <cell r="E24858" t="str">
            <v>http://www.int-res.com/articles/esr2017/34/n034p293.pdf</v>
          </cell>
          <cell r="F24858" t="str">
            <v>WUERINGER, B.E.</v>
          </cell>
          <cell r="G24858">
            <v>2017</v>
          </cell>
          <cell r="H24858" t="str">
            <v>Sawfish captures in the Queensland Shark Control Program, 1962 to 2016.</v>
          </cell>
          <cell r="I24858" t="str">
            <v>Endangered Species Research, 34: 293–300</v>
          </cell>
        </row>
        <row r="24859">
          <cell r="A24859">
            <v>25891</v>
          </cell>
          <cell r="B24859" t="str">
            <v>D</v>
          </cell>
          <cell r="C24859" t="str">
            <v>Rezent\25891.pdf</v>
          </cell>
          <cell r="E24859" t="str">
            <v>http://www.wildlifemarine.com.au/pubs/Exemption%202887%20Report%202017_Werry.pdf</v>
          </cell>
          <cell r="F24859" t="str">
            <v>WERRY, J.M.</v>
          </cell>
          <cell r="G24859">
            <v>2017</v>
          </cell>
          <cell r="H24859" t="str">
            <v>Investigation of fine-scale white shark movement with potential for identification of white shark pupping grounds in South-West Australia.</v>
          </cell>
          <cell r="I24859" t="str">
            <v xml:space="preserve">Report, Western Australian Government for Exemption, Permit 2887 </v>
          </cell>
        </row>
        <row r="24860">
          <cell r="A24860">
            <v>25892</v>
          </cell>
          <cell r="B24860" t="str">
            <v>D</v>
          </cell>
          <cell r="C24860" t="str">
            <v>Rezent\25892.pdf</v>
          </cell>
          <cell r="E24860" t="str">
            <v>http://www.sciencedirect.com/science/article/pii/S0959378016304824</v>
          </cell>
          <cell r="F24860" t="str">
            <v>WARD-PAIGE, C.A. &amp; WORM, B.</v>
          </cell>
          <cell r="G24860">
            <v>2017</v>
          </cell>
          <cell r="H24860" t="str">
            <v>Global evaluation of shark sanctuaries.</v>
          </cell>
          <cell r="I24860" t="str">
            <v>Global Environmental Change, 47: 174-189</v>
          </cell>
        </row>
        <row r="24861">
          <cell r="A24861">
            <v>25893</v>
          </cell>
          <cell r="B24861" t="str">
            <v>D</v>
          </cell>
          <cell r="C24861" t="str">
            <v>Fossil\25893.pdf</v>
          </cell>
          <cell r="E24861" t="str">
            <v>http://journals.plos.org/plosone/article/file?id=10.1371/journal.pone.0188806&amp;type=printable</v>
          </cell>
          <cell r="F24861" t="str">
            <v>MARRAMÀ, G. &amp; KRIWET, J.</v>
          </cell>
          <cell r="G24861">
            <v>2017</v>
          </cell>
          <cell r="H24861" t="str">
            <v>Principal component and discriminant analyses as powerful tools to support taxonomic identification and their use for functional and phylogenetic signal detection of isolated fossil shark teeth.</v>
          </cell>
          <cell r="I24861" t="str">
            <v>PLoS ONE, 12 (11): e0188806</v>
          </cell>
        </row>
        <row r="24862">
          <cell r="A24862">
            <v>25894</v>
          </cell>
          <cell r="B24862" t="str">
            <v>D</v>
          </cell>
          <cell r="C24862" t="str">
            <v>Rezent\25894.pdf</v>
          </cell>
          <cell r="E24862" t="str">
            <v>http://www.tandfonline.com/doi/pdf/10.1080/19425120.2017.1370042?needAccess=true</v>
          </cell>
          <cell r="F24862" t="str">
            <v>BURGOS-VÁZQUEZ, M.I. &amp; MEJÍA-FALLA, P.A. &amp; CRUZ-ESCALONA, V.H. &amp; BROWN-PETERSON, N.J.</v>
          </cell>
          <cell r="G24862">
            <v>2017</v>
          </cell>
          <cell r="H24862" t="str">
            <v>Reproductive Strategy of the Giant Electric Ray in the Southern Gulf of California.</v>
          </cell>
          <cell r="I24862" t="str">
            <v>Marine and Coastal Fisheries, 9 (1): 577-596</v>
          </cell>
        </row>
        <row r="24863">
          <cell r="A24863">
            <v>25895</v>
          </cell>
          <cell r="B24863" t="str">
            <v>D</v>
          </cell>
          <cell r="C24863" t="str">
            <v>Rezent\25895.pdf</v>
          </cell>
          <cell r="F24863" t="str">
            <v>YANO, T. &amp; HATTORI, T. &amp; TAMUKAI, T. &amp; OHSHIMO, S.</v>
          </cell>
          <cell r="G24863">
            <v>2017</v>
          </cell>
          <cell r="H24863" t="str">
            <v>Body-length frequency and spatial segregation of the North Pacific spiny dogfish Squalus suckleyi in Tsugaru Strait, northern Japan.</v>
          </cell>
          <cell r="I24863" t="str">
            <v>Fisheries Science, 83 (6): 917–928</v>
          </cell>
        </row>
        <row r="24864">
          <cell r="A24864">
            <v>25896</v>
          </cell>
          <cell r="B24864" t="str">
            <v>D</v>
          </cell>
          <cell r="C24864" t="str">
            <v>Rezent\25896.pdf</v>
          </cell>
          <cell r="E24864" t="str">
            <v>https://www.nature.com/articles/s41598-017-17150-2.pdf</v>
          </cell>
          <cell r="F24864" t="str">
            <v>BAKKER, J. &amp; WANGENSTEEN, O.S. &amp; CHAPMAN, D.D. &amp; BOUSSARIE, G. &amp; BUDDO, D. &amp; GUTTRIDGE, T.L. &amp; HERTLER, H. &amp; MOUILLOT, D. &amp; VIGLIOLA, L. &amp; MARIANI, S.</v>
          </cell>
          <cell r="G24864">
            <v>2017</v>
          </cell>
          <cell r="H24864" t="str">
            <v>Environmental DNA reveals tropical shark diversity in contrasting levels of anthropogenic impact.</v>
          </cell>
          <cell r="I24864" t="str">
            <v>Scientific Reports, 7: 16886</v>
          </cell>
        </row>
        <row r="24865">
          <cell r="A24865">
            <v>25897</v>
          </cell>
          <cell r="B24865" t="str">
            <v>D</v>
          </cell>
          <cell r="C24865" t="str">
            <v>Rezent\25897.pdf</v>
          </cell>
          <cell r="E24865" t="str">
            <v>https://peerj.com/articles/4112.pdf</v>
          </cell>
          <cell r="F24865" t="str">
            <v>LEONE, A. &amp; URSO, I. &amp; DAMALAS, D. &amp; MARTINSOHN, J. &amp; ZANZI, A. &amp; MARIANI, S. &amp; SPERONE, E. &amp; MICARELLI, P. &amp; GARIBALDI, F. &amp; MEGALOFONOU, P. &amp; BARGELLONI, L. &amp; FRANCH, R. &amp; MACIAS, D. &amp; PRODÖHL, P. &amp; FITZPATRICK, S. &amp; STAGIONI, M. &amp; TINTI, F. &amp; CARIANI, A.</v>
          </cell>
          <cell r="G24865">
            <v>2017</v>
          </cell>
          <cell r="H24865" t="str">
            <v>Genetic differentiation and phylogeography of Mediterranean-North Eastern Atlantic blue shark (Prionace glauca, L. 1758) using mitochondrial DNA: panmixia or complex stock structure?</v>
          </cell>
          <cell r="I24865" t="str">
            <v>PeerJ, 5: e4112</v>
          </cell>
        </row>
        <row r="24866">
          <cell r="A24866">
            <v>25898</v>
          </cell>
          <cell r="B24866" t="str">
            <v>D</v>
          </cell>
          <cell r="C24866" t="str">
            <v>Rezent\25898.pdf</v>
          </cell>
          <cell r="E24866" t="str">
            <v>https://ac.els-cdn.com/S0308597X17302397/1-s2.0-S0308597X17302397-main.pdf?_tid=28e4675e-dcb2-11e7-a77e-00000aacb35f&amp;acdnat=1512804520_f932be28158da2064bda8acaf98d189f</v>
          </cell>
          <cell r="F24866" t="str">
            <v>PEPIN-NEFF, C.L. &amp; WYNTER, W.</v>
          </cell>
          <cell r="G24866">
            <v>2018</v>
          </cell>
          <cell r="H24866" t="str">
            <v>Reducing fear to influence policy preferences: An experiment with sharks and beach safety policy options.</v>
          </cell>
          <cell r="I24866" t="str">
            <v>Marine Policy, 88: 222–229</v>
          </cell>
        </row>
        <row r="24867">
          <cell r="A24867">
            <v>25899</v>
          </cell>
          <cell r="B24867" t="str">
            <v>D</v>
          </cell>
          <cell r="C24867" t="str">
            <v>Rezent\25899.pdf</v>
          </cell>
          <cell r="F24867" t="str">
            <v>O'SHEA, O.R. &amp; WUERINGER, B.E. &amp; WINCHESTER, M.M. &amp; BROOKS, E.J.</v>
          </cell>
          <cell r="G24867">
            <v>2018</v>
          </cell>
          <cell r="H24867" t="str">
            <v>Comparative feeding ecology of the yellow ray Urobatis jamaicensis (Urotrygonidae) from The Bahamas.</v>
          </cell>
          <cell r="I24867" t="str">
            <v>Journal of Fish Biology, 92 (1): 73–84</v>
          </cell>
        </row>
        <row r="24868">
          <cell r="A24868">
            <v>25900</v>
          </cell>
          <cell r="B24868" t="str">
            <v>D</v>
          </cell>
          <cell r="C24868" t="str">
            <v>Rezent\25900.pdf</v>
          </cell>
          <cell r="F24868" t="str">
            <v>GILLIS, J.A. &amp; ALSEMA, E.C. &amp; CRISWELL, K.E.</v>
          </cell>
          <cell r="G24868">
            <v>2017</v>
          </cell>
          <cell r="H24868" t="str">
            <v>Trunk neural crest origin of dermal denticles in a cartilaginous fish.</v>
          </cell>
          <cell r="I24868" t="str">
            <v>Proceedings of the National Academy of Sciences of the United States of America, 114 (50): 13200-13205</v>
          </cell>
        </row>
        <row r="24869">
          <cell r="A24869">
            <v>25901</v>
          </cell>
          <cell r="B24869" t="str">
            <v>D</v>
          </cell>
          <cell r="C24869" t="str">
            <v>Rezent\25901.pdf</v>
          </cell>
          <cell r="F24869" t="str">
            <v>VAZQUEZ, D.M. &amp; BELLEGGIA, M. &amp; SCHEJTER, L. &amp; MABRAGAÑA, E.</v>
          </cell>
          <cell r="G24869">
            <v>2018</v>
          </cell>
          <cell r="H24869" t="str">
            <v>Avoiding being dragged away: finding egg cases of Schroederichthys bivius (Chondrichthyes: Scyliorhinidae) associated with benthic invertebrates.</v>
          </cell>
          <cell r="I24869" t="str">
            <v>Journal of Fish Biology, 92 (1): 248–253</v>
          </cell>
        </row>
        <row r="24870">
          <cell r="A24870">
            <v>25902</v>
          </cell>
          <cell r="B24870" t="str">
            <v>D</v>
          </cell>
          <cell r="C24870" t="str">
            <v>Rezent\25902.pdf</v>
          </cell>
          <cell r="E24870" t="str">
            <v>https://www.nature.com/articles/s41598-017-15679-w.epdf</v>
          </cell>
          <cell r="F24870" t="str">
            <v>RASHER, D.B. &amp; HOEY, A.S. &amp; HAY, M.E.</v>
          </cell>
          <cell r="G24870">
            <v>2017</v>
          </cell>
          <cell r="H24870" t="str">
            <v>Cascading predator effects in a Fijian coral reef ecosystem.</v>
          </cell>
          <cell r="I24870" t="str">
            <v>Scientific Reports, 7: 15684</v>
          </cell>
        </row>
        <row r="24871">
          <cell r="A24871">
            <v>25903</v>
          </cell>
          <cell r="B24871" t="str">
            <v>D</v>
          </cell>
          <cell r="C24871" t="str">
            <v>Fossil\25903.pdf</v>
          </cell>
          <cell r="F24871" t="str">
            <v>FUCHS, I. &amp; ENGELBRECHT, A. &amp; LUKENEDER, A. &amp; KRIWET, J.</v>
          </cell>
          <cell r="G24871">
            <v>2018</v>
          </cell>
          <cell r="H24871" t="str">
            <v>New Early Cretaceous sharks (Chondrichthyes, Elasmobranchii) from deep-water deposits of Austria.</v>
          </cell>
          <cell r="I24871" t="str">
            <v>Cretaceous Research, 84: 245-257</v>
          </cell>
        </row>
        <row r="24872">
          <cell r="A24872">
            <v>25904</v>
          </cell>
          <cell r="B24872" t="str">
            <v>D</v>
          </cell>
          <cell r="C24872" t="str">
            <v>Rezent\25904.pdf</v>
          </cell>
          <cell r="E24872" t="str">
            <v>http://journals.plos.org/plosone/article/file?id=10.1371/journal.pone.0188955&amp;type=printable</v>
          </cell>
          <cell r="F24872" t="str">
            <v>DEDMAN, S. &amp; OFFICER, R. &amp; CLARKE, M. &amp; REID, D.G. &amp; BROPHY, D.</v>
          </cell>
          <cell r="G24872">
            <v>2017</v>
          </cell>
          <cell r="H24872" t="str">
            <v>Gbm.auto: A software tool to simplify spatial modelling and Marine Protected Area planning.</v>
          </cell>
          <cell r="I24872" t="str">
            <v>PLoS ONE, 12 (12): e0188955</v>
          </cell>
        </row>
        <row r="24873">
          <cell r="A24873">
            <v>25905</v>
          </cell>
          <cell r="B24873" t="str">
            <v>D</v>
          </cell>
          <cell r="C24873" t="str">
            <v>Fossil\25905.pdf</v>
          </cell>
          <cell r="F24873" t="str">
            <v>HALDIMANN, P. &amp; GRAF, H.R. &amp; JOST, J.</v>
          </cell>
          <cell r="G24873">
            <v>2017</v>
          </cell>
          <cell r="H24873" t="str">
            <v>Blatt 1171 Bülach. Geologischer Atlas Schweiz 1: 25 000, Erläut. 151.</v>
          </cell>
          <cell r="I24873" t="str">
            <v>Bundesamt für Landestopografie, CH–3084 Wabern</v>
          </cell>
        </row>
        <row r="24874">
          <cell r="A24874">
            <v>25906</v>
          </cell>
          <cell r="B24874" t="str">
            <v>D</v>
          </cell>
          <cell r="C24874" t="str">
            <v>Rezent\25906.pdf</v>
          </cell>
          <cell r="E24874" t="str">
            <v>http://www.scielo.br/pdf/bjb/2017nahead/1519-6984-bjb-1519-6984175363.pdf</v>
          </cell>
          <cell r="F24874" t="str">
            <v>DUCATTI, R. &amp; TAKATSUKA, V. &amp; AZEVEDO, V.G. &amp; SANCHES, E.G. &amp; PASCHOAL, F. &amp; LUQUE, J.L.</v>
          </cell>
          <cell r="G24874">
            <v>2018</v>
          </cell>
          <cell r="H24874" t="str">
            <v>Occurrence of Metacaligus rufus (Wilson, 1908) (Copepoda, Caligidae) parasitizing the cownose ray Rhinoptera bonasus (Mitchill, 1815) (Elasmobranchii, Myliobatidae) in Brazil.</v>
          </cell>
          <cell r="I24874" t="str">
            <v>Brazilian Journal of Biology, 78 (3): 597-599</v>
          </cell>
        </row>
        <row r="24875">
          <cell r="A24875">
            <v>25907</v>
          </cell>
          <cell r="B24875" t="str">
            <v>D</v>
          </cell>
          <cell r="C24875" t="str">
            <v>Rezent\25907.pdf</v>
          </cell>
          <cell r="E24875" t="str">
            <v>http://www.scielo.br/pdf/aabc/2017nahead/0001-3765-aabc-201720150889.pdf</v>
          </cell>
          <cell r="F24875" t="str">
            <v>RANGEL, B.S. &amp; WOSNICK, N. &amp; AMORIM, A.F. &amp; KFOURY-JUNIOR, J.R. &amp; RICI, R.E.G.</v>
          </cell>
          <cell r="G24875">
            <v>2017</v>
          </cell>
          <cell r="H24875" t="str">
            <v>Microscopic aspects of electrosensory system on the partially euryhaline lesser guitarfish.</v>
          </cell>
          <cell r="I24875" t="str">
            <v>Anais da Academia Brasileira de Ciências, 89 (1): 103-118</v>
          </cell>
        </row>
        <row r="24876">
          <cell r="A24876">
            <v>25908</v>
          </cell>
          <cell r="B24876" t="str">
            <v>D</v>
          </cell>
          <cell r="C24876" t="str">
            <v>Rezent\25908.pdf</v>
          </cell>
          <cell r="F24876" t="str">
            <v xml:space="preserve">SALES, G. &amp; GIFFONI, B.B. &amp; FIEDLER, F.N. &amp; AZEVEDO, V.G. &amp; KOTAS, J.E. &amp; SWIMMER, Y. &amp; BUGONI, L. </v>
          </cell>
          <cell r="G24876">
            <v>2010</v>
          </cell>
          <cell r="H24876" t="str">
            <v>Circle hook effectiveness for the mitigation of sea turtle bycatch and capture of target species in a Brazilian pelagic longline fishery.</v>
          </cell>
          <cell r="I24876" t="str">
            <v>Aquatic Conservation: Marine and Freshwater Ecosystems, 20 (4): 428–436</v>
          </cell>
        </row>
        <row r="24877">
          <cell r="A24877">
            <v>25909</v>
          </cell>
          <cell r="B24877" t="str">
            <v>D</v>
          </cell>
          <cell r="C24877" t="str">
            <v>Rezent\25909.pdf</v>
          </cell>
          <cell r="F24877" t="str">
            <v>TRIBUZIO, C.A. &amp; MATTA, M.E. &amp; GBURSKI, C. &amp; BLOOD, C. &amp; BUBLEY, W. &amp; KRUSE, G.H.</v>
          </cell>
          <cell r="G24877">
            <v>2018</v>
          </cell>
          <cell r="H24877" t="str">
            <v>Are Pacific spiny dogfish lying about their age? A comparison of ageing structures for Squalus suckleyi.</v>
          </cell>
          <cell r="I24877" t="str">
            <v>Marine and Freshwater Research, 69 (1): 37-47</v>
          </cell>
        </row>
        <row r="24878">
          <cell r="A24878">
            <v>25910</v>
          </cell>
          <cell r="B24878" t="str">
            <v>D</v>
          </cell>
          <cell r="C24878" t="str">
            <v>Rezent\25910.pdf</v>
          </cell>
          <cell r="F24878" t="str">
            <v>MAROUANI, S. &amp; KADRI, H. &amp; KARAA, S. &amp; BRADAI, M.N.</v>
          </cell>
          <cell r="G24878">
            <v>2018</v>
          </cell>
          <cell r="H24878" t="str">
            <v>Feeding ecology of the piked spurdog Squalus megalops (Chondrichthyes: Squalidae) in the Gulf of Gabès (central Mediterranean Sea).</v>
          </cell>
          <cell r="I24878" t="str">
            <v>Marine and Freshwater Research, 69 (1): 48-55</v>
          </cell>
        </row>
        <row r="24879">
          <cell r="A24879">
            <v>25911</v>
          </cell>
          <cell r="B24879" t="str">
            <v>D</v>
          </cell>
          <cell r="C24879" t="str">
            <v>Rezent\25911.pdf</v>
          </cell>
          <cell r="F24879" t="str">
            <v>CERVANTES-GUTIÉRREZ, F. &amp; TOVAR-ÁVILA, J. &amp; GALVÁN-MAGAÑA, F.</v>
          </cell>
          <cell r="G24879">
            <v>2018</v>
          </cell>
          <cell r="H24879" t="str">
            <v>Age and growth of the banded guitarfish Zapteryx exasperata (Chondrichthyes: Trygonorrhinidae).</v>
          </cell>
          <cell r="I24879" t="str">
            <v>Marine and Freshwater Research, 69 (1): 66-73</v>
          </cell>
        </row>
        <row r="24880">
          <cell r="A24880">
            <v>25912</v>
          </cell>
          <cell r="B24880" t="str">
            <v>D</v>
          </cell>
          <cell r="C24880" t="str">
            <v>Rezent\25912.pdf</v>
          </cell>
          <cell r="F24880" t="str">
            <v>WINTNER, S.P. &amp; KERWATH, S.E.</v>
          </cell>
          <cell r="G24880">
            <v>2018</v>
          </cell>
          <cell r="H24880" t="str">
            <v>Cold fins, murky waters and the moon: what affects shark catches in the bather-protection program of KwaZulu–Natal, South Africa?</v>
          </cell>
          <cell r="I24880" t="str">
            <v>Marine and Freshwater Research, 69 (1): 167-177</v>
          </cell>
        </row>
        <row r="24881">
          <cell r="A24881">
            <v>25913</v>
          </cell>
          <cell r="B24881" t="str">
            <v>D</v>
          </cell>
          <cell r="C24881" t="str">
            <v>Fossil\25913.pdf</v>
          </cell>
          <cell r="E24881" t="str">
            <v>http://www.zobodat.at/pdf/ANNA_6_0407-0429.pdf</v>
          </cell>
          <cell r="F24881" t="str">
            <v>SUESS, F.E.</v>
          </cell>
          <cell r="G24881">
            <v>1891</v>
          </cell>
          <cell r="H24881" t="str">
            <v>Beobachtungen über den Schlier in Oberösterreich und Bayern.</v>
          </cell>
          <cell r="I24881" t="str">
            <v>Annalen des kaiserlich-königlichen naturhistorischen Hofmuseums, 6: 407–429</v>
          </cell>
        </row>
        <row r="24882">
          <cell r="A24882">
            <v>25914</v>
          </cell>
          <cell r="B24882" t="str">
            <v>D</v>
          </cell>
          <cell r="C24882" t="str">
            <v>Fossil\25914.pdf</v>
          </cell>
          <cell r="E24882" t="str">
            <v>http://biozoojournals.ro/oscsn/cont/33_1/oscsn_v33n1_art-01_Trif.pdf</v>
          </cell>
          <cell r="F24882" t="str">
            <v>TRIF, N. &amp; CODREA, V.</v>
          </cell>
          <cell r="G24882">
            <v>2017</v>
          </cell>
          <cell r="H24882" t="str">
            <v>Some Badenian fish teeth from Western Transylvania (Romania).</v>
          </cell>
          <cell r="I24882" t="str">
            <v>Muzeul Olteniei Craiova. Oltenia. Studii şi comunicări. Ştiinţele Naturii, 33 (1): 7-17</v>
          </cell>
        </row>
        <row r="24883">
          <cell r="A24883">
            <v>25915</v>
          </cell>
          <cell r="B24883" t="str">
            <v>D</v>
          </cell>
          <cell r="C24883" t="str">
            <v>Fossil\25915.pdf</v>
          </cell>
          <cell r="F24883" t="str">
            <v>EVERAERT, S.</v>
          </cell>
          <cell r="G24883">
            <v>2017</v>
          </cell>
          <cell r="H24883" t="str">
            <v>Een bijzondere vondst van 'Isurus' flandricus (Leriche, 1910) uit het Rupeliaan (Oligoceen) van Vliermaal (Limburg, Vlaanderen) en enkele beschouwingen bij deze soort. [in Dutch]</v>
          </cell>
          <cell r="I24883" t="str">
            <v>Afzettingen WTKG, 38 (4): 74-79</v>
          </cell>
        </row>
        <row r="24884">
          <cell r="A24884">
            <v>25916</v>
          </cell>
          <cell r="B24884" t="str">
            <v>D</v>
          </cell>
          <cell r="C24884" t="str">
            <v>Rezent\25916.pdf</v>
          </cell>
          <cell r="E24884" t="str">
            <v>http://rsif.royalsocietypublishing.org/content/royinterface/14/137/20170765.full.pdf</v>
          </cell>
          <cell r="F24884" t="str">
            <v>BOGGETT, S. &amp; STILES, J.-L. &amp; SUMMERS, A.P. &amp; FUDGE, D.S.</v>
          </cell>
          <cell r="G24884">
            <v>2017</v>
          </cell>
          <cell r="H24884" t="str">
            <v>Flaccid skin protects hagfishes from shark bites.</v>
          </cell>
          <cell r="I24884" t="str">
            <v>Journal of the Royal Society Interface, 14: 20170765</v>
          </cell>
        </row>
        <row r="24885">
          <cell r="A24885">
            <v>25917</v>
          </cell>
          <cell r="B24885" t="str">
            <v>D</v>
          </cell>
          <cell r="C24885" t="str">
            <v>Rezent\25917.pdf</v>
          </cell>
          <cell r="E24885" t="str">
            <v>https://www.nature.com/articles/s41598-017-17152-0.pdf</v>
          </cell>
          <cell r="F24885" t="str">
            <v>MARIE, A.D. &amp; MILLER, C. &amp; CAWICH, C. &amp; PIOVANO, S. &amp; RICO, C.</v>
          </cell>
          <cell r="G24885">
            <v>2017</v>
          </cell>
          <cell r="H24885" t="str">
            <v>Fisheries-independent surveys identify critical habitats for young scalloped hammerhead sharks (Sphyrna lewini) in the Rewa Delta, Fiji.</v>
          </cell>
          <cell r="I24885" t="str">
            <v>Scientific Reports, 7: 17273</v>
          </cell>
        </row>
        <row r="24886">
          <cell r="A24886">
            <v>25918</v>
          </cell>
          <cell r="B24886" t="str">
            <v>K</v>
          </cell>
          <cell r="F24886" t="str">
            <v>VELTE, F. &amp; FLEISSNER, G. &amp; FLEISSNER, GU.</v>
          </cell>
          <cell r="G24886">
            <v>2017</v>
          </cell>
          <cell r="H24886" t="str">
            <v>Chronoethologische Untersuchungen am Braungebänderten Bambushai (Chiloscyllium punctatum) unter besonerer Berücksichtigung des Faktors Nahrung. Abstract.</v>
          </cell>
          <cell r="I24886" t="str">
            <v>Verhandlungen der Gesellschaft für Ichthyologie, 14. Tagung, Abstracts: 39-40</v>
          </cell>
        </row>
        <row r="24887">
          <cell r="A24887">
            <v>25919</v>
          </cell>
          <cell r="B24887" t="str">
            <v>D</v>
          </cell>
          <cell r="C24887" t="str">
            <v>Rezent\25919.pdf</v>
          </cell>
          <cell r="E24887" t="str">
            <v>http://jadran.izor.hr/acta/pdf/58_2_pdf/58_2_10.pdf</v>
          </cell>
          <cell r="F24887" t="str">
            <v>LANTERI, L. &amp; CASTELLANO, L. &amp; GARIBALDI, F.</v>
          </cell>
          <cell r="G24887">
            <v>2017</v>
          </cell>
          <cell r="H24887" t="str">
            <v>New record of Alopias superciliosus Lowe, 1841 in the North-Western Mediterranean and annotated review of the Mediterranean records.</v>
          </cell>
          <cell r="I24887" t="str">
            <v>Acta Adriatica, 58 (2): 313 - 324</v>
          </cell>
        </row>
        <row r="24888">
          <cell r="A24888">
            <v>25920</v>
          </cell>
          <cell r="B24888" t="str">
            <v>D</v>
          </cell>
          <cell r="C24888" t="str">
            <v>Rezent\25920.pdf</v>
          </cell>
          <cell r="E24888" t="str">
            <v>https://evodevojournal.biomedcentral.com/track/pdf/10.1186/s13227-017-0088-4?site=evodevojournal.biomedcentral.com</v>
          </cell>
          <cell r="F24888" t="str">
            <v>BARRY, S.N. &amp; CROW, K.D.</v>
          </cell>
          <cell r="G24888">
            <v>2017</v>
          </cell>
          <cell r="H24888" t="str">
            <v>The role of HoxA11 and HoxA13 in the evolution of novel fin morphologies in a representative batoid (Leucoraja erinacea).</v>
          </cell>
          <cell r="I24888" t="str">
            <v>EvoDevo, 8: 24</v>
          </cell>
        </row>
        <row r="24889">
          <cell r="A24889">
            <v>25921</v>
          </cell>
          <cell r="B24889" t="str">
            <v>D</v>
          </cell>
          <cell r="C24889" t="str">
            <v>Rezent\25921.pdf</v>
          </cell>
          <cell r="E24889" t="str">
            <v>https://www.degruyter.com/downloadpdf/j/helm.2017.54.issue-4/helm-2017-0039/helm-2017-0039.pdf</v>
          </cell>
          <cell r="F24889" t="str">
            <v>BRUNANSKA, M. &amp; PODDUBNAYA, L.G.</v>
          </cell>
          <cell r="G24889">
            <v>2017</v>
          </cell>
          <cell r="H24889" t="str">
            <v>Spermiogenesis and sperm ultrastructure in Calicotyle affinis Scott, 1911 (Platyhelminthes, Monogenea, Monopisthocotylea, Monocotylidae).</v>
          </cell>
          <cell r="I24889" t="str">
            <v>Helminthologia, 54 (4): 348-357</v>
          </cell>
        </row>
        <row r="24890">
          <cell r="A24890">
            <v>25922</v>
          </cell>
          <cell r="B24890" t="str">
            <v>D</v>
          </cell>
          <cell r="C24890" t="str">
            <v>Rezent\25922.pdf</v>
          </cell>
          <cell r="F24890" t="str">
            <v>DALLARES, S. &amp; PADROS, F. &amp; CARTES, J.E. &amp; SOLE, M. &amp; CARRASSON, M.</v>
          </cell>
          <cell r="G24890">
            <v>2017</v>
          </cell>
          <cell r="H24890" t="str">
            <v>The parasite community of the sharks Galeus melastomus, Etmopterus spinax and Centroscymnus coelolepis from the NW Mediterranean deep-sea in relation to feeding ecology and health condition of the host and environmental gradients and variables.</v>
          </cell>
          <cell r="I24890" t="str">
            <v>Deep Sea Research Part I: Oceanographic Research Papers, 129: 41-58</v>
          </cell>
        </row>
        <row r="24891">
          <cell r="A24891">
            <v>25923</v>
          </cell>
          <cell r="B24891" t="str">
            <v>D</v>
          </cell>
          <cell r="C24891" t="str">
            <v>Rezent\25923.pdf</v>
          </cell>
          <cell r="E24891" t="str">
            <v>https://www.nature.com/articles/s41559-016-0040.pdf</v>
          </cell>
          <cell r="F24891" t="str">
            <v>DAVIDSON, L.N.K. &amp; DULVY, N.K.</v>
          </cell>
          <cell r="G24891">
            <v>2017</v>
          </cell>
          <cell r="H24891" t="str">
            <v>Global marine protected areas to prevent extinctions.</v>
          </cell>
          <cell r="I24891" t="str">
            <v>Nature Ecology &amp; Evolution, 1 (2): 0040</v>
          </cell>
        </row>
        <row r="24892">
          <cell r="A24892">
            <v>25924</v>
          </cell>
          <cell r="B24892" t="str">
            <v>D</v>
          </cell>
          <cell r="C24892" t="str">
            <v>Rezent\25924.pdf</v>
          </cell>
          <cell r="E24892" t="str">
            <v>https://www.nature.com/articles/s41559-017-0170.pdf</v>
          </cell>
          <cell r="F24892" t="str">
            <v>FERNANDES, P.G. &amp; RALPH, G.M. &amp; NIETO, A. &amp; CRIADO, M.G. &amp; VASILAKOPOULOS, P. &amp; MARAVELIAS, C.D. &amp; COOK, R.M. &amp; POLLOM, R.A. &amp; KOVACIC, M. &amp; POLLARD, D. &amp; FARRELL, E.D. &amp; FLORIN, A.B. &amp; POLIDORO, B.A. &amp; LAWSON, J.M. &amp; LORANCE, P. &amp; UIBLEIN, F. &amp; CRAIG, M. &amp; ALLEN, D.J. &amp; FOWLER, S.L. &amp; WALLS, R.H.L. &amp; COMEROS-RAYNAL, M.T. &amp; HARVEY, M.S. &amp; DUREUIL, M. &amp; BISCOITO, M. &amp; POLLOCK, C. &amp; PHILLIPS, S.R.M. &amp; ELLIS, J.R. &amp; PAPACONSTANTINOU, C. &amp; SOLDO, A. &amp; KESKIN, C. &amp; KNUDSEN, S.W. &amp; DE SOLA, L.G. &amp; SERENA, F. &amp; COLLETTE, B.B. &amp; NEDREAAS, K. &amp; STUMP, E. &amp; RUSSELL, B.C. &amp; GARCIA, S. &amp; AFONSO, P. &amp; JUNG, A.B.J. &amp; ALVAREZ, H. &amp; DELGADO, J. &amp; DULVY, N.K. &amp; CARPENTER, K.E.</v>
          </cell>
          <cell r="G24892">
            <v>2017</v>
          </cell>
          <cell r="H24892" t="str">
            <v>Coherent assessments of Europe's marine fishes show regional divergence and megafauna loss.</v>
          </cell>
          <cell r="I24892" t="str">
            <v>Nature Ecology &amp; Evolution, 1 (7): 0170</v>
          </cell>
        </row>
        <row r="24893">
          <cell r="A24893">
            <v>25925</v>
          </cell>
          <cell r="B24893" t="str">
            <v>D</v>
          </cell>
          <cell r="C24893" t="str">
            <v>Rezent1\25925.pdf</v>
          </cell>
          <cell r="F24893" t="str">
            <v>FISH, F.E. &amp; DONG, H.B. &amp; ZHU, J.J. &amp; BART-SMITH, H.</v>
          </cell>
          <cell r="G24893">
            <v>2017</v>
          </cell>
          <cell r="H24893" t="str">
            <v>Kinematics and Hydrodynamics of Mobuliform Swimming: Oscillatory Winged Propulsion by Large Pelagic Batoids.</v>
          </cell>
          <cell r="I24893" t="str">
            <v>Marine Technology Society Journal, 51 (5): 35-47</v>
          </cell>
        </row>
        <row r="24894">
          <cell r="A24894">
            <v>25926</v>
          </cell>
          <cell r="B24894" t="str">
            <v>D</v>
          </cell>
          <cell r="C24894" t="str">
            <v>Rezent\25926.pdf</v>
          </cell>
          <cell r="E24894" t="str">
            <v>http://www.mdpi.com/1660-3397/15/11/342</v>
          </cell>
          <cell r="F24894" t="str">
            <v>FUOCHI, V. &amp; LI VOLTI, G. &amp; CAMIOLO, G. &amp; TIRALONGO, F. &amp; GIALLONGO, C. &amp; DISTEFANO, A. &amp; PETRONIO, G.P. &amp; BARBAGALLO, I. &amp; VIOLA, M. &amp; FURNERI, P.M. &amp; DI ROSA, M. &amp; AVOLA, R. &amp; TIBULLO, D.</v>
          </cell>
          <cell r="G24894">
            <v>2017</v>
          </cell>
          <cell r="H24894" t="str">
            <v>Antimicrobial and Anti-Proliferative Effects of Skin Mucus Derived from Dasyatis pastinaca (Linnaeus, 1758).</v>
          </cell>
          <cell r="I24894" t="str">
            <v>Marine Drugs, 15 (11): 342</v>
          </cell>
        </row>
        <row r="24895">
          <cell r="A24895">
            <v>25927</v>
          </cell>
          <cell r="B24895" t="str">
            <v>D</v>
          </cell>
          <cell r="C24895" t="str">
            <v>Rezent\25927.pdf</v>
          </cell>
          <cell r="F24895" t="str">
            <v>GARCÍA, C.B.</v>
          </cell>
          <cell r="G24895">
            <v>2017</v>
          </cell>
          <cell r="H24895" t="str">
            <v>What do we know about soft-bottom elasmobranch species richness in the Colombian Caribbean and of its spatial distribution?</v>
          </cell>
          <cell r="I24895" t="str">
            <v>Regional Studies in Marine Science, 9: 62-68</v>
          </cell>
        </row>
        <row r="24896">
          <cell r="A24896">
            <v>25928</v>
          </cell>
          <cell r="B24896" t="str">
            <v>D</v>
          </cell>
          <cell r="C24896" t="str">
            <v>Rezent1\25928.pdf</v>
          </cell>
          <cell r="F24896" t="str">
            <v>GILBY, B.L. &amp; OLDS, A.D. &amp; CONNOLLY, R.M. &amp; YABSLEY, N.A. &amp; MAXWELL, P.S. &amp; TIBBETTS, I.R. &amp; SCHOEMAN, D.S. &amp; SCHLACHER, T.A.</v>
          </cell>
          <cell r="G24896">
            <v>2017</v>
          </cell>
          <cell r="H24896" t="str">
            <v>Umbrellas can work under water: Using threatened species as indicator and management surrogates can improve coastal conservation.</v>
          </cell>
          <cell r="I24896" t="str">
            <v>Estuarine Coastal and Shelf Science, 199: 132-140</v>
          </cell>
        </row>
        <row r="24897">
          <cell r="A24897">
            <v>25930</v>
          </cell>
          <cell r="B24897" t="str">
            <v>D</v>
          </cell>
          <cell r="C24897" t="str">
            <v>Rezent\25930.pdf</v>
          </cell>
          <cell r="F24897" t="str">
            <v>GUIDA, L. &amp; DAPP, D.R. &amp; HUVENEERS, C.P.M. &amp; WALKER, T.I. &amp; REINA, R.D.</v>
          </cell>
          <cell r="G24897">
            <v>2017</v>
          </cell>
          <cell r="H24897" t="str">
            <v>Evaluating time-depth recorders as a tool to measure the behaviour of sharks captured on longlines.</v>
          </cell>
          <cell r="I24897" t="str">
            <v>Journal of Experimental Marine Biology and Ecology, 497: 120-126</v>
          </cell>
        </row>
        <row r="24898">
          <cell r="A24898">
            <v>25931</v>
          </cell>
          <cell r="B24898" t="str">
            <v>D</v>
          </cell>
          <cell r="C24898" t="str">
            <v>Rezent\25931.pdf</v>
          </cell>
          <cell r="F24898" t="str">
            <v>HAMMERSCHLAG, N. &amp; MEYER, M. &amp; SEAKAMELA, S.M. &amp; KIRKMAN, S. &amp; FALLOWS, C. &amp; CREEL, S.</v>
          </cell>
          <cell r="G24898">
            <v>2017</v>
          </cell>
          <cell r="H24898" t="str">
            <v>Physiological stress responses to natural variation in predation risk: evidence from white sharks and seals.</v>
          </cell>
          <cell r="I24898" t="str">
            <v>Ecology, 98 (12): 3199-3210</v>
          </cell>
        </row>
        <row r="24899">
          <cell r="A24899">
            <v>25932</v>
          </cell>
          <cell r="B24899" t="str">
            <v>D</v>
          </cell>
          <cell r="C24899" t="str">
            <v>Rezent\25932.pdf</v>
          </cell>
          <cell r="F24899" t="str">
            <v>HENDERSON, P.A.</v>
          </cell>
          <cell r="G24899">
            <v>2017</v>
          </cell>
          <cell r="H24899" t="str">
            <v>Long-term temporal and spatial changes in the richness and relative abundance of the inshore fish community of the British North Sea Coast.</v>
          </cell>
          <cell r="I24899" t="str">
            <v>Journal of Sea Research, 127: 212-226</v>
          </cell>
        </row>
        <row r="24900">
          <cell r="A24900">
            <v>25933</v>
          </cell>
          <cell r="B24900" t="str">
            <v>D</v>
          </cell>
          <cell r="C24900" t="str">
            <v>Rezent\25933.pdf</v>
          </cell>
          <cell r="F24900" t="str">
            <v>HERBERT, N.A. &amp; SKOV, P.V. &amp; TIRSGAARD, B. &amp; BUSHNELL, P.G. &amp; BRILL, R.W. &amp; CLARK, C.H. &amp; STEFFENSEN, J.F.</v>
          </cell>
          <cell r="G24900">
            <v>2017</v>
          </cell>
          <cell r="H24900" t="str">
            <v>Blood O-2 affinity of a large polar elasmobranch, the Greenland shark Somniosus microcephalus.</v>
          </cell>
          <cell r="I24900" t="str">
            <v>Polar Biology, 40 (11): 2297-2305</v>
          </cell>
        </row>
        <row r="24901">
          <cell r="A24901">
            <v>25934</v>
          </cell>
          <cell r="B24901" t="str">
            <v>D</v>
          </cell>
          <cell r="C24901" t="str">
            <v>Rezent\25934.pdf</v>
          </cell>
          <cell r="E24901" t="str">
            <v>http://www.int-res.com/articles/esr2017/34/n034p311.pdf</v>
          </cell>
          <cell r="F24901" t="str">
            <v>HUSTON, C.A. &amp; STEVENS, P.W. &amp; BLAXTON, R.M. &amp; TOLLEY, G. &amp; SCHARER, R.M. &amp; TORNWALL, B.M. &amp; POULAKIS, G.R.</v>
          </cell>
          <cell r="G24901">
            <v>2017</v>
          </cell>
          <cell r="H24901" t="str">
            <v>Diel movements of juvenile smalltooth sawfish: implications for defining the size of a nursery hotspot.</v>
          </cell>
          <cell r="I24901" t="str">
            <v>Endangered Species Research, 34: 311-322</v>
          </cell>
        </row>
        <row r="24902">
          <cell r="A24902">
            <v>25935</v>
          </cell>
          <cell r="B24902" t="str">
            <v>D</v>
          </cell>
          <cell r="C24902" t="str">
            <v>Rezent1\25935.pdf</v>
          </cell>
          <cell r="F24902" t="str">
            <v>ISCI, E.T. &amp; RITTER, E.</v>
          </cell>
          <cell r="G24902">
            <v>2017</v>
          </cell>
          <cell r="H24902" t="str">
            <v>Comment on clinical features of 27 shark attack cases on La Reunion Island.</v>
          </cell>
          <cell r="I24902" t="str">
            <v>Journal of Trauma and Acute Care Surgery, 83 (6): 1216-1216</v>
          </cell>
        </row>
        <row r="24903">
          <cell r="A24903">
            <v>25936</v>
          </cell>
          <cell r="B24903" t="str">
            <v>D</v>
          </cell>
          <cell r="C24903" t="str">
            <v>Rezent\25936.pdf</v>
          </cell>
          <cell r="F24903" t="str">
            <v>NICOLAUS, E.E.M. &amp; BARRY, J. &amp; BOLAM, T.P.C. &amp; LORANCE, P. &amp; MARANDEL, F. &amp; PHILLIPS, S.R.M. &amp; NEVILLE, S. &amp; ELLIS, J.R.</v>
          </cell>
          <cell r="G24903">
            <v>2017</v>
          </cell>
          <cell r="H24903" t="str">
            <v>Concentrations of mercury and other trace elements in two offshore skates: sandy ray Leucoraja circularis and shagreen ray L. fullonica.</v>
          </cell>
          <cell r="I24903" t="str">
            <v>Marine Pollution Bulletin, 123 (1-2): 387-394</v>
          </cell>
        </row>
        <row r="24904">
          <cell r="A24904">
            <v>25937</v>
          </cell>
          <cell r="B24904" t="str">
            <v>D</v>
          </cell>
          <cell r="C24904" t="str">
            <v>Rezent\25937.pdf</v>
          </cell>
          <cell r="F24904" t="str">
            <v>NIELLA, Y.V. &amp; HAZIN, F.H.V. &amp; AFONSO, A.S.</v>
          </cell>
          <cell r="G24904">
            <v>2017</v>
          </cell>
          <cell r="H24904" t="str">
            <v>Detecting Multispecific Patterns in the Catch Composition of a Fisheries-Independent Longline Survey.</v>
          </cell>
          <cell r="I24904" t="str">
            <v>Marine and Coastal Fisheries, 9 (1): 388-395</v>
          </cell>
        </row>
        <row r="24905">
          <cell r="A24905">
            <v>25938</v>
          </cell>
          <cell r="B24905" t="str">
            <v>D</v>
          </cell>
          <cell r="C24905" t="str">
            <v>Rezent\25938.pdf</v>
          </cell>
          <cell r="F24905" t="str">
            <v>OKAMOTO, E. &amp; KUSAKABE, R. &amp; KURAKU, S. &amp; HYODO, S. &amp; ROBERT-MORENO, A. &amp; ONIMARU, K. &amp; SHARPE, J. &amp; KURATANI, S. &amp; TANAKA, M.</v>
          </cell>
          <cell r="G24905">
            <v>2017</v>
          </cell>
          <cell r="H24905" t="str">
            <v>Migratory appendicular muscles precursor cells in the common ancestor to all vertebrates.</v>
          </cell>
          <cell r="I24905" t="str">
            <v>Nature Ecology &amp; Evolution, 1 (11): 1731-1736</v>
          </cell>
        </row>
        <row r="24906">
          <cell r="A24906">
            <v>25939</v>
          </cell>
          <cell r="B24906" t="str">
            <v>D</v>
          </cell>
          <cell r="C24906" t="str">
            <v>Rezent\25939.pdf</v>
          </cell>
          <cell r="F24906" t="str">
            <v>OMORI, K.L. &amp; FISHER, R.A.</v>
          </cell>
          <cell r="G24906">
            <v>2017</v>
          </cell>
          <cell r="H24906" t="str">
            <v>Summer and fall movement of cownose ray, Rhinoptera bonasus, along the east coast of United States observed with pop-up satellite tags.</v>
          </cell>
          <cell r="I24906" t="str">
            <v>Environmental Biology of Fishes, 100 (11): 1435-1449</v>
          </cell>
        </row>
        <row r="24907">
          <cell r="A24907">
            <v>25940</v>
          </cell>
          <cell r="B24907" t="str">
            <v>D</v>
          </cell>
          <cell r="C24907" t="str">
            <v>Rezent\25940.pdf</v>
          </cell>
          <cell r="F24907" t="str">
            <v>PAPIOL, V. &amp; FANELLI, E. &amp; CARTES, J.E. &amp; RUMOLO, P. &amp; LOPEZ-PEREZ, C.</v>
          </cell>
          <cell r="G24907">
            <v>2017</v>
          </cell>
          <cell r="H24907" t="str">
            <v>A multi-tissue approach to assess the effects of lipid extraction on the isotopic composition of deep-sea fauna.</v>
          </cell>
          <cell r="I24907" t="str">
            <v>Journal of Experimental Marine Biology and Ecology, 497: 230-242</v>
          </cell>
        </row>
        <row r="24908">
          <cell r="A24908">
            <v>25941</v>
          </cell>
          <cell r="B24908" t="str">
            <v>D</v>
          </cell>
          <cell r="C24908" t="str">
            <v>Rezent1\25941.pdf</v>
          </cell>
          <cell r="F24908" t="str">
            <v>REED, J.R. &amp; KERWATH, S.E. &amp; ATTWOOD, C.G.</v>
          </cell>
          <cell r="G24908">
            <v>2017</v>
          </cell>
          <cell r="H24908" t="str">
            <v>Analysis of bycatch in the South African midwater trawl fishery for horse mackerel Trachurus capensis based on observer data.</v>
          </cell>
          <cell r="I24908" t="str">
            <v>African Journal of Marine Science, 39 (3): 279-291</v>
          </cell>
        </row>
        <row r="24909">
          <cell r="A24909">
            <v>25942</v>
          </cell>
          <cell r="B24909" t="str">
            <v>D</v>
          </cell>
          <cell r="C24909" t="str">
            <v>Rezent\25942.pdf</v>
          </cell>
          <cell r="F24909" t="str">
            <v>SALINAS-DE-LEON, P. &amp; HOYOS-PADILLA, E.M. &amp; POCHET, F.</v>
          </cell>
          <cell r="G24909">
            <v>2017</v>
          </cell>
          <cell r="H24909" t="str">
            <v>First observation on the mating behaviour of the endangered scalloped hammerhead shark Sphyrna lewini in the Tropical Eastern Pacific.</v>
          </cell>
          <cell r="I24909" t="str">
            <v>Environmental Biology of Fishes, 100 (12): 1603-1608</v>
          </cell>
        </row>
        <row r="24910">
          <cell r="A24910">
            <v>25943</v>
          </cell>
          <cell r="B24910" t="str">
            <v>D</v>
          </cell>
          <cell r="C24910" t="str">
            <v>Rezent1\25943.pdf</v>
          </cell>
          <cell r="F24910" t="str">
            <v>UCHOA, M.P. &amp; O'CONNELL, C.P. &amp; GOREAU, T.J.</v>
          </cell>
          <cell r="G24910">
            <v>2017</v>
          </cell>
          <cell r="H24910" t="str">
            <v>The effects of Biorock-associated electric fields on the Caribbean reef shark (Carcharhinus perezi) and the bull shark (Carcharhinus leucas).</v>
          </cell>
          <cell r="I24910" t="str">
            <v>Animal Biology, 67 (3-4): 191-208</v>
          </cell>
        </row>
        <row r="24911">
          <cell r="A24911">
            <v>25944</v>
          </cell>
          <cell r="B24911" t="str">
            <v>D</v>
          </cell>
          <cell r="C24911" t="str">
            <v>Rezent\25944.pdf</v>
          </cell>
          <cell r="F24911" t="str">
            <v>VALLS, M. &amp; RUEDA, L. &amp; QUETGLAS, A.</v>
          </cell>
          <cell r="G24911">
            <v>2017</v>
          </cell>
          <cell r="H24911" t="str">
            <v>Feeding strategies and resource partitioning among elasmobranchs and cephalopods in Mediterranean deep-sea ecosystems.</v>
          </cell>
          <cell r="I24911" t="str">
            <v>Deep Sea Research Part I: Oceanographic Research Papers, 128: 28-41</v>
          </cell>
        </row>
        <row r="24912">
          <cell r="A24912">
            <v>25945</v>
          </cell>
          <cell r="B24912" t="str">
            <v>D</v>
          </cell>
          <cell r="C24912" t="str">
            <v>Rezent\25945.pdf</v>
          </cell>
          <cell r="E24912" t="str">
            <v>http://www.tandfonline.com/doi/pdf/10.1080/19425120.2017.1383326?needAccess=true</v>
          </cell>
          <cell r="F24912" t="str">
            <v>ZHAO, Y. &amp; CHEN, M.R. &amp; JIANG, C.P. &amp; YANG, S.Y. &amp; XIAO, J.M.</v>
          </cell>
          <cell r="G24912">
            <v>2017</v>
          </cell>
          <cell r="H24912" t="str">
            <v>Occurrence of an Intersexual Pacific Spadenose Shark Scoliodon macrorhynchos from the Southern Taiwan Strait.</v>
          </cell>
          <cell r="I24912" t="str">
            <v>Marine and Coastal Fisheries, 9 (1): 573-576</v>
          </cell>
        </row>
        <row r="24913">
          <cell r="A24913">
            <v>25946</v>
          </cell>
          <cell r="B24913" t="str">
            <v>D</v>
          </cell>
          <cell r="C24913" t="str">
            <v>Rezent\25946.pdf</v>
          </cell>
          <cell r="E24913" t="str">
            <v>https://www.nature.com/articles/s41598-017-15702-0</v>
          </cell>
          <cell r="F24913" t="str">
            <v>ZHU, K.C. &amp; LIANG, Y.Y. &amp; WU, N. &amp; GUO, H.Y. &amp; ZHANG, N. &amp; JIANG, S.G. &amp; ZHANG, D.C.</v>
          </cell>
          <cell r="G24913">
            <v>2017</v>
          </cell>
          <cell r="H24913" t="str">
            <v>Sequencing and characterization of the complete mitochondrial genome of Japanese Swellshark (Cephalloscyllium umbratile).</v>
          </cell>
          <cell r="I24913" t="str">
            <v>Scientific Reports, 7: 15299</v>
          </cell>
        </row>
        <row r="24914">
          <cell r="A24914">
            <v>25947</v>
          </cell>
          <cell r="B24914" t="str">
            <v>D</v>
          </cell>
          <cell r="C24914" t="str">
            <v>Rezent\25947.pdf</v>
          </cell>
          <cell r="E24914" t="str">
            <v>http://www.panamjas.org/pdf_artigos/PANAMJAS_12(1)_85-88.pdf</v>
          </cell>
          <cell r="F24914" t="str">
            <v>GARCÍA, C.B.</v>
          </cell>
          <cell r="G24914">
            <v>2017</v>
          </cell>
          <cell r="H24914" t="str">
            <v>Presence and distribution of Chimaeriformes in the Colombian Caribbean Sea.</v>
          </cell>
          <cell r="I24914" t="str">
            <v>Pan-American Journal of Aquatic Sciences, 12 (1): 85-88</v>
          </cell>
        </row>
        <row r="24915">
          <cell r="A24915">
            <v>25948</v>
          </cell>
          <cell r="B24915" t="str">
            <v>D</v>
          </cell>
          <cell r="C24915" t="str">
            <v>Fossil\25948.pdf</v>
          </cell>
          <cell r="F24915" t="str">
            <v>VAN BOECKEL, J.</v>
          </cell>
          <cell r="G24915">
            <v>2017</v>
          </cell>
          <cell r="H24915" t="str">
            <v>Voorkomen van de wezelhaai, Hemipristis serra, in het profiel van Rumst en de verspreiding van deze soort in het Mioceen van het Noordzeebekken.</v>
          </cell>
          <cell r="I24915" t="str">
            <v>Afzettingen WTKG, 38 (4): 68-72</v>
          </cell>
        </row>
        <row r="24916">
          <cell r="A24916">
            <v>25949</v>
          </cell>
          <cell r="B24916" t="str">
            <v>D</v>
          </cell>
          <cell r="C24916" t="str">
            <v>Rezent\25949.pdf</v>
          </cell>
          <cell r="E24916" t="str">
            <v>https://www.aiep.pl/volumes/2010/8_4/pdf/08_2226_F1.pdf</v>
          </cell>
          <cell r="F24916" t="str">
            <v>LAMARCA, F. &amp; RIBEIRO, N. &amp; GALHEIGO, F. &amp; VIANNA, M.</v>
          </cell>
          <cell r="G24916">
            <v>2017</v>
          </cell>
          <cell r="H24916" t="str">
            <v>The first record of diprosopus tetrophthalmus in the South Atlantic Ocean: The case of Prionace glauca (Elasmobranchii: Carcharhiniformes: Carcharhinidae) in Brazil.</v>
          </cell>
          <cell r="I24916" t="str">
            <v>Acta Ichthyologica et Piscatoria, 47 (4): 385–389</v>
          </cell>
        </row>
        <row r="24917">
          <cell r="A24917">
            <v>25950</v>
          </cell>
          <cell r="B24917" t="str">
            <v>D</v>
          </cell>
          <cell r="C24917" t="str">
            <v>Rezent\25950.pdf</v>
          </cell>
          <cell r="F24917" t="str">
            <v>KOLMANN, M.A. &amp; ELBASSIOUNY, A.A. &amp; LIVERPOOL, E.A. &amp; LOVEJOY, N.R.</v>
          </cell>
          <cell r="G24917">
            <v>2017</v>
          </cell>
          <cell r="H24917" t="str">
            <v>DNA barcoding reveals the diversity of sharks in Guyana coastal markets.</v>
          </cell>
          <cell r="I24917" t="str">
            <v>Neotropical Ichthyology, 15 (4): e170097</v>
          </cell>
        </row>
        <row r="24918">
          <cell r="A24918">
            <v>25951</v>
          </cell>
          <cell r="B24918" t="str">
            <v>D O</v>
          </cell>
          <cell r="C24918" t="str">
            <v>Fossil\25951.pdf</v>
          </cell>
          <cell r="F24918" t="str">
            <v>POLLERSPÖCK, J. &amp; FLAMMENSBECK, C.K. &amp; STRAUBE, N.</v>
          </cell>
          <cell r="G24918">
            <v>2018</v>
          </cell>
          <cell r="H24918" t="str">
            <v>Palaeocentroscymnus (Chondrichthyes: Somniosidae), a new sleeper shark genus from Miocene deposits of Austria (Europe).</v>
          </cell>
          <cell r="I24918" t="str">
            <v>Paläontologische Zeitschrift, 92 (3): 443–456</v>
          </cell>
        </row>
        <row r="24919">
          <cell r="A24919">
            <v>25952</v>
          </cell>
          <cell r="B24919" t="str">
            <v>D</v>
          </cell>
          <cell r="C24919" t="str">
            <v>Fossil\25952.pdf</v>
          </cell>
          <cell r="E24919" t="str">
            <v>https://gq.pgi.gov.pl/article/view/25629/pdf</v>
          </cell>
          <cell r="F24919" t="str">
            <v>DANKINA, D. &amp; CHAHUD, A. &amp; RADZEVICIUS, S. &amp; SPIRIDONOV, A.</v>
          </cell>
          <cell r="G24919">
            <v>2017</v>
          </cell>
          <cell r="H24919" t="str">
            <v>The first microfossil record of ichthyofauna from the Naujoji Akmenė Formation (Lopingian), Karpėnai Quarry, North Lithuania.</v>
          </cell>
          <cell r="I24919" t="str">
            <v>Geological Quarterly, 61 (3): 602–610</v>
          </cell>
        </row>
        <row r="24920">
          <cell r="A24920">
            <v>25953</v>
          </cell>
          <cell r="B24920" t="str">
            <v>D</v>
          </cell>
          <cell r="C24920" t="str">
            <v>Rezent\25953.pdf</v>
          </cell>
          <cell r="F24920" t="str">
            <v>ESTUPIÑÁN-MONTAÑO, C. &amp; GALVÁN-MAGAÑA, F. &amp; TAMBURIN, E. &amp; SÁNCHEZ-GONZÁLEZ, A. &amp; VILLALOBOS-RAMÍREZ, D.J. &amp; MURILLO-BOHÓRQUEZ, N. &amp; BESSUDO-LION, S. &amp; ESTUPIÑÁN-ORTIZ, J.F.</v>
          </cell>
          <cell r="G24920">
            <v>2017</v>
          </cell>
          <cell r="H24920" t="str">
            <v>Trophic inference in two sympatric sharks, Sphyrna lewini and Carcharhinus falciformis (Elasmobranchii: Carcharhiniformes), based on stable isotope analysis at Malpelo Island, Colombia.</v>
          </cell>
          <cell r="I24920" t="str">
            <v>Acta Ichthyologica et Piscatoria, 47 (4): 357–364</v>
          </cell>
        </row>
        <row r="24921">
          <cell r="A24921">
            <v>25954</v>
          </cell>
          <cell r="B24921" t="str">
            <v>D</v>
          </cell>
          <cell r="C24921" t="str">
            <v>Rezent\25954.pdf</v>
          </cell>
          <cell r="F24921" t="str">
            <v>ALKUSAIRY, H.H. &amp; SAAD, A.A.</v>
          </cell>
          <cell r="G24921">
            <v>2017</v>
          </cell>
          <cell r="H24921" t="str">
            <v>Some morphological and biological aspects of longnosed skate, Dipturus oxyrinchus (Elasmobranchii: Rajiformes: Rajidae), in Syrian marine waters (eastern Mediterranean).</v>
          </cell>
          <cell r="I24921" t="str">
            <v>Acta Ichthyologica et Piscatoria, 47 (4): 371–383</v>
          </cell>
        </row>
        <row r="24922">
          <cell r="A24922">
            <v>25955</v>
          </cell>
          <cell r="B24922" t="str">
            <v>D</v>
          </cell>
          <cell r="C24922" t="str">
            <v>Fossil\25955.pdf</v>
          </cell>
          <cell r="E24922" t="str">
            <v>https://link.springer.com/content/pdf/10.1007%2Fs12542-017-0387-z.pdf</v>
          </cell>
          <cell r="F24922" t="str">
            <v>MARRAMÀ, G. &amp; CARNEVALE, G. &amp; ENGELBRECHT, A. &amp; CLAESON, K.M. &amp; ZORZIN, R.</v>
          </cell>
          <cell r="G24922">
            <v>2018</v>
          </cell>
          <cell r="H24922" t="str">
            <v>A synoptic review of the Eocene (Ypresian) cartilaginous fishes (Chondrichthyes: Holocephali, Elasmobranchii) of the Bolca Konservat-Lagerstätte, Italy.</v>
          </cell>
          <cell r="I24922" t="str">
            <v>Paläontologische Zeitschrift, 92 (2): 283-313</v>
          </cell>
        </row>
        <row r="24923">
          <cell r="A24923">
            <v>25956</v>
          </cell>
          <cell r="B24923" t="str">
            <v>D</v>
          </cell>
          <cell r="C24923" t="str">
            <v>Rezent1\25956.pdf</v>
          </cell>
          <cell r="F24923" t="str">
            <v>JANUŠONIS, S.</v>
          </cell>
          <cell r="G24923">
            <v>2018</v>
          </cell>
          <cell r="H24923" t="str">
            <v>Some Galeomorph Sharks Express a Mammalian Microglia-Specific Protein in Radial Ependymoglia of the Telencephalon.</v>
          </cell>
          <cell r="I24923" t="str">
            <v>Brain, Behavior and Evolution, 91 (1): 17-30</v>
          </cell>
        </row>
        <row r="24924">
          <cell r="A24924">
            <v>25957</v>
          </cell>
          <cell r="B24924" t="str">
            <v>D</v>
          </cell>
          <cell r="C24924" t="str">
            <v>Rezent1\25957.pdf</v>
          </cell>
          <cell r="F24924" t="str">
            <v>CHEN, X. &amp; WANG, J.J. &amp; AI, W.M. &amp; CHEN, H. &amp; LIN, H.D.</v>
          </cell>
          <cell r="G24924">
            <v>2018</v>
          </cell>
          <cell r="H24924" t="str">
            <v>Phylogeography and genetic population structure of the spadenose shark (Scoliodon macrorhynchos) from the Chinese coast.</v>
          </cell>
          <cell r="I24924" t="str">
            <v>Mitochondrial DNA Part A, 29 (7): 1100-1107</v>
          </cell>
        </row>
        <row r="24925">
          <cell r="A24925">
            <v>25958</v>
          </cell>
          <cell r="B24925" t="str">
            <v>D</v>
          </cell>
          <cell r="C24925" t="str">
            <v>Rezent\25958.pdf</v>
          </cell>
          <cell r="F24925" t="str">
            <v>IRIGOITIA, M.M. &amp; BRAICOVICH, P.E. &amp; LANFRANCHI, A.L. &amp; FARBER, M.D. &amp; TIMI, J.T.</v>
          </cell>
          <cell r="G24925">
            <v>2018</v>
          </cell>
          <cell r="H24925" t="str">
            <v>Distribution of anisakid nematodes parasitizing rajiform skates under commercial exploitation in the Southwestern Atlantic.</v>
          </cell>
          <cell r="I24925" t="str">
            <v>International Journal of Food Microbiology, 267: 20-28</v>
          </cell>
        </row>
        <row r="24926">
          <cell r="A24926">
            <v>25959</v>
          </cell>
          <cell r="B24926" t="str">
            <v>D</v>
          </cell>
          <cell r="C24926" t="str">
            <v>Rezent1\25959.pdf</v>
          </cell>
          <cell r="F24926" t="str">
            <v>BOCKUS, A.B. &amp; SEIBEL, B.A.</v>
          </cell>
          <cell r="G24926">
            <v>2018</v>
          </cell>
          <cell r="H24926" t="str">
            <v>Synthetic capacity does not predict elasmobranchs' ability to maintain trimethylamine oxide without a dietary contribution.</v>
          </cell>
          <cell r="I24926" t="str">
            <v>Comparative Biochemistry and Physiology – Part A, Molecular &amp; Integrative Physiology, 217: 35-42</v>
          </cell>
        </row>
        <row r="24927">
          <cell r="A24927">
            <v>25960</v>
          </cell>
          <cell r="B24927" t="str">
            <v>D</v>
          </cell>
          <cell r="C24927" t="str">
            <v>Rezent\25960.pdf</v>
          </cell>
          <cell r="F24927" t="str">
            <v>DIPPENAAR, S.M.</v>
          </cell>
          <cell r="G24927">
            <v>2018</v>
          </cell>
          <cell r="H24927" t="str">
            <v>Description of four new species and a revision of the genus Tripaphylus Richiardi in Anonymous, 1878 (Copepoda: Siphonostomatoida: Sphyriidae).</v>
          </cell>
          <cell r="I24927" t="str">
            <v>Systematic Parasitology, 95 (2-3): 173-200</v>
          </cell>
        </row>
        <row r="24928">
          <cell r="A24928">
            <v>25961</v>
          </cell>
          <cell r="B24928" t="str">
            <v>D</v>
          </cell>
          <cell r="C24928" t="str">
            <v>Rezent\25961.pdf</v>
          </cell>
          <cell r="E24928" t="str">
            <v>http://www.ukm.my/jsm/pdf_files/SM-PDF-46-10-2017/01%20Pradeep%20H.D..pdf</v>
          </cell>
          <cell r="F24928" t="str">
            <v>PRADEEP, H.D. &amp; ARUN KUMAR, M. &amp; SWAPNIL, S.S.</v>
          </cell>
          <cell r="G24928">
            <v>2017</v>
          </cell>
          <cell r="H24928" t="str">
            <v>First Report of Echthrogaleus denticulatus (Smith 1874) on the Pelagic Thresher Shark (Alopias pelagicus Nakamura 1935) from Indian EEZ of Andaman Sea.</v>
          </cell>
          <cell r="I24928" t="str">
            <v>Sains Malaysiana, 46 (10): 1675–1678</v>
          </cell>
        </row>
        <row r="24929">
          <cell r="A24929">
            <v>25962</v>
          </cell>
          <cell r="B24929" t="str">
            <v>D</v>
          </cell>
          <cell r="C24929" t="str">
            <v>Rezent\25962.pdf</v>
          </cell>
          <cell r="F24929" t="str">
            <v>KRAJANGDARA, T.</v>
          </cell>
          <cell r="G24929">
            <v>2017</v>
          </cell>
          <cell r="H24929" t="str">
            <v>The Cartilaginous Fishes (Sharks, Rays and Chimaeras) found in Thai Waters and the Adjacent Areas.</v>
          </cell>
          <cell r="I24929" t="str">
            <v>Thailand, ISBN: 978-6 16-358-237-9</v>
          </cell>
        </row>
        <row r="24930">
          <cell r="A24930">
            <v>25963</v>
          </cell>
          <cell r="B24930" t="str">
            <v>D</v>
          </cell>
          <cell r="C24930" t="str">
            <v>Rezent\25963.pdf</v>
          </cell>
          <cell r="F24930" t="str">
            <v>GONZÁLEZ-PESTANA, A. &amp; ALFARO-SHIGUETO, J. &amp; MANGEL, J.C. &amp; ESPINOZA, P.</v>
          </cell>
          <cell r="G24930">
            <v>2017</v>
          </cell>
          <cell r="H24930" t="str">
            <v>Mercury levels in the Smooth Hammerhead Shark Sphyrna zygaena (Carcharhiniformes: Sphyrnidae) from Northern Peru.</v>
          </cell>
          <cell r="I24930" t="str">
            <v>Revista Peruana de Biología, 24 (4): 407-41 1</v>
          </cell>
        </row>
        <row r="24931">
          <cell r="A24931">
            <v>25964</v>
          </cell>
          <cell r="B24931" t="str">
            <v>D</v>
          </cell>
          <cell r="C24931" t="str">
            <v>Fossil\25964.pdf</v>
          </cell>
          <cell r="E24931" t="str">
            <v>https://peerj.com/articles/4229.pdf</v>
          </cell>
          <cell r="F24931" t="str">
            <v>EBERSOLE, J.A. &amp; EHRET, D.J.</v>
          </cell>
          <cell r="G24931">
            <v>2018</v>
          </cell>
          <cell r="H24931" t="str">
            <v>A new species of Cretalamna sensu stricto (Lamniformes, Otodontidae) from the Late Cretaceous (Santonian-Campanian) of Alabama, USA.</v>
          </cell>
          <cell r="I24931" t="str">
            <v>PeerJ, 6: e4229</v>
          </cell>
        </row>
        <row r="24932">
          <cell r="A24932">
            <v>25965</v>
          </cell>
          <cell r="B24932" t="str">
            <v>D</v>
          </cell>
          <cell r="C24932" t="str">
            <v>Rezent\25965.pdf</v>
          </cell>
          <cell r="F24932" t="str">
            <v>MADUNA, S.N. &amp; BESTER-VAN DER MERWE, A.E.</v>
          </cell>
          <cell r="G24932">
            <v>2017</v>
          </cell>
          <cell r="H24932" t="str">
            <v>Molecular research on the systematically challenging smoothhound shark genus Mustelus: a synthesis of the past 30 years.</v>
          </cell>
          <cell r="I24932" t="str">
            <v>African Journal of Marine Science, 39 (4): 373-387</v>
          </cell>
        </row>
        <row r="24933">
          <cell r="A24933">
            <v>25966</v>
          </cell>
          <cell r="B24933" t="str">
            <v>D</v>
          </cell>
          <cell r="C24933" t="str">
            <v>Rezent1\25966.pdf</v>
          </cell>
          <cell r="F24933" t="str">
            <v>COLLOCA, F. &amp; ENEA, M. &amp; RAGONESE, S. &amp; DI LORENZO, M.</v>
          </cell>
          <cell r="G24933">
            <v>2017</v>
          </cell>
          <cell r="H24933" t="str">
            <v>A century of fishery data documenting the collapse of smooth-hounds (Mustelus spp.) in the Mediterranean Sea.</v>
          </cell>
          <cell r="I24933" t="str">
            <v>Aquatic Conservation: Marine and Freshwater Ecosystems, 27 (6): 1145-1155</v>
          </cell>
        </row>
        <row r="24934">
          <cell r="A24934">
            <v>25967</v>
          </cell>
          <cell r="B24934" t="str">
            <v>D</v>
          </cell>
          <cell r="C24934" t="str">
            <v>Rezent\25967.pdf</v>
          </cell>
          <cell r="E24934" t="str">
            <v>http://www.int-res.com/articles/esr2017/34/n034p463.pdf</v>
          </cell>
          <cell r="F24934" t="str">
            <v>FELDHEIM, K.A. &amp; FIELDS, A.T. &amp; CHAPMAN, D.D. &amp; SCHARER, R.M. &amp; POULAKIS, G.R.</v>
          </cell>
          <cell r="G24934">
            <v>2017</v>
          </cell>
          <cell r="H24934" t="str">
            <v>Insights into reproduction and behavior of the smalltooth sawfish Pristis pectinata.</v>
          </cell>
          <cell r="I24934" t="str">
            <v>Endangered Species Research, 34: 463-471</v>
          </cell>
        </row>
        <row r="24935">
          <cell r="A24935">
            <v>25968</v>
          </cell>
          <cell r="F24935" t="str">
            <v>JOSEPH, D. &amp; CHAKRABORTY, K.</v>
          </cell>
          <cell r="G24935">
            <v>2017</v>
          </cell>
          <cell r="H24935" t="str">
            <v>Enrichment of C20-22 Polyunsaturated Fatty Acids from Refined Liver Oil of Leafscale Gulper Shark, Centrophorus squamosus.</v>
          </cell>
          <cell r="I24935" t="str">
            <v>Journal of Aquatic Food Product Technology, 26 (9): 1042-1056</v>
          </cell>
        </row>
        <row r="24936">
          <cell r="A24936">
            <v>25969</v>
          </cell>
          <cell r="B24936" t="str">
            <v>D</v>
          </cell>
          <cell r="C24936" t="str">
            <v>Rezent\25969.pdf</v>
          </cell>
          <cell r="F24936" t="str">
            <v>MORAIS, R.A. &amp; FERREIRA, C.E.L. &amp; FLOETER, S.R.</v>
          </cell>
          <cell r="G24936">
            <v>2017</v>
          </cell>
          <cell r="H24936" t="str">
            <v>Spatial patterns of fish standing biomass across Brazilian reefs.</v>
          </cell>
          <cell r="I24936" t="str">
            <v>Journal of Fish Biology, 91 (6): 1642-1667</v>
          </cell>
        </row>
        <row r="24937">
          <cell r="A24937">
            <v>25970</v>
          </cell>
          <cell r="B24937" t="str">
            <v>D</v>
          </cell>
          <cell r="C24937" t="str">
            <v>Fossil\25970.pdf</v>
          </cell>
          <cell r="F24937" t="str">
            <v>PAULIV, V.E. &amp; MARTINELLI, A.G. &amp; FRANCISCHINI, H. &amp; DENTZIEN-DIAS, P. &amp; SOARES, M.B. &amp; SCHULTZ, C.L. &amp; RIBEIRO, A.M.</v>
          </cell>
          <cell r="G24937">
            <v>2017</v>
          </cell>
          <cell r="H24937" t="str">
            <v>The first Western Gondwanan species of Triodus Jordan 1849: A new Xenacanthiformes (Chondrichthyes) from the late Paleozoic of Southern Brazil.</v>
          </cell>
          <cell r="I24937" t="str">
            <v>Journal of South American Earth Sciences, 80: 482-493</v>
          </cell>
        </row>
        <row r="24938">
          <cell r="A24938">
            <v>25971</v>
          </cell>
          <cell r="B24938" t="str">
            <v>D</v>
          </cell>
          <cell r="C24938" t="str">
            <v>Rezent\25971.pdf</v>
          </cell>
          <cell r="F24938" t="str">
            <v>KILFOIL, J.P. &amp; WIRSING, A.J. &amp; CAMPBELL, M.D. &amp; KISZKA, J.J. &amp; GASTRICH, K.R. &amp; HEITHAUS, M.R. &amp; ZHANG, Y.Y. &amp; BOND, M.E.</v>
          </cell>
          <cell r="G24938">
            <v>2017</v>
          </cell>
          <cell r="H24938" t="str">
            <v>Baited Remote Underwater Video surveys undercount sharks at high densities: insights from full-spherical camera technologies.</v>
          </cell>
          <cell r="I24938" t="str">
            <v>Marine Ecology Progress Series, 585: 113-121</v>
          </cell>
        </row>
        <row r="24939">
          <cell r="A24939">
            <v>25972</v>
          </cell>
          <cell r="B24939" t="str">
            <v>D</v>
          </cell>
          <cell r="C24939" t="str">
            <v>Rezent1\25972.pdf</v>
          </cell>
          <cell r="F24939" t="str">
            <v>HIROKO, K.</v>
          </cell>
          <cell r="G24939">
            <v>2017</v>
          </cell>
          <cell r="H24939" t="str">
            <v>Characteristic fine structures of uterine activity of a pregnant Great White Shark. Abstract.</v>
          </cell>
          <cell r="I24939" t="str">
            <v>Placenta, 59: 171-172</v>
          </cell>
        </row>
        <row r="24940">
          <cell r="A24940">
            <v>25973</v>
          </cell>
          <cell r="B24940" t="str">
            <v>D</v>
          </cell>
          <cell r="C24940" t="str">
            <v>Rezent\25973.pdf</v>
          </cell>
          <cell r="E24940" t="str">
            <v>http://journals.plos.org/plosone/article/file?id=10.1371/journal.pone.0188018&amp;type=printable</v>
          </cell>
          <cell r="F24940" t="str">
            <v>KNOTEL, D. &amp; SEIDEL, R. &amp; PROHASKA, S. &amp; DEANE, M.N. &amp; BAUM, D.</v>
          </cell>
          <cell r="G24940">
            <v>2017</v>
          </cell>
          <cell r="H24940" t="str">
            <v>Automated segmentation of complex patterns in biological tissues: Lessons from stingray tessellated cartilage.</v>
          </cell>
          <cell r="I24940" t="str">
            <v>PLoS ONE, 12 (12): e0188018</v>
          </cell>
        </row>
        <row r="24941">
          <cell r="A24941">
            <v>25974</v>
          </cell>
          <cell r="B24941" t="str">
            <v>D</v>
          </cell>
          <cell r="C24941" t="str">
            <v>Rezent\25974.pdf</v>
          </cell>
          <cell r="F24941" t="str">
            <v>AUGUSTINE, S. &amp; LIKA, K. &amp; KOOIJMAN, SALM</v>
          </cell>
          <cell r="G24941">
            <v>2017</v>
          </cell>
          <cell r="H24941" t="str">
            <v>Comment on the ecophysiology of the Greenland shark, Somniosus microcephalus.</v>
          </cell>
          <cell r="I24941" t="str">
            <v>Polar Biology, 40 (12): 2429-2433</v>
          </cell>
        </row>
        <row r="24942">
          <cell r="A24942">
            <v>25975</v>
          </cell>
          <cell r="B24942" t="str">
            <v>D</v>
          </cell>
          <cell r="C24942" t="str">
            <v>Rezent1\25975.pdf</v>
          </cell>
          <cell r="F24942" t="str">
            <v>DIPPENAAR, S.M.</v>
          </cell>
          <cell r="G24942">
            <v>2018</v>
          </cell>
          <cell r="H24942" t="str">
            <v>Symbiotic Siphonostomatoida (Copepoda) collected from white sharks, Carcharodon carcharias (Lamniformes, Lamnidae), during the OCEARCH expedition along the coast of South Africa.</v>
          </cell>
          <cell r="I24942" t="str">
            <v>Crustaceana, 91 (1): 103-111</v>
          </cell>
        </row>
        <row r="24943">
          <cell r="A24943">
            <v>25976</v>
          </cell>
          <cell r="B24943" t="str">
            <v>D</v>
          </cell>
          <cell r="C24943" t="str">
            <v>Rezent\25976.pdf</v>
          </cell>
          <cell r="F24943" t="str">
            <v>HANSELL, A.C. &amp; KESSEL, S.T. &amp; BREWSTER, L.R. &amp; CADRIN, S.X. &amp; GRUBER, S.H. &amp; SKOMAL, G.B. &amp; GUTTRIDGE, T.L.</v>
          </cell>
          <cell r="G24943">
            <v>2018</v>
          </cell>
          <cell r="H24943" t="str">
            <v>Local indicators of abundance and demographics for the coastal shark assemblage of Bimini, Bahamas.</v>
          </cell>
          <cell r="I24943" t="str">
            <v>Fisheries Research, 197: 34-44</v>
          </cell>
        </row>
        <row r="24944">
          <cell r="A24944">
            <v>25977</v>
          </cell>
          <cell r="B24944" t="str">
            <v>D</v>
          </cell>
          <cell r="C24944" t="str">
            <v>Rezent\25977.pdf</v>
          </cell>
          <cell r="F24944" t="str">
            <v>SULIKOWSKI, J.A. &amp; BENOÎT, H.P. &amp; CAPIZZANO, C.W. &amp; KNOTEK, R.J. &amp; MANDELMAN, J.W. &amp; PLATZ, T. &amp; RUDDERS, D.B.</v>
          </cell>
          <cell r="G24944">
            <v>2018</v>
          </cell>
          <cell r="H24944" t="str">
            <v>Evaluating the condition and discard mortality of winter skate, Leucoraja ocellata, following capture and handling in the Atlantic monkfish (Lophius americanus) sink gillnet fishery.</v>
          </cell>
          <cell r="I24944" t="str">
            <v>Fisheries Research, 198: 159-164</v>
          </cell>
        </row>
        <row r="24945">
          <cell r="A24945">
            <v>25978</v>
          </cell>
          <cell r="B24945" t="str">
            <v>D</v>
          </cell>
          <cell r="C24945" t="str">
            <v>Rezent\25978.pdf</v>
          </cell>
          <cell r="F24945" t="str">
            <v>KNOTEK, R.J. &amp; RUDDERS, D.B. &amp; MANDELMAN, J.W. &amp; BENOÎT, H.P. &amp; SULIKOWSKI, J.A.</v>
          </cell>
          <cell r="G24945">
            <v>2018</v>
          </cell>
          <cell r="H24945" t="str">
            <v>The survival of rajids discarded in the New England scallop dredge fisheries.</v>
          </cell>
          <cell r="I24945" t="str">
            <v>Fisheries Research, 198: 50-62</v>
          </cell>
        </row>
        <row r="24946">
          <cell r="A24946">
            <v>25979</v>
          </cell>
          <cell r="B24946" t="str">
            <v>D</v>
          </cell>
          <cell r="C24946" t="str">
            <v>Rezent\25979.pdf</v>
          </cell>
          <cell r="F24946" t="str">
            <v>MACKENZIE, K. &amp; PERT, C.</v>
          </cell>
          <cell r="G24946">
            <v>2018</v>
          </cell>
          <cell r="H24946" t="str">
            <v>Evidence for the decline and possible extinction of a marine parasite species caused by intensive fishing.</v>
          </cell>
          <cell r="I24946" t="str">
            <v>Fisheries Research, 198: 63-65</v>
          </cell>
        </row>
        <row r="24947">
          <cell r="A24947">
            <v>25980</v>
          </cell>
          <cell r="B24947" t="str">
            <v>D</v>
          </cell>
          <cell r="C24947" t="str">
            <v>Rezent1\25980.pdf</v>
          </cell>
          <cell r="F24947" t="str">
            <v>FARCOMENI, A.</v>
          </cell>
          <cell r="G24947">
            <v>2018</v>
          </cell>
          <cell r="H24947" t="str">
            <v>Fully general Chao and Zelterman estimators with application to a whale shark population.</v>
          </cell>
          <cell r="I24947" t="str">
            <v>Journal of the Royal Statistical Society Series C-Applied Statistics, 67 (1): 217-229</v>
          </cell>
        </row>
        <row r="24948">
          <cell r="A24948">
            <v>25981</v>
          </cell>
          <cell r="B24948" t="str">
            <v>D</v>
          </cell>
          <cell r="C24948" t="str">
            <v>Rezent1\25981.pdf</v>
          </cell>
          <cell r="F24948" t="str">
            <v>ADEMOLLO, N. &amp; PATROLECCO, L. &amp; RAUSEO, J. &amp; NIELSEN, J. &amp; CORSOLINI, S.</v>
          </cell>
          <cell r="G24948">
            <v>2018</v>
          </cell>
          <cell r="H24948" t="str">
            <v>Bioaccumulation of nonylphenols and bisphenol A in the Greenland shark Somniosus microcephalus from the Greenland seawaters.</v>
          </cell>
          <cell r="I24948" t="str">
            <v>Microchemical Journal, 136: 106-112</v>
          </cell>
        </row>
        <row r="24949">
          <cell r="A24949">
            <v>25982</v>
          </cell>
          <cell r="B24949" t="str">
            <v>D</v>
          </cell>
          <cell r="C24949" t="str">
            <v>Rezent\25982.pdf</v>
          </cell>
          <cell r="F24949" t="str">
            <v>FONTENELLE, J.P. &amp; LOBODA, T.S. &amp; KOLMANN, M. &amp; DE CARVALHO, M.R.</v>
          </cell>
          <cell r="G24949">
            <v>2018</v>
          </cell>
          <cell r="H24949" t="str">
            <v>Angular cartilage structure and variation in Neotropical freshwater stingrays (Chondrichthyes: Myliobatiformes: Potamotrygonidae), with comments on their function and evolution.</v>
          </cell>
          <cell r="I24949" t="str">
            <v>Zoological Journal of the Linnean Society, 183 (1): 121-142</v>
          </cell>
        </row>
        <row r="24950">
          <cell r="A24950">
            <v>25983</v>
          </cell>
          <cell r="B24950" t="str">
            <v>D</v>
          </cell>
          <cell r="C24950" t="str">
            <v>Rezent\25983.pdf</v>
          </cell>
          <cell r="F24950" t="str">
            <v>FUJINAMI, Y. &amp; NAKATSUKA, S. &amp; OHSHIMO, S.</v>
          </cell>
          <cell r="G24950">
            <v>2018</v>
          </cell>
          <cell r="H24950" t="str">
            <v>Feeding Habits of the Blue Shark (Prionace glauca) in the Northwestern Pacific Based on Stomach Contents and Stable Isotope Ratios.</v>
          </cell>
          <cell r="I24950" t="str">
            <v>Pacific Science, 72 (1): 21-39</v>
          </cell>
        </row>
        <row r="24951">
          <cell r="A24951">
            <v>25984</v>
          </cell>
          <cell r="B24951" t="str">
            <v>D</v>
          </cell>
          <cell r="C24951" t="str">
            <v>Fossil\25984.pdf</v>
          </cell>
          <cell r="E24951" t="str">
            <v>https://hochschule-rhein-waal.sciebo.de/index.php/s/BmMz1Lf9XJyiFeF#pdfviewer</v>
          </cell>
          <cell r="F24951" t="str">
            <v>HETJENS, B.</v>
          </cell>
          <cell r="G24951">
            <v>2017</v>
          </cell>
          <cell r="H24951" t="str">
            <v>Multielementanalyse an fossilen Haizähnen mittels (LA-) ICP-MS und XRF.</v>
          </cell>
          <cell r="I24951" t="str">
            <v>Thesis (B. Sc.), Hochschule Rhein-Waal</v>
          </cell>
        </row>
        <row r="24952">
          <cell r="A24952">
            <v>25985</v>
          </cell>
          <cell r="B24952" t="str">
            <v>D</v>
          </cell>
          <cell r="C24952" t="str">
            <v>Rezent\25985.pdf</v>
          </cell>
          <cell r="F24952" t="str">
            <v>IQBAL, M. &amp; SETIAWAN, D. &amp; AJIMAN</v>
          </cell>
          <cell r="G24952">
            <v>2018</v>
          </cell>
          <cell r="H24952" t="str">
            <v>New data on the distribution of the endangered white-edge freshwater whipray Fluvitrygon signifer (Chondrichthyes: Dasyatidae).</v>
          </cell>
          <cell r="I24952" t="str">
            <v>Ichthyological Exploration of Freshwaters, 28 82): 171-176</v>
          </cell>
        </row>
        <row r="24953">
          <cell r="A24953">
            <v>25986</v>
          </cell>
          <cell r="B24953" t="str">
            <v>D</v>
          </cell>
          <cell r="C24953" t="str">
            <v>Rezent\25986.pdf</v>
          </cell>
          <cell r="F24953" t="str">
            <v>HAMMERSCHLAG, N. &amp; BARLEY, S.C. &amp; IRSCHICK, D.J. &amp; MEEUWIG, J.J. &amp; NELSON, E.R. &amp; MEEKAN ,M.G.</v>
          </cell>
          <cell r="G24953">
            <v>2018</v>
          </cell>
          <cell r="H24953" t="str">
            <v>Predator declines and morphological changes in prey: evidence from coral reefs depleted of sharks.</v>
          </cell>
          <cell r="I24953" t="str">
            <v>Marine Ecology Progress Series, 586: 127-139</v>
          </cell>
        </row>
        <row r="24954">
          <cell r="A24954">
            <v>25987</v>
          </cell>
          <cell r="B24954" t="str">
            <v>D</v>
          </cell>
          <cell r="C24954" t="str">
            <v>Fossil\25987.pdf</v>
          </cell>
          <cell r="F24954" t="str">
            <v>FIGUEROA, R.T. &amp; DA COSTA MACHADO, D.M.</v>
          </cell>
          <cell r="G24954">
            <v>2018</v>
          </cell>
          <cell r="H24954" t="str">
            <v>The Paleozoic ichthyofauna of the Amazonas and Parnaíba basins, Brazil.</v>
          </cell>
          <cell r="I24954" t="str">
            <v>Journal of South American Earth Sciences, 82: 122-132</v>
          </cell>
        </row>
        <row r="24955">
          <cell r="A24955">
            <v>25988</v>
          </cell>
          <cell r="B24955" t="str">
            <v>D</v>
          </cell>
          <cell r="C24955" t="str">
            <v>Rezent\25988.pdf</v>
          </cell>
          <cell r="E24955" t="str">
            <v>http://widyariset.pusbindiklat.lipi.go.id/index.php/widyariset/article/view/644/pdf_65</v>
          </cell>
          <cell r="F24955" t="str">
            <v>SENTOSA, A.A. &amp; DHARMADI</v>
          </cell>
          <cell r="G24955">
            <v>2017</v>
          </cell>
          <cell r="H24955" t="str">
            <v>Catch and relative abundance of some sharks landing in Tanjung in Luar, Lombok.</v>
          </cell>
          <cell r="I24955" t="str">
            <v>Widyariset, 3 (2): 131 - 142</v>
          </cell>
        </row>
        <row r="24956">
          <cell r="A24956">
            <v>25989</v>
          </cell>
          <cell r="B24956" t="str">
            <v>D</v>
          </cell>
          <cell r="C24956" t="str">
            <v>Rezent1\25989.pdf</v>
          </cell>
          <cell r="F24956" t="str">
            <v>HARA, K. &amp; FURUMITSU, K. &amp; AOSHIMA, T. &amp; KANEHARA, H. &amp; YAMAGUCHI, A.</v>
          </cell>
          <cell r="G24956">
            <v>2018</v>
          </cell>
          <cell r="H24956" t="str">
            <v>Age, growth, and age at sexual maturity of the commercially landed skate species, Dipturus chinensis (Basilewsky, 1855), in the northern East China Sea.</v>
          </cell>
          <cell r="I24956" t="str">
            <v>Journal of Applied Ichthyology, 34 (1): 66–72</v>
          </cell>
        </row>
        <row r="24957">
          <cell r="A24957">
            <v>25990</v>
          </cell>
          <cell r="B24957" t="str">
            <v>D</v>
          </cell>
          <cell r="C24957" t="str">
            <v>Rezent\25990.pdf</v>
          </cell>
          <cell r="F24957" t="str">
            <v>RYAN, L.A. &amp; CHAPUIS, L. &amp; HEMMI, J.M. &amp; COLLIN, S.P. &amp; MCCAULEY, R.D. &amp; YOPAK, K.E. &amp; GENNARI, E. &amp; HUVENEERS, C. &amp; KEMPSTER, R.M. &amp; KERR, C.C. &amp; SCHMIDT, C. &amp; EGEBERG, C.A. &amp; HART, N.S.</v>
          </cell>
          <cell r="G24957">
            <v>2018</v>
          </cell>
          <cell r="H24957" t="str">
            <v>Effects of auditory and visual stimuli on shark feeding behaviour: the disco effect.</v>
          </cell>
          <cell r="I24957" t="str">
            <v>Marine Biology, 165: 11</v>
          </cell>
        </row>
        <row r="24958">
          <cell r="A24958">
            <v>25991</v>
          </cell>
          <cell r="B24958" t="str">
            <v>D</v>
          </cell>
          <cell r="C24958" t="str">
            <v>Rezent\25991.pdf</v>
          </cell>
          <cell r="F24958" t="str">
            <v>BAŞUSTA, N. &amp; ASLAN, E.</v>
          </cell>
          <cell r="G24958">
            <v>2018</v>
          </cell>
          <cell r="H24958" t="str">
            <v>Age and growth of bull ray Aetomylaeus bovinus (Chondrichthyes: Myliobatidae) from the northeastern Mediterranean coast of Turkey.</v>
          </cell>
          <cell r="I24958" t="str">
            <v>Cahiers de Biologie Marine, 59 (1): 107-114</v>
          </cell>
        </row>
        <row r="24959">
          <cell r="A24959">
            <v>25992</v>
          </cell>
          <cell r="B24959" t="str">
            <v>D</v>
          </cell>
          <cell r="C24959" t="str">
            <v>Fossil\25992.pdf</v>
          </cell>
          <cell r="F24959" t="str">
            <v>HÖLTKE, O.</v>
          </cell>
          <cell r="G24959">
            <v>2014</v>
          </cell>
          <cell r="H24959" t="str">
            <v>Haifischbecken Ursendorf.</v>
          </cell>
          <cell r="I24959" t="str">
            <v>Fossilien, 2014 (2): 20-25</v>
          </cell>
        </row>
        <row r="24960">
          <cell r="A24960">
            <v>25993</v>
          </cell>
          <cell r="B24960" t="str">
            <v>D</v>
          </cell>
          <cell r="C24960" t="str">
            <v>Rezent\25993.pdf</v>
          </cell>
          <cell r="E24960" t="str">
            <v>http://www.iucnredlist.org/details/103055459/0</v>
          </cell>
          <cell r="F24960" t="str">
            <v>EBERT, D.A. &amp; AKHILESH, K.V. &amp; KHAN, M. &amp; ALI, M.</v>
          </cell>
          <cell r="G24960">
            <v>2017</v>
          </cell>
          <cell r="H24960" t="str">
            <v>Apristurus breviventralis</v>
          </cell>
          <cell r="I24960" t="str">
            <v>The IUCN Red List of Threatened Species 2017: e.T103055459A109922488</v>
          </cell>
        </row>
        <row r="24961">
          <cell r="A24961">
            <v>25994</v>
          </cell>
          <cell r="B24961" t="str">
            <v>D</v>
          </cell>
          <cell r="C24961" t="str">
            <v>Rezent\25994.pdf</v>
          </cell>
          <cell r="E24961" t="str">
            <v>http://dx.doi.org/10.2305/IUCN.UK.2017-2.RLTS.T103055306A109922484.en</v>
          </cell>
          <cell r="F24961" t="str">
            <v>EBERT, D.A. &amp; AKHILESH, K.V. &amp; GRANDCOURT, E. &amp; KHAN, M.</v>
          </cell>
          <cell r="G24961">
            <v>2017</v>
          </cell>
          <cell r="H24961" t="str">
            <v>Planonasus parini</v>
          </cell>
          <cell r="I24961" t="str">
            <v>The IUCN Red List of Threatened Species 2017: e.T103055306A109922484</v>
          </cell>
        </row>
        <row r="24962">
          <cell r="A24962">
            <v>25995</v>
          </cell>
          <cell r="B24962" t="str">
            <v>D</v>
          </cell>
          <cell r="C24962" t="str">
            <v>Rezent\25995.pdf</v>
          </cell>
          <cell r="E24962" t="str">
            <v>http://dx.doi.org/10.2305/IUCN.UK.2017-2.RLTS.T107604828A109922504.en</v>
          </cell>
          <cell r="F24962" t="str">
            <v>EBERT, D.A. &amp; KHAN, M. &amp; ALI, M. &amp; AKHILESH, K.V.</v>
          </cell>
          <cell r="G24962">
            <v>2017</v>
          </cell>
          <cell r="H24962" t="str">
            <v>Okamejei ornata</v>
          </cell>
          <cell r="I24962" t="str">
            <v>The IUCN Red List of Threatened Species 2017: e.T107604828A109922504</v>
          </cell>
        </row>
        <row r="24963">
          <cell r="A24963">
            <v>25996</v>
          </cell>
          <cell r="B24963" t="str">
            <v>D</v>
          </cell>
          <cell r="C24963" t="str">
            <v>Rezent\25996.pdf</v>
          </cell>
          <cell r="E24963" t="str">
            <v>https://www.researchgate.net/publication/324747904_An_Annotated_List_of_Cartilaginous_Fishes_Chondrichthyes_Elasmobranchii_Holocephali_of_the_Coastal_Waters_of_Sakhalin_Island_and_the_Adjacent_Southern_Part_of_the_Sea_of_Okhotsk</v>
          </cell>
          <cell r="F24963" t="str">
            <v>DYLDIN, Y.V. &amp; ORLOV, A.M.</v>
          </cell>
          <cell r="G24963">
            <v>2018</v>
          </cell>
          <cell r="H24963" t="str">
            <v>An Annotated List of Cartilaginous Fishes (Chondrichthyes: Elasmobranchii, Holocephali) of the Coastal Waters of Sakhalin Island and the Adjacent Southern Part of the Sea of Okhotsk.</v>
          </cell>
          <cell r="I24963" t="str">
            <v>Journal of Ichthyology, 58 (2): 158-180</v>
          </cell>
        </row>
        <row r="24964">
          <cell r="A24964">
            <v>25997</v>
          </cell>
          <cell r="B24964" t="str">
            <v>D</v>
          </cell>
          <cell r="C24964" t="str">
            <v>Rezent\25997.pdf</v>
          </cell>
          <cell r="E24964" t="str">
            <v>http://aciar.gov.au/files/sharks_and_rays_png.pdf</v>
          </cell>
          <cell r="F24964" t="str">
            <v>WHITE, W.T. &amp; BAJE, L. &amp; SABUB, B. &amp; APPLEYARD, S.A. &amp; POGONOSKI, J.J. &amp; MANA, R.R.</v>
          </cell>
          <cell r="G24964">
            <v>2018</v>
          </cell>
          <cell r="H24964" t="str">
            <v>Sharks and rays of Papua New Guinea.</v>
          </cell>
          <cell r="I24964" t="str">
            <v>ACIAR Monograph No. 189. Australian Centre for International Agricultural Research: Canberra. 327 pp.</v>
          </cell>
        </row>
        <row r="24965">
          <cell r="A24965">
            <v>25998</v>
          </cell>
          <cell r="B24965" t="str">
            <v>D</v>
          </cell>
          <cell r="C24965" t="str">
            <v>Fossil\25998.pdf</v>
          </cell>
          <cell r="F24965" t="str">
            <v>FRESCHI, A.</v>
          </cell>
          <cell r="G24965">
            <v>2017</v>
          </cell>
          <cell r="H24965" t="str">
            <v>New Carcharodon scavenging evidence on Pliocene whale bones remains from Northern Appennines.</v>
          </cell>
          <cell r="I24965" t="str">
            <v xml:space="preserve">Quaderni del Museo Civico di Storia Naturale di Ferrara, 5: 33-36 </v>
          </cell>
        </row>
        <row r="24966">
          <cell r="A24966">
            <v>25999</v>
          </cell>
          <cell r="B24966" t="str">
            <v>D</v>
          </cell>
          <cell r="C24966" t="str">
            <v>Rezent\25999.pdf</v>
          </cell>
          <cell r="F24966" t="str">
            <v>FINUCCI, B. &amp; WHITE, W.T. &amp; KEMPER, J.M. &amp; NAYLOR, G.J.P.</v>
          </cell>
          <cell r="G24966">
            <v>2018</v>
          </cell>
          <cell r="H24966" t="str">
            <v>Redescription of Chimaera ogilbyi (Chimaeriformes; Chimaeridae) from the Indo-Australian region.</v>
          </cell>
          <cell r="I24966" t="str">
            <v>Zootaxa, 4375 (2): 191-210</v>
          </cell>
        </row>
        <row r="24967">
          <cell r="A24967">
            <v>26000</v>
          </cell>
          <cell r="B24967" t="str">
            <v>D</v>
          </cell>
          <cell r="C24967" t="str">
            <v>Rezent\26000.pdf</v>
          </cell>
          <cell r="F24967" t="str">
            <v>MCDERMOTT DELAUNE, A.J. &amp; FIELD, C.L. &amp; CLAUSS, T.M.</v>
          </cell>
          <cell r="G24967">
            <v>2017</v>
          </cell>
          <cell r="H24967" t="str">
            <v>Whole blood transfusions to treat severe anemia in seven cownose rays (Rhinoptera bonasus) and one short-tail stingray (Dasyatis brevicaudata).</v>
          </cell>
          <cell r="I24967" t="str">
            <v>Journal of Zoo and Wildlife Medicine, 48 (4): 1172-1180</v>
          </cell>
        </row>
        <row r="24968">
          <cell r="A24968">
            <v>26001</v>
          </cell>
          <cell r="B24968" t="str">
            <v>D</v>
          </cell>
          <cell r="C24968" t="str">
            <v>Rezent1\26001.pdf</v>
          </cell>
          <cell r="F24968" t="str">
            <v>JOHNSON, J.G. &amp; NAPLES, L.M. &amp; VAN BONN, W.G. &amp; KENT, A.D. &amp; MITCHELL, M.A. &amp; ALLENDER, M.C.</v>
          </cell>
          <cell r="G24968">
            <v>2017</v>
          </cell>
          <cell r="H24968" t="str">
            <v>Evaluation of health parameters in cownose rays (Rhinoptera bonasus) housed in a seasonal touch pool habitat compared with an off-exhibit habitat.</v>
          </cell>
          <cell r="I24968" t="str">
            <v>Journal of Zoo and Wildlife Medicine, 48 (4): 954-960</v>
          </cell>
        </row>
        <row r="24969">
          <cell r="A24969">
            <v>26002</v>
          </cell>
          <cell r="B24969" t="str">
            <v>D</v>
          </cell>
          <cell r="C24969" t="str">
            <v>Rezent\26002.pdf</v>
          </cell>
          <cell r="F24969" t="str">
            <v>SKUBEL, R.A. &amp; KIRTMAN, B.P. &amp; FALLOWS, C. &amp; HAMMERSCHLAG, N.</v>
          </cell>
          <cell r="G24969">
            <v>2018</v>
          </cell>
          <cell r="H24969" t="str">
            <v>Patterns of long-term climate variability and predation rates by a marine apex predator, the white shark Carcharodon carcharias.</v>
          </cell>
          <cell r="I24969" t="str">
            <v>Marine Ecology Progress Series, 587: 129–139</v>
          </cell>
        </row>
        <row r="24970">
          <cell r="A24970">
            <v>26003</v>
          </cell>
          <cell r="B24970" t="str">
            <v>D</v>
          </cell>
          <cell r="C24970" t="str">
            <v>Rezent\26003.pdf</v>
          </cell>
          <cell r="F24970" t="str">
            <v>MITCHELL, J.D. &amp; MCLEAN, D.L. &amp; COLLIN, S.P. &amp; TAYLOR, S. &amp; JACKSON, G. &amp; FISHER, R. &amp; LANGLOIS, T.J.</v>
          </cell>
          <cell r="G24970">
            <v>2018</v>
          </cell>
          <cell r="H24970" t="str">
            <v>Quantifying shark depredation in a recreational fishery in the Ningaloo Marine Park and Exmouth Gulf, Western Australia.</v>
          </cell>
          <cell r="I24970" t="str">
            <v>Marine Ecology Progress Series, 587: 141-157</v>
          </cell>
        </row>
        <row r="24971">
          <cell r="A24971">
            <v>26005</v>
          </cell>
          <cell r="B24971" t="str">
            <v>D</v>
          </cell>
          <cell r="C24971" t="str">
            <v>Rezent\26005.pdf</v>
          </cell>
          <cell r="E24971" t="str">
            <v>https://www.nature.com/articles/s41598-017-18608-z.pdf</v>
          </cell>
          <cell r="F24971" t="str">
            <v>PAPASTAMATIOU, Y.P. &amp; IOSILEVSKII, G. &amp; LEOS-BARAJAS, V. &amp; BROOKS, E.J. &amp; HOWEY, L.A. &amp; CHAPMAN, D.D. &amp; WATANABE, Y.Y.</v>
          </cell>
          <cell r="G24971">
            <v>2018</v>
          </cell>
          <cell r="H24971" t="str">
            <v>Optimal swimming strategies and behavioral plasticity of oceanic whitetip sharks.</v>
          </cell>
          <cell r="I24971" t="str">
            <v>Scientific Reports, 8: 551</v>
          </cell>
        </row>
        <row r="24972">
          <cell r="A24972">
            <v>26006</v>
          </cell>
          <cell r="B24972" t="str">
            <v>D</v>
          </cell>
          <cell r="C24972" t="str">
            <v>Fossil\26006.pdf</v>
          </cell>
          <cell r="E24972" t="str">
            <v>http://www.kirj.ee/public/Estonian_Journal_of_Earth_Sciences/2018/issue_1/earth-2018-1-43-58.pdf</v>
          </cell>
          <cell r="F24972" t="str">
            <v>IVANOV, A.O. &amp; PLAX, D.P.</v>
          </cell>
          <cell r="G24972">
            <v>2018</v>
          </cell>
          <cell r="H24972" t="str">
            <v>Chondrichthyans from the Devonian–Early Carboniferous of Belarus.</v>
          </cell>
          <cell r="I24972" t="str">
            <v>Estonian Journal of Earth Sciences, 67 (1): 43–58</v>
          </cell>
        </row>
        <row r="24973">
          <cell r="A24973">
            <v>26007</v>
          </cell>
          <cell r="B24973" t="str">
            <v>D</v>
          </cell>
          <cell r="C24973" t="str">
            <v>Rezent\26007.pdf</v>
          </cell>
          <cell r="F24973" t="str">
            <v>BARRÍA, C. &amp; COLMENERO, A.I. &amp; DEL ROSARIO, A. &amp; DEL ROSARIO, F.</v>
          </cell>
          <cell r="G24973">
            <v>2018</v>
          </cell>
          <cell r="H24973" t="str">
            <v>Occurrence of the vulnerable smalltooth sand tiger shark, Odontaspis ferox, in the Canary Islands, first evidence of philopatry.</v>
          </cell>
          <cell r="I24973" t="str">
            <v>Journal of Applied Ichthyology, 34 (3): 684-686</v>
          </cell>
        </row>
        <row r="24974">
          <cell r="A24974">
            <v>26008</v>
          </cell>
          <cell r="B24974" t="str">
            <v>D</v>
          </cell>
          <cell r="C24974" t="str">
            <v>Rezent\26008.pdf</v>
          </cell>
          <cell r="F24974" t="str">
            <v>NIELLA, Y.V. &amp; DUARTE, L.A.G. &amp; BANDEIRA, V.R. &amp; CRESPO, O. &amp; BEARE, D. &amp; HAZIN, F.H.V.</v>
          </cell>
          <cell r="G24974">
            <v>2018</v>
          </cell>
          <cell r="H24974" t="str">
            <v>Cookie-cutter shark Isistius spp. predation upon different tuna species from the south-western Atlantic Ocean.</v>
          </cell>
          <cell r="I24974" t="str">
            <v>Journal of Fish Biology, 92 (4): 1082-1089</v>
          </cell>
        </row>
        <row r="24975">
          <cell r="A24975">
            <v>26009</v>
          </cell>
          <cell r="B24975" t="str">
            <v>D</v>
          </cell>
          <cell r="C24975" t="str">
            <v>Rezent\26009.pdf</v>
          </cell>
          <cell r="F24975" t="str">
            <v>DE WYSIECKI, A.M. &amp; MILESSI, A.C. &amp; WIFF, R. &amp; JAUREGUIZAR, A.J.</v>
          </cell>
          <cell r="G24975">
            <v>2018</v>
          </cell>
          <cell r="H24975" t="str">
            <v>Highest catch of the vulnerable broadnose sevengill shark Notorynchus cepedianus in the south-west Atlantic.</v>
          </cell>
          <cell r="I24975" t="str">
            <v>Journal of Fish Biology, 92 (2): 543–548</v>
          </cell>
        </row>
        <row r="24976">
          <cell r="A24976">
            <v>26010</v>
          </cell>
          <cell r="B24976" t="str">
            <v>D</v>
          </cell>
          <cell r="C24976" t="str">
            <v>Rezent\26010.pdf</v>
          </cell>
          <cell r="F24976" t="str">
            <v>FINUCCI, B. &amp; GALLUS, L. &amp; AMAROLI, A. &amp; CANDIANI, S. &amp; ROTTIGNI, M. &amp; MASINI, M.A. &amp; FERRANDO, S.</v>
          </cell>
          <cell r="G24976">
            <v>2018</v>
          </cell>
          <cell r="H24976" t="str">
            <v>Vacchi's palatal organ: a widespread trait in Holocephali.</v>
          </cell>
          <cell r="I24976" t="str">
            <v>Journal of Fish Biology, 92 (4): 1177-1182</v>
          </cell>
        </row>
        <row r="24977">
          <cell r="A24977">
            <v>26011</v>
          </cell>
          <cell r="B24977" t="str">
            <v>D</v>
          </cell>
          <cell r="C24977" t="str">
            <v>Rezent\26011.pdf</v>
          </cell>
          <cell r="F24977" t="str">
            <v>BORNATOWSKI, H. &amp; ANGELINI, R. &amp; COLL, M. &amp; BARRETO, R.R.RP. &amp; AMORIM, A.F.</v>
          </cell>
          <cell r="G24977">
            <v>2018</v>
          </cell>
          <cell r="H24977" t="str">
            <v>Ecological role and historical trends of large pelagic predators in a subtropical marine ecosystem of the South Atlantic.</v>
          </cell>
          <cell r="I24977" t="str">
            <v>Reviews in Fish Biology and Fisheries, 28 (1): 241–259</v>
          </cell>
        </row>
        <row r="24978">
          <cell r="A24978">
            <v>26012</v>
          </cell>
          <cell r="B24978" t="str">
            <v>D</v>
          </cell>
          <cell r="C24978" t="str">
            <v>Rezent\26012.pdf</v>
          </cell>
          <cell r="F24978" t="str">
            <v>ABUDAYA, M. &amp; ULMAN, A. &amp; SALAH, J. &amp; FERNANDO, D. &amp; WOR, C. &amp; NOTARBARTOLO DI SCIARA, G.</v>
          </cell>
          <cell r="G24978">
            <v>2018</v>
          </cell>
          <cell r="H24978" t="str">
            <v>Speak of the devil ray (Mobula mobular) fishery in Gaza.</v>
          </cell>
          <cell r="I24978" t="str">
            <v>Reviews in Fish Biology and Fisheries, 28 (1): 229–239</v>
          </cell>
        </row>
        <row r="24979">
          <cell r="A24979">
            <v>26013</v>
          </cell>
          <cell r="B24979" t="str">
            <v>D</v>
          </cell>
          <cell r="C24979" t="str">
            <v>Rezent\26013.pdf</v>
          </cell>
          <cell r="F24979" t="str">
            <v>TÜRTSCHER, J. &amp; PFAFF, C. &amp; JAMBURA, P.L. &amp; KRIWET, J.</v>
          </cell>
          <cell r="G24979">
            <v>2018</v>
          </cell>
          <cell r="H24979" t="str">
            <v>Using tooth histology to distinguish morphological similar shark teeth. Abstract.</v>
          </cell>
          <cell r="I24979" t="str">
            <v xml:space="preserve">19. Jahrestagung Gesellschaft für Biologische Systematik, Vienna, llth - 14th February 2018 </v>
          </cell>
        </row>
        <row r="24980">
          <cell r="A24980">
            <v>26014</v>
          </cell>
          <cell r="B24980" t="str">
            <v>D</v>
          </cell>
          <cell r="C24980" t="str">
            <v>Rezent\26014.pdf</v>
          </cell>
          <cell r="F24980" t="str">
            <v>ADNET, S. &amp; MOUANA, M. &amp; CHARRUAULT, A.-L. &amp; ESSID, E.M. &amp; AMMAR, H.K. &amp; MARZOUGUI, W. &amp; MERZERAUD, G. &amp; TABUCE, R. &amp; VIANEY-LIAUD, M. &amp; MARIVAUX, L.</v>
          </cell>
          <cell r="G24980">
            <v>2019</v>
          </cell>
          <cell r="H24980" t="str">
            <v>Teeth, fossil record and evolutionary history of the cowtail stingray Pastinachus Rüppell, 1829.</v>
          </cell>
          <cell r="I24980" t="str">
            <v>Historical Biology, 31 (9): 1213-1222</v>
          </cell>
        </row>
        <row r="24981">
          <cell r="A24981">
            <v>26015</v>
          </cell>
          <cell r="B24981" t="str">
            <v>D</v>
          </cell>
          <cell r="C24981" t="str">
            <v>Rezent\26015.pdf</v>
          </cell>
          <cell r="F24981" t="str">
            <v>MCALLISTER, J.D. &amp; BARNETT, A. &amp; LYLE, J.M. &amp; STEHFEST, K.M. &amp; SEMMENS, J.M.</v>
          </cell>
          <cell r="G24981">
            <v>2018</v>
          </cell>
          <cell r="H24981" t="str">
            <v>Examining trends in abundance of an overexploited elasmobranch species in a nursery area closure.</v>
          </cell>
          <cell r="I24981" t="str">
            <v>Marine and Freshwater Research, 69 (3): 376-384</v>
          </cell>
        </row>
        <row r="24982">
          <cell r="A24982">
            <v>26016</v>
          </cell>
          <cell r="B24982" t="str">
            <v>D</v>
          </cell>
          <cell r="C24982" t="str">
            <v>Rezent\26016.pdf</v>
          </cell>
          <cell r="F24982" t="str">
            <v>TAYLOR, S.M. &amp; BRACCINI, J.M. &amp; BRUCE, B.D. &amp; MCAULEY, R.B.</v>
          </cell>
          <cell r="G24982">
            <v>2018</v>
          </cell>
          <cell r="H24982" t="str">
            <v>Reconstructing Western Australian white shark (Carcharodon carcharias) catches based on interviews with fishers.</v>
          </cell>
          <cell r="I24982" t="str">
            <v>Marine and Freshwater Research, 69 (3): 366-375</v>
          </cell>
        </row>
        <row r="24983">
          <cell r="A24983">
            <v>26017</v>
          </cell>
          <cell r="B24983" t="str">
            <v>D</v>
          </cell>
          <cell r="C24983" t="str">
            <v>Rezent\26017.pdf</v>
          </cell>
          <cell r="F24983" t="str">
            <v>MARTINS, M.F. &amp; PASQUINO, A.F. &amp; GADIG, O.B.F.</v>
          </cell>
          <cell r="G24983">
            <v>2018</v>
          </cell>
          <cell r="H24983" t="str">
            <v>Reproductive biology of the Brazilian guitarfish, Pseudobatos horkelii (Müller &amp; Henle, 1841) from southeastern Brazil, western South Atlantic.</v>
          </cell>
          <cell r="I24983" t="str">
            <v>Journal of Applied Ichthyology, 34 (3): 646-652</v>
          </cell>
        </row>
        <row r="24984">
          <cell r="A24984">
            <v>26018</v>
          </cell>
          <cell r="B24984" t="str">
            <v>D</v>
          </cell>
          <cell r="C24984" t="str">
            <v>Fossil\26018.pdf</v>
          </cell>
          <cell r="F24984" t="str">
            <v>VAN DER STEHEN, H. &amp; MOLLEN, F.H.</v>
          </cell>
          <cell r="G24984">
            <v>2009</v>
          </cell>
          <cell r="H24984" t="str">
            <v>Fossiele haaienneuzen, een opmerkelijk fenomeen uit Brabant.</v>
          </cell>
          <cell r="I24984" t="str">
            <v>Afzettingen WTKG, 30 (4): 97-100</v>
          </cell>
        </row>
        <row r="24985">
          <cell r="A24985">
            <v>26019</v>
          </cell>
          <cell r="B24985" t="str">
            <v>D</v>
          </cell>
          <cell r="C24985" t="str">
            <v>Rezent\26019.pdf</v>
          </cell>
          <cell r="F24985" t="str">
            <v>MOLLEN, F.H. &amp; HILTE, F. &amp; BAUWENS, J.</v>
          </cell>
          <cell r="G24985">
            <v>2015</v>
          </cell>
          <cell r="H24985" t="str">
            <v>Onderzoek blaast nieuw leven in oude braamhaai van Oostende.</v>
          </cell>
          <cell r="I24985" t="str">
            <v>Vissen in het Verleden, 2015: 63-66</v>
          </cell>
        </row>
        <row r="24986">
          <cell r="A24986">
            <v>26020</v>
          </cell>
          <cell r="B24986" t="str">
            <v>D</v>
          </cell>
          <cell r="C24986" t="str">
            <v>Rezent\26020.pdf</v>
          </cell>
          <cell r="F24986" t="str">
            <v>HAELTERS, J. &amp; MOLLEN, F.H.</v>
          </cell>
          <cell r="G24986">
            <v>2007</v>
          </cell>
          <cell r="H24986" t="str">
            <v>Reuzenhaaien Cetorhinus maximus (Gunnerus, 1765) op de visveiling in België in 2006 en 2007.</v>
          </cell>
          <cell r="I24986" t="str">
            <v>De Strandvlo, 27 (3/4): 94-102</v>
          </cell>
        </row>
        <row r="24987">
          <cell r="A24987">
            <v>26022</v>
          </cell>
          <cell r="B24987" t="str">
            <v>D</v>
          </cell>
          <cell r="C24987" t="str">
            <v>Rezent\26022.pdf</v>
          </cell>
          <cell r="E24987" t="str">
            <v>http://www.trjfas.org/uploads/pdf_1156.pdf</v>
          </cell>
          <cell r="F24987" t="str">
            <v>AKYOL, O. &amp; AYDIN, I.</v>
          </cell>
          <cell r="G24987">
            <v>2018</v>
          </cell>
          <cell r="H24987" t="str">
            <v>Abnormal Raja clavata (Rajidae) in the Aegean Sea: a Ghost Fishing Effect.</v>
          </cell>
          <cell r="I24987" t="str">
            <v>Turkish Journal of Fisheries and Aquatic Sciences, 18 (2): 357-358</v>
          </cell>
        </row>
        <row r="24988">
          <cell r="A24988">
            <v>26023</v>
          </cell>
          <cell r="B24988" t="str">
            <v>D</v>
          </cell>
          <cell r="C24988" t="str">
            <v>Rezent\26023.pdf</v>
          </cell>
          <cell r="F24988" t="str">
            <v>PARSONS, K.T. &amp; MAISANO, J. &amp; GREGG, J. &amp; COTTON, C.F. &amp; LATOUR, R.J.</v>
          </cell>
          <cell r="G24988">
            <v>2018</v>
          </cell>
          <cell r="H24988" t="str">
            <v>Age and growth assessment of western North Atlantic spiny butterfly ray Gymnura altavela (L. 1758) using computed tomography of vertebral centra.</v>
          </cell>
          <cell r="I24988" t="str">
            <v>Environmental Biology of Fishes, 101 (1): 137-151</v>
          </cell>
        </row>
        <row r="24989">
          <cell r="A24989">
            <v>26024</v>
          </cell>
          <cell r="B24989" t="str">
            <v>D</v>
          </cell>
          <cell r="C24989" t="str">
            <v>Rezent\26024.pdf</v>
          </cell>
          <cell r="E24989" t="str">
            <v>http://www.int-res.com/articles/esr2017/34/n034p473.pdf</v>
          </cell>
          <cell r="F24989" t="str">
            <v>SCHARER, R.M. &amp; STEVENS, P.W. &amp; SHEA, C.P. &amp; POULAKIS, G.R.</v>
          </cell>
          <cell r="G24989">
            <v>2017</v>
          </cell>
          <cell r="H24989" t="str">
            <v>All nurseries are not created equal: large-scale habitat use patterns in two smalltooth sawfish nurseries.</v>
          </cell>
          <cell r="I24989" t="str">
            <v>Endangered Species Research, 34: 473-492</v>
          </cell>
        </row>
        <row r="24990">
          <cell r="A24990">
            <v>26025</v>
          </cell>
          <cell r="B24990" t="str">
            <v>D</v>
          </cell>
          <cell r="C24990" t="str">
            <v>Fossil\26025.pdf</v>
          </cell>
          <cell r="F24990" t="str">
            <v>COATES, M.I. &amp; FINARELLI, J.A. &amp; SANSOM, I.J. &amp; ANDREEV, P.S. &amp; CRISWELL, K.E. &amp; TIETJEN, K. &amp; RIVERS, M.L. &amp; LA RIVIERE, P.J.</v>
          </cell>
          <cell r="G24990">
            <v>2018</v>
          </cell>
          <cell r="H24990" t="str">
            <v>An early chondrichthyan and the evolutionary assembly of a shark body plan.</v>
          </cell>
          <cell r="I24990" t="str">
            <v>Proceedings of the Royal Society of London, Series B, 285 (1870): 20172418</v>
          </cell>
        </row>
        <row r="24991">
          <cell r="A24991">
            <v>26026</v>
          </cell>
          <cell r="B24991" t="str">
            <v>D</v>
          </cell>
          <cell r="C24991" t="str">
            <v>Rezent\26026.pdf</v>
          </cell>
          <cell r="F24991" t="str">
            <v>FINGER, J.S. &amp; GUTTRIDGE, T.L. &amp; WILSON, A.D.M. &amp; GRUBER, S.H. &amp; KRAUSE, J.</v>
          </cell>
          <cell r="G24991">
            <v>2018</v>
          </cell>
          <cell r="H24991" t="str">
            <v>Are some sharks more social than others? Short- and long-term consistencies in the social behavior of juvenile lemon sharks.</v>
          </cell>
          <cell r="I24991" t="str">
            <v>Behavioral Ecology and Sociobiology, 72 (1): 17</v>
          </cell>
        </row>
        <row r="24992">
          <cell r="A24992">
            <v>26027</v>
          </cell>
          <cell r="B24992" t="str">
            <v>D</v>
          </cell>
          <cell r="C24992" t="str">
            <v>Rezent\26027.pdf</v>
          </cell>
          <cell r="E24992" t="str">
            <v>http://nopr.niscair.res.in/bitstream/123456789/42764/1/IJMS%2046%2810%29%201986-1995.pdf</v>
          </cell>
          <cell r="F24992" t="str">
            <v>KARIM, E. &amp; LIU, Q. &amp; MEMON, A.M. &amp; BASET, A. &amp; HOQ, M.E. &amp; SHAMSUZZAMAN, M.M. &amp; DAS, A.</v>
          </cell>
          <cell r="G24992">
            <v>2017</v>
          </cell>
          <cell r="H24992" t="str">
            <v>Assessment of some demographic trends of Spadenose shark (Scoliodon laticaudus) of the Bay of Bengal, Bangladesh.</v>
          </cell>
          <cell r="I24992" t="str">
            <v>Indian Journal of Geo Marine Sciences, 46 (10): 1986-1995</v>
          </cell>
        </row>
        <row r="24993">
          <cell r="A24993">
            <v>26028</v>
          </cell>
          <cell r="B24993" t="str">
            <v>D</v>
          </cell>
          <cell r="C24993" t="str">
            <v>Rezent1\26028.pdf</v>
          </cell>
          <cell r="F24993" t="str">
            <v>WESTLAKE, E.L. &amp; WILLIAMS, M. &amp; RAWLINSON, N.</v>
          </cell>
          <cell r="G24993">
            <v>2018</v>
          </cell>
          <cell r="H24993" t="str">
            <v>Behavioural responses of draughtboard sharks (Cephaloscyllium laticeps) to rare earth magnets: Implications for shark bycatch management within the Tasmanian southern rock lobster fishery.</v>
          </cell>
          <cell r="I24993" t="str">
            <v>Fisheries Research, 200: 84-92</v>
          </cell>
        </row>
        <row r="24994">
          <cell r="A24994">
            <v>26029</v>
          </cell>
          <cell r="B24994" t="str">
            <v>D</v>
          </cell>
          <cell r="C24994" t="str">
            <v>Rezent1\26029.pdf</v>
          </cell>
          <cell r="F24994" t="str">
            <v>ABESAMIS, R.A. &amp; LANGLOIS, T. &amp; BIRT, M. &amp; THILLAINATH, E. &amp; BUCOL, A.A. &amp; ARCEO, H.O. &amp; RUSS, G.R.</v>
          </cell>
          <cell r="G24994">
            <v>2018</v>
          </cell>
          <cell r="H24994" t="str">
            <v>Benthic habitat and fish assemblage structure from shallow to mesophotic depths in a storm-impacted marine protected area.</v>
          </cell>
          <cell r="I24994" t="str">
            <v>Coral Reefs, 37 (1): 81-97</v>
          </cell>
        </row>
        <row r="24995">
          <cell r="A24995">
            <v>26030</v>
          </cell>
          <cell r="B24995" t="str">
            <v>D</v>
          </cell>
          <cell r="C24995" t="str">
            <v>Rezent\26030.pdf</v>
          </cell>
          <cell r="F24995" t="str">
            <v>RODRIGUEZ-CABELLO, C. &amp; SANCHEZ, F.</v>
          </cell>
          <cell r="G24995">
            <v>2017</v>
          </cell>
          <cell r="H24995" t="str">
            <v>Catch and post-release mortalities of deep-water sharks caught by bottom longlines in the Cantabrian Sea (NE Atlantic).</v>
          </cell>
          <cell r="I24995" t="str">
            <v>Journal of Sea Research, 130: 248-255</v>
          </cell>
        </row>
        <row r="24996">
          <cell r="A24996">
            <v>26031</v>
          </cell>
          <cell r="B24996" t="str">
            <v>D</v>
          </cell>
          <cell r="C24996" t="str">
            <v>Rezent1\26031.pdf</v>
          </cell>
          <cell r="F24996" t="str">
            <v>ACHOURI, N. &amp; SMICHI, N. &amp; KHARRAT, N. &amp; RMILI, F. &amp; GARGOURI, Y. &amp; MILED, N. &amp; FENDRI, A.</v>
          </cell>
          <cell r="G24996">
            <v>2018</v>
          </cell>
          <cell r="H24996" t="str">
            <v>Characterization of liver oils from three species of sharks collected in Tunisian coasts: In vitro digestibility by pancreatic lipase.</v>
          </cell>
          <cell r="I24996" t="str">
            <v>Journal of Food Biochemistry, 42 (1): e12453</v>
          </cell>
        </row>
        <row r="24997">
          <cell r="A24997">
            <v>26032</v>
          </cell>
          <cell r="B24997" t="str">
            <v>D</v>
          </cell>
          <cell r="C24997" t="str">
            <v>Rezent\26032.pdf</v>
          </cell>
          <cell r="E24997" t="str">
            <v>http://sciencepress.mnhn.fr/sites/default/files/articles/hd/z2017n4a5hd.pdf</v>
          </cell>
          <cell r="F24997" t="str">
            <v>MENDOZA-GARFIAS, B. &amp; GARCIA-PRIETO, L. &amp; DE LEON, G.P.P.</v>
          </cell>
          <cell r="G24997">
            <v>2017</v>
          </cell>
          <cell r="H24997" t="str">
            <v>Checklist of the Monogenea (Platyhelminthes) parasitic in Mexican aquatic vertebrates.</v>
          </cell>
          <cell r="I24997" t="str">
            <v>Zoosystema, 39 (4): 501-598</v>
          </cell>
        </row>
        <row r="24998">
          <cell r="A24998">
            <v>26033</v>
          </cell>
          <cell r="B24998" t="str">
            <v>D</v>
          </cell>
          <cell r="C24998" t="str">
            <v>Rezent1\26033.pdf</v>
          </cell>
          <cell r="F24998" t="str">
            <v>MOLTER, C.M. &amp; BASELER, L.J.</v>
          </cell>
          <cell r="G24998">
            <v>2017</v>
          </cell>
          <cell r="H24998" t="str">
            <v>Clinical challenge: Diagnosis of Loimopapillosum sp. Branchitis in a southern stingray (Dasyatis americana).</v>
          </cell>
          <cell r="I24998" t="str">
            <v>Journal of Zoo and Wildlife Medicine, 48 (4): 1267-1269</v>
          </cell>
        </row>
        <row r="24999">
          <cell r="A24999">
            <v>26034</v>
          </cell>
          <cell r="B24999" t="str">
            <v>D</v>
          </cell>
          <cell r="C24999" t="str">
            <v>Rezent\26034.pdf</v>
          </cell>
          <cell r="E24999" t="str">
            <v>https://www.tandfonline.com/doi/pdf/10.1080/23802359.2017.1407689?needAccess=true</v>
          </cell>
          <cell r="F24999" t="str">
            <v>SANTILLAN-LUGO, B. &amp; LLERA-HERRERA, R. &amp; CORRO-ESPINOSA, D. &amp; ONATE-GONZALEZ, E.C. &amp; RODRIGUEZ-DOMINGUEZ, G. &amp; SAAVEDRA-SOTELO, N.C.</v>
          </cell>
          <cell r="G24999">
            <v>2017</v>
          </cell>
          <cell r="H24999" t="str">
            <v>Complete mitochondrial genome of the Devil Ray, Mobula thurstoni (Lloyd, 1908) (Myliobatiformes: Myliobatidae).</v>
          </cell>
          <cell r="I24999" t="str">
            <v>Mitochondrial DNA Part B, 2 (2): 868-870</v>
          </cell>
        </row>
        <row r="25000">
          <cell r="A25000">
            <v>26035</v>
          </cell>
          <cell r="B25000" t="str">
            <v>D</v>
          </cell>
          <cell r="C25000" t="str">
            <v>Rezent\26035.pdf</v>
          </cell>
          <cell r="E25000" t="str">
            <v>https://www.tandfonline.com/doi/pdf/10.1080/23802359.2017.1390421?needAccess=true</v>
          </cell>
          <cell r="F25000" t="str">
            <v>GUY, D.S. &amp; RUCK, C.L. &amp; LOPEZ, J.V. &amp; SHIVJI, M.S.</v>
          </cell>
          <cell r="G25000">
            <v>2017</v>
          </cell>
          <cell r="H25000" t="str">
            <v>Complete mitogenome sequences of smooth hammerhead sharks, Sphyrna zygaena, from the eastern and western Atlantic.</v>
          </cell>
          <cell r="I25000" t="str">
            <v>Mitochondrial DNA Part B, 2 (2): 806-807</v>
          </cell>
        </row>
        <row r="25001">
          <cell r="A25001">
            <v>26036</v>
          </cell>
          <cell r="F25001" t="str">
            <v>TABARESTANI, H.S. &amp; SEDAGHAT, N. &amp; JAHANSHAHI, M. &amp; MOTAMEDZADEGAN, A. &amp; MOHEBBI, M.</v>
          </cell>
          <cell r="G25001">
            <v>2017</v>
          </cell>
          <cell r="H25001" t="str">
            <v>Development of Optimized Edible Packaging Based on White-cheek Shark (Carcharhinus dussumieri) Skin Gelatin Biopolymer: Mechanical, Water Vapor Permeability, and Structural Properties.</v>
          </cell>
          <cell r="I25001" t="str">
            <v>Journal of Aquatic Food Product Technology, 26 (10): 1244-1258</v>
          </cell>
        </row>
        <row r="25002">
          <cell r="A25002">
            <v>26037</v>
          </cell>
          <cell r="B25002" t="str">
            <v>D</v>
          </cell>
          <cell r="C25002" t="str">
            <v>Rezent1\26037.pdf</v>
          </cell>
          <cell r="F25002" t="str">
            <v>CHAKRABORTY, K. &amp; JOSEPH, D.</v>
          </cell>
          <cell r="G25002">
            <v>2018</v>
          </cell>
          <cell r="H25002" t="str">
            <v>Effects of antioxidative substances from seaweed on quality of refined liver oil of leafscale gulper shark, Centrophorus squamosus during an accelerated stability study.</v>
          </cell>
          <cell r="I25002" t="str">
            <v>Food Research International, 103: 450-461</v>
          </cell>
        </row>
        <row r="25003">
          <cell r="A25003">
            <v>26038</v>
          </cell>
          <cell r="B25003" t="str">
            <v>D</v>
          </cell>
          <cell r="C25003" t="str">
            <v>Rezent\26038.pdf</v>
          </cell>
          <cell r="E25003" t="str">
            <v>http://journals.plos.org/plosone/article/file?id=10.1371/journal.pone.0191647&amp;type=printable</v>
          </cell>
          <cell r="F25003" t="str">
            <v>BONANOMI, S. &amp; PULCINELLA, J. &amp; FORTUNA, C.M. &amp; MORO, F. &amp; SALA, A.</v>
          </cell>
          <cell r="G25003">
            <v>2018</v>
          </cell>
          <cell r="H25003" t="str">
            <v>Elasmobranch bycatch in the Italian Adriatic pelagic trawl fishery.</v>
          </cell>
          <cell r="I25003" t="str">
            <v>PLoS ONE, 13 (1): e0191647</v>
          </cell>
        </row>
        <row r="25004">
          <cell r="A25004">
            <v>26039</v>
          </cell>
          <cell r="B25004" t="str">
            <v>D</v>
          </cell>
          <cell r="C25004" t="str">
            <v>Rezent1\26039.pdf</v>
          </cell>
          <cell r="F25004" t="str">
            <v>IRIGOITIA, M.M. &amp; INCORVAIA, I.S. &amp; TIMI, J.T.</v>
          </cell>
          <cell r="G25004">
            <v>2018</v>
          </cell>
          <cell r="H25004" t="str">
            <v>Corrigendum to Evaluating the usefulness of natural tags for host population structure in chondrichthyans: Parasite assemblages of Sympterygia bonapartii (Rajiformes: Arhynchobatidae) in the Southwestern Atlantic (vol 195, pg 80, 2017).</v>
          </cell>
          <cell r="I25004" t="str">
            <v>Fisheries Research, 199: 272</v>
          </cell>
        </row>
        <row r="25005">
          <cell r="A25005">
            <v>26041</v>
          </cell>
          <cell r="B25005" t="str">
            <v>D</v>
          </cell>
          <cell r="C25005" t="str">
            <v>Fossil\26041.pdf</v>
          </cell>
          <cell r="F25005" t="str">
            <v>ROMANO, M. &amp; CITTON, P. &amp; CIPRIANI, A. &amp; FABBI, S.</v>
          </cell>
          <cell r="G25005">
            <v>2018</v>
          </cell>
          <cell r="H25005" t="str">
            <v>First report of hybodont shark from the Toarcian Rosso Ammonitico Formation of Umbria-Marche Apennine (Polino area, Terni, Central Italy).</v>
          </cell>
          <cell r="I25005" t="str">
            <v>Italian Journal of Geosciences, 137 (1): 151-159</v>
          </cell>
        </row>
        <row r="25006">
          <cell r="A25006">
            <v>26042</v>
          </cell>
          <cell r="B25006" t="str">
            <v>D</v>
          </cell>
          <cell r="C25006" t="str">
            <v>Rezent1\26042.pdf</v>
          </cell>
          <cell r="F25006" t="str">
            <v>BRUNNSCHWEILER, J.M. &amp; PAYNE, N.L. &amp; BARNETT, A.</v>
          </cell>
          <cell r="G25006">
            <v>2018</v>
          </cell>
          <cell r="H25006" t="str">
            <v>Hand feeding can periodically fuel a major portion of bull shark energy requirements at a provisioning site in Fiji.</v>
          </cell>
          <cell r="I25006" t="str">
            <v>Animal Conservation, 21 (1): 31-35</v>
          </cell>
        </row>
        <row r="25007">
          <cell r="A25007">
            <v>26043</v>
          </cell>
          <cell r="B25007" t="str">
            <v>D</v>
          </cell>
          <cell r="C25007" t="str">
            <v>Rezent\26043.pdf</v>
          </cell>
          <cell r="F25007" t="str">
            <v>SANCHEZ, F. &amp; BASALO, A.R. &amp; GARCIA-ALEGRE, A. &amp; GOMEZ-BALLESTEROS, M.</v>
          </cell>
          <cell r="G25007">
            <v>2017</v>
          </cell>
          <cell r="H25007" t="str">
            <v>Hard-bottom bathyal habitats and keystone epibenthic species on Le Danois Bank (Cantabrian Sea).</v>
          </cell>
          <cell r="I25007" t="str">
            <v>Journal of Sea Research, 130: 134-153</v>
          </cell>
        </row>
        <row r="25008">
          <cell r="A25008">
            <v>26044</v>
          </cell>
          <cell r="B25008" t="str">
            <v>D</v>
          </cell>
          <cell r="C25008" t="str">
            <v>Rezent\26044.pdf</v>
          </cell>
          <cell r="F25008" t="str">
            <v>BORNATOWSKI, H. &amp; LOOSE, R. &amp; SAMPAIO, C.L.S. &amp; GADIG, O.B.F. &amp; CARVALHO, A. &amp; DOMINGUES, R.R.</v>
          </cell>
          <cell r="G25008">
            <v>2018</v>
          </cell>
          <cell r="H25008" t="str">
            <v>Human introduction or natural dispersion? Atlantic Ocean occurrence of the Indo-Pacific whitetip reef shark Triaenodon obesus.</v>
          </cell>
          <cell r="I25008" t="str">
            <v>Journal of Fish Biology, 92 (2): 537-542</v>
          </cell>
        </row>
        <row r="25009">
          <cell r="A25009">
            <v>26045</v>
          </cell>
          <cell r="B25009" t="str">
            <v>D</v>
          </cell>
          <cell r="C25009" t="str">
            <v>Rezent\26045.pdf</v>
          </cell>
          <cell r="F25009" t="str">
            <v>MINTO, C. &amp; HINDE, J. &amp; COELHO, R.</v>
          </cell>
          <cell r="G25009">
            <v>2018</v>
          </cell>
          <cell r="H25009" t="str">
            <v>Including unsexed individuals in sex-specific growth models.</v>
          </cell>
          <cell r="I25009" t="str">
            <v>Canadian Journal of Fisheries and Aquatic Sciences, 75 (2): 282-292</v>
          </cell>
        </row>
        <row r="25010">
          <cell r="A25010">
            <v>26046</v>
          </cell>
          <cell r="B25010" t="str">
            <v>D</v>
          </cell>
          <cell r="C25010" t="str">
            <v>Rezent\26046.pdf</v>
          </cell>
          <cell r="E25010" t="str">
            <v>http://www.pesca.sp.gov.br/13_CARACTERIZACAO-PESCARIA-INDUSTRIAL-ESPINHEL-SUPERFICIE-RIO-GRANDE-NORTE.pdf</v>
          </cell>
          <cell r="F25010" t="str">
            <v>DE LIRA, M.G. &amp; DE NOBREGA, M.F. &amp; OIVEIRA, J.E.L.</v>
          </cell>
          <cell r="G25010">
            <v>2017</v>
          </cell>
          <cell r="H25010" t="str">
            <v>Industrial pelagic longline fishery from Rio Grande Do Norte State, NE Brazil.</v>
          </cell>
          <cell r="I25010" t="str">
            <v>Boletim do Instituto de Pesca, 43 (3): 446-458</v>
          </cell>
        </row>
        <row r="25011">
          <cell r="A25011">
            <v>26047</v>
          </cell>
          <cell r="B25011" t="str">
            <v>D</v>
          </cell>
          <cell r="C25011" t="str">
            <v>Rezent\26047.pdf</v>
          </cell>
          <cell r="E25011" t="str">
            <v>http://rsos.royalsocietypublishing.org/content/royopensci/5/1/171385.full.pdf</v>
          </cell>
          <cell r="F25011" t="str">
            <v>HOLMES, B.J. &amp; POPE, L.C. &amp; WILLIAMS, S.M. &amp; TIBBETTS, I.R. &amp; BENNETT, M.B. &amp; OVENDEN, J.R.</v>
          </cell>
          <cell r="G25011">
            <v>2018</v>
          </cell>
          <cell r="H25011" t="str">
            <v>Lack of multiple paternity in the oceanodromous tiger shark (Galeocerdo cuvier).</v>
          </cell>
          <cell r="I25011" t="str">
            <v>Royal Society Open Science, 5 (1): 171385</v>
          </cell>
        </row>
        <row r="25012">
          <cell r="A25012">
            <v>26051</v>
          </cell>
          <cell r="B25012" t="str">
            <v>D</v>
          </cell>
          <cell r="C25012" t="str">
            <v>Rezent\26051.pdf</v>
          </cell>
          <cell r="E25012" t="str">
            <v>http://journals.plos.org/plosone/article/file?id=10.1371/journal.pone.0190927&amp;type=printable</v>
          </cell>
          <cell r="F25012" t="str">
            <v>RAOULT, V. &amp; HOWELL, N. &amp; ZAHRA, D. &amp; PEDDEMORS, V.M. &amp; HOWARD, D.L. &amp; DE JONGE, M.D. &amp; BUCHAN, B.L. &amp; WILLIAMSON, J.E.</v>
          </cell>
          <cell r="G25012">
            <v>2018</v>
          </cell>
          <cell r="H25012" t="str">
            <v>Localized zinc distribution in shark vertebrae suggests differential deposition during ontogeny and across vertebral structures.</v>
          </cell>
          <cell r="I25012" t="str">
            <v>PLoS ONE, 13 (1): e0190927</v>
          </cell>
        </row>
        <row r="25013">
          <cell r="A25013">
            <v>26052</v>
          </cell>
          <cell r="B25013" t="str">
            <v>D</v>
          </cell>
          <cell r="C25013" t="str">
            <v>Rezent\26052.pdf</v>
          </cell>
          <cell r="F25013" t="str">
            <v>SHIPLEY, O.N. &amp; MURCHIE, K.J. &amp; FRISK, M.G. &amp; BROOKS, E.J. &amp; O'SHEA, O.R. &amp; POWER, M.</v>
          </cell>
          <cell r="G25013">
            <v>2017</v>
          </cell>
          <cell r="H25013" t="str">
            <v>Low lipid and urea effects and inter-tissue comparisons of stable isotope signatures in three nearshore elasmobranchs.</v>
          </cell>
          <cell r="I25013" t="str">
            <v>Marine Ecology Progress Series, 579: 233-238</v>
          </cell>
        </row>
        <row r="25014">
          <cell r="A25014">
            <v>26053</v>
          </cell>
          <cell r="B25014" t="str">
            <v>D</v>
          </cell>
          <cell r="C25014" t="str">
            <v>Fossil\26053.pdf</v>
          </cell>
          <cell r="E25014" t="str">
            <v>http://palaeo-electronica.org/content/pdfs/677.pdf</v>
          </cell>
          <cell r="F25014" t="str">
            <v>SIBERT, E.C. &amp; CRAMER, K.L. &amp; HASTINGS, P.A. &amp; NORRIS, R.D.</v>
          </cell>
          <cell r="G25014">
            <v>2017</v>
          </cell>
          <cell r="H25014" t="str">
            <v>Methods for isolation and quantification of microfossil fish teeth and elasmobranch dermal denticles (ichthyoliths) from marine sediments.</v>
          </cell>
          <cell r="I25014" t="str">
            <v>Palaeontologia Electronica, 20.1.2: 1-14</v>
          </cell>
        </row>
        <row r="25015">
          <cell r="A25015">
            <v>26054</v>
          </cell>
          <cell r="B25015" t="str">
            <v>D</v>
          </cell>
          <cell r="C25015" t="str">
            <v>Rezent1\26054.pdf</v>
          </cell>
          <cell r="F25015" t="str">
            <v>GAUTHIER, A.R.G. &amp; WHITEHEAD, D.L. &amp; TIBBETTS, I.R. &amp; CRIBB, B.W. &amp; BENNETT, M.B.</v>
          </cell>
          <cell r="G25015">
            <v>2018</v>
          </cell>
          <cell r="H25015" t="str">
            <v>Morphological comparison of the ampullae of Lorenzini of three sympatric benthic rays.</v>
          </cell>
          <cell r="I25015" t="str">
            <v>Journal of Fish Biology, 92 (2): 504-514</v>
          </cell>
        </row>
        <row r="25016">
          <cell r="A25016">
            <v>26056</v>
          </cell>
          <cell r="B25016" t="str">
            <v>D</v>
          </cell>
          <cell r="C25016" t="str">
            <v>Rezent\26056.pdf</v>
          </cell>
          <cell r="E25016" t="str">
            <v>https://ejournals.epublishing.ekt.gr/index.php/hcmr-med-mar-sc/article/view/15823/14235</v>
          </cell>
          <cell r="F25016" t="str">
            <v>GIOVOS, I. &amp; CAKALLI, M.</v>
          </cell>
          <cell r="G25016">
            <v>2017</v>
          </cell>
          <cell r="H25016" t="str">
            <v>5.1 First record of the Bigeye Thresher Alopias superciliosus in Albanian waters.</v>
          </cell>
          <cell r="I25016" t="str">
            <v>Mediterranean Marine Science, 18 (3): 534-556</v>
          </cell>
        </row>
        <row r="25017">
          <cell r="A25017">
            <v>26057</v>
          </cell>
          <cell r="B25017" t="str">
            <v>D</v>
          </cell>
          <cell r="C25017" t="str">
            <v>Rezent\26057.pdf</v>
          </cell>
          <cell r="F25017" t="str">
            <v>FONTES, J. &amp; BAEYAERT, J. &amp; PRIETO, R. &amp; GRACA, G. &amp; BUYLE, F. &amp; AFONSO, P.</v>
          </cell>
          <cell r="G25017">
            <v>2018</v>
          </cell>
          <cell r="H25017" t="str">
            <v>New non-invasive methods for short-term electronic tagging of pelagic sharks and rays.</v>
          </cell>
          <cell r="I25017" t="str">
            <v>Marine Biology, 165: 34</v>
          </cell>
        </row>
        <row r="25018">
          <cell r="A25018">
            <v>26058</v>
          </cell>
          <cell r="B25018" t="str">
            <v>D</v>
          </cell>
          <cell r="C25018" t="str">
            <v>Rezent\26058.pdf</v>
          </cell>
          <cell r="E25018" t="str">
            <v>http://www.trjfas.org/uploads/pdf_1221.pdf</v>
          </cell>
          <cell r="F25018" t="str">
            <v>BECERRIL-GARCIA, E.E. &amp; COTA-LUCERO, T.C. &amp; GALVÁN-MAGAÑA, F.</v>
          </cell>
          <cell r="G25018">
            <v>2018</v>
          </cell>
          <cell r="H25018" t="str">
            <v>Northernmost Record of Triaenodon obesus (Ruppell, 1837) in the Eastern Tropical Pacific.</v>
          </cell>
          <cell r="I25018" t="str">
            <v>Turkish Journal of Fisheries and Aquatic Sciences, 18 (6): 833-835</v>
          </cell>
        </row>
        <row r="25019">
          <cell r="A25019">
            <v>26059</v>
          </cell>
          <cell r="B25019" t="str">
            <v>D</v>
          </cell>
          <cell r="C25019" t="str">
            <v>Rezent\26059.pdf</v>
          </cell>
          <cell r="E25019" t="str">
            <v>http://journals.plos.org/plosone/article/file?id=10.1371/journal.pone.0186464&amp;type=printable</v>
          </cell>
          <cell r="F25019" t="str">
            <v>BURGESS, K.B. &amp; GUERRERO, M. &amp; MARSHALL, A.D. &amp; RICHARDSON, A.J. &amp; BENNETT, M.B. &amp; COUTURIER, L.I.E.</v>
          </cell>
          <cell r="G25019">
            <v>2018</v>
          </cell>
          <cell r="H25019" t="str">
            <v>Novel signature fatty acid profile of the giant manta ray suggests reliance on an uncharacterised mesopelagic food source low in polyunsaturated fatty acids.</v>
          </cell>
          <cell r="I25019" t="str">
            <v>PLoS ONE, 13 (1): e0186464</v>
          </cell>
        </row>
        <row r="25020">
          <cell r="A25020">
            <v>26060</v>
          </cell>
          <cell r="B25020" t="str">
            <v>D</v>
          </cell>
          <cell r="C25020" t="str">
            <v>Rezent\26060.pdf</v>
          </cell>
          <cell r="F25020" t="str">
            <v>CERUTTI-PEREYRA, F. &amp; BASSOS-HULL, K. &amp; ARVIZU-TORRES, X. &amp; WILKINSON, K.A. &amp; GARCIA-CARRILLO, I. &amp; PEREZ-JIMENEZ, J. &amp; HUETER, R.E.</v>
          </cell>
          <cell r="G25020">
            <v>2018</v>
          </cell>
          <cell r="H25020" t="str">
            <v>Observations of spotted eagle rays (Aetobatus narinari) in the Mexican Caribbean using photo-ID.</v>
          </cell>
          <cell r="I25020" t="str">
            <v>Environmental Biology of Fishes, 101 (2): 237-244</v>
          </cell>
        </row>
        <row r="25021">
          <cell r="A25021">
            <v>26062</v>
          </cell>
          <cell r="B25021" t="str">
            <v>D</v>
          </cell>
          <cell r="C25021" t="str">
            <v>Rezent\26062.pdf</v>
          </cell>
          <cell r="E25021" t="str">
            <v>https://hrcak.srce.hr/file/286156</v>
          </cell>
          <cell r="F25021" t="str">
            <v>BOTTARI, T. &amp; PROFETA, A. &amp; RINELLI, P. &amp; GAGLIO, G. &amp; LA SPADA, G. &amp; SMEDILE, F. &amp; GIORDANO, D.</v>
          </cell>
          <cell r="G25021">
            <v>2017</v>
          </cell>
          <cell r="H25021" t="str">
            <v>On the presence of Pontobdella muricata (Hirudinea: Piscicolidae) on some elasmobranchs of the Tyrrhenian Sea (Central Mediterranean).</v>
          </cell>
          <cell r="I25021" t="str">
            <v>Acta Adriatica, 58 (2): 225-234</v>
          </cell>
        </row>
        <row r="25022">
          <cell r="A25022">
            <v>26063</v>
          </cell>
          <cell r="B25022" t="str">
            <v>D</v>
          </cell>
          <cell r="C25022" t="str">
            <v>Rezent\26063.pdf</v>
          </cell>
          <cell r="F25022" t="str">
            <v>YANCEY, P.H. &amp; SPEERS-ROESCH, B. &amp; ATCHINSON, S. &amp; REIST, J.D. &amp; MAJEWSKI, A.R. &amp; TREBERG, J.R.</v>
          </cell>
          <cell r="G25022">
            <v>2018</v>
          </cell>
          <cell r="H25022" t="str">
            <v>Osmolyte Adjustments as a Pressure Adaptation in Deep-Sea Chondrichthyan Fishes: An Intraspecific Test in Arctic Skates (Amblyraja hyperborea) along a Depth Gradient.</v>
          </cell>
          <cell r="I25022" t="str">
            <v>Physiological and Biochemical Zoology, 91 (2): 788-796</v>
          </cell>
        </row>
        <row r="25023">
          <cell r="A25023">
            <v>26065</v>
          </cell>
          <cell r="B25023" t="str">
            <v>D</v>
          </cell>
          <cell r="C25023" t="str">
            <v>Rezent\26065.pdf</v>
          </cell>
          <cell r="F25023" t="str">
            <v>TAGLIAFICO, A. &amp; RANGEL, S. &amp; BROADHURST, M.K.</v>
          </cell>
          <cell r="G25023">
            <v>2018</v>
          </cell>
          <cell r="H25023" t="str">
            <v>Corrigendum: Reproductive aspects of the Atlantic angel shark Squatina dumeril in the southern Caribbean Sea (vol 91, pg 1062, 2017).</v>
          </cell>
          <cell r="I25023" t="str">
            <v>Journal of Fish Biology, 92 (2): 549</v>
          </cell>
        </row>
        <row r="25024">
          <cell r="A25024">
            <v>26066</v>
          </cell>
          <cell r="B25024" t="str">
            <v>D</v>
          </cell>
          <cell r="C25024" t="str">
            <v>Rezent\26066.pdf</v>
          </cell>
          <cell r="E25024" t="str">
            <v>http://eprints.cmfri.org.in/12456/1/IJF_64.4_G%20B%20Purushottama_Reproductive%20biology%20and%20diet%20of%20grey%20sharpnose%20shark.pdf</v>
          </cell>
          <cell r="F25024" t="str">
            <v>PURUSHOTTAMA, G.B. &amp; THAKURDAS, RAMASUBRAMANIAN, V. &amp; DASH, G. &amp; AKHILESH, K.V. &amp; RAMKUMAR, S. &amp; KIZHAKUDAN, S.J. &amp; SINGH, V.V. &amp; ZACHARIA, P.U.</v>
          </cell>
          <cell r="G25024">
            <v>2017</v>
          </cell>
          <cell r="H25024" t="str">
            <v>Reproductive biology and diet of the grey sharpnose shark Rhizoprionodon oligolinx Springer, 1964 (Chondrichthyes: Carcharhinidae) from the north-eastern Arabian Sea.</v>
          </cell>
          <cell r="I25024" t="str">
            <v>Indian Journal of Fisheries, 64 (4): 9-20</v>
          </cell>
        </row>
        <row r="25025">
          <cell r="A25025">
            <v>26067</v>
          </cell>
          <cell r="B25025" t="str">
            <v>D</v>
          </cell>
          <cell r="C25025" t="str">
            <v>Rezent\26067.pdf</v>
          </cell>
          <cell r="E25025" t="str">
            <v>https://peerj.com/articles/4161.pdf</v>
          </cell>
          <cell r="F25025" t="str">
            <v>ROHNER, C.A. &amp; RICHARDSON, A.J. &amp; JAINE, F.R.A. &amp; BENNETT, M.B. &amp; WEEKS, S.J. &amp; CLIFF, G. &amp; ROBINSON, D.P. &amp; REEVE-ARNOLD, K.E. &amp; PIERCE, S.J.</v>
          </cell>
          <cell r="G25025">
            <v>2018</v>
          </cell>
          <cell r="H25025" t="str">
            <v>Satellite tagging highlights the importance of productive Mozambican coastal waters to the ecology and conservation of whale sharks.</v>
          </cell>
          <cell r="I25025" t="str">
            <v>PeerJ, 6: e4161</v>
          </cell>
        </row>
        <row r="25026">
          <cell r="A25026">
            <v>26068</v>
          </cell>
          <cell r="B25026" t="str">
            <v>D</v>
          </cell>
          <cell r="C25026" t="str">
            <v>Rezent\26068.pdf</v>
          </cell>
          <cell r="F25026" t="str">
            <v>CROWE, L.M. &amp; O'BRIEN, O. &amp; CURTIS, T.H. &amp; LEITER, S.M. &amp; KENNEY, R.D. &amp; DULEY, P. &amp; KRAUS, S.D.</v>
          </cell>
          <cell r="G25026">
            <v>2018</v>
          </cell>
          <cell r="H25026" t="str">
            <v>Characterization of large basking shark Cetorhinus maximus aggregations in the western North Atlantic Ocean.</v>
          </cell>
          <cell r="I25026" t="str">
            <v>Journal of Fish Biology, 92 (5): 1371-1384</v>
          </cell>
        </row>
        <row r="25027">
          <cell r="A25027">
            <v>26069</v>
          </cell>
          <cell r="B25027" t="str">
            <v>D</v>
          </cell>
          <cell r="C25027" t="str">
            <v>Rezent\26069.pdf</v>
          </cell>
          <cell r="F25027" t="str">
            <v>KAI, M. &amp; FUJINAMI, Y.</v>
          </cell>
          <cell r="G25027">
            <v>2018</v>
          </cell>
          <cell r="H25027" t="str">
            <v>Stock-recruitment relationships in elasmobranchs: Application to the North Pacific blue shark.</v>
          </cell>
          <cell r="I25027" t="str">
            <v>Fisheries Research, 200: 104-115</v>
          </cell>
        </row>
        <row r="25028">
          <cell r="A25028">
            <v>26072</v>
          </cell>
          <cell r="B25028" t="str">
            <v>D</v>
          </cell>
          <cell r="C25028" t="str">
            <v>Rezent\26072.pdf</v>
          </cell>
          <cell r="F25028" t="str">
            <v>GLADSTON, Y. &amp; AKHILESH, K.V. &amp; THAKURDAS, C. &amp; RAVI, O.P.K. &amp; AJINA, S.M. &amp; SHENOY, L.</v>
          </cell>
          <cell r="G25028">
            <v>2018</v>
          </cell>
          <cell r="H25028" t="str">
            <v>Length–weight relationship of selected elasmobranch species from north-eastern Arabian Sea, India.</v>
          </cell>
          <cell r="I25028" t="str">
            <v>Journal of Applied Ichthyology, 34 (3): 753-757</v>
          </cell>
        </row>
        <row r="25029">
          <cell r="A25029">
            <v>26073</v>
          </cell>
          <cell r="B25029" t="str">
            <v>D</v>
          </cell>
          <cell r="C25029" t="str">
            <v>Rezent\26073.pdf</v>
          </cell>
          <cell r="F25029" t="str">
            <v>HEWITT, A.M. &amp; KOCK, A.A. &amp; BOOTH, A.J. &amp; GRIFFITHS, C.L.</v>
          </cell>
          <cell r="G25029">
            <v>2018</v>
          </cell>
          <cell r="H25029" t="str">
            <v>Trends in sightings and population structure of white sharks, Carcharodon carcharias, at Seal Island, False Bay, South Africa, and the emigration of subadult female sharks approaching maturity.</v>
          </cell>
          <cell r="I25029" t="str">
            <v>Environmental Biology of Fishes, 101 (1): 39-54</v>
          </cell>
        </row>
        <row r="25030">
          <cell r="A25030">
            <v>26074</v>
          </cell>
          <cell r="B25030" t="str">
            <v>D</v>
          </cell>
          <cell r="C25030" t="str">
            <v>Rezent\26074.pdf</v>
          </cell>
          <cell r="F25030" t="str">
            <v>MOORE, A.B.M.</v>
          </cell>
          <cell r="G25030">
            <v>2018</v>
          </cell>
          <cell r="H25030" t="str">
            <v>Identification of critical habitat in a data-poor area for an Endangered aquatic apex predator.</v>
          </cell>
          <cell r="I25030" t="str">
            <v>Biological Conservation, 220: 161-169</v>
          </cell>
        </row>
        <row r="25031">
          <cell r="A25031">
            <v>26075</v>
          </cell>
          <cell r="B25031" t="str">
            <v>D</v>
          </cell>
          <cell r="C25031" t="str">
            <v>Rezent1\26075.pdf</v>
          </cell>
          <cell r="F25031" t="str">
            <v>BURGESS, K.B. &amp; GUERRERO, M. &amp; RICHARDSON, A.J. &amp; BENNETT, M.B. &amp; MARSHALL, A.D.</v>
          </cell>
          <cell r="G25031">
            <v>2018</v>
          </cell>
          <cell r="H25031" t="str">
            <v>Use of epidermal mucus in elasmobranch stable isotope studies: a pilot study using the giant manta ray (Manta birostris).</v>
          </cell>
          <cell r="I25031" t="str">
            <v>Marine and Freshwater Research, 69 (2): 336-342</v>
          </cell>
        </row>
        <row r="25032">
          <cell r="A25032">
            <v>26078</v>
          </cell>
          <cell r="B25032" t="str">
            <v>D O</v>
          </cell>
          <cell r="C25032" t="str">
            <v>Fossil\26078.pdf</v>
          </cell>
          <cell r="F25032" t="str">
            <v>POLLERSPÖCK, J. &amp; GILLE, D.</v>
          </cell>
          <cell r="G25032">
            <v>2018</v>
          </cell>
          <cell r="H25032" t="str">
            <v>Erster Fossilnachweis eines Meersau-Hais aus Deutschland.</v>
          </cell>
          <cell r="I25032" t="str">
            <v>Fossilien, 35 (2): 16-21</v>
          </cell>
        </row>
        <row r="25033">
          <cell r="A25033">
            <v>26079</v>
          </cell>
          <cell r="B25033" t="str">
            <v>D</v>
          </cell>
          <cell r="C25033" t="str">
            <v>Rezent\26079.pdf</v>
          </cell>
          <cell r="E25033" t="str">
            <v>https://www.nature.com/articles/s41598-018-21683-5.pdf</v>
          </cell>
          <cell r="F25033" t="str">
            <v>FEITOSA, L.M. &amp; BARBOSA MARTINS, A.P. &amp; GIARRIZZO, T. &amp; MACEDO, W. &amp; MONTEIRO, I.L. &amp; GEMAQUE, R. &amp; SILVA NUNES, J.L. &amp; GOMES, F. &amp; SCHNEIDER, H. &amp; SAMPAIO, I. &amp; SOUZA, R. &amp; SALES, J.B. &amp; RODRIGUES-FILHO, L.F. &amp; TCHAICKA, L. &amp; CARVALHO-COSTA, L.F.</v>
          </cell>
          <cell r="G25033">
            <v>2018</v>
          </cell>
          <cell r="H25033" t="str">
            <v>DNA-based identifcation reveals illegal trade of threatened shark species in a global elasmobranch conservation hotspot.</v>
          </cell>
          <cell r="I25033" t="str">
            <v>Scientific Reports, 8: 3347</v>
          </cell>
        </row>
        <row r="25034">
          <cell r="A25034">
            <v>26080</v>
          </cell>
          <cell r="B25034" t="str">
            <v>D</v>
          </cell>
          <cell r="C25034" t="str">
            <v>Fossil\26080.pdf</v>
          </cell>
          <cell r="E25034" t="str">
            <v>http://fieldguides.fieldmuseum.org/sites/default/files/rapid-color-guides-pdfs/978_usa_fossil_shark_egg_cases_of_mazon_creek2.pdf</v>
          </cell>
          <cell r="F25034" t="str">
            <v>WITTRY, J.</v>
          </cell>
          <cell r="G25034">
            <v>2018</v>
          </cell>
          <cell r="H25034" t="str">
            <v>Illinois - Fossil Shark Egg Cases of the Mazon Creek Region.</v>
          </cell>
          <cell r="I25034" t="str">
            <v>The Field Museum, Chicago, IL 60605 USA</v>
          </cell>
        </row>
        <row r="25035">
          <cell r="A25035">
            <v>26081</v>
          </cell>
          <cell r="B25035" t="str">
            <v>D</v>
          </cell>
          <cell r="C25035" t="str">
            <v>Rezent\26081.pdf</v>
          </cell>
          <cell r="F25035" t="str">
            <v>MURAKAMI, C. &amp; YOSHIDA, H. &amp; YONEZAKI, S.</v>
          </cell>
          <cell r="G25035">
            <v>2018</v>
          </cell>
          <cell r="H25035" t="str">
            <v>Cookie-cutter shark Isistius brasiliensis eats Bryde’s whale Balaenoptera brydei.</v>
          </cell>
          <cell r="I25035" t="str">
            <v>Ichthyological Research, 65 (3): 398-404</v>
          </cell>
        </row>
        <row r="25036">
          <cell r="A25036">
            <v>26082</v>
          </cell>
          <cell r="B25036" t="str">
            <v>D</v>
          </cell>
          <cell r="C25036" t="str">
            <v>Rezent\26082.pdf</v>
          </cell>
          <cell r="F25036" t="str">
            <v>DALY-ENGEL, T.S. &amp; BAREMORE, I.E. &amp; GRUBBS, R.D. &amp; GULAK, S.J.B. &amp; GRAHAM, R.T. &amp; ENZENAUER, M.P.</v>
          </cell>
          <cell r="G25036">
            <v>2019</v>
          </cell>
          <cell r="H25036" t="str">
            <v>Resurrection of the sixgill shark Hexanchus vitulus Springer &amp; Waller, 1969 (Hexanchiformes, Hexanchidae), with comments on its distribution in the northwest Atlantic Ocean.</v>
          </cell>
          <cell r="I25036" t="str">
            <v>Marine Biodiversity, 49 (2): 759–768</v>
          </cell>
        </row>
        <row r="25037">
          <cell r="A25037">
            <v>26083</v>
          </cell>
          <cell r="B25037" t="str">
            <v>D</v>
          </cell>
          <cell r="C25037" t="str">
            <v>Fossil\26083.pdf</v>
          </cell>
          <cell r="F25037" t="str">
            <v>CIONE, A.L. &amp; SANTILLANA, S. &amp; GOUIRIC-CAVALLI, S. &amp; HOSPITALECHE, C.A. &amp; GELFO, J.N. &amp; LÓPEZ, G.M. &amp; REGUERO, M.</v>
          </cell>
          <cell r="G25037">
            <v>2018</v>
          </cell>
          <cell r="H25037" t="str">
            <v>Before and after the K/Pg extinction in West Antarctica: New marine fish records from Marambio (Seymour) Island.</v>
          </cell>
          <cell r="I25037" t="str">
            <v>Cretaceous Research, 85: 250-265</v>
          </cell>
        </row>
        <row r="25038">
          <cell r="A25038">
            <v>26084</v>
          </cell>
          <cell r="B25038" t="str">
            <v>D</v>
          </cell>
          <cell r="C25038" t="str">
            <v>Rezent\26084.pdf</v>
          </cell>
          <cell r="E25038" t="str">
            <v>https://peerj.com/articles/4432.pdf</v>
          </cell>
          <cell r="F25038" t="str">
            <v>LIU, S.Y.V. &amp; JOUNG, S.J. &amp; YU, C. &amp; HSU, H. &amp; TSAI, W. &amp; LIU, K.M.</v>
          </cell>
          <cell r="G25038">
            <v>2018</v>
          </cell>
          <cell r="H25038" t="str">
            <v>Genetic diversity and connectivity of the megamouth shark (Megachasma pelagios).</v>
          </cell>
          <cell r="I25038" t="str">
            <v>PeerJ, 6: e4432</v>
          </cell>
        </row>
        <row r="25039">
          <cell r="A25039">
            <v>26085</v>
          </cell>
          <cell r="B25039" t="str">
            <v>D</v>
          </cell>
          <cell r="C25039" t="str">
            <v>Rezent\26085.pdf</v>
          </cell>
          <cell r="F25039" t="str">
            <v>VAZ, D.F.B. &amp; DE CARVALHO, M.R.</v>
          </cell>
          <cell r="G25039">
            <v>2018</v>
          </cell>
          <cell r="H25039" t="str">
            <v>New Species of Squatina (Squatiniformes: Squatinidae) from Brazil, with Comments on the Taxonomy of Angel Sharks from the Central and Northwestern Atlantic.</v>
          </cell>
          <cell r="I25039" t="str">
            <v>Copeia, 106 (1): 144–160</v>
          </cell>
        </row>
        <row r="25040">
          <cell r="A25040">
            <v>26086</v>
          </cell>
          <cell r="B25040" t="str">
            <v>D</v>
          </cell>
          <cell r="C25040" t="str">
            <v>Rezent\26086.pdf</v>
          </cell>
          <cell r="F25040" t="str">
            <v>TOMITA, T. &amp; TODA, M. &amp; MIYAMOTO, K. &amp; OKA, S.-I. &amp; UEDA, K. &amp; SATO, K.</v>
          </cell>
          <cell r="G25040">
            <v>2018</v>
          </cell>
          <cell r="H25040" t="str">
            <v>Development of the Lunate-Shaped Caudal Fin in White Shark Embryos.</v>
          </cell>
          <cell r="I25040" t="str">
            <v>The Anatomical Record, 301 (6): 1068-1073</v>
          </cell>
        </row>
        <row r="25041">
          <cell r="A25041">
            <v>26087</v>
          </cell>
          <cell r="B25041" t="str">
            <v>D</v>
          </cell>
          <cell r="C25041" t="str">
            <v>Rezent\26087.pdf</v>
          </cell>
          <cell r="F25041" t="str">
            <v>JUBLIER, N. &amp; CLUA, E.</v>
          </cell>
          <cell r="G25041">
            <v>2018</v>
          </cell>
          <cell r="H25041" t="str">
            <v>Size Assessment of the Gray Reef Shark Carcharhinus amblyrhynchos Inferred from Teeth Marks on Human Wounds.</v>
          </cell>
          <cell r="I25041" t="str">
            <v>Journal of Forensic Sciences, 63 (5): 1561-1567</v>
          </cell>
        </row>
        <row r="25042">
          <cell r="A25042">
            <v>26088</v>
          </cell>
          <cell r="B25042" t="str">
            <v>D</v>
          </cell>
          <cell r="C25042" t="str">
            <v>Rezent\26088.pdf</v>
          </cell>
          <cell r="F25042" t="str">
            <v>CAIRA, J.N. &amp; JENSEN, K. &amp; FYLER, C.A.</v>
          </cell>
          <cell r="G25042">
            <v>2018</v>
          </cell>
          <cell r="H25042" t="str">
            <v>A new genus of tapeworm (Cestoda: Onchoproteocephalidea) from sawfish (Elasmobranchii: Pristidae).</v>
          </cell>
          <cell r="I25042" t="str">
            <v>Journal of Parasitology, 104 (2): 133-144</v>
          </cell>
        </row>
        <row r="25043">
          <cell r="A25043">
            <v>26089</v>
          </cell>
          <cell r="B25043" t="str">
            <v>D</v>
          </cell>
          <cell r="C25043" t="str">
            <v>Rezent1\26089.pdf</v>
          </cell>
          <cell r="F25043" t="str">
            <v>PAZMIÑO, D.A. &amp; MAES, G.E. &amp; GREEN, M.E. &amp; SIMPFENDORFER, C.A. &amp; HOYOS-PADILLA, E.M. &amp; DUFFY, C.J.A. &amp; MEYER, C.G. &amp; KERWATH, S.E. &amp; SALINAS-DE-LEÓN, P. &amp; VAN HERWERDEN, L.</v>
          </cell>
          <cell r="G25043">
            <v>2018</v>
          </cell>
          <cell r="H25043" t="str">
            <v>Strong trans-Pacific break and local conservation units in the Galapagos shark (Carcharhinus galapagensis) revealed by genome-wide cytonuclear markers.</v>
          </cell>
          <cell r="I25043" t="str">
            <v>Journal of Heredity, 120 (5): 407-421</v>
          </cell>
        </row>
        <row r="25044">
          <cell r="A25044">
            <v>26090</v>
          </cell>
          <cell r="B25044" t="str">
            <v>D</v>
          </cell>
          <cell r="C25044" t="str">
            <v>Rezent\26090.pdf</v>
          </cell>
          <cell r="F25044" t="str">
            <v>BIRD, C.S. &amp; VERÍSSIMO, A. &amp; MAGOZZI, S. &amp; ABRANTES, K.G. &amp; AGUILAR, A. . &amp; AL-REASI, H. &amp; BARNETT, A. &amp; BETHEA, D.M. &amp; BIAIS, G. &amp; BORRELL, A. &amp; BOUCHOUCHA, M. &amp; BOYLE, M. &amp; BROOKS, E.J. &amp; BRUNNSCHWEILER, J. &amp; BUSTAMANTEP. &amp; CARLISLE, A. &amp; CATARINO, D. &amp; CAUT, S. &amp; CHEREL, Y. &amp; CHOUVELON, T. &amp; CHURCHILL, D. &amp; CIANCIO, J. &amp; CLAES, J. &amp; COLAÇO, A. &amp; COURTNEY, D.L. &amp;CRESSON, P. &amp; DALY, R. &amp; DE NECKER, L. &amp; ENDO, T. &amp; FIGUEIREDO, I. &amp; FRISCH, A.J. &amp; HANSEN, J.H. &amp; HEITHAUS, M. &amp; HUSSEY, N.E. &amp; IITEMBU, J. &amp;JUANES, F. &amp; KINNEY, M.J. &amp; KISZKA, J.J. &amp; KLARIAN, S.A. &amp; KOPP, D. &amp; LEAF, R. &amp; LI, Y. &amp; LORRAIN, A. &amp; MADIGAN, D.J. &amp; MALJKOVIĆ, A. &amp; MALPICA-CRUZ, L. &amp; MATICH, P. &amp; MEEKAN, M.G. &amp; MÉNARD, F. &amp; MENEZES, G.M. &amp; MUNROE, S.E.M. &amp; NEWMAN, M.C. &amp; PAPASTAMATIOU, Y.P. &amp; PETHYBRIDGE, H. &amp; PLUMLEE, J.D. &amp; POLO-SILVA, C. &amp; QUAECK-DAVIES, K. &amp; RAOULT, V. &amp; REUM, J. &amp; TORRES-ROJAS, Y.E. &amp; SHIFFMAN, D.S. &amp; SHIPLEY, O.N. &amp; SPEED, C.W. &amp; STAUDINGER, M.D. &amp; TEFFER, A.K. &amp; TILLEY, A. &amp; VALLS, M. &amp; VAUDO, J.J. &amp; WAI, T.C. &amp; WELLS, R.J.D. &amp; WYATT, A.S.J. &amp; YOOL, A. &amp; TRUEMAN, C.N.</v>
          </cell>
          <cell r="G25044">
            <v>2018</v>
          </cell>
          <cell r="H25044" t="str">
            <v>A global perspective on the trophic geography of sharks.</v>
          </cell>
          <cell r="I25044" t="str">
            <v>Nature Ecology &amp; Evolution, 2 (2): 299-305</v>
          </cell>
        </row>
        <row r="25045">
          <cell r="A25045">
            <v>26091</v>
          </cell>
          <cell r="B25045" t="str">
            <v>D</v>
          </cell>
          <cell r="C25045" t="str">
            <v>Rezent1\26091.pdf</v>
          </cell>
          <cell r="F25045" t="str">
            <v>NEUMAN, R.I. &amp; VAN KALMTHOUT, J.A.M. &amp; PFAU, D.J. &amp; MENENDEZ, D.M. &amp; YOUNG, L.H. &amp; FORREST, J.N.</v>
          </cell>
          <cell r="G25045">
            <v>2018</v>
          </cell>
          <cell r="H25045" t="str">
            <v>AMP-activated protein kinase and adenosine are both metabolic modulators regulating chloride secretion in the shark rectal gland (Squalus acanthias).</v>
          </cell>
          <cell r="I25045" t="str">
            <v>American Journal of Physiology-Cell Physiology, 314 (4): C473-C482</v>
          </cell>
        </row>
        <row r="25046">
          <cell r="A25046">
            <v>26092</v>
          </cell>
          <cell r="B25046" t="str">
            <v>D</v>
          </cell>
          <cell r="C25046" t="str">
            <v>Rezent\26092.pdf</v>
          </cell>
          <cell r="F25046" t="str">
            <v xml:space="preserve">STEIN, R.W. &amp; MULL, C.G. &amp; KUHN, T.S. &amp; ASCHLIMAN, N.C. &amp; DAVIDSON, L.N.K. &amp; JOY,
J.B. &amp; SMITH, G.J. &amp; DULVY, N.K. &amp; MOOERS, A.O.
</v>
          </cell>
          <cell r="G25046">
            <v>2018</v>
          </cell>
          <cell r="H25046" t="str">
            <v>Global priorities for conserving the evolutionary history of sharks, rays and chimaeras.</v>
          </cell>
          <cell r="I25046" t="str">
            <v>Nature Ecology &amp; Evolution, 2 (2): 288–298</v>
          </cell>
        </row>
        <row r="25047">
          <cell r="A25047">
            <v>26093</v>
          </cell>
          <cell r="B25047" t="str">
            <v>D</v>
          </cell>
          <cell r="C25047" t="str">
            <v>Rezent1\26093.pdf</v>
          </cell>
          <cell r="F25047" t="str">
            <v>SMART, J.J. &amp; PUNT, A.E. &amp; WHITE, W.T. &amp; SIMPFENDORFER, C.A.</v>
          </cell>
          <cell r="G25047">
            <v>2018</v>
          </cell>
          <cell r="H25047" t="str">
            <v>Refining mortality estimates in shark demographic analyses: A Bayesian inverse matrix approach.</v>
          </cell>
          <cell r="I25047" t="str">
            <v>Ecological Applications, 28 (6): 1520-1533</v>
          </cell>
        </row>
        <row r="25048">
          <cell r="A25048">
            <v>26094</v>
          </cell>
          <cell r="F25048" t="str">
            <v>POLETAYEV, V.A. &amp; SHIANOV, V.N.</v>
          </cell>
          <cell r="G25048">
            <v>1982</v>
          </cell>
          <cell r="H25048" t="str">
            <v>The second finding of white skate Raja lintea Fries, 1839 on the border of the Norwegian and Barents Seas.</v>
          </cell>
          <cell r="I25048" t="str">
            <v>Journal of Ichthyology, 22 (1): 157-158 (in Russian)</v>
          </cell>
        </row>
        <row r="25049">
          <cell r="A25049">
            <v>26095</v>
          </cell>
          <cell r="F25049" t="str">
            <v>PONOMARENKO, V.P.</v>
          </cell>
          <cell r="G25049">
            <v>1961</v>
          </cell>
          <cell r="H25049" t="str">
            <v>Raja lintea Fries on the border of the Norwegian and Barents Sea.</v>
          </cell>
          <cell r="I25049" t="str">
            <v>Zoological Journal,  40 (8): 1260-1261 (in Russian</v>
          </cell>
        </row>
        <row r="25050">
          <cell r="A25050">
            <v>26096</v>
          </cell>
          <cell r="B25050" t="str">
            <v>D</v>
          </cell>
          <cell r="C25050" t="str">
            <v>Rezent\26096.pdf</v>
          </cell>
          <cell r="E25050" t="str">
            <v>https://pag.confex.com/pag/xxvi/meetingapp.cgi/Paper/32107</v>
          </cell>
          <cell r="F25050" t="str">
            <v>KURAKU, S.</v>
          </cell>
          <cell r="G25050">
            <v>2018</v>
          </cell>
          <cell r="H25050" t="str">
            <v>Tales about Scaffolding and Evaluating Megabase-Scale Vertebrate Genome Sequences. Abstract.</v>
          </cell>
          <cell r="I25050" t="str">
            <v>Plant and Animal Genome XXVI Conference (January 13 - 17, 2018)</v>
          </cell>
        </row>
        <row r="25051">
          <cell r="A25051">
            <v>26097</v>
          </cell>
          <cell r="B25051" t="str">
            <v>D</v>
          </cell>
          <cell r="C25051" t="str">
            <v>Rezent\26097.pdf</v>
          </cell>
          <cell r="E25051" t="str">
            <v>http://onlinelibrary.wiley.com/doi/10.1002/dvdy.24623/epdf</v>
          </cell>
          <cell r="F25051" t="str">
            <v>ONIMARU, K. &amp; MOTONE, F. &amp; KIYATAKE, I. &amp; NISHIDA, K.&amp; KURAKU, S.</v>
          </cell>
          <cell r="G25051">
            <v>2018</v>
          </cell>
          <cell r="H25051" t="str">
            <v>A staging table for the embryonic development of the brownbanded bamboo shark (Chiloscyllium punctatum).</v>
          </cell>
          <cell r="I25051" t="str">
            <v>Developmental Dynamics, 247 (5): 712-723</v>
          </cell>
        </row>
        <row r="25052">
          <cell r="A25052">
            <v>26098</v>
          </cell>
          <cell r="F25052" t="str">
            <v>BERESTOVSKY, E.G.</v>
          </cell>
          <cell r="G25052">
            <v>1994</v>
          </cell>
          <cell r="H25052" t="str">
            <v>Reproductive biology of the family Rajidae in the seas of the far north.</v>
          </cell>
          <cell r="I25052" t="str">
            <v>Journal of Ichthyology,34 (2): 212-218 (in Russian)</v>
          </cell>
        </row>
        <row r="25053">
          <cell r="A25053">
            <v>26099</v>
          </cell>
          <cell r="F25053" t="str">
            <v>BERESTOVSKY, E.G. &amp; KUDRYAVTSEVA, O.Y. &amp; MURAVEIKO, V.M. &amp; TCHINARINA, A.D.</v>
          </cell>
          <cell r="G25053">
            <v>1997</v>
          </cell>
          <cell r="H25053" t="str">
            <v>Perspective objects of fisheries in the Barents Sea (long rough dab, thorny skate, lumpfish).</v>
          </cell>
          <cell r="I25053" t="str">
            <v>Murmansk Marine Biological Institute. Apatity. 229 pp. (in Russian).</v>
          </cell>
        </row>
        <row r="25054">
          <cell r="A25054">
            <v>26100</v>
          </cell>
          <cell r="F25054" t="str">
            <v>BERESTOVSKY, E.G. &amp; AKHMETCHINA, O.Y.</v>
          </cell>
          <cell r="G25054">
            <v>2007</v>
          </cell>
          <cell r="H25054" t="str">
            <v>Species and size composition of hydrobionts in diet of long rough dab, thorny and round skates.</v>
          </cell>
          <cell r="I25054" t="str">
            <v>In : Recent investigations of ichthyofauna in arctic and southern seas of European part of Russia. Russian Academy of Science, Kola Science Center, Murmansk Marine Biological Institute. Apatity. P.107-116 (in Russian)</v>
          </cell>
        </row>
        <row r="25055">
          <cell r="A25055">
            <v>26101</v>
          </cell>
          <cell r="F25055" t="str">
            <v>BERESTOVSKY, E.G. &amp; TCHINARINA, A.D.</v>
          </cell>
          <cell r="G25055">
            <v>1997</v>
          </cell>
          <cell r="H25055" t="str">
            <v>Experimental investigations of reproduction and feeding in skates.</v>
          </cell>
          <cell r="I25055" t="str">
            <v>In : Recent investigations of ichthyofauna in arctic and southern seas of European part of Russia. Russian Academy of Science, Kola Science Center, Murmansk Marine Biological Institute. Apatity. P.134-141 (in Russian)</v>
          </cell>
        </row>
        <row r="25056">
          <cell r="A25056">
            <v>26102</v>
          </cell>
          <cell r="F25056" t="str">
            <v>DE MADDALENA, A. &amp; GALLI, P.</v>
          </cell>
          <cell r="G25056">
            <v>2017</v>
          </cell>
          <cell r="H25056" t="str">
            <v>Sharks of the Maldives.</v>
          </cell>
          <cell r="I25056" t="str">
            <v>Editoriale Magenes, Milano, 216 pp., ISBN: 9788866491576.</v>
          </cell>
        </row>
        <row r="25057">
          <cell r="A25057">
            <v>26103</v>
          </cell>
          <cell r="B25057" t="str">
            <v>D</v>
          </cell>
          <cell r="C25057" t="str">
            <v>Fossil\26103.pdf</v>
          </cell>
          <cell r="E25057" t="str">
            <v>https://2dgf.dk/xpdf/bull66-47-60.pdf</v>
          </cell>
          <cell r="F25057" t="str">
            <v>CUNY, G. &amp; STEMMERIK, L.</v>
          </cell>
          <cell r="G25057">
            <v>2018</v>
          </cell>
          <cell r="H25057" t="str">
            <v>New fossil fish microremains from the Upper Carboniferous of eastern North Greenland.</v>
          </cell>
          <cell r="I25057" t="str">
            <v>Bulletin of the Geological Society of Denmark, 66: 47-60</v>
          </cell>
        </row>
        <row r="25058">
          <cell r="A25058">
            <v>26104</v>
          </cell>
          <cell r="B25058" t="str">
            <v>D</v>
          </cell>
          <cell r="C25058" t="str">
            <v>Fossil\26104.pdf</v>
          </cell>
          <cell r="E25058" t="str">
            <v>http://onlinelibrary.wiley.com/doi/10.1111/joa.12796/epdf</v>
          </cell>
          <cell r="F25058" t="str">
            <v>SMITH, M.M. &amp; UNDERWOOD, C. &amp; CLARK, B. &amp; KRIWET, J. &amp; JOHANSON, Z.</v>
          </cell>
          <cell r="G25058">
            <v>2018</v>
          </cell>
          <cell r="H25058" t="str">
            <v>Development and evolution of tooth renewal in neoselachian sharks as a model for transformation in chondrichthyan dentitions.</v>
          </cell>
          <cell r="I25058" t="str">
            <v>Journal of Anatomy, 232 (6): 891-907</v>
          </cell>
        </row>
        <row r="25059">
          <cell r="A25059">
            <v>26105</v>
          </cell>
          <cell r="B25059" t="str">
            <v>D</v>
          </cell>
          <cell r="C25059" t="str">
            <v>Rezent\26105.pdf</v>
          </cell>
          <cell r="E25059" t="str">
            <v>http://journals.plos.org/plosone/article/file?id=10.1371/journal.pone.0193969&amp;type=printable</v>
          </cell>
          <cell r="F25059" t="str">
            <v>MARTINS, A.P.B. &amp; FEITOSA, L.M. &amp; LESSA, R.P. &amp; ALMEIDA, Z.S. &amp; HEUPEL, M. &amp; SILVA, W.M. &amp; TCHAICKA, L. &amp; NUNES, J.L.S.</v>
          </cell>
          <cell r="G25059">
            <v>2018</v>
          </cell>
          <cell r="H25059" t="str">
            <v>Analysis of the supply chain and conservation status of sharks (Elasmobranchii: Superorder Selachimorpha) based on fisher knowledge.</v>
          </cell>
          <cell r="I25059" t="str">
            <v>PLoS ONE, 13 (3): e0193969</v>
          </cell>
        </row>
        <row r="25060">
          <cell r="A25060">
            <v>26106</v>
          </cell>
          <cell r="B25060" t="str">
            <v>D</v>
          </cell>
          <cell r="C25060" t="str">
            <v>Rezent\26106.pdf</v>
          </cell>
          <cell r="E25060" t="str">
            <v>https://www.frontiersin.org/articles/10.3389/fmars.2018.00085/full</v>
          </cell>
          <cell r="F25060" t="str">
            <v>ESPINOZA, M. &amp; DÍAZ, E. &amp; ANGULO, A. &amp; HERNÁNDEZ, S. &amp; CLARKE, T.M.</v>
          </cell>
          <cell r="G25060">
            <v>2018</v>
          </cell>
          <cell r="H25060" t="str">
            <v>Chondrichthyan Diversity, Conservation Status, and Management Challenges in Costa Rica.</v>
          </cell>
          <cell r="I25060" t="str">
            <v>Frontiers in Marine Science, 5: 85</v>
          </cell>
        </row>
        <row r="25061">
          <cell r="A25061">
            <v>26107</v>
          </cell>
          <cell r="B25061" t="str">
            <v>D</v>
          </cell>
          <cell r="C25061" t="str">
            <v>Rezent\26107.PDF</v>
          </cell>
          <cell r="E25061" t="str">
            <v>http://www.jzar.org/jzar/article/view/313/230</v>
          </cell>
          <cell r="F25061" t="str">
            <v>JANSE, M. &amp; ZIMMERMAN, B. &amp; GEERLINGS, L. &amp; BROWN, C. &amp; NAGELKERKE, L.A.J.</v>
          </cell>
          <cell r="G25061">
            <v>2017</v>
          </cell>
          <cell r="H25061" t="str">
            <v>Sustainable species management of the elasmobranch populations within European aquariums: a conservation challenge.</v>
          </cell>
          <cell r="I25061" t="str">
            <v xml:space="preserve">Journal of Zoo and Aquarium Research, 5 (1): 172-181 </v>
          </cell>
        </row>
        <row r="25062">
          <cell r="A25062">
            <v>26108</v>
          </cell>
          <cell r="B25062" t="str">
            <v>D</v>
          </cell>
          <cell r="C25062" t="str">
            <v>Rezent\26108.pdf</v>
          </cell>
          <cell r="F25062" t="str">
            <v>HAYNE, A.H.P. &amp; POULAKIS, G.R. &amp; SEITZ, J.S. &amp; SULIKOWSKI, J.A.</v>
          </cell>
          <cell r="G25062">
            <v>2018</v>
          </cell>
          <cell r="H25062" t="str">
            <v>Preliminary age estimates of female southern stingrays (Hypanus americanus) in southwestern Florida, USA.</v>
          </cell>
          <cell r="I25062" t="str">
            <v>Gulf and Caribbean Research, 29 (1): SC1-SC4</v>
          </cell>
        </row>
        <row r="25063">
          <cell r="A25063">
            <v>26109</v>
          </cell>
          <cell r="B25063" t="str">
            <v>D</v>
          </cell>
          <cell r="C25063" t="str">
            <v>Rezent\26109.pdf</v>
          </cell>
          <cell r="E25063" t="str">
            <v>http://www.blackmeditjournal.org/pdf/2018_24(1)-1_1-9.pdf</v>
          </cell>
          <cell r="F25063" t="str">
            <v>BENGIL, E.G.T. &amp; BAŞUSTA, A. &amp; BAŞUSTA, N.</v>
          </cell>
          <cell r="G25063">
            <v>2018</v>
          </cell>
          <cell r="H25063" t="str">
            <v>Length-weight relationships of Glaucostegus cemiculus (Geoffroy Saint-Hilaire, 1817) from the Aegean Sea and northeastern Mediterranean coasts of Turkey.</v>
          </cell>
          <cell r="I25063" t="str">
            <v>Journal of the Black Sea Mediterranean Environment, 24 (1): 1-9</v>
          </cell>
        </row>
        <row r="25064">
          <cell r="A25064">
            <v>26110</v>
          </cell>
          <cell r="B25064" t="str">
            <v>D</v>
          </cell>
          <cell r="C25064" t="str">
            <v>Rezent\26110.pdf</v>
          </cell>
          <cell r="E25064" t="str">
            <v>http://www.blackmeditjournal.org/pdf/2018_24(1)-2_10-27.pdf</v>
          </cell>
          <cell r="F25064" t="str">
            <v>YELDAN, H. &amp; GUNDOGDU, S.</v>
          </cell>
          <cell r="G25064">
            <v>2018</v>
          </cell>
          <cell r="H25064" t="str">
            <v>Morphometric relationships and growth of common stingray, Dasyatis pastinaca (Linnaeus, 1758) and marbled stingray, Dasyatis marmorata (Steindachner, 1892) in the northeastern Levantine Basin.</v>
          </cell>
          <cell r="I25064" t="str">
            <v>Journal of the Black Sea Mediterranean Environment, 24 (1): 10-27</v>
          </cell>
        </row>
        <row r="25065">
          <cell r="A25065">
            <v>26111</v>
          </cell>
          <cell r="B25065" t="str">
            <v>D</v>
          </cell>
          <cell r="C25065" t="str">
            <v>Rezent\26111.pdf</v>
          </cell>
          <cell r="E25065" t="str">
            <v>http://www.blackmeditjournal.org/pdf/2018_24(1)-3_28-37.pdf</v>
          </cell>
          <cell r="F25065" t="str">
            <v>FILIZ, H. &amp; YAPıCı, S. &amp; BILGE, G.</v>
          </cell>
          <cell r="G25065">
            <v>2018</v>
          </cell>
          <cell r="H25065" t="str">
            <v>Chondrichthyan fishes in catch composition of the bottom trawl fishery on the coast of Didim, Turkey.</v>
          </cell>
          <cell r="I25065" t="str">
            <v>Journal of the Black Sea Mediterranean Environment, 24 (1): 28-37</v>
          </cell>
        </row>
        <row r="25066">
          <cell r="A25066">
            <v>26112</v>
          </cell>
          <cell r="B25066" t="str">
            <v>D</v>
          </cell>
          <cell r="C25066" t="str">
            <v>Rezent\26112.pdf</v>
          </cell>
          <cell r="E25066" t="str">
            <v>http://www.blackmeditjournal.org/pdf/2018_24(1)-4_38-50.pdf</v>
          </cell>
          <cell r="F25066" t="str">
            <v>GIOVOS, I. &amp; CHATZISPYROU, A. &amp; DOUMPAS, N. &amp; STOILAS, V.-O. &amp; MOUTOPOULOS, D.K.</v>
          </cell>
          <cell r="G25066">
            <v>2018</v>
          </cell>
          <cell r="H25066" t="str">
            <v>Using unconventional sources of information for identifying critical areas for the endangered guitarfish in Greece.</v>
          </cell>
          <cell r="I25066" t="str">
            <v>Journal of the Black Sea Mediterranean Environment, 24 (1): 38-50</v>
          </cell>
        </row>
        <row r="25067">
          <cell r="A25067">
            <v>26113</v>
          </cell>
          <cell r="B25067" t="str">
            <v>D</v>
          </cell>
          <cell r="C25067" t="str">
            <v>Rezent\26113.pdf</v>
          </cell>
          <cell r="E25067" t="str">
            <v>http://www.blackmeditjournal.org/pdf/2018_24(1)-5_51-64.pdf</v>
          </cell>
          <cell r="F25067" t="str">
            <v>OZCAN, E.I. &amp; BAŞUSTA, N.</v>
          </cell>
          <cell r="G25067">
            <v>2018</v>
          </cell>
          <cell r="H25067" t="str">
            <v>Some population parameters of Scyliorhinus canicula (Linnaeus, 1758) from the northeastern Mediterranean Sea.</v>
          </cell>
          <cell r="I25067" t="str">
            <v>Journal of the Black Sea Mediterranean Environment, 24 (1): 51-64</v>
          </cell>
        </row>
        <row r="25068">
          <cell r="A25068">
            <v>26114</v>
          </cell>
          <cell r="B25068" t="str">
            <v>D</v>
          </cell>
          <cell r="C25068" t="str">
            <v>Rezent\26114.pdf</v>
          </cell>
          <cell r="E25068" t="str">
            <v>http://www.blackmeditjournal.org/pdf/2018_24(1)-6_65-73.pdf</v>
          </cell>
          <cell r="F25068" t="str">
            <v>İŞMEN, A. &amp; YıĞıN, C.C. &amp; İHSANOĞLU, M.A. &amp; DABAN, B.</v>
          </cell>
          <cell r="G25068">
            <v>2018</v>
          </cell>
          <cell r="H25068" t="str">
            <v>Length-weight relationships for three elasmobranch species from the Sea of Marmara.</v>
          </cell>
          <cell r="I25068" t="str">
            <v>Journal of the Black Sea Mediterranean Environment, 24 (1): 65-73</v>
          </cell>
        </row>
        <row r="25069">
          <cell r="A25069">
            <v>26115</v>
          </cell>
          <cell r="B25069" t="str">
            <v>D</v>
          </cell>
          <cell r="C25069" t="str">
            <v>Rezent\26115.pdf</v>
          </cell>
          <cell r="E25069" t="str">
            <v>http://www.blackmeditjournal.org/pdf/2018_24(1)-7_74-79.pdf</v>
          </cell>
          <cell r="F25069" t="str">
            <v>BAKIU, R. &amp; CAKALLI, IM. &amp; GIOVOS, I.</v>
          </cell>
          <cell r="G25069">
            <v>2018</v>
          </cell>
          <cell r="H25069" t="str">
            <v>The first record of bigeyed sixgill shark, Hexanchus nakamurai Teng, 1962 in Albanian waters.</v>
          </cell>
          <cell r="I25069" t="str">
            <v>Journal of the Black Sea Mediterranean Environment, 24 (1): 74-79</v>
          </cell>
        </row>
        <row r="25070">
          <cell r="A25070">
            <v>26116</v>
          </cell>
          <cell r="B25070" t="str">
            <v>D</v>
          </cell>
          <cell r="C25070" t="str">
            <v>Rezent\26116.pdf</v>
          </cell>
          <cell r="E25070" t="str">
            <v>http://www.blackmeditjournal.org/pdf/2018_24(1)-8_80-85.pdf</v>
          </cell>
          <cell r="F25070" t="str">
            <v>GENÇ, E. &amp; KESKIN, E. &amp; DEVAL, M.C. &amp; OLGUNER, M.T. &amp; KAYA, D. &amp; BAŞUSTA, N.</v>
          </cell>
          <cell r="G25070">
            <v>2018</v>
          </cell>
          <cell r="H25070" t="str">
            <v>Occurrence of trypanorhynch cestod in blackmouth catshark, Galeus melastomus Rafinesque, 1810 (Scyliorhinidae) from the Gulf of Antalya, Turkey.</v>
          </cell>
          <cell r="I25070" t="str">
            <v>Journal of the Black Sea Mediterranean Environment, 24 (1): 80-85</v>
          </cell>
        </row>
        <row r="25071">
          <cell r="A25071">
            <v>26117</v>
          </cell>
          <cell r="B25071" t="str">
            <v>D</v>
          </cell>
          <cell r="C25071" t="str">
            <v>Rezent\26117.pdf</v>
          </cell>
          <cell r="E25071" t="str">
            <v>http://www.blackmeditjournal.org/pdf/2018_24(1)-9_86-90.pdf</v>
          </cell>
          <cell r="F25071" t="str">
            <v>BARASH, A. &amp; PICKHOLTZ, R. &amp; NATIV, H. &amp; MALAMUD, S. &amp; SCHEININ, A. &amp; TCHERNOV, D.</v>
          </cell>
          <cell r="G25071">
            <v>2018</v>
          </cell>
          <cell r="H25071" t="str">
            <v>Seasonal arrival and feeding of injured coastal sharks at fish farms in the Eastern Mediterranean.</v>
          </cell>
          <cell r="I25071" t="str">
            <v>Journal of the Black Sea Mediterranean Environment, 24 (1): 86-90</v>
          </cell>
        </row>
        <row r="25072">
          <cell r="A25072">
            <v>26118</v>
          </cell>
          <cell r="B25072" t="str">
            <v>D</v>
          </cell>
          <cell r="C25072" t="str">
            <v>Rezent\26118.pdf</v>
          </cell>
          <cell r="E25072" t="str">
            <v>http://www.blackmeditjournal.org/pdf/2018_24(1)-10_91-96.pdf</v>
          </cell>
          <cell r="F25072" t="str">
            <v>ÖZTÜRK, B.</v>
          </cell>
          <cell r="G25072">
            <v>2018</v>
          </cell>
          <cell r="H25072" t="str">
            <v>National action plan for the conservation of cartilaginous fishes in the Turkish water of the eastern Mediterranean Sea.</v>
          </cell>
          <cell r="I25072" t="str">
            <v>Journal of the Black Sea Mediterranean Environment, 24 (1): 91-96</v>
          </cell>
        </row>
        <row r="25073">
          <cell r="A25073">
            <v>26119</v>
          </cell>
          <cell r="B25073" t="str">
            <v>D</v>
          </cell>
          <cell r="C25073" t="str">
            <v>Rezent\26119.pdf</v>
          </cell>
          <cell r="F25073" t="str">
            <v>SPERONE, E. &amp; COPPOLA, F. &amp; PARISE, G. &amp; BERNABÒ, I. &amp; REINERO, F.R. &amp; MICARELLI, P. &amp; GIGLIO, G. &amp; MILAZZO, C.</v>
          </cell>
          <cell r="G25073">
            <v>2018</v>
          </cell>
          <cell r="H25073" t="str">
            <v>Confirmation of the presence of the bigeye thresher Alopias superciliosus in the Tyrrhenian Sea, with first parasitological notes for the Mediterranean Sea.</v>
          </cell>
          <cell r="I25073" t="str">
            <v>Cahiers de Biologie Marine, 59 (2): 181-185</v>
          </cell>
        </row>
        <row r="25074">
          <cell r="A25074">
            <v>26120</v>
          </cell>
          <cell r="B25074" t="str">
            <v>D</v>
          </cell>
          <cell r="C25074" t="str">
            <v>Rezent\26120.pdf</v>
          </cell>
          <cell r="F25074" t="str">
            <v>FUSS, T. &amp; RUSSNAK, V. &amp; STEHR, K. &amp; SCHLUESSEL, V.</v>
          </cell>
          <cell r="G25074">
            <v>2017</v>
          </cell>
          <cell r="H25074" t="str">
            <v>World in Motion: Perception and Discrimination of Movement in Juvenile Grey Bamboo Sharks (Chiloscyllium griseum).</v>
          </cell>
          <cell r="I25074" t="str">
            <v>Animal Behavior and Cognition, 4 (3): 223-241</v>
          </cell>
        </row>
        <row r="25075">
          <cell r="A25075">
            <v>26121</v>
          </cell>
          <cell r="B25075" t="str">
            <v>D</v>
          </cell>
          <cell r="C25075" t="str">
            <v>Rezent\26121.pdf</v>
          </cell>
          <cell r="E25075" t="str">
            <v>https://juniperpublishers.com/ofoaj/pdf/OFOAJ.MS.ID.555690.pdf</v>
          </cell>
          <cell r="F25075" t="str">
            <v>WINDUSARI, Y. &amp; IQBAL, M.</v>
          </cell>
          <cell r="G25075">
            <v>2018</v>
          </cell>
          <cell r="H25075" t="str">
            <v>A Review of Recent Status on Stingrays (Chondrichthyes: Dasyatidae) In Indonesian Waters.</v>
          </cell>
          <cell r="I25075" t="str">
            <v>Oceanography &amp; Fisheries Open access Journal, 6 (3): OFOAJ.MS.ID.555690</v>
          </cell>
        </row>
        <row r="25076">
          <cell r="A25076">
            <v>26122</v>
          </cell>
          <cell r="B25076" t="str">
            <v>D</v>
          </cell>
          <cell r="C25076" t="str">
            <v>Rezent\26122.pdf</v>
          </cell>
          <cell r="E25076" t="str">
            <v>http://sciencepress.mnhn.fr/sites/default/files/articles/hd/zoosystema_2018n40a4_pdfa.pdf</v>
          </cell>
          <cell r="F25076" t="str">
            <v xml:space="preserve">PRADEEP, H.D. &amp; SWAPNIL, S.S. &amp; NASHAD, M. &amp; VENU, S. &amp; RAVI RANJAN, K. &amp; SUMITHA, G. &amp; MONALISHA DEVI, S. &amp; FAREJIYA, M.K. </v>
          </cell>
          <cell r="G25076">
            <v>2018</v>
          </cell>
          <cell r="H25076" t="str">
            <v>First record and DNA Barcoding of Oman Cownose Ray, Rhinoptera jayakari Boulenger, 1895 from Andaman Sea, India.</v>
          </cell>
          <cell r="I25076" t="str">
            <v>Zoosystema, 40 (4): 67-74</v>
          </cell>
        </row>
        <row r="25077">
          <cell r="A25077">
            <v>26123</v>
          </cell>
          <cell r="F25077" t="str">
            <v>MAURY, P. &amp; MONGIN, D. &amp; MARTIN, M. &amp; LANDEMAINE, O.</v>
          </cell>
          <cell r="G25077">
            <v>1984</v>
          </cell>
          <cell r="H25077" t="str">
            <v>Découverte d'une faune du Norien supérieur à la base stratigraphique de la Klippe de la Grande Séolane (Alpes-de-Haute-Provence).</v>
          </cell>
          <cell r="I25077" t="str">
            <v>Bulletin de la Société géologique de France, (Serie 7), 26 (5): 955-960</v>
          </cell>
        </row>
        <row r="25078">
          <cell r="A25078">
            <v>26124</v>
          </cell>
          <cell r="B25078" t="str">
            <v>D</v>
          </cell>
          <cell r="C25078" t="str">
            <v>Fossil\26124.pdf</v>
          </cell>
          <cell r="E25078" t="str">
            <v>http://www.palmuc.de/bspg/images/Zitteliana_Tagung/zittelina_91_online.pdf</v>
          </cell>
          <cell r="F25078" t="str">
            <v>LANDEMAINE, O. &amp; THIES, D. &amp; WASCHKEWITZ, J.</v>
          </cell>
          <cell r="G25078">
            <v>2018</v>
          </cell>
          <cell r="H25078" t="str">
            <v>The Late Jurassic Shark Palaeocarcharias (Elasmobranchii, Neoselachii) – Dermal Cephalic Lobes, Functional Morphology of Teeth and Phylogenetic Position. Abstract.</v>
          </cell>
          <cell r="I25078" t="str">
            <v>In: 15th Annual Meeting of the European Association of Vertebrate Palaeontologists Munich, Germany 1st to 3rd August 2017 Information and Abstracts, Zitteliana 91: 66</v>
          </cell>
        </row>
        <row r="25079">
          <cell r="A25079">
            <v>26125</v>
          </cell>
          <cell r="B25079" t="str">
            <v>D</v>
          </cell>
          <cell r="C25079" t="str">
            <v>Rezent\26125.pdf</v>
          </cell>
          <cell r="E25079" t="str">
            <v>https://spo.nmfs.noaa.gov/sites/default/files/pdf-content/fish-bull/crow.pdf?utm_source=Announcement+of+publication+of+Fishery+Bulletin%2C+116%283-4%29&amp;utm_campaign=FB+116%283-4%29+announcement+%26+article+links&amp;utm_medium=email</v>
          </cell>
          <cell r="F25079" t="str">
            <v>CROW, G.L. &amp; WETHERBEE, B.M. &amp; HUMPHREYS, R.L. &amp; YOUNG, R.</v>
          </cell>
          <cell r="G25079">
            <v>2018</v>
          </cell>
          <cell r="H25079" t="str">
            <v>Vertical distribution, diet, and reproduction of the velvet dogfish (Zameus squamulosus) in waters off Hawaii.</v>
          </cell>
          <cell r="I25079" t="str">
            <v>Fishery Bulletin, 116 (2): 207–214</v>
          </cell>
        </row>
        <row r="25080">
          <cell r="A25080">
            <v>26126</v>
          </cell>
          <cell r="B25080" t="str">
            <v>D</v>
          </cell>
          <cell r="C25080" t="str">
            <v>Rezent1\26126.pdf</v>
          </cell>
          <cell r="F25080" t="str">
            <v>LACY, E.R. &amp; REALE, E.</v>
          </cell>
          <cell r="G25080">
            <v>2018</v>
          </cell>
          <cell r="H25080" t="str">
            <v>A unique juxtaglomerular apparatus in the river ray, Potamotrygon humerosa, a freshwater stingray.</v>
          </cell>
          <cell r="I25080" t="str">
            <v>Zoomorphology, 137 (1): 155-164</v>
          </cell>
        </row>
        <row r="25081">
          <cell r="A25081">
            <v>26127</v>
          </cell>
          <cell r="B25081" t="str">
            <v>D</v>
          </cell>
          <cell r="C25081" t="str">
            <v>Rezent1\26127.pdf</v>
          </cell>
          <cell r="F25081" t="str">
            <v>NAZIMI, L. &amp; ROBBINS, W.D. &amp; SCHILDS, A. &amp; HUVENEERS, C.</v>
          </cell>
          <cell r="G25081">
            <v>2018</v>
          </cell>
          <cell r="H25081" t="str">
            <v>Comparison of industry-based data to monitor white shark cage-dive tourism.</v>
          </cell>
          <cell r="I25081" t="str">
            <v>Tourism Management, 66: 263-273</v>
          </cell>
        </row>
        <row r="25082">
          <cell r="A25082">
            <v>26128</v>
          </cell>
          <cell r="B25082" t="str">
            <v>D</v>
          </cell>
          <cell r="C25082" t="str">
            <v>Rezent\26128.pdf</v>
          </cell>
          <cell r="E25082" t="str">
            <v>http://jifro.ir/article-1-3274-en.pdf</v>
          </cell>
          <cell r="F25082" t="str">
            <v>RASTGOO, A.R. &amp; FATEMI, S.M.R. &amp; VALINASSAB, T. &amp; MORTAZAVI, M.S.</v>
          </cell>
          <cell r="G25082">
            <v>2018</v>
          </cell>
          <cell r="H25082" t="str">
            <v>Feeding habits and trophic level of Himantura gerrardi (Elasmobranchii; Dasyatidae) in northern Oman Sea: effects of sex and size class.</v>
          </cell>
          <cell r="I25082" t="str">
            <v>Iranian Journal of Fisheries Sciences, 17 (1): 137-150</v>
          </cell>
        </row>
        <row r="25083">
          <cell r="A25083">
            <v>26129</v>
          </cell>
          <cell r="B25083" t="str">
            <v>D</v>
          </cell>
          <cell r="C25083" t="str">
            <v>Rezent\26129.pdf</v>
          </cell>
          <cell r="F25083" t="str">
            <v>AINES, A.C. &amp; CARLSON, J.K. &amp; BOUSTANY, A. &amp; MATHERS, A. &amp; KOHLER, N.E.</v>
          </cell>
          <cell r="G25083">
            <v>2018</v>
          </cell>
          <cell r="H25083" t="str">
            <v>Feeding habits of the tiger shark, Galeocerdo cuvier, in the northwest Atlantic Ocean and Gulf of Mexico.</v>
          </cell>
          <cell r="I25083" t="str">
            <v>Environmental Biology of Fishes, 101 (3): 403-415</v>
          </cell>
        </row>
        <row r="25084">
          <cell r="A25084">
            <v>26130</v>
          </cell>
          <cell r="B25084" t="str">
            <v>D</v>
          </cell>
          <cell r="C25084" t="str">
            <v>Rezent\26130.pdf</v>
          </cell>
          <cell r="E25084" t="str">
            <v>https://revistas.ucr.ac.cr/index.php/rbt/article/view/26255/31916</v>
          </cell>
          <cell r="F25084" t="str">
            <v>TORRUCO, D. &amp; GONZALEZ-SOLIS, A. &amp; TORRUCO-GONZALEZ, A.D.</v>
          </cell>
          <cell r="G25084">
            <v>2018</v>
          </cell>
          <cell r="H25084" t="str">
            <v>Fish diversity, distribution and their relationship with environmental variables in Southern Gulf of Mexico.</v>
          </cell>
          <cell r="I25084" t="str">
            <v>Revista De Biologia Tropical, 66 (1): 438-456</v>
          </cell>
        </row>
        <row r="25085">
          <cell r="A25085">
            <v>26131</v>
          </cell>
          <cell r="B25085" t="str">
            <v>D</v>
          </cell>
          <cell r="C25085" t="str">
            <v>Rezent1\26131.pdf</v>
          </cell>
          <cell r="F25085" t="str">
            <v>HAIG, J.A. &amp; LAMBERT, G.I. &amp; SUMPTON, W.D. &amp; MAYER, D.G. &amp; WERRY, J.M.</v>
          </cell>
          <cell r="G25085">
            <v>2018</v>
          </cell>
          <cell r="H25085" t="str">
            <v>Habitat features influence catch rates of near-shore bull shark (Carcharhinus leucas) in the Queensland Shark Control Program, Australia 1996-2012.</v>
          </cell>
          <cell r="I25085" t="str">
            <v>Estuarine Coastal and Shelf Science, 200: 289-300</v>
          </cell>
        </row>
        <row r="25086">
          <cell r="A25086">
            <v>26132</v>
          </cell>
          <cell r="B25086" t="str">
            <v>D</v>
          </cell>
          <cell r="C25086" t="str">
            <v>Rezent\26132.pdf</v>
          </cell>
          <cell r="F25086" t="str">
            <v>GIGLIO, V.J. &amp; TERNES, M.L.F. &amp; LUIZ, O.J. &amp; ZAPELINI, C. &amp; FREITAS, M.O.</v>
          </cell>
          <cell r="G25086">
            <v>2018</v>
          </cell>
          <cell r="H25086" t="str">
            <v>Human consumption and popular knowledge on the conservation status of groupers and sharks caught by small-scale fisheries on Abrolhos Bank, SW Atlantic.</v>
          </cell>
          <cell r="I25086" t="str">
            <v>Marine Policy, 89: 142-146</v>
          </cell>
        </row>
        <row r="25087">
          <cell r="A25087">
            <v>26133</v>
          </cell>
          <cell r="B25087" t="str">
            <v>D</v>
          </cell>
          <cell r="C25087" t="str">
            <v>Rezent\26133.pdf</v>
          </cell>
          <cell r="E25087" t="str">
            <v>http://www.scielo.br/pdf/bn/v18n2/1676-0611-bn-18-2-e20170385.pdf</v>
          </cell>
          <cell r="F25087" t="str">
            <v>SPIER, D. &amp; GERUM, H.L.N. &amp; BORNATOWSKI, H. &amp; CONTENTE, R. &amp; MATTOS, N.A.S. &amp; VILAR, C.C. &amp; SPACH, H.L.</v>
          </cell>
          <cell r="G25087">
            <v>2018</v>
          </cell>
          <cell r="H25087" t="str">
            <v>Ichthyofauna of the inner shelf of Parana, Brazil: checklist, geographic distribution, economic importance and conservation status.</v>
          </cell>
          <cell r="I25087" t="str">
            <v>Biota Neotropica, 18 (): 2e20170385</v>
          </cell>
        </row>
        <row r="25088">
          <cell r="A25088">
            <v>26134</v>
          </cell>
          <cell r="B25088" t="str">
            <v>D</v>
          </cell>
          <cell r="C25088" t="str">
            <v>Rezent\26134.pdf</v>
          </cell>
          <cell r="F25088" t="str">
            <v>CALIK, S. &amp; SAGLAM, N.E.</v>
          </cell>
          <cell r="G25088">
            <v>2017</v>
          </cell>
          <cell r="H25088" t="str">
            <v>Length-weight relationships of demersal fish species caught by bottom trawl from Eastern Black Sea (Turkey).</v>
          </cell>
          <cell r="I25088" t="str">
            <v>Cahiers De Biologie Marine, 58 (4): 485-490</v>
          </cell>
        </row>
        <row r="25089">
          <cell r="A25089">
            <v>26135</v>
          </cell>
          <cell r="B25089" t="str">
            <v>D</v>
          </cell>
          <cell r="C25089" t="str">
            <v>Rezent\26135.pdf</v>
          </cell>
          <cell r="F25089" t="str">
            <v>SELLAMI, M. &amp; BEN REBAH, F. &amp; GARGOURI, Y. &amp; MILED, N.</v>
          </cell>
          <cell r="G25089">
            <v>2018</v>
          </cell>
          <cell r="H25089" t="str">
            <v>Lipid composition and antioxidant activity of liver oils from ray species living in Tunisian coasts.</v>
          </cell>
          <cell r="I25089" t="str">
            <v>Arabian Journal of Chemistry, 11 (2): 233-239</v>
          </cell>
        </row>
        <row r="25090">
          <cell r="A25090">
            <v>26136</v>
          </cell>
          <cell r="B25090" t="str">
            <v>D</v>
          </cell>
          <cell r="C25090" t="str">
            <v>Rezent\26136.pdf</v>
          </cell>
          <cell r="E25090" t="str">
            <v>http://eprint.ncl.ac.uk/file_store/production/240617/1F3816CA-1608-4180-848B-EEBE343AE818.pdf</v>
          </cell>
          <cell r="F25090" t="str">
            <v>TEMPLE, A.J. &amp; KISZKA, J.J. &amp; STEAD, S.M. &amp; WAMBIJI, N. &amp; BRITO, A. &amp; POONIAN, C.N.S. &amp; AMIR, O.A. &amp; JIDDAWI, N. &amp; FENNESSY, S.T. &amp; PEREZ-JORGE, S. &amp; BERGGREN, P.</v>
          </cell>
          <cell r="G25090">
            <v>2018</v>
          </cell>
          <cell r="H25090" t="str">
            <v>Marine megafauna interactions with small-scale fisheries in the southwestern Indian Ocean: a review of status and challenges for research and management.</v>
          </cell>
          <cell r="I25090" t="str">
            <v>Reviews in Fish Biology and Fisheries, 28 (1): 89-115</v>
          </cell>
        </row>
        <row r="25091">
          <cell r="A25091">
            <v>26137</v>
          </cell>
          <cell r="B25091" t="str">
            <v>D</v>
          </cell>
          <cell r="C25091" t="str">
            <v>Rezent\26137.pdf</v>
          </cell>
          <cell r="F25091" t="str">
            <v>MURILLO-CISNEROS, D.A. &amp; O'HARA, T.M. &amp; CASTELLINI, J.M. &amp; SANCHEZ-GONZALEZ, A. &amp; ELORRIAGA-VERPLANCKEN, F.R. &amp; MARMOLEJO-RODRIGUEZ, A.J. &amp; MARIN-ENRIQUEZ, E. &amp; GALVÁN-MAGAÑA, F.</v>
          </cell>
          <cell r="G25091">
            <v>2018</v>
          </cell>
          <cell r="H25091" t="str">
            <v>Mercury concentrations in three ray species from the Pacific coast of Baja California Sur, Mexico: Variations by tissue type, sex and length.</v>
          </cell>
          <cell r="I25091" t="str">
            <v>Marine Pollution Bulletin, 126: 77-85</v>
          </cell>
        </row>
        <row r="25092">
          <cell r="A25092">
            <v>26138</v>
          </cell>
          <cell r="B25092" t="str">
            <v>D</v>
          </cell>
          <cell r="C25092" t="str">
            <v>Rezent\26138.pdf</v>
          </cell>
          <cell r="F25092" t="str">
            <v>KLARIAN, S.A. &amp; CANALES-CERRO, C. &amp; BARRIA, P. &amp; ZARATE, P. &amp; CONCHA, F. &amp; HERNANDEZ, S. &amp; HEIDEMEYER, M. &amp; SALLABERRY-PINCHEIRA, P. &amp; MELENDEZ, R.</v>
          </cell>
          <cell r="G25092">
            <v>2018</v>
          </cell>
          <cell r="H25092" t="str">
            <v>New insights on the trophic ecology of blue (Prionace glauca) and shortfin mako sharks (Isurus oxyrinchus) from the oceanic eastern South Pacific.</v>
          </cell>
          <cell r="I25092" t="str">
            <v>Marine Biology Research, 14 (2): 173-182</v>
          </cell>
        </row>
        <row r="25093">
          <cell r="A25093">
            <v>26139</v>
          </cell>
          <cell r="B25093" t="str">
            <v>D</v>
          </cell>
          <cell r="C25093" t="str">
            <v>Rezent\26139.pdf</v>
          </cell>
          <cell r="F25093" t="str">
            <v>KOEHLER, L. &amp; SMITH, L.E. &amp; NOWELL, G.</v>
          </cell>
          <cell r="G25093">
            <v>2018</v>
          </cell>
          <cell r="H25093" t="str">
            <v>Recovered and released - A novel approach to oviparous shark conservation.</v>
          </cell>
          <cell r="I25093" t="str">
            <v>Ocean &amp; Coastal Management, 154: 178-185</v>
          </cell>
        </row>
        <row r="25094">
          <cell r="A25094">
            <v>26140</v>
          </cell>
          <cell r="B25094" t="str">
            <v>D</v>
          </cell>
          <cell r="C25094" t="str">
            <v>Rezent\26140.pdf</v>
          </cell>
          <cell r="F25094" t="str">
            <v>OLIN, J.A. &amp; SHIPLEY, O.N. &amp; MCMEANS, B.C.</v>
          </cell>
          <cell r="G25094">
            <v>2018</v>
          </cell>
          <cell r="H25094" t="str">
            <v>Stable isotope fractionation between maternal and embryo tissues in the Bonnethead shark (Sphyrna tiburo).</v>
          </cell>
          <cell r="I25094" t="str">
            <v>Environmental Biology of Fishes, 101 (3): 489-499</v>
          </cell>
        </row>
        <row r="25095">
          <cell r="A25095">
            <v>26141</v>
          </cell>
          <cell r="B25095" t="str">
            <v>D</v>
          </cell>
          <cell r="C25095" t="str">
            <v>Rezent1\26141.pdf</v>
          </cell>
          <cell r="F25095" t="str">
            <v>O'CONNELL, C.P. &amp; ANDREOTTI, S. &amp; RUTZEN, M. &amp; MEYER, M. &amp; MATTHEE, C.A.</v>
          </cell>
          <cell r="G25095">
            <v>2018</v>
          </cell>
          <cell r="H25095" t="str">
            <v>Testing the exclusion capabilities and durability of the Sharksafe Barrier to determine its viability as an eco-friendly alternative to current shark culling methodologies.</v>
          </cell>
          <cell r="I25095" t="str">
            <v>Aquatic Conservation: Marine and Freshwater Ecosystems, 28 (1): 252-258</v>
          </cell>
        </row>
        <row r="25096">
          <cell r="A25096">
            <v>26142</v>
          </cell>
          <cell r="B25096" t="str">
            <v>D</v>
          </cell>
          <cell r="C25096" t="str">
            <v>Fossil\26142.pdf</v>
          </cell>
          <cell r="F25096" t="str">
            <v>YILMAZ, I.O. &amp; COOK, T.D. &amp; HOSGOR, I. &amp; WAGREICH, M. &amp; REBMAN, K. &amp; MURRAY, A.M.</v>
          </cell>
          <cell r="G25096">
            <v>2018</v>
          </cell>
          <cell r="H25096" t="str">
            <v>The upper Coniacian to upper Santonian drowned Arabian carbonate platform, the Mardin-Mazidag area, SE Turkey: Sedimentological, stratigraphic, and ichthyofaunal records.</v>
          </cell>
          <cell r="I25096" t="str">
            <v>Cretaceous Research, 84: 153-167</v>
          </cell>
        </row>
        <row r="25097">
          <cell r="A25097">
            <v>26143</v>
          </cell>
          <cell r="B25097" t="str">
            <v>D</v>
          </cell>
          <cell r="C25097" t="str">
            <v>Rezent\26143.pdf</v>
          </cell>
          <cell r="F25097" t="str">
            <v>APPS, K. &amp; DIMMOCK, K. &amp; HUVENEERS, C.</v>
          </cell>
          <cell r="G25097">
            <v>2018</v>
          </cell>
          <cell r="H25097" t="str">
            <v>Turning wildlife experiences into conservation action: Can white shark cage dive tourism influence conservation behaviour?</v>
          </cell>
          <cell r="I25097" t="str">
            <v>Marine Policy, 88: 108-115</v>
          </cell>
        </row>
        <row r="25098">
          <cell r="A25098">
            <v>26144</v>
          </cell>
          <cell r="B25098" t="str">
            <v>D</v>
          </cell>
          <cell r="C25098" t="str">
            <v>Fossil\26144.pdf</v>
          </cell>
          <cell r="F25098" t="str">
            <v>VILLAFAÑA, J.A. &amp; RIVADENEIRA, M.M.</v>
          </cell>
          <cell r="G25098">
            <v>2018</v>
          </cell>
          <cell r="H25098" t="str">
            <v>The modulating role of traits on the biogeographic dynamics of chondrichthyans from the Neogene to the present.</v>
          </cell>
          <cell r="I25098" t="str">
            <v>Paleobiology, 44 (2): 251-262</v>
          </cell>
        </row>
        <row r="25099">
          <cell r="A25099">
            <v>26145</v>
          </cell>
          <cell r="B25099" t="str">
            <v>D</v>
          </cell>
          <cell r="C25099" t="str">
            <v>Rezent1\26145.pdf</v>
          </cell>
          <cell r="F25099" t="str">
            <v>DE MOREIRA, R.A. &amp; LOBODA, T.S. &amp; DE CARVALHO, M.R.</v>
          </cell>
          <cell r="G25099">
            <v>2018</v>
          </cell>
          <cell r="H25099" t="str">
            <v>Comparative anatomy of the clasper of the subfamily Potamotrygoninae (Chondrichthyes: Myliobatiformes).</v>
          </cell>
          <cell r="I25099" t="str">
            <v>Journal of Morphology, 279 (5): 598-608</v>
          </cell>
        </row>
        <row r="25100">
          <cell r="A25100">
            <v>26146</v>
          </cell>
          <cell r="B25100" t="str">
            <v>D</v>
          </cell>
          <cell r="C25100" t="str">
            <v>Rezent\26146.pdf</v>
          </cell>
          <cell r="E25100" t="str">
            <v>https://parasitesandvectors.biomedcentral.com/track/pdf/10.1186/s13071-018-2645-7?site=parasitesandvectors.biomedcentral.com</v>
          </cell>
          <cell r="F25100" t="str">
            <v>XAVIER, R. &amp; SEVERINO, R. &amp; PÉREZ-LOSADA, M. &amp; GESTAL, C. &amp; FREITAS, R. &amp; HARRIS, D.J. &amp; VERÍSSIMO, A. &amp; ROSADO, D. &amp; CABLE, J.</v>
          </cell>
          <cell r="G25100">
            <v>2018</v>
          </cell>
          <cell r="H25100" t="str">
            <v>Phylogenetic analysis of apicomplexan parasites infecting commercially valuable species from the North-East Atlantic reveals high levels of diversity and insights into the evolution of the group.</v>
          </cell>
          <cell r="I25100" t="str">
            <v>Parasites &amp; Vectors, 11: 63</v>
          </cell>
        </row>
        <row r="25101">
          <cell r="A25101">
            <v>26147</v>
          </cell>
          <cell r="B25101" t="str">
            <v>D</v>
          </cell>
          <cell r="C25101" t="str">
            <v>Rezent\26147.pdf</v>
          </cell>
          <cell r="F25101" t="str">
            <v>ADEL, M. &amp; COPAT, C. &amp; ASL, M.R.S. &amp; CONTI, G.O. &amp; BABAZADEH, M. &amp; FERRANTE, M.</v>
          </cell>
          <cell r="G25101">
            <v>2018</v>
          </cell>
          <cell r="H25101" t="str">
            <v>Bioaccumulation of trace metals in banded Persian bamboo shark (Chiloscyllium arabicum) from the Persian Gulf: A food safety issue.</v>
          </cell>
          <cell r="I25101" t="str">
            <v>Food and Chemical Toxicology, 113: 198-203</v>
          </cell>
        </row>
        <row r="25102">
          <cell r="A25102">
            <v>26148</v>
          </cell>
          <cell r="B25102" t="str">
            <v>D</v>
          </cell>
          <cell r="C25102" t="str">
            <v>Rezent1\26148.pdf</v>
          </cell>
          <cell r="F25102" t="str">
            <v>WHEATON, C.J. &amp; MYLNICZENKO, N.D. &amp; RIMOLDI, J.M. &amp; GADEPALLI, R.S.V.S. &amp; HART, R. &amp; O'HARA, B.R. &amp; EVANS, A.N.</v>
          </cell>
          <cell r="G25102">
            <v>2018</v>
          </cell>
          <cell r="H25102" t="str">
            <v>Challenges, pitfalls and surprises: development and validation of a monoclonal antibody for enzyme immunoassay of the steroid 1α-hydroxycorticosterone in elasmobranch species.</v>
          </cell>
          <cell r="I25102" t="str">
            <v>General and Comparative Endocrinology, 265: 83-89</v>
          </cell>
        </row>
        <row r="25103">
          <cell r="A25103">
            <v>26149</v>
          </cell>
          <cell r="B25103" t="str">
            <v>D</v>
          </cell>
          <cell r="C25103" t="str">
            <v>Rezent1\26149.pdf</v>
          </cell>
          <cell r="F25103" t="str">
            <v>SAYYAF DEZFULI, B. &amp; MANERA, M. &amp; BOSI, G. &amp; MERELLA, P. &amp; DE PASQUALE, J.A. &amp; GIARI, L.</v>
          </cell>
          <cell r="G25103">
            <v>2018</v>
          </cell>
          <cell r="H25103" t="str">
            <v>Intestinal granular cells of a cartilaginous fish, thornback ray Raja clavata: Morphological characterization and expression of different molecules.</v>
          </cell>
          <cell r="I25103" t="str">
            <v>Fish &amp; Shellfish Immunology, 75: 172-180</v>
          </cell>
        </row>
        <row r="25104">
          <cell r="A25104">
            <v>26150</v>
          </cell>
          <cell r="B25104" t="str">
            <v>D</v>
          </cell>
          <cell r="C25104" t="str">
            <v>Rezent\26150.pdf</v>
          </cell>
          <cell r="E25104" t="str">
            <v>https://www.nature.com/articles/s41598-018-20593-w.pdf</v>
          </cell>
          <cell r="F25104" t="str">
            <v>HILLARY, R.M. &amp; BRAVINGTON, M.V. &amp; PATTERSON, T.A. &amp; GREWE, P. &amp; BRADFORD, R. &amp; FEUTRY, P. &amp; GUNASEKERA, R. &amp; PEDDEMORS, V. &amp; WERRY, J. &amp; FRANCIS, M.P. &amp; DUFFY, C.A.J. &amp; BRUCE, B.D.</v>
          </cell>
          <cell r="G25104">
            <v>2018</v>
          </cell>
          <cell r="H25104" t="str">
            <v>Genetic relatedness reveals total population size of white sharks in eastern Australia and New Zealand.</v>
          </cell>
          <cell r="I25104" t="str">
            <v>Scientific Reports, 8: 2661</v>
          </cell>
        </row>
        <row r="25105">
          <cell r="A25105">
            <v>26151</v>
          </cell>
          <cell r="B25105" t="str">
            <v>D</v>
          </cell>
          <cell r="C25105" t="str">
            <v>Rezent1\26151.pdf</v>
          </cell>
          <cell r="F25105" t="str">
            <v>GERMANOV, E.S. &amp; MARSHALL, A.D. &amp; BEJDER, L. &amp; FOSSI, M.C. &amp; LONERAGAN, N.R.</v>
          </cell>
          <cell r="G25105">
            <v>2018</v>
          </cell>
          <cell r="H25105" t="str">
            <v>Microplastics: No Small Problem for Filter-Feeding Megafauna.</v>
          </cell>
          <cell r="I25105" t="str">
            <v>Trends in Ecology &amp; Evolution, 33 (4): 227-232</v>
          </cell>
        </row>
        <row r="25106">
          <cell r="A25106">
            <v>26152</v>
          </cell>
          <cell r="B25106" t="str">
            <v>D</v>
          </cell>
          <cell r="C25106" t="str">
            <v>Rezent1\26152.pdf</v>
          </cell>
          <cell r="F25106" t="str">
            <v>DESOUBEAUX, G. &amp; DEBOURGOGNE, A. &amp; WIEDERHOLD, N.P. &amp; ZAFFINO, M. &amp; SUTTON, D. &amp; BURNS, R.E. &amp;FRASCA, S. &amp; HYATT, M.W. &amp; CRAY, C.</v>
          </cell>
          <cell r="G25106">
            <v>2018</v>
          </cell>
          <cell r="H25106" t="str">
            <v>Multi-locus sequence typing provides epidemiological insights for diseased sharks infected with fungi belonging to the Fusarium solani species complex.</v>
          </cell>
          <cell r="I25106" t="str">
            <v>Medical Mycology, 56 (5): 591-601</v>
          </cell>
        </row>
        <row r="25107">
          <cell r="A25107">
            <v>26153</v>
          </cell>
          <cell r="B25107" t="str">
            <v>D</v>
          </cell>
          <cell r="C25107" t="str">
            <v>Rezent\26153.pdf</v>
          </cell>
          <cell r="E25107" t="str">
            <v>https://link.springer.com/content/pdf/10.1007%2Fs00414-018-1786-8.pdf</v>
          </cell>
          <cell r="F25107" t="str">
            <v>RIBÉREAU-GAYON, A. &amp; CARTER, D.O. &amp; REGAN, S.</v>
          </cell>
          <cell r="G25107">
            <v>2018</v>
          </cell>
          <cell r="H25107" t="str">
            <v>New evidence of predation on humans by cookiecutter sharks in Kauai, Hawaii.</v>
          </cell>
          <cell r="I25107" t="str">
            <v>International Journal of Legal Medicine, 132 (5): 1381-1387</v>
          </cell>
        </row>
        <row r="25108">
          <cell r="A25108">
            <v>26154</v>
          </cell>
          <cell r="B25108" t="str">
            <v>D</v>
          </cell>
          <cell r="C25108" t="str">
            <v>Rezent\26154.pdf</v>
          </cell>
          <cell r="E25108" t="str">
            <v>http://www.scielo.br/scielo.php?script=sci_arttext&amp;pid=S1679-62252018000100213&amp;lng=en&amp;nrm=iso&amp;tlng=en</v>
          </cell>
          <cell r="F25108" t="str">
            <v>RANGEL, B.S. &amp; RODRIGUES, A. &amp; MOREIRA, R.G.</v>
          </cell>
          <cell r="G25108">
            <v>2018</v>
          </cell>
          <cell r="H25108" t="str">
            <v>Use of a nursery area by cownose rays (Rhinopteridae) in southeastern Brazil.</v>
          </cell>
          <cell r="I25108" t="str">
            <v>Neotropical Ichthyology, 16 (1): e170089</v>
          </cell>
        </row>
        <row r="25109">
          <cell r="A25109">
            <v>26155</v>
          </cell>
          <cell r="B25109" t="str">
            <v>D</v>
          </cell>
          <cell r="C25109" t="str">
            <v>Rezent\26155.pdf</v>
          </cell>
          <cell r="F25109" t="str">
            <v>GRANT, M.I. &amp; SMART, J.J. &amp; WHITE, W.T. &amp; CHIN, A. &amp; BAJE, L. &amp; SIMPFENDORFER, C.A.</v>
          </cell>
          <cell r="G25109">
            <v>2018</v>
          </cell>
          <cell r="H25109" t="str">
            <v>Life history characteristics of the silky shark Carcharhinus falciformis from the central west Pacific.</v>
          </cell>
          <cell r="I25109" t="str">
            <v>Marine and Freshwater Research, 69 (4): 562-573</v>
          </cell>
        </row>
        <row r="25110">
          <cell r="A25110">
            <v>26156</v>
          </cell>
          <cell r="B25110" t="str">
            <v>D</v>
          </cell>
          <cell r="C25110" t="str">
            <v>Rezent\26156.pdf</v>
          </cell>
          <cell r="F25110" t="str">
            <v>CAMPBELL, M.J. &amp; MCLENNAN, M.F. &amp; COURTNEY, A.J. &amp; SIMPFENDORFER, C.A.</v>
          </cell>
          <cell r="G25110">
            <v>2018</v>
          </cell>
          <cell r="H25110" t="str">
            <v>Post-release survival of two elasmobranchs, the eastern shovelnose ray (Aptychotrema rostrata) and the common stingaree (Trygonoptera testacea), discarded from a prawn trawl fishery in southern Queensland, Australia.</v>
          </cell>
          <cell r="I25110" t="str">
            <v>Marine and Freshwater Research, 69 (4): 551-561</v>
          </cell>
        </row>
        <row r="25111">
          <cell r="A25111">
            <v>26157</v>
          </cell>
          <cell r="B25111" t="str">
            <v>D</v>
          </cell>
          <cell r="C25111" t="str">
            <v>Rezent\26157.pdf</v>
          </cell>
          <cell r="E25111" t="str">
            <v>http://www.revbiolmar.cl/resumenes/v531/531-51.pdf</v>
          </cell>
          <cell r="F25111" t="str">
            <v>VÉLIZ, C. &amp; LÓPEZ, Z. &amp; GONZÁLEZ, M.T. &amp; ACUÑA, E.</v>
          </cell>
          <cell r="G25111">
            <v>2018</v>
          </cell>
          <cell r="H25111" t="str">
            <v>Copépodos parásitos (Siphonostomatoida: Pandaridae) de Prionace glauca e Isurus oxyrinchus, capturados en la costa central de Chile.</v>
          </cell>
          <cell r="I25111" t="str">
            <v>Revista de Biología Marina y Oceanografía, 53 (S1): 51-56</v>
          </cell>
        </row>
        <row r="25112">
          <cell r="A25112">
            <v>26158</v>
          </cell>
          <cell r="B25112" t="str">
            <v>D</v>
          </cell>
          <cell r="C25112" t="str">
            <v>Fossil\26158.pdf</v>
          </cell>
          <cell r="F25112" t="str">
            <v>COLLARETA, A. &amp; CASATI, S. &amp; DI CENCIO, A.</v>
          </cell>
          <cell r="G25112">
            <v>2018</v>
          </cell>
          <cell r="H25112" t="str">
            <v>The porbeagle shark, Lamna nasus (Elasmobranchii: Lamniformes), from the late Pliocene of the central Mediterranean Basin.</v>
          </cell>
          <cell r="I25112" t="str">
            <v>Neues Jahrbuch für Geologie und Paläontologie, Abhandlungen, 287 (3): 307-316</v>
          </cell>
        </row>
        <row r="25113">
          <cell r="A25113">
            <v>26159</v>
          </cell>
          <cell r="B25113" t="str">
            <v>D</v>
          </cell>
          <cell r="C25113" t="str">
            <v>Fossil\26159.pdf</v>
          </cell>
          <cell r="F25113" t="str">
            <v>KOCH, A.</v>
          </cell>
          <cell r="G25113">
            <v>1903</v>
          </cell>
          <cell r="H25113" t="str">
            <v>Tarnócz Nógrád megyében, mint kövült czápafogaknak új gazdag lelőhelye.</v>
          </cell>
          <cell r="I25113" t="str">
            <v>Földtani Közlöny, 33: 22–44</v>
          </cell>
        </row>
        <row r="25114">
          <cell r="A25114">
            <v>26160</v>
          </cell>
          <cell r="B25114" t="str">
            <v>D</v>
          </cell>
          <cell r="C25114" t="str">
            <v>Fossil\26160.pdf</v>
          </cell>
          <cell r="E25114" t="str">
            <v>http://epa.oszk.hu/01600/01635/00056/pdf/Foldtani_kozlony_EPA01635_1904_05-07_190-203.pdf</v>
          </cell>
          <cell r="F25114" t="str">
            <v>KOCH, A.</v>
          </cell>
          <cell r="G25114">
            <v>1904</v>
          </cell>
          <cell r="H25114" t="str">
            <v>Kövült czápafogak és emlősmaradványok Felsőesztergályról, Nógrád vármegyében:</v>
          </cell>
          <cell r="I25114" t="str">
            <v>Földtani Közlöny, 34: 190-203</v>
          </cell>
        </row>
        <row r="25115">
          <cell r="A25115">
            <v>26161</v>
          </cell>
          <cell r="B25115" t="str">
            <v>D</v>
          </cell>
          <cell r="C25115" t="str">
            <v>Fossil\26161.pdf</v>
          </cell>
          <cell r="F25115" t="str">
            <v>KOCSIS, L.</v>
          </cell>
          <cell r="G25115">
            <v>2016</v>
          </cell>
          <cell r="H25115" t="str">
            <v>Újabb eredmények az ipolytarnóci cápafogas rétegről, illetve annak faunájáról.</v>
          </cell>
          <cell r="I25115" t="str">
            <v>in: Ősmaradványok nyomában : Ipolytarnóc földtani megismerése I.: 53-76</v>
          </cell>
        </row>
        <row r="25116">
          <cell r="A25116">
            <v>26162</v>
          </cell>
          <cell r="B25116" t="str">
            <v>D</v>
          </cell>
          <cell r="C25116" t="str">
            <v>Fossil\26162.pdf</v>
          </cell>
          <cell r="F25116" t="str">
            <v>CUNY, G.</v>
          </cell>
          <cell r="G25116">
            <v>2018</v>
          </cell>
          <cell r="H25116" t="str">
            <v>Évolution et diversité des Chondrichthyens. Abstract.</v>
          </cell>
          <cell r="I25116" t="str">
            <v>In: VIIe Rencontres de l'ichtyologie en France Paris, 27-30 mars 2018: 53</v>
          </cell>
        </row>
        <row r="25117">
          <cell r="A25117">
            <v>26163</v>
          </cell>
          <cell r="B25117" t="str">
            <v>D</v>
          </cell>
          <cell r="C25117" t="str">
            <v>Rezent\26163.pdf</v>
          </cell>
          <cell r="F25117" t="str">
            <v>WILLIAMS, J.J. &amp; PAPASTAMATIOU, Y.P. &amp; CASELLE, J.E. &amp; BRADLEY, D. &amp; JACOBY, D.M.P.</v>
          </cell>
          <cell r="G25117">
            <v>2018</v>
          </cell>
          <cell r="H25117" t="str">
            <v>Mobile marine predators: an understudied source of nutrients to coral reefs in an unfished atoll.</v>
          </cell>
          <cell r="I25117" t="str">
            <v>Proceedings of the Royal Society B: Biological Sciences, 285 (1875): 285 (1875): 20172456</v>
          </cell>
        </row>
        <row r="25118">
          <cell r="A25118">
            <v>26164</v>
          </cell>
          <cell r="B25118" t="str">
            <v>D</v>
          </cell>
          <cell r="C25118" t="str">
            <v>Rezent\26164.pdf</v>
          </cell>
          <cell r="F25118" t="str">
            <v>BRENA, P.F. &amp; MOURIER, J. &amp; PLANES, S. &amp; CLUA, E.</v>
          </cell>
          <cell r="G25118">
            <v>2018</v>
          </cell>
          <cell r="H25118" t="str">
            <v>Concede or clash? Solitary sharks competing for food assess rivals to decide.</v>
          </cell>
          <cell r="I25118" t="str">
            <v>Proceedings of the Royal Society B: Biological Sciences, 285 (1875): 20180006</v>
          </cell>
        </row>
        <row r="25119">
          <cell r="A25119">
            <v>26165</v>
          </cell>
          <cell r="B25119" t="str">
            <v>D</v>
          </cell>
          <cell r="C25119" t="str">
            <v>Fossil\26165.pdf</v>
          </cell>
          <cell r="F25119" t="str">
            <v>KOCSIS, L.</v>
          </cell>
          <cell r="G25119">
            <v>2003</v>
          </cell>
          <cell r="H25119" t="str">
            <v>Az ipolytarnóci cápafogak revíziója. Abstract.</v>
          </cell>
          <cell r="I25119" t="str">
            <v>In: Program and Abstracts of 6. Magyar Őslénytani Vándorgyűlés 2003. Ájus 8–10. Zirc: 18</v>
          </cell>
        </row>
        <row r="25120">
          <cell r="A25120">
            <v>26166</v>
          </cell>
          <cell r="B25120" t="str">
            <v>D</v>
          </cell>
          <cell r="C25120" t="str">
            <v>Fossil\26166.pdf</v>
          </cell>
          <cell r="F25120" t="str">
            <v>HAJAS, T.</v>
          </cell>
          <cell r="G25120">
            <v>1997</v>
          </cell>
          <cell r="H25120" t="str">
            <v>A Hetvehely környéki (Ny-Mecsek) miocén ősföldrajzi viszonyai üledékföldtani, kőzettani és őslénytani vizsgálatok alapján.</v>
          </cell>
          <cell r="I25120" t="str">
            <v xml:space="preserve">Thesis (B. Sc.), </v>
          </cell>
        </row>
        <row r="25121">
          <cell r="A25121">
            <v>26167</v>
          </cell>
          <cell r="B25121" t="str">
            <v>D</v>
          </cell>
          <cell r="C25121" t="str">
            <v>Fossil\26167.pdf</v>
          </cell>
          <cell r="F25121" t="str">
            <v>STERNES, P.C. &amp; SHIMADA, K.</v>
          </cell>
          <cell r="G25121">
            <v>2019</v>
          </cell>
          <cell r="H25121" t="str">
            <v>Paleobiology of the Late Cretaceous sclerorhynchid sawfish, Ischyrhiza mira (Elasmobranchii: Rajiformes), from North America based on new anatomical data.</v>
          </cell>
          <cell r="I25121" t="str">
            <v>Historical Biology, 31 (10): 1323-1340</v>
          </cell>
        </row>
        <row r="25122">
          <cell r="A25122">
            <v>26168</v>
          </cell>
          <cell r="B25122" t="str">
            <v>D</v>
          </cell>
          <cell r="C25122" t="str">
            <v>Rezent1\26168.pdf</v>
          </cell>
          <cell r="F25122" t="str">
            <v>BONNICI, L. &amp; BONELLO, J.J. &amp; SCHEMBRI, P.J.</v>
          </cell>
          <cell r="G25122">
            <v>2018</v>
          </cell>
          <cell r="H25122" t="str">
            <v>Diet and trophic level of the longnose spurdog, Squalus blainville (Risso, 1826) in the 25-nautical mile Fisheries Management Zone around the Maltese Islands.</v>
          </cell>
          <cell r="I25122" t="str">
            <v>Regional Studies in Marine Science, 19: 33-42</v>
          </cell>
        </row>
        <row r="25123">
          <cell r="A25123">
            <v>26169</v>
          </cell>
          <cell r="B25123" t="str">
            <v>D</v>
          </cell>
          <cell r="C25123" t="str">
            <v>Rezent\26169.pdf</v>
          </cell>
          <cell r="E25123" t="str">
            <v>https://www.nature.com/articles/s41598-018-23006-0.pdf</v>
          </cell>
          <cell r="F25123" t="str">
            <v>MEYER, C.G. &amp; ANDERSON, J.M. &amp; COFFEY, D.M. &amp; HUTCHINSON, M.R. &amp; ROYER, M.A. &amp; HOLLAND, K.N.</v>
          </cell>
          <cell r="G25123">
            <v>2018</v>
          </cell>
          <cell r="H25123" t="str">
            <v>Habitat geography around Hawaii’s oceanic islands influences tiger shark (Galeocerdo cuvier) spatial behaviour and shark bite risk at ocean recreation sites.</v>
          </cell>
          <cell r="I25123" t="str">
            <v>Scientific Reports, 8: 4945</v>
          </cell>
        </row>
        <row r="25124">
          <cell r="A25124">
            <v>26170</v>
          </cell>
          <cell r="B25124" t="str">
            <v>D</v>
          </cell>
          <cell r="C25124" t="str">
            <v>Rezent\26170.pdf</v>
          </cell>
          <cell r="F25124" t="str">
            <v>BARASH, A. &amp; PICKHOLTZ, R. &amp; PICKHOLTZ, E. &amp; BLAUSTEIN, L. &amp; RILOV, G.</v>
          </cell>
          <cell r="G25124">
            <v>2018</v>
          </cell>
          <cell r="H25124" t="str">
            <v>Seasonal aggregations of sharks near coastal power plants in Israel: an emerging phenomenon.</v>
          </cell>
          <cell r="I25124" t="str">
            <v>Marine Ecology Progress Series, 590: 145-154</v>
          </cell>
        </row>
        <row r="25125">
          <cell r="A25125">
            <v>26171</v>
          </cell>
          <cell r="B25125" t="str">
            <v>D</v>
          </cell>
          <cell r="C25125" t="str">
            <v>Rezent\26171.pdf</v>
          </cell>
          <cell r="F25125" t="str">
            <v>JABADO, R.W. &amp; KYNE, P.M. &amp; NAZARETH, E. &amp; SUTARIA, D.N.</v>
          </cell>
          <cell r="G25125">
            <v>2018</v>
          </cell>
          <cell r="H25125" t="str">
            <v>A rare contemporary record of the Critically Endangered Ganges shark Glyphis gangeticus.</v>
          </cell>
          <cell r="I25125" t="str">
            <v>Journal of Fish Biology, 92 (5): 1663-1669</v>
          </cell>
        </row>
        <row r="25126">
          <cell r="A25126">
            <v>26172</v>
          </cell>
          <cell r="B25126" t="str">
            <v>D</v>
          </cell>
          <cell r="C25126" t="str">
            <v>Fossil\26172.pdf</v>
          </cell>
          <cell r="F25126" t="str">
            <v>TAKAKUWA, Y. &amp; ANDO, Y.</v>
          </cell>
          <cell r="G25126">
            <v>2018</v>
          </cell>
          <cell r="H25126" t="str">
            <v>Elasmobranch fossils from the lower Miocene Akeyo Formation, Mizunami Group at the construction site of Mizunami-Kita Junior High School in Mizunami City, Gifu, Japan. [Japanese with English abstract]</v>
          </cell>
          <cell r="I25126" t="str">
            <v>Bulletin of the Mizunami Fossil Museum, 44, Special Volume (2018): 39–42</v>
          </cell>
        </row>
        <row r="25127">
          <cell r="A25127">
            <v>26173</v>
          </cell>
          <cell r="B25127" t="str">
            <v>D</v>
          </cell>
          <cell r="C25127" t="str">
            <v>Fossil\26173.pdf</v>
          </cell>
          <cell r="F25127" t="str">
            <v>TAKAKUWA, Y. &amp; HASEGAWA, Y. &amp; WATANABE, N. &amp; NEMOTO, N.</v>
          </cell>
          <cell r="G25127">
            <v>2018</v>
          </cell>
          <cell r="H25127" t="str">
            <v>Elasmobranch remains from the Upper Cretaceous Ashizawa Formation (Coniacian), Futaba Group, in Hirono Town, Fukushima Prefecture, Japan. [Japanese with English abstract]</v>
          </cell>
          <cell r="I25127" t="str">
            <v>Bulletin of Gunma Museum of Natural History, 22: 59-66</v>
          </cell>
        </row>
        <row r="25128">
          <cell r="A25128">
            <v>26174</v>
          </cell>
          <cell r="B25128" t="str">
            <v>D</v>
          </cell>
          <cell r="C25128" t="str">
            <v>Fossil\26174.pdf</v>
          </cell>
          <cell r="F25128" t="str">
            <v xml:space="preserve">TAKAKUWA, Y. &amp; KARASAWA, T. &amp; ISHII, A. </v>
          </cell>
          <cell r="G25128">
            <v>2018</v>
          </cell>
          <cell r="H25128" t="str">
            <v>New fossil record of the genus Echinorhinus (Chondrichthyes, Echinorhiniformes) from the Turonian of northwestern Pacific area. [Japanese with English abstract]</v>
          </cell>
          <cell r="I25128" t="str">
            <v>Bulletin of Gunma Museum of Natural History, 22: 67-71</v>
          </cell>
        </row>
        <row r="25129">
          <cell r="A25129">
            <v>26175</v>
          </cell>
          <cell r="B25129" t="str">
            <v>D</v>
          </cell>
          <cell r="C25129" t="str">
            <v>Rezent\26175.pdf</v>
          </cell>
          <cell r="F25129" t="str">
            <v>PAYNE, N.L. &amp; MEYER, C.G. &amp; SMITH, J.A. &amp; HOUGHTON, J.D.R. &amp; BARNETT, A. &amp; HOLMES, B.J. &amp; NAKAMURA, I. &amp; PAPASTAMATIOU, Y.P. &amp; ROYER, M.A. &amp; COFFEY, D.M. &amp; ANDERSON, J.M. &amp; HUTCHINSON, M.R. &amp; SATO, K. &amp; HALSEY, L.G.</v>
          </cell>
          <cell r="G25129">
            <v>2018</v>
          </cell>
          <cell r="H25129" t="str">
            <v>Combining abundance and performance data reveals how temperature regulates coastal occurrences and activity of a roaming apex predator.</v>
          </cell>
          <cell r="I25129" t="str">
            <v>Global Change Biology, 24 (5): 1884–1893</v>
          </cell>
        </row>
        <row r="25130">
          <cell r="A25130">
            <v>26176</v>
          </cell>
          <cell r="B25130" t="str">
            <v>D</v>
          </cell>
          <cell r="C25130" t="str">
            <v>Rezent\26176.pdf</v>
          </cell>
          <cell r="F25130" t="str">
            <v>JABADO, R.W.</v>
          </cell>
          <cell r="G25130">
            <v>2018</v>
          </cell>
          <cell r="H25130" t="str">
            <v>The fate of the most threatened order of elasmobranchs: Shark-like batoids (Rhinopristiformes) in the Arabian Sea and adjacent waters.</v>
          </cell>
          <cell r="I25130" t="str">
            <v>Fisheries Research, 204: 448–457</v>
          </cell>
        </row>
        <row r="25131">
          <cell r="A25131">
            <v>26177</v>
          </cell>
          <cell r="B25131" t="str">
            <v>D</v>
          </cell>
          <cell r="C25131" t="str">
            <v>Rezent\26177.pdf</v>
          </cell>
          <cell r="F25131" t="str">
            <v>BOND, M.E. &amp; VALENTIN-ALBANESE, J. &amp; BABCOCK, E.A. &amp; HUSSEY, N.E. &amp; HEITHAUS, M.R. &amp; CHAPMAN, D.D.</v>
          </cell>
          <cell r="G25131">
            <v>2018</v>
          </cell>
          <cell r="H25131" t="str">
            <v>The trophic ecology of Caribbean reef sharks (Carcharhinus perezi) relative to other large teleost predators on an isolated coral atoll.</v>
          </cell>
          <cell r="I25131" t="str">
            <v>Marine Biology, 165: 67</v>
          </cell>
        </row>
        <row r="25132">
          <cell r="A25132">
            <v>26178</v>
          </cell>
          <cell r="B25132" t="str">
            <v>D</v>
          </cell>
          <cell r="C25132" t="str">
            <v>Rezent\26178.pdf</v>
          </cell>
          <cell r="F25132" t="str">
            <v>NAVARRO, J. &amp; PEREZGRUESO, A. &amp; BARRÍA, C. &amp; COLL, M.</v>
          </cell>
          <cell r="G25132">
            <v>2018</v>
          </cell>
          <cell r="H25132" t="str">
            <v>Photo‐identification as a tool to study small‐spotted catshark Scyliorhinus canicula.</v>
          </cell>
          <cell r="I25132" t="str">
            <v>Journal of Fish Biology, 92 (5): 1657-1662</v>
          </cell>
        </row>
        <row r="25133">
          <cell r="A25133">
            <v>26179</v>
          </cell>
          <cell r="B25133" t="str">
            <v>D</v>
          </cell>
          <cell r="C25133" t="str">
            <v>Rezent\26179.pdf</v>
          </cell>
          <cell r="F25133" t="str">
            <v>SHERMAN, C.S. &amp; CHINA, A. &amp; HEUPEL, M.R. &amp; SIMPFENDORFER, C.A.</v>
          </cell>
          <cell r="G25133">
            <v>2018</v>
          </cell>
          <cell r="H25133" t="str">
            <v>Are we underestimating elasmobranch abundances on baited remote underwater video systems (BRUVS) using traditional metrics?</v>
          </cell>
          <cell r="I25133" t="str">
            <v>Journal of Experimental Marine Biology and Ecology, 503: 80-85</v>
          </cell>
        </row>
        <row r="25134">
          <cell r="A25134">
            <v>26180</v>
          </cell>
          <cell r="B25134" t="str">
            <v>D</v>
          </cell>
          <cell r="C25134" t="str">
            <v>Fossil\26180.pdf</v>
          </cell>
          <cell r="F25134" t="str">
            <v>LADWIG, J.</v>
          </cell>
          <cell r="G25134">
            <v>2018</v>
          </cell>
          <cell r="H25134" t="str">
            <v>Ein hybodontiformer Haizahn aus der Schreibkreide von Kronsmoor in Schleswig-Holstein (Oberes Campanium, grimmensis/granulosus-Zone).</v>
          </cell>
          <cell r="I25134" t="str">
            <v>Arbeitskreis Paläontologie Hannover, 46: 33–39</v>
          </cell>
        </row>
        <row r="25135">
          <cell r="A25135">
            <v>26181</v>
          </cell>
          <cell r="B25135" t="str">
            <v>D</v>
          </cell>
          <cell r="C25135" t="str">
            <v>Rezent\26181.pdf</v>
          </cell>
          <cell r="F25135" t="str">
            <v>ACUÑA-MARRERO, D. &amp; SMITH, A.N.H. &amp; SALINAS-DE-LEÓN, P. &amp; HARVEY, E.S. &amp; PAWLEY, M.D.M. &amp; ANDERSON, M.J.</v>
          </cell>
          <cell r="G25135">
            <v>2018</v>
          </cell>
          <cell r="H25135" t="str">
            <v>Spatial patterns of distribution and relative abundance of coastal shark species in the Galapagos Marine Reserve.</v>
          </cell>
          <cell r="I25135" t="str">
            <v>Marine Ecology Progress Series, 593: 73-95</v>
          </cell>
        </row>
        <row r="25136">
          <cell r="A25136">
            <v>26182</v>
          </cell>
          <cell r="B25136" t="str">
            <v>D</v>
          </cell>
          <cell r="C25136" t="str">
            <v>Rezent\26182.pdf</v>
          </cell>
          <cell r="F25136" t="str">
            <v>CHERO, J.D. &amp; CRUCES, C.L. &amp; SÁEZ, G. &amp; CAMARGO, A.C.A. &amp; SANTOS, C.P. &amp; LUQUE, J.L.</v>
          </cell>
          <cell r="G25136">
            <v>2018</v>
          </cell>
          <cell r="H25136" t="str">
            <v>Hypanocotyle bullardi n. gen. n. sp. (Monogenea: Hexabothriidae) from gill of the diamond stingray Hypanus dipterurus (Jordan et Gilbert) (Myliobatiformes: Dasyatidae) in the Southeastern Pacific Ocean off Peru.</v>
          </cell>
          <cell r="I25136" t="str">
            <v>Parasitology International, 67 (4): 425–430</v>
          </cell>
        </row>
        <row r="25137">
          <cell r="A25137">
            <v>26183</v>
          </cell>
          <cell r="B25137" t="str">
            <v>D</v>
          </cell>
          <cell r="C25137" t="str">
            <v>Rezent\26183.pdf</v>
          </cell>
          <cell r="F25137" t="str">
            <v>FRIEDMAN, K. &amp; GABRIEL, S. &amp; ABE, O. &amp; ADNAN NURUDDIN, A. &amp; ALI, A. &amp; BIDIN RAJA HASSAN, R. &amp; CADRIN, S.X. &amp; CORNISH, A. &amp; DE MEULENAER, T. &amp; DHARMADI &amp; FAHMI &amp; HUU TUAN ANH, L. &amp; KACHELRIESS, D. &amp; KISSOL, L. &amp; KRAJANGDARA, T. &amp; RAHMAN WAHAB, A. &amp; TANOUE, W. &amp; THARITH, C. &amp; TORRES, F. &amp; WANCHANA, W. &amp; WIN, S. &amp; YOKAWA, K. &amp; YE, Y.</v>
          </cell>
          <cell r="G25137">
            <v>2018</v>
          </cell>
          <cell r="H25137" t="str">
            <v>Examining the impact of CITES listing of sharks and rays in Southeast Asian fisheries.</v>
          </cell>
          <cell r="I25137" t="str">
            <v>Fish and Fisheries, 19 (4): 662-676</v>
          </cell>
        </row>
        <row r="25138">
          <cell r="A25138">
            <v>26184</v>
          </cell>
          <cell r="B25138" t="str">
            <v>D</v>
          </cell>
          <cell r="C25138" t="str">
            <v>Rezent\26184.pdf</v>
          </cell>
          <cell r="F25138" t="str">
            <v>ARUNRUGSTICHAI, S. &amp; TRUE, J.D. &amp; WHITE, W.T.</v>
          </cell>
          <cell r="G25138">
            <v>2018</v>
          </cell>
          <cell r="H25138" t="str">
            <v>Catch composition and aspects of the biology of sharks caught by Thai commercial fisheries in the Andaman Sea.</v>
          </cell>
          <cell r="I25138" t="str">
            <v>Journal of Fish Biology, 92 (5): 1487-1504</v>
          </cell>
        </row>
        <row r="25139">
          <cell r="A25139">
            <v>26185</v>
          </cell>
          <cell r="B25139" t="str">
            <v>D</v>
          </cell>
          <cell r="C25139" t="str">
            <v>Rezent\26185.pdf</v>
          </cell>
          <cell r="E25139" t="str">
            <v>http://journals.plos.org/plosone/article/file?id=10.1371/journal.pone.0195221&amp;type=printable</v>
          </cell>
          <cell r="F25139" t="str">
            <v>BANGLEY, C.W. &amp; PARAMORE, L. &amp; DEDMAN, S. &amp; RULIFSON, R.A.</v>
          </cell>
          <cell r="G25139">
            <v>2018</v>
          </cell>
          <cell r="H25139" t="str">
            <v>Delineation and mapping of coastal shark habitat within a shallow lagoonal estuary.</v>
          </cell>
          <cell r="I25139" t="str">
            <v>PLoS ONE, 13 (4): e0195221</v>
          </cell>
        </row>
        <row r="25140">
          <cell r="A25140">
            <v>26186</v>
          </cell>
          <cell r="B25140" t="str">
            <v>D</v>
          </cell>
          <cell r="C25140" t="str">
            <v>Rezent\26186.pdf</v>
          </cell>
          <cell r="E25140" t="str">
            <v>http://www.m-hikari.com/es/es2018/es1-2018/p/ritterES1-2018.pdf</v>
          </cell>
          <cell r="F25140" t="str">
            <v>AMIN, R.W. &amp; RITTER1, E.K. &amp; BONELL, B.A.</v>
          </cell>
          <cell r="G25140">
            <v>2018</v>
          </cell>
          <cell r="H25140" t="str">
            <v>Shark Bite Rates Along the US Gulf Coast: A First Investigation.</v>
          </cell>
          <cell r="I25140" t="str">
            <v>Environmental Sciences, 6 (1): 1 - 12</v>
          </cell>
        </row>
        <row r="25141">
          <cell r="A25141">
            <v>26187</v>
          </cell>
          <cell r="B25141" t="str">
            <v>D</v>
          </cell>
          <cell r="C25141" t="str">
            <v>Rezent\26187.pdf</v>
          </cell>
          <cell r="F25141" t="str">
            <v>CRUZ-ACEVEDO, E. &amp; TOLIMIERI, N. &amp; AGUIRRE-VILLASEÑOR, H.</v>
          </cell>
          <cell r="G25141">
            <v>2018</v>
          </cell>
          <cell r="H25141" t="str">
            <v>Deep-sea fish assemblages (300-2100 m) in the eastern Pacific off northern Mexico.</v>
          </cell>
          <cell r="I25141" t="str">
            <v>Marine Ecology Progress Series, 592: 225-242</v>
          </cell>
        </row>
        <row r="25142">
          <cell r="A25142">
            <v>26188</v>
          </cell>
          <cell r="B25142" t="str">
            <v>D</v>
          </cell>
          <cell r="C25142" t="str">
            <v>Fossil\26188.pdf</v>
          </cell>
          <cell r="E25142" t="str">
            <v>https://riviste.unimi.it/index.php/RIPS/article/view/9985/9425</v>
          </cell>
          <cell r="F25142" t="str">
            <v>MARRAMÀ, G. &amp; ENGELBRECHT, A. &amp; MÖRS, T. &amp; REGUERO, M. &amp; KRIWET, J.</v>
          </cell>
          <cell r="G25142">
            <v>2018</v>
          </cell>
          <cell r="H25142" t="str">
            <v>The southernmost occurrence of Brachycarcharias (Lamniformes, Odontaspididae) from the Eocene of Antarctica provides new information about the paleobiogeography and paleobiology of paleogene sand tiger sharks.</v>
          </cell>
          <cell r="I25142" t="str">
            <v>Rivista Italiana di Paleontologia e Stratigrafia, 124 (2): 283-297</v>
          </cell>
        </row>
        <row r="25143">
          <cell r="A25143">
            <v>26189</v>
          </cell>
          <cell r="B25143" t="str">
            <v>D</v>
          </cell>
          <cell r="C25143" t="str">
            <v>Rezent\26189.pdf</v>
          </cell>
          <cell r="E25143" t="str">
            <v>https://reader.elsevier.com/reader/sd/C934A578C9338C4EE1C9BADEDC31155225EC8A473BDEFC464E054D20F90AC5DA62CFAD9A483FD6733E12EF5FC93C0B40</v>
          </cell>
          <cell r="F25143" t="str">
            <v>BARTHOLOMEW, D.C. &amp; MANGEL, J.C. &amp; ALFARO-SHIGUETO, J. &amp; PINGO, S. &amp; JIMENEZ, A. &amp; GODLEY, B.J.</v>
          </cell>
          <cell r="G25143">
            <v>2018</v>
          </cell>
          <cell r="H25143" t="str">
            <v>Remote electronic monitoring as a potential alternative to on-board observers in small-scale fisheries.</v>
          </cell>
          <cell r="I25143" t="str">
            <v>Biological Conservation, 219: 35-45</v>
          </cell>
        </row>
        <row r="25144">
          <cell r="A25144">
            <v>26190</v>
          </cell>
          <cell r="B25144" t="str">
            <v>D</v>
          </cell>
          <cell r="C25144" t="str">
            <v>Rezent\26190.pdf</v>
          </cell>
          <cell r="E25144" t="str">
            <v>https://reader.elsevier.com/reader/sd/6F051C4B72396D973CE8EE23308A1A0A679F81FEA4E8C0E863906E1403253F60DB9714F2A69D7DDA87E3CB06F3EBAC5F</v>
          </cell>
          <cell r="F25144" t="str">
            <v>PAVAN-KUMAR, A. &amp; KUMAR, R. &amp; PITALE, P. &amp; SHEN, K.N. &amp; BORSA, P.</v>
          </cell>
          <cell r="G25144">
            <v>2018</v>
          </cell>
          <cell r="H25144" t="str">
            <v>Neotrygon indica sp nov., the Indian Ocean blue-spotted maskray (Myliobatoidei, Dasyatidae).</v>
          </cell>
          <cell r="I25144" t="str">
            <v>Comptes Rendus Biologies, 341 (2): 120-130</v>
          </cell>
        </row>
        <row r="25145">
          <cell r="A25145">
            <v>26191</v>
          </cell>
          <cell r="B25145" t="str">
            <v>D</v>
          </cell>
          <cell r="C25145" t="str">
            <v>Rezent\26191.pdf</v>
          </cell>
          <cell r="E25145" t="str">
            <v>https://onlinelibrary.wiley.com/doi/epdf/10.1111/cobi.13043</v>
          </cell>
          <cell r="F25145" t="str">
            <v>FIELDS, A.T. &amp; FISCHER, G.A. &amp; SHEA, S.K.H. &amp; ZHANG, H.R. &amp; ABERCROMBIE, D.L. &amp; FELDHEIM, K.A. &amp; BABCOCK, E.A. &amp; CHAPMAN, D.D.</v>
          </cell>
          <cell r="G25145">
            <v>2018</v>
          </cell>
          <cell r="H25145" t="str">
            <v>Species composition of the international shark fin trade assessed through a retail-market survey in Hong Kong.</v>
          </cell>
          <cell r="I25145" t="str">
            <v>Conservation Biology, 32 (2): 376-389</v>
          </cell>
        </row>
        <row r="25146">
          <cell r="A25146">
            <v>26192</v>
          </cell>
          <cell r="B25146" t="str">
            <v>D</v>
          </cell>
          <cell r="C25146" t="str">
            <v>Rezent\26192.pdf</v>
          </cell>
          <cell r="F25146" t="str">
            <v>PRATT, H.L. &amp; PRATT, T.C. &amp; MORLEY, D. &amp; LOWERRE-BARBIERI, S. &amp; COLLINS, A. &amp; CARRIER, J.C. &amp; HART, K.M. &amp; WHITNEY, N.M.</v>
          </cell>
          <cell r="G25146">
            <v>2018</v>
          </cell>
          <cell r="H25146" t="str">
            <v>Partial migration of the nurse shark, Ginglymostoma cirratum (Bonnaterre), from the Dry Tortugas Islands.</v>
          </cell>
          <cell r="I25146" t="str">
            <v>Environmental Biology of Fishes, 101 (4): 515-530</v>
          </cell>
        </row>
        <row r="25147">
          <cell r="A25147">
            <v>26193</v>
          </cell>
          <cell r="B25147" t="str">
            <v>D</v>
          </cell>
          <cell r="C25147" t="str">
            <v>Rezent\26193.pdf</v>
          </cell>
          <cell r="F25147" t="str">
            <v>CASTRO, J. &amp; ANLLO, T. &amp; MEJUTO, J. &amp; GARCIA, B.</v>
          </cell>
          <cell r="G25147">
            <v>2018</v>
          </cell>
          <cell r="H25147" t="str">
            <v>Ichnology applied to the study of Cookiecutter shark (Isistius brasiliensis) biogeography in the Gulf of Guinea.</v>
          </cell>
          <cell r="I25147" t="str">
            <v>Environmental Biology of Fishes, 101 (4): 579-588</v>
          </cell>
        </row>
        <row r="25148">
          <cell r="A25148">
            <v>26194</v>
          </cell>
          <cell r="B25148" t="str">
            <v>D</v>
          </cell>
          <cell r="C25148" t="str">
            <v>Rezent\26194.pdf</v>
          </cell>
          <cell r="F25148" t="str">
            <v>FAHMI &amp; EBERT, D.A.</v>
          </cell>
          <cell r="G25148">
            <v>2018</v>
          </cell>
          <cell r="H25148" t="str">
            <v>Parmaturus nigripalatum n. sp., a new species of deep-sea catshark (Chondrichthyes: Carcharhiniformes: Scyliorhinidae) from Indonesia.</v>
          </cell>
          <cell r="I25148" t="str">
            <v>Zootaxa, 4413 (3): 531–540</v>
          </cell>
        </row>
        <row r="25149">
          <cell r="A25149">
            <v>26195</v>
          </cell>
          <cell r="B25149" t="str">
            <v>D</v>
          </cell>
          <cell r="C25149" t="str">
            <v>Rezent1\26195.pdf</v>
          </cell>
          <cell r="F25149" t="str">
            <v>HEARD, M. &amp; ROGERS, P.J. &amp; BRUCE, B.D. &amp; HUMPHRIES, N.E. &amp; HUVENEERS, C.</v>
          </cell>
          <cell r="G25149">
            <v>2018</v>
          </cell>
          <cell r="H25149" t="str">
            <v>Plasticity in the diel vertical movement of two pelagic predators (Prionace glauca and Alopias vulpinus) in the southeastern Indian Ocean.</v>
          </cell>
          <cell r="I25149" t="str">
            <v>Fisheries Oceanography, 27 (3): 199-211</v>
          </cell>
        </row>
        <row r="25150">
          <cell r="A25150">
            <v>26196</v>
          </cell>
          <cell r="B25150" t="str">
            <v>D</v>
          </cell>
          <cell r="C25150" t="str">
            <v>Rezent1\26196.pdf</v>
          </cell>
          <cell r="F25150" t="str">
            <v>KIM, M.R. &amp; KWON, K. &amp; JUNG, Y.K. &amp; KANG, T.S.</v>
          </cell>
          <cell r="G25150">
            <v>2018</v>
          </cell>
          <cell r="H25150" t="str">
            <v>A rapid real-time PCR method to differentiate between mottled skate (Beringraja pulchra) and other skate and ray species.</v>
          </cell>
          <cell r="I25150" t="str">
            <v>Food Chemistry, 255: 112-119</v>
          </cell>
        </row>
        <row r="25151">
          <cell r="A25151">
            <v>26197</v>
          </cell>
          <cell r="B25151" t="str">
            <v>D</v>
          </cell>
          <cell r="C25151" t="str">
            <v>Rezent\26197.pdf</v>
          </cell>
          <cell r="E25151" t="str">
            <v>https://www.frontiersin.org/articles/10.3389/fnana.2018.00017/full</v>
          </cell>
          <cell r="F25151" t="str">
            <v>SANTOS-DURAN, G.N. &amp; FERREIRO-GALVE, S. &amp; MENUET, A. &amp; MAZAN, S. &amp; RODRIGUEZ-MOLDES, I. &amp; CANDAL, E.</v>
          </cell>
          <cell r="G25151">
            <v>2018</v>
          </cell>
          <cell r="H25151" t="str">
            <v>The Shark Basal Hypothalamus: Molecular Prosomeric Subdivisions and Evolutionary Trends.</v>
          </cell>
          <cell r="I25151" t="str">
            <v>Frontiers in Neuroanatomy, 12: 17</v>
          </cell>
        </row>
        <row r="25152">
          <cell r="A25152">
            <v>26198</v>
          </cell>
          <cell r="B25152" t="str">
            <v>D</v>
          </cell>
          <cell r="C25152" t="str">
            <v>Rezent\26198.pdf</v>
          </cell>
          <cell r="F25152" t="str">
            <v>SHIPLEY, O.N. &amp; MURCHIE, K.J. &amp; FRISK, M.G. &amp; O'SHEA, O.R. &amp; WINCHESTER, M.M. &amp; BROOKS, E.J. &amp; PEARSON, J. &amp; POWER, M.</v>
          </cell>
          <cell r="G25152">
            <v>2018</v>
          </cell>
          <cell r="H25152" t="str">
            <v>Trophic niche dynamics of three nearshore benthic predators in The Bahamas.</v>
          </cell>
          <cell r="I25152" t="str">
            <v>Hydrobiologia, 813 (1): 177-188</v>
          </cell>
        </row>
        <row r="25153">
          <cell r="A25153">
            <v>26200</v>
          </cell>
          <cell r="B25153" t="str">
            <v>D</v>
          </cell>
          <cell r="C25153" t="str">
            <v>Rezent\26200.pdf</v>
          </cell>
          <cell r="F25153" t="str">
            <v>KWON, O.Y. &amp; SONG, R. &amp; KIM, B.S.</v>
          </cell>
          <cell r="G25153">
            <v>2018</v>
          </cell>
          <cell r="H25153" t="str">
            <v>A Fully Integrated Shark-Fin Antenna for MIMO-LTE, GPS, WLAN, and WAVE Applications.</v>
          </cell>
          <cell r="I25153" t="str">
            <v>IEEE Antennas and Wireless Propagation Letters, 17 (4): 600-603</v>
          </cell>
        </row>
        <row r="25154">
          <cell r="A25154">
            <v>26201</v>
          </cell>
          <cell r="B25154" t="str">
            <v>D</v>
          </cell>
          <cell r="C25154" t="str">
            <v>Rezent\26201.pdf</v>
          </cell>
          <cell r="F25154" t="str">
            <v>ESTEVES, E. &amp; LOURENCO, H. &amp; ROSA, I. &amp; ANIBAL, J.</v>
          </cell>
          <cell r="G25154">
            <v>2018</v>
          </cell>
          <cell r="H25154" t="str">
            <v>Physicochemical and Microbiological Changes in Dried Small-Spotted Catshark (Scyliorhynus canicula): Contributing to the Developing an Alternative Shark-Based Salted-Dried Seafood Product.</v>
          </cell>
          <cell r="I25154" t="str">
            <v>Journal of Aquatic Food Product Technology, 27 (2): 176-184</v>
          </cell>
        </row>
        <row r="25155">
          <cell r="A25155">
            <v>26202</v>
          </cell>
          <cell r="B25155" t="str">
            <v>D</v>
          </cell>
          <cell r="C25155" t="str">
            <v>Rezent\26202.pdf</v>
          </cell>
          <cell r="F25155" t="str">
            <v>NACARI, L.A. &amp; SEPULVEDA, F.A. &amp; ESCRIBANO, R. &amp; OLIVA, M.E.</v>
          </cell>
          <cell r="G25155">
            <v>2018</v>
          </cell>
          <cell r="H25155" t="str">
            <v>Acanthocotyle gurgesiella n. sp (Monogenea: Acanthocotylidae) from the deep-sea skate Gurgesiella furvescens (Rajidae) in the south-eastern Pacific.</v>
          </cell>
          <cell r="I25155" t="str">
            <v>Journal of Helminthology, 92 (2): 223-227</v>
          </cell>
        </row>
        <row r="25156">
          <cell r="A25156">
            <v>26203</v>
          </cell>
          <cell r="B25156" t="str">
            <v>D</v>
          </cell>
          <cell r="C25156" t="str">
            <v>Fossil\26203.pdf</v>
          </cell>
          <cell r="F25156" t="str">
            <v>MANZANARES, E. &amp; BOTELLA, H. &amp; DELSATE, D.</v>
          </cell>
          <cell r="G25156">
            <v>2018</v>
          </cell>
          <cell r="H25156" t="str">
            <v>On the enameloid microstructure of Archaeobatidae (Neoselachii, Chondrichthyes).</v>
          </cell>
          <cell r="I25156" t="str">
            <v>Journal of Iberian Geology, 44 (1): 67-74</v>
          </cell>
        </row>
        <row r="25157">
          <cell r="A25157">
            <v>26205</v>
          </cell>
          <cell r="B25157" t="str">
            <v>D</v>
          </cell>
          <cell r="C25157" t="str">
            <v>Rezent\26205.pdf</v>
          </cell>
          <cell r="F25157" t="str">
            <v>KOLMANN, M.A. &amp; GRUBBS, R.D. &amp; HUBER, D.R. &amp; FISHER, R. &amp; LOVEJOY, N.R. &amp; ERICKSON, G.M.</v>
          </cell>
          <cell r="G25157">
            <v>2018</v>
          </cell>
          <cell r="H25157" t="str">
            <v>Intraspecific variation in feeding mechanics and bite force in durophagous stingrays.</v>
          </cell>
          <cell r="I25157" t="str">
            <v>Journal of Zoology, 304 (4): 225-234</v>
          </cell>
        </row>
        <row r="25158">
          <cell r="A25158">
            <v>26206</v>
          </cell>
          <cell r="B25158" t="str">
            <v>D</v>
          </cell>
          <cell r="C25158" t="str">
            <v>Rezent\26206.pdf</v>
          </cell>
          <cell r="F25158" t="str">
            <v>BREWSTER, L.R. &amp; DALE, J.J. &amp; GUTTRIDGE, T.L. &amp; GRUBER, S.H. &amp; HANSELL, A.C. &amp; ELLIOTT, M. &amp; COWX, I.G. &amp; WHITNEY, N.M. &amp; GLEISS, A.C.</v>
          </cell>
          <cell r="G25158">
            <v>2018</v>
          </cell>
          <cell r="H25158" t="str">
            <v>Development and application of a machine learning algorithm for classification of elasmobranch behaviour from accelerometry data.</v>
          </cell>
          <cell r="I25158" t="str">
            <v>Marine Biology, 165 (4): 62</v>
          </cell>
        </row>
        <row r="25159">
          <cell r="A25159">
            <v>26208</v>
          </cell>
          <cell r="B25159" t="str">
            <v>D</v>
          </cell>
          <cell r="C25159" t="str">
            <v>Rezent\26208.pdf</v>
          </cell>
          <cell r="F25159" t="str">
            <v>HEUPEL, M.R. &amp; LEDEE, E.J.I. &amp; SIMPFENDORFER, C.A.</v>
          </cell>
          <cell r="G25159">
            <v>2018</v>
          </cell>
          <cell r="H25159" t="str">
            <v>Telemetry reveals spatial separation of co-occurring reef sharks.</v>
          </cell>
          <cell r="I25159" t="str">
            <v>Marine Ecology Progress Series, 589: 179-192</v>
          </cell>
        </row>
        <row r="25160">
          <cell r="A25160">
            <v>26209</v>
          </cell>
          <cell r="B25160" t="str">
            <v>D</v>
          </cell>
          <cell r="C25160" t="str">
            <v>Rezent1\26209.pdf</v>
          </cell>
          <cell r="F25160" t="str">
            <v>MACHADO, A.M. &amp; ALMEIDA, T. &amp; MUCIENTES, G. &amp; ESTEVES, P.J. &amp; VERISSIMO, A. &amp; CASTRO, L.F.C.</v>
          </cell>
          <cell r="G25160">
            <v>2018</v>
          </cell>
          <cell r="H25160" t="str">
            <v>De novo assembly of the kidney and spleen transcriptomes of the cosmopolitan blue shark, Prionace glauca.</v>
          </cell>
          <cell r="I25160" t="str">
            <v>Marine Genomics, 37: 50-53</v>
          </cell>
        </row>
        <row r="25161">
          <cell r="A25161">
            <v>26210</v>
          </cell>
          <cell r="B25161" t="str">
            <v>D</v>
          </cell>
          <cell r="C25161" t="str">
            <v>Rezent1\26210.pdf</v>
          </cell>
          <cell r="F25161" t="str">
            <v>MOURA, T. &amp; FERNANDES, A. &amp; FIGUEIREDO, I. &amp; ALPOIM, R. &amp; AZEVEDO, M.</v>
          </cell>
          <cell r="G25161">
            <v>2018</v>
          </cell>
          <cell r="H25161" t="str">
            <v>Management of deep-water sharks' by-catch in the Portuguese anglerfish fishery: from EU regulations to practice.</v>
          </cell>
          <cell r="I25161" t="str">
            <v>Marine Policy, 90: 55-67</v>
          </cell>
        </row>
        <row r="25162">
          <cell r="A25162">
            <v>26211</v>
          </cell>
          <cell r="B25162" t="str">
            <v>D</v>
          </cell>
          <cell r="C25162" t="str">
            <v>Rezent\26211.pdf</v>
          </cell>
          <cell r="F25162" t="str">
            <v>ACUNA-MARRERO, D. &amp; DE LA CRUZ-MODINO, R. &amp; SMITH, A.N.H. &amp; SALINAS-DE-LEON, P. &amp; PAWLEY, M.D.M. &amp; ANDERSON, M.J.</v>
          </cell>
          <cell r="G25162">
            <v>2018</v>
          </cell>
          <cell r="H25162" t="str">
            <v>Understanding human attitudes towards sharks to promote sustainable coexistence.</v>
          </cell>
          <cell r="I25162" t="str">
            <v>Marine Policy, 91: 122-128</v>
          </cell>
        </row>
        <row r="25163">
          <cell r="A25163">
            <v>26212</v>
          </cell>
          <cell r="B25163" t="str">
            <v>D</v>
          </cell>
          <cell r="C25163" t="str">
            <v>Rezent\26212.pdf</v>
          </cell>
          <cell r="F25163" t="str">
            <v>BITON-PORSMOGUER, S. &amp; BANARU, D. &amp; BOUDOURESQUE, C.F. &amp; DEKEYSER, I. &amp; BOUCHOUCHA, M. &amp; MARCO-MIRALLES, F. &amp; LEBRETON, B. &amp; GUILLOU, G. &amp; HARMELIN-VIVIEN, M.</v>
          </cell>
          <cell r="G25163">
            <v>2018</v>
          </cell>
          <cell r="H25163" t="str">
            <v>Mercury in blue shark (Prionace glauca) and shortfin mako (Isurus oxyrinchus) from north-eastern Atlantic: Implication for fishery management.</v>
          </cell>
          <cell r="I25163" t="str">
            <v>Marine Pollution Bulletin, 127: 131-138</v>
          </cell>
        </row>
        <row r="25164">
          <cell r="A25164">
            <v>26213</v>
          </cell>
          <cell r="B25164" t="str">
            <v>D</v>
          </cell>
          <cell r="C25164" t="str">
            <v>Rezent1\26213.pdf</v>
          </cell>
          <cell r="F25164" t="str">
            <v>BERNAL, D. &amp; REID, J.P. &amp; ROESSIG, J.M. &amp; MATSUMOTO, S. &amp; SEPULVEDA, C.A. &amp; CECH, J.J. &amp; GRAHAM, J.B.</v>
          </cell>
          <cell r="G25164">
            <v>2018</v>
          </cell>
          <cell r="H25164" t="str">
            <v>Temperature effects on the blood oxygen affinity in sharks.</v>
          </cell>
          <cell r="I25164" t="str">
            <v>Fish Physiology and Biochemistry, 44 (3): 949-967</v>
          </cell>
        </row>
        <row r="25165">
          <cell r="A25165">
            <v>26214</v>
          </cell>
          <cell r="B25165" t="str">
            <v>D</v>
          </cell>
          <cell r="C25165" t="str">
            <v>Rezent\26214.pdf</v>
          </cell>
          <cell r="E25165" t="str">
            <v>http://www.scielo.br/pdf/ni/v16n1/1982-0224-ni-16-01-e170005.pdf</v>
          </cell>
          <cell r="F25165" t="str">
            <v>CARMO, W.P.D. &amp; FAVARO, L.F. &amp; COELHO, R.</v>
          </cell>
          <cell r="G25165">
            <v>2018</v>
          </cell>
          <cell r="H25165" t="str">
            <v>Age and growth of Zapteryx brevirostris (Elasmobranchii: Rhinobatidae) in southern Brazil.</v>
          </cell>
          <cell r="I25165" t="str">
            <v>Neotropical Ichthyology, 16 (1): e170005</v>
          </cell>
        </row>
        <row r="25166">
          <cell r="A25166">
            <v>26215</v>
          </cell>
          <cell r="B25166" t="str">
            <v>D</v>
          </cell>
          <cell r="C25166" t="str">
            <v>Rezent\26215.pdf</v>
          </cell>
          <cell r="E25166" t="str">
            <v>http://www.scielo.br/pdf/ni/v16n1/1982-0224-ni-16-01-e170050.pdf</v>
          </cell>
          <cell r="F25166" t="str">
            <v>JAUREGUIZAR, A.J. &amp; ARGEMI, F. &amp; TROBBIANI, G. &amp; PALMA, E.D. &amp; IRIGOYEN, A.J.</v>
          </cell>
          <cell r="G25166">
            <v>2018</v>
          </cell>
          <cell r="H25166" t="str">
            <v>Large-scale migration of a school shark, Galeorhinus galeus, in the Southwestern Atlantic.</v>
          </cell>
          <cell r="I25166" t="str">
            <v>Neotropical Ichthyology, 16 (1): e170050</v>
          </cell>
        </row>
        <row r="25167">
          <cell r="A25167">
            <v>26216</v>
          </cell>
          <cell r="B25167" t="str">
            <v>D</v>
          </cell>
          <cell r="C25167" t="str">
            <v>Rezent\26216.pdf</v>
          </cell>
          <cell r="F25167" t="str">
            <v>YOSHIMITSU, T. &amp; TOKAI, T. &amp; YONEZAKI, S. &amp; KIYOTA, M.</v>
          </cell>
          <cell r="G25167">
            <v>2017</v>
          </cell>
          <cell r="H25167" t="str">
            <v>Selectivity of research driftnet for blue shark Prionace glauca in the Northwest Pacific [inJapanese].</v>
          </cell>
          <cell r="I25167" t="str">
            <v>Nippon Suisan Gakkaishi, 84 (1): 23-31</v>
          </cell>
        </row>
        <row r="25168">
          <cell r="A25168">
            <v>26217</v>
          </cell>
          <cell r="B25168" t="str">
            <v>D</v>
          </cell>
          <cell r="C25168" t="str">
            <v>Rezent1\26217.pdf</v>
          </cell>
          <cell r="F25168" t="str">
            <v>NOZU, R. &amp; MURAKUMO, K. &amp; YANO, N. &amp; FURUYAMA, R. &amp; MATSUMOTO, R. &amp; YANAGISAWA, M. &amp; SATO, K.</v>
          </cell>
          <cell r="G25168">
            <v>2018</v>
          </cell>
          <cell r="H25168" t="str">
            <v>Changes in sex steroid hormone levels reflect the reproductive status of captive female zebra sharks (Stegostoma fasciatum).</v>
          </cell>
          <cell r="I25168" t="str">
            <v>General and Comparative Endocrinology, 265: 174-179</v>
          </cell>
        </row>
        <row r="25169">
          <cell r="A25169">
            <v>26218</v>
          </cell>
          <cell r="B25169" t="str">
            <v>D</v>
          </cell>
          <cell r="C25169" t="str">
            <v>Rezent1\26218.pdf</v>
          </cell>
          <cell r="F25169" t="str">
            <v>UCHIDA, H. &amp; ITABASHI, Y. &amp; WATANABE, R. &amp; MATSUSHIMA, R. &amp; OIKAWA, H. &amp; SUZUKI, T. &amp; HOSOKAWA, M. &amp; TSUTSUMI, N. &amp; URA, K. &amp; ROMANAZZI, D. &amp; MILLER, M.R.</v>
          </cell>
          <cell r="G25169">
            <v>2018</v>
          </cell>
          <cell r="H25169" t="str">
            <v>Detection and identification of furan fatty acids from fish lipids by high-performance liquid chromatography coupled to electrospray ionization quadrupole time-of-flight mass spectrometry.</v>
          </cell>
          <cell r="I25169" t="str">
            <v>Food Chemistry, 252: 84-91</v>
          </cell>
        </row>
        <row r="25170">
          <cell r="A25170">
            <v>26219</v>
          </cell>
          <cell r="B25170" t="str">
            <v>D</v>
          </cell>
          <cell r="C25170" t="str">
            <v>Rezent\26219.pdf</v>
          </cell>
          <cell r="E25170" t="str">
            <v>http://journals.plos.org/plosone/article/file?id=10.1371/journal.pone.0195167&amp;type=printable</v>
          </cell>
          <cell r="F25170" t="str">
            <v>CASELLE, J.E. &amp; HAMILTON, S.L. &amp; DAVIS, K. &amp; THOMPSON, C.D.H. &amp; TURCHIK, A. &amp; JENKINSON, R. &amp; SIMPSON, D. &amp; SALA, E.</v>
          </cell>
          <cell r="G25170">
            <v>2018</v>
          </cell>
          <cell r="H25170" t="str">
            <v>First quantification of subtidal community structure at Tristan da Cunha Islands in the remote South Atlantic: From kelp forests to the deep sea.</v>
          </cell>
          <cell r="I25170" t="str">
            <v>PLoS ONE, 13 (3): e0195167</v>
          </cell>
        </row>
        <row r="25171">
          <cell r="A25171">
            <v>26220</v>
          </cell>
          <cell r="B25171" t="str">
            <v>D</v>
          </cell>
          <cell r="C25171" t="str">
            <v>Rezent\26220.pdf</v>
          </cell>
          <cell r="F25171" t="str">
            <v>SAMANTA, R. &amp; CHAKRABORTY, S.K. &amp; SHENOY, L. &amp; NAGESH, T.S. &amp; BEHERA, S. &amp; BHOUMIK, T.S.</v>
          </cell>
          <cell r="G25171">
            <v>2018</v>
          </cell>
          <cell r="H25171" t="str">
            <v>Bycatch characterization and relationship between trawl catch and lunar cycle in single day Shrimp Trawls from Mumbai Coast of India.</v>
          </cell>
          <cell r="I25171" t="str">
            <v>Regional Studies in Marine Science, 17: 47-58</v>
          </cell>
        </row>
        <row r="25172">
          <cell r="A25172">
            <v>26221</v>
          </cell>
          <cell r="B25172" t="str">
            <v>D</v>
          </cell>
          <cell r="C25172" t="str">
            <v>Rezent\26221.pdf</v>
          </cell>
          <cell r="E25172" t="str">
            <v>http://eprints.cmfri.org.in/12631/1/Swatipriyankasen%20Dash_2018_Regional%20Studies%20in%20Marine%20Science_Feeding%20habits%20of%20milk%20shark.pdf</v>
          </cell>
          <cell r="F25172" t="str">
            <v>SEN, S. &amp; CHAKRABORTY, S.K. &amp; VIVEKANANDAN, E. &amp; ZACHARIA, P.U. &amp; JAISWAR, A.K. &amp; DASH, G. &amp; BHARADIYA, S.A. &amp; GOHEL, J.K.</v>
          </cell>
          <cell r="G25172">
            <v>2018</v>
          </cell>
          <cell r="H25172" t="str">
            <v>Feeding habits of milk shark, Rhizoprionodon acutus (Ruppell, 1837) in the Gujarat coastal waters of north-eastern Arabian Sea.</v>
          </cell>
          <cell r="I25172" t="str">
            <v>Regional Studies in Marine Science, 17: 78-86</v>
          </cell>
        </row>
        <row r="25173">
          <cell r="A25173">
            <v>26222</v>
          </cell>
          <cell r="B25173" t="str">
            <v>D</v>
          </cell>
          <cell r="C25173" t="str">
            <v>Rezent\26222.pdf</v>
          </cell>
          <cell r="F25173" t="str">
            <v>LAMBERT, F.N. &amp; TREBERG, J.R. &amp; ANDERSON, W.G. &amp; BRANDT, C. &amp; EVANS, A.N.</v>
          </cell>
          <cell r="G25173">
            <v>2018</v>
          </cell>
          <cell r="H25173" t="str">
            <v>The physiological stress response of the Atlantic stingray (Hypanus sabinus) to aerial exposure.</v>
          </cell>
          <cell r="I25173" t="str">
            <v>Comparative Biochemistry and Physiology – Part A, Molecular &amp; Integrative Physiology, 219-220: 38-43</v>
          </cell>
        </row>
        <row r="25174">
          <cell r="A25174">
            <v>26223</v>
          </cell>
          <cell r="B25174" t="str">
            <v>D</v>
          </cell>
          <cell r="C25174" t="str">
            <v>Rezent\26223.pdf</v>
          </cell>
          <cell r="E25174" t="str">
            <v>http://advances.sciencemag.org/content/4/3/eaaq0333/tab-pdf</v>
          </cell>
          <cell r="F25174" t="str">
            <v>FERRETTI, F. &amp; CURNICK, D. &amp; LIU, K.L. &amp; ROMANOV, E.V. &amp; BLOCK, B.A.</v>
          </cell>
          <cell r="G25174">
            <v>2018</v>
          </cell>
          <cell r="H25174" t="str">
            <v>Shark baselines and the conservation role of remote coral reef ecosystems.</v>
          </cell>
          <cell r="I25174" t="str">
            <v>Science Advances, 4 (3): eaaq0333</v>
          </cell>
        </row>
        <row r="25175">
          <cell r="A25175">
            <v>26224</v>
          </cell>
          <cell r="B25175" t="str">
            <v>D</v>
          </cell>
          <cell r="C25175" t="str">
            <v>Rezent\26224.pdf</v>
          </cell>
          <cell r="F25175" t="str">
            <v>SIMS, D.W. &amp; MUCIENTES, G. &amp; QUEIROZ, N.</v>
          </cell>
          <cell r="G25175">
            <v>2018</v>
          </cell>
          <cell r="H25175" t="str">
            <v>Shortfin mako sharks threatened by inaction.</v>
          </cell>
          <cell r="I25175" t="str">
            <v>Science, 359 (6382): 1342-1342</v>
          </cell>
        </row>
        <row r="25176">
          <cell r="A25176">
            <v>26225</v>
          </cell>
          <cell r="B25176" t="str">
            <v>D</v>
          </cell>
          <cell r="C25176" t="str">
            <v>Rezent\26225.pdf</v>
          </cell>
          <cell r="E25176" t="str">
            <v>https://www.nature.com/articles/s41598-018-22851-3.pdf</v>
          </cell>
          <cell r="F25176" t="str">
            <v>LAGADEC, R. &amp; LANOIZELET, M. &amp; SANCHEZ-FARIAS, N. &amp; HERARD, F. &amp; MENUET, A. &amp; MAYEUR, H. &amp; BILLOUD, B. &amp; RODRIGUEZ-MOLDES, I. &amp; CANDAL, E. &amp; MAZAN, S.</v>
          </cell>
          <cell r="G25176">
            <v>2018</v>
          </cell>
          <cell r="H25176" t="str">
            <v>Neurogenetic asymmetries in the catshark developing habenulae: mechanistic and evolutionary implications.</v>
          </cell>
          <cell r="I25176" t="str">
            <v>Scientific Reports, 8: 4616</v>
          </cell>
        </row>
        <row r="25177">
          <cell r="A25177">
            <v>26226</v>
          </cell>
          <cell r="B25177" t="str">
            <v>D</v>
          </cell>
          <cell r="C25177" t="str">
            <v>Rezent\26226.pdf</v>
          </cell>
          <cell r="F25177" t="str">
            <v>XAVIER, R. &amp; SANTOS, J.L. &amp; VERISSIMO, A.</v>
          </cell>
          <cell r="G25177">
            <v>2018</v>
          </cell>
          <cell r="H25177" t="str">
            <v>Phylogenetic evidence for an ancestral coevolution between a major clade of coccidian parasites and elasmobranch hosts.</v>
          </cell>
          <cell r="I25177" t="str">
            <v>Systematic Parasitology, 95 (4): 367-371</v>
          </cell>
        </row>
        <row r="25178">
          <cell r="A25178">
            <v>26227</v>
          </cell>
          <cell r="B25178" t="str">
            <v>D</v>
          </cell>
          <cell r="C25178" t="str">
            <v>Rezent\26227.pdf</v>
          </cell>
          <cell r="E25178" t="str">
            <v>https://onlinelibrary.wiley.com/doi/pdf/10.1002/tafs.10021</v>
          </cell>
          <cell r="F25178" t="str">
            <v>HANSON, J.M.</v>
          </cell>
          <cell r="G25178">
            <v>2018</v>
          </cell>
          <cell r="H25178" t="str">
            <v>Feeding Interactions between Fishes in a Coastal Ecosystem in the Southern Gulf of St. Lawrence, Atlantic Canada.</v>
          </cell>
          <cell r="I25178" t="str">
            <v>Transactions of the American Fisheries Society, 147 (1): 61-78</v>
          </cell>
        </row>
        <row r="25179">
          <cell r="A25179">
            <v>26228</v>
          </cell>
          <cell r="B25179" t="str">
            <v>D</v>
          </cell>
          <cell r="C25179" t="str">
            <v>Rezent\26228.pdf</v>
          </cell>
          <cell r="E25179" t="str">
            <v>https://www.nature.com/articles/s41598-018-21553-0.pdf</v>
          </cell>
          <cell r="F25179" t="str">
            <v xml:space="preserve">LAGABRIELLE, E. &amp; ALLIBERT, A. &amp; KISZKA, J.J. &amp; LOISEAU, N. &amp; KILFOIL, J.P. &amp; LEMAHIEU, A.
</v>
          </cell>
          <cell r="G25179">
            <v>2018</v>
          </cell>
          <cell r="H25179" t="str">
            <v>Environmental and anthropogenic factors affecting the increasing occurrence of shark-human interactions around a fast-developing Indian Ocean island.</v>
          </cell>
          <cell r="I25179" t="str">
            <v>Scientific Reports, 8: 3676</v>
          </cell>
        </row>
        <row r="25180">
          <cell r="A25180">
            <v>26229</v>
          </cell>
          <cell r="B25180" t="str">
            <v>D</v>
          </cell>
          <cell r="C25180" t="str">
            <v>Rezent\26229.pdf</v>
          </cell>
          <cell r="F25180" t="str">
            <v>BOXSHALL, G.</v>
          </cell>
          <cell r="G25180">
            <v>2018</v>
          </cell>
          <cell r="H25180" t="str">
            <v>The sea lice (Copepoda: Caligidae) of Moreton Bay (Queensland, Australia), with descriptions of thirteen new species.</v>
          </cell>
          <cell r="I25180" t="str">
            <v>Zootaxa, 4398 (1): 1-172</v>
          </cell>
        </row>
        <row r="25181">
          <cell r="A25181">
            <v>26230</v>
          </cell>
          <cell r="B25181" t="str">
            <v>D</v>
          </cell>
          <cell r="C25181" t="str">
            <v>Fossil\26230.pdf</v>
          </cell>
          <cell r="F25181" t="str">
            <v>SZABÓ, M.</v>
          </cell>
          <cell r="G25181">
            <v>2017</v>
          </cell>
          <cell r="H25181" t="str">
            <v>Fish remains from the Lower Cretaceous (Valanginian-Hauterivian) of Hárskút (Hungary, Bakony Mts).</v>
          </cell>
          <cell r="I25181" t="str">
            <v>Fragmenta Palaeontologica Hungarica, 34: 49–61</v>
          </cell>
        </row>
        <row r="25182">
          <cell r="A25182">
            <v>26231</v>
          </cell>
          <cell r="B25182" t="str">
            <v>D</v>
          </cell>
          <cell r="C25182" t="str">
            <v>Rezent\26231.pdf</v>
          </cell>
          <cell r="F25182" t="str">
            <v>MADUNA, S.N. &amp; VAN WYK, J.H. &amp; DA SILVA, C. &amp; GENNARI, E. &amp; BESTER‐VAN DER MERWE, A.E.</v>
          </cell>
          <cell r="G25182">
            <v>2018</v>
          </cell>
          <cell r="H25182" t="str">
            <v>Evidence for sperm storage in common smoothhound shark Mustelus mustelus and paternity assessment in a single litter from South Africa.</v>
          </cell>
          <cell r="I25182" t="str">
            <v>Journal of Fish Biology, 92 (4): 1183-1191</v>
          </cell>
        </row>
        <row r="25183">
          <cell r="A25183">
            <v>26232</v>
          </cell>
          <cell r="B25183" t="str">
            <v>D</v>
          </cell>
          <cell r="C25183" t="str">
            <v>Rezent\26232.pdf</v>
          </cell>
          <cell r="F25183" t="str">
            <v>VIOLI, B. &amp; GAITHER, M.R. &amp; BURNS, F. &amp; RUS HOELZEL, A. &amp; NEAT, F.</v>
          </cell>
          <cell r="G25183">
            <v>2018</v>
          </cell>
          <cell r="H25183" t="str">
            <v>Assessing ecological and molecular divergence between the closely related species Hydrolagus pallidus and H. affinis (Chimaeridae).</v>
          </cell>
          <cell r="I25183" t="str">
            <v>Journal of Fish Biology, 92 (4): 1211-1217</v>
          </cell>
        </row>
        <row r="25184">
          <cell r="A25184">
            <v>26233</v>
          </cell>
          <cell r="B25184" t="str">
            <v>D</v>
          </cell>
          <cell r="C25184" t="str">
            <v>Rezent\26233.pdf</v>
          </cell>
          <cell r="F25184" t="str">
            <v>WHITE, W.T. &amp; KO’OU, A.</v>
          </cell>
          <cell r="G25184">
            <v>2018</v>
          </cell>
          <cell r="H25184" t="str">
            <v>An annotated checklist of the chondrichthyans of Papua New Guinea.</v>
          </cell>
          <cell r="I25184" t="str">
            <v xml:space="preserve">Zootaxa, 4411 (1): 1–082 </v>
          </cell>
        </row>
        <row r="25185">
          <cell r="A25185">
            <v>26234</v>
          </cell>
          <cell r="B25185" t="str">
            <v>D</v>
          </cell>
          <cell r="C25185" t="str">
            <v>Fossil\26234.pdf</v>
          </cell>
          <cell r="F25185" t="str">
            <v>ITANO, W.M.</v>
          </cell>
          <cell r="G25185">
            <v>2018</v>
          </cell>
          <cell r="H25185" t="str">
            <v>A tooth whorl of Edestus heinrichi (Chondrichthyes, Eugeneodontiformes) displaying progressive macrowear.</v>
          </cell>
          <cell r="I25185" t="str">
            <v>Transactions of the Kansas Academy of Science, 121 (1-2): 125-133</v>
          </cell>
        </row>
        <row r="25186">
          <cell r="A25186">
            <v>26235</v>
          </cell>
          <cell r="B25186" t="str">
            <v>D</v>
          </cell>
          <cell r="C25186" t="str">
            <v>Rezent\26235.pdf</v>
          </cell>
          <cell r="F25186" t="str">
            <v>RINCON, G. &amp; MAZZOLENI, R.C. &amp; PALMEIRA, A.R.O. &amp; LESSA, R.</v>
          </cell>
          <cell r="G25186">
            <v>2017</v>
          </cell>
          <cell r="H25186" t="str">
            <v>Deep-Water Sharks, Rays, and Chimaeras of Brazil.</v>
          </cell>
          <cell r="I25186" t="str">
            <v>In: Chondrichthyes - Multidisciplinary ApproachEdition: Chapter: 5, (ed.) LLuís Fernando da Silva Rodrigues Filho, João Bráullio de Luna Sales, IntechOpen</v>
          </cell>
        </row>
        <row r="25187">
          <cell r="A25187">
            <v>26236</v>
          </cell>
          <cell r="B25187" t="str">
            <v>D</v>
          </cell>
          <cell r="C25187" t="str">
            <v>Fossil\26236.pdf</v>
          </cell>
          <cell r="F25187" t="str">
            <v>GUTSTEIN, C.S. &amp; YURY-YAÑEZ, R.E. &amp; SOTO-ACUÑA, S. &amp; SUÁREZ, M.E. &amp; RUBILAR-ROGERS, D.</v>
          </cell>
          <cell r="G25187">
            <v>2008</v>
          </cell>
          <cell r="H25187" t="str">
            <v>Fauna de vertebrados y aspectos tafonómicos del "bonebed" (Mioceno tardío) de la Formación Bahía Inglesa.</v>
          </cell>
          <cell r="I25187" t="str">
            <v>In: Simposio Paleontología en Chile, 1., Santiago, 2-3 October 2008: 102-108</v>
          </cell>
        </row>
        <row r="25188">
          <cell r="A25188">
            <v>26237</v>
          </cell>
          <cell r="B25188" t="str">
            <v>D</v>
          </cell>
          <cell r="C25188" t="str">
            <v>Rezent\26237.pdf</v>
          </cell>
          <cell r="F25188" t="str">
            <v>PAIVA, L.G. &amp; JULIO, T.G. &amp; MARQUES, R.A. &amp; VIANNA, M.</v>
          </cell>
          <cell r="G25188">
            <v>2018</v>
          </cell>
          <cell r="H25188" t="str">
            <v>First description of the embryos of the stingray Gymnura altavela (Linnaeus, 1758) (Myliobatiformes: Gymnuridae), a species at risk of extinction.</v>
          </cell>
          <cell r="I25188" t="str">
            <v>Journal of Applied Ichthyology, 34 (4): 984-987</v>
          </cell>
        </row>
        <row r="25189">
          <cell r="A25189">
            <v>26238</v>
          </cell>
          <cell r="B25189" t="str">
            <v>D</v>
          </cell>
          <cell r="C25189" t="str">
            <v>Rezent1\26238.pdf</v>
          </cell>
          <cell r="F25189" t="str">
            <v>FUJINAMI, Y. &amp; SEMBA, Y. &amp; OHSHIMO, S. &amp; TANAKA, SHO</v>
          </cell>
          <cell r="G25189">
            <v>2018</v>
          </cell>
          <cell r="H25189" t="str">
            <v>Development of an alternative ageing technique for blue shark (Prionace glauca) using the vertebra.</v>
          </cell>
          <cell r="I25189" t="str">
            <v>Journal of Applied Ichthyology, 34 (3): 590-600</v>
          </cell>
        </row>
        <row r="25190">
          <cell r="A25190">
            <v>26239</v>
          </cell>
          <cell r="B25190" t="str">
            <v>D</v>
          </cell>
          <cell r="C25190" t="str">
            <v>Rezent\26239.pdf</v>
          </cell>
          <cell r="F25190" t="str">
            <v>ACERO, P.A. &amp; POLO‐SILVA, C.J. &amp; LEÓN, J. &amp; PUENTES, V.</v>
          </cell>
          <cell r="G25190">
            <v>2018</v>
          </cell>
          <cell r="H25190" t="str">
            <v>First report of a sleeper shark (Somniosus sp.) in the southern Colombian Caribbean.</v>
          </cell>
          <cell r="I25190" t="str">
            <v>Journal of Applied Ichthyology, 34 (4): 981-983</v>
          </cell>
        </row>
        <row r="25191">
          <cell r="A25191">
            <v>26240</v>
          </cell>
          <cell r="B25191" t="str">
            <v>D</v>
          </cell>
          <cell r="C25191" t="str">
            <v>Rezent\26240.pdf</v>
          </cell>
          <cell r="E25191" t="str">
            <v>http://advances.sciencemag.org/content/4/5/eaap9661/tab-pdf</v>
          </cell>
          <cell r="F25191" t="str">
            <v>BOUSSARIE, G. &amp; BAKKER, J. &amp; WANGENSTEEN, O.S. &amp; MARIANI, S. &amp; BONNIN, L. &amp; JUHEL, J.-B. &amp; KISZKA, J.J. &amp; KULBICKI, M. &amp; MANEL, S. &amp; ROBBINS, W.D. &amp; VIGLIOLA, L. &amp; MOUILLOT, D.</v>
          </cell>
          <cell r="G25191">
            <v>2018</v>
          </cell>
          <cell r="H25191" t="str">
            <v>Environmental DNA illuminates the dark diversity of sharks.</v>
          </cell>
          <cell r="I25191" t="str">
            <v>Science Advances, 4 (5): eaap9661</v>
          </cell>
        </row>
        <row r="25192">
          <cell r="A25192">
            <v>26241</v>
          </cell>
          <cell r="B25192" t="str">
            <v>D</v>
          </cell>
          <cell r="C25192" t="str">
            <v>Fossil\26241.pdf</v>
          </cell>
          <cell r="F25192" t="str">
            <v>PROKOFIEV, A.M. &amp; SYCHEVSKAYA, E.K.</v>
          </cell>
          <cell r="G25192">
            <v>2018</v>
          </cell>
          <cell r="H25192" t="str">
            <v>Basking Shark (Lamniformes: Cetorhinidae) from the Lower Oligocene of the Caucasus.</v>
          </cell>
          <cell r="I25192" t="str">
            <v>Journal of Ichthyology, 58 (2): 127–138</v>
          </cell>
        </row>
        <row r="25193">
          <cell r="A25193">
            <v>26242</v>
          </cell>
          <cell r="B25193" t="str">
            <v>D</v>
          </cell>
          <cell r="C25193" t="str">
            <v>Rezent\26242.pdf</v>
          </cell>
          <cell r="E25193" t="str">
            <v>https://www.frontiersin.org/articles/10.3389/fgene.2018.00138/full?utm_source=F-NTF&amp;utm_medium=EMLX&amp;utm_campaign=PRD_FEOPS_20170000_ARTICLE</v>
          </cell>
          <cell r="F25193" t="str">
            <v>ALMERÓN-SOUZA, F. &amp; SPERB, C. &amp; CASTILHO, C.L. &amp; FIGUEIREDO, P.I.C.C. &amp; GONÇALVES, L.T. &amp; MACHADO, R. &amp; OLIVEIRA, L.R. &amp; VALIATI, V.H. &amp; FAGUNDES, N.J.R.</v>
          </cell>
          <cell r="G25193">
            <v>2018</v>
          </cell>
          <cell r="H25193" t="str">
            <v>Molecular Identification of Shark Meat From Local Markets in Southern Brazil Based on DNA Barcoding: Evidence for Mislabeling and Trade of Endangered Species.</v>
          </cell>
          <cell r="I25193" t="str">
            <v>Frontiers in Genetics, 9: 138</v>
          </cell>
        </row>
        <row r="25194">
          <cell r="A25194">
            <v>26243</v>
          </cell>
          <cell r="B25194" t="str">
            <v>D</v>
          </cell>
          <cell r="C25194" t="str">
            <v>Rezent\26243.pdf</v>
          </cell>
          <cell r="F25194" t="str">
            <v>FINUCCI, B. &amp; DUNN, M.R. &amp; JONES, E.G.</v>
          </cell>
          <cell r="G25194">
            <v>2018</v>
          </cell>
          <cell r="H25194" t="str">
            <v>Aggregations and associations in deep-sea chondrichthyans.</v>
          </cell>
          <cell r="I25194" t="str">
            <v>ICES Journal of Marine Science, 75 (5): 1613-1626</v>
          </cell>
        </row>
        <row r="25195">
          <cell r="A25195">
            <v>26244</v>
          </cell>
          <cell r="B25195" t="str">
            <v>D</v>
          </cell>
          <cell r="C25195" t="str">
            <v>Rezent\26244.pdf</v>
          </cell>
          <cell r="E25195" t="str">
            <v>http://www.int-res.com/articles/esr2018/36/n036p015.pdf</v>
          </cell>
          <cell r="F25195" t="str">
            <v>LEENEY, R.H. &amp; MANA, R.R. &amp; DULVY, N.K.</v>
          </cell>
          <cell r="G25195">
            <v>2018</v>
          </cell>
          <cell r="H25195" t="str">
            <v>Fishers’ ecological knowledge of sawfishes in the Sepik and Ramu rivers, northern Papua New Guinea.</v>
          </cell>
          <cell r="I25195" t="str">
            <v>Endangered Species Research, 36: 15-26</v>
          </cell>
        </row>
        <row r="25196">
          <cell r="A25196">
            <v>26245</v>
          </cell>
          <cell r="B25196" t="str">
            <v>D</v>
          </cell>
          <cell r="C25196" t="str">
            <v>Rezent\26245.pdf</v>
          </cell>
          <cell r="F25196" t="str">
            <v>MARTINS, A.P.B. &amp; HEUPEL, M.R. &amp; CHIN, A. &amp; SIMPFENDORFER, C.A.</v>
          </cell>
          <cell r="G25196">
            <v>2018</v>
          </cell>
          <cell r="H25196" t="str">
            <v>Batoid nurseries: definition, use and importance.</v>
          </cell>
          <cell r="I25196" t="str">
            <v>Marine Ecology Progress Series, 595: 253–267</v>
          </cell>
        </row>
        <row r="25197">
          <cell r="A25197">
            <v>26246</v>
          </cell>
          <cell r="B25197" t="str">
            <v>D</v>
          </cell>
          <cell r="C25197" t="str">
            <v>Fossil\26246.pdf</v>
          </cell>
          <cell r="F25197" t="str">
            <v>GUZZO, F. &amp; SHIMADA, K.</v>
          </cell>
          <cell r="G25197">
            <v>2018</v>
          </cell>
          <cell r="H25197" t="str">
            <v>A New Fossil Vertebrate Locality of the Jetmore Chalk Member of the Upper Cretaceous Greenhorn Limestone in North-Central Kansas, U.S.A.</v>
          </cell>
          <cell r="I25197" t="str">
            <v>Transactions of the Kansas Academy of Science, 121 (1-2): 59-68</v>
          </cell>
        </row>
        <row r="25198">
          <cell r="A25198">
            <v>26247</v>
          </cell>
          <cell r="B25198" t="str">
            <v>D</v>
          </cell>
          <cell r="C25198" t="str">
            <v>Rezent\26247.pdf</v>
          </cell>
          <cell r="F25198" t="str">
            <v>LEGARE, B. &amp; SKOMAL, G. &amp; DEANGELIS, B.</v>
          </cell>
          <cell r="G25198">
            <v>2018</v>
          </cell>
          <cell r="H25198" t="str">
            <v>Diel movements of the blacktip shark (Carcharhinus limbatus) in a Caribbean nursery.</v>
          </cell>
          <cell r="I25198" t="str">
            <v>Environmental Biology of Fishes, 101 (6): 1011–1023</v>
          </cell>
        </row>
        <row r="25199">
          <cell r="A25199">
            <v>26248</v>
          </cell>
          <cell r="B25199" t="str">
            <v>D</v>
          </cell>
          <cell r="C25199" t="str">
            <v>Fossil\26248.pdf</v>
          </cell>
          <cell r="F25199" t="str">
            <v>DUFFIN, C.J.</v>
          </cell>
          <cell r="G25199">
            <v>2018</v>
          </cell>
          <cell r="H25199" t="str">
            <v>Glossopetrae.</v>
          </cell>
          <cell r="I25199" t="str">
            <v>Open Meeting, Wednesday 9th May 2018, Abstracts</v>
          </cell>
        </row>
        <row r="25200">
          <cell r="A25200">
            <v>26249</v>
          </cell>
          <cell r="B25200" t="str">
            <v>D</v>
          </cell>
          <cell r="C25200" t="str">
            <v>Fossil\26249.pdf</v>
          </cell>
          <cell r="E25200" t="str">
            <v>http://jgs.lyellcollection.org/content/early/2018/04/30/jgs2017-164.full.pdf</v>
          </cell>
          <cell r="F25200" t="str">
            <v>FRIEDMAN, M. &amp; CARNEVALE, G.</v>
          </cell>
          <cell r="G25200">
            <v>2018</v>
          </cell>
          <cell r="H25200" t="str">
            <v>The Bolca Lagerstätten: shallow marine life in the Eocene.</v>
          </cell>
          <cell r="I25200" t="str">
            <v>Journal of the Geological Society, 175: 569-579</v>
          </cell>
        </row>
        <row r="25201">
          <cell r="A25201">
            <v>26250</v>
          </cell>
          <cell r="B25201" t="str">
            <v>D</v>
          </cell>
          <cell r="C25201" t="str">
            <v>Rezent\26250.pdf</v>
          </cell>
          <cell r="E25201" t="str">
            <v>http://www.int-res.com/articles/esr2018/36/n036p041.pdf</v>
          </cell>
          <cell r="F25201" t="str">
            <v>ELHASSAN, I.S.</v>
          </cell>
          <cell r="G25201">
            <v>2018</v>
          </cell>
          <cell r="H25201" t="str">
            <v>Occurrence of the green sawfish Pristis zijsron in the Sudanese Red Sea with observations on reproduction.</v>
          </cell>
          <cell r="I25201" t="str">
            <v>Endangered Species Research, 36: 41-47</v>
          </cell>
        </row>
        <row r="25202">
          <cell r="A25202">
            <v>26251</v>
          </cell>
          <cell r="B25202" t="str">
            <v>D</v>
          </cell>
          <cell r="C25202" t="str">
            <v>Rezent\26251.pdf</v>
          </cell>
          <cell r="E25202" t="str">
            <v>http://static1.1.sqspcdn.com/static/f/157301/27904945/1526035948867/bulletin-30.1-sharks-rays-bangladesh.pdf?token=lrlMfb1iHxRNdDqETIZsmTQKd6k%3D</v>
          </cell>
          <cell r="F25202" t="str">
            <v>HAQUE, A.B. &amp; BISWAS, A.R. &amp; LATIFA, G.A.</v>
          </cell>
          <cell r="G25202">
            <v>2018</v>
          </cell>
          <cell r="H25202" t="str">
            <v>Observations of shark and ray products in the processing centres of Bangladesh, trade in Cites species and conservation needs.</v>
          </cell>
          <cell r="I25202" t="str">
            <v>Traffic Bulletin, 30 (1): 7-14</v>
          </cell>
        </row>
        <row r="25203">
          <cell r="A25203">
            <v>26252</v>
          </cell>
          <cell r="B25203" t="str">
            <v>D</v>
          </cell>
          <cell r="C25203" t="str">
            <v>Fossil\26252.pdf</v>
          </cell>
          <cell r="E25203" t="str">
            <v>https://academic.oup.com/zoolinnean/advance-article/doi/10.1093/zoolinnean/zly020/4995574</v>
          </cell>
          <cell r="F25203" t="str">
            <v>MARRAMÀ, G. &amp; KLUG, S. &amp; DE VOS, J. &amp; KRIWET, J.</v>
          </cell>
          <cell r="G25203">
            <v>2018</v>
          </cell>
          <cell r="H25203" t="str">
            <v>Anatomy, relationships and palaeobiogeographic implications of the first Neogene holomorphic stingray (Myliobatiformes: Dasyatidae) from the early Miocene of Sulawesi, Indonesia, SE Asia.</v>
          </cell>
          <cell r="I25203" t="str">
            <v>Zoological Journal of the Linnean Society, 184 (4): 1142–1168</v>
          </cell>
        </row>
        <row r="25204">
          <cell r="A25204">
            <v>26253</v>
          </cell>
          <cell r="B25204" t="str">
            <v>D</v>
          </cell>
          <cell r="C25204" t="str">
            <v>Rezent\26253.pdf</v>
          </cell>
          <cell r="F25204" t="str">
            <v>DENTON, J.S.S. &amp; MAISEY, J.G. &amp; GRACE, M.A. &amp; PRADEL, A. &amp; DOOSEY, M.H. &amp; BART, H.L. &amp; NAYLOR, G.J.P.</v>
          </cell>
          <cell r="G25204">
            <v>2018</v>
          </cell>
          <cell r="H25204" t="str">
            <v>Cranial morphology in Mollisquama sp. (Squaliformes; Dalatiidae) and patterns of cranial evolution in dalatiid sharks.</v>
          </cell>
          <cell r="I25204" t="str">
            <v>Journal of Anatomy, 233 (1): 15-32</v>
          </cell>
        </row>
        <row r="25205">
          <cell r="A25205">
            <v>26254</v>
          </cell>
          <cell r="B25205" t="str">
            <v>D</v>
          </cell>
          <cell r="C25205" t="str">
            <v>Rezent\26254.pdf</v>
          </cell>
          <cell r="E25205" t="str">
            <v>http://www.ingentaconnect.com/contentone/umrsmas/bullmar/2018/00000094/00000002/art00013#</v>
          </cell>
          <cell r="F25205" t="str">
            <v>HUETER, R. &amp; TYMINSKI, J. &amp; PINA-AMARGÓS, F. &amp; MORRIS, J.J. &amp; ABIERNO, A.R. &amp; ANGULO VALDÉS, J.A. &amp; LÓPEZ FERNÁNDEZ, N.</v>
          </cell>
          <cell r="G25205">
            <v>2018</v>
          </cell>
          <cell r="H25205" t="str">
            <v>Movements of three female silky sharks (Carcharhinus falciformis) as tracked by satellite-linked tags off the Caribbean coast of Cuba.</v>
          </cell>
          <cell r="I25205" t="str">
            <v>Bulletin of Marine Science, 94 (2): 345–358</v>
          </cell>
        </row>
        <row r="25206">
          <cell r="A25206">
            <v>26255</v>
          </cell>
          <cell r="B25206" t="str">
            <v>D</v>
          </cell>
          <cell r="C25206" t="str">
            <v>Rezent1\26255.pdf</v>
          </cell>
          <cell r="F25206" t="str">
            <v>POUCA, C.V. &amp; BROWN, C.</v>
          </cell>
          <cell r="G25206">
            <v>2018</v>
          </cell>
          <cell r="H25206" t="str">
            <v>Food approach conditioning and discrimination learning using sound cues in benthic sharks.</v>
          </cell>
          <cell r="I25206" t="str">
            <v>Animal Cognition, 21 (4): 481-492</v>
          </cell>
        </row>
        <row r="25207">
          <cell r="A25207">
            <v>26256</v>
          </cell>
          <cell r="B25207" t="str">
            <v>D</v>
          </cell>
          <cell r="C25207" t="str">
            <v>Rezent\26256.pdf</v>
          </cell>
          <cell r="E25207" t="str">
            <v>https://www.ncbi.nlm.nih.gov/pmc/articles/PMC5923204/</v>
          </cell>
          <cell r="F25207" t="str">
            <v>APPLEYARD, S.A. &amp; WHITE, W.T. &amp; VIEIRA, S. &amp; SABUB, B.</v>
          </cell>
          <cell r="G25207">
            <v>2018</v>
          </cell>
          <cell r="H25207" t="str">
            <v>Artisanal shark fishing in Milne Bay Province, Papua New Guinea: biomass estimation from genetically identified shark and ray fins.</v>
          </cell>
          <cell r="I25207" t="str">
            <v>Scientific Reports, 8: 6693</v>
          </cell>
        </row>
        <row r="25208">
          <cell r="A25208">
            <v>26257</v>
          </cell>
          <cell r="B25208" t="str">
            <v>D</v>
          </cell>
          <cell r="C25208" t="str">
            <v>Rezent\26257.pdf</v>
          </cell>
          <cell r="E25208" t="str">
            <v>https://link.springer.com/article/10.1007/s00338-018-1663-4?wt_mc=alerts.TOCjournals&amp;utm_source=toc&amp;utm_medium=email&amp;utm_content=338&amp;utm_campaign=</v>
          </cell>
          <cell r="F25208" t="str">
            <v>BRUCKNER, A.W. &amp; COWARD, G.</v>
          </cell>
          <cell r="G25208">
            <v>2018</v>
          </cell>
          <cell r="H25208" t="str">
            <v>Unusual occurrence of abnormal skin pigmentation in blacktip reef sharks (Carcharhinus melanopterus).</v>
          </cell>
          <cell r="I25208" t="str">
            <v>Coral Reefs, 37 (2): 389–389</v>
          </cell>
        </row>
        <row r="25209">
          <cell r="A25209">
            <v>26258</v>
          </cell>
          <cell r="B25209" t="str">
            <v>D</v>
          </cell>
          <cell r="C25209" t="str">
            <v>Rezent\26258.pdf</v>
          </cell>
          <cell r="E25209" t="str">
            <v>http://www.int-res.com/articles/esr2018/36/n036p049.pdf</v>
          </cell>
          <cell r="F25209" t="str">
            <v>DIAMANT, S. &amp; ROHNER, C.A. &amp; KISZKA, J.J. &amp; GUILLEMAIN D’ECHON, A. &amp; GUILLEMAIN D’ECHON, T. &amp; SOURISSEAU, E. &amp; PIERCE, S.J.</v>
          </cell>
          <cell r="G25209">
            <v>2018</v>
          </cell>
          <cell r="H25209" t="str">
            <v>Movements and habitat use of satellite-tagged whale sharks off western Madagascar.</v>
          </cell>
          <cell r="I25209" t="str">
            <v>Endangered Species Research, 36: 49–58</v>
          </cell>
        </row>
        <row r="25210">
          <cell r="A25210">
            <v>26259</v>
          </cell>
          <cell r="B25210" t="str">
            <v>D</v>
          </cell>
          <cell r="C25210" t="str">
            <v>Fossil\26259.pdf</v>
          </cell>
          <cell r="E25210" t="str">
            <v>https://www.sciencedirect.com/science/article/pii/S1631068318300691</v>
          </cell>
          <cell r="F25210" t="str">
            <v>MARRAMÀ, G. &amp; CARNEVALE, G. &amp; KRIWET, J.</v>
          </cell>
          <cell r="G25210">
            <v>2018</v>
          </cell>
          <cell r="H25210" t="str">
            <v>New observations on the anatomy and paleobiology of the Eocene requiem shark †Eogaleus bolcensis (Carcharhiniformes, Carcharhinidae) from Bolca Lagerstätte, Italy.</v>
          </cell>
          <cell r="I25210" t="str">
            <v>Comptes Rendus Palevol, 17 (7): 443-459</v>
          </cell>
        </row>
        <row r="25211">
          <cell r="A25211">
            <v>26260</v>
          </cell>
          <cell r="B25211" t="str">
            <v>D</v>
          </cell>
          <cell r="C25211" t="str">
            <v>Rezent\26260.pdf</v>
          </cell>
          <cell r="E25211" t="str">
            <v>https://peerj.com/articles/4751.pdf</v>
          </cell>
          <cell r="F25211" t="str">
            <v>GRANT​, S.M. &amp; SULLIVAN, R. &amp; HEDGES, K.J.</v>
          </cell>
          <cell r="G25211">
            <v>2018</v>
          </cell>
          <cell r="H25211" t="str">
            <v>Greenland shark (Somniosus microcephalus) feeding behavior on static fishing gear, effect of SMART (Selective Magnetic and Repellent-Treated) hook deterrent technology, and factors influencing entanglement in bottom longlines.</v>
          </cell>
          <cell r="I25211" t="str">
            <v>PeerJ, 6: e4751</v>
          </cell>
        </row>
        <row r="25212">
          <cell r="A25212">
            <v>26261</v>
          </cell>
          <cell r="B25212" t="str">
            <v>D</v>
          </cell>
          <cell r="C25212" t="str">
            <v>Rezent\26261.pdf</v>
          </cell>
          <cell r="E25212" t="str">
            <v>http://sciencepress.mnhn.fr/sites/default/files/articles/pdf/zoosystema2018v40a9.pdf</v>
          </cell>
          <cell r="F25212" t="str">
            <v>VIANA, S.T.F.L. &amp; DE CARVALHO, M.R.</v>
          </cell>
          <cell r="G25212">
            <v>2018</v>
          </cell>
          <cell r="H25212" t="str">
            <v>Squalus rancureli Fourmanoir, 1979, a new junior synonym of the blacktailed spurdog S. melanurus Fourmanoir, 1979, and updated diagnosis of S. bucephalus Last, Séret &amp; Pogonoski, 2007 from New Caledonia (Squaliformes, Squalidae).</v>
          </cell>
          <cell r="I25212" t="str">
            <v>Zoosystema, 40 (9): 159-177</v>
          </cell>
        </row>
        <row r="25213">
          <cell r="A25213">
            <v>26262</v>
          </cell>
          <cell r="B25213" t="str">
            <v>D</v>
          </cell>
          <cell r="C25213" t="str">
            <v>Fossil\26262.pdf</v>
          </cell>
          <cell r="F25213" t="str">
            <v>CAVICCHINI, I. &amp; HEYWORTH, H.C. &amp; DUFFIN, C.J. &amp; HILDEBRANDT, C. &amp; BENTON, M.J.</v>
          </cell>
          <cell r="G25213">
            <v>2018</v>
          </cell>
          <cell r="H25213" t="str">
            <v>A Rhaetian microvertebrate fauna from Stowey Quarry, Somerset, U.K.</v>
          </cell>
          <cell r="I25213" t="str">
            <v>Proceedings of the Geologists' Association, 129 (2): 144-158</v>
          </cell>
        </row>
        <row r="25214">
          <cell r="A25214">
            <v>26263</v>
          </cell>
          <cell r="B25214" t="str">
            <v>D</v>
          </cell>
          <cell r="C25214" t="str">
            <v>Rezent\26263.pdf</v>
          </cell>
          <cell r="F25214" t="str">
            <v>FOURMANOIR, P.</v>
          </cell>
          <cell r="G25214">
            <v>1979</v>
          </cell>
          <cell r="H25214" t="str">
            <v>Requins de Nouvelle-Calédonie – Nouvelles espèces de requins trouvées en Nouvelle-Calédonie.</v>
          </cell>
          <cell r="I25214" t="str">
            <v>Nature calédonienne. 16: 11-14</v>
          </cell>
        </row>
        <row r="25215">
          <cell r="A25215">
            <v>26264</v>
          </cell>
          <cell r="B25215" t="str">
            <v>D</v>
          </cell>
          <cell r="C25215" t="str">
            <v>Rezent\26264.PDF</v>
          </cell>
          <cell r="E25215" t="str">
            <v>https://www.zsl.org/sites/default/files/media/2017-07/Angel%20Shark%20Conservation%20Strategy_FINAL.PDF</v>
          </cell>
          <cell r="F25215" t="str">
            <v>GORDON, C.A. &amp; HOOD, A.R. &amp; BARKER, J. &amp; BARTOLÍ, À. &amp; DULVY, N.K. &amp; ALVARADO, D.J. &amp; LAWSON, J.M. &amp; MEYERS, E.K.M.</v>
          </cell>
          <cell r="G25215">
            <v>2017</v>
          </cell>
          <cell r="H25215" t="str">
            <v>Eastern Atlantic and Mediterranean Angel Shark Conservation Strategy.</v>
          </cell>
          <cell r="I25215" t="str">
            <v>The Shark Trust.</v>
          </cell>
        </row>
        <row r="25216">
          <cell r="A25216">
            <v>26265</v>
          </cell>
          <cell r="B25216" t="str">
            <v>D</v>
          </cell>
          <cell r="C25216" t="str">
            <v>Rezent\26265.pdf</v>
          </cell>
          <cell r="E25216" t="str">
            <v>https://www.zsl.org/sites/default/files/media/2016-12/Angelshark%20Action%20Plan%20for%20the%20Canary%20Islands.pdf</v>
          </cell>
          <cell r="F25216" t="str">
            <v>BARKER, J. &amp; BARTOLÍ, À. &amp; CLARK, M. &amp; DULVY, N.K. &amp; GORDON, C. &amp; HOOD, A. &amp; ALVARADO, D.J. &amp; LAWSON, J. &amp; MEYERS, E.K.M.</v>
          </cell>
          <cell r="G25216">
            <v>2016</v>
          </cell>
          <cell r="H25216" t="str">
            <v>Angelshark Action Plan for the Canary Islands.</v>
          </cell>
          <cell r="I25216" t="str">
            <v>Zoological Society of London</v>
          </cell>
        </row>
        <row r="25217">
          <cell r="A25217">
            <v>26266</v>
          </cell>
          <cell r="B25217" t="str">
            <v>D</v>
          </cell>
          <cell r="C25217" t="str">
            <v>Fossil\26266.pdf</v>
          </cell>
          <cell r="F25217" t="str">
            <v>WHITENACK, L.B. &amp; DREW, J.A.</v>
          </cell>
          <cell r="G25217">
            <v>2019</v>
          </cell>
          <cell r="H25217" t="str">
            <v>Untangling the contribution of characters to evolutionary relationships: a case study using fossils, morphology, and Genes.</v>
          </cell>
          <cell r="I25217" t="str">
            <v>Journal of Biological Education, 53 (2): 217-224</v>
          </cell>
        </row>
        <row r="25218">
          <cell r="A25218">
            <v>26267</v>
          </cell>
          <cell r="B25218" t="str">
            <v>D</v>
          </cell>
          <cell r="C25218" t="str">
            <v>Rezent\26267.pdf</v>
          </cell>
          <cell r="E25218" t="str">
            <v>http://threatenedtaxa.org/index.php/JoTT/article/view/3916/4457</v>
          </cell>
          <cell r="F25218" t="str">
            <v>VIANA, S.T.F.L. &amp; LISHER, M.W.</v>
          </cell>
          <cell r="G25218">
            <v>2018</v>
          </cell>
          <cell r="H25218" t="str">
            <v>On the taxonomy of the first record of rare deep-water rough shark species of Oxynotidae (Chondrichthyes: Squaliformes) in the western Indian Ocean.</v>
          </cell>
          <cell r="I25218" t="str">
            <v>Journal of Threatened Taxa, 10 (6): 11732–11742</v>
          </cell>
        </row>
        <row r="25219">
          <cell r="A25219">
            <v>26268</v>
          </cell>
          <cell r="B25219" t="str">
            <v>D</v>
          </cell>
          <cell r="C25219" t="str">
            <v>Rezent\26268.pdf</v>
          </cell>
          <cell r="E25219" t="str">
            <v>https://www.sciencedirect.com/science/article/pii/S0165783618301541</v>
          </cell>
          <cell r="F25219" t="str">
            <v>BUNHOLI, I.V. &amp; DA SILVA FERRETTE, B.L. &amp; DE BIASI, J.B. &amp; DE OLIVEIRA MAGALHÃES, C. &amp; ROTUNDO, M.M. &amp; OLIVEIRA, C. &amp; FORESTI, F. &amp; MENDONÇA, F.F.</v>
          </cell>
          <cell r="G25219">
            <v>2018</v>
          </cell>
          <cell r="H25219" t="str">
            <v>The fishing and illegal trade of the angelshark: DNA barcoding against misleading identifications.</v>
          </cell>
          <cell r="I25219" t="str">
            <v>Fisheries Research, 206: 193–197</v>
          </cell>
        </row>
        <row r="25220">
          <cell r="A25220">
            <v>26269</v>
          </cell>
          <cell r="B25220" t="str">
            <v>D</v>
          </cell>
          <cell r="C25220" t="str">
            <v>Rezent\26269.pdf</v>
          </cell>
          <cell r="F25220" t="str">
            <v>HARDIE, D.C. &amp; HEBERT, P.D.N.</v>
          </cell>
          <cell r="G25220">
            <v>2004</v>
          </cell>
          <cell r="H25220" t="str">
            <v>Genome-size evolution in fishes.</v>
          </cell>
          <cell r="I25220" t="str">
            <v>Canadian Journal of Fisheries and Aquatic Sciences, 61: 1636-1646</v>
          </cell>
        </row>
        <row r="25221">
          <cell r="A25221">
            <v>26270</v>
          </cell>
          <cell r="B25221" t="str">
            <v>D</v>
          </cell>
          <cell r="C25221" t="str">
            <v>Rezent\26270.pdf</v>
          </cell>
          <cell r="F25221" t="str">
            <v>HARDIE, D.C. &amp; HEBERT, P.D.N.</v>
          </cell>
          <cell r="G25221">
            <v>2003</v>
          </cell>
          <cell r="H25221" t="str">
            <v>The nucleotypic effects of cellular DNA content in cartilaginous and ray-finned fishes.</v>
          </cell>
          <cell r="I25221" t="str">
            <v>Genome,46: 683-706</v>
          </cell>
        </row>
        <row r="25222">
          <cell r="A25222">
            <v>26271</v>
          </cell>
          <cell r="B25222" t="str">
            <v>D</v>
          </cell>
          <cell r="C25222" t="str">
            <v>Fossil\26271.pdf</v>
          </cell>
          <cell r="F25222" t="str">
            <v>KOCSIS, L. &amp; RAZAK, H. &amp; BRIGUGLIO, A. &amp; SZABÓ, M.</v>
          </cell>
          <cell r="G25222">
            <v>2019</v>
          </cell>
          <cell r="H25222" t="str">
            <v>First report on a diverse Neogene cartilaginous fish fauna from Borneo (Ambug Hill, Brunei Darussalam).</v>
          </cell>
          <cell r="I25222" t="str">
            <v>Journal of Systematic Palaeontology, 17 (10): 791-819</v>
          </cell>
        </row>
        <row r="25223">
          <cell r="A25223">
            <v>26272</v>
          </cell>
          <cell r="B25223" t="str">
            <v>D</v>
          </cell>
          <cell r="C25223" t="str">
            <v>Rezent\26272.pdf</v>
          </cell>
          <cell r="F25223" t="str">
            <v>KUGURU, G. &amp; MADUNA, S. &amp; DA SILVA, C. &amp; GENNARI, E. &amp; RHODE, C. &amp; BESTER-VAN DER MERWE, A.</v>
          </cell>
          <cell r="G25223">
            <v>2018</v>
          </cell>
          <cell r="H25223" t="str">
            <v>DNA barcoding of chondrichthyans in South African fisheries.</v>
          </cell>
          <cell r="I25223" t="str">
            <v>Fisheries Research, 206: 292–295</v>
          </cell>
        </row>
        <row r="25224">
          <cell r="A25224">
            <v>26273</v>
          </cell>
          <cell r="B25224" t="str">
            <v>D</v>
          </cell>
          <cell r="C25224" t="str">
            <v>Rezent\26273.pdf</v>
          </cell>
          <cell r="F25224" t="str">
            <v>BARBINI, S.A. &amp; SABADIN, D.E. &amp; LUCIFORA, L.O.</v>
          </cell>
          <cell r="G25224">
            <v>2018</v>
          </cell>
          <cell r="H25224" t="str">
            <v>Comparative analysis of feeding habits and dietary niche breadth in skates: the importance of body size, snout length, and depth.</v>
          </cell>
          <cell r="I25224" t="str">
            <v>Reviews in Fish Biology and Fisheries, 28 (3): 625–636</v>
          </cell>
        </row>
        <row r="25225">
          <cell r="A25225">
            <v>26274</v>
          </cell>
          <cell r="B25225" t="str">
            <v>D</v>
          </cell>
          <cell r="C25225" t="str">
            <v>Rezent\26274.pdf</v>
          </cell>
          <cell r="E25225" t="str">
            <v>http://www.aiep.pl/volumes/2010/9_1/pdf/04_2295_F1.pdf</v>
          </cell>
          <cell r="F25225" t="str">
            <v>OZCAN, E.I. &amp; BASUSTA, N.</v>
          </cell>
          <cell r="G25225">
            <v>2018</v>
          </cell>
          <cell r="H25225" t="str">
            <v>Preliminary study on age, growth and reproduction of Mustelus mustelus (Elasmobranchii: Carcharhiniformes: Triakidae) inhabiting the Gulf of Iskenderun, north-eastern Mediterranean Sea.</v>
          </cell>
          <cell r="I25225" t="str">
            <v>Acta Ichthyologica et Piscatoria, 48 (1): 27-36</v>
          </cell>
        </row>
        <row r="25226">
          <cell r="A25226">
            <v>26275</v>
          </cell>
          <cell r="B25226" t="str">
            <v>D</v>
          </cell>
          <cell r="C25226" t="str">
            <v>Rezent1\26275.pdf</v>
          </cell>
          <cell r="F25226" t="str">
            <v>LIANG, P.C. &amp; ZHANG, Y.L. &amp; LIU, Y. &amp; WANG, Y.Q. &amp; XIA, L.L. &amp; REN, B.L. &amp; WANG, C.R. &amp; CAO, Y.</v>
          </cell>
          <cell r="G25226">
            <v>2018</v>
          </cell>
          <cell r="H25226" t="str">
            <v>Dynamic variations in platelet counts may reflect the severity and prognosis of stingray injuries in the early phase.</v>
          </cell>
          <cell r="I25226" t="str">
            <v>American Journal of Emergency Medicine, 36 (5): 910.e1</v>
          </cell>
        </row>
        <row r="25227">
          <cell r="A25227">
            <v>26276</v>
          </cell>
          <cell r="B25227" t="str">
            <v>D</v>
          </cell>
          <cell r="C25227" t="str">
            <v>Rezent\26276.pdf</v>
          </cell>
          <cell r="F25227" t="str">
            <v>SPEED, C.W. &amp; CAPPO, M. &amp; MEEKAN, M.G.</v>
          </cell>
          <cell r="G25227">
            <v>2018</v>
          </cell>
          <cell r="H25227" t="str">
            <v>Evidence for rapid recovery of shark populations within a coral reef marine protected area.</v>
          </cell>
          <cell r="I25227" t="str">
            <v>Biological Conservation, 220: 308-319</v>
          </cell>
        </row>
        <row r="25228">
          <cell r="A25228">
            <v>26277</v>
          </cell>
          <cell r="B25228" t="str">
            <v>D</v>
          </cell>
          <cell r="C25228" t="str">
            <v>Rezent\26277.pdf</v>
          </cell>
          <cell r="E25228" t="str">
            <v>https://nrm.dfg.ca.gov/FileHandler.ashx?DocumentID=155832&amp;inline</v>
          </cell>
          <cell r="F25228" t="str">
            <v>ACEVEDO-CERVANTES, A. &amp; LOPEZ-MARTINEZ, J. &amp; HERRERA-VALDIVIA, E. &amp; NEVAREZ-MARTINEZ, M.O. &amp; RODRIGUEZ-ROMERO, J.</v>
          </cell>
          <cell r="G25228">
            <v>2017</v>
          </cell>
          <cell r="H25228" t="str">
            <v>New depth record of the Thorny stingray (Urotrygon rogersi, Jordan &amp; Starks, 1895) in the Gulf of California, Mexico.</v>
          </cell>
          <cell r="I25228" t="str">
            <v>California Fish and Game, 103 (4): 173-176</v>
          </cell>
        </row>
        <row r="25229">
          <cell r="A25229">
            <v>26279</v>
          </cell>
          <cell r="B25229" t="str">
            <v>D</v>
          </cell>
          <cell r="C25229" t="str">
            <v>Rezent\26279.pdf</v>
          </cell>
          <cell r="F25229" t="str">
            <v>WILLIAMSON, M.J. &amp; DUDGEON, C. &amp; SLADE, R.</v>
          </cell>
          <cell r="G25229">
            <v>2018</v>
          </cell>
          <cell r="H25229" t="str">
            <v>Tonic immobility in the zebra shark, Stegostoma fasciatum, and its use for capture methodology.</v>
          </cell>
          <cell r="I25229" t="str">
            <v>Environmental Biology of Fishes, 101 (5): 741-748</v>
          </cell>
        </row>
        <row r="25230">
          <cell r="A25230">
            <v>26280</v>
          </cell>
          <cell r="B25230" t="str">
            <v>D</v>
          </cell>
          <cell r="C25230" t="str">
            <v>Rezent\26280.pdf</v>
          </cell>
          <cell r="F25230" t="str">
            <v>FEUNTEUN, A. &amp; DE SCHREVEL, C. &amp; VERHAEGEN, M. &amp; CHEVALLIER, D. &amp; DUCHEMIN, M. &amp; ZIANI, N. &amp; DE MONTGOLFIER, B.</v>
          </cell>
          <cell r="G25230">
            <v>2018</v>
          </cell>
          <cell r="H25230" t="str">
            <v>First evaluation of the cookie-cutter sharks (Isistius sp.) predation pattern on different cetacean species in Martinique.</v>
          </cell>
          <cell r="I25230" t="str">
            <v>Environmental Biology of Fishes, 101 (5): 749-759</v>
          </cell>
        </row>
        <row r="25231">
          <cell r="A25231">
            <v>26281</v>
          </cell>
          <cell r="B25231" t="str">
            <v>D</v>
          </cell>
          <cell r="C25231" t="str">
            <v>Rezent\26281.pdf</v>
          </cell>
          <cell r="F25231" t="str">
            <v>BOUYOUCOS, I.A. &amp; SUSKI, C.D. &amp; MANDELMAN, J.W. &amp; BROOKS, E.J.</v>
          </cell>
          <cell r="G25231">
            <v>2018</v>
          </cell>
          <cell r="H25231" t="str">
            <v>In situ swimming behaviors and oxygen consumption rates of juvenile lemon sharks (Negaprion brevirostris).</v>
          </cell>
          <cell r="I25231" t="str">
            <v>Environmental Biology of Fishes, 101 (5): 761-773</v>
          </cell>
        </row>
        <row r="25232">
          <cell r="A25232">
            <v>26282</v>
          </cell>
          <cell r="B25232" t="str">
            <v>D</v>
          </cell>
          <cell r="C25232" t="str">
            <v>Rezent\26282.pdf</v>
          </cell>
          <cell r="F25232" t="str">
            <v>PLUMLEE, J.D. &amp; DANCE, K.M. &amp; MATICH, P. &amp; MOHAN, J.A. &amp; RICHARDS, T.M. &amp; TINHAN, T.C. &amp; FISHER, M.R. &amp; WELLS, R.J.D.</v>
          </cell>
          <cell r="G25232">
            <v>2018</v>
          </cell>
          <cell r="H25232" t="str">
            <v>Community structure of elasmobranchs in estuaries along the northwest Gulf of Mexico.</v>
          </cell>
          <cell r="I25232" t="str">
            <v>Estuarine Coastal and Shelf Science, 204: 103-113</v>
          </cell>
        </row>
        <row r="25233">
          <cell r="A25233">
            <v>26283</v>
          </cell>
          <cell r="B25233" t="str">
            <v>D</v>
          </cell>
          <cell r="C25233" t="str">
            <v>Rezent1\26283.pdf</v>
          </cell>
          <cell r="F25233" t="str">
            <v>REINHARDT, J.F. &amp; WEAVER, J. &amp; LATHAM, P.J. &amp; DELL'APA, A. &amp; SERAFY, J.E. &amp; BROWDER, J.A. &amp; CHRISTMAN, M. &amp; FOSTER, D.G. &amp; BLANKINSHIP, D.R.</v>
          </cell>
          <cell r="G25233">
            <v>2018</v>
          </cell>
          <cell r="H25233" t="str">
            <v>Catch rate and at-vessel mortality of circle hooks versus J-hooks in pelagic longline fisheries: A global meta-analysis.</v>
          </cell>
          <cell r="I25233" t="str">
            <v>Fish and Fisheries, 19 (3): 413-430</v>
          </cell>
        </row>
        <row r="25234">
          <cell r="A25234">
            <v>26284</v>
          </cell>
          <cell r="B25234" t="str">
            <v>D</v>
          </cell>
          <cell r="C25234" t="str">
            <v>Rezent\26284.pdf</v>
          </cell>
          <cell r="F25234" t="str">
            <v>HENDERSON, C.J. &amp; STEVENS, T. &amp; GILBY, B. &amp; LEE, S.Y.</v>
          </cell>
          <cell r="G25234">
            <v>2018</v>
          </cell>
          <cell r="H25234" t="str">
            <v>Spatial conservation of large mobile elasmobranchs requires an understanding of spatio-temporal seascape utilization.</v>
          </cell>
          <cell r="I25234" t="str">
            <v>ICES Journal of Marine Science, 75 (2): 553-561</v>
          </cell>
        </row>
        <row r="25235">
          <cell r="A25235">
            <v>26285</v>
          </cell>
          <cell r="B25235" t="str">
            <v>D</v>
          </cell>
          <cell r="C25235" t="str">
            <v>Rezent\26285.pdf</v>
          </cell>
          <cell r="F25235" t="str">
            <v>JEROME, J.M. &amp; GALLAGHER, A.J. &amp; COOKE, S.J. &amp; HAMMERSCHLAG, N.</v>
          </cell>
          <cell r="G25235">
            <v>2018</v>
          </cell>
          <cell r="H25235" t="str">
            <v>Integrating reflexes with physiological measures to evaluate coastal shark stress response to capture.</v>
          </cell>
          <cell r="I25235" t="str">
            <v>ICES Journal of Marine Science, 75 (2): 796-804</v>
          </cell>
        </row>
        <row r="25236">
          <cell r="A25236">
            <v>26286</v>
          </cell>
          <cell r="B25236" t="str">
            <v>D</v>
          </cell>
          <cell r="C25236" t="str">
            <v>Rezent\26286.pdf</v>
          </cell>
          <cell r="F25236" t="str">
            <v>SCHAEFFNER, B.C. &amp; MARQUES, F.P.L.</v>
          </cell>
          <cell r="G25236">
            <v>2018</v>
          </cell>
          <cell r="H25236" t="str">
            <v>Integrative taxonomy unravels the species diversity of Parachristianella (Cestoda : Trypanorhyncha) from both sides of the Panamanian isthmus.</v>
          </cell>
          <cell r="I25236" t="str">
            <v>Invertebrate Systematics, 32 (2): 278-318</v>
          </cell>
        </row>
        <row r="25237">
          <cell r="A25237">
            <v>26287</v>
          </cell>
          <cell r="B25237" t="str">
            <v>D</v>
          </cell>
          <cell r="C25237" t="str">
            <v>Rezent1\26287.pdf</v>
          </cell>
          <cell r="F25237" t="str">
            <v>DU, Y. &amp; ZHAO, G. &amp; SUN, Z.Z. &amp; GU, Y.Q.</v>
          </cell>
          <cell r="G25237">
            <v>2018</v>
          </cell>
          <cell r="H25237" t="str">
            <v>Bionic structure of shark's gill jet orifice based on artificial muscle.</v>
          </cell>
          <cell r="I25237" t="str">
            <v>Journal of Central South University, 25 (4): 855-865</v>
          </cell>
        </row>
        <row r="25238">
          <cell r="A25238">
            <v>26288</v>
          </cell>
          <cell r="B25238" t="str">
            <v>D</v>
          </cell>
          <cell r="C25238" t="str">
            <v>Rezent\26288.pdf</v>
          </cell>
          <cell r="F25238" t="str">
            <v>GALLAGHER, A.J. &amp; PAPASTAMATIOU, Y.P. &amp; BARNETT, A.</v>
          </cell>
          <cell r="G25238">
            <v>2018</v>
          </cell>
          <cell r="H25238" t="str">
            <v>Apex predatory sharks and crocodiles simultaneously scavenge a whale carcass.</v>
          </cell>
          <cell r="I25238" t="str">
            <v>Journal of Ethology, 36 (2): 205-209</v>
          </cell>
        </row>
        <row r="25239">
          <cell r="A25239">
            <v>26289</v>
          </cell>
          <cell r="B25239" t="str">
            <v>D</v>
          </cell>
          <cell r="C25239" t="str">
            <v>Rezent1\26289.pdf</v>
          </cell>
          <cell r="F25239" t="str">
            <v>LUONGO, S.M. &amp; LOWE, C.G.</v>
          </cell>
          <cell r="G25239">
            <v>2018</v>
          </cell>
          <cell r="H25239" t="str">
            <v>Seasonally acclimated metabolic Q(10) of the California horn shark, Heterodontus francisci.</v>
          </cell>
          <cell r="I25239" t="str">
            <v>Journal of Experimental Marine Biology and Ecology, 503: 129-135</v>
          </cell>
        </row>
        <row r="25240">
          <cell r="A25240">
            <v>26290</v>
          </cell>
          <cell r="B25240" t="str">
            <v>D</v>
          </cell>
          <cell r="C25240" t="str">
            <v>Fossil\26290.pdf</v>
          </cell>
          <cell r="F25240" t="str">
            <v>DI CELMA, C. &amp; MALINVERNO, E. &amp; COLLARETA, A. &amp; BOSIO, G. &amp; GARIBOLDI, K. &amp; LAMBERT, O. &amp; LANDINI, W. &amp; PIERANTONI, P.P. &amp; GIONCADA, A. &amp; VILLA, I.M. &amp; COLETTI, G. &amp; DE MUIZON, C. &amp; URBINA, M. &amp; BIANUCCI, G.</v>
          </cell>
          <cell r="G25240">
            <v>2018</v>
          </cell>
          <cell r="H25240" t="str">
            <v>Facies analysis, stratigraphy and marine vertebrate assemblage of the lower Miocene Chilcatay Formation at Ullujaya (Pisco basin, Peru).</v>
          </cell>
          <cell r="I25240" t="str">
            <v>Journal of Maps, 14 (2): 257-268</v>
          </cell>
        </row>
        <row r="25241">
          <cell r="A25241">
            <v>26291</v>
          </cell>
          <cell r="B25241" t="str">
            <v>D</v>
          </cell>
          <cell r="C25241" t="str">
            <v>Rezent\26291.pdf</v>
          </cell>
          <cell r="F25241" t="str">
            <v>VIOLANTE-GONZALEZ, J. &amp; SANTOS-BUSTOS, N.G. &amp; MONKS, S. &amp; PULIDO-FLORES, G. &amp; GARCIA-IBANEZ, S. &amp; ROJAS-HERRERA, A.A.</v>
          </cell>
          <cell r="G25241">
            <v>2018</v>
          </cell>
          <cell r="H25241" t="str">
            <v>Parasite community of the golden cownose ray Rhinoptera steindachneri Evermann and Jenkins 1891 (Chondrichthyes: Myliobatidae), in Acapulco Bay, Guerrero, Mexico.</v>
          </cell>
          <cell r="I25241" t="str">
            <v>Journal of Natural History, 52 (17-18): 1115-1131</v>
          </cell>
        </row>
        <row r="25242">
          <cell r="A25242">
            <v>26292</v>
          </cell>
          <cell r="B25242" t="str">
            <v>D</v>
          </cell>
          <cell r="C25242" t="str">
            <v>Rezent\26292.pdf</v>
          </cell>
          <cell r="F25242" t="str">
            <v>KOUSTENI, V. &amp; KARACHLE, P.K. &amp; MEGALOFONOU, P. &amp; LEFKADITOU, E.</v>
          </cell>
          <cell r="G25242">
            <v>2018</v>
          </cell>
          <cell r="H25242" t="str">
            <v>Cephalopod prey of two demersal sharks caught in the Aegean Sea (eastern Mediterranean).</v>
          </cell>
          <cell r="I25242" t="str">
            <v>Journal of the Marine Biological Association of the United Kingdom, 98 (1): 81-88</v>
          </cell>
        </row>
        <row r="25243">
          <cell r="A25243">
            <v>26293</v>
          </cell>
          <cell r="B25243" t="str">
            <v>D</v>
          </cell>
          <cell r="C25243" t="str">
            <v>Rezent\26293.pdf</v>
          </cell>
          <cell r="F25243" t="str">
            <v>MAHE, K. &amp; BELLAMY, E. &amp; DELPECH, J.P. &amp; LAZARD, C. &amp; SALAUN, M. &amp; VERIN, Y. &amp; COPPIN, F. &amp; TRAVERS-TROLET, M.</v>
          </cell>
          <cell r="G25243">
            <v>2018</v>
          </cell>
          <cell r="H25243" t="str">
            <v>Evidence of a relationship between weight and total length of marine fish in the North-eastern Atlantic Ocean: physiological, spatial and temporal variations.</v>
          </cell>
          <cell r="I25243" t="str">
            <v>Journal of the Marine Biological Association of the United Kingdom, 98 (3): 617-625</v>
          </cell>
        </row>
        <row r="25244">
          <cell r="A25244">
            <v>26294</v>
          </cell>
          <cell r="B25244" t="str">
            <v>D</v>
          </cell>
          <cell r="C25244" t="str">
            <v>Rezent\26294.pdf</v>
          </cell>
          <cell r="F25244" t="str">
            <v>STEEVES, H.N. &amp; MCMEANS, B. &amp; FIELD, C. &amp; STEWART, C. &amp; ARTS, M.T. &amp; FISK, A.T. &amp; LYDERSEN, C. &amp; KOVACS, K.M. &amp; MACNEIL, M.A.</v>
          </cell>
          <cell r="G25244">
            <v>2018</v>
          </cell>
          <cell r="H25244" t="str">
            <v>Non-parametric analysis of the spatio-temporal variability in the fatty-acid profiles among Greenland sharks.</v>
          </cell>
          <cell r="I25244" t="str">
            <v>Journal of the Marine Biological Association of the United Kingdom, 98 (3): 627-633</v>
          </cell>
        </row>
        <row r="25245">
          <cell r="A25245">
            <v>26295</v>
          </cell>
          <cell r="B25245" t="str">
            <v>D</v>
          </cell>
          <cell r="C25245" t="str">
            <v>Rezent\26295.pdf</v>
          </cell>
          <cell r="E25245" t="str">
            <v>https://link.springer.com/content/pdf/10.1007%2Fs00227-018-3343-x.pdf</v>
          </cell>
          <cell r="F25245" t="str">
            <v>FRENCH, G.C.A. &amp; RIZZUTO, S. &amp; STURUP, M. &amp; INGER, R. &amp; BARKER, S. &amp; VAN WYK, J.H. &amp; TOWNER, A.V. &amp; HUGHES, W.O.H.</v>
          </cell>
          <cell r="G25245">
            <v>2018</v>
          </cell>
          <cell r="H25245" t="str">
            <v>Sex, size and isotopes: cryptic trophic ecology of an apex predator, the white shark Carcharodon carcharias.</v>
          </cell>
          <cell r="I25245" t="str">
            <v>Marine Biology, 165 (6): 102</v>
          </cell>
        </row>
        <row r="25246">
          <cell r="A25246">
            <v>26296</v>
          </cell>
          <cell r="B25246" t="str">
            <v>D</v>
          </cell>
          <cell r="C25246" t="str">
            <v>Rezent\26296.pdf</v>
          </cell>
          <cell r="E25246" t="str">
            <v>http://www.mdpi.com/1660-3397/16/4/100</v>
          </cell>
          <cell r="F25246" t="str">
            <v>TAO, J. &amp; ZHAO, Y.Q. &amp; CHI, C.F. &amp; WANG, B.</v>
          </cell>
          <cell r="G25246">
            <v>2018</v>
          </cell>
          <cell r="H25246" t="str">
            <v>Bioactive Peptides from Cartilage Protein Hydrolysate of Spotless Smoothhound and Their Antioxidant Activity In Vitro.</v>
          </cell>
          <cell r="I25246" t="str">
            <v>Marine Drugs, 16 (4): 100</v>
          </cell>
        </row>
        <row r="25247">
          <cell r="A25247">
            <v>26297</v>
          </cell>
          <cell r="B25247" t="str">
            <v>D</v>
          </cell>
          <cell r="C25247" t="str">
            <v>Rezent\26297.pdf</v>
          </cell>
          <cell r="E25247" t="str">
            <v>http://www.mdpi.com/1660-3397/16/4/128</v>
          </cell>
          <cell r="F25247" t="str">
            <v>LI, Q.Y. &amp; LI, G.Y. &amp; ZHAO, X.L. &amp; SHAN, X.D. &amp; CAI, C. &amp; ZHAO, J. &amp; ZHANG, F.M. &amp; LINHARDT, R.J. &amp; YU, G.L.</v>
          </cell>
          <cell r="G25247">
            <v>2018</v>
          </cell>
          <cell r="H25247" t="str">
            <v>Structural Characterization and Interaction with RCA(120) of a Highly Sulfated Keratan Sulfate from Blue Shark (Prionace glauca) Cartilage.</v>
          </cell>
          <cell r="I25247" t="str">
            <v>Marine Drugs, 16 (4): 128</v>
          </cell>
        </row>
        <row r="25248">
          <cell r="A25248">
            <v>26298</v>
          </cell>
          <cell r="F25248" t="str">
            <v>LEARN, J.R.</v>
          </cell>
          <cell r="G25248">
            <v>2018</v>
          </cell>
          <cell r="H25248" t="str">
            <v>Lost shark turns up in a fish market.</v>
          </cell>
          <cell r="I25248" t="str">
            <v>New Scientist, 238 (3174): 10-10</v>
          </cell>
        </row>
        <row r="25249">
          <cell r="A25249">
            <v>26299</v>
          </cell>
          <cell r="B25249" t="str">
            <v>D</v>
          </cell>
          <cell r="C25249" t="str">
            <v>Fossil\26299.pdf</v>
          </cell>
          <cell r="F25249" t="str">
            <v>HUTTENLOCKER, A.K. &amp; HENRICI, A. &amp; NELSON, W.J. &amp; ELRICK, S. &amp; BERMAN, D.S. &amp; SCHLOTTERBECK, T. &amp; SUMIDA, S.S.</v>
          </cell>
          <cell r="G25249">
            <v>2018</v>
          </cell>
          <cell r="H25249" t="str">
            <v>A multitaxic bonebed near the Carboniferous-Permian boundary (Halgaito Formation, Cutler Group) in Valley of the Gods, Utah, USA: Vertebrate paleontology and taphonomy.</v>
          </cell>
          <cell r="I25249" t="str">
            <v>Palaeogeography, Palaeoclimatology, Palaeoecology, 499: 72-92</v>
          </cell>
        </row>
        <row r="25250">
          <cell r="A25250">
            <v>26300</v>
          </cell>
          <cell r="B25250" t="str">
            <v>D</v>
          </cell>
          <cell r="C25250" t="str">
            <v>Rezent\26300.pdf</v>
          </cell>
          <cell r="F25250" t="str">
            <v>HAMMERSCHLAG, N. &amp; SKUBEL, R.A. &amp; SULIKOWSKI, J. &amp; IRSCHICK, D.J. &amp; GALLAGHER, A.J.</v>
          </cell>
          <cell r="G25250">
            <v>2018</v>
          </cell>
          <cell r="H25250" t="str">
            <v>A Comparison of Reproductive and Energetic States in a Marine Apex Predator (the Tiger Shark, Galeocerdo cuvier).</v>
          </cell>
          <cell r="I25250" t="str">
            <v>Physiological and Biochemical Zoology, 91 (4): 933-942</v>
          </cell>
        </row>
        <row r="25251">
          <cell r="A25251">
            <v>26301</v>
          </cell>
          <cell r="B25251" t="str">
            <v>D</v>
          </cell>
          <cell r="E25251" t="str">
            <v>http://journals.plos.org/plosone/article?id=10.1371/journal.pone.0196443</v>
          </cell>
          <cell r="F25251" t="str">
            <v>RYAN, J.P. &amp; GREEN, J.R. &amp; ESPINOZA, E. &amp; HEARN, A.R.</v>
          </cell>
          <cell r="G25251">
            <v>2018</v>
          </cell>
          <cell r="H25251" t="str">
            <v>Correction: Association of whale sharks (Rhincodon typus) with thermo-biological frontal systems of the eastern tropical Pacific (vol 12, e0182599, 2017).</v>
          </cell>
          <cell r="I25251" t="str">
            <v>PLoS ONE, 13 (4): e0196443</v>
          </cell>
        </row>
        <row r="25252">
          <cell r="A25252">
            <v>26302</v>
          </cell>
          <cell r="B25252" t="str">
            <v>D</v>
          </cell>
          <cell r="C25252" t="str">
            <v>Rezent1\26302.pdf</v>
          </cell>
          <cell r="F25252" t="str">
            <v>HOZUMI, A. &amp; KAARTVEDT, S. &amp; ROSTAD, A. &amp; BERUMEN, M.L. &amp; COCHRAN, J.E.M. &amp; JONES, B.H.</v>
          </cell>
          <cell r="G25252">
            <v>2018</v>
          </cell>
          <cell r="H25252" t="str">
            <v>Acoustic backscatter at a Red Sea whale shark aggregation site.</v>
          </cell>
          <cell r="I25252" t="str">
            <v>Regional Studies in Marine Science, 20: 23-33</v>
          </cell>
        </row>
        <row r="25253">
          <cell r="A25253">
            <v>26303</v>
          </cell>
          <cell r="B25253" t="str">
            <v>D</v>
          </cell>
          <cell r="C25253" t="str">
            <v>Rezent1\26303.pdf</v>
          </cell>
          <cell r="F25253" t="str">
            <v>TIRALONGO, F. &amp; MESSINA, G. &amp; LOMBARDO, B.M.</v>
          </cell>
          <cell r="G25253">
            <v>2018</v>
          </cell>
          <cell r="H25253" t="str">
            <v>Discards of elasmobranchs in a trammel net fishery targeting cuttlefish, Sepia officinalis Linnaeus, 1758, along the coast of Sicily (central Mediterranean Sea).</v>
          </cell>
          <cell r="I25253" t="str">
            <v>Regional Studies in Marine Science, 20: 60-63</v>
          </cell>
        </row>
        <row r="25254">
          <cell r="A25254">
            <v>26304</v>
          </cell>
          <cell r="B25254" t="str">
            <v>D</v>
          </cell>
          <cell r="C25254" t="str">
            <v>Rezent\26304.pdf</v>
          </cell>
          <cell r="F25254" t="str">
            <v>GILMAN, E. &amp; CHALOUPKA, M. &amp; MUSYL, M.</v>
          </cell>
          <cell r="G25254">
            <v>2018</v>
          </cell>
          <cell r="H25254" t="str">
            <v>Effects of pelagic longline hook size on species- and size-selectivity and survival.</v>
          </cell>
          <cell r="I25254" t="str">
            <v>Reviews in Fish Biology and Fisheries, 28 (2): 417-433</v>
          </cell>
        </row>
        <row r="25255">
          <cell r="A25255">
            <v>26305</v>
          </cell>
          <cell r="B25255" t="str">
            <v>D</v>
          </cell>
          <cell r="C25255" t="str">
            <v>Rezent\26305.pdf</v>
          </cell>
          <cell r="E25255" t="str">
            <v>http://www.scielo.br/pdf/rbpv/2018nahead/1984-2961-rbpv-S1984-29612017077.pdf</v>
          </cell>
          <cell r="F25255" t="str">
            <v>QUITERIO-RENDON, G. &amp; MONKS, S. &amp; PULIDO-FLORES, G.</v>
          </cell>
          <cell r="G25255">
            <v>2018</v>
          </cell>
          <cell r="H25255" t="str">
            <v>Neonchocotyle violantei n. sp (Monogenea, Hexabothriidae) from Pseudobatos lentiginosus (Rhinopristiformes, Rhinobatidae) of Yucatan, Gulf of Mexico.</v>
          </cell>
          <cell r="I25255" t="str">
            <v>Revista Brasileira De Parasitologia Veterinaria, 27 (1): 33-41</v>
          </cell>
        </row>
        <row r="25256">
          <cell r="A25256">
            <v>26306</v>
          </cell>
          <cell r="B25256" t="str">
            <v>D</v>
          </cell>
          <cell r="C25256" t="str">
            <v>Rezent\26306.pdf</v>
          </cell>
          <cell r="E25256" t="str">
            <v>http://www.scielo.br/pdf/rbpv/v27n1/1984-2961-rbpv-S1984-29612018009.pdf</v>
          </cell>
          <cell r="F25256" t="str">
            <v>RODRIGUEZ-IBARRA, E. &amp; PULIDO-FLORES, G. &amp; VIOLANTE-GONZALEZ, J. &amp; MONKS, S.</v>
          </cell>
          <cell r="G25256">
            <v>2018</v>
          </cell>
          <cell r="H25256" t="str">
            <v>A new species of Acanthobothrium (Eucestoda: Onchobothriidae) in Aetobatus cf. narinari (Myliobatidae) from Campeche, Mexico.</v>
          </cell>
          <cell r="I25256" t="str">
            <v>Revista Brasileira De Parasitologia Veterinaria, 27 (1): 67-74</v>
          </cell>
        </row>
        <row r="25257">
          <cell r="A25257">
            <v>26307</v>
          </cell>
          <cell r="B25257" t="str">
            <v>D</v>
          </cell>
          <cell r="C25257" t="str">
            <v>Rezent\26307.jpg</v>
          </cell>
          <cell r="F25257" t="str">
            <v>CRAMP, J.E. &amp; SIMPFENDORFER, C.A. &amp; PRESSEY, R.L.</v>
          </cell>
          <cell r="G25257">
            <v>2018</v>
          </cell>
          <cell r="H25257" t="str">
            <v>Beware silent waning of shark protection.</v>
          </cell>
          <cell r="I25257" t="str">
            <v>Science, 360 (6390): 723-723</v>
          </cell>
        </row>
        <row r="25258">
          <cell r="A25258">
            <v>26308</v>
          </cell>
          <cell r="B25258" t="str">
            <v>D</v>
          </cell>
          <cell r="C25258" t="str">
            <v>Rezent\26308.pdf</v>
          </cell>
          <cell r="E25258" t="str">
            <v>https://www.nature.com/articles/s41598-018-24510-z.pdf</v>
          </cell>
          <cell r="F25258" t="str">
            <v>BANGLEY, C.W. &amp; PARAMORE, L. &amp; SHIFFMAN, D.S. &amp; RULIFSON, R.A.</v>
          </cell>
          <cell r="G25258">
            <v>2018</v>
          </cell>
          <cell r="H25258" t="str">
            <v>Increased Abundance and Nursery Habitat Use of the Bull Shark (Carcharhinus leucas) in Response to a Changing Environment in a Warm-Temperate Estuary.</v>
          </cell>
          <cell r="I25258" t="str">
            <v>Scientific Reports, 8: 6018</v>
          </cell>
        </row>
        <row r="25259">
          <cell r="A25259">
            <v>26309</v>
          </cell>
          <cell r="B25259" t="str">
            <v>D</v>
          </cell>
          <cell r="C25259" t="str">
            <v>Rezent\26309.pdf</v>
          </cell>
          <cell r="E25259" t="str">
            <v>https://www.nature.com/articles/s41598-018-24643-1.pdf</v>
          </cell>
          <cell r="F25259" t="str">
            <v>GRIBOUVAL, L. &amp; SOURDAINE, P. &amp; LAREYRE, J.J. &amp; BELLAICHE, J. &amp; LE GAC, F. &amp; MAZAN, S. &amp; GUIARDIERE, C. &amp; AUVRAY, P. &amp; GAUTIER, A.</v>
          </cell>
          <cell r="G25259">
            <v>2018</v>
          </cell>
          <cell r="H25259" t="str">
            <v>The nanos1 gene was duplicated in early Vertebrates and the two paralogs show different gonadal expression profiles in a shark.</v>
          </cell>
          <cell r="I25259" t="str">
            <v>Scientific Reports, 8: 6942</v>
          </cell>
        </row>
        <row r="25260">
          <cell r="A25260">
            <v>26310</v>
          </cell>
          <cell r="B25260" t="str">
            <v>D</v>
          </cell>
          <cell r="C25260" t="str">
            <v>Rezent\26310.pdf</v>
          </cell>
          <cell r="E25260" t="str">
            <v>http://www.trjfas.org/uploads/pdf_1246.pdf</v>
          </cell>
          <cell r="F25260" t="str">
            <v>DE LA CRUZ-AGUERO, J. &amp; GARCIA-RODRIGUEZ, F.J. &amp; COTA-GOMEZ, V.M.</v>
          </cell>
          <cell r="G25260">
            <v>2018</v>
          </cell>
          <cell r="H25260" t="str">
            <v>Length-Weight Relationships of Five Elasmobranch Species from the Pacific Coast of Mexico.</v>
          </cell>
          <cell r="I25260" t="str">
            <v>Turkish Journal of Fisheries and Aquatic Sciences, 18 (8): 1005-1007</v>
          </cell>
        </row>
        <row r="25261">
          <cell r="A25261">
            <v>26311</v>
          </cell>
          <cell r="B25261" t="str">
            <v>D</v>
          </cell>
          <cell r="C25261" t="str">
            <v>Rezent\26311.pdf</v>
          </cell>
          <cell r="E25261" t="str">
            <v>https://zookeys.pensoft.net/article/20086/</v>
          </cell>
          <cell r="F25261" t="str">
            <v>SILVA, A.S. &amp; GROZ, M.P. &amp; LEANDRO, P. &amp; ASSIS, C.A. &amp; FIGUEIRA, R.</v>
          </cell>
          <cell r="G25261">
            <v>2018</v>
          </cell>
          <cell r="H25261" t="str">
            <v>Ichthyological collection of the Museu Oceanografico D. Carlos I.</v>
          </cell>
          <cell r="I25261" t="str">
            <v>Zookeys (752): 137-148</v>
          </cell>
        </row>
        <row r="25262">
          <cell r="A25262">
            <v>26312</v>
          </cell>
          <cell r="B25262" t="str">
            <v>D</v>
          </cell>
          <cell r="C25262" t="str">
            <v>Rezent\26312.pdf</v>
          </cell>
          <cell r="E25262" t="str">
            <v>http://keralamarinelife.in/Journals/Vol5-12/N1%20Bhagyalekshmi%20&amp;%20Bijukumar.pdf</v>
          </cell>
          <cell r="F25262" t="str">
            <v>BHAGYALEKSHMI, V. &amp; BIJU KUMAR, A.</v>
          </cell>
          <cell r="G25262">
            <v>2017</v>
          </cell>
          <cell r="H25262" t="str">
            <v>Variable torpedo ray Torpedo sinuspersici Olfers, 1831 with fully developed foetus caught in shore seine operated from Thiruvananthapuram, Kerala.</v>
          </cell>
          <cell r="I25262" t="str">
            <v>Journal of Aquatic Biology &amp; Fisheries, 5: 210-212</v>
          </cell>
        </row>
        <row r="25263">
          <cell r="A25263">
            <v>26313</v>
          </cell>
          <cell r="B25263" t="str">
            <v>D</v>
          </cell>
          <cell r="C25263" t="str">
            <v>Rezent1\26313.pdf</v>
          </cell>
          <cell r="F25263" t="str">
            <v>NATANSON, L.J. &amp; SKOMAL, G.B. &amp; HOFFMANN, S.L. &amp; PORTER, M.E. &amp; GOLDMAN, K.J. &amp; SERRA, D.</v>
          </cell>
          <cell r="G25263">
            <v>2018</v>
          </cell>
          <cell r="H25263" t="str">
            <v>Age and growth of sharks: do vertebral band pairs record age?</v>
          </cell>
          <cell r="I25263" t="str">
            <v xml:space="preserve">Marine and Freshwater Research, 69 (9): 1440-1452 </v>
          </cell>
        </row>
        <row r="25264">
          <cell r="A25264">
            <v>26314</v>
          </cell>
          <cell r="B25264" t="str">
            <v>D</v>
          </cell>
          <cell r="C25264" t="str">
            <v>Rezent\26314.pdf</v>
          </cell>
          <cell r="F25264" t="str">
            <v>OJIMA, Y. &amp; YAMAMOTO, K.</v>
          </cell>
          <cell r="G25264">
            <v>1990</v>
          </cell>
          <cell r="H25264" t="str">
            <v>Cellular DNA contents of fishes determined by flow cytometry.</v>
          </cell>
          <cell r="I25264" t="str">
            <v>La Kromosomo II, 57: 1871-1888</v>
          </cell>
        </row>
        <row r="25265">
          <cell r="A25265">
            <v>26315</v>
          </cell>
          <cell r="B25265" t="str">
            <v>D</v>
          </cell>
          <cell r="C25265" t="str">
            <v>Fossil\26315.pdf</v>
          </cell>
          <cell r="E25265" t="str">
            <v>https://zoologicalletters.biomedcentral.com/track/pdf/10.1186/s40851-018-0097-8</v>
          </cell>
          <cell r="F25265" t="str">
            <v>ITANO, W.M. &amp; LAMBERT, L.L.</v>
          </cell>
          <cell r="G25265">
            <v>2018</v>
          </cell>
          <cell r="H25265" t="str">
            <v>A new cochliodont anterior tooth plate from the Mississippian of Alabama (USA) having implications for the origin of tooth plates from tooth files.</v>
          </cell>
          <cell r="I25265" t="str">
            <v xml:space="preserve">Zoological Letters, 4: 12 </v>
          </cell>
        </row>
        <row r="25266">
          <cell r="A25266">
            <v>26316</v>
          </cell>
          <cell r="B25266" t="str">
            <v>D</v>
          </cell>
          <cell r="C25266" t="str">
            <v>Fossil\26316.pdf</v>
          </cell>
          <cell r="E25266" t="str">
            <v>https://ia800201.us.archive.org/8/items/vertebratemicros00peng/vertebratemicros00peng.pdf</v>
          </cell>
          <cell r="F25266" t="str">
            <v>PENG, J. &amp; RUSSELL, A.P. &amp; BRINKMAN, D.B.</v>
          </cell>
          <cell r="G25266">
            <v>2001</v>
          </cell>
          <cell r="H25266" t="str">
            <v>Vertebrate microsite assemblages (exclusive of mammals) from the Foremost and Oldman formations of the Judith River group (Campanian) of Southeastern Alberta : an illustrated guide.</v>
          </cell>
          <cell r="I25266" t="str">
            <v>Provincial Museum of Alberta Natural History, Occassional Paper No. 25</v>
          </cell>
        </row>
        <row r="25267">
          <cell r="A25267">
            <v>26317</v>
          </cell>
          <cell r="B25267" t="str">
            <v>D</v>
          </cell>
          <cell r="C25267" t="str">
            <v>Rezent\26317.pdf</v>
          </cell>
          <cell r="E25267" t="str">
            <v>http://www.fao.org/3/i6911en/I6911EN.pdf</v>
          </cell>
          <cell r="F25267" t="str">
            <v>BARONE, M. &amp; SERENA, F. &amp; DIMECH, M.</v>
          </cell>
          <cell r="G25267">
            <v>2018</v>
          </cell>
          <cell r="H25267" t="str">
            <v>Species Photographic Plates. Mediterranean Sharks.</v>
          </cell>
          <cell r="I25267" t="str">
            <v>FAO, 2018, Rome, Italy.</v>
          </cell>
        </row>
        <row r="25268">
          <cell r="A25268">
            <v>26318</v>
          </cell>
          <cell r="B25268" t="str">
            <v>D</v>
          </cell>
          <cell r="C25268" t="str">
            <v>Rezent\26318.pdf</v>
          </cell>
          <cell r="E25268" t="str">
            <v>https://academic.oup.com/conphys/article/6/1/coy019/4980305</v>
          </cell>
          <cell r="F25268" t="str">
            <v>HUVENEERS, C. &amp; WATANABE, Y.Y. &amp; PAYNE, N.L. &amp; SEMMENS, J.M.</v>
          </cell>
          <cell r="G25268">
            <v>2018</v>
          </cell>
          <cell r="H25268" t="str">
            <v>Interacting with wildlife tourism increases activity of white sharks.</v>
          </cell>
          <cell r="I25268" t="str">
            <v>Conservation Physiology, 6 (1): coy019</v>
          </cell>
        </row>
        <row r="25269">
          <cell r="A25269">
            <v>26319</v>
          </cell>
          <cell r="B25269" t="str">
            <v>D</v>
          </cell>
          <cell r="C25269" t="str">
            <v>Fossil\26319.pdf</v>
          </cell>
          <cell r="F25269" t="str">
            <v>JAGT, J.W.M. &amp; VAN BAKEL, B.W.M. &amp; CREMERS, G. &amp; DECKERS, M.J.M. &amp; DORTANGS, R.W. &amp; VAN ES. M. &amp; FRAAIJE, R.H.B. &amp; KISTERS, P.J.M. &amp; VAN KNIPPENBERG, P.H.M. &amp; LEMMENS, H. &amp; NIEUWENHUIS, E. &amp; SEVERIJNS, J. &amp; STROUCKEN, J.W.</v>
          </cell>
          <cell r="G25269">
            <v>2013</v>
          </cell>
          <cell r="H25269" t="str">
            <v>Het Vroeg Paleoceen (Danien) van zuidelijk Limburg en aangrenzend gebied - nieuwe fauna’s en nieuwe inzichten.</v>
          </cell>
          <cell r="I25269" t="str">
            <v>Afzettingen WTKG, 34 (4): 198-230</v>
          </cell>
        </row>
        <row r="25270">
          <cell r="A25270">
            <v>26320</v>
          </cell>
          <cell r="B25270" t="str">
            <v>D</v>
          </cell>
          <cell r="C25270" t="str">
            <v>Fossil\26320.pdf</v>
          </cell>
          <cell r="F25270" t="str">
            <v>JAGT, J.W.M. &amp; LEBRUN, P.</v>
          </cell>
          <cell r="G25270">
            <v>2015</v>
          </cell>
          <cell r="H25270" t="str">
            <v>Les fossiles néocrétacés de la région de Maastricht (Pays-Bas, Belgique).</v>
          </cell>
          <cell r="I25270" t="str">
            <v>Fossiles - Revue Francaise de Paléontologie, 24: 35-71</v>
          </cell>
        </row>
        <row r="25271">
          <cell r="A25271">
            <v>26321</v>
          </cell>
          <cell r="B25271" t="str">
            <v>D</v>
          </cell>
          <cell r="C25271" t="str">
            <v>Fossil\26321.pdf</v>
          </cell>
          <cell r="F25271" t="str">
            <v>JAGT, J.W.M.</v>
          </cell>
          <cell r="G25271">
            <v>2013</v>
          </cell>
          <cell r="H25271" t="str">
            <v>Rijke fauna’s uit het Laat-Krijt en Vroeg-Paleoceen van Geulhem (zuidelijk Limburg).</v>
          </cell>
          <cell r="I25271" t="str">
            <v>GEA, 2013 (4): 100-108</v>
          </cell>
        </row>
        <row r="25272">
          <cell r="A25272">
            <v>26322</v>
          </cell>
          <cell r="B25272" t="str">
            <v>D</v>
          </cell>
          <cell r="C25272" t="str">
            <v>Fossil\26322.pdf</v>
          </cell>
          <cell r="F25272" t="str">
            <v>JAGT, J.W.M. &amp; BARTEN, J.H.M. &amp; BARTEN, L.P.J.</v>
          </cell>
          <cell r="G25272">
            <v>2015</v>
          </cell>
          <cell r="H25272" t="str">
            <v>‘Lars’, de nieuwste mosasauriër uit Maastricht.</v>
          </cell>
          <cell r="I25272" t="str">
            <v>GEA, 2015 (2): 49-52</v>
          </cell>
        </row>
        <row r="25273">
          <cell r="A25273">
            <v>26323</v>
          </cell>
          <cell r="B25273" t="str">
            <v>D</v>
          </cell>
          <cell r="C25273" t="str">
            <v>Fossil\26323.pdf</v>
          </cell>
          <cell r="F25273" t="str">
            <v>JAGT, J.W.M. &amp; MEEUWSEN, E.</v>
          </cell>
          <cell r="G25273">
            <v>2017</v>
          </cell>
          <cell r="H25273" t="str">
            <v>Haaien en roggen voor het voetlicht.</v>
          </cell>
          <cell r="I25273" t="str">
            <v>GEA, 2017 (4): 107-112</v>
          </cell>
        </row>
        <row r="25274">
          <cell r="A25274">
            <v>26324</v>
          </cell>
          <cell r="B25274" t="str">
            <v>D</v>
          </cell>
          <cell r="C25274" t="str">
            <v>Rezent\26324.pdf</v>
          </cell>
          <cell r="E25274" t="str">
            <v>https://www.int-res.com/articles/meps_oa/m597p191.pdf</v>
          </cell>
          <cell r="F25274" t="str">
            <v>HAULSEE, D.E. &amp; BREECE, M.W. &amp; BROWN, L.M. &amp; WETHERBEE, B.M. &amp; FOX, D.A. &amp; OLIVER, M.J.</v>
          </cell>
          <cell r="G25274">
            <v>2018</v>
          </cell>
          <cell r="H25274" t="str">
            <v>Spatial ecology of Carcharias taurus in the northwestern Mid-Atlantic coastal ocean.</v>
          </cell>
          <cell r="I25274" t="str">
            <v>Marine Ecology Progress Series, 597: 191-206</v>
          </cell>
        </row>
        <row r="25275">
          <cell r="A25275">
            <v>26325</v>
          </cell>
          <cell r="B25275" t="str">
            <v>D</v>
          </cell>
          <cell r="C25275" t="str">
            <v>Rezent\26325.pdf</v>
          </cell>
          <cell r="F25275" t="str">
            <v>BISCOITO, M. &amp; RIBEIRO, C. &amp; FREITAS, M.</v>
          </cell>
          <cell r="G25275">
            <v>2018</v>
          </cell>
          <cell r="H25275" t="str">
            <v>Annotated checklist of the fishes of the archipelago of Madeira (NE Atlantic): I—Chondrichthyes.</v>
          </cell>
          <cell r="I25275" t="str">
            <v>Zootaxa, 4429 (3): 459-494</v>
          </cell>
        </row>
        <row r="25276">
          <cell r="A25276">
            <v>26326</v>
          </cell>
          <cell r="B25276" t="str">
            <v>D</v>
          </cell>
          <cell r="C25276" t="str">
            <v>Fossil\26326.pdf</v>
          </cell>
          <cell r="E25276" t="str">
            <v>https://ojs.zrc-sazu.si/folia_bio_geo/article/download/6812/6413</v>
          </cell>
          <cell r="F25276" t="str">
            <v>ŠOSTER, A. &amp; PAVŠIČ, J. &amp; MIKUŽ, V.</v>
          </cell>
          <cell r="G25276">
            <v>2018</v>
          </cell>
          <cell r="H25276" t="str">
            <v>Ostanek morskega psa iz spodnjeoligocenskih plasti Poljšice [The shark remain from the Early Oligocene beds of Poljšica, Slovenia]</v>
          </cell>
          <cell r="I25276" t="str">
            <v>Folia Biologica et Geologica, 59 (1): 83–88</v>
          </cell>
        </row>
        <row r="25277">
          <cell r="A25277">
            <v>26327</v>
          </cell>
          <cell r="B25277" t="str">
            <v>D</v>
          </cell>
          <cell r="C25277" t="str">
            <v>Fossil\26327.pdf</v>
          </cell>
          <cell r="F25277" t="str">
            <v>RAZAK, H. &amp; KOCSIS, L.</v>
          </cell>
          <cell r="G25277">
            <v>2018</v>
          </cell>
          <cell r="H25277" t="str">
            <v>Late Miocene Otodus (Megaselachus) megalodon from Brunei Darussalam: Body length estimation and habitat reconstruction.</v>
          </cell>
          <cell r="I25277" t="str">
            <v>Neues Jahrbuch für Geologie und Paläontologie, Abhandlungen, 288 (3): 299-306</v>
          </cell>
        </row>
        <row r="25278">
          <cell r="A25278">
            <v>26328</v>
          </cell>
          <cell r="B25278" t="str">
            <v>D</v>
          </cell>
          <cell r="C25278" t="str">
            <v>Rezent\26328.pdf</v>
          </cell>
          <cell r="F25278" t="str">
            <v>GIGLIO, G. &amp; MARZULLO, A. &amp; CALIMERI, F. &amp; CAUTERUCCIO, F. &amp; IANNI, G. &amp; MICARELLI, P. &amp; ROMANO, C. &amp; SPERONE, E. &amp; TRIPEPI, S. &amp; TERRACINA, G.</v>
          </cell>
          <cell r="G25278">
            <v>2018</v>
          </cell>
          <cell r="H25278" t="str">
            <v>Individual identification of sharks through dorsal fin: a new approach thanks to advances in computer science. Poster Abstract.</v>
          </cell>
          <cell r="I25278" t="str">
            <v>Sharks International, João Pessoa, Brazil 2018</v>
          </cell>
        </row>
        <row r="25279">
          <cell r="A25279">
            <v>26329</v>
          </cell>
          <cell r="B25279" t="str">
            <v>D</v>
          </cell>
          <cell r="C25279" t="str">
            <v>Rezent\26329.pdf</v>
          </cell>
          <cell r="E25279" t="str">
            <v>https://www.nature.com/articles/s41598-017-19115-x</v>
          </cell>
          <cell r="F25279" t="str">
            <v>DEVINE, B.M. &amp; WHEELAND, L.J. &amp;FISHER, J.A.D.</v>
          </cell>
          <cell r="G25279">
            <v>2018</v>
          </cell>
          <cell r="H25279" t="str">
            <v>First estimates of Greenland shark (Somniosus microcephalus) local abundances in Arctic waters.</v>
          </cell>
          <cell r="I25279" t="str">
            <v>Scientific Reports, 8: 974</v>
          </cell>
        </row>
        <row r="25280">
          <cell r="A25280">
            <v>26330</v>
          </cell>
          <cell r="B25280" t="str">
            <v>D</v>
          </cell>
          <cell r="C25280" t="str">
            <v>Fossil\26330.pdf</v>
          </cell>
          <cell r="F25280" t="str">
            <v>BERNÁRDEZ, E.</v>
          </cell>
          <cell r="G25280">
            <v>2018</v>
          </cell>
          <cell r="H25280" t="str">
            <v>Truyolsodontos estauni n. gen., n. sp., Truyolsodontidae, a new family of lamniform sharks from the Cenomanian of northern Spain.</v>
          </cell>
          <cell r="I25280" t="str">
            <v>Annales de Paléontologie, 104 (3): 175-181</v>
          </cell>
        </row>
        <row r="25281">
          <cell r="A25281">
            <v>26331</v>
          </cell>
          <cell r="B25281" t="str">
            <v>D</v>
          </cell>
          <cell r="C25281" t="str">
            <v>Rezent\26331.pdf</v>
          </cell>
          <cell r="E25281" t="str">
            <v>https://onlinelibrary.wiley.com/doi/epdf/10.1002/ece3.4230</v>
          </cell>
          <cell r="F25281" t="str">
            <v>VIERUS, T. &amp; GEHRIG, S. &amp; BRUNNSCHWEILER, J.M. &amp; GLAUS, K. &amp; ZIMMER, M. &amp; MARIE, A.D. &amp; RICO, C.</v>
          </cell>
          <cell r="G25281">
            <v>2018</v>
          </cell>
          <cell r="H25281" t="str">
            <v>Discovery of a multispecies shark aggregation and parturition area in the Ba Estuary, Fiji Islands.</v>
          </cell>
          <cell r="I25281" t="str">
            <v>Ecology and Evolution, 8 (14): 7079-7093</v>
          </cell>
        </row>
        <row r="25282">
          <cell r="A25282">
            <v>26332</v>
          </cell>
          <cell r="B25282" t="str">
            <v>D</v>
          </cell>
          <cell r="C25282" t="str">
            <v>Rezent\26332.pdf</v>
          </cell>
          <cell r="F25282" t="str">
            <v>AMBILY, M.N. &amp; ZACHARIA, P.U. &amp; NAJMUDEEN, T.M. &amp; AMBILY, L. &amp; SUNIL, K.T.S. &amp; RADHAKRISHNAN , M. &amp; KISHOR, T.G.</v>
          </cell>
          <cell r="G25282">
            <v>2018</v>
          </cell>
          <cell r="H25282" t="str">
            <v>First Record of African Angel Shark, Squatina africana (Chondricthyes: Squatinidae) in Indian Waters, Confirmed by DNA Barcoding.</v>
          </cell>
          <cell r="I25282" t="str">
            <v>Journal of Ichthyology, 58 (3): 312-317</v>
          </cell>
        </row>
        <row r="25283">
          <cell r="A25283">
            <v>26333</v>
          </cell>
          <cell r="B25283" t="str">
            <v>D</v>
          </cell>
          <cell r="C25283" t="str">
            <v>Rezent\26333.pdf</v>
          </cell>
          <cell r="F25283" t="str">
            <v>JAGT, J.W.M. &amp; JAGT-YAZYKOVA, E.</v>
          </cell>
          <cell r="G25283">
            <v>2018</v>
          </cell>
          <cell r="H25283" t="str">
            <v>SHARK – the How and Why of an Exhibit.</v>
          </cell>
          <cell r="I25283" t="str">
            <v>Zoophilologica. Polish Journal of Animal Studies, 3: 261-279</v>
          </cell>
        </row>
        <row r="25284">
          <cell r="A25284">
            <v>26334</v>
          </cell>
          <cell r="B25284" t="str">
            <v>D</v>
          </cell>
          <cell r="C25284" t="str">
            <v>Rezent\26334.pdf</v>
          </cell>
          <cell r="F25284" t="str">
            <v>BARCELOS, L.M.D. &amp; AZEVED, J.M.N. &amp; POLLERSPÖCK, J. &amp; BARREIROS, J.P.</v>
          </cell>
          <cell r="G25284">
            <v>2018</v>
          </cell>
          <cell r="H25284" t="str">
            <v>Review of the records of the smalltooth sand tiger shark, Odontaspis ferox (Elasmobranchii: Lamniformes: Odontaspididae), in the Azores.</v>
          </cell>
          <cell r="I25284" t="str">
            <v>Acta Ichthyologica et Piscatoria, 48 (2): 189–194</v>
          </cell>
        </row>
        <row r="25285">
          <cell r="A25285">
            <v>26335</v>
          </cell>
          <cell r="B25285" t="str">
            <v>D</v>
          </cell>
          <cell r="C25285" t="str">
            <v>Rezent\26335.pdf</v>
          </cell>
          <cell r="F25285" t="str">
            <v>WOSNICK, N. &amp; RANGEL, B.S. &amp; AFONSO, A.S. &amp; BORNATOWSKI, H. &amp; HAZIN, F.H.V. &amp; MOREIRA, R.G. &amp; FREIRE, C.A.</v>
          </cell>
          <cell r="G25285">
            <v>2018</v>
          </cell>
          <cell r="H25285" t="str">
            <v>Hormones and migration in tiger sharks (Galeocerdo cuvier): can they be related?</v>
          </cell>
          <cell r="I25285" t="str">
            <v>Aqua, International Journal of Ichthyology, 24 (1): 9-14</v>
          </cell>
        </row>
        <row r="25286">
          <cell r="A25286">
            <v>26336</v>
          </cell>
          <cell r="B25286" t="str">
            <v>D</v>
          </cell>
          <cell r="C25286" t="str">
            <v>Rezent1\26336.pdf</v>
          </cell>
          <cell r="F25286" t="str">
            <v>ZHANG, X. &amp; XIA, K. &amp; LIN, L. &amp; ZHANG, F.M. &amp; YU, Y.L. &amp; ST ANGE, K. &amp; HAN, X.R. &amp; EDSINGER, E. &amp; SOHN, J. &amp; LINHARDT, R.J.</v>
          </cell>
          <cell r="G25286">
            <v>2018</v>
          </cell>
          <cell r="H25286" t="str">
            <v>Structural and Functional Components of the Skate Sensory Organ Ampullae of Lorenzini.</v>
          </cell>
          <cell r="I25286" t="str">
            <v>ACS Chemical Biology, 13 (6): 1677-1685</v>
          </cell>
        </row>
        <row r="25287">
          <cell r="A25287">
            <v>26337</v>
          </cell>
          <cell r="B25287" t="str">
            <v>D</v>
          </cell>
          <cell r="C25287" t="str">
            <v>Rezent\26337.pdf</v>
          </cell>
          <cell r="E25287" t="str">
            <v>https://www.ncbi.nlm.nih.gov/pmc/articles/PMC5962526/pdf/13568_2018_Article_614.pdf</v>
          </cell>
          <cell r="F25287" t="str">
            <v>WU, J. &amp; XU, G.Q. &amp; JIN, Y.Y. &amp; SUN, C. &amp; ZHOU, L. &amp; LIN, G.D. &amp; XU, R. &amp; WEI, L. &amp; FEI, H. &amp; WANG, D. &amp; CHEN, J.Q. &amp; LV, Z.B. &amp; LIU, K.C.</v>
          </cell>
          <cell r="G25287">
            <v>2018</v>
          </cell>
          <cell r="H25287" t="str">
            <v>Isolation and characterization of Bacillus sp GFP-2, a novel Bacillus strain with antimicrobial activities, from Whitespotted bamboo shark intestine.</v>
          </cell>
          <cell r="I25287" t="str">
            <v>AMB Express, 8: 84</v>
          </cell>
        </row>
        <row r="25288">
          <cell r="A25288">
            <v>26338</v>
          </cell>
          <cell r="B25288" t="str">
            <v>D</v>
          </cell>
          <cell r="C25288" t="str">
            <v>Rezent\26338.pdf</v>
          </cell>
          <cell r="F25288" t="str">
            <v>SUN, H.Y. &amp; CAO, X.H. &amp; JIANG, Y.F. &amp; NI, L.Y. &amp; MO, Z.Q. &amp; QIN, Q.W. &amp; LI, Y.W. &amp; DAN, X.M.</v>
          </cell>
          <cell r="G25288">
            <v>2018</v>
          </cell>
          <cell r="H25288" t="str">
            <v>Outbreak of a novel disease associated with Citrobacter freundii infection in freshwater cultured stingray, Potamotrygon motoro.</v>
          </cell>
          <cell r="I25288" t="str">
            <v>Aquaculture, 492): 35-39</v>
          </cell>
        </row>
        <row r="25289">
          <cell r="A25289">
            <v>26339</v>
          </cell>
          <cell r="B25289" t="str">
            <v>D</v>
          </cell>
          <cell r="C25289" t="str">
            <v>Rezent\26339.pdf</v>
          </cell>
          <cell r="E25289" t="str">
            <v>https://www.int-res.com/articles/ab2018/27/b027p035.pdf</v>
          </cell>
          <cell r="F25289" t="str">
            <v>RASTGOO, A.R. &amp; NAVARRO, J. &amp; VALINASSAB, T.</v>
          </cell>
          <cell r="G25289">
            <v>2018</v>
          </cell>
          <cell r="H25289" t="str">
            <v>Comparative diets of sympatric batoid elasmobranchs in the Gulf of Oman.</v>
          </cell>
          <cell r="I25289" t="str">
            <v>Aquatic Biology, 27: 35-41</v>
          </cell>
        </row>
        <row r="25290">
          <cell r="A25290">
            <v>26340</v>
          </cell>
          <cell r="B25290" t="str">
            <v>D</v>
          </cell>
          <cell r="C25290" t="str">
            <v>Rezent\26340.pdf</v>
          </cell>
          <cell r="F25290" t="str">
            <v>QUIGLEY, D.T.G. &amp; DE CARLOS, A. &amp; BARROS-GARCIA, D. &amp; MACGABHANN, D.</v>
          </cell>
          <cell r="G25290">
            <v>2018</v>
          </cell>
          <cell r="H25290" t="str">
            <v>Albinism and leucism in Blonde Rays (Raja brachyura Lafont, 1871) (Elasmobranchii: Batoidea) from the Irish Sea.</v>
          </cell>
          <cell r="I25290" t="str">
            <v>Bulletin of the European Association of Fish Pathologists, 38 (2): 79-88</v>
          </cell>
        </row>
        <row r="25291">
          <cell r="A25291">
            <v>26341</v>
          </cell>
          <cell r="B25291" t="str">
            <v>D</v>
          </cell>
          <cell r="C25291" t="str">
            <v>Rezent\26341.pdf</v>
          </cell>
          <cell r="F25291" t="str">
            <v>DOMINGUES, R.R. &amp; HILSDORF, A.W.S. &amp; GADIG, O.B.F.</v>
          </cell>
          <cell r="G25291">
            <v>2018</v>
          </cell>
          <cell r="H25291" t="str">
            <v>The importance of considering genetic diversity in shark and ray conservation policies.</v>
          </cell>
          <cell r="I25291" t="str">
            <v>Conservation Genetics, 19 (3): 501-525</v>
          </cell>
        </row>
        <row r="25292">
          <cell r="A25292">
            <v>26342</v>
          </cell>
          <cell r="B25292" t="str">
            <v>D</v>
          </cell>
          <cell r="C25292" t="str">
            <v>Rezent\26342.pdf</v>
          </cell>
          <cell r="F25292" t="str">
            <v>LAUBENSTEIN, T.D.</v>
          </cell>
          <cell r="G25292">
            <v>2018</v>
          </cell>
          <cell r="H25292" t="str">
            <v>CSI shark edition: revealing illegal trade with DNA.</v>
          </cell>
          <cell r="I25292" t="str">
            <v>Conservation Physiology, 6 (1): coy022</v>
          </cell>
        </row>
        <row r="25293">
          <cell r="A25293">
            <v>26343</v>
          </cell>
          <cell r="B25293" t="str">
            <v>D</v>
          </cell>
          <cell r="C25293" t="str">
            <v>Rezent\26343.pdf</v>
          </cell>
          <cell r="F25293" t="str">
            <v>SHIPLEY, O.N. &amp; BROWNSCOMBE, J.W. &amp; DANYLCHUK, A.J. &amp; COOKE, S.J. &amp; O'SHEA, O.R. &amp; BROOKS, E.J.</v>
          </cell>
          <cell r="G25293">
            <v>2018</v>
          </cell>
          <cell r="H25293" t="str">
            <v>Fine-scale movement and activity patterns of Caribbean reef sharks (Carcharhinus perezi) in the Bahamas.</v>
          </cell>
          <cell r="I25293" t="str">
            <v>Environmental Biology of Fishes, 101 (7): 1097-1104</v>
          </cell>
        </row>
        <row r="25294">
          <cell r="A25294">
            <v>26345</v>
          </cell>
          <cell r="B25294" t="str">
            <v>D</v>
          </cell>
          <cell r="C25294" t="str">
            <v>Rezent1\26345.pdf</v>
          </cell>
          <cell r="F25294" t="str">
            <v>LI, Z.T. &amp; TAN, C.M. &amp; TIO, W. &amp; ANG, J. &amp; SUN, D.D.</v>
          </cell>
          <cell r="G25294">
            <v>2018</v>
          </cell>
          <cell r="H25294" t="str">
            <v>Manta ray gill inspired radially distributed nanofibrous membrane for efficient and continuous oil-water separation.</v>
          </cell>
          <cell r="I25294" t="str">
            <v>Environmental Science: Nano, 5 (6): 1466-1472</v>
          </cell>
        </row>
        <row r="25295">
          <cell r="A25295">
            <v>26346</v>
          </cell>
          <cell r="B25295" t="str">
            <v>D</v>
          </cell>
          <cell r="C25295" t="str">
            <v>Rezent\26346.pdf</v>
          </cell>
          <cell r="E25295" t="str">
            <v>https://onlinelibrary.wiley.com/doi/epdf/10.1111/eva.12591</v>
          </cell>
          <cell r="F25295" t="str">
            <v>BAILLEUL, D. &amp; MACKENZIE, A. &amp; SACCHI, O. &amp; POISSON, F. &amp; BIERNE, N. &amp; ARNAUD-HAOND, S.</v>
          </cell>
          <cell r="G25295">
            <v>2018</v>
          </cell>
          <cell r="H25295" t="str">
            <v>Large-scale genetic panmixia in the blue shark (Prionace glauca): A single worldwide population, or a genetic lag-time effect of the "grey zone" of differentiation?</v>
          </cell>
          <cell r="I25295" t="str">
            <v>Evolutionary Applications, 11 (5): 614-630</v>
          </cell>
        </row>
        <row r="25296">
          <cell r="A25296">
            <v>26347</v>
          </cell>
          <cell r="B25296" t="str">
            <v>D</v>
          </cell>
          <cell r="C25296" t="str">
            <v>Rezent1\26347.pdf</v>
          </cell>
          <cell r="F25296" t="str">
            <v>MARTINS, C.L. &amp; WALKER, T.I. &amp; REINA, R.D.</v>
          </cell>
          <cell r="G25296">
            <v>2018</v>
          </cell>
          <cell r="H25296" t="str">
            <v>Stress-related physiological changes and post-release survival of elephant fish (Callorhinchus milii) after longlining, gillnetting, angling and handling in a controlled setting.</v>
          </cell>
          <cell r="I25296" t="str">
            <v>Fisheries Research, 204: 116-124</v>
          </cell>
        </row>
        <row r="25297">
          <cell r="A25297">
            <v>26348</v>
          </cell>
          <cell r="B25297" t="str">
            <v>D</v>
          </cell>
          <cell r="C25297" t="str">
            <v>Rezent\26348.pdf</v>
          </cell>
          <cell r="F25297" t="str">
            <v>SARMIENTO-CAMACHO, S. &amp; VALDEZ-MORENO, M.</v>
          </cell>
          <cell r="G25297">
            <v>2018</v>
          </cell>
          <cell r="H25297" t="str">
            <v>DNA barcode identification of commercial fish sold in Mexican markets.</v>
          </cell>
          <cell r="I25297" t="str">
            <v>Genome, 61 (6): 457-466</v>
          </cell>
        </row>
        <row r="25298">
          <cell r="A25298">
            <v>26349</v>
          </cell>
          <cell r="B25298" t="str">
            <v>D</v>
          </cell>
          <cell r="C25298" t="str">
            <v>Rezent\26349.pdf</v>
          </cell>
          <cell r="F25298" t="str">
            <v>SEN, S. &amp; CHAKRABORTY, S.K. &amp; ELAYAPERUMAL, V. &amp; ZACHARIA, P.U. &amp; JAISWAR, A.K. &amp; DASH, G. &amp; KIZHAKUDAN, S.J. &amp; BHARADIYA, S.A. &amp; GOHEL, J.K.</v>
          </cell>
          <cell r="G25298">
            <v>2018</v>
          </cell>
          <cell r="H25298" t="str">
            <v>Reproductive strategy of milk shark, Rhizoprionodon acutus (Ruppell 1837), along north-eastern Arabian Sea.</v>
          </cell>
          <cell r="I25298" t="str">
            <v>Ichthyological Research, 65 (3): 324-333</v>
          </cell>
        </row>
        <row r="25299">
          <cell r="A25299">
            <v>26350</v>
          </cell>
          <cell r="B25299" t="str">
            <v>D</v>
          </cell>
          <cell r="C25299" t="str">
            <v>Rezent\26350.pdf</v>
          </cell>
          <cell r="F25299" t="str">
            <v>HARA, K. &amp; FURUMITSU, K. &amp; YAMAGUCHI, A.</v>
          </cell>
          <cell r="G25299">
            <v>2018</v>
          </cell>
          <cell r="H25299" t="str">
            <v>Dietary habits of the polkadot skate Dipturus chinensis in the East China Sea.</v>
          </cell>
          <cell r="I25299" t="str">
            <v>Ichthyological Research, 65 (3): 363-373</v>
          </cell>
        </row>
        <row r="25300">
          <cell r="A25300">
            <v>26352</v>
          </cell>
          <cell r="B25300" t="str">
            <v>D</v>
          </cell>
          <cell r="C25300" t="str">
            <v>Rezent1\26352.pdf</v>
          </cell>
          <cell r="F25300" t="str">
            <v>CHARVET, P. &amp; SANTANA, F.M. &amp; DE LIMA, K.L. &amp; LESSA, R.</v>
          </cell>
          <cell r="G25300">
            <v>2018</v>
          </cell>
          <cell r="H25300" t="str">
            <v>Age and growth of the endemic Xingu River stingray Potamotrygon leopoldi validated using fluorescent dyes.</v>
          </cell>
          <cell r="I25300" t="str">
            <v>Journal of Fish Biology, 92 (6): 1985-1999</v>
          </cell>
        </row>
        <row r="25301">
          <cell r="A25301">
            <v>26353</v>
          </cell>
          <cell r="B25301" t="str">
            <v>D</v>
          </cell>
          <cell r="C25301" t="str">
            <v>Rezent\26353.pdf</v>
          </cell>
          <cell r="F25301" t="str">
            <v>KOEHLER, L.</v>
          </cell>
          <cell r="G25301">
            <v>2018</v>
          </cell>
          <cell r="H25301" t="str">
            <v>New records of angular rough sharks Oxynotus centrina in the coastal waters of Malta, with observations on post-capture resilience and release behaviour.</v>
          </cell>
          <cell r="I25301" t="str">
            <v>Journal of Fish Biology, 92 (6): 2039-2044</v>
          </cell>
        </row>
        <row r="25302">
          <cell r="A25302">
            <v>26354</v>
          </cell>
          <cell r="B25302" t="str">
            <v>D</v>
          </cell>
          <cell r="C25302" t="str">
            <v>Rezent1\26354.pdf</v>
          </cell>
          <cell r="F25302" t="str">
            <v>CHAKRABORTY, K. &amp; JOSEPH, D.</v>
          </cell>
          <cell r="G25302">
            <v>2018</v>
          </cell>
          <cell r="H25302" t="str">
            <v>Preparation and Physicochemical Attributes of Refined Liver Oil from Deep-Sea Dogfish.</v>
          </cell>
          <cell r="I25302" t="str">
            <v>Journal of the American Oil Chemists Society, 95 (5): 591-605</v>
          </cell>
        </row>
        <row r="25303">
          <cell r="A25303">
            <v>26355</v>
          </cell>
          <cell r="B25303" t="str">
            <v>D</v>
          </cell>
          <cell r="C25303" t="str">
            <v>Rezent\26355.pdf</v>
          </cell>
          <cell r="E25303" t="str">
            <v>http://www.lajar.cl/pdf/imar/v46n2/Art%C3%ADculo_46_2_24.pdf</v>
          </cell>
          <cell r="F25303" t="str">
            <v>ALFARO-CORDOVA, E. &amp; DEL SOLAR, A. &amp; GONZÁLEZ-PESTANA, A. &amp; ACUÑA-PERALES, N. &amp; COASACA, J. &amp; CORDOVA-ZAVALETA, F. &amp; ALFARO-SHIGUETO, J. &amp; MANGEL, J.C.</v>
          </cell>
          <cell r="G25303">
            <v>2018</v>
          </cell>
          <cell r="H25303" t="str">
            <v>Isotopic niches of four commercially important pelagic elasmobranch species captured by the small-scale driftnet fishery of northern Peru.</v>
          </cell>
          <cell r="I25303" t="str">
            <v>Latin American Journal of Aquatic Research, 46 (2): 482-488</v>
          </cell>
        </row>
        <row r="25304">
          <cell r="A25304">
            <v>26356</v>
          </cell>
          <cell r="B25304" t="str">
            <v>D</v>
          </cell>
          <cell r="C25304" t="str">
            <v>Rezent\26356.pdf</v>
          </cell>
          <cell r="F25304" t="str">
            <v>STEWART, J.D. &amp; NUTTALL, M. &amp; HICKERSON, E.L. &amp; JOHNSTON, M.A.</v>
          </cell>
          <cell r="G25304">
            <v>2018</v>
          </cell>
          <cell r="H25304" t="str">
            <v>Important juvenile manta ray habitat at Flower Garden Banks National Marine Sanctuary in the northwestern Gulf of Mexico.</v>
          </cell>
          <cell r="I25304" t="str">
            <v>Marine Biology, 165 (7): 111</v>
          </cell>
        </row>
        <row r="25305">
          <cell r="A25305">
            <v>26357</v>
          </cell>
          <cell r="B25305" t="str">
            <v>D</v>
          </cell>
          <cell r="C25305" t="str">
            <v>Rezent\26357.pdf</v>
          </cell>
          <cell r="F25305" t="str">
            <v>DILL, J.A. &amp; CAMUS, A.C. &amp; LEARY, J.H. &amp; NG, T.F.F.</v>
          </cell>
          <cell r="G25305">
            <v>2018</v>
          </cell>
          <cell r="H25305" t="str">
            <v>Microscopic and Molecular Evidence of the First Elasmobranch Adomavirus, the Cause of Skin Disease in a Giant Guitarfish, Rhynchobatus djiddensis.</v>
          </cell>
          <cell r="I25305" t="str">
            <v>mBio, 9 (3): e00185-18</v>
          </cell>
        </row>
        <row r="25306">
          <cell r="A25306">
            <v>26359</v>
          </cell>
          <cell r="B25306" t="str">
            <v>D</v>
          </cell>
          <cell r="C25306" t="str">
            <v>Rezent\26359.pdf</v>
          </cell>
          <cell r="E25306" t="str">
            <v>https://movementecologyjournal.biomedcentral.com/track/pdf/10.1186/s40462-018-0125-5</v>
          </cell>
          <cell r="F25306" t="str">
            <v>KOCK, A.A. &amp; PHOTOPOULOU, T. &amp; DURBACH, I. &amp; MAUFF, K. &amp; MEYER, M. &amp; KOTZE, D. &amp; GRIFFITHS, C.L. &amp; O'RIAIN, M.J.</v>
          </cell>
          <cell r="G25306">
            <v>2018</v>
          </cell>
          <cell r="H25306" t="str">
            <v>Summer at the beach: spatio-temporal patterns of white shark occurrence along the inshore areas of False Bay, South Africa.</v>
          </cell>
          <cell r="I25306" t="str">
            <v>Movement Ecology, 6: 7</v>
          </cell>
        </row>
        <row r="25307">
          <cell r="A25307">
            <v>26360</v>
          </cell>
          <cell r="B25307" t="str">
            <v>D</v>
          </cell>
          <cell r="C25307" t="str">
            <v>Rezent1\26360.pdf</v>
          </cell>
          <cell r="F25307" t="str">
            <v>BELLONO, N.W. &amp; LEITCH, D.B. &amp; JULIUS, D.</v>
          </cell>
          <cell r="G25307">
            <v>2018</v>
          </cell>
          <cell r="H25307" t="str">
            <v>Molecular tuning of electroreception in sharks and skates.</v>
          </cell>
          <cell r="I25307" t="str">
            <v>Nature, 558 (7708): 122</v>
          </cell>
        </row>
        <row r="25308">
          <cell r="A25308">
            <v>26361</v>
          </cell>
          <cell r="B25308" t="str">
            <v>D</v>
          </cell>
          <cell r="C25308" t="str">
            <v>Rezent\26361.pdf</v>
          </cell>
          <cell r="E25308" t="str">
            <v>https://www.ncbi.nlm.nih.gov/pmc/articles/PMC5872696/pdf/nutrients-10-00278.pdf</v>
          </cell>
          <cell r="F25308" t="str">
            <v>FAGANELI, J. &amp; FALNOGA, I. &amp; HORVAT, M. &amp; KLUN, K. &amp; LIPEJ, L. &amp; MAZEJ, D.</v>
          </cell>
          <cell r="G25308">
            <v>2018</v>
          </cell>
          <cell r="H25308" t="str">
            <v>Selenium and Mercury Interactions in Apex Predators from the Gulf of Trieste (Northern Adriatic Sea).</v>
          </cell>
          <cell r="I25308" t="str">
            <v>Nutrients, 10 (3): 278</v>
          </cell>
        </row>
        <row r="25309">
          <cell r="A25309">
            <v>26363</v>
          </cell>
          <cell r="B25309" t="str">
            <v>D</v>
          </cell>
          <cell r="C25309" t="str">
            <v>Rezent\26363.pdf</v>
          </cell>
          <cell r="F25309" t="str">
            <v>PAPASTAMATIOU, Y.P. &amp; BODEY, T.W. &amp; FRIEDLANDER, A.M. &amp; LOWE, C.G. &amp; BRADLEY, D. &amp; WENG, K. &amp; PRIESTLEY, V. &amp; CASELLE, J.E.</v>
          </cell>
          <cell r="G25309">
            <v>2018</v>
          </cell>
          <cell r="H25309" t="str">
            <v>Spatial separation without territoriality in shark communities.</v>
          </cell>
          <cell r="I25309" t="str">
            <v>Oikos, 127 (6): 767-779</v>
          </cell>
        </row>
        <row r="25310">
          <cell r="A25310">
            <v>26364</v>
          </cell>
          <cell r="B25310" t="str">
            <v>D</v>
          </cell>
          <cell r="C25310" t="str">
            <v>Rezent1\26364.pdf</v>
          </cell>
          <cell r="F25310" t="str">
            <v>FRANZESE, S. &amp; IVANOV, V.A.</v>
          </cell>
          <cell r="G25310">
            <v>2018</v>
          </cell>
          <cell r="H25310" t="str">
            <v>Hyperapolytic species of Acanthobothrium (Cestoda: Onchoproteocephalidea) from batoids off Argentina.</v>
          </cell>
          <cell r="I25310" t="str">
            <v>Parasitology International, 67 (4): 431-443</v>
          </cell>
        </row>
        <row r="25311">
          <cell r="A25311">
            <v>26365</v>
          </cell>
          <cell r="B25311" t="str">
            <v>D</v>
          </cell>
          <cell r="C25311" t="str">
            <v>Rezent\26365.pdf</v>
          </cell>
          <cell r="E25311" t="str">
            <v>https://peerj.com/articles/4653.pdf</v>
          </cell>
          <cell r="F25311" t="str">
            <v>SOUSA, I. &amp; GONCALVES, J.M.S. &amp; CLAUDET, J. &amp; COELHO, R. &amp; GONCALVES, E.J. &amp; ERZINI, K.</v>
          </cell>
          <cell r="G25311">
            <v>2018</v>
          </cell>
          <cell r="H25311" t="str">
            <v>Soft-bottom fishes and spatial protection: findings from a temperate marine protected area.</v>
          </cell>
          <cell r="I25311" t="str">
            <v>PeerJ, 6: e4653</v>
          </cell>
        </row>
        <row r="25312">
          <cell r="A25312">
            <v>26366</v>
          </cell>
          <cell r="B25312" t="str">
            <v>D</v>
          </cell>
          <cell r="C25312" t="str">
            <v>Rezent\26366.pdf</v>
          </cell>
          <cell r="E25312" t="str">
            <v>https://peerj.com/articles/4818.pdf</v>
          </cell>
          <cell r="F25312" t="str">
            <v>PAEZ-ROSAS, D. &amp; INSUASTI-ZARATE, P. &amp; RIOFRIO-LAZO, M. &amp; GALVAN-MAGANA, F.</v>
          </cell>
          <cell r="G25312">
            <v>2018</v>
          </cell>
          <cell r="H25312" t="str">
            <v>Feeding behavior and trophic interaction of three shark species in the Galapagos Marine Reserve.</v>
          </cell>
          <cell r="I25312" t="str">
            <v>PeerJ, 6: e4818</v>
          </cell>
        </row>
        <row r="25313">
          <cell r="A25313">
            <v>26367</v>
          </cell>
          <cell r="B25313" t="str">
            <v>D</v>
          </cell>
          <cell r="C25313" t="str">
            <v>Rezent\26367.pdf</v>
          </cell>
          <cell r="E25313" t="str">
            <v>https://peerj.com/articles/4883.pdf</v>
          </cell>
          <cell r="F25313" t="str">
            <v>QUAECK-DAVIES, K. &amp; BENDALL, V.A. &amp; MACKENZIE, K.M. &amp; HETHERINGTON, S. &amp; NEWTON, J. &amp; TRUEMAN, C.N.</v>
          </cell>
          <cell r="G25313">
            <v>2018</v>
          </cell>
          <cell r="H25313" t="str">
            <v>Teleost and elasmobranch eye lenses as a target for life-history stable isotope analyses.</v>
          </cell>
          <cell r="I25313" t="str">
            <v>PeerJ, 6: e4883</v>
          </cell>
        </row>
        <row r="25314">
          <cell r="A25314">
            <v>26368</v>
          </cell>
          <cell r="B25314" t="str">
            <v>D</v>
          </cell>
          <cell r="C25314" t="str">
            <v>Rezent\26368.pdf</v>
          </cell>
          <cell r="E25314" t="str">
            <v>https://peerj.com/articles/4904.pdf</v>
          </cell>
          <cell r="F25314" t="str">
            <v>COPPING, J.P. &amp; STEWART, B.D. &amp; MCCLEAN, C.J. &amp; HANCOCK, J. &amp; REES, R.</v>
          </cell>
          <cell r="G25314">
            <v>2018</v>
          </cell>
          <cell r="H25314" t="str">
            <v>Does bathymetry drive coastal whale shark (Rhincodon typus) aggregations?.</v>
          </cell>
          <cell r="I25314" t="str">
            <v>PeerJ, 6: e4904</v>
          </cell>
        </row>
        <row r="25315">
          <cell r="A25315">
            <v>26369</v>
          </cell>
          <cell r="B25315" t="str">
            <v>D</v>
          </cell>
          <cell r="C25315" t="str">
            <v>Rezent\26369.pdf</v>
          </cell>
          <cell r="E25315" t="str">
            <v>http://journals.plos.org/plosone/article/file?id=10.1371/journal.pone.0198664&amp;type=printable</v>
          </cell>
          <cell r="F25315" t="str">
            <v>SANTOS, C.C. &amp; COELHO, R.</v>
          </cell>
          <cell r="G25315">
            <v>2018</v>
          </cell>
          <cell r="H25315" t="str">
            <v>Migrations and habitat use of the smooth hammerhead shark (Sphyrna zygaena) in the Atlantic Ocean.</v>
          </cell>
          <cell r="I25315" t="str">
            <v>PLoS ONE, 13 (6): e0198664</v>
          </cell>
        </row>
        <row r="25316">
          <cell r="A25316">
            <v>26370</v>
          </cell>
          <cell r="B25316" t="str">
            <v>D</v>
          </cell>
          <cell r="C25316" t="str">
            <v>Rezent\26370.pdf</v>
          </cell>
          <cell r="E25316" t="str">
            <v>http://www.revbiolmar.cl/resumenes/v531/v531a/531-141.pdf</v>
          </cell>
          <cell r="F25316" t="str">
            <v>REYES-RAMIREZ, H. &amp; ALVAREZ-PLIEGO, N. &amp; SANCHEZ, A.J. &amp; ESPINOSA-PEREZ, H. &amp; FLORIDO, R. &amp; SALCEDO, M.A.</v>
          </cell>
          <cell r="G25316">
            <v>2018</v>
          </cell>
          <cell r="H25316" t="str">
            <v>Limnetic records of Hypanus sabinus (Myliobatiformes: Dasyatidae) in the Grijalva river basin, southern Gulf of Mexico.</v>
          </cell>
          <cell r="I25316" t="str">
            <v>Revista de Biología Marina y Oceanografía, 53 (1): 141-145</v>
          </cell>
        </row>
        <row r="25317">
          <cell r="A25317">
            <v>26371</v>
          </cell>
          <cell r="B25317" t="str">
            <v>D</v>
          </cell>
          <cell r="C25317" t="str">
            <v>Rezent\26371.pdf</v>
          </cell>
          <cell r="E25317" t="str">
            <v>http://www.revbiolmar.cl/resumenes/v531/v531a/531-27.pdf</v>
          </cell>
          <cell r="F25317" t="str">
            <v>BITON-PORSMOGUER, S.</v>
          </cell>
          <cell r="G25317">
            <v>2018</v>
          </cell>
          <cell r="H25317" t="str">
            <v>Intensive exploitation of blue shark Prionace glauca and shortfin mako Isurus oxyrinchus: Analysis of the fisheries in the North-eastern Atlantic Ocean from 2001 to 2016.</v>
          </cell>
          <cell r="I25317" t="str">
            <v>Revista de Biología Marina y Oceanografía, 53 (1): 27-38</v>
          </cell>
        </row>
        <row r="25318">
          <cell r="A25318">
            <v>26372</v>
          </cell>
          <cell r="B25318" t="str">
            <v>D</v>
          </cell>
          <cell r="C25318" t="str">
            <v>Rezent\26372.pdf</v>
          </cell>
          <cell r="E25318" t="str">
            <v>https://www.nature.com/articles/s41598-018-25565-8.pdf</v>
          </cell>
          <cell r="F25318" t="str">
            <v>GAUBE, P. &amp; BRAUN, C.D. &amp; LAWSON, G.L. &amp; MCGILLICUDDY, D.J. &amp; DELLA PENNA, A. &amp; SKOMAL, G.B. &amp; FISCHER, C. &amp; THORROLD, S.R.</v>
          </cell>
          <cell r="G25318">
            <v>2018</v>
          </cell>
          <cell r="H25318" t="str">
            <v>Mesoscale eddies influence the movements of mature female white sharks in the Gulf Stream and Sargasso Sea.</v>
          </cell>
          <cell r="I25318" t="str">
            <v>Scientific Reports, 8: 7363</v>
          </cell>
        </row>
        <row r="25319">
          <cell r="A25319">
            <v>26373</v>
          </cell>
          <cell r="B25319" t="str">
            <v>D</v>
          </cell>
          <cell r="C25319" t="str">
            <v>Rezent\26373.pdf</v>
          </cell>
          <cell r="E25319" t="str">
            <v>https://www.nature.com/articles/s41598-018-26485-3.pdf</v>
          </cell>
          <cell r="F25319" t="str">
            <v>ANDRZEJACZEK, S. &amp; GLEISS, A.C. &amp; JORDAN, L.K.B. &amp; PATTIARATCHI, C.B. &amp; HOWEY, L.A. &amp; BROOKS, E.J. &amp; MEEKAN, M.G.</v>
          </cell>
          <cell r="G25319">
            <v>2018</v>
          </cell>
          <cell r="H25319" t="str">
            <v>Temperature and the vertical movements of oceanic whitetip sharks, Carcharhinus longimanus.</v>
          </cell>
          <cell r="I25319" t="str">
            <v>Scientific Reports, 8: 8351</v>
          </cell>
        </row>
        <row r="25320">
          <cell r="A25320">
            <v>26374</v>
          </cell>
          <cell r="B25320" t="str">
            <v>D</v>
          </cell>
          <cell r="C25320" t="str">
            <v>Rezent\26374.pdf</v>
          </cell>
          <cell r="F25320" t="str">
            <v>ZIEGLER, J.A. &amp; SILBERG, J.N. &amp; ARAUJO, G. &amp; LABAJA, J. &amp; PONZO, A. &amp; ROLLINS, R. &amp; DEARDEN, P.</v>
          </cell>
          <cell r="G25320">
            <v>2018</v>
          </cell>
          <cell r="H25320" t="str">
            <v>A guilty pleasure: Tourist perspectives on the ethics of feeding whale sharks in Oslob, Philippines.</v>
          </cell>
          <cell r="I25320" t="str">
            <v>Tourism Management, 68: 264-274</v>
          </cell>
        </row>
        <row r="25321">
          <cell r="A25321">
            <v>26375</v>
          </cell>
          <cell r="B25321" t="str">
            <v>D</v>
          </cell>
          <cell r="C25321" t="str">
            <v>Rezent\26375.pdf</v>
          </cell>
          <cell r="F25321" t="str">
            <v>CLUA, E.</v>
          </cell>
          <cell r="G25321">
            <v>2018</v>
          </cell>
          <cell r="H25321" t="str">
            <v>Managing bite risk for divers in the context of shark feeding ecotourism: A case study from French Polynesia (Eastern Pacific).</v>
          </cell>
          <cell r="I25321" t="str">
            <v>Tourism Management, 68: 275-283</v>
          </cell>
        </row>
        <row r="25322">
          <cell r="A25322">
            <v>26376</v>
          </cell>
          <cell r="B25322" t="str">
            <v>D</v>
          </cell>
          <cell r="C25322" t="str">
            <v>Rezent\26376.pdf</v>
          </cell>
          <cell r="E25322" t="str">
            <v>https://www.int-res.com/articles/meps_oa/m598p001.pdf</v>
          </cell>
          <cell r="F25322" t="str">
            <v>CARLUCCI, R. &amp; BANDELJ, V. &amp; RICCI, P. &amp; CAPEZZUTO, F. &amp; SION, L. &amp; MAIORANO, P. &amp; TURSI, A. &amp; SOLIDORO, C. &amp; LIBRALATO, S.</v>
          </cell>
          <cell r="G25322">
            <v>2018</v>
          </cell>
          <cell r="H25322" t="str">
            <v>Exploring spatio-temporal changes in the demersal and benthopelagic assemblages of the north-western Ionian Sea (central Mediterranean Sea),</v>
          </cell>
          <cell r="I25322" t="str">
            <v>Marine Ecology Progress Series, 598:1-19</v>
          </cell>
        </row>
        <row r="25323">
          <cell r="A25323">
            <v>26377</v>
          </cell>
          <cell r="B25323" t="str">
            <v>D</v>
          </cell>
          <cell r="C25323" t="str">
            <v>Rezent1\26377.pdf</v>
          </cell>
          <cell r="F25323" t="str">
            <v>DORES, R.M. &amp; SCUBA-GRAY, M. &amp; MCNALLY, B. &amp; DAVIS, P. &amp; TAKAHASHI, A.</v>
          </cell>
          <cell r="G25323">
            <v>2018</v>
          </cell>
          <cell r="H25323" t="str">
            <v>Evaluating the interactions between red stingray (Dasyatis akajei) melanocortin receptors and elephant shark (Callorhinchus milii) MRAP1 and MRAP2 following stimulation with either stingray ACTH(1-24) or stingray Des-Acetyl-αMSH: A pharmacological study in Chinese Hamster Ovary Cells.</v>
          </cell>
          <cell r="I25323" t="str">
            <v>General and Comparative Endocrinology, 265: 133-140</v>
          </cell>
        </row>
        <row r="25324">
          <cell r="A25324">
            <v>26378</v>
          </cell>
          <cell r="B25324" t="str">
            <v>D</v>
          </cell>
          <cell r="C25324" t="str">
            <v>Rezent1\26378.pdf</v>
          </cell>
          <cell r="F25324" t="str">
            <v>LOPES, A.R. &amp; SAMPAIO, E. &amp; SANTOS, C. &amp; COUTO, A. &amp; PEGADO, M.R. &amp; DINIZ, M. &amp; 
MUNDAY, P.L. &amp; RUMMER, J.L. &amp; ROSA, R.</v>
          </cell>
          <cell r="G25324">
            <v>2018</v>
          </cell>
          <cell r="H25324" t="str">
            <v>Absence of cellular damage in tropical newly hatched sharks (Chiloscyllium plagiosum) under ocean acidification conditions.</v>
          </cell>
          <cell r="I25324" t="str">
            <v>Cell Stress and Chaperones, 23 (5): 837-846</v>
          </cell>
        </row>
        <row r="25325">
          <cell r="A25325">
            <v>26379</v>
          </cell>
          <cell r="B25325" t="str">
            <v>D</v>
          </cell>
          <cell r="C25325" t="str">
            <v>Rezent1\26379.pdf</v>
          </cell>
          <cell r="F25325" t="str">
            <v>LORENZALE, M. &amp; LÓPEZ-UNZU, M.A. &amp; RODRÍGUEZ, C. &amp; FERNÁNDEZ, B. &amp; DURÁN, 
A.C. &amp; SANS-COMA, V.</v>
          </cell>
          <cell r="G25325">
            <v>2018</v>
          </cell>
          <cell r="H25325" t="str">
            <v>The anatomical components of the cardiac outflow tract of chondrichthyans and actinopterygians.</v>
          </cell>
          <cell r="I25325" t="str">
            <v>Biological Reviews, 93 (3): 1604-1619</v>
          </cell>
        </row>
        <row r="25326">
          <cell r="A25326">
            <v>26380</v>
          </cell>
          <cell r="B25326" t="str">
            <v>D</v>
          </cell>
          <cell r="C25326" t="str">
            <v>Rezent\26380.pdf</v>
          </cell>
          <cell r="E25326" t="str">
            <v>http://www.mdpi.com/1660-3397/16/4/101</v>
          </cell>
          <cell r="F25326" t="str">
            <v>PINAULT, M. &amp; GUIMARAES, C. &amp; COUTHON, H. &amp; THIBONNET, J. &amp; FONTAINE, D. &amp; CHANTÔME, A. &amp; CHEVALIER, S. &amp; BESSON, P. &amp; JAFFRÈS, P.A. &amp; VANDIER, C.</v>
          </cell>
          <cell r="G25326">
            <v>2018</v>
          </cell>
          <cell r="H25326" t="str">
            <v>Synthesis of Alkyl-Glycerolipids Standards for Gas Chromatography Analysis: Application for Chimera and Shark Liver Oils.</v>
          </cell>
          <cell r="I25326" t="str">
            <v>Marine Drugs, 16 (4): 101</v>
          </cell>
        </row>
        <row r="25327">
          <cell r="A25327">
            <v>26382</v>
          </cell>
          <cell r="B25327" t="str">
            <v>D</v>
          </cell>
          <cell r="C25327" t="str">
            <v>Rezent\26382.pdf</v>
          </cell>
          <cell r="F25327" t="str">
            <v>DALY, R. &amp; SMALE, M.J. &amp; SINGH, S. &amp; ANDERS, D. &amp; SHIVJI, M. &amp; DALY, C.A.K. &amp; LEA, J.S.E. &amp; SOUSA, L.L. &amp; WETHERBEE, B.M. &amp; FITZPATRICK, R. &amp; CLARKE, C.R. &amp; SHEAVES, M. &amp; BARNETT, A.</v>
          </cell>
          <cell r="G25327">
            <v>2018</v>
          </cell>
          <cell r="H25327" t="str">
            <v>Refuges and risks: Evaluating the benefits of an expanded MPA network for mobile apex predators.</v>
          </cell>
          <cell r="I25327" t="str">
            <v>Diversity and Distributions, 24 (9): 1217-1230</v>
          </cell>
        </row>
        <row r="25328">
          <cell r="A25328">
            <v>26383</v>
          </cell>
          <cell r="B25328" t="str">
            <v>D</v>
          </cell>
          <cell r="C25328" t="str">
            <v>Fossil\26383.pdf</v>
          </cell>
          <cell r="F25328" t="str">
            <v>CARRILLO-BRICEÑO, J.D. &amp; CADENA, E.A. &amp; DECECCHI, A.T. &amp; LARSON, H.C.E. &amp; DU, T.Y.</v>
          </cell>
          <cell r="G25328">
            <v>2016</v>
          </cell>
          <cell r="H25328" t="str">
            <v>First record of a hybodont shark (Chondrichthyes: Hybodontiformes) from the Lower Cretaceous of Colombia.</v>
          </cell>
          <cell r="I25328" t="str">
            <v>Neotropical Biodiversity, 2 (1): 81-86</v>
          </cell>
        </row>
        <row r="25329">
          <cell r="A25329">
            <v>26384</v>
          </cell>
          <cell r="B25329" t="str">
            <v>D</v>
          </cell>
          <cell r="C25329" t="str">
            <v>Fossil\26384.pdf</v>
          </cell>
          <cell r="F25329" t="str">
            <v>MEDEIROS, M.A. &amp; LINDOSO, R.M. &amp; MENDES, I.D. &amp; DE SOUZA CARVALHO, I.</v>
          </cell>
          <cell r="G25329">
            <v>2014</v>
          </cell>
          <cell r="H25329" t="str">
            <v>The Cretaceous (Cenomanian) continental record of the Laje do Coringa flagstone (Alcântara Formation), northeastern South America.</v>
          </cell>
          <cell r="I25329" t="str">
            <v>Journal of South American Earth Sciences, 53: 50-58</v>
          </cell>
        </row>
        <row r="25330">
          <cell r="A25330">
            <v>26385</v>
          </cell>
          <cell r="B25330" t="str">
            <v>D</v>
          </cell>
          <cell r="C25330" t="str">
            <v>Fossil\26385.pdf</v>
          </cell>
          <cell r="F25330" t="str">
            <v>SCHULTZE, H.-P. &amp; KRIWET, J.</v>
          </cell>
          <cell r="G25330">
            <v>1999</v>
          </cell>
          <cell r="H25330" t="str">
            <v>Chapter: Die Fische der Germanischen Trias.</v>
          </cell>
          <cell r="I25330" t="str">
            <v>In book: Trias. Eine ganz andere Welt. Mitteleuropa im frühen Erdmittelalter, Publisher: Verlag Dr. F. Pfeil, Editors: N. Hauschke, V. Wilde</v>
          </cell>
        </row>
        <row r="25331">
          <cell r="A25331">
            <v>26386</v>
          </cell>
          <cell r="B25331" t="str">
            <v>D</v>
          </cell>
          <cell r="C25331" t="str">
            <v>Fossil\26386.pdf</v>
          </cell>
          <cell r="F25331" t="str">
            <v>SMITH, M.M. &amp; COATES, M.I.</v>
          </cell>
          <cell r="G25331">
            <v>2001</v>
          </cell>
          <cell r="H25331" t="str">
            <v>The evolution of vertebrate dentitions: phylogenetic pattern and developmental models.</v>
          </cell>
          <cell r="I25331" t="str">
            <v>in P. Ahlberg (ed.), Major Events in Early Vertebrate Evolution. Taylor and Francis, London: 223-240</v>
          </cell>
        </row>
        <row r="25332">
          <cell r="A25332">
            <v>26387</v>
          </cell>
          <cell r="B25332" t="str">
            <v>D</v>
          </cell>
          <cell r="C25332" t="str">
            <v>Fossil\26387.pdf</v>
          </cell>
          <cell r="F25332" t="str">
            <v>MAISEY, J.G.</v>
          </cell>
          <cell r="G25332">
            <v>2001</v>
          </cell>
          <cell r="H25332" t="str">
            <v>A primitive chondrichthyan braincase from the Middle Devonian of Bolivia.</v>
          </cell>
          <cell r="I25332" t="str">
            <v>in P. Ahlberg (ed.), Major Events in Early Vertebrate Evolution. Taylor and Francis, London: 263–288</v>
          </cell>
        </row>
        <row r="25333">
          <cell r="A25333">
            <v>26388</v>
          </cell>
          <cell r="B25333" t="str">
            <v>D</v>
          </cell>
          <cell r="C25333" t="str">
            <v>Fossil\26388.pdf</v>
          </cell>
          <cell r="F25333" t="str">
            <v>JAEKEL, O.</v>
          </cell>
          <cell r="G25333">
            <v>1914</v>
          </cell>
          <cell r="H25333" t="str">
            <v>Über die Wirbeltierfunde in der oberen Trias von Halberstadt.</v>
          </cell>
          <cell r="I25333" t="str">
            <v>Paläontologische Zeitschrift, 1: 155-215</v>
          </cell>
        </row>
        <row r="25334">
          <cell r="A25334">
            <v>26389</v>
          </cell>
          <cell r="B25334" t="str">
            <v>D</v>
          </cell>
          <cell r="C25334" t="str">
            <v>Rezent\26389.pdf</v>
          </cell>
          <cell r="F25334" t="str">
            <v>PFLEGER, M.O. &amp; GRUBBS, R.D. &amp; COTTON, C.F. &amp; DALY-ENGEL, T.S.</v>
          </cell>
          <cell r="G25334">
            <v>2018</v>
          </cell>
          <cell r="H25334" t="str">
            <v>Squalus clarkae sp. nov., a new dogfish shark from the Northwest Atlantic and Gulf of Mexico, with comments on the Squalus mitsukurii species complex.</v>
          </cell>
          <cell r="I25334" t="str">
            <v>Zootaxa, 4444 (2): 101–119</v>
          </cell>
        </row>
        <row r="25335">
          <cell r="A25335">
            <v>26390</v>
          </cell>
          <cell r="B25335" t="str">
            <v>D</v>
          </cell>
          <cell r="C25335" t="str">
            <v>Rezent\26390.pdf</v>
          </cell>
          <cell r="F25335" t="str">
            <v>ISCI, E.T. &amp; RITTER, E.</v>
          </cell>
          <cell r="G25335">
            <v>2018</v>
          </cell>
          <cell r="H25335" t="str">
            <v>On the complexity of shark bite wounds: From associated bacteria to trauma management and wound repair.</v>
          </cell>
          <cell r="I25335" t="str">
            <v>Journal of Trauma and Acute Care Surger, 85 (2): 398-405</v>
          </cell>
        </row>
        <row r="25336">
          <cell r="A25336">
            <v>26391</v>
          </cell>
          <cell r="B25336" t="str">
            <v>D</v>
          </cell>
          <cell r="C25336" t="str">
            <v>Rezent1\26391.pdf</v>
          </cell>
          <cell r="F25336" t="str">
            <v>HERSH, T.A. &amp; DIMOND, A.L. &amp; RUTH, B.A. &amp; LUPICA, N.V. &amp; BRUCE, J.C. &amp; KELLEY, J.M. &amp; KING, B.L. &amp; LUTTON, B.V.</v>
          </cell>
          <cell r="G25336">
            <v>2018</v>
          </cell>
          <cell r="H25336" t="str">
            <v>A role for the CXCR4-CXCL12 axis in the little skate, Leucoraja erinacea.</v>
          </cell>
          <cell r="I25336" t="str">
            <v>American Journal of Physiology-Regulatory, Integrative and Comparative Physiology, 315 (2): R218-R229</v>
          </cell>
        </row>
        <row r="25337">
          <cell r="A25337">
            <v>26392</v>
          </cell>
          <cell r="B25337" t="str">
            <v>D</v>
          </cell>
          <cell r="C25337" t="str">
            <v>Rezent\26392.pdf</v>
          </cell>
          <cell r="F25337" t="str">
            <v>OTT, J.A. &amp; CASTRO, C.D. &amp; DEISS, T.C. &amp; OHTA, Y. &amp; FLAJNIK, M.F. &amp; CRISCITIELLO, M.F.</v>
          </cell>
          <cell r="G25337">
            <v>2018</v>
          </cell>
          <cell r="H25337" t="str">
            <v>Somatic hypermutation of T cell receptor α chain contributes to selection in nurse shark thymus.</v>
          </cell>
          <cell r="I25337" t="str">
            <v>eLife, 7: e28477</v>
          </cell>
        </row>
        <row r="25338">
          <cell r="A25338">
            <v>26393</v>
          </cell>
          <cell r="B25338" t="str">
            <v>D</v>
          </cell>
          <cell r="C25338" t="str">
            <v>Rezent1\26393.pdf</v>
          </cell>
          <cell r="F25338" t="str">
            <v>LI, Y.K. &amp; GAO, X.D. &amp; WANG, L.Y. &amp; FANG, L.</v>
          </cell>
          <cell r="G25338">
            <v>2018</v>
          </cell>
          <cell r="H25338" t="str">
            <v>[Trophic niche partitioning of pelagic sharks in Central Eastern Pacific inferred from stable isotope analysis.] [in Chinese]</v>
          </cell>
          <cell r="I25338" t="str">
            <v>Ying Yong Sheng Tai Xue Bao, 29 (1): 309-313</v>
          </cell>
        </row>
        <row r="25339">
          <cell r="A25339">
            <v>26394</v>
          </cell>
          <cell r="B25339" t="str">
            <v>D</v>
          </cell>
          <cell r="C25339" t="str">
            <v>Rezent1\26394.pdf</v>
          </cell>
          <cell r="F25339" t="str">
            <v>TOMITA, T. &amp; TODA, M. &amp; MIYAMOTO, K. &amp; UEDA, K. &amp; NAKAYA, K.</v>
          </cell>
          <cell r="G25339">
            <v>2018</v>
          </cell>
          <cell r="H25339" t="str">
            <v>Morphology of a hidden tube: Resin injection and CT scanning reveal the three-dimensional structure of the spiracle in the Japanese bullhead shark Heterodontus japonicus (Chondrichthyes; Heterodontiformes; Heterodontidae).</v>
          </cell>
          <cell r="I25339" t="str">
            <v>The Anatomical Record, 301 (8): 1336-1341</v>
          </cell>
        </row>
        <row r="25340">
          <cell r="A25340">
            <v>26395</v>
          </cell>
          <cell r="B25340" t="str">
            <v>D</v>
          </cell>
          <cell r="C25340" t="str">
            <v>Rezent\26395.pdf</v>
          </cell>
          <cell r="E25340" t="str">
            <v>https://zookeys.pensoft.net/article/25028/list/9/</v>
          </cell>
          <cell r="F25340" t="str">
            <v>EHEMANN, N.R. &amp; GONZÁLEZ-GONZÁLEZ, L.V. &amp; CHOLLET-VILLALPANDO, J.G. &amp; CRUZ-AGÜERO, J.D.L.</v>
          </cell>
          <cell r="G25340">
            <v>2018</v>
          </cell>
          <cell r="H25340" t="str">
            <v>Updated checklist of the extant Chondrichthyes within the Exclusive Economic Zone of Mexico.</v>
          </cell>
          <cell r="I25340" t="str">
            <v>ZooKeys, 774: 17-39</v>
          </cell>
        </row>
        <row r="25341">
          <cell r="A25341">
            <v>26396</v>
          </cell>
          <cell r="B25341" t="str">
            <v>D O</v>
          </cell>
          <cell r="C25341" t="str">
            <v>Fossil\26396.pdf</v>
          </cell>
          <cell r="F25341" t="str">
            <v>SCHWANDT, H.</v>
          </cell>
          <cell r="G25341">
            <v>2018</v>
          </cell>
          <cell r="H25341" t="str">
            <v>Erstfund eines Haizahns der Gattung Physogaleus im Turritellengestein (Geschiebe) von Westmecklenburg.</v>
          </cell>
          <cell r="I25341" t="str">
            <v>Der Steinkern, 34: 58-61</v>
          </cell>
        </row>
        <row r="25342">
          <cell r="A25342">
            <v>26397</v>
          </cell>
          <cell r="B25342" t="str">
            <v>D</v>
          </cell>
          <cell r="C25342" t="str">
            <v>Rezent\26397.pdf</v>
          </cell>
          <cell r="E25342" t="str">
            <v>https://academic.oup.com/cz/advance-article/doi/10.1093/cz/zoy059/5053914</v>
          </cell>
          <cell r="F25342" t="str">
            <v>FUSS, T. &amp; JOHN, L. &amp; SCHLUESSEL, V.</v>
          </cell>
          <cell r="G25342">
            <v>2018</v>
          </cell>
          <cell r="H25342" t="str">
            <v>Same or different? Abstract relational concept use in juvenile bamboo sharks and Malawi cichlids.</v>
          </cell>
          <cell r="I25342" t="str">
            <v>Current Zoology: zoy059</v>
          </cell>
        </row>
        <row r="25343">
          <cell r="A25343">
            <v>26398</v>
          </cell>
          <cell r="B25343" t="str">
            <v>D</v>
          </cell>
          <cell r="C25343" t="str">
            <v>Rezent\26398.pdf</v>
          </cell>
          <cell r="F25343" t="str">
            <v>JEW, M. &amp; EBERT, D.A. &amp; KEMPER, J.M. &amp; WALOVICH, K. &amp; QUARANTA, K.L.</v>
          </cell>
          <cell r="G25343">
            <v>2019</v>
          </cell>
          <cell r="H25343" t="str">
            <v>Redescription of the bigeye chimaera, Hydrolagus macrophthalmus de Buen, 1959 (Chondrichthyes: Chimaeriformes), with a genetic characterization of the species.</v>
          </cell>
          <cell r="I25343" t="str">
            <v>Marine Biodiversity, 49 (4): 1605–1614</v>
          </cell>
        </row>
        <row r="25344">
          <cell r="A25344">
            <v>26399</v>
          </cell>
          <cell r="B25344" t="str">
            <v>D</v>
          </cell>
          <cell r="C25344" t="str">
            <v>Rezent\26399.pdf</v>
          </cell>
          <cell r="F25344" t="str">
            <v>ELLIS, J.R. &amp; BURT, G.J. &amp; GRILLI, G. &amp; MCCULLY PHILLIPS, S.R. &amp; CATCHPOLE, T.L. &amp; MAXWELL, D.L.</v>
          </cell>
          <cell r="G25344">
            <v>2018</v>
          </cell>
          <cell r="H25344" t="str">
            <v>At‐vessel mortality of skates (Rajidae) taken in coastal fisheries and evidence of longer‐term survival.</v>
          </cell>
          <cell r="I25344" t="str">
            <v>Journal of Fish Biology, 92 (6): 1702–1719</v>
          </cell>
        </row>
        <row r="25345">
          <cell r="A25345">
            <v>26400</v>
          </cell>
          <cell r="B25345" t="str">
            <v>D</v>
          </cell>
          <cell r="C25345" t="str">
            <v>Rezent\26400.pdf</v>
          </cell>
          <cell r="F25345" t="str">
            <v>PERRY, C.T. &amp; FIGUEIREDO, J. &amp; VAUDO, J.J. &amp; HANCOCK, J. &amp; REES, R. &amp; SHIVJI, M.</v>
          </cell>
          <cell r="G25345">
            <v>2018</v>
          </cell>
          <cell r="H25345" t="str">
            <v>Comparing length-measurement methods and estimating growth parameters of free-swimming whale sharks (Rhincodon typus) near the South Ari Atoll, Maldives.</v>
          </cell>
          <cell r="I25345" t="str">
            <v xml:space="preserve">Marine and Freshwater Research, 69 (10): 1487-1495 </v>
          </cell>
        </row>
        <row r="25346">
          <cell r="A25346">
            <v>26401</v>
          </cell>
          <cell r="B25346" t="str">
            <v>D</v>
          </cell>
          <cell r="C25346" t="str">
            <v>Rezent\26401.pdf</v>
          </cell>
          <cell r="F25346" t="str">
            <v>ESTUPIÑÁN-MONTAÑO, C. &amp; CEDEÑO-FIGUEROA, L. &amp; ESTUPIÑÁN-ORTIZ, J.F. &amp; GALVÁN-MAGAÑA, F. &amp; SANDOVAL-LONDOÑO, A. &amp; CASTAÑEDA-SUAREZ, D. &amp; POLO-SILVA, C.J.</v>
          </cell>
          <cell r="G25346">
            <v>2019</v>
          </cell>
          <cell r="H25346" t="str">
            <v>Feeding habits and trophic level of the smooth hammerhead shark, Sphyrna zygaena (Carcharhiniformes: Sphyrnidae), off Ecuador.</v>
          </cell>
          <cell r="I25346" t="str">
            <v>Journal of the Marine Biological Association of the United Kingdom, 99 (3): 673-680</v>
          </cell>
        </row>
        <row r="25347">
          <cell r="A25347">
            <v>26402</v>
          </cell>
          <cell r="B25347" t="str">
            <v>D</v>
          </cell>
          <cell r="C25347" t="str">
            <v>Rezent\26402.pdf</v>
          </cell>
          <cell r="F25347" t="str">
            <v>GONZÁLEZ-PESTANA, A. &amp; ACUÑA-PERALES, N. &amp; CÓRDOVA, F. &amp; COASACA, J. &amp; ALFARO, E. &amp; ALFARO-SHIGUETO, J. &amp; MANGEL, J.C.</v>
          </cell>
          <cell r="G25347">
            <v>2019</v>
          </cell>
          <cell r="H25347" t="str">
            <v>Feeding habits of thresher sharks Alopias sp. in northern Peru: predators of Humboldt squid (Dosidicus gigas).</v>
          </cell>
          <cell r="I25347" t="str">
            <v>Journal of the Marine Biological Association of the United Kingdom, 99 (3): 695-702</v>
          </cell>
        </row>
        <row r="25348">
          <cell r="A25348">
            <v>26403</v>
          </cell>
          <cell r="B25348" t="str">
            <v>D</v>
          </cell>
          <cell r="C25348" t="str">
            <v>Rezent\26403.pdf</v>
          </cell>
          <cell r="F25348" t="str">
            <v>SERRANO-FLORES, F. &amp; PÉREZ-JIMÉNEZ, J.C. &amp; MÉNDEZ-LOEZA, I. &amp; BASSOS-HULL, K. &amp; AJEMIAN, M.J.</v>
          </cell>
          <cell r="G25348">
            <v>2019</v>
          </cell>
          <cell r="H25348" t="str">
            <v>Comparison between the feeding habits of spotted eagle ray (Aetobatus narinari) and their potential prey in the southern Gulf of Mexico.</v>
          </cell>
          <cell r="I25348" t="str">
            <v>Journal of the Marine Biological Association of the United Kingdom, 99 (3): 661-672</v>
          </cell>
        </row>
        <row r="25349">
          <cell r="A25349">
            <v>26404</v>
          </cell>
          <cell r="B25349" t="str">
            <v>D</v>
          </cell>
          <cell r="C25349" t="str">
            <v>Rezent\26404.pdf</v>
          </cell>
          <cell r="F25349" t="str">
            <v>GORE, M. &amp; ABELS, L. &amp; WASIK, S. &amp; SADDLER, L. &amp; ORMOND, R.</v>
          </cell>
          <cell r="G25349">
            <v>2019</v>
          </cell>
          <cell r="H25349" t="str">
            <v>Are close-following and breaching behaviours by basking sharks at aggregation sites related to courtship?</v>
          </cell>
          <cell r="I25349" t="str">
            <v>Journal of the Marine Biological Association of the United Kingdom, 99 (3): 681-693</v>
          </cell>
        </row>
        <row r="25350">
          <cell r="A25350">
            <v>26405</v>
          </cell>
          <cell r="B25350" t="str">
            <v>D</v>
          </cell>
          <cell r="C25350" t="str">
            <v>Rezent\26405.pdf</v>
          </cell>
          <cell r="F25350" t="str">
            <v xml:space="preserve">RODRIGUEZ-ROMERO, J. &amp; SIMEÓN-DE LA CRUZ, A. &amp; OCHOA-DÍAZ, M.R. &amp; MONSALVO-SPENCER, P. </v>
          </cell>
          <cell r="G25350">
            <v>2019</v>
          </cell>
          <cell r="H25350" t="str">
            <v>New report of malformations in blue shark embryos (Prionace glauca) from the western coast of Baja California Sur, Mexico.</v>
          </cell>
          <cell r="I25350" t="str">
            <v>Journal of the Marine Biological Association of the United Kingdom, 99 (2): 497-502</v>
          </cell>
        </row>
        <row r="25351">
          <cell r="A25351">
            <v>26406</v>
          </cell>
          <cell r="B25351" t="str">
            <v>D</v>
          </cell>
          <cell r="C25351" t="str">
            <v>Rezent\26406.pdf</v>
          </cell>
          <cell r="E25351" t="str">
            <v>https://peerj.com/articles/5313.pdf</v>
          </cell>
          <cell r="F25351" t="str">
            <v>CARRILLO-BRICEÑO, J.D. &amp; CARRILLO, J.D. &amp; AGUILERA, O.A. &amp; SANCHEZ-VILLAGRA, M.R.</v>
          </cell>
          <cell r="G25351">
            <v>2018</v>
          </cell>
          <cell r="H25351" t="str">
            <v>Shark and ray diversity in the Tropical America (Neotropics)—an examination of environmental and historical factors affecting diversity.</v>
          </cell>
          <cell r="I25351" t="str">
            <v>PeerJ, 6: e5313</v>
          </cell>
        </row>
        <row r="25352">
          <cell r="A25352">
            <v>26407</v>
          </cell>
          <cell r="B25352" t="str">
            <v>D</v>
          </cell>
          <cell r="C25352" t="str">
            <v>Fossil\26407.pdf</v>
          </cell>
          <cell r="F25352" t="str">
            <v>MAISCH, H.M. &amp; BECKER, M.A. &amp; CHAMBERLAIN, J.A.</v>
          </cell>
          <cell r="G25352">
            <v>2018</v>
          </cell>
          <cell r="H25352" t="str">
            <v>Lamniform and Carcharhiniform Sharks from the Pungo River and Yorktown Formations (Miocene–Pliocene) of the Submerged Continental Shelf, Onslow Bay, North Carolina, USA.</v>
          </cell>
          <cell r="I25352" t="str">
            <v>Copeia, 106 (2): 353-374</v>
          </cell>
        </row>
        <row r="25353">
          <cell r="A25353">
            <v>26408</v>
          </cell>
          <cell r="B25353" t="str">
            <v>D</v>
          </cell>
          <cell r="C25353" t="str">
            <v>Rezent\26408.pdf</v>
          </cell>
          <cell r="F25353" t="str">
            <v>TOMITA, T. &amp; TOUMA, H. &amp; MURAKUMO, K. &amp; YANAGISAWA, M. &amp; YANO, N. &amp; OKA, S.-I. &amp; MIYAMOTO, K. &amp; HANAHARA, N. &amp; SATO, K.</v>
          </cell>
          <cell r="G25353">
            <v>2018</v>
          </cell>
          <cell r="H25353" t="str">
            <v>Captive Birth of Tiger Shark (Galeocerdo cuvier) Reveals a Shift in Respiratory Mode during Parturition.</v>
          </cell>
          <cell r="I25353" t="str">
            <v>Copeia, 106 (2): 292-296</v>
          </cell>
        </row>
        <row r="25354">
          <cell r="A25354">
            <v>26409</v>
          </cell>
          <cell r="B25354" t="str">
            <v>D</v>
          </cell>
          <cell r="C25354" t="str">
            <v>Fossil\26409.pdf</v>
          </cell>
          <cell r="F25354" t="str">
            <v>BRATVOLD, J.</v>
          </cell>
          <cell r="G25354">
            <v>2016</v>
          </cell>
          <cell r="H25354" t="str">
            <v>Chondrichthyans from the Grippia bonebed (Early Triassic) of Marmierfjellet, Spitsbergen.</v>
          </cell>
          <cell r="I25354" t="str">
            <v>Master Thesis, University of Oslo</v>
          </cell>
        </row>
        <row r="25355">
          <cell r="A25355">
            <v>26410</v>
          </cell>
          <cell r="B25355" t="str">
            <v>D</v>
          </cell>
          <cell r="C25355" t="str">
            <v>Rezent\26410.pdf</v>
          </cell>
          <cell r="E25355" t="str">
            <v>https://onlinelibrary.wiley.com/doi/epdf/10.1111/conl.12457</v>
          </cell>
          <cell r="F25355" t="str">
            <v>CARDEÑOSA, D. &amp; FIELDS, A.T. &amp; BABCOCK, E.A. &amp; ZHANG, H. &amp; FELDHEIM, K. &amp; SHEA, S.K.H. &amp; FISCHER, G.A. &amp; CHAPMAN, D.D.</v>
          </cell>
          <cell r="G25355">
            <v>2018</v>
          </cell>
          <cell r="H25355" t="str">
            <v>CITES‐listed sharks remain among the top species in the contemporary fin trade.</v>
          </cell>
          <cell r="I25355" t="str">
            <v>Conservations Letters, 11 (4): UNSP e12457</v>
          </cell>
        </row>
        <row r="25356">
          <cell r="A25356">
            <v>26411</v>
          </cell>
          <cell r="B25356" t="str">
            <v>D</v>
          </cell>
          <cell r="C25356" t="str">
            <v>Fossil1\26411.pdf</v>
          </cell>
          <cell r="E25356" t="str">
            <v>http://njg.geologi.no/images/NJG_articles/NJG_Vol98_Nr2_Bratvold.pdf</v>
          </cell>
          <cell r="F25356" t="str">
            <v>BRATVOLD, J. &amp; DELSETT, L.L. &amp; HURUM, J.H.</v>
          </cell>
          <cell r="G25356">
            <v>2018</v>
          </cell>
          <cell r="H25356" t="str">
            <v>Chondrichthyans from the Grippia bonebed (Early Triassic) of Marmierfjellet, Spitsbergen.</v>
          </cell>
          <cell r="I25356" t="str">
            <v>Norwegian Journal of Geology, 98 (2): 189–217</v>
          </cell>
        </row>
        <row r="25357">
          <cell r="A25357">
            <v>26412</v>
          </cell>
          <cell r="B25357" t="str">
            <v>D</v>
          </cell>
          <cell r="C25357" t="str">
            <v>Rezent\26412.pdf</v>
          </cell>
          <cell r="E25357" t="str">
            <v>https://peerj.com/articles/5231.pdf</v>
          </cell>
          <cell r="F25357" t="str">
            <v>ARAUJO, G. &amp; ROHNER, C.A. &amp; LABAJA, J. &amp; CONALES, S.J. &amp; SNOW, S.J. &amp; MURRAY, R. &amp; PIERCE, S.J. &amp; PONZO, A.</v>
          </cell>
          <cell r="G25357">
            <v>2018</v>
          </cell>
          <cell r="H25357" t="str">
            <v>Satellite tracking of juvenile whale sharks in the Sulu and Bohol Seas, Philippines.</v>
          </cell>
          <cell r="I25357" t="str">
            <v>PeerJ, 6: e5231</v>
          </cell>
        </row>
        <row r="25358">
          <cell r="A25358">
            <v>26413</v>
          </cell>
          <cell r="B25358" t="str">
            <v>D</v>
          </cell>
          <cell r="C25358" t="str">
            <v>Rezent\26413.pdf</v>
          </cell>
          <cell r="E25358" t="str">
            <v>http://www.nrcresearchpress.com/doi/pdf/10.1139/cjfas-2017-0291</v>
          </cell>
          <cell r="F25358" t="str">
            <v>MARANDEL, F. &amp; LORANCE, P. &amp; ANDRELLO, M. &amp; CHARRIER, G. &amp; LE CAM, S. &amp; LEHUTA, S. &amp; TRENKEL, V.M.</v>
          </cell>
          <cell r="G25358">
            <v>2018</v>
          </cell>
          <cell r="H25358" t="str">
            <v>Insights from genetic and demographic connectivity for the management of rays and skates.</v>
          </cell>
          <cell r="I25358" t="str">
            <v>Canadian Journal of Fisheries and Aquatic Sciences, 75 (8): 1291-1302</v>
          </cell>
        </row>
        <row r="25359">
          <cell r="A25359">
            <v>26414</v>
          </cell>
          <cell r="B25359" t="str">
            <v>D</v>
          </cell>
          <cell r="C25359" t="str">
            <v>Rezent\26414.pdf</v>
          </cell>
          <cell r="F25359" t="str">
            <v>PROHASKA, B.K. &amp; TSANG, P.C.W. &amp; DRIGGERS, W.B. &amp; HOFFMAYER, E.R. &amp; WHEELER, C.R. &amp; SULIKOWSKI, J.A.</v>
          </cell>
          <cell r="G25359">
            <v>2018</v>
          </cell>
          <cell r="H25359" t="str">
            <v>Effects of delayed phlebotomy on plasma steroid hormone concentrations in two elasmobranch species.</v>
          </cell>
          <cell r="I25359" t="str">
            <v>Journal of Applied Ichthyology, 34 (4): 861-866</v>
          </cell>
        </row>
        <row r="25360">
          <cell r="A25360">
            <v>26415</v>
          </cell>
          <cell r="B25360" t="str">
            <v>D</v>
          </cell>
          <cell r="C25360" t="str">
            <v>Fossil\26415.pdf</v>
          </cell>
          <cell r="E25360" t="str">
            <v>https://www.e-periodica.ch/digbib/view?pid=egh-001:1945:38#5</v>
          </cell>
          <cell r="F25360" t="str">
            <v>KUHN, E.</v>
          </cell>
          <cell r="G25360">
            <v>1945</v>
          </cell>
          <cell r="H25360" t="str">
            <v>Über Acrodus-Funde aus dem Grenzbitumenhorizont der anisischen Stufe der Trias des Monte San Giorgio (Kt. Tessin).</v>
          </cell>
          <cell r="I25360" t="str">
            <v>Eclogae Geologicae Helvetiae, 38: 662-673</v>
          </cell>
        </row>
        <row r="25361">
          <cell r="A25361">
            <v>26416</v>
          </cell>
          <cell r="B25361" t="str">
            <v>D</v>
          </cell>
          <cell r="C25361" t="str">
            <v>Fossil\26416.pdf</v>
          </cell>
          <cell r="F25361" t="str">
            <v>VON ALBERTI, F.A.</v>
          </cell>
          <cell r="G25361">
            <v>1834</v>
          </cell>
          <cell r="H25361" t="str">
            <v>Beitrag zu einer Monographie des bunten Sandsteins, Muschelkalks und Keupers und die Verbindung dieser Gebilde zu einer Formation.</v>
          </cell>
          <cell r="I25361" t="str">
            <v>Stuttgart, Verlag der J. G. Cottaschen Buchhandlung</v>
          </cell>
        </row>
        <row r="25362">
          <cell r="A25362">
            <v>26417</v>
          </cell>
          <cell r="B25362" t="str">
            <v>D</v>
          </cell>
          <cell r="C25362" t="str">
            <v>Rezent\26417.pdf</v>
          </cell>
          <cell r="F25362" t="str">
            <v>BARNES, A. &amp; SUTARIA, D. &amp; HARRY, A. &amp; JABADO, R.W.</v>
          </cell>
          <cell r="G25362">
            <v>2018</v>
          </cell>
          <cell r="H25362" t="str">
            <v>Demographics and length and weight relationships of commercially important sharks along the north‐western coast of India.</v>
          </cell>
          <cell r="I25362" t="str">
            <v>Marine and Freshwater Ecosystems, 28 (6): 1374-1383</v>
          </cell>
        </row>
        <row r="25363">
          <cell r="A25363">
            <v>26418</v>
          </cell>
          <cell r="B25363" t="str">
            <v>D</v>
          </cell>
          <cell r="C25363" t="str">
            <v>Rezent\26418.pdf</v>
          </cell>
          <cell r="F25363" t="str">
            <v>MUSYL, M.K. &amp; GILMAN, E.L.</v>
          </cell>
          <cell r="G25363">
            <v>2018</v>
          </cell>
          <cell r="H25363" t="str">
            <v>Post-release fishing mortality of blue (Prionace glauca) and silky shark (Carcharhinus falciformes) from a Palauan-based commercial longline fishery</v>
          </cell>
          <cell r="I25363" t="str">
            <v>Reviews in Fish Biology and Fisheries, 28 (3): 567–586</v>
          </cell>
        </row>
        <row r="25364">
          <cell r="A25364">
            <v>26419</v>
          </cell>
          <cell r="B25364" t="str">
            <v>D</v>
          </cell>
          <cell r="C25364" t="str">
            <v>Fossil\26419.pdf</v>
          </cell>
          <cell r="F25364" t="str">
            <v>ZOUHRI, S. &amp; GINGERICH, P. &amp; ADNET, S. &amp; BOURDON, E. &amp; JOUVE, S. &amp; KHALLOUFI, B. &amp; AMANE, A. &amp; ELBOUDALI, N. &amp; RAGE, J.-C. &amp; DE LAPPARENT DE BROIN, F. &amp; KAOUKAYA, A. &amp; SEBTIA, S.</v>
          </cell>
          <cell r="G25364">
            <v>2018</v>
          </cell>
          <cell r="H25364" t="str">
            <v>Middle Eocene vertebrates from the sabkha of Gueran, Atlantic coastal basin, Saharan Morocco, and their peri-African correlations.</v>
          </cell>
          <cell r="I25364" t="str">
            <v>Comptes Rendus Geoscience, 350 (6): 310-318</v>
          </cell>
        </row>
        <row r="25365">
          <cell r="A25365">
            <v>26420</v>
          </cell>
          <cell r="B25365" t="str">
            <v>D</v>
          </cell>
          <cell r="C25365" t="str">
            <v>Fossil\26420.pdf</v>
          </cell>
          <cell r="E25365" t="str">
            <v>https://www.cell.com/current-biology/fulltext/S0960-9822(18)30763-2</v>
          </cell>
          <cell r="F25365" t="str">
            <v>BAZZI, M. &amp; KEAR, B.K. &amp; BLOM, H. &amp; AHLBERG, P.E. &amp; CAMPIONE, N.E.</v>
          </cell>
          <cell r="G25365">
            <v>2018</v>
          </cell>
          <cell r="H25365" t="str">
            <v>Static Dental Disparity and Morphological Turnover in Sharks across the End-Cretaceous Mass Extinction.</v>
          </cell>
          <cell r="I25365" t="str">
            <v>Current Biology, 28: 1–9</v>
          </cell>
        </row>
        <row r="25366">
          <cell r="A25366">
            <v>26421</v>
          </cell>
          <cell r="B25366" t="str">
            <v>D</v>
          </cell>
          <cell r="C25366" t="str">
            <v>..\..\Dropbox\Public\eigene Paper\Flammensbeck_et_al-2018-Zoologica_Scripta.pdf</v>
          </cell>
          <cell r="F25366" t="str">
            <v>FLAMMENSBECK, C.K. &amp; POLLERSPÖCK, J. &amp; SCHEDEL, F.D.B. &amp; MATZKE, N.J. &amp; STRAUBE, N.</v>
          </cell>
          <cell r="G25366">
            <v>2018</v>
          </cell>
          <cell r="H25366" t="str">
            <v>Of teeth and trees: A fossil tip‐dating approach to infer divergence times of extinct and extant squaliform sharks.</v>
          </cell>
          <cell r="I25366" t="str">
            <v>Zoologica Scripta, 47 (5): 539-557</v>
          </cell>
        </row>
        <row r="25367">
          <cell r="A25367">
            <v>26422</v>
          </cell>
          <cell r="B25367" t="str">
            <v>D</v>
          </cell>
          <cell r="C25367" t="str">
            <v>Rezent\26422.pdf</v>
          </cell>
          <cell r="E25367" t="str">
            <v>https://zookeys.pensoft.net/article/26017/list/9/</v>
          </cell>
          <cell r="F25367" t="str">
            <v xml:space="preserve">CRUZ-QUINTANA, Y. &amp; CAÑA-BOZADA, V. &amp; SUÁREZ-MORALES, E. &amp; SANTANA-PIÑEROS, A.M. </v>
          </cell>
          <cell r="G25367">
            <v>2018</v>
          </cell>
          <cell r="H25367" t="str">
            <v>A new species of Pupulina van Beneden, 1892 (Copepoda, Siphonostomatoida, Caligidae) from Aetobatus cf. narinari (Pisces, Myliobatidae) from the Pacific coast of Ecuador.</v>
          </cell>
          <cell r="I25367" t="str">
            <v>ZooKeys, 777: 1-16</v>
          </cell>
        </row>
        <row r="25368">
          <cell r="A25368">
            <v>26423</v>
          </cell>
          <cell r="B25368" t="str">
            <v>D</v>
          </cell>
          <cell r="C25368" t="str">
            <v>Fossil\26423.pdf</v>
          </cell>
          <cell r="F25368" t="str">
            <v>SÉON, N.</v>
          </cell>
          <cell r="G25368">
            <v>2016</v>
          </cell>
          <cell r="H25368" t="str">
            <v>Etude des restes fossiles de vertébrés du Rhétien du Var.</v>
          </cell>
          <cell r="I25368" t="str">
            <v>Rapport de stage effectué pendant mon année de Licence 3 Géosciences</v>
          </cell>
        </row>
        <row r="25369">
          <cell r="A25369">
            <v>26424</v>
          </cell>
          <cell r="B25369" t="str">
            <v>D</v>
          </cell>
          <cell r="C25369" t="str">
            <v>Fossil\26424.pdf</v>
          </cell>
          <cell r="F25369" t="str">
            <v>FAVRE, A.</v>
          </cell>
          <cell r="G25369">
            <v>1867</v>
          </cell>
          <cell r="H25369" t="str">
            <v>Recherches Géologiques dans les Parties de la Savoie, du Piémont et de la Suisse voisines du Mont-Blanc.</v>
          </cell>
          <cell r="I25369" t="str">
            <v>Paris : Masson, 1867.</v>
          </cell>
        </row>
        <row r="25370">
          <cell r="A25370">
            <v>26425</v>
          </cell>
          <cell r="B25370" t="str">
            <v>D</v>
          </cell>
          <cell r="C25370" t="str">
            <v>Rezent1\26425.pdf</v>
          </cell>
          <cell r="F25370" t="str">
            <v>MYATT, T. &amp; NGUYEN, B.J. &amp; CLARK, R.F. &amp; COFFEY, C.H. &amp; O'CONNELL, C.W.</v>
          </cell>
          <cell r="G25370">
            <v>2018</v>
          </cell>
          <cell r="H25370" t="str">
            <v>A Prospective Study of Stingray Injury and Envenomation Outcomes.</v>
          </cell>
          <cell r="I25370" t="str">
            <v>Journal of Emergency Medicine, 55 (2): 213-217</v>
          </cell>
        </row>
        <row r="25371">
          <cell r="A25371">
            <v>26426</v>
          </cell>
          <cell r="B25371" t="str">
            <v>D</v>
          </cell>
          <cell r="C25371" t="str">
            <v>Rezent\26426.pdf</v>
          </cell>
          <cell r="E25371" t="str">
            <v>https://pdfs.semanticscholar.org/010b/83b17416c97737d1fd5bc7001d608bc9b338.pdf</v>
          </cell>
          <cell r="F25371" t="str">
            <v>PAPASTAMATIOU, Y.P. &amp; WATANABE, Y.Y. &amp; DEMSAR, U. &amp; LEOS-BARAJAS, V. &amp; BRADLEY, D. &amp; LANGROCK, R. &amp; WENG, K. &amp; LOWE, C.G. &amp; FRIEDLANDER, A.M. &amp; CASELLE, J.E.</v>
          </cell>
          <cell r="G25371">
            <v>2018</v>
          </cell>
          <cell r="H25371" t="str">
            <v>Activity seascapes highlight central place foraging strategies in marine predators that never stop swimming.</v>
          </cell>
          <cell r="I25371" t="str">
            <v>Movement Ecology, 6: 9</v>
          </cell>
        </row>
        <row r="25372">
          <cell r="A25372">
            <v>26427</v>
          </cell>
          <cell r="B25372" t="str">
            <v>D</v>
          </cell>
          <cell r="C25372" t="str">
            <v>Rezent\26427.pdf</v>
          </cell>
          <cell r="E25372" t="str">
            <v>https://onlinelibrary.wiley.com/doi/epdf/10.1002/mcf2.10033</v>
          </cell>
          <cell r="F25372" t="str">
            <v>MURAWSKI, S.A. &amp; PEEBLES, E.B. &amp; GRACIA, A. &amp; TUNNELL, J.W. &amp; ARMENTEROS, M.</v>
          </cell>
          <cell r="G25372">
            <v>2018</v>
          </cell>
          <cell r="H25372" t="str">
            <v>Comparative Abundance, Species Composition, and Demographics of Continental Shelf Fish Assemblages throughout the Gulf of Mexico.</v>
          </cell>
          <cell r="I25372" t="str">
            <v>Marine and Coastal Fisheries, 10 (3): 325-346</v>
          </cell>
        </row>
        <row r="25373">
          <cell r="A25373">
            <v>26428</v>
          </cell>
          <cell r="B25373" t="str">
            <v>D</v>
          </cell>
          <cell r="C25373" t="str">
            <v>Rezent\26428.pdf</v>
          </cell>
          <cell r="E25373" t="str">
            <v>https://scielo.conicyt.cl/pdf/ijmorphol/v36n2/0717-9502-ijmorphol-36-02-00413.pdf</v>
          </cell>
          <cell r="F25373" t="str">
            <v>POPP, A.I. &amp; BASSO, A.P. &amp; LODOVICHI, M.V. &amp; SIDORKEWICJ, N.S.</v>
          </cell>
          <cell r="G25373">
            <v>2018</v>
          </cell>
          <cell r="H25373" t="str">
            <v>Conservation of Body Sections and Organs of the Narrownose Smooth-hound, Mustelus schmitti (Pisces, Chondrichthyes), by Silicone Injection at Room Temperature to be Used in Comparative Anatomy learning.</v>
          </cell>
          <cell r="I25373" t="str">
            <v>International Journal of Morphology, 36 (2): 413-418</v>
          </cell>
        </row>
        <row r="25374">
          <cell r="A25374">
            <v>26429</v>
          </cell>
          <cell r="B25374" t="str">
            <v>D</v>
          </cell>
          <cell r="C25374" t="str">
            <v>Rezent\26429.pdf</v>
          </cell>
          <cell r="F25374" t="str">
            <v>COTRONEI, S. &amp; POZO, K. &amp; AUDY, O. &amp; PRIBYLOVA, P. &amp; CORSOLINI, S.</v>
          </cell>
          <cell r="G25374">
            <v>2018</v>
          </cell>
          <cell r="H25374" t="str">
            <v>Contamination Profile of DDTs in the Shark Somniosus microcephalus from Greenland Seawaters.</v>
          </cell>
          <cell r="I25374" t="str">
            <v>Bulletin of Environmental Contamination and Toxicology, 101 (1): 7-13</v>
          </cell>
        </row>
        <row r="25375">
          <cell r="A25375">
            <v>26430</v>
          </cell>
          <cell r="B25375" t="str">
            <v>D</v>
          </cell>
          <cell r="C25375" t="str">
            <v>Rezent\26430.pdf</v>
          </cell>
          <cell r="E25375" t="str">
            <v>http://www.acta-zoologica-bulgarica.eu/downloads/acta-zoologica-bulgarica/2018/70-2-259-268.pdf</v>
          </cell>
          <cell r="F25375" t="str">
            <v>BAYHAN, Y.K. &amp; ERGUDEN, D. &amp; CARTES, J.E.</v>
          </cell>
          <cell r="G25375">
            <v>2018</v>
          </cell>
          <cell r="H25375" t="str">
            <v>Deep Sea Fisheries in Mersin Bay, Turkey, Eastern Mediterranean: Diversity and Abundance of Shrimps and Benthic Fish Fauna.</v>
          </cell>
          <cell r="I25375" t="str">
            <v>Acta Zoologica Bulgarica, 70 (2): 259-268</v>
          </cell>
        </row>
        <row r="25376">
          <cell r="A25376">
            <v>26431</v>
          </cell>
          <cell r="B25376" t="str">
            <v>D</v>
          </cell>
          <cell r="C25376" t="str">
            <v>Rezent\26431.pdf</v>
          </cell>
          <cell r="E25376" t="str">
            <v>https://revistas.ucr.ac.cr/index.php/rbt/article/view/33382/32865</v>
          </cell>
          <cell r="F25376" t="str">
            <v>DELACRUZ-TORRES, J. &amp; GONZALEZ-ACOSTA, A.F. &amp; MARTINEZ-PEREZ, J.A.</v>
          </cell>
          <cell r="G25376">
            <v>2018</v>
          </cell>
          <cell r="H25376" t="str">
            <v>Descripción y comparación de la línea lateral de tres especies de rayas eléctricas del género Narcine (Torpediniformes: Narcinidae) [Description and comparison of the lateral line of three species of electric rays of the genus Narcine (Torpediniformes: Narcinidae)].</v>
          </cell>
          <cell r="I25376" t="str">
            <v>Revista De Biologia Tropical, 66 (2): 586-592</v>
          </cell>
        </row>
        <row r="25377">
          <cell r="A25377">
            <v>26432</v>
          </cell>
          <cell r="B25377" t="str">
            <v>D</v>
          </cell>
          <cell r="C25377" t="str">
            <v>Rezent\26432.pdf</v>
          </cell>
          <cell r="E25377" t="str">
            <v>https://www.nature.com/articles/s41598-018-29180-5.pdf</v>
          </cell>
          <cell r="F25377" t="str">
            <v>CURTIS, T.H. &amp; METZGER, G. &amp; FISCHER, C. &amp; MCBRIDE, B. &amp; MCCALLISTER, M. &amp; WINN, L.J. &amp; QUINLAN, J. &amp; AJEMIAN, M.J.</v>
          </cell>
          <cell r="G25377">
            <v>2018</v>
          </cell>
          <cell r="H25377" t="str">
            <v>First insights into the movements of young-of-the-year white sharks (Carcharodon carcharias) in the western North Atlantic Ocean.</v>
          </cell>
          <cell r="I25377" t="str">
            <v>Scientific Reports, 8: 10794</v>
          </cell>
        </row>
        <row r="25378">
          <cell r="A25378">
            <v>26433</v>
          </cell>
          <cell r="B25378" t="str">
            <v>D</v>
          </cell>
          <cell r="C25378" t="str">
            <v>Rezent\26433.pdf</v>
          </cell>
          <cell r="E25378" t="str">
            <v>https://ac.els-cdn.com/S0078323418300319/1-s2.0-S0078323418300319-main.pdf?_tid=e445e73f-cba9-49f7-bb06-96fa3d3571cd&amp;acdnat=1533398331_b01429a7d325e0a6077324331562b734</v>
          </cell>
          <cell r="F25378" t="str">
            <v>WIECASZEK, B. &amp; SOBECKA, E. &amp; PANICZ, R. &amp; KESZKA, S. &amp; GORECKA, K. &amp; LINOWSKA, A.</v>
          </cell>
          <cell r="G25378">
            <v>2018</v>
          </cell>
          <cell r="H25378" t="str">
            <v>First record of the deep-water shark Etmopterus spinax (Chondrichthyes: Etmopteridae) from the southern Baltic Sea (Pomeranian Bay).</v>
          </cell>
          <cell r="I25378" t="str">
            <v>Oceanologia, 60 (3): 426-430</v>
          </cell>
        </row>
        <row r="25379">
          <cell r="A25379">
            <v>26434</v>
          </cell>
          <cell r="B25379" t="str">
            <v>D</v>
          </cell>
          <cell r="C25379" t="str">
            <v>Rezent\26434.pdf</v>
          </cell>
          <cell r="E25379" t="str">
            <v>https://revistas.ucr.ac.cr/index.php/rbt/article/view/33400/32873</v>
          </cell>
          <cell r="F25379" t="str">
            <v>LLETENA-MARTILLO, Y. &amp; PENAHERRERA-PALMA, C. &amp; ESPINOZA, E.R.</v>
          </cell>
          <cell r="G25379">
            <v>2018</v>
          </cell>
          <cell r="H25379" t="str">
            <v>Fish assemblages in three fringed mangrove bays of Santa Cruz Island, Galapagos Marine Reserve.</v>
          </cell>
          <cell r="I25379" t="str">
            <v>Revista De Biologia Tropical, 66 (2): 674-687</v>
          </cell>
        </row>
        <row r="25380">
          <cell r="A25380">
            <v>26435</v>
          </cell>
          <cell r="B25380" t="str">
            <v>D</v>
          </cell>
          <cell r="C25380" t="str">
            <v>Rezent\26435.pdf</v>
          </cell>
          <cell r="F25380" t="str">
            <v>HYATT, M.W. &amp; ANDERSON, P.A. &amp; O'DONNELL, P.M.</v>
          </cell>
          <cell r="G25380">
            <v>2018</v>
          </cell>
          <cell r="H25380" t="str">
            <v>Influence of Temperature, Salinity, and Dissolved Oxygen on the Stress Response of Bull (Carcharhinus leucas) and Bonnethead (Sphyrna tiburo) Sharks after Capture and Handling.</v>
          </cell>
          <cell r="I25380" t="str">
            <v>Journal of Coastal Research, 34 (4): 818-827</v>
          </cell>
        </row>
        <row r="25381">
          <cell r="A25381">
            <v>26436</v>
          </cell>
          <cell r="B25381" t="str">
            <v>D</v>
          </cell>
          <cell r="C25381" t="str">
            <v>Rezent1\26436.pdf</v>
          </cell>
          <cell r="F25381" t="str">
            <v>HUSSEY, N.E. &amp; ORR, J. &amp; FISK, A.T. &amp; HEDGES, K.J. &amp; FERGUSON, S.H. &amp; BARKLEY, A.N.</v>
          </cell>
          <cell r="G25381">
            <v>2018</v>
          </cell>
          <cell r="H25381" t="str">
            <v>Mark report satellite tags (mrPATs) to detail large-scale horizontal movements of deep water species: First results for the Greenland shark (Somniosus microcephalus).</v>
          </cell>
          <cell r="I25381" t="str">
            <v>Deep Sea Research Part I: Oceanographic Research Papers, 134: 32-40</v>
          </cell>
        </row>
        <row r="25382">
          <cell r="A25382">
            <v>26437</v>
          </cell>
          <cell r="B25382" t="str">
            <v>D</v>
          </cell>
          <cell r="C25382" t="str">
            <v>Rezent\26437.pdf</v>
          </cell>
          <cell r="F25382" t="str">
            <v>LOZANO-BILBAO, E. &amp; LOZANO, G. &amp; GUTIERREZ, A.J. &amp; RUBIO, C. &amp; HARDISSON, A.</v>
          </cell>
          <cell r="G25382">
            <v>2018</v>
          </cell>
          <cell r="H25382" t="str">
            <v>Mercury, cadmium, and lead content in demersal sharks from the Macaronesian islands.</v>
          </cell>
          <cell r="I25382" t="str">
            <v>Environmental Science and Pollution Research, 25 (21): 21251-21256</v>
          </cell>
        </row>
        <row r="25383">
          <cell r="A25383">
            <v>26438</v>
          </cell>
          <cell r="B25383" t="str">
            <v>D</v>
          </cell>
          <cell r="C25383" t="str">
            <v>Rezent\26438.pdf</v>
          </cell>
          <cell r="F25383" t="str">
            <v>SAMPAIO, C.L.S. &amp; LEITE, L. &amp; REIS, J.A. &amp; LOIOLA, M. &amp; MIRANDA, R.J. &amp; NUNES, J.D.C. &amp; MACENA, B.C.L.</v>
          </cell>
          <cell r="G25383">
            <v>2018</v>
          </cell>
          <cell r="H25383" t="str">
            <v>New insights into whale shark Rhincodon typus diet in Brazil: an observation of ram filter-feeding on crab larvae and analysis of stomach contents from the first stranding in Bahia state.</v>
          </cell>
          <cell r="I25383" t="str">
            <v>Environmental Biology of Fishes, 101 (8): 1285-1293</v>
          </cell>
        </row>
        <row r="25384">
          <cell r="A25384">
            <v>26439</v>
          </cell>
          <cell r="B25384" t="str">
            <v>D</v>
          </cell>
          <cell r="C25384" t="str">
            <v>Rezent\26439.pdf</v>
          </cell>
          <cell r="F25384" t="str">
            <v>JUANES, F.</v>
          </cell>
          <cell r="G25384">
            <v>2018</v>
          </cell>
          <cell r="H25384" t="str">
            <v>On Sharks and Humanity, an Art Exhibit at the Hong Kong Maritime Museum.</v>
          </cell>
          <cell r="I25384" t="str">
            <v>Fisheries, 43 (6): 266-267</v>
          </cell>
        </row>
        <row r="25385">
          <cell r="A25385">
            <v>26440</v>
          </cell>
          <cell r="B25385" t="str">
            <v>D</v>
          </cell>
          <cell r="C25385" t="str">
            <v>Rezent\26440.pdf</v>
          </cell>
          <cell r="E25385" t="str">
            <v>https://www.int-res.com/articles/esr2018/36/n036p121.pdf</v>
          </cell>
          <cell r="F25385" t="str">
            <v>PROHASKA, B.K. &amp; BETHEA, D.M. &amp; POULAKIS, G.R. &amp; SCHARER, R.M. &amp; KNOTEK, R. &amp; CARLSON, J.K. &amp; GRUBBS, R.D.</v>
          </cell>
          <cell r="G25385">
            <v>2018</v>
          </cell>
          <cell r="H25385" t="str">
            <v>Physiological stress in the smalltooth sawfish: effects of ontogeny, capture method, and habitat quality.</v>
          </cell>
          <cell r="I25385" t="str">
            <v>Endangered Species Research, 36): 121-135</v>
          </cell>
        </row>
        <row r="25386">
          <cell r="A25386">
            <v>26441</v>
          </cell>
          <cell r="B25386" t="str">
            <v>D</v>
          </cell>
          <cell r="C25386" t="str">
            <v>Rezent1\26441.pdf</v>
          </cell>
          <cell r="F25386" t="str">
            <v>SMITH, L.E.</v>
          </cell>
          <cell r="G25386">
            <v>2018</v>
          </cell>
          <cell r="H25386" t="str">
            <v>Plastic ingestion by Scyliorhinus canicula trawl captured in the North Sea.</v>
          </cell>
          <cell r="I25386" t="str">
            <v>Marine Pollution Bulletin, 130: 6-7</v>
          </cell>
        </row>
        <row r="25387">
          <cell r="A25387">
            <v>26442</v>
          </cell>
          <cell r="B25387" t="str">
            <v>D</v>
          </cell>
          <cell r="C25387" t="str">
            <v>Rezent\26442.pdf</v>
          </cell>
          <cell r="E25387" t="str">
            <v>http://www.aloki.hu/pdf/1603_36913709.pdf</v>
          </cell>
          <cell r="F25387" t="str">
            <v>DUARTE, H.O. &amp; DROGUET, E.L. &amp; MOURA, M.C.</v>
          </cell>
          <cell r="G25387">
            <v>2018</v>
          </cell>
          <cell r="H25387" t="str">
            <v>Quantitative ecological risk assessment of Shortfin Mako Shark (Isurus oxyrinchus): Proposed model and application example.</v>
          </cell>
          <cell r="I25387" t="str">
            <v>Applied Ecology and Environmental Research, 16 (3): 3691-3709</v>
          </cell>
        </row>
        <row r="25388">
          <cell r="A25388">
            <v>26443</v>
          </cell>
          <cell r="B25388" t="str">
            <v>D</v>
          </cell>
          <cell r="C25388" t="str">
            <v>Rezent\26443.pdf</v>
          </cell>
          <cell r="E25388" t="str">
            <v>http://www.cienciasmarinas.com.mx/index.php/cmarinas/article/view/2805</v>
          </cell>
          <cell r="F25388" t="str">
            <v>SOTO-LOPEZ, K. &amp; OCHOA-BAEZ, R.I. &amp; TOVAR-AVILA, J. &amp; GALVAN-MAGANA, F.</v>
          </cell>
          <cell r="G25388">
            <v>2018</v>
          </cell>
          <cell r="H25388" t="str">
            <v>Reproductive biology of the brown smooth-hound shark, Mustelus henlei (Chondrichthyes: Triakidae), off northwestern Mexico based on macroscopic and histological analyses.</v>
          </cell>
          <cell r="I25388" t="str">
            <v>Ciencias Marinas, 44 (2): 125-139</v>
          </cell>
        </row>
        <row r="25389">
          <cell r="A25389">
            <v>26444</v>
          </cell>
          <cell r="B25389" t="str">
            <v>D</v>
          </cell>
          <cell r="C25389" t="str">
            <v>Rezent\26444.pdf</v>
          </cell>
          <cell r="E25389" t="str">
            <v>http://www.scielo.br/pdf/ni/v16n2/1982-0224-ni-16-02-e170098.pdf</v>
          </cell>
          <cell r="F25389" t="str">
            <v>WEHITT, A. &amp; COLONELLO, J.H. &amp; MACCHI, G.J. &amp; GALINDEZ, E.J.</v>
          </cell>
          <cell r="G25389">
            <v>2018</v>
          </cell>
          <cell r="H25389" t="str">
            <v>Reproductive biology of the eyespot skate Atlantoraja cyclophora (Elasmobranchii: Arhynchobatidae) an endemic species of the Southwestern Atlantic Ocean (34 degrees S-42 degrees S).</v>
          </cell>
          <cell r="I25389" t="str">
            <v>Neotropical Ichthyology, 16 (2): e170098</v>
          </cell>
        </row>
        <row r="25390">
          <cell r="A25390">
            <v>26445</v>
          </cell>
          <cell r="B25390" t="str">
            <v>D</v>
          </cell>
          <cell r="C25390" t="str">
            <v>Fossil\26445.pdf</v>
          </cell>
          <cell r="F25390" t="str">
            <v>BRONSON, A.W. &amp; MAISEY, J.G.</v>
          </cell>
          <cell r="G25390">
            <v>2018</v>
          </cell>
          <cell r="H25390" t="str">
            <v>Resolving the identity of Platylithophycus, an enigmatic fossil from the Niobrara Chalk (Upper Cretaceous, Coniacian-Campanian).</v>
          </cell>
          <cell r="I25390" t="str">
            <v>Journal of Paleontology, 92 (4): 743-750</v>
          </cell>
        </row>
        <row r="25391">
          <cell r="A25391">
            <v>26446</v>
          </cell>
          <cell r="B25391" t="str">
            <v>D</v>
          </cell>
          <cell r="C25391" t="str">
            <v>Rezent1\26446.pdf</v>
          </cell>
          <cell r="F25391" t="str">
            <v>JINSON, S.T. &amp; LIEBICH, J. &amp; SENFT, S.L. &amp; MATHGER, L.M.</v>
          </cell>
          <cell r="G25391">
            <v>2018</v>
          </cell>
          <cell r="H25391" t="str">
            <v>Retinal specializations and visual ecology in an animal with an extremely elaborate pupil shape: the little skate Leucoraja (Raja) erinacea Mitchell, 1825.</v>
          </cell>
          <cell r="I25391" t="str">
            <v>Journal of Comparative Neurology, 526 (12): 1962-1977</v>
          </cell>
        </row>
        <row r="25392">
          <cell r="A25392">
            <v>26447</v>
          </cell>
          <cell r="B25392" t="str">
            <v>D</v>
          </cell>
          <cell r="C25392" t="str">
            <v>Rezent\26447.pdf</v>
          </cell>
          <cell r="F25392" t="str">
            <v>VIANNA, G.M.S. &amp; MEEKAN, M.G. &amp; ROGERS, A.A. &amp; KRAGT, M.E. &amp; ALIN, J.M. &amp; ZIMMERHACKEL, J.S.</v>
          </cell>
          <cell r="G25392">
            <v>2018</v>
          </cell>
          <cell r="H25392" t="str">
            <v>Shark-diving tourism as a financing mechanism for shark conservation strategies in Malaysia.</v>
          </cell>
          <cell r="I25392" t="str">
            <v>Marine Policy, 94: 220-226</v>
          </cell>
        </row>
        <row r="25393">
          <cell r="A25393">
            <v>26448</v>
          </cell>
          <cell r="B25393" t="str">
            <v>D</v>
          </cell>
          <cell r="C25393" t="str">
            <v>Rezent1\26448.pdf</v>
          </cell>
          <cell r="F25393" t="str">
            <v>DICKEN, M.L. &amp; WINKER, H. &amp; SMALE, M.J. &amp; CLIFF, G.</v>
          </cell>
          <cell r="G25393">
            <v>2018</v>
          </cell>
          <cell r="H25393" t="str">
            <v>Sharks caught in the KwaZulu-Natal bather protection programme, South Africa. 14. The smooth hammerhead shark Sphyrna zygaena (Linnaeus).</v>
          </cell>
          <cell r="I25393" t="str">
            <v>African Journal of Marine Science, 40 (2): 157-174</v>
          </cell>
        </row>
        <row r="25394">
          <cell r="A25394">
            <v>26449</v>
          </cell>
          <cell r="B25394" t="str">
            <v>D</v>
          </cell>
          <cell r="C25394" t="str">
            <v>Rezent1\26449.pdf</v>
          </cell>
          <cell r="E25394" t="str">
            <v>https://esajournals.onlinelibrary.wiley.com/doi/epdf/10.1002/fee.1799</v>
          </cell>
          <cell r="F25394" t="str">
            <v>FERGUSON, K.</v>
          </cell>
          <cell r="G25394">
            <v>2018</v>
          </cell>
          <cell r="H25394" t="str">
            <v>Sharks fertilize coral reefs.</v>
          </cell>
          <cell r="I25394" t="str">
            <v>Frontiers in Ecology and the Environment, 16 (4): 201</v>
          </cell>
        </row>
        <row r="25395">
          <cell r="A25395">
            <v>26450</v>
          </cell>
          <cell r="B25395" t="str">
            <v>D</v>
          </cell>
          <cell r="C25395" t="str">
            <v>Rezent\26450.pdf</v>
          </cell>
          <cell r="F25395" t="str">
            <v>COUTO, A. &amp; QUEIROZ, N. &amp; KETCHUM, J.T. &amp; SAMPAIO, E. &amp; FURTADO, M. &amp; CID, A.A. &amp; CASTRO, J. &amp; ROSA, R.</v>
          </cell>
          <cell r="G25395">
            <v>2018</v>
          </cell>
          <cell r="H25395" t="str">
            <v>Smooth hammerhead sharks (Sphyrna zygaena) observed off the Portuguese southern coast.</v>
          </cell>
          <cell r="I25395" t="str">
            <v>Environmental Biology of Fishes, 101 (8): 1261-1268</v>
          </cell>
        </row>
        <row r="25396">
          <cell r="A25396">
            <v>26451</v>
          </cell>
          <cell r="B25396" t="str">
            <v>D</v>
          </cell>
          <cell r="C25396" t="str">
            <v>Rezent\26451.pdf</v>
          </cell>
          <cell r="F25396" t="str">
            <v>OZAK, A.A. &amp; YANAR, A. &amp; SAKARYA, Y. &amp; BOXSHALL, G.A.</v>
          </cell>
          <cell r="G25396">
            <v>2018</v>
          </cell>
          <cell r="H25396" t="str">
            <v>The discovery of Lepeophtheirus acutus Heegaard, 1943 (Copepoda: Caligidae) from two new elasmobranch hosts in the Mediterranean Sea, and a comparative redescription of Lepeophtheirus rhinobati Luque, Chaves et Cezar, 1998.</v>
          </cell>
          <cell r="I25396" t="str">
            <v>Acta Parasitologica, 63 (3): 454-473</v>
          </cell>
        </row>
        <row r="25397">
          <cell r="A25397">
            <v>26452</v>
          </cell>
          <cell r="B25397" t="str">
            <v>D</v>
          </cell>
          <cell r="C25397" t="str">
            <v>Rezent1\26452.pdf</v>
          </cell>
          <cell r="F25397" t="str">
            <v>AMARAL, C.R.L. &amp; PEREIRA, F. &amp; SILVA, D.A. &amp; AMORIM, A. &amp; DECARVALHO, E.F.</v>
          </cell>
          <cell r="G25397">
            <v>2018</v>
          </cell>
          <cell r="H25397" t="str">
            <v>The mitogenomic phylogeny of the Elasmobranchii (Chondrichthyes).</v>
          </cell>
          <cell r="I25397" t="str">
            <v>Mitochondrial DNA Part A, 29 (6): 867-878</v>
          </cell>
        </row>
        <row r="25398">
          <cell r="A25398">
            <v>26453</v>
          </cell>
          <cell r="B25398" t="str">
            <v>D</v>
          </cell>
          <cell r="C25398" t="str">
            <v>Rezent\26453.pdf</v>
          </cell>
          <cell r="F25398" t="str">
            <v>MOJETTA, A.R. &amp; TRAVAGLINI, A. &amp; SCACCO, U. &amp; BOTTARO, M.</v>
          </cell>
          <cell r="G25398">
            <v>2018</v>
          </cell>
          <cell r="H25398" t="str">
            <v>Where sharks met humans: The Mediterranean Sea, history and myth of an ancient interaction between two dominant predators.</v>
          </cell>
          <cell r="I25398" t="str">
            <v>Regional Studies in Marine Science, 21: 30-38</v>
          </cell>
        </row>
        <row r="25399">
          <cell r="A25399">
            <v>26454</v>
          </cell>
          <cell r="B25399" t="str">
            <v>D</v>
          </cell>
          <cell r="C25399" t="str">
            <v>Rezent1\26454.pdf</v>
          </cell>
          <cell r="F25399" t="str">
            <v>LAURENT, S. &amp; MARTINET, O. &amp; CUQ, H. &amp; RIND, A. &amp; DURASNEL, P. &amp; LENNE, C. &amp; BLONDE, R.</v>
          </cell>
          <cell r="G25399">
            <v>2018</v>
          </cell>
          <cell r="H25399" t="str">
            <v>Whiptail Stingray Injury.</v>
          </cell>
          <cell r="I25399" t="str">
            <v>Wilderness and Environmental Medicine, 29 (2): 243-247</v>
          </cell>
        </row>
        <row r="25400">
          <cell r="A25400">
            <v>26455</v>
          </cell>
          <cell r="B25400" t="str">
            <v>D</v>
          </cell>
          <cell r="C25400" t="str">
            <v>Rezent\26455.pdf</v>
          </cell>
          <cell r="F25400" t="str">
            <v>ABRANTES, K.G. &amp; BRUNNSCHWEILER, J.M. &amp; BARNETT, A.</v>
          </cell>
          <cell r="G25400">
            <v>2018</v>
          </cell>
          <cell r="H25400" t="str">
            <v>You are what you eat: Examining the effects of provisioning tourism on shark diets.</v>
          </cell>
          <cell r="I25400" t="str">
            <v>Biological Conservation, 224: 300-308</v>
          </cell>
        </row>
        <row r="25401">
          <cell r="A25401">
            <v>26456</v>
          </cell>
          <cell r="B25401" t="str">
            <v>D</v>
          </cell>
          <cell r="C25401" t="str">
            <v>Rezent\26456.pdf</v>
          </cell>
          <cell r="F25401" t="str">
            <v>PINI-FITZSIMMONS, J. &amp; KNOTT, N.A. &amp; BROWN, C.</v>
          </cell>
          <cell r="G25401">
            <v>2018</v>
          </cell>
          <cell r="H25401" t="str">
            <v>Effects of food provisioning on site use in the short-tail stingray Bathytoshia brevicaudata.</v>
          </cell>
          <cell r="I25401" t="str">
            <v>Marine Ecology Progress Series, 600: 99-110</v>
          </cell>
        </row>
        <row r="25402">
          <cell r="A25402">
            <v>26457</v>
          </cell>
          <cell r="B25402" t="str">
            <v>D</v>
          </cell>
          <cell r="C25402" t="str">
            <v>Fossil\26457.pdf</v>
          </cell>
          <cell r="F25402" t="str">
            <v>DUFFIN, C.J.</v>
          </cell>
          <cell r="G25402">
            <v>2018</v>
          </cell>
          <cell r="H25402" t="str">
            <v>A callorhynchid chimaeroid (Pisces, Holocephali) from the Nusplingen Plattenkalk (Late Jurassic, SW Germany).</v>
          </cell>
          <cell r="I25402" t="str">
            <v>Neues Jahrbuch für Geologie und Paläontologie, Abhandlungen, 289 (2): 161 - 175</v>
          </cell>
        </row>
        <row r="25403">
          <cell r="A25403">
            <v>26458</v>
          </cell>
          <cell r="B25403" t="str">
            <v>D</v>
          </cell>
          <cell r="C25403" t="str">
            <v>Rezent\26458.pdf</v>
          </cell>
          <cell r="F25403" t="str">
            <v>WOSNICK, N. &amp; NAVASS, C.A. &amp; NIELLA, Y.V. &amp; MONTEIRO-FILHO, E.L.A. &amp; FREIRE, C.A. &amp; HAMMERSCHLAG, N.</v>
          </cell>
          <cell r="G25403">
            <v>2018</v>
          </cell>
          <cell r="H25403" t="str">
            <v>Thermal Imaging Reveals Changes in Body Surface Temperatures of Blacktip Sharks (Carcharhinus limbatus) during Air Exposure.</v>
          </cell>
          <cell r="I25403" t="str">
            <v>Physiological and Biochemical Zoology, 91 (5): 1005-1012</v>
          </cell>
        </row>
        <row r="25404">
          <cell r="A25404">
            <v>26459</v>
          </cell>
          <cell r="B25404" t="str">
            <v>D</v>
          </cell>
          <cell r="C25404" t="str">
            <v>Rezent1\26459.pdf</v>
          </cell>
          <cell r="F25404" t="str">
            <v>EBERT, D.A. &amp; AKHILESH, K.V. &amp; WEIGMANN, S.</v>
          </cell>
          <cell r="G25404">
            <v>2019</v>
          </cell>
          <cell r="H25404" t="str">
            <v>Planonasus indicus sp. n., a new species of pygmy false catshark (Chondrichthyes: Carcharhiniformes: Pseudotriakidae), with a revised diagnosis of the genus and key to the family.</v>
          </cell>
          <cell r="I25404" t="str">
            <v>Marine Biodiversity, 49 (3), 1321–1341</v>
          </cell>
        </row>
        <row r="25405">
          <cell r="A25405">
            <v>26460</v>
          </cell>
          <cell r="B25405" t="str">
            <v>D</v>
          </cell>
          <cell r="C25405" t="str">
            <v>Rezent1\26460.pdf</v>
          </cell>
          <cell r="F25405" t="str">
            <v>HAYES, E. &amp; GODLEY, B.J. &amp; NIMAK-WOOD, M. &amp; WITT, M.J.</v>
          </cell>
          <cell r="G25405">
            <v>2018</v>
          </cell>
          <cell r="H25405" t="str">
            <v>Basking shark breaching behaviour observations West of Shetland.</v>
          </cell>
          <cell r="I25405" t="str">
            <v>Marine Biodiversity Records, 11: 17</v>
          </cell>
        </row>
        <row r="25406">
          <cell r="A25406">
            <v>26461</v>
          </cell>
          <cell r="B25406" t="str">
            <v>D</v>
          </cell>
          <cell r="C25406" t="str">
            <v>Rezent\26461.pdf</v>
          </cell>
          <cell r="E25406" t="str">
            <v>https://www.doc.govt.nz/Documents/science-and-technical/nztcs23entire.pdf</v>
          </cell>
          <cell r="F25406" t="str">
            <v>DUFFY, C. &amp; FRANCIS, M. &amp; DUNN, M. &amp; FINUCCI, B. &amp; FORD, R. &amp; HITCHMOUGH, R. &amp; ROLFE, J.</v>
          </cell>
          <cell r="G25406">
            <v>2018</v>
          </cell>
          <cell r="H25406" t="str">
            <v>Conservation status of New Zealand chondrichthyans (chimaeras, sharks and rays), 2016.</v>
          </cell>
          <cell r="I25406" t="str">
            <v>New Zealand Department of Conservation</v>
          </cell>
        </row>
        <row r="25407">
          <cell r="A25407">
            <v>26462</v>
          </cell>
          <cell r="B25407" t="str">
            <v>D</v>
          </cell>
          <cell r="C25407" t="str">
            <v>Rezent\26462.pdf</v>
          </cell>
          <cell r="E25407" t="str">
            <v>https://file.scirp.org/pdf/OJAS_2018072015053468.pdf</v>
          </cell>
          <cell r="F25407" t="str">
            <v>RITTER, E.K. &amp; DELLIOS, A.</v>
          </cell>
          <cell r="G25407">
            <v>2018</v>
          </cell>
          <cell r="H25407" t="str">
            <v>On the Separation Mechanism between a Shark’s Tooth and Its Jaw Base, with Special Emphasis on an Observation Made from a White Shark, Carcharodon carcharias.</v>
          </cell>
          <cell r="I25407" t="str">
            <v>Open Journal of Animal Sciences, 8: 329-334</v>
          </cell>
        </row>
        <row r="25408">
          <cell r="A25408">
            <v>26463</v>
          </cell>
          <cell r="B25408" t="str">
            <v>D</v>
          </cell>
          <cell r="C25408" t="str">
            <v>Rezent1\26463.pdf</v>
          </cell>
          <cell r="F25408" t="str">
            <v>RICHARDS, R.J. &amp; RAOULT, V. &amp; POWTER, D.M. &amp; GASTON, T.F.</v>
          </cell>
          <cell r="G25408">
            <v>2018</v>
          </cell>
          <cell r="H25408" t="str">
            <v>Permanent magnets reduce bycatch of benthic sharks in an ocean trap fishery.</v>
          </cell>
          <cell r="I25408" t="str">
            <v>Fisheries Research, 208: 16-21</v>
          </cell>
        </row>
        <row r="25409">
          <cell r="A25409">
            <v>26464</v>
          </cell>
          <cell r="B25409" t="str">
            <v>D</v>
          </cell>
          <cell r="C25409" t="str">
            <v>Rezent\26464.pdf</v>
          </cell>
          <cell r="E25409" t="str">
            <v>http://journals.plos.org/plosone/article/file?id=10.1371/journal.pone.0200951&amp;type=printable</v>
          </cell>
          <cell r="F25409" t="str">
            <v>JAMBURA, P.L. &amp; PFAFF, C. &amp; UNDERWOOD, C.J. &amp; WARD, D.J. &amp; KRIWET, J.</v>
          </cell>
          <cell r="G25409">
            <v>2018</v>
          </cell>
          <cell r="H25409" t="str">
            <v>Tooth mineralization and histology patterns in extinct and extant snaggletooth sharks, Hemipristis (Carcharhiniformes, Hemigaleidae)—Evolutionary significance or ecological adaptation?</v>
          </cell>
          <cell r="I25409" t="str">
            <v>PLoS ONE, 13 (8): e0200951</v>
          </cell>
        </row>
        <row r="25410">
          <cell r="A25410">
            <v>26465</v>
          </cell>
          <cell r="B25410" t="str">
            <v>D</v>
          </cell>
          <cell r="C25410" t="str">
            <v>Fossil\26465.pdf</v>
          </cell>
          <cell r="F25410" t="str">
            <v>MICHAUT, M.</v>
          </cell>
          <cell r="G25410">
            <v>2017</v>
          </cell>
          <cell r="H25410" t="str">
            <v>Hybodontoidea du Maastrichtien au sud du Niger.</v>
          </cell>
          <cell r="I25410" t="str">
            <v>43 pages, 10 figures, 19 planches. 2017. &lt;hal-01667933&gt;</v>
          </cell>
        </row>
        <row r="25411">
          <cell r="A25411">
            <v>26466</v>
          </cell>
          <cell r="B25411" t="str">
            <v>D</v>
          </cell>
          <cell r="C25411" t="str">
            <v>Rezent\26466.pdf</v>
          </cell>
          <cell r="E25411" t="str">
            <v>https://www.int-res.com/articles/meps_oa/m601p167.pdf</v>
          </cell>
          <cell r="F25411" t="str">
            <v>PREBBLE, C.E.M. &amp; ROHNER, C.A. &amp; PIERCE, S.J. &amp; ROBINSON, D.P. &amp; JAIDAH, M.Y. &amp; BACH, S.S. &amp; TRUEMAN, C.N.</v>
          </cell>
          <cell r="G25411">
            <v>2018</v>
          </cell>
          <cell r="H25411" t="str">
            <v>Limited latitudinal ranging of juvenile whale sharks in the Western Indian Ocean suggests the existence of regional management units.</v>
          </cell>
          <cell r="I25411" t="str">
            <v>Marine Ecology Progress Series, 601: 167-183</v>
          </cell>
        </row>
        <row r="25412">
          <cell r="A25412">
            <v>26467</v>
          </cell>
          <cell r="B25412" t="str">
            <v>D</v>
          </cell>
          <cell r="C25412" t="str">
            <v>Fossil\26467.pdf</v>
          </cell>
          <cell r="F25412" t="str">
            <v>HORWOOD, A.R.</v>
          </cell>
          <cell r="G25412">
            <v>1916</v>
          </cell>
          <cell r="H25412" t="str">
            <v>IV. The Upper Trias Leicestershire.</v>
          </cell>
          <cell r="I25412" t="str">
            <v>Geological Magazine, 3 (9): 411-420</v>
          </cell>
        </row>
        <row r="25413">
          <cell r="A25413">
            <v>26468</v>
          </cell>
          <cell r="B25413" t="str">
            <v>D</v>
          </cell>
          <cell r="C25413" t="str">
            <v>Fossil\26468.pdf</v>
          </cell>
          <cell r="F25413" t="str">
            <v>CAVIN, L. &amp; BOUDAD, L. &amp; DUFFAUD, S. &amp; KABIRI, L. &amp; LE LŒUFF, J. &amp; ROUGET, I. &amp; TONGA, H.</v>
          </cell>
          <cell r="G25413">
            <v>2001</v>
          </cell>
          <cell r="H25413" t="str">
            <v>L'évolution paléoenvironnementale des faunes de poissons du Crétacé supérieur du bassin du Tafilalt et des régions avoisinantes (Sud-Est du Maroc) : implications paléobiogéographiques. [Palaeoenvironmental evolution of the fish assemblages from the Late Cretaceous of the Tafilalt basin and surrounding areas, southeastern Morocco: palaeogeographical implications].</v>
          </cell>
          <cell r="I25413" t="str">
            <v>Comptes Rendus de l'Académie des Sciences, 333 (10): 677-683</v>
          </cell>
        </row>
        <row r="25414">
          <cell r="A25414">
            <v>26469</v>
          </cell>
          <cell r="B25414" t="str">
            <v>D</v>
          </cell>
          <cell r="C25414" t="str">
            <v>Fossil\26469.pdf</v>
          </cell>
          <cell r="F25414" t="str">
            <v>BRODIE, P.B.</v>
          </cell>
          <cell r="G25414">
            <v>1892</v>
          </cell>
          <cell r="H25414" t="str">
            <v>On some additional Remains of Cestraciont and other Fishes in the Green Gritty Marls, immediately overlying the Red Marls of the Upper Keuper in Warwickshire.</v>
          </cell>
          <cell r="I25414" t="str">
            <v>The Quarterly journal of the Geological Society of London, 49: 171-174</v>
          </cell>
        </row>
        <row r="25415">
          <cell r="A25415">
            <v>26470</v>
          </cell>
          <cell r="B25415" t="str">
            <v>D</v>
          </cell>
          <cell r="C25415" t="str">
            <v>Fossil\26470.pdf</v>
          </cell>
          <cell r="F25415" t="str">
            <v>ŐSI, A. &amp; POZSGAI, E. &amp; BOTFALVAI, G. &amp; GÖTZ, A.E. &amp; PRONDVAI, E. &amp; MAKÁDI, L. &amp; HAJDU, Z. &amp; CSENGŐDI, D. &amp; CZIRJÁK, G. &amp; SEBE, K. &amp; SZENTESI, Z.</v>
          </cell>
          <cell r="G25415">
            <v>2013</v>
          </cell>
          <cell r="H25415" t="str">
            <v>First report of Triassic vertebrate assemblages from the Villány Hills (Southern Hungary).</v>
          </cell>
          <cell r="I25415" t="str">
            <v>Central European Geology, 56 (4): 297–335</v>
          </cell>
        </row>
        <row r="25416">
          <cell r="A25416">
            <v>26471</v>
          </cell>
          <cell r="F25416" t="str">
            <v>GINTER, M. &amp; HANSEN, M.</v>
          </cell>
          <cell r="G25416">
            <v>2010</v>
          </cell>
          <cell r="H25416" t="str">
            <v>Teeth of the cladodont shark Denaea from the Carboniferous of central North America.</v>
          </cell>
          <cell r="I25416" t="str">
            <v>In: D. Nowakowski (ed.) Morphology and Systematics of Fossil Vertebrates, 29–44. Wydawnictwo DN, Wrocław</v>
          </cell>
        </row>
        <row r="25417">
          <cell r="A25417">
            <v>26472</v>
          </cell>
          <cell r="B25417" t="str">
            <v>D</v>
          </cell>
          <cell r="C25417" t="str">
            <v>Rezent\26472.pdf</v>
          </cell>
          <cell r="F25417" t="str">
            <v>REINERO, F.R. &amp; SPERONE, E. &amp; MARCHIO, C. &amp; MINERVINO, M. &amp; BEVACQUA, L. &amp; TORALDO SERRA, M.L. &amp; GIGLIO, G. &amp; MICARELLI, P. &amp; TRIPEPI, S. &amp; MILAZZO, C. &amp; BARCA, D.</v>
          </cell>
          <cell r="G25417">
            <v>2018</v>
          </cell>
          <cell r="H25417" t="str">
            <v>Preliminary data on traceelements concentration in a population of lesser spotted dogfish (Scyliorhinus canicula) from Central Mediterrranean Sea. Poster Abstract.</v>
          </cell>
          <cell r="I25417" t="str">
            <v>Sharks International, João Pessoa, Brazil 2018</v>
          </cell>
        </row>
        <row r="25418">
          <cell r="A25418">
            <v>26473</v>
          </cell>
          <cell r="B25418" t="str">
            <v>D</v>
          </cell>
          <cell r="C25418" t="str">
            <v>Rezent\26473.pdf</v>
          </cell>
          <cell r="F25418" t="str">
            <v>SPERONE, E. &amp; MICARELLI, P. &amp; ROMANO, C. &amp; GIGLIO, G. &amp; GIOVANNELI, P. &amp; REINERO, F.R. &amp; RIJILLO, G. &amp; LEPORATI, L. &amp; FABIETTI, Y. &amp; CHIRIACO, S.</v>
          </cell>
          <cell r="G25418">
            <v>2018</v>
          </cell>
          <cell r="H25418" t="str">
            <v>Biological and ecological factors affecting individual surface behaviours af bait attracted White Sharks.</v>
          </cell>
          <cell r="I25418" t="str">
            <v>Sharks International, João Pessoa, Brazil 2018</v>
          </cell>
        </row>
        <row r="25419">
          <cell r="A25419">
            <v>26474</v>
          </cell>
          <cell r="B25419" t="str">
            <v>D</v>
          </cell>
          <cell r="C25419" t="str">
            <v>Rezent\26474.pdf</v>
          </cell>
          <cell r="E25419" t="str">
            <v>http://biovalentia.mipa.unsri.ac.id/index.php/biovalentia/article/view/38/111</v>
          </cell>
          <cell r="F25419" t="str">
            <v>IQBAL, M. &amp; YUSTIAN, I. &amp; ZULKIFLI, H.</v>
          </cell>
          <cell r="G25419">
            <v>2018</v>
          </cell>
          <cell r="H25419" t="str">
            <v>The valid Species and Distribution of Stingrays (Myliobatiformes: Dasyatidae) in South Sumatran waters, Indonesia.</v>
          </cell>
          <cell r="I25419" t="str">
            <v>BIOVAENTIA Biological Research Journal, 4 (1): BIOV.4.1.2018.98</v>
          </cell>
        </row>
        <row r="25420">
          <cell r="A25420">
            <v>26475</v>
          </cell>
          <cell r="B25420" t="str">
            <v>D</v>
          </cell>
          <cell r="C25420" t="str">
            <v>Rezent\26475.pdf</v>
          </cell>
          <cell r="F25420" t="str">
            <v>HERBERT, A.M. &amp; MOTTA, P.J.</v>
          </cell>
          <cell r="G25420">
            <v>2018</v>
          </cell>
          <cell r="H25420" t="str">
            <v>Biomechanics of the jaw of the durophagous bonnethead shark.</v>
          </cell>
          <cell r="I25420" t="str">
            <v>Zoology, 129: 54–58</v>
          </cell>
        </row>
        <row r="25421">
          <cell r="A25421">
            <v>26476</v>
          </cell>
          <cell r="B25421" t="str">
            <v>D</v>
          </cell>
          <cell r="C25421" t="str">
            <v>Rezent\26476.pdf</v>
          </cell>
          <cell r="F25421" t="str">
            <v>JABADO, R.W. &amp; KYNE, P.M. &amp; POLLOM, R.A. &amp; EBERT, D.A. &amp; SIMPFENDORFER, C.A. &amp; RALPH, G.M. &amp; AL DHAHERI, S.S. &amp; AKHILESH, K.V. &amp; ALI, K. &amp; ALI, M.H. &amp; AL MAMARI, T.M.S. &amp; BINEESH, K.K. &amp; EL HASSAN, I.S. &amp; FERNANDO, D. &amp; GRANDCOURT, E.M. &amp; KHAN, M.M. &amp; MOORE, A.B.M. &amp; OWFI, F. &amp; ROBINSON, D.P. &amp; ROMANOV, E. &amp; SOARES, A. &amp; SPAET, J.L.Y. &amp; TESFAMICHAEL, D. &amp; VALINASSAB, T. &amp; DULVY, N.K.</v>
          </cell>
          <cell r="G25421">
            <v>2018</v>
          </cell>
          <cell r="H25421" t="str">
            <v>Troubled waters: Threats and extinction risk of the sharks, rays and chimaeras of the Arabian Sea and adjacent waters.</v>
          </cell>
          <cell r="I25421" t="str">
            <v>Fish and Fisheries, 19 (6): 1043-1062</v>
          </cell>
        </row>
        <row r="25422">
          <cell r="A25422">
            <v>26477</v>
          </cell>
          <cell r="B25422" t="str">
            <v>O</v>
          </cell>
          <cell r="C25422" t="str">
            <v>Fossil1\26477.pdf</v>
          </cell>
          <cell r="F25422" t="str">
            <v>BRACHER, H.</v>
          </cell>
          <cell r="G25422">
            <v>2000</v>
          </cell>
          <cell r="H25422" t="str">
            <v>Fossilien der Sandgrube Ballendorf.</v>
          </cell>
          <cell r="I25422" t="str">
            <v>Altheim, 120 p., 90 fig., 30 pl.</v>
          </cell>
        </row>
        <row r="25423">
          <cell r="A25423">
            <v>26478</v>
          </cell>
          <cell r="B25423" t="str">
            <v>D</v>
          </cell>
          <cell r="C25423" t="str">
            <v>Fossil\26478.pdf</v>
          </cell>
          <cell r="F25423" t="str">
            <v>LANDINI, W. &amp; COLLARETA, A. &amp; DI CELMA, C. &amp; MALINVERNO, E. &amp; URBINA, M. &amp; BIANUCCI, G.</v>
          </cell>
          <cell r="G25423">
            <v>2019</v>
          </cell>
          <cell r="H25423" t="str">
            <v>The early Miocene elasmobranch assemblage from Zamaca (Chilcatay Formation, Peru).</v>
          </cell>
          <cell r="I25423" t="str">
            <v>Journal of South American Earth Sciences, 91: 352-371</v>
          </cell>
        </row>
        <row r="25424">
          <cell r="A25424">
            <v>26479</v>
          </cell>
          <cell r="B25424" t="str">
            <v>D</v>
          </cell>
          <cell r="C25424" t="str">
            <v>Rezent\26479.pdf</v>
          </cell>
          <cell r="F25424" t="str">
            <v>JACOBS, P.K. &amp; SHIMADA, K.</v>
          </cell>
          <cell r="G25424">
            <v>2018</v>
          </cell>
          <cell r="H25424" t="str">
            <v>Ontogenetic growth pattern of the extant smalltooth sandtiger shark,Odontaspis ferox (Lamniformes : Odontaspididae) ─application from and to paleontology.</v>
          </cell>
          <cell r="I25424" t="str">
            <v>Journal of Fossil Research, 51 (1): 23-29</v>
          </cell>
        </row>
        <row r="25425">
          <cell r="A25425">
            <v>26480</v>
          </cell>
          <cell r="B25425" t="str">
            <v>D</v>
          </cell>
          <cell r="C25425" t="str">
            <v>Fossil\26480.pdf</v>
          </cell>
          <cell r="F25425" t="str">
            <v>GUINOT, G. &amp; ADNET, S. &amp; SHIMADA, K. &amp; UNDERWOOD, C.J. &amp; SIVERSSON, M. &amp; WARD, D.J. &amp; KRIWET, J. &amp; CAPPETTA, H.</v>
          </cell>
          <cell r="G25425">
            <v>2018</v>
          </cell>
          <cell r="H25425" t="str">
            <v>On the need of providing tooth morphology in descriptions of extant elasmobranch species.</v>
          </cell>
          <cell r="I25425" t="str">
            <v>Zootaxa, 4461 (1): 118–126</v>
          </cell>
        </row>
        <row r="25426">
          <cell r="A25426">
            <v>26481</v>
          </cell>
          <cell r="B25426" t="str">
            <v>D</v>
          </cell>
          <cell r="C25426" t="str">
            <v>Fossil\26481.pdf</v>
          </cell>
          <cell r="F25426" t="str">
            <v>CIAMPAGALIO, C.N. &amp; CICIMURRI, D.J. &amp; EBERSOLE, J.A. &amp; RUNYON, K.E.</v>
          </cell>
          <cell r="G25426">
            <v>2013</v>
          </cell>
          <cell r="H25426" t="str">
            <v>A Note on Late Cretaceous Fish Taxa Recovered from Stream Gravels at Site AGr-43 in Greene County, Alabama.</v>
          </cell>
          <cell r="I25426" t="str">
            <v>Bulletin of the Alabama Museum of Natural History, 31 (1): 84-97</v>
          </cell>
        </row>
        <row r="25427">
          <cell r="A25427">
            <v>26482</v>
          </cell>
          <cell r="B25427" t="str">
            <v>D</v>
          </cell>
          <cell r="C25427" t="str">
            <v>Rezent\26482.pdf</v>
          </cell>
          <cell r="F25427" t="str">
            <v>BARRY, M.A.</v>
          </cell>
          <cell r="G25427">
            <v>1987</v>
          </cell>
          <cell r="H25427" t="str">
            <v>Afferent and efferent connections of the primary octaval nuclei in the clearnose skate, Raja eglanteria.</v>
          </cell>
          <cell r="I25427" t="str">
            <v>Journal of Comparative Neurology, 266 (4): 457-477</v>
          </cell>
        </row>
        <row r="25428">
          <cell r="A25428">
            <v>26483</v>
          </cell>
          <cell r="B25428" t="str">
            <v>D</v>
          </cell>
          <cell r="C25428" t="str">
            <v>Rezent1\26483.pdf</v>
          </cell>
          <cell r="F25428" t="str">
            <v>BARRY, M.A. &amp; BENNETT, M.V.L.</v>
          </cell>
          <cell r="G25428">
            <v>1989</v>
          </cell>
          <cell r="H25428" t="str">
            <v>Specialized Lateral Line Receptor Systems in Elasmobranchs: The Spiracular Organs and Vesicles of Savi.</v>
          </cell>
          <cell r="I25428" t="str">
            <v>In: Coombs S., Görner P., Münz H. (eds) The Mechanosensory Lateral Line. Springer, New York, NY</v>
          </cell>
        </row>
        <row r="25429">
          <cell r="A25429">
            <v>26484</v>
          </cell>
          <cell r="B25429" t="str">
            <v>D</v>
          </cell>
          <cell r="C25429" t="str">
            <v>Rezent\26484.pdf</v>
          </cell>
          <cell r="E25429" t="str">
            <v>http://journals.plos.org/plosone/article/file?id=10.1371/journal.pone.0201913&amp;type=printable</v>
          </cell>
          <cell r="F25429" t="str">
            <v>PETEAN, F.F. &amp; DE CARVALHO, M.R.</v>
          </cell>
          <cell r="G25429">
            <v>2018</v>
          </cell>
          <cell r="H25429" t="str">
            <v>Comparative morphology and systematics of the cookiecutter sharks, genus Isistius Gill (1864) (Chondrichthyes: Squaliformes: Dalatiidae).</v>
          </cell>
          <cell r="I25429" t="str">
            <v>PLoS ONE, 13 (8): e0201913</v>
          </cell>
        </row>
        <row r="25430">
          <cell r="A25430">
            <v>26485</v>
          </cell>
          <cell r="B25430" t="str">
            <v>D</v>
          </cell>
          <cell r="C25430" t="str">
            <v>Rezent1\26485.pdf</v>
          </cell>
          <cell r="F25430" t="str">
            <v>JOUNG, S.-J. &amp; LYU, G.-T. &amp; HSU, H.-H. &amp;LIU, K.-M. &amp; WANG, S.-B.</v>
          </cell>
          <cell r="G25430">
            <v>2018</v>
          </cell>
          <cell r="H25430" t="str">
            <v>Age and growth estimates of the blue shark Prionace glauca in the central South Pacific Ocean.</v>
          </cell>
          <cell r="I25430" t="str">
            <v xml:space="preserve">Marine and Freshwater Research, 69 (9): 1346-1354 </v>
          </cell>
        </row>
        <row r="25431">
          <cell r="A25431">
            <v>26486</v>
          </cell>
          <cell r="B25431" t="str">
            <v>D</v>
          </cell>
          <cell r="C25431" t="str">
            <v>Rezent\26486.pdf</v>
          </cell>
          <cell r="F25431" t="str">
            <v>TıRAŞıN, E.M. &amp; BAŞUSTA, N.</v>
          </cell>
          <cell r="G25431">
            <v>2018</v>
          </cell>
          <cell r="H25431" t="str">
            <v>Near-term embryos and gravid females of Lusitanian cownose ray (Rhinoptera marginata) in Mersin Bay, eastern Mediterranean Sea.</v>
          </cell>
          <cell r="I25431" t="str">
            <v xml:space="preserve">Marine and Freshwater Research, 69 (9): 1365-1371 </v>
          </cell>
        </row>
        <row r="25432">
          <cell r="A25432">
            <v>26487</v>
          </cell>
          <cell r="B25432" t="str">
            <v>D</v>
          </cell>
          <cell r="C25432" t="str">
            <v>Rezent\26487.pdf</v>
          </cell>
          <cell r="E25432" t="str">
            <v>http://oceansciencefoundation.org/josf/josf30k.pdf</v>
          </cell>
          <cell r="F25432" t="str">
            <v xml:space="preserve">CERUTTI-PEREYRA, F. &amp; YÁNEZ, A.B. &amp; EBERT, D.A. &amp; ARNÉS-URGELLÉS, C. &amp; SALINAS-DE-LEÓN, P. </v>
          </cell>
          <cell r="G25432">
            <v>2018</v>
          </cell>
          <cell r="H25432" t="str">
            <v>New record and range extension of the Deepsea Skate, Bathyraja abyssicola (Chondrichthyes: Arhynchobatidae), in the Galapagos Islands.</v>
          </cell>
          <cell r="I25432" t="str">
            <v>Journal of the Ocean Science Foundation, 30: 85–89</v>
          </cell>
        </row>
        <row r="25433">
          <cell r="A25433">
            <v>26488</v>
          </cell>
          <cell r="B25433" t="str">
            <v>D</v>
          </cell>
          <cell r="C25433" t="str">
            <v>Rezent\26488.pdf</v>
          </cell>
          <cell r="F25433" t="str">
            <v>SILVA-GARAY, L. &amp; PACHECO, A.S. &amp; VÉLEZ-ZUAZO, X.</v>
          </cell>
          <cell r="G25433">
            <v>2018</v>
          </cell>
          <cell r="H25433" t="str">
            <v>First assessment of the diet composition and trophic level of an assemblage of poorly known chondrichthyans off the central coast of Peru.</v>
          </cell>
          <cell r="I25433" t="str">
            <v>Environmental Biology of Fishes, 101 (10): 1525-1536</v>
          </cell>
        </row>
        <row r="25434">
          <cell r="A25434">
            <v>26489</v>
          </cell>
          <cell r="B25434" t="str">
            <v>D</v>
          </cell>
          <cell r="C25434" t="str">
            <v>Rezent1\26489.pdf</v>
          </cell>
          <cell r="F25434" t="str">
            <v>OGBURN, M.B. &amp; BANGLEY, C.W. &amp; AGUILAR, R. &amp; FISHER, R.A. &amp; CURRAN, M.C. &amp; WEBB, S.F. &amp; HINES, A.H.</v>
          </cell>
          <cell r="G25434">
            <v>2018</v>
          </cell>
          <cell r="H25434" t="str">
            <v>Migratory connectivity and philopatry of cownose rays Rhinoptera bonasus along the Atlantic coast, USA.</v>
          </cell>
          <cell r="I25434" t="str">
            <v>Marine Ecology Progress Series, 602: 197-211</v>
          </cell>
        </row>
        <row r="25435">
          <cell r="A25435">
            <v>26490</v>
          </cell>
          <cell r="B25435" t="str">
            <v>D</v>
          </cell>
          <cell r="C25435" t="str">
            <v>Rezent1\26490.pdf</v>
          </cell>
          <cell r="F25435" t="str">
            <v xml:space="preserve">CALICH, H. &amp; ESTEVANEZ, M. &amp; HAMMERSCHLAG, N. </v>
          </cell>
          <cell r="G25435">
            <v>2018</v>
          </cell>
          <cell r="H25435" t="str">
            <v>Overlap between highly suitable habitats and longline gear management areas reveals vulnerable and protected regions for highly migratory sharks.</v>
          </cell>
          <cell r="I25435" t="str">
            <v>Marine Ecology Progress Series, 602: 183-195</v>
          </cell>
        </row>
        <row r="25436">
          <cell r="A25436">
            <v>26491</v>
          </cell>
          <cell r="F25436" t="str">
            <v>RAMÍREZ-MACÍAS, D. &amp; SANCHEZ, L.</v>
          </cell>
          <cell r="G25436">
            <v>2018</v>
          </cell>
          <cell r="H25436" t="str">
            <v>Caribbean Whale Shark Workshop. Abstract.</v>
          </cell>
          <cell r="I25436" t="str">
            <v>The Latin America and Caribbean Section of the Society for Conservation Biology. Trinidad y Tobago, July 2018.</v>
          </cell>
        </row>
        <row r="25437">
          <cell r="A25437">
            <v>26492</v>
          </cell>
          <cell r="F25437" t="str">
            <v>RAMÍREZ-MACÍAS, D. &amp; CASTILLO, M.C. &amp; MORENO, G. &amp; MEZA, L. &amp; SAAD, G. &amp; CÁCERES, J.</v>
          </cell>
          <cell r="G25437">
            <v>2018</v>
          </cell>
          <cell r="H25437" t="str">
            <v>Key elements for managing whale shark tourism in the Gulf of California. Poster abstract.</v>
          </cell>
          <cell r="I25437" t="str">
            <v>5th International Marine Conservation Congress, Kuching Sarawak Malaysia, June, 2018.</v>
          </cell>
        </row>
        <row r="25438">
          <cell r="A25438">
            <v>26493</v>
          </cell>
          <cell r="F25438" t="str">
            <v>CASTILLO, M.C. &amp; MORENO, G. &amp; MEZA, L. &amp; SAAD, G. &amp; CÁCERES, J. &amp; RAMÍREZ-MACÍAS, D.</v>
          </cell>
          <cell r="G25438">
            <v>2018</v>
          </cell>
          <cell r="H25438" t="str">
            <v>Estimates of the tourist carrying capacity of whale sharks (Rhincodon typus) in the Bay of La Paz, B.C.S. Mexico. Abstract.</v>
          </cell>
          <cell r="I25438" t="str">
            <v>Oral Presentation</v>
          </cell>
        </row>
        <row r="25439">
          <cell r="A25439">
            <v>26494</v>
          </cell>
          <cell r="F25439" t="str">
            <v>MEZA, L. &amp; CÁCERES, J. &amp; MORENO, G. &amp; CASTILLO, M.C. &amp; RAMÍREZ-MACÍAS, D. &amp; SAAD, G.</v>
          </cell>
          <cell r="G25439">
            <v>2018</v>
          </cell>
          <cell r="H25439" t="str">
            <v>Re-authoring of guides from capacity development processes, the key to the sustainable management of the whale shark in La Paz Bay. Oral Presentation. Abstract.</v>
          </cell>
          <cell r="I25439" t="str">
            <v>Member of scientific review panel at the I SIMPOSIO PERUANO DE TIBURONES, RAYAS Y ESPECIES AFINES.  October 2017, Lima, Peru.</v>
          </cell>
        </row>
        <row r="25440">
          <cell r="A25440">
            <v>26495</v>
          </cell>
          <cell r="F25440" t="str">
            <v>RAMÍREZ-MACÍAS, D.</v>
          </cell>
          <cell r="G25440">
            <v>2017</v>
          </cell>
          <cell r="H25440" t="str">
            <v>Biología de la Conservación del Tiburón Ballena.</v>
          </cell>
          <cell r="I25440" t="str">
            <v>Magistral Conference. I SIMPOSIO PERUANO DE TIBURONES, RAYAS Y ESPECIES AFINES. October, 2017. Perú</v>
          </cell>
        </row>
        <row r="25441">
          <cell r="A25441">
            <v>26496</v>
          </cell>
          <cell r="B25441" t="str">
            <v>D</v>
          </cell>
          <cell r="C25441" t="str">
            <v>Rezent\26496.pdf</v>
          </cell>
          <cell r="F25441" t="str">
            <v>WOLLSEIFER, P.S.M.</v>
          </cell>
          <cell r="G25441">
            <v>1939</v>
          </cell>
          <cell r="H25441" t="str">
            <v>Auf der Haifischjagd.</v>
          </cell>
          <cell r="I25441" t="str">
            <v>Beilage Regensburger Bistumsblatt.</v>
          </cell>
        </row>
        <row r="25442">
          <cell r="A25442">
            <v>26497</v>
          </cell>
          <cell r="B25442" t="str">
            <v>D</v>
          </cell>
          <cell r="C25442" t="str">
            <v>Rezent\26497.pdf</v>
          </cell>
          <cell r="F25442" t="str">
            <v>BRACCINI, M. &amp; DE LESTANG, S. &amp; MCAULEY, R.</v>
          </cell>
          <cell r="G25442">
            <v>2018</v>
          </cell>
          <cell r="H25442" t="str">
            <v>Dusky sharks (Carcharhinus obscurus) undertake large-scale migrations between tropical and temperate ecosystems.</v>
          </cell>
          <cell r="I25442" t="str">
            <v>Canadian Journal of Fisheries and Aquatic Sciences, 75 (9): 1525-1533</v>
          </cell>
        </row>
        <row r="25443">
          <cell r="A25443">
            <v>26498</v>
          </cell>
          <cell r="B25443" t="str">
            <v>D</v>
          </cell>
          <cell r="C25443" t="str">
            <v>Rezent1\26498.pdf</v>
          </cell>
          <cell r="F25443" t="str">
            <v>CORSSO, J.T. &amp; GADIG, O.B.F. &amp; BARRETO, R.R.P. &amp; MOTTA, F.S.</v>
          </cell>
          <cell r="G25443">
            <v>2018</v>
          </cell>
          <cell r="H25443" t="str">
            <v>Condition analysis of the Brazilian sharpnose shark Rhizoprionodon lalandii: evidence of maternal investment for initial post‐natal life.</v>
          </cell>
          <cell r="I25443" t="str">
            <v>Journal of Fish Biology, 93 (6): 1038-1045</v>
          </cell>
        </row>
        <row r="25444">
          <cell r="A25444">
            <v>26499</v>
          </cell>
          <cell r="B25444" t="str">
            <v>D</v>
          </cell>
          <cell r="C25444" t="str">
            <v>Rezent\26499.pdf</v>
          </cell>
          <cell r="F25444" t="str">
            <v>CALTABELLOTTA, F.P. &amp; SILVA, F.M. &amp; MOTTA, F.S. &amp; GADIG, O.B.F.</v>
          </cell>
          <cell r="G25444">
            <v>2018</v>
          </cell>
          <cell r="H25444" t="str">
            <v>Age and growth of the threatened endemic skate Rioraja agassizii (Chondrichthyes, Arhynchobatidae) in the western South Atlantic.</v>
          </cell>
          <cell r="I25444" t="str">
            <v>Marine and Freshwater Research, 70 (1): 84-92</v>
          </cell>
        </row>
        <row r="25445">
          <cell r="A25445">
            <v>26500</v>
          </cell>
          <cell r="B25445" t="str">
            <v>D</v>
          </cell>
          <cell r="C25445" t="str">
            <v>Rezent1\26500.pdf</v>
          </cell>
          <cell r="F25445" t="str">
            <v>BURGOS-VÁZQUEZ, M.I. &amp; CHÁVEZ-GARCÍA, V.E. &amp; CRUZ-ESCALONA, V.H. &amp; NAVIA, A.F. &amp; MEJÍA-FALLA, P.A.</v>
          </cell>
          <cell r="G25445">
            <v>2018</v>
          </cell>
          <cell r="H25445" t="str">
            <v>Reproductive strategy of the Pacific cownose ray Rhinoptera steindachneri in the southern Gulf of California.</v>
          </cell>
          <cell r="I25445" t="str">
            <v>Marine and Freshwater Research, 70 (1): 93-106</v>
          </cell>
        </row>
        <row r="25446">
          <cell r="A25446">
            <v>26501</v>
          </cell>
          <cell r="B25446" t="str">
            <v>D</v>
          </cell>
          <cell r="C25446" t="str">
            <v>Rezent1\26501.pdf</v>
          </cell>
          <cell r="E25446" t="str">
            <v>https://academic.oup.com/icesjms/article/75/4/1427/4840572</v>
          </cell>
          <cell r="F25446" t="str">
            <v>LYNCH, P.D. &amp; SHERTZER, K.W. &amp; CORTES, E. &amp; LATOUR, R.J.</v>
          </cell>
          <cell r="G25446">
            <v>2018</v>
          </cell>
          <cell r="H25446" t="str">
            <v>Abundance trends of highly migratory species in the Atlantic Ocean: accounting for water temperature profiles.</v>
          </cell>
          <cell r="I25446" t="str">
            <v>ICES Journal of Marine Science, 75 (4): 1427-1438</v>
          </cell>
        </row>
        <row r="25447">
          <cell r="A25447">
            <v>26502</v>
          </cell>
          <cell r="B25447" t="str">
            <v>D</v>
          </cell>
          <cell r="C25447" t="str">
            <v>Rezent1\26502.pdf</v>
          </cell>
          <cell r="F25447" t="str">
            <v>QUIGLEY, D.T.G. &amp; DECARLOS, A. &amp; BARROS-GARCIA, D. &amp; MACGABHANN, D.</v>
          </cell>
          <cell r="G25447">
            <v>2018</v>
          </cell>
          <cell r="H25447" t="str">
            <v>Albino xanthochromic Homelyn Ray Raja montagui Fowler, 1910 (Elasmobranchii: Batoidea) from the Irish Sea.</v>
          </cell>
          <cell r="I25447" t="str">
            <v>Bulletin of the European Association of Fish Pathologists, 38 (4): 165-170</v>
          </cell>
        </row>
        <row r="25448">
          <cell r="A25448">
            <v>26503</v>
          </cell>
          <cell r="B25448" t="str">
            <v>D</v>
          </cell>
          <cell r="C25448" t="str">
            <v>Rezent1\26503.pdf</v>
          </cell>
          <cell r="E25448" t="str">
            <v>https://ejournals.epublishing.ekt.gr/index.php/hcmr-med-mar-sc/article/viewFile/15850/16103</v>
          </cell>
          <cell r="F25448" t="str">
            <v>ALI, M.</v>
          </cell>
          <cell r="G25448">
            <v>2018</v>
          </cell>
          <cell r="H25448" t="str">
            <v>An updated Checklist of Marine fishes from Syria with an emphasis on alien species.</v>
          </cell>
          <cell r="I25448" t="str">
            <v>Mediterranean Marine Science, 19 (2): 388-393</v>
          </cell>
        </row>
        <row r="25449">
          <cell r="A25449">
            <v>26504</v>
          </cell>
          <cell r="B25449" t="str">
            <v>D</v>
          </cell>
          <cell r="C25449" t="str">
            <v>Rezent1\26504.pdf</v>
          </cell>
          <cell r="F25449" t="str">
            <v>GRAY, C.A. &amp; KENNELLY, S.J.</v>
          </cell>
          <cell r="G25449">
            <v>2018</v>
          </cell>
          <cell r="H25449" t="str">
            <v>Bycatches of endangered, threatened and protected species in marine fisheries.</v>
          </cell>
          <cell r="I25449" t="str">
            <v>Reviews in Fish Biology and Fisheries, 28 (3): 521-541</v>
          </cell>
        </row>
        <row r="25450">
          <cell r="A25450">
            <v>26505</v>
          </cell>
          <cell r="B25450" t="str">
            <v>D</v>
          </cell>
          <cell r="C25450" t="str">
            <v>Fossil1\26505.pdf</v>
          </cell>
          <cell r="F25450" t="str">
            <v>BRONSON, A.W. &amp; MAPES, R.H. &amp; MAISEY, J.G.</v>
          </cell>
          <cell r="G25450">
            <v>2018</v>
          </cell>
          <cell r="H25450" t="str">
            <v>Chondrocranial morphology of Carcharopsis wortheni (Chondrichthyes, Euselachii incertae sedis) based on new material from the Fayetteville Shale (upper Mississippian, middle Chesterian).</v>
          </cell>
          <cell r="I25450" t="str">
            <v>Papers in Palaeontology, 4 (3): 349-362</v>
          </cell>
        </row>
        <row r="25451">
          <cell r="A25451">
            <v>26506</v>
          </cell>
          <cell r="B25451" t="str">
            <v>D</v>
          </cell>
          <cell r="C25451" t="str">
            <v>Rezent1\26506.pdf</v>
          </cell>
          <cell r="E25451" t="str">
            <v>https://journals.plos.org/plosone/article/file?id=10.1371/journal.pone.0200960&amp;type=printable</v>
          </cell>
          <cell r="F25451" t="str">
            <v>GOETZE, J.S. &amp; LANGLOIS, T.J. &amp; MCCARTER, J. &amp; SIMPFENDORTER, C.A. &amp; HUGHES, A. &amp; LEVE, J.T. &amp; JUPITER, S.D.</v>
          </cell>
          <cell r="G25451">
            <v>2018</v>
          </cell>
          <cell r="H25451" t="str">
            <v>Drivers of reef shark abundance and biomass in the Solomon Islands.</v>
          </cell>
          <cell r="I25451" t="str">
            <v>PLoS ONE, 13 (7): e0200960</v>
          </cell>
        </row>
        <row r="25452">
          <cell r="A25452">
            <v>26507</v>
          </cell>
          <cell r="B25452" t="str">
            <v>D</v>
          </cell>
          <cell r="C25452" t="str">
            <v>Rezent1\26507.pdf</v>
          </cell>
          <cell r="F25452" t="str">
            <v>LEE, K.A. &amp; ROUGHAN, M. &amp; HARCOURT, G. &amp; PEDDEMORS, V.M.</v>
          </cell>
          <cell r="G25452">
            <v>2018</v>
          </cell>
          <cell r="H25452" t="str">
            <v>Environmental correlates of relative abundance of potentially dangerous sharks in nearshore areas, southeastern Australia.</v>
          </cell>
          <cell r="I25452" t="str">
            <v>Marine Ecology Progress Series, 599: 157-179</v>
          </cell>
        </row>
        <row r="25453">
          <cell r="A25453">
            <v>26508</v>
          </cell>
          <cell r="B25453" t="str">
            <v>D</v>
          </cell>
          <cell r="C25453" t="str">
            <v>Rezent1\26508.pdf</v>
          </cell>
          <cell r="E25453" t="str">
            <v>https://journals.plos.org/plosone/article/file?id=10.1371/journal.pone.0198279&amp;type=printable</v>
          </cell>
          <cell r="F25453" t="str">
            <v>MURPHY, S.E. &amp; CAMPBELL, I. &amp; DREW, J.A.</v>
          </cell>
          <cell r="G25453">
            <v>2018</v>
          </cell>
          <cell r="H25453" t="str">
            <v>Examination of tourists' willingness to pay under different conservation scenarios; Evidence from reef manta ray snorkeling in Fiji.</v>
          </cell>
          <cell r="I25453" t="str">
            <v>PLoS ONE, 13 (8): e1908279</v>
          </cell>
        </row>
        <row r="25454">
          <cell r="A25454">
            <v>26509</v>
          </cell>
          <cell r="B25454" t="str">
            <v>D</v>
          </cell>
          <cell r="C25454" t="str">
            <v>Rezent1\26509.pdf</v>
          </cell>
          <cell r="F25454" t="str">
            <v>MACBETH, W.G. &amp; BUTCHER, P.A. &amp; COLLINS, D. &amp; MCGRATH, S.P. &amp; PROVOST, S.C. &amp; BOWLING, A.C. &amp; GERAGHTY, P.T. &amp; PEDDEMORS, V.M.</v>
          </cell>
          <cell r="G25454">
            <v>2018</v>
          </cell>
          <cell r="H25454" t="str">
            <v>Improving reliability of species identification and logbook catch reporting by commercial fishers in an Australian demersal shark longline fishery.</v>
          </cell>
          <cell r="I25454" t="str">
            <v>Fisheries Management and Ecology, 25 (3): 186-202</v>
          </cell>
        </row>
        <row r="25455">
          <cell r="A25455">
            <v>26510</v>
          </cell>
          <cell r="B25455" t="str">
            <v>D</v>
          </cell>
          <cell r="C25455" t="str">
            <v>Rezent1\26510.pdf</v>
          </cell>
          <cell r="E25455" t="str">
            <v>https://ejournals.epublishing.ekt.gr/index.php/hcmr-med-mar-sc/article/view/15426/15492</v>
          </cell>
          <cell r="F25455" t="str">
            <v>BELLODI, A. &amp; PORCU, C. &amp; CAU, A. &amp; MARONGIU, M.F. &amp; MELIS, R. &amp; MULAS, A. &amp; PESCI, P. &amp; FOLLESA, M.C. &amp; CANNAS, R.</v>
          </cell>
          <cell r="G25455">
            <v>2018</v>
          </cell>
          <cell r="H25455" t="str">
            <v>Investigation on the genus Squalus in the Sardinian waters (Central-Western Mediterranean) with implications on its management.</v>
          </cell>
          <cell r="I25455" t="str">
            <v>Mediterranean Marine Science, 19 (2): 256-272</v>
          </cell>
        </row>
        <row r="25456">
          <cell r="A25456">
            <v>26511</v>
          </cell>
          <cell r="B25456" t="str">
            <v>D</v>
          </cell>
          <cell r="C25456" t="str">
            <v>Rezent1\26511.pdf</v>
          </cell>
          <cell r="F25456" t="str">
            <v>MCMILLAN, M.N. &amp; HUVENEERS, C. &amp; SEMMENS, J.M. &amp; GILLANDERS, B.M.</v>
          </cell>
          <cell r="G25456">
            <v>2018</v>
          </cell>
          <cell r="H25456" t="str">
            <v>Natural tags reveal populations of Conservation Dependent school shark use different pupping areas.</v>
          </cell>
          <cell r="I25456" t="str">
            <v>Marine Ecology Progress Series, 599: 147-156</v>
          </cell>
        </row>
        <row r="25457">
          <cell r="A25457">
            <v>26512</v>
          </cell>
          <cell r="B25457" t="str">
            <v>D</v>
          </cell>
          <cell r="C25457" t="str">
            <v>Rezent1\26512.pdf</v>
          </cell>
          <cell r="F25457" t="str">
            <v>LEA, J.S.E. &amp; WETHERBEE, B.M. &amp; SOUSA, L.L. &amp; AMING, C. &amp; BURNIE, N. &amp; HUMPHRIES, N.E. &amp; QUEIROZ, N. &amp; HARVEY, G.M. &amp; SIMS, D.W. &amp; SHIVJI, M.S.</v>
          </cell>
          <cell r="G25457">
            <v>2018</v>
          </cell>
          <cell r="H25457" t="str">
            <v>Ontogenetic partial migration is associated with environmental drivers and influences fisheries interactions in a marine predator.</v>
          </cell>
          <cell r="I25457" t="str">
            <v>ICES Journal of Marine Science, 75 (4): 1383-1392</v>
          </cell>
        </row>
        <row r="25458">
          <cell r="A25458">
            <v>26513</v>
          </cell>
          <cell r="B25458" t="str">
            <v>D</v>
          </cell>
          <cell r="C25458" t="str">
            <v>Rezent1\26513.pdf</v>
          </cell>
          <cell r="F25458" t="str">
            <v>KIMURA, L.F. &amp; SANTOS-NETO, M. &amp; BARBARO, K.C. &amp; PICOLO, G.</v>
          </cell>
          <cell r="G25458">
            <v>2018</v>
          </cell>
          <cell r="H25458" t="str">
            <v>Potamotrygon motoro stingray venom induces both neurogenic and inflammatory pain behavior in rodents.</v>
          </cell>
          <cell r="I25458" t="str">
            <v>Toxicon, 150: 168-174</v>
          </cell>
        </row>
        <row r="25459">
          <cell r="A25459">
            <v>26514</v>
          </cell>
          <cell r="B25459" t="str">
            <v>D</v>
          </cell>
          <cell r="C25459" t="str">
            <v>Rezent1\26514.pdf</v>
          </cell>
          <cell r="F25459" t="str">
            <v>TSAGARAKIS, K. &amp; NIKOLIOUDAKIS, N. &amp; PAPANDROULAKIS, N. &amp; VASSILOPOULOU, V. &amp; MACHIAS, A.</v>
          </cell>
          <cell r="G25459">
            <v>2018</v>
          </cell>
          <cell r="H25459" t="str">
            <v>Preliminary assessment of discards survival in a multi-species Mediterranean bottom trawl fishery.</v>
          </cell>
          <cell r="I25459" t="str">
            <v>Journal of Applied Ichthyology, 34 (4): 842-849</v>
          </cell>
        </row>
        <row r="25460">
          <cell r="A25460">
            <v>26515</v>
          </cell>
          <cell r="B25460" t="str">
            <v>D</v>
          </cell>
          <cell r="C25460" t="str">
            <v>Rezent1\26515.pdf</v>
          </cell>
          <cell r="F25460" t="str">
            <v>TOMBERG, R.J. &amp; CACHAPER, G.A. &amp; WEINGART, G.S.</v>
          </cell>
          <cell r="G25460">
            <v>2018</v>
          </cell>
          <cell r="H25460" t="str">
            <v>Shark Related Injuries: A Case Series of Emergency Department Patients.</v>
          </cell>
          <cell r="I25460" t="str">
            <v>American Journal of Emergency Medicine, 36 (9): 1645-1649</v>
          </cell>
        </row>
        <row r="25461">
          <cell r="A25461">
            <v>26516</v>
          </cell>
          <cell r="B25461" t="str">
            <v>D</v>
          </cell>
          <cell r="C25461" t="str">
            <v>Rezent1\26516.pdf</v>
          </cell>
          <cell r="E25461" t="str">
            <v>https://afspubs.onlinelibrary.wiley.com/doi/epdf/10.1002/mcf2.10029</v>
          </cell>
          <cell r="F25461" t="str">
            <v>CARREON-ZAPIAIN, M.T. &amp; FAVELA-LARA, S. &amp; GONZALEZ-PEREZ, J.O. &amp; TAVARES, R. &amp; LEIJA-TRISTAN, A. &amp; MERCADO-HERNANDEZ, R. &amp; COMPEAN-JIMENEZ, G.A.</v>
          </cell>
          <cell r="G25461">
            <v>2018</v>
          </cell>
          <cell r="H25461" t="str">
            <v>Size, Age, and Spatial-Temporal Distribution of Shortfin Mako in the Mexican Pacific Ocean.</v>
          </cell>
          <cell r="I25461" t="str">
            <v>Marine and Coastal Fisheries, 10 (4): 402-410</v>
          </cell>
        </row>
        <row r="25462">
          <cell r="A25462">
            <v>26517</v>
          </cell>
          <cell r="B25462" t="str">
            <v>D</v>
          </cell>
          <cell r="C25462" t="str">
            <v>Rezent1\26517.pdf</v>
          </cell>
          <cell r="E25462" t="str">
            <v>http://archimer.ifremer.fr/doc/00449/56080/57611.pdf</v>
          </cell>
          <cell r="F25462" t="str">
            <v>COUTURIER, L.I.E. &amp; NEWMAN, P. &amp; JAINE, F.R.A. &amp; BENNETT, M.B. &amp; VENABLES, W.N. &amp; CAGUA, E.F. &amp; TOWNSEND, K.A. &amp; WEEKS, S.J. &amp; RICHARDSON, A.J.</v>
          </cell>
          <cell r="G25462">
            <v>2018</v>
          </cell>
          <cell r="H25462" t="str">
            <v>Variation in occupancy and habitat use of Mobula alfredi at a major aggregation site.</v>
          </cell>
          <cell r="I25462" t="str">
            <v>Marine Ecology Progress Series, 599: 125-145</v>
          </cell>
        </row>
        <row r="25463">
          <cell r="A25463">
            <v>26518</v>
          </cell>
          <cell r="B25463" t="str">
            <v>D</v>
          </cell>
          <cell r="C25463" t="str">
            <v>Rezent1\26518.pdf</v>
          </cell>
          <cell r="E25463" t="str">
            <v>https://onlinelibrary.wiley.com/doi/epdf/10.1002/ece3.4468</v>
          </cell>
          <cell r="F25463" t="str">
            <v>ALMOJIL, D. &amp; CLIFF, G. &amp; SPAET, J.L.Y.</v>
          </cell>
          <cell r="G25463">
            <v>2018</v>
          </cell>
          <cell r="H25463" t="str">
            <v>Weak population structure of the Spot‐tail shark Carcharhinus sorrah and the Blacktip shark C. limbatus along the coasts of the Arabian Peninsula, Pakistan, and South Africa.</v>
          </cell>
          <cell r="I25463" t="str">
            <v>Ecology and Evolution, 8 (18): 9536-9549</v>
          </cell>
        </row>
        <row r="25464">
          <cell r="A25464">
            <v>26519</v>
          </cell>
          <cell r="B25464" t="str">
            <v>D</v>
          </cell>
          <cell r="C25464" t="str">
            <v>Rezent1\26519.pdf</v>
          </cell>
          <cell r="E25464" t="str">
            <v>https://onlinelibrary.wiley.com/doi/epdf/10.1111/cxo.12823</v>
          </cell>
          <cell r="F25464" t="str">
            <v>COLLIN, S.P.</v>
          </cell>
          <cell r="G25464">
            <v>2018</v>
          </cell>
          <cell r="H25464" t="str">
            <v>Scene through the eyes of an apex predator: a comparative analysis of the shark visual system.</v>
          </cell>
          <cell r="I25464" t="str">
            <v>Clinical &amp; Experimental Optometry, 101 (5): 624-640</v>
          </cell>
        </row>
        <row r="25465">
          <cell r="A25465">
            <v>26520</v>
          </cell>
          <cell r="B25465" t="str">
            <v>D</v>
          </cell>
          <cell r="C25465" t="str">
            <v>Rezent1\26520.pdf</v>
          </cell>
          <cell r="F25465" t="str">
            <v>SIMMONS, P. &amp; MEHMET, M.I.</v>
          </cell>
          <cell r="G25465">
            <v>2018</v>
          </cell>
          <cell r="H25465" t="str">
            <v>Shark management strategy policy considerations: Community preferences, reasoning and speculations.</v>
          </cell>
          <cell r="I25465" t="str">
            <v>Marine Policy, 96: 111-119</v>
          </cell>
        </row>
        <row r="25466">
          <cell r="A25466">
            <v>26521</v>
          </cell>
          <cell r="B25466" t="str">
            <v>D O</v>
          </cell>
          <cell r="C25466" t="str">
            <v>Rezent1\26521.pdf</v>
          </cell>
          <cell r="F25466" t="str">
            <v>MOLLEN, F.H.</v>
          </cell>
          <cell r="G25466">
            <v>2018</v>
          </cell>
          <cell r="H25466" t="str">
            <v>Checklist anxiety: the case for sharks, skates and rays.</v>
          </cell>
          <cell r="I25466" t="str">
            <v>Journal of Fish Biology, 93 (1): 163–164</v>
          </cell>
        </row>
        <row r="25467">
          <cell r="A25467">
            <v>26522</v>
          </cell>
          <cell r="B25467" t="str">
            <v>D</v>
          </cell>
          <cell r="C25467" t="str">
            <v>Fossil1\26522.pdf</v>
          </cell>
          <cell r="F25467" t="str">
            <v>CAVIN, L. &amp; BOUDAD, L. &amp; LÄNG, E. &amp; TONG, H. &amp; BUFFETAUT, E.</v>
          </cell>
          <cell r="G25467">
            <v>2017</v>
          </cell>
          <cell r="H25467" t="str">
            <v>Vertébrés du Crétacé supérieur basal (Cénomanien-Turonien) du plateau des Hamadas, SE du Maroc.</v>
          </cell>
          <cell r="I25467" t="str">
            <v>In: Paléontologie des vertébrés du Maroc : état des connaissances, Publisher: Société géologique de FranceEditors: Samir Zouhri, Edition: Mémoires de la Société géologique de France T 180: 307-349</v>
          </cell>
        </row>
        <row r="25468">
          <cell r="A25468">
            <v>26523</v>
          </cell>
          <cell r="B25468" t="str">
            <v>D</v>
          </cell>
          <cell r="C25468" t="str">
            <v>Fossil1\26523.pdf</v>
          </cell>
          <cell r="F25468" t="str">
            <v>DUTHEIL, D.B. &amp; MOREAU, F. &amp; BRITO, P.M.</v>
          </cell>
          <cell r="G25468">
            <v>2001</v>
          </cell>
          <cell r="H25468" t="str">
            <v>Articulated freshwater elasmobranchs from the Cenomanian of Morocco. Abstract.</v>
          </cell>
          <cell r="I25468" t="str">
            <v>Poster Abstract.</v>
          </cell>
        </row>
        <row r="25469">
          <cell r="A25469">
            <v>26524</v>
          </cell>
          <cell r="B25469" t="str">
            <v>D</v>
          </cell>
          <cell r="C25469" t="str">
            <v>Fossil1\26524.pdf</v>
          </cell>
          <cell r="F25469" t="str">
            <v>DUTHEIL, D.B.</v>
          </cell>
          <cell r="G25469">
            <v>2006</v>
          </cell>
          <cell r="H25469" t="str">
            <v>Freshwater hybodont sharks from the lower cretaceous of Sahara. Abstract.</v>
          </cell>
          <cell r="I25469" t="str">
            <v>Journal of Vertebrate Paleontology, 26 (3): 57A</v>
          </cell>
        </row>
        <row r="25470">
          <cell r="A25470">
            <v>26525</v>
          </cell>
          <cell r="B25470" t="str">
            <v>D</v>
          </cell>
          <cell r="C25470" t="str">
            <v>Fossil1\26525.pdf</v>
          </cell>
          <cell r="F25470" t="str">
            <v>MARQUES DA SILVA, M.A. &amp; MEDEIROS, M.A.</v>
          </cell>
          <cell r="G25470">
            <v>2003</v>
          </cell>
          <cell r="H25470" t="str">
            <v>Ocorrência de Tribodus no Eocenomaniano do Maranhão. Abstract</v>
          </cell>
          <cell r="I25470" t="str">
            <v>In: XVIII Congresso Brasileiro de Paleontologia, Boletim de Resumos: 276-277</v>
          </cell>
        </row>
        <row r="25471">
          <cell r="A25471">
            <v>26526</v>
          </cell>
          <cell r="B25471" t="str">
            <v>D</v>
          </cell>
          <cell r="C25471" t="str">
            <v>Rezent1\26526.pdf</v>
          </cell>
          <cell r="F25471" t="str">
            <v>SAWADA, T. &amp; INOUE, S.</v>
          </cell>
          <cell r="G25471">
            <v>2009</v>
          </cell>
          <cell r="H25471" t="str">
            <v>Elastic System Fibers in the Mandibular Connective Tissue of Blotchy Shark: Ultrastructural Study.</v>
          </cell>
          <cell r="I25471" t="str">
            <v>In: Advances in Medicine and Biology. Volume 1, Chapter 16: 379-392</v>
          </cell>
        </row>
        <row r="25472">
          <cell r="A25472">
            <v>26527</v>
          </cell>
          <cell r="B25472" t="str">
            <v>D</v>
          </cell>
          <cell r="C25472" t="str">
            <v>Rezent1\26527.pdf</v>
          </cell>
          <cell r="F25472" t="str">
            <v>DOWNING, N. &amp; LEENEY, R.H.</v>
          </cell>
          <cell r="G25472">
            <v>2019</v>
          </cell>
          <cell r="H25472" t="str">
            <v>Smalltooth sawfish (Pristis pectinata Latham, 1794) in the Casamance River, Senegal: A historical perspective.</v>
          </cell>
          <cell r="I25472" t="str">
            <v>Aquatic Conservation: Marine and Freshwater Ecosystems, 29 (1): 72-84</v>
          </cell>
        </row>
        <row r="25473">
          <cell r="A25473">
            <v>26528</v>
          </cell>
          <cell r="B25473" t="str">
            <v>D</v>
          </cell>
          <cell r="C25473" t="str">
            <v>Fossil1\26528.pdf</v>
          </cell>
          <cell r="F25473" t="str">
            <v>CARPENTER, K. &amp; OTTINGER, L.</v>
          </cell>
          <cell r="G25473">
            <v>2018</v>
          </cell>
          <cell r="H25473" t="str">
            <v>Permo-Pennsylvanian Shark Teeth from the Lower Cutler Beds Near Moab, Utah.</v>
          </cell>
          <cell r="I25473" t="str">
            <v>Geology of the Intermountain West, 5: 105–116</v>
          </cell>
        </row>
        <row r="25474">
          <cell r="A25474">
            <v>26529</v>
          </cell>
          <cell r="B25474" t="str">
            <v>D</v>
          </cell>
          <cell r="C25474" t="str">
            <v>Rezent1\26529.pdf</v>
          </cell>
          <cell r="F25474" t="str">
            <v>LEIGH, S.C. &amp; PAPASTAMATIOU, Y.P. &amp; GERMAN, D.P.</v>
          </cell>
          <cell r="G25474">
            <v>2018</v>
          </cell>
          <cell r="H25474" t="str">
            <v>Seagrass digestion by a notorious ‘carnivore’.</v>
          </cell>
          <cell r="I25474" t="str">
            <v>Proceedings of the Royal Society of London, Series B, 285 (1886): 20181583</v>
          </cell>
        </row>
        <row r="25475">
          <cell r="A25475">
            <v>26530</v>
          </cell>
          <cell r="B25475" t="str">
            <v>D</v>
          </cell>
          <cell r="C25475" t="str">
            <v>Fossil1\26530.pdf</v>
          </cell>
          <cell r="E25475" t="str">
            <v>http://www.app.pan.pl/archive/published/app63/app004952018.pdf</v>
          </cell>
          <cell r="F25475" t="str">
            <v>GODFREY, S.J. &amp; ELLWOOD, M. &amp; GROFF, S. &amp; VERDIN, M.S.</v>
          </cell>
          <cell r="G25475">
            <v>2018</v>
          </cell>
          <cell r="H25475" t="str">
            <v>Carcharocles-bitten odontocete caudal vertebrae from the Coastal Eastern United States.</v>
          </cell>
          <cell r="I25475" t="str">
            <v>Acta Palaeontologica Polonica, 63 (3): 463-468</v>
          </cell>
        </row>
        <row r="25476">
          <cell r="A25476">
            <v>26531</v>
          </cell>
          <cell r="B25476" t="str">
            <v>D</v>
          </cell>
          <cell r="C25476" t="str">
            <v>Rezent1\26531.pdf</v>
          </cell>
          <cell r="E25476" t="str">
            <v>http://www.lajar.cl/pdf/imar/v46n4/Art%C3%ADculo_46_4_02.pdf</v>
          </cell>
          <cell r="F25476" t="str">
            <v>ROSENDE-PEREIRO, A. &amp; CORGOS, A.</v>
          </cell>
          <cell r="G25476">
            <v>2018</v>
          </cell>
          <cell r="H25476" t="str">
            <v>Pilot acoustic tracking study on young of the year scalloped hammerhead sharks, Sphyrna lewini, within a coastal nursery area in Jalisco, Mexico.</v>
          </cell>
          <cell r="I25476" t="str">
            <v>Latin American Journal of Aquatic Research, 46 (4): 645-659</v>
          </cell>
        </row>
        <row r="25477">
          <cell r="A25477">
            <v>26532</v>
          </cell>
          <cell r="B25477" t="str">
            <v>D</v>
          </cell>
          <cell r="C25477" t="str">
            <v>Fossil1\26532.pdf</v>
          </cell>
          <cell r="F25477" t="str">
            <v>ITANO, W.M.</v>
          </cell>
          <cell r="G25477">
            <v>2018</v>
          </cell>
          <cell r="H25477" t="str">
            <v>Arcuodus multicuspidatus Itano &amp; Lambert, 2018 a New Genus and Species of Shark.</v>
          </cell>
          <cell r="I25477" t="str">
            <v>Trilobite Tales, September, 2018: 18-20</v>
          </cell>
        </row>
        <row r="25478">
          <cell r="A25478">
            <v>26533</v>
          </cell>
          <cell r="B25478" t="str">
            <v>D</v>
          </cell>
          <cell r="C25478" t="str">
            <v>Rezent1\26533.pdf</v>
          </cell>
          <cell r="E25478" t="str">
            <v>https://bdj.pensoft.net/article/28593/</v>
          </cell>
          <cell r="F25478" t="str">
            <v>TYABJI, Z. &amp; JABADO, R. &amp; SUTARIA, D.</v>
          </cell>
          <cell r="G25478">
            <v>2018</v>
          </cell>
          <cell r="H25478" t="str">
            <v>New records of sharks (Elasmobranchii) from the Andaman and Nicobar Archipelago in India with notes on current checklists.</v>
          </cell>
          <cell r="I25478" t="str">
            <v>Biodiversity Data Journal, 6: e28593</v>
          </cell>
        </row>
        <row r="25479">
          <cell r="A25479">
            <v>26534</v>
          </cell>
          <cell r="B25479" t="str">
            <v>D</v>
          </cell>
          <cell r="C25479" t="str">
            <v>Rezent1\26534.pdf</v>
          </cell>
          <cell r="E25479" t="str">
            <v>https://pacificscience.files.wordpress.com/2018/05/pac-sci-early-view-72-4-6.pdf</v>
          </cell>
          <cell r="F25479" t="str">
            <v>PAJUELO, M. &amp; ALFARO-SHIGUETO, J. &amp; ROMERO, M. &amp; PÁSARA-POLACK, A. &amp; SOLANO, A. &amp; VELA, G. &amp; SARMIENTO, D. &amp; MANGEL, J.C.</v>
          </cell>
          <cell r="G25479">
            <v>2018</v>
          </cell>
          <cell r="H25479" t="str">
            <v>Occurrence and Bycatch of Juvenile and Neonate Whale Sharks (Rhincodon typus) in Peruvian Waters.</v>
          </cell>
          <cell r="I25479" t="str">
            <v>Pacific Science, 72 (4): 463-473</v>
          </cell>
        </row>
        <row r="25480">
          <cell r="A25480">
            <v>26535</v>
          </cell>
          <cell r="B25480" t="str">
            <v>D</v>
          </cell>
          <cell r="C25480" t="str">
            <v>Rezent1\26535.pdf</v>
          </cell>
          <cell r="F25480" t="str">
            <v>HUGHES, R. &amp; PEDERSEN, K. &amp; HUSKEY, S.</v>
          </cell>
          <cell r="G25480">
            <v>2018</v>
          </cell>
          <cell r="H25480" t="str">
            <v>The kinematics of envenomation by the yellow stingray, Urobatis jamaicensis.</v>
          </cell>
          <cell r="I25480" t="str">
            <v>Zoomorphology, 137 (3): 409–418</v>
          </cell>
        </row>
        <row r="25481">
          <cell r="A25481">
            <v>26536</v>
          </cell>
          <cell r="B25481" t="str">
            <v>D</v>
          </cell>
          <cell r="C25481" t="str">
            <v>Rezent1\26536.pdf</v>
          </cell>
          <cell r="F25481" t="str">
            <v>GRACE, M.A. &amp; AICHINGER DIAS, L. &amp; MAZE-FOLEY, K. &amp; SINCLAIR, C. &amp; MULLIN, K.D. &amp; GARRISON, L. &amp; NOBLE, L.</v>
          </cell>
          <cell r="G25481">
            <v>2018</v>
          </cell>
          <cell r="H25481" t="str">
            <v>Cookiecutter Shark Bite Wounds on Cetaceans of the Gulf of Mexico.</v>
          </cell>
          <cell r="I25481" t="str">
            <v>Aquatic Mammals, 44 (5): 491-499</v>
          </cell>
        </row>
        <row r="25482">
          <cell r="A25482">
            <v>26537</v>
          </cell>
          <cell r="B25482" t="str">
            <v>D</v>
          </cell>
          <cell r="C25482" t="str">
            <v>Rezent1\26537.pdf</v>
          </cell>
          <cell r="E25482" t="str">
            <v>https://spo.nmfs.noaa.gov/sites/default/files/pdf-content/fish-bull/cordova-zavaleta_0.pdf</v>
          </cell>
          <cell r="F25482" t="str">
            <v>CÓRDOVA-ZAVALETA, F. &amp; MENDO, J. &amp; BRIONES-HERNÁNDEZ, S.A. &amp; ACUÑA-PERALES, N. &amp; GONZALEZ-PESTANA, A. &amp; ALFARO-SHIGUETO, J. &amp; MANGEL, J.C.</v>
          </cell>
          <cell r="G25482">
            <v>2018</v>
          </cell>
          <cell r="H25482" t="str">
            <v>Food habits of the blue shark, Prionace glauca (Linnaeus, 1758), in waters off northern Peru.</v>
          </cell>
          <cell r="I25482" t="str">
            <v>Fishery Bulletin, 116 (3-4): 310–322</v>
          </cell>
        </row>
        <row r="25483">
          <cell r="A25483">
            <v>26538</v>
          </cell>
          <cell r="B25483" t="str">
            <v>D</v>
          </cell>
          <cell r="C25483" t="str">
            <v>Fossil1\26538.pdf</v>
          </cell>
          <cell r="F25483" t="str">
            <v>EHRET, D.J. &amp; HARRELL, L.</v>
          </cell>
          <cell r="G25483">
            <v>2018</v>
          </cell>
          <cell r="H25483" t="str">
            <v>Feeding Traces on a Pteranodon (Reptilia: Pterosauria) Bone from the Late Cretaceous (Campanian) Mooreville Chalk in Alabama, USA.</v>
          </cell>
          <cell r="I25483" t="str">
            <v>Palaios, 33 (9): 414-418</v>
          </cell>
        </row>
        <row r="25484">
          <cell r="A25484">
            <v>26539</v>
          </cell>
          <cell r="B25484" t="str">
            <v>D</v>
          </cell>
          <cell r="C25484" t="str">
            <v>Rezent1\26539.pdf</v>
          </cell>
          <cell r="F25484" t="str">
            <v>SEN, S. &amp; CHAKRABORTY, S.K. &amp; ZACHARIA, O.U. &amp; DASH, G. &amp; KIZHAKUDAN, S.J. &amp; BHARADIYA, S.A. &amp; GOHEL, J.K.</v>
          </cell>
          <cell r="G25484">
            <v>2018</v>
          </cell>
          <cell r="H25484" t="str">
            <v>Reproductive strategy of spadenose shark, Scoliodon laticaudus Muller and Henle, 1839 along north‐eastern Arabian Sea.</v>
          </cell>
          <cell r="I25484" t="str">
            <v>Journal of Applied Ichthyology, 34 (6): 1304-1313</v>
          </cell>
        </row>
        <row r="25485">
          <cell r="A25485">
            <v>26540</v>
          </cell>
          <cell r="B25485" t="str">
            <v>D</v>
          </cell>
          <cell r="C25485" t="str">
            <v>Rezent1\26540.pdf</v>
          </cell>
          <cell r="E25485" t="str">
            <v>https://link.springer.com/content/pdf/10.1007%2Fs00227-018-3409-9.pdf</v>
          </cell>
          <cell r="F25485" t="str">
            <v>STEWART, J.D. &amp; NUTTALL, M. &amp; HICKERSON, E.L. &amp; JOHNSTON, M.A.</v>
          </cell>
          <cell r="G25485">
            <v>2018</v>
          </cell>
          <cell r="H25485" t="str">
            <v>Correction to: Important juvenile manta ray habitat at Flower Garden Banks National Marine Sanctuary in the northwestern Gulf of Mexico.</v>
          </cell>
          <cell r="I25485" t="str">
            <v>Marine Biology, 165: 151</v>
          </cell>
        </row>
        <row r="25486">
          <cell r="A25486">
            <v>26541</v>
          </cell>
          <cell r="B25486" t="str">
            <v>D</v>
          </cell>
          <cell r="C25486" t="str">
            <v>Rezent1\26541.pdf</v>
          </cell>
          <cell r="F25486" t="str">
            <v>IRIGOYEN, A.J. &amp; DE WYSIECKI, A.M. &amp; TROBBIANI, G. &amp; BOVCON, N. &amp; AWRUCH, C.A. &amp; ARGEMI, F. &amp; JAUREGUIZAR, A.J.</v>
          </cell>
          <cell r="G25486">
            <v>2018</v>
          </cell>
          <cell r="H25486" t="str">
            <v>Habitat use, seasonality and demography of an apex predator: sevengill shark Notorynchus cepedianus in northern Patagonia.</v>
          </cell>
          <cell r="I25486" t="str">
            <v>Marine Ecology Progress Series, 603: 147-160</v>
          </cell>
        </row>
        <row r="25487">
          <cell r="A25487">
            <v>26542</v>
          </cell>
          <cell r="B25487" t="str">
            <v>D</v>
          </cell>
          <cell r="C25487" t="str">
            <v>Rezent1\26542.pdf</v>
          </cell>
          <cell r="E25487" t="str">
            <v>https://journals.plos.org/plosone/article/file?id=10.1371/journal.pone.0203122&amp;type=printable</v>
          </cell>
          <cell r="F25487" t="str">
            <v>NYKÄNEN, M. &amp; JESSOPP, M. &amp; DOYLE, T.K. &amp; HARMAN, L.A. &amp; CAÑADAS, A. &amp; BREEN, P. &amp; HUNT, W. &amp; MACKEY, M. &amp; CADHLA, O.Ó. &amp; REID, D. &amp; ROGAN, E.</v>
          </cell>
          <cell r="G25487">
            <v>2018</v>
          </cell>
          <cell r="H25487" t="str">
            <v>Using tagging data and aerial surveys to incorporate availability bias in the abundance estimation of blue sharks (Prionace glauca).</v>
          </cell>
          <cell r="I25487" t="str">
            <v>PLoS ONE, 13 (9): e0203122</v>
          </cell>
        </row>
        <row r="25488">
          <cell r="A25488">
            <v>26543</v>
          </cell>
          <cell r="B25488" t="str">
            <v>D</v>
          </cell>
          <cell r="C25488" t="str">
            <v>Fossil1\26543.pdf</v>
          </cell>
          <cell r="E25488" t="str">
            <v>https://opensi.si.edu/index.php/smithsonian/catalog/book/107</v>
          </cell>
          <cell r="F25488" t="str">
            <v>KENT, B.W.</v>
          </cell>
          <cell r="G25488">
            <v>2018</v>
          </cell>
          <cell r="H25488" t="str">
            <v>The Cartilaginous Fishes (Chimaeras, Sharks, and Rays) of Calvert Cliffs, Maryland, USA.</v>
          </cell>
          <cell r="I25488" t="str">
            <v>In: The Geology and vertebrate paleontology of Calvert Cliffs, Maryland / edited by Stephen J. Godfrey: 45-157</v>
          </cell>
        </row>
        <row r="25489">
          <cell r="A25489">
            <v>26544</v>
          </cell>
          <cell r="B25489" t="str">
            <v>D</v>
          </cell>
          <cell r="C25489" t="str">
            <v>Fossil1\26543.pdf</v>
          </cell>
          <cell r="E25489" t="str">
            <v>https://opensi.si.edu/index.php/smithsonian/catalog/book/107</v>
          </cell>
          <cell r="F25489" t="str">
            <v>KENT, B.W. &amp; WARD, D.J.</v>
          </cell>
          <cell r="G25489">
            <v>2018</v>
          </cell>
          <cell r="H25489" t="str">
            <v>Addendum: A New Species of Giant Thresher Shark (Family Alopiidae) with serrated teeth.</v>
          </cell>
          <cell r="I25489" t="str">
            <v>In: The Geology and vertebrate paleontology of Calvert Cliffs, Maryland / edited by Stephen J. Godfrey: 157-160</v>
          </cell>
        </row>
        <row r="25490">
          <cell r="A25490">
            <v>26545</v>
          </cell>
          <cell r="B25490" t="str">
            <v>D</v>
          </cell>
          <cell r="C25490" t="str">
            <v>Rezent1\26545.pdf</v>
          </cell>
          <cell r="E25490" t="str">
            <v>https://peerj.com/articles/5560.pdf</v>
          </cell>
          <cell r="F25490" t="str">
            <v>FERRARI, A. &amp; TINTI, F. &amp; BERTUCCI MARESCA, V. &amp; VELONÀ, A. &amp; CANNAS, R. &amp; THASITIS, I. &amp; COSTA, F.O. &amp; FOLLESA, M.C. &amp; GOLANI, D. &amp; HEMIDA, F. &amp; HELYAR, S.J. &amp; MANCUSI, C. &amp; MULAS, A. &amp; SERENA, F. &amp; SION, L. &amp; STAGIONI, M. &amp; CARIANI, A.</v>
          </cell>
          <cell r="G25490">
            <v>2018</v>
          </cell>
          <cell r="H25490" t="str">
            <v>Natural history and molecular evolution of demersal Mediterranean sharks and skates inferred by comparative phylogeographic and demographic analyses.</v>
          </cell>
          <cell r="I25490" t="str">
            <v>PeerJ, 6: e5560</v>
          </cell>
        </row>
        <row r="25491">
          <cell r="A25491">
            <v>26546</v>
          </cell>
          <cell r="B25491" t="str">
            <v>D</v>
          </cell>
          <cell r="C25491" t="str">
            <v>Rezent1\26546.pdf</v>
          </cell>
          <cell r="F25491" t="str">
            <v>RODRÍGUEZ-CABELLO, C. &amp; GONZÁLEZ-POLA, C. &amp; RODRÍGUEZ, A. &amp; SÁNCHEZ, F.</v>
          </cell>
          <cell r="G25491">
            <v>2018</v>
          </cell>
          <cell r="H25491" t="str">
            <v>Insights about depth distribution, occurrence and swimming behavior of Hexanchus griseus in the Cantabrian Sea (NE Atlantic).</v>
          </cell>
          <cell r="I25491" t="str">
            <v>Regional Studies in Marine Science, 23: 60-72</v>
          </cell>
        </row>
        <row r="25492">
          <cell r="A25492">
            <v>26547</v>
          </cell>
          <cell r="B25492" t="str">
            <v>D</v>
          </cell>
          <cell r="C25492" t="str">
            <v>Rezent1\26547.pdf</v>
          </cell>
          <cell r="E25492" t="str">
            <v>https://gdz.sub.uni-goettingen.de/id/PPN600894029?tify={%22panX%22:0.505,%22panY%22:0.709,%22view%22:%22export%22,%22zoom%22:0.377}</v>
          </cell>
          <cell r="F25492" t="str">
            <v>FORSTER, J.R.</v>
          </cell>
          <cell r="G25492">
            <v>1781</v>
          </cell>
          <cell r="H25492" t="str">
            <v xml:space="preserve">Indische Zoologie oder systematische Beschreibungen seltener und unbekannter Thiere aus Indien, mit 15 illuminirten Kupfertafeln erläutert. Nebst einer kurzen vorläufigen Abhandlung über den Umfang von Indien und die Beschaffenheit des Klima, des Bodens und des Meeres daselbst, und einem Anhange, darin ein kurzes Verzeichniss der Thiere in Indien mitgetheilt wird. / Zoologia indica selecta [...]. Praemittitur de finibus et indole aeris, soli, marisque indici brevis lucubratio. Seqvitur ad calcem brevis enumeratio animalium Indiae.
</v>
          </cell>
          <cell r="I25492" t="str">
            <v>Gebauer, Halle, 4+iv+42 pp., 15 pls. [German and Latin text; based on Pennant, 1769; second edition in 1795].</v>
          </cell>
        </row>
        <row r="25493">
          <cell r="A25493">
            <v>26548</v>
          </cell>
          <cell r="B25493" t="str">
            <v>D</v>
          </cell>
          <cell r="C25493" t="str">
            <v>Rezent1\26548.pdf</v>
          </cell>
          <cell r="E25493" t="str">
            <v>http://www.fao.org/3/a-i4932e.pdf</v>
          </cell>
          <cell r="F25493" t="str">
            <v>PSOMADAKIS, P.N. &amp; OSMANY, H.B. &amp; MOAZZAM, M.</v>
          </cell>
          <cell r="G25493">
            <v>2015</v>
          </cell>
          <cell r="H25493" t="str">
            <v>Field identification guide to the living marine resources of Pakistan.</v>
          </cell>
          <cell r="I25493" t="str">
            <v>FAO species identification guide for fishery purposes. Food and Agriculture Organization of the United Nations, Rome. i-x + 1-386, Pls. 1-42</v>
          </cell>
        </row>
        <row r="25494">
          <cell r="A25494">
            <v>26549</v>
          </cell>
          <cell r="B25494" t="str">
            <v>D</v>
          </cell>
          <cell r="C25494" t="str">
            <v>Fossil1\26549.pdf</v>
          </cell>
          <cell r="F25494" t="str">
            <v>AGASSIZ, L.</v>
          </cell>
          <cell r="G25494">
            <v>1834</v>
          </cell>
          <cell r="H25494" t="str">
            <v>Verzeichniss der in der Peträfakten-Sammlung des vaterländischen Museums befindlichen versteinerten Fische, nach Prof. Agassiz Bestimmung.</v>
          </cell>
          <cell r="I25494" t="str">
            <v>Verhandlungen Gesellschaft für Vaterlandische Musuem Böhmen, 12: 66-71</v>
          </cell>
        </row>
        <row r="25495">
          <cell r="A25495">
            <v>26550</v>
          </cell>
          <cell r="B25495" t="str">
            <v>D</v>
          </cell>
          <cell r="C25495" t="str">
            <v>Fossil1\26550.pdf</v>
          </cell>
          <cell r="F25495" t="str">
            <v>ALBRIGHT, L.B. &amp; GILLETTE, D.D. &amp; TITUS, A.</v>
          </cell>
          <cell r="G25495">
            <v>2013</v>
          </cell>
          <cell r="H25495" t="str">
            <v>Fossil vertebrates from the tropic shale (Upper cretaceous), southern Utah.</v>
          </cell>
          <cell r="I25495" t="str">
            <v>In: Titus, A.L., Loewen, M.A. (Eds.), At the Top of the Grand Staircaes, The Late Cretaceous of Southern Utah. Indiana University Press.</v>
          </cell>
        </row>
        <row r="25496">
          <cell r="A25496">
            <v>26551</v>
          </cell>
          <cell r="B25496" t="str">
            <v>D</v>
          </cell>
          <cell r="C25496" t="str">
            <v>Fossil1\26551.pdf</v>
          </cell>
          <cell r="F25496" t="str">
            <v>COX, C.B. &amp; SMITH, D.G.</v>
          </cell>
          <cell r="G25496">
            <v>1973</v>
          </cell>
          <cell r="H25496" t="str">
            <v>A review of the Triassic vertebrate faunas of Svalbard.</v>
          </cell>
          <cell r="I25496" t="str">
            <v>Geological Magazine, 110 (5): 405-418</v>
          </cell>
        </row>
        <row r="25497">
          <cell r="A25497">
            <v>26552</v>
          </cell>
          <cell r="B25497" t="str">
            <v>D</v>
          </cell>
          <cell r="C25497" t="str">
            <v>Fossil1\26552.pdf</v>
          </cell>
          <cell r="E25497" t="str">
            <v>https://www.jstage.jst.go.jp/article/agcjchikyukagaku/64/3/64_KJ00006394248/_pdf/-char/en</v>
          </cell>
          <cell r="F25497" t="str">
            <v>GOTO, M. &amp; TANAKA, T. &amp; UTSUNOMIYA, S.</v>
          </cell>
          <cell r="G25497">
            <v>2010</v>
          </cell>
          <cell r="H25497" t="str">
            <v>On a tooth remain of Lissodus (Elasmobranchii) from the Taho Formation (Lower Triassic) in Seiyo City, Ehime Prefecture, Southwest Japan.</v>
          </cell>
          <cell r="I25497" t="str">
            <v>Earth Science (Chikyu Kagaku), 64 (3): 111-116</v>
          </cell>
        </row>
        <row r="25498">
          <cell r="A25498">
            <v>26553</v>
          </cell>
          <cell r="B25498" t="str">
            <v>D</v>
          </cell>
          <cell r="C25498" t="str">
            <v>Fossil1\26553.pdf</v>
          </cell>
          <cell r="F25498" t="str">
            <v>LEBRUN, J.F.</v>
          </cell>
          <cell r="G25498">
            <v>1849</v>
          </cell>
          <cell r="H25498" t="str">
            <v>Fossiles du Muschelkalk.</v>
          </cell>
          <cell r="I25498" t="str">
            <v xml:space="preserve">Annales de la société d'Émulation du Départment des Voges, 7 (1): </v>
          </cell>
        </row>
        <row r="25499">
          <cell r="A25499">
            <v>26554</v>
          </cell>
          <cell r="B25499" t="str">
            <v>D</v>
          </cell>
          <cell r="C25499" t="str">
            <v>Fossil1\26554.pdf</v>
          </cell>
          <cell r="F25499" t="str">
            <v>SCHULTZE, H.-P. &amp; MÖLLER, H.</v>
          </cell>
          <cell r="G25499">
            <v>1986</v>
          </cell>
          <cell r="H25499" t="str">
            <v>Wirbeltierreste aus dem mittleren Muschelkalk (Trias) von Göttingen, West-Deutschland.</v>
          </cell>
          <cell r="I25499" t="str">
            <v>Paläontologische Zeitschrift, 60 (1–2): 109–129</v>
          </cell>
        </row>
        <row r="25500">
          <cell r="A25500">
            <v>26555</v>
          </cell>
          <cell r="B25500" t="str">
            <v>D</v>
          </cell>
          <cell r="C25500" t="str">
            <v>Fossil1\26555.pdf</v>
          </cell>
          <cell r="F25500" t="str">
            <v>MANTELL, G.A.</v>
          </cell>
          <cell r="G25500">
            <v>1822</v>
          </cell>
          <cell r="H25500" t="str">
            <v>The fossils of the South Downs, or, Illustrations of the geology of Sussex.</v>
          </cell>
          <cell r="I25500" t="str">
            <v>London, 1822</v>
          </cell>
        </row>
        <row r="25501">
          <cell r="A25501">
            <v>26556</v>
          </cell>
          <cell r="B25501" t="str">
            <v>D</v>
          </cell>
          <cell r="C25501" t="str">
            <v>Fossil1\26556.pdf</v>
          </cell>
          <cell r="F25501" t="str">
            <v>ANDREWS, S.M. &amp; GARDINER, B.G. &amp; MILES, R.S. &amp; PATTERSON, C.</v>
          </cell>
          <cell r="G25501">
            <v>1967</v>
          </cell>
          <cell r="H25501" t="str">
            <v>CHAPTER 26 Pisces</v>
          </cell>
          <cell r="I25501" t="str">
            <v>In: The Fossil Record. HARLAND, W.B. et al. (Eds.) 1967, London (Geological Society), pp: 627-683</v>
          </cell>
        </row>
        <row r="25502">
          <cell r="A25502">
            <v>26557</v>
          </cell>
          <cell r="B25502" t="str">
            <v>D</v>
          </cell>
          <cell r="C25502" t="str">
            <v>Fossil1\26557.pdf</v>
          </cell>
          <cell r="F25502" t="str">
            <v>VICKERS-RICH, P. &amp; RICH, T.H. &amp; RIEPPEL, O. &amp; THULBORN, R.A. &amp; MCCLURE, H.A.</v>
          </cell>
          <cell r="G25502">
            <v>1999</v>
          </cell>
          <cell r="H25502" t="str">
            <v>A Middle Triassic Vertebrate Fauna from the Jilh Formation, Saudi Arabia.</v>
          </cell>
          <cell r="I25502" t="str">
            <v>Neues Jahrbuch für Geologie und Paläontologie, Abhandlungen, 213 (2): 201 - 232</v>
          </cell>
        </row>
        <row r="25503">
          <cell r="A25503">
            <v>26558</v>
          </cell>
          <cell r="B25503" t="str">
            <v>D</v>
          </cell>
          <cell r="C25503" t="str">
            <v>Fossil1\26558.pdf</v>
          </cell>
          <cell r="F25503" t="str">
            <v>WOODWARD, A.S. &amp; SHERBORN, C.D.</v>
          </cell>
          <cell r="G25503">
            <v>1890</v>
          </cell>
          <cell r="H25503" t="str">
            <v>A Catalogue of British fossil Vertebrata.</v>
          </cell>
          <cell r="I25503" t="str">
            <v>London</v>
          </cell>
        </row>
        <row r="25504">
          <cell r="A25504">
            <v>26559</v>
          </cell>
          <cell r="B25504" t="str">
            <v>D</v>
          </cell>
          <cell r="C25504" t="str">
            <v>Rezent1\26559.pdf</v>
          </cell>
          <cell r="E25504" t="str">
            <v>https://bmcevolbiol.biomedcentral.com/track/pdf/10.1186/s12862-018-1241-y</v>
          </cell>
          <cell r="F25504" t="str">
            <v>ENAULT, S. &amp; MUÑOZ, D. &amp; SIMION, P. &amp; VENTÉO, S. &amp; SIRE, J.-Y. &amp; MARCELLINI, S. &amp; DEBIAIS-THIBAUD, M.</v>
          </cell>
          <cell r="G25504">
            <v>2018</v>
          </cell>
          <cell r="H25504" t="str">
            <v>Evolution of dental tissue mineralization: an analysis of the jawed vertebrate SPARC and SPARC-L families.</v>
          </cell>
          <cell r="I25504" t="str">
            <v>BMC Evolutionary Biology, 18: 127</v>
          </cell>
        </row>
        <row r="25505">
          <cell r="A25505">
            <v>26560</v>
          </cell>
          <cell r="B25505" t="str">
            <v>D</v>
          </cell>
          <cell r="C25505" t="str">
            <v>Fossil1\26560.pdf</v>
          </cell>
          <cell r="E25505" t="str">
            <v>http://www.palaeovertebrata.com/Articles/view/369</v>
          </cell>
          <cell r="F25505" t="str">
            <v>CAPPETTA, H. &amp; GRANT-MACKIE, J.</v>
          </cell>
          <cell r="G25505">
            <v>2018</v>
          </cell>
          <cell r="H25505" t="str">
            <v>Discovery of the most ancient Notidanodon tooth (Neoselachii: Hexanchiformes) in the Late Jurassic of New Zealand. New considerations on the systematics and range of the genus.</v>
          </cell>
          <cell r="I25505" t="str">
            <v>Palaeovertebrata, 42(1): e1</v>
          </cell>
        </row>
        <row r="25506">
          <cell r="A25506">
            <v>26561</v>
          </cell>
          <cell r="B25506" t="str">
            <v>D</v>
          </cell>
          <cell r="C25506" t="str">
            <v>Rezent1\26561.pdf</v>
          </cell>
          <cell r="E25506" t="str">
            <v>https://www.aiep.pl/volumes/2010/9_3/pdf/13_02336_F1.pdf</v>
          </cell>
          <cell r="F25506" t="str">
            <v>KUMAR, R.R. &amp; VENU, S. &amp; AKHILESH, K.V. &amp; BINEESH, K.K. &amp; RAJAN, P.T.</v>
          </cell>
          <cell r="G25506">
            <v>2018</v>
          </cell>
          <cell r="H25506" t="str">
            <v>First report of four deep-sea chondrichthyans (Elasmobranchii and Holocephali) from Andaman waters, India with an updated checklist from the region.</v>
          </cell>
          <cell r="I25506" t="str">
            <v>Acta Ichthyologica et Piscatoria, 48 (3): 289–301</v>
          </cell>
        </row>
        <row r="25507">
          <cell r="A25507">
            <v>26562</v>
          </cell>
          <cell r="B25507" t="str">
            <v>D</v>
          </cell>
          <cell r="C25507" t="str">
            <v>Rezent1\26562.pdf</v>
          </cell>
          <cell r="E25507" t="str">
            <v>http://www.aiep.pl/volumes/2010/9_3/pdf/03_02341_F1.pdf</v>
          </cell>
          <cell r="F25507" t="str">
            <v>EHEMANN, N.R. &amp; GONZÁLEZ-GONZÁLEZ, L.V.</v>
          </cell>
          <cell r="G25507">
            <v>2018</v>
          </cell>
          <cell r="H25507" t="str">
            <v>First record of a single-clasper specimen of Pseudobatos percellens (Elasmobranchii: Rhinopristiformes: Rhinobatidae) from the Caribbean Sea, Venezuela.</v>
          </cell>
          <cell r="I25507" t="str">
            <v>Acta Ichthyologica et Piscatoria, 48 (3): 235–240</v>
          </cell>
        </row>
        <row r="25508">
          <cell r="A25508">
            <v>26563</v>
          </cell>
          <cell r="B25508" t="str">
            <v>D</v>
          </cell>
          <cell r="C25508" t="str">
            <v>Rezent1\26563.pdf</v>
          </cell>
          <cell r="E25508" t="str">
            <v>http://www.aiep.pl/volumes/2010/9_3/pdf/08_02399_F1.pdf</v>
          </cell>
          <cell r="F25508" t="str">
            <v>CAPAPÉ, C. &amp; AYDIN, I. &amp; AKYOL, O.</v>
          </cell>
          <cell r="G25508">
            <v>2018</v>
          </cell>
          <cell r="H25508" t="str">
            <v>Morphological deformities and atypical colour pattern in thornback ray, Raja clavata (Elasmobranchii: Rajiformes: Rajidae), from Izmir (Turkey, Aegean Sea, Eastern Mediterranean).</v>
          </cell>
          <cell r="I25508" t="str">
            <v>Acta Ichthyologica et Piscatoria, 48 (3): 261–266</v>
          </cell>
        </row>
        <row r="25509">
          <cell r="A25509">
            <v>26564</v>
          </cell>
          <cell r="B25509" t="str">
            <v>D</v>
          </cell>
          <cell r="C25509" t="str">
            <v>Fossil1\26564.pdf</v>
          </cell>
          <cell r="F25509" t="str">
            <v>WITTS, J.D. &amp; LANDMAN, N.H. &amp; GARB, M.P. &amp; BOAS, C. &amp; LARINA, E. &amp; ROVELLI, R. &amp; EDWARDS, L.E. &amp; SHERRELL, R.M. &amp; COCHRAN, J.K.</v>
          </cell>
          <cell r="G25509">
            <v>2018</v>
          </cell>
          <cell r="H25509" t="str">
            <v>A fossiliferous spherule-rich bed at the Cretaceous-Paleogene (K-Pg) boundary in Mississippi, USA: Implications for the K-Pg mass extinction event in the Mississippi Embayment and Eastern Gulf Coastal Plain.</v>
          </cell>
          <cell r="I25509" t="str">
            <v>Cretaceous Research, 91: 147-167</v>
          </cell>
        </row>
        <row r="25510">
          <cell r="A25510">
            <v>26566</v>
          </cell>
          <cell r="B25510" t="str">
            <v>D</v>
          </cell>
          <cell r="C25510" t="str">
            <v>Rezent1\26566.pdf</v>
          </cell>
          <cell r="F25510" t="str">
            <v>GAILLARD, A.L. &amp; TAY, B.H. &amp; SIRKIN, D.I.P. &amp; LAFONT, A.G. &amp; DEFLORI, C. &amp; VISSIO, P.G. &amp; MAZAN, S. &amp; DUFOUR, S. &amp; VENKATESH, B. &amp; TOSTIVINT, H.</v>
          </cell>
          <cell r="G25510">
            <v>2018</v>
          </cell>
          <cell r="H25510" t="str">
            <v>Characterization of Gonadotropin-Releasing Hormone (GnRH) Genes From Cartilaginous Fish: Evolutionary Perspectives.</v>
          </cell>
          <cell r="I25510" t="str">
            <v>Frontiers in Neuroscience, 12: 607</v>
          </cell>
        </row>
        <row r="25511">
          <cell r="A25511">
            <v>26567</v>
          </cell>
          <cell r="B25511" t="str">
            <v>D</v>
          </cell>
          <cell r="C25511" t="str">
            <v>Rezent1\26567.pdf</v>
          </cell>
          <cell r="E25511" t="str">
            <v>https://peerj.com/articles/5554.pdf</v>
          </cell>
          <cell r="F25511" t="str">
            <v>HUVENEERS, C. &amp; WHITMARSH, S. &amp; THIELE, M. &amp; MEYER, L. &amp; FOX, A. &amp; BRADSHAW, C.J.A.</v>
          </cell>
          <cell r="G25511">
            <v>2018</v>
          </cell>
          <cell r="H25511" t="str">
            <v>Effectiveness of five personal shark-bite deterrents for surfers.</v>
          </cell>
          <cell r="I25511" t="str">
            <v>Peerj, 6: e5554</v>
          </cell>
        </row>
        <row r="25512">
          <cell r="A25512">
            <v>26571</v>
          </cell>
          <cell r="B25512" t="str">
            <v>D</v>
          </cell>
          <cell r="C25512" t="str">
            <v>Rezent1\26571.pdf</v>
          </cell>
          <cell r="F25512" t="str">
            <v>DUFFY, C.A.J. &amp; TINDALE, S.C.</v>
          </cell>
          <cell r="G25512">
            <v>2018</v>
          </cell>
          <cell r="H25512" t="str">
            <v>First observation of the courtship behaviour of the giant devil ray Mobula mobular (Myliobatiformes: Mobulidae).</v>
          </cell>
          <cell r="I25512" t="str">
            <v>New Zealand Journal of Zoology, 45 (4): 387-394</v>
          </cell>
        </row>
        <row r="25513">
          <cell r="A25513">
            <v>26572</v>
          </cell>
          <cell r="B25513" t="str">
            <v>D</v>
          </cell>
          <cell r="C25513" t="str">
            <v>Rezent1\26572.pdf</v>
          </cell>
          <cell r="E25513" t="str">
            <v>https://www.openchannels.org/sites/default/files/literature/how_shark_conservation_in_the_maldives_affects_demand_for_dive_tourism.pdf</v>
          </cell>
          <cell r="F25513" t="str">
            <v>ZIMMERHACKEL, J.S. &amp; ROGERS, A.A. &amp; MEEKAN, M.G. &amp; ALI, K. &amp; PANNELL, D.J. &amp; KRAGT, M.E.</v>
          </cell>
          <cell r="G25513">
            <v>2018</v>
          </cell>
          <cell r="H25513" t="str">
            <v>How shark conservation in the Maldives affects demand for dive tourism.</v>
          </cell>
          <cell r="I25513" t="str">
            <v>Tourism Management, 69: 263-271</v>
          </cell>
        </row>
        <row r="25514">
          <cell r="A25514">
            <v>26573</v>
          </cell>
          <cell r="B25514" t="str">
            <v>D</v>
          </cell>
          <cell r="C25514" t="str">
            <v>Rezent1\26573.pdf</v>
          </cell>
          <cell r="F25514" t="str">
            <v>KARA, A. &amp; SAGLAM, C. &amp; ACARLI, D. &amp; CENGIZ, O.</v>
          </cell>
          <cell r="G25514">
            <v>2018</v>
          </cell>
          <cell r="H25514" t="str">
            <v>Length-weight relationships for 48 fish species of the Gediz estuary, in Izmir Bay (Central Aegean Sea, Turkey).</v>
          </cell>
          <cell r="I25514" t="str">
            <v>Journal of the Marine Biological Association of the United Kingdom, 98 (4): 879-884</v>
          </cell>
        </row>
        <row r="25515">
          <cell r="A25515">
            <v>26574</v>
          </cell>
          <cell r="B25515" t="str">
            <v>D</v>
          </cell>
          <cell r="C25515" t="str">
            <v>Rezent1\26574.pdf</v>
          </cell>
          <cell r="F25515" t="str">
            <v>ANASTASOPOULOU, A. &amp; MYTILINEOU, C. &amp; MAKANTASI, P. &amp; SMITH, C.J. &amp; KAVADAS, S. &amp; LEFKADITOU, E. &amp; PAPADOPOULOU, K.N.</v>
          </cell>
          <cell r="G25515">
            <v>2018</v>
          </cell>
          <cell r="H25515" t="str">
            <v>Life history aspects of two species of the Squalus genus in the Eastern Ionian Sea.</v>
          </cell>
          <cell r="I25515" t="str">
            <v>Journal of the Marine Biological Association of the United Kingdom, 98 (4): 937-948</v>
          </cell>
        </row>
        <row r="25516">
          <cell r="A25516">
            <v>26577</v>
          </cell>
          <cell r="B25516" t="str">
            <v>D</v>
          </cell>
          <cell r="C25516" t="str">
            <v>Rezent1\26577.pdf</v>
          </cell>
          <cell r="E25516" t="str">
            <v>https://hrcak.srce.hr/file/301154</v>
          </cell>
          <cell r="F25516" t="str">
            <v>SPERONE, E. &amp; MILAZZO, C.</v>
          </cell>
          <cell r="G25516">
            <v>2018</v>
          </cell>
          <cell r="H25516" t="str">
            <v>On the occurrence of the digenean Otodistomum veliporum in the spiracle of the kitefin shark Dalatias licha.</v>
          </cell>
          <cell r="I25516" t="str">
            <v>Acta Adriatica, 59 (1): 137-140</v>
          </cell>
        </row>
        <row r="25517">
          <cell r="A25517">
            <v>26578</v>
          </cell>
          <cell r="B25517" t="str">
            <v>D</v>
          </cell>
          <cell r="C25517" t="str">
            <v>Rezent1\26578.pdf</v>
          </cell>
          <cell r="F25517" t="str">
            <v>YANG, R.Q. &amp; CHEN, Y.L. &amp; CHEN, F. &amp; WANG, H. &amp; ZHANG, Q. &amp; LIU, G.M. &amp; JIN, T. &amp; CAO, M.J.</v>
          </cell>
          <cell r="G25517">
            <v>2018</v>
          </cell>
          <cell r="H25517" t="str">
            <v>Purification, Characterization, and Crystal Structure of Parvalbumins, the Major Allergens in Mustelus griseus.</v>
          </cell>
          <cell r="I25517" t="str">
            <v>Journal of Agricultural and Food Chemistry, 66 (30): 8150-8159</v>
          </cell>
        </row>
        <row r="25518">
          <cell r="A25518">
            <v>26579</v>
          </cell>
          <cell r="B25518" t="str">
            <v>D</v>
          </cell>
          <cell r="C25518" t="str">
            <v>Rezent1\26579.pdf</v>
          </cell>
          <cell r="F25518" t="str">
            <v>LARA-LIZARDI, F. &amp; HOYOS-PADILLA, M. &amp; KETCHUM, J.T. &amp; GALVAN-MAGANA, F.</v>
          </cell>
          <cell r="G25518">
            <v>2018</v>
          </cell>
          <cell r="H25518" t="str">
            <v>Range expansion of the whitenose shark, Nasolamia velox, and migratory movements to the oceanic Revillagigedo Archipelago (west Mexico).</v>
          </cell>
          <cell r="I25518" t="str">
            <v>Journal of the Marine Biological Association of the United Kingdom, 98 (4): 949-953</v>
          </cell>
        </row>
        <row r="25519">
          <cell r="A25519">
            <v>26580</v>
          </cell>
          <cell r="B25519" t="str">
            <v>D</v>
          </cell>
          <cell r="C25519" t="str">
            <v>Rezent1\26580.pdf</v>
          </cell>
          <cell r="E25519" t="str">
            <v>https://www.zobodat.at/pdf/HER_31_1_2_0113-0116.pdf</v>
          </cell>
          <cell r="F25519" t="str">
            <v>REISSIG, J.</v>
          </cell>
          <cell r="G25519">
            <v>2018</v>
          </cell>
          <cell r="H25519" t="str">
            <v>Shark predation record on a Green Turtle, Chelonia mydas (LINNAEUS, 1758), in South African waters.</v>
          </cell>
          <cell r="I25519" t="str">
            <v>Herpetozoa, 31 (1-2): 113-116</v>
          </cell>
        </row>
        <row r="25520">
          <cell r="A25520">
            <v>26581</v>
          </cell>
          <cell r="B25520" t="str">
            <v>D</v>
          </cell>
          <cell r="C25520" t="str">
            <v>Rezent1\26581.pdf</v>
          </cell>
          <cell r="F25520" t="str">
            <v>NAYLOR, G.J.P.</v>
          </cell>
          <cell r="G25520">
            <v>2018</v>
          </cell>
          <cell r="H25520" t="str">
            <v>Shark's DNA should calm the waters.</v>
          </cell>
          <cell r="I25520" t="str">
            <v>Nature, 561 (7721): 33-33</v>
          </cell>
        </row>
        <row r="25521">
          <cell r="A25521">
            <v>26582</v>
          </cell>
          <cell r="B25521" t="str">
            <v>D</v>
          </cell>
          <cell r="C25521" t="str">
            <v>Rezent1\26582.pdf</v>
          </cell>
          <cell r="E25521" t="str">
            <v>https://journals.plos.org/plosone/article/file?id=10.1371/journal.pone.0202037&amp;type=printable</v>
          </cell>
          <cell r="F25521" t="str">
            <v>RABEARISOA, N. &amp; SABARROS, P.S. &amp; ROMANOV, E.V. &amp; LUCAS, V. &amp; BACH, P.</v>
          </cell>
          <cell r="G25521">
            <v>2018</v>
          </cell>
          <cell r="H25521" t="str">
            <v>Toothed whale and shark depredation indicators: A case study from the Reunion Island and Seychelles pelagic longline fisheries.</v>
          </cell>
          <cell r="I25521" t="str">
            <v>PLoS ONE, 13 (8): e0202037</v>
          </cell>
        </row>
        <row r="25522">
          <cell r="A25522">
            <v>26583</v>
          </cell>
          <cell r="B25522" t="str">
            <v>D</v>
          </cell>
          <cell r="C25522" t="str">
            <v>Rezent1\26583.pdf</v>
          </cell>
          <cell r="F25522" t="str">
            <v>CAMERON, L.W.J. &amp; ROCHE, W. &amp; GREEN, P. &amp; HOUGHTON, J.D.R. &amp; MENSINK, P.J.</v>
          </cell>
          <cell r="G25522">
            <v>2018</v>
          </cell>
          <cell r="H25522" t="str">
            <v>Transatlantic movement in porbeagle sharks, Lamna nasus.</v>
          </cell>
          <cell r="I25522" t="str">
            <v>Fisheries Research, 207: 25-27</v>
          </cell>
        </row>
        <row r="25523">
          <cell r="A25523">
            <v>26584</v>
          </cell>
          <cell r="B25523" t="str">
            <v>D</v>
          </cell>
          <cell r="C25523" t="str">
            <v>Rezent1\26584.pdf</v>
          </cell>
          <cell r="F25523" t="str">
            <v>RIEUCAU, G. &amp; KISZKA, J.J. &amp; CASTILLO, J.C. &amp; MOURIER, J. &amp; BOSWELL, K.M. &amp; HEITHAUS, M.R.</v>
          </cell>
          <cell r="G25523">
            <v>2018</v>
          </cell>
          <cell r="H25523" t="str">
            <v>Using unmanned aerial vehicle (UAV) surveys and image analysis in the study of large surface-associated marine species: a case study on reef sharks Carcharhinus melanopterus shoaling behaviour.</v>
          </cell>
          <cell r="I25523" t="str">
            <v>Journal of Fish Biology, 93 (1): 119-127</v>
          </cell>
        </row>
        <row r="25524">
          <cell r="A25524">
            <v>26585</v>
          </cell>
          <cell r="B25524" t="str">
            <v>D</v>
          </cell>
          <cell r="C25524" t="str">
            <v>Fossil1\26585.pdf</v>
          </cell>
          <cell r="E25524" t="str">
            <v>https://geojournals.pgi.gov.pl/agp/article/view/26049/17814</v>
          </cell>
          <cell r="F25524" t="str">
            <v>BURROW, C.J. &amp; TURNER, S.</v>
          </cell>
          <cell r="G25524">
            <v>2018</v>
          </cell>
          <cell r="H25524" t="str">
            <v>Stem chondrichthyan microfossils from the Lower Old Red Sandstone of the Welsh Borderland.</v>
          </cell>
          <cell r="I25524" t="str">
            <v>Acta Geologica Polonica, 68 (3): 321–334</v>
          </cell>
        </row>
        <row r="25525">
          <cell r="A25525">
            <v>26586</v>
          </cell>
          <cell r="B25525" t="str">
            <v>D</v>
          </cell>
          <cell r="C25525" t="str">
            <v>Fossil1\26586.pdf</v>
          </cell>
          <cell r="E25525" t="str">
            <v>https://geojournals.pgi.gov.pl/agp/article/view/26053/17818</v>
          </cell>
          <cell r="F25525" t="str">
            <v>GINTER, M.</v>
          </cell>
          <cell r="G25525">
            <v>2018</v>
          </cell>
          <cell r="H25525" t="str">
            <v>Symmoriiform sharks from the Pennsylvanian of Nebraska.</v>
          </cell>
          <cell r="I25525" t="str">
            <v>Acta Geologica Polonica, 68 (3): 391–401</v>
          </cell>
        </row>
        <row r="25526">
          <cell r="A25526">
            <v>26587</v>
          </cell>
          <cell r="B25526" t="str">
            <v>D</v>
          </cell>
          <cell r="C25526" t="str">
            <v>Fossil1\26587.pdf</v>
          </cell>
          <cell r="E25526" t="str">
            <v>https://geojournals.pgi.gov.pl/agp/article/view/26054/17819</v>
          </cell>
          <cell r="F25526" t="str">
            <v>ITANO, W.M. &amp; LUCAS, S.G.</v>
          </cell>
          <cell r="G25526">
            <v>2018</v>
          </cell>
          <cell r="H25526" t="str">
            <v>A revision of Campyloprion Eastman, 1902 (Chondrichthyes, Helicoprionidae), including new occurrences from the Upper Pennsylvanian of New Mexico and Texas, USA.</v>
          </cell>
          <cell r="I25526" t="str">
            <v>Acta Geologica Polonica, 68 (3): 403–419</v>
          </cell>
        </row>
        <row r="25527">
          <cell r="A25527">
            <v>26588</v>
          </cell>
          <cell r="B25527" t="str">
            <v>D</v>
          </cell>
          <cell r="C25527" t="str">
            <v>Fossil1\26588.pdf</v>
          </cell>
          <cell r="E25527" t="str">
            <v>https://geojournals.pgi.gov.pl/agp/article/view/26055/17820</v>
          </cell>
          <cell r="F25527" t="str">
            <v>JOHNSON, G.D.</v>
          </cell>
          <cell r="G25527">
            <v>2018</v>
          </cell>
          <cell r="H25527" t="str">
            <v>Orthacanthus platypternus (Cope, 1883) (Chondrichthyes: Xenacanthiformes) teeth and other isolated vertebrate remains from a single horizon in the early Permian (Artinskian) Craddock Bonebed, lower Clear Fork Group, Baylor County, Texas, USA.</v>
          </cell>
          <cell r="I25527" t="str">
            <v>Acta Geologica Polonica, 68 (3): 421–436</v>
          </cell>
        </row>
        <row r="25528">
          <cell r="A25528">
            <v>26589</v>
          </cell>
          <cell r="B25528" t="str">
            <v>D</v>
          </cell>
          <cell r="C25528" t="str">
            <v>Fossil1\26589.pdf</v>
          </cell>
          <cell r="E25528" t="str">
            <v>https://geojournals.pgi.gov.pl/agp/article/view/26058/17823</v>
          </cell>
          <cell r="F25528" t="str">
            <v>MARTINEZ-PEREZ, C. &amp; MARTIN-LAZARO, A. &amp; FERRON, H.G. &amp; KIRSTEIN, M. &amp; DOBOGHUE, P.C.J. &amp; BOTELLA, H.</v>
          </cell>
          <cell r="G25528">
            <v>2018</v>
          </cell>
          <cell r="H25528" t="str">
            <v>Vascular structure of the earliest shark teeth.</v>
          </cell>
          <cell r="I25528" t="str">
            <v>Acta Geologica Polonica, 68 (3): 307–320</v>
          </cell>
        </row>
        <row r="25529">
          <cell r="A25529">
            <v>26590</v>
          </cell>
          <cell r="B25529" t="str">
            <v>D</v>
          </cell>
          <cell r="C25529" t="str">
            <v>Rezent1\26590.pdf</v>
          </cell>
          <cell r="F25529" t="str">
            <v>PARENTI, P. &amp; DESOUTTER-MENIGER, M.</v>
          </cell>
          <cell r="G25529">
            <v>2007</v>
          </cell>
          <cell r="H25529" t="str">
            <v>Notes on the status of the names of fishes presented in the Planches de Seba (1827-1831) published by Guérin-Méneville.</v>
          </cell>
          <cell r="I25529" t="str">
            <v>Zoosystema, 29 (2): 393-403</v>
          </cell>
        </row>
        <row r="25530">
          <cell r="A25530">
            <v>26591</v>
          </cell>
          <cell r="B25530" t="str">
            <v>D</v>
          </cell>
          <cell r="C25530" t="str">
            <v>Fossil1\26591.pdf</v>
          </cell>
          <cell r="F25530" t="str">
            <v>JOHNSON-RANSOM, E.D. &amp; POPOV, E.V. &amp; DEMÉRÉ, T.A. &amp; SHIMADA, K.</v>
          </cell>
          <cell r="G25530">
            <v>2018</v>
          </cell>
          <cell r="H25530" t="str">
            <v>The Late Cretaceous Chimaeroid Fish, Ischyodus bifurcatus Case (Chondrichthyes: Holocephali), from California, USA, and Its Paleobiogeographical Significance.</v>
          </cell>
          <cell r="I25530" t="str">
            <v>Paleontological Research, 22 (4): 364-372</v>
          </cell>
        </row>
        <row r="25531">
          <cell r="A25531">
            <v>26592</v>
          </cell>
          <cell r="B25531" t="str">
            <v>O</v>
          </cell>
          <cell r="F25531" t="str">
            <v>RANDALL, J.E.</v>
          </cell>
          <cell r="G25531">
            <v>1986</v>
          </cell>
          <cell r="H25531" t="str">
            <v>Red Sea Reef Fishes.</v>
          </cell>
          <cell r="I25531" t="str">
            <v>Published by Intl Specialized Book Service Inc (1986), ISBN 10: 0907151043 ISBN 13: 9780907151043</v>
          </cell>
        </row>
        <row r="25532">
          <cell r="A25532">
            <v>26593</v>
          </cell>
          <cell r="B25532" t="str">
            <v>D</v>
          </cell>
          <cell r="C25532" t="str">
            <v>Rezent1\26593.pdf</v>
          </cell>
          <cell r="E25532" t="str">
            <v>https://doi.org/10.5962/bhl.title.44872</v>
          </cell>
          <cell r="F25532" t="str">
            <v>PENNANT, T.</v>
          </cell>
          <cell r="G25532">
            <v>1790</v>
          </cell>
          <cell r="H25532" t="str">
            <v xml:space="preserve">Indian Zoology. Second edition. </v>
          </cell>
          <cell r="I25532" t="str">
            <v xml:space="preserve">London: Printed by Henry Hughs, for Robert Faulder,1790, Aikin, John, Davies, Hugh, Forster, Johann Reinhold, Latham, John, Mazell, Peter, engraver. </v>
          </cell>
        </row>
        <row r="25533">
          <cell r="A25533">
            <v>26594</v>
          </cell>
          <cell r="B25533" t="str">
            <v>D</v>
          </cell>
          <cell r="C25533" t="str">
            <v>Rezent1\26594.pdf</v>
          </cell>
          <cell r="F25533" t="str">
            <v>ALLEN, J.A.</v>
          </cell>
          <cell r="G25533">
            <v>1908</v>
          </cell>
          <cell r="H25533" t="str">
            <v>Pennant's 'Indian zoology'.</v>
          </cell>
          <cell r="I25533" t="str">
            <v>Bulletin of the American Museum of Natural History, 24 (1): 111-116</v>
          </cell>
        </row>
        <row r="25534">
          <cell r="A25534">
            <v>26595</v>
          </cell>
          <cell r="B25534" t="str">
            <v>D</v>
          </cell>
          <cell r="C25534" t="str">
            <v>Rezent1\26595.pdf</v>
          </cell>
          <cell r="E25534" t="str">
            <v>https://reader.digitale-sammlungen.de/en/fs3/object/display/bsb10214849_00084.html</v>
          </cell>
          <cell r="F25534" t="str">
            <v>GRONOVIUS, L.T.</v>
          </cell>
          <cell r="G25534">
            <v>1754</v>
          </cell>
          <cell r="H25534" t="str">
            <v>Museum ichthyologicum sistens piscium indigenorum et quorundam exoticorum, qui in museo Laurentii Theodori Gronovii adservantur : Descriptiones ordine systematico ; Accedunt nonnullorum exoticorum Piscium icones aeri incisae.</v>
          </cell>
          <cell r="I25534" t="str">
            <v>Lugdunum Batavorum</v>
          </cell>
        </row>
        <row r="25535">
          <cell r="A25535">
            <v>26596</v>
          </cell>
          <cell r="B25535" t="str">
            <v>D</v>
          </cell>
          <cell r="C25535" t="str">
            <v>Rezent1\26596.pdf</v>
          </cell>
          <cell r="E25535" t="str">
            <v>https://spo.nmfs.noaa.gov/sites/default/files/pdf-content/fish-bull/driggers_0.pdf</v>
          </cell>
          <cell r="F25535" t="str">
            <v>DRIGGERS, W.B. &amp; CAMPBELL, M.D. &amp; HANISKO, D.S. &amp; HANNAN, K.M. &amp; HOFFMAYER, E.R. &amp; JONES, C.M. &amp; POLLACK, A.G. &amp; PORTNOY, D.S.</v>
          </cell>
          <cell r="G25535">
            <v>2018</v>
          </cell>
          <cell r="H25535" t="str">
            <v>Distribution of angel sharks (Squatinidae) in United States waters of the western North Atlantic Ocean.</v>
          </cell>
          <cell r="I25535" t="str">
            <v>Fishery Bulletin, 116 (3-4): 337-347</v>
          </cell>
        </row>
        <row r="25536">
          <cell r="A25536">
            <v>26597</v>
          </cell>
          <cell r="B25536" t="str">
            <v>D</v>
          </cell>
          <cell r="C25536" t="str">
            <v>Rezent1\26597.pdf</v>
          </cell>
          <cell r="F25536" t="str">
            <v>MCFARLANE, G.A. &amp; KING, J.R. &amp; HODES, V.R. &amp; ANDREWS , W.T.</v>
          </cell>
          <cell r="G25536">
            <v>2005</v>
          </cell>
          <cell r="H25536" t="str">
            <v>Biological Results of the Strait of Georgia Spiny Dogfish (Squalus acanthias) Longline Surveys Conducted in October 1986 and 1989.</v>
          </cell>
          <cell r="I25536" t="str">
            <v>Canadian Manuscript Report of Fisheries and Aquatic Sciences 27366: iii + 42p</v>
          </cell>
        </row>
        <row r="25537">
          <cell r="A25537">
            <v>26598</v>
          </cell>
          <cell r="B25537" t="str">
            <v>D</v>
          </cell>
          <cell r="C25537" t="str">
            <v>Rezent1\26598.pdf</v>
          </cell>
          <cell r="E25537" t="str">
            <v>https://link.springer.com/content/pdf/10.1007%2Fs00227-018-3413-0.pdf</v>
          </cell>
          <cell r="F25537" t="str">
            <v>LINLEY, T.D. &amp; CRAIG, J. &amp; JAMIESON, A.J. &amp; PRIEDE, I.G.</v>
          </cell>
          <cell r="G25537">
            <v>2018</v>
          </cell>
          <cell r="H25537" t="str">
            <v>Bathyal and abyssal demersal bait-attending fauna of the Eastern Mediterranean Sea.</v>
          </cell>
          <cell r="I25537" t="str">
            <v>Marine Biology, 165 (10): 159</v>
          </cell>
        </row>
        <row r="25538">
          <cell r="A25538">
            <v>26599</v>
          </cell>
          <cell r="F25538" t="str">
            <v>ALLEN, G.R.</v>
          </cell>
          <cell r="G25538">
            <v>1997</v>
          </cell>
          <cell r="H25538" t="str">
            <v>Marine fishes of tropical Australia and south-east Asia.</v>
          </cell>
          <cell r="I25538" t="str">
            <v>Western Australian Museum, Perth. 1-292</v>
          </cell>
        </row>
        <row r="25539">
          <cell r="A25539">
            <v>26600</v>
          </cell>
          <cell r="B25539" t="str">
            <v>D</v>
          </cell>
          <cell r="C25539" t="str">
            <v>Rezent1\26600.pdf</v>
          </cell>
          <cell r="E25539" t="str">
            <v>http://citeseerx.ist.psu.edu/viewdoc/download?doi=10.1.1.614.6935&amp;rep=rep1&amp;type=pdf</v>
          </cell>
          <cell r="F25539" t="str">
            <v>ALLEN, G.R. &amp; ADRIM, M.</v>
          </cell>
          <cell r="G25539">
            <v>2003</v>
          </cell>
          <cell r="H25539" t="str">
            <v>Coral reef fishes of Indonesia.</v>
          </cell>
          <cell r="I25539" t="str">
            <v>Zoological Studies, 42 (1): 1-72</v>
          </cell>
        </row>
        <row r="25540">
          <cell r="A25540">
            <v>26601</v>
          </cell>
          <cell r="F25540" t="str">
            <v>ALLEN, G.R. &amp; ERDMANN, M.V.</v>
          </cell>
          <cell r="G25540">
            <v>2012</v>
          </cell>
          <cell r="H25540" t="str">
            <v>Reef fishes of the East Indies. Volumes I-III.</v>
          </cell>
          <cell r="I25540" t="str">
            <v>Tropical Reef Research, Perth Australia. [v. I: x + 1-424 + end note; v. II: 425-855; v. III: preface, map, contents and 857-1260; including Appendix 1 (new species descriptions) and Appendix II (addendum), Copies were distributed in March 2012.]</v>
          </cell>
        </row>
        <row r="25541">
          <cell r="A25541">
            <v>26602</v>
          </cell>
          <cell r="F25541" t="str">
            <v>ALLEN, G.R. &amp; SWAINSTON, R.</v>
          </cell>
          <cell r="G25541">
            <v>1988</v>
          </cell>
          <cell r="H25541" t="str">
            <v>The marine fishes of north-western Australia. A field guide for anglers and divers.</v>
          </cell>
          <cell r="I25541" t="str">
            <v>Western Australian Museum, Perth. i-vi + 1-201, Pls. 1-70. [Revised ed. 1990, 2nd rev. ed. 1993, repinted 1994, 1995.]</v>
          </cell>
        </row>
        <row r="25542">
          <cell r="A25542">
            <v>26603</v>
          </cell>
          <cell r="F25542" t="str">
            <v>CHEN, Q.-C. &amp; CAI, Y.-Z. &amp; MA, X.-M.</v>
          </cell>
          <cell r="G25542">
            <v>1997</v>
          </cell>
          <cell r="H25542" t="str">
            <v>Fishes from Nansha Islands to South China Coastal Waters 1.</v>
          </cell>
          <cell r="I25542" t="str">
            <v>Science Press. i-xx + 1-202. [Contributing authors listed on p. iii. Errata slip attached after p. 202.]</v>
          </cell>
        </row>
        <row r="25543">
          <cell r="A25543">
            <v>26604</v>
          </cell>
          <cell r="F25543" t="str">
            <v>DOR, M.</v>
          </cell>
          <cell r="G25543">
            <v>1984</v>
          </cell>
          <cell r="H25543" t="str">
            <v>Checklist of the fishes of the Red Sea.</v>
          </cell>
          <cell r="I25543" t="str">
            <v>CLOFRES. Israel Academy of Sciences and Humanities, Jerusalem. Checklist of the fishes of the Red Sea. CLOFRES.: i-xxii, map + 1-437.</v>
          </cell>
        </row>
        <row r="25544">
          <cell r="A25544">
            <v>26605</v>
          </cell>
          <cell r="B25544" t="str">
            <v>D</v>
          </cell>
          <cell r="C25544" t="str">
            <v>Rezent1\26605.pdf</v>
          </cell>
          <cell r="E25544" t="str">
            <v>http://www.fishtaxa.com/index.php/ft/article/download/3-1/103</v>
          </cell>
          <cell r="F25544" t="str">
            <v>FRICKE, R. &amp; MAHAFINA, J. &amp; BEHIVOKE, F. &amp; JAONALISON, H. &amp; LÉOPOLD, M. &amp; PONTON, D.</v>
          </cell>
          <cell r="G25544">
            <v>2018</v>
          </cell>
          <cell r="H25544" t="str">
            <v>Annotated checklist of the fishes of Madagascar, southwestern Indian Ocean, with 158 new records.</v>
          </cell>
          <cell r="I25544" t="str">
            <v>FishTaxa, 3 (1): 1-432</v>
          </cell>
        </row>
        <row r="25545">
          <cell r="A25545">
            <v>26606</v>
          </cell>
          <cell r="F25545" t="str">
            <v>GOREN, M. &amp; DOR, M</v>
          </cell>
          <cell r="G25545">
            <v>1994</v>
          </cell>
          <cell r="H25545" t="str">
            <v>An updated checklist of the fishes of the Red Sea.</v>
          </cell>
          <cell r="I25545" t="str">
            <v>CLOFRES II. The Israel Academy of Sciences and Humanities, Jerusalem. i-xii + 1-120, 2 maps</v>
          </cell>
        </row>
        <row r="25546">
          <cell r="A25546">
            <v>26607</v>
          </cell>
          <cell r="F25546" t="str">
            <v>HEEMSTRA, P.C. &amp; HEEMSTRA, E.</v>
          </cell>
          <cell r="G25546">
            <v>2004</v>
          </cell>
          <cell r="H25546" t="str">
            <v>Coastal fishes of southern Africa.</v>
          </cell>
          <cell r="I25546" t="str">
            <v>NISC and SAIAB. i-xxiv + 1-488</v>
          </cell>
        </row>
        <row r="25547">
          <cell r="A25547">
            <v>26608</v>
          </cell>
          <cell r="F25547" t="str">
            <v>HOESE, D.F. &amp; GATES, J.E.</v>
          </cell>
          <cell r="G25547">
            <v>2006</v>
          </cell>
          <cell r="H25547" t="str">
            <v>Various families and subfamilies: pp. 9-61, 63-65, 66-67, 72-73, 74-75, 76-79, 94-95, 125-126, 127-128, 129 -130, 132-133, 134-136, 140-148, 149-152, 158-159, 161-162, 170-172, 235-237, 287-297, 350-356, 357-365, 467-471, 567-574, 741-744, 859-861, 919-910, 1049-1051, 1052-1057, 1148-1173</v>
          </cell>
          <cell r="I25547" t="str">
            <v xml:space="preserve">In: Zoological Catalogue of Australia. Volume 35. Fishes. Pt. 1, 2 </v>
          </cell>
        </row>
        <row r="25548">
          <cell r="A25548">
            <v>26609</v>
          </cell>
          <cell r="B25548" t="str">
            <v>D</v>
          </cell>
          <cell r="C25548" t="str">
            <v>Rezent1\26609.pdf</v>
          </cell>
          <cell r="E25548" t="str">
            <v>http://biodiversitylibrary.org/page/40168420</v>
          </cell>
          <cell r="F25548" t="str">
            <v>JOHNSON, J.W.</v>
          </cell>
          <cell r="G25548">
            <v>1999</v>
          </cell>
          <cell r="H25548" t="str">
            <v>Annotated checklist of the fishes of Moreton Bay, Queensland, Australia.</v>
          </cell>
          <cell r="I25548" t="str">
            <v>Memoirs of the Queensland Museum, 43 (2): 709-762</v>
          </cell>
        </row>
        <row r="25549">
          <cell r="A25549">
            <v>26610</v>
          </cell>
          <cell r="F25549" t="str">
            <v>KIMURA, S.</v>
          </cell>
          <cell r="G25549">
            <v>2009</v>
          </cell>
          <cell r="H25549" t="str">
            <v>Family accounts Hemiscyllidae (p. 7), Stegostomatidae (p. 8), Ginglymostomatidae (p. 9), Rhincodontidae (p. 10), Carcharhinidae (p. 11), Dasyatidae (p. 12-14), Myliobatidae (p. 15-16), Pristiogasteridae (p. 24), Chirocentridae (p. 27), Ariidae (p. 33-35), Synodontidae (p. 36-37), Atherinidae (p. 46-47), Carangidae (p. 115-127), Leiognathidae (p. 128-134), Zanclidae (p. 300), Scombridae (p. 311-312), Stromateidae (p. 313), Psettodidae (p. 314), Citharidae (p. 315), Bothidae (p. 317-318), Samaridae (p. 319).</v>
          </cell>
          <cell r="I25549" t="str">
            <v xml:space="preserve">In: Kimura et al. 2009, Fishes of Andaman Sea, west coast of southern Thailand. i-vi + 1-346 </v>
          </cell>
        </row>
        <row r="25550">
          <cell r="A25550">
            <v>26611</v>
          </cell>
          <cell r="F25550" t="str">
            <v>KUITER, R.H.</v>
          </cell>
          <cell r="G25550">
            <v>1997</v>
          </cell>
          <cell r="H25550" t="str">
            <v>Guide to sea fishes of Australia. A comprehensive reference for divers and fishermen.</v>
          </cell>
          <cell r="I25550" t="str">
            <v>New Holland Publishers, Frenchs Forest, NSW, Australia. i-xvii + 1-434. [1st ed. 1996; reprinted with amendments 1997, 1999; reprinted 2000.]</v>
          </cell>
        </row>
        <row r="25551">
          <cell r="A25551">
            <v>26612</v>
          </cell>
          <cell r="F25551" t="str">
            <v>LABOUTE, P. &amp; GRANDPERRIN, R.</v>
          </cell>
          <cell r="G25551">
            <v>2000</v>
          </cell>
          <cell r="H25551" t="str">
            <v>Poissons de Nouvelle-Calédonie.</v>
          </cell>
          <cell r="I25551" t="str">
            <v>Éditions Catherine Ledru, Nouméa. 7-520</v>
          </cell>
        </row>
        <row r="25552">
          <cell r="A25552">
            <v>26613</v>
          </cell>
          <cell r="B25552" t="str">
            <v>D</v>
          </cell>
          <cell r="C25552" t="str">
            <v>Rezent1\26613.pdf</v>
          </cell>
          <cell r="F25552" t="str">
            <v>LARSON, H.K. &amp; WILLIAMS, R.S. &amp; HAMMER, M.P.</v>
          </cell>
          <cell r="G25552">
            <v>2013</v>
          </cell>
          <cell r="H25552" t="str">
            <v>An annotated checklist of the fishes of the Northern Territory, Australia.</v>
          </cell>
          <cell r="I25552" t="str">
            <v>Zootaxa 3696 (1): 1-293</v>
          </cell>
        </row>
        <row r="25553">
          <cell r="A25553">
            <v>26614</v>
          </cell>
          <cell r="F25553" t="str">
            <v>MYERS, R.F.</v>
          </cell>
          <cell r="G25553">
            <v>1999</v>
          </cell>
          <cell r="H25553" t="str">
            <v>Micronesian reef fishes. A comprehensive guide to the coral reef fishes of Micronesia.</v>
          </cell>
          <cell r="I25553" t="str">
            <v xml:space="preserve">3rd revised ed. Coral Graphics, Guam. i-vi + 1-330, 192 pls. </v>
          </cell>
        </row>
        <row r="25554">
          <cell r="A25554">
            <v>26615</v>
          </cell>
          <cell r="F25554" t="str">
            <v>RANDALL, J.E.</v>
          </cell>
          <cell r="G25554">
            <v>2005</v>
          </cell>
          <cell r="H25554" t="str">
            <v>Reef and shore fishes of the South Pacific. New Caledonia to Tahiti and the Pitcairn Islands.</v>
          </cell>
          <cell r="I25554" t="str">
            <v>University of Hawai'i Press, Honolulu. i-xii + 1-707</v>
          </cell>
        </row>
        <row r="25555">
          <cell r="A25555">
            <v>26616</v>
          </cell>
          <cell r="F25555" t="str">
            <v>RANDALL, J.E. &amp; ALLEN, G.R. &amp; STEENE, R.C.</v>
          </cell>
          <cell r="G25555">
            <v>1997</v>
          </cell>
          <cell r="H25555" t="str">
            <v>Fishes of the Great Barrier Reef and Coral Sea.</v>
          </cell>
          <cell r="I25555" t="str">
            <v>2nd, revised ed., Crawford House Press, Bathurst NSW. i-xx + 1-557, Pls. 1-7</v>
          </cell>
        </row>
        <row r="25556">
          <cell r="A25556">
            <v>26617</v>
          </cell>
          <cell r="B25556" t="str">
            <v>D</v>
          </cell>
          <cell r="C25556" t="str">
            <v>Rezent1\26617.pdf</v>
          </cell>
          <cell r="F25556" t="str">
            <v>RANDALL, J.E. &amp; MYERS, R.F. &amp; TREVOR, M.N. &amp; JOHNSON, S.R. &amp; JOHNSON, J.L. &amp; YOSHI, S. &amp; GREENE, B.D.</v>
          </cell>
          <cell r="G25556">
            <v>2005</v>
          </cell>
          <cell r="H25556" t="str">
            <v>Ninety-one new records of fishes from the Marshall Islands.</v>
          </cell>
          <cell r="I25556" t="str">
            <v>Aqua, International Journal of Ichthyology, 9 (3): 115-132</v>
          </cell>
        </row>
        <row r="25557">
          <cell r="A25557">
            <v>26618</v>
          </cell>
          <cell r="B25557" t="str">
            <v>D</v>
          </cell>
          <cell r="C25557" t="str">
            <v>Rezent1\26618.pdf</v>
          </cell>
          <cell r="E25557" t="str">
            <v>http://horizon.documentation.ird.fr/exl-doc/pleins_textes/divers14-05/010061572.pdf</v>
          </cell>
          <cell r="F25557" t="str">
            <v>RANDALL, J.E. &amp; WILLIAMS, J.T. &amp; SMITH, D.G. &amp; KULBICKI, M. &amp; MOU THAM, G. &amp; LABROSSE, P. &amp; KRONEN, M. &amp; CLUA, E. &amp; MANN, B.S.</v>
          </cell>
          <cell r="G25557">
            <v>2004</v>
          </cell>
          <cell r="H25557" t="str">
            <v>Checklist of the shore and epipelagic fishes of Tonga.</v>
          </cell>
          <cell r="I25557" t="str">
            <v>Atoll Reseach Bulletin, 502: ii + 1-35</v>
          </cell>
        </row>
        <row r="25558">
          <cell r="A25558">
            <v>26619</v>
          </cell>
          <cell r="F25558" t="str">
            <v>TALWAR, P.K. &amp; JHINGRAN, A.G.</v>
          </cell>
          <cell r="G25558">
            <v>1991</v>
          </cell>
          <cell r="H25558" t="str">
            <v>Inland fishes of India and adjacent countries.</v>
          </cell>
          <cell r="I25558" t="str">
            <v>In 2 vols. Oxford &amp; IBH Publishing Co., New Delhi, Bombay, Calcutta. v. 1-2: i-xvii + 36 unnumbered + 1-1158, 1 pl, 1 map. [V. 1, i-liv + 1-541, 1 map; v. 2, i-xxii + 543-1158, 1 pl. Also reprinted, Balkema, Rotterdam, 1992.]</v>
          </cell>
        </row>
        <row r="25559">
          <cell r="A25559">
            <v>26620</v>
          </cell>
          <cell r="F25559" t="str">
            <v>ROXAS, H.A. &amp; MARTIN, C.</v>
          </cell>
          <cell r="G25559">
            <v>1937</v>
          </cell>
          <cell r="H25559" t="str">
            <v>A checklist of Philippine fishes.</v>
          </cell>
          <cell r="I25559" t="str">
            <v>Bureau of Printing, Manila. Department of Agriculture and Commerce, Technical Bulletin (6). Philipp. fish. 314 pp.</v>
          </cell>
        </row>
        <row r="25560">
          <cell r="A25560">
            <v>26621</v>
          </cell>
          <cell r="B25560" t="str">
            <v>D</v>
          </cell>
          <cell r="C25560" t="str">
            <v>Rezent1\26621.pdf</v>
          </cell>
          <cell r="E25560" t="str">
            <v>https://www.biodiversitylibrary.org/item/33954</v>
          </cell>
          <cell r="F25560" t="str">
            <v>GOGORZA Y GONZALES, J.</v>
          </cell>
          <cell r="G25560">
            <v>1885</v>
          </cell>
          <cell r="H25560" t="str">
            <v>Peces de las islas Filipinas.</v>
          </cell>
          <cell r="I25560" t="str">
            <v>Anales de la Sociedad Española de Historia Natural, Madrid, 1885, 14: 72–74</v>
          </cell>
        </row>
        <row r="25561">
          <cell r="A25561">
            <v>26622</v>
          </cell>
          <cell r="B25561" t="str">
            <v>D</v>
          </cell>
          <cell r="C25561" t="str">
            <v>Rezent1\26622.pdf</v>
          </cell>
          <cell r="E25561" t="str">
            <v>https://www.biodiversitylibrary.org/item/35674</v>
          </cell>
          <cell r="F25561" t="str">
            <v>GOGORZA Y GONZALES, J.</v>
          </cell>
          <cell r="G25561">
            <v>1888</v>
          </cell>
          <cell r="H25561" t="str">
            <v>Datos para la fauna Filipiana.</v>
          </cell>
          <cell r="I25561" t="str">
            <v>Anales de la Sociedad Española de Historia Natural, Madrid, 1888, 17: 247–303.</v>
          </cell>
        </row>
        <row r="25562">
          <cell r="A25562">
            <v>26623</v>
          </cell>
          <cell r="B25562" t="str">
            <v>D</v>
          </cell>
          <cell r="C25562" t="str">
            <v>Rezent1\26623.pdf</v>
          </cell>
          <cell r="E25562" t="str">
            <v>https://www.biodiversitylibrary.org/item/45970</v>
          </cell>
          <cell r="F25562" t="str">
            <v>CASTO DE ELERA, F.</v>
          </cell>
          <cell r="G25562">
            <v>1895</v>
          </cell>
          <cell r="H25562" t="str">
            <v>Catálogo sistemático de toda la fauna de Filipinas conocida hasta el presente, y á la ves el de la colección zoológica del Museo de PP.</v>
          </cell>
          <cell r="I25562" t="str">
            <v>Dominicos del colegio-universidad de Santo Tomás de Manila. Manila, Philippines. Vol. 1, Vertebrados, 701 pp.</v>
          </cell>
        </row>
        <row r="25563">
          <cell r="A25563">
            <v>26624</v>
          </cell>
          <cell r="B25563" t="str">
            <v>D</v>
          </cell>
          <cell r="C25563" t="str">
            <v>Rezent1\26624.pdf</v>
          </cell>
          <cell r="E25563" t="str">
            <v>https://www.nature.com/articles/s41559-018-0673-5.pdf</v>
          </cell>
          <cell r="F25563" t="str">
            <v>HARA, Y. &amp; YAMAGUCHI, K. &amp; ONIMARU , K. &amp; KADOTA, M. &amp; KOYANAGI, M. &amp; KEELEY, S.D. &amp; TATSUMI, K. &amp; TANAKA, K. &amp; MOTONE, F. &amp; KAGEYAMA, Y. &amp; NOZU, R. &amp; ADACHI, N. &amp; NISHIMURA, O. &amp; NAKAGAWA, R. &amp; TANEGASHIMA, C. &amp; KIYATAKE, I. &amp; MATSUMOTO, R. &amp; MURAKUMO, K. &amp; NISHIDA, K. &amp; TERAKITA, A. &amp; KURATANI, S. &amp; SATO, K. &amp; HYODO, S. &amp; KURAKU, S.</v>
          </cell>
          <cell r="G25563">
            <v>2018</v>
          </cell>
          <cell r="H25563" t="str">
            <v>Shark genomes provide insights into elasmobranch evolution and the origin of vertebrates.</v>
          </cell>
          <cell r="I25563" t="str">
            <v>Nature Ecology &amp; Evolution: 10.1038/s41559-018-0673-5</v>
          </cell>
        </row>
        <row r="25564">
          <cell r="A25564">
            <v>26625</v>
          </cell>
          <cell r="B25564" t="str">
            <v>D</v>
          </cell>
          <cell r="C25564" t="str">
            <v>Rezent1\26625.pdf</v>
          </cell>
          <cell r="E25564" t="str">
            <v>http://www.remeri.org.mx/portal/REMERI.jsp?id=oai:www.repositoriodigital.ipn.mx:123456789/12839</v>
          </cell>
          <cell r="F25564" t="str">
            <v>CASTRO-AGUIRRE, J.L. &amp; TORRES-VILLEGAS, J.R.</v>
          </cell>
          <cell r="G25564">
            <v>1979</v>
          </cell>
          <cell r="H25564" t="str">
            <v>Sobre un caso de bicefalia funcional en Rhinoptera steindachneri Evermann y Jenkins (Chondricthys, Elasmobranchii, Batoidei), capturado en la Costa Occidental de Baja California, México.</v>
          </cell>
          <cell r="I25564" t="str">
            <v>Ciencias Marinas, 6 (1-2): 27-41</v>
          </cell>
        </row>
        <row r="25565">
          <cell r="A25565">
            <v>26626</v>
          </cell>
          <cell r="F25565" t="str">
            <v>LARSON, H.K.</v>
          </cell>
          <cell r="G25565">
            <v>1997</v>
          </cell>
          <cell r="H25565" t="str">
            <v>Report to Parks Australia North, on the estuarine fish inventory of Kakadu National Park, Northern Territory, Australia.</v>
          </cell>
          <cell r="I25565" t="str">
            <v>Unpublished report, 45 pp.</v>
          </cell>
        </row>
        <row r="25566">
          <cell r="A25566">
            <v>26627</v>
          </cell>
          <cell r="B25566" t="str">
            <v>D</v>
          </cell>
          <cell r="C25566" t="str">
            <v>Rezent1\26627.pdf</v>
          </cell>
          <cell r="E25566" t="str">
            <v>https://www.nt.gov.au/__data/assets/pdf_file/0011/254945/report5.pdf</v>
          </cell>
          <cell r="F25566" t="str">
            <v>LARSON, H.K.</v>
          </cell>
          <cell r="G25566">
            <v>1999</v>
          </cell>
          <cell r="H25566" t="str">
            <v>Report to Parks Australia North, on the estuarine fish inventory of Kakadu National Park, Northern Territory, Australia.</v>
          </cell>
          <cell r="I25566" t="str">
            <v>MAGNT Research Report No. 5, 50 pp.</v>
          </cell>
        </row>
        <row r="25567">
          <cell r="A25567">
            <v>26628</v>
          </cell>
          <cell r="B25567" t="str">
            <v>D</v>
          </cell>
          <cell r="C25567" t="str">
            <v>Rezent1\26628.pdf</v>
          </cell>
          <cell r="E25567" t="str">
            <v>https://www.biodiversitylibrary.org/item/181041#page/1/mode/1up</v>
          </cell>
          <cell r="F25567" t="str">
            <v>PARADICE, W.E.J. &amp; WHITLEY, G.P.</v>
          </cell>
          <cell r="G25567">
            <v>1927</v>
          </cell>
          <cell r="H25567" t="str">
            <v>Northern Territory fishes. An annotated list of fishes collected from the Northern Territory of Australia during the cruises of H.M.A.S. "Geranium", 1923–1925.</v>
          </cell>
          <cell r="I25567" t="str">
            <v>Memoirs of the Queensland Museum, 9 (1): 76–106.</v>
          </cell>
        </row>
        <row r="25568">
          <cell r="A25568">
            <v>26629</v>
          </cell>
          <cell r="F25568" t="str">
            <v>SAINSBURY, K.J. &amp; KAILOLA, P.J. &amp; LEYLAND, G.G.</v>
          </cell>
          <cell r="G25568">
            <v>1984</v>
          </cell>
          <cell r="H25568" t="str">
            <v>Continental Shelf Fishes of Northern and North-Western Australia.</v>
          </cell>
          <cell r="I25568" t="str">
            <v>Canberra, Fisheries Information Service, 375 pp.</v>
          </cell>
        </row>
        <row r="25569">
          <cell r="A25569">
            <v>26630</v>
          </cell>
          <cell r="F25569" t="str">
            <v>RUSSELL, B.C. &amp; HOUSTON, W.</v>
          </cell>
          <cell r="G25569">
            <v>1989</v>
          </cell>
          <cell r="H25569" t="str">
            <v>Offshore fishes of the Arafura Sea.</v>
          </cell>
          <cell r="I25569" t="str">
            <v>The Beagle, Records of the Northern Territory Museum of Arts and Sciences, 6 (1): 69–84</v>
          </cell>
        </row>
        <row r="25570">
          <cell r="A25570">
            <v>26631</v>
          </cell>
          <cell r="F25570" t="str">
            <v>PENDER, P.J. &amp; WILLING, R.S. &amp; RAMM, D.C.</v>
          </cell>
          <cell r="G25570">
            <v>1992</v>
          </cell>
          <cell r="H25570" t="str">
            <v>Northern Prawn Fishery bycatch study: distribution, abundance, size and use of bycatch from the mixed species fishery.</v>
          </cell>
          <cell r="I25570" t="str">
            <v>Department of Primary Industry and Fisheries, Northern Territory, Fishery Report, 26: 1–70</v>
          </cell>
        </row>
        <row r="25571">
          <cell r="A25571">
            <v>26632</v>
          </cell>
          <cell r="B25571" t="str">
            <v>D</v>
          </cell>
          <cell r="C25571" t="str">
            <v>Rezent1\26632.pdf</v>
          </cell>
          <cell r="E25571" t="str">
            <v>http://frdc.com.au/Archived-Reports/FRDC%20Projects/1990-015-DLD.pdf</v>
          </cell>
          <cell r="F25571" t="str">
            <v>RAMM, D.C.</v>
          </cell>
          <cell r="G25571">
            <v>1997</v>
          </cell>
          <cell r="H25571" t="str">
            <v>Assessment of groundfish stocks in northern Australian waters between 127–137°E. Final report to the Fisheries Research and Development Corporation on project 90/15, and the Fisheries Management Authority.</v>
          </cell>
          <cell r="I25571" t="str">
            <v>Department of Primary Production, Northern Territory, Fishery Report, 38: 1–85</v>
          </cell>
        </row>
        <row r="25572">
          <cell r="A25572">
            <v>26633</v>
          </cell>
          <cell r="F25572" t="str">
            <v>FILEWOOD, L.W.C.</v>
          </cell>
          <cell r="G25572">
            <v>1973</v>
          </cell>
          <cell r="H25572" t="str">
            <v>Guide to elasmobranch key, with notes on collection of data.</v>
          </cell>
          <cell r="I25572" t="str">
            <v>Internal Department of Primary Industries, Fisheries report, Port Moresby, 18 pp.</v>
          </cell>
        </row>
        <row r="25573">
          <cell r="A25573">
            <v>26634</v>
          </cell>
          <cell r="B25573" t="str">
            <v>D</v>
          </cell>
          <cell r="C25573" t="str">
            <v>Rezent1\26634.pdf</v>
          </cell>
          <cell r="F25573" t="str">
            <v>BAINE, M. &amp; HARASTI, D.</v>
          </cell>
          <cell r="G25573">
            <v>2007</v>
          </cell>
          <cell r="H25573" t="str">
            <v>The Marine Life of Bootless Bay, Papua New Guinea.</v>
          </cell>
          <cell r="I25573" t="str">
            <v>Motupore Island Research Centre (MIRC) and University of PNG, Port Moresby, 143 pp.</v>
          </cell>
        </row>
        <row r="25574">
          <cell r="A25574">
            <v>26635</v>
          </cell>
          <cell r="B25574" t="str">
            <v>D</v>
          </cell>
          <cell r="C25574" t="str">
            <v>Rezent1\26635.pdf</v>
          </cell>
          <cell r="F25574" t="str">
            <v>HAMILTON, R. &amp; GREEN, A. &amp; ALMANY, J.</v>
          </cell>
          <cell r="G25574">
            <v>2009</v>
          </cell>
          <cell r="H25574" t="str">
            <v>Rapid Ecological Assessment: Northern Bismarck Sea, Papua New Guinea.</v>
          </cell>
          <cell r="I25574" t="str">
            <v>Technical report of survey conducted August 13 to September 7, 2006. The Nature Conservancy Pacific Island Countries Report No. 1/09, Brisbane, 151 pp.</v>
          </cell>
        </row>
        <row r="25575">
          <cell r="A25575">
            <v>26636</v>
          </cell>
          <cell r="B25575" t="str">
            <v>D</v>
          </cell>
          <cell r="C25575" t="str">
            <v>Rezent1\26636.pdf</v>
          </cell>
          <cell r="F25575" t="str">
            <v>DREW, J.A. &amp; BUXMAN, C.L. &amp; HOLMES, D.D. &amp; MANDECKI, J.L. &amp; MUNGKAJE, A.J. &amp; RICHARDSON, A.C. &amp; WESTNEAT, M.W.</v>
          </cell>
          <cell r="G25575">
            <v>2012</v>
          </cell>
          <cell r="H25575" t="str">
            <v>Biodiversity inventories and conservation of the marine fishes of Bootless Bay, Papua New Guinea. BMC Ecology, 12, 1–15</v>
          </cell>
          <cell r="I25575" t="str">
            <v>BMC Ecology, 12 (1): 1–15</v>
          </cell>
        </row>
        <row r="25576">
          <cell r="A25576">
            <v>26637</v>
          </cell>
          <cell r="F25576" t="str">
            <v>KAILOLA, P.J.</v>
          </cell>
          <cell r="G25576">
            <v>1987</v>
          </cell>
          <cell r="H25576" t="str">
            <v>The fishes of Papua New Guinea. A revised and annotated checklist. Volume One: Myxinidae to Synbranchidae.</v>
          </cell>
          <cell r="I25576" t="str">
            <v>Research Bulletin No. 41. Department of Fisheries and Marine Resources, Port Moresby, 194 pp.</v>
          </cell>
        </row>
        <row r="25577">
          <cell r="A25577">
            <v>26638</v>
          </cell>
          <cell r="B25577" t="str">
            <v>D</v>
          </cell>
          <cell r="C25577" t="str">
            <v>Rezent1\26638.pdf</v>
          </cell>
          <cell r="E25577" t="str">
            <v>https://archive.org/details/dli.zoological.occpapers.178/page/n1</v>
          </cell>
          <cell r="F25577" t="str">
            <v>RAO, D.V. &amp; DEVI, K. &amp; RAJAN, P.T.</v>
          </cell>
          <cell r="G25577">
            <v>2000</v>
          </cell>
          <cell r="H25577" t="str">
            <v>An account of Ichthyofauna of Andaman and Nicobar Islands, Bay of Bengal.</v>
          </cell>
          <cell r="I25577" t="str">
            <v>Zoological Survey of India, Occasional Paper 178: 434 pp.</v>
          </cell>
        </row>
        <row r="25578">
          <cell r="A25578">
            <v>26639</v>
          </cell>
          <cell r="B25578" t="str">
            <v>D</v>
          </cell>
          <cell r="C25578" t="str">
            <v>Rezent1\26639.pdf</v>
          </cell>
          <cell r="F25578" t="str">
            <v>HOLTHUIS, L.B.</v>
          </cell>
          <cell r="G25578">
            <v>1969</v>
          </cell>
          <cell r="H25578" t="str">
            <v>Albertus Seba's "Locupletissimi rerum naturalium thesauri ...." (1734-1765) and the "Planches de Seba" (1827-1831).</v>
          </cell>
          <cell r="I25578" t="str">
            <v>Zoologische Mededelingen (Leiden) v. 43 (no. 19): 239-252, Pls. 1-3</v>
          </cell>
        </row>
        <row r="25579">
          <cell r="A25579">
            <v>26640</v>
          </cell>
          <cell r="F25579" t="str">
            <v>GUBANOV, E.P. &amp; TIMOXIN, I.G.</v>
          </cell>
          <cell r="G25579">
            <v>1989</v>
          </cell>
          <cell r="H25579" t="str">
            <v>Akuli [Sharks.]</v>
          </cell>
          <cell r="I25579" t="str">
            <v>Pp. 219-235. In: Parin, N. V. &amp; N. P. Novikov (eds.): Biologiceskie resursy Indiiskogo Okeana [Biological resources of the Indian Ocean.] Nauka, Moscow. [In Russian.]</v>
          </cell>
        </row>
        <row r="25580">
          <cell r="A25580">
            <v>26641</v>
          </cell>
          <cell r="B25580" t="str">
            <v>D</v>
          </cell>
          <cell r="C25580" t="str">
            <v>Fossil1\26641.pdf</v>
          </cell>
          <cell r="F25580" t="str">
            <v>CROSS, S.R.R. &amp; IVANOVSKI, N. &amp; DUFFIN, C.J. &amp; HILDEBRANDT, C. &amp; PARKER, A. &amp; BENTONA, M.J.</v>
          </cell>
          <cell r="G25580">
            <v>2018</v>
          </cell>
          <cell r="H25580" t="str">
            <v>Microvertebrates from the basal Rhaetian Bone Bed (latest Triassic) at Aust Cliff, S.W. England.</v>
          </cell>
          <cell r="I25580" t="str">
            <v>Proceedings of the Geologists’ Association, 129: 635–653</v>
          </cell>
        </row>
        <row r="25581">
          <cell r="A25581">
            <v>26642</v>
          </cell>
          <cell r="F25581" t="str">
            <v>SUVATTI, C.</v>
          </cell>
          <cell r="G25581">
            <v>1950</v>
          </cell>
          <cell r="H25581" t="str">
            <v>Fauna of Thailand.</v>
          </cell>
          <cell r="I25581" t="str">
            <v>Department of Fisheries. 1100 pp.</v>
          </cell>
        </row>
        <row r="25582">
          <cell r="A25582">
            <v>26643</v>
          </cell>
          <cell r="B25582" t="str">
            <v>D</v>
          </cell>
          <cell r="C25582" t="str">
            <v>Rezent1\26643.pdf</v>
          </cell>
          <cell r="E25582" t="str">
            <v>https://www.biodiversitylibrary.org/page/7136236#page/9/mode/1up</v>
          </cell>
          <cell r="F25582" t="str">
            <v>JORDAN, D.S. &amp; TANAKA, S. &amp; SNYDER, J.O.</v>
          </cell>
          <cell r="G25582">
            <v>1913</v>
          </cell>
          <cell r="H25582" t="str">
            <v>A catalogue of the fishes of Japan.</v>
          </cell>
          <cell r="I25582" t="str">
            <v>Journal of the College of Science, Imperial University, Tokyo, 33: 1–497</v>
          </cell>
        </row>
        <row r="25583">
          <cell r="A25583">
            <v>26644</v>
          </cell>
          <cell r="F25583" t="str">
            <v>NAKAMURA, H.</v>
          </cell>
          <cell r="G25583">
            <v>1936</v>
          </cell>
          <cell r="H25583" t="str">
            <v>Sharks of Taiwan.</v>
          </cell>
          <cell r="I25583" t="str">
            <v>Taiwan Fishery Society, Taipei, 54 pp., 18 pls.</v>
          </cell>
        </row>
        <row r="25584">
          <cell r="A25584">
            <v>26645</v>
          </cell>
          <cell r="B25584" t="str">
            <v>D</v>
          </cell>
          <cell r="C25584" t="str">
            <v>Fossil1\26645.pdf</v>
          </cell>
          <cell r="F25584" t="str">
            <v>AMADORI, M. &amp; AMALFITANO, J. &amp; GIUSBERTI, L. &amp; FORNACIARI, E. &amp; LUCIANI, V. &amp; CARNEVALE, G. &amp; KRIWET, J.</v>
          </cell>
          <cell r="G25584">
            <v>2019</v>
          </cell>
          <cell r="H25584" t="str">
            <v>First associated tooth set of a high-cusped Ptychodus (Chondrichthyes, Elasmobranchii) from the Upper Cretaceous of northeastern Italy, and resurrection of Ptychodus altior Agassiz, 1835.</v>
          </cell>
          <cell r="I25584" t="str">
            <v>Cretaceous Research, 93: 330-345</v>
          </cell>
        </row>
        <row r="25585">
          <cell r="A25585">
            <v>26646</v>
          </cell>
          <cell r="F25585" t="str">
            <v>CHEN, J.T.F.</v>
          </cell>
          <cell r="G25585">
            <v>1951</v>
          </cell>
          <cell r="H25585" t="str">
            <v>A synopsis of the fishes of Taiwan.</v>
          </cell>
          <cell r="I25585" t="str">
            <v>Quarterly Journal of the Taiwan Museum, Taipei, 4 (3), 110–163</v>
          </cell>
        </row>
        <row r="25586">
          <cell r="A25586">
            <v>26647</v>
          </cell>
          <cell r="F25586" t="str">
            <v>CHEN, J.T.F.</v>
          </cell>
          <cell r="G25586">
            <v>1956</v>
          </cell>
          <cell r="H25586" t="str">
            <v>A synopsis of the vertebrates of Taiwan. Vol. 1.</v>
          </cell>
          <cell r="I25586" t="str">
            <v>The Commercial Press Ltd., Taipei, 548 pp. [in Chinese]</v>
          </cell>
        </row>
        <row r="25587">
          <cell r="A25587">
            <v>26648</v>
          </cell>
          <cell r="F25587" t="str">
            <v>CHEN, J.T.F. &amp; YU, M.-J.</v>
          </cell>
          <cell r="G25587">
            <v>1986</v>
          </cell>
          <cell r="H25587" t="str">
            <v>A synopsis of the vertebrates of Taiwan. Vol. 1.</v>
          </cell>
          <cell r="I25587" t="str">
            <v>Taiwan Commercial Press, Tapei, 442 pp.</v>
          </cell>
        </row>
        <row r="25588">
          <cell r="A25588">
            <v>26649</v>
          </cell>
          <cell r="B25588" t="str">
            <v>D</v>
          </cell>
          <cell r="C25588" t="str">
            <v>Rezent1\26649.pdf</v>
          </cell>
          <cell r="F25588" t="str">
            <v>KRUPP, F. &amp; ALMARRI, M.</v>
          </cell>
          <cell r="G25588">
            <v>1996</v>
          </cell>
          <cell r="H25588" t="str">
            <v>Fishes and fish assemblages of the Jubail Marine Wildlife Sanctuary.</v>
          </cell>
          <cell r="I25588" t="str">
            <v>In: Krupp, F., Abuzinada, A.H., Nader, I.A.(Eds) A Marine Wildlife Sanctuary for the Arabian Gulf. Environmental Research and Conservation Following the 1991 Gulf War Oil Spill. NCWCD, Riyadh and Senckenberg Research Institute, Frankfurt a.M</v>
          </cell>
        </row>
        <row r="25589">
          <cell r="A25589">
            <v>26650</v>
          </cell>
          <cell r="F25589" t="str">
            <v>FOURMANOIR, P.</v>
          </cell>
          <cell r="G25589">
            <v>1981</v>
          </cell>
          <cell r="H25589" t="str">
            <v>La faune marine du lagon.</v>
          </cell>
          <cell r="I25589" t="str">
            <v>In: DUGAS, F. &amp; DEBENAY, J. P.: Carte sédimentologique et carte annexe du lagon de Nouvelle-Calédonie à l’1 : 50.000, pp. 24–29; Paris (O. R. S. T. O. M., Notice explicative 91).</v>
          </cell>
        </row>
        <row r="25590">
          <cell r="A25590">
            <v>26651</v>
          </cell>
          <cell r="B25590" t="str">
            <v>D</v>
          </cell>
          <cell r="C25590" t="str">
            <v>Rezent1\26651.pdf</v>
          </cell>
          <cell r="F25590" t="str">
            <v>FOURMANOIR, P. &amp; LABOUTE, P.</v>
          </cell>
          <cell r="G25590">
            <v>1976</v>
          </cell>
          <cell r="H25590" t="str">
            <v>Poissons des mers tropicales.</v>
          </cell>
          <cell r="I25590" t="str">
            <v>Nouvelle Calédonie. Nouvelles Hébrides, 376 pp.; Papeete (Éditions du Pacifique).</v>
          </cell>
        </row>
        <row r="25591">
          <cell r="A25591">
            <v>26652</v>
          </cell>
          <cell r="B25591" t="str">
            <v>D</v>
          </cell>
          <cell r="C25591" t="str">
            <v>Rezent1\26652.pdf</v>
          </cell>
          <cell r="F25591" t="str">
            <v>FISCHER, W. &amp; BIANCHI, G.</v>
          </cell>
          <cell r="G25591">
            <v>1984</v>
          </cell>
          <cell r="H25591" t="str">
            <v>FAO species identification sheets for fishery purposes. Western Indian Ocean. (Fishing area : 51) Vol.V</v>
          </cell>
          <cell r="I25591" t="str">
            <v>FAO, Rome, 1984</v>
          </cell>
        </row>
        <row r="25592">
          <cell r="A25592">
            <v>26653</v>
          </cell>
          <cell r="B25592" t="str">
            <v>D</v>
          </cell>
          <cell r="C25592" t="str">
            <v>Rezent1\26653.pdf</v>
          </cell>
          <cell r="E25592" t="str">
            <v xml:space="preserve"> http://dx.doi.org/10.2305/IUCN.UK.2016-3.RLTS.T41878A68645890.en</v>
          </cell>
          <cell r="F25592" t="str">
            <v>DUDGEON, C.L. &amp; SIMPFENDORFER, C. &amp; PILLANS, R.D.</v>
          </cell>
          <cell r="G25592">
            <v>2016</v>
          </cell>
          <cell r="H25592" t="str">
            <v>Stegostoma fasciatum.</v>
          </cell>
          <cell r="I25592" t="str">
            <v>The IUCN Red List of Threatened Species 2016: e.T41878A68645890</v>
          </cell>
        </row>
        <row r="25593">
          <cell r="A25593">
            <v>26654</v>
          </cell>
          <cell r="B25593" t="str">
            <v>D</v>
          </cell>
          <cell r="C25593" t="str">
            <v>Rezent1\26654.pdf</v>
          </cell>
          <cell r="E25593" t="str">
            <v>http://digitallibrary.amnh.org/handle/2246/864</v>
          </cell>
          <cell r="F25593" t="str">
            <v>GUDGER, E.W.</v>
          </cell>
          <cell r="G25593">
            <v>1929</v>
          </cell>
          <cell r="H25593" t="str">
            <v>Pike and his unpublished paintings of the fishes of Mauritius, western Indian Ocean, with an index to the fishes.</v>
          </cell>
          <cell r="I25593" t="str">
            <v>Bulletin of the American Museum of Natural History, 58 (art. 9): 489-530</v>
          </cell>
        </row>
        <row r="25594">
          <cell r="A25594">
            <v>26655</v>
          </cell>
          <cell r="B25594" t="str">
            <v>D</v>
          </cell>
          <cell r="C25594" t="str">
            <v>Rezent1\26655.pdf</v>
          </cell>
          <cell r="F25594" t="str">
            <v>SPERONE, E. &amp; MICARELLI, P. &amp; GIGLIO, G. &amp; ROMANO, C. &amp; TRIPEPI, S. &amp; MARI, O. &amp; GALLO, S. &amp; PASCOLO, G. &amp; ZICARELLI, G. &amp; BARBA, C. &amp; BOLINESI, F. &amp; MANGONI, O.</v>
          </cell>
          <cell r="G25594">
            <v>2018</v>
          </cell>
          <cell r="H25594" t="str">
            <v>Feeding Behaviour of Whale Shark at Nosy Be (Madagascar): Correlation with Phytoplancton Assemblages. Abstract.</v>
          </cell>
          <cell r="I25594" t="str">
            <v>European Elasmobranch Association Scientific Conference, 12 – 14 October 2018, Peniche – Portugal, Escola Superior de Turismo e Tecnologia do Mar</v>
          </cell>
        </row>
        <row r="25595">
          <cell r="A25595">
            <v>26656</v>
          </cell>
          <cell r="B25595" t="str">
            <v>D</v>
          </cell>
          <cell r="C25595" t="str">
            <v>Rezent1\26656.pdf</v>
          </cell>
          <cell r="F25595" t="str">
            <v>RIJLLO, G. &amp; MICARELLI, P. &amp; LEPORATI, L. &amp; GIGLIO, G. &amp; ROMANO, C. &amp; TRIPEPI, S. &amp; GRAZIADIO, L. &amp; REINERO, F.R. &amp; CAROTENUTO, A. &amp; SPERONE, E.</v>
          </cell>
          <cell r="G25595">
            <v>2018</v>
          </cell>
          <cell r="H25595" t="str">
            <v>Surface Behaviour of Bait Attracted White Sharks and Influence of Biological and Environmental Factors. Abstract.</v>
          </cell>
          <cell r="I25595" t="str">
            <v>European Elasmobranch Association Scientific Conference, 12 – 14 October 2018, Peniche – Portugal, Escola Superior de Turismo e Tecnologia do Mar</v>
          </cell>
        </row>
        <row r="25596">
          <cell r="A25596">
            <v>26657</v>
          </cell>
          <cell r="B25596" t="str">
            <v>D</v>
          </cell>
          <cell r="C25596" t="str">
            <v>Rezent1\26657.pdf</v>
          </cell>
          <cell r="F25596" t="str">
            <v>REINERO, F.R. &amp; SPERONE, E. &amp; MICARELLI, P. &amp; GIGLIO, G. &amp; MARCHIO, C. &amp; TRIPEPI, S. &amp; RIJLLO, G. &amp; BECERRIL-GARCIA, E.E. &amp; BARCA, D.</v>
          </cell>
          <cell r="G25596">
            <v>2018</v>
          </cell>
          <cell r="H25596" t="str">
            <v>Trace Elements Concentration in Vertebrae of Lesser Spotted Dogfish (Scyliorhinus canicula) from Central Mediterranean Sea (Italy). Abstract.</v>
          </cell>
          <cell r="I25596" t="str">
            <v>European Elasmobranch Association Scientific Conference, 12 – 14 October 2018, Peniche – Portugal, Escola Superior de Turismo e Tecnologia do Mar</v>
          </cell>
        </row>
        <row r="25597">
          <cell r="A25597">
            <v>26658</v>
          </cell>
          <cell r="B25597" t="str">
            <v>D</v>
          </cell>
          <cell r="C25597" t="str">
            <v>Rezent1\26658.pdf</v>
          </cell>
          <cell r="F25597" t="str">
            <v>DI CRESCENZO, S. &amp; MICARELLI, P. &amp; SCACCO, U.</v>
          </cell>
          <cell r="G25597">
            <v>2018</v>
          </cell>
          <cell r="H25597" t="str">
            <v>Application of laser photogrammetry on C. carcharias in natural environment. Abstract. Poster.</v>
          </cell>
          <cell r="I25597" t="str">
            <v>European Elasmobranch Association Scientific Conference, 12 – 14 October 2018, Peniche – Portugal, Escola Superior de Turismo e Tecnologia do Mar</v>
          </cell>
        </row>
        <row r="25598">
          <cell r="A25598">
            <v>26659</v>
          </cell>
          <cell r="B25598" t="str">
            <v>D</v>
          </cell>
          <cell r="C25598" t="str">
            <v>Rezent1\26659.pdf</v>
          </cell>
          <cell r="F25598" t="str">
            <v>DE BAISSAC, J.B.</v>
          </cell>
          <cell r="G25598">
            <v>1976</v>
          </cell>
          <cell r="H25598" t="str">
            <v>Poissons de mer des eaux de l'Ile Maurice.</v>
          </cell>
          <cell r="I25598" t="str">
            <v>Proceedings of the Royal Society of Arts and Sciences of Mauritius, 3 (2): 191–226</v>
          </cell>
        </row>
        <row r="25599">
          <cell r="A25599">
            <v>26660</v>
          </cell>
          <cell r="B25599" t="str">
            <v>D</v>
          </cell>
          <cell r="C25599" t="str">
            <v>Rezent1\26660.pdf</v>
          </cell>
          <cell r="F25599" t="str">
            <v>DE BAISSAC, J.B.</v>
          </cell>
          <cell r="G25599">
            <v>1990</v>
          </cell>
          <cell r="H25599" t="str">
            <v>SWIOP/WP/54 - Checklist of the marine fishes of Mauritius.</v>
          </cell>
          <cell r="I25599" t="str">
            <v>RAF/87/008/WP/54/90 Regional Project for the Development &amp; Management of Fisheries in the Southwest Indian Ocean</v>
          </cell>
        </row>
        <row r="25600">
          <cell r="A25600">
            <v>26661</v>
          </cell>
          <cell r="B25600" t="str">
            <v>D</v>
          </cell>
          <cell r="C25600" t="str">
            <v>Rezent1\26661.pdf</v>
          </cell>
          <cell r="E25600" t="str">
            <v>https://doi.org/10.5962/bhl.title.54205</v>
          </cell>
          <cell r="F25600" t="str">
            <v>GÜNTHER, A.</v>
          </cell>
          <cell r="G25600">
            <v>1880</v>
          </cell>
          <cell r="H25600" t="str">
            <v>An introduction to the study of fishes.</v>
          </cell>
          <cell r="I25600" t="str">
            <v>Edinburgh,A. and C. Black,1880</v>
          </cell>
        </row>
        <row r="25601">
          <cell r="A25601">
            <v>26662</v>
          </cell>
          <cell r="B25601" t="str">
            <v>D</v>
          </cell>
          <cell r="C25601" t="str">
            <v>Rezent1\26662.pdf</v>
          </cell>
          <cell r="F25601" t="str">
            <v>JONES, S. &amp; KUMARAN, M.</v>
          </cell>
          <cell r="G25601">
            <v>1980</v>
          </cell>
          <cell r="H25601" t="str">
            <v>Fishes of the Laccadive archipelago.</v>
          </cell>
          <cell r="I25601" t="str">
            <v>The Nature Conservation and Aquatic Sciences Service.</v>
          </cell>
        </row>
        <row r="25602">
          <cell r="A25602">
            <v>26663</v>
          </cell>
          <cell r="F25602" t="str">
            <v>MUNRO, I.S.R.</v>
          </cell>
          <cell r="G25602">
            <v>1955</v>
          </cell>
          <cell r="H25602" t="str">
            <v>The Marine And Fresh Water Fishes Of Ceylon.</v>
          </cell>
          <cell r="I25602" t="str">
            <v>Dept. of External Affairs, 1955</v>
          </cell>
        </row>
        <row r="25603">
          <cell r="A25603">
            <v>26664</v>
          </cell>
          <cell r="B25603" t="str">
            <v>D</v>
          </cell>
          <cell r="C25603" t="str">
            <v>Rezent1\26664.pdf</v>
          </cell>
          <cell r="E25603" t="str">
            <v>http://www.scielo.br/pdf/bjb/2018nahead/1519-6984-bjb-1519-6984186755.pdf</v>
          </cell>
          <cell r="F25603" t="str">
            <v>TAKATSUKA, V. &amp; COSTA, D.G.C. &amp; OLIVEIRA, N.Y. &amp; SANCHES, E.G. &amp; AZEVEDO, V.G.</v>
          </cell>
          <cell r="G25603">
            <v>2019</v>
          </cell>
          <cell r="H25603" t="str">
            <v>Use of eugenol for anesthesia of lesser guitarfish Zapteryx brevirostris (Rhinobatidae).</v>
          </cell>
          <cell r="I25603" t="str">
            <v>Brazilian Journal of Biology, 79 (3): 516-520</v>
          </cell>
        </row>
        <row r="25604">
          <cell r="A25604">
            <v>26665</v>
          </cell>
          <cell r="B25604" t="str">
            <v>D</v>
          </cell>
          <cell r="C25604" t="str">
            <v>Rezent1\26665.pdf</v>
          </cell>
          <cell r="E25604" t="str">
            <v>https://www.biodiversitylibrary.org/item/48386</v>
          </cell>
          <cell r="F25604" t="str">
            <v>BLEEKER, P.</v>
          </cell>
          <cell r="G25604">
            <v>1860</v>
          </cell>
          <cell r="H25604" t="str">
            <v>Vischsoorten new voor de kennis der fauna von Singapoera.</v>
          </cell>
          <cell r="I25604" t="str">
            <v>Natuurkundig Tijdschrift voor Nederlandsch Indië, 22: 101-102</v>
          </cell>
        </row>
        <row r="25605">
          <cell r="A25605">
            <v>26666</v>
          </cell>
          <cell r="B25605" t="str">
            <v>D</v>
          </cell>
          <cell r="C25605" t="str">
            <v>Rezent1\26666.pdf</v>
          </cell>
          <cell r="E25605" t="str">
            <v>https://www.biodiversitylibrary.org/item/59334#page/5/mode/1up</v>
          </cell>
          <cell r="F25605" t="str">
            <v>DAY, F.</v>
          </cell>
          <cell r="G25605">
            <v>1889</v>
          </cell>
          <cell r="H25605" t="str">
            <v>The Fauna of British India, including Ceylon and Burma. Fishes.</v>
          </cell>
          <cell r="I25605" t="str">
            <v>London, 1, i-xviii, 1-548, figs. 1-164; 2, pp. i-xiv, 1-509, figs. 1-177</v>
          </cell>
        </row>
        <row r="25606">
          <cell r="A25606">
            <v>26667</v>
          </cell>
          <cell r="B25606" t="str">
            <v>D</v>
          </cell>
          <cell r="C25606" t="str">
            <v>Rezent1\26667.pdf</v>
          </cell>
          <cell r="E25606" t="str">
            <v>https://archive.org/details/reportsp600ceyluoft/page/n1</v>
          </cell>
          <cell r="F25606" t="str">
            <v>SOUTHWELL, T.</v>
          </cell>
          <cell r="G25606">
            <v>1912</v>
          </cell>
          <cell r="H25606" t="str">
            <v>A description of ten new species of cestode parasites from marine fishes of Ceylon, with notes on other cestodes from the same region</v>
          </cell>
          <cell r="I25606" t="str">
            <v>Ceylon Marine Biological Report 1: 259-278</v>
          </cell>
        </row>
        <row r="25607">
          <cell r="A25607">
            <v>26668</v>
          </cell>
          <cell r="B25607" t="str">
            <v>D</v>
          </cell>
          <cell r="C25607" t="str">
            <v>Rezent1\26668.pdf</v>
          </cell>
          <cell r="E25607" t="str">
            <v>https://www.biodiversitylibrary.org/item/185225#page/487/mode/1up</v>
          </cell>
          <cell r="F25607" t="str">
            <v>PILLAY, S.N.</v>
          </cell>
          <cell r="G25607">
            <v>1929</v>
          </cell>
          <cell r="H25607" t="str">
            <v>A list of fishes taken in Travancorc from 1901-1915.</v>
          </cell>
          <cell r="I25607" t="str">
            <v>Journal of the Bombay Natural History Society, 33 (1-2): 347-379</v>
          </cell>
        </row>
        <row r="25608">
          <cell r="A25608">
            <v>26669</v>
          </cell>
          <cell r="F25608" t="str">
            <v>CHU, Y.T.</v>
          </cell>
          <cell r="G25608">
            <v>1931</v>
          </cell>
          <cell r="H25608" t="str">
            <v>Index Piscium Sinensium.</v>
          </cell>
          <cell r="I25608" t="str">
            <v>Biological Bulletin of St. John's University, Shanghai,1: 1-290</v>
          </cell>
        </row>
        <row r="25609">
          <cell r="A25609">
            <v>26670</v>
          </cell>
          <cell r="F25609" t="str">
            <v>SORLEY, H.T.</v>
          </cell>
          <cell r="G25609">
            <v>1933</v>
          </cell>
          <cell r="H25609" t="str">
            <v>The Marine fisheries of the Bombay Presidency.</v>
          </cell>
          <cell r="I25609" t="str">
            <v>Bombay, pp. 1-17</v>
          </cell>
        </row>
        <row r="25610">
          <cell r="A25610">
            <v>26671</v>
          </cell>
          <cell r="F25610" t="str">
            <v>SUVATTI, C.</v>
          </cell>
          <cell r="G25610">
            <v>1936</v>
          </cell>
          <cell r="H25610" t="str">
            <v>Index to Fishes of Siam. Bureau of Fisheries.</v>
          </cell>
          <cell r="I25610" t="str">
            <v>Bangkok. pp. 226</v>
          </cell>
        </row>
        <row r="25611">
          <cell r="A25611">
            <v>26672</v>
          </cell>
          <cell r="B25611" t="str">
            <v>D</v>
          </cell>
          <cell r="C25611" t="str">
            <v>Rezent1\26672.pdf</v>
          </cell>
          <cell r="E25611" t="str">
            <v>https://www.biodiversitylibrary.org/item/185225#page/168/mode/1up</v>
          </cell>
          <cell r="F25611" t="str">
            <v>FOWLER, H.W.</v>
          </cell>
          <cell r="G25611">
            <v>1928</v>
          </cell>
          <cell r="H25611" t="str">
            <v>Further notes and descriptions of Bombay Shore Fishes.</v>
          </cell>
          <cell r="I25611" t="str">
            <v>Journal of the Bombay Natural History Society, 33 (1-2): 100-119</v>
          </cell>
        </row>
        <row r="25612">
          <cell r="A25612">
            <v>26673</v>
          </cell>
          <cell r="B25612" t="str">
            <v>D</v>
          </cell>
          <cell r="C25612" t="str">
            <v>Fossil1\26673.pdf</v>
          </cell>
          <cell r="F25612" t="str">
            <v>ROBIN, N. &amp; MARRAMÀ, G. &amp; VONK, R. &amp; KRIWET, J. &amp; CARNEVALE, G.</v>
          </cell>
          <cell r="G25612">
            <v>2019</v>
          </cell>
          <cell r="H25612" t="str">
            <v>Eocene isopods on electric rays: tracking ancient biological interactions from a complex fossil record.</v>
          </cell>
          <cell r="I25612" t="str">
            <v>Palaeontology, 62 (2): 287-303</v>
          </cell>
        </row>
        <row r="25613">
          <cell r="A25613">
            <v>26675</v>
          </cell>
          <cell r="B25613" t="str">
            <v>D</v>
          </cell>
          <cell r="C25613" t="str">
            <v>Rezent1\26675.pdf</v>
          </cell>
          <cell r="F25613" t="str">
            <v>BARRÍA, C. &amp; NAVARRO, J. &amp; COLL, M.</v>
          </cell>
          <cell r="G25613">
            <v>2018</v>
          </cell>
          <cell r="H25613" t="str">
            <v>Feeding habits of four sympatric sharks in two deep-water fishery areas of the western Mediterranean Sea.</v>
          </cell>
          <cell r="I25613" t="str">
            <v>Deep Sea Research Part I: Oceanographic Research Papers, 142: 34-43</v>
          </cell>
        </row>
        <row r="25614">
          <cell r="A25614">
            <v>26676</v>
          </cell>
          <cell r="F25614" t="str">
            <v>SOUTHWELL, T.</v>
          </cell>
          <cell r="G25614">
            <v>1913</v>
          </cell>
          <cell r="H25614" t="str">
            <v>Notes on the fauna of the Ceylon pearl banks.</v>
          </cell>
          <cell r="I25614" t="str">
            <v>Ceylon Administration Reports, 1912– 1913. Part 4. Appendix l: pp E32- E 49, pp. E32-E49. Colombo: Government Record Office</v>
          </cell>
        </row>
        <row r="25615">
          <cell r="A25615">
            <v>26677</v>
          </cell>
          <cell r="F25615" t="str">
            <v>SOUTHWELL, T.</v>
          </cell>
          <cell r="G25615">
            <v>1910</v>
          </cell>
          <cell r="H25615" t="str">
            <v>A description of a large ray, Taeniura melanospiles Blkr., from the Ceylon pearl banks.</v>
          </cell>
          <cell r="I25615" t="str">
            <v>Reports Ceylon Mar. Lab. 1 (4): 185-186</v>
          </cell>
        </row>
        <row r="25616">
          <cell r="A25616">
            <v>26678</v>
          </cell>
          <cell r="B25616" t="str">
            <v>O</v>
          </cell>
          <cell r="F25616" t="str">
            <v>WRAY, T.</v>
          </cell>
          <cell r="G25616">
            <v>1979</v>
          </cell>
          <cell r="H25616" t="str">
            <v>Commercial fishes of Saudi Arabia.</v>
          </cell>
          <cell r="I25616" t="str">
            <v>Saudi Fisheries Company, Dammam, Kingdom of Saudi Arabia, pp. 120</v>
          </cell>
        </row>
        <row r="25617">
          <cell r="A25617">
            <v>26679</v>
          </cell>
          <cell r="B25617" t="str">
            <v>O</v>
          </cell>
          <cell r="F25617" t="str">
            <v>LANFRANCO, G.G.</v>
          </cell>
          <cell r="G25617">
            <v>1996</v>
          </cell>
          <cell r="H25617" t="str">
            <v>The fish around Malta (Central Mediterranean).</v>
          </cell>
          <cell r="I25617" t="str">
            <v>Progress Press Co. Ltd. (Malta). 132 p.</v>
          </cell>
        </row>
        <row r="25618">
          <cell r="A25618">
            <v>26680</v>
          </cell>
          <cell r="B25618" t="str">
            <v>D</v>
          </cell>
          <cell r="C25618" t="str">
            <v>Rezent1\26680.pdf</v>
          </cell>
          <cell r="E25618" t="str">
            <v xml:space="preserve"> https://www.biodiversitylibrary.org/item/127101</v>
          </cell>
          <cell r="F25618" t="str">
            <v>BARNARD, K.H.</v>
          </cell>
          <cell r="G25618">
            <v>1948</v>
          </cell>
          <cell r="H25618" t="str">
            <v>Further notes on South African marine fishes.</v>
          </cell>
          <cell r="I25618" t="str">
            <v>Annals of the South African Museum, 36: 341-406</v>
          </cell>
        </row>
        <row r="25619">
          <cell r="A25619">
            <v>26681</v>
          </cell>
          <cell r="B25619" t="str">
            <v>D</v>
          </cell>
          <cell r="C25619" t="str">
            <v>Rezent1\26681.pdf</v>
          </cell>
          <cell r="F25619" t="str">
            <v>BLEEKER, P.</v>
          </cell>
          <cell r="G25619">
            <v>1874</v>
          </cell>
          <cell r="H25619" t="str">
            <v>Faune Ichthyologique de China.</v>
          </cell>
          <cell r="I25619" t="str">
            <v>Nederlandsch Tijdschrift voor de Dierkunde, 4: 113-</v>
          </cell>
        </row>
        <row r="25620">
          <cell r="A25620">
            <v>26682</v>
          </cell>
          <cell r="B25620" t="str">
            <v>D</v>
          </cell>
          <cell r="C25620" t="str">
            <v>Rezent1\26682.pdf</v>
          </cell>
          <cell r="F25620" t="str">
            <v>BLEEKER, P.</v>
          </cell>
          <cell r="G25620">
            <v>1856</v>
          </cell>
          <cell r="H25620" t="str">
            <v>Bijdrage tot de Kennis der Ichthyologische Fauna van het Eiland Boeroe.</v>
          </cell>
          <cell r="I25620" t="str">
            <v>Natuurkundig Tijdschrift voor Nederlandsch Indië, 11: 383-414</v>
          </cell>
        </row>
        <row r="25621">
          <cell r="A25621">
            <v>26683</v>
          </cell>
          <cell r="B25621" t="str">
            <v>D</v>
          </cell>
          <cell r="C25621" t="str">
            <v>Rezent1\26683.pdf</v>
          </cell>
          <cell r="F25621" t="str">
            <v>BLEEKER, P.</v>
          </cell>
          <cell r="G25621">
            <v>1857</v>
          </cell>
          <cell r="H25621" t="str">
            <v>Tweede Bijdrage tot de Kennis der Ichthyologische Fauna van Boeroe.</v>
          </cell>
          <cell r="I25621" t="str">
            <v>Natuurkundig Tijdschrift voor Nederlandsch Indië, 13: 55-82</v>
          </cell>
        </row>
        <row r="25622">
          <cell r="A25622">
            <v>26684</v>
          </cell>
          <cell r="B25622" t="str">
            <v>D</v>
          </cell>
          <cell r="C25622" t="str">
            <v>Rezent1\26684.pdf</v>
          </cell>
          <cell r="F25622" t="str">
            <v>BLEEKER, P.</v>
          </cell>
          <cell r="G25622">
            <v>1861</v>
          </cell>
          <cell r="H25622" t="str">
            <v>Derde Bijdrage tot de Kennis der Ichthyologische Fauna van Boeroe.</v>
          </cell>
          <cell r="I25622" t="str">
            <v>Natuurkundig Tijdschrift voor Nederlandsch Indië, 22: 109-113</v>
          </cell>
        </row>
        <row r="25623">
          <cell r="A25623">
            <v>26685</v>
          </cell>
          <cell r="B25623" t="str">
            <v>D</v>
          </cell>
          <cell r="C25623" t="str">
            <v>Rezent1\26685.pdf</v>
          </cell>
          <cell r="F25623" t="str">
            <v>BLEEKER, P.</v>
          </cell>
          <cell r="G25623">
            <v>1860</v>
          </cell>
          <cell r="H25623" t="str">
            <v>Mededeeling omtrent Vischsoorten, nieuw voor de kennis der fauna von Singapoera.</v>
          </cell>
          <cell r="I25623" t="str">
            <v>Verslagen en Mededeelingen der Koninklikje Akademie van Wetenschappen, Letterkunde, en Schoone Kunsten te Amsterdam, 12: 28–63</v>
          </cell>
        </row>
        <row r="25624">
          <cell r="A25624">
            <v>26686</v>
          </cell>
          <cell r="B25624" t="str">
            <v>D</v>
          </cell>
          <cell r="C25624" t="str">
            <v>Rezent1\26686.pdf</v>
          </cell>
          <cell r="F25624" t="str">
            <v>BLEEKER, P.</v>
          </cell>
          <cell r="G25624">
            <v>1863</v>
          </cell>
          <cell r="H25624" t="str">
            <v>Notices sur une collection de Poissons de la Nouvelle Hollande faite a Port-Jackson.</v>
          </cell>
          <cell r="I25624" t="str">
            <v>Verslagen en Mededeelingen der Koninklikje Akademie van Wetenschappen, Letterkunde, en Schoone Kunsten te Amsterdam, 15: 442-451</v>
          </cell>
        </row>
        <row r="25625">
          <cell r="A25625">
            <v>26687</v>
          </cell>
          <cell r="B25625" t="str">
            <v>D</v>
          </cell>
          <cell r="C25625" t="str">
            <v>Rezent1\26687.pdf</v>
          </cell>
          <cell r="F25625" t="str">
            <v>BLEEKER, P.</v>
          </cell>
          <cell r="G25625">
            <v>1868</v>
          </cell>
          <cell r="H25625" t="str">
            <v>Huitieme Notice sur la Faune Ichthyologique de L'Ile de Batjan.</v>
          </cell>
          <cell r="I25625" t="str">
            <v>Verslagen en mededeelingen der Koninklijke Akademie van Wetenschappen, 2ereeks, d2: 276-277</v>
          </cell>
        </row>
        <row r="25626">
          <cell r="A25626">
            <v>26688</v>
          </cell>
          <cell r="B25626" t="str">
            <v>D</v>
          </cell>
          <cell r="C25626" t="str">
            <v>Rezent1\26688.pdf</v>
          </cell>
          <cell r="F25626" t="str">
            <v>SHAW, G. &amp; NODDER, F.P.</v>
          </cell>
          <cell r="G25626">
            <v>1800</v>
          </cell>
          <cell r="H25626" t="str">
            <v>The Naturalist's Miscellany, or coloured figures of natural objects; drawn and described from nature.</v>
          </cell>
          <cell r="I25626" t="str">
            <v>London. No pagination, vol. 11, pl. 434, date of publication after Sherborn, C. D. 1895, On the dates of Shaw and Nodder's `Naturalist's Miscellany.'. Annals and Magazine of Natural History (Series 6) v. 15 (no. 88): 375-376</v>
          </cell>
        </row>
        <row r="25627">
          <cell r="A25627">
            <v>26689</v>
          </cell>
          <cell r="B25627" t="str">
            <v>D</v>
          </cell>
          <cell r="C25627" t="str">
            <v>Rezent1\26689.pdf</v>
          </cell>
          <cell r="F25627" t="str">
            <v>SMITH, A.</v>
          </cell>
          <cell r="G25627">
            <v>1837</v>
          </cell>
          <cell r="H25627" t="str">
            <v xml:space="preserve">Dr. Andrew Smith on the necessity for a revision of the groups included in the Linnean genus Squalus. </v>
          </cell>
          <cell r="I25627" t="str">
            <v>Proceedings of the Zoological Society of London, part 5: 85-86</v>
          </cell>
        </row>
        <row r="25628">
          <cell r="A25628">
            <v>26690</v>
          </cell>
          <cell r="B25628" t="str">
            <v>O</v>
          </cell>
          <cell r="F25628" t="str">
            <v>ADDISON, B. &amp; TINDALL, J.</v>
          </cell>
          <cell r="G25628">
            <v>1990</v>
          </cell>
          <cell r="H25628" t="str">
            <v>Underwater Guide to Costal Fishes of the Indian Ocean.</v>
          </cell>
          <cell r="I25628" t="str">
            <v>Southern Book Publishers Ltd, Halfway House</v>
          </cell>
        </row>
        <row r="25629">
          <cell r="A25629">
            <v>26691</v>
          </cell>
          <cell r="B25629" t="str">
            <v>O</v>
          </cell>
          <cell r="F25629" t="str">
            <v>ROBINS, C.R. &amp; RAY, G.C.</v>
          </cell>
          <cell r="G25629">
            <v>1986</v>
          </cell>
          <cell r="H25629" t="str">
            <v>A Field Guide to Atlantic coast Fishes of North America.</v>
          </cell>
          <cell r="I25629" t="str">
            <v>Houghton Mifflin Company, Boston, New York, 354 pp.</v>
          </cell>
        </row>
        <row r="25630">
          <cell r="A25630">
            <v>26692</v>
          </cell>
          <cell r="B25630" t="str">
            <v>D</v>
          </cell>
          <cell r="C25630" t="str">
            <v>Rezent1\26692.pdf</v>
          </cell>
          <cell r="E25630" t="str">
            <v>https://www.biodiversitylibrary.org/item/119055</v>
          </cell>
          <cell r="F25630" t="str">
            <v>MCCULLOCH, A.R.</v>
          </cell>
          <cell r="G25630">
            <v>1922</v>
          </cell>
          <cell r="H25630" t="str">
            <v>Check List of the Fishes and Fish-Like Animals of New South Wales, Sydney.</v>
          </cell>
          <cell r="I25630" t="str">
            <v>Royal Zoological Society of New South Wales, 1: 217-227</v>
          </cell>
        </row>
        <row r="25631">
          <cell r="A25631">
            <v>26693</v>
          </cell>
          <cell r="B25631" t="str">
            <v>D</v>
          </cell>
          <cell r="C25631" t="str">
            <v>Rezent1\26693.pdf</v>
          </cell>
          <cell r="E25631" t="str">
            <v>https://www.biodiversitylibrary.org/item/20346</v>
          </cell>
          <cell r="F25631" t="str">
            <v>WHEELER, A.</v>
          </cell>
          <cell r="G25631">
            <v>1986</v>
          </cell>
          <cell r="H25631" t="str">
            <v>Catalogue of the Natural History Drawings commissioned by Joseph Banks on the Endeavour Voyage 1768-1771 Held in the British Museum (Natural Hisory).</v>
          </cell>
          <cell r="I25631" t="str">
            <v>Bulletin of the British Museum, 13: 1-172</v>
          </cell>
        </row>
        <row r="25632">
          <cell r="A25632">
            <v>26694</v>
          </cell>
          <cell r="B25632" t="str">
            <v>D</v>
          </cell>
          <cell r="C25632" t="str">
            <v>Rezent1\26694.pdf</v>
          </cell>
          <cell r="F25632" t="str">
            <v>WOSNICK, N.&amp; AWRUCH, C.A. &amp; ADAMS, K.R. &amp; GUTIERRE, S.M.M. &amp; BORNATOWSKI, H. &amp; PRADO, A.C. &amp; FREIRE, C.A.</v>
          </cell>
          <cell r="G25632">
            <v>2019</v>
          </cell>
          <cell r="H25632" t="str">
            <v>Impacts of fisheries on elasmobranch reproduction: high rates of abortion and subsequent maternal mortality in the shortnose guitarfish.</v>
          </cell>
          <cell r="I25632" t="str">
            <v>Animal Conservation, 22 (2): 198-206</v>
          </cell>
        </row>
        <row r="25633">
          <cell r="A25633">
            <v>26695</v>
          </cell>
          <cell r="B25633" t="str">
            <v>D</v>
          </cell>
          <cell r="C25633" t="str">
            <v>Rezent1\26695.pdf</v>
          </cell>
          <cell r="E25633" t="str">
            <v>https://www.nature.com/articles/s41598-018-33611-8</v>
          </cell>
          <cell r="F25633" t="str">
            <v>JABADO, R.W. &amp; AL HAMELI, S.M. &amp; GRANDCOURT, E.M. &amp; AL DHAHERI, S.S.</v>
          </cell>
          <cell r="G25633">
            <v>2018</v>
          </cell>
          <cell r="H25633" t="str">
            <v>Low abundance of sharks and rays in baited remote underwater video surveys in the Arabian Gulf.</v>
          </cell>
          <cell r="I25633" t="str">
            <v>Scientific Reports, 8: 15597</v>
          </cell>
        </row>
        <row r="25634">
          <cell r="A25634">
            <v>26696</v>
          </cell>
          <cell r="B25634" t="str">
            <v>D</v>
          </cell>
          <cell r="C25634" t="str">
            <v>Fossil1\26696.pdf</v>
          </cell>
          <cell r="F25634" t="str">
            <v>AGASSIZ, L.</v>
          </cell>
          <cell r="G25634">
            <v>1835</v>
          </cell>
          <cell r="H25634" t="str">
            <v>Rapport sur les poissons fossiles découverts depuis la publication de la troisième livraison.</v>
          </cell>
          <cell r="I25634" t="str">
            <v>In: Feuilleton additionel sur les Recherches sur les poissons fossiles. Quatrième livraison (Janvier 1835). Imprimerie de Petitpierre et Prince (text), Neuchatel, pp. 39- 64</v>
          </cell>
        </row>
        <row r="25635">
          <cell r="A25635">
            <v>26697</v>
          </cell>
          <cell r="B25635" t="str">
            <v>D</v>
          </cell>
          <cell r="C25635" t="str">
            <v>Fossil1\26697.pdf</v>
          </cell>
          <cell r="F25635" t="str">
            <v>KORDOS, L. &amp; SOLT, P.</v>
          </cell>
          <cell r="G25635">
            <v>1984</v>
          </cell>
          <cell r="H25635" t="str">
            <v>A magyarországi Miocén tengeri gerinces faunaszintek vázlata. [in Hungarian: Sketch of the marine vertebrate fauna levels of the Miocene of Hungary].</v>
          </cell>
          <cell r="I25635" t="str">
            <v>A Magyar Állami Földtani Intézet Évi Jelentése 1982-ről, Budapest: 347–351</v>
          </cell>
        </row>
        <row r="25636">
          <cell r="A25636">
            <v>26698</v>
          </cell>
          <cell r="B25636" t="str">
            <v>D</v>
          </cell>
          <cell r="C25636" t="str">
            <v>Fossil1\26698.pdf</v>
          </cell>
          <cell r="F25636" t="str">
            <v>SOLT, P.</v>
          </cell>
          <cell r="G25636">
            <v>1987</v>
          </cell>
          <cell r="H25636" t="str">
            <v>Légányi Ferenc nyomában 322 Mátraszőlősön a Procarcharodonok lelőhelyén. [in Hungarian: Following Ferenc Légányi in Mátraszőlős, a locality for Procarcharodon].</v>
          </cell>
          <cell r="I25636" t="str">
            <v>Folia Historico Naturalia Musei Matraensis, 12: 15–18</v>
          </cell>
        </row>
        <row r="25637">
          <cell r="A25637">
            <v>26699</v>
          </cell>
          <cell r="B25637" t="str">
            <v>D</v>
          </cell>
          <cell r="C25637" t="str">
            <v>Fossil1\26699.pdf</v>
          </cell>
          <cell r="F25637" t="str">
            <v>SOLT, P.</v>
          </cell>
          <cell r="G25637">
            <v>1991</v>
          </cell>
          <cell r="H25637" t="str">
            <v>Tengeri halmaradványok a Hasznos környéki felső-miocénből. [in Hungarian: Marine fish remains from the Upper Miocene of Hasznos].</v>
          </cell>
          <cell r="I25637" t="str">
            <v>A Magyar Állami Földtani Intézet Évi Jelentése 1989-ről, Budapest: 473–478</v>
          </cell>
        </row>
        <row r="25638">
          <cell r="A25638">
            <v>26700</v>
          </cell>
          <cell r="B25638" t="str">
            <v>D</v>
          </cell>
          <cell r="C25638" t="str">
            <v>Rezent1\26700.pdf</v>
          </cell>
          <cell r="E25638" t="str">
            <v>https://www.zobodat.at/pdf/ANNA_45_0001-0015.pdf</v>
          </cell>
          <cell r="F25638" t="str">
            <v>PIETSCHMANN, V.</v>
          </cell>
          <cell r="G25638">
            <v>1931</v>
          </cell>
          <cell r="H25638" t="str">
            <v>Ichtyologische Ergebnisse einer Fischdampferreise nach der Bäreninsel.</v>
          </cell>
          <cell r="I25638" t="str">
            <v>Annalen des Naturhistorischen Museums in Wien, 45: 1 - 15</v>
          </cell>
        </row>
        <row r="25639">
          <cell r="A25639">
            <v>26701</v>
          </cell>
          <cell r="B25639" t="str">
            <v>D</v>
          </cell>
          <cell r="C25639" t="str">
            <v>Rezent1\26701.pdf</v>
          </cell>
          <cell r="E25639" t="str">
            <v>https://www.zobodat.at/pdf/ZoologischerAnzeiger_33_0159-0164.pdf</v>
          </cell>
          <cell r="F25639" t="str">
            <v>PIETSCHMANN, V.</v>
          </cell>
          <cell r="G25639">
            <v>1908</v>
          </cell>
          <cell r="H25639" t="str">
            <v>Zur Unterscheidung der beiden europäischen Mustelus-Arten.</v>
          </cell>
          <cell r="I25639" t="str">
            <v>Zoologischer Anzeiger, 33: 159 - 164</v>
          </cell>
        </row>
        <row r="25640">
          <cell r="A25640">
            <v>26702</v>
          </cell>
          <cell r="B25640" t="str">
            <v>D</v>
          </cell>
          <cell r="C25640" t="str">
            <v>Rezent1\26702.pdf</v>
          </cell>
          <cell r="E25640" t="str">
            <v>https://www.zobodat.at/pdf/ANNA_22_0293-0307.pdf</v>
          </cell>
          <cell r="F25640" t="str">
            <v>PIETSCHMANN, V.</v>
          </cell>
          <cell r="G25640">
            <v>1907</v>
          </cell>
          <cell r="H25640" t="str">
            <v>Ichtyologische Ergebnisse einer Reise ins Barentsmeer.</v>
          </cell>
          <cell r="I25640" t="str">
            <v>Annalen des Naturhistorischen Museums in Wien, 22: 293 - 307</v>
          </cell>
        </row>
        <row r="25641">
          <cell r="A25641">
            <v>26703</v>
          </cell>
          <cell r="B25641" t="str">
            <v>D</v>
          </cell>
          <cell r="C25641" t="str">
            <v>Fossil1\26703.pdf</v>
          </cell>
          <cell r="F25641" t="str">
            <v>HOFFMAN, B.L. &amp; JENSEN, J.S. &amp; HAGEMAN, S.A.</v>
          </cell>
          <cell r="G25641">
            <v>2018</v>
          </cell>
          <cell r="H25641" t="str">
            <v>Dental Structure of the Late Cretaceous (Maastrichtian) Guitarfish (Neoselachii: Batoidea) Myledaphus pustulosus from the Hell Creek Formation of Garfield County, Montana.</v>
          </cell>
          <cell r="I25641" t="str">
            <v>Transactions of the Kansas Academy of Science; 121 (3-4): 279-296</v>
          </cell>
        </row>
        <row r="25642">
          <cell r="A25642">
            <v>26704</v>
          </cell>
          <cell r="B25642" t="str">
            <v>D</v>
          </cell>
          <cell r="C25642" t="str">
            <v>Rezent1\26704.pdf</v>
          </cell>
          <cell r="F25642" t="str">
            <v>ORTEGA-CISNEROS, K. &amp; YOKWANA, S. &amp; SAUER, W. &amp; COCHRANE, K. &amp; COCKCROFT, A. &amp; JAMES, N.C. &amp; POTTS, W.M. &amp; SINGH, L. &amp; SMALE, M. &amp; WOOD, A. &amp; PECL, G.</v>
          </cell>
          <cell r="G25642">
            <v>2018</v>
          </cell>
          <cell r="H25642" t="str">
            <v>Assessment of the likely sensitivity to climate change for the key marine species in the southern Benguela system.</v>
          </cell>
          <cell r="I25642" t="str">
            <v>African Journal of Marine Science, 40 (3): 279-292</v>
          </cell>
        </row>
        <row r="25643">
          <cell r="A25643">
            <v>26705</v>
          </cell>
          <cell r="B25643" t="str">
            <v>D</v>
          </cell>
          <cell r="C25643" t="str">
            <v>Rezent1\26705.pdf</v>
          </cell>
          <cell r="F25643" t="str">
            <v>JOHNSTON, E.M. &amp; HALSEY, L.G. &amp; PAYNE, N.L. &amp; KOCK, A.A. &amp; IOSILEVSKII, G. &amp; WHELAN, B. &amp; HOUGHTON, J.D.R.</v>
          </cell>
          <cell r="G25643">
            <v>2018</v>
          </cell>
          <cell r="H25643" t="str">
            <v>Latent power of basking sharks revealed by exceptional breaching events.</v>
          </cell>
          <cell r="I25643" t="str">
            <v>Biology Letters, 14 (9): 20180537</v>
          </cell>
        </row>
        <row r="25644">
          <cell r="A25644">
            <v>26706</v>
          </cell>
          <cell r="B25644" t="str">
            <v>D</v>
          </cell>
          <cell r="C25644" t="str">
            <v>Fossil1\26706.pdf</v>
          </cell>
          <cell r="E25644" t="str">
            <v>https://2dgf.dk/xpdf/bull66-211-218.pdf</v>
          </cell>
          <cell r="F25644" t="str">
            <v>MYRVOLD, K.S. &amp; MILAN, J. &amp; RASMUSSEN, J.A.</v>
          </cell>
          <cell r="G25644">
            <v>2018</v>
          </cell>
          <cell r="H25644" t="str">
            <v>Two new finds of turtle remains from the Danian and Selandian (Paleocene) deposits of Denmark with evidence of predation by crocodilians and sharks.</v>
          </cell>
          <cell r="I25644" t="str">
            <v>Bulletin of the Geological Society of Denmark, 66: 211-218</v>
          </cell>
        </row>
        <row r="25645">
          <cell r="A25645">
            <v>26709</v>
          </cell>
          <cell r="B25645" t="str">
            <v>D</v>
          </cell>
          <cell r="C25645" t="str">
            <v>Rezent1\26709.pdf</v>
          </cell>
          <cell r="E25645" t="str">
            <v>https://www.int-res.com/articles/esr2018/35/n035p047.pdf</v>
          </cell>
          <cell r="F25645" t="str">
            <v>BAKENHASTER, M.D. &amp; BULLARD, S.A. &amp; CURRAN, S.S. &amp; KRITSKY, D.C. &amp; LEONE, E.H. &amp; PARTRIDGE, L.K. &amp; RUIZ, C.F. &amp; SCHARER, R.M. &amp; POULAKIS, G.R.</v>
          </cell>
          <cell r="G25645">
            <v>2018</v>
          </cell>
          <cell r="H25645" t="str">
            <v>Parasite component community of smalltooth sawfish off Florida: diversity, conservation concerns, and research applications.</v>
          </cell>
          <cell r="I25645" t="str">
            <v>Endangered Species Research, 35: 47-58</v>
          </cell>
        </row>
        <row r="25646">
          <cell r="A25646">
            <v>26710</v>
          </cell>
          <cell r="B25646" t="str">
            <v>D</v>
          </cell>
          <cell r="C25646" t="str">
            <v>Rezent1\26710.pdf</v>
          </cell>
          <cell r="E25646" t="str">
            <v>https://www.int-res.com/articles/esr2018/35/n035</v>
          </cell>
          <cell r="F25646" t="str">
            <v>BROADHURST, M.K. &amp; LAGLBAUER, B.J.L. &amp; BURGESS, K.B. &amp; COLEMAN, M.A.</v>
          </cell>
          <cell r="G25646">
            <v>2018</v>
          </cell>
          <cell r="H25646" t="str">
            <v>Reproductive biology and range extension for Mobula kuhlii cf. eregoodootenkee.</v>
          </cell>
          <cell r="I25646" t="str">
            <v>Endangered Species Research, 35: 71-80</v>
          </cell>
        </row>
        <row r="25647">
          <cell r="A25647">
            <v>26711</v>
          </cell>
          <cell r="B25647" t="str">
            <v>D</v>
          </cell>
          <cell r="C25647" t="str">
            <v>Rezent1\26711.pdf</v>
          </cell>
          <cell r="F25647" t="str">
            <v>BONFIL, R. &amp; RICANO-SORIANO, M. &amp; MENDOZA-VARGAS, O.U. &amp; MENDEZ-LOEZA, I. &amp; PEREZ-JIMENEZ, J.C. &amp; BOLANO-MARTINEZ, N. &amp; PALACIOS-BARRETO, P.</v>
          </cell>
          <cell r="G25647">
            <v>2018</v>
          </cell>
          <cell r="H25647" t="str">
            <v>Tapping into local ecological knowledge to assess the former importance and current status of sawfishes in Mexico.</v>
          </cell>
          <cell r="I25647" t="str">
            <v>Endangered Species Research, 36: 213-228</v>
          </cell>
        </row>
        <row r="25648">
          <cell r="A25648">
            <v>26712</v>
          </cell>
          <cell r="B25648" t="str">
            <v>D</v>
          </cell>
          <cell r="C25648" t="str">
            <v>Rezent1\26712.pdf</v>
          </cell>
          <cell r="F25648" t="str">
            <v>BENJAMINS, S. &amp; FOX, C.J. &amp; LAST, K. &amp; MCCARTY, C.E.</v>
          </cell>
          <cell r="G25648">
            <v>2018</v>
          </cell>
          <cell r="H25648" t="str">
            <v>Individual identification of flapper skate Dipturus intermedius using a baited camera lander.</v>
          </cell>
          <cell r="I25648" t="str">
            <v>Endangered Species Research, 37: 37-44</v>
          </cell>
        </row>
        <row r="25649">
          <cell r="A25649">
            <v>26713</v>
          </cell>
          <cell r="B25649" t="str">
            <v>D</v>
          </cell>
          <cell r="C25649" t="str">
            <v>Rezent1\26713.pdf</v>
          </cell>
          <cell r="E25649" t="str">
            <v>https://www.int-res.com/articles/esr2018/37/n037p045.pdf</v>
          </cell>
          <cell r="F25649" t="str">
            <v>GREEN, M.E. &amp; D'ANASTASI, B.R. &amp; HOBBS, J.P.A. &amp; FELDHEIM, K. &amp; MCAULEY, R. &amp; PEVERELL, S. &amp; STAPLEY, J. &amp; JOHNSON, G. &amp; APPLEYARD, S.A. &amp; WHITE, W.T. &amp; SIMPFENDORFER, C.A. &amp; VAN HERWERDEN, L.</v>
          </cell>
          <cell r="G25649">
            <v>2018</v>
          </cell>
          <cell r="H25649" t="str">
            <v>Mixed-marker approach suggests maternal philopatry and sex-biased behaviours of narrow sawfish Anoxypristis cuspidata.</v>
          </cell>
          <cell r="I25649" t="str">
            <v>Endangered Species Research, 37: 45-54</v>
          </cell>
        </row>
        <row r="25650">
          <cell r="A25650">
            <v>26716</v>
          </cell>
          <cell r="B25650" t="str">
            <v>D</v>
          </cell>
          <cell r="C25650" t="str">
            <v>Rezent1\26716.pdf</v>
          </cell>
          <cell r="F25650" t="str">
            <v>DEDRICK, E.A. &amp; REYDA, F.B. &amp; IWANYCKYJ, E.K. &amp; RUHNKE, T.R.</v>
          </cell>
          <cell r="G25650">
            <v>2018</v>
          </cell>
          <cell r="H25650" t="str">
            <v>Two new species of Stillabothrium (Cestoda: Rhinebothriidea) from stingrays of the genus Fontitrygon from Senegal.</v>
          </cell>
          <cell r="I25650" t="str">
            <v>Folia Parasitologica, 65: 014</v>
          </cell>
        </row>
        <row r="25651">
          <cell r="A25651">
            <v>26717</v>
          </cell>
          <cell r="B25651" t="str">
            <v>D</v>
          </cell>
          <cell r="C25651" t="str">
            <v>Rezent1\26717.pdf</v>
          </cell>
          <cell r="F25651" t="str">
            <v>WERRY, J.M. &amp; SUMPTON, W. &amp; OTWAY, N.M. &amp; LEE, S.Y. &amp; HAIG, J.A. &amp; MAYER, D.G.</v>
          </cell>
          <cell r="G25651">
            <v>2018</v>
          </cell>
          <cell r="H25651" t="str">
            <v>Rainfall and sea surface temperature: key drivers for occurrence of bull shark, Carcharhinus leucas, in beach areas.</v>
          </cell>
          <cell r="I25651" t="str">
            <v>Global Ecology and Conservation, 15: e00430</v>
          </cell>
        </row>
        <row r="25652">
          <cell r="A25652">
            <v>26719</v>
          </cell>
          <cell r="B25652" t="str">
            <v>D</v>
          </cell>
          <cell r="C25652" t="str">
            <v>Fossil1\26719.pdf</v>
          </cell>
          <cell r="E25652" t="str">
            <v>http://www.intjmorphol.com/wp-content/uploads/2018/08/art_10_363.pdf</v>
          </cell>
          <cell r="F25652" t="str">
            <v>D'ANASTASIO, R. &amp; LOPEZ-LAZARO, S. &amp; VICIANO, J.</v>
          </cell>
          <cell r="G25652">
            <v>2018</v>
          </cell>
          <cell r="H25652" t="str">
            <v>Fossil Teeth of Carcharocles megalodon: The Collection of the University Museum of Chieti (Italy). Part II: Paleopathological Analysis.</v>
          </cell>
          <cell r="I25652" t="str">
            <v>International Journal of Morphology, 36 (3): 841-847</v>
          </cell>
        </row>
        <row r="25653">
          <cell r="A25653">
            <v>26720</v>
          </cell>
          <cell r="B25653" t="str">
            <v>D</v>
          </cell>
          <cell r="C25653" t="str">
            <v>Rezent1\26720.pdf</v>
          </cell>
          <cell r="F25653" t="str">
            <v>BENSON, J.F. &amp; JORGENSEN, S.J. &amp; O'SULLIVAN, J.B. &amp; WINKLER, C. &amp; WHITE, C.F. &amp; GARCIA-RODRIGUEZ, E. &amp; SOSA-NISHIZAKI, O. &amp; LOWE, C.G.</v>
          </cell>
          <cell r="G25653">
            <v>2018</v>
          </cell>
          <cell r="H25653" t="str">
            <v>Juvenile survival, competing risks, and spatial variation in mortality risk of a marine apex predator.</v>
          </cell>
          <cell r="I25653" t="str">
            <v>Journal of Applied Ecology, 55 (6): 2888-2897</v>
          </cell>
        </row>
        <row r="25654">
          <cell r="A25654">
            <v>26722</v>
          </cell>
          <cell r="B25654" t="str">
            <v>D</v>
          </cell>
          <cell r="C25654" t="str">
            <v>Rezent1\26722.pdf</v>
          </cell>
          <cell r="F25654" t="str">
            <v>ACHARYA-PATEL, N. &amp; DECK, C.A. &amp; MILSOM, W.K.</v>
          </cell>
          <cell r="G25654">
            <v>2018</v>
          </cell>
          <cell r="H25654" t="str">
            <v>Cardiorespiratory interactions in the Pacific spiny dogfish, Squalus suckleyi.</v>
          </cell>
          <cell r="I25654" t="str">
            <v>Journal of Experimental Biology, 221 (17): UNSP jeb183830</v>
          </cell>
        </row>
        <row r="25655">
          <cell r="A25655">
            <v>26723</v>
          </cell>
          <cell r="B25655" t="str">
            <v>D</v>
          </cell>
          <cell r="C25655" t="str">
            <v>Rezent1\26723.pdf</v>
          </cell>
          <cell r="F25655" t="str">
            <v>SHADWICK, R.E. &amp; BERNAL, D. &amp; BUSHNELL, P.G. &amp; STEFFENSEN, J.F.</v>
          </cell>
          <cell r="G25655">
            <v>2018</v>
          </cell>
          <cell r="H25655" t="str">
            <v>Blood pressure in the Greenland shark as estimated from ventral aortic elasticity.</v>
          </cell>
          <cell r="I25655" t="str">
            <v>Journal of Experimental Biology, 221 (19): UNSP jeb186957</v>
          </cell>
        </row>
        <row r="25656">
          <cell r="A25656">
            <v>26724</v>
          </cell>
          <cell r="B25656" t="str">
            <v>D</v>
          </cell>
          <cell r="C25656" t="str">
            <v>Rezent1\26724.pdf</v>
          </cell>
          <cell r="F25656" t="str">
            <v>SPROGIS, K.R. &amp; KING, C. &amp; BEJDER, L. &amp; LONERAGAN, N.R.</v>
          </cell>
          <cell r="G25656">
            <v>2018</v>
          </cell>
          <cell r="H25656" t="str">
            <v>Frequency and temporal trends of shark predation attempts on bottlenose dolphins (Tursiops aduncus) in temperate Australian waters.</v>
          </cell>
          <cell r="I25656" t="str">
            <v>Journal of Experimental Marine Biology and Ecology, 508: 35-43</v>
          </cell>
        </row>
        <row r="25657">
          <cell r="A25657">
            <v>26725</v>
          </cell>
          <cell r="B25657" t="str">
            <v>D</v>
          </cell>
          <cell r="C25657" t="str">
            <v>Rezent1\26725.pdf</v>
          </cell>
          <cell r="F25657" t="str">
            <v>STEVENS, G.M.W. &amp; HAWKINS, J.P. &amp; ROBERTS, C.M.</v>
          </cell>
          <cell r="G25657">
            <v>2018</v>
          </cell>
          <cell r="H25657" t="str">
            <v>Courtship and mating behaviour of manta rays Mobula alfredi and M-birostris in the Maldives.</v>
          </cell>
          <cell r="I25657" t="str">
            <v>Journal of Fish Biology, 93 (2): 344-359</v>
          </cell>
        </row>
        <row r="25658">
          <cell r="A25658">
            <v>26726</v>
          </cell>
          <cell r="B25658" t="str">
            <v>D</v>
          </cell>
          <cell r="C25658" t="str">
            <v>Rezent1\26726.pdf</v>
          </cell>
          <cell r="F25658" t="str">
            <v>LEAR, K.O. &amp; GLEISS, A.C. &amp; WHITNEY, N.M.</v>
          </cell>
          <cell r="G25658">
            <v>2018</v>
          </cell>
          <cell r="H25658" t="str">
            <v>Metabolic rates and the energetic cost of external tag attachment in juvenile blacktip sharks Carcharhinus limbatus.</v>
          </cell>
          <cell r="I25658" t="str">
            <v>Journal of Fish Biology, 93 (2): 391-395</v>
          </cell>
        </row>
        <row r="25659">
          <cell r="A25659">
            <v>26727</v>
          </cell>
          <cell r="B25659" t="str">
            <v>D</v>
          </cell>
          <cell r="C25659" t="str">
            <v>Rezent1\26727.pdf</v>
          </cell>
          <cell r="F25659" t="str">
            <v>LOPEZ-MARTINEZ, J. &amp; PORCHAS-QUIJADA, M. &amp; ALVAREZ-TELLO, F.J. &amp; PORCHAS-CORNEJO, M.A.</v>
          </cell>
          <cell r="G25659">
            <v>2018</v>
          </cell>
          <cell r="H25659" t="str">
            <v>Association of the whale shark Rhincodon typus with the cannonball jellyfish Stomolophus meleagris.</v>
          </cell>
          <cell r="I25659" t="str">
            <v>Journal of Fish Biology, 93 (2): 401-404</v>
          </cell>
        </row>
        <row r="25660">
          <cell r="A25660">
            <v>26728</v>
          </cell>
          <cell r="B25660" t="str">
            <v>D</v>
          </cell>
          <cell r="C25660" t="str">
            <v>Rezent1\26728.pdf</v>
          </cell>
          <cell r="F25660" t="str">
            <v>ANDRADE, M.C.D. &amp; MOYA, A.C. &amp; WEHITT, A. &amp; DI GIACONNO, E.E. &amp; GALINDEZ, E.J.</v>
          </cell>
          <cell r="G25660">
            <v>2018</v>
          </cell>
          <cell r="H25660" t="str">
            <v>Observations of follicle cell processes in a holocephalan.</v>
          </cell>
          <cell r="I25660" t="str">
            <v>Journal of Fish Biology, 93 (2): 424-427</v>
          </cell>
        </row>
        <row r="25661">
          <cell r="A25661">
            <v>26729</v>
          </cell>
          <cell r="B25661" t="str">
            <v>D</v>
          </cell>
          <cell r="C25661" t="str">
            <v>Rezent1\26729.pdf</v>
          </cell>
          <cell r="F25661" t="str">
            <v>ZHAO, W.T. &amp; XU, Z. &amp; LI, L.</v>
          </cell>
          <cell r="G25661">
            <v>2018</v>
          </cell>
          <cell r="H25661" t="str">
            <v>Morphological variability and molecular characterization of Mawsonascaris australis (Johnston &amp; Mawson, 1943) (Nematoda: Ascaridoidea: Acanthocheilidae) from the brown guitarfish Rhinobatos schlegelii Muller &amp; Henle (Rhinopristiformes: Rhinobatidae).</v>
          </cell>
          <cell r="I25661" t="str">
            <v>Journal of Helminthology, 92 (6): 760-764</v>
          </cell>
        </row>
        <row r="25662">
          <cell r="A25662">
            <v>26730</v>
          </cell>
          <cell r="B25662" t="str">
            <v>D</v>
          </cell>
          <cell r="C25662" t="str">
            <v>Rezent1\26730.pdf</v>
          </cell>
          <cell r="F25662" t="str">
            <v>ANKHELYI, M.V. &amp; WAINWRIGHT, D.K. &amp; LAUDER, G.V.</v>
          </cell>
          <cell r="G25662">
            <v>2018</v>
          </cell>
          <cell r="H25662" t="str">
            <v>Diversity of dermal denticle structure in sharks: Skin surface roughness and three-dimensional morphology.</v>
          </cell>
          <cell r="I25662" t="str">
            <v>Journal of Morphology, 279 (8): 1132-1154</v>
          </cell>
        </row>
        <row r="25663">
          <cell r="A25663">
            <v>26731</v>
          </cell>
          <cell r="B25663" t="str">
            <v>D</v>
          </cell>
          <cell r="C25663" t="str">
            <v>Rezent1\26731.pdf</v>
          </cell>
          <cell r="F25663" t="str">
            <v>HALL, K.C. &amp; HUNDT, P.J. &amp; SWENSON, J.D. &amp; SUMMERS, A.P. &amp; CROW, K.D.</v>
          </cell>
          <cell r="G25663">
            <v>2018</v>
          </cell>
          <cell r="H25663" t="str">
            <v>The evolution of underwater flight: The redistribution of pectoral fin rays, in manta rays and their relatives (Myliobatidae).</v>
          </cell>
          <cell r="I25663" t="str">
            <v>Journal of Morphology, 279 (8): 1155-1170</v>
          </cell>
        </row>
        <row r="25664">
          <cell r="A25664">
            <v>26732</v>
          </cell>
          <cell r="B25664" t="str">
            <v>D</v>
          </cell>
          <cell r="C25664" t="str">
            <v>Rezent1\26732.pdf</v>
          </cell>
          <cell r="F25664" t="str">
            <v>GONZALEZ-ACOSTA, A.F. &amp; RODILES-HERNANDEZ, R. &amp; GONZALEZ-DIAZ, A.A.</v>
          </cell>
          <cell r="G25664">
            <v>2018</v>
          </cell>
          <cell r="H25664" t="str">
            <v>Checklist of the marine and estuarine fishes of Chiapas, Mexico.</v>
          </cell>
          <cell r="I25664" t="str">
            <v>Marine Biodiversity, 48 (3): 1439-1454</v>
          </cell>
        </row>
        <row r="25665">
          <cell r="A25665">
            <v>26733</v>
          </cell>
          <cell r="B25665" t="str">
            <v>D</v>
          </cell>
          <cell r="C25665" t="str">
            <v>Rezent1\26733.pdf</v>
          </cell>
          <cell r="F25665" t="str">
            <v>MARINO, I.A.M. &amp; FINOTTO, L. &amp; COLLOCA, F. &amp; DI LORENZO, M. &amp; GRISTINA, M. &amp; FARRELL, E.D. &amp; ZANE, L. &amp; MAZZOLDI, C.</v>
          </cell>
          <cell r="G25665">
            <v>2018</v>
          </cell>
          <cell r="H25665" t="str">
            <v>Resolving the ambiguities in the identification of two smooth-hound sharks (Mustelus mustelus and Mustelus punctulatus) using genetics and morphology.</v>
          </cell>
          <cell r="I25665" t="str">
            <v>Marine Biodiversity, 48 (3): 1551-1562</v>
          </cell>
        </row>
        <row r="25666">
          <cell r="A25666">
            <v>26735</v>
          </cell>
          <cell r="B25666" t="str">
            <v>D</v>
          </cell>
          <cell r="C25666" t="str">
            <v>Rezent1\26735.pdf</v>
          </cell>
          <cell r="F25666" t="str">
            <v>ANDREOTTI, S. &amp; HOLTZHAUSEN, P. &amp; RUTZEN, M. &amp; MEYER, M. &amp; VAN DER WALT, S. &amp; HERBST, B. &amp; MATTHEE, C.A.</v>
          </cell>
          <cell r="G25666">
            <v>2018</v>
          </cell>
          <cell r="H25666" t="str">
            <v>Semi-automated software for dorsal fin photographic identification of marine species: application to Carcharodon carcharias.</v>
          </cell>
          <cell r="I25666" t="str">
            <v>Marine Biodiversity, 48 (3): 1655-1660</v>
          </cell>
        </row>
        <row r="25667">
          <cell r="A25667">
            <v>26736</v>
          </cell>
          <cell r="B25667" t="str">
            <v>D</v>
          </cell>
          <cell r="C25667" t="str">
            <v>Rezent1\26736.pdf</v>
          </cell>
          <cell r="F25667" t="str">
            <v>GERVAIS, C.R. &amp; NAY, T.J. &amp; RENSHAW, G. &amp; JOHANSEN, J.L. &amp; STEFFENSEN, J.F. &amp; RUMMER, J.L.</v>
          </cell>
          <cell r="G25667">
            <v>2018</v>
          </cell>
          <cell r="H25667" t="str">
            <v>Too hot to handle? Using movement to alleviate effects of elevated temperatures in a benthic elasmobranch, Hemiscyllium ocellatum.</v>
          </cell>
          <cell r="I25667" t="str">
            <v>Marine Biology, 165 (11): 162</v>
          </cell>
        </row>
        <row r="25668">
          <cell r="A25668">
            <v>26737</v>
          </cell>
          <cell r="B25668" t="str">
            <v>D</v>
          </cell>
          <cell r="C25668" t="str">
            <v>Rezent1\26737.pdf</v>
          </cell>
          <cell r="F25668" t="str">
            <v>WOO, M. &amp; SONG, Y.O. &amp; KANG, K.H. &amp; NOH, J.S.</v>
          </cell>
          <cell r="G25668">
            <v>2018</v>
          </cell>
          <cell r="H25668" t="str">
            <v>Anti-Obesity Effects of Collagen Peptide Derived from Skate (Raja kenojei) Skin Through Regulation of Lipid Metabolism.</v>
          </cell>
          <cell r="I25668" t="str">
            <v>Marine Drugs, 16 (9): 306</v>
          </cell>
        </row>
        <row r="25669">
          <cell r="A25669">
            <v>26738</v>
          </cell>
          <cell r="B25669" t="str">
            <v>D</v>
          </cell>
          <cell r="C25669" t="str">
            <v>Rezent1\26738.pdf</v>
          </cell>
          <cell r="F25669" t="str">
            <v>GALLAGHER, A.J. &amp; HUVENEERS, C.P.M.</v>
          </cell>
          <cell r="G25669">
            <v>2018</v>
          </cell>
          <cell r="H25669" t="str">
            <v>Emerging challenges to shark-diving tourism.</v>
          </cell>
          <cell r="I25669" t="str">
            <v>Marine Policy, 96: 9-12</v>
          </cell>
        </row>
        <row r="25670">
          <cell r="A25670">
            <v>26739</v>
          </cell>
          <cell r="B25670" t="str">
            <v>D</v>
          </cell>
          <cell r="C25670" t="str">
            <v>Rezent1\26739.pdf</v>
          </cell>
          <cell r="E25670" t="str">
            <v>https://ejournals.epublishing.ekt.gr/index.php/hcmr-med-mar-sc/article/view/18099/16128</v>
          </cell>
          <cell r="F25670" t="str">
            <v>LIPEJ, L. &amp; TRKOV, D.</v>
          </cell>
          <cell r="G25670">
            <v>2018</v>
          </cell>
          <cell r="H25670" t="str">
            <v>First report of Demoleus heptapus (Otto, 1821) (Copepoda: Pandaridae) from Sixgill bluntnose shark, Hexanchus griseus caught in the north Adriatic waters off Slovenia.</v>
          </cell>
          <cell r="I25670" t="str">
            <v>Mediterranean Marine Science, 19 (2): 404</v>
          </cell>
        </row>
        <row r="25671">
          <cell r="A25671">
            <v>26740</v>
          </cell>
          <cell r="B25671" t="str">
            <v>D</v>
          </cell>
          <cell r="C25671" t="str">
            <v>Rezent1\26740.pdf</v>
          </cell>
          <cell r="F25671" t="str">
            <v>VAN STADEN, M. &amp; GLEDHILL, K.S. &amp; RHODE, C. &amp; BESTER-VAN DER MERWE, A.E.</v>
          </cell>
          <cell r="G25671">
            <v>2018</v>
          </cell>
          <cell r="H25671" t="str">
            <v>The complete mitochondrial genome and phylogenetic position of the leopard catshark, Poroderma pantherinum.</v>
          </cell>
          <cell r="I25671" t="str">
            <v>Mitochondrial DNA Part B, 3 (2): 750-752</v>
          </cell>
        </row>
        <row r="25672">
          <cell r="A25672">
            <v>26741</v>
          </cell>
          <cell r="B25672" t="str">
            <v>D</v>
          </cell>
          <cell r="C25672" t="str">
            <v>Rezent1\26741.pdf</v>
          </cell>
          <cell r="F25672" t="str">
            <v>HULL, K.L. &amp; MADUNA, S.N. &amp; BESTER-VAN DER MERWE, A.E.</v>
          </cell>
          <cell r="G25672">
            <v>2018</v>
          </cell>
          <cell r="H25672" t="str">
            <v>Characterization of the complete mitochondrial genome of the common smoothhouad shark, Mustelus mustelus (Carcharhiniformes: Triakidae).</v>
          </cell>
          <cell r="I25672" t="str">
            <v>Mitochondrial DNA Part B, 3 (2): 964-965</v>
          </cell>
        </row>
        <row r="25673">
          <cell r="A25673">
            <v>26742</v>
          </cell>
          <cell r="B25673" t="str">
            <v>D</v>
          </cell>
          <cell r="C25673" t="str">
            <v>Rezent1\26742.pdf</v>
          </cell>
          <cell r="F25673" t="str">
            <v>KYNE, P.M. &amp; WANG, J.J. &amp; XIANG, D. &amp; CHEN, X. &amp; FEUTRY, P.</v>
          </cell>
          <cell r="G25673">
            <v>2018</v>
          </cell>
          <cell r="H25673" t="str">
            <v>The phylogenomic position of the Critically Endangered Largetooth Sawfish Pristis pristis (Rhinopristiformes, Pristidae), inferred from the complete mitochondrial genome.</v>
          </cell>
          <cell r="I25673" t="str">
            <v>Mitochondrial DNA Part B, 3 (2): 972-973</v>
          </cell>
        </row>
        <row r="25674">
          <cell r="A25674">
            <v>26743</v>
          </cell>
          <cell r="B25674" t="str">
            <v>D</v>
          </cell>
          <cell r="C25674" t="str">
            <v>Rezent1\26743.pdf</v>
          </cell>
          <cell r="F25674" t="str">
            <v>WARD-PAIGE, C.A. &amp; WESTELL, A. &amp; SING, B.</v>
          </cell>
          <cell r="G25674">
            <v>2018</v>
          </cell>
          <cell r="H25674" t="str">
            <v>Using eOceans diver data to describe contemporary patterns of marine animal populations: A case study of sharks in Thailand.</v>
          </cell>
          <cell r="I25674" t="str">
            <v>Ocean &amp; Coastal Management, 163: 1-10</v>
          </cell>
        </row>
        <row r="25675">
          <cell r="A25675">
            <v>26745</v>
          </cell>
          <cell r="B25675" t="str">
            <v>D</v>
          </cell>
          <cell r="C25675" t="str">
            <v>Rezent1\26745.pdf</v>
          </cell>
          <cell r="F25675" t="str">
            <v>LEMAHIEU, A. &amp; BLAISON, A. &amp; CROCHELET, E. &amp; BERTRAND, G. &amp; PENNOBER, G. &amp; SORIA, M.</v>
          </cell>
          <cell r="G25675">
            <v>2018</v>
          </cell>
          <cell r="H25675" t="str">
            <v>Corrigendum to "Human-shark interactions: The case study of Reunion island in the south-west Indian Ocean (vol 136C, pg 73, 2016)".</v>
          </cell>
          <cell r="I25675" t="str">
            <v>Ocean &amp; Coastal Management, 163: 537-537</v>
          </cell>
        </row>
        <row r="25676">
          <cell r="A25676">
            <v>26747</v>
          </cell>
          <cell r="B25676" t="str">
            <v>D</v>
          </cell>
          <cell r="C25676" t="str">
            <v>Rezent1\26747.pdf</v>
          </cell>
          <cell r="F25676" t="str">
            <v>CANTATORE, D.M.P. &amp; IRIGOITIA, M.M. &amp; HOLZER, A.S. &amp; BARTOSOVA-SOJKOVA, P. &amp; PECKOVA, H. &amp; FIALA, I. &amp; TIMI, J.T.</v>
          </cell>
          <cell r="G25676">
            <v>2018</v>
          </cell>
          <cell r="H25676" t="str">
            <v>The description of two new species of Chloromyxum from skates in the Argentine Sea reveals that a limited geographic host distribution causes phylogenetic lineage separation of myxozoans in Chondrichthyes.</v>
          </cell>
          <cell r="I25676" t="str">
            <v>Parasite, 25: 47</v>
          </cell>
        </row>
        <row r="25677">
          <cell r="A25677">
            <v>26748</v>
          </cell>
          <cell r="B25677" t="str">
            <v>D</v>
          </cell>
          <cell r="C25677" t="str">
            <v>Rezent1\26748.pdf</v>
          </cell>
          <cell r="F25677" t="str">
            <v>CUTMORE, S.C. &amp; CRIBB, T.H. &amp; YONG, R.Q.Y.</v>
          </cell>
          <cell r="G25677">
            <v>2018</v>
          </cell>
          <cell r="H25677" t="str">
            <v>Aporocotylids from batoid and elopomorph fishes from Moreton Bay, Queensland, Australia, including a new genus and species of blood fluke infecting the Giant shovelnose ray, Glaucostegus typus (Rhinopristiformes: Glaucostegidae).</v>
          </cell>
          <cell r="I25677" t="str">
            <v>Parasitology International, 67 (6): 768-775</v>
          </cell>
        </row>
        <row r="25678">
          <cell r="A25678">
            <v>26749</v>
          </cell>
          <cell r="B25678" t="str">
            <v>D</v>
          </cell>
          <cell r="C25678" t="str">
            <v>Fossil1\26749.pdf</v>
          </cell>
          <cell r="E25678" t="str">
            <v>https://peerj.com/articles/5636.pdf</v>
          </cell>
          <cell r="F25678" t="str">
            <v>STACK, J. &amp; SALLAN, L.</v>
          </cell>
          <cell r="G25678">
            <v>2018</v>
          </cell>
          <cell r="H25678" t="str">
            <v>An examination of the Devonian fishes of Michigan.</v>
          </cell>
          <cell r="I25678" t="str">
            <v>Peerj, 6: e5636</v>
          </cell>
        </row>
        <row r="25679">
          <cell r="A25679">
            <v>26750</v>
          </cell>
          <cell r="B25679" t="str">
            <v>D</v>
          </cell>
          <cell r="C25679" t="str">
            <v>Rezent1\26750.pdf</v>
          </cell>
          <cell r="E25679" t="str">
            <v>https://journals.plos.org/plosone/article/file?id=10.1371/journal.pone.0202971&amp;type=printable</v>
          </cell>
          <cell r="F25679" t="str">
            <v>DE LA LAMA, R.L. &amp; DE LA PUENTE, S. &amp; RIVEROS, J.C.</v>
          </cell>
          <cell r="G25679">
            <v>2018</v>
          </cell>
          <cell r="H25679" t="str">
            <v>Attitudes and misconceptions towards sharks and shark meat consumption along the Peruvian coast.</v>
          </cell>
          <cell r="I25679" t="str">
            <v>PLoS ONE, 13 (8): e0202971</v>
          </cell>
        </row>
        <row r="25680">
          <cell r="A25680">
            <v>26753</v>
          </cell>
          <cell r="B25680" t="str">
            <v>D</v>
          </cell>
          <cell r="C25680" t="str">
            <v>Rezent1\26753.pdf</v>
          </cell>
          <cell r="E25680" t="str">
            <v>http://www.scielo.br/pdf/rsbmt/v51n5/1678-9849-rsbmt-51-05-651.pdf</v>
          </cell>
          <cell r="F25680" t="str">
            <v>SACHETT, J.D.G. &amp; SAMPAIO, V.S. &amp; SILVA, I.M. &amp; SHIBUYA, A. &amp; VALE, F.F. &amp; COSTA, F.P. &amp; PARDAL, P.P.D. &amp; LACERDA, M.V.G. &amp; MONTEIRO, W.M.</v>
          </cell>
          <cell r="G25680">
            <v>2018</v>
          </cell>
          <cell r="H25680" t="str">
            <v>Delayed healthcare and secondary infections following freshwater stingray injuries: risk factors for a poorly understood health issue in the Amazon.</v>
          </cell>
          <cell r="I25680" t="str">
            <v>Revista Da Sociedade Brasileira De Medicina Tropical, 51 (5): 651-659</v>
          </cell>
        </row>
        <row r="25681">
          <cell r="A25681">
            <v>26754</v>
          </cell>
          <cell r="B25681" t="str">
            <v>D</v>
          </cell>
          <cell r="C25681" t="str">
            <v>Rezent1\26754.pdf</v>
          </cell>
          <cell r="E25681" t="str">
            <v>http://www.scielo.br/pdf/rsbmt/v51n5/1678-9849-rsbmt-51-05-700.pdf</v>
          </cell>
          <cell r="F25681" t="str">
            <v>HADDAD, V.</v>
          </cell>
          <cell r="G25681">
            <v>2018</v>
          </cell>
          <cell r="H25681" t="str">
            <v>Injuries caused by fish in a community of Pantanal fishermen: detection, treatment, and prevention of envenomations and trauma.</v>
          </cell>
          <cell r="I25681" t="str">
            <v>Revista Da Sociedade Brasileira De Medicina Tropical, 51 (5): 700-704</v>
          </cell>
        </row>
        <row r="25682">
          <cell r="A25682">
            <v>26755</v>
          </cell>
          <cell r="B25682" t="str">
            <v>D</v>
          </cell>
          <cell r="C25682" t="str">
            <v>Rezent1\26755.pdf</v>
          </cell>
          <cell r="E25682" t="str">
            <v>https://www.nature.com/articles/sdata2018197.pdf</v>
          </cell>
          <cell r="F25682" t="str">
            <v>ONIMARU, K. &amp; TATSUMI, K. &amp; SHIBAGAKI, K. &amp; KURAKU, S.</v>
          </cell>
          <cell r="G25682">
            <v>2018</v>
          </cell>
          <cell r="H25682" t="str">
            <v>Data Descriptor: A de novo transcriptome assembly of the zebra bullhead shark, Heterodontus zebra.</v>
          </cell>
          <cell r="I25682" t="str">
            <v>Scientific Data, 5: 180197</v>
          </cell>
        </row>
        <row r="25683">
          <cell r="A25683">
            <v>26756</v>
          </cell>
          <cell r="B25683" t="str">
            <v>D</v>
          </cell>
          <cell r="C25683" t="str">
            <v>Rezent1\26756.pdf</v>
          </cell>
          <cell r="F25683" t="str">
            <v>TANEGASHIMA, C. &amp; NISHIMURA, O. &amp; MOTONE, F. &amp; TATSUMI, K. &amp; KADOTA, M. &amp; KURAKU, S.</v>
          </cell>
          <cell r="G25683">
            <v>2018</v>
          </cell>
          <cell r="H25683" t="str">
            <v>Embryonic transcriptome sequencing of the ocellate spot skate Okamejei kenojei.</v>
          </cell>
          <cell r="I25683" t="str">
            <v>Scientific Data, 5: 180200</v>
          </cell>
        </row>
        <row r="25684">
          <cell r="A25684">
            <v>26758</v>
          </cell>
          <cell r="B25684" t="str">
            <v>D</v>
          </cell>
          <cell r="C25684" t="str">
            <v>Rezent1\26758.pdf</v>
          </cell>
          <cell r="F25684" t="str">
            <v>RAMIREZ-AMARO, S. &amp; ORDINES, F. &amp; PICORNELL, A. &amp; CASTRO, J.A. &amp; RAMON, C. &amp; MASSUTI, E. &amp; TERRASA, B.</v>
          </cell>
          <cell r="G25684">
            <v>2018</v>
          </cell>
          <cell r="H25684" t="str">
            <v>The evolutionary history of Mediterranean Batoidea (Chondrichthyes: Neoselachii).</v>
          </cell>
          <cell r="I25684" t="str">
            <v>Zoologica Scripta, 47 (6): 686-698</v>
          </cell>
        </row>
        <row r="25685">
          <cell r="A25685">
            <v>26759</v>
          </cell>
          <cell r="B25685" t="str">
            <v>D</v>
          </cell>
          <cell r="C25685" t="str">
            <v>Rezent1\26759.pdf</v>
          </cell>
          <cell r="F25685" t="str">
            <v>EBERT, D.A. &amp; VAN HEES, K.E.</v>
          </cell>
          <cell r="G25685">
            <v>2018</v>
          </cell>
          <cell r="H25685" t="str">
            <v>Etmopterus marshae sp. nov, a new lanternshark (Squaliformes: Etmopteridae) from the Philippine Islands, with a revised key to the Etmopterus lucifer clade.</v>
          </cell>
          <cell r="I25685" t="str">
            <v>Zootaxa, 4508 (2): 197–210</v>
          </cell>
        </row>
        <row r="25686">
          <cell r="A25686">
            <v>26760</v>
          </cell>
          <cell r="B25686" t="str">
            <v>D</v>
          </cell>
          <cell r="C25686" t="str">
            <v>Fossil1\26760.pdf</v>
          </cell>
          <cell r="F25686" t="str">
            <v>FEICHTINGER, I. &amp; ENGELBRECHT, A. &amp; LUKENEDER, A. &amp; KRIWET, J.</v>
          </cell>
          <cell r="G25686">
            <v>2020</v>
          </cell>
          <cell r="H25686" t="str">
            <v>New chondrichthyans characterised by cladodont-like tooth morphologies from the Early Cretaceous of Austria, with remarks on the microstructural diversity of enameloid.</v>
          </cell>
          <cell r="I25686" t="str">
            <v>Historical Biology, 32 (6): 823-836</v>
          </cell>
        </row>
        <row r="25687">
          <cell r="A25687">
            <v>26761</v>
          </cell>
          <cell r="B25687" t="str">
            <v>D</v>
          </cell>
          <cell r="C25687" t="str">
            <v>Fossil1\26761.pdf</v>
          </cell>
          <cell r="F25687" t="str">
            <v>HODNETT, J.-P.M. &amp; LUCAS, S.G.</v>
          </cell>
          <cell r="G25687">
            <v>2018</v>
          </cell>
          <cell r="H25687" t="str">
            <v>A nonmarine Late Pennsylvanian Vertebrate Assemblage in a marine Bromalite from the Manzanita Mountains, Bernalillo County, New Mexico.</v>
          </cell>
          <cell r="I25687" t="str">
            <v>New Mexico Museum of Natural History and Science, Bulletin, 79: 251-260</v>
          </cell>
        </row>
        <row r="25688">
          <cell r="A25688">
            <v>26762</v>
          </cell>
          <cell r="B25688" t="str">
            <v>D</v>
          </cell>
          <cell r="C25688" t="str">
            <v>Fossil1\26762.pdf</v>
          </cell>
          <cell r="F25688" t="str">
            <v>ITANO, W.M.</v>
          </cell>
          <cell r="G25688">
            <v>2018</v>
          </cell>
          <cell r="H25688" t="str">
            <v>Campyloprion, a little-known Helicoprion-like shark: The story behind the article.</v>
          </cell>
          <cell r="I25688" t="str">
            <v>Trilobite Tales, September, 2018: 19-21</v>
          </cell>
        </row>
        <row r="25689">
          <cell r="A25689">
            <v>26763</v>
          </cell>
          <cell r="B25689" t="str">
            <v>D</v>
          </cell>
          <cell r="C25689" t="str">
            <v>Rezent1\26763.pdf</v>
          </cell>
          <cell r="E25689" t="str">
            <v>https://www.int-res.com/articles/feature/m605p001.pdf</v>
          </cell>
          <cell r="F25689" t="str">
            <v>RASMUSSEN, T.K. &amp; RANDHAWA, H.S.</v>
          </cell>
          <cell r="G25689">
            <v>2018</v>
          </cell>
          <cell r="H25689" t="str">
            <v>Host diet influences parasite diversity: a case study looking at tapeworm diversity among sharks.</v>
          </cell>
          <cell r="I25689" t="str">
            <v>Marine Ecology Progress Series, 605: 1–16</v>
          </cell>
        </row>
        <row r="25690">
          <cell r="A25690">
            <v>26764</v>
          </cell>
          <cell r="B25690" t="str">
            <v>D</v>
          </cell>
          <cell r="C25690" t="str">
            <v>Rezent1\26764.pdf</v>
          </cell>
          <cell r="E25690" t="str">
            <v>http://rspb.royalsocietypublishing.org/content/royprsb/285/1890/20181760.full.pdf</v>
          </cell>
          <cell r="F25690" t="str">
            <v>MOHAN, J.A. &amp; MILLER, N.R. &amp; HERZKA, S.Z. &amp; SOSA-NISHIZAKI, O. &amp; KOHIN, S. &amp; DEWAR, H. &amp; KINNEY, M. &amp; SNODGRASS, O. &amp; WELLS, R.J.D.</v>
          </cell>
          <cell r="G25690">
            <v>2018</v>
          </cell>
          <cell r="H25690" t="str">
            <v>Elements of time and place: manganese and barium in shark vertebrae reflect age and upwelling histories.</v>
          </cell>
          <cell r="I25690" t="str">
            <v>Proceedings of the Royal Society B: Biological Sciences, 285 (1890): 20181760</v>
          </cell>
        </row>
        <row r="25691">
          <cell r="A25691">
            <v>26765</v>
          </cell>
          <cell r="B25691" t="str">
            <v>D</v>
          </cell>
          <cell r="C25691" t="str">
            <v>Rezent1\26765.pdf</v>
          </cell>
          <cell r="F25691" t="str">
            <v>VIANA, S.T.F.L. &amp; DE CARVALHO, M.R.</v>
          </cell>
          <cell r="G25691">
            <v>2018</v>
          </cell>
          <cell r="H25691" t="str">
            <v>Resurrection and Redescription of the Southern Dogfish Squalus probatovi (Squalidae), a Valid Species from Angola.</v>
          </cell>
          <cell r="I25691" t="str">
            <v>Journal of Ichthyology, 58 (5): 617–632</v>
          </cell>
        </row>
        <row r="25692">
          <cell r="A25692">
            <v>26766</v>
          </cell>
          <cell r="B25692" t="str">
            <v>D</v>
          </cell>
          <cell r="C25692" t="str">
            <v>Rezent1\26766.pdf</v>
          </cell>
          <cell r="F25692" t="str">
            <v>JAWAD, L.A. &amp; ZIYADI, M.S.F. &amp; NÄSLUND, J. &amp; POHL, T. &amp; AL-MUKHTAR, M.A.</v>
          </cell>
          <cell r="G25692">
            <v>2018</v>
          </cell>
          <cell r="H25692" t="str">
            <v>Checklist of the fishes of the newly discovered coral reeef in Iraq, north-west Arabian Gulf, with 10 new records to the Arabian Gulf.</v>
          </cell>
          <cell r="I25692" t="str">
            <v>Aqua, International Journal of Ichthyology, 24 (3): 89-138</v>
          </cell>
        </row>
        <row r="25693">
          <cell r="A25693">
            <v>26767</v>
          </cell>
          <cell r="B25693" t="str">
            <v>D</v>
          </cell>
          <cell r="C25693" t="str">
            <v>Fossil1\26767.pdf</v>
          </cell>
          <cell r="F25693" t="str">
            <v>FISCHER, J.</v>
          </cell>
          <cell r="G25693">
            <v>2018</v>
          </cell>
          <cell r="H25693" t="str">
            <v>On the fossil record of chimaeroid (Holocephali) egg cases. Abstract.</v>
          </cell>
          <cell r="I25693" t="str">
            <v>In: Abstracts, GeoBonn 2018, 2.–6. September 2018, Bonn, Germany: p. 249</v>
          </cell>
        </row>
        <row r="25694">
          <cell r="A25694">
            <v>26768</v>
          </cell>
          <cell r="B25694" t="str">
            <v>D</v>
          </cell>
          <cell r="C25694" t="str">
            <v>Rezent1\26768.pdf</v>
          </cell>
          <cell r="F25694" t="str">
            <v>EHEMANN, N.R.</v>
          </cell>
          <cell r="G25694">
            <v>2017</v>
          </cell>
          <cell r="H25694" t="str">
            <v>Nicho Trófico de Rhinoptera steindachneri en la Bahía De La Paz, Baja California Sur, México.</v>
          </cell>
          <cell r="I25694" t="str">
            <v>Thesis, Instituto Politecnico Nacional Centro Interdisciplinario De Ciencias Marinas, La Paz</v>
          </cell>
        </row>
        <row r="25695">
          <cell r="A25695">
            <v>26769</v>
          </cell>
          <cell r="B25695" t="str">
            <v>D</v>
          </cell>
          <cell r="C25695" t="str">
            <v>Rezent1\26769.pdf</v>
          </cell>
          <cell r="E25695" t="str">
            <v>https://hidrobiologica.izt.uam.mx/index.php/revHidro/article/view/1147/869</v>
          </cell>
          <cell r="F25695" t="str">
            <v>NAVARRO-GONZÁLEZ, J.A. &amp;RUBIO-RODRÍGUEZ, U. &amp; MEJÍA-FALLA, P.A. &amp; CRUZ-ESCALONA, V.H.</v>
          </cell>
          <cell r="G25695">
            <v>2018</v>
          </cell>
          <cell r="H25695" t="str">
            <v>Descripción morfológica del aparato bucal de adultos de Urotrygon nana y U. rogersi (Urotrygonidae): diferencias intraespecíficas e interespecíficas. [Morphological description of adult mouthparts of Urotrygon nana and U. rogersi (Urotrygonidae): Interspecific and intraspecific differences.]</v>
          </cell>
          <cell r="I25695" t="str">
            <v>Hidrobiológica, 28 (2): 219-222</v>
          </cell>
        </row>
        <row r="25696">
          <cell r="A25696">
            <v>26770</v>
          </cell>
          <cell r="B25696" t="str">
            <v>D</v>
          </cell>
          <cell r="C25696" t="str">
            <v>Rezent1\26770.pdf</v>
          </cell>
          <cell r="F25696" t="str">
            <v>WOSNICK, N. &amp; ADAMS, K.R. &amp; FREIRE, C.A.</v>
          </cell>
          <cell r="G25696">
            <v>2018</v>
          </cell>
          <cell r="H25696" t="str">
            <v>Ultrasonography as a promising methodology to indicate captured‐induced abortion in viviparous elasmobranchs.</v>
          </cell>
          <cell r="I25696" t="str">
            <v>Journal of Fish Biology, 93 (6): 1033-1037</v>
          </cell>
        </row>
        <row r="25697">
          <cell r="A25697">
            <v>26771</v>
          </cell>
          <cell r="B25697" t="str">
            <v>D</v>
          </cell>
          <cell r="C25697" t="str">
            <v>Fossil1\26771.pdf</v>
          </cell>
          <cell r="F25697" t="str">
            <v>GIUSBERTI, L. &amp; AMADORI, M. &amp; AMALFITANO, J. &amp; CARNEVALE, G. &amp; KRIWET, J.</v>
          </cell>
          <cell r="G25697">
            <v>2018</v>
          </cell>
          <cell r="H25697" t="str">
            <v>Remarks on the nomenclature of the genera Ptychodus Agassiz, 1834 and Buffonites Sternberg, 1829 (Ptychodontidae, Chondrichthyes).</v>
          </cell>
          <cell r="I25697" t="str">
            <v>Bollettino della Società Paleontologica Italiana, 57 (3): 251-253</v>
          </cell>
        </row>
        <row r="25698">
          <cell r="A25698">
            <v>26772</v>
          </cell>
          <cell r="B25698" t="str">
            <v>D</v>
          </cell>
          <cell r="C25698" t="str">
            <v>Rezent1\26772.pdf</v>
          </cell>
          <cell r="F25698" t="str">
            <v>GALLAGHER, A.J. &amp; KLIMLEY, A.P.</v>
          </cell>
          <cell r="G25698">
            <v>2018</v>
          </cell>
          <cell r="H25698" t="str">
            <v>The biology and conservation status of the large hammerhead shark complex: the great, scalloped, and smooth hammerheads.</v>
          </cell>
          <cell r="I25698" t="str">
            <v>Reviews in Fish Biology and Fisheries, 28 (4): 777–794</v>
          </cell>
        </row>
        <row r="25699">
          <cell r="A25699">
            <v>26773</v>
          </cell>
          <cell r="B25699" t="str">
            <v>D</v>
          </cell>
          <cell r="C25699" t="str">
            <v>Rezent1\26773.pdf</v>
          </cell>
          <cell r="F25699" t="str">
            <v>MORALES, M.J.A. &amp;MENDONÇA, F.F. &amp; MAGALHÃES, C.O. &amp; OLIVEIRA, C. &amp; COELHO, R. &amp; SANTOS, M.N. &amp; CRUZ, V.P. &amp; PIERCY, A. &amp; BURGESS, G. &amp; HAZIN, F.V. &amp; FORESTI, F.</v>
          </cell>
          <cell r="G25699">
            <v>2018</v>
          </cell>
          <cell r="H25699" t="str">
            <v>Population genetics of the bigeye thresher shark Alopias superciliosus in the Atlantic and Indian Oceans: implications for conservation.</v>
          </cell>
          <cell r="I25699" t="str">
            <v>Reviews in Fish Biology and Fisheries, 28 (4): 941–951</v>
          </cell>
        </row>
        <row r="25700">
          <cell r="A25700">
            <v>26774</v>
          </cell>
          <cell r="B25700" t="str">
            <v>D</v>
          </cell>
          <cell r="C25700" t="str">
            <v>Rezent1\26774.pdf</v>
          </cell>
          <cell r="E25700" t="str">
            <v>http://www.scielo.br/pdf/bjoce/v66n3/1679-8759-bjoce-66-03-0315.pdf</v>
          </cell>
          <cell r="F25700" t="str">
            <v>GONÇALVES SILVA, F. &amp; VIANNA, M.</v>
          </cell>
          <cell r="G25700">
            <v>2018</v>
          </cell>
          <cell r="H25700" t="str">
            <v>Diet and reproductive aspects of the endangered butterfly ray Gymnura altavela raising the discussion of a possible nursery area in a highly impacted environment.</v>
          </cell>
          <cell r="I25700" t="str">
            <v>Brazilian Journal of Oceanography, 66 (3): 315-324</v>
          </cell>
        </row>
        <row r="25701">
          <cell r="A25701">
            <v>26775</v>
          </cell>
          <cell r="B25701" t="str">
            <v>D</v>
          </cell>
          <cell r="C25701" t="str">
            <v>Rezent1\26775.pdf</v>
          </cell>
          <cell r="F25701" t="str">
            <v>WHITEMAN, J.P. &amp; KIM, S.L. &amp; MCMAHON, K.W. &amp; KOCH, P.L. &amp; NEWSOME, S.D.</v>
          </cell>
          <cell r="G25701">
            <v>2018</v>
          </cell>
          <cell r="H25701" t="str">
            <v>Amino acid isotope discrimination factors for a carnivore: physiological insights from leopard sharks and their diet.</v>
          </cell>
          <cell r="I25701" t="str">
            <v>Oecologia, 188 (4): 977–989</v>
          </cell>
        </row>
        <row r="25702">
          <cell r="A25702">
            <v>26776</v>
          </cell>
          <cell r="B25702" t="str">
            <v>D</v>
          </cell>
          <cell r="C25702" t="str">
            <v>Rezent1\26776.pdf</v>
          </cell>
          <cell r="E25702" t="str">
            <v>https://zookeys.pensoft.net/article/28375/download/pdf/</v>
          </cell>
          <cell r="F25702" t="str">
            <v>DALY-ENGEL, T.S. &amp; KOCH, A´. &amp; ANDERSON, J.M. &amp; COTTON, C.F. &amp; GRUBBS, R.D.</v>
          </cell>
          <cell r="G25702">
            <v>2018</v>
          </cell>
          <cell r="H25702" t="str">
            <v>Description of a new deep-water dogfish shark from Hawaii, with comments on the Squalus mitsukurii species complex in the West Pacific.</v>
          </cell>
          <cell r="I25702" t="str">
            <v>ZooKeys, 798: 135–157</v>
          </cell>
        </row>
        <row r="25703">
          <cell r="A25703">
            <v>26777</v>
          </cell>
          <cell r="B25703" t="str">
            <v>D</v>
          </cell>
          <cell r="C25703" t="str">
            <v>Fossil1\26777.pdf</v>
          </cell>
          <cell r="F25703" t="str">
            <v>MILLER, K.</v>
          </cell>
          <cell r="G25703">
            <v>1877</v>
          </cell>
          <cell r="H25703" t="str">
            <v>Das Molassemeer in der Bodenseegegend.</v>
          </cell>
          <cell r="I25703" t="str">
            <v>Schriften des Vereins für die Geschichte des Bodensees und seiner Umgebung, 7: 1-80</v>
          </cell>
        </row>
        <row r="25704">
          <cell r="A25704">
            <v>26778</v>
          </cell>
          <cell r="B25704" t="str">
            <v>D</v>
          </cell>
          <cell r="C25704" t="str">
            <v>Rezent1\26778.pdf</v>
          </cell>
          <cell r="E25704" t="str">
            <v>https://www.parasite-journal.org/articles/parasite/pdf/2018/01/parasite180050.pdf</v>
          </cell>
          <cell r="F25704" t="str">
            <v>ESPÍNOLA-NOVELO, J.F. &amp; ESCRIBANO, R. &amp; OLIVA, M.E.</v>
          </cell>
          <cell r="G25704">
            <v>2018</v>
          </cell>
          <cell r="H25704" t="str">
            <v>Metazoan parasite communities of two deep-sea elasmobranchs: the southern lanternshark, Etmopterus granulosus, and the largenose catshark, Apristurus nasutus, in the Southeastern Pacific Ocean.</v>
          </cell>
          <cell r="I25704" t="str">
            <v>Parasite, 25: 53</v>
          </cell>
        </row>
        <row r="25705">
          <cell r="A25705">
            <v>26779</v>
          </cell>
          <cell r="B25705" t="str">
            <v>D</v>
          </cell>
          <cell r="C25705" t="str">
            <v>Rezent1\26779.pdf</v>
          </cell>
          <cell r="F25705" t="str">
            <v>HAQUE, A.B. &amp; DAS, S.A.</v>
          </cell>
          <cell r="G25705">
            <v>2019</v>
          </cell>
          <cell r="H25705" t="str">
            <v>First confirmed record of the Critically Endangered green sawfish Pristis zijsron from Bangladeshi waters.</v>
          </cell>
          <cell r="I25705" t="str">
            <v>Journal of Fish Biology, 94 (1): 200-203</v>
          </cell>
        </row>
        <row r="25706">
          <cell r="A25706">
            <v>26780</v>
          </cell>
          <cell r="B25706" t="str">
            <v>D</v>
          </cell>
          <cell r="C25706" t="str">
            <v>Rezent1\26780.pdf</v>
          </cell>
          <cell r="F25706" t="str">
            <v>SÉRET, B. &amp; MCEACHRAN, J.D.</v>
          </cell>
          <cell r="G25706">
            <v>1986</v>
          </cell>
          <cell r="H25706" t="str">
            <v>Catalogue critique des types de poissons du Muséum national d'Histoire naturelle. (Suite) Poissons batoïdes (Chondrichthyes, Elasmobranchii, Batoidea).</v>
          </cell>
          <cell r="I25706" t="str">
            <v>Bulletin du Museum National d'Histoire Naturelle, Série 4: Section A: Zoologie, Biologie et Écologie Animales, 8 (4) Suppl.: 3-50</v>
          </cell>
        </row>
        <row r="25707">
          <cell r="A25707">
            <v>26781</v>
          </cell>
          <cell r="B25707" t="str">
            <v>D</v>
          </cell>
          <cell r="C25707" t="str">
            <v>Rezent1\26781.pdf</v>
          </cell>
          <cell r="F25707" t="str">
            <v>DEL V. GONZÁLEZ‐GONZÁLEZ, L. &amp; EHEMANN, N.R.</v>
          </cell>
          <cell r="G25707">
            <v>2019</v>
          </cell>
          <cell r="H25707" t="str">
            <v>Length–weight relationships of six elasmobranch species captured at the artisanal fishery of Margarita Island, Venezuela.</v>
          </cell>
          <cell r="I25707" t="str">
            <v>Journal of Applied Ichthyology, 35 (2): 594-596</v>
          </cell>
        </row>
        <row r="25708">
          <cell r="A25708">
            <v>26782</v>
          </cell>
          <cell r="B25708" t="str">
            <v>D</v>
          </cell>
          <cell r="C25708" t="str">
            <v>Fossil1\26782.pdf</v>
          </cell>
          <cell r="F25708" t="str">
            <v>SWEYDAN, S. &amp; MERZERAUD, G. &amp; EL MABROUKESSID &amp; MARZOUGUI, W. &amp; TEMANI, R. &amp; AMMAR, H.K. &amp; MARIVAUX, L. &amp; VIANEY-LIAUD, M. &amp; TABUCE, R. &amp; ADNET, S.</v>
          </cell>
          <cell r="G25708">
            <v>2019</v>
          </cell>
          <cell r="H25708" t="str">
            <v>A reworked elasmobranch fauna from Tunisia providing a snapshot of Eocene-Oligocene Tethyan faunas.</v>
          </cell>
          <cell r="I25708" t="str">
            <v>Journal of African Earth Sciences, 149: 194-206</v>
          </cell>
        </row>
        <row r="25709">
          <cell r="A25709">
            <v>26783</v>
          </cell>
          <cell r="B25709" t="str">
            <v>D</v>
          </cell>
          <cell r="C25709" t="str">
            <v>Rezent1\26783.pdf</v>
          </cell>
          <cell r="F25709" t="str">
            <v>RANGEL, B.S. &amp; SALMON, T. &amp; POSCAI, A.N. &amp; KFOURY, J.R. &amp; RICI, R.E.G.</v>
          </cell>
          <cell r="G25709">
            <v>2019</v>
          </cell>
          <cell r="H25709" t="str">
            <v>Comparative investigation into the morphology of oral papillae and denticles of four species of lamnid and sphyrnid sharks.</v>
          </cell>
          <cell r="I25709" t="str">
            <v>Zoomorphology, 138 (1): 127-136</v>
          </cell>
        </row>
        <row r="25710">
          <cell r="A25710">
            <v>26784</v>
          </cell>
          <cell r="B25710" t="str">
            <v>D</v>
          </cell>
          <cell r="C25710" t="str">
            <v>Rezent1\26784.pdf</v>
          </cell>
          <cell r="F25710" t="str">
            <v>IGLÉSIAS, S.P. &amp; MOLLEN, F.H.</v>
          </cell>
          <cell r="G25710">
            <v>2018</v>
          </cell>
          <cell r="H25710" t="str">
            <v>Cold case: The early disappearance of the Bramble shark (Echinorhinus brucus) in European and adjacent wate.</v>
          </cell>
          <cell r="I25710" t="str">
            <v>Oceans Past News, 10: 1-2</v>
          </cell>
        </row>
        <row r="25711">
          <cell r="A25711">
            <v>26785</v>
          </cell>
          <cell r="B25711" t="str">
            <v>D</v>
          </cell>
          <cell r="C25711" t="str">
            <v>Rezent1\26785.pdf</v>
          </cell>
          <cell r="F25711" t="str">
            <v>IGLÉSIAS, S.P. &amp; MOLLEN, F.H. &amp; NAYLOR, G.J.P.</v>
          </cell>
          <cell r="G25711">
            <v>2018</v>
          </cell>
          <cell r="H25711" t="str">
            <v>L’histoire de la disparition précoce du Squale bouclé (Echinorhinus brucus) révélée par une approche intégrative en écologie historique. Abstract.</v>
          </cell>
          <cell r="I25711" t="str">
            <v>VIIe Rencontres de l’Ichtyologie en France Paris, 27-30 Mach 2018: p. 81</v>
          </cell>
        </row>
        <row r="25712">
          <cell r="A25712">
            <v>26786</v>
          </cell>
          <cell r="B25712" t="str">
            <v>D</v>
          </cell>
          <cell r="C25712" t="str">
            <v>Rezent1\26786.pdf</v>
          </cell>
          <cell r="F25712" t="str">
            <v>LORENZALE, M. &amp; FERNÁNDEZ, B. &amp; DURÁN, A.C. &amp; LÓPEZ-UNZU, M.A. &amp; SANS-COMA ,V.</v>
          </cell>
          <cell r="G25712">
            <v>2019</v>
          </cell>
          <cell r="H25712" t="str">
            <v>The valves of the cardiac outflow tract of the starry ray, Raja asterias (Chondrichthyes; Rajiformes): Anatomical, histological and evolutionary aspects.</v>
          </cell>
          <cell r="I25712" t="str">
            <v>Anatomia, Histologia, Embryologia, 48 (1): 40-45</v>
          </cell>
        </row>
        <row r="25713">
          <cell r="A25713">
            <v>26787</v>
          </cell>
          <cell r="B25713" t="str">
            <v>D</v>
          </cell>
          <cell r="C25713" t="str">
            <v>Rezent1\26787.pdf</v>
          </cell>
          <cell r="F25713" t="str">
            <v>GURLEY, M. &amp; MOTTA, P.</v>
          </cell>
          <cell r="G25713">
            <v>2019</v>
          </cell>
          <cell r="H25713" t="str">
            <v>An Analysis of Extraocular Muscle Forces in The Piked Dogfish (Squalus acanthias).</v>
          </cell>
          <cell r="I25713" t="str">
            <v>The Anatomical Record, 302 (5): 837-844</v>
          </cell>
        </row>
        <row r="25714">
          <cell r="A25714">
            <v>26788</v>
          </cell>
          <cell r="B25714" t="str">
            <v>D</v>
          </cell>
          <cell r="C25714" t="str">
            <v>Rezent1\26788.pdf</v>
          </cell>
          <cell r="F25714" t="str">
            <v>HIRASAKI, Y. &amp; TOMITA, T. &amp; YANAGISAWA, M. &amp; UEDA, K. &amp; SATO, K. &amp; OKABE, M.</v>
          </cell>
          <cell r="G25714">
            <v>2018</v>
          </cell>
          <cell r="H25714" t="str">
            <v>Heart Anatomy of Rhincodon typus: Three-Dimensional X-Ray Computed Tomography of Plastinated Specimens.</v>
          </cell>
          <cell r="I25714" t="str">
            <v>The Anatomical Record, 301 (11): 1801-1808</v>
          </cell>
        </row>
        <row r="25715">
          <cell r="A25715">
            <v>26789</v>
          </cell>
          <cell r="B25715" t="str">
            <v>D</v>
          </cell>
          <cell r="C25715" t="str">
            <v>Rezent1\26789.pdf</v>
          </cell>
          <cell r="F25715" t="str">
            <v>MCCLUSKY, L.M.</v>
          </cell>
          <cell r="G25715">
            <v>2018</v>
          </cell>
          <cell r="H25715" t="str">
            <v>Multiple Sources for Sertoli Cells and Two Sertoli Phenotypes in the Adult Elasmobranch Testis: Insight from Two Species Belonging to Different Orders.</v>
          </cell>
          <cell r="I25715" t="str">
            <v>The Anatomical Record, 301 (11): 1944-1954</v>
          </cell>
        </row>
        <row r="25716">
          <cell r="A25716">
            <v>26790</v>
          </cell>
          <cell r="B25716" t="str">
            <v>D</v>
          </cell>
          <cell r="C25716" t="str">
            <v>Rezent1\26790.pdf</v>
          </cell>
          <cell r="F25716" t="str">
            <v>NAU, M.R. &amp; O'BRIEN, J.K. &amp; SCHMITT, T.L. &amp; NOLLENS, H.H. &amp; ROBECK, T.R.</v>
          </cell>
          <cell r="G25716">
            <v>2018</v>
          </cell>
          <cell r="H25716" t="str">
            <v>Diagnostic assessment of reproductive status in white-spotted bamboo sharks (Chiloscyllium plagiosum).</v>
          </cell>
          <cell r="I25716" t="str">
            <v>Animal Reproduction Science, 197: 48-57</v>
          </cell>
        </row>
        <row r="25717">
          <cell r="A25717">
            <v>26791</v>
          </cell>
          <cell r="B25717" t="str">
            <v>D</v>
          </cell>
          <cell r="C25717" t="str">
            <v>Rezent1\26791.pdf</v>
          </cell>
          <cell r="F25717" t="str">
            <v>DOMEL, A. &amp; DOMEL, G. &amp; WEAVER, J.C. &amp; SAADAT, M. &amp; BERTOLDI, K. &amp; LAUDER, G.V.</v>
          </cell>
          <cell r="G25717">
            <v>2018</v>
          </cell>
          <cell r="H25717" t="str">
            <v>Hydrodynamic properties of biomimetic shark skin: effect of denticle size and swimming speed.</v>
          </cell>
          <cell r="I25717" t="str">
            <v>Bioinspir Biomim. 2018 Jul 18</v>
          </cell>
        </row>
        <row r="25718">
          <cell r="A25718">
            <v>26792</v>
          </cell>
          <cell r="F25718" t="str">
            <v>MATHEW, E. &amp; MYURAN, T. &amp; CHING, H.Y.</v>
          </cell>
          <cell r="G25718">
            <v>2018</v>
          </cell>
          <cell r="H25718" t="str">
            <v>A migratory shark bone.</v>
          </cell>
          <cell r="I25718" t="str">
            <v>BMJ Case Report, 2018</v>
          </cell>
        </row>
        <row r="25719">
          <cell r="A25719">
            <v>26793</v>
          </cell>
          <cell r="B25719" t="str">
            <v>D</v>
          </cell>
          <cell r="C25719" t="str">
            <v>Rezent1\26793.pdf</v>
          </cell>
          <cell r="E25719" t="str">
            <v>https://www.karger.com/Article/Pdf/490655</v>
          </cell>
          <cell r="F25719" t="str">
            <v>GARZA-GISHOLT, E. &amp; HART, N.S. &amp; COLLIN, S.P.</v>
          </cell>
          <cell r="G25719">
            <v>2018</v>
          </cell>
          <cell r="H25719" t="str">
            <v>Retinal Morphology and Visual Specializations in Three Species of Chimaeras, the Deep-Sea R. pacifica and C. lignaria, and the Vertical Migrator C. milii (Holocephali).</v>
          </cell>
          <cell r="I25719" t="str">
            <v>Brain Behavior and Evolution, 92: 47–62</v>
          </cell>
        </row>
        <row r="25720">
          <cell r="A25720">
            <v>26794</v>
          </cell>
          <cell r="B25720" t="str">
            <v>D</v>
          </cell>
          <cell r="C25720" t="str">
            <v>Rezent1\26794.pdf</v>
          </cell>
          <cell r="F25720" t="str">
            <v>FUSS, T. &amp; SCHLUESSEL, V.</v>
          </cell>
          <cell r="G25720">
            <v>2018</v>
          </cell>
          <cell r="H25720" t="str">
            <v>Immediate early gene expression related to learning and retention of a visual discrimination task in bamboo sharks (Chiloscyllium griseum).</v>
          </cell>
          <cell r="I25720" t="str">
            <v>Brain Structure and Function, 223 (9): 3975–4003</v>
          </cell>
        </row>
        <row r="25721">
          <cell r="A25721">
            <v>26795</v>
          </cell>
          <cell r="B25721" t="str">
            <v>D</v>
          </cell>
          <cell r="C25721" t="str">
            <v>Rezent1\26795.pdf</v>
          </cell>
          <cell r="F25721" t="str">
            <v>DOCAMPO-SEARA, A. &amp; LAGADEC, R. &amp; MAZAN, S. &amp; RODRÍGUEZ, M.A. &amp; QUINTANA-URZAINQUI, I. &amp; CANDAL, E.</v>
          </cell>
          <cell r="G25721">
            <v>2018</v>
          </cell>
          <cell r="H25721" t="str">
            <v>Study of pallial neurogenesis in shark embryos and the evolutionary origin of the subventricular zone.</v>
          </cell>
          <cell r="I25721" t="str">
            <v>Brain Structure and Function, 223 (8): 3593–3612</v>
          </cell>
        </row>
        <row r="25722">
          <cell r="A25722">
            <v>26796</v>
          </cell>
          <cell r="B25722" t="str">
            <v>D</v>
          </cell>
          <cell r="C25722" t="str">
            <v>Rezent1\26796.pdf</v>
          </cell>
          <cell r="E25722" t="str">
            <v>https://www.ncbi.nlm.nih.gov/pmc/articles/PMC6142904/pdf/coy053.pdf</v>
          </cell>
          <cell r="F25722" t="str">
            <v>BOUYOUCOS, I.A. &amp; WEIDELI, O.C. &amp; PLANES, S. &amp; SIMPFENDORFER, C.A. &amp; RUMMER, J.L.</v>
          </cell>
          <cell r="G25722">
            <v>2018</v>
          </cell>
          <cell r="H25722" t="str">
            <v>Dead tired: evaluating the physiological status and survival of neonatal reef sharks under stress.</v>
          </cell>
          <cell r="I25722" t="str">
            <v>Conservation Physiology, 6 (1): coy053</v>
          </cell>
        </row>
        <row r="25723">
          <cell r="A25723">
            <v>26797</v>
          </cell>
          <cell r="B25723" t="str">
            <v>D</v>
          </cell>
          <cell r="C25723" t="str">
            <v>Rezent1\26797.pdf</v>
          </cell>
          <cell r="F25723" t="str">
            <v>MARLER, H. &amp; ADAMS, D.H. &amp; WU, Y. &amp; NIELSEN, C.K. &amp; SHEN, L. &amp; REINER, E.J. &amp; CHEN, D.</v>
          </cell>
          <cell r="G25723">
            <v>2018</v>
          </cell>
          <cell r="H25723" t="str">
            <v>Maternal Transfer of Flame Retardants in Sharks from the Western North Atlantic Ocean.</v>
          </cell>
          <cell r="I25723" t="str">
            <v>Environmental Science &amp; Technology, 52 (22):12978-12986</v>
          </cell>
        </row>
        <row r="25724">
          <cell r="A25724">
            <v>26798</v>
          </cell>
          <cell r="B25724" t="str">
            <v>D</v>
          </cell>
          <cell r="C25724" t="str">
            <v>Rezent1\26798.pdf</v>
          </cell>
          <cell r="F25724" t="str">
            <v>LYONS, K. &amp; WYNNE-EDWARDS, K.E.</v>
          </cell>
          <cell r="G25724">
            <v>2018</v>
          </cell>
          <cell r="H25724" t="str">
            <v>Legacy PCB Contamination Impairs Male Embryonic Development in an Elasmobranch with Matrotrophic Histotrophy, the Round Stingray (Urobatis halleri).</v>
          </cell>
          <cell r="I25724" t="str">
            <v>Environmental Toxicology and Chemistry, 37 (11): 2904–2911</v>
          </cell>
        </row>
        <row r="25725">
          <cell r="A25725">
            <v>26799</v>
          </cell>
          <cell r="B25725" t="str">
            <v>D</v>
          </cell>
          <cell r="C25725" t="str">
            <v>Rezent1\26799.pdf</v>
          </cell>
          <cell r="F25725" t="str">
            <v>DE SILVA, D.P.N. &amp; TAN, E. &amp; MIZUNO, N. &amp; HOSOYA, S. &amp; REZA, M.S. &amp; WATABE, S. &amp; KINOSHITA, S. &amp; ASAKAWA, S.</v>
          </cell>
          <cell r="G25725">
            <v>2018</v>
          </cell>
          <cell r="H25725" t="str">
            <v>Transcriptomic analysis of immunoglobulin novel antigen receptor (IgNAR) heavy chain constant domains of brownbanded bamboo shark (Chiloscyllium punctatum).</v>
          </cell>
          <cell r="I25725" t="str">
            <v>Fish &amp; Shellfish Immunology, 84: 370-376</v>
          </cell>
        </row>
        <row r="25726">
          <cell r="A25726">
            <v>26800</v>
          </cell>
          <cell r="B25726" t="str">
            <v>D</v>
          </cell>
          <cell r="C25726" t="str">
            <v>Rezent1\26800.pdf</v>
          </cell>
          <cell r="E25726" t="str">
            <v>https://www.frontiersin.org/articles/10.3389/fgene.2018.00230/full</v>
          </cell>
          <cell r="F25726" t="str">
            <v>RIGGS, C.L. &amp; SUMMERS, A. &amp; WARREN, D.E. &amp; NILSSON, G.E. &amp; LEFEVRE, S. &amp; DOWD, W.W. &amp; MILTON, S. &amp; PODRABSKY, J.E.</v>
          </cell>
          <cell r="G25726">
            <v>2018</v>
          </cell>
          <cell r="H25726" t="str">
            <v>Small Non-coding RNA Expression and Vertebrate Anoxia Tolerance.</v>
          </cell>
          <cell r="I25726" t="str">
            <v>Front Genet,9: 230</v>
          </cell>
        </row>
        <row r="25727">
          <cell r="A25727">
            <v>26801</v>
          </cell>
          <cell r="B25727" t="str">
            <v>D</v>
          </cell>
          <cell r="C25727" t="str">
            <v>Rezent1\26801.pdf</v>
          </cell>
          <cell r="F25727" t="str">
            <v>AWRUCH, C.A. &amp; SOMOZA, G. &amp; BALDOCK, C.</v>
          </cell>
          <cell r="G25727">
            <v>2019</v>
          </cell>
          <cell r="H25727" t="str">
            <v>Chondrichthyan research in South America: endocrinology overview and research trends over 50 years (1967-2016) compared to the rest of the world.</v>
          </cell>
          <cell r="I25727" t="str">
            <v>General and Comparative Endocrinology, 273: 118-133</v>
          </cell>
        </row>
        <row r="25728">
          <cell r="A25728">
            <v>26802</v>
          </cell>
          <cell r="B25728" t="str">
            <v>D</v>
          </cell>
          <cell r="C25728" t="str">
            <v>Rezent1\26802.pdf</v>
          </cell>
          <cell r="F25728" t="str">
            <v>SURIANO, C.M. &amp; BODZNICK, D.</v>
          </cell>
          <cell r="G25728">
            <v>2018</v>
          </cell>
          <cell r="H25728" t="str">
            <v>Evidence for generative homology of cerebellum and cerebellum-like structures in an elasmobranch fish based on Pax6, Cbln1 and Grid2 expression.</v>
          </cell>
          <cell r="I25728" t="str">
            <v>Journal of Comparative Neurology, 526 (14): 2187-2203</v>
          </cell>
        </row>
        <row r="25729">
          <cell r="A25729">
            <v>26803</v>
          </cell>
          <cell r="B25729" t="str">
            <v>D</v>
          </cell>
          <cell r="C25729" t="str">
            <v>Rezent1\26803.pdf</v>
          </cell>
          <cell r="F25729" t="str">
            <v>INGLE, D.I. &amp; NATANSON, L.J. &amp; PORTER, M.E.</v>
          </cell>
          <cell r="G25729">
            <v>2019</v>
          </cell>
          <cell r="H25729" t="str">
            <v>Mechanical behavior of shark vertebral centra at biologically relevant strains.</v>
          </cell>
          <cell r="I25729" t="str">
            <v>Journal of Experimental Biology, 221 (24): UNSP jeb188318</v>
          </cell>
        </row>
        <row r="25730">
          <cell r="A25730">
            <v>26804</v>
          </cell>
          <cell r="B25730" t="str">
            <v>D</v>
          </cell>
          <cell r="C25730" t="str">
            <v>Rezent1\26804.pdf</v>
          </cell>
          <cell r="F25730" t="str">
            <v>BOVCON, N.D. &amp; COCHIA, P.D. &amp; NAVOA, X. &amp; LEDESMA, P. &amp; CAILLE, G.M. &amp; BAIGUN, C.R.M.</v>
          </cell>
          <cell r="G25730">
            <v>2018</v>
          </cell>
          <cell r="H25730" t="str">
            <v>First report on a pupping area of the tope shark Galeorhinus galeus (Carcharhiniformes, Triakidae) in the south-west Atlantic.</v>
          </cell>
          <cell r="I25730" t="str">
            <v>Journal of Fish Biology, 93 (6): 1229-1232</v>
          </cell>
        </row>
        <row r="25731">
          <cell r="A25731">
            <v>26805</v>
          </cell>
          <cell r="B25731" t="str">
            <v>D</v>
          </cell>
          <cell r="C25731" t="str">
            <v>Rezent1\26805.pdf</v>
          </cell>
          <cell r="F25731" t="str">
            <v>HIGHAM, T.E. &amp; SEAMONE, S.G. &amp; ARNOLD, A. &amp; TOEWS, D. &amp; JANMOHAMED, Z. &amp; SMITH, S.J. &amp; ROGERS, S.M.</v>
          </cell>
          <cell r="G25731">
            <v>2018</v>
          </cell>
          <cell r="H25731" t="str">
            <v>The ontogenetic scaling of form and function in the spotted ratfish, Hydrolagus colliei (Chondrichthyes: Chimaeriformes): Fins, muscles, and locomotion.</v>
          </cell>
          <cell r="I25731" t="str">
            <v>Journal of Morphology, 279 (10): 1408-1418</v>
          </cell>
        </row>
        <row r="25732">
          <cell r="A25732">
            <v>26806</v>
          </cell>
          <cell r="B25732" t="str">
            <v>D</v>
          </cell>
          <cell r="C25732" t="str">
            <v>Rezent1\26806.pdf</v>
          </cell>
          <cell r="F25732" t="str">
            <v>HERZOG, K.S. &amp; JENSEN, K.</v>
          </cell>
          <cell r="G25732">
            <v>2018</v>
          </cell>
          <cell r="H25732" t="str">
            <v>Five new species of the tapeworm genus Anthocephalum (Rhinebothriidea: Anthocephaliidae) parasitizing a single species of Indo-Pacific stingray, and a revised diagnosis of the genus.</v>
          </cell>
          <cell r="I25732" t="str">
            <v>Journal of Parasitology, 104 (5): 505-522</v>
          </cell>
        </row>
        <row r="25733">
          <cell r="A25733">
            <v>26807</v>
          </cell>
          <cell r="B25733" t="str">
            <v>D</v>
          </cell>
          <cell r="C25733" t="str">
            <v>Rezent1\26807.pdf</v>
          </cell>
          <cell r="F25733" t="str">
            <v>DU CLOS, K.T. &amp; LANG, A. &amp; DEVEY, S. &amp; MOTTA, P.J. &amp; HABEGGER, M.L. &amp; GEMMELL, B.J.</v>
          </cell>
          <cell r="G25733">
            <v>2018</v>
          </cell>
          <cell r="H25733" t="str">
            <v>Passive bristling of mako shark scales in reversing flows.</v>
          </cell>
          <cell r="I25733" t="str">
            <v>Journal of The Royal Society Interface, 15 (147): 20180473</v>
          </cell>
        </row>
        <row r="25734">
          <cell r="A25734">
            <v>26808</v>
          </cell>
          <cell r="B25734" t="str">
            <v>D</v>
          </cell>
          <cell r="C25734" t="str">
            <v>Rezent1\26808.pdf</v>
          </cell>
          <cell r="F25734" t="str">
            <v>RETALLACK, H. &amp; OKIHIRO, M.S. &amp; BRITTON, E. &amp; VAN, SOMMERAN, S. &amp; DERISI, J.L.</v>
          </cell>
          <cell r="G25734">
            <v>2019</v>
          </cell>
          <cell r="H25734" t="str">
            <v>Metagenomic Next-Generation Sequencing Reveals Miamiensis avidus (Ciliophora: Scuticociliatida) In the 2017 Epizootic of Leopard Sharks ( Triakis semifasciata) In San Francisco Bay, California, USA.</v>
          </cell>
          <cell r="I25734" t="str">
            <v>Journal of Wildlife Diseases, 55 (2): 375-386</v>
          </cell>
        </row>
        <row r="25735">
          <cell r="A25735">
            <v>26809</v>
          </cell>
          <cell r="B25735" t="str">
            <v>D</v>
          </cell>
          <cell r="C25735" t="str">
            <v>Rezent1\26809.pdf</v>
          </cell>
          <cell r="F25735" t="str">
            <v>VÁZQUEZ, J.A. &amp; FRAGUAS, J. &amp; NOVOA-CARVALLAL, R. &amp; REIS, R.L. &amp; ANTELO, L.T. &amp; PÉREZ-MARTÍN, R.I. &amp; VALCARCEL, J.</v>
          </cell>
          <cell r="G25735">
            <v>2018</v>
          </cell>
          <cell r="H25735" t="str">
            <v>Isolation and Chemical Characterization of Chondroitin Sulfate from Cartilage By-Products of Blackmouth Catshark (Galeus melastomus).</v>
          </cell>
          <cell r="I25735" t="str">
            <v>Marine Drugs, 16 (10): 344</v>
          </cell>
        </row>
        <row r="25736">
          <cell r="A25736">
            <v>26810</v>
          </cell>
          <cell r="B25736" t="str">
            <v>D</v>
          </cell>
          <cell r="C25736" t="str">
            <v>Rezent1\26810.pdf</v>
          </cell>
          <cell r="F25736" t="str">
            <v>BERNARDINI, I. &amp; GARIBALDI, F. &amp; CANESI, L. &amp; FOSSI, M.C. &amp; BAINI, M.</v>
          </cell>
          <cell r="G25736">
            <v>2018</v>
          </cell>
          <cell r="H25736" t="str">
            <v>First data on plastic ingestion by blue sharks (Prionace glauca) from the Ligurian Sea (North-Western Mediterranean Sea).</v>
          </cell>
          <cell r="I25736" t="str">
            <v>Marine Pollution Bulletin, 135: 303-310</v>
          </cell>
        </row>
        <row r="25737">
          <cell r="A25737">
            <v>26811</v>
          </cell>
          <cell r="B25737" t="str">
            <v>D</v>
          </cell>
          <cell r="C25737" t="str">
            <v>Rezent1\26811.pdf</v>
          </cell>
          <cell r="F25737" t="str">
            <v>LYONS, K. &amp; BURKET, S.R. &amp; BROOKS, B.W.</v>
          </cell>
          <cell r="G25737">
            <v>2018</v>
          </cell>
          <cell r="H25737" t="str">
            <v>Sex may influence environmental diphenhydramine accumulation in Round Stingrays.</v>
          </cell>
          <cell r="I25737" t="str">
            <v>Marine Pollution Bulletin, 135: 648-653</v>
          </cell>
        </row>
        <row r="25738">
          <cell r="A25738">
            <v>26812</v>
          </cell>
          <cell r="B25738" t="str">
            <v>D</v>
          </cell>
          <cell r="C25738" t="str">
            <v>Rezent1\26812.pdf</v>
          </cell>
          <cell r="F25738" t="str">
            <v>MILLE, T. &amp; CRESSON, P. &amp; CHOUVELON, T. &amp; BUSTAMANTE, P. &amp; BRACH-PAPA, C. &amp; BRUZAC, S. &amp; ROZUEL, E. &amp; BOUCHOUCHA, M.</v>
          </cell>
          <cell r="G25738">
            <v>2018</v>
          </cell>
          <cell r="H25738" t="str">
            <v>Trace metal concentrations in the muscle of seven marine species: Comparison between the Gulf of Lions (North-West Mediterranean Sea) and the Bay of Biscay (North-East Atlantic Ocean).</v>
          </cell>
          <cell r="I25738" t="str">
            <v>Marine Pollution Bulletin, 135: 9-16</v>
          </cell>
        </row>
        <row r="25739">
          <cell r="A25739">
            <v>26813</v>
          </cell>
          <cell r="B25739" t="str">
            <v>D</v>
          </cell>
          <cell r="C25739" t="str">
            <v>Rezent1\26813.pdf</v>
          </cell>
          <cell r="F25739" t="str">
            <v>MADUNA, S.N. &amp; ROSSOUW, C. &amp; SLABBERT, R. &amp; WINTNER, S.P. &amp; DA SILVA, C. &amp; BESTER-VAN DER MERWE, A.E.</v>
          </cell>
          <cell r="G25739">
            <v>2018</v>
          </cell>
          <cell r="H25739" t="str">
            <v>New polymorphic microsatellite loci revealed for the dusky shark Carcharhinus obscurus through Ion Proton double-digest RAD sequencing.</v>
          </cell>
          <cell r="I25739" t="str">
            <v xml:space="preserve">Molecular Biology Reports, 45 (1): </v>
          </cell>
        </row>
        <row r="25740">
          <cell r="A25740">
            <v>26814</v>
          </cell>
          <cell r="B25740" t="str">
            <v>D</v>
          </cell>
          <cell r="C25740" t="str">
            <v>Rezent1\26814.pdf</v>
          </cell>
          <cell r="F25740" t="str">
            <v>ONIMARU, K. &amp; MARCON, L. &amp; MUSY, M. &amp; TANAKA, M. &amp; SHARPE, J.</v>
          </cell>
          <cell r="G25740">
            <v>2018</v>
          </cell>
          <cell r="H25740" t="str">
            <v>The fin-to-limb transition as the re-organization of a Turing pattern.</v>
          </cell>
          <cell r="I25740" t="str">
            <v>Nature Communications, 7: 11582</v>
          </cell>
        </row>
        <row r="25741">
          <cell r="A25741">
            <v>26815</v>
          </cell>
          <cell r="B25741" t="str">
            <v>D</v>
          </cell>
          <cell r="C25741" t="str">
            <v>Rezent1\26815.pdf</v>
          </cell>
          <cell r="F25741" t="str">
            <v>HARRISON, A.L. &amp; COSTA, D.P. &amp; WINSHIP, A.J. &amp; BENSON, S.R. &amp; BOGRAD, S.J. &amp; ANTOLOS, M. &amp; CARLISLE, A.B. &amp; DEWAR, H. &amp; DUTTON, P.H. &amp; JORGENSEN, S.J. &amp; KOHIN, S. &amp; MATE, B.R. &amp; ROBINSON, P.W. &amp; SCHAEFER, K.M. &amp; SHAFFER, S.A. &amp; SHILLINGER, G.L. &amp; SIMMONS, S.E. &amp; WENG, K.C. &amp; GJERDE, K.M. &amp; BLOCK, B.A.</v>
          </cell>
          <cell r="G25741">
            <v>2018</v>
          </cell>
          <cell r="H25741" t="str">
            <v>The political biogeography of migratory marine predators.</v>
          </cell>
          <cell r="I25741" t="str">
            <v>Nature Ecology &amp; Evolution, 2 (10): 1571-1578</v>
          </cell>
        </row>
        <row r="25742">
          <cell r="A25742">
            <v>26817</v>
          </cell>
          <cell r="B25742" t="str">
            <v>D</v>
          </cell>
          <cell r="C25742" t="str">
            <v>Rezent1\26817.pdf</v>
          </cell>
          <cell r="E25742" t="str">
            <v>https://journals.plos.org/plosone/article/file?id=10.1371/journal.pone.0206581&amp;type=printable</v>
          </cell>
          <cell r="F25742" t="str">
            <v>BAJE, L. &amp; SMART, J.J. &amp; CHIN, A. &amp; WHITE, W.T. &amp; SIMPFENDORFER, C.A.</v>
          </cell>
          <cell r="G25742">
            <v>2018</v>
          </cell>
          <cell r="H25742" t="str">
            <v>Age, growth and maturity of the Australian sharpnose shark Rhizoprionodon taylori from the Gulf of Papua.</v>
          </cell>
          <cell r="I25742" t="str">
            <v>PLoS ONE, 13 (10): e0206581</v>
          </cell>
        </row>
        <row r="25743">
          <cell r="A25743">
            <v>26818</v>
          </cell>
          <cell r="B25743" t="str">
            <v>D</v>
          </cell>
          <cell r="C25743" t="str">
            <v>Rezent1\26818.pdf</v>
          </cell>
          <cell r="E25743" t="str">
            <v>http://rsos.royalsocietypublishing.org/content/royopensci/5/8/180453.full.pdf</v>
          </cell>
          <cell r="F25743" t="str">
            <v>SIBLY, R.M. &amp; KODRIC-BROWN, A. &amp; LUNA, S.M. &amp; BROWN, J.H.</v>
          </cell>
          <cell r="G25743">
            <v>2018</v>
          </cell>
          <cell r="H25743" t="str">
            <v>The shark-tuna dichotomy: why tuna lay tiny eggs but sharks produce large  offspring.</v>
          </cell>
          <cell r="I25743" t="str">
            <v>Royal Society Open Science, 5 (8): 180453</v>
          </cell>
        </row>
        <row r="25744">
          <cell r="A25744">
            <v>26819</v>
          </cell>
          <cell r="B25744" t="str">
            <v>D</v>
          </cell>
          <cell r="C25744" t="str">
            <v>Rezent1\26819.pdf</v>
          </cell>
          <cell r="F25744" t="str">
            <v>CULLEN, J.A. &amp; MARSHALL, C.D. &amp; HALA, D.</v>
          </cell>
          <cell r="G25744">
            <v>2019</v>
          </cell>
          <cell r="H25744" t="str">
            <v>Integration of multi-tissue PAH and PCB burdens with biomarker activity in three coastal shark species from the northwestern Gulf of Mexico.</v>
          </cell>
          <cell r="I25744" t="str">
            <v>Science of the Total Environment, 650: 1158-1172</v>
          </cell>
        </row>
        <row r="25745">
          <cell r="A25745">
            <v>26820</v>
          </cell>
          <cell r="B25745" t="str">
            <v>D</v>
          </cell>
          <cell r="C25745" t="str">
            <v>Rezent1\26820.pdf</v>
          </cell>
          <cell r="F25745" t="str">
            <v>DIPPENAAR, S.M.</v>
          </cell>
          <cell r="G25745">
            <v>2018</v>
          </cell>
          <cell r="H25745" t="str">
            <v>Resurrection of Alebion difficile (van Beneden, 1892) (Copepoda: Siphonostomatoida: Caligidae) with notes on other species of Alebion Krøyer, 1863 collected from elasmobranchs off South Africa and an updated key of the adult females.</v>
          </cell>
          <cell r="I25745" t="str">
            <v>Systematic Parasitology, 95 (8-9): 881–891</v>
          </cell>
        </row>
        <row r="25746">
          <cell r="A25746">
            <v>26821</v>
          </cell>
          <cell r="B25746" t="str">
            <v>D</v>
          </cell>
          <cell r="C25746" t="str">
            <v>Rezent1\26821.pdf</v>
          </cell>
          <cell r="F25746" t="str">
            <v>CUTMORE, S.C. &amp; CRIBB, T.H. &amp; BENNETT, M.B. &amp; BEVERIDGE, I.</v>
          </cell>
          <cell r="G25746">
            <v>2018</v>
          </cell>
          <cell r="H25746" t="str">
            <v>Tetraphyllidean and onchoproteocephalidean cestodes of elasmobranchs from Moreton Bay, Australia: description of two new species and new records for seven described species.</v>
          </cell>
          <cell r="I25746" t="str">
            <v>Systematic Parasitology, 95 (8-9): 807–827</v>
          </cell>
        </row>
        <row r="25747">
          <cell r="A25747">
            <v>26822</v>
          </cell>
          <cell r="B25747" t="str">
            <v>D</v>
          </cell>
          <cell r="C25747" t="str">
            <v>Fossil1\26822.pdf</v>
          </cell>
          <cell r="E25747" t="str">
            <v>https://onlinelibrary.wiley.com/doi/epdf/10.1111/zsc.12330</v>
          </cell>
          <cell r="F25747" t="str">
            <v>MARRAMÀ, G. &amp; CARNEVALE, G. &amp; NAYLOR, G.J.P. &amp; KRIWET, J.</v>
          </cell>
          <cell r="G25747">
            <v>2019</v>
          </cell>
          <cell r="H25747" t="str">
            <v>Reappraisal of the Eocene whiptail stingrays (Myliobatiformes, Dasyatidae) of the Bolca Lagerstätte, Italy.</v>
          </cell>
          <cell r="I25747" t="str">
            <v>Zoologica Scripta, 48 (2): 168-184</v>
          </cell>
        </row>
        <row r="25748">
          <cell r="A25748">
            <v>26825</v>
          </cell>
          <cell r="B25748" t="str">
            <v>D</v>
          </cell>
          <cell r="C25748" t="str">
            <v>Rezent1\26825.pdf</v>
          </cell>
          <cell r="F25748" t="str">
            <v>THORBURN, J. &amp; JONES, R. &amp; NEAT, F. &amp; PINTO, C. &amp; BENDALL, V. &amp; HETHERINGTON, S. &amp; BAILEY, D.M. &amp; LESLIE, N. &amp; JONES, C.</v>
          </cell>
          <cell r="G25748">
            <v>2018</v>
          </cell>
          <cell r="H25748" t="str">
            <v>Spatial versus temporal structure: Implications of inter-haul variation and relatedness in the North-east Atlantic spurdog Squalus acanthias.</v>
          </cell>
          <cell r="I25748" t="str">
            <v>Aquatic Conservation: Marine and Freshwater Ecosystems, 28 (5): 1167-1180</v>
          </cell>
        </row>
        <row r="25749">
          <cell r="A25749">
            <v>26826</v>
          </cell>
          <cell r="B25749" t="str">
            <v>D</v>
          </cell>
          <cell r="C25749" t="str">
            <v>Rezent1\26826.pdf</v>
          </cell>
          <cell r="F25749" t="str">
            <v>GABBANELLI, V. &amp; DE ASTARLOA, J.M.D. &amp; GONZALEZ-CASTRO, M. &amp; VAZQUEZ, D.M. &amp; MABRAGANA, E.</v>
          </cell>
          <cell r="G25749">
            <v>2018</v>
          </cell>
          <cell r="H25749" t="str">
            <v>Almost a century of oblivion: Integrative taxonomy allows the resurrection of the longnose skate Zearaja brevicaudata (Marini, 1933) (Rajiformes; Rajidae).</v>
          </cell>
          <cell r="I25749" t="str">
            <v>Comptes Rendus Biologies, 341 (9-10): 454-470</v>
          </cell>
        </row>
        <row r="25750">
          <cell r="A25750">
            <v>26827</v>
          </cell>
          <cell r="B25750" t="str">
            <v>D</v>
          </cell>
          <cell r="C25750" t="str">
            <v>Rezent1\26827.pdf</v>
          </cell>
          <cell r="E25750" t="str">
            <v>http://www.contributionstozoology.nl/cgi/t/text/get-pdf?c=ctz;idno=8703a04</v>
          </cell>
          <cell r="F25750" t="str">
            <v>FERRON, H.G. &amp; PAREDES-ALIAGA, M.V. &amp; MARTINEZ-PEREZ, C. &amp; BOTELLA, H.</v>
          </cell>
          <cell r="G25750">
            <v>2018</v>
          </cell>
          <cell r="H25750" t="str">
            <v>Bioluminescent-like squamation in the galeomorph shark Apristurus ampliceps (Chondrichthyes: Elasmobranchii).</v>
          </cell>
          <cell r="I25750" t="str">
            <v>Contributions to Zoology, 87 (3): 187-196</v>
          </cell>
        </row>
        <row r="25751">
          <cell r="A25751">
            <v>26828</v>
          </cell>
          <cell r="B25751" t="str">
            <v>D</v>
          </cell>
          <cell r="C25751" t="str">
            <v>Rezent1\26828.pdf</v>
          </cell>
          <cell r="F25751" t="str">
            <v>BITON-PORSMOGUER, S. &amp; LLORET, J.</v>
          </cell>
          <cell r="G25751">
            <v>2018</v>
          </cell>
          <cell r="H25751" t="str">
            <v>Potentially unsustainable fisheries of a critically-endangered pelagic shark species: the case of the blue shark (Prionace glauca) in the Western Mediterranean Sea.</v>
          </cell>
          <cell r="I25751" t="str">
            <v>Cybium, 42 (3): 299-302</v>
          </cell>
        </row>
        <row r="25752">
          <cell r="A25752">
            <v>26829</v>
          </cell>
          <cell r="B25752" t="str">
            <v>D</v>
          </cell>
          <cell r="C25752" t="str">
            <v>Rezent1\26829.pdf</v>
          </cell>
          <cell r="F25752" t="str">
            <v>CARDENAS-PALOMO, N. &amp; NORENA-BARROSO, E. &amp; HERRERA-SILVEIRA, J. &amp; GALVAN-MAGANA, F. &amp; HACOHEN-DOMENE, A.</v>
          </cell>
          <cell r="G25752">
            <v>2018</v>
          </cell>
          <cell r="H25752" t="str">
            <v>Feeding habits of the whale shark (Rhincodon typus) inferred by fatty acid profiles in the northern Mexican Caribbean.</v>
          </cell>
          <cell r="I25752" t="str">
            <v>Environmental Biology of Fishes, 101 (11): 1599-1612</v>
          </cell>
        </row>
        <row r="25753">
          <cell r="A25753">
            <v>26830</v>
          </cell>
          <cell r="B25753" t="str">
            <v>D</v>
          </cell>
          <cell r="C25753" t="str">
            <v>Rezent1\26830.pdf</v>
          </cell>
          <cell r="F25753" t="str">
            <v>ARNES-URGELLES, C. &amp; HOYOS-PADILLA, E.M. &amp; POCHET, F. &amp; SALINAS-DE-LEON, P.</v>
          </cell>
          <cell r="G25753">
            <v>2018</v>
          </cell>
          <cell r="H25753" t="str">
            <v>First observation on the mating behaviour of the marbled ray, Taeniurops meyeni, in the tropical Eastern Pacific.</v>
          </cell>
          <cell r="I25753" t="str">
            <v>Environmental Biology of Fishes, 101 (12): 1693-1699</v>
          </cell>
        </row>
        <row r="25754">
          <cell r="A25754">
            <v>26831</v>
          </cell>
          <cell r="B25754" t="str">
            <v>D</v>
          </cell>
          <cell r="C25754" t="str">
            <v>Rezent1\26831.pdf</v>
          </cell>
          <cell r="F25754" t="str">
            <v>KNEEBONE, J. &amp; WINTON, M. &amp; DANYLCHUK, A. &amp; CHISHOLM, J. &amp; SKOMAL, G.B.</v>
          </cell>
          <cell r="G25754">
            <v>2018</v>
          </cell>
          <cell r="H25754" t="str">
            <v>An assessment of juvenile sand tiger (Carcharias taurus) activity patterns in a seasonal nursery using accelerometer transmitters.</v>
          </cell>
          <cell r="I25754" t="str">
            <v>Environmental Biology of Fishes, 101 (12): 1739-1756</v>
          </cell>
        </row>
        <row r="25755">
          <cell r="A25755">
            <v>26832</v>
          </cell>
          <cell r="B25755" t="str">
            <v>D</v>
          </cell>
          <cell r="C25755" t="str">
            <v>Rezent1\26832.pdf</v>
          </cell>
          <cell r="F25755" t="str">
            <v>CORTES, E. &amp; BROOKS, E.N.</v>
          </cell>
          <cell r="G25755">
            <v>2018</v>
          </cell>
          <cell r="H25755" t="str">
            <v>Stock status and reference points for sharks using data-limited methods and life history.</v>
          </cell>
          <cell r="I25755" t="str">
            <v>Fish and Fisheries, 19 (6): 1110-1129</v>
          </cell>
        </row>
        <row r="25756">
          <cell r="A25756">
            <v>26833</v>
          </cell>
          <cell r="B25756" t="str">
            <v>D</v>
          </cell>
          <cell r="C25756" t="str">
            <v>Rezent1\26833.pdf</v>
          </cell>
          <cell r="F25756" t="str">
            <v>WONG, F.C. &amp; XIAO, J. &amp; ONG, M.G.L. &amp; PANG, M.J. &amp; WONG, S.J. &amp; TEH, L.K. &amp; CHAI, T.T.</v>
          </cell>
          <cell r="G25756">
            <v>2019</v>
          </cell>
          <cell r="H25756" t="str">
            <v>Identification and characterization of antioxidant peptides from hydrolysate of blue-spotted stingray and their stability against thermal, pH and simulated gastrointestinal digestion treatments.</v>
          </cell>
          <cell r="I25756" t="str">
            <v>Food Chemistry, 271: 614-622</v>
          </cell>
        </row>
        <row r="25757">
          <cell r="A25757">
            <v>26834</v>
          </cell>
          <cell r="B25757" t="str">
            <v>D</v>
          </cell>
          <cell r="C25757" t="str">
            <v>Fossil1\26834.pdf</v>
          </cell>
          <cell r="F25757" t="str">
            <v>BHAT, M.S. &amp; RAY, S. &amp; DATTA, P.M.</v>
          </cell>
          <cell r="G25757">
            <v>2018</v>
          </cell>
          <cell r="H25757" t="str">
            <v>A new assemblage of freshwater sharks (Chondrichthyes: Elasmobranchii) from the Upper Triassic of India.</v>
          </cell>
          <cell r="I25757" t="str">
            <v>Geobios, 51 (4): 269-283</v>
          </cell>
        </row>
        <row r="25758">
          <cell r="A25758">
            <v>26835</v>
          </cell>
          <cell r="B25758" t="str">
            <v>D</v>
          </cell>
          <cell r="C25758" t="str">
            <v>Rezent1\26835.pdf</v>
          </cell>
          <cell r="F25758" t="str">
            <v>ALVARADO-ORTEGA, J. &amp; CUEVAS-GARCIA, M. &amp; CANTALICE, K.</v>
          </cell>
          <cell r="G25758">
            <v>2018</v>
          </cell>
          <cell r="H25758" t="str">
            <v>The fossil fishes of the archaeological site of Palenque, Chiapas, southeastern Mexico.</v>
          </cell>
          <cell r="I25758" t="str">
            <v>Journal of Archaeological Science-Reports, 17): 462-476</v>
          </cell>
        </row>
        <row r="25759">
          <cell r="A25759">
            <v>26836</v>
          </cell>
          <cell r="B25759" t="str">
            <v>D</v>
          </cell>
          <cell r="C25759" t="str">
            <v>Rezent1\26836.pdf</v>
          </cell>
          <cell r="F25759" t="str">
            <v>WIECZOREK, A.M. &amp; POWER, A.M. &amp; BROWNE, P. &amp; GRAHAM, C.T.</v>
          </cell>
          <cell r="G25759">
            <v>2018</v>
          </cell>
          <cell r="H25759" t="str">
            <v>Stable-isotope analysis reveals the importance of soft-bodied prey in the diet of lesser spotted dogfish Scyliorhinus canicula.</v>
          </cell>
          <cell r="I25759" t="str">
            <v>Journal of Fish Biology, 93 (4): 685-693</v>
          </cell>
        </row>
        <row r="25760">
          <cell r="A25760">
            <v>26837</v>
          </cell>
          <cell r="B25760" t="str">
            <v>D</v>
          </cell>
          <cell r="C25760" t="str">
            <v>Rezent1\26837.pdf</v>
          </cell>
          <cell r="F25760" t="str">
            <v>CONCHA, F. &amp; MORALES, N. &amp; HERNANDEZ, S.</v>
          </cell>
          <cell r="G25760">
            <v>2018</v>
          </cell>
          <cell r="H25760" t="str">
            <v>First observations on captive hatching and incubation period of the yellow-nose skate Dipturus chilensis (Rajiformes: Rajidae), from the South-Eastern Pacific Ocean.</v>
          </cell>
          <cell r="I25760" t="str">
            <v>Journal of Fish Biology, 93 (4): 738-740</v>
          </cell>
        </row>
        <row r="25761">
          <cell r="A25761">
            <v>26838</v>
          </cell>
          <cell r="B25761" t="str">
            <v>D</v>
          </cell>
          <cell r="C25761" t="str">
            <v>Rezent1\26838.pdf</v>
          </cell>
          <cell r="F25761" t="str">
            <v>ZHAO, C.C. &amp; EUN, J.B.</v>
          </cell>
          <cell r="G25761">
            <v>2018</v>
          </cell>
          <cell r="H25761" t="str">
            <v>Isolation and identification of hyper-ammonia-producing bacteria from commercial fermented skates (Raja kenojei).</v>
          </cell>
          <cell r="I25761" t="str">
            <v>Journal of Food Science and Technology-Mysore, 55 (12): 5082-5090</v>
          </cell>
        </row>
        <row r="25762">
          <cell r="A25762">
            <v>26839</v>
          </cell>
          <cell r="B25762" t="str">
            <v>D</v>
          </cell>
          <cell r="C25762" t="str">
            <v>Rezent1\26839.pdf</v>
          </cell>
          <cell r="F25762" t="str">
            <v>KASUMYAN, A.O. &amp; PAVLOV, D.S.</v>
          </cell>
          <cell r="G25762">
            <v>2018</v>
          </cell>
          <cell r="H25762" t="str">
            <v>Evolution of Schooling Behavior in Fish.</v>
          </cell>
          <cell r="I25762" t="str">
            <v>Journal of Ichthyology, 58 (5): 670-678</v>
          </cell>
        </row>
        <row r="25763">
          <cell r="A25763">
            <v>26840</v>
          </cell>
          <cell r="F25763" t="str">
            <v>BOOTH, J.D. &amp; BOOTH, C.E. &amp; BOOTH, W.E. &amp; BOOTH, R.S. &amp; RIHARI, H.T.</v>
          </cell>
          <cell r="G25763">
            <v>2018</v>
          </cell>
          <cell r="H25763" t="str">
            <v>Fishing Strategies at an Open-coast Fishing Site in East-Northland, New Zealand.</v>
          </cell>
          <cell r="I25763" t="str">
            <v>Journal of Pacific Archaeology, 9 (2): 83-88</v>
          </cell>
        </row>
        <row r="25764">
          <cell r="A25764">
            <v>26841</v>
          </cell>
          <cell r="B25764" t="str">
            <v>D</v>
          </cell>
          <cell r="C25764" t="str">
            <v>Fossil1\26841.pdf</v>
          </cell>
          <cell r="E25764" t="str">
            <v>http://www.jgsk.or.kr/xml/13621/13621.pdf</v>
          </cell>
          <cell r="F25764" t="str">
            <v>KIM, S.H. &amp; PARK, J.Y. &amp; LEE, Y.N.</v>
          </cell>
          <cell r="G25764">
            <v>2018</v>
          </cell>
          <cell r="H25764" t="str">
            <v>A tooth of Cosmopolitodus hastalis (Elasmobranchii: Lamnidae) from the Duho Formation (Middle Miocene) of Pohang-si, Gyeongsangbuk-do, South Korea.</v>
          </cell>
          <cell r="I25764" t="str">
            <v>Journal of the Geological Society of Korea, 54 (2): 121-131</v>
          </cell>
        </row>
        <row r="25765">
          <cell r="A25765">
            <v>26842</v>
          </cell>
          <cell r="B25765" t="str">
            <v>D</v>
          </cell>
          <cell r="C25765" t="str">
            <v>Rezent1\26842.pdf</v>
          </cell>
          <cell r="F25765" t="str">
            <v>SUTCLIFFE, S.R. &amp; BARNES, M.L.</v>
          </cell>
          <cell r="G25765">
            <v>2018</v>
          </cell>
          <cell r="H25765" t="str">
            <v>The role of shark ecotourism in conservation behaviour: Evidence from Hawaii.</v>
          </cell>
          <cell r="I25765" t="str">
            <v>Marine Policy, 97: 27-33</v>
          </cell>
        </row>
        <row r="25766">
          <cell r="A25766">
            <v>26843</v>
          </cell>
          <cell r="B25766" t="str">
            <v>D</v>
          </cell>
          <cell r="C25766" t="str">
            <v>Rezent1\26843.pdf</v>
          </cell>
          <cell r="F25766" t="str">
            <v>DOANE, M.P. &amp; KACEV, D. &amp; HARRINGTON, S. &amp; LEVI, K. &amp; PANDE, D. &amp; VEGA, A. &amp; DINSDALE, E.A.</v>
          </cell>
          <cell r="G25766">
            <v>2018</v>
          </cell>
          <cell r="H25766" t="str">
            <v>Mitochondrial recovery from shotgun metagenome sequencing enabling phylogenetic analysis of the common thresher shark (Alopias vulpinus).</v>
          </cell>
          <cell r="I25766" t="str">
            <v>Meta Gene, 15: 10-15</v>
          </cell>
        </row>
        <row r="25767">
          <cell r="A25767">
            <v>26844</v>
          </cell>
          <cell r="B25767" t="str">
            <v>D</v>
          </cell>
          <cell r="C25767" t="str">
            <v>Rezent1\26844.pdf</v>
          </cell>
          <cell r="F25767" t="str">
            <v>PALLA, H.P. &amp; PAGLIAWAN, H.B. &amp; RODRIGUEZ, E.F. &amp; MONTANO, B.S. &amp; CACHO, G.T. &amp; GONZALES, B.J. &amp; BONNELL, C. &amp; FOWLER, T.</v>
          </cell>
          <cell r="G25767">
            <v>2018</v>
          </cell>
          <cell r="H25767" t="str">
            <v>Length-weight relationship of marine fishes from Palawan, Philippines.</v>
          </cell>
          <cell r="I25767" t="str">
            <v>Palawan Scientist, 10: 17-28</v>
          </cell>
        </row>
        <row r="25768">
          <cell r="A25768">
            <v>26845</v>
          </cell>
          <cell r="B25768" t="str">
            <v>D</v>
          </cell>
          <cell r="C25768" t="str">
            <v>Rezent1\26845.pdf</v>
          </cell>
          <cell r="E25768" t="str">
            <v>https://peerj.com/articles/5726.pdf</v>
          </cell>
          <cell r="F25768" t="str">
            <v>JORDAAN, G.L. &amp; SANTOS, J. &amp; GROENEVELD, J.C.</v>
          </cell>
          <cell r="G25768">
            <v>2018</v>
          </cell>
          <cell r="H25768" t="str">
            <v>Effects of inconsistent reporting, regulation changes and market demand on abundance indices of sharks caught by pelagic longliners off southern Africa.</v>
          </cell>
          <cell r="I25768" t="str">
            <v>Peerj, 6: e5726</v>
          </cell>
        </row>
        <row r="25769">
          <cell r="A25769">
            <v>26846</v>
          </cell>
          <cell r="B25769" t="str">
            <v>D</v>
          </cell>
          <cell r="C25769" t="str">
            <v>Rezent1\26846.pdf</v>
          </cell>
          <cell r="F25769" t="str">
            <v>SUEIRO, M.C. &amp; AWRUCH, C.A. &amp; IRIGOYEN, A.J. &amp; ARGEMI, F. &amp; PALACIOS, M.G.</v>
          </cell>
          <cell r="G25769">
            <v>2019</v>
          </cell>
          <cell r="H25769" t="str">
            <v>Seasonality of Immunological and Health-State Parameters of Wild Broadnose Sevengill Shark, Notorynchus cepedianus.</v>
          </cell>
          <cell r="I25769" t="str">
            <v>Physiological and Biochemical Zoology, 92 (1): 24-36</v>
          </cell>
        </row>
        <row r="25770">
          <cell r="A25770">
            <v>26847</v>
          </cell>
          <cell r="B25770" t="str">
            <v>D</v>
          </cell>
          <cell r="C25770" t="str">
            <v>Rezent1\26847.pdf</v>
          </cell>
          <cell r="E25770" t="str">
            <v>https://journals.plos.org/plosone/article/file?id=10.1371/journal.pone.0206437&amp;type=printable</v>
          </cell>
          <cell r="F25770" t="str">
            <v>YULIANTO, I. &amp; BOOTH, H. &amp; NINGTIAS, P. &amp; KARTAWIJAYA, T. &amp; SANTOS, J. &amp; SARMINTOHADI, KLEINERTZ, S. &amp; CAMPBELL, S.J. &amp; PALM, H.W. &amp; HAMMER, C.</v>
          </cell>
          <cell r="G25770">
            <v>2018</v>
          </cell>
          <cell r="H25770" t="str">
            <v>Practical measures for sustainable shark fisheries: Lessons learned from an Indonesian targeted shark fishery.</v>
          </cell>
          <cell r="I25770" t="str">
            <v>PLoS ONE, 13 (11): e0206437</v>
          </cell>
        </row>
        <row r="25771">
          <cell r="A25771">
            <v>26848</v>
          </cell>
          <cell r="B25771" t="str">
            <v>D</v>
          </cell>
          <cell r="C25771" t="str">
            <v>Rezent1\26848.pdf</v>
          </cell>
          <cell r="E25771" t="str">
            <v>https://journals.plos.org/plosone/article/file?id=10.1371/journal.pone.0206984&amp;type=printable</v>
          </cell>
          <cell r="F25771" t="str">
            <v>MUSA, S.M. &amp; CZACHUR, M.V. &amp; SHIELS, H.A.</v>
          </cell>
          <cell r="G25771">
            <v>2018</v>
          </cell>
          <cell r="H25771" t="str">
            <v>Oviparous elasmobranch development inside the egg case in 7 key stages.</v>
          </cell>
          <cell r="I25771" t="str">
            <v>PLoS ONE, 13 (11): e0206984</v>
          </cell>
        </row>
        <row r="25772">
          <cell r="A25772">
            <v>26849</v>
          </cell>
          <cell r="B25772" t="str">
            <v>D</v>
          </cell>
          <cell r="C25772" t="str">
            <v>Rezent1\26849.pdf</v>
          </cell>
          <cell r="F25772" t="str">
            <v>SOLIS-JUAREZ, K. &amp; DEL MORAL-FLORES, L.F. &amp; VIOLANTE-GONZALEZ, J.</v>
          </cell>
          <cell r="G25772">
            <v>2017</v>
          </cell>
          <cell r="H25772" t="str">
            <v>Description of the lateral line in the stringray, Urotrygon rogersi (Myliobatiformes: Urotrygonidae).</v>
          </cell>
          <cell r="I25772" t="str">
            <v>Revista Bio Ciencias, 4 (6): Unsp 04.06.02</v>
          </cell>
        </row>
        <row r="25773">
          <cell r="A25773">
            <v>26850</v>
          </cell>
          <cell r="B25773" t="str">
            <v>D</v>
          </cell>
          <cell r="C25773" t="str">
            <v>Rezent1\26850.pdf</v>
          </cell>
          <cell r="F25773" t="str">
            <v>DIVI, R.V. &amp; STROTHER, J.A. &amp; PAIG-TRAN, E.W.M.</v>
          </cell>
          <cell r="G25773">
            <v>2018</v>
          </cell>
          <cell r="H25773" t="str">
            <v>Manta rays feed using ricochet separation, a novel nonclogging filtration mechanism.</v>
          </cell>
          <cell r="I25773" t="str">
            <v>Science Advances, 4 (9): eaat9533</v>
          </cell>
        </row>
        <row r="25774">
          <cell r="A25774">
            <v>26851</v>
          </cell>
          <cell r="B25774" t="str">
            <v>D</v>
          </cell>
          <cell r="C25774" t="str">
            <v>Rezent1\26851.pdf</v>
          </cell>
          <cell r="F25774" t="str">
            <v>MASANGCAY, S.I.G. &amp; METILLO, E.B. &amp; HAYASHIZAKI, K.I. &amp; TAMADA, S. &amp; NISHIDA, S.</v>
          </cell>
          <cell r="G25774">
            <v>2018</v>
          </cell>
          <cell r="H25774" t="str">
            <v>Feeding Habits of Mobula japanica (Chondrichthyes, Mobulidae) in Butuan Bay, Mindanao Island, Philippines.</v>
          </cell>
          <cell r="I25774" t="str">
            <v>Science Diliman, 30 (1): 24-44</v>
          </cell>
        </row>
        <row r="25775">
          <cell r="A25775">
            <v>26852</v>
          </cell>
          <cell r="B25775" t="str">
            <v>D</v>
          </cell>
          <cell r="C25775" t="str">
            <v>Rezent1\26852.pdf</v>
          </cell>
          <cell r="F25775" t="str">
            <v>MASANGCAY, S.I.G. &amp; METILLO, E.B. &amp; NISHIDA, S.</v>
          </cell>
          <cell r="G25775">
            <v>2018</v>
          </cell>
          <cell r="H25775" t="str">
            <v>Population Structure of the Krill Prey of the Spinetail Devil Ray Mobula japanica (Chondrichthyes, Mobulidae) from Southeastern Bohol Sea, Philippines.</v>
          </cell>
          <cell r="I25775" t="str">
            <v>Science Diliman, 30 (1): 74-81</v>
          </cell>
        </row>
        <row r="25776">
          <cell r="A25776">
            <v>26853</v>
          </cell>
          <cell r="B25776" t="str">
            <v>D</v>
          </cell>
          <cell r="C25776" t="str">
            <v>Rezent1\26853.pdf</v>
          </cell>
          <cell r="F25776" t="str">
            <v>RAFAEL, T.L. &amp; LAURA, A.M. &amp; FELIPE, G.M. &amp; SUJITHA, S.B. &amp; JONATHAN, M.P.</v>
          </cell>
          <cell r="G25776">
            <v>2019</v>
          </cell>
          <cell r="H25776" t="str">
            <v>Understanding the antagonism of Hg and Se in two shark species from Baja California South, Mexico.</v>
          </cell>
          <cell r="I25776" t="str">
            <v>Science of the Total Environment, 650: 202-209</v>
          </cell>
        </row>
        <row r="25777">
          <cell r="A25777">
            <v>26854</v>
          </cell>
          <cell r="B25777" t="str">
            <v>D</v>
          </cell>
          <cell r="C25777" t="str">
            <v>Rezent1\26854.pdf</v>
          </cell>
          <cell r="E25777" t="str">
            <v>https://www.nature.com/articles/s41598-018-34140-0</v>
          </cell>
          <cell r="F25777" t="str">
            <v>CAVE, E.J. &amp; KAJIURA, S.M.</v>
          </cell>
          <cell r="G25777">
            <v>2018</v>
          </cell>
          <cell r="H25777" t="str">
            <v>Effect of Deepwater Horizon Crude Oil Water Accommodated Fraction on Olfactory Function in the Atlantic Stingray, Hypanus sabinus.</v>
          </cell>
          <cell r="I25777" t="str">
            <v>Scientific Reports, 8: 15786</v>
          </cell>
        </row>
        <row r="25778">
          <cell r="A25778">
            <v>26855</v>
          </cell>
          <cell r="B25778" t="str">
            <v>D</v>
          </cell>
          <cell r="C25778" t="str">
            <v>Rezent1\26855.pdf</v>
          </cell>
          <cell r="E25778" t="str">
            <v>https://www.nature.com/articles/s41598-018-34663-6</v>
          </cell>
          <cell r="F25778" t="str">
            <v>CARDENOSA, D. &amp; QUINLAN, J. &amp; SHEA, K.H. &amp; CHAPMAN, D.D.</v>
          </cell>
          <cell r="G25778">
            <v>2018</v>
          </cell>
          <cell r="H25778" t="str">
            <v>Multiplex real-time PCR assay to detect illegal trade of CITES-listed shark species.</v>
          </cell>
          <cell r="I25778" t="str">
            <v>Scientific Reports, 8: 16313</v>
          </cell>
        </row>
        <row r="25779">
          <cell r="A25779">
            <v>26856</v>
          </cell>
          <cell r="B25779" t="str">
            <v>D</v>
          </cell>
          <cell r="C25779" t="str">
            <v>Rezent1\26856.pdf</v>
          </cell>
          <cell r="F25779" t="str">
            <v>TÜRKER, D. &amp; ZENGIN, K. &amp; TUNAY, O.K.</v>
          </cell>
          <cell r="G25779">
            <v>2019</v>
          </cell>
          <cell r="H25779" t="str">
            <v>Length-Weigth Relationships for Nine Chondrichthyes Fish Species from Edremit Bay (North Aegean Sea).</v>
          </cell>
          <cell r="I25779" t="str">
            <v>Turkish Journal of Fisheries and Aquatic Sciences, 19 (1): 71-79</v>
          </cell>
        </row>
        <row r="25780">
          <cell r="A25780">
            <v>26857</v>
          </cell>
          <cell r="B25780" t="str">
            <v>D</v>
          </cell>
          <cell r="C25780" t="str">
            <v>Rezent1\26857.pdf</v>
          </cell>
          <cell r="E25780" t="str">
            <v>http://www.trjfas.org/uploads/pdf_1301.pdf</v>
          </cell>
          <cell r="F25780" t="str">
            <v>MOL, S. &amp; KAHRAMAN, A.E. &amp; ULUSOY, S.</v>
          </cell>
          <cell r="G25780">
            <v>2019</v>
          </cell>
          <cell r="H25780" t="str">
            <v>Potential Health Risks of Heavy Metals to the Turkish and Greek Populations via Consumption of Spiny Dogfish and Thornback Ray from the Sea of Marmara.</v>
          </cell>
          <cell r="I25780" t="str">
            <v>Turkish Journal of Fisheries and Aquatic Sciences, 19 (2): 19-27</v>
          </cell>
        </row>
        <row r="25781">
          <cell r="A25781">
            <v>26858</v>
          </cell>
          <cell r="B25781" t="str">
            <v>D</v>
          </cell>
          <cell r="C25781" t="str">
            <v>Rezent1\26858.pdf</v>
          </cell>
          <cell r="E25781" t="str">
            <v>http://www.trjfas.org/uploads/pdf_1325.pdf</v>
          </cell>
          <cell r="F25781" t="str">
            <v>PEREZ, A.E. &amp; BORGES, S.M. &amp; OLIVARES, F.R. &amp; RAREDON, S.J.</v>
          </cell>
          <cell r="G25781">
            <v>2019</v>
          </cell>
          <cell r="H25781" t="str">
            <v>First Case of Morphological Abnormality in Common Angel Sharks Squatina squatina (Chondrichthyes: Squatinidae), from the Canary Islands.</v>
          </cell>
          <cell r="I25781" t="str">
            <v>Turkish Journal of Fisheries and Aquatic Sciences, 19 (3): 267-270</v>
          </cell>
        </row>
        <row r="25782">
          <cell r="A25782">
            <v>26859</v>
          </cell>
          <cell r="B25782" t="str">
            <v>D</v>
          </cell>
          <cell r="C25782" t="str">
            <v>Rezent1\26859.pdf</v>
          </cell>
          <cell r="F25782" t="str">
            <v>BENAVIDES-MORERA, R. &amp; BRENES-RODRIGUEZ, C.L. &amp; MARQUEZ-ARTAVIA, A.</v>
          </cell>
          <cell r="G25782">
            <v>2017</v>
          </cell>
          <cell r="H25782" t="str">
            <v>Proporción sexual, relación talla-peso y distribución geográfico-batimétrica de Squalus cubensis (SQUALIFORMES: SQUALIDAE) en la costa Caribe de Centroamérica [Sex Ratio, Length-Weight Relationship and Geographic-Bathymetric Distribution of Squalus cubensis (SQUALIFORMES: SQUALIDAE) in the Caribbean Coast of Central America.]</v>
          </cell>
          <cell r="I25782" t="str">
            <v>Uniciencia, 31 (2): 69-82</v>
          </cell>
        </row>
        <row r="25783">
          <cell r="A25783">
            <v>26861</v>
          </cell>
          <cell r="B25783" t="str">
            <v>D</v>
          </cell>
          <cell r="C25783" t="str">
            <v>Rezent1\26861.pdf</v>
          </cell>
          <cell r="F25783" t="str">
            <v>GOLANI, D. &amp; FRICKE, R.</v>
          </cell>
          <cell r="G25783">
            <v>2018</v>
          </cell>
          <cell r="H25783" t="str">
            <v>Checklist of the Red Sea Fishes with delineation of the Gulf of Suez, Gulf of Aqaba, endemism and Lessepsian migrants.</v>
          </cell>
          <cell r="I25783" t="str">
            <v>Zootaxa, 4509 (1): 1-215</v>
          </cell>
        </row>
        <row r="25784">
          <cell r="A25784">
            <v>26862</v>
          </cell>
          <cell r="B25784" t="str">
            <v>D</v>
          </cell>
          <cell r="C25784" t="str">
            <v>Rezent1\26862.pdf</v>
          </cell>
          <cell r="E25784" t="str">
            <v>https://www.frontiersin.org/articles/10.3389/fevo.2018.00181/full</v>
          </cell>
          <cell r="F25784" t="str">
            <v>SWENSON, J.D. &amp; KLOMP, J. &amp; FISHER, R.A. &amp; CROW, K.D.</v>
          </cell>
          <cell r="G25784">
            <v>2018</v>
          </cell>
          <cell r="H25784" t="str">
            <v>How the Devil Ray Got Its Horns: The Evolution and Development of Cephalic Lobes in Myliobatid Stingrays (Batoidea: Myliobatidae).</v>
          </cell>
          <cell r="I25784" t="str">
            <v>Frontiers in Ecology and Evolution, 6: fevo.2018.00181</v>
          </cell>
        </row>
        <row r="25785">
          <cell r="A25785">
            <v>26863</v>
          </cell>
          <cell r="B25785" t="str">
            <v>D</v>
          </cell>
          <cell r="C25785" t="str">
            <v>Fossil1\26863.pdf</v>
          </cell>
          <cell r="F25785" t="str">
            <v>DIEDRICH, C.G.</v>
          </cell>
          <cell r="G25785">
            <v>2012</v>
          </cell>
          <cell r="H25785" t="str">
            <v>Stomach and gastrointestinal tract contents in late Cenomanian (upper Cretaceous) teleosts from black shales of Germany and analysis of fish mortality and food chains in the upwelling-influencedpre-north sea Basin of Europe.</v>
          </cell>
          <cell r="I25785" t="str">
            <v>New Mexico Museum of Natural History and Science, Bulletin, 57: 241-254</v>
          </cell>
        </row>
        <row r="25786">
          <cell r="A25786">
            <v>26864</v>
          </cell>
          <cell r="B25786" t="str">
            <v>D</v>
          </cell>
          <cell r="C25786" t="str">
            <v>Rezent1\26864.pdf</v>
          </cell>
          <cell r="F25786" t="str">
            <v>MANNA, S. &amp; MANNA, B.</v>
          </cell>
          <cell r="G25786">
            <v>2018</v>
          </cell>
          <cell r="H25786" t="str">
            <v>A New Genus of the Tetraphyllidean Cestodes from Dasyatis sephen Forsskal, 1775 Captured from Digha Coastal Water, Bay of Bengal, India.</v>
          </cell>
          <cell r="I25786" t="str">
            <v>Proceedings of the Zoological Society, 71 (4): 305–312</v>
          </cell>
        </row>
        <row r="25787">
          <cell r="A25787">
            <v>26865</v>
          </cell>
          <cell r="B25787" t="str">
            <v>D</v>
          </cell>
          <cell r="C25787" t="str">
            <v>Fossil1\26865.pdf</v>
          </cell>
          <cell r="F25787" t="str">
            <v>JÁNOS, J.T.</v>
          </cell>
          <cell r="G25787">
            <v>2006</v>
          </cell>
          <cell r="H25787" t="str">
            <v>A danitz-pusztai homokbánya porcoshal maradványainak vizsgálata.</v>
          </cell>
          <cell r="I25787" t="str">
            <v>Folia Historico Naturalia Musei Matraensis, 30: 9-24</v>
          </cell>
        </row>
        <row r="25788">
          <cell r="A25788">
            <v>26866</v>
          </cell>
          <cell r="B25788" t="str">
            <v>D</v>
          </cell>
          <cell r="C25788" t="str">
            <v>Fossil1\26866.pdf</v>
          </cell>
          <cell r="F25788" t="str">
            <v>PÁSZTI, A.</v>
          </cell>
          <cell r="G25788">
            <v>2009</v>
          </cell>
          <cell r="H25788" t="str">
            <v>A kazári cápafogas réteg halmaradványai (Előzetes Eredmények).</v>
          </cell>
          <cell r="I25788" t="str">
            <v>Neograd 2008 : a Nógrád megyei múzeumok évkönyve / [kiad. a Nógrád Megyei Múzeumi Szervezet] ; [szerk. Szirácsik Éva, Bagyinszky Istvánné]: p. 182-189</v>
          </cell>
        </row>
        <row r="25789">
          <cell r="A25789">
            <v>26867</v>
          </cell>
          <cell r="B25789" t="str">
            <v>D</v>
          </cell>
          <cell r="C25789" t="str">
            <v>Fossil1\26867.pdf</v>
          </cell>
          <cell r="F25789" t="str">
            <v>GYULA, K. &amp; LÁSZLÓ, K. &amp; KRISZTINA, S.</v>
          </cell>
          <cell r="G25789">
            <v>2010</v>
          </cell>
          <cell r="H25789" t="str">
            <v>Danitz-pusztai homokbánya, Pécs, Mecsek Őslényvadászat a Pannon-tó peremén.</v>
          </cell>
          <cell r="I25789" t="str">
            <v>Neogene stratigraphy in the Mecsek region. Programme, Abstracts and Field Trip Guidebook of the 6th Workshop on the Neogene of Central and South-Eastern Europe: p. 160-164</v>
          </cell>
        </row>
        <row r="25790">
          <cell r="A25790">
            <v>26868</v>
          </cell>
          <cell r="B25790" t="str">
            <v>D</v>
          </cell>
          <cell r="C25790" t="str">
            <v>Fossil1\26868.pdf</v>
          </cell>
          <cell r="F25790" t="str">
            <v>VADÁSZ, M.E.</v>
          </cell>
          <cell r="G25790">
            <v>1906</v>
          </cell>
          <cell r="H25790" t="str">
            <v>Budapest - Rákos felső mediterránkorú faunája. (Über die. Obermediterrane Fauna von Budapest - Rákos).</v>
          </cell>
          <cell r="I25790" t="str">
            <v>Földtani Közlöny, 36 (6-9): 256-283 and 323-351.</v>
          </cell>
        </row>
        <row r="25791">
          <cell r="A25791">
            <v>26869</v>
          </cell>
          <cell r="B25791" t="str">
            <v>D</v>
          </cell>
          <cell r="C25791" t="str">
            <v>Fossil1\26869.pdf</v>
          </cell>
          <cell r="F25791" t="str">
            <v>STRAUSZ, L.</v>
          </cell>
          <cell r="G25791">
            <v>1924</v>
          </cell>
          <cell r="H25791" t="str">
            <v>Zebegény és Nagymaros környékének felsőmediterrán rétegei.</v>
          </cell>
          <cell r="I25791" t="str">
            <v>A Magyar Természettudományi Múzeum évkönyve, 21: 87-93</v>
          </cell>
        </row>
        <row r="25792">
          <cell r="A25792">
            <v>26870</v>
          </cell>
          <cell r="B25792" t="str">
            <v>D</v>
          </cell>
          <cell r="C25792" t="str">
            <v>Fossil1\26870.pdf</v>
          </cell>
          <cell r="E25792" t="str">
            <v>http://www.app.pan.pl/archive/published/app63/app005332018.pdf</v>
          </cell>
          <cell r="F25792" t="str">
            <v>GINTER, M.</v>
          </cell>
          <cell r="G25792">
            <v>2018</v>
          </cell>
          <cell r="H25792" t="str">
            <v>The dentition of a eugeneodontiform shark from the Lower Pennsylvanian of Derbyshire, UK.</v>
          </cell>
          <cell r="I25792" t="str">
            <v>Acta Palaeontologica Polonica, 63 (4), 2018: 725-735</v>
          </cell>
        </row>
        <row r="25793">
          <cell r="A25793">
            <v>26871</v>
          </cell>
          <cell r="B25793" t="str">
            <v>D</v>
          </cell>
          <cell r="C25793" t="str">
            <v>Rezent1\26871.pdf</v>
          </cell>
          <cell r="F25793" t="str">
            <v>CHERO, J.D. &amp; CRUCES, C.L. &amp; SÁEZ, G. &amp; LUQUE, J.L.</v>
          </cell>
          <cell r="G25793">
            <v>2018</v>
          </cell>
          <cell r="H25793" t="str">
            <v>A new genus and species of the Dasybatotreminae Bychowsky, 1957 (Monogenea: Monocotylidae), parasitic on Hypanus dipterurus (Jordan &amp; Gilbert) (Myliobatiformes: Dasyatidae) in the Southeastern Pacific Ocean off Peru.</v>
          </cell>
          <cell r="I25793" t="str">
            <v>Zootaxa, 4527 (3): 347–356</v>
          </cell>
        </row>
        <row r="25794">
          <cell r="A25794">
            <v>26872</v>
          </cell>
          <cell r="B25794" t="str">
            <v>D</v>
          </cell>
          <cell r="C25794" t="str">
            <v>Rezent1\26872.pdf</v>
          </cell>
          <cell r="F25794" t="str">
            <v>RODRIGUES, N.V. &amp; BERTONCINI, Á. &amp; FONTES, J.</v>
          </cell>
          <cell r="G25794">
            <v>2018</v>
          </cell>
          <cell r="H25794" t="str">
            <v>Peixes Marinhos Costeiros de São Tomé e Príncipe | Coastal Marine Fishes of São Tomé and Príncipe.</v>
          </cell>
          <cell r="I25794" t="str">
            <v>Flying Sharks, ISBN: 978-989-208568</v>
          </cell>
        </row>
        <row r="25795">
          <cell r="A25795">
            <v>26873</v>
          </cell>
          <cell r="B25795" t="str">
            <v>D</v>
          </cell>
          <cell r="C25795" t="str">
            <v>Rezent1\26873.pdf</v>
          </cell>
          <cell r="F25795" t="str">
            <v>ALEGRET, P.L.</v>
          </cell>
          <cell r="G25795">
            <v>2018</v>
          </cell>
          <cell r="H25795" t="str">
            <v>Sharks.</v>
          </cell>
          <cell r="I25795" t="str">
            <v>eBook</v>
          </cell>
        </row>
        <row r="25796">
          <cell r="A25796">
            <v>26874</v>
          </cell>
          <cell r="B25796" t="str">
            <v>D</v>
          </cell>
          <cell r="C25796" t="str">
            <v>Fossil1\26874.pdf</v>
          </cell>
          <cell r="E25796" t="str">
            <v>http://www.intjmorphol.com/wp-content/uploads/2018/12/art_38_364.pdf</v>
          </cell>
          <cell r="F25796" t="str">
            <v>VICIANO, J. &amp; LOPEZ-LAZARO, S. &amp; D'ANASTASIO, R.</v>
          </cell>
          <cell r="G25796">
            <v>2018</v>
          </cell>
          <cell r="H25796" t="str">
            <v>Fossil teeth of Carcharocles megalodon: The collection of the University Museum of Chieti (Italy). Part I: Morphometric Analysis.</v>
          </cell>
          <cell r="I25796" t="str">
            <v>International Journal of Morphology, 36 (4): 1378-1385</v>
          </cell>
        </row>
        <row r="25797">
          <cell r="A25797">
            <v>26875</v>
          </cell>
          <cell r="B25797" t="str">
            <v>O</v>
          </cell>
          <cell r="F25797" t="str">
            <v>REINECKE, T. &amp; VON DER HOCHT, F. &amp; GILLE, D. &amp; KINDLIMANN, R.</v>
          </cell>
          <cell r="G25797">
            <v>2018</v>
          </cell>
          <cell r="H25797" t="str">
            <v>A review of the odontaspidid shark Carcharoides AMEGHINO 1901 (Lamniformes, Odontaspididae) in the Chattian and Rupelian of the North Sea Basin, with the definition of a neotype of Carcharoides catticus (PHILIPPI, 1846) and description of a new species.</v>
          </cell>
          <cell r="I25797" t="str">
            <v xml:space="preserve">Palaeontos, 31: 75 pp, 42 textfigures, 3 tables </v>
          </cell>
        </row>
        <row r="25798">
          <cell r="A25798">
            <v>26876</v>
          </cell>
          <cell r="B25798" t="str">
            <v>D O</v>
          </cell>
          <cell r="C25798" t="str">
            <v>Fossil1\26876.pdf</v>
          </cell>
          <cell r="F25798" t="str">
            <v>HOVESTADT, D.C.</v>
          </cell>
          <cell r="G25798">
            <v>2018</v>
          </cell>
          <cell r="H25798" t="str">
            <v>Reassessment and revision of the fossil Heterodontidae (Chondrichthyes: Neoselachii) based on tooth morphology of extant taxa.</v>
          </cell>
          <cell r="I25798" t="str">
            <v xml:space="preserve">Palaeontos, 30: 73 textpages, 8 textfigures, 3 tables, 44 plates </v>
          </cell>
        </row>
        <row r="25799">
          <cell r="A25799">
            <v>26877</v>
          </cell>
          <cell r="B25799" t="str">
            <v>D</v>
          </cell>
          <cell r="C25799" t="str">
            <v>Rezent1\26877.pdf</v>
          </cell>
          <cell r="E25799" t="str">
            <v>https://journals.plos.org/plosone/article/file?id=10.1371/journal.pone.0207887&amp;type=printable</v>
          </cell>
          <cell r="F25799" t="str">
            <v xml:space="preserve">WEIGMANN, S. &amp; KASCHNER, C.J. &amp; THIEL, R. </v>
          </cell>
          <cell r="G25799">
            <v>2018</v>
          </cell>
          <cell r="H25799" t="str">
            <v>A new microendemic species of the deep-water catshark genus Bythaelurus (Carcharhiniformes, Pentanchidae) from the northwestern Indian Ocean, with investigations of its feeding ecology, generic review and identification key.</v>
          </cell>
          <cell r="I25799" t="str">
            <v>PLoS ONE, 13 (12): e0207887</v>
          </cell>
        </row>
        <row r="25800">
          <cell r="A25800">
            <v>26878</v>
          </cell>
          <cell r="B25800" t="str">
            <v>D</v>
          </cell>
          <cell r="C25800" t="str">
            <v>Fossil1\26878.pdf</v>
          </cell>
          <cell r="F25800" t="str">
            <v>FREESS, W.B.</v>
          </cell>
          <cell r="G25800">
            <v>1993</v>
          </cell>
          <cell r="H25800" t="str">
            <v>Über Palaeospinax (Pisces, Neoselachii) aus der Kreide von Niedersachsen.</v>
          </cell>
          <cell r="I25800" t="str">
            <v>Arbeitskreis Paläontologie Hannover, 21: 78–82</v>
          </cell>
        </row>
        <row r="25801">
          <cell r="A25801">
            <v>26879</v>
          </cell>
          <cell r="B25801" t="str">
            <v>D</v>
          </cell>
          <cell r="C25801" t="str">
            <v>Fossil1\26879.pdf</v>
          </cell>
          <cell r="E25801" t="str">
            <v>https://peerj.com/articles/6031.pdf</v>
          </cell>
          <cell r="F25801" t="str">
            <v>HONE, D.W.E. &amp; WITTON, M.P. &amp; HABIB, M.B.</v>
          </cell>
          <cell r="G25801">
            <v>2018</v>
          </cell>
          <cell r="H25801" t="str">
            <v>Evidence for the Cretaceous shark Cretoxyrhina mantelli feeding on the pterosaur Pteranodon from the Niobrara Formation.</v>
          </cell>
          <cell r="I25801" t="str">
            <v>PeerJ. 6: e6031</v>
          </cell>
        </row>
        <row r="25802">
          <cell r="A25802">
            <v>26880</v>
          </cell>
          <cell r="B25802" t="str">
            <v>D</v>
          </cell>
          <cell r="C25802" t="str">
            <v>Fossil1\26880.pdf</v>
          </cell>
          <cell r="F25802" t="str">
            <v>BRITO, P.M. &amp; VILLALOBOS-SEGURAB, E. &amp; ALVARADO-ORTEGA, J.</v>
          </cell>
          <cell r="G25802">
            <v>2019</v>
          </cell>
          <cell r="H25802" t="str">
            <v>A new early cretaceous guitarfish (chondrichthyes, batoidea) from the Tlayúa Formation, Puebla, Mexico.</v>
          </cell>
          <cell r="I25802" t="str">
            <v>Journal of South American Earth Sciences, 90: 155-161</v>
          </cell>
        </row>
        <row r="25803">
          <cell r="A25803">
            <v>26881</v>
          </cell>
          <cell r="B25803" t="str">
            <v>D O</v>
          </cell>
          <cell r="C25803" t="str">
            <v>Fossil\26881.pdf</v>
          </cell>
          <cell r="E25803" t="str">
            <v>http://sciencepress.mnhn.fr/sites/default/files/articles/pdf/g2018v40a25.pdf</v>
          </cell>
          <cell r="F25803" t="str">
            <v>MOLLEN, F.H. &amp; HOVESTADT, D.C.</v>
          </cell>
          <cell r="G25803">
            <v>2018</v>
          </cell>
          <cell r="H25803" t="str">
            <v>A new partial skeleton of a palaeospinacid shark (Neoselachii, Synechodontiformes) from the Albian of northern France, with a review of the taxonomic history of Early Cretaceous species of Synechodus Woodward, 1888.</v>
          </cell>
          <cell r="I25803" t="str">
            <v>Geodiversitas, 40 (25): 557-574</v>
          </cell>
        </row>
        <row r="25804">
          <cell r="A25804">
            <v>26882</v>
          </cell>
          <cell r="B25804" t="str">
            <v>D</v>
          </cell>
          <cell r="C25804" t="str">
            <v>Rezent1\26882.pdf</v>
          </cell>
          <cell r="F25804" t="str">
            <v>JAÑEZ, J.A. &amp; MEIJIDE, F.J. &amp; LUCIFORA, L.O. &amp; ABRAHAM, C. &amp; ARGEMI, F.</v>
          </cell>
          <cell r="G25804">
            <v>2018</v>
          </cell>
          <cell r="H25804" t="str">
            <v>Growth and reproduction in captivity unveils remarkable life-history plasticity in the smallnose fanskate, Sympterygia bonapartii (Chondrichthyes: Rajiformes).</v>
          </cell>
          <cell r="I25804" t="str">
            <v>Neotropical Ichthyology, 16 (4): e180013</v>
          </cell>
        </row>
        <row r="25805">
          <cell r="A25805">
            <v>26883</v>
          </cell>
          <cell r="B25805" t="str">
            <v>D</v>
          </cell>
          <cell r="C25805" t="str">
            <v>Fossil1\26883.pdf</v>
          </cell>
          <cell r="F25805" t="str">
            <v>HODNETT, J.-P.M. &amp; ELLIOTT, D.K.</v>
          </cell>
          <cell r="G25805">
            <v>2018</v>
          </cell>
          <cell r="H25805" t="str">
            <v>Carboniferous chondrichthyan assemblages from the Surprise Canyon and Watahomigi formations (latest Mississippian–Early Pennsylvanian) of the western Grand Canyon, Northern Arizona.</v>
          </cell>
          <cell r="I25805" t="str">
            <v>Journal of Paleontology, 92 (Supplement S77): 1-33</v>
          </cell>
        </row>
        <row r="25806">
          <cell r="A25806">
            <v>26884</v>
          </cell>
          <cell r="B25806" t="str">
            <v>D</v>
          </cell>
          <cell r="C25806" t="str">
            <v>Rezent1\26884.pdf</v>
          </cell>
          <cell r="E25806" t="str">
            <v>http://www.trjfas.org/uploads/pdf_1410.pdf</v>
          </cell>
          <cell r="F25806" t="str">
            <v>CHATZISPYROU, A. &amp; ARONI, M. &amp; LEFKADITOU, E. &amp; KAPIRIS, K. &amp; GIOVOS, I. &amp; ANASTASOPOULOU, A.</v>
          </cell>
          <cell r="G25806">
            <v>2019</v>
          </cell>
          <cell r="H25806" t="str">
            <v>Some biological information on a female kitefin shark, Dalatias licha (Bonnaterre, 1788) stranded in the Laconikos gulf of Greece (SE Ionian Sea).</v>
          </cell>
          <cell r="I25806" t="str">
            <v>Turkish Journal of Fisheries and Aquatic Sciences, 19 (12): 1069-1072</v>
          </cell>
        </row>
        <row r="25807">
          <cell r="A25807">
            <v>26885</v>
          </cell>
          <cell r="B25807" t="str">
            <v>D</v>
          </cell>
          <cell r="C25807" t="str">
            <v>Fossil1\26885.pdf</v>
          </cell>
          <cell r="F25807" t="str">
            <v>BRANSON, C.C.</v>
          </cell>
          <cell r="G25807">
            <v>1934</v>
          </cell>
          <cell r="H25807" t="str">
            <v>Permian sharks of Wyoming and of east Greenland.</v>
          </cell>
          <cell r="I25807" t="str">
            <v>Science, 79 (2054): 431</v>
          </cell>
        </row>
        <row r="25808">
          <cell r="A25808">
            <v>26886</v>
          </cell>
          <cell r="B25808" t="str">
            <v>D</v>
          </cell>
          <cell r="C25808" t="str">
            <v>Fossil1\26886.pdf</v>
          </cell>
          <cell r="F25808" t="str">
            <v>BRANSON, C.C.</v>
          </cell>
          <cell r="G25808">
            <v>1933</v>
          </cell>
          <cell r="H25808" t="str">
            <v>Fish fauna of the middle Phosphoria Formation.</v>
          </cell>
          <cell r="I25808" t="str">
            <v>Journal of Geology, 41 (2): 174-183</v>
          </cell>
        </row>
        <row r="25809">
          <cell r="A25809">
            <v>26887</v>
          </cell>
          <cell r="B25809" t="str">
            <v>D</v>
          </cell>
          <cell r="C25809" t="str">
            <v>Rezent1\26887.pdf</v>
          </cell>
          <cell r="F25809" t="str">
            <v>MEYER, L. &amp; FOX, A. &amp; HUVENEERS, C.</v>
          </cell>
          <cell r="G25809">
            <v>2018</v>
          </cell>
          <cell r="H25809" t="str">
            <v>Simple biopsy modification to collect muscle samples from free-swimming sharks.</v>
          </cell>
          <cell r="I25809" t="str">
            <v>Biological Conservation, 228: 142-147</v>
          </cell>
        </row>
        <row r="25810">
          <cell r="A25810">
            <v>26888</v>
          </cell>
          <cell r="B25810" t="str">
            <v>D</v>
          </cell>
          <cell r="C25810" t="str">
            <v>Rezent1\26888.pdf</v>
          </cell>
          <cell r="F25810" t="str">
            <v>CARVALHO, F. &amp; LEE, H.H. &amp; PINER, K.R. &amp; KAPUR, M. &amp; CLARKE, S.C.</v>
          </cell>
          <cell r="G25810">
            <v>2018</v>
          </cell>
          <cell r="H25810" t="str">
            <v>Can the status of pelagic shark populations be determined using simple fishery indicators?</v>
          </cell>
          <cell r="I25810" t="str">
            <v>Biological Conservation, 228: 195-204</v>
          </cell>
        </row>
        <row r="25811">
          <cell r="A25811">
            <v>26889</v>
          </cell>
          <cell r="B25811" t="str">
            <v>D</v>
          </cell>
          <cell r="C25811" t="str">
            <v>Rezent1\26889.pdf</v>
          </cell>
          <cell r="F25811" t="str">
            <v>WAINWRIGHT, B.J. &amp; IP, Y.C.A. &amp; NEO, M.L. &amp; CHANG, J.J.M. &amp; GAN, C.Z. &amp; CLARK-SHEN, N. &amp; HUANG, D.W. &amp; RAO, M.</v>
          </cell>
          <cell r="G25811">
            <v>2018</v>
          </cell>
          <cell r="H25811" t="str">
            <v>DNA barcoding of traded shark fins, meat and mobulid gill plates in Singapore uncovers numerous threatened species.</v>
          </cell>
          <cell r="I25811" t="str">
            <v>Conservation Genetics, 19 (6): 1393-1399</v>
          </cell>
        </row>
        <row r="25812">
          <cell r="A25812">
            <v>26890</v>
          </cell>
          <cell r="B25812" t="str">
            <v>D</v>
          </cell>
          <cell r="C25812" t="str">
            <v>Rezent1\26890.pdf</v>
          </cell>
          <cell r="F25812" t="str">
            <v>WELTZ, K. &amp; LYLE, J.M. &amp; SEMMENS, J.M. &amp; OVENDEN, J.R.</v>
          </cell>
          <cell r="G25812">
            <v>2018</v>
          </cell>
          <cell r="H25812" t="str">
            <v>Population genetics of the endangered Maugean skate (Zearaja maugeana) in Macquarie Harbour, Tasmania.</v>
          </cell>
          <cell r="I25812" t="str">
            <v>Conservation Genetics, 19 (6): 1505-1512</v>
          </cell>
        </row>
        <row r="25813">
          <cell r="A25813">
            <v>26891</v>
          </cell>
          <cell r="B25813" t="str">
            <v>D</v>
          </cell>
          <cell r="C25813" t="str">
            <v>Rezent1\26891.pdf</v>
          </cell>
          <cell r="E25813" t="str">
            <v>http://www.molecularecology.flinders.edu.au/uploads/54834/ufiles/pdf/191_mako_FEE.pdf</v>
          </cell>
          <cell r="F25813" t="str">
            <v>CORRIGAN, S. &amp; LOWTHER, A.D. &amp; BEHEREGARAY, L.B. &amp; BRUCE, B.D. &amp; CLIFF, G. &amp; DUFFY, C.A. &amp; FOULIS, A. &amp; FRANCIS, M.P. &amp; GOLDSWORTHY, S.D. &amp; HYDE, J.R. &amp; JABADO, R.W. &amp; KACEV, D. &amp; MARSHALL, L. &amp; MUCIENTES, G.R. &amp; NAYLOR, G.J.P. &amp; PEPPERELL, J.G. &amp; QUEIROZ, N. &amp; WHITE, W.T. &amp; WINTNER, S.P. &amp; ROGERS, P.J.</v>
          </cell>
          <cell r="G25813">
            <v>2018</v>
          </cell>
          <cell r="H25813" t="str">
            <v>Population Connectivity of the Highly Migratory Shortfin Mako (Isurus oxyrinchus Rafinesque 1810) and Implications for Management in the Southern Hemisphere.</v>
          </cell>
          <cell r="I25813" t="str">
            <v>Frontiers in Ecology and Evolution, 6: 187</v>
          </cell>
        </row>
        <row r="25814">
          <cell r="A25814">
            <v>26892</v>
          </cell>
          <cell r="B25814" t="str">
            <v>D</v>
          </cell>
          <cell r="C25814" t="str">
            <v>Rezent1\26892.pdf</v>
          </cell>
          <cell r="F25814" t="str">
            <v>HOWARD, S. &amp; BRILL, R. &amp; HEPBURN, C. &amp; ROCK, J.</v>
          </cell>
          <cell r="G25814">
            <v>2018</v>
          </cell>
          <cell r="H25814" t="str">
            <v>Microprocessor-based prototype bycatch reduction device reduces bait consumption by spiny dogfish and sandbar shark.</v>
          </cell>
          <cell r="I25814" t="str">
            <v>ICES Journal of Marine Science, 75 (6): 2235-2244</v>
          </cell>
        </row>
        <row r="25815">
          <cell r="A25815">
            <v>26893</v>
          </cell>
          <cell r="B25815" t="str">
            <v>D</v>
          </cell>
          <cell r="C25815" t="str">
            <v>Rezent1\26893.pdf</v>
          </cell>
          <cell r="E25815" t="str">
            <v>http://nopr.niscair.res.in/bitstream/123456789/44776/1/IJMS%2047%288%29%201566-1573.pdf</v>
          </cell>
          <cell r="F25815" t="str">
            <v>PURUSHOTTAMA, G.B. &amp; THAKURDAS, TANDEL, S.S. &amp; MHATRE, V.D. &amp; SINGH, V.V.</v>
          </cell>
          <cell r="G25815">
            <v>2018</v>
          </cell>
          <cell r="H25815" t="str">
            <v>Records of rare elasmobranchs and their biological observation from the north-eastern Arabian Sea, off Mumbai.</v>
          </cell>
          <cell r="I25815" t="str">
            <v>Indian Journal of Geo Marine Sciences, 47 (8): 1566-1573</v>
          </cell>
        </row>
        <row r="25816">
          <cell r="A25816">
            <v>26894</v>
          </cell>
          <cell r="B25816" t="str">
            <v>D</v>
          </cell>
          <cell r="C25816" t="str">
            <v>Rezent1\26894.pdf</v>
          </cell>
          <cell r="F25816" t="str">
            <v>DE CARVALHO, M.M. &amp; DE OLIVEIRA, M.R. &amp; LOPES, P.F.M. &amp; OLIVEIRA, J.E.L.</v>
          </cell>
          <cell r="G25816">
            <v>2018</v>
          </cell>
          <cell r="H25816" t="str">
            <v>Ethnotaxonomy of sharks from tropical waters of Brazil.</v>
          </cell>
          <cell r="I25816" t="str">
            <v>Journal of Ethnobiology and Ethnomedicine, 14: 71</v>
          </cell>
        </row>
        <row r="25817">
          <cell r="A25817">
            <v>26895</v>
          </cell>
          <cell r="B25817" t="str">
            <v>D</v>
          </cell>
          <cell r="C25817" t="str">
            <v>Rezent1\26895.pdf</v>
          </cell>
          <cell r="F25817" t="str">
            <v>LOGAN, R.K. &amp; WHITE, C.F. &amp; WINKLER, C. &amp; JORGENSEN, S.J. &amp; O'SULLIVAN, J.B. &amp; LOWE, C.G. &amp; LYONS, K.</v>
          </cell>
          <cell r="G25817">
            <v>2018</v>
          </cell>
          <cell r="H25817" t="str">
            <v>An evaluation of body condition and morphometric relationships within southern California juvenile white sharks Carcharodon carcharias.</v>
          </cell>
          <cell r="I25817" t="str">
            <v>Journal of Fish Biology, 93 (5): 842-849</v>
          </cell>
        </row>
        <row r="25818">
          <cell r="A25818">
            <v>26896</v>
          </cell>
          <cell r="B25818" t="str">
            <v>D</v>
          </cell>
          <cell r="C25818" t="str">
            <v>Rezent1\26896.pdf</v>
          </cell>
          <cell r="F25818" t="str">
            <v>BERNARD, A.M. &amp; RICHARDS, V.P. &amp; STANHOPE, M.J. &amp; SHIVJI, M.S.</v>
          </cell>
          <cell r="G25818">
            <v>2018</v>
          </cell>
          <cell r="H25818" t="str">
            <v>Transcriptome-Derived Microsatellites Demonstrate Strong Genetic Differentiation in Pacific White Sharks.</v>
          </cell>
          <cell r="I25818" t="str">
            <v>Journal of Heredity, 109 (7): 771-779</v>
          </cell>
        </row>
        <row r="25819">
          <cell r="A25819">
            <v>26897</v>
          </cell>
          <cell r="B25819" t="str">
            <v>D</v>
          </cell>
          <cell r="C25819" t="str">
            <v>Rezent1\26897.pdf</v>
          </cell>
          <cell r="F25819" t="str">
            <v>BIGMAN, J.S. &amp; PARDO, S.A. &amp; PRINZING, T.S. &amp; DANDO, M. &amp; WEGNER, N.C. &amp; DULVY, N.K.</v>
          </cell>
          <cell r="G25819">
            <v>2018</v>
          </cell>
          <cell r="H25819" t="str">
            <v>Ecological lifestyles and the scaling of shark gill surface area.</v>
          </cell>
          <cell r="I25819" t="str">
            <v>Journal of Morphology, 279 (12): 1716-1724</v>
          </cell>
        </row>
        <row r="25820">
          <cell r="A25820">
            <v>26898</v>
          </cell>
          <cell r="B25820" t="str">
            <v>D</v>
          </cell>
          <cell r="C25820" t="str">
            <v>Rezent1\26898.pdf</v>
          </cell>
          <cell r="F25820" t="str">
            <v>MOREIRA, R.A. &amp; DE CARVALHO, M.R.</v>
          </cell>
          <cell r="G25820">
            <v>2018</v>
          </cell>
          <cell r="H25820" t="str">
            <v>Morphology of the clasper musculature in rays (Chondrichthyes; Elasmobranchii: Batoidea), with comments on their phylogenetic interrelationships.</v>
          </cell>
          <cell r="I25820" t="str">
            <v>Journal of Morphology, 279 (12): 1827-1839</v>
          </cell>
        </row>
        <row r="25821">
          <cell r="A25821">
            <v>26899</v>
          </cell>
          <cell r="B25821" t="str">
            <v>D</v>
          </cell>
          <cell r="C25821" t="str">
            <v>Rezent1\26899.pdf</v>
          </cell>
          <cell r="F25821" t="str">
            <v>TIRALONGO, F. &amp; MESSINA, G. &amp; GATTI, R.C. &amp; TIBULLO, D. &amp; LOMBARDO, B.M.</v>
          </cell>
          <cell r="G25821">
            <v>2018</v>
          </cell>
          <cell r="H25821" t="str">
            <v>Some biological aspects of juveniles of the rough ray, Raja radula Delaroche, 1809 in Eastern Sicily (central Mediterranean Sea).</v>
          </cell>
          <cell r="I25821" t="str">
            <v>Journal of Sea Research, 142: 174-179</v>
          </cell>
        </row>
        <row r="25822">
          <cell r="A25822">
            <v>26900</v>
          </cell>
          <cell r="B25822" t="str">
            <v>D</v>
          </cell>
          <cell r="C25822" t="str">
            <v>Rezent1\26900.pdf</v>
          </cell>
          <cell r="E25822" t="str">
            <v>http://www.lajar.cl/pdf/imar/v46n5/Art%C3%ADculo_46_5_15.pdf</v>
          </cell>
          <cell r="F25822" t="str">
            <v>HENSEL, E. &amp; WENCLAWSKI, S. &amp; LAYMAN, C.A.</v>
          </cell>
          <cell r="G25822">
            <v>2018</v>
          </cell>
          <cell r="H25822" t="str">
            <v>Using a small, consumer-grade drone to identify and count marine megafauna in shallow habitats.</v>
          </cell>
          <cell r="I25822" t="str">
            <v>Latin American Journal of Aquatic Research, 46 (5): 1025-1033</v>
          </cell>
        </row>
        <row r="25823">
          <cell r="A25823">
            <v>26901</v>
          </cell>
          <cell r="B25823" t="str">
            <v>D</v>
          </cell>
          <cell r="C25823" t="str">
            <v>Rezent1\26901.pdf</v>
          </cell>
          <cell r="F25823" t="str">
            <v>DELGADO, M. &amp; HIDALGO, M. &amp; PUERTA, P. &amp; SANCHEZ-LEAL, R. &amp; RUEDA, L. &amp; SOBRINO, I.</v>
          </cell>
          <cell r="G25823">
            <v>2018</v>
          </cell>
          <cell r="H25823" t="str">
            <v>Concurrent changes in spatial distribution of the demersal community in response to climate variations in the southern Iberian coastal Large Marine Ecosystem.</v>
          </cell>
          <cell r="I25823" t="str">
            <v>Marine Ecology Progress Series, 607: 19-36</v>
          </cell>
        </row>
        <row r="25824">
          <cell r="A25824">
            <v>26902</v>
          </cell>
          <cell r="B25824" t="str">
            <v>D</v>
          </cell>
          <cell r="C25824" t="str">
            <v>Rezent1\26902.pdf</v>
          </cell>
          <cell r="E25824" t="str">
            <v>https://pdfs.semanticscholar.org/b3dd/74c2f7617cad235f3009117e4bf20dca42c5.pdf</v>
          </cell>
          <cell r="F25824" t="str">
            <v>FILOWITZ, G.L. &amp; RAJAKUMAR, R. &amp; O'SHAUGHNESSY, K.L. &amp; COHN, M.J.</v>
          </cell>
          <cell r="G25824">
            <v>2018</v>
          </cell>
          <cell r="H25824" t="str">
            <v>Cartilaginous Fishes Provide Insights into the Origin, Diversification, and Sexually Dimorphic Expression of Vertebrate Estrogen Receptor Genes.</v>
          </cell>
          <cell r="I25824" t="str">
            <v>Molecular Biology and Evolution, 35 (11): 2695-2701</v>
          </cell>
        </row>
        <row r="25825">
          <cell r="A25825">
            <v>26903</v>
          </cell>
          <cell r="B25825" t="str">
            <v>D</v>
          </cell>
          <cell r="C25825" t="str">
            <v>Fossil1\26903.pdf</v>
          </cell>
          <cell r="F25825" t="str">
            <v>ALBERTI, M. &amp; REICH, S.</v>
          </cell>
          <cell r="G25825">
            <v>2018</v>
          </cell>
          <cell r="H25825" t="str">
            <v>A palaeoecological review of the lower Gatun Formation (Miocene) of Panama with special emphasis on trophic relationships.</v>
          </cell>
          <cell r="I25825" t="str">
            <v>Palaeobiodiversity and Palaeoenvironments, 98 (4): 571-591</v>
          </cell>
        </row>
        <row r="25826">
          <cell r="A25826">
            <v>26904</v>
          </cell>
          <cell r="B25826" t="str">
            <v>D</v>
          </cell>
          <cell r="C25826" t="str">
            <v>Fossil1\26904.pdf</v>
          </cell>
          <cell r="F25826" t="str">
            <v>BIANUCCI, G. &amp; COLLARETA, A. &amp; BOSIO, G. &amp; LANDINI, W. &amp; GARIBOLDI, K. &amp; GIONCADA, A. &amp; LAMBERT, O. &amp; MALINVERNO, E. &amp; DE MUIZON, C. &amp; VARAS-MALCA, R. &amp; VILLA, I.M. &amp; COLETTI, G. &amp; URBINA, M. &amp; DI CELMA, C.</v>
          </cell>
          <cell r="G25826">
            <v>2018</v>
          </cell>
          <cell r="H25826" t="str">
            <v>Taphonomy and palaeoecology of the lower Miocene marine vertebrate assemblage of Ullujaya (Chilcatay Formation, East Pisco Basin, southern Peru).</v>
          </cell>
          <cell r="I25826" t="str">
            <v>Palaeogeography, Palaeoclimatology, Palaeoecology, 511: 256-279</v>
          </cell>
        </row>
        <row r="25827">
          <cell r="A25827">
            <v>26905</v>
          </cell>
          <cell r="B25827" t="str">
            <v>D</v>
          </cell>
          <cell r="C25827" t="str">
            <v>Rezent1\26905.pdf</v>
          </cell>
          <cell r="F25827" t="str">
            <v>MITCHELL, J.D. &amp; MCLEAN, D.L. &amp; COLLIN, S.P. &amp; LANGLOIS, T.J.</v>
          </cell>
          <cell r="G25827">
            <v>2018</v>
          </cell>
          <cell r="H25827" t="str">
            <v>Shark depredation in commercial and recreational fisheries.</v>
          </cell>
          <cell r="I25827" t="str">
            <v>Reviews in Fish Biology and Fisheries, 28 (4): 715-748</v>
          </cell>
        </row>
        <row r="25828">
          <cell r="A25828">
            <v>26906</v>
          </cell>
          <cell r="B25828" t="str">
            <v>D</v>
          </cell>
          <cell r="C25828" t="str">
            <v>Rezent1\26906.pdf</v>
          </cell>
          <cell r="E25828" t="str">
            <v>https://revistas.uv.cl/index.php/rbmo/article/view/1298/1344</v>
          </cell>
          <cell r="F25828" t="str">
            <v>WAKIDA-KUSUNOKI, A.T. &amp; HERNANDEZ-LAZO, C.C. &amp; MENDOZA-CARRANZA, M.</v>
          </cell>
          <cell r="G25828">
            <v>2018</v>
          </cell>
          <cell r="H25828" t="str">
            <v>Presence of roughtail stingray Bathytoshia centroura (Elasmobranchii: Myliobatiformes: Dasyatidae) in the Southeastern Gulf of Mexico.</v>
          </cell>
          <cell r="I25828" t="str">
            <v>Revista de Biología Marina y Oceanografía, 53 (2): 261-264</v>
          </cell>
        </row>
        <row r="25829">
          <cell r="A25829">
            <v>26907</v>
          </cell>
          <cell r="B25829" t="str">
            <v>D</v>
          </cell>
          <cell r="C25829" t="str">
            <v>Rezent1\26907.pdf</v>
          </cell>
          <cell r="E25829" t="str">
            <v>https://revistas.uv.cl/index.php/rbmo/article/view/1301/1347</v>
          </cell>
          <cell r="F25829" t="str">
            <v>BRIONES-MENDOZA, J. &amp; PINCAY-ESPINOZA, J.E. &amp; PALMA-CHAVEZ, J. &amp; ROMERO-CAICEDO, A.</v>
          </cell>
          <cell r="G25829">
            <v>2018</v>
          </cell>
          <cell r="H25829" t="str">
            <v>Notas sobre la biología del tiburón mamona Mustelus lunulatus (Carcharhiniformes: Triakidae) en el Pacífico Central ecuatoriano. [Notes on the biology of the sicklefin smooth-hound shark Mustelus lunulatus (Carcharhinifomies: Triakidae) in the Ecuadorian Central Pacific]</v>
          </cell>
          <cell r="I25829" t="str">
            <v>Revista de Biología Marina y Oceanografía, 53 (2): 279-284</v>
          </cell>
        </row>
        <row r="25830">
          <cell r="A25830">
            <v>26908</v>
          </cell>
          <cell r="B25830" t="str">
            <v>D</v>
          </cell>
          <cell r="C25830" t="str">
            <v>Rezent1\26908.pdf</v>
          </cell>
          <cell r="E25830" t="str">
            <v>https://revistas.uv.cl/index.php/rbmo/article/view/1251/1308</v>
          </cell>
          <cell r="F25830" t="str">
            <v>PASTEN-MARAMBIO, V. &amp; HEVIA-HORMAZABAL, V. &amp; ACUNA, E. &amp; VEGA, J.M.A.</v>
          </cell>
          <cell r="G25830">
            <v>2018</v>
          </cell>
          <cell r="H25830" t="str">
            <v>A case of tetrophthalmia with unilateral synophthalmia in an unborn fetus of blue shark Prionace glauca (Carcharhiniformes, Carcharhinidae).</v>
          </cell>
          <cell r="I25830" t="str">
            <v>Revista de Biología Marina y Oceanografía, 53: 25-30</v>
          </cell>
        </row>
        <row r="25831">
          <cell r="A25831">
            <v>26909</v>
          </cell>
          <cell r="B25831" t="str">
            <v>D</v>
          </cell>
          <cell r="C25831" t="str">
            <v>Rezent1\26909.pdf</v>
          </cell>
          <cell r="E25831" t="str">
            <v>http://advances.sciencemag.org/content/4/11/eaau5484.full.pdf</v>
          </cell>
          <cell r="F25831" t="str">
            <v>COOPER, R.L. &amp; THIERY, A.P. &amp; FLETCHER, A.G. &amp; DELBARRE, D.J. &amp; RASCH, L.J. &amp; FRASER, G.J.</v>
          </cell>
          <cell r="G25831">
            <v>2018</v>
          </cell>
          <cell r="H25831" t="str">
            <v>An ancient Turing-like patterning mechanism regulates skin denticle development in sharks.</v>
          </cell>
          <cell r="I25831" t="str">
            <v>Science Advances, 4 (11): eaau5484</v>
          </cell>
        </row>
        <row r="25832">
          <cell r="A25832">
            <v>26910</v>
          </cell>
          <cell r="B25832" t="str">
            <v>D</v>
          </cell>
          <cell r="C25832" t="str">
            <v>Rezent1\26910.pdf</v>
          </cell>
          <cell r="F25832" t="str">
            <v>ADAO, A.C. &amp; BREEN, M. &amp; EICHERT, M. &amp; BORGES, T.C.</v>
          </cell>
          <cell r="G25832">
            <v>2018</v>
          </cell>
          <cell r="H25832" t="str">
            <v>By-catch species susceptibilities and potential for survival in Algarve (southern Portugal) deep-water crustacean trawl fishery.</v>
          </cell>
          <cell r="I25832" t="str">
            <v>Scientia Marina, 82: 141-149</v>
          </cell>
        </row>
        <row r="25833">
          <cell r="A25833">
            <v>26911</v>
          </cell>
          <cell r="B25833" t="str">
            <v>D</v>
          </cell>
          <cell r="C25833" t="str">
            <v>Rezent1\26911.pdf</v>
          </cell>
          <cell r="F25833" t="str">
            <v>FREITAS, M. &amp; COSTA, L. &amp; DELGADO, J. &amp; JIMENEZ, S. &amp; TIMOTEO, V. &amp; VASCONCELOS, J. &amp; GONZALEZ, J.A.</v>
          </cell>
          <cell r="G25833">
            <v>2018</v>
          </cell>
          <cell r="H25833" t="str">
            <v>Deep-sea sharks as by-catch of an experimental fishing survey for black scabbardfishes (Aphanopus spp.) off the Canary Islands (NE Atlantic).</v>
          </cell>
          <cell r="I25833" t="str">
            <v>Scientia Marina, 82: 151-154</v>
          </cell>
        </row>
        <row r="25834">
          <cell r="A25834">
            <v>26912</v>
          </cell>
          <cell r="B25834" t="str">
            <v>D</v>
          </cell>
          <cell r="C25834" t="str">
            <v>Rezent1\26912.pdf</v>
          </cell>
          <cell r="E25834" t="str">
            <v>https://zoologicalletters.biomedcentral.com/track/pdf/10.1186/s40851-018-0111-1</v>
          </cell>
          <cell r="F25834" t="str">
            <v>SURIANO, C.M. &amp; BODZNICK, D.</v>
          </cell>
          <cell r="G25834">
            <v>2018</v>
          </cell>
          <cell r="H25834" t="str">
            <v>Morphological development of the dorsal hindbrain in an elasmobranch fish (Leucoraja erinacea).</v>
          </cell>
          <cell r="I25834" t="str">
            <v>Zoological Letters, 4: 28</v>
          </cell>
        </row>
        <row r="25835">
          <cell r="A25835">
            <v>26913</v>
          </cell>
          <cell r="F25835" t="str">
            <v>WAAGEN, W.H.</v>
          </cell>
          <cell r="G25835">
            <v>1897</v>
          </cell>
          <cell r="H25835" t="str">
            <v>Productus Limestone Fossils, Part I. Salt Range Fossils.</v>
          </cell>
          <cell r="I25835" t="str">
            <v>Palaeontologia Indica, Series 13 1 (1): 1-72</v>
          </cell>
        </row>
        <row r="25836">
          <cell r="A25836">
            <v>26914</v>
          </cell>
          <cell r="B25836" t="str">
            <v>D</v>
          </cell>
          <cell r="C25836" t="str">
            <v>Fossil1\26914.pdf</v>
          </cell>
          <cell r="F25836" t="str">
            <v>PARTARRIEU, D. &amp; VILLAFAÑA, J.A. &amp; PINTO, L. &amp; MOURGUES, F.A. &amp; OYANADEL-URBINA, , P.A. &amp; RIVADENEIRA, M.M. &amp; CARRILLO-BRICEÑO, J.D.</v>
          </cell>
          <cell r="G25836">
            <v>2018</v>
          </cell>
          <cell r="H25836" t="str">
            <v>Neogene ‘horn sharks’ Heterodontus (Chondrichthyes: Elasmobranchii) from the Southeastern Pacific and their paleoenvironmental significance.</v>
          </cell>
          <cell r="I25836" t="str">
            <v>Ameghiniana, 55 (6): 651–667</v>
          </cell>
        </row>
        <row r="25837">
          <cell r="A25837">
            <v>26915</v>
          </cell>
          <cell r="B25837" t="str">
            <v>D</v>
          </cell>
          <cell r="C25837" t="str">
            <v>Rezent1\26915.pdf</v>
          </cell>
          <cell r="E25837" t="str">
            <v>https://www.frontiersin.org/articles/10.3389/fmars.2018.00455/full</v>
          </cell>
          <cell r="F25837" t="str">
            <v>HUVENEERS, C. &amp; APPS, K. &amp; BECERRIL-GARCÍA, E.E. &amp; BRUCE, B. &amp; BUTCHER, P.A. &amp; CARLISLE, A.B. &amp; CHAPPLE, T.K. &amp; CHRISTIANSEN, H.M. &amp; CLIFF, G. &amp; CURTIS, T.H. &amp; DALY-ENGEL, T.S. &amp; DEWAR, H. &amp; DICKEN, M.L. &amp; DOMEIER, M.L. &amp; DUFFY, C.A.J. &amp; FORD, R. &amp; FRANCIS, M.P. &amp; FRENCH, G.C.A. &amp; GALVÁN-MAGAÑA, F. &amp; GARCÍA-RODRÍGUEZ, E. &amp; GENNARI, E. &amp; GRAHAM, B. &amp; HAYDEN, B. &amp; HOYOS-PADILLA, E.M. &amp; HUSSEY, N.E. &amp; JEWELL, O.J.D. &amp; JORGENSEN, S.J. &amp; KOCK, A.A. &amp; LOWE, C.G. &amp; LYONS, K. &amp; MEYER, L. &amp; OELOFSE, G. &amp; OÑATE-GONZÁLEZ, E.C. &amp; OOSTHUIZEN, H. &amp; O’SULLIVAN, J.B. &amp; RAMM, K. &amp; SKOMAL, G. &amp; SLOAN, S. &amp; SMALE, M.J. &amp; SOSA-NISHIZAKI, O. &amp; SPERONE, E. &amp; TAMBURIN, E. &amp; TOWNER, AV. &amp; WCISEL, M.A. &amp; WENG, K.C. WERRY, J.M.</v>
          </cell>
          <cell r="G25837">
            <v>2018</v>
          </cell>
          <cell r="H25837" t="str">
            <v>Future Research Directions on the “Elusive” White Shark.</v>
          </cell>
          <cell r="I25837" t="str">
            <v>Frontiers in Marine Science, 5: 455</v>
          </cell>
        </row>
        <row r="25838">
          <cell r="A25838">
            <v>26916</v>
          </cell>
          <cell r="B25838" t="str">
            <v>D</v>
          </cell>
          <cell r="C25838" t="str">
            <v>Rezent1\26916.pdf</v>
          </cell>
          <cell r="E25838" t="str">
            <v>http://zdjp.si/wp-content/uploads/2018/12/ASHN_28-2018-2_KABASAKAL.pdf</v>
          </cell>
          <cell r="F25838" t="str">
            <v>KABASAKAL, H. &amp; BAYRI, E. &amp; ATAÇ, E.</v>
          </cell>
          <cell r="G25838">
            <v>2018</v>
          </cell>
          <cell r="H25838" t="str">
            <v>Recent records of the great white shark, Carcharodon carcharias (Linnaeus, 1758) (Chondrichthyes: Lamnidae), in Turkish waters (eastern Mediterranean).</v>
          </cell>
          <cell r="I25838" t="str">
            <v>Annales, Series Historia Naturalis, 28 (2): 93–98</v>
          </cell>
        </row>
        <row r="25839">
          <cell r="A25839">
            <v>26917</v>
          </cell>
          <cell r="B25839" t="str">
            <v>D</v>
          </cell>
          <cell r="C25839" t="str">
            <v>Rezent1\26917.pdf</v>
          </cell>
          <cell r="E25839" t="str">
            <v>http://zdjp.si/wp-content/uploads/2018/12/ASHN_28-2018-2_CAPAPE.pdf</v>
          </cell>
          <cell r="F25839" t="str">
            <v>CAPAPÉ, C. &amp; RAFRAFI-NOUIRA, S. &amp; OUNIFI-BEN AMOR, K. &amp; BEN AMOR, M.M.</v>
          </cell>
          <cell r="G25839">
            <v>2018</v>
          </cell>
          <cell r="H25839" t="str">
            <v>Additional records of sandbar shark, Carcharhinus plumbeus (Chondrichthyes: Carcharhinidae) from the northern Tunisian coast (central Mediterranean Sea).</v>
          </cell>
          <cell r="I25839" t="str">
            <v>Annales, Series Historia Naturalis, 28 (2): 99-104</v>
          </cell>
        </row>
        <row r="25840">
          <cell r="A25840">
            <v>26918</v>
          </cell>
          <cell r="B25840" t="str">
            <v>D</v>
          </cell>
          <cell r="C25840" t="str">
            <v>Rezent1\26918.pdf</v>
          </cell>
          <cell r="E25840" t="str">
            <v>https://journals.plos.org/plosone/article/file?id=10.1371/journal.pone.0209767&amp;type=printable</v>
          </cell>
          <cell r="F25840" t="str">
            <v>DELROISSE, J. &amp; DUCHATELET, L. &amp; FLAMMANG, P. &amp; MALLEFET, J.</v>
          </cell>
          <cell r="G25840">
            <v>2018</v>
          </cell>
          <cell r="H25840" t="str">
            <v>De novo transcriptome analyses provide insights into opsin-based photoreception in the lanternshark Etmopterus spinax.</v>
          </cell>
          <cell r="I25840" t="str">
            <v>PLoS ONE, 13 (12): e0209767</v>
          </cell>
        </row>
        <row r="25841">
          <cell r="A25841">
            <v>26919</v>
          </cell>
          <cell r="B25841" t="str">
            <v>D</v>
          </cell>
          <cell r="C25841" t="str">
            <v>Fossil1\26919.pdf</v>
          </cell>
          <cell r="E25841" t="str">
            <v>http://palaeovertebrata.com/articles/view/259</v>
          </cell>
          <cell r="F25841" t="str">
            <v>LELIÈVRE, H. &amp; FEIST, R. &amp; GOUJET, D. &amp; BLIECK, A.</v>
          </cell>
          <cell r="G25841">
            <v>1987</v>
          </cell>
          <cell r="H25841" t="str">
            <v>Les vertébres dévoniens de la Montagne Noire (Sud de la France) et leur apport à la phylogénie des pachyosteomorphes (Placodermes Arthrodires).</v>
          </cell>
          <cell r="I25841" t="str">
            <v>Palaeovertebrata, 1: 1-26</v>
          </cell>
        </row>
        <row r="25842">
          <cell r="A25842">
            <v>26920</v>
          </cell>
          <cell r="F25842" t="str">
            <v>LEHMAN, J-P.</v>
          </cell>
          <cell r="G25842">
            <v>1952</v>
          </cell>
          <cell r="H25842" t="str">
            <v>Notes paléoichthyologiques.</v>
          </cell>
          <cell r="I25842" t="str">
            <v>Annales de Paléontologie, 38: 59-67</v>
          </cell>
        </row>
        <row r="25843">
          <cell r="A25843">
            <v>26921</v>
          </cell>
          <cell r="B25843" t="str">
            <v>D</v>
          </cell>
          <cell r="C25843" t="str">
            <v>Rezent1\26921.pdf</v>
          </cell>
          <cell r="E25843" t="str">
            <v>https://journals.plos.org/plosone/article/file?id=10.1371/journal.pone.0209387&amp;type=printable</v>
          </cell>
          <cell r="F25843" t="str">
            <v>WHITE, W.T. &amp; KYNE, P.M. &amp; HARRIS, M.</v>
          </cell>
          <cell r="G25843">
            <v>2018</v>
          </cell>
          <cell r="H25843" t="str">
            <v>Lost before found: A new species of whaler shark Carcharhinus obsolerus from the Western Central Pacific known only from historic records.</v>
          </cell>
          <cell r="I25843" t="str">
            <v>PLoS ONE, 14 (1): e0209387</v>
          </cell>
        </row>
        <row r="25844">
          <cell r="A25844">
            <v>26922</v>
          </cell>
          <cell r="B25844" t="str">
            <v>D</v>
          </cell>
          <cell r="C25844" t="str">
            <v>Fossil1\26922.pdf</v>
          </cell>
          <cell r="F25844" t="str">
            <v>ITANO, W.M.</v>
          </cell>
          <cell r="G25844">
            <v>2019</v>
          </cell>
          <cell r="H25844" t="str">
            <v>Two lagerstätten and a false Edestus.</v>
          </cell>
          <cell r="I25844" t="str">
            <v>Trilobite Tales, January 2019: 17-20</v>
          </cell>
        </row>
        <row r="25845">
          <cell r="A25845">
            <v>26923</v>
          </cell>
          <cell r="B25845" t="str">
            <v>D</v>
          </cell>
          <cell r="C25845" t="str">
            <v>Fossil1\26923.pdf</v>
          </cell>
          <cell r="F25845" t="str">
            <v>PANDEY, D.K. &amp; CHASKAR, K. &amp; CASE, G.R.</v>
          </cell>
          <cell r="G25845">
            <v>2018</v>
          </cell>
          <cell r="H25845" t="str">
            <v>Two fossil shark teeth from Lower Eocene Shales of the Khuiala Formation, Jaisalmer Basin, India.</v>
          </cell>
          <cell r="I25845" t="str">
            <v>Journal of the Palaeontological Society of India, 63 (2): 155-161</v>
          </cell>
        </row>
        <row r="25846">
          <cell r="A25846">
            <v>26924</v>
          </cell>
          <cell r="B25846" t="str">
            <v>D</v>
          </cell>
          <cell r="C25846" t="str">
            <v>Fossil\26924.pdf</v>
          </cell>
          <cell r="F25846" t="str">
            <v>TAPANILA, L. &amp; PRUITT, J. &amp; WILGA, C.D. &amp; PRADEL, A.</v>
          </cell>
          <cell r="G25846">
            <v>2020</v>
          </cell>
          <cell r="H25846" t="str">
            <v>Saws, Scissors, and Sharks: Late Paleozoic Experimentation with Symphyseal Dentition.</v>
          </cell>
          <cell r="I25846" t="str">
            <v>The Anatomical Record, 303 (2): 363-376</v>
          </cell>
        </row>
        <row r="25847">
          <cell r="A25847">
            <v>26925</v>
          </cell>
          <cell r="B25847" t="str">
            <v>D</v>
          </cell>
          <cell r="C25847" t="str">
            <v>Fossil1\26925.pdf</v>
          </cell>
          <cell r="E25847" t="str">
            <v>https://www.biogeosciences.net/16/33/2019/bg-16-33-2019.pdf</v>
          </cell>
          <cell r="F25847" t="str">
            <v>CARRILLO-BRICEÑO, J.D. &amp; LUZ, Z. &amp; HENDY, A. &amp; KOCSIS, L. &amp; AGUILERA, O. &amp; VENNEMANN, T.</v>
          </cell>
          <cell r="G25847">
            <v>2019</v>
          </cell>
          <cell r="H25847" t="str">
            <v>Neogene Caribbean elasmobranchs: diversity, paleoecology and paleoenvironmental significance of the Cocinetas Basin assemblage (Guajira Peninsula, Colombia).</v>
          </cell>
          <cell r="I25847" t="str">
            <v>Biogeosciences, 16: 33-56</v>
          </cell>
        </row>
        <row r="25848">
          <cell r="A25848">
            <v>26926</v>
          </cell>
          <cell r="B25848" t="str">
            <v>D</v>
          </cell>
          <cell r="C25848" t="str">
            <v>Rezent1\26926.pdf</v>
          </cell>
          <cell r="F25848" t="str">
            <v>FRANCIS, M.P. &amp; SHIVJI, M.S. &amp; DUFFY, C.A.J. &amp; ROGERS, P.J. &amp; BYRNE, M.E. &amp; WETHERBEE, B.M. &amp; TINDALE, S.C. &amp; LYON, W.S. &amp; MEYERS, M.M.</v>
          </cell>
          <cell r="G25848">
            <v>2019</v>
          </cell>
          <cell r="H25848" t="str">
            <v>Oceanic nomad or coastal resident? Behavioural switching in the shortfin mako shark (Isurus oxyrinchus).</v>
          </cell>
          <cell r="I25848" t="str">
            <v>Marine Biology, 166: 5</v>
          </cell>
        </row>
        <row r="25849">
          <cell r="A25849">
            <v>26927</v>
          </cell>
          <cell r="B25849" t="str">
            <v>D</v>
          </cell>
          <cell r="C25849" t="str">
            <v>Fossil1\26927.pdf</v>
          </cell>
          <cell r="F25849" t="str">
            <v>CASATI, S. &amp; DI CENCIO, A. &amp; COLLARETA, A.</v>
          </cell>
          <cell r="G25849">
            <v>2018</v>
          </cell>
          <cell r="H25849" t="str">
            <v>The Pliocene elasmobranch collection at the Palaeontological Exhibition of G.A.M.P.S. (Badia a Settimo, Tuscany, Italy). Poster Abstract</v>
          </cell>
          <cell r="I25849" t="str">
            <v>1st Virtual Congress of Palaeontology "A new way to make Science", 01-15 December 2018, Web.</v>
          </cell>
        </row>
        <row r="25850">
          <cell r="A25850">
            <v>26928</v>
          </cell>
          <cell r="B25850" t="str">
            <v>D</v>
          </cell>
          <cell r="C25850" t="str">
            <v>Rezent1\26928.pdf</v>
          </cell>
          <cell r="E25850" t="str">
            <v>http://bio.biologists.org/content/biolopen/early/2018/12/13/bio.037291.full.pdf</v>
          </cell>
          <cell r="F25850" t="str">
            <v>HOFFMANN, S.L. &amp; DONATELLI, C.D. &amp; LEIGH, S.C. &amp; BRAINERD, E.L. &amp; PORTER, M.E.</v>
          </cell>
          <cell r="G25850">
            <v>2019</v>
          </cell>
          <cell r="H25850" t="str">
            <v>Three-dimensional movements of the pectoral fin during yaw turns in the Pacific spiny dogfish, Squalus suckleyi.</v>
          </cell>
          <cell r="I25850" t="str">
            <v>Biology Open, 8 (1): UNSP bio037291</v>
          </cell>
        </row>
        <row r="25851">
          <cell r="A25851">
            <v>26929</v>
          </cell>
          <cell r="F25851" t="str">
            <v>LIPPMANN, J.</v>
          </cell>
          <cell r="G25851">
            <v>2018</v>
          </cell>
          <cell r="H25851" t="str">
            <v>Fatal shark attacks on divers in Australia, 1960-2017.</v>
          </cell>
          <cell r="I25851" t="str">
            <v>Diving and Hyperbaric Medicine, 48 (4): 224-228</v>
          </cell>
        </row>
        <row r="25852">
          <cell r="A25852">
            <v>26930</v>
          </cell>
          <cell r="B25852" t="str">
            <v>D</v>
          </cell>
          <cell r="C25852" t="str">
            <v>Rezent1\26930.pdf</v>
          </cell>
          <cell r="F25852" t="str">
            <v>JAWAD, L.A. &amp; AL-DIRAWI, A.M.H. &amp; AL-HILALI, H.I. &amp; AL-ASADI, U.T.S.</v>
          </cell>
          <cell r="G25852">
            <v>2019</v>
          </cell>
          <cell r="H25852" t="str">
            <v>Observations of stranded and swimming whale sharks Rhincodon typus in Khor Al-Zubair, NW Arabian Gulf and Shatt al-Arab Estuary, Iraq.</v>
          </cell>
          <cell r="I25852" t="str">
            <v>Journal of Fish Biology, 94 (2): 330-334</v>
          </cell>
        </row>
        <row r="25853">
          <cell r="A25853">
            <v>26931</v>
          </cell>
          <cell r="B25853" t="str">
            <v>D</v>
          </cell>
          <cell r="C25853" t="str">
            <v>Rezent1\26931.pdf</v>
          </cell>
          <cell r="F25853" t="str">
            <v>BALLAS, R.</v>
          </cell>
          <cell r="G25853">
            <v>2018</v>
          </cell>
          <cell r="H25853" t="str">
            <v>Re: Clinical features of 27 shark attack cases on La Réunion island.</v>
          </cell>
          <cell r="I25853" t="str">
            <v>Journal of Trauma and Acute Care Surgery, 85 (6): 1134</v>
          </cell>
        </row>
        <row r="25854">
          <cell r="A25854">
            <v>26932</v>
          </cell>
          <cell r="B25854" t="str">
            <v>D</v>
          </cell>
          <cell r="C25854" t="str">
            <v>Rezent1\26932.pdf</v>
          </cell>
          <cell r="F25854" t="str">
            <v>BOUDAYA, L. &amp; NEIFAR, L. &amp; EUZET, L.</v>
          </cell>
          <cell r="G25854">
            <v>2020</v>
          </cell>
          <cell r="H25854" t="str">
            <v>A new genus and three new species of Anthocephaliidae (Cestoda, Rhinebothriidea) from the round fantail stingray, Taeniurops grabata (Chondrichthyes, Dasyatidae) from the Mediterranean Sea and Atlantic Ocean.</v>
          </cell>
          <cell r="I25854" t="str">
            <v>Journal of Helminthology, 94: e11</v>
          </cell>
        </row>
        <row r="25855">
          <cell r="A25855">
            <v>26933</v>
          </cell>
          <cell r="B25855" t="str">
            <v>D</v>
          </cell>
          <cell r="C25855" t="str">
            <v>Rezent1\26933.pdf</v>
          </cell>
          <cell r="F25855" t="str">
            <v>WONG, C.W.M. &amp; CONTI-JERPE, I. &amp; RAYMUNDO, L.J. &amp; DINGLE, C. &amp; ARAUJO, G. &amp; PONZO, A. &amp; BAKER, D.M.</v>
          </cell>
          <cell r="G25855">
            <v>2019</v>
          </cell>
          <cell r="H25855" t="str">
            <v>Whale Shark Tourism: Impacts on Coral Reefs in the Philippines.</v>
          </cell>
          <cell r="I25855" t="str">
            <v>Environmental Management, 63 (2): 282-291</v>
          </cell>
        </row>
        <row r="25856">
          <cell r="A25856">
            <v>26934</v>
          </cell>
          <cell r="B25856" t="str">
            <v>D</v>
          </cell>
          <cell r="C25856" t="str">
            <v>Rezent1\26934.pdf</v>
          </cell>
          <cell r="F25856" t="str">
            <v>DELSER, P.M. &amp; CORRIGAN, S. &amp; DUCKETT, D. &amp; SUWALSKI, A. &amp; VEUILLE, M. &amp; PLANES, S. &amp; NAYLOR, G.J.P. &amp; MONA, S.</v>
          </cell>
          <cell r="G25856">
            <v>2019</v>
          </cell>
          <cell r="H25856" t="str">
            <v>Demographic inferences after a range expansion can be biased: the test case of the blacktip reef shark (Carcharhinus melanopterus).</v>
          </cell>
          <cell r="I25856" t="str">
            <v>Heredity, 122 (6): 759-769</v>
          </cell>
        </row>
        <row r="25857">
          <cell r="A25857">
            <v>26935</v>
          </cell>
          <cell r="B25857" t="str">
            <v>D</v>
          </cell>
          <cell r="C25857" t="str">
            <v>Rezent1\26935.pdf</v>
          </cell>
          <cell r="F25857" t="str">
            <v>WOOD, C.M. &amp; LIEW, H.J. &amp; DE BOECK, G. &amp; HOOGENBOOM, J.L. &amp; ANDERSON, W.G.</v>
          </cell>
          <cell r="G25857">
            <v>2019</v>
          </cell>
          <cell r="H25857" t="str">
            <v>Nitrogen handling in the elasmobranch gut: a role for microbial urease.</v>
          </cell>
          <cell r="I25857" t="str">
            <v>Journal of Experimental Biology, 222 (3): UNSP jeb194787</v>
          </cell>
        </row>
        <row r="25858">
          <cell r="A25858">
            <v>26936</v>
          </cell>
          <cell r="B25858" t="str">
            <v>D</v>
          </cell>
          <cell r="C25858" t="str">
            <v>Rezent1\26936.pdf</v>
          </cell>
          <cell r="F25858" t="str">
            <v>DE OLIVEIRA, L.R. &amp; DE CARVALHO, M.R. &amp; SOARES, M.C.</v>
          </cell>
          <cell r="G25858">
            <v>2019</v>
          </cell>
          <cell r="H25858" t="str">
            <v>Caudal musculature in ground sharks, Carcharhiniformes, with remarks on their phylogenetic interrelationships.</v>
          </cell>
          <cell r="I25858" t="str">
            <v>Journal of Morphology, 280 (1): 68-77</v>
          </cell>
        </row>
        <row r="25859">
          <cell r="A25859">
            <v>26937</v>
          </cell>
          <cell r="B25859" t="str">
            <v>D</v>
          </cell>
          <cell r="C25859" t="str">
            <v>Rezent1\26937.pdf</v>
          </cell>
          <cell r="F25859" t="str">
            <v>ATAKE, O.J. &amp; COOPER, D.M.L. &amp; EAMES, B.F.</v>
          </cell>
          <cell r="G25859">
            <v>2019</v>
          </cell>
          <cell r="H25859" t="str">
            <v>Bone-like features in skate suggest a novel elasmobranch synapomorphy and deep homology of trabecular mineralization patterns.</v>
          </cell>
          <cell r="I25859" t="str">
            <v>Acta Biomaterialia, 84: 424-436</v>
          </cell>
        </row>
        <row r="25860">
          <cell r="A25860">
            <v>26938</v>
          </cell>
          <cell r="B25860" t="str">
            <v>D</v>
          </cell>
          <cell r="C25860" t="str">
            <v>Rezent1\26938.pdf</v>
          </cell>
          <cell r="F25860" t="str">
            <v>LYONS, K. &amp; WYNNE-EDWARDS, K.E.</v>
          </cell>
          <cell r="G25860">
            <v>2019</v>
          </cell>
          <cell r="H25860" t="str">
            <v>Steroid Concentrations in Maternal Serum and Uterine Histotroph in Round Stingrays (Urobatis halleri).</v>
          </cell>
          <cell r="I25860" t="str">
            <v>General and Comparative Endocrinology, 274: 8-16</v>
          </cell>
        </row>
        <row r="25861">
          <cell r="A25861">
            <v>26939</v>
          </cell>
          <cell r="B25861" t="str">
            <v>D</v>
          </cell>
          <cell r="C25861" t="str">
            <v>Rezent1\26939.pdf</v>
          </cell>
          <cell r="F25861" t="str">
            <v>LE BOURG, B. &amp; KISZKA, J.J. &amp; BUSTAMANTE, P. &amp; HEITHAUS, M.R. &amp; JAQUEMET, S. &amp; HUMBER, F.</v>
          </cell>
          <cell r="G25861">
            <v>2018</v>
          </cell>
          <cell r="H25861" t="str">
            <v>Effect of body length, trophic position and habitat use on mercury concentrations of sharks from contrasted ecosystems in the southwestern Indian Ocean.</v>
          </cell>
          <cell r="I25861" t="str">
            <v>Environmental Research, 169: 387-395</v>
          </cell>
        </row>
        <row r="25862">
          <cell r="A25862">
            <v>26940</v>
          </cell>
          <cell r="B25862" t="str">
            <v>D</v>
          </cell>
          <cell r="C25862" t="str">
            <v>Rezent1\26940.pdf</v>
          </cell>
          <cell r="F25862" t="str">
            <v>SMUKALL, M.J. &amp; KESSEL, S.T. &amp; FRANKS, B.R. &amp; FELDHEIM, K.A. &amp; GUTTRIDGE, T.L. &amp; GRUBER, S.H.</v>
          </cell>
          <cell r="G25862">
            <v>2019</v>
          </cell>
          <cell r="H25862" t="str">
            <v>No apparent negative tagging effects after 13 years at liberty for lemon shark, Negaprion brevirostris implanted with acoustic transmitter.</v>
          </cell>
          <cell r="I25862" t="str">
            <v>Journal of Fish Biology, 94 (1): 173-177</v>
          </cell>
        </row>
        <row r="25863">
          <cell r="A25863">
            <v>26941</v>
          </cell>
          <cell r="B25863" t="str">
            <v>D</v>
          </cell>
          <cell r="C25863" t="str">
            <v>Rezent1\26941.pdf</v>
          </cell>
          <cell r="F25863" t="str">
            <v>JOHNY, T.K. &amp; SAIDUMOHAMED, B.E. &amp; SASIDHARAN, R.S. &amp; BHAT, S.G.</v>
          </cell>
          <cell r="G25863">
            <v>2018</v>
          </cell>
          <cell r="H25863" t="str">
            <v>Metabarcoding data of bacterial diversity of the deep sea shark, Centroscyllium fabricii.</v>
          </cell>
          <cell r="I25863" t="str">
            <v>Data in Brief, 21: 1029-1032</v>
          </cell>
        </row>
        <row r="25864">
          <cell r="A25864">
            <v>26942</v>
          </cell>
          <cell r="B25864" t="str">
            <v>D</v>
          </cell>
          <cell r="C25864" t="str">
            <v>Rezent1\26942.pdf</v>
          </cell>
          <cell r="F25864" t="str">
            <v>TOMITA, T. &amp; TODA, M. &amp; MURAKUMO, K.</v>
          </cell>
          <cell r="G25864">
            <v>2018</v>
          </cell>
          <cell r="H25864" t="str">
            <v>Stealth breathing of the angelshark.</v>
          </cell>
          <cell r="I25864" t="str">
            <v>Zoology, 130: 1-5</v>
          </cell>
        </row>
        <row r="25865">
          <cell r="A25865">
            <v>26943</v>
          </cell>
          <cell r="B25865" t="str">
            <v>D</v>
          </cell>
          <cell r="C25865" t="str">
            <v>Rezent1\26943.pdf</v>
          </cell>
          <cell r="F25865" t="str">
            <v>COLEMAN, G.M. &amp; BEVERIDGE, I. &amp; CAMPBELL, R.A.</v>
          </cell>
          <cell r="G25865">
            <v>2019</v>
          </cell>
          <cell r="H25865" t="str">
            <v>New species of Rhinebothrium Linton, 1890 (Cestoda: Rhinebothriidea) parasitic in Australian stingrays (Elasmobranchii: Batoidea).</v>
          </cell>
          <cell r="I25865" t="str">
            <v>Systematic Parasitology, 96 (1): 23–49</v>
          </cell>
        </row>
        <row r="25866">
          <cell r="A25866">
            <v>26944</v>
          </cell>
          <cell r="B25866" t="str">
            <v>D</v>
          </cell>
          <cell r="C25866" t="str">
            <v>Fossil1\26944.pdf</v>
          </cell>
          <cell r="F25866" t="str">
            <v>D'ERASMO, G.</v>
          </cell>
          <cell r="G25866">
            <v>1934</v>
          </cell>
          <cell r="H25866" t="str">
            <v>Sopra alcuni avanzi di vertebrate fossili della Patagonia raccolti dal Dott. E. Feruglio.</v>
          </cell>
          <cell r="I25866" t="str">
            <v>Atti Reale Accademia de Scienze Fisiche e Naturale, Napoli, 20 (8): 1-26</v>
          </cell>
        </row>
        <row r="25867">
          <cell r="A25867">
            <v>26945</v>
          </cell>
          <cell r="B25867" t="str">
            <v>D</v>
          </cell>
          <cell r="C25867" t="str">
            <v>Fossil1\26945.pdf</v>
          </cell>
          <cell r="F25867" t="str">
            <v>LANDEMAINE, O. &amp; THIES, D. &amp; WASCHKEWITZ, J.</v>
          </cell>
          <cell r="G25867">
            <v>2018</v>
          </cell>
          <cell r="H25867" t="str">
            <v>The Late Jurassic shark Palaeocarcharias (Elasmobranchii, Selachimorpha) – functional morphology of teeth, dermal cephalic lobes and phylogenetic position.</v>
          </cell>
          <cell r="I25867" t="str">
            <v>Palaeontographica, Abt. A, 312 (5-6): 103-165</v>
          </cell>
        </row>
        <row r="25868">
          <cell r="A25868">
            <v>26946</v>
          </cell>
          <cell r="B25868" t="str">
            <v>D</v>
          </cell>
          <cell r="C25868" t="str">
            <v>Fossil1\26946.pdf</v>
          </cell>
          <cell r="E25868" t="str">
            <v>https://journals.muni.cz/gvms/article/view/8936/9168</v>
          </cell>
          <cell r="F25868" t="str">
            <v>TOMANOVÁ PETROVÁ, P. &amp; NEHYBA, S. &amp; DIVIŠ, K. &amp; HLADILOVÁ Š. &amp; GREGOROVÁ, R. &amp; VÍT, J. &amp; HUDEC, P.</v>
          </cell>
          <cell r="G25868">
            <v>2018</v>
          </cell>
          <cell r="H25868" t="str">
            <v>Paleoprostředíve Spodním Badenuna Severním Okraji Brna (Divišova Čtvrť). [Paleoenvironment during the Lower Badenian along the northern margin of Brno city (the Diviš district)].</v>
          </cell>
          <cell r="I25868" t="str">
            <v>Geologické výzkumy na Moravě a ve Slezsku, 25 (1–2): 65–72</v>
          </cell>
        </row>
        <row r="25869">
          <cell r="A25869">
            <v>26947</v>
          </cell>
          <cell r="B25869" t="str">
            <v>D</v>
          </cell>
          <cell r="C25869" t="str">
            <v>Rezent1\26947.pdf</v>
          </cell>
          <cell r="F25869" t="str">
            <v>GREGOROVÁ, R. &amp; MALVESY, T.</v>
          </cell>
          <cell r="G25869">
            <v>2018</v>
          </cell>
          <cell r="H25869" t="str">
            <v>Basilic, mermaid, Jenny Haniver: le démon aux trois noms.</v>
          </cell>
          <cell r="I25869" t="str">
            <v>Espèce, 29: 48-56</v>
          </cell>
        </row>
        <row r="25870">
          <cell r="A25870">
            <v>26948</v>
          </cell>
          <cell r="B25870" t="str">
            <v>D</v>
          </cell>
          <cell r="C25870" t="str">
            <v>Fossil1\26948.pdf</v>
          </cell>
          <cell r="F25870" t="str">
            <v>IVANOV, A.O.</v>
          </cell>
          <cell r="G25870">
            <v>2018</v>
          </cell>
          <cell r="H25870" t="str">
            <v>Chondrichthyans from the Lower Carboniferous of Yakutia, Russia.</v>
          </cell>
          <cell r="I25870" t="str">
            <v>Paleontological Journal, 52 (7): 697–706</v>
          </cell>
        </row>
        <row r="25871">
          <cell r="A25871">
            <v>26949</v>
          </cell>
          <cell r="B25871" t="str">
            <v>D</v>
          </cell>
          <cell r="C25871" t="str">
            <v>Fossil1\26949.pdf</v>
          </cell>
          <cell r="F25871" t="str">
            <v>NISHIMATSU, K. &amp; UJIHARA, A.</v>
          </cell>
          <cell r="G25871">
            <v>2019</v>
          </cell>
          <cell r="H25871" t="str">
            <v>A New Deep-Sea Shark Scymnodalatias kazenobon (Squaliformes, Somniosidae) from the Miocene Yatsuo Group in Central Japan.</v>
          </cell>
          <cell r="I25871" t="str">
            <v>Paleontological Research, 23 (1): 23-29</v>
          </cell>
        </row>
        <row r="25872">
          <cell r="A25872">
            <v>26950</v>
          </cell>
          <cell r="B25872" t="str">
            <v>D</v>
          </cell>
          <cell r="C25872" t="str">
            <v>Fossil1\26950.pdf</v>
          </cell>
          <cell r="F25872" t="str">
            <v>CARPENTER, K. &amp; WAYNE, I.</v>
          </cell>
          <cell r="G25872">
            <v>2018</v>
          </cell>
          <cell r="H25872" t="str">
            <v>Case 3779 – Petalodus Owen, 1840 (Chondrichthyes, Petalodontiformes, Petalodontidae): proposed conservation of usage by designation of a neotype for its type species Petalodus hastingsii Owen, 1840.</v>
          </cell>
          <cell r="I25872" t="str">
            <v>Bulletin of Zoological Nomenclature, 75: 241-246</v>
          </cell>
        </row>
        <row r="25873">
          <cell r="A25873">
            <v>26951</v>
          </cell>
          <cell r="B25873" t="str">
            <v>D</v>
          </cell>
          <cell r="C25873" t="str">
            <v>Rezent1\26951.pdf</v>
          </cell>
          <cell r="E25873" t="str">
            <v>https://riviste.unige.it/bels/article/view/1064/1032</v>
          </cell>
          <cell r="F25873" t="str">
            <v>FERRANDO, S. &amp; AMAROLI, A. &amp; GALLUS, L. &amp; AICARDI, S. &amp; DI BLASI, D. &amp; VACCHI, M. &amp; GHIGLIOTTI, L.</v>
          </cell>
          <cell r="G25873">
            <v>2019</v>
          </cell>
          <cell r="H25873" t="str">
            <v>The Olfactory Organ of Torpedo marmorata Risso, 1810: Morphology, Histology, and NOS-like Immunoreactivity.</v>
          </cell>
          <cell r="I25873" t="str">
            <v xml:space="preserve">Bulletin of Environmental and Life Sciences, 1: </v>
          </cell>
        </row>
        <row r="25874">
          <cell r="A25874">
            <v>26952</v>
          </cell>
          <cell r="B25874" t="str">
            <v>D</v>
          </cell>
          <cell r="C25874" t="str">
            <v>Rezent1\26952.pdf</v>
          </cell>
          <cell r="F25874" t="str">
            <v>DUCHATELET, L. &amp; CLAES, J.M. &amp; MALLEFET, J.</v>
          </cell>
          <cell r="G25874">
            <v>2019</v>
          </cell>
          <cell r="H25874" t="str">
            <v>Embryonic expression of encephalopsin supports bioluminescence perception in lanternshark photophores.</v>
          </cell>
          <cell r="I25874" t="str">
            <v>Marine Biology, 166 (2): 21</v>
          </cell>
        </row>
        <row r="25875">
          <cell r="A25875">
            <v>26953</v>
          </cell>
          <cell r="B25875" t="str">
            <v>D</v>
          </cell>
          <cell r="C25875" t="str">
            <v>Fossil1\26953.pdf</v>
          </cell>
          <cell r="F25875" t="str">
            <v>COATES, M.I. &amp; TIETJEN, K.</v>
          </cell>
          <cell r="G25875">
            <v>2018</v>
          </cell>
          <cell r="H25875" t="str">
            <v>The neurocranium of the Lower Carboniferous shark Tristychius arcuatus (Agassiz, 1837).</v>
          </cell>
          <cell r="I25875" t="str">
            <v>Earth and Environmental Science Transactions of the Royal Society of Edinburgh, 108 (1): 19-35</v>
          </cell>
        </row>
        <row r="25876">
          <cell r="A25876">
            <v>26954</v>
          </cell>
          <cell r="B25876" t="str">
            <v>D</v>
          </cell>
          <cell r="C25876" t="str">
            <v>Fossil1\26954.pdf</v>
          </cell>
          <cell r="E25876" t="str">
            <v>http://www.brukenthalmuseum.ro/pdf/BAM/Brukenthal%20Acta%20Musei%20XIII3_2018.pdf</v>
          </cell>
          <cell r="F25876" t="str">
            <v>TRIF, N. &amp; CODREA, V.</v>
          </cell>
          <cell r="G25876">
            <v>2018</v>
          </cell>
          <cell r="H25876" t="str">
            <v>Critical overview on the odontological researches of the Mesozoic and Cenozoic fish from Romania.</v>
          </cell>
          <cell r="I25876" t="str">
            <v>Brukenthal, Acta Musei, 13 (3): 486-497</v>
          </cell>
        </row>
        <row r="25877">
          <cell r="A25877">
            <v>26955</v>
          </cell>
          <cell r="B25877" t="str">
            <v>D</v>
          </cell>
          <cell r="C25877" t="str">
            <v>Rezent1\26955.pdf</v>
          </cell>
          <cell r="E25877" t="str">
            <v>http://www.brukenthalmuseum.ro/pdf/BAM/Brukenthal%20Acta%20Musei%20XIII3_2018.pdf</v>
          </cell>
          <cell r="F25877" t="str">
            <v>TRIF, N. &amp; VONICA, G.</v>
          </cell>
          <cell r="G25877">
            <v>2018</v>
          </cell>
          <cell r="H25877" t="str">
            <v>Reassessment of the sawfish rostra taxonomy from the Natural History Museum in Sibiu.</v>
          </cell>
          <cell r="I25877" t="str">
            <v>Brukenthal, Acta Musei, 13 (3): 498-517</v>
          </cell>
        </row>
        <row r="25878">
          <cell r="A25878">
            <v>26956</v>
          </cell>
          <cell r="B25878" t="str">
            <v>D</v>
          </cell>
          <cell r="C25878" t="str">
            <v>Fossil1\26956.pdf</v>
          </cell>
          <cell r="E25878" t="str">
            <v>https://www.cambridge.org/core/services/aop-cambridge-core/content/view/03C9F86EA8FE0C54C70BFB7783FC8AA2/S0022336018000926a.pdf/new_sharks_and_other_chondrichthyans_from_the_latest_maastrichtian_late_cretaceous_of_north_america.pdf</v>
          </cell>
          <cell r="F25878" t="str">
            <v>GATES, T.A. &amp; GORSCAK, E. &amp; MAKOVICKY, P.J.</v>
          </cell>
          <cell r="G25878">
            <v>2019</v>
          </cell>
          <cell r="H25878" t="str">
            <v>New sharks and other chondrichthyans from the latest Maastrichtian (Late Cretaceous) of North America.</v>
          </cell>
          <cell r="I25878" t="str">
            <v xml:space="preserve">Journal of Paleontology, 93 (3): 512-530 </v>
          </cell>
        </row>
        <row r="25879">
          <cell r="A25879">
            <v>26957</v>
          </cell>
          <cell r="B25879" t="str">
            <v>D</v>
          </cell>
          <cell r="C25879" t="str">
            <v>Rezent1\26957.pdf</v>
          </cell>
          <cell r="F25879" t="str">
            <v>PIMIENTO, C. &amp; CANTALAPIEDRA, J.L. &amp; SHIMADA, K. &amp; FIELD, D.J. &amp; SMAERS, J.B.</v>
          </cell>
          <cell r="G25879">
            <v>2019</v>
          </cell>
          <cell r="H25879" t="str">
            <v>Evolutionary pathways toward gigantism in sharks and rays.</v>
          </cell>
          <cell r="I25879" t="str">
            <v>Evolution, 73 (3): 588–599</v>
          </cell>
        </row>
        <row r="25880">
          <cell r="A25880">
            <v>26958</v>
          </cell>
          <cell r="B25880" t="str">
            <v>D</v>
          </cell>
          <cell r="C25880" t="str">
            <v>Fossil1\26958.pdf</v>
          </cell>
          <cell r="F25880" t="str">
            <v>CIOBANU, R.</v>
          </cell>
          <cell r="G25880">
            <v>1994</v>
          </cell>
          <cell r="H25880" t="str">
            <v>Addition to the Eocene Selachian fauna of Turnu Roşu (Porceşti).</v>
          </cell>
          <cell r="I25880" t="str">
            <v>Studia Universitatis "Babeş-Bolyai", Geologie 4: 299–309</v>
          </cell>
        </row>
        <row r="25881">
          <cell r="A25881">
            <v>26959</v>
          </cell>
          <cell r="B25881" t="str">
            <v>D</v>
          </cell>
          <cell r="C25881" t="str">
            <v>Fossil1\26959.pdf</v>
          </cell>
          <cell r="F25881" t="str">
            <v>CIOBANU, R.</v>
          </cell>
          <cell r="G25881">
            <v>1996</v>
          </cell>
          <cell r="H25881" t="str">
            <v>Leidybatis jugosus Leidy 1877 - a new species for Romania.</v>
          </cell>
          <cell r="I25881" t="str">
            <v>Naturalia, Studii şi cercetări, Pitești, 2/3: 73–76</v>
          </cell>
        </row>
        <row r="25882">
          <cell r="A25882">
            <v>26960</v>
          </cell>
          <cell r="B25882" t="str">
            <v>D</v>
          </cell>
          <cell r="C25882" t="str">
            <v>Fossil1\26960.pdf</v>
          </cell>
          <cell r="F25882" t="str">
            <v>CIOBANU, R.</v>
          </cell>
          <cell r="G25882">
            <v>1996</v>
          </cell>
          <cell r="H25882" t="str">
            <v>Xiphodolamia eocaena (Woodward, 1889) - a new species for Romania.</v>
          </cell>
          <cell r="I25882" t="str">
            <v>Studii şi cercetări, Muzeul Bistriţa-Năsăud, 2: 83–89</v>
          </cell>
        </row>
        <row r="25883">
          <cell r="A25883">
            <v>26961</v>
          </cell>
          <cell r="F25883" t="str">
            <v>CIOBANU, R.</v>
          </cell>
          <cell r="G25883">
            <v>1997</v>
          </cell>
          <cell r="H25883" t="str">
            <v>Colecţia de selacieni Richard Breckner [Richard Brekner selachii collection].</v>
          </cell>
          <cell r="I25883" t="str">
            <v>Studii şi comunicări, Muzeul Brukenthal, 27: 127–133</v>
          </cell>
        </row>
        <row r="25884">
          <cell r="A25884">
            <v>26962</v>
          </cell>
          <cell r="B25884" t="str">
            <v>D</v>
          </cell>
          <cell r="C25884" t="str">
            <v>Fossil1\26962.pdf</v>
          </cell>
          <cell r="F25884" t="str">
            <v>CIOBANU, R.</v>
          </cell>
          <cell r="G25884">
            <v>2000</v>
          </cell>
          <cell r="H25884" t="str">
            <v>Angaben zur Hai- und Rochenfauna aus dem Eozän von Turnu Roșu (Rumänien).</v>
          </cell>
          <cell r="I25884" t="str">
            <v>Naturwissenschaftliche Forschung über Siebenburgen VI. Beitrage zur Geographie, Botanik, Zoologie und Palaontologie. Siebenburgisches Archiv, 36: 265–270</v>
          </cell>
        </row>
        <row r="25885">
          <cell r="A25885">
            <v>26963</v>
          </cell>
          <cell r="B25885" t="str">
            <v>D</v>
          </cell>
          <cell r="C25885" t="str">
            <v>Fossil1\26963.pdf</v>
          </cell>
          <cell r="F25885" t="str">
            <v>FUCHS, H.</v>
          </cell>
          <cell r="G25885">
            <v>1963</v>
          </cell>
          <cell r="H25885" t="str">
            <v>Asupra prezentei genului Myliobatis în Eocenul Clujului [Regarding the presence of the genus Myliobatis in the Eocene of Cluj].</v>
          </cell>
          <cell r="I25885" t="str">
            <v>Studia Universitatis Babeș-Bolyai, Geologie-Geografie, 1963 (1): 57–60.</v>
          </cell>
        </row>
        <row r="25886">
          <cell r="A25886">
            <v>26964</v>
          </cell>
          <cell r="B25886" t="str">
            <v>D</v>
          </cell>
          <cell r="C25886" t="str">
            <v>Fossil1\26964.pdf</v>
          </cell>
          <cell r="F25886" t="str">
            <v>FUCHS, H.</v>
          </cell>
          <cell r="G25886">
            <v>1966</v>
          </cell>
          <cell r="H25886" t="str">
            <v>Noi resturi de Myliobatis din Eocenul împrejurimilor Clujului [New remains of Myliobatis from the Eocen of Cluj city surroundings].</v>
          </cell>
          <cell r="I25886" t="str">
            <v>Studia Universitatis Babes-Bolyai, Geologie-Geografie, 1966 (1): 109–112</v>
          </cell>
        </row>
        <row r="25887">
          <cell r="A25887">
            <v>26965</v>
          </cell>
          <cell r="B25887" t="str">
            <v>D</v>
          </cell>
          <cell r="C25887" t="str">
            <v>Fossil1\26965.pdf</v>
          </cell>
          <cell r="F25887" t="str">
            <v>POSMOȘANU, E.</v>
          </cell>
          <cell r="G25887">
            <v>2015</v>
          </cell>
          <cell r="H25887" t="str">
            <v>Preliminary report on the Middle Triassic sharks from Lugașu de Sus, Romania.</v>
          </cell>
          <cell r="I25887" t="str">
            <v>Nymphaea, 4: 19–27</v>
          </cell>
        </row>
        <row r="25888">
          <cell r="A25888">
            <v>26966</v>
          </cell>
          <cell r="B25888" t="str">
            <v>D</v>
          </cell>
          <cell r="C25888" t="str">
            <v>Fossil1\26966.pdf</v>
          </cell>
          <cell r="F25888" t="str">
            <v>ȘURARU, N.</v>
          </cell>
          <cell r="G25888">
            <v>1984</v>
          </cell>
          <cell r="H25888" t="str">
            <v>Prezenţa genului Ptychodus (Pisces) în depozitele cretacicului superior de la Ormeniş (Munţii Perşani) [The presence of the genus Ptychodus (Pisces) in the Upper Cretaceous deposits from Ormenis (Muntii Persani)].</v>
          </cell>
          <cell r="I25888" t="str">
            <v>Studia Universitatis Babeş-Bolyai, Geologia-Geographia, 27 (1): 19–21</v>
          </cell>
        </row>
        <row r="25889">
          <cell r="A25889">
            <v>26967</v>
          </cell>
          <cell r="B25889" t="str">
            <v>D</v>
          </cell>
          <cell r="C25889" t="str">
            <v>Fossil1\26967.pdf</v>
          </cell>
          <cell r="F25889" t="str">
            <v>ŞURARU, N. &amp; ŞURARU, M.</v>
          </cell>
          <cell r="G25889">
            <v>1987</v>
          </cell>
          <cell r="H25889" t="str">
            <v>Neue Angaben über einige Fischreste aus dem Eozän des Transylvanischen Beckens.</v>
          </cell>
          <cell r="I25889" t="str">
            <v>In: Petrescu I., (Ed.) The Eocene from the Transylvanian Basin, Faculty of Biology-Geography-Geology, Geology-Mineralogy Department, Cluj-Napoca: 127–134</v>
          </cell>
        </row>
        <row r="25890">
          <cell r="A25890">
            <v>26968</v>
          </cell>
          <cell r="B25890" t="str">
            <v>D</v>
          </cell>
          <cell r="C25890" t="str">
            <v>Fossil1\26968.pdf</v>
          </cell>
          <cell r="E25890" t="str">
            <v>https://www.upet.ro/geoeco/doc/vol/Volum%20Geoecologia%202017.pdf</v>
          </cell>
          <cell r="F25890" t="str">
            <v>TRIF, N. &amp; CODREA, V.</v>
          </cell>
          <cell r="G25890">
            <v>2017</v>
          </cell>
          <cell r="H25890" t="str">
            <v>Ocurente ale genului mezozoic Ptychodus (Elasmobranchii) in România: date preliminare [Occurences of the mesozoic genus Ptychodus (Elasmobranchii) in Romania: preliminary data]. In: Geoecologia Proceedings of the XV-th national symposium: 7–11</v>
          </cell>
        </row>
        <row r="25891">
          <cell r="A25891">
            <v>26969</v>
          </cell>
          <cell r="B25891" t="str">
            <v>D</v>
          </cell>
          <cell r="C25891" t="str">
            <v>Fossil1\26969.pdf</v>
          </cell>
          <cell r="F25891" t="str">
            <v>TRIF, N. &amp; CODREA, V. &amp; BĂLC, R.</v>
          </cell>
          <cell r="G25891">
            <v>2017</v>
          </cell>
          <cell r="H25891" t="str">
            <v>Fossil shark teeth from the collections of the Museum of Natural Sciences, Mureș.</v>
          </cell>
          <cell r="I25891" t="str">
            <v>In: Marisia, 37: 103-112</v>
          </cell>
        </row>
        <row r="25892">
          <cell r="A25892">
            <v>26970</v>
          </cell>
          <cell r="B25892" t="str">
            <v>D</v>
          </cell>
          <cell r="C25892" t="str">
            <v>Fossil1\26970.pdf</v>
          </cell>
          <cell r="E25892" t="str">
            <v>http://biozoojournals.ro/oscsn/cont/34_2/finalvol2.pdf</v>
          </cell>
          <cell r="F25892" t="str">
            <v>BORDEIANU, M. &amp; GRĂDIANU, I. &amp; TRIF, N. &amp; CODREA, V.</v>
          </cell>
          <cell r="G25892">
            <v>2018</v>
          </cell>
          <cell r="H25892" t="str">
            <v>Commented list of the lower Oligocene fish fauna from the Coza Valley (Marginal Folds Nappe, Eastern Carpathians, Romania).</v>
          </cell>
          <cell r="I25892" t="str">
            <v>Oltenia. Studii şi comunicări. Ştiinţele Naturii. 34 (2): 7-14</v>
          </cell>
        </row>
        <row r="25893">
          <cell r="A25893">
            <v>26971</v>
          </cell>
          <cell r="B25893" t="str">
            <v>D</v>
          </cell>
          <cell r="C25893" t="str">
            <v>Rezent1\26971.pdf</v>
          </cell>
          <cell r="F25893" t="str">
            <v>DALY, R. &amp; KEATING-DALY, C.A. &amp; HOUNSLOW, J.L. &amp; BYRNES, E.E.</v>
          </cell>
          <cell r="G25893">
            <v>2019</v>
          </cell>
          <cell r="H25893" t="str">
            <v>New Host Record for the Marine Leech, Pontobdella macrothela (Hirudinida: Piscicolidae) from Sicklefin Lemon Sharks, Negaprion acutidens (Chondrichthyes: Carcharinidae) in St. Joseph Atoll, Republic of Seychelles, West Indian Ocean.</v>
          </cell>
          <cell r="I25893" t="str">
            <v>Comparative Parasitology, 86 (1): 58-60</v>
          </cell>
        </row>
        <row r="25894">
          <cell r="A25894">
            <v>26972</v>
          </cell>
          <cell r="B25894" t="str">
            <v>D</v>
          </cell>
          <cell r="C25894" t="str">
            <v>Rezent1\26972.pdf</v>
          </cell>
          <cell r="E25894" t="str">
            <v>http://www.oceansciencefoundation.org/josf/josf32b.pdf?fbclid=IwAR1WW304iC6TOOX_8-NaRmgE9dySFUoDIGA7-LGXh8n6IL-byiMRNeE-1J4</v>
          </cell>
          <cell r="F25894" t="str">
            <v>PHILLIPS, B.T. &amp; SHIPLEY, O.N. &amp; HALVORSEN, J. &amp; STERNLICHT, J.K. &amp; GALLAGHER, A.J.</v>
          </cell>
          <cell r="G25894">
            <v>2019</v>
          </cell>
          <cell r="H25894" t="str">
            <v>First in situ observations of the sharpnose sevengill shark (Heptranchias perlo), from the Tongue of the Ocean, Bahamas.</v>
          </cell>
          <cell r="I25894" t="str">
            <v>Journal of the Ocean Science Foundation, 32: 17–22</v>
          </cell>
        </row>
        <row r="25895">
          <cell r="A25895">
            <v>26973</v>
          </cell>
          <cell r="B25895" t="str">
            <v>D</v>
          </cell>
          <cell r="C25895" t="str">
            <v>Rezent1\26973.pdf</v>
          </cell>
          <cell r="F25895" t="str">
            <v>UDOVICIC, D. &amp; UGARKOVIC, P. &amp; MADIRACA, F. &amp; DRAGICEVIC, B.</v>
          </cell>
          <cell r="G25895">
            <v>2018</v>
          </cell>
          <cell r="H25895" t="str">
            <v>On the recent occurrences of shortfin mako shark, Isurus oxyrinchus (Rafinesque, 1810) in the Adriatic Sea.</v>
          </cell>
          <cell r="I25895" t="str">
            <v>Acta Adriatica, 59 (2): 237-243</v>
          </cell>
        </row>
        <row r="25896">
          <cell r="A25896">
            <v>26974</v>
          </cell>
          <cell r="B25896" t="str">
            <v>D</v>
          </cell>
          <cell r="C25896" t="str">
            <v>Rezent1\26974.pdf</v>
          </cell>
          <cell r="F25896" t="str">
            <v>BENJAMINS, S. &amp; DODD, J. &amp; THORBURN, J. &amp; MILWAY, V.A. &amp; CAMPBELL, R. &amp; BAILEY, D.M.</v>
          </cell>
          <cell r="G25896">
            <v>2018</v>
          </cell>
          <cell r="H25896" t="str">
            <v>Evaluating the potential of photo-identification as a monitoring tool for flapper skate (Dipturus intermedius).</v>
          </cell>
          <cell r="I25896" t="str">
            <v>Marine and Freshwater Ecosystems, 28 (6): 1360-1373</v>
          </cell>
        </row>
        <row r="25897">
          <cell r="A25897">
            <v>26975</v>
          </cell>
          <cell r="B25897" t="str">
            <v>D</v>
          </cell>
          <cell r="C25897" t="str">
            <v>Rezent1\26975.pdf</v>
          </cell>
          <cell r="F25897" t="str">
            <v>DA SILVA, V.E.L. &amp; TEIXEIRA, E.C. &amp; FABRE, N.N. &amp; BATISTA, V.D.</v>
          </cell>
          <cell r="G25897">
            <v>2018</v>
          </cell>
          <cell r="H25897" t="str">
            <v>Reproductive biology of the longnose stingray Hypanus guttatus (Bloch &amp; Schneider, 1801) from the northeastern coast of Brazil.</v>
          </cell>
          <cell r="I25897" t="str">
            <v>Cahiers De Biologie Marine, 59 (5): 467-472</v>
          </cell>
        </row>
        <row r="25898">
          <cell r="A25898">
            <v>26976</v>
          </cell>
          <cell r="B25898" t="str">
            <v>D</v>
          </cell>
          <cell r="C25898" t="str">
            <v>Rezent1\26976.pdf</v>
          </cell>
          <cell r="F25898" t="str">
            <v>BILGIN, S. &amp; KOSE, O.</v>
          </cell>
          <cell r="G25898">
            <v>2018</v>
          </cell>
          <cell r="H25898" t="str">
            <v>Length-Weight Relationships (LWRs) of target fish turbot, Scophthalmus maximus (Pleuronectiformes: Scophthalmidae) and non-target fish thornback ray, Raja clavata (Rajiformes: Rajidae) caught by turbot gill net fishery in the Black Sea, Turkey.</v>
          </cell>
          <cell r="I25898" t="str">
            <v>Cahiers De Biologie Marine, 59 (6): 615-622</v>
          </cell>
        </row>
        <row r="25899">
          <cell r="A25899">
            <v>26977</v>
          </cell>
          <cell r="B25899" t="str">
            <v>D</v>
          </cell>
          <cell r="C25899" t="str">
            <v>Rezent1\26977.pdf</v>
          </cell>
          <cell r="E25899" t="str">
            <v>https://www.int-res.com/articles/esr2018/37/n037p119.pdf</v>
          </cell>
          <cell r="F25899" t="str">
            <v>HOLLENSEAD, L.D. &amp; GRUBBS, R.D. &amp; CARLSON, J.K. &amp; BETHEA, D.M.</v>
          </cell>
          <cell r="G25899">
            <v>2018</v>
          </cell>
          <cell r="H25899" t="str">
            <v>Assessing residency time and habitat use of juvenile smalltooth sawfish using acoustic monitoring in a nursery habitat.</v>
          </cell>
          <cell r="I25899" t="str">
            <v>Endangered Species Research, 37: 119-131</v>
          </cell>
        </row>
        <row r="25900">
          <cell r="A25900">
            <v>26978</v>
          </cell>
          <cell r="B25900" t="str">
            <v>D</v>
          </cell>
          <cell r="C25900" t="str">
            <v>Rezent1\26978.pdf</v>
          </cell>
          <cell r="F25900" t="str">
            <v>MANCA, R. &amp; GLOMSKI, C.A. &amp; PICA, A.</v>
          </cell>
          <cell r="G25900">
            <v>2018</v>
          </cell>
          <cell r="H25900" t="str">
            <v>Evolutionary intraembryonic origin of vertebrate hematopoietic stem cells in the elasmobranch spleen.</v>
          </cell>
          <cell r="I25900" t="str">
            <v>European Journal of Histochemistry, 62 (4): 299-308</v>
          </cell>
        </row>
        <row r="25901">
          <cell r="A25901">
            <v>26979</v>
          </cell>
          <cell r="B25901" t="str">
            <v>D</v>
          </cell>
          <cell r="C25901" t="str">
            <v>Rezent1\26979.pdf</v>
          </cell>
          <cell r="F25901" t="str">
            <v>MENDONCA, S.A. &amp; MACENA, B.C.L. &amp; AFONSO, A.S. &amp; HAZIN, F.H.V.</v>
          </cell>
          <cell r="G25901">
            <v>2018</v>
          </cell>
          <cell r="H25901" t="str">
            <v>Seasonal aggregation and diel activity by the sicklefin devil ray Mobula tarapacana off a small, equatorial outcrop of the Mid-Atlantic Ridge.</v>
          </cell>
          <cell r="I25901" t="str">
            <v>Journal of Fish Biology, 93 (6): 1121-1129</v>
          </cell>
        </row>
        <row r="25902">
          <cell r="A25902">
            <v>26980</v>
          </cell>
          <cell r="B25902" t="str">
            <v>D</v>
          </cell>
          <cell r="C25902" t="str">
            <v>Rezent1\26980.pdf</v>
          </cell>
          <cell r="F25902" t="str">
            <v>ANDERSON, B. &amp; BELCHER, C. &amp; SLACK, J. &amp; GELSLEICHTER, J.</v>
          </cell>
          <cell r="G25902">
            <v>2018</v>
          </cell>
          <cell r="H25902" t="str">
            <v>Evaluation of the use of portable ultrasonography to determine pregnancy status and fecundity in bonnethead shark Sphyrna tiburo.</v>
          </cell>
          <cell r="I25902" t="str">
            <v>Journal of Fish Biology, 93 (6): 1163-1170</v>
          </cell>
        </row>
        <row r="25903">
          <cell r="A25903">
            <v>26981</v>
          </cell>
          <cell r="B25903" t="str">
            <v>D</v>
          </cell>
          <cell r="C25903" t="str">
            <v>Rezent1\26981.pdf</v>
          </cell>
          <cell r="F25903" t="str">
            <v>SCHAEFFNER, B.C.</v>
          </cell>
          <cell r="G25903">
            <v>2018</v>
          </cell>
          <cell r="H25903" t="str">
            <v>Hispidorhynchus styracurae n. sp. (Trypanorhyncha: Eutetrarhynchidae) From the Chupare Stingray, Styracura schmardae (Werner), from the Caribbean Sea, Including New Records of Oncomegas wageneri (Linton, 1890).</v>
          </cell>
          <cell r="I25903" t="str">
            <v>Journal of Parasitology, 104 (6): 685-696</v>
          </cell>
        </row>
        <row r="25904">
          <cell r="A25904">
            <v>26982</v>
          </cell>
          <cell r="B25904" t="str">
            <v>D</v>
          </cell>
          <cell r="C25904" t="str">
            <v>Rezent1\26982.pdf</v>
          </cell>
          <cell r="F25904" t="str">
            <v>SHELDON, J.D. &amp; ALLENDER, M.C. &amp; GEORGE, R.H. &amp; BULMAN, F. &amp; ABNEY, K.</v>
          </cell>
          <cell r="G25904">
            <v>2018</v>
          </cell>
          <cell r="H25904" t="str">
            <v>Reproductive hormone patterns in male and female cownose rays (Rhinoptera bonasus) in an aquarium setting and correlation to ultrasonographic staging.</v>
          </cell>
          <cell r="I25904" t="str">
            <v>Journal of Zoo and Wildlife Medicine, 49 (3): 638-647</v>
          </cell>
        </row>
        <row r="25905">
          <cell r="A25905">
            <v>26983</v>
          </cell>
          <cell r="B25905" t="str">
            <v>D</v>
          </cell>
          <cell r="C25905" t="str">
            <v>Rezent1\26983.pdf</v>
          </cell>
          <cell r="F25905" t="str">
            <v>GREENE, W. &amp; BROOKSHIRE, G. &amp; DELAUNE, A.J.</v>
          </cell>
          <cell r="G25905">
            <v>2018</v>
          </cell>
          <cell r="H25905" t="str">
            <v>Hematologic and Biochemical Summary Statistics in Aquarium-Housed Spotted Eagle Rays (Aetobatus narinari).</v>
          </cell>
          <cell r="I25905" t="str">
            <v>Journal of Zoo and Wildlife Medicine, 49 (4): 912-924</v>
          </cell>
        </row>
        <row r="25906">
          <cell r="A25906">
            <v>26984</v>
          </cell>
          <cell r="B25906" t="str">
            <v>D</v>
          </cell>
          <cell r="C25906" t="str">
            <v>Rezent1\26984.pdf</v>
          </cell>
          <cell r="F25906" t="str">
            <v>PARKINSON, L. &amp; NOBLITT, S.D. &amp; CAMPBELL, T. &amp; SLADKY, K.</v>
          </cell>
          <cell r="G25906">
            <v>2018</v>
          </cell>
          <cell r="H25906" t="str">
            <v>Comparison of two Iodine Quantification Methods in an Artificial Seawater System Housing White-Spotted Bamboo Sharks (Chiloscyllium plagiosum).</v>
          </cell>
          <cell r="I25906" t="str">
            <v>Journal of Zoo and Wildlife Medicine, 49 (4): 952-958</v>
          </cell>
        </row>
        <row r="25907">
          <cell r="A25907">
            <v>26985</v>
          </cell>
          <cell r="B25907" t="str">
            <v>D</v>
          </cell>
          <cell r="C25907" t="str">
            <v>Rezent1\26985.pdf</v>
          </cell>
          <cell r="F25907" t="str">
            <v>LIU, K.M. &amp; SIBAGARIANG, R.D. &amp; JOUNG, S.J. &amp; WANG, S.B.</v>
          </cell>
          <cell r="G25907">
            <v>2018</v>
          </cell>
          <cell r="H25907" t="str">
            <v>Age and Growth of the Shortfin Mako Shark in the Southern Indian Ocean.</v>
          </cell>
          <cell r="I25907" t="str">
            <v>Marine and Coastal Fisheries, 10 (6): 577-589</v>
          </cell>
        </row>
        <row r="25908">
          <cell r="A25908">
            <v>26986</v>
          </cell>
          <cell r="B25908" t="str">
            <v>D</v>
          </cell>
          <cell r="C25908" t="str">
            <v>Rezent1\26986.pdf</v>
          </cell>
          <cell r="F25908" t="str">
            <v>DELL'APA, A. &amp; PENNINO, M.G. &amp; BANGLEY, C.W. &amp; BONZEK, C.</v>
          </cell>
          <cell r="G25908">
            <v>2018</v>
          </cell>
          <cell r="H25908" t="str">
            <v>A Hierarchical Bayesian Modeling Approach for the Habitat Distribution of Smooth Dogfish by Sex and Season in Inshore Coastal Waters of the US Northwest Atlantic.</v>
          </cell>
          <cell r="I25908" t="str">
            <v>Marine and Coastal Fisheries, 10 (6): 590-605</v>
          </cell>
        </row>
        <row r="25909">
          <cell r="A25909">
            <v>26987</v>
          </cell>
          <cell r="B25909" t="str">
            <v>D</v>
          </cell>
          <cell r="C25909" t="str">
            <v>Rezent1\26987.pdf</v>
          </cell>
          <cell r="F25909" t="str">
            <v>DE MITCHESON, Y.S. &amp; ANDERSSON, A.A. &amp; HOFFORD, A. &amp; LAW, C.S.W. &amp; HAU, L.C.Y. &amp; PAULY, D.</v>
          </cell>
          <cell r="G25909">
            <v>2018</v>
          </cell>
          <cell r="H25909" t="str">
            <v>Out of control means off the menu: The case for ceasing consumption of luxury products from highly vulnerable species when international trade cannot be adequately controlled; shark fin as a case study.</v>
          </cell>
          <cell r="I25909" t="str">
            <v>Marine Policy, 98: 115-120</v>
          </cell>
        </row>
        <row r="25910">
          <cell r="A25910">
            <v>26988</v>
          </cell>
          <cell r="B25910" t="str">
            <v>D</v>
          </cell>
          <cell r="C25910" t="str">
            <v>Rezent1\26988.pdf</v>
          </cell>
          <cell r="E25910" t="str">
            <v>https://revistas.uv.cl/index.php/rbmo/article/view/1368/NC%20E%20Segura%20-%20RBMO</v>
          </cell>
          <cell r="F25910" t="str">
            <v>COASACA-CESPEDES, J.J. &amp; SEGURA-COBENA, E. &amp; MONTERO-TABOADA, R. &amp; GONZALEZ-PESTANA, A. &amp; ALFARO-CORDOVA, E. &amp; ALFARO-SHIGUETO, J. &amp; MANGEL, J.C.</v>
          </cell>
          <cell r="G25910">
            <v>2018</v>
          </cell>
          <cell r="H25910" t="str">
            <v>Preliminary analysis of the feeding habits of batoids from the genera Mobula and Myliobatis in Northern Peru.</v>
          </cell>
          <cell r="I25910" t="str">
            <v>Revista de Biología Marina y Oceanografía, 53 (3): 367-374</v>
          </cell>
        </row>
        <row r="25911">
          <cell r="A25911">
            <v>26989</v>
          </cell>
          <cell r="B25911" t="str">
            <v>D</v>
          </cell>
          <cell r="C25911" t="str">
            <v>Rezent1\26989.pdf</v>
          </cell>
          <cell r="E25911" t="str">
            <v>http://revista.ib.unam.mx/index.php/bio/article/view/2145/1705</v>
          </cell>
          <cell r="F25911" t="str">
            <v>GONZALEZ-ACOSTA, A.F. &amp; BALART, E.F. &amp; RUIZ-CAMPOS, G. &amp; ESPINOSA-PEREZ, H. &amp; CRUZ-ESCALONA, V.H. &amp; HERNANDEZ-LOPEZ, A.</v>
          </cell>
          <cell r="G25911">
            <v>2018</v>
          </cell>
          <cell r="H25911" t="str">
            <v>Diversity and conservation of fishes from La Paz Bay, Baja California Sur, Mexico.</v>
          </cell>
          <cell r="I25911" t="str">
            <v>Revista Mexicana De Biodiversidad, 89 (3): 705-740</v>
          </cell>
        </row>
        <row r="25912">
          <cell r="A25912">
            <v>26990</v>
          </cell>
          <cell r="B25912" t="str">
            <v>D</v>
          </cell>
          <cell r="C25912" t="str">
            <v>Rezent1\26990.pdf</v>
          </cell>
          <cell r="F25912" t="str">
            <v>SILVA, F. &amp; HUANG, Y. &amp; YANG, V. &amp; MU, X.D. &amp; SHI, Q. &amp; ANTUNES, A.</v>
          </cell>
          <cell r="G25912">
            <v>2018</v>
          </cell>
          <cell r="H25912" t="str">
            <v>Transcriptomic Characterization of the South American Freshwater Stingray Potamotrygon motoro Venom Apparatus.</v>
          </cell>
          <cell r="I25912" t="str">
            <v>Toxins, 10 (12): 544</v>
          </cell>
        </row>
        <row r="25913">
          <cell r="A25913">
            <v>26991</v>
          </cell>
          <cell r="B25913" t="str">
            <v>D</v>
          </cell>
          <cell r="C25913" t="str">
            <v>Rezent1\26991.pdf</v>
          </cell>
          <cell r="F25913" t="str">
            <v>TAYLOR, J. &amp; MCLEAN, L. &amp; KORNER, A. &amp; GLOZIER, N.</v>
          </cell>
          <cell r="G25913">
            <v>2019</v>
          </cell>
          <cell r="H25913" t="str">
            <v>Direct and indirect psychological impacts of shark-bite events.</v>
          </cell>
          <cell r="I25913" t="str">
            <v>Australian and New Zealand Journal of Psychiatry, 53 (1): 27-36</v>
          </cell>
        </row>
        <row r="25914">
          <cell r="A25914">
            <v>26992</v>
          </cell>
          <cell r="B25914" t="str">
            <v>D</v>
          </cell>
          <cell r="C25914" t="str">
            <v>Rezent1\26992.pdf</v>
          </cell>
          <cell r="F25914" t="str">
            <v>ESCALLE, L. &amp; GAERTNER, D. &amp; CHAVANCE, P. &amp; MURUA, H. &amp; SIMIER, M. &amp; PASCUAL-ALAYON, P.J. &amp; MENARD, F. &amp; RUIZ, J. &amp; ABASCAL, F. &amp; MERIGOT, B.</v>
          </cell>
          <cell r="G25914">
            <v>2019</v>
          </cell>
          <cell r="H25914" t="str">
            <v>Catch and bycatch captured by tropical tuna purse-seine fishery in whale and whale shark associated sets: comparison with free school and FAD sets.</v>
          </cell>
          <cell r="I25914" t="str">
            <v>Biodiversity and Conservation, 28 (2): 467-499</v>
          </cell>
        </row>
        <row r="25915">
          <cell r="A25915">
            <v>26993</v>
          </cell>
          <cell r="B25915" t="str">
            <v>D</v>
          </cell>
          <cell r="C25915" t="str">
            <v>Rezent1\26993.pdf</v>
          </cell>
          <cell r="F25915" t="str">
            <v>STAT, M. &amp; JOHN, J. &amp; DIBATTISTA, J.D. &amp; NEWMAN, S.J. &amp; BUNCE, M. &amp; HARVEY, E.S.</v>
          </cell>
          <cell r="G25915">
            <v>2019</v>
          </cell>
          <cell r="H25915" t="str">
            <v>Combined use of eDNA metabarcoding and video surveillance for the assessment of fish biodiversity.</v>
          </cell>
          <cell r="I25915" t="str">
            <v>Conservation Biology, 33 (1): 196-205</v>
          </cell>
        </row>
        <row r="25916">
          <cell r="A25916">
            <v>26994</v>
          </cell>
          <cell r="B25916" t="str">
            <v>D</v>
          </cell>
          <cell r="C25916" t="str">
            <v>Rezent1\26994.pdf</v>
          </cell>
          <cell r="F25916" t="str">
            <v>BUTLER, J.R.A. &amp; BUSILACCHI, S. &amp; SKEWES, T.</v>
          </cell>
          <cell r="G25916">
            <v>2019</v>
          </cell>
          <cell r="H25916" t="str">
            <v>How resilient is the Torres Strait Treaty (Australia and Papua New Guinea) to global change? A fisheries governance perspective.</v>
          </cell>
          <cell r="I25916" t="str">
            <v>Environmental Science &amp; Policy, 91: 17-26</v>
          </cell>
        </row>
        <row r="25917">
          <cell r="A25917">
            <v>26995</v>
          </cell>
          <cell r="B25917" t="str">
            <v>D</v>
          </cell>
          <cell r="C25917" t="str">
            <v>Rezent1\26995.pdf</v>
          </cell>
          <cell r="F25917" t="str">
            <v>LENNERT-CODY, C.E. &amp; CLARKE, S.C. &amp; AIRES-DA-SILVA, A. &amp; MAUNDER, M.N. &amp; FRANKS, P.J.S. &amp; ROMAN, M. &amp; MILLER, A.J. &amp; MINAMI, M.</v>
          </cell>
          <cell r="G25917">
            <v>2019</v>
          </cell>
          <cell r="H25917" t="str">
            <v>The importance of environment and life stage on interpretation of silky shark relative abundance indices for the equatorial Pacific Ocean.</v>
          </cell>
          <cell r="I25917" t="str">
            <v>Fisheries Oceanography, 28 (1): 43-53</v>
          </cell>
        </row>
        <row r="25918">
          <cell r="A25918">
            <v>26996</v>
          </cell>
          <cell r="B25918" t="str">
            <v>D</v>
          </cell>
          <cell r="C25918" t="str">
            <v>Rezent1\26996.pdf</v>
          </cell>
          <cell r="F25918" t="str">
            <v>FAUCONNET, L. &amp; PHAM, C.K. &amp; CANHA, A. &amp; AFONSO, P. &amp; DIOGO, H. &amp; MACHETE, M. &amp; SILVA, H.M. &amp; VANDEPERRE, F. &amp; MORATO, T.</v>
          </cell>
          <cell r="G25918">
            <v>2019</v>
          </cell>
          <cell r="H25918" t="str">
            <v>An overview of fisheries discards in the Azores.</v>
          </cell>
          <cell r="I25918" t="str">
            <v>Fisheries Research, 209: 230-241</v>
          </cell>
        </row>
        <row r="25919">
          <cell r="A25919">
            <v>26997</v>
          </cell>
          <cell r="B25919" t="str">
            <v>D</v>
          </cell>
          <cell r="C25919" t="str">
            <v>Rezent1\26997.pdf</v>
          </cell>
          <cell r="F25919" t="str">
            <v>LAURRABAQUIO-A, N.S. &amp; ISLAS-VILLANUEVA, V. &amp; ADAMS, D.H. &amp; URIBE-ALCOCER, M. &amp; ALVARADO-BREMER, J.R. &amp; DIAZ-JAIMES, P.</v>
          </cell>
          <cell r="G25919">
            <v>2019</v>
          </cell>
          <cell r="H25919" t="str">
            <v>Genetic evidence for regional philopatry of the Bull Shark (Carcharhinus leucas), to nursery areas in estuaries of the Gulf of Mexico and western North Atlantic ocean.</v>
          </cell>
          <cell r="I25919" t="str">
            <v>Fisheries Research, 209: 67-74</v>
          </cell>
        </row>
        <row r="25920">
          <cell r="A25920">
            <v>26998</v>
          </cell>
          <cell r="B25920" t="str">
            <v>D</v>
          </cell>
          <cell r="C25920" t="str">
            <v>Rezent1\26998.pdf</v>
          </cell>
          <cell r="F25920" t="str">
            <v>HUTCHINSON, M. &amp; COFFEY, D.M. &amp; HOLLAND, K. &amp; ITANO, D. &amp; LEROY, B. &amp; KOHIN, S. &amp; VETTER, R. &amp; WILLIAMS, A.J. &amp; WREN, J.</v>
          </cell>
          <cell r="G25920">
            <v>2019</v>
          </cell>
          <cell r="H25920" t="str">
            <v>Movements and habitat use of juvenile silky sharks in the Pacific Ocean inform conservation strategies.</v>
          </cell>
          <cell r="I25920" t="str">
            <v>Fisheries Research, 210: 131-142</v>
          </cell>
        </row>
        <row r="25921">
          <cell r="A25921">
            <v>26999</v>
          </cell>
          <cell r="B25921" t="str">
            <v>D</v>
          </cell>
          <cell r="C25921" t="str">
            <v>Rezent1\26999.pdf</v>
          </cell>
          <cell r="F25921" t="str">
            <v>HELLBERG, R.S. &amp; ISAACS, R.B. &amp; HERNANDEZ, E.L.</v>
          </cell>
          <cell r="G25921">
            <v>2019</v>
          </cell>
          <cell r="H25921" t="str">
            <v>Identification of shark species in commercial products using DNA barcoding.</v>
          </cell>
          <cell r="I25921" t="str">
            <v>Fisheries Research, 210: 81-88</v>
          </cell>
        </row>
        <row r="25922">
          <cell r="A25922">
            <v>27000</v>
          </cell>
          <cell r="B25922" t="str">
            <v>D</v>
          </cell>
          <cell r="C25922" t="str">
            <v>Fossil1\27000.pdf</v>
          </cell>
          <cell r="E25922" t="str">
            <v>https://onlinelibrary.wiley.com/doi/epdf/10.1002/gj.3174</v>
          </cell>
          <cell r="F25922" t="str">
            <v>CITTON, P. &amp; FABBI, S. &amp; CIPRIANI, A. &amp; JANSEN, M. &amp; ROMANO, M.</v>
          </cell>
          <cell r="G25922">
            <v>2019</v>
          </cell>
          <cell r="H25922" t="str">
            <v>Hybodont dentition from the Upper Jurassic of Monte Nerone Pelagic Carbonate Platform (Umbria-Marche Apennine, Italy) and its ecological implications.</v>
          </cell>
          <cell r="I25922" t="str">
            <v>Geological Journal, 54 (1): 278-290</v>
          </cell>
        </row>
        <row r="25923">
          <cell r="A25923">
            <v>27002</v>
          </cell>
          <cell r="B25923" t="str">
            <v>D</v>
          </cell>
          <cell r="C25923" t="str">
            <v>Rezent1\27002.pdf</v>
          </cell>
          <cell r="F25923" t="str">
            <v>PEPIN-NEFF, C. &amp; WYNTER, T.</v>
          </cell>
          <cell r="G25923">
            <v>2019</v>
          </cell>
          <cell r="H25923" t="str">
            <v>Save the sharks: reevaluating and (re)valuing feared predators.</v>
          </cell>
          <cell r="I25923" t="str">
            <v>Human Dimensions of Wildlife, 24 (1): 87-94</v>
          </cell>
        </row>
        <row r="25924">
          <cell r="A25924">
            <v>27003</v>
          </cell>
          <cell r="B25924" t="str">
            <v>D</v>
          </cell>
          <cell r="C25924" t="str">
            <v>Rezent1\27003.pdf</v>
          </cell>
          <cell r="F25924" t="str">
            <v>DZYUBA, V. &amp; NINHAUS-SILVEIRA, A. &amp; KAHANEC, M. &amp; VERISSIMO-SILVEIRA, R. &amp; RODINA, M. &amp; HOLT, W.V. &amp; DZYUBA, B.</v>
          </cell>
          <cell r="G25924">
            <v>2019</v>
          </cell>
          <cell r="H25924" t="str">
            <v>Sperm motility in ocellate river stingrays: evidence for post-testicular sperm maturation and capacitation in Chondrichthyes.</v>
          </cell>
          <cell r="I25924" t="str">
            <v>Journal of Zoology, 307 (1): 9-16</v>
          </cell>
        </row>
        <row r="25925">
          <cell r="A25925">
            <v>27004</v>
          </cell>
          <cell r="B25925" t="str">
            <v>D</v>
          </cell>
          <cell r="C25925" t="str">
            <v>Rezent1\27004.pdf</v>
          </cell>
          <cell r="F25925" t="str">
            <v>JUNGE, C. &amp; DONNELLAN, S.C. &amp; HUVENEERS, C. &amp; BRADSHAW, C.J.A. &amp; SIMON, A. &amp; DREW, M. &amp; DUFFY, C. &amp; JOHNSON, G. &amp; CLIFF, G. &amp; BRACCINI, M. &amp; CUTMORE, S.C. &amp; BUTCHER, P. &amp; MCAULEY, R. &amp; PEDDEMORS, V. &amp; ROGERS, P. &amp; GILLANDERS, B.M.</v>
          </cell>
          <cell r="G25925">
            <v>2019</v>
          </cell>
          <cell r="H25925" t="str">
            <v>Comparative population genomics confirms little population structure in two commercially targeted carcharhinid sharks.</v>
          </cell>
          <cell r="I25925" t="str">
            <v>Marine Biology, 166 (2): 16</v>
          </cell>
        </row>
        <row r="25926">
          <cell r="A25926">
            <v>27005</v>
          </cell>
          <cell r="B25926" t="str">
            <v>D</v>
          </cell>
          <cell r="C25926" t="str">
            <v>Rezent1\27005.pdf</v>
          </cell>
          <cell r="F25926" t="str">
            <v>BRACCINI, J.M. &amp; WALTRICK, D.</v>
          </cell>
          <cell r="G25926">
            <v>2019</v>
          </cell>
          <cell r="H25926" t="str">
            <v>Species-specific at-vessel mortality of sharks and rays captured by demersal longlines.</v>
          </cell>
          <cell r="I25926" t="str">
            <v>Marine Policy, 99: 94-98</v>
          </cell>
        </row>
        <row r="25927">
          <cell r="A25927">
            <v>27007</v>
          </cell>
          <cell r="B25927" t="str">
            <v>D</v>
          </cell>
          <cell r="C25927" t="str">
            <v>Fossil1\27007.pdf</v>
          </cell>
          <cell r="E25927" t="str">
            <v>https://peerj.com/articles/5972/</v>
          </cell>
          <cell r="F25927" t="str">
            <v>CLACK, J.A. &amp; BENNETT, C.E. &amp; DAVIES, S.J. &amp; SCOTT, A.C. &amp; SHERWIN, J.E. &amp; SMITHSON, T.R.</v>
          </cell>
          <cell r="G25927">
            <v>2019</v>
          </cell>
          <cell r="H25927" t="str">
            <v>A Tournaisian (earliest Carboniferous) conglomerate-preserved non-marine faunal assemblage and its environmental and sedimentological context.</v>
          </cell>
          <cell r="I25927" t="str">
            <v>Peerj, 6: e5972</v>
          </cell>
        </row>
        <row r="25928">
          <cell r="A25928">
            <v>27008</v>
          </cell>
          <cell r="B25928" t="str">
            <v>D</v>
          </cell>
          <cell r="C25928" t="str">
            <v>Rezent1\27008.pdf</v>
          </cell>
          <cell r="E25928" t="str">
            <v>https://journals.plos.org/plosone/article/file?id=10.1371/journal.pone.0210500&amp;type=printable</v>
          </cell>
          <cell r="F25928" t="str">
            <v>FOTEDAR, S. &amp; LUKEHURST, S. &amp; JACKSON, G. &amp; SNOW, M.</v>
          </cell>
          <cell r="G25928">
            <v>2019</v>
          </cell>
          <cell r="H25928" t="str">
            <v>Molecular tools for identification of shark species involved in depredation incidents in Western Australian fisheries.</v>
          </cell>
          <cell r="I25928" t="str">
            <v>PLoS ONE, 14 (1): e0210500</v>
          </cell>
        </row>
        <row r="25929">
          <cell r="A25929">
            <v>27010</v>
          </cell>
          <cell r="B25929" t="str">
            <v>D</v>
          </cell>
          <cell r="C25929" t="str">
            <v>Rezent1\27010.pdf</v>
          </cell>
          <cell r="F25929" t="str">
            <v>FILIZ, H.</v>
          </cell>
          <cell r="G25929">
            <v>2019</v>
          </cell>
          <cell r="H25929" t="str">
            <v>Year-Round Aggregation of Sandbar Shark, Carcharhinus plumbeus (Nardo, 1827), in Boncuk Cove in the southern Aegean Sea, Turkey (Carcharhiniformes: Carcharhinidae).</v>
          </cell>
          <cell r="I25929" t="str">
            <v>Zoology in the Middle East, 65 (1): 35-39</v>
          </cell>
        </row>
        <row r="25930">
          <cell r="A25930">
            <v>27011</v>
          </cell>
          <cell r="B25930" t="str">
            <v>D</v>
          </cell>
          <cell r="C25930" t="str">
            <v>Rezent1\27011.pdf</v>
          </cell>
          <cell r="F25930" t="str">
            <v>KHALAF, M.A. &amp; MA'AYTA, S.S. &amp; WAHSHA, M.A. &amp; MANASRAH, R.S. &amp; AL-NAJJAR, T.H.</v>
          </cell>
          <cell r="G25930">
            <v>2019</v>
          </cell>
          <cell r="H25930" t="str">
            <v>Community structure of the deep sea fishes in the northern Gulf of Aqaba, Red Sea (Osteichthyes and Chondrichthyes).</v>
          </cell>
          <cell r="I25930" t="str">
            <v>Zoology in the Middle East, 65 (1): 40-50</v>
          </cell>
        </row>
        <row r="25931">
          <cell r="A25931">
            <v>27012</v>
          </cell>
          <cell r="B25931" t="str">
            <v>D</v>
          </cell>
          <cell r="C25931" t="str">
            <v>Rezent1\27012.pdf</v>
          </cell>
          <cell r="F25931" t="str">
            <v>BROWN, J. &amp; BEARD, A. &amp; CLINGHAM, E. &amp; FRICKE, R. &amp; HENRY, L. &amp; WIRTZ, P.</v>
          </cell>
          <cell r="G25931">
            <v>2019</v>
          </cell>
          <cell r="H25931" t="str">
            <v>The fishes of St Helena Island, central Atlantic Ocean-new records and an annotated check-list.</v>
          </cell>
          <cell r="I25931" t="str">
            <v>Zootaxa, 4543 (2): 151-194</v>
          </cell>
        </row>
        <row r="25932">
          <cell r="A25932">
            <v>27013</v>
          </cell>
          <cell r="B25932" t="str">
            <v>D</v>
          </cell>
          <cell r="C25932" t="str">
            <v>Fossil1\27013.pdf</v>
          </cell>
          <cell r="F25932" t="str">
            <v>LUTZEIER, H.</v>
          </cell>
          <cell r="G25932">
            <v>1922</v>
          </cell>
          <cell r="H25932" t="str">
            <v>Beiträge zur Kenntnis der Meeresmolasse in der Ulmer Gegend.</v>
          </cell>
          <cell r="I25932" t="str">
            <v>Neues Jahrbuch für Mineralogie, Geologie und Paläontologie, Beilagen-Band, Abt. B, 46: 117–180</v>
          </cell>
        </row>
        <row r="25933">
          <cell r="A25933">
            <v>27014</v>
          </cell>
          <cell r="B25933" t="str">
            <v>D</v>
          </cell>
          <cell r="C25933" t="str">
            <v>Rezent1\27014.pdf</v>
          </cell>
          <cell r="F25933" t="str">
            <v>WOSNICK, N. &amp; NIELLA, Y.V. &amp; NAVA, C.A. &amp; MONTEIRO-FILHO, E.L.A. &amp; FREIRE, C.A. &amp; HAMMERSCHLAG, N.</v>
          </cell>
          <cell r="G25933">
            <v>2019</v>
          </cell>
          <cell r="H25933" t="str">
            <v>Multispecies thermal dynamics of air-exposed ectothermic sharks and its implications for fisheries conservation.</v>
          </cell>
          <cell r="I25933" t="str">
            <v>Journal of Experimental Marine Biology and Ecology, 513: 1-9</v>
          </cell>
        </row>
        <row r="25934">
          <cell r="A25934">
            <v>27015</v>
          </cell>
          <cell r="B25934" t="str">
            <v>D</v>
          </cell>
          <cell r="C25934" t="str">
            <v>Rezent1\27015.pdf</v>
          </cell>
          <cell r="E25934" t="str">
            <v>https://www.sciencedirect.com/science/article/pii/S2530064418301354</v>
          </cell>
          <cell r="F25934" t="str">
            <v>BORNATOWSKI, H. &amp; HUSSEY, N.E. &amp; SAMPAIO, C.L.S. &amp; BARRETO, R.R.P.</v>
          </cell>
          <cell r="G25934">
            <v>2019</v>
          </cell>
          <cell r="H25934" t="str">
            <v>Geographic bias in the media reporting of aquatic versus terrestrial human predator conflicts and its conservation implications.</v>
          </cell>
          <cell r="I25934" t="str">
            <v>Perspectives in Ecology and Conservation, 17 (1): 32-35</v>
          </cell>
        </row>
        <row r="25935">
          <cell r="A25935">
            <v>27016</v>
          </cell>
          <cell r="B25935" t="str">
            <v>D</v>
          </cell>
          <cell r="C25935" t="str">
            <v>Rezent1\27016.pdf</v>
          </cell>
          <cell r="F25935" t="str">
            <v>SPAET, J.L.Y.</v>
          </cell>
          <cell r="G25935">
            <v>2019</v>
          </cell>
          <cell r="H25935" t="str">
            <v>Red Sea Sharks—Biology, Fisheries and Conservation.</v>
          </cell>
          <cell r="I25935" t="str">
            <v>In: Oceanographic and Biological Aspects of the Red Sea, Rasul, Najeeb M.A., Stewart, Ian (Eds.), Chapter 15: 267-280</v>
          </cell>
        </row>
        <row r="25936">
          <cell r="A25936">
            <v>27017</v>
          </cell>
          <cell r="B25936" t="str">
            <v>D</v>
          </cell>
          <cell r="C25936" t="str">
            <v>Rezent1\27017.pdf</v>
          </cell>
          <cell r="E25936" t="str">
            <v>https://www.nature.com/articles/s41598-018-38270-3.pdf</v>
          </cell>
          <cell r="F25936" t="str">
            <v>HOBBS, C.A.D. &amp; POTTS, R.W.A. &amp; WALSH, M.B. &amp; USHER, J. &amp; GRIFFITHS, A.M.</v>
          </cell>
          <cell r="G25936">
            <v>2019</v>
          </cell>
          <cell r="H25936" t="str">
            <v>Using DNA Barcoding to Investigate Patterns of Species Utilisation in UK Shark Products Reveals Threatened Species on Sale</v>
          </cell>
          <cell r="I25936" t="str">
            <v>Scientific Reports, 9: 1028</v>
          </cell>
        </row>
        <row r="25937">
          <cell r="A25937">
            <v>27018</v>
          </cell>
          <cell r="B25937" t="str">
            <v>O</v>
          </cell>
          <cell r="E25937" t="str">
            <v>https://www.molasse-haie-rochen.de</v>
          </cell>
          <cell r="F25937" t="str">
            <v>BRACHER, H. &amp; UNGER, E. &amp; JOST, J. &amp; LÜDI, B. &amp; FEICHTINGER, I. &amp; POLLERSPÖCK, J.</v>
          </cell>
          <cell r="G25937">
            <v>2019</v>
          </cell>
          <cell r="H25937" t="str">
            <v>Haie und Rochen der Molasse.</v>
          </cell>
          <cell r="I25937" t="str">
            <v>www.molasse-haie-rochen.de, accesed 01.11.2019</v>
          </cell>
        </row>
        <row r="25938">
          <cell r="A25938">
            <v>27019</v>
          </cell>
          <cell r="B25938" t="str">
            <v>D</v>
          </cell>
          <cell r="C25938" t="str">
            <v>Rezent1\27019.pdf</v>
          </cell>
          <cell r="E25938" t="str">
            <v>http://siba-ese.unisalento.it/index.php/thalassiasal/article/view/19903/16894</v>
          </cell>
          <cell r="F25938" t="str">
            <v>AMOR, M.M.B. &amp; AMOR, K.O.-B. &amp; CAPAPÉ, C.</v>
          </cell>
          <cell r="G25938">
            <v>2018</v>
          </cell>
          <cell r="H25938" t="str">
            <v>Record of a critically endangered skate, Leucoraja melitensis (Chondrichthyes: Rajidae) from Tunisian Coast (Central Mediterranean).</v>
          </cell>
          <cell r="I25938" t="str">
            <v>Thalassia Salentina, 40: 9-16</v>
          </cell>
        </row>
        <row r="25939">
          <cell r="A25939">
            <v>27020</v>
          </cell>
          <cell r="B25939" t="str">
            <v>D</v>
          </cell>
          <cell r="C25939" t="str">
            <v>Rezent1\27020.pdf</v>
          </cell>
          <cell r="E25939" t="str">
            <v>http://siba-ese.unisalento.it/index.php/thalassiasal/article/view/19904/16895</v>
          </cell>
          <cell r="F25939" t="str">
            <v>CAPAPÉ, C. &amp; RAFRAFI-NOUIRA, S. &amp; AMOR, K.O.-B. &amp; AMOR, M.M.B.</v>
          </cell>
          <cell r="G25939">
            <v>2018</v>
          </cell>
          <cell r="H25939" t="str">
            <v>Unusual and substantiated records of Heptranchias perlo (Chondrichthyes: Hexanchidae) in the N-E Tunisian Waters (Central Mediterranean Sea).</v>
          </cell>
          <cell r="I25939" t="str">
            <v>Thalassia Salentina, 40: 17-24</v>
          </cell>
        </row>
        <row r="25940">
          <cell r="A25940">
            <v>27021</v>
          </cell>
          <cell r="F25940" t="str">
            <v>DOTTERWEICH, H.</v>
          </cell>
          <cell r="G25940">
            <v>1931</v>
          </cell>
          <cell r="H25940" t="str">
            <v>Bau und Funktion der Lorenzini’schen Ampullen.</v>
          </cell>
          <cell r="I25940" t="str">
            <v>Zoologische Jahrbücher, Abteilung allgemeine Zoologie und Physiologie, 50: 347-416</v>
          </cell>
        </row>
        <row r="25941">
          <cell r="A25941">
            <v>27022</v>
          </cell>
          <cell r="B25941" t="str">
            <v>D</v>
          </cell>
          <cell r="C25941" t="str">
            <v>Rezent1\27022.pdf</v>
          </cell>
          <cell r="E25941" t="str">
            <v>https://www.biodiversitylibrary.org/item/138509#page/7/mode/1up</v>
          </cell>
          <cell r="F25941" t="str">
            <v>FORSELL, G.</v>
          </cell>
          <cell r="G25941">
            <v>1899</v>
          </cell>
          <cell r="H25941" t="str">
            <v>Beiträge zur Kenntnis der Anatomie der Loronzinischen Ampullen bei Acanthias vulgaris.</v>
          </cell>
          <cell r="I25941" t="str">
            <v>Zeitschrift für wissenschaftliche Zoologie, 65: 725-744</v>
          </cell>
        </row>
        <row r="25942">
          <cell r="A25942">
            <v>27023</v>
          </cell>
          <cell r="F25942" t="str">
            <v>HALLER, V. GRAF</v>
          </cell>
          <cell r="G25942">
            <v>1926</v>
          </cell>
          <cell r="H25942" t="str">
            <v>Über die Entwicklung, den Bau und die Mechanik des Kieferapparates des Dornhaies (Acanthias vulgaris).</v>
          </cell>
          <cell r="I25942" t="str">
            <v>Zeitschrift für mikroskopisch-anatomische Forschung, 5: 749–793</v>
          </cell>
        </row>
        <row r="25943">
          <cell r="A25943">
            <v>27024</v>
          </cell>
          <cell r="B25943" t="str">
            <v>D</v>
          </cell>
          <cell r="C25943" t="str">
            <v>Rezent1\27024.pdf</v>
          </cell>
          <cell r="F25943" t="str">
            <v>WELLS, G.A.</v>
          </cell>
          <cell r="G25943">
            <v>1917</v>
          </cell>
          <cell r="H25943" t="str">
            <v>The skull of Acanthias vulgaris. 1.</v>
          </cell>
          <cell r="I25943" t="str">
            <v>Morphology, 28: 417-436</v>
          </cell>
        </row>
        <row r="25944">
          <cell r="A25944">
            <v>27025</v>
          </cell>
          <cell r="B25944" t="str">
            <v>D</v>
          </cell>
          <cell r="C25944" t="str">
            <v>Rezent1\27025.pdf</v>
          </cell>
          <cell r="F25944" t="str">
            <v>GUALLART, J. &amp; MOREY, G. &amp;BARTOLÍ, A.</v>
          </cell>
          <cell r="G25944">
            <v>2019</v>
          </cell>
          <cell r="H25944" t="str">
            <v>New record of a sharpnose sevengill shark Heptranchias perlo (Elasmobranchii, Hexanchidae) from the Balearic Sea, western Mediterranean Sea.</v>
          </cell>
          <cell r="I25944" t="str">
            <v>Journal of Fish Biology, 94: 526–531</v>
          </cell>
        </row>
        <row r="25945">
          <cell r="A25945">
            <v>27026</v>
          </cell>
          <cell r="B25945" t="str">
            <v>D</v>
          </cell>
          <cell r="C25945" t="str">
            <v>Rezent1\27026.pdf</v>
          </cell>
          <cell r="F25945" t="str">
            <v>WHITEHEAD, D.A. &amp; BECERRIL‐GARCÍA, E.E. &amp; PETATÁN‐RAMÍREZ, D. &amp; VÁZQUEZ‐HAIKIN, A. &amp; GONZÁLEZ‐ARMAS, R. &amp; GALVÁN‐MAGAÑA, F.</v>
          </cell>
          <cell r="G25945">
            <v>2019</v>
          </cell>
          <cell r="H25945" t="str">
            <v>Whale shark Rhincodon typus strandings in the Gulf of California, Mexico.</v>
          </cell>
          <cell r="I25945" t="str">
            <v>Journal of Fish Biology, 94 (1): 165-167</v>
          </cell>
        </row>
        <row r="25946">
          <cell r="A25946">
            <v>27027</v>
          </cell>
          <cell r="B25946" t="str">
            <v>D</v>
          </cell>
          <cell r="C25946" t="str">
            <v>Fossil1\27027.pdf</v>
          </cell>
          <cell r="F25946" t="str">
            <v>AMALFITANO, J. &amp; GIUSBERTI, L. &amp; FORNACIARI, E. &amp; VECCHIA, F.M.D. &amp; LUCIANI, V. &amp; KRIWET, J. &amp; CARNEVALE, G.</v>
          </cell>
          <cell r="G25946">
            <v>2019</v>
          </cell>
          <cell r="H25946" t="str">
            <v>Large deadfalls of the ʻginsuʼ shark Cretoxyrhina mantelli (Agassiz, 1835) (Neoselachii, Lamniformes) from the Upper Cretaceous of northeastern Italy.</v>
          </cell>
          <cell r="I25946" t="str">
            <v>Cretaceous Research, 98: 250-275</v>
          </cell>
        </row>
        <row r="25947">
          <cell r="A25947">
            <v>27028</v>
          </cell>
          <cell r="B25947" t="str">
            <v>D</v>
          </cell>
          <cell r="C25947" t="str">
            <v>Fossil1\27028.pdf</v>
          </cell>
          <cell r="F25947" t="str">
            <v>DENG, T. &amp; WANG, X. &amp; WU, F. &amp; WANG, Y. &amp; LI, Q. &amp; WANG, S. &amp; HOU, S.</v>
          </cell>
          <cell r="G25947">
            <v>2019</v>
          </cell>
          <cell r="H25947" t="str">
            <v>Review: Implications of vertebrate fossils for paleo-elevations of the Tibetan Plateau.</v>
          </cell>
          <cell r="I25947" t="str">
            <v>Global and Planetary Change, 174: 58–69</v>
          </cell>
        </row>
        <row r="25948">
          <cell r="A25948">
            <v>27029</v>
          </cell>
          <cell r="B25948" t="str">
            <v>D</v>
          </cell>
          <cell r="C25948" t="str">
            <v>Rezent1\27029.pdf</v>
          </cell>
          <cell r="F25948" t="str">
            <v>BOLDROCCHI, G. &amp; BETTINETTI, R.</v>
          </cell>
          <cell r="G25948">
            <v>2019</v>
          </cell>
          <cell r="H25948" t="str">
            <v>Whale shark foraging on baitfish off Djibouti.</v>
          </cell>
          <cell r="I25948" t="str">
            <v>Marine Biodiversity, 49 (4): 2013–2016</v>
          </cell>
        </row>
        <row r="25949">
          <cell r="A25949">
            <v>27030</v>
          </cell>
          <cell r="B25949" t="str">
            <v>D</v>
          </cell>
          <cell r="C25949" t="str">
            <v>Rezent1\27030.pdf</v>
          </cell>
          <cell r="F25949" t="str">
            <v>TRUJILLO, J.E. &amp; PARDO, L.M. &amp; VARGAS-CHACOFF, L. &amp; VALDIVIA, N.</v>
          </cell>
          <cell r="G25949">
            <v>2019</v>
          </cell>
          <cell r="H25949" t="str">
            <v>Sharks in the forest: relationships between kelp physical-complexity attributes and egg deposition sites of the red-spotted catshark.</v>
          </cell>
          <cell r="I25949" t="str">
            <v>Marine Ecology Progress Series, 610: 125-135</v>
          </cell>
        </row>
        <row r="25950">
          <cell r="A25950">
            <v>27031</v>
          </cell>
          <cell r="F25950" t="str">
            <v>REID-ANDERSON, S. &amp; BILGMANN, K. &amp; STOW, A.</v>
          </cell>
          <cell r="G25950">
            <v>2019</v>
          </cell>
          <cell r="H25950" t="str">
            <v>Effective population size of the critically endangered east Australian grey nurse shark Carcharias taurus.</v>
          </cell>
          <cell r="I25950" t="str">
            <v>Marine Ecology Progress Series, 610: 137-148</v>
          </cell>
        </row>
        <row r="25951">
          <cell r="A25951">
            <v>27032</v>
          </cell>
          <cell r="B25951" t="str">
            <v>D</v>
          </cell>
          <cell r="C25951" t="str">
            <v>Rezent1\27032.pdf</v>
          </cell>
          <cell r="E25951" t="str">
            <v>https://link.springer.com/content/pdf/10.1186%2Fs40317-019-0163-9.pdf</v>
          </cell>
          <cell r="F25951" t="str">
            <v>TICKLER, D.M. &amp; CARLISLE, A.B. &amp; CHAPPLE, T.K. &amp; CURNICK, D.J. &amp; DALE, J.J. &amp; SCHALLERT, R.J. &amp; BLOCK, B.A.</v>
          </cell>
          <cell r="G25951">
            <v>2019</v>
          </cell>
          <cell r="H25951" t="str">
            <v>Potential detection of illegal fishing by passive acoustic telemetry.</v>
          </cell>
          <cell r="I25951" t="str">
            <v>Animal Biotelemetry, 7:1</v>
          </cell>
        </row>
        <row r="25952">
          <cell r="A25952">
            <v>27033</v>
          </cell>
          <cell r="B25952" t="str">
            <v>D</v>
          </cell>
          <cell r="C25952" t="str">
            <v>Rezent1\27033.pdf</v>
          </cell>
          <cell r="E25952" t="str">
            <v>https://www.nature.com/articles/s41598-018-38070-9.pdf</v>
          </cell>
          <cell r="F25952" t="str">
            <v>SEN, A. &amp; HIMMLER, T. &amp; HONG, W.L. &amp; CHITKARA, C. &amp; LEE, R.W. &amp; FERRÉ, B. &amp; LEPLAND, A. &amp; KNIES, J.</v>
          </cell>
          <cell r="G25952">
            <v>2019</v>
          </cell>
          <cell r="H25952" t="str">
            <v>Atypical biological features of a new cold seep site on the Lofoten-Vesterålen continental margin (northern Norway).</v>
          </cell>
          <cell r="I25952" t="str">
            <v>Scientific Reports, 9: 1762</v>
          </cell>
        </row>
        <row r="25953">
          <cell r="A25953">
            <v>27034</v>
          </cell>
          <cell r="B25953" t="str">
            <v>D</v>
          </cell>
          <cell r="C25953" t="str">
            <v>Fossil1\27034.pdf</v>
          </cell>
          <cell r="F25953" t="str">
            <v>HÄTTIG, K. &amp; STEVENS, K. &amp; THIES, D. &amp; SCHWEIGERT, G. &amp; MUTTERLOSE, J.</v>
          </cell>
          <cell r="G25953">
            <v>2019</v>
          </cell>
          <cell r="H25953" t="str">
            <v>Evaluation of shark tooth diagenesis-screening methods and the application of their stable oxygen isotope data for palaeoenvironmental reconstructions.</v>
          </cell>
          <cell r="I25953" t="str">
            <v>Journal of the Geological Society, 176 (3): 482-491</v>
          </cell>
        </row>
        <row r="25954">
          <cell r="A25954">
            <v>27035</v>
          </cell>
          <cell r="B25954" t="str">
            <v>D</v>
          </cell>
          <cell r="C25954" t="str">
            <v>Fossil1\27035.pdf</v>
          </cell>
          <cell r="E25954" t="str">
            <v>https://giw.utahgeology.org/giw/index.php/GIW/article/view/39/58</v>
          </cell>
          <cell r="F25954" t="str">
            <v>CARPENTER, K. &amp; ITANO, W.M.</v>
          </cell>
          <cell r="G25954">
            <v>2019</v>
          </cell>
          <cell r="H25954" t="str">
            <v>Taxonomic Validity of Petalodus ohioensis (Chondrichthyes, Petalodontidae) Based on a Cast of the Lost Holotype.</v>
          </cell>
          <cell r="I25954" t="str">
            <v>Geology of the Intermountain West, 6: 55–60</v>
          </cell>
        </row>
        <row r="25955">
          <cell r="A25955">
            <v>27036</v>
          </cell>
          <cell r="B25955" t="str">
            <v>D</v>
          </cell>
          <cell r="C25955" t="str">
            <v>Rezent1\27036.pdf</v>
          </cell>
          <cell r="F25955" t="str">
            <v>RAMÍREZ-AMARO, S. &amp; GALVÁN-MAGAÑA, F.</v>
          </cell>
          <cell r="G25955">
            <v>2019</v>
          </cell>
          <cell r="H25955" t="str">
            <v>Effect of gillnet selectivity on elasmobranchs off the northwestern coast of Mexico.</v>
          </cell>
          <cell r="I25955" t="str">
            <v>Ocean &amp; Coastal Management, 172: 105-116</v>
          </cell>
        </row>
        <row r="25956">
          <cell r="A25956">
            <v>27037</v>
          </cell>
          <cell r="B25956" t="str">
            <v>D</v>
          </cell>
          <cell r="C25956" t="str">
            <v>Fossil1\27037.pdf</v>
          </cell>
          <cell r="F25956" t="str">
            <v>BOESSENECKER, R.W. &amp; EHRET, D.J. &amp; LONG, D.J. &amp; CHURCHILL, M. &amp; MARTIN, E. &amp; BOESSENECKER, S.J.</v>
          </cell>
          <cell r="G25956">
            <v>2019</v>
          </cell>
          <cell r="H25956" t="str">
            <v>The Early Pliocene extinction of the mega-toothed shark Otodus megalodon: a view from the eastern North Pacific.</v>
          </cell>
          <cell r="I25956" t="str">
            <v>PeerJ, 7:e6088</v>
          </cell>
        </row>
        <row r="25957">
          <cell r="A25957">
            <v>27038</v>
          </cell>
          <cell r="B25957" t="str">
            <v>D</v>
          </cell>
          <cell r="C25957" t="str">
            <v>Fossil1\27038.pdf</v>
          </cell>
          <cell r="E25957" t="str">
            <v>https://onlinelibrary.wiley.com/doi/epdf/10.1111/pala.12395</v>
          </cell>
          <cell r="F25957" t="str">
            <v>OTOO, B.K.A. &amp; CLACK, J.A. &amp; SMITHSON, T.R. &amp; BENNETT, C.E. &amp; KEARSEY, T.I. &amp; COATES, M.I.</v>
          </cell>
          <cell r="G25957">
            <v>2019</v>
          </cell>
          <cell r="H25957" t="str">
            <v>A fish and tetrapod fauna from Romer's Gap preserved in Scottish Tournaisian floodplain deposits.</v>
          </cell>
          <cell r="I25957" t="str">
            <v>Palaeontology, 62 (2): 225-253</v>
          </cell>
        </row>
        <row r="25958">
          <cell r="A25958">
            <v>27039</v>
          </cell>
          <cell r="B25958" t="str">
            <v>D</v>
          </cell>
          <cell r="C25958" t="str">
            <v>Rezent1\27039.pdf</v>
          </cell>
          <cell r="F25958" t="str">
            <v>TAGLIAFICO, A. &amp; RANGEL, S. &amp; BROADHURST, M.K.</v>
          </cell>
          <cell r="G25958">
            <v>2019</v>
          </cell>
          <cell r="H25958" t="str">
            <v>Maturation and reproduction of Squalus cubensis and Squalus cf. quasimodo (Squalidae, Squaliformes) in the southern Caribbean Sea.</v>
          </cell>
          <cell r="I25958" t="str">
            <v>Ichthyological Research, 66 (1): 1–8</v>
          </cell>
        </row>
        <row r="25959">
          <cell r="A25959">
            <v>27040</v>
          </cell>
          <cell r="B25959" t="str">
            <v>D</v>
          </cell>
          <cell r="C25959" t="str">
            <v>Rezent1\27040.pdf</v>
          </cell>
          <cell r="E25959" t="str">
            <v>https://onlinelibrary.wiley.com/doi/10.1002/ece3.4934</v>
          </cell>
          <cell r="F25959" t="str">
            <v>BARBATO, M. &amp; KOVACS, T. &amp; COLEMAN, M.A. &amp; BROADHURST, M.K. &amp; DE BRUYN, M.</v>
          </cell>
          <cell r="G25959">
            <v>2019</v>
          </cell>
          <cell r="H25959" t="str">
            <v>Metabarcoding for stomach‐content analyses of Pygmy devil ray (Mobula kuhlii cf. eregoodootenkee): Comparing tissue and ethanol preservative‐derived DNA.</v>
          </cell>
          <cell r="I25959" t="str">
            <v>Ecology and Evolution, 9 (5): 2678-2687</v>
          </cell>
        </row>
        <row r="25960">
          <cell r="A25960">
            <v>27041</v>
          </cell>
          <cell r="B25960" t="str">
            <v>D</v>
          </cell>
          <cell r="C25960" t="str">
            <v>Rezent1\27041.pdf</v>
          </cell>
          <cell r="F25960" t="str">
            <v>CAGNAZZI, D. &amp; CONSALES, G. &amp; BROADHURST, M.K. &amp; MARSILI, L.</v>
          </cell>
          <cell r="G25960">
            <v>2019</v>
          </cell>
          <cell r="H25960" t="str">
            <v>Bioaccumulation of organochlorine compounds in large, threatened elasmobranchs off northern New South Wales, Australia.</v>
          </cell>
          <cell r="I25960" t="str">
            <v>Marine Pollution Bulletin, 139: 263-269</v>
          </cell>
        </row>
        <row r="25961">
          <cell r="A25961">
            <v>27042</v>
          </cell>
          <cell r="B25961" t="str">
            <v>D</v>
          </cell>
          <cell r="C25961" t="str">
            <v>Rezent1\27042.pdf</v>
          </cell>
          <cell r="E25961" t="str">
            <v>http://www.scielo.br/pdf/bjoce/v66n4/1679-8759-bjoce-66-04-0339.pdf</v>
          </cell>
          <cell r="F25961" t="str">
            <v>GONÇALVES-SILVA, F. &amp; VIANNA, M.</v>
          </cell>
          <cell r="G25961">
            <v>2018</v>
          </cell>
          <cell r="H25961" t="str">
            <v>Use of a species-rich and degraded tropical estuary by Elasmobranchs.</v>
          </cell>
          <cell r="I25961" t="str">
            <v>Brazilian Journal of Oceanography, 66 (4): 339-346</v>
          </cell>
        </row>
        <row r="25962">
          <cell r="A25962">
            <v>27043</v>
          </cell>
          <cell r="B25962" t="str">
            <v>D</v>
          </cell>
          <cell r="C25962" t="str">
            <v>Rezent1\27043.pdf</v>
          </cell>
          <cell r="F25962" t="str">
            <v>BROUGH, J.</v>
          </cell>
          <cell r="G25962">
            <v>1937</v>
          </cell>
          <cell r="H25962" t="str">
            <v>On certain secondary sexual characters in the Common dogfish (Scyliorhinus caniculus).</v>
          </cell>
          <cell r="I25962" t="str">
            <v>Proceedings of the Zoological Society of London, 107: 217-223</v>
          </cell>
        </row>
        <row r="25963">
          <cell r="A25963">
            <v>27044</v>
          </cell>
          <cell r="B25963" t="str">
            <v>D</v>
          </cell>
          <cell r="C25963" t="str">
            <v>Fossil1\27044.pdf</v>
          </cell>
          <cell r="F25963" t="str">
            <v>UNDERWOOD, C.J. &amp; WARD, D.J.</v>
          </cell>
          <cell r="G25963">
            <v>2018</v>
          </cell>
          <cell r="H25963" t="str">
            <v>Site-Specific Limitations on the use of Palaeontological Resources.</v>
          </cell>
          <cell r="I25963" t="str">
            <v>The Geological Curator, 10 (10): 617-631</v>
          </cell>
        </row>
        <row r="25964">
          <cell r="A25964">
            <v>27045</v>
          </cell>
          <cell r="B25964" t="str">
            <v>D</v>
          </cell>
          <cell r="C25964" t="str">
            <v>Fossil1\27045.pdf</v>
          </cell>
          <cell r="F25964" t="str">
            <v>SZABÓ, M.</v>
          </cell>
          <cell r="G25964">
            <v>2018</v>
          </cell>
          <cell r="H25964" t="str">
            <v>First record of the hexanchoid shark genus Crassodontidanus (Chondrichthyes: Hexanchiformes) from the Jurassic of Hungary (Mecsek Mts, Southern Hungary), with a summary of the hexanchiform fossil record of Hungary.</v>
          </cell>
          <cell r="I25964" t="str">
            <v>Fragmenta Palaeontologica Hungarica, 35: 87-102</v>
          </cell>
        </row>
        <row r="25965">
          <cell r="A25965">
            <v>27046</v>
          </cell>
          <cell r="B25965" t="str">
            <v>D</v>
          </cell>
          <cell r="C25965" t="str">
            <v>Rezent1\27046.pdf</v>
          </cell>
          <cell r="E25965" t="str">
            <v>http://eprints.cmfri.org.in/13411/</v>
          </cell>
          <cell r="F25965" t="str">
            <v>KIZHAKUDAN, S.J. &amp; AKHILESH, K.V. &amp; THOMAS, S. &amp; YOUSUF, K.S.S.M. &amp; SOBHANA, K.S. &amp; PURUSHOTTAMA, G.B. &amp; MENON, M. &amp; DASH, S.S. &amp; MANOJKUMAR, P.P. &amp; NAIR, R.J. &amp; NAJMUDEEN, T.M. &amp; ZACHARIA, P.U.</v>
          </cell>
          <cell r="G25965">
            <v>2018</v>
          </cell>
          <cell r="H25965" t="str">
            <v>Field identification of batoids - a guide to Indian species.</v>
          </cell>
          <cell r="I25965" t="str">
            <v>CMFRI Special Publication No.132, ISSN 0972-2351</v>
          </cell>
        </row>
        <row r="25966">
          <cell r="A25966">
            <v>27047</v>
          </cell>
          <cell r="B25966" t="str">
            <v>D</v>
          </cell>
          <cell r="C25966" t="str">
            <v>Rezent1\27047.pdf</v>
          </cell>
          <cell r="F25966" t="str">
            <v>GONZALEZ-PESTANA, A. &amp; ALFARO-SHIGUETO, J. &amp; MANGEL, J.C.</v>
          </cell>
          <cell r="G25966">
            <v>2019</v>
          </cell>
          <cell r="H25966" t="str">
            <v>Aspects of reproductive biology of the humpback smooth-hound shark (Mustelus whitneyi) off northern Peru.</v>
          </cell>
          <cell r="I25966" t="str">
            <v>Marine and Freshwater Research, 70 (8): 1185-1188</v>
          </cell>
        </row>
        <row r="25967">
          <cell r="A25967">
            <v>27048</v>
          </cell>
          <cell r="B25967" t="str">
            <v>D</v>
          </cell>
          <cell r="C25967" t="str">
            <v>Fossil1\27048.pdf</v>
          </cell>
          <cell r="F25967" t="str">
            <v>NISHIMATSU, K. &amp; UJIHARA, A.</v>
          </cell>
          <cell r="G25967">
            <v>2020</v>
          </cell>
          <cell r="H25967" t="str">
            <v>Deep-sea elasmobranch fauna with the first descriptions of genera Arynchobatis and Pseudoraja from the Miocene Yatsuo group in Toyama, central Japan.</v>
          </cell>
          <cell r="I25967" t="str">
            <v>Historical Biology, 32 (8): 1120-1142</v>
          </cell>
        </row>
        <row r="25968">
          <cell r="A25968">
            <v>27049</v>
          </cell>
          <cell r="B25968" t="str">
            <v>D</v>
          </cell>
          <cell r="C25968" t="str">
            <v>Rezent1\27049.pdf</v>
          </cell>
          <cell r="E25968" t="str">
            <v>https://spo.nmfs.noaa.gov/sites/default/files/pdf-content/fish-bull/natanson_0.pdf</v>
          </cell>
          <cell r="F25968" t="str">
            <v>NATANSON, L.J. &amp; DEACY, B.M.</v>
          </cell>
          <cell r="G25968">
            <v>2019</v>
          </cell>
          <cell r="H25968" t="str">
            <v>Using oxytetracycline validation for confirmation of changes in vertebral band-pair deposition rates with ontogeny in sandbar sharks (Carcharhinus plumbeus) in the western North Atlantic Ocean.</v>
          </cell>
          <cell r="I25968" t="str">
            <v>Fishery Bulletin, 117 (1-2): 50–58</v>
          </cell>
        </row>
        <row r="25969">
          <cell r="A25969">
            <v>27050</v>
          </cell>
          <cell r="B25969" t="str">
            <v>D</v>
          </cell>
          <cell r="C25969" t="str">
            <v>Rezent1\27050.pdf</v>
          </cell>
          <cell r="E25969" t="str">
            <v>https://spo.nmfs.noaa.gov/sites/default/files/pdf-content/fish-bull/misawa.pdf</v>
          </cell>
          <cell r="F25969" t="str">
            <v>MISAWA, R. &amp; NARIMATSU, Y. &amp; ENDO, H. &amp; KAI, Y.</v>
          </cell>
          <cell r="G25969">
            <v>2019</v>
          </cell>
          <cell r="H25969" t="str">
            <v>Population structure of the ocellate spot skate (Okamejei kenojei) inferred from variations in mitochondrial DNA (mtDNA) sequences and from morphological characters of regional populations.</v>
          </cell>
          <cell r="I25969" t="str">
            <v>Fishery Bulletin, 117 (1-2): 24-36</v>
          </cell>
        </row>
        <row r="25970">
          <cell r="A25970">
            <v>27051</v>
          </cell>
          <cell r="B25970" t="str">
            <v>D</v>
          </cell>
          <cell r="C25970" t="str">
            <v>Rezent1\27051.pdf</v>
          </cell>
          <cell r="E25970" t="str">
            <v>https://spo.nmfs.noaa.gov/sites/default/files/pdf-content/fish-bull/stevenson_0.pdf</v>
          </cell>
          <cell r="F25970" t="str">
            <v>STEVENSON, D.E. &amp; HOFF, G.R. &amp; ORR, J.W. &amp; SPIES, I. &amp; ROOPER, C.N.</v>
          </cell>
          <cell r="G25970">
            <v>2019</v>
          </cell>
          <cell r="H25970" t="str">
            <v>Interactions between fisheries and early life stages of skates in nursery areas of the eastern Bering Sea.</v>
          </cell>
          <cell r="I25970" t="str">
            <v>Fishery Bulletin, 117 (1-2): 8-14</v>
          </cell>
        </row>
        <row r="25971">
          <cell r="A25971">
            <v>27052</v>
          </cell>
          <cell r="B25971" t="str">
            <v>D</v>
          </cell>
          <cell r="C25971" t="str">
            <v>Rezent1\27052.pdf</v>
          </cell>
          <cell r="F25971" t="str">
            <v>KLEIN, J.D. &amp; BESTER-VAN DER MERWE, A.E. &amp; DICKEN, M.L. &amp; MMONWA, K.L. &amp; TESKE, P.R.</v>
          </cell>
          <cell r="G25971">
            <v>2019</v>
          </cell>
          <cell r="H25971" t="str">
            <v>Reproductive philopatry in a coastal shark drives age-related population structure.</v>
          </cell>
          <cell r="I25971" t="str">
            <v>Marine Biology, 166 (3): 26</v>
          </cell>
        </row>
        <row r="25972">
          <cell r="A25972">
            <v>27053</v>
          </cell>
          <cell r="B25972" t="str">
            <v>D</v>
          </cell>
          <cell r="C25972" t="str">
            <v>Rezent1\27053.pdf</v>
          </cell>
          <cell r="E25972" t="str">
            <v>https://journals.plos.org/plosone/article/file?id=10.1371/journal.pone.0211049&amp;type=printable</v>
          </cell>
          <cell r="F25972" t="str">
            <v>MIDWAY, S.R. &amp; WAGNER, T. &amp; BURGESS, G.H.</v>
          </cell>
          <cell r="G25972">
            <v>2019</v>
          </cell>
          <cell r="H25972" t="str">
            <v>Trends in global shark attacks.</v>
          </cell>
          <cell r="I25972" t="str">
            <v>PLoS ONE, 14 (2): e0211049</v>
          </cell>
        </row>
        <row r="25973">
          <cell r="A25973">
            <v>27054</v>
          </cell>
          <cell r="B25973" t="str">
            <v>D</v>
          </cell>
          <cell r="C25973" t="str">
            <v>Fossil1\27054.pdf</v>
          </cell>
          <cell r="E25973" t="str">
            <v>https://journals.plos.org/plosone/article/file?id=10.1371/journal.pone.0211789&amp;type=printable</v>
          </cell>
          <cell r="F25973" t="str">
            <v>SAMONDS, K.E. &amp; ANDRIANAVALONA, T.H. &amp; WALLETT, L.A. &amp; ZALMOUT, I.S. &amp; WARD, D.J.</v>
          </cell>
          <cell r="G25973">
            <v>2019</v>
          </cell>
          <cell r="H25973" t="str">
            <v>A middle - late Eocene neoselachian assemblage from nearshore marine deposits, Mahajanga Basin, northwestern Madagascar.</v>
          </cell>
          <cell r="I25973" t="str">
            <v>PLoS ONE, 14 (2): e0211789</v>
          </cell>
        </row>
        <row r="25974">
          <cell r="A25974">
            <v>27055</v>
          </cell>
          <cell r="B25974" t="str">
            <v>D</v>
          </cell>
          <cell r="C25974" t="str">
            <v>Rezent1\27055.pdf</v>
          </cell>
          <cell r="F25974" t="str">
            <v>SISKEY, M.R. &amp; SHIPLEY, O.N. &amp; FRISK, M.G.</v>
          </cell>
          <cell r="G25974">
            <v>2019</v>
          </cell>
          <cell r="H25974" t="str">
            <v>Skating on thin ice: Identifying the need for species‐specific data and defined migration ecology of Rajidae spp.</v>
          </cell>
          <cell r="I25974" t="str">
            <v>Fish and Fisheries, 20 (2): 286-302</v>
          </cell>
        </row>
        <row r="25975">
          <cell r="A25975">
            <v>27056</v>
          </cell>
          <cell r="B25975" t="str">
            <v>D</v>
          </cell>
          <cell r="C25975" t="str">
            <v>Rezent1\27056.pdf</v>
          </cell>
          <cell r="E25975" t="str">
            <v>https://onlinelibrary.wiley.com/doi/epdf/10.1111/faf.12337</v>
          </cell>
          <cell r="F25975" t="str">
            <v>MACKERACHER, T. &amp; DIEDRICH, A. &amp; SIMPFENDORFER, C.A.</v>
          </cell>
          <cell r="G25975">
            <v>2019</v>
          </cell>
          <cell r="H25975" t="str">
            <v>Sharks, rays and marine protected areas: A critical evaluation of current perspectives.</v>
          </cell>
          <cell r="I25975" t="str">
            <v>Fish and Fisheries, 20 (2): 255-267</v>
          </cell>
        </row>
        <row r="25976">
          <cell r="A25976">
            <v>27057</v>
          </cell>
          <cell r="B25976" t="str">
            <v>D</v>
          </cell>
          <cell r="C25976" t="str">
            <v>Fossil1\27057.pdf</v>
          </cell>
          <cell r="E25976" t="str">
            <v>https://www.tandfonline.com/doi/pdf/10.1080/02724634.2018.1546732?needAccess=true</v>
          </cell>
          <cell r="F25976" t="str">
            <v>PEREZ, V.J. &amp; GODFREY, S.J. &amp; KENT, B.W. &amp; WEEMS, R.E. &amp; NANCE, J.R.</v>
          </cell>
          <cell r="G25976">
            <v>2019</v>
          </cell>
          <cell r="H25976" t="str">
            <v>The transition between Carcharocles chubutensis and Carcharocles megalodon (Otodontidae, Chondrichthyes): lateral cusplet loss through time.</v>
          </cell>
          <cell r="I25976" t="str">
            <v>Journal of Vertebrate Paleontology, 38 (6): e1546732</v>
          </cell>
        </row>
        <row r="25977">
          <cell r="A25977">
            <v>27058</v>
          </cell>
          <cell r="B25977" t="str">
            <v>D</v>
          </cell>
          <cell r="C25977" t="str">
            <v>Rezent1\27058.pdf</v>
          </cell>
          <cell r="F25977" t="str">
            <v>RITTER, E.K. &amp; AMIN, R.W.</v>
          </cell>
          <cell r="G25977">
            <v>2019</v>
          </cell>
          <cell r="H25977" t="str">
            <v>Mating scars among sharks: evidence of coercive mating?</v>
          </cell>
          <cell r="I25977" t="str">
            <v>Acta Ethologica, 22 (1): 9-16</v>
          </cell>
        </row>
        <row r="25978">
          <cell r="A25978">
            <v>27059</v>
          </cell>
          <cell r="B25978" t="str">
            <v>D</v>
          </cell>
          <cell r="C25978" t="str">
            <v>Rezent1\27059.pdf</v>
          </cell>
          <cell r="E25978" t="str">
            <v>https://www.aiep.pl/volumes/2010/9_4/pdf/03_02451_F1.pdf</v>
          </cell>
          <cell r="F25978" t="str">
            <v>RAZ-GUZMAN, A. &amp; HUIDOBRO, L. &amp; PADILLA, V.</v>
          </cell>
          <cell r="G25978">
            <v>2018</v>
          </cell>
          <cell r="H25978" t="str">
            <v>An updated checklist and characterisation of the ichthyofauna (Elasmobranchii and Actinopterygii) of the Laguna de Tamiahua, Veracruz, Mexico.</v>
          </cell>
          <cell r="I25978" t="str">
            <v>Acta Ichthyologica et Piscatoria, 48 (4): 341-362</v>
          </cell>
        </row>
        <row r="25979">
          <cell r="A25979">
            <v>27060</v>
          </cell>
          <cell r="B25979" t="str">
            <v>D</v>
          </cell>
          <cell r="C25979" t="str">
            <v>Rezent1\27060.pdf</v>
          </cell>
          <cell r="E25979" t="str">
            <v>https://www.aiep.pl/volumes/2010/9_4/pdf/11_02435_F1.pdf</v>
          </cell>
          <cell r="F25979" t="str">
            <v>CHEN, Z. &amp; WANG, X.Y. &amp; ZHANG, J. &amp; LI, Y. &amp; GAO, T.X. &amp; LIN, L.S.</v>
          </cell>
          <cell r="G25979">
            <v>2018</v>
          </cell>
          <cell r="H25979" t="str">
            <v>First record of the Chinese fanray, Platyrhina sinensis (Elasmobranchii: Myliobatiformes: Platyrhinidae), in the seawaters of Zhujiajian, Zhoushan, China.</v>
          </cell>
          <cell r="I25979" t="str">
            <v>Acta Ichthyologica et Piscatoria, 48 (4): 409-414</v>
          </cell>
        </row>
        <row r="25980">
          <cell r="A25980">
            <v>27061</v>
          </cell>
          <cell r="B25980" t="str">
            <v>D</v>
          </cell>
          <cell r="C25980" t="str">
            <v>Rezent1\27061.pdf</v>
          </cell>
          <cell r="F25980" t="str">
            <v>HODGSON, J.Y.S.</v>
          </cell>
          <cell r="G25980">
            <v>2019</v>
          </cell>
          <cell r="H25980" t="str">
            <v>A Simplified Bioenergetics Model of a Hammerhead Shark for Teaching Natural Selection.</v>
          </cell>
          <cell r="I25980" t="str">
            <v>American Biology Teacher, 81 (2): 115-119</v>
          </cell>
        </row>
        <row r="25981">
          <cell r="A25981">
            <v>27062</v>
          </cell>
          <cell r="B25981" t="str">
            <v>D</v>
          </cell>
          <cell r="C25981" t="str">
            <v>Rezent1\27062.pdf</v>
          </cell>
          <cell r="F25981" t="str">
            <v>DOMINGUES, R.R. &amp; BRUELS, C.C. &amp; GADIG, O.B.F. &amp; CHAPMAN, D.D. &amp; HILSDORF, A.W.S. &amp; SHIVJI, M.S.</v>
          </cell>
          <cell r="G25981">
            <v>2019</v>
          </cell>
          <cell r="H25981" t="str">
            <v>Genetic connectivity and phylogeography of the night shark (Carcharhinus signatus) in the western Atlantic Ocean: Implications for conservation management.</v>
          </cell>
          <cell r="I25981" t="str">
            <v>Aquatic Conservation: Marine and Freshwater Ecosystems, 29 (1): 102-114</v>
          </cell>
        </row>
        <row r="25982">
          <cell r="A25982">
            <v>27063</v>
          </cell>
          <cell r="B25982" t="str">
            <v>D</v>
          </cell>
          <cell r="C25982" t="str">
            <v>Rezent1\27063.pdf</v>
          </cell>
          <cell r="F25982" t="str">
            <v>DELORENZO, J. &amp; TECHERA, E.J.</v>
          </cell>
          <cell r="G25982">
            <v>2019</v>
          </cell>
          <cell r="H25982" t="str">
            <v>Ensuring good governance of marine wildlife tourism: a case study of ray-based tourism at Hamelin Bay, Western Australia.</v>
          </cell>
          <cell r="I25982" t="str">
            <v>Asia Pacific Journal of Tourism Research, 24 (2): 121-135</v>
          </cell>
        </row>
        <row r="25983">
          <cell r="A25983">
            <v>27064</v>
          </cell>
          <cell r="B25983" t="str">
            <v>D</v>
          </cell>
          <cell r="C25983" t="str">
            <v>Rezent1\27064.pdf</v>
          </cell>
          <cell r="E25983" t="str">
            <v>http://www.scielo.br/pdf/bn/v19n1/1676-0611-bn-19-01-e20170432.pdf</v>
          </cell>
          <cell r="F25983" t="str">
            <v>ROTUNDO, M.M. &amp; SEVERINO-RODRIGUES, E. &amp; BARRERES, W. &amp; PETRERE, M. &amp; RAMIRES, M.</v>
          </cell>
          <cell r="G25983">
            <v>2019</v>
          </cell>
          <cell r="H25983" t="str">
            <v>Checklist of marine demersal fishes captured by the pair trawl fisheries in Southern (RJ-SC) Brazil.</v>
          </cell>
          <cell r="I25983" t="str">
            <v>Biota Neotropica, 19 (1): e20170432</v>
          </cell>
        </row>
        <row r="25984">
          <cell r="A25984">
            <v>27065</v>
          </cell>
          <cell r="B25984" t="str">
            <v>D</v>
          </cell>
          <cell r="C25984" t="str">
            <v>Rezent1\27065.pdf</v>
          </cell>
          <cell r="F25984" t="str">
            <v>JIN, Y.Y. &amp; LIN, G.D. &amp; CHEN, Y.N. &amp; GE, Y.H. &amp; LIANG, R.F. &amp; WU, J. &amp; CHEN, J.Q. &amp; WANG, D. &amp; SHI, H.B. &amp; FEI, H. &amp; LV, Z.B.</v>
          </cell>
          <cell r="G25984">
            <v>2019</v>
          </cell>
          <cell r="H25984" t="str">
            <v>A fragment activity assay reveals the key residues of TBC1D15 GTPase-activating protein (GAP) in Chiloscyllium plagiosum.</v>
          </cell>
          <cell r="I25984" t="str">
            <v>BMCc Molecular Biology, 20: 5</v>
          </cell>
        </row>
        <row r="25985">
          <cell r="A25985">
            <v>27066</v>
          </cell>
          <cell r="B25985" t="str">
            <v>D</v>
          </cell>
          <cell r="C25985" t="str">
            <v>Rezent1\27066.pdf</v>
          </cell>
          <cell r="F25985" t="str">
            <v>DOCAMPO-SEARA, A. &amp; SANTOS-DURAN, G.N. &amp; CANDAL, E. &amp; DIAZ, M.A.R.</v>
          </cell>
          <cell r="G25985">
            <v>2019</v>
          </cell>
          <cell r="H25985" t="str">
            <v>Expression of radial glial markers (GFAP, BLBP and GS) during telencephalic development in the catshark (Scyliorhinus canicula).</v>
          </cell>
          <cell r="I25985" t="str">
            <v>Brain Structure &amp; Function, 224 (1): 33-56</v>
          </cell>
        </row>
        <row r="25986">
          <cell r="A25986">
            <v>27067</v>
          </cell>
          <cell r="B25986" t="str">
            <v>D</v>
          </cell>
          <cell r="C25986" t="str">
            <v>Rezent1\27067.pdf</v>
          </cell>
          <cell r="E25986" t="str">
            <v>https://nrm.dfg.ca.gov/FileHandler.ashx?DocumentID=164331&amp;inline</v>
          </cell>
          <cell r="F25986" t="str">
            <v>RUSSO, R.A.</v>
          </cell>
          <cell r="G25986">
            <v>2018</v>
          </cell>
          <cell r="H25986" t="str">
            <v>Prey of neonate leopard sharks in San Francisco Bay, California.</v>
          </cell>
          <cell r="I25986" t="str">
            <v>California Fish and Game, 104 (4): 173-179</v>
          </cell>
        </row>
        <row r="25987">
          <cell r="A25987">
            <v>27068</v>
          </cell>
          <cell r="B25987" t="str">
            <v>D</v>
          </cell>
          <cell r="C25987" t="str">
            <v>Rezent1\27068.pdf</v>
          </cell>
          <cell r="F25987" t="str">
            <v>VAZQUEZ, J.A. &amp; FRAGUAS, J. &amp; NOVOA-CARBALLAL, R. &amp; REIS, R.L. &amp; PEREZ-MARTIN, R.I. &amp; VALCARCEL, J.</v>
          </cell>
          <cell r="G25987">
            <v>2019</v>
          </cell>
          <cell r="H25987" t="str">
            <v>Optimal isolation and characterisation of chondroitin sulfate from rabbit fish (Chimaera monstrosa).</v>
          </cell>
          <cell r="I25987" t="str">
            <v>Carbohydrate Polymers, 210: 302-313</v>
          </cell>
        </row>
        <row r="25988">
          <cell r="A25988">
            <v>27069</v>
          </cell>
          <cell r="B25988" t="str">
            <v>D</v>
          </cell>
          <cell r="C25988" t="str">
            <v>Fossil1\27069.pdf</v>
          </cell>
          <cell r="F25988" t="str">
            <v>CARRILLO-BRICEÑO, J.D. &amp; PARRA, J.D. &amp; LUQUE, J.</v>
          </cell>
          <cell r="G25988">
            <v>2019</v>
          </cell>
          <cell r="H25988" t="str">
            <v>A new lamniform shark Protolamna ricaurtei sp. nov. from the Lower Cretaceous of Colombia.</v>
          </cell>
          <cell r="I25988" t="str">
            <v>Cretaceous Research, 95: 336-340</v>
          </cell>
        </row>
        <row r="25989">
          <cell r="A25989">
            <v>27070</v>
          </cell>
          <cell r="B25989" t="str">
            <v>D</v>
          </cell>
          <cell r="C25989" t="str">
            <v>Rezent1\27070.pdf</v>
          </cell>
          <cell r="F25989" t="str">
            <v>BERTHE, C. &amp; WAQALEVU, V.P. &amp; LATRY, L. &amp; BESSON, M. &amp; LEROUVREUR, F. &amp; SIU, G. &amp; LECELLIER, G. &amp; RUMMER, J.L. &amp; BERTUCCI, F. &amp; IGLESIAS, S. &amp; LECCHINI, D.</v>
          </cell>
          <cell r="G25989">
            <v>2018</v>
          </cell>
          <cell r="H25989" t="str">
            <v>Distribution patterns of ocellated eagle rays, Aetobatus ocellatus, along two sites in Moorea Island, French Polynesia.</v>
          </cell>
          <cell r="I25989" t="str">
            <v>Cybium, 42 (4): 313-320</v>
          </cell>
        </row>
        <row r="25990">
          <cell r="A25990">
            <v>27071</v>
          </cell>
          <cell r="B25990" t="str">
            <v>D</v>
          </cell>
          <cell r="C25990" t="str">
            <v>Rezent1\27071.pdf</v>
          </cell>
          <cell r="F25990" t="str">
            <v>OKAMOTO, E. &amp; MORIYAMA, Y. &amp; KURAKU, S. &amp; KAI, K. &amp; TANAKA, M.</v>
          </cell>
          <cell r="G25990">
            <v>2019</v>
          </cell>
          <cell r="H25990" t="str">
            <v>Involvement of HGF/MET signaling in appendicular muscle development in cartilaginous fish.</v>
          </cell>
          <cell r="I25990" t="str">
            <v>Development Growth &amp; Differentiation, 61 (1): 97-103</v>
          </cell>
        </row>
        <row r="25991">
          <cell r="A25991">
            <v>27072</v>
          </cell>
          <cell r="B25991" t="str">
            <v>D</v>
          </cell>
          <cell r="C25991" t="str">
            <v>Fossil1\27072.pdf</v>
          </cell>
          <cell r="F25991" t="str">
            <v>LONG, J.A. &amp; TRINAJSTIC, K.M.</v>
          </cell>
          <cell r="G25991">
            <v>2018</v>
          </cell>
          <cell r="H25991" t="str">
            <v>A review of recent discoveries of exceptionally preserved fossil fishes from the Gogo sites (Late Devonian, Western Australia).</v>
          </cell>
          <cell r="I25991" t="str">
            <v>Earth and Environmental Science Transactions of the Royal Society of Edinburgh, 108 (1): 111-117</v>
          </cell>
        </row>
        <row r="25992">
          <cell r="A25992">
            <v>27073</v>
          </cell>
          <cell r="B25992" t="str">
            <v>D</v>
          </cell>
          <cell r="C25992" t="str">
            <v>Fossil1\27073.pdf</v>
          </cell>
          <cell r="F25992" t="str">
            <v>RICHARDS, K.R. &amp; SHERWIN, J.E. &amp; SMITHSON, T.R. &amp; BENNION, R.F. &amp; DAVIES, S.J. &amp; MARSHALL, J.E.A. &amp; CLACK, J.A.</v>
          </cell>
          <cell r="G25992">
            <v>2018</v>
          </cell>
          <cell r="H25992" t="str">
            <v>Diverse and durophagous: Early Carboniferous chondrichthyans from the Scottish Borders.</v>
          </cell>
          <cell r="I25992" t="str">
            <v>Earth and Environmental Science Transactions of the Royal Society of Edinburgh, 108 (1): 67-87</v>
          </cell>
        </row>
        <row r="25993">
          <cell r="A25993">
            <v>27074</v>
          </cell>
          <cell r="B25993" t="str">
            <v>D</v>
          </cell>
          <cell r="C25993" t="str">
            <v>Rezent1\27074.pdf</v>
          </cell>
          <cell r="E25993" t="str">
            <v>https://esajournals.onlinelibrary.wiley.com/doi/epdf/10.1002/ecm.1339</v>
          </cell>
          <cell r="F25993" t="str">
            <v>WYATT, A.S.J. &amp; MATSUMOTO, R. &amp; CHIKARAISHI, Y. &amp; MIYAIRI, Y. &amp; YOKOYAMA, Y. &amp; SATO, K. &amp; OHKOUCHI, N. &amp; NAGATA, T.</v>
          </cell>
          <cell r="G25993">
            <v>2019</v>
          </cell>
          <cell r="H25993" t="str">
            <v>Enhancing insights into foraging specialization in the world's largest fish using a multi-tissue, multi-isotope approach.</v>
          </cell>
          <cell r="I25993" t="str">
            <v>Ecological Monographs, 89 (1): UNSP e01339</v>
          </cell>
        </row>
        <row r="25994">
          <cell r="A25994">
            <v>27075</v>
          </cell>
          <cell r="B25994" t="str">
            <v>D</v>
          </cell>
          <cell r="C25994" t="str">
            <v>Rezent1\27075.pdf</v>
          </cell>
          <cell r="E25994" t="str">
            <v>https://esajournals.onlinelibrary.wiley.com/doi/epdf/10.1002/ecs2.2531</v>
          </cell>
          <cell r="F25994" t="str">
            <v>ENGELBRECHT, T.M. &amp; KOCK, A.A. &amp; O'RIAIN, M.J.</v>
          </cell>
          <cell r="G25994">
            <v>2019</v>
          </cell>
          <cell r="H25994" t="str">
            <v>Running scared: when predators become prey.</v>
          </cell>
          <cell r="I25994" t="str">
            <v>Ecosphere, 10 (1): e02531</v>
          </cell>
        </row>
        <row r="25995">
          <cell r="A25995">
            <v>27076</v>
          </cell>
          <cell r="B25995" t="str">
            <v>D</v>
          </cell>
          <cell r="C25995" t="str">
            <v>Rezent1\27076.pdf</v>
          </cell>
          <cell r="E25995" t="str">
            <v>https://www.int-res.com/articles/esr2019/38/n038p001.pdf</v>
          </cell>
          <cell r="F25995" t="str">
            <v>CUEVAS, J.M. &amp; GARCIA, M. &amp; HOZBOR, N. &amp; FARIA, V.V. &amp; PAESCH, L.</v>
          </cell>
          <cell r="G25995">
            <v>2019</v>
          </cell>
          <cell r="H25995" t="str">
            <v>Tracing the occurrence of the Critically Endangered smalltooth sawfish Pristis pectinata at its southernmost distribution in the Southwest Atlantic Ocean.</v>
          </cell>
          <cell r="I25995" t="str">
            <v>Endangered Species Research, 38: 1-9</v>
          </cell>
        </row>
        <row r="25996">
          <cell r="A25996">
            <v>27077</v>
          </cell>
          <cell r="B25996" t="str">
            <v>D</v>
          </cell>
          <cell r="C25996" t="str">
            <v>Rezent1\27077.pdf</v>
          </cell>
          <cell r="F25996" t="str">
            <v>RAO, Y.S. &amp; SHAO, Z.H. &amp; AHANGARNEJAD, A.H. &amp; GHOLAMALIZADEH, E. &amp; SOBHANI, B.</v>
          </cell>
          <cell r="G25996">
            <v>2019</v>
          </cell>
          <cell r="H25996" t="str">
            <v>Shark Smell Optimizer applied to identify the optimal parameters of the proton exchange membrane fuel cell model.</v>
          </cell>
          <cell r="I25996" t="str">
            <v>Energy Conversion and Management, 182: 1-8</v>
          </cell>
        </row>
        <row r="25997">
          <cell r="A25997">
            <v>27078</v>
          </cell>
          <cell r="B25997" t="str">
            <v>D</v>
          </cell>
          <cell r="C25997" t="str">
            <v>Rezent1\27078.pdf</v>
          </cell>
          <cell r="F25997" t="str">
            <v>LEZAMA-OCHOA, N. &amp; HALL, M. &amp; ROMAN, M. &amp; VOGEL, N.</v>
          </cell>
          <cell r="G25997">
            <v>2019</v>
          </cell>
          <cell r="H25997" t="str">
            <v>Spatial and temporal distribution of mobulid ray species in the eastern Pacific Ocean ascertained from observer data from the tropical tuna purse-seine fishery.</v>
          </cell>
          <cell r="I25997" t="str">
            <v>Environmental Biology of Fishes, 102 (1): 1-17</v>
          </cell>
        </row>
        <row r="25998">
          <cell r="A25998">
            <v>27079</v>
          </cell>
          <cell r="B25998" t="str">
            <v>D</v>
          </cell>
          <cell r="C25998" t="str">
            <v>Rezent1\27079.pdf</v>
          </cell>
          <cell r="F25998" t="str">
            <v>EVERY, S.L. &amp; FULTON, C.J. &amp; PETHYBRIDGE, H.R. &amp; KYNE, P.M. &amp; CROOK, D.A.</v>
          </cell>
          <cell r="G25998">
            <v>2019</v>
          </cell>
          <cell r="H25998" t="str">
            <v>A Seasonally Dynamic Estuarine Ecosystem Provides a Diverse Prey Base for Elasmobranchs.</v>
          </cell>
          <cell r="I25998" t="str">
            <v>Estuaries and Coasts, 42 (2): 580-595</v>
          </cell>
        </row>
        <row r="25999">
          <cell r="A25999">
            <v>27080</v>
          </cell>
          <cell r="B25999" t="str">
            <v>D</v>
          </cell>
          <cell r="C25999" t="str">
            <v>Rezent1\27080.pdf</v>
          </cell>
          <cell r="F25999" t="str">
            <v>TOMITA, T. &amp; MURAKUMO, K. &amp; UEDA, K. &amp; ASHIDA, H. &amp; FURUYAMA, R.</v>
          </cell>
          <cell r="G25999">
            <v>2019</v>
          </cell>
          <cell r="H25999" t="str">
            <v>Locomotion is not a privilege after birth: Ultrasound images of viviparous shark embryos swimming from one uterus to the other.</v>
          </cell>
          <cell r="I25999" t="str">
            <v>Ethology, 125 (2): 122-126</v>
          </cell>
        </row>
        <row r="26000">
          <cell r="A26000">
            <v>27081</v>
          </cell>
          <cell r="B26000" t="str">
            <v>D</v>
          </cell>
          <cell r="C26000" t="str">
            <v>Rezent1\27081.pdf</v>
          </cell>
          <cell r="F26000" t="str">
            <v>YOUNG, H.J. &amp; RAOULT, V. &amp; PLATELL, M.E. &amp; WILLIAMSON, J.E. &amp; GASTON, T.F.</v>
          </cell>
          <cell r="G26000">
            <v>2019</v>
          </cell>
          <cell r="H26000" t="str">
            <v>Within-genus differences in catchability of elasmobranchs during trawling.</v>
          </cell>
          <cell r="I26000" t="str">
            <v>Fisheries Research, 211: 141-147</v>
          </cell>
        </row>
        <row r="26001">
          <cell r="A26001">
            <v>27082</v>
          </cell>
          <cell r="B26001" t="str">
            <v>D</v>
          </cell>
          <cell r="C26001" t="str">
            <v>Rezent1\27082.pdf</v>
          </cell>
          <cell r="F26001" t="str">
            <v>ANDRADE, I. &amp; ROSA, D. &amp; MUNOZ-LECHUGA, R. &amp; COELHO, R.</v>
          </cell>
          <cell r="G26001">
            <v>2019</v>
          </cell>
          <cell r="H26001" t="str">
            <v>Age and growth of the blue shark (Prionace glauca) in the Indian Ocean.</v>
          </cell>
          <cell r="I26001" t="str">
            <v>Fisheries Research, 211: 238-246</v>
          </cell>
        </row>
        <row r="26002">
          <cell r="A26002">
            <v>27083</v>
          </cell>
          <cell r="B26002" t="str">
            <v>D</v>
          </cell>
          <cell r="C26002" t="str">
            <v>Rezent1\27083.pdf</v>
          </cell>
          <cell r="F26002" t="str">
            <v>SANTOS, C.C. &amp; COELHO, R.</v>
          </cell>
          <cell r="G26002">
            <v>2019</v>
          </cell>
          <cell r="H26002" t="str">
            <v>Distribution patterns patterns and indicators of the smooth hammerhead shark (Sphyrna zygaena) in the Atlantic Ocean.</v>
          </cell>
          <cell r="I26002" t="str">
            <v>Fisheries Research, 212: 107-113</v>
          </cell>
        </row>
        <row r="26003">
          <cell r="A26003">
            <v>27084</v>
          </cell>
          <cell r="B26003" t="str">
            <v>D</v>
          </cell>
          <cell r="C26003" t="str">
            <v>Rezent1\27084.pdf</v>
          </cell>
          <cell r="E26003" t="str">
            <v>https://www.frontiersin.org/articles/10.3389/fmars.2018.00163/full</v>
          </cell>
          <cell r="F26003" t="str">
            <v>DEWAR, H. &amp; WILSON, S.G. &amp; HYDE, J.R. &amp; SNODGRASS, O.E. &amp; LEISING, A. &amp; LAMS, C.H. &amp; DOMOKOS, R. &amp; WRAITH, J.A. &amp; BOGRAD, S.J. &amp; VANSOMMERAN, S.R. &amp; KOHIN, S.</v>
          </cell>
          <cell r="G26003">
            <v>2018</v>
          </cell>
          <cell r="H26003" t="str">
            <v>Basking Shark (Cetorhinus maximus) Movements in the Eastern North Pacific Determined Using Satellite Telemetry.</v>
          </cell>
          <cell r="I26003" t="str">
            <v>Frontiers in Marine Science, 5: Unsp 163</v>
          </cell>
        </row>
        <row r="26004">
          <cell r="A26004">
            <v>27085</v>
          </cell>
          <cell r="B26004" t="str">
            <v>D</v>
          </cell>
          <cell r="C26004" t="str">
            <v>Rezent1\27085.pdf</v>
          </cell>
          <cell r="E26004" t="str">
            <v>https://www.frontiersin.org/articles/10.3389/fmars.2018.00025/full</v>
          </cell>
          <cell r="F26004" t="str">
            <v>BRAUN, C.D. &amp; SKOMAL, G.B. &amp; THORROLD, S.R.</v>
          </cell>
          <cell r="G26004">
            <v>2018</v>
          </cell>
          <cell r="H26004" t="str">
            <v>Integrating Archival Tag Data and a High-Resolution Oceanographic Model to Estimate Basking Shark (Cetorhinus maximus) Movements in the Western Atlantic.</v>
          </cell>
          <cell r="I26004" t="str">
            <v>Frontiers in Marine Science, 5: Unsp 25</v>
          </cell>
        </row>
        <row r="26005">
          <cell r="A26005">
            <v>27086</v>
          </cell>
          <cell r="B26005" t="str">
            <v>D</v>
          </cell>
          <cell r="C26005" t="str">
            <v>Rezent1\27086.pdf</v>
          </cell>
          <cell r="E26005" t="str">
            <v>https://www.frontiersin.org/articles/10.3389/fmars.2018.00269/full</v>
          </cell>
          <cell r="F26005" t="str">
            <v>RAMBAHINIARISON, J.M. &amp; LAMOSTE, M.J. &amp; ROHNER, C.A. &amp; MURRAY, R. &amp; SNOW, S. &amp; LABAJA, J. &amp; ARAUJO, G. &amp; PONZO, A.</v>
          </cell>
          <cell r="G26005">
            <v>2018</v>
          </cell>
          <cell r="H26005" t="str">
            <v>Life History, Growth, and Reproductive Biology of Four Mobulid Species in the Bohol Sea, Philippines.</v>
          </cell>
          <cell r="I26005" t="str">
            <v>Frontiers in Marine Science, 5: Unsp 269</v>
          </cell>
        </row>
        <row r="26006">
          <cell r="A26006">
            <v>27087</v>
          </cell>
          <cell r="B26006" t="str">
            <v>D</v>
          </cell>
          <cell r="C26006" t="str">
            <v>Rezent1\27087.pdf</v>
          </cell>
          <cell r="E26006" t="str">
            <v>https://www.frontiersin.org/articles/10.3389/fmars.2018.00271/full</v>
          </cell>
          <cell r="F26006" t="str">
            <v>MCCOY, E. &amp; BURCE, R. &amp; DAVID, D. &amp; ACA, E.Q. &amp; HARDY, J. &amp; LABAJA, J. &amp; SNOW, S.J. &amp; PONZO, A. &amp; ARAUJO, G.</v>
          </cell>
          <cell r="G26006">
            <v>2018</v>
          </cell>
          <cell r="H26006" t="str">
            <v>Long-Term Photo-Identification Reveals the Population Dynamics and Strong Site Fidelity of Adult Whale Sharks to the Coastal Waters of Donsol, Philippines.</v>
          </cell>
          <cell r="I26006" t="str">
            <v>Frontiers in Marine Science, 5: Unsp 271</v>
          </cell>
        </row>
        <row r="26007">
          <cell r="A26007">
            <v>27088</v>
          </cell>
          <cell r="B26007" t="str">
            <v>D</v>
          </cell>
          <cell r="C26007" t="str">
            <v>Rezent1\27088.pdf</v>
          </cell>
          <cell r="E26007" t="str">
            <v>https://www.frontiersin.org/articles/10.3389/fmars.2018.00314/full</v>
          </cell>
          <cell r="F26007" t="str">
            <v>STEWART, J.D. &amp; JAINE, F.R.A. &amp; ARMSTRONG, A.J. &amp; ARMSTRONG, A.O. &amp; BENNETT, M.B. &amp; BURGESS, K.B. &amp; COUTURIER, L.I.E. &amp; CROLL, D.A. &amp; CRONIN, M.R. &amp; DEAKOS, M.H. &amp; DUDGEON, C.L. &amp; FERNANDO, D. &amp; FROMAN, N. &amp; GERMANOV, E.S. &amp; HALL, M.A. &amp; HINOJOSA-ALVAREZ, S. &amp; HOSEGOOD, J.E. &amp; KASHIWAGI, T. &amp; LAGLBAUER, B.J.L. &amp; LEZAMA-OCHOA, N. &amp; MARSHALL, A.D. &amp; MCGREGOR, F. &amp; DISCIARA, G.N. &amp; PALACIOS, M.D. &amp; PEEL, L.R. &amp; RICHARDSON, A.J. &amp; RUBIN, R.D. &amp; TOWNSEND, K.A. &amp; VENABLES, S.K. &amp; STEVENS, G.M.W.</v>
          </cell>
          <cell r="G26007">
            <v>2018</v>
          </cell>
          <cell r="H26007" t="str">
            <v>Research Priorities to Support Effective Manta and Devil Ray Conservation.</v>
          </cell>
          <cell r="I26007" t="str">
            <v>Frontiers in Marine Science, 5: Unsp 314</v>
          </cell>
        </row>
        <row r="26008">
          <cell r="A26008">
            <v>27089</v>
          </cell>
          <cell r="B26008" t="str">
            <v>D</v>
          </cell>
          <cell r="C26008" t="str">
            <v>Rezent1\27089.pdf</v>
          </cell>
          <cell r="E26008" t="str">
            <v>https://www.frontiersin.org/articles/10.3389/fmars.2018.00321/full</v>
          </cell>
          <cell r="F26008" t="str">
            <v>WELLS, R.J.D. &amp; TINHAN, T.C. &amp; DANCE, M.A. &amp; DRYMON, J.M. &amp; FALTERMAN, B. &amp; AJEMIAN, M.J. &amp; STUNZ, G.W. &amp; MOHAN, J.A. &amp; HOFFMAYER, E.R. &amp; DRIGGERS, W.B. &amp; MCKINNEY, J.A.</v>
          </cell>
          <cell r="G26008">
            <v>2018</v>
          </cell>
          <cell r="H26008" t="str">
            <v>Movement, Behavior, and Habitat Use of a Marine Apex Predator, the Scalloped Hammerhead.</v>
          </cell>
          <cell r="I26008" t="str">
            <v>Frontiers in Marine Science, 5: Unsp 321</v>
          </cell>
        </row>
        <row r="26009">
          <cell r="A26009">
            <v>27090</v>
          </cell>
          <cell r="B26009" t="str">
            <v>D</v>
          </cell>
          <cell r="C26009" t="str">
            <v>Rezent1\27090.pdf</v>
          </cell>
          <cell r="E26009" t="str">
            <v>https://www.frontiersin.org/articles/10.3389/fmars.2018.00355/full</v>
          </cell>
          <cell r="F26009" t="str">
            <v>LAFFERTY, K.D. &amp; BENESH, K.C. &amp; MAHON, A.R. &amp; JERDE, C.L. &amp; LOWE, C.G.</v>
          </cell>
          <cell r="G26009">
            <v>2018</v>
          </cell>
          <cell r="H26009" t="str">
            <v>Detecting Southern California's White Sharks With Environmenta DNA.</v>
          </cell>
          <cell r="I26009" t="str">
            <v>Frontiers in Marine Science, 5: Unsp 355</v>
          </cell>
        </row>
        <row r="26010">
          <cell r="A26010">
            <v>27091</v>
          </cell>
          <cell r="B26010" t="str">
            <v>D</v>
          </cell>
          <cell r="C26010" t="str">
            <v>Rezent1\27091.pdf</v>
          </cell>
          <cell r="E26010" t="str">
            <v>https://www.frontiersin.org/articles/10.3389/fmars.2018.00483/full</v>
          </cell>
          <cell r="F26010" t="str">
            <v>ANDRZEJACZEK, S. &amp; GLEISS, A.C. &amp; PATTIARATCHI, C.B. &amp; MEEKAN, M.G.</v>
          </cell>
          <cell r="G26010">
            <v>2018</v>
          </cell>
          <cell r="H26010" t="str">
            <v>First Insights Into the Fine-Scale Movements of the Sandbar Shark, Carcharhinus plumbeus.</v>
          </cell>
          <cell r="I26010" t="str">
            <v>Frontiers in Marine Science, 5: Unsp 483</v>
          </cell>
        </row>
        <row r="26011">
          <cell r="A26011">
            <v>27092</v>
          </cell>
          <cell r="B26011" t="str">
            <v>D</v>
          </cell>
          <cell r="C26011" t="str">
            <v>Rezent1\27092.pdf</v>
          </cell>
          <cell r="E26011" t="str">
            <v>https://www.frontiersin.org/articles/10.3389/fmars.2019.00012/full</v>
          </cell>
          <cell r="F26011" t="str">
            <v>HEUPEL, M.R. &amp; PAPASTAMATIOU, Y.P. &amp; ESPINOZA, M. &amp; GREEN, M.E. &amp; SIMPFENDORFER, C.A.</v>
          </cell>
          <cell r="G26011">
            <v>2019</v>
          </cell>
          <cell r="H26011" t="str">
            <v>Reef Shark Science - Key Questions and Future Directions.</v>
          </cell>
          <cell r="I26011" t="str">
            <v>Frontiers in Marine Science, 6: Unsp 12</v>
          </cell>
        </row>
        <row r="26012">
          <cell r="A26012">
            <v>27093</v>
          </cell>
          <cell r="B26012" t="str">
            <v>D</v>
          </cell>
          <cell r="C26012" t="str">
            <v>Rezent1\27093.pdf</v>
          </cell>
          <cell r="F26012" t="str">
            <v>BARNEY, E. &amp; DORES, M.R. &amp; MCAVOY, D. &amp; DAVIS, P. &amp; RACAREANU, R.C. &amp; IKI, A. &amp; HYODO, S. &amp; DORES, R.M.</v>
          </cell>
          <cell r="G26012">
            <v>2019</v>
          </cell>
          <cell r="H26012" t="str">
            <v>Elephant shark melanocortin receptors: Novel interactions with MRAP1 and implication for the HPI axis.</v>
          </cell>
          <cell r="I26012" t="str">
            <v>General and Comparative Endocrinology, 272: 42-51</v>
          </cell>
        </row>
        <row r="26013">
          <cell r="A26013">
            <v>27094</v>
          </cell>
          <cell r="B26013" t="str">
            <v>D</v>
          </cell>
          <cell r="C26013" t="str">
            <v>Fossil1\27094.pdf</v>
          </cell>
          <cell r="F26013" t="str">
            <v>BRIGNON, A.</v>
          </cell>
          <cell r="G26013">
            <v>2019</v>
          </cell>
          <cell r="H26013" t="str">
            <v>Les conditions d'acquisition de la collection Gazola de poissons fossiles du Monte Bolca (Éocène, Italie) par le Muséum national d'Histoire naturelle. [The conditions of acquisition of the Gazola's collection of fossil fishes from Monte Bolca (Eocene, Italy) by the Museum national d'Histoire naturelle.]</v>
          </cell>
          <cell r="I26013" t="str">
            <v>Geodiversitas, 41 (2): 11-123</v>
          </cell>
        </row>
        <row r="26014">
          <cell r="A26014">
            <v>27096</v>
          </cell>
          <cell r="B26014" t="str">
            <v>D</v>
          </cell>
          <cell r="C26014" t="str">
            <v>Rezent1\27096.pdf</v>
          </cell>
          <cell r="E26014" t="str">
            <v>https://hidrobiologica.izt.uam.mx/index.php/revHidro/article/view/510/908</v>
          </cell>
          <cell r="F26014" t="str">
            <v>ALEJO-PLATA, M.D. &amp; AHUMADA-SEMPOAL, M.A. &amp; DEGUEVARA, G.C.L. &amp; GOMEZ-MARQUEZ, J.L.</v>
          </cell>
          <cell r="G26014">
            <v>2018</v>
          </cell>
          <cell r="H26014" t="str">
            <v>Estructura poblacional y biología reproductiva del tiburón martillo Sphyrna lewini (Carcharhiniformes: Sphyrnidae) capturado en la pesca artesanal de Oaxaca, México. [Population structure and reproductive biology of the hammerhead Sphyrna lewini (Carcharhiniformes: Sphyrnidae) caught in artisanal fisheries of Oaxaca, Mexico.]</v>
          </cell>
          <cell r="I26014" t="str">
            <v>Hidrobiológica, 28 (3): 265-275</v>
          </cell>
        </row>
        <row r="26015">
          <cell r="A26015">
            <v>27097</v>
          </cell>
          <cell r="B26015" t="str">
            <v>D</v>
          </cell>
          <cell r="C26015" t="str">
            <v>Rezent1\27097.pdf</v>
          </cell>
          <cell r="E26015" t="str">
            <v>https://arccjournals.com/journal/indian-journal-of-animal-research/B-917</v>
          </cell>
          <cell r="F26015" t="str">
            <v>YELDAN, H.</v>
          </cell>
          <cell r="G26015">
            <v>2018</v>
          </cell>
          <cell r="H26015" t="str">
            <v>Estimating some population parameters and stock assesment of spiny butterfly ray, Gymnura altavela (Linnaeus, 1758) the Levant Basin coast (Northeastern Mediterranean).</v>
          </cell>
          <cell r="I26015" t="str">
            <v>Indian Journal of Animal Research, 52 (12): 1790-1796</v>
          </cell>
        </row>
        <row r="26016">
          <cell r="A26016">
            <v>27101</v>
          </cell>
          <cell r="B26016" t="str">
            <v>D</v>
          </cell>
          <cell r="C26016" t="str">
            <v>Rezent1\27101.pdf</v>
          </cell>
          <cell r="F26016" t="str">
            <v>RAOULT, V. &amp; WILLIAMSON, J.E. &amp; SMITH, T.M. &amp; GASTON, T.F.</v>
          </cell>
          <cell r="G26016">
            <v>2019</v>
          </cell>
          <cell r="H26016" t="str">
            <v>Effects of on-deck holding conditions and air exposure on post-release behaviours of sharks revealed by a remote operated vehicle.</v>
          </cell>
          <cell r="I26016" t="str">
            <v>Journal of Experimental Marine Biology and Ecology, 511: 10-18</v>
          </cell>
        </row>
        <row r="26017">
          <cell r="A26017">
            <v>27102</v>
          </cell>
          <cell r="B26017" t="str">
            <v>D</v>
          </cell>
          <cell r="C26017" t="str">
            <v>Rezent1\27102.pdf</v>
          </cell>
          <cell r="F26017" t="str">
            <v>JANSE, M. &amp; LUTEN, H.A.</v>
          </cell>
          <cell r="G26017">
            <v>2019</v>
          </cell>
          <cell r="H26017" t="str">
            <v>Contraception within an elasmobranch captive breeding programme: a case report on the eagle ray Aetobatus ocellatus using gonadotrophin-releasing hormone (GnRH) agonist deslorelin (Suprelorin).</v>
          </cell>
          <cell r="I26017" t="str">
            <v>Journal of Fish Biology, 94 (1): 196-199</v>
          </cell>
        </row>
        <row r="26018">
          <cell r="A26018">
            <v>27103</v>
          </cell>
          <cell r="B26018" t="str">
            <v>D</v>
          </cell>
          <cell r="C26018" t="str">
            <v>Rezent1\27103.pdf</v>
          </cell>
          <cell r="F26018" t="str">
            <v>JACOBY, D.M.P.</v>
          </cell>
          <cell r="G26018">
            <v>2019</v>
          </cell>
          <cell r="H26018" t="str">
            <v>An eye in the sky reveals the collective dynamics of free-ranging shark aggregations.</v>
          </cell>
          <cell r="I26018" t="str">
            <v>Journal of Fish Biology, 94 (1): 3-3</v>
          </cell>
        </row>
        <row r="26019">
          <cell r="A26019">
            <v>27104</v>
          </cell>
          <cell r="B26019" t="str">
            <v>D</v>
          </cell>
          <cell r="C26019" t="str">
            <v>Rezent1\27104.pdf</v>
          </cell>
          <cell r="F26019" t="str">
            <v>DEZFULI, B.S. &amp; MANERA, M. &amp; BOSI, G. &amp; MERELLA, P. &amp; DEPASQUALE, J.A. &amp; GIARI, L.</v>
          </cell>
          <cell r="G26019">
            <v>2019</v>
          </cell>
          <cell r="H26019" t="str">
            <v>Description of epithelial granular cell in catshark spiral intestine: Immunohistochemistry and ultrastructure.</v>
          </cell>
          <cell r="I26019" t="str">
            <v>Journal of Morphology, 280 (2): 205-213</v>
          </cell>
        </row>
        <row r="26020">
          <cell r="A26020">
            <v>27106</v>
          </cell>
          <cell r="B26020" t="str">
            <v>D</v>
          </cell>
          <cell r="C26020" t="str">
            <v>Rezent1\27106.pdf</v>
          </cell>
          <cell r="F26020" t="str">
            <v>ANASTASOPOULOU, A. &amp; MYTILINEOU, C. &amp; SMITH, C.J. &amp; PAPADOPOULOU, K.N.</v>
          </cell>
          <cell r="G26020">
            <v>2019</v>
          </cell>
          <cell r="H26020" t="str">
            <v>Crustacean prey in the diet of fishes from deep waters of the Eastern Ionian Sea.</v>
          </cell>
          <cell r="I26020" t="str">
            <v>Journal of the Marine Biological Association of the United Kingdom, 99 (1): 259-267</v>
          </cell>
        </row>
        <row r="26021">
          <cell r="A26021">
            <v>27107</v>
          </cell>
          <cell r="B26021" t="str">
            <v>D</v>
          </cell>
          <cell r="C26021" t="str">
            <v>Rezent1\27107.pdf</v>
          </cell>
          <cell r="F26021" t="str">
            <v>LEA, J.S.E. &amp; DALY, R. &amp; LEON, C. &amp; DALY, C.A.K. &amp; CLARKE, C.R.</v>
          </cell>
          <cell r="G26021">
            <v>2019</v>
          </cell>
          <cell r="H26021" t="str">
            <v>Life after death: behaviour of multiple shark species scavenging a whale carcass.</v>
          </cell>
          <cell r="I26021" t="str">
            <v>Marine and Freshwater Research, 70 (2): 302-306</v>
          </cell>
        </row>
        <row r="26022">
          <cell r="A26022">
            <v>27108</v>
          </cell>
          <cell r="B26022" t="str">
            <v>D</v>
          </cell>
          <cell r="C26022" t="str">
            <v>Rezent1\27108.pdf</v>
          </cell>
          <cell r="F26022" t="str">
            <v>BLANCO, M. &amp; VAZQUEZ, J.A. &amp; PEREZ-MARTIN, R.I. &amp; SOTELO, C.G.</v>
          </cell>
          <cell r="G26022">
            <v>2019</v>
          </cell>
          <cell r="H26022" t="str">
            <v>Collagen Extraction Optimization from the Skin of the Small-Spotted Catshark (S-canicula) by Response Surface Methodology.</v>
          </cell>
          <cell r="I26022" t="str">
            <v>Marine Drugs, 17 (1): 40</v>
          </cell>
        </row>
        <row r="26023">
          <cell r="A26023">
            <v>27109</v>
          </cell>
          <cell r="B26023" t="str">
            <v>D</v>
          </cell>
          <cell r="C26023" t="str">
            <v>Rezent1\27109.pdf</v>
          </cell>
          <cell r="F26023" t="str">
            <v>ROOPER, C.N. &amp; HOFF, G.R. &amp; STEVENSON, D.E. &amp; ORR, J.W. &amp; SPIES, I.B.</v>
          </cell>
          <cell r="G26023">
            <v>2019</v>
          </cell>
          <cell r="H26023" t="str">
            <v>Skate egg nursery habitat in the eastern Bering Sea: a predictive model.</v>
          </cell>
          <cell r="I26023" t="str">
            <v>Marine Ecology Progress Series, 609: 163-178</v>
          </cell>
        </row>
        <row r="26024">
          <cell r="A26024">
            <v>27111</v>
          </cell>
          <cell r="B26024" t="str">
            <v>D</v>
          </cell>
          <cell r="C26024" t="str">
            <v>Rezent1\27111.pdf</v>
          </cell>
          <cell r="F26024" t="str">
            <v>ZIMMERHACKEL, J.S. &amp; KRAGT, M.E. &amp; ROGERS, A.A. &amp; ALI, K. &amp; MEEKAN, M.G.</v>
          </cell>
          <cell r="G26024">
            <v>2019</v>
          </cell>
          <cell r="H26024" t="str">
            <v>Evidence of increased economic benefits from shark-diving tourism in the Maldives.</v>
          </cell>
          <cell r="I26024" t="str">
            <v>Marine Policy, 100: 21-26</v>
          </cell>
        </row>
        <row r="26025">
          <cell r="A26025">
            <v>27112</v>
          </cell>
          <cell r="B26025" t="str">
            <v>D</v>
          </cell>
          <cell r="C26025" t="str">
            <v>Rezent1\27112.pdf</v>
          </cell>
          <cell r="F26025" t="str">
            <v>KARIM, M.S. &amp; UDDIN, M.M.</v>
          </cell>
          <cell r="G26025">
            <v>2019</v>
          </cell>
          <cell r="H26025" t="str">
            <v>Swatch-of-no-ground marine protected area for sharks, dolphins, porpoises and whales: Legal and institutional challenges.</v>
          </cell>
          <cell r="I26025" t="str">
            <v>Marine Pollution Bulletin, 139: 275-281</v>
          </cell>
        </row>
        <row r="26026">
          <cell r="A26026">
            <v>27113</v>
          </cell>
          <cell r="B26026" t="str">
            <v>D</v>
          </cell>
          <cell r="C26026" t="str">
            <v>Rezent1\27113.pdf</v>
          </cell>
          <cell r="E26026" t="str">
            <v>https://ejournals.epublishing.ekt.gr/index.php/hcmr-med-mar-sc/article/view/14146/16305</v>
          </cell>
          <cell r="F26026" t="str">
            <v>PAZ, G. &amp; YUDKOVSKY, Y. &amp; SHAISH, L. &amp; STERN, N. &amp; LUBINEVSKI, H. &amp; MIENIS, H.K. &amp; DOUEK, J. &amp; GALIL, B. &amp; GOREN, M. &amp; RINKEVICH, B.</v>
          </cell>
          <cell r="G26026">
            <v>2018</v>
          </cell>
          <cell r="H26026" t="str">
            <v>Initiating the DNA barcoding of Eastern Mediterranean deep-sea biota.</v>
          </cell>
          <cell r="I26026" t="str">
            <v>Mediterranean Marine Science, 19 (3): 416-429</v>
          </cell>
        </row>
        <row r="26027">
          <cell r="A26027">
            <v>27114</v>
          </cell>
          <cell r="B26027" t="str">
            <v>D</v>
          </cell>
          <cell r="C26027" t="str">
            <v>Rezent1\27114.pdf</v>
          </cell>
          <cell r="E26027" t="str">
            <v>https://ejournals.epublishing.ekt.gr/index.php/hcmr-med-mar-sc/article/view/18099/16128</v>
          </cell>
          <cell r="F26027" t="str">
            <v>YOKES, M.B. &amp; ANDREOU, V. &amp; BAKIU, R. &amp; BONANOMI, S. &amp; CAMPS, J. &amp; CHRISTIDIS, G. &amp; CROCETTA, F. &amp; GIOVOS, I. &amp; GORI, A. &amp; JURETIC, T. &amp; KARHAN, S.U. &amp; KATSANEVAKIS, S. &amp; KYTINOUU, E. &amp; LANGENECK, J. &amp; LIPEJ, L. &amp; MAXIMIADI, M. &amp; MICHAILIDIS, N. &amp; MITSOU, E. &amp; NICOLAIDOU, A. &amp; PETOVIC, S. &amp; PRADO, P. &amp; SANTIN, A. &amp; TENEKETZIS, K. &amp; THASITIS, I. &amp; TIRELLI, V. &amp; TRKOV, D. &amp; TROPLINI, E. &amp; TSIAMIS, K. &amp; VANNUCCI, A.</v>
          </cell>
          <cell r="G26027">
            <v>2018</v>
          </cell>
          <cell r="H26027" t="str">
            <v>New Mediterranean Biodiversity Records (November 2018). 2.1 First report of Demoleus heptapus (Otto, 1821) (Copepoda: Pandaridae) from Sixgill bluntnose shark, Hexanchus griseus caught in the north Adriatic waters off Slovenia.</v>
          </cell>
          <cell r="I26027" t="str">
            <v>Mediterranean Marine Science, 19 (3): 673-689</v>
          </cell>
        </row>
        <row r="26028">
          <cell r="A26028">
            <v>27115</v>
          </cell>
          <cell r="B26028" t="str">
            <v>D</v>
          </cell>
          <cell r="C26028" t="str">
            <v>Rezent1\27115.pdf</v>
          </cell>
          <cell r="F26028" t="str">
            <v>NEVATTE, R.J. &amp; CLARK, J.A. &amp; WILLIAMSON, J.E. &amp; GILLINGS, M.R.</v>
          </cell>
          <cell r="G26028">
            <v>2019</v>
          </cell>
          <cell r="H26028" t="str">
            <v>The complete mitochondrial genome of the Epaulette Shark, Hemiscyllium ocellatum (Bonnaterre, 1788).</v>
          </cell>
          <cell r="I26028" t="str">
            <v>Mitochondrial DNA Part B, 4 (1): 534-535</v>
          </cell>
        </row>
        <row r="26029">
          <cell r="A26029">
            <v>27116</v>
          </cell>
          <cell r="B26029" t="str">
            <v>D</v>
          </cell>
          <cell r="C26029" t="str">
            <v>Rezent1\27116.pdf</v>
          </cell>
          <cell r="F26029" t="str">
            <v>EMERY, T.J. &amp; NORIEGA, R. &amp; WILLIAMS, A.J. &amp; LARCOMBE, J.</v>
          </cell>
          <cell r="G26029">
            <v>2019</v>
          </cell>
          <cell r="H26029" t="str">
            <v>Measuring congruence between electronic monitoring and logbook data in Australian Commonwealth longline and gillnet fisheries.</v>
          </cell>
          <cell r="I26029" t="str">
            <v>Ocean &amp; Coastal Management, 168: 307-321</v>
          </cell>
        </row>
        <row r="26030">
          <cell r="A26030">
            <v>27117</v>
          </cell>
          <cell r="B26030" t="str">
            <v>D</v>
          </cell>
          <cell r="C26030" t="str">
            <v>Fossil1\27117.pdf</v>
          </cell>
          <cell r="F26030" t="str">
            <v>BELL, P.R. &amp; FANTI, F. &amp; HART, L.J. &amp; MILAN, L.A. &amp; CRAVEN, S.J. &amp; BROUGHAM, T. &amp; SMITH, E.</v>
          </cell>
          <cell r="G26030">
            <v>2019</v>
          </cell>
          <cell r="H26030" t="str">
            <v>Revised geology, age, and vertebrate diversity of the dinosaur-bearing Griman Creek Formation (Cenomanian), Lightning Ridge, New South Wales, Australia.</v>
          </cell>
          <cell r="I26030" t="str">
            <v>Palaeogeography Palaeoclimatology Palaeoecology, 514: 655-671</v>
          </cell>
        </row>
        <row r="26031">
          <cell r="A26031">
            <v>27118</v>
          </cell>
          <cell r="B26031" t="str">
            <v>D</v>
          </cell>
          <cell r="C26031" t="str">
            <v>Rezent1\27118.pdf</v>
          </cell>
          <cell r="E26031" t="str">
            <v>https://www.sciencedirect.com/science/article/pii/S0079661118300892</v>
          </cell>
          <cell r="F26031" t="str">
            <v>SION, L. &amp; CALCULLI, C. &amp; CAPEZZUTO, F. &amp; CARLUCCI, R. &amp; CARLUCCIO, A. &amp; CORNACCHIA, L. &amp; MAIORANO, P. &amp; POLLICE, A. &amp; RICCI, P. &amp; TURSI, A. &amp; D'ONGHIA, G.</v>
          </cell>
          <cell r="G26031">
            <v>2019</v>
          </cell>
          <cell r="H26031" t="str">
            <v>Does the Bari Canyon (Central Mediterranean) influence the fish distribution and abundance?.</v>
          </cell>
          <cell r="I26031" t="str">
            <v>Progress in Oceanography, 170: 81-92</v>
          </cell>
        </row>
        <row r="26032">
          <cell r="A26032">
            <v>27119</v>
          </cell>
          <cell r="B26032" t="str">
            <v>D</v>
          </cell>
          <cell r="C26032" t="str">
            <v>Rezent1\27119.pdf</v>
          </cell>
          <cell r="F26032" t="str">
            <v>GRADY, J.M. &amp; MAITNER, B.S. &amp; WINTER, A.S. &amp; KASCHNER, K. &amp; TITTENSOR, D.P. &amp; RECORD, S. &amp; SMITH, F.A. &amp; WILSON, A.M. &amp; DELL, A.I. &amp; ZARNETSKE, P.L. &amp; WEARING, H.J. &amp; ALFARO, B. &amp; BROWN, J.H.</v>
          </cell>
          <cell r="G26032">
            <v>2019</v>
          </cell>
          <cell r="H26032" t="str">
            <v>Metabolic asymmetry and the global diversity of marine predators.</v>
          </cell>
          <cell r="I26032" t="str">
            <v>Science, 363 (6425): 366</v>
          </cell>
        </row>
        <row r="26033">
          <cell r="A26033">
            <v>27120</v>
          </cell>
          <cell r="B26033" t="str">
            <v>D</v>
          </cell>
          <cell r="C26033" t="str">
            <v>Rezent1\27120.pdf</v>
          </cell>
          <cell r="E26033" t="str">
            <v>https://www.nature.com/articles/s41598-018-38144-8.pdf</v>
          </cell>
          <cell r="F26033" t="str">
            <v>ROOKER, J.R. &amp; DANCE, M.A. &amp; WELLS, R.J.D. &amp; AJEMIAN, M.J. &amp; BLOCK, B.A. &amp; CASTLETON, M.R. &amp; DRYMON, J.M. &amp; FALTERMAN, B.J. &amp; FRANKS, J.S. &amp; HAMMERSCHLAG, N. &amp; HENDON, J.M. &amp; HOFFMAYER, E.R. &amp; KRAUS, R.T. &amp; MCKINNEY, J.A. &amp; SECOR, D.H. &amp; STUNZ, G.W. &amp; WALTER, J.F.</v>
          </cell>
          <cell r="G26033">
            <v>2019</v>
          </cell>
          <cell r="H26033" t="str">
            <v>Population connectivity of pelagic megafauna in the Cuba-Mexico-United States triangle.</v>
          </cell>
          <cell r="I26033" t="str">
            <v>Scientific Reports, 9: 1663</v>
          </cell>
        </row>
        <row r="26034">
          <cell r="A26034">
            <v>27121</v>
          </cell>
          <cell r="B26034" t="str">
            <v>D</v>
          </cell>
          <cell r="C26034" t="str">
            <v>Rezent1\27121.pdf</v>
          </cell>
          <cell r="E26034" t="str">
            <v>https://www.nature.com/articles/s41598-018-37576-6</v>
          </cell>
          <cell r="F26034" t="str">
            <v>HAMMERSCHLAG, N. &amp; WILLIAMS, L. &amp; FALLOWS, M. &amp; FALLOWS, C.</v>
          </cell>
          <cell r="G26034">
            <v>2019</v>
          </cell>
          <cell r="H26034" t="str">
            <v>Disappearance of white sharks leads to the novel emergence of an allopatric apex predator, the sevengill shark.</v>
          </cell>
          <cell r="I26034" t="str">
            <v>Scientific Reports, 9: 1908</v>
          </cell>
        </row>
        <row r="26035">
          <cell r="A26035">
            <v>27122</v>
          </cell>
          <cell r="B26035" t="str">
            <v>D</v>
          </cell>
          <cell r="C26035" t="str">
            <v>Rezent1\27122.pdf</v>
          </cell>
          <cell r="E26035" t="str">
            <v>https://www.nature.com/articles/s41598-018-36413-0.pdf</v>
          </cell>
          <cell r="F26035" t="str">
            <v>GONCALVES, O. &amp; FREITAS, R. &amp; FERREIRA, P. &amp; ARAUJO, M. &amp; ZHANG, G.J. &amp; MAZAN, S. &amp; COHN, M.J. &amp; CASTRO, L.F.C. &amp; WILSON, J.M.</v>
          </cell>
          <cell r="G26035">
            <v>2019</v>
          </cell>
          <cell r="H26035" t="str">
            <v>Molecular ontogeny of the stomach in the catshark Scyliorhinus canicula.</v>
          </cell>
          <cell r="I26035" t="str">
            <v>Scientific Reports, 9: 586</v>
          </cell>
        </row>
        <row r="26036">
          <cell r="A26036">
            <v>27123</v>
          </cell>
          <cell r="B26036" t="str">
            <v>D</v>
          </cell>
          <cell r="C26036" t="str">
            <v>Rezent1\27123.pdf</v>
          </cell>
          <cell r="F26036" t="str">
            <v>LAMEIRAS, J.L.V. &amp; DEMOURA, V.M. &amp; DIAS, L.C. &amp; DOSSANTOS, I.G.C. &amp; DACOSTA, O.T.F. &amp; DOS-SANTOS, M.C.</v>
          </cell>
          <cell r="G26036">
            <v>2019</v>
          </cell>
          <cell r="H26036" t="str">
            <v>Cross-reactivity between Potamotrygon motoro antivenoms and dorsal and stinger extracts of others stingrays (Chondrichthyes: Potamotrygonidae) from the Amazon basin.</v>
          </cell>
          <cell r="I26036" t="str">
            <v>Toxin Reviews, 38 (1): 61-70</v>
          </cell>
        </row>
        <row r="26037">
          <cell r="A26037">
            <v>27124</v>
          </cell>
          <cell r="B26037" t="str">
            <v>D</v>
          </cell>
          <cell r="C26037" t="str">
            <v>Rezent1\27124.pdf</v>
          </cell>
          <cell r="F26037" t="str">
            <v>DUTTON, J. &amp; GIOIA, K.A.</v>
          </cell>
          <cell r="G26037">
            <v>2019</v>
          </cell>
          <cell r="H26037" t="str">
            <v>Fecundity and Embryonic Development of Spiny Dogfish in the Northwest Atlantic Ocean.</v>
          </cell>
          <cell r="I26037" t="str">
            <v>Transactions of the American Fisheries Society, 148 (1): 48-57</v>
          </cell>
        </row>
        <row r="26038">
          <cell r="A26038">
            <v>27125</v>
          </cell>
          <cell r="B26038" t="str">
            <v>D</v>
          </cell>
          <cell r="C26038" t="str">
            <v>Rezent1\27125.pdf</v>
          </cell>
          <cell r="E26038" t="str">
            <v>http://www.trjfas.org/uploads/pdf_1352.pdf</v>
          </cell>
          <cell r="F26038" t="str">
            <v>BENGIL, F. &amp; BENGIL, E.G.T. &amp; MAVRUK, S. &amp; HERAL, O. &amp; KARAMAN, O.D. &amp; OZAYDIN, O.</v>
          </cell>
          <cell r="G26038">
            <v>2019</v>
          </cell>
          <cell r="H26038" t="str">
            <v>Feeding Ecology of Four Demersal Shark Species (Etmopterus spinax, Galeus melastomus, Scyliorhinus canicula and Squalus blainville) from the Eastern Aegean Sea.</v>
          </cell>
          <cell r="I26038" t="str">
            <v>Turkish Journal of Fisheries and Aquatic Sciences, 19 (6): 475-484</v>
          </cell>
        </row>
        <row r="26039">
          <cell r="A26039">
            <v>27126</v>
          </cell>
          <cell r="B26039" t="str">
            <v>D</v>
          </cell>
          <cell r="C26039" t="str">
            <v>Rezent1\27126.pdf</v>
          </cell>
          <cell r="E26039" t="str">
            <v>http://www.trjfas.org/uploads/pdf_1357.pdf</v>
          </cell>
          <cell r="F26039" t="str">
            <v>SATHISHKUMAR, R.S. &amp; MURUGAN, R. &amp; SUNDARAMANICKAM, A. &amp; RAMESH, T. &amp; BALACHANDAR, K.</v>
          </cell>
          <cell r="G26039">
            <v>2019</v>
          </cell>
          <cell r="H26039" t="str">
            <v>Incidental Catch of Whale Shark (Rhincodon typus Smith, 1828) at Cuddalore Coast, India.</v>
          </cell>
          <cell r="I26039" t="str">
            <v>Turkish Journal of Fisheries and Aquatic Sciences, 19 (6): 525-527</v>
          </cell>
        </row>
        <row r="26040">
          <cell r="A26040">
            <v>27127</v>
          </cell>
          <cell r="B26040" t="str">
            <v>D</v>
          </cell>
          <cell r="C26040" t="str">
            <v>Rezent1\27127.pdf</v>
          </cell>
          <cell r="F26040" t="str">
            <v>MOGHADAM, F.E. &amp; HASELI, M.</v>
          </cell>
          <cell r="G26040">
            <v>2019</v>
          </cell>
          <cell r="H26040" t="str">
            <v>Orygmatobothrium persiense n. sp. (Cestoda: Phyllobothriidea) from the Arabian Smooth-Hound Shark Mustelus mosis (Triakidae) in the Persian Gulf.</v>
          </cell>
          <cell r="I26040" t="str">
            <v>Acta Parasitologica, 64 (2): 288-294</v>
          </cell>
        </row>
        <row r="26041">
          <cell r="A26041">
            <v>27128</v>
          </cell>
          <cell r="B26041" t="str">
            <v>D</v>
          </cell>
          <cell r="C26041" t="str">
            <v>Fossil1\27128.pdf</v>
          </cell>
          <cell r="F26041" t="str">
            <v>CONTE, G.L. &amp; FANTIA, F. &amp; TREVISANI, E. &amp; GUASCHI, P. &amp; BARBIERI, R. &amp; BAZZI, M.</v>
          </cell>
          <cell r="G26041">
            <v>2019</v>
          </cell>
          <cell r="H26041" t="str">
            <v>Reassessment of a large lamniform shark from the Upper Cretaceous (Santonian) of Italy.</v>
          </cell>
          <cell r="I26041" t="str">
            <v>Cretaceous Research, 99: 156-168</v>
          </cell>
        </row>
        <row r="26042">
          <cell r="A26042">
            <v>27129</v>
          </cell>
          <cell r="B26042" t="str">
            <v>D</v>
          </cell>
          <cell r="C26042" t="str">
            <v>Rezent1\27129.pdf</v>
          </cell>
          <cell r="E26042" t="str">
            <v>https://link.springer.com/article/10.1186%2Fs40851-019-0126-2</v>
          </cell>
          <cell r="F26042" t="str">
            <v>DUCHATELET, L. &amp; PINTE, N. &amp; TOMITA, T. &amp; SATO, K. &amp; MALLEFET, J.</v>
          </cell>
          <cell r="G26042">
            <v>2019</v>
          </cell>
          <cell r="H26042" t="str">
            <v>Etmopteridae bioluminescence: dorsal pattern specificity and aposematic use.</v>
          </cell>
          <cell r="I26042" t="str">
            <v>Zoological Letters, 5: 9</v>
          </cell>
        </row>
        <row r="26043">
          <cell r="A26043">
            <v>27130</v>
          </cell>
          <cell r="B26043" t="str">
            <v>D</v>
          </cell>
          <cell r="C26043" t="str">
            <v>Rezent1\27130.pdf</v>
          </cell>
          <cell r="F26043" t="str">
            <v>SIMPFENDORFER, C. &amp; CHIN, A. &amp; KYNE, P. &amp; RIGBY, C. &amp; SHERMAN, S. &amp; WHITE, W.</v>
          </cell>
          <cell r="G26043">
            <v>2019</v>
          </cell>
          <cell r="H26043" t="str">
            <v>A Report Card for Australia’s Sharks.</v>
          </cell>
          <cell r="I26043" t="str">
            <v>https://www.sharkreportcard.org/</v>
          </cell>
        </row>
        <row r="26044">
          <cell r="A26044">
            <v>27131</v>
          </cell>
          <cell r="B26044" t="str">
            <v>D</v>
          </cell>
          <cell r="C26044" t="str">
            <v>Fossil1\27131.pdf</v>
          </cell>
          <cell r="F26044" t="str">
            <v>ŐSI, A. &amp; SZABÓ, M. &amp; KOLLMANN, H. &amp; WAGREICH, M. &amp; KALMÁR, R. &amp; MAKÁDI, L. &amp; SZENTESI, Z. &amp; SUMMESBERGER, H.</v>
          </cell>
          <cell r="G26044">
            <v>2019</v>
          </cell>
          <cell r="H26044" t="str">
            <v>Vertebrate remains from the Turonian (Upper Cretaceous) Gosau Group of Gams, Austria.</v>
          </cell>
          <cell r="I26044" t="str">
            <v>Cretaceous Research, 99: 190-208</v>
          </cell>
        </row>
        <row r="26045">
          <cell r="A26045">
            <v>27132</v>
          </cell>
          <cell r="B26045" t="str">
            <v>D</v>
          </cell>
          <cell r="C26045" t="str">
            <v>Rezent1\27132.pdf</v>
          </cell>
          <cell r="E26045" t="str">
            <v>https://journals.plos.org/plosone/article/file?id=10.1371/journal.pone.0212851&amp;type=printable</v>
          </cell>
          <cell r="F26045" t="str">
            <v>EGEBERG, C.A. &amp; KEMPSTER, R.M. &amp; HART, N.S. &amp; RYAN, L. &amp; CHAPUIS, L. &amp; KERR, C.C. &amp; SCHMIDT, C. &amp; GENNARI, E. &amp; YOPAK, K.E. &amp; COLLIN, S.P.</v>
          </cell>
          <cell r="G26045">
            <v>2019</v>
          </cell>
          <cell r="H26045" t="str">
            <v>Not all electric shark deterrents are made equal: Effects of a commercial electric anklet deterrent on white shark behaviour.</v>
          </cell>
          <cell r="I26045" t="str">
            <v>PLoS ONE, 14 (3): e0212851</v>
          </cell>
        </row>
        <row r="26046">
          <cell r="A26046">
            <v>27133</v>
          </cell>
          <cell r="B26046" t="str">
            <v>D</v>
          </cell>
          <cell r="C26046" t="str">
            <v>Rezent1\27133.pdf</v>
          </cell>
          <cell r="E26046" t="str">
            <v>https://www.biodiversitylibrary.org/item/36613#page/7/mode/1up</v>
          </cell>
          <cell r="F26046" t="str">
            <v>BONAPARTE, C.L.</v>
          </cell>
          <cell r="G26046">
            <v>1835</v>
          </cell>
          <cell r="H26046" t="str">
            <v>Prodromus systematis ichthyologiae.</v>
          </cell>
          <cell r="I26046" t="str">
            <v>Nuovi Annali delle Scienze naturali Bologna, (Ser. 1) (ann. 2) v. 4: 181-196, 272-277. [As a separate, p. 1-21, distributed 1835! Journal evidently dates to 1840. New taxa date to 1835.]</v>
          </cell>
        </row>
        <row r="26047">
          <cell r="A26047">
            <v>27134</v>
          </cell>
          <cell r="B26047" t="str">
            <v>D</v>
          </cell>
          <cell r="C26047" t="str">
            <v>Rezent1\27134.pdf</v>
          </cell>
          <cell r="E26047" t="str">
            <v>https://revistas.ufrj.br/index.php/oa/article/view/16002/13253</v>
          </cell>
          <cell r="F26047" t="str">
            <v>RODRIGUES, A. &amp; RANGEL, B.S. &amp; WOSNICK, N. &amp; BORNATOWSKI, H. &amp; SANTOS, J.L. &amp; MOREIRA, R.G. &amp; AMORIM, A.F.</v>
          </cell>
          <cell r="G26047">
            <v>2019</v>
          </cell>
          <cell r="H26047" t="str">
            <v>Report of injuries in batoids caught in small-scale fisheries: implications for management plans.</v>
          </cell>
          <cell r="I26047" t="str">
            <v>Oecologia Australis, 23 (1): 78–89</v>
          </cell>
        </row>
        <row r="26048">
          <cell r="A26048">
            <v>27135</v>
          </cell>
          <cell r="B26048" t="str">
            <v>D</v>
          </cell>
          <cell r="C26048" t="str">
            <v>Fossil1\27135.pdf</v>
          </cell>
          <cell r="F26048" t="str">
            <v>REINECKE, T. &amp; HAYE, T.</v>
          </cell>
          <cell r="G26048">
            <v>2019</v>
          </cell>
          <cell r="H26048" t="str">
            <v>Ein Haizahn der scyliorhiniden Haigattung Haploblepharus (Scyliorhinidae, Carcharhiniformes, Elasmobranchii) aus dem höheren Chattium Norddeutschlands. [A shark tooth of the scyliorhinid shark genus Haploblepharus (Scyliorhinidae, Carcharhiniformes, Elasmobranchii) from the late Chattian of Northern Germany].</v>
          </cell>
          <cell r="I26048" t="str">
            <v>Geschiebekunde aktuell, 35 (1): 13-17</v>
          </cell>
        </row>
        <row r="26049">
          <cell r="A26049">
            <v>27136</v>
          </cell>
          <cell r="B26049" t="str">
            <v>D</v>
          </cell>
          <cell r="C26049" t="str">
            <v>Rezent1\27136.pdf</v>
          </cell>
          <cell r="E26049" t="str">
            <v>https://www.biodiversitylibrary.org/page/7642303#page/391/mode/1up</v>
          </cell>
          <cell r="F26049" t="str">
            <v>JORDAN, D.S. &amp; GILBERT, C.H.</v>
          </cell>
          <cell r="G26049">
            <v>1879</v>
          </cell>
          <cell r="H26049" t="str">
            <v>Notes on the fishes of Beaufort Harbor, North Carolina.</v>
          </cell>
          <cell r="I26049" t="str">
            <v>Proceedings of the United States National Museum, 1 (no. 55): 365-388</v>
          </cell>
        </row>
        <row r="26050">
          <cell r="A26050">
            <v>27137</v>
          </cell>
          <cell r="B26050" t="str">
            <v>D</v>
          </cell>
          <cell r="C26050" t="str">
            <v>Rezent1\27137.pdf</v>
          </cell>
          <cell r="F26050" t="str">
            <v>BOLDROCCHI, G. &amp; MONTICELLI, D. &amp; MOUSSA OMAR, Y. &amp; BETTINETTI, R.</v>
          </cell>
          <cell r="G26050">
            <v>2019</v>
          </cell>
          <cell r="H26050" t="str">
            <v>Trace elements and POPs in two commercial shark species from Djibouti: Implications for human exposure.</v>
          </cell>
          <cell r="I26050" t="str">
            <v>Science of The Total Environment, 669: 637-648</v>
          </cell>
        </row>
        <row r="26051">
          <cell r="A26051">
            <v>27138</v>
          </cell>
          <cell r="B26051" t="str">
            <v>D</v>
          </cell>
          <cell r="C26051" t="str">
            <v>Fossil1\27138.pdf</v>
          </cell>
          <cell r="F26051" t="str">
            <v>SZABÓ, M.</v>
          </cell>
          <cell r="G26051">
            <v>2020</v>
          </cell>
          <cell r="H26051" t="str">
            <v>A Late Jurassic (Kimmeridgian–early Tithonian) fish fauna of the Eperkés-hegy (Olaszfalu, Bakony Mts., Hungary): the oldest record of Notidanodon Cappetta, 1975 and a short revision of Mesozoic Hexanchidae.</v>
          </cell>
          <cell r="I26051" t="str">
            <v>Palaeobiodiversity and Palaeoenvironments, 100 (1): 151–170</v>
          </cell>
        </row>
        <row r="26052">
          <cell r="A26052">
            <v>27139</v>
          </cell>
          <cell r="B26052" t="str">
            <v>D</v>
          </cell>
          <cell r="C26052" t="str">
            <v>Rezent1\27139.pdf</v>
          </cell>
          <cell r="F26052" t="str">
            <v>RUIZ, C.F. &amp; DRIGGERS, W.B. &amp; BULLARD, S.A.</v>
          </cell>
          <cell r="G26052">
            <v>2019</v>
          </cell>
          <cell r="H26052" t="str">
            <v>A New Species of Neoalbionella (Copepoda: Siphonostomatoida: Lernaeopodidae) from Skin of the Gulper Shark, Centrophorus granulosus (Squaliformes: Centrophoridae) in the Northern Gulf of Mexico.</v>
          </cell>
          <cell r="I26052" t="str">
            <v>Journal of Parasitology, 105 (2): 203-221</v>
          </cell>
        </row>
        <row r="26053">
          <cell r="A26053">
            <v>27140</v>
          </cell>
          <cell r="B26053" t="str">
            <v>D</v>
          </cell>
          <cell r="C26053" t="str">
            <v>Rezent1\27140.pdf</v>
          </cell>
          <cell r="E26053" t="str">
            <v>https://checklist.pensoft.net/article/31669/</v>
          </cell>
          <cell r="F26053" t="str">
            <v>DALY, C.A.K. &amp; ORRELL, D. &amp; DA SILVA, I.M. &amp; MACUIO, J.P.F. &amp; HEMPSON, T.N. &amp; ZIEMBICKI, M. &amp; HUSSEY, N.E. &amp; DALY, R.</v>
          </cell>
          <cell r="G26053">
            <v>2019</v>
          </cell>
          <cell r="H26053" t="str">
            <v>New host and distribution record of Pontobdella macrothela (Schmarda, 1861) (Annelida, Hirudinea) from a Grey Reef Shark, Carcharhinus amblyrhynchos (Bleeker, 1856), in Mozambique, Western Indian Ocean.</v>
          </cell>
          <cell r="I26053" t="str">
            <v>Check List, 15 (2): 265-268</v>
          </cell>
        </row>
        <row r="26054">
          <cell r="A26054">
            <v>27141</v>
          </cell>
          <cell r="B26054" t="str">
            <v>D</v>
          </cell>
          <cell r="C26054" t="str">
            <v>Rezent1\27141.pdf</v>
          </cell>
          <cell r="E26054" t="str">
            <v>https://www.frontiersin.org/articles/10.3389/fphys.2019.00245/full</v>
          </cell>
          <cell r="F26054" t="str">
            <v>FERRANDO, S. &amp; AMAROLI, A. &amp; GALLUS, L. &amp; AICARDI, S. &amp; DI BLASI, D. &amp; CHRISTIANSEN, J.S. &amp; VACCHI, M. &amp; GHIGLIOTTI, L.</v>
          </cell>
          <cell r="G26054">
            <v>2019</v>
          </cell>
          <cell r="H26054" t="str">
            <v>Secondary Folds Contribute Significantly to the Total Surface Area in the Olfactory Organ of Chondrichthyes.</v>
          </cell>
          <cell r="I26054" t="str">
            <v>Frontiers in Physiology, 10: 245</v>
          </cell>
        </row>
        <row r="26055">
          <cell r="A26055">
            <v>27142</v>
          </cell>
          <cell r="B26055" t="str">
            <v>D</v>
          </cell>
          <cell r="C26055" t="str">
            <v>Rezent1\27142.pdf</v>
          </cell>
          <cell r="E26055" t="str">
            <v>https://www.nature.com/articles/s41598-019-40940-9.pdf</v>
          </cell>
          <cell r="F26055" t="str">
            <v>JOHRI, S. &amp; SOLANKI, J. &amp; CANTU, V.A. &amp; FELLOWS, S.R. &amp; EDWARDS, R.A. &amp; MORENO, I. &amp; VYAS, A. &amp; DINSDALE, E.A.</v>
          </cell>
          <cell r="G26055">
            <v>2019</v>
          </cell>
          <cell r="H26055" t="str">
            <v>‘Genome skimming’ with the MinION hand-held sequencer identifies CITES-listed shark species in India’s exports market.</v>
          </cell>
          <cell r="I26055" t="str">
            <v>Scientific Reports, 9: 4476</v>
          </cell>
        </row>
        <row r="26056">
          <cell r="A26056">
            <v>27143</v>
          </cell>
          <cell r="B26056" t="str">
            <v>D</v>
          </cell>
          <cell r="C26056" t="str">
            <v>Rezent1\27143.pdf</v>
          </cell>
          <cell r="E26056" t="str">
            <v>https://zoologicalletters.biomedcentral.com/track/pdf/10.1186/s40851-019-0125-3</v>
          </cell>
          <cell r="F26056" t="str">
            <v>SMITH, M.M. &amp; UNDERWOOD, C. &amp; GORAL, T. &amp; HEALY, C. &amp; JOHANSON, Z.</v>
          </cell>
          <cell r="G26056">
            <v>2019</v>
          </cell>
          <cell r="H26056" t="str">
            <v>Growth and mineralogy in dental plates of the holocephalan Harriotta raleighana (Chondrichthyes): novel dentine and conserved patterning combine to create a unique chondrichthyan dentition.</v>
          </cell>
          <cell r="I26056" t="str">
            <v>Zoological Letters, 5: 11</v>
          </cell>
        </row>
        <row r="26057">
          <cell r="A26057">
            <v>27144</v>
          </cell>
          <cell r="B26057" t="str">
            <v>D</v>
          </cell>
          <cell r="C26057" t="str">
            <v>Rezent1\27144.pdf</v>
          </cell>
          <cell r="E26057" t="str">
            <v>http://sc.journals.umz.ac.ir/article_2107_0de7fcab7f927cc52ae27a233f649999.pdf</v>
          </cell>
          <cell r="F26057" t="str">
            <v>MALEKI, L. &amp; MALEK, M. &amp; RASTGOO, A.</v>
          </cell>
          <cell r="G26057">
            <v>2018</v>
          </cell>
          <cell r="H26057" t="str">
            <v>Acanthobothrium chabahariensis n. sp. (Cestoda: Onchoproteocephalidea) in the cowtail stingray Pastinachus cf. sephen (Myliobatiformes: Dasyatidae) from the Gulf of Oman, Iran.</v>
          </cell>
          <cell r="I26057" t="str">
            <v>Journal of Genetic Resources, 4 (2): 114-121</v>
          </cell>
        </row>
        <row r="26058">
          <cell r="A26058">
            <v>27145</v>
          </cell>
          <cell r="B26058" t="str">
            <v>D</v>
          </cell>
          <cell r="C26058" t="str">
            <v>Fossil1\27145.pdf</v>
          </cell>
          <cell r="E26058" t="str">
            <v>http://dspace.uevora.pt/rdpc/bitstream/10174/25201/1/YACIMIENTOS_PALEONTOLOGICOS.pdf</v>
          </cell>
          <cell r="F26058" t="str">
            <v>FIALHO, P. &amp; BALBINO, A. &amp; ANTUNES, M.</v>
          </cell>
          <cell r="G26058">
            <v>2018</v>
          </cell>
          <cell r="H26058" t="str">
            <v>A Check-List of Fossil Chondrichthyes from Brielas (Langhian, Portugal).</v>
          </cell>
          <cell r="I26058" t="str">
            <v>N. Vaz y A. A. Sá (eds.). Yacimientos paleontológicos excepcionales en la península Ibérica. Cuadernos del Museo Geominero, nº 27. Instituto Geológico y Minero de España, Madrid. ISBN 978-84-9138-066-5 © Instituto Geológico y Minero de España, 2018: 157-160</v>
          </cell>
        </row>
        <row r="26059">
          <cell r="A26059">
            <v>27146</v>
          </cell>
          <cell r="B26059" t="str">
            <v>D</v>
          </cell>
          <cell r="C26059" t="str">
            <v>Rezent1\27146.pdf</v>
          </cell>
          <cell r="F26059" t="str">
            <v>TAMBURIN, E. &amp; KIM, S.L. &amp; ELORRIAGA-VERPLANCKEN, F.R. &amp; MADIGAN, D.J. &amp; HOYOS-PADILLA, M. &amp; SÁNCHEZ-GONZÁLEZ, A. &amp; HERNÁNDEZ-HERRERA, A. &amp; CASTILLO-GENIZ, J.L. &amp; GODINEZ-PADILLA, C.J. &amp; GALVÁN-MAGAÑA, F.</v>
          </cell>
          <cell r="G26059">
            <v>2019</v>
          </cell>
          <cell r="H26059" t="str">
            <v>Isotopic niche and resource sharing among young sharks (Carcharodon carcharias and Isurus oxyrinchus) in Baja California, Mexico.</v>
          </cell>
          <cell r="I26059" t="str">
            <v>Marine Ecology Progress Series, 613: 107-124</v>
          </cell>
        </row>
        <row r="26060">
          <cell r="A26060">
            <v>27147</v>
          </cell>
          <cell r="B26060" t="str">
            <v>D</v>
          </cell>
          <cell r="C26060" t="str">
            <v>Fossil1\27147.pdf</v>
          </cell>
          <cell r="F26060" t="str">
            <v>CIOBANU, R.</v>
          </cell>
          <cell r="G26060">
            <v>1998</v>
          </cell>
          <cell r="H26060" t="str">
            <v>Colecţia de selacieni - Richard Breckner [Richard Breckner selachian collection].</v>
          </cell>
          <cell r="I26060" t="str">
            <v>Studii şi comunicări, Științele Naturii, Muzeul Brukenthal, 28: 115–119</v>
          </cell>
        </row>
        <row r="26061">
          <cell r="A26061">
            <v>27148</v>
          </cell>
          <cell r="B26061" t="str">
            <v>D O</v>
          </cell>
          <cell r="C26061" t="str">
            <v>Rezent1\27148.pdf</v>
          </cell>
          <cell r="F26061" t="str">
            <v>MOLLEN, F.H.</v>
          </cell>
          <cell r="G26061">
            <v>2019</v>
          </cell>
          <cell r="H26061" t="str">
            <v>Making Louis Agassiz’s wish come true: combining forces and a new protocol for collecting comparative skeletal material of sharks, skates and rays, as a comment and an addition to ‘The need of providing tooth morphology in descriptions of extant elasmobranch species’ by Guinot et al. (2018).</v>
          </cell>
          <cell r="I26061" t="str">
            <v>Zootaxa, 4571 (2): 295-300</v>
          </cell>
        </row>
        <row r="26062">
          <cell r="A26062">
            <v>27149</v>
          </cell>
          <cell r="B26062" t="str">
            <v>D</v>
          </cell>
          <cell r="C26062" t="str">
            <v>Rezent1\27149.pdf</v>
          </cell>
          <cell r="F26062" t="str">
            <v>BECERRIL‐GARCÍA, E.E. &amp; HOYOS‐PADILLA, E.M. &amp; MICARELLI, P. &amp; GALVÁN‐MAGAÑA, F. &amp; SPERONE, E.</v>
          </cell>
          <cell r="G26062">
            <v>2019</v>
          </cell>
          <cell r="H26062" t="str">
            <v>The surface behaviour of white sharks during ecotourism: A baseline for monitoring this threatened species around Guadalupe Island, Mexico.</v>
          </cell>
          <cell r="I26062" t="str">
            <v>Aquatic Conservation: Marine and Freshwater Ecosystems, 29 (5): 773-782</v>
          </cell>
        </row>
        <row r="26063">
          <cell r="A26063">
            <v>27150</v>
          </cell>
          <cell r="B26063" t="str">
            <v>D</v>
          </cell>
          <cell r="C26063" t="str">
            <v>Rezent1\27150.pdf</v>
          </cell>
          <cell r="E26063" t="str">
            <v>https://revistas.javeriana.edu.co/index.php/scientarium/article/view/25505</v>
          </cell>
          <cell r="F26063" t="str">
            <v>NAVIA, A. &amp; MEJÍA-FALLA, P.</v>
          </cell>
          <cell r="G26063">
            <v>2019</v>
          </cell>
          <cell r="H26063" t="str">
            <v>Checklist of marine elasmobranchs of Colombia.</v>
          </cell>
          <cell r="I26063" t="str">
            <v>Universitas Scientiarum, 24 (1): 241-276</v>
          </cell>
        </row>
        <row r="26064">
          <cell r="A26064">
            <v>27151</v>
          </cell>
          <cell r="B26064" t="str">
            <v>D</v>
          </cell>
          <cell r="C26064" t="str">
            <v>Fossil1\27151.pdf</v>
          </cell>
          <cell r="F26064" t="str">
            <v>MAISEY, J.G. &amp; ARAI, M. &amp; MELO, J.H.G.</v>
          </cell>
          <cell r="G26064">
            <v>1997</v>
          </cell>
          <cell r="H26064" t="str">
            <v>First low latitude deep-water fossil record of hexanchoid sharks from the Vraconian (uppermost Albian, Lower Cretaceous) of the Campos Basin, offshore southeastern Brazil.</v>
          </cell>
          <cell r="I26064" t="str">
            <v>Anais da Academia Brasileira de Ciências, 69 (1): 141-142</v>
          </cell>
        </row>
        <row r="26065">
          <cell r="A26065">
            <v>27152</v>
          </cell>
          <cell r="B26065" t="str">
            <v>D</v>
          </cell>
          <cell r="C26065" t="str">
            <v>Rezent1\27152.pdf</v>
          </cell>
          <cell r="F26065" t="str">
            <v>MARTIN, K.L. &amp; ABEL, D.C. &amp; CRANE, D. &amp; HAMMERSCHLAG, N. &amp; BURGE, E.J.</v>
          </cell>
          <cell r="G26065">
            <v>2019</v>
          </cell>
          <cell r="H26065" t="str">
            <v>Blacktip shark Carcharhinus limbatus presence at fishing piers in South Carolina: association and environmental drivers.</v>
          </cell>
          <cell r="I26065" t="str">
            <v>Journal of Fish Biology, 94 (3): 469-480</v>
          </cell>
        </row>
        <row r="26066">
          <cell r="A26066">
            <v>27153</v>
          </cell>
          <cell r="B26066" t="str">
            <v>D</v>
          </cell>
          <cell r="C26066" t="str">
            <v>Rezent1\27153.pdf</v>
          </cell>
          <cell r="F26066" t="str">
            <v>SILVA, J.F. &amp; ELLIS, J.R.</v>
          </cell>
          <cell r="G26066">
            <v>2019</v>
          </cell>
          <cell r="H26066" t="str">
            <v>Bycatch and discarding patterns of dogfish and sharks taken in English and Welsh commercial fisheries.</v>
          </cell>
          <cell r="I26066" t="str">
            <v>Journal of Fish Biology, 94 (6): 966-980</v>
          </cell>
        </row>
        <row r="26067">
          <cell r="A26067">
            <v>27154</v>
          </cell>
          <cell r="B26067" t="str">
            <v>D</v>
          </cell>
          <cell r="C26067" t="str">
            <v>Rezent1\27154.pdf</v>
          </cell>
          <cell r="F26067" t="str">
            <v>MOREIRA, R.A. &amp; DE CARVALHO, M.R.</v>
          </cell>
          <cell r="G26067">
            <v>2019</v>
          </cell>
          <cell r="H26067" t="str">
            <v>Clasper Morphology of the Japanese sawshark, Pristiophorus japonicus Günther, 1870 (Chondrichthyes: Elasmobranchii).</v>
          </cell>
          <cell r="I26067" t="str">
            <v>The Anatomical Record, 302 (9): 1666-1670</v>
          </cell>
        </row>
        <row r="26068">
          <cell r="A26068">
            <v>27155</v>
          </cell>
          <cell r="B26068" t="str">
            <v>D</v>
          </cell>
          <cell r="C26068" t="str">
            <v>Rezent1\27155.pdf</v>
          </cell>
          <cell r="E26068" t="str">
            <v>https://www.ncbi.nlm.nih.gov/pmc/articles/PMC6312525/pdf/tby011.pdf</v>
          </cell>
          <cell r="F26068" t="str">
            <v>FENG, M. &amp; BIAN, H. &amp; WU, X. &amp; FU, T. &amp; FU, Y. &amp; HONG, J. &amp; FLEMING, B.D. &amp; FLAJNIK, M.F. &amp; HO, M.</v>
          </cell>
          <cell r="G26068">
            <v>2019</v>
          </cell>
          <cell r="H26068" t="str">
            <v>Construction and next-generation sequencing analysis of a large phage-displayed VNAR single-domain antibody library from six naïve nurse sharks.</v>
          </cell>
          <cell r="I26068" t="str">
            <v>Antibody Therapeutics, 2 (1): 1-11</v>
          </cell>
        </row>
        <row r="26069">
          <cell r="A26069">
            <v>27157</v>
          </cell>
          <cell r="B26069" t="str">
            <v>D</v>
          </cell>
          <cell r="C26069" t="str">
            <v>Rezent1\27157.pdf</v>
          </cell>
          <cell r="E26069" t="str">
            <v>https://www.ncbi.nlm.nih.gov/pmc/articles/PMC6301290/pdf/coy074.pdf</v>
          </cell>
          <cell r="F26069" t="str">
            <v>BOUYOUCOS, I.A. &amp; TALWAR, B.S. &amp; BROOKS, E.J. &amp; BROWNSCOMBE, J.W. &amp; COOKE, S.J. &amp; SUSKI, C.D. &amp; MANDELMAN, J.W.</v>
          </cell>
          <cell r="G26069">
            <v>2018</v>
          </cell>
          <cell r="H26069" t="str">
            <v>Exercise intensity while hooked is associated with physiological status of longline-captured sharks.</v>
          </cell>
          <cell r="I26069" t="str">
            <v>Conservation Physiology, 6 (1): coy074</v>
          </cell>
        </row>
        <row r="26070">
          <cell r="A26070">
            <v>27158</v>
          </cell>
          <cell r="B26070" t="str">
            <v>D</v>
          </cell>
          <cell r="C26070" t="str">
            <v>Rezent1\27158.pdf</v>
          </cell>
          <cell r="F26070" t="str">
            <v>WARREN, M.B. &amp; RUIZ, C.F. &amp; WHELAN, N.V. &amp; KRITSKY, D.C. &amp; BULLARD, S.A.</v>
          </cell>
          <cell r="G26070">
            <v>2019</v>
          </cell>
          <cell r="H26070" t="str">
            <v>Gymnurahemecus bulbosus gen. et sp. nov. (Digenea: Aporocotylidae) infecting smooth butterfly rays, Gymnura micrura (Myliobatiformes: Gymnuridae) in the northern Gulf of Mexico, with a taxonomic key and further evidence for monophyly of chondrichthyan blood flukes.</v>
          </cell>
          <cell r="I26070" t="str">
            <v>Parasitology Research, 118 (3): 751-762</v>
          </cell>
        </row>
        <row r="26071">
          <cell r="A26071">
            <v>27159</v>
          </cell>
          <cell r="B26071" t="str">
            <v>D</v>
          </cell>
          <cell r="C26071" t="str">
            <v>Rezent1\27159.pdf</v>
          </cell>
          <cell r="F26071" t="str">
            <v>SURIANO, C.M.</v>
          </cell>
          <cell r="G26071">
            <v>2019</v>
          </cell>
          <cell r="H26071" t="str">
            <v>Inositol 1,4,5-triphosphate receptor is selectively expressed in cerebellum but not cerebellum-like structures of the elasmobranch fish, Leucoraja erinacea.</v>
          </cell>
          <cell r="I26071" t="str">
            <v>Heliyon, 5 (1): e01176</v>
          </cell>
        </row>
        <row r="26072">
          <cell r="A26072">
            <v>27160</v>
          </cell>
          <cell r="B26072" t="str">
            <v>D</v>
          </cell>
          <cell r="C26072" t="str">
            <v>Rezent1\27160.pdf</v>
          </cell>
          <cell r="F26072" t="str">
            <v>OURY, N. &amp; DUCHATELET, L. &amp; MALLEFET, J. &amp; MAGALON, H.</v>
          </cell>
          <cell r="G26072">
            <v>2019</v>
          </cell>
          <cell r="H26072" t="str">
            <v>Isolation and characterization of 29 and 19 microsatellite loci from two deep-sea luminous lanternsharks, Etmopterus spinax and Etmopterus molleri (Squaliformes, Etmopteridae).</v>
          </cell>
          <cell r="I26072" t="str">
            <v>Molecular Biology Reports, 46 (1): 1357-1362</v>
          </cell>
        </row>
        <row r="26073">
          <cell r="A26073">
            <v>27161</v>
          </cell>
          <cell r="B26073" t="str">
            <v>D</v>
          </cell>
          <cell r="C26073" t="str">
            <v>Rezent1\27161.pdf</v>
          </cell>
          <cell r="F26073" t="str">
            <v>SOULEN, B.K. &amp; ADAMS, D.H. &amp; ROBERTS, A.P.</v>
          </cell>
          <cell r="G26073">
            <v>2019</v>
          </cell>
          <cell r="H26073" t="str">
            <v>Mercury accumulation, speciation, and temporal trends in Atlantic Stingrays (Hypanus sabinus).</v>
          </cell>
          <cell r="I26073" t="str">
            <v>Ecotoxicology, 28 (3): 251–260</v>
          </cell>
        </row>
        <row r="26074">
          <cell r="A26074">
            <v>27163</v>
          </cell>
          <cell r="B26074" t="str">
            <v>D</v>
          </cell>
          <cell r="C26074" t="str">
            <v>Rezent1\27163.pdf</v>
          </cell>
          <cell r="F26074" t="str">
            <v>WATANABE, Y.Y. &amp; PAYNE, N.L. &amp; SEMMENS, J.M. &amp; FOX, A. &amp; HUVENEERS, C.</v>
          </cell>
          <cell r="G26074">
            <v>2019</v>
          </cell>
          <cell r="H26074" t="str">
            <v>Swimming strategies and energetics of endothermic white sharks during foraging.</v>
          </cell>
          <cell r="I26074" t="str">
            <v>Journal of Experimental Biology, 222 (4): jeb185603</v>
          </cell>
        </row>
        <row r="26075">
          <cell r="A26075">
            <v>27164</v>
          </cell>
          <cell r="B26075" t="str">
            <v>D</v>
          </cell>
          <cell r="C26075" t="str">
            <v>Rezent1\27164.pdf</v>
          </cell>
          <cell r="F26075" t="str">
            <v>KITAMURA, A. &amp; OGAWA, K.</v>
          </cell>
          <cell r="G26075">
            <v>2019</v>
          </cell>
          <cell r="H26075" t="str">
            <v>Three species of Dendromonocotyle Hargis, 1955 (Monogenea: Monocotylidae) collected from Japanese rays.</v>
          </cell>
          <cell r="I26075" t="str">
            <v>Systematic Parasitology, 96 (2): 233–243</v>
          </cell>
        </row>
        <row r="26076">
          <cell r="A26076">
            <v>27165</v>
          </cell>
          <cell r="B26076" t="str">
            <v>D</v>
          </cell>
          <cell r="C26076" t="str">
            <v>Rezent1\27165.pdf</v>
          </cell>
          <cell r="F26076" t="str">
            <v>DOMINGUES, R.R. &amp; GARRONE-NETO, D. &amp; HILSDORF, A.W.S. &amp; GADIG, O.B.F.</v>
          </cell>
          <cell r="G26076">
            <v>2019</v>
          </cell>
          <cell r="H26076" t="str">
            <v>Use of mucus as a non-invasive sampling method for DNA barcoding of stingrays and skates (batoid elasmobranchs).</v>
          </cell>
          <cell r="I26076" t="str">
            <v>Journal of Fish Biology, 94 (3): 512-516</v>
          </cell>
        </row>
        <row r="26077">
          <cell r="A26077">
            <v>27166</v>
          </cell>
          <cell r="B26077" t="str">
            <v>D</v>
          </cell>
          <cell r="C26077" t="str">
            <v>Rezent1\27166.pdf</v>
          </cell>
          <cell r="E26077" t="str">
            <v>https://www.tandfonline.com/doi/full/10.1080/21691401.2018.1479710</v>
          </cell>
          <cell r="F26077" t="str">
            <v>AHN, E.Y. &amp; LEE, Y.J. &amp; CHOI, S.Y. &amp; IM, A.R. &amp; KIM, Y.S. &amp; PARK, Y.</v>
          </cell>
          <cell r="G26077">
            <v>2018</v>
          </cell>
          <cell r="H26077" t="str">
            <v>Highly stable gold nanoparticles green-synthesized by upcycling cartilage waste extract from yellow-nose skate (Dipturus chilensis) and evaluation of its cytotoxicity, haemocompatibility and antioxidant activity.</v>
          </cell>
          <cell r="I26077" t="str">
            <v>Artificial Cells Nanomedicine and Biotechnology, 46: 1108-1119</v>
          </cell>
        </row>
        <row r="26078">
          <cell r="A26078">
            <v>27167</v>
          </cell>
          <cell r="B26078" t="str">
            <v>D</v>
          </cell>
          <cell r="C26078" t="str">
            <v>Rezent1\27167.pdf</v>
          </cell>
          <cell r="F26078" t="str">
            <v>MANUZZI, A. &amp; ZANE, L. &amp; MUNOZ-MERIDA, A. &amp; GRIFFITHS, A.M. &amp; VERISSIMO, A.</v>
          </cell>
          <cell r="G26078">
            <v>2019</v>
          </cell>
          <cell r="H26078" t="str">
            <v>Population genomics and phylogeography of a benthic coastal shark (Scyliorhinus canicula) using 2b-RAD single nucleotide polymorphisms.</v>
          </cell>
          <cell r="I26078" t="str">
            <v>Biological Journal of the Linnean Society, 126 (2): 289-303</v>
          </cell>
        </row>
        <row r="26079">
          <cell r="A26079">
            <v>27168</v>
          </cell>
          <cell r="B26079" t="str">
            <v>D</v>
          </cell>
          <cell r="C26079" t="str">
            <v>Rezent1\27168.pdf</v>
          </cell>
          <cell r="E26079" t="str">
            <v>http://apbs.mersin.edu.tr/files/ayasdeniz/Publications_064.pdf</v>
          </cell>
          <cell r="F26079" t="str">
            <v>ERGUDEN, D. &amp; AYAS, D. &amp; GURLEK, M. &amp; KARAN, S. &amp; TURAN, C.</v>
          </cell>
          <cell r="G26079">
            <v>2019</v>
          </cell>
          <cell r="H26079" t="str">
            <v>First documented smoothback angelshark Squatina oculata Bonaparte, 1840 from the North-Eastern Mediterranean Sea, Turkey.</v>
          </cell>
          <cell r="I26079" t="str">
            <v>Cahiers De Biologie Marine, 60 (2): 189-194</v>
          </cell>
        </row>
        <row r="26080">
          <cell r="A26080">
            <v>27169</v>
          </cell>
          <cell r="B26080" t="str">
            <v>D</v>
          </cell>
          <cell r="C26080" t="str">
            <v>Rezent1\27169.pdf</v>
          </cell>
          <cell r="F26080" t="str">
            <v>FOURRIERE, M. &amp; ALVARADO, J.J. &amp; CORTES, J. &amp; TAYLOR, M.H. &amp; AYALA-BOCOS, A. &amp; AZOFEIFA-SOLANO, J.C. &amp; ARAUZ, R. &amp; HEIDEMEYER, M. &amp; LOPEZ-GARRO, A. &amp; ZANELLA, I. &amp; WOLFF, M.</v>
          </cell>
          <cell r="G26080">
            <v>2019</v>
          </cell>
          <cell r="H26080" t="str">
            <v>Energy flow structure and role of keystone groups in shallow water environments in Isla del Coco, Costa Rica, Eastern Tropical Pacific.</v>
          </cell>
          <cell r="I26080" t="str">
            <v>Ecological Modelling, 396: 74-85</v>
          </cell>
        </row>
        <row r="26081">
          <cell r="A26081">
            <v>27170</v>
          </cell>
          <cell r="B26081" t="str">
            <v>D</v>
          </cell>
          <cell r="C26081" t="str">
            <v>Rezent1\27170.pdf</v>
          </cell>
          <cell r="F26081" t="str">
            <v>BESSEY, C. &amp; JARMAN, S.N. &amp; STAT, M. &amp; ROHNER, C.A. &amp; BUNCE, M. &amp; KOZIOL, A. &amp; POWER, M. &amp; RAMBAHINIARISON, J.M. &amp; PONZO, A. &amp; RICHARDSON, A.J. &amp; BERRY, O.</v>
          </cell>
          <cell r="G26081">
            <v>2019</v>
          </cell>
          <cell r="H26081" t="str">
            <v>DNA metabarcoding assays reveal a diverse prey assemblage for Mobula rays in the Bohol Sea, Philippines.</v>
          </cell>
          <cell r="I26081" t="str">
            <v>Ecology and Evolution, 9 (5): 2459-2474</v>
          </cell>
        </row>
        <row r="26082">
          <cell r="A26082">
            <v>27171</v>
          </cell>
          <cell r="B26082" t="str">
            <v>D</v>
          </cell>
          <cell r="C26082" t="str">
            <v>Rezent1\27171.pdf</v>
          </cell>
          <cell r="F26082" t="str">
            <v>BAREMORE, I.E. &amp; POLANCO-VASQUEZ, F. &amp; HACOHEN-DOMENE, A. &amp; CASTELLANOS, D.W. &amp; GRAHAM, R.T.</v>
          </cell>
          <cell r="G26082">
            <v>2019</v>
          </cell>
          <cell r="H26082" t="str">
            <v>Short-term movement of a night shark (Carcharhinus signatus) in the western Caribbean with notes on the species' distribution and threats in the region.</v>
          </cell>
          <cell r="I26082" t="str">
            <v>Environmental Biology of Fishes, 102 (3): 519-526</v>
          </cell>
        </row>
        <row r="26083">
          <cell r="A26083">
            <v>27172</v>
          </cell>
          <cell r="B26083" t="str">
            <v>D</v>
          </cell>
          <cell r="C26083" t="str">
            <v>Rezent1\27172.pdf</v>
          </cell>
          <cell r="E26083" t="str">
            <v>https://folia.paru.cas.cz/pdfs/fol/2019/01/02.pdf</v>
          </cell>
          <cell r="F26083" t="str">
            <v>SCHAEFFNER, B.C. &amp; SMIT, N.J.</v>
          </cell>
          <cell r="G26083">
            <v>2019</v>
          </cell>
          <cell r="H26083" t="str">
            <v>Parasites of cartilaginous fishes (Chondrichthyes) in South Africa - a neglected field of marine science.</v>
          </cell>
          <cell r="I26083" t="str">
            <v>Folia Parasitologica, 66: 002</v>
          </cell>
        </row>
        <row r="26084">
          <cell r="A26084">
            <v>27173</v>
          </cell>
          <cell r="B26084" t="str">
            <v>D</v>
          </cell>
          <cell r="C26084" t="str">
            <v>Rezent1\27173.pdf</v>
          </cell>
          <cell r="F26084" t="str">
            <v>LAJMI, K. &amp; GOMEZ-ESTACA, J. &amp; HAMMAMI, M. &amp; MARTINEZ-ALVAREZ, O.</v>
          </cell>
          <cell r="G26084">
            <v>2019</v>
          </cell>
          <cell r="H26084" t="str">
            <v>Upgrading collagenous smooth hound by-products: Effect of hydrolysis conditions, in vitro gastrointestinal digestion and encapsulation on bioactive properties.</v>
          </cell>
          <cell r="I26084" t="str">
            <v>Food Bioscience, 28: 99-108</v>
          </cell>
        </row>
        <row r="26085">
          <cell r="A26085">
            <v>27174</v>
          </cell>
          <cell r="B26085" t="str">
            <v>D</v>
          </cell>
          <cell r="C26085" t="str">
            <v>Rezent1\27174.pdf</v>
          </cell>
          <cell r="E26085" t="str">
            <v>https://esajournals.onlinelibrary.wiley.com/doi/epdf/10.1002/fee.1987</v>
          </cell>
          <cell r="F26085" t="str">
            <v>PIROTTA, V. &amp; GRECH, A. &amp; JONSEN, I.D. &amp; LAURANCE, W.F. &amp; HARCOURT, R.G.</v>
          </cell>
          <cell r="G26085">
            <v>2019</v>
          </cell>
          <cell r="H26085" t="str">
            <v>Consequences of global shipping traffic for marine giants.</v>
          </cell>
          <cell r="I26085" t="str">
            <v>Frontiers in Ecology and the Environment, 17 (1): 39-46</v>
          </cell>
        </row>
        <row r="26086">
          <cell r="A26086">
            <v>27175</v>
          </cell>
          <cell r="B26086" t="str">
            <v>D</v>
          </cell>
          <cell r="C26086" t="str">
            <v>Rezent1\27175.pdf</v>
          </cell>
          <cell r="F26086" t="str">
            <v>YOUN, S.A. &amp; OKINAKA, C. &amp; MATHGER, L.M.</v>
          </cell>
          <cell r="G26086">
            <v>2019</v>
          </cell>
          <cell r="H26086" t="str">
            <v>Elaborate pupils in skates may help camouflage the eye.</v>
          </cell>
          <cell r="I26086" t="str">
            <v>Journal of Experimental Biology, 222 (4): UNSP jeb195966</v>
          </cell>
        </row>
        <row r="26087">
          <cell r="A26087">
            <v>27176</v>
          </cell>
          <cell r="B26087" t="str">
            <v>D</v>
          </cell>
          <cell r="C26087" t="str">
            <v>Rezent1\27176.pdf</v>
          </cell>
          <cell r="E26087" t="str">
            <v>http://jeb.biologists.org/content/jexbio/222/4/jeb199877.full.pdf</v>
          </cell>
          <cell r="F26087" t="str">
            <v>KNIGHT, K.</v>
          </cell>
          <cell r="G26087">
            <v>2019</v>
          </cell>
          <cell r="H26087" t="str">
            <v>Hunting great white sharks could motor but prefer to mosey.</v>
          </cell>
          <cell r="I26087" t="str">
            <v>Journal of Experimental Biology, 222 (4): UNSP jeb199877</v>
          </cell>
        </row>
        <row r="26088">
          <cell r="A26088">
            <v>27177</v>
          </cell>
          <cell r="B26088" t="str">
            <v>D</v>
          </cell>
          <cell r="C26088" t="str">
            <v>Rezent1\27177.pdf</v>
          </cell>
          <cell r="F26088" t="str">
            <v>GAUTHIER, A.R.G. &amp; WHITEHEAD, D.L. &amp; TIBBETTS, I.R. &amp; BENNETT, M.B.</v>
          </cell>
          <cell r="G26088">
            <v>2019</v>
          </cell>
          <cell r="H26088" t="str">
            <v>Comparative morphology of the electrosensory system of the epaulette shark Hemiscyllium ocellatum and brown-banded bamboo shark Chiloscyllium punctatum.</v>
          </cell>
          <cell r="I26088" t="str">
            <v>Journal of Fish Biology, 94 (2): 313-319</v>
          </cell>
        </row>
        <row r="26089">
          <cell r="A26089">
            <v>27178</v>
          </cell>
          <cell r="B26089" t="str">
            <v>D</v>
          </cell>
          <cell r="C26089" t="str">
            <v>Rezent1\27178.pdf</v>
          </cell>
          <cell r="F26089" t="str">
            <v>STILWELL, J.M. &amp; CAMUS, A.C. &amp; ZACHARIAH, T.T. &amp; MCMANAMON, R.</v>
          </cell>
          <cell r="G26089">
            <v>2019</v>
          </cell>
          <cell r="H26089" t="str">
            <v>Disseminated lymphoid neoplasia and hepatoblastoma in an Atlantic stingray, Hypanus sabinus (Lesueur 1824).</v>
          </cell>
          <cell r="I26089" t="str">
            <v>Journal of Fish Diseases, 42 (2): 319-323</v>
          </cell>
        </row>
        <row r="26090">
          <cell r="A26090">
            <v>27179</v>
          </cell>
          <cell r="B26090" t="str">
            <v>D</v>
          </cell>
          <cell r="C26090" t="str">
            <v>Rezent1\27179.pdf</v>
          </cell>
          <cell r="E26090" t="str">
            <v>http://www.lajar.cl/pdf/imar/v47n1/Art%C3%ADculo_47_1_22.pdf</v>
          </cell>
          <cell r="F26090" t="str">
            <v>BECERRIL-GARCIA, E.E. &amp; HOYOS-PADILLA, E.M. &amp; PETATAN-RAMIREZ, D. &amp; GALVAN-MAGANA, F.</v>
          </cell>
          <cell r="G26090">
            <v>2019</v>
          </cell>
          <cell r="H26090" t="str">
            <v>Southernmost record of the white shark Carcharodon carcharias (Chondrichthyes: Lamnidae) in the Mexican Pacific.</v>
          </cell>
          <cell r="I26090" t="str">
            <v>Latin American Journal of Aquatic Research, 47 (1): 190-193</v>
          </cell>
        </row>
        <row r="26091">
          <cell r="A26091">
            <v>27180</v>
          </cell>
          <cell r="B26091" t="str">
            <v>D</v>
          </cell>
          <cell r="C26091" t="str">
            <v>Rezent1\27180.pdf</v>
          </cell>
          <cell r="F26091" t="str">
            <v>TAGLIONI, F. &amp; GUILTAT, S. &amp; TEURLAI, M. &amp; DELSAUT, M. &amp; PAYET, D.</v>
          </cell>
          <cell r="G26091">
            <v>2019</v>
          </cell>
          <cell r="H26091" t="str">
            <v>A spatial and environmental analysis of shark attacks on Reunion Island (1980-2017).</v>
          </cell>
          <cell r="I26091" t="str">
            <v>Marine Policy, 101: 51-62</v>
          </cell>
        </row>
        <row r="26092">
          <cell r="A26092">
            <v>27181</v>
          </cell>
          <cell r="B26092" t="str">
            <v>D</v>
          </cell>
          <cell r="C26092" t="str">
            <v>Rezent1\27181.pdf</v>
          </cell>
          <cell r="E26092" t="str">
            <v>https://www.tandfonline.com/doi/pdf/10.1080/23802359.2018.1547144?needAccess=true</v>
          </cell>
          <cell r="F26092" t="str">
            <v>CHOI, S. &amp; KIM, S.J. &amp; KIM, E.B.</v>
          </cell>
          <cell r="G26092">
            <v>2019</v>
          </cell>
          <cell r="H26092" t="str">
            <v>Complete mitochondrial DNA sequence of Raja pulchra from Yellow Sea and Alaska.</v>
          </cell>
          <cell r="I26092" t="str">
            <v>Mitochondrial DNA Part B, 4 (1): 384-385</v>
          </cell>
        </row>
        <row r="26093">
          <cell r="A26093">
            <v>27182</v>
          </cell>
          <cell r="B26093" t="str">
            <v>D</v>
          </cell>
          <cell r="C26093" t="str">
            <v>Rezent1\27182.pdf</v>
          </cell>
          <cell r="F26093" t="str">
            <v>LOWE, J. &amp; TEJADA, J.F.C.</v>
          </cell>
          <cell r="G26093">
            <v>2019</v>
          </cell>
          <cell r="H26093" t="str">
            <v>The role of livelihoods in collective engagement in sustainable integrated coastal management: Oslob Whale Sharks.</v>
          </cell>
          <cell r="I26093" t="str">
            <v>Ocean &amp; Coastal Management, 170: 80-92</v>
          </cell>
        </row>
        <row r="26094">
          <cell r="A26094">
            <v>27183</v>
          </cell>
          <cell r="B26094" t="str">
            <v>D</v>
          </cell>
          <cell r="C26094" t="str">
            <v>Rezent1\27183.pdf</v>
          </cell>
          <cell r="F26094" t="str">
            <v>MATICH, P. &amp; KISZKA, J.J. &amp; HEITHAUS, M.R. &amp; LE BOURG, B. &amp; MOURIER, J.</v>
          </cell>
          <cell r="G26094">
            <v>2019</v>
          </cell>
          <cell r="H26094" t="str">
            <v>Inter-individual differences in ontogenetic trophic shifts among three marine predators.</v>
          </cell>
          <cell r="I26094" t="str">
            <v>Oecologia, 189 (3): 621-636</v>
          </cell>
        </row>
        <row r="26095">
          <cell r="A26095">
            <v>27184</v>
          </cell>
          <cell r="B26095" t="str">
            <v>D</v>
          </cell>
          <cell r="C26095" t="str">
            <v>Rezent1\27184.pdf</v>
          </cell>
          <cell r="E26095" t="str">
            <v>https://journals.plos.org/plosone/article/file?id=10.1371/journal.pone.0212410&amp;type=printable</v>
          </cell>
          <cell r="F26095" t="str">
            <v>KIM, S.W. &amp; HAN, S.J. &amp; KIM, Y. &amp; JUN, J.W. &amp; GIRI, S.S. &amp; CHI, C. &amp; YUN, S. &amp; KIM, H.J. &amp; KIM, S.G. &amp; KANG, J.W. &amp; KWON, J. &amp; OH, W.T. &amp; CHA, J. &amp; HAN, S. &amp; LEE, B.C. &amp; PARK, T. &amp; KIM, B.Y. &amp; PARK, S.C.</v>
          </cell>
          <cell r="G26095">
            <v>2019</v>
          </cell>
          <cell r="H26095" t="str">
            <v>Heavy metal accumulation in and food safety of shark meat from Jeju island, Republic of Korea.</v>
          </cell>
          <cell r="I26095" t="str">
            <v>PLoS ONE, 14 (3): e0212410</v>
          </cell>
        </row>
        <row r="26096">
          <cell r="A26096">
            <v>27185</v>
          </cell>
          <cell r="B26096" t="str">
            <v>D</v>
          </cell>
          <cell r="C26096" t="str">
            <v>Rezent1\27185.pdf</v>
          </cell>
          <cell r="F26096" t="str">
            <v>NALESSO, E. &amp; HEARN, A. &amp; SOSA-NISHIZAKI, O. &amp; STEINER, T. &amp; ANTONIOU, A. &amp; REID, A. &amp; BESSUDO, S. &amp; SOLER, G. &amp; KLIMLEY, P. &amp; LARA, F. &amp; KETCHUM, J.T. &amp; ARAUZ, R.</v>
          </cell>
          <cell r="G26096">
            <v>2019</v>
          </cell>
          <cell r="H26096" t="str">
            <v>Movements of scalloped hammerhead sharks (Sphyrna lewini) at Cocos Island, Costa Rica and between oceanic islands in the Eastern Tropical Pacific.</v>
          </cell>
          <cell r="I26096" t="str">
            <v>PLoS ONE, 14 (3): e0213741</v>
          </cell>
        </row>
        <row r="26097">
          <cell r="A26097">
            <v>27186</v>
          </cell>
          <cell r="B26097" t="str">
            <v>D</v>
          </cell>
          <cell r="C26097" t="str">
            <v>Rezent1\27186.pdf</v>
          </cell>
          <cell r="F26097" t="str">
            <v>MARRA, N.J. &amp; STANHOPE, M.J. &amp; JUE, N.K. &amp; WANG, M.H. &amp; SUN, Q. &amp; BITAR, P.P. &amp; RICHARDS, V.P. &amp; KOMISSAROV, A. &amp; RAYKO, M. &amp; KLIVER, S. &amp; STANHOPE, B.J. &amp; WINKLER, C. &amp; O'BRIEN, S.J. &amp; ANTUNES, A. &amp; JORGENSEN, S. &amp; SHIVJI, M.S.</v>
          </cell>
          <cell r="G26097">
            <v>2019</v>
          </cell>
          <cell r="H26097" t="str">
            <v>White shark genome reveals ancient elasmobranch adaptations associated with wound healing and the maintenance of genome stability.</v>
          </cell>
          <cell r="I26097" t="str">
            <v>Proceedings of the National Academy of Sciences of the United States of America, 116 (10): 4446-4455</v>
          </cell>
        </row>
        <row r="26098">
          <cell r="A26098">
            <v>27187</v>
          </cell>
          <cell r="B26098" t="str">
            <v>D</v>
          </cell>
          <cell r="C26098" t="str">
            <v>Rezent1\27187.pdf</v>
          </cell>
          <cell r="F26098" t="str">
            <v>HOSEGOOD, P.J. &amp; NIMMO-SMITH, W.A.M. &amp; PROUD, R. &amp; ADAMS, K. &amp; BRIERLEY, A.S.</v>
          </cell>
          <cell r="G26098">
            <v>2019</v>
          </cell>
          <cell r="H26098" t="str">
            <v>Internal lee waves and baroclinic bores over a tropical seamount shark 'hot-spot'.</v>
          </cell>
          <cell r="I26098" t="str">
            <v>Progress in Oceanography, 172: 34-50</v>
          </cell>
        </row>
        <row r="26099">
          <cell r="A26099">
            <v>27188</v>
          </cell>
          <cell r="B26099" t="str">
            <v>D</v>
          </cell>
          <cell r="C26099" t="str">
            <v>Rezent1\27188.pdf</v>
          </cell>
          <cell r="E26099" t="str">
            <v>https://www.nature.com/articles/s41598-018-37145-x.pdf</v>
          </cell>
          <cell r="F26099" t="str">
            <v>JUHEL, J.B. &amp; VIGLIOLA, L. &amp; WANTIEZ, L. &amp; LETESSIER, T.B. &amp; MEEUWIG, J.J. &amp; MOUILLOT, D.</v>
          </cell>
          <cell r="G26099">
            <v>2019</v>
          </cell>
          <cell r="H26099" t="str">
            <v>Isolation and no-entry marine reserves mitigate anthropogenic impacts on grey reef shark behavior.</v>
          </cell>
          <cell r="I26099" t="str">
            <v>Scientific Reports, 9: 2897</v>
          </cell>
        </row>
        <row r="26100">
          <cell r="A26100">
            <v>27189</v>
          </cell>
          <cell r="B26100" t="str">
            <v>D</v>
          </cell>
          <cell r="C26100" t="str">
            <v>Rezent1\27189.pdf</v>
          </cell>
          <cell r="F26100" t="str">
            <v>CARMO, C.B. &amp; FERRETTE, B.L.S. &amp; CAMARGO, S.M. &amp; ROXO, F.F. &amp; COELHO, R. &amp; GARLA, R.C. &amp; OLIVEIRA, C. &amp; PIERCY, A.N. &amp; BORNATOWSKI, H. &amp; FORESTI, F. &amp; BURGESS, G.H. &amp; MENDONÇA, F.F.</v>
          </cell>
          <cell r="G26100">
            <v>2019</v>
          </cell>
          <cell r="H26100" t="str">
            <v>A new map of the tiger shark (Galeocerdo cuvier) genetic population structure in the western Atlantic Ocean: Hypothesis of an equatorial convergence centre.</v>
          </cell>
          <cell r="I26100" t="str">
            <v>Aquatic Conservation: Marine and Freshwater Ecosystems, 29 (5): 760-772</v>
          </cell>
        </row>
        <row r="26101">
          <cell r="A26101">
            <v>27190</v>
          </cell>
          <cell r="B26101" t="str">
            <v>D</v>
          </cell>
          <cell r="C26101" t="str">
            <v>Rezent1\27190.pdf</v>
          </cell>
          <cell r="F26101" t="str">
            <v>LAST, P.R. &amp; SÉRET, B. &amp; NAYLOR, G.J.P.</v>
          </cell>
          <cell r="G26101">
            <v>2019</v>
          </cell>
          <cell r="H26101" t="str">
            <v>Description of Rhinobatos ranongensis sp. nov. (Rhinopristiformes: Rhinobatidae) from the Andaman Sea and Bay of Bengal with a review of its northern Indian Ocean congeners.</v>
          </cell>
          <cell r="I26101" t="str">
            <v>Zootaxa, 4576 (2): 257–287</v>
          </cell>
        </row>
        <row r="26102">
          <cell r="A26102">
            <v>27191</v>
          </cell>
          <cell r="B26102" t="str">
            <v>D</v>
          </cell>
          <cell r="C26102" t="str">
            <v>Rezent1\27191.pdf</v>
          </cell>
          <cell r="F26102" t="str">
            <v>SCHLUESSEL, V. &amp; OBER, C.</v>
          </cell>
          <cell r="G26102">
            <v>2018</v>
          </cell>
          <cell r="H26102" t="str">
            <v>How to get out of a maze? Stingrays (Potamotrygon motoro) use directional information over landmark information when provided with both in a spatial task.</v>
          </cell>
          <cell r="I26102" t="str">
            <v>Evolutionary Ecology Research, 19: 619–637</v>
          </cell>
        </row>
        <row r="26103">
          <cell r="A26103">
            <v>27192</v>
          </cell>
          <cell r="B26103" t="str">
            <v>D</v>
          </cell>
          <cell r="C26103" t="str">
            <v>Rezent1\27192.pdf</v>
          </cell>
          <cell r="F26103" t="str">
            <v>GUTTRIDGE, T. &amp; YOPAK, K. &amp; SCHLUESSEL, V.</v>
          </cell>
          <cell r="G26103">
            <v>2018</v>
          </cell>
          <cell r="H26103" t="str">
            <v>Sharks – Elasmobranch Cognition.</v>
          </cell>
          <cell r="I26103" t="str">
            <v xml:space="preserve">In N. Bueno-Guerra &amp; F. Amici (Eds.), Field and Laboratory Methods in Animal Cognition: A Comparative Guide (pp. 354-380). Cambridge: Cambridge University Press. </v>
          </cell>
        </row>
        <row r="26104">
          <cell r="A26104">
            <v>27193</v>
          </cell>
          <cell r="B26104" t="str">
            <v>D</v>
          </cell>
          <cell r="C26104" t="str">
            <v>Rezent1\27193.pdf</v>
          </cell>
          <cell r="F26104" t="str">
            <v>BARKER, A.M. &amp; ADAMS, D.H. &amp; DRIGGERS, W.B. &amp; FRAZIER, B.S. &amp; PORTNOY, D.S.</v>
          </cell>
          <cell r="G26104">
            <v>2019</v>
          </cell>
          <cell r="H26104" t="str">
            <v>Hybridization between sympatric hammerhead sharks in the western North Atlantic Ocean.</v>
          </cell>
          <cell r="I26104" t="str">
            <v>Biology Letters, 15: 20190004</v>
          </cell>
        </row>
        <row r="26105">
          <cell r="A26105">
            <v>27194</v>
          </cell>
          <cell r="B26105" t="str">
            <v>D</v>
          </cell>
          <cell r="C26105" t="str">
            <v>Rezent1\27194.pdf</v>
          </cell>
          <cell r="F26105" t="str">
            <v>SALES, J.B.L. &amp; DE OLIVEIRA, C.N. &amp; DOS SANTOS, W.C.R. &amp; ROTUNDO, M.M. &amp; FERREIRA, Y. &amp; READY, J. &amp; SAMPAIO, I. &amp; OLIVEIRA, C. &amp; CRUZ, V.P. &amp; LARA-MENDOZA, R.E. &amp; DA SILVA RODRIGUES-FILHO, L.F.</v>
          </cell>
          <cell r="G26105">
            <v>2019</v>
          </cell>
          <cell r="H26105" t="str">
            <v>Phylogeography of eagle rays of the genus Aetobatus: Aetobatus narinari is restricted to the continental western Atlantic Ocean.</v>
          </cell>
          <cell r="I26105" t="str">
            <v>Hydrobiologia, 836 (1): 169-183</v>
          </cell>
        </row>
        <row r="26106">
          <cell r="A26106">
            <v>27195</v>
          </cell>
          <cell r="B26106" t="str">
            <v>D</v>
          </cell>
          <cell r="C26106" t="str">
            <v>Rezent1\27195.pdf</v>
          </cell>
          <cell r="F26106" t="str">
            <v xml:space="preserve">RANGEL, B.S. &amp; AMORIM, A.F. &amp; KFOURY, J.R. &amp; RICI, R.E.G. </v>
          </cell>
          <cell r="G26106">
            <v>2019</v>
          </cell>
          <cell r="H26106" t="str">
            <v>Microstructural morphology of dermal and oral denticles of the sharpnose sevengill shark Heptranchias perlo (Elasmobranchii: Hexanchidae), a deep-water species.</v>
          </cell>
          <cell r="I26106" t="str">
            <v>Microscopy Research and Technique, 82 (8): 1243-1248</v>
          </cell>
        </row>
        <row r="26107">
          <cell r="A26107">
            <v>27196</v>
          </cell>
          <cell r="B26107" t="str">
            <v>D</v>
          </cell>
          <cell r="C26107" t="str">
            <v>Rezent1\27196.pdf</v>
          </cell>
          <cell r="F26107" t="str">
            <v>MOORE, A.B.M. &amp; SÉRET, B. &amp; ARMSTRONG, R.</v>
          </cell>
          <cell r="G26107">
            <v>2019</v>
          </cell>
          <cell r="H26107" t="str">
            <v>Risks to biodiversity and coastal livelihoods from artisanal elasmobranch fisheries in a Least Developed Country: The Gambia (West Africa).</v>
          </cell>
          <cell r="I26107" t="str">
            <v>Biodiversity and Conservation, 28 (6): 1431–1450</v>
          </cell>
        </row>
        <row r="26108">
          <cell r="A26108">
            <v>27197</v>
          </cell>
          <cell r="B26108" t="str">
            <v>D</v>
          </cell>
          <cell r="C26108" t="str">
            <v>Rezent1\27197.pdf</v>
          </cell>
          <cell r="E26108" t="str">
            <v>http://blackmeditjournal.org/wp-content/uploads/5-2019-251_87-92.pdf</v>
          </cell>
          <cell r="F26108" t="str">
            <v>KERAMIDAS, I. &amp; UGARKOVIĆ, P. &amp; DE MADDALENA, A. &amp; GIOVOS, I.</v>
          </cell>
          <cell r="G26108">
            <v>2019</v>
          </cell>
          <cell r="H26108" t="str">
            <v>An additional record of Lamna nasus (Bonnaterre, 1788) from Croatia, Adriatic Sea.</v>
          </cell>
          <cell r="I26108" t="str">
            <v>Journal of the Black Sea Mediterranean Environment, 25 (1): 87-92</v>
          </cell>
        </row>
        <row r="26109">
          <cell r="A26109">
            <v>27198</v>
          </cell>
          <cell r="B26109" t="str">
            <v>D</v>
          </cell>
          <cell r="C26109" t="str">
            <v>Fossil1\27198.pdf</v>
          </cell>
          <cell r="E26109" t="str">
            <v>https://gsa.confex.com/gsa/2019SE/webprogram/Paper326707.html</v>
          </cell>
          <cell r="F26109" t="str">
            <v>PHILLIPS, G.E. &amp; CASE, G.R.</v>
          </cell>
          <cell r="G26109">
            <v>2019</v>
          </cell>
          <cell r="H26109" t="str">
            <v>An elasmobranch assemblage from the Danian (Early Paleocene) of Mississippi. Abstract.</v>
          </cell>
          <cell r="I26109" t="str">
            <v>Southeastern Section - 68th Annual Meeting - 2019</v>
          </cell>
        </row>
        <row r="26110">
          <cell r="A26110">
            <v>27199</v>
          </cell>
          <cell r="B26110" t="str">
            <v>D</v>
          </cell>
          <cell r="C26110" t="str">
            <v>Rezent1\27199.pdf</v>
          </cell>
          <cell r="E26110" t="str">
            <v>https://www.frontiersin.org/articles/10.3389/fmars.2019.00087/full</v>
          </cell>
          <cell r="F26110" t="str">
            <v>EDWARDS, J.E. &amp; HILTZ, E. &amp; BROELL, F. &amp; BUSHNELL, P.G. &amp; CAMPANA, S.E. &amp; CHRISTIANSEN, J.S. &amp; DEVINE, B.M. &amp; GALLANT, J.J. &amp; HEDGES, K.J. &amp; MACNEIL, M.A. &amp; MCMEANS, B.C. &amp; NIELSEN, J. &amp; PRÆBEL, K. &amp; SKOMAL, G.B. &amp; STEFFENSEN, J.F. &amp; WALTER, R.P. &amp; WATANABE, Y.Y. &amp; VANDER-ZWAAG, D.L. &amp; HUSSEY, N.E.</v>
          </cell>
          <cell r="G26110">
            <v>2019</v>
          </cell>
          <cell r="H26110" t="str">
            <v>Advancing Research for the Management of Long-Lived Species: A Case Study on the Greenland Shark.</v>
          </cell>
          <cell r="I26110" t="str">
            <v>Frontiers in Marine Science, 6: 87</v>
          </cell>
        </row>
        <row r="26111">
          <cell r="A26111">
            <v>27200</v>
          </cell>
          <cell r="B26111" t="str">
            <v>D</v>
          </cell>
          <cell r="C26111" t="str">
            <v>Fossil1\27200.pdf</v>
          </cell>
          <cell r="F26111" t="str">
            <v xml:space="preserve">JAGT, J.W.M. </v>
          </cell>
          <cell r="G26111">
            <v>2018</v>
          </cell>
          <cell r="H26111" t="str">
            <v>Opmerkelijke Luiks-Limburgse Krijtfossielen Deel 34. Misvormde haaientanden.</v>
          </cell>
          <cell r="I26111" t="str">
            <v>Natuurhistorisch Maandblad, 107 (12): 251-254</v>
          </cell>
        </row>
        <row r="26112">
          <cell r="A26112">
            <v>27201</v>
          </cell>
          <cell r="B26112" t="str">
            <v>D</v>
          </cell>
          <cell r="C26112" t="str">
            <v>Fossil1\27201.pdf</v>
          </cell>
          <cell r="F26112" t="str">
            <v>KITAMURA, N.</v>
          </cell>
          <cell r="G26112">
            <v>2019</v>
          </cell>
          <cell r="H26112" t="str">
            <v>Features and Paleoecological Significance of the Shark Fauna from the Upper Cretaceous Hinoshima Formation, Himenoura Group, Southwest Japan.</v>
          </cell>
          <cell r="I26112" t="str">
            <v>Paleontological Research, 23 (2): 110-130</v>
          </cell>
        </row>
        <row r="26113">
          <cell r="A26113">
            <v>27202</v>
          </cell>
          <cell r="B26113" t="str">
            <v>D</v>
          </cell>
          <cell r="C26113" t="str">
            <v>Rezent1\27202.pdf</v>
          </cell>
          <cell r="F26113" t="str">
            <v>FEITOSA, L.M. &amp; MARTINS, A.P.B. &amp; LESSA, R.P.T. &amp; BARBIERI, R. &amp; NUNES, J.L.S.</v>
          </cell>
          <cell r="G26113">
            <v>2019</v>
          </cell>
          <cell r="H26113" t="str">
            <v>Daggernose Shark: An Elusive Species from Northern South America.</v>
          </cell>
          <cell r="I26113" t="str">
            <v>Fisheries, 44 (3): 144-147</v>
          </cell>
        </row>
        <row r="26114">
          <cell r="A26114">
            <v>27203</v>
          </cell>
          <cell r="B26114" t="str">
            <v>D</v>
          </cell>
          <cell r="C26114" t="str">
            <v>Rezent1\27203.pdf</v>
          </cell>
          <cell r="F26114" t="str">
            <v>RANGEL, B.S. &amp; HUSSEY, N.E. &amp; GOMES, A.D. &amp; RODRIGUES, A. &amp; MARTINELLI, L.A. &amp; MOREIRA, R.G.</v>
          </cell>
          <cell r="G26114">
            <v>2019</v>
          </cell>
          <cell r="H26114" t="str">
            <v>Resource partitioning between two young‐of‐year cownose rays Rhinoptera bonasus and R. brasiliensis within a communal nursery inferred by trophic biomarkers.</v>
          </cell>
          <cell r="I26114" t="str">
            <v>Journal of Fish Biology, 94 (5): 781-788</v>
          </cell>
        </row>
        <row r="26115">
          <cell r="A26115">
            <v>27204</v>
          </cell>
          <cell r="B26115" t="str">
            <v>D</v>
          </cell>
          <cell r="C26115" t="str">
            <v>Rezent1\27204.pdf</v>
          </cell>
          <cell r="E26115" t="str">
            <v>https://www.pesca.sp.gov.br/RESILIENCE_OF_THE_SHORTNOSE_GUITARFISH_Zapteryx-brevirostris_COMPLETE_COMPENSATORY_GAIN_HEMATOLOGY_AND_HISTOPATHOLOGY.pdf</v>
          </cell>
          <cell r="F26115" t="str">
            <v>TAKATSUKA, V. &amp; DOS SANTOS, A.P. &amp; DE SOUSA, S.H. &amp; SONNE, L. &amp; DE AZEVEDO, V.G. &amp; SANCHES, E.G.</v>
          </cell>
          <cell r="G26115">
            <v>2019</v>
          </cell>
          <cell r="H26115" t="str">
            <v>Resilience of the shortnose guitarfish (Zapteryx brevirostris): complete compensatory gain, hematology and histopathology.</v>
          </cell>
          <cell r="I26115" t="str">
            <v>Boletim do Instituto de Pesca, 45 (2): e355</v>
          </cell>
        </row>
        <row r="26116">
          <cell r="A26116">
            <v>27205</v>
          </cell>
          <cell r="B26116" t="str">
            <v>D</v>
          </cell>
          <cell r="C26116" t="str">
            <v>Rezent1\27205.pdf</v>
          </cell>
          <cell r="F26116" t="str">
            <v>JABADO, R.W.</v>
          </cell>
          <cell r="G26116">
            <v>2019</v>
          </cell>
          <cell r="H26116" t="str">
            <v>Wedgefishes and giant guitarfishes: A guide to species identification.</v>
          </cell>
          <cell r="I26116" t="str">
            <v>New York, NY: Wildlife Conservation Society, 30pp</v>
          </cell>
        </row>
        <row r="26117">
          <cell r="A26117">
            <v>27206</v>
          </cell>
          <cell r="B26117" t="str">
            <v>D</v>
          </cell>
          <cell r="C26117" t="str">
            <v>Fossil1\27206.pdf</v>
          </cell>
          <cell r="F26117" t="str">
            <v>FANTI, F. &amp; MAZZUFERI, G. &amp; MARRAMÀ, G.</v>
          </cell>
          <cell r="G26117">
            <v>2019</v>
          </cell>
          <cell r="H26117" t="str">
            <v>Egg preservation in an Eocene stingray (Myliobatiformes, Dasyatidae) from Italy.</v>
          </cell>
          <cell r="I26117" t="str">
            <v>Journal of Vertebrate Paleontology, 39 (2): e1578967</v>
          </cell>
        </row>
        <row r="26118">
          <cell r="A26118">
            <v>27207</v>
          </cell>
          <cell r="B26118" t="str">
            <v>D</v>
          </cell>
          <cell r="C26118" t="str">
            <v>Fossil1\27207.pdf</v>
          </cell>
          <cell r="F26118" t="str">
            <v>VILLALOBOS-SEGURA, E. &amp; UNDERWOOD, C.J. &amp; WARD, D.J. &amp; CLAESON, K.M.</v>
          </cell>
          <cell r="G26118">
            <v>2019</v>
          </cell>
          <cell r="H26118" t="str">
            <v>The first three-dimensional fossils of Cretaceous sclerorhynchid sawfish: Asflapristis cristadentis gen. et sp. nov., and implications for the phylogenetic relations of the Sclerorhynchoidei (Chondrichthyes).</v>
          </cell>
          <cell r="I26118" t="str">
            <v>Journal of Systematic Palaeontology, 17 (21): 1847-1870</v>
          </cell>
        </row>
        <row r="26119">
          <cell r="A26119">
            <v>27208</v>
          </cell>
          <cell r="B26119" t="str">
            <v>D</v>
          </cell>
          <cell r="C26119" t="str">
            <v>Rezent1\27208.pdf</v>
          </cell>
          <cell r="F26119" t="str">
            <v>WINDUSARI, Y. &amp; IQBAL, M. &amp; HANUM, L. &amp; ZULKIFLI, H. &amp; YUSTIAN, I,</v>
          </cell>
          <cell r="G26119">
            <v>2020</v>
          </cell>
          <cell r="H26119" t="str">
            <v>Contemporary distribution records of the giant freshwater stingray Urogymnus polylepis in Borneo (Chondrichthyes: Dasyatidae).</v>
          </cell>
          <cell r="I26119" t="str">
            <v>Ichthyological Exploration of Freshwaters, 29 (4): 337-342</v>
          </cell>
        </row>
        <row r="26120">
          <cell r="A26120">
            <v>27209</v>
          </cell>
          <cell r="B26120" t="str">
            <v>D</v>
          </cell>
          <cell r="C26120" t="str">
            <v>Fossil1\27209.pdf</v>
          </cell>
          <cell r="F26120" t="str">
            <v>ROMANO, C. &amp; ARGYRIOU, T. &amp; KRUMENACKER, L.J. &amp; PARIS BIOTA TEAM</v>
          </cell>
          <cell r="G26120">
            <v>2019</v>
          </cell>
          <cell r="H26120" t="str">
            <v>Chondrichthyan teeth from the Early Triassic Paris Biota (Bear Lake County, Idaho, USA).</v>
          </cell>
          <cell r="I26120" t="str">
            <v>Geobios, 54: 63-70</v>
          </cell>
        </row>
        <row r="26121">
          <cell r="A26121">
            <v>27210</v>
          </cell>
          <cell r="B26121" t="str">
            <v>D</v>
          </cell>
          <cell r="C26121" t="str">
            <v>Rezent1\27210.pdf</v>
          </cell>
          <cell r="F26121" t="str">
            <v>FERNANDO, D. &amp; BOWN, R.M.K. &amp; TANNA, A. &amp; GOBIRAJ, R. &amp; RALICKI, H. &amp; JOCKUSCH, E.L. &amp; EBERT, D.A. &amp; JENSEN, K. &amp; CAIRA, J.N.</v>
          </cell>
          <cell r="G26121">
            <v>2019</v>
          </cell>
          <cell r="H26121" t="str">
            <v>New insights into the identities of the elasmobranch fauna of Sri Lanka.</v>
          </cell>
          <cell r="I26121" t="str">
            <v xml:space="preserve">Zootaxa, 4585 (2): 201–238 </v>
          </cell>
        </row>
        <row r="26122">
          <cell r="A26122">
            <v>27211</v>
          </cell>
          <cell r="B26122" t="str">
            <v>D</v>
          </cell>
          <cell r="C26122" t="str">
            <v>Rezent1\27211.pdf</v>
          </cell>
          <cell r="F26122" t="str">
            <v>DE BAISSAC, J.B.</v>
          </cell>
          <cell r="G26122">
            <v>1962</v>
          </cell>
          <cell r="H26122" t="str">
            <v>Contribution a l'étude des poissons de l'Ile Maurice. VIII.</v>
          </cell>
          <cell r="I26122" t="str">
            <v>Proceedings of the Royal Society of Arts and Sciences of Mauritius, 2 (2): 162-189</v>
          </cell>
        </row>
        <row r="26123">
          <cell r="A26123">
            <v>27212</v>
          </cell>
          <cell r="B26123" t="str">
            <v>D</v>
          </cell>
          <cell r="C26123" t="str">
            <v>Rezent1\27212.pdf</v>
          </cell>
          <cell r="F26123" t="str">
            <v>LIU, X. &amp; WU, Y. &amp; ZHANG, X. &amp; SHEN, L. &amp; BRAZEAU, A.L. &amp; ADAMS, D.H. &amp; MARLER, H. &amp; WATTS, B.D. &amp; CHEN, D.</v>
          </cell>
          <cell r="G26123">
            <v>2019</v>
          </cell>
          <cell r="H26123" t="str">
            <v>Novel Dechlorane Analogues and Possible Sources in Peregrine Falcon Eggs and Shark Livers from the Western North Atlantic Regions.</v>
          </cell>
          <cell r="I26123" t="str">
            <v>Environmental Science &amp; Technology, 53 (7): 3419−3428</v>
          </cell>
        </row>
        <row r="26124">
          <cell r="A26124">
            <v>27213</v>
          </cell>
          <cell r="B26124" t="str">
            <v>D</v>
          </cell>
          <cell r="C26124" t="str">
            <v>Rezent1\27213.pdf</v>
          </cell>
          <cell r="E26124" t="str">
            <v>https://reader.elsevier.com/reader/sd/pii/S0006320718312424?token=C0B12FD36275DCB8ED610A1234B1A7A26685C6B00B3B4B9B45D162937C6ABCF0B9E71B666D4644FCFB6FBF9153DBFEE5</v>
          </cell>
          <cell r="F26124" t="str">
            <v>TEMPLE, A.J. &amp; WAMBIJI, N. &amp; POONIAN, C.N.S. &amp; JIDDAWI, N. &amp; STEAD, S.M. &amp; KISZKA, J.J. &amp; BERGGREN, P.</v>
          </cell>
          <cell r="G26124">
            <v>2019</v>
          </cell>
          <cell r="H26124" t="str">
            <v>Marine megafauna catch in southwestern Indian Ocean small-scale fisheries from landings data.</v>
          </cell>
          <cell r="I26124" t="str">
            <v>Biological Conservation, 230: 113-121</v>
          </cell>
        </row>
        <row r="26125">
          <cell r="A26125">
            <v>27214</v>
          </cell>
          <cell r="B26125" t="str">
            <v>D</v>
          </cell>
          <cell r="C26125" t="str">
            <v>Rezent1\27214.pdf</v>
          </cell>
          <cell r="E26125" t="str">
            <v>https://www.nature.com/articles/s41598-019-39356-2.pdf</v>
          </cell>
          <cell r="F26125" t="str">
            <v>JORGENSEN, S.J. &amp; ANDERSON, S. &amp; FERRETTI, F. &amp; TIETZ, J.R. &amp; CHAPPLE, T. &amp; KANIVE, P. &amp; BRADLEY, R.W. &amp; MOXLEY, J.H. &amp; BLOCK, B.A.</v>
          </cell>
          <cell r="G26125">
            <v>2019</v>
          </cell>
          <cell r="H26125" t="str">
            <v>Killer whales redistribute white shark foraging pressure on seals.</v>
          </cell>
          <cell r="I26125" t="str">
            <v xml:space="preserve">Scientific Reports, 9 (1): 6153 </v>
          </cell>
        </row>
        <row r="26126">
          <cell r="A26126">
            <v>27215</v>
          </cell>
          <cell r="B26126" t="str">
            <v>D</v>
          </cell>
          <cell r="C26126" t="str">
            <v>Rezent1\27215.pdf</v>
          </cell>
          <cell r="E26126" t="str">
            <v>https://www.mdpi.com/2073-4425/10/4/304</v>
          </cell>
          <cell r="F26126" t="str">
            <v>FERRETTE, B.L.S. &amp; DOMINGUES, R.R. &amp; ROTUNDO, M.M. &amp; MIRANDA, M.P. &amp; BUNHOLI, I.V. &amp; DE BIASI, J.B. &amp; OLIVEIRA, C. &amp; FORESTI, F. &amp; MENDONÇA, F.F.</v>
          </cell>
          <cell r="G26126">
            <v>2019</v>
          </cell>
          <cell r="H26126" t="str">
            <v>DNA Barcode Reveals the Bycatch of Endangered Batoids Species in the Southwest Atlantic: Implications for Sustainable Fisheries Management and Conservation Efforts.</v>
          </cell>
          <cell r="I26126" t="str">
            <v>Genes, 10 (4): 304</v>
          </cell>
        </row>
        <row r="26127">
          <cell r="A26127">
            <v>27216</v>
          </cell>
          <cell r="B26127" t="str">
            <v>D</v>
          </cell>
          <cell r="C26127" t="str">
            <v>Rezent1\27216.pdf</v>
          </cell>
          <cell r="F26127" t="str">
            <v>ESPINOZA, M. &amp; MATLEY, J. &amp; HEUPEL, M.R. &amp; TOBIN, A.J. &amp; FISK, A.T. &amp; SIMPFENDORFER, C.A.</v>
          </cell>
          <cell r="G26127">
            <v>2019</v>
          </cell>
          <cell r="H26127" t="str">
            <v>Multi-tissue stable isotope analysis reveals resource partitioning and trophic relationships of large reef-associated predators.</v>
          </cell>
          <cell r="I26127" t="str">
            <v xml:space="preserve">Marine Ecology Progress Series, 615: 159-176 </v>
          </cell>
        </row>
        <row r="26128">
          <cell r="A26128">
            <v>27217</v>
          </cell>
          <cell r="B26128" t="str">
            <v>D</v>
          </cell>
          <cell r="C26128" t="str">
            <v>Rezent1\27217.pdf</v>
          </cell>
          <cell r="F26128" t="str">
            <v>NEYRÃO, I.M. &amp; CONRADO, A.L.V. &amp; TAKATSUKA, V. &amp; BRUNO, C.E.M. &amp; DE AZEVEDO, V.G.</v>
          </cell>
          <cell r="G26128">
            <v>2019</v>
          </cell>
          <cell r="H26128" t="str">
            <v>Quantification of liver lipid deposition and melano-macrophages in lesser guitarfish Zapteryx brevirostris submitted to different feeding cycles.</v>
          </cell>
          <cell r="I26128" t="str">
            <v>Comparative Clinical Pathology, 28: 805–810</v>
          </cell>
        </row>
        <row r="26129">
          <cell r="A26129">
            <v>27218</v>
          </cell>
          <cell r="B26129" t="str">
            <v>D</v>
          </cell>
          <cell r="C26129" t="str">
            <v>Rezent1\27218.pdf</v>
          </cell>
          <cell r="F26129" t="str">
            <v>MEYER, L. &amp; PETHYBRIDGE, H. &amp; NICHOLS, P.D. &amp; BECKMANN, C. &amp; HUVENEERS, C.</v>
          </cell>
          <cell r="G26129">
            <v>2019</v>
          </cell>
          <cell r="H26129" t="str">
            <v>Abiotic and biotic drivers of fatty acid tracers in ecology: A global analysis of chondrichthyan profiles.</v>
          </cell>
          <cell r="I26129" t="str">
            <v>Functional Ecology, 33 (7): 1243-1255</v>
          </cell>
        </row>
        <row r="26130">
          <cell r="A26130">
            <v>27219</v>
          </cell>
          <cell r="B26130" t="str">
            <v>D</v>
          </cell>
          <cell r="C26130" t="str">
            <v>Rezent1\27219.pdf</v>
          </cell>
          <cell r="F26130" t="str">
            <v>KUZ’MINA, V.V. &amp; BALABANOVA, L.B. &amp; SMIRNOV, A.K.</v>
          </cell>
          <cell r="G26130">
            <v>2019</v>
          </cell>
          <cell r="H26130" t="str">
            <v>Ultrastructure of Intestinal Epithelium in Cartilaginous Fish.</v>
          </cell>
          <cell r="I26130" t="str">
            <v>Journal of Ichthyology, 59 (1): 90-96</v>
          </cell>
        </row>
        <row r="26131">
          <cell r="A26131">
            <v>27220</v>
          </cell>
          <cell r="B26131" t="str">
            <v>D</v>
          </cell>
          <cell r="C26131" t="str">
            <v>Rezent1\27220.pdf</v>
          </cell>
          <cell r="F26131" t="str">
            <v>PROKOFIEV, A.M.</v>
          </cell>
          <cell r="G26131">
            <v>2019</v>
          </cell>
          <cell r="H26131" t="str">
            <v>On the Status of Paragaleus longicaudatus (Hemigaleidae).</v>
          </cell>
          <cell r="I26131" t="str">
            <v>Journal of Ichthyology, 59 (1): 113-114</v>
          </cell>
        </row>
        <row r="26132">
          <cell r="A26132">
            <v>27221</v>
          </cell>
          <cell r="B26132" t="str">
            <v>D</v>
          </cell>
          <cell r="C26132" t="str">
            <v>Rezent1\27221.pdf</v>
          </cell>
          <cell r="F26132" t="str">
            <v>KUKUEV, E.I. &amp; BATAL’YANTS, K.Y.</v>
          </cell>
          <cell r="G26132">
            <v>2019</v>
          </cell>
          <cell r="H26132" t="str">
            <v>Catching of a Large Specimen of Smalltooth Sand Tiger Odontaspis ferox (Odontaspididae) near the Southern Part of Walvis Ridge (Southeastern Atlantic).</v>
          </cell>
          <cell r="I26132" t="str">
            <v>Journal of Ichthyology, 59 (1): 120-122</v>
          </cell>
        </row>
        <row r="26133">
          <cell r="A26133">
            <v>27222</v>
          </cell>
          <cell r="B26133" t="str">
            <v>D</v>
          </cell>
          <cell r="C26133" t="str">
            <v>Rezent1\27222.pdf</v>
          </cell>
          <cell r="F26133" t="str">
            <v>GASKINS, L.C.</v>
          </cell>
          <cell r="G26133">
            <v>2019</v>
          </cell>
          <cell r="H26133" t="str">
            <v>Pregnant giant devil ray (Mobula mobular) bycatch reveals potential Northern Gulf of California pupping ground.</v>
          </cell>
          <cell r="I26133" t="str">
            <v>Ecology, 100 (7): UNSP e02689</v>
          </cell>
        </row>
        <row r="26134">
          <cell r="A26134">
            <v>27223</v>
          </cell>
          <cell r="B26134" t="str">
            <v>D</v>
          </cell>
          <cell r="C26134" t="str">
            <v>Rezent1\27223.pdf</v>
          </cell>
          <cell r="F26134" t="str">
            <v>PAXTON, A.B. &amp; BLAIR, E. &amp; BLAWAS, C. &amp; FATZINGER, M.H. &amp; MARENS, M. &amp; HOLMBERG, J. &amp; KINGEN, C. &amp; HOUPPERMANS, T. &amp; KEUSENKOTHEN, M. &amp; MCCORD, J. &amp; SILLIMAN, B.R. &amp; PENFOLD, L.M.</v>
          </cell>
          <cell r="G26134">
            <v>2019</v>
          </cell>
          <cell r="H26134" t="str">
            <v>Citizen science reveals female sand tiger sharks (Carcharias taurus) exhibit signs of site fidelity on shipwrecks.</v>
          </cell>
          <cell r="I26134" t="str">
            <v>Ecology, 100 (8): e02687</v>
          </cell>
        </row>
        <row r="26135">
          <cell r="A26135">
            <v>27224</v>
          </cell>
          <cell r="B26135" t="str">
            <v>D</v>
          </cell>
          <cell r="C26135" t="str">
            <v>Rezent1\27224.pdf</v>
          </cell>
          <cell r="F26135" t="str">
            <v>FINUCCI, B. &amp; DUNN, M.R. &amp; ARNOLD, R.</v>
          </cell>
          <cell r="G26135">
            <v>2019</v>
          </cell>
          <cell r="H26135" t="str">
            <v>Using length–mass relationships to estimate life history: an application to deep-sea fishes.</v>
          </cell>
          <cell r="I26135" t="str">
            <v>Canadian Journal of Fisheries and Aquatic Sciences, 76 (5): 723-739</v>
          </cell>
        </row>
        <row r="26136">
          <cell r="A26136">
            <v>27225</v>
          </cell>
          <cell r="B26136" t="str">
            <v>D</v>
          </cell>
          <cell r="C26136" t="str">
            <v>Rezent1\27225.pdf</v>
          </cell>
          <cell r="F26136" t="str">
            <v>DE BAISSAC, J.B.</v>
          </cell>
          <cell r="G26136">
            <v>1968</v>
          </cell>
          <cell r="H26136" t="str">
            <v>Some notes on the fish species of Rodrigues.</v>
          </cell>
          <cell r="I26136" t="str">
            <v>Proceedings of the Royal Society of Arts and Sciences of Mauritius, 3 (1): 67-72</v>
          </cell>
        </row>
        <row r="26137">
          <cell r="A26137">
            <v>27226</v>
          </cell>
          <cell r="B26137" t="str">
            <v>O</v>
          </cell>
          <cell r="F26137" t="str">
            <v>WEILER, W.</v>
          </cell>
          <cell r="G26137">
            <v>1930</v>
          </cell>
          <cell r="H26137" t="str">
            <v>Über die Reste von Haifischen aus den Hydrobienschichten des Mainzer Beckens.</v>
          </cell>
          <cell r="I26137" t="str">
            <v>Notizblatt des Vereins für Erdkunde und der Hessischen Geologischen Landesanstalt zu Darmstadt, 5 (12): 112-113</v>
          </cell>
        </row>
        <row r="26138">
          <cell r="A26138">
            <v>27228</v>
          </cell>
          <cell r="B26138" t="str">
            <v>D</v>
          </cell>
          <cell r="C26138" t="str">
            <v>Rezent1\27228.pdf</v>
          </cell>
          <cell r="F26138" t="str">
            <v>MILESSI, A.C. &amp; DE WYSIECKI, A.M. &amp; JAUREGUIZAR, A.J.</v>
          </cell>
          <cell r="G26138">
            <v>2018</v>
          </cell>
          <cell r="H26138" t="str">
            <v>Trophic ecology of young-of-the-year elasmobranchs in a critical habitat within the Rio de la Plata outer estuarine waters.</v>
          </cell>
          <cell r="I26138" t="str">
            <v>Austral Ecology, 44 (2): 290-299</v>
          </cell>
        </row>
        <row r="26139">
          <cell r="A26139">
            <v>27229</v>
          </cell>
          <cell r="B26139" t="str">
            <v>D</v>
          </cell>
          <cell r="C26139" t="str">
            <v>Rezent1\27229.pdf</v>
          </cell>
          <cell r="F26139" t="str">
            <v>LI, W. &amp; KOBAYASHI, T. &amp; MOROI, S. &amp; KOTAKE, H. &amp; IKOMA, T. &amp; SAEKI, H. &amp; URA, K. &amp; TAKAGI, Y.</v>
          </cell>
          <cell r="G26139">
            <v>2019</v>
          </cell>
          <cell r="H26139" t="str">
            <v>Anti-obesity effects of chondroitin sulfate oligosaccharides from the skate Raja pulchra.</v>
          </cell>
          <cell r="I26139" t="str">
            <v>Carbohydrate Polymers, 214: 303-310</v>
          </cell>
        </row>
        <row r="26140">
          <cell r="A26140">
            <v>27230</v>
          </cell>
          <cell r="B26140" t="str">
            <v>D</v>
          </cell>
          <cell r="C26140" t="str">
            <v>Rezent1\27230.pdf</v>
          </cell>
          <cell r="F26140" t="str">
            <v>BALL, R.E. &amp; SERRA-PEREIRA, B. &amp; ELLIS, J. &amp; GENNER, M.J. &amp; IGLESIAS, S. &amp; JOHNSON, A.F. &amp; JONES, C.S. &amp; LESLIE, R. &amp; LEWIS, J. &amp; MARIANI, S. &amp; MENEZES, G. &amp; NEAT, F. &amp; NOBLE, L.R. &amp; SIMS, D.W. &amp; GRIFFITHS, A.M.</v>
          </cell>
          <cell r="G26140">
            <v>2019</v>
          </cell>
          <cell r="H26140" t="str">
            <v>Correction to: Resolving taxonomic uncertainty in vulnerable elasmobranchs: are the Madeira skate (Raja maderensis) and the thornback ray (Raja clavata) distinct species?</v>
          </cell>
          <cell r="I26140" t="str">
            <v>Conservation Genetics, 20 (2): 403</v>
          </cell>
        </row>
        <row r="26141">
          <cell r="A26141">
            <v>27231</v>
          </cell>
          <cell r="B26141" t="str">
            <v>D</v>
          </cell>
          <cell r="C26141" t="str">
            <v>Rezent1\27231.pdf</v>
          </cell>
          <cell r="E26141" t="str">
            <v>https://mdedge-files-live.s3.us-east-2.amazonaws.com/files/s3fs-public/issues/articles/ct103003138.pdf</v>
          </cell>
          <cell r="F26141" t="str">
            <v>RENSCH, G.P. &amp; ELSTON, D.M.</v>
          </cell>
          <cell r="G26141">
            <v>2019</v>
          </cell>
          <cell r="H26141" t="str">
            <v>Aquatic Antagonists: Stingray Injury Update.</v>
          </cell>
          <cell r="I26141" t="str">
            <v>Cutis, 103 (3): 138-140</v>
          </cell>
        </row>
        <row r="26142">
          <cell r="A26142">
            <v>27232</v>
          </cell>
          <cell r="B26142" t="str">
            <v>D</v>
          </cell>
          <cell r="C26142" t="str">
            <v>Rezent1\27232.pdf</v>
          </cell>
          <cell r="F26142" t="str">
            <v>LAURIANO, E.R. &amp; PERGOLIZZI, S. &amp; ARAGONA, M. &amp; MONTALBANO, G. &amp; GUERRERA, M.C. &amp; CRUPI, R. &amp; FAGGIO, C. &amp; CAPILLO, G.</v>
          </cell>
          <cell r="G26142">
            <v>2019</v>
          </cell>
          <cell r="H26142" t="str">
            <v>Intestinal immunity of dogfish Scyliorhinus canicula spiral valve: A histochemical, immunohistochemical and confocal study.</v>
          </cell>
          <cell r="I26142" t="str">
            <v>Fish &amp; Shellfish Immunology, 87: 490-498</v>
          </cell>
        </row>
        <row r="26143">
          <cell r="A26143">
            <v>27233</v>
          </cell>
          <cell r="B26143" t="str">
            <v>D</v>
          </cell>
          <cell r="C26143" t="str">
            <v>Rezent1\27233.pdf</v>
          </cell>
          <cell r="F26143" t="str">
            <v>MASON, J.G. &amp; HAZEN, E.L. &amp; BOGRAD, S.J. &amp; DEWAR, H. &amp; CROWDER, L.B.</v>
          </cell>
          <cell r="G26143">
            <v>2019</v>
          </cell>
          <cell r="H26143" t="str">
            <v>Community-level effects of spatial management in the California drift gillnet Fishery.</v>
          </cell>
          <cell r="I26143" t="str">
            <v>Fisheries Research, 214: 175-182</v>
          </cell>
        </row>
        <row r="26144">
          <cell r="A26144">
            <v>27234</v>
          </cell>
          <cell r="B26144" t="str">
            <v>D</v>
          </cell>
          <cell r="C26144" t="str">
            <v>Rezent1\27234.pdf</v>
          </cell>
          <cell r="F26144" t="str">
            <v>CURRIE, J.C. &amp; THORSON, J.T. &amp; SINK, K.J. &amp; ATKINSON, L.J. &amp; FAIRWEATHER, T.P. &amp; WINKER, H.</v>
          </cell>
          <cell r="G26144">
            <v>2019</v>
          </cell>
          <cell r="H26144" t="str">
            <v>A novel approach to assess distribution trends from fisheries survey data.</v>
          </cell>
          <cell r="I26144" t="str">
            <v>Fisheries Research, 214: 98-109</v>
          </cell>
        </row>
        <row r="26145">
          <cell r="A26145">
            <v>27235</v>
          </cell>
          <cell r="B26145" t="str">
            <v>D</v>
          </cell>
          <cell r="C26145" t="str">
            <v>Rezent1\27235.pdf</v>
          </cell>
          <cell r="F26145" t="str">
            <v>FRISCH, A.J. &amp; RIZZARI, J.R.</v>
          </cell>
          <cell r="G26145">
            <v>2019</v>
          </cell>
          <cell r="H26145" t="str">
            <v>Parks for sharks: human exclusion areas outperform no-take marine reserves.</v>
          </cell>
          <cell r="I26145" t="str">
            <v>Frontiers in Ecology and the Environment, 17 (3): 145-150</v>
          </cell>
        </row>
        <row r="26146">
          <cell r="A26146">
            <v>27236</v>
          </cell>
          <cell r="B26146" t="str">
            <v>D</v>
          </cell>
          <cell r="C26146" t="str">
            <v>Rezent1\27236.pdf</v>
          </cell>
          <cell r="E26146" t="str">
            <v>https://www.frontiersin.org/articles/10.3389/fmars.2019.00113/full</v>
          </cell>
          <cell r="F26146" t="str">
            <v>ACERO, A. &amp; TAVERA, J.J. &amp; POLANCO, A. &amp; BOLANOS-CUBILLOS, N.</v>
          </cell>
          <cell r="G26146">
            <v>2019</v>
          </cell>
          <cell r="H26146" t="str">
            <v>Fish Biodiversity in Three Northern Islands of the Sea flower Biosphere Reserve (Colombian Caribbean).</v>
          </cell>
          <cell r="I26146" t="str">
            <v>Frontiers in Marine Science, 6: Unsp 113</v>
          </cell>
        </row>
        <row r="26147">
          <cell r="A26147">
            <v>27237</v>
          </cell>
          <cell r="B26147" t="str">
            <v>D</v>
          </cell>
          <cell r="C26147" t="str">
            <v>Rezent1\27237.pdf</v>
          </cell>
          <cell r="E26147" t="str">
            <v>https://www.frontiersin.org/articles/10.3389/fmars.2019.00125/full</v>
          </cell>
          <cell r="F26147" t="str">
            <v>NIELSEN, J. &amp; CHRISTIANSEN, J.S. &amp; GRONKJAER, P. &amp; BUSHNELL, P. &amp; STEFFENSEN, J.F. &amp; KIILERICH, H.O. &amp; PRAEBEL, K. &amp; HEDEHOLM, R.</v>
          </cell>
          <cell r="G26147">
            <v>2019</v>
          </cell>
          <cell r="H26147" t="str">
            <v>Greenland Shark (Somniosus microcephalus) Stomach Contents and Stable Isotope Values Reveal an Ontogenetic Dietary Shift.</v>
          </cell>
          <cell r="I26147" t="str">
            <v>Frontiers in Marine Science, 6: Unsp 125</v>
          </cell>
        </row>
        <row r="26148">
          <cell r="A26148">
            <v>27238</v>
          </cell>
          <cell r="B26148" t="str">
            <v>D</v>
          </cell>
          <cell r="C26148" t="str">
            <v>Rezent1\27238.pdf</v>
          </cell>
          <cell r="E26148" t="str">
            <v>https://www.frontiersin.org/articles/10.3389/fmars.2019.00135/full</v>
          </cell>
          <cell r="F26148" t="str">
            <v>WILLIAMSON, M.J. &amp; TEBBS, E.J. &amp; DAWSON, T.P. &amp; JACOBY, D.M.P.</v>
          </cell>
          <cell r="G26148">
            <v>2019</v>
          </cell>
          <cell r="H26148" t="str">
            <v>Satellite Remote Sensing in Shark and Ray Ecology, Conservation and Management.</v>
          </cell>
          <cell r="I26148" t="str">
            <v>Frontiers in Marine Science, 6: Unsp 135</v>
          </cell>
        </row>
        <row r="26149">
          <cell r="A26149">
            <v>27239</v>
          </cell>
          <cell r="B26149" t="str">
            <v>D</v>
          </cell>
          <cell r="C26149" t="str">
            <v>Rezent1\27239.pdf</v>
          </cell>
          <cell r="E26149" t="str">
            <v>https://www.frontiersin.org/articles/10.3389/fmars.2019.00037/full</v>
          </cell>
          <cell r="F26149" t="str">
            <v>HOLLAND, K.N. &amp; ANDERSON, J.M. &amp; COFFEY, D.M. &amp; HOLMES, B.J. &amp; MEYER, C.G. &amp; ROYER, M.A.</v>
          </cell>
          <cell r="G26149">
            <v>2019</v>
          </cell>
          <cell r="H26149" t="str">
            <v>A Perspective on Future Tiger Shark Research.</v>
          </cell>
          <cell r="I26149" t="str">
            <v>Frontiers in Marine Science, 6: Unsp 37</v>
          </cell>
        </row>
        <row r="26150">
          <cell r="A26150">
            <v>27240</v>
          </cell>
          <cell r="B26150" t="str">
            <v>D</v>
          </cell>
          <cell r="C26150" t="str">
            <v>Rezent1\27240.pdf</v>
          </cell>
          <cell r="E26150" t="str">
            <v>https://www.frontiersin.org/articles/10.3389/fmars.2019.00053/full</v>
          </cell>
          <cell r="F26150" t="str">
            <v>SKUBEL, R.A. &amp; SHRIVER-RICE, M. &amp; MARANTO, G.M.</v>
          </cell>
          <cell r="G26150">
            <v>2019</v>
          </cell>
          <cell r="H26150" t="str">
            <v>Introducing Relational Values as a Tool for Shark Conservation, Science, and Management.</v>
          </cell>
          <cell r="I26150" t="str">
            <v>Frontiers in Marine Science, 6: Unsp 53</v>
          </cell>
        </row>
        <row r="26151">
          <cell r="A26151">
            <v>27241</v>
          </cell>
          <cell r="B26151" t="str">
            <v>D</v>
          </cell>
          <cell r="C26151" t="str">
            <v>Rezent1\27241.pdf</v>
          </cell>
          <cell r="E26151" t="str">
            <v>https://www.frontiersin.org/articles/10.3389/fmars.2019.00088/full</v>
          </cell>
          <cell r="F26151" t="str">
            <v>BARR, Y. &amp; ABELSON, A.</v>
          </cell>
          <cell r="G26151">
            <v>2019</v>
          </cell>
          <cell r="H26151" t="str">
            <v>Feeding - Cleaning Trade-Off: Manta Ray "Decision-Making" as a Conservation Tool.</v>
          </cell>
          <cell r="I26151" t="str">
            <v>Frontiers in Marine Science, 6: Unsp 88</v>
          </cell>
        </row>
        <row r="26152">
          <cell r="A26152">
            <v>27242</v>
          </cell>
          <cell r="B26152" t="str">
            <v>D</v>
          </cell>
          <cell r="C26152" t="str">
            <v>Rezent1\27242.pdf</v>
          </cell>
          <cell r="E26152" t="str">
            <v>http://eprints.cmfri.org.in/13611/1/IJF_66_1_Manojkumar%20P%20P.pdf</v>
          </cell>
          <cell r="F26152" t="str">
            <v>MANOJKUMAR, P.P. &amp; RANJITH, L. &amp; KANTHAN, K.P.</v>
          </cell>
          <cell r="G26152">
            <v>2019</v>
          </cell>
          <cell r="H26152" t="str">
            <v>Fishery and geospatial mapping of pelagic elasmobranchs from mechanised gillnetters of Tharuvaikulam, Thoothukudi, south-east coast of India.</v>
          </cell>
          <cell r="I26152" t="str">
            <v>Indian Journal of Fisheries, 66 (1): 17-25</v>
          </cell>
        </row>
        <row r="26153">
          <cell r="A26153">
            <v>27243</v>
          </cell>
          <cell r="B26153" t="str">
            <v>D</v>
          </cell>
          <cell r="C26153" t="str">
            <v>Rezent1\27243.pdf</v>
          </cell>
          <cell r="E26153" t="str">
            <v>https://www.sciencedirect.com/science/article/pii/S2213224418301172/pdfft?md5=da0b32a86adb4396a443947177f96efb&amp;pid=1-s2.0-S2213224418301172-main.pdf</v>
          </cell>
          <cell r="F26153" t="str">
            <v>MORRIS, T.C. &amp; VAN DER PLOEG, J. &amp; AWA, S.B. &amp; VAN DER LINGEN, C.D. &amp; REED, C.C.</v>
          </cell>
          <cell r="G26153">
            <v>2019</v>
          </cell>
          <cell r="H26153" t="str">
            <v>Parasite community structure as a predictor of host population structure: An example using Callorhinchus capensis.</v>
          </cell>
          <cell r="I26153" t="str">
            <v>International Journal for Parasitology-Parasites and Wildlife, 8: 248-255</v>
          </cell>
        </row>
        <row r="26154">
          <cell r="A26154">
            <v>27244</v>
          </cell>
          <cell r="B26154" t="str">
            <v>D</v>
          </cell>
          <cell r="C26154" t="str">
            <v>Rezent1\27244.pdf</v>
          </cell>
          <cell r="F26154" t="str">
            <v>SCOTT, B. &amp; WILGA, C.A.D. &amp; BRAINERD, E.L.</v>
          </cell>
          <cell r="G26154">
            <v>2019</v>
          </cell>
          <cell r="H26154" t="str">
            <v>Skeletal kinematics of the hyoid arch in the suction-feeding shark Chiloscyllium plagiosum.</v>
          </cell>
          <cell r="I26154" t="str">
            <v>Journal of Experimental Biology, 222 (5): UNSP jeb193573</v>
          </cell>
        </row>
        <row r="26155">
          <cell r="A26155">
            <v>27245</v>
          </cell>
          <cell r="B26155" t="str">
            <v>D</v>
          </cell>
          <cell r="C26155" t="str">
            <v>Rezent1\27245.pdf</v>
          </cell>
          <cell r="F26155" t="str">
            <v>DEVAUX, J.B.L. &amp; HICKEY, A.J.R. &amp; RENSHAW, G.M.C.</v>
          </cell>
          <cell r="G26155">
            <v>2019</v>
          </cell>
          <cell r="H26155" t="str">
            <v>Mitochondrial plasticity in the cerebellum of two anoxia-tolerant sharks: contrasting responses to anoxia/re-oxygenation.</v>
          </cell>
          <cell r="I26155" t="str">
            <v>Journal of Experimental Biology, 222 (6): UNSP jeb191353</v>
          </cell>
        </row>
        <row r="26156">
          <cell r="A26156">
            <v>27246</v>
          </cell>
          <cell r="B26156" t="str">
            <v>D</v>
          </cell>
          <cell r="C26156" t="str">
            <v>Rezent1\27246.pdf</v>
          </cell>
          <cell r="F26156" t="str">
            <v>KNIGHT, K.</v>
          </cell>
          <cell r="G26156">
            <v>2019</v>
          </cell>
          <cell r="H26156" t="str">
            <v>Shark lessons for stroke and heart attack victims.</v>
          </cell>
          <cell r="I26156" t="str">
            <v>Journal of Experimental Biology, 222 (6): UNSP jeb202556</v>
          </cell>
        </row>
        <row r="26157">
          <cell r="A26157">
            <v>27247</v>
          </cell>
          <cell r="B26157" t="str">
            <v>D</v>
          </cell>
          <cell r="C26157" t="str">
            <v>Rezent1\27247.pdf</v>
          </cell>
          <cell r="F26157" t="str">
            <v>GIANETI, M.D. &amp; SANTANA, F.M. &amp; YOKOTA, L. &amp; VASCONCELOS, J.E. &amp; DIAS, J.F. &amp; LESSA, R.P.</v>
          </cell>
          <cell r="G26157">
            <v>2019</v>
          </cell>
          <cell r="H26157" t="str">
            <v>Age structure and multi-model growth estimation of longnose stingray Hypanus guttatus (Dasyatidae: Myliobatoidei) from north-east Brazil.</v>
          </cell>
          <cell r="I26157" t="str">
            <v>Journal of Fish Biology, 94 (3): 481-488</v>
          </cell>
        </row>
        <row r="26158">
          <cell r="A26158">
            <v>27248</v>
          </cell>
          <cell r="B26158" t="str">
            <v>D</v>
          </cell>
          <cell r="C26158" t="str">
            <v>Rezent1\27248.pdf</v>
          </cell>
          <cell r="F26158" t="str">
            <v>ARRIGHETTI, F. &amp; TESO, V. &amp; BREY, T. &amp; PENCHASZADEH, P.E.</v>
          </cell>
          <cell r="G26158">
            <v>2019</v>
          </cell>
          <cell r="H26158" t="str">
            <v>Gastropod relevance in predator-prey interactions on a benthic shallow sandy ecosystem at Mar del Plata, Argentina (38 degrees S).</v>
          </cell>
          <cell r="I26158" t="str">
            <v>Journal of the Marine Biological Association of the United Kingdom, 99 (2): 403-409</v>
          </cell>
        </row>
        <row r="26159">
          <cell r="A26159">
            <v>27249</v>
          </cell>
          <cell r="B26159" t="str">
            <v>D</v>
          </cell>
          <cell r="C26159" t="str">
            <v>Rezent1\27249.pdf</v>
          </cell>
          <cell r="F26159" t="str">
            <v>PARKINSON, L. &amp; GAINES, B. &amp; NOLLENS, H.</v>
          </cell>
          <cell r="G26159">
            <v>2019</v>
          </cell>
          <cell r="H26159" t="str">
            <v>Effect of a nutrient enema on serum nutrient concentrations in white-spotted bamboo sharks (Chiloscyllium plagiosum).</v>
          </cell>
          <cell r="I26159" t="str">
            <v>Journal of Zoo and Wildlife Medicine, 50 (1): 55-61</v>
          </cell>
        </row>
        <row r="26160">
          <cell r="A26160">
            <v>27251</v>
          </cell>
          <cell r="B26160" t="str">
            <v>D</v>
          </cell>
          <cell r="C26160" t="str">
            <v>Rezent1\27251.pdf</v>
          </cell>
          <cell r="F26160" t="str">
            <v>WARD, C.R.E. &amp; BOUYOUCOS, I.A. &amp; BROOKS, E.J. &amp; O'SHEA, O.R.</v>
          </cell>
          <cell r="G26160">
            <v>2019</v>
          </cell>
          <cell r="H26160" t="str">
            <v>Novel attachment methods for assessing activity patterns using triaxial accelerometers on stingrays in the Bahamas.</v>
          </cell>
          <cell r="I26160" t="str">
            <v>Marine Biology, 166 (5): 53</v>
          </cell>
        </row>
        <row r="26161">
          <cell r="A26161">
            <v>27252</v>
          </cell>
          <cell r="B26161" t="str">
            <v>D</v>
          </cell>
          <cell r="C26161" t="str">
            <v>Rezent1\27252.pdf</v>
          </cell>
          <cell r="F26161" t="str">
            <v>DREW, M. &amp; ROGERS, P. &amp; LLOYD, M. &amp; HUVENEERS, C.</v>
          </cell>
          <cell r="G26161">
            <v>2019</v>
          </cell>
          <cell r="H26161" t="str">
            <v>Seasonal occurrence and site fidelity of juvenile bronze whalers (Carcharhinus brachyurus) in a temperate inverse estuary.</v>
          </cell>
          <cell r="I26161" t="str">
            <v>Marine Biology, 166 (5): 56</v>
          </cell>
        </row>
        <row r="26162">
          <cell r="A26162">
            <v>27254</v>
          </cell>
          <cell r="B26162" t="str">
            <v>D</v>
          </cell>
          <cell r="C26162" t="str">
            <v>Rezent1\27254.pdf</v>
          </cell>
          <cell r="F26162" t="str">
            <v>TUCKER, J.P. &amp; SANTOS, I.R. &amp; DAVIS, K.L. &amp; BUTCHER, P.A.</v>
          </cell>
          <cell r="G26162">
            <v>2019</v>
          </cell>
          <cell r="H26162" t="str">
            <v>Whale carcass leachate plumes in beach groundwater: A potential shark attractant to the surf?</v>
          </cell>
          <cell r="I26162" t="str">
            <v>Marine Pollution Bulletin, 140: 219-226</v>
          </cell>
        </row>
        <row r="26163">
          <cell r="A26163">
            <v>27256</v>
          </cell>
          <cell r="B26163" t="str">
            <v>D</v>
          </cell>
          <cell r="C26163" t="str">
            <v>Rezent1\27256.pdf</v>
          </cell>
          <cell r="F26163" t="str">
            <v>BENNETT, J. &amp; RANDHAWA, H.S.</v>
          </cell>
          <cell r="G26163">
            <v>2019</v>
          </cell>
          <cell r="H26163" t="str">
            <v>Diet composition of New Zealand's endemic rough skate, Zearaja nasuta.</v>
          </cell>
          <cell r="I26163" t="str">
            <v>New Zealand Journal of Marine and Freshwater Research, 53 (1): 162-168</v>
          </cell>
        </row>
        <row r="26164">
          <cell r="A26164">
            <v>27257</v>
          </cell>
          <cell r="B26164" t="str">
            <v>D</v>
          </cell>
          <cell r="C26164" t="str">
            <v>Rezent1\27257.pdf</v>
          </cell>
          <cell r="F26164" t="str">
            <v>HOUSIAUX, J.A. &amp; HEPBURN, C.D. &amp; RAYMENT, W.J.</v>
          </cell>
          <cell r="G26164">
            <v>2019</v>
          </cell>
          <cell r="H26164" t="str">
            <v>Seasonal variation in occurrence of the sevengill shark, Notorynchus cepedianus, in two inshore habitats of southern New Zealand.</v>
          </cell>
          <cell r="I26164" t="str">
            <v>New Zealand Journal of Zoology, 46 (1): 48-60</v>
          </cell>
        </row>
        <row r="26165">
          <cell r="A26165">
            <v>27259</v>
          </cell>
          <cell r="B26165" t="str">
            <v>D</v>
          </cell>
          <cell r="C26165" t="str">
            <v>Rezent1\27259.pdf</v>
          </cell>
          <cell r="E26165" t="str">
            <v>https://journals.plos.org/plosone/article/file?id=10.1371/journal.pone.0213864&amp;type=printable</v>
          </cell>
          <cell r="F26165" t="str">
            <v>ARAI, T. &amp; AZRI, A.</v>
          </cell>
          <cell r="G26165">
            <v>2019</v>
          </cell>
          <cell r="H26165" t="str">
            <v>Diversity, occurrence and conservation of sharks in the southern South China Sea.</v>
          </cell>
          <cell r="I26165" t="str">
            <v>PLoS ONE, 14 (3): e0213864</v>
          </cell>
        </row>
        <row r="26166">
          <cell r="A26166">
            <v>27261</v>
          </cell>
          <cell r="B26166" t="str">
            <v>D</v>
          </cell>
          <cell r="C26166" t="str">
            <v>Rezent1\27261.pdf</v>
          </cell>
          <cell r="F26166" t="str">
            <v>WHITE, T.D. &amp; FERRETTI, F. &amp; KROODSMA, D.A. &amp; HAZEN, E.L. &amp; CARLISLE, A.B. &amp; SCALES, K.L. &amp; BOGRAD, S.J. &amp; BLOCK, B.A.</v>
          </cell>
          <cell r="G26166">
            <v>2019</v>
          </cell>
          <cell r="H26166" t="str">
            <v>Predicted hotspots of overlap between highly migratory fishes and industrial fishing fleets in the northeast Pacific.</v>
          </cell>
          <cell r="I26166" t="str">
            <v>Science Advances, 5 (3): eaau3761</v>
          </cell>
        </row>
        <row r="26167">
          <cell r="A26167">
            <v>27262</v>
          </cell>
          <cell r="B26167" t="str">
            <v>D</v>
          </cell>
          <cell r="C26167" t="str">
            <v>Rezent1\27262.pdf</v>
          </cell>
          <cell r="F26167" t="str">
            <v>RANJITH, L. &amp; SARAVANAN, R. &amp; KALIDAS, C. &amp; KAVITHA, M. &amp; RAMKUMAR, S. &amp; JOSHI, K.K. &amp; MANOJKUMAR, P.P.</v>
          </cell>
          <cell r="G26167">
            <v>2019</v>
          </cell>
          <cell r="H26167" t="str">
            <v>Morphological Deformities in Neotrygon kuhlii (Muller &amp; Henle, 1841) from Gulf of Mannar, Bay of Bengal, India.</v>
          </cell>
          <cell r="I26167" t="str">
            <v>Thalassas, 35 (1): 49-56</v>
          </cell>
        </row>
        <row r="26168">
          <cell r="A26168">
            <v>27263</v>
          </cell>
          <cell r="B26168" t="str">
            <v>D</v>
          </cell>
          <cell r="C26168" t="str">
            <v>Rezent1\27263.pdf</v>
          </cell>
          <cell r="E26168" t="str">
            <v>https://zookeys.pensoft.net/article/30835/</v>
          </cell>
          <cell r="F26168" t="str">
            <v>SOLER-JIMENEZ, L.C. &amp; MORALES-SERNA, F.N. &amp; AGUIRRE-MACEDO, M.L. &amp; MCLAUGHLIN, J.P. &amp; JARAMILLO, A.G. &amp; SHAW, J.C. &amp; JAMES, A.K. &amp; HECHINGER, R.F. &amp; KURIS, A.M. &amp; LAFFERTY, K.D. &amp; VIDAL-MARTINEZ, V.M.</v>
          </cell>
          <cell r="G26168">
            <v>2019</v>
          </cell>
          <cell r="H26168" t="str">
            <v>Parasitic copepods (Crustacea, Hexanauplia) on fishes from the lagoon flats of Palmyra Atoll, Central Pacific.</v>
          </cell>
          <cell r="I26168" t="str">
            <v>Zookeys, 833: 85-106</v>
          </cell>
        </row>
        <row r="26169">
          <cell r="A26169">
            <v>27264</v>
          </cell>
          <cell r="B26169" t="str">
            <v>D</v>
          </cell>
          <cell r="C26169" t="str">
            <v>Rezent1\27264.pdf</v>
          </cell>
          <cell r="F26169" t="str">
            <v>MOREIRA, R.A. &amp; GOMES, U.L. &amp; DE CARVALHO, M.R.</v>
          </cell>
          <cell r="G26169">
            <v>2019</v>
          </cell>
          <cell r="H26169" t="str">
            <v>Systematic implications of the caudal fin skeletal anatomy in ground sharks, order Carcharhiniformes (Chondrichthyes: Elasmobranchii).</v>
          </cell>
          <cell r="I26169" t="str">
            <v>Zoological Journal of the Linnean Society, 185 (1): 193-211</v>
          </cell>
        </row>
        <row r="26170">
          <cell r="A26170">
            <v>27265</v>
          </cell>
          <cell r="B26170" t="str">
            <v>D</v>
          </cell>
          <cell r="C26170" t="str">
            <v>Rezent1\27265.pdf</v>
          </cell>
          <cell r="F26170" t="str">
            <v>CONCHA, F.J. &amp; CAIRA, J.N. &amp;  EBERT, D.A. &amp; POMPERT, J.H.W.</v>
          </cell>
          <cell r="G26170">
            <v>2019</v>
          </cell>
          <cell r="H26170" t="str">
            <v>Redescription and taxonomic status of Dipturus chilensis (Guichenot, 1848), and description of Dipturus lamillai sp. nov. (Rajiformes: Rajidae), a new species of long-snout skate from the Falkland Islands.</v>
          </cell>
          <cell r="I26170" t="str">
            <v xml:space="preserve">Zootaxa, 4590 (5): 501–524 </v>
          </cell>
        </row>
        <row r="26171">
          <cell r="A26171">
            <v>27266</v>
          </cell>
          <cell r="B26171" t="str">
            <v>D</v>
          </cell>
          <cell r="C26171" t="str">
            <v>Fossil1\27266.pdf</v>
          </cell>
          <cell r="F26171" t="str">
            <v>WELCOMME, J.-L. &amp; ANTOINE, P.-O. &amp; DURANTHON, F. &amp; MEIN, P. &amp; GINSBURG, L.</v>
          </cell>
          <cell r="G26171">
            <v>1997</v>
          </cell>
          <cell r="H26171" t="str">
            <v>Nouvelles decouvertes de vertebres miocenes dans le synclina de Dera Bugti (Balouchistan, Pakistan).</v>
          </cell>
          <cell r="I26171" t="str">
            <v xml:space="preserve">Comptes Rendus de l'Académie des Sciences - Series IIA - Earth and Planetary Science, 325 (7): 531-536 </v>
          </cell>
        </row>
        <row r="26172">
          <cell r="A26172">
            <v>27267</v>
          </cell>
          <cell r="B26172" t="str">
            <v>D</v>
          </cell>
          <cell r="C26172" t="str">
            <v>Fossil1\27267.pdf</v>
          </cell>
          <cell r="F26172" t="str">
            <v>THOMAS, H. &amp; SEN, S. &amp; KHAN, M. &amp; BATTAIL, B. &amp; LIGABUE, G.</v>
          </cell>
          <cell r="G26172">
            <v>1982</v>
          </cell>
          <cell r="H26172" t="str">
            <v>The Lower Miocene Fauna of Al-Sarrar (Eastern Province, Saudi Arabia).</v>
          </cell>
          <cell r="I26172" t="str">
            <v>Atlal, 5 (3a): 109-136</v>
          </cell>
        </row>
        <row r="26173">
          <cell r="A26173">
            <v>27268</v>
          </cell>
          <cell r="B26173" t="str">
            <v>D</v>
          </cell>
          <cell r="C26173" t="str">
            <v>Fossil1\27268.pdf</v>
          </cell>
          <cell r="E26173" t="str">
            <v>http://editora.museu-goeldi.br/bn/artigos/cnv5n2_2010/localidades(tavora).pdf</v>
          </cell>
          <cell r="F26173" t="str">
            <v>TÁVORA, V.R. &amp; SANTOS, A.A.R. &amp; ARAÚJO, R.N.</v>
          </cell>
          <cell r="G26173">
            <v>2010</v>
          </cell>
          <cell r="H26173" t="str">
            <v>Sobre novos achados de sirenios (Sirenotherium pirabense Paula Couto, 1976) na Formacao Pirabas (Para, Brasil).</v>
          </cell>
          <cell r="I26173" t="str">
            <v>Boletim do Museu Paraense Emílio Goeldi Ciências Naturais, Belém 5 (2): 207-224</v>
          </cell>
        </row>
        <row r="26174">
          <cell r="A26174">
            <v>27269</v>
          </cell>
          <cell r="B26174" t="str">
            <v>D</v>
          </cell>
          <cell r="C26174" t="str">
            <v>Rezent1\27269.pdf</v>
          </cell>
          <cell r="F26174" t="str">
            <v>DOLGOV, A.V.</v>
          </cell>
          <cell r="G26174">
            <v>2011</v>
          </cell>
          <cell r="H26174" t="str">
            <v>Atlas of the Barents Sea fish.</v>
          </cell>
          <cell r="I26174" t="str">
            <v>PINRO Press, 2011, Murmansk, 188 pp</v>
          </cell>
        </row>
        <row r="26175">
          <cell r="A26175">
            <v>27270</v>
          </cell>
          <cell r="B26175" t="str">
            <v>D</v>
          </cell>
          <cell r="C26175" t="str">
            <v>Rezent1\27270.pdf</v>
          </cell>
          <cell r="F26175" t="str">
            <v>DOLGOV, A.V. &amp; NOVOSELOV, A.P. &amp; PROKHOROVA, T.A. &amp; FUKS, G.V. &amp; PROZORKEVICH, D.V. &amp; CHERNOVA, N.V. &amp; SHERSTKOV, V.S. &amp; LEVITSKIY, A.L.</v>
          </cell>
          <cell r="G26175">
            <v>2018</v>
          </cell>
          <cell r="H26175" t="str">
            <v>Atlas of the Kara Sea fish.</v>
          </cell>
          <cell r="I26175" t="str">
            <v>PINRO. - Murmansk: PINRO, 2018. - 271 pp</v>
          </cell>
        </row>
        <row r="26176">
          <cell r="A26176">
            <v>27271</v>
          </cell>
          <cell r="B26176" t="str">
            <v>D</v>
          </cell>
          <cell r="C26176" t="str">
            <v>Rezent1\27271.pdf</v>
          </cell>
          <cell r="F26176" t="str">
            <v>BARNETT, A. &amp; MCALLISTER, J.D. &amp; SEMMENS, J. &amp; ABRANTES, K. &amp; SHEAVES, M. &amp; AWRUCH, C.</v>
          </cell>
          <cell r="G26176">
            <v>2019</v>
          </cell>
          <cell r="H26176" t="str">
            <v>Identification of essential habitats: Including chimaeras into current shark protected areas.</v>
          </cell>
          <cell r="I26176" t="str">
            <v>Aquatic Conservation: Marine and Freshwater Ecosystems, 29 (6): 865-880</v>
          </cell>
        </row>
        <row r="26177">
          <cell r="A26177">
            <v>27272</v>
          </cell>
          <cell r="B26177" t="str">
            <v>D</v>
          </cell>
          <cell r="C26177" t="str">
            <v>Fossil1\27272.pdf</v>
          </cell>
          <cell r="F26177" t="str">
            <v>HAMM, S.A.</v>
          </cell>
          <cell r="G26177">
            <v>2019</v>
          </cell>
          <cell r="H26177" t="str">
            <v>First Associated Tooth Set of Ptychodus anonymus (Elasmobranchii: Ptychodontidae) in North America from the Jetmore Chalk in Kansas.</v>
          </cell>
          <cell r="I26177" t="str">
            <v>Transactions of the Kansas Academy of Science, 122 (1-2): 1-18</v>
          </cell>
        </row>
        <row r="26178">
          <cell r="A26178">
            <v>27276</v>
          </cell>
          <cell r="B26178" t="str">
            <v>D</v>
          </cell>
          <cell r="C26178" t="str">
            <v>Rezent1\27276.pdf</v>
          </cell>
          <cell r="E26178" t="str">
            <v>https://spo.nmfs.noaa.gov/sites/default/files/pdf-content/fish-bull/natanson2.pdf</v>
          </cell>
          <cell r="F26178" t="str">
            <v>NATANSON, L.J. &amp; DEACY, B.M. &amp; JOYCE, W. &amp; SULIKOWSK, J.</v>
          </cell>
          <cell r="G26178">
            <v>2019</v>
          </cell>
          <cell r="H26178" t="str">
            <v>Presence of a resting population of female porbeagles (Lamna nasus), indicating a biennial reproductive cycle, in the western North Atlantic Ocean.</v>
          </cell>
          <cell r="I26178" t="str">
            <v>Fishery Bulletin, 117 (1-2): 70-77</v>
          </cell>
        </row>
        <row r="26179">
          <cell r="A26179">
            <v>27277</v>
          </cell>
          <cell r="B26179" t="str">
            <v>D</v>
          </cell>
          <cell r="C26179" t="str">
            <v>Rezent1\27277.pdf</v>
          </cell>
          <cell r="E26179" t="str">
            <v>https://spo.nmfs.noaa.gov/sites/default/files/pdf-content/fish-bull/matsumoto_1.pdf</v>
          </cell>
          <cell r="F26179" t="str">
            <v>MATSUMOTO, R. &amp; MATSUMOTO, Y. &amp; UEDA, K. &amp; SUZUKI, M. &amp; ASAHINA, K. &amp; SATO, K.</v>
          </cell>
          <cell r="G26179">
            <v>2019</v>
          </cell>
          <cell r="H26179" t="str">
            <v>Sexual maturation in a male whale shark (Rhincodon typus) based on observations made over 20 years of captivity.</v>
          </cell>
          <cell r="I26179" t="str">
            <v>Fishery Bulletin, 117 (1-2): 78-86</v>
          </cell>
        </row>
        <row r="26180">
          <cell r="A26180">
            <v>27278</v>
          </cell>
          <cell r="B26180" t="str">
            <v>D</v>
          </cell>
          <cell r="C26180" t="str">
            <v>Rezent1\27278.pdf</v>
          </cell>
          <cell r="E26180" t="str">
            <v>https://spo.nmfs.noaa.gov/sites/default/files/pdf-content/fish-bull/munoz.pdf</v>
          </cell>
          <cell r="F26180" t="str">
            <v>MUÑOZ, R.C. &amp; BURTON, M.L.</v>
          </cell>
          <cell r="G26180">
            <v>2019</v>
          </cell>
          <cell r="H26180" t="str">
            <v>Comparison of video and diver observations of sharks from a fishery-independent trap-video survey off east-central Florida, including utility of an alternative method of video analysis.</v>
          </cell>
          <cell r="I26180" t="str">
            <v>Fishery Bulletin, 117 (1-2): 87-96</v>
          </cell>
        </row>
        <row r="26181">
          <cell r="A26181">
            <v>27279</v>
          </cell>
          <cell r="B26181" t="str">
            <v>D</v>
          </cell>
          <cell r="C26181" t="str">
            <v>Rezent1\27279.pdf</v>
          </cell>
          <cell r="E26181" t="str">
            <v>https://spo.nmfs.noaa.gov/sites/default/files/pdf-content/fish-bull/fujinami_0.pdf</v>
          </cell>
          <cell r="F26181" t="str">
            <v>FUJINAMI, Y. &amp; SEMBA, Y. &amp; TANAKA, SHO</v>
          </cell>
          <cell r="G26181">
            <v>2019</v>
          </cell>
          <cell r="H26181" t="str">
            <v>Age determination and growth of the blue shark (Prionace glauca) in the western North Pacific Ocean.</v>
          </cell>
          <cell r="I26181" t="str">
            <v>Fishery Bulletin, 117 (1-2): 107-120</v>
          </cell>
        </row>
        <row r="26182">
          <cell r="A26182">
            <v>27280</v>
          </cell>
          <cell r="B26182" t="str">
            <v>D</v>
          </cell>
          <cell r="C26182" t="str">
            <v>Rezent1\27280.pdf</v>
          </cell>
          <cell r="F26182" t="str">
            <v>MITCHELL, J.D. &amp; MCLEAN, D.L. &amp; COLLIN, S.P. &amp; LANGLOIS, T.J.</v>
          </cell>
          <cell r="G26182">
            <v>2019</v>
          </cell>
          <cell r="H26182" t="str">
            <v>Shark depredation and behavioural interactions with fishing gear in a recreational fishery in Western Australia.</v>
          </cell>
          <cell r="I26182" t="str">
            <v>Marine Ecology Progress Series, 616:107-122</v>
          </cell>
        </row>
        <row r="26183">
          <cell r="A26183">
            <v>27281</v>
          </cell>
          <cell r="B26183" t="str">
            <v>D</v>
          </cell>
          <cell r="C26183" t="str">
            <v>Fossil1\27281.pdf</v>
          </cell>
          <cell r="F26183" t="str">
            <v>STUMPF, S. &amp; SCHEER, U. &amp; KRIWET, J.</v>
          </cell>
          <cell r="G26183">
            <v>2019</v>
          </cell>
          <cell r="H26183" t="str">
            <v>A new genus and species of extinct ground shark, †Diprosopovenator hilperti, gen. et sp. nov. (Carcharhiniformes, †Pseudoscyliorhinidae, fam. nov.), from the Upper Cretaceous of Germany.</v>
          </cell>
          <cell r="I26183" t="str">
            <v>Journal of Vertebrate Paleontology, 39 (2): e1593185</v>
          </cell>
        </row>
        <row r="26184">
          <cell r="A26184">
            <v>27282</v>
          </cell>
          <cell r="B26184" t="str">
            <v>D</v>
          </cell>
          <cell r="C26184" t="str">
            <v>Rezent1\27282.pdf</v>
          </cell>
          <cell r="E26184" t="str">
            <v>http://www.scielo.br/pdf/ni/v17n1/1982-0224-ni-17-01-e180093.pdf</v>
          </cell>
          <cell r="F26184" t="str">
            <v>MARTINS, M.F. &amp; GADIG, O.B.F.</v>
          </cell>
          <cell r="G26184">
            <v>2019</v>
          </cell>
          <cell r="H26184" t="str">
            <v>Reproductive biology of the Brazilian blind electric ray Benthobatis kreffti (Chondrichthyes: Narcinidae).</v>
          </cell>
          <cell r="I26184" t="str">
            <v>Neotropical Ichthyology, 17 (1): e180093</v>
          </cell>
        </row>
        <row r="26185">
          <cell r="A26185">
            <v>27283</v>
          </cell>
          <cell r="B26185" t="str">
            <v>D</v>
          </cell>
          <cell r="C26185" t="str">
            <v>Rezent1\27283.pdf</v>
          </cell>
          <cell r="F26185" t="str">
            <v>MITCHELL, M.G. &amp; CIAMPAGLIO, C.N. &amp; JACQUEMIN, S.J.</v>
          </cell>
          <cell r="G26185">
            <v>2018</v>
          </cell>
          <cell r="H26185" t="str">
            <v>Convergent evolution in tooth morphology of filter-feeding lamniform sharks.</v>
          </cell>
          <cell r="I26185" t="str">
            <v>Southeastern Geology, 53 (2): 63-80</v>
          </cell>
        </row>
        <row r="26186">
          <cell r="A26186">
            <v>27284</v>
          </cell>
          <cell r="B26186" t="str">
            <v>D</v>
          </cell>
          <cell r="C26186" t="str">
            <v>Rezent1\27284.pdf</v>
          </cell>
          <cell r="F26186" t="str">
            <v>DA SILVA, J.P.C.B. &amp; LOBODA, T.S.</v>
          </cell>
          <cell r="G26186">
            <v>2019</v>
          </cell>
          <cell r="H26186" t="str">
            <v>Potamotrygon marquesi, a new species of neotropical freshwater stingray (Potamotrygonidae) from the Brazilian Amazon Basin.</v>
          </cell>
          <cell r="I26186" t="str">
            <v>Journal of Fish Biology, 95 (2): 594-612</v>
          </cell>
        </row>
        <row r="26187">
          <cell r="A26187">
            <v>27285</v>
          </cell>
          <cell r="B26187" t="str">
            <v>D</v>
          </cell>
          <cell r="C26187" t="str">
            <v>Rezent1\27285.pdf</v>
          </cell>
          <cell r="E26187" t="str">
            <v>http://zdjp.si/wp-content/uploads/2017/12/ASHN_27-2017-2_CAPAPE.pdf</v>
          </cell>
          <cell r="F26187" t="str">
            <v>CAPAPÉ, C. &amp; ALI, M.</v>
          </cell>
          <cell r="G26187">
            <v>2017</v>
          </cell>
          <cell r="H26187" t="str">
            <v>First Records of Velvet Belly Lantern Shark Etmopterus spinax (Chondrichthyes: Etmopteridae) from the Syrian Coast (Eastern Mediterranean).</v>
          </cell>
          <cell r="I26187" t="str">
            <v>Annales, Series Historia Naturalis, 27 (2): 145-150</v>
          </cell>
        </row>
        <row r="26188">
          <cell r="A26188">
            <v>27286</v>
          </cell>
          <cell r="B26188" t="str">
            <v>D</v>
          </cell>
          <cell r="C26188" t="str">
            <v>Rezent1\27286.pdf</v>
          </cell>
          <cell r="E26188" t="str">
            <v>http://zdjp.si/wp-content/uploads/2017/12/ASHN_27-2017-2_KABASAKAL.pdf</v>
          </cell>
          <cell r="F26188" t="str">
            <v>KABASAKAL, H.</v>
          </cell>
          <cell r="G26188">
            <v>2017</v>
          </cell>
          <cell r="H26188" t="str">
            <v>Remarks on incidental capture of deep-sea sharks in Marmara shelf waters.</v>
          </cell>
          <cell r="I26188" t="str">
            <v>Annales, Series Historia Naturalis, 27 (2): 137-144</v>
          </cell>
        </row>
        <row r="26189">
          <cell r="A26189">
            <v>27287</v>
          </cell>
          <cell r="B26189" t="str">
            <v>D</v>
          </cell>
          <cell r="C26189" t="str">
            <v>Rezent1\27287.pdf</v>
          </cell>
          <cell r="E26189" t="str">
            <v>http://zdjp.si/wp-content/uploads/2017/12/ASHN_27-2017-2_KABASAKAL_2.pdf</v>
          </cell>
          <cell r="F26189" t="str">
            <v>KABASAKAL, H.</v>
          </cell>
          <cell r="G26189">
            <v>2017</v>
          </cell>
          <cell r="H26189" t="str">
            <v>On the jaws of a shortfIn mako shark, Isurus oxyrinchus, caught off the İzmir peninsula (central Aegean Sea, Turkey).</v>
          </cell>
          <cell r="I26189" t="str">
            <v>Annales, Series Historia Naturalis, 27 (2): 151-156</v>
          </cell>
        </row>
        <row r="26190">
          <cell r="A26190">
            <v>27288</v>
          </cell>
          <cell r="B26190" t="str">
            <v>D</v>
          </cell>
          <cell r="C26190" t="str">
            <v>Rezent1\27288.pdf</v>
          </cell>
          <cell r="F26190" t="str">
            <v>ALI, M. &amp; SAAD, A. &amp; AMOR, M.M.B. &amp; CAPAPÉ, C.</v>
          </cell>
          <cell r="G26190">
            <v>2010</v>
          </cell>
          <cell r="H26190" t="str">
            <v>First records of the Honeycomb Stingray, Himantura uarnak (Forskål, 1775), off the Syrian coast (eastern Mediterranean) (Chondrichthyes: Dasyatidae).</v>
          </cell>
          <cell r="I26190" t="str">
            <v>Zoology in the Middle East, 49 (1): 104-106</v>
          </cell>
        </row>
        <row r="26191">
          <cell r="A26191">
            <v>27289</v>
          </cell>
          <cell r="B26191" t="str">
            <v>D</v>
          </cell>
          <cell r="C26191" t="str">
            <v>Rezent1\27289.pdf</v>
          </cell>
          <cell r="F26191" t="str">
            <v>DUCHATELET, L. &amp; DELROISSE, J. &amp; FLAMMANG, P. &amp; MAHILLON, J. &amp; MALLEFET, J.</v>
          </cell>
          <cell r="G26191">
            <v>2019</v>
          </cell>
          <cell r="H26191" t="str">
            <v>Etmopterus spinax, the velvet belly lanternshark, does not use bacterial luminescence.</v>
          </cell>
          <cell r="I26191" t="str">
            <v>Acta Histochemica, 121 (4): 516-521</v>
          </cell>
        </row>
        <row r="26192">
          <cell r="A26192">
            <v>27290</v>
          </cell>
          <cell r="B26192" t="str">
            <v>D</v>
          </cell>
          <cell r="C26192" t="str">
            <v>Rezent1\27290.pdf</v>
          </cell>
          <cell r="F26192" t="str">
            <v>SHAFIEI, S. &amp; HASELI, M.</v>
          </cell>
          <cell r="G26192">
            <v>2019</v>
          </cell>
          <cell r="H26192" t="str">
            <v>A new species of Dollfusiella Campbell &amp; Beveridge, 1994 (Cestoda: Eutetrarhynchidae), with remarks on Halysiorhynchus macrocephalus (Shipley &amp; Hornell, 1906) (Cestoda: Mixodigmatidae) from the bowmouth guitarfish Rhina ancylostoma Bloch &amp; Schneider (Rhinidae) in the Persian Gulf.</v>
          </cell>
          <cell r="I26192" t="str">
            <v>Systematic Parasitology, 96 (4–5): 369–379</v>
          </cell>
        </row>
        <row r="26193">
          <cell r="A26193">
            <v>27291</v>
          </cell>
          <cell r="B26193" t="str">
            <v>D</v>
          </cell>
          <cell r="C26193" t="str">
            <v>Rezent1\27291.pdf</v>
          </cell>
          <cell r="F26193" t="str">
            <v>DRYMON, J.M. &amp; FELDHEIM, K. &amp; FOURNIER, A.M.V. &amp; SEUBERT, E.A. &amp; JEFFERSON, A.E. &amp; KROETZ, A.M. &amp; POWERS, S.P.</v>
          </cell>
          <cell r="G26193">
            <v>2019</v>
          </cell>
          <cell r="H26193" t="str">
            <v>Tiger sharks eat songbirds: scavenging a windfall of nutrients from the sky.</v>
          </cell>
          <cell r="I26193" t="str">
            <v>Ecology, 100 (9): UNSP e02728</v>
          </cell>
        </row>
        <row r="26194">
          <cell r="A26194">
            <v>27292</v>
          </cell>
          <cell r="B26194" t="str">
            <v>D</v>
          </cell>
          <cell r="C26194" t="str">
            <v>Rezent1\27292.pdf</v>
          </cell>
          <cell r="F26194" t="str">
            <v>BOUYOUCOS, I.A. &amp; SIMPFENDORFER, C.A. &amp; RUMMER, J.L.</v>
          </cell>
          <cell r="G26194">
            <v>2019</v>
          </cell>
          <cell r="H26194" t="str">
            <v>Estimating oxygen uptake rates to understand stress in sharks and rays.</v>
          </cell>
          <cell r="I26194" t="str">
            <v>Reviews in Fish Biology and Fisheries, 29 (2): 297–311</v>
          </cell>
        </row>
        <row r="26195">
          <cell r="A26195">
            <v>27293</v>
          </cell>
          <cell r="B26195" t="str">
            <v>D</v>
          </cell>
          <cell r="C26195" t="str">
            <v>Rezent1\27293.pdf</v>
          </cell>
          <cell r="F26195" t="str">
            <v>WEIDELI, O.C. &amp; PAPASTAMATIOU, Y.P. &amp; PLANES, S.</v>
          </cell>
          <cell r="G26195">
            <v>2019</v>
          </cell>
          <cell r="H26195" t="str">
            <v>Size frequency, dispersal distances and variable growth rates of young sharks in a multi‐species aggregation.</v>
          </cell>
          <cell r="I26195" t="str">
            <v>Journal of Fish Biology, 94 (5): 789-797</v>
          </cell>
        </row>
        <row r="26196">
          <cell r="A26196">
            <v>27294</v>
          </cell>
          <cell r="B26196" t="str">
            <v>D</v>
          </cell>
          <cell r="C26196" t="str">
            <v>Fossil1\27294.pdf</v>
          </cell>
          <cell r="F26196" t="str">
            <v>TENG, Y.H. &amp; SONE, M. &amp; HIRAYAMA, R. &amp; YOSHIDA, M. &amp; KOMATSU, T. &amp; KHAMHA, S. &amp; CUNY, G.</v>
          </cell>
          <cell r="G26196">
            <v>2019</v>
          </cell>
          <cell r="H26196" t="str">
            <v>First Cretaceous fish fauna from Malaysia.</v>
          </cell>
          <cell r="I26196" t="str">
            <v>Journal of Vertebrate Paleontology, 39 (1): e1573735</v>
          </cell>
        </row>
        <row r="26197">
          <cell r="A26197">
            <v>27295</v>
          </cell>
          <cell r="B26197" t="str">
            <v>D</v>
          </cell>
          <cell r="C26197" t="str">
            <v>Rezent1\27295.pdf</v>
          </cell>
          <cell r="F26197" t="str">
            <v>WATANABE, Y.Y. &amp; PAPASTAMATIOU, Y.P.</v>
          </cell>
          <cell r="G26197">
            <v>2019</v>
          </cell>
          <cell r="H26197" t="str">
            <v>Distribution, body size and biology of the megamouth shark Megachasma pelagios.</v>
          </cell>
          <cell r="I26197" t="str">
            <v>Journal of Fish Biology, 95 (4): 992-998</v>
          </cell>
        </row>
        <row r="26198">
          <cell r="A26198">
            <v>27296</v>
          </cell>
          <cell r="B26198" t="str">
            <v>D</v>
          </cell>
          <cell r="C26198" t="str">
            <v>Rezent1\27296.pdf</v>
          </cell>
          <cell r="F26198" t="str">
            <v>SOARES, K.D.A. &amp; DE CARVALHO, M.R.</v>
          </cell>
          <cell r="G26198">
            <v>2019</v>
          </cell>
          <cell r="H26198" t="str">
            <v>The catshark genus Scyliorhinus (Chondrichthyes: Carcharhiniformes: Scyliorhinidae): taxonomy, morphology and distribution.</v>
          </cell>
          <cell r="I26198" t="str">
            <v>Zootaxa, 4601 (1): 001–147</v>
          </cell>
        </row>
        <row r="26199">
          <cell r="A26199">
            <v>27297</v>
          </cell>
          <cell r="B26199" t="str">
            <v>D</v>
          </cell>
          <cell r="C26199" t="str">
            <v>Rezent1\27297.pdf</v>
          </cell>
          <cell r="F26199" t="str">
            <v>MANISHIN, K.A. &amp; GOLDMAN, K.J. &amp; SHORT, M. &amp; CUNNINGHAM, C.J. &amp; WESTLEY, P.A.H. &amp; SEITZ, A.C.</v>
          </cell>
          <cell r="G26199">
            <v>2019</v>
          </cell>
          <cell r="H26199" t="str">
            <v>Prey consumption estimates for salmon sharks.</v>
          </cell>
          <cell r="I26199" t="str">
            <v>Marine and Freshwater Research, 70 (6): 824-833</v>
          </cell>
        </row>
        <row r="26200">
          <cell r="A26200">
            <v>27298</v>
          </cell>
          <cell r="B26200" t="str">
            <v>D</v>
          </cell>
          <cell r="C26200" t="str">
            <v>Rezent1\27298.pdf</v>
          </cell>
          <cell r="F26200" t="str">
            <v>HARRY, A.V. &amp; BUTCHER, P.A. &amp; MACBETH, W.G. &amp; MORGAN, J.A.T. &amp; TAYLOR, S.M. &amp; GERAGHTY, P.T.</v>
          </cell>
          <cell r="G26200">
            <v>2019</v>
          </cell>
          <cell r="H26200" t="str">
            <v>Life history of the common blacktip shark, Carcharhinus limbatus, from central eastern Australia and comparative demography of a cryptic shark complex.</v>
          </cell>
          <cell r="I26200" t="str">
            <v>Marine and Freshwater Research, 70 (6): 834-848</v>
          </cell>
        </row>
        <row r="26201">
          <cell r="A26201">
            <v>27299</v>
          </cell>
          <cell r="F26201" t="str">
            <v>LISZKOWSKI, J.</v>
          </cell>
          <cell r="G26201">
            <v>1993</v>
          </cell>
          <cell r="H26201" t="str">
            <v>Die Selachierfauna des Muschelkalks in Polen: Zusammensetzung, Stratigraphie und Paläoökologie.</v>
          </cell>
          <cell r="I26201" t="str">
            <v>In: H. Hagdorn &amp; A. Seilacher (Eds), Schöntaler Symposium, pp. 175-185, Stuttgart.</v>
          </cell>
        </row>
        <row r="26202">
          <cell r="A26202">
            <v>27300</v>
          </cell>
          <cell r="B26202" t="str">
            <v>D</v>
          </cell>
          <cell r="C26202" t="str">
            <v>Rezent1\27300.pdf</v>
          </cell>
          <cell r="F26202" t="str">
            <v>DOLGANOV, V.N.</v>
          </cell>
          <cell r="G26202">
            <v>2019</v>
          </cell>
          <cell r="H26202" t="str">
            <v>On the Little-Known Sharks Etmopterus villosus (Etmopteridae) and Scymnodalatias sherwoodi (Somniosidae) from the Pacific Ocean.</v>
          </cell>
          <cell r="I26202" t="str">
            <v>Journal of Ichthyology, 59 (2): 275–279</v>
          </cell>
        </row>
        <row r="26203">
          <cell r="A26203">
            <v>27301</v>
          </cell>
          <cell r="B26203" t="str">
            <v>D</v>
          </cell>
          <cell r="C26203" t="str">
            <v>Rezent1\27301.pdf</v>
          </cell>
          <cell r="F26203" t="str">
            <v>BURGOS-VÁZQUEZ, M.I. &amp; CRUZ-ESCALONA, V.H. &amp; GONZÁLEZ-ACOSTA, A.F.</v>
          </cell>
          <cell r="G26203">
            <v>2019</v>
          </cell>
          <cell r="H26203" t="str">
            <v>Biological Notes and Distribution of Tetronarce californica (Ayres 1855) (Elasmobranchii: Torpediniformes: Torpedinidae) from the Gulf of California, Mexico.</v>
          </cell>
          <cell r="I26203" t="str">
            <v>Thalassas, 35 (2): 369-374</v>
          </cell>
        </row>
        <row r="26204">
          <cell r="A26204">
            <v>27302</v>
          </cell>
          <cell r="B26204" t="str">
            <v>D</v>
          </cell>
          <cell r="C26204" t="str">
            <v>Rezent1\27302.pdf</v>
          </cell>
          <cell r="F26204" t="str">
            <v>BURGOS-VÁZQUEZ, M.I. &amp; GALVÁN‐MAGAÑA, F. &amp; CARRERA‐FERNÁNDEZ, M. &amp; OCHOA‐BÁEZ, R.I. &amp; ODDONE, M.C.</v>
          </cell>
          <cell r="G26204">
            <v>2019</v>
          </cell>
          <cell r="H26204" t="str">
            <v>Reproductive characteristics and reproductive tract anatomy of the California butterfly ray Gymnura marmorata (Myliobatiformes: Gymnuridae).</v>
          </cell>
          <cell r="I26204" t="str">
            <v>Journal of Fish Biology, 95 (2): 490-501</v>
          </cell>
        </row>
        <row r="26205">
          <cell r="A26205">
            <v>27303</v>
          </cell>
          <cell r="B26205" t="str">
            <v>D</v>
          </cell>
          <cell r="C26205" t="str">
            <v>Fossil1\27303.pdf</v>
          </cell>
          <cell r="E26205" t="str">
            <v>https://www.dlib.si/stream/URN:NBN:SI:DOC-POQCS4B3/8243e9fc-08df-4647-85d1-373b2fff2bcf/PDF</v>
          </cell>
          <cell r="F26205" t="str">
            <v>MIKUŽ, V. &amp; ŠOSTER, A.</v>
          </cell>
          <cell r="G26205">
            <v>2013</v>
          </cell>
          <cell r="H26205" t="str">
            <v>Spodnjemiocenske ribe in želva iz Žvarulj pri Mlinšah (Centralna Paratetida) [Lower Miocene fishes and turtle from Žvarulje near Mlinse, Slovenia (Central Paratethys)].</v>
          </cell>
          <cell r="I26205" t="str">
            <v>Geologija, 56 (2): 199-218</v>
          </cell>
        </row>
        <row r="26206">
          <cell r="A26206">
            <v>27304</v>
          </cell>
          <cell r="B26206" t="str">
            <v>D</v>
          </cell>
          <cell r="C26206" t="str">
            <v>Rezent1\27304.pdf</v>
          </cell>
          <cell r="F26206" t="str">
            <v>SOARES, K.D.A. &amp; DE CARVALHO, M.R. &amp; SCHWINGEL, P.R. &amp; GADIG, O.B.F.</v>
          </cell>
          <cell r="G26206">
            <v>2019</v>
          </cell>
          <cell r="H26206" t="str">
            <v>A New Species of Parmaturus (Chondrichthyes: Carcharhiniformes: Scyliorhinidae) from Brazil, Southwestern Atlantic.</v>
          </cell>
          <cell r="I26206" t="str">
            <v>Copeia, 107 (2): 314-322</v>
          </cell>
        </row>
        <row r="26207">
          <cell r="A26207">
            <v>27305</v>
          </cell>
          <cell r="B26207" t="str">
            <v>D</v>
          </cell>
          <cell r="C26207" t="str">
            <v>Rezent1\27305.pdf</v>
          </cell>
          <cell r="F26207" t="str">
            <v>EHEMANN, N.R. &amp; GONZÁLEZ‐GONZÁLEZ, L.D.V. &amp; TAGLIAFICO, A. &amp; WEIGMANN, S.</v>
          </cell>
          <cell r="G26207">
            <v>2019</v>
          </cell>
          <cell r="H26207" t="str">
            <v>Updated taxonomic list and conservation status of chondrichthyans from the exclusive economic zone of Venezuela, with first generic and specific records.</v>
          </cell>
          <cell r="I26207" t="str">
            <v>Journal of Fish Biology, 95 (3): 753-771</v>
          </cell>
        </row>
        <row r="26208">
          <cell r="A26208">
            <v>27306</v>
          </cell>
          <cell r="B26208" t="str">
            <v>D</v>
          </cell>
          <cell r="C26208" t="str">
            <v>Rezent1\27306.pdf</v>
          </cell>
          <cell r="F26208" t="str">
            <v>BRUCE, B.D. &amp; HARASTI, D. &amp; LEE, K. &amp; GALLEN, C. &amp; BRADFORD, R.</v>
          </cell>
          <cell r="G26208">
            <v>2019</v>
          </cell>
          <cell r="H26208" t="str">
            <v>Broad-scale movements of juvenile white sharks Carcharodon carcharias in eastern Australia from acoustic and satellite telemetry.</v>
          </cell>
          <cell r="I26208" t="str">
            <v xml:space="preserve">Marine Ecology Progress Series, 619: 1-15 </v>
          </cell>
        </row>
        <row r="26209">
          <cell r="A26209">
            <v>27307</v>
          </cell>
          <cell r="B26209" t="str">
            <v>D</v>
          </cell>
          <cell r="C26209" t="str">
            <v>Rezent1\27307.pdf</v>
          </cell>
          <cell r="E26209" t="str">
            <v>http://eprints.cmfri.org.in/13455/1/Acta%20Ichthyologica%20Et%20Piscatoria_2019_K%20V%20Akhilesh_New%20report%20confirming%20the%20presence%20of%20Bennett%E2%80%99s%20stingray.pdf</v>
          </cell>
          <cell r="F26209" t="str">
            <v>MUKTHA, M. &amp; AKHILESH, K.Y. &amp; SUKUMARAN, S. &amp; KIZHAKUDAN, S.J.</v>
          </cell>
          <cell r="G26209">
            <v>2019</v>
          </cell>
          <cell r="H26209" t="str">
            <v>A new report confirming the presence of bennett’s stingray, Hemitrygon bennettii (Elasmobranchii: Myliobatiformes: Dasyatidae), from the Western Bay of Bengal.</v>
          </cell>
          <cell r="I26209" t="str">
            <v>Acta Ichthyologica et Piscatoria, 49 (1): 101-108</v>
          </cell>
        </row>
        <row r="26210">
          <cell r="A26210">
            <v>27308</v>
          </cell>
          <cell r="B26210" t="str">
            <v>D</v>
          </cell>
          <cell r="C26210" t="str">
            <v>Rezent1\27308.pdf</v>
          </cell>
          <cell r="F26210" t="str">
            <v>KLEIN, J.D. &amp; BESTER-VAN DER MERWE, A.E. &amp; DICKEN, M.L. &amp; EMAMI-KHOYI, A. &amp; MMONWA, K.L. &amp; TESKE, P.R.</v>
          </cell>
          <cell r="G26210">
            <v>2019</v>
          </cell>
          <cell r="H26210" t="str">
            <v>Genomic resources for the spotted ragged-tooth shark Carcharias taurus.</v>
          </cell>
          <cell r="I26210" t="str">
            <v>African Journal of Marine Science, 41 (1): 115-118</v>
          </cell>
        </row>
        <row r="26211">
          <cell r="A26211">
            <v>27309</v>
          </cell>
          <cell r="B26211" t="str">
            <v>D</v>
          </cell>
          <cell r="C26211" t="str">
            <v>Fossil1\27309.pdf</v>
          </cell>
          <cell r="F26211" t="str">
            <v>SIVERSSON, M. &amp; COOK, T.D. &amp; RYAN, H.E. &amp; WATKINS, D.K. &amp; TATARNIC, N.J. &amp; DOWNES, P.J. &amp; NEWBREY, M.G.</v>
          </cell>
          <cell r="G26211">
            <v>2019</v>
          </cell>
          <cell r="H26211" t="str">
            <v>Anacoracid sharks and calcareous nannofossil stratigraphy of the mid-Cretaceous "upper' Gearle Siltstone and Haycock Marl in the lower Murchison River area, Western Australia.</v>
          </cell>
          <cell r="I26211" t="str">
            <v>Alcheringa, 43 (1): 85-113</v>
          </cell>
        </row>
        <row r="26212">
          <cell r="A26212">
            <v>27310</v>
          </cell>
          <cell r="B26212" t="str">
            <v>D</v>
          </cell>
          <cell r="C26212" t="str">
            <v>Rezent1\27310.pdf</v>
          </cell>
          <cell r="F26212" t="str">
            <v>SHIFFMAN, D.S. &amp; KAUFMAN, L. &amp; HEITHAUS, M. &amp; HAMMERSCHLAG, N.</v>
          </cell>
          <cell r="G26212">
            <v>2019</v>
          </cell>
          <cell r="H26212" t="str">
            <v>Intraspecific differences in relative isotopic niche area and overlap of co-occurring sharks.</v>
          </cell>
          <cell r="I26212" t="str">
            <v>Aquatic Ecology, 53 (2): 233-250</v>
          </cell>
        </row>
        <row r="26213">
          <cell r="A26213">
            <v>27311</v>
          </cell>
          <cell r="B26213" t="str">
            <v>D</v>
          </cell>
          <cell r="C26213" t="str">
            <v>Rezent1\27311.pdf</v>
          </cell>
          <cell r="F26213" t="str">
            <v>ROWLEY, A.G. &amp; DALY-ENGEL, T.S. &amp; FITZPATRICK, J.L.</v>
          </cell>
          <cell r="G26213">
            <v>2019</v>
          </cell>
          <cell r="H26213" t="str">
            <v>Testes size increases with sperm competition risk and intensity in bony fish and sharks.</v>
          </cell>
          <cell r="I26213" t="str">
            <v>Behavioral Ecology, 30 (2): 364-371</v>
          </cell>
        </row>
        <row r="26214">
          <cell r="A26214">
            <v>27312</v>
          </cell>
          <cell r="B26214" t="str">
            <v>D</v>
          </cell>
          <cell r="C26214" t="str">
            <v>Rezent1\27312.pdf</v>
          </cell>
          <cell r="F26214" t="str">
            <v>JEWELL, O.J.D. &amp; GLEISS, A.C. &amp; JORGENSEN, S.J. &amp; ANDRZEJACZEK, S. &amp; MOXLEY, J.H. &amp; BEATTY, S.J. &amp; WIKELSKI, M. &amp; BLOCK, B.A. &amp; CHAPPLE, T.K.</v>
          </cell>
          <cell r="G26214">
            <v>2019</v>
          </cell>
          <cell r="H26214" t="str">
            <v>Cryptic habitat use of white sharks in kelp forest revealed by animal-borne video.</v>
          </cell>
          <cell r="I26214" t="str">
            <v>Biology Letters, 15 (4): 20190085</v>
          </cell>
        </row>
        <row r="26215">
          <cell r="A26215">
            <v>27313</v>
          </cell>
          <cell r="B26215" t="str">
            <v>D</v>
          </cell>
          <cell r="C26215" t="str">
            <v>Rezent1\27313.pdf</v>
          </cell>
          <cell r="F26215" t="str">
            <v>YEMISKEN, E. &amp; ERYILMAZ, L. &amp; MEGALOFONOU, P. &amp; YILDIZ, T.</v>
          </cell>
          <cell r="G26215">
            <v>2019</v>
          </cell>
          <cell r="H26215" t="str">
            <v>Length-weight relationships of nine common demersal Elasmobranch species from the Eastern Mediterranean.</v>
          </cell>
          <cell r="I26215" t="str">
            <v>Cahiers De Biologie Marine, 60 (3): 293-297</v>
          </cell>
        </row>
        <row r="26216">
          <cell r="A26216">
            <v>27314</v>
          </cell>
          <cell r="B26216" t="str">
            <v>D</v>
          </cell>
          <cell r="C26216" t="str">
            <v>Rezent1\27314.pdf</v>
          </cell>
          <cell r="F26216" t="str">
            <v>SAAD, A. &amp; ALKUSAIRY, H.</v>
          </cell>
          <cell r="G26216">
            <v>2019</v>
          </cell>
          <cell r="H26216" t="str">
            <v>First record of Shagreen ray Leucoraja fullonica (Linnaeus, 1758) in Syrian coastal waters (eastern Mediterranean).</v>
          </cell>
          <cell r="I26216" t="str">
            <v>Cahiers De Biologie Marine, 60 (3): 303-306</v>
          </cell>
        </row>
        <row r="26217">
          <cell r="A26217">
            <v>27315</v>
          </cell>
          <cell r="B26217" t="str">
            <v>D</v>
          </cell>
          <cell r="C26217" t="str">
            <v>Rezent1\27315.pdf</v>
          </cell>
          <cell r="E26217" t="str">
            <v>https://onlinelibrary.wiley.com/doi/epdf/10.1111/conl.12610</v>
          </cell>
          <cell r="F26217" t="str">
            <v>BRADLEY, D. &amp; MAYORGA, J. &amp; MCCAULEY, D.J. &amp; CABRAL, R.B. &amp; DOUGLAS, P. &amp; GAINES, S.D.</v>
          </cell>
          <cell r="G26217">
            <v>2019</v>
          </cell>
          <cell r="H26217" t="str">
            <v>Leveraging satellite technology to create true shark sanctuaries.</v>
          </cell>
          <cell r="I26217" t="str">
            <v>Conservation Letters, 12 (2): UNSP e12610</v>
          </cell>
        </row>
        <row r="26218">
          <cell r="A26218">
            <v>27316</v>
          </cell>
          <cell r="B26218" t="str">
            <v>D</v>
          </cell>
          <cell r="C26218" t="str">
            <v>Fossil1\27316.pdf</v>
          </cell>
          <cell r="F26218" t="str">
            <v>LEHMAN, T.M. &amp; WICK, S.L. &amp; BRINK, A.A. &amp; SHILLER, T.A.</v>
          </cell>
          <cell r="G26218">
            <v>2019</v>
          </cell>
          <cell r="H26218" t="str">
            <v>Stratigraphy and vertebrate fauna of the lower shale member of the Aguja Formation (lower Campanian) in West Texas.</v>
          </cell>
          <cell r="I26218" t="str">
            <v>Cretaceous Research, 99: 291-314</v>
          </cell>
        </row>
        <row r="26219">
          <cell r="A26219">
            <v>27317</v>
          </cell>
          <cell r="B26219" t="str">
            <v>D</v>
          </cell>
          <cell r="C26219" t="str">
            <v>Rezent1\27317.pdf</v>
          </cell>
          <cell r="F26219" t="str">
            <v>EDWARDS, J.E. &amp; PRATT, J. &amp; TRESS, N. &amp; HUSSEY, N.E.</v>
          </cell>
          <cell r="G26219">
            <v>2019</v>
          </cell>
          <cell r="H26219" t="str">
            <v>Thinking deeper: Uncovering the mysteries of animal movement in the deep sea.</v>
          </cell>
          <cell r="I26219" t="str">
            <v>Deep Sea Research Part I: Oceanographic Research Papers, 146: 24-43</v>
          </cell>
        </row>
        <row r="26220">
          <cell r="A26220">
            <v>27318</v>
          </cell>
          <cell r="B26220" t="str">
            <v>D</v>
          </cell>
          <cell r="C26220" t="str">
            <v>Rezent1\27318.pdf</v>
          </cell>
          <cell r="F26220" t="str">
            <v>FARRAG, M.M.S. &amp; EL-NAGGAR, H.A. &amp; ABOU-MAHMOUD, M.M.A. &amp; ALABSSAWY, A.N. &amp; AHMED, H.O. &amp; ABO-TALEB, H.A. &amp; KOSTAS, K.</v>
          </cell>
          <cell r="G26220">
            <v>2019</v>
          </cell>
          <cell r="H26220" t="str">
            <v>Marine biodiversity patterns off Alexandria area, southeastern Mediterranean Sea, Egypt.</v>
          </cell>
          <cell r="I26220" t="str">
            <v>Environmental Monitoring and Assessment, 191 (6): 367</v>
          </cell>
        </row>
        <row r="26221">
          <cell r="A26221">
            <v>27319</v>
          </cell>
          <cell r="B26221" t="str">
            <v>D</v>
          </cell>
          <cell r="C26221" t="str">
            <v>Rezent1\27319.pdf</v>
          </cell>
          <cell r="F26221" t="str">
            <v>BEZERRA, M.F. &amp; LACERDA, L.D. &amp; LAI, C.T.</v>
          </cell>
          <cell r="G26221">
            <v>2019</v>
          </cell>
          <cell r="H26221" t="str">
            <v>Trace metals and persistent organic pollutants contamination in batoids (Chondrichthyes: Batoidea): A systematic review.</v>
          </cell>
          <cell r="I26221" t="str">
            <v>Environmental Pollution, 248: 684-695</v>
          </cell>
        </row>
        <row r="26222">
          <cell r="A26222">
            <v>27320</v>
          </cell>
          <cell r="B26222" t="str">
            <v>D</v>
          </cell>
          <cell r="C26222" t="str">
            <v>Rezent1\27320.pdf</v>
          </cell>
          <cell r="F26222" t="str">
            <v>SANTIZ-GOMEZ, M.A. &amp; MAZORRA-MANZANO, M.A. &amp; RAMIREZ-GUERRA, H.E. &amp; SCHEUREN-ACEVEDO, S.M. &amp; NAVARRO-GARCIA, G. &amp; PACHECO-AGUILAR, R. &amp; RAMIREZ-SUAREZ, J.C.</v>
          </cell>
          <cell r="G26222">
            <v>2019</v>
          </cell>
          <cell r="H26222" t="str">
            <v>Effect of acid treatment on extraction yield and gel strength of gelatin from whiptail stingray (Dasyatis brevis) skin.</v>
          </cell>
          <cell r="I26222" t="str">
            <v>Food Science and Biotechnology, 28 (3): 751-757</v>
          </cell>
        </row>
        <row r="26223">
          <cell r="A26223">
            <v>27321</v>
          </cell>
          <cell r="B26223" t="str">
            <v>D</v>
          </cell>
          <cell r="C26223" t="str">
            <v>Rezent1\27321.pdf</v>
          </cell>
          <cell r="F26223" t="str">
            <v>TAYLAN, B. &amp; BAYHAN, B. &amp; SAGLAM, C. &amp; KARA, A.</v>
          </cell>
          <cell r="G26223">
            <v>2019</v>
          </cell>
          <cell r="H26223" t="str">
            <v>First observation of the embryos of spiny butterfly ray, Gymnura altavela (Linnaeus, 1758) (Chondrichthyes: Gymnuridae) from Eastern Mediterranean, a species critically endangered.</v>
          </cell>
          <cell r="I26223" t="str">
            <v>Fresenius Environmental Bulletin, 28 (4A): 3147-3152</v>
          </cell>
        </row>
        <row r="26224">
          <cell r="A26224">
            <v>27322</v>
          </cell>
          <cell r="B26224" t="str">
            <v>D</v>
          </cell>
          <cell r="C26224" t="str">
            <v>Rezent1\27322.pdf</v>
          </cell>
          <cell r="E26224" t="str">
            <v>https://www.frontiersin.org/articles/10.3389/fevo.2019.00012/full</v>
          </cell>
          <cell r="F26224" t="str">
            <v>JOHANSON, Z. &amp; MARTIN, K. &amp; FRASER, G. &amp; JAMES, K.</v>
          </cell>
          <cell r="G26224">
            <v>2019</v>
          </cell>
          <cell r="H26224" t="str">
            <v>The Synarcual of the Little Skate, Leucoraja erinacea: Novel Development Among the Vertebrates.</v>
          </cell>
          <cell r="I26224" t="str">
            <v>Frontiers in Ecology and Evolution, 7: 12</v>
          </cell>
        </row>
        <row r="26225">
          <cell r="A26225">
            <v>27323</v>
          </cell>
          <cell r="B26225" t="str">
            <v>D</v>
          </cell>
          <cell r="C26225" t="str">
            <v>Rezent1\27323.pdf</v>
          </cell>
          <cell r="E26225" t="str">
            <v>https://www.frontiersin.org/articles/10.3389/fmars.2019.00189/full</v>
          </cell>
          <cell r="F26225" t="str">
            <v>GRIFFING, D. &amp; CHRISTIANSEN, J. &amp; HOLLANDER, J. &amp; CARPENTER, T. &amp; LARSON, S.</v>
          </cell>
          <cell r="G26225">
            <v>2019</v>
          </cell>
          <cell r="H26225" t="str">
            <v>Decrease in Sightings of Sixgill Sharks, Hexanchus griseus, in Elliott Bay, Seattle, WA, United States, a Comparison Between 2003-2005 and 2008-2015.</v>
          </cell>
          <cell r="I26225" t="str">
            <v>Frontiers in Marine Science, 6: Unsp 189</v>
          </cell>
        </row>
        <row r="26226">
          <cell r="A26226">
            <v>27324</v>
          </cell>
          <cell r="B26226" t="str">
            <v>D</v>
          </cell>
          <cell r="C26226" t="str">
            <v>Rezent1\27324.pdf</v>
          </cell>
          <cell r="E26226" t="str">
            <v>https://www.frontiersin.org/articles/10.3389/fmars.2019.00215/full</v>
          </cell>
          <cell r="F26226" t="str">
            <v>GERMANOV, E.S. &amp; BEJDER, L. &amp; CHABANNE, D.B.H. &amp; DHARMADI, D. &amp; HENDRAWAN, I.G. &amp; MARSHALL, A.D. &amp; PIERCE, S.J. &amp; VAN KEULEN, M. &amp; LONERAGAN, N.R.</v>
          </cell>
          <cell r="G26226">
            <v>2019</v>
          </cell>
          <cell r="H26226" t="str">
            <v>Contrasting Habitat Use and Population Dynamics of Reef Manta Rays Within the Nusa Penida Marine Protected Area, Indonesia.</v>
          </cell>
          <cell r="I26226" t="str">
            <v>Frontiers in Marine Science, 6: Unsp 215</v>
          </cell>
        </row>
        <row r="26227">
          <cell r="A26227">
            <v>27325</v>
          </cell>
          <cell r="B26227" t="str">
            <v>D</v>
          </cell>
          <cell r="C26227" t="str">
            <v>Rezent1\27325.pdf</v>
          </cell>
          <cell r="E26227" t="str">
            <v>https://www.frontiersin.org/articles/10.3389/fmars.2019.00229/full</v>
          </cell>
          <cell r="F26227" t="str">
            <v>ANDRZEJACZEK, S. &amp; GLEISS, A.C. &amp; LEAR, K.O. &amp; PATTIARATCHI, C.B. &amp; CHAPPLE, T.K. &amp; MEEKAN, M.G.</v>
          </cell>
          <cell r="G26227">
            <v>2019</v>
          </cell>
          <cell r="H26227" t="str">
            <v>Biologging Tags Reveal Links Between Fine-Scale Horizontal and Vertical Movement Behaviors in Tiger Sharks (Galeocerdo cuvier).</v>
          </cell>
          <cell r="I26227" t="str">
            <v>Frontiers in Marine Science, 6: Unsp 229</v>
          </cell>
        </row>
        <row r="26228">
          <cell r="A26228">
            <v>27326</v>
          </cell>
          <cell r="B26228" t="str">
            <v>D</v>
          </cell>
          <cell r="C26228" t="str">
            <v>Rezent1\27326.pdf</v>
          </cell>
          <cell r="E26228" t="str">
            <v>https://academic.oup.com/icesjms/article/76/2/466/5359481</v>
          </cell>
          <cell r="F26228" t="str">
            <v>FINUCCI, B. &amp; DUNN, M.R. &amp; JONES, E.G.</v>
          </cell>
          <cell r="G26228">
            <v>2019</v>
          </cell>
          <cell r="H26228" t="str">
            <v>Corrigendum: Aggregations and associations in deep-sea chondrichthyans (vol 75, pg 1613, 2018).</v>
          </cell>
          <cell r="I26228" t="str">
            <v>ICES Journal of Marine Science, 76 (2): 466</v>
          </cell>
        </row>
        <row r="26229">
          <cell r="A26229">
            <v>27327</v>
          </cell>
          <cell r="B26229" t="str">
            <v>D</v>
          </cell>
          <cell r="C26229" t="str">
            <v>Rezent1\27327.pdf</v>
          </cell>
          <cell r="F26229" t="str">
            <v>AJEESHKUMAR, K.K. &amp; VISHNU, K.V. &amp; NAVANEETHAN, R. &amp; RAJ, K. &amp; REMYAKUMARI, K.R. &amp; SWAMINATHAN, T.R. &amp; SUSEELA, M. &amp; ASHA, K.K. &amp; SREEKANTH, G.P.</v>
          </cell>
          <cell r="G26229">
            <v>2019</v>
          </cell>
          <cell r="H26229" t="str">
            <v>Proteoglycans isolated from the bramble shark cartilage show potential anti-osteoarthritic properties.</v>
          </cell>
          <cell r="I26229" t="str">
            <v>Inflammopharmacology, 27 (1): 175-187</v>
          </cell>
        </row>
        <row r="26230">
          <cell r="A26230">
            <v>27328</v>
          </cell>
          <cell r="B26230" t="str">
            <v>D</v>
          </cell>
          <cell r="C26230" t="str">
            <v>Rezent1\27328.pdf</v>
          </cell>
          <cell r="F26230" t="str">
            <v>FELIX-LOPEZ, D.G. &amp; BOLANO-MARTINEZ, N. &amp; DIAZ-JAIMES, P. &amp; ONATE-GONZALEZ, E.C. &amp; RAMIREZ-PEREZ, J.S. &amp; GARCIA-RODRIGUEZ, E. &amp; CORRO-ESPINOSA, D. &amp; OSUNA-SOTO, J.E. &amp; SAAVEDRA-SOTELO, N.C.</v>
          </cell>
          <cell r="G26230">
            <v>2019</v>
          </cell>
          <cell r="H26230" t="str">
            <v>Possible female philopatry of the smooth hammerhead shark Sphyrna zygaena revealed by genetic structure patterns.</v>
          </cell>
          <cell r="I26230" t="str">
            <v>Journal of Fish Biology, 94 (4): 671-679</v>
          </cell>
        </row>
        <row r="26231">
          <cell r="A26231">
            <v>27329</v>
          </cell>
          <cell r="B26231" t="str">
            <v>D</v>
          </cell>
          <cell r="C26231" t="str">
            <v>Rezent1\27329.pdf</v>
          </cell>
          <cell r="F26231" t="str">
            <v>CURNICK, D.J. &amp; CARLISLE, A.B. &amp; GOLLOCK, M.J. &amp; SCHALLERT, R.J. &amp; HUSSEY, N.E.</v>
          </cell>
          <cell r="G26231">
            <v>2019</v>
          </cell>
          <cell r="H26231" t="str">
            <v>Evidence for dynamic resource partitioning between two sympatric reef shark species within the British Indian Ocean Territory.</v>
          </cell>
          <cell r="I26231" t="str">
            <v>Journal of Fish Biology, 94 (4): 680-685</v>
          </cell>
        </row>
        <row r="26232">
          <cell r="A26232">
            <v>27330</v>
          </cell>
          <cell r="B26232" t="str">
            <v>D</v>
          </cell>
          <cell r="C26232" t="str">
            <v>Rezent1\27330.pdf</v>
          </cell>
          <cell r="F26232" t="str">
            <v>LATYSHEV, N.A. &amp; ERMAKOVA, S.P. &amp; ERMOLENKO, E.V. &amp; IMBS, A.B. &amp; KASYANOV, S.P. &amp; SULTANOV, R.M.</v>
          </cell>
          <cell r="G26232">
            <v>2019</v>
          </cell>
          <cell r="H26232" t="str">
            <v>1-O-alkylglycerols from thehepatopancreas of the crab Paralithodes camtschaticus, liver of thesquid Berryteuthis magister, and liver of the skate Bathyraja parmifera, and their anticancer activity on human melanoma cells.</v>
          </cell>
          <cell r="I26232" t="str">
            <v>Journal of Food Biochemistry, 43 (5): e12828</v>
          </cell>
        </row>
        <row r="26233">
          <cell r="A26233">
            <v>27331</v>
          </cell>
          <cell r="B26233" t="str">
            <v>D</v>
          </cell>
          <cell r="C26233" t="str">
            <v>Rezent1\27331.pdf</v>
          </cell>
          <cell r="F26233" t="str">
            <v>DUARTE-NETO, P. &amp; RODRIGUES, J. &amp; LESSA, R.</v>
          </cell>
          <cell r="G26233">
            <v>2019</v>
          </cell>
          <cell r="H26233" t="str">
            <v>Shape analysis of shark jaws as a tool to identify species involved in incidents with humans.</v>
          </cell>
          <cell r="I26233" t="str">
            <v>Journal of Forensic and Legal Medicine, 64: 23-27</v>
          </cell>
        </row>
        <row r="26234">
          <cell r="A26234">
            <v>27332</v>
          </cell>
          <cell r="B26234" t="str">
            <v>D</v>
          </cell>
          <cell r="C26234" t="str">
            <v>Fossil1\27332.pdf</v>
          </cell>
          <cell r="F26234" t="str">
            <v>DI CELMA, C. &amp; PIERANTONI, P.P. &amp; MALINVERNO, E. &amp; COLLARETA, A. &amp; LAMBERT, O. &amp; LANDINI, W. &amp; BOSIO, G. &amp; GARIBOLDI, K. &amp; GIONCADA, A. &amp; DE MUIZON, C. &amp; MOLLI, G. &amp; MARX, F.G. &amp; VARAS-MALCA, R.M. &amp; URBINA, M. &amp; BIANUCCI, G.</v>
          </cell>
          <cell r="G26234">
            <v>2019</v>
          </cell>
          <cell r="H26234" t="str">
            <v>Allostratigraphy and paleontology of the lower Miocene Chilcatay Formation in the Zamaca area, East Pisco basin, southern Peru.</v>
          </cell>
          <cell r="I26234" t="str">
            <v>Journal of Maps, 15 (2): 393-405</v>
          </cell>
        </row>
        <row r="26235">
          <cell r="A26235">
            <v>27333</v>
          </cell>
          <cell r="B26235" t="str">
            <v>D</v>
          </cell>
          <cell r="C26235" t="str">
            <v>Rezent1\27333.pdf</v>
          </cell>
          <cell r="F26235" t="str">
            <v>CULLEN, J.A. &amp; MARSHALL, C.D.</v>
          </cell>
          <cell r="G26235">
            <v>2019</v>
          </cell>
          <cell r="H26235" t="str">
            <v>Do sharks exhibit heterodonty by tooth position and over ontogeny? A comparison using elliptic Fourier analysis.</v>
          </cell>
          <cell r="I26235" t="str">
            <v>Journal of Morphology, 280 (5): 687-700</v>
          </cell>
        </row>
        <row r="26236">
          <cell r="A26236">
            <v>27334</v>
          </cell>
          <cell r="B26236" t="str">
            <v>D</v>
          </cell>
          <cell r="C26236" t="str">
            <v>Rezent1\27334.pdf</v>
          </cell>
          <cell r="F26236" t="str">
            <v>RUTLEDGE, K.M. &amp; SUMMERS, A.P. &amp; KOLMANN, M.A.</v>
          </cell>
          <cell r="G26236">
            <v>2019</v>
          </cell>
          <cell r="H26236" t="str">
            <v>Killing them softly: Ontogeny of jaw mechanics and stiffness in mollusk-feeding freshwater stingrays.</v>
          </cell>
          <cell r="I26236" t="str">
            <v>Journal of Morphology, 280 (6): 796-808</v>
          </cell>
        </row>
        <row r="26237">
          <cell r="A26237">
            <v>27335</v>
          </cell>
          <cell r="B26237" t="str">
            <v>D</v>
          </cell>
          <cell r="C26237" t="str">
            <v>Rezent1\27335.pdf</v>
          </cell>
          <cell r="F26237" t="str">
            <v>EUDY, E. &amp; CAIRA, J.N. &amp; JENSEN, K.</v>
          </cell>
          <cell r="G26237">
            <v>2019</v>
          </cell>
          <cell r="H26237" t="str">
            <v>A New Species of Pentaloculum (Cestoda: "Tetraphyllidea") from the Taiwan Saddled Carpetshark, Cirrhoscyllium formosanum (Orectolobiformes: Parascylliidae).</v>
          </cell>
          <cell r="I26237" t="str">
            <v>Journal of Parasitology, 105 (2): 303-312</v>
          </cell>
        </row>
        <row r="26238">
          <cell r="A26238">
            <v>27336</v>
          </cell>
          <cell r="B26238" t="str">
            <v>D</v>
          </cell>
          <cell r="C26238" t="str">
            <v>Fossil1\27336.pdf</v>
          </cell>
          <cell r="F26238" t="str">
            <v>BLANCO, A.</v>
          </cell>
          <cell r="G26238">
            <v>2019</v>
          </cell>
          <cell r="H26238" t="str">
            <v>Igdabatis marmii sp. nov. (Myliobatiformes) from the lower Maastrichtian (Upper Cretaceous) of north-eastern Spain: an Ibero-Armorican origin for a Gondwanan batoid.</v>
          </cell>
          <cell r="I26238" t="str">
            <v>Journal of Systematic Palaeontology, 17 (10): 865-879</v>
          </cell>
        </row>
        <row r="26239">
          <cell r="A26239">
            <v>27337</v>
          </cell>
          <cell r="B26239" t="str">
            <v>D</v>
          </cell>
          <cell r="C26239" t="str">
            <v>Fossil1\27337.pdf</v>
          </cell>
          <cell r="F26239" t="str">
            <v>MARRAMÀ, G. &amp; SCHULTZ, O. &amp; KRIWET, J.</v>
          </cell>
          <cell r="G26239">
            <v>2019</v>
          </cell>
          <cell r="H26239" t="str">
            <v>A new Miocene skate from the Central Paratethys (Upper Austria): the first unambiguous skeletal record for the Rajiformes (Chondrichthyes: Batomorphii).</v>
          </cell>
          <cell r="I26239" t="str">
            <v>Journal of Systematic Palaeontology, 17 (11): 937-960</v>
          </cell>
        </row>
        <row r="26240">
          <cell r="A26240">
            <v>27339</v>
          </cell>
          <cell r="B26240" t="str">
            <v>D</v>
          </cell>
          <cell r="C26240" t="str">
            <v>Rezent1\27339.pdf</v>
          </cell>
          <cell r="F26240" t="str">
            <v>HEDRICK, B.P. &amp; ANTALEK-SCHRAG, P. &amp; CONITH, A.J. &amp; NATANSON, L.J. &amp; BRENNAN, P.L.R.</v>
          </cell>
          <cell r="G26240">
            <v>2019</v>
          </cell>
          <cell r="H26240" t="str">
            <v>Variability and asymmetry in the shape of the spiny dogfish vagina revealed by 2D and 3D geometric morphometrics.</v>
          </cell>
          <cell r="I26240" t="str">
            <v>Journal of Zoology, 308 (1): 16-27</v>
          </cell>
        </row>
        <row r="26241">
          <cell r="A26241">
            <v>27340</v>
          </cell>
          <cell r="B26241" t="str">
            <v>D</v>
          </cell>
          <cell r="C26241" t="str">
            <v>Rezent1\27340.pdf</v>
          </cell>
          <cell r="F26241" t="str">
            <v>PEGADO, M.R. &amp; SANTOS, C. &amp; COUTO, A. &amp; PINTO, E. &amp; LOPES, A.R. &amp; DINIZ, M. &amp; ROSA, R.</v>
          </cell>
          <cell r="G26241">
            <v>2018</v>
          </cell>
          <cell r="H26241" t="str">
            <v>Reduced impact of ocean acidification on growth and swimming performance of newly hatched tropical sharks (Chiloscyllium plagiosum).</v>
          </cell>
          <cell r="I26241" t="str">
            <v>Marine and Freshwater Behaviour and Physiology, 51 (6): 347-357</v>
          </cell>
        </row>
        <row r="26242">
          <cell r="A26242">
            <v>27341</v>
          </cell>
          <cell r="B26242" t="str">
            <v>D</v>
          </cell>
          <cell r="C26242" t="str">
            <v>Rezent1\27341.pdf</v>
          </cell>
          <cell r="F26242" t="str">
            <v>WELTZ, K. &amp; LYLE, J.M. &amp; BELL, J.D. &amp; SEMMENS, J.M.</v>
          </cell>
          <cell r="G26242">
            <v>2019</v>
          </cell>
          <cell r="H26242" t="str">
            <v>Dietary analysis reveals the vulnerability of the endangered Maugean skate (Zearaja maugeana) to benthic changes in Macquarie Harbour.</v>
          </cell>
          <cell r="I26242" t="str">
            <v>Marine and Freshwater Research, 70 (5): 745-753</v>
          </cell>
        </row>
        <row r="26243">
          <cell r="A26243">
            <v>27342</v>
          </cell>
          <cell r="B26243" t="str">
            <v>D</v>
          </cell>
          <cell r="C26243" t="str">
            <v>Rezent1\27342.pdf</v>
          </cell>
          <cell r="F26243" t="str">
            <v>HEUPEL, M.R. &amp; MUNROE, S.E.M. &amp; LEDEE, E.J.I. &amp; CHIN, A. &amp; SIMPFENDORFER, C.A.</v>
          </cell>
          <cell r="G26243">
            <v>2019</v>
          </cell>
          <cell r="H26243" t="str">
            <v>Interspecific interactions, movement patterns and habitat use in a diverse coastal shark assemblage.</v>
          </cell>
          <cell r="I26243" t="str">
            <v>Marine Biology, 166 (6): 68</v>
          </cell>
        </row>
        <row r="26244">
          <cell r="A26244">
            <v>27343</v>
          </cell>
          <cell r="B26244" t="str">
            <v>D</v>
          </cell>
          <cell r="C26244" t="str">
            <v>Rezent1\27343.pdf</v>
          </cell>
          <cell r="F26244" t="str">
            <v>TAK, Y.J. &amp; KIM, Y.J. &amp; LEE, J.G. &amp; YI, Y.H. &amp; CHO, Y.H. &amp; KANG, G.H. &amp; LEE, S.Y.</v>
          </cell>
          <cell r="G26244">
            <v>2019</v>
          </cell>
          <cell r="H26244" t="str">
            <v>Effect of Oral Ingestion of Low-Molecular Collagen Peptides Derived from Skate (Raja Kenojei) Skin on Body Fat in Overweight Adults: A Randomized, Double-Blind, Placebo-Controlled Trial.</v>
          </cell>
          <cell r="I26244" t="str">
            <v>Marine Drugs, 17 (3): 157</v>
          </cell>
        </row>
        <row r="26245">
          <cell r="A26245">
            <v>27344</v>
          </cell>
          <cell r="B26245" t="str">
            <v>D</v>
          </cell>
          <cell r="C26245" t="str">
            <v>Rezent1\27344.pdf</v>
          </cell>
          <cell r="F26245" t="str">
            <v>ABREO, N.A.S. &amp; BLATCHLEY, D. &amp; SUPERIO, M.D.</v>
          </cell>
          <cell r="G26245">
            <v>2019</v>
          </cell>
          <cell r="H26245" t="str">
            <v>Stranded whale shark (Rhincodon typus) reveals vulnerability of filter-feeding elasmobranchs to marine litter in the Philippines.</v>
          </cell>
          <cell r="I26245" t="str">
            <v>Marine Pollution Bulletin, 141: 79-83</v>
          </cell>
        </row>
        <row r="26246">
          <cell r="A26246">
            <v>27345</v>
          </cell>
          <cell r="B26246" t="str">
            <v>D</v>
          </cell>
          <cell r="C26246" t="str">
            <v>Rezent1\27345.pdf</v>
          </cell>
          <cell r="F26246" t="str">
            <v>KUNDU, S. &amp; TYAGI, K. &amp; MOHANTY, S.R. &amp; ROY, S. &amp; MOHAPATRA, A. &amp; KUMAR, V. &amp; CHANDRA, K.</v>
          </cell>
          <cell r="G26246">
            <v>2019</v>
          </cell>
          <cell r="H26246" t="str">
            <v>DNA barcoding inferred maternal philopatric affinity of ocean maskray (Neotrygon indica) in the Bay of Bengal.</v>
          </cell>
          <cell r="I26246" t="str">
            <v>Mitochondrial DNA Part B, 4 (1): 1924-1929</v>
          </cell>
        </row>
        <row r="26247">
          <cell r="A26247">
            <v>27346</v>
          </cell>
          <cell r="B26247" t="str">
            <v>D</v>
          </cell>
          <cell r="C26247" t="str">
            <v>Fossil1\27346.pdf</v>
          </cell>
          <cell r="F26247" t="str">
            <v>RAKSHIT, N. &amp; BHAT, M.S. &amp; MUKHERJEE, D. &amp; RAY, S.</v>
          </cell>
          <cell r="G26247">
            <v>2019</v>
          </cell>
          <cell r="H26247" t="str">
            <v>First record of Mesozoic scroll coprolites: classification, characteristics, elemental composition and probable producers.</v>
          </cell>
          <cell r="I26247" t="str">
            <v>Palaeontology, 62 (3): 451-471</v>
          </cell>
        </row>
        <row r="26248">
          <cell r="A26248">
            <v>27347</v>
          </cell>
          <cell r="B26248" t="str">
            <v>D</v>
          </cell>
          <cell r="C26248" t="str">
            <v>Rezent1\27347.pdf</v>
          </cell>
          <cell r="E26248" t="str">
            <v>https://journals.plos.org/plosone/article/file?id=10.1371/journal.pone.0214642&amp;type=printable</v>
          </cell>
          <cell r="F26248" t="str">
            <v>WHITE, C.F. &amp; LYONS, K. &amp; JORGENSEN, S.J. &amp; O'SULLIVAN, J. &amp; WINKLER, C. &amp; WENG, K.C. &amp; LOWE, C.G.</v>
          </cell>
          <cell r="G26248">
            <v>2019</v>
          </cell>
          <cell r="H26248" t="str">
            <v>Quantifying habitat selection and variability in habitat suitability for juvenile white sharks.</v>
          </cell>
          <cell r="I26248" t="str">
            <v>PLoS ONE, 14 (5): e0214642</v>
          </cell>
        </row>
        <row r="26249">
          <cell r="A26249">
            <v>27348</v>
          </cell>
          <cell r="B26249" t="str">
            <v>D</v>
          </cell>
          <cell r="C26249" t="str">
            <v>Fossil1\27348.pdf</v>
          </cell>
          <cell r="F26249" t="str">
            <v>WILLS, S. &amp; BERNARD, E.L. &amp; BREWER, P. &amp; UNDERWOOD, C.J. &amp; WARD, D.J.</v>
          </cell>
          <cell r="G26249">
            <v>2019</v>
          </cell>
          <cell r="H26249" t="str">
            <v>Palaeontology, stratigraphy and sedimentology of Woodeaton Quarry (Oxfordshire) and a new microvertebrate site from the White Limestone Formation (Bathonian, Jurassic).</v>
          </cell>
          <cell r="I26249" t="str">
            <v>Proceedings of the Geologists Association, 130 (2): 170-186</v>
          </cell>
        </row>
        <row r="26250">
          <cell r="A26250">
            <v>27349</v>
          </cell>
          <cell r="B26250" t="str">
            <v>D</v>
          </cell>
          <cell r="C26250" t="str">
            <v>Rezent1\27349.pdf</v>
          </cell>
          <cell r="F26250" t="str">
            <v>DUCATEZ, S.</v>
          </cell>
          <cell r="G26250">
            <v>2019</v>
          </cell>
          <cell r="H26250" t="str">
            <v>Which sharks attract research? Analyses of the distribution of research effort in sharks reveal significant non-random knowledge biases.</v>
          </cell>
          <cell r="I26250" t="str">
            <v>Reviews in Fish Biology and Fisheries, 29 (2): 355-367</v>
          </cell>
        </row>
        <row r="26251">
          <cell r="A26251">
            <v>27350</v>
          </cell>
          <cell r="B26251" t="str">
            <v>D</v>
          </cell>
          <cell r="C26251" t="str">
            <v>Rezent1\27350.pdf</v>
          </cell>
          <cell r="E26251" t="str">
            <v>https://www.nature.com/articles/s41598-019-43522-x.pdf</v>
          </cell>
          <cell r="F26251" t="str">
            <v>JUSTE-POINAPEN, N.M.S. &amp; YANG, L. &amp; FERREIRA, M. &amp; POINAPEN, J. &amp; RICO, C.</v>
          </cell>
          <cell r="G26251">
            <v>2019</v>
          </cell>
          <cell r="H26251" t="str">
            <v>Community profiling of the intestinal microbial community of juvenile Hammerhead Sharks (Sphyrna lewini) from the Rewa Delta, Fiji.</v>
          </cell>
          <cell r="I26251" t="str">
            <v>Scientific Reports, 9: 7182</v>
          </cell>
        </row>
        <row r="26252">
          <cell r="A26252">
            <v>27351</v>
          </cell>
          <cell r="B26252" t="str">
            <v>D</v>
          </cell>
          <cell r="C26252" t="str">
            <v>Rezent1\27351.pdf</v>
          </cell>
          <cell r="F26252" t="str">
            <v>LYONS, K. &amp; WYNNE-EDWARDS, K.E.</v>
          </cell>
          <cell r="G26252">
            <v>2019</v>
          </cell>
          <cell r="H26252" t="str">
            <v>Legacy environmental polychlorinated biphenyl contamination attenuates the acute stress response in a cartilaginous fish, the Round Stingray.</v>
          </cell>
          <cell r="I26252" t="str">
            <v>Stress-the International Journal on the Biology of Stress, 22 (3): 395-402</v>
          </cell>
        </row>
        <row r="26253">
          <cell r="A26253">
            <v>27352</v>
          </cell>
          <cell r="B26253" t="str">
            <v>D</v>
          </cell>
          <cell r="C26253" t="str">
            <v>Rezent1\27352.pdf</v>
          </cell>
          <cell r="F26253" t="str">
            <v>COLEMAN, G.M. &amp; BEVERIDGE, I. &amp; CAMPBELL, R.A.</v>
          </cell>
          <cell r="G26253">
            <v>2019</v>
          </cell>
          <cell r="H26253" t="str">
            <v>New genera, species and records of rhinebothriidean cestodes (Platyhelminthes) parasitic in Australian stingrays (Elasmobranchii: Batoidea).</v>
          </cell>
          <cell r="I26253" t="str">
            <v>Systematic Parasitology, 96 (4-5): 347-368</v>
          </cell>
        </row>
        <row r="26254">
          <cell r="A26254">
            <v>27353</v>
          </cell>
          <cell r="B26254" t="str">
            <v>D</v>
          </cell>
          <cell r="C26254" t="str">
            <v>Rezent1\27353.pdf</v>
          </cell>
          <cell r="F26254" t="str">
            <v>DZYUBA, V. &amp; SAMPELS, S. &amp; NINHAUS-SILVEIRA, A. &amp; KAHANEC, M. &amp; VERISSIMO-SILVEIRA, R. &amp; RODINA, M. &amp; COSSON, J. &amp; BORYSHPOLETS, S. &amp; SELINGER, M. &amp; STERBA, J. &amp; DZYUBA, B.</v>
          </cell>
          <cell r="G26254">
            <v>2019</v>
          </cell>
          <cell r="H26254" t="str">
            <v>Sperm motility and lipid composition in internally fertilizing ocellate river stingray Potamotrygon motoro.</v>
          </cell>
          <cell r="I26254" t="str">
            <v>Theriogenology, 130: 26-35</v>
          </cell>
        </row>
        <row r="26255">
          <cell r="A26255">
            <v>27354</v>
          </cell>
          <cell r="B26255" t="str">
            <v>D</v>
          </cell>
          <cell r="C26255" t="str">
            <v>Rezent1\27354.pdf</v>
          </cell>
          <cell r="F26255" t="str">
            <v>DOS SANTOS, J.M. &amp; DOS SANTOS, J.C. &amp; MARQUES, E.E. &amp; DE ARAUJO, G.C. &amp; SEIBERT, C.S. &amp; LOPES-FERREIRA, M. &amp; CARLA, L.</v>
          </cell>
          <cell r="G26255">
            <v>2019</v>
          </cell>
          <cell r="H26255" t="str">
            <v>Stingray (Potamotrygon rex) maturity is associated with inflammatory capacity of the venom.</v>
          </cell>
          <cell r="I26255" t="str">
            <v>Toxicon, 163: 74-83</v>
          </cell>
        </row>
        <row r="26256">
          <cell r="A26256">
            <v>27355</v>
          </cell>
          <cell r="B26256" t="str">
            <v>D</v>
          </cell>
          <cell r="C26256" t="str">
            <v>Rezent1\27355.pdf</v>
          </cell>
          <cell r="F26256" t="str">
            <v>MILLS, G.</v>
          </cell>
          <cell r="G26256">
            <v>2019</v>
          </cell>
          <cell r="H26256" t="str">
            <v>Old photos offer hope for the future of the elusive angel shark.</v>
          </cell>
          <cell r="I26256" t="str">
            <v>Veterinary Record, 184 (7): 208-209</v>
          </cell>
        </row>
        <row r="26257">
          <cell r="A26257">
            <v>27356</v>
          </cell>
          <cell r="B26257" t="str">
            <v>D</v>
          </cell>
          <cell r="C26257" t="str">
            <v>Rezent1\27356.pdf</v>
          </cell>
          <cell r="E26257" t="str">
            <v>https://zookeys.pensoft.net/article/32410/download/pdf/300310</v>
          </cell>
          <cell r="F26257" t="str">
            <v>MIYAZAKI, Y. &amp; TERAMURA, A. &amp; SENOU, H.</v>
          </cell>
          <cell r="G26257">
            <v>2019</v>
          </cell>
          <cell r="H26257" t="str">
            <v>Preliminary report on bycatch fish species collected from the Tokyo Submarine Canyon, Japan.</v>
          </cell>
          <cell r="I26257" t="str">
            <v>Zookeys, 843: 117-128</v>
          </cell>
        </row>
        <row r="26258">
          <cell r="A26258">
            <v>27357</v>
          </cell>
          <cell r="B26258" t="str">
            <v>D</v>
          </cell>
          <cell r="C26258" t="str">
            <v>Rezent1\27357.pdf</v>
          </cell>
          <cell r="E26258" t="str">
            <v>https://zookeys.pensoft.net/article/31944/download/pdf/302153</v>
          </cell>
          <cell r="F26258" t="str">
            <v>RAMIREZ, J.M. &amp; VAZQUEZ-BADER, A.R. &amp; GRACIA, A.</v>
          </cell>
          <cell r="G26258">
            <v>2019</v>
          </cell>
          <cell r="H26258" t="str">
            <v>Ichthyofaunal list of the continental slope of the southern Gulf of Mexico.</v>
          </cell>
          <cell r="I26258" t="str">
            <v>Zookeys, 846: 117-132</v>
          </cell>
        </row>
        <row r="26259">
          <cell r="A26259">
            <v>27358</v>
          </cell>
          <cell r="B26259" t="str">
            <v>D</v>
          </cell>
          <cell r="C26259" t="str">
            <v>Fossil1\27358.pdf</v>
          </cell>
          <cell r="E26259" t="str">
            <v>https://zoologicalletters.biomedcentral.com/track/pdf/10.1186/s40851-019-0128-0</v>
          </cell>
          <cell r="F26259" t="str">
            <v>MARRAMA, G. &amp; CARNEVALE, G. &amp; NAYLOR, G.J.P. &amp; KRIWET, J.</v>
          </cell>
          <cell r="G26259">
            <v>2019</v>
          </cell>
          <cell r="H26259" t="str">
            <v>Mosaic of plesiomorphic and derived characters in an Eocene myliobatiform batomorph (Chondrichthyes, Elasmobranchii) from Italy defines a new, basal body plan in pelagic stingrays.</v>
          </cell>
          <cell r="I26259" t="str">
            <v>Zoological Letters, 5: 13</v>
          </cell>
        </row>
        <row r="26260">
          <cell r="A26260">
            <v>27359</v>
          </cell>
          <cell r="B26260" t="str">
            <v>D</v>
          </cell>
          <cell r="C26260" t="str">
            <v>Rezent1\27359.pdf</v>
          </cell>
          <cell r="F26260" t="str">
            <v>FRICKE, R. &amp; ALLEN, G.R. &amp; AMON, D. &amp; ANDREFOUET, S. &amp; CHEN, W.J. &amp; KINCH, J. &amp; MANA, R. &amp; RUSSELL, B.C. &amp; TULLY, D. &amp; WHITE, W.T.</v>
          </cell>
          <cell r="G26260">
            <v>2019</v>
          </cell>
          <cell r="H26260" t="str">
            <v>Checklist of the marine and estuarine fishes of New Ireland Province, Papua New Guinea, western Pacific Ocean, with 810 new records.</v>
          </cell>
          <cell r="I26260" t="str">
            <v>Zootaxa, 4588 (1): 1-360</v>
          </cell>
        </row>
        <row r="26261">
          <cell r="A26261">
            <v>27360</v>
          </cell>
          <cell r="B26261" t="str">
            <v>D</v>
          </cell>
          <cell r="C26261" t="str">
            <v>Rezent1\27360.pdf</v>
          </cell>
          <cell r="E26261" t="str">
            <v>https://biotaxa.org/Zootaxa/article/view/zootaxa.4603.2.12/44804</v>
          </cell>
          <cell r="F26261" t="str">
            <v>CABANILLAS-TORPOCO, M. &amp; FORSBERG, K. &amp; SICCHA-RAMIREZ, R. &amp; CISNEROS, P. &amp; LUQUE, C. &amp; PURIZACA, W. &amp; ASMAT, R. &amp; AMPUERO, C. &amp; RUBIN, R. &amp; VERA, M.</v>
          </cell>
          <cell r="G26261">
            <v>2019</v>
          </cell>
          <cell r="H26261" t="str">
            <v>First description of a giant manta ray fetus Mobula birostris (Walbaum 1792) from Tumbes, Peru (Southeast Pacific).</v>
          </cell>
          <cell r="I26261" t="str">
            <v>Zootaxa, 4603 (2): 397-400</v>
          </cell>
        </row>
        <row r="26262">
          <cell r="A26262">
            <v>27361</v>
          </cell>
          <cell r="B26262" t="str">
            <v>D</v>
          </cell>
          <cell r="C26262" t="str">
            <v>Rezent1\27361.pdf</v>
          </cell>
          <cell r="F26262" t="str">
            <v>MALEKI, L. &amp; MALEK, M. &amp; PALMS, H.W.</v>
          </cell>
          <cell r="G26262">
            <v>2019</v>
          </cell>
          <cell r="H26262" t="str">
            <v>Five new species of Acanthobothrium (Cestoda: Onchoproteocephalidea) from the long-tailed butterfly ray, Gymnura cf.poecilura (Elasmobranchii: Gymnuridae), from the Persian Gulf and Gulf of Oman.</v>
          </cell>
          <cell r="I26262" t="str">
            <v>Zootaxa, 4609 (2): 289-307</v>
          </cell>
        </row>
        <row r="26263">
          <cell r="A26263">
            <v>27362</v>
          </cell>
          <cell r="B26263" t="str">
            <v>D</v>
          </cell>
          <cell r="C26263" t="str">
            <v>Rezent1\27362.pdf</v>
          </cell>
          <cell r="F26263" t="str">
            <v>HEUPEL, M.R. &amp; KANNO, S. &amp; MARTINS, A.P.B. &amp; SIMPFENDORFER, C.A.</v>
          </cell>
          <cell r="G26263">
            <v>2019</v>
          </cell>
          <cell r="H26263" t="str">
            <v>Advances in understanding the roles and benefits of nursery areas for elasmobranch populations.</v>
          </cell>
          <cell r="I26263" t="str">
            <v>Marine and Freshwater Research, 70 (7): 897-907</v>
          </cell>
        </row>
        <row r="26264">
          <cell r="A26264">
            <v>27363</v>
          </cell>
          <cell r="B26264" t="str">
            <v>D</v>
          </cell>
          <cell r="C26264" t="str">
            <v>Rezent1\27363.pdf</v>
          </cell>
          <cell r="F26264" t="str">
            <v>BUDDLE, A.L. &amp; VAN DYKE, J.U. &amp; THOMPSON, M.B. &amp; SIMPFENDORFER, C.A. &amp; WHITTINGTON, C.M.</v>
          </cell>
          <cell r="G26264">
            <v>2019</v>
          </cell>
          <cell r="H26264" t="str">
            <v>Evolution of placentotrophy: using viviparous sharks as a model to understand vertebrate placental evolution.</v>
          </cell>
          <cell r="I26264" t="str">
            <v>Marine and Freshwater Research, 70 (7): 908-924</v>
          </cell>
        </row>
        <row r="26265">
          <cell r="A26265">
            <v>27364</v>
          </cell>
          <cell r="B26265" t="str">
            <v>D</v>
          </cell>
          <cell r="C26265" t="str">
            <v>Rezent1\27364.pdf</v>
          </cell>
          <cell r="F26265" t="str">
            <v>DAY, J. &amp; CLARK, J.A. &amp; WILLIAMSON, J.E. &amp; BROWN, C. &amp; GILLINGS, M.</v>
          </cell>
          <cell r="G26265">
            <v>2019</v>
          </cell>
          <cell r="H26265" t="str">
            <v>Population genetic analyses reveal female reproductive philopatry in the oviparous Port Jackson shark.</v>
          </cell>
          <cell r="I26265" t="str">
            <v>Marine and Freshwater Research, 70 (7): 986-994</v>
          </cell>
        </row>
        <row r="26266">
          <cell r="A26266">
            <v>27365</v>
          </cell>
          <cell r="B26266" t="str">
            <v>D</v>
          </cell>
          <cell r="C26266" t="str">
            <v>Rezent1\27365.pdf</v>
          </cell>
          <cell r="F26266" t="str">
            <v>GREEN, M.E. &amp; APPLEYARD, S.A. &amp; WHITE, W. &amp; TRACEY, S. &amp; DEVLOO-DELVA, F. &amp; OVENDEN, J.R.</v>
          </cell>
          <cell r="G26266">
            <v>2019</v>
          </cell>
          <cell r="H26266" t="str">
            <v>Novel multimarker comparisons address the genetic population structure of silvertip sharks (Carcharhinus albimarginatus).</v>
          </cell>
          <cell r="I26266" t="str">
            <v>Marine and Freshwater Research, 70 (7): 1007-1019</v>
          </cell>
        </row>
        <row r="26267">
          <cell r="A26267">
            <v>27366</v>
          </cell>
          <cell r="B26267" t="str">
            <v>D</v>
          </cell>
          <cell r="C26267" t="str">
            <v>Rezent1\27366.pdf</v>
          </cell>
          <cell r="F26267" t="str">
            <v>KARNAD, D. &amp; SUTARIA, D. &amp; JABADO, R.W.</v>
          </cell>
          <cell r="G26267">
            <v>2019</v>
          </cell>
          <cell r="H26267" t="str">
            <v>Local drivers of declining shark fisheries in India.</v>
          </cell>
          <cell r="I26267" t="str">
            <v>Ambio, 49 (2): 616-627</v>
          </cell>
        </row>
        <row r="26268">
          <cell r="A26268">
            <v>27367</v>
          </cell>
          <cell r="B26268" t="str">
            <v>D</v>
          </cell>
          <cell r="C26268" t="str">
            <v>Rezent1\27367.pdf</v>
          </cell>
          <cell r="F26268" t="str">
            <v>AGUILAR-PALOMINO, B. &amp; REYES1, C.P. &amp; GALVÁN-MAGAÑA, F. &amp; ABITÍA-CARDENAS, A.</v>
          </cell>
          <cell r="G26268">
            <v>2001</v>
          </cell>
          <cell r="H26268" t="str">
            <v>Ictiofauna de la Bahía de Navidad, Jalisco, México.</v>
          </cell>
          <cell r="I26268" t="str">
            <v>Revista de Biologia Tropical, 49 (1): 173-190</v>
          </cell>
        </row>
        <row r="26269">
          <cell r="A26269">
            <v>27368</v>
          </cell>
          <cell r="B26269" t="str">
            <v>D</v>
          </cell>
          <cell r="C26269" t="str">
            <v>Fossil1\27368.pdf</v>
          </cell>
          <cell r="F26269" t="str">
            <v>TONGA, H. &amp; BUFFETAUT, E. &amp; SUTEETHORN, V. &amp; SUTEETHORNA, S. &amp; CUNY, G. &amp; CAVIN, L. &amp; DEESRI, U. &amp; MARTIN, J.E. &amp; WONGKO, K. &amp; NAKSRI, W. &amp; CLAUDE, J.</v>
          </cell>
          <cell r="G26269">
            <v>2019</v>
          </cell>
          <cell r="H26269" t="str">
            <v>Phu Din Daeng, a new Early Cretaceous vertebrate locality on the Khorat Plateau, NE Thailand.</v>
          </cell>
          <cell r="I26269" t="str">
            <v>Annales de Paléontologie, 105 (3): 223-237</v>
          </cell>
        </row>
        <row r="26270">
          <cell r="A26270">
            <v>27369</v>
          </cell>
          <cell r="B26270" t="str">
            <v>D</v>
          </cell>
          <cell r="C26270" t="str">
            <v>Rezent1\27369.pdf</v>
          </cell>
          <cell r="F26270" t="str">
            <v>PAZMIÑO, D.A. &amp; VAN HERWERDEN, L. &amp; SIMPFENDORFER, C.A. &amp; JUNGE, C. &amp; DONNELLAN, S.C. &amp; MAURICIO HOYOS-PADILLA, E. &amp; DUFFY, C.A.J. &amp; HUVENEERS, C. &amp; GILLANDERS, B. &amp; BUTCHER, P.A. &amp; MAES, G.E.</v>
          </cell>
          <cell r="G26270">
            <v>2019</v>
          </cell>
          <cell r="H26270" t="str">
            <v>Introgressive hybridisation between two widespread sharks in the east Pacific Region.</v>
          </cell>
          <cell r="I26270" t="str">
            <v>Molecular Phylogenetics and Evolution, 136: 119-127</v>
          </cell>
        </row>
        <row r="26271">
          <cell r="A26271">
            <v>27370</v>
          </cell>
          <cell r="B26271" t="str">
            <v>D</v>
          </cell>
          <cell r="C26271" t="str">
            <v>Rezent1\27370.pdf</v>
          </cell>
          <cell r="F26271" t="str">
            <v>BARRAGÁN-MÉNDEZ, C. &amp; RUIZ-JARABO, I. &amp; FUENTES, J. &amp; MANCERA, J.M. &amp; SOBRINO, I.</v>
          </cell>
          <cell r="G26271">
            <v>2019</v>
          </cell>
          <cell r="H26271" t="str">
            <v>Survival rates and physiological recovery responses in the lesser-spotted catshark (Scyliorhinus canicula) after bottom-trawling.</v>
          </cell>
          <cell r="I26271" t="str">
            <v>Comparative Biochemistry and Physiology Part A: Molecular &amp; Integrative Physiology, 233: 1-9</v>
          </cell>
        </row>
        <row r="26272">
          <cell r="A26272">
            <v>27371</v>
          </cell>
          <cell r="B26272" t="str">
            <v>D</v>
          </cell>
          <cell r="C26272" t="str">
            <v>Rezent1\27371.pdf</v>
          </cell>
          <cell r="F26272" t="str">
            <v>CHEN, C. &amp; WANG, Q. &amp; HUANG, H. &amp; VINAYAKA, C.R. &amp; GARAVELLI, J.S. &amp; ARIGHI, C.N. &amp; NATALE, D.A. &amp; WU, C.H.</v>
          </cell>
          <cell r="G26272">
            <v>2019</v>
          </cell>
          <cell r="H26272" t="str">
            <v>PIRSitePredict for protein functional site prediction using position-specific rules.</v>
          </cell>
          <cell r="I26272" t="str">
            <v>Database, 2019: baz026</v>
          </cell>
        </row>
        <row r="26273">
          <cell r="A26273">
            <v>27372</v>
          </cell>
          <cell r="B26273" t="str">
            <v>D</v>
          </cell>
          <cell r="C26273" t="str">
            <v>Rezent1\27372.pdf</v>
          </cell>
          <cell r="F26273" t="str">
            <v>THEODOSIOU, N.A. &amp; OPPONG, E.</v>
          </cell>
          <cell r="G26273">
            <v>2019</v>
          </cell>
          <cell r="H26273" t="str">
            <v>3D morphological analysis of spiral intestine morphogenesis in the little skate, Leucoraja erinacea.</v>
          </cell>
          <cell r="I26273" t="str">
            <v>Developmental Dynamics, 248 (8): 688-701</v>
          </cell>
        </row>
        <row r="26274">
          <cell r="A26274">
            <v>27373</v>
          </cell>
          <cell r="B26274" t="str">
            <v>D</v>
          </cell>
          <cell r="C26274" t="str">
            <v>Rezent1\27373.pdf</v>
          </cell>
          <cell r="F26274" t="str">
            <v>FISH, F.E. &amp; KOLPAS, A. &amp; CROSSETT, A. &amp; DUDAS, M.A. &amp; MOORED, K.W. &amp; BART-SMITH, H.</v>
          </cell>
          <cell r="G26274">
            <v>2019</v>
          </cell>
          <cell r="H26274" t="str">
            <v>Kinematics of swimming of the manta ray: three-dimensional analysis of open-water maneuverability.</v>
          </cell>
          <cell r="I26274" t="str">
            <v>Journal of Experimental Biology, 221(6): jeb.166041</v>
          </cell>
        </row>
        <row r="26275">
          <cell r="A26275">
            <v>27374</v>
          </cell>
          <cell r="B26275" t="str">
            <v>D</v>
          </cell>
          <cell r="C26275" t="str">
            <v>Rezent1\27374.pdf</v>
          </cell>
          <cell r="F26275" t="str">
            <v>VILA POUCA, C. &amp; BROWN, C.</v>
          </cell>
          <cell r="G26275">
            <v>2019</v>
          </cell>
          <cell r="H26275" t="str">
            <v>Lack of social preference between unfamiliar and familiar juvenile Port Jackson sharks Heterodontus portusjacksoni.</v>
          </cell>
          <cell r="I26275" t="str">
            <v>Journal of Fish Biology, 95 (2): 520-526</v>
          </cell>
        </row>
        <row r="26276">
          <cell r="A26276">
            <v>27375</v>
          </cell>
          <cell r="B26276" t="str">
            <v>D</v>
          </cell>
          <cell r="C26276" t="str">
            <v>Rezent1\27375.pdf</v>
          </cell>
          <cell r="F26276" t="str">
            <v>MUMBY, P.J.</v>
          </cell>
          <cell r="G26276">
            <v>2019</v>
          </cell>
          <cell r="H26276" t="str">
            <v>Survival of a grey reef shark Carcharhinus amblyrhynchos without a dorsal fin.</v>
          </cell>
          <cell r="I26276" t="str">
            <v>Journal of Fish Biology, 94 (5): 820-822</v>
          </cell>
        </row>
        <row r="26277">
          <cell r="A26277">
            <v>27376</v>
          </cell>
          <cell r="B26277" t="str">
            <v>D</v>
          </cell>
          <cell r="C26277" t="str">
            <v>Rezent1\27376.pdf</v>
          </cell>
          <cell r="F26277" t="str">
            <v>COCKS, L.N. &amp; MEE, J.K.L. &amp; SHEPHERD, A.P.</v>
          </cell>
          <cell r="G26277">
            <v>2019</v>
          </cell>
          <cell r="H26277" t="str">
            <v>First record of recurring reproduction of captive tawny nurse sharks Nebrius ferrugineus.</v>
          </cell>
          <cell r="I26277" t="str">
            <v>Journal of Fish Biology, 94 (6): 948-951</v>
          </cell>
        </row>
        <row r="26278">
          <cell r="A26278">
            <v>27377</v>
          </cell>
          <cell r="B26278" t="str">
            <v>D</v>
          </cell>
          <cell r="C26278" t="str">
            <v>Rezent1\27377.pdf</v>
          </cell>
          <cell r="E26278" t="str">
            <v>https://peerj.com/articles/7110.pdf</v>
          </cell>
          <cell r="F26278" t="str">
            <v>BOGGIO-PASQUA, A. &amp; FLAM, A.L. &amp; MARSHALL, A.D.</v>
          </cell>
          <cell r="G26278">
            <v>2019</v>
          </cell>
          <cell r="H26278" t="str">
            <v>Spotting the “small eyes”: using photo-ID methodology to study a wild population of smalleye stingrays (Megatrygon microps) in southern Mozambique.</v>
          </cell>
          <cell r="I26278" t="str">
            <v>PeerJ, 7: e7110</v>
          </cell>
        </row>
        <row r="26279">
          <cell r="A26279">
            <v>27378</v>
          </cell>
          <cell r="B26279" t="str">
            <v>D</v>
          </cell>
          <cell r="C26279" t="str">
            <v>Fossil1\27378.pdf</v>
          </cell>
          <cell r="F26279" t="str">
            <v>NISHIMATSU, K.</v>
          </cell>
          <cell r="G26279">
            <v>2019</v>
          </cell>
          <cell r="H26279" t="str">
            <v>Deep-sea elasmobranchs from the late early to middle Miocene (Burdigalian–Langhian) Makino Formation (Awa Group), Japan.</v>
          </cell>
          <cell r="I26279" t="str">
            <v>Journal of Vertebrate Paleontology, 39 (2): e1597729</v>
          </cell>
        </row>
        <row r="26280">
          <cell r="A26280">
            <v>27379</v>
          </cell>
          <cell r="B26280" t="str">
            <v>D</v>
          </cell>
          <cell r="C26280" t="str">
            <v>Rezent1\27379.pdf</v>
          </cell>
          <cell r="F26280" t="str">
            <v>DAGOSTA, F.C.P. &amp; DE PINNA, M.</v>
          </cell>
          <cell r="G26280">
            <v>2019</v>
          </cell>
          <cell r="H26280" t="str">
            <v>The Fishes of the Amazon: Distribution and Biogeographical Patterns, with a Comprehensive List of Species.</v>
          </cell>
          <cell r="I26280" t="str">
            <v>Bulletin of the American Museum of Natural History, 431 (1): 1</v>
          </cell>
        </row>
        <row r="26281">
          <cell r="A26281">
            <v>27380</v>
          </cell>
          <cell r="B26281" t="str">
            <v>D</v>
          </cell>
          <cell r="C26281" t="str">
            <v>Fossil1\27380.pdf</v>
          </cell>
          <cell r="E26281" t="str">
            <v>https://escholarship.org/uc/item/0fh2f5n3</v>
          </cell>
          <cell r="F26281" t="str">
            <v>CICIMURRI, D.J. &amp; KNIGHT, J.L.</v>
          </cell>
          <cell r="G26281">
            <v>2019</v>
          </cell>
          <cell r="H26281" t="str">
            <v>Late Eocene (Priabonian) elasmobranchs from the Dry Branch Formation (Barnwell Group) of Aiken County, South Carolina, USA.</v>
          </cell>
          <cell r="I26281" t="str">
            <v xml:space="preserve">PaleoBios, 36: 1–31 </v>
          </cell>
        </row>
        <row r="26282">
          <cell r="A26282">
            <v>27381</v>
          </cell>
          <cell r="B26282" t="str">
            <v>D</v>
          </cell>
          <cell r="C26282" t="str">
            <v>Fossil1\27381.pdf</v>
          </cell>
          <cell r="F26282" t="str">
            <v>BRIGNON, A.</v>
          </cell>
          <cell r="G26282">
            <v>2019</v>
          </cell>
          <cell r="H26282" t="str">
            <v xml:space="preserve">The porcupinefish that became a shark: History of the early discoveries of the genus Ptychodus (Chondrichthyes) (in French, with English abstract). </v>
          </cell>
          <cell r="I26282" t="str">
            <v xml:space="preserve">Published by the author, Bourg-la-Reine, France, 100 p. </v>
          </cell>
        </row>
        <row r="26283">
          <cell r="A26283">
            <v>27382</v>
          </cell>
          <cell r="B26283" t="str">
            <v>D</v>
          </cell>
          <cell r="C26283" t="str">
            <v>Fossil1\27382.pdf</v>
          </cell>
          <cell r="F26283" t="str">
            <v>SACH, V. &amp; HEIZMANN, E.P.J.</v>
          </cell>
          <cell r="G26283">
            <v>2001</v>
          </cell>
          <cell r="H26283" t="str">
            <v>Stratigraphie und Säugerfaunen der Brackwassermolasse in der Umgebung von Ulm (Südwestdeutschland).</v>
          </cell>
          <cell r="I26283" t="str">
            <v>Stuttgarter Beiträge zur Naturkunde, Serie B, 310: 1-95</v>
          </cell>
        </row>
        <row r="26284">
          <cell r="A26284">
            <v>27383</v>
          </cell>
          <cell r="B26284" t="str">
            <v>D</v>
          </cell>
          <cell r="C26284" t="str">
            <v>Rezent1\27383.pdf</v>
          </cell>
          <cell r="E26284" t="str">
            <v>http://heardisland.antarctica.gov.au/__data/assets/pdf_file/0004/229162/38-Chazeau-FullMS.pdf</v>
          </cell>
          <cell r="F26284" t="str">
            <v>CHAZEAU, C. &amp; IGLÉSIAS, S.P. &amp; PÉRON, C. &amp; GASCO, N. &amp; MARTIN, A. &amp; DUHAMEL, G.</v>
          </cell>
          <cell r="G26284">
            <v>2019</v>
          </cell>
          <cell r="H26284" t="str">
            <v>Shark by-catch observed in the bottom longline fishery off the Kerguelen Islands in 2006–2016, with a focus on the traveller lantern shark (Etmopterus viator).</v>
          </cell>
          <cell r="I26284" t="str">
            <v>Second Kerguelen Plateau Symposium: marine ecosystem and fisheries: 311–327</v>
          </cell>
        </row>
        <row r="26285">
          <cell r="A26285">
            <v>27384</v>
          </cell>
          <cell r="B26285" t="str">
            <v>D</v>
          </cell>
          <cell r="C26285" t="str">
            <v>Rezent1\27384.pdf</v>
          </cell>
          <cell r="E26285" t="str">
            <v>https://reader.elsevier.com/reader/sd/pii/S0960982219304828?token=482587778151970FC4D48D6024059B5F088571385C47E9B7CA2C1FE56F7C81BAC36255133B153B0A9351B3F3D5F9BDB9</v>
          </cell>
          <cell r="F26285" t="str">
            <v>REES, D.J. &amp; NOEVER, C. &amp; FINUCCI, B. &amp; SCHNABEL, K. &amp; LESLIE, R.E. &amp; DREWERY, J. &amp; THEIL, H.O. &amp; DUTILLOY, A. &amp; GLENNER, H.</v>
          </cell>
          <cell r="G26285">
            <v>2019</v>
          </cell>
          <cell r="H26285" t="str">
            <v>De novo innovation allows shark parasitism and global expansion of the barnacle Anelasma squalicola.</v>
          </cell>
          <cell r="I26285" t="str">
            <v>Current Biology, 29 (12): R562-R563</v>
          </cell>
        </row>
        <row r="26286">
          <cell r="A26286">
            <v>27385</v>
          </cell>
          <cell r="B26286" t="str">
            <v>D</v>
          </cell>
          <cell r="C26286" t="str">
            <v>Rezent1\27385.pdf</v>
          </cell>
          <cell r="E26286" t="str">
            <v>https://www.mapress.com/j/zt/article/view/zootaxa.4619.1.4/26619</v>
          </cell>
          <cell r="F26286" t="str">
            <v>GRACE, M.A. &amp; DOOSEY, M.H. &amp; DENTON, J.S.S. &amp; NAYLOR, G.J.P. &amp; BART, H.L. &amp; MAISEY, J.G.</v>
          </cell>
          <cell r="G26286">
            <v>2019</v>
          </cell>
          <cell r="H26286" t="str">
            <v>A new Western North Atlantic Ocean kitefin shark (Squaliformes: Dalatiidae) from the Gulf of Mexico.</v>
          </cell>
          <cell r="I26286" t="str">
            <v>Zootaxa, 4619 (1): 109–120</v>
          </cell>
        </row>
        <row r="26287">
          <cell r="A26287">
            <v>27386</v>
          </cell>
          <cell r="B26287" t="str">
            <v>D</v>
          </cell>
          <cell r="C26287" t="str">
            <v>Rezent1\27386.pdf</v>
          </cell>
          <cell r="F26287" t="str">
            <v>DALEY, R.K. &amp; HOBDAY, A.J. &amp; SEMMENS, J.M.</v>
          </cell>
          <cell r="G26287">
            <v>2019</v>
          </cell>
          <cell r="H26287" t="str">
            <v>Simulation-based evaluation of reserve network performance for Centrophorus zeehaani (Centrophoridae): a protected deep-sea gulper shark.</v>
          </cell>
          <cell r="I26287" t="str">
            <v>ICES Journal of Marine Science, 76 (7): 2318-2328</v>
          </cell>
        </row>
        <row r="26288">
          <cell r="A26288">
            <v>27387</v>
          </cell>
          <cell r="B26288" t="str">
            <v>D</v>
          </cell>
          <cell r="C26288" t="str">
            <v>Rezent1\27387.pdf</v>
          </cell>
          <cell r="F26288" t="str">
            <v>BANERJEE, S. &amp; MANNA, B.</v>
          </cell>
          <cell r="G26288">
            <v>2019</v>
          </cell>
          <cell r="H26288" t="str">
            <v>Wenyonia sanyali sp.n. (Platyhelminthes: Cestoidea) from Chilloscyllium griseum (Bamboo Shark) in West Bengal, India.</v>
          </cell>
          <cell r="I26288" t="str">
            <v>Proceedings of the Zoological Society, 72 (2): 118–121</v>
          </cell>
        </row>
        <row r="26289">
          <cell r="A26289">
            <v>27388</v>
          </cell>
          <cell r="B26289" t="str">
            <v>D</v>
          </cell>
          <cell r="C26289" t="str">
            <v>Rezent1\27388.pdf</v>
          </cell>
          <cell r="F26289" t="str">
            <v>BOND, M.E. &amp; VALENTIN-ALBANESE, J. &amp; BABCOCK, E.A. &amp; HEITHAUS, M.R. &amp; GRUBBS, R.D. &amp; CERRATO, R. &amp; PETERSON, B.J. &amp; PIKITCH, E.K. &amp; CHAPMAN, D.D.</v>
          </cell>
          <cell r="G26289">
            <v>2019</v>
          </cell>
          <cell r="H26289" t="str">
            <v>Top predators induce habitat shifts in prey within marine protected areas.</v>
          </cell>
          <cell r="I26289" t="str">
            <v>Oecologia, 190 (2): 375–385</v>
          </cell>
        </row>
        <row r="26290">
          <cell r="A26290">
            <v>27389</v>
          </cell>
          <cell r="B26290" t="str">
            <v>D</v>
          </cell>
          <cell r="C26290" t="str">
            <v>Rezent1\27389.pdf</v>
          </cell>
          <cell r="F26290" t="str">
            <v>EHEMANN, N.R. &amp; ABITIA-CARDENAS, L.A. &amp; NAVIA, A.F. &amp; MEJÍA-FALLA, P.A. &amp; CRUZ-ESCALONA, V.H.</v>
          </cell>
          <cell r="G26290">
            <v>2019</v>
          </cell>
          <cell r="H26290" t="str">
            <v>Zeros as a result in diet studies, is this really bad? Rhinoptera steindachneri as a case study.</v>
          </cell>
          <cell r="I26290" t="str">
            <v>Journal of the Marine Biological Association of the United Kingdom, 99 (7): 1661-1666</v>
          </cell>
        </row>
        <row r="26291">
          <cell r="A26291">
            <v>27390</v>
          </cell>
          <cell r="B26291" t="str">
            <v>D</v>
          </cell>
          <cell r="C26291" t="str">
            <v>Rezent1\27390.pdf</v>
          </cell>
          <cell r="F26291" t="str">
            <v>BINI, I.R. &amp; DOS SANTOS, C.M.H. &amp; GADIG, O.B.F.</v>
          </cell>
          <cell r="G26291">
            <v>2015</v>
          </cell>
          <cell r="H26291" t="str">
            <v>Anatomical Description of Scapulocoracoid and Gill Arches of Benthobatis kreffti.</v>
          </cell>
          <cell r="I26291" t="str">
            <v>Universitas Scientiarum, 20 (3): 305-312</v>
          </cell>
        </row>
        <row r="26292">
          <cell r="A26292">
            <v>27391</v>
          </cell>
          <cell r="B26292" t="str">
            <v>D</v>
          </cell>
          <cell r="C26292" t="str">
            <v>Fossil1\27391.pdf</v>
          </cell>
          <cell r="F26292" t="str">
            <v>POLKOWSKY, S. &amp; LADWIG, J.</v>
          </cell>
          <cell r="G26292">
            <v>2019</v>
          </cell>
          <cell r="H26292" t="str">
            <v>Nachweise der Selachier-Gattung Hexanchus RAFINESQUE, 1810, aus paläogenen Geschieben Norddeutschlands.</v>
          </cell>
          <cell r="I26292" t="str">
            <v>Arbeitskreis Paläontologie Hannover, 47: 97–116</v>
          </cell>
        </row>
        <row r="26293">
          <cell r="A26293">
            <v>27392</v>
          </cell>
          <cell r="B26293" t="str">
            <v>D O</v>
          </cell>
          <cell r="C26293" t="str">
            <v>Rezent1\27392.pdf</v>
          </cell>
          <cell r="F26293" t="str">
            <v>POLLERSPÖCK, J. &amp; STRAUBE, N.</v>
          </cell>
          <cell r="G26293">
            <v>2019</v>
          </cell>
          <cell r="H26293" t="str">
            <v>An identification key to elasmobranch genera based on dental morphological characters Part A: Squalomorph sharks (Superorder Squalomorphii).</v>
          </cell>
          <cell r="I26293" t="str">
            <v>Bulletin of Fish Biology, 18 (1/2): 77-105</v>
          </cell>
        </row>
        <row r="26294">
          <cell r="A26294">
            <v>27393</v>
          </cell>
          <cell r="B26294" t="str">
            <v>D</v>
          </cell>
          <cell r="C26294" t="str">
            <v>Fossil1\27393.pdf</v>
          </cell>
          <cell r="E26294" t="str">
            <v>https://palaeo-electronica.org/content/pdfs/831.pdf</v>
          </cell>
          <cell r="F26294" t="str">
            <v>ITANO, W.M.</v>
          </cell>
          <cell r="G26294">
            <v>2019</v>
          </cell>
          <cell r="H26294" t="str">
            <v xml:space="preserve">Oriented microwear on a tooth of Edestus minor (Chondrichthyes, Eugeneodontiformes): Implications for dental function.
</v>
          </cell>
          <cell r="I26294" t="str">
            <v>Palaeontologia Electronica, 22.2.39A: 1-16</v>
          </cell>
        </row>
        <row r="26295">
          <cell r="A26295">
            <v>27394</v>
          </cell>
          <cell r="B26295" t="str">
            <v>D</v>
          </cell>
          <cell r="C26295" t="str">
            <v>Fossil1\27394.pdf</v>
          </cell>
          <cell r="E26295" t="str">
            <v>https://www.nature.com/articles/s41598-019-46081-3.pdf</v>
          </cell>
          <cell r="F26295" t="str">
            <v>JAMBURA, P.L. &amp; KINDLIMANN, R. &amp; LÓPEZ-ROMERO, F. &amp; MARRAMÀ, G. &amp; PFAFF, C. &amp; STUMPF, S. &amp; TÜRTSCHER, J. &amp; UNDERWOOD, C.J. &amp; WARD, D.J. &amp; KRIWET, J.</v>
          </cell>
          <cell r="G26295">
            <v>2019</v>
          </cell>
          <cell r="H26295" t="str">
            <v>Micro-computed tomography imaging reveals the development of a unique tooth mineralization pattern in mackerel sharks (Chondrichthyes; Lamniformes) in deep time.</v>
          </cell>
          <cell r="I26295" t="str">
            <v>Scientific Reports, 9: 9652</v>
          </cell>
        </row>
        <row r="26296">
          <cell r="A26296">
            <v>27395</v>
          </cell>
          <cell r="B26296" t="str">
            <v>D</v>
          </cell>
          <cell r="C26296" t="str">
            <v>Fossil1\27395.pdf</v>
          </cell>
          <cell r="F26296" t="str">
            <v>POPOV, E.V. &amp; DELSATE, D. &amp; FELTEN, R.</v>
          </cell>
          <cell r="G26296">
            <v>2019</v>
          </cell>
          <cell r="H26296" t="str">
            <v>A New Callorhinchid Genus (Holocephali, Chimaeroidei) from the Early Bajocian of Ottange-Rumelange, on the Luxembourg-French Border.</v>
          </cell>
          <cell r="I26296" t="str">
            <v>Paleontological Research, 23 (3): 220-230</v>
          </cell>
        </row>
        <row r="26297">
          <cell r="A26297">
            <v>27396</v>
          </cell>
          <cell r="B26297" t="str">
            <v>D</v>
          </cell>
          <cell r="C26297" t="str">
            <v>Rezent1\27396.pdf</v>
          </cell>
          <cell r="F26297" t="str">
            <v>MÁRQUEZ-VELÁSQUEZ, V. &amp; ROSA, R.S. &amp; GALINDO, E. &amp; NAVIA, A.F.</v>
          </cell>
          <cell r="G26297">
            <v>2019</v>
          </cell>
          <cell r="H26297" t="str">
            <v>Feeding habits and ecological role of the freshwater stingray Potamotrygon magdalenae (Duméril 1865) (Myliobatiformes: Potamotrygonidae), combining gut-content and stable isotope analysis.</v>
          </cell>
          <cell r="I26297" t="str">
            <v>Environmental Biology of Fishes, 102 (8): 1119-1136</v>
          </cell>
        </row>
        <row r="26298">
          <cell r="A26298">
            <v>27397</v>
          </cell>
          <cell r="B26298" t="str">
            <v>D</v>
          </cell>
          <cell r="C26298" t="str">
            <v>Rezent1\27397.pdf</v>
          </cell>
          <cell r="F26298" t="str">
            <v>FINUCCI, B. &amp; DUFFY, C.A.J. &amp; FRANCIS, M.P. &amp; GIBSON, C. &amp; KYNE, P.M.</v>
          </cell>
          <cell r="G26298">
            <v>2019</v>
          </cell>
          <cell r="H26298" t="str">
            <v>The extinction risk of New Zealand chondrichthyans.</v>
          </cell>
          <cell r="I26298" t="str">
            <v>Aquatic Conservation: Marine and Freshwater Ecosystems, 29 (5): 783-797</v>
          </cell>
        </row>
        <row r="26299">
          <cell r="A26299">
            <v>27398</v>
          </cell>
          <cell r="B26299" t="str">
            <v>D</v>
          </cell>
          <cell r="C26299" t="str">
            <v>Rezent1\27398.pdf</v>
          </cell>
          <cell r="F26299" t="str">
            <v>POUCA, C.V. &amp; GERVAIS, C. &amp; REED, J. &amp; MICHARD, J. &amp; BROWN, C.</v>
          </cell>
          <cell r="G26299">
            <v>2019</v>
          </cell>
          <cell r="H26299" t="str">
            <v>Quantity discrimination in Port Jackson sharks incubated under elevated temperatures.</v>
          </cell>
          <cell r="I26299" t="str">
            <v>Behavioral Ecology and Sociobiology, 73 (7): Unsp 93</v>
          </cell>
        </row>
        <row r="26300">
          <cell r="A26300">
            <v>27399</v>
          </cell>
          <cell r="B26300" t="str">
            <v>D</v>
          </cell>
          <cell r="C26300" t="str">
            <v>Rezent1\27399.pdf</v>
          </cell>
          <cell r="F26300" t="str">
            <v>MONTGOMERY, J. &amp; PERKS, K.</v>
          </cell>
          <cell r="G26300">
            <v>2019</v>
          </cell>
          <cell r="H26300" t="str">
            <v>Understanding Cerebellum in Vertebrate Neuroethology: From Sensing in Sharks and Electric Fish to Motor Sequences in Movement and Birdsong.</v>
          </cell>
          <cell r="I26300" t="str">
            <v>Behavioral Neuroscience, 133 (3): 267-281</v>
          </cell>
        </row>
        <row r="26301">
          <cell r="A26301">
            <v>27400</v>
          </cell>
          <cell r="B26301" t="str">
            <v>D</v>
          </cell>
          <cell r="C26301" t="str">
            <v>Rezent1\27400.pdf</v>
          </cell>
          <cell r="F26301" t="str">
            <v>MIZRAHI, M. &amp; DUCE, S. &amp; PRESSEY, R.L. &amp; SIMPFENDORFER, C.A. &amp; WEEKS, R. &amp; DIEDRICH, A.</v>
          </cell>
          <cell r="G26301">
            <v>2019</v>
          </cell>
          <cell r="H26301" t="str">
            <v>Global opportunities and challenges for Shark Large Marine Protected Areas.</v>
          </cell>
          <cell r="I26301" t="str">
            <v>Biological Conservation, 234: 107-115</v>
          </cell>
        </row>
        <row r="26302">
          <cell r="A26302">
            <v>27401</v>
          </cell>
          <cell r="B26302" t="str">
            <v>D</v>
          </cell>
          <cell r="C26302" t="str">
            <v>Fossil1\27401.pdf</v>
          </cell>
          <cell r="F26302" t="str">
            <v>IVANOV, A.O. &amp; LUCAS, S.G.</v>
          </cell>
          <cell r="G26302">
            <v>2019</v>
          </cell>
          <cell r="H26302" t="str">
            <v>Late Pennsylvanian fish assemblage from the Robledo Mountains and new records of Paleozoic chondrichthyans in New Mexico, USA.</v>
          </cell>
          <cell r="I26302" t="str">
            <v>Bulletin of Geosciences, 94 (2): 235-255</v>
          </cell>
        </row>
        <row r="26303">
          <cell r="A26303">
            <v>27402</v>
          </cell>
          <cell r="B26303" t="str">
            <v>D</v>
          </cell>
          <cell r="C26303" t="str">
            <v>Rezent1\27402.pdf</v>
          </cell>
          <cell r="E26303" t="str">
            <v>https://onlinelibrary.wiley.com/doi/epdf/10.1002/ece3.5111</v>
          </cell>
          <cell r="F26303" t="str">
            <v>PIROG, A. &amp; JAQUEMET, S. &amp; RAVIGNE, V. &amp; CLIFF, G. &amp; CLUA, E. &amp; HOLMES, B.J. &amp; HUSSEY, N.E. &amp; NEVILL, J.E.G. &amp; TEMPLE, A.J. &amp; BERGGREN, P. &amp; VIGLIOLA, L. &amp; MAGALON, H.</v>
          </cell>
          <cell r="G26303">
            <v>2019</v>
          </cell>
          <cell r="H26303" t="str">
            <v>Genetic population structure and demography of an apex predator, the tiger shark Galeocerdo cuvier.</v>
          </cell>
          <cell r="I26303" t="str">
            <v>Ecology and Evolution, 9 (10): 5551-5571</v>
          </cell>
        </row>
        <row r="26304">
          <cell r="A26304">
            <v>27403</v>
          </cell>
          <cell r="B26304" t="str">
            <v>D</v>
          </cell>
          <cell r="C26304" t="str">
            <v>Rezent1\27403.pdf</v>
          </cell>
          <cell r="E26304" t="str">
            <v>https://onlinelibrary.wiley.com/doi/epdf/10.1002/ece3.5012</v>
          </cell>
          <cell r="F26304" t="str">
            <v>DEVLOO-DELVA, F. &amp; MAES, G.E. &amp; HERNANDEZ, S.I. &amp; MCALLISTER, J.D. &amp; GUNASEKERA, R.M. &amp; GREWE, P.M. &amp; THOMSON, R.B. &amp; FEUTRY, P.</v>
          </cell>
          <cell r="G26304">
            <v>2019</v>
          </cell>
          <cell r="H26304" t="str">
            <v>Accounting for kin sampling reveals genetic connectivity in Tasmanian and New Zealand school sharks, Galeorhinus galeus.</v>
          </cell>
          <cell r="I26304" t="str">
            <v>Ecology and Evolution, 9 (8): 4465-4472</v>
          </cell>
        </row>
        <row r="26305">
          <cell r="A26305">
            <v>27404</v>
          </cell>
          <cell r="B26305" t="str">
            <v>D</v>
          </cell>
          <cell r="C26305" t="str">
            <v>Rezent1\27404.pdf</v>
          </cell>
          <cell r="F26305" t="str">
            <v>BROADHURST, M.K. &amp; LAGLBAUER, B.J.L. &amp; BENNETT, M.B.</v>
          </cell>
          <cell r="G26305">
            <v>2019</v>
          </cell>
          <cell r="H26305" t="str">
            <v>Gestation and size at parturition for Mobula kuhlii cf. eregoodootenkee.</v>
          </cell>
          <cell r="I26305" t="str">
            <v>Environmental Biology of Fishes, 102 (7): 1009-1014</v>
          </cell>
        </row>
        <row r="26306">
          <cell r="A26306">
            <v>27405</v>
          </cell>
          <cell r="B26306" t="str">
            <v>D</v>
          </cell>
          <cell r="C26306" t="str">
            <v>Rezent1\27405.pdf</v>
          </cell>
          <cell r="F26306" t="str">
            <v>TSAI, W.P. &amp; CHANG, Y.J. &amp; LIU, K.M.</v>
          </cell>
          <cell r="G26306">
            <v>2019</v>
          </cell>
          <cell r="H26306" t="str">
            <v>Development and testing of a Bayesian population model for the bigeye thresher shark, Alopias superciliosus, in an area subset of the western North Pacific.</v>
          </cell>
          <cell r="I26306" t="str">
            <v>Fisheries Management and Ecology, 26 (3): 269-294</v>
          </cell>
        </row>
        <row r="26307">
          <cell r="A26307">
            <v>27406</v>
          </cell>
          <cell r="B26307" t="str">
            <v>D</v>
          </cell>
          <cell r="C26307" t="str">
            <v>Rezent1\27406.pdf</v>
          </cell>
          <cell r="F26307" t="str">
            <v>BADHON, M.K. &amp; UDDIN, M.K. &amp; NITU, F.K. &amp; SIDDIQUE, E.M.K.</v>
          </cell>
          <cell r="G26307">
            <v>2019</v>
          </cell>
          <cell r="H26307" t="str">
            <v>Identifying Priorities for Shark Conservation in the Bay of Bengal, Bangladesh.</v>
          </cell>
          <cell r="I26307" t="str">
            <v>Frontiers in Marine Science, 6: Unsp 294</v>
          </cell>
        </row>
        <row r="26308">
          <cell r="A26308">
            <v>27407</v>
          </cell>
          <cell r="B26308" t="str">
            <v>D</v>
          </cell>
          <cell r="C26308" t="str">
            <v>Rezent1\27407.pdf</v>
          </cell>
          <cell r="F26308" t="str">
            <v>SHI, F.L. &amp; WANG, H. &amp; YAMAGUCHI, A. &amp; ZHANG, B.W. &amp; ZHANG, J.</v>
          </cell>
          <cell r="G26308">
            <v>2019</v>
          </cell>
          <cell r="H26308" t="str">
            <v>Isolation and characterization of polymorphic microsatellite loci from pale-edged stingray, Telatrygon zugei (Elasmobranchii, Dasyatidae).</v>
          </cell>
          <cell r="I26308" t="str">
            <v>Integrative Zoology, 14 (3): 318-322</v>
          </cell>
        </row>
        <row r="26309">
          <cell r="A26309">
            <v>27408</v>
          </cell>
          <cell r="B26309" t="str">
            <v>D</v>
          </cell>
          <cell r="C26309" t="str">
            <v>Rezent1\27408.pdf</v>
          </cell>
          <cell r="F26309" t="str">
            <v>FONSECA, E.S.S. &amp; RUIVO, R. &amp; MACHADO, A.M. &amp; CONRADO, F. &amp; TAY, B.H. &amp; VENKATESH, B. &amp; SANTOS, M.M. &amp; CASTRO, L.F.C.</v>
          </cell>
          <cell r="G26309">
            <v>2019</v>
          </cell>
          <cell r="H26309" t="str">
            <v>Evolutionary Plasticity in Detoxification Gene Modules: The Preservation and Loss of the Pregnane X Receptor in Chondrichthyes Lineages.</v>
          </cell>
          <cell r="I26309" t="str">
            <v>International Journal of Molecular Sciences, 20 (9): 2331</v>
          </cell>
        </row>
        <row r="26310">
          <cell r="A26310">
            <v>27409</v>
          </cell>
          <cell r="B26310" t="str">
            <v>D</v>
          </cell>
          <cell r="C26310" t="str">
            <v>Rezent1\27409.pdf</v>
          </cell>
          <cell r="F26310" t="str">
            <v>SHAMSI, S. &amp; DANG, M. &amp; ZHU, X.C. &amp; NOWAK, B.</v>
          </cell>
          <cell r="G26310">
            <v>2019</v>
          </cell>
          <cell r="H26310" t="str">
            <v>Genetic and morphological characterization of Mawsonascaris vulvolacinata n. sp. (Nematoda: Anisakidae) and associated histopathology in a wild caught cowtail stingray, Pastinachus ater.</v>
          </cell>
          <cell r="I26310" t="str">
            <v>Journal of Fish Diseases, 42 (7): 1047-1056</v>
          </cell>
        </row>
        <row r="26311">
          <cell r="A26311">
            <v>27410</v>
          </cell>
          <cell r="B26311" t="str">
            <v>D</v>
          </cell>
          <cell r="C26311" t="str">
            <v>Rezent1\27410.pdf</v>
          </cell>
          <cell r="E26311" t="str">
            <v>http://jmst.ntou.edu.tw/marine/27-1/55-63.pdf</v>
          </cell>
          <cell r="F26311" t="str">
            <v>TSAI, W.P. &amp; WANG, Y.J. &amp; YAMAGUCHI, A.</v>
          </cell>
          <cell r="G26311">
            <v>2019</v>
          </cell>
          <cell r="H26311" t="str">
            <v>Demographic analyses of the data limited silky shark population in the Indian Ocean using a two-sex stochastic matrix framework.</v>
          </cell>
          <cell r="I26311" t="str">
            <v>Journal of Marine Science and Technology-Taiwan, 27 (1): 55-63</v>
          </cell>
        </row>
        <row r="26312">
          <cell r="A26312">
            <v>27412</v>
          </cell>
          <cell r="B26312" t="str">
            <v>D</v>
          </cell>
          <cell r="C26312" t="str">
            <v>Fossil1\27412.pdf</v>
          </cell>
          <cell r="F26312" t="str">
            <v>VEIGA, IMMG, BERGQVIST, L.P. &amp; BRITO, P.M.</v>
          </cell>
          <cell r="G26312">
            <v>2019</v>
          </cell>
          <cell r="H26312" t="str">
            <v>The fish assemblage of the Cretaceous (?Albian-Cenomanian) Acu Formation, Potiguar Basin, Northeastern Brazil.</v>
          </cell>
          <cell r="I26312" t="str">
            <v>Journal of South American Earth Sciences, 93: 162-173</v>
          </cell>
        </row>
        <row r="26313">
          <cell r="A26313">
            <v>27413</v>
          </cell>
          <cell r="B26313" t="str">
            <v>D</v>
          </cell>
          <cell r="C26313" t="str">
            <v>Rezent1\27413.pdf</v>
          </cell>
          <cell r="F26313" t="str">
            <v>ALMS, V. &amp; WOLFF, M.</v>
          </cell>
          <cell r="G26313">
            <v>2019</v>
          </cell>
          <cell r="H26313" t="str">
            <v>The Gulf of Nicoya (Costa Rica) Fisheries System: Two Decades of Change.</v>
          </cell>
          <cell r="I26313" t="str">
            <v>Marine and Coastal Fisheries, 11 (2): 139-161</v>
          </cell>
        </row>
        <row r="26314">
          <cell r="A26314">
            <v>27414</v>
          </cell>
          <cell r="B26314" t="str">
            <v>D</v>
          </cell>
          <cell r="C26314" t="str">
            <v>Rezent1\27414.pdf</v>
          </cell>
          <cell r="F26314" t="str">
            <v>FRISK, M.G. &amp; SHIPLEY, O.N. &amp; MARTINEZ, C.M. &amp; MCKOWN, K.A. &amp; ZACHARIAS, J.P. &amp; DUNTON, K.J.</v>
          </cell>
          <cell r="G26314">
            <v>2019</v>
          </cell>
          <cell r="H26314" t="str">
            <v>First Observations of Long-Distance Migration in a Large Skate Species, the Winter Skate: Implications for Population Connectivity, Ecosystem Dynamics, and Management.</v>
          </cell>
          <cell r="I26314" t="str">
            <v>Marine and Coastal Fisheries, 11 (2): 202-212</v>
          </cell>
        </row>
        <row r="26315">
          <cell r="A26315">
            <v>27415</v>
          </cell>
          <cell r="B26315" t="str">
            <v>D</v>
          </cell>
          <cell r="C26315" t="str">
            <v>Rezent1\27415.pdf</v>
          </cell>
          <cell r="F26315" t="str">
            <v>DIMENS, P.V. &amp; WILLIS, S. &amp; GRUBBS, R.D. &amp; PORTNOY, D.S.</v>
          </cell>
          <cell r="G26315">
            <v>2019</v>
          </cell>
          <cell r="H26315" t="str">
            <v>A genomic assessment of movement and gene flow around the South Florida vicariance zone in the migratory coastal blacknose shark, Carcharhinus acronotus.</v>
          </cell>
          <cell r="I26315" t="str">
            <v>Marine Biology, 166 (7): 86</v>
          </cell>
        </row>
        <row r="26316">
          <cell r="A26316">
            <v>27416</v>
          </cell>
          <cell r="B26316" t="str">
            <v>D</v>
          </cell>
          <cell r="C26316" t="str">
            <v>Rezent1\27416.pdf</v>
          </cell>
          <cell r="F26316" t="str">
            <v>SEMMENS, J.M. &amp; KOCK, A.A. &amp; WATANABE, Y.Y. &amp; SHEPARD, C.M. &amp; BERKENPAS, E. &amp; STEHFEST, K.M. &amp; BARNETT, A. &amp; PAYNE, N.L.</v>
          </cell>
          <cell r="G26316">
            <v>2019</v>
          </cell>
          <cell r="H26316" t="str">
            <v>Preparing to launch: biologging reveals the dynamics of white shark breaching behaviour.</v>
          </cell>
          <cell r="I26316" t="str">
            <v>Marine Biology, 166 (7): 95</v>
          </cell>
        </row>
        <row r="26317">
          <cell r="A26317">
            <v>27417</v>
          </cell>
          <cell r="B26317" t="str">
            <v>D</v>
          </cell>
          <cell r="C26317" t="str">
            <v>Rezent1\27417.pdf</v>
          </cell>
          <cell r="F26317" t="str">
            <v>PAN, X.Y. &amp; WANG, Y.M. &amp; LI, L. &amp; CHI, C.F. &amp; WANG, B.</v>
          </cell>
          <cell r="G26317">
            <v>2019</v>
          </cell>
          <cell r="H26317" t="str">
            <v>Four Antioxidant Peptides from Protein Hydrolysate of Red Stingray (Dasyatis akajei) Cartilages: Isolation, Identification, and In Vitro Activity Evaluation.</v>
          </cell>
          <cell r="I26317" t="str">
            <v>Marine Drugs, 17 (5): 263</v>
          </cell>
        </row>
        <row r="26318">
          <cell r="A26318">
            <v>27418</v>
          </cell>
          <cell r="B26318" t="str">
            <v>D</v>
          </cell>
          <cell r="C26318" t="str">
            <v>Rezent1\27418.pdf</v>
          </cell>
          <cell r="E26318" t="str">
            <v>https://ejournals.epublishing.ekt.gr/index.php/hcmr-med-mar-sc/article/view/19609/17875</v>
          </cell>
          <cell r="F26318" t="str">
            <v>KOUSTENI, V. &amp; DOGRAMMATZI, A.</v>
          </cell>
          <cell r="G26318">
            <v>2019</v>
          </cell>
          <cell r="H26318" t="str">
            <v>First morphologically and molecularly confirmed record of the rare sandy skate Leucoraja circularis (Couch, 1838) in Argolikos Gulf (central Aegean Sea).</v>
          </cell>
          <cell r="I26318" t="str">
            <v>In: New Mediterranean Biodiversity Records (April, 2019), Mediterranean Marine Science, 20 (1): 239-240</v>
          </cell>
        </row>
        <row r="26319">
          <cell r="A26319">
            <v>27419</v>
          </cell>
          <cell r="B26319" t="str">
            <v>D</v>
          </cell>
          <cell r="C26319" t="str">
            <v>Rezent1\27419.pdf</v>
          </cell>
          <cell r="F26319" t="str">
            <v>SNEHA, V. &amp; CHOWDHURY, L.M. &amp; AMERI, S. &amp; KATHIRVELPANDIAN, A.</v>
          </cell>
          <cell r="G26319">
            <v>2019</v>
          </cell>
          <cell r="H26319" t="str">
            <v>Character based identification system for Elasmobranchs for conservation and forensic applications.</v>
          </cell>
          <cell r="I26319" t="str">
            <v>Mitochondrial DNA Part A, 30 (4): 651-656</v>
          </cell>
        </row>
        <row r="26320">
          <cell r="A26320">
            <v>27420</v>
          </cell>
          <cell r="B26320" t="str">
            <v>D</v>
          </cell>
          <cell r="C26320" t="str">
            <v>Rezent1\27420.pdf</v>
          </cell>
          <cell r="F26320" t="str">
            <v>RENZA-MILLAN, M. &amp; LASSO, C.A. &amp; MORALES-BETANCOURT, M.A. &amp; VILLA, F. &amp; CABALLERO, S.</v>
          </cell>
          <cell r="G26320">
            <v>2019</v>
          </cell>
          <cell r="H26320" t="str">
            <v>Mitochondrial DNA diversity and population structure of the ocellate freshwater stingray Potamotrygon motoro (Muller &amp; Henle, 1841) (Myliobatiformes: Potamotrygonidae) in the Colombian Amazon and Orinoco Basins.</v>
          </cell>
          <cell r="I26320" t="str">
            <v>Mitochondrial DNA Part A, 30 (3): 466-473</v>
          </cell>
        </row>
        <row r="26321">
          <cell r="A26321">
            <v>27421</v>
          </cell>
          <cell r="B26321" t="str">
            <v>D</v>
          </cell>
          <cell r="C26321" t="str">
            <v>Rezent1\27421.pdf</v>
          </cell>
          <cell r="F26321" t="str">
            <v>AHMADI-VAVSARI, F. &amp; FARMANI, J. &amp; DEHESTANI, A.</v>
          </cell>
          <cell r="G26321">
            <v>2019</v>
          </cell>
          <cell r="H26321" t="str">
            <v>Recombinant production of a bioactive peptide from spotless smooth-hound (Mustelus griseus) muscle and characterization of its antioxidant activity.</v>
          </cell>
          <cell r="I26321" t="str">
            <v>Molecular Biology Reports, 46 (3): 2599-2608</v>
          </cell>
        </row>
        <row r="26322">
          <cell r="A26322">
            <v>27422</v>
          </cell>
          <cell r="B26322" t="str">
            <v>D</v>
          </cell>
          <cell r="C26322" t="str">
            <v>Rezent1\27422.pdf</v>
          </cell>
          <cell r="E26322" t="str">
            <v>https://researcherslinks.com/current-issues/Genetic-Homogeneity-among-Bull-Sharks/20/1/2204</v>
          </cell>
          <cell r="F26322" t="str">
            <v>DENG, Z.C. &amp; CHEN, J.C. &amp; SONG, N. &amp; LI, Y.Z. &amp; HAN, Z.Q.</v>
          </cell>
          <cell r="G26322">
            <v>2019</v>
          </cell>
          <cell r="H26322" t="str">
            <v>Genetic Homogeneity among Bull Sharks Carcharhinus leucas in the South China Sea.</v>
          </cell>
          <cell r="I26322" t="str">
            <v>Pakistan Journal of Zoology, 51 (4): 1281-1288</v>
          </cell>
        </row>
        <row r="26323">
          <cell r="A26323">
            <v>27423</v>
          </cell>
          <cell r="B26323" t="str">
            <v>D</v>
          </cell>
          <cell r="C26323" t="str">
            <v>Rezent1\27423.pdf</v>
          </cell>
          <cell r="E26323" t="str">
            <v>https://peerj.com/articles/7009.pdf</v>
          </cell>
          <cell r="F26323" t="str">
            <v>CARBONARA, P. &amp; CANNAS, R. &amp; DONNALOIA, M. &amp; MELIS, R. &amp; PORCU, C. &amp; SPEDICATO, M.T. &amp; ZUPA, W. &amp; FOLLESA, M.C.</v>
          </cell>
          <cell r="G26323">
            <v>2019</v>
          </cell>
          <cell r="H26323" t="str">
            <v>On the presence of Dipturus nidarosiensis (Storm, 1881) in the Central Mediterranean area.</v>
          </cell>
          <cell r="I26323" t="str">
            <v>Peerj, 7: e7009</v>
          </cell>
        </row>
        <row r="26324">
          <cell r="A26324">
            <v>27424</v>
          </cell>
          <cell r="B26324" t="str">
            <v>D</v>
          </cell>
          <cell r="C26324" t="str">
            <v>Rezent1\27424.pdf</v>
          </cell>
          <cell r="F26324" t="str">
            <v>PARK, J.M. &amp; BAECK, G.W. &amp; RAOULT, V.</v>
          </cell>
          <cell r="G26324">
            <v>2019</v>
          </cell>
          <cell r="H26324" t="str">
            <v>First observation on the diet and feeding strategy of cloudy catshark Scyliorhinus torazame (Tanaka, 1908).</v>
          </cell>
          <cell r="I26324" t="str">
            <v>Regional Studies in Marine Science, 28: Unsp 100596</v>
          </cell>
        </row>
        <row r="26325">
          <cell r="A26325">
            <v>27425</v>
          </cell>
          <cell r="B26325" t="str">
            <v>D</v>
          </cell>
          <cell r="C26325" t="str">
            <v>Rezent1\27425.pdf</v>
          </cell>
          <cell r="E26325" t="str">
            <v>https://royalsocietypublishing.org/doi/pdf/10.1098/rsos.190456</v>
          </cell>
          <cell r="F26325" t="str">
            <v>MAY, C. &amp; MEYER, L. &amp; WHITMARSH, S. &amp; HUVENEERS, C.</v>
          </cell>
          <cell r="G26325">
            <v>2019</v>
          </cell>
          <cell r="H26325" t="str">
            <v>Eyes on the size: accuracy of visual length estimates of white sharks, Carcharodon carcharias.</v>
          </cell>
          <cell r="I26325" t="str">
            <v>Royal Society Open Science, 6 (5): 190456</v>
          </cell>
        </row>
        <row r="26326">
          <cell r="A26326">
            <v>27426</v>
          </cell>
          <cell r="B26326" t="str">
            <v>D</v>
          </cell>
          <cell r="C26326" t="str">
            <v>Rezent1\27426.pdf</v>
          </cell>
          <cell r="F26326" t="str">
            <v>KATSU, Y. &amp; KOHNO, S. &amp; OKA, K. &amp; LIN, X.Z. &amp; OTAKE, S. &amp; PILLAI, N.E. &amp; TAKAGI, W. &amp; HYODO, S. &amp; VENKATESH, B. &amp; BAKER, M.E.</v>
          </cell>
          <cell r="G26326">
            <v>2019</v>
          </cell>
          <cell r="H26326" t="str">
            <v>Transcriptional activation of elephant shark mineralocorticoid receptor by corticosteroids, progesterone, and spironolactone.</v>
          </cell>
          <cell r="I26326" t="str">
            <v>Science Signaling, 12 (584): eaar2668</v>
          </cell>
        </row>
        <row r="26327">
          <cell r="A26327">
            <v>27427</v>
          </cell>
          <cell r="B26327" t="str">
            <v>D</v>
          </cell>
          <cell r="C26327" t="str">
            <v>Rezent1\27427.pdf</v>
          </cell>
          <cell r="F26327" t="str">
            <v>SIMS, D.W. &amp; FROST, M.T.</v>
          </cell>
          <cell r="G26327">
            <v>2019</v>
          </cell>
          <cell r="H26327" t="str">
            <v>Trade in mislabeled endangered sharks.</v>
          </cell>
          <cell r="I26327" t="str">
            <v>Science, 364 (6442): 743-744</v>
          </cell>
        </row>
        <row r="26328">
          <cell r="A26328">
            <v>27428</v>
          </cell>
          <cell r="B26328" t="str">
            <v>D</v>
          </cell>
          <cell r="C26328" t="str">
            <v>Rezent1\27428.pdf</v>
          </cell>
          <cell r="F26328" t="str">
            <v>ZIEGLER, J.A. &amp; SILBERG, J.N. &amp; ARAUJO, G. &amp; LABAJA, J. &amp; PONZO, A. &amp; ROLLINS, R. &amp; DEARDEN, P.</v>
          </cell>
          <cell r="G26328">
            <v>2019</v>
          </cell>
          <cell r="H26328" t="str">
            <v>Using long-term integrated research programs to improve whale shark tourism at Oslob, Philippines.</v>
          </cell>
          <cell r="I26328" t="str">
            <v>Tourism Management, 74: 297-299</v>
          </cell>
        </row>
        <row r="26329">
          <cell r="A26329">
            <v>27429</v>
          </cell>
          <cell r="B26329" t="str">
            <v>D</v>
          </cell>
          <cell r="C26329" t="str">
            <v>Rezent1\27429.pdf</v>
          </cell>
          <cell r="E26329" t="str">
            <v>https://veterinaryrecord.bmj.com/content/vetrec/184/22/664.full.pdf</v>
          </cell>
          <cell r="F26329" t="str">
            <v>MILLS, G.</v>
          </cell>
          <cell r="G26329">
            <v>2019</v>
          </cell>
          <cell r="H26329" t="str">
            <v>Diving deep to detect manta ray pregnancies.</v>
          </cell>
          <cell r="I26329" t="str">
            <v>Veterinary Record, 184 (22): 665</v>
          </cell>
        </row>
        <row r="26330">
          <cell r="A26330">
            <v>27430</v>
          </cell>
          <cell r="B26330" t="str">
            <v>D</v>
          </cell>
          <cell r="C26330" t="str">
            <v>Rezent1\27430.pdf</v>
          </cell>
          <cell r="F26330" t="str">
            <v>ZARAGOZA-TAPIA, F. &amp; PULIDO-FLORES, G. &amp; VIOLANTE-GONZALEZ, J. &amp; MONKS, S.</v>
          </cell>
          <cell r="G26330">
            <v>2019</v>
          </cell>
          <cell r="H26330" t="str">
            <v>Two new species of Acanthobothrium Blanchard, 1848 (Onchobothriidae) in Narcine entemedor Jordan &amp; Starks, 1895 (Narcinidae) from Acapulco, Guerrero, Mexico.</v>
          </cell>
          <cell r="I26330" t="str">
            <v>Zookeys, 852: 1-21</v>
          </cell>
        </row>
        <row r="26331">
          <cell r="A26331">
            <v>27431</v>
          </cell>
          <cell r="B26331" t="str">
            <v>D</v>
          </cell>
          <cell r="C26331" t="str">
            <v>Rezent1\27431.pdf</v>
          </cell>
          <cell r="F26331" t="str">
            <v>SOMSAP, N. &amp; SRAKAEW, N. &amp; CHATCHAVALVANICH, K.</v>
          </cell>
          <cell r="G26331">
            <v>2019</v>
          </cell>
          <cell r="H26331" t="str">
            <v>Microanatomy of the female reproductive system of the viviparous freshwater whipray Fluvitrygon signifer (Elasmobranchii: Myliobatiformes: Dasyatidae). I. The ovary.</v>
          </cell>
          <cell r="I26331" t="str">
            <v>Zoologischer Anzeiger, 280: 52-64</v>
          </cell>
        </row>
        <row r="26332">
          <cell r="A26332">
            <v>27432</v>
          </cell>
          <cell r="B26332" t="str">
            <v>D</v>
          </cell>
          <cell r="C26332" t="str">
            <v>Rezent1\27432.pdf</v>
          </cell>
          <cell r="F26332" t="str">
            <v>DOLGANOV, V.N.</v>
          </cell>
          <cell r="G26332">
            <v>2019</v>
          </cell>
          <cell r="H26332" t="str">
            <v>On the Capture of a Blue Shark, Prionace glauca (Carcharhinidae), in Peter the Great Bay, Sea of Japan.</v>
          </cell>
          <cell r="I26332" t="str">
            <v>Journal of Ichthyology, 59 (3): 430–431</v>
          </cell>
        </row>
        <row r="26333">
          <cell r="A26333">
            <v>27433</v>
          </cell>
          <cell r="B26333" t="str">
            <v>D</v>
          </cell>
          <cell r="C26333" t="str">
            <v>Fossil1\27433.pdf</v>
          </cell>
          <cell r="F26333" t="str">
            <v>FEICHTINGER, I. &amp; KRANNER, M. &amp; RUPP, C. &amp; HARZHAUSER, M.</v>
          </cell>
          <cell r="G26333">
            <v>2019</v>
          </cell>
          <cell r="H26333" t="str">
            <v>A new outer neritic elasmobranch assemblage from the Egerian (late Oligocene) of the North Alpine Foreland Basin (Austria).</v>
          </cell>
          <cell r="I26333" t="str">
            <v>Neues Jahrbuch für Geologie und Paläontologie, Abhandlungen, 293 (1): 19 - 35</v>
          </cell>
        </row>
        <row r="26334">
          <cell r="A26334">
            <v>27434</v>
          </cell>
          <cell r="B26334" t="str">
            <v>D</v>
          </cell>
          <cell r="C26334" t="str">
            <v>Rezent1\27434.pdf</v>
          </cell>
          <cell r="F26334" t="str">
            <v>DUBOIS, A. &amp; SERET, B.</v>
          </cell>
          <cell r="G26334">
            <v>2019</v>
          </cell>
          <cell r="H26334" t="str">
            <v>A justified emendation for a specific nomen of shark (Chondrichthyes), with comments on some Articles of the Code.</v>
          </cell>
          <cell r="I26334" t="str">
            <v>Bionomina, 15: 59–62</v>
          </cell>
        </row>
        <row r="26335">
          <cell r="A26335">
            <v>27435</v>
          </cell>
          <cell r="B26335" t="str">
            <v>D</v>
          </cell>
          <cell r="C26335" t="str">
            <v>Rezent1\27435.pdf</v>
          </cell>
          <cell r="F26335" t="str">
            <v>KANNO, S. &amp; SCHLAFF, A.M. &amp; HEUPEL, M.R. &amp; SIMPFENDORFER, C.A.</v>
          </cell>
          <cell r="G26335">
            <v>2019</v>
          </cell>
          <cell r="H26335" t="str">
            <v>Stationary video monitoring reveals habitat use of stingrays in mangroves.</v>
          </cell>
          <cell r="I26335" t="str">
            <v>Marine Ecology Progress Series, 621: 155-168</v>
          </cell>
        </row>
        <row r="26336">
          <cell r="A26336">
            <v>27436</v>
          </cell>
          <cell r="B26336" t="str">
            <v>D</v>
          </cell>
          <cell r="C26336" t="str">
            <v>Rezent1\27436.pdf</v>
          </cell>
          <cell r="F26336" t="str">
            <v>PEEL, L.R. &amp; STEVENS, G.M.W. &amp; DALY, R. &amp; KEATING DALY, C.A. &amp; LEA, J.S.E. &amp; CLARKE, C.R. &amp; COLLIN, S.P. &amp; MEEKAN, M.G.</v>
          </cell>
          <cell r="G26336">
            <v>2019</v>
          </cell>
          <cell r="H26336" t="str">
            <v>Movement and residency patterns of reef manta rays Mobula alfredi in the Amirante Islands, Seychelles.</v>
          </cell>
          <cell r="I26336" t="str">
            <v>Marine Ecology Progress Series, 621: 169-184</v>
          </cell>
        </row>
        <row r="26337">
          <cell r="A26337">
            <v>27437</v>
          </cell>
          <cell r="B26337" t="str">
            <v>D</v>
          </cell>
          <cell r="C26337" t="str">
            <v>Rezent1\27437.pdf</v>
          </cell>
          <cell r="F26337" t="str">
            <v>WATANABE, Y.Y. &amp; PAYNE, N.L. &amp; SEMMENS, J.M. &amp; FOX, A. &amp; HUVENEERS, C.</v>
          </cell>
          <cell r="G26337">
            <v>2019</v>
          </cell>
          <cell r="H26337" t="str">
            <v>Hunting behaviour of white sharks recorded by animal-borne accelerometers and cameras.</v>
          </cell>
          <cell r="I26337" t="str">
            <v>Marine Ecology Progress Series, 621: 221-227</v>
          </cell>
        </row>
        <row r="26338">
          <cell r="A26338">
            <v>27438</v>
          </cell>
          <cell r="B26338" t="str">
            <v>D</v>
          </cell>
          <cell r="C26338" t="str">
            <v>Rezent1\27438.pdf</v>
          </cell>
          <cell r="F26338" t="str">
            <v>BADA‐SÁNCHEZ, E. &amp; PÉREZ‐JIMÉNEZ, J.C. &amp; MARTÍNEZ‐CRUZ, L.E. &amp; MÉNDEZ‐LOEZA, I. &amp; SOSA‐CORDERO, E.</v>
          </cell>
          <cell r="G26338">
            <v>2019</v>
          </cell>
          <cell r="H26338" t="str">
            <v>Fishery indicators during a predictable aggregation of Atlantic sharpnose sharks Rhizoprionodon terraenovae in the southern Gulf of Mexico: An alternative to assess a heterogeneous data‐poor fishery.</v>
          </cell>
          <cell r="I26338" t="str">
            <v>Fisheries Management and Ecology, 26 (4): 354-364</v>
          </cell>
        </row>
        <row r="26339">
          <cell r="A26339">
            <v>27439</v>
          </cell>
          <cell r="B26339" t="str">
            <v>D</v>
          </cell>
          <cell r="C26339" t="str">
            <v>Rezent1\27439.pdf</v>
          </cell>
          <cell r="F26339" t="str">
            <v>ESTUPIÑÁN-MONTAÑO, C. &amp; GALVÁN-MAGAÑA, F. &amp; SÁNCHEZ-GONZÁLEZ, A. &amp; ELORRIAGA-VERPLANCKEN, F.R. &amp; DELGADO-HUERTAS, A. &amp; PÁEZ-ROSAS, D.</v>
          </cell>
          <cell r="G26339">
            <v>2019</v>
          </cell>
          <cell r="H26339" t="str">
            <v>Dietary ontogeny of the blue shark, Prionace glauca, based on the analysis of δ13C and δ15N in vertebrae.</v>
          </cell>
          <cell r="I26339" t="str">
            <v>Marine Biology, 166 (8):101</v>
          </cell>
        </row>
        <row r="26340">
          <cell r="A26340">
            <v>27440</v>
          </cell>
          <cell r="B26340" t="str">
            <v>D</v>
          </cell>
          <cell r="C26340" t="str">
            <v>Rezent1\27440.pdf</v>
          </cell>
          <cell r="E26340" t="str">
            <v>https://www.wwf.de/fileadmin/fm-wwf/Publikationen-PDF/WWF_Sharks-in-the-Mediterranean-2019_V10SINGLES.pdf</v>
          </cell>
          <cell r="F26340" t="str">
            <v>WWF MEDITERRANEAN MARINE INITIATIVE &amp; JEFFRIES, E.</v>
          </cell>
          <cell r="G26340">
            <v>2019</v>
          </cell>
          <cell r="H26340" t="str">
            <v>Sharks in Crisis: A Call to Action for the Mediterranean.</v>
          </cell>
          <cell r="I26340" t="str">
            <v>Published in July 2019 by WWF – World Wide Fund For Nature, pp 40</v>
          </cell>
        </row>
        <row r="26341">
          <cell r="A26341">
            <v>27441</v>
          </cell>
          <cell r="B26341" t="str">
            <v>D</v>
          </cell>
          <cell r="C26341" t="str">
            <v>Fossil1\27441.pdf</v>
          </cell>
          <cell r="E26341" t="str">
            <v>https://www.priweb.org/downloads/pubs/item_pdf_5830.pdf</v>
          </cell>
          <cell r="F26341" t="str">
            <v>HOGANSON, J.W. &amp; ERICKSON, M. &amp; HOLLAND, F.D.</v>
          </cell>
          <cell r="G26341">
            <v>2019</v>
          </cell>
          <cell r="H26341" t="str">
            <v>Chondrichthyan and Osteichthyan Paleofaunas from the Cretaceous (Late Maastrichtian) Fox Hills Formation of North Dakota, USA: Paleoecology, Paleogeography, and Extinction.</v>
          </cell>
          <cell r="I26341" t="str">
            <v>Bulletins of American Paleontology, 398: 1-94</v>
          </cell>
        </row>
        <row r="26342">
          <cell r="A26342">
            <v>27442</v>
          </cell>
          <cell r="B26342" t="str">
            <v>D</v>
          </cell>
          <cell r="C26342" t="str">
            <v>Rezent1\27442.pdf</v>
          </cell>
          <cell r="F26342" t="str">
            <v>IGLÉSIAS, S.P. &amp; MOLLEN, F.H.</v>
          </cell>
          <cell r="G26342">
            <v>2018</v>
          </cell>
          <cell r="H26342" t="str">
            <v>The story of the early extirpation of the Bramble shark (Echinorhinus brucus, Echinorhinidae) exhumed by an integrative historical ecology approach.</v>
          </cell>
          <cell r="I26342" t="str">
            <v>In: ICES WGHIST Report 2018, Human Activities, Pressures and Impacts Steering Group, ICES CM 2018/HAPISG:19: pp. 23-24</v>
          </cell>
        </row>
        <row r="26343">
          <cell r="A26343">
            <v>27443</v>
          </cell>
          <cell r="B26343" t="str">
            <v>D</v>
          </cell>
          <cell r="C26343" t="str">
            <v>Fossil1\27443.pdf</v>
          </cell>
          <cell r="E26343" t="str">
            <v>http://gabp.rgf.bg.ac.rs/index.php/gabp/article/view/GABP1901029J/23</v>
          </cell>
          <cell r="F26343" t="str">
            <v xml:space="preserve">JOVANOVIĆ, G. &amp; TRIF, N. &amp; CODREA, V. &amp; ĐURIĆ, D. </v>
          </cell>
          <cell r="G26343">
            <v>2019</v>
          </cell>
          <cell r="H26343" t="str">
            <v>Middle Miocene shark teeth from the southern margin of the Pannonian Basin System (Serbia, Central Paratethys).</v>
          </cell>
          <cell r="I26343" t="str">
            <v>Geološki anali Balkanskoga poluostrva, 80 (1): 29-43</v>
          </cell>
        </row>
        <row r="26344">
          <cell r="A26344">
            <v>27444</v>
          </cell>
          <cell r="B26344" t="str">
            <v>D</v>
          </cell>
          <cell r="C26344" t="str">
            <v>Rezent1\27444.pdf</v>
          </cell>
          <cell r="F26344" t="str">
            <v>PINTE, N. &amp; GODEFROID, M. &amp; ABBAS, O. &amp; BAETEN, V. &amp; MALLEFET, J.</v>
          </cell>
          <cell r="G26344">
            <v>2019</v>
          </cell>
          <cell r="H26344" t="str">
            <v>Deep-sea sharks: Relation between the liver's buoyancy and red aerobic muscle volumes, a new approach.</v>
          </cell>
          <cell r="I26344" t="str">
            <v>Comparative Biochemistry and Physiology Part A: Molecular &amp; Integrative Physiology, 236: 110520</v>
          </cell>
        </row>
        <row r="26345">
          <cell r="A26345">
            <v>27445</v>
          </cell>
          <cell r="B26345" t="str">
            <v>D</v>
          </cell>
          <cell r="C26345" t="str">
            <v>Rezent1\27445.pdf</v>
          </cell>
          <cell r="E26345" t="str">
            <v>https://www.nature.com/articles/s41598-019-46225-5.pdf</v>
          </cell>
          <cell r="F26345" t="str">
            <v>YOPAK, K.E. &amp; MCMEANS, B.C. &amp; MULL, C.G. &amp; FEINDEL, K.W. &amp; KOVACS, K.M. &amp; LYDERSEN, C. &amp; FISK, A.T. &amp; COLLIN, S.P.</v>
          </cell>
          <cell r="G26345">
            <v>2019</v>
          </cell>
          <cell r="H26345" t="str">
            <v>Comparative Brain Morphology of the Greenland and Pacific Sleeper Sharks and its Functional Implications.</v>
          </cell>
          <cell r="I26345" t="str">
            <v>Scientific Reports, 9: 10022</v>
          </cell>
        </row>
        <row r="26346">
          <cell r="A26346">
            <v>27446</v>
          </cell>
          <cell r="B26346" t="str">
            <v>D</v>
          </cell>
          <cell r="C26346" t="str">
            <v>Rezent1\27446.pdf</v>
          </cell>
          <cell r="F26346" t="str">
            <v>DARVISHI, F.A. &amp; HASELI, M.</v>
          </cell>
          <cell r="G26346">
            <v>2019</v>
          </cell>
          <cell r="H26346" t="str">
            <v>Two new species of Phoreiobothrium Linton, 1889 (Cestoda: Onchoproteocephalidea) off southern Iran, completing the puzzle of Phoreiobothrium faunas in Rhizoprionodon acutus species complex.</v>
          </cell>
          <cell r="I26346" t="str">
            <v>Parasitology Research, 118 (9): 2557-2566</v>
          </cell>
        </row>
        <row r="26347">
          <cell r="A26347">
            <v>27447</v>
          </cell>
          <cell r="B26347" t="str">
            <v>D</v>
          </cell>
          <cell r="C26347" t="str">
            <v>Fossil1\27447.pdf</v>
          </cell>
          <cell r="E26347" t="str">
            <v>http://revistes.ub.edu/index.php/GEOACTA/article/viewFile/21822/29459</v>
          </cell>
          <cell r="F26347" t="str">
            <v>FIALHO, P. &amp; BALBINO, A. &amp; ANTUES, M.T.</v>
          </cell>
          <cell r="G26347">
            <v>2019</v>
          </cell>
          <cell r="H26347" t="str">
            <v>Langhian rays (Chondrichthyes, Batomorphii) from Brielas, Lower Tagus Basin, Portugal.</v>
          </cell>
          <cell r="I26347" t="str">
            <v>Geologica Acta, 17 (7): 1-16</v>
          </cell>
        </row>
        <row r="26348">
          <cell r="A26348">
            <v>27448</v>
          </cell>
          <cell r="B26348" t="str">
            <v>D</v>
          </cell>
          <cell r="C26348" t="str">
            <v>Rezent1\27448.pdf</v>
          </cell>
          <cell r="E26348" t="str">
            <v>https://onlinelibrary.wiley.com/doi/epdf/10.1002/ece3.5323</v>
          </cell>
          <cell r="F26348" t="str">
            <v>KADAR, J. &amp; LADDS, M. &amp; MOURIER, J. &amp; DAY, J. &amp; BROWN, C.</v>
          </cell>
          <cell r="G26348">
            <v>2019</v>
          </cell>
          <cell r="H26348" t="str">
            <v>Acoustic accelerometry reveals diel activity patterns in premigratory Port Jackson sharks.</v>
          </cell>
          <cell r="I26348" t="str">
            <v>Ecology and Evolution, 9 (16): 8933-8944</v>
          </cell>
        </row>
        <row r="26349">
          <cell r="A26349">
            <v>27449</v>
          </cell>
          <cell r="B26349" t="str">
            <v>D</v>
          </cell>
          <cell r="C26349" t="str">
            <v>Rezent1\27449.pdf</v>
          </cell>
          <cell r="F26349" t="str">
            <v>LEE, K.A. &amp; SMOOTHEY, A.F. &amp; HARCOURT, R.G. &amp; ROUGHAN, M. &amp; BUTCHER, P.A. &amp; PEDDEMORS, V.M.</v>
          </cell>
          <cell r="G26349">
            <v>2019</v>
          </cell>
          <cell r="H26349" t="str">
            <v>Environmental drivers of abundance and residency of a large migratory shark, Carcharhinus leucas, inshore of a dynamic western boundary current.</v>
          </cell>
          <cell r="I26349" t="str">
            <v>Marine Ecology Progress Series, 622: 121-137</v>
          </cell>
        </row>
        <row r="26350">
          <cell r="A26350">
            <v>27450</v>
          </cell>
          <cell r="B26350" t="str">
            <v>D</v>
          </cell>
          <cell r="C26350" t="str">
            <v>Rezent1\27450.pdf</v>
          </cell>
          <cell r="F26350" t="str">
            <v>MORSE, P. &amp; MOLE, M.A. &amp; BESTER, M.N. &amp; JOHNSON, R. &amp; SCACCO, U. &amp; GENNARI, E.</v>
          </cell>
          <cell r="G26350">
            <v>2019</v>
          </cell>
          <cell r="H26350" t="str">
            <v>Cape fur seals (Arctocephalus pusillus pusillus) adjust traversing behaviour with lunar conditions in the high white shark (Carcharodon carcharias) density waters of Mossel Bay, South Africa.</v>
          </cell>
          <cell r="I26350" t="str">
            <v>Marine Ecology Progress Series, 622: 219–230</v>
          </cell>
        </row>
        <row r="26351">
          <cell r="A26351">
            <v>27451</v>
          </cell>
          <cell r="F26351" t="str">
            <v>CONSALES, C. &amp; CAGNAZZI, D. &amp; MICARELLI, P. &amp; SPERONE, E. &amp; BROADHURST, M.K. &amp; RIZZUTO, S. &amp; SCHILLACI, F. &amp; COPPOLA, D. &amp; CARLETTI, L. &amp; MARSILI, L.</v>
          </cell>
          <cell r="G26351">
            <v>2019</v>
          </cell>
          <cell r="H26351" t="str">
            <v>Sharks and organochlorine compounds: from Australia to South Africa passing by Mediterranean Sea. Abstract.</v>
          </cell>
          <cell r="I26351" t="str">
            <v>In: 7th International Conference on Environmental Management, Engineering, Planning and Economics (CEMEPE 2019) and SECOTOX Conference. May.</v>
          </cell>
        </row>
        <row r="26352">
          <cell r="A26352">
            <v>27452</v>
          </cell>
          <cell r="B26352" t="str">
            <v>D</v>
          </cell>
          <cell r="C26352" t="str">
            <v>Rezent1\27452.pdf</v>
          </cell>
          <cell r="F26352" t="str">
            <v>GIOVOS, I. &amp; STOILAS, V.O. &amp; AL-MABRUK, S.A.A. &amp; DOUMPAS, N. &amp; MARAKIS, P. &amp; MAXIMIADI, M. &amp; MOUTOPOULOS, D. &amp; KLEITOU, P. &amp; KERAMIDAS, I. &amp; TIRALONGO, F. &amp; DE MADDALENA, A.</v>
          </cell>
          <cell r="G26352">
            <v>2019</v>
          </cell>
          <cell r="H26352" t="str">
            <v>Integrating local ecological knowledge, citizen science and long-term historical data for endangered species conservation: Additional records of angel sharks (Chondrichthyes: Squatinidae) in the Mediterranean Sea.</v>
          </cell>
          <cell r="I26352" t="str">
            <v>Aquatic Conservation: Marine and Freshwater Ecosystems, 29 (6): 881-890</v>
          </cell>
        </row>
        <row r="26353">
          <cell r="A26353">
            <v>27453</v>
          </cell>
          <cell r="B26353" t="str">
            <v>D</v>
          </cell>
          <cell r="C26353" t="str">
            <v>Rezent1\27453.pdf</v>
          </cell>
          <cell r="F26353" t="str">
            <v>SCHAEFER, K.M. &amp; FULLER, D.W. &amp; AIRES-DA-SILVA, A. &amp; CARVAJAL, J.M. &amp; MARTINEZ-ORTIZ, J. &amp; HUTCHINSON, M.R.</v>
          </cell>
          <cell r="G26353">
            <v>2019</v>
          </cell>
          <cell r="H26353" t="str">
            <v>Postrelease survival of silky sharks (Carcharhinus falciformis) following capture by longline fishing vessels in the equatorial eastern Pacific Ocean.</v>
          </cell>
          <cell r="I26353" t="str">
            <v>Bulletin of Marine Science, 95 (3): 355-369</v>
          </cell>
        </row>
        <row r="26354">
          <cell r="A26354">
            <v>27454</v>
          </cell>
          <cell r="B26354" t="str">
            <v>D</v>
          </cell>
          <cell r="C26354" t="str">
            <v>Rezent1\27454.pdf</v>
          </cell>
          <cell r="F26354" t="str">
            <v>DAVIS, M.M. &amp; SUAREZ-MOO, P.D. &amp; DALY-ENGEL, T.S.</v>
          </cell>
          <cell r="G26354">
            <v>2019</v>
          </cell>
          <cell r="H26354" t="str">
            <v>Genetic structure and congeneric range overlap among sharpnose sharks (genus Rhizoprionodon) in the Northwest Atlantic Ocean.</v>
          </cell>
          <cell r="I26354" t="str">
            <v>Canadian Journal of Fisheries and Aquatic Sciences, 76 (7): 1203-1211</v>
          </cell>
        </row>
        <row r="26355">
          <cell r="A26355">
            <v>27455</v>
          </cell>
          <cell r="B26355" t="str">
            <v>D</v>
          </cell>
          <cell r="C26355" t="str">
            <v>Rezent1\27455.pdf</v>
          </cell>
          <cell r="F26355" t="str">
            <v>SEAMONE, S.G. &amp; MCCAFFREY, T.M. &amp; SYME, D.A.</v>
          </cell>
          <cell r="G26355">
            <v>2019</v>
          </cell>
          <cell r="H26355" t="str">
            <v>Disc starts: the pectoral disc of stingrays promotes omnidirectional fast starts across the substrate.</v>
          </cell>
          <cell r="I26355" t="str">
            <v>Canadian Journal of Zoology, 97 (7): 597-605</v>
          </cell>
        </row>
        <row r="26356">
          <cell r="A26356">
            <v>27456</v>
          </cell>
          <cell r="B26356" t="str">
            <v>D</v>
          </cell>
          <cell r="C26356" t="str">
            <v>Rezent1\27456.pdf</v>
          </cell>
          <cell r="F26356" t="str">
            <v>ROYCROFT, E.J. &amp; LE PORT, A. &amp; LAVERY, S.D.</v>
          </cell>
          <cell r="G26356">
            <v>2019</v>
          </cell>
          <cell r="H26356" t="str">
            <v>Population structure and male-biased dispersal in the short-tail stingray Bathytoshia brevicaudata (Myliobatoidei: Dasyatidae).</v>
          </cell>
          <cell r="I26356" t="str">
            <v>Conservation Genetics, 20 (4): 717-728</v>
          </cell>
        </row>
        <row r="26357">
          <cell r="A26357">
            <v>27457</v>
          </cell>
          <cell r="B26357" t="str">
            <v>D</v>
          </cell>
          <cell r="C26357" t="str">
            <v>Rezent1\27457.pdf</v>
          </cell>
          <cell r="F26357" t="str">
            <v>O'CONNELL, K.A. &amp; DI SANTO, V. &amp; MALDONADO, J. &amp; MOLINA, E. &amp; FUJITA, M.K.</v>
          </cell>
          <cell r="G26357">
            <v>2019</v>
          </cell>
          <cell r="H26357" t="str">
            <v>A Tale of Two Skates: Comparative Phylogeography of North American Skate Species with Implications for Conservation.</v>
          </cell>
          <cell r="I26357" t="str">
            <v>Copeia, 107 (2): 297-304</v>
          </cell>
        </row>
        <row r="26358">
          <cell r="A26358">
            <v>27458</v>
          </cell>
          <cell r="B26358" t="str">
            <v>D</v>
          </cell>
          <cell r="C26358" t="str">
            <v>Fossil1\27458.pdf</v>
          </cell>
          <cell r="F26358" t="str">
            <v>OTERO, R.A.</v>
          </cell>
          <cell r="G26358">
            <v>2019</v>
          </cell>
          <cell r="H26358" t="str">
            <v>Myledaphus araucanus sp. nov. (Batomorphi, Rajiformes incertae sedis), a new Late Cretaceous ray from the austral Pacific, and first occurrence of the genus in the Southern Hemisphere.</v>
          </cell>
          <cell r="I26358" t="str">
            <v>Cretaceous Research, 100: 82-90</v>
          </cell>
        </row>
        <row r="26359">
          <cell r="A26359">
            <v>27459</v>
          </cell>
          <cell r="B26359" t="str">
            <v>D</v>
          </cell>
          <cell r="C26359" t="str">
            <v>Rezent1\27459.pdf</v>
          </cell>
          <cell r="F26359" t="str">
            <v>BEALE, C.S. &amp; STEWART, J.D. &amp; SETYAWAN, E. &amp; SIANIPAR, A.B. &amp; ERDMANN, M.V.</v>
          </cell>
          <cell r="G26359">
            <v>2019</v>
          </cell>
          <cell r="H26359" t="str">
            <v>Population dynamics of oceanic manta rays (Mobula birostris) in the Raja Ampat Archipelago, West Papua, Indonesia, and the impacts of the El Nino-Southern Oscillation on their movement ecology.</v>
          </cell>
          <cell r="I26359" t="str">
            <v>Diversity and Distributions, 25 (9): 1472-1487</v>
          </cell>
        </row>
        <row r="26360">
          <cell r="A26360">
            <v>27460</v>
          </cell>
          <cell r="B26360" t="str">
            <v>D</v>
          </cell>
          <cell r="C26360" t="str">
            <v>Rezent1\27460.pdf</v>
          </cell>
          <cell r="F26360" t="str">
            <v>MOXLEY, J.H. &amp; NICHOLSON, T.E. &amp; VAN HOUTAN, K.S. &amp; JORGENSEN, S.J.</v>
          </cell>
          <cell r="G26360">
            <v>2019</v>
          </cell>
          <cell r="H26360" t="str">
            <v>Non-trophic impacts from white sharks complicate population recovery for sea otters.</v>
          </cell>
          <cell r="I26360" t="str">
            <v>Ecology and Evolution, 9 (11): 6378-6388</v>
          </cell>
        </row>
        <row r="26361">
          <cell r="A26361">
            <v>27461</v>
          </cell>
          <cell r="B26361" t="str">
            <v>D</v>
          </cell>
          <cell r="C26361" t="str">
            <v>Rezent1\27461.pdf</v>
          </cell>
          <cell r="F26361" t="str">
            <v>LYONS, K. &amp; KACEV, D. &amp; PRETI, A. &amp; GILLETT, D. &amp; DEWAR, H. &amp; KOHIN, S.</v>
          </cell>
          <cell r="G26361">
            <v>2019</v>
          </cell>
          <cell r="H26361" t="str">
            <v>Species-Specific Characteristics Influence Contaminant Accumulation Trajectories and Signatures Across Ontogeny in Three Pelagic Shark Species.</v>
          </cell>
          <cell r="I26361" t="str">
            <v>Environmental Science &amp; Technology, 53 (12): 6997-7006</v>
          </cell>
        </row>
        <row r="26362">
          <cell r="A26362">
            <v>27462</v>
          </cell>
          <cell r="B26362" t="str">
            <v>D</v>
          </cell>
          <cell r="C26362" t="str">
            <v>Rezent1\27462.pdf</v>
          </cell>
          <cell r="F26362" t="str">
            <v>KAI, M.</v>
          </cell>
          <cell r="G26362">
            <v>2019</v>
          </cell>
          <cell r="H26362" t="str">
            <v>Spatio-temporal changes in catch rates of pelagic sharks caught by Japanese research and training vessels in the western and central North Pacific.</v>
          </cell>
          <cell r="I26362" t="str">
            <v>Fisheries Research, 216: 177-195</v>
          </cell>
        </row>
        <row r="26363">
          <cell r="A26363">
            <v>27463</v>
          </cell>
          <cell r="B26363" t="str">
            <v>D</v>
          </cell>
          <cell r="C26363" t="str">
            <v>Rezent1\27463.pdf</v>
          </cell>
          <cell r="F26363" t="str">
            <v>GUYOMARD, D. &amp; PERRY, C. &amp; TOURNOUX, P.U. &amp; CLIFF, G. &amp; PEDDEMORS, V. &amp; JAQUEMET, S.</v>
          </cell>
          <cell r="G26363">
            <v>2019</v>
          </cell>
          <cell r="H26363" t="str">
            <v>An innovative fishing gear to enhance the release of non-target species in coastal shark-control programs: The SMART (shark management alert in real-time) drumline.</v>
          </cell>
          <cell r="I26363" t="str">
            <v>Fisheries Research, 216: 6-17</v>
          </cell>
        </row>
        <row r="26364">
          <cell r="A26364">
            <v>27464</v>
          </cell>
          <cell r="B26364" t="str">
            <v>D</v>
          </cell>
          <cell r="C26364" t="str">
            <v>Rezent1\27464.pdf</v>
          </cell>
          <cell r="E26364" t="str">
            <v>https://www.frontiersin.org/articles/10.3389/fimmu.2019.01558/full</v>
          </cell>
          <cell r="F26364" t="str">
            <v>REDMOND, A.K. &amp; ZOU, J. &amp; SECOMBES, C.J. &amp; MACQUEEN, D.J. &amp; DOOLEY, H.</v>
          </cell>
          <cell r="G26364">
            <v>2019</v>
          </cell>
          <cell r="H26364" t="str">
            <v>Discovery of All Three Types in Cartilaginous Fishes Enables Phylogenetic Resolution of the Origins and Evolution of Interferons.</v>
          </cell>
          <cell r="I26364" t="str">
            <v>Frontiers in Immunology, 10: 1558</v>
          </cell>
        </row>
        <row r="26365">
          <cell r="A26365">
            <v>27465</v>
          </cell>
          <cell r="B26365" t="str">
            <v>D</v>
          </cell>
          <cell r="C26365" t="str">
            <v>Rezent1\27465.pdf</v>
          </cell>
          <cell r="F26365" t="str">
            <v>BOLANO-MARTINEZ, N. &amp; HERNANDEZ-MUNOZ, S. &amp; URIBE-ALCOCER, M. &amp; GALVAN-MAGANA, F. &amp; RITCHIE, P.A. &amp; GARCIA-DE LEON, F.J. &amp; DIAZ-JAIMES, P.</v>
          </cell>
          <cell r="G26365">
            <v>2019</v>
          </cell>
          <cell r="H26365" t="str">
            <v>Population genetic divergence as consequence of past range expansion of the smooth hammerhead shark Sphyrna zygaena.</v>
          </cell>
          <cell r="I26365" t="str">
            <v>Hydrobiologia, 837 (1): 31-46</v>
          </cell>
        </row>
        <row r="26366">
          <cell r="A26366">
            <v>27466</v>
          </cell>
          <cell r="B26366" t="str">
            <v>D</v>
          </cell>
          <cell r="C26366" t="str">
            <v>Rezent1\27466.pdf</v>
          </cell>
          <cell r="F26366" t="str">
            <v>HULL, K.L. &amp; ASBURY, T.A. &amp; DA SILVA, C. &amp; DICKEN, M.L. &amp; VERISSIMO, A. &amp; FARRELL, E.D. &amp; MARIANI, S. &amp; MAZZOLDI, C. &amp; MARINO, I.A.M. &amp; ZANE, L. &amp; MADUNA, S.N. &amp; BESTER-VAN DER MERWE, A.E.</v>
          </cell>
          <cell r="G26366">
            <v>2019</v>
          </cell>
          <cell r="H26366" t="str">
            <v>Strong genetic isolation despite wide distribution in a commercially exploited coastal shark.</v>
          </cell>
          <cell r="I26366" t="str">
            <v>Hydrobiologia, 838 (1): 121-137</v>
          </cell>
        </row>
        <row r="26367">
          <cell r="A26367">
            <v>27467</v>
          </cell>
          <cell r="B26367" t="str">
            <v>D</v>
          </cell>
          <cell r="C26367" t="str">
            <v>Rezent1\27467.pdf</v>
          </cell>
          <cell r="E26367" t="str">
            <v>https://afspubs.onlinelibrary.wiley.com/doi/epdf/10.1002/aah.10066</v>
          </cell>
          <cell r="F26367" t="str">
            <v>DONNELLY, K.A. &amp; STACY, N.I. &amp; GUTTRIDGE, T.L. &amp; BURNS, C. &amp; MYLNICZENKO, N.</v>
          </cell>
          <cell r="G26367">
            <v>2019</v>
          </cell>
          <cell r="H26367" t="str">
            <v>Evaluation of Comprehensive Coelomic Fluid Analysis through Coelomic Pore Sampling as a Novel Diagnostic Tool in Elasmobranchs.</v>
          </cell>
          <cell r="I26367" t="str">
            <v>Journal of Aquatic Animal Health, 31 (2): 173-185</v>
          </cell>
        </row>
        <row r="26368">
          <cell r="A26368">
            <v>27468</v>
          </cell>
          <cell r="B26368" t="str">
            <v>D</v>
          </cell>
          <cell r="C26368" t="str">
            <v>Rezent1\27468.pdf</v>
          </cell>
          <cell r="F26368" t="str">
            <v>IMASEKI, I. &amp; WAKABAYASHI, M. &amp; HARA, Y. &amp; WATANABE, T. &amp; TAKABE, S. &amp; KAKUMURA, K. &amp; HONDA, Y. &amp; UEDA, K. &amp; MURAKUMO, K. &amp; MATSUMOTO, R. &amp; MATSUMOTO, Y. &amp; NAKAMURA, M. &amp; TAKAGI, W. &amp; KURAKU, S. &amp; HYODO, S.</v>
          </cell>
          <cell r="G26368">
            <v>2019</v>
          </cell>
          <cell r="H26368" t="str">
            <v>Comprehensive analysis of genes contributing to euryhalinity in the bull shark, Carcharhinus leucas; Na+-Cl- co-transporter is one of the key renal factors upregulated in acclimation to low-salinity environment.</v>
          </cell>
          <cell r="I26368" t="str">
            <v>Journal of Experimental Biology, 222 (12): UNSP jeb201780</v>
          </cell>
        </row>
        <row r="26369">
          <cell r="A26369">
            <v>27469</v>
          </cell>
          <cell r="B26369" t="str">
            <v>D</v>
          </cell>
          <cell r="C26369" t="str">
            <v>Rezent1\27469.pdf</v>
          </cell>
          <cell r="E26369" t="str">
            <v>https://jeb.biologists.org/content/jexbio/222/13/jeb197681.full.pdf</v>
          </cell>
          <cell r="F26369" t="str">
            <v>LAURENCE-CHASEN, J.D. &amp; RAMSAY, J.B. &amp; BRAINERD, E.L.</v>
          </cell>
          <cell r="G26369">
            <v>2019</v>
          </cell>
          <cell r="H26369" t="str">
            <v>Shearing overbite and asymmetrical jaw motions facilitate food breakdown in a freshwater stingray, Potamotrygon motoro.</v>
          </cell>
          <cell r="I26369" t="str">
            <v>Journal of Experimental Biology, 222 (13): UNSP jeb197681</v>
          </cell>
        </row>
        <row r="26370">
          <cell r="A26370">
            <v>27470</v>
          </cell>
          <cell r="B26370" t="str">
            <v>D</v>
          </cell>
          <cell r="C26370" t="str">
            <v>Rezent1\27470.pdf</v>
          </cell>
          <cell r="F26370" t="str">
            <v>BENMESLEM, K. &amp; RANDHAWA, H.S. &amp; TAZEROUTI, F.</v>
          </cell>
          <cell r="G26370">
            <v>2019</v>
          </cell>
          <cell r="H26370" t="str">
            <v>Description of a new species of rhinebothriidean tapeworm from the skate Dipturus batis in the Mediterranean Sea.</v>
          </cell>
          <cell r="I26370" t="str">
            <v>Journal of Helminthology, 93 (5): 589-600</v>
          </cell>
        </row>
        <row r="26371">
          <cell r="A26371">
            <v>27471</v>
          </cell>
          <cell r="B26371" t="str">
            <v>D</v>
          </cell>
          <cell r="C26371" t="str">
            <v>Rezent1\27471.pdf</v>
          </cell>
          <cell r="F26371" t="str">
            <v>YOUSSEF, F. &amp; ZOUARI, S.T. &amp; BENMANSOUR, B.</v>
          </cell>
          <cell r="G26371">
            <v>2019</v>
          </cell>
          <cell r="H26371" t="str">
            <v>New host-parasite records of siphonostomatoid copepods infesting elasmobranch fishes in Tunisian waters.</v>
          </cell>
          <cell r="I26371" t="str">
            <v>Journal of the Marine Biological Association of the United Kingdom, 99 (4): 851-855</v>
          </cell>
        </row>
        <row r="26372">
          <cell r="A26372">
            <v>27472</v>
          </cell>
          <cell r="B26372" t="str">
            <v>D</v>
          </cell>
          <cell r="C26372" t="str">
            <v>Rezent1\27472.pdf</v>
          </cell>
          <cell r="F26372" t="str">
            <v>LIM, K.C. &amp; CHONG, V.C. &amp; LIM, P.E. &amp; YURIMOTO, T. &amp; LOH, K.H.</v>
          </cell>
          <cell r="G26372">
            <v>2019</v>
          </cell>
          <cell r="H26372" t="str">
            <v>Feeding ecology of three sympatric species of stingrays on a tropical mudflat.</v>
          </cell>
          <cell r="I26372" t="str">
            <v>Journal of the Marine Biological Association of the United Kingdom, 99 (4): 999-1007</v>
          </cell>
        </row>
        <row r="26373">
          <cell r="A26373">
            <v>27473</v>
          </cell>
          <cell r="B26373" t="str">
            <v>D</v>
          </cell>
          <cell r="C26373" t="str">
            <v>Rezent1\27473.pdf</v>
          </cell>
          <cell r="F26373" t="str">
            <v>WESTMORELAND, L.S.H. &amp; ARCHIBALD, K.E. &amp; CHRISTIANSEN, E.F. &amp; BROADHURST, H.J. &amp; STOSKOPF, M.K.</v>
          </cell>
          <cell r="G26373">
            <v>2019</v>
          </cell>
          <cell r="H26373" t="str">
            <v>The Mesopterygial Vein: A Reliable Venipuncture Site for Intravascular Access in Batoids.</v>
          </cell>
          <cell r="I26373" t="str">
            <v>Journal of Zoo and Wildlife Medicine, 50 (2): 369-374</v>
          </cell>
        </row>
        <row r="26374">
          <cell r="A26374">
            <v>27474</v>
          </cell>
          <cell r="B26374" t="str">
            <v>D</v>
          </cell>
          <cell r="C26374" t="str">
            <v>Rezent1\27474.pdf</v>
          </cell>
          <cell r="F26374" t="str">
            <v>TANG, K.N. &amp; O'CONNOR, M.R. &amp; LANDOLFI, J. &amp; VAN BONN, W.</v>
          </cell>
          <cell r="G26374">
            <v>2019</v>
          </cell>
          <cell r="H26374" t="str">
            <v>Safety and Efficacy of Milbemycin Oxime and Lufenuron to Treat Argulus spp. Infestation in Smooth Back River Stingrays (Potamotrygon orbignyi) and Magdalena River Stingrays (Potamotrygon magdalenae).</v>
          </cell>
          <cell r="I26374" t="str">
            <v>Journal of Zoo and Wildlife Medicine, 50 (2): 383-388</v>
          </cell>
        </row>
        <row r="26375">
          <cell r="A26375">
            <v>27475</v>
          </cell>
          <cell r="B26375" t="str">
            <v>D</v>
          </cell>
          <cell r="C26375" t="str">
            <v>Rezent1\27475.pdf</v>
          </cell>
          <cell r="F26375" t="str">
            <v>FAYETTE, M.A. &amp; ROSE, J.B. &amp; HUNTER, R.P. &amp; BOWMAN, M.R. &amp; PROUDFOOT, J.S.</v>
          </cell>
          <cell r="G26375">
            <v>2019</v>
          </cell>
          <cell r="H26375" t="str">
            <v>Naïve-Pooled Pharmacokinetics of Ceftiofur Crystalline free Acid after single Intramuscular Administration in Smooth Dogfish (Mustelus canis).</v>
          </cell>
          <cell r="I26375" t="str">
            <v>Journal of Zoo and Wildlife Medicine, 50 (2): 466-469</v>
          </cell>
        </row>
        <row r="26376">
          <cell r="A26376">
            <v>27476</v>
          </cell>
          <cell r="B26376" t="str">
            <v>D</v>
          </cell>
          <cell r="C26376" t="str">
            <v>Rezent1\27476.pdf</v>
          </cell>
          <cell r="F26376" t="str">
            <v>WHITEHEAD, D. &amp; GALVAN-MAGANA, F. &amp; SOTO-LOPEZ, K. &amp; JUARISTI-VIDEGARAY, D. &amp; CERVANTES-GUTIERREZ, F. &amp; BECERRIL-GARCIA, E.E.</v>
          </cell>
          <cell r="G26376">
            <v>2019</v>
          </cell>
          <cell r="H26376" t="str">
            <v>First description of a deceased juvenile whale shark Rhincodon typus in La Paz Bay, Mexico with comments on morphometry and age estimates.</v>
          </cell>
          <cell r="I26376" t="str">
            <v>Latin American Journal of Aquatic Research, 47 (3): 575-579</v>
          </cell>
        </row>
        <row r="26377">
          <cell r="A26377">
            <v>27477</v>
          </cell>
          <cell r="B26377" t="str">
            <v>D</v>
          </cell>
          <cell r="C26377" t="str">
            <v>Rezent1\27477.pdf</v>
          </cell>
          <cell r="F26377" t="str">
            <v>CASHION, M.S. &amp; BAILLY, N. &amp; PAULY, D.</v>
          </cell>
          <cell r="G26377">
            <v>2019</v>
          </cell>
          <cell r="H26377" t="str">
            <v>Official catch data underrepresent shark and ray taxa caught in Mediterranean and Black Sea fisheries.</v>
          </cell>
          <cell r="I26377" t="str">
            <v>Marine Policy, 105: 1-9</v>
          </cell>
        </row>
        <row r="26378">
          <cell r="A26378">
            <v>27478</v>
          </cell>
          <cell r="B26378" t="str">
            <v>D</v>
          </cell>
          <cell r="C26378" t="str">
            <v>Rezent1\27478.pdf</v>
          </cell>
          <cell r="F26378" t="str">
            <v>HOWARD, S. &amp; KAHUI, V. &amp; ROCK, J.</v>
          </cell>
          <cell r="G26378">
            <v>2019</v>
          </cell>
          <cell r="H26378" t="str">
            <v>The opportunity cost of spiny dogfish (Squalus acanthias) bycatch in a ling (Genypterus blacodes) longline fishery.</v>
          </cell>
          <cell r="I26378" t="str">
            <v>Marine Policy, 105: 38-43</v>
          </cell>
        </row>
        <row r="26379">
          <cell r="A26379">
            <v>27479</v>
          </cell>
          <cell r="B26379" t="str">
            <v>D</v>
          </cell>
          <cell r="C26379" t="str">
            <v>Rezent1\27479.pdf</v>
          </cell>
          <cell r="F26379" t="str">
            <v>CARDENOSA, D. &amp; MERTEN, W. &amp; HYDE, J.</v>
          </cell>
          <cell r="G26379">
            <v>2019</v>
          </cell>
          <cell r="H26379" t="str">
            <v>Prioritizing global genetic capacity building assistance to implement CITES shark and ray listings.</v>
          </cell>
          <cell r="I26379" t="str">
            <v>Marine Policy, 106: 103544</v>
          </cell>
        </row>
        <row r="26380">
          <cell r="A26380">
            <v>27480</v>
          </cell>
          <cell r="B26380" t="str">
            <v>D</v>
          </cell>
          <cell r="C26380" t="str">
            <v>Rezent1\27480.pdf</v>
          </cell>
          <cell r="F26380" t="str">
            <v>MERLY, L. &amp; LANGE, L. &amp; MEYER, M. &amp; HEWITT, A.M. &amp; KOEN, P. &amp; FISCHER, C. &amp; MULLER, J. &amp; SCHILACK, V. &amp; WENTZEL, M. &amp; HAMMERSCHLAG, N.</v>
          </cell>
          <cell r="G26380">
            <v>2019</v>
          </cell>
          <cell r="H26380" t="str">
            <v>Blood plasma levels of heavy metals and trace elements in white sharks (Carcharodon carcharias) and potential health consequences.</v>
          </cell>
          <cell r="I26380" t="str">
            <v>Marine Pollution Bulletin, 142: 85-92</v>
          </cell>
        </row>
        <row r="26381">
          <cell r="A26381">
            <v>27481</v>
          </cell>
          <cell r="B26381" t="str">
            <v>D</v>
          </cell>
          <cell r="C26381" t="str">
            <v>Rezent1\27481.pdf</v>
          </cell>
          <cell r="F26381" t="str">
            <v>MUCIENTES, G. &amp; QUEIROZ, N.</v>
          </cell>
          <cell r="G26381">
            <v>2019</v>
          </cell>
          <cell r="H26381" t="str">
            <v>Presence of plastic debris and retained fishing hooks in oceanic sharks.</v>
          </cell>
          <cell r="I26381" t="str">
            <v>Marine Pollution Bulletin, 143: 6-11</v>
          </cell>
        </row>
        <row r="26382">
          <cell r="A26382">
            <v>27482</v>
          </cell>
          <cell r="B26382" t="str">
            <v>D</v>
          </cell>
          <cell r="C26382" t="str">
            <v>Rezent1\27482.pdf</v>
          </cell>
          <cell r="F26382" t="str">
            <v>SHAMSI, S. &amp; BARTON, D.P. &amp; ZHU, X.C.</v>
          </cell>
          <cell r="G26382">
            <v>2019</v>
          </cell>
          <cell r="H26382" t="str">
            <v>Description and characterisation of Terranova pectinolabiata n. sp. (Nematoda: Anisakidae) in great hammerhead shark, Sphyrna mokarran (Ruppell, 1837), in Australia.</v>
          </cell>
          <cell r="I26382" t="str">
            <v>Parasitology Research, 118 (7): 2159-2168</v>
          </cell>
        </row>
        <row r="26383">
          <cell r="A26383">
            <v>27483</v>
          </cell>
          <cell r="B26383" t="str">
            <v>D</v>
          </cell>
          <cell r="C26383" t="str">
            <v>Rezent1\27483.pdf</v>
          </cell>
          <cell r="E26383" t="str">
            <v>https://peerj.com/articles/7264.pdf</v>
          </cell>
          <cell r="F26383" t="str">
            <v>BERNOT, J.P. &amp; CAIRA, J.N.</v>
          </cell>
          <cell r="G26383">
            <v>2019</v>
          </cell>
          <cell r="H26383" t="str">
            <v>Site specificity and attachment mode of Symcallio and Calliobothrium species (Cestoda: "Tetraphyllidea") in smoothhound sharks of the genus Mustelus (Carcharhiniformes: Triakidae).</v>
          </cell>
          <cell r="I26383" t="str">
            <v>Peerj, 7: e7264</v>
          </cell>
        </row>
        <row r="26384">
          <cell r="A26384">
            <v>27484</v>
          </cell>
          <cell r="B26384" t="str">
            <v>D</v>
          </cell>
          <cell r="C26384" t="str">
            <v>Fossil1\27484.pdf</v>
          </cell>
          <cell r="F26384" t="str">
            <v>MORS, T. &amp; HAGSTROM, J. &amp; KAIM, A. &amp; HRYNIEWICZ, K.</v>
          </cell>
          <cell r="G26384">
            <v>2019</v>
          </cell>
          <cell r="H26384" t="str">
            <v>First shark record (Chondrichthyes, Elasmobranchii) from the Paleogene of Spitsbergen, Svalbard.</v>
          </cell>
          <cell r="I26384" t="str">
            <v>Polish Polar Research, 40 (2): 121-127</v>
          </cell>
        </row>
        <row r="26385">
          <cell r="A26385">
            <v>27485</v>
          </cell>
          <cell r="B26385" t="str">
            <v>D</v>
          </cell>
          <cell r="C26385" t="str">
            <v>Rezent1\27485.pdf</v>
          </cell>
          <cell r="F26385" t="str">
            <v>NAJMUDEEN, T.M. &amp; ZACHARIA, P.U. &amp; SEETHA, P.K. &amp; SUNIL, K.T.S. &amp; RADHAKRISHNAN, M. &amp; AKHILDEV, S. &amp; SIPSON, A.</v>
          </cell>
          <cell r="G26385">
            <v>2019</v>
          </cell>
          <cell r="H26385" t="str">
            <v>Length-weight relationships of three species of pelagic sharks from southeastern Arabian Sea.</v>
          </cell>
          <cell r="I26385" t="str">
            <v>Regional Studies in Marine Science, 29: Unsp 100647</v>
          </cell>
        </row>
        <row r="26386">
          <cell r="A26386">
            <v>27486</v>
          </cell>
          <cell r="B26386" t="str">
            <v>D</v>
          </cell>
          <cell r="C26386" t="str">
            <v>Rezent1\27486.pdf</v>
          </cell>
          <cell r="E26386" t="str">
            <v>https://www.nature.com/articles/s41598-019-45715-w.pdf</v>
          </cell>
          <cell r="F26386" t="str">
            <v>WHITE, W.T. &amp; BAJE, L. &amp; SIMPFENDORFER, C.A. &amp; APPLEYARD, S.A. &amp; CHIN, A. &amp; SABUB, B. &amp; ROCHEL, E. &amp; NAYLOR, G.J.P.</v>
          </cell>
          <cell r="G26386">
            <v>2019</v>
          </cell>
          <cell r="H26386" t="str">
            <v>Elasmobranch bycatch in the demersal prawn trawl fishery in the Gulf of Papua, Papua New Guinea.</v>
          </cell>
          <cell r="I26386" t="str">
            <v>Scientific Reports, 9: 9254</v>
          </cell>
        </row>
        <row r="26387">
          <cell r="A26387">
            <v>27487</v>
          </cell>
          <cell r="B26387" t="str">
            <v>D</v>
          </cell>
          <cell r="C26387" t="str">
            <v>Rezent1\27487.pdf</v>
          </cell>
          <cell r="F26387" t="str">
            <v>RUIZ-ESCOBAR, F. &amp; OCEGUERA-FIGUEROA, A.</v>
          </cell>
          <cell r="G26387">
            <v>2019</v>
          </cell>
          <cell r="H26387" t="str">
            <v>A new species of Branchellion Savigny, 1822 (Hirudinida: Piscicolidae), a marine leech parasitic on the giant electric ray Narcine entemedor Jordan &amp; Starks (Batoidea: Narcinidae) off Oaxaca, Mexico.</v>
          </cell>
          <cell r="I26387" t="str">
            <v>Systematic Parasitology, 96 (7): 575-584</v>
          </cell>
        </row>
        <row r="26388">
          <cell r="A26388">
            <v>27488</v>
          </cell>
          <cell r="B26388" t="str">
            <v>D</v>
          </cell>
          <cell r="C26388" t="str">
            <v>Rezent1\27488.pdf</v>
          </cell>
          <cell r="F26388" t="str">
            <v>COLEMAN, G.M. &amp; BEVERIDGE, I. &amp; CAMPBELL, R.A.</v>
          </cell>
          <cell r="G26388">
            <v>2019</v>
          </cell>
          <cell r="H26388" t="str">
            <v>Caulobothrium pedunculatum sp. nov., a new species of cestode (Platyhelminthes) parasitic in Australian stingrays (Elasmobranchii: Batoidea).</v>
          </cell>
          <cell r="I26388" t="str">
            <v>Transactions of the Royal Society of South Australia, 143 (2): 167-174</v>
          </cell>
        </row>
        <row r="26389">
          <cell r="A26389">
            <v>27489</v>
          </cell>
          <cell r="B26389" t="str">
            <v>D</v>
          </cell>
          <cell r="C26389" t="str">
            <v>Fossil1\27489.pdf</v>
          </cell>
          <cell r="F26389" t="str">
            <v>BOGAN, S. &amp; AGNOLIN, F. &amp; EZCURRA, M.D.</v>
          </cell>
          <cell r="G26389">
            <v>2019</v>
          </cell>
          <cell r="H26389" t="str">
            <v>Review of the enigmatic ‘shark’, Platyacrodus unicus Ameghino, 1935, from the Paleocene of Patagonia, Argentina: a history of palaeontologists, sharks and crabs.</v>
          </cell>
          <cell r="I26389" t="str">
            <v>Zootaxa, 4646 (2): 293–300</v>
          </cell>
        </row>
        <row r="26390">
          <cell r="A26390">
            <v>27490</v>
          </cell>
          <cell r="B26390" t="str">
            <v>D</v>
          </cell>
          <cell r="C26390" t="str">
            <v>Rezent1\27490.pdf</v>
          </cell>
          <cell r="E26390" t="str">
            <v>https://spo.nmfs.noaa.gov/sites/default/files/pdf-content/fish-bull/torres_palacios.pdf</v>
          </cell>
          <cell r="F26390" t="str">
            <v>TORRES-PALACIOS, K. &amp; MEJÍA-FALLA, P.A. &amp; NAVIA, A.F. &amp; CRUZ-ESCALONA, V.H. &amp; FÉLIX-URAGA, R. &amp; QUIÑONEZ-VELÁZQUEZ, C.</v>
          </cell>
          <cell r="G26390">
            <v>2019</v>
          </cell>
          <cell r="H26390" t="str">
            <v>Age and growth parameters of the Panamic stingray (Urotrygon aspidura).</v>
          </cell>
          <cell r="I26390" t="str">
            <v>Fishery Bulletin, 117 (3): 45–55</v>
          </cell>
        </row>
        <row r="26391">
          <cell r="A26391">
            <v>27491</v>
          </cell>
          <cell r="B26391" t="str">
            <v>D</v>
          </cell>
          <cell r="C26391" t="str">
            <v>Rezent1\27491.pdf</v>
          </cell>
          <cell r="F26391" t="str">
            <v>CHERO, J.D. &amp; CRUCES, C.L. &amp; SÁEZ, G. &amp; CAMARGO, A.C.A. &amp; SANTOS, C.P. &amp; LUQUE, J.L.</v>
          </cell>
          <cell r="G26391">
            <v>2019</v>
          </cell>
          <cell r="H26391" t="str">
            <v>Redescription and First Nucleotide Sequences of Rhinobatonchocotyle pacifica Oliva &amp; Luque, 1995 (Monogenea: Hexabothriidae), a Parasite of Pseudobatos planiceps (Garman, 1880) (Rhinopristiformes: Rhinobatidae) from Peru.</v>
          </cell>
          <cell r="I26391" t="str">
            <v>Acta Parasitologica, 64 (4): 797-806</v>
          </cell>
        </row>
        <row r="26392">
          <cell r="A26392">
            <v>27492</v>
          </cell>
          <cell r="B26392" t="str">
            <v>D</v>
          </cell>
          <cell r="C26392" t="str">
            <v>Rezent1\27492.pdf</v>
          </cell>
          <cell r="E26392" t="str">
            <v>https://link.springer.com/content/pdf/10.1007%2Fs10228-019-00687-9.pdf</v>
          </cell>
          <cell r="F26392" t="str">
            <v>FURUMITSU, K. &amp; WYFFELS, J.T. &amp; YAMAGUCHI, A.</v>
          </cell>
          <cell r="G26392">
            <v>2019</v>
          </cell>
          <cell r="H26392" t="str">
            <v>Reproduction and embryonic development of the red stingray Hemitrygon akajei from Ariake Bay, Japan.</v>
          </cell>
          <cell r="I26392" t="str">
            <v>Ichthyological Research, 66 (4): 419–436</v>
          </cell>
        </row>
        <row r="26393">
          <cell r="A26393">
            <v>27493</v>
          </cell>
          <cell r="B26393" t="str">
            <v>D</v>
          </cell>
          <cell r="C26393" t="str">
            <v>Fossil1\27493.pdf</v>
          </cell>
          <cell r="F26393" t="str">
            <v>SCHULTZ, O.</v>
          </cell>
          <cell r="G26393">
            <v>1984</v>
          </cell>
          <cell r="H26393" t="str">
            <v>5.2.1. Fischreste , Knorpelfischzähne. - S. 81-85, Fig. 31-32</v>
          </cell>
          <cell r="I26393" t="str">
            <v>In: Endbericht 1983 für das Projekt OA 5e/1983: Fazielle Untersuchungen im Ottnangien des Innviertel im Hinblick auf seine Kohlehöffigkeit. Kohle, Ottnangien. - 163 S., 39 Fig., 14 Tab., 8 Beil. - Wien (Geologische Bundesanstalt, Fachabteilung Rohstoffgeologie).</v>
          </cell>
        </row>
        <row r="26394">
          <cell r="A26394">
            <v>27494</v>
          </cell>
          <cell r="B26394" t="str">
            <v>D</v>
          </cell>
          <cell r="C26394" t="str">
            <v>Rezent1\27494.pdf</v>
          </cell>
          <cell r="F26394" t="str">
            <v>MEJÍA-FALLA, P.A. &amp; CASTRO, E.R. &amp; BALLESTEROS, C.A. &amp; BENT-HOOKER, H. &amp; CALDAS, J.P. &amp; ROJAS, A. &amp; NAVIA, A.F.</v>
          </cell>
          <cell r="G26394">
            <v>2019</v>
          </cell>
          <cell r="H26394" t="str">
            <v>Effect of a precautionary management measure on the vulnerability and ecological risk of elasmobranchs captured as target fisheries.</v>
          </cell>
          <cell r="I26394" t="str">
            <v>Regional Studies in Marine Science, 31: 100779</v>
          </cell>
        </row>
        <row r="26395">
          <cell r="A26395">
            <v>27495</v>
          </cell>
          <cell r="B26395" t="str">
            <v>D</v>
          </cell>
          <cell r="C26395" t="str">
            <v>Rezent1\27495.pdf</v>
          </cell>
          <cell r="F26395" t="str">
            <v>RICHARDS, V.P. &amp; DEBIASSE, M.B. &amp; SHIVJI, M.</v>
          </cell>
          <cell r="G26395">
            <v>2019</v>
          </cell>
          <cell r="H26395" t="str">
            <v>Deep mitochondrial lineage divergence among populations of the southern stingray (Hypanus americanus (Hildebrand &amp; Schroeder, 1928)) throughout the Southeastern United States and Caribbean.</v>
          </cell>
          <cell r="I26395" t="str">
            <v>Marine Biodiversity, 49 (4): 1627–1634</v>
          </cell>
        </row>
        <row r="26396">
          <cell r="A26396">
            <v>27496</v>
          </cell>
          <cell r="B26396" t="str">
            <v>D</v>
          </cell>
          <cell r="C26396" t="str">
            <v>Rezent1\27496.pdf</v>
          </cell>
          <cell r="F26396" t="str">
            <v>DI SANTO, V. &amp; BLEVINS, E.L. &amp; LAUDER, G.V.</v>
          </cell>
          <cell r="G26396">
            <v>2019</v>
          </cell>
          <cell r="H26396" t="str">
            <v>Ocean acidification and warming affect skeletal mineralization in a marine fish.</v>
          </cell>
          <cell r="I26396" t="str">
            <v>Proceedings of the Royal Society B: Biological Sciences, 286 (1894): 20182187</v>
          </cell>
        </row>
        <row r="26397">
          <cell r="A26397">
            <v>27497</v>
          </cell>
          <cell r="B26397" t="str">
            <v>D</v>
          </cell>
          <cell r="C26397" t="str">
            <v>Rezent1\27497.pdf</v>
          </cell>
          <cell r="F26397" t="str">
            <v>DWYER, R.G. &amp; CAMPBELL, H.A. &amp; PILLANS, R.D. &amp; WATTS, M.E. &amp; LYON, B.J. &amp; GURU, S.M. &amp; DINH, M.N. &amp; POSSINGHAM, H.P. &amp; FRANKLIN, C.E.</v>
          </cell>
          <cell r="G26397">
            <v>2019</v>
          </cell>
          <cell r="H26397" t="str">
            <v>Using individual-based movement information to identify spatial conservation priorities for mobile species.</v>
          </cell>
          <cell r="I26397" t="str">
            <v>Conservation Biology, 33 (6): 1426-1437</v>
          </cell>
        </row>
        <row r="26398">
          <cell r="A26398">
            <v>27498</v>
          </cell>
          <cell r="B26398" t="str">
            <v>D</v>
          </cell>
          <cell r="C26398" t="str">
            <v>Rezent1\27498.pdf</v>
          </cell>
          <cell r="F26398" t="str">
            <v>MORALES, N. &amp; COGHLAN, A.R. &amp; HAYDEN, G. &amp; GUAJARDO, P.</v>
          </cell>
          <cell r="G26398">
            <v>2019</v>
          </cell>
          <cell r="H26398" t="str">
            <v>First sighting of a tropical benthic reef shark species at Rapa Nui: chance dispersal or a sign of things to come?</v>
          </cell>
          <cell r="I26398" t="str">
            <v>Journal of Fish Biology, 95 (2): 642-646</v>
          </cell>
        </row>
        <row r="26399">
          <cell r="A26399">
            <v>27499</v>
          </cell>
          <cell r="B26399" t="str">
            <v>D</v>
          </cell>
          <cell r="C26399" t="str">
            <v>Rezent1\27499.pdf</v>
          </cell>
          <cell r="F26399" t="str">
            <v>SALVO, A. &amp; LA TORRE, G.L. &amp; ROTONDO, A. &amp; MANGANO, V. &amp; GERVASI, T. &amp; GERVASI, C. &amp; VADALÀ, R. &amp; BARTOLOMEO, G. &amp; IARIA, C. &amp; LANTERI, G. &amp; CAPPARUCCI, F. &amp; DUGO, G.</v>
          </cell>
          <cell r="G26399">
            <v>2020</v>
          </cell>
          <cell r="H26399" t="str">
            <v>Accumulation of PCBs, PAHs, plasticizers and inorganic elements in Hexanchus griseus from the Strait of Messina (central Mediterranean Sea).</v>
          </cell>
          <cell r="I26399" t="str">
            <v>Natural Product Research, 34 (1): 172-176</v>
          </cell>
        </row>
        <row r="26400">
          <cell r="A26400">
            <v>27500</v>
          </cell>
          <cell r="B26400" t="str">
            <v>D</v>
          </cell>
          <cell r="C26400" t="str">
            <v>Rezent1\27500.pdf</v>
          </cell>
          <cell r="F26400" t="str">
            <v>OSIMANI, A. &amp; FERROCINO, I. &amp; AGNOLUCCI, M. &amp; COCOLIN, L. &amp; GIOVANNETTI, M. &amp; CRISTANI, C. &amp; PALLA, M. &amp; MILANOVIĆ, V. &amp; RONCOLINI, A. &amp; SABBATINI, R. &amp; GAROFALO, C. &amp; CLEMENTI, F. &amp; CARDINALI, F. &amp; PETRUZZELLI, A. &amp; GABUCCI, C. &amp; TONUCCI, F. &amp; AQUILANTI, L.</v>
          </cell>
          <cell r="G26400">
            <v>2019</v>
          </cell>
          <cell r="H26400" t="str">
            <v>Unveiling hákarl: A study of the microbiota of the traditional Icelandic fermented fish.</v>
          </cell>
          <cell r="I26400" t="str">
            <v>Food Microbiology, 82: 560-572</v>
          </cell>
        </row>
        <row r="26401">
          <cell r="A26401">
            <v>27501</v>
          </cell>
          <cell r="B26401" t="str">
            <v>D</v>
          </cell>
          <cell r="C26401" t="str">
            <v>Rezent1\27501.pdf</v>
          </cell>
          <cell r="E26401" t="str">
            <v>https://www.cell.com/action/showPdf?pii=S2589-0042%2819%2930244-5</v>
          </cell>
          <cell r="F26401" t="str">
            <v>PARK, H.B. &amp; LAM, Y.C. &amp; GAFFNEY, J.P. &amp; WEAVER, J.C. &amp; KRIVOSHIK, S.R. &amp; HAMCHAND, R. &amp; PIERIBONE, V. &amp; GRUBER, D.F. &amp; CRAWFORD, J.M.</v>
          </cell>
          <cell r="G26401">
            <v>2019</v>
          </cell>
          <cell r="H26401" t="str">
            <v>Bright Green Biofluorescence in Sharks Derives from Bromo-Kynurenine Metabolism.</v>
          </cell>
          <cell r="I26401" t="str">
            <v>iScience, 19: 1291-1336</v>
          </cell>
        </row>
        <row r="26402">
          <cell r="A26402">
            <v>27502</v>
          </cell>
          <cell r="B26402" t="str">
            <v>D</v>
          </cell>
          <cell r="C26402" t="str">
            <v>Fossil1\27502.pdf</v>
          </cell>
          <cell r="E26402" t="str">
            <v>https://palaeo-electronica.org/content/pdfs/953.pdf</v>
          </cell>
          <cell r="F26402" t="str">
            <v>CORTÉS, D. &amp; DE GRACIA, C. &amp; CARRILLO-BRICEÑO, J.D. &amp; AGUIRRE-FERNÁNDEZ, G. &amp; JARAMILLO, C. &amp; BENITES-PALOMINO, A. &amp; ENRIQUE, J.</v>
          </cell>
          <cell r="G26402">
            <v>2019</v>
          </cell>
          <cell r="H26402" t="str">
            <v>Shark-cetacean trophic interactions during the late Pliocene in the Central Eastern Pacific (Panama).</v>
          </cell>
          <cell r="I26402" t="str">
            <v>Palaeontologia Electronica, 2019: 22.2.49</v>
          </cell>
        </row>
        <row r="26403">
          <cell r="A26403">
            <v>27503</v>
          </cell>
          <cell r="B26403" t="str">
            <v>K</v>
          </cell>
          <cell r="F26403" t="str">
            <v>KLAUSEWITZ, W.</v>
          </cell>
          <cell r="G26403">
            <v>1987</v>
          </cell>
          <cell r="H26403" t="str">
            <v>Der "senckenbergische Urdornhai" Orthacanthus senckenbergianus.</v>
          </cell>
          <cell r="I26403" t="str">
            <v>Natur und Museum, 117 (5): 135-142</v>
          </cell>
        </row>
        <row r="26404">
          <cell r="A26404">
            <v>27504</v>
          </cell>
          <cell r="B26404" t="str">
            <v>K</v>
          </cell>
          <cell r="F26404" t="str">
            <v>SCHULTZ, O.</v>
          </cell>
          <cell r="G26404">
            <v>1973</v>
          </cell>
          <cell r="H26404" t="str">
            <v>1. Faziostratotypus: Rainbach bei Schärding/Inn, Oberösterreich, Österreich.</v>
          </cell>
          <cell r="I26404" t="str">
            <v>In: PAPP, A., RÖGL,F., SENEˇS, J. (Eds): M2 Ottnangien –Die Innviertler, Salgótarjáner, Bántapusztaer Schichtengruppe und die Rzehakia Formation. Chronostratigraphie und Neostratotypen. Miozän der zentralen Para tethys, vol. III. Bratislava (Slovak Academy of Sciences): 148-155.</v>
          </cell>
        </row>
        <row r="26405">
          <cell r="A26405">
            <v>27505</v>
          </cell>
          <cell r="B26405" t="str">
            <v>D</v>
          </cell>
          <cell r="C26405" t="str">
            <v>Rezent1\27505.pdf</v>
          </cell>
          <cell r="F26405" t="str">
            <v>SHIPLEY, O.N. &amp; GALLAGHER, A.J. &amp; SHIFFMAN, D.S. &amp; KAUFMAN, L. &amp; HAMMERSCHLAG, N.</v>
          </cell>
          <cell r="G26405">
            <v>2019</v>
          </cell>
          <cell r="H26405" t="str">
            <v>Diverse resource-use strategies in a large-bodied marine predator guild: evidence from differential use of resource subsidies and intraspecific isotopic variation.</v>
          </cell>
          <cell r="I26405" t="str">
            <v>Marine Ecology Progress Series, 623: 71-83</v>
          </cell>
        </row>
        <row r="26406">
          <cell r="A26406">
            <v>27506</v>
          </cell>
          <cell r="B26406" t="str">
            <v>D</v>
          </cell>
          <cell r="C26406" t="str">
            <v>Rezent1\27506.pdf</v>
          </cell>
          <cell r="F26406" t="str">
            <v>GEORGE, L.W. &amp; MARTINS, A.P.B. &amp; HEUPEL, M.R. &amp; SIMPFENDORFER, C.A.</v>
          </cell>
          <cell r="G26406">
            <v>2019</v>
          </cell>
          <cell r="H26406" t="str">
            <v>Fine-scale movements of juvenile blacktip reef sharks Carcharhinus melanopterus in a shallow nearshore nursery.</v>
          </cell>
          <cell r="I26406" t="str">
            <v>Marine Ecology Progress Series, 623: 85-97</v>
          </cell>
        </row>
        <row r="26407">
          <cell r="A26407">
            <v>27507</v>
          </cell>
          <cell r="B26407" t="str">
            <v>D</v>
          </cell>
          <cell r="C26407" t="str">
            <v>Rezent1\27507.pdf</v>
          </cell>
          <cell r="F26407" t="str">
            <v>NOSAL, A.P. &amp; CARTAMIL, D.P. &amp; WEGNER, N.C. &amp; LAM, C.H. &amp; HASTINGS, P.A.</v>
          </cell>
          <cell r="G26407">
            <v>2019</v>
          </cell>
          <cell r="H26407" t="str">
            <v>Movement ecology of young-of-the-year blue sharks Prionace glauca and shortfin makos Isurus oxyrinchus within a putative binational nursery area.</v>
          </cell>
          <cell r="I26407" t="str">
            <v>Marine Ecology Progress Series, 623: 99-115</v>
          </cell>
        </row>
        <row r="26408">
          <cell r="A26408">
            <v>27508</v>
          </cell>
          <cell r="B26408" t="str">
            <v>D</v>
          </cell>
          <cell r="C26408" t="str">
            <v>Rezent1\27508.pdf</v>
          </cell>
          <cell r="F26408" t="str">
            <v>CALTABELLOTTA, F.P. &amp; SIDERS, Z.A. &amp; MURIE, D.J. &amp; MOTTA, F.S. &amp; CAILLIET, G.M. &amp; GADIG, O.B.F.</v>
          </cell>
          <cell r="G26408">
            <v>2019</v>
          </cell>
          <cell r="H26408" t="str">
            <v>Age and growth of three endemic threatened guitarfishes Pseudobatos horkelii, P. percellens and Zapteryx brevirostris in the western South Atlantic Ocean.</v>
          </cell>
          <cell r="I26408" t="str">
            <v>Journal of Fish Biology, 95 (5): 1236-1248</v>
          </cell>
        </row>
        <row r="26409">
          <cell r="A26409">
            <v>27509</v>
          </cell>
          <cell r="B26409" t="str">
            <v>D</v>
          </cell>
          <cell r="C26409" t="str">
            <v>Rezent1\27509.pdf</v>
          </cell>
          <cell r="E26409" t="str">
            <v>http://aquaticcommons.org/9813/1/mfr5944.pdf</v>
          </cell>
          <cell r="F26409" t="str">
            <v>GRACE, M.A. &amp; HENWOOD, T.</v>
          </cell>
          <cell r="G26409">
            <v>1997</v>
          </cell>
          <cell r="H26409" t="str">
            <v>Assessment of the distribution and abundance of coastal sharks in the U.S. Gulf of Mexico and eastern seaboard (1995 and 1996).</v>
          </cell>
          <cell r="I26409" t="str">
            <v>Marine Fisheries Review, 59 (4): 23-32</v>
          </cell>
        </row>
        <row r="26410">
          <cell r="A26410">
            <v>27510</v>
          </cell>
          <cell r="B26410" t="str">
            <v>D</v>
          </cell>
          <cell r="C26410" t="str">
            <v>Rezent1\27510.pdf</v>
          </cell>
          <cell r="E26410" t="str">
            <v>http://mississippiafs.org/pdfs/2019MSAFSProgram(45th).pdf</v>
          </cell>
          <cell r="F26410" t="str">
            <v>GRACE, M.A. &amp; HUBER, D. &amp; TRAVIS, K. &amp; DOOSEY, M. &amp; FORD, J. &amp; DECKER, S. &amp; DENTON, J.</v>
          </cell>
          <cell r="G26410">
            <v>2019</v>
          </cell>
          <cell r="H26410" t="str">
            <v>Simulating Cookiecutter Shark bites with a 3D-printed maxillary/mandibular model. Abstract.</v>
          </cell>
          <cell r="I26410" t="str">
            <v xml:space="preserve">45th Mississippi AFS Chapter Meeting. Jackson, Mississippi 2019 </v>
          </cell>
        </row>
        <row r="26411">
          <cell r="A26411">
            <v>27511</v>
          </cell>
          <cell r="B26411" t="str">
            <v>D</v>
          </cell>
          <cell r="C26411" t="str">
            <v>Rezent1\27511.pdf</v>
          </cell>
          <cell r="F26411" t="str">
            <v>SIMPSON, S.J. &amp; SIMS, D.W. &amp; TRUEMAN, C.N.</v>
          </cell>
          <cell r="G26411">
            <v>2019</v>
          </cell>
          <cell r="H26411" t="str">
            <v>Ontogenetic trends in resource partitioning and trophic geography of sympatric skates (Rajidae) inferred from stable isotope composition across eye lenses.</v>
          </cell>
          <cell r="I26411" t="str">
            <v>Marine Ecology Progress Series, 624: 103-116</v>
          </cell>
        </row>
        <row r="26412">
          <cell r="A26412">
            <v>27512</v>
          </cell>
          <cell r="B26412" t="str">
            <v>D</v>
          </cell>
          <cell r="C26412" t="str">
            <v>Rezent1\27512.pdf</v>
          </cell>
          <cell r="F26412" t="str">
            <v>GRACE, M.A. &amp; DIAS, L. &amp; GARRISON, L. &amp; MULLIN, K.D. &amp; MAZE-FOLEY, K. &amp; SINCLAIR, C.</v>
          </cell>
          <cell r="G26412">
            <v>2016</v>
          </cell>
          <cell r="H26412" t="str">
            <v>Ectoparasitic Predators; Cookie Cutter Shark Bite Wounds on Cetaceans of the Gulf of Mexico. Abstract.</v>
          </cell>
          <cell r="I26412" t="str">
            <v>Joint Meeting of Ichthyologists and Herpetologists; July 6-10, 2016 New Orleans</v>
          </cell>
        </row>
        <row r="26413">
          <cell r="A26413">
            <v>27513</v>
          </cell>
          <cell r="B26413" t="str">
            <v>D</v>
          </cell>
          <cell r="C26413" t="str">
            <v>Rezent1\27513.pdf</v>
          </cell>
          <cell r="F26413" t="str">
            <v>GRACE, M.A. &amp; INGRAM, W. &amp; DRIGGERS, W.</v>
          </cell>
          <cell r="G26413">
            <v>2006</v>
          </cell>
          <cell r="H26413" t="str">
            <v>Utilizing fisheries independent bottom longline catch data to determine optimum sampling levels for coastal sharks. Abstract.</v>
          </cell>
          <cell r="I26413" t="str">
            <v>Joint Meeting of Ichthyologists and Herpetologists; 2006. New Orleans, Louisiana, U.S.</v>
          </cell>
        </row>
        <row r="26414">
          <cell r="A26414">
            <v>27514</v>
          </cell>
          <cell r="B26414" t="str">
            <v>D</v>
          </cell>
          <cell r="C26414" t="str">
            <v>Fossil1\27514.pdf</v>
          </cell>
          <cell r="F26414" t="str">
            <v>VILLAFAÑA, J.A. &amp; MARRAMÀ, G. &amp; HERNANDEZ, S. &amp; CARRILLO-BRICEÑO, J.D. &amp; HOVESTADT, D. &amp; KINDLIMANN, R. &amp; KRIWET, J.</v>
          </cell>
          <cell r="G26414">
            <v>2019</v>
          </cell>
          <cell r="H26414" t="str">
            <v>The Neogene Fossil Record of Aetomylaeus (Elasmobranchii, Myliobatidae) from the Southeastern Pacific</v>
          </cell>
          <cell r="I26414" t="str">
            <v>Journal of Vertebrate Paleontology, 39 (1): e1577251</v>
          </cell>
        </row>
        <row r="26415">
          <cell r="A26415">
            <v>27515</v>
          </cell>
          <cell r="B26415" t="str">
            <v>D</v>
          </cell>
          <cell r="C26415" t="str">
            <v>Fossil1\27515.pdf</v>
          </cell>
          <cell r="F26415" t="str">
            <v>VILLAFAÑA, J.A. &amp; NIELSEN, S.N. &amp; KLUG, S. &amp; KRIWET, J.</v>
          </cell>
          <cell r="G26415">
            <v>2019</v>
          </cell>
          <cell r="H26415" t="str">
            <v>Early Miocene cartilaginous fishes (Chondrichthyes: Holocephali, Elasmobranchii) from Chile: Diversity and palaeobiogeographic implications.</v>
          </cell>
          <cell r="I26415" t="str">
            <v>Journal of South American Earth Sciences, 96: 102317</v>
          </cell>
        </row>
        <row r="26416">
          <cell r="A26416">
            <v>27516</v>
          </cell>
          <cell r="F26416" t="str">
            <v>EISERT, C.F.</v>
          </cell>
          <cell r="G26416">
            <v>1969</v>
          </cell>
          <cell r="H26416" t="str">
            <v>Reproduction in the ovoviviparous sharks, Etmopterus virens and Squalus acanthias.</v>
          </cell>
          <cell r="I26416" t="str">
            <v>MS thesis, Cornell University.</v>
          </cell>
        </row>
        <row r="26417">
          <cell r="A26417">
            <v>27517</v>
          </cell>
          <cell r="B26417" t="str">
            <v>D</v>
          </cell>
          <cell r="C26417" t="str">
            <v>Rezent1\27517.pdf</v>
          </cell>
          <cell r="F26417" t="str">
            <v>BARBINI, S.A. &amp; LUCIFORA, L.O. &amp; SABADIN, D.E. &amp; FIGUEROA, D.E.</v>
          </cell>
          <cell r="G26417">
            <v>2020</v>
          </cell>
          <cell r="H26417" t="str">
            <v>Ecological specialization is associated with high conservation concern in skates (Chondrichthyes, Rajiformes).</v>
          </cell>
          <cell r="I26417" t="str">
            <v>Animal Conservation, in press</v>
          </cell>
        </row>
        <row r="26418">
          <cell r="A26418">
            <v>27518</v>
          </cell>
          <cell r="B26418" t="str">
            <v>D</v>
          </cell>
          <cell r="C26418" t="str">
            <v>Rezent1\27518.pdf</v>
          </cell>
          <cell r="F26418" t="str">
            <v>DOLGANOV, V.N. &amp; BALANOV, A.A.</v>
          </cell>
          <cell r="G26418">
            <v>2018</v>
          </cell>
          <cell r="H26418" t="str">
            <v xml:space="preserve">Etmopterus parini sp. n. (Squaliformes: Etmopteridae), a new shark species from the northwestern Pacific Ocean. </v>
          </cell>
          <cell r="I26418" t="str">
            <v>Biologiya Morya (Vladivostok), 44 (6): 427-430</v>
          </cell>
        </row>
        <row r="26419">
          <cell r="A26419">
            <v>27519</v>
          </cell>
          <cell r="B26419" t="str">
            <v>D</v>
          </cell>
          <cell r="C26419" t="str">
            <v>Fossil1\27519.pdf</v>
          </cell>
          <cell r="F26419" t="str">
            <v xml:space="preserve">FISCHER, J. &amp; HARTKOPF-FRÖDER, C. &amp; LEIPNER, A. &amp; SCHNEIDER, J.W. &amp; WITTRY, J. &amp; SOWIAK, M.
</v>
          </cell>
          <cell r="G26419">
            <v>2019</v>
          </cell>
          <cell r="H26419" t="str">
            <v>A highly diverse chondrichthyan egg capsule assemblage from the Late Pennsylvanian Piesberg Quarry, Northwest Germany.</v>
          </cell>
          <cell r="I26419" t="str">
            <v xml:space="preserve">in: Kölner Forum Geol. Paläont., 23 (2019), S. HARTENFELS, H.-G. HERBIG, M.R.W. AMLER &amp; M. ARETZ (Eds.), Abstracts, 19th International Congress on the Carboniferous and Permian, Cologne, July 29 – August 2, 2019 </v>
          </cell>
        </row>
        <row r="26420">
          <cell r="A26420">
            <v>27520</v>
          </cell>
          <cell r="B26420" t="str">
            <v>D</v>
          </cell>
          <cell r="C26420" t="str">
            <v>Rezent1\27520.pdf</v>
          </cell>
          <cell r="F26420" t="str">
            <v>RUTLEDGE, K.M.</v>
          </cell>
          <cell r="G26420">
            <v>2019</v>
          </cell>
          <cell r="H26420" t="str">
            <v>A New Guitarfish of the Genus Pseudobatos (Batoidea: Rhinobatidae) with Key to the Guitarfishes of the Gulf of California.</v>
          </cell>
          <cell r="I26420" t="str">
            <v xml:space="preserve">Copeia, 107 (3): 451-463 </v>
          </cell>
        </row>
        <row r="26421">
          <cell r="A26421">
            <v>27521</v>
          </cell>
          <cell r="F26421" t="str">
            <v>OSBECK, P.</v>
          </cell>
          <cell r="G26421">
            <v>1765</v>
          </cell>
          <cell r="H26421" t="str">
            <v>Reise nach Ostindien und China. Nebst O. Toreens Reise nach Suratte und C. G. Ekebergs Nachricht von den Landwirthschaft der Chineser.</v>
          </cell>
          <cell r="I26421" t="str">
            <v>German translation by J. G. Georgius. J. C. Koppe, Rostock. i-xxvi + 1-552 + 25-p. index, Pls. 1-13</v>
          </cell>
        </row>
        <row r="26422">
          <cell r="A26422">
            <v>27522</v>
          </cell>
          <cell r="B26422" t="str">
            <v>D</v>
          </cell>
          <cell r="C26422" t="str">
            <v>Rezent1\27522.pdf</v>
          </cell>
          <cell r="F26422" t="str">
            <v>DICKEN, M.L.</v>
          </cell>
          <cell r="G26422">
            <v>2010</v>
          </cell>
          <cell r="H26422" t="str">
            <v>Socio-economic aspects of boat-based ecotourism during the sardine run within the Pondoland Marine Protected Area, South Africa.</v>
          </cell>
          <cell r="I26422" t="str">
            <v>African Journal of Marine Science, 32 (2): 405-411</v>
          </cell>
        </row>
        <row r="26423">
          <cell r="A26423">
            <v>27523</v>
          </cell>
          <cell r="B26423" t="str">
            <v>D</v>
          </cell>
          <cell r="C26423" t="str">
            <v>Rezent1\27523.pdf</v>
          </cell>
          <cell r="E26423" t="str">
            <v>https://spo.nmfs.noaa.gov/sites/default/files/pdf-content/fish-bull/mendez_macias.pdf</v>
          </cell>
          <cell r="F26423" t="str">
            <v>MÉNDEZ-MACÍAS, J.S. &amp; VELÁZQUEZ-CHIQUITO, V.M. &amp; ESTUPIÑÁN-MONTAÑO, C. &amp; GALVÁN-MAGAÑA, F.</v>
          </cell>
          <cell r="G26423">
            <v>2019</v>
          </cell>
          <cell r="H26423" t="str">
            <v>Trophic ecology and ontogenetic shift in the diet of the sicklefin smoothhound (Mustelus lunulatus) in the southeastern Pacific Ocean.</v>
          </cell>
          <cell r="I26423" t="str">
            <v>Fishery Bulletin, 117 (3): 245–257</v>
          </cell>
        </row>
        <row r="26424">
          <cell r="A26424">
            <v>27524</v>
          </cell>
          <cell r="B26424" t="str">
            <v>D</v>
          </cell>
          <cell r="C26424" t="str">
            <v>Fossil1\27524.pdf</v>
          </cell>
          <cell r="E26424" t="str">
            <v>https://journals.plos.org/plosone/article/file?id=10.1371/journal.pone.0220958&amp;type=printable</v>
          </cell>
          <cell r="F26424" t="str">
            <v>TAPANILA, L. &amp; PRUITT, J.</v>
          </cell>
          <cell r="G26424">
            <v>2019</v>
          </cell>
          <cell r="H26424" t="str">
            <v>Redefining species concepts for the Pennsylvanian scissor tooth shark, Edestus.</v>
          </cell>
          <cell r="I26424" t="str">
            <v>PLoS ONE, 14 (9): e0220958</v>
          </cell>
        </row>
        <row r="26425">
          <cell r="A26425">
            <v>27525</v>
          </cell>
          <cell r="B26425" t="str">
            <v>D</v>
          </cell>
          <cell r="C26425" t="str">
            <v>Rezent1\27525.pdf</v>
          </cell>
          <cell r="E26425" t="str">
            <v>https://hrcak.srce.hr/file/325549</v>
          </cell>
          <cell r="F26425" t="str">
            <v>ĆETKOVIĆ, I. &amp; PEŠIĆ, A. &amp;  JOKSIMOVIĆ, A. &amp; TOMANIĆ, J. &amp; RALEVIĆ, S.</v>
          </cell>
          <cell r="G26425">
            <v>2019</v>
          </cell>
          <cell r="H26425" t="str">
            <v>Morphometric measurements of newborn blue shark Prionace glauca (Linnaeus, 1758) and characteristics of its potential parturition areas in coastal waters of Montenegro (Southeastern Adriatic).</v>
          </cell>
          <cell r="I26425" t="str">
            <v>Acta Adriatica, 60 (1): 61-67</v>
          </cell>
        </row>
        <row r="26426">
          <cell r="A26426">
            <v>27526</v>
          </cell>
          <cell r="B26426" t="str">
            <v>D</v>
          </cell>
          <cell r="C26426" t="str">
            <v>Rezent1\27526.pdf</v>
          </cell>
          <cell r="F26426" t="str">
            <v>KIILU, B.K. &amp; KAUNDA-ARARA, B. &amp; ODDENYO, R.M. &amp; THOYA, P. &amp; NJIRU, J.M.</v>
          </cell>
          <cell r="G26426">
            <v>2019</v>
          </cell>
          <cell r="H26426" t="str">
            <v>Spatial distribution, seasonal abundance and exploitation status of shark species in Kenyan coastal waters.</v>
          </cell>
          <cell r="I26426" t="str">
            <v>African Journal of Marine Science, 41 (2): 191-201</v>
          </cell>
        </row>
        <row r="26427">
          <cell r="A26427">
            <v>27527</v>
          </cell>
          <cell r="B26427" t="str">
            <v>D</v>
          </cell>
          <cell r="C26427" t="str">
            <v>Rezent1\27527.pdf</v>
          </cell>
          <cell r="F26427" t="str">
            <v>MOORE, A.B.M. &amp; GRUBBS, R.D.</v>
          </cell>
          <cell r="G26427">
            <v>2019</v>
          </cell>
          <cell r="H26427" t="str">
            <v>Shark and ray conservation research: Absent where the need is greatest.</v>
          </cell>
          <cell r="I26427" t="str">
            <v>Aquatic Conservation: Marine and Freshwater Ecosystems, 29 (11): 2017-2017</v>
          </cell>
        </row>
        <row r="26428">
          <cell r="A26428">
            <v>27528</v>
          </cell>
          <cell r="B26428" t="str">
            <v>D</v>
          </cell>
          <cell r="C26428" t="str">
            <v>Rezent1\27528.pdf</v>
          </cell>
          <cell r="E26428" t="str">
            <v>http://www.scielo.br/pdf/bn/v19n4/1676-0611-bn-19-04-e20190792.pdf</v>
          </cell>
          <cell r="F26428" t="str">
            <v>SCHMID, K. &amp; ANDRADE, M. &amp; MACHADO, F. &amp; ARAUJO, J. &amp; CORREA, E. &amp; GIARRIZZO, T.</v>
          </cell>
          <cell r="G26428">
            <v>2019</v>
          </cell>
          <cell r="H26428" t="str">
            <v>Morphological abnormality in a Longnose Stingray Hypanus guttatus (Bloch &amp; Schneider, 1801) (Myliobatiformes: Dasyatidae).</v>
          </cell>
          <cell r="I26428" t="str">
            <v>Biota Neotropica, 19 (4): e20190792</v>
          </cell>
        </row>
        <row r="26429">
          <cell r="A26429">
            <v>27529</v>
          </cell>
          <cell r="B26429" t="str">
            <v>D</v>
          </cell>
          <cell r="C26429" t="str">
            <v>Fossil1\27529.pdf</v>
          </cell>
          <cell r="F26429" t="str">
            <v>MANGANELLI, G. &amp; SPADINI, V.</v>
          </cell>
          <cell r="G26429">
            <v>2019</v>
          </cell>
          <cell r="H26429" t="str">
            <v>Megascyliorhinus miocaenicus (Chondrichthyes, Galeomorphii) from the Zanclean (early Pliocene) of San Quirico d'Orcia, central Italy.</v>
          </cell>
          <cell r="I26429" t="str">
            <v>Bollettino Della Societa Paleontologica Italiana, 58 (2): 165-170</v>
          </cell>
        </row>
        <row r="26430">
          <cell r="A26430">
            <v>27530</v>
          </cell>
          <cell r="B26430" t="str">
            <v>D</v>
          </cell>
          <cell r="C26430" t="str">
            <v>Rezent1\27530.pdf</v>
          </cell>
          <cell r="E26430" t="str">
            <v>https://link.springer.com/content/pdf/10.1007%2Fs00429-019-01906-9.pdf</v>
          </cell>
          <cell r="F26430" t="str">
            <v>DOCAMPO-SEARA, A. &amp; LANOIZELET, M. &amp; LAGADEC, R. &amp; MAZAN, S. &amp; CANDAL, E. &amp; RODRIGUEZ, M.A.</v>
          </cell>
          <cell r="G26430">
            <v>2019</v>
          </cell>
          <cell r="H26430" t="str">
            <v>Mitral cell development in the olfactory bulb of sharks: evidences of a conserved pattern of glutamatergic neurogenesis.</v>
          </cell>
          <cell r="I26430" t="str">
            <v>Brain Structure &amp; Function, 224 (7): 2325-2341</v>
          </cell>
        </row>
        <row r="26431">
          <cell r="A26431">
            <v>27531</v>
          </cell>
          <cell r="B26431" t="str">
            <v>D</v>
          </cell>
          <cell r="C26431" t="str">
            <v>Rezent1\27531.pdf</v>
          </cell>
          <cell r="F26431" t="str">
            <v>FAZIO, F. &amp; IARIA, C. &amp; SAOCA, C. &amp; SURACI, V. &amp; PICCIONE, G. &amp; MARINO, F.</v>
          </cell>
          <cell r="G26431">
            <v>2019</v>
          </cell>
          <cell r="H26431" t="str">
            <v>Haematological characterization in the blackmouth catshark Galeus melastomus Rafinesque, 1810 caught in the lower Tyrrhenian Sea.</v>
          </cell>
          <cell r="I26431" t="str">
            <v>Cahiers De Biologie Marine, 60 (4): 353-359</v>
          </cell>
        </row>
        <row r="26432">
          <cell r="A26432">
            <v>27533</v>
          </cell>
          <cell r="B26432" t="str">
            <v>D</v>
          </cell>
          <cell r="C26432" t="str">
            <v>Rezent1\27533.pdf</v>
          </cell>
          <cell r="F26432" t="str">
            <v>MAXWELL, S.M. &amp; SCALES, K.L. &amp; BOGRAD, S.J. &amp; BRISCOE, D.K. &amp; DEWAR, H. &amp; HAZEN, E.L. &amp; LEWISON, R.L. &amp; WELCH, H. &amp; CROWDER, L.B.</v>
          </cell>
          <cell r="G26432">
            <v>2019</v>
          </cell>
          <cell r="H26432" t="str">
            <v>Seasonal spatial segregation in blue sharks (Prionace glauca) by sex and size class in the Northeast Pacific Ocean.</v>
          </cell>
          <cell r="I26432" t="str">
            <v>Diversity and Distributions, 25 (8): 1304-1317</v>
          </cell>
        </row>
        <row r="26433">
          <cell r="A26433">
            <v>27534</v>
          </cell>
          <cell r="B26433" t="str">
            <v>D</v>
          </cell>
          <cell r="C26433" t="str">
            <v>Rezent1\27534.pdf</v>
          </cell>
          <cell r="F26433" t="str">
            <v>YOSEF, R.</v>
          </cell>
          <cell r="G26433">
            <v>2019</v>
          </cell>
          <cell r="H26433" t="str">
            <v>Tiger sharks eat songbirds: comment.</v>
          </cell>
          <cell r="I26433" t="str">
            <v>Ecology, 100 (11): e02846</v>
          </cell>
        </row>
        <row r="26434">
          <cell r="A26434">
            <v>27535</v>
          </cell>
          <cell r="B26434" t="str">
            <v>D</v>
          </cell>
          <cell r="C26434" t="str">
            <v>Rezent1\27535.pdf</v>
          </cell>
          <cell r="F26434" t="str">
            <v>SPEED, C.W. &amp; REES, M.J. &amp; CURE, K. &amp; VAUGHAN, B. &amp; MEEKAN, M.G.</v>
          </cell>
          <cell r="G26434">
            <v>2019</v>
          </cell>
          <cell r="H26434" t="str">
            <v>Protection from illegal fishing and shark recovery restructures mesopredatory fish communities on a coral reef.</v>
          </cell>
          <cell r="I26434" t="str">
            <v>Ecology and Evolution, 9 (18): 10553-10566</v>
          </cell>
        </row>
        <row r="26435">
          <cell r="A26435">
            <v>27536</v>
          </cell>
          <cell r="B26435" t="str">
            <v>D</v>
          </cell>
          <cell r="C26435" t="str">
            <v>Rezent1\27536.pdf</v>
          </cell>
          <cell r="E26435" t="str">
            <v>https://onlinelibrary.wiley.com/doi/pdf/10.1002/ece3.5304</v>
          </cell>
          <cell r="F26435" t="str">
            <v>GLAUS, K.B.J. &amp; BRUNNSCHWEILER, J.M. &amp; PIOVANO, S. &amp; MESCAM, G. &amp; GENTER, F. &amp; FLUEKIGER, P. &amp; RICO, C.</v>
          </cell>
          <cell r="G26435">
            <v>2019</v>
          </cell>
          <cell r="H26435" t="str">
            <v>Essential waters: Young bull sharks in Fiji's largest riverine system.</v>
          </cell>
          <cell r="I26435" t="str">
            <v>Ecology and Evolution, 9 (13): 7574-7585</v>
          </cell>
        </row>
        <row r="26436">
          <cell r="A26436">
            <v>27537</v>
          </cell>
          <cell r="B26436" t="str">
            <v>D</v>
          </cell>
          <cell r="C26436" t="str">
            <v>Rezent1\27537.pdf</v>
          </cell>
          <cell r="F26436" t="str">
            <v>MCINTURF, A.G. &amp; STEEL, A.E. &amp; BUCKHORN, M. &amp; SANDSTROM, P. &amp; SLAGER, C.J. &amp; FANGUE, N.A. &amp; KLIMLEY, A.P. &amp; CAILLAUD, D.</v>
          </cell>
          <cell r="G26436">
            <v>2019</v>
          </cell>
          <cell r="H26436" t="str">
            <v>Use of a hydrodynamic model to examine behavioral response of broadnose sevengill sharks (Notorynchus cepedianus) to estuarine tidal flow.</v>
          </cell>
          <cell r="I26436" t="str">
            <v>Environmental Biology of Fishes, 102 (9): 1149-1159</v>
          </cell>
        </row>
        <row r="26437">
          <cell r="A26437">
            <v>27538</v>
          </cell>
          <cell r="B26437" t="str">
            <v>D</v>
          </cell>
          <cell r="C26437" t="str">
            <v>Rezent1\27538.pdf</v>
          </cell>
          <cell r="F26437" t="str">
            <v>GERRY, S.P. &amp; BRODEUR, L.K. &amp; DECAPRIO, M. &amp; KHURSIGARA, A.J. &amp; MAZZEO, S. &amp; NEUBAUER, D.L.</v>
          </cell>
          <cell r="G26437">
            <v>2019</v>
          </cell>
          <cell r="H26437" t="str">
            <v>Jaw muscle activation patterns of several Batoids.</v>
          </cell>
          <cell r="I26437" t="str">
            <v>Environmental Biology of Fishes, 102 (9): 1193-1200</v>
          </cell>
        </row>
        <row r="26438">
          <cell r="A26438">
            <v>27539</v>
          </cell>
          <cell r="B26438" t="str">
            <v>D</v>
          </cell>
          <cell r="C26438" t="str">
            <v>Rezent1\27539.pdf</v>
          </cell>
          <cell r="F26438" t="str">
            <v>MUSYL, M.K. &amp; GILMAN, E.L.</v>
          </cell>
          <cell r="G26438">
            <v>2019</v>
          </cell>
          <cell r="H26438" t="str">
            <v>Meta-analysis of post-release fishing mortality in apex predatory pelagic sharks and white marlin.</v>
          </cell>
          <cell r="I26438" t="str">
            <v>Fish and Fisheries, 20 (3): 466-500</v>
          </cell>
        </row>
        <row r="26439">
          <cell r="A26439">
            <v>27540</v>
          </cell>
          <cell r="B26439" t="str">
            <v>D</v>
          </cell>
          <cell r="C26439" t="str">
            <v>Rezent1\27540.pdf</v>
          </cell>
          <cell r="F26439" t="str">
            <v>MARANDEL, F. &amp; LORANCE, P. &amp; TRENKEL, V.M.</v>
          </cell>
          <cell r="G26439">
            <v>2019</v>
          </cell>
          <cell r="H26439" t="str">
            <v>Determining long-term changes in a skate assemblage with aggregated landings and limited species data.</v>
          </cell>
          <cell r="I26439" t="str">
            <v>Fisheries Management and Ecology, 26 (4): 365-373</v>
          </cell>
        </row>
        <row r="26440">
          <cell r="A26440">
            <v>27541</v>
          </cell>
          <cell r="B26440" t="str">
            <v>D</v>
          </cell>
          <cell r="C26440" t="str">
            <v>Fossil1\27541.pdf</v>
          </cell>
          <cell r="F26440" t="str">
            <v>ENGELBRECHT, A. &amp; MORS, T. &amp; REGUERO, M.A. &amp; KRIWET, J.</v>
          </cell>
          <cell r="G26440">
            <v>2019</v>
          </cell>
          <cell r="H26440" t="str">
            <v>Skates and rays (Elasmobranchii, Batomorphii) from the Eocene La Meseta and Submeseta formations, Seymour Island, Antarctica.</v>
          </cell>
          <cell r="I26440" t="str">
            <v>Historical Biology, 31 (8): 1028-1044</v>
          </cell>
        </row>
        <row r="26441">
          <cell r="A26441">
            <v>27542</v>
          </cell>
          <cell r="B26441" t="str">
            <v>D</v>
          </cell>
          <cell r="C26441" t="str">
            <v>Rezent1\27542.pdf</v>
          </cell>
          <cell r="F26441" t="str">
            <v>CARRASSON, M. &amp; DALLARES, S. &amp; CARTES, J.E. &amp; CONSTENLA, M. &amp; PEREZ-DEL-OLMO, A. &amp; ZUCCA, L. &amp; KOSTADINOVA, A.</v>
          </cell>
          <cell r="G26441">
            <v>2019</v>
          </cell>
          <cell r="H26441" t="str">
            <v>Drivers of parasite community structure in fishes of the continental shelf of the Western Mediterranean: the importance of host phylogeny and autecological traits.</v>
          </cell>
          <cell r="I26441" t="str">
            <v>International Journal for Parasitology, 49 (9): 669-683</v>
          </cell>
        </row>
        <row r="26442">
          <cell r="A26442">
            <v>27543</v>
          </cell>
          <cell r="B26442" t="str">
            <v>D</v>
          </cell>
          <cell r="C26442" t="str">
            <v>Rezent1\27543.pdf</v>
          </cell>
          <cell r="F26442" t="str">
            <v>PATRICIA, F.W. &amp; GUZMAN, D. &amp; INIGO, B. &amp; URTZI, I. &amp; MARIA, B.J. &amp; MANU, S.</v>
          </cell>
          <cell r="G26442">
            <v>2019</v>
          </cell>
          <cell r="H26442" t="str">
            <v>Morphological Characterization and Hydrodynamic Behavior of Shortfin Mako Shark (Isurus oxyrinchus) Dorsal Fin Denticles.</v>
          </cell>
          <cell r="I26442" t="str">
            <v>Journal of Bionic Engineering, 16 (4): 730-741</v>
          </cell>
        </row>
        <row r="26443">
          <cell r="A26443">
            <v>27544</v>
          </cell>
          <cell r="B26443" t="str">
            <v>D</v>
          </cell>
          <cell r="C26443" t="str">
            <v>Rezent1\27544.pdf</v>
          </cell>
          <cell r="F26443" t="str">
            <v>EL LAKHRACH, H. &amp; HATTOUR, A. &amp; JARBOUI, O. &amp; BRADAI, M.N. &amp; ESPLA, A.A.R.</v>
          </cell>
          <cell r="G26443">
            <v>2019</v>
          </cell>
          <cell r="H26443" t="str">
            <v>Spatial and temporal variations of inshore demersal fishes in the Gulf of Gabes (Tunisia, Central Mediterranean Sea).</v>
          </cell>
          <cell r="I26443" t="str">
            <v>Journal of Coastal Conservation, 23 (3): 521-530</v>
          </cell>
        </row>
        <row r="26444">
          <cell r="A26444">
            <v>27545</v>
          </cell>
          <cell r="B26444" t="str">
            <v>D</v>
          </cell>
          <cell r="C26444" t="str">
            <v>Rezent1\27545.pdf</v>
          </cell>
          <cell r="E26444" t="str">
            <v>https://onlinelibrary.wiley.com/doi/epdf/10.1111/jeb.13501</v>
          </cell>
          <cell r="F26444" t="str">
            <v>ROWLEY, A. &amp; LOCATELLO, L. &amp; KAHRL, A. &amp; REGO, M. &amp; BOUSSARD, A. &amp; GARZA-GISHOLT, E. &amp; KEMPSTER, R.M. &amp; COLLIN, S.P. &amp; GIACOMELLO, E. &amp; FOLLESA, M.C. &amp; PORCU, C. &amp; EVANS, J.P. &amp; HAZIN, F. &amp; GARCIA-GONZALEZ, F. &amp; DALY-ENGEL, T. &amp; MAZZOLDI, C. &amp; FITZPATRICK, J.L.</v>
          </cell>
          <cell r="G26444">
            <v>2019</v>
          </cell>
          <cell r="H26444" t="str">
            <v>Sexual selection and the evolution of sperm morphology in sharks.</v>
          </cell>
          <cell r="I26444" t="str">
            <v>Journal of Evolutionary Biology, 32 (10): 1027-1035</v>
          </cell>
        </row>
        <row r="26445">
          <cell r="A26445">
            <v>27546</v>
          </cell>
          <cell r="B26445" t="str">
            <v>D</v>
          </cell>
          <cell r="C26445" t="str">
            <v>Rezent1\27546.pdf</v>
          </cell>
          <cell r="F26445" t="str">
            <v>MOYER, J.K. &amp; SHANNON, S.F. &amp; IRSCHICK, D.J.</v>
          </cell>
          <cell r="G26445">
            <v>2019</v>
          </cell>
          <cell r="H26445" t="str">
            <v>Bite performance and feeding behaviour of the sand tiger shark Carcharias taurus.</v>
          </cell>
          <cell r="I26445" t="str">
            <v>Journal of Fish Biology, 95 (3): 881-892</v>
          </cell>
        </row>
        <row r="26446">
          <cell r="A26446">
            <v>27547</v>
          </cell>
          <cell r="B26446" t="str">
            <v>D</v>
          </cell>
          <cell r="C26446" t="str">
            <v>Rezent1\27547.pdf</v>
          </cell>
          <cell r="F26446" t="str">
            <v>FRANCIS, M.P. &amp; MAOLAGAIN, C.O.</v>
          </cell>
          <cell r="G26446">
            <v>2019</v>
          </cell>
          <cell r="H26446" t="str">
            <v>Growth-band counts from elephantfish Callorhinchus milii fin spines do not correspond with independently estimated ages.</v>
          </cell>
          <cell r="I26446" t="str">
            <v>Journal of Fish Biology, 95 (3): 743-752</v>
          </cell>
        </row>
        <row r="26447">
          <cell r="A26447">
            <v>27548</v>
          </cell>
          <cell r="B26447" t="str">
            <v>D</v>
          </cell>
          <cell r="C26447" t="str">
            <v>Rezent1\27548.pdf</v>
          </cell>
          <cell r="F26447" t="str">
            <v>JAKOBSDOTTIR, K.B. &amp; JONASSON, J.P. &amp; BURGOS, J.M. &amp; PALSSON, J.</v>
          </cell>
          <cell r="G26447">
            <v>2019</v>
          </cell>
          <cell r="H26447" t="str">
            <v>Observations of two deep-sea chimaeroids in Icelandic waters.</v>
          </cell>
          <cell r="I26447" t="str">
            <v>Journal of Fish Biology, 95 (4): 1145-1150</v>
          </cell>
        </row>
        <row r="26448">
          <cell r="A26448">
            <v>27549</v>
          </cell>
          <cell r="B26448" t="str">
            <v>D</v>
          </cell>
          <cell r="C26448" t="str">
            <v>Rezent1\27549.pdf</v>
          </cell>
          <cell r="F26448" t="str">
            <v>COIRATON, C. &amp; TOVAR-AVILA, J. &amp; GARCES-GARCIA, K.C. &amp; RODRIGUEZ-MADRIGAL, J.A. &amp; GALLEGOS-CAMACHO, R. &amp; CHAVEZ-ARRENQUIN, D.A. &amp; AMEZCUA, F.</v>
          </cell>
          <cell r="G26448">
            <v>2019</v>
          </cell>
          <cell r="H26448" t="str">
            <v>Periodicity of the growth-band formation in vertebrae of juvenile scalloped hammerhead shark Sphyrna lewini from the Mexican Pacific Ocean.</v>
          </cell>
          <cell r="I26448" t="str">
            <v>Journal of Fish Biology, 95 (4): 1072-1085</v>
          </cell>
        </row>
        <row r="26449">
          <cell r="A26449">
            <v>27550</v>
          </cell>
          <cell r="B26449" t="str">
            <v>D</v>
          </cell>
          <cell r="C26449" t="str">
            <v>Rezent1\27550.pdf</v>
          </cell>
          <cell r="F26449" t="str">
            <v>WHITEHEAD, D.A. &amp; RAMIREZ, D.P. &amp; OLIVIER, D. &amp; ARMAS, R.G. &amp; PANCALDI, F. &amp; GALVAN-MAGANA, F.</v>
          </cell>
          <cell r="G26449">
            <v>2019</v>
          </cell>
          <cell r="H26449" t="str">
            <v>Seasonal trends in whale shark Rhincodon typus sightings in an established tourism site in the Gulf of California, Mexico.</v>
          </cell>
          <cell r="I26449" t="str">
            <v>Journal of Fish Biology, 95 (3): 982-984</v>
          </cell>
        </row>
        <row r="26450">
          <cell r="A26450">
            <v>27551</v>
          </cell>
          <cell r="B26450" t="str">
            <v>D</v>
          </cell>
          <cell r="C26450" t="str">
            <v>Rezent1\27551.pdf</v>
          </cell>
          <cell r="F26450" t="str">
            <v>NEWTON, K.C. &amp; GILL, A.B. &amp; KAJIURA, S.M.</v>
          </cell>
          <cell r="G26450">
            <v>2019</v>
          </cell>
          <cell r="H26450" t="str">
            <v>Electroreception in marine fishes: chondrichthyans.</v>
          </cell>
          <cell r="I26450" t="str">
            <v>Journal of Fish Biology, 95 (1): 135-154</v>
          </cell>
        </row>
        <row r="26451">
          <cell r="A26451">
            <v>27552</v>
          </cell>
          <cell r="B26451" t="str">
            <v>D</v>
          </cell>
          <cell r="C26451" t="str">
            <v>Rezent1\27552.pdf</v>
          </cell>
          <cell r="F26451" t="str">
            <v>CRAMPTON, W.G.R.</v>
          </cell>
          <cell r="G26451">
            <v>2019</v>
          </cell>
          <cell r="H26451" t="str">
            <v>Electroreception, electrogenesis and electric signal evolution.</v>
          </cell>
          <cell r="I26451" t="str">
            <v>Journal of Fish Biology, 95 (1): 92-134</v>
          </cell>
        </row>
        <row r="26452">
          <cell r="A26452">
            <v>27553</v>
          </cell>
          <cell r="B26452" t="str">
            <v>D</v>
          </cell>
          <cell r="C26452" t="str">
            <v>Rezent1\27553.pdf</v>
          </cell>
          <cell r="F26452" t="str">
            <v>BROADHURST, M.K. &amp; DOMIT, C. &amp; TREVIZANI, T.H. &amp; RAOULT, V. &amp; MILLAR, R.B.</v>
          </cell>
          <cell r="G26452">
            <v>2019</v>
          </cell>
          <cell r="H26452" t="str">
            <v>Mother-embryo isotope fractionation in the pygmy devilray Mobula kuhlii cf. eregoodootenkee.</v>
          </cell>
          <cell r="I26452" t="str">
            <v>Journal of Fish Biology, 95 (2): 589-593</v>
          </cell>
        </row>
        <row r="26453">
          <cell r="A26453">
            <v>27554</v>
          </cell>
          <cell r="B26453" t="str">
            <v>D</v>
          </cell>
          <cell r="C26453" t="str">
            <v>Rezent1\27554.pdf</v>
          </cell>
          <cell r="F26453" t="str">
            <v>HUME, J.B.</v>
          </cell>
          <cell r="G26453">
            <v>2019</v>
          </cell>
          <cell r="H26453" t="str">
            <v>Higher temperatures increase developmental rate &amp; reduce body size at hatching in the small-eyed skate Raja microocellata: implications for exploitation of an elasmobranch in warming seas.</v>
          </cell>
          <cell r="I26453" t="str">
            <v>Journal of Fish Biology, 95 (2): 655-658</v>
          </cell>
        </row>
        <row r="26454">
          <cell r="A26454">
            <v>27555</v>
          </cell>
          <cell r="B26454" t="str">
            <v>D</v>
          </cell>
          <cell r="C26454" t="str">
            <v>Rezent1\27555.pdf</v>
          </cell>
          <cell r="F26454" t="str">
            <v>SOARES, K.D.A.</v>
          </cell>
          <cell r="G26454">
            <v>2019</v>
          </cell>
          <cell r="H26454" t="str">
            <v>Sexually dimorphic body proportions in the catshark genus Scyliorhinus (Chondrichthyes: Carcharhiniformes: Scyliorhinidae).</v>
          </cell>
          <cell r="I26454" t="str">
            <v>Journal of Fish Biology, 95 (2): 683-685</v>
          </cell>
        </row>
        <row r="26455">
          <cell r="A26455">
            <v>27556</v>
          </cell>
          <cell r="B26455" t="str">
            <v>D</v>
          </cell>
          <cell r="C26455" t="str">
            <v>Rezent1\27556.pdf</v>
          </cell>
          <cell r="F26455" t="str">
            <v>YEMISKEN, E. &amp; NAVARRO, J. &amp; FORERO, M. &amp; MEGALOFONOU, P. &amp; ERYILMAZ, L.</v>
          </cell>
          <cell r="G26455">
            <v>2019</v>
          </cell>
          <cell r="H26455" t="str">
            <v>Trophic partitioning between abundant demersal sharks coexisting in the North Aegean Sea.</v>
          </cell>
          <cell r="I26455" t="str">
            <v>Journal of the Marine Biological Association of the United Kingdom, 99 (5): 1213-1219</v>
          </cell>
        </row>
        <row r="26456">
          <cell r="A26456">
            <v>27557</v>
          </cell>
          <cell r="B26456" t="str">
            <v>D</v>
          </cell>
          <cell r="C26456" t="str">
            <v>Rezent1\27557.pdf</v>
          </cell>
          <cell r="F26456" t="str">
            <v>TRUELOVE, N.K. &amp; ANDRUSZKIEWICZ, E.A. &amp; BLOCK, B.A.</v>
          </cell>
          <cell r="G26456">
            <v>2019</v>
          </cell>
          <cell r="H26456" t="str">
            <v>A rapid environmental DNA method for detecting white sharks in the open ocean.</v>
          </cell>
          <cell r="I26456" t="str">
            <v>Methods in Ecology and Evolution, 10 (8): 1128-1135</v>
          </cell>
        </row>
        <row r="26457">
          <cell r="A26457">
            <v>27558</v>
          </cell>
          <cell r="B26457" t="str">
            <v>D</v>
          </cell>
          <cell r="C26457" t="str">
            <v>Rezent1\27558.pdf</v>
          </cell>
          <cell r="E26457" t="str">
            <v>http://www.scielo.br/pdf/ni/v17n2/1982-0224-ni-17-02-e180131.pdf</v>
          </cell>
          <cell r="F26457" t="str">
            <v>FREITAS, R.H.A. &amp; AGUIAR, A.A. &amp; FREITAS, AKCHA, LIMA, S.M.Q. &amp; VALENTIN, J.L.</v>
          </cell>
          <cell r="G26457">
            <v>2019</v>
          </cell>
          <cell r="H26457" t="str">
            <v>Unravelling the foraging behavior of the southern stingray, Hypanus americanus (Myliobatiformes: Dasyatidae) in a Southwestern Atlantic MPA.</v>
          </cell>
          <cell r="I26457" t="str">
            <v>Neotropical Ichthyology, 17 (2): 180131</v>
          </cell>
        </row>
        <row r="26458">
          <cell r="A26458">
            <v>27559</v>
          </cell>
          <cell r="F26458" t="str">
            <v>SCULLY, R.P.</v>
          </cell>
          <cell r="G26458">
            <v>2019</v>
          </cell>
          <cell r="H26458" t="str">
            <v>Sharks give off a ghostly green glow in deep waters.</v>
          </cell>
          <cell r="I26458" t="str">
            <v>New Scientist, 243 (3243): 17</v>
          </cell>
        </row>
        <row r="26459">
          <cell r="A26459">
            <v>27560</v>
          </cell>
          <cell r="B26459" t="str">
            <v>D</v>
          </cell>
          <cell r="C26459" t="str">
            <v>Rezent1\27560.pdf</v>
          </cell>
          <cell r="F26459" t="str">
            <v>GRANT, M.I. &amp; KYNE, P.M. &amp; SIMPFENDORFER, C.A. &amp; WHITE, W.T. &amp; CHIN, A.</v>
          </cell>
          <cell r="G26459">
            <v>2019</v>
          </cell>
          <cell r="H26459" t="str">
            <v>Categorising use patterns of non-marine environments by elasmobranchs and a review of their extinction risk.</v>
          </cell>
          <cell r="I26459" t="str">
            <v>Reviews in Fish Biology and Fisheries, 29 (3): 689-710</v>
          </cell>
        </row>
        <row r="26460">
          <cell r="A26460">
            <v>27561</v>
          </cell>
          <cell r="B26460" t="str">
            <v>D</v>
          </cell>
          <cell r="C26460" t="str">
            <v>Rezent1\27561.pdf</v>
          </cell>
          <cell r="F26460" t="str">
            <v>SMALES, L.R. &amp; BARTON, D.P. &amp; CHISHOLM, L.A.</v>
          </cell>
          <cell r="G26460">
            <v>2019</v>
          </cell>
          <cell r="H26460" t="str">
            <v>Acanthocephalans from Australian elasmobranchs (Chondrichthyes) with a description of a new species in the genus Gorgorhynchus Chandler, 1934 (Rhadinorhynchidae).</v>
          </cell>
          <cell r="I26460" t="str">
            <v>Systematic Parasitology, 96 (7): 565-573</v>
          </cell>
        </row>
        <row r="26461">
          <cell r="A26461">
            <v>27562</v>
          </cell>
          <cell r="B26461" t="str">
            <v>D</v>
          </cell>
          <cell r="C26461" t="str">
            <v>Rezent1\27562.pdf</v>
          </cell>
          <cell r="F26461" t="str">
            <v>WHITE, W.T. &amp; KYNE, P.M. &amp; HARRIS, M.</v>
          </cell>
          <cell r="G26461">
            <v>2019</v>
          </cell>
          <cell r="H26461" t="str">
            <v>The correct spelling of the nomen of the lost shark Carcharhinus obsolerus White, Kyne &amp; Harris, 2019 (Chondrichthyes, Carcharhinidae).</v>
          </cell>
          <cell r="I26461" t="str">
            <v>Zootaxa, 4657 (3): 599-600</v>
          </cell>
        </row>
        <row r="26462">
          <cell r="A26462">
            <v>27563</v>
          </cell>
          <cell r="B26462" t="str">
            <v>D</v>
          </cell>
          <cell r="C26462" t="str">
            <v>Rezent1\27563.pdf</v>
          </cell>
          <cell r="E26462" t="str">
            <v>https://reader.elsevier.com/reader/sd/pii/S2351989419301854?token=E9223D1151CAC5BED87F3F90DEE0C89E5B63DB64B087C76E9E8DD4C99C4816A45938C2C8C749D1E8749F4737A8A57B05</v>
          </cell>
          <cell r="F26462" t="str">
            <v>TUCKER, J.P. &amp; VERCOE, B. &amp; SANTOS, I.R. &amp; DUJMOVIC, M. &amp; BUTCHER, P.A.</v>
          </cell>
          <cell r="G26462">
            <v>2019</v>
          </cell>
          <cell r="H26462" t="str">
            <v>Whale carcass scavenging by sharks.</v>
          </cell>
          <cell r="I26462" t="str">
            <v>Global Ecology and Conservation, 19: e00655</v>
          </cell>
        </row>
        <row r="26463">
          <cell r="A26463">
            <v>27564</v>
          </cell>
          <cell r="B26463" t="str">
            <v>D</v>
          </cell>
          <cell r="C26463" t="str">
            <v>Rezent1\27564.pdf</v>
          </cell>
          <cell r="F26463" t="str">
            <v>SHAMIR, Z.Z. &amp; SHAMIR, S.Z. &amp; BECKER, N. &amp; SCHEININ, A. &amp; TCHERNOV, D.</v>
          </cell>
          <cell r="G26463">
            <v>2019</v>
          </cell>
          <cell r="H26463" t="str">
            <v>Evidence of the impacts of emerging shark tourism in the Mediterranean.</v>
          </cell>
          <cell r="I26463" t="str">
            <v>Ocean &amp; Coastal Management, 178: 104847</v>
          </cell>
        </row>
        <row r="26464">
          <cell r="A26464">
            <v>27565</v>
          </cell>
          <cell r="B26464" t="str">
            <v>D</v>
          </cell>
          <cell r="C26464" t="str">
            <v>Rezent1\27565.pdf</v>
          </cell>
          <cell r="F26464" t="str">
            <v>MORFIN, M. &amp; SIMON, J. &amp; MORANDEAU, F. &amp; BAULIER, L.&amp; MÉHAULT, S. &amp; KOPP, D.</v>
          </cell>
          <cell r="G26464">
            <v>2019</v>
          </cell>
          <cell r="H26464" t="str">
            <v>Using acoustic telemetry to estimate post-release survival of undulate ray Raja undulata (Rajidae) in northeast Altantic.</v>
          </cell>
          <cell r="I26464" t="str">
            <v>Ocean &amp; Coastal Management, 178: 104848</v>
          </cell>
        </row>
        <row r="26465">
          <cell r="A26465">
            <v>27566</v>
          </cell>
          <cell r="B26465" t="str">
            <v>D</v>
          </cell>
          <cell r="C26465" t="str">
            <v>Rezent1\27566.pdf</v>
          </cell>
          <cell r="E26465" t="str">
            <v>https://www.nature.com/articles/s41598-019-48521-6.pdf</v>
          </cell>
          <cell r="F26465" t="str">
            <v>LYONS, K. &amp; KACEV, D. &amp; PRETI, A. &amp; GILLETT, D. &amp; DEWAR, H.</v>
          </cell>
          <cell r="G26465">
            <v>2019</v>
          </cell>
          <cell r="H26465" t="str">
            <v>Organic contaminants as an ecological tool to explore niche partitioning: a case study using three pelagic shark species.</v>
          </cell>
          <cell r="I26465" t="str">
            <v>Scientific Reports, 9: 12080</v>
          </cell>
        </row>
        <row r="26466">
          <cell r="A26466">
            <v>27567</v>
          </cell>
          <cell r="B26466" t="str">
            <v>D</v>
          </cell>
          <cell r="C26466" t="str">
            <v>Rezent1\27567.pdf</v>
          </cell>
          <cell r="F26466" t="str">
            <v xml:space="preserve">BORODAVKINA, M.V. &amp; CHERNOVA, N.V. &amp; CHEKMENEVA, N.A. </v>
          </cell>
          <cell r="G26466">
            <v>2019</v>
          </cell>
          <cell r="H26466" t="str">
            <v>About New Findings of the Greenland Shark Somniosus microcephalus in the Kara Sea.</v>
          </cell>
          <cell r="I26466" t="str">
            <v>Journal of Ichthyology, 59 (4): 623–627</v>
          </cell>
        </row>
        <row r="26467">
          <cell r="A26467">
            <v>27568</v>
          </cell>
          <cell r="B26467" t="str">
            <v>D</v>
          </cell>
          <cell r="C26467" t="str">
            <v>Fossil1\27568.pdf</v>
          </cell>
          <cell r="E26467" t="str">
            <v>https://journals.library.ualberta.ca/vamp/index.php/VAMP/article/view/29345/21405</v>
          </cell>
          <cell r="F26467" t="str">
            <v>CASE, G.R. &amp; COOK, T.D. &amp; KIGHTLINGER, T. &amp; BORODIN, P.D.</v>
          </cell>
          <cell r="G26467">
            <v>2019</v>
          </cell>
          <cell r="H26467" t="str">
            <v>Middle Campanian Euselachian Diversity of the Southern Region of the Atlantic Coastal Plain of North America.</v>
          </cell>
          <cell r="I26467" t="str">
            <v>Vertebrate Anatomy Morphology Palaeontology, 7: 69–82</v>
          </cell>
        </row>
        <row r="26468">
          <cell r="A26468">
            <v>27570</v>
          </cell>
          <cell r="B26468" t="str">
            <v>D</v>
          </cell>
          <cell r="C26468" t="str">
            <v>Rezent1\27570.pdf</v>
          </cell>
          <cell r="F26468" t="str">
            <v xml:space="preserve">BECERRIL-GARCÍA, E.E. &amp; GUTIÉRREZ-ORTIZ, M.A. &amp; PRECIADO-GONZÁLEZ, P.A. &amp; AYALA-BOCOS, A. </v>
          </cell>
          <cell r="G26468">
            <v>2020</v>
          </cell>
          <cell r="H26468" t="str">
            <v>Presence of Remora remora on Mobula birostris in Revillagigedo National Park, Mexico.</v>
          </cell>
          <cell r="I26468" t="str">
            <v>Marine and Freshwater Research, 71 (3): 414-417</v>
          </cell>
        </row>
        <row r="26469">
          <cell r="A26469">
            <v>27571</v>
          </cell>
          <cell r="B26469" t="str">
            <v>D</v>
          </cell>
          <cell r="C26469" t="str">
            <v>Rezent1\27571.pdf</v>
          </cell>
          <cell r="E26469" t="str">
            <v>https://animalbiotelemetry.biomedcentral.com/track/pdf/10.1186/s40317-019-0174-6</v>
          </cell>
          <cell r="F26469" t="str">
            <v>NASBY-LUCAS, N. &amp; DEWAR, H. &amp; SOSA-NISHIZAKI, O. &amp; WILSON, C. &amp; HYDE, J.R. &amp; VETTER, R.D. &amp; WRAITH, J. &amp; BLOCK, B.A. &amp; KINNEY, M.J. &amp; SIPPEL, T. &amp; HOLTS, D.B. &amp; KOHIN, S.</v>
          </cell>
          <cell r="G26469">
            <v>2019</v>
          </cell>
          <cell r="H26469" t="str">
            <v>Movements of electronically tagged shortfin mako sharks (Isurus oxyrinchus) in the eastern North Pacific Ocean.</v>
          </cell>
          <cell r="I26469" t="str">
            <v>Animal Biotelemetry, 7: 12</v>
          </cell>
        </row>
        <row r="26470">
          <cell r="A26470">
            <v>27572</v>
          </cell>
          <cell r="B26470" t="str">
            <v>D</v>
          </cell>
          <cell r="C26470" t="str">
            <v>Rezent1\27572.pdf</v>
          </cell>
          <cell r="E26470" t="str">
            <v>https://www.aiep.pl/volumes/2020/0_3/pdf/13_02615_F1.pdf</v>
          </cell>
          <cell r="F26470" t="str">
            <v>RAMÍREZ-AMARO, S. &amp; FERNÁNDEZ-PERALTA, L. &amp; SERNA, F. &amp; PUERTO, M.A.</v>
          </cell>
          <cell r="G26470">
            <v>2019</v>
          </cell>
          <cell r="H26470" t="str">
            <v>Abnormalities in two shark species, the blue shark, Prionace glauca, and the school shark, Galeorhinus galeus (Elasmobranchii: Carcharhiniformes), from the Canary Islands, eastern tropical Atlantic.</v>
          </cell>
          <cell r="I26470" t="str">
            <v>Acta Ichthyologica et Piscatoria, 49 (3): 295–303</v>
          </cell>
        </row>
        <row r="26471">
          <cell r="A26471">
            <v>27573</v>
          </cell>
          <cell r="B26471" t="str">
            <v>D</v>
          </cell>
          <cell r="C26471" t="str">
            <v>Rezent1\27573.pdf</v>
          </cell>
          <cell r="E26471" t="str">
            <v>http://siba-ese.unisalento.it/index.php/thalassiasal/article/view/20982/17755</v>
          </cell>
          <cell r="F26471" t="str">
            <v>CAPAPÉ, C. &amp; KASSAR, A. &amp; REYNAUD, C. &amp; HEMIDA, F.</v>
          </cell>
          <cell r="G26471">
            <v>2019</v>
          </cell>
          <cell r="H26471" t="str">
            <v>Atypical characteristics in blackmouth catshark, Galeus melastomus (Chondrichthyes: Scyliorhinidae) from the Algerian coast (southern Mediterranean Sea).</v>
          </cell>
          <cell r="I26471" t="str">
            <v>Thalassia Salentina, 41: 23-32</v>
          </cell>
        </row>
        <row r="26472">
          <cell r="A26472">
            <v>27574</v>
          </cell>
          <cell r="B26472" t="str">
            <v>D</v>
          </cell>
          <cell r="C26472" t="str">
            <v>Fossil1\27574.pdf</v>
          </cell>
          <cell r="E26472" t="str">
            <v>http://www.app.pan.pl/archive/published/app64/app006192019.pdf</v>
          </cell>
          <cell r="F26472" t="str">
            <v>GINTER, M. &amp; ZŁOTNIK, M.</v>
          </cell>
          <cell r="G26472">
            <v>2019</v>
          </cell>
          <cell r="H26472" t="str">
            <v>Mississippian chondrichthyan fishes from the area of Krzeszowice, southern Poland.</v>
          </cell>
          <cell r="I26472" t="str">
            <v>Acta Palaeontologica Polonica, 64 (3): 549-564</v>
          </cell>
        </row>
        <row r="26473">
          <cell r="A26473">
            <v>27575</v>
          </cell>
          <cell r="B26473" t="str">
            <v>D</v>
          </cell>
          <cell r="C26473" t="str">
            <v>Rezent1\27575.pdf</v>
          </cell>
          <cell r="F26473" t="str">
            <v>MEESE, E.N. &amp; LOWE, C.G.</v>
          </cell>
          <cell r="G26473">
            <v>2019</v>
          </cell>
          <cell r="H26473" t="str">
            <v>Finding a Resting Place: How Environmental Conditions Influence the Habitat Selection of Resting Batoids.</v>
          </cell>
          <cell r="I26473" t="str">
            <v xml:space="preserve">Bulletin of the Southern California Academy of Sciences, 118 (2): 87-101 </v>
          </cell>
        </row>
        <row r="26474">
          <cell r="A26474">
            <v>27576</v>
          </cell>
          <cell r="B26474" t="str">
            <v>O</v>
          </cell>
          <cell r="F26474" t="str">
            <v>STEVENS, G. &amp; FERNANDO, D. &amp; DANDO, M. &amp; NOTARBARTOLO DI SCIARA, G.</v>
          </cell>
          <cell r="G26474">
            <v>2018</v>
          </cell>
          <cell r="H26474" t="str">
            <v>Guide to the Manta and Devil Rays of the World.</v>
          </cell>
          <cell r="I26474" t="str">
            <v>Wild Nature Press, Plymouth</v>
          </cell>
        </row>
        <row r="26475">
          <cell r="A26475">
            <v>27577</v>
          </cell>
          <cell r="B26475" t="str">
            <v>D</v>
          </cell>
          <cell r="C26475" t="str">
            <v>Rezent1\27577.pdf</v>
          </cell>
          <cell r="F26475" t="str">
            <v>PERRYMAN, R.J.Y. &amp; VENABLES, S.K. &amp; TAPILATU, R.F. &amp; MARSHALL, A.D. &amp; BROWN, C. &amp; FRANKS, D.W.</v>
          </cell>
          <cell r="G26475">
            <v>2019</v>
          </cell>
          <cell r="H26475" t="str">
            <v>Social preferences and network structure in a population of reef manta rays.</v>
          </cell>
          <cell r="I26475" t="str">
            <v>Behavioral Ecology and Sociobiology, 73 (8): 114</v>
          </cell>
        </row>
        <row r="26476">
          <cell r="A26476">
            <v>27578</v>
          </cell>
          <cell r="B26476" t="str">
            <v>D</v>
          </cell>
          <cell r="C26476" t="str">
            <v>Rezent1\27578.pdf</v>
          </cell>
          <cell r="F26476" t="str">
            <v>DUTTON, J. &amp; VENUTI, V.M.</v>
          </cell>
          <cell r="G26476">
            <v>2019</v>
          </cell>
          <cell r="H26476" t="str">
            <v>Comparison of Maternal and Embryonic Trace Element Concentrations in Common Thresher Shark (Alopias vulpinus) Muscle Tissue.</v>
          </cell>
          <cell r="I26476" t="str">
            <v>Bulletin of Environmental Contamination and Toxicology, 103 (3): 380-384</v>
          </cell>
        </row>
        <row r="26477">
          <cell r="A26477">
            <v>27579</v>
          </cell>
          <cell r="B26477" t="str">
            <v>D</v>
          </cell>
          <cell r="C26477" t="str">
            <v>Rezent1\27579.pdf</v>
          </cell>
          <cell r="F26477" t="str">
            <v>RUSSO, R.A.</v>
          </cell>
          <cell r="G26477">
            <v>2019</v>
          </cell>
          <cell r="H26477" t="str">
            <v>Primary and secondary nursery areas for leopard and brown smoothhound sharks in San Francisco Bay, California.</v>
          </cell>
          <cell r="I26477" t="str">
            <v>California Fish and Game, 105 (1): 21-30</v>
          </cell>
        </row>
        <row r="26478">
          <cell r="A26478">
            <v>27580</v>
          </cell>
          <cell r="B26478" t="str">
            <v>D</v>
          </cell>
          <cell r="C26478" t="str">
            <v>Rezent1\27580.pdf</v>
          </cell>
          <cell r="E26478" t="str">
            <v>https://www.tandfonline.com/doi/pdf/10.1080/13504509.2019.1573769?casa_token=RElT1JCMqNwAAAAA:w4DiFA_VCeCjwP5OXEeUsQTki_SA3jCg37M1vdclWlbrT1UEeSBdlx1SONltgUMTiFI_DGQ-XA</v>
          </cell>
          <cell r="F26478" t="str">
            <v>SHAMIR, Z.Z. &amp; SHAMIR, S.Z. &amp; TCHERNOV, D. &amp; SCHEININ, A. &amp; BECKER, N.</v>
          </cell>
          <cell r="G26478">
            <v>2019</v>
          </cell>
          <cell r="H26478" t="str">
            <v>Shark aggregation and tourism: opportunities and challenges of an emerging phenomenon.</v>
          </cell>
          <cell r="I26478" t="str">
            <v>International Journal of Sustainable Development and World Ecology, 26 (5): 406-414</v>
          </cell>
        </row>
        <row r="26479">
          <cell r="A26479">
            <v>27581</v>
          </cell>
          <cell r="B26479" t="str">
            <v>D</v>
          </cell>
          <cell r="C26479" t="str">
            <v>Rezent1\27581.pdf</v>
          </cell>
          <cell r="F26479" t="str">
            <v>PIROG, A. &amp; MAGALON, H. &amp; POIROUT, T. &amp; JAQUEMET, S.</v>
          </cell>
          <cell r="G26479">
            <v>2019</v>
          </cell>
          <cell r="H26479" t="str">
            <v>Reproductive biology, multiple paternity and polyandry of the bull shark Carcharhinus leucas.</v>
          </cell>
          <cell r="I26479" t="str">
            <v>Journal of Fish Biology, 95 (5): 1195-1206</v>
          </cell>
        </row>
        <row r="26480">
          <cell r="A26480">
            <v>27582</v>
          </cell>
          <cell r="B26480" t="str">
            <v>D</v>
          </cell>
          <cell r="C26480" t="str">
            <v>Rezent1\27582.pdf</v>
          </cell>
          <cell r="F26480" t="str">
            <v>KOUAME, K.Y.N. &amp; KONAN, K.J. &amp; OUATTARA, N.I. &amp; KONE, T.</v>
          </cell>
          <cell r="G26480">
            <v>2019</v>
          </cell>
          <cell r="H26480" t="str">
            <v>Aspects of the reproductive biology of the blue shark Prionace glauca (Linnaeus, 1758) in the coastal waters of Ivory Coast, West Africa.</v>
          </cell>
          <cell r="I26480" t="str">
            <v>Journal of the Marine Biological Association of the United Kingdom, 99 (6): 1435-1441</v>
          </cell>
        </row>
        <row r="26481">
          <cell r="A26481">
            <v>27583</v>
          </cell>
          <cell r="B26481" t="str">
            <v>D</v>
          </cell>
          <cell r="C26481" t="str">
            <v>Rezent1\27583.pdf</v>
          </cell>
          <cell r="F26481" t="str">
            <v>FRANCOIS, P. &amp; SIDONIE, C. &amp; CAROLINE, C. &amp; JEAN-MARC, G.</v>
          </cell>
          <cell r="G26481">
            <v>2019</v>
          </cell>
          <cell r="H26481" t="str">
            <v>The effect of hook type and trailing gear on hook shedding and fate of pelagic stingray (Pteroplatytrygon violacea): New insights to develop effective mitigation approaches.</v>
          </cell>
          <cell r="I26481" t="str">
            <v>Marine Policy, 107: Unsp 103594</v>
          </cell>
        </row>
        <row r="26482">
          <cell r="A26482">
            <v>27584</v>
          </cell>
          <cell r="B26482" t="str">
            <v>D</v>
          </cell>
          <cell r="C26482" t="str">
            <v>Rezent1\27584.pdf</v>
          </cell>
          <cell r="F26482" t="str">
            <v>BARRETO, R. &amp; BORNATOWSKI, H. &amp; FIEDLER, F.N. &amp; PONTALTI, M. &amp; DA COSTA, K.J. &amp; NASCIMENTO, C. &amp; KOTAS, J.E.</v>
          </cell>
          <cell r="G26482">
            <v>2019</v>
          </cell>
          <cell r="H26482" t="str">
            <v>Macro-debris ingestion and entanglement by blue sharks (Prionace glauca Linnaeus, 1758) in the temperate South Atlantic Ocean.</v>
          </cell>
          <cell r="I26482" t="str">
            <v>Marine Pollution Bulletin, 145: 214-218</v>
          </cell>
        </row>
        <row r="26483">
          <cell r="A26483">
            <v>27585</v>
          </cell>
          <cell r="B26483" t="str">
            <v>D</v>
          </cell>
          <cell r="C26483" t="str">
            <v>Rezent1\27585.pdf</v>
          </cell>
          <cell r="E26483" t="str">
            <v>https://www.nature.com/magazine-assets/d41586-019-02357-2/d41586-019-02357-2.pdf</v>
          </cell>
          <cell r="F26483" t="str">
            <v>BAUM, J.K.</v>
          </cell>
          <cell r="G26483">
            <v>2019</v>
          </cell>
          <cell r="H26483" t="str">
            <v>Fishing boats leave few safe havens for sharks.</v>
          </cell>
          <cell r="I26483" t="str">
            <v>Nature, 572 (7770): 449-450</v>
          </cell>
        </row>
        <row r="26484">
          <cell r="A26484">
            <v>27586</v>
          </cell>
          <cell r="B26484" t="str">
            <v>D</v>
          </cell>
          <cell r="C26484" t="str">
            <v>Rezent1\27586.pdf</v>
          </cell>
          <cell r="F26484" t="str">
            <v>QUEIROZ, N. &amp; HUMPHRIES, N.E. &amp; COUTO, A. &amp; VEDOR, M. &amp; COSTA, I. &amp; SEQUEIRA, A.M.M. &amp; MUCIENTES, G. &amp; SANTOS, A.M. &amp; ABASCAL, F.J. &amp; ABERCROMBIE, D.L. &amp; ABRANTES, K. &amp; ACUNA-MARRERO, D. &amp; AFONSO, A.S. &amp; AFONSO, P. &amp; ANDERS, D. &amp; ARAUJO, G. &amp; ARAUZ, R. &amp; BACH, P. &amp; BARNETT, A. &amp; BERNAL, D. &amp; BERUMEN, M.L. &amp; LION, S.B. &amp; BEZERRA, N.P.A. &amp; BLAISON, A.V. &amp; BLOCK, B.A. &amp; BOND, M.E. &amp; BONFIL, R. &amp; BRADFORD, R.W. &amp; BRAUN, C.D. &amp; BROOKS, E.J. &amp; BROOKS, A. &amp; BROWN, J. &amp; BRUCE, B.D. &amp; BYRNE, M.E. &amp; CAMPANA, S.E. &amp; CARLISLE, A.B. &amp; CHAPMAN, D.D. &amp; CHAPPLE, T.K. &amp; CHISHOLM, J. &amp; CLARKE, C.R. &amp; CLUA, E.G. &amp; COCHRAN, J.E.M. &amp; CROCHELET, E.C. &amp; DAGORN, L. &amp; DALY, R. &amp; CORTES, D.D. &amp; DOYLE, T.K. &amp; DREW, M. &amp; DUFFY, C.A.J. &amp; ERIKSON, T. &amp; ESPINOZA, E. &amp; FERREIRA, L.C. &amp; FERRETTI, F. &amp; FILMALTER, J.D. &amp; FISCHER, G.C. &amp; FITZPATRICK, R. &amp; FONTES, J. &amp; FORGET, F. &amp; FOWLER, M. &amp; FRANCIS, M.P. &amp; GALLAGHER, A.J. &amp; GENNARI, E. &amp; GOLDSWORTHY, S.D. &amp; GOLLOCK, M.J. &amp; GREEN, J.R. &amp; GUSTAFSON, J.A. &amp; GUTTRIDGE, T.L. &amp; GUZMAN, H.M. &amp; HAMMERSCHLAG, N. &amp; HARMAN, L. &amp; HAZIN, F.H.V. &amp; HEARD, M. &amp; HEARN, A.R. &amp; HOLDSWORTH, J.C. &amp; HOLMES, B.J. &amp; HOWEY, L.A. &amp; HOYOS, M. &amp; HUETER, R.E. &amp; HUSSEY, N.E. &amp; HUVENEERS, C. &amp; IRION, D.T. &amp; JACOBY, D.M.P. &amp; JEWELL, O.J.D. &amp; JOHNSON, R. &amp; JORDAN, L.K.B. &amp; JORGENSEN, S.J. &amp; JOYCE, W. &amp; DALY, C.A.K. &amp; KETCHUM, J.T. &amp; KLIMLEY, A.P. &amp; KOCK, A.A. &amp; KOEN, P. &amp; LADINO, F. &amp; LANA, F.O. &amp; LEA, J.S.E. &amp; LLEWELLYN, F. &amp; LYON, W.S. &amp; MACDONNELL, A. &amp; MACENA, B.C.L. &amp; MARSHALL, H. &amp; MCALLISTER, J.D. &amp; MCAULEY, R. &amp; MEYER, M.A. &amp; MORRIS, J.J. &amp; NELSON, E.R. &amp; PAPASTAMATIOU, Y.P. &amp; PATTERSON, T.A. &amp; PENAHERRERA-PALMA, C. &amp; PEPPERELL, J.G. &amp; PIERCE, S.J. &amp; POISSON, F. &amp; QUINTERO, L.M. &amp; RICHARDSON, A.J. &amp; ROGERS, P.J. &amp; ROHNER, C.A. &amp; ROWAT, D.R.L. &amp; SAMOILYS, M. &amp; SEMMENS, J.M. &amp; SHEAVES, M. &amp; SHILLINGER, G. &amp; SHIVJI, M. &amp; SINGH, S. &amp; SKOMAL, G.B. &amp; SMALE, M.J. &amp; SNYDERS, L.B. &amp; SOLER, G. &amp; SORIA, M. &amp; STEHFEST, K.M. &amp; STEVENS, J.D. &amp; THORROLD, S.R. &amp; TOLOTTI, M.T. &amp; TOWNER, A. &amp; TRAVASSOS, P. &amp; TYMINSKI, J.P. &amp; VANDEPERRE, F. &amp; VAUDO, J.J. &amp; WATANABE, Y.Y. &amp; WEBER, S.B. &amp; WETHERBEE, B.M. &amp; WHITE, T.D. &amp; WILLIAMS, S. &amp; ZARATE, P.M. &amp; HARCOURT, R. &amp; HAYS, G.C. &amp; MEEKAN, M.G. &amp; THUMS, M. &amp; IRIGOIEN, X. &amp; EGUILUZ, V.M. &amp; DUARTE, C.M. &amp; SOUSA, L.L. &amp; SIMPSON, S.J. &amp; SOUTHALL, E.J. &amp; SIMS, D.W.</v>
          </cell>
          <cell r="G26484">
            <v>2019</v>
          </cell>
          <cell r="H26484" t="str">
            <v>Global spatial risk assessment of sharks under the footprint of fisheries.</v>
          </cell>
          <cell r="I26484" t="str">
            <v>Nature, 572 (7770): 461</v>
          </cell>
        </row>
        <row r="26485">
          <cell r="A26485">
            <v>27587</v>
          </cell>
          <cell r="B26485" t="str">
            <v>D</v>
          </cell>
          <cell r="C26485" t="str">
            <v>Rezent1\27587.pdf</v>
          </cell>
          <cell r="F26485" t="str">
            <v>BRAUN, C.D. &amp; GAUBE, P. &amp; SINCLAIR-TAYLOR, T.H. &amp; SKOMAL, G.B. &amp; THORROLD, S.R.</v>
          </cell>
          <cell r="G26485">
            <v>2019</v>
          </cell>
          <cell r="H26485" t="str">
            <v>Mesoscale eddies release pelagic sharks from thermal constraints to foraging in the ocean twilight zone.</v>
          </cell>
          <cell r="I26485" t="str">
            <v>Proceedings of the National Academy of Sciences of the United States of America, 116 (35): 17187-17192</v>
          </cell>
        </row>
        <row r="26486">
          <cell r="A26486">
            <v>27588</v>
          </cell>
          <cell r="B26486" t="str">
            <v>D</v>
          </cell>
          <cell r="C26486" t="str">
            <v>Rezent1\27588.pdf</v>
          </cell>
          <cell r="F26486" t="str">
            <v>DOLGANOV, V.N.</v>
          </cell>
          <cell r="G26486">
            <v>2019</v>
          </cell>
          <cell r="H26486" t="str">
            <v>Squalus boretzi sp. n. (Squalidae), a New Squalid Shark Species from the Emperor Seamount Chain, Pacific Ocean [in Russian with English abstract].</v>
          </cell>
          <cell r="I26486" t="str">
            <v>Biology of the Sea, 45 (4): 279-285</v>
          </cell>
        </row>
        <row r="26487">
          <cell r="A26487">
            <v>27589</v>
          </cell>
          <cell r="B26487" t="str">
            <v>D</v>
          </cell>
          <cell r="C26487" t="str">
            <v>Rezent1\27589.pdf</v>
          </cell>
          <cell r="E26487" t="str">
            <v>https://www.nature.com/articles/s41598-019-49761-2.pdf</v>
          </cell>
          <cell r="F26487" t="str">
            <v>WEIDELI, O.C. &amp; BOUYOUCOS, I.A. &amp; PAPASTAMATIOU, Y.P. &amp; MESCAM, G. &amp; RUMMER, J.L. &amp; PLANES, S.</v>
          </cell>
          <cell r="G26487">
            <v>2019</v>
          </cell>
          <cell r="H26487" t="str">
            <v>Same species, different prerequisites: investigating body condition and foraging success in young reef sharks between an atoll and an island system.</v>
          </cell>
          <cell r="I26487" t="str">
            <v>Scientific Reports, 9: 13447</v>
          </cell>
        </row>
        <row r="26488">
          <cell r="A26488">
            <v>27590</v>
          </cell>
          <cell r="B26488" t="str">
            <v>D</v>
          </cell>
          <cell r="C26488" t="str">
            <v>Rezent1\27590.pdf</v>
          </cell>
          <cell r="E26488" t="str">
            <v>https://journals.plos.org/plosone/article/file?id=10.1371/journal.pone.0222754&amp;type=printable</v>
          </cell>
          <cell r="F26488" t="str">
            <v>SALINAS-DE-LEÓN, P. &amp; FIERRO-ARCOS, D. &amp; SUAREZ-MONCADA, J. &amp; PROAÑO, A. &amp; GUACHISACA-SALINAS, J. &amp; PÁEZ-ROSAS, D.</v>
          </cell>
          <cell r="G26488">
            <v>2019</v>
          </cell>
          <cell r="H26488" t="str">
            <v>A matter of taste: Spatial and ontogenetic variations on the trophic ecology of the tiger shark at the Galapagos Marine Reserve.</v>
          </cell>
          <cell r="I26488" t="str">
            <v>PLoS ONE, 14 (9): e0222754</v>
          </cell>
        </row>
        <row r="26489">
          <cell r="A26489">
            <v>27591</v>
          </cell>
          <cell r="B26489" t="str">
            <v>D</v>
          </cell>
          <cell r="C26489" t="str">
            <v>Rezent1\27591.pdf</v>
          </cell>
          <cell r="E26489" t="str">
            <v>https://www.parasite-journal.org/articles/parasite/pdf/2019/01/parasite190059.pdf</v>
          </cell>
          <cell r="F26489" t="str">
            <v>DEROUICHE, I. &amp; NEIFAR, L. &amp; GEY, D. &amp; JUSTINE, J.-L- &amp; TAZEROUTI, F.</v>
          </cell>
          <cell r="G26489">
            <v>2019</v>
          </cell>
          <cell r="H26489" t="str">
            <v>Holocephalocotyle monstrosae n. gen. n. sp. (Monogenea, Monocotylidae) from the olfactory rosette of the rabbit fish, Chimaera monstrosa (Holocephali, Chimaeridae) in deep waters off Algeria.</v>
          </cell>
          <cell r="I26489" t="str">
            <v>Parasite, 26: 59</v>
          </cell>
        </row>
        <row r="26490">
          <cell r="A26490">
            <v>27592</v>
          </cell>
          <cell r="F26490" t="str">
            <v>TANIUCHI, T.</v>
          </cell>
          <cell r="G26490">
            <v>1979</v>
          </cell>
          <cell r="H26490" t="str">
            <v>Species and distribution of pelagic sharks caught by tuna longline.</v>
          </cell>
          <cell r="I26490" t="str">
            <v>Aquabiology, 1 (4): 2-7</v>
          </cell>
        </row>
        <row r="26491">
          <cell r="A26491">
            <v>27593</v>
          </cell>
          <cell r="B26491" t="str">
            <v>D</v>
          </cell>
          <cell r="C26491" t="str">
            <v>Rezent1\27593.pdf</v>
          </cell>
          <cell r="E26491" t="str">
            <v>https://www.biodiversitylibrary.org/item/126517#page/37/mode/1up</v>
          </cell>
          <cell r="F26491" t="str">
            <v>DE BEAUMONT, G.</v>
          </cell>
          <cell r="G26491">
            <v>1959</v>
          </cell>
          <cell r="H26491" t="str">
            <v>Recherches sur la denture et la cavite orale d'Alopias vulpinus Bonat. (Selachii).</v>
          </cell>
          <cell r="I26491" t="str">
            <v>Revue Suisse de Zoologie, 66: 387-410</v>
          </cell>
        </row>
        <row r="26492">
          <cell r="A26492">
            <v>27594</v>
          </cell>
          <cell r="B26492" t="str">
            <v>D</v>
          </cell>
          <cell r="C26492" t="str">
            <v>Fossil1\27594.pdf</v>
          </cell>
          <cell r="F26492" t="str">
            <v>NISHIMOTO, H. &amp; UJIHARA, A.</v>
          </cell>
          <cell r="G26492">
            <v>1979</v>
          </cell>
          <cell r="H26492" t="str">
            <v>Fossil Elasmobranch Assemblages from the Miocene Morozaki Group, Central Japan.</v>
          </cell>
          <cell r="I26492" t="str">
            <v>Bulletin of the Mizunami Fossil Museum, 6: 53-64</v>
          </cell>
        </row>
        <row r="26493">
          <cell r="A26493">
            <v>27595</v>
          </cell>
          <cell r="B26493" t="str">
            <v>D</v>
          </cell>
          <cell r="C26493" t="str">
            <v>Fossil1\27595.pdf</v>
          </cell>
          <cell r="F26493" t="str">
            <v>ANDO, Y. &amp; KAWANO, S. &amp; NAKATANI, D. &amp; UGAI, H. &amp; HIROSE, K. &amp; KUROSU, H.</v>
          </cell>
          <cell r="G26493">
            <v>2014</v>
          </cell>
          <cell r="H26493" t="str">
            <v>Fossil Elasmobranch Carcharhinus plumbeus (Nardo, 1827) from the Pleistocene Ogushi Formation, Amakusa City, Kumamoto, Japan.</v>
          </cell>
          <cell r="I26493" t="str">
            <v>Bulletin of Goshoura Cretaceous Museum, 15: 1–4</v>
          </cell>
        </row>
        <row r="26494">
          <cell r="A26494">
            <v>27596</v>
          </cell>
          <cell r="B26494" t="str">
            <v>D</v>
          </cell>
          <cell r="C26494" t="str">
            <v>Fossil1\27596.pdf</v>
          </cell>
          <cell r="F26494" t="str">
            <v>MALYSHKINA, T.P.</v>
          </cell>
          <cell r="G26494">
            <v>2017</v>
          </cell>
          <cell r="H26494" t="str">
            <v>New data on biota of the Upper Cretaseous marin basin of the Pre-Mugodzharie [in russian].</v>
          </cell>
          <cell r="I26494" t="str">
            <v>Ezhegodnik-2016, Trudy IGG UrO RAN, 164: 23-25</v>
          </cell>
        </row>
        <row r="26495">
          <cell r="A26495">
            <v>27597</v>
          </cell>
          <cell r="B26495" t="str">
            <v>D</v>
          </cell>
          <cell r="C26495" t="str">
            <v>Rezent1\27597.pdf</v>
          </cell>
          <cell r="E26495" t="str">
            <v>http://blackmeditjournal.org/wp-content/uploads/5-2019-2514.pdf</v>
          </cell>
          <cell r="F26495" t="str">
            <v>KABASAKAL, H. &amp; BAYRı, E.</v>
          </cell>
          <cell r="G26495">
            <v>2019</v>
          </cell>
          <cell r="H26495" t="str">
            <v>Notes on the occurrence of smalltooth sandtiger shark, Odontaspis ferox (Lamniformes: Odontaspididae) from Antalya Bay, eastern Mediterranean, Turkey.</v>
          </cell>
          <cell r="I26495" t="str">
            <v>Journal of the Black Sea Mediterranean Environment, 25 (2): 166-171</v>
          </cell>
        </row>
        <row r="26496">
          <cell r="A26496">
            <v>27598</v>
          </cell>
          <cell r="B26496" t="str">
            <v>D</v>
          </cell>
          <cell r="C26496" t="str">
            <v>Rezent1\27598.pdf</v>
          </cell>
          <cell r="E26496" t="str">
            <v>http://blackmeditjournal.org/wp-content/uploads/8-2019-2522.pdf</v>
          </cell>
          <cell r="F26496" t="str">
            <v>BILECENOĞLU, M.</v>
          </cell>
          <cell r="G26496">
            <v>2019</v>
          </cell>
          <cell r="H26496" t="str">
            <v>First record of Aetomylaeus bovinus (Geoffroy St. Hilaire, 1817) (Elasmobranchii: Myliobatidae), from the Sea of Marmara.</v>
          </cell>
          <cell r="I26496" t="str">
            <v>Journal of the Black Sea Mediterranean Environment, 25 (2): 182-187</v>
          </cell>
        </row>
        <row r="26497">
          <cell r="A26497">
            <v>27599</v>
          </cell>
          <cell r="B26497" t="str">
            <v>D</v>
          </cell>
          <cell r="C26497" t="str">
            <v>Fossil1\27599.pdf</v>
          </cell>
          <cell r="F26497" t="str">
            <v>JOST, J.</v>
          </cell>
          <cell r="G26497">
            <v>2019</v>
          </cell>
          <cell r="H26497" t="str">
            <v>Molasse</v>
          </cell>
          <cell r="I26497" t="str">
            <v>In: Schlüchter, C., Isler, A., Jost, J., Gisler, C., Wanner, J., Murer, R., Strasky, S., Grünig, A. &amp; Hofmann, B. (eds), Blatt 1148 Sumiswald, Blatt 1149 Wolhusen, Blatt 1168 Langnau i.E., Geolischer Atlas Schweiz 1:25 000, Karte 163, 164, 165. Bundesamt für Landestopografie, CH-3084 Wabern: pp 17-68</v>
          </cell>
        </row>
        <row r="26498">
          <cell r="A26498">
            <v>27600</v>
          </cell>
          <cell r="B26498" t="str">
            <v>D</v>
          </cell>
          <cell r="C26498" t="str">
            <v>Fossil1\27600.pdf</v>
          </cell>
          <cell r="F26498" t="str">
            <v>CONDAMINE, F.L. &amp; ROMIEU, J. &amp; GUINOT, G.</v>
          </cell>
          <cell r="G26498">
            <v>2019</v>
          </cell>
          <cell r="H26498" t="str">
            <v>Climate cooling and clade competition likely drove the decline of lamniform sharks.</v>
          </cell>
          <cell r="I26498" t="str">
            <v>Proceedings of the National Academy of Sciences of the United States of America, 116 (41) 20584-20590</v>
          </cell>
        </row>
        <row r="26499">
          <cell r="A26499">
            <v>27601</v>
          </cell>
          <cell r="B26499" t="str">
            <v>D</v>
          </cell>
          <cell r="C26499" t="str">
            <v>Rezent1\27601.pdf</v>
          </cell>
          <cell r="E26499" t="str">
            <v>https://bioone.org/journals/copeia/volume-107/issue-3/CG-18-115/The-Sandy-Zebra-Shark--A-New-Color-Morph-of/10.1643/CG-18-115.full</v>
          </cell>
          <cell r="F26499" t="str">
            <v>BECKMANN DAHL, R. &amp; SIGSGAARD, E.E. &amp; MWANGI, G. &amp; THOMSEN, P.F. &amp; DALSGAARD JØRGENSEN, R. &amp; DE OLIVEIRA TORQUATO, F. &amp; OLSEN, L. &amp; MØLLER, P.R.</v>
          </cell>
          <cell r="G26499">
            <v>2019</v>
          </cell>
          <cell r="H26499" t="str">
            <v>The Sandy Zebra Shark: A New Color Morph of the Zebra Shark Stegostoma tigrinum, with a Redescription of the Species and a Revision of Its Nomenclature.</v>
          </cell>
          <cell r="I26499" t="str">
            <v>Copeia, 107 (3): 524-541</v>
          </cell>
        </row>
        <row r="26500">
          <cell r="A26500">
            <v>27602</v>
          </cell>
          <cell r="B26500" t="str">
            <v>D</v>
          </cell>
          <cell r="C26500" t="str">
            <v>Rezent1\27602.pdf</v>
          </cell>
          <cell r="E26500" t="str">
            <v>https://journals.plos.org/plosone/article/file?id=10.1371/journal.pone.0222273&amp;type=printable</v>
          </cell>
          <cell r="F26500" t="str">
            <v>HAQUE, A.B. &amp; DAS, S.A. &amp; BISWAS, A.R.</v>
          </cell>
          <cell r="G26500">
            <v>2019</v>
          </cell>
          <cell r="H26500" t="str">
            <v>DNA analysis of elasmobranch products originating from Bangladesh reveals unregulated elasmobranch fishery and trade on species of global conservation concern.</v>
          </cell>
          <cell r="I26500" t="str">
            <v>PLoS ONE, 14 (9): e0222273</v>
          </cell>
        </row>
        <row r="26501">
          <cell r="A26501">
            <v>27603</v>
          </cell>
          <cell r="B26501" t="str">
            <v>D</v>
          </cell>
          <cell r="C26501" t="str">
            <v>Rezent1\27603.pdf</v>
          </cell>
          <cell r="E26501" t="str">
            <v>https://www.biotaxa.org/em/article/view/57307/54594</v>
          </cell>
          <cell r="F26501" t="str">
            <v>WINDUSARI, Y. &amp; HANUM, L. &amp; SETIAWAN, D. &amp; IQBAL, M.</v>
          </cell>
          <cell r="G26501">
            <v>2019</v>
          </cell>
          <cell r="H26501" t="str">
            <v>Photographic evidence of freshwater whipray Urogymnus dalyensis (Myliobatiformes: Dasyatidae) in Indonesian waters.</v>
          </cell>
          <cell r="I26501" t="str">
            <v>Ecologica Montenegrina, 22: 166-170</v>
          </cell>
        </row>
        <row r="26502">
          <cell r="A26502">
            <v>27604</v>
          </cell>
          <cell r="B26502" t="str">
            <v>D</v>
          </cell>
          <cell r="C26502" t="str">
            <v>Rezent1\27604.pdf</v>
          </cell>
          <cell r="E26502" t="str">
            <v>https://www.biotaxa.org/em/article/view/57308/54595</v>
          </cell>
          <cell r="F26502" t="str">
            <v>IQBAL, M. &amp; NURNAWATI, E. &amp; SETIAWAN, A. &amp; DAHLAN, Z. &amp; YUSTIAN, I.</v>
          </cell>
          <cell r="G26502">
            <v>2019</v>
          </cell>
          <cell r="H26502" t="str">
            <v>First photographic inland records of bull shark Carcharhinus leucas (Carcharhiniformes: Carcharhinidae) in Sumatran waters, Indonesia.</v>
          </cell>
          <cell r="I26502" t="str">
            <v>Ecologica Montenegrina, 22: 171-176</v>
          </cell>
        </row>
        <row r="26503">
          <cell r="A26503">
            <v>27605</v>
          </cell>
          <cell r="B26503" t="str">
            <v>D</v>
          </cell>
          <cell r="C26503" t="str">
            <v>Rezent1\27605.pdf</v>
          </cell>
          <cell r="E26503" t="str">
            <v>https://www.frontiersin.org/articles/10.3389/fevo.2019.00353/full</v>
          </cell>
          <cell r="F26503" t="str">
            <v xml:space="preserve">THORBURN, J. &amp; NEAT, F. &amp; BURRETT, I. &amp; HENRY, L.-A. &amp; BAILEY, D.M. &amp; JONES, C.S. &amp; NOBLE, L.R.
</v>
          </cell>
          <cell r="G26503">
            <v>2019</v>
          </cell>
          <cell r="H26503" t="str">
            <v>Ontogenetic Variation in Movements and Depth Use, and Evidence of Partial Migration in a Benthopelagic Elasmobranch.</v>
          </cell>
          <cell r="I26503" t="str">
            <v>Frontiers in Ecololgy and Evolution, 7: 353</v>
          </cell>
        </row>
        <row r="26504">
          <cell r="A26504">
            <v>27606</v>
          </cell>
          <cell r="B26504" t="str">
            <v>D</v>
          </cell>
          <cell r="C26504" t="str">
            <v>Rezent1\27606.pdf</v>
          </cell>
          <cell r="E26504" t="str">
            <v>https://www.biodiversitylibrary.org/item/63626#page/155/mode/1up</v>
          </cell>
          <cell r="F26504" t="str">
            <v>STARKS, E.C.</v>
          </cell>
          <cell r="G26504">
            <v>1917</v>
          </cell>
          <cell r="H26504" t="str">
            <v>The sharks of California.</v>
          </cell>
          <cell r="I26504" t="str">
            <v>California Fish and Game, 3: 145-153</v>
          </cell>
        </row>
        <row r="26505">
          <cell r="A26505">
            <v>27607</v>
          </cell>
          <cell r="F26505" t="str">
            <v>PHILLIPPS, W.J.</v>
          </cell>
          <cell r="G26505">
            <v>1924</v>
          </cell>
          <cell r="H26505" t="str">
            <v>A review of the elasmobranch fishes of New Zealand: No. 1.</v>
          </cell>
          <cell r="I26505" t="str">
            <v>New Zealand Journal of Science and Technology, 6: 257-269</v>
          </cell>
        </row>
        <row r="26506">
          <cell r="A26506">
            <v>27608</v>
          </cell>
          <cell r="B26506" t="str">
            <v>D</v>
          </cell>
          <cell r="C26506" t="str">
            <v>Rezent1\27608.pdf</v>
          </cell>
          <cell r="E26506" t="str">
            <v>https://www2.gov.scot/Uploads/Documents/No14.pdf</v>
          </cell>
          <cell r="F26506" t="str">
            <v>KUNZLIK, P.A.</v>
          </cell>
          <cell r="G26506">
            <v>1988</v>
          </cell>
          <cell r="H26506" t="str">
            <v>The basking shark.</v>
          </cell>
          <cell r="I26506" t="str">
            <v>Scottish Fisheries Information Pamphlet, Department of Agriculture and Fisheries for Scotland; 14: 1-21</v>
          </cell>
        </row>
        <row r="26507">
          <cell r="A26507">
            <v>27609</v>
          </cell>
          <cell r="B26507" t="str">
            <v>D</v>
          </cell>
          <cell r="C26507" t="str">
            <v>Fossil1\27609.pdf</v>
          </cell>
          <cell r="F26507" t="str">
            <v>MENNAD, A. &amp; TABUCE, R. &amp; GUINOT, G. &amp; SARR, R. &amp; BENYOUCEF, M. &amp; BENSALAH, M. &amp; CAPPETTA, H. &amp; CHARRIÈRE, A. &amp; ADACI, M.</v>
          </cell>
          <cell r="G26507">
            <v>2020</v>
          </cell>
          <cell r="H26507" t="str">
            <v>Découverte d’une nouvelle faune d’âge cénomanien dans la région de Forthassa (Atlas saharien occidental, Algérie) : Implications biostratigraphiques et paléoenvironnementales. [Discovery of a new Cenomanian fauna in Forthassa area (Western Saharan Atlas, Algeria): Biostratigraphical and palaeoenvironmental implications]</v>
          </cell>
          <cell r="I26507" t="str">
            <v>Annales de Paléontologie, 106 (1): 102355</v>
          </cell>
        </row>
        <row r="26508">
          <cell r="A26508">
            <v>27610</v>
          </cell>
          <cell r="B26508" t="str">
            <v>D</v>
          </cell>
          <cell r="C26508" t="str">
            <v>Rezent1\27610.pdf</v>
          </cell>
          <cell r="E26508" t="str">
            <v>https://www.biodiversitylibrary.org/item/97052#page/198/mode/1up</v>
          </cell>
          <cell r="F26508" t="str">
            <v>FACCIOLA, L.</v>
          </cell>
          <cell r="G26508">
            <v>1894</v>
          </cell>
          <cell r="H26508" t="str">
            <v>Cattura di un Carcharodon rondeletii M. H.</v>
          </cell>
          <cell r="I26508" t="str">
            <v>Il Naturalista Siciliano, 13: 182-184</v>
          </cell>
        </row>
        <row r="26509">
          <cell r="A26509">
            <v>27611</v>
          </cell>
          <cell r="F26509" t="str">
            <v>COPLEY, H.</v>
          </cell>
          <cell r="G26509">
            <v>1952</v>
          </cell>
          <cell r="H26509" t="str">
            <v>The Game Fishes of Africa.</v>
          </cell>
          <cell r="I26509" t="str">
            <v>London, H. F. and G. Witherby</v>
          </cell>
        </row>
        <row r="26510">
          <cell r="A26510">
            <v>27612</v>
          </cell>
          <cell r="F26510" t="str">
            <v>CADENAT, J.</v>
          </cell>
          <cell r="G26510">
            <v>1962</v>
          </cell>
          <cell r="H26510" t="str">
            <v>Documents pour servir a la recherche des mecanismes de deplacement et de remplacement des dents chez les Requins.</v>
          </cell>
          <cell r="I26510" t="str">
            <v>Bulletin de l'Institut Français d'Afrique Noire (A), 24: 551-579</v>
          </cell>
        </row>
        <row r="26511">
          <cell r="A26511">
            <v>27613</v>
          </cell>
          <cell r="F26511" t="str">
            <v>LINEWEAVER, T.H. &amp; BACKUS, R.H.</v>
          </cell>
          <cell r="G26511">
            <v>1970</v>
          </cell>
          <cell r="H26511" t="str">
            <v>The Natural History of Sharks.</v>
          </cell>
          <cell r="I26511" t="str">
            <v>Philadelphia, J. B. Lippincott Company</v>
          </cell>
        </row>
        <row r="26512">
          <cell r="A26512">
            <v>27614</v>
          </cell>
          <cell r="F26512" t="str">
            <v>ELST, R. VAN DER</v>
          </cell>
          <cell r="G26512">
            <v>1981</v>
          </cell>
          <cell r="H26512" t="str">
            <v>A Guide to the Common Sea Fishes of Southern Africa.</v>
          </cell>
          <cell r="I26512" t="str">
            <v>Cape Town, C. Struik</v>
          </cell>
        </row>
        <row r="26513">
          <cell r="A26513">
            <v>27615</v>
          </cell>
          <cell r="F26513" t="str">
            <v>YABE, H.</v>
          </cell>
          <cell r="G26513">
            <v>1995</v>
          </cell>
          <cell r="H26513" t="str">
            <v>Recent great white shark, Carcharodon carcharias from Sado, Niigata Prefecture, Japan.</v>
          </cell>
          <cell r="I26513" t="str">
            <v>Journal of Fossil Research 28, 16-18</v>
          </cell>
        </row>
        <row r="26514">
          <cell r="A26514">
            <v>27616</v>
          </cell>
          <cell r="B26514" t="str">
            <v>D</v>
          </cell>
          <cell r="C26514" t="str">
            <v>Fossil1\27616.pdf</v>
          </cell>
          <cell r="E26514" t="str">
            <v>https://www.tandfonline.com/doi/pdf/10.1080/08912963.2019.1666840?needAccess=true</v>
          </cell>
          <cell r="F26514" t="str">
            <v>SHIMADA, K.</v>
          </cell>
          <cell r="G26514">
            <v>2020</v>
          </cell>
          <cell r="H26514" t="str">
            <v>The size of the megatooth shark, Otodus megalodon (Lamniformes: Otodontidae), revisited.</v>
          </cell>
          <cell r="I26514" t="str">
            <v>Historical Biology, in press</v>
          </cell>
        </row>
        <row r="26515">
          <cell r="A26515">
            <v>27617</v>
          </cell>
          <cell r="B26515" t="str">
            <v>D</v>
          </cell>
          <cell r="C26515" t="str">
            <v>Fossil1\27617.pdf</v>
          </cell>
          <cell r="E26515" t="str">
            <v>https://www.nature.com/articles/s41598-019-50544-y.pdf</v>
          </cell>
          <cell r="F26515" t="str">
            <v>MARRAMÀ, G. &amp; CARNEVALE, G. &amp; GIUSBERTI, L. &amp; NAYLOR, G.J.P. &amp; KRIWET, J.</v>
          </cell>
          <cell r="G26515">
            <v>2019</v>
          </cell>
          <cell r="H26515" t="str">
            <v>A bizarre Eocene dasyatoid batomorph (Elasmobranchii, Myliobatiformes) from the Bolca Lagerstätte (Italy) reveals a new, extinct body plan for stingrays.</v>
          </cell>
          <cell r="I26515" t="str">
            <v>Scientific Reports, 9: 14087</v>
          </cell>
        </row>
        <row r="26516">
          <cell r="A26516">
            <v>27618</v>
          </cell>
          <cell r="B26516" t="str">
            <v>D</v>
          </cell>
          <cell r="C26516" t="str">
            <v>Fossil1\27618.pdf</v>
          </cell>
          <cell r="F26516" t="str">
            <v>VILLALOBOS‐SEGURA, E. &amp; UNDERWOOD, C.J. &amp; WARD, D.J.</v>
          </cell>
          <cell r="G26516">
            <v>2020</v>
          </cell>
          <cell r="H26516" t="str">
            <v>The first skeletal record of the enigmatic Cretaceous sawfish genus Ptychotrygon (Chondrichthyes, Batoidea) from the Turonian of Morocco.</v>
          </cell>
          <cell r="I26516" t="str">
            <v>Papers in Palaeontology, in press</v>
          </cell>
        </row>
        <row r="26517">
          <cell r="A26517">
            <v>27619</v>
          </cell>
          <cell r="B26517" t="str">
            <v>D</v>
          </cell>
          <cell r="C26517" t="str">
            <v>Fossil1\27619.pdf</v>
          </cell>
          <cell r="F26517" t="str">
            <v>FEICHTINGER, I. &amp; KRANNER, M. &amp; ZEITLINGER, F. &amp; POLLERSPÖCK, J. &amp; HARZHAUSER, M.</v>
          </cell>
          <cell r="G26517">
            <v>2019</v>
          </cell>
          <cell r="H26517" t="str">
            <v>New data on the elasmobranch fauna of the Eferding Formation (Egerian, North Alpine Foreland Basin) of Austria.</v>
          </cell>
          <cell r="I26517" t="str">
            <v>In: 25. Jahrestagung ÖPG Bad Vöslau (11.-13. 10. 2019)</v>
          </cell>
        </row>
        <row r="26518">
          <cell r="A26518">
            <v>27620</v>
          </cell>
          <cell r="B26518" t="str">
            <v>D</v>
          </cell>
          <cell r="C26518" t="str">
            <v>Rezent1\27620.pdf</v>
          </cell>
          <cell r="F26518" t="str">
            <v>EAGDERI, S. &amp; FRICKE, R. &amp; ESMAEILI, H.R. &amp; JALILI, P.</v>
          </cell>
          <cell r="G26518">
            <v>2019</v>
          </cell>
          <cell r="H26518" t="str">
            <v>Annotated checklist of the fishes of the Persian Gulf: Diversity and conservation status.</v>
          </cell>
          <cell r="I26518" t="str">
            <v>Iranian Journal of Ichthyology, 6 (Suppl. 1): 1-171</v>
          </cell>
        </row>
        <row r="26519">
          <cell r="A26519">
            <v>27621</v>
          </cell>
          <cell r="B26519" t="str">
            <v>D</v>
          </cell>
          <cell r="C26519" t="str">
            <v>Rezent1\27621.pdf</v>
          </cell>
          <cell r="F26519" t="str">
            <v>DA SILVA FERRETTE, B.L. &amp; DOMINGUES, R.R. &amp; USSAMI, L.H.F. &amp; MORAES, L. &amp; DE OLIVEIRA MAGALHÃES, C. &amp; DE AMORIM, A.F. &amp; WAGNER SILVA HILSDORF, A. &amp; OLIVEIRA, C. &amp; FORESTI, F. &amp; MENDONÇA, F.F.</v>
          </cell>
          <cell r="G26519">
            <v>2019</v>
          </cell>
          <cell r="H26519" t="str">
            <v>DNA-based species identification of shark finning seizures in Southwest Atlantic: implications for wildlife trade surveillance and law enforcement.</v>
          </cell>
          <cell r="I26519" t="str">
            <v>Biodiversity and Conservation, 28: 4007–4025</v>
          </cell>
        </row>
        <row r="26520">
          <cell r="A26520">
            <v>27622</v>
          </cell>
          <cell r="B26520" t="str">
            <v>D</v>
          </cell>
          <cell r="C26520" t="str">
            <v>Rezent1\27622.pdf</v>
          </cell>
          <cell r="F26520" t="str">
            <v>SEIDEL, R. &amp; ROSCHGER, A. &amp; LI, L. &amp; BIZZARRO, J.J. &amp; ZHANG, Q.T. &amp; YIN, J. &amp; YANG, T. &amp; WEAVER, J.C. &amp; FRATZL, P. &amp; ROSCHGER, P. &amp; DEAN, M.N.</v>
          </cell>
          <cell r="G26520">
            <v>2019</v>
          </cell>
          <cell r="H26520" t="str">
            <v>Mechanical properties of stingray tesserae: High-resolution correlative analysis of mineral density and indentation moduli in tessellated cartilage.</v>
          </cell>
          <cell r="I26520" t="str">
            <v>Acta Biomaterialia, 96: 421-435</v>
          </cell>
        </row>
        <row r="26521">
          <cell r="A26521">
            <v>27623</v>
          </cell>
          <cell r="B26521" t="str">
            <v>D</v>
          </cell>
          <cell r="C26521" t="str">
            <v>Rezent1\27623.pdf</v>
          </cell>
          <cell r="F26521" t="str">
            <v>NIKINMAA, M. &amp; BERENBRINK, M. &amp; BRAUNER, C.J.</v>
          </cell>
          <cell r="G26521">
            <v>2019</v>
          </cell>
          <cell r="H26521" t="str">
            <v>Regulation of erythrocyte function: Multiple evolutionary solutions for respiratory gas transport and its regulation in fish.</v>
          </cell>
          <cell r="I26521" t="str">
            <v>Acta Physiologica, 227 (2): UNSP e13299</v>
          </cell>
        </row>
        <row r="26522">
          <cell r="A26522">
            <v>27624</v>
          </cell>
          <cell r="B26522" t="str">
            <v>D</v>
          </cell>
          <cell r="C26522" t="str">
            <v>Rezent1\27624.pdf</v>
          </cell>
          <cell r="F26522" t="str">
            <v>MYLNICZENKO, N.D. &amp; SUMIGAMA, S. &amp; WYFFELS, J.T. &amp; WHEATON, C.J. &amp; GUTTRIDGE, T.L. &amp; DIROCCO, S. &amp; PENFOLD, L.M.</v>
          </cell>
          <cell r="G26522">
            <v>2019</v>
          </cell>
          <cell r="H26522" t="str">
            <v>Ultrasonographic and hormonal characterization of reproductive health and disease in wild, semiwild, and aquarium-housed southern stingrays (Hypanus americanus).</v>
          </cell>
          <cell r="I26522" t="str">
            <v>American Journal of Veterinary Research, 80 (10): 931-942</v>
          </cell>
        </row>
        <row r="26523">
          <cell r="A26523">
            <v>27625</v>
          </cell>
          <cell r="B26523" t="str">
            <v>D</v>
          </cell>
          <cell r="C26523" t="str">
            <v>Rezent1\27625.pdf</v>
          </cell>
          <cell r="F26523" t="str">
            <v>CARDENOSA, D. &amp; SHEA, K.H. &amp; ZHANG, H. &amp; FELDHEIM, K. &amp; FISCHER, G.A. &amp; CHAPMAN, D.D.</v>
          </cell>
          <cell r="G26523">
            <v>2020</v>
          </cell>
          <cell r="H26523" t="str">
            <v>Small fins, large trade: a snapshot of the species composition of low-value shark fins in the Hong Kong markets.</v>
          </cell>
          <cell r="I26523" t="str">
            <v>Animal Conservation, in press</v>
          </cell>
        </row>
        <row r="26524">
          <cell r="A26524">
            <v>27626</v>
          </cell>
          <cell r="B26524" t="str">
            <v>D</v>
          </cell>
          <cell r="C26524" t="str">
            <v>Rezent1\27626.pdf</v>
          </cell>
          <cell r="F26524" t="str">
            <v>SHIMIZU, N. &amp; ITO, J. &amp; KATO, S. &amp; EITSUKA, T. &amp; SAITO, T. &amp; NISHIDA, H. &amp; MIYAZAWA, T. &amp; NAKAGAWA, K.</v>
          </cell>
          <cell r="G26524">
            <v>2019</v>
          </cell>
          <cell r="H26524" t="str">
            <v>Evaluation of squalene oxidation mechanisms in human skin surface lipids and shark liver oil supplements.</v>
          </cell>
          <cell r="I26524" t="str">
            <v>Annals of the New York Academy of Sciences, 1457 (1): 158-165</v>
          </cell>
        </row>
        <row r="26525">
          <cell r="A26525">
            <v>27627</v>
          </cell>
          <cell r="B26525" t="str">
            <v>D</v>
          </cell>
          <cell r="C26525" t="str">
            <v>Rezent1\27627.pdf</v>
          </cell>
          <cell r="F26525" t="str">
            <v>MURILLO-CISNEROS, D.A. &amp; O'HARA, T.M. &amp; ELORRIAGA-VERPLANCKEN, F.R. &amp; SANCHEZ-GONZALEZ, A. &amp; MARIN-ENRIQUEZ, E. &amp; MARMOLEJO-RODRIGUEZ, A.J. &amp; GALVAN-MAGANA, F.</v>
          </cell>
          <cell r="G26525">
            <v>2019</v>
          </cell>
          <cell r="H26525" t="str">
            <v>Trophic Structure and Biomagnification of Total Mercury in Ray Species Within a Benthic Food Web.</v>
          </cell>
          <cell r="I26525" t="str">
            <v>Archives of Environmental Contamination and Toxicology, 77 (3): 321-329</v>
          </cell>
        </row>
        <row r="26526">
          <cell r="A26526">
            <v>27628</v>
          </cell>
          <cell r="B26526" t="str">
            <v>D</v>
          </cell>
          <cell r="C26526" t="str">
            <v>Rezent1\27628.pdf</v>
          </cell>
          <cell r="F26526" t="str">
            <v>IRIGOYEN, A.J. &amp; BOVCON, N. &amp; TROBBIANI, G. &amp; DEWYSIECKI, A.M. &amp; ARGE-MI, F. &amp; JAUREGUIZAR, A.J.</v>
          </cell>
          <cell r="G26526">
            <v>2019</v>
          </cell>
          <cell r="H26526" t="str">
            <v>Habitat use, seasonality and demography of the broadnose sevengill shark Notorynchus cepedianus in central Patagonia: Another piece of the puzzle.</v>
          </cell>
          <cell r="I26526" t="str">
            <v>Austral Ecology, 44 (8): 1463-1470</v>
          </cell>
        </row>
        <row r="26527">
          <cell r="A26527">
            <v>27629</v>
          </cell>
          <cell r="B26527" t="str">
            <v>D</v>
          </cell>
          <cell r="C26527" t="str">
            <v>Rezent1\27629.pdf</v>
          </cell>
          <cell r="E26527" t="str">
            <v>https://academic.oup.com/conphys/article/7/1/coz011/5485267</v>
          </cell>
          <cell r="F26527" t="str">
            <v>LYONS, K. &amp; BIGMAN, J.S. &amp; KACEV, D. &amp; MULL, C.G. &amp; CARLISLE, A.B. &amp; IM-HOFF, J.L. &amp; ANDERSON, J.M. &amp; WENG, K.C. &amp; GALLOWAY, A.S. &amp; CAVE, E. &amp; GUNN, T.R. &amp; LOWE, C.G. &amp; BRILL, R.W. &amp; BEDORE, C.N.</v>
          </cell>
          <cell r="G26527">
            <v>2019</v>
          </cell>
          <cell r="H26527" t="str">
            <v>Bridging disciplines to advance elasmobranch conservation: applications of physiological ecology.</v>
          </cell>
          <cell r="I26527" t="str">
            <v>Conservation Physiology, 7: coz011</v>
          </cell>
        </row>
        <row r="26528">
          <cell r="A26528">
            <v>27630</v>
          </cell>
          <cell r="B26528" t="str">
            <v>D</v>
          </cell>
          <cell r="C26528" t="str">
            <v>Rezent1\27630.pdf</v>
          </cell>
          <cell r="E26528" t="str">
            <v>https://academic.oup.com/conphys/article/7/1/coz026/5512626</v>
          </cell>
          <cell r="F26528" t="str">
            <v>CREAR, D.P. &amp; BRILL, R. &amp; BUSHNELL, P.G. &amp; LATOUR, R.J. &amp; SCHWIETERMAN, G.D. &amp; STEFFEN, R. &amp; WENG, K.C.</v>
          </cell>
          <cell r="G26528">
            <v>2019</v>
          </cell>
          <cell r="H26528" t="str">
            <v>The impacts of warming and hypoxia on the performance of an obligate ram ventilator.</v>
          </cell>
          <cell r="I26528" t="str">
            <v>Conservation Physiology, 7: coz026</v>
          </cell>
        </row>
        <row r="26529">
          <cell r="A26529">
            <v>27631</v>
          </cell>
          <cell r="B26529" t="str">
            <v>D</v>
          </cell>
          <cell r="C26529" t="str">
            <v>Rezent1\27631.pdf</v>
          </cell>
          <cell r="E26529" t="str">
            <v>https://academic.oup.com/conphys/article/7/1/coz042/5548927</v>
          </cell>
          <cell r="F26529" t="str">
            <v>TATE, R.D. &amp; CULLIS, B.R. &amp; SMITH, S.D.A. &amp; KELAHER, B.P. &amp; BRAND, C.P. &amp; GALLEN, C.R. &amp; MANDELMAN, J.W. &amp; BUTCHER, P.A.</v>
          </cell>
          <cell r="G26529">
            <v>2019</v>
          </cell>
          <cell r="H26529" t="str">
            <v>The acute physiological status of white sharks (Carcharodon carcharias) exhibits minimal variation after capture on SMART drumlines.</v>
          </cell>
          <cell r="I26529" t="str">
            <v>Conservation Physiology, 7: coz042</v>
          </cell>
        </row>
        <row r="26530">
          <cell r="A26530">
            <v>27632</v>
          </cell>
          <cell r="B26530" t="str">
            <v>D</v>
          </cell>
          <cell r="C26530" t="str">
            <v>Rezent1\27632.pdf</v>
          </cell>
          <cell r="F26530" t="str">
            <v>GROSS, M.</v>
          </cell>
          <cell r="G26530">
            <v>2019</v>
          </cell>
          <cell r="H26530" t="str">
            <v>Stop the global slaughter of sharks.</v>
          </cell>
          <cell r="I26530" t="str">
            <v>Current Biology, 29 (17): R819-R822</v>
          </cell>
        </row>
        <row r="26531">
          <cell r="A26531">
            <v>27633</v>
          </cell>
          <cell r="B26531" t="str">
            <v>D</v>
          </cell>
          <cell r="C26531" t="str">
            <v>Rezent1\27633.pdf</v>
          </cell>
          <cell r="F26531" t="str">
            <v>ZHANG, J. &amp; WANG, X.L. &amp; JIANG, Y.N. &amp; CHEN, Z.Z. &amp; ZHAO, X.Y. &amp; GONG, Y.Y. &amp; YING, Y.P. &amp; LI, Z.Y. &amp; KONG, X.L. &amp; CHEN, G.B. &amp; ZHOU, M.</v>
          </cell>
          <cell r="G26531">
            <v>2019</v>
          </cell>
          <cell r="H26531" t="str">
            <v>Species composition and biomass density of mesopelagic nekton of the South China Sea continental slope.</v>
          </cell>
          <cell r="I26531" t="str">
            <v>Deep Sea Research Part II: Topical Studies in Oceanography, 167: 105-120</v>
          </cell>
        </row>
        <row r="26532">
          <cell r="A26532">
            <v>27634</v>
          </cell>
          <cell r="B26532" t="str">
            <v>D</v>
          </cell>
          <cell r="C26532" t="str">
            <v>Rezent1\27634.pdf</v>
          </cell>
          <cell r="F26532" t="str">
            <v>BYRNE, M.E. &amp; VAUDO, J.J. &amp; HARVEY, G.C.M. &amp; JOHNSTON, M.W. &amp; WETHERBEE, B.M. &amp; SHIVJI, M.</v>
          </cell>
          <cell r="G26532">
            <v>2019</v>
          </cell>
          <cell r="H26532" t="str">
            <v>Behavioral response of a mobile marine predator to environmental variables differs across ecoregions.</v>
          </cell>
          <cell r="I26532" t="str">
            <v>Ecography, 42 (9): 1569-1578</v>
          </cell>
        </row>
        <row r="26533">
          <cell r="A26533">
            <v>27635</v>
          </cell>
          <cell r="B26533" t="str">
            <v>D</v>
          </cell>
          <cell r="C26533" t="str">
            <v>Rezent1\27635.pdf</v>
          </cell>
          <cell r="F26533" t="str">
            <v>SWAIN, D.P. &amp; BENOIT, H.P. &amp; HAMMILL, M.O. &amp; SULIKOWSKI, J.A.</v>
          </cell>
          <cell r="G26533">
            <v>2019</v>
          </cell>
          <cell r="H26533" t="str">
            <v>Risk of extinction of a unique skate population due to predation by a recovering marine mammal.</v>
          </cell>
          <cell r="I26533" t="str">
            <v>Ecological Applications, 29 (6): e01921</v>
          </cell>
        </row>
        <row r="26534">
          <cell r="A26534">
            <v>27636</v>
          </cell>
          <cell r="B26534" t="str">
            <v>D</v>
          </cell>
          <cell r="C26534" t="str">
            <v>Rezent1\27636.pdf</v>
          </cell>
          <cell r="E26534" t="str">
            <v>https://onlinelibrary.wiley.com/doi/epdf/10.1002/ece3.5527</v>
          </cell>
          <cell r="F26534" t="str">
            <v>PASQUALE, R. &amp; SIMONE, L. &amp; FRANCESCA, C. &amp; GIANFRANCO, D. &amp; PORZIA, M. &amp; LETIZIA, S. &amp; ANGELO, T. &amp; COSIMO, S. &amp; ROBERTO, C.</v>
          </cell>
          <cell r="G26534">
            <v>2019</v>
          </cell>
          <cell r="H26534" t="str">
            <v>Ecosystem functioning of two marine food webs in the North-Western Ionian Sea (Central Mediterranean Sea).</v>
          </cell>
          <cell r="I26534" t="str">
            <v>Ecology and Evolution, 9 (18): 10198-10212</v>
          </cell>
        </row>
        <row r="26535">
          <cell r="A26535">
            <v>27638</v>
          </cell>
          <cell r="B26535" t="str">
            <v>D</v>
          </cell>
          <cell r="C26535" t="str">
            <v>Rezent1\27638.pdf</v>
          </cell>
          <cell r="F26535" t="str">
            <v>DRYMON, J.M. &amp; FELDHEIM, K. &amp; FOURNIER, A.M.V. &amp; SEUBERT, E.A. &amp; JEF-FERSON, A.E. &amp; KROETZ, A.M. &amp; POWERS, S.P.</v>
          </cell>
          <cell r="G26535">
            <v>2019</v>
          </cell>
          <cell r="H26535" t="str">
            <v>Tiger sharks eat songbirds: reply.</v>
          </cell>
          <cell r="I26535" t="str">
            <v>Ecology, 100 (11): e02870</v>
          </cell>
        </row>
        <row r="26536">
          <cell r="A26536">
            <v>27639</v>
          </cell>
          <cell r="B26536" t="str">
            <v>D</v>
          </cell>
          <cell r="C26536" t="str">
            <v>Rezent1\27639.pdf</v>
          </cell>
          <cell r="E26536" t="str">
            <v>https://www.int-res.com/articles/esr2019/39/n039p173.pdf</v>
          </cell>
          <cell r="F26536" t="str">
            <v>PARTON, K.J. &amp; GALLOWAY, T.S. &amp; GODLEY, B.J.</v>
          </cell>
          <cell r="G26536">
            <v>2019</v>
          </cell>
          <cell r="H26536" t="str">
            <v>Global review of shark and ray entanglement in anthropogenic marine debris.</v>
          </cell>
          <cell r="I26536" t="str">
            <v>Endangered Species Research, 39: 173-190</v>
          </cell>
        </row>
        <row r="26537">
          <cell r="A26537">
            <v>27640</v>
          </cell>
          <cell r="B26537" t="str">
            <v>D</v>
          </cell>
          <cell r="C26537" t="str">
            <v>Rezent1\27640.pdf</v>
          </cell>
          <cell r="E26537" t="str">
            <v>https://www.int-res.com/articles/esr2019/39/n039p077.pdf</v>
          </cell>
          <cell r="F26537" t="str">
            <v>POULAKIS, G.R. &amp; GRUBBS, R.D.</v>
          </cell>
          <cell r="G26537">
            <v>2019</v>
          </cell>
          <cell r="H26537" t="str">
            <v>Biology and ecology of sawfishes: global status of research and future outlook.</v>
          </cell>
          <cell r="I26537" t="str">
            <v>Endangered Species Research, 39: 77-90</v>
          </cell>
        </row>
        <row r="26538">
          <cell r="A26538">
            <v>27641</v>
          </cell>
          <cell r="B26538" t="str">
            <v>D</v>
          </cell>
          <cell r="C26538" t="str">
            <v>Rezent1\27641.pdf</v>
          </cell>
          <cell r="E26538" t="str">
            <v>https://www.int-res.com/articles/esr2019/39/n039p009.pdf</v>
          </cell>
          <cell r="F26538" t="str">
            <v>BRAME, A.B. &amp; WILEY, T.R. &amp; CARLSON, J.K. &amp; FORDHAM, S.V. &amp; GRUBBS, R.D. &amp; OSBORNE, J. &amp; SCHARER, R.M. &amp; BETHEA, D.M. &amp; POULAKIS, G.R.</v>
          </cell>
          <cell r="G26538">
            <v>2019</v>
          </cell>
          <cell r="H26538" t="str">
            <v>Biology, ecology, and status of the smalltooth sawfish Pristis pectinata in the USA.</v>
          </cell>
          <cell r="I26538" t="str">
            <v>Endangered Species Research, 39: 9-23</v>
          </cell>
        </row>
        <row r="26539">
          <cell r="A26539">
            <v>27642</v>
          </cell>
          <cell r="B26539" t="str">
            <v>D</v>
          </cell>
          <cell r="C26539" t="str">
            <v>Rezent1\27642.pdf</v>
          </cell>
          <cell r="F26539" t="str">
            <v>ZANELLA, I. &amp; LOPEZ-GARRO, A. &amp; CURE, K.</v>
          </cell>
          <cell r="G26539">
            <v>2019</v>
          </cell>
          <cell r="H26539" t="str">
            <v>Golfo Dulce: critical habitat and nursery area for juvenile scalloped hammerhead sharks Sphyrna lewini in the Eastern Tropical Pacific Seascape.</v>
          </cell>
          <cell r="I26539" t="str">
            <v>Environmental Biology of Fishes, 102 (10): 1291-1300</v>
          </cell>
        </row>
        <row r="26540">
          <cell r="A26540">
            <v>27643</v>
          </cell>
          <cell r="B26540" t="str">
            <v>D</v>
          </cell>
          <cell r="C26540" t="str">
            <v>Rezent1\27643.pdf</v>
          </cell>
          <cell r="F26540" t="str">
            <v>ZAFEIRAKI, E. &amp; GEBBINK, W.A. &amp; VANLEEUWEN, S.P.J. &amp; DASSENAKIS, E. &amp; MEGALOFONOU, P.</v>
          </cell>
          <cell r="G26540">
            <v>2019</v>
          </cell>
          <cell r="H26540" t="str">
            <v>Occurrence and tissue distribution of perfluoroalkyl substances (PFASs) in sharks and rays from the eastern Mediterranean Sea.</v>
          </cell>
          <cell r="I26540" t="str">
            <v>Environmental Pollution, 252: 379-387</v>
          </cell>
        </row>
        <row r="26541">
          <cell r="A26541">
            <v>27644</v>
          </cell>
          <cell r="B26541" t="str">
            <v>D</v>
          </cell>
          <cell r="C26541" t="str">
            <v>Rezent1\27644.pdf</v>
          </cell>
          <cell r="F26541" t="str">
            <v>VALENTE, T. &amp; SBRANA, A. &amp; SCACCO, U. &amp; JACOMINI, C. &amp; BIANCHI, J. &amp; PALAZZO, L. &amp; DELUCIA, G.A. &amp; SILVESTRI, C. &amp; MATIDDI, M.</v>
          </cell>
          <cell r="G26541">
            <v>2019</v>
          </cell>
          <cell r="H26541" t="str">
            <v>Exploring microplastic ingestion by three deep-water elasmobranch species: A case study from the Tyrrhenian Sea.</v>
          </cell>
          <cell r="I26541" t="str">
            <v>Environmental Pollution, 253: 342-350</v>
          </cell>
        </row>
        <row r="26542">
          <cell r="A26542">
            <v>27645</v>
          </cell>
          <cell r="B26542" t="str">
            <v>D</v>
          </cell>
          <cell r="C26542" t="str">
            <v>Rezent1\27645.pdf</v>
          </cell>
          <cell r="F26542" t="str">
            <v>CRISCITIELLO, M.F. &amp; KRAEV, I. &amp; LANGE, S.</v>
          </cell>
          <cell r="G26542">
            <v>2019</v>
          </cell>
          <cell r="H26542" t="str">
            <v>Deiminated proteins in extracellular vesicles and plasma of nurse shark (Ginglymostoma cirrattum) - Novel insights into shark immunity.</v>
          </cell>
          <cell r="I26542" t="str">
            <v>Fish &amp; Shellfish Immunology, 92: 249-255</v>
          </cell>
        </row>
        <row r="26543">
          <cell r="A26543">
            <v>27646</v>
          </cell>
          <cell r="B26543" t="str">
            <v>D</v>
          </cell>
          <cell r="C26543" t="str">
            <v>Rezent1\27646.pdf</v>
          </cell>
          <cell r="E26543" t="str">
            <v>https://onlinelibrary.wiley.com/doi/pdf/10.1111/faf.12407</v>
          </cell>
          <cell r="F26543" t="str">
            <v>RICHARDSON, K. &amp; HARDESTY, B.D. &amp; WILCOX, C.</v>
          </cell>
          <cell r="G26543">
            <v>2019</v>
          </cell>
          <cell r="H26543" t="str">
            <v>Estimates of fishing gear loss rates at a global scale: A literature review and meta-analysis.</v>
          </cell>
          <cell r="I26543" t="str">
            <v>Fish and Fisheries, 20 (6): 1218-1231</v>
          </cell>
        </row>
        <row r="26544">
          <cell r="A26544">
            <v>27647</v>
          </cell>
          <cell r="B26544" t="str">
            <v>D</v>
          </cell>
          <cell r="C26544" t="str">
            <v>Rezent1\27647.pdf</v>
          </cell>
          <cell r="E26544" t="str">
            <v>https://spo.nmfs.noaa.gov/sites/default/files/pdf-content/fish-bull/driggers_2.pdf</v>
          </cell>
          <cell r="F26544" t="str">
            <v>DRIGGERS, W.B. &amp; HANNAN, K.M.</v>
          </cell>
          <cell r="G26544">
            <v>2019</v>
          </cell>
          <cell r="H26544" t="str">
            <v>Efficacy of 2 common bait types in reducing bycatch of coastal sharks on bottom longline gear in the absence of choice.</v>
          </cell>
          <cell r="I26544" t="str">
            <v>Fishery Bulletin, 117 (3): 189-195</v>
          </cell>
        </row>
        <row r="26545">
          <cell r="A26545">
            <v>27648</v>
          </cell>
          <cell r="B26545" t="str">
            <v>D</v>
          </cell>
          <cell r="C26545" t="str">
            <v>Rezent1\27648.pdf</v>
          </cell>
          <cell r="E26545" t="str">
            <v>https://www.frontiersin.org/articles/10.3389/fmars.2019.00546/full</v>
          </cell>
          <cell r="F26545" t="str">
            <v>MARCUS, L. &amp; VIRTUE, P. &amp; NICHOLS, P.D. &amp; FERREIRA, L.C. &amp; PETHYBRIDGE, H. &amp; MEEKAN, M.G.</v>
          </cell>
          <cell r="G26545">
            <v>2019</v>
          </cell>
          <cell r="H26545" t="str">
            <v>Stable Isotope Analysis of Dermis and the Foraging Behavior of Whale Sharks at Ningaloo Reef, Western Australia.</v>
          </cell>
          <cell r="I26545" t="str">
            <v>Frontiers in Marine Science, 6: Unsp 546</v>
          </cell>
        </row>
        <row r="26546">
          <cell r="A26546">
            <v>27649</v>
          </cell>
          <cell r="B26546" t="str">
            <v>D</v>
          </cell>
          <cell r="C26546" t="str">
            <v>Rezent1\27649.pdf</v>
          </cell>
          <cell r="E26546" t="str">
            <v>https://www.ncbi.nlm.nih.gov/pmc/articles/PMC6764463/pdf/fphys-10-01217.pdf</v>
          </cell>
          <cell r="F26546" t="str">
            <v>RUIZ-JARABO, I. &amp; BARRAGAN-MENDEZ, C. &amp; JEREZ-CEPA, I. &amp; FERNANDEZ-CASTRO, M. &amp; SOBRINO, I. &amp; MANCERA, J.M. &amp; AERTS, J.</v>
          </cell>
          <cell r="G26546">
            <v>2019</v>
          </cell>
          <cell r="H26546" t="str">
            <v>Plasma 1 alpha-Hydroxycorticosterone as Biomarker for Acute Stress in Catsharks (Scyliorhinus canicula).</v>
          </cell>
          <cell r="I26546" t="str">
            <v>Frontiers in Physiology, 10: 1217</v>
          </cell>
        </row>
        <row r="26547">
          <cell r="A26547">
            <v>27650</v>
          </cell>
          <cell r="B26547" t="str">
            <v>D</v>
          </cell>
          <cell r="C26547" t="str">
            <v>Rezent1\27650.pdf</v>
          </cell>
          <cell r="F26547" t="str">
            <v>CLUSIN, W.T. &amp; WU, T.H. &amp; SHI, L.F. &amp; KAO, P.N.</v>
          </cell>
          <cell r="G26547">
            <v>2019</v>
          </cell>
          <cell r="H26547" t="str">
            <v>Further studies of ion channels in the electroreceptor of the skate through deep sequencing, cloning and cross species comparisons.</v>
          </cell>
          <cell r="I26547" t="str">
            <v>Gene, 718: Unsp 143989</v>
          </cell>
        </row>
        <row r="26548">
          <cell r="A26548">
            <v>27651</v>
          </cell>
          <cell r="B26548" t="str">
            <v>D</v>
          </cell>
          <cell r="C26548" t="str">
            <v>Rezent1\27651.pdf</v>
          </cell>
          <cell r="F26548" t="str">
            <v>HARDIMAN, N. &amp; BURGIN, S. &amp; SHAO, J.</v>
          </cell>
          <cell r="G26548">
            <v>2019</v>
          </cell>
          <cell r="H26548" t="str">
            <v>News media portrayal of attributed stakeholder attitudes to shark management in Australia.</v>
          </cell>
          <cell r="I26548" t="str">
            <v>Human Dimensions of Wildlife, 24 (6): 548-563</v>
          </cell>
        </row>
        <row r="26549">
          <cell r="A26549">
            <v>27652</v>
          </cell>
          <cell r="B26549" t="str">
            <v>D</v>
          </cell>
          <cell r="C26549" t="str">
            <v>Rezent1\27652.pdf</v>
          </cell>
          <cell r="F26549" t="str">
            <v>MCMILLAN, M.N. &amp; HUVENEERS, C. &amp; SEMMENS, J.M. &amp; GILLANDERS, B.M.</v>
          </cell>
          <cell r="G26549">
            <v>2019</v>
          </cell>
          <cell r="H26549" t="str">
            <v>Partial female migration and cool-water migration pathways in an overfished shark.</v>
          </cell>
          <cell r="I26549" t="str">
            <v>ICES Journal of Marine Science, 76 (4): 1083-1093</v>
          </cell>
        </row>
        <row r="26550">
          <cell r="A26550">
            <v>27653</v>
          </cell>
          <cell r="B26550" t="str">
            <v>D</v>
          </cell>
          <cell r="C26550" t="str">
            <v>Rezent1\27653.pdf</v>
          </cell>
          <cell r="F26550" t="str">
            <v>WALKER, N.D. &amp; GARCIA-CARRERAS, B. &amp; LEQUESNE, W.J.F. &amp; MAXWELL, D.L. &amp; JENNINGS, S.</v>
          </cell>
          <cell r="G26550">
            <v>2019</v>
          </cell>
          <cell r="H26550" t="str">
            <v>A data-limited approach for estimating fishing mortality rates and exploitation status of diverse target and non-target fish species impacted by mixed multispecies fisheries.</v>
          </cell>
          <cell r="I26550" t="str">
            <v>ICES Journal of Marine Science, 76 (4): 824-836</v>
          </cell>
        </row>
        <row r="26551">
          <cell r="A26551">
            <v>27654</v>
          </cell>
          <cell r="B26551" t="str">
            <v>D</v>
          </cell>
          <cell r="C26551" t="str">
            <v>Rezent1\27654.pdf</v>
          </cell>
          <cell r="F26551" t="str">
            <v>ZHOU, S.J. &amp; DALEY, R.M. &amp; FULLER, M. &amp; BULMAN, C.M. &amp; HOBDAY, A.J.</v>
          </cell>
          <cell r="G26551">
            <v>2019</v>
          </cell>
          <cell r="H26551" t="str">
            <v>A data-limited method for assessing cumulative fishing risk on bycatch.</v>
          </cell>
          <cell r="I26551" t="str">
            <v>ICES Journal of Marine Science, 76 (4): 837-847</v>
          </cell>
        </row>
        <row r="26552">
          <cell r="A26552">
            <v>27656</v>
          </cell>
          <cell r="B26552" t="str">
            <v>D</v>
          </cell>
          <cell r="C26552" t="str">
            <v>Rezent1\27656.pdf</v>
          </cell>
          <cell r="F26552" t="str">
            <v>NEVATTE, R.J. &amp; WUERINGER, B.E. &amp; GILLINGS, M.R. &amp; WILLIAMSON, J.E.</v>
          </cell>
          <cell r="G26552">
            <v>2019</v>
          </cell>
          <cell r="H26552" t="str">
            <v>Genetic and historical evidence of common sawsharks Pristiophorus cirratus in the waters of southern Queensland.</v>
          </cell>
          <cell r="I26552" t="str">
            <v>Journal of Fish Biology, 95 (5): 1342-1345</v>
          </cell>
        </row>
        <row r="26553">
          <cell r="A26553">
            <v>27657</v>
          </cell>
          <cell r="B26553" t="str">
            <v>D</v>
          </cell>
          <cell r="C26553" t="str">
            <v>Rezent1\27657.pdf</v>
          </cell>
          <cell r="F26553" t="str">
            <v>BEER, A. &amp; INGRAM, T. &amp; RANDHAWA, H.S.</v>
          </cell>
          <cell r="G26553">
            <v>2019</v>
          </cell>
          <cell r="H26553" t="str">
            <v>Role of ecology and phylogeny in determining tapeworm assemblages in skates (Rajiformes).</v>
          </cell>
          <cell r="I26553" t="str">
            <v>Journal of Helminthology, 93 (6): 738-751</v>
          </cell>
        </row>
        <row r="26554">
          <cell r="A26554">
            <v>27658</v>
          </cell>
          <cell r="B26554" t="str">
            <v>D</v>
          </cell>
          <cell r="C26554" t="str">
            <v>Rezent1\27658.pdf</v>
          </cell>
          <cell r="E26554" t="str">
            <v>http://lajar.ucv.cl/index.php/rlajar/article/download/vol47-issue4-fulltext-13/1097</v>
          </cell>
          <cell r="F26554" t="str">
            <v>JAIME-RIVERA, M. &amp; LOPEZ-ARCHUNDIA, R.C. &amp; SALINAS-ZAVALA, C.A.</v>
          </cell>
          <cell r="G26554">
            <v>2019</v>
          </cell>
          <cell r="H26554" t="str">
            <v>New size record of the lollipop shark Cephalurus cephalus caught offshore Bahia Magdalena, Mexico.</v>
          </cell>
          <cell r="I26554" t="str">
            <v>Latin American Journal of Aquatic Research, 47 (4): 706-708</v>
          </cell>
        </row>
        <row r="26555">
          <cell r="A26555">
            <v>27659</v>
          </cell>
          <cell r="B26555" t="str">
            <v>D</v>
          </cell>
          <cell r="C26555" t="str">
            <v>Fossil1\27659.pdf</v>
          </cell>
          <cell r="F26555" t="str">
            <v>QVARNSTROM, M. &amp; ANAGNOSTAKIS, S. &amp; LINDSKOG, A. &amp; SCHEER, U. &amp; VAJDA, V. &amp; RASMUSSEN, B.W. &amp; LINDGREN, J. &amp; ERIKSSON, M.E.</v>
          </cell>
          <cell r="G26555">
            <v>2019</v>
          </cell>
          <cell r="H26555" t="str">
            <v>Multi-proxy analyses of Late Cretaceous coprolites from Germany.</v>
          </cell>
          <cell r="I26555" t="str">
            <v>Lethaia, 52 (4): 550-569</v>
          </cell>
        </row>
        <row r="26556">
          <cell r="A26556">
            <v>27661</v>
          </cell>
          <cell r="B26556" t="str">
            <v>D</v>
          </cell>
          <cell r="C26556" t="str">
            <v>Rezent1\27661.pdf</v>
          </cell>
          <cell r="E26556" t="str">
            <v>https://ejournals.epublishing.ekt.gr/index.php/hcmr-med-mar-sc/article/view/18121/17891</v>
          </cell>
          <cell r="F26556" t="str">
            <v>COLLOCA, F. &amp; SCANNELLA, D. &amp; GERACI, M.L. &amp; FALSONE, F. &amp; GIUSTO, B. &amp; VITALE, S. &amp; DILORENZO, M. &amp; BONO, G.</v>
          </cell>
          <cell r="G26556">
            <v>2019</v>
          </cell>
          <cell r="H26556" t="str">
            <v>British sharks in Sicily: records of long-distance migration of tope shark (Galeorhinus galeus) from the north-eastern Atlantic to the Mediterranean Sea.</v>
          </cell>
          <cell r="I26556" t="str">
            <v>Mediterranean Marine Science, 20 (2): 309-313</v>
          </cell>
        </row>
        <row r="26557">
          <cell r="A26557">
            <v>27662</v>
          </cell>
          <cell r="B26557" t="str">
            <v>D</v>
          </cell>
          <cell r="C26557" t="str">
            <v>Rezent1\27662.pdf</v>
          </cell>
          <cell r="E26557" t="str">
            <v>https://ejournals.epublishing.ekt.gr/index.php/hcmr-med-mar-sc/article/view/18102/17890</v>
          </cell>
          <cell r="F26557" t="str">
            <v>PENADES-SUAY, J. &amp; GARCIA-SALINAS, P. &amp; TOMAS, J. &amp; AZNAR, F.J.</v>
          </cell>
          <cell r="G26557">
            <v>2019</v>
          </cell>
          <cell r="H26557" t="str">
            <v>Aggressive interactions between juvenile swordfish and blue sharks in the western Mediterranean: a widespread phenomenon?.</v>
          </cell>
          <cell r="I26557" t="str">
            <v>Mediterranean Marine Science, 20 (2): 314-319</v>
          </cell>
        </row>
        <row r="26558">
          <cell r="A26558">
            <v>27665</v>
          </cell>
          <cell r="B26558" t="str">
            <v>D</v>
          </cell>
          <cell r="C26558" t="str">
            <v>Rezent1\27665.pdf</v>
          </cell>
          <cell r="E26558" t="str">
            <v>https://journals.plos.org/plosbiology/article/file?id=10.1371/journal.pbio.3000366&amp;type=printable</v>
          </cell>
          <cell r="F26558" t="str">
            <v>LETESSIER, T.B. &amp; MOUILLOT, D. &amp; BOUCHET, P.J. &amp; VIGLIOLA, L. &amp; FERNANDES, M.C. &amp; THOMPSON, C. &amp; BOUSSARIE, G. &amp; TURNER, J. &amp; JUHEL, J.B. &amp; MAIRE, E. &amp; CALEY, M.J. &amp; KOLDEWEY, H.J. &amp; FRIEDLANDER, A. &amp; SA-LA, E. &amp; MEEUWIG, J.J.</v>
          </cell>
          <cell r="G26558">
            <v>2019</v>
          </cell>
          <cell r="H26558" t="str">
            <v>Remote reefs and seamounts are the last refuges for marine predators across the Indo-Pacific.</v>
          </cell>
          <cell r="I26558" t="str">
            <v>Plos Biology, 17 (8): e3000366</v>
          </cell>
        </row>
        <row r="26559">
          <cell r="A26559">
            <v>27668</v>
          </cell>
          <cell r="B26559" t="str">
            <v>D</v>
          </cell>
          <cell r="C26559" t="str">
            <v>Rezent1\27668.pdf</v>
          </cell>
          <cell r="E26559" t="str">
            <v>https://journals.plos.org/plosone/article/file?id=10.1371/journal.pone.0220737&amp;type=printable</v>
          </cell>
          <cell r="F26559" t="str">
            <v>GONZALEZ, C. &amp; GALLAGHER, A.J. &amp; CABALLERO, S.</v>
          </cell>
          <cell r="G26559">
            <v>2019</v>
          </cell>
          <cell r="H26559" t="str">
            <v>Conservation genetics of the bonnethead shark Sphyrna tiburo in Bocas del Toro, Panama: Preliminary evidence of a unique stock.</v>
          </cell>
          <cell r="I26559" t="str">
            <v>PLoS ONE, 14 (8): e0220737</v>
          </cell>
        </row>
        <row r="26560">
          <cell r="A26560">
            <v>27669</v>
          </cell>
          <cell r="B26560" t="str">
            <v>D</v>
          </cell>
          <cell r="C26560" t="str">
            <v>Rezent1\27669.pdf</v>
          </cell>
          <cell r="E26560" t="str">
            <v>https://journals.plos.org/plosone/article/file?id=10.1371/journal.pone.0220854&amp;type=printable</v>
          </cell>
          <cell r="F26560" t="str">
            <v>LEZAMA-OCHOA, N. &amp; HALL, M.A. &amp; PENNINO, M.G. &amp; STEWART, J.D. &amp; LOPEZ, J. &amp; MURUA, H.</v>
          </cell>
          <cell r="G26560">
            <v>2019</v>
          </cell>
          <cell r="H26560" t="str">
            <v>Environmental characteristics associated with the presence of the Spinetail devil ray (Mobula mobular) in the eastern tropical Pacific.</v>
          </cell>
          <cell r="I26560" t="str">
            <v>PLoS ONE, 14 (8): e0220854</v>
          </cell>
        </row>
        <row r="26561">
          <cell r="A26561">
            <v>27670</v>
          </cell>
          <cell r="B26561" t="str">
            <v>D</v>
          </cell>
          <cell r="C26561" t="str">
            <v>Rezent1\27670.pdf</v>
          </cell>
          <cell r="E26561" t="str">
            <v>https://journals.plos.org/plosone/article/file?id=10.1371/journal.pone.0221589&amp;type=printable</v>
          </cell>
          <cell r="F26561" t="str">
            <v>RHODES, K.L. &amp; BAREMORE, I. &amp; GRAHAM, R.T.</v>
          </cell>
          <cell r="G26561">
            <v>2019</v>
          </cell>
          <cell r="H26561" t="str">
            <v>Grouper (Epinephelidae) spawning aggregations affect activity space of grey reef sharks, Carcharhinus amblyrhynchos, in Pohnpei, Micronesia.</v>
          </cell>
          <cell r="I26561" t="str">
            <v>PLoS ONE, 14 (8): e0221589</v>
          </cell>
        </row>
        <row r="26562">
          <cell r="A26562">
            <v>27671</v>
          </cell>
          <cell r="B26562" t="str">
            <v>D</v>
          </cell>
          <cell r="C26562" t="str">
            <v>Rezent1\27671.pdf</v>
          </cell>
          <cell r="E26562" t="str">
            <v>https://www.researchgate.net/publication/334698156_Checklist_of_deep-sea_fishes_of_the_Russian_northwestern_Pacific_Ocean_found_at_depths_below_1000_meters</v>
          </cell>
          <cell r="F26562" t="str">
            <v>ORLOV, A.M. &amp; TOKRANOV, A.M.</v>
          </cell>
          <cell r="G26562">
            <v>2019</v>
          </cell>
          <cell r="H26562" t="str">
            <v>Checklist of deep-sea fishes of the Russian northwestern Pacific Ocean found at depths below 1000 m.</v>
          </cell>
          <cell r="I26562" t="str">
            <v>Progress in Oceanography, 176: 102143</v>
          </cell>
        </row>
        <row r="26563">
          <cell r="A26563">
            <v>27672</v>
          </cell>
          <cell r="B26563" t="str">
            <v>D</v>
          </cell>
          <cell r="C26563" t="str">
            <v>Rezent1\27672.pdf</v>
          </cell>
          <cell r="E26563" t="str">
            <v>https://revistas.uv.cl/index.php/rbmo/article/download/1891/1951</v>
          </cell>
          <cell r="F26563" t="str">
            <v>GRIJALBA-BENDECK, M. &amp; PARAMO, J. &amp; WOLFF, M.</v>
          </cell>
          <cell r="G26563">
            <v>2019</v>
          </cell>
          <cell r="H26563" t="str">
            <v>Catch composition of deep-sea resources of commercial importance in the Colombian Caribbean.</v>
          </cell>
          <cell r="I26563" t="str">
            <v>Revista de Biología Marina y Oceanografía, 54 (2): 194-203</v>
          </cell>
        </row>
        <row r="26564">
          <cell r="A26564">
            <v>27673</v>
          </cell>
          <cell r="B26564" t="str">
            <v>D</v>
          </cell>
          <cell r="C26564" t="str">
            <v>Rezent1\27673.pdf</v>
          </cell>
          <cell r="E26564" t="str">
            <v>https://revistas.ucr.ac.cr/index.php/rbt/article/view/36609/39656</v>
          </cell>
          <cell r="F26564" t="str">
            <v>VARGAS-ZAMORA, J.A. &amp; LOPEZ-SANCHEZ, M.I. &amp; RAMIREZ-COGHI, A.R.</v>
          </cell>
          <cell r="G26564">
            <v>2019</v>
          </cell>
          <cell r="H26564" t="str">
            <v>Peces del Golfo de Nicoya, Pacífico, Costa Rica: actualización de las listas de los buques científicos Skimmer y Victor Hensen [Fishes from the Gulf of Nicoya, Pacific, Costa Rica: an update of the lists of the Skimmer and Victor Hensen research vessels].</v>
          </cell>
          <cell r="I26564" t="str">
            <v>Revista De Biologia Tropical, 67 (4): 913-934</v>
          </cell>
        </row>
        <row r="26565">
          <cell r="A26565">
            <v>27674</v>
          </cell>
          <cell r="B26565" t="str">
            <v>D</v>
          </cell>
          <cell r="C26565" t="str">
            <v>Rezent1\27674.pdf</v>
          </cell>
          <cell r="F26565" t="str">
            <v>AHMED, M.S. &amp; CHOWDHURY, N.Z. &amp; DATTA, S.K. &amp; ZHILIK, A.A.</v>
          </cell>
          <cell r="G26565">
            <v>2019</v>
          </cell>
          <cell r="H26565" t="str">
            <v>New Geographical Record of the Burmese Bamboo Shark, Chiloscyllium burmensis (Orectolobiformes: Hemiscylliidae), from Bangladesh Waters.</v>
          </cell>
          <cell r="I26565" t="str">
            <v>Thalassas, 35 (2): 347-350</v>
          </cell>
        </row>
        <row r="26566">
          <cell r="A26566">
            <v>27675</v>
          </cell>
          <cell r="B26566" t="str">
            <v>D</v>
          </cell>
          <cell r="C26566" t="str">
            <v>Rezent1\27675.pdf</v>
          </cell>
          <cell r="F26566" t="str">
            <v>KANNAN, K. &amp; KANNAPIRAN, E. &amp; PRABHU, N.M.</v>
          </cell>
          <cell r="G26566">
            <v>2019</v>
          </cell>
          <cell r="H26566" t="str">
            <v>Record of "Near Threatened" Crocodile Shark Pseudocarcharias kamoharai (Pseudocarchariidae) from Indian Exclusive Economic Zone.</v>
          </cell>
          <cell r="I26566" t="str">
            <v>Thalassas, 35 (2): 525-530</v>
          </cell>
        </row>
        <row r="26567">
          <cell r="A26567">
            <v>27676</v>
          </cell>
          <cell r="B26567" t="str">
            <v>D</v>
          </cell>
          <cell r="C26567" t="str">
            <v>Rezent1\27676.pdf</v>
          </cell>
          <cell r="F26567" t="str">
            <v>MEYER, L. &amp; PETHYBRIDGE, H. &amp; BECKMANN, C. &amp; BRUCE, B. &amp; HUVENEERS, C.</v>
          </cell>
          <cell r="G26567">
            <v>2019</v>
          </cell>
          <cell r="H26567" t="str">
            <v>The impact of wildlife tourism on the foraging ecology and nutritional condition of an apex predator.</v>
          </cell>
          <cell r="I26567" t="str">
            <v>Tourism Management, 75: 206-215</v>
          </cell>
        </row>
        <row r="26568">
          <cell r="A26568">
            <v>27677</v>
          </cell>
          <cell r="B26568" t="str">
            <v>D</v>
          </cell>
          <cell r="C26568" t="str">
            <v>Rezent1\27677.pdf</v>
          </cell>
          <cell r="F26568" t="str">
            <v>MEEKAN, M. &amp; LOWE, J.</v>
          </cell>
          <cell r="G26568">
            <v>2019</v>
          </cell>
          <cell r="H26568" t="str">
            <v>Does provisioning for tourism harm whale sharks at Oslob? A review of the evidence and reply to Ziegler et al. (2018).</v>
          </cell>
          <cell r="I26568" t="str">
            <v>Tourism Management, 75: 626-629</v>
          </cell>
        </row>
        <row r="26569">
          <cell r="A26569">
            <v>27678</v>
          </cell>
          <cell r="B26569" t="str">
            <v>D</v>
          </cell>
          <cell r="C26569" t="str">
            <v>Fossil1\27678.pdf</v>
          </cell>
          <cell r="E26569" t="str">
            <v>https://zse.pensoft.net/article/35435/download/pdf/329594</v>
          </cell>
          <cell r="F26569" t="str">
            <v>CANTALICE, K.M. &amp; MARTINEZ-MELO, A. &amp; ROMERO-MAYEN, V.A.</v>
          </cell>
          <cell r="G26569">
            <v>2019</v>
          </cell>
          <cell r="H26569" t="str">
            <v>The paleoichthyofauna housed in the Coleccion Nacional de Paleontologia of Universidad Nacional Autonoma de Mexico.</v>
          </cell>
          <cell r="I26569" t="str">
            <v>Zoosystematics and Evolution, 95 (2): 429-452</v>
          </cell>
        </row>
        <row r="26570">
          <cell r="A26570">
            <v>27679</v>
          </cell>
          <cell r="B26570" t="str">
            <v>D</v>
          </cell>
          <cell r="C26570" t="str">
            <v>Rezent1\27679.pdf</v>
          </cell>
          <cell r="F26570" t="str">
            <v>VOOREN, C.M. &amp; ODDONE, M.C.</v>
          </cell>
          <cell r="G26570">
            <v>2019</v>
          </cell>
          <cell r="H26570" t="str">
            <v>La diversidad de los condrictios del extremo sur de Brasil: las especies, sus orígenes, y sus modos reproductivos.</v>
          </cell>
          <cell r="I26570" t="str">
            <v>In: Ciencias marino-costeras en el umbral del siglo XXI Desafíos en Latinoamérica y el Caribe, (eds) Pablo Muniz, Ernesto Brugnoli, Natalia Venturini, Daniel Cond, Chaper 1.6: 171-214</v>
          </cell>
        </row>
        <row r="26571">
          <cell r="A26571">
            <v>27680</v>
          </cell>
          <cell r="B26571" t="str">
            <v>D</v>
          </cell>
          <cell r="C26571" t="str">
            <v>Rezent1\27680.pdf</v>
          </cell>
          <cell r="F26571" t="str">
            <v>LEONE, A. &amp; FRANCH, R. &amp; DAMALAS, D. &amp; ZANZI, A. &amp; SPERONE, E. &amp; MICARELLI, P. &amp; GARIBALDI, F. &amp; MEGALOFONOU, P. &amp; BARGELLONI, L. &amp; BABBUCCI, M. &amp; MACIAS, D. &amp; PRODÖHL, P.A. &amp; STAGIONI, M. &amp; COSCIA, I. &amp; MARIANI, S. &amp; TINTI, F. &amp; MARTINSOHN, J. &amp; CARIANI, A.</v>
          </cell>
          <cell r="G26571">
            <v>2019</v>
          </cell>
          <cell r="H26571" t="str">
            <v>Population genomics of the Mediterranean and North Eastern Atlantic blue shark, Prionace glauca, and management implications. Abstract</v>
          </cell>
          <cell r="I26571" t="str">
            <v>In: Book of Abstracts, European Elasmobranch Association, 23rd annual conference, 16-18 October 2019, Rende, Italy: 42</v>
          </cell>
        </row>
        <row r="26572">
          <cell r="A26572">
            <v>27681</v>
          </cell>
          <cell r="B26572" t="str">
            <v>D</v>
          </cell>
          <cell r="C26572" t="str">
            <v>Rezent1\27680.pdf</v>
          </cell>
          <cell r="F26572" t="str">
            <v>BAVA, P. &amp; MICARELLI, P. &amp; SPERONE, E. &amp; DI CAPUA, I. &amp; BUTTINO, I.</v>
          </cell>
          <cell r="G26572">
            <v>2019</v>
          </cell>
          <cell r="H26572" t="str">
            <v>Preliminary data on Zooplankton community structure in Nosybe Madagascar – Whale shark (Rhincodon typus) feeding ecology project. Abstract.</v>
          </cell>
          <cell r="I26572" t="str">
            <v>In: Book of Abstracts, European Elasmobranch Association, 23rd annual conference, 16-18 October 2019, Rende, Italy: 53</v>
          </cell>
        </row>
        <row r="26573">
          <cell r="A26573">
            <v>27682</v>
          </cell>
          <cell r="B26573" t="str">
            <v>D</v>
          </cell>
          <cell r="C26573" t="str">
            <v>Rezent1\27680.pdf</v>
          </cell>
          <cell r="F26573" t="str">
            <v>BOLINESI, F. &amp; ARPAIA, M. &amp; LOPEZ, M. &amp; SPERONE, E. &amp; GIGLIO, G. &amp; ZICARELLI, G. &amp; BATTAGLIA, V. &amp; GALLO, S. &amp; ROMANO, C. &amp; PALOPOLI, A. &amp; TRIPEPI, S. &amp; MICARELLI, P. &amp; BARBA, C. &amp; MANGONI, O.</v>
          </cell>
          <cell r="G26573">
            <v>2019</v>
          </cell>
          <cell r="H26573" t="str">
            <v>Correlation between phytoplancton abundance and whale shark feeding behaviour at Nosy Be (Madagascar). Abstract.</v>
          </cell>
          <cell r="I26573" t="str">
            <v>In: Book of Abstracts, European Elasmobranch Association, 23rd annual conference, 16-18 October 2019, Rende, Italy: 56</v>
          </cell>
        </row>
        <row r="26574">
          <cell r="A26574">
            <v>27683</v>
          </cell>
          <cell r="B26574" t="str">
            <v>D</v>
          </cell>
          <cell r="C26574" t="str">
            <v>Rezent1\27680.pdf</v>
          </cell>
          <cell r="F26574" t="str">
            <v>DE VINCENZI, G. &amp; MICARELLI, P. &amp; VIOLA, S. &amp; BUFFA, G. &amp; SCIACCA, V. &amp; MACCARRONE, V. &amp; CORRIAS, V. &amp; REINERO, F.R. &amp; FILICIOTTO, F.</v>
          </cell>
          <cell r="G26574">
            <v>2019</v>
          </cell>
          <cell r="H26574" t="str">
            <v>Effects of biological acoustic signals and shipping noise on behavioural parameters in small-spotted catshark (Scyliorhinus canicula). Abstracts.</v>
          </cell>
          <cell r="I26574" t="str">
            <v>In: Book of Abstracts, European Elasmobranch Association, 23rd annual conference, 16-18 October 2019, Rende, Italy: 57</v>
          </cell>
        </row>
        <row r="26575">
          <cell r="A26575">
            <v>27684</v>
          </cell>
          <cell r="B26575" t="str">
            <v>D</v>
          </cell>
          <cell r="C26575" t="str">
            <v>Rezent1\27680.pdf</v>
          </cell>
          <cell r="F26575" t="str">
            <v>LEONETTI, F.L. &amp; GIGLIO, G. &amp; SANTORO, A. &amp; BERNABÒ, I. &amp; MAURO, G. &amp; RIZZO, P. &amp; SCARCELLI, F. &amp; GIOVANNELLI, P. &amp; LEONE, A. &amp; MICARELLI, P. &amp; CIRCOSTA, V. &amp; TRIPEPI, S. &amp; COMPAGNO, L.J.V. &amp; SPERONE, E.</v>
          </cell>
          <cell r="G26575">
            <v>2019</v>
          </cell>
          <cell r="H26575" t="str">
            <v>An updated check-list of elasmobranchs of Calabria. Abstract.</v>
          </cell>
          <cell r="I26575" t="str">
            <v>In: Book of Abstracts, European Elasmobranch Association, 23rd annual conference, 16-18 October 2019, Rende, Italy: 60</v>
          </cell>
        </row>
        <row r="26576">
          <cell r="A26576">
            <v>27685</v>
          </cell>
          <cell r="B26576" t="str">
            <v>D</v>
          </cell>
          <cell r="C26576" t="str">
            <v>Rezent1\27680.pdf</v>
          </cell>
          <cell r="F26576" t="str">
            <v>MICARELLI, P. &amp; BONSIGNORI, D. &amp; REINERO, F.R. &amp; SPERONE, E.</v>
          </cell>
          <cell r="G26576">
            <v>2019</v>
          </cell>
          <cell r="H26576" t="str">
            <v>Preliminary data on population trends of Great White Shark, Carcharodon carcharias (Linnaeus, 1758), in Gansbaai (Southafrica) between 2009 and 2019. Abstract.</v>
          </cell>
          <cell r="I26576" t="str">
            <v>In: Book of Abstracts, European Elasmobranch Association, 23rd annual conference, 16-18 October 2019, Rende, Italy: 63</v>
          </cell>
        </row>
        <row r="26577">
          <cell r="A26577">
            <v>27686</v>
          </cell>
          <cell r="B26577" t="str">
            <v>D</v>
          </cell>
          <cell r="C26577" t="str">
            <v>Rezent1\27680.pdf</v>
          </cell>
          <cell r="F26577" t="str">
            <v>SPERONE, E. &amp; CAROTENUTO, A. &amp; LEPORATI, L. &amp; RIJLLO, G. &amp; GIGLIO, G. &amp; FABIETTI, Y. &amp; CHIRIACO, S. &amp; CIRCOSTA, V. &amp; GRAZIADIO, L. &amp; SPADARO, C. &amp; TIGANI, A. &amp; TRIPEPI, S. &amp; MICARELLI, P. &amp; COMPAGNO, L.J.V.</v>
          </cell>
          <cell r="G26577">
            <v>2019</v>
          </cell>
          <cell r="H26577" t="str">
            <v>Behavioural complexity in white sharks: influence of age, sex and environment. Abstract.</v>
          </cell>
          <cell r="I26577" t="str">
            <v>In: Book of Abstracts, European Elasmobranch Association, 23rd annual conference, 16-18 October 2019, Rende, Italy: 65</v>
          </cell>
        </row>
        <row r="26578">
          <cell r="A26578">
            <v>27687</v>
          </cell>
          <cell r="B26578" t="str">
            <v>D</v>
          </cell>
          <cell r="C26578" t="str">
            <v>Rezent1\27680.pdf</v>
          </cell>
          <cell r="F26578" t="str">
            <v>CONSALES, G. &amp; CAGNAZZI, D. &amp; MICARELLI, P. &amp; TRIPEPI, S. &amp; SPERONE, E. &amp; BROADHURST, M.K. &amp; RIZZUTO, S. &amp; SCHILLACI, F. &amp; COPPOLA, D. &amp; MARSILI, L.</v>
          </cell>
          <cell r="G26578">
            <v>2019</v>
          </cell>
          <cell r="H26578" t="str">
            <v>Organochlorine compounds in several species of shark sampled in three different world areas. Abstract.</v>
          </cell>
          <cell r="I26578" t="str">
            <v>In: Book of Abstracts, European Elasmobranch Association, 23rd annual conference, 16-18 October 2019, Rende, Italy: 70</v>
          </cell>
        </row>
        <row r="26579">
          <cell r="A26579">
            <v>27688</v>
          </cell>
          <cell r="B26579" t="str">
            <v>D</v>
          </cell>
          <cell r="C26579" t="str">
            <v>Rezent1\27680.pdf</v>
          </cell>
          <cell r="F26579" t="str">
            <v>REINERO, F.R. &amp; SPERONE, E. &amp; MICARELLI, P. &amp; TRIPEPI, S. &amp; MINERVINO, M. &amp; MARCHIO, C. &amp; NANIA, G. &amp; BEVACQUA, L. &amp; BARCA, D.</v>
          </cell>
          <cell r="G26579">
            <v>2019</v>
          </cell>
          <cell r="H26579" t="str">
            <v>Trace elements concentration in target tissues of a population of lesser spotted dogfish, Scyliorhinus canicula, from Central Mediterranean Sea. Abstract.</v>
          </cell>
          <cell r="I26579" t="str">
            <v>In: Book of Abstracts, European Elasmobranch Association, 23rd annual conference, 16-18 October 2019, Rende, Italy: 77</v>
          </cell>
        </row>
        <row r="26580">
          <cell r="A26580">
            <v>27689</v>
          </cell>
          <cell r="B26580" t="str">
            <v>D</v>
          </cell>
          <cell r="C26580" t="str">
            <v>Rezent1\27680.pdf</v>
          </cell>
          <cell r="F26580" t="str">
            <v>BEVACQUA, L. &amp; BECERRIL-GARCIA, E.E. &amp; ELLORIAGA-VERPLANCKEN, F. &amp; JUARISTI-VIDEGARAY, D. &amp; REINERO, F.R. &amp; MICARELLI, P. &amp; GALVAN-MAGANA, F. &amp; GIGLIO, G. &amp; BARCA, D. &amp; TRIPEPI, S. &amp; SPERONE, E.</v>
          </cell>
          <cell r="G26580">
            <v>2019</v>
          </cell>
          <cell r="H26580" t="str">
            <v>Trace elements and isotopes analysis on historical samples of white sharks (Carcharodon carcharias) from central Mediterranean Sea. Abstract.</v>
          </cell>
          <cell r="I26580" t="str">
            <v>In: Book of Abstracts, European Elasmobranch Association, 23rd annual conference, 16-18 October 2019, Rende, Italy: 42</v>
          </cell>
        </row>
        <row r="26581">
          <cell r="A26581">
            <v>27690</v>
          </cell>
          <cell r="B26581" t="str">
            <v>D</v>
          </cell>
          <cell r="C26581" t="str">
            <v>Rezent1\27680.pdf</v>
          </cell>
          <cell r="F26581" t="str">
            <v>MARCHIO, C. &amp; REINERO, F.R. &amp; LEONETTI, F.L. &amp; GIGLIO, G. &amp; FILICE, M. &amp; RIVIELLO, F. &amp; MINERVINO, M. &amp; MICARELLI, P. &amp; SPERONE, E. &amp; IMBROGNO, S. &amp; MILAZZO, C.</v>
          </cell>
          <cell r="G26581">
            <v>2019</v>
          </cell>
          <cell r="H26581" t="str">
            <v>White blood cells number is correlated to parasitic charge in the small spotted catshark Scyliorhinus canicula. Abstract.</v>
          </cell>
          <cell r="I26581" t="str">
            <v>In: Book of Abstracts, European Elasmobranch Association, 23rd annual conference, 16-18 October 2019, Rende, Italy: 83</v>
          </cell>
        </row>
        <row r="26582">
          <cell r="A26582">
            <v>27691</v>
          </cell>
          <cell r="B26582" t="str">
            <v>D</v>
          </cell>
          <cell r="C26582" t="str">
            <v>Rezent1\27680.pdf</v>
          </cell>
          <cell r="F26582" t="str">
            <v>MICARELLI, P. &amp; VENANZI; E:</v>
          </cell>
          <cell r="G26582">
            <v>2019</v>
          </cell>
          <cell r="H26582" t="str">
            <v>New grey reef shark (Carcharhinus amblyrhynchos) nursery in the Mozambico channel close to Nosy be Island – Madagascar. Abstract.</v>
          </cell>
          <cell r="I26582" t="str">
            <v>In: Book of Abstracts, European Elasmobranch Association, 23rd annual conference, 16-18 October 2019, Rende, Italy: 129</v>
          </cell>
        </row>
        <row r="26583">
          <cell r="A26583">
            <v>27692</v>
          </cell>
          <cell r="B26583" t="str">
            <v>D</v>
          </cell>
          <cell r="C26583" t="str">
            <v>Rezent1\27680.pdf</v>
          </cell>
          <cell r="F26583" t="str">
            <v>MICARELLI, P. &amp; REINERO, F.R. &amp; SPERONE, E.</v>
          </cell>
          <cell r="G26583">
            <v>2019</v>
          </cell>
          <cell r="H26583" t="str">
            <v>Nursery survey of Nursehound, Scyliorhinus stellaris (Linnaeus, 1758), around Monte Argentario peninsula (Tuscany, Italy) with new tools: Poseidon R.O.V. (Remote Operative Vehicule). abstract.</v>
          </cell>
          <cell r="I26583" t="str">
            <v>In: Book of Abstracts, European Elasmobranch Association, 23rd annual conference, 16-18 October 2019, Rende, Italy: 130</v>
          </cell>
        </row>
        <row r="26584">
          <cell r="A26584">
            <v>27693</v>
          </cell>
          <cell r="B26584" t="str">
            <v>D</v>
          </cell>
          <cell r="C26584" t="str">
            <v>Fossil1\27693.pdf</v>
          </cell>
          <cell r="E26584" t="str">
            <v>http://scigeo.actamm.cz/wp-content/uploads/2019/07/gregorova_2019.pdf</v>
          </cell>
          <cell r="F26584" t="str">
            <v>GREGOROVÁ, R. &amp; LUKŠÍK, P.</v>
          </cell>
          <cell r="G26584">
            <v>2019</v>
          </cell>
          <cell r="H26584" t="str">
            <v>Nový výskyt žraloka Otodus aff. angustidens (AGASSIZ, 1843) z me - nilitového souvrství (oligocén) na lokalitě Litenčice. [A new shark Otodus aff. angustidens (AGASSIZ, 1843) from the Menilite Formation (Oligocene) at the Litenčice locality].</v>
          </cell>
          <cell r="I26584" t="str">
            <v>Acta Musei Moraviae, Sci. Geol., 104, 1, 129–133</v>
          </cell>
        </row>
        <row r="26585">
          <cell r="A26585">
            <v>27694</v>
          </cell>
          <cell r="B26585" t="str">
            <v>D</v>
          </cell>
          <cell r="C26585" t="str">
            <v>Rezent1\27694.pdf</v>
          </cell>
          <cell r="F26585" t="str">
            <v>MORAVEC, F. &amp; BARTON, D.P.</v>
          </cell>
          <cell r="G26585">
            <v>2019</v>
          </cell>
          <cell r="H26585" t="str">
            <v>Description of Piscicapillaria bursata sp. nov. (Capillariidae) and Redescription of Parascarophis sphyrnae Campana-Rouget, 1955 (Cystidicolidae), Two Nematode Parasites of Hammerhead Sharks (Sphyrna spp.) off Australia.</v>
          </cell>
          <cell r="I26585" t="str">
            <v>Acta Parasitologica, 64 (3): 429-441</v>
          </cell>
        </row>
        <row r="26586">
          <cell r="A26586">
            <v>27695</v>
          </cell>
          <cell r="B26586" t="str">
            <v>D</v>
          </cell>
          <cell r="C26586" t="str">
            <v>Rezent1\27695.pdf</v>
          </cell>
          <cell r="E26586" t="str">
            <v>https://www.nature.com/articles/s41598-019-43078-w.pdf</v>
          </cell>
          <cell r="F26586" t="str">
            <v>CHAPUIS, L. &amp; COLLIN, S.P. &amp; YOPAK, K.E. &amp; MCCAULEY, R.D. &amp; KEMPSTER, R.M. &amp; RYAN, L.A. &amp; SCHMIDT, C. &amp; KERR, C.C. &amp; GENNARI, E. &amp; EGEBERG, C.A. &amp; HART, N.S.</v>
          </cell>
          <cell r="G26586">
            <v>2019</v>
          </cell>
          <cell r="H26586" t="str">
            <v>The effect of underwater sounds on shark behaviour.</v>
          </cell>
          <cell r="I26586" t="str">
            <v>Scientific Reports, 9: 6924</v>
          </cell>
        </row>
        <row r="26587">
          <cell r="A26587">
            <v>27696</v>
          </cell>
          <cell r="B26587" t="str">
            <v>D</v>
          </cell>
          <cell r="C26587" t="str">
            <v>Rezent1\27696.pdf</v>
          </cell>
          <cell r="F26587" t="str">
            <v>PANCALDI, F. &amp; PÁEZ-OSUNA, F. &amp; SOTO-JIMÉNEZ, M.F. &amp; GONZÁLEZ-ARMAS, R. &amp; O'HARA, T. &amp; MARMOLEJO-RODRÍGUEZ, A.J. &amp; VÁZQUEZ, A. &amp; GALVÁN-MAGAÑA, F.</v>
          </cell>
          <cell r="G26587">
            <v>2019</v>
          </cell>
          <cell r="H26587" t="str">
            <v>Trace Elements in Tissues of Whale Sharks (Rhincodon typus) Stranded in the Gulf
of California, Mexico.</v>
          </cell>
          <cell r="I26587" t="str">
            <v>Bulletin of Environmental Contamination and Toxicology, 103 (3): 515–520</v>
          </cell>
        </row>
        <row r="26588">
          <cell r="A26588">
            <v>27697</v>
          </cell>
          <cell r="B26588" t="str">
            <v>D</v>
          </cell>
          <cell r="C26588" t="str">
            <v>Fossil1\27697.pdf</v>
          </cell>
          <cell r="E26588" t="str">
            <v>https://www.researchgate.net/publication/336265511_A_NEW_ODONTORHYTIS_SPECIES_CHONDRICHTHYES_FROM_THE_MIDDLE_EOCENE_OF_ELGEDIDA_MINE_BAHARIYA_OASIS_EGYPT</v>
          </cell>
          <cell r="F26588" t="str">
            <v>SALAME, I. &amp; ASAN, A.</v>
          </cell>
          <cell r="G26588">
            <v>2019</v>
          </cell>
          <cell r="H26588" t="str">
            <v>A new Odontorhytis species (Chondrichthyes) from the Middle Eocene of Elgedida Mine, Bahariya Oasis, Egypt.</v>
          </cell>
          <cell r="I26588" t="str">
            <v xml:space="preserve">Egyptian Journal of Geology, 63: 407-415 </v>
          </cell>
        </row>
        <row r="26589">
          <cell r="A26589">
            <v>27698</v>
          </cell>
          <cell r="B26589" t="str">
            <v>D</v>
          </cell>
          <cell r="C26589" t="str">
            <v>Rezent1\27698.pdf</v>
          </cell>
          <cell r="E26589" t="str">
            <v>https://frontiersinzoology.biomedcentral.com/track/pdf/10.1186/s12983-019-0318-9</v>
          </cell>
          <cell r="F26589" t="str">
            <v>LÓPEZ-UNZU, M.A. &amp; DURÁN, A.C. &amp; SOTO-NAVARRETE, M.T. &amp; SANS-COMA, V. &amp; FERNÁNDEZ, B.</v>
          </cell>
          <cell r="G26589">
            <v>2019</v>
          </cell>
          <cell r="H26589" t="str">
            <v>Differential expression of myosin heavy chain isoforms in cardiac segments of gnathostome vertebrates and its evolutionary implications.</v>
          </cell>
          <cell r="I26589" t="str">
            <v>Frontiers in Zoology, 16 (1): 18</v>
          </cell>
        </row>
        <row r="26590">
          <cell r="A26590">
            <v>27699</v>
          </cell>
          <cell r="B26590" t="str">
            <v>D</v>
          </cell>
          <cell r="C26590" t="str">
            <v>Rezent1\27699.pdf</v>
          </cell>
          <cell r="F26590" t="str">
            <v>HEDEHOLM, R. &amp; QVIST, T. &amp; NIELSEN, J. &amp; GRØNKJAER, P.</v>
          </cell>
          <cell r="G26590">
            <v>2019</v>
          </cell>
          <cell r="H26590" t="str">
            <v>Temporal changes in size-at-maturity of black dogfish Centroscyllium fabricii.</v>
          </cell>
          <cell r="I26590" t="str">
            <v>Journal of Fish Biology, 95 (3): 965-968</v>
          </cell>
        </row>
        <row r="26591">
          <cell r="A26591">
            <v>27700</v>
          </cell>
          <cell r="B26591" t="str">
            <v>D</v>
          </cell>
          <cell r="C26591" t="str">
            <v>Rezent1\27700.pdf</v>
          </cell>
          <cell r="F26591" t="str">
            <v>OTWAY, N.M. &amp; ELLIS, M.T. &amp; HOUSEFIELD, G.</v>
          </cell>
          <cell r="G26591">
            <v>2019</v>
          </cell>
          <cell r="H26591" t="str">
            <v>Captive parturition and neonatal growth of the dwarf ornate wobbegong (Orectolobus ornatus de Vis, 1883).</v>
          </cell>
          <cell r="I26591" t="str">
            <v>Zoo Biology, 38 (5): 442-447</v>
          </cell>
        </row>
        <row r="26592">
          <cell r="A26592">
            <v>27701</v>
          </cell>
          <cell r="B26592" t="str">
            <v>D</v>
          </cell>
          <cell r="C26592" t="str">
            <v>Rezent1\27701.pdf</v>
          </cell>
          <cell r="E26592" t="str">
            <v>https://www.nature.com/articles/s41598-017-15702-0.pdf</v>
          </cell>
          <cell r="F26592" t="str">
            <v>ZHU, K.C. &amp; LIANG, Y.Y. &amp; WU, N. &amp; GUO, H.Y. &amp; ZHANG, N. &amp; JIANG, S.G. &amp; ZHANG, D.C.</v>
          </cell>
          <cell r="G26592">
            <v>2019</v>
          </cell>
          <cell r="H26592" t="str">
            <v>Sequencing and characterization of the complete mitochondrial genome of Japanese Swellshark (Cephalloscyllium umbratile).</v>
          </cell>
          <cell r="I26592" t="str">
            <v>Scientific Reports, 7: 15299</v>
          </cell>
        </row>
        <row r="26593">
          <cell r="A26593">
            <v>27702</v>
          </cell>
          <cell r="B26593" t="str">
            <v>D</v>
          </cell>
          <cell r="C26593" t="str">
            <v>Rezent1\27702.pdf</v>
          </cell>
          <cell r="F26593" t="str">
            <v>YANG, L. &amp; DENTON, J.S.S. &amp; CORRIGAN, S. &amp; BOWLING, T.B.T. &amp; NAYLOR, G.J.P.</v>
          </cell>
          <cell r="G26593">
            <v>2019</v>
          </cell>
          <cell r="H26593" t="str">
            <v>DNA from Tooth Embedded in Man's Foot Resolves Quarter-Century-Old Shark Bite Mystery.</v>
          </cell>
          <cell r="I26593" t="str">
            <v>Wilderness &amp; Environmental Medicine, 30 (3): 335–337</v>
          </cell>
        </row>
        <row r="26594">
          <cell r="A26594">
            <v>27703</v>
          </cell>
          <cell r="B26594" t="str">
            <v>D</v>
          </cell>
          <cell r="C26594" t="str">
            <v>Rezent1\27703.pdf</v>
          </cell>
          <cell r="E26594" t="str">
            <v>https://www.jstage.jst.go.jp/article/specdiv/24/2/24_240213/_pdf/-char/en</v>
          </cell>
          <cell r="F26594" t="str">
            <v>TOMIKAWA, K. &amp; YANAGISAWA, M. &amp; HIGASHIJI, T. &amp; YANO, N. &amp; VADER, W.</v>
          </cell>
          <cell r="G26594">
            <v>2019</v>
          </cell>
          <cell r="H26594" t="str">
            <v>A New Species of Podocerus (Crustacea: Amphipoda: Podoceridae) Associated with the Whale Shark Rhincodon typus.</v>
          </cell>
          <cell r="I26594" t="str">
            <v>Species Diversity, 24 (2): 209–216</v>
          </cell>
        </row>
        <row r="26595">
          <cell r="A26595">
            <v>27704</v>
          </cell>
          <cell r="B26595" t="str">
            <v>D</v>
          </cell>
          <cell r="C26595" t="str">
            <v>Rezent1\27704.pdf</v>
          </cell>
          <cell r="F26595" t="str">
            <v>DUCHATELET, L. &amp; DELROISSE, J. &amp; PINTE, N. &amp; SATO, K. &amp; HO, H.-C. &amp; MALLEFET, J.</v>
          </cell>
          <cell r="G26595">
            <v>2020</v>
          </cell>
          <cell r="H26595" t="str">
            <v>Adrenocorticotropic Hormone and Cyclic Adenosine Monophosphate are Involved in the Control of Shark Bioluminescence.</v>
          </cell>
          <cell r="I26595" t="str">
            <v>Photochemistry and Photobiology, 96 (1): 37-45</v>
          </cell>
        </row>
        <row r="26596">
          <cell r="A26596">
            <v>27705</v>
          </cell>
          <cell r="B26596" t="str">
            <v>D</v>
          </cell>
          <cell r="C26596" t="str">
            <v>Rezent1\27705.pdf</v>
          </cell>
          <cell r="F26596" t="str">
            <v>DUCHATELET, L. &amp; DELROISSE, J. &amp; MALLEFET, J.</v>
          </cell>
          <cell r="G26596">
            <v>2019</v>
          </cell>
          <cell r="H26596" t="str">
            <v>Melanin-concentrating hormone is not involved in luminescence emission in the velvet belly lanternshark, Etmopterus spinax.</v>
          </cell>
          <cell r="I26596" t="str">
            <v>Marine Biology, 166 (11):140</v>
          </cell>
        </row>
        <row r="26597">
          <cell r="A26597">
            <v>27706</v>
          </cell>
          <cell r="B26597" t="str">
            <v>D</v>
          </cell>
          <cell r="C26597" t="str">
            <v>Rezent1\27706.pdf</v>
          </cell>
          <cell r="F26597" t="str">
            <v>EBERT, D.A. &amp; LESLIE, R.W.</v>
          </cell>
          <cell r="G26597">
            <v>2019</v>
          </cell>
          <cell r="H26597" t="str">
            <v>Leucoraja elaineae sp. nov., a new rough skate (Rajiformes: Rajidae) from the Western Indian Ocean.</v>
          </cell>
          <cell r="I26597" t="str">
            <v>Zootaxa, 4691 (3): 225–234</v>
          </cell>
        </row>
        <row r="26598">
          <cell r="A26598">
            <v>27707</v>
          </cell>
          <cell r="B26598" t="str">
            <v>D</v>
          </cell>
          <cell r="C26598" t="str">
            <v>Rezent1\27707.pdf</v>
          </cell>
          <cell r="F26598" t="str">
            <v>ELSTON, C. &amp; COWLEY, P.D. &amp; VON BRANDIS, R.G.</v>
          </cell>
          <cell r="G26598">
            <v>2019</v>
          </cell>
          <cell r="H26598" t="str">
            <v>Movement patterns of juvenile porcupine rays Urogymnus asperrimus at a remote atoll: a potential nursery ground within a proposed marine protected area.</v>
          </cell>
          <cell r="I26598" t="str">
            <v>Environmental Biology of Fishes, 102 (12): 1485-1498</v>
          </cell>
        </row>
        <row r="26599">
          <cell r="A26599">
            <v>27708</v>
          </cell>
          <cell r="B26599" t="str">
            <v>D</v>
          </cell>
          <cell r="C26599" t="str">
            <v>Fossil1\27708.pdf</v>
          </cell>
          <cell r="E26599" t="str">
            <v>https://www.researchgate.net/publication/335665190_A_fish_fauna_from_the_lowermost_Bartonian_of_the_Transylvanian_Basin_Romania</v>
          </cell>
          <cell r="F26599" t="str">
            <v>TRIF, N. &amp; CODREA, V. &amp; ARGHIUS, V.</v>
          </cell>
          <cell r="G26599">
            <v>2019</v>
          </cell>
          <cell r="H26599" t="str">
            <v>A fish fauna from the lowermost Bartonian of the Transylvanian Basin, Romania.</v>
          </cell>
          <cell r="I26599" t="str">
            <v>Palaeontologia Electronica, PE 22.3.56: 1-29</v>
          </cell>
        </row>
        <row r="26600">
          <cell r="A26600">
            <v>27709</v>
          </cell>
          <cell r="B26600" t="str">
            <v>D</v>
          </cell>
          <cell r="C26600" t="str">
            <v>Rezent1\27709.pdf</v>
          </cell>
          <cell r="F26600" t="str">
            <v>NYEGAARD, M. &amp; ANDRZEJACZEK, S. &amp; JENNER, C.S. &amp; JENNER, M.-N.M.</v>
          </cell>
          <cell r="G26600">
            <v>2019</v>
          </cell>
          <cell r="H26600" t="str">
            <v>Tiger shark predation on large ocean sunfishes (Family Molidae) – two Australian observations.</v>
          </cell>
          <cell r="I26600" t="str">
            <v>Environmental Biology of Fishes, 102 (12): 1559-1567</v>
          </cell>
        </row>
        <row r="26601">
          <cell r="A26601">
            <v>27710</v>
          </cell>
          <cell r="B26601" t="str">
            <v>D</v>
          </cell>
          <cell r="C26601" t="str">
            <v>Rezent1\27710.pdf</v>
          </cell>
          <cell r="F26601" t="str">
            <v>HUDGINS, J.L. &amp; BELL, M.C. &amp; WUERINGER, B.E.</v>
          </cell>
          <cell r="G26601">
            <v>2020</v>
          </cell>
          <cell r="H26601" t="str">
            <v>Extension of the historic range of Pristis pristis on the east coast of Australia.</v>
          </cell>
          <cell r="I26601" t="str">
            <v>Pacific Conservation Biology, in press</v>
          </cell>
        </row>
        <row r="26602">
          <cell r="A26602">
            <v>27711</v>
          </cell>
          <cell r="B26602" t="str">
            <v>D</v>
          </cell>
          <cell r="C26602" t="str">
            <v>Rezent1\27711.pdf</v>
          </cell>
          <cell r="E26602" t="str">
            <v>https://link.springer.com/content/pdf/10.1186%2Fs41200-019-0179-0.pdf</v>
          </cell>
          <cell r="F26602" t="str">
            <v>TAVARES, R. &amp; SANCHEZ, L. &amp; BRICEÑO, J.M.</v>
          </cell>
          <cell r="G26602">
            <v>2019</v>
          </cell>
          <cell r="H26602" t="str">
            <v>First record of the ragged-tooth shark, Odontaspis ferox (Risso, 1810), in the Venezuelan Caribbean.</v>
          </cell>
          <cell r="I26602" t="str">
            <v>Marine Biodiversity Records, 12: 20</v>
          </cell>
        </row>
        <row r="26603">
          <cell r="A26603">
            <v>27712</v>
          </cell>
          <cell r="B26603" t="str">
            <v>D</v>
          </cell>
          <cell r="C26603" t="str">
            <v>Rezent1\27712.pdf</v>
          </cell>
          <cell r="E26603" t="str">
            <v>http://www.scielo.br/pdf/bjoce/v67/1679-8759-bjoce-67-e19273.pdf</v>
          </cell>
          <cell r="F26603" t="str">
            <v xml:space="preserve">WOSNICK, N. &amp; TAKATSUKA, V. &amp; MELLO, A.E. &amp; DIAS, J. &amp; LUBITZ, N. &amp; GUEDES DE AZEVEDO, V.
</v>
          </cell>
          <cell r="G26603">
            <v>2019</v>
          </cell>
          <cell r="H26603" t="str">
            <v>Embryonic malformations in an offspring of the shortnose guitarfish.</v>
          </cell>
          <cell r="I26603" t="str">
            <v>Brazilian Journal of Oceanography, 67: e19273</v>
          </cell>
        </row>
        <row r="26604">
          <cell r="A26604">
            <v>27713</v>
          </cell>
          <cell r="B26604" t="str">
            <v>D</v>
          </cell>
          <cell r="C26604" t="str">
            <v>Rezent1\27713.pdf</v>
          </cell>
          <cell r="F26604" t="str">
            <v>WHITE, W.T. &amp; FAHMI &amp; WEIGMANN, S.</v>
          </cell>
          <cell r="G26604">
            <v>2019</v>
          </cell>
          <cell r="H26604" t="str">
            <v>A new genus and species of catshark (Carcharhiniformes: Scyliorhinidae) from eastern Indonesia.</v>
          </cell>
          <cell r="I26604" t="str">
            <v>Zootaxa, 4691 (5): 444–460</v>
          </cell>
        </row>
        <row r="26605">
          <cell r="A26605">
            <v>27714</v>
          </cell>
          <cell r="B26605" t="str">
            <v>D</v>
          </cell>
          <cell r="C26605" t="str">
            <v>Rezent1\27714.pdf</v>
          </cell>
          <cell r="F26605" t="str">
            <v>JAKOBS, S. &amp; BRACCINI, M.</v>
          </cell>
          <cell r="G26605">
            <v>2019</v>
          </cell>
          <cell r="H26605" t="str">
            <v>Acoustic and conventional tagging support the growth patterns of grey nurse sharks and reveal their large-scale displacements in the west coast of Australia.</v>
          </cell>
          <cell r="I26605" t="str">
            <v>Marine Biology, 166 (11):150</v>
          </cell>
        </row>
        <row r="26606">
          <cell r="A26606">
            <v>27715</v>
          </cell>
          <cell r="B26606" t="str">
            <v>D</v>
          </cell>
          <cell r="C26606" t="str">
            <v>Rezent1\27715.pdf</v>
          </cell>
          <cell r="F26606" t="str">
            <v>GUALLART, J. &amp; MOREY, G. &amp; BARTOLÍ, A.</v>
          </cell>
          <cell r="G26606">
            <v>2019</v>
          </cell>
          <cell r="H26606" t="str">
            <v>Another recent record of the uncommon sharpnose sevengill shark Heptranchias perlo in the Balearic Sea (Western Mediterranean). Abstract.</v>
          </cell>
          <cell r="I26606" t="str">
            <v>In: Book of Abstracts, European Elasmobranch Association, 23rd annual conference, 16-18 October 2019, Rende, Italy: 123</v>
          </cell>
        </row>
        <row r="26607">
          <cell r="A26607">
            <v>27716</v>
          </cell>
          <cell r="B26607" t="str">
            <v>D</v>
          </cell>
          <cell r="C26607" t="str">
            <v>Rezent1\27716.pdf</v>
          </cell>
          <cell r="F26607" t="str">
            <v>SORIA, M. &amp; HEITHAUS, M.R. &amp; BLAISON, A. &amp; CROCHELET, E. &amp; FORGET, F. &amp; CHABANET, P.</v>
          </cell>
          <cell r="G26607">
            <v>2019</v>
          </cell>
          <cell r="H26607" t="str">
            <v>Residency and spatial distribution of bull sharks Carcharhinus leucas in and around Reunion Island marine protected area.</v>
          </cell>
          <cell r="I26607" t="str">
            <v>Marine Ecology Progress Series, 630: 101-113</v>
          </cell>
        </row>
        <row r="26608">
          <cell r="A26608">
            <v>27717</v>
          </cell>
          <cell r="B26608" t="str">
            <v>D</v>
          </cell>
          <cell r="C26608" t="str">
            <v>Rezent1\27717.pdf</v>
          </cell>
          <cell r="E26608" t="str">
            <v>https://www.biotaxa.org/em/article/view/57991/58439</v>
          </cell>
          <cell r="F26608" t="str">
            <v>IQBAL, M. &amp; SAPUTRA, R.F. &amp; SETIAWAN, A. &amp; YUSTIAN, I.</v>
          </cell>
          <cell r="G26608">
            <v>2019</v>
          </cell>
          <cell r="H26608" t="str">
            <v>First photographic inland record of blacktip reef sharks Carcharhinus melanopterus (Carcharhiniformes: Carcharhinidae) in Indonesian waters.</v>
          </cell>
          <cell r="I26608" t="str">
            <v>Ecologica Montenegrina, 24: 6-10</v>
          </cell>
        </row>
        <row r="26609">
          <cell r="A26609">
            <v>27718</v>
          </cell>
          <cell r="B26609" t="str">
            <v>D</v>
          </cell>
          <cell r="C26609" t="str">
            <v>Rezent1\27718.pdf</v>
          </cell>
          <cell r="E26609" t="str">
            <v>http://heardisland.antarctica.gov.au/__data/assets/pdf_file/0008/229148/24-Duhamel-FullMS.pdf</v>
          </cell>
          <cell r="F26609" t="str">
            <v>DUHAMEL, G. &amp; PÉRON, C. &amp; SINÈGRE, R. &amp; CHAZEAU, C. &amp; GASCO, N. &amp; HAUTECŒUR, M. &amp; MARTIN, A. &amp; DURAND, I. &amp; CAUSSE, R.</v>
          </cell>
          <cell r="G26609">
            <v>2019</v>
          </cell>
          <cell r="H26609" t="str">
            <v>Important readjustments in the biomass and distribution of groundfish species in the northern part of the Kerguelen Plateau and Skiff Bank.</v>
          </cell>
          <cell r="I26609" t="str">
            <v>In: Welsford, D., J. Dell and G. Duhamel (Eds). The Kerguelen Plateau: marine ecosystem and fisheries. Proceedings of the Second Symposium. [PDF] Australian Antarctic Division, Kingston, Tasmania, Australia. ISBN: 978-1-876934-30-9: pp. 135-184</v>
          </cell>
        </row>
        <row r="26610">
          <cell r="A26610">
            <v>27719</v>
          </cell>
          <cell r="B26610" t="str">
            <v>D</v>
          </cell>
          <cell r="C26610" t="str">
            <v>Fossil1\27719.pdf</v>
          </cell>
          <cell r="E26610" t="str">
            <v>https://www.researchgate.net/publication/337227268_Megalodon_und_Weisser_Hai_-_Neues_zu_Evolution_Taxonomie_und_Palaookologie</v>
          </cell>
          <cell r="F26610" t="str">
            <v>POLLERSPÖCK, J.</v>
          </cell>
          <cell r="G26610">
            <v>2019</v>
          </cell>
          <cell r="H26610" t="str">
            <v>Megalodon und Weißer Hai – Neues zu Evolution, Taxonomie und Paläoökologie.</v>
          </cell>
          <cell r="I26610" t="str">
            <v>Fossilien, 36 (6): 33-38</v>
          </cell>
        </row>
        <row r="26611">
          <cell r="A26611">
            <v>27720</v>
          </cell>
          <cell r="B26611" t="str">
            <v>D</v>
          </cell>
          <cell r="C26611" t="str">
            <v>Rezent1\27720.pdf</v>
          </cell>
          <cell r="F26611" t="str">
            <v>STONE, N.R. &amp; SHIMADA, K.</v>
          </cell>
          <cell r="G26611">
            <v>2019</v>
          </cell>
          <cell r="H26611" t="str">
            <v>Skeletal Anatomy of the Bigeye Sand Tiger Shark, Odontaspis noronhai (Lamniformes: Odontaspididae), and its Implications for Lamniform Phylogeny, Taxonomy, and Conservation Biology.</v>
          </cell>
          <cell r="I26611" t="str">
            <v>Copeia, 107 (4): 632-652</v>
          </cell>
        </row>
        <row r="26612">
          <cell r="A26612">
            <v>27721</v>
          </cell>
          <cell r="B26612" t="str">
            <v>D</v>
          </cell>
          <cell r="C26612" t="str">
            <v>Rezent1\27721.pdf</v>
          </cell>
          <cell r="E26612" t="str">
            <v>http://www.koreascience.or.kr/article/JAKO201820540193712.pub</v>
          </cell>
          <cell r="F26612" t="str">
            <v>KIM, B.Y. &amp; KIM, M. &amp; SONG, C.B.</v>
          </cell>
          <cell r="G26612">
            <v>2018</v>
          </cell>
          <cell r="H26612" t="str">
            <v>First Record of the Pelagic Stingray, Pteroplatytrygon violacea (Dasyatidae, Myliobatiformes) from Korea.</v>
          </cell>
          <cell r="I26612" t="str">
            <v>Korean Journal of Ichthyology, 30 (2): 114-118</v>
          </cell>
        </row>
        <row r="26613">
          <cell r="A26613">
            <v>27722</v>
          </cell>
          <cell r="B26613" t="str">
            <v>D</v>
          </cell>
          <cell r="C26613" t="str">
            <v>Rezent1\27722.pdf</v>
          </cell>
          <cell r="F26613" t="str">
            <v>BONNIN, L. &amp; ROBBINS, W.D. &amp; BOUSSARIE, G. &amp; KISZKA, J.J. &amp; DAGORN, L. &amp; MOUILLOT, D. &amp; VIGLIOLA, L.</v>
          </cell>
          <cell r="G26613">
            <v>2019</v>
          </cell>
          <cell r="H26613" t="str">
            <v>Repeated long-range migrations of adult males in a common Indo-Pacific reef shark.</v>
          </cell>
          <cell r="I26613" t="str">
            <v>Coral Reefs, 38 (6): 1121–1132</v>
          </cell>
        </row>
        <row r="26614">
          <cell r="A26614">
            <v>27723</v>
          </cell>
          <cell r="B26614" t="str">
            <v>D</v>
          </cell>
          <cell r="C26614" t="str">
            <v>Rezent1\27723.pdf</v>
          </cell>
          <cell r="F26614" t="str">
            <v>CARPENTIER, A.S. &amp; BERTHE, C. &amp; ENDER, I. &amp; JAINE, F.R.A. &amp; MOURIER, J. &amp; STEVENS, G. &amp; DE ROSEMONT, M. &amp; CLUA, E.</v>
          </cell>
          <cell r="G26614">
            <v>2019</v>
          </cell>
          <cell r="H26614" t="str">
            <v>Preliminary insights into the population characteristics and distribution of reef (Mobula alfredi) and oceanic (M. birostris) manta rays in French Polynesia.</v>
          </cell>
          <cell r="I26614" t="str">
            <v>Coral Reefs, 38 (6): 1197–1210</v>
          </cell>
        </row>
        <row r="26615">
          <cell r="A26615">
            <v>27724</v>
          </cell>
          <cell r="B26615" t="str">
            <v>D</v>
          </cell>
          <cell r="C26615" t="str">
            <v>Rezent1\27724.pdf</v>
          </cell>
          <cell r="E26615" t="str">
            <v>https://link.springer.com/content/pdf/10.1007%2Fs00338-019-01862-0.pdf</v>
          </cell>
          <cell r="F26615" t="str">
            <v>CARPENTIER, A.S. &amp; BERTHE, C. &amp; ENDER, I. &amp; JAINE, F.R.A. &amp; MOURIER, J. &amp; STEVENS, G. &amp; DE ROSEMONT, M. &amp; CLUA, E.</v>
          </cell>
          <cell r="G26615">
            <v>2019</v>
          </cell>
          <cell r="H26615" t="str">
            <v>Correction to: Preliminary insights into the population characteristics and distribution of reef (Mobula alfredi) and oceanic (M. birostris) manta rays in French Polynesia.</v>
          </cell>
          <cell r="I26615" t="str">
            <v>Coral Reefs, 38 (6): 1353</v>
          </cell>
        </row>
        <row r="26616">
          <cell r="A26616">
            <v>27725</v>
          </cell>
          <cell r="B26616" t="str">
            <v>D O</v>
          </cell>
          <cell r="C26616" t="str">
            <v>Fossil1\27725.pdf</v>
          </cell>
          <cell r="E26616" t="str">
            <v>https://link.springer.com/content/pdf/10.1007%2Fs12542-019-00451-4.pdf</v>
          </cell>
          <cell r="F26616" t="str">
            <v>STUMPF, S. &amp; KRIWET, J.</v>
          </cell>
          <cell r="G26616">
            <v>2019</v>
          </cell>
          <cell r="H26616" t="str">
            <v>A new Pliensbachian elasmobranch (Vertebrata, Chondrichthyes) assemblage from Europe, and its contribution to the understanding of late Early Jurassic elasmobranch diversity and distributional patterns.</v>
          </cell>
          <cell r="I26616" t="str">
            <v>Paläontologische Zeitschrift, 93 (4): 637–658</v>
          </cell>
        </row>
        <row r="26617">
          <cell r="A26617">
            <v>27726</v>
          </cell>
          <cell r="B26617" t="str">
            <v>D</v>
          </cell>
          <cell r="C26617" t="str">
            <v>Rezent1\27726.pdf</v>
          </cell>
          <cell r="E26617" t="str">
            <v>https://www.publish.csiro.au/mf/pdf/MF18423</v>
          </cell>
          <cell r="F26617" t="str">
            <v>PISTEVOS, J.C.A. &amp; REIS-SANTOS, P. &amp; IZZO, C. &amp; GILLANDERS, B.M.</v>
          </cell>
          <cell r="G26617">
            <v>2019</v>
          </cell>
          <cell r="H26617" t="str">
            <v>Element composition of shark vertebrae shows promise as a natural tag.</v>
          </cell>
          <cell r="I26617" t="str">
            <v>Marine and Freshwater Research, 70 (12): 1722-1733</v>
          </cell>
        </row>
        <row r="26618">
          <cell r="A26618">
            <v>27727</v>
          </cell>
          <cell r="B26618" t="str">
            <v>D</v>
          </cell>
          <cell r="C26618" t="str">
            <v>Rezent1\27727.pdf</v>
          </cell>
          <cell r="F26618" t="str">
            <v>NOTARBARTOLO DI SCIARA, G. &amp; ADNET, S. &amp; BENNETT, M. &amp; BROADHURST, M.K. &amp; FERNANDO, D. &amp; JABADO, R.W. &amp; LAGLBAUER, B.J.L. &amp; STEVENS, G.</v>
          </cell>
          <cell r="G26618">
            <v>2020</v>
          </cell>
          <cell r="H26618" t="str">
            <v>Taxonomic status, biological notes, and conservation of the longhorned pygmy devil ray Mobula eregoodoo (Cantor, 1849).</v>
          </cell>
          <cell r="I26618" t="str">
            <v>Aquatic Conservation: Marine and Freshwater Ecosystems, in press</v>
          </cell>
        </row>
        <row r="26619">
          <cell r="A26619">
            <v>27728</v>
          </cell>
          <cell r="B26619" t="str">
            <v>D</v>
          </cell>
          <cell r="C26619" t="str">
            <v>Rezent1\27728.pdf</v>
          </cell>
          <cell r="F26619" t="str">
            <v>BESTER-VAN DER MERWE, A.E. &amp; MADUNA, S.N. &amp; HULL, K.L. &amp; BELL, J. &amp; ROSSOUW, C. &amp; WINTNER, S.P.</v>
          </cell>
          <cell r="G26619">
            <v>2019</v>
          </cell>
          <cell r="H26619" t="str">
            <v>Evidence for multiple paternity and confirmation of an Indo-Pacific origin of blacktip shark Carcharhinus limbatus occurring in South Africa.</v>
          </cell>
          <cell r="I26619" t="str">
            <v>African Journal of Marine Science, 41 (3): 281-289</v>
          </cell>
        </row>
        <row r="26620">
          <cell r="A26620">
            <v>27729</v>
          </cell>
          <cell r="B26620" t="str">
            <v>D</v>
          </cell>
          <cell r="C26620" t="str">
            <v>Rezent1\27729.pdf</v>
          </cell>
          <cell r="F26620" t="str">
            <v>JOHNSON, A.A. &amp; SHOKHIREV, M.N. &amp; SHOSHITAISHVILI, B.</v>
          </cell>
          <cell r="G26620">
            <v>2019</v>
          </cell>
          <cell r="H26620" t="str">
            <v>Revamping the evolutionary theories of aging.</v>
          </cell>
          <cell r="I26620" t="str">
            <v>Ageing Research Reviews, 55: Unsp 100947</v>
          </cell>
        </row>
        <row r="26621">
          <cell r="A26621">
            <v>27730</v>
          </cell>
          <cell r="B26621" t="str">
            <v>D</v>
          </cell>
          <cell r="C26621" t="str">
            <v>Rezent1\27730.pdf</v>
          </cell>
          <cell r="F26621" t="str">
            <v>DANIEL, M.M.M. &amp; SCHLUESSEL, V.</v>
          </cell>
          <cell r="G26621">
            <v>2020</v>
          </cell>
          <cell r="H26621" t="str">
            <v>Serial reversal learning in freshwater stingrays (Potamotrygon motoro).</v>
          </cell>
          <cell r="I26621" t="str">
            <v>Animal Cognition, 23 (1): 109-119</v>
          </cell>
        </row>
        <row r="26622">
          <cell r="A26622">
            <v>27731</v>
          </cell>
          <cell r="B26622" t="str">
            <v>D</v>
          </cell>
          <cell r="C26622" t="str">
            <v>Rezent1\27731.pdf</v>
          </cell>
          <cell r="F26622" t="str">
            <v>MORALES, N.A. &amp; EASTON, E.E. &amp; FRIEDLANDER, A.M. &amp; HARVEY, E.S. &amp; GARCIA, R. &amp; GAYMER, C.F.</v>
          </cell>
          <cell r="G26622">
            <v>2019</v>
          </cell>
          <cell r="H26622" t="str">
            <v>Spatial and seasonal differences in the top predators of Easter Island: Essential data for implementing the new Rapa Nui multiple-uses marine protected area.</v>
          </cell>
          <cell r="I26622" t="str">
            <v>Aquatic Conservation: Marine and Freshwater Ecosystems, 29: 118-129</v>
          </cell>
        </row>
        <row r="26623">
          <cell r="A26623">
            <v>27732</v>
          </cell>
          <cell r="B26623" t="str">
            <v>D</v>
          </cell>
          <cell r="C26623" t="str">
            <v>Rezent1\27732.pdf</v>
          </cell>
          <cell r="F26623" t="str">
            <v>SCHILDS, A. &amp; MOURIER, J. &amp; HUVENEERS, C. &amp; NAZIMI, L. &amp; FOX, A. &amp; LEU, S.T.</v>
          </cell>
          <cell r="G26623">
            <v>2019</v>
          </cell>
          <cell r="H26623" t="str">
            <v>Evidence for non-random co-occurrences in a white shark aggregation.</v>
          </cell>
          <cell r="I26623" t="str">
            <v>Behavioral Ecology and Sociobiology, 73 (10): Unsp 138</v>
          </cell>
        </row>
        <row r="26624">
          <cell r="A26624">
            <v>27733</v>
          </cell>
          <cell r="B26624" t="str">
            <v>D</v>
          </cell>
          <cell r="C26624" t="str">
            <v>Rezent1\27733.pdf</v>
          </cell>
          <cell r="F26624" t="str">
            <v>DOS SANTOS, D.A. &amp; AFFONSO, I.D. &amp; MESSAGE, H.J. &amp; OKADA, E.K. &amp; GOMES, L.C. &amp; BORNATOWSKI, H. &amp; VITULE, J.R.S.</v>
          </cell>
          <cell r="G26624">
            <v>2019</v>
          </cell>
          <cell r="H26624" t="str">
            <v>Societal perception, impacts and judgment values about invasive freshwater stingrays.</v>
          </cell>
          <cell r="I26624" t="str">
            <v>Biological Invasions, 21 (12): 3593-3606</v>
          </cell>
        </row>
        <row r="26625">
          <cell r="A26625">
            <v>27734</v>
          </cell>
          <cell r="B26625" t="str">
            <v>D</v>
          </cell>
          <cell r="C26625" t="str">
            <v>Rezent1\27734.pdf</v>
          </cell>
          <cell r="E26625" t="str">
            <v>https://nrm.dfg.ca.gov/FileHandler.ashx?DocumentID=174806</v>
          </cell>
          <cell r="F26625" t="str">
            <v>RUSSO, R.A.</v>
          </cell>
          <cell r="G26625">
            <v>2019</v>
          </cell>
          <cell r="H26625" t="str">
            <v>Determining sexual maturity in male leopard sharks in San Francisco Bay, California.</v>
          </cell>
          <cell r="I26625" t="str">
            <v>California Fish and Game, 105 (4): 197-204</v>
          </cell>
        </row>
        <row r="26626">
          <cell r="A26626">
            <v>27735</v>
          </cell>
          <cell r="B26626" t="str">
            <v>D</v>
          </cell>
          <cell r="C26626" t="str">
            <v>Rezent1\27735.pdf</v>
          </cell>
          <cell r="F26626" t="str">
            <v>KANIVE, P.E. &amp; ROTELLA, J.J. &amp; JORGENSEN, S.J. &amp; CHAPPLE, T.K. &amp; HINES, J.E. &amp; ANDERSON, S.D. &amp; BLOCK, B.A.</v>
          </cell>
          <cell r="G26626">
            <v>2019</v>
          </cell>
          <cell r="H26626" t="str">
            <v>Size-specific apparent survival rate estimates of white sharks using mark-recapture models.</v>
          </cell>
          <cell r="I26626" t="str">
            <v>Canadian Journal of Fisheries and Aquatic Sciences, 76 (11): 2027-2034</v>
          </cell>
        </row>
        <row r="26627">
          <cell r="A26627">
            <v>27736</v>
          </cell>
          <cell r="B26627" t="str">
            <v>D</v>
          </cell>
          <cell r="C26627" t="str">
            <v>Rezent1\27736.pdf</v>
          </cell>
          <cell r="F26627" t="str">
            <v>PENNINO, M.G. &amp; GUIJARRO-GARCIA, E. &amp; VILELA, R. &amp; DEL RIO, J.L. &amp; BELLIDO, J.M.</v>
          </cell>
          <cell r="G26627">
            <v>2019</v>
          </cell>
          <cell r="H26627" t="str">
            <v>Modeling the distribution of thorny skate (Amblyraja radiata) in the southern Grand Banks (Newfoundland, Canada).</v>
          </cell>
          <cell r="I26627" t="str">
            <v>Canadian Journal of Fisheries and Aquatic Sciences, 76 (11): 2121-2130</v>
          </cell>
        </row>
        <row r="26628">
          <cell r="A26628">
            <v>27737</v>
          </cell>
          <cell r="B26628" t="str">
            <v>D</v>
          </cell>
          <cell r="C26628" t="str">
            <v>Rezent1\27737.pdf</v>
          </cell>
          <cell r="F26628" t="str">
            <v>CARDENOSA, D.</v>
          </cell>
          <cell r="G26628">
            <v>2019</v>
          </cell>
          <cell r="H26628" t="str">
            <v>Genetic identification of threatened shark species in pet food and beauty care products.</v>
          </cell>
          <cell r="I26628" t="str">
            <v>Conservation Genetics, 20 (6): 1383-1387</v>
          </cell>
        </row>
        <row r="26629">
          <cell r="A26629">
            <v>27738</v>
          </cell>
          <cell r="B26629" t="str">
            <v>D</v>
          </cell>
          <cell r="C26629" t="str">
            <v>Rezent1\27738.pdf</v>
          </cell>
          <cell r="E26629" t="str">
            <v>https://www.mdpi.com/1424-2818/11/4/49</v>
          </cell>
          <cell r="F26629" t="str">
            <v>JOHRI, S. &amp; DOANE, M.P. &amp; ALLEN, L. &amp; DINSDALE, E.A.</v>
          </cell>
          <cell r="G26629">
            <v>2019</v>
          </cell>
          <cell r="H26629" t="str">
            <v>Taking Advantage of the Genomics Revolution for Monitoring and Conservation of Chondrichthyan Populations.</v>
          </cell>
          <cell r="I26629" t="str">
            <v>Diversity, 11 (4): 49</v>
          </cell>
        </row>
        <row r="26630">
          <cell r="A26630">
            <v>27739</v>
          </cell>
          <cell r="B26630" t="str">
            <v>D</v>
          </cell>
          <cell r="C26630" t="str">
            <v>Rezent1\27739.pdf</v>
          </cell>
          <cell r="F26630" t="str">
            <v>CAGNAZZI, D. &amp; BROADHURST, M.K. &amp; REICHELT-BRUSHETT, A.</v>
          </cell>
          <cell r="G26630">
            <v>2019</v>
          </cell>
          <cell r="H26630" t="str">
            <v>Metal contamination among endangered, threatened and protected marine vertebrates off south-eastern Australia.</v>
          </cell>
          <cell r="I26630" t="str">
            <v>Ecological Indicators, 107: Unsp 105658</v>
          </cell>
        </row>
        <row r="26631">
          <cell r="A26631">
            <v>27740</v>
          </cell>
          <cell r="B26631" t="str">
            <v>D</v>
          </cell>
          <cell r="C26631" t="str">
            <v>Rezent1\27740.pdf</v>
          </cell>
          <cell r="E26631" t="str">
            <v>https://www.int-res.com/articles/esr2019/38/n038p115.pdf</v>
          </cell>
          <cell r="F26631" t="str">
            <v>ZOLLETT, E.A. &amp; SWIMMER, Y.</v>
          </cell>
          <cell r="G26631">
            <v>2019</v>
          </cell>
          <cell r="H26631" t="str">
            <v>Safe handling practices to increase post-capture survival of cetaceans, sea turtles, seabirds, sharks, and billfish in tuna fisheries.</v>
          </cell>
          <cell r="I26631" t="str">
            <v>Endangered Species Research, 38: 115-125</v>
          </cell>
        </row>
        <row r="26632">
          <cell r="A26632">
            <v>27741</v>
          </cell>
          <cell r="B26632" t="str">
            <v>D</v>
          </cell>
          <cell r="C26632" t="str">
            <v>Rezent1\27741.pdf</v>
          </cell>
          <cell r="E26632" t="str">
            <v>https://www.int-res.com/articles/esr2019/38/n038p147.pdf</v>
          </cell>
          <cell r="F26632" t="str">
            <v>HAMMERSCHLAG, N.</v>
          </cell>
          <cell r="G26632">
            <v>2019</v>
          </cell>
          <cell r="H26632" t="str">
            <v>Quantifying shark predation effects on prey: dietary data limitations and study approaches.</v>
          </cell>
          <cell r="I26632" t="str">
            <v>Endangered Species Research, 38: 147-151</v>
          </cell>
        </row>
        <row r="26633">
          <cell r="A26633">
            <v>27742</v>
          </cell>
          <cell r="B26633" t="str">
            <v>D</v>
          </cell>
          <cell r="C26633" t="str">
            <v>Rezent1\27742.pdf</v>
          </cell>
          <cell r="E26633" t="str">
            <v>https://www.int-res.com/articles/esr2019/38/n038p153.pdf</v>
          </cell>
          <cell r="F26633" t="str">
            <v>SHEPHARD, S. &amp; WOGERBAUER, C. &amp; GREEN, P. &amp; ELLIS, J.R. &amp; ROCHE, W.K.</v>
          </cell>
          <cell r="G26633">
            <v>2019</v>
          </cell>
          <cell r="H26633" t="str">
            <v>Angling records track the near extirpation of angel shark Squatina squatina from two Irish hotspots.</v>
          </cell>
          <cell r="I26633" t="str">
            <v>Endangered Species Research, 38: 153-158</v>
          </cell>
        </row>
        <row r="26634">
          <cell r="A26634">
            <v>27743</v>
          </cell>
          <cell r="B26634" t="str">
            <v>D</v>
          </cell>
          <cell r="C26634" t="str">
            <v>Rezent1\27743.pdf</v>
          </cell>
          <cell r="F26634" t="str">
            <v>VINYARD, E.A. &amp; FRAZIER, B.S. &amp; DRYMON, J.M. &amp; GELSLEICHTER, J.J. &amp; BUBLEY, W.J.</v>
          </cell>
          <cell r="G26634">
            <v>2019</v>
          </cell>
          <cell r="H26634" t="str">
            <v>Age, growth, and maturation of the Finetooth Shark, Carcharhinus isodon, in the Western North Atlantic Ocean.</v>
          </cell>
          <cell r="I26634" t="str">
            <v>Environmental Biology of Fishes, 102 (12): 1499-1517</v>
          </cell>
        </row>
        <row r="26635">
          <cell r="A26635">
            <v>27744</v>
          </cell>
          <cell r="B26635" t="str">
            <v>D</v>
          </cell>
          <cell r="C26635" t="str">
            <v>Rezent1\27744.pdf</v>
          </cell>
          <cell r="F26635" t="str">
            <v>MURILLO-CISNEROS, D.A. &amp; O'HARA, T.M. &amp; ELORRIAGA-VERPLANCKEN, F.R. &amp; CURIEL-GODOY, P. &amp; SANCHEZ-GONZALEZ, A. &amp; MARMOLEJO-RODRIGUEZ, A.J. &amp; MARIN-ENRIQUEZ, E. &amp; GALVAN-MAGANA, F.</v>
          </cell>
          <cell r="G26635">
            <v>2019</v>
          </cell>
          <cell r="H26635" t="str">
            <v>Trophic assessment and isotopic niche of three sympatric ray species of western Baja California Sur, Mexico.</v>
          </cell>
          <cell r="I26635" t="str">
            <v>Environmental Biology of Fishes, 102 (12): 1519-1531</v>
          </cell>
        </row>
        <row r="26636">
          <cell r="A26636">
            <v>27745</v>
          </cell>
          <cell r="B26636" t="str">
            <v>D</v>
          </cell>
          <cell r="C26636" t="str">
            <v>Rezent1\27745.pdf</v>
          </cell>
          <cell r="E26636" t="str">
            <v>https://www.frontiersin.org/articles/10.3389/fmars.2019.00676/full</v>
          </cell>
          <cell r="F26636" t="str">
            <v>MARIE, A.D. &amp; HERBINGER, C. &amp; FULLSACK, P. &amp; RICO, C.</v>
          </cell>
          <cell r="G26636">
            <v>2019</v>
          </cell>
          <cell r="H26636" t="str">
            <v>First Reconstruction of Kinship in a Scalloped Hammerhead Shark Aggregation Reveals the Mating Patterns and Breeding Sex Ratio.</v>
          </cell>
          <cell r="I26636" t="str">
            <v>Frontiers in Marine Science, 6: 676</v>
          </cell>
        </row>
        <row r="26637">
          <cell r="A26637">
            <v>27746</v>
          </cell>
          <cell r="B26637" t="str">
            <v>D</v>
          </cell>
          <cell r="C26637" t="str">
            <v>Rezent1\27746.pdf</v>
          </cell>
          <cell r="E26637" t="str">
            <v>http://epubs.icar.org.in/ejournal/index.php/IJF/article/view/76966/38189</v>
          </cell>
          <cell r="F26637" t="str">
            <v>JARAMILLO-LONDONO, A.M. &amp; VOLPEDO, A.V. &amp; DIAZ-AREVALO, J.L. &amp; RODRIGO-SANTAMALIA, M.E. &amp; BENDITO-DURA, V.</v>
          </cell>
          <cell r="G26637">
            <v>2019</v>
          </cell>
          <cell r="H26637" t="str">
            <v>Somatic growth and age of selected commercial fish species of the Cullera Coast, Iberian Peninsula, south-east Spain.</v>
          </cell>
          <cell r="I26637" t="str">
            <v>Indian Journal of Fisheries, 66 (3): 12-23</v>
          </cell>
        </row>
        <row r="26638">
          <cell r="A26638">
            <v>27747</v>
          </cell>
          <cell r="B26638" t="str">
            <v>D</v>
          </cell>
          <cell r="C26638" t="str">
            <v>Rezent1\27747.pdf</v>
          </cell>
          <cell r="F26638" t="str">
            <v>COUSSEAU, M.B. &amp; PEQUENO, G. &amp; MABRAGANA, E. &amp; LUCIFORA, L.O. &amp; MARTI-NEZ, P. &amp; GIUSSI, A.</v>
          </cell>
          <cell r="G26638">
            <v>2020</v>
          </cell>
          <cell r="H26638" t="str">
            <v>The Magellanic Province and its fish fauna (South America): Several provinces or one?</v>
          </cell>
          <cell r="I26638" t="str">
            <v>Journal of Biogeography, 47 (1): 220-234</v>
          </cell>
        </row>
        <row r="26639">
          <cell r="A26639">
            <v>27748</v>
          </cell>
          <cell r="B26639" t="str">
            <v>D</v>
          </cell>
          <cell r="C26639" t="str">
            <v>Rezent1\27748.pdf</v>
          </cell>
          <cell r="F26639" t="str">
            <v>RUIZ, C.K. &amp; BULLARD, S.A.</v>
          </cell>
          <cell r="G26639">
            <v>2019</v>
          </cell>
          <cell r="H26639" t="str">
            <v>A new species of parasitic copepod (Siphonostomatoida: Lernaeopodidae: Neoalbionella Ozdikmen, 2008) infecting the skin of a gulper shark, Centrophorus sp. (Squaliformes: Centrophoridae), in the Gulf of Mexico, with a key to species of Neoalbionella.</v>
          </cell>
          <cell r="I26639" t="str">
            <v>Journal of Crustacean Biology, 39 (4): 459-467</v>
          </cell>
        </row>
        <row r="26640">
          <cell r="A26640">
            <v>27749</v>
          </cell>
          <cell r="B26640" t="str">
            <v>D</v>
          </cell>
          <cell r="C26640" t="str">
            <v>Rezent1\27749.pdf</v>
          </cell>
          <cell r="F26640" t="str">
            <v>TAMBURIN, E. &amp; AMADOR-CAPITANACHI, M.J. &amp; GALVAN-MAGANA, F. &amp; NORRIS, T.A. &amp; ELORRIAGA-VERPLANCKEN, F.R.</v>
          </cell>
          <cell r="G26640">
            <v>2019</v>
          </cell>
          <cell r="H26640" t="str">
            <v>Isotopic variation in blood components based on their biochemistry and physiology: A comparison between sharks and fur seals.</v>
          </cell>
          <cell r="I26640" t="str">
            <v>Journal of Experimental Zoology Part a-Ecological and Integrative Physiology</v>
          </cell>
        </row>
        <row r="26641">
          <cell r="A26641">
            <v>27750</v>
          </cell>
          <cell r="B26641" t="str">
            <v>D</v>
          </cell>
          <cell r="C26641" t="str">
            <v>Rezent1\27750.pdf</v>
          </cell>
          <cell r="F26641" t="str">
            <v>WEIDELI, O.C. &amp; KISZKA, J.J. &amp; MATICH, P. &amp; HEITHAUS, M.R.</v>
          </cell>
          <cell r="G26641">
            <v>2019</v>
          </cell>
          <cell r="H26641" t="str">
            <v>Effects of anticoagulants on stable-isotope values (delta C-13 and delta N-15) of shark blood components.</v>
          </cell>
          <cell r="I26641" t="str">
            <v>Journal of Fish Biology, 95 (6): 1535-1539</v>
          </cell>
        </row>
        <row r="26642">
          <cell r="A26642">
            <v>27751</v>
          </cell>
          <cell r="B26642" t="str">
            <v>D</v>
          </cell>
          <cell r="C26642" t="str">
            <v>Rezent1\27751.pdf</v>
          </cell>
          <cell r="F26642" t="str">
            <v>HAUGEN, J.B. &amp; PAPASTAMATIOU, Y.</v>
          </cell>
          <cell r="G26642">
            <v>2019</v>
          </cell>
          <cell r="H26642" t="str">
            <v>Observation of a porbeagle shark Lamna nasus aggregation at a North Sea oil platform.</v>
          </cell>
          <cell r="I26642" t="str">
            <v>Journal of Fish Biology, 95 (6): 1496-1499</v>
          </cell>
        </row>
        <row r="26643">
          <cell r="A26643">
            <v>27752</v>
          </cell>
          <cell r="B26643" t="str">
            <v>D</v>
          </cell>
          <cell r="C26643" t="str">
            <v>Rezent1\27752.pdf</v>
          </cell>
          <cell r="F26643" t="str">
            <v>HOOK, S.A. &amp; MCMURRAY, C. &amp; RIPLEY, D.M. &amp; ALLEN, N. &amp; MORITZ, T. &amp; GRUNOW, B. &amp; SHIELS, H.A.</v>
          </cell>
          <cell r="G26643">
            <v>2019</v>
          </cell>
          <cell r="H26643" t="str">
            <v>Recognition software successfully aids the identification of individual small-spotted catsharks Scyliorhinus canicula during their first year of life.</v>
          </cell>
          <cell r="I26643" t="str">
            <v>Journal of Fish Biology, 95 (6): 1465-1470</v>
          </cell>
        </row>
        <row r="26644">
          <cell r="A26644">
            <v>27753</v>
          </cell>
          <cell r="B26644" t="str">
            <v>D</v>
          </cell>
          <cell r="C26644" t="str">
            <v>Rezent1\27753.pdf</v>
          </cell>
          <cell r="F26644" t="str">
            <v>AXWORTHY, J.B. &amp; SMITH, J.M. &amp; WING, M.S. &amp; QUINN, T.P.</v>
          </cell>
          <cell r="G26644">
            <v>2019</v>
          </cell>
          <cell r="H26644" t="str">
            <v>Sex biased individual variation in movement patterns of a highly mobile, near-shore marine planktivore, the reef manta ray Mobula alfredi.</v>
          </cell>
          <cell r="I26644" t="str">
            <v>Journal of Fish Biology, 95 (6): 1399-1406</v>
          </cell>
        </row>
        <row r="26645">
          <cell r="A26645">
            <v>27754</v>
          </cell>
          <cell r="B26645" t="str">
            <v>D</v>
          </cell>
          <cell r="C26645" t="str">
            <v>Rezent1\27754.pdf</v>
          </cell>
          <cell r="F26645" t="str">
            <v>VORBACH, B.S. &amp; PEIFFER, L.B. &amp; CLAYTON, L.A. &amp; MANGUS, L.M.</v>
          </cell>
          <cell r="G26645">
            <v>2019</v>
          </cell>
          <cell r="H26645" t="str">
            <v>Multiple recurrent cutaneous masses in a cownose ray (Rhinoptera bonasus) with progression from benign lesions to high-grade carcinoma.</v>
          </cell>
          <cell r="I26645" t="str">
            <v>Journal of Fish Diseases, 42 (11): 1623-1627</v>
          </cell>
        </row>
        <row r="26646">
          <cell r="A26646">
            <v>27755</v>
          </cell>
          <cell r="B26646" t="str">
            <v>D</v>
          </cell>
          <cell r="C26646" t="str">
            <v>Rezent1\27755.pdf</v>
          </cell>
          <cell r="F26646" t="str">
            <v>MIRLEAN, N. &amp; FERRAZ, A.H. &amp; SEUS-ARRACHE, E.R. &amp; ANDRADE, C.F.F. &amp; COSTA, L.P. &amp; JOHANNESSON, K.H.</v>
          </cell>
          <cell r="G26646">
            <v>2019</v>
          </cell>
          <cell r="H26646" t="str">
            <v>Mercury and selenium in the Brazilian subtropical marine products: Food composition and safety.</v>
          </cell>
          <cell r="I26646" t="str">
            <v>Journal of Food Composition and Analysis, 84: Unsp 103310</v>
          </cell>
        </row>
        <row r="26647">
          <cell r="A26647">
            <v>27756</v>
          </cell>
          <cell r="B26647" t="str">
            <v>D</v>
          </cell>
          <cell r="C26647" t="str">
            <v>Rezent1\27756.pdf</v>
          </cell>
          <cell r="F26647" t="str">
            <v>TAPIA-VASQUEZ, A.E. &amp; EZQUERRA-BRAUER, J.M. &amp; MARTINEZ-CRUZ, O. &amp; MARQUEZ-RIOS, E. &amp; RAMIREZ-GUERRA, H.E. &amp; MINJAREZ-OSORIO, C. &amp; TORRES-ARREOLA, W.</v>
          </cell>
          <cell r="G26647">
            <v>2019</v>
          </cell>
          <cell r="H26647" t="str">
            <v>Relationship between muscle texture and the crosslinking degree of collagen fibers from octopus (Octopus vulgaris), guitarfish (Rhinobatos productus), and cazon (Mustelus lunulatus).</v>
          </cell>
          <cell r="I26647" t="str">
            <v>Journal of Food Processing and Preservation: e14241</v>
          </cell>
        </row>
        <row r="26648">
          <cell r="A26648">
            <v>27757</v>
          </cell>
          <cell r="B26648" t="str">
            <v>D</v>
          </cell>
          <cell r="C26648" t="str">
            <v>Fossil1\27757.pdf</v>
          </cell>
          <cell r="F26648" t="str">
            <v>FREY, L. &amp; POHLE, A. &amp; RUCKLIN, M. &amp; KLUG, C.</v>
          </cell>
          <cell r="G26648">
            <v>2020</v>
          </cell>
          <cell r="H26648" t="str">
            <v>Fossil-Lagerstatten, palaeoecology and preservation of invertebrates and vertebrates from the Devonian in the eastern Anti-Atlas, Morocco.</v>
          </cell>
          <cell r="I26648" t="str">
            <v>Lethaia, in press</v>
          </cell>
        </row>
        <row r="26649">
          <cell r="A26649">
            <v>27758</v>
          </cell>
          <cell r="B26649" t="str">
            <v>D</v>
          </cell>
          <cell r="C26649" t="str">
            <v>Rezent1\27758.pdf</v>
          </cell>
          <cell r="F26649" t="str">
            <v>PINEDA, J. &amp; ROUSE, S. &amp; STARCZAK, V. &amp; HELFRICH, K. &amp; WILEY, D.</v>
          </cell>
          <cell r="G26649">
            <v>2020</v>
          </cell>
          <cell r="H26649" t="str">
            <v>Response of small sharks to nonlinear internal waves.</v>
          </cell>
          <cell r="I26649" t="str">
            <v>Limnology and Oceanography, in press</v>
          </cell>
        </row>
        <row r="26650">
          <cell r="A26650">
            <v>27759</v>
          </cell>
          <cell r="B26650" t="str">
            <v>D</v>
          </cell>
          <cell r="C26650" t="str">
            <v>Rezent1\27759.pdf</v>
          </cell>
          <cell r="F26650" t="str">
            <v>CROOK, K.A. &amp; BARNETT, A. &amp; SHEAVES, M. &amp; ABRANTES, K.</v>
          </cell>
          <cell r="G26650">
            <v>2019</v>
          </cell>
          <cell r="H26650" t="str">
            <v>Effects of lipid and urea extraction on stable isotope values (delta C-13 and delta N-15) of two batoids: A call for more species-specific investigations.</v>
          </cell>
          <cell r="I26650" t="str">
            <v>Limnology and Oceanography, Methods, 17 (11): 565-574</v>
          </cell>
        </row>
        <row r="26651">
          <cell r="A26651">
            <v>27760</v>
          </cell>
          <cell r="B26651" t="str">
            <v>D</v>
          </cell>
          <cell r="C26651" t="str">
            <v>Rezent1\27760.pdf</v>
          </cell>
          <cell r="F26651" t="str">
            <v>DU, J.G. &amp; CHEN, Z.H. &amp; XIE, M.L. &amp; CHEN, M.R. &amp; ZHENG, X.Q. &amp; LIAO, J.J. &amp; CHEN, B.</v>
          </cell>
          <cell r="G26651">
            <v>2019</v>
          </cell>
          <cell r="H26651" t="str">
            <v>Analysis of organic carbon sources in tropical seagrass fish: a case study of the east coast of Hainan Province.</v>
          </cell>
          <cell r="I26651" t="str">
            <v>Marine Biology Research, 15 (8-9): 513-522</v>
          </cell>
        </row>
        <row r="26652">
          <cell r="A26652">
            <v>27761</v>
          </cell>
          <cell r="B26652" t="str">
            <v>D</v>
          </cell>
          <cell r="C26652" t="str">
            <v>Rezent1\27761.pdf</v>
          </cell>
          <cell r="F26652" t="str">
            <v>DOHERTY, P.D. &amp; BAXTER, J.M. &amp; GODLEY, B.J. &amp; GRAHAM, R.T. &amp; HALL, G. &amp; HALL, J. &amp; HAWKES, L.A. &amp; HENDERSON, S.M. &amp; JOHNSON, L. &amp; SPEEDIE, C. &amp; WITTZ, M.J.</v>
          </cell>
          <cell r="G26652">
            <v>2019</v>
          </cell>
          <cell r="H26652" t="str">
            <v>Seasonal changes in basking shark vertical space use in the north-east Atlantic.</v>
          </cell>
          <cell r="I26652" t="str">
            <v>Marine Biology, 166 (10): 129</v>
          </cell>
        </row>
        <row r="26653">
          <cell r="A26653">
            <v>27762</v>
          </cell>
          <cell r="B26653" t="str">
            <v>D</v>
          </cell>
          <cell r="C26653" t="str">
            <v>Rezent1\27762.pdf</v>
          </cell>
          <cell r="E26653" t="str">
            <v>https://www.tandfonline.com/doi/pdf/10.1080/23802359.2019.1677524?needAccess=true</v>
          </cell>
          <cell r="F26653" t="str">
            <v>GORMAN, J. &amp; MARRA, N. &amp; SHIVJI, M.S. &amp; STANHOPE, M.J.</v>
          </cell>
          <cell r="G26653">
            <v>2019</v>
          </cell>
          <cell r="H26653" t="str">
            <v>The complete mitochondrial genome of an Atlantic Ocean Shortfin Mako Shark, Isurus oxyrinchus.</v>
          </cell>
          <cell r="I26653" t="str">
            <v>Mitochondrial DNA Part B, 4 (2): 3642-3643</v>
          </cell>
        </row>
        <row r="26654">
          <cell r="A26654">
            <v>27763</v>
          </cell>
          <cell r="B26654" t="str">
            <v>D</v>
          </cell>
          <cell r="C26654" t="str">
            <v>Fossil1\27763.pdf</v>
          </cell>
          <cell r="F26654" t="str">
            <v>COLLARETA, A. &amp; GEMELLI, M. &amp; VAROLA, A. &amp; BIANUCCI, G.</v>
          </cell>
          <cell r="G26654">
            <v>2019</v>
          </cell>
          <cell r="H26654" t="str">
            <v>Trace fossils on a trace fossil: a vertebrate-bitten vertebrate coprolite from the Miocene of Italy.</v>
          </cell>
          <cell r="I26654" t="str">
            <v>Neues Jahrbuch für Geologie und Paläontologie, Abhandlungen, 293 (2): 117-126</v>
          </cell>
        </row>
        <row r="26655">
          <cell r="A26655">
            <v>27764</v>
          </cell>
          <cell r="B26655" t="str">
            <v>D</v>
          </cell>
          <cell r="C26655" t="str">
            <v>Rezent1\27764.pdf</v>
          </cell>
          <cell r="F26655" t="str">
            <v>LEAR, K.O. &amp; WHITNEY, N.M. &amp; MORGAN, D.L. &amp; BREWSTER, L.R. &amp; WHITTY, J.M. &amp; POULAKIS, G.R. &amp; SCHARER, R.M. &amp; GUTTRIDGE, T.L. &amp; GLEISS, A.C.</v>
          </cell>
          <cell r="G26655">
            <v>2019</v>
          </cell>
          <cell r="H26655" t="str">
            <v>Thermal performance responses in free-ranging elasmobranchs depend on habitat use and body size.</v>
          </cell>
          <cell r="I26655" t="str">
            <v>Oecologia, 191 (4): 829-842</v>
          </cell>
        </row>
        <row r="26656">
          <cell r="A26656">
            <v>27765</v>
          </cell>
          <cell r="B26656" t="str">
            <v>D</v>
          </cell>
          <cell r="C26656" t="str">
            <v>Rezent1\27765.pdf</v>
          </cell>
          <cell r="F26656" t="str">
            <v>IRIGOITIA, M.M. &amp; BRAICOVICH, P.E. &amp; ROSSIN, M.A. &amp; CANEL, D. &amp; LEVY, E. &amp; FARBER, M.D. &amp; TIMI, J.T.</v>
          </cell>
          <cell r="G26656">
            <v>2019</v>
          </cell>
          <cell r="H26656" t="str">
            <v>Diversity of Empruthotrema Johnston and Tiegs, 1992 parasitizing batoids (Chondrichthyes: Rajiformes and Myliobatiformes) from the Southwest Atlantic Ocean, with description of three new species.</v>
          </cell>
          <cell r="I26656" t="str">
            <v>Parasitology Research, 118 (11): 3113-3127</v>
          </cell>
        </row>
        <row r="26657">
          <cell r="A26657">
            <v>27766</v>
          </cell>
          <cell r="B26657" t="str">
            <v>D</v>
          </cell>
          <cell r="C26657" t="str">
            <v>Rezent1\27766.pdf</v>
          </cell>
          <cell r="E26657" t="str">
            <v>https://peerj.com/articles/7927.pdf</v>
          </cell>
          <cell r="F26657" t="str">
            <v>LEVESQUE, J.C.</v>
          </cell>
          <cell r="G26657">
            <v>2019</v>
          </cell>
          <cell r="H26657" t="str">
            <v>Spatio-temporal patterns of the oceanic conditions and nearshore marine community in the Mid-Atlantic Bight (New Jersey, USA).</v>
          </cell>
          <cell r="I26657" t="str">
            <v>Peerj, 7: e7927</v>
          </cell>
        </row>
        <row r="26658">
          <cell r="A26658">
            <v>27767</v>
          </cell>
          <cell r="B26658" t="str">
            <v>D</v>
          </cell>
          <cell r="C26658" t="str">
            <v>Rezent1\27767.pdf</v>
          </cell>
          <cell r="F26658" t="str">
            <v>VENABLES, S.K. &amp; MARSHALL, A.D. &amp; GERMANOV, E.S. &amp; PERRYMAN, R.J.Y. &amp; TA-PILATU, R.F. &amp; HENDRAWAN, I.G. &amp; FLAM, A.L. &amp; VAN KEULEN, M. &amp; TOMKINS, J.L. &amp; KENNINGTON, W.J.</v>
          </cell>
          <cell r="G26658">
            <v>2019</v>
          </cell>
          <cell r="H26658" t="str">
            <v>It's not all black and white: investigating colour polymorphism in manta rays across Indo-Pacific populations.</v>
          </cell>
          <cell r="I26658" t="str">
            <v>Proceedings of the Royal Society B: Biological Sciences, 286 (1912): 20191879</v>
          </cell>
        </row>
        <row r="26659">
          <cell r="A26659">
            <v>27768</v>
          </cell>
          <cell r="B26659" t="str">
            <v>D</v>
          </cell>
          <cell r="C26659" t="str">
            <v>Rezent1\27768.pdf</v>
          </cell>
          <cell r="F26659" t="str">
            <v>LUCIFORA, L.O. &amp; BARBINI, S.A. &amp; SCARABOTTI, P.A. &amp; SABADIN, D.E.</v>
          </cell>
          <cell r="G26659">
            <v>2019</v>
          </cell>
          <cell r="H26659" t="str">
            <v>Socio-economic development, scientific research, and exploitation explain differences in conservation status of marine and freshwater chondrichthyans among countries.</v>
          </cell>
          <cell r="I26659" t="str">
            <v>Reviews in Fish Biology and Fisheries, 29: 951–964</v>
          </cell>
        </row>
        <row r="26660">
          <cell r="A26660">
            <v>27769</v>
          </cell>
          <cell r="B26660" t="str">
            <v>D</v>
          </cell>
          <cell r="C26660" t="str">
            <v>Rezent1\27769.pdf</v>
          </cell>
          <cell r="E26660" t="str">
            <v>https://royalsocietypublishing.org/doi/pdf/10.1098/rsos.190599</v>
          </cell>
          <cell r="F26660" t="str">
            <v>PEEL, L.R. &amp; DALY, R. &amp; DALY, C.A.K. &amp; STEVENS, G.M.W. &amp; COLLIN, S.P. &amp; MEEKAN, M.G.</v>
          </cell>
          <cell r="G26660">
            <v>2019</v>
          </cell>
          <cell r="H26660" t="str">
            <v>Stable isotope analyses reveal unique trophic role of reef manta rays (Mobula alfredi) at a remote coral reef.</v>
          </cell>
          <cell r="I26660" t="str">
            <v>Royal Society Open Science, 6 (9): 190599</v>
          </cell>
        </row>
        <row r="26661">
          <cell r="A26661">
            <v>27770</v>
          </cell>
          <cell r="B26661" t="str">
            <v>D</v>
          </cell>
          <cell r="C26661" t="str">
            <v>Fossil1\27770.pdf</v>
          </cell>
          <cell r="E26661" t="str">
            <v>https://advances.sciencemag.org/content/5/9/eaax2742/tab-pdf</v>
          </cell>
          <cell r="F26661" t="str">
            <v>COATES, M.I. &amp; TIETJEN, K. &amp; OLSEN, A.M. &amp; FINARELLI, J.A.</v>
          </cell>
          <cell r="G26661">
            <v>2019</v>
          </cell>
          <cell r="H26661" t="str">
            <v>High-performance suction feeding in an early elasmobranch.</v>
          </cell>
          <cell r="I26661" t="str">
            <v>Science Advances, 5 (9): eaax2742</v>
          </cell>
        </row>
        <row r="26662">
          <cell r="A26662">
            <v>27771</v>
          </cell>
          <cell r="B26662" t="str">
            <v>D</v>
          </cell>
          <cell r="C26662" t="str">
            <v>Rezent1\27771.pdf</v>
          </cell>
          <cell r="E26662" t="str">
            <v>https://www.nature.com/articles/s41598-019-52221-6.pdf</v>
          </cell>
          <cell r="F26662" t="str">
            <v>BOISSIN, E. &amp; THORROLD, S.R. &amp; BRAUN, C.D. &amp; ZHOU, Y. &amp; CLUA, E.E. &amp; PLANES, S.</v>
          </cell>
          <cell r="G26662">
            <v>2019</v>
          </cell>
          <cell r="H26662" t="str">
            <v>Contrasting global, regional and local patterns of genetic structure in gray reef shark populations from the Indo-Pacific region.</v>
          </cell>
          <cell r="I26662" t="str">
            <v>Scientific Reports, 9: 15816</v>
          </cell>
        </row>
        <row r="26663">
          <cell r="A26663">
            <v>27773</v>
          </cell>
          <cell r="B26663" t="str">
            <v>D</v>
          </cell>
          <cell r="C26663" t="str">
            <v>Rezent1\27773.pdf</v>
          </cell>
          <cell r="F26663" t="str">
            <v>MORALES-SERNA, F.N. &amp; CROW, G.L. &amp; MONTES, M.M. &amp; GONZALEZ, M.T.</v>
          </cell>
          <cell r="G26663">
            <v>2019</v>
          </cell>
          <cell r="H26663" t="str">
            <v>Description of Echthrogaleus spinulus n. sp. (Copepoda: Pandaridae) parasitic on a torpedo ray from the central Pacific Ocean utilising a morphological and molecular approach.</v>
          </cell>
          <cell r="I26663" t="str">
            <v>Systematic Parasitology, 96 (9): 777–788</v>
          </cell>
        </row>
        <row r="26664">
          <cell r="A26664">
            <v>27774</v>
          </cell>
          <cell r="B26664" t="str">
            <v>D</v>
          </cell>
          <cell r="C26664" t="str">
            <v>Rezent1\27774.pdf</v>
          </cell>
          <cell r="F26664" t="str">
            <v>LAWSON, C.L. &amp; HALSEY, L.G. &amp; HAYS, G.C. &amp; DUDGEON, C.L. &amp; PAYNE, N.L. &amp; BENNETT, M.B. &amp; WHITE, C.R. &amp; RICHARDSON, A.J.</v>
          </cell>
          <cell r="G26664">
            <v>2019</v>
          </cell>
          <cell r="H26664" t="str">
            <v>Powering Ocean Giants: The Energetics of Shark and Ray Megafauna.</v>
          </cell>
          <cell r="I26664" t="str">
            <v>Trends in Ecology &amp; Evolution, 34 (11): 1009-1021</v>
          </cell>
        </row>
        <row r="26665">
          <cell r="A26665">
            <v>27776</v>
          </cell>
          <cell r="B26665" t="str">
            <v>D</v>
          </cell>
          <cell r="C26665" t="str">
            <v>Rezent1\27776.pdf</v>
          </cell>
          <cell r="F26665" t="str">
            <v>GIOVOS, I. &amp; ARCULEO, M. &amp; DOUMPAS, N. &amp; KATSADA, D. &amp; MAXIMIADI, M. &amp; MITSOU, E. &amp; PARAVAS, V. &amp; AGA-SPYRIDOPOULOU, R.N. &amp; STOILAS, V.-O. &amp; TIRALONGO, F. &amp; TSAMADIAS, I.E. &amp; VECCHIONI, L. &amp; MOUTOPOULOS, D.K.</v>
          </cell>
          <cell r="G26665">
            <v>2020</v>
          </cell>
          <cell r="H26665" t="str">
            <v>Assessing multiple sources of data to detect illegal fishing, trade and mislabelling of elasmobranchs in Greek markets.</v>
          </cell>
          <cell r="I26665" t="str">
            <v>Marine Policy, 112: 103730</v>
          </cell>
        </row>
        <row r="26666">
          <cell r="A26666">
            <v>27777</v>
          </cell>
          <cell r="B26666" t="str">
            <v>D</v>
          </cell>
          <cell r="C26666" t="str">
            <v>Fossil1\27777.pdf</v>
          </cell>
          <cell r="F26666" t="str">
            <v>SZABÓ, M. &amp; BOTFALVAI, G. &amp; OSI, A.</v>
          </cell>
          <cell r="G26666">
            <v>2019</v>
          </cell>
          <cell r="H26666" t="str">
            <v>Taxonomical and palaeoecological investigations of the chondrichthyan and osteichthyan fish remains from the Middle-Late Triassic deposits of the Villány Hills (Southern Hungary).</v>
          </cell>
          <cell r="I26666" t="str">
            <v>Geobios, 57: 111-126</v>
          </cell>
        </row>
        <row r="26667">
          <cell r="A26667">
            <v>27778</v>
          </cell>
          <cell r="B26667" t="str">
            <v>D</v>
          </cell>
          <cell r="C26667" t="str">
            <v>Fossil1\27778.pdf</v>
          </cell>
          <cell r="E26667" t="str">
            <v>https://www.zobodat.at/pdf/MON-GEO_0059_0035-0053.pdf</v>
          </cell>
          <cell r="F26667" t="str">
            <v>STEININGER, F.</v>
          </cell>
          <cell r="G26667">
            <v>1969</v>
          </cell>
          <cell r="H26667" t="str">
            <v>Das Tertiär des Linzer Raumes.</v>
          </cell>
          <cell r="I26667" t="str">
            <v>Kataloge des OÖ. Landesmuseums, 64 (Geologie und Paläontologie des Linzer Raumes): 35-52, 1 Tab., Taf. 1-14. - Linz (Stadtmuseum u. OÖ. Landesmuseum).</v>
          </cell>
        </row>
        <row r="26668">
          <cell r="A26668">
            <v>27779</v>
          </cell>
          <cell r="B26668" t="str">
            <v>D</v>
          </cell>
          <cell r="C26668" t="str">
            <v>Fossil1\27779.pdf</v>
          </cell>
          <cell r="F26668" t="str">
            <v>ROETZEL, R. &amp; RUPP, C. &amp; PERVESLER, P. &amp; SCHULTZ, O.</v>
          </cell>
          <cell r="G26668">
            <v>1991</v>
          </cell>
          <cell r="H26668" t="str">
            <v>Die Molassezone in Oberösterreich und Salzburg, Exkursionspunkt E/8: Weinzierlbruck, Sandgrube Hellmayr.</v>
          </cell>
          <cell r="I26668" t="str">
            <v>In: HOFMANN, T., KOLLMANN, H.A., PILLER, W.E., ROETZEL, R., RUPP, C., STEININGER, F.F., STÜRMER, F. &amp; VÁVRA, N. (eds). Exkursionen im Tertiär Österreichs, Molassezone, Waschbergzone, Korneuburger Becken, Wiener Becken, Eisenstädter Becken, Österreichische Paläontologische Gesellschaft, Wien, 1991, 216pp: 41-45</v>
          </cell>
        </row>
        <row r="26669">
          <cell r="A26669">
            <v>27780</v>
          </cell>
          <cell r="B26669" t="str">
            <v>D</v>
          </cell>
          <cell r="C26669" t="str">
            <v>Fossil1\27779.pdf</v>
          </cell>
          <cell r="F26669" t="str">
            <v>EGGER, H. &amp; SCHULTZ, O.</v>
          </cell>
          <cell r="G26669">
            <v>1991</v>
          </cell>
          <cell r="H26669" t="str">
            <v>Die Molassezone in Oberösterreich und Salzburg, Exkursionspunkt E/2: Haunsberg-St. Pankraz.</v>
          </cell>
          <cell r="I26669" t="str">
            <v>In: HOFMANN, T., KOLLMANN, H.A., PILLER, W.E., ROETZEL, R., RUPP, C., STEININGER, F.F., STÜRMER, F. &amp; VÁVRA, N. (eds). Exkursionen im Tertiär Österreichs, Molassezone, Waschbergzone, Korneuburger Becken, Wiener Becken, Eisenstädter Becken, Österreichische Paläontologische Gesellschaft, Wien, 1991, 216pp: 23-27</v>
          </cell>
        </row>
        <row r="26670">
          <cell r="A26670">
            <v>27781</v>
          </cell>
          <cell r="F26670" t="str">
            <v>STOJASPAL, F.</v>
          </cell>
          <cell r="G26670">
            <v>1984</v>
          </cell>
          <cell r="H26670" t="str">
            <v>5.1. Makrofossilien</v>
          </cell>
          <cell r="I26670" t="str">
            <v>In: Endbericht 1983 für das Projekt OA 5e/1983: Fazielle Untersuchungen im Ottnangien des Innviertel in Hinblick auf seine Kohlehöffigkeit, Kohle, Ottnangien. - 163 S., 39 Fig., 14 Tab., 8 Beil. - Wien (Geologische Bundesanstalt, Fachabteil. Rohstoffgeologie): 72-80</v>
          </cell>
        </row>
        <row r="26671">
          <cell r="A26671">
            <v>27782</v>
          </cell>
          <cell r="B26671" t="str">
            <v>D</v>
          </cell>
          <cell r="C26671" t="str">
            <v>Rezent1\27782.pdf</v>
          </cell>
          <cell r="E26671" t="str">
            <v>http://www.okeanos.uac.pt/storage/2019/10/Richardson_et_al.pdf</v>
          </cell>
          <cell r="F26671" t="str">
            <v>RICHARDSON, A.J. &amp; BURGESS, G.H. &amp; SHEPHERD, C.M. &amp; WEBER, S.B.</v>
          </cell>
          <cell r="G26671">
            <v>2019</v>
          </cell>
          <cell r="H26671" t="str">
            <v>First record of an Odontaspidid shark in Ascension Island waters.</v>
          </cell>
          <cell r="I26671" t="str">
            <v>Arquipelago. Life and Marine Sciences, 36: 79-84</v>
          </cell>
        </row>
        <row r="26672">
          <cell r="A26672">
            <v>27783</v>
          </cell>
          <cell r="B26672" t="str">
            <v>D</v>
          </cell>
          <cell r="C26672" t="str">
            <v>Rezent1\27783.pdf</v>
          </cell>
          <cell r="E26672" t="str">
            <v>https://biotaxa.org/em/article/view/58369/58698</v>
          </cell>
          <cell r="F26672" t="str">
            <v>IQBAL, M. &amp; SETIAWAN, A. &amp; YUSTIAN, I.</v>
          </cell>
          <cell r="G26672">
            <v>2019</v>
          </cell>
          <cell r="H26672" t="str">
            <v>First inland record of bull shark Carcharhinus leucas (Carcharhiniformes: Carcharhinidae) in Indonesian Borneo.</v>
          </cell>
          <cell r="I26672" t="str">
            <v>Ecologica Montenegrina, 24: 52-57</v>
          </cell>
        </row>
        <row r="26673">
          <cell r="A26673">
            <v>27784</v>
          </cell>
          <cell r="B26673" t="str">
            <v>D</v>
          </cell>
          <cell r="C26673" t="str">
            <v>Rezent1\27784.pdf</v>
          </cell>
          <cell r="F26673" t="str">
            <v>ROSENDE-PEREIRO, A. &amp; FLORES-ORTEGA, J.R. &amp; GONZÁLEZ-SANSÓN, G. &amp; CORGOS, A.</v>
          </cell>
          <cell r="G26673">
            <v>2020</v>
          </cell>
          <cell r="H26673" t="str">
            <v>Stomach content and stable isotopes reveal an ontogenetic dietary shift of young-of-the-year scalloped hammerhead sharks (Sphyrna lewini) inhabiting coastal nursery areas.</v>
          </cell>
          <cell r="I26673" t="str">
            <v>Environmental Biology of Fishes, 103: 49–65</v>
          </cell>
        </row>
        <row r="26674">
          <cell r="A26674">
            <v>27785</v>
          </cell>
          <cell r="B26674" t="str">
            <v>D</v>
          </cell>
          <cell r="C26674" t="str">
            <v>Rezent1\27785.pdf</v>
          </cell>
          <cell r="F26674" t="str">
            <v>LARSON, S. &amp; LOWRY, D.</v>
          </cell>
          <cell r="G26674">
            <v>2019</v>
          </cell>
          <cell r="H26674" t="str">
            <v>Introduction: The sharks of Pacific Mexico and their conservation - why should we care?</v>
          </cell>
          <cell r="I26674" t="str">
            <v>Advances in Marine Biology, 83: 1-10</v>
          </cell>
        </row>
        <row r="26675">
          <cell r="A26675">
            <v>27786</v>
          </cell>
          <cell r="B26675" t="str">
            <v>D</v>
          </cell>
          <cell r="C26675" t="str">
            <v>Rezent1\27786.pdf</v>
          </cell>
          <cell r="F26675" t="str">
            <v>SALDANA-RUIZ, L.E. &amp; GARCIA-RODRIGUEZ, E. &amp; PEREZ-JIMENEZ, J.C. &amp; TOVAR-AVILA, J. &amp; RIVERA-TELLEZ, E.</v>
          </cell>
          <cell r="G26675">
            <v>2019</v>
          </cell>
          <cell r="H26675" t="str">
            <v>2. Biodiversity and Conservation of sharks in Pacific Mexico.</v>
          </cell>
          <cell r="I26675" t="str">
            <v>Advances in Marine Biology, 83: 11-60</v>
          </cell>
        </row>
        <row r="26676">
          <cell r="A26676">
            <v>27787</v>
          </cell>
          <cell r="B26676" t="str">
            <v>D</v>
          </cell>
          <cell r="C26676" t="str">
            <v>Rezent1\27787.pdf</v>
          </cell>
          <cell r="F26676" t="str">
            <v>GALVÁN-MAGAÑA, F. &amp; CASTILLO-GENIZ, J.L. &amp; HOYOS-PADILLA, M. &amp; KETCHUM, J. &amp; KLIMLEY, A.P. &amp; RAMIREZ-AMARO, S. &amp; TORRES-ROJAS, Y.E. &amp; TOVAR-AVILA, J.</v>
          </cell>
          <cell r="G26676">
            <v>2019</v>
          </cell>
          <cell r="H26676" t="str">
            <v>3. Shark ecology, the role of the apex predator and current conservation status.</v>
          </cell>
          <cell r="I26676" t="str">
            <v>Advances in Marine Biology, 83: 61-114</v>
          </cell>
        </row>
        <row r="26677">
          <cell r="A26677">
            <v>27788</v>
          </cell>
          <cell r="B26677" t="str">
            <v>D</v>
          </cell>
          <cell r="C26677" t="str">
            <v>Rezent1\27788.pdf</v>
          </cell>
          <cell r="F26677" t="str">
            <v>SANDOVAL-CASTILLO, J.</v>
          </cell>
          <cell r="G26677">
            <v>2019</v>
          </cell>
          <cell r="H26677" t="str">
            <v>4. Conservation genetics of elasmobranchs of the Mexican Pacific Coast, trends and perspectives.</v>
          </cell>
          <cell r="I26677" t="str">
            <v>Advances in Marine Biology, 83: 115-147</v>
          </cell>
        </row>
        <row r="26678">
          <cell r="A26678">
            <v>27789</v>
          </cell>
          <cell r="B26678" t="str">
            <v>D</v>
          </cell>
          <cell r="C26678" t="str">
            <v>Fossil1\27789.pdf</v>
          </cell>
          <cell r="E26678" t="str">
            <v>https://europeanjournaloftaxonomy.eu/index.php/ejt/article/view/819/1913</v>
          </cell>
          <cell r="F26678" t="str">
            <v>EBERSOLE, J.A. &amp; CICIMURRI, D.J. &amp; STRINGER, G.L.</v>
          </cell>
          <cell r="G26678">
            <v>2019</v>
          </cell>
          <cell r="H26678" t="str">
            <v>Taxonomy and biostratigraphy of the elasmobranchs and bony fishes (Chondrichthyes and Osteichthyes) of the lower-to-middle Eocene (Ypresian to Bartonian) Claiborne Group in Alabama, USA, including an analysis of otoliths.</v>
          </cell>
          <cell r="I26678" t="str">
            <v>European Journal of Taxonomy, 585: 1–274</v>
          </cell>
        </row>
        <row r="26679">
          <cell r="A26679">
            <v>27790</v>
          </cell>
          <cell r="B26679" t="str">
            <v>D</v>
          </cell>
          <cell r="C26679" t="str">
            <v>Fossil1\27790.pdf</v>
          </cell>
          <cell r="F26679" t="str">
            <v>MAISCH, H.M. &amp; BECKER, M.A. &amp; GRIFFITHS, M.L.</v>
          </cell>
          <cell r="G26679">
            <v>2020</v>
          </cell>
          <cell r="H26679" t="str">
            <v>Chondrichthyans from the Lower Clayton Limestone Unit of the Midway Group (Paleocene) near Malvern, Arkansas, USA, with comments on the K/Pg boundary.</v>
          </cell>
          <cell r="I26679" t="str">
            <v>Paläontologische Zeitschrift, in press</v>
          </cell>
        </row>
        <row r="26680">
          <cell r="A26680">
            <v>27791</v>
          </cell>
          <cell r="B26680" t="str">
            <v>D</v>
          </cell>
          <cell r="C26680" t="str">
            <v>Fossil1\27791.pdf</v>
          </cell>
          <cell r="E26680" t="str">
            <v>https://opac.geologie.ac.at/wwwopacx/wwwopac.ashx?command=getcontent&amp;server=images&amp;value=Bundeslaenderserie_NOE.pdf</v>
          </cell>
          <cell r="F26680" t="str">
            <v>THENIUS,E.</v>
          </cell>
          <cell r="G26680">
            <v>1974</v>
          </cell>
          <cell r="H26680" t="str">
            <v>Niederösterreich.</v>
          </cell>
          <cell r="I26680" t="str">
            <v>Verhandlungen der Geologischen Bundesanstalt, Bundesländerserie, Heft Niederösterreich, 2. Aufl: 280 S., 16 Tab., 48 Abb. - Wien.</v>
          </cell>
        </row>
        <row r="26681">
          <cell r="A26681">
            <v>27792</v>
          </cell>
          <cell r="F26681" t="str">
            <v>THENIUS,E.</v>
          </cell>
          <cell r="G26681">
            <v>1979</v>
          </cell>
          <cell r="H26681" t="str">
            <v>Niederösterreich zur Braunkohlenzeit. Landschaft, Klima, Tier- und Pflanzenwelt Niederösterreichs zur Tertiärzeit.</v>
          </cell>
          <cell r="I26681" t="str">
            <v>Wiss. Schriftenreihe Niederösterreich, 43/44: 64 S., 14 Abb., 4 Taf., 1 Tab. - St. Pölten und Wien (Verlag Niederösterreichisches Pressehaus).</v>
          </cell>
        </row>
        <row r="26682">
          <cell r="A26682">
            <v>27793</v>
          </cell>
          <cell r="B26682" t="str">
            <v>O</v>
          </cell>
          <cell r="F26682" t="str">
            <v>THENIUS,E.</v>
          </cell>
          <cell r="G26682">
            <v>1983</v>
          </cell>
          <cell r="H26682" t="str">
            <v>Niederösterreich im Wandel der Zeiten. Die Entwicklung der vorzeitlichen Tier- und Pflanzenwelt von Niederösterreich (zugleich Führer durch die Paläontologische Sammlung des Niederösterreichischen Landesmuseums).</v>
          </cell>
          <cell r="I26682" t="str">
            <v>3., völlig neu bearbeitete Auflage. - Katalog Niederösterr. Landesmus., NF 144: 156 S., 63 Fig., 4 Tab., 9 Taf. - Wien.</v>
          </cell>
        </row>
        <row r="26683">
          <cell r="A26683">
            <v>27794</v>
          </cell>
          <cell r="B26683" t="str">
            <v>D</v>
          </cell>
          <cell r="C26683" t="str">
            <v>Fossil1\27794.pdf</v>
          </cell>
          <cell r="F26683" t="str">
            <v xml:space="preserve">STEININGER, F.F. &amp; GOLEBIOWSKI, R. </v>
          </cell>
          <cell r="G26683">
            <v>1991</v>
          </cell>
          <cell r="H26683" t="str">
            <v>Haie, Rochen, Wale.</v>
          </cell>
          <cell r="I26683" t="str">
            <v>In: STEININGER, F.F. &amp; W.E. PILLER (Ed.): Katalog zur Sonderausstellung Eggenburg am Meer. Eintauchen in die Erdgeschichte. - Katalogreihe des Krahuletz-Museums, 12: 174 S., 14 Fig., 6 Farbtaf., 1 geol. Karte. - Eggenburg: 92-96</v>
          </cell>
        </row>
        <row r="26684">
          <cell r="A26684">
            <v>27795</v>
          </cell>
          <cell r="B26684" t="str">
            <v>D</v>
          </cell>
          <cell r="C26684" t="str">
            <v>Fossil1\27795.pdf</v>
          </cell>
          <cell r="E26684" t="str">
            <v>https://opac.geologie.ac.at/wwwopacx/wwwopac.ashx?command=getcontent&amp;server=images&amp;value=Abh_Bd_22_3.pdf</v>
          </cell>
          <cell r="F26684" t="str">
            <v>DE ALESSANDRI, G. &amp; SCHAFFER, F.X.</v>
          </cell>
          <cell r="G26684">
            <v>1925</v>
          </cell>
          <cell r="H26684" t="str">
            <v>Die Fische des Miocäns von Eggenburg.</v>
          </cell>
          <cell r="I26684" t="str">
            <v>In: SCHAFFER, F.X. Das Miocän von Eggenburg. - Abhandlungen der Geologischen Bundesanstalt, 22/3: 62 5., 17 Textfig., 2 Taf. - Wien: 40-43, Fig. 16+17.</v>
          </cell>
        </row>
        <row r="26685">
          <cell r="A26685">
            <v>27796</v>
          </cell>
          <cell r="B26685" t="str">
            <v>D</v>
          </cell>
          <cell r="C26685" t="str">
            <v>Fossil1\27796.pdf</v>
          </cell>
          <cell r="F26685" t="str">
            <v>HÖRNES, M.</v>
          </cell>
          <cell r="G26685">
            <v>1848</v>
          </cell>
          <cell r="H26685" t="str">
            <v>Verzeichniss der Fossil-Reste aus 135 Fundorten des Tertiär-Beckens von Wien.</v>
          </cell>
          <cell r="I26685" t="str">
            <v>44 S. - Wien</v>
          </cell>
        </row>
        <row r="26686">
          <cell r="A26686">
            <v>27797</v>
          </cell>
          <cell r="B26686" t="str">
            <v>D</v>
          </cell>
          <cell r="C26686" t="str">
            <v>Fossil1\27797.pdf</v>
          </cell>
          <cell r="F26686" t="str">
            <v>GIEBEL, C.G.</v>
          </cell>
          <cell r="G26686">
            <v>1852</v>
          </cell>
          <cell r="H26686" t="str">
            <v>Deutschlands Petrefacten. Ein systematisches Verzeichnis aller in Deutschland und den angrenzenden Ländern vorkommenden Petrefacten nebst Angabe der Synonyme und Fundorte.</v>
          </cell>
          <cell r="I26686" t="str">
            <v>706 S. - Leipzig (Verlag von Ambrosius Abel)</v>
          </cell>
        </row>
        <row r="26687">
          <cell r="A26687">
            <v>27798</v>
          </cell>
          <cell r="F26687" t="str">
            <v>BASSANI, F.</v>
          </cell>
          <cell r="G26687">
            <v>1880</v>
          </cell>
          <cell r="H26687" t="str">
            <v>Un Trigonodus dei faluniano di Neudorf.</v>
          </cell>
          <cell r="I26687" t="str">
            <v>Atti della Soeieta Veneto-Trentina di Seienze Naturali residente in Padova, 7/1880: 19-25, Taf. C, fig. 4. - Padova.</v>
          </cell>
        </row>
        <row r="26688">
          <cell r="A26688">
            <v>27799</v>
          </cell>
          <cell r="F26688" t="str">
            <v>BASSANI, F.</v>
          </cell>
          <cell r="G26688">
            <v>1880</v>
          </cell>
          <cell r="H26688" t="str">
            <v>Appunti su alcuni pesei fossili d'Austria e dei Württemberg.</v>
          </cell>
          <cell r="I26688" t="str">
            <v>Atti della Soeieta Veneto-Trentina di Seienze Naturali residente in Padova, 7/1880: 74-109, Taf. 8. - Padova.</v>
          </cell>
        </row>
        <row r="26689">
          <cell r="A26689">
            <v>27800</v>
          </cell>
          <cell r="B26689" t="str">
            <v>D</v>
          </cell>
          <cell r="C26689" t="str">
            <v>Fossil1\27800.pdf</v>
          </cell>
          <cell r="F26689" t="str">
            <v>HARZHAUSER, M. &amp; SOVIS, W. &amp; KROH, A.</v>
          </cell>
          <cell r="G26689">
            <v>2009</v>
          </cell>
          <cell r="H26689" t="str">
            <v>Das verschwundene Meer.</v>
          </cell>
          <cell r="I26689" t="str">
            <v>Naturhistorisches Museum in Wien &amp; Geologische Bundesansatlt Wien, 485 pp</v>
          </cell>
        </row>
        <row r="26690">
          <cell r="A26690">
            <v>27801</v>
          </cell>
          <cell r="B26690" t="str">
            <v>D</v>
          </cell>
          <cell r="C26690" t="str">
            <v>Fossil1\27801.pdf</v>
          </cell>
          <cell r="E26690" t="str">
            <v>https://www.zobodat.at/pdf/Beitr-Palaeontologie_27_0433-0440.pdf</v>
          </cell>
          <cell r="F26690" t="str">
            <v>ADAM, S. &amp; SOVIS, W.</v>
          </cell>
          <cell r="G26690">
            <v>2002</v>
          </cell>
          <cell r="H26690" t="str">
            <v>Taxa aus dem Karpatium des Korneuburger Beckens (Zusammenfassung aus Teil 1 und Teil 2).</v>
          </cell>
          <cell r="I26690" t="str">
            <v>Beiträge zur Paläontologie, 27 (Das Karpat des Korneuburger Beckens, Teil 2): 433-440, 1 Tab. - Wien</v>
          </cell>
        </row>
        <row r="26691">
          <cell r="A26691">
            <v>27802</v>
          </cell>
          <cell r="B26691" t="str">
            <v>D</v>
          </cell>
          <cell r="C26691" t="str">
            <v>Rezent1\27802.pdf</v>
          </cell>
          <cell r="F26691" t="str">
            <v>MARQUES, R.A. &amp; JULIO, T.G. &amp; SOLE‐CAVA, A.M. &amp; VIANNA, M.</v>
          </cell>
          <cell r="G26691">
            <v>2020</v>
          </cell>
          <cell r="H26691" t="str">
            <v>A new strategy proposal to monitor ray fins landings in south‐east Brazil.</v>
          </cell>
          <cell r="I26691" t="str">
            <v>Aquatic Conservation: Marine and Freshwater Ecosystems, in press</v>
          </cell>
        </row>
        <row r="26692">
          <cell r="A26692">
            <v>27803</v>
          </cell>
          <cell r="B26692" t="str">
            <v>D</v>
          </cell>
          <cell r="C26692" t="str">
            <v>Rezent1\27803.pdf</v>
          </cell>
          <cell r="F26692" t="str">
            <v>GRANT, M.I. &amp; SMART, J.J. &amp; RIGBY, C.L. &amp; WHITE, W.T. &amp; CHIN, A. &amp; BAJE, L. &amp; SIMPFENDORFER, C.A.</v>
          </cell>
          <cell r="G26692">
            <v>2020</v>
          </cell>
          <cell r="H26692" t="str">
            <v>Intraspecific demography of the silky shark (Carcharhinus falciformis): implications for fisheries management.</v>
          </cell>
          <cell r="I26692" t="str">
            <v>ICES Journal of Marine Science, 77 (1): 241–255</v>
          </cell>
        </row>
        <row r="26693">
          <cell r="A26693">
            <v>27804</v>
          </cell>
          <cell r="B26693" t="str">
            <v>D</v>
          </cell>
          <cell r="C26693" t="str">
            <v>Rezent1\27804.pdf</v>
          </cell>
          <cell r="E26693" t="str">
            <v>https://conbio.onlinelibrary.wiley.com/doi/pdf/10.1111/conl.12688</v>
          </cell>
          <cell r="F26693" t="str">
            <v>SHERLEY, R.B. &amp; WINKER, H. &amp; RIGBY, C.L. &amp; KYNE, P.M. &amp; POLLOM, R. &amp; PACOUREAU, N. &amp; HERMAN, K. &amp; CARLSON, J.K. &amp; YIN, J.S. &amp; KINDSVATER, H.K. &amp; DULVY, N.K.</v>
          </cell>
          <cell r="G26693">
            <v>2020</v>
          </cell>
          <cell r="H26693" t="str">
            <v>Estimating IUCN Red List population reduction: JARA—A decision-support tool applied to pelagic sharks.</v>
          </cell>
          <cell r="I26693" t="str">
            <v>Conservation Letters, in press e12688</v>
          </cell>
        </row>
        <row r="26694">
          <cell r="A26694">
            <v>27805</v>
          </cell>
          <cell r="B26694" t="str">
            <v>D</v>
          </cell>
          <cell r="C26694" t="str">
            <v>Fossil1\27805.pdf</v>
          </cell>
          <cell r="E26694" t="str">
            <v>https://www.tandfonline.com/doi/abs/10.1080/02724634.2019.1673399</v>
          </cell>
          <cell r="F26694" t="str">
            <v>SHIMADA, K. &amp; EVERHART, M.J.</v>
          </cell>
          <cell r="G26694">
            <v>2019</v>
          </cell>
          <cell r="H26694" t="str">
            <v>A new large Late Cretaceous lamniform shark from North America, with comments on the taxonomy, paleoecology, and evolution of the genus Cretodus.</v>
          </cell>
          <cell r="I26694" t="str">
            <v>Journal of Vertebrate Paleontology, 39 (4): 1673399</v>
          </cell>
        </row>
        <row r="26695">
          <cell r="A26695">
            <v>27806</v>
          </cell>
          <cell r="F26695" t="str">
            <v>ZITTEL, K.A.</v>
          </cell>
          <cell r="G26695">
            <v>1870</v>
          </cell>
          <cell r="H26695" t="str">
            <v>Studio geologico nell'Appennino Centrale.</v>
          </cell>
          <cell r="I26695" t="str">
            <v>Bollettino del Regio Comitato Geologico d'Italia, 1: 17–28</v>
          </cell>
        </row>
        <row r="26696">
          <cell r="A26696">
            <v>27808</v>
          </cell>
          <cell r="B26696" t="str">
            <v>D</v>
          </cell>
          <cell r="C26696" t="str">
            <v>Rezent1\27808.pdf</v>
          </cell>
          <cell r="E26696" t="str">
            <v>https://link.springer.com/content/pdf/10.1186%2Fs40851-019-0125-3.pdf</v>
          </cell>
          <cell r="F26696" t="str">
            <v>SMITH, M.M. &amp; UNDERWOOD, C. &amp; GORAL, T. &amp; HEALY, C. &amp; JOHANSON, Z.</v>
          </cell>
          <cell r="G26696">
            <v>2019</v>
          </cell>
          <cell r="H26696" t="str">
            <v>Growth and mineralogy in dental plates of the holocephalan Harriotta raleighana (Chondrichthyes): novel dentine and conserved patterning combine to create a unique chondrichthyan dentition.</v>
          </cell>
          <cell r="I26696" t="str">
            <v>Zoological Letters, 5: 11</v>
          </cell>
        </row>
        <row r="26697">
          <cell r="A26697">
            <v>27809</v>
          </cell>
          <cell r="B26697" t="str">
            <v>D</v>
          </cell>
          <cell r="C26697" t="str">
            <v>Rezent1\27809.pdf</v>
          </cell>
          <cell r="F26697" t="str">
            <v>BOOTH, H. &amp; SQUIRES, D. &amp; MILNER‐GULLAND, E.J.</v>
          </cell>
          <cell r="G26697">
            <v>2020</v>
          </cell>
          <cell r="H26697" t="str">
            <v>The mitigation hierarchy for sharks: A risk‐based framework for reconciling trade‐offs between shark conservation and fisheries objectives.</v>
          </cell>
          <cell r="I26697" t="str">
            <v>Fish and Fisheries, 21 (2): 269-289</v>
          </cell>
        </row>
        <row r="26698">
          <cell r="A26698">
            <v>27810</v>
          </cell>
          <cell r="B26698" t="str">
            <v>D</v>
          </cell>
          <cell r="C26698" t="str">
            <v>Fossil1\27810.pdf</v>
          </cell>
          <cell r="F26698" t="str">
            <v>CAPPETTA, H. &amp; MORRISON, K. &amp; ADNET, S.</v>
          </cell>
          <cell r="G26698">
            <v>2020</v>
          </cell>
          <cell r="H26698" t="str">
            <v>A shark fauna from the Campanian of Hornby Island, British Columbia, Canada: an insight into the diversity of Cretaceous deep-water assemblages.</v>
          </cell>
          <cell r="I26698" t="str">
            <v>Historical Biology, in press</v>
          </cell>
        </row>
        <row r="26699">
          <cell r="A26699">
            <v>27811</v>
          </cell>
          <cell r="B26699" t="str">
            <v>D</v>
          </cell>
          <cell r="C26699" t="str">
            <v>Fossil\Agassiz_1833_Recherches sur les Poissons fossiles Bd. 3 - Tafeln.pdf</v>
          </cell>
          <cell r="F26699" t="str">
            <v>AGASSIZ, L.</v>
          </cell>
          <cell r="G26699">
            <v>1835</v>
          </cell>
          <cell r="H26699" t="str">
            <v>Recherches sur les poissons fossiles, 4th livraison (January 1835).</v>
          </cell>
          <cell r="I26699" t="str">
            <v>Petitpierre et Prince (text) and H. Nicolet (plates), Neuchâtel, vol. 3: pl. E, F, G, H, 26, 27, 28, 29.</v>
          </cell>
        </row>
        <row r="26700">
          <cell r="A26700">
            <v>27812</v>
          </cell>
          <cell r="B26700" t="str">
            <v>D</v>
          </cell>
          <cell r="C26700" t="str">
            <v>Fossil\Agassiz_1833_Recherches sur les Poissons fossiles Bd. 3 - Tafeln.pdf</v>
          </cell>
          <cell r="F26700" t="str">
            <v>AGASSIZ, L.</v>
          </cell>
          <cell r="G26700">
            <v>1836</v>
          </cell>
          <cell r="H26700" t="str">
            <v>Recherches sur les poissons fossiles, 7th livraison (June–July 1836).</v>
          </cell>
          <cell r="I26700" t="str">
            <v>Petitpierre et Prince (text) and H. Nicolet (plates), Neuchâtel, vol. 3: pl. 2, 3, 4, 5, 6, 7, 8, 10, 11, 12, 41, 42, 43, 44.</v>
          </cell>
        </row>
        <row r="26701">
          <cell r="A26701">
            <v>27813</v>
          </cell>
          <cell r="B26701" t="str">
            <v>D</v>
          </cell>
          <cell r="C26701" t="str">
            <v>Fossil\Agassiz_1833_Recherches sur les Poissons fossiles Bd. 3 - Tafeln.pdf</v>
          </cell>
          <cell r="F26701" t="str">
            <v>AGASSIZ, L.</v>
          </cell>
          <cell r="G26701">
            <v>1837</v>
          </cell>
          <cell r="H26701" t="str">
            <v>Recherches sur les poissons fossiles, 8th and 9th livraisons (September 1837).</v>
          </cell>
          <cell r="I26701" t="str">
            <v>Petitpierre et Prince (text) and H. Nicolet (plates), Neuchâtel, vol. 3: [i]-viii, 1-[72], pl. B, C, 10a, 10b, 13, 14, 16, 21, 25a, 40a.</v>
          </cell>
        </row>
        <row r="26702">
          <cell r="A26702">
            <v>27814</v>
          </cell>
          <cell r="B26702" t="str">
            <v>D</v>
          </cell>
          <cell r="C26702" t="str">
            <v>Fossil\Agassiz_1833_Recherches sur les Poissons fossiles Bd. 3 - Tafeln.pdf</v>
          </cell>
          <cell r="F26702" t="str">
            <v>AGASSIZ, L.</v>
          </cell>
          <cell r="G26702">
            <v>1838</v>
          </cell>
          <cell r="H26702" t="str">
            <v>Recherches sur les poissons fossiles, 11th livraison (November 1838).</v>
          </cell>
          <cell r="I26702" t="str">
            <v>Petitpierre et Prince (text) and H. Nicolet (plates), Neuchâtel, vol. 3: [73]-140, pl. 1a, 8a, 8b, 15, 17, 19, 20, 24, 25b, 30, 31, 32, 33, 34, 35, 39, 40.</v>
          </cell>
        </row>
        <row r="26703">
          <cell r="A26703">
            <v>27815</v>
          </cell>
          <cell r="B26703" t="str">
            <v>D</v>
          </cell>
          <cell r="C26703" t="str">
            <v>Fossil\Agassiz_1833_Recherches sur les Poissons fossiles Bd. 3 - Tafeln.pdf</v>
          </cell>
          <cell r="F26703" t="str">
            <v>AGASSIZ, L.</v>
          </cell>
          <cell r="G26703">
            <v>1839</v>
          </cell>
          <cell r="H26703" t="str">
            <v>Recherches sur les poissons fossiles, 10th and 12th livraisons (April 1839).</v>
          </cell>
          <cell r="I26703" t="str">
            <v>Petitpierre et Prince (text) and H. Nicolet (plates), Neuchâtel, vol. 3: 141-156, pl. 9, 23, 25, 30a.</v>
          </cell>
        </row>
        <row r="26704">
          <cell r="A26704">
            <v>27816</v>
          </cell>
          <cell r="B26704" t="str">
            <v>D</v>
          </cell>
          <cell r="C26704" t="str">
            <v>Rezent1\27816.pdf</v>
          </cell>
          <cell r="E26704" t="str">
            <v>https://www.publish.csiro.au/mf/pdf/MF18375</v>
          </cell>
          <cell r="F26704" t="str">
            <v>KELAHER, B.P. &amp; COLEFAX, A.P. &amp; TAGLIAFICO, A. &amp; BISHOP, M.J. &amp; GILES, A. &amp; BUTCHER, P.A.</v>
          </cell>
          <cell r="G26704">
            <v>2019</v>
          </cell>
          <cell r="H26704" t="str">
            <v>Assessing variation in assemblages of large marine fauna off ocean beaches using drones.</v>
          </cell>
          <cell r="I26704" t="str">
            <v>Marine and Freshwater Research, 71 (1): 68-77</v>
          </cell>
        </row>
        <row r="26705">
          <cell r="A26705">
            <v>27817</v>
          </cell>
          <cell r="B26705" t="str">
            <v>D</v>
          </cell>
          <cell r="C26705" t="str">
            <v>Rezent1\27817.pdf</v>
          </cell>
          <cell r="E26705" t="str">
            <v>https://www.publish.csiro.au/mf/pdf/MF18418</v>
          </cell>
          <cell r="F26705" t="str">
            <v>RANDHAWA, H.S. &amp; POULIN, R.</v>
          </cell>
          <cell r="G26705">
            <v>2019</v>
          </cell>
          <cell r="H26705" t="str">
            <v>Tapeworm discovery in elasmobranch fishes: quantifying patterns and identifying their correlates.</v>
          </cell>
          <cell r="I26705" t="str">
            <v>Marine and Freshwater Research, 71 (1): 78-88</v>
          </cell>
        </row>
        <row r="26706">
          <cell r="A26706">
            <v>27818</v>
          </cell>
          <cell r="B26706" t="str">
            <v>D</v>
          </cell>
          <cell r="C26706" t="str">
            <v>Rezent1\27818.pdf</v>
          </cell>
          <cell r="E26706" t="str">
            <v>https://www.publish.csiro.au/mf/pdf/MF19048</v>
          </cell>
          <cell r="F26706" t="str">
            <v>MARTINS, A.P.B. &amp; HEUPEL, M.R. &amp; OAKLEY-COGAN, A. &amp; CHIN, A. &amp; SIMPFENDORFER, C.A.</v>
          </cell>
          <cell r="G26706">
            <v>2019</v>
          </cell>
          <cell r="H26706" t="str">
            <v>Towed-float GPS telemetry: a tool to assess movement patterns and habitat use of juvenile stingrays.</v>
          </cell>
          <cell r="I26706" t="str">
            <v>Marine and Freshwater Research, 71 (1): 89-98</v>
          </cell>
        </row>
        <row r="26707">
          <cell r="A26707">
            <v>27819</v>
          </cell>
          <cell r="B26707" t="str">
            <v>D</v>
          </cell>
          <cell r="C26707" t="str">
            <v>Fossil1\27819.pdf</v>
          </cell>
          <cell r="F26707" t="str">
            <v>LERICHE, M.</v>
          </cell>
          <cell r="G26707">
            <v>1907</v>
          </cell>
          <cell r="H26707" t="str">
            <v>Révision de la faune ichthyologique des terrains néogènes du bassin du Rhône.</v>
          </cell>
          <cell r="I26707" t="str">
            <v>Association Française pour l'Avancement des Sciences, Compte rendu de la 35e Session (Lyon), Notes et Mémoires: 335-352, pl. 3, fig. 9-10</v>
          </cell>
        </row>
        <row r="26708">
          <cell r="A26708">
            <v>27820</v>
          </cell>
          <cell r="B26708" t="str">
            <v>D</v>
          </cell>
          <cell r="C26708" t="str">
            <v>Fossil1\27820.pdf</v>
          </cell>
          <cell r="F26708" t="str">
            <v>LERICHE, M.</v>
          </cell>
          <cell r="G26708">
            <v>1907</v>
          </cell>
          <cell r="H26708" t="str">
            <v>Sur la faune ichthyologique de l'Aquitanien marin des environs de Montpellier.</v>
          </cell>
          <cell r="I26708" t="str">
            <v>Association Française pour l'Avancement des Sciences, Compte rendu de la 35e Session (Lyon), Notes et Mémoires: 352-356</v>
          </cell>
        </row>
        <row r="26709">
          <cell r="A26709">
            <v>27821</v>
          </cell>
          <cell r="B26709" t="str">
            <v>D</v>
          </cell>
          <cell r="C26709" t="str">
            <v>Rezent1\27821.pdf</v>
          </cell>
          <cell r="F26709" t="str">
            <v>BIERWAGEN, S.L. &amp; PETHYBRIDGE, H. &amp; HEUPEL, M.R. &amp; CHIN, A. &amp; SIMPFENDORFER, C.A.</v>
          </cell>
          <cell r="G26709">
            <v>2019</v>
          </cell>
          <cell r="H26709" t="str">
            <v>Trophic niches determined from fatty acid profiles of sympatric coral reef mesopredators.</v>
          </cell>
          <cell r="I26709" t="str">
            <v>Marine Ecology Progress Series, 632: 159-174</v>
          </cell>
        </row>
        <row r="26710">
          <cell r="A26710">
            <v>27822</v>
          </cell>
          <cell r="B26710" t="str">
            <v>D</v>
          </cell>
          <cell r="C26710" t="str">
            <v>Rezent1\27822.pdf</v>
          </cell>
          <cell r="F26710" t="str">
            <v>STEWART, J.D. &amp; SMITH, T.T.R. &amp; MARSHALL, G. &amp; ABERNATHY, K. &amp; FONSECA-PONCE, I.A. &amp; FROMAN, N. &amp; STEVENS, G.M.W.</v>
          </cell>
          <cell r="G26710">
            <v>2019</v>
          </cell>
          <cell r="H26710" t="str">
            <v>Novel applications of animal-borne Crittercams reveal thermocline feeding in two species of manta ray.</v>
          </cell>
          <cell r="I26710" t="str">
            <v>Marine Ecology Progress Series, 632: 145-158</v>
          </cell>
        </row>
        <row r="26711">
          <cell r="A26711">
            <v>27823</v>
          </cell>
          <cell r="B26711" t="str">
            <v>D</v>
          </cell>
          <cell r="C26711" t="str">
            <v>Fossil1\27823.pdf</v>
          </cell>
          <cell r="F26711" t="str">
            <v>MAISCH, H.M.</v>
          </cell>
          <cell r="G26711">
            <v>2020</v>
          </cell>
          <cell r="H26711" t="str">
            <v>A new species of Hypolophites (Chondrichthyes, Myliobatiformes) from the Lower Clayton Limestone Unit of the Midway Group (Paleocene), near Malvern, Arkansas, USA.</v>
          </cell>
          <cell r="I26711" t="str">
            <v>Journal of Paleontology, 94 (3): 548-556</v>
          </cell>
        </row>
        <row r="26712">
          <cell r="A26712">
            <v>27824</v>
          </cell>
          <cell r="B26712" t="str">
            <v>D</v>
          </cell>
          <cell r="C26712" t="str">
            <v>Rezent1\27824.pdf</v>
          </cell>
          <cell r="E26712" t="str">
            <v>https://journals.plos.org/plosone/article/file?type=printable&amp;id=10.1371/journal.pone.0224397</v>
          </cell>
          <cell r="F26712" t="str">
            <v>HOOK, S.A. &amp; MUSA, S.M. &amp; RIPLEY, D.M. &amp; HIBBITT, J.-D. &amp; GRUNOW, B. &amp; MORITZ, T. &amp; SHIELS, H.A.</v>
          </cell>
          <cell r="G26712">
            <v>2019</v>
          </cell>
          <cell r="H26712" t="str">
            <v>Twins! Microsatellite analysis of two embryos within one egg case in oviparous elasmobranchs.</v>
          </cell>
          <cell r="I26712" t="str">
            <v>PLoS ONE, 14 (12): e0224397</v>
          </cell>
        </row>
        <row r="26713">
          <cell r="A26713">
            <v>27825</v>
          </cell>
          <cell r="B26713" t="str">
            <v>D</v>
          </cell>
          <cell r="C26713" t="str">
            <v>Rezent1\27825.pdf</v>
          </cell>
          <cell r="F26713" t="str">
            <v>WALRECHT, B.J.J.R.</v>
          </cell>
          <cell r="G26713">
            <v>1951</v>
          </cell>
          <cell r="H26713" t="str">
            <v>De stranding van een Reuzenhaai te Oost-Kapelle.</v>
          </cell>
          <cell r="I26713" t="str">
            <v>De Levende Natuur, 54 (6): 110-114</v>
          </cell>
        </row>
        <row r="26714">
          <cell r="A26714">
            <v>27826</v>
          </cell>
          <cell r="B26714" t="str">
            <v>D</v>
          </cell>
          <cell r="C26714" t="str">
            <v>Fossil1\27826.pdf</v>
          </cell>
          <cell r="F26714" t="str">
            <v>WALRECHT, B.J.J.R.</v>
          </cell>
          <cell r="G26714">
            <v>1951</v>
          </cell>
          <cell r="H26714" t="str">
            <v>Een Fraaie tand van een Reuzenhaai uit het Tertiair.</v>
          </cell>
          <cell r="I26714" t="str">
            <v>De Levende Natuur, 54 (6): 114-115</v>
          </cell>
        </row>
        <row r="26715">
          <cell r="A26715">
            <v>27827</v>
          </cell>
          <cell r="B26715" t="str">
            <v>D</v>
          </cell>
          <cell r="C26715" t="str">
            <v>Rezent1\27827.pdf</v>
          </cell>
          <cell r="F26715" t="str">
            <v>RAPPÉ, G.</v>
          </cell>
          <cell r="G26715">
            <v>1989</v>
          </cell>
          <cell r="H26715" t="str">
            <v>De Blauwe haai Prionace glauca (Linnaeus, 1758), een nieuwe vissoort in de Belgische wateren.</v>
          </cell>
          <cell r="I26715" t="str">
            <v>De Strandvlo, 9 (3): 80-82</v>
          </cell>
        </row>
        <row r="26716">
          <cell r="A26716">
            <v>27828</v>
          </cell>
          <cell r="B26716" t="str">
            <v>D</v>
          </cell>
          <cell r="C26716" t="str">
            <v>Rezent1\27828.pdf</v>
          </cell>
          <cell r="F26716" t="str">
            <v>PERK, F.</v>
          </cell>
          <cell r="G26716">
            <v>1999</v>
          </cell>
          <cell r="H26716" t="str">
            <v>Een Blauwe Haai, Prionaceglauca (L.), levend aangespoeld op Ameland.</v>
          </cell>
          <cell r="I26716" t="str">
            <v>Het Zeepaard, 59 (6): 173-185</v>
          </cell>
        </row>
        <row r="26717">
          <cell r="A26717">
            <v>27829</v>
          </cell>
          <cell r="B26717" t="str">
            <v>D</v>
          </cell>
          <cell r="C26717" t="str">
            <v>Rezent1\27829.pdf</v>
          </cell>
          <cell r="F26717" t="str">
            <v>VANWALLEGHEM, R.</v>
          </cell>
          <cell r="G26717">
            <v>1986</v>
          </cell>
          <cell r="H26717" t="str">
            <v>Haaienvangsten rond de Noordhinder.</v>
          </cell>
          <cell r="I26717" t="str">
            <v>De Strandvlo, 6 (1): 24</v>
          </cell>
        </row>
        <row r="26718">
          <cell r="A26718">
            <v>27830</v>
          </cell>
          <cell r="B26718" t="str">
            <v>D</v>
          </cell>
          <cell r="C26718" t="str">
            <v>Rezent1\27830.pdf</v>
          </cell>
          <cell r="F26718" t="str">
            <v>VAAS, K.F.</v>
          </cell>
          <cell r="G26718">
            <v>1968</v>
          </cell>
          <cell r="H26718" t="str">
            <v>Een Zeeëngel (Squatina squatina (L)) uit de Oosterschelde.</v>
          </cell>
          <cell r="I26718" t="str">
            <v>Het Zeepaard, 28 (1): 8-9</v>
          </cell>
        </row>
        <row r="26719">
          <cell r="A26719">
            <v>27831</v>
          </cell>
          <cell r="B26719" t="str">
            <v>D</v>
          </cell>
          <cell r="C26719" t="str">
            <v>Rezent1\27831.pdf</v>
          </cell>
          <cell r="E26719" t="str">
            <v>https://www.repository.naturalis.nl/document/549054</v>
          </cell>
          <cell r="F26719" t="str">
            <v>DE GROOT, S.J. &amp; NIJSSEN, H.</v>
          </cell>
          <cell r="G26719">
            <v>1976</v>
          </cell>
          <cell r="H26719" t="str">
            <v>The shark Dalatias licha (Bonnaterre, 1788) caught alive in the coastal waters of the Netherlands (Pisces, Selachii, Dalatiidae).</v>
          </cell>
          <cell r="I26719" t="str">
            <v>Bulletin Zoologisch Museum, 5 (9): 73-74</v>
          </cell>
        </row>
        <row r="26720">
          <cell r="A26720">
            <v>27832</v>
          </cell>
          <cell r="B26720" t="str">
            <v>D</v>
          </cell>
          <cell r="C26720" t="str">
            <v>Rezent1\27832.pdf</v>
          </cell>
          <cell r="F26720" t="str">
            <v>ENEMAN, E.</v>
          </cell>
          <cell r="G26720">
            <v>1983</v>
          </cell>
          <cell r="H26720" t="str">
            <v>Reuzehaai op Belgische Kust Gevangen.</v>
          </cell>
          <cell r="I26720" t="str">
            <v>De Strandvlo, 3 (4): 87-88</v>
          </cell>
        </row>
        <row r="26721">
          <cell r="A26721">
            <v>27833</v>
          </cell>
          <cell r="B26721" t="str">
            <v>D</v>
          </cell>
          <cell r="C26721" t="str">
            <v>Rezent1\27833.pdf</v>
          </cell>
          <cell r="F26721" t="str">
            <v>ADEMA, J.P.H.M.</v>
          </cell>
          <cell r="G26721">
            <v>1987</v>
          </cell>
          <cell r="H26721" t="str">
            <v>Neushaaien langs de Nederlandse Kust.</v>
          </cell>
          <cell r="I26721" t="str">
            <v>Het Zeepaard, 47 (3): 77-79</v>
          </cell>
        </row>
        <row r="26722">
          <cell r="A26722">
            <v>27834</v>
          </cell>
          <cell r="B26722" t="str">
            <v>D</v>
          </cell>
          <cell r="C26722" t="str">
            <v>Rezent1\27834.pdf</v>
          </cell>
          <cell r="F26722" t="str">
            <v>BOER, P. &amp; DIJKSEN-OVERBEEKE, S.</v>
          </cell>
          <cell r="G26722">
            <v>1988</v>
          </cell>
          <cell r="H26722" t="str">
            <v>Reakties.</v>
          </cell>
          <cell r="I26722" t="str">
            <v>Het Zeepaard, 48 (1): 26-27</v>
          </cell>
        </row>
        <row r="26723">
          <cell r="A26723">
            <v>27835</v>
          </cell>
          <cell r="B26723" t="str">
            <v>D</v>
          </cell>
          <cell r="C26723" t="str">
            <v>Rezent1\27835.pdf</v>
          </cell>
          <cell r="F26723" t="str">
            <v>VAN DEINSE, A.B. &amp; VERHEY, C.J.</v>
          </cell>
          <cell r="G26723">
            <v>1965</v>
          </cell>
          <cell r="H26723" t="str">
            <v>Het voorkomen van de Reuzenhaai, Cetorhinus maximus (Gunn.), in de Noordzee en langs de Nederlandse kust (1821-1963).</v>
          </cell>
          <cell r="I26723" t="str">
            <v>De Levende Natuur, 68 (9): 219-224</v>
          </cell>
        </row>
        <row r="26724">
          <cell r="A26724">
            <v>27836</v>
          </cell>
          <cell r="B26724" t="str">
            <v>D</v>
          </cell>
          <cell r="C26724" t="str">
            <v>Rezent1\27836.pdf</v>
          </cell>
          <cell r="F26724" t="str">
            <v>BOCAGE, J.V.B. DU</v>
          </cell>
          <cell r="G26724">
            <v>1877</v>
          </cell>
          <cell r="H26724" t="str">
            <v>Les fanons branchiaux du Squale Pélerin.</v>
          </cell>
          <cell r="I26724" t="str">
            <v>Jornal de Sciências Mathemáticas, Physicas e Naturaes, Lisboa, 6 (XXI): 71-73</v>
          </cell>
        </row>
        <row r="26725">
          <cell r="A26725">
            <v>27837</v>
          </cell>
          <cell r="B26725" t="str">
            <v>D</v>
          </cell>
          <cell r="C26725" t="str">
            <v>Fossil1\27837.pdf</v>
          </cell>
          <cell r="E26725" t="str">
            <v>http://natuurtijdschriften.nl/download?type=document;docid=567717</v>
          </cell>
          <cell r="F26725" t="str">
            <v>LINDEMANN, T. &amp; VAN DEN BOSCH, M. &amp; BOR, T.J. &amp; VERSCHUEREN, S. &amp; MORGENSTERN, P.</v>
          </cell>
          <cell r="G26725">
            <v>2012</v>
          </cell>
          <cell r="H26725" t="str">
            <v>Het Mioceen van het Smitsbosch.</v>
          </cell>
          <cell r="I26725" t="str">
            <v>Afzettingen WTKG, 33 (4): 73-77</v>
          </cell>
        </row>
        <row r="26726">
          <cell r="A26726">
            <v>27838</v>
          </cell>
          <cell r="B26726" t="str">
            <v>D</v>
          </cell>
          <cell r="C26726" t="str">
            <v>Fossil1\27838.pdf</v>
          </cell>
          <cell r="F26726" t="str">
            <v>VERSCHUEREN, S.</v>
          </cell>
          <cell r="G26726">
            <v>2002</v>
          </cell>
          <cell r="H26726" t="str">
            <v>Haaien en roggen van Mill.</v>
          </cell>
          <cell r="I26726" t="str">
            <v>Afzettingen WTKG, 23 (3): 56-57</v>
          </cell>
        </row>
        <row r="26727">
          <cell r="A26727">
            <v>27839</v>
          </cell>
          <cell r="B26727" t="str">
            <v>D</v>
          </cell>
          <cell r="C26727" t="str">
            <v>Fossil1\27839.pdf</v>
          </cell>
          <cell r="E26727" t="str">
            <v>http://natuurtijdschriften.nl/download?type=document;docid=567097</v>
          </cell>
          <cell r="F26727" t="str">
            <v>VERSCHUEREN, S. &amp; BOR, T.J. &amp; VAN DEN BROEK, W. &amp; MORGENSTERN, P.</v>
          </cell>
          <cell r="G26727">
            <v>2003</v>
          </cell>
          <cell r="H26727" t="str">
            <v>Miste: tanden (kraakbeenvissen) gezocht.</v>
          </cell>
          <cell r="I26727" t="str">
            <v>Afzettingen, Mistennummer 2003: 27-30</v>
          </cell>
        </row>
        <row r="26728">
          <cell r="A26728">
            <v>27840</v>
          </cell>
          <cell r="B26728" t="str">
            <v>D</v>
          </cell>
          <cell r="C26728" t="str">
            <v>Fossil1\27840.pdf</v>
          </cell>
          <cell r="F26728" t="str">
            <v>VAN DEINSE, A.B.</v>
          </cell>
          <cell r="G26728">
            <v>1959</v>
          </cell>
          <cell r="H26728" t="str">
            <v>Over een placoidschub van een fossiele rog uit het Boven-mioceen van Groenlo.</v>
          </cell>
          <cell r="I26728" t="str">
            <v>Geologie en Mijnbouw (Nw.Ser.), 21: 400-401</v>
          </cell>
        </row>
        <row r="26729">
          <cell r="A26729">
            <v>27841</v>
          </cell>
          <cell r="B26729" t="str">
            <v>D</v>
          </cell>
          <cell r="C26729" t="str">
            <v>Fossil1\27841.pdf</v>
          </cell>
          <cell r="E26729" t="str">
            <v>http://natuurtijdschriften.nl/download?type=document;docid=404356</v>
          </cell>
          <cell r="F26729" t="str">
            <v>HAMELINK, K.</v>
          </cell>
          <cell r="G26729">
            <v>1952</v>
          </cell>
          <cell r="H26729" t="str">
            <v>Fossiel restant van een Stekelrog.</v>
          </cell>
          <cell r="I26729" t="str">
            <v>Grondboor &amp; Hamer, 2 (12): 219</v>
          </cell>
        </row>
        <row r="26730">
          <cell r="A26730">
            <v>27842</v>
          </cell>
          <cell r="B26730" t="str">
            <v>D</v>
          </cell>
          <cell r="C26730" t="str">
            <v>Fossil1\27842.pdf</v>
          </cell>
          <cell r="F26730" t="str">
            <v>VAN DER HEIJDEN, A.A. &amp; IN 'T HOUT, W. &amp; HOMBURG, C. &amp; IDEMA, J.</v>
          </cell>
          <cell r="G26730">
            <v>1988</v>
          </cell>
          <cell r="H26730" t="str">
            <v>Haaie- en roggetanden uit de Formatie van Maastricht.</v>
          </cell>
          <cell r="I26730" t="str">
            <v>Geode, 21 (1): 38-51</v>
          </cell>
        </row>
        <row r="26731">
          <cell r="A26731">
            <v>27843</v>
          </cell>
          <cell r="B26731" t="str">
            <v>D</v>
          </cell>
          <cell r="C26731" t="str">
            <v>Rezent1\27843.pdf</v>
          </cell>
          <cell r="F26731" t="str">
            <v>ADEMA, J.P.H.M.</v>
          </cell>
          <cell r="G26731">
            <v>1984</v>
          </cell>
          <cell r="H26731" t="str">
            <v>Een Eikapsel van de Stekelrog met een Volledig Volgroeid Embryo.</v>
          </cell>
          <cell r="I26731" t="str">
            <v>Het Zeepaard, 44 (2): 46-47</v>
          </cell>
        </row>
        <row r="26732">
          <cell r="A26732">
            <v>27844</v>
          </cell>
          <cell r="B26732" t="str">
            <v>D</v>
          </cell>
          <cell r="C26732" t="str">
            <v>Rezent1\27844.pdf</v>
          </cell>
          <cell r="F26732" t="str">
            <v>GMELIG MEYLING, A.W.</v>
          </cell>
          <cell r="G26732">
            <v>2009</v>
          </cell>
          <cell r="H26732" t="str">
            <v>Eikapsels van roggen, zeldzamer dan ooit.</v>
          </cell>
          <cell r="I26732" t="str">
            <v>De Levende Natuur, 110 (6): 261-262</v>
          </cell>
        </row>
        <row r="26733">
          <cell r="A26733">
            <v>27845</v>
          </cell>
          <cell r="B26733" t="str">
            <v>D</v>
          </cell>
          <cell r="C26733" t="str">
            <v>Rezent1\27845.pdf</v>
          </cell>
          <cell r="F26733" t="str">
            <v>DE GROEN, W.</v>
          </cell>
          <cell r="G26733">
            <v>1990</v>
          </cell>
          <cell r="H26733" t="str">
            <v>Determinatie Eikapsel van de Kleinoogrog, Raja microocellata, Montagu, 1818.</v>
          </cell>
          <cell r="I26733" t="str">
            <v>Het Zeepaard, 50 (1): 22-24</v>
          </cell>
        </row>
        <row r="26734">
          <cell r="A26734">
            <v>27846</v>
          </cell>
          <cell r="B26734" t="str">
            <v>D</v>
          </cell>
          <cell r="C26734" t="str">
            <v>Rezent1\27846.pdf</v>
          </cell>
          <cell r="F26734" t="str">
            <v>CADÉE, M.C.</v>
          </cell>
          <cell r="G26734">
            <v>1998</v>
          </cell>
          <cell r="H26734" t="str">
            <v>Een Vondst van een Eikapsel van de Kathaai op het Strand van Katwijk.</v>
          </cell>
          <cell r="I26734" t="str">
            <v>Het Zeepaard, 58 (6): 167-170</v>
          </cell>
        </row>
        <row r="26735">
          <cell r="A26735">
            <v>27847</v>
          </cell>
          <cell r="B26735" t="str">
            <v>D</v>
          </cell>
          <cell r="C26735" t="str">
            <v>Rezent1\27847.pdf</v>
          </cell>
          <cell r="F26735" t="str">
            <v>BOR, P.H.F.</v>
          </cell>
          <cell r="G26735">
            <v>1989</v>
          </cell>
          <cell r="H26735" t="str">
            <v>Het Eikapsel van Raja (Rajella) fyllae Lüttken, 1888: nieuw voor de Nederlandse Kust.</v>
          </cell>
          <cell r="I26735" t="str">
            <v>Het Zeepaard, 49 (2): 40-42</v>
          </cell>
        </row>
        <row r="26736">
          <cell r="A26736">
            <v>27848</v>
          </cell>
          <cell r="B26736" t="str">
            <v>D</v>
          </cell>
          <cell r="C26736" t="str">
            <v>Rezent1\27848.pdf</v>
          </cell>
          <cell r="F26736" t="str">
            <v>APPY, R.G. &amp; GOFFREDI, S.K. &amp; PERNET, B. &amp; LATINO, C.</v>
          </cell>
          <cell r="G26736">
            <v>2019</v>
          </cell>
          <cell r="H26736" t="str">
            <v>Experimental Elucidation of the Life Cycle of Rhinebothrium urobatidium (Cestoda: Rhinebothriidea) from the Round Stingray (Urobatis halleri: Myliobatiformes) to First and Second Intermediate Hosts.</v>
          </cell>
          <cell r="I26736" t="str">
            <v>Bulletin of the Southern California Academy of Sciences, 118 (3): 139-157</v>
          </cell>
        </row>
        <row r="26737">
          <cell r="A26737">
            <v>27849</v>
          </cell>
          <cell r="B26737" t="str">
            <v>D</v>
          </cell>
          <cell r="C26737" t="str">
            <v>Fossil1\27849.pdf</v>
          </cell>
          <cell r="F26737" t="str">
            <v>MAISCH, H.M. &amp; BECKER, M.A. &amp; CHAMBERLAIN, J.A.</v>
          </cell>
          <cell r="G26737">
            <v>2020</v>
          </cell>
          <cell r="H26737" t="str">
            <v>Macroborings in Otodus megalodon and Otodus chubutensis Shark Teeth from the Submerged Shelf of Onslow Bay, North Carolina, USA: Implications for Processes of Lag Deposit Formation.</v>
          </cell>
          <cell r="I26737" t="str">
            <v>Ichnos, in press</v>
          </cell>
        </row>
        <row r="26738">
          <cell r="A26738">
            <v>27850</v>
          </cell>
          <cell r="B26738" t="str">
            <v>D</v>
          </cell>
          <cell r="C26738" t="str">
            <v>Rezent1\27850.pdf</v>
          </cell>
          <cell r="E26738" t="str">
            <v>https://pfeil-verlag.de/wp-content/uploads/2019/12/IEF-1112-www.pdf</v>
          </cell>
          <cell r="F26738" t="str">
            <v xml:space="preserve">IQBAL, M. &amp; YUSTIAN, I. &amp; SETIAWAN, A. &amp; NURNAWATI, E. &amp; ZULKIFLI, H.
</v>
          </cell>
          <cell r="G26738">
            <v>2020</v>
          </cell>
          <cell r="H26738" t="str">
            <v>Filling a gap on the blank distribution of the giant freshwater stingray Urogymnus polylepis: first records in Malay Peninsula (Chondrich- thyes: Dasyatidae).</v>
          </cell>
          <cell r="I26738" t="str">
            <v>Ichthyological Exploration of Freshwaters, 29 (4): 371-374</v>
          </cell>
        </row>
        <row r="26739">
          <cell r="A26739">
            <v>27851</v>
          </cell>
          <cell r="B26739" t="str">
            <v>D</v>
          </cell>
          <cell r="C26739" t="str">
            <v>Rezent1\27851.pdf</v>
          </cell>
          <cell r="F26739" t="str">
            <v>KRISTENSEN, I.</v>
          </cell>
          <cell r="G26739">
            <v>1957</v>
          </cell>
          <cell r="H26739" t="str">
            <v>De Gemarmerde Sidderrog, Torpedo marmorata Risso.</v>
          </cell>
          <cell r="I26739" t="str">
            <v>De Levende Natuur, 60 (2): 39-41</v>
          </cell>
        </row>
        <row r="26740">
          <cell r="A26740">
            <v>27852</v>
          </cell>
          <cell r="B26740" t="str">
            <v>D</v>
          </cell>
          <cell r="C26740" t="str">
            <v>Rezent1\27852.pdf</v>
          </cell>
          <cell r="F26740" t="str">
            <v>NIJSSEN, H.</v>
          </cell>
          <cell r="G26740">
            <v>1977</v>
          </cell>
          <cell r="H26740" t="str">
            <v>Een enorme sidderrog uit de Noordzee.</v>
          </cell>
          <cell r="I26740" t="str">
            <v>De Levende Natuur, 80 (11): 247-248</v>
          </cell>
        </row>
        <row r="26741">
          <cell r="A26741">
            <v>27853</v>
          </cell>
          <cell r="B26741" t="str">
            <v>D</v>
          </cell>
          <cell r="C26741" t="str">
            <v>Rezent1\27853.pdf</v>
          </cell>
          <cell r="F26741" t="str">
            <v>KÜHNE, T. &amp; CADÉE, M.C. &amp; BOR, P.H.F.</v>
          </cell>
          <cell r="G26741">
            <v>2014</v>
          </cell>
          <cell r="H26741" t="str">
            <v>Een afwijkend eikapsel van Raja clavata L., 1758.</v>
          </cell>
          <cell r="I26741" t="str">
            <v>Het Zeepaard, 74 (5): 177-180</v>
          </cell>
        </row>
        <row r="26742">
          <cell r="A26742">
            <v>27854</v>
          </cell>
          <cell r="B26742" t="str">
            <v>D</v>
          </cell>
          <cell r="C26742" t="str">
            <v>Rezent1\27854.pdf</v>
          </cell>
          <cell r="F26742" t="str">
            <v>KERKHOF, W.</v>
          </cell>
          <cell r="G26742">
            <v>2019</v>
          </cell>
          <cell r="H26742" t="str">
            <v>In 2018 veel eikapsels van haaien en roggen op het Noord-Hollandse strand.</v>
          </cell>
          <cell r="I26742" t="str">
            <v>Duin &amp; Dijk, 18 (1): 18-20</v>
          </cell>
        </row>
        <row r="26743">
          <cell r="A26743">
            <v>27855</v>
          </cell>
          <cell r="B26743" t="str">
            <v>D</v>
          </cell>
          <cell r="C26743" t="str">
            <v>Fossil1\27855.pdf</v>
          </cell>
          <cell r="F26743" t="str">
            <v>MAISCH, H.M. &amp; BECKER, M.A. &amp; CHAMBERLAIN, J.A.</v>
          </cell>
          <cell r="G26743">
            <v>2015</v>
          </cell>
          <cell r="H26743" t="str">
            <v>Chondrichthyans from a lag deposit between the Shark River Formation (Middle Eocene) and Kirkwood Formation (Early Miocene), Monmouth county, New Jersey.</v>
          </cell>
          <cell r="I26743" t="str">
            <v>Paludicola, 10 (3): 149-183</v>
          </cell>
        </row>
        <row r="26744">
          <cell r="A26744">
            <v>27856</v>
          </cell>
          <cell r="B26744" t="str">
            <v>D</v>
          </cell>
          <cell r="C26744" t="str">
            <v>Rezent1\27856.pdf</v>
          </cell>
          <cell r="E26744" t="str">
            <v>http://www.aiep.pl/volumes/2020/0_2/pdf/10_02546_F1.pdf</v>
          </cell>
          <cell r="F26744" t="str">
            <v>WOSNICK, N. &amp; RIOS, R.M. &amp; RINCON, G. &amp; NUNES, J.L.S.</v>
          </cell>
          <cell r="G26744">
            <v>2019</v>
          </cell>
          <cell r="H26744" t="str">
            <v>Evidence of tide pool use by a viviparous elasmobranch as a parturition site.</v>
          </cell>
          <cell r="I26744" t="str">
            <v>Acta Ichthyologica et Piscatoria, 49 (2): 189-193</v>
          </cell>
        </row>
        <row r="26745">
          <cell r="A26745">
            <v>27857</v>
          </cell>
          <cell r="B26745" t="str">
            <v>D</v>
          </cell>
          <cell r="C26745" t="str">
            <v>Rezent1\27857.pdf</v>
          </cell>
          <cell r="E26745" t="str">
            <v>http://www.aiep.pl/volumes/2020/0_2/pdf/13_02566_F3.pdf</v>
          </cell>
          <cell r="F26745" t="str">
            <v>GERACI, M.L. &amp; DI LORENZO, M. &amp; FALSONE, F. &amp; SCANNELLA, D. &amp; DI MAIO, F. &amp; COLLOCA, F. &amp; VITALE, S. &amp; SERENA, F.</v>
          </cell>
          <cell r="G26745">
            <v>2019</v>
          </cell>
          <cell r="H26745" t="str">
            <v>The occurrence of Norwegian Skate, Dipturus nidarosiensis (Elasmobranchii: Rajiformes: Rajidae), in the strait of Sicily, Central Mediterranean.</v>
          </cell>
          <cell r="I26745" t="str">
            <v>Acta Ichthyologica et Piscatoria, 49 (2): 203-208</v>
          </cell>
        </row>
        <row r="26746">
          <cell r="A26746">
            <v>27858</v>
          </cell>
          <cell r="B26746" t="str">
            <v>D</v>
          </cell>
          <cell r="C26746" t="str">
            <v>Rezent1\27858.pdf</v>
          </cell>
          <cell r="F26746" t="str">
            <v>GRUSD, S.P. &amp; MOLONEY, C.L. &amp; DISTILLER, G. &amp; WATSON, R.G.A. &amp; COWLEY, P.D. &amp; GENNARI, E.</v>
          </cell>
          <cell r="G26746">
            <v>2019</v>
          </cell>
          <cell r="H26746" t="str">
            <v>Using mark-recapture methods to estimate population size and survival of pyjama sharks Poroderma africanum in Mossel Bay, South Africa.</v>
          </cell>
          <cell r="I26746" t="str">
            <v>African Journal of Marine Science, 41 (4): 1–12</v>
          </cell>
        </row>
        <row r="26747">
          <cell r="A26747">
            <v>27859</v>
          </cell>
          <cell r="B26747" t="str">
            <v>D</v>
          </cell>
          <cell r="C26747" t="str">
            <v>Rezent1\27859.pdf</v>
          </cell>
          <cell r="F26747" t="str">
            <v>MELIS, R. &amp; VACCA, L. &amp; BELLODI, A. &amp; CAU, A. &amp; PORCU, C. &amp; FOLLESA, M.C. &amp; CANNAS, R.</v>
          </cell>
          <cell r="G26747">
            <v>2020</v>
          </cell>
          <cell r="H26747" t="str">
            <v>Insights into population genetics, connectivity and demographic history of the longnosed skate Dipturus oxyrinchus (Linnaeus, 1758) in the western Mediterranean Sea.</v>
          </cell>
          <cell r="I26747" t="str">
            <v>Aquatic Conservation: Marine and Freshwater Ecosystems, in press</v>
          </cell>
        </row>
        <row r="26748">
          <cell r="A26748">
            <v>27860</v>
          </cell>
          <cell r="B26748" t="str">
            <v>D</v>
          </cell>
          <cell r="C26748" t="str">
            <v>Rezent1\27860.pdf</v>
          </cell>
          <cell r="F26748" t="str">
            <v>SAIDI, B. &amp; KARAA, S. &amp; ENAJJAR, S. &amp; BRADAI, M.N.</v>
          </cell>
          <cell r="G26748">
            <v>2020</v>
          </cell>
          <cell r="H26748" t="str">
            <v>Effects of fishing practice changes on pelagic shark longline captures in the Gulf of Gabes, Tunisia.</v>
          </cell>
          <cell r="I26748" t="str">
            <v>Aquatic Conservation: Marine and Freshwater Ecosystems, in press</v>
          </cell>
        </row>
        <row r="26749">
          <cell r="A26749">
            <v>27861</v>
          </cell>
          <cell r="B26749" t="str">
            <v>D</v>
          </cell>
          <cell r="C26749" t="str">
            <v>Rezent1\27861.pdf</v>
          </cell>
          <cell r="F26749" t="str">
            <v>EHNERT-RUSSO, S.L. &amp; GELSLEICHTER, J.</v>
          </cell>
          <cell r="G26749">
            <v>2020</v>
          </cell>
          <cell r="H26749" t="str">
            <v>Mercury Accumulation and Effects in the Brain of the Atlantic Sharpnose Shark (Rhizoprionodon terraenovae).</v>
          </cell>
          <cell r="I26749" t="str">
            <v>Archives of Environmental Contamination and Toxicology, 78 (2): 267-283</v>
          </cell>
        </row>
        <row r="26750">
          <cell r="A26750">
            <v>27862</v>
          </cell>
          <cell r="B26750" t="str">
            <v>D</v>
          </cell>
          <cell r="C26750" t="str">
            <v>Rezent1\27862.pdf</v>
          </cell>
          <cell r="F26750" t="str">
            <v>BROWN, C.J. &amp; ROFF, G.</v>
          </cell>
          <cell r="G26750">
            <v>2019</v>
          </cell>
          <cell r="H26750" t="str">
            <v>Life-history traits inform population trends when assessing the conservation status of a declining tiger shark population.</v>
          </cell>
          <cell r="I26750" t="str">
            <v>Biological Conservation, 239: Unsp 108230</v>
          </cell>
        </row>
        <row r="26751">
          <cell r="A26751">
            <v>27863</v>
          </cell>
          <cell r="B26751" t="str">
            <v>D</v>
          </cell>
          <cell r="C26751" t="str">
            <v>Rezent1\27863.pdf</v>
          </cell>
          <cell r="F26751" t="str">
            <v>IGLESIAS, S.P. &amp; BOUCHE, L. &amp; COSQUER, P. &amp; GOASCOZ, N. &amp; GUYADER, S. &amp; LAZARD, C. &amp; MAS, L. &amp; METRAL, L. &amp; QUERO, J.C. &amp; SPITZ, J.</v>
          </cell>
          <cell r="G26751">
            <v>2019</v>
          </cell>
          <cell r="H26751" t="str">
            <v>French ichthyological records for 2017.</v>
          </cell>
          <cell r="I26751" t="str">
            <v>Cybium, 43 (3): 275-283</v>
          </cell>
        </row>
        <row r="26752">
          <cell r="A26752">
            <v>27864</v>
          </cell>
          <cell r="B26752" t="str">
            <v>D</v>
          </cell>
          <cell r="C26752" t="str">
            <v>Rezent1\27864.pdf</v>
          </cell>
          <cell r="F26752" t="str">
            <v>KUHNZ, L.A. &amp; BIZZARRO, J.J. &amp; EBERT, D.A.</v>
          </cell>
          <cell r="G26752">
            <v>2019</v>
          </cell>
          <cell r="H26752" t="str">
            <v>In situ observations of deep-living skates in the eastern North Pacific.</v>
          </cell>
          <cell r="I26752" t="str">
            <v>Deep Sea Research Part I: Oceanographic Research Papers, 152: 103104</v>
          </cell>
        </row>
        <row r="26753">
          <cell r="A26753">
            <v>27865</v>
          </cell>
          <cell r="B26753" t="str">
            <v>D</v>
          </cell>
          <cell r="C26753" t="str">
            <v>Rezent1\27865.pdf</v>
          </cell>
          <cell r="F26753" t="str">
            <v>MEYER, H.K. &amp; ROBERTS, E.M. &amp; RAPP, H.T. &amp; DAVIES, A.J.</v>
          </cell>
          <cell r="G26753">
            <v>2019</v>
          </cell>
          <cell r="H26753" t="str">
            <v>Spatial patterns of arctic sponge ground fauna and demersal fish are detectable in autonomous underwater vehicle (AUV) imagery.</v>
          </cell>
          <cell r="I26753" t="str">
            <v>Deep Sea Research Part I: Oceanographic Research Papers, 153: 103137</v>
          </cell>
        </row>
        <row r="26754">
          <cell r="A26754">
            <v>27866</v>
          </cell>
          <cell r="B26754" t="str">
            <v>D</v>
          </cell>
          <cell r="C26754" t="str">
            <v>Rezent1\27866.pdf</v>
          </cell>
          <cell r="E26754" t="str">
            <v>https://onlinelibrary.wiley.com/doi/epdf/10.1002/ece3.5784</v>
          </cell>
          <cell r="F26754" t="str">
            <v>PHENIX, L.M. &amp; TRICARICO, D. &amp; QUINTERO, E. &amp; BOND, M.E. &amp; BRANDL, S.J. &amp; GALLAGHER, A.J.</v>
          </cell>
          <cell r="G26754">
            <v>2019</v>
          </cell>
          <cell r="H26754" t="str">
            <v>Evaluating the effects of large marine predators on mobile prey behavior across subtropical reef ecosystems.</v>
          </cell>
          <cell r="I26754" t="str">
            <v>Ecology and Evolution, 9 (24): 13740-13751</v>
          </cell>
        </row>
        <row r="26755">
          <cell r="A26755">
            <v>27867</v>
          </cell>
          <cell r="B26755" t="str">
            <v>D</v>
          </cell>
          <cell r="C26755" t="str">
            <v>Rezent1\27867.pdf</v>
          </cell>
          <cell r="E26755" t="str">
            <v>https://onlinelibrary.wiley.com/doi/epdf/10.1002/ece3.5884</v>
          </cell>
          <cell r="F26755" t="str">
            <v>BAEZ, J.C. &amp; BARBOSA, A.M. &amp; PASCUAL, P. &amp; RAMOS, M.L. &amp; ABASCAL, F.</v>
          </cell>
          <cell r="G26755">
            <v>2020</v>
          </cell>
          <cell r="H26755" t="str">
            <v>Ensemble modeling of the potential distribution of the whale shark in the Atlantic Ocean.</v>
          </cell>
          <cell r="I26755" t="str">
            <v>Ecology and Evolution, 10 (1): 175-184</v>
          </cell>
        </row>
        <row r="26756">
          <cell r="A26756">
            <v>27869</v>
          </cell>
          <cell r="B26756" t="str">
            <v>D</v>
          </cell>
          <cell r="C26756" t="str">
            <v>Rezent1\27869.pdf</v>
          </cell>
          <cell r="E26756" t="str">
            <v>https://www.int-res.com/articles/esr2019/40/n040p065.pdf</v>
          </cell>
          <cell r="F26756" t="str">
            <v>HAQUE, A.B. &amp; DAS, S.A.</v>
          </cell>
          <cell r="G26756">
            <v>2019</v>
          </cell>
          <cell r="H26756" t="str">
            <v>New records of the Critically Endangered Ganges shark Glyphis gangeticus in Bangladeshi waters: urgent monitoring needed.</v>
          </cell>
          <cell r="I26756" t="str">
            <v>Endangered Species Research, 40: 65-73</v>
          </cell>
        </row>
        <row r="26757">
          <cell r="A26757">
            <v>27871</v>
          </cell>
          <cell r="B26757" t="str">
            <v>D</v>
          </cell>
          <cell r="C26757" t="str">
            <v>Rezent1\27871.pdf</v>
          </cell>
          <cell r="F26757" t="str">
            <v>MANCA, R. &amp; GLOMSKI, C.A. &amp; PICA, A.</v>
          </cell>
          <cell r="G26757">
            <v>2019</v>
          </cell>
          <cell r="H26757" t="str">
            <v>Hematopoietic stem cells debut in embryonic lymphomyeloid tissues of elasmobranchs.</v>
          </cell>
          <cell r="I26757" t="str">
            <v>European Journal of Histochemistry, 63 (3): 178-187</v>
          </cell>
        </row>
        <row r="26758">
          <cell r="A26758">
            <v>27873</v>
          </cell>
          <cell r="B26758" t="str">
            <v>D</v>
          </cell>
          <cell r="C26758" t="str">
            <v>Rezent1\27873.pdf</v>
          </cell>
          <cell r="F26758" t="str">
            <v>SULIKOWSKI, J.A. &amp; GOLET, W. &amp; HOFFMAYER, E.R. &amp; DRIGGERS, W.B. &amp; NATANSON, L.J. &amp; CARLSON, A. &amp; SWEEZEY, B.B.</v>
          </cell>
          <cell r="G26758">
            <v>2020</v>
          </cell>
          <cell r="H26758" t="str">
            <v>Observing post-release mortality for dusky sharks, Carcharhinus obscurus, captured in the US pelagic longline fishery.</v>
          </cell>
          <cell r="I26758" t="str">
            <v>Fisheries Research, 221: 105341</v>
          </cell>
        </row>
        <row r="26759">
          <cell r="A26759">
            <v>27874</v>
          </cell>
          <cell r="B26759" t="str">
            <v>D</v>
          </cell>
          <cell r="C26759" t="str">
            <v>Rezent1\27874.pdf</v>
          </cell>
          <cell r="F26759" t="str">
            <v>PERISTERAKI, P. &amp; TSERPES, G. &amp; KAVADAS, S. &amp; KALLIANIOTIS, A. &amp; STERGIOU, K.I.</v>
          </cell>
          <cell r="G26759">
            <v>2020</v>
          </cell>
          <cell r="H26759" t="str">
            <v>The effect of bottom trawl fishery on biomass variations of demersal chondrichthyes in the eastern Mediterranean.</v>
          </cell>
          <cell r="I26759" t="str">
            <v>Fisheries Research, 221: 105367</v>
          </cell>
        </row>
        <row r="26760">
          <cell r="A26760">
            <v>27875</v>
          </cell>
          <cell r="B26760" t="str">
            <v>D</v>
          </cell>
          <cell r="C26760" t="str">
            <v>Rezent1\27875.pdf</v>
          </cell>
          <cell r="F26760" t="str">
            <v>DELPIANI, G. &amp; DELPIANI, S.M. &amp; ANTONI, M.Y.D. &amp; ALE, M.C. &amp; FISCHER, L. &amp; LUCIFORA, L.O. &amp; DE ASTARLOA, J.M.D.</v>
          </cell>
          <cell r="G26760">
            <v>2020</v>
          </cell>
          <cell r="H26760" t="str">
            <v>Are we sure we eat what we buy? Fish mislabelling in Buenos Aires province, the largest sea food market in Argentina.</v>
          </cell>
          <cell r="I26760" t="str">
            <v>Fisheries Research, 221: 105373</v>
          </cell>
        </row>
        <row r="26761">
          <cell r="A26761">
            <v>27876</v>
          </cell>
          <cell r="B26761" t="str">
            <v>D</v>
          </cell>
          <cell r="C26761" t="str">
            <v>Rezent1\27876.pdf</v>
          </cell>
          <cell r="F26761" t="str">
            <v>BROADHURST, M.K. &amp; CULLIS, B.R.</v>
          </cell>
          <cell r="G26761">
            <v>2020</v>
          </cell>
          <cell r="H26761" t="str">
            <v>Mitigating the discard mortality of non-target, threatened elasmobranchs in bather-protection gillnets.</v>
          </cell>
          <cell r="I26761" t="str">
            <v>Fisheries Research, 222: 105435</v>
          </cell>
        </row>
        <row r="26762">
          <cell r="A26762">
            <v>27877</v>
          </cell>
          <cell r="B26762" t="str">
            <v>D</v>
          </cell>
          <cell r="C26762" t="str">
            <v>Rezent1\27877.pdf</v>
          </cell>
          <cell r="F26762" t="str">
            <v>ABDELHEDI, O. &amp; SALEM, A. &amp; SOUISSI, N. &amp; NASRI, R. &amp; NASRI, M. &amp; JRIDI, M.</v>
          </cell>
          <cell r="G26762">
            <v>2019</v>
          </cell>
          <cell r="H26762" t="str">
            <v>Physicochemical, structural and sensory properties of smooth hound autolysates-sugar conjugates formed using a glycosylation reaction.</v>
          </cell>
          <cell r="I26762" t="str">
            <v>Food Bioscience, 32: Unsp 100481</v>
          </cell>
        </row>
        <row r="26763">
          <cell r="A26763">
            <v>27878</v>
          </cell>
          <cell r="B26763" t="str">
            <v>D</v>
          </cell>
          <cell r="C26763" t="str">
            <v>Rezent1\27878.pdf</v>
          </cell>
          <cell r="E26763" t="str">
            <v>https://www.frontiersin.org/articles/10.3389/fimmu.2019.02292/full</v>
          </cell>
          <cell r="F26763" t="str">
            <v>SMITH, N.C. &amp; RISE, M.L. &amp; CHRISTIAN, S.L.</v>
          </cell>
          <cell r="G26763">
            <v>2019</v>
          </cell>
          <cell r="H26763" t="str">
            <v>A Comparison of the Innate and Adaptive Immune Systems in Cartilaginous Fish, Ray-Finned Fish, and Lobe-Finned Fish.</v>
          </cell>
          <cell r="I26763" t="str">
            <v>Frontiers in Immunology, 10: 2292</v>
          </cell>
        </row>
        <row r="26764">
          <cell r="A26764">
            <v>27879</v>
          </cell>
          <cell r="B26764" t="str">
            <v>D</v>
          </cell>
          <cell r="C26764" t="str">
            <v>Rezent1\27879.pdf</v>
          </cell>
          <cell r="E26764" t="str">
            <v>https://www.frontiersin.org/articles/10.3389/fmars.2019.00679/full</v>
          </cell>
          <cell r="F26764" t="str">
            <v>GERMANOV, E. &amp; MARSHALL, A.D. &amp; HENDRAWAN, I.G. &amp; ADMIRAAL, R. &amp; ROHNER, C.A. &amp; ARGESWARA, J. &amp; WULANDARI, R. &amp; HIMAWAN, M.R. &amp; LONERAGAN, N.R.</v>
          </cell>
          <cell r="G26764">
            <v>2019</v>
          </cell>
          <cell r="H26764" t="str">
            <v>Microplastics on the Menu: Plastics Pollute Indonesian Manta Ray and Whale Shark Feeding Grounds.</v>
          </cell>
          <cell r="I26764" t="str">
            <v>Frontiers in Marine Science, 6: 679</v>
          </cell>
        </row>
        <row r="26765">
          <cell r="A26765">
            <v>27880</v>
          </cell>
          <cell r="B26765" t="str">
            <v>D</v>
          </cell>
          <cell r="C26765" t="str">
            <v>Rezent1\27880.pdf</v>
          </cell>
          <cell r="E26765" t="str">
            <v>https://www.frontiersin.org/articles/10.3389/fmars.2019.00718/full</v>
          </cell>
          <cell r="F26765" t="str">
            <v>MARIE, A.D. &amp; STOCKWELL, B.L. &amp; RICO, C.</v>
          </cell>
          <cell r="G26765">
            <v>2019</v>
          </cell>
          <cell r="H26765" t="str">
            <v>DNA Analysis of Juvenile Scalloped Hammerhead Sharks Sphyrna lewini (Griffith, 1834) Reveals Multiple Breeding Populations and Signs of Adaptive Divergence in the South Pacific.</v>
          </cell>
          <cell r="I26765" t="str">
            <v>Frontiers in Marine Science, 6: 718</v>
          </cell>
        </row>
        <row r="26766">
          <cell r="A26766">
            <v>27881</v>
          </cell>
          <cell r="B26766" t="str">
            <v>D</v>
          </cell>
          <cell r="C26766" t="str">
            <v>Rezent1\27881.pdf</v>
          </cell>
          <cell r="E26766" t="str">
            <v>http://www.scielo.br/pdf/gmb/v42n3/1415-4757-GMB-42-3-2018-0229.pdf</v>
          </cell>
          <cell r="F26766" t="str">
            <v>VALENTIM, F.C.D. &amp; PORTO, J.I.R. &amp; FELDBERG, E.</v>
          </cell>
          <cell r="G26766">
            <v>2019</v>
          </cell>
          <cell r="H26766" t="str">
            <v>Chromosomal characterization of Amazonian freshwater stingrays with evidence for new karyomorphs and XX/XY sex chromosomes.</v>
          </cell>
          <cell r="I26766" t="str">
            <v>Genetics and Molecular Biology, 42 (3): 578-593</v>
          </cell>
        </row>
        <row r="26767">
          <cell r="A26767">
            <v>27882</v>
          </cell>
          <cell r="B26767" t="str">
            <v>D</v>
          </cell>
          <cell r="C26767" t="str">
            <v>Rezent1\27882.pdf</v>
          </cell>
          <cell r="E26767" t="str">
            <v>https://hidrobiologica.izt.uam.mx/index.php/revHidro/article/view/1225/922</v>
          </cell>
          <cell r="F26767" t="str">
            <v>SANCHEZ-SANTILLAN, N. &amp; ESQUIVEL-HERRERA, A. &amp; ALDECO-RAMIREZ, J.</v>
          </cell>
          <cell r="G26767">
            <v>2019</v>
          </cell>
          <cell r="H26767" t="str">
            <v>Relation between the sharpnose shark Rhizoprinodon terranovae in the southern Gulf of Mexico and the average number of sunspots.</v>
          </cell>
          <cell r="I26767" t="str">
            <v>Hidrobiológica, 29 (1): 9-16</v>
          </cell>
        </row>
        <row r="26768">
          <cell r="A26768">
            <v>27883</v>
          </cell>
          <cell r="B26768" t="str">
            <v>D</v>
          </cell>
          <cell r="C26768" t="str">
            <v>Fossil1\27883.pdf</v>
          </cell>
          <cell r="F26768" t="str">
            <v>FRAGOSO, L.G.C. &amp; BITTENCOURT, J.S. &amp; MATEUS, A.L.D. &amp; COZZUOL, M.A. &amp; RICHTER, M.</v>
          </cell>
          <cell r="G26768">
            <v>2020</v>
          </cell>
          <cell r="H26768" t="str">
            <v>Shark (Chondrichthyes) microremains from the Lower Cretaceous Quirico Formation, Sanfranciscana Basin, Southeast Brazil.</v>
          </cell>
          <cell r="I26768" t="str">
            <v>Historical Biology, in press</v>
          </cell>
        </row>
        <row r="26769">
          <cell r="A26769">
            <v>27884</v>
          </cell>
          <cell r="B26769" t="str">
            <v>D</v>
          </cell>
          <cell r="C26769" t="str">
            <v>Fossil1\27884.pdf</v>
          </cell>
          <cell r="F26769" t="str">
            <v>CITTON, P. &amp; ROMANO, M. &amp; FABBI, S. &amp; CIPRIANI, A.</v>
          </cell>
          <cell r="G26769">
            <v>2020</v>
          </cell>
          <cell r="H26769" t="str">
            <v>Jurassic neoselachian sharks from the Mt Nerone Pelagic Carbonate Platform (Umbria-Marche Apennine, Italy): a further constrain for the palaeoecology related to PCP systems.</v>
          </cell>
          <cell r="I26769" t="str">
            <v>Historical Biology, in press</v>
          </cell>
        </row>
        <row r="26770">
          <cell r="A26770">
            <v>27885</v>
          </cell>
          <cell r="B26770" t="str">
            <v>D</v>
          </cell>
          <cell r="C26770" t="str">
            <v>Rezent1\27885.pdf</v>
          </cell>
          <cell r="E26770" t="str">
            <v>http://nopr.niscair.res.in/bitstream/123456789/47207/3/IJMS%2048%284%29%20423-433.pdf</v>
          </cell>
          <cell r="F26770" t="str">
            <v>SEN, S. &amp; CHAKRABORTY, S.K. &amp; VIVEKANANDAN, E. &amp; ZACHARIA, P.U. &amp; KIZHAKUDAN, S.J. &amp; JAISWAR, A.K. &amp; DASH, G. &amp; JAYSHREE, G. &amp; BHARADIYA, S.A.</v>
          </cell>
          <cell r="G26770">
            <v>2019</v>
          </cell>
          <cell r="H26770" t="str">
            <v>Population dynamics and stock assessment of spadenose shark Scoliodon laticaudus Muller and Henle 1839 along Gujarat coast of India.</v>
          </cell>
          <cell r="I26770" t="str">
            <v>Indian Journal of Geo Marine Sciences, 48 (4): 423-433</v>
          </cell>
        </row>
        <row r="26771">
          <cell r="A26771">
            <v>27886</v>
          </cell>
          <cell r="B26771" t="str">
            <v>D</v>
          </cell>
          <cell r="C26771" t="str">
            <v>Rezent1\27886.pdf</v>
          </cell>
          <cell r="E26771" t="str">
            <v>http://nopr.niscair.res.in/bitstream/123456789/50478/3/IJMS%2048%289%29%201338-1343.pdf</v>
          </cell>
          <cell r="F26771" t="str">
            <v>RAVALI, V. &amp; DEEPTI, V.A.I. &amp; JHA, S. &amp; SUJATHA, K.</v>
          </cell>
          <cell r="G26771">
            <v>2019</v>
          </cell>
          <cell r="H26771" t="str">
            <v>First record of valid species of torpedo electric ray, Torpedo polleni (Bleeker, 1865) (Torpediniformes: Torpedinidae) from Indian waters.</v>
          </cell>
          <cell r="I26771" t="str">
            <v>Indian Journal of Geo Marine Sciences, 48 (9): 1338-1343</v>
          </cell>
        </row>
        <row r="26772">
          <cell r="A26772">
            <v>27887</v>
          </cell>
          <cell r="B26772" t="str">
            <v>D</v>
          </cell>
          <cell r="C26772" t="str">
            <v>Rezent1\27887.pdf</v>
          </cell>
          <cell r="F26772" t="str">
            <v>FRÍAS-ESPERICUETA, M.G. &amp; RUELAS-INZUNZA, J. &amp; BENÍTEZ-LIZÁRRAGA, R. &amp; ESCOBAR-SÁNCHEZ, O. &amp; OSUNA-MARTÍNEZ, C.C. &amp; DELGADO-ALVAREZ, C.G. &amp; AGUILAR-JUÁREZ, M. &amp; OSUNA-LÓPEZ, J.I. &amp; VOLTOLINA, D.</v>
          </cell>
          <cell r="G26772">
            <v>2019</v>
          </cell>
          <cell r="H26772" t="str">
            <v>Risk assessment of mercury in sharks (Rhizoprionodon longurio) caught in the coastal zone of Northwest Mexico.</v>
          </cell>
          <cell r="I26772" t="str">
            <v>Journal of Consumer Protection and Food Safety, 14 (4): 349-354</v>
          </cell>
        </row>
        <row r="26773">
          <cell r="A26773">
            <v>27888</v>
          </cell>
          <cell r="B26773" t="str">
            <v>D</v>
          </cell>
          <cell r="C26773" t="str">
            <v>Rezent1\27888.pdf</v>
          </cell>
          <cell r="E26773" t="str">
            <v>https://jeb.biologists.org/content/jexbio/222/21/JEB193102.full.pdf</v>
          </cell>
          <cell r="F26773" t="str">
            <v>BOROWIEC, B.G.</v>
          </cell>
          <cell r="G26773">
            <v>2019</v>
          </cell>
          <cell r="H26773" t="str">
            <v>Whirlpools are hotspots for hungry sharks.</v>
          </cell>
          <cell r="I26773" t="str">
            <v>Journal of Experimental Biology, 222 (21): Unsp jeb193102</v>
          </cell>
        </row>
        <row r="26774">
          <cell r="A26774">
            <v>27889</v>
          </cell>
          <cell r="B26774" t="str">
            <v>D</v>
          </cell>
          <cell r="C26774" t="str">
            <v>Rezent1\27889.pdf</v>
          </cell>
          <cell r="F26774" t="str">
            <v>VAN MEER, NMME, WELLER, H.I. &amp; MANAFZADEH, A.R. &amp; KACZMAREK, E.B. &amp; SCOTT, B. &amp; GUSSEKLOO, S.W.S. &amp; WILGA, C.D. &amp; BRAINERD, E.L. &amp; CAMP, A.L.</v>
          </cell>
          <cell r="G26774">
            <v>2019</v>
          </cell>
          <cell r="H26774" t="str">
            <v>Intra-oropharyngeal food transport and swallowing in white-spotted bamboo sharks.</v>
          </cell>
          <cell r="I26774" t="str">
            <v>Journal of Experimental Biology, 222 (22): UNSP jeb201426</v>
          </cell>
        </row>
        <row r="26775">
          <cell r="A26775">
            <v>27891</v>
          </cell>
          <cell r="B26775" t="str">
            <v>D</v>
          </cell>
          <cell r="C26775" t="str">
            <v>Rezent1\27891.pdf</v>
          </cell>
          <cell r="F26775" t="str">
            <v>JOHNSTON, E.M. &amp; MAYO, P.A. &amp; MENSINK, P.J. &amp; SAVETSKY, E. &amp; HOUGHTON, J.D.R.</v>
          </cell>
          <cell r="G26775">
            <v>2019</v>
          </cell>
          <cell r="H26775" t="str">
            <v>Serendipitous re-sighting of a basking shark Cetorhinus maximus reveals inter-annual connectivity between American and European coastal hotspots.</v>
          </cell>
          <cell r="I26775" t="str">
            <v>Journal of Fish Biology, 95 (6): 1530-1534</v>
          </cell>
        </row>
        <row r="26776">
          <cell r="A26776">
            <v>27893</v>
          </cell>
          <cell r="B26776" t="str">
            <v>D</v>
          </cell>
          <cell r="C26776" t="str">
            <v>Rezent1\27893.pdf</v>
          </cell>
          <cell r="E26776" t="str">
            <v>https://scielo.conicyt.cl/pdf/lajar/v47n5/0718-560X-lajar-47-05-0798.pdf</v>
          </cell>
          <cell r="F26776" t="str">
            <v>NUNES, D.M. &amp; HAZIN, F.H.V. &amp; BRANCO-NUNES, I.S.L. &amp; HAZIN, H. &amp; PACHECO, J.C. &amp; AFONSO, A.S. &amp; MOURATO, B.L. &amp; CARVALHO, F.C.</v>
          </cell>
          <cell r="G26776">
            <v>2019</v>
          </cell>
          <cell r="H26776" t="str">
            <v>Survivorship of species caught in a longline tuna fishery in the western equatorial Atlantic Ocean.</v>
          </cell>
          <cell r="I26776" t="str">
            <v>Latin American Journal of Aquatic Research, 47 (5): 798-807</v>
          </cell>
        </row>
        <row r="26777">
          <cell r="A26777">
            <v>27894</v>
          </cell>
          <cell r="B26777" t="str">
            <v>D</v>
          </cell>
          <cell r="C26777" t="str">
            <v>Rezent1\27894.pdf</v>
          </cell>
          <cell r="E26777" t="str">
            <v>https://scielo.conicyt.cl/pdf/lajar/v47n5/0718-560X-lajar-47-05-0808.pdf</v>
          </cell>
          <cell r="F26777" t="str">
            <v>QUEIROZ, A.P.N. &amp; ARAUJO, M.L.G. &amp; LESSA, R.P.T.</v>
          </cell>
          <cell r="G26777">
            <v>2019</v>
          </cell>
          <cell r="H26777" t="str">
            <v>Dietary composition and trophic level of Hypanus marianae (Myliobatiformes: Dasyatidae), captured off Pernambuco coast, Brazil.</v>
          </cell>
          <cell r="I26777" t="str">
            <v>Latin American Journal of Aquatic Research, 47 (5): 808-817</v>
          </cell>
        </row>
        <row r="26778">
          <cell r="A26778">
            <v>27895</v>
          </cell>
          <cell r="B26778" t="str">
            <v>D</v>
          </cell>
          <cell r="C26778" t="str">
            <v>Rezent1\27895.pdf</v>
          </cell>
          <cell r="F26778" t="str">
            <v>KUGURU, G. &amp; GENNARI, E. &amp; WINTNER, S. &amp; DICKEN, M.L. &amp; KLEIN, J.D. &amp; RHODE, C. &amp; BESTER-VAN DER MERWE, A.E.</v>
          </cell>
          <cell r="G26778">
            <v>2019</v>
          </cell>
          <cell r="H26778" t="str">
            <v>Spatio-temporal genetic variation of juvenile smooth hammerhead sharks in South Africa.</v>
          </cell>
          <cell r="I26778" t="str">
            <v>Marine Biology Research, 15 (10): 568-579</v>
          </cell>
        </row>
        <row r="26779">
          <cell r="A26779">
            <v>27896</v>
          </cell>
          <cell r="B26779" t="str">
            <v>D</v>
          </cell>
          <cell r="C26779" t="str">
            <v>Rezent1\27896.pdf</v>
          </cell>
          <cell r="F26779" t="str">
            <v>MULAS, A. &amp; BELLODI, A. &amp; CANNAS, R. &amp; CARBONARA, P. &amp; CAU, A. &amp; MARONGIU, M.F. &amp; PESCI, P. &amp; PORCU, C. &amp; FOLLESA, M.C.</v>
          </cell>
          <cell r="G26779">
            <v>2019</v>
          </cell>
          <cell r="H26779" t="str">
            <v>Resource partitioning among sympatric elasmobranchs in the central-western Mediterranean continental shelf.</v>
          </cell>
          <cell r="I26779" t="str">
            <v>Marine Biology, 166 (12): 153</v>
          </cell>
        </row>
        <row r="26780">
          <cell r="A26780">
            <v>27897</v>
          </cell>
          <cell r="B26780" t="str">
            <v>D</v>
          </cell>
          <cell r="C26780" t="str">
            <v>Rezent1\27897.pdf</v>
          </cell>
          <cell r="F26780" t="str">
            <v>CHEN, J.D. &amp; LI, J.Y. &amp; LI, Z.B. &amp; YI, R.Z. &amp; SHI, S.J. &amp; WU, K.Y. &amp; LI, Y.S. &amp; WU, S.J.</v>
          </cell>
          <cell r="G26780">
            <v>2019</v>
          </cell>
          <cell r="H26780" t="str">
            <v>Physicochemical and Functional Properties of Type I Collagens in Red Stingray (Dasyatis akajei) Skin.</v>
          </cell>
          <cell r="I26780" t="str">
            <v>Marine Drugs, 17 (10): 558</v>
          </cell>
        </row>
        <row r="26781">
          <cell r="A26781">
            <v>27898</v>
          </cell>
          <cell r="B26781" t="str">
            <v>D</v>
          </cell>
          <cell r="C26781" t="str">
            <v>Rezent1\27898.pdf</v>
          </cell>
          <cell r="F26781" t="str">
            <v>BOSSEBOEUF, A. &amp; BARON, A. &amp; DUVAL, E. &amp; GAUTIER, A. &amp; SOURDAINE, P. &amp; AUVRAY, P.</v>
          </cell>
          <cell r="G26781">
            <v>2019</v>
          </cell>
          <cell r="H26781" t="str">
            <v>A Potential Antineoplastic Peptide of Human Prostate Cancer Cells Derived from the Lesser Spotted Dogfish (Scyliorhinus canicula L.).</v>
          </cell>
          <cell r="I26781" t="str">
            <v>Marine Drugs, 17 (10): 585</v>
          </cell>
        </row>
        <row r="26782">
          <cell r="A26782">
            <v>27901</v>
          </cell>
          <cell r="B26782" t="str">
            <v>D</v>
          </cell>
          <cell r="C26782" t="str">
            <v>Rezent1\27901.pdf</v>
          </cell>
          <cell r="F26782" t="str">
            <v>LOWE, J. &amp; TEJADA, J.F.C. &amp; MEEKAN, M.G.</v>
          </cell>
          <cell r="G26782">
            <v>2019</v>
          </cell>
          <cell r="H26782" t="str">
            <v>Linking livelihoods to improved biodiversity conservation through sustainable integrated coastal management and community based dive tourism : Oslob Whale Sharks.</v>
          </cell>
          <cell r="I26782" t="str">
            <v>Marine Policy, 108: Unsp 103630</v>
          </cell>
        </row>
        <row r="26783">
          <cell r="A26783">
            <v>27902</v>
          </cell>
          <cell r="B26783" t="str">
            <v>D</v>
          </cell>
          <cell r="C26783" t="str">
            <v>Rezent1\27902.pdf</v>
          </cell>
          <cell r="F26783" t="str">
            <v>SWATIPRIYANKA, S. &amp; GYANARANJAN, D. &amp; INDRANIL, M.</v>
          </cell>
          <cell r="G26783">
            <v>2018</v>
          </cell>
          <cell r="H26783" t="str">
            <v>Overview of elasmobranch fisheries of West Bengal in 2018.</v>
          </cell>
          <cell r="I26783" t="str">
            <v>Marine Fisheries Information Service; Technical and Extension Series, 238: 18-22</v>
          </cell>
        </row>
        <row r="26784">
          <cell r="A26784">
            <v>27903</v>
          </cell>
          <cell r="B26784" t="str">
            <v>D</v>
          </cell>
          <cell r="C26784" t="str">
            <v>Rezent1\27903.pdf</v>
          </cell>
          <cell r="F26784" t="str">
            <v>RYAN, K.L. &amp; TAYLOR, S.M. &amp; MCAULEY, R. &amp; JACKSON, G. &amp; MOLONY, B.W.</v>
          </cell>
          <cell r="G26784">
            <v>2019</v>
          </cell>
          <cell r="H26784" t="str">
            <v>Quantifying shark depredation events while commercial, charter and recreational fishing in Western Australia.</v>
          </cell>
          <cell r="I26784" t="str">
            <v>Marine Policy, 109: Unsp 103674</v>
          </cell>
        </row>
        <row r="26785">
          <cell r="A26785">
            <v>27904</v>
          </cell>
          <cell r="B26785" t="str">
            <v>D</v>
          </cell>
          <cell r="C26785" t="str">
            <v>Rezent1\27904.pdf</v>
          </cell>
          <cell r="F26785" t="str">
            <v>LUCREZI, S. &amp; ELLIS, S. &amp; GENNARI, E.</v>
          </cell>
          <cell r="G26785">
            <v>2019</v>
          </cell>
          <cell r="H26785" t="str">
            <v>A test of causative and moderator effects in human perceptions of sharks, their control and framing.</v>
          </cell>
          <cell r="I26785" t="str">
            <v>Marine Policy, 109: Unsp 103687</v>
          </cell>
        </row>
        <row r="26786">
          <cell r="A26786">
            <v>27905</v>
          </cell>
          <cell r="B26786" t="str">
            <v>D</v>
          </cell>
          <cell r="C26786" t="str">
            <v>Rezent1\27905.pdf</v>
          </cell>
          <cell r="F26786" t="str">
            <v>BOOTH, H. &amp; SQUIRES, D. &amp; MILNER-GULLAND, E.J.</v>
          </cell>
          <cell r="G26786">
            <v>2019</v>
          </cell>
          <cell r="H26786" t="str">
            <v>The neglected complexities of shark fisheries, and priorities for holistic risk-based management.</v>
          </cell>
          <cell r="I26786" t="str">
            <v>Ocean &amp; Coastal Management, 182: 104994</v>
          </cell>
        </row>
        <row r="26787">
          <cell r="A26787">
            <v>27906</v>
          </cell>
          <cell r="B26787" t="str">
            <v>D</v>
          </cell>
          <cell r="C26787" t="str">
            <v>Rezent1\27906.pdf</v>
          </cell>
          <cell r="E26787" t="str">
            <v>https://www.parasite-journal.org/articles/parasite/pdf/2019/01/parasite190130.pdf</v>
          </cell>
          <cell r="F26787" t="str">
            <v>MORAVEC, F. &amp; JUSTINE, J.L.</v>
          </cell>
          <cell r="G26787">
            <v>2019</v>
          </cell>
          <cell r="H26787" t="str">
            <v>New species and new records of camallanid nematodes (Nematoda, Camallanidae) from marine fishes and sea snakes in New Caledonia.</v>
          </cell>
          <cell r="I26787" t="str">
            <v>Parasite, 26: 66</v>
          </cell>
        </row>
        <row r="26788">
          <cell r="A26788">
            <v>27907</v>
          </cell>
          <cell r="B26788" t="str">
            <v>D</v>
          </cell>
          <cell r="C26788" t="str">
            <v>Rezent1\27907.pdf</v>
          </cell>
          <cell r="F26788" t="str">
            <v>NACARI, L.A. &amp; SEPULVEDA, F.A. &amp; ESCRIBANO, R. &amp; OLIVA, M.E.</v>
          </cell>
          <cell r="G26788">
            <v>2019</v>
          </cell>
          <cell r="H26788" t="str">
            <v>Two new species of Acanthocotyle Monticelli, 1888 (Monogenea: Acanthocotylidae), parasites of two deep-sea skates (Elasmobranchii: Rajiformes) in the South-East Pacific.</v>
          </cell>
          <cell r="I26788" t="str">
            <v>Parasites &amp; Vectors, 12 (1): 512</v>
          </cell>
        </row>
        <row r="26789">
          <cell r="A26789">
            <v>27908</v>
          </cell>
          <cell r="B26789" t="str">
            <v>D</v>
          </cell>
          <cell r="C26789" t="str">
            <v>Rezent1\27908.pdf</v>
          </cell>
          <cell r="F26789" t="str">
            <v>PALM, H.W. &amp; PALM, N. &amp; HASELI, M.</v>
          </cell>
          <cell r="G26789">
            <v>2020</v>
          </cell>
          <cell r="H26789" t="str">
            <v>Tentaculariid trypanorhynchs (Platyhelminthes: Cestoda) from Mobula japanica (Muller &amp; Henle) from Indonesia, with the description of two new species.</v>
          </cell>
          <cell r="I26789" t="str">
            <v>Parasitology Research, in press</v>
          </cell>
        </row>
        <row r="26790">
          <cell r="A26790">
            <v>27909</v>
          </cell>
          <cell r="B26790" t="str">
            <v>D</v>
          </cell>
          <cell r="C26790" t="str">
            <v>Rezent1\27909.pdf</v>
          </cell>
          <cell r="F26790" t="str">
            <v>KUMAR, U. &amp; HELEN, A.M. &amp; DAS, J. &amp; PARVEZ, M.S. &amp; BISWAS, S.K. &amp; RAY, S.</v>
          </cell>
          <cell r="G26790">
            <v>2019</v>
          </cell>
          <cell r="H26790" t="str">
            <v>Unraveling the hidden truth in a poorly managed ecosystem: The case of discarded species of conservation interest in Bangladesh industrial marine fisheries.</v>
          </cell>
          <cell r="I26790" t="str">
            <v>Regional Studies in Marine Science, 32: Unsp 100813</v>
          </cell>
        </row>
        <row r="26791">
          <cell r="A26791">
            <v>27911</v>
          </cell>
          <cell r="B26791" t="str">
            <v>D</v>
          </cell>
          <cell r="C26791" t="str">
            <v>Rezent1\27911.pdf</v>
          </cell>
          <cell r="E26791" t="str">
            <v>https://www.nature.com/articles/s41598-019-53511-9.pdf</v>
          </cell>
          <cell r="F26791" t="str">
            <v>LEAR, K.O. &amp; GLEISS, A.C. &amp; WHITTY, J.M. &amp; FAZELDEAN, T. &amp; ALBERT, J.R. &amp; GREEN, N. &amp; EBNER, B.C. &amp; THORBURN, D.C. &amp; BEATTY, S.J. &amp; MORGAN, D.L.</v>
          </cell>
          <cell r="G26791">
            <v>2019</v>
          </cell>
          <cell r="H26791" t="str">
            <v>Recruitment of a critically endangered sawfish into a riverine nursery depends on natural flow regimes.</v>
          </cell>
          <cell r="I26791" t="str">
            <v>Scientific Reports, 9: 17071</v>
          </cell>
        </row>
        <row r="26792">
          <cell r="A26792">
            <v>27912</v>
          </cell>
          <cell r="B26792" t="str">
            <v>D</v>
          </cell>
          <cell r="C26792" t="str">
            <v>Rezent1\27912.pdf</v>
          </cell>
          <cell r="E26792" t="str">
            <v>https://www.nature.com/articles/s41598-019-53718-w.pdf</v>
          </cell>
          <cell r="F26792" t="str">
            <v>ARAUJO, G. &amp; AGUSTINES, A. &amp; TRACEY, B. &amp; SNOW, S. &amp; LABAJA, J. &amp; PONZO, A.</v>
          </cell>
          <cell r="G26792">
            <v>2019</v>
          </cell>
          <cell r="H26792" t="str">
            <v>Photo-ID and telemetry highlight a global whale shark hotspot in Palawan, Philippines.</v>
          </cell>
          <cell r="I26792" t="str">
            <v>Scientific Reports, 9: 17209</v>
          </cell>
        </row>
        <row r="26793">
          <cell r="A26793">
            <v>27913</v>
          </cell>
          <cell r="B26793" t="str">
            <v>D</v>
          </cell>
          <cell r="C26793" t="str">
            <v>Rezent1\27913.pdf</v>
          </cell>
          <cell r="E26793" t="str">
            <v>https://www.sajs.co.za/article/view/5972/9507</v>
          </cell>
          <cell r="F26793" t="str">
            <v>GENNARI, E. &amp; KOCK, A.A. &amp; SMALE, M.J. &amp; TOWNER, A. &amp; KHAN, N. &amp; BESTER, L.A. &amp; JOHNSON, R. &amp; FISCHER, C. &amp; MEYER, M. &amp; MORSE, P.</v>
          </cell>
          <cell r="G26793">
            <v>2019</v>
          </cell>
          <cell r="H26793" t="str">
            <v>Antibiotic sensitivity of bacteria isolated from the oral cavities of live white sharks (Carcharodon carcharias) in South African waters.</v>
          </cell>
          <cell r="I26793" t="str">
            <v>South African Journal of Science, 115 (11-12): 5972</v>
          </cell>
        </row>
        <row r="26794">
          <cell r="A26794">
            <v>27914</v>
          </cell>
          <cell r="B26794" t="str">
            <v>D</v>
          </cell>
          <cell r="C26794" t="str">
            <v>Rezent1\27914.pdf</v>
          </cell>
          <cell r="F26794" t="str">
            <v>FULLER, L.N. &amp; PARSONS, G.R.</v>
          </cell>
          <cell r="G26794">
            <v>2019</v>
          </cell>
          <cell r="H26794" t="str">
            <v>A Note on Associations Observed Between Sharks and Teleosts.</v>
          </cell>
          <cell r="I26794" t="str">
            <v>Southeastern Naturalist, 18 (3): 489-498</v>
          </cell>
        </row>
        <row r="26795">
          <cell r="A26795">
            <v>27915</v>
          </cell>
          <cell r="B26795" t="str">
            <v>D</v>
          </cell>
          <cell r="C26795" t="str">
            <v>Rezent1\27915.pdf</v>
          </cell>
          <cell r="F26795" t="str">
            <v>DIPPENAAR, S.M.</v>
          </cell>
          <cell r="G26795">
            <v>2019</v>
          </cell>
          <cell r="H26795" t="str">
            <v>Cladistic analysis of the morphological characters of Pseudocharopinus Kabata, 1964 and keys to the species of Pseudocharopinus and Charopinus Kroyer, 1863 based on the morphology of adult females.</v>
          </cell>
          <cell r="I26795" t="str">
            <v>Systematic Parasitology, 96 (9): 799-804</v>
          </cell>
        </row>
        <row r="26796">
          <cell r="A26796">
            <v>27916</v>
          </cell>
          <cell r="B26796" t="str">
            <v>D</v>
          </cell>
          <cell r="C26796" t="str">
            <v>Rezent1\27916.pdf</v>
          </cell>
          <cell r="E26796" t="str">
            <v>http://www.trjfas.org/uploads/pdf_1438.pdf</v>
          </cell>
          <cell r="F26796" t="str">
            <v>TAMBURIN, E. &amp; HOYOS-PADILLA, M. &amp; SANCHEZ-GONZALEZ, A. &amp; HERNANDEZ-HERRERA, A. &amp; ELORRIAGA-VERPLANCKEN, F.R. &amp; GALVAN-MAGANA, F.</v>
          </cell>
          <cell r="G26796">
            <v>2020</v>
          </cell>
          <cell r="H26796" t="str">
            <v>New Nursery Area for White Sharks (Carcharodon carcharias) in the Eastern Pacific Ocean.</v>
          </cell>
          <cell r="I26796" t="str">
            <v>Turkish Journal of Fisheries and Aquatic Sciences, 20 (4): 325-329</v>
          </cell>
        </row>
        <row r="26797">
          <cell r="A26797">
            <v>27917</v>
          </cell>
          <cell r="F26797" t="str">
            <v>DO, R. &amp; LU, L.Q. &amp; STRAUSS, M.B.</v>
          </cell>
          <cell r="G26797">
            <v>2019</v>
          </cell>
          <cell r="H26797" t="str">
            <v>Toxic inoculation associated with a presumptive stingray injury.</v>
          </cell>
          <cell r="I26797" t="str">
            <v>Undersea and Hyperbaric Medicine, 46 (5): 719-722</v>
          </cell>
        </row>
        <row r="26798">
          <cell r="A26798">
            <v>27918</v>
          </cell>
          <cell r="B26798" t="str">
            <v>D</v>
          </cell>
          <cell r="C26798" t="str">
            <v>Rezent1\27918.pdf</v>
          </cell>
          <cell r="E26798" t="str">
            <v>https://www.ncbi.nlm.nih.gov/pmc/articles/PMC6892965/pdf/zookeys-892-001.pdf</v>
          </cell>
          <cell r="F26798" t="str">
            <v>GONZALEZ-SOLIS, D. &amp; SOLER-JIMENEZ, L.C. &amp; AGUIRRE-MACEDO, M.L. &amp; MCLAUGHLIN, J.P. &amp; SHAW, J.C. &amp; JAMES, A.K. &amp; HECHINGER, R.E. &amp; KURIS, A.M. &amp; LAFFERTY, K.D. &amp; VIDAL-MARTINEZ, V.M.</v>
          </cell>
          <cell r="G26798">
            <v>2019</v>
          </cell>
          <cell r="H26798" t="str">
            <v>Parasitic nematodes of marine fishes from Palmyra Atoll, East Indo-Pacific, including a new species of Spinitectus (Nematoda, Cystidicolidae).</v>
          </cell>
          <cell r="I26798" t="str">
            <v>Zookeys (892): 1-26</v>
          </cell>
        </row>
        <row r="26799">
          <cell r="A26799">
            <v>27920</v>
          </cell>
          <cell r="B26799" t="str">
            <v>D</v>
          </cell>
          <cell r="C26799" t="str">
            <v>Rezent1\27920.pdf</v>
          </cell>
          <cell r="F26799" t="str">
            <v>CARDOSO, J.</v>
          </cell>
          <cell r="G26799">
            <v>1900</v>
          </cell>
          <cell r="H26799" t="str">
            <v>Notas Africanas Ichthyologia Cabo-Verdiana</v>
          </cell>
          <cell r="I26799" t="str">
            <v>Annaes de Sciencias Naturaes por Augusto Nobre, 6: 33-49</v>
          </cell>
        </row>
        <row r="26800">
          <cell r="A26800">
            <v>27921</v>
          </cell>
          <cell r="B26800" t="str">
            <v>D</v>
          </cell>
          <cell r="C26800" t="str">
            <v>Fossil1\27921.pdf</v>
          </cell>
          <cell r="F26800" t="str">
            <v>ESTEVES, C.J.P. &amp; DA SILVA, C.M.</v>
          </cell>
          <cell r="G26800">
            <v>2014</v>
          </cell>
          <cell r="H26800" t="str">
            <v>Dentes de seláceos do Miocénico da praia de Carcavelos (Cascais, Portugal): implicações paleoambientais [Miocene shark teeth from Carcavelos beach (Cascais, Portugal): palaeoenvironmental implications].</v>
          </cell>
          <cell r="I26800" t="str">
            <v>IV Congresso Jovens, Investigadores em Geociências, LEG 2014: 1-4</v>
          </cell>
        </row>
        <row r="26801">
          <cell r="A26801">
            <v>27922</v>
          </cell>
          <cell r="B26801" t="str">
            <v>D</v>
          </cell>
          <cell r="C26801" t="str">
            <v>Fossil1\27922.pdf</v>
          </cell>
          <cell r="F26801" t="str">
            <v>BOSCH, H.C.J.</v>
          </cell>
          <cell r="G26801">
            <v>1971</v>
          </cell>
          <cell r="H26801" t="str">
            <v>Tertiair van de Kuiperberg bij Ootmarsum.</v>
          </cell>
          <cell r="I26801" t="str">
            <v>Mededelingen van de Werkgroep voor Tertiaire en Kwartaire Geologie, 8 (2): 25-45</v>
          </cell>
        </row>
        <row r="26802">
          <cell r="A26802">
            <v>27923</v>
          </cell>
          <cell r="B26802" t="str">
            <v>D</v>
          </cell>
          <cell r="C26802" t="str">
            <v>Fossil1\27923.pdf</v>
          </cell>
          <cell r="F26802" t="str">
            <v>SPIJKERMAN, E.</v>
          </cell>
          <cell r="G26802">
            <v>2001</v>
          </cell>
          <cell r="H26802" t="str">
            <v>Misvormde haaientanden.</v>
          </cell>
          <cell r="I26802" t="str">
            <v>Grondboor &amp; Hamer, 55 (1): 12-15</v>
          </cell>
        </row>
        <row r="26803">
          <cell r="A26803">
            <v>27924</v>
          </cell>
          <cell r="B26803" t="str">
            <v>D</v>
          </cell>
          <cell r="C26803" t="str">
            <v>Rezent1\27924.pdf</v>
          </cell>
          <cell r="F26803" t="str">
            <v>SANTOS, H.R.S. &amp; DE CARVALHO, M.R.</v>
          </cell>
          <cell r="G26803">
            <v>2007</v>
          </cell>
          <cell r="H26803" t="str">
            <v>Application of the “Principle of the First Reviser” to determine the correct spelling for a recently described stingray species from the Western South Atlantic Ocean (Chondrichthyes, Myliobatiformes, Dasyatidae).</v>
          </cell>
          <cell r="I26803" t="str">
            <v>Arquivos do Museu Nacional, Rio de Janeiro, 65 (1): 17-18</v>
          </cell>
        </row>
        <row r="26804">
          <cell r="A26804">
            <v>27925</v>
          </cell>
          <cell r="B26804" t="str">
            <v>D</v>
          </cell>
          <cell r="C26804" t="str">
            <v>Fossil1\27925.pdf</v>
          </cell>
          <cell r="F26804" t="str">
            <v>FERRÓN, H.G. &amp; HERRÁIZ, J.L. &amp; BOTELLA, H. &amp; MARTÍNEZ-PÉREZ, C.</v>
          </cell>
          <cell r="G26804">
            <v>2019</v>
          </cell>
          <cell r="H26804" t="str">
            <v>Pre-Messinian ecological diversity of Mediterranean sharks revealed by the study of their dermal denticles.</v>
          </cell>
          <cell r="I26804" t="str">
            <v>Spanish Journal of Palaeontology, 34 (2), 289-298</v>
          </cell>
        </row>
        <row r="26805">
          <cell r="A26805">
            <v>27926</v>
          </cell>
          <cell r="B26805" t="str">
            <v>D</v>
          </cell>
          <cell r="C26805" t="str">
            <v>Rezent1\27926.pdf</v>
          </cell>
          <cell r="F26805" t="str">
            <v>IGLÉSIAS, S.P.</v>
          </cell>
          <cell r="G26805">
            <v>2019</v>
          </cell>
          <cell r="H26805" t="str">
            <v>“Poissons de Concarneau”, an unpublished manuscript on ichthyological observations in southern Brittany, France, in 1878-1886 by Charles Robin, Georges Pouchet, Laurent Chabry, Alfred Giard and Jules Bonnier.</v>
          </cell>
          <cell r="I26805" t="str">
            <v>Cybium, 43 (4): 297-309</v>
          </cell>
        </row>
        <row r="26806">
          <cell r="A26806">
            <v>27927</v>
          </cell>
          <cell r="B26806" t="str">
            <v>D</v>
          </cell>
          <cell r="C26806" t="str">
            <v>Rezent1\27927.pdf</v>
          </cell>
          <cell r="E26806" t="str">
            <v>https://onlinelibrary.wiley.com/doi/epdf/10.1111/joa.13145</v>
          </cell>
          <cell r="F26806" t="str">
            <v>JAMBURA, P.L. &amp; TÜRTSCHER, J. &amp; KINDLIMANN, R. &amp; METSCHER, B. &amp; PFAFF, C.&amp; STUMPF, S. &amp; WEBER, G.W. &amp; KRIWET, J.</v>
          </cell>
          <cell r="G26806">
            <v>2020</v>
          </cell>
          <cell r="H26806" t="str">
            <v>Evolutionary trajectories of tooth histology patterns in modern sharks (Chondrichthyes, Elasmobranchii).</v>
          </cell>
          <cell r="I26806" t="str">
            <v>Journal of Anatomy, 236: 753-771</v>
          </cell>
        </row>
        <row r="26807">
          <cell r="A26807">
            <v>27928</v>
          </cell>
          <cell r="B26807" t="str">
            <v>D</v>
          </cell>
          <cell r="C26807" t="str">
            <v>Rezent1\27928.pdf</v>
          </cell>
          <cell r="F26807" t="str">
            <v>NIJSSEN, H. &amp; DE GROOT, S.J.</v>
          </cell>
          <cell r="G26807">
            <v>1974</v>
          </cell>
          <cell r="H26807" t="str">
            <v>Catalogue of fish species of the Netherlands.</v>
          </cell>
          <cell r="I26807" t="str">
            <v>Beaufortia, 21: 173-207</v>
          </cell>
        </row>
        <row r="26808">
          <cell r="A26808">
            <v>27929</v>
          </cell>
          <cell r="B26808" t="str">
            <v>D</v>
          </cell>
          <cell r="C26808" t="str">
            <v>Rezent1\27929.pdf</v>
          </cell>
          <cell r="E26808" t="str">
            <v>https://www.repository.naturalis.nl/document/148541</v>
          </cell>
          <cell r="F26808" t="str">
            <v>BOESEMAN, M.</v>
          </cell>
          <cell r="G26808">
            <v>1975</v>
          </cell>
          <cell r="H26808" t="str">
            <v>Enige faunistische en nomenclatorische notities betreffende vissen uit Nederland en de nabije Noordzee.</v>
          </cell>
          <cell r="I26808" t="str">
            <v>Zoologische Bijdragen, 17 (4): 44-47</v>
          </cell>
        </row>
        <row r="26809">
          <cell r="A26809">
            <v>27930</v>
          </cell>
          <cell r="B26809" t="str">
            <v>D</v>
          </cell>
          <cell r="C26809" t="str">
            <v>Rezent1\27930.pdf</v>
          </cell>
          <cell r="F26809" t="str">
            <v>BOESEMAN, M.</v>
          </cell>
          <cell r="G26809">
            <v>1951</v>
          </cell>
          <cell r="H26809" t="str">
            <v>Interessante visvondsten langs Neerlands kusten.</v>
          </cell>
          <cell r="I26809" t="str">
            <v>De Levende Natuur, 54 (12): 232-234</v>
          </cell>
        </row>
        <row r="26810">
          <cell r="A26810">
            <v>27931</v>
          </cell>
          <cell r="B26810" t="str">
            <v>D</v>
          </cell>
          <cell r="C26810" t="str">
            <v>Rezent1\27931.pdf</v>
          </cell>
          <cell r="F26810" t="str">
            <v>VAN DER BAAN, S.M. &amp; BUHRE, M.</v>
          </cell>
          <cell r="G26810">
            <v>1975</v>
          </cell>
          <cell r="H26810" t="str">
            <v>Zeldzame vangsten aangebracht door vissers bij het. NIOZ afdeling studiemateriaal in Den Helder, gedurende de jaren 1971 t/m 1974.</v>
          </cell>
          <cell r="I26810" t="str">
            <v>Het Zeepaard, 35 (5): 86-96</v>
          </cell>
        </row>
        <row r="26811">
          <cell r="A26811">
            <v>27932</v>
          </cell>
          <cell r="B26811" t="str">
            <v>D</v>
          </cell>
          <cell r="C26811" t="str">
            <v>Fossil1\27932.pdf</v>
          </cell>
          <cell r="F26811" t="str">
            <v>HAARHUIS, A. &amp; DIEPENDAAL, H.J.</v>
          </cell>
          <cell r="G26811">
            <v>2019</v>
          </cell>
          <cell r="H26811" t="str">
            <v>The fish fauna of the Winterswijk Vossenveld Formation.</v>
          </cell>
          <cell r="I26811" t="str">
            <v>Grondboor &amp; Hamer Jaargang, 73 (5/6): 198-207</v>
          </cell>
        </row>
        <row r="26812">
          <cell r="A26812">
            <v>27933</v>
          </cell>
          <cell r="B26812" t="str">
            <v>D</v>
          </cell>
          <cell r="C26812" t="str">
            <v>Rezent1\27933.pdf</v>
          </cell>
          <cell r="E26812" t="str">
            <v>http://www.ipma.pt/resources.www/docs/publicacoes.site/Ictiofauna-de-Portugal-VOL1.pdf</v>
          </cell>
          <cell r="F26812" t="str">
            <v>CARNEIRO, M. &amp; MARTINS, R. &amp; REINER, F. &amp; BATISTA, I.</v>
          </cell>
          <cell r="G26812">
            <v>2019</v>
          </cell>
          <cell r="H26812" t="str">
            <v>Ichthyofauna of Portugal: Taxonomic diversity, common and scientific names of marine fishes Vol. 1 + 2 [Ictiofauna de Portugal: Diversidade taxonómica, nomes comuns e nomes científicos dos peixes marinhos].</v>
          </cell>
          <cell r="I26812" t="str">
            <v>Instituto Português do Mar e da Atmosfera, I.P., Lisboa – Portugal, vol 1 (pp. 376), vol. 2 (154 pp.)</v>
          </cell>
        </row>
        <row r="26813">
          <cell r="A26813">
            <v>27934</v>
          </cell>
          <cell r="B26813" t="str">
            <v>D</v>
          </cell>
          <cell r="C26813" t="str">
            <v>Fossil1\27934.pdf</v>
          </cell>
          <cell r="F26813" t="str">
            <v>OOSTERINK, H.W. &amp; POPPE, W.</v>
          </cell>
          <cell r="G26813">
            <v>1979</v>
          </cell>
          <cell r="H26813" t="str">
            <v>Vissen en visresten uit de Onder-Muschelkalk van Winterswijk.</v>
          </cell>
          <cell r="I26813" t="str">
            <v>Grondboor &amp; Hamer, 33 (1): 95-112</v>
          </cell>
        </row>
        <row r="26814">
          <cell r="A26814">
            <v>27935</v>
          </cell>
          <cell r="B26814" t="str">
            <v>D</v>
          </cell>
          <cell r="C26814" t="str">
            <v>Fossil1\27935.pdf</v>
          </cell>
          <cell r="F26814" t="str">
            <v>OOSTERINK, H.W.</v>
          </cell>
          <cell r="G26814">
            <v>2001</v>
          </cell>
          <cell r="H26814" t="str">
            <v>Rugvinstekels van Acrodus (kraakbeenvis) uit de Winterswijkse Onder-Muschelkalk.</v>
          </cell>
          <cell r="I26814" t="str">
            <v>Grondboor &amp; Hamer, 55 (4): 16-18</v>
          </cell>
        </row>
        <row r="26815">
          <cell r="A26815">
            <v>27936</v>
          </cell>
          <cell r="B26815" t="str">
            <v>D</v>
          </cell>
          <cell r="C26815" t="str">
            <v>Rezent1\27936.pdf</v>
          </cell>
          <cell r="F26815" t="str">
            <v>OSORIO, B.</v>
          </cell>
          <cell r="G26815">
            <v>1895</v>
          </cell>
          <cell r="H26815" t="str">
            <v>Peixes de Dahomey.</v>
          </cell>
          <cell r="I26815" t="str">
            <v>Jornal de Sciências Mathemáticas, Physicas e Naturaes, Lisboa, Sér. 2, 3 (XII): 252-253</v>
          </cell>
        </row>
        <row r="26816">
          <cell r="A26816">
            <v>27937</v>
          </cell>
          <cell r="B26816" t="str">
            <v>D</v>
          </cell>
          <cell r="C26816" t="str">
            <v>Rezent1\27937.pdf</v>
          </cell>
          <cell r="F26816" t="str">
            <v>OSORIO, B.</v>
          </cell>
          <cell r="G26816">
            <v>1898</v>
          </cell>
          <cell r="H26816" t="str">
            <v>Da Distribuição Geographica Dos Peixes e Crustaceos: Colhidos Nas Possessões Portuguezas d'Africa Occidental e Existentes no Museu Nacional de Lisboa.</v>
          </cell>
          <cell r="I26816" t="str">
            <v>Jornal de Sciências Mathemáticas, Physicas e Naturaes, Lisboa, Sér. 2, 5 (XIX): 185-202</v>
          </cell>
        </row>
        <row r="26817">
          <cell r="A26817">
            <v>27938</v>
          </cell>
          <cell r="B26817" t="str">
            <v>D</v>
          </cell>
          <cell r="C26817" t="str">
            <v>Rezent1\27938.pdf</v>
          </cell>
          <cell r="E26817" t="str">
            <v>https://www.repository.naturalis.nl/document/547560</v>
          </cell>
          <cell r="F26817" t="str">
            <v>DE GROOT, S.J. &amp; NIJSSEN, H.</v>
          </cell>
          <cell r="G26817">
            <v>1971</v>
          </cell>
          <cell r="H26817" t="str">
            <v>Notes on the fishes collected by the R.V. “TRIDENS” on the North West African shelf, 19-25 January 1969.</v>
          </cell>
          <cell r="I26817" t="str">
            <v>Bijdragen tot de Dierkunde, 41 (1): 3-9</v>
          </cell>
        </row>
        <row r="26818">
          <cell r="A26818">
            <v>27939</v>
          </cell>
          <cell r="B26818" t="str">
            <v>D</v>
          </cell>
          <cell r="C26818" t="str">
            <v>Rezent1\27939.pdf</v>
          </cell>
          <cell r="F26818" t="str">
            <v>AFONSO, P. &amp; PORTEIRO, F.M. &amp; SANTOS, R.S. &amp; BARREIROS, J.P. &amp; WORMS, J. &amp; WIRTZ, P.</v>
          </cell>
          <cell r="G26818">
            <v>1999</v>
          </cell>
          <cell r="H26818" t="str">
            <v>Coastal marine fishes of São Tomé Island (Gulf of Guinea).</v>
          </cell>
          <cell r="I26818" t="str">
            <v>Arquipélago. Life and Marine Sciences, 17 A: 65-92</v>
          </cell>
        </row>
        <row r="26819">
          <cell r="A26819">
            <v>27940</v>
          </cell>
          <cell r="B26819" t="str">
            <v>D</v>
          </cell>
          <cell r="C26819" t="str">
            <v>Rezent1\27940.pdf</v>
          </cell>
          <cell r="F26819" t="str">
            <v>OSORIO, B.</v>
          </cell>
          <cell r="G26819">
            <v>1891</v>
          </cell>
          <cell r="H26819" t="str">
            <v>Estudos ichthyologicos ácerca da fauna dos domínios portiguezes na Africa. 3. nota. - Peixes maritimos das ilhas de S. Thomé, do Principe e ilheo das Rolas.</v>
          </cell>
          <cell r="I26819" t="str">
            <v>Jornal de Sciências Mathemáticas, Physicas e Naturaes, Lisboa, Sér. 2, 2 (VI): 97-139</v>
          </cell>
        </row>
        <row r="26820">
          <cell r="A26820">
            <v>27941</v>
          </cell>
          <cell r="B26820" t="str">
            <v>D</v>
          </cell>
          <cell r="C26820" t="str">
            <v>Rezent1\27941.pdf</v>
          </cell>
          <cell r="F26820" t="str">
            <v>OSORIO, B.</v>
          </cell>
          <cell r="G26820">
            <v>1911</v>
          </cell>
          <cell r="H26820" t="str">
            <v>Peixes colhidos nas visinhanças do archipelago de Cabo Verde.</v>
          </cell>
          <cell r="I26820" t="str">
            <v>Memórias do Museu Bocage, Lisboa, 2: 51-77</v>
          </cell>
        </row>
        <row r="26821">
          <cell r="A26821">
            <v>27942</v>
          </cell>
          <cell r="B26821" t="str">
            <v>D</v>
          </cell>
          <cell r="C26821" t="str">
            <v>Rezent1\27942.pdf</v>
          </cell>
          <cell r="F26821" t="str">
            <v>OSORIO, B.</v>
          </cell>
          <cell r="G26821">
            <v>1909</v>
          </cell>
          <cell r="H26821" t="str">
            <v>Appendice a memoria intitulada: Contribuição para o conhecimento da fauna bathypelagica visinha das costas de Portugal.</v>
          </cell>
          <cell r="I26821" t="str">
            <v>Memórias do Museu Bocage, Lisboa, 1: 37-49, Pls. 1-2</v>
          </cell>
        </row>
        <row r="26822">
          <cell r="A26822">
            <v>27943</v>
          </cell>
          <cell r="B26822" t="str">
            <v>D</v>
          </cell>
          <cell r="C26822" t="str">
            <v>Rezent1\27943.pdf</v>
          </cell>
          <cell r="E26822" t="str">
            <v>https://journal.szu.org.uy/index.php/Bol_SZU/article/view/71/51</v>
          </cell>
          <cell r="F26822" t="str">
            <v>GOWERT, Y.G. &amp; ODDONE, M.C.</v>
          </cell>
          <cell r="G26822">
            <v>2019</v>
          </cell>
          <cell r="H26822" t="str">
            <v>Occurrence of a Couple of Callorhinchus callorynchus (LINNAEUS 1758) off Southern Brazil.</v>
          </cell>
          <cell r="I26822" t="str">
            <v>Boletín de la Sociedad Zoológica del Uruguay, 28 (2): 92-94</v>
          </cell>
        </row>
        <row r="26823">
          <cell r="A26823">
            <v>27944</v>
          </cell>
          <cell r="B26823" t="str">
            <v>D</v>
          </cell>
          <cell r="C26823" t="str">
            <v>Rezent1\27944.pdf</v>
          </cell>
          <cell r="E26823" t="str">
            <v>https://journal.szu.org.uy/index.php/Bol_SZU/article/view/73/46</v>
          </cell>
          <cell r="F26823" t="str">
            <v>DE OLIVEIRA AFONSO CORDEIRO, L. &amp; ODDONE, M.C.</v>
          </cell>
          <cell r="G26823">
            <v>2019</v>
          </cell>
          <cell r="H26823" t="str">
            <v>Diversity and abundance of hatched skate (Chondrichthyes: Elasmobranchii: Rajoidei) egg cases at Cassino Beach, Rio Grande Do Sul, Brazil.</v>
          </cell>
          <cell r="I26823" t="str">
            <v>Boletín de la Sociedad Zoológica del Uruguay, 28 (2): 38-58</v>
          </cell>
        </row>
        <row r="26824">
          <cell r="A26824">
            <v>27945</v>
          </cell>
          <cell r="B26824" t="str">
            <v>D</v>
          </cell>
          <cell r="C26824" t="str">
            <v>Rezent1\27945.pdf</v>
          </cell>
          <cell r="F26824" t="str">
            <v xml:space="preserve">CAPELLO, F. DE BRITO </v>
          </cell>
          <cell r="G26824">
            <v>1869</v>
          </cell>
          <cell r="H26824" t="str">
            <v>Catalogo dos peixes de Portugal que existem no Museu de Lisboa.</v>
          </cell>
          <cell r="I26824" t="str">
            <v>Jornal de Sciências Mathemáticas, Physicas e Naturaes, Lisboa, 2 (VI): 131-153, Pl. 9</v>
          </cell>
        </row>
        <row r="26825">
          <cell r="A26825">
            <v>27946</v>
          </cell>
          <cell r="B26825" t="str">
            <v>D</v>
          </cell>
          <cell r="C26825" t="str">
            <v>Rezent1\27946.pdf</v>
          </cell>
          <cell r="F26825" t="str">
            <v>NOBRE, A.</v>
          </cell>
          <cell r="G26825">
            <v>1895</v>
          </cell>
          <cell r="H26825" t="str">
            <v>Notes sur les poissons de l'Algarve.</v>
          </cell>
          <cell r="I26825" t="str">
            <v>Annaes de Sciencias naturaes, Porto, 2: 223-232</v>
          </cell>
        </row>
        <row r="26826">
          <cell r="A26826">
            <v>27947</v>
          </cell>
          <cell r="B26826" t="str">
            <v>D</v>
          </cell>
          <cell r="C26826" t="str">
            <v>Rezent1\27947.pdf</v>
          </cell>
          <cell r="F26826" t="str">
            <v>HAZEVOET, C.J.</v>
          </cell>
          <cell r="G26826">
            <v>2013</v>
          </cell>
          <cell r="H26826" t="str">
            <v>Bigeye thresher Alopias superciliosus landed in Maio in July 2013.</v>
          </cell>
          <cell r="I26826" t="str">
            <v>Notícias Zoológicas, 3: 3-4</v>
          </cell>
        </row>
        <row r="26827">
          <cell r="A26827">
            <v>27948</v>
          </cell>
          <cell r="B26827" t="str">
            <v>D</v>
          </cell>
          <cell r="C26827" t="str">
            <v>Rezent1\27948.pdf</v>
          </cell>
          <cell r="F26827" t="str">
            <v>HAZEVOET, C.J.</v>
          </cell>
          <cell r="G26827">
            <v>2015</v>
          </cell>
          <cell r="H26827" t="str">
            <v>Bluntnose sixgill sharks Hexanchus griseus landed at Praia.</v>
          </cell>
          <cell r="I26827" t="str">
            <v>A Cagarra, 10: 1-2</v>
          </cell>
        </row>
        <row r="26828">
          <cell r="A26828">
            <v>27949</v>
          </cell>
          <cell r="B26828" t="str">
            <v>D</v>
          </cell>
          <cell r="C26828" t="str">
            <v>Rezent1\27948.pdf</v>
          </cell>
          <cell r="F26828" t="str">
            <v>HAZEVOET, C.J.</v>
          </cell>
          <cell r="G26828">
            <v>2015</v>
          </cell>
          <cell r="H26828" t="str">
            <v>Biólogos condenam matança de tubarões em Cabo Verde.</v>
          </cell>
          <cell r="I26828" t="str">
            <v>A Cagarra, 10: 4</v>
          </cell>
        </row>
        <row r="26829">
          <cell r="A26829">
            <v>27950</v>
          </cell>
          <cell r="B26829" t="str">
            <v>D</v>
          </cell>
          <cell r="C26829" t="str">
            <v>Rezent1\27950.pdf</v>
          </cell>
          <cell r="F26829" t="str">
            <v>COSTA, M.J.</v>
          </cell>
          <cell r="G26829">
            <v>1980</v>
          </cell>
          <cell r="H26829" t="str">
            <v>Fishes of Tejo Estuary (Community structure, Abundande and Diversity).</v>
          </cell>
          <cell r="I26829" t="str">
            <v>Arquivos do Museu Bocage (2 Sér), 7 (17): 291-319</v>
          </cell>
        </row>
        <row r="26830">
          <cell r="A26830">
            <v>27951</v>
          </cell>
          <cell r="B26830" t="str">
            <v>D</v>
          </cell>
          <cell r="C26830" t="str">
            <v>Rezent1\27951.pdf</v>
          </cell>
          <cell r="F26830" t="str">
            <v>OSORIO, B.</v>
          </cell>
          <cell r="G26830">
            <v>1890</v>
          </cell>
          <cell r="H26830" t="str">
            <v>Estudos ichthyologicos ácerca da fauna dos domínios portiguezes na Africa. 2. nota. - Peixes maritimos d'Angola.</v>
          </cell>
          <cell r="I26830" t="str">
            <v>Jornal de Sciências Mathemáticas, Physicas e Naturaes, Lisboa, Sér. 2, 2 (V): 50-60</v>
          </cell>
        </row>
        <row r="26831">
          <cell r="A26831">
            <v>27952</v>
          </cell>
          <cell r="B26831" t="str">
            <v>D</v>
          </cell>
          <cell r="C26831" t="str">
            <v>Rezent1\27952.pdf</v>
          </cell>
          <cell r="F26831" t="str">
            <v>SCHILLING, B. &amp; COUPERUS, A.S. &amp; BOS, O.G.</v>
          </cell>
          <cell r="G26831">
            <v>2019</v>
          </cell>
          <cell r="H26831" t="str">
            <v xml:space="preserve">Fotogids mesopelagische vissen: Noordoost Atlantische Oceaan. [Photo guide meso pelagic fish, North East Atlantic Ocean]. </v>
          </cell>
          <cell r="I26831" t="str">
            <v>Version 1.0. Wageningen Marine Research</v>
          </cell>
        </row>
        <row r="26832">
          <cell r="A26832">
            <v>27953</v>
          </cell>
          <cell r="B26832" t="str">
            <v>D</v>
          </cell>
          <cell r="C26832" t="str">
            <v>Fossil1\27953.pdf</v>
          </cell>
          <cell r="E26832" t="str">
            <v>https://archive.org/details/vertbrsfossiles00geolgoog/page/n6</v>
          </cell>
          <cell r="F26832" t="str">
            <v>SAUVAGE, H.E.</v>
          </cell>
          <cell r="G26832">
            <v>1898</v>
          </cell>
          <cell r="H26832" t="str">
            <v>Vertébrés fossiles du Portugal : contributions à l'étude des poissons et des reptiles du Jurassique et du Crétacique.</v>
          </cell>
          <cell r="I26832" t="str">
            <v>Lisbonne, Imprimerie de l'Académie Royale des Sciences</v>
          </cell>
        </row>
        <row r="26833">
          <cell r="A26833">
            <v>27954</v>
          </cell>
          <cell r="B26833" t="str">
            <v>D</v>
          </cell>
          <cell r="C26833" t="str">
            <v>Fossil1\27954.pdf</v>
          </cell>
          <cell r="F26833" t="str">
            <v xml:space="preserve">SPAINK, G. &amp; ROMER, J.H. &amp; ANDERSON, W.F.
</v>
          </cell>
          <cell r="G26833">
            <v>1978</v>
          </cell>
          <cell r="H26833" t="str">
            <v>Het Eoceen in de lokaalmoraine van Losser.</v>
          </cell>
          <cell r="I26833" t="str">
            <v xml:space="preserve">Staringia, 4: 3-39 </v>
          </cell>
        </row>
        <row r="26834">
          <cell r="A26834">
            <v>27955</v>
          </cell>
          <cell r="B26834" t="str">
            <v>D</v>
          </cell>
          <cell r="C26834" t="str">
            <v>Rezent1\27955.pdf</v>
          </cell>
          <cell r="F26834" t="str">
            <v>HOLDEN, M.J.</v>
          </cell>
          <cell r="G26834">
            <v>1967</v>
          </cell>
          <cell r="H26834" t="str">
            <v>Transatlantic Movement of a Tagged Spurdogfish.</v>
          </cell>
          <cell r="I26834" t="str">
            <v>Nature, 214: 1140–1141</v>
          </cell>
        </row>
        <row r="26835">
          <cell r="A26835">
            <v>27956</v>
          </cell>
          <cell r="B26835" t="str">
            <v>D</v>
          </cell>
          <cell r="C26835" t="str">
            <v>Rezent1\27956.pdf</v>
          </cell>
          <cell r="F26835" t="str">
            <v>VAN DER KLAAUW, C.J.</v>
          </cell>
          <cell r="G26835">
            <v>1921</v>
          </cell>
          <cell r="H26835" t="str">
            <v>Een mededeeling over een exemplaar van Scymnorrhinus licha (Bonnaterre), aangespoeld op de Nederlandsche kust.</v>
          </cell>
          <cell r="I26835" t="str">
            <v>Tijdschrift der Nederlandsche Dierkundige Vereeniging, Ser. 2, 18 (2): CIV-CIX</v>
          </cell>
        </row>
        <row r="26836">
          <cell r="A26836">
            <v>27957</v>
          </cell>
          <cell r="B26836" t="str">
            <v>D</v>
          </cell>
          <cell r="C26836" t="str">
            <v>Rezent1\27957.pdf</v>
          </cell>
          <cell r="E26836" t="str">
            <v>https://www.repository.naturalis.nl/document/150340</v>
          </cell>
          <cell r="F26836" t="str">
            <v>POPTA, C.M.L.</v>
          </cell>
          <cell r="G26836">
            <v>1924</v>
          </cell>
          <cell r="H26836" t="str">
            <v>Lijst van de Nederlandsche visschen aanwezig in 's Rijks Museum van Natuurlijke Historie te Leiden, tevens eene vermelding van de tot nu toe in en bij Nederland waargenomen visschen.</v>
          </cell>
          <cell r="I26836" t="str">
            <v>Zoologische Mededelingen, 8 (8): 77-119</v>
          </cell>
        </row>
        <row r="26837">
          <cell r="A26837">
            <v>27958</v>
          </cell>
          <cell r="B26837" t="str">
            <v>D</v>
          </cell>
          <cell r="C26837" t="str">
            <v>Rezent1\27958.pdf</v>
          </cell>
          <cell r="F26837" t="str">
            <v>KRAJANGDARA, T.</v>
          </cell>
          <cell r="G26837">
            <v>2019</v>
          </cell>
          <cell r="H26837" t="str">
            <v>Sharks and Rays of Thailand.</v>
          </cell>
          <cell r="I26837" t="str">
            <v>Country Report, Department of Fisheries, Thailand</v>
          </cell>
        </row>
        <row r="26838">
          <cell r="A26838">
            <v>27959</v>
          </cell>
          <cell r="B26838" t="str">
            <v>D</v>
          </cell>
          <cell r="C26838" t="str">
            <v>Fossil1\27959.pdf</v>
          </cell>
          <cell r="F26838" t="str">
            <v>ZBYSZEWSKI, G.</v>
          </cell>
          <cell r="G26838">
            <v>1949</v>
          </cell>
          <cell r="H26838" t="str">
            <v>Les vertébrés du Burdigalien supérieur de Lisbonne.</v>
          </cell>
          <cell r="I26838" t="str">
            <v>Services Géologiques du Portugal, Lisbonne, 77pp</v>
          </cell>
        </row>
        <row r="26839">
          <cell r="A26839">
            <v>27960</v>
          </cell>
          <cell r="B26839" t="str">
            <v>D</v>
          </cell>
          <cell r="C26839" t="str">
            <v>Rezent1\27960.pdf</v>
          </cell>
          <cell r="E26839" t="str">
            <v>https://bdj.pensoft.net/article/31374/download/pdf/</v>
          </cell>
          <cell r="F26839" t="str">
            <v>SIMIER, M. &amp; ECOUTIN, J. &amp; TITO DE MORAIS, L.</v>
          </cell>
          <cell r="G26839">
            <v>2019</v>
          </cell>
          <cell r="H26839" t="str">
            <v>The PPEAO experimental fishing dataset: Fish from West African estuaries, lagoons and reservoirs.</v>
          </cell>
          <cell r="I26839" t="str">
            <v>Biodiversity Data Journal, 7: e31374</v>
          </cell>
        </row>
        <row r="26840">
          <cell r="A26840">
            <v>27961</v>
          </cell>
          <cell r="B26840" t="str">
            <v>D</v>
          </cell>
          <cell r="C26840" t="str">
            <v>Rezent1\27961.pdf</v>
          </cell>
          <cell r="E26840" t="str">
            <v>https://core.ac.uk/download/pdf/39893751.pdf</v>
          </cell>
          <cell r="F26840" t="str">
            <v>DAGET, J.</v>
          </cell>
          <cell r="G26840">
            <v>1960</v>
          </cell>
          <cell r="H26840" t="str">
            <v>La faune ichtyologique du bassin de la Gambie.</v>
          </cell>
          <cell r="I26840" t="str">
            <v>Bulletin de l'IFAN, Série A: Sciences Naturelles, 22 (2): 610-619</v>
          </cell>
        </row>
        <row r="26841">
          <cell r="A26841">
            <v>27962</v>
          </cell>
          <cell r="B26841" t="str">
            <v>D</v>
          </cell>
          <cell r="C26841" t="str">
            <v>Rezent1\27962.pdf</v>
          </cell>
          <cell r="F26841" t="str">
            <v xml:space="preserve">CAPELLO, F. DE BRITO </v>
          </cell>
          <cell r="G26841">
            <v>1872</v>
          </cell>
          <cell r="H26841" t="str">
            <v>Primeira lista dos peixes da Ilha da Madeira, Açores e das possessões portuguezas d' Africa, que existem no museu de Lisboa.</v>
          </cell>
          <cell r="I26841" t="str">
            <v>Jornal de Sciências Mathemáticas, Physicas e Naturaes, Lisboa, 4 (XIII): 83-88</v>
          </cell>
        </row>
        <row r="26842">
          <cell r="A26842">
            <v>27963</v>
          </cell>
          <cell r="B26842" t="str">
            <v>D</v>
          </cell>
          <cell r="C26842" t="str">
            <v>Rezent1\27963.pdf</v>
          </cell>
          <cell r="E26842" t="str">
            <v>https://core.ac.uk/download/pdf/39843441.pdf</v>
          </cell>
          <cell r="F26842" t="str">
            <v>ALBARET, J.-J. &amp; SIMIER, M. &amp; DARBOE, F.S. &amp; ECOUTIN, J.-M. &amp; RAFFRAY, J. &amp; TITO DE MORAIS, L.</v>
          </cell>
          <cell r="G26842">
            <v>2004</v>
          </cell>
          <cell r="H26842" t="str">
            <v>Fish diversity and distribution in the Gambia Estuary, West Africa, in relation to environmental variables.</v>
          </cell>
          <cell r="I26842" t="str">
            <v>Aquatic Living Resources, 17 (1): 35-46</v>
          </cell>
        </row>
        <row r="26843">
          <cell r="A26843">
            <v>27964</v>
          </cell>
          <cell r="B26843" t="str">
            <v>D</v>
          </cell>
          <cell r="C26843" t="str">
            <v>Fossil1\27964.pdf</v>
          </cell>
          <cell r="F26843" t="str">
            <v>VAN DEN BROEK, W.</v>
          </cell>
          <cell r="G26843">
            <v>2004</v>
          </cell>
          <cell r="H26843" t="str">
            <v>Bizarre vormen tijdens de evolutie van de Chondrichthyes (Kraakbeenvissen).</v>
          </cell>
          <cell r="I26843" t="str">
            <v>GEA, 37 (2): 45-76</v>
          </cell>
        </row>
        <row r="26844">
          <cell r="A26844">
            <v>27965</v>
          </cell>
          <cell r="B26844" t="str">
            <v>D</v>
          </cell>
          <cell r="C26844" t="str">
            <v>Rezent1\27965.pdf</v>
          </cell>
          <cell r="F26844" t="str">
            <v>BRITO, A. &amp; FALCÓN, J.M. &amp; HERRERA, R.</v>
          </cell>
          <cell r="G26844">
            <v>2007</v>
          </cell>
          <cell r="H26844" t="str">
            <v>Características zoogeográficas de la ictiofauna litoral de las islas de Cabo Verde y comparación con los archipiélagos macaronésicos.</v>
          </cell>
          <cell r="I26844" t="str">
            <v>Revista de la Academia Canaria de Ciencias, XVIII (4): 93-109</v>
          </cell>
        </row>
        <row r="26845">
          <cell r="A26845">
            <v>27966</v>
          </cell>
          <cell r="B26845" t="str">
            <v>D</v>
          </cell>
          <cell r="C26845" t="str">
            <v>Rezent1\27966.pdf</v>
          </cell>
          <cell r="F26845" t="str">
            <v>GATCOMBE, J.</v>
          </cell>
          <cell r="G26845">
            <v>1881</v>
          </cell>
          <cell r="H26845" t="str">
            <v>Porbeagle shark off Plymouth.</v>
          </cell>
          <cell r="I26845" t="str">
            <v>The Zoologist, 3. Ser., 5: 425</v>
          </cell>
        </row>
        <row r="26846">
          <cell r="A26846">
            <v>27967</v>
          </cell>
          <cell r="B26846" t="str">
            <v>D</v>
          </cell>
          <cell r="C26846" t="str">
            <v>Rezent1\27967.pdf</v>
          </cell>
          <cell r="F26846" t="str">
            <v>PENGELLY, W.</v>
          </cell>
          <cell r="G26846">
            <v>1881</v>
          </cell>
          <cell r="H26846" t="str">
            <v>Basking Shark in Torquay Harbour.</v>
          </cell>
          <cell r="I26846" t="str">
            <v>The Zoologist, 3. Ser., 5: 337-338</v>
          </cell>
        </row>
        <row r="26847">
          <cell r="A26847">
            <v>27968</v>
          </cell>
          <cell r="B26847" t="str">
            <v>D</v>
          </cell>
          <cell r="C26847" t="str">
            <v>Rezent1\27968.pdf</v>
          </cell>
          <cell r="F26847" t="str">
            <v>CLOGG, S.</v>
          </cell>
          <cell r="G26847">
            <v>1881</v>
          </cell>
          <cell r="H26847" t="str">
            <v>Tresher Shark on the Cornish Coast.</v>
          </cell>
          <cell r="I26847" t="str">
            <v>The Zoologist, 3. Ser., 5: 386-387</v>
          </cell>
        </row>
        <row r="26848">
          <cell r="A26848">
            <v>27969</v>
          </cell>
          <cell r="B26848" t="str">
            <v>D</v>
          </cell>
          <cell r="C26848" t="str">
            <v>Rezent1\27969.pdf</v>
          </cell>
          <cell r="F26848" t="str">
            <v>CAMPHUYSEN, C.J. &amp; COUPERUS, B. &amp; WEICHLER, T.</v>
          </cell>
          <cell r="G26848">
            <v>2001</v>
          </cell>
          <cell r="H26848" t="str">
            <v>Foeragerende reuzenhaaien (Cetorhinus maximus) in de Noordzee, zomer 2001.</v>
          </cell>
          <cell r="I26848" t="str">
            <v>Het Zeepaard, 61 (5): 127-132</v>
          </cell>
        </row>
        <row r="26849">
          <cell r="A26849">
            <v>27970</v>
          </cell>
          <cell r="B26849" t="str">
            <v>D</v>
          </cell>
          <cell r="C26849" t="str">
            <v>Fossil1\27970.pdf</v>
          </cell>
          <cell r="F26849" t="str">
            <v>BUCKLAND, W.</v>
          </cell>
          <cell r="G26849">
            <v>1836</v>
          </cell>
          <cell r="H26849" t="str">
            <v>Geology and mineralogy considered with reference to natural theology. Chapter XIII: Fossil Fishes</v>
          </cell>
          <cell r="I26849" t="str">
            <v>Vol 1 (pp. 264-294) and 2, London, Pickering,1836</v>
          </cell>
        </row>
        <row r="26850">
          <cell r="A26850">
            <v>27971</v>
          </cell>
          <cell r="B26850" t="str">
            <v>D</v>
          </cell>
          <cell r="C26850" t="str">
            <v>Fossil1\27971.pdf</v>
          </cell>
          <cell r="F26850" t="str">
            <v>AGASSIZ, L.</v>
          </cell>
          <cell r="G26850">
            <v>1835</v>
          </cell>
          <cell r="H26850" t="str">
            <v>III. Petrefaktenkunde über L. Agassiz: Rapport sur les poissons fossiles decouverts en Angleterre.</v>
          </cell>
          <cell r="I26850" t="str">
            <v>Neues Jahrbuch für Mineralogie, Geognosie, Geologie und Petrefaktenkunde, 1835: 491-494</v>
          </cell>
        </row>
        <row r="26851">
          <cell r="A26851">
            <v>27972</v>
          </cell>
          <cell r="B26851" t="str">
            <v>D</v>
          </cell>
          <cell r="C26851" t="str">
            <v>Fossil1\27972.pdf</v>
          </cell>
          <cell r="F26851" t="str">
            <v>AGASSIZ, L.</v>
          </cell>
          <cell r="G26851">
            <v>1835</v>
          </cell>
          <cell r="H26851" t="str">
            <v>Rapport sur les poissons fossiles decouverts en Angleterre.</v>
          </cell>
          <cell r="I26851" t="str">
            <v>Neuchatel, Imprimerie de Petitpierre et Prince,1835</v>
          </cell>
        </row>
        <row r="26852">
          <cell r="A26852">
            <v>27973</v>
          </cell>
          <cell r="F26852" t="str">
            <v>PIOTROVSKY, A.S.</v>
          </cell>
          <cell r="G26852">
            <v>1996</v>
          </cell>
          <cell r="H26852" t="str">
            <v>Composition and vertical Distribution of the Benthopelagic Ichthyofauna of the Southern Part of the Kerguelen Ridge.</v>
          </cell>
          <cell r="I26852" t="str">
            <v>WG-FSA-96/13, Rep. Fourteeпth Meet. Sci. Comm. Coпseгv. Aпtarctic Маг. Liv. Resource, Australia: Hobart.</v>
          </cell>
        </row>
        <row r="26853">
          <cell r="A26853">
            <v>27974</v>
          </cell>
          <cell r="F26853" t="str">
            <v>PONOMARENKO, V.Р.</v>
          </cell>
          <cell r="G26853">
            <v>1996</v>
          </cell>
          <cell r="H26853" t="str">
            <v>Captures of the Tagged Spiny Dogfish Squalus acanthias in the Norwegian and Barents Seas.</v>
          </cell>
          <cell r="I26853" t="str">
            <v>Vopr. Ikhtiol., 36 (1): 132-133.</v>
          </cell>
        </row>
        <row r="26854">
          <cell r="A26854">
            <v>27975</v>
          </cell>
          <cell r="F26854" t="str">
            <v>SHCHERBACHEV, Y.N. &amp; DOLGANOV, V.N. &amp; TIMOKHIN, I.G.</v>
          </cell>
          <cell r="G26854">
            <v>1982</v>
          </cell>
          <cell r="H26854" t="str">
            <v>Deep-Sea Cartilaginous Fishes (Chondrichthyes) from the Southern Hemisphere Waters.</v>
          </cell>
          <cell r="I26854" t="str">
            <v>ln: Maloizuchennye ryby otkrytogo okeaпa (poorly Studied Fishes of Ореп Осеan), Moscow: 6-31.</v>
          </cell>
        </row>
        <row r="26855">
          <cell r="A26855">
            <v>27976</v>
          </cell>
          <cell r="B26855" t="str">
            <v>D</v>
          </cell>
          <cell r="C26855" t="str">
            <v>Rezent1\27976.pdf</v>
          </cell>
          <cell r="F26855" t="str">
            <v>ALBUQUERQUE, R.M.</v>
          </cell>
          <cell r="G26855">
            <v>1956</v>
          </cell>
          <cell r="H26855" t="str">
            <v>Peixes de Portugal e ilhas adjacentes. Chaves para a sua determinação.</v>
          </cell>
          <cell r="I26855" t="str">
            <v>Portugaliae Acta Biologica, Sér. B, 5: 1-1164 (published: 1954 – 1956)</v>
          </cell>
        </row>
        <row r="26856">
          <cell r="A26856">
            <v>27977</v>
          </cell>
          <cell r="F26856" t="str">
            <v>NIJSSEN, H. &amp; DE GROOT, S.J.</v>
          </cell>
          <cell r="G26856">
            <v>1983</v>
          </cell>
          <cell r="H26856" t="str">
            <v>Zeevissen van de Nederlandse kust.</v>
          </cell>
          <cell r="I26856" t="str">
            <v>Wetenschappelijke Mededelingen van de Koninklijke Nederlandse Natuurhistorische Vereniging, 143: 109 pp.</v>
          </cell>
        </row>
        <row r="26857">
          <cell r="A26857">
            <v>27978</v>
          </cell>
          <cell r="F26857" t="str">
            <v>COSTA, M.J. &amp; GONÇALVES, E. &amp; SALGADO, P.</v>
          </cell>
          <cell r="G26857">
            <v>2018</v>
          </cell>
          <cell r="H26857" t="str">
            <v>Peixes de Portugal.</v>
          </cell>
          <cell r="I26857" t="str">
            <v>Edições Afrontamento, Porto. 214 pp. (Chondrichthyes pp.18-39). ISBN 978-972-36-1650-7.</v>
          </cell>
        </row>
        <row r="26858">
          <cell r="A26858">
            <v>27979</v>
          </cell>
          <cell r="F26858" t="str">
            <v>REDEKE, H.C.</v>
          </cell>
          <cell r="G26858">
            <v>1941</v>
          </cell>
          <cell r="H26858" t="str">
            <v>De visschen van Nederland.</v>
          </cell>
          <cell r="I26858" t="str">
            <v>Uitgeverij Sijthoff, Leiden. 331 pp. (Chondrichthyes pp. 28-56).</v>
          </cell>
        </row>
        <row r="26859">
          <cell r="A26859">
            <v>27980</v>
          </cell>
          <cell r="F26859" t="str">
            <v>NIJSSEN, H. &amp; DE GROOT, S.J.</v>
          </cell>
          <cell r="G26859">
            <v>1987</v>
          </cell>
          <cell r="H26859" t="str">
            <v>De vissen van Nederland.</v>
          </cell>
          <cell r="I26859" t="str">
            <v>KNNV Uitgeverij, Utrecht. 224 pp. (Chondrichthyes pp. 53-67). ISBN 90-5011-006-1.</v>
          </cell>
        </row>
        <row r="26860">
          <cell r="A26860">
            <v>27981</v>
          </cell>
          <cell r="F26860" t="str">
            <v>NIJSSEN, H.</v>
          </cell>
          <cell r="G26860">
            <v>2001</v>
          </cell>
          <cell r="H26860" t="str">
            <v>Veldgids zeevissen.</v>
          </cell>
          <cell r="I26860" t="str">
            <v>KNNV Uitgeverij, Utrecht. 183 pp. (Chondrichthyes pp. 28-48). ISBN 90 5011 139 4.</v>
          </cell>
        </row>
        <row r="26861">
          <cell r="A26861">
            <v>27982</v>
          </cell>
          <cell r="F26861" t="str">
            <v>HEESSEN, H.J.L. &amp; DAAN, N. &amp; ELLIS, J.R.</v>
          </cell>
          <cell r="G26861">
            <v>2015</v>
          </cell>
          <cell r="H26861" t="str">
            <v>Fish atlas of the Celtic Sea, North Sea, and Baltic Sea. Based on international research-vessel surveys.</v>
          </cell>
          <cell r="I26861" t="str">
            <v>Wageningen Academic Publishers. 572 pp. ISBN 978-90-8686-266-5. (Chondrichthyes pp. 60-126).</v>
          </cell>
        </row>
        <row r="26862">
          <cell r="A26862">
            <v>27983</v>
          </cell>
          <cell r="F26862" t="str">
            <v>CAMPHUYSEN, C.J. &amp; HENDERSON, P.A.</v>
          </cell>
          <cell r="G26862">
            <v>2017</v>
          </cell>
          <cell r="H26862" t="str">
            <v>North Sea fish and their remains.</v>
          </cell>
          <cell r="I26862" t="str">
            <v>Royal Netherlands Institute for Sea Research &amp; Pisces Conservation Ltd. 326 pp. ISBN 9781904690658. (Chondrichthyes pp. 31-58).</v>
          </cell>
        </row>
        <row r="26863">
          <cell r="A26863">
            <v>27984</v>
          </cell>
          <cell r="B26863" t="str">
            <v>D</v>
          </cell>
          <cell r="C26863" t="str">
            <v>Rezent1\27984.pdf</v>
          </cell>
          <cell r="E26863" t="str">
            <v>http://www.vliz.be/imisdocs/publications/279897.pdf</v>
          </cell>
          <cell r="F26863" t="str">
            <v>RAPPÉ, G. &amp; ENEMAN, E.</v>
          </cell>
          <cell r="G26863">
            <v>1988</v>
          </cell>
          <cell r="H26863" t="str">
            <v>De zeevissen van België.</v>
          </cell>
          <cell r="I26863" t="str">
            <v>Strandwerkgroep België: Oostende. 78 pp</v>
          </cell>
        </row>
        <row r="26864">
          <cell r="A26864">
            <v>27985</v>
          </cell>
          <cell r="B26864" t="str">
            <v>D</v>
          </cell>
          <cell r="C26864" t="str">
            <v>Fossil1\27985.pdf</v>
          </cell>
          <cell r="F26864" t="str">
            <v>DARTEVELLE, E. &amp; CASIER, E.</v>
          </cell>
          <cell r="G26864">
            <v>1946</v>
          </cell>
          <cell r="H26864" t="str">
            <v>Les poissons fossiles de l'Angola. II. Note complémentaire.</v>
          </cell>
          <cell r="I26864" t="str">
            <v>Comunicações dos Serviços Geológicos de Portugal, 27: 85-90</v>
          </cell>
        </row>
        <row r="26865">
          <cell r="A26865">
            <v>27986</v>
          </cell>
          <cell r="B26865" t="str">
            <v>D</v>
          </cell>
          <cell r="C26865" t="str">
            <v>Rezent1\27986.pdf</v>
          </cell>
          <cell r="F26865" t="str">
            <v>WARREN, R.</v>
          </cell>
          <cell r="G26865">
            <v>1893</v>
          </cell>
          <cell r="H26865" t="str">
            <v>Basking Shark on Coast of Sligo.</v>
          </cell>
          <cell r="I26865" t="str">
            <v>The Zoologist, 3. Ser., 17: 270</v>
          </cell>
        </row>
        <row r="26866">
          <cell r="A26866">
            <v>27987</v>
          </cell>
          <cell r="B26866" t="str">
            <v>D</v>
          </cell>
          <cell r="C26866" t="str">
            <v>Rezent1\27987.pdf</v>
          </cell>
          <cell r="F26866" t="str">
            <v>SOUTHWELL, T.</v>
          </cell>
          <cell r="G26866">
            <v>1892</v>
          </cell>
          <cell r="H26866" t="str">
            <v>Greenland Shark at Lynn.</v>
          </cell>
          <cell r="I26866" t="str">
            <v>The Zoologist, 3. Ser., 16: 153</v>
          </cell>
        </row>
        <row r="26867">
          <cell r="A26867">
            <v>27988</v>
          </cell>
          <cell r="B26867" t="str">
            <v>D</v>
          </cell>
          <cell r="C26867" t="str">
            <v>Rezent1\27988.pdf</v>
          </cell>
          <cell r="E26867" t="str">
            <v>http://www.arca.museus.ul.pt/ArcaSite/obj/S2NS/AMB-S2-NotSup-v6n34.pdf</v>
          </cell>
          <cell r="F26867" t="str">
            <v>MARQUES, V.M. &amp; RÉ, P.</v>
          </cell>
          <cell r="G26867">
            <v>1978</v>
          </cell>
          <cell r="H26867" t="str">
            <v>Régime alimentaire de quelques Raijdae des Côtes Portugaises.</v>
          </cell>
          <cell r="I26867" t="str">
            <v>Arquivos do Museu Bocage (Sér. 2), 6, Notas e Suplementos No. 34: 1-8</v>
          </cell>
        </row>
        <row r="26868">
          <cell r="A26868">
            <v>27989</v>
          </cell>
          <cell r="B26868" t="str">
            <v>D</v>
          </cell>
          <cell r="C26868" t="str">
            <v>Fossil1\27989.pdf</v>
          </cell>
          <cell r="E26868" t="str">
            <v>https://publikationen.badw.de/de/021187586.pdf</v>
          </cell>
          <cell r="F26868" t="str">
            <v>WEILER, W.</v>
          </cell>
          <cell r="G26868">
            <v>1926</v>
          </cell>
          <cell r="H26868" t="str">
            <v>Mitteilungen über die Wirbeltierreste aus dem Mittelpliozän des Natrontales (Ägypten).</v>
          </cell>
          <cell r="I26868" t="str">
            <v>Sitzungsberichte der mathematisch-naturwissenschaftlichen Abteilung der Bayerischen Akademie der Wissenschaften zu München, 1926, Heft III: 317-340, 3 plates</v>
          </cell>
        </row>
        <row r="26869">
          <cell r="A26869">
            <v>27990</v>
          </cell>
          <cell r="B26869" t="str">
            <v>D</v>
          </cell>
          <cell r="C26869" t="str">
            <v>Rezent1\27990.pdf</v>
          </cell>
          <cell r="F26869" t="str">
            <v>LEENEY, R.H.</v>
          </cell>
          <cell r="G26869">
            <v>2016</v>
          </cell>
          <cell r="H26869" t="str">
            <v>Searching for river monsters.</v>
          </cell>
          <cell r="I26869" t="str">
            <v>The Marine Biologist, 17: 14-18</v>
          </cell>
        </row>
        <row r="26870">
          <cell r="A26870">
            <v>27991</v>
          </cell>
          <cell r="B26870" t="str">
            <v>D</v>
          </cell>
          <cell r="C26870" t="str">
            <v>Rezent1\27991.pdf</v>
          </cell>
          <cell r="E26870" t="str">
            <v>http://natuurtijdschriften.nl/download?type=document;docid=491862</v>
          </cell>
          <cell r="F26870" t="str">
            <v>OTTO, J.P.</v>
          </cell>
          <cell r="G26870">
            <v>1937</v>
          </cell>
          <cell r="H26870" t="str">
            <v>De vangst van een Reuzenhaai (Selache maxima Gunn.) in de Noordzee bij Borkum.</v>
          </cell>
          <cell r="I26870" t="str">
            <v>De Levende Natuur, 41 (12): 373-377</v>
          </cell>
        </row>
        <row r="26871">
          <cell r="A26871">
            <v>27992</v>
          </cell>
          <cell r="B26871" t="str">
            <v>D</v>
          </cell>
          <cell r="C26871" t="str">
            <v>Fossil1\27992.pdf</v>
          </cell>
          <cell r="E26871" t="str">
            <v>https://digitalis-dsp.uc.pt/jspui/bitstream/10316.2/42137/1/FaunaIctiologicaFarolLagostas.pdf</v>
          </cell>
          <cell r="F26871" t="str">
            <v>SILVA, G.H.</v>
          </cell>
          <cell r="G26871">
            <v>1961</v>
          </cell>
          <cell r="H26871" t="str">
            <v>Sobre a fauna ictiológica do Miocénico do Farol das Lagostas (Luanda, Angola).</v>
          </cell>
          <cell r="I26871" t="str">
            <v>Museu e Laboratório Mineralógico e Geológico da Universidade de Coimbra e do Centro de Estudos Geológicos, Memórias e Notícias, 52: 75-84</v>
          </cell>
        </row>
        <row r="26872">
          <cell r="A26872">
            <v>27993</v>
          </cell>
          <cell r="B26872" t="str">
            <v>D</v>
          </cell>
          <cell r="C26872" t="str">
            <v>Fossil1\27993.pdf</v>
          </cell>
          <cell r="E26872" t="str">
            <v>https://www.researchgate.net/publication/338083577_Een_vroeg-miocene_fauna_uit_het_Zand_van_Kiel_Formatie_van_Berchem_bij_Post_X_in_Berchem_Antwerpen</v>
          </cell>
          <cell r="F26872" t="str">
            <v>EVERAERT, S. &amp; DE SCHUTTER, P.J. &amp; MARIEN, G. &amp; CLEEMPUT, G. &amp; VAN BOECKEL, J. &amp; RONDELEZ, D. &amp; BOR, T.J.</v>
          </cell>
          <cell r="G26872">
            <v>2019</v>
          </cell>
          <cell r="H26872" t="str">
            <v>Een vroeg-miocene fauna uit het Zand van Kiel (Formatie van Berchem) bij Post X in Berchem (Antwerpen).</v>
          </cell>
          <cell r="I26872" t="str">
            <v>Afzettingen WTKG, 40 (4): 83-100</v>
          </cell>
        </row>
        <row r="26873">
          <cell r="A26873">
            <v>27994</v>
          </cell>
          <cell r="B26873" t="str">
            <v>D</v>
          </cell>
          <cell r="C26873" t="str">
            <v>Fossil1\27994.pdf</v>
          </cell>
          <cell r="F26873" t="str">
            <v>DE CEUSTER, J.</v>
          </cell>
          <cell r="G26873">
            <v>2019</v>
          </cell>
          <cell r="H26873" t="str">
            <v>In situ' vondsten in het vroeg-pliocene basisgrind van de kleigroeve Swenden-Wienerberger te Rumst (Belgie, provincie Antwerpen).</v>
          </cell>
          <cell r="I26873" t="str">
            <v>Afzettingen WTKG, 40 (4): 103-107</v>
          </cell>
        </row>
        <row r="26874">
          <cell r="A26874">
            <v>27995</v>
          </cell>
          <cell r="B26874" t="str">
            <v>D</v>
          </cell>
          <cell r="C26874" t="str">
            <v>Rezent1\27995.pdf</v>
          </cell>
          <cell r="F26874" t="str">
            <v>MORO, S. &amp; JONA‐LASINIO, G. &amp; BLOCK, B. &amp; MICHELI, F. &amp; DE LEO, G. &amp; SERENA, F. &amp; BOTTARO, M. &amp; SCACCO, U. &amp; FERRETTI, F.</v>
          </cell>
          <cell r="G26874">
            <v>2020</v>
          </cell>
          <cell r="H26874" t="str">
            <v>Abundance and distribution of the white shark in the Mediterranean Sea.</v>
          </cell>
          <cell r="I26874" t="str">
            <v>Fish and Fisheries, 21 (2): 338-349</v>
          </cell>
        </row>
        <row r="26875">
          <cell r="A26875">
            <v>27996</v>
          </cell>
          <cell r="B26875" t="str">
            <v>D</v>
          </cell>
          <cell r="C26875" t="str">
            <v>Fossil\Agassiz_1833_Recherches sur les Poissons fossiles Bd. 3 - Tafeln.pdf</v>
          </cell>
          <cell r="F26875" t="str">
            <v>AGASSIZ, L.</v>
          </cell>
          <cell r="G26875">
            <v>1835</v>
          </cell>
          <cell r="H26875" t="str">
            <v>Recherches sur les poissons fossiles, 5th livraison (June 1835).</v>
          </cell>
          <cell r="I26875" t="str">
            <v>Petitpierre et Prince (text) and H. Nicolet (plates), Neuchâtel, vol. 3: pl. D, 46</v>
          </cell>
        </row>
        <row r="26876">
          <cell r="A26876">
            <v>27997</v>
          </cell>
          <cell r="B26876" t="str">
            <v>D</v>
          </cell>
          <cell r="C26876" t="str">
            <v>Fossil\Agassiz_1833_Recherches sur les Poissons fossiles Bd. 3 - Tafeln.pdf</v>
          </cell>
          <cell r="F26876" t="str">
            <v>AGASSIZ, L.</v>
          </cell>
          <cell r="G26876">
            <v>1844</v>
          </cell>
          <cell r="H26876" t="str">
            <v>Recherches sur les poissons fossiles, 17th livraison.</v>
          </cell>
          <cell r="I26876" t="str">
            <v>Jent and Gassmann, Soleure (text) and H. Nicolet, Neuchâtel (planches). – vol. 3:13-14 (carton), 207, 208 (carton), pl. A, J, K, L, M, M', M'', N, O, P, Q, 36, 37, 37a.</v>
          </cell>
        </row>
        <row r="26877">
          <cell r="A26877">
            <v>27998</v>
          </cell>
          <cell r="B26877" t="str">
            <v>D</v>
          </cell>
          <cell r="C26877" t="str">
            <v>Fossil\Agassiz_1833_Recherches sur les Poissons fossiles Bd. 3 - Tafeln.pdf</v>
          </cell>
          <cell r="F26877" t="str">
            <v>AGASSIZ, L.</v>
          </cell>
          <cell r="G26877">
            <v>1844</v>
          </cell>
          <cell r="H26877" t="str">
            <v>Recherches sur les poissons fossiles, 18th livraison.</v>
          </cell>
          <cell r="I26877" t="str">
            <v>Jent and Gassmann, Soleure (text) and H. Nicolet, Neuchâtel (planches). – vol. 3: pl. R, S.</v>
          </cell>
        </row>
        <row r="26878">
          <cell r="A26878">
            <v>27999</v>
          </cell>
          <cell r="B26878" t="str">
            <v>D</v>
          </cell>
          <cell r="C26878" t="str">
            <v>Fossil1\27999.pdf</v>
          </cell>
          <cell r="F26878" t="str">
            <v>BIRIUKOV, A.V.</v>
          </cell>
          <cell r="G26878">
            <v>2018</v>
          </cell>
          <cell r="H26878" t="str">
            <v>On the Stratigraphic Signifi cance of Elasmobranchs (Chondrichtyes, Elasmobranchii)) in the Cenomanian of the Volga River Basin (Right Bank).</v>
          </cell>
          <cell r="I26878" t="str">
            <v>Izv. Saratov Univ. (N. S.), Ser. Earth Sciences, 2018, 18 (1): 27–40 (in Russian)</v>
          </cell>
        </row>
        <row r="26879">
          <cell r="A26879">
            <v>28000</v>
          </cell>
          <cell r="B26879" t="str">
            <v>D</v>
          </cell>
          <cell r="C26879" t="str">
            <v>Rezent1\28000.pdf</v>
          </cell>
          <cell r="F26879" t="str">
            <v>DIOP, M. &amp; DOSSA, J.</v>
          </cell>
          <cell r="G26879">
            <v>2011</v>
          </cell>
          <cell r="H26879" t="str">
            <v>30 Years of shark fishing in West Africa.</v>
          </cell>
          <cell r="I26879" t="str">
            <v>Printed in April 2011 by Corlet/ Condé-sur-Noireau (France), ISBN: 978-2-918445-0306 original version</v>
          </cell>
        </row>
        <row r="26880">
          <cell r="A26880">
            <v>28001</v>
          </cell>
          <cell r="B26880" t="str">
            <v>D</v>
          </cell>
          <cell r="C26880" t="str">
            <v>Fossil1\28001.pdf</v>
          </cell>
          <cell r="F26880" t="str">
            <v>VAN DEN BOSCH, M.</v>
          </cell>
          <cell r="G26880">
            <v>1962</v>
          </cell>
          <cell r="H26880" t="str">
            <v>Odontaspis macrota (Ag.) en Odontaspis striata (Winkler).</v>
          </cell>
          <cell r="I26880" t="str">
            <v>Selachii, 3 (3): 9-11</v>
          </cell>
        </row>
        <row r="26881">
          <cell r="A26881">
            <v>28002</v>
          </cell>
          <cell r="B26881" t="str">
            <v>D</v>
          </cell>
          <cell r="C26881" t="str">
            <v>Rezent1\28002.pdf</v>
          </cell>
          <cell r="F26881" t="str">
            <v>BRITO, A. &amp; PASCUAL, P.J. &amp; FALCÓN, J.M. &amp; SANCHO, A. &amp; GONZÁLEZ, G.</v>
          </cell>
          <cell r="G26881">
            <v>2002</v>
          </cell>
          <cell r="H26881" t="str">
            <v>Peces de las Islas Canarias.</v>
          </cell>
          <cell r="I26881" t="str">
            <v>Francisco Lemus Editor, Arafo - Tenerife</v>
          </cell>
        </row>
        <row r="26882">
          <cell r="A26882">
            <v>28003</v>
          </cell>
          <cell r="F26882" t="str">
            <v>ARRUDA, L.M.</v>
          </cell>
          <cell r="G26882">
            <v>1997</v>
          </cell>
          <cell r="H26882" t="str">
            <v>Checklist of the marine fishes of the Azores.</v>
          </cell>
          <cell r="I26882" t="str">
            <v>Arquivos do Museu Bocage, Nova Série, Vol. 3 (2): 13-164. (Chondrichthyes pp. 15-25).</v>
          </cell>
        </row>
        <row r="26883">
          <cell r="A26883">
            <v>28004</v>
          </cell>
          <cell r="B26883" t="str">
            <v>D</v>
          </cell>
          <cell r="C26883" t="str">
            <v>Rezent1\28004.pdf</v>
          </cell>
          <cell r="E26883" t="str">
            <v>https://www.biodiversitylibrary.org/item/60103#page/626/mode/thumb</v>
          </cell>
          <cell r="F26883" t="str">
            <v>BOSC, L.A.G.</v>
          </cell>
          <cell r="G26883">
            <v>1816</v>
          </cell>
          <cell r="H26883" t="str">
            <v>Cestracion.</v>
          </cell>
          <cell r="I26883" t="str">
            <v>In: Nouveau dictionnaire d'histoire naturelle, appliquée aux arts, à l'agriculture, à l'économie rurale et domestique, à la médecine, etc., Nouv. Ed. Paris. v. 5: 598-599</v>
          </cell>
        </row>
        <row r="26884">
          <cell r="A26884">
            <v>28005</v>
          </cell>
          <cell r="B26884" t="str">
            <v>D</v>
          </cell>
          <cell r="C26884" t="str">
            <v>Rezent1\28005.pdf</v>
          </cell>
          <cell r="F26884" t="str">
            <v>HOLTCAMP, W.</v>
          </cell>
          <cell r="G26884">
            <v>2009</v>
          </cell>
          <cell r="H26884" t="str">
            <v>Lone Parents: Parthenogenesis in Sharks.</v>
          </cell>
          <cell r="I26884" t="str">
            <v>BioScience, 59 (7): 546–550</v>
          </cell>
        </row>
        <row r="26885">
          <cell r="A26885">
            <v>28006</v>
          </cell>
          <cell r="B26885" t="str">
            <v>D</v>
          </cell>
          <cell r="C26885" t="str">
            <v>Rezent1\28006.pdf</v>
          </cell>
          <cell r="F26885" t="str">
            <v>SCHLEGEL, H.</v>
          </cell>
          <cell r="G26885">
            <v>1870</v>
          </cell>
          <cell r="H26885" t="str">
            <v>De Visschen.</v>
          </cell>
          <cell r="I26885" t="str">
            <v>Natuurlijke Historie van Nederland, Amsterdam, 211pp., 21 pl.</v>
          </cell>
        </row>
        <row r="26886">
          <cell r="A26886">
            <v>28007</v>
          </cell>
          <cell r="B26886" t="str">
            <v>D</v>
          </cell>
          <cell r="C26886" t="str">
            <v>Fossil1\28007.pdf</v>
          </cell>
          <cell r="E26886" t="str">
            <v>https://www.biodiversitylibrary.org/bibliography/59206#/summary</v>
          </cell>
          <cell r="F26886" t="str">
            <v>MORTON, S.G.</v>
          </cell>
          <cell r="G26886">
            <v>1834</v>
          </cell>
          <cell r="H26886" t="str">
            <v>Synopsis of the organic remains of the Cretaceous group of the United States. Illustrated by nineteen plates. To which is added an appendix, containing a tabular view of the Tertiary fossils hitherto discovered in North America.</v>
          </cell>
          <cell r="I26886" t="str">
            <v>Philadelphia, Key &amp; Biddle,1834</v>
          </cell>
        </row>
        <row r="26887">
          <cell r="A26887">
            <v>28008</v>
          </cell>
          <cell r="B26887" t="str">
            <v>D</v>
          </cell>
          <cell r="C26887" t="str">
            <v>Fossil1\28008.pdf</v>
          </cell>
          <cell r="F26887" t="str">
            <v>LOPES, G.L.B. &amp; BARRETO, A.M.F.</v>
          </cell>
          <cell r="G26887">
            <v>2019</v>
          </cell>
          <cell r="H26887" t="str">
            <v>A Paleoictiofauna da Formação Romualdo, Cretáceo Inferior, da Bacia Sedimentar do Araripe, Pernambuco, Nordeste do Brasil. [The Paleoictiofauna of the Romualdo Formation, Lower Cretaceous, of the Sedimentar of the Araripe Basin, Pernambuco, Northeast of Brazil.]</v>
          </cell>
          <cell r="I26887" t="str">
            <v>Anuário do Instituto de Geociências, 42 (4): 396-409</v>
          </cell>
        </row>
        <row r="26888">
          <cell r="A26888">
            <v>28009</v>
          </cell>
          <cell r="B26888" t="str">
            <v>D</v>
          </cell>
          <cell r="C26888" t="str">
            <v>Fossil1\28009.pdf</v>
          </cell>
          <cell r="F26888" t="str">
            <v>BRONN, H.G.</v>
          </cell>
          <cell r="G26888">
            <v>1838</v>
          </cell>
          <cell r="H26888" t="str">
            <v>Lethaea geognostica oder Abbildungen und Beschreibungen der für die Gebirgs-Formationen bezeichnendsten Versteinerungen. Zweiter Band: Das Kreide- und Molassen - Gebirge enthaltend.</v>
          </cell>
          <cell r="I26888" t="str">
            <v>Band 2, Stuttgart,1838</v>
          </cell>
        </row>
        <row r="26889">
          <cell r="A26889">
            <v>28010</v>
          </cell>
          <cell r="B26889" t="str">
            <v>D</v>
          </cell>
          <cell r="C26889" t="str">
            <v>Fossil1\28010.pdf</v>
          </cell>
          <cell r="E26889" t="str">
            <v>https://royalsocietypublishing.org/doi/pdf/10.1098/rspb.2019.1596</v>
          </cell>
          <cell r="F26889" t="str">
            <v>RANDLE, E. &amp; SANSOM, R.S.</v>
          </cell>
          <cell r="G26889">
            <v>2019</v>
          </cell>
          <cell r="H26889" t="str">
            <v>Bite marks and predation of fossil jawless fish during the rise of jawed vertebrates.</v>
          </cell>
          <cell r="I26889" t="str">
            <v>Proceedings of the Royal Society B: Biological Sciences, 286 (1917): 20191596</v>
          </cell>
        </row>
        <row r="26890">
          <cell r="A26890">
            <v>28011</v>
          </cell>
          <cell r="B26890" t="str">
            <v>D</v>
          </cell>
          <cell r="C26890" t="str">
            <v>Rezent1\28011.pdf</v>
          </cell>
          <cell r="F26890" t="str">
            <v>VAN BEEK, I.J.M. &amp; DEBROT, A.O. &amp; WALKER, P.A. &amp; KINGMA, I.</v>
          </cell>
          <cell r="G26890">
            <v>2014</v>
          </cell>
          <cell r="H26890" t="str">
            <v>Shark protection plan for the Dutch Caribbean EEZ.</v>
          </cell>
          <cell r="I26890" t="str">
            <v>Report number C209/13, Institute for Marine Resources &amp; Ecosystem Studies, 104pp</v>
          </cell>
        </row>
        <row r="26891">
          <cell r="A26891">
            <v>28012</v>
          </cell>
          <cell r="B26891" t="str">
            <v>D</v>
          </cell>
          <cell r="C26891" t="str">
            <v>Rezent1\28012.pdf</v>
          </cell>
          <cell r="F26891" t="str">
            <v>PÉREZ-ZAYAS, J.J. &amp; MIGNUCCI-GIANNONI, A.A. &amp; TOYOS-GONZÁLEZ, G.M. &amp; ROSARIO-DELESTRE, R.J. &amp; WILLIAMS, E.H.</v>
          </cell>
          <cell r="G26891">
            <v>2002</v>
          </cell>
          <cell r="H26891" t="str">
            <v>Incidental predation by a largetooth cookiecutter shark on a Cuvier’s beaked whale in Puerto Rico.</v>
          </cell>
          <cell r="I26891" t="str">
            <v>Aquatic Mammals, 28 (3): 308–311</v>
          </cell>
        </row>
        <row r="26892">
          <cell r="A26892">
            <v>28013</v>
          </cell>
          <cell r="B26892" t="str">
            <v>D</v>
          </cell>
          <cell r="C26892" t="str">
            <v>Rezent1\28013.pdf</v>
          </cell>
          <cell r="F26892" t="str">
            <v>SOUTO, L.R.A. &amp; OLIVEIRA, J.G.A. &amp; NUNES, J.A.C.C. &amp; MAIA-NOGUEIRA, R. &amp; SAMPAIO, C.L.S.</v>
          </cell>
          <cell r="G26892">
            <v>2007</v>
          </cell>
          <cell r="H26892" t="str">
            <v>Análise das mordidas de tubarões-charuto, Isistius spp. (Squaliformes: Dalatiidae) em cetáceos (Mammalia: Cetacea) no litoral da Bahia, Nordeste do Brasil.</v>
          </cell>
          <cell r="I26892" t="str">
            <v>Biotemas, 20 (1): 19-25</v>
          </cell>
        </row>
        <row r="26893">
          <cell r="A26893">
            <v>28014</v>
          </cell>
          <cell r="B26893" t="str">
            <v>D</v>
          </cell>
          <cell r="C26893" t="str">
            <v>Fossil1\28014.pdf</v>
          </cell>
          <cell r="F26893" t="str">
            <v>GEINITZ, H.B.</v>
          </cell>
          <cell r="G26893">
            <v>1837</v>
          </cell>
          <cell r="H26893" t="str">
            <v>Beitrag zur Kenntnis des thüringer Muschelkalkgebirges.</v>
          </cell>
          <cell r="I26893" t="str">
            <v>Jena, 1837</v>
          </cell>
        </row>
        <row r="26894">
          <cell r="A26894">
            <v>28015</v>
          </cell>
          <cell r="B26894" t="str">
            <v>D</v>
          </cell>
          <cell r="C26894" t="str">
            <v>Fossil1\28015.pdf</v>
          </cell>
          <cell r="E26894" t="str">
            <v>https://www.biodiversitylibrary.org/page/47580605#page/9/mode/1up</v>
          </cell>
          <cell r="F26894" t="str">
            <v>FERRERO DELLA MARMORA, A.</v>
          </cell>
          <cell r="G26894">
            <v>1857</v>
          </cell>
          <cell r="H26894" t="str">
            <v>Voyage en Sardaigne, de 1819 à 1825; ou, Description statistique, physique et politique de cette île, avec des recherches sur ses productions naturelles et ses antiquités. Part 3.</v>
          </cell>
          <cell r="I26894" t="str">
            <v>Paris, Delaforest [etc.], 1857</v>
          </cell>
        </row>
        <row r="26895">
          <cell r="A26895">
            <v>28016</v>
          </cell>
          <cell r="F26895" t="str">
            <v>DE GROOT, S.J.</v>
          </cell>
          <cell r="G26895">
            <v>1976</v>
          </cell>
          <cell r="H26895" t="str">
            <v>De eerste vangst van een zwarte haai (Dalatias licha) in het Nederlandse kustwater.</v>
          </cell>
          <cell r="I26895" t="str">
            <v>Visserij, 29 (8): 494-495</v>
          </cell>
        </row>
        <row r="26896">
          <cell r="A26896">
            <v>28017</v>
          </cell>
          <cell r="B26896" t="str">
            <v>D</v>
          </cell>
          <cell r="C26896" t="str">
            <v>Rezent1\28017.pdf</v>
          </cell>
          <cell r="F26896" t="str">
            <v>DE GROOT, S.J.</v>
          </cell>
          <cell r="G26896">
            <v>1970</v>
          </cell>
          <cell r="H26896" t="str">
            <v>De vangst van een reuzehaai, Cetorhinus maximus, in de zuidelijke Noordzee.</v>
          </cell>
          <cell r="I26896" t="str">
            <v>Visserij, 23 (8): 448-449</v>
          </cell>
        </row>
        <row r="26897">
          <cell r="A26897">
            <v>28018</v>
          </cell>
          <cell r="B26897" t="str">
            <v>D</v>
          </cell>
          <cell r="C26897" t="str">
            <v>Rezent1\28018.pdf</v>
          </cell>
          <cell r="F26897" t="str">
            <v>DE GROOT, S.J.</v>
          </cell>
          <cell r="G26897">
            <v>1971</v>
          </cell>
          <cell r="H26897" t="str">
            <v>De vangst van twee sidderrog-soorten in de Noordzee.</v>
          </cell>
          <cell r="I26897" t="str">
            <v>Visserij, 24 (1): 16-17</v>
          </cell>
        </row>
        <row r="26898">
          <cell r="A26898">
            <v>28019</v>
          </cell>
          <cell r="B26898" t="str">
            <v>D</v>
          </cell>
          <cell r="C26898" t="str">
            <v>Rezent1\28019.pdf</v>
          </cell>
          <cell r="F26898" t="str">
            <v>DE GROOT, S.J.</v>
          </cell>
          <cell r="G26898">
            <v>1972</v>
          </cell>
          <cell r="H26898" t="str">
            <v>De vangst van een jonge voshaai in het Nederlandse kustwater.</v>
          </cell>
          <cell r="I26898" t="str">
            <v>Visserij, 25 (1): 28-29</v>
          </cell>
        </row>
        <row r="26899">
          <cell r="A26899">
            <v>28020</v>
          </cell>
          <cell r="B26899" t="str">
            <v>D</v>
          </cell>
          <cell r="C26899" t="str">
            <v>Fossil1\28020.pdf</v>
          </cell>
          <cell r="E26899" t="str">
            <v>http://digitallibrary.amnh.org/handle/2246/6950</v>
          </cell>
          <cell r="F26899" t="str">
            <v>O'LEARY, M.A. &amp; BOUARÉ, M.L. &amp; CLAESON, K.M. &amp; HEILBRONN, K. &amp; HILL, R.V. &amp; MCCARTNEY, J.A. &amp; SESSA, J.A. &amp; SISSOKO, F. &amp; TAPANILA, L. &amp; WHEELER, E.A. &amp; ROBERTS, E.M.</v>
          </cell>
          <cell r="G26899">
            <v>2019</v>
          </cell>
          <cell r="H26899" t="str">
            <v>Stratigraphy and paleobiology of the Upper Cretaceous-Lower Paleogene sediments from the Trans-Saharan Seaway in Mali.</v>
          </cell>
          <cell r="I26899" t="str">
            <v>Bulletin of the American Museum of Natural History, 436: 177 pp., 82 figures, 3 tables, 2 plates</v>
          </cell>
        </row>
        <row r="26900">
          <cell r="A26900">
            <v>28021</v>
          </cell>
          <cell r="B26900" t="str">
            <v>D</v>
          </cell>
          <cell r="C26900" t="str">
            <v>Rezent1\28021.pdf</v>
          </cell>
          <cell r="F26900" t="str">
            <v>ZIJLSTRA , J.</v>
          </cell>
          <cell r="G26900">
            <v>1946</v>
          </cell>
          <cell r="H26900" t="str">
            <v>Neushaai.</v>
          </cell>
          <cell r="I26900" t="str">
            <v>Het Zeepaard, 6 (1): 5-6.</v>
          </cell>
        </row>
        <row r="26901">
          <cell r="A26901">
            <v>28022</v>
          </cell>
          <cell r="B26901" t="str">
            <v>D</v>
          </cell>
          <cell r="C26901" t="str">
            <v>Rezent1\28022.pdf</v>
          </cell>
          <cell r="F26901" t="str">
            <v>ANSELMO, S. &amp; VAN BREE, P.J.H.</v>
          </cell>
          <cell r="G26901">
            <v>1995</v>
          </cell>
          <cell r="H26901" t="str">
            <v>Shark predation on Harbour Porpoise Phocoena phocoena in the North Sea.</v>
          </cell>
          <cell r="I26901" t="str">
            <v>Sula, 6 (2): 70</v>
          </cell>
        </row>
        <row r="26902">
          <cell r="A26902">
            <v>28023</v>
          </cell>
          <cell r="B26902" t="str">
            <v>D</v>
          </cell>
          <cell r="C26902" t="str">
            <v>Rezent1\28023.pdf</v>
          </cell>
          <cell r="F26902" t="str">
            <v>PLATTEEUW, M. &amp; VAN DER HAM, N.</v>
          </cell>
          <cell r="G26902">
            <v>1992</v>
          </cell>
          <cell r="H26902" t="str">
            <v>Reuzenhaai Cetorhinus maximus bij Camperduin.</v>
          </cell>
          <cell r="I26902" t="str">
            <v>Sula, 9 (1): 23-25</v>
          </cell>
        </row>
        <row r="26903">
          <cell r="A26903">
            <v>28024</v>
          </cell>
          <cell r="B26903" t="str">
            <v>D</v>
          </cell>
          <cell r="C26903" t="str">
            <v>Fossil1\28024.pdf</v>
          </cell>
          <cell r="F26903" t="str">
            <v>VAN OORDE, K.</v>
          </cell>
          <cell r="G26903">
            <v>2008</v>
          </cell>
          <cell r="H26903" t="str">
            <v>Een oude Moordzaak.</v>
          </cell>
          <cell r="I26903" t="str">
            <v>Cranium, 25 (2): 17-20</v>
          </cell>
        </row>
        <row r="26904">
          <cell r="A26904">
            <v>28025</v>
          </cell>
          <cell r="B26904" t="str">
            <v>D</v>
          </cell>
          <cell r="C26904" t="str">
            <v>Rezent1\28025.pdf</v>
          </cell>
          <cell r="F26904" t="str">
            <v>HARDENBERG, J.D.F.</v>
          </cell>
          <cell r="G26904">
            <v>1930</v>
          </cell>
          <cell r="H26904" t="str">
            <v>Nog iets over haaien.</v>
          </cell>
          <cell r="I26904" t="str">
            <v>De Tropische Natuur, 19 (3): 42-49</v>
          </cell>
        </row>
        <row r="26905">
          <cell r="A26905">
            <v>28026</v>
          </cell>
          <cell r="B26905" t="str">
            <v>D</v>
          </cell>
          <cell r="C26905" t="str">
            <v>Rezent1\28026.pdf</v>
          </cell>
          <cell r="F26905" t="str">
            <v>HARDENBERG, J.D.F.</v>
          </cell>
          <cell r="G26905">
            <v>1929</v>
          </cell>
          <cell r="H26905" t="str">
            <v>Iets over haaien en roggen.</v>
          </cell>
          <cell r="I26905" t="str">
            <v>De Tropische Natuur, 18 (9): 141-147</v>
          </cell>
        </row>
        <row r="26906">
          <cell r="A26906">
            <v>28027</v>
          </cell>
          <cell r="B26906" t="str">
            <v>D</v>
          </cell>
          <cell r="C26906" t="str">
            <v>Fossil1\28027.pdf</v>
          </cell>
          <cell r="E26906" t="str">
            <v>https://www.zobodat.at/pdf/ADV_16_0001-0032.pdf</v>
          </cell>
          <cell r="F26906" t="str">
            <v>REITER, E.</v>
          </cell>
          <cell r="G26906">
            <v>1989</v>
          </cell>
          <cell r="H26906" t="str">
            <v>Ein kleiner Beitrag zu Fossilvorkommen und zur geologisch-paläontologischen Literatur der oberösterreichischen Molassezone.</v>
          </cell>
          <cell r="I26906" t="str">
            <v>Berichte des Anselm Desing Vereins, Naturwissenschaftliche Sammlungen Kremsmünster, 16: 2-31</v>
          </cell>
        </row>
        <row r="26907">
          <cell r="A26907">
            <v>28028</v>
          </cell>
          <cell r="B26907" t="str">
            <v>D</v>
          </cell>
          <cell r="C26907" t="str">
            <v>Fossil1\28028.pdf</v>
          </cell>
          <cell r="F26907" t="str">
            <v>DANNINGER, W.</v>
          </cell>
          <cell r="G26907">
            <v>1999</v>
          </cell>
          <cell r="H26907" t="str">
            <v>Es war einmal vor langer, langer Zeit ....</v>
          </cell>
          <cell r="I26907" t="str">
            <v>Der Bundschuh, 2/1999: 140-143</v>
          </cell>
        </row>
        <row r="26908">
          <cell r="A26908">
            <v>28029</v>
          </cell>
          <cell r="B26908" t="str">
            <v>D</v>
          </cell>
          <cell r="C26908" t="str">
            <v>Rezent1\28029.pdf</v>
          </cell>
          <cell r="F26908" t="str">
            <v>BEN AMOR, M.M. &amp; AMOR, K.O.-B. &amp; CAPAPÉ, C.</v>
          </cell>
          <cell r="G26908">
            <v>2019</v>
          </cell>
          <cell r="H26908" t="str">
            <v>A shoal of Bluntnose Sixgill Shark Hexanchus griseus (Chondrichthyes: Hexanchidae) from the Tunisian Coast (Central Mediterranean).</v>
          </cell>
          <cell r="I26908" t="str">
            <v>Thalassia Salentina, 41: 83-88</v>
          </cell>
        </row>
        <row r="26909">
          <cell r="A26909">
            <v>28030</v>
          </cell>
          <cell r="B26909" t="str">
            <v>D</v>
          </cell>
          <cell r="C26909" t="str">
            <v>Rezent1\28030.pdf</v>
          </cell>
          <cell r="F26909" t="str">
            <v>VAN OYE, P.</v>
          </cell>
          <cell r="G26909">
            <v>1918</v>
          </cell>
          <cell r="H26909" t="str">
            <v>De zaagvisch.</v>
          </cell>
          <cell r="I26909" t="str">
            <v>De Tropische Natuur, 7 (1): 11-16</v>
          </cell>
        </row>
        <row r="26910">
          <cell r="A26910">
            <v>28031</v>
          </cell>
          <cell r="B26910" t="str">
            <v>D</v>
          </cell>
          <cell r="C26910" t="str">
            <v>Fossil1\28031.pdf</v>
          </cell>
          <cell r="F26910" t="str">
            <v>DOBBELS, L.</v>
          </cell>
          <cell r="G26910">
            <v>1994</v>
          </cell>
          <cell r="H26910" t="str">
            <v>Soortenlijst van fossiele vissen uit het Eoceen van België.</v>
          </cell>
          <cell r="I26910" t="str">
            <v>Afzettingen WTKG, 15 (4): 6-12</v>
          </cell>
        </row>
        <row r="26911">
          <cell r="A26911">
            <v>28032</v>
          </cell>
          <cell r="B26911" t="str">
            <v>D</v>
          </cell>
          <cell r="C26911" t="str">
            <v>Fossil1\28032.pdf</v>
          </cell>
          <cell r="F26911" t="str">
            <v>DE MEIJER, P.</v>
          </cell>
          <cell r="G26911">
            <v>1973</v>
          </cell>
          <cell r="H26911" t="str">
            <v>Haaietanden (vervolg).</v>
          </cell>
          <cell r="I26911" t="str">
            <v>GEA, 6 (2): 51-53</v>
          </cell>
        </row>
        <row r="26912">
          <cell r="A26912">
            <v>28033</v>
          </cell>
          <cell r="B26912" t="str">
            <v>D</v>
          </cell>
          <cell r="C26912" t="str">
            <v>Fossil1\28033.pdf</v>
          </cell>
          <cell r="F26912" t="str">
            <v>DE MEIJER, P.</v>
          </cell>
          <cell r="G26912">
            <v>1973</v>
          </cell>
          <cell r="H26912" t="str">
            <v>Haaietanden en andere fossielen uit de transgressielaag aan de basis van het Ledien bij Aalst.</v>
          </cell>
          <cell r="I26912" t="str">
            <v>GEA, 6 (1): 31-37</v>
          </cell>
        </row>
        <row r="26913">
          <cell r="A26913">
            <v>28034</v>
          </cell>
          <cell r="B26913" t="str">
            <v>D</v>
          </cell>
          <cell r="C26913" t="str">
            <v>Rezent1\28034.pdf</v>
          </cell>
          <cell r="E26913" t="str">
            <v>http://natuurtijdschriften.nl/download?type=document;docid=491952</v>
          </cell>
          <cell r="F26913" t="str">
            <v>LACOURT, A.W.</v>
          </cell>
          <cell r="G26913">
            <v>1937</v>
          </cell>
          <cell r="H26913" t="str">
            <v>Over de eischalen van roggen van de Nederlandssche kust.</v>
          </cell>
          <cell r="I26913" t="str">
            <v>De Levende Natuur, 42 (6): 183-185</v>
          </cell>
        </row>
        <row r="26914">
          <cell r="A26914">
            <v>28035</v>
          </cell>
          <cell r="B26914" t="str">
            <v>D</v>
          </cell>
          <cell r="C26914" t="str">
            <v>Fossil1\28035.pdf</v>
          </cell>
          <cell r="F26914" t="str">
            <v>AGASSIZ, L.</v>
          </cell>
          <cell r="G26914">
            <v>1835</v>
          </cell>
          <cell r="H26914" t="str">
            <v>Explication des planches de la cinquième livraison.</v>
          </cell>
          <cell r="I26914" t="str">
            <v>Neuchatel, Imprimerie de Petitpierre et Prince,1835</v>
          </cell>
        </row>
        <row r="26915">
          <cell r="A26915">
            <v>28036</v>
          </cell>
          <cell r="B26915" t="str">
            <v>D</v>
          </cell>
          <cell r="C26915" t="str">
            <v>Rezent1\28036.pdf</v>
          </cell>
          <cell r="F26915" t="str">
            <v>VAN OYE, P.</v>
          </cell>
          <cell r="G26915">
            <v>1917</v>
          </cell>
          <cell r="H26915" t="str">
            <v>De hamerhaai.</v>
          </cell>
          <cell r="I26915" t="str">
            <v>De Tropische Natuur, 6 (3): 43-47</v>
          </cell>
        </row>
        <row r="26916">
          <cell r="A26916">
            <v>28037</v>
          </cell>
          <cell r="B26916" t="str">
            <v>D</v>
          </cell>
          <cell r="C26916" t="str">
            <v>Rezent1\28037.pdf</v>
          </cell>
          <cell r="E26916" t="str">
            <v>http://natuurtijdschriften.nl/download?type=document&amp;docid=489091</v>
          </cell>
          <cell r="F26916" t="str">
            <v>METZELAAR, J.</v>
          </cell>
          <cell r="G26916">
            <v>1922</v>
          </cell>
          <cell r="H26916" t="str">
            <v>De bijthaai.</v>
          </cell>
          <cell r="I26916" t="str">
            <v>De Levende Natuur, 26 (11): 306-311</v>
          </cell>
        </row>
        <row r="26917">
          <cell r="A26917">
            <v>28038</v>
          </cell>
          <cell r="B26917" t="str">
            <v>D</v>
          </cell>
          <cell r="C26917" t="str">
            <v>Rezent1\28038.pdf</v>
          </cell>
          <cell r="F26917" t="str">
            <v>VAN OVERZEE, H.M.J. &amp; HEESSEN, H.J.L.</v>
          </cell>
          <cell r="G26917">
            <v>2011</v>
          </cell>
          <cell r="H26917" t="str">
            <v>Haaien en roggen: analyse en platform.</v>
          </cell>
          <cell r="I26917" t="str">
            <v>Institute for Marine Resources &amp; Ecosystem Studies, Rapport C007/11: 26pp</v>
          </cell>
        </row>
        <row r="26918">
          <cell r="A26918">
            <v>28039</v>
          </cell>
          <cell r="B26918" t="str">
            <v>D</v>
          </cell>
          <cell r="C26918" t="str">
            <v>Rezent1\28039.pdf</v>
          </cell>
          <cell r="F26918" t="str">
            <v>VAN OVERZEE, H.M.J. &amp; VAN BEEK, I.J. &amp; DE GRAAF, M. &amp; DEBROT, O.A. &amp; HINTZEN, N.T. &amp; COERS, A. &amp; BOS, O.G.</v>
          </cell>
          <cell r="G26918">
            <v>2012</v>
          </cell>
          <cell r="H26918" t="str">
            <v>Kennisvraag haaien: wat is er bekend over haaien voor de voor Nederland relevante gebieden?</v>
          </cell>
          <cell r="I26918" t="str">
            <v>Institute for Marine Resources &amp; Ecosystem Studies, Rapport C113/12: 63pp</v>
          </cell>
        </row>
        <row r="26919">
          <cell r="A26919">
            <v>28040</v>
          </cell>
          <cell r="B26919" t="str">
            <v>D</v>
          </cell>
          <cell r="C26919" t="str">
            <v>Rezent1\28040.pdf</v>
          </cell>
          <cell r="F26919" t="str">
            <v>WALKER, P. &amp; KINGMA, I.</v>
          </cell>
          <cell r="G26919">
            <v>2013</v>
          </cell>
          <cell r="H26919" t="str">
            <v>Onderzoek naar haaien en roggen in Nederland in het kader van de Kaderrichtlijn Mariene Strategie.</v>
          </cell>
          <cell r="I26919" t="str">
            <v>Nederlandse Elasmobranchen Vereniging, Nr. 1300014070: 33pp</v>
          </cell>
        </row>
        <row r="26920">
          <cell r="A26920">
            <v>28041</v>
          </cell>
          <cell r="B26920" t="str">
            <v>D</v>
          </cell>
          <cell r="C26920" t="str">
            <v>Rezent1\28041.pdf</v>
          </cell>
          <cell r="F26920" t="str">
            <v>WINTER, H.V. &amp; VAN OVERZEE, H.M.J.</v>
          </cell>
          <cell r="G26920">
            <v>2013</v>
          </cell>
          <cell r="H26920" t="str">
            <v>Langlopend merkprogramma voor haaien en roggen in de Zeeuwse kustwateren: de resultaten van 2011-2012.</v>
          </cell>
          <cell r="I26920" t="str">
            <v>Institute for Marine Resources &amp; Ecosystem Studies, Rapport C085/13: 26pp</v>
          </cell>
        </row>
        <row r="26921">
          <cell r="A26921">
            <v>28042</v>
          </cell>
          <cell r="B26921" t="str">
            <v>D</v>
          </cell>
          <cell r="C26921" t="str">
            <v>Rezent1\28042.pdf</v>
          </cell>
          <cell r="F26921" t="str">
            <v>VAS, P.</v>
          </cell>
          <cell r="G26921">
            <v>1991</v>
          </cell>
          <cell r="H26921" t="str">
            <v>A Field Guide to the Sharks of British Coastal Waters.</v>
          </cell>
          <cell r="I26921" t="str">
            <v xml:space="preserve">Field Studies, 7 (4): 651-686 </v>
          </cell>
        </row>
        <row r="26922">
          <cell r="A26922">
            <v>28043</v>
          </cell>
          <cell r="B26922" t="str">
            <v>D</v>
          </cell>
          <cell r="C26922" t="str">
            <v>Rezent1\28043.pdf</v>
          </cell>
          <cell r="F26922" t="str">
            <v>KIENER, A.</v>
          </cell>
          <cell r="G26922">
            <v>1965</v>
          </cell>
          <cell r="H26922" t="str">
            <v>Contribution à l’étude écologique et biologique des eaux saumâtres malgaches. Les poissons euryhalins et leur rôle dans le développement des pêches.</v>
          </cell>
          <cell r="I26922" t="str">
            <v>Vie et Milieu, Serie C, 16 (2): 1013-1150</v>
          </cell>
        </row>
        <row r="26923">
          <cell r="A26923">
            <v>28044</v>
          </cell>
          <cell r="B26923" t="str">
            <v>D</v>
          </cell>
          <cell r="C26923" t="str">
            <v>Rezent1\28044.pdf</v>
          </cell>
          <cell r="F26923" t="str">
            <v>HEESSEN, H.J.L.</v>
          </cell>
          <cell r="G26923">
            <v>2010</v>
          </cell>
          <cell r="H26923" t="str">
            <v>State of the Art - Haaien en roggen in de Noordzee.</v>
          </cell>
          <cell r="I26923" t="str">
            <v>Institute for Marine Resources &amp; Ecosystem Studies, Rapport C011/10: 26pp</v>
          </cell>
        </row>
        <row r="26924">
          <cell r="A26924">
            <v>28045</v>
          </cell>
          <cell r="B26924" t="str">
            <v>D</v>
          </cell>
          <cell r="C26924" t="str">
            <v>Rezent1\28045.pdf</v>
          </cell>
          <cell r="F26924" t="str">
            <v>DEBROT, A.O. &amp; DE LEON, R. &amp; ESTEBAN, N. &amp; MEESTERS, H.W.G.</v>
          </cell>
          <cell r="G26924">
            <v>2013</v>
          </cell>
          <cell r="H26924" t="str">
            <v>Observations on the whale shark (Rhincodon typus) in the Dutch Caribbean.</v>
          </cell>
          <cell r="I26924" t="str">
            <v>Caribbean Journal of Science, 47 (2-3): 344-349</v>
          </cell>
        </row>
        <row r="26925">
          <cell r="A26925">
            <v>28046</v>
          </cell>
          <cell r="B26925" t="str">
            <v>D</v>
          </cell>
          <cell r="C26925" t="str">
            <v>Rezent1\28046.pdf</v>
          </cell>
          <cell r="F26925" t="str">
            <v>ALMAÇA, C.</v>
          </cell>
          <cell r="G26925">
            <v>1990</v>
          </cell>
          <cell r="H26925" t="str">
            <v>Watercolours of Atlantic fishes of Joaquim Jose da Silva's expedition to Angola (1783-1808).</v>
          </cell>
          <cell r="I26925" t="str">
            <v>Universidade de Lisboa, Museu de Ciência, Lisboa: 9pp</v>
          </cell>
        </row>
        <row r="26926">
          <cell r="A26926">
            <v>28047</v>
          </cell>
          <cell r="B26926" t="str">
            <v>D</v>
          </cell>
          <cell r="C26926" t="str">
            <v>Rezent1\28047.pdf</v>
          </cell>
          <cell r="F26926" t="str">
            <v>TAVARES, R.</v>
          </cell>
          <cell r="G26926">
            <v>2008</v>
          </cell>
          <cell r="H26926" t="str">
            <v>Occurrence, Diet and Growth of Juvenile Blacktip Sharks, Carcharhinus limbatus, from Los Roques Archipelago National Park, Venezuela.</v>
          </cell>
          <cell r="I26926" t="str">
            <v>Caribbean Journal of Science, 44 (3): 291-302</v>
          </cell>
        </row>
        <row r="26927">
          <cell r="A26927">
            <v>28048</v>
          </cell>
          <cell r="B26927" t="str">
            <v>D</v>
          </cell>
          <cell r="C26927" t="str">
            <v>Rezent1\28048.pdf</v>
          </cell>
          <cell r="F26927" t="str">
            <v>TAVARES, R.</v>
          </cell>
          <cell r="G26927">
            <v>2009</v>
          </cell>
          <cell r="H26927" t="str">
            <v>Análisis de abundancia, distribución y tallas de tiburones capturados por pesca artesanal en el Parque Nacional Archipiélago los Roques, Venezuela.</v>
          </cell>
          <cell r="I26927" t="str">
            <v>Interciencia, 4 (7): 463-470</v>
          </cell>
        </row>
        <row r="26928">
          <cell r="A26928">
            <v>28049</v>
          </cell>
          <cell r="B26928" t="str">
            <v>D</v>
          </cell>
          <cell r="C26928" t="str">
            <v>Rezent1\28049.pdf</v>
          </cell>
          <cell r="E26928" t="str">
            <v>https://sciencematters.io/articles/201803000002/pdf</v>
          </cell>
          <cell r="F26928" t="str">
            <v>LEURS, G. &amp; BOMAN, E.M. &amp; WALKER, P.A.</v>
          </cell>
          <cell r="G26928">
            <v>2018</v>
          </cell>
          <cell r="H26928" t="str">
            <v>Range extension of the lemon shark (Negaprion brevirostris) within the Dutch Caribbean: First records of young individuals in the waters of Sint Eustatius.</v>
          </cell>
          <cell r="I26928" t="str">
            <v>Matters: 10.19185/matters.201803000002</v>
          </cell>
        </row>
        <row r="26929">
          <cell r="A26929">
            <v>28050</v>
          </cell>
          <cell r="B26929" t="str">
            <v>D</v>
          </cell>
          <cell r="C26929" t="str">
            <v>Rezent1\28050.pdf</v>
          </cell>
          <cell r="F26929" t="str">
            <v>VAN BEEK, I.J.M. &amp; DEBROT, A.O. &amp; DE GRAAF, M.</v>
          </cell>
          <cell r="G26929">
            <v>2012</v>
          </cell>
          <cell r="H26929" t="str">
            <v>Elasmobranchs in the Dutch Caribbean: current population status, fisheries and conservation.</v>
          </cell>
          <cell r="I26929" t="str">
            <v>IMARES Wageningen UR: 12pp.</v>
          </cell>
        </row>
        <row r="26930">
          <cell r="A26930">
            <v>28051</v>
          </cell>
          <cell r="B26930" t="str">
            <v>D</v>
          </cell>
          <cell r="C26930" t="str">
            <v>Rezent1\28051.pdf</v>
          </cell>
          <cell r="F26930" t="str">
            <v xml:space="preserve">DCNA </v>
          </cell>
          <cell r="G26930">
            <v>2019</v>
          </cell>
          <cell r="H26930" t="str">
            <v>The Yarari Marine Mammal and Shark Sanctuary.</v>
          </cell>
          <cell r="I26930" t="str">
            <v>Dutch Caribbean Nature Alliance, 66pp.</v>
          </cell>
        </row>
        <row r="26931">
          <cell r="A26931">
            <v>28052</v>
          </cell>
          <cell r="B26931" t="str">
            <v>D</v>
          </cell>
          <cell r="C26931" t="str">
            <v>Rezent1\28052.pdf</v>
          </cell>
          <cell r="F26931" t="str">
            <v>VAN HEURN, W.C.</v>
          </cell>
          <cell r="G26931">
            <v>1927</v>
          </cell>
          <cell r="H26931" t="str">
            <v>Haaien- en roggen-leder.</v>
          </cell>
          <cell r="I26931" t="str">
            <v>De Tropische Natuur, 16 (7): 122-124</v>
          </cell>
        </row>
        <row r="26932">
          <cell r="A26932">
            <v>28053</v>
          </cell>
          <cell r="F26932" t="str">
            <v>EVERHART, M.J.</v>
          </cell>
          <cell r="G26932">
            <v>2017</v>
          </cell>
          <cell r="H26932" t="str">
            <v>Oceans of Kansas. A natural history of the western interior sea.</v>
          </cell>
          <cell r="I26932" t="str">
            <v>Second edition. Indiana University Press. ISBN 978-0-253-02632-3 (cloth), ISBN 978-0-253-02715-3 (e-book).</v>
          </cell>
        </row>
        <row r="26933">
          <cell r="A26933">
            <v>28054</v>
          </cell>
          <cell r="B26933" t="str">
            <v>D</v>
          </cell>
          <cell r="C26933" t="str">
            <v>Rezent1\28054.pdf</v>
          </cell>
          <cell r="F26933" t="str">
            <v>BOER, P.</v>
          </cell>
          <cell r="G26933">
            <v>1973</v>
          </cell>
          <cell r="H26933" t="str">
            <v>Het voorkomen van vissen langs de Nederlandse Kust.</v>
          </cell>
          <cell r="I26933" t="str">
            <v>Het Zeepaard, 33 (6): 81-87</v>
          </cell>
        </row>
        <row r="26934">
          <cell r="A26934">
            <v>28055</v>
          </cell>
          <cell r="B26934" t="str">
            <v>D</v>
          </cell>
          <cell r="C26934" t="str">
            <v>Rezent1\28055.pdf</v>
          </cell>
          <cell r="F26934" t="str">
            <v>TWEDDLE, D. &amp; ANDERSON, M.E.</v>
          </cell>
          <cell r="G26934">
            <v>2008</v>
          </cell>
          <cell r="H26934" t="str">
            <v>A collection of marine fishes from Angola, with notes on new distribution records.</v>
          </cell>
          <cell r="I26934" t="str">
            <v>Smithiana Bulletin, 8: 3-24</v>
          </cell>
        </row>
        <row r="26935">
          <cell r="A26935">
            <v>28056</v>
          </cell>
          <cell r="B26935" t="str">
            <v>D</v>
          </cell>
          <cell r="C26935" t="str">
            <v>Rezent1\28056.pdf</v>
          </cell>
          <cell r="F26935" t="str">
            <v>NIJSSEN, H. &amp; VAN TUIJL, L. &amp; ISBRÜCKER, J.H.</v>
          </cell>
          <cell r="G26935">
            <v>1993</v>
          </cell>
          <cell r="H26935" t="str">
            <v>Revised catalogue of the type specimens of recent fishes in the Institute of Taxonomic Zoology (Zoölogisch Museum), University of Amsterdam, The Netherlands</v>
          </cell>
          <cell r="I26935" t="str">
            <v>Bulletin Zoölogisch Museum Universiteit van Amsterdam, 13 (18): 212-260</v>
          </cell>
        </row>
        <row r="26936">
          <cell r="A26936">
            <v>28057</v>
          </cell>
          <cell r="B26936" t="str">
            <v>D</v>
          </cell>
          <cell r="C26936" t="str">
            <v>Rezent1\28057.pdf</v>
          </cell>
          <cell r="E26936" t="str">
            <v>https://journals.plos.org/plosone/article/file?id=10.1371/journal.pone.0227797&amp;type=printable</v>
          </cell>
          <cell r="F26936" t="str">
            <v>HACOHEN-DOMENÉ, A. &amp; POLANCO-VÁSQUEZ, F. &amp; ESTUPIÑAN-MONTAÑO, C. &amp; GRAHAM, R.T.</v>
          </cell>
          <cell r="G26936">
            <v>2020</v>
          </cell>
          <cell r="H26936" t="str">
            <v>Description and characterization of the artisanal elasmobranch fishery on Guatemala’s Caribbean coast.</v>
          </cell>
          <cell r="I26936" t="str">
            <v>PLoS ONE, 15 (1): e0227797</v>
          </cell>
        </row>
        <row r="26937">
          <cell r="A26937">
            <v>28058</v>
          </cell>
          <cell r="B26937" t="str">
            <v>D</v>
          </cell>
          <cell r="C26937" t="str">
            <v>Rezent1\28058.pdf</v>
          </cell>
          <cell r="E26937" t="str">
            <v>https://www.nature.com/articles/s41598-019-54795-7.pdf</v>
          </cell>
          <cell r="F26937" t="str">
            <v>DZIERGWA, J. &amp; SINGH, S. &amp; BRIDGES, C.R. &amp; KERWATH, S.E. &amp; ENAX, J. &amp; AUERSWALD, L.</v>
          </cell>
          <cell r="G26937">
            <v>2019</v>
          </cell>
          <cell r="H26937" t="str">
            <v>Acid-base adjustments and first evidence of denticle corrosion caused by ocean acidification conditions in a demersal shark species.</v>
          </cell>
          <cell r="I26937" t="str">
            <v>Scientific Reports, 9: 18668</v>
          </cell>
        </row>
        <row r="26938">
          <cell r="A26938">
            <v>28059</v>
          </cell>
          <cell r="B26938" t="str">
            <v>D</v>
          </cell>
          <cell r="C26938" t="str">
            <v>Rezent1\28059.pdf</v>
          </cell>
          <cell r="F26938" t="str">
            <v>RODRÍGUEZ, E. &amp; ESPINOZA, H. &amp; FUENTES, J.L. &amp; LIRA, C. &amp; RON, E. &amp; FIGUEREDO, A.</v>
          </cell>
          <cell r="G26938">
            <v>2019</v>
          </cell>
          <cell r="H26938" t="str">
            <v xml:space="preserve">Copépodos parásitos asociados a tiburones capturados en pesquerías artesanales de la Isla de Margarita, Venezuela. </v>
          </cell>
          <cell r="I26938" t="str">
            <v>Memoria de la Fundación La Salle de Ciencias Naturales, 77 (185): 81-100</v>
          </cell>
        </row>
        <row r="26939">
          <cell r="A26939">
            <v>28060</v>
          </cell>
          <cell r="B26939" t="str">
            <v>D</v>
          </cell>
          <cell r="C26939" t="str">
            <v>Fossil1\28060.pdf</v>
          </cell>
          <cell r="F26939" t="str">
            <v>M'COY, F.</v>
          </cell>
          <cell r="G26939">
            <v>1855</v>
          </cell>
          <cell r="H26939" t="str">
            <v>A synopsis of the classification of the British Palæozoic rocks, with a systematic description of the British Palæozoic fossils in the Geological museum of the University of Cambridge.</v>
          </cell>
          <cell r="I26939" t="str">
            <v>In: Sedgwick, A. (ed), A synopsis of the classification of the British Palæozoic rocks, London :J.W. Parker and Son; [etc.] 1855.</v>
          </cell>
        </row>
        <row r="26940">
          <cell r="A26940">
            <v>28061</v>
          </cell>
          <cell r="B26940" t="str">
            <v>D</v>
          </cell>
          <cell r="C26940" t="str">
            <v>Fossil1\28061.pdf</v>
          </cell>
          <cell r="F26940" t="str">
            <v>VAN DEN BOSCH, M.</v>
          </cell>
          <cell r="G26940">
            <v>1964</v>
          </cell>
          <cell r="H26940" t="str">
            <v>Haaientanden uit de fosforietenlaag aan de basis van het Oligoceen in Overijssel en Gelderland.</v>
          </cell>
          <cell r="I26940" t="str">
            <v>Publicaties van het Natuurhistorisch Genootschap in Limburg , Reeks XIII: 61-78</v>
          </cell>
        </row>
        <row r="26941">
          <cell r="A26941">
            <v>28062</v>
          </cell>
          <cell r="B26941" t="str">
            <v>D</v>
          </cell>
          <cell r="C26941" t="str">
            <v>Fossil1\28062.pdf</v>
          </cell>
          <cell r="F26941" t="str">
            <v>JONET, S.</v>
          </cell>
          <cell r="G26941">
            <v>1981</v>
          </cell>
          <cell r="H26941" t="str">
            <v>Contribution à l'étude des vertébrés du Crétacé portugais et spécialement du Cénomanien de l'Estramadure.</v>
          </cell>
          <cell r="I26941" t="str">
            <v>Comunicações dos Serviços Geológicos de Portugal, 67 (2): 191-300, Pl. I-VIII</v>
          </cell>
        </row>
        <row r="26942">
          <cell r="A26942">
            <v>28063</v>
          </cell>
          <cell r="B26942" t="str">
            <v>D</v>
          </cell>
          <cell r="C26942" t="str">
            <v>Rezent1\28063.pdf</v>
          </cell>
          <cell r="F26942" t="str">
            <v>DE JONG, A.F. &amp; VERHULST, R.G.</v>
          </cell>
          <cell r="G26942">
            <v>1995</v>
          </cell>
          <cell r="H26942" t="str">
            <v>Some rare fishes from the Dutch North Sea.</v>
          </cell>
          <cell r="I26942" t="str">
            <v>Deinsea, 2: 83-87</v>
          </cell>
        </row>
        <row r="26943">
          <cell r="A26943">
            <v>28064</v>
          </cell>
          <cell r="B26943" t="str">
            <v>D</v>
          </cell>
          <cell r="C26943" t="str">
            <v>Fossil1\28064.pdf</v>
          </cell>
          <cell r="F26943" t="str">
            <v>CLOUTER, F. &amp; MITCHELL, T. &amp; RAYNER, D. &amp; RAYNER, M.</v>
          </cell>
          <cell r="G26943">
            <v>2000</v>
          </cell>
          <cell r="H26943" t="str">
            <v>London Clay Fossils of the Isle of Sheppey.</v>
          </cell>
          <cell r="I26943" t="str">
            <v>Medway Lapidary and Mineral Society, ISBN 0-9538243-0-6, 100pp.</v>
          </cell>
        </row>
        <row r="26944">
          <cell r="A26944">
            <v>28065</v>
          </cell>
          <cell r="B26944" t="str">
            <v>D</v>
          </cell>
          <cell r="C26944" t="str">
            <v>Rezent1\28065.pdf</v>
          </cell>
          <cell r="F26944" t="str">
            <v>BURGOS-VÁZQUEZ, M.I. &amp; GONZÁLEZ-GONZÁLEZ, L.V. &amp; MEJÍA-FALLA, P.A. &amp; CRUZ-ESCALONA, V.H.</v>
          </cell>
          <cell r="G26944">
            <v>2019</v>
          </cell>
          <cell r="H26944" t="str">
            <v>First record of monoclasper in the Banded guitarfish, Zapteryx exasperata in the Gulf of California, Mexico.</v>
          </cell>
          <cell r="I26944" t="str">
            <v xml:space="preserve">CICIMAR Oceánides, 34(1): 41-44 </v>
          </cell>
        </row>
        <row r="26945">
          <cell r="A26945">
            <v>28066</v>
          </cell>
          <cell r="B26945" t="str">
            <v>D</v>
          </cell>
          <cell r="C26945" t="str">
            <v>Fossil1\28066.pdf</v>
          </cell>
          <cell r="E26945" t="str">
            <v>https://econtent.unm.edu/digital/collection/bulletins/id/7316</v>
          </cell>
          <cell r="F26945" t="str">
            <v>HAMM, S.A.</v>
          </cell>
          <cell r="G26945">
            <v>2020</v>
          </cell>
          <cell r="H26945" t="str">
            <v>Stratigraphic, Geographic, and Paleoecological Distribution of the Late Cretaceous Shark Genus Ptychodus within the Western Interior Seaway, North America.</v>
          </cell>
          <cell r="I26945" t="str">
            <v>New Mexico Museum of Natural History and Science, Bulletin, 81: 94pp.</v>
          </cell>
        </row>
        <row r="26946">
          <cell r="A26946">
            <v>28067</v>
          </cell>
          <cell r="B26946" t="str">
            <v>D</v>
          </cell>
          <cell r="C26946" t="str">
            <v>Fossil1\28067.pdf</v>
          </cell>
          <cell r="F26946" t="str">
            <v>PORTLOCK, J.E.</v>
          </cell>
          <cell r="G26946">
            <v>1843</v>
          </cell>
          <cell r="H26946" t="str">
            <v>Report on the Geology of the County of Londonderry, and of Parts of Tyrone and Fermanagh.</v>
          </cell>
          <cell r="I26946" t="str">
            <v>Memoirs of the Geological Survey of the United Kingdom, district mem. Geol. Surv. Ireland, Dublin, xxxi + 784 pp., A. Milliken, 1843, 784pp</v>
          </cell>
        </row>
        <row r="26947">
          <cell r="A26947">
            <v>28068</v>
          </cell>
          <cell r="B26947" t="str">
            <v>D</v>
          </cell>
          <cell r="C26947" t="str">
            <v>Rezent1\28068.pdf</v>
          </cell>
          <cell r="F26947" t="str">
            <v>REDEKE, H.C.</v>
          </cell>
          <cell r="G26947">
            <v>1922</v>
          </cell>
          <cell r="H26947" t="str">
            <v>Visschen.</v>
          </cell>
          <cell r="I26947" t="str">
            <v>In: Redeke, H.C. (Ed.), Flora en fauna der Zuiderzee. Monografie van een brakwatergebied. Nederlandsche Dierkundige Vereeniging.</v>
          </cell>
        </row>
        <row r="26948">
          <cell r="A26948">
            <v>28069</v>
          </cell>
          <cell r="B26948" t="str">
            <v>D</v>
          </cell>
          <cell r="C26948" t="str">
            <v>Rezent1\28069.pdf</v>
          </cell>
          <cell r="F26948" t="str">
            <v>BOTTEMANNE, C.J.</v>
          </cell>
          <cell r="G26948">
            <v>1883</v>
          </cell>
          <cell r="H26948" t="str">
            <v>Visschen van de Oosterschelde / Poissons de l'Escaut de l'Est.</v>
          </cell>
          <cell r="I26948" t="str">
            <v>Tijdschrift der Nederlandsche Dierkundige Vereeniging, Supplement, Deel 1 (1): 504-507</v>
          </cell>
        </row>
        <row r="26949">
          <cell r="A26949">
            <v>28070</v>
          </cell>
          <cell r="B26949" t="str">
            <v>D</v>
          </cell>
          <cell r="C26949" t="str">
            <v>Rezent1\28070.pdf</v>
          </cell>
          <cell r="F26949" t="str">
            <v>VAN BEMMELEN, A.A.</v>
          </cell>
          <cell r="G26949">
            <v>1866</v>
          </cell>
          <cell r="H26949" t="str">
            <v>Lijst van visschen in Nederland waargenomen.</v>
          </cell>
          <cell r="I26949" t="str">
            <v>in: Herklots, J.A.(Ed.), Bouwstoffen voor eene fauna van Nederland. Derde deel, vierde stuk. E.J. Brill, Leiden: 418-513</v>
          </cell>
        </row>
        <row r="26950">
          <cell r="A26950">
            <v>28071</v>
          </cell>
          <cell r="B26950" t="str">
            <v>D</v>
          </cell>
          <cell r="C26950" t="str">
            <v>Rezent1\28071.pdf</v>
          </cell>
          <cell r="F26950" t="str">
            <v>HANEL, R. &amp; JOHN, H.-C.</v>
          </cell>
          <cell r="G26950">
            <v>2015</v>
          </cell>
          <cell r="H26950" t="str">
            <v>A revised checklist of Cape Verde Islands sea fishes.</v>
          </cell>
          <cell r="I26950" t="str">
            <v>Journal of Applied Ichthyology, 31 (1): 135–169</v>
          </cell>
        </row>
        <row r="26951">
          <cell r="A26951">
            <v>28072</v>
          </cell>
          <cell r="B26951" t="str">
            <v>D</v>
          </cell>
          <cell r="C26951" t="str">
            <v>Rezent1\28072.pdf</v>
          </cell>
          <cell r="F26951" t="str">
            <v>MONTEIRO, P. &amp; RIBEIRO, D. &amp; SILVA, J.A. &amp; BISPO, J. &amp; GONÇALVES, J.M.S.</v>
          </cell>
          <cell r="G26951">
            <v>2008</v>
          </cell>
          <cell r="H26951" t="str">
            <v>Ichthyofauna assemblages from two unexplored Atlantic seamounts: Northwest Bank and João Valente Bank (Cape Verde archipelago).</v>
          </cell>
          <cell r="I26951" t="str">
            <v>Scientia Marina, 72 (1): 133-143</v>
          </cell>
        </row>
        <row r="26952">
          <cell r="A26952">
            <v>28073</v>
          </cell>
          <cell r="B26952" t="str">
            <v>D</v>
          </cell>
          <cell r="C26952" t="str">
            <v>Rezent1\28073.pdf</v>
          </cell>
          <cell r="F26952" t="str">
            <v>MENEZES, G.M. &amp; TARICHE, O. &amp; PINHO, M.R. &amp; SIGLER, M.F. &amp; SILVA, H.M.</v>
          </cell>
          <cell r="G26952">
            <v>2015</v>
          </cell>
          <cell r="H26952" t="str">
            <v>Structure and zonation of demersal and deep-water fish assemblages off the Cabo Verde archipelago (northeast-Atlantic) as sampled by baited longlines.</v>
          </cell>
          <cell r="I26952" t="str">
            <v>Deep Sea Research Part I: Oceanographic Research Papers, 102: 118-134</v>
          </cell>
        </row>
        <row r="26953">
          <cell r="A26953">
            <v>28074</v>
          </cell>
          <cell r="B26953" t="str">
            <v>D</v>
          </cell>
          <cell r="C26953" t="str">
            <v>Fossil1\28074.pdf</v>
          </cell>
          <cell r="F26953" t="str">
            <v>NIGGELOH, A. &amp; HENZ, M. &amp; SIMONSEN, S.</v>
          </cell>
          <cell r="G26953">
            <v>2020</v>
          </cell>
          <cell r="H26953" t="str">
            <v>Funde aus einem Bonebed der Sublaevigatus-Zone des Oberen Muschelkalks (Trias) von Bremerberg (Kreis Höxter, Ostwestfalen).</v>
          </cell>
          <cell r="I26953" t="str">
            <v>Der Steinkern, 40: 18-35</v>
          </cell>
        </row>
        <row r="26954">
          <cell r="A26954">
            <v>28075</v>
          </cell>
          <cell r="B26954" t="str">
            <v>D</v>
          </cell>
          <cell r="C26954" t="str">
            <v>Rezent1\28075.pdf</v>
          </cell>
          <cell r="F26954" t="str">
            <v>FEITOSA, L.M. &amp; MARTINS, L.P. &amp; DE SOUZA, L.A. &amp; LESSA, R.P.</v>
          </cell>
          <cell r="G26954">
            <v>2020</v>
          </cell>
          <cell r="H26954" t="str">
            <v>Potential distribution and population trends of the smalltail shark Carcharhinus porosus inferred from species distribution models and historical catch data.</v>
          </cell>
          <cell r="I26954" t="str">
            <v>Aquatic Conservation: Marine and Freshwater Ecosystems, in press</v>
          </cell>
        </row>
        <row r="26955">
          <cell r="A26955">
            <v>28076</v>
          </cell>
          <cell r="B26955" t="str">
            <v>D</v>
          </cell>
          <cell r="C26955" t="str">
            <v>Rezent1\28076.pdf</v>
          </cell>
          <cell r="E26955" t="str">
            <v>https://www.nature.com/articles/s41598-019-56818-9.pdf</v>
          </cell>
          <cell r="F26955" t="str">
            <v>RAMÍREZ-AMARO, S. &amp; ORDINES, F. &amp; ESTEBAN, A. &amp; GARCÍA, C. &amp; GUIJARRO, B. &amp; SALMERÓN, F. &amp; TERRASA, B. &amp; MASSUTÍ, E.</v>
          </cell>
          <cell r="G26955">
            <v>2020</v>
          </cell>
          <cell r="H26955" t="str">
            <v>The diversity of recent trends for chondrichthyans in the Mediterranean reflects fishing exploitation and a potential evolutionary pressure towards early maturation.</v>
          </cell>
          <cell r="I26955" t="str">
            <v>Scientific Reports, 10: 547</v>
          </cell>
        </row>
        <row r="26956">
          <cell r="A26956">
            <v>28077</v>
          </cell>
          <cell r="B26956" t="str">
            <v>D</v>
          </cell>
          <cell r="C26956" t="str">
            <v>Fossil1\28077.pdf</v>
          </cell>
          <cell r="F26956" t="str">
            <v>ROMER, A.S.</v>
          </cell>
          <cell r="G26956">
            <v>1968</v>
          </cell>
          <cell r="H26956" t="str">
            <v xml:space="preserve">Notes and comments on Vertebrate Paleontology. Chaper 4: Sharklike Fishes </v>
          </cell>
          <cell r="I26956" t="str">
            <v>University of Chicago Press: 41-50</v>
          </cell>
        </row>
        <row r="26957">
          <cell r="A26957">
            <v>28078</v>
          </cell>
          <cell r="B26957" t="str">
            <v>D</v>
          </cell>
          <cell r="C26957" t="str">
            <v>Fossil1\28078.pdf</v>
          </cell>
          <cell r="F26957" t="str">
            <v>KUHN, O.</v>
          </cell>
          <cell r="G26957">
            <v>1967</v>
          </cell>
          <cell r="H26957" t="str">
            <v>Die vorzeitlichen Fischartigen und Fische.</v>
          </cell>
          <cell r="I26957" t="str">
            <v>Die Neue Brehm-Bücherei Heft 384. A. Ziemsen Verlag, Wittenberg.</v>
          </cell>
        </row>
        <row r="26958">
          <cell r="A26958">
            <v>28079</v>
          </cell>
          <cell r="B26958" t="str">
            <v>D</v>
          </cell>
          <cell r="C26958" t="str">
            <v>Fossil1\28079.pdf</v>
          </cell>
          <cell r="E26958" t="str">
            <v>https://reader.elsevier.com/reader/sd/pii/S1674987118301464?token=D0C154D3EEECDE4FB9FFD1E12AFE5A79C6E09F6EE292CC3905C66C133EEA2AE85975B62958FB4BAC56F42B3A6B42F5C3</v>
          </cell>
          <cell r="F26958" t="str">
            <v>SOLÉ, F. &amp; NOIRET, C. &amp; DESMARES, D. &amp; ADNET, S. &amp; TAVERNE, L. &amp; DE PUTTER, T. &amp; MEES, F. &amp; YANS, J. &amp; STEEMAN, T. &amp; LOUWYE, S. &amp; FOLIE, A. &amp; STEVENS, N.J. &amp; GUNNELL, G.F. &amp; BAUDET, D. &amp; KITAMBAL, N. &amp; YAYA, N.K. &amp; SMITH, T.</v>
          </cell>
          <cell r="G26958">
            <v>2019</v>
          </cell>
          <cell r="H26958" t="str">
            <v>Reassessment of historical sections from the Paleogene marine margin of the Congo Basin reveals an almost complete absence of Danian deposits.</v>
          </cell>
          <cell r="I26958" t="str">
            <v>Geoscience Frontiers, 10 (3): 1039-1063</v>
          </cell>
        </row>
        <row r="26959">
          <cell r="A26959">
            <v>28080</v>
          </cell>
          <cell r="B26959" t="str">
            <v>D</v>
          </cell>
          <cell r="C26959" t="str">
            <v>Rezent1\28080.pdf</v>
          </cell>
          <cell r="F26959" t="str">
            <v>POLIDORO, B.A. &amp; RALPH, G.M. &amp; STRONGIN, K. &amp; HARVEY, M. &amp; CARPENTER, K.E. &amp; ARNOLD, R. &amp; BUCHANAN, J.R. &amp; CAMARA, K.M.A. &amp; COLLETTE, B.B. &amp; COMEROS‐RAYNAL, M.T. &amp; DE BRUYNE, G. &amp; GON, O. &amp; HAROLD, A.S. &amp; HARWELL, H. &amp; HULLEY, P.A. &amp; IWAMOTO, T. &amp; KNUDSEN, S.W. &amp; DE DIEU LEWEMBE, J. &amp; LINARDICH, C. &amp; LINDEMAN, K.C. &amp; MONTEIRO, V. &amp; MUNROE, T. &amp; NUNOO, F.K.E. &amp; POLLOCK, C.M. &amp; POSS, S. &amp; RUSSELL, B. &amp; SAYER, C. &amp; SIDIBE, A. &amp; SMITH‐VANIZ, W. &amp; STUMP, E. &amp; SYLLA, M. &amp; DE MORAIS, L.T. &amp; VIÉ, J.-C. &amp; WILLIAMS, A.</v>
          </cell>
          <cell r="G26959">
            <v>2017</v>
          </cell>
          <cell r="H26959" t="str">
            <v>The status of marine biodiversity in the Eastern Central Atlantic (West and Central Africa).</v>
          </cell>
          <cell r="I26959" t="str">
            <v>Aquatic Conservation: Marine and Freshwater Ecosystems, 27 (5): 1021-1034</v>
          </cell>
        </row>
        <row r="26960">
          <cell r="A26960">
            <v>28081</v>
          </cell>
          <cell r="B26960" t="str">
            <v>D</v>
          </cell>
          <cell r="C26960" t="str">
            <v>Rezent1\28081.pdf</v>
          </cell>
          <cell r="F26960" t="str">
            <v>JACKSON, J.B.C.</v>
          </cell>
          <cell r="G26960">
            <v>2001</v>
          </cell>
          <cell r="H26960" t="str">
            <v>What was natural in the coastal oceans?</v>
          </cell>
          <cell r="I26960" t="str">
            <v>Proceedings of the National Academy of Sciences of the United States of America, 98 (10) 5411-5418</v>
          </cell>
        </row>
        <row r="26961">
          <cell r="A26961">
            <v>28082</v>
          </cell>
          <cell r="E26961" t="str">
            <v>https://www.biodiversitylibrary.org/item/55014#page/12/mode/1up</v>
          </cell>
          <cell r="F26961" t="str">
            <v>OWEN, R.</v>
          </cell>
          <cell r="G26961">
            <v>1840</v>
          </cell>
          <cell r="H26961" t="str">
            <v>Odontography; or, A treatise on the comparative anatomy of the teeth; their physiological relations, mode of development, and microscopic structure, in the vertebrate animals. Vol.1</v>
          </cell>
          <cell r="I26961" t="str">
            <v>London,H. Baillière,1840-45.</v>
          </cell>
        </row>
        <row r="26962">
          <cell r="A26962">
            <v>28083</v>
          </cell>
          <cell r="B26962" t="str">
            <v>D</v>
          </cell>
          <cell r="C26962" t="str">
            <v>Fossil1\28083.pdf</v>
          </cell>
          <cell r="E26962" t="str">
            <v>https://www.biodiversitylibrary.org/item/210732#page/908/mode/1up</v>
          </cell>
          <cell r="F26962" t="str">
            <v>BUCKLAND, W. &amp; AGASSIZ, L.</v>
          </cell>
          <cell r="G26962">
            <v>1838</v>
          </cell>
          <cell r="H26962" t="str">
            <v>Geologie und Mineralogie in Beziehung zur natürlichen Theologie.</v>
          </cell>
          <cell r="I26962" t="str">
            <v>Neufchatel, Eduard Leibrock,1838-1839</v>
          </cell>
        </row>
        <row r="26963">
          <cell r="A26963">
            <v>28084</v>
          </cell>
          <cell r="B26963" t="str">
            <v>D</v>
          </cell>
          <cell r="C26963" t="str">
            <v>Fossil1\28084.pdf</v>
          </cell>
          <cell r="F26963" t="str">
            <v>GORET, B. &amp; TÉODORI, D. &amp; LEBRUN, P.</v>
          </cell>
          <cell r="G26963">
            <v>2013</v>
          </cell>
          <cell r="H26963" t="str">
            <v>Le Crétacé-Paléogène des Petites Pyrénées des fossiles en Haute-Garonne et Ariège.</v>
          </cell>
          <cell r="I26963" t="str">
            <v>Fossiles - Revue Francaise de Paléontologie, 16: 44-58</v>
          </cell>
        </row>
        <row r="26964">
          <cell r="A26964">
            <v>28085</v>
          </cell>
          <cell r="B26964" t="str">
            <v>D</v>
          </cell>
          <cell r="C26964" t="str">
            <v>Fossil1\28085.pdf</v>
          </cell>
          <cell r="F26964" t="str">
            <v>LABAN, C.</v>
          </cell>
          <cell r="G26964">
            <v>2007</v>
          </cell>
          <cell r="H26964" t="str">
            <v>Aardkundig excursiepunt 14. De Kaloot.</v>
          </cell>
          <cell r="I26964" t="str">
            <v>Grondboor &amp; Hamer, 61 (2): 42-45</v>
          </cell>
        </row>
        <row r="26965">
          <cell r="A26965">
            <v>28086</v>
          </cell>
          <cell r="B26965" t="str">
            <v>D</v>
          </cell>
          <cell r="C26965" t="str">
            <v>Fossil1\28086.pdf</v>
          </cell>
          <cell r="F26965" t="str">
            <v>VAN NETTEN, H.</v>
          </cell>
          <cell r="G26965">
            <v>2009</v>
          </cell>
          <cell r="H26965" t="str">
            <v>Krassen op dolfijnenbotten.</v>
          </cell>
          <cell r="I26965" t="str">
            <v>Straatgras, 21 (3): 46-47</v>
          </cell>
        </row>
        <row r="26966">
          <cell r="A26966">
            <v>28087</v>
          </cell>
          <cell r="B26966" t="str">
            <v>D</v>
          </cell>
          <cell r="C26966" t="str">
            <v>Fossil1\28087.pdf</v>
          </cell>
          <cell r="F26966" t="str">
            <v>VAN DER HEIDE, S.</v>
          </cell>
          <cell r="G26966">
            <v>1943</v>
          </cell>
          <cell r="H26966" t="str">
            <v>La faune ichthyologique du Carbonifère supérieur des Pays-Bas.</v>
          </cell>
          <cell r="I26966" t="str">
            <v>Mededeelingen van de Geologische Stichting, Serie C, IV, 3, No. 2, 65 pp. 4 pls.</v>
          </cell>
        </row>
        <row r="26967">
          <cell r="A26967">
            <v>28088</v>
          </cell>
          <cell r="B26967" t="str">
            <v>D</v>
          </cell>
          <cell r="C26967" t="str">
            <v>Fossil1\28088.pdf</v>
          </cell>
          <cell r="E26967" t="str">
            <v>https://www.biodiversitylibrary.org/item/97056#page/75/mode/thumb</v>
          </cell>
          <cell r="F26967" t="str">
            <v xml:space="preserve">DAY, E.C.H. </v>
          </cell>
          <cell r="G26967">
            <v>1864</v>
          </cell>
          <cell r="H26967" t="str">
            <v>On Acrodus anningiae, Agass.; with remarks upon the affinities of the genera Acrodus and Hybodus.</v>
          </cell>
          <cell r="I26967" t="str">
            <v>Geological Magazine, decade 1, 1: 57-65</v>
          </cell>
        </row>
        <row r="26968">
          <cell r="A26968">
            <v>28089</v>
          </cell>
          <cell r="B26968" t="str">
            <v>D</v>
          </cell>
          <cell r="C26968" t="str">
            <v>Fossil1\28089.pdf</v>
          </cell>
          <cell r="F26968" t="str">
            <v>BOSSELAERS, M.</v>
          </cell>
          <cell r="G26968">
            <v>1999</v>
          </cell>
          <cell r="H26968" t="str">
            <v>Wolvenberg van onder tot boven. Miocene en Pliocene vondsten in een ongeschonden ontsluiting.</v>
          </cell>
          <cell r="I26968" t="str">
            <v>Antwerpse Koepel voor Natuurstudie, Jaarboek 1999: pp. 26-48</v>
          </cell>
        </row>
        <row r="26969">
          <cell r="A26969">
            <v>28090</v>
          </cell>
          <cell r="B26969" t="str">
            <v>O</v>
          </cell>
          <cell r="F26969" t="str">
            <v>DIETL, G. &amp; SCHWEIGERT, G.</v>
          </cell>
          <cell r="G26969">
            <v>2001</v>
          </cell>
          <cell r="H26969" t="str">
            <v>Im Reich der Meerengel: Der Nusplinger Plattenkalk und seine Fossilien.</v>
          </cell>
          <cell r="I26969" t="str">
            <v>Verlag: Pfeil, F., Munich, 144pp</v>
          </cell>
        </row>
        <row r="26970">
          <cell r="A26970">
            <v>28091</v>
          </cell>
          <cell r="B26970" t="str">
            <v>O</v>
          </cell>
          <cell r="F26970" t="str">
            <v>LYTHGOE, J. &amp; LYTHGOE, G.</v>
          </cell>
          <cell r="G26970">
            <v>1971</v>
          </cell>
          <cell r="H26970" t="str">
            <v>Fishes of the sea: The coastal waters of the British Isles, northern Europe and the Mediterranean.</v>
          </cell>
          <cell r="I26970" t="str">
            <v>Blandford Press, London, 320pp</v>
          </cell>
        </row>
        <row r="26971">
          <cell r="A26971">
            <v>28092</v>
          </cell>
          <cell r="B26971" t="str">
            <v>D</v>
          </cell>
          <cell r="C26971" t="str">
            <v>Rezent1\28092.pdf</v>
          </cell>
          <cell r="F26971" t="str">
            <v>NAKAYAMA, N. &amp; MATSUNUMA, M. &amp; ENDO, H.</v>
          </cell>
          <cell r="G26971">
            <v>2020</v>
          </cell>
          <cell r="H26971" t="str">
            <v>A preliminary review and in situ observations of the spookfish genus Harriotta (Holocephali: Rhinochimaeridae).</v>
          </cell>
          <cell r="I26971" t="str">
            <v>Ichthyological Research, 67 (1): 82–91</v>
          </cell>
        </row>
        <row r="26972">
          <cell r="A26972">
            <v>28093</v>
          </cell>
          <cell r="B26972" t="str">
            <v>D</v>
          </cell>
          <cell r="C26972" t="str">
            <v>Rezent1\28093.pdf</v>
          </cell>
          <cell r="F26972" t="str">
            <v>PERK, F.</v>
          </cell>
          <cell r="G26972">
            <v>2003</v>
          </cell>
          <cell r="H26972" t="str">
            <v>Een Blauwe haai op Ameland, een gevaarlijke vondst?</v>
          </cell>
          <cell r="I26972" t="str">
            <v>Natura, 100 (1): 8-11</v>
          </cell>
        </row>
        <row r="26973">
          <cell r="A26973">
            <v>28094</v>
          </cell>
          <cell r="B26973" t="str">
            <v>D</v>
          </cell>
          <cell r="C26973" t="str">
            <v>Fossil1\28094.pdf</v>
          </cell>
          <cell r="F26973" t="str">
            <v>KRUL, H.</v>
          </cell>
          <cell r="G26973">
            <v>1950</v>
          </cell>
          <cell r="H26973" t="str">
            <v>Het mioceen van Delden.</v>
          </cell>
          <cell r="I26973" t="str">
            <v>Natura, 47 (1): 12-16</v>
          </cell>
        </row>
        <row r="26974">
          <cell r="A26974">
            <v>28095</v>
          </cell>
          <cell r="B26974" t="str">
            <v>D</v>
          </cell>
          <cell r="C26974" t="str">
            <v>Rezent1\28095.pdf</v>
          </cell>
          <cell r="F26974" t="str">
            <v>VAN DEINSE, A.B.</v>
          </cell>
          <cell r="G26974">
            <v>1935</v>
          </cell>
          <cell r="H26974" t="str">
            <v>De Zaagvisch in Nederland.</v>
          </cell>
          <cell r="I26974" t="str">
            <v>Natura, 34 (3): 49</v>
          </cell>
        </row>
        <row r="26975">
          <cell r="A26975">
            <v>28096</v>
          </cell>
          <cell r="B26975" t="str">
            <v>D</v>
          </cell>
          <cell r="C26975" t="str">
            <v>Rezent1\28096.pdf</v>
          </cell>
          <cell r="F26975" t="str">
            <v>BROUWER, F.I.</v>
          </cell>
          <cell r="G26975">
            <v>1935</v>
          </cell>
          <cell r="H26975" t="str">
            <v>Een Reuzenhaai (Selache maxima) in het Zoölogisch Laboratorium te Groningen.</v>
          </cell>
          <cell r="I26975" t="str">
            <v>Natura, 34 (12): 309-312</v>
          </cell>
        </row>
        <row r="26976">
          <cell r="A26976">
            <v>28097</v>
          </cell>
          <cell r="B26976" t="str">
            <v>D</v>
          </cell>
          <cell r="C26976" t="str">
            <v>Fossil1\28097.pdf</v>
          </cell>
          <cell r="F26976" t="str">
            <v>BLUME, A.</v>
          </cell>
          <cell r="G26976">
            <v>2018</v>
          </cell>
          <cell r="H26976" t="str">
            <v>Fund eines großen Carcharocles-Zahns an der Algarve (Portugal).</v>
          </cell>
          <cell r="I26976" t="str">
            <v>Der Steinkern, 35: 72-77</v>
          </cell>
        </row>
        <row r="26977">
          <cell r="A26977">
            <v>28098</v>
          </cell>
          <cell r="B26977" t="str">
            <v>D</v>
          </cell>
          <cell r="C26977" t="str">
            <v>Fossil1\28098.pdf</v>
          </cell>
          <cell r="F26977" t="str">
            <v>SCHLAMPP, V.</v>
          </cell>
          <cell r="G26977">
            <v>2015</v>
          </cell>
          <cell r="H26977" t="str">
            <v>10 Jahre Gräfenberg.</v>
          </cell>
          <cell r="I26977" t="str">
            <v>Der Steinkern, 20: 54-62</v>
          </cell>
        </row>
        <row r="26978">
          <cell r="A26978">
            <v>28099</v>
          </cell>
          <cell r="B26978" t="str">
            <v>D</v>
          </cell>
          <cell r="C26978" t="str">
            <v>Fossil1\28099.pdf</v>
          </cell>
          <cell r="F26978" t="str">
            <v>MARTIN, A.</v>
          </cell>
          <cell r="G26978">
            <v>2009</v>
          </cell>
          <cell r="H26978" t="str">
            <v>Die Ammonitenbreccie des unteren Unterkimmeridge, Polygyratus-Subzone, von Drügendorf.</v>
          </cell>
          <cell r="I26978" t="str">
            <v>Der Steinkern, 3: 49-67</v>
          </cell>
        </row>
        <row r="26979">
          <cell r="A26979">
            <v>28100</v>
          </cell>
          <cell r="B26979" t="str">
            <v>D</v>
          </cell>
          <cell r="C26979" t="str">
            <v>Fossil1\28100.pdf</v>
          </cell>
          <cell r="F26979" t="str">
            <v>NUNGESSER, K. &amp; TALOSI, B.</v>
          </cell>
          <cell r="G26979">
            <v>2010</v>
          </cell>
          <cell r="H26979" t="str">
            <v>Der Pfadberg bei Stadecken - Neue Funde von einer klassischen Lokalität, 2. Teil</v>
          </cell>
          <cell r="I26979" t="str">
            <v>Der Steinkern, 5: 23-29</v>
          </cell>
        </row>
        <row r="26980">
          <cell r="A26980">
            <v>28101</v>
          </cell>
          <cell r="B26980" t="str">
            <v>D</v>
          </cell>
          <cell r="C26980" t="str">
            <v>Fossil1\28101.pdf</v>
          </cell>
          <cell r="F26980" t="str">
            <v>RESCH, U.</v>
          </cell>
          <cell r="G26980">
            <v>2013</v>
          </cell>
          <cell r="H26980" t="str">
            <v>Restauration eines Engelhais aus den Plattenkalken.</v>
          </cell>
          <cell r="I26980" t="str">
            <v>Der Steinkern, 14: 36-43</v>
          </cell>
        </row>
        <row r="26981">
          <cell r="A26981">
            <v>28102</v>
          </cell>
          <cell r="B26981" t="str">
            <v>D</v>
          </cell>
          <cell r="C26981" t="str">
            <v>Fossil1\28102.pdf</v>
          </cell>
          <cell r="F26981" t="str">
            <v>WOEHR, D.A.</v>
          </cell>
          <cell r="G26981">
            <v>2013</v>
          </cell>
          <cell r="H26981" t="str">
            <v>Die Fauna der Corsicana-Formation (Maastrichtium) von Süd-Texas (USA).</v>
          </cell>
          <cell r="I26981" t="str">
            <v>Der Steinkern, 14: 44-67</v>
          </cell>
        </row>
        <row r="26982">
          <cell r="A26982">
            <v>28103</v>
          </cell>
          <cell r="B26982" t="str">
            <v>D</v>
          </cell>
          <cell r="C26982" t="str">
            <v>Fossil1\28103.pdf</v>
          </cell>
          <cell r="F26982" t="str">
            <v>ALBERT, R.</v>
          </cell>
          <cell r="G26982">
            <v>2012</v>
          </cell>
          <cell r="H26982" t="str">
            <v>Der Unterkeuper in Nordwürttemberg- Fische, Farne, Riesenlurche - Teil 1: Vom Meeresgrund zum Flussdelta.</v>
          </cell>
          <cell r="I26982" t="str">
            <v>Der Steinkern, 9: 22-39</v>
          </cell>
        </row>
        <row r="26983">
          <cell r="A26983">
            <v>28104</v>
          </cell>
          <cell r="B26983" t="str">
            <v>D</v>
          </cell>
          <cell r="C26983" t="str">
            <v>Fossil1\28104.pdf</v>
          </cell>
          <cell r="F26983" t="str">
            <v>SICHELSCHMIDT, O.</v>
          </cell>
          <cell r="G26983">
            <v>2015</v>
          </cell>
          <cell r="H26983" t="str">
            <v>Präparation eines Notorynchus-Zahns aus einer Steinhardter Erbse</v>
          </cell>
          <cell r="I26983" t="str">
            <v>Der Steinkern, 22: 31-37</v>
          </cell>
        </row>
        <row r="26984">
          <cell r="A26984">
            <v>28105</v>
          </cell>
          <cell r="B26984" t="str">
            <v>D</v>
          </cell>
          <cell r="C26984" t="str">
            <v>Fossil1\28105.pdf</v>
          </cell>
          <cell r="F26984" t="str">
            <v>NUNGESSER, K.</v>
          </cell>
          <cell r="G26984">
            <v>2010</v>
          </cell>
          <cell r="H26984" t="str">
            <v>Der Pfadberg bei Stadecken - Neue Funde von einer klassischen Lokalität, 1. Teil.</v>
          </cell>
          <cell r="I26984" t="str">
            <v>Der Steinkern, 4: 48-57</v>
          </cell>
        </row>
        <row r="26985">
          <cell r="A26985">
            <v>28106</v>
          </cell>
          <cell r="B26985" t="str">
            <v>D</v>
          </cell>
          <cell r="C26985" t="str">
            <v>Fossil1\28106.pdf</v>
          </cell>
          <cell r="E26985" t="str">
            <v>https://www.biodiversitylibrary.org/item/74304#page/7/mode/1up</v>
          </cell>
          <cell r="F26985" t="str">
            <v>PICTET, F.-J.</v>
          </cell>
          <cell r="G26985">
            <v>1845</v>
          </cell>
          <cell r="H26985" t="str">
            <v>Traité élémentaire de paléontologie; ou, Histoire naturelle des animaux fossiles, considérés dans leurs rapports zoologiques et géologiques.</v>
          </cell>
          <cell r="I26985" t="str">
            <v>Paris, Langlois et Leclerq, 1844-46, vol. II, pp. 259-310</v>
          </cell>
        </row>
        <row r="26986">
          <cell r="A26986">
            <v>28107</v>
          </cell>
          <cell r="F26986" t="str">
            <v>EASTMAN, C.R.</v>
          </cell>
          <cell r="G26986">
            <v>1899</v>
          </cell>
          <cell r="H26986" t="str">
            <v>Upper Devonian fish fauna of Delaware Country, N.Y.</v>
          </cell>
          <cell r="I26986" t="str">
            <v>17th Ann. Rept. N.Y. State Geol. 1897 317-27.</v>
          </cell>
        </row>
        <row r="26987">
          <cell r="A26987">
            <v>28108</v>
          </cell>
          <cell r="B26987" t="str">
            <v>D</v>
          </cell>
          <cell r="C26987" t="str">
            <v>Rezent1\28108.pdf</v>
          </cell>
          <cell r="F26987" t="str">
            <v>MAS, F. &amp; FORSELLEDO, R. &amp; DOMINGO, A. &amp; PIN, O. &amp; TRONCOSO, P. &amp; ERRICO, E. &amp; MARQUEZ, A. &amp; TANAKA, S. &amp; WEIGMANN, S.</v>
          </cell>
          <cell r="G26987">
            <v>2020</v>
          </cell>
          <cell r="H26987" t="str">
            <v>New records and range extension of the Portuguese dogfish Centroscymnus coelolepis in the Southwestern Atlantic Ocean, with comments on its morphology.</v>
          </cell>
          <cell r="I26987" t="str">
            <v>Journal of Fish Biology, in press</v>
          </cell>
        </row>
        <row r="26988">
          <cell r="A26988">
            <v>28109</v>
          </cell>
          <cell r="B26988" t="str">
            <v>D</v>
          </cell>
          <cell r="C26988" t="str">
            <v>Rezent1\28109.pdf</v>
          </cell>
          <cell r="F26988" t="str">
            <v>DUDGEON, C.L. &amp; CORRIGAN, S. &amp; YANG, L. &amp; ALLEN, G.R. &amp; ERDMANN, M.V. &amp; FAHMI &amp; SUGEHA, H.Y. &amp; WHITE, W.T. &amp; NAYLOR, G.J.P.</v>
          </cell>
          <cell r="G26988">
            <v>2020</v>
          </cell>
          <cell r="H26988" t="str">
            <v>Walking, swimming or hitching a ride? Phylogenetics and biogeography of the walking shark genus Hemiscyllium.</v>
          </cell>
          <cell r="I26988" t="str">
            <v>Marine and Freshwater Research, 71 (9): 1107-1117</v>
          </cell>
        </row>
        <row r="26989">
          <cell r="A26989">
            <v>28110</v>
          </cell>
          <cell r="B26989" t="str">
            <v>D</v>
          </cell>
          <cell r="C26989" t="str">
            <v>Fossil1\28110.pdf</v>
          </cell>
          <cell r="E26989" t="str">
            <v>http://pubs.bgs.ac.uk/publications.html?pubID=B01786</v>
          </cell>
          <cell r="F26989" t="str">
            <v>SALTER, J.W.</v>
          </cell>
          <cell r="G26989">
            <v>1861</v>
          </cell>
          <cell r="H26989" t="str">
            <v>On the fossils of the South Wales.</v>
          </cell>
          <cell r="I26989" t="str">
            <v>Memoirs of the Geological Survey, Part 3, Irons ores of South Wales: 219-239</v>
          </cell>
        </row>
        <row r="26990">
          <cell r="A26990">
            <v>28111</v>
          </cell>
          <cell r="B26990" t="str">
            <v>D</v>
          </cell>
          <cell r="C26990" t="str">
            <v>Rezent1\28111.pdf</v>
          </cell>
          <cell r="F26990" t="str">
            <v>ESTEVES, J. &amp; FIGUEREDO, A. &amp; ACOSTA, R. &amp; LIRA, C. &amp; BERMÚDEZ-VILLAPOL, L.A.</v>
          </cell>
          <cell r="G26990">
            <v>2018</v>
          </cell>
          <cell r="H26990" t="str">
            <v>Primer registro de la interacción entre Isistius sp. (Elasmobranchii: Dalatiidae) y Balaenoptera physalus (Mysticeti: Balaenopteridae) en aguas venezolanas [First record of the interaction between Isistius sp. (Elasmobranchii: Dalatiidae) and Balaenoptera physalus (Mysticeti: Balaenopteridae) in Venezuelan waters].</v>
          </cell>
          <cell r="I26990" t="str">
            <v>Boletín de Investigaciones Marinas y Costeras, 47 (1): 143–149</v>
          </cell>
        </row>
        <row r="26991">
          <cell r="A26991">
            <v>28112</v>
          </cell>
          <cell r="B26991" t="str">
            <v>D</v>
          </cell>
          <cell r="C26991" t="str">
            <v>Fossil1\28112.pdf</v>
          </cell>
          <cell r="F26991" t="str">
            <v>DEMANET, F.</v>
          </cell>
          <cell r="G26991">
            <v>1941</v>
          </cell>
          <cell r="H26991" t="str">
            <v>Faune et stratigraphie de l'étage namurien de la Belgique.</v>
          </cell>
          <cell r="I26991" t="str">
            <v>Mémoires du Musée royal d'histoire naturelle de Belgique, 97: 327pp, 18 pl.</v>
          </cell>
        </row>
        <row r="26992">
          <cell r="A26992">
            <v>28113</v>
          </cell>
          <cell r="B26992" t="str">
            <v>D</v>
          </cell>
          <cell r="C26992" t="str">
            <v>Rezent1\28113.pdf</v>
          </cell>
          <cell r="F26992" t="str">
            <v>VIERGEVER, J.</v>
          </cell>
          <cell r="G26992">
            <v>1942</v>
          </cell>
          <cell r="H26992" t="str">
            <v>Een neushaai, die geen neushaai was.</v>
          </cell>
          <cell r="I26992" t="str">
            <v>Natura, 41 (7/8): 52-54</v>
          </cell>
        </row>
        <row r="26993">
          <cell r="A26993">
            <v>28114</v>
          </cell>
          <cell r="B26993" t="str">
            <v>D</v>
          </cell>
          <cell r="C26993" t="str">
            <v>Rezent1\28114.pdf</v>
          </cell>
          <cell r="E26993" t="str">
            <v>https://conbio.onlinelibrary.wiley.com/doi/epdf/10.1111/cobi.13437</v>
          </cell>
          <cell r="F26993" t="str">
            <v>SIGSGAARD, E.E. &amp; TORQUATO, F. &amp; FRØSLEV, T.G. &amp; MOORE, A.B.M. &amp; SØRENSEN, J.M. &amp; RANGE, P. &amp; BEN-HAMADOU, R. &amp; BACH, S.S. &amp; MØLLER, P.R. &amp; THOMSEN, P.F.</v>
          </cell>
          <cell r="G26993">
            <v>2020</v>
          </cell>
          <cell r="H26993" t="str">
            <v>Using vertebrate environmental DNA from seawater in biomonitoring of marine habitats.</v>
          </cell>
          <cell r="I26993" t="str">
            <v>Conservation Biology, in press</v>
          </cell>
        </row>
        <row r="26994">
          <cell r="A26994">
            <v>28115</v>
          </cell>
          <cell r="B26994" t="str">
            <v>D</v>
          </cell>
          <cell r="C26994" t="str">
            <v>Fossil1\28115.pdf</v>
          </cell>
          <cell r="E26994" t="str">
            <v>https://www.biodiversitylibrary.org/item/109858#page/487/mode/1up</v>
          </cell>
          <cell r="F26994" t="str">
            <v>HANCOCK, H. &amp; ATTHEY, T.</v>
          </cell>
          <cell r="G26994">
            <v>1872</v>
          </cell>
          <cell r="H26994" t="str">
            <v>A few Remarks on Dipterus and Ctenodus, and on their Relationship to Ceratodus Forsteri, Krefft.</v>
          </cell>
          <cell r="I26994" t="str">
            <v>Transactions of the Natural History Society of Northumberland, Durham, and Newcastle-upon-Tyne, 4(17): 397-423</v>
          </cell>
        </row>
        <row r="26995">
          <cell r="A26995">
            <v>28116</v>
          </cell>
          <cell r="B26995" t="str">
            <v>D</v>
          </cell>
          <cell r="C26995" t="str">
            <v>Rezent1\28116.pdf</v>
          </cell>
          <cell r="F26995" t="str">
            <v>ACOSTA, R. &amp; FIGUEREDO, A. &amp; ESPINOZA, H. &amp; RON, E.</v>
          </cell>
          <cell r="G26995">
            <v>2016</v>
          </cell>
          <cell r="H26995" t="str">
            <v>Acerca de la presencia de Pseudocarcharias kamoharai (Matsubara)(Lamniformes: Pseudocarchariidae) en aguas al suroeste de la isla de Margarita, estado Nueva Esparta, Venezuela. [About the presence of Pseudocarcharias kamoharai (Matsubara) (Lamniformes: Pseudocarchariidae) in southwestern waters of Isla de Margarita, Nueva Esparta, Venezuela].</v>
          </cell>
          <cell r="I26995" t="str">
            <v>Boletín de Investigaciones Marinas y Costeras, 45 (2) :335–344</v>
          </cell>
        </row>
        <row r="26996">
          <cell r="A26996">
            <v>28118</v>
          </cell>
          <cell r="B26996" t="str">
            <v>O</v>
          </cell>
          <cell r="F26996" t="str">
            <v>PRUTZ, C.</v>
          </cell>
          <cell r="G26996">
            <v>2017</v>
          </cell>
          <cell r="H26996" t="str">
            <v>Fossilien sammeln im Miozän von Groß Pampau im Kreis Herzogtum Lauenburg (Schleswig-Holstein).</v>
          </cell>
          <cell r="I26996" t="str">
            <v>Der Steinkern, 31: 72-77</v>
          </cell>
        </row>
        <row r="26997">
          <cell r="A26997">
            <v>28119</v>
          </cell>
          <cell r="B26997" t="str">
            <v>D</v>
          </cell>
          <cell r="C26997" t="str">
            <v>Rezent1\28119.pdf</v>
          </cell>
          <cell r="F26997" t="str">
            <v>ARMSTRONG, A.J. &amp; ARMSTRONG, A.O. &amp; BENNETT, M.B. &amp; MCGREGOR, F. &amp; ABRANTES, K.G. &amp; BARNETT, A. &amp; RICHARDSON, A.J. &amp; TOWNSEND, K.A. &amp; DUDGEON, C.L.</v>
          </cell>
          <cell r="G26997">
            <v>2020</v>
          </cell>
          <cell r="H26997" t="str">
            <v>The geographic distribution of reef and oceanic manta rays (Mobula alfredi and Mobula birostris) in Australian coastal waters.</v>
          </cell>
          <cell r="I26997" t="str">
            <v>Journal of Fish Biology, in press</v>
          </cell>
        </row>
        <row r="26998">
          <cell r="A26998">
            <v>28120</v>
          </cell>
          <cell r="B26998" t="str">
            <v>D</v>
          </cell>
          <cell r="C26998" t="str">
            <v>Rezent1\28120.pdf</v>
          </cell>
          <cell r="E26998" t="str">
            <v>https://mbr.biomedcentral.com/track/pdf/10.1186/s41200-019-0173-6</v>
          </cell>
          <cell r="F26998" t="str">
            <v>ARMSTRONG, A.O. &amp; ARMSTRONG, A.J. &amp; BENNETT, M.B. &amp; RICHARDSON, A.J. &amp; TOWNSEND, K.A. &amp; DUDGEON, C.L.</v>
          </cell>
          <cell r="G26998">
            <v>2020</v>
          </cell>
          <cell r="H26998" t="str">
            <v>Photographic identification and citizen science combine to reveal long distance movements of individual reef manta rays Mobula alfredi along Australia’s east coast.</v>
          </cell>
          <cell r="I26998" t="str">
            <v>Marine Biodiversity Records, 12: 14</v>
          </cell>
        </row>
        <row r="26999">
          <cell r="A26999">
            <v>28121</v>
          </cell>
          <cell r="B26999" t="str">
            <v>D</v>
          </cell>
          <cell r="C26999" t="str">
            <v>Rezent1\28121.pdf</v>
          </cell>
          <cell r="E26999" t="str">
            <v>https://journals.plos.org/plosone/article/file?id=10.1371/journal.pone.0225681&amp;type=printable</v>
          </cell>
          <cell r="F26999" t="str">
            <v>MCGREGOR, F. &amp; RICHARDSON, A.J. &amp; ARMSTRONG, A.J. &amp; ARMSTRONG, A.O. &amp; DUDGEON, C.L.</v>
          </cell>
          <cell r="G26999">
            <v>2019</v>
          </cell>
          <cell r="H26999" t="str">
            <v>Rapid wound healing in a reef manta ray masks the extent of vessel strike.</v>
          </cell>
          <cell r="I26999" t="str">
            <v>PLoS ONE, 14 (12): e0225681</v>
          </cell>
        </row>
        <row r="27000">
          <cell r="A27000">
            <v>28122</v>
          </cell>
          <cell r="B27000" t="str">
            <v>D</v>
          </cell>
          <cell r="C27000" t="str">
            <v>Fossil1\28122.pdf</v>
          </cell>
          <cell r="E27000" t="str">
            <v>https://www.biodiversitylibrary.org/item/18256#page/128/mode/1up</v>
          </cell>
          <cell r="F27000" t="str">
            <v>WOODWARD, A.S.</v>
          </cell>
          <cell r="G27000">
            <v>1885</v>
          </cell>
          <cell r="H27000" t="str">
            <v>Chapters on fossil sharks and rays. IV. Cestraciontidae</v>
          </cell>
          <cell r="I27000" t="str">
            <v>Hardwicke's science-gossip: an illustrated medium of interchange and gossip for students and lovers of nature, 21: 106-109</v>
          </cell>
        </row>
        <row r="27001">
          <cell r="A27001">
            <v>28123</v>
          </cell>
          <cell r="B27001" t="str">
            <v>D</v>
          </cell>
          <cell r="C27001" t="str">
            <v>Rezent1\28123.pdf</v>
          </cell>
          <cell r="F27001" t="str">
            <v>LEAR, K.O. &amp; POULAKIS, G.R. &amp; SCHARER, R.M. &amp; GLEISS, A.C. &amp; WHITNEY, N.M.</v>
          </cell>
          <cell r="G27001">
            <v>2019</v>
          </cell>
          <cell r="H27001" t="str">
            <v>Fine-scale behavior and habitat use of the endangered smalltooth sawfish (Pristis pectinata): insights from accelerometry.</v>
          </cell>
          <cell r="I27001" t="str">
            <v>Fishery Bulletin, 117 (4): 348–359</v>
          </cell>
        </row>
        <row r="27002">
          <cell r="A27002">
            <v>28124</v>
          </cell>
          <cell r="B27002" t="str">
            <v>D</v>
          </cell>
          <cell r="C27002" t="str">
            <v>Rezent1\28124.pdf</v>
          </cell>
          <cell r="E27002" t="str">
            <v>https://www.frontiersin.org/articles/10.3389/fevo.2019.00513/full</v>
          </cell>
          <cell r="F27002" t="str">
            <v>GUINOT, G. &amp; CAVIN, L.</v>
          </cell>
          <cell r="G27002">
            <v>2020</v>
          </cell>
          <cell r="H27002" t="str">
            <v>Distinct Responses of Elasmobranchs and Ray-Finned Fishes to Long-Term Global Change.</v>
          </cell>
          <cell r="I27002" t="str">
            <v>Frontiers in Ecololgy and Evolution, 7: 513</v>
          </cell>
        </row>
        <row r="27003">
          <cell r="A27003">
            <v>28125</v>
          </cell>
          <cell r="B27003" t="str">
            <v>D</v>
          </cell>
          <cell r="C27003" t="str">
            <v>Rezent1\28125.pdf</v>
          </cell>
          <cell r="E27003" t="str">
            <v>http://www.scielo.br/pdf/pvb/v39n12/1678-5150-pvb-39-12-997.pdf</v>
          </cell>
          <cell r="F27003" t="str">
            <v>RÊGO, M.G. &amp; ARAUJO, M.L.G. &amp; BARROS, M.E.G. &amp; D’ANDRADE AIRES, L. &amp; OLIVEIRA, P.G.V. &amp; HAZIN, F.H.V. &amp; FITZPATRICK, J.L. &amp; EVÊNCIO-NETO, J.</v>
          </cell>
          <cell r="G27003">
            <v>2019</v>
          </cell>
          <cell r="H27003" t="str">
            <v>Morphological description of ovary and uterus of the nurse shark (Ginglymostoma cirratum) caught off at the Fortaleza coast, Northeast Brazil [Descrição morfológica de ovário e útero de Tubarões-lixa (Ginglymostoma cirratum) capturados na costa de Fortaleza, Nordeste do Brasil].</v>
          </cell>
          <cell r="I27003" t="str">
            <v>Pesquisa Veterinária Brasileira, 39 (12): 997-1004</v>
          </cell>
        </row>
        <row r="27004">
          <cell r="A27004">
            <v>28126</v>
          </cell>
          <cell r="B27004" t="str">
            <v>D</v>
          </cell>
          <cell r="C27004" t="str">
            <v>Rezent1\28126.pdf</v>
          </cell>
          <cell r="F27004" t="str">
            <v>WYFFELS, J.T. &amp; GEORGE, R. &amp; ADAMS, L. &amp; ADAMS, C. &amp; CLAUSS, T. &amp; NEWTON, A. &amp; HYATT, M.W. &amp; YACH, C. &amp; PENFOLD, L.M.</v>
          </cell>
          <cell r="G27004">
            <v>2019</v>
          </cell>
          <cell r="H27004" t="str">
            <v>Testosterone and semen seasonality for the sand tiger shark Carcharias taurus.</v>
          </cell>
          <cell r="I27004" t="str">
            <v>Biology of Reproduction: ioz221</v>
          </cell>
        </row>
        <row r="27005">
          <cell r="A27005">
            <v>28127</v>
          </cell>
          <cell r="B27005" t="str">
            <v>D</v>
          </cell>
          <cell r="C27005" t="str">
            <v>Fossil1\28127.pdf</v>
          </cell>
          <cell r="F27005" t="str">
            <v>RAJKUMARI, P. &amp; PRASAD, G.V.R.</v>
          </cell>
          <cell r="G27005">
            <v>2020</v>
          </cell>
          <cell r="H27005" t="str">
            <v>New chondrichthyan fauna from the Palaeogene deposits of Barmer district, Rajasthan, western India: Age, palaeoenvironment and intercontinental affinities.</v>
          </cell>
          <cell r="I27005" t="str">
            <v>Geobios, 58: 55-72</v>
          </cell>
        </row>
        <row r="27006">
          <cell r="A27006">
            <v>28128</v>
          </cell>
          <cell r="B27006" t="str">
            <v>D</v>
          </cell>
          <cell r="C27006" t="str">
            <v>Fossil1\28128.pdf</v>
          </cell>
          <cell r="F27006" t="str">
            <v>GUINOT, G. &amp; AMOUDJI, Y.Z. &amp; KASSEGNE, K.E. &amp; SARR, R. &amp; JOHNSON, A.K.C. &amp; DA COSTA, P.Y.D. &amp; HAUTIER, L.</v>
          </cell>
          <cell r="G27006">
            <v>2020</v>
          </cell>
          <cell r="H27006" t="str">
            <v>Elasmobranchs from the upper Palaeocene of Togo.</v>
          </cell>
          <cell r="I27006" t="str">
            <v>Geobios, 58: 17-37</v>
          </cell>
        </row>
        <row r="27007">
          <cell r="A27007">
            <v>28129</v>
          </cell>
          <cell r="B27007" t="str">
            <v>D</v>
          </cell>
          <cell r="C27007" t="str">
            <v>Rezent1\28129.pdf</v>
          </cell>
          <cell r="E27007" t="str">
            <v>https://www.sciencedirect.com/science/article/pii/S2214540020300037</v>
          </cell>
          <cell r="F27007" t="str">
            <v>JOHRI, S. &amp; FELLOWS, S.R. &amp; SOLANKI, J. &amp; BUSCH, A. &amp; LIVINGSTON, I. &amp; MORA, M.F. &amp; TIWARI, A. &amp; CANTU, V.A. &amp; GOODMAN, A. &amp; MORRIS, M.M. &amp; DOANE, M.P. &amp; EDWARDS, R.A. &amp; DINSDALE, E.A.</v>
          </cell>
          <cell r="G27007">
            <v>2020</v>
          </cell>
          <cell r="H27007" t="str">
            <v>Mitochondrial genome to aid species delimitation and effective conservation of the Sharpnose Guitarfish (Glaucostegus granulatus).</v>
          </cell>
          <cell r="I27007" t="str">
            <v>Meta Gene, 24: 100648</v>
          </cell>
        </row>
        <row r="27008">
          <cell r="A27008">
            <v>28130</v>
          </cell>
          <cell r="B27008" t="str">
            <v>D</v>
          </cell>
          <cell r="C27008" t="str">
            <v>Rezent1\28130.pdf</v>
          </cell>
          <cell r="E27008" t="str">
            <v>https://bmcevolbiol.biomedcentral.com/articles/10.1186/s12862-019-1568-z</v>
          </cell>
          <cell r="F27008" t="str">
            <v>SCHNETZ, L. &amp; PFAFF, C. &amp; LIBOWITZKY, E. &amp; JOHANSON, Z. &amp; STEPANEK, R. &amp; KRIWET, J.</v>
          </cell>
          <cell r="G27008">
            <v>2019</v>
          </cell>
          <cell r="H27008" t="str">
            <v>Morphology and evolutionary significance of phosphatic otoliths within the inner ears of cartilaginous fishes (Chondrichthyes).</v>
          </cell>
          <cell r="I27008" t="str">
            <v>BMC Evolutionary Biology, 19 (1): 238</v>
          </cell>
        </row>
        <row r="27009">
          <cell r="A27009">
            <v>28131</v>
          </cell>
          <cell r="B27009" t="str">
            <v>D</v>
          </cell>
          <cell r="C27009" t="str">
            <v>Fossil1\28131.pdf</v>
          </cell>
          <cell r="F27009" t="str">
            <v>VON ALBERTI, F.A.</v>
          </cell>
          <cell r="G27009">
            <v>1832</v>
          </cell>
          <cell r="H27009" t="str">
            <v>Über bunten Sandstein, Muschelkalk und Keuper.</v>
          </cell>
          <cell r="I27009" t="str">
            <v>Jahrbuch für Mineralogie, Geognosie, Geologie und Petrefaktenkunde, 1832: 226-227</v>
          </cell>
        </row>
        <row r="27010">
          <cell r="A27010">
            <v>28132</v>
          </cell>
          <cell r="B27010" t="str">
            <v>D</v>
          </cell>
          <cell r="C27010" t="str">
            <v>Fossil1\28132.pdf</v>
          </cell>
          <cell r="E27010" t="str">
            <v>http://dx.doi.org/10.18452/56</v>
          </cell>
          <cell r="F27010" t="str">
            <v>KLÖDEN, K.F.</v>
          </cell>
          <cell r="G27010">
            <v>1834</v>
          </cell>
          <cell r="H27010" t="str">
            <v>Die Versteinerungen der Mark Brandenburg, insonderheit diejenigen, welche sich in den Rollsteinen und Blöcken der südbaltischen Ebene finden.</v>
          </cell>
          <cell r="I27010" t="str">
            <v>C. G. Lüderitz, Berlin, 378pp, 10 pl.</v>
          </cell>
        </row>
        <row r="27011">
          <cell r="A27011">
            <v>28133</v>
          </cell>
          <cell r="B27011" t="str">
            <v>D</v>
          </cell>
          <cell r="C27011" t="str">
            <v>Rezent1\28133.pdf</v>
          </cell>
          <cell r="E27011" t="str">
            <v>http://publications.cm-funchal.pt/jspui/handle/100/1700</v>
          </cell>
          <cell r="F27011" t="str">
            <v>ALMEIDA, A.J. &amp; BISCOITO, M.</v>
          </cell>
          <cell r="G27011">
            <v>2019</v>
          </cell>
          <cell r="H27011" t="str">
            <v>Keys to the fishes of the Eastern Atlantic Ocean, Mediterranean Sea and Black Sea. I – Myxini; Petromyzontida; Chondrichthyes</v>
          </cell>
          <cell r="I27011" t="str">
            <v>Boletim do Museu de História Natural do Funchal, Suppl. 15: 1-195</v>
          </cell>
        </row>
        <row r="27012">
          <cell r="A27012">
            <v>28134</v>
          </cell>
          <cell r="B27012" t="str">
            <v>D</v>
          </cell>
          <cell r="C27012" t="str">
            <v>Rezent1\28134.pdf</v>
          </cell>
          <cell r="F27012" t="str">
            <v>VENABLES, S.K. &amp; VAN DUINKERKEN, D.I. &amp; ROHNER, C.A. &amp; MARSHALL, A.D.</v>
          </cell>
          <cell r="G27012">
            <v>2020</v>
          </cell>
          <cell r="H27012" t="str">
            <v>Habitat use and movement patterns of reef manta rays Mobula alfredi in southern Mozambique.</v>
          </cell>
          <cell r="I27012" t="str">
            <v>Marine Ecology Progress Series, 634: 99-114</v>
          </cell>
        </row>
        <row r="27013">
          <cell r="A27013">
            <v>28135</v>
          </cell>
          <cell r="B27013" t="str">
            <v>D</v>
          </cell>
          <cell r="C27013" t="str">
            <v>Rezent1\28135.pdf</v>
          </cell>
          <cell r="F27013" t="str">
            <v>LESTER, E. &amp; MEEKAN, M.G. &amp; BARNES, P. &amp; RAUDINO, H. &amp; ROB, D. &amp; WAPLES, K. &amp; SPEED, C.W.</v>
          </cell>
          <cell r="G27013">
            <v>2020</v>
          </cell>
          <cell r="H27013" t="str">
            <v>Multi-year patterns in scarring, survival and residency of whale sharks in Ningaloo Marine Park, Western Australia.</v>
          </cell>
          <cell r="I27013" t="str">
            <v>Marine Ecology Progress Series, 634: 115-125</v>
          </cell>
        </row>
        <row r="27014">
          <cell r="A27014">
            <v>28136</v>
          </cell>
          <cell r="B27014" t="str">
            <v>D</v>
          </cell>
          <cell r="C27014" t="str">
            <v>Rezent1\28136.pdf</v>
          </cell>
          <cell r="E27014" t="str">
            <v>https://www.nature.com/articles/s41598-020-58735-8.pdf</v>
          </cell>
          <cell r="F27014" t="str">
            <v>COIRATON, C. &amp; AMEZCUA, F.</v>
          </cell>
          <cell r="G27014">
            <v>2020</v>
          </cell>
          <cell r="H27014" t="str">
            <v>In utero elemental tags in vertebrae of the scalloped hammerhead shark Sphyrna lewini reveal migration patterns of pregnant females.</v>
          </cell>
          <cell r="I27014" t="str">
            <v>Scientific Reports, 10: 1799</v>
          </cell>
        </row>
        <row r="27015">
          <cell r="A27015">
            <v>28137</v>
          </cell>
          <cell r="B27015" t="str">
            <v>D</v>
          </cell>
          <cell r="C27015" t="str">
            <v>Fossil1\28137.pdf</v>
          </cell>
          <cell r="F27015" t="str">
            <v>VINCENT, P. &amp; GROSJEAN, A.-S. &amp; BERT, D. &amp; FERREIRA, J. &amp; SUCHÉRAS-MARX, B. &amp; SUAN, G. &amp; GUINOT, G. &amp; PERRIER, V. &amp; JANNEAU, K. &amp; BRAZIER, J.-M. &amp; SARROCA, E. &amp; GUIOMAR, M. &amp; MARTIN, J.E.</v>
          </cell>
          <cell r="G27015">
            <v>2020</v>
          </cell>
          <cell r="H27015" t="str">
            <v>Paleoenvironmental context and significance of a partial elasmosaurid skeleton from the Albian of Haute-Provence, France.</v>
          </cell>
          <cell r="I27015" t="str">
            <v>Cretaceous Research, 108: 104293</v>
          </cell>
        </row>
        <row r="27016">
          <cell r="A27016">
            <v>28138</v>
          </cell>
          <cell r="B27016" t="str">
            <v>D</v>
          </cell>
          <cell r="C27016" t="str">
            <v>Rezent1\28138.pdf</v>
          </cell>
          <cell r="E27016" t="str">
            <v>https://journals.plos.org/plosone/article/file?id=10.1371/journal.pone.0222285&amp;type=printable</v>
          </cell>
          <cell r="F27016" t="str">
            <v>COCHRAN, J.E.M. &amp; BRAUN ,C.D. &amp; CAGUA, E.F. &amp; CAMPBELL, M.F. &amp; HARDENSTINE, R.S. &amp; KATTAN, A. &amp; PRIEST, M.A. &amp; SINCLAIR-TAYLOR, T.H. &amp; SKOMAL, G.B. &amp; SULTAN, S. &amp; SUN, L. &amp; THORROLD, S.R. &amp; BERUMEN, M.L.</v>
          </cell>
          <cell r="G27016">
            <v>2019</v>
          </cell>
          <cell r="H27016" t="str">
            <v>Multi-method assessment of whale shark (Rhincodon typus) residency, distribution, and dispersal behavior at an aggregation site in the Red Sea.</v>
          </cell>
          <cell r="I27016" t="str">
            <v>PLoS ONE, 14 (9): e0222285</v>
          </cell>
        </row>
        <row r="27017">
          <cell r="A27017">
            <v>28139</v>
          </cell>
          <cell r="B27017" t="str">
            <v>D</v>
          </cell>
          <cell r="C27017" t="str">
            <v>Fossil1\28139.pdf</v>
          </cell>
          <cell r="F27017" t="str">
            <v>FREY, L. &amp; COATES, M. &amp; GINTER, M. &amp; HAIRAPETIAN, V. &amp; RÜCKLIN, M. &amp; JERJEN, I. &amp; KLUG, C.</v>
          </cell>
          <cell r="G27017">
            <v>2019</v>
          </cell>
          <cell r="H27017" t="str">
            <v>The early elasmobranch Phoebodus: phylogenetic relationships, ecomorphology and a new time-scale for shark evolution.</v>
          </cell>
          <cell r="I27017" t="str">
            <v>Proceedings of the Royal Society B: Biological Sciences, 286 (1912): 20191336</v>
          </cell>
        </row>
        <row r="27018">
          <cell r="A27018">
            <v>28140</v>
          </cell>
          <cell r="B27018" t="str">
            <v>D</v>
          </cell>
          <cell r="C27018" t="str">
            <v>Rezent1\28140.pdf</v>
          </cell>
          <cell r="F27018" t="str">
            <v>JAMES, K.C.</v>
          </cell>
          <cell r="G27018">
            <v>2020</v>
          </cell>
          <cell r="H27018" t="str">
            <v>Vertebral growth and band-pair deposition in sexually mature little skates Leucoraja erinacea: is adult band-pair deposition annual?</v>
          </cell>
          <cell r="I27018" t="str">
            <v>Journal of Fish Biology, 96 (1): 4-13</v>
          </cell>
        </row>
        <row r="27019">
          <cell r="A27019">
            <v>28141</v>
          </cell>
          <cell r="B27019" t="str">
            <v>D</v>
          </cell>
          <cell r="C27019" t="str">
            <v>Rezent1\28141.pdf</v>
          </cell>
          <cell r="F27019" t="str">
            <v>MCMILLAN, O.J.L. &amp; DICHIERA, A.M. HARTER, T.S. &amp; WILSON, J.M. &amp; ESBAUGH, A.J. &amp; BRAUNER, C.J.</v>
          </cell>
          <cell r="G27019">
            <v>2019</v>
          </cell>
          <cell r="H27019" t="str">
            <v>Blood and Gill Carbonic Anhydrase in the Context of a Chondrichthyan Model of CO2 Excretion.</v>
          </cell>
          <cell r="I27019" t="str">
            <v>Physiological and Biochemical Zoology, 92 (6): 554-566</v>
          </cell>
        </row>
        <row r="27020">
          <cell r="A27020">
            <v>28142</v>
          </cell>
          <cell r="B27020" t="str">
            <v>D</v>
          </cell>
          <cell r="C27020" t="str">
            <v>Rezent1\28142.pdf</v>
          </cell>
          <cell r="F27020" t="str">
            <v>LARSEN, M.E. &amp; ABEL, D.C. &amp; CRANE, D.P. &amp; PARKER, S.L. &amp; YANCEY, P.H. &amp; KELLER, B.A. &amp; GRUBBS, R.D.</v>
          </cell>
          <cell r="G27020">
            <v>2019</v>
          </cell>
          <cell r="H27020" t="str">
            <v>Unique osmoregulatory morphology in primitive sharks: an intermediate state between holocephalan and derived shark secretory morphology.</v>
          </cell>
          <cell r="I27020" t="str">
            <v>Journal of Fish Biology, 95 (5): 1331-1341</v>
          </cell>
        </row>
        <row r="27021">
          <cell r="A27021">
            <v>28143</v>
          </cell>
          <cell r="B27021" t="str">
            <v>D</v>
          </cell>
          <cell r="C27021" t="str">
            <v>Rezent1\28143.pdf</v>
          </cell>
          <cell r="F27021" t="str">
            <v>RAOULT, V. &amp; BROADHURST, M.K. &amp; PEDDEMORS, M. &amp; WILLIAMSON, M.E. &amp; GASTON, M.F.</v>
          </cell>
          <cell r="G27021">
            <v>2019</v>
          </cell>
          <cell r="H27021" t="str">
            <v>Resource use of great hammerhead sharks Sphyrna mokarran off eastern Australia.</v>
          </cell>
          <cell r="I27021" t="str">
            <v>Journal of Fish Biology, 95 (6): 1430-1440</v>
          </cell>
        </row>
        <row r="27022">
          <cell r="A27022">
            <v>28144</v>
          </cell>
          <cell r="B27022" t="str">
            <v>D</v>
          </cell>
          <cell r="C27022" t="str">
            <v>Rezent1\28144.pdf</v>
          </cell>
          <cell r="F27022" t="str">
            <v>TURNER, N. &amp; MIKALAUSKAITE, D. &amp; BARONE, K. &amp; FLAHERTY, K. &amp; SENEVIRATHNE, G. &amp; ADACHI, N. &amp; SHUBIN, N.H. &amp; NAKAMURA, T.</v>
          </cell>
          <cell r="G27022">
            <v>2019</v>
          </cell>
          <cell r="H27022" t="str">
            <v>The evolutionary origins and diversity of the neuromuscular system of paired appendages in batoids.</v>
          </cell>
          <cell r="I27022" t="str">
            <v>Proceedings of the Royal Society B: Biological Sciences, 286 (1914): 20191571</v>
          </cell>
        </row>
        <row r="27023">
          <cell r="A27023">
            <v>28145</v>
          </cell>
          <cell r="B27023" t="str">
            <v>D</v>
          </cell>
          <cell r="C27023" t="str">
            <v>Rezent1\28145.pdf</v>
          </cell>
          <cell r="F27023" t="str">
            <v>CLUA, E.E.G. &amp; HAGUENAUER, A.</v>
          </cell>
          <cell r="G27023">
            <v>2020</v>
          </cell>
          <cell r="H27023" t="str">
            <v>Nonfatal Bites by a Sicklefin Lemon Shark Negaprion acutidens on a Surfer in Makemo Atoll (French Polynesia).</v>
          </cell>
          <cell r="I27023" t="str">
            <v>Journal of Forensic Sciences, 65 (3): 979-983</v>
          </cell>
        </row>
        <row r="27024">
          <cell r="A27024">
            <v>28146</v>
          </cell>
          <cell r="B27024" t="str">
            <v>D</v>
          </cell>
          <cell r="C27024" t="str">
            <v>Rezent1\28146.pdf</v>
          </cell>
          <cell r="E27024" t="str">
            <v>https://www.sciencedirect.com/sdfe/reader/pii/S2213224419301142/pdf</v>
          </cell>
          <cell r="F27024" t="str">
            <v>WARREN, M.B. &amp; BULLARD, S.A.</v>
          </cell>
          <cell r="G27024">
            <v>2019</v>
          </cell>
          <cell r="H27024" t="str">
            <v>First elucidation of a blood fluke (Electrovermis zappum n. gen., n. sp.) life cycle including a chondrichthyan or bivalve.</v>
          </cell>
          <cell r="I27024" t="str">
            <v>International Journal for Parasitology: Parasites and Wildlife, 10: 170-183</v>
          </cell>
        </row>
        <row r="27025">
          <cell r="A27025">
            <v>28147</v>
          </cell>
          <cell r="B27025" t="str">
            <v>D</v>
          </cell>
          <cell r="C27025" t="str">
            <v>Rezent1\28147.pdf</v>
          </cell>
          <cell r="F27025" t="str">
            <v>RUELAS-INZUNZA, J. &amp; AMEZCUA, F. &amp; COIRATON, C. &amp; PÁEZ-OSUNA, F.</v>
          </cell>
          <cell r="G27025">
            <v>2020</v>
          </cell>
          <cell r="H27025" t="str">
            <v>Cadmium, mercury, and selenium in muscle of the scalloped hammerhead Sphyrna lewini from the tropical Eastern Pacific: Variation with age, molar ratios and human health risk.</v>
          </cell>
          <cell r="I27025" t="str">
            <v>Chemosphere, 242: 125180</v>
          </cell>
        </row>
        <row r="27026">
          <cell r="A27026">
            <v>28148</v>
          </cell>
          <cell r="B27026" t="str">
            <v>D</v>
          </cell>
          <cell r="C27026" t="str">
            <v>Rezent1\28148.pdf</v>
          </cell>
          <cell r="E27026" t="str">
            <v>https://journals.plos.org/plosone/article/file?id=10.1371/journal.pone.0224432&amp;type=printable</v>
          </cell>
          <cell r="F27026" t="str">
            <v>WHITMARSH, S.K. &amp; AMIN, D.B. &amp; COSTI, J.J. &amp; DENNIS, J.D. &amp; HUVENEERS, C.</v>
          </cell>
          <cell r="G27026">
            <v>2019</v>
          </cell>
          <cell r="H27026" t="str">
            <v>Effectiveness of novel fabrics to resist punctures and lacerations from white shark (Carcharodon carcharias): Implications to reduce injuries from shark bites.</v>
          </cell>
          <cell r="I27026" t="str">
            <v>PLoS ONE, 14 (11): e0224432</v>
          </cell>
        </row>
        <row r="27027">
          <cell r="A27027">
            <v>28149</v>
          </cell>
          <cell r="B27027" t="str">
            <v>D</v>
          </cell>
          <cell r="C27027" t="str">
            <v>Fossil1\28149.pdf</v>
          </cell>
          <cell r="E27027" t="str">
            <v>http://www.brukenthalmuseum.ro/pdf/BAM/BAM_XIV3.pdf</v>
          </cell>
          <cell r="F27027" t="str">
            <v>TRIF, N. &amp; CODREA, V.</v>
          </cell>
          <cell r="G27027">
            <v>2019</v>
          </cell>
          <cell r="H27027" t="str">
            <v>The rediscovery of Johann Ludwig Neugeboren fossil sharks types collection.</v>
          </cell>
          <cell r="I27027" t="str">
            <v>Brukenthal Acta Musei, 14 (3): 687-696</v>
          </cell>
        </row>
        <row r="27028">
          <cell r="A27028">
            <v>28150</v>
          </cell>
          <cell r="B27028" t="str">
            <v>D</v>
          </cell>
          <cell r="C27028" t="str">
            <v>Rezent1\28150.pdf</v>
          </cell>
          <cell r="F27028" t="str">
            <v>ÑACARI, L.A. &amp; SEPULVEDA, F.A. &amp; DROGUET, F. &amp; ESCRIBANO, R. &amp; OLIVA, M.E.</v>
          </cell>
          <cell r="G27028">
            <v>2020</v>
          </cell>
          <cell r="H27028" t="str">
            <v>Calicotyle hydrolagi n. sp. (Monogenea: Monocotylidae) infecting the deep-sea Eastern Pacific black ghost shark Hydrolagus melanophasma from the Atacama Trench, with comments on host specificity of Calicotyle spp.</v>
          </cell>
          <cell r="I27028" t="str">
            <v>Parasitology International, 75: 102025</v>
          </cell>
        </row>
        <row r="27029">
          <cell r="A27029">
            <v>28151</v>
          </cell>
          <cell r="B27029" t="str">
            <v>D</v>
          </cell>
          <cell r="C27029" t="str">
            <v>Rezent1\28151.pdf</v>
          </cell>
          <cell r="E27029" t="str">
            <v>https://www.karger.com/Article/PDF/504123</v>
          </cell>
          <cell r="F27029" t="str">
            <v>KELLY, M.L. &amp; COLLIN, S.P. &amp; HEMMI, J.M. &amp; LESKU, J.A.</v>
          </cell>
          <cell r="G27029">
            <v>2019</v>
          </cell>
          <cell r="H27029" t="str">
            <v>Evidence for Sleep in Sharks and Rays: Behavioural, Physiological, and Evolutionary Considerations.</v>
          </cell>
          <cell r="I27029" t="str">
            <v>Brain, Behavior and Evolution, 94: 37–50</v>
          </cell>
        </row>
        <row r="27030">
          <cell r="A27030">
            <v>28152</v>
          </cell>
          <cell r="B27030" t="str">
            <v>D</v>
          </cell>
          <cell r="C27030" t="str">
            <v>Rezent1\28152.pdf</v>
          </cell>
          <cell r="F27030" t="str">
            <v>SANTANA-MORALES, O. &amp; ABADÍA-CARDOSO, A. &amp; HOYOS-PADILLA, M. &amp; NAYLOR, G.J.P. &amp; CORRIGAN, S. &amp; MALPICA-CRUZ, L. &amp; AQUINO-BALEYTÓ, M. &amp; BEAS-LUNA, R. &amp; SEPÚLVEDA, C.A. &amp; CASTILLO-GÉENIZ, J.L.</v>
          </cell>
          <cell r="G27030">
            <v>2020</v>
          </cell>
          <cell r="H27030" t="str">
            <v>The Smallest Known Free-Living White Shark Carcharodon carcharias (Lamniformes: Lamnidae): Ecological and Management Implications.</v>
          </cell>
          <cell r="I27030" t="str">
            <v>Copeia, 108 (1): 39–46</v>
          </cell>
        </row>
        <row r="27031">
          <cell r="A27031">
            <v>28153</v>
          </cell>
          <cell r="B27031" t="str">
            <v>D</v>
          </cell>
          <cell r="C27031" t="str">
            <v>Rezent1\28153.pdf</v>
          </cell>
          <cell r="F27031" t="str">
            <v>LEONE, A. &amp; PUNCHER, G.N. &amp; FERRETTI, F. &amp; SPERONE, E. &amp; TRIPEPI, S. &amp; MICARELLI, P. &amp; GAMBARELLI, A. &amp; SARÀ, M. &amp; ARCULEO, M. &amp; DORIA, G. &amp; GARIBALDI, F. &amp; BRESSI, N. &amp; DALL'ASTA, A. &amp; MINELLI, D. &amp; CILLI, E. &amp; VANNI, S. &amp; SERENA, F. &amp; DÍAZ-JAIMES, P. &amp; BAELE, G. &amp; CARIANI, A. &amp; TINTI, F.</v>
          </cell>
          <cell r="G27031">
            <v>2020</v>
          </cell>
          <cell r="H27031" t="str">
            <v>Pliocene colonization of the Mediterranean by Great White Shark inferred from fossil records, historical jaws, phylogeographic and divergence time analyses.</v>
          </cell>
          <cell r="I27031" t="str">
            <v>Journal of Biogeography, in press</v>
          </cell>
        </row>
        <row r="27032">
          <cell r="A27032">
            <v>28154</v>
          </cell>
          <cell r="B27032" t="str">
            <v>D</v>
          </cell>
          <cell r="C27032" t="str">
            <v>Rezent1\28154.pdf</v>
          </cell>
          <cell r="E27032" t="str">
            <v>https://academic.oup.com/mbe/article/37/3/811/5625936</v>
          </cell>
          <cell r="F27032" t="str">
            <v>HART, N.S. &amp; LAMB, T.D. &amp; PATEL, H.R. &amp; CHUAH, A. &amp; NATOLI, R.C. &amp; HUDSON, N.J. &amp; CUTMORE, S.C. &amp; DAVIES, W.I.L. &amp; COLLIN, S.P. &amp; HUNT, D.M.</v>
          </cell>
          <cell r="G27032">
            <v>2020</v>
          </cell>
          <cell r="H27032" t="str">
            <v>Visual opsin diversity in sharks and rays.</v>
          </cell>
          <cell r="I27032" t="str">
            <v>Molecular Biology and Evolution, 37 (3): 811-827</v>
          </cell>
        </row>
        <row r="27033">
          <cell r="A27033">
            <v>28155</v>
          </cell>
          <cell r="B27033" t="str">
            <v>D</v>
          </cell>
          <cell r="C27033" t="str">
            <v>Rezent1\28155.pdf</v>
          </cell>
          <cell r="E27033" t="str">
            <v>https://journals.plos.org/plosone/article/file?id=10.1371/journal.pone.0225183&amp;type=printable</v>
          </cell>
          <cell r="F27033" t="str">
            <v>D'ALBERTO, B.M. &amp; CARLSON, J.K. &amp; PARDO, S.A. &amp; SIMPFENDORFER, C.A.</v>
          </cell>
          <cell r="G27033">
            <v>2019</v>
          </cell>
          <cell r="H27033" t="str">
            <v>Population productivity of shovelnose rays: Inferring the potential for re-covery.</v>
          </cell>
          <cell r="I27033" t="str">
            <v>PLoS ONE, 14 (11): e0225183</v>
          </cell>
        </row>
        <row r="27034">
          <cell r="A27034">
            <v>28156</v>
          </cell>
          <cell r="B27034" t="str">
            <v>D</v>
          </cell>
          <cell r="C27034" t="str">
            <v>Rezent1\28156.pdf</v>
          </cell>
          <cell r="F27034" t="str">
            <v>NASHAD, M. &amp; VARGHESE, S.P. &amp; SHIRKE, S.S. &amp; MOHAMED HATHA, A.A. &amp; RAMALIN-GAM, L.</v>
          </cell>
          <cell r="G27034">
            <v>2019</v>
          </cell>
          <cell r="H27034" t="str">
            <v>Further report of Bariaka alopiae Cressey, 1966 (Copepoda, Siphonostomatoi-da) from the Indian Ocean with new host and geographic record.</v>
          </cell>
          <cell r="I27034" t="str">
            <v>Journal of Parasitic Diseases, 43: 544–548</v>
          </cell>
        </row>
        <row r="27035">
          <cell r="A27035">
            <v>28157</v>
          </cell>
          <cell r="B27035" t="str">
            <v>D</v>
          </cell>
          <cell r="C27035" t="str">
            <v>Rezent1\28157.pdf</v>
          </cell>
          <cell r="F27035" t="str">
            <v>PEGADO, M.R. &amp; SANTOS, C.P. &amp; PIMENTEL, M. &amp; CYRNE, R. &amp; PAULO, M. &amp; MAUL-VAUT, A.L. &amp; RAFFOUL, D. &amp; DINIZ, M. &amp; BISPO, R. &amp; ROSA, R.</v>
          </cell>
          <cell r="G27035">
            <v>2020</v>
          </cell>
          <cell r="H27035" t="str">
            <v>Effects of elevated carbon dioxide on the hematological parameters of a temperate catshark.</v>
          </cell>
          <cell r="I27035" t="str">
            <v>Journal of Experimental Zoology Part A: Ecological Genetics and Physiology, 333 (2): 126-132</v>
          </cell>
        </row>
        <row r="27036">
          <cell r="A27036">
            <v>28158</v>
          </cell>
          <cell r="B27036" t="str">
            <v>D</v>
          </cell>
          <cell r="C27036" t="str">
            <v>Rezent1\28158.pdf</v>
          </cell>
          <cell r="F27036" t="str">
            <v>HOGLIN, B.E. &amp; FERGUSON, A. &amp; PAHLAVAN, S. &amp; DORES, R.M.</v>
          </cell>
          <cell r="G27036">
            <v>2020</v>
          </cell>
          <cell r="H27036" t="str">
            <v>Evidence for diversity in the activation of the Melanocortin 2 Receptor: a study on gar, elephant shark and stingray MC2Rs.</v>
          </cell>
          <cell r="I27036" t="str">
            <v>Peptides, in press 170209</v>
          </cell>
        </row>
        <row r="27037">
          <cell r="A27037">
            <v>28159</v>
          </cell>
          <cell r="B27037" t="str">
            <v>D</v>
          </cell>
          <cell r="C27037" t="str">
            <v>Rezent1\28159.pdf</v>
          </cell>
          <cell r="E27037" t="str">
            <v>https://besjournals.onlinelibrary.wiley.com/doi/pdf/10.1111/1365-2656.13156</v>
          </cell>
          <cell r="F27037" t="str">
            <v>BARKLEY, A.N. &amp; BROELL, F. &amp; PETTITT-WADE, H. &amp; WATANABE, Y.Y. &amp; MARCOUX, M. &amp; HUSSEY, N.E.</v>
          </cell>
          <cell r="G27037">
            <v>2020</v>
          </cell>
          <cell r="H27037" t="str">
            <v>A framework to estimate the likelihood of species interactions and behav-ioural responses using animal-borne acoustic telemetry transceivers and ac-celerometers.</v>
          </cell>
          <cell r="I27037" t="str">
            <v>Journal of Animal Ecology, 89 (1): 146-160</v>
          </cell>
        </row>
        <row r="27038">
          <cell r="A27038">
            <v>28160</v>
          </cell>
          <cell r="B27038" t="str">
            <v>D</v>
          </cell>
          <cell r="C27038" t="str">
            <v>Rezent1\28160.pdf</v>
          </cell>
          <cell r="E27038" t="str">
            <v>https://watermark.silverchair.com/coz087.pdf</v>
          </cell>
          <cell r="F27038" t="str">
            <v>MADLIGER, C.L.</v>
          </cell>
          <cell r="G27038">
            <v>2019</v>
          </cell>
          <cell r="H27038" t="str">
            <v>SMART' shark capture technology may keep beachgoers and sharks safe.</v>
          </cell>
          <cell r="I27038" t="str">
            <v>Conservation Physiology, 7 (1): coz087</v>
          </cell>
        </row>
        <row r="27039">
          <cell r="A27039">
            <v>28161</v>
          </cell>
          <cell r="B27039" t="str">
            <v>D</v>
          </cell>
          <cell r="C27039" t="str">
            <v>Rezent1\28161.pdf</v>
          </cell>
          <cell r="F27039" t="str">
            <v>PIMENTEL, C.R. &amp; ANDRADES, R. &amp; FERREIRA, C.E.L. &amp; GADIG, O.B.F. &amp; HARVEY, E.S. &amp; JOYEUX, J.C. &amp; GIARRIZZO, T.</v>
          </cell>
          <cell r="G27039">
            <v>2020</v>
          </cell>
          <cell r="H27039" t="str">
            <v>BRUVS reveal locally extinct shark and the way for shark monitoring in Brazilian oceanic islands.</v>
          </cell>
          <cell r="I27039" t="str">
            <v>Journal of Fish Biology, 96 (2): 539-542</v>
          </cell>
        </row>
        <row r="27040">
          <cell r="A27040">
            <v>28162</v>
          </cell>
          <cell r="B27040" t="str">
            <v>D</v>
          </cell>
          <cell r="C27040" t="str">
            <v>Rezent1\28162.pdf</v>
          </cell>
          <cell r="F27040" t="str">
            <v>BERIO, F. &amp; DEBIAIS-THIBAUD, M.</v>
          </cell>
          <cell r="G27040">
            <v>2020</v>
          </cell>
          <cell r="H27040" t="str">
            <v>Evolutionary developmental genetics of teeth and odontodes in jawed verte-brates: a perspective from the study of elasmobranchs.</v>
          </cell>
          <cell r="I27040" t="str">
            <v>Journal of Fish Biology, in press</v>
          </cell>
        </row>
        <row r="27041">
          <cell r="A27041">
            <v>28163</v>
          </cell>
          <cell r="B27041" t="str">
            <v>D</v>
          </cell>
          <cell r="C27041" t="str">
            <v>Rezent1\28163.pdf</v>
          </cell>
          <cell r="F27041" t="str">
            <v>CORTÉS‐FUENTES, C. &amp; SIMENTAL‐ANGUIANO, M.R. &amp; GALVÁN‐MAGAÑA, F. &amp; MEDINA‐LÓPEZ, M.A.</v>
          </cell>
          <cell r="G27041">
            <v>2020</v>
          </cell>
          <cell r="H27041" t="str">
            <v>Feeding habits of the horn shark Heterodontus francisci (Girard, 1855) in the northwest of Baja California Sur, Mexico.</v>
          </cell>
          <cell r="I27041" t="str">
            <v>Journal of Applied Ichthyology, 36 (2): 197-202</v>
          </cell>
        </row>
        <row r="27042">
          <cell r="A27042">
            <v>28164</v>
          </cell>
          <cell r="B27042" t="str">
            <v>D</v>
          </cell>
          <cell r="C27042" t="str">
            <v>Rezent1\28164.pdf</v>
          </cell>
          <cell r="E27042" t="str">
            <v>https://academic.oup.com/conphys/article/7/1/coz081/5626552</v>
          </cell>
          <cell r="F27042" t="str">
            <v>SCHWIETERMAN, G.D. &amp; BOUYOUCOS, I.A. &amp; POTGIETER, K. &amp; SIMPFENDORFER, C.A. &amp; BRILL, R.W. &amp; RUMMER, J.L.</v>
          </cell>
          <cell r="G27042">
            <v>2019</v>
          </cell>
          <cell r="H27042" t="str">
            <v>Analysing tropical elasmobranch blood samples in the field: blood stability during storage and validation of the HemoCue® haemoglobin analyser.</v>
          </cell>
          <cell r="I27042" t="str">
            <v>Conservation Physiology, 7 (1): coz081</v>
          </cell>
        </row>
        <row r="27043">
          <cell r="A27043">
            <v>28165</v>
          </cell>
          <cell r="B27043" t="str">
            <v>D</v>
          </cell>
          <cell r="C27043" t="str">
            <v>Rezent1\28165.pdf</v>
          </cell>
          <cell r="E27043" t="str">
            <v>https://www.nature.com/articles/s41598-019-54365-x.pdf</v>
          </cell>
          <cell r="F27043" t="str">
            <v>SMOOTHEY, A.F. &amp; LEE, K.A. &amp; PEDDEMORS, V.M.</v>
          </cell>
          <cell r="G27043">
            <v>2019</v>
          </cell>
          <cell r="H27043" t="str">
            <v>Long-term patterns of abundance, residency and movements of bull sharks (Carcharhinus leucas) in Sydney Harbour, Australia.</v>
          </cell>
          <cell r="I27043" t="str">
            <v>Scientific Reports, 9: 18864</v>
          </cell>
        </row>
        <row r="27044">
          <cell r="A27044">
            <v>28166</v>
          </cell>
          <cell r="B27044" t="str">
            <v>D</v>
          </cell>
          <cell r="C27044" t="str">
            <v>Rezent1\28166.pdf</v>
          </cell>
          <cell r="E27044" t="str">
            <v>https://journals.plos.org/plosone/article/file?id=10.1371/journal.pone.0226810&amp;type=printable</v>
          </cell>
          <cell r="F27044" t="str">
            <v>MAZZOLDI, C. &amp; BEARZI, G. &amp; BRITO, C. &amp; CARVALHO, I. &amp; DESIDERÀ, E. &amp; ENDRIZZI, L. &amp; FREITAS, L. &amp; GIACOMELLO, E. &amp; GIOVOS, I. &amp; GUIDETTI, P. &amp; RESSURREIÇÃO, A. &amp; TULL, M. &amp; MACDIARMID, A.</v>
          </cell>
          <cell r="G27044">
            <v>2019</v>
          </cell>
          <cell r="H27044" t="str">
            <v>From sea monsters to charismatic megafauna: Changes in perception and use of large marine animals.</v>
          </cell>
          <cell r="I27044" t="str">
            <v>PLoS ONE, 14 (12): e0226810</v>
          </cell>
        </row>
        <row r="27045">
          <cell r="A27045">
            <v>28167</v>
          </cell>
          <cell r="B27045" t="str">
            <v>D</v>
          </cell>
          <cell r="C27045" t="str">
            <v>Rezent1\28167.pdf</v>
          </cell>
          <cell r="E27045" t="str">
            <v>http://www.scvz.org/zoolcv/vol6no1/ZoolCV2017_6%281%29_Ratao%20etal_Mobula%20thurstoni%20CV.pdf</v>
          </cell>
          <cell r="F27045" t="str">
            <v>RATÃO, S.S. &amp; DIAS, D. &amp; STIEBENS, V.</v>
          </cell>
          <cell r="G27045">
            <v>2017</v>
          </cell>
          <cell r="H27045" t="str">
            <v>First record of smoothtail mobula Mobula thurstoni (Myliobatidae) in Cabo Verde.</v>
          </cell>
          <cell r="I27045" t="str">
            <v>Zoologia Caboverdiana, 6 (1): 11–14</v>
          </cell>
        </row>
        <row r="27046">
          <cell r="A27046">
            <v>28168</v>
          </cell>
          <cell r="B27046" t="str">
            <v>D</v>
          </cell>
          <cell r="C27046" t="str">
            <v>Fossil1\28168.pdf</v>
          </cell>
          <cell r="E27046" t="str">
            <v>https://journals.plos.org/plosone/article/file?id=10.1371/journal.pone.0228589&amp;type=printable</v>
          </cell>
          <cell r="F27046" t="str">
            <v>ANDREEV, P.S. &amp; ZHAO, W. &amp; WANG, N.-Z. &amp; SMITH, M.M. &amp; LI, Q. &amp; CUI, X. &amp; ZHU, M. &amp; SANSOM, I.J.</v>
          </cell>
          <cell r="G27046">
            <v>2020</v>
          </cell>
          <cell r="H27046" t="str">
            <v>Early Silurian chondrichthyans from the Tarim Basin (Xinjiang, China).</v>
          </cell>
          <cell r="I27046" t="str">
            <v>PLoS ONE, 15 (2): e0228589</v>
          </cell>
        </row>
        <row r="27047">
          <cell r="A27047">
            <v>28169</v>
          </cell>
          <cell r="B27047" t="str">
            <v>D</v>
          </cell>
          <cell r="C27047" t="str">
            <v>Rezent1\28169.pdf</v>
          </cell>
          <cell r="E27047" t="str">
            <v>https://www.mdpi.com/2079-7737/9/1/10</v>
          </cell>
          <cell r="F27047" t="str">
            <v>LISNEROVÁ, M. &amp; FIALA, I. &amp; CANTATORE, D. &amp; IRIGOITIA, M. &amp; TIMI, J. &amp; PECKOVÁ, H. &amp; BARTOŠOVÁ-SOJKOVÁ, P. &amp; SANDOVAL, C.M. &amp; LUER, C. &amp; MORRIS, J. &amp; HOLZER, A.S.</v>
          </cell>
          <cell r="G27047">
            <v>2020</v>
          </cell>
          <cell r="H27047" t="str">
            <v>Mechanisms and Drivers for the Establishment of Life Cycle Complexity in Myxozoan Parasites.</v>
          </cell>
          <cell r="I27047" t="str">
            <v>Biology, 9 (1): 10</v>
          </cell>
        </row>
        <row r="27048">
          <cell r="A27048">
            <v>28170</v>
          </cell>
          <cell r="B27048" t="str">
            <v>D</v>
          </cell>
          <cell r="C27048" t="str">
            <v>Rezent1\28170.pdf</v>
          </cell>
          <cell r="F27048" t="str">
            <v>ALMEIDA, T. &amp; ESTEVES, P.J. &amp; FLAJNIK, M.F. &amp; OHTA, Y. &amp; VERÍSSIMO, A.</v>
          </cell>
          <cell r="G27048">
            <v>2020</v>
          </cell>
          <cell r="H27048" t="str">
            <v>An Ancient, MHC-Linked, Nonclassical Class I Lineage in Cartilaginous Fish.</v>
          </cell>
          <cell r="I27048" t="str">
            <v>Journal of Immunology, 204 (4): 892-902</v>
          </cell>
        </row>
        <row r="27049">
          <cell r="A27049">
            <v>28171</v>
          </cell>
          <cell r="B27049" t="str">
            <v>D</v>
          </cell>
          <cell r="C27049" t="str">
            <v>Rezent1\28171.pdf</v>
          </cell>
          <cell r="F27049" t="str">
            <v>FULLER, L. &amp; STELL, E. &amp; LEARY, C. &amp; PARSONS, G.</v>
          </cell>
          <cell r="G27049">
            <v>2020</v>
          </cell>
          <cell r="H27049" t="str">
            <v>Circulating adrenocorticotropic hormone levels, lactate levels, hematocrit and osmolality in relation to capture stress in Atlantic sharpnose sharks, Rhizoprionodon terraenovae.</v>
          </cell>
          <cell r="I27049" t="str">
            <v>Comparative Biochemistry and Physiology Part A: Molecular &amp; Integrative Physiology, 243: 110655</v>
          </cell>
        </row>
        <row r="27050">
          <cell r="A27050">
            <v>28172</v>
          </cell>
          <cell r="B27050" t="str">
            <v>D</v>
          </cell>
          <cell r="C27050" t="str">
            <v>Rezent1\28172.pdf</v>
          </cell>
          <cell r="E27050" t="str">
            <v>https://www.nature.com/articles/s42003-018-0233-1.pdf</v>
          </cell>
          <cell r="F27050" t="str">
            <v>ROFF, G. &amp; BROWN, C.J. &amp; PRIEST, M.A. &amp; MUMBY, P.J.</v>
          </cell>
          <cell r="G27050">
            <v>2018</v>
          </cell>
          <cell r="H27050" t="str">
            <v>Decline of coastal apex shark populations over the past half century.</v>
          </cell>
          <cell r="I27050" t="str">
            <v>Communications Biology, 1: 223</v>
          </cell>
        </row>
        <row r="27051">
          <cell r="A27051">
            <v>28173</v>
          </cell>
          <cell r="B27051" t="str">
            <v>D</v>
          </cell>
          <cell r="C27051" t="str">
            <v>Rezent1\28173.pdf</v>
          </cell>
          <cell r="F27051" t="str">
            <v>ARAUJO, G. &amp; ISMAIL, A.R. &amp; MCCANN, C. &amp; MCCANN, D. &amp; LEGASPI, C.G. &amp; SNOW, S. &amp; LABAJA, J. &amp; MANJAJI-MATSUMOTO, M. &amp; PONZO, A.</v>
          </cell>
          <cell r="G27051">
            <v>2020</v>
          </cell>
          <cell r="H27051" t="str">
            <v>Getting the most out of citizen science for endangered species such as Whale Shark.</v>
          </cell>
          <cell r="I27051" t="str">
            <v>Journal of Fish Biology, in press</v>
          </cell>
        </row>
        <row r="27052">
          <cell r="A27052">
            <v>28174</v>
          </cell>
          <cell r="B27052" t="str">
            <v>D</v>
          </cell>
          <cell r="C27052" t="str">
            <v>Rezent1\28174.pdf</v>
          </cell>
          <cell r="F27052" t="str">
            <v>MANCIA, A. &amp; CHENET, T. &amp; BONO, G. &amp; GERACI, M.L. &amp; VACCARO, C. &amp; MUNARI, C. &amp; MISTRI, M. &amp; CAVAZZINI, A. &amp; PASTI, L.</v>
          </cell>
          <cell r="G27052">
            <v>2020</v>
          </cell>
          <cell r="H27052" t="str">
            <v>Adverse effects of plastic ingestion on the Mediterranean small-spotted catshark (Scyliorhinus canicula).</v>
          </cell>
          <cell r="I27052" t="str">
            <v>Marine Environmental Research, 155: 104876</v>
          </cell>
        </row>
        <row r="27053">
          <cell r="A27053">
            <v>28175</v>
          </cell>
          <cell r="F27053" t="str">
            <v>OKADA, S. &amp; KOBAYASHI, K.</v>
          </cell>
          <cell r="G27053">
            <v>1968</v>
          </cell>
          <cell r="H27053" t="str">
            <v>Hokuyo-Gyorui-Zusetsu. Colored Illustrations of Pelagic and Bottom Fishes in the Bering Sea.</v>
          </cell>
          <cell r="I27053" t="str">
            <v>Tokyo, North Sea Salmon-Trout Resource Investigation Association and Japan Fisheries Resource Conservation Association.</v>
          </cell>
        </row>
        <row r="27054">
          <cell r="A27054">
            <v>28176</v>
          </cell>
          <cell r="F27054" t="str">
            <v>HOWORTH, P.C.</v>
          </cell>
          <cell r="G27054">
            <v>1991</v>
          </cell>
          <cell r="H27054" t="str">
            <v>Sharks of the Pacific.</v>
          </cell>
          <cell r="I27054" t="str">
            <v>In: Sharks: Shorelines of America, ed. M. L. V. Camp, pp.1-48. Las Vegas, Nevada, KC Publications.</v>
          </cell>
        </row>
        <row r="27055">
          <cell r="A27055">
            <v>28177</v>
          </cell>
          <cell r="B27055" t="str">
            <v>D</v>
          </cell>
          <cell r="C27055" t="str">
            <v>Rezent1\28177.pdf</v>
          </cell>
          <cell r="F27055" t="str">
            <v>MIGNUCCI-GIANNONI, A.A. &amp; CINTRÓN-NIEVES, D. &amp; FRANQUI-RIVERA, G. &amp; ESPINOZA, R. &amp; ORCERA-IGLESIAS, J.M. &amp; RIVERA-ILARRAZA, P.J. &amp; RIVERA-PÉREZ, C.I. &amp; RODRÍGUEZ-FERRER, G.</v>
          </cell>
          <cell r="G27055">
            <v>2020</v>
          </cell>
          <cell r="H27055" t="str">
            <v>First Confirmed Record of the Longfin Mako Shark (Isurus paucus) for Puerto Rico.</v>
          </cell>
          <cell r="I27055" t="str">
            <v>Caribbean Naturalist, 71: 1-9</v>
          </cell>
        </row>
        <row r="27056">
          <cell r="A27056">
            <v>28178</v>
          </cell>
          <cell r="B27056" t="str">
            <v>D</v>
          </cell>
          <cell r="C27056" t="str">
            <v>Rezent1\28178.pdf</v>
          </cell>
          <cell r="E27056" t="str">
            <v>https://www.biodiversitylibrary.org/page/30123346#page/158/mode/1up</v>
          </cell>
          <cell r="F27056" t="str">
            <v>HASSE, C.</v>
          </cell>
          <cell r="G27056">
            <v>1878</v>
          </cell>
          <cell r="H27056" t="str">
            <v>Das natürliche System der Elasmobranchier auf Grundlage des Baues und der Entwickelung der Wirbelsäule.</v>
          </cell>
          <cell r="I27056" t="str">
            <v>Zoologischer Anzeiger, 1 (nos. 7-8): 144-148, 167-172</v>
          </cell>
        </row>
        <row r="27057">
          <cell r="A27057">
            <v>28179</v>
          </cell>
          <cell r="F27057" t="str">
            <v>LAVENBERG, R.J.</v>
          </cell>
          <cell r="G27057">
            <v>1991</v>
          </cell>
          <cell r="H27057" t="str">
            <v>Megamania: the continuing saga of megamouth sharks.</v>
          </cell>
          <cell r="I27057" t="str">
            <v>Terra, 30 (1): 30-33, 36-39</v>
          </cell>
        </row>
        <row r="27058">
          <cell r="A27058">
            <v>28180</v>
          </cell>
          <cell r="F27058" t="str">
            <v>KOBAYASHI, K. &amp; YAMAGUCHI, Y. &amp; NONODA, T. &amp; IZAWA, K. &amp; BAN, H.</v>
          </cell>
          <cell r="G27058">
            <v>1982</v>
          </cell>
          <cell r="H27058" t="str">
            <v>The sharks caught on the continental shelf and slope in Kumano Nada region along the Pacific coast of Japan.</v>
          </cell>
          <cell r="I27058" t="str">
            <v>Bulletin of the Faculty of Fisheries Mei University 9, 101-123</v>
          </cell>
        </row>
        <row r="27059">
          <cell r="A27059">
            <v>28181</v>
          </cell>
          <cell r="B27059" t="str">
            <v>D</v>
          </cell>
          <cell r="C27059" t="str">
            <v>Fossil1\28181.pdf</v>
          </cell>
          <cell r="E27059" t="str">
            <v>https://popups.uliege.be/1374-8505/index.php?id=6335&amp;file=1&amp;pid=6324</v>
          </cell>
          <cell r="F27059" t="str">
            <v>DE SCHUTTER, P.J. &amp; EVERAERT, S.</v>
          </cell>
          <cell r="G27059">
            <v>2020</v>
          </cell>
          <cell r="H27059" t="str">
            <v>A megamouth shark (Lamniformes: Megachasmidae) in the Burdigalian of Belgium.</v>
          </cell>
          <cell r="I27059" t="str">
            <v>Geologica Belgica, 23 (3-4): 157-165</v>
          </cell>
        </row>
        <row r="27060">
          <cell r="A27060">
            <v>28182</v>
          </cell>
          <cell r="F27060" t="str">
            <v>DAVIES, D.H.</v>
          </cell>
          <cell r="G27060">
            <v>1966</v>
          </cell>
          <cell r="H27060" t="str">
            <v>About Sharks and Shark Attack</v>
          </cell>
          <cell r="I27060" t="str">
            <v>New York, Hobbs, Dorman and Company</v>
          </cell>
        </row>
        <row r="27061">
          <cell r="A27061">
            <v>28183</v>
          </cell>
          <cell r="F27061" t="str">
            <v>SOLJAN, T.</v>
          </cell>
          <cell r="G27061">
            <v>1963</v>
          </cell>
          <cell r="H27061" t="str">
            <v>Fishes of the Adriatic.</v>
          </cell>
          <cell r="I27061" t="str">
            <v>Yugoslavia, NOLIT Publishing House.</v>
          </cell>
        </row>
        <row r="27062">
          <cell r="A27062">
            <v>28184</v>
          </cell>
          <cell r="B27062" t="str">
            <v>D</v>
          </cell>
          <cell r="C27062" t="str">
            <v>Rezent1\28184.pdf</v>
          </cell>
          <cell r="E27062" t="str">
            <v>https://edepot.wur.nl/449707</v>
          </cell>
          <cell r="F27062" t="str">
            <v>SCHRAM, E. &amp; MOLENAAR, P.</v>
          </cell>
          <cell r="G27062">
            <v>2018</v>
          </cell>
          <cell r="H27062" t="str">
            <v xml:space="preserve">Discards survival probabilities of flatfish and rays in North Sea pulse-trawl fisheries. </v>
          </cell>
          <cell r="I27062" t="str">
            <v>Wageningen, Wageningen Marine Research (University &amp; Research centre), Wageningen Marine Research report C037/18. 39 pp.</v>
          </cell>
        </row>
        <row r="27063">
          <cell r="A27063">
            <v>28185</v>
          </cell>
          <cell r="B27063" t="str">
            <v>D</v>
          </cell>
          <cell r="C27063" t="str">
            <v>Rezent1\28185.pdf</v>
          </cell>
          <cell r="F27063" t="str">
            <v>CADÉE, M.C.</v>
          </cell>
          <cell r="G27063">
            <v>2012</v>
          </cell>
          <cell r="H27063" t="str">
            <v>Het einde van de vleet, Dipturus batis (Linnaeus, 1758).</v>
          </cell>
          <cell r="I27063" t="str">
            <v>Het Zeepaard, 72 (5-6): 110-115</v>
          </cell>
        </row>
        <row r="27064">
          <cell r="A27064">
            <v>28186</v>
          </cell>
          <cell r="B27064" t="str">
            <v>D</v>
          </cell>
          <cell r="C27064" t="str">
            <v>Rezent1\28186.pdf</v>
          </cell>
          <cell r="F27064" t="str">
            <v>GRONERT, R.</v>
          </cell>
          <cell r="G27064">
            <v>1988</v>
          </cell>
          <cell r="H27064" t="str">
            <v>Strand- en dijkvondsten.</v>
          </cell>
          <cell r="I27064" t="str">
            <v>Het Zeepaard, 48: 143-147</v>
          </cell>
        </row>
        <row r="27065">
          <cell r="A27065">
            <v>28187</v>
          </cell>
          <cell r="B27065" t="str">
            <v>D</v>
          </cell>
          <cell r="C27065" t="str">
            <v>Rezent1\28187.pdf</v>
          </cell>
          <cell r="F27065" t="str">
            <v>GMELIG MEYLING, A.W. &amp; VAN MOORSEL, G.</v>
          </cell>
          <cell r="G27065">
            <v>2014</v>
          </cell>
          <cell r="H27065" t="str">
            <v>Trends van 4 eierleggende roggen die inheems zijn in de Nederlandse wateren.</v>
          </cell>
          <cell r="I27065" t="str">
            <v>Zoekbeeld, 4 (1): 21-24</v>
          </cell>
        </row>
        <row r="27066">
          <cell r="A27066">
            <v>28188</v>
          </cell>
          <cell r="B27066" t="str">
            <v>D</v>
          </cell>
          <cell r="C27066" t="str">
            <v>Rezent1\28188.pdf</v>
          </cell>
          <cell r="F27066" t="str">
            <v>GMELIG MEYLING, A.W. &amp; CADÉE, M.C.</v>
          </cell>
          <cell r="G27066">
            <v>2014</v>
          </cell>
          <cell r="H27066" t="str">
            <v>Herkennen van eikapsels van haaien en roggen: een concept-tabel voor determinatie.</v>
          </cell>
          <cell r="I27066" t="str">
            <v>Zoekbeeld, 4 (1): 17-20</v>
          </cell>
        </row>
        <row r="27067">
          <cell r="A27067">
            <v>28189</v>
          </cell>
          <cell r="B27067" t="str">
            <v>D</v>
          </cell>
          <cell r="C27067" t="str">
            <v>Rezent1\28189.pdf</v>
          </cell>
          <cell r="F27067" t="str">
            <v>GMELIG MEYLING, A.W. &amp; VAN MOORSEL, G.</v>
          </cell>
          <cell r="G27067">
            <v>2014</v>
          </cell>
          <cell r="H27067" t="str">
            <v>De Hondshaai Scyliorhinus canicula heeft zich gedeeltelijk hersteld.</v>
          </cell>
          <cell r="I27067" t="str">
            <v>Zoekbeeld, 4 (1): 25</v>
          </cell>
        </row>
        <row r="27068">
          <cell r="A27068">
            <v>28190</v>
          </cell>
          <cell r="B27068" t="str">
            <v>D</v>
          </cell>
          <cell r="C27068" t="str">
            <v>Rezent1\28190.pdf</v>
          </cell>
          <cell r="F27068" t="str">
            <v>GMELIG MEYLING, A.W.</v>
          </cell>
          <cell r="G27068">
            <v>2014</v>
          </cell>
          <cell r="H27068" t="str">
            <v>Het is en blijft belangrijk op eikapsels van roggen te letten.</v>
          </cell>
          <cell r="I27068" t="str">
            <v>Zoekbeeld, 4 (1): 14-16</v>
          </cell>
        </row>
        <row r="27069">
          <cell r="A27069">
            <v>28192</v>
          </cell>
          <cell r="B27069" t="str">
            <v>D</v>
          </cell>
          <cell r="C27069" t="str">
            <v>Fossil1\28192.pdf</v>
          </cell>
          <cell r="E27069" t="str">
            <v>https://onlinelibrary.wiley.com/doi/epdf/10.1111/pala.12478</v>
          </cell>
          <cell r="F27069" t="str">
            <v>PIMIENTO, C. &amp; BENTON, M.J.</v>
          </cell>
          <cell r="G27069">
            <v>2020</v>
          </cell>
          <cell r="H27069" t="str">
            <v>The impact of the Pull of the Recent on extant elasmobranchs.</v>
          </cell>
          <cell r="I27069" t="str">
            <v>Palaeontology, 63, (3): 369-374</v>
          </cell>
        </row>
        <row r="27070">
          <cell r="A27070">
            <v>28193</v>
          </cell>
          <cell r="B27070" t="str">
            <v>D</v>
          </cell>
          <cell r="C27070" t="str">
            <v>Rezent1\28193.pdf</v>
          </cell>
          <cell r="F27070" t="str">
            <v>BOLDROCCHI, G. &amp; OMAR, M. &amp; AZZOLA, A. &amp; BETTINETTI, R.</v>
          </cell>
          <cell r="G27070">
            <v>2020</v>
          </cell>
          <cell r="H27070" t="str">
            <v>The ecology of the whale shark in Djibouti.</v>
          </cell>
          <cell r="I27070" t="str">
            <v>Aquatic Ecology, in press</v>
          </cell>
        </row>
        <row r="27071">
          <cell r="A27071">
            <v>28194</v>
          </cell>
          <cell r="B27071" t="str">
            <v>D</v>
          </cell>
          <cell r="C27071" t="str">
            <v>Rezent1\28194.pdf</v>
          </cell>
          <cell r="F27071" t="str">
            <v>SHIBUYA, A. &amp; ZUANON, J. &amp; DE CARVALHO, M.R.</v>
          </cell>
          <cell r="G27071">
            <v>2020</v>
          </cell>
          <cell r="H27071" t="str">
            <v>Neuromast distribution and its relevance to feeding in Neotropical freshwater stingrays (Elasmobranchii: Potamotrygonidae).</v>
          </cell>
          <cell r="I27071" t="str">
            <v>Zoomorphology, 139: 61–69</v>
          </cell>
        </row>
        <row r="27072">
          <cell r="A27072">
            <v>28195</v>
          </cell>
          <cell r="B27072" t="str">
            <v>D</v>
          </cell>
          <cell r="C27072" t="str">
            <v>Rezent1\28195.pdf</v>
          </cell>
          <cell r="E27072" t="str">
            <v>https://link.springer.com/content/pdf/10.1007/s00435-019-00464-2.pdf</v>
          </cell>
          <cell r="F27072" t="str">
            <v>AHNELT, H. &amp; SAUBERER, M. &amp; RAMLER, D. &amp; KOCH, L. &amp; POGOREUTZ, C.</v>
          </cell>
          <cell r="G27072">
            <v>2020</v>
          </cell>
          <cell r="H27072" t="str">
            <v>Negative allometric growth during ontogeny in the large pelagic filter-feeding basking shark.</v>
          </cell>
          <cell r="I27072" t="str">
            <v>Zoomorphology, 139: 71-83</v>
          </cell>
        </row>
        <row r="27073">
          <cell r="A27073">
            <v>28196</v>
          </cell>
          <cell r="B27073" t="str">
            <v>D</v>
          </cell>
          <cell r="C27073" t="str">
            <v>Rezent1\28196.pdf</v>
          </cell>
          <cell r="F27073" t="str">
            <v xml:space="preserve">BARRAGÁN-MÉNDEZ, C. &amp; SÁNCHEZ-GARCÍA, F. &amp; SOBRINO, I. &amp; MANCERA, J.M. &amp; RUIZ-JARABO, I. </v>
          </cell>
          <cell r="G27073">
            <v>2018</v>
          </cell>
          <cell r="H27073" t="str">
            <v>Air Exposure in Catshark (Scyliorhinus canicula) Modify Muscle Texture Properties: A Pilot Study.</v>
          </cell>
          <cell r="I27073" t="str">
            <v>Fishes, 3: 34</v>
          </cell>
        </row>
        <row r="27074">
          <cell r="A27074">
            <v>28197</v>
          </cell>
          <cell r="B27074" t="str">
            <v>D</v>
          </cell>
          <cell r="C27074" t="str">
            <v>Fossil1\28197.pdf</v>
          </cell>
          <cell r="F27074" t="str">
            <v>SZABÓ, M. &amp; KOCSIS, L.</v>
          </cell>
          <cell r="G27074">
            <v>2020</v>
          </cell>
          <cell r="H27074" t="str">
            <v>Supplementary data on the Middle Miocene (Badenian) fish assemblage of Nyirád (Hungary): revision and new results on faunal composition and paleoenvironment.</v>
          </cell>
          <cell r="I27074" t="str">
            <v>Palaeontographica, Abt. A, 315 (5–6): 121–191</v>
          </cell>
        </row>
        <row r="27075">
          <cell r="A27075">
            <v>28198</v>
          </cell>
          <cell r="B27075" t="str">
            <v>D</v>
          </cell>
          <cell r="C27075" t="str">
            <v>Fossil1\28198.pdf</v>
          </cell>
          <cell r="F27075" t="str">
            <v>HLADILOVÁ, Š. &amp; MIKULÁŠ, R.</v>
          </cell>
          <cell r="G27075">
            <v>2005</v>
          </cell>
          <cell r="H27075" t="str">
            <v>III.9 – Fossil shark tooth. A remarkable working tool from the Pavlov locality.</v>
          </cell>
          <cell r="I27075" t="str">
            <v>In: Svoboda J., ed. Pavlov I Southeast. A Window Into the Gravettian Lifestyles. – The Dolní Věstonice Studies, Vol. 14, 391-395, Academy of Sciences of the Czech Republic, Institute of Archaeology at Brno, Polish Academy of Sciences, Institute of Systematics and Evolution of Animals. Brno. ISBN 80-86023 – 67-2</v>
          </cell>
        </row>
        <row r="27076">
          <cell r="A27076">
            <v>28199</v>
          </cell>
          <cell r="F27076" t="str">
            <v>OTAKE, T.</v>
          </cell>
          <cell r="G27076">
            <v>1984</v>
          </cell>
          <cell r="H27076" t="str">
            <v>Preliminary investigation of sharks and rays in the Philippines.</v>
          </cell>
          <cell r="I27076" t="str">
            <v>Japanese Group for Elasmobranch Studies, Special Publication, 1: 55-67</v>
          </cell>
        </row>
        <row r="27077">
          <cell r="A27077">
            <v>28200</v>
          </cell>
          <cell r="B27077" t="str">
            <v>D</v>
          </cell>
          <cell r="C27077" t="str">
            <v>Rezent1\28200.pdf</v>
          </cell>
          <cell r="F27077" t="str">
            <v>SOBRAL, D &amp; GOMES, J.</v>
          </cell>
          <cell r="G27077">
            <v>1997</v>
          </cell>
          <cell r="H27077" t="str">
            <v>Peixes litorais - Estuário do Sado.</v>
          </cell>
          <cell r="I27077" t="str">
            <v>Instituto da Conservação da Natureza, Lisbon. 54 pp.</v>
          </cell>
        </row>
        <row r="27078">
          <cell r="A27078">
            <v>28201</v>
          </cell>
          <cell r="B27078" t="str">
            <v>D</v>
          </cell>
          <cell r="C27078" t="str">
            <v>Rezent1\28201.pdf</v>
          </cell>
          <cell r="E27078" t="str">
            <v>https://medwinpublishers.com/IJOAC/IJOAC16000179.pdf</v>
          </cell>
          <cell r="F27078" t="str">
            <v>MICARELLI, P. &amp; PIERACCINI, F. &amp; REINERO, F.R. &amp; SPERONE, E.</v>
          </cell>
          <cell r="G27078">
            <v>2020</v>
          </cell>
          <cell r="H27078" t="str">
            <v>Influence of Male Presence on the Socıal Structure of Lesser Spotted Dogfısh (Scyliorhinus canicula) Female Groups.</v>
          </cell>
          <cell r="I27078" t="str">
            <v>International Journal of Oceanography &amp; Aquaculture, 4 (1): 000179</v>
          </cell>
        </row>
        <row r="27079">
          <cell r="A27079">
            <v>28202</v>
          </cell>
          <cell r="B27079" t="str">
            <v>D</v>
          </cell>
          <cell r="C27079" t="str">
            <v>Rezent1\28202.pdf</v>
          </cell>
          <cell r="F27079" t="str">
            <v>BRITO, A. &amp; FREITAS, R. &amp; ESPINO, F. &amp; FERNANDEZ-GIL, C. &amp; BOYRA, A. &amp; GONZALEZ, J.A.</v>
          </cell>
          <cell r="G27079">
            <v>2013</v>
          </cell>
          <cell r="H27079" t="str">
            <v>Fishes.</v>
          </cell>
          <cell r="I27079" t="str">
            <v>In: Fernandez-Gil C et al. 2013. Especies marinhas de Cabo Verde (Biotecmar): pp 32-73</v>
          </cell>
        </row>
        <row r="27080">
          <cell r="A27080">
            <v>28203</v>
          </cell>
          <cell r="F27080" t="str">
            <v>BERKENHOUT, J.</v>
          </cell>
          <cell r="G27080">
            <v>1789</v>
          </cell>
          <cell r="H27080" t="str">
            <v>Synopsis of the natural history of Great-Britain and Ireland. Containing a systematic arrangement and concise description of all the animals, vegetables and fossils which have hitherto been discovered in these kingdoms.</v>
          </cell>
          <cell r="I27080" t="str">
            <v>2nd ed. Cadell, London. v. 1: i-xiii + 14-15 + 1-334</v>
          </cell>
        </row>
        <row r="27081">
          <cell r="A27081">
            <v>28204</v>
          </cell>
          <cell r="B27081" t="str">
            <v>D</v>
          </cell>
          <cell r="C27081" t="str">
            <v>Fossil1\28204.pdf</v>
          </cell>
          <cell r="F27081" t="str">
            <v>COLLARETA, A. &amp; MERELLA, M. &amp; MOLLEN, F.H. &amp; CASATI, S. &amp; DI CENCIO, A.</v>
          </cell>
          <cell r="G27081">
            <v>2020</v>
          </cell>
          <cell r="H27081" t="str">
            <v>The extinct catshark Pachyscyllium distans (Probst, 1879) (Elasmobranchii: Carcharhiniformes) in the Pliocene of the Mediterranean Sea.</v>
          </cell>
          <cell r="I27081" t="str">
            <v>Neues Jahrbuch für Geologie und Paläontologie, Abhandlungen, 295 (2): 129-139</v>
          </cell>
        </row>
        <row r="27082">
          <cell r="A27082">
            <v>28205</v>
          </cell>
          <cell r="B27082" t="str">
            <v>D</v>
          </cell>
          <cell r="C27082" t="str">
            <v>Rezent1\28205.pdf</v>
          </cell>
          <cell r="F27082" t="str">
            <v>HAUSER-DAVIS, R.A. &amp; PEREIRA, C.F. &amp; PINTO, F. &amp; TORRES, J.P.M. &amp; MALM, O. &amp; VIANNA, M.</v>
          </cell>
          <cell r="G27082">
            <v>2020</v>
          </cell>
          <cell r="H27082" t="str">
            <v>Mercury contamination in the recently described Brazilian white-tail dogfish Squalus albicaudus (Squalidae, Chondrichthyes).</v>
          </cell>
          <cell r="I27082" t="str">
            <v>Chemosphere, 250: 126228</v>
          </cell>
        </row>
        <row r="27083">
          <cell r="A27083">
            <v>28206</v>
          </cell>
          <cell r="B27083" t="str">
            <v>D</v>
          </cell>
          <cell r="C27083" t="str">
            <v>Rezent1\28206.pdf</v>
          </cell>
          <cell r="F27083" t="str">
            <v>BARGNESI, F. &amp; GRIDELLI, S. &amp; CERRANO, C. &amp; FERRETTI, F.</v>
          </cell>
          <cell r="G27083">
            <v>2020</v>
          </cell>
          <cell r="H27083" t="str">
            <v>Reconstructing the history and ecology of the sand tiger shark (Carcharias taurus) in the Mediterranean Sea.</v>
          </cell>
          <cell r="I27083" t="str">
            <v>Aquatic Conservation: Marine and Freshwater Ecosystems, in press</v>
          </cell>
        </row>
        <row r="27084">
          <cell r="A27084">
            <v>28207</v>
          </cell>
          <cell r="B27084" t="str">
            <v>D</v>
          </cell>
          <cell r="C27084" t="str">
            <v>Rezent1\28207.pdf</v>
          </cell>
          <cell r="F27084" t="str">
            <v>FIORAVANTI, T. &amp; BARGNESI, F. &amp; SPLENDIANI, A. &amp; GIOVANNOTTI, M. &amp; RENZI, F. &amp; CAPUTO BARUCCHI, V.</v>
          </cell>
          <cell r="G27084">
            <v>2020</v>
          </cell>
          <cell r="H27084" t="str">
            <v>Historical DNA as a tool to genetically characterize the Mediterranean sand tiger shark (Carcharias taurus, Lamniformes: Odontaspididae): a species probably disappeared from this basin.</v>
          </cell>
          <cell r="I27084" t="str">
            <v>Aquatic Conservation: Marine and Freshwater Ecosystems, in press</v>
          </cell>
        </row>
        <row r="27085">
          <cell r="A27085">
            <v>28208</v>
          </cell>
          <cell r="B27085" t="str">
            <v>D</v>
          </cell>
          <cell r="C27085" t="str">
            <v>Rezent1\28208.pdf</v>
          </cell>
          <cell r="F27085" t="str">
            <v>PFAFF, C. &amp; KRIWET, J. &amp; MARTIN, K. &amp; JOHANSON, Z.</v>
          </cell>
          <cell r="G27085">
            <v>2019</v>
          </cell>
          <cell r="H27085" t="str">
            <v>Ontogenetic development of the otic region in the new model organism, Leucoraja erinacea (Chondrichthyes; Rajidae).</v>
          </cell>
          <cell r="I27085" t="str">
            <v>Earth and Environmental Science Transactions of the Royal Society of Edinburgh, 109 (1-2): 105-114</v>
          </cell>
        </row>
        <row r="27086">
          <cell r="A27086">
            <v>28209</v>
          </cell>
          <cell r="B27086" t="str">
            <v>D</v>
          </cell>
          <cell r="C27086" t="str">
            <v>Rezent1\28209.pdf</v>
          </cell>
          <cell r="E27086" t="str">
            <v>https://www.cambridge.org/core/services/aop-cambridge-core/content/view/A170A655784D284B26F876189A015644/S0376892919000225a.pdf/are_we_ready_for_elasmobranch_conservation_success.pdf</v>
          </cell>
          <cell r="F27086" t="str">
            <v>CARLSON, J.K. &amp; HEUPEL, M.R. &amp; YOUNG, C.N. &amp; CRAMP, J.E. &amp; SIMPFENDORFER, C.A.</v>
          </cell>
          <cell r="G27086">
            <v>2019</v>
          </cell>
          <cell r="H27086" t="str">
            <v>Are we ready for elasmobranch conservation success? Comment.</v>
          </cell>
          <cell r="I27086" t="str">
            <v>Environmental Conservation, 46 (4): 264-266</v>
          </cell>
        </row>
        <row r="27087">
          <cell r="A27087">
            <v>28210</v>
          </cell>
          <cell r="B27087" t="str">
            <v>D</v>
          </cell>
          <cell r="C27087" t="str">
            <v>Rezent1\28210.pdf</v>
          </cell>
          <cell r="E27087" t="str">
            <v>https://www.tandfonline.com/doi/pdf/10.1080/24750263.2019.1696419?needAccess=true</v>
          </cell>
          <cell r="F27087" t="str">
            <v>TIRALONGO, F. &amp; MESSINA, G. &amp; BRUNDO, M.V. &amp; LOMBARDO, B.M.</v>
          </cell>
          <cell r="G27087">
            <v>2019</v>
          </cell>
          <cell r="H27087" t="str">
            <v>Biological aspects of the common torpedo, Torpedo torpedo (Linnaeus, 1758) (Elasmobranchii: Torpedinidae), in the central Mediterranean Sea (Sicily, Ionian Sea).</v>
          </cell>
          <cell r="I27087" t="str">
            <v>European Zoological Journal, 86 (1): 488-496</v>
          </cell>
        </row>
        <row r="27088">
          <cell r="A27088">
            <v>28211</v>
          </cell>
          <cell r="B27088" t="str">
            <v>D</v>
          </cell>
          <cell r="C27088" t="str">
            <v>Rezent1\28211.pdf</v>
          </cell>
          <cell r="E27088" t="str">
            <v>https://spo.nmfs.noaa.gov/sites/default/files/pdf-content/fish-bull/may.pdf</v>
          </cell>
          <cell r="F27088" t="str">
            <v>MAY, R.K. &amp; TOLLEY, S.G. &amp; SCHARER, R.M. &amp; DYE, B. &amp; JOSE, F. &amp; POULAKIS, G.R.</v>
          </cell>
          <cell r="G27088">
            <v>2019</v>
          </cell>
          <cell r="H27088" t="str">
            <v>Automated monitoring of fine-scale movements of the endangered smalltooth sawfish (Pristis pectinata).</v>
          </cell>
          <cell r="I27088" t="str">
            <v>Fishery Bulletin, 117 (4): 360-371</v>
          </cell>
        </row>
        <row r="27089">
          <cell r="A27089">
            <v>28212</v>
          </cell>
          <cell r="B27089" t="str">
            <v>D</v>
          </cell>
          <cell r="C27089" t="str">
            <v>Rezent1\28212.pdf</v>
          </cell>
          <cell r="F27089" t="str">
            <v>BELLEGGIA, M. &amp; BATTAGLIOTTI, C. &amp; CORTES, F. &amp; COLONELLO, J.H.</v>
          </cell>
          <cell r="G27089">
            <v>2019</v>
          </cell>
          <cell r="H27089" t="str">
            <v>Feeding together: a global diet analysis of twenty-three species of chondrichthyes on a feeding ground area.</v>
          </cell>
          <cell r="I27089" t="str">
            <v>Hydrobiologia, 842 (1): 77-99</v>
          </cell>
        </row>
        <row r="27090">
          <cell r="A27090">
            <v>28213</v>
          </cell>
          <cell r="B27090" t="str">
            <v>D</v>
          </cell>
          <cell r="C27090" t="str">
            <v>Rezent1\28213.pdf</v>
          </cell>
          <cell r="F27090" t="str">
            <v>ALBERT, O.T. &amp; JUNGE, C. &amp; MYRLUND, M.K.</v>
          </cell>
          <cell r="G27090">
            <v>2019</v>
          </cell>
          <cell r="H27090" t="str">
            <v>Young mums are rebuilding the spurdog stock (Squalus acanthias L.) in Norwegian waters.</v>
          </cell>
          <cell r="I27090" t="str">
            <v>ICES Journal of Marine Science, 76 (7): 2193-2204</v>
          </cell>
        </row>
        <row r="27091">
          <cell r="A27091">
            <v>28214</v>
          </cell>
          <cell r="B27091" t="str">
            <v>D</v>
          </cell>
          <cell r="C27091" t="str">
            <v>Fossil1\28214.pdf</v>
          </cell>
          <cell r="F27091" t="str">
            <v>KUMAR, J. &amp; SHARMA, K.M.</v>
          </cell>
          <cell r="G27091">
            <v>2019</v>
          </cell>
          <cell r="H27091" t="str">
            <v>Micro and Mega-Vertebrate Fossils from the Late Triassic Tiki Formation, South Rewa Gondwana Basin, India: Palaeoenvironmental and Palaeobiogeographic Implications.</v>
          </cell>
          <cell r="I27091" t="str">
            <v>Journal of the Palaeontological Society of India, 64 (2): 151-168</v>
          </cell>
        </row>
        <row r="27092">
          <cell r="A27092">
            <v>28215</v>
          </cell>
          <cell r="B27092" t="str">
            <v>D</v>
          </cell>
          <cell r="C27092" t="str">
            <v>Rezent1\28215.pdf</v>
          </cell>
          <cell r="E27092" t="str">
            <v>https://www.tandfonline.com/doi/pdf/10.1080/23802359.2019.1666683?needAccess=true</v>
          </cell>
          <cell r="F27092" t="str">
            <v>ORY, D. &amp; CUENOT, Y. &amp; VIGOUROUX, R. &amp; COVAIN, R. &amp; BROSSE, S. &amp; MURIENNE, J.</v>
          </cell>
          <cell r="G27092">
            <v>2019</v>
          </cell>
          <cell r="H27092" t="str">
            <v>Complete mitochondrial genome of the river stingray Potamotrygon orbignyi ( Myliobatiformes: Potamotrygonidae).</v>
          </cell>
          <cell r="I27092" t="str">
            <v>Mitochondrial DNA Part B, 4 (2): 3153-3154</v>
          </cell>
        </row>
        <row r="27093">
          <cell r="A27093">
            <v>28216</v>
          </cell>
          <cell r="B27093" t="str">
            <v>D</v>
          </cell>
          <cell r="C27093" t="str">
            <v>Rezent1\28216.pdf</v>
          </cell>
          <cell r="F27093" t="str">
            <v>REATEGUI-QUISPE, A. &amp; PARIONA-VELARDE, D.</v>
          </cell>
          <cell r="G27093">
            <v>2019</v>
          </cell>
          <cell r="H27093" t="str">
            <v>Determinación de plomo, cadmio, mercurio y Bases Volátiles Nitrogenadas Totales (NBVT) en el músculo de tiburón azul Prionace glauca procedente de la zona sur del Perú [Determination of lead, cadmium, mercury and Total Volatile Base Nitrogen (TVBN) in muscle of blue shark Prionace glauca from the southern zone of Peru].</v>
          </cell>
          <cell r="I27093" t="str">
            <v>Revista de Biología Marina y Oceanografía, 54 (3): 336-342</v>
          </cell>
        </row>
        <row r="27094">
          <cell r="A27094">
            <v>28217</v>
          </cell>
          <cell r="B27094" t="str">
            <v>D</v>
          </cell>
          <cell r="C27094" t="str">
            <v>Rezent1\28217.pdf</v>
          </cell>
          <cell r="F27094" t="str">
            <v>GORDEEV, II, MIKRYAKOV, D.V. &amp; BALABANOVA, L.V. &amp; MIKRYAKOV, V.R.</v>
          </cell>
          <cell r="G27094">
            <v>2019</v>
          </cell>
          <cell r="H27094" t="str">
            <v>The Cell Composition of the Peripheral Blood and Some Hematopoietic Organs in the Antarctic Starry Skate Amblyraja georgiana (Norman, 1938) (Rajiformes: Rajidae) from the Scotia Sea.</v>
          </cell>
          <cell r="I27094" t="str">
            <v>Russian Journal of Marine Biology, 45 (6): 481-485</v>
          </cell>
        </row>
        <row r="27095">
          <cell r="A27095">
            <v>28218</v>
          </cell>
          <cell r="B27095" t="str">
            <v>D</v>
          </cell>
          <cell r="C27095" t="str">
            <v>Rezent1\28218.pdf</v>
          </cell>
          <cell r="F27095" t="str">
            <v>GARCIA-BARCELONA, S. &amp; VARELA, J.L. &amp; DIEZ-GARCIA, I.P. &amp; PAULY-SALINAS, M. &amp; BAEZ, J.C.</v>
          </cell>
          <cell r="G27095">
            <v>2019</v>
          </cell>
          <cell r="H27095" t="str">
            <v>New records of birds in stomach contents of marine apex predators from the North Atlantic Ocean and Mediterranean Sea.</v>
          </cell>
          <cell r="I27095" t="str">
            <v>Vie Et Milieu, Life and Environment, 69 (2-3): 153-157</v>
          </cell>
        </row>
        <row r="27096">
          <cell r="A27096">
            <v>28219</v>
          </cell>
          <cell r="B27096" t="str">
            <v>D</v>
          </cell>
          <cell r="C27096" t="str">
            <v>Rezent1\28219.pdf</v>
          </cell>
          <cell r="F27096" t="str">
            <v>MORALES-GAMBA, R.D. &amp; CALDAS, J.S. &amp; GODOY, L. &amp; MARCON, J.L.</v>
          </cell>
          <cell r="G27096">
            <v>2019</v>
          </cell>
          <cell r="H27096" t="str">
            <v>Sperm characterization of the Amazonian freshwater cururu stingray Potamotrygon wallacei (Potamotryogonidae): basic knowledge for reproduction and conservation plans.</v>
          </cell>
          <cell r="I27096" t="str">
            <v>Zygote, 27 (4): 259-261</v>
          </cell>
        </row>
        <row r="27097">
          <cell r="A27097">
            <v>28220</v>
          </cell>
          <cell r="B27097" t="str">
            <v>D</v>
          </cell>
          <cell r="C27097" t="str">
            <v>Rezent1\28220.pdf</v>
          </cell>
          <cell r="F27097" t="str">
            <v>LUHERNE, C. &amp; LUTH, T. &amp; OEHLER, E.</v>
          </cell>
          <cell r="G27097">
            <v>2020</v>
          </cell>
          <cell r="H27097" t="str">
            <v>Piqûre de raie pastenague : un cas en Polynésie française [Stingray injury: A case in French Polynesia].</v>
          </cell>
          <cell r="I27097" t="str">
            <v>Annales de Dermatologie et de Venereologie, 147 (2): 123-126</v>
          </cell>
        </row>
        <row r="27098">
          <cell r="A27098">
            <v>28221</v>
          </cell>
          <cell r="B27098" t="str">
            <v>D</v>
          </cell>
          <cell r="C27098" t="str">
            <v>Rezent1\28221.pdf</v>
          </cell>
          <cell r="E27098" t="str">
            <v>https://conbio.onlinelibrary.wiley.com/doi/pdf/10.1111/conl.12708</v>
          </cell>
          <cell r="F27098" t="str">
            <v>FERRETTI, F. &amp; JACOBY, D.M.P. &amp; PFLEGER, M.O. &amp; WHITE, T.D. &amp; DENT, F. &amp; MICHELI, F. &amp; ROSENBERG, A.A. &amp; CROWDER, L.B. &amp; BLOCK, B.A.</v>
          </cell>
          <cell r="G27098">
            <v>2020</v>
          </cell>
          <cell r="H27098" t="str">
            <v>Shark fin trade bans and sustainable shark fisheries.</v>
          </cell>
          <cell r="I27098" t="str">
            <v>Conservation Letters, in press</v>
          </cell>
        </row>
        <row r="27099">
          <cell r="A27099">
            <v>28222</v>
          </cell>
          <cell r="B27099" t="str">
            <v>D</v>
          </cell>
          <cell r="C27099" t="str">
            <v>Rezent1\28222.pdf</v>
          </cell>
          <cell r="F27099" t="str">
            <v>DWYER, R.G. &amp; KRUECK, N.C. &amp; UDYAWER, V. &amp; HEUPEL, M.R. &amp; CHAPMAN, D. &amp; PRATT, H.L. &amp; GARLA, R. &amp; SIMPFENDORFER, C.A.</v>
          </cell>
          <cell r="G27099">
            <v>2020</v>
          </cell>
          <cell r="H27099" t="str">
            <v>Individual and Population Benefits of Marine Reserves for Reef Sharks.</v>
          </cell>
          <cell r="I27099" t="str">
            <v>Current Biology, 30 (3): 480-489</v>
          </cell>
        </row>
        <row r="27100">
          <cell r="A27100">
            <v>28223</v>
          </cell>
          <cell r="B27100" t="str">
            <v>D</v>
          </cell>
          <cell r="C27100" t="str">
            <v>Rezent1\28223.pdf</v>
          </cell>
          <cell r="F27100" t="str">
            <v>SHIFFMAN, D.S.</v>
          </cell>
          <cell r="G27100">
            <v>2020</v>
          </cell>
          <cell r="H27100" t="str">
            <v>Marine Conservation: Reef Sharks Need Bigger Protected Areas.</v>
          </cell>
          <cell r="I27100" t="str">
            <v>Current Biology, 30 (3): R117-R118</v>
          </cell>
        </row>
        <row r="27101">
          <cell r="A27101">
            <v>28224</v>
          </cell>
          <cell r="B27101" t="str">
            <v>D</v>
          </cell>
          <cell r="C27101" t="str">
            <v>Rezent1\28224.pdf</v>
          </cell>
          <cell r="F27101" t="str">
            <v>BARGNESI, F. &amp; LUCREZI, S. &amp; FERRETTI, F.</v>
          </cell>
          <cell r="G27101">
            <v>2020</v>
          </cell>
          <cell r="H27101" t="str">
            <v>Opportunities from citizen science for shark conservation, with a focus on the Mediterranean Sea.</v>
          </cell>
          <cell r="I27101" t="str">
            <v>European Zoological Journal, 87 (1): 20-34</v>
          </cell>
        </row>
        <row r="27102">
          <cell r="A27102">
            <v>28225</v>
          </cell>
          <cell r="B27102" t="str">
            <v>D</v>
          </cell>
          <cell r="C27102" t="str">
            <v>Rezent1\28225.pdf</v>
          </cell>
          <cell r="F27102" t="str">
            <v>RODRIGUES, L.F.D. &amp; FEITOSA, L.M. &amp; NUNES, J.L.S. &amp; PALMEIRA, A.R.O. &amp; MARTINS, A.P.B. &amp; GIARRIZZO, T. &amp; CARVALHO-COSTA, L.F. &amp; MONTEIRO, I.L.P. &amp; GEMAQUE, R. &amp; GOMES, F. &amp; SOUZA, R.F.C. &amp; SAMPAIO, I. &amp; SALES, J.B.D.</v>
          </cell>
          <cell r="G27102">
            <v>2020</v>
          </cell>
          <cell r="H27102" t="str">
            <v>Molecular identification of ray species traded along the Brazilian Amazon coast.</v>
          </cell>
          <cell r="I27102" t="str">
            <v>Fisheries Research, 223: 105407</v>
          </cell>
        </row>
        <row r="27103">
          <cell r="A27103">
            <v>28226</v>
          </cell>
          <cell r="B27103" t="str">
            <v>D</v>
          </cell>
          <cell r="C27103" t="str">
            <v>Rezent1\28226.pdf</v>
          </cell>
          <cell r="F27103" t="str">
            <v>XU, X.H. &amp; LV, P.F. &amp; WANG, T.X. &amp; WANG, B.X. &amp; SHI, Y. &amp; WANG, BI.X. &amp; MENG, Z.R. &amp; CHEN, Q.X. &amp; ZHUANG, J.X. &amp; WANG, Y.Y.</v>
          </cell>
          <cell r="G27103">
            <v>2020</v>
          </cell>
          <cell r="H27103" t="str">
            <v>Bone-strengthening effects and safety of compound peptides from skin of Chiloscyllium plagiosum and Mustelus griseus.</v>
          </cell>
          <cell r="I27103" t="str">
            <v>Food Science &amp; Nutrition, in press</v>
          </cell>
        </row>
        <row r="27104">
          <cell r="A27104">
            <v>28227</v>
          </cell>
          <cell r="B27104" t="str">
            <v>D</v>
          </cell>
          <cell r="C27104" t="str">
            <v>Rezent1\28227.pdf</v>
          </cell>
          <cell r="E27104" t="str">
            <v>https://scielo.conicyt.cl/pdf/ijmorphol/v38n2/0717-9502-ijmorphol-38-02-499.pdf</v>
          </cell>
          <cell r="F27104" t="str">
            <v>MONTES-DOMINGUEZ, H.M. &amp; AYALAPEREZ, L.A. &amp; RIVERA, M.A.C. &amp; ISAIS, M.G. &amp; REYNOSO, V.H.</v>
          </cell>
          <cell r="G27104">
            <v>2020</v>
          </cell>
          <cell r="H27104" t="str">
            <v>Neuroanatomy of Two Species of Genus Myliobatis (Chondrichthyes: Myliobatoidea).</v>
          </cell>
          <cell r="I27104" t="str">
            <v>International Journal of Morphology, 38 (2): 499-504</v>
          </cell>
        </row>
        <row r="27105">
          <cell r="A27105">
            <v>28228</v>
          </cell>
          <cell r="B27105" t="str">
            <v>D</v>
          </cell>
          <cell r="C27105" t="str">
            <v>Rezent1\28228.pdf</v>
          </cell>
          <cell r="F27105" t="str">
            <v>NAJMUDEEN, T.M. &amp; SHARMA, S.R.K. &amp; JOSHY, A. &amp; ZACHARIA, P.U.</v>
          </cell>
          <cell r="G27105">
            <v>2020</v>
          </cell>
          <cell r="H27105" t="str">
            <v>Dermal fibroma in a tawny nurse shark, Nebrius ferrugineus (Lesson, 1831).</v>
          </cell>
          <cell r="I27105" t="str">
            <v>Journal of Applied Ichthyology, in press</v>
          </cell>
        </row>
        <row r="27106">
          <cell r="A27106">
            <v>28229</v>
          </cell>
          <cell r="B27106" t="str">
            <v>D</v>
          </cell>
          <cell r="C27106" t="str">
            <v>Rezent1\28229.pdf</v>
          </cell>
          <cell r="F27106" t="str">
            <v>DA SILVA, JPCB AND CASAS, A.L.D.</v>
          </cell>
          <cell r="G27106">
            <v>2020</v>
          </cell>
          <cell r="H27106" t="str">
            <v>Morphological deformities in the pelvic fin and clasper in specimens of Potamotrygon marquesi (Chondrichthyes: Myliobatiformes: Potamotrygoninae).</v>
          </cell>
          <cell r="I27106" t="str">
            <v>Journal of Applied Ichthyology, 36 (2): 189-196</v>
          </cell>
        </row>
        <row r="27107">
          <cell r="A27107">
            <v>28230</v>
          </cell>
          <cell r="B27107" t="str">
            <v>D</v>
          </cell>
          <cell r="C27107" t="str">
            <v>Rezent1\28230.pdf</v>
          </cell>
          <cell r="F27107" t="str">
            <v>KEEPING, J.A. &amp; REEVE-ARNOLD, K.E. &amp; BURNS, N.M. &amp; CATARINA, N. &amp; BAILEY, D.M. &amp; MCNEILL, D.C.</v>
          </cell>
          <cell r="G27107">
            <v>2020</v>
          </cell>
          <cell r="H27107" t="str">
            <v>Computer-aided photo-identification of a rare stingray, Megatrygon microps.</v>
          </cell>
          <cell r="I27107" t="str">
            <v>Journal of Fish Biology, in press</v>
          </cell>
        </row>
        <row r="27108">
          <cell r="A27108">
            <v>28231</v>
          </cell>
          <cell r="B27108" t="str">
            <v>D</v>
          </cell>
          <cell r="C27108" t="str">
            <v>Rezent1\28231.pdf</v>
          </cell>
          <cell r="F27108" t="str">
            <v>RIGINELLA, E. &amp; CORREALE, V. &amp; MARINO, I.A.M. &amp; RASOTTO, M.B. &amp; VRBATOVIC, A. &amp; ZANE, L. &amp; MAZZOLDI, C.</v>
          </cell>
          <cell r="G27108">
            <v>2020</v>
          </cell>
          <cell r="H27108" t="str">
            <v>Contrasting life-history traits of two sympatric smooth-hound species: implication for vulnerability.</v>
          </cell>
          <cell r="I27108" t="str">
            <v>Journal of Fish Biology, in press</v>
          </cell>
        </row>
        <row r="27109">
          <cell r="A27109">
            <v>28232</v>
          </cell>
          <cell r="B27109" t="str">
            <v>D</v>
          </cell>
          <cell r="C27109" t="str">
            <v>Rezent1\28232.pdf</v>
          </cell>
          <cell r="F27109" t="str">
            <v>BUDDLE, A.L. &amp; OTWAY, N.M. &amp; VAN DYKE, J.U. &amp; THOMPSON, M.B. &amp; MURPHY, C.R. &amp; DOWLAND, S.N. &amp; SIMPFENDORFER, C.A. &amp; ELLIS, M.T. &amp; WHITTINGTON, C.M.</v>
          </cell>
          <cell r="G27109">
            <v>2020</v>
          </cell>
          <cell r="H27109" t="str">
            <v>Structural changes to the uterus of the dwarf ornate wobbegong shark (Orectolobus ornatus) during pregnancy.</v>
          </cell>
          <cell r="I27109" t="str">
            <v>Journal of Morphology, in press</v>
          </cell>
        </row>
        <row r="27110">
          <cell r="A27110">
            <v>28233</v>
          </cell>
          <cell r="B27110" t="str">
            <v>D</v>
          </cell>
          <cell r="C27110" t="str">
            <v>Rezent1\28233.pdf</v>
          </cell>
          <cell r="F27110" t="str">
            <v>BIRD, C. &amp; BURT, G.J. &amp; HAMPTON, N. &amp; PHILLIPS, S.R.M. &amp; ELLIS, J.R.</v>
          </cell>
          <cell r="G27110">
            <v>2020</v>
          </cell>
          <cell r="H27110" t="str">
            <v>Fifty years of tagging skates (Rajidae): using mark-recapture data to evaluate stock units.</v>
          </cell>
          <cell r="I27110" t="str">
            <v>Journal of the Marine Biological Association of the United Kingdom, 100 (1): 121-131</v>
          </cell>
        </row>
        <row r="27111">
          <cell r="A27111">
            <v>28234</v>
          </cell>
          <cell r="B27111" t="str">
            <v>D</v>
          </cell>
          <cell r="C27111" t="str">
            <v>Fossil1\28234.pdf</v>
          </cell>
          <cell r="F27111" t="str">
            <v>MANZANARES, E. &amp; ESCUDERO-MOZO, M.J. &amp; FERRON, H. &amp; MARTINEZ-PEREZ, C. &amp; BOTELLA, H.</v>
          </cell>
          <cell r="G27111">
            <v>2020</v>
          </cell>
          <cell r="H27111" t="str">
            <v>Middle Triassic sharks from the Catalan Coastal ranges (NE Spain) and faunal colonization patterns during the westward transgression of Tethys.</v>
          </cell>
          <cell r="I27111" t="str">
            <v>Palaeogeography, Palaeoclimatology, Palaeoecology, 539: 109489</v>
          </cell>
        </row>
        <row r="27112">
          <cell r="A27112">
            <v>28235</v>
          </cell>
          <cell r="B27112" t="str">
            <v>D</v>
          </cell>
          <cell r="C27112" t="str">
            <v>Rezent1\28235.pdf</v>
          </cell>
          <cell r="F27112" t="str">
            <v>ELLIOTT, S.A.M. &amp; CARPENTIER, A. &amp; FEUNTEUN, E. &amp; TRANCART, T.</v>
          </cell>
          <cell r="G27112">
            <v>2020</v>
          </cell>
          <cell r="H27112" t="str">
            <v>Distribution and life history trait models indicate vulnerability of skates.</v>
          </cell>
          <cell r="I27112" t="str">
            <v>Progress in Oceanography, 181: 102256</v>
          </cell>
        </row>
        <row r="27113">
          <cell r="A27113">
            <v>28236</v>
          </cell>
          <cell r="B27113" t="str">
            <v>D</v>
          </cell>
          <cell r="C27113" t="str">
            <v>Rezent1\28236.pdf</v>
          </cell>
          <cell r="E27113" t="str">
            <v>https://royalsocietypublishing.org/doi/pdf/10.1098/rsos.191544</v>
          </cell>
          <cell r="F27113" t="str">
            <v>MICKLE, M.F. &amp; PIENIAZEK, R.H. &amp; HIGGS, D.M.</v>
          </cell>
          <cell r="G27113">
            <v>2020</v>
          </cell>
          <cell r="H27113" t="str">
            <v>Field assessment of behavioural responses of southern stingrays (Hypanus americanus) to acoustic stimuli.</v>
          </cell>
          <cell r="I27113" t="str">
            <v>Royal Society Open Science, 7 (1): 191544</v>
          </cell>
        </row>
        <row r="27114">
          <cell r="A27114">
            <v>28237</v>
          </cell>
          <cell r="B27114" t="str">
            <v>D</v>
          </cell>
          <cell r="C27114" t="str">
            <v>Rezent1\28237.pdf</v>
          </cell>
          <cell r="F27114" t="str">
            <v>LOPES, C.A. &amp; ARAUJO, N.L.F. &amp; ROCHA, L. &amp; MONTEIRO, F. &amp; ROCHA, R.C.C. &amp; SAINT’PIERRE, T.D. &amp; LUTFI, D.S. &amp; VIANNA, M. &amp; HAUSER-DAVIS, R.A.</v>
          </cell>
          <cell r="G27114">
            <v>2019</v>
          </cell>
          <cell r="H27114" t="str">
            <v>Toxic and essential metals in Narcine brasiliensis (Elasmobranchii: Narcinidae): A baseline ecotoxicological study in the Southeast Atlantic and preliminary maternal transfer implications.</v>
          </cell>
          <cell r="I27114" t="str">
            <v>Marine Pollution Bulletin, 149: 110606</v>
          </cell>
        </row>
        <row r="27115">
          <cell r="A27115">
            <v>28238</v>
          </cell>
          <cell r="B27115" t="str">
            <v>D</v>
          </cell>
          <cell r="C27115" t="str">
            <v>Rezent1\28238.pdf</v>
          </cell>
          <cell r="F27115" t="str">
            <v>COLL-CALVO, E. &amp; BARRÍA, C. &amp; RECASENS, L. &amp; NAVARRO, J.</v>
          </cell>
          <cell r="G27115">
            <v>2020</v>
          </cell>
          <cell r="H27115" t="str">
            <v>Feeding ecology of a Mediterranean endemic mesopredator living in highly exploited ecosystems.</v>
          </cell>
          <cell r="I27115" t="str">
            <v>Marine Environmental Research, 157: 104932</v>
          </cell>
        </row>
        <row r="27116">
          <cell r="A27116">
            <v>28239</v>
          </cell>
          <cell r="B27116" t="str">
            <v>D</v>
          </cell>
          <cell r="C27116" t="str">
            <v>Rezent1\28239.pdf</v>
          </cell>
          <cell r="F27116" t="str">
            <v>MARTÍNEZ-CANDELAS, I.A. &amp; PÉREZ-JIMÉNEZ, J.C. &amp; ESPINOZA-TENORIO, A. &amp; MCCLENACHAN, L. &amp; MÉNDEZ-LOEZA, I.</v>
          </cell>
          <cell r="G27116">
            <v>2020</v>
          </cell>
          <cell r="H27116" t="str">
            <v>Use of historical data to assess changes in the vulnerability of sharks.</v>
          </cell>
          <cell r="I27116" t="str">
            <v>Fisheries Research, 226: 105526</v>
          </cell>
        </row>
        <row r="27117">
          <cell r="A27117">
            <v>28240</v>
          </cell>
          <cell r="B27117" t="str">
            <v>D</v>
          </cell>
          <cell r="C27117" t="str">
            <v>Rezent1\28240.pdf</v>
          </cell>
          <cell r="F27117" t="str">
            <v>PÉREZ-JIMÉNEZ, J.C. &amp; WAKIDA-KUSUNOKI, A. &amp; HERNÁNDEZ-LAZO, C. &amp; MENDOZA-CARRANZA, M.</v>
          </cell>
          <cell r="G27117">
            <v>2020</v>
          </cell>
          <cell r="H27117" t="str">
            <v>Shark-catch composition and seasonality in the data-poor small-scale fisheries of the southern Gulf of Mexico.</v>
          </cell>
          <cell r="I27117" t="str">
            <v>Marine and Freshwater Research, 71 (9): 1182-1193</v>
          </cell>
        </row>
        <row r="27118">
          <cell r="A27118">
            <v>28241</v>
          </cell>
          <cell r="B27118" t="str">
            <v>D</v>
          </cell>
          <cell r="C27118" t="str">
            <v>Rezent1\28241.pdf</v>
          </cell>
          <cell r="F27118" t="str">
            <v>NEWTON, K.C. &amp; KAJIURA, S.M.</v>
          </cell>
          <cell r="G27118">
            <v>2020</v>
          </cell>
          <cell r="H27118" t="str">
            <v>The yellow stingray (Urobatis jamaicensis) can use magnetic field polarity to orient in space and solve a maze.</v>
          </cell>
          <cell r="I27118" t="str">
            <v>Marine Biology, 167 (3): 36</v>
          </cell>
        </row>
        <row r="27119">
          <cell r="A27119">
            <v>28242</v>
          </cell>
          <cell r="B27119" t="str">
            <v>D</v>
          </cell>
          <cell r="C27119" t="str">
            <v>Rezent1\28242.pdf</v>
          </cell>
          <cell r="F27119" t="str">
            <v>TORRES-CARRERA, G. &amp; RUIZ-ESCOBAR, F. &amp; GARCÍA-PRIETO, L. &amp; OCEGUERA-FIGUEROA, A.</v>
          </cell>
          <cell r="G27119">
            <v>2020</v>
          </cell>
          <cell r="H27119" t="str">
            <v>Narcinecotyle longifilamentus n. gen., n. sp. (Monogenea: Hexabothriidae), gill parasite of the numbfish Narcine entemedor (Torpediniformes: Narcinidae) from the Mexican Pacific coast.</v>
          </cell>
          <cell r="I27119" t="str">
            <v>Parasitology International, 76: 102095</v>
          </cell>
        </row>
        <row r="27120">
          <cell r="A27120">
            <v>28243</v>
          </cell>
          <cell r="B27120" t="str">
            <v>D</v>
          </cell>
          <cell r="C27120" t="str">
            <v>Rezent1\28243.pdf</v>
          </cell>
          <cell r="F27120" t="str">
            <v>ELISIO, M. &amp; AWRUCH, C.A. &amp; MASSA, A.M. &amp; MACCHI, G.J. &amp; SOMOZA, G.M.</v>
          </cell>
          <cell r="G27120">
            <v>2019</v>
          </cell>
          <cell r="H27120" t="str">
            <v>Effects of temperature on the reproductive physiology of female elasmobranchs: The case of the narrownose smooth-hound shark (Mustelus schmitti).</v>
          </cell>
          <cell r="I27120" t="str">
            <v>General and Comparative Endocrinology, 284: 113242</v>
          </cell>
        </row>
        <row r="27121">
          <cell r="A27121">
            <v>28244</v>
          </cell>
          <cell r="B27121" t="str">
            <v>D</v>
          </cell>
          <cell r="C27121" t="str">
            <v>Fossil1\28244.pdf</v>
          </cell>
          <cell r="F27121" t="str">
            <v>AMADORI, M. &amp; AMALFITANO, J. &amp; GIUSBERT, L. &amp; FORNACIARI, E. &amp; CARNEVALE, G. &amp; KRIWET, J.</v>
          </cell>
          <cell r="G27121">
            <v>2020</v>
          </cell>
          <cell r="H27121" t="str">
            <v>A revision of the Upper Cretaceous shark Ptychodus mediterraneus Canavari, 1916 from northeastern Italy, with a reassessment of P. latissimus and P. polygyrus Agassiz, 1835 (Chondrichthyes; Elasmobranchii).</v>
          </cell>
          <cell r="I27121" t="str">
            <v>Cretaceous Research, 110: 104386</v>
          </cell>
        </row>
        <row r="27122">
          <cell r="A27122">
            <v>28245</v>
          </cell>
          <cell r="B27122" t="str">
            <v>D</v>
          </cell>
          <cell r="C27122" t="str">
            <v>Fossil1\28245.pdf</v>
          </cell>
          <cell r="F27122" t="str">
            <v>FEICHTINGER, I. &amp; LUKENEDER, A. &amp; GUINOT, G.</v>
          </cell>
          <cell r="G27122">
            <v>2020</v>
          </cell>
          <cell r="H27122" t="str">
            <v>A Lower Cretaceous chondrichthyan dermal denticle assemblage and its bearing on placoid scale diversity and histology.</v>
          </cell>
          <cell r="I27122" t="str">
            <v>Cretaceous Research, 111: 104444</v>
          </cell>
        </row>
        <row r="27123">
          <cell r="A27123">
            <v>28246</v>
          </cell>
          <cell r="B27123" t="str">
            <v>D</v>
          </cell>
          <cell r="C27123" t="str">
            <v>Rezent1\28246.pdf</v>
          </cell>
          <cell r="F27123" t="str">
            <v>MEDINA-MORALES, S.A. &amp; CORRO-ESPINOSA, D. &amp; ESCOBAR-SÁNCHEZ, O. &amp; DELGADO-ALVAREZ, C.G. &amp; RUELAS-INZUNZA, J. &amp; FRÍAS-ESPERICUETA, M.G. &amp; JARA-MARINI, M.E. &amp; PÁEZ-OSUNA, F.</v>
          </cell>
          <cell r="G27123">
            <v>2020</v>
          </cell>
          <cell r="H27123" t="str">
            <v>Mercury (Hg) and selenium (Se) content in the shark Mustelus henlei (Triakidae) in the northern Mexican Pacific.</v>
          </cell>
          <cell r="I27123" t="str">
            <v>Environmental Science and Pollution Research, 27 (14): 16774-16783</v>
          </cell>
        </row>
        <row r="27124">
          <cell r="A27124">
            <v>28247</v>
          </cell>
          <cell r="B27124" t="str">
            <v>D</v>
          </cell>
          <cell r="C27124" t="str">
            <v>Rezent1\28247.pdf</v>
          </cell>
          <cell r="F27124" t="str">
            <v>BARLEY, S.C. &amp; CLARK, T.D. &amp; MEEUWIG, J.J.</v>
          </cell>
          <cell r="G27124">
            <v>2020</v>
          </cell>
          <cell r="H27124" t="str">
            <v>Ecological redundancy between coral reef sharks and predatory teleosts.</v>
          </cell>
          <cell r="I27124" t="str">
            <v>Reviews in Fish Biology and Fisheries, 30 (1): 153–172</v>
          </cell>
        </row>
        <row r="27125">
          <cell r="A27125">
            <v>28248</v>
          </cell>
          <cell r="B27125" t="str">
            <v>D</v>
          </cell>
          <cell r="C27125" t="str">
            <v>Rezent1\28248.pdf</v>
          </cell>
          <cell r="E27125" t="str">
            <v>https://bioone.org/journals/Copeia/volume-108/issue-1/OT-19-179R/Trends-in-Chondrichthyan-Research--An-Analysis-of-Three-Decades/10.1643/OT-19-179R.full</v>
          </cell>
          <cell r="F27125" t="str">
            <v>SHIFFMAN, D.S. &amp; AJEMIAN, M.J. &amp; CARRIER, C.J. &amp; DALY-ENGEL, T.S. &amp; DAVIS, M.M. &amp; DULVY, N.K. &amp; GRUBBS, R.D. &amp; HINOJOSA, N.A. &amp; IMHOFF, J. &amp; KOLMANN, M.A. &amp; NASH, C.S. &amp; PAIG-TRAN, E.W.M. &amp; PEELE, E.E. &amp; SKUBEL, R.A. &amp; WETHERBEE, B.M. &amp; WHITENACK, L.B. &amp; WYFFELS, J.T.</v>
          </cell>
          <cell r="G27125">
            <v>2020</v>
          </cell>
          <cell r="H27125" t="str">
            <v>Trends in Chondrichthyan Research: An Analysis of Three Decades of Conference Abstracts.</v>
          </cell>
          <cell r="I27125" t="str">
            <v>Copeia, 108 (1): 122-131</v>
          </cell>
        </row>
        <row r="27126">
          <cell r="A27126">
            <v>28249</v>
          </cell>
          <cell r="B27126" t="str">
            <v>D</v>
          </cell>
          <cell r="C27126" t="str">
            <v>Fossil1\28249.pdf</v>
          </cell>
          <cell r="F27126" t="str">
            <v>BERRELL, R.W. &amp; BOISVERT, C. &amp; TRINAJSTIC, K. &amp; SIVERSSON, M. &amp; ALVARADO-ORTEGA, J. &amp; CAVIN, L. &amp; SALISBURY, S.W. &amp; KEMP, A.</v>
          </cell>
          <cell r="G27126">
            <v>2020</v>
          </cell>
          <cell r="H27126" t="str">
            <v>A review of Australia’s Mesozoic fishes.</v>
          </cell>
          <cell r="I27126" t="str">
            <v>Alcheringa, in press</v>
          </cell>
        </row>
        <row r="27127">
          <cell r="A27127">
            <v>28250</v>
          </cell>
          <cell r="B27127" t="str">
            <v>D</v>
          </cell>
          <cell r="C27127" t="str">
            <v>Fossil1\28250.pdf</v>
          </cell>
          <cell r="E27127" t="str">
            <v>https://pubs.usgs.gov/sir/2019/5021/sir20195021.pdf</v>
          </cell>
          <cell r="F27127" t="str">
            <v>POWELL, C.L. &amp; BOESSENECKER, R.W. &amp; SMITH, N.A. &amp; FLECK, R.J. &amp; CARLSON, S.J. &amp; ALLEN, J.R. &amp; LONG, D.J. &amp; SARNA-WOJCICKI, A.M. &amp; GURUSWAMI-NAIDU, R.B.</v>
          </cell>
          <cell r="G27127">
            <v>2019</v>
          </cell>
          <cell r="H27127" t="str">
            <v>Geology and Paleontology of the Late Miocene Wilson Grove Formation at Bloomfield Quarry, Sonoma County, California.</v>
          </cell>
          <cell r="I27127" t="str">
            <v>U.S. Geological Survey Scientific Investigations Report 2019–5021, 77 pp.</v>
          </cell>
        </row>
        <row r="27128">
          <cell r="A27128">
            <v>28251</v>
          </cell>
          <cell r="B27128" t="str">
            <v>D</v>
          </cell>
          <cell r="C27128" t="str">
            <v>Fossil1\28251.pdf</v>
          </cell>
          <cell r="F27128" t="str">
            <v>LIN, C.-H. &amp; CHIEN, C.-W. &amp; LEE, S.-W. &amp; CHANG, C.-W.</v>
          </cell>
          <cell r="G27128">
            <v>2020</v>
          </cell>
          <cell r="H27128" t="str">
            <v>Fish fossils of Taiwan: a review and prospection.</v>
          </cell>
          <cell r="I27128" t="str">
            <v>Historical Biology, in press</v>
          </cell>
        </row>
        <row r="27129">
          <cell r="A27129">
            <v>28252</v>
          </cell>
          <cell r="B27129" t="str">
            <v>D</v>
          </cell>
          <cell r="C27129" t="str">
            <v>Fossil1\28252.pdf</v>
          </cell>
          <cell r="F27129" t="str">
            <v>TAO, H.-J. &amp; HU, C.-H.</v>
          </cell>
          <cell r="G27129">
            <v>2008</v>
          </cell>
          <cell r="H27129" t="str">
            <v>Fossil chondrichthyes fishes of Chia-hsien, Kaoshung County, Taiwan.</v>
          </cell>
          <cell r="I27129" t="str">
            <v>Journal of National Taiwan Museum, 61 (2): 41–62</v>
          </cell>
        </row>
        <row r="27130">
          <cell r="A27130">
            <v>28253</v>
          </cell>
          <cell r="B27130" t="str">
            <v>D</v>
          </cell>
          <cell r="C27130" t="str">
            <v>Fossil1\28253.pdf</v>
          </cell>
          <cell r="F27130" t="str">
            <v>HU, C.-H. &amp; TAO, H.-J.</v>
          </cell>
          <cell r="G27130">
            <v>1993</v>
          </cell>
          <cell r="H27130" t="str">
            <v>The fossil faunas of Penghu Islands, Taiwan.</v>
          </cell>
          <cell r="I27130" t="str">
            <v>Penghu: Penghu District Cultural Center Publications; p. 137</v>
          </cell>
        </row>
        <row r="27131">
          <cell r="A27131">
            <v>28254</v>
          </cell>
          <cell r="B27131" t="str">
            <v>D</v>
          </cell>
          <cell r="C27131" t="str">
            <v>Fossil1\28254.pdf</v>
          </cell>
          <cell r="E27131" t="str">
            <v>https://link.springer.com/content/pdf/10.1007/s12549-019-00382-7.pdf</v>
          </cell>
          <cell r="F27131" t="str">
            <v>SZABÓ, M.</v>
          </cell>
          <cell r="G27131">
            <v>2020</v>
          </cell>
          <cell r="H27131" t="str">
            <v>Correction to: A Late Jurassic (Kimmeridgian–early Tithonian) fish fauna of the Eperkés-hegy (Olaszfalu, Bakony Mts., Hungary): the oldest record of Notidanodon Cappetta, 1975 and a short revision of Mesozoic Hexanchidae.</v>
          </cell>
          <cell r="I27131" t="str">
            <v>Palaeobiodiversity and Palaeoenvironments, 100: 171–177</v>
          </cell>
        </row>
        <row r="27132">
          <cell r="A27132">
            <v>28255</v>
          </cell>
          <cell r="B27132" t="str">
            <v>D</v>
          </cell>
          <cell r="C27132" t="str">
            <v>Rezent1\28255.pdf</v>
          </cell>
          <cell r="F27132" t="str">
            <v>PAGEL, C.D. &amp; LÜCK, M.</v>
          </cell>
          <cell r="G27132">
            <v>2020</v>
          </cell>
          <cell r="H27132" t="str">
            <v>Human Interactions with Sharks, Rays &amp; Skates -An Annotated Bibliography-</v>
          </cell>
          <cell r="I27132" t="str">
            <v>Dotterel Publishing, Auckland</v>
          </cell>
        </row>
        <row r="27133">
          <cell r="A27133">
            <v>28256</v>
          </cell>
          <cell r="B27133" t="str">
            <v>D</v>
          </cell>
          <cell r="C27133" t="str">
            <v>Rezent1\28256.pdf</v>
          </cell>
          <cell r="F27133" t="str">
            <v>BOLDROCCHI, G. &amp; MONTICELLI, D. &amp; BUTTI, L. &amp; OMAR, M. &amp; BETTINETTI, R.</v>
          </cell>
          <cell r="G27133">
            <v>2020</v>
          </cell>
          <cell r="H27133" t="str">
            <v>First concurrent assessment of elemental- and organic-contaminant loads in skin biopsies of whale sharks from Djibouti.</v>
          </cell>
          <cell r="I27133" t="str">
            <v>Science of The Total Environment, 722: 137841</v>
          </cell>
        </row>
        <row r="27134">
          <cell r="A27134">
            <v>28257</v>
          </cell>
          <cell r="B27134" t="str">
            <v>D</v>
          </cell>
          <cell r="C27134" t="str">
            <v>Fossil1\28257.pdf</v>
          </cell>
          <cell r="E27134" t="str">
            <v>http://paleopolis.rediris.es/cg/20/05/CG2005.pdf</v>
          </cell>
          <cell r="F27134" t="str">
            <v>COLLARETA, A. &amp; TEJADA-MEDINA, L. &amp; CHACALTANA-BUDIEL, C. &amp; LANDINI, W. &amp; ALTAMIRANO-SIERRA, A. &amp; URBINA-SCHMITT, M. &amp; BIANUCCI, G.</v>
          </cell>
          <cell r="G27134">
            <v>2020</v>
          </cell>
          <cell r="H27134" t="str">
            <v>A rhinopristiform sawfish (genus Pristis) from the middle Eocene (Lutetian) of southern Peru and its regional implications.</v>
          </cell>
          <cell r="I27134" t="str">
            <v>Carnets de Géologie, 20 (5): 91-105</v>
          </cell>
        </row>
        <row r="27135">
          <cell r="A27135">
            <v>28258</v>
          </cell>
          <cell r="B27135" t="str">
            <v>D</v>
          </cell>
          <cell r="C27135" t="str">
            <v>Rezent1\28258.pdf</v>
          </cell>
          <cell r="E27135" t="str">
            <v>https://journals.plos.org/plosone/article/file?id=10.1371/journal.pone.0228791&amp;type=printable</v>
          </cell>
          <cell r="F27135" t="str">
            <v>WEIGMANN, S. &amp; GON, O. &amp; LEENEY, R.H. &amp; BARROWCLIFT, E. &amp; BERGGREN, P. &amp; JIDDAWI, N. &amp; TEMPLE, A.J.</v>
          </cell>
          <cell r="G27135">
            <v>2020</v>
          </cell>
          <cell r="H27135" t="str">
            <v>Revision of the sixgill sawsharks, genus Pliotrema (Chondrichthyes, Pristiophoriformes), with descriptions of two new species and a redescription of P. warreni Regan.</v>
          </cell>
          <cell r="I27135" t="str">
            <v>PLoS ONE, 15 (3): e0228791</v>
          </cell>
        </row>
        <row r="27136">
          <cell r="A27136">
            <v>28259</v>
          </cell>
          <cell r="B27136" t="str">
            <v>D</v>
          </cell>
          <cell r="C27136" t="str">
            <v>Rezent1\28259.pdf</v>
          </cell>
          <cell r="F27136" t="str">
            <v>ZIADI-KÜNZLI, F. &amp; SOLIMAN, T. &amp; IMAI, H. &amp; SAKURAI, M. &amp; MAEDA, K. &amp; TACHIHARA, K.</v>
          </cell>
          <cell r="G27136">
            <v>2020</v>
          </cell>
          <cell r="H27136" t="str">
            <v>Re-evaluation of deep-sea dogfishes (genus Squalus) in Japan using phylogenetic inferenc.</v>
          </cell>
          <cell r="I27136" t="str">
            <v>Deep Sea Research Part I: Oceanographic Research Papers, in press</v>
          </cell>
        </row>
        <row r="27137">
          <cell r="A27137">
            <v>28260</v>
          </cell>
          <cell r="B27137" t="str">
            <v>D</v>
          </cell>
          <cell r="C27137" t="str">
            <v>Rezent1\28260.pdf</v>
          </cell>
          <cell r="E27137" t="str">
            <v>https://journals.plos.org/plosone/article/file?id=10.1371/journal.pone.0228815&amp;type=printable</v>
          </cell>
          <cell r="F27137" t="str">
            <v>LASSAUCE, H. &amp; CHATEAU, O. &amp; ERDMANN, M.V. &amp; WANTIEZ, L.</v>
          </cell>
          <cell r="G27137">
            <v>2020</v>
          </cell>
          <cell r="H27137" t="str">
            <v>Diving behavior of the reef manta ray (Mobula alfredi) in New Caledonia: More frequent and deeper night-time diving to 672 meters.</v>
          </cell>
          <cell r="I27137" t="str">
            <v>PLoS ONE, 15 (3): e0228815</v>
          </cell>
        </row>
        <row r="27138">
          <cell r="A27138">
            <v>28261</v>
          </cell>
          <cell r="B27138" t="str">
            <v>D</v>
          </cell>
          <cell r="C27138" t="str">
            <v>Rezent1\28261.pdf</v>
          </cell>
          <cell r="F27138" t="str">
            <v>RANGEL, B.S. &amp; HUSSEY, N.E. &amp; NIELLA, Y. &amp; MARTINELLI, L.A. &amp; GOMES, A.D. &amp; MOREIRA, R.G.</v>
          </cell>
          <cell r="G27138">
            <v>2020</v>
          </cell>
          <cell r="H27138" t="str">
            <v>Neonatal nutritional strategy of a viviparous elasmobranch with extremely low reproductive output.</v>
          </cell>
          <cell r="I27138" t="str">
            <v>Marine Ecology Progress Series, 638: 107-121</v>
          </cell>
        </row>
        <row r="27139">
          <cell r="A27139">
            <v>28262</v>
          </cell>
          <cell r="B27139" t="str">
            <v>D</v>
          </cell>
          <cell r="C27139" t="str">
            <v>Fossil1\28262.pdf</v>
          </cell>
          <cell r="F27139" t="str">
            <v>CANEVET, J.-M.</v>
          </cell>
          <cell r="G27139">
            <v>2019</v>
          </cell>
          <cell r="H27139" t="str">
            <v>Des dents de requins fossiles! 9. Le genre Parotodus: le faux requin-mako.</v>
          </cell>
          <cell r="I27139" t="str">
            <v>Fossiles - Revue Francaise de Paléontologie, 37: 39-50</v>
          </cell>
        </row>
        <row r="27140">
          <cell r="A27140">
            <v>28263</v>
          </cell>
          <cell r="B27140" t="str">
            <v>D</v>
          </cell>
          <cell r="C27140" t="str">
            <v>Rezent1\28263.pdf</v>
          </cell>
          <cell r="F27140" t="str">
            <v>FRUMKIN, J.A. &amp; SHIMADA, K.</v>
          </cell>
          <cell r="G27140">
            <v>2020</v>
          </cell>
          <cell r="H27140" t="str">
            <v>Integument-based inferences on the swimming ability and prey hunting strategy of the bigeye thresher shark, Alopias superciliosus (Lamniformes: Alopiidae).</v>
          </cell>
          <cell r="I27140" t="str">
            <v>Zoomorphology, 139: 213–229</v>
          </cell>
        </row>
        <row r="27141">
          <cell r="A27141">
            <v>28264</v>
          </cell>
          <cell r="B27141" t="str">
            <v>D</v>
          </cell>
          <cell r="C27141" t="str">
            <v>Fossil1\28264.pdf</v>
          </cell>
          <cell r="F27141" t="str">
            <v>TURNER, S.</v>
          </cell>
          <cell r="G27141">
            <v>1982</v>
          </cell>
          <cell r="H27141" t="str">
            <v>A catalogue of fossil fish in Queensland.</v>
          </cell>
          <cell r="I27141" t="str">
            <v>Memoirs of the Queensland Museum, 20 (3): 599-611</v>
          </cell>
        </row>
        <row r="27142">
          <cell r="A27142">
            <v>28265</v>
          </cell>
          <cell r="B27142" t="str">
            <v>D</v>
          </cell>
          <cell r="C27142" t="str">
            <v>Fossil1\28265.pdf</v>
          </cell>
          <cell r="E27142" t="str">
            <v>https://www.biodiversitylibrary.org/item/173933#page/455/mode/1up</v>
          </cell>
          <cell r="F27142" t="str">
            <v>WADE, R.T.</v>
          </cell>
          <cell r="G27142">
            <v>1931</v>
          </cell>
          <cell r="H27142" t="str">
            <v>The Fossil Fishes of the Australian Mesozoic Rocks.</v>
          </cell>
          <cell r="I27142" t="str">
            <v>Journal and Proceedings of the Royal Society of New South Wales, 64: 115-147</v>
          </cell>
        </row>
        <row r="27143">
          <cell r="A27143">
            <v>28266</v>
          </cell>
          <cell r="B27143" t="str">
            <v>D</v>
          </cell>
          <cell r="C27143" t="str">
            <v>Fossil1\28266.pdf</v>
          </cell>
          <cell r="F27143" t="str">
            <v xml:space="preserve">AMALFITANO, J. &amp; GIUSBERTI, L. &amp; FORNACIARI, E. &amp; CARNEVALE, G.
</v>
          </cell>
          <cell r="G27143">
            <v>2020</v>
          </cell>
          <cell r="H27143" t="str">
            <v>Upper Cenomanian fishes from the Bonarelli Level (OAE2) of northeastearn Italy.</v>
          </cell>
          <cell r="I27143" t="str">
            <v>Rivista Italiana di Paleontologia e Stratigrafia, 126 (2): 261-312</v>
          </cell>
        </row>
        <row r="27144">
          <cell r="A27144">
            <v>28267</v>
          </cell>
          <cell r="B27144" t="str">
            <v>D</v>
          </cell>
          <cell r="C27144" t="str">
            <v>Rezent1\28267.pdf</v>
          </cell>
          <cell r="F27144" t="str">
            <v>YAGISHITA, N. &amp; IKEGUCHI, S.-I. &amp; MATSUMOTO, R.</v>
          </cell>
          <cell r="G27144">
            <v>2020</v>
          </cell>
          <cell r="H27144" t="str">
            <v>Re-Estimation of Genetic Population Structure and Demographic History of the Whale Shark (Rhincodon typus) with Additional Japanese Samples, Inferred from Mitochondrial DNA Sequences.</v>
          </cell>
          <cell r="I27144" t="str">
            <v>Pacific Science, 74 (1): 31-47</v>
          </cell>
        </row>
        <row r="27145">
          <cell r="A27145">
            <v>28268</v>
          </cell>
          <cell r="B27145" t="str">
            <v>D</v>
          </cell>
          <cell r="C27145" t="str">
            <v>Fossil1\28268.pdf</v>
          </cell>
          <cell r="F27145" t="str">
            <v>LERICHE, M.</v>
          </cell>
          <cell r="G27145">
            <v>1922</v>
          </cell>
          <cell r="H27145" t="str">
            <v>Note sur des Poissons de l'Eocène du Mokattam, près du Caire (Egypte).</v>
          </cell>
          <cell r="I27145" t="str">
            <v>Bulletin de la Société Belge de Géologié, de Paléontologie et d'Hydrologie, 31: 202-210</v>
          </cell>
        </row>
        <row r="27146">
          <cell r="A27146">
            <v>28269</v>
          </cell>
          <cell r="B27146" t="str">
            <v>D</v>
          </cell>
          <cell r="C27146" t="str">
            <v>Rezent1\28269.pdf</v>
          </cell>
          <cell r="F27146" t="str">
            <v>YANO, T. &amp; OHSHIMO, S. &amp; SAKAI, T. &amp; YODA, M.</v>
          </cell>
          <cell r="G27146">
            <v>2020</v>
          </cell>
          <cell r="H27146" t="str">
            <v>Filling gaps in the biology and habitat use of two spurdog sharks (Squalus japonicus and Squalus brevirostris) in the East China Sea.</v>
          </cell>
          <cell r="I27146" t="str">
            <v>Marine and Freshwater Research, 71 (12): 1719-1731</v>
          </cell>
        </row>
        <row r="27147">
          <cell r="A27147">
            <v>28270</v>
          </cell>
          <cell r="B27147" t="str">
            <v>D</v>
          </cell>
          <cell r="C27147" t="str">
            <v>Fossil1\28270.pdf</v>
          </cell>
          <cell r="E27147" t="str">
            <v>https://sjpp.springeropen.com/track/pdf/10.1186/s13358-020-00203-x</v>
          </cell>
          <cell r="F27147" t="str">
            <v>MOLLEN, F.H.</v>
          </cell>
          <cell r="G27147">
            <v>2020</v>
          </cell>
          <cell r="H27147" t="str">
            <v>Lost and found: the posthumous portrait of Louis Agassiz by Henry Ulke (1876), and their noteworthy relationship.</v>
          </cell>
          <cell r="I27147" t="str">
            <v>Swiss Journal of Palaeontology, 139: 3</v>
          </cell>
        </row>
        <row r="27148">
          <cell r="A27148">
            <v>28271</v>
          </cell>
          <cell r="B27148" t="str">
            <v>D</v>
          </cell>
          <cell r="C27148" t="str">
            <v>Rezent1\28271.pdf</v>
          </cell>
          <cell r="F27148" t="str">
            <v>YANO, K. &amp; GOTO, M. &amp; YABUMOTO, Y.</v>
          </cell>
          <cell r="G27148">
            <v>1997</v>
          </cell>
          <cell r="H27148" t="str">
            <v>Dermal and mucous denticles of a female megamouth shark, Megachasma pelagios, from Hakata Bay, Japan.</v>
          </cell>
          <cell r="I27148" t="str">
            <v>In: K. Yano, J.F. Morrissey, Y. Yabumoto &amp; K. Nakaya, eds. Biology of the megamouth shark, Tokai U. Press: 77-91</v>
          </cell>
        </row>
        <row r="27149">
          <cell r="A27149">
            <v>28272</v>
          </cell>
          <cell r="B27149" t="str">
            <v>D</v>
          </cell>
          <cell r="C27149" t="str">
            <v>Rezent1\28272.pdf</v>
          </cell>
          <cell r="F27149" t="str">
            <v>YANO, K. &amp; YABUMOTO, Y. &amp; OGAWA, H. &amp; HASEGAWA, T. &amp; NAGANOBU, K. &amp; MATUMURA, S. &amp; MISUNA, Y. &amp; MATUMUNRA, K.</v>
          </cell>
          <cell r="G27149">
            <v>1997</v>
          </cell>
          <cell r="H27149" t="str">
            <v>X-ray Observations on Vertebrae and Dentition of a Megamouth Shark ,Megachasma pelagios, from Hakata Bay, Japan.</v>
          </cell>
          <cell r="I27149" t="str">
            <v>In: K. Yano, J.F. Morrissey, Y. Yabumoto &amp; K. Nakaya, eds. Biology of the megamouth shark, Tokai U. Press: 21-29</v>
          </cell>
        </row>
        <row r="27150">
          <cell r="A27150">
            <v>28273</v>
          </cell>
          <cell r="B27150" t="str">
            <v>D</v>
          </cell>
          <cell r="C27150" t="str">
            <v>Rezent1\28273.pdf</v>
          </cell>
          <cell r="F27150" t="str">
            <v>GANJGAH, N.M. &amp; HASELI, M.</v>
          </cell>
          <cell r="G27150">
            <v>2020</v>
          </cell>
          <cell r="H27150" t="str">
            <v>A New Onchoproteocephalidean Cestode Species from the Spot-Tail Shark, Carcharhinus sorrah (Müller et Henle), in the Persian Gulf.</v>
          </cell>
          <cell r="I27150" t="str">
            <v>Acta Parasitologica, in press</v>
          </cell>
        </row>
        <row r="27151">
          <cell r="A27151">
            <v>28274</v>
          </cell>
          <cell r="B27151" t="str">
            <v>D</v>
          </cell>
          <cell r="C27151" t="str">
            <v>Rezent1\28274.pdf</v>
          </cell>
          <cell r="F27151" t="str">
            <v>CHERO, J.D. &amp; CRUCES, C.L. &amp; SAEZ, G. &amp; SANTOS, C.P. &amp; LUQUE, J.L.</v>
          </cell>
          <cell r="G27151">
            <v>2020</v>
          </cell>
          <cell r="H27151" t="str">
            <v>A new species of Heterocotyle (Monogenea: Monocotylidae), a gill parasite of the diamond stingray Hypanus dipterurus (Myliobatiformes: Dasyatidae) from the Peruvian coastal zone.</v>
          </cell>
          <cell r="I27151" t="str">
            <v>Acta Parasitologica, in press</v>
          </cell>
        </row>
        <row r="27152">
          <cell r="A27152">
            <v>28275</v>
          </cell>
          <cell r="B27152" t="str">
            <v>D</v>
          </cell>
          <cell r="C27152" t="str">
            <v>Rezent1\28275.pdf</v>
          </cell>
          <cell r="F27152" t="str">
            <v>GARCIA-RODRIGUEZ, E. &amp; SOSA-NISHIZAKI, O.</v>
          </cell>
          <cell r="G27152">
            <v>2020</v>
          </cell>
          <cell r="H27152" t="str">
            <v>Artisanal fishing activities and their documented interactions with juvenile white sharks inside a nursery area.</v>
          </cell>
          <cell r="I27152" t="str">
            <v>Aquatic Conservation: Marine and Freshwater Ecosystems, in press</v>
          </cell>
        </row>
        <row r="27153">
          <cell r="A27153">
            <v>28276</v>
          </cell>
          <cell r="B27153" t="str">
            <v>D</v>
          </cell>
          <cell r="C27153" t="str">
            <v>Rezent1\28276.pdf</v>
          </cell>
          <cell r="F27153" t="str">
            <v>BURNS, P. &amp; HAWKINS, J. &amp; ROBERTS, C.</v>
          </cell>
          <cell r="G27153">
            <v>2020</v>
          </cell>
          <cell r="H27153" t="str">
            <v>Reconstructing the history of ocean wildlife around Ascension Island.</v>
          </cell>
          <cell r="I27153" t="str">
            <v>Aquatic Conservation: Marine and Freshwater Ecosystems, in press</v>
          </cell>
        </row>
        <row r="27154">
          <cell r="A27154">
            <v>28277</v>
          </cell>
          <cell r="B27154" t="str">
            <v>D</v>
          </cell>
          <cell r="C27154" t="str">
            <v>Rezent1\28277.pdf</v>
          </cell>
          <cell r="F27154" t="str">
            <v>BARGNESI, F. &amp; GRIDELLI, S. &amp; CERRANO, C. &amp; FERRETTI, F.</v>
          </cell>
          <cell r="G27154">
            <v>2020</v>
          </cell>
          <cell r="H27154" t="str">
            <v>Reconstructing the history of the sand tiger shark (Carcharias taurus) in the Mediterranean Sea.</v>
          </cell>
          <cell r="I27154" t="str">
            <v>Aquatic Conservation: Marine and Freshwater Ecosystems, in press</v>
          </cell>
        </row>
        <row r="27155">
          <cell r="A27155">
            <v>28278</v>
          </cell>
          <cell r="B27155" t="str">
            <v>D</v>
          </cell>
          <cell r="C27155" t="str">
            <v>Rezent1\28278.pdf</v>
          </cell>
          <cell r="F27155" t="str">
            <v>CARAGUEL, J.M. &amp; BARREAU, T. &amp; BROWN-VUILLEMIN, S. &amp; IGLESIAS, S.P.</v>
          </cell>
          <cell r="G27155">
            <v>2020</v>
          </cell>
          <cell r="H27155" t="str">
            <v>In vivo staining with alizarin for ageing studies on chondrichthyan fishes.</v>
          </cell>
          <cell r="I27155" t="str">
            <v>Aquatic Living Resources, 33: 1</v>
          </cell>
        </row>
        <row r="27156">
          <cell r="A27156">
            <v>28279</v>
          </cell>
          <cell r="B27156" t="str">
            <v>D</v>
          </cell>
          <cell r="C27156" t="str">
            <v>Rezent1\28279.pdf</v>
          </cell>
          <cell r="F27156" t="str">
            <v>CHIEN, H.W. &amp; CHEN, X.Y. &amp; TSAI, W.P. &amp; LEE, M.</v>
          </cell>
          <cell r="G27156">
            <v>2020</v>
          </cell>
          <cell r="H27156" t="str">
            <v>Inhibition of biofilm formation by rough shark skin-patterned surfaces.</v>
          </cell>
          <cell r="I27156" t="str">
            <v>Colloids and Surfaces B-Biointerfaces, 186: 110738</v>
          </cell>
        </row>
        <row r="27157">
          <cell r="A27157">
            <v>28280</v>
          </cell>
          <cell r="B27157" t="str">
            <v>D</v>
          </cell>
          <cell r="C27157" t="str">
            <v>Rezent1\28280.pdf</v>
          </cell>
          <cell r="F27157" t="str">
            <v>EERKES-MEDRANO, D. &amp; DREWERY, J. &amp; BURNS, F. &amp; CARDENAS, P. &amp; TAITE, M. &amp; MCKAY, D.W. &amp; STIRLING, D. &amp; NEAT, F.</v>
          </cell>
          <cell r="G27157">
            <v>2020</v>
          </cell>
          <cell r="H27157" t="str">
            <v>A community assessment of the demersal fish and benthic invertebrates of the Rosemary Bank Seamount marine protected area (NE Atlantic).</v>
          </cell>
          <cell r="I27157" t="str">
            <v>Deep Sea Research Part I: Oceanographic Research Papers, 156: 103180</v>
          </cell>
        </row>
        <row r="27158">
          <cell r="A27158">
            <v>28281</v>
          </cell>
          <cell r="B27158" t="str">
            <v>D</v>
          </cell>
          <cell r="C27158" t="str">
            <v>Rezent1\28281.pdf</v>
          </cell>
          <cell r="F27158" t="str">
            <v>PINTE, N. &amp; PARISOT, P. &amp; MARTIN, U. &amp; ZINTZEN, V. &amp; DEVLEESCHOUWER, C. &amp; ROBERTS, C.D. &amp; MALLEFET, J.</v>
          </cell>
          <cell r="G27158">
            <v>2020</v>
          </cell>
          <cell r="H27158" t="str">
            <v>Ecological features and swimming capabilities of deep-sea sharks from New Zealand.</v>
          </cell>
          <cell r="I27158" t="str">
            <v>Deep Sea Research Part I: Oceanographic Research Papers, 156: 103187</v>
          </cell>
        </row>
        <row r="27159">
          <cell r="A27159">
            <v>28282</v>
          </cell>
          <cell r="B27159" t="str">
            <v>D</v>
          </cell>
          <cell r="C27159" t="str">
            <v>Rezent1\28282.pdf</v>
          </cell>
          <cell r="F27159" t="str">
            <v>RØLVÅG, T. &amp; HAGEN, A.B. &amp; HAGEN, T.B.</v>
          </cell>
          <cell r="G27159">
            <v>2020</v>
          </cell>
          <cell r="H27159" t="str">
            <v>Shark attacks on offshore streamer cables.</v>
          </cell>
          <cell r="I27159" t="str">
            <v>Engineering Failure Analysis, 110: Unsp 104403</v>
          </cell>
        </row>
        <row r="27160">
          <cell r="A27160">
            <v>28283</v>
          </cell>
          <cell r="B27160" t="str">
            <v>D</v>
          </cell>
          <cell r="C27160" t="str">
            <v>Rezent1\28283.pdf</v>
          </cell>
          <cell r="F27160" t="str">
            <v>PETERSON, C.T. &amp; GRUBBS, R.D.</v>
          </cell>
          <cell r="G27160">
            <v>2020</v>
          </cell>
          <cell r="H27160" t="str">
            <v>Distribution and abundance of elasmobranchs and large teleost fishes in a subtropical seagrass ecosystem: community structure along environmental and spatial gradients.</v>
          </cell>
          <cell r="I27160" t="str">
            <v>Environmental Biology of Fishes, 103: 319–338</v>
          </cell>
        </row>
        <row r="27161">
          <cell r="A27161">
            <v>28284</v>
          </cell>
          <cell r="B27161" t="str">
            <v>D</v>
          </cell>
          <cell r="C27161" t="str">
            <v>Rezent1\28284.pdf</v>
          </cell>
          <cell r="F27161" t="str">
            <v>CAMPBELL, M.J. &amp; TONKS, M.L. &amp; MILLER, M. &amp; BREWER, D.T. &amp; COURTNEY, A.J. &amp; SIMPFENDORFER, C.A.</v>
          </cell>
          <cell r="G27161">
            <v>2020</v>
          </cell>
          <cell r="H27161" t="str">
            <v>Factors affecting elasmobranch escape from turtle excluder devices (TEDs) in a tropical penaeid-trawl fishery.</v>
          </cell>
          <cell r="I27161" t="str">
            <v>Fisheries Research, 224: 105456</v>
          </cell>
        </row>
        <row r="27162">
          <cell r="A27162">
            <v>28285</v>
          </cell>
          <cell r="B27162" t="str">
            <v>D</v>
          </cell>
          <cell r="C27162" t="str">
            <v>Rezent1\28285.pdf</v>
          </cell>
          <cell r="F27162" t="str">
            <v>ONDES, F. &amp; UNAL, V. &amp; ONDES, H. &amp; GORDOA, A.</v>
          </cell>
          <cell r="G27162">
            <v>2020</v>
          </cell>
          <cell r="H27162" t="str">
            <v>Charter fishing in the Aegean Sea (Turkey), Eastern Mediterranean: The missing point of fisheries management.</v>
          </cell>
          <cell r="I27162" t="str">
            <v>Fisheries Research, 224: 105457</v>
          </cell>
        </row>
        <row r="27163">
          <cell r="A27163">
            <v>28286</v>
          </cell>
          <cell r="B27163" t="str">
            <v>D</v>
          </cell>
          <cell r="C27163" t="str">
            <v>Rezent1\28286.pdf</v>
          </cell>
          <cell r="F27163" t="str">
            <v>BEGUE, M. &amp; CLUA, E. &amp; SIU, G. &amp; MEYER, C.</v>
          </cell>
          <cell r="G27163">
            <v>2020</v>
          </cell>
          <cell r="H27163" t="str">
            <v>Prevalence, persistence and impacts of residual fishing hooks on tiger sharks.</v>
          </cell>
          <cell r="I27163" t="str">
            <v>Fisheries Research, 224: 105462</v>
          </cell>
        </row>
        <row r="27164">
          <cell r="A27164">
            <v>28287</v>
          </cell>
          <cell r="B27164" t="str">
            <v>D</v>
          </cell>
          <cell r="C27164" t="str">
            <v>Rezent1\28287.pdf</v>
          </cell>
          <cell r="F27164" t="str">
            <v>GUYOMARD, D. &amp; LEE, K.A. &amp; PERRY, C. &amp; JAQUEMET, S. &amp; CLIFF, G.</v>
          </cell>
          <cell r="G27164">
            <v>2020</v>
          </cell>
          <cell r="H27164" t="str">
            <v>SMART drumlines at Reunion Island do not attract bull sharks Carcharhinus leucas into nearshore waters: Evidence from acoustic monitoring.</v>
          </cell>
          <cell r="I27164" t="str">
            <v>Fisheries Research, 225: 105480</v>
          </cell>
        </row>
        <row r="27165">
          <cell r="A27165">
            <v>28288</v>
          </cell>
          <cell r="B27165" t="str">
            <v>D</v>
          </cell>
          <cell r="C27165" t="str">
            <v>Rezent1\28288.pdf</v>
          </cell>
          <cell r="F27165" t="str">
            <v>BOUGHRIBA, S. &amp; SOUISSI, N. &amp; JRIDI, M. &amp; LI, S.M. &amp; NASRI, M.</v>
          </cell>
          <cell r="G27165">
            <v>2020</v>
          </cell>
          <cell r="H27165" t="str">
            <v>Thermal, mechanical and microstructural characterization and antioxidant potential of Rhinobatos cemiculus gelatin films supplemented by titanium dioxide doped silver nanoparticles.</v>
          </cell>
          <cell r="I27165" t="str">
            <v>Food Hydrocolloids, 103: 105695</v>
          </cell>
        </row>
        <row r="27166">
          <cell r="A27166">
            <v>28289</v>
          </cell>
          <cell r="B27166" t="str">
            <v>D</v>
          </cell>
          <cell r="C27166" t="str">
            <v>Rezent1\28289.pdf</v>
          </cell>
          <cell r="E27166" t="str">
            <v>https://www.frontiersin.org/articles/10.3389/fmars.2020.00125/pdf</v>
          </cell>
          <cell r="F27166" t="str">
            <v>FEITOSA, L.M. &amp; DRESSLER, V. &amp; LESSA, R.P.</v>
          </cell>
          <cell r="G27166">
            <v>2020</v>
          </cell>
          <cell r="H27166" t="str">
            <v>Habitat Use Patterns and Identification of Essential Habitat for an Endangered Coastal Shark With Vertebrae Microchemistry: The Case Study of Carcharhinus porosus.</v>
          </cell>
          <cell r="I27166" t="str">
            <v>Frontiers in Marine Science, 7: 125</v>
          </cell>
        </row>
        <row r="27167">
          <cell r="A27167">
            <v>28290</v>
          </cell>
          <cell r="B27167" t="str">
            <v>D</v>
          </cell>
          <cell r="C27167" t="str">
            <v>Rezent1\28290.pdf</v>
          </cell>
          <cell r="E27167" t="str">
            <v>https://www.frontiersin.org/articles/10.3389/fmars.2020.00035/pdf</v>
          </cell>
          <cell r="F27167" t="str">
            <v>DRYMON, J.M. &amp; DEDMAN, S. &amp; FROESCHKE, J.T. &amp; SEUBERT, E.A. &amp; JEFFERSON, A.E. &amp; KROETZ, A.M. &amp; MARESKA, J.F. &amp; POWERS, S.P.</v>
          </cell>
          <cell r="G27167">
            <v>2020</v>
          </cell>
          <cell r="H27167" t="str">
            <v>Defining Sex-Specific Habitat Suitability for a Northern Gulf of Mexico Shark Assemblage.</v>
          </cell>
          <cell r="I27167" t="str">
            <v>Frontiers in Marine Science, 7: 35</v>
          </cell>
        </row>
        <row r="27168">
          <cell r="A27168">
            <v>28291</v>
          </cell>
          <cell r="B27168" t="str">
            <v>D</v>
          </cell>
          <cell r="C27168" t="str">
            <v>Rezent1\28291.pdf</v>
          </cell>
          <cell r="F27168" t="str">
            <v>BIRKMANIS, C.A. &amp; PARTRIDGE, J.C. &amp; SIMMONS, L.W. &amp; HEUPEL, M.R. &amp; SEQUEIRA, A.M.M.</v>
          </cell>
          <cell r="G27168">
            <v>2020</v>
          </cell>
          <cell r="H27168" t="str">
            <v>Shark conservation hindered by lack of habitat protection.</v>
          </cell>
          <cell r="I27168" t="str">
            <v>Global Ecology and Conservation, 21: e00862</v>
          </cell>
        </row>
        <row r="27169">
          <cell r="A27169">
            <v>28292</v>
          </cell>
          <cell r="B27169" t="str">
            <v>D</v>
          </cell>
          <cell r="C27169" t="str">
            <v>Rezent1\28292.pdf</v>
          </cell>
          <cell r="F27169" t="str">
            <v>FERNANDEZ, I.L. &amp; BAEZ, J.C. &amp; RUBIO, C.J. &amp; MUNOZ, P. &amp; CAMINAS, J.A. &amp; MACIAS, D.</v>
          </cell>
          <cell r="G27169">
            <v>2020</v>
          </cell>
          <cell r="H27169" t="str">
            <v>Climate oscillations effects on market prices of commercially important fish in the northern Alboran Sea.</v>
          </cell>
          <cell r="I27169" t="str">
            <v>International Journal of Biometeorology, in press</v>
          </cell>
        </row>
        <row r="27170">
          <cell r="A27170">
            <v>28293</v>
          </cell>
          <cell r="B27170" t="str">
            <v>D</v>
          </cell>
          <cell r="C27170" t="str">
            <v>Rezent1\28293.pdf</v>
          </cell>
          <cell r="F27170" t="str">
            <v>ZARAI, Z. &amp; EDDEHECH, A. &amp; RIGANO, F. &amp; OTERI, M. &amp; MICALIZZI, G. &amp; DUGO, P. &amp; MONDELLO, L. &amp; CACCIOLA, F.</v>
          </cell>
          <cell r="G27170">
            <v>2020</v>
          </cell>
          <cell r="H27170" t="str">
            <v>Characterization of monoacylglycerols and diacylglycerols rich in polyunsaturated fatty acids produced by hydrolysis of Musteleus mustelus liver oil catalyzed by an immobilized bacterial lipase.</v>
          </cell>
          <cell r="I27170" t="str">
            <v>Journal of Chromatography A, 1613: 460692</v>
          </cell>
        </row>
        <row r="27171">
          <cell r="A27171">
            <v>28294</v>
          </cell>
          <cell r="B27171" t="str">
            <v>D</v>
          </cell>
          <cell r="C27171" t="str">
            <v>Rezent1\28294.pdf</v>
          </cell>
          <cell r="F27171" t="str">
            <v>OSGOOD, G.J. &amp; TIMMER, B. &amp; COX, K. &amp; JUANES, F. &amp; BAUM, J.K.</v>
          </cell>
          <cell r="G27171">
            <v>2020</v>
          </cell>
          <cell r="H27171" t="str">
            <v>Differences in delta N-15 and delta C-13 between embryonic and maternal tissues of the ovoviviparous bluntnose sixgill shark Hexanchus griseus.</v>
          </cell>
          <cell r="I27171" t="str">
            <v>Journal of Fish Biology, in press</v>
          </cell>
        </row>
        <row r="27172">
          <cell r="A27172">
            <v>28295</v>
          </cell>
          <cell r="B27172" t="str">
            <v>D</v>
          </cell>
          <cell r="C27172" t="str">
            <v>Rezent1\28295.pdf</v>
          </cell>
          <cell r="F27172" t="str">
            <v>CAIRA, J.N. &amp; JENSEN, K. &amp; HAYES, C. &amp; RUHNKE, T.R.</v>
          </cell>
          <cell r="G27172">
            <v>2020</v>
          </cell>
          <cell r="H27172" t="str">
            <v>Insights from new cestodes of the crocodile shark, Pseudocarcharias kamoharai (Lamniformes: Pseudocarchariidae), prompt expansion of Scyphyophyllidum and formal synonymization of seven phyllobothriidean genera - at last!</v>
          </cell>
          <cell r="I27172" t="str">
            <v>Journal of Helminthology, 94: e132</v>
          </cell>
        </row>
        <row r="27173">
          <cell r="A27173">
            <v>28296</v>
          </cell>
          <cell r="B27173" t="str">
            <v>D</v>
          </cell>
          <cell r="C27173" t="str">
            <v>Rezent1\28296.pdf</v>
          </cell>
          <cell r="F27173" t="str">
            <v>ZHANG, W.J. &amp; WEI, L. &amp; XU, R. &amp; LIN, G.D. &amp; XIN, H.J. &amp; LV, Z.B. &amp; QIAN, H. &amp; SHI, H.B.</v>
          </cell>
          <cell r="G27173">
            <v>2020</v>
          </cell>
          <cell r="H27173" t="str">
            <v>Evaluation of the Antibacterial Material Production in the Fermentation of Bacillus amyloliquefaciens-9 from Whitespotted Bamboo Shark (Chiloscyllium plagiosum).</v>
          </cell>
          <cell r="I27173" t="str">
            <v>Marine Drugs, 18 (2): 119</v>
          </cell>
        </row>
        <row r="27174">
          <cell r="A27174">
            <v>28297</v>
          </cell>
          <cell r="B27174" t="str">
            <v>D</v>
          </cell>
          <cell r="C27174" t="str">
            <v>Rezent1\28297.pdf</v>
          </cell>
          <cell r="F27174" t="str">
            <v>BAKER-MEDARD, M. &amp; FABER, J.</v>
          </cell>
          <cell r="G27174">
            <v>2020</v>
          </cell>
          <cell r="H27174" t="str">
            <v>Fins and (Mis)fortunes: Managing shark populations for sustainability and food sovereignty.</v>
          </cell>
          <cell r="I27174" t="str">
            <v>Marine Policy, 113: 103805</v>
          </cell>
        </row>
        <row r="27175">
          <cell r="A27175">
            <v>28298</v>
          </cell>
          <cell r="B27175" t="str">
            <v>D</v>
          </cell>
          <cell r="C27175" t="str">
            <v>Rezent1\28298.pdf</v>
          </cell>
          <cell r="F27175" t="str">
            <v>CAPILLO, G. &amp; SAVOCA, S. &amp; PANARELLO, G. &amp; MANCUSO, M. &amp; BRANCA, C. &amp; ROMANO, V. &amp; D'ANGELO, G. &amp; BOTTARI, T. &amp; SPANO, N.</v>
          </cell>
          <cell r="G27175">
            <v>2020</v>
          </cell>
          <cell r="H27175" t="str">
            <v>Quali-quantitative analysis of plastics and synthetic microfibers found in demersal species from Southern Tyrrhenian Sea (Central Mediterranean).</v>
          </cell>
          <cell r="I27175" t="str">
            <v>Marine Pollution Bulletin, 150: 110596</v>
          </cell>
        </row>
        <row r="27176">
          <cell r="A27176">
            <v>28299</v>
          </cell>
          <cell r="B27176" t="str">
            <v>D</v>
          </cell>
          <cell r="C27176" t="str">
            <v>Rezent1\28299.pdf</v>
          </cell>
          <cell r="F27176" t="str">
            <v>PANTOJA-ECHEVARRIA, L.M. &amp; MARMOLEJO-RODRIGUEZ, A.J. &amp; GALVAN-MAGANA, F. &amp; ARREOLA-MENDOZA, L. &amp; TRIPP-VALDEZ, A. &amp; VERPLANCKEN, F.E. &amp; SUJITHA, S.B. &amp; JONATHAN, M.P.</v>
          </cell>
          <cell r="G27176">
            <v>2020</v>
          </cell>
          <cell r="H27176" t="str">
            <v>Bioaccumulation and trophic transfer of Cd in commercially sought brown smoothhound Mustelus henlei in the western coast of Baja California Sur, Mexico.</v>
          </cell>
          <cell r="I27176" t="str">
            <v>Marine Pollution Bulletin, 151: 110879</v>
          </cell>
        </row>
        <row r="27177">
          <cell r="A27177">
            <v>28300</v>
          </cell>
          <cell r="B27177" t="str">
            <v>D</v>
          </cell>
          <cell r="C27177" t="str">
            <v>Rezent1\28300.pdf</v>
          </cell>
          <cell r="F27177" t="str">
            <v>LESTER, E.K. &amp; LANGLOIS, T.J. &amp; SIMPSON, S.D. &amp; MCCORMICK, M.I. &amp; MEEKAN, M.G.</v>
          </cell>
          <cell r="G27177">
            <v>2020</v>
          </cell>
          <cell r="H27177" t="str">
            <v>The hemisphere of fear: the presence of sharks influences the three dimensional behaviour of large mesopredators in a coral reef ecosystem.</v>
          </cell>
          <cell r="I27177" t="str">
            <v>Oikos, in press</v>
          </cell>
        </row>
        <row r="27178">
          <cell r="A27178">
            <v>28301</v>
          </cell>
          <cell r="B27178" t="str">
            <v>D</v>
          </cell>
          <cell r="C27178" t="str">
            <v>Rezent1\28301.pdf</v>
          </cell>
          <cell r="E27178" t="str">
            <v>https://www.sciencedirect.com/science/article/pii/S2352485518305309/pdfft?isDTMRedir=true&amp;download=true</v>
          </cell>
          <cell r="F27178" t="str">
            <v>SEGA, L.A. &amp; MAZZOLENI, R.C. &amp; RINCON, G. &amp; HYRYCENA, I. &amp; SCHWINGEL, P.R.</v>
          </cell>
          <cell r="G27178">
            <v>2020</v>
          </cell>
          <cell r="H27178" t="str">
            <v>Biological data of the deep-water lizard catshark Schroederichthys saurisqualus (Chondrichthyes: Scyliorhinidae) in southern Brazil.</v>
          </cell>
          <cell r="I27178" t="str">
            <v>Regional Studies in Marine Science, 33: 100928</v>
          </cell>
        </row>
        <row r="27179">
          <cell r="A27179">
            <v>28302</v>
          </cell>
          <cell r="B27179" t="str">
            <v>D</v>
          </cell>
          <cell r="C27179" t="str">
            <v>Rezent1\28302.pdf</v>
          </cell>
          <cell r="E27179" t="str">
            <v>https://www.sciencedirect.com/science/article/pii/S2352485519303275/pdfft?isDTMRedir=true&amp;download=true</v>
          </cell>
          <cell r="F27179" t="str">
            <v>BENGIL, E.G.T. &amp; BENGIL, F. &amp; OZAYDIN, O.</v>
          </cell>
          <cell r="G27179">
            <v>2020</v>
          </cell>
          <cell r="H27179" t="str">
            <v>Feeding ecology and reproduction biology of Glaucostegus cemiculus (Geoffroy Saint-Hilaire, 1817) from the eastern Aegean Sea.</v>
          </cell>
          <cell r="I27179" t="str">
            <v>Regional Studies in Marine Science, 33: 100952</v>
          </cell>
        </row>
        <row r="27180">
          <cell r="A27180">
            <v>28303</v>
          </cell>
          <cell r="B27180" t="str">
            <v>D</v>
          </cell>
          <cell r="C27180" t="str">
            <v>Rezent1\28303.pdf</v>
          </cell>
          <cell r="E27180" t="str">
            <v>https://www.sciencedirect.com/science/article/pii/S2352485519305213/pdfft?isDTMRedir=true&amp;download=true</v>
          </cell>
          <cell r="F27180" t="str">
            <v>GONZALEZ-GARCIA, E. &amp; MATEO-RAMIREZ, A. &amp; URRA, J. &amp; FARIAS, C. &amp; GARCIA, T. &amp; GIL, J. &amp; RASO, J.E.G. &amp; LOPEZ-GONZALEZ, N. &amp; RUEDA, J.L.</v>
          </cell>
          <cell r="G27180">
            <v>2020</v>
          </cell>
          <cell r="H27180" t="str">
            <v>Bottom trawling activity, main fishery resources and associated benthic and demersal fauna in a mud volcano field of the Gulf of Cadiz (southwestern Iberian Peninsula).</v>
          </cell>
          <cell r="I27180" t="str">
            <v>Regional Studies in Marine Science, 33: 100985</v>
          </cell>
        </row>
        <row r="27181">
          <cell r="A27181">
            <v>28304</v>
          </cell>
          <cell r="B27181" t="str">
            <v>D</v>
          </cell>
          <cell r="C27181" t="str">
            <v>Rezent1\28304.pdf</v>
          </cell>
          <cell r="F27181" t="str">
            <v>SANTOS, R. &amp; NOVOA-PABON, A. &amp; SILVA, H. &amp; PINHO, M.</v>
          </cell>
          <cell r="G27181">
            <v>2020</v>
          </cell>
          <cell r="H27181" t="str">
            <v>Elasmobranch species richness, fisheries, abundance and size composition in the Azores archipelago (NE Atlantic).</v>
          </cell>
          <cell r="I27181" t="str">
            <v>Marine Biology Research, 16 (2): 103-116</v>
          </cell>
        </row>
        <row r="27182">
          <cell r="A27182">
            <v>28305</v>
          </cell>
          <cell r="B27182" t="str">
            <v>D</v>
          </cell>
          <cell r="C27182" t="str">
            <v>Rezent1\28305.pdf</v>
          </cell>
          <cell r="F27182" t="str">
            <v>OTWAY, N.M.</v>
          </cell>
          <cell r="G27182">
            <v>2020</v>
          </cell>
          <cell r="H27182" t="str">
            <v>Capture-induced exertional rhabdomyolysis in the Shortfin Mako Shark, Isurus oxyrinchus.</v>
          </cell>
          <cell r="I27182" t="str">
            <v>Veterinary Clinical Pathology, 49 (1): 42-47</v>
          </cell>
        </row>
        <row r="27183">
          <cell r="A27183">
            <v>28306</v>
          </cell>
          <cell r="B27183" t="str">
            <v>D</v>
          </cell>
          <cell r="C27183" t="str">
            <v>Fossil1\28306.pdf</v>
          </cell>
          <cell r="F27183" t="str">
            <v>MAPES, R.H. &amp; CHAFFIN, D.T.</v>
          </cell>
          <cell r="G27183">
            <v>2003</v>
          </cell>
          <cell r="H27183" t="str">
            <v>Predation on Cephalopods. A General Overview with a Case Study From the Upper Carboniferous of Texas.</v>
          </cell>
          <cell r="I27183" t="str">
            <v>In: Kelley P.H., Kowalewski M., Hansen T.A. (eds) Predator—Prey Interactions in the Fossil Record. Topics in Geobiology, vol 20. Springer, Boston, MA: pp 177-213</v>
          </cell>
        </row>
        <row r="27184">
          <cell r="A27184">
            <v>28307</v>
          </cell>
          <cell r="B27184" t="str">
            <v>D</v>
          </cell>
          <cell r="C27184" t="str">
            <v>Rezent1\28307.pdf</v>
          </cell>
          <cell r="F27184" t="str">
            <v>GUZMAN, H.M. &amp; CIPRIANI, R. &amp; VEGA, A.J. &amp; MORALES-SALDA?A, J.M.</v>
          </cell>
          <cell r="G27184">
            <v>2020</v>
          </cell>
          <cell r="H27184" t="str">
            <v>Fisheries and conservation assessment of sharks in Pacific Panama.</v>
          </cell>
          <cell r="I27184" t="str">
            <v>Aquatic Conservation: Marine and Freshwater Ecosystems, 30 (2): 315-330</v>
          </cell>
        </row>
        <row r="27185">
          <cell r="A27185">
            <v>28308</v>
          </cell>
          <cell r="B27185" t="str">
            <v>D</v>
          </cell>
          <cell r="C27185" t="str">
            <v>Rezent1\28308.pdf</v>
          </cell>
          <cell r="E27185" t="str">
            <v>https://link.springer.com/content/pdf/10.1007/s00429-020-02038-1.pdf</v>
          </cell>
          <cell r="F27185" t="str">
            <v>DOCAMPO-SEARA, A. &amp; PEREIRA-GULDRIS, S. &amp; SANCHEZ-FARIAS, N. &amp; MAZAN, S. &amp; RODRIGUEZ, M.A. &amp; CANDAL, E.</v>
          </cell>
          <cell r="G27185">
            <v>2020</v>
          </cell>
          <cell r="H27185" t="str">
            <v>Characterization of neurogenic niches in the telencephalon of juvenile and adult sharks.</v>
          </cell>
          <cell r="I27185" t="str">
            <v>Brain Structure &amp; Function, 225 (2): 817-839</v>
          </cell>
        </row>
        <row r="27186">
          <cell r="A27186">
            <v>28309</v>
          </cell>
          <cell r="B27186" t="str">
            <v>D</v>
          </cell>
          <cell r="C27186" t="str">
            <v>Rezent1\28309.pdf</v>
          </cell>
          <cell r="F27186" t="str">
            <v>NASBY-LUCAS, N. &amp; DOMEIER, M.L.</v>
          </cell>
          <cell r="G27186">
            <v>2020</v>
          </cell>
          <cell r="H27186" t="str">
            <v>Impact of satellite linked radio transmitting (SLRT) tags on the dorsal fin of subadult and adult white sharks (Carcharodon carcharias)</v>
          </cell>
          <cell r="I27186" t="str">
            <v>Bulletin of Marine Science, 96 (1): 23-30</v>
          </cell>
        </row>
        <row r="27187">
          <cell r="A27187">
            <v>28310</v>
          </cell>
          <cell r="B27187" t="str">
            <v>D</v>
          </cell>
          <cell r="C27187" t="str">
            <v>Rezent1\28310.pdf</v>
          </cell>
          <cell r="F27187" t="str">
            <v>LAWSON, J.M. &amp; POLLOM, R.A. &amp; GORDON, C.A. &amp; BARKER, J. &amp; MEYERS, E.K.M. &amp; ZIDOWITZ, H. &amp; ELLIS, J.R. &amp; BARTOLI, A. &amp; MOREY, G. &amp; FOWLER, S.L. &amp; ALVARADO, D.J. &amp; FORDHAM, S.V. &amp; SHARP, R. &amp; HOOD, A.R. &amp; DULVY, N.K.</v>
          </cell>
          <cell r="G27187">
            <v>2020</v>
          </cell>
          <cell r="H27187" t="str">
            <v>Extinction risk and conservation of critically endangered angel sharks in the Eastern Atlantic and Mediterranean Sea.</v>
          </cell>
          <cell r="I27187" t="str">
            <v>ICES Journal of Marine Science, 77 (1): 12-29</v>
          </cell>
        </row>
        <row r="27188">
          <cell r="A27188">
            <v>28311</v>
          </cell>
          <cell r="B27188" t="str">
            <v>D</v>
          </cell>
          <cell r="C27188" t="str">
            <v>Rezent1\28311.pdf</v>
          </cell>
          <cell r="F27188" t="str">
            <v>KAI, M.</v>
          </cell>
          <cell r="G27188">
            <v>2020</v>
          </cell>
          <cell r="H27188" t="str">
            <v>Numerical approach for evaluating impacts of biological uncertainties on estimates of stock-recruitment relationships in elasmobranchs: example of the North Pacific shortfin mako.</v>
          </cell>
          <cell r="I27188" t="str">
            <v>ICES Journal of Marine Science, 77 (1): 200-215</v>
          </cell>
        </row>
        <row r="27189">
          <cell r="A27189">
            <v>28312</v>
          </cell>
          <cell r="B27189" t="str">
            <v>D</v>
          </cell>
          <cell r="C27189" t="str">
            <v>Rezent1\28312.pdf</v>
          </cell>
          <cell r="F27189" t="str">
            <v>KNOTEK, R. &amp; KNEEBONE, J. &amp; SULIKOWSKI, J. &amp; CURTIS, T. &amp; JUREK, J. &amp; MANDELMAN, J.</v>
          </cell>
          <cell r="G27189">
            <v>2020</v>
          </cell>
          <cell r="H27189" t="str">
            <v>Utilization of pop-up satellite archival transmitting tags to evaluate thorny skate (Amblyraja radiata) discard mortality in the Gulf of Maine groundfish bottom trawl fishery.</v>
          </cell>
          <cell r="I27189" t="str">
            <v>ICES Journal of Marine Science, 77 (1): 256-266</v>
          </cell>
        </row>
        <row r="27190">
          <cell r="A27190">
            <v>28313</v>
          </cell>
          <cell r="B27190" t="str">
            <v>D</v>
          </cell>
          <cell r="C27190" t="str">
            <v>Rezent1\28313.pdf</v>
          </cell>
          <cell r="F27190" t="str">
            <v>BRACCINI, M. &amp; MOLONY, B. &amp; BLAY, N.</v>
          </cell>
          <cell r="G27190">
            <v>2020</v>
          </cell>
          <cell r="H27190" t="str">
            <v>Patterns in abundance and size of sharks in northwestern Australia: cause for optimism.</v>
          </cell>
          <cell r="I27190" t="str">
            <v>ICES Journal of Marine Science, 77 (1): 72-82</v>
          </cell>
        </row>
        <row r="27191">
          <cell r="A27191">
            <v>28314</v>
          </cell>
          <cell r="B27191" t="str">
            <v>D</v>
          </cell>
          <cell r="C27191" t="str">
            <v>Rezent1\28314.pdf</v>
          </cell>
          <cell r="F27191" t="str">
            <v>PHILLIPS, S.R.M. &amp; GRANT, A. &amp; ELLIS, J.R.</v>
          </cell>
          <cell r="G27191">
            <v>2020</v>
          </cell>
          <cell r="H27191" t="str">
            <v>Diet composition of starry smooth-hound Mustelus asterias and methodological considerations for assessing the trophic level of predatory fish.</v>
          </cell>
          <cell r="I27191" t="str">
            <v>Journal of Fish Biology, 96 (3): 590-600</v>
          </cell>
        </row>
        <row r="27192">
          <cell r="A27192">
            <v>28315</v>
          </cell>
          <cell r="B27192" t="str">
            <v>D</v>
          </cell>
          <cell r="C27192" t="str">
            <v>Rezent1\28315.pdf</v>
          </cell>
          <cell r="E27192" t="str">
            <v>https://afspubs.onlinelibrary.wiley.com/doi/pdf/10.1002/mcf2.10101</v>
          </cell>
          <cell r="F27192" t="str">
            <v>ROSKAR, G. &amp; MCCALLISTER, M.P. &amp; AJEMIAN, M.J.</v>
          </cell>
          <cell r="G27192">
            <v>2020</v>
          </cell>
          <cell r="H27192" t="str">
            <v>Performance of Two Survey Gears Targeting Elasmobranchs in a Shallow, Subtropical Estuary.</v>
          </cell>
          <cell r="I27192" t="str">
            <v>Marine and Coastal Fisheries, 12 (1): 50-63</v>
          </cell>
        </row>
        <row r="27193">
          <cell r="A27193">
            <v>28316</v>
          </cell>
          <cell r="B27193" t="str">
            <v>D</v>
          </cell>
          <cell r="C27193" t="str">
            <v>Rezent1\28316.pdf</v>
          </cell>
          <cell r="F27193" t="str">
            <v>DILLON, E.M. &amp; LAFFERTY, K.D. &amp; MCCAULEY, D.J. &amp; BRADLEY, D. &amp; NORRIS, R.D. &amp; CASELLE, J.E. &amp; DIRENZO, G.V. &amp; GARDNER, J.P.A. &amp; O'DEA, A.</v>
          </cell>
          <cell r="G27193">
            <v>2020</v>
          </cell>
          <cell r="H27193" t="str">
            <v>Dermal denticle assemblages in coral reef sediments correlate with conventional shark surveys.</v>
          </cell>
          <cell r="I27193" t="str">
            <v>Methods in Ecology and Evolution, 11 (3): 362-375</v>
          </cell>
        </row>
        <row r="27194">
          <cell r="A27194">
            <v>28317</v>
          </cell>
          <cell r="B27194" t="str">
            <v>D</v>
          </cell>
          <cell r="C27194" t="str">
            <v>Rezent1\28317.pdf</v>
          </cell>
          <cell r="E27194" t="str">
            <v>https://www.cambridge.org/core/services/aop-cambridge-core/content/view/FA9F7DA6190C09714ADF1D9700217C9E/S0030605318000017a.pdf/ecotourism_impacts_on_the_behaviour_of_whale_sharks_an_experimental_approach.pdf</v>
          </cell>
          <cell r="F27194" t="str">
            <v>MONTERO-QUINTANA, A.N. &amp; VAZQUEZ-HAIKIN, J.A. &amp; MERKLING, T. &amp; BLANCHARD, P. &amp; OSORIO-BERISTAIN, M.</v>
          </cell>
          <cell r="G27194">
            <v>2020</v>
          </cell>
          <cell r="H27194" t="str">
            <v>Ecotourism impacts on the behaviour of whale sharks: an experimental approach.</v>
          </cell>
          <cell r="I27194" t="str">
            <v>Oryx, 54 (2): 270-275</v>
          </cell>
        </row>
        <row r="27195">
          <cell r="A27195">
            <v>28318</v>
          </cell>
          <cell r="B27195" t="str">
            <v>D</v>
          </cell>
          <cell r="C27195" t="str">
            <v>Rezent1\28318.pdf</v>
          </cell>
          <cell r="F27195" t="str">
            <v>COLONELLO, J.H. &amp; CORTÉS, F. &amp; BELLEGGIA, M.</v>
          </cell>
          <cell r="G27195">
            <v>2020</v>
          </cell>
          <cell r="H27195" t="str">
            <v>Male-biased sexual size dimorphism in sharks: the narrowmouth catshark Schroederichthys bivius as case study.</v>
          </cell>
          <cell r="I27195" t="str">
            <v>Hydrobiologia, 847 (8): 1873-1886</v>
          </cell>
        </row>
        <row r="27196">
          <cell r="A27196">
            <v>28319</v>
          </cell>
          <cell r="B27196" t="str">
            <v>D</v>
          </cell>
          <cell r="C27196" t="str">
            <v>Rezent1\28319.pdf</v>
          </cell>
          <cell r="F27196" t="str">
            <v>PALM, H.W. &amp; MORALES-AVILA, J.R. &amp; GALVAN-MAGANA, F. &amp; HASELI, M.</v>
          </cell>
          <cell r="G27196">
            <v>2020</v>
          </cell>
          <cell r="H27196" t="str">
            <v>A new genus and two new species of trypanorhynch cestodes (Tentaculariidae) from the sharks Carcharhinus sorrah (Müller &amp; Henle) and Sphyrna lewini (Griffith &amp; Smith) from off the coasts of Malaysia and Mexico</v>
          </cell>
          <cell r="I27196" t="str">
            <v>Systematic Parasitology, 97 (2): 133-142</v>
          </cell>
        </row>
        <row r="27197">
          <cell r="A27197">
            <v>28320</v>
          </cell>
          <cell r="B27197" t="str">
            <v>D</v>
          </cell>
          <cell r="C27197" t="str">
            <v>Rezent1\28320.pdf</v>
          </cell>
          <cell r="F27197" t="str">
            <v>FLOWERS, K. &amp; KELLEY, M.</v>
          </cell>
          <cell r="G27197">
            <v>2020</v>
          </cell>
          <cell r="H27197" t="str">
            <v>Resting Whitespotted Eagle Ray Aetobatus narinari (Aetobatidae).</v>
          </cell>
          <cell r="I27197" t="str">
            <v>Journal of Ichthyology, 60 (1): 122–123</v>
          </cell>
        </row>
        <row r="27198">
          <cell r="A27198">
            <v>28321</v>
          </cell>
          <cell r="B27198" t="str">
            <v>D</v>
          </cell>
          <cell r="C27198" t="str">
            <v>Fossil1\28321.pdf</v>
          </cell>
          <cell r="F27198" t="str">
            <v>VERWEY, G.</v>
          </cell>
          <cell r="G27198">
            <v>2020</v>
          </cell>
          <cell r="H27198" t="str">
            <v>Vondst van Physogaleus aff. contortus (Gibbes, 1849) in de groeve Swenden-Wienerberger te Rumst, België (Rupelien).</v>
          </cell>
          <cell r="I27198" t="str">
            <v>Afzettingen WTKG, 41 (1): 12-14</v>
          </cell>
        </row>
        <row r="27199">
          <cell r="A27199">
            <v>28322</v>
          </cell>
          <cell r="B27199" t="str">
            <v>D</v>
          </cell>
          <cell r="C27199" t="str">
            <v>Rezent1\28322.pdf</v>
          </cell>
          <cell r="E27199" t="str">
            <v>https://spo.nmfs.noaa.gov/sites/default/files/pdf-content/fish-bull/natanson_2.pdf</v>
          </cell>
          <cell r="F27199" t="str">
            <v>NATANSON, L.J. &amp; WINTON, M. &amp; BOWLBY, H. &amp; JOYCE, W. &amp; DEACY, B. &amp; COELHO, R. &amp; ROSA, D.</v>
          </cell>
          <cell r="G27199">
            <v>2020</v>
          </cell>
          <cell r="H27199" t="str">
            <v>Updated reproductive parameters for the shortfin mako (Isurus oxyrinchus) in the North Atlantic Ocean with inferences of distribution by sex and reproductive stage.</v>
          </cell>
          <cell r="I27199" t="str">
            <v>Fishery Bulletin, 118 (1): 21-36</v>
          </cell>
        </row>
        <row r="27200">
          <cell r="A27200">
            <v>28323</v>
          </cell>
          <cell r="B27200" t="str">
            <v>D</v>
          </cell>
          <cell r="C27200" t="str">
            <v>Rezent1\28323.pdf</v>
          </cell>
          <cell r="E27200" t="str">
            <v>https://spo.nmfs.noaa.gov/sites/default/files/pdf-content/fish-bull/murakumo.pdf</v>
          </cell>
          <cell r="F27200" t="str">
            <v>MURAKUMO, K. &amp; MATSUMOTO, R. &amp; TOMITA, T. &amp; MATSUMOTO, Y. &amp; UEDA, K.</v>
          </cell>
          <cell r="G27200">
            <v>2020</v>
          </cell>
          <cell r="H27200" t="str">
            <v>The power of ultrasound: observation of nearly the entire gestation and embryonic developmental process of captive reef manta rays (Mobula alfredi).</v>
          </cell>
          <cell r="I27200" t="str">
            <v>Fishery Bulletin, 118 (1): 1–7</v>
          </cell>
        </row>
        <row r="27201">
          <cell r="A27201">
            <v>28324</v>
          </cell>
          <cell r="B27201" t="str">
            <v>D</v>
          </cell>
          <cell r="C27201" t="str">
            <v>Rezent1\28324.pdf</v>
          </cell>
          <cell r="E27201" t="str">
            <v>https://spo.nmfs.noaa.gov/sites/default/files/pdf-content/fish-bull/driggers_3.pdf</v>
          </cell>
          <cell r="F27201" t="str">
            <v>DRIGGERS, W.B. &amp; CAMPBELL, M.D. &amp; HANNAN, K.M. &amp; HOFFMAYER, E.R. &amp; JONES, C.M. &amp; SULIKOWSKI, J.A.</v>
          </cell>
          <cell r="G27201">
            <v>2020</v>
          </cell>
          <cell r="H27201" t="str">
            <v>Spatial variability in the fecundity of Atlantic sharpnose sharks (Rhizoprionodon terraenovae) in the northern Gulf of Mexico.</v>
          </cell>
          <cell r="I27201" t="str">
            <v>Fishery Bulletin, 118 (1): 51-62</v>
          </cell>
        </row>
        <row r="27202">
          <cell r="A27202">
            <v>28325</v>
          </cell>
          <cell r="B27202" t="str">
            <v>D</v>
          </cell>
          <cell r="C27202" t="str">
            <v>Rezent1\28325.pdf</v>
          </cell>
          <cell r="F27202" t="str">
            <v>ANDRZEJACZEK, S. &amp; CHAPPLE, T.K. &amp; CURNICK, D.J. &amp; CARLISLE, A.B. &amp; CASTLETON, M. &amp; JACOBY, D.M.P. &amp; PEEL, L.R. &amp; SCHALLERT, R.J. &amp; TICKLER, D.M. &amp; BLOCK, B.A.</v>
          </cell>
          <cell r="G27202">
            <v>2020</v>
          </cell>
          <cell r="H27202" t="str">
            <v>Individual variation in residency and regional movements of reef manta rays Mobula alfredi in a large marine protected area.</v>
          </cell>
          <cell r="I27202" t="str">
            <v>Marine Ecology Progress Series, 639: 137-153</v>
          </cell>
        </row>
        <row r="27203">
          <cell r="A27203">
            <v>28326</v>
          </cell>
          <cell r="B27203" t="str">
            <v>D</v>
          </cell>
          <cell r="C27203" t="str">
            <v>Rezent1\28326.pdf</v>
          </cell>
          <cell r="F27203" t="str">
            <v>KINNEY, M.J. &amp; KACEV, D. &amp; SIPPEL, T. &amp; DEWAR, H. &amp; EGUCHI, T.</v>
          </cell>
          <cell r="G27203">
            <v>2020</v>
          </cell>
          <cell r="H27203" t="str">
            <v>Common thresher shark Alopias vulpinus movement: Bayesian inference on a data-limited species.</v>
          </cell>
          <cell r="I27203" t="str">
            <v>Marine Ecology Progress Series, 639: 155-167</v>
          </cell>
        </row>
        <row r="27204">
          <cell r="A27204">
            <v>28327</v>
          </cell>
          <cell r="B27204" t="str">
            <v>D</v>
          </cell>
          <cell r="C27204" t="str">
            <v>Rezent1\28327.pdf</v>
          </cell>
          <cell r="F27204" t="str">
            <v>MATICH, P. &amp; STRICKLAND, B.A. &amp; HEITHAUS, M.R.</v>
          </cell>
          <cell r="G27204">
            <v>2020</v>
          </cell>
          <cell r="H27204" t="str">
            <v>Long-term monitoring provides insight into estuarine top predator (Carcharhinus leucas) resilience following an extreme weather event.</v>
          </cell>
          <cell r="I27204" t="str">
            <v>Marine Ecology Progress Series, 639: 169-183</v>
          </cell>
        </row>
        <row r="27205">
          <cell r="A27205">
            <v>28328</v>
          </cell>
          <cell r="B27205" t="str">
            <v>D</v>
          </cell>
          <cell r="C27205" t="str">
            <v>Rezent1\28328.pdf</v>
          </cell>
          <cell r="E27205" t="str">
            <v>http://epubs.icar.org.in/ejournal/index.php/IJF/article/view/92453/39557</v>
          </cell>
          <cell r="F27205" t="str">
            <v>AKHILESH, K.V. &amp; ANULEKSHMI, C. &amp; BINEESH, K.K. &amp; GANGA, U. &amp; PILLAI, N.G.K.</v>
          </cell>
          <cell r="G27205">
            <v>2020</v>
          </cell>
          <cell r="H27205" t="str">
            <v>Demographics of a heavily exploited deepwater shark Echinorhinus cf. brucus (Bonnaterre, 1788) from the south-eastern Arabian Sea.</v>
          </cell>
          <cell r="I27205" t="str">
            <v>Indian Journal of Fisheries, 67 (1): 8-15</v>
          </cell>
        </row>
        <row r="27206">
          <cell r="A27206">
            <v>28329</v>
          </cell>
          <cell r="B27206" t="str">
            <v>D</v>
          </cell>
          <cell r="C27206" t="str">
            <v>Rezent1\28329.pdf</v>
          </cell>
          <cell r="E27206" t="str">
            <v>http://blackmeditjournal.org/wp-content/uploads/6-20193_315-320.pdf</v>
          </cell>
          <cell r="F27206" t="str">
            <v>AKBORA, H.D. &amp; BAYRI, E. &amp; AYAS, D. &amp; ÇIÇEK, B.A.</v>
          </cell>
          <cell r="G27206">
            <v>2019</v>
          </cell>
          <cell r="H27206" t="str">
            <v>Recent record of Odontaspis ferox (Risso, 1810) in Northern Cyprus (Eastern Mediterranean Sea).</v>
          </cell>
          <cell r="I27206" t="str">
            <v>Journal of the Black Sea Mediterranean Environment, 25 (3): 315-320</v>
          </cell>
        </row>
        <row r="27207">
          <cell r="A27207">
            <v>28330</v>
          </cell>
          <cell r="B27207" t="str">
            <v>D</v>
          </cell>
          <cell r="C27207" t="str">
            <v>Rezent1\28330.pdf</v>
          </cell>
          <cell r="F27207" t="str">
            <v xml:space="preserve">BONE, Q. &amp; ROBERTS, B.L. </v>
          </cell>
          <cell r="G27207">
            <v>1969</v>
          </cell>
          <cell r="H27207" t="str">
            <v>The density of elasmobranchs.</v>
          </cell>
          <cell r="I27207" t="str">
            <v>Journal of the Marine Biological Association of the United Kingdom, 49 (4): 913-937</v>
          </cell>
        </row>
        <row r="27208">
          <cell r="A27208">
            <v>28331</v>
          </cell>
          <cell r="B27208" t="str">
            <v>D</v>
          </cell>
          <cell r="C27208" t="str">
            <v>Rezent1\28331.pdf</v>
          </cell>
          <cell r="E27208" t="str">
            <v>http://www.periodicoseletronicos.ufma.br/index.php/blabohidro/article/view/12064/7428</v>
          </cell>
          <cell r="F27208" t="str">
            <v>PRADO, A.C. &amp; LEITE, R.D. &amp; KOERBEL, E. &amp; BORNATOWSKI, H. &amp; PADILHA, E. &amp; WOSNICK, N.</v>
          </cell>
          <cell r="G27208">
            <v>2020</v>
          </cell>
          <cell r="H27208" t="str">
            <v>First record of bicephaly in the Brazilian sharpnose shark, Rhizoprionodon lalandii.</v>
          </cell>
          <cell r="I27208" t="str">
            <v>Boletim do Laboratório de Hidrobiologia, 30 (2):19-24</v>
          </cell>
        </row>
        <row r="27209">
          <cell r="A27209">
            <v>28332</v>
          </cell>
          <cell r="B27209" t="str">
            <v>D</v>
          </cell>
          <cell r="C27209" t="str">
            <v>Rezent1\28332.pdf</v>
          </cell>
          <cell r="E27209" t="str">
            <v>https://www.frontiersin.org/articles/10.3389/fmars.2020.00188/full</v>
          </cell>
          <cell r="F27209" t="str">
            <v>ONG, J.J.L. &amp; MEEKAN, M.G. &amp; HSU, H.H. &amp; FANNING, L.P. &amp; CAMPANA, S.E.</v>
          </cell>
          <cell r="G27209">
            <v>2020</v>
          </cell>
          <cell r="H27209" t="str">
            <v>Annual Bands in Vertebrae Validated by Bomb Radiocarbon Assays Provide Estimates of Age and Growth of Whale Sharks.</v>
          </cell>
          <cell r="I27209" t="str">
            <v>Frontiers in Marine Science, 7: 188</v>
          </cell>
        </row>
        <row r="27210">
          <cell r="A27210">
            <v>28333</v>
          </cell>
          <cell r="B27210" t="str">
            <v>D</v>
          </cell>
          <cell r="C27210" t="str">
            <v>Rezent1\28333.pdf</v>
          </cell>
          <cell r="F27210" t="str">
            <v>SUKUMARAN, S. &amp; SEBASTIAN, W. &amp; MUKUNDAN, L.P. &amp; MENON, M. &amp; AKHILESH, K.V. &amp; ZACHARIA, P.U. &amp; GOPALAKRISHNAN, A.</v>
          </cell>
          <cell r="G27210">
            <v>2020</v>
          </cell>
          <cell r="H27210" t="str">
            <v>Molecular analyses reveal a lack of genetic structuring in the scalloped hammerhead shark, Sphyrna lewini (Griffith &amp; Smith, 1834) along the Indian coast.</v>
          </cell>
          <cell r="I27210" t="str">
            <v xml:space="preserve">Marine Biodiversity, 50 (2): 18 </v>
          </cell>
        </row>
        <row r="27211">
          <cell r="A27211">
            <v>28334</v>
          </cell>
          <cell r="B27211" t="str">
            <v>D</v>
          </cell>
          <cell r="C27211" t="str">
            <v>Fossil1\28334.pdf</v>
          </cell>
          <cell r="F27211" t="str">
            <v>GÉNAULT, B.</v>
          </cell>
          <cell r="G27211">
            <v>2012</v>
          </cell>
          <cell r="H27211" t="str">
            <v>Le contenu paléontologique. Vertébrés. Requins et raies (chondrichtyens)</v>
          </cell>
          <cell r="I27211" t="str">
            <v>In: Stratotype Stampien Edition: MNHN, Paris, Biotope, Mèze (Patrimoine géologique 4): pp299-308</v>
          </cell>
        </row>
        <row r="27212">
          <cell r="A27212">
            <v>28335</v>
          </cell>
          <cell r="B27212" t="str">
            <v>D</v>
          </cell>
          <cell r="C27212" t="str">
            <v>Fossil1\28335.pdf</v>
          </cell>
          <cell r="F27212" t="str">
            <v>BONE, D.A. &amp; TODD, J.A. &amp; TRACEY, S.</v>
          </cell>
          <cell r="G27212">
            <v>1991</v>
          </cell>
          <cell r="H27212" t="str">
            <v>Fossils from the Bracklesham Group exposed in the M27 Motorway excavations, Southampton, Hampshire.</v>
          </cell>
          <cell r="I27212" t="str">
            <v>Tertiary Research, 12: 131-137</v>
          </cell>
        </row>
        <row r="27213">
          <cell r="A27213">
            <v>28336</v>
          </cell>
          <cell r="B27213" t="str">
            <v>D</v>
          </cell>
          <cell r="C27213" t="str">
            <v>Fossil1\28336.pdf</v>
          </cell>
          <cell r="F27213" t="str">
            <v>HOLEC, P.</v>
          </cell>
          <cell r="G27213">
            <v>2006</v>
          </cell>
          <cell r="H27213" t="str">
            <v>Žraloky (Chondrichthyes, Vertebrata) z Hajnáčky [Sharks (Chondrichthyes, Vertebrata) from Hajnáčka type locality].</v>
          </cell>
          <cell r="I27213" t="str">
            <v>Mineralia Slovaca, 38: 71-76</v>
          </cell>
        </row>
        <row r="27214">
          <cell r="A27214">
            <v>28337</v>
          </cell>
          <cell r="B27214" t="str">
            <v>D</v>
          </cell>
          <cell r="C27214" t="str">
            <v>Fossil1\28337.pdf</v>
          </cell>
          <cell r="F27214" t="str">
            <v>HOLEC, P. &amp; KREMPASKA, Z.</v>
          </cell>
          <cell r="G27214">
            <v>2005</v>
          </cell>
          <cell r="H27214" t="str">
            <v>Nalez zuba žraloka Carcharoides catticus (Philippi, 1846) (Chondrichthyes, Vertebrata) na Slovensku z lokality Hlinisko v Spišskej Novej Vsi (Paleogen) [Find of the shark tooth Carcharoides catticus (Philippi, 1846) (Chondrichthyes, Vertebrata) in Slovakia in the locality Hlinisko near the town Spišska Nova Ves (Paleogene)].</v>
          </cell>
          <cell r="I27214" t="str">
            <v>Mineralia Slovaka, 37: 559-562</v>
          </cell>
        </row>
        <row r="27215">
          <cell r="A27215">
            <v>28338</v>
          </cell>
          <cell r="B27215" t="str">
            <v>D</v>
          </cell>
          <cell r="C27215" t="str">
            <v>Rezent1\28338.pdf</v>
          </cell>
          <cell r="E27215" t="str">
            <v>http://ctmfm.org/upload/archivoRevista/ctmfm_vol25-153668188585.pdf</v>
          </cell>
          <cell r="F27215" t="str">
            <v>SILVEIRA, S. &amp; LAPORTA, M. &amp; PEREYRA, I. &amp; MAS, F. &amp; DOÑO, F. &amp; SANTANA, O. &amp; FABIANO, G.</v>
          </cell>
          <cell r="G27215">
            <v>2018</v>
          </cell>
          <cell r="H27215" t="str">
            <v>Análisis de la captura de condrictios en la pesca artesanal oceánica de Uruguay, Atlántico Sudoccidental.</v>
          </cell>
          <cell r="I27215" t="str">
            <v>Frente Marítimo, 25: 301-324</v>
          </cell>
        </row>
        <row r="27216">
          <cell r="A27216">
            <v>28339</v>
          </cell>
          <cell r="B27216" t="str">
            <v>D</v>
          </cell>
          <cell r="C27216" t="str">
            <v>Rezent1\28338.pdf</v>
          </cell>
          <cell r="E27216" t="str">
            <v>http://ctmfm.org/upload/archivoRevista/ctmfm_vol25-153668188585.pdf</v>
          </cell>
          <cell r="F27216" t="str">
            <v>ANDREOLI, G. &amp; TRUCCO, M.I.</v>
          </cell>
          <cell r="G27216">
            <v>2018</v>
          </cell>
          <cell r="H27216" t="str">
            <v>Diversidad y estructura genético poblacional de Mustelus schmitti mediante inter simple sequence repeats (ISSR).</v>
          </cell>
          <cell r="I27216" t="str">
            <v>Frente Marítimo, 25: 275-292</v>
          </cell>
        </row>
        <row r="27217">
          <cell r="A27217">
            <v>28340</v>
          </cell>
          <cell r="B27217" t="str">
            <v>D</v>
          </cell>
          <cell r="C27217" t="str">
            <v>Rezent1\28338.pdf</v>
          </cell>
          <cell r="E27217" t="str">
            <v>http://ctmfm.org/upload/archivoRevista/ctmfm_vol25-153668188585.pdf</v>
          </cell>
          <cell r="F27217" t="str">
            <v>PAESCH, L.</v>
          </cell>
          <cell r="G27217">
            <v>2018</v>
          </cell>
          <cell r="H27217" t="str">
            <v>Estimación de una talla de primera madurez sexual para el tiburón Schroederichthys bivius (Müller &amp; Henle, 1838).</v>
          </cell>
          <cell r="I27217" t="str">
            <v>Frente Marítimo, 25: 293-301</v>
          </cell>
        </row>
        <row r="27218">
          <cell r="A27218">
            <v>28341</v>
          </cell>
          <cell r="B27218" t="str">
            <v>D</v>
          </cell>
          <cell r="C27218" t="str">
            <v>Rezent1\28338.pdf</v>
          </cell>
          <cell r="E27218" t="str">
            <v>http://ctmfm.org/upload/archivoRevista/ctmfm_vol25-153668188585.pdf</v>
          </cell>
          <cell r="F27218" t="str">
            <v>PAESCH, L.</v>
          </cell>
          <cell r="G27218">
            <v>2018</v>
          </cell>
          <cell r="H27218" t="str">
            <v>Abundancia y estado de madurez de tiburones y rayas en el área de veda de condrictios, durante el período 2007-2016.</v>
          </cell>
          <cell r="I27218" t="str">
            <v>Frente Marítimo, 25: 265-274</v>
          </cell>
        </row>
        <row r="27219">
          <cell r="A27219">
            <v>28342</v>
          </cell>
          <cell r="B27219" t="str">
            <v>D</v>
          </cell>
          <cell r="C27219" t="str">
            <v>Fossil1\28342.pdf</v>
          </cell>
          <cell r="F27219" t="str">
            <v>MINIKH, M.G. &amp; MINIKH, A.V. &amp; ANDRUSHKEV, S.O.</v>
          </cell>
          <cell r="G27219">
            <v>2019</v>
          </cell>
          <cell r="H27219" t="str">
            <v>The current state of study of the Middle and Late Permian ichthyofauna of Eastern Europe in a stratigraphic aspect.</v>
          </cell>
          <cell r="I27219" t="str">
            <v>Nedra Povolzh'ya i Prikaspiya (Volga and Pricaspian Region Resources), 98: 51-64</v>
          </cell>
        </row>
        <row r="27220">
          <cell r="A27220">
            <v>28343</v>
          </cell>
          <cell r="B27220" t="str">
            <v>D</v>
          </cell>
          <cell r="C27220" t="str">
            <v>Fossil1\28343.pdf</v>
          </cell>
          <cell r="E27220" t="str">
            <v>https://geo.sgu.ru/system/files_force/2020/04/nauki_o_zemle_2020_1_56-63.pdf?download=1</v>
          </cell>
          <cell r="F27220" t="str">
            <v>MINIKH A.V. &amp; MINIKH M.G. &amp; ANDRUSHKEVICH S.O.</v>
          </cell>
          <cell r="G27220">
            <v>2020</v>
          </cell>
          <cell r="H27220" t="str">
            <v>Ichthyofauna from the Key Sections of the Middle and Upper Permian of Eastern Europe. Complexes and Zonal Scale. Paper 2: Basin of the Volga and the Ural Rivers.</v>
          </cell>
          <cell r="I27220" t="str">
            <v>Izvestiya of Saratov University. New series. Series: Earth Sciences, 20 (1): 56-63</v>
          </cell>
        </row>
        <row r="27221">
          <cell r="A27221">
            <v>28344</v>
          </cell>
          <cell r="B27221" t="str">
            <v>D</v>
          </cell>
          <cell r="C27221" t="str">
            <v>Rezent1\28344.pdf</v>
          </cell>
          <cell r="F27221" t="str">
            <v>DUCHATELET, L. &amp; DELROISSE, J. &amp; MALLEFET, J.</v>
          </cell>
          <cell r="G27221">
            <v>2020</v>
          </cell>
          <cell r="H27221" t="str">
            <v>Bioluminescence in lanternsharks: Insight from hormone receptor localization.</v>
          </cell>
          <cell r="I27221" t="str">
            <v>General and Comparative Endocrinology, 294: 113488</v>
          </cell>
        </row>
        <row r="27222">
          <cell r="A27222">
            <v>28345</v>
          </cell>
          <cell r="B27222" t="str">
            <v>D</v>
          </cell>
          <cell r="C27222" t="str">
            <v>Rezent1\28345.pdf</v>
          </cell>
          <cell r="E27222" t="str">
            <v>https://www.mdpi.com/2077-1312/8/4/269/pdf</v>
          </cell>
          <cell r="F27222" t="str">
            <v>TIRALONGO, F. &amp; MESSINA, G. &amp; LOMBARDO, B.M.</v>
          </cell>
          <cell r="G27222">
            <v>2020</v>
          </cell>
          <cell r="H27222" t="str">
            <v>Biological Aspects of Juveniles of the Common Stingray, Dasyatis pastinaca (Linnaeus, 1758) (Elasmobranchii, Dasyatidae), from the Central Mediterranean Sea.</v>
          </cell>
          <cell r="I27222" t="str">
            <v>Journal of Marine Science and Engineering, 8 (4): 269</v>
          </cell>
        </row>
        <row r="27223">
          <cell r="A27223">
            <v>28346</v>
          </cell>
          <cell r="B27223" t="str">
            <v>D</v>
          </cell>
          <cell r="C27223" t="str">
            <v>Rezent1\28346.pdf</v>
          </cell>
          <cell r="E27223" t="str">
            <v>https://ia803001.us.archive.org/18/items/smithsseafishes00smit/smithsseafishes00smit.pdf</v>
          </cell>
          <cell r="F27223" t="str">
            <v>SMITH, M.M. &amp; HEEMSTRA, P.C.</v>
          </cell>
          <cell r="G27223">
            <v>1986</v>
          </cell>
          <cell r="H27223" t="str">
            <v>Smiths' Sea fishes</v>
          </cell>
          <cell r="I27223" t="str">
            <v>Braamfontein, Johannesburg :Macmillan South Africa,1986.</v>
          </cell>
        </row>
        <row r="27224">
          <cell r="A27224">
            <v>28348</v>
          </cell>
          <cell r="B27224" t="str">
            <v>D</v>
          </cell>
          <cell r="C27224" t="str">
            <v>Fossil1\28348.pdf</v>
          </cell>
          <cell r="F27224" t="str">
            <v>MALYSHKINA, T.P.</v>
          </cell>
          <cell r="G27224">
            <v>2001</v>
          </cell>
          <cell r="H27224" t="str">
            <v>(About New Findings of Palaogenic Sharks in the Trans-Urals.) «in russian»</v>
          </cell>
          <cell r="I27224" t="str">
            <v>Materialy po Stratigrafii i Paleontologii Urala, 6: 96-99</v>
          </cell>
        </row>
        <row r="27225">
          <cell r="A27225">
            <v>28349</v>
          </cell>
          <cell r="B27225" t="str">
            <v>D</v>
          </cell>
          <cell r="C27225" t="str">
            <v>Fossil1\28349.pdf</v>
          </cell>
          <cell r="F27225" t="str">
            <v>LIRA-BELTRÁN, R.M. &amp; GONZÁLEZ-BARBA, G. &amp; MACÍAS, J.L. &amp; SOLIS-AÑORVE, A. &amp; GARCÍA-TENORIO, F. &amp; GARCÍA-SÁNCHEZ, L. &amp; OSORIO-OCAMPO, S.</v>
          </cell>
          <cell r="G27225">
            <v>2020</v>
          </cell>
          <cell r="H27225" t="str">
            <v>Fauna de tiburones y rayas de la Formación Tirabuzón (Plioceno) en el Cañón El Álamo, sierras de La Reforma – El Aguajito, Baja California Sur, México.</v>
          </cell>
          <cell r="I27225" t="str">
            <v>Revista Mexicana de Ciencias Geológicas, 37 (1): 40-63</v>
          </cell>
        </row>
        <row r="27226">
          <cell r="A27226">
            <v>28350</v>
          </cell>
          <cell r="B27226" t="str">
            <v>D</v>
          </cell>
          <cell r="C27226" t="str">
            <v>Rezent1\28350.pdf</v>
          </cell>
          <cell r="F27226" t="str">
            <v>BORGES, T.C. &amp; COSTA, E. &amp; CRISTO, M. &amp; ERZINI, K. &amp; MALAQUIAS, A. &amp; NORTISTA, P. &amp; OLIM, S. &amp; PAIS, C. &amp; SENDÃO, J. &amp; CAMPOS, A. &amp; FONSECA, P. &amp; SANTOS, J. &amp; LARSEN, R. &amp; EIDE, A. &amp; BROADHURST, M.</v>
          </cell>
          <cell r="G27226">
            <v>2002</v>
          </cell>
          <cell r="H27226" t="str">
            <v>Managing By-Catch and Discards: A Multidisciplinary Approach ("Bydiscard").</v>
          </cell>
          <cell r="I27226" t="str">
            <v>Study Project No.99/058 Final Report to the European Commission Directorate General Fisheries 2002</v>
          </cell>
        </row>
        <row r="27227">
          <cell r="A27227">
            <v>28351</v>
          </cell>
          <cell r="B27227" t="str">
            <v>D</v>
          </cell>
          <cell r="C27227" t="str">
            <v>Rezent1\28351.pdf</v>
          </cell>
          <cell r="F27227" t="str">
            <v>FINUCCI, B.</v>
          </cell>
          <cell r="G27227">
            <v>2020</v>
          </cell>
          <cell r="H27227" t="str">
            <v>First record of albinism in the lanternshark family, Etmopteridae.</v>
          </cell>
          <cell r="I27227" t="str">
            <v>Journal of Fish Biology, in press</v>
          </cell>
        </row>
        <row r="27228">
          <cell r="A27228">
            <v>28352</v>
          </cell>
          <cell r="B27228" t="str">
            <v>D</v>
          </cell>
          <cell r="C27228" t="str">
            <v>Rezent1\28352.pdf</v>
          </cell>
          <cell r="F27228" t="str">
            <v>BORGES, T.C. &amp; OLIM, S. &amp; ERZINI, K.</v>
          </cell>
          <cell r="G27228">
            <v>2003</v>
          </cell>
          <cell r="H27228" t="str">
            <v>Weight–length relationships for fish species discarded in commercial fisheries of the Algarve (southern Portugal).</v>
          </cell>
          <cell r="I27228" t="str">
            <v>Journal of Applied Ichthyology, 19 (6): 394–396</v>
          </cell>
        </row>
        <row r="27229">
          <cell r="A27229">
            <v>28353</v>
          </cell>
          <cell r="B27229" t="str">
            <v>D</v>
          </cell>
          <cell r="C27229" t="str">
            <v>Fossil\28353.pdf</v>
          </cell>
          <cell r="F27229" t="str">
            <v>CUNY, G. &amp; GUINOT, G. &amp; ENAULT, S.</v>
          </cell>
          <cell r="G27229">
            <v>2017</v>
          </cell>
          <cell r="H27229" t="str">
            <v>1 - Mineralized Tissues</v>
          </cell>
          <cell r="I27229" t="str">
            <v>In: Evolution of Dental Tissues and Paleobiology in Selachians, ISTE Press Ltd. Published by Elsevier Ltd.: 1-18</v>
          </cell>
        </row>
        <row r="27230">
          <cell r="A27230">
            <v>28354</v>
          </cell>
          <cell r="B27230" t="str">
            <v>D</v>
          </cell>
          <cell r="C27230" t="str">
            <v>Fossil\28354.pdf</v>
          </cell>
          <cell r="F27230" t="str">
            <v>CUNY, G. &amp; GUINOT, G. &amp; ENAULT, S.</v>
          </cell>
          <cell r="G27230">
            <v>2017</v>
          </cell>
          <cell r="H27230" t="str">
            <v>2 - Paleozoic Sharks</v>
          </cell>
          <cell r="I27230" t="str">
            <v>In: Evolution of Dental Tissues and Paleobiology in Selachians, ISTE Press Ltd. Published by Elsevier Ltd.: 19-32</v>
          </cell>
        </row>
        <row r="27231">
          <cell r="A27231">
            <v>28355</v>
          </cell>
          <cell r="B27231" t="str">
            <v>D</v>
          </cell>
          <cell r="C27231" t="str">
            <v>Fossil\28355.pdf</v>
          </cell>
          <cell r="F27231" t="str">
            <v>CUNY, G. &amp; GUINOT, G. &amp; ENAULT, S.</v>
          </cell>
          <cell r="G27231">
            <v>2017</v>
          </cell>
          <cell r="H27231" t="str">
            <v>3 - Hybodont Sharks</v>
          </cell>
          <cell r="I27231" t="str">
            <v>In: Evolution of Dental Tissues and Paleobiology in Selachians, ISTE Press Ltd. Published by Elsevier Ltd.: 33-45</v>
          </cell>
        </row>
        <row r="27232">
          <cell r="A27232">
            <v>28356</v>
          </cell>
          <cell r="B27232" t="str">
            <v>D</v>
          </cell>
          <cell r="C27232" t="str">
            <v>Fossil\28356.pdf</v>
          </cell>
          <cell r="F27232" t="str">
            <v>CUNY, G. &amp; GUINOT, G. &amp; ENAULT, S.</v>
          </cell>
          <cell r="G27232">
            <v>2017</v>
          </cell>
          <cell r="H27232" t="str">
            <v>4 - Enameloid Microstructure in Rays</v>
          </cell>
          <cell r="I27232" t="str">
            <v>In: Evolution of Dental Tissues and Paleobiology in Selachians, ISTE Press Ltd. Published by Elsevier Ltd.: 47-59</v>
          </cell>
        </row>
        <row r="27233">
          <cell r="A27233">
            <v>28357</v>
          </cell>
          <cell r="B27233" t="str">
            <v>D</v>
          </cell>
          <cell r="C27233" t="str">
            <v>Fossil\28357.pdf</v>
          </cell>
          <cell r="F27233" t="str">
            <v>CUNY, G. &amp; GUINOT, G. &amp; ENAULT, S.</v>
          </cell>
          <cell r="G27233">
            <v>2017</v>
          </cell>
          <cell r="H27233" t="str">
            <v>5 - Enameloid Microstructure Diversity in Modern Shark Teeth</v>
          </cell>
          <cell r="I27233" t="str">
            <v>In: Evolution of Dental Tissues and Paleobiology in Selachians, ISTE Press Ltd. Published by Elsevier Ltd.: 61-79</v>
          </cell>
        </row>
        <row r="27234">
          <cell r="A27234">
            <v>28358</v>
          </cell>
          <cell r="B27234" t="str">
            <v>D</v>
          </cell>
          <cell r="C27234" t="str">
            <v>Fossil\28358.pdf</v>
          </cell>
          <cell r="F27234" t="str">
            <v>CUNY, G. &amp; GUINOT, G. &amp; ENAULT, S.</v>
          </cell>
          <cell r="G27234">
            <v>2017</v>
          </cell>
          <cell r="H27234" t="str">
            <v>6 - Comparison of Enameloid Microstructure in Actinopterygian and Elasmobranch Teeth</v>
          </cell>
          <cell r="I27234" t="str">
            <v>In: Evolution of Dental Tissues and Paleobiology in Selachians, ISTE Press Ltd. Published by Elsevier Ltd.: 81-95</v>
          </cell>
        </row>
        <row r="27235">
          <cell r="A27235">
            <v>28359</v>
          </cell>
          <cell r="B27235" t="str">
            <v>D</v>
          </cell>
          <cell r="C27235" t="str">
            <v>Fossil\28359.pdf</v>
          </cell>
          <cell r="F27235" t="str">
            <v>CUNY, G. &amp; GUINOT, G. &amp; ENAULT, S.</v>
          </cell>
          <cell r="G27235">
            <v>2017</v>
          </cell>
          <cell r="H27235" t="str">
            <v>Conclusion</v>
          </cell>
          <cell r="I27235" t="str">
            <v>In: Evolution of Dental Tissues and Paleobiology in Selachians, ISTE Press Ltd. Published by Elsevier Ltd.: 97-103</v>
          </cell>
        </row>
        <row r="27236">
          <cell r="A27236">
            <v>28360</v>
          </cell>
          <cell r="B27236" t="str">
            <v>D</v>
          </cell>
          <cell r="C27236" t="str">
            <v>Fossil\28360.pdf</v>
          </cell>
          <cell r="F27236" t="str">
            <v>CUNY, G. &amp; GUINOT, G. &amp; ENAULT, S.</v>
          </cell>
          <cell r="G27236">
            <v>2017</v>
          </cell>
          <cell r="H27236" t="str">
            <v>Glossary</v>
          </cell>
          <cell r="I27236" t="str">
            <v>In: Evolution of Dental Tissues and Paleobiology in Selachians, ISTE Press Ltd. Published by Elsevier Ltd.: 105-110</v>
          </cell>
        </row>
        <row r="27237">
          <cell r="A27237">
            <v>28361</v>
          </cell>
          <cell r="B27237" t="str">
            <v>D</v>
          </cell>
          <cell r="C27237" t="str">
            <v>Rezent1\28361.pdf</v>
          </cell>
          <cell r="F27237" t="str">
            <v>PETTA, J.C. &amp; SHIPLEY, O.N. &amp; WINTNER, S.P. &amp; CLIFF, G. &amp; DICKEN, M.L. &amp; HUSSEY, N.E.</v>
          </cell>
          <cell r="G27237">
            <v>2020</v>
          </cell>
          <cell r="H27237" t="str">
            <v>Are you really what you eat? Stomach content analysis and stable isotope ratios do not uniformly estimate dietary niche characteristics in three marine predators.</v>
          </cell>
          <cell r="I27237" t="str">
            <v>Oecologia, 192: 1111–1126</v>
          </cell>
        </row>
        <row r="27238">
          <cell r="A27238">
            <v>28362</v>
          </cell>
          <cell r="B27238" t="str">
            <v>D</v>
          </cell>
          <cell r="C27238" t="str">
            <v>Rezent1\28362.pdf</v>
          </cell>
          <cell r="F27238" t="str">
            <v>DUCHATELET, L. &amp; OURY, N. &amp; MALLEFET, J. &amp; MAGALON, H.</v>
          </cell>
          <cell r="G27238">
            <v>2020</v>
          </cell>
          <cell r="H27238" t="str">
            <v>In the intimacy of the darkness: Genetic polyandry in deep‐sea luminescent lanternsharks Etmopterus spinax and Etmopterus molleri (Squaliformes, Etmopteridae).</v>
          </cell>
          <cell r="I27238" t="str">
            <v>Journal of Fish Biology, in press</v>
          </cell>
        </row>
        <row r="27239">
          <cell r="A27239">
            <v>28363</v>
          </cell>
          <cell r="B27239" t="str">
            <v>D</v>
          </cell>
          <cell r="C27239" t="str">
            <v>Fossil1\28363.pdf</v>
          </cell>
          <cell r="E27239" t="str">
            <v>https://zookeys.pensoft.net/article/47517/list/1/</v>
          </cell>
          <cell r="F27239" t="str">
            <v>IBRAHIM, N. &amp; SERENO, P.C. &amp; VARRICCHIO, D.J. &amp; MARTILL, D.M. &amp; DUTHEIL, D.B. &amp; UNWIN, D.M. &amp; BAIDDER, L. &amp; LARSSON, H.C.E. &amp; ZOUHRI, S. &amp; KAOUKAYA, A.</v>
          </cell>
          <cell r="G27239">
            <v>2020</v>
          </cell>
          <cell r="H27239" t="str">
            <v>Geology and paleontology of the Upper Cretaceous Kem Kem Group of eastern Morocco.</v>
          </cell>
          <cell r="I27239" t="str">
            <v>ZooKeys, 928: 1–216</v>
          </cell>
        </row>
        <row r="27240">
          <cell r="A27240">
            <v>28364</v>
          </cell>
          <cell r="B27240" t="str">
            <v>D</v>
          </cell>
          <cell r="C27240" t="str">
            <v>Fossil1\28364.pdf</v>
          </cell>
          <cell r="E27240" t="str">
            <v>https://journals.plos.org/plosone/article/file?id=10.1371/journal.pone.0231544&amp;type=printable</v>
          </cell>
          <cell r="F27240" t="str">
            <v>JAMBURA, P.L. &amp; KRIWET, J.</v>
          </cell>
          <cell r="G27240">
            <v>2020</v>
          </cell>
          <cell r="H27240" t="str">
            <v>Articulated remains of the extinct shark Ptychodus (Elasmobranchii, Ptychodontidae) from the Upper Cretaceous of Spain provide insights into gigantism, growth rate and life history of ptychodontid sharks.</v>
          </cell>
          <cell r="I27240" t="str">
            <v>PLoS ONE, 15 (4): e0231544</v>
          </cell>
        </row>
        <row r="27241">
          <cell r="A27241">
            <v>28365</v>
          </cell>
          <cell r="B27241" t="str">
            <v>D</v>
          </cell>
          <cell r="C27241" t="str">
            <v>Rezent1\28365.pdf</v>
          </cell>
          <cell r="E27241" t="str">
            <v>https://www.biotaxa.org/em/article/view/em.2020.30.10/60828</v>
          </cell>
          <cell r="F27241" t="str">
            <v>IQBAL, M. &amp; SETIAWAN, A. &amp; SETIAWAN, D. &amp; YUSTIAN, I.</v>
          </cell>
          <cell r="G27241">
            <v>2020</v>
          </cell>
          <cell r="H27241" t="str">
            <v>First record of scalloped hammerhead shark Sphyrna lewini (Carcharhiniformes: Sphyrnidae) in freshwater habitat.</v>
          </cell>
          <cell r="I27241" t="str">
            <v>Ecologica Montenegrina, 30: 113-118</v>
          </cell>
        </row>
        <row r="27242">
          <cell r="A27242">
            <v>28366</v>
          </cell>
          <cell r="B27242" t="str">
            <v>D</v>
          </cell>
          <cell r="C27242" t="str">
            <v>Rezent1\28366.pdf</v>
          </cell>
          <cell r="E27242" t="str">
            <v>https://www.biotaxa.org/em/article/view/em.2020.30.11/60829</v>
          </cell>
          <cell r="F27242" t="str">
            <v>IQBAL, M. &amp; SETIAWAN, A. &amp; SETIAWAN, D. &amp; YUSTIAN, I.</v>
          </cell>
          <cell r="G27242">
            <v>2020</v>
          </cell>
          <cell r="H27242" t="str">
            <v>Second record of goblin shark Mitsukurina owstoni (Lamniformes: Mitsukurinidae) in Indonesian waters.</v>
          </cell>
          <cell r="I27242" t="str">
            <v>Ecologica Montenegrina, 30: 119-123</v>
          </cell>
        </row>
        <row r="27243">
          <cell r="A27243">
            <v>28367</v>
          </cell>
          <cell r="B27243" t="str">
            <v>D</v>
          </cell>
          <cell r="C27243" t="str">
            <v>Rezent1\28367.pdf</v>
          </cell>
          <cell r="F27243" t="str">
            <v>SCHOUTEN, S.</v>
          </cell>
          <cell r="G27243">
            <v>2017</v>
          </cell>
          <cell r="H27243" t="str">
            <v>De witte haai (Carcharodon carcharias Linnaeus, 1758) in het (Vroeg) Holoceen van de Noordzee?</v>
          </cell>
          <cell r="I27243" t="str">
            <v>Cranium, 34 (1): 68-73</v>
          </cell>
        </row>
        <row r="27244">
          <cell r="A27244">
            <v>28368</v>
          </cell>
          <cell r="B27244" t="str">
            <v>D</v>
          </cell>
          <cell r="C27244" t="str">
            <v>Fossil1\28368.pdf</v>
          </cell>
          <cell r="F27244" t="str">
            <v>TÜRTSCHER, J. &amp; JAMBURA, P.L. &amp; MARRAMÀ, G. &amp; KINDLIMANN, R. &amp; KRIWET, J.</v>
          </cell>
          <cell r="G27244">
            <v>2019</v>
          </cell>
          <cell r="H27244" t="str">
            <v>The Origin and Evolution of the Tiger Shark Genus Galeocerdo (Elasmobranchii, Carcharhiniformes) Revisited. Abstract.</v>
          </cell>
          <cell r="I27244" t="str">
            <v>Journal of Morphology, International Congress of Vertebrate Morphology (ICVM), Abstract Issue 2019, Supplement 280: S231</v>
          </cell>
        </row>
        <row r="27245">
          <cell r="A27245">
            <v>28369</v>
          </cell>
          <cell r="B27245" t="str">
            <v>D</v>
          </cell>
          <cell r="C27245" t="str">
            <v>Fossil1\28369.pdf</v>
          </cell>
          <cell r="F27245" t="str">
            <v>JAMBURA, P.L. &amp; TÜRTSCHER, J. &amp; KINDLIMANN, R. &amp; MARRAMÀ, G. &amp; METSCHER, B. &amp; PFAFF, C. &amp; STUMPF, S. &amp; UNDERWOOD, C.J. &amp; WARD, D.J. &amp; KRIWET, J.</v>
          </cell>
          <cell r="G27245">
            <v>2019</v>
          </cell>
          <cell r="H27245" t="str">
            <v>Evolutionary Trends and the Phylogenetic Relevance of Tooth Mineralization Patterns in Sharks (Chondrichthyes; Elasmobranchii). Abstract.</v>
          </cell>
          <cell r="I27245" t="str">
            <v>Journal of Morphology, International Congress of Vertebrate Morphology (ICVM), Abstract Issue 2019, Supplement 280: S145</v>
          </cell>
        </row>
        <row r="27246">
          <cell r="A27246">
            <v>28370</v>
          </cell>
          <cell r="B27246" t="str">
            <v>D</v>
          </cell>
          <cell r="C27246" t="str">
            <v>Rezent1\28370.pdf</v>
          </cell>
          <cell r="F27246" t="str">
            <v>JAMBURA, P.L. &amp; PFAFF, C. &amp; TÜRTSCHER, J. &amp; UNDERWOOD, C.J. &amp; WARD, D.J. &amp; KRIWET, J.</v>
          </cell>
          <cell r="G27246">
            <v>2018</v>
          </cell>
          <cell r="H27246" t="str">
            <v>The phylogenetic relevance of the unique tooth histology in lamniform sharks (Elasmobranchii). Abstract.</v>
          </cell>
          <cell r="I27246" t="str">
            <v xml:space="preserve">19. Jahrestagung Gesellschaft für Biologische Systematik, Vienna, llth - 14th February 2018 </v>
          </cell>
        </row>
        <row r="27247">
          <cell r="A27247">
            <v>28371</v>
          </cell>
          <cell r="B27247" t="str">
            <v>D</v>
          </cell>
          <cell r="C27247" t="str">
            <v>Rezent1\28371.pdf</v>
          </cell>
          <cell r="F27247" t="str">
            <v>MARCENIUK, A.P. &amp; BARTHEM, R.B. &amp; WOSIACKI, W.B. &amp; DE MACEDO KLAUTAU, A.G.C. &amp; VASKE, T. &amp; ROTUNDO, M.M. &amp; CORDEIRO, A.P.B. &amp; ROMÃO-JÚNIOR, J.G. &amp; ROSA DOS SANTOS, W.C. &amp; DA SILVA REIS, T. &amp; MUNIZ, M.R. &amp; CARDOSO, G.S. &amp; VIANA, S.T.F.L.</v>
          </cell>
          <cell r="G27247">
            <v>2019</v>
          </cell>
          <cell r="H27247" t="str">
            <v>Sharks and batoids (Subclass Elasmobranchii) caught in the industrial fisheries off the Brazilian North coast.</v>
          </cell>
          <cell r="I27247" t="str">
            <v>Revista Nordestina de Biologia, 27 (1): 120-142</v>
          </cell>
        </row>
        <row r="27248">
          <cell r="A27248">
            <v>28372</v>
          </cell>
          <cell r="B27248" t="str">
            <v>D</v>
          </cell>
          <cell r="C27248" t="str">
            <v>Rezent1\28372.pdf</v>
          </cell>
          <cell r="F27248" t="str">
            <v>GONZALEZ‐PESTANA, A. &amp; MAGUIÑO, R. &amp; MENDOZA, A. &amp; KELEZ, S. &amp; RAMÍREZ‐MACÍAS, D.</v>
          </cell>
          <cell r="G27248">
            <v>2020</v>
          </cell>
          <cell r="H27248" t="str">
            <v>Distribution of whale shark (Rhincodon typus) off northern Peru based on habitat suitability.</v>
          </cell>
          <cell r="I27248" t="str">
            <v>Aquatic Conservation: Marine and Freshwater Ecosystems, in press</v>
          </cell>
        </row>
        <row r="27249">
          <cell r="A27249">
            <v>28373</v>
          </cell>
          <cell r="B27249" t="str">
            <v>D</v>
          </cell>
          <cell r="C27249" t="str">
            <v>Rezent1\28373.pdf</v>
          </cell>
          <cell r="E27249" t="str">
            <v>https://online.fliphtml5.com/fuqf/aurs/#p=1</v>
          </cell>
          <cell r="F27249" t="str">
            <v>DE SILVA, R.I.</v>
          </cell>
          <cell r="G27249">
            <v>2020</v>
          </cell>
          <cell r="H27249" t="str">
            <v>Range extension of the sicklefin chimera Neoharriotta pinnata Schnakenbeck,1931 (Chimaeriformes: Rhinochimaeridae) to include Sri Lanka and a note on sharks in freshwater.</v>
          </cell>
          <cell r="I27249" t="str">
            <v>Loris, 28 (6): 44-47</v>
          </cell>
        </row>
        <row r="27250">
          <cell r="A27250">
            <v>28374</v>
          </cell>
          <cell r="B27250" t="str">
            <v>D</v>
          </cell>
          <cell r="C27250" t="str">
            <v>Rezent1\28374.pdf</v>
          </cell>
          <cell r="F27250" t="str">
            <v>REIS, M. &amp; FIGUEIRA, W.F.</v>
          </cell>
          <cell r="G27250">
            <v>2020</v>
          </cell>
          <cell r="H27250" t="str">
            <v>Diet and feeding habits of two endemic demersal bycatch elasmobranchs: Trygonorrhina fasciata &amp; Dentiraja australis.</v>
          </cell>
          <cell r="I27250" t="str">
            <v>Ichthyological Research, 67 (2): 320–329</v>
          </cell>
        </row>
        <row r="27251">
          <cell r="A27251">
            <v>28375</v>
          </cell>
          <cell r="B27251" t="str">
            <v>D</v>
          </cell>
          <cell r="C27251" t="str">
            <v>Rezent1\28375.pdf</v>
          </cell>
          <cell r="E27251" t="str">
            <v>https://books.google.de/books/about/Acta_Societatis_Regiae_Scientiarum_Indo.html?id=-k0VAAAAYAAJ&amp;redir_esc=y</v>
          </cell>
          <cell r="F27251" t="str">
            <v>BLEEKER, P.</v>
          </cell>
          <cell r="G27251">
            <v>1860</v>
          </cell>
          <cell r="H27251" t="str">
            <v>Achtste bijdrage tot de kennis der vischfauna van Sumatra. (Visschen van Benkoelen, Priaman, Tandjong, Palembang en Djambi)</v>
          </cell>
          <cell r="I27251" t="str">
            <v>Acta Societatis Regiae Scientiarum Indo–Neêrlandicae, 8 (art. 2): 1–88</v>
          </cell>
        </row>
        <row r="27252">
          <cell r="A27252">
            <v>28376</v>
          </cell>
          <cell r="B27252" t="str">
            <v>D</v>
          </cell>
          <cell r="C27252" t="str">
            <v>Rezent1\28376.pdf</v>
          </cell>
          <cell r="E27252" t="str">
            <v>https://books.google.de/books/about/Acta_Societatis_Regiae_Scientiarum_Indo.html?id=-k0VAAAAYAAJ&amp;redir_esc=y</v>
          </cell>
          <cell r="F27252" t="str">
            <v>BLEEKER, P.</v>
          </cell>
          <cell r="G27252">
            <v>1860</v>
          </cell>
          <cell r="H27252" t="str">
            <v>Dertiende Bijdrage tot de kennis der Vischfauna van Borneo.</v>
          </cell>
          <cell r="I27252" t="str">
            <v>Acta Societatis Regiae Scientiarum Indo–Neêrlandicae, 8 (art. 4): 1–64</v>
          </cell>
        </row>
        <row r="27253">
          <cell r="A27253">
            <v>28377</v>
          </cell>
          <cell r="B27253" t="str">
            <v>D</v>
          </cell>
          <cell r="C27253" t="str">
            <v>Rezent1\28377.pdf</v>
          </cell>
          <cell r="E27253" t="str">
            <v>https://books.google.de/books/about/Acta_Societatis_Regiae_Scientiarum_Indo.html?id=-k0VAAAAYAAJ&amp;redir_esc=y</v>
          </cell>
          <cell r="F27253" t="str">
            <v>BLEEKER, P.</v>
          </cell>
          <cell r="G27253">
            <v>1860</v>
          </cell>
          <cell r="H27253" t="str">
            <v>Dertiende Bijdrage tot de kennis der Vischfauna van Celebes (Visscben van Bonthain, Badjoa, Sindjai, Lagoesi en Pompenoea).</v>
          </cell>
          <cell r="I27253" t="str">
            <v>Acta Societatis Regiae Scientiarum Indo–Neêrlandicae, 8 (art. 7): 1–60</v>
          </cell>
        </row>
        <row r="27254">
          <cell r="A27254">
            <v>28378</v>
          </cell>
          <cell r="B27254" t="str">
            <v>D</v>
          </cell>
          <cell r="C27254" t="str">
            <v>Fossil1\28378.pdf</v>
          </cell>
          <cell r="F27254" t="str">
            <v>SAUTNER, M.</v>
          </cell>
          <cell r="G27254">
            <v>2020</v>
          </cell>
          <cell r="H27254" t="str">
            <v>Fossiliensuche in den Mittelatlantikstaaten der USA: Potomac River und Chesapeake Bay in Virginia und Maryland.</v>
          </cell>
          <cell r="I27254" t="str">
            <v>Der Steinkern, 41: 50-66</v>
          </cell>
        </row>
        <row r="27255">
          <cell r="A27255">
            <v>28379</v>
          </cell>
          <cell r="B27255" t="str">
            <v>D</v>
          </cell>
          <cell r="C27255" t="str">
            <v>Rezent1\28379.pdf</v>
          </cell>
          <cell r="E27255" t="str">
            <v>http://sciencepress.mnhn.fr/sites/default/files/articles/hd/zoosystema2020v42a13_pdfa.pdf</v>
          </cell>
          <cell r="F27255" t="str">
            <v>IGLÉSIAS, S.P. &amp; MOLLEN, F.H.</v>
          </cell>
          <cell r="G27255">
            <v>2020</v>
          </cell>
          <cell r="H27255" t="str">
            <v>L’histoire de la description du squale bouclé Echinorhinus brucus (Bonnaterre, 1788) (Echinorhinidae) et la redécouverte des illustrations du type perdu [The tale of the Bramble shark description, Echinorhinus brucus (Bonnaterre, 1788) (Echinorhinidae) and the rediscovery of the drawings of the lost type].</v>
          </cell>
          <cell r="I27255" t="str">
            <v>Zoosystema, 42 (13): 173-193</v>
          </cell>
        </row>
        <row r="27256">
          <cell r="A27256">
            <v>28380</v>
          </cell>
          <cell r="B27256" t="str">
            <v>D</v>
          </cell>
          <cell r="C27256" t="str">
            <v>Rezent1\28380.pdf</v>
          </cell>
          <cell r="F27256" t="str">
            <v>KYNE, P.M. &amp; JABADO, R.W. &amp; RIGBY, C.L. &amp; DHARMADI &amp; GORE, M.A. &amp; POLLOCK, C.M. &amp; HERMAN, K.B. &amp; CHEOK, J. &amp; EBERT, D.A. &amp; SIMPFENDORFER, C.A. &amp; DULVY, N.K.</v>
          </cell>
          <cell r="G27256">
            <v>2020</v>
          </cell>
          <cell r="H27256" t="str">
            <v>The thin edge of the wedge: Extremely high extinction risk in wedgefishes and giant guitarfishes.</v>
          </cell>
          <cell r="I27256" t="str">
            <v>Aquatic Conservation: Marine and Freshwater Ecosystems, in press</v>
          </cell>
        </row>
        <row r="27257">
          <cell r="A27257">
            <v>28381</v>
          </cell>
          <cell r="B27257" t="str">
            <v>D</v>
          </cell>
          <cell r="C27257" t="str">
            <v>Rezent1\28381.pdf</v>
          </cell>
          <cell r="E27257" t="str">
            <v>https://www.int-res.com/articles/esr2019/40/n040p231.pdf</v>
          </cell>
          <cell r="F27257" t="str">
            <v>VALERIO-VARGAS, J.A. &amp; ESPINOZA, M.</v>
          </cell>
          <cell r="G27257">
            <v>2019</v>
          </cell>
          <cell r="H27257" t="str">
            <v>A beacon of hope: distribution and current status of the largetooth sawfish in Costa Rica.</v>
          </cell>
          <cell r="I27257" t="str">
            <v>Endangered Species Research, 40: 231-242</v>
          </cell>
        </row>
        <row r="27258">
          <cell r="A27258">
            <v>28382</v>
          </cell>
          <cell r="B27258" t="str">
            <v>D</v>
          </cell>
          <cell r="C27258" t="str">
            <v>Rezent1\28382.pdf</v>
          </cell>
          <cell r="E27258" t="str">
            <v>http://cienciasmarinas.com.mx/index.php/cmarinas/article/view/3023/420420494</v>
          </cell>
          <cell r="F27258" t="str">
            <v>SANTANA-MORALES, O. &amp; CARTAMIL, D. &amp; SOSA-NISHIZAKI, O. &amp; ZERTUCHE-CHANES, R. &amp; HERNANDEZ-GUTIERREZ, E. &amp; GRAHAM, J.</v>
          </cell>
          <cell r="G27258">
            <v>2020</v>
          </cell>
          <cell r="H27258" t="str">
            <v>Artisanal elasmobranch fisheries of northwestern Baja California, Mexico.</v>
          </cell>
          <cell r="I27258" t="str">
            <v>Ciencias Marinas, 46 (1): 1-18</v>
          </cell>
        </row>
        <row r="27259">
          <cell r="A27259">
            <v>28383</v>
          </cell>
          <cell r="B27259" t="str">
            <v>D</v>
          </cell>
          <cell r="C27259" t="str">
            <v>Rezent1\28383.pdf</v>
          </cell>
          <cell r="F27259" t="str">
            <v>O'HEA, B. &amp; DAVIE, S. &amp; JOHNSTON, G. &amp; O'DOWD, L.</v>
          </cell>
          <cell r="G27259">
            <v>2020</v>
          </cell>
          <cell r="H27259" t="str">
            <v>Assemblages of deepwater shark species along the north east Atlantic continental slope.</v>
          </cell>
          <cell r="I27259" t="str">
            <v>Deep Sea Research Part I: Oceanographic Research Papers, 157: 103207</v>
          </cell>
        </row>
        <row r="27260">
          <cell r="A27260">
            <v>28385</v>
          </cell>
          <cell r="B27260" t="str">
            <v>D</v>
          </cell>
          <cell r="C27260" t="str">
            <v>Rezent1\28385.pdf</v>
          </cell>
          <cell r="E27260" t="str">
            <v>https://www.tandfonline.com/doi/pdf/10.1080/23802359.2020.1742613?needAccess=true</v>
          </cell>
          <cell r="F27260" t="str">
            <v>PARK, H.K. &amp; YOON, M. &amp; KIM, K.Y. &amp; JUNG, Y.H.</v>
          </cell>
          <cell r="G27260">
            <v>2020</v>
          </cell>
          <cell r="H27260" t="str">
            <v>Characterization and phylogenetic analysis of the complete mitogenome of the Arctic skate Amblyraja hyperborea (Rajiformes; Rajidae).</v>
          </cell>
          <cell r="I27260" t="str">
            <v>Mitochondrial DNA Part B, 5 (2): 1588-1589</v>
          </cell>
        </row>
        <row r="27261">
          <cell r="A27261">
            <v>28386</v>
          </cell>
          <cell r="B27261" t="str">
            <v>D</v>
          </cell>
          <cell r="C27261" t="str">
            <v>Rezent1\28386.pdf</v>
          </cell>
          <cell r="F27261" t="str">
            <v>DHELLEMMES, F. &amp; FINGER, J.S. &amp; LASKOWSKI, K.L. &amp; GUTTRIDGE, T.L. &amp; KRAUSE, J.</v>
          </cell>
          <cell r="G27261">
            <v>2020</v>
          </cell>
          <cell r="H27261" t="str">
            <v>Comparing behavioural syndromes across time and ecological conditions in a free-ranging predator.</v>
          </cell>
          <cell r="I27261" t="str">
            <v>Animal Behaviour, 162: 23-33</v>
          </cell>
        </row>
        <row r="27262">
          <cell r="A27262">
            <v>28387</v>
          </cell>
          <cell r="B27262" t="str">
            <v>D</v>
          </cell>
          <cell r="C27262" t="str">
            <v>Rezent1\28387.pdf</v>
          </cell>
          <cell r="E27262" t="str">
            <v>https://link.springer.com/content/pdf/10.1007/s00227-020-3674-2.pdf</v>
          </cell>
          <cell r="F27262" t="str">
            <v>MURIE, C. &amp; SPENCER, M. &amp; OLIVER, S.P.</v>
          </cell>
          <cell r="G27262">
            <v>2020</v>
          </cell>
          <cell r="H27262" t="str">
            <v>Current strength, temperature, and bodyscape modulate cleaning services for giant manta rays.</v>
          </cell>
          <cell r="I27262" t="str">
            <v>Marine Biology, 167 (5): 54</v>
          </cell>
        </row>
        <row r="27263">
          <cell r="A27263">
            <v>28388</v>
          </cell>
          <cell r="B27263" t="str">
            <v>D</v>
          </cell>
          <cell r="C27263" t="str">
            <v>Rezent1\28388.pdf</v>
          </cell>
          <cell r="F27263" t="str">
            <v>DELAUNE, A.J. &amp; ANDERSON, C.E.</v>
          </cell>
          <cell r="G27263">
            <v>2020</v>
          </cell>
          <cell r="H27263" t="str">
            <v>Diagnosis and treatment of an enterococcus fecalis abscess in the cranial vault of a spotted Eagle Ray (Aetobatus narinari).</v>
          </cell>
          <cell r="I27263" t="str">
            <v>Journal of Zoo and Wildlife Medicine, 51 (1): 249-252</v>
          </cell>
        </row>
        <row r="27264">
          <cell r="A27264">
            <v>28389</v>
          </cell>
          <cell r="B27264" t="str">
            <v>D</v>
          </cell>
          <cell r="C27264" t="str">
            <v>Rezent1\28389.pdf</v>
          </cell>
          <cell r="F27264" t="str">
            <v>SOBRIDO-CAMEAN, D. &amp; TOSTIVINT, H. &amp; MAZAN, S. &amp; RODICIO, M.C. &amp; RODRIGUEZ-MOLDES, I. &amp; CANDAL, E. &amp; ANADON, R. &amp; BARREIRO-IGLESIAS, A.</v>
          </cell>
          <cell r="G27264">
            <v>2020</v>
          </cell>
          <cell r="H27264" t="str">
            <v>Differential expression of five prosomatostatin genes in the central nervous system of the catshark Scyliorhinus canicula.</v>
          </cell>
          <cell r="I27264" t="str">
            <v>Journal of Comparative Neurology, in press</v>
          </cell>
        </row>
        <row r="27265">
          <cell r="A27265">
            <v>28390</v>
          </cell>
          <cell r="B27265" t="str">
            <v>D</v>
          </cell>
          <cell r="C27265" t="str">
            <v>Fossil1\28390.pdf</v>
          </cell>
          <cell r="E27265" t="str">
            <v>https://peerj.com/articles/9051/</v>
          </cell>
          <cell r="F27265" t="str">
            <v>CARRILLO-BRICEÑO, J.D. &amp; VILLAFAÑA, J.A. &amp; DE GRACIA, C. &amp; FLORES-ALCÍVAR, F.F. &amp; KINDLIMANN, R. &amp; ABELLA, J.</v>
          </cell>
          <cell r="G27265">
            <v>2020</v>
          </cell>
          <cell r="H27265" t="str">
            <v>Diversity and paleoenvironmental implications of an elasmobranch assemblage from the Oligocene–Miocene boundary of Ecuador.</v>
          </cell>
          <cell r="I27265" t="str">
            <v>PeerJ, 8: e9051</v>
          </cell>
        </row>
        <row r="27266">
          <cell r="A27266">
            <v>28391</v>
          </cell>
          <cell r="B27266" t="str">
            <v>D</v>
          </cell>
          <cell r="C27266" t="str">
            <v>Rezent1\28391.pdf</v>
          </cell>
          <cell r="E27266" t="str">
            <v>http://downloads.hindawi.com/journals/bmri/2020/3064290.pdf</v>
          </cell>
          <cell r="F27266" t="str">
            <v>ACHOURI, N. &amp; TOMAS-GAMISANS, M. &amp; TRIKI, S. &amp; VALERO, F. &amp; MILED, N. &amp; FENDRI, A. &amp; SMICHI, N.</v>
          </cell>
          <cell r="G27266">
            <v>2020</v>
          </cell>
          <cell r="H27266" t="str">
            <v>Dissecting the Interaction Deficiency of a Cartilaginous Fish Digestive Lipase with Pancreatic Colipase: Biochemical and Structural Insights.</v>
          </cell>
          <cell r="I27266" t="str">
            <v>Biomed Research International, 2020: 3064290</v>
          </cell>
        </row>
        <row r="27267">
          <cell r="A27267">
            <v>28392</v>
          </cell>
          <cell r="B27267" t="str">
            <v>D</v>
          </cell>
          <cell r="C27267" t="str">
            <v>Rezent1\28392.pdf</v>
          </cell>
          <cell r="F27267" t="str">
            <v>SINGH, A. &amp; JABIN, G. &amp; JOSHI, B.D. &amp; THAKUR, M. &amp; SHARMA, L.K. &amp; CHANDRA, K.</v>
          </cell>
          <cell r="G27267">
            <v>2020</v>
          </cell>
          <cell r="H27267" t="str">
            <v>DNA barcodes and ethnomedicinal use of Sharpnose guitarfish Glaucostegus granulatus by the locals at Keylong, Lahaul and Spiti, Himachal Pradesh.</v>
          </cell>
          <cell r="I27267" t="str">
            <v>Mitochondrial DNA Part B, 5 (1): 113-114</v>
          </cell>
        </row>
        <row r="27268">
          <cell r="A27268">
            <v>28393</v>
          </cell>
          <cell r="B27268" t="str">
            <v>D</v>
          </cell>
          <cell r="C27268" t="str">
            <v>Rezent1\28393.pdf</v>
          </cell>
          <cell r="E27268" t="str">
            <v>https://www.int-res.com/articles/esr2019/40/n040p297.pdf</v>
          </cell>
          <cell r="F27268" t="str">
            <v>GALLAGHER, A.J. &amp; MEYER, L. &amp; PETHYBRIDGE, H.R. &amp; HUVENEERS, C. &amp; BUTCHER, P.A.</v>
          </cell>
          <cell r="G27268">
            <v>2019</v>
          </cell>
          <cell r="H27268" t="str">
            <v>Effects of short-term capture on the physiology of white sharks Carcharodon carcharias: amino acids and fatty acids.</v>
          </cell>
          <cell r="I27268" t="str">
            <v>Endangered Species Research, 40: 297-308</v>
          </cell>
        </row>
        <row r="27269">
          <cell r="A27269">
            <v>28394</v>
          </cell>
          <cell r="B27269" t="str">
            <v>D</v>
          </cell>
          <cell r="C27269" t="str">
            <v>Rezent1\28394.pdf</v>
          </cell>
          <cell r="E27269" t="str">
            <v>https://arccjournals.com/uploads/Final-article-attachemnt-with-doi-B-3778.pdf</v>
          </cell>
          <cell r="F27269" t="str">
            <v>KARUPPASAMY, K. &amp; JAWAHAR, P. &amp; KINGSTON, S.D. &amp; VENKATARAMANI, V.K. &amp; VIDHYA, V.</v>
          </cell>
          <cell r="G27269">
            <v>2020</v>
          </cell>
          <cell r="H27269" t="str">
            <v>Elasmobranch diversity, conservation and management along Wadge Bank, South India.</v>
          </cell>
          <cell r="I27269" t="str">
            <v>Indian Journal of Animal Research, 54 (3): 367-372</v>
          </cell>
        </row>
        <row r="27270">
          <cell r="A27270">
            <v>28395</v>
          </cell>
          <cell r="B27270" t="str">
            <v>D</v>
          </cell>
          <cell r="C27270" t="str">
            <v>Rezent1\28395.pdf</v>
          </cell>
          <cell r="F27270" t="str">
            <v>NYQVIST, D. &amp; DURIF, C. &amp; JOHNSEN, M.G. &amp; DE JONG, K. &amp; FORLAND, T.N. &amp; SIVLE, L.D.</v>
          </cell>
          <cell r="G27270">
            <v>2020</v>
          </cell>
          <cell r="H27270" t="str">
            <v>Electric and magnetic senses in marine animals, and potential behavioral effects of electromagnetic surveys.</v>
          </cell>
          <cell r="I27270" t="str">
            <v>Marine Environmental Research, 155: Unsp 104888</v>
          </cell>
        </row>
        <row r="27271">
          <cell r="A27271">
            <v>28396</v>
          </cell>
          <cell r="B27271" t="str">
            <v>D</v>
          </cell>
          <cell r="C27271" t="str">
            <v>Rezent1\28396.pdf</v>
          </cell>
          <cell r="F27271" t="str">
            <v>RYAN, L.A. &amp; LYNCH, S.K. &amp; HARCOURT, R. &amp; SLIP, D.J. &amp; PEDDEMORS, V. &amp; EVERETT, J.D. &amp; HARRISON, L.M. &amp; HART, N.S.</v>
          </cell>
          <cell r="G27271">
            <v>2019</v>
          </cell>
          <cell r="H27271" t="str">
            <v>Environmental predictive models for shark attacks in Australian waters.</v>
          </cell>
          <cell r="I27271" t="str">
            <v>Marine Ecology Progress Series, 631: 165-179</v>
          </cell>
        </row>
        <row r="27272">
          <cell r="A27272">
            <v>28397</v>
          </cell>
          <cell r="B27272" t="str">
            <v>D</v>
          </cell>
          <cell r="C27272" t="str">
            <v>Rezent1\28397.pdf</v>
          </cell>
          <cell r="F27272" t="str">
            <v>MUNROE, S.E.M. &amp; RIGBY, C.L. &amp; HUSSEY, N.E.</v>
          </cell>
          <cell r="G27272">
            <v>2020</v>
          </cell>
          <cell r="H27272" t="str">
            <v>Evidence for inter- and intraspecific trophic niche separation among deepwater elasmobranchs on the southern Great Barrier Reef, Australia.</v>
          </cell>
          <cell r="I27272" t="str">
            <v>Marine Ecology Progress Series, 636: 107-121</v>
          </cell>
        </row>
        <row r="27273">
          <cell r="A27273">
            <v>28398</v>
          </cell>
          <cell r="B27273" t="str">
            <v>D</v>
          </cell>
          <cell r="C27273" t="str">
            <v>Rezent1\28398.pdf</v>
          </cell>
          <cell r="E27273" t="str">
            <v>https://www.mdpi.com/2077-1312/8/2/107/pdf</v>
          </cell>
          <cell r="F27273" t="str">
            <v>SPYRIDOPOULOU, R.N.A. &amp; LANGENECK, J. &amp; BOUZIOTIS, D. &amp; GIOVOS, I. &amp; KLEITOU, P. &amp; KALOGIROU, S.</v>
          </cell>
          <cell r="G27273">
            <v>2020</v>
          </cell>
          <cell r="H27273" t="str">
            <v>Filling the Gap of Data-Limited Fish Species in the Eastern Mediterranean Sea: A Contribution by Citizen Science.</v>
          </cell>
          <cell r="I27273" t="str">
            <v>Journal of Marine Science and Engineering, 8 (2): 107</v>
          </cell>
        </row>
        <row r="27274">
          <cell r="A27274">
            <v>28399</v>
          </cell>
          <cell r="B27274" t="str">
            <v>D</v>
          </cell>
          <cell r="C27274" t="str">
            <v>Rezent1\28399.pdf</v>
          </cell>
          <cell r="F27274" t="str">
            <v>DEACY, B.M. &amp; MONCRIEF-COX, H.E. &amp; CARLSON, J.K.</v>
          </cell>
          <cell r="G27274">
            <v>2020</v>
          </cell>
          <cell r="H27274" t="str">
            <v>First Verified Record of the Smooth Hammerhead (Sphyrna zygaena) in Coastal Waters of the Northern Gulf of Mexico with a Review of their Occurrence in the Western North Atlantic Ocean.</v>
          </cell>
          <cell r="I27274" t="str">
            <v>Southeastern Naturalist, 19 (1): N1-N7</v>
          </cell>
        </row>
        <row r="27275">
          <cell r="A27275">
            <v>28400</v>
          </cell>
          <cell r="B27275" t="str">
            <v>D</v>
          </cell>
          <cell r="C27275" t="str">
            <v>Rezent1\28400.pdf</v>
          </cell>
          <cell r="F27275" t="str">
            <v>THOMAS, S. &amp; PURUSHOTTAMA, G.B. &amp; NATARAJA, G.D. &amp; KIZHAKUDAN, S.J.</v>
          </cell>
          <cell r="G27275">
            <v>2020</v>
          </cell>
          <cell r="H27275" t="str">
            <v>Fishery and biological characteristics of the spadenose shark Scoliodon laticaudus Muller &amp; Henle, 1838 from the Eastern Arabian Sea.</v>
          </cell>
          <cell r="I27275" t="str">
            <v>Regional Studies in Marine Science, 34: 101085</v>
          </cell>
        </row>
        <row r="27276">
          <cell r="A27276">
            <v>28401</v>
          </cell>
          <cell r="B27276" t="str">
            <v>D</v>
          </cell>
          <cell r="C27276" t="str">
            <v>Rezent1\28401.pdf</v>
          </cell>
          <cell r="F27276" t="str">
            <v>SALAHI, M. &amp; KAMRANI, E. &amp; DALIRI, M. &amp; MOMENI, M.</v>
          </cell>
          <cell r="G27276">
            <v>2020</v>
          </cell>
          <cell r="H27276" t="str">
            <v>Length-Weight Relationships of Four Fish Species Associated to Shrimp Trawl Fishery as by-Catch in the Persian Gulf, Iran.</v>
          </cell>
          <cell r="I27276" t="str">
            <v>Thalassas, 36 (1): 33-35</v>
          </cell>
        </row>
        <row r="27277">
          <cell r="A27277">
            <v>28402</v>
          </cell>
          <cell r="B27277" t="str">
            <v>D</v>
          </cell>
          <cell r="C27277" t="str">
            <v>Rezent1\28402.pdf</v>
          </cell>
          <cell r="F27277" t="str">
            <v>SCHWANCK, T.N. &amp; SCHWEINSBERG, M. &amp; LAMPERT, K.P. &amp; GUTTRIDGE, T.L. &amp; TOLLRIAN, R. &amp; O'SHEA, O.</v>
          </cell>
          <cell r="G27277">
            <v>2020</v>
          </cell>
          <cell r="H27277" t="str">
            <v>Linking local movement and molecular analysis to explore philopatry and population connectivity of the southern stingray Hypanus americanus.</v>
          </cell>
          <cell r="I27277" t="str">
            <v>Journal of Fish Biology, in press</v>
          </cell>
        </row>
        <row r="27278">
          <cell r="A27278">
            <v>28403</v>
          </cell>
          <cell r="B27278" t="str">
            <v>D</v>
          </cell>
          <cell r="C27278" t="str">
            <v>Rezent1\28403.pdf</v>
          </cell>
          <cell r="F27278" t="str">
            <v>BHAGYALEKSHMI, V. &amp; KUMAR, A.B.</v>
          </cell>
          <cell r="G27278">
            <v>2020</v>
          </cell>
          <cell r="H27278" t="str">
            <v>Morphological Abnormalities of Indian Ring Skate, Orbiraja powelli (Alcock, 1898) (Rajiformes: Rajidae) Collected in the Southwest Coast of India.</v>
          </cell>
          <cell r="I27278" t="str">
            <v>Thalassas, 36: 193-200</v>
          </cell>
        </row>
        <row r="27279">
          <cell r="A27279">
            <v>28404</v>
          </cell>
          <cell r="B27279" t="str">
            <v>D</v>
          </cell>
          <cell r="C27279" t="str">
            <v>Rezent1\28404.pdf</v>
          </cell>
          <cell r="F27279" t="str">
            <v>CASSELBERRY, G.A. &amp; DANYLCHUK, A.J. &amp; FINN, J.T. &amp; DEANGELIS, B.M. &amp; JORDAAN, A. &amp; POLLOCK, C.G. &amp; LUNDGREN, I. &amp; HILLIS-STARR, Z. &amp; SKOMAL, G.B.</v>
          </cell>
          <cell r="G27279">
            <v>2020</v>
          </cell>
          <cell r="H27279" t="str">
            <v>Network analysis reveals multispecies spatial associations in the shark community of a Caribbean marine protected area.</v>
          </cell>
          <cell r="I27279" t="str">
            <v>Marine Ecology Progress Series, 633: 105-126</v>
          </cell>
        </row>
        <row r="27280">
          <cell r="A27280">
            <v>28405</v>
          </cell>
          <cell r="B27280" t="str">
            <v>D</v>
          </cell>
          <cell r="C27280" t="str">
            <v>Rezent1\28405.pdf</v>
          </cell>
          <cell r="E27280" t="str">
            <v>https://ejournals.epublishing.ekt.gr/index.php/hcmr-med-mar-sc/article/view/21987/19443</v>
          </cell>
          <cell r="F27280" t="str">
            <v>BARICHE, M. &amp; AL-MABRUK, S.A.A. &amp; ATES, M.A. &amp; BUYUK, A. &amp; CROCETTA, F. &amp; DRITSAS, M. &amp; EDDE, D. &amp; FORTIC, A. &amp; GAVRIIL, E. &amp; GEROVASILEIOU, V. &amp; GOKOGLU, M. &amp; HUSEYINOGLU, M.F. &amp; KARACHLE, P.K. &amp; KLEITOU, P. &amp; KURT, T.T. &amp; LANGENECK, J. &amp; LARDICCI, C. &amp; LIPEJ, L. &amp; PAVLOUDI, C. &amp; PINNA, M. &amp; RIZGALLA, J. &amp; OZEN, M.R. &amp; SEDANO, F. &amp; TASKIN, E. &amp; YILDIZ, G. &amp; ZANGARO, F.</v>
          </cell>
          <cell r="G27280">
            <v>2020</v>
          </cell>
          <cell r="H27280" t="str">
            <v>New Alien Mediterranean Biodiversity Records (March 2020).</v>
          </cell>
          <cell r="I27280" t="str">
            <v>Mediterranean Marine Science, 21 (1): 129-145</v>
          </cell>
        </row>
        <row r="27281">
          <cell r="A27281">
            <v>28406</v>
          </cell>
          <cell r="B27281" t="str">
            <v>D</v>
          </cell>
          <cell r="C27281" t="str">
            <v>Rezent1\28406.pdf</v>
          </cell>
          <cell r="E27281" t="str">
            <v>http://www.acta-zoologica-bulgarica.eu/downloads/acta-zoologica-bulgarica/2020/002351.pdf</v>
          </cell>
          <cell r="F27281" t="str">
            <v>OKKAY, S. &amp; OZER, A.</v>
          </cell>
          <cell r="G27281">
            <v>2020</v>
          </cell>
          <cell r="H27281" t="str">
            <v>New Locality and Host Record of Some Myxozoan Parasite Species (Cnidaria) off Turkish Coast of the Black Sea.</v>
          </cell>
          <cell r="I27281" t="str">
            <v>Acta Zoologica Bulgarica, 72 (1): 123-130</v>
          </cell>
        </row>
        <row r="27282">
          <cell r="A27282">
            <v>28407</v>
          </cell>
          <cell r="B27282" t="str">
            <v>D</v>
          </cell>
          <cell r="C27282" t="str">
            <v>Rezent1\28407.pdf</v>
          </cell>
          <cell r="F27282" t="str">
            <v>GOUTHAM-BHARATHI, M.P. &amp; RAJENDRA, S. &amp; RAGHUNATHAN, C.</v>
          </cell>
          <cell r="G27282">
            <v>2020</v>
          </cell>
          <cell r="H27282" t="str">
            <v>New Records of Uncommon Fishes from the Andaman Islands, India.</v>
          </cell>
          <cell r="I27282" t="str">
            <v>National Academy Science Letters-India, in press</v>
          </cell>
        </row>
        <row r="27283">
          <cell r="A27283">
            <v>28408</v>
          </cell>
          <cell r="B27283" t="str">
            <v>D</v>
          </cell>
          <cell r="C27283" t="str">
            <v>Rezent1\28408.pdf</v>
          </cell>
          <cell r="E27283" t="str">
            <v>https://www.wemjournal.org/article/S1080-6032(19)30169-3/pdf</v>
          </cell>
          <cell r="F27283" t="str">
            <v>LAU, H.K. &amp; CHUA, I.S.Y. &amp; PONAMPALAM, R.</v>
          </cell>
          <cell r="G27283">
            <v>2020</v>
          </cell>
          <cell r="H27283" t="str">
            <v>Penetrating Thoracic Injury and Fatal Aortic Transection From the Barb of a Stingray.</v>
          </cell>
          <cell r="I27283" t="str">
            <v>Wilderness &amp; Environmental Medicine, 31 (1): 78-81</v>
          </cell>
        </row>
        <row r="27284">
          <cell r="A27284">
            <v>28409</v>
          </cell>
          <cell r="B27284" t="str">
            <v>D</v>
          </cell>
          <cell r="C27284" t="str">
            <v>Rezent1\28409.pdf</v>
          </cell>
          <cell r="F27284" t="str">
            <v>SALMON, T. &amp; BRUNO, C.E.M. &amp; DE AMORIM, A.F. &amp; KFOURY, J.R.</v>
          </cell>
          <cell r="G27284">
            <v>2020</v>
          </cell>
          <cell r="H27284" t="str">
            <v>Presence of the protein indoleamine 2,3-dioxygenase (IDO) in the maternal-fetal interface of the yolk sac placenta of blue shark, Prionace glauca.</v>
          </cell>
          <cell r="I27284" t="str">
            <v>Fish &amp; Shellfish Immunology, 100: 256-260</v>
          </cell>
        </row>
        <row r="27285">
          <cell r="A27285">
            <v>28410</v>
          </cell>
          <cell r="B27285" t="str">
            <v>D</v>
          </cell>
          <cell r="C27285" t="str">
            <v>Rezent1\28410.pdf</v>
          </cell>
          <cell r="F27285" t="str">
            <v>LADDS, M.A. &amp; PINKERTON, M.H. &amp; JONES, E. &amp; DURANTE, L.M. &amp; DUNN, M.R.</v>
          </cell>
          <cell r="G27285">
            <v>2020</v>
          </cell>
          <cell r="H27285" t="str">
            <v>Relationship between morphometrics and trophic levels in deep-sea fishes.</v>
          </cell>
          <cell r="I27285" t="str">
            <v>Marine Ecology Progress Series, 637: 225-235</v>
          </cell>
        </row>
        <row r="27286">
          <cell r="A27286">
            <v>28411</v>
          </cell>
          <cell r="B27286" t="str">
            <v>D</v>
          </cell>
          <cell r="C27286" t="str">
            <v>Rezent1\28411.pdf</v>
          </cell>
          <cell r="E27286" t="str">
            <v>https://elifesciences.org/articles/51696</v>
          </cell>
          <cell r="F27286" t="str">
            <v>CRISWELL, K.E. &amp; GILLIS, J.A.</v>
          </cell>
          <cell r="G27286">
            <v>2020</v>
          </cell>
          <cell r="H27286" t="str">
            <v>Resegmentation is an ancestral feature of the gnathostome vertebral skeleton.</v>
          </cell>
          <cell r="I27286" t="str">
            <v>Elife, 9: e51696</v>
          </cell>
        </row>
        <row r="27287">
          <cell r="A27287">
            <v>28412</v>
          </cell>
          <cell r="B27287" t="str">
            <v>D</v>
          </cell>
          <cell r="C27287" t="str">
            <v>Rezent1\28412.pdf</v>
          </cell>
          <cell r="F27287" t="str">
            <v>PEEL, L.R. &amp; COLLIN, S.P. &amp; HART, N.S.</v>
          </cell>
          <cell r="G27287">
            <v>2020</v>
          </cell>
          <cell r="H27287" t="str">
            <v>Retinal topography and spectral sensitivity of the Port Jackson shark (Heterodontus portusjacksoni).</v>
          </cell>
          <cell r="I27287" t="str">
            <v>Journal of Comparative Neurology, in press</v>
          </cell>
        </row>
        <row r="27288">
          <cell r="A27288">
            <v>28414</v>
          </cell>
          <cell r="B27288" t="str">
            <v>D</v>
          </cell>
          <cell r="C27288" t="str">
            <v>Rezent1\28414.pdf</v>
          </cell>
          <cell r="E27288" t="str">
            <v>https://www.mdpi.com/2071-1050/12/1/40/pdf</v>
          </cell>
          <cell r="F27288" t="str">
            <v>SABBAGH, S.M. &amp; HICKEY, G.M.</v>
          </cell>
          <cell r="G27288">
            <v>2020</v>
          </cell>
          <cell r="H27288" t="str">
            <v>Social Factors Affecting Sustainable Shark Conservation and Management in Belize.</v>
          </cell>
          <cell r="I27288" t="str">
            <v>Sustainability, 12 (1): 40</v>
          </cell>
        </row>
        <row r="27289">
          <cell r="A27289">
            <v>28415</v>
          </cell>
          <cell r="B27289" t="str">
            <v>D</v>
          </cell>
          <cell r="C27289" t="str">
            <v>Rezent1\28415.pdf</v>
          </cell>
          <cell r="F27289" t="str">
            <v>FIGUEIREDO, I. &amp; MAIA, C. &amp; CARVALHO, L.</v>
          </cell>
          <cell r="G27289">
            <v>2020</v>
          </cell>
          <cell r="H27289" t="str">
            <v>Spatial distribution and abundance of the by-catch coastal elasmobranch Raja undulata: Managing a fishery after moratorium.</v>
          </cell>
          <cell r="I27289" t="str">
            <v>Fisheries Management and Ecology, in press</v>
          </cell>
        </row>
        <row r="27290">
          <cell r="A27290">
            <v>28416</v>
          </cell>
          <cell r="B27290" t="str">
            <v>D</v>
          </cell>
          <cell r="C27290" t="str">
            <v>Rezent1\28416.pdf</v>
          </cell>
          <cell r="F27290" t="str">
            <v>INNIS, C. &amp; JONES, E. &amp; CAVIN, J. &amp; KNOTEK, R. &amp; MANDELMAN, J.</v>
          </cell>
          <cell r="G27290">
            <v>2020</v>
          </cell>
          <cell r="H27290" t="str">
            <v>Temporal stability of in vitro venous blood gas, ph, and lactate values of Cownose Rays (Rhinoptera bonasus) and Red-eared slider turtles (Pseudemys scripta elegans).</v>
          </cell>
          <cell r="I27290" t="str">
            <v>Journal of Zoo and Wildlife Medicine, 51 (1): 110-115</v>
          </cell>
        </row>
        <row r="27291">
          <cell r="A27291">
            <v>28417</v>
          </cell>
          <cell r="B27291" t="str">
            <v>D</v>
          </cell>
          <cell r="C27291" t="str">
            <v>Rezent1\28417.pdf</v>
          </cell>
          <cell r="E27291" t="str">
            <v>https://academic.oup.com/conphys/article/8/1/coz105/5687092</v>
          </cell>
          <cell r="F27291" t="str">
            <v>MORASH, A.J. &amp; LYLE, J.M. &amp; CURRIE, S. &amp; BELL, J.D. &amp; STEHFEST, K.M. &amp; SEMMENS, J.M.</v>
          </cell>
          <cell r="G27291">
            <v>2020</v>
          </cell>
          <cell r="H27291" t="str">
            <v>The endemic and endangered Maugean Skate (Zearaja maugeana) exhibits short-term severe hypoxia tolerance.</v>
          </cell>
          <cell r="I27291" t="str">
            <v>Conservation Physiology, 8: coz105</v>
          </cell>
        </row>
        <row r="27292">
          <cell r="A27292">
            <v>28418</v>
          </cell>
          <cell r="B27292" t="str">
            <v>D</v>
          </cell>
          <cell r="C27292" t="str">
            <v>Rezent1\28418.pdf</v>
          </cell>
          <cell r="F27292" t="str">
            <v>REUM, J.C.P. &amp; WILLIAMS, G.D. &amp; HARVEY, C.J. &amp; ANDREWS, K.S. &amp; LEVIN, P.S.</v>
          </cell>
          <cell r="G27292">
            <v>2020</v>
          </cell>
          <cell r="H27292" t="str">
            <v>Trophic ecology of a large-bodied marine predator, bluntnose sixgill shark Hexanchus griseus, inferred using stable isotope analysis.</v>
          </cell>
          <cell r="I27292" t="str">
            <v>Environmental Biology of Fishes, 103 (2): 147-162</v>
          </cell>
        </row>
        <row r="27293">
          <cell r="A27293">
            <v>28419</v>
          </cell>
          <cell r="B27293" t="str">
            <v>D</v>
          </cell>
          <cell r="C27293" t="str">
            <v>Rezent1\28419.pdf</v>
          </cell>
          <cell r="F27293" t="str">
            <v>PORCU, C. &amp; BELLODI, A. &amp; CAU, A. &amp; CANNAS, R. &amp; MARONGIU, M.F. &amp; MULAS, A. &amp; FOLLESA, M.C.</v>
          </cell>
          <cell r="G27293">
            <v>2020</v>
          </cell>
          <cell r="H27293" t="str">
            <v>Uncommon biological patterns of a little known endemic Mediterranean skate, Raja polystigma (Risso, 1810).</v>
          </cell>
          <cell r="I27293" t="str">
            <v>Regional Studies in Marine Science, 34: 101065</v>
          </cell>
        </row>
        <row r="27294">
          <cell r="A27294">
            <v>28420</v>
          </cell>
          <cell r="B27294" t="str">
            <v>D</v>
          </cell>
          <cell r="C27294" t="str">
            <v>Rezent1\28420.pdf</v>
          </cell>
          <cell r="F27294" t="str">
            <v>BOUYOUCOS, I.A. &amp; SHIPLEY, O.N. &amp; JONES, E. &amp; BROOKS, E.J. &amp; MANDELMAN, J.W.</v>
          </cell>
          <cell r="G27294">
            <v>2020</v>
          </cell>
          <cell r="H27294" t="str">
            <v>Wound healing in an elasmobranch fish is not impaired by high-CO2 exposure.</v>
          </cell>
          <cell r="I27294" t="str">
            <v>Journal of Fish Biology, in press</v>
          </cell>
        </row>
        <row r="27295">
          <cell r="A27295">
            <v>28421</v>
          </cell>
          <cell r="B27295" t="str">
            <v>D</v>
          </cell>
          <cell r="C27295" t="str">
            <v>Rezent1\28421.pdf</v>
          </cell>
          <cell r="F27295" t="str">
            <v>BRAULIK, G. &amp; KASUGA, M. &amp; MAJUBWA, G.</v>
          </cell>
          <cell r="G27295">
            <v>2020</v>
          </cell>
          <cell r="H27295" t="str">
            <v>Local ecological knowledge demonstrates shifting baselines and the large-scale decline of sawfishes (Pristidae) in Tanzania.</v>
          </cell>
          <cell r="I27295" t="str">
            <v>African Journal of Marine Science, 42 (1): 67-79</v>
          </cell>
        </row>
        <row r="27296">
          <cell r="A27296">
            <v>28422</v>
          </cell>
          <cell r="B27296" t="str">
            <v>D</v>
          </cell>
          <cell r="C27296" t="str">
            <v>Rezent1\28422.pdf</v>
          </cell>
          <cell r="F27296" t="str">
            <v>STERNES, P.C. &amp; SHIMADA, K.</v>
          </cell>
          <cell r="G27296">
            <v>2020</v>
          </cell>
          <cell r="H27296" t="str">
            <v>Body forms in sharks (Chondrichthyes: Elasmobranchii) and their functional, ecological, and evolutionary implications.</v>
          </cell>
          <cell r="I27296" t="str">
            <v>Zoology, 140: 125799</v>
          </cell>
        </row>
        <row r="27297">
          <cell r="A27297">
            <v>28423</v>
          </cell>
          <cell r="B27297" t="str">
            <v>D</v>
          </cell>
          <cell r="C27297" t="str">
            <v>Rezent1\28423.pdf</v>
          </cell>
          <cell r="F27297" t="str">
            <v>KOTTELAT, M.</v>
          </cell>
          <cell r="G27297">
            <v>1987</v>
          </cell>
          <cell r="H27297" t="str">
            <v>Nomenclatural status of the fish names created by J. C. van Hasselt (1823) and of some cobitoid genera.</v>
          </cell>
          <cell r="I27297" t="str">
            <v>Japanese Journal of Ichthyology, 33 (4): 368-375</v>
          </cell>
        </row>
        <row r="27298">
          <cell r="A27298">
            <v>28424</v>
          </cell>
          <cell r="B27298" t="str">
            <v>D</v>
          </cell>
          <cell r="C27298" t="str">
            <v>Rezent1\28424.pdf</v>
          </cell>
          <cell r="E27298" t="str">
            <v>https://mbr.biomedcentral.com/track/pdf/10.1186/s41200-020-00187-0</v>
          </cell>
          <cell r="F27298" t="str">
            <v>NOTARBARTOLO DI SCIARA, G. &amp; STEVENS, G. &amp; FERNANDO, D.</v>
          </cell>
          <cell r="G27298">
            <v>2020</v>
          </cell>
          <cell r="H27298" t="str">
            <v>The giant devil ray Mobula mobular (Bonnaterre, 1788) is not giant, but it is the only spinetail devil ray.</v>
          </cell>
          <cell r="I27298" t="str">
            <v>Marine Biodiversity Records, 13: 4</v>
          </cell>
        </row>
        <row r="27299">
          <cell r="A27299">
            <v>28425</v>
          </cell>
          <cell r="B27299" t="str">
            <v>D</v>
          </cell>
          <cell r="C27299" t="str">
            <v>Rezent1\28425.pdf</v>
          </cell>
          <cell r="E27299" t="str">
            <v>http://www.ipma.pt/export/sites/ipma/bin/docs/publicacoes/ipma/rct-ipma-sd-21.pdf</v>
          </cell>
          <cell r="F27299" t="str">
            <v>SERRA-PEREIRA, B. &amp; MAIA, C. &amp; LAGARTO, N. &amp; FIGUEIREDO, I.</v>
          </cell>
          <cell r="G27299">
            <v>2018</v>
          </cell>
          <cell r="H27299" t="str">
            <v>A investigação realizada no IPMA de suporte ao aconselhamento científico para a gestão de espécies de raia.</v>
          </cell>
          <cell r="I27299" t="str">
            <v>Relatórios Científicos e Técnicos do IPMA, Série digital, 21: 29p</v>
          </cell>
        </row>
        <row r="27300">
          <cell r="A27300">
            <v>28426</v>
          </cell>
          <cell r="B27300" t="str">
            <v>D</v>
          </cell>
          <cell r="C27300" t="str">
            <v>Rezent1\28426.pdf</v>
          </cell>
          <cell r="F27300" t="str">
            <v xml:space="preserve">LOPEZ, J. &amp; ALVAREZ-BERASTEGUI, D. &amp; SOTO, M. &amp; MURUA, H. </v>
          </cell>
          <cell r="G27300">
            <v>2020</v>
          </cell>
          <cell r="H27300" t="str">
            <v>Using fisheries data to model the oceanic habitats of juvenile silky shark (Carcharhinus falciformis) in the tropical eastern Atlantic Ocean.</v>
          </cell>
          <cell r="I27300" t="str">
            <v>Biodiversity and Conservation, 29 (7): 2377–2397</v>
          </cell>
        </row>
        <row r="27301">
          <cell r="A27301">
            <v>28427</v>
          </cell>
          <cell r="B27301" t="str">
            <v>D</v>
          </cell>
          <cell r="C27301" t="str">
            <v>Rezent1\28427.pdf</v>
          </cell>
          <cell r="F27301" t="str">
            <v>COIRATON, C. &amp; AMEZCUA, F. &amp; KETCHUM, J.T.</v>
          </cell>
          <cell r="G27301">
            <v>2020</v>
          </cell>
          <cell r="H27301" t="str">
            <v>New insights into the migration patterns of the scalloped hammerhead shark Sphyrna lewini based on vertebral microchemistry.</v>
          </cell>
          <cell r="I27301" t="str">
            <v>Marine Biology, 167: 58</v>
          </cell>
        </row>
        <row r="27302">
          <cell r="A27302">
            <v>28428</v>
          </cell>
          <cell r="B27302" t="str">
            <v>O</v>
          </cell>
          <cell r="F27302" t="str">
            <v>CARVALLO, A.H.</v>
          </cell>
          <cell r="G27302">
            <v>1967</v>
          </cell>
          <cell r="H27302" t="str">
            <v>Observations on the hammerhead Sharks (Sphyrna) in Waters near Mazatlan, Sinaloa, Mexico.</v>
          </cell>
          <cell r="I27302" t="str">
            <v>In: Gilbert, P.W. &amp; Mathewson, R.F. &amp; Rall, D.P. (eds.). Sharks, skates and rays. John Hopkins Press, Baltimore: 79-83</v>
          </cell>
        </row>
        <row r="27303">
          <cell r="A27303">
            <v>28429</v>
          </cell>
          <cell r="B27303" t="str">
            <v>O</v>
          </cell>
          <cell r="F27303" t="str">
            <v>KATO, S. &amp; CARVALLO, A.H.</v>
          </cell>
          <cell r="G27303">
            <v>1967</v>
          </cell>
          <cell r="H27303" t="str">
            <v>Shark tagging in the Eastern Pacific Ocean, 1962-65.</v>
          </cell>
          <cell r="I27303" t="str">
            <v>In: Gilbert, P.W. &amp; Mathewson, R.F. &amp; Rall, D.P. (eds.). Sharks, skates and rays. John Hopkins Press, Baltimore: 93-109</v>
          </cell>
        </row>
        <row r="27304">
          <cell r="A27304">
            <v>28430</v>
          </cell>
          <cell r="B27304" t="str">
            <v>O</v>
          </cell>
          <cell r="F27304" t="str">
            <v>DAVIES, D.H. &amp; JOUBERT, L.S.</v>
          </cell>
          <cell r="G27304">
            <v>1967</v>
          </cell>
          <cell r="H27304" t="str">
            <v>The evaluation and shark tagging in South African Waters, 1964-65.</v>
          </cell>
          <cell r="I27304" t="str">
            <v>In: Gilbert, P.W. &amp; Mathewson, R.F. &amp; Rall, D.P. (eds.). Sharks, skates and rays. John Hopkins Press, Baltimore: 111-140</v>
          </cell>
        </row>
        <row r="27305">
          <cell r="A27305">
            <v>28431</v>
          </cell>
          <cell r="B27305" t="str">
            <v>O</v>
          </cell>
          <cell r="F27305" t="str">
            <v>BURGER, J.W.</v>
          </cell>
          <cell r="G27305">
            <v>1967</v>
          </cell>
          <cell r="H27305" t="str">
            <v>Problems in the electrolyte economy of the spiny dogfish Squalus acanthias.</v>
          </cell>
          <cell r="I27305" t="str">
            <v>In: Gilbert, P.W. &amp; Mathewson, R.F. &amp; Rall, D.P. (eds.). Sharks, skates and rays. John Hopkins Press, Baltimore: 177-185</v>
          </cell>
        </row>
        <row r="27306">
          <cell r="A27306">
            <v>28432</v>
          </cell>
          <cell r="B27306" t="str">
            <v>O</v>
          </cell>
          <cell r="F27306" t="str">
            <v>FORSTER, R.P.</v>
          </cell>
          <cell r="G27306">
            <v>1967</v>
          </cell>
          <cell r="H27306" t="str">
            <v>Osmoregulatory role of the kidney in cartilaginous fishes (Chondrichthys).</v>
          </cell>
          <cell r="I27306" t="str">
            <v>In: Gilbert, P.W. &amp; Mathewson, R.F. &amp; Rall, D.P. (eds.). Sharks, skates and rays. John Hopkins Press, Baltimore: 187-195</v>
          </cell>
        </row>
        <row r="27307">
          <cell r="A27307">
            <v>28433</v>
          </cell>
          <cell r="B27307" t="str">
            <v>O</v>
          </cell>
          <cell r="F27307" t="str">
            <v>BOYLAN, J.W.</v>
          </cell>
          <cell r="G27307">
            <v>1967</v>
          </cell>
          <cell r="H27307" t="str">
            <v>Gill permeability in Squalus acanthias.</v>
          </cell>
          <cell r="I27307" t="str">
            <v>In: Gilbert, P.W. &amp; Mathewson, R.F. &amp; Rall, D.P. (eds.). Sharks, skates and rays. John Hopkins Press, Baltimore: 197-206</v>
          </cell>
        </row>
        <row r="27308">
          <cell r="A27308">
            <v>28434</v>
          </cell>
          <cell r="B27308" t="str">
            <v>O</v>
          </cell>
          <cell r="F27308" t="str">
            <v>GOLDSTEIN, L.</v>
          </cell>
          <cell r="G27308">
            <v>1967</v>
          </cell>
          <cell r="H27308" t="str">
            <v>Urea biosynthesis in elasmobranchs.</v>
          </cell>
          <cell r="I27308" t="str">
            <v>In: Gilbert, P.W. &amp; Mathewson, R.F. &amp; Rall, D.P. (eds.). Sharks, skates and rays. John Hopkins Press, Baltimore: 207-214</v>
          </cell>
        </row>
        <row r="27309">
          <cell r="A27309">
            <v>28435</v>
          </cell>
          <cell r="B27309" t="str">
            <v>O</v>
          </cell>
          <cell r="F27309" t="str">
            <v>FISHMAN, A.P.</v>
          </cell>
          <cell r="G27309">
            <v>1967</v>
          </cell>
          <cell r="H27309" t="str">
            <v>Some features of the respiration and circulation in the dogfish, Squalus acanthias.</v>
          </cell>
          <cell r="I27309" t="str">
            <v>In: Gilbert, P.W. &amp; Mathewson, R.F. &amp; Rall, D.P. (eds.). Sharks, skates and rays. John Hopkins Press, Baltimore: 215-219</v>
          </cell>
        </row>
        <row r="27310">
          <cell r="A27310">
            <v>28436</v>
          </cell>
          <cell r="B27310" t="str">
            <v>O</v>
          </cell>
          <cell r="F27310" t="str">
            <v>ROBIN, E.D. &amp; MURDAUGH, H.V.</v>
          </cell>
          <cell r="G27310">
            <v>1967</v>
          </cell>
          <cell r="H27310" t="str">
            <v>Gill gas exchange in the elasmobranch, Squalus acanthias.</v>
          </cell>
          <cell r="I27310" t="str">
            <v>In: Gilbert, P.W. &amp; Mathewson, R.F. &amp; Rall, D.P. (eds.). Sharks, skates and rays. John Hopkins Press, Baltimore: 221-247</v>
          </cell>
        </row>
        <row r="27311">
          <cell r="A27311">
            <v>28437</v>
          </cell>
          <cell r="B27311" t="str">
            <v>O</v>
          </cell>
          <cell r="F27311" t="str">
            <v>MURDAUGH, H.V. &amp; ROBIN, E.D.</v>
          </cell>
          <cell r="G27311">
            <v>1967</v>
          </cell>
          <cell r="H27311" t="str">
            <v>Acid-base metabolism in the Dogfish Shark., Squalus acanthias.</v>
          </cell>
          <cell r="I27311" t="str">
            <v>In: Gilbert, P.W. &amp; Mathewson, R.F. &amp; Rall, D.P. (eds.). Sharks, skates and rays. John Hopkins Press, Baltimore: 249-264</v>
          </cell>
        </row>
        <row r="27312">
          <cell r="A27312">
            <v>28438</v>
          </cell>
          <cell r="B27312" t="str">
            <v>O</v>
          </cell>
          <cell r="F27312" t="str">
            <v>THORSON, T.B.</v>
          </cell>
          <cell r="G27312">
            <v>1967</v>
          </cell>
          <cell r="H27312" t="str">
            <v>Osmoregulation in fresh-water elasmobranchs.</v>
          </cell>
          <cell r="I27312" t="str">
            <v>In: Gilbert, P.W. &amp; Mathewson, R.F. &amp; Rall, D.P. (eds.). Sharks, skates and rays. John Hopkins Press, Baltimore: 265-270</v>
          </cell>
        </row>
        <row r="27313">
          <cell r="A27313">
            <v>28439</v>
          </cell>
          <cell r="B27313" t="str">
            <v>O</v>
          </cell>
          <cell r="F27313" t="str">
            <v>URIST, M.R. &amp; VAN DE PUTTE, K.A.</v>
          </cell>
          <cell r="G27313">
            <v>1967</v>
          </cell>
          <cell r="H27313" t="str">
            <v>Comparative biochemistry of the blood of fishes: Identification of fishes by the chemical composition of serum.</v>
          </cell>
          <cell r="I27313" t="str">
            <v>In: Gilbert, P.W. &amp; Mathewson, R.F. &amp; Rall, D.P. (eds.). Sharks, skates and rays. John Hopkins Press, Baltimore: 271-285</v>
          </cell>
        </row>
        <row r="27314">
          <cell r="A27314">
            <v>28440</v>
          </cell>
          <cell r="B27314" t="str">
            <v>O</v>
          </cell>
          <cell r="F27314" t="str">
            <v>MAREN, T.H.</v>
          </cell>
          <cell r="G27314">
            <v>1967</v>
          </cell>
          <cell r="H27314" t="str">
            <v>Special body fluids of the elasmobranchs.</v>
          </cell>
          <cell r="I27314" t="str">
            <v>In: Gilbert, P.W. &amp; Mathewson, R.F. &amp; Rall, D.P. (eds.). Sharks, skates and rays. John Hopkins Press, Baltimore: 287-</v>
          </cell>
        </row>
        <row r="27315">
          <cell r="A27315">
            <v>28441</v>
          </cell>
          <cell r="B27315" t="str">
            <v>O</v>
          </cell>
          <cell r="F27315" t="str">
            <v>BURGER, J.W.</v>
          </cell>
          <cell r="G27315">
            <v>1967</v>
          </cell>
          <cell r="H27315" t="str">
            <v>Some aspects of liver function the spiny dogfish, Squalus acanthias.</v>
          </cell>
          <cell r="I27315" t="str">
            <v>In: Gilbert, P.W. &amp; Mathewson, R.F. &amp; Rall, D.P. (eds.). Sharks, skates and rays. John Hopkins Press, Baltimore: 287-298</v>
          </cell>
        </row>
        <row r="27316">
          <cell r="A27316">
            <v>28442</v>
          </cell>
          <cell r="B27316" t="str">
            <v>O</v>
          </cell>
          <cell r="F27316" t="str">
            <v>HOGBEN, C.A.M.</v>
          </cell>
          <cell r="G27316">
            <v>1967</v>
          </cell>
          <cell r="H27316" t="str">
            <v>Secretion of acid by the dogfish, Squalus acanthias.</v>
          </cell>
          <cell r="I27316" t="str">
            <v>In: Gilbert, P.W. &amp; Mathewson, R.F. &amp; Rall, D.P. (eds.). Sharks, skates and rays. John Hopkins Press, Baltimore: 299-315</v>
          </cell>
        </row>
        <row r="27317">
          <cell r="A27317">
            <v>28443</v>
          </cell>
          <cell r="B27317" t="str">
            <v>O</v>
          </cell>
          <cell r="F27317" t="str">
            <v>KLATZO, I.</v>
          </cell>
          <cell r="G27317">
            <v>1967</v>
          </cell>
          <cell r="H27317" t="str">
            <v>Cellular morphology of the Lemon shark brain.</v>
          </cell>
          <cell r="I27317" t="str">
            <v>In: Gilbert, P.W. &amp; Mathewson, R.F. &amp; Rall, D.P. (eds.). Sharks, skates and rays. John Hopkins Press, Baltimore: 341-359</v>
          </cell>
        </row>
        <row r="27318">
          <cell r="A27318">
            <v>28444</v>
          </cell>
          <cell r="B27318" t="str">
            <v>D</v>
          </cell>
          <cell r="C27318" t="str">
            <v>Rezent1\28444.pdf</v>
          </cell>
          <cell r="F27318" t="str">
            <v>NORRIS, H.W.</v>
          </cell>
          <cell r="G27318">
            <v>1929</v>
          </cell>
          <cell r="H27318" t="str">
            <v>The distribution and innervation of the ampullae of Lorenzini of the dogfish, Squalus acanthias. Some comparisons with conditions in other plagiostomes and corrections of prevalent errors.</v>
          </cell>
          <cell r="I27318" t="str">
            <v>Journal of Comparative Neurology, 47 (3): 449-465</v>
          </cell>
        </row>
        <row r="27319">
          <cell r="A27319">
            <v>28445</v>
          </cell>
          <cell r="B27319" t="str">
            <v>D</v>
          </cell>
          <cell r="C27319" t="str">
            <v>Rezent1\28445.pdf</v>
          </cell>
          <cell r="F27319" t="str">
            <v>SHERMAN, C.S. &amp; HEUPEL, M.R. &amp; MOORE, S.K. &amp; CHIN, A. &amp; SIMPFENDORFER, C.A.</v>
          </cell>
          <cell r="G27319">
            <v>2020</v>
          </cell>
          <cell r="H27319" t="str">
            <v>When sharks are away, rays will play: effects of top predator removal in coral reef ecosystems.</v>
          </cell>
          <cell r="I27319" t="str">
            <v>Marine Ecology Progress Series, 641: 145-157</v>
          </cell>
        </row>
        <row r="27320">
          <cell r="A27320">
            <v>28446</v>
          </cell>
          <cell r="B27320" t="str">
            <v>D</v>
          </cell>
          <cell r="C27320" t="str">
            <v>Rezent1\28446.pdf</v>
          </cell>
          <cell r="F27320" t="str">
            <v>PALACIOS‐HERNÁNDEZ, D. &amp; CASTILLO‐GÉNIZ, J.L. &amp; MÉNDEZ‐LOEZA, I. &amp; PÉREZ‐JIMÉNEZ, J.C.</v>
          </cell>
          <cell r="G27320">
            <v>2020</v>
          </cell>
          <cell r="H27320" t="str">
            <v>Temporal and latitudinal comparisons of reproductive parameters in a heavily exploited shark, the bonnethead, Sphyrna tiburo (L. 1758), in the southern Gulf of Mexico.</v>
          </cell>
          <cell r="I27320" t="str">
            <v>Journal of Fish Biology, in press</v>
          </cell>
        </row>
        <row r="27321">
          <cell r="A27321">
            <v>28447</v>
          </cell>
          <cell r="B27321" t="str">
            <v>O</v>
          </cell>
          <cell r="F27321" t="str">
            <v>RASMUSSEN, L.E. &amp; RASMUSSEN, R.A.</v>
          </cell>
          <cell r="G27321">
            <v>1967</v>
          </cell>
          <cell r="H27321" t="str">
            <v>Comparative protein and enzyme profiles of the cerebrospinal fluid, extradural fluid, nervous tissue, and sera of elasmobranchs.</v>
          </cell>
          <cell r="I27321" t="str">
            <v>In: Gilbert, P.W. &amp; Mathewson, R.F. &amp; Rall, D.P. (eds.). Sharks, skates and rays. John Hopkins Press, Baltimore: 361-379</v>
          </cell>
        </row>
        <row r="27322">
          <cell r="A27322">
            <v>28448</v>
          </cell>
          <cell r="B27322" t="str">
            <v>O</v>
          </cell>
          <cell r="F27322" t="str">
            <v>OPPELT, W.W.</v>
          </cell>
          <cell r="G27322">
            <v>1967</v>
          </cell>
          <cell r="H27322" t="str">
            <v>The control of ventricular-fluid production in the shark.</v>
          </cell>
          <cell r="I27322" t="str">
            <v>In: Gilbert, P.W. &amp; Mathewson, R.F. &amp; Rall, D.P. (eds.). Sharks, skates and rays. John Hopkins Press, Baltimore: 381-388</v>
          </cell>
        </row>
        <row r="27323">
          <cell r="A27323">
            <v>28449</v>
          </cell>
          <cell r="B27323" t="str">
            <v>O</v>
          </cell>
          <cell r="F27323" t="str">
            <v>BERING, E.A. &amp; RALL, D.P. &amp; OPPELT, W.W.</v>
          </cell>
          <cell r="G27323">
            <v>1967</v>
          </cell>
          <cell r="H27323" t="str">
            <v>Hydrodynamics of the cerabral ventricular fluid in the shark.</v>
          </cell>
          <cell r="I27323" t="str">
            <v>In: Gilbert, P.W. &amp; Mathewson, R.F. &amp; Rall, D.P. (eds.). Sharks, skates and rays. John Hopkins Press, Baltimore: 389-398</v>
          </cell>
        </row>
        <row r="27324">
          <cell r="A27324">
            <v>28450</v>
          </cell>
          <cell r="B27324" t="str">
            <v>O</v>
          </cell>
          <cell r="F27324" t="str">
            <v>GRUNDFEST, H.</v>
          </cell>
          <cell r="G27324">
            <v>1967</v>
          </cell>
          <cell r="H27324" t="str">
            <v>Comparative physiology of electric organs of elasmobranch fishes.</v>
          </cell>
          <cell r="I27324" t="str">
            <v>In: Gilbert, P.W. &amp; Mathewson, R.F. &amp; Rall, D.P. (eds.). Sharks, skates and rays. John Hopkins Press, Baltimore: 399-432</v>
          </cell>
        </row>
        <row r="27325">
          <cell r="A27325">
            <v>28451</v>
          </cell>
          <cell r="B27325" t="str">
            <v>O</v>
          </cell>
          <cell r="F27325" t="str">
            <v>HAMASAKI, D.I. &amp; BRIDGES, C.D.B. &amp; MENEGHINI, K.A.</v>
          </cell>
          <cell r="G27325">
            <v>1967</v>
          </cell>
          <cell r="H27325" t="str">
            <v>The electroretinogram of three species of elasmobranchs.</v>
          </cell>
          <cell r="I27325" t="str">
            <v>In: Gilbert, P.W. &amp; Mathewson, R.F. &amp; Rall, D.P. (eds.). Sharks, skates and rays. John Hopkins Press, Baltimore: 447-463</v>
          </cell>
        </row>
        <row r="27326">
          <cell r="A27326">
            <v>28452</v>
          </cell>
          <cell r="B27326" t="str">
            <v>O</v>
          </cell>
          <cell r="F27326" t="str">
            <v>HODGSON, E.S. &amp; MATHEWSON, R.F. &amp; GILBERT, P.W.</v>
          </cell>
          <cell r="G27326">
            <v>1967</v>
          </cell>
          <cell r="H27326" t="str">
            <v>Electroencephalographic studies of chemoreception in sharks.</v>
          </cell>
          <cell r="I27326" t="str">
            <v>In: Gilbert, P.W. &amp; Mathewson, R.F. &amp; Rall, D.P. (eds.). Sharks, skates and rays. John Hopkins Press, Baltimore: 491-501</v>
          </cell>
        </row>
        <row r="27327">
          <cell r="A27327">
            <v>28453</v>
          </cell>
          <cell r="B27327" t="str">
            <v>O</v>
          </cell>
          <cell r="F27327" t="str">
            <v>DIXON, R.L. &amp; ADAMSON, R.H. &amp; RALL, D.P.</v>
          </cell>
          <cell r="G27327">
            <v>1967</v>
          </cell>
          <cell r="H27327" t="str">
            <v>Metabolism of drugs by elasmobranch fishes.</v>
          </cell>
          <cell r="I27327" t="str">
            <v>In: Gilbert, P.W. &amp; Mathewson, R.F. &amp; Rall, D.P. (eds.). Sharks, skates and rays. John Hopkins Press, Baltimore: 547-552</v>
          </cell>
        </row>
        <row r="27328">
          <cell r="A27328">
            <v>28454</v>
          </cell>
          <cell r="B27328" t="str">
            <v>O</v>
          </cell>
          <cell r="F27328" t="str">
            <v>CHIEFFI, G.</v>
          </cell>
          <cell r="G27328">
            <v>1967</v>
          </cell>
          <cell r="H27328" t="str">
            <v>The reproductive system of elasmobranchs: developmental and endocrinological aspects.</v>
          </cell>
          <cell r="I27328" t="str">
            <v>In: Gilbert, P.W. &amp; Mathewson, R.F. &amp; Rall, D.P. (eds.). Sharks, skates and rays. John Hopkins Press, Baltimore: 553-580</v>
          </cell>
        </row>
        <row r="27329">
          <cell r="A27329">
            <v>28455</v>
          </cell>
          <cell r="B27329" t="str">
            <v>O</v>
          </cell>
          <cell r="F27329" t="str">
            <v>CLEM, L.W. &amp; DE BOUTAUD, F.</v>
          </cell>
          <cell r="G27329">
            <v>1967</v>
          </cell>
          <cell r="H27329" t="str">
            <v>Studies on elasmobranch immunoglobulins.</v>
          </cell>
          <cell r="I27329" t="str">
            <v>In: Gilbert, P.W. &amp; Mathewson, R.F. &amp; Rall, D.P. (eds.). Sharks, skates and rays. John Hopkins Press, Baltimore: 581-591</v>
          </cell>
        </row>
        <row r="27330">
          <cell r="A27330">
            <v>28456</v>
          </cell>
          <cell r="B27330" t="str">
            <v>O</v>
          </cell>
          <cell r="F27330" t="str">
            <v>SIGEL, M.M. &amp; BEASLEY, A.R.</v>
          </cell>
          <cell r="G27330">
            <v>1967</v>
          </cell>
          <cell r="H27330" t="str">
            <v>Biological aspects of immunization in sharks.</v>
          </cell>
          <cell r="I27330" t="str">
            <v>In: Gilbert, P.W. &amp; Mathewson, R.F. &amp; Rall, D.P. (eds.). Sharks, skates and rays. John Hopkins Press, Baltimore: 593-610</v>
          </cell>
        </row>
        <row r="27331">
          <cell r="A27331">
            <v>28457</v>
          </cell>
          <cell r="B27331" t="str">
            <v>K</v>
          </cell>
          <cell r="F27331" t="str">
            <v>WEILER, W.</v>
          </cell>
          <cell r="G27331">
            <v>1966</v>
          </cell>
          <cell r="H27331" t="str">
            <v>Die Bedeutung der Fischfunde im Rupelton der Tongrube Frauenweiler bei Wiesloch südlich Heidelberg.</v>
          </cell>
          <cell r="I27331" t="str">
            <v>Zeitschrift der Rheinische Naturforschungsgesellschaft Mainz, 4: 17-26</v>
          </cell>
        </row>
        <row r="27332">
          <cell r="A27332">
            <v>28458</v>
          </cell>
          <cell r="F27332" t="str">
            <v>BARKAS, W.J.</v>
          </cell>
          <cell r="G27332">
            <v>1874</v>
          </cell>
          <cell r="H27332" t="str">
            <v xml:space="preserve">List of the Palaeozoic fishes. </v>
          </cell>
          <cell r="I27332" t="str">
            <v>Geological Magazine (new series) 1: 542–553</v>
          </cell>
        </row>
        <row r="27333">
          <cell r="A27333">
            <v>28459</v>
          </cell>
          <cell r="B27333" t="str">
            <v>D</v>
          </cell>
          <cell r="C27333" t="str">
            <v>Fossil1\28459.pdf</v>
          </cell>
          <cell r="E27333" t="str">
            <v>https://www.biodiversitylibrary.org/item/127376#page/191/mode/1up</v>
          </cell>
          <cell r="F27333" t="str">
            <v>BARKAS, W.J.</v>
          </cell>
          <cell r="G27333">
            <v>1877</v>
          </cell>
          <cell r="H27333" t="str">
            <v>Ctenacanthus, a spine of Hybodus.</v>
          </cell>
          <cell r="I27333" t="str">
            <v>Journal and Proceedings of the Royal Society of New South Wales, 11: 145-155</v>
          </cell>
        </row>
        <row r="27334">
          <cell r="A27334">
            <v>28460</v>
          </cell>
          <cell r="F27334" t="str">
            <v>BARKAS, T.P.</v>
          </cell>
          <cell r="G27334">
            <v>1869</v>
          </cell>
          <cell r="H27334" t="str">
            <v>Ctenodus interruptus.</v>
          </cell>
          <cell r="I27334" t="str">
            <v>Scientific Opinion, 2: 113–114</v>
          </cell>
        </row>
        <row r="27335">
          <cell r="A27335">
            <v>28461</v>
          </cell>
          <cell r="B27335" t="str">
            <v>D</v>
          </cell>
          <cell r="C27335" t="str">
            <v>Fossil1\28461.pdf</v>
          </cell>
          <cell r="E27335" t="str">
            <v>https://www.tandfonline.com/doi/pdf/10.1080/11250009809386808?needAccess=true</v>
          </cell>
          <cell r="F27335" t="str">
            <v>PHARISAT, A. &amp; MICKLICH, N.</v>
          </cell>
          <cell r="G27335">
            <v>1998</v>
          </cell>
          <cell r="H27335" t="str">
            <v>Oligocene fishes in the western Paratethys of the Rhine Valley Rift System.</v>
          </cell>
          <cell r="I27335" t="str">
            <v>Italian Journal of Zoology, 65 (S1): 163-168</v>
          </cell>
        </row>
        <row r="27336">
          <cell r="A27336">
            <v>28462</v>
          </cell>
          <cell r="B27336" t="str">
            <v>D</v>
          </cell>
          <cell r="C27336" t="str">
            <v>Fossil1\28462.pdf</v>
          </cell>
          <cell r="F27336" t="str">
            <v>ANONYMOUS</v>
          </cell>
          <cell r="G27336">
            <v>1950</v>
          </cell>
          <cell r="H27336" t="str">
            <v xml:space="preserve">Tandplaat van Myliobatis sp. (Fig. 36). </v>
          </cell>
          <cell r="I27336" t="str">
            <v>Grondboor &amp; Hamer, 2 (8): 109</v>
          </cell>
        </row>
        <row r="27337">
          <cell r="A27337">
            <v>28463</v>
          </cell>
          <cell r="B27337" t="str">
            <v>D</v>
          </cell>
          <cell r="C27337" t="str">
            <v>Rezent1\28463.pdf</v>
          </cell>
          <cell r="E27337" t="str">
            <v>https://ejournals.epublishing.ekt.gr/index.php/hcmr-med-mar-sc/article/view/21148/19530</v>
          </cell>
          <cell r="F27337" t="str">
            <v>MANCUSI, C. &amp; BAINO, R. &amp; FORTUNA, C. &amp; DE SOLA, L. &amp; MOREY, G. &amp; BRADAI, M. &amp; KALLIANOTIS, A. &amp; SOLDO, A. &amp; HEMIDA, F. &amp; SAAD, A. &amp; DIMECH, M. &amp; PERISTERAKI, P. &amp; BARICHE, M. &amp; CLÒ, S. &amp; DE SABATA, E. &amp; CASTELLANO, L. &amp; GARIBALDI, F. &amp; LANTERI, L. &amp; TINTI, F. &amp; PAIS, A. &amp; SPERONE, E. &amp; MICARELLI, P. &amp; POISSON, F. &amp; SION, L. &amp; CARLUCCI, R. &amp; CEBRIAN-MENCHERO, D. &amp; SÉRET, B. &amp; FERRETTI, F. &amp; EL-FAR, A. &amp; SAYGU, I. &amp; SHAKMAN, E. &amp; BARTOLI, A. &amp; GUALLART, J. &amp; DAMALAS, D. &amp; MEGALOFONOU, P. &amp; VACCHI, M. &amp; BOTTARO, M. &amp; NOTARBARTOLO DI SCIARA, G. &amp; FOLLESA, M. &amp; CANNAS, R. &amp; KABASAKAL, H. &amp; ZAVA, B. &amp; CAVLAN, G. &amp; JUNG, A. &amp; ABUDAYA, M. &amp; KOLITARI, J. &amp; BARASH, A. &amp; JOKSIMOVIC, A. &amp; MARČETA, B. &amp; GONZALEZ VILAS, L. &amp; TIRALONGO, F. &amp; GIOVOS, I. &amp; BARGNESI, F. &amp; LELLI, S. &amp; BARONE, M. &amp; MORO, S. &amp; MAZZOLDI, C. &amp; CHARIS, C. &amp; ABELLA, A. &amp; SERENA, F.</v>
          </cell>
          <cell r="G27337">
            <v>2020</v>
          </cell>
          <cell r="H27337" t="str">
            <v>MEDLEM database, a data collection on large Elasmobranchs in the Mediterranean and Black seas.</v>
          </cell>
          <cell r="I27337" t="str">
            <v>Mediterranean Marine Science, 21 (2): 276-288</v>
          </cell>
        </row>
        <row r="27338">
          <cell r="A27338">
            <v>28464</v>
          </cell>
          <cell r="B27338" t="str">
            <v>D</v>
          </cell>
          <cell r="C27338" t="str">
            <v>Fossil1\28464.pdf</v>
          </cell>
          <cell r="E27338" t="str">
            <v>http://biblio.naturalsciences.be/rbins-publications/bulletin-of-the-royal-belgian-institute-of-natural-sciences-earth-sciences/72-2002/irscnb_p4087_01ec04x_72-bulletin-11.pdf</v>
          </cell>
          <cell r="F27338" t="str">
            <v>KAZÂR, E.</v>
          </cell>
          <cell r="G27338">
            <v>2002</v>
          </cell>
          <cell r="H27338" t="str">
            <v>Revised phylogeny of the Physeteridae (Mammalia: Cetacea) in the light of Placoziphius Van Beneden, 1869 and Aulophyseter Kellogg, 1927.</v>
          </cell>
          <cell r="I27338" t="str">
            <v>Bulletin de l'Institut Royal des Sciences Naturelles de Belgique, Science de la Terre, 72: 151-170</v>
          </cell>
        </row>
        <row r="27339">
          <cell r="A27339">
            <v>28465</v>
          </cell>
          <cell r="B27339" t="str">
            <v>D</v>
          </cell>
          <cell r="C27339" t="str">
            <v>Rezent1\28465.pdf</v>
          </cell>
          <cell r="F27339" t="str">
            <v>MARONGIU, M.F. &amp; PORCU, C. &amp; BELLODI, A. &amp; CANNAS, R. &amp; CARBONARA, P. &amp; CAU, A. &amp; COLUCCIA, E. &amp; MOCCIA, D. &amp; MULAS, A. &amp; PESCI, P. &amp; FOLLESA, M.C.</v>
          </cell>
          <cell r="G27339">
            <v>2020</v>
          </cell>
          <cell r="H27339" t="str">
            <v>Abundance, distribution and reproduction of the Data-Deficient species (Squalus blainville) around Sardinia Island (central western Mediterranean Sea) as a contribution to its conservation.</v>
          </cell>
          <cell r="I27339" t="str">
            <v>Marine and Freshwater Research, 72 (1): 118-130</v>
          </cell>
        </row>
        <row r="27340">
          <cell r="A27340">
            <v>28466</v>
          </cell>
          <cell r="B27340" t="str">
            <v>D</v>
          </cell>
          <cell r="C27340" t="str">
            <v>Rezent1\28466.pdf</v>
          </cell>
          <cell r="E27340" t="str">
            <v>https://ojs.ethnobiology.org/index.php/ebl/article/view/1586/831</v>
          </cell>
          <cell r="F27340" t="str">
            <v>DA SILVA, G.A. &amp; POSCAI, A.N. &amp; DA SILVA CASAS, A.L.</v>
          </cell>
          <cell r="G27340">
            <v>2020</v>
          </cell>
          <cell r="H27340" t="str">
            <v>Injuries Caused by Freshwater Stingrays in the Western Amazon: Folk Medicine and Beliefs.</v>
          </cell>
          <cell r="I27340" t="str">
            <v>Ethnobiology Letters, 11 (1): 1-13</v>
          </cell>
        </row>
        <row r="27341">
          <cell r="A27341">
            <v>28467</v>
          </cell>
          <cell r="B27341" t="str">
            <v>D</v>
          </cell>
          <cell r="C27341" t="str">
            <v>Rezent1\28467.pdf</v>
          </cell>
          <cell r="E27341" t="str">
            <v>https://www.aquaticmammalsjournal.org/index.php?option=com_hikashop&amp;ctrl=product&amp;task=download&amp;file_id=1034</v>
          </cell>
          <cell r="F27341" t="str">
            <v>WEISBROD, T.C. &amp; WALSH, M.T. &amp; MARQUARDT, S. &amp; GIGLIO, R.F.</v>
          </cell>
          <cell r="G27341">
            <v>2020</v>
          </cell>
          <cell r="H27341" t="str">
            <v>Computed Tomography Diagnosis of Pneumothorax and Cardiac Foreign Body Secondary to Stingray Injury in a Bottlenose Dolphin (Tursiops truncatus).</v>
          </cell>
          <cell r="I27341" t="str">
            <v>Aquatic Mammals, 46 (3): 326-330</v>
          </cell>
        </row>
        <row r="27342">
          <cell r="A27342">
            <v>28468</v>
          </cell>
          <cell r="F27342" t="str">
            <v>SCHAUMBERG, G.</v>
          </cell>
          <cell r="G27342">
            <v>1977</v>
          </cell>
          <cell r="H27342" t="str">
            <v>Der Richelsdorfer Kupferschiefer und seine Fossilien. III. Die tierischen Fossilien des Kupferschiefers. 2. Vertebraten.</v>
          </cell>
          <cell r="I27342" t="str">
            <v>Aufschluss, 28: 297-352</v>
          </cell>
        </row>
        <row r="27343">
          <cell r="A27343">
            <v>28469</v>
          </cell>
          <cell r="B27343" t="str">
            <v>D</v>
          </cell>
          <cell r="C27343" t="str">
            <v>Rezent1\28469.pdf</v>
          </cell>
          <cell r="F27343" t="str">
            <v>RIBEIRO, J. &amp; BENTES, L. &amp; COELHO, R. &amp; GONÇALVES, J.M.S. &amp; LINO, P.G. &amp; MONTEIRO, P. &amp; ERZINI, K.</v>
          </cell>
          <cell r="G27343">
            <v>2006</v>
          </cell>
          <cell r="H27343" t="str">
            <v>Seasonal, tidal and diurnal changes in fish assemblages in the Ria Formosa lagoon (Portugal).</v>
          </cell>
          <cell r="I27343" t="str">
            <v>Estuarine, Coastal and Shelf Science, 67 (3): 461-474</v>
          </cell>
        </row>
        <row r="27344">
          <cell r="A27344">
            <v>28470</v>
          </cell>
          <cell r="B27344" t="str">
            <v>D</v>
          </cell>
          <cell r="C27344" t="str">
            <v>Rezent1\28470.pdf</v>
          </cell>
          <cell r="F27344" t="str">
            <v>SANDOVAL-CASTILLO, J. &amp; BEHEREGARAY, L.B.</v>
          </cell>
          <cell r="G27344">
            <v>2020</v>
          </cell>
          <cell r="H27344" t="str">
            <v>Oceanographic heterogeneity influences an ecological radiation in elasmobranchs.</v>
          </cell>
          <cell r="I27344" t="str">
            <v>Journal of Biogeography, in press</v>
          </cell>
        </row>
        <row r="27345">
          <cell r="A27345">
            <v>28471</v>
          </cell>
          <cell r="B27345" t="str">
            <v>D</v>
          </cell>
          <cell r="C27345" t="str">
            <v>Fossil1\28471.pdf</v>
          </cell>
          <cell r="E27345" t="str">
            <v>http://www.ivpp.cas.cn/cbw/gjzdwxb/xbwzxz/201004/P020100414349736467769.pdf</v>
          </cell>
          <cell r="F27345" t="str">
            <v>P'AN, K.</v>
          </cell>
          <cell r="G27345">
            <v>1961</v>
          </cell>
          <cell r="H27345" t="str">
            <v>New finds of the palaeozoic fishes from China.</v>
          </cell>
          <cell r="I27345" t="str">
            <v>Vertebrata Palasiatica, 4: 346-348</v>
          </cell>
        </row>
        <row r="27346">
          <cell r="A27346">
            <v>28472</v>
          </cell>
          <cell r="B27346" t="str">
            <v>D</v>
          </cell>
          <cell r="C27346" t="str">
            <v>Rezent1\28472.pdf</v>
          </cell>
          <cell r="E27346" t="str">
            <v xml:space="preserve">https://repositorio.uac.pt/bitstream/10400.3/4525/1/Supplement_8_ARQ_LMS_2015.pdf </v>
          </cell>
          <cell r="F27346" t="str">
            <v>AFONSO, P. &amp; VANDEPERRE, F. &amp; FONTES, J. &amp; PORTEIRO, F.</v>
          </cell>
          <cell r="G27346">
            <v>2014</v>
          </cell>
          <cell r="H27346" t="str">
            <v>Conservation of Pelagic Elasmobranchs in the Azores.</v>
          </cell>
          <cell r="I27346" t="str">
            <v>In: Carreira, G., F. Cardigos &amp; F.M. Porteiro (Eds). The sea of the Azores: scientific forum for decision support. Arquipelago. Life and Marine Sciences. Supplement 8: pp. 25-30</v>
          </cell>
        </row>
        <row r="27347">
          <cell r="A27347">
            <v>28473</v>
          </cell>
          <cell r="B27347" t="str">
            <v>D</v>
          </cell>
          <cell r="C27347" t="str">
            <v>Fossil1\28473.pdf</v>
          </cell>
          <cell r="F27347" t="str">
            <v>DOS REIS, M.A.F. &amp; BALBINO, A.C. &amp; ANTUNES, M.T.</v>
          </cell>
          <cell r="G27347">
            <v>2006</v>
          </cell>
          <cell r="H27347" t="str">
            <v>Comparação entre faunas miocénicas de elasmobrânquios do Brasil e de Portugal [Comparisons between Miocene Elasmobranch faunas from
Brazil and Portugal]. Abstract.</v>
          </cell>
          <cell r="I27347" t="str">
            <v>Abstracts VII Congresso Nacional de Geologia, Estremoz, 29 de Junho a 13 de Julho de 2006</v>
          </cell>
        </row>
        <row r="27348">
          <cell r="A27348">
            <v>28474</v>
          </cell>
          <cell r="B27348" t="str">
            <v>D</v>
          </cell>
          <cell r="C27348" t="str">
            <v>Fossil1\28474.pdf</v>
          </cell>
          <cell r="E27348" t="str">
            <v>https://www.nature.com/articles/s41598-020-65101-1.pdf</v>
          </cell>
          <cell r="F27348" t="str">
            <v>VILLAFAÑA, J.A. &amp; HERNANDEZ, S. &amp; ALVARADO, A. &amp; SHIMADA, K. &amp; PIMIENTO, C. &amp; RIVADENEIRA, M.M. &amp; KRIWET, J.</v>
          </cell>
          <cell r="G27348">
            <v>2020</v>
          </cell>
          <cell r="H27348" t="str">
            <v>First evidence of a palaeo-nursery area of the great white shark.</v>
          </cell>
          <cell r="I27348" t="str">
            <v>Scientific Reports, 10: 8502</v>
          </cell>
        </row>
        <row r="27349">
          <cell r="A27349">
            <v>28475</v>
          </cell>
          <cell r="B27349" t="str">
            <v>D</v>
          </cell>
          <cell r="C27349" t="str">
            <v>Rezent1\28475.pdf</v>
          </cell>
          <cell r="F27349" t="str">
            <v>DOLGANOV, V.N.</v>
          </cell>
          <cell r="G27349">
            <v>2020</v>
          </cell>
          <cell r="H27349" t="str">
            <v>A Morphological Description and the Biology of Poorly Known Deep-Sea Skates of the Genus Bathyraja Ishiyama, 1958 (Rajidae) from the Northwestern Pacific Ocean.</v>
          </cell>
          <cell r="I27349" t="str">
            <v>Russian Journal of Marine Biology, 46 (2): 73–80</v>
          </cell>
        </row>
        <row r="27350">
          <cell r="A27350">
            <v>28476</v>
          </cell>
          <cell r="B27350" t="str">
            <v>D</v>
          </cell>
          <cell r="C27350" t="str">
            <v>Rezent1\28476.pdf</v>
          </cell>
          <cell r="F27350" t="str">
            <v>FIELDS, A.T. &amp; FISCHER, G.A. &amp; SHEA, S.K.H. &amp; ZHANG, H. &amp; FELDHEIM, K.A. &amp; CHAPMAN, D.D.</v>
          </cell>
          <cell r="G27350">
            <v>2020</v>
          </cell>
          <cell r="H27350" t="str">
            <v>DNA Zip-coding: identifying the source populations supplying the international trade of a critically endangered coastal shark.</v>
          </cell>
          <cell r="I27350" t="str">
            <v>Animal Conservation, in press</v>
          </cell>
        </row>
        <row r="27351">
          <cell r="A27351">
            <v>28477</v>
          </cell>
          <cell r="B27351" t="str">
            <v>D</v>
          </cell>
          <cell r="C27351" t="str">
            <v>Rezent1\28477.pdf</v>
          </cell>
          <cell r="F27351" t="str">
            <v>MORICK, D. &amp; DAVIDOVICH, N. &amp; BIGAL, E. &amp; ROSENBLUTH, E. &amp; BOUZNACH, A. &amp; ROKNEY, A. &amp; RON, M. &amp; WOSNICK, N. &amp; TCHERNOV, D. &amp; SCHEININ, A.P.</v>
          </cell>
          <cell r="G27351">
            <v>2020</v>
          </cell>
          <cell r="H27351" t="str">
            <v>Fatal Infection in a Wild Sandbar Shark (Carcharhinus plumbeus), Caused by Streptococcus agalactiae, Type Ia-ST7.</v>
          </cell>
          <cell r="I27351" t="str">
            <v>Animals, 10 (2): 284</v>
          </cell>
        </row>
        <row r="27352">
          <cell r="A27352">
            <v>28478</v>
          </cell>
          <cell r="B27352" t="str">
            <v>D</v>
          </cell>
          <cell r="C27352" t="str">
            <v>Rezent1\28478.pdf</v>
          </cell>
          <cell r="E27352" t="str">
            <v>https://bdj.pensoft.net/article/51100/download/pdf/</v>
          </cell>
          <cell r="F27352" t="str">
            <v>CHATZISPYROU, A. &amp; GUBILI, C. &amp; LAIAKI, M. &amp; MANTOPOULOU-PALOUKA, D. &amp; KAVADAS, S.</v>
          </cell>
          <cell r="G27352">
            <v>2020</v>
          </cell>
          <cell r="H27352" t="str">
            <v>First record of the marbled ray, Dasyatis marmorata (Elasmobranchii: Dasyatidae), from Greece (central Aegean Sea).</v>
          </cell>
          <cell r="I27352" t="str">
            <v>Biodiversity Data Journal, 8: E51100</v>
          </cell>
        </row>
        <row r="27353">
          <cell r="A27353">
            <v>28479</v>
          </cell>
          <cell r="B27353" t="str">
            <v>D</v>
          </cell>
          <cell r="C27353" t="str">
            <v>Rezent1\28479.pdf</v>
          </cell>
          <cell r="E27353" t="str">
            <v>https://reader.elsevier.com/reader/sd/pii/S0006320719311796?token=3BC062C162FC4BF2F2823AFA6F25C1A3CEF565123FA6E99D346E86D55A19715E2C7070D82E9E6AF907BA8D004553C969</v>
          </cell>
          <cell r="F27353" t="str">
            <v>MEYER, L. &amp; WHITMARSH, S.K. &amp; NICHOLS, P.D. &amp; REVILL, A.T. &amp; HUVENEERS, C.</v>
          </cell>
          <cell r="G27353">
            <v>2020</v>
          </cell>
          <cell r="H27353" t="str">
            <v>The effects of wildlife tourism provisioning on non-target species.</v>
          </cell>
          <cell r="I27353" t="str">
            <v>Biological Conservation, 241: Unsp 108317</v>
          </cell>
        </row>
        <row r="27354">
          <cell r="A27354">
            <v>28480</v>
          </cell>
          <cell r="B27354" t="str">
            <v>D</v>
          </cell>
          <cell r="C27354" t="str">
            <v>Rezent1\28480.pdf</v>
          </cell>
          <cell r="E27354" t="str">
            <v>https://reader.elsevier.com/reader/sd/pii/S000632071930343X?token=073A663DC927F340EBB9BE13D218A43B9E7C065ADAFC6BD845BB154B259DE18AA436B8B74CF869EA8625344D74AB1F16</v>
          </cell>
          <cell r="F27354" t="str">
            <v>MASON, J.G. &amp; ALFARO-SHIGUETO, J. &amp; MANGEL, J.C. &amp; CROWDER, L.B. &amp; ARDOIN, N.M.</v>
          </cell>
          <cell r="G27354">
            <v>2020</v>
          </cell>
          <cell r="H27354" t="str">
            <v>Fishers' solutions for hammerhead shark conservation in Peru.</v>
          </cell>
          <cell r="I27354" t="str">
            <v>Biological Conservation, 243: Unsp 108460</v>
          </cell>
        </row>
        <row r="27355">
          <cell r="A27355">
            <v>28481</v>
          </cell>
          <cell r="B27355" t="str">
            <v>D</v>
          </cell>
          <cell r="C27355" t="str">
            <v>Rezent1\28481.pdf</v>
          </cell>
          <cell r="F27355" t="str">
            <v>CACERES, A. &amp; SCHLOBIN, N.A. &amp; LAM, S. &amp; ZAMORA, J. &amp; SEGURA, J.L.</v>
          </cell>
          <cell r="G27355">
            <v>2020</v>
          </cell>
          <cell r="H27355" t="str">
            <v>Stingray spear injury to the pediatric spinal cord: case report and review of the literature.</v>
          </cell>
          <cell r="I27355" t="str">
            <v>Childs Nervous System, in press</v>
          </cell>
        </row>
        <row r="27356">
          <cell r="A27356">
            <v>28482</v>
          </cell>
          <cell r="B27356" t="str">
            <v>D</v>
          </cell>
          <cell r="C27356" t="str">
            <v>Rezent1\28482.pdf</v>
          </cell>
          <cell r="F27356" t="str">
            <v>LEHMAN, R.N. &amp; POULAKIS, G.R. &amp; SCHARER, R.M. &amp; SCHWEISS, K.E. &amp; HENDON, J.M. &amp; PHILLIPS, N.M.</v>
          </cell>
          <cell r="G27356">
            <v>2020</v>
          </cell>
          <cell r="H27356" t="str">
            <v>An environmental DNA tool for monitoring the status of the Critically Endangered Smalltooth Sawfish, Pristis pectinata, in the western Atlantic.</v>
          </cell>
          <cell r="I27356" t="str">
            <v>Conservation Genetics Resources, in press</v>
          </cell>
        </row>
        <row r="27357">
          <cell r="A27357">
            <v>28483</v>
          </cell>
          <cell r="B27357" t="str">
            <v>D</v>
          </cell>
          <cell r="C27357" t="str">
            <v>Fossil1\28483.pdf</v>
          </cell>
          <cell r="F27357" t="str">
            <v>NERAUDEAU, D. &amp; VULLO, R. &amp; BENEFICE, P. &amp; BRETON, G. &amp; DEPRE, E. &amp; GASPARD, D. &amp; GIRARD, V. &amp; LE COULS, M. &amp; MOREAU, J.D. &amp; NEL, A. &amp; PERRICHOT, V. &amp; SOLORZANO-KRAEMER, M.M. &amp; WAPPLER, T.</v>
          </cell>
          <cell r="G27357">
            <v>2020</v>
          </cell>
          <cell r="H27357" t="str">
            <v>The paralic Albian-Cenomanian Puy-Puy Lagerstatte (Aquitaine Basin, France): An overview and new data.</v>
          </cell>
          <cell r="I27357" t="str">
            <v>Cretaceous Research, 111: 104124</v>
          </cell>
        </row>
        <row r="27358">
          <cell r="A27358">
            <v>28486</v>
          </cell>
          <cell r="B27358" t="str">
            <v>D</v>
          </cell>
          <cell r="C27358" t="str">
            <v>Rezent1\28486.pdf</v>
          </cell>
          <cell r="E27358" t="str">
            <v>https://onlinelibrary.wiley.com/doi/pdf/10.1002/ece3.6252</v>
          </cell>
          <cell r="F27358" t="str">
            <v>BOWLBY, H.D. &amp; GIBSON, A.J.F.</v>
          </cell>
          <cell r="G27358">
            <v>2020</v>
          </cell>
          <cell r="H27358" t="str">
            <v>Implications of life history uncertainty when evaluating status in the Northwest Atlantic population of white shark (Carcharodon carcharias).</v>
          </cell>
          <cell r="I27358" t="str">
            <v>Ecology and Evolution, in press</v>
          </cell>
        </row>
        <row r="27359">
          <cell r="A27359">
            <v>28487</v>
          </cell>
          <cell r="B27359" t="str">
            <v>D</v>
          </cell>
          <cell r="C27359" t="str">
            <v>Rezent1\28487.pdf</v>
          </cell>
          <cell r="F27359" t="str">
            <v>TEIXEIRA, G. &amp; RAIMUNDO, J. &amp; GOULART, J. &amp; COSTA, V. &amp; MENEZES, G.M. &amp; CAETANO, M. &amp; PACHECO, M. &amp; MARTINS, I.</v>
          </cell>
          <cell r="G27359">
            <v>2020</v>
          </cell>
          <cell r="H27359" t="str">
            <v>Hg and Se composition in demersal deep-sea fish from the North-East Atlantic.</v>
          </cell>
          <cell r="I27359" t="str">
            <v>Environmental Science and Pollution Research, in press</v>
          </cell>
        </row>
        <row r="27360">
          <cell r="A27360">
            <v>28489</v>
          </cell>
          <cell r="B27360" t="str">
            <v>D</v>
          </cell>
          <cell r="C27360" t="str">
            <v>Rezent1\28489.pdf</v>
          </cell>
          <cell r="F27360" t="str">
            <v>TOLOTTI, M.T. &amp; FORGET, F. &amp; CAPELLO, M. &amp; FILMALTER, J.D. &amp; HUTCHINSON, M. &amp; ITANO, D. &amp; HOLLAND, K. &amp; DAGORN, L.</v>
          </cell>
          <cell r="G27360">
            <v>2020</v>
          </cell>
          <cell r="H27360" t="str">
            <v>Association dynamics of tuna and purse seine bycatch species with drifting fish aggregating devices (FADs) in the tropical eastern Atlantic Ocean.</v>
          </cell>
          <cell r="I27360" t="str">
            <v>Fisheries Research, 226: 105521</v>
          </cell>
        </row>
        <row r="27361">
          <cell r="A27361">
            <v>28490</v>
          </cell>
          <cell r="B27361" t="str">
            <v>D</v>
          </cell>
          <cell r="C27361" t="str">
            <v>Rezent1\28490.pdf</v>
          </cell>
          <cell r="F27361" t="str">
            <v>WOO, M. &amp; SEOL, B.G. &amp; KANG, K.H. &amp; CHOI, Y.H. &amp; CHO, E.J. &amp; NOH, J.S.</v>
          </cell>
          <cell r="G27361">
            <v>2020</v>
          </cell>
          <cell r="H27361" t="str">
            <v>Effects of collagen peptides from skate (Raja kenojei) skin on improvements of the insulin signaling pathway via attenuation of oxidative stress and inflammation.</v>
          </cell>
          <cell r="I27361" t="str">
            <v>Food &amp; Function, 11 (3): 2017-2025</v>
          </cell>
        </row>
        <row r="27362">
          <cell r="A27362">
            <v>28491</v>
          </cell>
          <cell r="B27362" t="str">
            <v>D</v>
          </cell>
          <cell r="C27362" t="str">
            <v>Rezent1\28491.pdf</v>
          </cell>
          <cell r="E27362" t="str">
            <v>https://www.frontiersin.org/articles/10.3389/fmars.2020.00226/pdf</v>
          </cell>
          <cell r="F27362" t="str">
            <v>STOECKLE, M.Y. &amp; DAS MISHU, M. &amp; CHARLOP-POWERS, Z.</v>
          </cell>
          <cell r="G27362">
            <v>2020</v>
          </cell>
          <cell r="H27362" t="str">
            <v>Improved Environmental DNA Reference Library Detects Overlooked Marine Fishes in New Jersey, United States.</v>
          </cell>
          <cell r="I27362" t="str">
            <v>Frontiers in Marine Science, 7: 226</v>
          </cell>
        </row>
        <row r="27363">
          <cell r="A27363">
            <v>28492</v>
          </cell>
          <cell r="B27363" t="str">
            <v>D</v>
          </cell>
          <cell r="C27363" t="str">
            <v>Rezent1\28492.pdf</v>
          </cell>
          <cell r="E27363" t="str">
            <v>https://www.frontiersin.org/articles/10.3389/fmars.2020.00240/pdf</v>
          </cell>
          <cell r="F27363" t="str">
            <v>IZZO, C. &amp; GILLANDERS, B.M.</v>
          </cell>
          <cell r="G27363">
            <v>2020</v>
          </cell>
          <cell r="H27363" t="str">
            <v>Port Jackson Shark Growth Is Sensitive to Temperature Change.</v>
          </cell>
          <cell r="I27363" t="str">
            <v>Frontiers in Marine Science, 7: 240</v>
          </cell>
        </row>
        <row r="27364">
          <cell r="A27364">
            <v>28493</v>
          </cell>
          <cell r="B27364" t="str">
            <v>D</v>
          </cell>
          <cell r="C27364" t="str">
            <v>Rezent1\28493.pdf</v>
          </cell>
          <cell r="E27364" t="str">
            <v>https://www.frontiersin.org/articles/10.3389/fmars.2020.00261/pdf</v>
          </cell>
          <cell r="F27364" t="str">
            <v>MUSTIKA, P.L.K. &amp; ICHSAN, M. &amp; BOOTH, H.</v>
          </cell>
          <cell r="G27364">
            <v>2020</v>
          </cell>
          <cell r="H27364" t="str">
            <v>The Economic Value of Shark and Ray Tourism in Indonesia and Its Role in Delivering Conservation Outcomes.</v>
          </cell>
          <cell r="I27364" t="str">
            <v>Frontiers in Marine Science, 7: 261</v>
          </cell>
        </row>
        <row r="27365">
          <cell r="A27365">
            <v>28494</v>
          </cell>
          <cell r="B27365" t="str">
            <v>D</v>
          </cell>
          <cell r="C27365" t="str">
            <v>Rezent1\28494.pdf</v>
          </cell>
          <cell r="E27365" t="str">
            <v>https://www.frontiersin.org/articles/10.3389/fmars.2020.00268/pdf</v>
          </cell>
          <cell r="F27365" t="str">
            <v>COLEFAX, A.P. &amp; KELAHER, B.P. &amp; PAGENDAM, D.E. &amp; BUTCHER, P.A.</v>
          </cell>
          <cell r="G27365">
            <v>2020</v>
          </cell>
          <cell r="H27365" t="str">
            <v>Assessing White Shark (Carcharodon carcharias) Behavior Along Coastal Beaches for Conservation-Focused Shark Mitigation.</v>
          </cell>
          <cell r="I27365" t="str">
            <v>Frontiers in Marine Science, 7: 268</v>
          </cell>
        </row>
        <row r="27366">
          <cell r="A27366">
            <v>28495</v>
          </cell>
          <cell r="B27366" t="str">
            <v>D</v>
          </cell>
          <cell r="C27366" t="str">
            <v>Rezent1\28495.pdf</v>
          </cell>
          <cell r="E27366" t="str">
            <v>https://www.frontiersin.org/articles/10.3389/fmars.2020.00273/pdf</v>
          </cell>
          <cell r="F27366" t="str">
            <v>MAES, T. &amp; DE JEL, J.V. &amp; VETHAAK, A.D. &amp; DESENDER, M. &amp; BENDELL, V.A. &amp; VAN VELZEN, M. &amp; LESLIE, H.A.</v>
          </cell>
          <cell r="G27366">
            <v>2020</v>
          </cell>
          <cell r="H27366" t="str">
            <v>You Are What You Eat, Microplastics in Porbeagle Sharks From the North East Atlantic: Method Development and Analysis in Spiral Valve Content and Tissue.</v>
          </cell>
          <cell r="I27366" t="str">
            <v>Frontiers in Marine Science, 7: 273</v>
          </cell>
        </row>
        <row r="27367">
          <cell r="A27367">
            <v>28496</v>
          </cell>
          <cell r="B27367" t="str">
            <v>D</v>
          </cell>
          <cell r="C27367" t="str">
            <v>Rezent1\28496.pdf</v>
          </cell>
          <cell r="F27367" t="str">
            <v>IKI, A. &amp; ANDERSON, W.G. &amp; DECK, C.A. &amp; OGIHARA, M.H. &amp; IKEBA, K. &amp; KATAOKA, H. &amp; HYODO, S.</v>
          </cell>
          <cell r="G27367">
            <v>2020</v>
          </cell>
          <cell r="H27367" t="str">
            <v>Measurement of 1 alpha hydroxycorticosterone in the Japanese banded houndshark, Triakis scyllium, following exposure to a series of stressors.</v>
          </cell>
          <cell r="I27367" t="str">
            <v>General and Comparative Endocrinology, 292: 113440</v>
          </cell>
        </row>
        <row r="27368">
          <cell r="A27368">
            <v>28497</v>
          </cell>
          <cell r="B27368" t="str">
            <v>D</v>
          </cell>
          <cell r="C27368" t="str">
            <v>Fossil1\28497.pdf</v>
          </cell>
          <cell r="F27368" t="str">
            <v>LASSERON, M. &amp; ALLAIN, R. &amp; GHEERBRANT, E. &amp; HADDOUMI, H. &amp; JALIL, N.E. &amp; METAIS, G. &amp; RAGE, J.C. &amp; VULLO, R. &amp; ZOUHRI, S.</v>
          </cell>
          <cell r="G27368">
            <v>2020</v>
          </cell>
          <cell r="H27368" t="str">
            <v>New data on the microvertebrate fauna from the Upper Jurassic or lowest Cretaceous of Ksar Metlili (Anoual Syncline, eastern Morocco).</v>
          </cell>
          <cell r="I27368" t="str">
            <v>Geological Magazine, 157 (3): 367-392</v>
          </cell>
        </row>
        <row r="27369">
          <cell r="A27369">
            <v>28498</v>
          </cell>
          <cell r="B27369" t="str">
            <v>D</v>
          </cell>
          <cell r="C27369" t="str">
            <v>Rezent1\28498.pdf</v>
          </cell>
          <cell r="E27369" t="str">
            <v>https://ieeexplore.ieee.org/stamp/stamp.jsp?tp=&amp;arnumber=8977516</v>
          </cell>
          <cell r="F27369" t="str">
            <v>HUANG, Q.G. &amp; ZHANG, D. &amp; PAN, G.</v>
          </cell>
          <cell r="G27369">
            <v>2020</v>
          </cell>
          <cell r="H27369" t="str">
            <v>Computational Model Construction and Analysis of the Hydrodynamics of a Rhinoptera javanica.</v>
          </cell>
          <cell r="I27369" t="str">
            <v>Ieee Access, 8: 30410-30420</v>
          </cell>
        </row>
        <row r="27370">
          <cell r="A27370">
            <v>28500</v>
          </cell>
          <cell r="B27370" t="str">
            <v>D</v>
          </cell>
          <cell r="C27370" t="str">
            <v>Rezent1\28500.pdf</v>
          </cell>
          <cell r="F27370" t="str">
            <v>TINHAN, T.C. &amp; O'LEARY, S.J. &amp; PORTNOY, D.S. &amp; ROOKER, J.R. &amp; GELPI, C.G. &amp; WELLS, R.J.D.</v>
          </cell>
          <cell r="G27370">
            <v>2020</v>
          </cell>
          <cell r="H27370" t="str">
            <v>Natural tags identify nursery origin of a coastal elasmobranch Carcharhinus leucas.</v>
          </cell>
          <cell r="I27370" t="str">
            <v>Journal of Applied Ecology, in press</v>
          </cell>
        </row>
        <row r="27371">
          <cell r="A27371">
            <v>28501</v>
          </cell>
          <cell r="B27371" t="str">
            <v>D</v>
          </cell>
          <cell r="C27371" t="str">
            <v>Rezent1\28501.pdf</v>
          </cell>
          <cell r="F27371" t="str">
            <v>ZHAO, C.C. &amp; EUN, J.B.</v>
          </cell>
          <cell r="G27371">
            <v>2020</v>
          </cell>
          <cell r="H27371" t="str">
            <v>Structural and Ultrastructural Changes in Muscle Tissue of Skate (Raja kenojel) during Fermentation at 10 degrees C.</v>
          </cell>
          <cell r="I27371" t="str">
            <v>Journal of Aquatic Food Product Technology, 29 (5): 486-492</v>
          </cell>
        </row>
        <row r="27372">
          <cell r="A27372">
            <v>28502</v>
          </cell>
          <cell r="B27372" t="str">
            <v>D</v>
          </cell>
          <cell r="C27372" t="str">
            <v>Rezent1\28502.pdf</v>
          </cell>
          <cell r="F27372" t="str">
            <v>SILKIN, Y.A. &amp; SILKINA, E.N. &amp; SILKIN, M.Y.</v>
          </cell>
          <cell r="G27372">
            <v>2020</v>
          </cell>
          <cell r="H27372" t="str">
            <v>A Study of Some Biochemical Properties of Ecto-ATPase (Nucleotidase) in Erythrocytes of the Black Sea Thornback Ray Raja clavata L.</v>
          </cell>
          <cell r="I27372" t="str">
            <v>Journal of Evolutionary Biochemistry and Physiology, 56 (1): 31-40</v>
          </cell>
        </row>
        <row r="27373">
          <cell r="A27373">
            <v>28503</v>
          </cell>
          <cell r="B27373" t="str">
            <v>D</v>
          </cell>
          <cell r="C27373" t="str">
            <v>Rezent1\28503.pdf</v>
          </cell>
          <cell r="F27373" t="str">
            <v>MOLINA, J.M. &amp; FINOTTO, L. &amp; WALKER, T.I. &amp; REINA, R.D.</v>
          </cell>
          <cell r="G27373">
            <v>2020</v>
          </cell>
          <cell r="H27373" t="str">
            <v>The effect of gillnet capture on the metabolic rate of two shark species with contrasting lifestyles.</v>
          </cell>
          <cell r="I27373" t="str">
            <v>Journal of Experimental Marine Biology and Ecology, 526: 151354</v>
          </cell>
        </row>
        <row r="27374">
          <cell r="A27374">
            <v>28504</v>
          </cell>
          <cell r="B27374" t="str">
            <v>D</v>
          </cell>
          <cell r="C27374" t="str">
            <v>Rezent1\28504.pdf</v>
          </cell>
          <cell r="F27374" t="str">
            <v>WHITEHEAD, D.A. &amp; MURILLO-CISNEROS, D. &amp; ELORRIAGA-VERPLANCKEN, F.R. &amp; HACOHEN-DOMENE, A. &amp; DE LA PARRA, R. &amp; GONZALEZ-ARMAS, R. &amp; GALVAN-MAGANA, F.</v>
          </cell>
          <cell r="G27374">
            <v>2020</v>
          </cell>
          <cell r="H27374" t="str">
            <v>Stable isotope assessment of whale sharks across two ocean basins: Gulf of California and the Mexican Caribbean.</v>
          </cell>
          <cell r="I27374" t="str">
            <v>Journal of Experimental Marine Biology and Ecology, 527: 151359</v>
          </cell>
        </row>
        <row r="27375">
          <cell r="A27375">
            <v>28505</v>
          </cell>
          <cell r="B27375" t="str">
            <v>D</v>
          </cell>
          <cell r="C27375" t="str">
            <v>Rezent1\28505.pdf</v>
          </cell>
          <cell r="F27375" t="str">
            <v>BYRNES, E.E. &amp; LEAR, K.O. &amp; MORGAN, D.L. &amp; GLEISS, A.C.</v>
          </cell>
          <cell r="G27375">
            <v>2020</v>
          </cell>
          <cell r="H27375" t="str">
            <v>Respirometer in a box: development and use of a portable field respirometer for estimating oxygen consumption of large-bodied fishes.</v>
          </cell>
          <cell r="I27375" t="str">
            <v>Journal of Fish Biology, 96 (4): 1045-1050</v>
          </cell>
        </row>
        <row r="27376">
          <cell r="A27376">
            <v>28506</v>
          </cell>
          <cell r="B27376" t="str">
            <v>D</v>
          </cell>
          <cell r="C27376" t="str">
            <v>Rezent1\28506.pdf</v>
          </cell>
          <cell r="F27376" t="str">
            <v>DOAN, M.D. &amp; KAJIURA, S.M.</v>
          </cell>
          <cell r="G27376">
            <v>2020</v>
          </cell>
          <cell r="H27376" t="str">
            <v>Adult blacktip sharks (Carcharhinus limbatus) use shallow water as a refuge from great hammerheads (Sphyrna mokarran).</v>
          </cell>
          <cell r="I27376" t="str">
            <v>Journal of Fish Biology, in press</v>
          </cell>
        </row>
        <row r="27377">
          <cell r="A27377">
            <v>28507</v>
          </cell>
          <cell r="B27377" t="str">
            <v>D</v>
          </cell>
          <cell r="C27377" t="str">
            <v>Rezent1\28507.pdf</v>
          </cell>
          <cell r="F27377" t="str">
            <v>SMITH, M. &amp; MANZANARES, E. &amp; UNDERWOOD, C. &amp; HEALY, C. &amp; CLARK, B. &amp; JOHANSON, Z.</v>
          </cell>
          <cell r="G27377">
            <v>2020</v>
          </cell>
          <cell r="H27377" t="str">
            <v>Holocephalan (Chondrichthyes) dental plates with hypermineralized dentine as a substitute for missing teeth through developmental plasticity.</v>
          </cell>
          <cell r="I27377" t="str">
            <v>Journal of Fish Biology, in press</v>
          </cell>
        </row>
        <row r="27378">
          <cell r="A27378">
            <v>28508</v>
          </cell>
          <cell r="B27378" t="str">
            <v>D</v>
          </cell>
          <cell r="C27378" t="str">
            <v>Rezent1\28508.pdf</v>
          </cell>
          <cell r="F27378" t="str">
            <v>DENNIS, M.M. &amp; YEOW, J.W.A. &amp; NICOLACI, B. &amp; SAMPLE, S.H. &amp; FREEMAN, M.A.</v>
          </cell>
          <cell r="G27378">
            <v>2020</v>
          </cell>
          <cell r="H27378" t="str">
            <v>Meningitis associated with dracunculid nematodes in a spotted eagle ray (Aetobatus narinari).</v>
          </cell>
          <cell r="I27378" t="str">
            <v>Journal of Fish Diseases, in press</v>
          </cell>
        </row>
        <row r="27379">
          <cell r="A27379">
            <v>28510</v>
          </cell>
          <cell r="B27379" t="str">
            <v>D</v>
          </cell>
          <cell r="C27379" t="str">
            <v>Rezent1\28510.pdf</v>
          </cell>
          <cell r="F27379" t="str">
            <v>JAYASANKAR, A.K. &amp; SEIDEL, R. &amp; HOSNY, A. &amp; WEAVER, J.C. &amp; FRATZL, P. &amp; CHEN, J. &amp; DEAN, M.N.</v>
          </cell>
          <cell r="G27379">
            <v>2020</v>
          </cell>
          <cell r="H27379" t="str">
            <v>Multi-scale modeling and mechanical performance characterization of stingray skeleton-inspired tessellations.</v>
          </cell>
          <cell r="I27379" t="str">
            <v>Journal of the Mechanics and Physics of Solids, 138: 103906</v>
          </cell>
        </row>
        <row r="27380">
          <cell r="A27380">
            <v>28511</v>
          </cell>
          <cell r="B27380" t="str">
            <v>D</v>
          </cell>
          <cell r="C27380" t="str">
            <v>Fossil1\28511.pdf</v>
          </cell>
          <cell r="F27380" t="str">
            <v>DENTZIEN-DIAS, P. &amp; HUNT, A.P. &amp; LUCAS, S.G. &amp; FRANCISCHINI, H. &amp; GULOTTA, M.</v>
          </cell>
          <cell r="G27380">
            <v>2020</v>
          </cell>
          <cell r="H27380" t="str">
            <v>Coprolites from shallow marine deposits of the Nanjemoy Formation, Lower Eocene of Virginia, USA.</v>
          </cell>
          <cell r="I27380" t="str">
            <v>Lethaia, in press</v>
          </cell>
        </row>
        <row r="27381">
          <cell r="A27381">
            <v>28512</v>
          </cell>
          <cell r="B27381" t="str">
            <v>D</v>
          </cell>
          <cell r="C27381" t="str">
            <v>Rezent1\28512.pdf</v>
          </cell>
          <cell r="F27381" t="str">
            <v>SINGH, C.M.L. &amp; AGUIAR-SANTOS, J. &amp; FERREIRA, E.J.G. &amp; EVARISTO, E.D. &amp; FREITAS, C.E.D.</v>
          </cell>
          <cell r="G27381">
            <v>2020</v>
          </cell>
          <cell r="H27381" t="str">
            <v>Spatial and Temporal Distribution of a Multiple Gear Fishing Fleet Exploiting the Caribbean Sea and North Brazil Shelf Large Marine Ecosystems.</v>
          </cell>
          <cell r="I27381" t="str">
            <v>Marine and Coastal Fisheries, 12 (2): 100-112</v>
          </cell>
        </row>
        <row r="27382">
          <cell r="A27382">
            <v>28515</v>
          </cell>
          <cell r="B27382" t="str">
            <v>D</v>
          </cell>
          <cell r="C27382" t="str">
            <v>Rezent1\28515.pdf</v>
          </cell>
          <cell r="F27382" t="str">
            <v>TAMBURIN, E. &amp; ELORRIAGA-VERPLANCKEN, F.R. &amp; ESTUPINAN-MONTANO, C. &amp; MADIGAN, D.J. &amp; SANCHEZ-GONZALEZ, A. &amp; PADILLA, M.H. &amp; WCISEL, M. &amp; GALVAN-MAGANA, F.</v>
          </cell>
          <cell r="G27382">
            <v>2020</v>
          </cell>
          <cell r="H27382" t="str">
            <v>New insights into the trophic ecology of young white sharks (Carcharodon carcharias) in waters off the Baja California Peninsula, Mexico.</v>
          </cell>
          <cell r="I27382" t="str">
            <v>Marine Biology, 167 (5</v>
          </cell>
        </row>
        <row r="27383">
          <cell r="A27383">
            <v>28516</v>
          </cell>
          <cell r="B27383" t="str">
            <v>D</v>
          </cell>
          <cell r="C27383" t="str">
            <v>Rezent1\28516.pdf</v>
          </cell>
          <cell r="F27383" t="str">
            <v>SELLHEIM, N.</v>
          </cell>
          <cell r="G27383">
            <v>2020</v>
          </cell>
          <cell r="H27383" t="str">
            <v>The CITES appendix II-Listing of mako sharks - Revisiting counter arguments.</v>
          </cell>
          <cell r="I27383" t="str">
            <v>Marine Policy, 115: 103887</v>
          </cell>
        </row>
        <row r="27384">
          <cell r="A27384">
            <v>28517</v>
          </cell>
          <cell r="B27384" t="str">
            <v>D</v>
          </cell>
          <cell r="C27384" t="str">
            <v>Rezent1\28517.pdf</v>
          </cell>
          <cell r="E27384" t="str">
            <v>https://www.tandfonline.com/doi/pdf/10.1080/23802359.2020.1749154?needAccess=true</v>
          </cell>
          <cell r="F27384" t="str">
            <v>GOMES-DOS-SANTOS, A. &amp; ARRONDO, N.V. &amp; MACHADO, A.M. &amp; VERISSIMO, A. &amp; PEREZ, M. &amp; ROMAN, E. &amp; CASTRO, L.F.C. &amp; FROUFE, E.</v>
          </cell>
          <cell r="G27384">
            <v>2020</v>
          </cell>
          <cell r="H27384" t="str">
            <v>The complete mitochondrial genome of the deep-water cartilaginous fish Hydrolagus affinis (de Brito Capello, 1868) (Holocephali: Chimaeridae).</v>
          </cell>
          <cell r="I27384" t="str">
            <v>Mitochondrial DNA Part B, 5 (2): 1810-1812</v>
          </cell>
        </row>
        <row r="27385">
          <cell r="A27385">
            <v>28518</v>
          </cell>
          <cell r="B27385" t="str">
            <v>D</v>
          </cell>
          <cell r="C27385" t="str">
            <v>Rezent1\28518.pdf</v>
          </cell>
          <cell r="F27385" t="str">
            <v>FELDHEIM, K.A. &amp; JABADO, R.W. &amp; CHAPMAN, D.D. &amp; CARDE?OSA, D. &amp; MADDOX, J.D.</v>
          </cell>
          <cell r="G27385">
            <v>2020</v>
          </cell>
          <cell r="H27385" t="str">
            <v>Microsatellite primer development in elasmobranchs using next generation sequencing of enriched libraries.</v>
          </cell>
          <cell r="I27385" t="str">
            <v>Molecular Biology Reports, 47 (4): 2669-2675</v>
          </cell>
        </row>
        <row r="27386">
          <cell r="A27386">
            <v>28519</v>
          </cell>
          <cell r="B27386" t="str">
            <v>D</v>
          </cell>
          <cell r="C27386" t="str">
            <v>Rezent1\28519.pdf</v>
          </cell>
          <cell r="F27386" t="str">
            <v>VOGLER, R. &amp; GONZALEZ, C. &amp; SEGURA, A.M.</v>
          </cell>
          <cell r="G27386">
            <v>2020</v>
          </cell>
          <cell r="H27386" t="str">
            <v>Spatio-temporal dynamics of the fish community associated with artisanal fisheries activities within a key marine protected area of the Southwest Atlantic (Uruguay).</v>
          </cell>
          <cell r="I27386" t="str">
            <v>Ocean &amp; Coastal Management, 190: 105175</v>
          </cell>
        </row>
        <row r="27387">
          <cell r="A27387">
            <v>28520</v>
          </cell>
          <cell r="B27387" t="str">
            <v>D</v>
          </cell>
          <cell r="C27387" t="str">
            <v>Fossil1\28520.pdf</v>
          </cell>
          <cell r="F27387" t="str">
            <v>TRIKOLIDI, F.A. &amp; NOVIKOV, I.V.</v>
          </cell>
          <cell r="G27387">
            <v>2020</v>
          </cell>
          <cell r="H27387" t="str">
            <v>The First Find of the Dental Plate of the Genus Myliobatis Cuvier (Elasmobranchii: Batomorphii) in the Upper Paleocene of the Crimea.</v>
          </cell>
          <cell r="I27387" t="str">
            <v>Paleontological Journal, 54 (2): 166-170</v>
          </cell>
        </row>
        <row r="27388">
          <cell r="A27388">
            <v>28521</v>
          </cell>
          <cell r="B27388" t="str">
            <v>D</v>
          </cell>
          <cell r="C27388" t="str">
            <v>Fossil1\28521.pdf</v>
          </cell>
          <cell r="F27388" t="str">
            <v>SLATER, T.S. &amp; ASHBROOK, K. &amp; KRIWET, J.</v>
          </cell>
          <cell r="G27388">
            <v>2020</v>
          </cell>
          <cell r="H27388" t="str">
            <v>Evolutionary relationships among bullhead sharks (Chondrichthyes, Heterodontiformes).</v>
          </cell>
          <cell r="I27388" t="str">
            <v>Papers in Palaeontology, in press</v>
          </cell>
        </row>
        <row r="27389">
          <cell r="A27389">
            <v>28522</v>
          </cell>
          <cell r="B27389" t="str">
            <v>D</v>
          </cell>
          <cell r="C27389" t="str">
            <v>Rezent1\28522.pdf</v>
          </cell>
          <cell r="F27389" t="str">
            <v>SHAMSI, S. &amp; BARTON, D.P. &amp; ZHU, X.C.</v>
          </cell>
          <cell r="G27389">
            <v>2020</v>
          </cell>
          <cell r="H27389" t="str">
            <v>Description and genetic characterisation of Pulchrascaris australis n. sp. in the scalloped hammerhead shark, Sphyrna lewini (Griffin &amp; Smith) in Australian waters.</v>
          </cell>
          <cell r="I27389" t="str">
            <v>Parasitology Research, in press</v>
          </cell>
        </row>
        <row r="27390">
          <cell r="A27390">
            <v>28524</v>
          </cell>
          <cell r="B27390" t="str">
            <v>D</v>
          </cell>
          <cell r="C27390" t="str">
            <v>Rezent1\28524.pdf</v>
          </cell>
          <cell r="E27390" t="str">
            <v>https://royalsocietypublishing.org/doi/pdf/10.1098/rspb.2019.2640</v>
          </cell>
          <cell r="F27390" t="str">
            <v>HORNE, C.R. &amp; HIRST, A.G. &amp; ATKINSON, D.</v>
          </cell>
          <cell r="G27390">
            <v>2020</v>
          </cell>
          <cell r="H27390" t="str">
            <v>Selection for increased male size predicts variation in sexual size dimorphism among fish species.</v>
          </cell>
          <cell r="I27390" t="str">
            <v>Proceedings of the Royal Society B: Biological Sciences, 287 (1918): 20192640</v>
          </cell>
        </row>
        <row r="27391">
          <cell r="A27391">
            <v>28525</v>
          </cell>
          <cell r="B27391" t="str">
            <v>D</v>
          </cell>
          <cell r="C27391" t="str">
            <v>Rezent1\28525.pdf</v>
          </cell>
          <cell r="F27391" t="str">
            <v>LIU, K.M. &amp; LIN, Y.H. &amp; CHANG, S.K. &amp; JOUNG, S.J. &amp; SU, K.Y.</v>
          </cell>
          <cell r="G27391">
            <v>2020</v>
          </cell>
          <cell r="H27391" t="str">
            <v>Examining an ontogenetic shift in the diet of the whitespotted bamboo shark Chiloscyllium plagiosum in northern Taiwanese waters.</v>
          </cell>
          <cell r="I27391" t="str">
            <v>Regional Studies in Marine Science, 35: 101234</v>
          </cell>
        </row>
        <row r="27392">
          <cell r="A27392">
            <v>28526</v>
          </cell>
          <cell r="B27392" t="str">
            <v>D</v>
          </cell>
          <cell r="C27392" t="str">
            <v>Rezent1\28526.pdf</v>
          </cell>
          <cell r="F27392" t="str">
            <v>YOUNG, C.N. &amp; CARLSON, J.K.</v>
          </cell>
          <cell r="G27392">
            <v>2020</v>
          </cell>
          <cell r="H27392" t="str">
            <v>The biology and conservation status of the oceanic whitetip shark (Carcharhinus longimanus) and future directions for recovery.</v>
          </cell>
          <cell r="I27392" t="str">
            <v>Reviews in Fish Biology and Fisheries, 30: 293–312</v>
          </cell>
        </row>
        <row r="27393">
          <cell r="A27393">
            <v>28528</v>
          </cell>
          <cell r="B27393" t="str">
            <v>D</v>
          </cell>
          <cell r="C27393" t="str">
            <v>Rezent1\28528.pdf</v>
          </cell>
          <cell r="F27393" t="str">
            <v>BRAY, R.A. &amp; WAESCHENBACH, A. &amp; LITTLEWOOD, D.T.J. &amp; HALVORSEN, O. &amp; OLSON, P.D.</v>
          </cell>
          <cell r="G27393">
            <v>2020</v>
          </cell>
          <cell r="H27393" t="str">
            <v>Molecular circumscription of new species of Gyrocotyle Diesing, 1850 (Cestoda) from deep-sea chimaeriform holocephalans in the North Atlantic.</v>
          </cell>
          <cell r="I27393" t="str">
            <v>Systematic Parasitology, 97 (3): 285-296</v>
          </cell>
        </row>
        <row r="27394">
          <cell r="A27394">
            <v>28529</v>
          </cell>
          <cell r="B27394" t="str">
            <v>D</v>
          </cell>
          <cell r="C27394" t="str">
            <v>Rezent1\28529.pdf</v>
          </cell>
          <cell r="E27394" t="str">
            <v>https://taiwania.ntu.edu.tw/pdf/tai.2020.65.261.pdf</v>
          </cell>
          <cell r="F27394" t="str">
            <v>SIU, S.H. &amp; LIU, S.Y.V. &amp; LIU, K.M. &amp; TSAI, W.P.</v>
          </cell>
          <cell r="G27394">
            <v>2020</v>
          </cell>
          <cell r="H27394" t="str">
            <v>Development and characterization of novel microsatellite loci for an endangered hammerhead shark Sphyrna lewini by using shotgun sequencing.</v>
          </cell>
          <cell r="I27394" t="str">
            <v>Taiwania, 65 (2): 261-263</v>
          </cell>
        </row>
        <row r="27395">
          <cell r="A27395">
            <v>28530</v>
          </cell>
          <cell r="B27395" t="str">
            <v>D</v>
          </cell>
          <cell r="C27395" t="str">
            <v>Rezent1\28530.pdf</v>
          </cell>
          <cell r="F27395" t="str">
            <v>ADAMIDOU, A. &amp; PARDALOU, A. &amp; TSIKLIRAS, A.C.</v>
          </cell>
          <cell r="G27395">
            <v>2020</v>
          </cell>
          <cell r="H27395" t="str">
            <v>Length-Weight Relationships of 31 Fish and Invertebrate Species in the Northern Aegean Sea (Eastern Mediterranean Sea).</v>
          </cell>
          <cell r="I27395" t="str">
            <v>Thalassas, in press</v>
          </cell>
        </row>
        <row r="27396">
          <cell r="A27396">
            <v>28531</v>
          </cell>
          <cell r="B27396" t="str">
            <v>D</v>
          </cell>
          <cell r="C27396" t="str">
            <v>Rezent1\28531.pdf</v>
          </cell>
          <cell r="F27396" t="str">
            <v>THOMAZI, G.O.C. &amp; COSTA, A. &amp; RODRIGUES, J.P. &amp; ALVES, G.J. &amp; NETO, J.P.P. &amp; TURIBIO, T.D. &amp; ROCHA, A.M. &amp; AIRES, R.D. &amp; SEIBERT, C.S. &amp; SPENCER, P.J. &amp; GALISTEO, A.J. &amp; DE ANDRADE, H.F. &amp; DO NASCIMENTO, N.</v>
          </cell>
          <cell r="G27396">
            <v>2020</v>
          </cell>
          <cell r="H27396" t="str">
            <v>Paratrygon aiereba irradiated anti-mucus serum reduce edematogenic activity induced in experimental model.</v>
          </cell>
          <cell r="I27396" t="str">
            <v>Toxicon, 178: 13-19</v>
          </cell>
        </row>
        <row r="27397">
          <cell r="A27397">
            <v>28532</v>
          </cell>
          <cell r="B27397" t="str">
            <v>D</v>
          </cell>
          <cell r="C27397" t="str">
            <v>Rezent1\28532.pdf</v>
          </cell>
          <cell r="E27397" t="str">
            <v>https://onlinelibrary.wiley.com/doi/pdf/10.1002/vms3.272</v>
          </cell>
          <cell r="F27397" t="str">
            <v>OTWAY, N.</v>
          </cell>
          <cell r="G27397">
            <v>2020</v>
          </cell>
          <cell r="H27397" t="str">
            <v>Ultrasound-guided sampling of the lateral abdominal vein in the grey nurse shark (Carcharias taurus, Rafinesque 1810).</v>
          </cell>
          <cell r="I27397" t="str">
            <v>Veterinary Medicine and Science, in press</v>
          </cell>
        </row>
        <row r="27398">
          <cell r="A27398">
            <v>28533</v>
          </cell>
          <cell r="B27398" t="str">
            <v>D</v>
          </cell>
          <cell r="C27398" t="str">
            <v>Rezent1\28533.pdf</v>
          </cell>
          <cell r="F27398" t="str">
            <v>ZARAGOZA-TAPIA, F. &amp; PULIDO-FLORES, G. &amp; MONKS, S.</v>
          </cell>
          <cell r="G27398">
            <v>2020</v>
          </cell>
          <cell r="H27398" t="str">
            <v>Three new species of Acanthobothrium Blanchard, 1848 (Cestoda: Onchoproteocephalidea) in Stingrays (Dasyatidae) from the Pacific coast in Mexico.</v>
          </cell>
          <cell r="I27398" t="str">
            <v>Zootaxa, 4766 (1): 157-172</v>
          </cell>
        </row>
        <row r="27399">
          <cell r="A27399">
            <v>28534</v>
          </cell>
          <cell r="B27399" t="str">
            <v>D</v>
          </cell>
          <cell r="C27399" t="str">
            <v>Rezent1\28534.pdf</v>
          </cell>
          <cell r="F27399" t="str">
            <v>KOVACIC, M. &amp; LIPEJ, L. &amp; DULCIC, J.</v>
          </cell>
          <cell r="G27399">
            <v>2020</v>
          </cell>
          <cell r="H27399" t="str">
            <v>Evidence approach to checklists: critical revision of the checklist of the Adriatic Sea fishes.</v>
          </cell>
          <cell r="I27399" t="str">
            <v>Zootaxa, 4767 (1): 1-55</v>
          </cell>
        </row>
        <row r="27400">
          <cell r="A27400">
            <v>28535</v>
          </cell>
          <cell r="B27400" t="str">
            <v>D</v>
          </cell>
          <cell r="C27400" t="str">
            <v>Rezent1\28535.pdf</v>
          </cell>
          <cell r="E27400" t="str">
            <v>http://www.scielo.org.co/pdf/unsc/v20n3/v20n3a03.pdf</v>
          </cell>
          <cell r="F27400" t="str">
            <v>RADA, D.P. &amp; BURGESS, G.H. &amp; ROSA, R.S. &amp; GADIG, O.B.F.</v>
          </cell>
          <cell r="G27400">
            <v>2015</v>
          </cell>
          <cell r="H27400" t="str">
            <v>Necrophagy of a nurse shark (Ginglymostoma cirratum) by tiger sharks (Galeocerdo cuvier).</v>
          </cell>
          <cell r="I27400" t="str">
            <v>Universitas Scientiarum, 20 (3): 313-320</v>
          </cell>
        </row>
        <row r="27401">
          <cell r="A27401">
            <v>28536</v>
          </cell>
          <cell r="B27401" t="str">
            <v>D</v>
          </cell>
          <cell r="C27401" t="str">
            <v>Fossil1\28536.pdf</v>
          </cell>
          <cell r="F27401" t="str">
            <v>FLORES ALCÍVAR, F.F.</v>
          </cell>
          <cell r="G27401">
            <v>2019</v>
          </cell>
          <cell r="H27401" t="str">
            <v>Estudio poblacional del Tiburón Blanco (Carcharodon carcharias, Linnaeus, 1758), del yacimiento Pleistoceno de Quebrada Tiburón (Atahualpa, Santa Elena, Ecuador).</v>
          </cell>
          <cell r="I27401" t="str">
            <v>Thesis, Universidad Estatal Península de Santa Elena (Ecuador)</v>
          </cell>
        </row>
        <row r="27402">
          <cell r="A27402">
            <v>28537</v>
          </cell>
          <cell r="B27402" t="str">
            <v>D</v>
          </cell>
          <cell r="C27402" t="str">
            <v>Rezent1\28537.pdf</v>
          </cell>
          <cell r="F27402" t="str">
            <v>KOUSTENI, V. &amp; MEGALOFONOU, P.</v>
          </cell>
          <cell r="G27402">
            <v>2020</v>
          </cell>
          <cell r="H27402" t="str">
            <v>Reproductive strategy of Scyliorhinus canicula (L., 1758): a holistic approach based on macroscopic measurements and microscopic observations of the reproductive organs.</v>
          </cell>
          <cell r="I27402" t="str">
            <v>Marine and Freshwater Research, 71 (6): 596-616</v>
          </cell>
        </row>
        <row r="27403">
          <cell r="A27403">
            <v>28538</v>
          </cell>
          <cell r="B27403" t="str">
            <v>D</v>
          </cell>
          <cell r="C27403" t="str">
            <v>Rezent1\28538.pdf</v>
          </cell>
          <cell r="F27403" t="str">
            <v>WHITE, W.T. &amp; BAJE, L. &amp; APPLEYARD, S.A. &amp; CHIN, A. &amp; SMART, J.J. &amp; SIMPFENDORFER, C.A.</v>
          </cell>
          <cell r="G27403">
            <v>2020</v>
          </cell>
          <cell r="H27403" t="str">
            <v>Shark longline fishery of Papua New Guinea: size and species composition and spatial variation of the catches.</v>
          </cell>
          <cell r="I27403" t="str">
            <v>Marine and Freshwater Research, 71 (6): 627-640</v>
          </cell>
        </row>
        <row r="27404">
          <cell r="A27404">
            <v>28539</v>
          </cell>
          <cell r="B27404" t="str">
            <v>D</v>
          </cell>
          <cell r="C27404" t="str">
            <v>Rezent1\28539.pdf</v>
          </cell>
          <cell r="F27404" t="str">
            <v>BEZERRA, N.P.A. &amp; MACENA, B.C.L. &amp; TRAVASSOS, P. &amp; AFONSO, P. &amp; HAZIN, F.H.V.</v>
          </cell>
          <cell r="G27404">
            <v>2020</v>
          </cell>
          <cell r="H27404" t="str">
            <v>Evidence of site fidelity and deep diving behaviour of scalloped hammerhead shark (Sphyrna lewini) around the Saint Peter and Saint Paul Archipelago, in the equatorial Mid-Atlantic ridge.</v>
          </cell>
          <cell r="I27404" t="str">
            <v>Marine and Freshwater Research, 71 (6): 708-718</v>
          </cell>
        </row>
        <row r="27405">
          <cell r="A27405">
            <v>28540</v>
          </cell>
          <cell r="F27405" t="str">
            <v>BEZERRA, N.P.A. &amp; MACENA, B.C.L. &amp; TRAVASSOS, P. &amp; AFONSO, P. &amp; HAZIN, F.H.V.</v>
          </cell>
          <cell r="G27405">
            <v>2020</v>
          </cell>
          <cell r="H27405" t="str">
            <v>Corrigendum to: Evidence of site fidelity and deep diving behaviour of scalloped hammerhead shark (Sphyrna lewini) around the Saint Peter and Saint Paul Archipelago, in the equatorial Mid-Atlantic ridge.</v>
          </cell>
          <cell r="I27405" t="str">
            <v>Marine and Freshwater Research, 71 (6): 719 - 721</v>
          </cell>
        </row>
        <row r="27406">
          <cell r="A27406">
            <v>28541</v>
          </cell>
          <cell r="B27406" t="str">
            <v>D</v>
          </cell>
          <cell r="C27406" t="str">
            <v>Rezent1\28541.pdf</v>
          </cell>
          <cell r="F27406" t="str">
            <v>MARTINS, M.F. &amp; ROLIM, F.A. &amp; GADIG, O.F.B.</v>
          </cell>
          <cell r="G27406">
            <v>2020</v>
          </cell>
          <cell r="H27406" t="str">
            <v>Report on fetal mummification in the scalloped hammerhead shark Sphyrna lewini.</v>
          </cell>
          <cell r="I27406" t="str">
            <v>Journal of Fish Biology, in press</v>
          </cell>
        </row>
        <row r="27407">
          <cell r="A27407">
            <v>28542</v>
          </cell>
          <cell r="B27407" t="str">
            <v>D</v>
          </cell>
          <cell r="C27407" t="str">
            <v>Rezent1\28542.pdf</v>
          </cell>
          <cell r="F27407" t="str">
            <v>NIELLA, Y. &amp; SMOOTHEY, A.F. &amp; PEDDEMORS, V. &amp; HARCOURT, R.</v>
          </cell>
          <cell r="G27407">
            <v>2020</v>
          </cell>
          <cell r="H27407" t="str">
            <v>Predicting changes in distribution of a large coastal shark in the face of the strengthening East Australian Current.</v>
          </cell>
          <cell r="I27407" t="str">
            <v>Marine Ecology Progress Series, 642: 163-177</v>
          </cell>
        </row>
        <row r="27408">
          <cell r="A27408">
            <v>28543</v>
          </cell>
          <cell r="B27408" t="str">
            <v>D</v>
          </cell>
          <cell r="C27408" t="str">
            <v>Fossil1\28543.pdf</v>
          </cell>
          <cell r="E27408" t="str">
            <v>https://core.ac.uk/download/pdf/39311621.pdf</v>
          </cell>
          <cell r="F27408" t="str">
            <v>KAPOOR, H.M. &amp; SAHNI, A.</v>
          </cell>
          <cell r="G27408">
            <v>1971</v>
          </cell>
          <cell r="H27408" t="str">
            <v>A Shark Tooth from Zewan Series of Guryul Ravine, Kashmir.</v>
          </cell>
          <cell r="I27408" t="str">
            <v>Memoirs of the Faculty of Science, Kyoto University. Series of Geology and Mineralogy, 38 (1): 163-166</v>
          </cell>
        </row>
        <row r="27409">
          <cell r="A27409">
            <v>28544</v>
          </cell>
          <cell r="B27409" t="str">
            <v>D</v>
          </cell>
          <cell r="C27409" t="str">
            <v>Fossil1\28544.pdf</v>
          </cell>
          <cell r="F27409" t="str">
            <v>VAN NETTEN, H. &amp; REUMER, J.</v>
          </cell>
          <cell r="G27409">
            <v>2009</v>
          </cell>
          <cell r="H27409" t="str">
            <v>Bite marks on early Holocene Tursiops truncatus fossils from the North Sea indicate scavenging by rays (Chondrichthyes, Rajidae).</v>
          </cell>
          <cell r="I27409" t="str">
            <v>Netherlands Journal of Geosciences, Geologie en Mijnbouw, 88 (3): 169-175</v>
          </cell>
        </row>
        <row r="27410">
          <cell r="A27410">
            <v>28545</v>
          </cell>
          <cell r="B27410" t="str">
            <v>D</v>
          </cell>
          <cell r="C27410" t="str">
            <v>Fossil1\28545.pdf</v>
          </cell>
          <cell r="E27410" t="str">
            <v>https://www.biodiversitylibrary.org/item/32846</v>
          </cell>
          <cell r="F27410" t="str">
            <v>EASTMAN, C.R.</v>
          </cell>
          <cell r="G27410">
            <v>1914</v>
          </cell>
          <cell r="H27410" t="str">
            <v>Catalog of the fossil fishes in the Carnegie Museum. Part II. Supplement to the catalog of fishes from the Upper Eocene of Monte Bolca.</v>
          </cell>
          <cell r="I27410" t="str">
            <v>Memoirs of the Carnegie Museum, 6 (5): 315-348</v>
          </cell>
        </row>
        <row r="27411">
          <cell r="A27411">
            <v>28546</v>
          </cell>
          <cell r="B27411" t="str">
            <v>D</v>
          </cell>
          <cell r="C27411" t="str">
            <v>Fossil1\28546.pdf</v>
          </cell>
          <cell r="E27411" t="str">
            <v>https://www.biodiversitylibrary.org/item/32846#page/487/mode/1up</v>
          </cell>
          <cell r="F27411" t="str">
            <v>EASTMAN, C.R.</v>
          </cell>
          <cell r="G27411">
            <v>1914</v>
          </cell>
          <cell r="H27411" t="str">
            <v>Catalog of the fossil fishes in the Carnegie Museum. Part III. Catalog of Fossil Fishes from the Lithographic Stone of Cerin, France.</v>
          </cell>
          <cell r="I27411" t="str">
            <v>Memoirs of the Carnegie Museum, 6 (6): 315-348</v>
          </cell>
        </row>
        <row r="27412">
          <cell r="A27412">
            <v>28547</v>
          </cell>
          <cell r="B27412" t="str">
            <v>D</v>
          </cell>
          <cell r="C27412" t="str">
            <v>Fossil1\28547.pdf</v>
          </cell>
          <cell r="E27412" t="str">
            <v>https://www.biodiversitylibrary.org/item/108748</v>
          </cell>
          <cell r="F27412" t="str">
            <v>EASTMAN, C.R.</v>
          </cell>
          <cell r="G27412">
            <v>1911</v>
          </cell>
          <cell r="H27412" t="str">
            <v>Catalog of the fossil fishes in the Carnegie Museum. Part I. Fishes from the Upper Eocene of Monte Bolca.</v>
          </cell>
          <cell r="I27412" t="str">
            <v>Memoirs of the Carnegie Museum, 4 (7): 349-441</v>
          </cell>
        </row>
        <row r="27413">
          <cell r="A27413">
            <v>28548</v>
          </cell>
          <cell r="B27413" t="str">
            <v>D</v>
          </cell>
          <cell r="C27413" t="str">
            <v>Fossil1\28548.pdf</v>
          </cell>
          <cell r="E27413" t="str">
            <v>https://mail.palass-pubs.org/awards-grants/reports/undergraduate-bursary-report-sharks-question-marks-impacts-new-fossil-interrelationships-early</v>
          </cell>
          <cell r="F27413" t="str">
            <v>SLATER, T.S.</v>
          </cell>
          <cell r="G27413">
            <v>2016</v>
          </cell>
          <cell r="H27413" t="str">
            <v>Sharks with question marks - impacts of a new fossil on interrelationships of early bullhead sharks</v>
          </cell>
          <cell r="I27413" t="str">
            <v>The Palaeontological Association Newsletter: 68–72</v>
          </cell>
        </row>
        <row r="27414">
          <cell r="A27414">
            <v>28549</v>
          </cell>
          <cell r="B27414" t="str">
            <v>D</v>
          </cell>
          <cell r="C27414" t="str">
            <v>Rezent1\28549.pdf</v>
          </cell>
          <cell r="F27414" t="str">
            <v>SABADIN, D.E. &amp; LUCIFORA, L.O. &amp; BARBINI, S.A. &amp; FIGUEROA, D.E. &amp; KITTLEIN, M.</v>
          </cell>
          <cell r="G27414">
            <v>2020</v>
          </cell>
          <cell r="H27414" t="str">
            <v>Towards regionalization of the chondrichthyan fauna of the Southwest Atlantic: a spatial framework for conservation planning.</v>
          </cell>
          <cell r="I27414" t="str">
            <v>ICES Journal of Marine Science, 77 (5): 1893-1905</v>
          </cell>
        </row>
        <row r="27415">
          <cell r="A27415">
            <v>28550</v>
          </cell>
          <cell r="B27415" t="str">
            <v>D</v>
          </cell>
          <cell r="C27415" t="str">
            <v>Rezent1\28550.pdf</v>
          </cell>
          <cell r="E27415" t="str">
            <v>https://onlinelibrary.wiley.com/doi/pdf/10.1111/jfb.14352</v>
          </cell>
          <cell r="F27415" t="str">
            <v>LÓPEZ-ROMERO, F.A. &amp; KLIMPFINGER, C. &amp; TANAKA, S. &amp; KRIWET, J.</v>
          </cell>
          <cell r="G27415">
            <v>2020</v>
          </cell>
          <cell r="H27415" t="str">
            <v>Growth trajectories of prenatal embryos of the deep‐sea shark Chlamydoselachus anguineus (Chondrichthyes).</v>
          </cell>
          <cell r="I27415" t="str">
            <v>Journal of Fish Biology, in press</v>
          </cell>
        </row>
        <row r="27416">
          <cell r="A27416">
            <v>28551</v>
          </cell>
          <cell r="B27416" t="str">
            <v>D</v>
          </cell>
          <cell r="C27416" t="str">
            <v>Rezent1\28551.pdf</v>
          </cell>
          <cell r="F27416" t="str">
            <v xml:space="preserve">WHEELER, C.R. &amp; GERVAIS, C.R. &amp; JOHNSON, M.S. &amp; VANCE, S. &amp; ROSA, R. &amp; MANDELMAN, J.W. &amp; RUMMER, J.L. </v>
          </cell>
          <cell r="G27416">
            <v>2020</v>
          </cell>
          <cell r="H27416" t="str">
            <v>Anthropogenic stressors influence reproduction and development in elasmobranch fishes.</v>
          </cell>
          <cell r="I27416" t="str">
            <v>Reviews in Fish Biology and Fisheries, 30: 373–386</v>
          </cell>
        </row>
        <row r="27417">
          <cell r="A27417">
            <v>28552</v>
          </cell>
          <cell r="B27417" t="str">
            <v>D</v>
          </cell>
          <cell r="C27417" t="str">
            <v>Fossil1\28552.pdf</v>
          </cell>
          <cell r="E27417" t="str">
            <v>https://www.researchgate.net/publication/341832278_Sharks_rays_and_skates_Chondrichthyes_Elasmobranchii_from_the_Upper_Marine_Molasse_middle_Burdigalian_early_Miocene_of_the_Simssee_area_Bavaria_Germany_with_comments_on_palaeogeographic_and_ecological</v>
          </cell>
          <cell r="F27417" t="str">
            <v>VILLAFAÑA, J.A. &amp; MARRAMÀ, G. &amp; KLUG, S. &amp; POLLERSPÖCK, J. &amp; BALSBERGER, M. &amp; RIVADENEIRA, M. &amp; KRIWET, J.</v>
          </cell>
          <cell r="G27417">
            <v>2020</v>
          </cell>
          <cell r="H27417" t="str">
            <v>Sharks, rays and skates (Chondrichthyes, Elasmobranchii) from the Upper Marine Molasse (middle Burdigalian, early Miocene) of the Simssee area (Bavaria, Germany), with comments on palaeogeographic and ecological patterns.</v>
          </cell>
          <cell r="I27417" t="str">
            <v>Paläontologische Zeitschrift, 94: 725–757</v>
          </cell>
        </row>
        <row r="27418">
          <cell r="A27418">
            <v>28553</v>
          </cell>
          <cell r="B27418" t="str">
            <v>D</v>
          </cell>
          <cell r="C27418" t="str">
            <v>Fossil1\28553.pdf</v>
          </cell>
          <cell r="F27418" t="str">
            <v>TAKAKUWA, Y. &amp; HIROSE, K. &amp; KUROSU, H.</v>
          </cell>
          <cell r="G27418">
            <v>2020</v>
          </cell>
          <cell r="H27418" t="str">
            <v>The first occurrence of fossil sharpnose sevengill shark (Heptranchias; Hexanchiformes) from the Eocene Sakasegawa Formation, Amakusa, Kumamoto, Japan.</v>
          </cell>
          <cell r="I27418" t="str">
            <v>Bulletin of Gunma Museum of Natural History, 24: 25-30</v>
          </cell>
        </row>
        <row r="27419">
          <cell r="A27419">
            <v>28554</v>
          </cell>
          <cell r="B27419" t="str">
            <v>D</v>
          </cell>
          <cell r="C27419" t="str">
            <v>Rezent1\28554.pdf</v>
          </cell>
          <cell r="F27419" t="str">
            <v>ELSTON, C. &amp; COWLEY, P.D. &amp; VON BRANDIS, R.G. &amp; FISK, A.</v>
          </cell>
          <cell r="G27419">
            <v>2020</v>
          </cell>
          <cell r="H27419" t="str">
            <v>Dietary niche differentiation in a mesopredatory dasyatid assemblage.</v>
          </cell>
          <cell r="I27419" t="str">
            <v>Marine Biology, 167 (7): 89</v>
          </cell>
        </row>
        <row r="27420">
          <cell r="A27420">
            <v>28555</v>
          </cell>
          <cell r="B27420" t="str">
            <v>D</v>
          </cell>
          <cell r="C27420" t="str">
            <v>Rezent1\28555.pdf</v>
          </cell>
          <cell r="E27420" t="str">
            <v>https://www.frontiersin.org/articles/10.3389/fmars.2020.00292/full</v>
          </cell>
          <cell r="F27420" t="str">
            <v>SCHOEMAN, R.P. &amp; PATTERSON-ABROLAT, C. &amp; PLÖN, S.</v>
          </cell>
          <cell r="G27420">
            <v>2020</v>
          </cell>
          <cell r="H27420" t="str">
            <v>A Global Review of Vessel Collisions With Marine Animals.</v>
          </cell>
          <cell r="I27420" t="str">
            <v>Frontiers in Marine Science, 7: 292</v>
          </cell>
        </row>
        <row r="27421">
          <cell r="A27421">
            <v>28556</v>
          </cell>
          <cell r="B27421" t="str">
            <v>D</v>
          </cell>
          <cell r="C27421" t="str">
            <v>Fossil1\28556.pdf</v>
          </cell>
          <cell r="E27421" t="str">
            <v>http://www.doiserbia.nb.rs/img/doi/0350-0608/2020%20OnLine-First/0350-06082000003T.pdf</v>
          </cell>
          <cell r="F27421" t="str">
            <v>TRIF, N. &amp; GHAEMI, F. &amp; TAHERI, J. &amp; TAHERPOUR-KHALIL-ABAD, M.</v>
          </cell>
          <cell r="G27421">
            <v>2020</v>
          </cell>
          <cell r="H27421" t="str">
            <v>Short note on the first record of fossil shark teeth in the Chehel-Kaman formation, Iran.</v>
          </cell>
          <cell r="I27421" t="str">
            <v>Geoloski anali Balkanskoga poluostrva, in press</v>
          </cell>
        </row>
        <row r="27422">
          <cell r="A27422">
            <v>28557</v>
          </cell>
          <cell r="B27422" t="str">
            <v>D</v>
          </cell>
          <cell r="C27422" t="str">
            <v>Rezent1\28557.pdf</v>
          </cell>
          <cell r="F27422" t="str">
            <v>KABASAKAL, H.</v>
          </cell>
          <cell r="G27422">
            <v>2020</v>
          </cell>
          <cell r="H27422" t="str">
            <v>A Field Guide to the Sharks of Turkish Waters.</v>
          </cell>
          <cell r="I27422" t="str">
            <v>Turkish Marine Research Foundation (TUDAV) Publication No: 55, Istanbul, Turkey. 133 p.</v>
          </cell>
        </row>
        <row r="27423">
          <cell r="A27423">
            <v>28558</v>
          </cell>
          <cell r="B27423" t="str">
            <v>D</v>
          </cell>
          <cell r="C27423" t="str">
            <v>Rezent1\28558.pdf</v>
          </cell>
          <cell r="F27423" t="str">
            <v>BENNEMA, F.P. &amp; RIJNSDORP, A.D.</v>
          </cell>
          <cell r="G27423">
            <v>2015</v>
          </cell>
          <cell r="H27423" t="str">
            <v>Fish abundance, fisheries, fish trade and consumption in sixteenth-century Netherlands as described by Adriaen Coenen.</v>
          </cell>
          <cell r="I27423" t="str">
            <v>Fisheries Research, 161: 384-399</v>
          </cell>
        </row>
        <row r="27424">
          <cell r="A27424">
            <v>28559</v>
          </cell>
          <cell r="B27424" t="str">
            <v>D</v>
          </cell>
          <cell r="C27424" t="str">
            <v>Rezent1\28559.pdf</v>
          </cell>
          <cell r="F27424" t="str">
            <v>RODRÍGUEZ-CABELLO, C. &amp; PÉREZ, M. &amp; GRASA, I.</v>
          </cell>
          <cell r="G27424">
            <v>2020</v>
          </cell>
          <cell r="H27424" t="str">
            <v>Taxonomic research on Deania calcea and Deania profundorum (Family: Centrophoridae) in the Cantabrian Sea (Northeast Atlantic) with comments on Deania hystricosa.</v>
          </cell>
          <cell r="I27424" t="str">
            <v>Regional Studies in Marine Science, 37: 101321</v>
          </cell>
        </row>
        <row r="27425">
          <cell r="A27425">
            <v>28560</v>
          </cell>
          <cell r="B27425" t="str">
            <v>D</v>
          </cell>
          <cell r="C27425" t="str">
            <v>Fossil1\28560.pdf</v>
          </cell>
          <cell r="F27425" t="str">
            <v>DUFFIN, C. &amp; LARS, J.</v>
          </cell>
          <cell r="G27425">
            <v>2020</v>
          </cell>
          <cell r="H27425" t="str">
            <v>A fin spine of Recurvacanthus (Myriacanthidae, Holocephali) from the Posidonienschiefer (Early Jurassic) of SW Germany.</v>
          </cell>
          <cell r="I27425" t="str">
            <v>Neues Jahrbuch für Geologie und Paläontologie, Abhandlungen Band, 296 (3): 317-326</v>
          </cell>
        </row>
        <row r="27426">
          <cell r="A27426">
            <v>28561</v>
          </cell>
          <cell r="B27426" t="str">
            <v>D</v>
          </cell>
          <cell r="C27426" t="str">
            <v>Fossil1\28561.pdf</v>
          </cell>
          <cell r="E27426" t="str">
            <v>https://geojournals.pgi.gov.pl/agp/article/view/28495/pdf</v>
          </cell>
          <cell r="F27426" t="str">
            <v>LEBEDEV, O.A. &amp; IVANOV, A.O. &amp; LINKEVICH, V.V.</v>
          </cell>
          <cell r="G27426">
            <v>2020</v>
          </cell>
          <cell r="H27426" t="str">
            <v>Chondrichthyan spines from the Famennian (Upper Devonian) of Russia.</v>
          </cell>
          <cell r="I27426" t="str">
            <v>Acta Geologica Polonica, 70 (3): 339-362</v>
          </cell>
        </row>
        <row r="27427">
          <cell r="A27427">
            <v>28562</v>
          </cell>
          <cell r="F27427" t="str">
            <v>DUFFIN, C.J.</v>
          </cell>
          <cell r="G27427">
            <v>2010</v>
          </cell>
          <cell r="H27427" t="str">
            <v>Chondrichthyes</v>
          </cell>
          <cell r="I27427" t="str">
            <v>In Lord, A.R. &amp; Davis, P.G. (Eds.) Fossils from the Lower Lias of the Dorset Coast. Field Guide to Fossils No. 13, 436 pp. Palaeontological Association: Dorchester: pp. 317-340</v>
          </cell>
        </row>
        <row r="27428">
          <cell r="A27428">
            <v>28563</v>
          </cell>
          <cell r="B27428" t="str">
            <v>D</v>
          </cell>
          <cell r="C27428" t="str">
            <v>Rezent1\28563.pdf</v>
          </cell>
          <cell r="F27428" t="str">
            <v>MARTINSA, M.F. &amp; COSTA, P.G. &amp; BIANCHINI, A.</v>
          </cell>
          <cell r="G27428">
            <v>2020</v>
          </cell>
          <cell r="H27428" t="str">
            <v>Contaminant screening and tissue distribution in the critically endangered Brazilian guitarfish Pseudobatos horkelii.</v>
          </cell>
          <cell r="I27428" t="str">
            <v>Environmental Pollution, 265 B: 114923</v>
          </cell>
        </row>
        <row r="27429">
          <cell r="A27429">
            <v>28564</v>
          </cell>
          <cell r="B27429" t="str">
            <v>D</v>
          </cell>
          <cell r="C27429" t="str">
            <v>Rezent1\28564.pdf</v>
          </cell>
          <cell r="E27429" t="str">
            <v>https://zse.pensoft.net/article/51962/list/1/</v>
          </cell>
          <cell r="F27429" t="str">
            <v>VIANA, S.T.F.L. &amp; DE CARVALHO, M.R.</v>
          </cell>
          <cell r="G27429">
            <v>2020</v>
          </cell>
          <cell r="H27429" t="str">
            <v>Squalus shiraii sp. nov. (Squaliformes, Squalidae), a new species of dogfish shark from Japan with regional nominal species revisited.</v>
          </cell>
          <cell r="I27429" t="str">
            <v>Zoosystematics and Evolution, 96 (2): 275-311</v>
          </cell>
        </row>
        <row r="27430">
          <cell r="A27430">
            <v>28565</v>
          </cell>
          <cell r="B27430" t="str">
            <v>D</v>
          </cell>
          <cell r="C27430" t="str">
            <v>Rezent1\28565.pdf</v>
          </cell>
          <cell r="F27430" t="str">
            <v>MOYER, J.K. &amp; DODD, J. &amp; IRSCHICK, D.J.</v>
          </cell>
          <cell r="G27430">
            <v>2020</v>
          </cell>
          <cell r="H27430" t="str">
            <v>Observation of a Sea Lamprey, Petromyzon marinus, on a Pelagic Blue Shark, Prionace glauca.</v>
          </cell>
          <cell r="I27430" t="str">
            <v>Northeastern Naturalist, 27 (2): N16-N20</v>
          </cell>
        </row>
        <row r="27431">
          <cell r="A27431">
            <v>28566</v>
          </cell>
          <cell r="B27431" t="str">
            <v>D</v>
          </cell>
          <cell r="C27431" t="str">
            <v>Fossil1\28566.pdf</v>
          </cell>
          <cell r="F27431" t="str">
            <v>KUHN-SCHNYDER, E.</v>
          </cell>
          <cell r="G27431">
            <v>1974</v>
          </cell>
          <cell r="H27431" t="str">
            <v>Die Triasfauna der Tessiner Kalkalpen.</v>
          </cell>
          <cell r="I27431" t="str">
            <v>Neujahrsblatt der Naturforschenden Gesellschaft in Zürich, 1974, Kommissionsverlag Leemann AG Zürich, 119pp</v>
          </cell>
        </row>
        <row r="27432">
          <cell r="A27432">
            <v>28567</v>
          </cell>
          <cell r="B27432" t="str">
            <v>D</v>
          </cell>
          <cell r="C27432" t="str">
            <v>Fossil1\28567.pdf</v>
          </cell>
          <cell r="F27432" t="str">
            <v>BELLOTTI, C.</v>
          </cell>
          <cell r="G27432">
            <v>1858</v>
          </cell>
          <cell r="H27432" t="str">
            <v>Descrizione di alcune nuore specie di pesci fossili di Perlede e di altre località lombarde.</v>
          </cell>
          <cell r="I27432" t="str">
            <v>In: Stoppani A. (1857). Studii geologici e paleontologici sulla Lombardia. Turati, Milano.</v>
          </cell>
        </row>
        <row r="27433">
          <cell r="A27433">
            <v>28568</v>
          </cell>
          <cell r="F27433" t="str">
            <v>BELLOTTI, C.</v>
          </cell>
          <cell r="G27433">
            <v>1873</v>
          </cell>
          <cell r="H27433" t="str">
            <v>Catalogo (manoscritto) dei pesci fossili del Museo Civico di Milano.</v>
          </cell>
          <cell r="I27433" t="str">
            <v>Vol. 83, Milano</v>
          </cell>
        </row>
        <row r="27434">
          <cell r="A27434">
            <v>28569</v>
          </cell>
          <cell r="B27434" t="str">
            <v>D</v>
          </cell>
          <cell r="C27434" t="str">
            <v>Rezent1\28569.pdf</v>
          </cell>
          <cell r="E27434" t="str">
            <v>https://www.frontiersin.org/articles/10.3389/fmars.2020.00422/full</v>
          </cell>
          <cell r="F27434" t="str">
            <v>GRAINGER, R. &amp; PEDDEMORS, V.M. &amp; RAUBENHEIMER, D. &amp; MACHOVSKY-CAPUSKA, G.E.</v>
          </cell>
          <cell r="G27434">
            <v>2020</v>
          </cell>
          <cell r="H27434" t="str">
            <v>Diet Composition and Nutritional Niche Breadth Variability in Juvenile White Sharks (Carcharodon carcharias).</v>
          </cell>
          <cell r="I27434" t="str">
            <v>Frontiers in Marine Science, 7: 422</v>
          </cell>
        </row>
        <row r="27435">
          <cell r="A27435">
            <v>28570</v>
          </cell>
          <cell r="B27435" t="str">
            <v>D</v>
          </cell>
          <cell r="C27435" t="str">
            <v>Fossil1\28570.pdf</v>
          </cell>
          <cell r="E27435" t="str">
            <v>http://digitallibrary.amnh.org/bitstream/handle/2246/7230/N3954.pdf?sequence=1&amp;isAllowed=y</v>
          </cell>
          <cell r="F27435" t="str">
            <v>MAISEY, J.G. &amp; EHRET, D.J. &amp; DENTON, J.S.S.</v>
          </cell>
          <cell r="G27435">
            <v>2020</v>
          </cell>
          <cell r="H27435" t="str">
            <v>A New Genus of Late Cretaceous Angel Shark (Elasmobranchii; Squatinidae), with Comments on Squatinid Phylogeny.</v>
          </cell>
          <cell r="I27435" t="str">
            <v>American Museum Novitates, 3954: 1-29</v>
          </cell>
        </row>
        <row r="27436">
          <cell r="A27436">
            <v>28571</v>
          </cell>
          <cell r="B27436" t="str">
            <v>D</v>
          </cell>
          <cell r="C27436" t="str">
            <v>Rezent1\28571.pdf</v>
          </cell>
          <cell r="E27436" t="str">
            <v>https://www.cell.com/action/showPdf?pii=S2589-0042%2820%2930390-4</v>
          </cell>
          <cell r="F27436" t="str">
            <v>SHIFFMAN, D.S. &amp; BITTICK, S.J. &amp; CASHION, M.S. &amp; COLLA, S.R. &amp; CORISTINE, L.E. &amp; DERRICK, D.H. &amp; GOW, E.A. &amp; MACDONALD, C.C. &amp; O’FERRALL, M.M. &amp; OROBKO, M. &amp; POLLOM, R.A. &amp; PROVENCHER, J. &amp; DULVY, N.K.</v>
          </cell>
          <cell r="G27436">
            <v>2020</v>
          </cell>
          <cell r="H27436" t="str">
            <v>Inaccurate and Biased Global Media Coverage Underlies Public Misunderstanding of Shark Conservation Threats and Solutions.</v>
          </cell>
          <cell r="I27436" t="str">
            <v>iScience, 23 (6): 101205</v>
          </cell>
        </row>
        <row r="27437">
          <cell r="A27437">
            <v>28572</v>
          </cell>
          <cell r="B27437" t="str">
            <v>D</v>
          </cell>
          <cell r="C27437" t="str">
            <v>Rezent1\28572.pdf</v>
          </cell>
          <cell r="E27437" t="str">
            <v>https://medwinpublishers.com/IJOAC/IJOAC16000189.pdf</v>
          </cell>
          <cell r="F27437" t="str">
            <v>MICARELLI, P. &amp; DI GRUMO, D. &amp; REINERO, F. &amp; GIGLIO, G. &amp; SPERONE, E</v>
          </cell>
          <cell r="G27437">
            <v>2020</v>
          </cell>
          <cell r="H27437" t="str">
            <v>Observations about Not Invasive Method for Individual Identificatıon of Small Spotted Catshark (Scyliorhinus canicula, Linnaeus 1758) in Controlled Conditions.</v>
          </cell>
          <cell r="I27437" t="str">
            <v>International Journal of Oceanography &amp; Aquaculture, 4 (1): 000189</v>
          </cell>
        </row>
        <row r="27438">
          <cell r="A27438">
            <v>28573</v>
          </cell>
          <cell r="B27438" t="str">
            <v>D</v>
          </cell>
          <cell r="C27438" t="str">
            <v>Rezent1\28573.pdf</v>
          </cell>
          <cell r="F27438" t="str">
            <v>MULL, C.G. &amp; YOPAK, K.E. &amp; DULVY, N.K.</v>
          </cell>
          <cell r="G27438">
            <v>2020</v>
          </cell>
          <cell r="H27438" t="str">
            <v>Maternal Investment, Ecological Lifestyle, and Brain Evolution in Sharks and Rays.</v>
          </cell>
          <cell r="I27438" t="str">
            <v>American Naturalist, 195 (6): 1056-1069</v>
          </cell>
        </row>
        <row r="27439">
          <cell r="A27439">
            <v>28574</v>
          </cell>
          <cell r="B27439" t="str">
            <v>D</v>
          </cell>
          <cell r="C27439" t="str">
            <v>Rezent1\28574.pdf</v>
          </cell>
          <cell r="E27439" t="str">
            <v>https://onlinelibrary.wiley.com/doi/epdf/10.1002/aqc.3350</v>
          </cell>
          <cell r="F27439" t="str">
            <v>HARRIS, J.L. &amp; MCGREGOR, P.K. &amp; OATES, Y. &amp; STEVENS, G.M.W.</v>
          </cell>
          <cell r="G27439">
            <v>2020</v>
          </cell>
          <cell r="H27439" t="str">
            <v>Gone with the wind: Seasonal distribution and habitat use by the reef manta ray (Mobula alfredi) in the Maldives, implications for conservation.</v>
          </cell>
          <cell r="I27439" t="str">
            <v>Aquatic Conservation: Marine and Freshwater Ecosystems, in press</v>
          </cell>
        </row>
        <row r="27440">
          <cell r="A27440">
            <v>28575</v>
          </cell>
          <cell r="B27440" t="str">
            <v>D</v>
          </cell>
          <cell r="C27440" t="str">
            <v>Rezent1\28575.pdf</v>
          </cell>
          <cell r="F27440" t="str">
            <v>ARNES-URGELLES, C. &amp; PAEZ-ROSAS, D. &amp; BARAHONA, D. &amp; SALINAS-DE-LEON, P.</v>
          </cell>
          <cell r="G27440">
            <v>2020</v>
          </cell>
          <cell r="H27440" t="str">
            <v>First Direct Evidence of a Galapagos Sea Lion (Zalophus wollebaeki) Predated by a Galapagos Shark (Carcharhinus galapagensis).</v>
          </cell>
          <cell r="I27440" t="str">
            <v>Aquatic Mammals, 46 (3): 254-258</v>
          </cell>
        </row>
        <row r="27441">
          <cell r="A27441">
            <v>28576</v>
          </cell>
          <cell r="B27441" t="str">
            <v>D</v>
          </cell>
          <cell r="C27441" t="str">
            <v>Rezent1\28576.pdf</v>
          </cell>
          <cell r="E27441" t="str">
            <v>https://www.journals.uchicago.edu/doi/pdfplus/10.1086/708718</v>
          </cell>
          <cell r="F27441" t="str">
            <v>BOCKUS, A.B. &amp; LABRECK, C.J. &amp; CAMBERG, J.L. &amp; COLLIE, J.S. &amp; SEIBEL, B.A.</v>
          </cell>
          <cell r="G27441">
            <v>2020</v>
          </cell>
          <cell r="H27441" t="str">
            <v>Thermal Range and Physiological Tolerance Mechanisms in Two Shark Species from the Northwest Atlantic.</v>
          </cell>
          <cell r="I27441" t="str">
            <v>Biological Bulletin, 238 (2): 131-144</v>
          </cell>
        </row>
        <row r="27442">
          <cell r="A27442">
            <v>28577</v>
          </cell>
          <cell r="B27442" t="str">
            <v>D</v>
          </cell>
          <cell r="C27442" t="str">
            <v>Rezent1\28577.pdf</v>
          </cell>
          <cell r="F27442" t="str">
            <v>WALLS, R.H.L. &amp; DULVY, N.K.</v>
          </cell>
          <cell r="G27442">
            <v>2020</v>
          </cell>
          <cell r="H27442" t="str">
            <v>Eliminating the dark matter of data deficiency by predicting the conservation status of Northeast Atlantic and Mediterranean Sea sharks and rays.</v>
          </cell>
          <cell r="I27442" t="str">
            <v>Biological Conservation, 246: Unsp 108459</v>
          </cell>
        </row>
        <row r="27443">
          <cell r="A27443">
            <v>28578</v>
          </cell>
          <cell r="B27443" t="str">
            <v>D</v>
          </cell>
          <cell r="C27443" t="str">
            <v>Rezent1\28578.pdf</v>
          </cell>
          <cell r="F27443" t="str">
            <v>LE CROIZIER, G. &amp; LORRAIN, A. &amp; SCHAAL, G. &amp; KETCHUM, J. &amp; HOYOS-PADILLA, M. &amp; BESNARD, L. &amp; MUNARON, J.M. &amp; LE LOC'H, F. &amp; POINT, D.</v>
          </cell>
          <cell r="G27443">
            <v>2020</v>
          </cell>
          <cell r="H27443" t="str">
            <v>Trophic resources and mercury exposure of two silvertip shark populations in the Northeast Pacific Ocean.</v>
          </cell>
          <cell r="I27443" t="str">
            <v>Chemosphere, 253: 126645</v>
          </cell>
        </row>
        <row r="27444">
          <cell r="A27444">
            <v>28579</v>
          </cell>
          <cell r="B27444" t="str">
            <v>D</v>
          </cell>
          <cell r="C27444" t="str">
            <v>Rezent1\28579.pdf</v>
          </cell>
          <cell r="E27444" t="str">
            <v>https://academic.oup.com/conphys/article/8/1/coaa041/5838494</v>
          </cell>
          <cell r="F27444" t="str">
            <v>MOHAN, J.A. &amp; JONES, E.R. &amp; HENDON, J.M. &amp; FALTERMAN, B. &amp; BOSWELL, K.M. &amp; HOFFMAYER, E.R. &amp; WELLS, R.J.D.</v>
          </cell>
          <cell r="G27444">
            <v>2020</v>
          </cell>
          <cell r="H27444" t="str">
            <v>Capture stress and post-release mortality of blacktip sharks in recreational charter fisheries of the Gulf of Mexico.</v>
          </cell>
          <cell r="I27444" t="str">
            <v>Conservation Physiology, 8: coaa041</v>
          </cell>
        </row>
        <row r="27445">
          <cell r="A27445">
            <v>28580</v>
          </cell>
          <cell r="B27445" t="str">
            <v>D</v>
          </cell>
          <cell r="C27445" t="str">
            <v>Rezent1\28580.pdf</v>
          </cell>
          <cell r="F27445" t="str">
            <v>MORAVEC, F. &amp; DALRYMPLE, K.M. &amp; GALLOWAY, A.S. &amp; BARKER, A.M. &amp; DE BURON, I.</v>
          </cell>
          <cell r="G27445">
            <v>2020</v>
          </cell>
          <cell r="H27445" t="str">
            <v>First record of Piscicapillaria bursata (Nematoda: Capillariidae), a parasite of hammerhead sharks Sphyrna spp., in the western Atlantic Ocean.</v>
          </cell>
          <cell r="I27445" t="str">
            <v>Diseases of Aquatic Organisms, 138: 133-136</v>
          </cell>
        </row>
        <row r="27446">
          <cell r="A27446">
            <v>28581</v>
          </cell>
          <cell r="B27446" t="str">
            <v>D</v>
          </cell>
          <cell r="C27446" t="str">
            <v>Rezent1\28581.pdf</v>
          </cell>
          <cell r="E27446" t="str">
            <v>https://elifesciences.org/articles/53414</v>
          </cell>
          <cell r="F27446" t="str">
            <v>MARCONI, A. &amp; HANCOCK-RONEMUS, A. &amp; GILLIS, J.A.</v>
          </cell>
          <cell r="G27446">
            <v>2020</v>
          </cell>
          <cell r="H27446" t="str">
            <v>Adult chondrogenesis and spontaneous cartilage repair in the skate, Leucoraja erinacea.</v>
          </cell>
          <cell r="I27446" t="str">
            <v>Elife, 9: e53414</v>
          </cell>
        </row>
        <row r="27447">
          <cell r="A27447">
            <v>28582</v>
          </cell>
          <cell r="B27447" t="str">
            <v>D</v>
          </cell>
          <cell r="C27447" t="str">
            <v>Rezent1\28582.pdf</v>
          </cell>
          <cell r="F27447" t="str">
            <v>DOLTON, H.R. &amp; GELL, F.R. &amp; HALL, J. &amp; HALL, G. &amp; HAWKES, L.A. &amp; WITT, M.J.</v>
          </cell>
          <cell r="G27447">
            <v>2020</v>
          </cell>
          <cell r="H27447" t="str">
            <v>Assessing the importance of Isle of Man waters for the basking shark Cetorhinus maximus.</v>
          </cell>
          <cell r="I27447" t="str">
            <v>Endangered Species Research, 41: 209-223</v>
          </cell>
        </row>
        <row r="27448">
          <cell r="A27448">
            <v>28583</v>
          </cell>
          <cell r="B27448" t="str">
            <v>D</v>
          </cell>
          <cell r="C27448" t="str">
            <v>Rezent1\28583.pdf</v>
          </cell>
          <cell r="F27448" t="str">
            <v>MEESE, E.N. &amp; LOWE, C.G.</v>
          </cell>
          <cell r="G27448">
            <v>2020</v>
          </cell>
          <cell r="H27448" t="str">
            <v>Environmental effects on daytime sheltering behaviors of California horn sharks (Heterodontus francisci).</v>
          </cell>
          <cell r="I27448" t="str">
            <v>Environmental Biology of Fishes, in press</v>
          </cell>
        </row>
        <row r="27449">
          <cell r="A27449">
            <v>28584</v>
          </cell>
          <cell r="B27449" t="str">
            <v>D</v>
          </cell>
          <cell r="C27449" t="str">
            <v>Rezent1\28584.pdf</v>
          </cell>
          <cell r="F27449" t="str">
            <v>PETERSON, C.T. &amp; GRUBBS, R.D. &amp; MICKLE, A.</v>
          </cell>
          <cell r="G27449">
            <v>2020</v>
          </cell>
          <cell r="H27449" t="str">
            <v>Trophic ecology of elasmobranch and teleost fishes in a large subtropical seagrass ecosystem (Florida Big Bend) determined by stable isotope analysis.</v>
          </cell>
          <cell r="I27449" t="str">
            <v>Environmental Biology of Fishes, in press</v>
          </cell>
        </row>
        <row r="27450">
          <cell r="A27450">
            <v>28585</v>
          </cell>
          <cell r="B27450" t="str">
            <v>D</v>
          </cell>
          <cell r="C27450" t="str">
            <v>Rezent1\28585.pdf</v>
          </cell>
          <cell r="F27450" t="str">
            <v>STRICKLAND, B.A. &amp; MASSIE, J.A. &amp; VIADERO, N. &amp; SANTOS, R. &amp; GASTRICH, K.R. &amp; PAZ, V. &amp; O'DONNELL, P. &amp; KROETZ, A.M. &amp; HO, D.V.T. &amp; REHAGE, J.S. &amp; HEITHAUS, M.R.</v>
          </cell>
          <cell r="G27450">
            <v>2020</v>
          </cell>
          <cell r="H27450" t="str">
            <v>Movements of Juvenile Bull Sharks in Response to a Major Hurricane Within a Tropical Estuarine Nursery Area.</v>
          </cell>
          <cell r="I27450" t="str">
            <v>Estuaries and Coasts, 43 (5): 1144-1157</v>
          </cell>
        </row>
        <row r="27451">
          <cell r="A27451">
            <v>28586</v>
          </cell>
          <cell r="B27451" t="str">
            <v>D</v>
          </cell>
          <cell r="C27451" t="str">
            <v>Rezent1\28586.pdf</v>
          </cell>
          <cell r="F27451" t="str">
            <v>SIMPSON, S.J. &amp; HUMPHRIES, N.E. &amp; SIMS, D.W.</v>
          </cell>
          <cell r="G27451">
            <v>2020</v>
          </cell>
          <cell r="H27451" t="str">
            <v>The spatial ecology of Rajidae from mark-recapture tagging and its implications for assessing fishery interactions and efficacy of Marine Protected Areas.</v>
          </cell>
          <cell r="I27451" t="str">
            <v>Fisheries Research, 228: 105569</v>
          </cell>
        </row>
        <row r="27452">
          <cell r="A27452">
            <v>28587</v>
          </cell>
          <cell r="B27452" t="str">
            <v>D</v>
          </cell>
          <cell r="C27452" t="str">
            <v>Rezent1\28587.pdf</v>
          </cell>
          <cell r="F27452" t="str">
            <v>KROETZ, A.M. &amp; MATHERS, A.N. &amp; CARLSON, J.K.</v>
          </cell>
          <cell r="G27452">
            <v>2020</v>
          </cell>
          <cell r="H27452" t="str">
            <v>Evaluating protected species bycatch in the US Southeast Gillnet Fishery.</v>
          </cell>
          <cell r="I27452" t="str">
            <v>Fisheries Research, 228: 105573</v>
          </cell>
        </row>
        <row r="27453">
          <cell r="A27453">
            <v>28588</v>
          </cell>
          <cell r="B27453" t="str">
            <v>D</v>
          </cell>
          <cell r="C27453" t="str">
            <v>Rezent1\28588.pdf</v>
          </cell>
          <cell r="F27453" t="str">
            <v>PAPASTAMATIOU, Y.P. &amp; BRITTON, C. &amp; BURGESS, G.H.</v>
          </cell>
          <cell r="G27453">
            <v>2020</v>
          </cell>
          <cell r="H27453" t="str">
            <v>Using side-scan sonar to survey critically endangered smalltooth sawfish.</v>
          </cell>
          <cell r="I27453" t="str">
            <v>Fisheries Research, 228: 105577</v>
          </cell>
        </row>
        <row r="27454">
          <cell r="A27454">
            <v>28589</v>
          </cell>
          <cell r="B27454" t="str">
            <v>D</v>
          </cell>
          <cell r="C27454" t="str">
            <v>Rezent1\28589.pdf</v>
          </cell>
          <cell r="E27454" t="str">
            <v>https://folia.paru.cas.cz/pdfs/fol/2020/01/09.pdf</v>
          </cell>
          <cell r="F27454" t="str">
            <v>WARREN, M.B. &amp; BAKENHASTER, M.D. &amp; SCHARER, R.M. &amp; POULAKIS, G.R. &amp; BULLARD, S.A.</v>
          </cell>
          <cell r="G27454">
            <v>2020</v>
          </cell>
          <cell r="H27454" t="str">
            <v>A new genus and species of fish blood fluke, Achorovermis testisinuosus gen. et sp. n. (Digenea: Aporocotylidae), infecting critically endangered smalltooth sawfish, Pristis pectinata (Rhinopristiformes: Pristidae) in the Gulf of Mexico.</v>
          </cell>
          <cell r="I27454" t="str">
            <v>Folia Parasitologica, 67: 009</v>
          </cell>
        </row>
        <row r="27455">
          <cell r="A27455">
            <v>28590</v>
          </cell>
          <cell r="B27455" t="str">
            <v>D</v>
          </cell>
          <cell r="C27455" t="str">
            <v>Rezent1\28590.pdf</v>
          </cell>
          <cell r="E27455" t="str">
            <v>https://www.frontiersin.org/articles/10.3389/fmars.2020.00291/full</v>
          </cell>
          <cell r="F27455" t="str">
            <v>MABRAGANA, E. &amp; GONZALEZ-CASTRO, M. &amp; GABBANELLI, V. &amp; VAZQUEZ, D.M. &amp; DE ASTARLOA, J.M.D.</v>
          </cell>
          <cell r="G27455">
            <v>2020</v>
          </cell>
          <cell r="H27455" t="str">
            <v>Polymorphism in Conservative Structures? The Scapulocoracoids in Skates Genus Psammobatis (Chondrichthyes, Arhynchobatidae) and the Validity of P. parvacauda.</v>
          </cell>
          <cell r="I27455" t="str">
            <v>Frontiers in Marine Science, 7: 291</v>
          </cell>
        </row>
        <row r="27456">
          <cell r="A27456">
            <v>28591</v>
          </cell>
          <cell r="B27456" t="str">
            <v>D</v>
          </cell>
          <cell r="C27456" t="str">
            <v>Rezent1\28591.pdf</v>
          </cell>
          <cell r="E27456" t="str">
            <v>https://www.frontiersin.org/articles/10.3389/fmars.2020.00355/full</v>
          </cell>
          <cell r="F27456" t="str">
            <v>CURRIE, J.C. &amp; ATKINSON, L.J. &amp; SINK, K.J. &amp; ATTWOOD, C.G.</v>
          </cell>
          <cell r="G27456">
            <v>2020</v>
          </cell>
          <cell r="H27456" t="str">
            <v>Long-Term Change of Demersal Fish Assemblages on the Inshore Agulhas Bank Between 1904 and 2015.</v>
          </cell>
          <cell r="I27456" t="str">
            <v>Frontiers in Marine Science, 7: 355</v>
          </cell>
        </row>
        <row r="27457">
          <cell r="A27457">
            <v>28592</v>
          </cell>
          <cell r="B27457" t="str">
            <v>D</v>
          </cell>
          <cell r="C27457" t="str">
            <v>Rezent1\28592.pdf</v>
          </cell>
          <cell r="F27457" t="str">
            <v>HOGLIN, B.E. &amp; MINER, M. &amp; DORES, R.M.</v>
          </cell>
          <cell r="G27457">
            <v>2020</v>
          </cell>
          <cell r="H27457" t="str">
            <v>Pharmacological properties of whale shark (Rhincodon typus) melanocortin-2 receptor and melancortin-5 receptor: Interaction with MRAP1 and MRAP2.</v>
          </cell>
          <cell r="I27457" t="str">
            <v>General and Comparative Endocrinology, 293: 113463</v>
          </cell>
        </row>
        <row r="27458">
          <cell r="A27458">
            <v>28593</v>
          </cell>
          <cell r="B27458" t="str">
            <v>D</v>
          </cell>
          <cell r="C27458" t="str">
            <v>Rezent1\28593.pdf</v>
          </cell>
          <cell r="F27458" t="str">
            <v>PAGLIARINI, C.D. &amp; RIBEIRO, C.D. &amp; SPADA, L. &amp; DELARIVA, R.L. &amp; CHAGAS, J.M.A. &amp; DOS ANJOS, L.A. &amp; RAMOS, I.P.</v>
          </cell>
          <cell r="G27458">
            <v>2020</v>
          </cell>
          <cell r="H27458" t="str">
            <v>Trophic ecology and metabolism of two species of nonnative freshwater stingray (Chondrichthyes: Potamotrygonidae).</v>
          </cell>
          <cell r="I27458" t="str">
            <v>Hydrobiologia, 847: 2895–2908</v>
          </cell>
        </row>
        <row r="27459">
          <cell r="A27459">
            <v>28594</v>
          </cell>
          <cell r="F27459" t="str">
            <v>SEN, S. &amp; DASH, G. &amp; KIZHAKUDAN, S.J. &amp; CHAKRABORTY, R.D. &amp; MUKHERJEE, I.</v>
          </cell>
          <cell r="G27459">
            <v>2020</v>
          </cell>
          <cell r="H27459" t="str">
            <v>New record of the giant freshwater whipray, Urogymnus polylepis from West Bengal waters, east coast of India.</v>
          </cell>
          <cell r="I27459" t="str">
            <v>Ichthyological Exploration of Freshwaters, 30 (1): 91-95</v>
          </cell>
        </row>
        <row r="27460">
          <cell r="A27460">
            <v>28595</v>
          </cell>
          <cell r="B27460" t="str">
            <v>D</v>
          </cell>
          <cell r="C27460" t="str">
            <v>Rezent1\28595.pdf</v>
          </cell>
          <cell r="F27460" t="str">
            <v>BURRESON, E.M.</v>
          </cell>
          <cell r="G27460">
            <v>2020</v>
          </cell>
          <cell r="H27460" t="str">
            <v>Marine and estuarine leeches (Hirudinida : Ozobranchidae and Piscicolidae) of Australia and New Zealand with a key to the species.</v>
          </cell>
          <cell r="I27460" t="str">
            <v>Invertebrate Systematics, 34 (3): 235-259</v>
          </cell>
        </row>
        <row r="27461">
          <cell r="A27461">
            <v>28596</v>
          </cell>
          <cell r="B27461" t="str">
            <v>D</v>
          </cell>
          <cell r="C27461" t="str">
            <v>Rezent1\28596.pdf</v>
          </cell>
          <cell r="F27461" t="str">
            <v>PARMENTIER, E. &amp; BANSE, M. &amp; BOISTEL, R. &amp; COMPERE, P. &amp; BERTUCCI, F. &amp; COLLEYE, O.</v>
          </cell>
          <cell r="G27461">
            <v>2020</v>
          </cell>
          <cell r="H27461" t="str">
            <v>The development of hearing abilities in the shark Scyliorhinus canicula.</v>
          </cell>
          <cell r="I27461" t="str">
            <v>Journal of Anatomy, in press</v>
          </cell>
        </row>
        <row r="27462">
          <cell r="A27462">
            <v>28597</v>
          </cell>
          <cell r="B27462" t="str">
            <v>D</v>
          </cell>
          <cell r="C27462" t="str">
            <v>Rezent1\28597.pdf</v>
          </cell>
          <cell r="F27462" t="str">
            <v>KUMAR, A. &amp; ADHAVAN, D. &amp; VINUGANESH, A. &amp; PRAKASH, S.</v>
          </cell>
          <cell r="G27462">
            <v>2020</v>
          </cell>
          <cell r="H27462" t="str">
            <v>DNA barcoding revealed first record of the 'fine spotted whipray' Himantura tutul (Myliobatoidei: Dasyatidae) in the Indian coastal waters.</v>
          </cell>
          <cell r="I27462" t="str">
            <v>Journal of Applied Ichthyology, 36 (4): 515-518</v>
          </cell>
        </row>
        <row r="27463">
          <cell r="A27463">
            <v>28600</v>
          </cell>
          <cell r="B27463" t="str">
            <v>D</v>
          </cell>
          <cell r="C27463" t="str">
            <v>Rezent1\28600.pdf</v>
          </cell>
          <cell r="F27463" t="str">
            <v>SOARES, K.D.A.</v>
          </cell>
          <cell r="G27463">
            <v>2020</v>
          </cell>
          <cell r="H27463" t="str">
            <v>Comparative anatomy of the clasper of catsharks and its phylogenetic implications (Chondrichthyes: Carcharhiniformes: Scyliorhinidae).</v>
          </cell>
          <cell r="I27463" t="str">
            <v>Journal of Morphology, 281 (6): 591-607</v>
          </cell>
        </row>
        <row r="27464">
          <cell r="A27464">
            <v>28601</v>
          </cell>
          <cell r="B27464" t="str">
            <v>D</v>
          </cell>
          <cell r="C27464" t="str">
            <v>Fossil1\28601.pdf</v>
          </cell>
          <cell r="F27464" t="str">
            <v>LOPES, R.P. &amp; PEREIRA, J.C. &amp; DILLENBURG, S.R. &amp; TATUMI, S.H. &amp; YEE, M. &amp; FIGUEIREDO, A.M.G. &amp; KINOSHITA, A. &amp; BAFFA, O.</v>
          </cell>
          <cell r="G27464">
            <v>2020</v>
          </cell>
          <cell r="H27464" t="str">
            <v>Late Pleistocene-Holocene fossils from Mirim Lake, Southern Brazil, and their paleoenvironmental significance: I - Vertebrates.</v>
          </cell>
          <cell r="I27464" t="str">
            <v>Journal of South American Earth Sciences, 100: 102566</v>
          </cell>
        </row>
        <row r="27465">
          <cell r="A27465">
            <v>28602</v>
          </cell>
          <cell r="B27465" t="str">
            <v>D</v>
          </cell>
          <cell r="C27465" t="str">
            <v>Rezent1\28602.pdf</v>
          </cell>
          <cell r="F27465" t="str">
            <v>MENON, M. &amp; MAHESWARUDU, G. &amp; RAMULU, K.S. &amp; KIZHAKUDAN, S.J.</v>
          </cell>
          <cell r="G27465">
            <v>2020</v>
          </cell>
          <cell r="H27465" t="str">
            <v>Reproductive biology and diet of the longtail butterfly ray Gymnura poecilura (Shaw, 1804) along western Bay of Bengal.</v>
          </cell>
          <cell r="I27465" t="str">
            <v>Journal of the Marine Biological Association of the United Kingdom, 100 (3): 461-470</v>
          </cell>
        </row>
        <row r="27466">
          <cell r="A27466">
            <v>28603</v>
          </cell>
          <cell r="B27466" t="str">
            <v>D</v>
          </cell>
          <cell r="C27466" t="str">
            <v>Rezent1\28603.pdf</v>
          </cell>
          <cell r="E27466" t="str">
            <v>https://scielo.conicyt.cl/pdf/lajar/v48n1/0718-560X-lajar-48-01-0141.pdf</v>
          </cell>
          <cell r="F27466" t="str">
            <v>KANAGUSUKU, K. &amp; ROMERO, M. &amp; RAMIREZ-AMARO, S.</v>
          </cell>
          <cell r="G27466">
            <v>2020</v>
          </cell>
          <cell r="H27466" t="str">
            <v>Multiple morphological abnormalities in a blue shark Prionace glauca (Linnaeus, 1758) embryo from the Peruvian coast, southeast Pacific.</v>
          </cell>
          <cell r="I27466" t="str">
            <v>Latin American Journal of Aquatic Research, 48 (1): 141-145</v>
          </cell>
        </row>
        <row r="27467">
          <cell r="A27467">
            <v>28604</v>
          </cell>
          <cell r="B27467" t="str">
            <v>D</v>
          </cell>
          <cell r="C27467" t="str">
            <v>Rezent1\28604.pdf</v>
          </cell>
          <cell r="E27467" t="str">
            <v>https://scielo.conicyt.cl/pdf/lajar/v48n1/0718-560X-lajar-48-01-0094.pdf</v>
          </cell>
          <cell r="F27467" t="str">
            <v>MENDOZA-PORTILLO, F.J. &amp; RAMIREZ-RODRIGUEZ, M. &amp; VARGAS-LOPEZ, V.</v>
          </cell>
          <cell r="G27467">
            <v>2020</v>
          </cell>
          <cell r="H27467" t="str">
            <v>Interactions of small-scale fisheries in Mexico's northwest Pacific.</v>
          </cell>
          <cell r="I27467" t="str">
            <v>Latin American Journal of Aquatic Research, 48 (1): 94-105</v>
          </cell>
        </row>
        <row r="27468">
          <cell r="A27468">
            <v>28605</v>
          </cell>
          <cell r="B27468" t="str">
            <v>D</v>
          </cell>
          <cell r="C27468" t="str">
            <v>Rezent1\28605.pdf</v>
          </cell>
          <cell r="F27468" t="str">
            <v>BERNARDO, C. &amp; ADACHI, BAMCD, DA CRUZ, V.P. &amp; FORESTI, F. &amp; LOOSE, R.H. &amp; BORNATOWSKI, H.</v>
          </cell>
          <cell r="G27468">
            <v>2020</v>
          </cell>
          <cell r="H27468" t="str">
            <v>The label "Cacao" is a shark or a ray and can be a threatened species! Elasmobranch trade in Southern Brazil unveiled by DNA barcoding.</v>
          </cell>
          <cell r="I27468" t="str">
            <v>Marine Policy, 116: 103920</v>
          </cell>
        </row>
        <row r="27469">
          <cell r="A27469">
            <v>28606</v>
          </cell>
          <cell r="B27469" t="str">
            <v>D</v>
          </cell>
          <cell r="C27469" t="str">
            <v>Rezent1\28606.pdf</v>
          </cell>
          <cell r="E27469" t="str">
            <v>https://www.tandfonline.com/doi/pdf/10.1080/23802359.2020.1765208</v>
          </cell>
          <cell r="F27469" t="str">
            <v>DUNN, N. &amp; JOHRI, S. &amp; CURNICK, D. &amp; CARBONE, C. &amp; DINSDALE, E.A. &amp; CHAPPLE, T.K. &amp; BLOCK, B.A. &amp; SAVOLAINEN, V.</v>
          </cell>
          <cell r="G27469">
            <v>2020</v>
          </cell>
          <cell r="H27469" t="str">
            <v>Complete mitochondrial genome of the gray reef shark, Carcharhinus amblyrhynchos (Carcharhiniformes: Carcharhinidae).</v>
          </cell>
          <cell r="I27469" t="str">
            <v>Mitochondrial DNA Part B, 5 (3): 2080-2082</v>
          </cell>
        </row>
        <row r="27470">
          <cell r="A27470">
            <v>28607</v>
          </cell>
          <cell r="B27470" t="str">
            <v>D</v>
          </cell>
          <cell r="C27470" t="str">
            <v>Rezent1\28607.pdf</v>
          </cell>
          <cell r="E27470" t="str">
            <v>https://www.tandfonline.com/doi/pdf/10.1080/23802359.2020.1765209</v>
          </cell>
          <cell r="F27470" t="str">
            <v>JOHRI, S. &amp; TIWARI, A. &amp; KERR, E.N. &amp; DINSDALE, E.A.</v>
          </cell>
          <cell r="G27470">
            <v>2020</v>
          </cell>
          <cell r="H27470" t="str">
            <v>Mitochondrial genome of the Smoothnose wedgefish Rhynchobatus laevis from the Western Indian Ocean.</v>
          </cell>
          <cell r="I27470" t="str">
            <v>Mitochondrial DNA Part B, 5 (3): 2083-2084</v>
          </cell>
        </row>
        <row r="27471">
          <cell r="A27471">
            <v>28608</v>
          </cell>
          <cell r="B27471" t="str">
            <v>D</v>
          </cell>
          <cell r="C27471" t="str">
            <v>Rezent1\28608.pdf</v>
          </cell>
          <cell r="E27471" t="str">
            <v>https://www.tandfonline.com/doi/pdf/10.1080/23802359.2020.1765210</v>
          </cell>
          <cell r="F27471" t="str">
            <v>JOHRI, S. &amp; DUNN, N. &amp; CHAPPLE, T.K. &amp; CURNICK, D. &amp; SAVOLAINEN, V. &amp; DINSDALE, E.A. &amp; BLOCK, B.A.</v>
          </cell>
          <cell r="G27471">
            <v>2020</v>
          </cell>
          <cell r="H27471" t="str">
            <v>Mitochondrial genome of the Silvertip shark, Carcharhinus albimarginatus, from the British Indian Ocean Territory.</v>
          </cell>
          <cell r="I27471" t="str">
            <v>Mitochondrial DNA Part B, 5 (3): 2085-2086</v>
          </cell>
        </row>
        <row r="27472">
          <cell r="A27472">
            <v>28610</v>
          </cell>
          <cell r="B27472" t="str">
            <v>D</v>
          </cell>
          <cell r="C27472" t="str">
            <v>Rezent1\28610.pdf</v>
          </cell>
          <cell r="F27472" t="str">
            <v>BEGUM, A. &amp; SARKER, S. &amp; UZZAMAN, M.S. &amp; SHAMSUZZAMAN, M.M. &amp; ISLAM, M.M.</v>
          </cell>
          <cell r="G27472">
            <v>2020</v>
          </cell>
          <cell r="H27472" t="str">
            <v>Marine megafauna in the northern Bay of Bengal, Bangladesh: Status, threats and conservation needs.</v>
          </cell>
          <cell r="I27472" t="str">
            <v>Ocean &amp; Coastal Management, 192: 105228</v>
          </cell>
        </row>
        <row r="27473">
          <cell r="A27473">
            <v>28612</v>
          </cell>
          <cell r="B27473" t="str">
            <v>D</v>
          </cell>
          <cell r="C27473" t="str">
            <v>Rezent1\28612.pdf</v>
          </cell>
          <cell r="E27473" t="str">
            <v>https://journals.plos.org/plosone/article/file?id=10.1371/journal.pone.0225859&amp;type=printable</v>
          </cell>
          <cell r="F27473" t="str">
            <v>OSGOOD, G.J. &amp; MCCORD, M.E. &amp; BAUM, J.K.</v>
          </cell>
          <cell r="G27473">
            <v>2019</v>
          </cell>
          <cell r="H27473" t="str">
            <v>Using baited remote underwater videos (BRUVs) to characterize chondrichthyan communities in a global biodiversity hotspot.</v>
          </cell>
          <cell r="I27473" t="str">
            <v>PLoS ONE, 14 (12): e0225859</v>
          </cell>
        </row>
        <row r="27474">
          <cell r="A27474">
            <v>28613</v>
          </cell>
          <cell r="B27474" t="str">
            <v>D</v>
          </cell>
          <cell r="C27474" t="str">
            <v>Rezent1\28613.pdf</v>
          </cell>
          <cell r="E27474" t="str">
            <v>https://journals.plos.org/plosone/article/file?id=10.1371/journal.pone.0226782&amp;type=printable</v>
          </cell>
          <cell r="F27474" t="str">
            <v>GIBSON, K.J. &amp; STREICH, M.K. &amp; TOPPING, T.S. &amp; STUNZ, G.W.</v>
          </cell>
          <cell r="G27474">
            <v>2019</v>
          </cell>
          <cell r="H27474" t="str">
            <v>Utility of citizen science data: A case study in land-based shark fishing.</v>
          </cell>
          <cell r="I27474" t="str">
            <v>PLoS ONE, 14 (12): e0226782</v>
          </cell>
        </row>
        <row r="27475">
          <cell r="A27475">
            <v>28614</v>
          </cell>
          <cell r="B27475" t="str">
            <v>D</v>
          </cell>
          <cell r="C27475" t="str">
            <v>Rezent1\28614.pdf</v>
          </cell>
          <cell r="F27475" t="str">
            <v>COFFEY, D.M. &amp; ROYER, M.A. &amp; MEYER, C.G. &amp; HOLLAND, K.N.</v>
          </cell>
          <cell r="G27475">
            <v>2020</v>
          </cell>
          <cell r="H27475" t="str">
            <v>Diel patterns in swimming behavior of a vertically migrating deepwater shark, the bluntnose sixgill (Hexanchus griseus).</v>
          </cell>
          <cell r="I27475" t="str">
            <v>PLoS ONE, 15 (1): e0228253</v>
          </cell>
        </row>
        <row r="27476">
          <cell r="A27476">
            <v>28615</v>
          </cell>
          <cell r="B27476" t="str">
            <v>D</v>
          </cell>
          <cell r="C27476" t="str">
            <v>Rezent1\28615.pdf</v>
          </cell>
          <cell r="F27476" t="str">
            <v>MARTINS, A.P.B. &amp; HEUPEL, M.R. &amp; BIERWAGEN, S.L. &amp; CHIN, A. &amp; SIMPFENDORFER, C.</v>
          </cell>
          <cell r="G27476">
            <v>2020</v>
          </cell>
          <cell r="H27476" t="str">
            <v>Diurnal activity patterns and habitat use of juvenile Pastinachus ater in a coral reef flat environment.</v>
          </cell>
          <cell r="I27476" t="str">
            <v>PLoS ONE, 15 (2): e0228280</v>
          </cell>
        </row>
        <row r="27477">
          <cell r="A27477">
            <v>28616</v>
          </cell>
          <cell r="B27477" t="str">
            <v>D</v>
          </cell>
          <cell r="C27477" t="str">
            <v>Rezent1\28616.pdf</v>
          </cell>
          <cell r="F27477" t="str">
            <v>SHEA, B.D. &amp; BENSON, C.W. &amp; DE SILVA, C. &amp; DONOVAN, D. &amp; ROMEIRO, J. &amp; BOND, M.E. &amp; CREEL, S. &amp; GALLAGHER, A.J.</v>
          </cell>
          <cell r="G27477">
            <v>2020</v>
          </cell>
          <cell r="H27477" t="str">
            <v>Effects of exposure to large sharks on the abundance and behavior of mobile prey fishes along a temperate coastal gradient.</v>
          </cell>
          <cell r="I27477" t="str">
            <v>PLoS ONE, 15 (3): e0230308</v>
          </cell>
        </row>
        <row r="27478">
          <cell r="A27478">
            <v>28617</v>
          </cell>
          <cell r="B27478" t="str">
            <v>D</v>
          </cell>
          <cell r="C27478" t="str">
            <v>Rezent1\28617.pdf</v>
          </cell>
          <cell r="F27478" t="str">
            <v>CURREY-RANDALL, L.M. &amp; CAPPO, M. &amp; SIMPFENDORFER, C.A. &amp; FARABAUGH, N.F. &amp; HEUPEL, M.R.</v>
          </cell>
          <cell r="G27478">
            <v>2020</v>
          </cell>
          <cell r="H27478" t="str">
            <v>Optimal soak times for Baited Remote Underwater Video Station surveys of reef-associated elasmobranchs.</v>
          </cell>
          <cell r="I27478" t="str">
            <v>PLoS ONE, 15 (5): e0231688</v>
          </cell>
        </row>
        <row r="27479">
          <cell r="A27479">
            <v>28618</v>
          </cell>
          <cell r="B27479" t="str">
            <v>D</v>
          </cell>
          <cell r="C27479" t="str">
            <v>Rezent1\28618.pdf</v>
          </cell>
          <cell r="F27479" t="str">
            <v>SNODGRASS, D.J.G. &amp; ORBESEN, E.S. &amp; WALTER, J.F. &amp; HOOLIHAN, J.P. &amp; BROWN, C.A.</v>
          </cell>
          <cell r="G27479">
            <v>2020</v>
          </cell>
          <cell r="H27479" t="str">
            <v>Potential impacts of oil production platforms and their function as fish aggregating devices on the biology of highly migratory fish species.</v>
          </cell>
          <cell r="I27479" t="str">
            <v>Reviews in Fish Biology and Fisheries, in press</v>
          </cell>
        </row>
        <row r="27480">
          <cell r="A27480">
            <v>28619</v>
          </cell>
          <cell r="B27480" t="str">
            <v>D</v>
          </cell>
          <cell r="C27480" t="str">
            <v>Rezent1\28619.pdf</v>
          </cell>
          <cell r="E27480" t="str">
            <v>https://revistas.ucr.ac.cr/index.php/rbt/article/view/41202/41715</v>
          </cell>
          <cell r="F27480" t="str">
            <v>CHAVEZ, E.J. &amp; ARAUZ, R. &amp; HEARN, A. &amp; NALESSO, E. &amp; STEINER, T.</v>
          </cell>
          <cell r="G27480">
            <v>2020</v>
          </cell>
          <cell r="H27480" t="str">
            <v>Asociación de tiburones con el Monte Submarino Las Gemelas y primera evidencia de conectividad con la Isla del Coco, Pacífico de Costa Rica [Association of sharks with Las Gemelas Seamount and first evidence of connectivity with Cocos Island, Pacific of Costa Rica].</v>
          </cell>
          <cell r="I27480" t="str">
            <v>Revista De Biologia Tropical, 68: 320-329</v>
          </cell>
        </row>
        <row r="27481">
          <cell r="A27481">
            <v>28620</v>
          </cell>
          <cell r="B27481" t="str">
            <v>D</v>
          </cell>
          <cell r="C27481" t="str">
            <v>Rezent1\28620.pdf</v>
          </cell>
          <cell r="E27481" t="str">
            <v>https://revistas.ucr.ac.cr/index.php/rbt/article/view/41203/41717</v>
          </cell>
          <cell r="F27481" t="str">
            <v>LOPEZ-GARRO, A. &amp; ZANELLA, I. &amp; GOLFIN-DUARTE, G. &amp; PEREZ-MONTERO, M.</v>
          </cell>
          <cell r="G27481">
            <v>2020</v>
          </cell>
          <cell r="H27481" t="str">
            <v xml:space="preserve">Residencia del tiburón punta blanca de arrecife, Triaenodon obesus, (Carcharhiniformes: Carcharhinidae) en las bahías Chatham y Wafer del Parque Nacional Isla del Coco, Costa Rica [Residency of the whitetip reef shark (Triaenodon obelus) in Chatham and Wafer Bays, Isla del Coco National Park, Costa Rica]. </v>
          </cell>
          <cell r="I27481" t="str">
            <v>Revista De Biologia Tropical, 68: 330-339</v>
          </cell>
        </row>
        <row r="27482">
          <cell r="A27482">
            <v>28621</v>
          </cell>
          <cell r="B27482" t="str">
            <v>D</v>
          </cell>
          <cell r="C27482" t="str">
            <v>Rezent1\28621.pdf</v>
          </cell>
          <cell r="E27482" t="str">
            <v>http://www.revista.ib.unam.mx/index.php/bio/article/view/3054/2086</v>
          </cell>
          <cell r="F27482" t="str">
            <v>WHITEHEAD, D.A. &amp; JAKES-COTA, U. &amp; PANCALDI, F. &amp; GALVAN-MAGANA, F. &amp; GONZALEZ-ARMAS, R.</v>
          </cell>
          <cell r="G27482">
            <v>2020</v>
          </cell>
          <cell r="H27482" t="str">
            <v>The influence of zooplankton communities on the feeding behavior of whale shark in Bahia de La Paz, Gulf of California.</v>
          </cell>
          <cell r="I27482" t="str">
            <v>Revista Mexicana De Biodiversidad, 91 (1): UNSP e913054</v>
          </cell>
        </row>
        <row r="27483">
          <cell r="A27483">
            <v>28622</v>
          </cell>
          <cell r="F27483" t="str">
            <v>NOBLE, R.</v>
          </cell>
          <cell r="G27483">
            <v>2020</v>
          </cell>
          <cell r="H27483" t="str">
            <v>Every Picture Tells a Story Using Data Visualization to Protect Great White Shark Population.</v>
          </cell>
          <cell r="I27483" t="str">
            <v>Sea Technology, 61 (5): 14-16</v>
          </cell>
        </row>
        <row r="27484">
          <cell r="A27484">
            <v>28624</v>
          </cell>
          <cell r="B27484" t="str">
            <v>D</v>
          </cell>
          <cell r="C27484" t="str">
            <v>Rezent1\28624.pdf</v>
          </cell>
          <cell r="E27484" t="str">
            <v>https://www.mdpi.com/2071-1050/12/7/2683/pdf</v>
          </cell>
          <cell r="F27484" t="str">
            <v>HARDIMAN, N. &amp; BURGIN, S. &amp; SHAO, J.</v>
          </cell>
          <cell r="G27484">
            <v>2020</v>
          </cell>
          <cell r="H27484" t="str">
            <v>How Sharks and Shark-Human Interactions are Reported in Major Australian Newspapers.</v>
          </cell>
          <cell r="I27484" t="str">
            <v>Sustainability, 12 (7): 2683</v>
          </cell>
        </row>
        <row r="27485">
          <cell r="A27485">
            <v>28625</v>
          </cell>
          <cell r="B27485" t="str">
            <v>D</v>
          </cell>
          <cell r="C27485" t="str">
            <v>Rezent1\28625.pdf</v>
          </cell>
          <cell r="F27485" t="str">
            <v>ARAYA, J.F. &amp; REYES, P. &amp; HUNE, M.</v>
          </cell>
          <cell r="G27485">
            <v>2020</v>
          </cell>
          <cell r="H27485" t="str">
            <v>On the presence of the Eastern Pacific Black Ghostshark Hydrolagus melanophasma (Chondrichthyes: Chimaeridae) in northern Chile, with notes on its distribution in the Eastern Pacific.</v>
          </cell>
          <cell r="I27485" t="str">
            <v>Thalassas, in press</v>
          </cell>
        </row>
        <row r="27486">
          <cell r="A27486">
            <v>28626</v>
          </cell>
          <cell r="B27486" t="str">
            <v>D</v>
          </cell>
          <cell r="C27486" t="str">
            <v>Rezent1\28626.pdf</v>
          </cell>
          <cell r="F27486" t="str">
            <v>SEN, S. &amp; DASH, G. &amp; VALAPPIL, A.K. &amp; KIZHAKUDAN, S.J. &amp; CHAKRABORTY, R.</v>
          </cell>
          <cell r="G27486">
            <v>2020</v>
          </cell>
          <cell r="H27486" t="str">
            <v>Occurrences of Intersexual Hound Sharks, Iago cf. omanensis (Triakidae: Carcharhiniformes) from North-western Bay of Bengal.</v>
          </cell>
          <cell r="I27486" t="str">
            <v>Thalassas, in press</v>
          </cell>
        </row>
        <row r="27487">
          <cell r="A27487">
            <v>28627</v>
          </cell>
          <cell r="B27487" t="str">
            <v>D</v>
          </cell>
          <cell r="C27487" t="str">
            <v>Rezent1\28627.pdf</v>
          </cell>
          <cell r="F27487" t="str">
            <v>MARTIN, S.B. &amp; DOWNIE, A.J. &amp; CRIBB, T.H.</v>
          </cell>
          <cell r="G27487">
            <v>2020</v>
          </cell>
          <cell r="H27487" t="str">
            <v>A new subfamily for a clade of opecoelids (Trematoda: Digenea) exploiting marine fishes as second-intermediate hosts, with the first report of opecoelid metacercariae from an elasmobranch.</v>
          </cell>
          <cell r="I27487" t="str">
            <v>Zoological Journal of the Linnean Society, 188 (2): 455-472</v>
          </cell>
        </row>
        <row r="27488">
          <cell r="A27488">
            <v>28628</v>
          </cell>
          <cell r="B27488" t="str">
            <v>D</v>
          </cell>
          <cell r="C27488" t="str">
            <v>Rezent1\28628.pdf</v>
          </cell>
          <cell r="E27488" t="str">
            <v>https://zse.pensoft.net/article/52420/download/pdf/423464</v>
          </cell>
          <cell r="F27488" t="str">
            <v>SOARES, K.D.A. &amp; DE CARVALHO, M.R.</v>
          </cell>
          <cell r="G27488">
            <v>2020</v>
          </cell>
          <cell r="H27488" t="str">
            <v>Phylogenetic relationship of catshark species of the genus Scyliorhinus (Chondrichthyes, Carcharhiniformes, Scyliorhinidae) based on comparative morphology.</v>
          </cell>
          <cell r="I27488" t="str">
            <v>Zoosystematics and Evolution, 96 (2): 345-395</v>
          </cell>
        </row>
        <row r="27489">
          <cell r="A27489">
            <v>28629</v>
          </cell>
          <cell r="B27489" t="str">
            <v>O</v>
          </cell>
          <cell r="F27489" t="str">
            <v>HOLZAPFEL, H.W. &amp; MALZAHN, E.</v>
          </cell>
          <cell r="G27489">
            <v>1984</v>
          </cell>
          <cell r="H27489" t="str">
            <v>Die Fischreste der küstennahen Sedimente des unteren Zechstein 1 Westdeutschlands.</v>
          </cell>
          <cell r="I27489" t="str">
            <v>Geologica et Palaeontologica, 18: 81-99</v>
          </cell>
        </row>
        <row r="27490">
          <cell r="A27490">
            <v>28630</v>
          </cell>
          <cell r="B27490" t="str">
            <v>D</v>
          </cell>
          <cell r="C27490" t="str">
            <v>Rezent1\28630.pdf</v>
          </cell>
          <cell r="F27490" t="str">
            <v>MOYER, J.K. &amp; FINUCCI, B. &amp; RICCIO, M.L. &amp; IRSCHICK, D.J.</v>
          </cell>
          <cell r="G27490">
            <v>2020</v>
          </cell>
          <cell r="H27490" t="str">
            <v>Dental morphology and microstructure of the Prickly Dogfish Oxynotus bruniensis (Squaliformes: Oxynotidae).</v>
          </cell>
          <cell r="I27490" t="str">
            <v>Journal of Anatomy, in press</v>
          </cell>
        </row>
        <row r="27491">
          <cell r="A27491">
            <v>28631</v>
          </cell>
          <cell r="B27491" t="str">
            <v>D</v>
          </cell>
          <cell r="C27491" t="str">
            <v>Fossil1\28631.pdf</v>
          </cell>
          <cell r="F27491" t="str">
            <v>KUHN, O.</v>
          </cell>
          <cell r="G27491">
            <v>1938</v>
          </cell>
          <cell r="H27491" t="str">
            <v xml:space="preserve">Die Phylogenie der Wirbeltiere auf palaontologischer Grundlage. III. Chapter: Die Geschichte der gnathostomen Fische. </v>
          </cell>
          <cell r="I27491" t="str">
            <v>Verlag Gustav Fischer, Jena</v>
          </cell>
        </row>
        <row r="27492">
          <cell r="A27492">
            <v>28632</v>
          </cell>
          <cell r="B27492" t="str">
            <v>D</v>
          </cell>
          <cell r="C27492" t="str">
            <v>Fossil1\28632.pdf</v>
          </cell>
          <cell r="F27492" t="str">
            <v>SAMBOU, B.S. &amp; HAUTIER, L. &amp; SARR, R. &amp; TABUCE, R. &amp; LIHOREAU, F. &amp; THIAM, M. &amp; LEBRUN, R. &amp; MARTIN, J.E. &amp; CAPPETTA, H. &amp; ADNET, S.</v>
          </cell>
          <cell r="G27492">
            <v>2020</v>
          </cell>
          <cell r="H27492" t="str">
            <v>Contribution to the reappraisal of the mid Paleogene ichtyofauna of Western Africa with three new enigmatical elasmobranchs from Thanetian–Lutetian of Senegal [Contribution à la réévaluation de l’ichtyofaune du Paléogène moyen en Afrique de l’Ouest avec trois nouveaux élasmobranches énigmatiques du Thanétien–Lutétien du Sénégal].</v>
          </cell>
          <cell r="I27492" t="str">
            <v>Annales De Paleontologie, 106 (3): 102400</v>
          </cell>
        </row>
        <row r="27493">
          <cell r="A27493">
            <v>28633</v>
          </cell>
          <cell r="B27493" t="str">
            <v>D</v>
          </cell>
          <cell r="C27493" t="str">
            <v>Rezent1\28633.pdf</v>
          </cell>
          <cell r="F27493" t="str">
            <v>DRAL, A.J.</v>
          </cell>
          <cell r="G27493">
            <v>2001</v>
          </cell>
          <cell r="H27493" t="str">
            <v>Van lastige stierkop tot goede fokstier.</v>
          </cell>
          <cell r="I27493" t="str">
            <v>Artis, 47 (5): 146-149</v>
          </cell>
        </row>
        <row r="27494">
          <cell r="A27494">
            <v>28634</v>
          </cell>
          <cell r="F27494" t="str">
            <v>OBRUCHEV, D.</v>
          </cell>
          <cell r="G27494">
            <v>1952</v>
          </cell>
          <cell r="H27494" t="str">
            <v>The origin and significance of the spiral in Helicoprion.</v>
          </cell>
          <cell r="I27494" t="str">
            <v>Contrib. U.S.S.R. Acad. Sci., vol. 87 (2). Paleont. [In Russian.]</v>
          </cell>
        </row>
        <row r="27495">
          <cell r="A27495">
            <v>28635</v>
          </cell>
          <cell r="B27495" t="str">
            <v>D</v>
          </cell>
          <cell r="C27495" t="str">
            <v>Rezent1\28635.pdf</v>
          </cell>
          <cell r="F27495" t="str">
            <v>SPAET, J.L.Y. &amp; PATTERSON, T.A. &amp; BRADFORD, R.W. &amp; BUTCHER, P.A.</v>
          </cell>
          <cell r="G27495">
            <v>2020</v>
          </cell>
          <cell r="H27495" t="str">
            <v>Spatiotemporal distribution patterns of immature Australasian white sharks (Carcharodon carcharias).</v>
          </cell>
          <cell r="I27495" t="str">
            <v>Scientific Reports, 10: 10169</v>
          </cell>
        </row>
        <row r="27496">
          <cell r="A27496">
            <v>28636</v>
          </cell>
          <cell r="B27496" t="str">
            <v>D</v>
          </cell>
          <cell r="C27496" t="str">
            <v>Rezent1\28636.pdf</v>
          </cell>
          <cell r="E27496" t="str">
            <v>http://lajar.ucv.cl/index.php/rlajar/article/view/vol48-issue3-fulltext-2433/1209</v>
          </cell>
          <cell r="F27496" t="str">
            <v>VIANA-MORAYTA, J.E. &amp; TORRES-ROJAS, Y.E. &amp; CAMALICH-CARPIZO, J.</v>
          </cell>
          <cell r="G27496">
            <v>2020</v>
          </cell>
          <cell r="H27496" t="str">
            <v>Diet shifts of Rhizoprionodon terraenovae from the southern Gulf of Mexico: possible scenario by temperature changes.</v>
          </cell>
          <cell r="I27496" t="str">
            <v>Latin American Journal of Aquatic Research, 48 (3): 406-420</v>
          </cell>
        </row>
        <row r="27497">
          <cell r="A27497">
            <v>28637</v>
          </cell>
          <cell r="B27497" t="str">
            <v>D</v>
          </cell>
          <cell r="C27497" t="str">
            <v>Fossil1\28637.pdf</v>
          </cell>
          <cell r="E27497" t="str">
            <v>https://www.researchgate.net/publication/342419877_Parotodus_benedenii_Le_Hon_1871_uit_het_Zand_van_Antwerpen_Midden_Mioceen_te_Berchem_Antwerpen_Belgie</v>
          </cell>
          <cell r="F27497" t="str">
            <v>EVERAERT, S.</v>
          </cell>
          <cell r="G27497">
            <v>2020</v>
          </cell>
          <cell r="H27497" t="str">
            <v>Parotodus benedenii (Le Hon, 1871) uit het Zand van Antwerpen (Midden Mioceen) te Berchem (Antwerpen, België).</v>
          </cell>
          <cell r="I27497" t="str">
            <v>Afzettingen WTKG, 41 (2): 36-40</v>
          </cell>
        </row>
        <row r="27498">
          <cell r="A27498">
            <v>28638</v>
          </cell>
          <cell r="B27498" t="str">
            <v>D</v>
          </cell>
          <cell r="C27498" t="str">
            <v>Fossil1\28638.pdf</v>
          </cell>
          <cell r="F27498" t="str">
            <v>OOSTERINK, H.W.</v>
          </cell>
          <cell r="G27498">
            <v>1986</v>
          </cell>
          <cell r="H27498" t="str">
            <v>Winterswijk, Geologie Deel II. De Trias-periode (geologie, mineralen en fossielen).</v>
          </cell>
          <cell r="I27498" t="str">
            <v>Wetenschappelijke Mededeling van de Koninklijke Nederlandse Natuurhistorische Vereniging, 178: 120 pp.</v>
          </cell>
        </row>
        <row r="27499">
          <cell r="A27499">
            <v>28639</v>
          </cell>
          <cell r="B27499" t="str">
            <v>D</v>
          </cell>
          <cell r="C27499" t="str">
            <v>Rezent1\28639.pdf</v>
          </cell>
          <cell r="F27499" t="str">
            <v>TORRES-HUERTA, A.M. &amp; CRUZ-ACEVEDO, E. &amp; CARRASCO-BAUTISTA, P.E. &amp; MERAZ-HERNANDO, J.F. &amp; RAMÍREZ-CHÁVEZ, E.J. &amp; TAPIA-GARCÍA, M. &amp; GARCÍA, A.</v>
          </cell>
          <cell r="G27499">
            <v>2020</v>
          </cell>
          <cell r="H27499" t="str">
            <v>Reproductive ecology of the witch guitarfish Zapteryx xyster Jordan &amp; Evermann, 1896 (Chondrichtyes: Trygonorrhinidae) in the Gulf of Tehuantepec, Mexican Pacific.</v>
          </cell>
          <cell r="I27499" t="str">
            <v>Marine and Freshwater Research, 71 (7): 844-854</v>
          </cell>
        </row>
        <row r="27500">
          <cell r="A27500">
            <v>28640</v>
          </cell>
          <cell r="B27500" t="str">
            <v>D</v>
          </cell>
          <cell r="C27500" t="str">
            <v>Rezent1\28640.pdf</v>
          </cell>
          <cell r="F27500" t="str">
            <v>BAUERNFEIND, R.</v>
          </cell>
          <cell r="G27500">
            <v>2019</v>
          </cell>
          <cell r="H27500" t="str">
            <v>Jona und der Hai Zu einem frühneuzeitlichen Hai-Präparat zwischen Exegese und Naturgeschichte.</v>
          </cell>
          <cell r="I27500" t="str">
            <v>Zeitschrift für Kunstgeschichte, 82 (2): 166-178</v>
          </cell>
        </row>
        <row r="27501">
          <cell r="A27501">
            <v>28641</v>
          </cell>
          <cell r="B27501" t="str">
            <v>D</v>
          </cell>
          <cell r="C27501" t="str">
            <v>Rezent1\28641.pdf</v>
          </cell>
          <cell r="F27501" t="str">
            <v>JONES, C.M. &amp; DRIGGERS, W.B. &amp; HANNAN, K.M. &amp; HOFFMAYER, E.R. &amp; JONES, L.M. &amp; RAREDON, S.J.</v>
          </cell>
          <cell r="G27501">
            <v>2020</v>
          </cell>
          <cell r="H27501" t="str">
            <v>An annotated checklist of the chondrichthyan fishes inhabiting the northern Gulf
of Mexico Part 1: Batoidea.</v>
          </cell>
          <cell r="I27501" t="str">
            <v>Zootaxa, 4803 (2): 281–315</v>
          </cell>
        </row>
        <row r="27502">
          <cell r="A27502">
            <v>28642</v>
          </cell>
          <cell r="B27502" t="str">
            <v>D</v>
          </cell>
          <cell r="C27502" t="str">
            <v>Rezent1\28642.pdf</v>
          </cell>
          <cell r="F27502" t="str">
            <v>DA SILVA, J.P.C.B. &amp; DATOVO, A.</v>
          </cell>
          <cell r="G27502">
            <v>2020</v>
          </cell>
          <cell r="H27502" t="str">
            <v>The coracoid bar and its phylogenetic importance for elasmobranchs (Chondrichthyes).</v>
          </cell>
          <cell r="I27502" t="str">
            <v>Zoologischer Anzeiger, 287: 167-177</v>
          </cell>
        </row>
        <row r="27503">
          <cell r="A27503">
            <v>28643</v>
          </cell>
          <cell r="B27503" t="str">
            <v>D</v>
          </cell>
          <cell r="C27503" t="str">
            <v>Fossil1\28643.pdf</v>
          </cell>
          <cell r="F27503" t="str">
            <v>EASTMAN, C.R.</v>
          </cell>
          <cell r="G27503">
            <v>1902</v>
          </cell>
          <cell r="H27503" t="str">
            <v>II.—On the Genus Peripristis, St. John.</v>
          </cell>
          <cell r="I27503" t="str">
            <v>Geological Magazine, decade 4, 9: 388-391</v>
          </cell>
        </row>
        <row r="27504">
          <cell r="A27504">
            <v>28644</v>
          </cell>
          <cell r="B27504" t="str">
            <v>D</v>
          </cell>
          <cell r="C27504" t="str">
            <v>Rezent1\28644.pdf</v>
          </cell>
          <cell r="E27504" t="str">
            <v>http://epubs.icar.org.in/ejournal/index.php/IJF/article/view/94482</v>
          </cell>
          <cell r="F27504" t="str">
            <v>PURUSHOTTAMA, G.B. &amp; RAMASUBRAMANIAN, V. &amp; AKHILESH, K.V. &amp; THAKURDAS, S.G.R. &amp; KIZHAKUDAN, S.J. &amp; ZACHARIA, P.U.</v>
          </cell>
          <cell r="G27504">
            <v>2020</v>
          </cell>
          <cell r="H27504" t="str">
            <v>Biological observations on the Bengal guitarfish Rhinobatos annandalei Norman, 1926 from the Eastern Arabian Sea, India.</v>
          </cell>
          <cell r="I27504" t="str">
            <v>Indian Journal of Fisheries, 67 (2): 23-34</v>
          </cell>
        </row>
        <row r="27505">
          <cell r="A27505">
            <v>28645</v>
          </cell>
          <cell r="B27505" t="str">
            <v>D</v>
          </cell>
          <cell r="C27505" t="str">
            <v>Fossil1\28645.pdf</v>
          </cell>
          <cell r="F27505" t="str">
            <v>KARATAJÙTÈ-TALIMAA, V.</v>
          </cell>
          <cell r="G27505">
            <v>1995</v>
          </cell>
          <cell r="H27505" t="str">
            <v>The Mongolepidida: Scale structure and systematic position.</v>
          </cell>
          <cell r="I27505" t="str">
            <v>Geobios, 28 (2): 35-37</v>
          </cell>
        </row>
        <row r="27506">
          <cell r="A27506">
            <v>28646</v>
          </cell>
          <cell r="B27506" t="str">
            <v>D</v>
          </cell>
          <cell r="C27506" t="str">
            <v>Fossil1\28646.pdf</v>
          </cell>
          <cell r="E27506" t="str">
            <v>https://core.ac.uk/reader/33527698</v>
          </cell>
          <cell r="F27506" t="str">
            <v>ANDREEV, P.S.</v>
          </cell>
          <cell r="G27506">
            <v>2014</v>
          </cell>
          <cell r="H27506" t="str">
            <v>The early evolutionary history of sharks and shark-like fishes</v>
          </cell>
          <cell r="I27506" t="str">
            <v>Thesis, University of Birmingham</v>
          </cell>
        </row>
        <row r="27507">
          <cell r="A27507">
            <v>28647</v>
          </cell>
          <cell r="B27507" t="str">
            <v>D</v>
          </cell>
          <cell r="C27507" t="str">
            <v>Rezent1\28647.pdf</v>
          </cell>
          <cell r="E27507" t="str">
            <v>https://www.nature.com/articles/s41598-020-67287-w.pdf</v>
          </cell>
          <cell r="F27507" t="str">
            <v>DUCHATELET, L. &amp; SUGIHARA, T. &amp; DELROISSE, J. &amp; KOYANAGI, M. &amp; REZSOHAZY, R. &amp; TERAKITA, A. &amp; MALLEFET, J.</v>
          </cell>
          <cell r="G27507">
            <v>2020</v>
          </cell>
          <cell r="H27507" t="str">
            <v>From extraocular photoreception to pigment movement regulation: a new control mechanism of the lanternshark luminescence.</v>
          </cell>
          <cell r="I27507" t="str">
            <v>Scientific Reports, 10: 10195</v>
          </cell>
        </row>
        <row r="27508">
          <cell r="A27508">
            <v>28648</v>
          </cell>
          <cell r="B27508" t="str">
            <v>D</v>
          </cell>
          <cell r="C27508" t="str">
            <v>Fossil1\28648.pdf</v>
          </cell>
          <cell r="F27508" t="str">
            <v>ITANO, W.M.</v>
          </cell>
          <cell r="G27508">
            <v>2020</v>
          </cell>
          <cell r="H27508" t="str">
            <v>The holotype of Psephodus minutus Wellburn, 1901 (Chondrichthyes, Cochliodontiformes) is a gastropod steinkern.</v>
          </cell>
          <cell r="I27508" t="str">
            <v>Proceedings of the Yorkshire Geological Society, 63: pygs2020-004</v>
          </cell>
        </row>
        <row r="27509">
          <cell r="A27509">
            <v>28649</v>
          </cell>
          <cell r="B27509" t="str">
            <v>D</v>
          </cell>
          <cell r="C27509" t="str">
            <v>Fossil1\28649.pdf</v>
          </cell>
          <cell r="F27509" t="str">
            <v>WELLBURN, E.D.</v>
          </cell>
          <cell r="G27509">
            <v>1901</v>
          </cell>
          <cell r="H27509" t="str">
            <v>On the fish fauna of the Millstone Grits of Great Britain.</v>
          </cell>
          <cell r="I27509" t="str">
            <v>Geological Magazine, 8 (5): 216-222</v>
          </cell>
        </row>
        <row r="27510">
          <cell r="A27510">
            <v>28650</v>
          </cell>
          <cell r="B27510" t="str">
            <v>D</v>
          </cell>
          <cell r="C27510" t="str">
            <v>Fossil1\28650.pdf</v>
          </cell>
          <cell r="F27510" t="str">
            <v>WELLBURN, E.D.</v>
          </cell>
          <cell r="G27510">
            <v>1903</v>
          </cell>
          <cell r="H27510" t="str">
            <v xml:space="preserve">On some new species of fossil fish from the Millstone Grit rocks, with an amended list of genera and species. </v>
          </cell>
          <cell r="I27510" t="str">
            <v>Proceedings of the Yorkshire Geological and Polytechnic Society, 15: 70-78</v>
          </cell>
        </row>
        <row r="27511">
          <cell r="A27511">
            <v>28651</v>
          </cell>
          <cell r="B27511" t="str">
            <v>D</v>
          </cell>
          <cell r="C27511" t="str">
            <v>Rezent1\28651.pdf</v>
          </cell>
          <cell r="E27511" t="str">
            <v>http://mbai.org.in/php/journaldload.php?id=2536&amp;bkid=124</v>
          </cell>
          <cell r="F27511" t="str">
            <v>BINEESH, K.K. &amp; KUMAR, R.R. &amp; VENU, S. &amp; NASHAD, M. &amp; BASHEER, V.S. &amp; AKHILESH, K.V. &amp; SIVAPERUMAN, C.</v>
          </cell>
          <cell r="G27511">
            <v>2020</v>
          </cell>
          <cell r="H27511" t="str">
            <v>Fifteen new records of Batoids (Elasmobranchii) from waters off Andaman and Nicobar Islands, India.</v>
          </cell>
          <cell r="I27511" t="str">
            <v>Journal of the Marine Biological Association of India, 62 (1): 21-28</v>
          </cell>
        </row>
        <row r="27512">
          <cell r="A27512">
            <v>28652</v>
          </cell>
          <cell r="B27512" t="str">
            <v>D</v>
          </cell>
          <cell r="C27512" t="str">
            <v>Rezent1\28652.pdf</v>
          </cell>
          <cell r="E27512" t="str">
            <v>https://www.nature.com/articles/s41598-020-67858-x.pdf</v>
          </cell>
          <cell r="F27512" t="str">
            <v>DI LORENZO, M. &amp; VIZZINI, S. &amp; SIGNA, G. &amp; ANDOLINA, C. &amp; BOSCOLO PALO, G. &amp; GRISTINA, M. &amp; MAZZOLDI, C. &amp; COLLOCA, F.</v>
          </cell>
          <cell r="G27512">
            <v>2020</v>
          </cell>
          <cell r="H27512" t="str">
            <v>Ontogenetic trophic segregation between two threatened smooth-hound sharks in the Central Mediterranean Sea.</v>
          </cell>
          <cell r="I27512" t="str">
            <v>Scientific Reports, 10: 11011</v>
          </cell>
        </row>
        <row r="27513">
          <cell r="A27513">
            <v>28653</v>
          </cell>
          <cell r="B27513" t="str">
            <v>D</v>
          </cell>
          <cell r="C27513" t="str">
            <v>Fossil1\28653.pdf</v>
          </cell>
          <cell r="F27513" t="str">
            <v>LEDVÁK, P.</v>
          </cell>
          <cell r="G27513">
            <v>2019</v>
          </cell>
          <cell r="H27513" t="str">
            <v>Zuby Žralokov Spodnobádenskych Sedimentov Lokality Pribelce (Okres Vebky Krtiš) [Shark teeth from the Lower Badenian Sediments of the Locality Pribelce (Veuky Krtiš District).].</v>
          </cell>
          <cell r="I27513" t="str">
            <v>Natura Carpatica, 60: 7-24</v>
          </cell>
        </row>
        <row r="27514">
          <cell r="A27514">
            <v>28654</v>
          </cell>
          <cell r="B27514" t="str">
            <v>D</v>
          </cell>
          <cell r="C27514" t="str">
            <v>Fossil1\28654.pdf</v>
          </cell>
          <cell r="F27514" t="str">
            <v>MALYSHKINA, T.P. &amp; JAGT-YAZYKOVA, E.A. &amp; KOLCHANOV, V.V. &amp; NAZARKIN, M.V.</v>
          </cell>
          <cell r="G27514">
            <v>2020</v>
          </cell>
          <cell r="H27514" t="str">
            <v>First shark record from the Upper Cretaceous of the Kuril Islands, Far East Russia.</v>
          </cell>
          <cell r="I27514" t="str">
            <v>Cretaceous Research, 115: 104551</v>
          </cell>
        </row>
        <row r="27515">
          <cell r="A27515">
            <v>28655</v>
          </cell>
          <cell r="B27515" t="str">
            <v>D</v>
          </cell>
          <cell r="C27515" t="str">
            <v>Rezent1\28655.pdf</v>
          </cell>
          <cell r="F27515" t="str">
            <v>RANGEL, B.S. &amp; RIBEIRO, C.D. &amp; CHAGAS, J.M.A. &amp; SPADA, L. &amp; MOREIRA, R.G. &amp; DA SILVA RIBEIRO, C.</v>
          </cell>
          <cell r="G27515">
            <v>2020</v>
          </cell>
          <cell r="H27515" t="str">
            <v>Effects of biological traits on capture‐induced parturition in a freshwater stingray and perspectives for species management.</v>
          </cell>
          <cell r="I27515" t="str">
            <v>Journal of Fish Biology, in press</v>
          </cell>
        </row>
        <row r="27516">
          <cell r="A27516">
            <v>28656</v>
          </cell>
          <cell r="B27516" t="str">
            <v>D</v>
          </cell>
          <cell r="C27516" t="str">
            <v>Rezent1\28656.pdf</v>
          </cell>
          <cell r="E27516" t="str">
            <v>https://www.nature.com/articles/s41598-020-67947-x.pdf</v>
          </cell>
          <cell r="F27516" t="str">
            <v>BECERRIL-GARCÍA, E.E. &amp; HOYOS-PADILLA, E.M. &amp; MICARELLI, P. &amp; GALVÁN-MAGAÑA, F. &amp; SPERONE, E.</v>
          </cell>
          <cell r="G27516">
            <v>2020</v>
          </cell>
          <cell r="H27516" t="str">
            <v>Behavioural responses of white sharks to specific baits during cage diving ecotourism.</v>
          </cell>
          <cell r="I27516" t="str">
            <v xml:space="preserve">Scientific Reports, 10: 11152 </v>
          </cell>
        </row>
        <row r="27517">
          <cell r="A27517">
            <v>28657</v>
          </cell>
          <cell r="B27517" t="str">
            <v>D</v>
          </cell>
          <cell r="C27517" t="str">
            <v>Rezent1\28657.pdf</v>
          </cell>
          <cell r="F27517" t="str">
            <v>SONOYAMA, T. &amp; OGIMOTO, K. &amp; HORI, S. &amp; UCHIDA, Y. &amp; KAWANO, M.</v>
          </cell>
          <cell r="G27517">
            <v>2020</v>
          </cell>
          <cell r="H27517" t="str">
            <v>An annotated checklist of marine fishes of the Sea of Japan off Yamaguchi Prefecture, Japan, with 74 new records. (in Japanese)</v>
          </cell>
          <cell r="I27517" t="str">
            <v>Bulletin of the Kagoshima University Museum, 11: 1-152</v>
          </cell>
        </row>
        <row r="27518">
          <cell r="A27518">
            <v>28658</v>
          </cell>
          <cell r="F27518" t="str">
            <v>SWINEHART, A.L. &amp; HOENIG, M.M.J. &amp; GINTER, M.</v>
          </cell>
          <cell r="G27518">
            <v>2020</v>
          </cell>
          <cell r="H27518" t="str">
            <v>A New Addition to the Devonian Elasmobranch Fauna of Michigan, U.S.A.</v>
          </cell>
          <cell r="I27518" t="str">
            <v>The American Midland Naturalist, 184 (1): 109-115</v>
          </cell>
        </row>
        <row r="27519">
          <cell r="A27519">
            <v>28659</v>
          </cell>
          <cell r="B27519" t="str">
            <v>D</v>
          </cell>
          <cell r="C27519" t="str">
            <v>Fossil1\28659.pdf</v>
          </cell>
          <cell r="F27519" t="str">
            <v>MARTÍNEZ-PÉREZ, C. &amp; NAVAS-PAREJO, P. &amp; LARA-PEÑA, R.A. &amp; FERRÓN, ,H.G.&amp; PALAFOX-REYES, J. &amp; BOTELLA, H.</v>
          </cell>
          <cell r="G27519">
            <v>2020</v>
          </cell>
          <cell r="H27519" t="str">
            <v>Late Devonian (Famennian) Chondrichthyes from Mexico.</v>
          </cell>
          <cell r="I27519" t="str">
            <v>Journal of Vertebrate Paleontology, 39 (6): e1764008</v>
          </cell>
        </row>
        <row r="27520">
          <cell r="A27520">
            <v>28660</v>
          </cell>
          <cell r="B27520" t="str">
            <v>D</v>
          </cell>
          <cell r="C27520" t="str">
            <v>Fossil1\28660.pdf</v>
          </cell>
          <cell r="E27520" t="str">
            <v>http://publication.nhmus.hu/fragpaleo/cikkreszletes.php?idhoz=7639</v>
          </cell>
          <cell r="F27520" t="str">
            <v>SZABÓ, M.</v>
          </cell>
          <cell r="G27520">
            <v>2019</v>
          </cell>
          <cell r="H27520" t="str">
            <v>Middle Miocene (Badenian) chondrichthyan and osteichthyan remains from St. Margarethen (eastern Austria) in the vertebrate palaeontological collection of the Hungarian Natural History Museum.</v>
          </cell>
          <cell r="I27520" t="str">
            <v>Fragmenta Palaeontologica Hungarica, 36: 53-90</v>
          </cell>
        </row>
        <row r="27521">
          <cell r="A27521">
            <v>28661</v>
          </cell>
          <cell r="B27521" t="str">
            <v>D</v>
          </cell>
          <cell r="C27521" t="str">
            <v>Fossil1\28661.pdf</v>
          </cell>
          <cell r="E27521" t="str">
            <v>https://www.tandfonline.com/doi/pdf/10.1080/14772019.2020.1783380?needAccess=true</v>
          </cell>
          <cell r="F27521" t="str">
            <v>MARRAMA, G. &amp; CARNEVALE, G. &amp; CLAESON, K.M. &amp; NAYLOR, G.J.P. &amp; KRIWET, J.</v>
          </cell>
          <cell r="G27521">
            <v>2020</v>
          </cell>
          <cell r="H27521" t="str">
            <v>Revision of the Eocene ‘Platyrhina’ species from the Bolca Lagerstätte (Italy) reveals the first panray (Batomorphii: Zanobatidae) in the fossil record.</v>
          </cell>
          <cell r="I27521" t="str">
            <v>Journal of Systematic Palaeontology, 18: 1519-1542</v>
          </cell>
        </row>
        <row r="27522">
          <cell r="A27522">
            <v>28662</v>
          </cell>
          <cell r="B27522" t="str">
            <v>D</v>
          </cell>
          <cell r="C27522" t="str">
            <v>Rezent1\28662.pdf</v>
          </cell>
          <cell r="E27522" t="str">
            <v>https://zdjp.si/wp-content/uploads/2020/07/ASHN_30-2020-1_ERGUDEN.pdf</v>
          </cell>
          <cell r="F27522" t="str">
            <v>ERGÜDEN, D. &amp; AYAS, D. &amp; KABASAKAL, H,</v>
          </cell>
          <cell r="G27522">
            <v>2020</v>
          </cell>
          <cell r="H27522" t="str">
            <v>Provoked Non-Fatal Attacks to Divers by Sandbar Shark, Carcharhinus plumbeus (Carcharhiniformes: Carcharhinidae), Off Taşucu Coast (NE Mediterranean Sea, Turkey).</v>
          </cell>
          <cell r="I27522" t="str">
            <v>Annales, Series Historia Naturalis, 30 (1): 1-8</v>
          </cell>
        </row>
        <row r="27523">
          <cell r="A27523">
            <v>28663</v>
          </cell>
          <cell r="B27523" t="str">
            <v>D</v>
          </cell>
          <cell r="C27523" t="str">
            <v>Rezent1\28663.pdf</v>
          </cell>
          <cell r="E27523" t="str">
            <v>https://zdjp.si/wp-content/uploads/2020/07/ASHN_30-2020-1_ZAOUALI.pdf</v>
          </cell>
          <cell r="F27523" t="str">
            <v>ZAOUALI, J. &amp; RAFRAFI-NOUIRA, S. &amp; OUNIFI-BEN AMOR, K. &amp; MOURAD BEN AMOR, M. &amp; CAPAPÉ, C.</v>
          </cell>
          <cell r="G27523">
            <v>2020</v>
          </cell>
          <cell r="H27523" t="str">
            <v>Capture of a Large Great White Shark, Carcharodon carcharias (Lamnidae) from the Tunisian Coast (Central Mediterranean Sea): a Historical and Ichthyological Event.</v>
          </cell>
          <cell r="I27523" t="str">
            <v>Annales, Series Historia Naturalis, 30 (1): 9-14</v>
          </cell>
        </row>
        <row r="27524">
          <cell r="A27524">
            <v>28664</v>
          </cell>
          <cell r="B27524" t="str">
            <v>D</v>
          </cell>
          <cell r="C27524" t="str">
            <v>Rezent1\28664.pdf</v>
          </cell>
          <cell r="E27524" t="str">
            <v>https://zdjp.si/wp-content/uploads/2020/07/ASHN_30-2020-1_BEN-AMOR.pdf</v>
          </cell>
          <cell r="F27524" t="str">
            <v>BEN AMOR, M.M. &amp; BDIOUI, M. &amp; OUNIFI-BEN AMOR, K. &amp; CAPAPÉ, C.</v>
          </cell>
          <cell r="G27524">
            <v>2020</v>
          </cell>
          <cell r="H27524" t="str">
            <v>Captures of Large Shark Species from the Northeastern Tunisian Coast (Central Mediterranean Sea).</v>
          </cell>
          <cell r="I27524" t="str">
            <v>Annales, Series Historia Naturalis, 30 (1): 15-24</v>
          </cell>
        </row>
        <row r="27525">
          <cell r="A27525">
            <v>28665</v>
          </cell>
          <cell r="B27525" t="str">
            <v>D</v>
          </cell>
          <cell r="C27525" t="str">
            <v>Rezent1\28665.pdf</v>
          </cell>
          <cell r="E27525" t="str">
            <v>https://zdjp.si/wp-content/uploads/2020/07/ASHN_30-2020-1_LOPEZ-MIRONES.pdf</v>
          </cell>
          <cell r="F27525" t="str">
            <v>LOPEZ-MIRONES, F. &amp; DE MADDALENA, A. &amp; SAGARMINAGA VAN BUITEN, R.</v>
          </cell>
          <cell r="G27525">
            <v>2020</v>
          </cell>
          <cell r="H27525" t="str">
            <v>On a Huge Shortfin Mako Shark Isurus oxyrinchus Rafinesque, 1810 (Chondrichthyes: Lamnidae) Observed at Cabrera Grande, Balearic Islands, Spain.</v>
          </cell>
          <cell r="I27525" t="str">
            <v>Annales, Series Historia Naturalis, 30 (1): 25-30</v>
          </cell>
        </row>
        <row r="27526">
          <cell r="A27526">
            <v>28666</v>
          </cell>
          <cell r="B27526" t="str">
            <v>D</v>
          </cell>
          <cell r="C27526" t="str">
            <v>Rezent1\28666.pdf</v>
          </cell>
          <cell r="E27526" t="str">
            <v>https://zdjp.si/wp-content/uploads/2020/07/ASHN_30-2020-1_AKYOL.pdf</v>
          </cell>
          <cell r="F27526" t="str">
            <v>AKYOL, O. &amp; CEYHAN, T. &amp; CAPAPÉ, C.</v>
          </cell>
          <cell r="G27526">
            <v>2020</v>
          </cell>
          <cell r="H27526" t="str">
            <v>Capture of a Bigeye Thresher Shark Alopias superciliosus (Alopiidae) in Turkish Waters (Eastern Mediterranean Sea).</v>
          </cell>
          <cell r="I27526" t="str">
            <v>Annales, Series Historia Naturalis, 30 (1): 31-36</v>
          </cell>
        </row>
        <row r="27527">
          <cell r="A27527">
            <v>28667</v>
          </cell>
          <cell r="B27527" t="str">
            <v>D</v>
          </cell>
          <cell r="C27527" t="str">
            <v>Rezent1\28667.pdf</v>
          </cell>
          <cell r="E27527" t="str">
            <v>https://zdjp.si/wp-content/uploads/2020/07/ASHN_30-2020-1_CIRIACO.pdf</v>
          </cell>
          <cell r="F27527" t="str">
            <v>CIRIACO, S. &amp; SEGARICH, M. &amp; FRANZOSINI, C. &amp; KONSTAS, S.</v>
          </cell>
          <cell r="G27527">
            <v>2020</v>
          </cell>
          <cell r="H27527" t="str">
            <v>A Record of Rare Spiny Butterfly Ray, Gymnura altavela (Linnaeus, 1758), in the Amvrakikos Gulf (Greece).</v>
          </cell>
          <cell r="I27527" t="str">
            <v>Annales, Series Historia Naturalis, 30 (1): 39-42</v>
          </cell>
        </row>
        <row r="27528">
          <cell r="A27528">
            <v>28668</v>
          </cell>
          <cell r="B27528" t="str">
            <v>D</v>
          </cell>
          <cell r="C27528" t="str">
            <v>Fossil1\28668.pdf</v>
          </cell>
          <cell r="E27528" t="str">
            <v>https://fr.copernicus.org/articles/23/117/2020/fr-23-117-2020.pdf</v>
          </cell>
          <cell r="F27528" t="str">
            <v>CICIMURRI, D.J. &amp; EBERSOLE, J.A. &amp; MARTIN, G.</v>
          </cell>
          <cell r="G27528">
            <v>2020</v>
          </cell>
          <cell r="H27528" t="str">
            <v>Two new species of Mennerotodus Zhelezko, 1994 (Chondrichthyes: Lamniformes: Odontaspididae), from the Paleogene of the southeastern United States.</v>
          </cell>
          <cell r="I27528" t="str">
            <v>Fossil Record, 23 (2): 117–140</v>
          </cell>
        </row>
        <row r="27529">
          <cell r="A27529">
            <v>28669</v>
          </cell>
          <cell r="B27529" t="str">
            <v>D</v>
          </cell>
          <cell r="C27529" t="str">
            <v>Rezent1\28669.pdf</v>
          </cell>
          <cell r="F27529" t="str">
            <v>CHELOTTI, L.D. &amp; SANTOS, P.R.S.DOS</v>
          </cell>
          <cell r="G27529">
            <v>2020</v>
          </cell>
          <cell r="H27529" t="str">
            <v>Biodiversity and conservation of marine elasmobranchs in the extreme south of the Brazil, Southwestern Atlantic.</v>
          </cell>
          <cell r="I27529" t="str">
            <v>Regional Studies in Marine Science, 38: 101371</v>
          </cell>
        </row>
        <row r="27530">
          <cell r="A27530">
            <v>28670</v>
          </cell>
          <cell r="B27530" t="str">
            <v>D</v>
          </cell>
          <cell r="C27530" t="str">
            <v>Rezent1\28671.pdf</v>
          </cell>
          <cell r="F27530" t="str">
            <v>MASSUTÍ, E. &amp; MORANTA, J.</v>
          </cell>
          <cell r="G27530">
            <v>2003</v>
          </cell>
          <cell r="H27530" t="str">
            <v>Demersal assemblages and depth distribution of elasmobranchs from the continental shelf and slope o! the Balearic Islands (Western Mediterranean).</v>
          </cell>
          <cell r="I27530" t="str">
            <v>ICES Journal of Marine Science, 60: 753-766.</v>
          </cell>
        </row>
        <row r="27531">
          <cell r="A27531">
            <v>28671</v>
          </cell>
          <cell r="B27531" t="str">
            <v>D</v>
          </cell>
          <cell r="C27531" t="str">
            <v>Rezent1\28673.pdf</v>
          </cell>
          <cell r="E27531" t="str">
            <v>https://www.nature.com/articles/s41598-020-68923-1.pdf</v>
          </cell>
          <cell r="F27531" t="str">
            <v>NAKAYA, K. &amp; WHITE, W.T. &amp; HO, H.</v>
          </cell>
          <cell r="G27531">
            <v>2020</v>
          </cell>
          <cell r="H27531" t="str">
            <v>Discovery of a new mode of oviparous reproduction in sharks and its evolutionary implications.</v>
          </cell>
          <cell r="I27531" t="str">
            <v>Scientific Reports, 10: 12280</v>
          </cell>
        </row>
        <row r="27532">
          <cell r="A27532">
            <v>28672</v>
          </cell>
          <cell r="B27532" t="str">
            <v>D</v>
          </cell>
          <cell r="C27532" t="str">
            <v>Rezent1\28675.pdf</v>
          </cell>
          <cell r="F27532" t="str">
            <v>MOORE, A.B.M. &amp; LAST, P.R. &amp; NAYLOR, G.J.P.</v>
          </cell>
          <cell r="G27532">
            <v>2020</v>
          </cell>
          <cell r="H27532" t="str">
            <v>Hemitrygon yemenensis sp. nov., a new species of stingray (Myliobatoidea: Dasyatidae) from the northwestern Indian Ocean.</v>
          </cell>
          <cell r="I27532" t="str">
            <v>Zootaxa, 4819 (2): 364–374</v>
          </cell>
        </row>
        <row r="27533">
          <cell r="A27533">
            <v>28673</v>
          </cell>
          <cell r="B27533" t="str">
            <v>D</v>
          </cell>
          <cell r="C27533" t="str">
            <v>Fossil1\28673.pdf</v>
          </cell>
          <cell r="F27533" t="str">
            <v>KEMPER, E.</v>
          </cell>
          <cell r="G27533">
            <v>1992</v>
          </cell>
          <cell r="H27533" t="str">
            <v>Die tiefe Unterkreide im Vechte-Dinkel-Gebiet.</v>
          </cell>
          <cell r="I27533" t="str">
            <v>Stichting Het Staringmonument, Losser. 95 pp. + Tafeln 1-66</v>
          </cell>
        </row>
        <row r="27534">
          <cell r="A27534">
            <v>28674</v>
          </cell>
          <cell r="B27534" t="str">
            <v>D</v>
          </cell>
          <cell r="C27534" t="str">
            <v>Rezent1\28674.pdf</v>
          </cell>
          <cell r="F27534" t="str">
            <v>IGLÉSIAS, S.P. &amp; MOLLEN, F.H.</v>
          </cell>
          <cell r="G27534">
            <v>2020</v>
          </cell>
          <cell r="H27534" t="str">
            <v>First and last record of Bramble sharks in France spans 300 years at exactly the same location.</v>
          </cell>
          <cell r="I27534" t="str">
            <v>Oceans Past News, 17: 3</v>
          </cell>
        </row>
        <row r="27535">
          <cell r="A27535">
            <v>28675</v>
          </cell>
          <cell r="B27535" t="str">
            <v>D</v>
          </cell>
          <cell r="C27535" t="str">
            <v>Fossil1\28675.pdf</v>
          </cell>
          <cell r="E27535" t="str">
            <v>http://app.pan.pl/archive/published/app65/app007252020.pdf</v>
          </cell>
          <cell r="F27535" t="str">
            <v>CONTE, G.L. &amp; TREVISANI, E. &amp; GUASCHI, P. &amp; FANTI, F.</v>
          </cell>
          <cell r="G27535">
            <v>2020</v>
          </cell>
          <cell r="H27535" t="str">
            <v>New specimen of the rare requiem shark Eogaleus bolcensis from the Bolca Lagerstätte, Italy.</v>
          </cell>
          <cell r="I27535" t="str">
            <v>Acta Palaeontologica Polonica, 65 (3): 547-560</v>
          </cell>
        </row>
        <row r="27536">
          <cell r="A27536">
            <v>28676</v>
          </cell>
          <cell r="B27536" t="str">
            <v>D</v>
          </cell>
          <cell r="C27536" t="str">
            <v>Rezent1\28676.pdf</v>
          </cell>
          <cell r="F27536" t="str">
            <v>MACNEIL, M.A. &amp; CHAPMAN, D.D. &amp; HEUPEL, M. &amp; HEITHAUS, C.A. &amp; MEEKAN, M. &amp; HARVEY, M. &amp; GOETZE, E. &amp; KISZKA, J. &amp; BOND, M.E. &amp; CURREY-RANDALL, L.M. &amp; SPEED, C.W. &amp; SHERMAN, C.S. &amp; REES, M.J. &amp; UDYAWER, V. &amp; FLOWERS, K.I. &amp; CLEMENTI, G. &amp; VALENTIN-ALBANESE, J. &amp; GORHAM, T. &amp; ADAM, M.S. &amp; ALI, K. &amp; PINA-AMARGÓS, F. &amp; ANGULO-VALDÉS, J.A. &amp; ASHER, J. &amp; BARCIA, L.G. &amp; BEAUFORT, O. &amp; BENJAMIN, C. &amp; BERNARD, A.T.F. &amp; BERUMEN, M.L. &amp; BIERWAGEN, S. &amp; BONNEMA, E. &amp; BOWN, R.M.K. &amp; BRADLEY, D. &amp; BROOKS, E. &amp; BROWN, J.J. &amp; BUDDO, D. &amp; BURKE, P. &amp; CÁCERES, C. &amp; CARDEÑOSA, D. &amp; CARRIER, J.C. &amp; CASELLE, J.E. &amp; CHARLOO, V. &amp; CLAVERIE, T. &amp; CLUA, E. &amp; M. COCHRAN, J.E. &amp; COOK, N. &amp; CRAMP, J. &amp; D’ALBERTO, B. &amp; DE GRAAF, M. &amp; DORNHEGE, M. &amp; ESTEP, A. &amp; FANOVICH, L. &amp; FARABOUGH, N.F. &amp; FERNANDO, D. &amp; FLAM, A.L. &amp; FLOROS, C. &amp; FOURQUREAN, V. &amp; GARLA, R. &amp; GASTRICH, K. &amp; GEORGE, L. &amp; GRAHAM, R. &amp; GUTTRIDGE, T. &amp; HARDENSTINE, R.S. &amp; HECK, S. &amp; HENDERSON, A.C. &amp; HERTLER, H. &amp; HUETER, R. &amp; JOHNSON, M. &amp; JUPITER, S. &amp; KASANA, D. &amp; KESSEL, S.T. &amp; KIILU, B. &amp; KIRATA, T. &amp; KUGURU, B. &amp; KYNE, F. &amp; LANGLOIS, T. &amp; LÉDÉE, E.J.I. &amp; LINDFIELD, S. &amp; LUNA-ACOSTA, A. &amp; MAGGS, J. &amp; MANJAJI-MATSUMOTO, B.M. &amp; MARSHALL, A. &amp; MATICH, P. &amp; MCCOMBS, E. &amp; MCLEAN, D. &amp; MEGGS, L. &amp; MOORE, S. &amp; MUKHERJI, S. &amp; MURRAY, R. &amp; KAIMUDDIN, M. &amp; NEWMAN, S.J. &amp; NOGUÉS, J. &amp; OBOTA, C. &amp; O’SHEA, O. &amp; OSUKA, K. &amp; PAPASTAMATIOU, Y.P. &amp; PERERA, N. &amp; PETERSON, B. &amp; PONZO, A. &amp; PRASETYO, A. &amp; S. QUAMAR, L.M. &amp; QUINLAN, J. &amp; RUIZ-ABIERNO, A. &amp; SALA, E. &amp; SAMOILYS, M. &amp; SCHÄRER-UMPIERRE, M. &amp; SCHLAFF, A. &amp; SIMPSON, N. &amp; SMITH, A.N.H. &amp; SPARKS, L. &amp; TANNA, A. &amp; TORRES, R. &amp; TRAVERS, M.J. &amp; VAN ZINNICQ BERGMANN, M. &amp; VIGLIOLA, L. &amp; WARD, J. &amp; WATTS, A.M. &amp; WEN, C. &amp; WHITMAN, E. &amp; WIRSING, A.J. &amp; WOTHKE, A. &amp; ZARZA-GONZÂLEZ, E. &amp; CINNER, J.E.</v>
          </cell>
          <cell r="G27536">
            <v>2020</v>
          </cell>
          <cell r="H27536" t="str">
            <v>Global status and conservation potential of reef sharks.</v>
          </cell>
          <cell r="I27536" t="str">
            <v>Nature, in press</v>
          </cell>
        </row>
        <row r="27537">
          <cell r="A27537">
            <v>28677</v>
          </cell>
          <cell r="B27537" t="str">
            <v>D</v>
          </cell>
          <cell r="C27537" t="str">
            <v>Rezent1\28677.pdf</v>
          </cell>
          <cell r="F27537" t="str">
            <v>BERIO, F. &amp; EVIN, A. &amp; GOUDEMAND, N. &amp; DEBIAIS‐THIBAUD, M.</v>
          </cell>
          <cell r="G27537">
            <v>2020</v>
          </cell>
          <cell r="H27537" t="str">
            <v>The intraspecific diversity of tooth morphology in the large‐spotted catshark Scyliorhinus stellaris : insights into the ontogenetic cues driving sexual dimorphism.</v>
          </cell>
          <cell r="I27537" t="str">
            <v>Journal of Anatomy, in press</v>
          </cell>
        </row>
        <row r="27538">
          <cell r="A27538">
            <v>28678</v>
          </cell>
          <cell r="B27538" t="str">
            <v>D</v>
          </cell>
          <cell r="C27538" t="str">
            <v>Rezent1\28678.pdf</v>
          </cell>
          <cell r="F27538" t="str">
            <v>OSGOOD, G.J. &amp; MCCORD, M.E. &amp; BAUM, J.K.</v>
          </cell>
          <cell r="G27538">
            <v>2020</v>
          </cell>
          <cell r="H27538" t="str">
            <v>Chondrichthyans as an umbrella species-complex for conserving South African biodiversity.</v>
          </cell>
          <cell r="I27538" t="str">
            <v>African Journal of Marine Science, 42 (1): 81-93</v>
          </cell>
        </row>
        <row r="27539">
          <cell r="A27539">
            <v>28679</v>
          </cell>
          <cell r="B27539" t="str">
            <v>D</v>
          </cell>
          <cell r="C27539" t="str">
            <v>Rezent1\28679.pdf</v>
          </cell>
          <cell r="F27539" t="str">
            <v>CHAIKIN, S. &amp; BELMAKER, J. &amp; BARASH, A.</v>
          </cell>
          <cell r="G27539">
            <v>2020</v>
          </cell>
          <cell r="H27539" t="str">
            <v>Coastal breeding aggregations of threatened stingrays and guitarfish in the Levant.</v>
          </cell>
          <cell r="I27539" t="str">
            <v>Aquatic Conservation: Marine and Freshwater Ecosystems, 30 (6): 1160-1171</v>
          </cell>
        </row>
        <row r="27540">
          <cell r="A27540">
            <v>28680</v>
          </cell>
          <cell r="B27540" t="str">
            <v>D</v>
          </cell>
          <cell r="C27540" t="str">
            <v>Rezent1\28680.pdf</v>
          </cell>
          <cell r="F27540" t="str">
            <v>SAIDI, B. &amp; ECHWIKHI, K. &amp; ENAJJAR, S. &amp; KARAA, S. &amp; JRIBI, I. &amp; BRADAI, M.N.</v>
          </cell>
          <cell r="G27540">
            <v>2020</v>
          </cell>
          <cell r="H27540" t="str">
            <v>Are circle hooks effective management measures in the pelagic longline fishery for sharks in the Gulf of Gabes?</v>
          </cell>
          <cell r="I27540" t="str">
            <v>Aquatic Conservation: Marine and Freshwater Ecosystems, 30 (6): 1172-1181</v>
          </cell>
        </row>
        <row r="27541">
          <cell r="A27541">
            <v>28681</v>
          </cell>
          <cell r="B27541" t="str">
            <v>D</v>
          </cell>
          <cell r="C27541" t="str">
            <v>Rezent1\28681.pdf</v>
          </cell>
          <cell r="F27541" t="str">
            <v>ZHOU, C. &amp; MI, S. &amp; LI, J. &amp; GAO, J. &amp; WANG, X.H. &amp; SANG, Y.X.</v>
          </cell>
          <cell r="G27541">
            <v>2020</v>
          </cell>
          <cell r="H27541" t="str">
            <v>Purification, characterisation and antioxidant activities of chondroitin sulphate extracted from Raja porosa cartilage.</v>
          </cell>
          <cell r="I27541" t="str">
            <v>Carbohydrate Polymers, 241: 116306</v>
          </cell>
        </row>
        <row r="27542">
          <cell r="A27542">
            <v>28682</v>
          </cell>
          <cell r="B27542" t="str">
            <v>D</v>
          </cell>
          <cell r="C27542" t="str">
            <v>Rezent1\28682.pdf</v>
          </cell>
          <cell r="F27542" t="str">
            <v>WANNELL, G.J. &amp; GRIFFITHS, A.M. &amp; SPINOU, A. &amp; BATISTA, R. &amp; MENDONCA, M.B. &amp; WOSIACKI, W.B. &amp; FRASER, B. &amp; WINTNER, S. &amp; PAPADOPOULOS, A.I. &amp; KREY, G. &amp; GUBILI, C.</v>
          </cell>
          <cell r="G27542">
            <v>2020</v>
          </cell>
          <cell r="H27542" t="str">
            <v>A new minibarcode assay to gacilitate species identification from processed, degraded or historic ray (batoidea) samples.</v>
          </cell>
          <cell r="I27542" t="str">
            <v>Conservation Genetics Resources, in press</v>
          </cell>
        </row>
        <row r="27543">
          <cell r="A27543">
            <v>28683</v>
          </cell>
          <cell r="B27543" t="str">
            <v>D</v>
          </cell>
          <cell r="C27543" t="str">
            <v>Rezent1\28683.pdf</v>
          </cell>
          <cell r="F27543" t="str">
            <v>BOUYOUCOS, I.A. &amp; ROMAINE, M. &amp; AZOULAI, L. &amp; EUSTACHE, K. &amp; MOURIER, J. &amp; RUMMER, J.L. &amp; PLANES, S.</v>
          </cell>
          <cell r="G27543">
            <v>2020</v>
          </cell>
          <cell r="H27543" t="str">
            <v>Home range of newborn blacktip reef sharks (Carcharhinus melanopterus), as estimated using mark-recapture and acoustic telemetry.</v>
          </cell>
          <cell r="I27543" t="str">
            <v>Coral Reefs, in press</v>
          </cell>
        </row>
        <row r="27544">
          <cell r="A27544">
            <v>28684</v>
          </cell>
          <cell r="B27544" t="str">
            <v>D</v>
          </cell>
          <cell r="C27544" t="str">
            <v>Rezent1\28684.pdf</v>
          </cell>
          <cell r="F27544" t="str">
            <v>RUMMER, J.L. &amp; BOUYOUCOS, I.A. &amp; MOURIER, J. &amp; NAKAMURA, N. &amp; PLANES, S.</v>
          </cell>
          <cell r="G27544">
            <v>2020</v>
          </cell>
          <cell r="H27544" t="str">
            <v>Responses of a coral reef shark acutely exposed to ocean acidification conditions.</v>
          </cell>
          <cell r="I27544" t="str">
            <v>Coral Reefs, in press</v>
          </cell>
        </row>
        <row r="27545">
          <cell r="A27545">
            <v>28685</v>
          </cell>
          <cell r="B27545" t="str">
            <v>D</v>
          </cell>
          <cell r="C27545" t="str">
            <v>Fossil1\28685.pdf</v>
          </cell>
          <cell r="F27545" t="str">
            <v>WYND, B.M. &amp; DEMAR, D.G. &amp; WILSON, G.P.</v>
          </cell>
          <cell r="G27545">
            <v>2020</v>
          </cell>
          <cell r="H27545" t="str">
            <v>Euselachian diversity through the uppermost Cretaceous Hell Creek Formation of Garfield County, Montana, USA, with implications for the Cretaceous-Paleogene mass extinction in freshwater environments.</v>
          </cell>
          <cell r="I27545" t="str">
            <v>Cretaceous Research, 113: 104483</v>
          </cell>
        </row>
        <row r="27546">
          <cell r="A27546">
            <v>28686</v>
          </cell>
          <cell r="B27546" t="str">
            <v>D</v>
          </cell>
          <cell r="C27546" t="str">
            <v>Rezent1\28686.pdf</v>
          </cell>
          <cell r="F27546" t="str">
            <v>VAZQUEZ, D.M. &amp; DE ASTARLOA, J.M.D. &amp; GABBANELLI, V. &amp; MABRAGANA, E.</v>
          </cell>
          <cell r="G27546">
            <v>2020</v>
          </cell>
          <cell r="H27546" t="str">
            <v>Comparative embryonic development patterns in three deep-water skates from the southwest Atlantic.</v>
          </cell>
          <cell r="I27546" t="str">
            <v>Deep-Sea Research Part I: Oceanographic Research Papers, 161: 103301</v>
          </cell>
        </row>
        <row r="27547">
          <cell r="A27547">
            <v>28687</v>
          </cell>
          <cell r="B27547" t="str">
            <v>D</v>
          </cell>
          <cell r="C27547" t="str">
            <v>Fossil1\28687.pdf</v>
          </cell>
          <cell r="F27547" t="str">
            <v>AKHTAR, A.A. &amp; SANTI, L.M. &amp; GRIFFITHS, M.L. &amp; BECKER, M. &amp; EAGLE, R.A. &amp; KIM, S. &amp; KOCSIS, L. &amp; ROSENTHAL, Y. &amp; HIGGINS, J.A.</v>
          </cell>
          <cell r="G27547">
            <v>2020</v>
          </cell>
          <cell r="H27547" t="str">
            <v>A record of the delta Ca-44/40 and Sr of seawater over the last 100 million years from fossil elasmobranch tooth enamel.</v>
          </cell>
          <cell r="I27547" t="str">
            <v>Earth and Planetary Science Letters, 543: 116354</v>
          </cell>
        </row>
        <row r="27548">
          <cell r="A27548">
            <v>28688</v>
          </cell>
          <cell r="B27548" t="str">
            <v>D</v>
          </cell>
          <cell r="C27548" t="str">
            <v>Rezent1\28688.pdf</v>
          </cell>
          <cell r="F27548" t="str">
            <v>COLLATOS, C. &amp; ABEL, D.C. &amp; MARTIN, K.L.</v>
          </cell>
          <cell r="G27548">
            <v>2020</v>
          </cell>
          <cell r="H27548" t="str">
            <v>Seasonal occurrence, relative abundance, and migratory movements of juvenile sandbar sharks, Carcharhinus plumbeus, in Winyah Bay, South Carolina.</v>
          </cell>
          <cell r="I27548" t="str">
            <v>Environmental Biology of Fishes, 103 (7): 859-873</v>
          </cell>
        </row>
        <row r="27549">
          <cell r="A27549">
            <v>28689</v>
          </cell>
          <cell r="B27549" t="str">
            <v>D</v>
          </cell>
          <cell r="C27549" t="str">
            <v>Rezent1\28689.pdf</v>
          </cell>
          <cell r="F27549" t="str">
            <v>CARR, E.M. &amp; MOTTA, P.J.</v>
          </cell>
          <cell r="G27549">
            <v>2020</v>
          </cell>
          <cell r="H27549" t="str">
            <v>Tooth length and occlusion in four species of piscivorous fishes: getting a grip on prey.</v>
          </cell>
          <cell r="I27549" t="str">
            <v>Environmental Biology of Fishes, in press</v>
          </cell>
        </row>
        <row r="27550">
          <cell r="A27550">
            <v>28690</v>
          </cell>
          <cell r="B27550" t="str">
            <v>D</v>
          </cell>
          <cell r="C27550" t="str">
            <v>Rezent1\28690.pdf</v>
          </cell>
          <cell r="F27550" t="str">
            <v>OTT, J.A. &amp; HARRISON, J. &amp; FLAJNIK, M.F. &amp; CRISCITIELLO, M.F.</v>
          </cell>
          <cell r="G27550">
            <v>2020</v>
          </cell>
          <cell r="H27550" t="str">
            <v>Nurse shark T-cell receptors employ somatic hypermutation preferentially to alter alpha/delta variable segments associated with alpha constant region.</v>
          </cell>
          <cell r="I27550" t="str">
            <v>European Journal of Immunology, in press</v>
          </cell>
        </row>
        <row r="27551">
          <cell r="A27551">
            <v>28691</v>
          </cell>
          <cell r="B27551" t="str">
            <v>D</v>
          </cell>
          <cell r="C27551" t="str">
            <v>Rezent1\28691.pdf</v>
          </cell>
          <cell r="F27551" t="str">
            <v>ZHANG, W.J. &amp; QIN, L.Y. &amp; CAI, X.Y. &amp; JUMA, S.N. &amp; XU, R. &amp; WEI, L. &amp; WU, Y.X. &amp; CUI, X. &amp; CHEN, G.Q. &amp; LIU, L.L. &amp; LV, Z.B. &amp; JIANG, X.F.</v>
          </cell>
          <cell r="G27551">
            <v>2020</v>
          </cell>
          <cell r="H27551" t="str">
            <v>Sequence structure character of IgNAR Sec in whitespotted bamboo shark (Chiloscyllium plagiosum).</v>
          </cell>
          <cell r="I27551" t="str">
            <v>Fish &amp; Shellfish Immunology, 102: 140-144</v>
          </cell>
        </row>
        <row r="27552">
          <cell r="A27552">
            <v>28692</v>
          </cell>
          <cell r="B27552" t="str">
            <v>D</v>
          </cell>
          <cell r="C27552" t="str">
            <v>Rezent1\28692.pdf</v>
          </cell>
          <cell r="F27552" t="str">
            <v>LIN, C.Y. &amp; WANG, S.P. &amp; CHIANG, W.C. &amp; GRIFFITHS, S. &amp; YEH, H.M.</v>
          </cell>
          <cell r="G27552">
            <v>2020</v>
          </cell>
          <cell r="H27552" t="str">
            <v>Ecological risk assessment of species impacted by fisheries in waters off eastern Taiwan.</v>
          </cell>
          <cell r="I27552" t="str">
            <v>Fisheries Management and Ecology, 27 (4): 345-356</v>
          </cell>
        </row>
        <row r="27553">
          <cell r="A27553">
            <v>28693</v>
          </cell>
          <cell r="B27553" t="str">
            <v>D</v>
          </cell>
          <cell r="C27553" t="str">
            <v>Rezent1\28693.pdf</v>
          </cell>
          <cell r="F27553" t="str">
            <v>ABDULQADER, E.A.A. &amp; ABDURAHIMAN, P. &amp; MANSOUR, L. &amp; HARRATH, A.H. &amp; QURBAN, M.A. &amp; RABAOUI, L.</v>
          </cell>
          <cell r="G27553">
            <v>2020</v>
          </cell>
          <cell r="H27553" t="str">
            <v>Bycatch and discards of shrimp trawling in the Saudi waters of the Arabian Gulf: ecosystem impact assessment and implications for a sustainable fishery management.</v>
          </cell>
          <cell r="I27553" t="str">
            <v>Fisheries Research, 229: 105596</v>
          </cell>
        </row>
        <row r="27554">
          <cell r="A27554">
            <v>28694</v>
          </cell>
          <cell r="B27554" t="str">
            <v>D</v>
          </cell>
          <cell r="C27554" t="str">
            <v>Rezent1\28694.pdf</v>
          </cell>
          <cell r="F27554" t="str">
            <v>FONTES, J. &amp; MCGINTY, N. &amp; MACHETE, M. &amp; AFONSO, P.</v>
          </cell>
          <cell r="G27554">
            <v>2020</v>
          </cell>
          <cell r="H27554" t="str">
            <v>Whale shark-tuna associations, insights from a small pole-and-line fishery from the mid-north Atlantic.</v>
          </cell>
          <cell r="I27554" t="str">
            <v>Fisheries Research, 229: 105598</v>
          </cell>
        </row>
        <row r="27555">
          <cell r="A27555">
            <v>28696</v>
          </cell>
          <cell r="B27555" t="str">
            <v>D</v>
          </cell>
          <cell r="C27555" t="str">
            <v>Rezent1\28696.pdf</v>
          </cell>
          <cell r="E27555" t="str">
            <v>https://www.frontiersin.org/articles/10.3389/fmars.2020.00423/full</v>
          </cell>
          <cell r="F27555" t="str">
            <v>ROHNER, C.A. &amp; COCHRAN, J.E.M. &amp; CAGUA, E.F. &amp; PREBBLE, C.E.M. &amp; VENABLES, S.K. &amp; BERUMEN, M.L. &amp; KUGURU, B.L. &amp; RUBENS, J. &amp; BRUNNSCHWEILER, J.M. &amp; PIERCE, S.J.</v>
          </cell>
          <cell r="G27555">
            <v>2020</v>
          </cell>
          <cell r="H27555" t="str">
            <v>No Place Like Home? High Residency and Predictable Seasonal Movement of Whale Sharks Off Tanzania.</v>
          </cell>
          <cell r="I27555" t="str">
            <v>Frontiers in Marine Science, 7: 423</v>
          </cell>
        </row>
        <row r="27556">
          <cell r="A27556">
            <v>28698</v>
          </cell>
          <cell r="B27556" t="str">
            <v>D</v>
          </cell>
          <cell r="C27556" t="str">
            <v>Rezent1\28698.pdf</v>
          </cell>
          <cell r="F27556" t="str">
            <v>LOPEZ-ALVAREZ, M. &amp; GONZALEZ, P. &amp; SERRA, J. &amp; FRAGUAS, J. &amp; VALCARCEL, J. &amp; VAZQUEZ, J.A.</v>
          </cell>
          <cell r="G27556">
            <v>2020</v>
          </cell>
          <cell r="H27556" t="str">
            <v>Chondroitin sulfate and hydroxyapatite from Prionace glauca shark jaw: Physicochemical and structural characterization.</v>
          </cell>
          <cell r="I27556" t="str">
            <v>International Journal of Biological Macromolecules, 156: 329-339</v>
          </cell>
        </row>
        <row r="27557">
          <cell r="A27557">
            <v>28699</v>
          </cell>
          <cell r="B27557" t="str">
            <v>D</v>
          </cell>
          <cell r="C27557" t="str">
            <v>Rezent1\28699.pdf</v>
          </cell>
          <cell r="E27557" t="str">
            <v>https://besjournals.onlinelibrary.wiley.com/doi/pdf/10.1111/1365-2664.13654</v>
          </cell>
          <cell r="F27557" t="str">
            <v>JACOBY, D.M.P. &amp; FERRETTI, F. &amp; FREEMAN, R. &amp; CARLISLE, A.B. &amp; CHAPPLE, T.K. &amp; CURNICK, D.J. &amp; DALE, J.J. &amp; SCHALLERT, R.J. &amp; TICKLER, D. &amp; BLOCK, B.A.</v>
          </cell>
          <cell r="G27557">
            <v>2020</v>
          </cell>
          <cell r="H27557" t="str">
            <v>Shark movement strategies influence poaching risk and can guide enforcement decisions in a large, remote marine protected area.</v>
          </cell>
          <cell r="I27557" t="str">
            <v>Journal of Applied Ecology, in press</v>
          </cell>
        </row>
        <row r="27558">
          <cell r="A27558">
            <v>28701</v>
          </cell>
          <cell r="B27558" t="str">
            <v>D</v>
          </cell>
          <cell r="C27558" t="str">
            <v>Rezent1\28701.pdf</v>
          </cell>
          <cell r="F27558" t="str">
            <v>ATALLAHBENSON, L. &amp; MERLY, L. &amp; CRAY, C. &amp; HAMMERSCHLAG, N.</v>
          </cell>
          <cell r="G27558">
            <v>2020</v>
          </cell>
          <cell r="H27558" t="str">
            <v>Serum Protein Analysis of Nurse Sharks.</v>
          </cell>
          <cell r="I27558" t="str">
            <v>Journal of Aquatic Animal Health, 32 (2): 77-82</v>
          </cell>
        </row>
        <row r="27559">
          <cell r="A27559">
            <v>28702</v>
          </cell>
          <cell r="B27559" t="str">
            <v>D</v>
          </cell>
          <cell r="C27559" t="str">
            <v>Rezent1\28702.pdf</v>
          </cell>
          <cell r="F27559" t="str">
            <v>KELLY, M.L. &amp; MURRAY, E.R.P. &amp; KERR, C.C. &amp; RADFORD, C.A. &amp; COLLIN, S.P. &amp; LESKU, J.A. &amp; HEMMI, J.M.</v>
          </cell>
          <cell r="G27559">
            <v>2020</v>
          </cell>
          <cell r="H27559" t="str">
            <v>Diverse Activity Rhythms in Sharks (Elasmobranchii).</v>
          </cell>
          <cell r="I27559" t="str">
            <v>Journal of Biological Rhythms, in press</v>
          </cell>
        </row>
        <row r="27560">
          <cell r="A27560">
            <v>28703</v>
          </cell>
          <cell r="B27560" t="str">
            <v>D</v>
          </cell>
          <cell r="C27560" t="str">
            <v>Rezent1\28703.pdf</v>
          </cell>
          <cell r="F27560" t="str">
            <v>WEINRAUCH, A.M. &amp; FOLKERTS, E.J. &amp; BLEWETT, T.A. &amp; BUCKING, C. &amp; ANDERSON, W.G.</v>
          </cell>
          <cell r="G27560">
            <v>2020</v>
          </cell>
          <cell r="H27560" t="str">
            <v>Impacts of low salinity exposure and antibiotic application on gut transport activity in the Pacific spiny dogfish, Squalus acanthias suckleyi.</v>
          </cell>
          <cell r="I27560" t="str">
            <v>Journal of Comparative Physiology B: Biochemical, Systemic, and Environmental Physiology, 190 (5): 535 - 545</v>
          </cell>
        </row>
        <row r="27561">
          <cell r="A27561">
            <v>28704</v>
          </cell>
          <cell r="B27561" t="str">
            <v>D</v>
          </cell>
          <cell r="C27561" t="str">
            <v>Rezent1\28704.pdf</v>
          </cell>
          <cell r="F27561" t="str">
            <v>NAKAMURA, I. &amp; MATSUMOTO, R. &amp; SATO, K.</v>
          </cell>
          <cell r="G27561">
            <v>2020</v>
          </cell>
          <cell r="H27561" t="str">
            <v>Body temperature stability in the whale shark, the world's largest fish.</v>
          </cell>
          <cell r="I27561" t="str">
            <v>Journal of Experimental Biology, 223 (11): jeb210286</v>
          </cell>
        </row>
        <row r="27562">
          <cell r="A27562">
            <v>28705</v>
          </cell>
          <cell r="B27562" t="str">
            <v>D</v>
          </cell>
          <cell r="C27562" t="str">
            <v>Rezent1\28705.pdf</v>
          </cell>
          <cell r="F27562" t="str">
            <v>CADE, D.E. &amp; LEVENSON, J.J. &amp; COOPER, R. &amp; DE LA PARRA, R. &amp; WEBB, D.H. &amp; DOVE, A.D.M.</v>
          </cell>
          <cell r="G27562">
            <v>2020</v>
          </cell>
          <cell r="H27562" t="str">
            <v>Whale sharks increase swimming effort while filter feeding, but appear to maintain high foraging efficiencies.</v>
          </cell>
          <cell r="I27562" t="str">
            <v>Journal of Experimental Biology, 223 (11): jeb224402</v>
          </cell>
        </row>
        <row r="27563">
          <cell r="A27563">
            <v>28706</v>
          </cell>
          <cell r="B27563" t="str">
            <v>D</v>
          </cell>
          <cell r="C27563" t="str">
            <v>Rezent1\28706.pdf</v>
          </cell>
          <cell r="F27563" t="str">
            <v>KNIGHT, K.</v>
          </cell>
          <cell r="G27563">
            <v>2020</v>
          </cell>
          <cell r="H27563" t="str">
            <v>It's cold out, but whale sharks stay warm within.</v>
          </cell>
          <cell r="I27563" t="str">
            <v>Journal of Experimental Biology, 223 (11): jeb227900</v>
          </cell>
        </row>
        <row r="27564">
          <cell r="A27564">
            <v>28707</v>
          </cell>
          <cell r="B27564" t="str">
            <v>D</v>
          </cell>
          <cell r="C27564" t="str">
            <v>Rezent1\28707.pdf</v>
          </cell>
          <cell r="F27564" t="str">
            <v>PERKS, K.E. &amp; KROTINGER, A. &amp; BODZNICK, D.</v>
          </cell>
          <cell r="G27564">
            <v>2020</v>
          </cell>
          <cell r="H27564" t="str">
            <v>A cerebellum-like circuit in the lateral line system of fish cancels mechanosensory input associated with its own movements.</v>
          </cell>
          <cell r="I27564" t="str">
            <v>Journal of Experimental Biology, 223 (4): jeb204438</v>
          </cell>
        </row>
        <row r="27565">
          <cell r="A27565">
            <v>28708</v>
          </cell>
          <cell r="B27565" t="str">
            <v>D</v>
          </cell>
          <cell r="C27565" t="str">
            <v>Rezent1\28708.pdf</v>
          </cell>
          <cell r="F27565" t="str">
            <v>PRIEDE, I.G. &amp; BURGASS, R.W. &amp; MANDALAKIS, M. &amp; SPYROS, A. &amp; GIKAS, P. &amp; BURNS, F. &amp; DREWERY, J.</v>
          </cell>
          <cell r="G27565">
            <v>2020</v>
          </cell>
          <cell r="H27565" t="str">
            <v>Near-equal compressibility of liver oil and seawater minimises buoyancy changes in deep-sea sharks and chimaeras.</v>
          </cell>
          <cell r="I27565" t="str">
            <v>Journal of Experimental Biology, 223 (9): jeb222943</v>
          </cell>
        </row>
        <row r="27566">
          <cell r="A27566">
            <v>28709</v>
          </cell>
          <cell r="B27566" t="str">
            <v>D</v>
          </cell>
          <cell r="C27566" t="str">
            <v>Rezent1\28709.pdf</v>
          </cell>
          <cell r="F27566" t="str">
            <v>KAISER, M.J.</v>
          </cell>
          <cell r="G27566">
            <v>2020</v>
          </cell>
          <cell r="H27566" t="str">
            <v>Site fidelity is not revealed by genetic markers in stingrays.</v>
          </cell>
          <cell r="I27566" t="str">
            <v>Journal of Fish Biology, 96 (6): 1293</v>
          </cell>
        </row>
        <row r="27567">
          <cell r="A27567">
            <v>28710</v>
          </cell>
          <cell r="B27567" t="str">
            <v>D</v>
          </cell>
          <cell r="C27567" t="str">
            <v>Rezent1\28710.pdf</v>
          </cell>
          <cell r="F27567" t="str">
            <v>FUJINAMI, Y. &amp; SEMBA, Y.</v>
          </cell>
          <cell r="G27567">
            <v>2020</v>
          </cell>
          <cell r="H27567" t="str">
            <v>Non-lethal assessment of reproductive stage for female blue sharks Prionace glauca using sex steroid hormones.</v>
          </cell>
          <cell r="I27567" t="str">
            <v>Journal of Fish Biology, 96 (6): 1501-1504</v>
          </cell>
        </row>
        <row r="27568">
          <cell r="A27568">
            <v>28711</v>
          </cell>
          <cell r="B27568" t="str">
            <v>D</v>
          </cell>
          <cell r="C27568" t="str">
            <v>Rezent1\28711.pdf</v>
          </cell>
          <cell r="F27568" t="str">
            <v>LOPEZ-MARTINEZ, J. &amp; CABANILLA-CARPIO, C. &amp; CHOEZ, W.R. &amp; ARZOLA-SOTELO, E.A.</v>
          </cell>
          <cell r="G27568">
            <v>2020</v>
          </cell>
          <cell r="H27568" t="str">
            <v>Interannual variability of distribution, abundance and population dynamics of the smooth hammerhead Sphyrna zygaena (Linnaeus, 1758) in the central-southeast Pacific Ocean.</v>
          </cell>
          <cell r="I27568" t="str">
            <v>Journal of Fish Biology, in press</v>
          </cell>
        </row>
        <row r="27569">
          <cell r="A27569">
            <v>28712</v>
          </cell>
          <cell r="B27569" t="str">
            <v>D</v>
          </cell>
          <cell r="C27569" t="str">
            <v>Rezent1\28712.pdf</v>
          </cell>
          <cell r="F27569" t="str">
            <v>LOPEZ-UNZU, M.A. &amp; SOTO-NAVARRETE, M.T. &amp; SANS-COMA, V. &amp; FERNANDEZ, B. &amp; DURAN, A.C.</v>
          </cell>
          <cell r="G27569">
            <v>2020</v>
          </cell>
          <cell r="H27569" t="str">
            <v>Myosin heavy chain isoforms in the myocardium of the atrioventricular junction of Scyliorhinus canicula (Chondrichthyes, Carcharhiniformes).</v>
          </cell>
          <cell r="I27569" t="str">
            <v>Journal of Fish Biology, in press</v>
          </cell>
        </row>
        <row r="27570">
          <cell r="A27570">
            <v>28713</v>
          </cell>
          <cell r="B27570" t="str">
            <v>D</v>
          </cell>
          <cell r="C27570" t="str">
            <v>Rezent1\28713.pdf</v>
          </cell>
          <cell r="F27570" t="str">
            <v>MUSA, S.M. &amp; RIPLEY, D.M. &amp; MORITZ, T. &amp; SHIELS, H.A.</v>
          </cell>
          <cell r="G27570">
            <v>2020</v>
          </cell>
          <cell r="H27570" t="str">
            <v>Ocean warming and hypoxia affect embryonic growth fitness and survival of small-spotted catsharks, Scyliorhinus canicula.</v>
          </cell>
          <cell r="I27570" t="str">
            <v>Journal of Fish Biology, in press</v>
          </cell>
        </row>
        <row r="27571">
          <cell r="A27571">
            <v>28714</v>
          </cell>
          <cell r="B27571" t="str">
            <v>D</v>
          </cell>
          <cell r="C27571" t="str">
            <v>Rezent1\28714.pdf</v>
          </cell>
          <cell r="F27571" t="str">
            <v>BURGESS, K.B. &amp; BROADHURST, M.K. &amp; RAOULT, V. &amp; LAGLBAUER, B.J.L. &amp; COLEMAN, M.A. &amp; BENNETT, M.B.</v>
          </cell>
          <cell r="G27571">
            <v>2020</v>
          </cell>
          <cell r="H27571" t="str">
            <v>Short- and long-term diets of the threatened longhorned pygmy devil ray, Mobula eregoodoo determined using stable isotopes.</v>
          </cell>
          <cell r="I27571" t="str">
            <v>Journal of Fish Biology, in press</v>
          </cell>
        </row>
        <row r="27572">
          <cell r="A27572">
            <v>28715</v>
          </cell>
          <cell r="B27572" t="str">
            <v>D</v>
          </cell>
          <cell r="C27572" t="str">
            <v>Rezent1\28715.pdf</v>
          </cell>
          <cell r="F27572" t="str">
            <v>PRETI, A. &amp; MACKENZIE, K. &amp; SPIVEY, K.A. &amp; NOBLE, L.R. &amp; JONES, C.S. &amp; APPY, R.G. &amp; PIERCE, G.J.</v>
          </cell>
          <cell r="G27572">
            <v>2020</v>
          </cell>
          <cell r="H27572" t="str">
            <v>Spiral valve parasites of blue and common thresher sharks as indicators of shark feeding behaviour and ecology.</v>
          </cell>
          <cell r="I27572" t="str">
            <v>Journal of Fish Biology, in press</v>
          </cell>
        </row>
        <row r="27573">
          <cell r="A27573">
            <v>28716</v>
          </cell>
          <cell r="B27573" t="str">
            <v>D</v>
          </cell>
          <cell r="C27573" t="str">
            <v>Rezent1\28716.pdf</v>
          </cell>
          <cell r="F27573" t="str">
            <v>BROWN-VUILLEMIN, S. &amp; BARREAU, T. &amp; CARAGUEL, J.M. &amp; IGLESIAS, S.P.</v>
          </cell>
          <cell r="G27573">
            <v>2020</v>
          </cell>
          <cell r="H27573" t="str">
            <v>Trophic ecology and ontogenetic diet shift of the blue skate (Dipturus cf. flossada).</v>
          </cell>
          <cell r="I27573" t="str">
            <v>Journal of Fish Biology, in press</v>
          </cell>
        </row>
        <row r="27574">
          <cell r="A27574">
            <v>28717</v>
          </cell>
          <cell r="B27574" t="str">
            <v>D</v>
          </cell>
          <cell r="C27574" t="str">
            <v>Rezent1\28717.pdf</v>
          </cell>
          <cell r="F27574" t="str">
            <v>PAPASTAMATIOU, Y.P. &amp; VERBECK, D. &amp; HUTCHINSON, M. &amp; BRACKEN-GRISSOM, H.D. &amp; CHAPMAN, D.</v>
          </cell>
          <cell r="G27574">
            <v>2020</v>
          </cell>
          <cell r="H27574" t="str">
            <v>An encounter between a pelagic shark and giant cephalopod.</v>
          </cell>
          <cell r="I27574" t="str">
            <v>Journal of Fish Biology, in press</v>
          </cell>
        </row>
        <row r="27575">
          <cell r="A27575">
            <v>28718</v>
          </cell>
          <cell r="B27575" t="str">
            <v>D</v>
          </cell>
          <cell r="C27575" t="str">
            <v>Rezent1\28718.pdf</v>
          </cell>
          <cell r="F27575" t="str">
            <v>MAISEY, J.G. &amp; DENTON, J.S.S. &amp; BURROW, C. &amp; PRADEL, A.</v>
          </cell>
          <cell r="G27575">
            <v>2020</v>
          </cell>
          <cell r="H27575" t="str">
            <v>Architectural and ultrastructural features of tessellated calcified cartilage in modern and extinct chondrichthyan fishes.</v>
          </cell>
          <cell r="I27575" t="str">
            <v>Journal of Fish Biology, in press</v>
          </cell>
        </row>
        <row r="27576">
          <cell r="A27576">
            <v>28719</v>
          </cell>
          <cell r="B27576" t="str">
            <v>D</v>
          </cell>
          <cell r="C27576" t="str">
            <v>Rezent1\28719.pdf</v>
          </cell>
          <cell r="F27576" t="str">
            <v>LIU, J.Y. &amp; SHIBATA, M. &amp; MA, Q.B. &amp; LIU, F.F. &amp; LU, Q. &amp; SHAN, Q.Y. &amp; HAGIWARA, T. &amp; BAO, J.Q.</v>
          </cell>
          <cell r="G27576">
            <v>2020</v>
          </cell>
          <cell r="H27576" t="str">
            <v>Characterization of fish collagen from blue shark skin and its application for chitosan- collagen composite coating to preserve red porgy (Pagrus major) meat.</v>
          </cell>
          <cell r="I27576" t="str">
            <v>Journal of Food Biochemistry, in press</v>
          </cell>
        </row>
        <row r="27577">
          <cell r="A27577">
            <v>28720</v>
          </cell>
          <cell r="B27577" t="str">
            <v>D</v>
          </cell>
          <cell r="C27577" t="str">
            <v>Rezent1\28720.pdf</v>
          </cell>
          <cell r="F27577" t="str">
            <v>PARDO, M.A. &amp; JIMENEZ, E.</v>
          </cell>
          <cell r="G27577">
            <v>2020</v>
          </cell>
          <cell r="H27577" t="str">
            <v>DNA barcoding revealing seafood mislabeling in food services from Spain.</v>
          </cell>
          <cell r="I27577" t="str">
            <v>Journal of Food Composition and Analysis, 91: 103521</v>
          </cell>
        </row>
        <row r="27578">
          <cell r="A27578">
            <v>28721</v>
          </cell>
          <cell r="B27578" t="str">
            <v>D</v>
          </cell>
          <cell r="C27578" t="str">
            <v>Rezent1\28721.pdf</v>
          </cell>
          <cell r="F27578" t="str">
            <v>KRYUKOVA, N.V. &amp; KUZNETSOV, A.N.</v>
          </cell>
          <cell r="G27578">
            <v>2020</v>
          </cell>
          <cell r="H27578" t="str">
            <v>Suboccipital muscle of sharpnose sevengill shark Heptranchias perlo and its possible role in prey dissection.</v>
          </cell>
          <cell r="I27578" t="str">
            <v>Journal of Morphology, in press</v>
          </cell>
        </row>
        <row r="27579">
          <cell r="A27579">
            <v>28722</v>
          </cell>
          <cell r="B27579" t="str">
            <v>D</v>
          </cell>
          <cell r="C27579" t="str">
            <v>Rezent1\28722.pdf</v>
          </cell>
          <cell r="F27579" t="str">
            <v>POPP, M. &amp; WHITE, C.F. &amp; BERNAL, D. &amp; WAINWRIGHT, D.K. &amp; LAUDER, G.V.</v>
          </cell>
          <cell r="G27579">
            <v>2020</v>
          </cell>
          <cell r="H27579" t="str">
            <v>The denticle surface of thresher shark tails: Three-dimensional structure and comparison to other pelagic species.</v>
          </cell>
          <cell r="I27579" t="str">
            <v>Journal of Morphology, in press</v>
          </cell>
        </row>
        <row r="27580">
          <cell r="A27580">
            <v>28723</v>
          </cell>
          <cell r="B27580" t="str">
            <v>D</v>
          </cell>
          <cell r="C27580" t="str">
            <v>Rezent1\28723.pdf</v>
          </cell>
          <cell r="F27580" t="str">
            <v>JOBLON, M.J. &amp; FLOWER, J.E. &amp; THOMPSON, L.A. &amp; BRAY, R.L. &amp; TUTTLE, A.D.</v>
          </cell>
          <cell r="G27580">
            <v>2020</v>
          </cell>
          <cell r="H27580" t="str">
            <v>Radiographic determination of gastric emptyingand gastrointestinal transit time in cownose rays (Rhinoptera bonasus) and whitespotted bamboo sharks (Chiloscyllium plagiosum) and the effect of metoclopramide on gastrointestinal motility</v>
          </cell>
          <cell r="I27580" t="str">
            <v>Journal of Zoo and Wildlife Medicine, 51 (2): 326-333</v>
          </cell>
        </row>
        <row r="27581">
          <cell r="A27581">
            <v>28724</v>
          </cell>
          <cell r="B27581" t="str">
            <v>D</v>
          </cell>
          <cell r="C27581" t="str">
            <v>Rezent1\28724.pdf</v>
          </cell>
          <cell r="F27581" t="str">
            <v>ROLIM, F.A. &amp; ROTUNDO, M.M. &amp; STABILE, G.C. &amp; VASKE, T.</v>
          </cell>
          <cell r="G27581">
            <v>2020</v>
          </cell>
          <cell r="H27581" t="str">
            <v>Records of morphological abnormalities in the Brazilian electric ray Narcine brasiliensis (Olfers, 1831) (Chondrichthyes: Narcinidae) in the southwestern Atlantic.</v>
          </cell>
          <cell r="I27581" t="str">
            <v>Marine Biodiversity, 50 (4): Unsp 44</v>
          </cell>
        </row>
        <row r="27582">
          <cell r="A27582">
            <v>28725</v>
          </cell>
          <cell r="B27582" t="str">
            <v>D</v>
          </cell>
          <cell r="C27582" t="str">
            <v>Rezent1\28725.pdf</v>
          </cell>
          <cell r="F27582" t="str">
            <v>BOM, R.A. &amp; VAN DE WATER, M. &amp; CAMPHUYSEN, K.C.J. &amp; VAN DER VEER, H.W. &amp; VAN LEEUWEN, A.</v>
          </cell>
          <cell r="G27582">
            <v>2020</v>
          </cell>
          <cell r="H27582" t="str">
            <v>The historical ecology and demise of the iconic Angelshark Squatina squatina in the southern North Sea.</v>
          </cell>
          <cell r="I27582" t="str">
            <v>Marine Biology, 167 (7): 91</v>
          </cell>
        </row>
        <row r="27583">
          <cell r="A27583">
            <v>28726</v>
          </cell>
          <cell r="B27583" t="str">
            <v>D</v>
          </cell>
          <cell r="C27583" t="str">
            <v>Rezent1\28726.pdf</v>
          </cell>
          <cell r="F27583" t="str">
            <v>LATOUR, R.J. &amp; GARTLAND, J.</v>
          </cell>
          <cell r="G27583">
            <v>2020</v>
          </cell>
          <cell r="H27583" t="str">
            <v>Dynamics of the shark community in the Mid-Atlantic Bight.</v>
          </cell>
          <cell r="I27583" t="str">
            <v>Marine Biology, 167 (7): 100</v>
          </cell>
        </row>
        <row r="27584">
          <cell r="A27584">
            <v>28727</v>
          </cell>
          <cell r="B27584" t="str">
            <v>D</v>
          </cell>
          <cell r="C27584" t="str">
            <v>Rezent1\28727.pdf</v>
          </cell>
          <cell r="E27584" t="str">
            <v>https://link.springer.com/content/pdf/10.1007/s00227-020-03712-y.pdf</v>
          </cell>
          <cell r="F27584" t="str">
            <v>BRADFORD, R. &amp; PATTERSON, T.A. &amp; ROGERS, P.J. &amp; MCAULEY, R. &amp; MOUNTFORD, S. &amp; HUVENEERS, C. &amp; ROBBINS, R. &amp; FOX, A. &amp; BRUCE, B.D.</v>
          </cell>
          <cell r="G27584">
            <v>2020</v>
          </cell>
          <cell r="H27584" t="str">
            <v>Evidence of diverse movement strategies and habitat use by white sharks, Carcharodon carcharias, off southern Australia.</v>
          </cell>
          <cell r="I27584" t="str">
            <v>Marine Biology, 167 (7): 96</v>
          </cell>
        </row>
        <row r="27585">
          <cell r="A27585">
            <v>28728</v>
          </cell>
          <cell r="B27585" t="str">
            <v>D</v>
          </cell>
          <cell r="C27585" t="str">
            <v>Rezent1\28728.pdf</v>
          </cell>
          <cell r="F27585" t="str">
            <v>MUALLIL, R.N. &amp; HAPID, M.G.N.</v>
          </cell>
          <cell r="G27585">
            <v>2020</v>
          </cell>
          <cell r="H27585" t="str">
            <v>Preliminary report on an artisanal fishery for thresher sharks (Alopias spp) in Tawi-Tawi, Southern Philippines.</v>
          </cell>
          <cell r="I27585" t="str">
            <v>Marine Policy, 117: 103894</v>
          </cell>
        </row>
        <row r="27586">
          <cell r="A27586">
            <v>28729</v>
          </cell>
          <cell r="B27586" t="str">
            <v>D</v>
          </cell>
          <cell r="C27586" t="str">
            <v>Rezent1\28729.pdf</v>
          </cell>
          <cell r="F27586" t="str">
            <v>HEALY, T.J. &amp; HILL, N.J. &amp; BARNETT, A. &amp; CHIN, A.</v>
          </cell>
          <cell r="G27586">
            <v>2020</v>
          </cell>
          <cell r="H27586" t="str">
            <v>A global review of elasmobranch tourism activities, management and risk.</v>
          </cell>
          <cell r="I27586" t="str">
            <v>Marine Policy, 118: 103964</v>
          </cell>
        </row>
        <row r="27587">
          <cell r="A27587">
            <v>28730</v>
          </cell>
          <cell r="B27587" t="str">
            <v>D</v>
          </cell>
          <cell r="C27587" t="str">
            <v>Rezent1\28730.pdf</v>
          </cell>
          <cell r="F27587" t="str">
            <v>MOLONY, B.W. &amp; THOMSON, D.P.</v>
          </cell>
          <cell r="G27587">
            <v>2020</v>
          </cell>
          <cell r="H27587" t="str">
            <v>Managing the super-shark: Recommendations to improve communication and debate about chondrichthyans.</v>
          </cell>
          <cell r="I27587" t="str">
            <v>Marine Policy, 118: 103983</v>
          </cell>
        </row>
        <row r="27588">
          <cell r="A27588">
            <v>28731</v>
          </cell>
          <cell r="B27588" t="str">
            <v>D</v>
          </cell>
          <cell r="C27588" t="str">
            <v>Rezent1\28731.pdf</v>
          </cell>
          <cell r="F27588" t="str">
            <v>PARK, J.C. &amp; KODAMA, K. &amp; OYAMA, M. &amp; LEE, J.H. &amp; OHTA, Y. &amp; YAMAGUCHI, A. &amp; SHIRAISHI, H. &amp; HORIGUCHI, T.</v>
          </cell>
          <cell r="G27588">
            <v>2020</v>
          </cell>
          <cell r="H27588" t="str">
            <v>Changes in feeding habits of the starspotted smooth-hound, Mustelus manazo, in Tokyo Bay between periods with different stock size levels.</v>
          </cell>
          <cell r="I27588" t="str">
            <v>Marine Pollution Bulletin, 152: 110863</v>
          </cell>
        </row>
        <row r="27589">
          <cell r="A27589">
            <v>28732</v>
          </cell>
          <cell r="B27589" t="str">
            <v>D</v>
          </cell>
          <cell r="C27589" t="str">
            <v>Rezent1\28732.pdf</v>
          </cell>
          <cell r="E27589" t="str">
            <v>https://microbiomejournal.biomedcentral.com/track/pdf/10.1186/s40168-020-00840-x</v>
          </cell>
          <cell r="F27589" t="str">
            <v>DOANE, M.P. &amp; MORRIS, M.M. &amp; PAPUDESHI, B. &amp; ALLEN, L. &amp; PANDE, D. &amp; HAGGERTY, J.M. &amp; JOHRI, S. &amp; TURNLUND, A.C. &amp; PETERSON, M. &amp; KACEV, D. &amp; NOSAL, A. &amp; RAMIREZ, D. &amp; HOVEL, K. &amp; LEDBETTER, J. &amp; ALKER, A. &amp; AVALOS, J. &amp; BAKER, K. &amp; BHIDE, S. &amp; BILLINGS, E. &amp; BYRUM, S. &amp; CLEMENS, M. &amp; DEMERY, A.J. &amp; LIMA, L.F.O. &amp; GOMEZ, O. &amp; GUTIERREZ, O. &amp; HINTON, S. &amp; KIEU, D. &amp; KIM, A. &amp; LOAIZA, R. &amp; MARTINEZ, A. &amp; MCGHEE, J. &amp; NGUYEN, K. &amp; PARLAN, S. &amp; PHAM, A. &amp; PRICE-WALDMAN, R. &amp; EDWARDS, R.A. &amp; DINSDALE, E.A.</v>
          </cell>
          <cell r="G27589">
            <v>2020</v>
          </cell>
          <cell r="H27589" t="str">
            <v>The skin microbiome of elasmobranchs follows phylosymbiosis, but in teleost fishes, the microbiomes converge.</v>
          </cell>
          <cell r="I27589" t="str">
            <v>Microbiome, 8 (1): 93</v>
          </cell>
        </row>
        <row r="27590">
          <cell r="A27590">
            <v>28733</v>
          </cell>
          <cell r="B27590" t="str">
            <v>D</v>
          </cell>
          <cell r="C27590" t="str">
            <v>Rezent1\28733.pdf</v>
          </cell>
          <cell r="F27590" t="str">
            <v>JOHRI, S. &amp; CHAPPLE, T.K. &amp; ROBERT, S. &amp; DINSDALE, E.A. &amp; BLOCK, B.A.</v>
          </cell>
          <cell r="G27590">
            <v>2020</v>
          </cell>
          <cell r="H27590" t="str">
            <v>Complete mitochondrial genome of the whitetip reef shark Triaenodon obesus from the British Indian Ocean Territory Marine Protected Area.</v>
          </cell>
          <cell r="I27590" t="str">
            <v>Mitochondrial DNA Part B-Resources, 5 (3): 2347-2349</v>
          </cell>
        </row>
        <row r="27591">
          <cell r="A27591">
            <v>28734</v>
          </cell>
          <cell r="B27591" t="str">
            <v>D</v>
          </cell>
          <cell r="C27591" t="str">
            <v>Rezent1\28734.pdf</v>
          </cell>
          <cell r="E27591" t="str">
            <v>https://www.scielo.br/pdf/ni/v18n1/1982-0224-ni-18-01-e180126.pdf</v>
          </cell>
          <cell r="F27591" t="str">
            <v>ROMAN, J.M. &amp; CHIERICHETTI, M.A. &amp; BARBINI, S.A. &amp; SCENNA, L.B.</v>
          </cell>
          <cell r="G27591">
            <v>2020</v>
          </cell>
          <cell r="H27591" t="str">
            <v>Feeding habits of the cockfish, Callorhinchus callorynchus (Holocephali: Callorhinchidae) from off northern Argentina.</v>
          </cell>
          <cell r="I27591" t="str">
            <v>Neotropical Ichthyology, 18 (1): 180126</v>
          </cell>
        </row>
        <row r="27592">
          <cell r="A27592">
            <v>28735</v>
          </cell>
          <cell r="B27592" t="str">
            <v>D</v>
          </cell>
          <cell r="C27592" t="str">
            <v>Rezent1\28735.pdf</v>
          </cell>
          <cell r="F27592" t="str">
            <v>SABANDO, M.A. &amp; RIEUCAU, G. &amp; BRADLEY, D. &amp; CASELLE, J.E. &amp; PAPASTAMATIOU, Y.P.</v>
          </cell>
          <cell r="G27592">
            <v>2020</v>
          </cell>
          <cell r="H27592" t="str">
            <v>Habitat-specific inter and intraspecific behavioral interactions among reef sharks.</v>
          </cell>
          <cell r="I27592" t="str">
            <v>Oecologia, 193 (2): 371-376</v>
          </cell>
        </row>
        <row r="27593">
          <cell r="A27593">
            <v>28736</v>
          </cell>
          <cell r="B27593" t="str">
            <v>D</v>
          </cell>
          <cell r="C27593" t="str">
            <v>Rezent1\28736.pdf</v>
          </cell>
          <cell r="F27593" t="str">
            <v>SCHLAFF, A.M. &amp; HEUPEL, M.R. &amp; UDYAWER, V. &amp; SIMPFENDORFER, C.A.</v>
          </cell>
          <cell r="G27593">
            <v>2020</v>
          </cell>
          <cell r="H27593" t="str">
            <v>Sex-based differences in movement and space use of the blacktip reef shark, Carcharhinus melanopterus.</v>
          </cell>
          <cell r="I27593" t="str">
            <v>PLoS ONE, 15 (4): e0231142</v>
          </cell>
        </row>
        <row r="27594">
          <cell r="A27594">
            <v>28737</v>
          </cell>
          <cell r="B27594" t="str">
            <v>D</v>
          </cell>
          <cell r="C27594" t="str">
            <v>Rezent1\28737.pdf</v>
          </cell>
          <cell r="F27594" t="str">
            <v>ALI, L. &amp; GREY, E. &amp; SINGH, D. &amp; MOHAMMED, A. &amp; TRIPATHI, V. &amp; GOBIN, J. &amp; RAMNARINE, I.</v>
          </cell>
          <cell r="G27594">
            <v>2020</v>
          </cell>
          <cell r="H27594" t="str">
            <v>An evaluation of the public's Knowledge, Attitudes and Practices (KAP) in Trinidad and Tobago regarding sharks and shark consumption.</v>
          </cell>
          <cell r="I27594" t="str">
            <v>PLoS ONE, 15 (6): e0234499</v>
          </cell>
        </row>
        <row r="27595">
          <cell r="A27595">
            <v>28738</v>
          </cell>
          <cell r="B27595" t="str">
            <v>D</v>
          </cell>
          <cell r="C27595" t="str">
            <v>Rezent1\28738.pdf</v>
          </cell>
          <cell r="F27595" t="str">
            <v>PINHAL, D. &amp; DOMINGUES, R.R. &amp; BRUELS, C.C. &amp; FERRETTE, B.L.S. &amp; GADIG, O.B.F. &amp; SHIVJI, M.S. &amp; MARTINS, C.</v>
          </cell>
          <cell r="G27595">
            <v>2020</v>
          </cell>
          <cell r="H27595" t="str">
            <v>Restricted connectivity and population genetic fragility in a globally endangered Hammerhead Shark.</v>
          </cell>
          <cell r="I27595" t="str">
            <v>Reviews in Fish Biology and Fisheries, 30: 501–517</v>
          </cell>
        </row>
        <row r="27596">
          <cell r="A27596">
            <v>28739</v>
          </cell>
          <cell r="B27596" t="str">
            <v>D</v>
          </cell>
          <cell r="C27596" t="str">
            <v>Rezent1\28739.pdf</v>
          </cell>
          <cell r="F27596" t="str">
            <v>MAYNARD, G.A. &amp; BAUMANN, Z.</v>
          </cell>
          <cell r="G27596">
            <v>2020</v>
          </cell>
          <cell r="H27596" t="str">
            <v>Methylmercury Levels in Commercially Harvested Spiny Dogfish Captured off the Coast of Massachusetts.</v>
          </cell>
          <cell r="I27596" t="str">
            <v>Transactions of the American Fisheries Society, in press</v>
          </cell>
        </row>
        <row r="27597">
          <cell r="A27597">
            <v>28740</v>
          </cell>
          <cell r="B27597" t="str">
            <v>D</v>
          </cell>
          <cell r="C27597" t="str">
            <v>Rezent1\28740.pdf</v>
          </cell>
          <cell r="F27597" t="str">
            <v>CARMEZIM, H.S. &amp; MARCOS, R.</v>
          </cell>
          <cell r="G27597">
            <v>2020</v>
          </cell>
          <cell r="H27597" t="str">
            <v>There is plenty more fish nomenclature in the sea: The elasmobranch granulocytes.</v>
          </cell>
          <cell r="I27597" t="str">
            <v>Veterinary Clinical Pathology, 49 (2): 196-197</v>
          </cell>
        </row>
        <row r="27598">
          <cell r="A27598">
            <v>28741</v>
          </cell>
          <cell r="B27598" t="str">
            <v>D</v>
          </cell>
          <cell r="C27598" t="str">
            <v>Rezent1\28741.pdf</v>
          </cell>
          <cell r="F27598" t="str">
            <v>ZARAGOZA-TAPIA, F. &amp; PULIDO-FLORES, G. &amp; GARDNER, S.L. &amp; MONKS, S.</v>
          </cell>
          <cell r="G27598">
            <v>2020</v>
          </cell>
          <cell r="H27598" t="str">
            <v>Host relationships and geographic distribution of species of Acanthobothrium Blanchard, 1848 (Onchoproteocephalidea, Onchobothriidae) in elasmobranchs: a metadata analysis.</v>
          </cell>
          <cell r="I27598" t="str">
            <v>Zookeys (940): 1-49</v>
          </cell>
        </row>
        <row r="27599">
          <cell r="A27599">
            <v>28742</v>
          </cell>
          <cell r="B27599" t="str">
            <v>D</v>
          </cell>
          <cell r="C27599" t="str">
            <v>Rezent1\28742.pdf</v>
          </cell>
          <cell r="E27599" t="str">
            <v>https://www.biodiversitylibrary.org/item/45356#page/66/mode/1up</v>
          </cell>
          <cell r="F27599" t="str">
            <v>STOSSICH, M.</v>
          </cell>
          <cell r="G27599">
            <v>1880</v>
          </cell>
          <cell r="H27599" t="str">
            <v>Prospetto della Fauna del mare Adriatico.</v>
          </cell>
          <cell r="I27599" t="str">
            <v>Bollettino della Società adriatica di scienze naturali in Trieste, 5: 18-71</v>
          </cell>
        </row>
        <row r="27600">
          <cell r="A27600">
            <v>28743</v>
          </cell>
          <cell r="B27600" t="str">
            <v>D</v>
          </cell>
          <cell r="C27600" t="str">
            <v>Rezent1\28743.pdf</v>
          </cell>
          <cell r="F27600" t="str">
            <v>BINI, G.</v>
          </cell>
          <cell r="G27600">
            <v>1967</v>
          </cell>
          <cell r="H27600" t="str">
            <v>Atlante die Pesci delle Coste Italiane.</v>
          </cell>
          <cell r="I27600" t="str">
            <v>Mondo Sommerso Editrice</v>
          </cell>
        </row>
        <row r="27601">
          <cell r="A27601">
            <v>28744</v>
          </cell>
          <cell r="B27601" t="str">
            <v>D</v>
          </cell>
          <cell r="C27601" t="str">
            <v>Fossil1\28744.pdf</v>
          </cell>
          <cell r="E27601" t="str">
            <v>http://natuurtijdschriften.nl/download?type=document&amp;docid=406056</v>
          </cell>
          <cell r="F27601" t="str">
            <v>VAN DER BRUGGHEN, W.</v>
          </cell>
          <cell r="G27601">
            <v>2002</v>
          </cell>
          <cell r="H27601" t="str">
            <v>Over tanden van Hexanchidae uit het Plioceen van Kallo (België)</v>
          </cell>
          <cell r="I27601" t="str">
            <v>Grondboor en Hamer, 56 (6): 159-168</v>
          </cell>
        </row>
        <row r="27602">
          <cell r="A27602">
            <v>28745</v>
          </cell>
          <cell r="B27602" t="str">
            <v>D</v>
          </cell>
          <cell r="C27602" t="str">
            <v>Rezent1\28745.pdf</v>
          </cell>
          <cell r="F27602" t="str">
            <v>LENAIN, E. &amp; HENDERSON, A.C.</v>
          </cell>
          <cell r="G27602">
            <v>2020</v>
          </cell>
          <cell r="H27602" t="str">
            <v>Egg‐jelly production and composition in an oviparous chondrichthyan, Scyliorhinus canicula (Linnaeus, 1758).</v>
          </cell>
          <cell r="I27602" t="str">
            <v>Journal of Applied Ichthyology, 36 (5): 675-681</v>
          </cell>
        </row>
        <row r="27603">
          <cell r="A27603">
            <v>28746</v>
          </cell>
          <cell r="B27603" t="str">
            <v>D</v>
          </cell>
          <cell r="C27603" t="str">
            <v>Fossil1\28746.pdf</v>
          </cell>
          <cell r="E27603" t="str">
            <v>https://giw.utahgeology.org/giw/index.php/GIW/article/view/81/105</v>
          </cell>
          <cell r="F27603" t="str">
            <v>ITANO, W.M. &amp; CARPENTER, K.</v>
          </cell>
          <cell r="G27603">
            <v>2020</v>
          </cell>
          <cell r="H27603" t="str">
            <v>High-quality Casts of the Missing Holotype of Petalodus ohioensis Safford 1853 (Chondrichthyes, Petalodontidae) at the Field Museum of Natural History and their Bearing on the Validity and Priority of the Species.</v>
          </cell>
          <cell r="I27603" t="str">
            <v>Geology of the Intermountain West, 7: 197–203</v>
          </cell>
        </row>
        <row r="27604">
          <cell r="A27604">
            <v>28747</v>
          </cell>
          <cell r="B27604" t="str">
            <v>D</v>
          </cell>
          <cell r="C27604" t="str">
            <v>Rezent1\28747.pdf</v>
          </cell>
          <cell r="F27604" t="str">
            <v>KIRINCIC, J. &amp; LEPETIC, V.</v>
          </cell>
          <cell r="G27604">
            <v>1955</v>
          </cell>
          <cell r="H27604" t="str">
            <v>Recherches sur l'ichtyobenthos dans les profondeurs de l'Adriatique méridionale et possibilité d'exploitation au moyen des palangres.</v>
          </cell>
          <cell r="I27604" t="str">
            <v>Acta Adriatica, 7 (1): 1-113</v>
          </cell>
        </row>
        <row r="27605">
          <cell r="A27605">
            <v>28748</v>
          </cell>
          <cell r="B27605" t="str">
            <v>D</v>
          </cell>
          <cell r="C27605" t="str">
            <v>Fossil1\28748.pdf</v>
          </cell>
          <cell r="E27605" t="str">
            <v>https://www.nature.com/articles/s41598-020-69525-7.pdf</v>
          </cell>
          <cell r="F27605" t="str">
            <v>LÓPEZ-ROMERO, F.A. &amp; STUMPF, S. &amp; PFAFF, C. &amp; MARRAMÀ, G. &amp; JOHANSON, Z. &amp; KRIWET, J.</v>
          </cell>
          <cell r="G27605">
            <v>2020</v>
          </cell>
          <cell r="H27605" t="str">
            <v>Evolutionary trends of the conserved neurocranium shape in angel sharks (Squatiniformes, Elasmobranchii).</v>
          </cell>
          <cell r="I27605" t="str">
            <v>Scientific Reports,10: 12582</v>
          </cell>
        </row>
        <row r="27606">
          <cell r="A27606">
            <v>28749</v>
          </cell>
          <cell r="B27606" t="str">
            <v>D</v>
          </cell>
          <cell r="C27606" t="str">
            <v>Fossil1\28749.pdf</v>
          </cell>
          <cell r="F27606" t="str">
            <v>CICIMURRI, D.J. &amp; EBERSOLE, J.A.</v>
          </cell>
          <cell r="G27606">
            <v>2020</v>
          </cell>
          <cell r="H27606" t="str">
            <v>First occurrence of a partial dentition of Rhombodus binkhorsti (Batomorphi: Rhombodontidae) in the Americas, with comments on the North American distribution of the species.</v>
          </cell>
          <cell r="I27606" t="str">
            <v>Paludicola, 13 (1): 52-66</v>
          </cell>
        </row>
        <row r="27607">
          <cell r="A27607">
            <v>28750</v>
          </cell>
          <cell r="B27607" t="str">
            <v>D</v>
          </cell>
          <cell r="C27607" t="str">
            <v>Rezent1\28750.pdf</v>
          </cell>
          <cell r="F27607" t="str">
            <v>WEBER, J.A. &amp; PARK, S.G. &amp; LURIA, V. &amp; JEON, S. &amp; KIM, H.-M. &amp; JEON, Y. &amp; BHAK, Y. &amp; JUN, J.H. &amp; KIM, S.W. &amp; HONG, W.H. &amp; LEE, S. &amp; CHO, Y.S. &amp; KARGER, A. &amp; CAIN, J.W. &amp; MANICA, A. &amp; KIM, S. &amp; KIM, J.-H. &amp; EDWARDS, J.S. &amp; BHAK, J. &amp; CHURCH, G.M.</v>
          </cell>
          <cell r="G27607">
            <v>2020</v>
          </cell>
          <cell r="H27607" t="str">
            <v>The whale shark genome reveals how genomic and physiological properties scale with body size.</v>
          </cell>
          <cell r="I27607" t="str">
            <v>Proceedings of the National Academy of Sciences of the United States of America, 117 (34): 20662-20671</v>
          </cell>
        </row>
        <row r="27608">
          <cell r="A27608">
            <v>28751</v>
          </cell>
          <cell r="B27608" t="str">
            <v>D</v>
          </cell>
          <cell r="C27608" t="str">
            <v>Rezent1\28751.pdf</v>
          </cell>
          <cell r="F27608" t="str">
            <v>MÄRKEL, V.K. &amp; LAUBIER, L.</v>
          </cell>
          <cell r="G27608">
            <v>1969</v>
          </cell>
          <cell r="H27608" t="str">
            <v>Zum Zahnerzatz bei Elasmobranchiern.</v>
          </cell>
          <cell r="I27608" t="str">
            <v>Zoologische Beiträge, 15: 41–44</v>
          </cell>
        </row>
        <row r="27609">
          <cell r="A27609">
            <v>28752</v>
          </cell>
          <cell r="B27609" t="str">
            <v>D</v>
          </cell>
          <cell r="C27609" t="str">
            <v>Fossil1\28752.pdf</v>
          </cell>
          <cell r="E27609" t="str">
            <v>https://riviste.unimi.it/index.php/RIPS/article/view/14078/13161</v>
          </cell>
          <cell r="F27609" t="str">
            <v xml:space="preserve">SERAFINI, G. &amp; AMALFITANO, J. &amp; COBIANCHI, M. &amp; FORNACIARI, B. &amp; MAXWELL, E.E. &amp; PAPAZZONI, C.A. &amp; ROGHI, G. &amp; GIUSBERTI, L. </v>
          </cell>
          <cell r="G27609">
            <v>2020</v>
          </cell>
          <cell r="H27609" t="str">
            <v>Evidence of opportunistic feeding between ichthyosaurs and the oldest occurrence of the hexanchid shark Notidanodon from the Upper Jurassic of northern Italy.</v>
          </cell>
          <cell r="I27609" t="str">
            <v>Rivista Italiana di Paleontologia e Stratigrafia, 126 (3): 629-655</v>
          </cell>
        </row>
        <row r="27610">
          <cell r="A27610">
            <v>28753</v>
          </cell>
          <cell r="B27610" t="str">
            <v>D</v>
          </cell>
          <cell r="C27610" t="str">
            <v>Fossil1\28753.pdf</v>
          </cell>
          <cell r="F27610" t="str">
            <v>CHARPENTIER, V. &amp; ADNET, S. &amp; CAPPETTA, H.</v>
          </cell>
          <cell r="G27610">
            <v>2020</v>
          </cell>
          <cell r="H27610" t="str">
            <v>The tooth of a giant sea creature Otodus (Megaselachus) in the material culture of Neolithic maritime hunter‐gatherers at Sharbithat (Sultanate of Oman).</v>
          </cell>
          <cell r="I27610" t="str">
            <v>International Journal of Osteoarchaeology, in press</v>
          </cell>
        </row>
        <row r="27611">
          <cell r="A27611">
            <v>28754</v>
          </cell>
          <cell r="B27611" t="str">
            <v>D</v>
          </cell>
          <cell r="C27611" t="str">
            <v>Fossil1\28754.pdf</v>
          </cell>
          <cell r="E27611" t="str">
            <v>https://palaeo-electronica.org/content/2020/3110-meco-elasmobranchs</v>
          </cell>
          <cell r="F27611" t="str">
            <v>ADNET, S. &amp; MARIVAUX, L. &amp; CAPPETTA, H. &amp; CHARRUAULT, A.-L. &amp; ESSID, E.M. &amp; JIQUEL, S. &amp; AMMAR, H.K. &amp; MARANDAT, B. &amp; MARZOUGUI, W. &amp; MERZERAUD, G. &amp; TEMANI, R. &amp; VIANEY-LIAUD, M. &amp; TABUCE, R.</v>
          </cell>
          <cell r="G27611">
            <v>2020</v>
          </cell>
          <cell r="H27611" t="str">
            <v>Diversity and renewal of tropical elasmobranchs around the Middle Eocene Climatic Optimum (MECO) in North Africa: New data from the lagoonal deposits of Djebel el Kébar, Central Tunisia.</v>
          </cell>
          <cell r="I27611" t="str">
            <v>Palaeontologica Electronica, 23 (2): a38</v>
          </cell>
        </row>
        <row r="27612">
          <cell r="A27612">
            <v>28755</v>
          </cell>
          <cell r="B27612" t="str">
            <v>D</v>
          </cell>
          <cell r="C27612" t="str">
            <v>Rezent1\28755.pdf</v>
          </cell>
          <cell r="F27612" t="str">
            <v>ELLIS, R.</v>
          </cell>
          <cell r="G27612">
            <v>1997</v>
          </cell>
          <cell r="H27612" t="str">
            <v>Seeungeheuer - Mythen, Fabeln und Fakten.</v>
          </cell>
          <cell r="I27612" t="str">
            <v>Birkhäuser Verlag, Basel</v>
          </cell>
        </row>
        <row r="27613">
          <cell r="A27613">
            <v>28756</v>
          </cell>
          <cell r="B27613" t="str">
            <v>D</v>
          </cell>
          <cell r="C27613" t="str">
            <v>Rezent1\28756.pdf</v>
          </cell>
          <cell r="E27613" t="str">
            <v>http://zoolstud.sinica.edu.tw/Journals/59/59-0gg.pdf</v>
          </cell>
          <cell r="F27613" t="str">
            <v>HSU, H.-H. &amp; LIN, C.-Y. &amp; JOUNG, S.-J.</v>
          </cell>
          <cell r="G27613">
            <v>2020</v>
          </cell>
          <cell r="H27613" t="str">
            <v>Somniosus (Rhinoscymnus) cheni sp. nov., A New Species of Sleeper Shark (Squaliformes: Somniosidae) from Eastern Taiwan, with Aspects of Embryo Biology.</v>
          </cell>
          <cell r="I27613" t="str">
            <v>Zoological Studies, 59: 48</v>
          </cell>
        </row>
        <row r="27614">
          <cell r="A27614">
            <v>28757</v>
          </cell>
          <cell r="B27614" t="str">
            <v>D</v>
          </cell>
          <cell r="C27614" t="str">
            <v>Fossil1\28757.pdf</v>
          </cell>
          <cell r="F27614" t="str">
            <v>KEMPER, E.</v>
          </cell>
          <cell r="G27614">
            <v>1976</v>
          </cell>
          <cell r="H27614" t="str">
            <v>Geologischer Führer durch die Grafschaft Bentheim und die angrenzenden Gebiete mit einem Abriß der emslandischen Unterkreide.</v>
          </cell>
          <cell r="I27614" t="str">
            <v>Verlag Heimatverein der Grafschaft Bentheim e. V., Nordhorn, 206pp</v>
          </cell>
        </row>
        <row r="27615">
          <cell r="A27615">
            <v>28758</v>
          </cell>
          <cell r="B27615" t="str">
            <v>D</v>
          </cell>
          <cell r="C27615" t="str">
            <v>Fossil1\28758.pdf</v>
          </cell>
          <cell r="F27615" t="str">
            <v>FRASER, G.J. &amp; STANDING, A. &amp; UNDERWOOD, C. &amp; THIERY, A.P.</v>
          </cell>
          <cell r="G27615">
            <v>2020</v>
          </cell>
          <cell r="H27615" t="str">
            <v>The dental lamina: An essential structure for perpetual tooth regeneration in sharks.</v>
          </cell>
          <cell r="I27615" t="str">
            <v>Integrative and Comparative Biology: 60 (3): 644-655</v>
          </cell>
        </row>
        <row r="27616">
          <cell r="A27616">
            <v>28759</v>
          </cell>
          <cell r="B27616" t="str">
            <v>O</v>
          </cell>
          <cell r="F27616" t="str">
            <v>SCHAUMBERG, G.</v>
          </cell>
          <cell r="G27616">
            <v>1999</v>
          </cell>
          <cell r="H27616" t="str">
            <v>Ergänzungen zur Revision des Euselachiers Wodnika striatula MÜNSTER 1843 aus dem oberpennischen Kupferschiefer und Marl-Slale.</v>
          </cell>
          <cell r="I27616" t="str">
            <v>Geologica et Palaeontologica, 33: 203-217</v>
          </cell>
        </row>
        <row r="27617">
          <cell r="A27617">
            <v>28761</v>
          </cell>
          <cell r="B27617" t="str">
            <v>D</v>
          </cell>
          <cell r="C27617" t="str">
            <v>Rezent1\28761.pdf</v>
          </cell>
          <cell r="F27617" t="str">
            <v>PUTRA, M.I.H. &amp; MUSTIKA, P.L.K.</v>
          </cell>
          <cell r="G27617">
            <v>2020</v>
          </cell>
          <cell r="H27617" t="str">
            <v>Incorporatingin situprey distribution into foraging habitat modelling for marine megafauna in the Solor waters of the Savu Sea, Indonesia.</v>
          </cell>
          <cell r="I27617" t="str">
            <v>Aquatic Conservation: Marine and Freshwater Ecosystems, in press</v>
          </cell>
        </row>
        <row r="27618">
          <cell r="A27618">
            <v>28762</v>
          </cell>
          <cell r="B27618" t="str">
            <v>D</v>
          </cell>
          <cell r="C27618" t="str">
            <v>Rezent1\28762.pdf</v>
          </cell>
          <cell r="F27618" t="str">
            <v>JIMENEZ-ALVARADO, D. &amp; MEYERS, E.K.M. &amp; CARO, M.B. &amp; SEALEY, M.J. &amp; BARKER, J.</v>
          </cell>
          <cell r="G27618">
            <v>2020</v>
          </cell>
          <cell r="H27618" t="str">
            <v>Investigation of juvenile angelshark (Squatina squatina) habitat in the Canary Islands with recommended measures for protection and management.</v>
          </cell>
          <cell r="I27618" t="str">
            <v>Aquatic Conservation: Marine and Freshwater Ecosystems, in press</v>
          </cell>
        </row>
        <row r="27619">
          <cell r="A27619">
            <v>28763</v>
          </cell>
          <cell r="B27619" t="str">
            <v>D</v>
          </cell>
          <cell r="C27619" t="str">
            <v>Rezent1\28763.pdf</v>
          </cell>
          <cell r="F27619" t="str">
            <v>VAN STADEN, M. &amp; GLEDHILL, K.S. &amp; GENNARI, E. &amp; MCCORD, M.E. &amp; PARKINSON, M. &amp; WATSON, R.G.A. &amp; RHODE, C. &amp; VAN DER MERWE, A.E.B.</v>
          </cell>
          <cell r="G27619">
            <v>2020</v>
          </cell>
          <cell r="H27619" t="str">
            <v>Microsatellite development and detection of admixture among three sympatric Haploblepharus species (Carcharhiniformes: Scyliorhinidae).</v>
          </cell>
          <cell r="I27619" t="str">
            <v>Aquatic Conservation: Marine and Freshwater Ecosystems, in press</v>
          </cell>
        </row>
        <row r="27620">
          <cell r="A27620">
            <v>28765</v>
          </cell>
          <cell r="B27620" t="str">
            <v>D</v>
          </cell>
          <cell r="C27620" t="str">
            <v>Rezent1\28765.pdf</v>
          </cell>
          <cell r="F27620" t="str">
            <v>DE SOUZA-ARAUJO, J. &amp; ANDRADES, R. &amp; LIMA, M.D. &amp; HUSSEY, N.E. &amp; GIARRIZZO, T.</v>
          </cell>
          <cell r="G27620">
            <v>2020</v>
          </cell>
          <cell r="H27620" t="str">
            <v>Maternal and embryonic trace element concentrations and stable isotope fractionation in the smalleye smooth-hound (Mustelus higmani).</v>
          </cell>
          <cell r="I27620" t="str">
            <v>Chemosphere, 257: 127183</v>
          </cell>
        </row>
        <row r="27621">
          <cell r="A27621">
            <v>28766</v>
          </cell>
          <cell r="B27621" t="str">
            <v>D</v>
          </cell>
          <cell r="C27621" t="str">
            <v>Rezent1\28766.pdf</v>
          </cell>
          <cell r="F27621" t="str">
            <v>LABOURGADE, P. &amp; BALLESTA, L. &amp; HUVENEERS, C. &amp; PAPASTAMATIOU, Y. &amp; MOURIER, J.</v>
          </cell>
          <cell r="G27621">
            <v>2020</v>
          </cell>
          <cell r="H27621" t="str">
            <v>Heterospecific foraging associations between reef-associated sharks: first evidence of kleptoparasitism in sharks.</v>
          </cell>
          <cell r="I27621" t="str">
            <v>Ecology, in press</v>
          </cell>
        </row>
        <row r="27622">
          <cell r="A27622">
            <v>28768</v>
          </cell>
          <cell r="B27622" t="str">
            <v>D</v>
          </cell>
          <cell r="C27622" t="str">
            <v>Rezent1\28768.pdf</v>
          </cell>
          <cell r="F27622" t="str">
            <v>SOLLELIET-FERREIRA, S. &amp; MACENA, B.C.L. &amp; LAGLBAUER, B.J.L. &amp; SOBRAL, A.F. &amp; AFONSO, P. &amp; FONTES, J.</v>
          </cell>
          <cell r="G27622">
            <v>2020</v>
          </cell>
          <cell r="H27622" t="str">
            <v>Sicklefin devilray and common remora prey jointly on baitfish.</v>
          </cell>
          <cell r="I27622" t="str">
            <v>Environmental Biology of Fishes, 103 (8): 993-1000</v>
          </cell>
        </row>
        <row r="27623">
          <cell r="A27623">
            <v>28769</v>
          </cell>
          <cell r="B27623" t="str">
            <v>D</v>
          </cell>
          <cell r="C27623" t="str">
            <v>Rezent1\28769.pdf</v>
          </cell>
          <cell r="F27623" t="str">
            <v>BRUNS, S. &amp; HENDERSON, A.C.</v>
          </cell>
          <cell r="G27623">
            <v>2020</v>
          </cell>
          <cell r="H27623" t="str">
            <v>A baited remote underwater video system (BRUVS) assessment of elasmobranch diversity and abundance on the eastern Caicos Bank (Turks and Caicos Islands); an environment in transition.</v>
          </cell>
          <cell r="I27623" t="str">
            <v>Environmental Biology of Fishes, in press</v>
          </cell>
        </row>
        <row r="27624">
          <cell r="A27624">
            <v>28770</v>
          </cell>
          <cell r="B27624" t="str">
            <v>D</v>
          </cell>
          <cell r="C27624" t="str">
            <v>Rezent1\28770.pdf</v>
          </cell>
          <cell r="F27624" t="str">
            <v>VALENTE, T. &amp; SCACCO, U. &amp; MATIDDI, M.</v>
          </cell>
          <cell r="G27624">
            <v>2020</v>
          </cell>
          <cell r="H27624" t="str">
            <v>Macro-litter ingestion in deep-water habitats: is an underestimation occurring?</v>
          </cell>
          <cell r="I27624" t="str">
            <v>Environmental Research, 186: 109556</v>
          </cell>
        </row>
        <row r="27625">
          <cell r="A27625">
            <v>28771</v>
          </cell>
          <cell r="B27625" t="str">
            <v>D</v>
          </cell>
          <cell r="C27625" t="str">
            <v>Rezent1\28771.pdf</v>
          </cell>
          <cell r="F27625" t="str">
            <v>ROSKAR, G. &amp; MCCALLISTER, M.P. &amp; SCHAEFER, A.M. &amp; AJEMIAN, M.J.</v>
          </cell>
          <cell r="G27625">
            <v>2020</v>
          </cell>
          <cell r="H27625" t="str">
            <v>Elasmobranch Community Dynamics in Florida's Southern Indian River Lagoon.</v>
          </cell>
          <cell r="I27625" t="str">
            <v>Estuaries and Coasts, in press</v>
          </cell>
        </row>
        <row r="27626">
          <cell r="A27626">
            <v>28772</v>
          </cell>
          <cell r="B27626" t="str">
            <v>D</v>
          </cell>
          <cell r="C27626" t="str">
            <v>Rezent1\28772.pdf</v>
          </cell>
          <cell r="F27626" t="str">
            <v>DZYUBA, V. &amp; NINHAUS-SILVEIRA, A. &amp; VERISSIMO-SILVEIRA, R. &amp; RODINA, M. &amp; DZYUBA, B.</v>
          </cell>
          <cell r="G27626">
            <v>2020</v>
          </cell>
          <cell r="H27626" t="str">
            <v>Sperm antioxidant system in ocellate river stingray Potamotrygon motoro at transition from seminal vesicle to cloaca.</v>
          </cell>
          <cell r="I27626" t="str">
            <v>Fish Physiology and Biochemistry, in press</v>
          </cell>
        </row>
        <row r="27627">
          <cell r="A27627">
            <v>28773</v>
          </cell>
          <cell r="B27627" t="str">
            <v>D</v>
          </cell>
          <cell r="C27627" t="str">
            <v>Rezent1\28773.pdf</v>
          </cell>
          <cell r="F27627" t="str">
            <v>GENG, Z. &amp; PUNT, A.E. &amp; WANG, Y. &amp; ZHU, J.F. &amp; DAI, X.J.</v>
          </cell>
          <cell r="G27627">
            <v>2020</v>
          </cell>
          <cell r="H27627" t="str">
            <v>On the dangers of including demographic analysis in Bayesian surplus production models: A case study for Indian Ocean blue shark.</v>
          </cell>
          <cell r="I27627" t="str">
            <v>Fisheries Research, 230: 105636</v>
          </cell>
        </row>
        <row r="27628">
          <cell r="A27628">
            <v>28774</v>
          </cell>
          <cell r="B27628" t="str">
            <v>D</v>
          </cell>
          <cell r="C27628" t="str">
            <v>Rezent1\28774.pdf</v>
          </cell>
          <cell r="F27628" t="str">
            <v>GARCES-GARCIA, K.C. &amp; TOVAR-AVILA, J. &amp; VARGAS-TREJO, B. &amp; CHAVEZ-ARRENQUIN, D.A. &amp; WALKER, T.I. &amp; DAY, R.W.</v>
          </cell>
          <cell r="G27628">
            <v>2020</v>
          </cell>
          <cell r="H27628" t="str">
            <v>Elasmobranch bycatch by prawn trawls in the Gulf of California: First comprehensive analysis and the effect of fish escape devices.</v>
          </cell>
          <cell r="I27628" t="str">
            <v>Fisheries Research, 230: 105639</v>
          </cell>
        </row>
        <row r="27629">
          <cell r="A27629">
            <v>28775</v>
          </cell>
          <cell r="B27629" t="str">
            <v>D</v>
          </cell>
          <cell r="C27629" t="str">
            <v>Rezent1\28775.pdf</v>
          </cell>
          <cell r="F27629" t="str">
            <v>ALVES, L.M.F. &amp; CORREIA, J.P.S. &amp; LEMOS, M.F.L. &amp; NOVAIS, S.C. &amp; CABRAL, H.</v>
          </cell>
          <cell r="G27629">
            <v>2020</v>
          </cell>
          <cell r="H27629" t="str">
            <v>Assessment of trends in the Portuguese elasmobranch commercial landings over three decades (1986-2017).</v>
          </cell>
          <cell r="I27629" t="str">
            <v>Fisheries Research, 230: 105648</v>
          </cell>
        </row>
        <row r="27630">
          <cell r="A27630">
            <v>28776</v>
          </cell>
          <cell r="B27630" t="str">
            <v>D</v>
          </cell>
          <cell r="C27630" t="str">
            <v>Rezent1\28776.pdf</v>
          </cell>
          <cell r="F27630" t="str">
            <v>TALWAR, B.S. &amp; STEIN, J.A. &amp; CONNETT, S.M.H. &amp; LISS, S.A. &amp; BROOKS, E.J.</v>
          </cell>
          <cell r="G27630">
            <v>2020</v>
          </cell>
          <cell r="H27630" t="str">
            <v>Results of a fishery-independent longline survey targeting coastal sharks in the eastern Bahamas between 1979 and 2013.</v>
          </cell>
          <cell r="I27630" t="str">
            <v>Fisheries Research, 230: 105683</v>
          </cell>
        </row>
        <row r="27631">
          <cell r="A27631">
            <v>28777</v>
          </cell>
          <cell r="B27631" t="str">
            <v>D</v>
          </cell>
          <cell r="C27631" t="str">
            <v>Rezent1\28777.pdf</v>
          </cell>
          <cell r="E27631" t="str">
            <v>https://folia.paru.cas.cz/pdfs/fol/2020/01/16.pdf</v>
          </cell>
          <cell r="F27631" t="str">
            <v>FRANZESE, S. &amp; IVANOV, V.A.</v>
          </cell>
          <cell r="G27631">
            <v>2020</v>
          </cell>
          <cell r="H27631" t="str">
            <v>Two new species of Acanthobothrium Blanchard, 1848 (Cestoda: Onchoproteocephalidea) from rajiform batoids off Argentina.</v>
          </cell>
          <cell r="I27631" t="str">
            <v>Folia Parasitologica, 67: 16</v>
          </cell>
        </row>
        <row r="27632">
          <cell r="A27632">
            <v>28778</v>
          </cell>
          <cell r="B27632" t="str">
            <v>D</v>
          </cell>
          <cell r="C27632" t="str">
            <v>Rezent1\28778.pdf</v>
          </cell>
          <cell r="E27632" t="str">
            <v>https://www.frontiersin.org/articles/10.3389/fmars.2020.00530/full</v>
          </cell>
          <cell r="F27632" t="str">
            <v>BOUCHETT, P.J. &amp; LETESSIERT, T.B. &amp; CALEY, M.J. &amp; NICHOL, S.L. &amp; HEMMI, J.M. &amp; MEEUWIG, J.J.</v>
          </cell>
          <cell r="G27632">
            <v>2020</v>
          </cell>
          <cell r="H27632" t="str">
            <v>Submerged Carbonate Banks Aggregate Pelagic Megafauna in Offshore Tropical Australia.</v>
          </cell>
          <cell r="I27632" t="str">
            <v>Frontiers in Marine Science, 7: 530</v>
          </cell>
        </row>
        <row r="27633">
          <cell r="A27633">
            <v>28779</v>
          </cell>
          <cell r="B27633" t="str">
            <v>D</v>
          </cell>
          <cell r="C27633" t="str">
            <v>Rezent1\28779.pdf</v>
          </cell>
          <cell r="E27633" t="str">
            <v>https://www.frontiersin.org/articles/10.3389/fmars.2020.00558/full</v>
          </cell>
          <cell r="F27633" t="str">
            <v>PEEL, L. &amp; STEVENS, G.M.W. &amp; DALY, R. &amp; DALY, C.A.K. &amp; COLLIN, S.P. &amp; NOGUES, J. &amp; MEEKAN, M.G.</v>
          </cell>
          <cell r="G27633">
            <v>2020</v>
          </cell>
          <cell r="H27633" t="str">
            <v>Regional Movements of Reef Manta Rays (Mobula alfredi) in Seychelles Waters.</v>
          </cell>
          <cell r="I27633" t="str">
            <v>Frontiers in Marine Science, 7: 558</v>
          </cell>
        </row>
        <row r="27634">
          <cell r="A27634">
            <v>28780</v>
          </cell>
          <cell r="B27634" t="str">
            <v>D</v>
          </cell>
          <cell r="C27634" t="str">
            <v>Rezent1\28780.pdf</v>
          </cell>
          <cell r="E27634" t="str">
            <v>https://www.frontiersin.org/articles/10.3389/fmars.2020.00570/full</v>
          </cell>
          <cell r="F27634" t="str">
            <v>BIRKMANIS, C.A. &amp; FREER, J.J. &amp; SIMMONS, L.W. &amp; PARTRIDGE, J.C. &amp; SEQUEIRA, A.M.M.</v>
          </cell>
          <cell r="G27634">
            <v>2020</v>
          </cell>
          <cell r="H27634" t="str">
            <v>Future Distribution of Suitable Habitat for Pelagic Sharks in Australia Under Climate Change Models.</v>
          </cell>
          <cell r="I27634" t="str">
            <v>Frontiers in Marine Science, 7: 570</v>
          </cell>
        </row>
        <row r="27635">
          <cell r="A27635">
            <v>28781</v>
          </cell>
          <cell r="B27635" t="str">
            <v>D</v>
          </cell>
          <cell r="C27635" t="str">
            <v>Rezent1\28781.pdf</v>
          </cell>
          <cell r="E27635" t="str">
            <v>https://www.frontiersin.org/articles/10.3389/fmars.2020.00571/full</v>
          </cell>
          <cell r="F27635" t="str">
            <v>GUPTA, T. &amp; BOOTH, H. &amp; ARLIDGE, W. &amp; RAO, C. &amp; MANOHARAKRISHNAN, M. &amp; NAMBOOTHRI, N. &amp; SHANKER, K. &amp; MILNER-GULLAND, E.J.</v>
          </cell>
          <cell r="G27635">
            <v>2020</v>
          </cell>
          <cell r="H27635" t="str">
            <v>Mitigation of Elasmobranch Bycatch in Trawlers: A Case Study in Indian Fisheries.</v>
          </cell>
          <cell r="I27635" t="str">
            <v>Frontiers in Marine Science, 7: 571</v>
          </cell>
        </row>
        <row r="27636">
          <cell r="A27636">
            <v>28782</v>
          </cell>
          <cell r="B27636" t="str">
            <v>D</v>
          </cell>
          <cell r="C27636" t="str">
            <v>Fossil1\28782.pdf</v>
          </cell>
          <cell r="F27636" t="str">
            <v>VOLDMAN, G.G. &amp; CHACON, M.L.M. &amp; DUFFIN, C.J. &amp; FERNANDEZ, L.P. &amp; ALONSO, J.L.</v>
          </cell>
          <cell r="G27636">
            <v>2020</v>
          </cell>
          <cell r="H27636" t="str">
            <v>Pennsylvanian brachiopod, fish and conodont faunas from the Caliza Masiva (San Emiliano Formation) at the Mina Profunda area, Cantabrian Zone, NW Spain.</v>
          </cell>
          <cell r="I27636" t="str">
            <v>Geobios, 59: 91-106</v>
          </cell>
        </row>
        <row r="27637">
          <cell r="A27637">
            <v>28783</v>
          </cell>
          <cell r="B27637" t="str">
            <v>D</v>
          </cell>
          <cell r="C27637" t="str">
            <v>Rezent1\28783.pdf</v>
          </cell>
          <cell r="F27637" t="str">
            <v>SANTOS, D.N. &amp; SILVA, F.S. &amp; VERDE, A.B. &amp; BITTENCOURT, G.M. &amp; DE OLIVEIRA, A.L.</v>
          </cell>
          <cell r="G27637">
            <v>2020</v>
          </cell>
          <cell r="H27637" t="str">
            <v>Determination of functional compounds in blue shark (Prionace glauca) liver oil obtained by green technology.</v>
          </cell>
          <cell r="I27637" t="str">
            <v>Grasas Y Aceites, 71 (2):354</v>
          </cell>
        </row>
        <row r="27638">
          <cell r="A27638">
            <v>28784</v>
          </cell>
          <cell r="B27638" t="str">
            <v>D</v>
          </cell>
          <cell r="C27638" t="str">
            <v>Fossil1\28784.pdf</v>
          </cell>
          <cell r="F27638" t="str">
            <v>KUMAR, K. &amp; PANDEY, P. &amp; BAJPAI, S. &amp; BHATTACHARYA, D. &amp; PANDEY, B.</v>
          </cell>
          <cell r="G27638">
            <v>2020</v>
          </cell>
          <cell r="H27638" t="str">
            <v>Middle Eocene (Bartonian) vertebrate fauna from Bandah Formation, Jaisalmer Basin, Rajasthan, Western India.</v>
          </cell>
          <cell r="I27638" t="str">
            <v>Historical Biology, in press</v>
          </cell>
        </row>
        <row r="27639">
          <cell r="A27639">
            <v>28785</v>
          </cell>
          <cell r="B27639" t="str">
            <v>D</v>
          </cell>
          <cell r="C27639" t="str">
            <v>Rezent1\28785.pdf</v>
          </cell>
          <cell r="F27639" t="str">
            <v>HUSKEY, S.</v>
          </cell>
          <cell r="G27639">
            <v>2020</v>
          </cell>
          <cell r="H27639" t="str">
            <v>Stingray spines embedded in the skull of a cobia.</v>
          </cell>
          <cell r="I27639" t="str">
            <v>Ichthyological Research, in press</v>
          </cell>
        </row>
        <row r="27640">
          <cell r="A27640">
            <v>28786</v>
          </cell>
          <cell r="B27640" t="str">
            <v>D</v>
          </cell>
          <cell r="C27640" t="str">
            <v>Rezent1\28786.pdf</v>
          </cell>
          <cell r="E27640" t="str">
            <v>http://nopr.niscair.res.in/bitstream/123456789/54661/1/IJMS%2049%284%29%20543-547.pdf</v>
          </cell>
          <cell r="F27640" t="str">
            <v>LI, W.W. &amp; KINDONG, R. &amp; WU, F. &amp; TIAN, S.Q. &amp; DAI, X.J.</v>
          </cell>
          <cell r="G27640">
            <v>2020</v>
          </cell>
          <cell r="H27640" t="str">
            <v>Catch rate and stock status of blue shark in the Pacific Ocean inferred from fishery-independent data.</v>
          </cell>
          <cell r="I27640" t="str">
            <v>Indian Journal of Geo-Marine Sciences, 49 (4): 543-547</v>
          </cell>
        </row>
        <row r="27641">
          <cell r="A27641">
            <v>28787</v>
          </cell>
          <cell r="B27641" t="str">
            <v>D</v>
          </cell>
          <cell r="C27641" t="str">
            <v>Rezent1\28787.pdf</v>
          </cell>
          <cell r="E27641" t="str">
            <v>http://nopr.niscair.res.in/bitstream/123456789/54660/1/IJMS%2049%284%29%20548-552.pdf</v>
          </cell>
          <cell r="F27641" t="str">
            <v>CHANDRASEKAR, K. &amp; SARAVANANE, N. &amp; CUBELIO, S.S. &amp; SUDHAKAR, M.</v>
          </cell>
          <cell r="G27641">
            <v>2020</v>
          </cell>
          <cell r="H27641" t="str">
            <v>Observation of whale shark, Rhincodon typus (Smith, 1828) off Goa, northern Arabian sea.</v>
          </cell>
          <cell r="I27641" t="str">
            <v>Indian Journal of Geo-Marine Sciences, 49 (4): 548-552</v>
          </cell>
        </row>
        <row r="27642">
          <cell r="A27642">
            <v>28788</v>
          </cell>
          <cell r="B27642" t="str">
            <v>D</v>
          </cell>
          <cell r="C27642" t="str">
            <v>Rezent1\28788.pdf</v>
          </cell>
          <cell r="E27642" t="str">
            <v>https://scielo.conicyt.cl/pdf/ijmorphol/v38n4/0717-9502-ijmorphol-38-04-970.pdf</v>
          </cell>
          <cell r="F27642" t="str">
            <v>PECH, G.A.G. &amp; FABILA, G. &amp; COLIN, R.M. &amp; FLORES, L.F.D. &amp; TRINIDAD, I.D.R. &amp; SALAZAR, F.T.</v>
          </cell>
          <cell r="G27642">
            <v>2020</v>
          </cell>
          <cell r="H27642" t="str">
            <v>Diafanización Dental de Cuatro Especies de Seláceos (Carcharhinus  leucas, Galeocerdo cuvier, Rhizoprionodon longurio y Sphyrna sp) [Dental Diaphonization of Four Salaceos Species (Carcharhinus leucas, Galeocerdo Cuvier, Rhizoprionodon longurio and Sphyrna sp)].</v>
          </cell>
          <cell r="I27642" t="str">
            <v>International Journal of Morphology, 38 (4): 970-974</v>
          </cell>
        </row>
        <row r="27643">
          <cell r="A27643">
            <v>28789</v>
          </cell>
          <cell r="B27643" t="str">
            <v>D</v>
          </cell>
          <cell r="C27643" t="str">
            <v>Rezent1\28789.pdf</v>
          </cell>
          <cell r="E27643" t="str">
            <v>https://besjournals.onlinelibrary.wiley.com/doi/pdf/10.1111/1365-2656.13283</v>
          </cell>
          <cell r="F27643" t="str">
            <v>DHELLEMMES, F. &amp; FINGER, J.S. &amp; SMUKALL, M.J. &amp; GRUBER, S.H. &amp; GUTTRIDGE, T.L. &amp; LASKOWSKI, K.L. &amp; KRAUSE, J.</v>
          </cell>
          <cell r="G27643">
            <v>2020</v>
          </cell>
          <cell r="H27643" t="str">
            <v>Personality-driven life history trade-offs differ in two subpopulations of free-ranging predators.</v>
          </cell>
          <cell r="I27643" t="str">
            <v>Journal of Animal Ecology, in press</v>
          </cell>
        </row>
        <row r="27644">
          <cell r="A27644">
            <v>28790</v>
          </cell>
          <cell r="B27644" t="str">
            <v>D</v>
          </cell>
          <cell r="C27644" t="str">
            <v>Rezent1\28790.pdf</v>
          </cell>
          <cell r="F27644" t="str">
            <v>MARTIN, G. &amp; ESPINOZA, M. &amp; HEUPEL, M. &amp; SIMPFENDORFER, C.A.</v>
          </cell>
          <cell r="G27644">
            <v>2020</v>
          </cell>
          <cell r="H27644" t="str">
            <v>Estimating marine protected area network benefits for reef sharks.</v>
          </cell>
          <cell r="I27644" t="str">
            <v>Journal of Applied Ecology, in press</v>
          </cell>
        </row>
        <row r="27645">
          <cell r="A27645">
            <v>28791</v>
          </cell>
          <cell r="B27645" t="str">
            <v>D</v>
          </cell>
          <cell r="C27645" t="str">
            <v>Rezent1\28791.pdf</v>
          </cell>
          <cell r="F27645" t="str">
            <v>WEIDELI, O.C. &amp; PAPASTAMATIOU, Y.P.</v>
          </cell>
          <cell r="G27645">
            <v>2020</v>
          </cell>
          <cell r="H27645" t="str">
            <v>Intestinal eversion in a pelagic shark evokes chase and bite attempts by large-bodied carangid fish.</v>
          </cell>
          <cell r="I27645" t="str">
            <v>Journal of Ethology, in press</v>
          </cell>
        </row>
        <row r="27646">
          <cell r="A27646">
            <v>28792</v>
          </cell>
          <cell r="B27646" t="str">
            <v>D</v>
          </cell>
          <cell r="C27646" t="str">
            <v>Rezent1\28792.pdf</v>
          </cell>
          <cell r="E27646" t="str">
            <v>https://onlinelibrary.wiley.com/doi/pdfdirect/10.1111/jfb.14432</v>
          </cell>
          <cell r="F27646" t="str">
            <v>CATARINO, D. &amp; JAKOBSEN, K. &amp; JAKOBSEN, J. &amp; GIACOMELLO, E. &amp; MENEZES, G.M. &amp; DIOGO, H. &amp; CANHA, A. &amp; PORTEIRO, F.M. &amp; MELO, O. &amp; STEFANNI, S.</v>
          </cell>
          <cell r="G27646">
            <v>2020</v>
          </cell>
          <cell r="H27646" t="str">
            <v>First record of the opal chimaera, Chimaera opalescens (Holocephali: Chimaeridae) and revision of the occurrence of the rabbitfish Chimaera monstrosa in the Azores waters.</v>
          </cell>
          <cell r="I27646" t="str">
            <v>Journal of Fish Biology, in press</v>
          </cell>
        </row>
        <row r="27647">
          <cell r="A27647">
            <v>28793</v>
          </cell>
          <cell r="B27647" t="str">
            <v>D</v>
          </cell>
          <cell r="C27647" t="str">
            <v>Rezent1\28793.pdf</v>
          </cell>
          <cell r="F27647" t="str">
            <v>BUGLASS, S. &amp; NAGY, S. &amp; EBERT, D. &amp; SEPA, P. &amp; TURCHIK, A. &amp; BELL, K.L.C. &amp; RIVERA, F. &amp; GIDDENS, J.</v>
          </cell>
          <cell r="G27647">
            <v>2020</v>
          </cell>
          <cell r="H27647" t="str">
            <v>First records of the seven-gilled Notorynchus cepedianus and six-gilled Hexanchus griseus sharks (Chondrichthyes: Hexanchiformes: Hexanchidae) found in the Galapagos Marine Reserve.</v>
          </cell>
          <cell r="I27647" t="str">
            <v>Journal of Fish Biology, in press</v>
          </cell>
        </row>
        <row r="27648">
          <cell r="A27648">
            <v>28794</v>
          </cell>
          <cell r="B27648" t="str">
            <v>D</v>
          </cell>
          <cell r="C27648" t="str">
            <v>Rezent1\28794.pdf</v>
          </cell>
          <cell r="F27648" t="str">
            <v>TEMPLE, A.J. &amp; STEAD, S.M. &amp; JIDDAWI, N. &amp; WAMBIJI, N. &amp; DULVY, N.K. &amp; BARROWCLIFT, E. &amp; BERGGREN, P.</v>
          </cell>
          <cell r="G27648">
            <v>2020</v>
          </cell>
          <cell r="H27648" t="str">
            <v>Life-history, exploitation and extinction risk of the data-poor Baraka's whipray (Maculabatis ambigua) in small-scale tropical fisheries.</v>
          </cell>
          <cell r="I27648" t="str">
            <v>Journal of Fish Biology, in press</v>
          </cell>
        </row>
        <row r="27649">
          <cell r="A27649">
            <v>28795</v>
          </cell>
          <cell r="B27649" t="str">
            <v>D</v>
          </cell>
          <cell r="C27649" t="str">
            <v>Rezent1\28795.pdf</v>
          </cell>
          <cell r="F27649" t="str">
            <v>CRAWFORD, L. &amp; BART, H. &amp; HAROLD, E.L. &amp; HUCKABA, T.M. &amp; DAVENPORT, I.R.</v>
          </cell>
          <cell r="G27649">
            <v>2020</v>
          </cell>
          <cell r="H27649" t="str">
            <v>Tube-like structures within the ovarian follicle of Hydrolagus colliei indicate the early origins of follicle cell processes.</v>
          </cell>
          <cell r="I27649" t="str">
            <v>Journal of Fish Biology, in press</v>
          </cell>
        </row>
        <row r="27650">
          <cell r="A27650">
            <v>28796</v>
          </cell>
          <cell r="B27650" t="str">
            <v>D</v>
          </cell>
          <cell r="C27650" t="str">
            <v>Rezent1\28796.pdf</v>
          </cell>
          <cell r="F27650" t="str">
            <v>RUHNKE, T.R. &amp; DANIEL, V. &amp; JENSEN, K.</v>
          </cell>
          <cell r="G27650">
            <v>2020</v>
          </cell>
          <cell r="H27650" t="str">
            <v>Four New Species of Paraorygmatobothrium (Eucestoda: Phyllobothriidea) from Sharks of the Gulf of Mexico and the Atlantic Ocean, with Comments on Their Host Specificity.</v>
          </cell>
          <cell r="I27650" t="str">
            <v>Journal of Parasitology, 106 (1): 133-156</v>
          </cell>
        </row>
        <row r="27651">
          <cell r="A27651">
            <v>28797</v>
          </cell>
          <cell r="B27651" t="str">
            <v>D</v>
          </cell>
          <cell r="C27651" t="str">
            <v>Rezent1\28797.pdf</v>
          </cell>
          <cell r="F27651" t="str">
            <v>MORRISON, P.R. &amp; KING, J.R. &amp; GOATER, T.M.</v>
          </cell>
          <cell r="G27651">
            <v>2020</v>
          </cell>
          <cell r="H27651" t="str">
            <v>Prevalence and Intensity of Otodistomum hydrolagi (Trematoda: Azygiidae) in Spotted Ratfish, Hydrolagus colliei (Chondrichthyes: Chimaeridae) from the Coastal Waters of British Columbia, Canada.</v>
          </cell>
          <cell r="I27651" t="str">
            <v>Journal of Parasitology, 106 (1): 25-29</v>
          </cell>
        </row>
        <row r="27652">
          <cell r="A27652">
            <v>28798</v>
          </cell>
          <cell r="B27652" t="str">
            <v>D</v>
          </cell>
          <cell r="C27652" t="str">
            <v>Rezent1\28798.pdf</v>
          </cell>
          <cell r="F27652" t="str">
            <v>KELLY, M.L. &amp; SPREITZENBARTH, S. &amp; KERR, C.C. &amp; HEMMI, J.M. &amp; LESKU, J.A. &amp; RADFORD, C.A. &amp; COLLIN, S.P.</v>
          </cell>
          <cell r="G27652">
            <v>2020</v>
          </cell>
          <cell r="H27652" t="str">
            <v>Behavioural sleep in two species of buccal pumping sharks (Heterodontus portusjacksoni and Cephaloscyllium isabellum).</v>
          </cell>
          <cell r="I27652" t="str">
            <v>Journal of Sleep Research, in press</v>
          </cell>
        </row>
        <row r="27653">
          <cell r="A27653">
            <v>28800</v>
          </cell>
          <cell r="B27653" t="str">
            <v>D</v>
          </cell>
          <cell r="C27653" t="str">
            <v>Fossil1\28800.pdf</v>
          </cell>
          <cell r="F27653" t="str">
            <v>BOTELLA, H. &amp; OLIVE, S. &amp; PRADEL, A. &amp; RODRIGUEZ-CHARRY, G. &amp; COLMENARES, F. &amp; ROMAN-GARCIA, L. &amp; MANZANARES, E. &amp; PAREDES-ALIAGA, M.V. &amp; NAVAS-PAREJO, P. &amp; MARTINEZ-PEREZ, C.</v>
          </cell>
          <cell r="G27653">
            <v>2020</v>
          </cell>
          <cell r="H27653" t="str">
            <v>First occurrence of fossil vertebrates from the Carboniferous of Colombia.</v>
          </cell>
          <cell r="I27653" t="str">
            <v>Journal of Vertebrate Paleontology, 40 (1): 1764967</v>
          </cell>
        </row>
        <row r="27654">
          <cell r="A27654">
            <v>28802</v>
          </cell>
          <cell r="B27654" t="str">
            <v>D</v>
          </cell>
          <cell r="C27654" t="str">
            <v>Rezent1\28802.pdf</v>
          </cell>
          <cell r="E27654" t="str">
            <v>https://scielo.conicyt.cl/pdf/lajar/v48n3/0718-560X-lajar-48-03-0488.pdf</v>
          </cell>
          <cell r="F27654" t="str">
            <v>AVALOS-CASTILLO, C.G. &amp; SANTANA-MORALES, O. &amp; BECERRIL-GARCIA, E.E. &amp; AREANO, E.</v>
          </cell>
          <cell r="G27654">
            <v>2020</v>
          </cell>
          <cell r="H27654" t="str">
            <v>New records and morphometry of the Atlantic sixgill shark Hexanchus vitulus in the Caribbean coast of Guatemala.</v>
          </cell>
          <cell r="I27654" t="str">
            <v>Latin American Journal of Aquatic Research, 48 (3): 488-491</v>
          </cell>
        </row>
        <row r="27655">
          <cell r="A27655">
            <v>28803</v>
          </cell>
          <cell r="B27655" t="str">
            <v>D</v>
          </cell>
          <cell r="C27655" t="str">
            <v>Rezent1\28803.pdf</v>
          </cell>
          <cell r="F27655" t="str">
            <v>O'CONNELL, C.P. &amp; COLLATOS, C. &amp; PICHA, N.D. &amp; HE, P.G.</v>
          </cell>
          <cell r="G27655">
            <v>2020</v>
          </cell>
          <cell r="H27655" t="str">
            <v>A new animal-borne imaging system for studying the behavioral ecology of small sharks: laboratory and field evaluations.</v>
          </cell>
          <cell r="I27655" t="str">
            <v>Marine and Freshwater Behaviour and Physiology, 53 (3): 131-150</v>
          </cell>
        </row>
        <row r="27656">
          <cell r="A27656">
            <v>28804</v>
          </cell>
          <cell r="B27656" t="str">
            <v>D</v>
          </cell>
          <cell r="C27656" t="str">
            <v>Rezent1\28804.pdf</v>
          </cell>
          <cell r="F27656" t="str">
            <v>TAVARES, R. &amp; WETHERBEE, B.M. &amp; RODRIGUEZ, J.P.</v>
          </cell>
          <cell r="G27656">
            <v>2020</v>
          </cell>
          <cell r="H27656" t="str">
            <v>Age and growth of juvenile lemon sharks (Negaprion brevirostris) at an insular nursery in the southern Caribbean.</v>
          </cell>
          <cell r="I27656" t="str">
            <v>Marine and Freshwater Research, 72 (2): 163-172</v>
          </cell>
        </row>
        <row r="27657">
          <cell r="A27657">
            <v>28805</v>
          </cell>
          <cell r="B27657" t="str">
            <v>D</v>
          </cell>
          <cell r="C27657" t="str">
            <v>Rezent1\28805.pdf</v>
          </cell>
          <cell r="F27657" t="str">
            <v>EVANS, J. &amp; ARNDT, E. &amp; SCHEMBRI, P.J.</v>
          </cell>
          <cell r="G27657">
            <v>2020</v>
          </cell>
          <cell r="H27657" t="str">
            <v>Atlantic fishes in the Mediterranean: using biological traits to assess the origin of newcomer fishes.</v>
          </cell>
          <cell r="I27657" t="str">
            <v>Marine Ecology Progress Series, 643: 133-143</v>
          </cell>
        </row>
        <row r="27658">
          <cell r="A27658">
            <v>28806</v>
          </cell>
          <cell r="B27658" t="str">
            <v>D</v>
          </cell>
          <cell r="C27658" t="str">
            <v>Rezent1\28806.pdf</v>
          </cell>
          <cell r="E27658" t="str">
            <v>https://sci-hub.tw/10.1016/j.marpolbul.2020.111281</v>
          </cell>
          <cell r="F27658" t="str">
            <v>BARCIA, L.G. &amp; ARGIRO, J. &amp; BABCOCK, E.A. &amp; CAI, Y. &amp; SHEA, S.K.H. &amp; CHAPMAN, D.D.</v>
          </cell>
          <cell r="G27658">
            <v>2020</v>
          </cell>
          <cell r="H27658" t="str">
            <v>Mercury and arsenic in processed fins from nine of the most traded shark species in the Hong Kong and China dried seafood markets: The potential health risks of shark fin soup.</v>
          </cell>
          <cell r="I27658" t="str">
            <v>Marine Pollution Bulletin, 157: 111281</v>
          </cell>
        </row>
        <row r="27659">
          <cell r="A27659">
            <v>28807</v>
          </cell>
          <cell r="B27659" t="str">
            <v>D</v>
          </cell>
          <cell r="C27659" t="str">
            <v>Rezent1\28807.pdf</v>
          </cell>
          <cell r="F27659" t="str">
            <v>TRENKEL, V.M. &amp; BOUDRY, P. &amp; VERREZ-BAGNIS, V. &amp; LORANCE, P.</v>
          </cell>
          <cell r="G27659">
            <v>2020</v>
          </cell>
          <cell r="H27659" t="str">
            <v>Methods for identifying and interpreting sex-linked SNP markers and carrying out sex assignment: application to thornback ray (Raja clavata).</v>
          </cell>
          <cell r="I27659" t="str">
            <v>Molecular Ecology Resources, in press</v>
          </cell>
        </row>
        <row r="27660">
          <cell r="A27660">
            <v>28808</v>
          </cell>
          <cell r="B27660" t="str">
            <v>D</v>
          </cell>
          <cell r="C27660" t="str">
            <v>Fossil1\28808.pdf</v>
          </cell>
          <cell r="F27660" t="str">
            <v>IVANOV, A.O. &amp; NESTELL, M.K. &amp; NESTELL, G.P. &amp; BELL, G.L.</v>
          </cell>
          <cell r="G27660">
            <v>2020</v>
          </cell>
          <cell r="H27660" t="str">
            <v>New fish assemblages from the Middle Permian from the Guadalupe Mountains, West Texas, USA.</v>
          </cell>
          <cell r="I27660" t="str">
            <v>Palaeoworld, 29 (2): 239-256</v>
          </cell>
        </row>
        <row r="27661">
          <cell r="A27661">
            <v>28809</v>
          </cell>
          <cell r="B27661" t="str">
            <v>D</v>
          </cell>
          <cell r="C27661" t="str">
            <v>Rezent1\28809.pdf</v>
          </cell>
          <cell r="E27661" t="str">
            <v>https://journals.plos.org/plosone/article/file?id=10.1371/journal.pone.0235342&amp;type=printable</v>
          </cell>
          <cell r="F27661" t="str">
            <v>TOMITA, T. &amp; MURAKUMO, K. &amp; KOMOTO, S. &amp; DOVE, A. &amp; KINO, M. &amp; MIYAMOTO, K. &amp; TODA, M.</v>
          </cell>
          <cell r="G27661">
            <v>2020</v>
          </cell>
          <cell r="H27661" t="str">
            <v>Armored eyes of the whale shark.</v>
          </cell>
          <cell r="I27661" t="str">
            <v>PLoS ONE, 15 (6): e0235342</v>
          </cell>
        </row>
        <row r="27662">
          <cell r="A27662">
            <v>28810</v>
          </cell>
          <cell r="B27662" t="str">
            <v>D</v>
          </cell>
          <cell r="C27662" t="str">
            <v>Rezent1\28810.pdf</v>
          </cell>
          <cell r="F27662" t="str">
            <v>DERRICK, D.H. &amp; CHEOK, J. &amp; DULVY, N.K.</v>
          </cell>
          <cell r="G27662">
            <v>2020</v>
          </cell>
          <cell r="H27662" t="str">
            <v>Spatially congruent sites of importance for global shark and ray biodiversity.</v>
          </cell>
          <cell r="I27662" t="str">
            <v>PLoS ONE, 15 (7): e0235559</v>
          </cell>
        </row>
        <row r="27663">
          <cell r="A27663">
            <v>28811</v>
          </cell>
          <cell r="B27663" t="str">
            <v>D</v>
          </cell>
          <cell r="C27663" t="str">
            <v>Rezent1\28811.pdf</v>
          </cell>
          <cell r="F27663" t="str">
            <v>MORALES-RAMIREZ, C.A. &amp; WANG, Y.C.</v>
          </cell>
          <cell r="G27663">
            <v>2020</v>
          </cell>
          <cell r="H27663" t="str">
            <v>Anticipatory Marine Conservation Outcomes: Management Scenarios for Whale Shark in Southeast Asia.</v>
          </cell>
          <cell r="I27663" t="str">
            <v>Professional Geographer, in press</v>
          </cell>
        </row>
        <row r="27664">
          <cell r="A27664">
            <v>28812</v>
          </cell>
          <cell r="B27664" t="str">
            <v>D</v>
          </cell>
          <cell r="C27664" t="str">
            <v>Rezent1\28812.pdf</v>
          </cell>
          <cell r="F27664" t="str">
            <v>ELSAYED, H. &amp; YIGITERHAN, O. &amp; AL-ANSARI, EMAS, AL-ASHWEL, A.A. &amp; ELEZZ, A.A. &amp; AL-MASLAMANI, I.A.</v>
          </cell>
          <cell r="G27664">
            <v>2020</v>
          </cell>
          <cell r="H27664" t="str">
            <v>Methylmercury bioaccumulation among different food chain levels in the EEZ of Qatar (Arabian Gulf).</v>
          </cell>
          <cell r="I27664" t="str">
            <v>Regional Studies in Marine Science, 37: 101334</v>
          </cell>
        </row>
        <row r="27665">
          <cell r="A27665">
            <v>28813</v>
          </cell>
          <cell r="B27665" t="str">
            <v>D</v>
          </cell>
          <cell r="C27665" t="str">
            <v>Rezent1\28813.pdf</v>
          </cell>
          <cell r="F27665" t="str">
            <v>TUYA, F. &amp; ASENSIO, M. &amp; NAVARRO, A.</v>
          </cell>
          <cell r="G27665">
            <v>2020</v>
          </cell>
          <cell r="H27665" t="str">
            <v>"Urbanite" rays and sharks: Presence, habitat use and population structure in an urban semi-enclosed lagoon.</v>
          </cell>
          <cell r="I27665" t="str">
            <v>Regional Studies in Marine Science, 37: 101342</v>
          </cell>
        </row>
        <row r="27666">
          <cell r="A27666">
            <v>28814</v>
          </cell>
          <cell r="B27666" t="str">
            <v>D</v>
          </cell>
          <cell r="C27666" t="str">
            <v>Fossil1\28814.pdf</v>
          </cell>
          <cell r="F27666" t="str">
            <v>VASKANINOVA, V. &amp; CHEN, D.L. &amp; TAFFOREAU, P. &amp; JOHANSON, Z. &amp; EKRT, B. &amp; BLOM, H. &amp; AHLBERG, P.E.</v>
          </cell>
          <cell r="G27666">
            <v>2020</v>
          </cell>
          <cell r="H27666" t="str">
            <v>Marginal dentition and multiple dermal jawbones as the ancestral condition of jawed vertebrates.</v>
          </cell>
          <cell r="I27666" t="str">
            <v>Science, 369 (6500): 211-216</v>
          </cell>
        </row>
        <row r="27667">
          <cell r="A27667">
            <v>28815</v>
          </cell>
          <cell r="B27667" t="str">
            <v>D</v>
          </cell>
          <cell r="C27667" t="str">
            <v>Rezent1\28815.pdf</v>
          </cell>
          <cell r="E27667" t="str">
            <v>https://www.nature.com/articles/s41598-020-68843-0.pdf</v>
          </cell>
          <cell r="F27667" t="str">
            <v>POSTAIRE, B.D. &amp; BAKKER, J. &amp; GARDINER, J. &amp; WILEY, T.R. &amp; CHAPMAN, D.D.</v>
          </cell>
          <cell r="G27667">
            <v>2020</v>
          </cell>
          <cell r="H27667" t="str">
            <v>Environmental DNA detection tracks established seasonal occurrence of blacktip sharks (Carcharhinus limbatus) in a semi-enclosed subtropical bay.</v>
          </cell>
          <cell r="I27667" t="str">
            <v>Scientific Reports, 10: 11847</v>
          </cell>
        </row>
        <row r="27668">
          <cell r="A27668">
            <v>28816</v>
          </cell>
          <cell r="B27668" t="str">
            <v>D</v>
          </cell>
          <cell r="C27668" t="str">
            <v>Rezent1\28816.pdf</v>
          </cell>
          <cell r="F27668" t="str">
            <v>MADUNA, S.N. &amp; HULL, K.L. &amp; FARRELL, E.D. &amp; BOOMER, J.J. &amp; VERISSIMO, A.N.A. &amp; MARINO, I.A.M. &amp; MAZZOLDI, C. &amp; ZANE, L. &amp; WINTNER, S.P. &amp; CHESALIN, M.V. &amp; DA SILVA, C. &amp; GUBILI, C. &amp; MARIANI, S. &amp; BESTER-VAN DER MERWE, A.E.</v>
          </cell>
          <cell r="G27668">
            <v>2020</v>
          </cell>
          <cell r="H27668" t="str">
            <v>Historical biogeography of smoothhound sharks (genus Mustelus) of Southern Africa reveals multiple dispersal events from the Northern Hemisphere.</v>
          </cell>
          <cell r="I27668" t="str">
            <v>Systematics and Biodiversity, in press</v>
          </cell>
        </row>
        <row r="27669">
          <cell r="A27669">
            <v>28817</v>
          </cell>
          <cell r="B27669" t="str">
            <v>D</v>
          </cell>
          <cell r="C27669" t="str">
            <v>Rezent1\28817.pdf</v>
          </cell>
          <cell r="F27669" t="str">
            <v>DATTA, S.K. &amp; SAHA, T. &amp; SANZIDA, N.J. &amp; AHMED, S. &amp; AKHAND, M.A.A. &amp; AHMED, M.S.</v>
          </cell>
          <cell r="G27669">
            <v>2020</v>
          </cell>
          <cell r="H27669" t="str">
            <v>New Distributional Record of Hasselt's Bamboo Shark Chiloscyllium hasseltii (Orectolobiformes: Hemiscylliidae) from Bangladesh Waters.</v>
          </cell>
          <cell r="I27669" t="str">
            <v>Thalassas, in press</v>
          </cell>
        </row>
        <row r="27670">
          <cell r="A27670">
            <v>28818</v>
          </cell>
          <cell r="B27670" t="str">
            <v>D</v>
          </cell>
          <cell r="C27670" t="str">
            <v>Rezent1\28818.pdf</v>
          </cell>
          <cell r="F27670" t="str">
            <v>FRANZESE, S. &amp; IVANOV, V.A.</v>
          </cell>
          <cell r="G27670">
            <v>2020</v>
          </cell>
          <cell r="H27670" t="str">
            <v>A new genus of Rhinebothriidea from species of Psammobatis (Rajiformes: Arhynchobatidae) off Argentina.</v>
          </cell>
          <cell r="I27670" t="str">
            <v>Zootaxa, 4803 (2): 355-372</v>
          </cell>
        </row>
        <row r="27671">
          <cell r="A27671">
            <v>28819</v>
          </cell>
          <cell r="B27671" t="str">
            <v>D</v>
          </cell>
          <cell r="C27671" t="str">
            <v>Rezent1\28819.pdf</v>
          </cell>
          <cell r="F27671" t="str">
            <v>GOLZARIANPOUR, K. &amp; MALEK, M. &amp; GOLESTANINASAB, M. &amp; SARAFRAZI, A. &amp; KOCHMANN, J. &amp; KLIMPEL, S.</v>
          </cell>
          <cell r="G27671">
            <v>2020</v>
          </cell>
          <cell r="H27671" t="str">
            <v>Insights into the Urogymnid whiprays (Chondrichthyes: Batoidea) in the Persian Gulf and the Gulf of Oman, with an amendment of their diagnostic characteristics and dispersal range.</v>
          </cell>
          <cell r="I27671" t="str">
            <v>Zootaxa, 4819 (2): 316-334</v>
          </cell>
        </row>
        <row r="27672">
          <cell r="A27672">
            <v>28820</v>
          </cell>
          <cell r="B27672" t="str">
            <v>D</v>
          </cell>
          <cell r="C27672" t="str">
            <v>Fossil1\28820.pdf</v>
          </cell>
          <cell r="F27672" t="str">
            <v>LÓPEZ-HORGUE, M.A. &amp; BERMÚDEZ-ROCHAS, D.D. &amp; POYATO-ARIZA, F.J.</v>
          </cell>
          <cell r="G27672">
            <v>2018</v>
          </cell>
          <cell r="H27672" t="str">
            <v>El registro de peces cretácicos de los Pirineos occidentales: medio ambiente y paleobiogeografía.</v>
          </cell>
          <cell r="I27672" t="str">
            <v>In: Registro fósil de los Pirineos occidentales: bienes de interés paleontológico y geológico. Proyección social / Ainara Badiola Kortabitarte (ed. lit.), Asier Gómez Olivencia (ed. lit.), Xabier Pereda Suberbiola (ed. lit.), 2018, ISBN 978-84-457-3437-7, pp. 63-69</v>
          </cell>
        </row>
        <row r="27673">
          <cell r="A27673">
            <v>28821</v>
          </cell>
          <cell r="B27673" t="str">
            <v>D</v>
          </cell>
          <cell r="C27673" t="str">
            <v>Fossil1\28821.pdf</v>
          </cell>
          <cell r="F27673" t="str">
            <v>TEIXEIRA, C.</v>
          </cell>
          <cell r="G27673">
            <v>1949</v>
          </cell>
          <cell r="H27673" t="str">
            <v>La faune de poissons du Karroo de l'Angola et du Congo Belge.</v>
          </cell>
          <cell r="I27673" t="str">
            <v>Boletim do Museu e Laboratório Mineralógico e Geológico da Faculdade de Ciências da Universidade de Lisboa, 17: 27-31</v>
          </cell>
        </row>
        <row r="27674">
          <cell r="A27674">
            <v>28822</v>
          </cell>
          <cell r="B27674" t="str">
            <v>D</v>
          </cell>
          <cell r="C27674" t="str">
            <v>Rezent1\28822.pdf</v>
          </cell>
          <cell r="E27674" t="str">
            <v>https://peerj.com/articles/9686/</v>
          </cell>
          <cell r="F27674" t="str">
            <v>BECERRIL-GARCÍA, E.E. &amp; ARELLANO-MARTÍNEZ, M. &amp; BERNOT-SIMON, D. &amp; HOYOS-PADILLA, E.M. &amp; GALVÁN-MAGAÑA, F. &amp; GODARD-CODDING, C.</v>
          </cell>
          <cell r="G27674">
            <v>2020</v>
          </cell>
          <cell r="H27674" t="str">
            <v>Steroid hormones and chondrichthyan reproduction: physiological functions, scientific research, and implications for conservation.</v>
          </cell>
          <cell r="I27674" t="str">
            <v>PeerJ, 8:e9686</v>
          </cell>
        </row>
        <row r="27675">
          <cell r="A27675">
            <v>28823</v>
          </cell>
          <cell r="B27675" t="str">
            <v>D</v>
          </cell>
          <cell r="C27675" t="str">
            <v>Rezent1\28823.pdf</v>
          </cell>
          <cell r="E27675" t="str">
            <v>https://www.sciencedirect.com/science/article/pii/S0012160620302104</v>
          </cell>
          <cell r="F27675" t="str">
            <v>RASCH, L.J. &amp; COOPER, R.L. &amp; UNDERWOOD, C. &amp; DILLARD, W.A. &amp; THIERY, A.P. &amp; FRASER, G.J.</v>
          </cell>
          <cell r="G27675">
            <v>2020</v>
          </cell>
          <cell r="H27675" t="str">
            <v>Development and regeneration of the crushing dentition in skates (Rajidae).</v>
          </cell>
          <cell r="I27675" t="str">
            <v>Developmental Biology, 466 (1-2): 59-72</v>
          </cell>
        </row>
        <row r="27676">
          <cell r="A27676">
            <v>28824</v>
          </cell>
          <cell r="B27676" t="str">
            <v>D</v>
          </cell>
          <cell r="C27676" t="str">
            <v>Rezent1\28824.pdf</v>
          </cell>
          <cell r="F27676" t="str">
            <v>CUEVAS‐GÓMEZ, G.A. &amp; PÉREZ‐JIMÉNEZ, J.C. &amp; MÉNDEZ‐LOEZA, I. &amp; CARRERA‐FERNÁNDEZ, M. &amp; CASTILLO‐GÉNIZ, J.L.</v>
          </cell>
          <cell r="G27676">
            <v>2020</v>
          </cell>
          <cell r="H27676" t="str">
            <v>Identification of a nursery area for the critically endangered hammerhead shark (Sphyrna lewini) amid intense fisheries in the southern Gulf of Mexico.</v>
          </cell>
          <cell r="I27676" t="str">
            <v>Journal of Fish Biology, in press</v>
          </cell>
        </row>
        <row r="27677">
          <cell r="A27677">
            <v>28825</v>
          </cell>
          <cell r="B27677" t="str">
            <v>D</v>
          </cell>
          <cell r="C27677" t="str">
            <v>Fossil1\28825.pdf</v>
          </cell>
          <cell r="F27677" t="str">
            <v>SKINNER, M. &amp; WHITESIDE, D.I. &amp; BENTON, M.J.</v>
          </cell>
          <cell r="G27677">
            <v>2020</v>
          </cell>
          <cell r="H27677" t="str">
            <v>Late Triassic island dwarfs? Terrestrial tetrapods of the Ruthin fissure (South Wales, UK) including a new genus of procolophonid.</v>
          </cell>
          <cell r="I27677" t="str">
            <v>Proceedings of the Geologists' Association, 131 (5): 535-561</v>
          </cell>
        </row>
        <row r="27678">
          <cell r="A27678">
            <v>28826</v>
          </cell>
          <cell r="B27678" t="str">
            <v>D</v>
          </cell>
          <cell r="C27678" t="str">
            <v>Fossil1\28826.pdf</v>
          </cell>
          <cell r="F27678" t="str">
            <v>DOLLO, M.</v>
          </cell>
          <cell r="G27678">
            <v>1906</v>
          </cell>
          <cell r="H27678" t="str">
            <v>Sur quelques points d'éthologie paléontologique relatifs aux poissons.</v>
          </cell>
          <cell r="I27678" t="str">
            <v>Bulletin de la Société Belge de Géologie, de Paléontologie et d'Hydrologie, 20: 135–138</v>
          </cell>
        </row>
        <row r="27679">
          <cell r="A27679">
            <v>28827</v>
          </cell>
          <cell r="B27679" t="str">
            <v>D</v>
          </cell>
          <cell r="C27679" t="str">
            <v>Fossil1\28827.pdf</v>
          </cell>
          <cell r="F27679" t="str">
            <v>KRUCKOW, T.</v>
          </cell>
          <cell r="G27679">
            <v>1957</v>
          </cell>
          <cell r="H27679" t="str">
            <v>Die Bedeutung der versteinerten Haifischzähne.</v>
          </cell>
          <cell r="I27679" t="str">
            <v>Aufschluss, 11: 247-248</v>
          </cell>
        </row>
        <row r="27680">
          <cell r="A27680">
            <v>28828</v>
          </cell>
          <cell r="B27680" t="str">
            <v>D</v>
          </cell>
          <cell r="C27680" t="str">
            <v>Fossil1\28828.pdf</v>
          </cell>
          <cell r="F27680" t="str">
            <v>DORR, J.A.</v>
          </cell>
          <cell r="G27680">
            <v>1957</v>
          </cell>
          <cell r="H27680" t="str">
            <v>A pleuracanth shark spine from the early Pennsylvanian, Saginaw Formation, of Michigan.</v>
          </cell>
          <cell r="I27680" t="str">
            <v>Papers of the Michigan Academy of Science, Arts and Letters, 42: 99-104</v>
          </cell>
        </row>
        <row r="27681">
          <cell r="A27681">
            <v>28829</v>
          </cell>
          <cell r="B27681" t="str">
            <v>D</v>
          </cell>
          <cell r="C27681" t="str">
            <v>Fossil1\28829.pdf</v>
          </cell>
          <cell r="F27681" t="str">
            <v>ACOLAT, L.</v>
          </cell>
          <cell r="G27681">
            <v>1952</v>
          </cell>
          <cell r="H27681" t="str">
            <v>Un remarquable spécimen de dent fossile de Squale de la famille des Lamnidés, avec quelques considérations sur le processus de fossilisation des dents.</v>
          </cell>
          <cell r="I27681" t="str">
            <v>Bulletin de la Société d'Histoire Naturelle du Doubs, 56: 41-44</v>
          </cell>
        </row>
        <row r="27682">
          <cell r="A27682">
            <v>28830</v>
          </cell>
          <cell r="B27682" t="str">
            <v>D</v>
          </cell>
          <cell r="C27682" t="str">
            <v>Rezent1\28830.pdf</v>
          </cell>
          <cell r="F27682" t="str">
            <v>LAMARCA, F. &amp; VIANNA, M. &amp; VILASBOA, A.</v>
          </cell>
          <cell r="G27682">
            <v>2020</v>
          </cell>
          <cell r="H27682" t="str">
            <v>The first reproductive parameters and evidence of multiple paternity in one new spiny dogfish species, Squalus albicaudus (Squaliformes, Squalidae).</v>
          </cell>
          <cell r="I27682" t="str">
            <v>Journal of Fish Biology, in press</v>
          </cell>
        </row>
        <row r="27683">
          <cell r="A27683">
            <v>28831</v>
          </cell>
          <cell r="B27683" t="str">
            <v>D</v>
          </cell>
          <cell r="C27683" t="str">
            <v>Rezent1\28831.pdf</v>
          </cell>
          <cell r="F27683" t="str">
            <v>MULAS, A. &amp; BELLODI, A. &amp; PORCU, C. &amp; CAU, A. &amp; COLUCCIA, E. &amp; DEMURTAS, R. &amp; MARONGIU, M.F. &amp; PESCI, P. &amp; FOLLESA, M.C.</v>
          </cell>
          <cell r="G27683">
            <v>2020</v>
          </cell>
          <cell r="H27683" t="str">
            <v>Living naked: first case of lack of skin‐related structures in an elasmobranch, the blackmouth catshark (Galeus melastomus).</v>
          </cell>
          <cell r="I27683" t="str">
            <v>Journal of Fish Biology, in press</v>
          </cell>
        </row>
        <row r="27684">
          <cell r="A27684">
            <v>28832</v>
          </cell>
          <cell r="B27684" t="str">
            <v>D</v>
          </cell>
          <cell r="C27684" t="str">
            <v>Fossil1\28832.pdf</v>
          </cell>
          <cell r="F27684" t="str">
            <v>VAN DER LIJN, P. &amp; BOEKSCHOTEN, G.J.</v>
          </cell>
          <cell r="G27684">
            <v>1974</v>
          </cell>
          <cell r="H27684" t="str">
            <v>Het Keienboek.</v>
          </cell>
          <cell r="I27684" t="str">
            <v>6th edition. Thieme &amp; Cie, Zutphen. 361 p.</v>
          </cell>
        </row>
        <row r="27685">
          <cell r="A27685">
            <v>28833</v>
          </cell>
          <cell r="B27685" t="str">
            <v>D</v>
          </cell>
          <cell r="C27685" t="str">
            <v>Rezent1\28833.pdf</v>
          </cell>
          <cell r="F27685" t="str">
            <v>SANTANA, F.M. &amp; FEITOSA, L.M. &amp; LESSA, R.P.</v>
          </cell>
          <cell r="G27685">
            <v>2020</v>
          </cell>
          <cell r="H27685" t="str">
            <v>From plentiful to critically endangered: Demographic evidence of the artisanal fisheries impact on the smalltail shark (Carcharhinus porosus) from Northern Brazil.</v>
          </cell>
          <cell r="I27685" t="str">
            <v>PLoS ONE, 15 (8): e0236146</v>
          </cell>
        </row>
        <row r="27686">
          <cell r="A27686">
            <v>28834</v>
          </cell>
          <cell r="B27686" t="str">
            <v>D</v>
          </cell>
          <cell r="C27686" t="str">
            <v>Fossil1\28834.pdf</v>
          </cell>
          <cell r="F27686" t="str">
            <v>FIALHO, P.R. &amp; BALBINO, A.C. &amp; LEGOINHA, P. &amp; ANTUNES, M.T.</v>
          </cell>
          <cell r="G27686">
            <v>2020</v>
          </cell>
          <cell r="H27686" t="str">
            <v>Shark fossil diversity (Squalomorphii, Squatinomorphii, and Galeomorphii) from the Langhian of Brielas (Lower Tagus Basin, Portugal).</v>
          </cell>
          <cell r="I27686" t="str">
            <v>Geological Journal, in pess</v>
          </cell>
        </row>
        <row r="27687">
          <cell r="A27687">
            <v>28835</v>
          </cell>
          <cell r="B27687" t="str">
            <v>D</v>
          </cell>
          <cell r="C27687" t="str">
            <v>Rezent1\28835.pdf</v>
          </cell>
          <cell r="F27687" t="str">
            <v>DINES, S. &amp; GENNARI, E.</v>
          </cell>
          <cell r="G27687">
            <v>2020</v>
          </cell>
          <cell r="H27687" t="str">
            <v>First observations of white sharks (Carcharodon carcharias) attacking a live humpback whale (Megaptera novaeangliae).</v>
          </cell>
          <cell r="I27687" t="str">
            <v>Marine and Freshwater Research, 71 (9): 1205-1210</v>
          </cell>
        </row>
        <row r="27688">
          <cell r="A27688">
            <v>28836</v>
          </cell>
          <cell r="B27688" t="str">
            <v>D</v>
          </cell>
          <cell r="C27688" t="str">
            <v>Rezent1\28836.pdf</v>
          </cell>
          <cell r="F27688" t="str">
            <v>YON, A. &amp; MEEKAN, M.G. &amp; ANDRZEJACZEK, S. &amp; MARTINEZ, S. &amp; SPEED, C.W.</v>
          </cell>
          <cell r="G27688">
            <v>2020</v>
          </cell>
          <cell r="H27688" t="str">
            <v>Shark and ray community structure in a turbid, nearshore coral reef habitat.</v>
          </cell>
          <cell r="I27688" t="str">
            <v>Marine and Freshwater Research, 71 (9): 1194-1204</v>
          </cell>
        </row>
        <row r="27689">
          <cell r="A27689">
            <v>28837</v>
          </cell>
          <cell r="B27689" t="str">
            <v>D</v>
          </cell>
          <cell r="C27689" t="str">
            <v>Rezent1\28837.pdf</v>
          </cell>
          <cell r="F27689" t="str">
            <v>TAMAKI, A. &amp; HARADA, K. &amp; SOGAWA, Y. &amp; TAKEUCHI, S.</v>
          </cell>
          <cell r="G27689">
            <v>2020</v>
          </cell>
          <cell r="H27689" t="str">
            <v>Effect of stingray (Hemitrygon akajei) foraging on a ghost shrimp population (Nihonotrypaea harmandi) on an intertidal sandflat, western Kyushu, Japan.</v>
          </cell>
          <cell r="I27689" t="str">
            <v>Marine and Freshwater Research, 71 (9): 1128-1148</v>
          </cell>
        </row>
        <row r="27690">
          <cell r="A27690">
            <v>28838</v>
          </cell>
          <cell r="B27690" t="str">
            <v>D</v>
          </cell>
          <cell r="C27690" t="str">
            <v>Fossil1\28838.pdf</v>
          </cell>
          <cell r="F27690" t="str">
            <v>VAN DER LIJN, P.</v>
          </cell>
          <cell r="G27690">
            <v>1963</v>
          </cell>
          <cell r="H27690" t="str">
            <v>Het Keienboek.</v>
          </cell>
          <cell r="I27690" t="str">
            <v>5th Edition. Thieme &amp; Cie, Zutphen. 390 pp.</v>
          </cell>
        </row>
        <row r="27691">
          <cell r="A27691">
            <v>28839</v>
          </cell>
          <cell r="B27691" t="str">
            <v>D</v>
          </cell>
          <cell r="C27691" t="str">
            <v>Rezent1\28839.pdf</v>
          </cell>
          <cell r="F27691" t="str">
            <v>CALTABELLOTTA, F.P. &amp; SIDERS, Z.A. &amp; CAILLIET, G.M. &amp; MOTTA, F.S. &amp; GADIG, O.B.F.</v>
          </cell>
          <cell r="G27691">
            <v>2020</v>
          </cell>
          <cell r="H27691" t="str">
            <v>Preliminary age and growth of the deep-water goblin shark Mitsukurina owstoni (Jordan, 1898).</v>
          </cell>
          <cell r="I27691" t="str">
            <v>Marine and Freshwater Research, 72 (3): 432-438</v>
          </cell>
        </row>
        <row r="27692">
          <cell r="A27692">
            <v>28840</v>
          </cell>
          <cell r="B27692" t="str">
            <v>D</v>
          </cell>
          <cell r="C27692" t="str">
            <v>Rezent1\28840.pdf</v>
          </cell>
          <cell r="F27692" t="str">
            <v>ESTUPIÑÁN-MONTAÑO, C. &amp; GALVÁN-MAGAÑA, F.</v>
          </cell>
          <cell r="G27692">
            <v>2020</v>
          </cell>
          <cell r="H27692" t="str">
            <v>First Insight into the Biological Aspects of the Crocodile Shark Pseudocarcharias kamoharai in the Eastern Pacific Ocean.</v>
          </cell>
          <cell r="I27692" t="str">
            <v>Thalassas, in press</v>
          </cell>
        </row>
        <row r="27693">
          <cell r="A27693">
            <v>28841</v>
          </cell>
          <cell r="B27693" t="str">
            <v>D</v>
          </cell>
          <cell r="C27693" t="str">
            <v>Rezent1\28841.pdf</v>
          </cell>
          <cell r="F27693" t="str">
            <v>MUSICK, J.A. &amp; HARBIN, M.M. &amp; BERKELEY, S.A. &amp; BURGESS, G.H. &amp; EKLUND, A.M. &amp; FINDLEY, L. &amp; GILMORE, R.G. &amp; GOLDEN, J.T. &amp; HA, D.S. &amp; HUNTSMAN, G.R. &amp;  MCGOVERN, J.C. &amp; SEDBERRY, G.R. &amp; PARKER, S.J. &amp; POSS, S.G. &amp; SALA, E. &amp; SCHMIDT, T.W. &amp; WEEKS, H. &amp; WRIGHT, S.G.</v>
          </cell>
          <cell r="G27693">
            <v>2000</v>
          </cell>
          <cell r="H27693" t="str">
            <v>Marine, Estuarine, and Diadromous Fish Stocks at Risk of Extinction in North America (Exclusive of Pacific Salmonids).</v>
          </cell>
          <cell r="I27693" t="str">
            <v>Fisheries, 25 (11): 6-30</v>
          </cell>
        </row>
        <row r="27694">
          <cell r="A27694">
            <v>28842</v>
          </cell>
          <cell r="B27694" t="str">
            <v>D</v>
          </cell>
          <cell r="C27694" t="str">
            <v>Rezent1\28842.pdf</v>
          </cell>
          <cell r="F27694" t="str">
            <v>NEHMENS, M.C. &amp; FELDHEIM, K.A. &amp; EBERT, D.A.</v>
          </cell>
          <cell r="G27694">
            <v>2020</v>
          </cell>
          <cell r="H27694" t="str">
            <v>Understanding what we cannot see: a genetic approach to the mating system of the Southern Lanternshark, Etmopterus granulosus.</v>
          </cell>
          <cell r="I27694" t="str">
            <v>Marine Biology, 167: 139</v>
          </cell>
        </row>
        <row r="27695">
          <cell r="A27695">
            <v>28843</v>
          </cell>
          <cell r="B27695" t="str">
            <v>D</v>
          </cell>
          <cell r="C27695" t="str">
            <v>Fossil1\28843.pdf</v>
          </cell>
          <cell r="F27695" t="str">
            <v>JAGT, J.W.M. &amp; CREMERS, G.C.H. &amp; VAN ES, M. &amp; KISTERS, P.J.M. &amp; VAN KNIPPENBERG, P. &amp; SEVERIJNS, J. &amp; STROUCKEN, J.W.</v>
          </cell>
          <cell r="G27695">
            <v>2012</v>
          </cell>
          <cell r="H27695" t="str">
            <v>Fossiele rijkdom uit het Laat-Krijt en vroegste Paleoceen van de voormalige groeve Curfs in Geulhem.</v>
          </cell>
          <cell r="I27695" t="str">
            <v>Natuurhistorisch Maandblad, 101 (4): 57-62</v>
          </cell>
        </row>
        <row r="27696">
          <cell r="A27696">
            <v>28844</v>
          </cell>
          <cell r="B27696" t="str">
            <v>D</v>
          </cell>
          <cell r="C27696" t="str">
            <v>Fossil1\28844.pdf</v>
          </cell>
          <cell r="F27696" t="str">
            <v>BOR, T.J.</v>
          </cell>
          <cell r="G27696">
            <v>2013</v>
          </cell>
          <cell r="H27696" t="str">
            <v>Terminologie en determinatie van haaien- en roggentanden.</v>
          </cell>
          <cell r="I27696" t="str">
            <v>Afzettingen WTKG, 34 (4): 116-137</v>
          </cell>
        </row>
        <row r="27697">
          <cell r="A27697">
            <v>28845</v>
          </cell>
          <cell r="B27697" t="str">
            <v>D</v>
          </cell>
          <cell r="C27697" t="str">
            <v>Rezent1\28845.pdf</v>
          </cell>
          <cell r="E27697" t="str">
            <v>https://ejournals.epublishing.ekt.gr/index.php/hcmr-med-mar-sc/article/view/22165/20492</v>
          </cell>
          <cell r="F27697" t="str">
            <v>TAKLIS, C. &amp; GIOVOS, I. &amp; KARAMANLIDIS, A.A.</v>
          </cell>
          <cell r="G27697">
            <v>2020</v>
          </cell>
          <cell r="H27697" t="str">
            <v>Social media: a valuable tool to inform shark conservation in Greece.</v>
          </cell>
          <cell r="I27697" t="str">
            <v>Mediterranean Marine Science, 21 (3): 493-498</v>
          </cell>
        </row>
        <row r="27698">
          <cell r="A27698">
            <v>28846</v>
          </cell>
          <cell r="B27698" t="str">
            <v>D</v>
          </cell>
          <cell r="C27698" t="str">
            <v>Fossil1\28846.pdf</v>
          </cell>
          <cell r="F27698" t="str">
            <v>SZABÓ, M. &amp; FŐZY, I.</v>
          </cell>
          <cell r="G27698">
            <v>2020</v>
          </cell>
          <cell r="H27698" t="str">
            <v>Asteracanthus (Hybodontiformes: Acrodontidae) remains from the Jurassic of Hungary, with the description of a new species and with remarks on the taxonomy and paleobiology of the genus.</v>
          </cell>
          <cell r="I27698" t="str">
            <v>Neues Jahrbuch für Geologie und Paläontologie, Abhandlungen Band, 297 (3): 295 - 309</v>
          </cell>
        </row>
        <row r="27699">
          <cell r="A27699">
            <v>28847</v>
          </cell>
          <cell r="F27699" t="str">
            <v>LERICHE, M.</v>
          </cell>
          <cell r="G27699">
            <v>1936</v>
          </cell>
          <cell r="H27699" t="str">
            <v>Sur les restes de Poissons du niveau à nodules phosphatés qui occupe la base de l'Oligocène dans le Nord-Est des Pays-Bas.</v>
          </cell>
          <cell r="I27699" t="str">
            <v>Verhandelingen van het Geologisch-Mijnbouwkundig Genootschap voor Nederland en Koloniën, Geologische Serie, deel XI: 293-299</v>
          </cell>
        </row>
        <row r="27700">
          <cell r="A27700">
            <v>28848</v>
          </cell>
          <cell r="B27700" t="str">
            <v>D</v>
          </cell>
          <cell r="C27700" t="str">
            <v>Fossil1\28848.pdf</v>
          </cell>
          <cell r="E27700" t="str">
            <v>https://www.nature.com/articles/s41598-020-71387-y.pdf</v>
          </cell>
          <cell r="F27700" t="str">
            <v>COOPER, J.A. &amp; PIMIENTO, C. &amp; FERRÓN, H.G. &amp; BENTON, M.J.</v>
          </cell>
          <cell r="G27700">
            <v>2020</v>
          </cell>
          <cell r="H27700" t="str">
            <v>Body dimensions of the extinct giant shark Otodus megalodon: a 2D reconstruction.</v>
          </cell>
          <cell r="I27700" t="str">
            <v>Scientific Reports, 10: 14596</v>
          </cell>
        </row>
        <row r="27701">
          <cell r="A27701">
            <v>28849</v>
          </cell>
          <cell r="B27701" t="str">
            <v>D</v>
          </cell>
          <cell r="C27701" t="str">
            <v>Rezent1\28849.pdf</v>
          </cell>
          <cell r="F27701" t="str">
            <v>CALLE, P. &amp; CALLE, L. &amp; KRANENBARG, J. &amp; VAN DER VELDEN, J.A. &amp; MEIJER, A.J.M. &amp; DE BOOIS, I. &amp; DUBBELDAM, M. &amp; JACOBUSSE, C.</v>
          </cell>
          <cell r="G27701">
            <v>2020</v>
          </cell>
          <cell r="H27701" t="str">
            <v>Vissen in Zeeland. Fauna Zeelandica IX.</v>
          </cell>
          <cell r="I27701" t="str">
            <v>Stichting Het Zeeuwse Landschap. 301 pp. ISBN/EAN 978-90-806370-0-9</v>
          </cell>
        </row>
        <row r="27702">
          <cell r="A27702">
            <v>28850</v>
          </cell>
          <cell r="B27702" t="str">
            <v>D</v>
          </cell>
          <cell r="C27702" t="str">
            <v>Rezent1\28850.pdf</v>
          </cell>
          <cell r="F27702" t="str">
            <v>PETATÁN‐RAMÍREZ, D. &amp; WHITEHEAD, D.A. &amp; GUERRERO‐IZQUIERDO, T. &amp; OJEDA‐RUIZ, M.A. &amp; BECERRIL‐GARCÍA, E.E.</v>
          </cell>
          <cell r="G27702">
            <v>2020</v>
          </cell>
          <cell r="H27702" t="str">
            <v>Habitat suitability of Rhincodon typus in three localities of the Gulf of California: Environmental drivers of seasonal aggregations.</v>
          </cell>
          <cell r="I27702" t="str">
            <v>Journal of Fish Biology, in press</v>
          </cell>
        </row>
        <row r="27703">
          <cell r="A27703">
            <v>28851</v>
          </cell>
          <cell r="B27703" t="str">
            <v>D</v>
          </cell>
          <cell r="C27703" t="str">
            <v>Rezent1\28851.pdf</v>
          </cell>
          <cell r="F27703" t="str">
            <v>MUCIENTES, G. &amp; GONZALEZ-PESTANA, A.</v>
          </cell>
          <cell r="G27703">
            <v>2020</v>
          </cell>
          <cell r="H27703" t="str">
            <v>Depredation by Killer Whales (Orcinus orca) on a Blue Shark (Prionace glauca) in Northeastern Atlantic.</v>
          </cell>
          <cell r="I27703" t="str">
            <v>Aquatic Mammals, 46 (5): 478-482</v>
          </cell>
        </row>
        <row r="27704">
          <cell r="A27704">
            <v>28852</v>
          </cell>
          <cell r="B27704" t="str">
            <v>D</v>
          </cell>
          <cell r="C27704" t="str">
            <v>Rezent1\28852.pdf</v>
          </cell>
          <cell r="F27704" t="str">
            <v>SREELEKSHMI, S. &amp; SUKUMARAN, S. &amp; KISHOR, T.G. &amp; SEBASTIAN, W. &amp; GOPALAKRISHNAN, A.</v>
          </cell>
          <cell r="G27704">
            <v>2020</v>
          </cell>
          <cell r="H27704" t="str">
            <v>Population genetic structure of the oceanic whitetip shark, Carcharhinus longimanus, along the Indian coast.</v>
          </cell>
          <cell r="I27704" t="str">
            <v>Marine Biodiversity, 50 (5): 78</v>
          </cell>
        </row>
        <row r="27705">
          <cell r="A27705">
            <v>28853</v>
          </cell>
          <cell r="B27705" t="str">
            <v>D</v>
          </cell>
          <cell r="C27705" t="str">
            <v>Rezent1\28853.pdf</v>
          </cell>
          <cell r="F27705" t="str">
            <v>CORSSO, J.T. &amp; GADIG, O.B.F. &amp; CALTABELLOTTA, F.P. &amp; BARRETO, R. &amp; MOTTA, F.S.</v>
          </cell>
          <cell r="G27705">
            <v>2020</v>
          </cell>
          <cell r="H27705" t="str">
            <v>Age and growth of two sharpnose shark species (Rhizoprionodon lalandii and R. porosus) in subtropical waters of the south-western Atlantic.</v>
          </cell>
          <cell r="I27705" t="str">
            <v>Marine and Freshwater Research, 72 (3): 398-410</v>
          </cell>
        </row>
        <row r="27706">
          <cell r="A27706">
            <v>28854</v>
          </cell>
          <cell r="B27706" t="str">
            <v>D</v>
          </cell>
          <cell r="C27706" t="str">
            <v>Rezent1\28854.pdf</v>
          </cell>
          <cell r="F27706" t="str">
            <v>O'CALLAGHAN, S.A. &amp; MASSETT, N.</v>
          </cell>
          <cell r="G27706">
            <v>2020</v>
          </cell>
          <cell r="H27706" t="str">
            <v>Short-Beaked Common Dolphins (Delphinus delphis) Observed Bow-Riding Basking Sharks (Cetorhinus maximus).</v>
          </cell>
          <cell r="I27706" t="str">
            <v>Aquatic Mammals, 46 (5): 461-465</v>
          </cell>
        </row>
        <row r="27707">
          <cell r="A27707">
            <v>28855</v>
          </cell>
          <cell r="B27707" t="str">
            <v>D</v>
          </cell>
          <cell r="C27707" t="str">
            <v>Rezent1\28855.pdf</v>
          </cell>
          <cell r="E27707" t="str">
            <v>https://www.tandfonline.com/doi/pdf/10.1080/02724634.2020.1777147?needAccess=true</v>
          </cell>
          <cell r="F27707" t="str">
            <v>VILLALOBOS-SEGURA, E. &amp; UNDERWOOD, C.J.</v>
          </cell>
          <cell r="G27707">
            <v>2020</v>
          </cell>
          <cell r="H27707" t="str">
            <v>Radiation and divergence times of Batoidea.</v>
          </cell>
          <cell r="I27707" t="str">
            <v>Journal of Vertebrate Paleontology, 40 (3): e1777147</v>
          </cell>
        </row>
        <row r="27708">
          <cell r="A27708">
            <v>28856</v>
          </cell>
          <cell r="B27708" t="str">
            <v>D</v>
          </cell>
          <cell r="C27708" t="str">
            <v>Fossil1\28856.pdf</v>
          </cell>
          <cell r="F27708" t="str">
            <v xml:space="preserve">BRITO, P.M. &amp; LEAL, M.E.C. &amp; GALLO, V.
</v>
          </cell>
          <cell r="G27708">
            <v>2013</v>
          </cell>
          <cell r="H27708" t="str">
            <v>A new Lower Cretaceous guitarfish (Chondrichthyes, Batoidea) from the Santana Formation, northeastern Brazil.</v>
          </cell>
          <cell r="I27708" t="str">
            <v>Boletim do Museu Nacional do Rio de Janeiro, Nova Série. Geologia, 76: 1-13</v>
          </cell>
        </row>
        <row r="27709">
          <cell r="A27709">
            <v>28857</v>
          </cell>
          <cell r="B27709" t="str">
            <v>D</v>
          </cell>
          <cell r="C27709" t="str">
            <v>Fossil1\28857.pdf</v>
          </cell>
          <cell r="F27709" t="str">
            <v>UMBGROVE, J.H.F.</v>
          </cell>
          <cell r="G27709">
            <v>1956</v>
          </cell>
          <cell r="H27709" t="str">
            <v>Ons land 70 millioen jaar geleden.</v>
          </cell>
          <cell r="I27709" t="str">
            <v>Martinus Nijhoff, 's-Gravenhage. 150 pp.</v>
          </cell>
        </row>
        <row r="27710">
          <cell r="A27710">
            <v>28858</v>
          </cell>
          <cell r="B27710" t="str">
            <v>D</v>
          </cell>
          <cell r="C27710" t="str">
            <v>Rezent1\28858.pdf</v>
          </cell>
          <cell r="F27710" t="str">
            <v>NEVATTE, R.J. &amp; WILLIAMSON, J.E.</v>
          </cell>
          <cell r="G27710">
            <v>2020</v>
          </cell>
          <cell r="H27710" t="str">
            <v>The Sawshark Redemption: Current knowledge and future directions for sawsharks (Pristiophoridae).</v>
          </cell>
          <cell r="I27710" t="str">
            <v>Fish and Fisheries, 21 (6): 1213-1237</v>
          </cell>
        </row>
        <row r="27711">
          <cell r="A27711">
            <v>28859</v>
          </cell>
          <cell r="B27711" t="str">
            <v>D</v>
          </cell>
          <cell r="C27711" t="str">
            <v>Rezent1\28859.pdf</v>
          </cell>
          <cell r="F27711" t="str">
            <v>WOOLCOCK, V.</v>
          </cell>
          <cell r="G27711">
            <v>1936</v>
          </cell>
          <cell r="H27711" t="str">
            <v>Chloromyxum pristiophori, a New Species of Myxosporidia Parasitic in the Gall-Bladder of Pristiophorus cirratus (Saw-Shark).</v>
          </cell>
          <cell r="I27711" t="str">
            <v>Parasitology, 28 (1): 72-78</v>
          </cell>
        </row>
        <row r="27712">
          <cell r="A27712">
            <v>28860</v>
          </cell>
          <cell r="B27712" t="str">
            <v>D</v>
          </cell>
          <cell r="C27712" t="str">
            <v>Rezent1\28860.pdf</v>
          </cell>
          <cell r="F27712" t="str">
            <v>PANCHENKO, V.V. &amp; BALANOV, A.A. &amp; SAVIN, A.B.</v>
          </cell>
          <cell r="G27712">
            <v>2020</v>
          </cell>
          <cell r="H27712" t="str">
            <v>Distribution and Size and Sex Composition of the Mud Skate Bathyraja taranetzi in the Pacific Waters off the Northern Kuril Islands and Coasts of Southeastern Kamchatka in the Summer Period.</v>
          </cell>
          <cell r="I27712" t="str">
            <v>Journal of Ichthyology, 60 (4): 585-592</v>
          </cell>
        </row>
        <row r="27713">
          <cell r="A27713">
            <v>28861</v>
          </cell>
          <cell r="B27713" t="str">
            <v>D</v>
          </cell>
          <cell r="C27713" t="str">
            <v>Rezent1\28861.pdf</v>
          </cell>
          <cell r="F27713" t="str">
            <v>PIROG, A. &amp; MAGALON, H. &amp; POIROUT, T. &amp; JAQUEMET, S.</v>
          </cell>
          <cell r="G27713">
            <v>2020</v>
          </cell>
          <cell r="H27713" t="str">
            <v>New insights into the reproductive biology of the tiger shark Galeocerdo cuvier and no detection of polyandry in Reunion Island, western Indian Ocean.</v>
          </cell>
          <cell r="I27713" t="str">
            <v>Marine and Freshwater Research, 71 (10): 1301-1312</v>
          </cell>
        </row>
        <row r="27714">
          <cell r="A27714">
            <v>28862</v>
          </cell>
          <cell r="B27714" t="str">
            <v>D</v>
          </cell>
          <cell r="C27714" t="str">
            <v>Rezent1\28862.pdf</v>
          </cell>
          <cell r="F27714" t="str">
            <v>RAOULT, V. &amp; PEDDEMORS, V. &amp; ROWLING, K. &amp; WILLIAMSON, J.E.</v>
          </cell>
          <cell r="G27714">
            <v>2020</v>
          </cell>
          <cell r="H27714" t="str">
            <v>Spatiotemporal distributions of two sympatric sawsharks (Pristiophorus cirratus and P. nudipinnis) in south-eastern Australian waters.</v>
          </cell>
          <cell r="I27714" t="str">
            <v>Marine and Freshwater Research, 71 (10): 1342-1354</v>
          </cell>
        </row>
        <row r="27715">
          <cell r="A27715">
            <v>28863</v>
          </cell>
          <cell r="B27715" t="str">
            <v>D</v>
          </cell>
          <cell r="C27715" t="str">
            <v>Fossil1\28863.pdf</v>
          </cell>
          <cell r="F27715" t="str">
            <v>REUMER, J.</v>
          </cell>
          <cell r="G27715">
            <v>2020</v>
          </cell>
          <cell r="H27715" t="str">
            <v>Gids voor de Winterswijkse steengroeve. Fossielen en mineralen.</v>
          </cell>
          <cell r="I27715" t="str">
            <v>Stichting Matrijs, Utrecht. 136 pp.</v>
          </cell>
        </row>
        <row r="27716">
          <cell r="A27716">
            <v>28864</v>
          </cell>
          <cell r="B27716" t="str">
            <v>D</v>
          </cell>
          <cell r="C27716" t="str">
            <v>Fossil1\28864.pdf</v>
          </cell>
          <cell r="F27716" t="str">
            <v>POPOV, E.V. &amp; JOHNS, M.J. &amp; SUNTOK, S.</v>
          </cell>
          <cell r="G27716">
            <v>2020</v>
          </cell>
          <cell r="H27716" t="str">
            <v>A New Genus of Chimaerid Fish (Holocephali, Chimaeridae) from the Upper Oligocene Sooke Formation of British Columbia, Canada.</v>
          </cell>
          <cell r="I27716" t="str">
            <v>Journal of Vertebrate Paleontology, 40 (1): 1772275</v>
          </cell>
        </row>
        <row r="27717">
          <cell r="A27717">
            <v>28865</v>
          </cell>
          <cell r="B27717" t="str">
            <v>D</v>
          </cell>
          <cell r="C27717" t="str">
            <v>Rezent1\28865.pdf</v>
          </cell>
          <cell r="F27717" t="str">
            <v>BASTIEN, G. &amp; BARKLEY, A. &amp; CHAPPUS, J. &amp; HEATH, V. &amp; POPOV, S. &amp; SMITH, R. &amp; TRAN, T. &amp; CURRIER, S. &amp; FERNANDEZ, D.C. &amp; OKPARA, P. &amp; OWEN, V. &amp; FRANKS, B. &amp; HUETER, R. &amp; MADIGAN, D.J. &amp; FISCHER, C. &amp; MCBRIDE, B. &amp; HUSSEY, N.E.</v>
          </cell>
          <cell r="G27717">
            <v>2020</v>
          </cell>
          <cell r="H27717" t="str">
            <v>Inconspicuous, recovering, or northward shift: status and management of the white shark (Carcharodon carcharias) in Atlantic Canada.</v>
          </cell>
          <cell r="I27717" t="str">
            <v>Canadian Journal of Fisheries and Aquatic Sciences, 77 (10): 1666-1677</v>
          </cell>
        </row>
        <row r="27718">
          <cell r="A27718">
            <v>28866</v>
          </cell>
          <cell r="B27718" t="str">
            <v>D</v>
          </cell>
          <cell r="C27718" t="str">
            <v>Fossil1\28866.pdf</v>
          </cell>
          <cell r="E27718" t="str">
            <v>https://www.tandfonline.com/doi/pdf/10.1080/02724634.2020.1803339?needAccess=true</v>
          </cell>
          <cell r="F27718" t="str">
            <v>MARRAMÀ, G. &amp; CARNEVALE, G. &amp; NAYLOR, G.J.P. &amp; KRIWET, J.</v>
          </cell>
          <cell r="G27718">
            <v>2020</v>
          </cell>
          <cell r="H27718" t="str">
            <v>Skeletal anatomy, phylogenetic relationships, and paleoecology of the Eocene urolophid stingray Arechia crassicaudata (Blainville, 1818) from Monte Postale (Bolca Lagerstätte, Italy).</v>
          </cell>
          <cell r="I27718" t="str">
            <v>Journal of Vertebrate Paleontology, 40 (4): e1803339</v>
          </cell>
        </row>
        <row r="27719">
          <cell r="A27719">
            <v>28867</v>
          </cell>
          <cell r="B27719" t="str">
            <v>D</v>
          </cell>
          <cell r="C27719" t="str">
            <v>Rezent1\28867.pdf</v>
          </cell>
          <cell r="F27719" t="str">
            <v>BECERRIL‐GARCÍA, E.E. &amp; HOYOS‐PADILLA, E.M. &amp; HENNING, B. &amp; SALINAS‐DE LEÓN, P.</v>
          </cell>
          <cell r="G27719">
            <v>2020</v>
          </cell>
          <cell r="H27719" t="str">
            <v>Sharks, rays, and chimaeras of the Revillagigedo National Park: An update of new and confirmed records.</v>
          </cell>
          <cell r="I27719" t="str">
            <v>Journal of Fish Biology, in press</v>
          </cell>
        </row>
        <row r="27720">
          <cell r="A27720">
            <v>28868</v>
          </cell>
          <cell r="F27720" t="str">
            <v>ROUDSARI, H.M. &amp; HASELI, M.</v>
          </cell>
          <cell r="G27720">
            <v>2020</v>
          </cell>
          <cell r="H27720" t="str">
            <v>Polypocephalus barsami sp. nov., a New Species of Polypocephalidae Meggitt, 1924 (Lecanicephalidea) from the Persian Gulf.</v>
          </cell>
          <cell r="I27720" t="str">
            <v>Acta Parasitologica, in press</v>
          </cell>
        </row>
        <row r="27721">
          <cell r="A27721">
            <v>28869</v>
          </cell>
          <cell r="B27721" t="str">
            <v>D</v>
          </cell>
          <cell r="C27721" t="str">
            <v>Rezent1\28869.pdf</v>
          </cell>
          <cell r="F27721" t="str">
            <v>SCHMOLE, S. &amp; BROWN, M. &amp; WITTEVEEN, M.</v>
          </cell>
          <cell r="G27721">
            <v>2020</v>
          </cell>
          <cell r="H27721" t="str">
            <v>All washed up: spatial and temporal variation in the wash-up and fate of chondrichthyan egg cases along a section of the Garden Route, South Africa.</v>
          </cell>
          <cell r="I27721" t="str">
            <v>African Journal of Marine Science, 42 (2): 141-149</v>
          </cell>
        </row>
        <row r="27722">
          <cell r="A27722">
            <v>28870</v>
          </cell>
          <cell r="B27722" t="str">
            <v>D</v>
          </cell>
          <cell r="C27722" t="str">
            <v>Rezent1\28870.pdf</v>
          </cell>
          <cell r="F27722" t="str">
            <v>KINNE, R. &amp; SPOKES, K.C. &amp; SILVA, P.</v>
          </cell>
          <cell r="G27722">
            <v>2020</v>
          </cell>
          <cell r="H27722" t="str">
            <v>Sugar uptake, metabolism, and chloride secretion in the rectal gland of the spiny dogfish Squalus acanthias.</v>
          </cell>
          <cell r="I27722" t="str">
            <v>American Journal of Physiology-Regulatory Integrative and Comparative Physiology, 319 (1): R96-R105</v>
          </cell>
        </row>
        <row r="27723">
          <cell r="A27723">
            <v>28871</v>
          </cell>
          <cell r="B27723" t="str">
            <v>D</v>
          </cell>
          <cell r="C27723" t="str">
            <v>Rezent1\28871.pdf</v>
          </cell>
          <cell r="F27723" t="str">
            <v>MOURIER, J. &amp; CLAUDET, J. &amp; PLANES, S.</v>
          </cell>
          <cell r="G27723">
            <v>2020</v>
          </cell>
          <cell r="H27723" t="str">
            <v>Human-induced shifts in habitat use and behaviour of a marine predator: the effects of bait provisioning in the blacktip reef shark.</v>
          </cell>
          <cell r="I27723" t="str">
            <v>Animal Conservation, in press</v>
          </cell>
        </row>
        <row r="27724">
          <cell r="A27724">
            <v>28872</v>
          </cell>
          <cell r="B27724" t="str">
            <v>D</v>
          </cell>
          <cell r="C27724" t="str">
            <v>Rezent1\28872.pdf</v>
          </cell>
          <cell r="F27724" t="str">
            <v>BONNIN, L. &amp; LETT, C. &amp; DAGORN, L. &amp; FILMALTER, J.D. &amp; FORGET, F. &amp; VERLEY, P. &amp; CAPELLO, M.</v>
          </cell>
          <cell r="G27724">
            <v>2020</v>
          </cell>
          <cell r="H27724" t="str">
            <v>Can drifting objects drive the movements of a vulnerable pelagic shark?</v>
          </cell>
          <cell r="I27724" t="str">
            <v>Aquatic Conservation: Marine and Freshwater Ecosystems, in press</v>
          </cell>
        </row>
        <row r="27725">
          <cell r="A27725">
            <v>28873</v>
          </cell>
          <cell r="B27725" t="str">
            <v>D</v>
          </cell>
          <cell r="C27725" t="str">
            <v>Rezent1\28873.pdf</v>
          </cell>
          <cell r="F27725" t="str">
            <v>BUCKLEY, K.A. &amp; CROOK, D.A. &amp; EINODER, L.D. &amp; PILLANS, R.D. &amp; SMITH, L.D.G. &amp; KYNE, P.M.</v>
          </cell>
          <cell r="G27725">
            <v>2020</v>
          </cell>
          <cell r="H27725" t="str">
            <v>Movement behaviours and survival of largetooth sawfish, Pristis pristis, released from a public aquarium.</v>
          </cell>
          <cell r="I27725" t="str">
            <v>Aquatic Conservation: Marine and Freshwater Ecosystems, in press</v>
          </cell>
        </row>
        <row r="27726">
          <cell r="A27726">
            <v>28874</v>
          </cell>
          <cell r="B27726" t="str">
            <v>D</v>
          </cell>
          <cell r="C27726" t="str">
            <v>Rezent1\28874.pdf</v>
          </cell>
          <cell r="F27726" t="str">
            <v>DIAZ-JAIMES, P. &amp; BAYONA-VASQUEZ, N.J. &amp; ESCATEL-LUNA, E. &amp; URIBE-ALCOCER, M. &amp; PECORARO, C. &amp; ADAMS, D.H. &amp; FRAZIER, B.S. &amp; GLENN, T.C. &amp; BABBUCCI, M.</v>
          </cell>
          <cell r="G27726">
            <v>2020</v>
          </cell>
          <cell r="H27726" t="str">
            <v>Population genetic divergence of bonnethead sharks Sphyrna tiburo in the western North Atlantic: Implications for conservation.</v>
          </cell>
          <cell r="I27726" t="str">
            <v>Aquatic Conservation: Marine and Freshwater Ecosystems, in press</v>
          </cell>
        </row>
        <row r="27727">
          <cell r="A27727">
            <v>28875</v>
          </cell>
          <cell r="B27727" t="str">
            <v>D</v>
          </cell>
          <cell r="C27727" t="str">
            <v>Rezent1\28875.pdf</v>
          </cell>
          <cell r="F27727" t="str">
            <v>BASIACO, A. &amp; URWIN, C. &amp; MANNE, T.</v>
          </cell>
          <cell r="G27727">
            <v>2020</v>
          </cell>
          <cell r="H27727" t="str">
            <v>Worked bone and teeth from Orokolo Bay in the Papuan Gulf (Papua New Guinea).</v>
          </cell>
          <cell r="I27727" t="str">
            <v>Australian Archaeology, in press</v>
          </cell>
        </row>
        <row r="27728">
          <cell r="A27728">
            <v>28876</v>
          </cell>
          <cell r="B27728" t="str">
            <v>D</v>
          </cell>
          <cell r="C27728" t="str">
            <v>Rezent1\28876.pdf</v>
          </cell>
          <cell r="F27728" t="str">
            <v>PASCOE, S. &amp; HUTTON, T. &amp; HOSHINO, E. &amp; SPORCIC, M. &amp; YAMASAKI, S. &amp; KOMPAS, T.</v>
          </cell>
          <cell r="G27728">
            <v>2020</v>
          </cell>
          <cell r="H27728" t="str">
            <v>Effectiveness of harvest strategies in achieving multiple management objectives in a multispecies fishery.</v>
          </cell>
          <cell r="I27728" t="str">
            <v>Australian Journal of Agricultural and Resource Economics, 64 (3): 700-723</v>
          </cell>
        </row>
        <row r="27729">
          <cell r="A27729">
            <v>28877</v>
          </cell>
          <cell r="B27729" t="str">
            <v>D</v>
          </cell>
          <cell r="C27729" t="str">
            <v>Rezent1\28877.pdf</v>
          </cell>
          <cell r="F27729" t="str">
            <v>ELLIOTT, S.A.M. &amp; BEARUP, D. &amp; CARPENTIER, A. &amp; LARIVAIN, A. &amp; TRANCART, T. &amp; FEUNTEUN, E.</v>
          </cell>
          <cell r="G27729">
            <v>2020</v>
          </cell>
          <cell r="H27729" t="str">
            <v>Evaluating the effectiveness of management measures on skates in a changing world.</v>
          </cell>
          <cell r="I27729" t="str">
            <v>Biological Conservation, 248: 108684</v>
          </cell>
        </row>
        <row r="27730">
          <cell r="A27730">
            <v>28878</v>
          </cell>
          <cell r="B27730" t="str">
            <v>D</v>
          </cell>
          <cell r="C27730" t="str">
            <v>Rezent1\28878.pdf</v>
          </cell>
          <cell r="E27730" t="str">
            <v>http://www.ccamlrscience.com/index.php/ccamlrscience/article/view/352/349</v>
          </cell>
          <cell r="F27730" t="str">
            <v>CHAPMAN, I.</v>
          </cell>
          <cell r="G27730">
            <v>2020</v>
          </cell>
          <cell r="H27730" t="str">
            <v>A Neoheterocotyle Species First Found in Japan.</v>
          </cell>
          <cell r="I27730" t="str">
            <v>Ccamlr Science, 27 (1): 72-76</v>
          </cell>
        </row>
        <row r="27731">
          <cell r="A27731">
            <v>28879</v>
          </cell>
          <cell r="B27731" t="str">
            <v>D</v>
          </cell>
          <cell r="C27731" t="str">
            <v>Rezent1\28879.pdf</v>
          </cell>
          <cell r="F27731" t="str">
            <v>EVE, O. &amp; MATZ, H. &amp; DOOLEY, H.</v>
          </cell>
          <cell r="G27731">
            <v>2020</v>
          </cell>
          <cell r="H27731" t="str">
            <v>Proof of long-term immunological memory in cartilaginous fishes</v>
          </cell>
          <cell r="I27731" t="str">
            <v>Developmental and Comparative Immunology, 108: 103674</v>
          </cell>
        </row>
        <row r="27732">
          <cell r="A27732">
            <v>28880</v>
          </cell>
          <cell r="B27732" t="str">
            <v>D</v>
          </cell>
          <cell r="C27732" t="str">
            <v>Rezent1\28880.pdf</v>
          </cell>
          <cell r="F27732" t="str">
            <v>PEGADO, M.R. &amp; SANTOS, C.P. &amp; RAFFOUL, D. &amp; KONIECZNA, M. &amp; SAMPAIO, E. &amp; MAULVAULT, A.L. &amp; DINIZ, M. &amp; ROSA, R.</v>
          </cell>
          <cell r="G27732">
            <v>2020</v>
          </cell>
          <cell r="H27732" t="str">
            <v>Impact of a simulated marine heatwave in the hematological profile of a temperate shark (Scyliorhinus canicula).</v>
          </cell>
          <cell r="I27732" t="str">
            <v>Ecological Indicators, 114: 106327</v>
          </cell>
        </row>
        <row r="27733">
          <cell r="A27733">
            <v>28881</v>
          </cell>
          <cell r="B27733" t="str">
            <v>D</v>
          </cell>
          <cell r="C27733" t="str">
            <v>Rezent1\28881.pdf</v>
          </cell>
          <cell r="E27733" t="str">
            <v>https://link.springer.com/content/pdf/10.1007/s10641-020-01018-y.pdf</v>
          </cell>
          <cell r="F27733" t="str">
            <v>COLBACHINI, H. &amp; PIZZUTTO, C.S. &amp; JORGE-NETO, P.N. &amp; GUTIERREZ, R.C. &amp; GADIG, O.B.F.</v>
          </cell>
          <cell r="G27733">
            <v>2020</v>
          </cell>
          <cell r="H27733" t="str">
            <v>Body movement as an indicator of proceptive behavior in nurse sharks (Ginglymostoma cirratum).</v>
          </cell>
          <cell r="I27733" t="str">
            <v>Environmental Biology of Fishes, 103: 1257–1263</v>
          </cell>
        </row>
        <row r="27734">
          <cell r="A27734">
            <v>28882</v>
          </cell>
          <cell r="B27734" t="str">
            <v>D</v>
          </cell>
          <cell r="C27734" t="str">
            <v>Rezent1\28882.pdf</v>
          </cell>
          <cell r="F27734" t="str">
            <v>LE CROIZIER, G. &amp; LORRAIN, A. &amp; SONKE, J.E. &amp; JAQUEMET, S. &amp; SCHAAL, G. &amp; RENEDO, M. &amp; BESNARD, L. &amp; CHEREL, Y. &amp; POINT, D.</v>
          </cell>
          <cell r="G27734">
            <v>2020</v>
          </cell>
          <cell r="H27734" t="str">
            <v>Mercury isotopes as tracers of ecology and metabolism in two sympatric shark species.</v>
          </cell>
          <cell r="I27734" t="str">
            <v>Environmental Pollution, 265 (Pt B): 114931</v>
          </cell>
        </row>
        <row r="27735">
          <cell r="A27735">
            <v>28883</v>
          </cell>
          <cell r="B27735" t="str">
            <v>D</v>
          </cell>
          <cell r="C27735" t="str">
            <v>Rezent1\28883.pdf</v>
          </cell>
          <cell r="F27735" t="str">
            <v>PILLANS, R.D. &amp; FRY, G.C. &amp; STEVEN, A.D.L. &amp; PATTERSON, T.</v>
          </cell>
          <cell r="G27735">
            <v>2020</v>
          </cell>
          <cell r="H27735" t="str">
            <v>Environmental Influences on Long-term Movement Patterns of a Euryhaline Elasmobranch (Carcharhinus leucas) Within a Subtropical Estuary.</v>
          </cell>
          <cell r="I27735" t="str">
            <v>Estuaries and Coasts, in press</v>
          </cell>
        </row>
        <row r="27736">
          <cell r="A27736">
            <v>28884</v>
          </cell>
          <cell r="B27736" t="str">
            <v>D</v>
          </cell>
          <cell r="C27736" t="str">
            <v>Rezent1\28884.pdf</v>
          </cell>
          <cell r="F27736" t="str">
            <v>SWIFT, D.G. &amp; PORTNOY, D.S.</v>
          </cell>
          <cell r="G27736">
            <v>2020</v>
          </cell>
          <cell r="H27736" t="str">
            <v>Identification and Delineation of Essential Habitat for Elasmobranchs in Estuaries on the Texas Coast.</v>
          </cell>
          <cell r="I27736" t="str">
            <v>Estuaries and Coasts, in press</v>
          </cell>
        </row>
        <row r="27737">
          <cell r="A27737">
            <v>28886</v>
          </cell>
          <cell r="B27737" t="str">
            <v>D</v>
          </cell>
          <cell r="C27737" t="str">
            <v>Rezent1\28886.pdf</v>
          </cell>
          <cell r="E27737" t="str">
            <v>https://folia.paru.cas.cz/pdfs/fol/2020/01/06.pdf</v>
          </cell>
          <cell r="F27737" t="str">
            <v>GUYER, R.R. &amp; JENSEN, K.</v>
          </cell>
          <cell r="G27737">
            <v>2020</v>
          </cell>
          <cell r="H27737" t="str">
            <v>Morphological variation in the hyperapolytic lecanicephalidean species Anteropora japonica (Yamaguti, 1934) (Eucestoda).</v>
          </cell>
          <cell r="I27737" t="str">
            <v>Folia Parasitologica, 67: 006</v>
          </cell>
        </row>
        <row r="27738">
          <cell r="A27738">
            <v>28887</v>
          </cell>
          <cell r="B27738" t="str">
            <v>D</v>
          </cell>
          <cell r="C27738" t="str">
            <v>Rezent1\28887.pdf</v>
          </cell>
          <cell r="E27738" t="str">
            <v>https://www.frontiersin.org/articles/10.3389/fenvs.2020.00119/full</v>
          </cell>
          <cell r="F27738" t="str">
            <v>PEDA, C. &amp; BATTAGLIA, P. &amp; D'ALESSANDRO, M. &amp; LAFACE, F. &amp; MALARA, D. &amp; CONSOLI, P. &amp; VICCHIO, T.M. &amp; LONGO, F. &amp; ANDALORO, F. &amp; BAINI, M. &amp; GALLI, M. &amp; BOTTARI, T. &amp; FOSSI, M.C. &amp; GRECO, S. &amp; ROMEO, T.</v>
          </cell>
          <cell r="G27738">
            <v>2020</v>
          </cell>
          <cell r="H27738" t="str">
            <v>Coupling Gastro-Intestinal Tract Analysis With an Airborne Contamination Control Method to Estimate Litter Ingestion in Demersal Elasmobranchs.</v>
          </cell>
          <cell r="I27738" t="str">
            <v>Frontiers in Environmental Science, 8: 119</v>
          </cell>
        </row>
        <row r="27739">
          <cell r="A27739">
            <v>28888</v>
          </cell>
          <cell r="B27739" t="str">
            <v>D</v>
          </cell>
          <cell r="C27739" t="str">
            <v>Rezent1\28888.pdf</v>
          </cell>
          <cell r="E27739" t="str">
            <v>https://www.frontiersin.org/articles/10.3389/fmars.2020.00624/full</v>
          </cell>
          <cell r="F27739" t="str">
            <v>LEA, J.S.E. &amp; HUMPHRIES, N.E. &amp; BORTOLUZZI, J. &amp; DALY, R. &amp; VONBRANDIS, R.G. &amp; PATEL, EL. &amp; PATEL, E. &amp; CLARKE, C.R. &amp; SIMS, D.W.</v>
          </cell>
          <cell r="G27739">
            <v>2020</v>
          </cell>
          <cell r="H27739" t="str">
            <v>At the Turn of the Tide: Space Use and Habitat Partitioning in Two Sympatric Shark Species Is Driven by Tidal Phase.</v>
          </cell>
          <cell r="I27739" t="str">
            <v>Frontiers in Marine Science, 7: 624</v>
          </cell>
        </row>
        <row r="27740">
          <cell r="A27740">
            <v>28889</v>
          </cell>
          <cell r="B27740" t="str">
            <v>D</v>
          </cell>
          <cell r="C27740" t="str">
            <v>Rezent1\28889.pdf</v>
          </cell>
          <cell r="E27740" t="str">
            <v>https://www.frontiersin.org/articles/10.3389/fmars.2020.00663/full</v>
          </cell>
          <cell r="F27740" t="str">
            <v>AFONSO, A.S. &amp; ROQUE, P. &amp; FIDELIS, L. &amp; VERAS, L. &amp; CONDE, A. &amp; MARANHAO, P. &amp; LEANDRO, S. &amp; HAZIN, F.H.V.</v>
          </cell>
          <cell r="G27740">
            <v>2020</v>
          </cell>
          <cell r="H27740" t="str">
            <v>Does Lack of Knowledge Lead to Misperceptions? Disentangling the Factors Modulating Public Knowledge About and Perceptions Toward Sharks.</v>
          </cell>
          <cell r="I27740" t="str">
            <v>Frontiers in Marine Science, 7: 663</v>
          </cell>
        </row>
        <row r="27741">
          <cell r="A27741">
            <v>28890</v>
          </cell>
          <cell r="B27741" t="str">
            <v>D</v>
          </cell>
          <cell r="C27741" t="str">
            <v>Rezent1\28890.pdf</v>
          </cell>
          <cell r="F27741" t="str">
            <v>FONSECA, E. &amp; MACHADO, A.M. &amp; VILAS-ARRONDO, N. &amp; GOMES-DOS-SANTOS, A. &amp; VERISSIMO, A. &amp; ESTEVES, P. &amp; ALMEIDA, T. &amp; THEMUDO, G. &amp; RUIVO, R. &amp; PEREZ, M. &amp; DAFONSECA, R. &amp; SANTOS, M.M. &amp; FROUFE, E. &amp; ROMAN-MARCOTE, E. &amp; VENKATESH, B. &amp; CASTRO, L.F.C.</v>
          </cell>
          <cell r="G27741">
            <v>2020</v>
          </cell>
          <cell r="H27741" t="str">
            <v>Cartilaginous fishes offer unique insights into the evolution of the nuclear receptor gene repertoire in gnathostomes.</v>
          </cell>
          <cell r="I27741" t="str">
            <v>General and Comparative Endocrinology, 295: 113527</v>
          </cell>
        </row>
        <row r="27742">
          <cell r="A27742">
            <v>28891</v>
          </cell>
          <cell r="B27742" t="str">
            <v>D</v>
          </cell>
          <cell r="C27742" t="str">
            <v>Rezent1\28891.pdf</v>
          </cell>
          <cell r="E27742" t="str">
            <v>https://academic.oup.com/icesjms/article/77/3/1206/5145713</v>
          </cell>
          <cell r="F27742" t="str">
            <v>WRIGHT, S.R. &amp; LYNAM, C.P. &amp; RIGHTON, D.A. &amp; METCALFE, J. &amp; HUNTER, E. &amp; RILEY, A. &amp; GARCIA, L. &amp; POSEN, P. &amp; HYDER, K.</v>
          </cell>
          <cell r="G27742">
            <v>2020</v>
          </cell>
          <cell r="H27742" t="str">
            <v>Structure in a sea of sand: fish abundance in relation to man-made structures in the North Sea.</v>
          </cell>
          <cell r="I27742" t="str">
            <v>ICES Journal of Marine Science, 77 (3): 1206-1218</v>
          </cell>
        </row>
        <row r="27743">
          <cell r="A27743">
            <v>28892</v>
          </cell>
          <cell r="B27743" t="str">
            <v>D</v>
          </cell>
          <cell r="C27743" t="str">
            <v>Rezent1\28892.pdf</v>
          </cell>
          <cell r="F27743" t="str">
            <v>VALLE, M. &amp; ROSAS-PUCHURI, U. &amp; VELEZ-ZUAZO, X.</v>
          </cell>
          <cell r="G27743">
            <v>2020</v>
          </cell>
          <cell r="H27743" t="str">
            <v>Improving data deficiencies in length-weight relationships for fish species around an artificial breakwater and adjacent soft-bottom at the central coast of Peru.</v>
          </cell>
          <cell r="I27743" t="str">
            <v>Journal of Applied Ichthyology, in press</v>
          </cell>
        </row>
        <row r="27744">
          <cell r="A27744">
            <v>28896</v>
          </cell>
          <cell r="B27744" t="str">
            <v>D</v>
          </cell>
          <cell r="C27744" t="str">
            <v>Rezent1\28896.pdf</v>
          </cell>
          <cell r="F27744" t="str">
            <v>MITCHELL, J.D. &amp; SCHIFILITI, M. &amp; BIRT, M.J. &amp; BOND, T. &amp; MCLEAN, D.L. &amp; BARNES, P.B. &amp; LANGLOIS, T.J.</v>
          </cell>
          <cell r="G27744">
            <v>2020</v>
          </cell>
          <cell r="H27744" t="str">
            <v>A novel experimental approach to investigate the potential for behavioural change in sharks in the context of depredation.</v>
          </cell>
          <cell r="I27744" t="str">
            <v>Journal of Experimental Marine Biology and Ecology, 530-531: 151440</v>
          </cell>
        </row>
        <row r="27745">
          <cell r="A27745">
            <v>28897</v>
          </cell>
          <cell r="B27745" t="str">
            <v>D</v>
          </cell>
          <cell r="C27745" t="str">
            <v>Rezent1\28897.pdf</v>
          </cell>
          <cell r="F27745" t="str">
            <v xml:space="preserve">SALES, M.A.N. &amp; FREITAS, J.E.P. &amp; CAVALCANTE, C.C. &amp; SANTANDER-NETO, J. &amp; CHARVET, P. &amp; FARIA, V.V.
</v>
          </cell>
          <cell r="G27745">
            <v>2020</v>
          </cell>
          <cell r="H27745" t="str">
            <v>The southernmost record and an update of the geographical range of the Atlantic chupare, Styracura schmardae (Chondrichthyes: Myliobatiformes).</v>
          </cell>
          <cell r="I27745" t="str">
            <v>Journal of Fish Biology, 97 (1): 302-308</v>
          </cell>
        </row>
        <row r="27746">
          <cell r="A27746">
            <v>28898</v>
          </cell>
          <cell r="B27746" t="str">
            <v>D</v>
          </cell>
          <cell r="C27746" t="str">
            <v>Rezent1\28898.pdf</v>
          </cell>
          <cell r="F27746" t="str">
            <v>ROLIM, F.A. &amp; SIDERS, Z.A. &amp; CALTABELLOTTA, F.P. &amp; ROTUNDO, M.M. &amp; VASKE-JÚNIOR, T.</v>
          </cell>
          <cell r="G27746">
            <v>2020</v>
          </cell>
          <cell r="H27746" t="str">
            <v>Growth and derived life history characteristics of the Brazilian electric ray Narcine brasiliensis.</v>
          </cell>
          <cell r="I27746" t="str">
            <v>Journal of Fish Biology, 97 (2): 396-408</v>
          </cell>
        </row>
        <row r="27747">
          <cell r="A27747">
            <v>28899</v>
          </cell>
          <cell r="B27747" t="str">
            <v>D</v>
          </cell>
          <cell r="C27747" t="str">
            <v>Rezent1\28899.pdf</v>
          </cell>
          <cell r="F27747" t="str">
            <v>LEWIS, R. &amp; DAWSON, S. &amp; RAYMENT, W.</v>
          </cell>
          <cell r="G27747">
            <v>2020</v>
          </cell>
          <cell r="H27747" t="str">
            <v>Estimating population parameters of broadnose sevengill sharks (Notorynchus cepedianus) usingphotoidentification capture-recapture.</v>
          </cell>
          <cell r="I27747" t="str">
            <v>Journal of Fish Biology, in press</v>
          </cell>
        </row>
        <row r="27748">
          <cell r="A27748">
            <v>28900</v>
          </cell>
          <cell r="B27748" t="str">
            <v>D</v>
          </cell>
          <cell r="C27748" t="str">
            <v>Rezent1\28900.pdf</v>
          </cell>
          <cell r="F27748" t="str">
            <v>FALAHIEHZADEH, N. &amp; SALAMAT, N.</v>
          </cell>
          <cell r="G27748">
            <v>2020</v>
          </cell>
          <cell r="H27748" t="str">
            <v>Histomorphological and endocrine assessment of female Arabian carpetshark, Chiloscyllium arabicum (Elasmobranchii: Hemiscylliidae) from the Persian Gulf during annual reproductive cycle.</v>
          </cell>
          <cell r="I27748" t="str">
            <v>Journal of Fish Biology, in press</v>
          </cell>
        </row>
        <row r="27749">
          <cell r="A27749">
            <v>28901</v>
          </cell>
          <cell r="B27749" t="str">
            <v>D</v>
          </cell>
          <cell r="C27749" t="str">
            <v>Rezent1\28901.pdf</v>
          </cell>
          <cell r="F27749" t="str">
            <v>TSCHOPP, A. &amp; CRISTIANI, F. &amp; GARCIA, N.A. &amp; CRESPO, E.A. &amp; COSCARELLA, M.A.</v>
          </cell>
          <cell r="G27749">
            <v>2020</v>
          </cell>
          <cell r="H27749" t="str">
            <v>Trophic niche partitioning of five skate species of genus Bathyraja in northern and central Patagonia, Argentina.</v>
          </cell>
          <cell r="I27749" t="str">
            <v>Journal of Fish Biology, 97 (3): 656-667</v>
          </cell>
        </row>
        <row r="27750">
          <cell r="A27750">
            <v>28902</v>
          </cell>
          <cell r="B27750" t="str">
            <v>D</v>
          </cell>
          <cell r="C27750" t="str">
            <v>Rezent1\28902.pdf</v>
          </cell>
          <cell r="F27750" t="str">
            <v>ARAUJO, G. &amp; MIRANDA, J.A. &amp; ALLEN, H.L. &amp; LABAJA, J. &amp; SNOW, S. &amp; PONZO, A. &amp; LEGASPI, C.G.</v>
          </cell>
          <cell r="G27750">
            <v>2020</v>
          </cell>
          <cell r="H27750" t="str">
            <v>Whale sharks Rhincodon typus get cleaned by the blue-streak cleaner wrasseLabroides dimidiatusand the moon wrasse Thalassoma lunare in the Philippines.</v>
          </cell>
          <cell r="I27750" t="str">
            <v>Journal of Fish Biology, in press</v>
          </cell>
        </row>
        <row r="27751">
          <cell r="A27751">
            <v>28903</v>
          </cell>
          <cell r="B27751" t="str">
            <v>D</v>
          </cell>
          <cell r="C27751" t="str">
            <v>Rezent1\28903.pdf</v>
          </cell>
          <cell r="F27751" t="str">
            <v>MALEKI, L. &amp; VALINASAB, T. &amp; PALM, H.W.</v>
          </cell>
          <cell r="G27751">
            <v>2020</v>
          </cell>
          <cell r="H27751" t="str">
            <v>A new species of Alexandercestus Ruhnke and Workman, 2013 (Cestoda: Phyllobothriidea) from the sicklefin lemon shark, Negaprion acutidens (Elasmobranchii: Carcharhinidae), in the Gulf of Oman.</v>
          </cell>
          <cell r="I27751" t="str">
            <v>Journal of Parasitic Diseases, 44 (1): 110-115</v>
          </cell>
        </row>
        <row r="27752">
          <cell r="A27752">
            <v>28904</v>
          </cell>
          <cell r="B27752" t="str">
            <v>D</v>
          </cell>
          <cell r="C27752" t="str">
            <v>Rezent1\28904.pdf</v>
          </cell>
          <cell r="F27752" t="str">
            <v>LEGARE, B. &amp; DEANGELIS, B. &amp; SKOMAL, G.</v>
          </cell>
          <cell r="G27752">
            <v>2020</v>
          </cell>
          <cell r="H27752" t="str">
            <v>After the nursery: Regional and broad-scale movements of sharks tagged in the Caribbean.</v>
          </cell>
          <cell r="I27752" t="str">
            <v>Marine Ecology, in press e12608</v>
          </cell>
        </row>
        <row r="27753">
          <cell r="A27753">
            <v>28905</v>
          </cell>
          <cell r="B27753" t="str">
            <v>D</v>
          </cell>
          <cell r="C27753" t="str">
            <v>Rezent1\28905.pdf</v>
          </cell>
          <cell r="F27753" t="str">
            <v>RODRÍGUEZ-GUTIÉRREZ, J. &amp; GALVÁN-MAGAÑA, F. &amp; JACOBO-ESTRADA, T. &amp; ARREOLA-MENDOZA, L &amp; SUJITHA, S.B. &amp; JONATHAN, M.P.</v>
          </cell>
          <cell r="G27753">
            <v>2020</v>
          </cell>
          <cell r="H27753" t="str">
            <v>Mercury-selenium concentrations in silky sharks (Carcharhinus falciformis) and their toxicological concerns in the southern Mexican Pacific.</v>
          </cell>
          <cell r="I27753" t="str">
            <v>Marine Pollution Bulletin, 153: 111011</v>
          </cell>
        </row>
        <row r="27754">
          <cell r="A27754">
            <v>28906</v>
          </cell>
          <cell r="B27754" t="str">
            <v>D</v>
          </cell>
          <cell r="C27754" t="str">
            <v>Rezent1\28906.pdf</v>
          </cell>
          <cell r="F27754" t="str">
            <v>WEST, K.M. &amp; STAT, M. &amp; HARVEY, E.S. &amp; SKEPPER, C.L. &amp; DIBATTISTA, J.D. &amp; RICHARDS, Z.T. &amp; TRAVERS, M.J. &amp; NEWMAN, S.J. &amp; BUNCE, M.</v>
          </cell>
          <cell r="G27754">
            <v>2020</v>
          </cell>
          <cell r="H27754" t="str">
            <v>eDNA metabarcoding survey reveals fine‐scale coral reef community variation across a remote, tropical island ecosystem.</v>
          </cell>
          <cell r="I27754" t="str">
            <v>Molecular Ecology, 29 (6): 1069-1086</v>
          </cell>
        </row>
        <row r="27755">
          <cell r="A27755">
            <v>28907</v>
          </cell>
          <cell r="B27755" t="str">
            <v>D</v>
          </cell>
          <cell r="C27755" t="str">
            <v>Rezent1\28907.pdf</v>
          </cell>
          <cell r="E27755" t="str">
            <v>https://movementecologyjournal.biomedcentral.com/articles/10.1186/s40462-020-0191-3</v>
          </cell>
          <cell r="F27755" t="str">
            <v>MEESE, E.N. &amp; LOWE, C.G.</v>
          </cell>
          <cell r="G27755">
            <v>2020</v>
          </cell>
          <cell r="H27755" t="str">
            <v>Active acoustic telemetry tracking and tri-axial accelerometers reveal fine-scale movement strategies of a non-obligate ram ventilator.</v>
          </cell>
          <cell r="I27755" t="str">
            <v>Movement Ecology, 8: 8</v>
          </cell>
        </row>
        <row r="27756">
          <cell r="A27756">
            <v>28908</v>
          </cell>
          <cell r="B27756" t="str">
            <v>D</v>
          </cell>
          <cell r="C27756" t="str">
            <v>Rezent1\28908.pdf</v>
          </cell>
          <cell r="F27756" t="str">
            <v>CARTER, A.M. &amp; SOMA, H.</v>
          </cell>
          <cell r="G27756">
            <v>2020</v>
          </cell>
          <cell r="H27756" t="str">
            <v>Viviparity in the longest-living vertebrate, the Greenland shark (Somniosus microcephalus).</v>
          </cell>
          <cell r="I27756" t="str">
            <v>Placenta, 97: 26-28</v>
          </cell>
        </row>
        <row r="27757">
          <cell r="A27757">
            <v>28909</v>
          </cell>
          <cell r="B27757" t="str">
            <v>D</v>
          </cell>
          <cell r="C27757" t="str">
            <v>Rezent1\28909.pdf</v>
          </cell>
          <cell r="E27757" t="str">
            <v>https://journals.plos.org/plosone/article/file?id=10.1371/journal.pone.0234868&amp;type=printable</v>
          </cell>
          <cell r="F27757" t="str">
            <v>AJEMIAN, M.J. &amp; DRYMON, J.M. &amp; HAMMERSCHLAG, N. &amp; WELLS, R.J.D. &amp; STREET, G. &amp; FALTERMAN, B. &amp; MCKINNEY, J.A. &amp; DRIGGERS, W.B. &amp; HOFFMAYER, E.R. &amp; FISCHER, C. &amp; STUNZ, G.W.</v>
          </cell>
          <cell r="G27757">
            <v>2020</v>
          </cell>
          <cell r="H27757" t="str">
            <v>Movement patterns and habitat use of tiger sharks (Galeocerdo cuvier) across ontogeny in the Gulf of Mexico.</v>
          </cell>
          <cell r="I27757" t="str">
            <v>PLoS ONE, 15 (7): e0234868</v>
          </cell>
        </row>
        <row r="27758">
          <cell r="A27758">
            <v>28910</v>
          </cell>
          <cell r="B27758" t="str">
            <v>D</v>
          </cell>
          <cell r="C27758" t="str">
            <v>Rezent1\28910.pdf</v>
          </cell>
          <cell r="F27758" t="str">
            <v>PAPASTAMATIOU, Y.P. &amp; BODEY, T.W. &amp; CASELLE, J.E. &amp; BRADLEY, D. &amp; FREEMAN, R. &amp; FRIEDLANDER, A.M. &amp; JACOBY, D.M.P.</v>
          </cell>
          <cell r="G27758">
            <v>2020</v>
          </cell>
          <cell r="H27758" t="str">
            <v>Multiyear social stability and social information use in reef sharks with diel fission-fusion dynamics.</v>
          </cell>
          <cell r="I27758" t="str">
            <v>Proceedings of the Royal Society B: Biological Sciences, 287 (1932): 20201063</v>
          </cell>
        </row>
        <row r="27759">
          <cell r="A27759">
            <v>28911</v>
          </cell>
          <cell r="B27759" t="str">
            <v>D</v>
          </cell>
          <cell r="C27759" t="str">
            <v>Rezent1\28911.pdf</v>
          </cell>
          <cell r="F27759" t="str">
            <v>ERHARDT, T. &amp; WEDER, R.</v>
          </cell>
          <cell r="G27759">
            <v>2020</v>
          </cell>
          <cell r="H27759" t="str">
            <v>Shark hunting: On the vulnerability of resources with heterogeneous species.</v>
          </cell>
          <cell r="I27759" t="str">
            <v>Resource and Energy Economics, 61: 101181</v>
          </cell>
        </row>
        <row r="27760">
          <cell r="A27760">
            <v>28912</v>
          </cell>
          <cell r="B27760" t="str">
            <v>D</v>
          </cell>
          <cell r="C27760" t="str">
            <v>Rezent1\28912.pdf</v>
          </cell>
          <cell r="E27760" t="str">
            <v>https://link.springer.com/article/10.1007/s11160-020-09612-0</v>
          </cell>
          <cell r="F27760" t="str">
            <v>GILMAN, E. &amp; CHALOUPKA, M. &amp; BACH, P. &amp; FENNELL, H. &amp; HALL, M. &amp; MUSYL, M. &amp; PIOVANO, S. &amp; POISSON, F. &amp; SONG, L.M.</v>
          </cell>
          <cell r="G27760">
            <v>2020</v>
          </cell>
          <cell r="H27760" t="str">
            <v>Effect of pelagic longline bait type on species selectivity: a global synthesis of evidence.</v>
          </cell>
          <cell r="I27760" t="str">
            <v>Reviews in Fish Biology and Fisheries, 30 (3): 535-551</v>
          </cell>
        </row>
        <row r="27761">
          <cell r="A27761">
            <v>28913</v>
          </cell>
          <cell r="B27761" t="str">
            <v>D</v>
          </cell>
          <cell r="C27761" t="str">
            <v>Rezent1\28913.pdf</v>
          </cell>
          <cell r="E27761" t="str">
            <v>https://scielo.conicyt.cl/pdf/revbiolmar/v55n1/0718-1957-revbiolmar-55-01-37.pdf</v>
          </cell>
          <cell r="F27761" t="str">
            <v>ALDERETE-MACAL, M.J. &amp; CARAVEO-PATINO, J. &amp; HOYOS-PADILLA, E.M.</v>
          </cell>
          <cell r="G27761">
            <v>2020</v>
          </cell>
          <cell r="H27761" t="str">
            <v>Ontogenetic differences in muscle fatty acid profile of white sharks Carcharodon carcharias off Guadalupe Island, Mexico.</v>
          </cell>
          <cell r="I27761" t="str">
            <v>Revista De Biologia Marina Y Oceanografia, 55 (1): 37-46</v>
          </cell>
        </row>
        <row r="27762">
          <cell r="A27762">
            <v>28914</v>
          </cell>
          <cell r="B27762" t="str">
            <v>D</v>
          </cell>
          <cell r="C27762" t="str">
            <v>Rezent1\28914.pdf</v>
          </cell>
          <cell r="E27762" t="str">
            <v>https://www.nature.com/articles/s41598-020-68680-1</v>
          </cell>
          <cell r="F27762" t="str">
            <v>PARTON, K.J. &amp; GODLEY, B.J. &amp; SANTILLO, D. &amp; TAUSIF, M. &amp; OMEYER, L.C.M. &amp; GALLOWAY, T.S.</v>
          </cell>
          <cell r="G27762">
            <v>2020</v>
          </cell>
          <cell r="H27762" t="str">
            <v>Investigating the presence of microplastics in demersal sharks of the North-East Atlantic.</v>
          </cell>
          <cell r="I27762" t="str">
            <v>Scientific Reports, 10 (1): 12204</v>
          </cell>
        </row>
        <row r="27763">
          <cell r="A27763">
            <v>28916</v>
          </cell>
          <cell r="B27763" t="str">
            <v>D</v>
          </cell>
          <cell r="C27763" t="str">
            <v>Rezent1\28916.pdf</v>
          </cell>
          <cell r="E27763" t="str">
            <v>https://www.nature.com/articles/s41598-020-69555-1</v>
          </cell>
          <cell r="F27763" t="str">
            <v>CARDENOSA, D. &amp; FIELDS, A.T. &amp; BABCOCK, E.A. &amp; SHEA, S.K.H. &amp; FELDHEIM, K.A. &amp; CHAPMAN, D.D.</v>
          </cell>
          <cell r="G27763">
            <v>2020</v>
          </cell>
          <cell r="H27763" t="str">
            <v>Species composition of the largest shark fin retail-market in mainland China.</v>
          </cell>
          <cell r="I27763" t="str">
            <v>Scientific Reports, 10 (1): 12914</v>
          </cell>
        </row>
        <row r="27764">
          <cell r="A27764">
            <v>28917</v>
          </cell>
          <cell r="B27764" t="str">
            <v>D</v>
          </cell>
          <cell r="C27764" t="str">
            <v>Rezent1\28917.pdf</v>
          </cell>
          <cell r="E27764" t="str">
            <v>https://www.nature.com/articles/s41598-020-58086-4</v>
          </cell>
          <cell r="F27764" t="str">
            <v>LIEBER, L. &amp; HALL, G. &amp; HALL, J. &amp; BERROW, S. &amp; JOHNSTON, E. &amp; GUBILI, C. &amp; SARGINSON, J. &amp; FRANCIS, M. &amp; DUFFY, C. &amp; WINTNER, S.P. &amp; DOHERTY, P.D. &amp; GODLEY, B.J. &amp; HAWKES, L.A. &amp; WITT, M.J. &amp; HENDERSON, S.M. &amp; DESABATA, E. &amp; SHIVJI, M.S. &amp; DAWSON, D.A. &amp; SIMS, D.W. &amp; JONES, C.S. &amp; NOBLE, L.R.</v>
          </cell>
          <cell r="G27764">
            <v>2020</v>
          </cell>
          <cell r="H27764" t="str">
            <v>Spatio-temporal genetic tagging of a cosmopolitan planktivorous shark provides insight to gene flow, temporal variation and site-specific re-encounters.</v>
          </cell>
          <cell r="I27764" t="str">
            <v>Scientific Reports, 10 (1): 1661</v>
          </cell>
        </row>
        <row r="27765">
          <cell r="A27765">
            <v>28918</v>
          </cell>
          <cell r="B27765" t="str">
            <v>D</v>
          </cell>
          <cell r="C27765" t="str">
            <v>Rezent1\28918.pdf</v>
          </cell>
          <cell r="E27765" t="str">
            <v>https://www.nature.com/articles/s41598-020-60062-x</v>
          </cell>
          <cell r="F27765" t="str">
            <v>THIELE, M. &amp; MOURIER, J. &amp; PAPASTAMATIOU, Y. &amp; BALLESTA, L. &amp; CHATEAUMINOIS, E. &amp; HUVENEERS, C.</v>
          </cell>
          <cell r="G27765">
            <v>2020</v>
          </cell>
          <cell r="H27765" t="str">
            <v>Response of blacktip reef sharks Carcharhinus melanopterus to shark bite mitigation products.</v>
          </cell>
          <cell r="I27765" t="str">
            <v>Scientific Reports, 10 (1): 3563</v>
          </cell>
        </row>
        <row r="27766">
          <cell r="A27766">
            <v>28919</v>
          </cell>
          <cell r="B27766" t="str">
            <v>D</v>
          </cell>
          <cell r="C27766" t="str">
            <v>Rezent1\28919.pdf</v>
          </cell>
          <cell r="E27766" t="str">
            <v>https://www.nature.com/articles/s41598-020-60793-x</v>
          </cell>
          <cell r="F27766" t="str">
            <v>HUTCHISON, Z.L. &amp; GILL, A.B. &amp; SIGRAY, P. &amp; HE, H.B. &amp; KING, J.W.</v>
          </cell>
          <cell r="G27766">
            <v>2020</v>
          </cell>
          <cell r="H27766" t="str">
            <v>Anthropogenic electromagnetic fields (EMF) influence the behaviour of bottom-dwelling marine species.</v>
          </cell>
          <cell r="I27766" t="str">
            <v>Scientific Reports, 10 (1): 4219</v>
          </cell>
        </row>
        <row r="27767">
          <cell r="A27767">
            <v>28920</v>
          </cell>
          <cell r="B27767" t="str">
            <v>D</v>
          </cell>
          <cell r="C27767" t="str">
            <v>Rezent1\28920.pdf</v>
          </cell>
          <cell r="E27767" t="str">
            <v>https://www.nature.com/articles/s41598-020-61150-8</v>
          </cell>
          <cell r="F27767" t="str">
            <v>BUT, G.W. &amp; WU, H. &amp; SHAO, K. &amp; SHAW, P.-C.</v>
          </cell>
          <cell r="G27767">
            <v>2020</v>
          </cell>
          <cell r="H27767" t="str">
            <v>Rapid detection of CITES-listed shark fin species by loop-mediated isothermal amplification assay with potential for field use.</v>
          </cell>
          <cell r="I27767" t="str">
            <v>Scientific Reports, 10 (1): 4455</v>
          </cell>
        </row>
        <row r="27768">
          <cell r="A27768">
            <v>28921</v>
          </cell>
          <cell r="B27768" t="str">
            <v>D</v>
          </cell>
          <cell r="C27768" t="str">
            <v>Rezent1\28921.pdf</v>
          </cell>
          <cell r="E27768" t="str">
            <v>https://www.nature.com/articles/s41598-020-64271-2</v>
          </cell>
          <cell r="F27768" t="str">
            <v>TOMITA, T. &amp; NAKAMURA, M. &amp; KOBAYASHI, Y. &amp; YOSHINAKA, A. &amp; MURAKUMO, K.</v>
          </cell>
          <cell r="G27768">
            <v>2020</v>
          </cell>
          <cell r="H27768" t="str">
            <v>Viviparous stingrays avoid contamination of the embryonic environment through faecal accumulation mechanisms.</v>
          </cell>
          <cell r="I27768" t="str">
            <v>Scientific Reports, 10 (1): 7378</v>
          </cell>
        </row>
        <row r="27769">
          <cell r="A27769">
            <v>28923</v>
          </cell>
          <cell r="B27769" t="str">
            <v>D</v>
          </cell>
          <cell r="C27769" t="str">
            <v>Rezent1\28923.pdf</v>
          </cell>
          <cell r="F27769" t="str">
            <v>HART, N.S.</v>
          </cell>
          <cell r="G27769">
            <v>2020</v>
          </cell>
          <cell r="H27769" t="str">
            <v>Vision in sharks and rays: Opsin diversity and colour vision.</v>
          </cell>
          <cell r="I27769" t="str">
            <v>Seminars in Cell &amp; Developmental Biology, 106: 12-19</v>
          </cell>
        </row>
        <row r="27770">
          <cell r="A27770">
            <v>28924</v>
          </cell>
          <cell r="B27770" t="str">
            <v>D</v>
          </cell>
          <cell r="C27770" t="str">
            <v>Rezent1\28924.pdf</v>
          </cell>
          <cell r="F27770" t="str">
            <v>WYFFELS, J. &amp; COCO, C. &amp; SCHREIBER, C. &amp; PALMER, D. &amp; CLAUSS, T. &amp; BULMAN, F. &amp; GEORGE, R. &amp; PELTON, C. &amp; FELDHEIM, K. &amp; HANDSEL, T.</v>
          </cell>
          <cell r="G27770">
            <v>2020</v>
          </cell>
          <cell r="H27770" t="str">
            <v>Natural environmental conditions and collaborative efforts provide the secret to success for sand tiger shark Carcharias taurus reproduction in aquaria.</v>
          </cell>
          <cell r="I27770" t="str">
            <v>Zoo Biology, 39 (5): 355-363</v>
          </cell>
        </row>
        <row r="27771">
          <cell r="A27771">
            <v>28925</v>
          </cell>
          <cell r="B27771" t="str">
            <v>D</v>
          </cell>
          <cell r="C27771" t="str">
            <v>Rezent1\28925.pdf</v>
          </cell>
          <cell r="F27771" t="str">
            <v>AICARDI, S. &amp; AMAROLI, A. &amp; GALLUS, L. &amp; DIBLASI, D. &amp; GHIGLIOTTI, L. &amp; BETTI, F. &amp; VACCHI, M. &amp; FERRANDO, S.</v>
          </cell>
          <cell r="G27771">
            <v>2020</v>
          </cell>
          <cell r="H27771" t="str">
            <v>Quantification of neurons in the olfactory bulb of the catsharks Scyliorhinus canicula (Linnaeus, 1758) and Galeus melastomus (Rafinesque, 1810).</v>
          </cell>
          <cell r="I27771" t="str">
            <v>Zoology, 141: 125796</v>
          </cell>
        </row>
        <row r="27772">
          <cell r="A27772">
            <v>28926</v>
          </cell>
          <cell r="B27772" t="str">
            <v>D</v>
          </cell>
          <cell r="C27772" t="str">
            <v>Rezent1\28926.pdf</v>
          </cell>
          <cell r="E27772" t="str">
            <v>https://www.mdpi.com/2410-3888/5/4/31/htm</v>
          </cell>
          <cell r="F27772" t="str">
            <v>RUIZ-GARCÍA, D. &amp; ADAMS, K. &amp; BROWN, H. &amp; DAVIS, A.R.</v>
          </cell>
          <cell r="G27772">
            <v>2020</v>
          </cell>
          <cell r="H27772" t="str">
            <v>Determining Stingray Movement Patterns in a Wave-Swept Coastal Zone Using a Blimp for Continuous Aerial Video Surveillance.</v>
          </cell>
          <cell r="I27772" t="str">
            <v>Fishes, 5 (4): 31</v>
          </cell>
        </row>
        <row r="27773">
          <cell r="A27773">
            <v>28927</v>
          </cell>
          <cell r="B27773" t="str">
            <v>D</v>
          </cell>
          <cell r="C27773" t="str">
            <v>Rezent1\28927.pdf</v>
          </cell>
          <cell r="F27773" t="str">
            <v xml:space="preserve">KOEDA, K. &amp; ITOU, M. &amp; YAMADA, M. &amp; MOTOMURA, H. </v>
          </cell>
          <cell r="G27773">
            <v>2020</v>
          </cell>
          <cell r="H27773" t="str">
            <v>Rhynchobatus mononoke, a new species of wedgefish (Rhinopristiformes: Rhinidae) from Japan, with comments on Rhynchobatus laevis (Bloch and Schneider 1801).</v>
          </cell>
          <cell r="I27773" t="str">
            <v>Ichthyological Research, in press</v>
          </cell>
        </row>
        <row r="27774">
          <cell r="A27774">
            <v>28928</v>
          </cell>
          <cell r="B27774" t="str">
            <v>D</v>
          </cell>
          <cell r="C27774" t="str">
            <v>Fossil1\28928.pdf</v>
          </cell>
          <cell r="E27774" t="str">
            <v>https://www.sciencedirect.com/science/article/pii/S019566712030313X</v>
          </cell>
          <cell r="F27774" t="str">
            <v>BEEVOR, T. &amp; QUIGLEY, A. &amp; SMITH, R.E. &amp; SMYTH, R.S.H. &amp; IBRAHIM, N. &amp; ZOUHRI, S. &amp; MARTILL, D.M.</v>
          </cell>
          <cell r="G27774">
            <v>2021</v>
          </cell>
          <cell r="H27774" t="str">
            <v>Taphonomic evidence supports an aquatic lifestyle for Spinosaurus.</v>
          </cell>
          <cell r="I27774" t="str">
            <v>Cretaceous Research, 117: 104627</v>
          </cell>
        </row>
        <row r="27775">
          <cell r="A27775">
            <v>28929</v>
          </cell>
          <cell r="B27775" t="str">
            <v>D</v>
          </cell>
          <cell r="C27775" t="str">
            <v>Fossil1\28929.pdf</v>
          </cell>
          <cell r="E27775" t="str">
            <v>https://www.tandfonline.com/doi/pdf/10.1080/08912963.2020.1812598?needAccess=true</v>
          </cell>
          <cell r="F27775" t="str">
            <v>SHIMADA, K. &amp; BECKER, M.A. &amp; GRIFFITHS, M.L.</v>
          </cell>
          <cell r="G27775">
            <v>2020</v>
          </cell>
          <cell r="H27775" t="str">
            <v>Body, jaw, and dentition lengths of macrophagous lamniform sharks, and body size evolution in Lamniformes with special reference to ‘off-the-scale’ gigantism of the megatooth shark, Otodus megalodon.</v>
          </cell>
          <cell r="I27775" t="str">
            <v>Historical Biology, in press</v>
          </cell>
        </row>
        <row r="27776">
          <cell r="A27776">
            <v>28930</v>
          </cell>
          <cell r="B27776" t="str">
            <v>D</v>
          </cell>
          <cell r="C27776" t="str">
            <v>Rezent1\28930.pdf</v>
          </cell>
          <cell r="F27776" t="str">
            <v>LAMARCA, F. &amp; CARVALHO, P.H. &amp; VILASBOA, A. &amp; NETTO-FERREIRA, A.L. &amp; VIANNA, M.</v>
          </cell>
          <cell r="G27776">
            <v>2020</v>
          </cell>
          <cell r="H27776" t="str">
            <v>Is multiple paternity in elasmobranchs a plesiomorphic characteristic?</v>
          </cell>
          <cell r="I27776" t="str">
            <v>Environmental Biology of Fishes, in press</v>
          </cell>
        </row>
        <row r="27777">
          <cell r="A27777">
            <v>28931</v>
          </cell>
          <cell r="B27777" t="str">
            <v>D</v>
          </cell>
          <cell r="C27777" t="str">
            <v>Fossil1\28931.pdf</v>
          </cell>
          <cell r="F27777" t="str">
            <v xml:space="preserve">DANKINA, D. &amp; SPIRIDONOV, A. &amp; STINKULIS, G. &amp; MANZANARES, E. &amp; RADZEVIČIUS, S. </v>
          </cell>
          <cell r="G27777">
            <v>2020</v>
          </cell>
          <cell r="H27777" t="str">
            <v>A late Permian ichthyofauna from the Zechstein Basin, Lithuanian–Latvian Region.</v>
          </cell>
          <cell r="I27777" t="str">
            <v>Journal of Iberian Geology, in press</v>
          </cell>
        </row>
        <row r="27778">
          <cell r="A27778">
            <v>28932</v>
          </cell>
          <cell r="B27778" t="str">
            <v>D</v>
          </cell>
          <cell r="C27778" t="str">
            <v>Rezent1\28932.pdf</v>
          </cell>
          <cell r="F27778" t="str">
            <v>JAMBURA, P.L. &amp; TÜRTSCHER, J. &amp; KRIWET, J. &amp; &amp; AL MABRUK, S.A.A.</v>
          </cell>
          <cell r="G27778">
            <v>2020</v>
          </cell>
          <cell r="H27778" t="str">
            <v>Deadly interaction between a swordfish Xiphias gladius and a bigeye thresher shark Alopias superciliosus.</v>
          </cell>
          <cell r="I27778" t="str">
            <v>Ichthyological Research, in press</v>
          </cell>
        </row>
        <row r="27779">
          <cell r="A27779">
            <v>28933</v>
          </cell>
          <cell r="B27779" t="str">
            <v>D</v>
          </cell>
          <cell r="C27779" t="str">
            <v>Fossil1\28933.pdf</v>
          </cell>
          <cell r="E27779" t="str">
            <v>https://geojournals.pgi.gov.pl/agp/article/view/26244/pdf</v>
          </cell>
          <cell r="F27779" t="str">
            <v>GINTER, M. &amp; SKOMPSKI, S.</v>
          </cell>
          <cell r="G27779">
            <v>2019</v>
          </cell>
          <cell r="H27779" t="str">
            <v>The squamation of “Ctenacanthus” costellatus (Chondrichthyes: Ctenacanthiformes) from the Carboniferous of Lublin area, south-eastern Poland.</v>
          </cell>
          <cell r="I27779" t="str">
            <v>Acta Geologica Polonica, 69 (4): 571–582</v>
          </cell>
        </row>
        <row r="27780">
          <cell r="A27780">
            <v>28934</v>
          </cell>
          <cell r="B27780" t="str">
            <v>D</v>
          </cell>
          <cell r="C27780" t="str">
            <v>Rezent1\28934.pdf</v>
          </cell>
          <cell r="F27780" t="str">
            <v>HOFFMANN, S.L. &amp; BUSER, T.J &amp; PORTER, M.E.</v>
          </cell>
          <cell r="G27780">
            <v>2020</v>
          </cell>
          <cell r="H27780" t="str">
            <v>Comparative morphology of shark pectoral fins.</v>
          </cell>
          <cell r="I27780" t="str">
            <v>Journal of Morphology, 281 (11): 1501-1516</v>
          </cell>
        </row>
        <row r="27781">
          <cell r="A27781">
            <v>28935</v>
          </cell>
          <cell r="F27781" t="str">
            <v>ARULPRAKASAM, K.D.</v>
          </cell>
          <cell r="G27781">
            <v>1960</v>
          </cell>
          <cell r="H27781" t="str">
            <v>On the anatomy of a twoheaded shark.</v>
          </cell>
          <cell r="I27781" t="str">
            <v>Ceylon Journal of Science, 3: 167-172</v>
          </cell>
        </row>
        <row r="27782">
          <cell r="A27782">
            <v>28936</v>
          </cell>
          <cell r="B27782" t="str">
            <v>D</v>
          </cell>
          <cell r="C27782" t="str">
            <v>Rezent1\28936.pdf</v>
          </cell>
          <cell r="E27782" t="str">
            <v>https://journals.plos.org/plosone/article/file?id=10.1371/journal.pone.0238986&amp;type=printable</v>
          </cell>
          <cell r="F27782" t="str">
            <v>NIELSEN, J. &amp; HEDEHOLM, R.B. &amp; LYNGHAMMAR, A. &amp; MCCLUSKY, L.M. &amp; BERLAND, B. &amp; STEFFENSEN, J.F. &amp; CHRISTIANSEN, J.S.</v>
          </cell>
          <cell r="G27782">
            <v>2020</v>
          </cell>
          <cell r="H27782" t="str">
            <v>Assessing the reproductive biology of the Greenland shark (Somniosus microcephalus).</v>
          </cell>
          <cell r="I27782" t="str">
            <v>PLoS ONE, 15 (10): e0238986</v>
          </cell>
        </row>
        <row r="27783">
          <cell r="A27783">
            <v>28937</v>
          </cell>
          <cell r="B27783" t="str">
            <v>D</v>
          </cell>
          <cell r="C27783" t="str">
            <v>Rezent1\28937.pdf</v>
          </cell>
          <cell r="F27783" t="str">
            <v>ENGELBRECHT, T.M. &amp; KOCK, A.A. &amp; O'RIAIN, M.J. &amp; MANN, B.Q. &amp; DUNLOP, S.W. &amp; BARNETT, A.</v>
          </cell>
          <cell r="G27783">
            <v>2020</v>
          </cell>
          <cell r="H27783" t="str">
            <v>Movements and growth rates of the broadnose sevengill shark Notorynchus cepedianus in southern Africa: results from a long-term cooperative tagging programme.</v>
          </cell>
          <cell r="I27783" t="str">
            <v>African Journal of Marine Science, in press</v>
          </cell>
        </row>
        <row r="27784">
          <cell r="A27784">
            <v>28938</v>
          </cell>
          <cell r="B27784" t="str">
            <v>D</v>
          </cell>
          <cell r="C27784" t="str">
            <v>Rezent1\28938.pdf</v>
          </cell>
          <cell r="F27784" t="str">
            <v>CARDENOSA, D. &amp; FIELDS, A.T. &amp; SHEA, S.K.H. &amp; FELDHEIM, K.A. &amp; CHAPMAN, D.D.</v>
          </cell>
          <cell r="G27784">
            <v>2020</v>
          </cell>
          <cell r="H27784" t="str">
            <v>Relative contribution to the shark fin trade of Indo-Pacific and Eastern Pacific pelagic thresher sharks.</v>
          </cell>
          <cell r="I27784" t="str">
            <v>Animal Conservation, in press</v>
          </cell>
        </row>
        <row r="27785">
          <cell r="A27785">
            <v>28939</v>
          </cell>
          <cell r="B27785" t="str">
            <v>D</v>
          </cell>
          <cell r="C27785" t="str">
            <v>Rezent1\28939.pdf</v>
          </cell>
          <cell r="E27785" t="str">
            <v>https://onlinelibrary.wiley.com/doi/epdf/10.1002/aqc.3457</v>
          </cell>
          <cell r="F27785" t="str">
            <v>ARAUJO, G. &amp; LEGASPI, C. &amp; MATTHEWS, K. &amp; PONZO, A. &amp; CHIN, A. &amp; MANJAJI-MATSUMOTO, B.M.</v>
          </cell>
          <cell r="G27785">
            <v>2020</v>
          </cell>
          <cell r="H27785" t="str">
            <v>Citizen science sheds light on the cryptic ornate eagle ray Aetomylaeus vespertilio.</v>
          </cell>
          <cell r="I27785" t="str">
            <v>Aquatic Conservation: Marine and Freshwater Ecosystems, 30 (10): 2012-2018</v>
          </cell>
        </row>
        <row r="27786">
          <cell r="A27786">
            <v>28940</v>
          </cell>
          <cell r="B27786" t="str">
            <v>D</v>
          </cell>
          <cell r="C27786" t="str">
            <v>Rezent1\28940.pdf</v>
          </cell>
          <cell r="F27786" t="str">
            <v>SOMERVILLE, R. &amp; FISHER, M. &amp; PERSSON, L. &amp; EHNERT-RUSSO, S. &amp; GELSLEICHTER, J. &amp; BIELMYER-FRASER, G.</v>
          </cell>
          <cell r="G27786">
            <v>2020</v>
          </cell>
          <cell r="H27786" t="str">
            <v>Analysis of Trace Element Concentrations and Antioxidant Enzyme Activity in Muscle Tissue of the Atlantic Sharpnose Shark, Rhizoprionodon terraenovae.</v>
          </cell>
          <cell r="I27786" t="str">
            <v>Archives of Environmental Contamination and Toxicology, in press</v>
          </cell>
        </row>
        <row r="27787">
          <cell r="A27787">
            <v>28941</v>
          </cell>
          <cell r="B27787" t="str">
            <v>D</v>
          </cell>
          <cell r="C27787" t="str">
            <v>Rezent1\28941.pdf</v>
          </cell>
          <cell r="F27787" t="str">
            <v>WYFFELS, J.T. &amp; GEORGE, R. &amp; ADAMS, L. &amp; ADAMS, C. &amp; CLAUSS, T. &amp; NEWTON, A. &amp; HYATT, M.W. &amp; YACH, C. &amp; PENFOLD, L.M.</v>
          </cell>
          <cell r="G27787">
            <v>2020</v>
          </cell>
          <cell r="H27787" t="str">
            <v>Testosterone and semen seasonality for the sand tiger shark Carcharias taurus.</v>
          </cell>
          <cell r="I27787" t="str">
            <v>Biology of Reproduction, 102 (4): 876-887</v>
          </cell>
        </row>
        <row r="27788">
          <cell r="A27788">
            <v>28942</v>
          </cell>
          <cell r="B27788" t="str">
            <v>D</v>
          </cell>
          <cell r="C27788" t="str">
            <v>Rezent1\28942.pdf</v>
          </cell>
          <cell r="F27788" t="str">
            <v>CAMILIERI-ASCH, V. &amp; SHAW, J.A. &amp; YOPAK, K.E. &amp; CHAPUIS, L. &amp; PARTRIDGE, J.C. &amp; COLLIN, S.P.</v>
          </cell>
          <cell r="G27788">
            <v>2020</v>
          </cell>
          <cell r="H27788" t="str">
            <v>Volumetric analysis and morphological assessment of the ascending olfactory pathway in an elasmobranch and a teleost using diceCT.</v>
          </cell>
          <cell r="I27788" t="str">
            <v>Brain Structure &amp; Function, 225: 2347–2375</v>
          </cell>
        </row>
        <row r="27789">
          <cell r="A27789">
            <v>28943</v>
          </cell>
          <cell r="B27789" t="str">
            <v>D</v>
          </cell>
          <cell r="C27789" t="str">
            <v>Rezent1\28943.pdf</v>
          </cell>
          <cell r="F27789" t="str">
            <v>DEWYSIECKI, A.M. &amp; SANCHEZ-CARNERO, N. &amp; IRIGOYEN, A.J. &amp; MILESSI, A.C. &amp; COLONELLO, J.H. &amp; BOVCON, N.D. &amp; CORTES, F. &amp; BARBINI, S.A. &amp; CEDROLA, P.V. &amp; COLLER, N.M. &amp; JAUREGUIZAR, A.J.</v>
          </cell>
          <cell r="G27789">
            <v>2020</v>
          </cell>
          <cell r="H27789" t="str">
            <v>Using temporally explicit habitat suitability models to infer the migratory pattern of a large mobile shark.</v>
          </cell>
          <cell r="I27789" t="str">
            <v>Canadian Journal of Fisheries and Aquatic Sciences, 77 (9): 1529-1539</v>
          </cell>
        </row>
        <row r="27790">
          <cell r="A27790">
            <v>28944</v>
          </cell>
          <cell r="B27790" t="str">
            <v>D</v>
          </cell>
          <cell r="C27790" t="str">
            <v>Rezent1\28944.pdf</v>
          </cell>
          <cell r="F27790" t="str">
            <v>HOOGENBOOM, J.L. &amp; WEINRAUCH, A.M. &amp; WOOD, C.M. &amp; ANDERSON, W.G.</v>
          </cell>
          <cell r="G27790">
            <v>2020</v>
          </cell>
          <cell r="H27790" t="str">
            <v>The effects of digesting a urea-rich meal on North Pacific spiny dogfish (Squalus acanthias suckleyi).</v>
          </cell>
          <cell r="I27790" t="str">
            <v>Comparative Biochemistry and Physiology a-Molecular &amp; Integrative Physiology, 249: 110775</v>
          </cell>
        </row>
        <row r="27791">
          <cell r="A27791">
            <v>28945</v>
          </cell>
          <cell r="B27791" t="str">
            <v>D</v>
          </cell>
          <cell r="C27791" t="str">
            <v>Rezent1\28945.pdf</v>
          </cell>
          <cell r="F27791" t="str">
            <v>AZRI, A. &amp; TAHA, H. &amp; ARAI, T.</v>
          </cell>
          <cell r="G27791">
            <v>2020</v>
          </cell>
          <cell r="H27791" t="str">
            <v>Molecular and morphological evidence for the identity of the blackspot shark, Carcharhinus sealei, and the Indonesian whaler shark, C. tjutjot, with notes on their population structures.</v>
          </cell>
          <cell r="I27791" t="str">
            <v>Environmental Biology of Fishes, in press</v>
          </cell>
        </row>
        <row r="27792">
          <cell r="A27792">
            <v>28946</v>
          </cell>
          <cell r="B27792" t="str">
            <v>D</v>
          </cell>
          <cell r="C27792" t="str">
            <v>Rezent1\28946.pdf</v>
          </cell>
          <cell r="F27792" t="str">
            <v>MEJIA-FALLA, P.A. &amp; CASTRO, E. &amp; BOLANOS, N. &amp; CALDAS, J.P. &amp; BALLESTEROS, C. &amp; BENT-HOOKER, H. &amp; ROJAS, A. &amp; NAVIA, A.F.</v>
          </cell>
          <cell r="G27792">
            <v>2020</v>
          </cell>
          <cell r="H27792" t="str">
            <v>Richness and distribution patterns of elasmobranchs in the San Andres, Providencia and Santa Catalina Archipelago: is this area a hotspot of these species in the greater Caribbean?</v>
          </cell>
          <cell r="I27792" t="str">
            <v>Environmental Biology of Fishes, in press</v>
          </cell>
        </row>
        <row r="27793">
          <cell r="A27793">
            <v>28947</v>
          </cell>
          <cell r="B27793" t="str">
            <v>D</v>
          </cell>
          <cell r="C27793" t="str">
            <v>Rezent1\28947.pdf</v>
          </cell>
          <cell r="F27793" t="str">
            <v>FLOWERS, K.I. &amp; HEITHAUS, M.R. &amp; PAPASTAMATIOU, Y.P.</v>
          </cell>
          <cell r="G27793">
            <v>2020</v>
          </cell>
          <cell r="H27793" t="str">
            <v>Buried in the sand: Uncovering the ecological roles and importance of rays.</v>
          </cell>
          <cell r="I27793" t="str">
            <v>Fish and Fisheries, 22 (1): 105-127</v>
          </cell>
        </row>
        <row r="27794">
          <cell r="A27794">
            <v>28948</v>
          </cell>
          <cell r="B27794" t="str">
            <v>D</v>
          </cell>
          <cell r="C27794" t="str">
            <v>Rezent1\28948.pdf</v>
          </cell>
          <cell r="F27794" t="str">
            <v>TIXIER, P. &amp; LEA, M.A. &amp; HINDELL, M.A. &amp; WELSFORD, D. &amp; MAZE, C. &amp; GOURGUET, S. &amp; ARNOULD, J.P.Y.</v>
          </cell>
          <cell r="G27794">
            <v>2020</v>
          </cell>
          <cell r="H27794" t="str">
            <v>When large marine predators feed on fisheries catches: Global patterns of the depredation conflict and directions for coexistence.</v>
          </cell>
          <cell r="I27794" t="str">
            <v>Fish and Fisheries, 22 (1): 31-53</v>
          </cell>
        </row>
        <row r="27795">
          <cell r="A27795">
            <v>28949</v>
          </cell>
          <cell r="B27795" t="str">
            <v>D</v>
          </cell>
          <cell r="C27795" t="str">
            <v>Rezent1\28949.pdf</v>
          </cell>
          <cell r="F27795" t="str">
            <v>COETZEE, H.J. &amp; NAIDOO, K. &amp; WAGENAAR, I.</v>
          </cell>
          <cell r="G27795">
            <v>2020</v>
          </cell>
          <cell r="H27795" t="str">
            <v>A first observation of spermatogenesis in mature male scalloped hammerheads (Sphyrna lewini) from Zinkwazi, KwaZulu-Natal, South Africa.</v>
          </cell>
          <cell r="I27795" t="str">
            <v>Fish Physiology and Biochemistry, in press</v>
          </cell>
        </row>
        <row r="27796">
          <cell r="A27796">
            <v>28950</v>
          </cell>
          <cell r="B27796" t="str">
            <v>D</v>
          </cell>
          <cell r="C27796" t="str">
            <v>Rezent1\28950.pdf</v>
          </cell>
          <cell r="F27796" t="str">
            <v>BURKE, P.J. &amp; RAOULT, V. &amp; NATANSON, L.J. &amp; MURPHY, T.D. &amp; PEDDEMORS, V. &amp; WILLIAMSON, J.E.</v>
          </cell>
          <cell r="G27796">
            <v>2020</v>
          </cell>
          <cell r="H27796" t="str">
            <v>Struggling with age: Common sawsharks (Pristiophorus cirratus) defy age determination using a range of traditional methods.</v>
          </cell>
          <cell r="I27796" t="str">
            <v>Fisheries Research, 231: 105706</v>
          </cell>
        </row>
        <row r="27797">
          <cell r="A27797">
            <v>28951</v>
          </cell>
          <cell r="B27797" t="str">
            <v>D</v>
          </cell>
          <cell r="C27797" t="str">
            <v>Rezent1\28951.pdf</v>
          </cell>
          <cell r="F27797" t="str">
            <v>GARCIA-RODRIGUEZ, A. &amp; HERNANDEZ-HERRERA, A. &amp; GALVAN-MAGANA, F. &amp; CEBALLOS-VAZQUEZ, B.P. &amp; PELAMATTI, T. &amp; TOVAR-AVILA, J.</v>
          </cell>
          <cell r="G27797">
            <v>2020</v>
          </cell>
          <cell r="H27797" t="str">
            <v>Estimation of the size at sexual maturity of the bat ray (Myliobatis californica) in northwestern Mexico through a multi-model inference.</v>
          </cell>
          <cell r="I27797" t="str">
            <v>Fisheries Research, 231: 105712</v>
          </cell>
        </row>
        <row r="27798">
          <cell r="A27798">
            <v>28952</v>
          </cell>
          <cell r="B27798" t="str">
            <v>D</v>
          </cell>
          <cell r="C27798" t="str">
            <v>Rezent1\28952.pdf</v>
          </cell>
          <cell r="E27798" t="str">
            <v>https://www.frontiersin.org/articles/10.3389/fmars.2020.566364/full</v>
          </cell>
          <cell r="F27798" t="str">
            <v>LOGAN, R.K. &amp; VAUDO, J.J. &amp; SOUSA, L.L. &amp; SAMPSON, M. &amp; WETHERBEE, B.M. &amp; SHIVJI, M.S.</v>
          </cell>
          <cell r="G27798">
            <v>2020</v>
          </cell>
          <cell r="H27798" t="str">
            <v>Seasonal Movements and Habitat Use of Juvenile Smooth Hammerhead Sharks in the Western North Atlantic Ocean and Significance for Management.</v>
          </cell>
          <cell r="I27798" t="str">
            <v>Frontiers in Marine Science, 7: 566364</v>
          </cell>
        </row>
        <row r="27799">
          <cell r="A27799">
            <v>28953</v>
          </cell>
          <cell r="B27799" t="str">
            <v>D</v>
          </cell>
          <cell r="C27799" t="str">
            <v>Rezent1\28953.pdf</v>
          </cell>
          <cell r="E27799" t="str">
            <v>https://www.frontiersin.org/articles/10.3389/fmars.2020.00725/full</v>
          </cell>
          <cell r="F27799" t="str">
            <v>ARMSTRONG, A.J. &amp; ARMSTRONG, A.O. &amp; MCGREGOR, F. &amp; RICHARDSON, A.J. &amp; BENNETT, M.B. &amp; TOWNSEND, K.A. &amp; HAYS, G.C. &amp; VANKEULEN, M. &amp; SMITH, J. &amp; DUDGEON, C.L.</v>
          </cell>
          <cell r="G27799">
            <v>2020</v>
          </cell>
          <cell r="H27799" t="str">
            <v>Satellite Tagging and Photographic Identification Reveal Connectivity Between Two UNESCO World Heritage Areas for Reef Manta Rays.</v>
          </cell>
          <cell r="I27799" t="str">
            <v>Frontiers in Marine Science, 7: 725</v>
          </cell>
        </row>
        <row r="27800">
          <cell r="A27800">
            <v>28954</v>
          </cell>
          <cell r="B27800" t="str">
            <v>D</v>
          </cell>
          <cell r="C27800" t="str">
            <v>Rezent1\28954.pdf</v>
          </cell>
          <cell r="E27800" t="str">
            <v>http://nopr.niscair.res.in/bitstream/123456789/55093/1/IJMS%2049%287%29%201238-1241.pdf</v>
          </cell>
          <cell r="F27800" t="str">
            <v>SEN, S. &amp; KIZHAKUDAN, S.J. &amp; ZACHARIA, P.U. &amp; DASH, G.</v>
          </cell>
          <cell r="G27800">
            <v>2020</v>
          </cell>
          <cell r="H27800" t="str">
            <v>Reproductive adaptation: a description of claspers of the Spadenose shark and Milk shark from Gujarat.</v>
          </cell>
          <cell r="I27800" t="str">
            <v>Indian Journal of Geo-Marine Sciences, 49 (7): 1238-1241</v>
          </cell>
        </row>
        <row r="27801">
          <cell r="A27801">
            <v>28955</v>
          </cell>
          <cell r="B27801" t="str">
            <v>D</v>
          </cell>
          <cell r="C27801" t="str">
            <v>Rezent1\28955.pdf</v>
          </cell>
          <cell r="E27801" t="str">
            <v>http://nopr.niscair.res.in/bitstream/123456789/55085/1/IJMS%2049%287%29%201298-1301.pdf</v>
          </cell>
          <cell r="F27801" t="str">
            <v>SUREANDIRAN, B. &amp; ARULMOORTHY, M.P. &amp; ANBARASI, G. &amp; SRINIVASAN, M.</v>
          </cell>
          <cell r="G27801">
            <v>2020</v>
          </cell>
          <cell r="H27801" t="str">
            <v>Occurrence of the near threatened Tiger shark, Galeocerdo cuvier Peron and Lesueur, 1822 from Cuddalore coastal waters, Tamil Nadu, southeast coast of India.</v>
          </cell>
          <cell r="I27801" t="str">
            <v>Indian Journal of Geo-Marine Sciences, 49 (7): 1298-1301</v>
          </cell>
        </row>
        <row r="27802">
          <cell r="A27802">
            <v>28956</v>
          </cell>
          <cell r="B27802" t="str">
            <v>D</v>
          </cell>
          <cell r="C27802" t="str">
            <v>Rezent1\28956.pdf</v>
          </cell>
          <cell r="F27802" t="str">
            <v>MATHGER, L.M. &amp; ZHAO, K.V. &amp; HERBST, L.</v>
          </cell>
          <cell r="G27802">
            <v>2020</v>
          </cell>
          <cell r="H27802" t="str">
            <v>Photoreceptors in skate are arranged to allow for a broad horizontal field of view.</v>
          </cell>
          <cell r="I27802" t="str">
            <v>Journal of Comparative Neurology, in press</v>
          </cell>
        </row>
        <row r="27803">
          <cell r="A27803">
            <v>28957</v>
          </cell>
          <cell r="B27803" t="str">
            <v>D</v>
          </cell>
          <cell r="C27803" t="str">
            <v>Rezent1\28957.pdf</v>
          </cell>
          <cell r="F27803" t="str">
            <v>BECERRIL-GARCIA, E.E. &amp; HOYOS-PADILLA, E.M. &amp; SANTANA-MORALES, O. &amp; GUTIERREZ-ORTIZ, M.A. &amp; AYALA-BOCOS, A. &amp; GALVAN-MAGANA, F.</v>
          </cell>
          <cell r="G27803">
            <v>2020</v>
          </cell>
          <cell r="H27803" t="str">
            <v>An estimate of the number of white sharks Carcharodon carcharias interacting with ecotourism in Guadalupe Island.</v>
          </cell>
          <cell r="I27803" t="str">
            <v>Journal of Fish Biology, in press</v>
          </cell>
        </row>
        <row r="27804">
          <cell r="A27804">
            <v>28958</v>
          </cell>
          <cell r="B27804" t="str">
            <v>D</v>
          </cell>
          <cell r="C27804" t="str">
            <v>Rezent1\28958.pdf</v>
          </cell>
          <cell r="F27804" t="str">
            <v>FLOWERS, K.I. &amp; CHAPMAN, D.D. &amp; KEMP, T. &amp; WERT, D. &amp; FELDHEIM, K.A.</v>
          </cell>
          <cell r="G27804">
            <v>2020</v>
          </cell>
          <cell r="H27804" t="str">
            <v>Annual breeding in a captive smalltooth sawfish, Pristis pectinata.</v>
          </cell>
          <cell r="I27804" t="str">
            <v>Journal of Fish Biology, in press</v>
          </cell>
        </row>
        <row r="27805">
          <cell r="A27805">
            <v>28959</v>
          </cell>
          <cell r="B27805" t="str">
            <v>D</v>
          </cell>
          <cell r="C27805" t="str">
            <v>Rezent1\28959.pdf</v>
          </cell>
          <cell r="F27805" t="str">
            <v>WU, F. &amp; KINDONG, R. &amp; DAI, X.J. &amp; SARR, O. &amp; ZHU, J.F. &amp; TIAN, S.Q. &amp; LI, Y.K. &amp; NSANGUE, B.T.N.</v>
          </cell>
          <cell r="G27805">
            <v>2020</v>
          </cell>
          <cell r="H27805" t="str">
            <v>Aspects of the reproductive biology of two pelagic sharks in the eastern Atlantic Ocean.</v>
          </cell>
          <cell r="I27805" t="str">
            <v>Journal of Fish Biology, in press</v>
          </cell>
        </row>
        <row r="27806">
          <cell r="A27806">
            <v>28960</v>
          </cell>
          <cell r="B27806" t="str">
            <v>D</v>
          </cell>
          <cell r="C27806" t="str">
            <v>Rezent1\28960.pdf</v>
          </cell>
          <cell r="F27806" t="str">
            <v>PINHEIRO, H.T. &amp; MACENA, B.C.L. &amp; FRANCINI, R.B. &amp; FERREIRA, C.E.L. &amp; ALBUQUERQUE, F.V. &amp; BEZERRA, N.P.A. &amp; CARVALHO, A. &amp; FERREIRA, R.C.P. &amp; LUIZ, O.J. &amp; MELLO, T.J. &amp; MENDONCA, S.A. &amp; NUNES, D.M. &amp; PIMENTEL, C.R. &amp; PIRES, A.M.A. &amp; SOARES-GOMES, A. &amp; VIANA, D.L. &amp; HAZIN, F.H.V. &amp; ROCHA, L.A.</v>
          </cell>
          <cell r="G27806">
            <v>2020</v>
          </cell>
          <cell r="H27806" t="str">
            <v>Fish biodiversity of Saint Peter and Saint Paul's Archipelago, Mid-Atlantic Ridge, Brazil: new records and a species database.</v>
          </cell>
          <cell r="I27806" t="str">
            <v>Journal of Fish Biology, in press</v>
          </cell>
        </row>
        <row r="27807">
          <cell r="A27807">
            <v>28961</v>
          </cell>
          <cell r="B27807" t="str">
            <v>D</v>
          </cell>
          <cell r="C27807" t="str">
            <v>Rezent1\28961.pdf</v>
          </cell>
          <cell r="F27807" t="str">
            <v>PETEAN, F.F. &amp; NAYLOR, G.J.P. &amp; LIMA, S.M.Q.</v>
          </cell>
          <cell r="G27807">
            <v>2020</v>
          </cell>
          <cell r="H27807" t="str">
            <v>Integrative taxonomy identifies a new stingray species of the genus Hypanus Rafinesque, 1818 (Dasyatidae, Myliobatiformes) from the Tropical Southwestern Atlantic.</v>
          </cell>
          <cell r="I27807" t="str">
            <v>Journal of Fish Biology, in press</v>
          </cell>
        </row>
        <row r="27808">
          <cell r="A27808">
            <v>28962</v>
          </cell>
          <cell r="B27808" t="str">
            <v>D</v>
          </cell>
          <cell r="C27808" t="str">
            <v>Rezent1\28962.pdf</v>
          </cell>
          <cell r="F27808" t="str">
            <v>DEACEVEDO, M.G. &amp; FRAZIER, B.S. &amp; BELCHER, C. &amp; GELSLEICHTER, J.</v>
          </cell>
          <cell r="G27808">
            <v>2020</v>
          </cell>
          <cell r="H27808" t="str">
            <v>Reproductive cycle and fecundity of the bonnethead Sphyrna tiburo L. from the northwest Atlantic Ocean.</v>
          </cell>
          <cell r="I27808" t="str">
            <v>Journal of Fish Biology, in press</v>
          </cell>
        </row>
        <row r="27809">
          <cell r="A27809">
            <v>28963</v>
          </cell>
          <cell r="B27809" t="str">
            <v>D</v>
          </cell>
          <cell r="C27809" t="str">
            <v>Rezent1\28963.pdf</v>
          </cell>
          <cell r="E27809" t="str">
            <v>https://scielo.conicyt.cl/pdf/lajar/v48n4/0718-560X-lajar-48-04-0696.pdf</v>
          </cell>
          <cell r="F27809" t="str">
            <v>DELMORAL-FLORES, L.F. &amp; MEZA-ABUNDIO, I. &amp; PEREZ-ESPANA, H.</v>
          </cell>
          <cell r="G27809">
            <v>2020</v>
          </cell>
          <cell r="H27809" t="str">
            <v>First confirmed record of the occurrence of the lesser devil ray, Mobula hypostoma (Elasmobranchii, Mobulidae), in the southwestern Gulf of Mexico.</v>
          </cell>
          <cell r="I27809" t="str">
            <v>Latin American Journal of Aquatic Research, 48 (4): 696-699</v>
          </cell>
        </row>
        <row r="27810">
          <cell r="A27810">
            <v>28964</v>
          </cell>
          <cell r="B27810" t="str">
            <v>D</v>
          </cell>
          <cell r="C27810" t="str">
            <v>Rezent1\28964.pdf</v>
          </cell>
          <cell r="F27810" t="str">
            <v>GIMENEZ, J. &amp; CARDADOR, L. &amp; MAZOR, T. &amp; KARK, S. &amp; BELLIDO, J.M. &amp; COLL, M. &amp; NAVARRO, J.</v>
          </cell>
          <cell r="G27810">
            <v>2020</v>
          </cell>
          <cell r="H27810" t="str">
            <v>Marine protected areas for demersal elasmobranchs in highly exploited Mediterranean ecosystems.</v>
          </cell>
          <cell r="I27810" t="str">
            <v>Marine Environmental Research, 160: 105033</v>
          </cell>
        </row>
        <row r="27811">
          <cell r="A27811">
            <v>28965</v>
          </cell>
          <cell r="B27811" t="str">
            <v>D</v>
          </cell>
          <cell r="C27811" t="str">
            <v>Rezent1\28965.pdf</v>
          </cell>
          <cell r="F27811" t="str">
            <v>MEZA-ARCE, M.I. &amp; MALPICA-CRUZ, L. &amp; HOYOS-PADILLA, M.E. &amp; MOJICA, F.J. &amp; ARREDONDO-GARCIA, M.C. &amp; LEYVA, C. &amp; ZERTUCHE-CHANES, R. &amp; SANTANA-MORALES, O.</v>
          </cell>
          <cell r="G27811">
            <v>2020</v>
          </cell>
          <cell r="H27811" t="str">
            <v>Unraveling the white shark observation tourism at Guadalupe Island, Mexico: Actors, needs and sustainability.</v>
          </cell>
          <cell r="I27811" t="str">
            <v>Marine Policy, 119: 104056</v>
          </cell>
        </row>
        <row r="27812">
          <cell r="A27812">
            <v>28966</v>
          </cell>
          <cell r="B27812" t="str">
            <v>D</v>
          </cell>
          <cell r="C27812" t="str">
            <v>Rezent1\28966.pdf</v>
          </cell>
          <cell r="F27812" t="str">
            <v>DINKEL, T.M. &amp; SANCHEZ-LIZASO, J.L.</v>
          </cell>
          <cell r="G27812">
            <v>2020</v>
          </cell>
          <cell r="H27812" t="str">
            <v>Involving stakeholders in the evaluation of management strategies for shortfin mako (Isurus oxyrinchus) and blue shark (Prionace glauca) in the Spanish longline fisheries operating in the Atlantic Ocean.</v>
          </cell>
          <cell r="I27812" t="str">
            <v>Marine Policy, 120: 104124</v>
          </cell>
        </row>
        <row r="27813">
          <cell r="A27813">
            <v>28967</v>
          </cell>
          <cell r="B27813" t="str">
            <v>D</v>
          </cell>
          <cell r="C27813" t="str">
            <v>Rezent1\28967.pdf</v>
          </cell>
          <cell r="F27813" t="str">
            <v>STOKES, D. &amp; APPS, K. &amp; BUTCHER, P.A. &amp; WEILER, B. &amp; LUKE, H. &amp; COLEFAX, A.P.</v>
          </cell>
          <cell r="G27813">
            <v>2020</v>
          </cell>
          <cell r="H27813" t="str">
            <v>Beach-user perceptions and attitudes towards drone surveillance as a shark-bite mitigation tool.</v>
          </cell>
          <cell r="I27813" t="str">
            <v>Marine Policy, 120: 104127</v>
          </cell>
        </row>
        <row r="27814">
          <cell r="A27814">
            <v>28968</v>
          </cell>
          <cell r="B27814" t="str">
            <v>D</v>
          </cell>
          <cell r="C27814" t="str">
            <v>Rezent1\28968.pdf</v>
          </cell>
          <cell r="F27814" t="str">
            <v>BRACCINI, M. &amp; BLAY, N. &amp; HARRY, A. &amp; NEWMAN, S.J.</v>
          </cell>
          <cell r="G27814">
            <v>2020</v>
          </cell>
          <cell r="H27814" t="str">
            <v>Would ending shark meat consumption in Australia contribute to the conservation of white sharks in South Africa?</v>
          </cell>
          <cell r="I27814" t="str">
            <v>Marine Policy, 120: 104144</v>
          </cell>
        </row>
        <row r="27815">
          <cell r="A27815">
            <v>28969</v>
          </cell>
          <cell r="B27815" t="str">
            <v>D</v>
          </cell>
          <cell r="C27815" t="str">
            <v>Rezent1\28969.pdf</v>
          </cell>
          <cell r="E27815" t="str">
            <v>https://ejournals.epublishing.ekt.gr/index.php/hcmr-med-mar-sc/article/view/22148/19595</v>
          </cell>
          <cell r="F27815" t="str">
            <v>GEROVASILEIOU, V. &amp; AKYOL, O. &amp; AL-HOSNE, Z. &amp; RASHEED, R.A. &amp; ATAC, E. &amp; BELLO, G. &amp; CETKOVIC, I. &amp; CORSINI-FOKA, M. &amp; CROCETTA, F. &amp; DENITTO, F. &amp; GUIDETTI, P. &amp; GUL, B. &amp; INSACCO, G. &amp; JIMENEZ, C. &amp; LICCHELLI, C. &amp; LIPEJ, L. &amp; LOMBARDO, A. &amp; MANCINI, E. &amp; MARLETTA, G. &amp; MICHAILIDIS, N. &amp; PESIC, A. &amp; POURSANIDIS, D. &amp; REFES, W. &amp; SAHRAOUI, H. &amp; THASITIS, I. &amp; TIRALONGO, F. &amp; TOSUNOGLU, Z. &amp; TRKOV, D. &amp; VAZZANA, A. &amp; ZAVA, B.</v>
          </cell>
          <cell r="G27815">
            <v>2020</v>
          </cell>
          <cell r="H27815" t="str">
            <v>New records of rare species in the Mediterranean Sea (May 2020).</v>
          </cell>
          <cell r="I27815" t="str">
            <v>Mediterranean Marine Science, 21 (2): 340-359</v>
          </cell>
        </row>
        <row r="27816">
          <cell r="A27816">
            <v>28970</v>
          </cell>
          <cell r="B27816" t="str">
            <v>D</v>
          </cell>
          <cell r="C27816" t="str">
            <v>Rezent1\28970.pdf</v>
          </cell>
          <cell r="E27816" t="str">
            <v>https://www.tandfonline.com/doi/pdf/10.1080/23802359.2019.1703578?needAccess=true</v>
          </cell>
          <cell r="F27816" t="str">
            <v>LIU, Y. &amp; SHAN, B.B. &amp; YANG, C.P. &amp; ZHAO, Y. &amp; LIU, M.T. &amp; XIE, Q.J. &amp; SUN, D.R.</v>
          </cell>
          <cell r="G27816">
            <v>2020</v>
          </cell>
          <cell r="H27816" t="str">
            <v>The complete mitochondrial genome of milk shark, Rhizoprionodon acutus (Ruppell 1837).</v>
          </cell>
          <cell r="I27816" t="str">
            <v>Mitochondrial DNA Part B-Resources, 5 (1): 310-311</v>
          </cell>
        </row>
        <row r="27817">
          <cell r="A27817">
            <v>28971</v>
          </cell>
          <cell r="B27817" t="str">
            <v>D</v>
          </cell>
          <cell r="C27817" t="str">
            <v>Rezent1\28971.pdf</v>
          </cell>
          <cell r="E27817" t="str">
            <v>https://www.tandfonline.com/doi/pdf/10.1080/23802359.2020.1814886?needAccess=true</v>
          </cell>
          <cell r="F27817" t="str">
            <v>VELLA, N. &amp; VELLA, A.</v>
          </cell>
          <cell r="G27817">
            <v>2020</v>
          </cell>
          <cell r="H27817" t="str">
            <v>The complete mitogenome of the Critically Endangered smalltooth sand tiger shark, Odontaspis ferox (Lamniformes: Odontaspididae).</v>
          </cell>
          <cell r="I27817" t="str">
            <v>Mitochondrial DNA Part B-Resources, 5 (3): 3319-3322</v>
          </cell>
        </row>
        <row r="27818">
          <cell r="A27818">
            <v>28972</v>
          </cell>
          <cell r="B27818" t="str">
            <v>D</v>
          </cell>
          <cell r="C27818" t="str">
            <v>Rezent1\28972.pdf</v>
          </cell>
          <cell r="F27818" t="str">
            <v>ALTOBELLI, A.N. &amp; SZEDLMAYER, S.T.</v>
          </cell>
          <cell r="G27818">
            <v>2020</v>
          </cell>
          <cell r="H27818" t="str">
            <v>Migration and Residency of Sandbar, Atlantic Sharpnose, Bull, and Nurse Sharks in the Northern Gulf of Mexico.</v>
          </cell>
          <cell r="I27818" t="str">
            <v>North American Journal of Fisheries Management, in press</v>
          </cell>
        </row>
        <row r="27819">
          <cell r="A27819">
            <v>28973</v>
          </cell>
          <cell r="B27819" t="str">
            <v>D</v>
          </cell>
          <cell r="C27819" t="str">
            <v>Rezent1\28973.pdf</v>
          </cell>
          <cell r="F27819" t="str">
            <v>CLUA, E.E.G. &amp; LINNELL, J.D.C. &amp; PLANES, S. &amp; MEYER, C.G.</v>
          </cell>
          <cell r="G27819">
            <v>2020</v>
          </cell>
          <cell r="H27819" t="str">
            <v>Selective removal of problem individuals as an environmentally responsible approach for managing shark bites on humans.</v>
          </cell>
          <cell r="I27819" t="str">
            <v>Ocean &amp; Coastal Management, 194: 105266</v>
          </cell>
        </row>
        <row r="27820">
          <cell r="A27820">
            <v>28974</v>
          </cell>
          <cell r="B27820" t="str">
            <v>D</v>
          </cell>
          <cell r="C27820" t="str">
            <v>Fossil1\28974.pdf</v>
          </cell>
          <cell r="F27820" t="str">
            <v>NAUGOLNYKH, S.V.</v>
          </cell>
          <cell r="G27820">
            <v>2020</v>
          </cell>
          <cell r="H27820" t="str">
            <v>Main biotic and climatic events in Early Permian of the Western Urals, Russia, as exemplified by the shallow-water biota of the early Kungurian lagoons.</v>
          </cell>
          <cell r="I27820" t="str">
            <v>Palaeoworld, 29 (2): 391-404</v>
          </cell>
        </row>
        <row r="27821">
          <cell r="A27821">
            <v>28975</v>
          </cell>
          <cell r="B27821" t="str">
            <v>D</v>
          </cell>
          <cell r="C27821" t="str">
            <v>Rezent1\28975.pdf</v>
          </cell>
          <cell r="E27821" t="str">
            <v>https://journals.plos.org/plosone/article/file?id=10.1371/journal.pone.0238595&amp;type=printable</v>
          </cell>
          <cell r="F27821" t="str">
            <v>JORDAAN, G.L. &amp; SANTOS, J. &amp; GROENEVELD, J.C.</v>
          </cell>
          <cell r="G27821">
            <v>2020</v>
          </cell>
          <cell r="H27821" t="str">
            <v>Shark discards in selective and mixed-species pelagic longline fisheries.</v>
          </cell>
          <cell r="I27821" t="str">
            <v>PLoS ONE, 15 (8): e0238595</v>
          </cell>
        </row>
        <row r="27822">
          <cell r="A27822">
            <v>28976</v>
          </cell>
          <cell r="B27822" t="str">
            <v>D</v>
          </cell>
          <cell r="C27822" t="str">
            <v>Rezent1\28976.pdf</v>
          </cell>
          <cell r="E27822" t="str">
            <v>https://journals.plos.org/plosone/article/file?id=10.1371/journal.pone.0237374&amp;type=printable</v>
          </cell>
          <cell r="F27822" t="str">
            <v>PAXTON, A.B. &amp; NEWTON, E.A. &amp; ADLER, A.M. &amp; VANHOECK, R.V. &amp; IVERSEN, E.S. &amp; TAYLOR, J.C. &amp; PETERSON, C.H. &amp; SILLIMAN, B.R.</v>
          </cell>
          <cell r="G27822">
            <v>2020</v>
          </cell>
          <cell r="H27822" t="str">
            <v>Artificial habitats host elevated densities of large reef-associated predators.</v>
          </cell>
          <cell r="I27822" t="str">
            <v>PLoS ONE, 15 (9): e0237374</v>
          </cell>
        </row>
        <row r="27823">
          <cell r="A27823">
            <v>28977</v>
          </cell>
          <cell r="B27823" t="str">
            <v>D</v>
          </cell>
          <cell r="C27823" t="str">
            <v>Rezent1\28977.pdf</v>
          </cell>
          <cell r="F27823" t="str">
            <v>BLANCO, M. &amp; SANZ, N. &amp; VALCARCEL, J. &amp; PEREZ-MARTIN, R.I. &amp; SOTELO, C.G.</v>
          </cell>
          <cell r="G27823">
            <v>2020</v>
          </cell>
          <cell r="H27823" t="str">
            <v>Does Subunit Composition Influence the Intermolecular Crosslinking of Fish Collagen? A Study with Hake and Blue Shark Skin Collagens.</v>
          </cell>
          <cell r="I27823" t="str">
            <v>Polymers, 12 (8): 1734</v>
          </cell>
        </row>
        <row r="27824">
          <cell r="A27824">
            <v>28978</v>
          </cell>
          <cell r="B27824" t="str">
            <v>D</v>
          </cell>
          <cell r="C27824" t="str">
            <v>Rezent1\28978.pdf</v>
          </cell>
          <cell r="E27824" t="str">
            <v>https://royalsocietypublishing.org/doi/pdf/10.1098/rsos.200789</v>
          </cell>
          <cell r="F27824" t="str">
            <v>ANDRZEJACZEK, S. &amp; GLEISS, A.C. &amp; LEAR, K.O. &amp; PATTIARATCHI, C. &amp; CHAPPLE, T.K. &amp; MEEKAN, M.G.</v>
          </cell>
          <cell r="G27824">
            <v>2020</v>
          </cell>
          <cell r="H27824" t="str">
            <v>Depth-dependent dive kinematics suggest cost-efficient foraging strategies by tiger sharks.</v>
          </cell>
          <cell r="I27824" t="str">
            <v>Royal Society Open Science, 7 (8): 200789</v>
          </cell>
        </row>
        <row r="27825">
          <cell r="A27825">
            <v>28980</v>
          </cell>
          <cell r="B27825" t="str">
            <v>D</v>
          </cell>
          <cell r="C27825" t="str">
            <v>Rezent1\28980.pdf</v>
          </cell>
          <cell r="F27825" t="str">
            <v>DIPPENAAR, S.M.</v>
          </cell>
          <cell r="G27825">
            <v>2020</v>
          </cell>
          <cell r="H27825" t="str">
            <v>Neoalbionella izawai n. sp. from the smallfin gulper shark Centrophorus moluccensis Bleeker and additional host records for N. etmopteri (Yamaguti, 1939) off South Africa.</v>
          </cell>
          <cell r="I27825" t="str">
            <v>Systematic Parasitology, in press</v>
          </cell>
        </row>
        <row r="27826">
          <cell r="A27826">
            <v>28981</v>
          </cell>
          <cell r="B27826" t="str">
            <v>D</v>
          </cell>
          <cell r="C27826" t="str">
            <v>Rezent1\28981.pdf</v>
          </cell>
          <cell r="F27826" t="str">
            <v>KHEDDAM, H. &amp; CHISHOLM, L.A. &amp; TAZEROUTI, F.</v>
          </cell>
          <cell r="G27826">
            <v>2020</v>
          </cell>
          <cell r="H27826" t="str">
            <v>Septitrema lichae n. g., n. sp. (Monogenea: Monocotylidae) from the nasal tissues of the deep-sea kitefin shark, Dalatias licha (Bonnaterre) (Squaliformes: Dalatiidae), off Algeria.</v>
          </cell>
          <cell r="I27826" t="str">
            <v>Systematic Parasitology, in press</v>
          </cell>
        </row>
        <row r="27827">
          <cell r="A27827">
            <v>28982</v>
          </cell>
          <cell r="B27827" t="str">
            <v>D</v>
          </cell>
          <cell r="C27827" t="str">
            <v>Rezent1\28982.pdf</v>
          </cell>
          <cell r="E27827" t="str">
            <v>https://onlinelibrary.wiley.com/doi/epdf/10.1002/vms3.333</v>
          </cell>
          <cell r="F27827" t="str">
            <v>OTWAY, N.M. &amp; WEST, G.J. &amp; GORE, D.B. &amp; WILLIAMSON, J.E.</v>
          </cell>
          <cell r="G27827">
            <v>2020</v>
          </cell>
          <cell r="H27827" t="str">
            <v>Hook-shaped enterolith and secondary cachexia in a free-living grey nurse shark (Carcharias taurus, Rafinesque 1810).</v>
          </cell>
          <cell r="I27827" t="str">
            <v>Veterinary Medicine and Science, in press</v>
          </cell>
        </row>
        <row r="27828">
          <cell r="A27828">
            <v>28984</v>
          </cell>
          <cell r="B27828" t="str">
            <v>D</v>
          </cell>
          <cell r="C27828" t="str">
            <v>Rezent1\28984.pdf</v>
          </cell>
          <cell r="F27828" t="str">
            <v>MATZ, H. &amp; MUNIR, D. &amp; LOGUE, J. &amp; DOOLEY, H.</v>
          </cell>
          <cell r="G27828">
            <v>2021</v>
          </cell>
          <cell r="H27828" t="str">
            <v>The immunoglobulins of cartilaginous fishes.</v>
          </cell>
          <cell r="I27828" t="str">
            <v>Developmental and Comparative Immunology, 115: 103873</v>
          </cell>
        </row>
        <row r="27829">
          <cell r="A27829">
            <v>28985</v>
          </cell>
          <cell r="B27829" t="str">
            <v>D</v>
          </cell>
          <cell r="C27829" t="str">
            <v>Rezent1\28985.pdf</v>
          </cell>
          <cell r="E27829" t="str">
            <v>https://onlinelibrary.wiley.com/doi/epdf/10.1002/ece3.6482</v>
          </cell>
          <cell r="F27829" t="str">
            <v>FRAIJA-FERNÁNDEZ, N. &amp; BOU-QUIEAUX, M.C. &amp; REY, A. &amp; MENDIBIL, I. &amp; COTANO, U. &amp; IRIGOIEN, X. &amp; SAN-TOS, M. &amp; RODRÍGUEZ-EZPELETA, N.</v>
          </cell>
          <cell r="G27829">
            <v>2020</v>
          </cell>
          <cell r="H27829" t="str">
            <v>Marine water environmental DNA metabarcoding provides a comprehensive fish diversity assessment and reveals spatial patterns in a large oceanic area.</v>
          </cell>
          <cell r="I27829" t="str">
            <v>Ecology and Evolution, 10 (14): 7560-7584</v>
          </cell>
        </row>
        <row r="27830">
          <cell r="A27830">
            <v>28986</v>
          </cell>
          <cell r="B27830" t="str">
            <v>D</v>
          </cell>
          <cell r="C27830" t="str">
            <v>Rezent1\28986.pdf</v>
          </cell>
          <cell r="F27830" t="str">
            <v>BRUNNSCHWEILER, J.M. &amp; VIGNAUD, T.M. &amp; CÔTÉ, I.M. &amp; MALJKOVIĆ, A.</v>
          </cell>
          <cell r="G27830">
            <v>2020</v>
          </cell>
          <cell r="H27830" t="str">
            <v>The costs of cohabiting: the case of sharksuckers (Echeneis naucrates) and their hosts at shark provisioning sites.</v>
          </cell>
          <cell r="I27830" t="str">
            <v>Ecology, in press</v>
          </cell>
        </row>
        <row r="27831">
          <cell r="A27831">
            <v>28987</v>
          </cell>
          <cell r="B27831" t="str">
            <v>D</v>
          </cell>
          <cell r="C27831" t="str">
            <v>Rezent1\28987.pdf</v>
          </cell>
          <cell r="F27831" t="str">
            <v>KAZAMA, H. &amp; YAMA-GUCHI, Y. &amp; HARADA, Y. &amp; KANEKO, N. &amp; MIZUSHIMA, H. &amp; TSUCHIYA, K. &amp; NEMOTO, M. &amp; TAKAKU, Y. &amp; SAHOO, YV. &amp; TANAKA, M.</v>
          </cell>
          <cell r="G27831">
            <v>2020</v>
          </cell>
          <cell r="H27831" t="str">
            <v>Mercury concentrations in the tissues of blue shark (Prionace glauca) from Sagami Bay and cephalopods from East China Sea.</v>
          </cell>
          <cell r="I27831" t="str">
            <v>Environmental Pollution, 266 (1): 115192</v>
          </cell>
        </row>
        <row r="27832">
          <cell r="A27832">
            <v>28988</v>
          </cell>
          <cell r="B27832" t="str">
            <v>D</v>
          </cell>
          <cell r="C27832" t="str">
            <v>Rezent1\28988.pdf</v>
          </cell>
          <cell r="F27832" t="str">
            <v>CAIRA, J.N. &amp; JENSEN, K. &amp; PICKERING, M. &amp; RUHNKE, T.R. &amp; GALLAGHER, K.A.</v>
          </cell>
          <cell r="G27832">
            <v>2020</v>
          </cell>
          <cell r="H27832" t="str">
            <v>Intrigue surrounding the life-cycles of species of Clistobothrium (Cestoda: Phyllobothri-idea) parasitising large pelagic sharks.</v>
          </cell>
          <cell r="I27832" t="str">
            <v>International Journal for Parasitology, 50 (13): 1043-1055</v>
          </cell>
        </row>
        <row r="27833">
          <cell r="A27833">
            <v>28989</v>
          </cell>
          <cell r="B27833" t="str">
            <v>D</v>
          </cell>
          <cell r="C27833" t="str">
            <v>Rezent1\28989.pdf</v>
          </cell>
          <cell r="F27833" t="str">
            <v>POPA, D. &amp; BEACH, N. &amp; SADLER, C.</v>
          </cell>
          <cell r="G27833">
            <v>2020</v>
          </cell>
          <cell r="H27833" t="str">
            <v>A Blacktip Reef Shark Bite to the Hand in the Remote Solomon Islands.</v>
          </cell>
          <cell r="I27833" t="str">
            <v>Journal of Emergency Medicine, 59 (6): E213-E216</v>
          </cell>
        </row>
        <row r="27834">
          <cell r="A27834">
            <v>28990</v>
          </cell>
          <cell r="B27834" t="str">
            <v>D</v>
          </cell>
          <cell r="C27834" t="str">
            <v>Rezent1\28990.pdf</v>
          </cell>
          <cell r="F27834" t="str">
            <v>BOUY-OUCOS, I.A. &amp; MORRISON, P.R. &amp; WEIDELI, O.C. &amp; JACQUESSON, E. &amp; PLANES, S. &amp; SIMPFENDORFER, C.A. &amp; BRAUNER, C.J. &amp; RUMMER, J.L.</v>
          </cell>
          <cell r="G27834">
            <v>2020</v>
          </cell>
          <cell r="H27834" t="str">
            <v>Thermal tolerance and hypoxia tolerance are associated in blacktip reef shark (Carcharhinus melanopterus) neonates.</v>
          </cell>
          <cell r="I27834" t="str">
            <v>Journal of Experimental Biology, 223 (14): jeb221937</v>
          </cell>
        </row>
        <row r="27835">
          <cell r="A27835">
            <v>28991</v>
          </cell>
          <cell r="B27835" t="str">
            <v>D</v>
          </cell>
          <cell r="C27835" t="str">
            <v>Rezent1\28991.pdf</v>
          </cell>
          <cell r="F27835" t="str">
            <v>WUERINGER, B.E. &amp; WINTHER-JANSON, M. &amp; RAOULT, V. &amp; GUTTRIDGE, T.L.</v>
          </cell>
          <cell r="G27835">
            <v>2020</v>
          </cell>
          <cell r="H27835" t="str">
            <v>Anatomy of the mechanosensory lateral line canal system and electrosensory ampullae of Lorenzini in two species of sawshark (fam. Pristiophoridae).</v>
          </cell>
          <cell r="I27835" t="str">
            <v>Journal of Fish Biology, in press</v>
          </cell>
        </row>
        <row r="27836">
          <cell r="A27836">
            <v>28992</v>
          </cell>
          <cell r="B27836" t="str">
            <v>D</v>
          </cell>
          <cell r="C27836" t="str">
            <v>Rezent1\28992.pdf</v>
          </cell>
          <cell r="F27836" t="str">
            <v>O'NEILL, H.L. &amp; AVILA, C. &amp; WHITE, W.T.</v>
          </cell>
          <cell r="G27836">
            <v>2020</v>
          </cell>
          <cell r="H27836" t="str">
            <v>Description of the egg cases and juvenile colouration in two cat-sharks of the genus Atelomycterus (Carcharhiniformes: Scyliorhinidae).</v>
          </cell>
          <cell r="I27836" t="str">
            <v>Journal of Fish Biology, in press</v>
          </cell>
        </row>
        <row r="27837">
          <cell r="A27837">
            <v>28993</v>
          </cell>
          <cell r="B27837" t="str">
            <v>D</v>
          </cell>
          <cell r="C27837" t="str">
            <v>Rezent1\28993.pdf</v>
          </cell>
          <cell r="F27837" t="str">
            <v>BASHIR, Z. &amp; ABDULLAH, MM. &amp; ABD, GHAFFAR, M. &amp; RUSLI, M.U.</v>
          </cell>
          <cell r="G27837">
            <v>2020</v>
          </cell>
          <cell r="H27837" t="str">
            <v>Exclusive predation of sea turtle hatchlings by juvenile blacktip reef sharks Carcharhinus melanopterus at a turtle nesting site in Malaysia.</v>
          </cell>
          <cell r="I27837" t="str">
            <v>Journal of Fish Biology, in press</v>
          </cell>
        </row>
        <row r="27838">
          <cell r="A27838">
            <v>28994</v>
          </cell>
          <cell r="B27838" t="str">
            <v>D</v>
          </cell>
          <cell r="C27838" t="str">
            <v>Rezent1\28994.pdf</v>
          </cell>
          <cell r="F27838" t="str">
            <v>BREWSTER, L.R. &amp; CAHILL, B.V. &amp; BURTON, M.N. &amp; DOUGAN, C. &amp; HERR, J.S. &amp;  NORTON, L.I. &amp; MCGUIRE, S.A. &amp; PICO, M. &amp; URBAN-GEDAMKE, E. &amp; BAS-SOS-HULL, K. &amp; TYMINSKI, J.P. &amp; HUETER, R.E. &amp; WETHERBEE, B.M. &amp; SHIVJI, M. &amp; BURNIE, N. &amp; AJEMIAN, M.J.</v>
          </cell>
          <cell r="G27838">
            <v>2020</v>
          </cell>
          <cell r="H27838" t="str">
            <v>First insights into the vertical habitat use of the whitespotted eagle ray Aetobatus narinari revealed by pop-up satellite archival tags.</v>
          </cell>
          <cell r="I27838" t="str">
            <v>Journal of Fish Biology, in press</v>
          </cell>
        </row>
        <row r="27839">
          <cell r="A27839">
            <v>28995</v>
          </cell>
          <cell r="B27839" t="str">
            <v>D</v>
          </cell>
          <cell r="C27839" t="str">
            <v>Rezent1\28995.pdf</v>
          </cell>
          <cell r="F27839" t="str">
            <v>BROWN, A.N. &amp; FRAZIER, B.S. &amp; GELSLEICHTER, J.</v>
          </cell>
          <cell r="G27839">
            <v>2020</v>
          </cell>
          <cell r="H27839" t="str">
            <v>Re-evaluation of reproductive cycle and fecundity of finetooth sharks Carcharhinus isodon (Valenciennes 1839) from the Northwest Atlantic Ocean, with new observations on ovarian cycle and reproductive endocrinology of biennially reproducing sharks.</v>
          </cell>
          <cell r="I27839" t="str">
            <v>Journal of Fish Biology, in press</v>
          </cell>
        </row>
        <row r="27840">
          <cell r="A27840">
            <v>28996</v>
          </cell>
          <cell r="B27840" t="str">
            <v>D</v>
          </cell>
          <cell r="C27840" t="str">
            <v>Rezent1\28996.pdf</v>
          </cell>
          <cell r="F27840" t="str">
            <v>BREVÉ, N.W.P. &amp; WINTER, H.V. &amp; WIJMANS, P.A.D.M. &amp; GREENWAY, E.S.I. &amp; NAGELKERKE, L.A.J.</v>
          </cell>
          <cell r="G27840">
            <v>2020</v>
          </cell>
          <cell r="H27840" t="str">
            <v>Sex-differentiation in seasonal distribution of the starry smooth-hound Mustelus asterias.</v>
          </cell>
          <cell r="I27840" t="str">
            <v>Journal of Fish Biology, in press</v>
          </cell>
        </row>
        <row r="27841">
          <cell r="A27841">
            <v>28997</v>
          </cell>
          <cell r="B27841" t="str">
            <v>D</v>
          </cell>
          <cell r="C27841" t="str">
            <v>Rezent1\28997.pdf</v>
          </cell>
          <cell r="E27841" t="str">
            <v>https://www.nature.com/articles/s41467-020-18505-6</v>
          </cell>
          <cell r="F27841" t="str">
            <v>ROBERSON, L.A. &amp; WATSON, R.A. &amp; KLEIN, C.J.</v>
          </cell>
          <cell r="G27841">
            <v>2020</v>
          </cell>
          <cell r="H27841" t="str">
            <v>Over 90 endangered fish and invertebrates are caught in industrial fisheries.</v>
          </cell>
          <cell r="I27841" t="str">
            <v>Nature Communications, 11 (1): 4764</v>
          </cell>
        </row>
        <row r="27842">
          <cell r="A27842">
            <v>28998</v>
          </cell>
          <cell r="B27842" t="str">
            <v>D</v>
          </cell>
          <cell r="C27842" t="str">
            <v>Rezent1\28998.pdf</v>
          </cell>
          <cell r="E27842" t="str">
            <v>https://journals.plos.org/plosone/article/file?id=10.1371/journal.pone.0230763&amp;type=printable</v>
          </cell>
          <cell r="F27842" t="str">
            <v>HADI, S. &amp; ANDAYANI, N. &amp; MUT-TAQIN, E. &amp; SIMEON, B.M. &amp; ICHSAN, M. &amp; SUBHAN, B. &amp; MADDUPPA, H.</v>
          </cell>
          <cell r="G27842">
            <v>2020</v>
          </cell>
          <cell r="H27842" t="str">
            <v>Genetic connec-tivity of the scalloped hammerhead shark Sphyrna lewini across Indonesia and the Western Indian Ocean.</v>
          </cell>
          <cell r="I27842" t="str">
            <v>PLoS One, 15 (10): e0230763</v>
          </cell>
        </row>
        <row r="27843">
          <cell r="A27843">
            <v>28999</v>
          </cell>
          <cell r="B27843" t="str">
            <v>D</v>
          </cell>
          <cell r="C27843" t="str">
            <v>Rezent1\28999.pdf</v>
          </cell>
          <cell r="F27843" t="str">
            <v>LAMEIRAS, J.L.V. &amp; DE, MOURA, V.M. &amp; DIAS, L.C. &amp; PESSOA, E.R. &amp; MALLMANN, C.S.Y. &amp; COSTA, A.G. &amp; LASMAR, M.L. &amp; NUNEZ, C.V &amp; DA COSTA, O.T.F. &amp; DOS-SANTOS, M.C.</v>
          </cell>
          <cell r="G27843">
            <v>2020</v>
          </cell>
          <cell r="H27843" t="str">
            <v>Neutralization of the edemaforming and myotoxic activities of the venom of Potamotrygon motoro Müller and Henle, 1841 (Chondrichthyes - Potamotrygoninae) by antivenoms and circulating immunoglobulins.</v>
          </cell>
          <cell r="I27843" t="str">
            <v>Toxicon, 186: 126-140</v>
          </cell>
        </row>
        <row r="27844">
          <cell r="A27844">
            <v>29000</v>
          </cell>
          <cell r="F27844" t="str">
            <v>ABURATANI, N. &amp; TAKAGI, W. &amp; WONG, MK. &amp; KADOTA, M. &amp; KURAKU, S. &amp; TOKUNAGA, K. &amp; KOFUJI, K. &amp; SAITO, K. &amp; GODO, W. &amp; SAKAMOTO, T. &amp; HYODO, S.</v>
          </cell>
          <cell r="G27844">
            <v>2020</v>
          </cell>
          <cell r="H27844" t="str">
            <v>Facilitated NaCl Uptake in the Highly Developed Bundle of the Nephron in Japanese Red Stingray Hemitrygon akajei Revealed by Comparative Anat-omy and Molecular Mapping.</v>
          </cell>
          <cell r="I27844" t="str">
            <v>Zoological Science, 37 (5):458-466</v>
          </cell>
        </row>
        <row r="27845">
          <cell r="A27845">
            <v>29001</v>
          </cell>
          <cell r="B27845" t="str">
            <v>D</v>
          </cell>
          <cell r="C27845" t="str">
            <v>Rezent1\29001.pdf</v>
          </cell>
          <cell r="E27845" t="str">
            <v>https://www.nature.com/articles/s41598-020-74294-4</v>
          </cell>
          <cell r="F27845" t="str">
            <v>BECERRIL-GARCÍA, E.E. &amp; BERNOT-SIMON, D. &amp; ARELLANO-MARTÍNEZ, M. &amp; GALVÁN-MAGAÑA, F. &amp; SANTANA-MORALES, O. &amp; HOYOS-PADILLA, E.M.</v>
          </cell>
          <cell r="G27845">
            <v>2020</v>
          </cell>
          <cell r="H27845" t="str">
            <v>Evidence of interactions between white sharks and large squids in Guadalupe Island, Mexico.</v>
          </cell>
          <cell r="I27845" t="str">
            <v>Scientific Reports, 10: 17158</v>
          </cell>
        </row>
        <row r="27846">
          <cell r="A27846">
            <v>29002</v>
          </cell>
          <cell r="B27846" t="str">
            <v>D</v>
          </cell>
          <cell r="C27846" t="str">
            <v>Rezent1\29002.pdf</v>
          </cell>
          <cell r="E27846" t="str">
            <v>https://www.nature.com/articles/s41598-020-74282-8</v>
          </cell>
          <cell r="F27846" t="str">
            <v>ESPINOZA, M. &amp; ARAYA-ARCE, T. &amp; CHAVES-ZAMORA, I. &amp; CHINCHILLA, I. &amp; CAMBRA, M.</v>
          </cell>
          <cell r="G27846">
            <v>2020</v>
          </cell>
          <cell r="H27846" t="str">
            <v>Monitoring elasmobranch assemblages in a data-poor country from the Eastern Tropical Pacific using baited remote underwater video stations.</v>
          </cell>
          <cell r="I27846" t="str">
            <v>Scientific Reports, 10: 17175</v>
          </cell>
        </row>
        <row r="27847">
          <cell r="A27847">
            <v>29003</v>
          </cell>
          <cell r="B27847" t="str">
            <v>D</v>
          </cell>
          <cell r="C27847" t="str">
            <v>Rezent1\29003.pdf</v>
          </cell>
          <cell r="E27847" t="str">
            <v>https://spo.nmfs.noaa.gov/sites/default/files/pdf-content/fish-bull/trujillo_cordova.pdf</v>
          </cell>
          <cell r="F27847" t="str">
            <v>TRUJILLO-CÓRDOVA, J.A. &amp; MIMILA-HERRERA, E. &amp; CÁRDENAS-PALOMO, N. &amp; HERRERA-SILVEIRA, J.A.</v>
          </cell>
          <cell r="G27847">
            <v>2020</v>
          </cell>
          <cell r="H27847" t="str">
            <v>Use of aerial surveys for assessing abundance of the whale shark (Rhincodon typus) and the giant manta (Mobula birostris) in the northern Caribbean Sea off Mexico.</v>
          </cell>
          <cell r="I27847" t="str">
            <v>Fishery Bulletin, 118 (3): 240-249</v>
          </cell>
        </row>
        <row r="27848">
          <cell r="A27848">
            <v>29004</v>
          </cell>
          <cell r="B27848" t="str">
            <v>D</v>
          </cell>
          <cell r="C27848" t="str">
            <v>Rezent1\29004.pdf</v>
          </cell>
          <cell r="E27848" t="str">
            <v>https://spo.nmfs.noaa.gov/sites/default/files/pdf-content/fish-bull/weber_2.pdf</v>
          </cell>
          <cell r="F27848" t="str">
            <v>WEBER, D.N. &amp; FRAZIER, B.S. &amp; WHITNEY, N.M. &amp; GELSLEICHTER, J. &amp; SANCHO, G.</v>
          </cell>
          <cell r="G27848">
            <v>2020</v>
          </cell>
          <cell r="H27848" t="str">
            <v>Stress response and postrelease mortality of blacktip sharks (Carcharhinus limbatus) captured in shore-based and charter-boat-based recreational fisheries.</v>
          </cell>
          <cell r="I27848" t="str">
            <v>Fishery Bulletin, 118 (3): 297-314</v>
          </cell>
        </row>
        <row r="27849">
          <cell r="A27849">
            <v>29005</v>
          </cell>
          <cell r="B27849" t="str">
            <v>D</v>
          </cell>
          <cell r="C27849" t="str">
            <v>Rezent1\29005.pdf</v>
          </cell>
          <cell r="F27849" t="str">
            <v>MARTINS, A.P.B. &amp; HEUPEL, M.R. &amp; BIERWAGEN, S.L. &amp; CHIN, A. &amp; SIMPFENDORFER, C.A.</v>
          </cell>
          <cell r="G27849">
            <v>2020</v>
          </cell>
          <cell r="H27849" t="str">
            <v>Tidal–diel patterns of movement, activity and habitat use by juvenile mangrove whiprays using towed-float GPS telemetry.</v>
          </cell>
          <cell r="I27849" t="str">
            <v>Marine and Freshwater Research, in press</v>
          </cell>
        </row>
        <row r="27850">
          <cell r="A27850">
            <v>29006</v>
          </cell>
          <cell r="B27850" t="str">
            <v>D</v>
          </cell>
          <cell r="C27850" t="str">
            <v>Rezent1\29006.pdf</v>
          </cell>
          <cell r="E27850" t="str">
            <v>https://link.springer.com/article/10.1007/s00435-020-00503-3</v>
          </cell>
          <cell r="F27850" t="str">
            <v>STRAUBE, N. &amp; POLLERSPÖCK, J.</v>
          </cell>
          <cell r="G27850">
            <v>2020</v>
          </cell>
          <cell r="H27850" t="str">
            <v>Intraspecific dental variations in the deep-sea shark Etmopterus spinax and their significance in the fossil record.</v>
          </cell>
          <cell r="I27850" t="str">
            <v>Zoomorphology, 139 (4): 483–491</v>
          </cell>
        </row>
        <row r="27851">
          <cell r="A27851">
            <v>29007</v>
          </cell>
          <cell r="B27851" t="str">
            <v>D</v>
          </cell>
          <cell r="C27851" t="str">
            <v>Rezent1\29007.pdf</v>
          </cell>
          <cell r="F27851" t="str">
            <v>MCDAVITT, M.T. &amp; KYNE, P.M.</v>
          </cell>
          <cell r="G27851">
            <v>2020</v>
          </cell>
          <cell r="H27851" t="str">
            <v>Social media posts reveal the geographic range of the Critically Endangered clown wedgefish, Rhynchobatus cooki.</v>
          </cell>
          <cell r="I27851" t="str">
            <v>Journal of Fish Biology, in press</v>
          </cell>
        </row>
        <row r="27852">
          <cell r="A27852">
            <v>29008</v>
          </cell>
          <cell r="B27852" t="str">
            <v>D</v>
          </cell>
          <cell r="C27852" t="str">
            <v>Rezent1\29008.pdf</v>
          </cell>
          <cell r="E27852" t="str">
            <v>https://www.nature.com/articles/s41598-020-74799-y</v>
          </cell>
          <cell r="F27852" t="str">
            <v>GAUTHIER, A. R. G. &amp; CHATEAUMINOIS, E. &amp; HOARAU, M.G. &amp; GADENNE, J. &amp; HOARAU, E. &amp; JAQUEMET, S. &amp; WHITMARSH, S.K. &amp; HUVENEERS, C.</v>
          </cell>
          <cell r="G27852">
            <v>2020</v>
          </cell>
          <cell r="H27852" t="str">
            <v>Variable response to electric shark deterrents in bull sharks, Carcharhinus leucas.</v>
          </cell>
          <cell r="I27852" t="str">
            <v>Scientific Reports, 10: 17869</v>
          </cell>
        </row>
        <row r="27853">
          <cell r="A27853">
            <v>29009</v>
          </cell>
          <cell r="B27853" t="str">
            <v>D</v>
          </cell>
          <cell r="C27853" t="str">
            <v>Rezent1\29009.pdf</v>
          </cell>
          <cell r="F27853" t="str">
            <v>SABAJ, M.H.</v>
          </cell>
          <cell r="G27853">
            <v>2020</v>
          </cell>
          <cell r="H27853" t="str">
            <v>Codes for Natural History Collections in Ichthyology and Herpetology.</v>
          </cell>
          <cell r="I27853" t="str">
            <v>Copeia, 108 (3): 593–669</v>
          </cell>
        </row>
        <row r="27854">
          <cell r="A27854">
            <v>29010</v>
          </cell>
          <cell r="B27854" t="str">
            <v>D</v>
          </cell>
          <cell r="C27854" t="str">
            <v>Fossil1\29010.pdf</v>
          </cell>
          <cell r="F27854" t="str">
            <v>PAILLARD, A. &amp; SHIMADA, K. &amp; PIMIENTO, C.</v>
          </cell>
          <cell r="G27854">
            <v>2020</v>
          </cell>
          <cell r="H27854" t="str">
            <v>The fossil record of extant elasmobranchs.</v>
          </cell>
          <cell r="I27854" t="str">
            <v>Journal of Fish Biology, in press</v>
          </cell>
        </row>
        <row r="27855">
          <cell r="A27855">
            <v>29011</v>
          </cell>
          <cell r="B27855" t="str">
            <v>D</v>
          </cell>
          <cell r="C27855" t="str">
            <v>Rezent1\29011.pdf</v>
          </cell>
          <cell r="F27855" t="str">
            <v>MISAWA, R. &amp; ORLOV, A.M. &amp; ORLOVA, S.Y. &amp; GORDEEV, I.I. &amp; ISHIHARA, H. &amp; HAMATSU, T. &amp; UEDA, Y. &amp; FUJIWARA, K. &amp; ENDO, H. &amp; KAI, Y.</v>
          </cell>
          <cell r="G27855">
            <v>2020</v>
          </cell>
          <cell r="H27855" t="str">
            <v>Bathyraja (Arctoraja) sexoculata sp. nov., a new softnose skate (Rajiformes: Arhynchobatidae) from Simushir Island, Kuril Islands (western North Pacific), with special reference to geographic variations in Bathyraja (Arctoraja) smirnovi.</v>
          </cell>
          <cell r="I27855" t="str">
            <v>Zootaxa, 4861 (4): 515–543</v>
          </cell>
        </row>
        <row r="27856">
          <cell r="A27856">
            <v>29012</v>
          </cell>
          <cell r="B27856" t="str">
            <v>D</v>
          </cell>
          <cell r="C27856" t="str">
            <v>Rezent1\29012.pdf</v>
          </cell>
          <cell r="E27856" t="str">
            <v>https://ejournals.epublishing.ekt.gr/index.php/hcmr-med-mar-sc/article/view/19338/18665</v>
          </cell>
          <cell r="F27856" t="str">
            <v xml:space="preserve">SVIBEN, S. &amp; TRKOV, D. &amp; MAVRIČ, B. &amp; KRUŽIĆ, P. &amp; LIPEJ, L. </v>
          </cell>
          <cell r="G27856">
            <v>2019</v>
          </cell>
          <cell r="H27856" t="str">
            <v>Observations on the diet of the Starry skate, Raja asterias Delaroche, 1809 (Elasmobranchii: Rajidae) in the Adriatic Sea.</v>
          </cell>
          <cell r="I27856" t="str">
            <v>Mediterranean Marine Science, 20 (3): 577-584</v>
          </cell>
        </row>
        <row r="27857">
          <cell r="A27857">
            <v>29013</v>
          </cell>
          <cell r="B27857" t="str">
            <v>D</v>
          </cell>
          <cell r="C27857" t="str">
            <v>Rezent1\29013.pdf</v>
          </cell>
          <cell r="E27857" t="str">
            <v>https://journal.szu.org.uy/index.php/Bol_SZU/article/view/116/61</v>
          </cell>
          <cell r="F27857" t="str">
            <v>CANINI SAMPAIO, G. &amp; ODDONE, M.C.</v>
          </cell>
          <cell r="G27857">
            <v>2020</v>
          </cell>
          <cell r="H27857" t="str">
            <v>Record of the blurred smooth lanternshark, Etmopterus bigelowi Shirai and Tachikawa 1993 (Squaliformes, Dalatiidae), in southern Brazilian waters.</v>
          </cell>
          <cell r="I27857" t="str">
            <v>Boletín de la Sociedad Zoológica del Uruguay, 29 (1): 35-38</v>
          </cell>
        </row>
        <row r="27858">
          <cell r="A27858">
            <v>29014</v>
          </cell>
          <cell r="B27858" t="str">
            <v>D</v>
          </cell>
          <cell r="C27858" t="str">
            <v>Rezent1\29014.pdf</v>
          </cell>
          <cell r="E27858" t="str">
            <v>https://journal.szu.org.uy/index.php/Bol_SZU/article/view/117/56</v>
          </cell>
          <cell r="F27858" t="str">
            <v>SILVA, K.C.R. &amp; ODDONE, M.C.</v>
          </cell>
          <cell r="G27858">
            <v>2020</v>
          </cell>
          <cell r="H27858" t="str">
            <v>Descrição da dentição ontogenética da raia-pintada Atlantoraja castelnaui (Ribeiro, 1907) (Chondrichthyes, Arhynchobatidae).</v>
          </cell>
          <cell r="I27858" t="str">
            <v>Boletín de la Sociedad Zoológica del Uruguay, 29 (1): 1-12</v>
          </cell>
        </row>
        <row r="27859">
          <cell r="A27859">
            <v>29015</v>
          </cell>
          <cell r="B27859" t="str">
            <v>D</v>
          </cell>
          <cell r="C27859" t="str">
            <v>Rezent1\29015.pdf</v>
          </cell>
          <cell r="F27859" t="str">
            <v>SOARES, K.D.A. &amp; GOMES, U.L. &amp; SANTOS, H.R.S.</v>
          </cell>
          <cell r="G27859">
            <v>2020</v>
          </cell>
          <cell r="H27859" t="str">
            <v>Scapulocoracoid morphology in the skates of the tribe Riorajini (Elasmobranchii, Rajiformes, Arhynchobatidae).</v>
          </cell>
          <cell r="I27859" t="str">
            <v>Zoomorphology, 139 (4): 493–500</v>
          </cell>
        </row>
        <row r="27860">
          <cell r="A27860">
            <v>29016</v>
          </cell>
          <cell r="B27860" t="str">
            <v>O</v>
          </cell>
          <cell r="F27860" t="str">
            <v>EBERT, D.A. &amp; DANDO, M.</v>
          </cell>
          <cell r="G27860">
            <v>2020</v>
          </cell>
          <cell r="H27860" t="str">
            <v>Field Guide to Sharks, Rays &amp; Chimaeras of Europe and the Mediterranean.</v>
          </cell>
          <cell r="I27860" t="str">
            <v>Princeton University Press, Woodstock, ISBN: 9780691205984</v>
          </cell>
        </row>
        <row r="27861">
          <cell r="A27861">
            <v>29017</v>
          </cell>
          <cell r="B27861" t="str">
            <v>D</v>
          </cell>
          <cell r="C27861" t="str">
            <v>Rezent1\29017.pdf</v>
          </cell>
          <cell r="F27861" t="str">
            <v>WEBER, H.K. &amp; JONES, C.M. &amp; AJEMIAN, M.J. &amp; MCCALLISTER, M.P. &amp; WINNER, B.L. &amp; POULAKIS, G.R. &amp; BETHEA, D.M. &amp; HOLLENSEAD, L.D. &amp; ZAPF, D. &amp; SWENSON, J.D. &amp; HENDON, J.M. &amp; DALY-ENGEL, T.S. &amp; PHILLIPS, N.M.</v>
          </cell>
          <cell r="G27861">
            <v>2020</v>
          </cell>
          <cell r="H27861" t="str">
            <v>Genetic evidence supports a range extension for the Brazilian cownose ray Rhinoptera brasiliensis in the western North Atlantic.</v>
          </cell>
          <cell r="I27861" t="str">
            <v>Journal of Fish Biology, in press</v>
          </cell>
        </row>
        <row r="27862">
          <cell r="A27862">
            <v>29018</v>
          </cell>
          <cell r="B27862" t="str">
            <v>D</v>
          </cell>
          <cell r="C27862" t="str">
            <v>Rezent1\29018.pdf</v>
          </cell>
          <cell r="F27862" t="str">
            <v>O’BRYHIM, J.R. &amp; PARSONS, E.C.M. &amp; LANCE, S.L.</v>
          </cell>
          <cell r="G27862">
            <v>2021</v>
          </cell>
          <cell r="H27862" t="str">
            <v>Forensic species identification of elasmobranchs landed in Costa Rican artisanal fisheries.</v>
          </cell>
          <cell r="I27862" t="str">
            <v>Fisheries Research, 233: 105755</v>
          </cell>
        </row>
        <row r="27863">
          <cell r="A27863">
            <v>29019</v>
          </cell>
          <cell r="B27863" t="str">
            <v>D</v>
          </cell>
          <cell r="C27863" t="str">
            <v>Rezent1\29019.pdf</v>
          </cell>
          <cell r="E27863" t="str">
            <v>https://www.scirp.org/pdf/nr_2020102015561882.pdf</v>
          </cell>
          <cell r="F27863" t="str">
            <v>SICILIANO, S. &amp; PALMEIRA-NUNES, A.R.O. &amp; RINCON, G. &amp; NUNES, J.L.S. &amp; MOREIRA, S.C. &amp; BARBOSA-FILHO, M.L.V.</v>
          </cell>
          <cell r="G27863">
            <v>2020</v>
          </cell>
          <cell r="H27863" t="str">
            <v>Additional Records of the American Elephantfish Callorhinchus callorynchus (Chondrichthyes, Holocephali, Chimaeriformes) in Southeastern Brazil.</v>
          </cell>
          <cell r="I27863" t="str">
            <v>Natural Resources, 11: 439-445</v>
          </cell>
        </row>
        <row r="27864">
          <cell r="A27864">
            <v>29020</v>
          </cell>
          <cell r="B27864" t="str">
            <v>D</v>
          </cell>
          <cell r="C27864" t="str">
            <v>Fossil1\29020.pdf</v>
          </cell>
          <cell r="E27864" t="str">
            <v>http://archiv.ub.uni-heidelberg.de/volltextserver/24814/1/KristinaEck-Taphozoenose.pdf</v>
          </cell>
          <cell r="F27864" t="str">
            <v>ECK, K.</v>
          </cell>
          <cell r="G27864">
            <v>2018</v>
          </cell>
          <cell r="H27864" t="str">
            <v>Die Taphozönose des Fischschiefers (Rupelium/Oligozän) der Paläogen-Scholle Wiesloch-Rot (Baden-Württemberg/Deutschland).</v>
          </cell>
          <cell r="I27864" t="str">
            <v>PhD dissertation, Ruprecht-Karls-University, Heidelberg</v>
          </cell>
        </row>
        <row r="27865">
          <cell r="A27865">
            <v>29021</v>
          </cell>
          <cell r="B27865" t="str">
            <v>D</v>
          </cell>
          <cell r="C27865" t="str">
            <v>Rezent1\29021.pdf</v>
          </cell>
          <cell r="E27865" t="str">
            <v>https://royalsocietypublishing.org/doi/pdf/10.1098/rsif.2020.0474</v>
          </cell>
          <cell r="F27865" t="str">
            <v>SEIDEL, R. &amp; BLUMER, M. &amp; CHAUMEL, J. &amp; AMINI, S. &amp; DEAN, M.N.</v>
          </cell>
          <cell r="G27865">
            <v>2020</v>
          </cell>
          <cell r="H27865" t="str">
            <v>Endoskeletal mineralization in chimaera and a comparative guide to tessellated cartilage in chondrichthyan fishes (sharks, rays and chimaera).</v>
          </cell>
          <cell r="I27865" t="str">
            <v>Interface, 17 (171): 20200474</v>
          </cell>
        </row>
        <row r="27866">
          <cell r="A27866">
            <v>29022</v>
          </cell>
          <cell r="B27866" t="str">
            <v>D</v>
          </cell>
          <cell r="C27866" t="str">
            <v>Rezent1\29022.pdf</v>
          </cell>
          <cell r="F27866" t="str">
            <v>SANTOS DE MOURA, M. &amp; VIANNA, M.</v>
          </cell>
          <cell r="G27866">
            <v>2020</v>
          </cell>
          <cell r="H27866" t="str">
            <v>A new threat: assessing the main interactions between marine fish and plastic debris from a scientometric perspective.</v>
          </cell>
          <cell r="I27866" t="str">
            <v>Reviews in Fish Biology and Fisheries, in press</v>
          </cell>
        </row>
        <row r="27867">
          <cell r="A27867">
            <v>29023</v>
          </cell>
          <cell r="B27867" t="str">
            <v>D</v>
          </cell>
          <cell r="C27867" t="str">
            <v>Rezent1\29023.pdf</v>
          </cell>
          <cell r="F27867" t="str">
            <v>BUSTAMANTE, C. &amp; GARCÍA‐CEGARRA, A.M. &amp; VARGAS‐CARO, C.</v>
          </cell>
          <cell r="G27867">
            <v>2020</v>
          </cell>
          <cell r="H27867" t="str">
            <v>Observations of coastal aggregations of the broadnose sevengill shark (Notorynchus cepedianus) in Chilean waters.</v>
          </cell>
          <cell r="I27867" t="str">
            <v>Journal of Fish Biology, in press</v>
          </cell>
        </row>
        <row r="27868">
          <cell r="A27868">
            <v>29024</v>
          </cell>
          <cell r="B27868" t="str">
            <v>D</v>
          </cell>
          <cell r="C27868" t="str">
            <v>Rezent1\29024.pdf</v>
          </cell>
          <cell r="F27868" t="str">
            <v>WINTER, S.T. &amp; FAHMI &amp; RUDIANTO, D. &amp; LAGLBAUER, B.J.L. &amp; ENDER, I. § SIMPFENDORFER, C.A.</v>
          </cell>
          <cell r="G27868">
            <v>2020</v>
          </cell>
          <cell r="H27868" t="str">
            <v>Immature individuals dominate elasmobranch fisheries of the Bali Strait.</v>
          </cell>
          <cell r="I27868" t="str">
            <v>Marine and Freshwater Research, 71 (11): 1488-1500</v>
          </cell>
        </row>
        <row r="27869">
          <cell r="A27869">
            <v>29025</v>
          </cell>
          <cell r="B27869" t="str">
            <v>D</v>
          </cell>
          <cell r="C27869" t="str">
            <v>Rezent1\29025.pdf</v>
          </cell>
          <cell r="F27869" t="str">
            <v>MATICH, P. &amp; NOWICKI, R.J. &amp; DAVIS, J. &amp; MOHAN, J.A. &amp; PLUMLEE, J.D. &amp; STRICKLAND, B.A. &amp; TINHAN, T.C. &amp; WELLS, R.J.D. &amp; FISHER, F.</v>
          </cell>
          <cell r="G27869">
            <v>2020</v>
          </cell>
          <cell r="H27869" t="str">
            <v>Does proximity to freshwater refuge affect the size structure of an estuarine predator (Carcharhinus leucas) in the north-western Gulf of Mexico?</v>
          </cell>
          <cell r="I27869" t="str">
            <v>Marine and Freshwater Research, 71 (11): 1501-1516</v>
          </cell>
        </row>
        <row r="27870">
          <cell r="A27870">
            <v>29026</v>
          </cell>
          <cell r="B27870" t="str">
            <v>D</v>
          </cell>
          <cell r="C27870" t="str">
            <v>Rezent1\29026.pdf</v>
          </cell>
          <cell r="E27870" t="str">
            <v>https://www.int-res.com/articles/meps_oa/m653p167.pdf</v>
          </cell>
          <cell r="F27870" t="str">
            <v>SPAET, J.L.Y. &amp; MANICA, A. &amp; BRAND, C.P. &amp; GALLEN, C. &amp; BUTCHER, P.A.</v>
          </cell>
          <cell r="G27870">
            <v>2020</v>
          </cell>
          <cell r="H27870" t="str">
            <v>Environmental conditions are poor predictors of immature white shark Carcharodon carcharias occurrences on coastal beaches of eastern Australia.</v>
          </cell>
          <cell r="I27870" t="str">
            <v>Marine Ecology Progress Series, 653: 167-179</v>
          </cell>
        </row>
        <row r="27871">
          <cell r="A27871">
            <v>29027</v>
          </cell>
          <cell r="B27871" t="str">
            <v>D</v>
          </cell>
          <cell r="C27871" t="str">
            <v>Fossil1\29027.pdf</v>
          </cell>
          <cell r="F27871" t="str">
            <v>SHIMADA, K. &amp; HANKS, H.D.</v>
          </cell>
          <cell r="G27871">
            <v>2020</v>
          </cell>
          <cell r="H27871" t="str">
            <v>Shark-Bitten Hesperornithiform Bird Bone from a Turonian (Upper Cretaceous) Marine Deposit of Northeastern South Dakota, U.S.A.</v>
          </cell>
          <cell r="I27871" t="str">
            <v>Transactions of the Kansas Academy of Science, 123 (3-4): 414-418</v>
          </cell>
        </row>
        <row r="27872">
          <cell r="A27872">
            <v>29028</v>
          </cell>
          <cell r="B27872" t="str">
            <v>D</v>
          </cell>
          <cell r="C27872" t="str">
            <v>Rezent1\29028.pdf</v>
          </cell>
          <cell r="E27872" t="str">
            <v>https://journals.plos.org/plosone/article/file?id=10.1371/journal.pone.0231069&amp;type=printable</v>
          </cell>
          <cell r="F27872" t="str">
            <v>TYABJI, Z. &amp; WAGH, T. &amp; PATANKAR, V. &amp; JABADO, R.W. &amp; SUTARIA, D.</v>
          </cell>
          <cell r="G27872">
            <v>2020</v>
          </cell>
          <cell r="H27872" t="str">
            <v>Catch composition and life history characteristics of sharks and rays (Elasmobranchii) landed in the Andaman and Nicobar Islands, India.</v>
          </cell>
          <cell r="I27872" t="str">
            <v>PLoS ONE 15(10): e0231069</v>
          </cell>
        </row>
        <row r="27873">
          <cell r="A27873">
            <v>29029</v>
          </cell>
          <cell r="B27873" t="str">
            <v>D</v>
          </cell>
          <cell r="C27873" t="str">
            <v>Rezent1\29029.pdf</v>
          </cell>
          <cell r="F27873" t="str">
            <v>CHAPPELL, A. &amp; SÉRET, B.</v>
          </cell>
          <cell r="G27873">
            <v>2020</v>
          </cell>
          <cell r="H27873" t="str">
            <v>Functional Morphology of the Feeding Apparatus of the Snaggletooth Shark, Hemipristis elongata (Carcharhiniformes: Hemigaleidae).</v>
          </cell>
          <cell r="I27873" t="str">
            <v>Journal of Anatomy, in press</v>
          </cell>
        </row>
        <row r="27874">
          <cell r="A27874">
            <v>29030</v>
          </cell>
          <cell r="B27874" t="str">
            <v>D</v>
          </cell>
          <cell r="C27874" t="str">
            <v>Fossil1\29030.pdf</v>
          </cell>
          <cell r="F27874" t="str">
            <v>HODNETT, J.-P.M. &amp; ELLIOTT, D. &amp; TOOMEY, R. &amp;  OLSON, R. &amp; WOOD, J. &amp; SANTUCCI, V.L.</v>
          </cell>
          <cell r="G27874">
            <v>2020</v>
          </cell>
          <cell r="H27874" t="str">
            <v>The Late Mississippian (Viséan) Chondrichthyan Assemblage from the Joppa Member of the Ste. Genevieve Formation at Mammoth Cave National Park, Kentucky.</v>
          </cell>
          <cell r="I27874" t="str">
            <v>Conference: Society of Vertebrate Paleontology Virtual Meeting 2020</v>
          </cell>
        </row>
        <row r="27875">
          <cell r="A27875">
            <v>29031</v>
          </cell>
          <cell r="B27875" t="str">
            <v>D</v>
          </cell>
          <cell r="C27875" t="str">
            <v>Rezent1\29031.pdf</v>
          </cell>
          <cell r="F27875" t="str">
            <v>NUNES, J.S. &amp; ALMEIDA, Z.S. &amp; PIORSKI, N.M.</v>
          </cell>
          <cell r="G27875">
            <v>2005</v>
          </cell>
          <cell r="H27875" t="str">
            <v>Rays captured by the artisanal fisheries in shallow waters of Maranhgo State, Brazil.</v>
          </cell>
          <cell r="I27875" t="str">
            <v>Arquivos de Ciências do Mar, 38: 49 - 54</v>
          </cell>
        </row>
        <row r="27876">
          <cell r="A27876">
            <v>29032</v>
          </cell>
          <cell r="B27876" t="str">
            <v>D</v>
          </cell>
          <cell r="C27876" t="str">
            <v>Fossil1\29032.pdf</v>
          </cell>
          <cell r="F27876" t="str">
            <v>HAMM, S.A.</v>
          </cell>
          <cell r="G27876">
            <v>2020</v>
          </cell>
          <cell r="H27876" t="str">
            <v>The First Occurrence of Ptychodus latissimus from the Codell Sandstone Member of the Carlile Shale in Kansas.</v>
          </cell>
          <cell r="I27876" t="str">
            <v>Transactions of the Kansas Academy of Science, 123 (3-4): 419-428</v>
          </cell>
        </row>
        <row r="27877">
          <cell r="A27877">
            <v>29033</v>
          </cell>
          <cell r="B27877" t="str">
            <v>D</v>
          </cell>
          <cell r="C27877" t="str">
            <v>Rezent1\29033.pdf</v>
          </cell>
          <cell r="E27877" t="str">
            <v>https://www.nature.com/articles/s41598-020-75656-8</v>
          </cell>
          <cell r="F27877" t="str">
            <v>CLAES, J.M. &amp; DELROISSE, J. &amp; GRACE, M.A. &amp; DOOSEY, M.H. &amp; DUCHATELET, L. &amp; MALLEFET, J.</v>
          </cell>
          <cell r="G27877">
            <v>2020</v>
          </cell>
          <cell r="H27877" t="str">
            <v>Histological evidence for secretory bioluminescence from pectoral pockets of the American Pocket Shark (Mollisquama mississippiensis).</v>
          </cell>
          <cell r="I27877" t="str">
            <v>Scientific Reports, 10: 18762</v>
          </cell>
        </row>
        <row r="27878">
          <cell r="A27878">
            <v>29034</v>
          </cell>
          <cell r="B27878" t="str">
            <v>D</v>
          </cell>
          <cell r="C27878" t="str">
            <v>Fossil1\29034.pdf</v>
          </cell>
          <cell r="F27878" t="str">
            <v>HIDEN, H.R.</v>
          </cell>
          <cell r="G27878">
            <v>1992</v>
          </cell>
          <cell r="H27878" t="str">
            <v>Reste eines gewaltigen Haies in der Steiermark.</v>
          </cell>
          <cell r="I27878" t="str">
            <v>Der steirische Mineralog, 3-5: 17-18</v>
          </cell>
        </row>
        <row r="27879">
          <cell r="A27879">
            <v>29035</v>
          </cell>
          <cell r="B27879" t="str">
            <v>D</v>
          </cell>
          <cell r="C27879" t="str">
            <v>Rezent1\29035.pdf</v>
          </cell>
          <cell r="F27879" t="str">
            <v>PANCHENKO, V.V. &amp; ANTONENKO, D.V.</v>
          </cell>
          <cell r="G27879">
            <v>2020</v>
          </cell>
          <cell r="H27879" t="str">
            <v>On The Finding of a Spawning Ground of the Alaska Skate (Bathyraja parmifera) in the Northwestern Part of The Sea of Japan</v>
          </cell>
          <cell r="I27879" t="str">
            <v>Journal of Ichthyology, 60 (5): 797–800</v>
          </cell>
        </row>
        <row r="27880">
          <cell r="A27880">
            <v>29036</v>
          </cell>
          <cell r="B27880" t="str">
            <v>D</v>
          </cell>
          <cell r="C27880" t="str">
            <v>Rezent1\29036.pdf</v>
          </cell>
          <cell r="F27880" t="str">
            <v>BERROW, S. &amp; JOHNSTON, E.</v>
          </cell>
          <cell r="G27880">
            <v>2009</v>
          </cell>
          <cell r="H27880" t="str">
            <v>Basking Shark Survey: tagging and tracking.</v>
          </cell>
          <cell r="I27880" t="str">
            <v>Final Report to the Heritage Council, 24pp</v>
          </cell>
        </row>
        <row r="27881">
          <cell r="A27881">
            <v>29037</v>
          </cell>
          <cell r="B27881" t="str">
            <v>D</v>
          </cell>
          <cell r="C27881" t="str">
            <v>Rezent1\29037.pdf</v>
          </cell>
          <cell r="F27881" t="str">
            <v>ATHIRA, P.P. &amp; ANJU, M.V. &amp; ANOOJA, V.V. &amp; ARCHANA, K. &amp; NEELIMA, S. &amp; ROSAMMA, P.</v>
          </cell>
          <cell r="G27881">
            <v>2020</v>
          </cell>
          <cell r="H27881" t="str">
            <v>A histone H2A-derived antimicrobial peptide, Hipposin from mangrove whip ray, Himantura walga: Molecular and functional characterisation.</v>
          </cell>
          <cell r="I27881" t="str">
            <v>3 Biotech, 10 (11): 467</v>
          </cell>
        </row>
        <row r="27882">
          <cell r="A27882">
            <v>29038</v>
          </cell>
          <cell r="B27882" t="str">
            <v>D</v>
          </cell>
          <cell r="C27882" t="str">
            <v>Rezent1\29038.pdf</v>
          </cell>
          <cell r="F27882" t="str">
            <v>MACKERACHER, T. &amp; MIZRAHI, M. &amp; BERGSETH, B. &amp; MAUNG, K.M.C. &amp; KHINE, Z.L. &amp; PHYU, E.T. &amp; SIMPFENDORFER, C.A. &amp; DIEDRICH, A.</v>
          </cell>
          <cell r="G27882">
            <v>2020</v>
          </cell>
          <cell r="H27882" t="str">
            <v>Understanding non-compliance in small-scale fisheries: Shark fishing in Myanmar's Myeik Archipelago.</v>
          </cell>
          <cell r="I27882" t="str">
            <v>Ambio, in press</v>
          </cell>
        </row>
        <row r="27883">
          <cell r="A27883">
            <v>29039</v>
          </cell>
          <cell r="B27883" t="str">
            <v>D</v>
          </cell>
          <cell r="C27883" t="str">
            <v>Rezent1\29039.pdf</v>
          </cell>
          <cell r="F27883" t="str">
            <v>MONTES-DOMINGUEZ, H.M. &amp; CASTILLO-RIVERA, M.A. &amp; AYALA-PEREZ, L.A. &amp; GONZALEZ-ISAIS, M. &amp; REYNOSO, V.H.</v>
          </cell>
          <cell r="G27883">
            <v>2020</v>
          </cell>
          <cell r="H27883" t="str">
            <v>Brain morphology of Gymnura lessae and Gymnura marmorata (Chondrichthyes: Gymnuridae) and its implications for batoid brain evolution</v>
          </cell>
          <cell r="I27883" t="str">
            <v>Anatomical Record-Advances in Integrative Anatomy and Evolutionary Biology, in press</v>
          </cell>
        </row>
        <row r="27884">
          <cell r="A27884">
            <v>29040</v>
          </cell>
          <cell r="B27884" t="str">
            <v>D</v>
          </cell>
          <cell r="C27884" t="str">
            <v>Rezent1\29040.pdf</v>
          </cell>
          <cell r="F27884" t="str">
            <v>GONZALEZ, M.T. &amp; SEPULVEDA, F.A. &amp; ZARATE, P.M. &amp; BAEZA, J.A.</v>
          </cell>
          <cell r="G27884">
            <v>2020</v>
          </cell>
          <cell r="H27884" t="str">
            <v>Regional population genetics and global phylogeography of the endangered highly migratory shark Lamna nasus: Implications for fishery management and conservation.</v>
          </cell>
          <cell r="I27884" t="str">
            <v>Aquatic Conservation: Marine and Freshwater Ecosystems, in press</v>
          </cell>
        </row>
        <row r="27885">
          <cell r="A27885">
            <v>29041</v>
          </cell>
          <cell r="B27885" t="str">
            <v>D</v>
          </cell>
          <cell r="C27885" t="str">
            <v>Rezent1\29041.pdf</v>
          </cell>
          <cell r="F27885" t="str">
            <v>PENKETH, L. &amp; SCHLEIMER, A. &amp; LABAJA, J. &amp; SNOW, S. &amp; PONZO, A. &amp; ARAUJO, G.</v>
          </cell>
          <cell r="G27885">
            <v>2020</v>
          </cell>
          <cell r="H27885" t="str">
            <v>Scarring patterns of whale sharks, Rhincodon typus, at a provisioning site in the Philippines.</v>
          </cell>
          <cell r="I27885" t="str">
            <v>Aquatic Conservation: Marine and Freshwater Ecosystems, in press</v>
          </cell>
        </row>
        <row r="27886">
          <cell r="A27886">
            <v>29042</v>
          </cell>
          <cell r="B27886" t="str">
            <v>D</v>
          </cell>
          <cell r="C27886" t="str">
            <v>Rezent1\29042.pdf</v>
          </cell>
          <cell r="F27886" t="str">
            <v>HENDERSON, A.C.</v>
          </cell>
          <cell r="G27886">
            <v>2020</v>
          </cell>
          <cell r="H27886" t="str">
            <v>A review of potential taxonomic barriers to the effective management of Gulf elasmobranch fisheries.</v>
          </cell>
          <cell r="I27886" t="str">
            <v>Aquatic Ecosystem Health &amp; Management, 23 (2): 210-219</v>
          </cell>
        </row>
        <row r="27887">
          <cell r="A27887">
            <v>29043</v>
          </cell>
          <cell r="B27887" t="str">
            <v>D</v>
          </cell>
          <cell r="C27887" t="str">
            <v>Fossil1\29043.pdf</v>
          </cell>
          <cell r="E27887" t="str">
            <v>https://pubs.geoscienceworld.org/sgf/bsgf/article/191/1/29/591738/New-fossil-assemblage-with-amber-plants-and</v>
          </cell>
          <cell r="F27887" t="str">
            <v>VALENTIN, X. &amp; GARCIA, G. &amp; GOMEZ, B. &amp; GOMEZ, V.D. &amp; BOITEAU, J.M. &amp; SAINT MARTIN, S. &amp; SAINT MARTIN, J.P.</v>
          </cell>
          <cell r="G27887">
            <v>2020</v>
          </cell>
          <cell r="H27887" t="str">
            <v>New fossil assemblage with amber, plants and vertebrates from the lower Cenomanian near Chatellerault (Vienne, western France).</v>
          </cell>
          <cell r="I27887" t="str">
            <v>Bulletin de la Société Géologique de France, 191: 29</v>
          </cell>
        </row>
        <row r="27888">
          <cell r="A27888">
            <v>29044</v>
          </cell>
          <cell r="F27888" t="str">
            <v>HETJENS, B. &amp; PLATTE, F. &amp; SCHOLZ, P.</v>
          </cell>
          <cell r="G27888">
            <v>2020</v>
          </cell>
          <cell r="H27888" t="str">
            <v>Und der Haifisch, der hat Zähne …† Ein Forschungsprojekt</v>
          </cell>
          <cell r="I27888" t="str">
            <v>Chemie in Unserer Zeit, in press</v>
          </cell>
        </row>
        <row r="27889">
          <cell r="A27889">
            <v>29046</v>
          </cell>
          <cell r="B27889" t="str">
            <v>D</v>
          </cell>
          <cell r="C27889" t="str">
            <v>Rezent1\29046.pdf</v>
          </cell>
          <cell r="E27889" t="str">
            <v>https://onlinelibrary.wiley.com/doi/epdf/10.1002/ece3.6694</v>
          </cell>
          <cell r="F27889" t="str">
            <v>PITCHFORD, S.C. &amp; SMITH, B.E. &amp; MCBRIDE, R.S.</v>
          </cell>
          <cell r="G27889">
            <v>2020</v>
          </cell>
          <cell r="H27889" t="str">
            <v>A real-time PCR assay to detect predation by spiny dogfish on Atlantic cod in the western North Atlantic Ocean</v>
          </cell>
          <cell r="I27889" t="str">
            <v>Ecology and Evolution, 10 (20): 11022-11030</v>
          </cell>
        </row>
        <row r="27890">
          <cell r="A27890">
            <v>29047</v>
          </cell>
          <cell r="B27890" t="str">
            <v>D</v>
          </cell>
          <cell r="C27890" t="str">
            <v>Rezent1\29047.pdf</v>
          </cell>
          <cell r="E27890" t="str">
            <v>https://www.mdpi.com/2304-8158/9/9/1194</v>
          </cell>
          <cell r="F27890" t="str">
            <v>MARCHETTI, P. &amp; MOTTOLA, A. &amp; PIREDDA, R. &amp; CICCARESE, G. &amp; DI PINTO, A.</v>
          </cell>
          <cell r="G27890">
            <v>2020</v>
          </cell>
          <cell r="H27890" t="str">
            <v>Determining the Authenticity of Shark Meat Products by DNA Sequencing.</v>
          </cell>
          <cell r="I27890" t="str">
            <v>Foods, 9 (9): 1194</v>
          </cell>
        </row>
        <row r="27891">
          <cell r="A27891">
            <v>29049</v>
          </cell>
          <cell r="B27891" t="str">
            <v>D</v>
          </cell>
          <cell r="C27891" t="str">
            <v>Rezent1\29049.pdf</v>
          </cell>
          <cell r="E27891" t="str">
            <v>https://www.frontiersin.org/articles/10.3389/fmars.2020.566021/full</v>
          </cell>
          <cell r="F27891" t="str">
            <v>GUIMARAES-COSTA, A. &amp; MACHADO, F.S. &amp; REIS, J.A. &amp; ANDRADE, M. &amp; ARAUJO, R.G. &amp; CORREA, E.M.R. &amp; SAMPAIO, I. &amp; GIARRIZZO, T.</v>
          </cell>
          <cell r="G27891">
            <v>2020</v>
          </cell>
          <cell r="H27891" t="str">
            <v>DNA Barcoding for the Assessment of the Taxonomy and Conservation Status of the Fish Bycatch of the Northern Brazilian Shrimp Trawl Fishery.</v>
          </cell>
          <cell r="I27891" t="str">
            <v>Frontiers in Marine Science, 7: 566021</v>
          </cell>
        </row>
        <row r="27892">
          <cell r="A27892">
            <v>29050</v>
          </cell>
          <cell r="B27892" t="str">
            <v>D</v>
          </cell>
          <cell r="C27892" t="str">
            <v>Rezent1\29050.pdf</v>
          </cell>
          <cell r="E27892" t="str">
            <v>https://www.frontiersin.org/articles/10.3389/fmars.2020.575683/full</v>
          </cell>
          <cell r="F27892" t="str">
            <v>MEEKAN, M.G. &amp; TAYLOR, B.M. &amp; LESTER, E. &amp; FERREIRA, L.C. &amp; SEQUEIRA, A.M.M. &amp; DOVE, A.D.M. &amp; BIRT, M.J. &amp; ASPINALL, A. &amp; BROOKS, K. &amp; THUMS, M.</v>
          </cell>
          <cell r="G27892">
            <v>2020</v>
          </cell>
          <cell r="H27892" t="str">
            <v>Asymptotic Growth of Whale Sharks Suggests Sex-Specific Life-History Strategies.</v>
          </cell>
          <cell r="I27892" t="str">
            <v>Frontiers in Marine Science, 7: 575683</v>
          </cell>
        </row>
        <row r="27893">
          <cell r="A27893">
            <v>29051</v>
          </cell>
          <cell r="B27893" t="str">
            <v>D</v>
          </cell>
          <cell r="C27893" t="str">
            <v>Rezent1\29051.pdf</v>
          </cell>
          <cell r="E27893" t="str">
            <v>https://www.frontiersin.org/articles/10.3389/fmars.2020.00632/full</v>
          </cell>
          <cell r="F27893" t="str">
            <v>JU, P.L. &amp; CHEN, M.R. &amp; TIAN, Y.J. &amp; ZHAO, Y. &amp; YANG, S.Y. &amp; XIAO, J.M.</v>
          </cell>
          <cell r="G27893">
            <v>2020</v>
          </cell>
          <cell r="H27893" t="str">
            <v>Stock Status Estimating of 5 Shark Species in the Waters Around Taiwan Using a Length-Based Bayesian Biomass Estimation (LBB) Method.</v>
          </cell>
          <cell r="I27893" t="str">
            <v>Frontiers in Marine Science, 7: 632</v>
          </cell>
        </row>
        <row r="27894">
          <cell r="A27894">
            <v>29052</v>
          </cell>
          <cell r="B27894" t="str">
            <v>D</v>
          </cell>
          <cell r="C27894" t="str">
            <v>Rezent1\29052.pdf</v>
          </cell>
          <cell r="F27894" t="str">
            <v>BOOTH, H. &amp; POOLEY, S. &amp; CLEMENTS, T. &amp; PUTRA, M.I.H. &amp; LESTARI, W.P. &amp; LEWIS, S. &amp; WARWICK, L. &amp; MILNER-GULLAND, E.</v>
          </cell>
          <cell r="G27894">
            <v>2020</v>
          </cell>
          <cell r="H27894" t="str">
            <v>Assessing the impact of regulations on the use and trade of wildlife: An operational framework, with a case study on manta rays.</v>
          </cell>
          <cell r="I27894" t="str">
            <v>Global Ecology and Conservation, 22: e00953</v>
          </cell>
        </row>
        <row r="27895">
          <cell r="A27895">
            <v>29053</v>
          </cell>
          <cell r="B27895" t="str">
            <v>D</v>
          </cell>
          <cell r="C27895" t="str">
            <v>Rezent1\29053.pdf</v>
          </cell>
          <cell r="F27895" t="str">
            <v>VENABLES, S.K. &amp; MARSHALL, A.D. &amp; ARMSTRONG, A.J. &amp; TOMKINS, J.L. &amp; KENNINGTON, W.J.</v>
          </cell>
          <cell r="G27895">
            <v>2020</v>
          </cell>
          <cell r="H27895" t="str">
            <v>Genome-wide SNPs detect no evidence of genetic population structure for reef manta rays (Mobula alfredi) in southern Mozambique.</v>
          </cell>
          <cell r="I27895" t="str">
            <v>Heredity, in press</v>
          </cell>
        </row>
        <row r="27896">
          <cell r="A27896">
            <v>29054</v>
          </cell>
          <cell r="B27896" t="str">
            <v>D</v>
          </cell>
          <cell r="C27896" t="str">
            <v>Fossil1\29054.pdf</v>
          </cell>
          <cell r="F27896" t="str">
            <v>KOCSIS, L. &amp; BOTFALVAI, G. &amp; QAMARINA, Q. &amp; RAZAK, H. &amp; KIRALY, E. &amp; LUGLI, F. &amp; WINGS, O. &amp; LAMBERTZ, M. &amp; RAVEN, H. &amp; BRIGUGLIO, A. &amp; RABI, M.</v>
          </cell>
          <cell r="G27896">
            <v>2020</v>
          </cell>
          <cell r="H27896" t="str">
            <v>Geochemical analyses suggest stratigraphic origin and late Miocene age of reworked vertebrate remains from Penanjong Beach in Brunei Darussalam (Borneo).</v>
          </cell>
          <cell r="I27896" t="str">
            <v>Historical Biology, in press</v>
          </cell>
        </row>
        <row r="27897">
          <cell r="A27897">
            <v>29055</v>
          </cell>
          <cell r="B27897" t="str">
            <v>D</v>
          </cell>
          <cell r="C27897" t="str">
            <v>Rezent1\29055.pdf</v>
          </cell>
          <cell r="F27897" t="str">
            <v>SALEM, A. &amp; FAKHFAKH, N. &amp; JRIDI, M. &amp; ABDELHEDI, O. &amp; NASRI, M. &amp; DEBEAUFORT, F. &amp; ZOUARI, N.</v>
          </cell>
          <cell r="G27897">
            <v>2020</v>
          </cell>
          <cell r="H27897" t="str">
            <v>Microstructure and characteristic properties of dogfish skin gelatin gels prepared by freeze/spray-drying methods.</v>
          </cell>
          <cell r="I27897" t="str">
            <v>International Journal of Biological Macromolecules, 162: 1-10</v>
          </cell>
        </row>
        <row r="27898">
          <cell r="A27898">
            <v>29056</v>
          </cell>
          <cell r="B27898" t="str">
            <v>D</v>
          </cell>
          <cell r="C27898" t="str">
            <v>Rezent1\29056.pdf</v>
          </cell>
          <cell r="F27898" t="str">
            <v>BOULANGER, C. &amp; PUAUD, S. &amp; LY, V. &amp; GLEMAREC, L. &amp; HENG, S.P. &amp; FORESTIER, H.</v>
          </cell>
          <cell r="G27898">
            <v>2020</v>
          </cell>
          <cell r="H27898" t="str">
            <v>Fishbone artefacts from the Samrong Sen site, Cambodia, cast new light on Bronze Age networking between inland and coastal communities</v>
          </cell>
          <cell r="I27898" t="str">
            <v>International Journal of Osteoarchaeology, in press</v>
          </cell>
        </row>
        <row r="27899">
          <cell r="A27899">
            <v>29057</v>
          </cell>
          <cell r="B27899" t="str">
            <v>D</v>
          </cell>
          <cell r="C27899" t="str">
            <v>Rezent1\29057.pdf</v>
          </cell>
          <cell r="F27899" t="str">
            <v>HONDA, Y. &amp; TAKAGI, W. &amp; WONG, M.K.S. &amp; OGAWA, N. &amp; TOKUNAGA, K. &amp; KOFUJI, K. &amp; HYODO, S.</v>
          </cell>
          <cell r="G27899">
            <v>2020</v>
          </cell>
          <cell r="H27899" t="str">
            <v>Morphological and functional development of the spiral intestine in cloudy catshark (Scyliorhinus torazame).</v>
          </cell>
          <cell r="I27899" t="str">
            <v>Journal of Experimental Biology, 223 (13): jeb225557</v>
          </cell>
        </row>
        <row r="27900">
          <cell r="A27900">
            <v>29058</v>
          </cell>
          <cell r="B27900" t="str">
            <v>D</v>
          </cell>
          <cell r="C27900" t="str">
            <v>Rezent1\29058.pdf</v>
          </cell>
          <cell r="F27900" t="str">
            <v>BROWN, C.</v>
          </cell>
          <cell r="G27900">
            <v>2020</v>
          </cell>
          <cell r="H27900" t="str">
            <v>Underwater video identifies individual sharks to aid population management.</v>
          </cell>
          <cell r="I27900" t="str">
            <v>Journal of Fish Biology, 97 (4): 937</v>
          </cell>
        </row>
        <row r="27901">
          <cell r="A27901">
            <v>29059</v>
          </cell>
          <cell r="B27901" t="str">
            <v>D</v>
          </cell>
          <cell r="C27901" t="str">
            <v>Rezent1\29059.pdf</v>
          </cell>
          <cell r="F27901" t="str">
            <v>DIAZ-CARBALLIDO, P.L. &amp; GUTIERREZ-CORIA, A.A. &amp; CARRASCO-BAUTISTA, P.E. &amp; RAMIREZ-CHAVEZ, E.J. &amp; TORRES-HUERTA, A.M.</v>
          </cell>
          <cell r="G27901">
            <v>2020</v>
          </cell>
          <cell r="H27901" t="str">
            <v>Presence of pregnant females of the Gorgona guitarfish, Pseudobatos prahli, in the Mexican tropical Pacific.</v>
          </cell>
          <cell r="I27901" t="str">
            <v>Journal of Fish Biology, in press</v>
          </cell>
        </row>
        <row r="27902">
          <cell r="A27902">
            <v>29061</v>
          </cell>
          <cell r="B27902" t="str">
            <v>D</v>
          </cell>
          <cell r="C27902" t="str">
            <v>Rezent1\29061.pdf</v>
          </cell>
          <cell r="F27902" t="str">
            <v>RICH, A.F. &amp; ZENDRI, F. &amp; THORNTON, S. &amp; VERIN, R.</v>
          </cell>
          <cell r="G27902">
            <v>2020</v>
          </cell>
          <cell r="H27902" t="str">
            <v>Meningoencephalitis with chondrocranial subcutaneous abscessation and septicaemia in a captive lemon shark (Negaprion brevirostris).</v>
          </cell>
          <cell r="I27902" t="str">
            <v>Journal of Fish Diseases, in press</v>
          </cell>
        </row>
        <row r="27903">
          <cell r="A27903">
            <v>29062</v>
          </cell>
          <cell r="B27903" t="str">
            <v>D</v>
          </cell>
          <cell r="C27903" t="str">
            <v>Rezent1\29062.pdf</v>
          </cell>
          <cell r="F27903" t="str">
            <v>SANTOS, D.N.E. &amp; AREDO, V. &amp; BAZITO, R.C. &amp; DE OLIVEIRA, A.L.</v>
          </cell>
          <cell r="G27903">
            <v>2020</v>
          </cell>
          <cell r="H27903" t="str">
            <v>Water free incorporation of shark liver oil into starch microparticles by supercriticalCO(2)impregnation at low temperature.</v>
          </cell>
          <cell r="I27903" t="str">
            <v>Journal of Food Process Engineering, in press: e13541</v>
          </cell>
        </row>
        <row r="27904">
          <cell r="A27904">
            <v>29063</v>
          </cell>
          <cell r="B27904" t="str">
            <v>D</v>
          </cell>
          <cell r="C27904" t="str">
            <v>Rezent1\29063.pdf</v>
          </cell>
          <cell r="E27904" t="str">
            <v>http://www.jmb.or.kr/journal/view.html?doi=10.4014/jmb.2003.03024</v>
          </cell>
          <cell r="F27904" t="str">
            <v>PARK, J. &amp; KIM, S.J. &amp; KIM, E.</v>
          </cell>
          <cell r="G27904">
            <v>2020</v>
          </cell>
          <cell r="H27904" t="str">
            <v>Changes in the Microbial Community of the Mottled Skate (Beringraja pulchra) during Alkaline Fermentation.</v>
          </cell>
          <cell r="I27904" t="str">
            <v>Journal of Microbiology and Biotechnology, 30 (8): 1195-1206</v>
          </cell>
        </row>
        <row r="27905">
          <cell r="A27905">
            <v>29064</v>
          </cell>
          <cell r="B27905" t="str">
            <v>D</v>
          </cell>
          <cell r="C27905" t="str">
            <v>Rezent1\29064.pdf</v>
          </cell>
          <cell r="F27905" t="str">
            <v>ROMEO, T. &amp; BATTAGLIA, P. &amp; MACALUSO, D. &amp; TAGLIAVIA, G. &amp; VICCHIO, T.M. &amp; FALAUTANO, M. &amp; SERENA, F. &amp; ANDALORO, F.</v>
          </cell>
          <cell r="G27905">
            <v>2020</v>
          </cell>
          <cell r="H27905" t="str">
            <v>When prey becomes killer: does a double lethal attack on a blue shark reveal a precise defensive strategy in young swordfish?</v>
          </cell>
          <cell r="I27905" t="str">
            <v>Journal of the Marine Biological Association of the United Kingdom, 100 (5): 831-836</v>
          </cell>
        </row>
        <row r="27906">
          <cell r="A27906">
            <v>29065</v>
          </cell>
          <cell r="B27906" t="str">
            <v>D</v>
          </cell>
          <cell r="C27906" t="str">
            <v>Rezent1\29065.pdf</v>
          </cell>
          <cell r="F27906" t="str">
            <v>CALLE-MORAN, M.D. &amp; GALVAN-MAGANA, F.</v>
          </cell>
          <cell r="G27906">
            <v>2020</v>
          </cell>
          <cell r="H27906" t="str">
            <v>Diet composition and feeding habits of the pelagic thresher shark Alopias pelagicus in Eastern Central Pacific Ocean, Ecuadorian waters.</v>
          </cell>
          <cell r="I27906" t="str">
            <v>Journal of the Marine Biological Association of the United Kingdom, 100 (5): 837-845</v>
          </cell>
        </row>
        <row r="27907">
          <cell r="A27907">
            <v>29066</v>
          </cell>
          <cell r="B27907" t="str">
            <v>D</v>
          </cell>
          <cell r="C27907" t="str">
            <v>Rezent1\29066.pdf</v>
          </cell>
          <cell r="F27907" t="str">
            <v>RESTREPO-GOMEZ, D.C. &amp; CRUZ-ESCALONA, V.H. &amp; PETERSON, M.S. &amp; MEJIA-FALLA, P.A. &amp; NAVIA, A.F.</v>
          </cell>
          <cell r="G27907">
            <v>2020</v>
          </cell>
          <cell r="H27907" t="str">
            <v>Effects of age, maturity stage, sex and seasonality on the feeding strategies of the diamond stingray (Hypanus dipterurus) in the southern Gulf of California</v>
          </cell>
          <cell r="I27907" t="str">
            <v>Marine and Freshwater Research, 72 (4): 469-480</v>
          </cell>
        </row>
        <row r="27908">
          <cell r="A27908">
            <v>29067</v>
          </cell>
          <cell r="B27908" t="str">
            <v>D</v>
          </cell>
          <cell r="C27908" t="str">
            <v>Rezent1\29067.pdf</v>
          </cell>
          <cell r="F27908" t="str">
            <v>NEWTON, K.C. &amp; KAJIURA, S.M.</v>
          </cell>
          <cell r="G27908">
            <v>2020</v>
          </cell>
          <cell r="H27908" t="str">
            <v>The yellow stingray (Urobatis jamaicensis) can discriminate the geomagnetic cues necessary for a bicoordinate magnetic map.</v>
          </cell>
          <cell r="I27908" t="str">
            <v>Marine Biology, 167 (10): 151</v>
          </cell>
        </row>
        <row r="27909">
          <cell r="A27909">
            <v>29068</v>
          </cell>
          <cell r="B27909" t="str">
            <v>D</v>
          </cell>
          <cell r="C27909" t="str">
            <v>Rezent1\29068.pdf</v>
          </cell>
          <cell r="E27909" t="str">
            <v>https://link.springer.com/article/10.1007/s00227-020-03766-y</v>
          </cell>
          <cell r="F27909" t="str">
            <v>LYONS, K. &amp; GALLOWAY, A.S. &amp; ADAMS, D.H. &amp; REYIER, E.A. &amp; BARKER, A.M. &amp; PORTNOY, D.S. &amp; FRAZIER, B.S.</v>
          </cell>
          <cell r="G27909">
            <v>2020</v>
          </cell>
          <cell r="H27909" t="str">
            <v>Maternal provisioning gives young-of-the-year Hammerheads a head start in early life.</v>
          </cell>
          <cell r="I27909" t="str">
            <v>Marine Biology, 167 (11): 157</v>
          </cell>
        </row>
        <row r="27910">
          <cell r="A27910">
            <v>29069</v>
          </cell>
          <cell r="B27910" t="str">
            <v>D</v>
          </cell>
          <cell r="C27910" t="str">
            <v>Rezent1\29069.pdf</v>
          </cell>
          <cell r="E27910" t="str">
            <v>https://www.tandfonline.com/doi/pdf/10.1080/23802359.2020.1827064?needAccess=true</v>
          </cell>
          <cell r="F27910" t="str">
            <v>PATEL, E. &amp; BERNARD, A.M. &amp; MEHLROSE, M. &amp; HARNED, S. &amp; FINNEGAN, K.A. &amp; FITZPATRICK, C.K. &amp; LEA, J.S. &amp; SHIVJI, M.S.</v>
          </cell>
          <cell r="G27910">
            <v>2020</v>
          </cell>
          <cell r="H27910" t="str">
            <v>The complete mitochondrial genome of a gray reef shark, Carcharhinus amblyrhynchos (Carcharhiniformes: Carcharhinidae), from the Western Indian Ocean.</v>
          </cell>
          <cell r="I27910" t="str">
            <v>Mitochondrial DNA Part B-Resources, 5 (3): 3516-3517</v>
          </cell>
        </row>
        <row r="27911">
          <cell r="A27911">
            <v>29071</v>
          </cell>
          <cell r="B27911" t="str">
            <v>D</v>
          </cell>
          <cell r="C27911" t="str">
            <v>Rezent1\29071.pdf</v>
          </cell>
          <cell r="E27911" t="str">
            <v>https://peerj.com/articles/10186/</v>
          </cell>
          <cell r="F27911" t="str">
            <v>KRAFT, D.W. &amp; CONKLIN, E.E. &amp; BARBA, E.W. &amp; HUTCHINSON, M. &amp; TOONEN, R.J. &amp; FORSMAN, Z.H. &amp; BOWEN, B.W.</v>
          </cell>
          <cell r="G27911">
            <v>2020</v>
          </cell>
          <cell r="H27911" t="str">
            <v>Genomics versus mtDNA for resolving stock structure in the silky shark (Carcharhinus falciformis).</v>
          </cell>
          <cell r="I27911" t="str">
            <v>Peerj, 8: e10186</v>
          </cell>
        </row>
        <row r="27912">
          <cell r="A27912">
            <v>29072</v>
          </cell>
          <cell r="B27912" t="str">
            <v>D</v>
          </cell>
          <cell r="C27912" t="str">
            <v>Rezent1\29072.pdf</v>
          </cell>
          <cell r="F27912" t="str">
            <v>MEDINA-TRUJILLO, E.C. &amp; MEJIA-FALLA, P.A. &amp; SOSA-NISHIZAKI, O.</v>
          </cell>
          <cell r="G27912">
            <v>2020</v>
          </cell>
          <cell r="H27912" t="str">
            <v>The reproductive potential of Pseudobatos productus: Intraspecific and interspecific variation.</v>
          </cell>
          <cell r="I27912" t="str">
            <v>Regional Studies in Marine Science, 39: 101428</v>
          </cell>
        </row>
        <row r="27913">
          <cell r="A27913">
            <v>29073</v>
          </cell>
          <cell r="B27913" t="str">
            <v>D</v>
          </cell>
          <cell r="C27913" t="str">
            <v>Rezent1\29073.pdf</v>
          </cell>
          <cell r="F27913" t="str">
            <v>CARREON-ZAPIAIN, M.T. &amp; TAVARES, R. &amp; FAVELA-LARA, S. &amp; ONATE-GONZALEZ, E.C.</v>
          </cell>
          <cell r="G27913">
            <v>2020</v>
          </cell>
          <cell r="H27913" t="str">
            <v>Ecological Risk Assessment with integrated genetic data for three commercially important shark species in the Mexican Pacific.</v>
          </cell>
          <cell r="I27913" t="str">
            <v>Regional Studies in Marine Science, 39: 101431</v>
          </cell>
        </row>
        <row r="27914">
          <cell r="A27914">
            <v>29074</v>
          </cell>
          <cell r="B27914" t="str">
            <v>D</v>
          </cell>
          <cell r="C27914" t="str">
            <v>Rezent1\29074.pdf</v>
          </cell>
          <cell r="F27914" t="str">
            <v>MENDEZ-DA SILVEIRA, E.D. &amp; TORRES-ROJAS, Y.E. &amp; GALVAN-MAGANA, F. &amp; SANCHEZ-GONZALEZ, A. &amp; ELORRIAGA-VERPLANCKEN, F. &amp; TRIPP-VALDEZ, A. &amp; DELGADO-HUERTAS, A.</v>
          </cell>
          <cell r="G27914">
            <v>2020</v>
          </cell>
          <cell r="H27914" t="str">
            <v>Trophic interactions between shark species on the western coast of Baja California Sur: Inferences from stable isotopes.</v>
          </cell>
          <cell r="I27914" t="str">
            <v>Regional Studies in Marine Science, 39: 101463</v>
          </cell>
        </row>
        <row r="27915">
          <cell r="A27915">
            <v>29075</v>
          </cell>
          <cell r="B27915" t="str">
            <v>D</v>
          </cell>
          <cell r="C27915" t="str">
            <v>Rezent1\29075.pdf</v>
          </cell>
          <cell r="E27915" t="str">
            <v>https://revistas.ucr.ac.cr/index.php/rbt/article/view/41553/44235</v>
          </cell>
          <cell r="F27915" t="str">
            <v>CARRILLO, L. &amp; TAVARES, R. &amp; SANCHEZ, L. &amp; VELASQUEZ, C.</v>
          </cell>
          <cell r="G27915">
            <v>2020</v>
          </cell>
          <cell r="H27915" t="str">
            <v>Age and growth of the smalleye smooth-hound shark, Mustelus higmani (Carcharhiniformes: Triakidae) from the Venezuelan Caribbean.</v>
          </cell>
          <cell r="I27915" t="str">
            <v>Revista De Biologia Tropical, 68 (4): 1211-1220</v>
          </cell>
        </row>
        <row r="27916">
          <cell r="A27916">
            <v>29076</v>
          </cell>
          <cell r="B27916" t="str">
            <v>D</v>
          </cell>
          <cell r="C27916" t="str">
            <v>Rezent1\29076.pdf</v>
          </cell>
          <cell r="F27916" t="str">
            <v>CHISHOLM, L.A. &amp; KRITSKY, D.C.</v>
          </cell>
          <cell r="G27916">
            <v>2020</v>
          </cell>
          <cell r="H27916" t="str">
            <v>Heterocotyle whittingtoni n. sp. (Monogenea: Monocotylidae) from the gills of the black-spotted whipray, Maculabatis toshi (Whitley) (Myliobatiformes: Dasyatidae), collected in coastal waters of Queensland, Australia.</v>
          </cell>
          <cell r="I27916" t="str">
            <v>Systematic Parasitology, in press</v>
          </cell>
        </row>
        <row r="27917">
          <cell r="A27917">
            <v>29077</v>
          </cell>
          <cell r="B27917" t="str">
            <v>D</v>
          </cell>
          <cell r="C27917" t="str">
            <v>Rezent1\29077.pdf</v>
          </cell>
          <cell r="E27917" t="str">
            <v>http://www.trjfas.org/uploads/pdf_1478.pdf</v>
          </cell>
          <cell r="F27917" t="str">
            <v>BASHIR, Z. &amp; ABDULLAH, M.M. &amp; RUSLI, M.U.</v>
          </cell>
          <cell r="G27917">
            <v>2020</v>
          </cell>
          <cell r="H27917" t="str">
            <v>Comparisons between tissues, preservation, and desiccation methods on stable isotopes δ13C and δ15N of spot-tail sharks (Carcharhinus sorrah) from the South China Sea.</v>
          </cell>
          <cell r="I27917" t="str">
            <v>Turkish Journal of Fisheries and Aquatic Sciences, 20 (9): 711-716</v>
          </cell>
        </row>
        <row r="27918">
          <cell r="A27918">
            <v>29079</v>
          </cell>
          <cell r="B27918" t="str">
            <v>D</v>
          </cell>
          <cell r="C27918" t="str">
            <v>Fossil1\29079.pdf</v>
          </cell>
          <cell r="F27918" t="str">
            <v>RONAN, J. &amp; DUFFIN, C.J. &amp;HILDEBRANDT, C. &amp; PARKER, A. &amp; HUTCHINSON, D. &amp; COPP, C. &amp; BENTON, M.J.</v>
          </cell>
          <cell r="G27918">
            <v>2020</v>
          </cell>
          <cell r="H27918" t="str">
            <v>Beginning of Mesozoic marine overstep of the Mendips: The Rhaetian and its fauna at Hapsford Bridge, Vallis Vale, Somerset, UK.</v>
          </cell>
          <cell r="I27918" t="str">
            <v>Proceedings of the Geologists' Association, 131 (5): 578-594</v>
          </cell>
        </row>
        <row r="27919">
          <cell r="A27919">
            <v>29080</v>
          </cell>
          <cell r="B27919" t="str">
            <v>D</v>
          </cell>
          <cell r="C27919" t="str">
            <v>Rezent1\29080.pdf</v>
          </cell>
          <cell r="F27919" t="str">
            <v>MATICH, P. &amp; PLUMLEE, J.D. &amp; WEIDELI, O.C. &amp; FISHER, M.</v>
          </cell>
          <cell r="G27919">
            <v>2020</v>
          </cell>
          <cell r="H27919" t="str">
            <v>New insights into the trophic ecology of blacktip sharks (Carcharhinus limbatus) from a subtropical estuary in the western Gulf of Mexico.</v>
          </cell>
          <cell r="I27919" t="str">
            <v>Journal of Fish Biology, in press</v>
          </cell>
        </row>
        <row r="27920">
          <cell r="A27920">
            <v>29081</v>
          </cell>
          <cell r="B27920" t="str">
            <v>D</v>
          </cell>
          <cell r="C27920" t="str">
            <v>Fossil1\29081.pdf</v>
          </cell>
          <cell r="E27920" t="str">
            <v>http://natuurtijdschriften.nl/download?type=document&amp;docid=541746</v>
          </cell>
          <cell r="F27920" t="str">
            <v>CICIMURRI, D.J.</v>
          </cell>
          <cell r="G27920">
            <v>2010</v>
          </cell>
          <cell r="H27920" t="str">
            <v>On the dentition of Meridiania convexa Case (Myliobatoidea), an extinct Early Eocene ray from the United States.</v>
          </cell>
          <cell r="I27920" t="str">
            <v>Cainozoic research, 7 (1/2): 99-107</v>
          </cell>
        </row>
        <row r="27921">
          <cell r="A27921">
            <v>29082</v>
          </cell>
          <cell r="F27921" t="str">
            <v>DIXON, F.</v>
          </cell>
          <cell r="G27921">
            <v>1878</v>
          </cell>
          <cell r="H27921" t="str">
            <v>The geology of Sussex; or the Geology and Fossils of the Tertiary and Cretaceous Formations of Sussex.</v>
          </cell>
          <cell r="I27921" t="str">
            <v>By the late Frederick Dixon, Esq., F.G.S. New Edition. Revised and augmented by Professor T. Rupert Jones, F.R.S., F.G.S. 4to. Pp. xxiv and 469. With a Geological Map, 64 plates, and numerous woodcuts. W. J. Smith : Brighton, 1878</v>
          </cell>
        </row>
        <row r="27922">
          <cell r="A27922">
            <v>29083</v>
          </cell>
          <cell r="B27922" t="str">
            <v>D</v>
          </cell>
          <cell r="C27922" t="str">
            <v>Rezent1\29083.pdf</v>
          </cell>
          <cell r="E27922" t="str">
            <v>http://www.periodicoseletronicos.ufma.br/index.php/blabohidro/article/view/14147/7776</v>
          </cell>
          <cell r="F27922" t="str">
            <v>LEITE, R.D. &amp; WOSNICK, N. &amp; GIARETA, E.P. &amp; FREIRE, C.A.</v>
          </cell>
          <cell r="G27922">
            <v>2020</v>
          </cell>
          <cell r="H27922" t="str">
            <v>Evidence of Dystocia in a Free-Ranging Cownose Ray Rhinoptera bonasus (Elasmobranchii, Rhinopteridae).</v>
          </cell>
          <cell r="I27922" t="str">
            <v>Boletim do Laboratório de Hidrobiologia, 30 (2): 1-6</v>
          </cell>
        </row>
        <row r="27923">
          <cell r="A27923">
            <v>29084</v>
          </cell>
          <cell r="B27923" t="str">
            <v>D</v>
          </cell>
          <cell r="C27923" t="str">
            <v>Rezent1\29084.pdf</v>
          </cell>
          <cell r="E27923" t="str">
            <v>http://www.periodicoseletronicos.ufma.br/index.php/blabohidro/article/view/12448/7427</v>
          </cell>
          <cell r="F27923" t="str">
            <v>ARAUJO, N. &amp; LOPES, C. &amp; BETTCHER, V. &amp; NEVES, L. &amp; BARBOSA-FILHO, M. &amp; AMARAL, C. &amp; SICILIANO, S. &amp; HAUSER-DAVIS, R.</v>
          </cell>
          <cell r="G27923">
            <v>2020</v>
          </cell>
          <cell r="H27923" t="str">
            <v>Artisanally landed elasmobranchs along the coast of Rio de Janeiro, Brazil.</v>
          </cell>
          <cell r="I27923" t="str">
            <v>Boletim do Laboratório de Hidrobiologia, 30 (1): 33-53</v>
          </cell>
        </row>
        <row r="27924">
          <cell r="A27924">
            <v>29085</v>
          </cell>
          <cell r="B27924" t="str">
            <v>D</v>
          </cell>
          <cell r="C27924" t="str">
            <v>Rezent1\29085.pdf</v>
          </cell>
          <cell r="E27924" t="str">
            <v>https://threatenedtaxa.org/index.php/JoTT/article/view/5903/6940</v>
          </cell>
          <cell r="F27924" t="str">
            <v>HAUSER-DAVIS, R.A. &amp; BARBOSA-FILHO, M.L.V. &amp; PEREIRA, L.H.S. &amp; LOPES, C.A. &amp; MOREIRA, S.C. &amp; ROCHA, R.C.C. &amp; SAINT’PIERRE, T.A. &amp; BALDASSIN, P. &amp; SICILIANO, S.</v>
          </cell>
          <cell r="G27924">
            <v>2020</v>
          </cell>
          <cell r="H27924" t="str">
            <v>First record of a morphologically abnormal and highly metal-contaminated Spotback Skate Atlantoraja castelnaui (Rajiformes: Arhynchobatidae) from southeastern Rio de Janeiro, Brazil.</v>
          </cell>
          <cell r="I27924" t="str">
            <v>Journal of Threatened Taxa, 12 (11): 16510–16520</v>
          </cell>
        </row>
        <row r="27925">
          <cell r="A27925">
            <v>29086</v>
          </cell>
          <cell r="F27925" t="str">
            <v>KIM, S.L. &amp; ZEICHNER, S.S. &amp; COLMAN, A.S. &amp; SCHER, H.D. &amp; KRIWET, J. &amp; MÖRS, T. &amp; HUBER, M.</v>
          </cell>
          <cell r="G27925">
            <v>2020</v>
          </cell>
          <cell r="H27925" t="str">
            <v>Probing the ecology and climate of the Eocene Southern Ocean with sand tiger sharks Striatolamia macrota.</v>
          </cell>
          <cell r="I27925" t="str">
            <v>Paleoceanography and Paleoclimatology, 35 (12): e2020PA003997</v>
          </cell>
        </row>
        <row r="27926">
          <cell r="A27926">
            <v>29087</v>
          </cell>
          <cell r="B27926" t="str">
            <v>D</v>
          </cell>
          <cell r="C27926" t="str">
            <v>Fossil1\29087.pdf</v>
          </cell>
          <cell r="F27926" t="str">
            <v>COLLARETA, A. &amp; MERELLA, M. &amp; CASATI, S. &amp; DI CENCIO, A.</v>
          </cell>
          <cell r="G27926">
            <v>2020</v>
          </cell>
          <cell r="H27926" t="str">
            <v>Did titanic stingrays wander the Pliocene Mediterranean Sea? Some notes on a giant-sized myliobatoid stinger from the Piacenzian of Italy.</v>
          </cell>
          <cell r="I27926" t="str">
            <v>Neues Jahrbuch für Geologie und Paläontologie, Abhandlungen Band, 298 (2): 155 - 164</v>
          </cell>
        </row>
        <row r="27927">
          <cell r="A27927">
            <v>29088</v>
          </cell>
          <cell r="B27927" t="str">
            <v>D</v>
          </cell>
          <cell r="C27927" t="str">
            <v>Rezent1\29088.pdf</v>
          </cell>
          <cell r="E27927" t="str">
            <v>https://www.int-res.com/articles/meps_oa/m654p219.pdf</v>
          </cell>
          <cell r="F27927" t="str">
            <v>WANG, Z. &amp; HORWITZ, R. &amp; BOWLBY, H.D. &amp; DING, F. &amp; JOYCE, W.N.</v>
          </cell>
          <cell r="G27927">
            <v>2020</v>
          </cell>
          <cell r="H27927" t="str">
            <v>Changes in ocean conditions and hurricanes affect porbeagle Lamna nasus diving behavior.</v>
          </cell>
          <cell r="I27927" t="str">
            <v>Marine Ecology Progress Series, 654: 219-224</v>
          </cell>
        </row>
        <row r="27928">
          <cell r="A27928">
            <v>29089</v>
          </cell>
          <cell r="B27928" t="str">
            <v>D</v>
          </cell>
          <cell r="C27928" t="str">
            <v>Rezent1\29089.pdf</v>
          </cell>
          <cell r="F27928" t="str">
            <v>BENGIL, E.G.T. &amp; AKBORA, H.D. &amp; HADJIOANNOU, L. &amp; PAPAGEORGIOU, M. &amp; SNAPE, R.</v>
          </cell>
          <cell r="G27928">
            <v>2021</v>
          </cell>
          <cell r="H27928" t="str">
            <v>A new species in town: New record of Hexanchus nakamurai Teng, 1962 from the Levantine Sea.</v>
          </cell>
          <cell r="I27928" t="str">
            <v>Journal of Applied Ichthyology, 37 (1): 113-119</v>
          </cell>
        </row>
        <row r="27929">
          <cell r="A27929">
            <v>29090</v>
          </cell>
          <cell r="B27929" t="str">
            <v>D</v>
          </cell>
          <cell r="C27929" t="str">
            <v>Rezent1\29090.pdf</v>
          </cell>
          <cell r="E27929" t="str">
            <v>https://journal.nafo.int/Portals/0/Vol51-2020/J51-Canani-MS724/J51-Canani-724.pdf</v>
          </cell>
          <cell r="F27929" t="str">
            <v>CANANI, G. &amp; ODDONE, M.C.</v>
          </cell>
          <cell r="G27929">
            <v>2020</v>
          </cell>
          <cell r="H27929" t="str">
            <v>Reproductive biology of Isurus oxyrinchus captured by the south Brazilian surface longline commercial fleet in the Southwest Atlantic Ocean, with data on CPUE and size distribution by sex.</v>
          </cell>
          <cell r="I27929" t="str">
            <v>Journal of Northwest Atlantic Fishery Science, 51: 105–116</v>
          </cell>
        </row>
        <row r="27930">
          <cell r="A27930">
            <v>29091</v>
          </cell>
          <cell r="B27930" t="str">
            <v>D</v>
          </cell>
          <cell r="C27930" t="str">
            <v>Rezent1\29091.pdf</v>
          </cell>
          <cell r="E27930" t="str">
            <v>https://www.researchgate.net/publication/345312278_Occurrence_of_Pandarus_bicolor_SiphonostomatoidaPandaridae_on_vulnerable_Shark_Species_Oxynotus_centrina_and_Sqaulus_acanthias_from_Turkish_Marine_Waters</v>
          </cell>
          <cell r="F27930" t="str">
            <v>ÖKTENER, A. &amp; VENTURA, D. &amp; ŞIRIN, M.</v>
          </cell>
          <cell r="G27930">
            <v>2020</v>
          </cell>
          <cell r="H27930" t="str">
            <v>Occurrence of Pandarus bicolor (Siphonostomatoida:Pandaridae) on vulnerable Shark Species: Oxynotus centrina and Squalus acanthias from Turkish Marine Waters.</v>
          </cell>
          <cell r="I27930" t="str">
            <v>Vie et Milieu, 70 (1): 19-32</v>
          </cell>
        </row>
        <row r="27931">
          <cell r="A27931">
            <v>29092</v>
          </cell>
          <cell r="B27931" t="str">
            <v>D</v>
          </cell>
          <cell r="C27931" t="str">
            <v>Fossil1\29092.pdf</v>
          </cell>
          <cell r="E27931" t="str">
            <v>https://www.nature.com/articles/s42003-020-01394-2</v>
          </cell>
          <cell r="F27931" t="str">
            <v>FREY, L. &amp; COATES, M.I. &amp; TIETJEN, K. &amp; RÜCKLIN, M. &amp; KLUG, C.</v>
          </cell>
          <cell r="G27931">
            <v>2020</v>
          </cell>
          <cell r="H27931" t="str">
            <v>A symmoriiform from the Late Devonian of Morocco demonstrates a derived jaw function in ancient chondrichthyans.</v>
          </cell>
          <cell r="I27931" t="str">
            <v>Communications Biology, 3: 681</v>
          </cell>
        </row>
        <row r="27932">
          <cell r="A27932">
            <v>29093</v>
          </cell>
          <cell r="B27932" t="str">
            <v>D</v>
          </cell>
          <cell r="C27932" t="str">
            <v>Rezent1\29093.pdf</v>
          </cell>
          <cell r="E27932" t="str">
            <v>https://www.jstage.jst.go.jp/article/specdiv/25/2/25_250226/_pdf/-char/en</v>
          </cell>
          <cell r="F27932" t="str">
            <v>KAWANISHI, R. &amp; OHASHI, S.</v>
          </cell>
          <cell r="G27932">
            <v>2020</v>
          </cell>
          <cell r="H27932" t="str">
            <v>First Record of the Rare Parasitic Isopod Elthusa splendida (Cymothoidae) from the Pacific Ocean, Based on a Specimen Found in a Museum Shark Collection.</v>
          </cell>
          <cell r="I27932" t="str">
            <v>Species Diversity, 25 (2): 343</v>
          </cell>
        </row>
        <row r="27933">
          <cell r="A27933">
            <v>29094</v>
          </cell>
          <cell r="B27933" t="str">
            <v>D</v>
          </cell>
          <cell r="C27933" t="str">
            <v>Rezent1\29094.pdf</v>
          </cell>
          <cell r="E27933" t="str">
            <v>https://elifesciences.org/articles/60635</v>
          </cell>
          <cell r="F27933" t="str">
            <v>SLEIGHT, V.A. &amp; GILLIS, J.A.</v>
          </cell>
          <cell r="G27933">
            <v>2020</v>
          </cell>
          <cell r="H27933" t="str">
            <v>Embryonic origin and serial homology of gill arches and paired fins in the skate, Leucoraja erinacea.</v>
          </cell>
          <cell r="I27933" t="str">
            <v>eLife, 9: e60635</v>
          </cell>
        </row>
        <row r="27934">
          <cell r="A27934">
            <v>29095</v>
          </cell>
          <cell r="B27934" t="str">
            <v>D</v>
          </cell>
          <cell r="C27934" t="str">
            <v>Rezent1\29095.pdf</v>
          </cell>
          <cell r="E27934" t="str">
            <v>https://onlinelibrary.wiley.com/doi/10.1002/mbo3.1141</v>
          </cell>
          <cell r="F27934" t="str">
            <v>GONÇALVES E SILVA, F. &amp; SANTOS, H.F. &amp; ASSIS LEITE, D.C. &amp; LUTFI, D.S. &amp; VIANNA, M. &amp; ROSADO, A.S.</v>
          </cell>
          <cell r="G27934">
            <v>2020</v>
          </cell>
          <cell r="H27934" t="str">
            <v>Skin and stinger bacterial communities in two critically endangered rays from the South Atlantic in natural and aquarium settings.</v>
          </cell>
          <cell r="I27934" t="str">
            <v>MicrobiologyOpen, in press</v>
          </cell>
        </row>
        <row r="27935">
          <cell r="A27935">
            <v>29096</v>
          </cell>
          <cell r="B27935" t="str">
            <v>D</v>
          </cell>
          <cell r="C27935" t="str">
            <v>Fossil1\29096.pdf</v>
          </cell>
          <cell r="F27935" t="str">
            <v>HERRAIZ, J.L. &amp; RIBÉ, J. &amp; BOTELLA, H. &amp; MARTÍNEZ-PÉREZ, C. &amp; FERRÓN, H.G.</v>
          </cell>
          <cell r="G27935">
            <v>2020</v>
          </cell>
          <cell r="H27935" t="str">
            <v>Use of nursery areas by the extinct megatooth shark Otodus megalodon (Chondrichthyes: Lamniformes).</v>
          </cell>
          <cell r="I27935" t="str">
            <v>Biology Letters, 16 (11): 20200746</v>
          </cell>
        </row>
        <row r="27936">
          <cell r="A27936">
            <v>29097</v>
          </cell>
          <cell r="B27936" t="str">
            <v>D</v>
          </cell>
          <cell r="C27936" t="str">
            <v>Rezent1\29097.pdf</v>
          </cell>
          <cell r="F27936" t="str">
            <v>LIPSCOMBE, R.S. &amp; SPAET, J.L.Y. &amp; SCOTT, A. &amp; LAM, C.H. &amp; BRAND, C.P. &amp; BUTCHER, P.A.</v>
          </cell>
          <cell r="G27936">
            <v>2020</v>
          </cell>
          <cell r="H27936" t="str">
            <v>Habitat use and movement patterns of tiger sharks (Galeocerdo cuvier) in eastern Australian waters.</v>
          </cell>
          <cell r="I27936" t="str">
            <v>ICES Journal of Marine Science, 77 (7-8): 3127-3137</v>
          </cell>
        </row>
        <row r="27937">
          <cell r="A27937">
            <v>29098</v>
          </cell>
          <cell r="B27937" t="str">
            <v>D</v>
          </cell>
          <cell r="C27937" t="str">
            <v>Rezent1\29098.pdf</v>
          </cell>
          <cell r="F27937" t="str">
            <v>FERNANDA RAMOS COELHO, J. &amp; LIMA, S.M.Q. &amp; PETEAN, F.F.</v>
          </cell>
          <cell r="G27937">
            <v>2020</v>
          </cell>
          <cell r="H27937" t="str">
            <v>Phylogenetic conservatism of abiotic niche in sympatric Southwestern Atlantic skates.</v>
          </cell>
          <cell r="I27937" t="str">
            <v>Marine Biology Research, in press</v>
          </cell>
        </row>
        <row r="27938">
          <cell r="A27938">
            <v>29099</v>
          </cell>
          <cell r="B27938" t="str">
            <v>D</v>
          </cell>
          <cell r="C27938" t="str">
            <v>Rezent1\29099.pdf</v>
          </cell>
          <cell r="F27938" t="str">
            <v>O’SHEA, O.R. &amp; MEADOWS, M.H. &amp; WRIGGLESWORTH, E.E. &amp; NEWTON, J. &amp; HAWKES, L.A.</v>
          </cell>
          <cell r="G27938">
            <v>2020</v>
          </cell>
          <cell r="H27938" t="str">
            <v>Novel insights into the diet of southern stingrays and Caribbean whiptail rays.</v>
          </cell>
          <cell r="I27938" t="str">
            <v>Marine Ecology Progress Series, 655: 157-170</v>
          </cell>
        </row>
        <row r="27939">
          <cell r="A27939">
            <v>29100</v>
          </cell>
          <cell r="B27939" t="str">
            <v>D</v>
          </cell>
          <cell r="C27939" t="str">
            <v>Rezent1\29100.pdf</v>
          </cell>
          <cell r="F27939" t="str">
            <v>BECERRIL-GARCÍA, E.E. &amp; MARTÍNEZ-RINCÓN, R.O. &amp; GALVÁN-MAGAÑA, F. &amp; SANTANA-MORALES, O. &amp; HOYOS-PADILLA, E.M.</v>
          </cell>
          <cell r="G27939">
            <v>2020</v>
          </cell>
          <cell r="H27939" t="str">
            <v>Statistical modelling reveals spatial, temporal, and environmental preferences for white sharks at an oceanic aggregation site.</v>
          </cell>
          <cell r="I27939" t="str">
            <v>Marine Ecology Progress Series, 655: 171-183</v>
          </cell>
        </row>
        <row r="27940">
          <cell r="A27940">
            <v>29101</v>
          </cell>
          <cell r="B27940" t="str">
            <v>D</v>
          </cell>
          <cell r="C27940" t="str">
            <v>Rezent1\29101.pdf</v>
          </cell>
          <cell r="E27940" t="str">
            <v>https://journals.plos.org/plosone/article/file?id=10.1371/journal.pone.0242196&amp;type=printable</v>
          </cell>
          <cell r="F27940" t="str">
            <v>DUCHATELET, L. &amp; MORIS, V.C. &amp; TOMITA, T. &amp; MAHILLON, J. &amp; SATO, K. &amp; BEHETS, C. &amp; MALLEFET, J.</v>
          </cell>
          <cell r="G27940">
            <v>2020</v>
          </cell>
          <cell r="H27940" t="str">
            <v>The megamouth shark, Megachasma pelagios, is not a luminous species.</v>
          </cell>
          <cell r="I27940" t="str">
            <v>PLoS ONE, 15 (11): e0242196</v>
          </cell>
        </row>
        <row r="27941">
          <cell r="A27941">
            <v>29102</v>
          </cell>
          <cell r="B27941" t="str">
            <v>D</v>
          </cell>
          <cell r="C27941" t="str">
            <v>Rezent1\29102.pdf</v>
          </cell>
          <cell r="F27941" t="str">
            <v>FELLAH, C. &amp; DOUILLARD, T. &amp; MAIRE, E. &amp; MEILLE, S. &amp; REYNARD, B. &amp; CUNY, G.</v>
          </cell>
          <cell r="G27941">
            <v>2020</v>
          </cell>
          <cell r="H27941" t="str">
            <v>3D microstructural study of selachimorph enameloid evolution.</v>
          </cell>
          <cell r="I27941" t="str">
            <v>Journal of Structural Biology, 213 (1): 107664</v>
          </cell>
        </row>
        <row r="27942">
          <cell r="A27942">
            <v>29103</v>
          </cell>
          <cell r="B27942" t="str">
            <v>D</v>
          </cell>
          <cell r="C27942" t="str">
            <v>Fossil1\29103.pdf</v>
          </cell>
          <cell r="E27942" t="str">
            <v>https://www.researchgate.net/publication/346485096_A_new_species_of_the_enigmatic_shark_genus_Nanocetorhinus_Chondrichthyes_from_the_Oligocene_of_Austria_with_palaeoceanographic_implications</v>
          </cell>
          <cell r="F27942" t="str">
            <v>FEICHTINGER, I. &amp; POLLERSPÖCK, J. &amp; HARZHAUSER, M.</v>
          </cell>
          <cell r="G27942">
            <v>2020</v>
          </cell>
          <cell r="H27942" t="str">
            <v>A new species of the enigmatic shark genus Nanocetorhinus (Chondrichthyes) from the Oligocene of Austria with palaeoceanographic implications.</v>
          </cell>
          <cell r="I27942" t="str">
            <v>Austrian Journal of Earth Sciences, 113 (2): 229-236</v>
          </cell>
        </row>
        <row r="27943">
          <cell r="A27943">
            <v>29104</v>
          </cell>
          <cell r="B27943" t="str">
            <v>D</v>
          </cell>
          <cell r="C27943" t="str">
            <v>Fossil1\29104.pdf</v>
          </cell>
          <cell r="E27943" t="str">
            <v>https://www.nature.com/articles/s41598-020-77964-5</v>
          </cell>
          <cell r="F27943" t="str">
            <v>FEICHTINGER, I. &amp; LUKENEDER, A. &amp; TOPA, D. &amp; KRIWET, J. &amp; LIBOWITZKY, E. &amp; WESTALL, F.</v>
          </cell>
          <cell r="G27943">
            <v>2020</v>
          </cell>
          <cell r="H27943" t="str">
            <v>Fossil microbial shark tooth decay documents in situ metabolism of enameloid proteins as nutrition source in deep water environments.</v>
          </cell>
          <cell r="I27943" t="str">
            <v>Scientific Reports, 10: 20979</v>
          </cell>
        </row>
        <row r="27944">
          <cell r="A27944">
            <v>29105</v>
          </cell>
          <cell r="B27944" t="str">
            <v>D</v>
          </cell>
          <cell r="C27944" t="str">
            <v>Fossil1\29105.pdf</v>
          </cell>
          <cell r="E27944" t="str">
            <v>http://scigeo.actamm.cz/wp-content/uploads/2020/11/Gregorova.pdf</v>
          </cell>
          <cell r="F27944" t="str">
            <v>GREGOROVÁ, R. &amp; BOHATÝ, M. &amp; STEHLÍKOVÁ, D. &amp; DUFFIN, C.</v>
          </cell>
          <cell r="G27944">
            <v>2020</v>
          </cell>
          <cell r="H27944" t="str">
            <v>“Crapaudine” (Scheenstia teeth) – the jewel of Kings</v>
          </cell>
          <cell r="I27944" t="str">
            <v>Acta Musei Moraviae, Scientiae geologicae, 105 (2): 277-294</v>
          </cell>
        </row>
        <row r="27945">
          <cell r="A27945">
            <v>29106</v>
          </cell>
          <cell r="B27945" t="str">
            <v>D</v>
          </cell>
          <cell r="C27945" t="str">
            <v>Rezent1\29106.pdf</v>
          </cell>
          <cell r="E27945" t="str">
            <v>http://tudav.org/wp-content/uploads/2020/11/Great_white_shark_book_tudav.pdf</v>
          </cell>
          <cell r="F27945" t="str">
            <v>KABASAKAL, H.</v>
          </cell>
          <cell r="G27945">
            <v>2020</v>
          </cell>
          <cell r="H27945" t="str">
            <v>Agreement with the Monster Lessons We Learned from the Great White Shark in Turkish Waters.</v>
          </cell>
          <cell r="I27945" t="str">
            <v>Turkish Marine Research Foundation (TUDAV) Publication, 57, Istanbul, Turkey, 74 pp.</v>
          </cell>
        </row>
        <row r="27946">
          <cell r="A27946">
            <v>29107</v>
          </cell>
          <cell r="B27946" t="str">
            <v>D</v>
          </cell>
          <cell r="C27946" t="str">
            <v>Rezent1\29107.pdf</v>
          </cell>
          <cell r="F27946" t="str">
            <v>GONZALEZ‐PESTANA, A. &amp; MANGEL, J.C. &amp; ALFARO‐CÓRDOVA, E. &amp; ACUÑA‐PERALES, N. &amp; CÓRDOVA‐ZAVALETA, F. &amp; SEGURA‐COBEÑA, E. &amp; BENITES, D. &amp; ESPINOZA, M. &amp; COASACA‐CÉSPEDES, J. &amp; JIMÉNEZ, A. &amp; PINGO, S. &amp; MOSCOSO, V. &amp; ALFARO‐SHIGUETO, J. &amp; ESPINOZA, P.</v>
          </cell>
          <cell r="G27946">
            <v>2020</v>
          </cell>
          <cell r="H27946" t="str">
            <v>Diet, trophic interactions and possible ecological role of commercial sharks and batoids in northern Peruvian waters.</v>
          </cell>
          <cell r="I27946" t="str">
            <v>Journal of Fish Biology, in press</v>
          </cell>
        </row>
        <row r="27947">
          <cell r="A27947">
            <v>29108</v>
          </cell>
          <cell r="F27947" t="str">
            <v>VELTE, F.</v>
          </cell>
          <cell r="G27947">
            <v>2019</v>
          </cell>
          <cell r="H27947" t="str">
            <v>Untersuchungen zum Verhalten, insbesondere zur Chronoethologie des Braungebänderten Bambushaies (Chiloscyllium punctatum).</v>
          </cell>
          <cell r="I27947" t="str">
            <v>Unpublished PhD dissertation, Johann Wolfgang Goethe-Universität</v>
          </cell>
        </row>
        <row r="27948">
          <cell r="A27948">
            <v>29110</v>
          </cell>
          <cell r="B27948" t="str">
            <v>D</v>
          </cell>
          <cell r="C27948" t="str">
            <v>Fossil1\29110.pdf</v>
          </cell>
          <cell r="F27948" t="str">
            <v>CUNY, G. &amp; CHAPUIS, A. &amp; LEPRÉVOST, C.</v>
          </cell>
          <cell r="G27948">
            <v>2020</v>
          </cell>
          <cell r="H27948" t="str">
            <v>Asteracanthus normands.</v>
          </cell>
          <cell r="I27948" t="str">
            <v>Actes du premier colloque de l’APVSM, Paléontologie et Archéologie en Normandie, 5-6 octobre 2019. Bulletin de l’Association paléontologique de Villers-sur-Mer, 2020, p. 65-72</v>
          </cell>
        </row>
        <row r="27949">
          <cell r="A27949">
            <v>29111</v>
          </cell>
          <cell r="B27949" t="str">
            <v>D</v>
          </cell>
          <cell r="C27949" t="str">
            <v>Rezent1\29111.pdf</v>
          </cell>
          <cell r="F27949" t="str">
            <v>FINUCCI, B. &amp; CHEOK, J. &amp; EBERT, D.A. &amp; HERMAN, K. &amp; KYNE, P.M. &amp; DULVY, N.K.</v>
          </cell>
          <cell r="G27949">
            <v>2020</v>
          </cell>
          <cell r="H27949" t="str">
            <v>Ghosts of the deep – Biodiversity, fisheries, and extinction risk of ghost sharks.</v>
          </cell>
          <cell r="I27949" t="str">
            <v>Fish and Fisheries, in press</v>
          </cell>
        </row>
        <row r="27950">
          <cell r="A27950">
            <v>29112</v>
          </cell>
          <cell r="B27950" t="str">
            <v>D</v>
          </cell>
          <cell r="C27950" t="str">
            <v>Rezent1\29112.pdf</v>
          </cell>
          <cell r="E27950" t="str">
            <v>https://online.ucpress.edu/elementa/article/8/1/022/112323/Mercury-screening-in-highly-consumed-sharpnose</v>
          </cell>
          <cell r="F27950" t="str">
            <v>AMORIM-LOPES, C. &amp; WILLMER, I.Q. &amp; ARAUJO, N.L.F. &amp; DE S. PEREIRA, L.H.S. &amp; MONTEIRO, F. &amp; ROCHA, R.C.C. &amp; SAINT’PIERRE, T.D. &amp; DOS SANTOS, L.N. &amp; SICILIANO, S. &amp; VIANNA, M. &amp; HAUSER-DAVIS, R.A.</v>
          </cell>
          <cell r="G27950">
            <v>2020</v>
          </cell>
          <cell r="H27950" t="str">
            <v>Mercury screening in highly consumed sharpnose sharks (Rhizoprionodon lalandii and R. porosus) caught artisanally in southeastern Brazil.</v>
          </cell>
          <cell r="I27950" t="str">
            <v>Elementa - Science of the Anthropocene, 8 (1): 022</v>
          </cell>
        </row>
        <row r="27951">
          <cell r="A27951">
            <v>29113</v>
          </cell>
          <cell r="B27951" t="str">
            <v>D</v>
          </cell>
          <cell r="C27951" t="str">
            <v>Rezent1\29113.pdf</v>
          </cell>
          <cell r="F27951" t="str">
            <v>SEITZ, J.C. &amp; WATERS, J.D.</v>
          </cell>
          <cell r="G27951">
            <v>2020</v>
          </cell>
          <cell r="H27951" t="str">
            <v>Did the five-meter-long largetooth sawfish that hangs from the rafters at the University of Iowa once swim in Louisiana waters?</v>
          </cell>
          <cell r="I27951" t="str">
            <v>American Currents, 45 (4): 17-22</v>
          </cell>
        </row>
        <row r="27952">
          <cell r="A27952">
            <v>29114</v>
          </cell>
          <cell r="B27952" t="str">
            <v>D</v>
          </cell>
          <cell r="C27952" t="str">
            <v>Rezent1\29114.pdf</v>
          </cell>
          <cell r="E27952" t="str">
            <v>https://peerj.com/articles/10293/</v>
          </cell>
          <cell r="F27952" t="str">
            <v>HAUSER-DAVIS, R.A.</v>
          </cell>
          <cell r="G27952">
            <v>2020</v>
          </cell>
          <cell r="H27952" t="str">
            <v>The current knowledge gap on metallothionein mediated metal-detoxification in Elasmobranchs.</v>
          </cell>
          <cell r="I27952" t="str">
            <v>PeerJ, 8: e10293</v>
          </cell>
        </row>
        <row r="27953">
          <cell r="A27953">
            <v>29115</v>
          </cell>
          <cell r="B27953" t="str">
            <v>D</v>
          </cell>
          <cell r="C27953" t="str">
            <v>Rezent1\29115.pdf</v>
          </cell>
          <cell r="F27953" t="str">
            <v>HAQUE, A.B. &amp; D'COSTA, N.G. &amp; WASHIM, M. &amp; BAROI, A.R. &amp; HOSSAIN, N. &amp; HAFIZ, M. &amp; RAHMAN, S. &amp; BISWAS, K.F.</v>
          </cell>
          <cell r="G27953">
            <v>2020</v>
          </cell>
          <cell r="H27953" t="str">
            <v>Fishing and trade of devil rays (Mobula spp.) in the Bay of Bengal, Bangladesh: Insights from fishers’ knowledge.</v>
          </cell>
          <cell r="I27953" t="str">
            <v>Aquatic Conservation: Marine and Freshwater Ecosystems, in press</v>
          </cell>
        </row>
        <row r="27954">
          <cell r="A27954">
            <v>29116</v>
          </cell>
          <cell r="B27954" t="str">
            <v>D</v>
          </cell>
          <cell r="C27954" t="str">
            <v>Rezent1\29116.pdf</v>
          </cell>
          <cell r="F27954" t="str">
            <v>HAQUE, A.B. &amp; LEENEY, R.H. &amp; BISWAS, A.R.</v>
          </cell>
          <cell r="G27954">
            <v>2020</v>
          </cell>
          <cell r="H27954" t="str">
            <v>Publish, then perish? Five years on, sawfishes are still at risk in Bangladesh.</v>
          </cell>
          <cell r="I27954" t="str">
            <v>Aquatic Conservation: Marine and Freshwater Ecosystems, 30 (12): 2370-2383</v>
          </cell>
        </row>
        <row r="27955">
          <cell r="A27955">
            <v>29117</v>
          </cell>
          <cell r="B27955" t="str">
            <v>D</v>
          </cell>
          <cell r="C27955" t="str">
            <v>Rezent1\29117.pdf</v>
          </cell>
          <cell r="F27955" t="str">
            <v>HSU, H.H. &amp; NAZEER, Z.M. &amp; LIN, Y.J. &amp; PANICKAN, P. &amp; AL-ABDULKADER, K. &amp; LOUGHLAND, R. &amp; QURBAN, M.A.</v>
          </cell>
          <cell r="G27955">
            <v>2020</v>
          </cell>
          <cell r="H27955" t="str">
            <v>Biological aspects of juvenile great hammerhead sharks Sphyrna mokarran from the Arabian Gulf.</v>
          </cell>
          <cell r="I27955" t="str">
            <v>Marine and Freshwater Research, 72 (1): 110-117</v>
          </cell>
        </row>
        <row r="27956">
          <cell r="A27956">
            <v>29118</v>
          </cell>
          <cell r="B27956" t="str">
            <v>D</v>
          </cell>
          <cell r="C27956" t="str">
            <v>Rezent1\29118.pdf</v>
          </cell>
          <cell r="F27956" t="str">
            <v>GRAČAN, R. &amp; LAZAR, B. &amp; ZUPAN, S. &amp; BUŽAN, E.</v>
          </cell>
          <cell r="G27956">
            <v>2020</v>
          </cell>
          <cell r="H27956" t="str">
            <v>Genetic characterisation of the spiny dogfish Squalus acanthias in the Adriatic Sea: evidence for high genetic diversity and an Atlantic–South Pacific origin.</v>
          </cell>
          <cell r="I27956" t="str">
            <v>Marine and Freshwater Research, 72 (1): 131-139</v>
          </cell>
        </row>
        <row r="27957">
          <cell r="A27957">
            <v>29119</v>
          </cell>
          <cell r="B27957" t="str">
            <v>D</v>
          </cell>
          <cell r="C27957" t="str">
            <v>Rezent1\29119.pdf</v>
          </cell>
          <cell r="E27957" t="str">
            <v>http://www.aiep.pl/volumes/2020/1_4/pdf/12_02998_F1.pdf</v>
          </cell>
          <cell r="F27957" t="str">
            <v>CAPAPÉ, C. &amp; RAFRAFI-NOUIRA, S. &amp; DIATTA, Y. &amp; REYNAUD, C.</v>
          </cell>
          <cell r="G27957">
            <v>2020</v>
          </cell>
          <cell r="H27957" t="str">
            <v>First record of little sleeper shark, Somniosus rostratus (Elasmobranchii: Squaliformes: Somniosidae), from the Tunisian coast, central Mediterranean Sea.</v>
          </cell>
          <cell r="I27957" t="str">
            <v>Acta Ichthyologica et Piscatoria, 50 (4): 475–480</v>
          </cell>
        </row>
        <row r="27958">
          <cell r="A27958">
            <v>29120</v>
          </cell>
          <cell r="B27958" t="str">
            <v>D</v>
          </cell>
          <cell r="C27958" t="str">
            <v>Rezent1\29120.pdf</v>
          </cell>
          <cell r="E27958" t="str">
            <v>https://www.aiep.pl/volumes/2020/1_4/pdf/04_03033_F1.pdf</v>
          </cell>
          <cell r="F27958" t="str">
            <v>ZAVA, B. &amp; INSACCO, G. &amp; CORSINI-FOKA, M. &amp; SERENA, F.</v>
          </cell>
          <cell r="G27958">
            <v>2020</v>
          </cell>
          <cell r="H27958" t="str">
            <v>Updating records of Squatina aculeata (Elasmobranchii: Squatiniformes: Squatinidae) in the Mediterranean Sea.</v>
          </cell>
          <cell r="I27958" t="str">
            <v>Acta Ichthyologica et Piscatoria, 50 (4): 401–411</v>
          </cell>
        </row>
        <row r="27959">
          <cell r="A27959">
            <v>29121</v>
          </cell>
          <cell r="B27959" t="str">
            <v>D</v>
          </cell>
          <cell r="C27959" t="str">
            <v>Rezent1\29121.pdf</v>
          </cell>
          <cell r="E27959" t="str">
            <v>https://www.aiep.pl/volumes/2020/1_4/pdf/11_02992_F1.pdf</v>
          </cell>
          <cell r="F27959" t="str">
            <v>AL-FAISAL, A. &amp; MUTLAK, F.</v>
          </cell>
          <cell r="G27959">
            <v>2020</v>
          </cell>
          <cell r="H27959" t="str">
            <v>New record of Arabic whipray, Maculabatis arabica (Elasmobranchii: Myliobatiformes: Dasyatidae), from the Persian Gulf off Iraq.</v>
          </cell>
          <cell r="I27959" t="str">
            <v>Acta Ichthyologica et Piscatoria, 50 (4): 471–474</v>
          </cell>
        </row>
        <row r="27960">
          <cell r="A27960">
            <v>29122</v>
          </cell>
          <cell r="B27960" t="str">
            <v>D</v>
          </cell>
          <cell r="C27960" t="str">
            <v>Rezent1\29122.pdf</v>
          </cell>
          <cell r="E27960" t="str">
            <v>https://www.scielo.br/pdf/aabc/v92s2/0001-3765-aabc-92-s2-e20180933.pdf</v>
          </cell>
          <cell r="F27960" t="str">
            <v>IRIGOITIA, M.M. &amp; TAGLIORETTI, V. &amp; TIMI, J.T.</v>
          </cell>
          <cell r="G27960">
            <v>2020</v>
          </cell>
          <cell r="H27960" t="str">
            <v>Dendrapta nasicola n. sp. (Copepoda: Siphonostomatoida: Lernaeopodidae) a parasite from the olfactory sacs of Bathyraja scaphiops (Norman, 1937) in the South Western Atlantic.</v>
          </cell>
          <cell r="I27960" t="str">
            <v>Anais Da Academia Brasileira De Ciencias, 92: e20180933</v>
          </cell>
        </row>
        <row r="27961">
          <cell r="A27961">
            <v>29123</v>
          </cell>
          <cell r="B27961" t="str">
            <v>D</v>
          </cell>
          <cell r="C27961" t="str">
            <v>Rezent1\29123.pdf</v>
          </cell>
          <cell r="F27961" t="str">
            <v>HEARD, J. &amp; TUNG, W.C. &amp; PEI, Y.D. &amp; LIN, T.H. &amp; LIN, C.H. &amp; AKAMATSU, T. &amp; WEN, C.K.C.</v>
          </cell>
          <cell r="G27961">
            <v>2020</v>
          </cell>
          <cell r="H27961" t="str">
            <v>Coastal development threatens Datan area supporting greatest fish diversity at Taoyuan Algal Reef, northwestern Taiwan.</v>
          </cell>
          <cell r="I27961" t="str">
            <v>Aquatic Conservation-Marine and Freshwater Ecosystems, in press</v>
          </cell>
        </row>
        <row r="27962">
          <cell r="A27962">
            <v>29124</v>
          </cell>
          <cell r="B27962" t="str">
            <v>D</v>
          </cell>
          <cell r="C27962" t="str">
            <v>Rezent1\29124.pdf</v>
          </cell>
          <cell r="F27962" t="str">
            <v>PATE, J.H. &amp; MACDONALD, C. &amp; WESTER, J.</v>
          </cell>
          <cell r="G27962">
            <v>2020</v>
          </cell>
          <cell r="H27962" t="str">
            <v>Surveys of recreational anglers reveal knowledge gaps and positive attitudes towards manta ray conservation in Florida.</v>
          </cell>
          <cell r="I27962" t="str">
            <v>Aquatic Conservation-Marine and Freshwater Ecosystems, in press</v>
          </cell>
        </row>
        <row r="27963">
          <cell r="A27963">
            <v>29125</v>
          </cell>
          <cell r="B27963" t="str">
            <v>D</v>
          </cell>
          <cell r="C27963" t="str">
            <v>Rezent1\29125.pdf</v>
          </cell>
          <cell r="E27963" t="str">
            <v>https://royalsocietypublishing.org/doi/pdf/10.1098/rsbl.2020.0609</v>
          </cell>
          <cell r="F27963" t="str">
            <v>VANHOUTAN, K.S. &amp; GAGNE, T.O. &amp; REYGONDEAU, G. &amp; TANAKA, K.R. &amp; PALUMBI, S.R. &amp; JORGENSEN, S.J.</v>
          </cell>
          <cell r="G27963">
            <v>2020</v>
          </cell>
          <cell r="H27963" t="str">
            <v>Coastal sharks supply the global shark fin trade.</v>
          </cell>
          <cell r="I27963" t="str">
            <v>Biology Letters, 16 (10): 20200609</v>
          </cell>
        </row>
        <row r="27964">
          <cell r="A27964">
            <v>29126</v>
          </cell>
          <cell r="B27964" t="str">
            <v>D</v>
          </cell>
          <cell r="C27964" t="str">
            <v>Rezent1\29126.pdf</v>
          </cell>
          <cell r="F27964" t="str">
            <v>CAMILIERI-ASCH, V. &amp; YOPAK, K.E. &amp; REA, A. &amp; MITCHELL, J.D. &amp; PARTRIDGE, J.C. &amp; COLLIN, S.P.</v>
          </cell>
          <cell r="G27964">
            <v>2020</v>
          </cell>
          <cell r="H27964" t="str">
            <v>Convergence of Olfactory Inputs within the Central Nervous System of a Cartilaginous and a Bony Fish: An Anatomical Indicator of Olfactory Sensitivity.</v>
          </cell>
          <cell r="I27964" t="str">
            <v>Brain Behavior and Evolution, in press</v>
          </cell>
        </row>
        <row r="27965">
          <cell r="A27965">
            <v>29127</v>
          </cell>
          <cell r="B27965" t="str">
            <v>D</v>
          </cell>
          <cell r="C27965" t="str">
            <v>Rezent1\29127.pdf</v>
          </cell>
          <cell r="E27965" t="str">
            <v>https://www.nature.com/articles/s42003-020-01373-7</v>
          </cell>
          <cell r="F27965" t="str">
            <v>UNO, Y. &amp; NOZU, R. &amp; KIYATAKE, I. &amp; HIGASHIGUCHI, N. &amp; SODEYAMA, S. &amp; MURAKUMO, K. &amp; SATO, K. &amp; KURAKU, S.</v>
          </cell>
          <cell r="G27965">
            <v>2020</v>
          </cell>
          <cell r="H27965" t="str">
            <v>Cell culture-based karyotyping of orectolobiform sharks for chromosome-scale genome analysis.</v>
          </cell>
          <cell r="I27965" t="str">
            <v>Communications Biology, 3 (1): 652</v>
          </cell>
        </row>
        <row r="27966">
          <cell r="A27966">
            <v>29128</v>
          </cell>
          <cell r="B27966" t="str">
            <v>D</v>
          </cell>
          <cell r="C27966" t="str">
            <v>Rezent1\29128.pdf</v>
          </cell>
          <cell r="F27966" t="str">
            <v>CANFIELD, S.J. &amp; BOWEN, B.W.</v>
          </cell>
          <cell r="G27966">
            <v>2020</v>
          </cell>
          <cell r="H27966" t="str">
            <v>A rapid PCR-RFLP method for species identification of the eastern Pacific horn sharks (genus Heterodontus).</v>
          </cell>
          <cell r="I27966" t="str">
            <v>Conservation Genetics Resources, in press</v>
          </cell>
        </row>
        <row r="27967">
          <cell r="A27967">
            <v>29129</v>
          </cell>
          <cell r="B27967" t="str">
            <v>D</v>
          </cell>
          <cell r="C27967" t="str">
            <v>Rezent1\29129.pdf</v>
          </cell>
          <cell r="F27967" t="str">
            <v>CALLE-MORAN, M.D. &amp; BEAREZ, P.</v>
          </cell>
          <cell r="G27967">
            <v>2020</v>
          </cell>
          <cell r="H27967" t="str">
            <v>Updated checklist of marine cartilaginous fishes from continental and insular Ecuador (Tropical Eastern Pacific Ocean).</v>
          </cell>
          <cell r="I27967" t="str">
            <v>Cybium, 44 (3): 239-250</v>
          </cell>
        </row>
        <row r="27968">
          <cell r="A27968">
            <v>29130</v>
          </cell>
          <cell r="B27968" t="str">
            <v>D</v>
          </cell>
          <cell r="C27968" t="str">
            <v>Rezent1\29130.pdf</v>
          </cell>
          <cell r="F27968" t="str">
            <v>BITON-PORSMOGUER, S. &amp; LLORET, J.</v>
          </cell>
          <cell r="G27968">
            <v>2020</v>
          </cell>
          <cell r="H27968" t="str">
            <v>Potential impacts of bottom trawling on species of skates (Rajiformes: Rajidae): the case of the Gulf of Cadiz and the Western Mediterranean.</v>
          </cell>
          <cell r="I27968" t="str">
            <v>Cybium, 44 (3): 255-263</v>
          </cell>
        </row>
        <row r="27969">
          <cell r="A27969">
            <v>29131</v>
          </cell>
          <cell r="B27969" t="str">
            <v>D</v>
          </cell>
          <cell r="C27969" t="str">
            <v>Rezent1\29131.pdf</v>
          </cell>
          <cell r="E27969" t="str">
            <v>https://www.mdpi.com/1424-2818/12/10/389</v>
          </cell>
          <cell r="F27969" t="str">
            <v>LEONETTI, F.L. &amp; SPERONE, E. &amp; TRAVAGLINI, A. &amp; MOJETTA, A.R. &amp; SIGNORE, M. &amp; PSOMADAKIS, P.N. &amp; DINKEL, T.M. &amp; BOTTARO, M.</v>
          </cell>
          <cell r="G27969">
            <v>2020</v>
          </cell>
          <cell r="H27969" t="str">
            <v>Filling the Gap and Improving Conservation: How IUCN Red Lists and Historical Scientific Data Can Shed More Light on Threatened Sharks in the Italian Seas.</v>
          </cell>
          <cell r="I27969" t="str">
            <v>Diversity-Basel, 12 (10): 389</v>
          </cell>
        </row>
        <row r="27970">
          <cell r="A27970">
            <v>29132</v>
          </cell>
          <cell r="B27970" t="str">
            <v>D</v>
          </cell>
          <cell r="C27970" t="str">
            <v>Rezent1\29132.pdf</v>
          </cell>
          <cell r="F27970" t="str">
            <v>DEWYSIECKI, A.M. &amp; TROBBIANI, G.A. &amp; IRIGOYEN, A.J.</v>
          </cell>
          <cell r="G27970">
            <v>2020</v>
          </cell>
          <cell r="H27970" t="str">
            <v>Backing up from negative stimuli: A back-thrust mechanism during escape-like response in wild sevengill sharks (Notorynchus cepedianus).</v>
          </cell>
          <cell r="I27970" t="str">
            <v>Ethology, in press</v>
          </cell>
        </row>
        <row r="27971">
          <cell r="A27971">
            <v>29133</v>
          </cell>
          <cell r="B27971" t="str">
            <v>D</v>
          </cell>
          <cell r="C27971" t="str">
            <v>Rezent1\29133.pdf</v>
          </cell>
          <cell r="E27971" t="str">
            <v>https://www.tandfonline.com/doi/pdf/10.1080/24750263.2020.1805518?needAccess=true</v>
          </cell>
          <cell r="F27971" t="str">
            <v>SERENA, F. &amp; ABELLA, A.J. &amp; BARGNESI, F. &amp; BARONE, M. &amp; COLLOCA, F. &amp; FERRETTI, F. &amp; FIORENTINO, F. &amp; JENRETTE, J. &amp; MORO, S.</v>
          </cell>
          <cell r="G27971">
            <v>2020</v>
          </cell>
          <cell r="H27971" t="str">
            <v>Species diversity, taxonomy and distribution of Chondrichthyes in the Mediterranean and Black Sea.</v>
          </cell>
          <cell r="I27971" t="str">
            <v>European Zoological Journal, 87 (1): 497-536</v>
          </cell>
        </row>
        <row r="27972">
          <cell r="A27972">
            <v>29134</v>
          </cell>
          <cell r="B27972" t="str">
            <v>D</v>
          </cell>
          <cell r="C27972" t="str">
            <v>Rezent1\29134.pdf</v>
          </cell>
          <cell r="E27972" t="str">
            <v>https://www.tandfonline.com/doi/pdf/10.1080/24750263.2020.1826588?needAccess=true</v>
          </cell>
          <cell r="F27972" t="str">
            <v>TEDESCO, P. &amp; GUSTINELLI, A. &amp; CAFFARA, M. &amp; MARSELLA, A. &amp; TOFFAN, A. &amp; FIORAVANTI, M.L.</v>
          </cell>
          <cell r="G27972">
            <v>2020</v>
          </cell>
          <cell r="H27972" t="str">
            <v>Morphological and molecular characterization of two gastrointestinal parasites in Mustelus mustelus (Linnaeus, 1758) from Adriatic Sea.</v>
          </cell>
          <cell r="I27972" t="str">
            <v>European Zoological Journal, 87 (1): 616-623</v>
          </cell>
        </row>
        <row r="27973">
          <cell r="A27973">
            <v>29135</v>
          </cell>
          <cell r="B27973" t="str">
            <v>D</v>
          </cell>
          <cell r="C27973" t="str">
            <v>Rezent1\29135.pdf</v>
          </cell>
          <cell r="F27973" t="str">
            <v>GRIEVE, B.D. &amp; HARE, J.A. &amp; MCELROY, W.D.</v>
          </cell>
          <cell r="G27973">
            <v>2020</v>
          </cell>
          <cell r="H27973" t="str">
            <v>Modeling the impacts of climate change on thorny skate (Amblyraja radiata) on the Northeast US shelf using trawl and longline surveys.</v>
          </cell>
          <cell r="I27973" t="str">
            <v>Fisheries Oceanography, in press</v>
          </cell>
        </row>
        <row r="27974">
          <cell r="A27974">
            <v>29136</v>
          </cell>
          <cell r="B27974" t="str">
            <v>D</v>
          </cell>
          <cell r="C27974" t="str">
            <v>Rezent1\29136.pdf</v>
          </cell>
          <cell r="F27974" t="str">
            <v>NYKANEN, M. &amp; DILLANE, E. &amp; REID, D. &amp; ROGAN, E.</v>
          </cell>
          <cell r="G27974">
            <v>2020</v>
          </cell>
          <cell r="H27974" t="str">
            <v>Genetic methods reveal high diversity and no evidence of stock structure among cuckoo rays (Leucoraja naevus) in the northern part of Northeast Atlantic.</v>
          </cell>
          <cell r="I27974" t="str">
            <v>Fisheries Research, 232: 105715</v>
          </cell>
        </row>
        <row r="27975">
          <cell r="A27975">
            <v>29137</v>
          </cell>
          <cell r="B27975" t="str">
            <v>D</v>
          </cell>
          <cell r="C27975" t="str">
            <v>Rezent1\29137.pdf</v>
          </cell>
          <cell r="F27975" t="str">
            <v>GERVAIS, C.R. &amp; HUVENEERS, C. &amp; RUMMER, J.L. &amp; BROWN, C.</v>
          </cell>
          <cell r="G27975">
            <v>2021</v>
          </cell>
          <cell r="H27975" t="str">
            <v>Population variation in the thermal response to climate change reveals differing sensitivity in a benthic shark.</v>
          </cell>
          <cell r="I27975" t="str">
            <v>Global Change Biology, 27 (1): 108-120</v>
          </cell>
        </row>
        <row r="27976">
          <cell r="A27976">
            <v>29138</v>
          </cell>
          <cell r="B27976" t="str">
            <v>D</v>
          </cell>
          <cell r="C27976" t="str">
            <v>Fossil1\29138.pdf</v>
          </cell>
          <cell r="F27976" t="str">
            <v>SALAMA, Y. &amp; ALTOOM, N.G. &amp; ALLAM, A.A. &amp; AJAREM, J.S. &amp; ABD-ELHAMEED, S.</v>
          </cell>
          <cell r="G27976">
            <v>2020</v>
          </cell>
          <cell r="H27976" t="str">
            <v>Late Cretaceous anacoracid sharks (Squalicorax) from Duwi Formation, Gebel Duwi, central Eastern Desert, Egypt: qualitative and quantitative analyses.</v>
          </cell>
          <cell r="I27976" t="str">
            <v>Historical Biology, in press</v>
          </cell>
        </row>
        <row r="27977">
          <cell r="A27977">
            <v>29139</v>
          </cell>
          <cell r="B27977" t="str">
            <v>D</v>
          </cell>
          <cell r="C27977" t="str">
            <v>Rezent1\29139.pdf</v>
          </cell>
          <cell r="F27977" t="str">
            <v>GEORGESON, L. &amp; RIGBY, C.L. &amp; EMERY, T.J. &amp; FULLER, M. &amp; HARTOG, J. &amp; WILLIAMS, A.J. &amp; HOBDAY, A.J. &amp; DUFFY, C.A.J. &amp; SIMPFENDORFER, C.A. &amp; OKUDA, T. &amp; STOBUTZKI, I.C. &amp; NICOL, S.J.</v>
          </cell>
          <cell r="G27977">
            <v>2020</v>
          </cell>
          <cell r="H27977" t="str">
            <v>Ecological risks of demersal fishing on deepwater chondrichthyan populations in the Southern Indian and South Pacific Oceans.</v>
          </cell>
          <cell r="I27977" t="str">
            <v>ICES Journal of Marine Science, 77 (5): 1711-1727</v>
          </cell>
        </row>
        <row r="27978">
          <cell r="A27978">
            <v>29140</v>
          </cell>
          <cell r="B27978" t="str">
            <v>D</v>
          </cell>
          <cell r="C27978" t="str">
            <v>Rezent1\29140.pdf</v>
          </cell>
          <cell r="F27978" t="str">
            <v>DA SILVA, J. &amp; LOBODA, T.S. &amp; ROSA, R.D.</v>
          </cell>
          <cell r="G27978">
            <v>2020</v>
          </cell>
          <cell r="H27978" t="str">
            <v>A new synapomorphy in the pelvic girdle reinforces a close relationship of Zanobatus and Myliobatiformes (Chondrichthyes: Batoidea).</v>
          </cell>
          <cell r="I27978" t="str">
            <v>Journal of Anatomy, in press</v>
          </cell>
        </row>
        <row r="27979">
          <cell r="A27979">
            <v>29141</v>
          </cell>
          <cell r="B27979" t="str">
            <v>D</v>
          </cell>
          <cell r="C27979" t="str">
            <v>Rezent1\29141.pdf</v>
          </cell>
          <cell r="F27979" t="str">
            <v>RUTLEDGE, K.M.</v>
          </cell>
          <cell r="G27979">
            <v>2020</v>
          </cell>
          <cell r="H27979" t="str">
            <v>First record of Gorgona guitarfish (Pseudobatos prahli) off the Baja California peninsula with updated key to the guitarfishes of the North Eastern Pacific.</v>
          </cell>
          <cell r="I27979" t="str">
            <v>Journal of Fish Biology, in press</v>
          </cell>
        </row>
        <row r="27980">
          <cell r="A27980">
            <v>29142</v>
          </cell>
          <cell r="B27980" t="str">
            <v>D</v>
          </cell>
          <cell r="C27980" t="str">
            <v>Rezent1\29142.pdf</v>
          </cell>
          <cell r="F27980" t="str">
            <v>MOYA, A.C. &amp; ACUNA, F. &amp; ANDRADE, M.C.D. &amp; BARBEITO, C.G. &amp; GALINDEZ, E.J.</v>
          </cell>
          <cell r="G27980">
            <v>2020</v>
          </cell>
          <cell r="H27980" t="str">
            <v>Glycan expression as a tool for a deeper understanding of a reproductive gland in a skate of economic importance.</v>
          </cell>
          <cell r="I27980" t="str">
            <v>Journal of Fish Biology, in press</v>
          </cell>
        </row>
        <row r="27981">
          <cell r="A27981">
            <v>29143</v>
          </cell>
          <cell r="B27981" t="str">
            <v>D</v>
          </cell>
          <cell r="C27981" t="str">
            <v>Rezent1\29143.pdf</v>
          </cell>
          <cell r="F27981" t="str">
            <v>WHITEHEAD, D.A. &amp; MAGANA, F.G. &amp; KETCHUM, J.T. &amp; HOYOS, E.M. &amp; ARMAS, R.G. &amp; PANCALDI, F. &amp; OLIVIER, D.</v>
          </cell>
          <cell r="G27981">
            <v>2020</v>
          </cell>
          <cell r="H27981" t="str">
            <v>The use of machine learning to detect foraging behaviour in whale sharks: a new tool in conservation.</v>
          </cell>
          <cell r="I27981" t="str">
            <v>Journal of Fish Biology, in press</v>
          </cell>
        </row>
        <row r="27982">
          <cell r="A27982">
            <v>29144</v>
          </cell>
          <cell r="B27982" t="str">
            <v>D</v>
          </cell>
          <cell r="C27982" t="str">
            <v>Rezent1\29144.pdf</v>
          </cell>
          <cell r="F27982" t="str">
            <v>MEYER, L. &amp; CHAMBERS, S. &amp; GERVAIS, C. &amp; PETHYBRIDGE, H. &amp; BECKMANN, C. &amp; BRUCE, B. &amp; HUVENEERS, C.</v>
          </cell>
          <cell r="G27982">
            <v>2020</v>
          </cell>
          <cell r="H27982" t="str">
            <v>The use of muscle lipids and fatty acids to assess shark diet and condition.</v>
          </cell>
          <cell r="I27982" t="str">
            <v>Journal of Fish Biology, in press</v>
          </cell>
        </row>
        <row r="27983">
          <cell r="A27983">
            <v>29145</v>
          </cell>
          <cell r="B27983" t="str">
            <v>D</v>
          </cell>
          <cell r="C27983" t="str">
            <v>Rezent1\29145.pdf</v>
          </cell>
          <cell r="E27983" t="str">
            <v>https://bioone.org/journals/journal-of-vertebrate-biology/volume-69/issue-4/jvb.20052/Effects-of-nasal-parasite-species-in-the-small-spotted-catshark/10.25225/jvb.20052.full</v>
          </cell>
          <cell r="F27983" t="str">
            <v>AICARDI, S. &amp; AMAROLI, A. &amp; GALLUS, L. &amp; FERRANDO, S.</v>
          </cell>
          <cell r="G27983">
            <v>2020</v>
          </cell>
          <cell r="H27983" t="str">
            <v>Effects of nasal parasite species in the small-spotted catshark Scyliorhinus canicula (Scyliorhinidae; Carcharhiniformes).</v>
          </cell>
          <cell r="I27983" t="str">
            <v>Journal of Vertebrate Biology, 69 (4): 20052</v>
          </cell>
        </row>
        <row r="27984">
          <cell r="A27984">
            <v>29146</v>
          </cell>
          <cell r="B27984" t="str">
            <v>D</v>
          </cell>
          <cell r="C27984" t="str">
            <v>Rezent1\29146.pdf</v>
          </cell>
          <cell r="E27984" t="str">
            <v>https://afspubs.onlinelibrary.wiley.com/doi/epdf/10.1002/mcf2.10111</v>
          </cell>
          <cell r="F27984" t="str">
            <v>RULIFSON, R.A. &amp; BANGLEY, C.W. &amp; CUDNEY, J.L. &amp; DELL'APA, A. &amp; DUNTON, K.J. &amp; FRISK, M.G. &amp; LOEFFLER, M.S. &amp; BALAZIK, M.T. &amp; HAGER, C. &amp; SAVOY, T. &amp; BRUNDAGE, H.M. &amp; POST, W.C.</v>
          </cell>
          <cell r="G27984">
            <v>2020</v>
          </cell>
          <cell r="H27984" t="str">
            <v>Seasonal Presence of Atlantic Sturgeon and Sharks at Cape Hatteras, a Large Continental Shelf Constriction to Coastal Migration.</v>
          </cell>
          <cell r="I27984" t="str">
            <v>Marine and Coastal Fisheries, 12 (5): 308-321</v>
          </cell>
        </row>
        <row r="27985">
          <cell r="A27985">
            <v>29147</v>
          </cell>
          <cell r="B27985" t="str">
            <v>D</v>
          </cell>
          <cell r="C27985" t="str">
            <v>Rezent1\29147.pdf</v>
          </cell>
          <cell r="E27985" t="str">
            <v>https://afspubs.onlinelibrary.wiley.com/doi/epdf/10.1002/mcf2.10120</v>
          </cell>
          <cell r="F27985" t="str">
            <v>BANGLEY, C.W. &amp; CURTIS, T.H. &amp; SECOR, D.H. &amp; LATOUR, R.J. &amp; OGBURN, M.B.</v>
          </cell>
          <cell r="G27985">
            <v>2020</v>
          </cell>
          <cell r="H27985" t="str">
            <v>Identifying Important Juvenile Dusky Shark Habitat in the Northwest Atlantic Ocean Using Acoustic Telemetry and Spatial Modeling.</v>
          </cell>
          <cell r="I27985" t="str">
            <v>Marine and Coastal Fisheries, 12 (5): 348-363</v>
          </cell>
        </row>
        <row r="27986">
          <cell r="A27986">
            <v>29148</v>
          </cell>
          <cell r="F27986" t="str">
            <v>PINNELL, L.J. &amp; OLIARO, F.J. &amp; VAN BONN, W.</v>
          </cell>
          <cell r="G27986">
            <v>2020</v>
          </cell>
          <cell r="H27986" t="str">
            <v>Host-associated microbiota of yellow stingrays (Urobatis jamaicensis) is shaped by their environment and life history.</v>
          </cell>
          <cell r="I27986" t="str">
            <v>Marine and Freshwater Research, in press</v>
          </cell>
        </row>
        <row r="27987">
          <cell r="A27987">
            <v>29149</v>
          </cell>
          <cell r="B27987" t="str">
            <v>D</v>
          </cell>
          <cell r="C27987" t="str">
            <v>Rezent1\29149.pdf</v>
          </cell>
          <cell r="F27987" t="str">
            <v>GIDDENS, J. &amp; SALINAS-DE-LEON, P. &amp; FRIEDLANDER, A. &amp; EBERT, D.A. &amp; HENNING, B. &amp; TURCHIK, A.</v>
          </cell>
          <cell r="G27987">
            <v>2020</v>
          </cell>
          <cell r="H27987" t="str">
            <v>First observation of a Hydrolagus melanophasma (Chondrichthyes, Chimaeriformes, Holocephali) aggregation with egg cases extruding from a female.</v>
          </cell>
          <cell r="I27987" t="str">
            <v>Marine Biodiversity, 50 (6): 91</v>
          </cell>
        </row>
        <row r="27988">
          <cell r="A27988">
            <v>29150</v>
          </cell>
          <cell r="B27988" t="str">
            <v>D</v>
          </cell>
          <cell r="C27988" t="str">
            <v>Rezent1\29150.pdf</v>
          </cell>
          <cell r="F27988" t="str">
            <v>PEGADO, M.R. &amp; SANTOS, C.P. &amp; PIMENTEL, M. &amp; CYRNE, R. &amp; SAMPAIO, E. &amp; TEMPORAO, A. &amp; ROCKNER, J. &amp; DINIZ, M. &amp; ROSA, R.</v>
          </cell>
          <cell r="G27988">
            <v>2020</v>
          </cell>
          <cell r="H27988" t="str">
            <v>Lack of oxidative damage on temperate juvenile catsharks after a long-term ocean acidification exposure.</v>
          </cell>
          <cell r="I27988" t="str">
            <v>Marine Biology, 167 (11): 165</v>
          </cell>
        </row>
        <row r="27989">
          <cell r="A27989">
            <v>29151</v>
          </cell>
          <cell r="B27989" t="str">
            <v>D</v>
          </cell>
          <cell r="C27989" t="str">
            <v>Rezent1\29151.pdf</v>
          </cell>
          <cell r="F27989" t="str">
            <v>LARSEN, M.E. &amp; ABEL, D.C. &amp; CRANE, D.P. &amp; GRUBBS, R.D.</v>
          </cell>
          <cell r="G27989">
            <v>2020</v>
          </cell>
          <cell r="H27989" t="str">
            <v>Differences in relative heart mass among deep-sea and coastal sharks with increasing depth.</v>
          </cell>
          <cell r="I27989" t="str">
            <v>Marine Biology, 167 (11): 169</v>
          </cell>
        </row>
        <row r="27990">
          <cell r="A27990">
            <v>29152</v>
          </cell>
          <cell r="B27990" t="str">
            <v>D</v>
          </cell>
          <cell r="C27990" t="str">
            <v>Rezent1\29152.pdf</v>
          </cell>
          <cell r="E27990" t="str">
            <v>https://www.tandfonline.com/doi/pdf/10.1080/23802359.2020.1829121?needAccess=true</v>
          </cell>
          <cell r="F27990" t="str">
            <v>KIM, J.O. &amp; SEO, Y.B. &amp; SHIN, J. &amp; YANG, J.Y. &amp; KIM, G.D.</v>
          </cell>
          <cell r="G27990">
            <v>2020</v>
          </cell>
          <cell r="H27990" t="str">
            <v>The complete mitochondrial genome of pitted stingray Bathytoshia brevicaudata (Myliobatiformes: Dasyatoidea).</v>
          </cell>
          <cell r="I27990" t="str">
            <v>Mitochondrial DNA Part B-Resources, 5 (3): 3556-3557</v>
          </cell>
        </row>
        <row r="27991">
          <cell r="A27991">
            <v>29153</v>
          </cell>
          <cell r="B27991" t="str">
            <v>D</v>
          </cell>
          <cell r="C27991" t="str">
            <v>Rezent1\29153.pdf</v>
          </cell>
          <cell r="F27991" t="str">
            <v>FEUTRY, P. &amp; DEVLOO-DELVA, F. &amp; LU, Y.A.T. &amp; MONA, S. &amp; GUNASEKERA, R.M. &amp; JOHNSON, G. &amp; PILLANS, R.D. &amp; JACCOUD, D. &amp; KILIAN, A. &amp; MORGAN, D.L. &amp; SAUNDERS, T. &amp; BAX, N.J. &amp; KYNE, P.M.</v>
          </cell>
          <cell r="G27991">
            <v>2020</v>
          </cell>
          <cell r="H27991" t="str">
            <v>One panel to rule them all: DArTcap genotyping for population structure, historical demography, and kinship analyses, and its application to a threatened shark.</v>
          </cell>
          <cell r="I27991" t="str">
            <v>Molecular Ecology Resources, 20 (6): 1470-1485</v>
          </cell>
        </row>
        <row r="27992">
          <cell r="A27992">
            <v>29154</v>
          </cell>
          <cell r="B27992" t="str">
            <v>D</v>
          </cell>
          <cell r="C27992" t="str">
            <v>Rezent1\29154.pdf</v>
          </cell>
          <cell r="E27992" t="str">
            <v>https://onlinelibrary.wiley.com/doi/epdf/10.1111/mec.15683</v>
          </cell>
          <cell r="F27992" t="str">
            <v>HOSEGOOD, J. &amp; HUMBLE, E. &amp; OGDEN, R. &amp; DE BRUYN, M. &amp; CREER, S. &amp; STEVENS, G.M.W. &amp; ABUDAYA, M. &amp; BASSOS-HULL, K. &amp; BONFIL, R. &amp; FERNANDO, D. &amp; FOOTE, A.D. &amp; HIPPERSON, H. &amp; JABADO, R.W. &amp; KADEN, J. &amp; MOAZZAM, M. &amp; PEEL, L.R. &amp; POLLETT, S. &amp; PONZO, A. &amp; POORTVLIET, M. &amp; SALAH, J. &amp; SENN, H. &amp; STEWART, J.D. &amp; WINTNER, S. &amp; CARVALHO, G.</v>
          </cell>
          <cell r="G27992">
            <v>2020</v>
          </cell>
          <cell r="H27992" t="str">
            <v>Phylogenomics and species delimitation for effective conservation of manta and devil rays.</v>
          </cell>
          <cell r="I27992" t="str">
            <v>Molecular Ecology, 29 (24): 4783-4796</v>
          </cell>
        </row>
        <row r="27993">
          <cell r="A27993">
            <v>29155</v>
          </cell>
          <cell r="B27993" t="str">
            <v>D</v>
          </cell>
          <cell r="C27993" t="str">
            <v>Rezent1\29155.pdf</v>
          </cell>
          <cell r="F27993" t="str">
            <v>MCCLUSKY, L.M.</v>
          </cell>
          <cell r="G27993">
            <v>2020</v>
          </cell>
          <cell r="H27993" t="str">
            <v>Simple, once-off mapping of various, recurrent immunostaining patterns of proliferating cell nuclear antigen in spermatogonia at the immature pole of the testis of adult wild-caught blue shark, Prionace glauca: Correlations with changes in testicular status.</v>
          </cell>
          <cell r="I27993" t="str">
            <v>Molecular Reproduction and Development, 87 (11): 1111-1123</v>
          </cell>
        </row>
        <row r="27994">
          <cell r="A27994">
            <v>29156</v>
          </cell>
          <cell r="B27994" t="str">
            <v>D</v>
          </cell>
          <cell r="C27994" t="str">
            <v>Rezent1\29156.pdf</v>
          </cell>
          <cell r="E27994" t="str">
            <v>https://www.parasite-journal.org/articles/parasite/pdf/2020/01/parasite200141.pdf</v>
          </cell>
          <cell r="F27994" t="str">
            <v>MORAVEC, F. &amp; JUSTINE, J.L.</v>
          </cell>
          <cell r="G27994">
            <v>2020</v>
          </cell>
          <cell r="H27994" t="str">
            <v>Erection of Euterranova n. gen. and Neoterranova n. gen. (Nematoda, Anisakidae), with the description of E. dentiduplicata n. sp. and new records of two other anisakid nematodes from sharks off New Caledonia.</v>
          </cell>
          <cell r="I27994" t="str">
            <v>Parasite, 27: 58</v>
          </cell>
        </row>
        <row r="27995">
          <cell r="A27995">
            <v>29157</v>
          </cell>
          <cell r="F27995" t="str">
            <v>GRIFFITHS, C.A. &amp; WRIGHT, S.R. &amp; SILVA, J.F. &amp; ELLIS, J.R. &amp; RIGHTON, D.A. &amp; PHILLIPS, S.R.M.</v>
          </cell>
          <cell r="G27995">
            <v>2020</v>
          </cell>
          <cell r="H27995" t="str">
            <v>Horizontal and vertical movements of starry smooth-hound Mustelus asterias in the northeast Atlantic.</v>
          </cell>
          <cell r="I27995" t="str">
            <v>Plos One, 15 (10): e0239480</v>
          </cell>
        </row>
        <row r="27996">
          <cell r="A27996">
            <v>29158</v>
          </cell>
          <cell r="B27996" t="str">
            <v>D</v>
          </cell>
          <cell r="C27996" t="str">
            <v>Fossil1\29158.pdf</v>
          </cell>
          <cell r="F27996" t="str">
            <v>BATCHELOR, T.J. &amp; DUFFIN, C.J.</v>
          </cell>
          <cell r="G27996">
            <v>2020</v>
          </cell>
          <cell r="H27996" t="str">
            <v>First description of sharks' teeth from the Ferruginous Sands Formation (Aptian, Early Cretaceous) of the Isle of Wight.</v>
          </cell>
          <cell r="I27996" t="str">
            <v>Proceedings of the Geologists Association, 131 (3-4): 353-359</v>
          </cell>
        </row>
        <row r="27997">
          <cell r="A27997">
            <v>29159</v>
          </cell>
          <cell r="B27997" t="str">
            <v>D</v>
          </cell>
          <cell r="C27997" t="str">
            <v>Rezent1\29159.pdf</v>
          </cell>
          <cell r="E27997" t="str">
            <v>https://royalsocietypublishing.org/doi/pdf/10.1098/rsos.200864</v>
          </cell>
          <cell r="F27997" t="str">
            <v>IOSILEVSKII, G.</v>
          </cell>
          <cell r="G27997">
            <v>2020</v>
          </cell>
          <cell r="H27997" t="str">
            <v>Centre-of-mass and minimal speed limits of the great hammerhead.</v>
          </cell>
          <cell r="I27997" t="str">
            <v>Royal Society Open Science, 7 (10): 200864</v>
          </cell>
        </row>
        <row r="27998">
          <cell r="A27998">
            <v>29160</v>
          </cell>
          <cell r="B27998" t="str">
            <v>D</v>
          </cell>
          <cell r="C27998" t="str">
            <v>Rezent1\29160.pdf</v>
          </cell>
          <cell r="F27998" t="str">
            <v>BITENCOURT, G.R. &amp; MELLO, P.A. &amp; FLORES, E.M.M. &amp; PIROLA, C. &amp; CARNAROGLIO, D. &amp; BIZZI, C.A.</v>
          </cell>
          <cell r="G27998">
            <v>2020</v>
          </cell>
          <cell r="H27998" t="str">
            <v>Determination of microplastic content in seafood: An integrated approach combined with the determination of elemental contaminants.</v>
          </cell>
          <cell r="I27998" t="str">
            <v>Science of the Total Environment, 749: 142301</v>
          </cell>
        </row>
        <row r="27999">
          <cell r="A27999">
            <v>29161</v>
          </cell>
          <cell r="B27999" t="str">
            <v>D</v>
          </cell>
          <cell r="C27999" t="str">
            <v>Rezent1\29161.pdf</v>
          </cell>
          <cell r="E27999" t="str">
            <v>https://www.nature.com/articles/s41598-020-73416-2</v>
          </cell>
          <cell r="F27999" t="str">
            <v>ARAUJO, G. &amp; LABAJA, J. &amp; SNOW, S. &amp; HUVENEERS, C. &amp; PONZO, A.</v>
          </cell>
          <cell r="G27999">
            <v>2020</v>
          </cell>
          <cell r="H27999" t="str">
            <v>Changes in diving behaviour and habitat use of provisioned whale sharks: implications for management.</v>
          </cell>
          <cell r="I27999" t="str">
            <v>Scientific Reports, 10 (1): 16951</v>
          </cell>
        </row>
        <row r="28000">
          <cell r="A28000">
            <v>29162</v>
          </cell>
          <cell r="B28000" t="str">
            <v>D</v>
          </cell>
          <cell r="C28000" t="str">
            <v>Rezent1\29162.pdf</v>
          </cell>
          <cell r="E28000" t="str">
            <v>https://www.nature.com/articles/s41598-020-74270-y.pdf</v>
          </cell>
          <cell r="F28000" t="str">
            <v>ADAMS, K.R. &amp; GIBBS, L. &amp; KNOTT, N.A. &amp; BROAD, A. &amp; HING, M. &amp; TAYLOR, M.D. &amp; DAVIS, A.R.</v>
          </cell>
          <cell r="G28000">
            <v>2020</v>
          </cell>
          <cell r="H28000" t="str">
            <v>Coexisting with sharks: a novel, socially acceptable and non-lethal shark mitigation approach.</v>
          </cell>
          <cell r="I28000" t="str">
            <v>Scientific Reports, 10 (1): 17497</v>
          </cell>
        </row>
        <row r="28001">
          <cell r="A28001">
            <v>29163</v>
          </cell>
          <cell r="B28001" t="str">
            <v>D</v>
          </cell>
          <cell r="C28001" t="str">
            <v>Rezent1\29163.pdf</v>
          </cell>
          <cell r="E28001" t="str">
            <v>https://www.nature.com/articles/s41598-020-75044-2</v>
          </cell>
          <cell r="F28001" t="str">
            <v>KLEIN, J.D. &amp; BESTER-VAN DER MERWE, A.E. &amp; DICKEN, M.L. &amp; EMAMI-KHOYI, A. &amp; MMONWA, K.L. &amp; TESKE, P.R.</v>
          </cell>
          <cell r="G28001">
            <v>2020</v>
          </cell>
          <cell r="H28001" t="str">
            <v>A globally threatened shark, Carcharias taurus, shows no population decline in South Africa.</v>
          </cell>
          <cell r="I28001" t="str">
            <v>Scientific Reports, 10 (1): 17959</v>
          </cell>
        </row>
        <row r="28002">
          <cell r="A28002">
            <v>29164</v>
          </cell>
          <cell r="B28002" t="str">
            <v>D</v>
          </cell>
          <cell r="C28002" t="str">
            <v>Rezent1\29164.pdf</v>
          </cell>
          <cell r="E28002" t="str">
            <v>https://www.nature.com/articles/s41598-020-75545-0</v>
          </cell>
          <cell r="F28002" t="str">
            <v>IIJIMA, M. &amp; ISHIYAMA, M.</v>
          </cell>
          <cell r="G28002">
            <v>2020</v>
          </cell>
          <cell r="H28002" t="str">
            <v>A unique mineralization mode of hypermineralized pleromin in the tooth plate of Chimaera phantasma contributes to its microhardness.</v>
          </cell>
          <cell r="I28002" t="str">
            <v>Scientific Reports, 10 (1): 18591</v>
          </cell>
        </row>
        <row r="28003">
          <cell r="A28003">
            <v>29165</v>
          </cell>
          <cell r="B28003" t="str">
            <v>D</v>
          </cell>
          <cell r="C28003" t="str">
            <v>Rezent1\29165.pdf</v>
          </cell>
          <cell r="E28003" t="str">
            <v>https://www.nature.com/articles/s41598-020-73879-3</v>
          </cell>
          <cell r="F28003" t="str">
            <v>LEZAMA-OCHOA, N. &amp; PENNINO, M.G. &amp; HALL, M.A. &amp; LOPEZ, J. &amp; MURUA, H.</v>
          </cell>
          <cell r="G28003">
            <v>2020</v>
          </cell>
          <cell r="H28003" t="str">
            <v>Using a Bayesian modelling approach (INLA-SPDE) to predict the occurrence of the Spinetail Devil Ray (Mobular mobular).</v>
          </cell>
          <cell r="I28003" t="str">
            <v>Scientific Reports, 10 (1): 18822</v>
          </cell>
        </row>
        <row r="28004">
          <cell r="A28004">
            <v>29166</v>
          </cell>
          <cell r="B28004" t="str">
            <v>D</v>
          </cell>
          <cell r="C28004" t="str">
            <v>Rezent1\29166.pdf</v>
          </cell>
          <cell r="E28004" t="str">
            <v>https://www.mdpi.com/2071-1050/12/20/8646</v>
          </cell>
          <cell r="F28004" t="str">
            <v>TSAI, W.P. &amp; LIU, K.M. &amp; CHANG, Y.J.</v>
          </cell>
          <cell r="G28004">
            <v>2020</v>
          </cell>
          <cell r="H28004" t="str">
            <v>Evaluation of Biological Reference Points for Conservation and Management of the Bigeye Thresher Shark, Alopias superciliosus, in the Northwest Pacific.</v>
          </cell>
          <cell r="I28004" t="str">
            <v>Sustainability, 12 (20): 8646</v>
          </cell>
        </row>
        <row r="28005">
          <cell r="A28005">
            <v>29167</v>
          </cell>
          <cell r="B28005" t="str">
            <v>D</v>
          </cell>
          <cell r="C28005" t="str">
            <v>Rezent1\29167.pdf</v>
          </cell>
          <cell r="F28005" t="str">
            <v>KRITSKY, D.C. &amp; CHISHOLM, L.A.</v>
          </cell>
          <cell r="G28005">
            <v>2020</v>
          </cell>
          <cell r="H28005" t="str">
            <v>Monocotylids (Monogenoidea) infecting elasmobranchs in Moreton Bay, Queensland, Australia, with descriptions of Calicotyle cutmorei n. sp. (Calicotylinae) and Dendromonocotyle raiae n. sp. (Monocotylinae).</v>
          </cell>
          <cell r="I28005" t="str">
            <v>Systematic Parasitology, 97 (6): 569-589</v>
          </cell>
        </row>
        <row r="28006">
          <cell r="A28006">
            <v>29168</v>
          </cell>
          <cell r="B28006" t="str">
            <v>D</v>
          </cell>
          <cell r="C28006" t="str">
            <v>Rezent1\29168.pdf</v>
          </cell>
          <cell r="F28006" t="str">
            <v>LAMEIRAS, J.L.V. &amp; DA COSTA, O.T.F. &amp; DOS-SANTOS, M.C.</v>
          </cell>
          <cell r="G28006">
            <v>2020</v>
          </cell>
          <cell r="H28006" t="str">
            <v>Neotropical freshwater stingrays (Chondrichthyes - Potamotrygoninae): biology, general features and envenomation.</v>
          </cell>
          <cell r="I28006" t="str">
            <v>Toxin Reviews, 39 (4): 333-348</v>
          </cell>
        </row>
        <row r="28007">
          <cell r="A28007">
            <v>29170</v>
          </cell>
          <cell r="F28007" t="str">
            <v>CABANILLAS-TORPOCO, M. &amp; CASTILLO, D. &amp; SICCHA-RAMIREZ, R. &amp; FORSBERG, K. &amp; PURIZACA, W. &amp; MACEDA, M.</v>
          </cell>
          <cell r="G28007">
            <v>2020</v>
          </cell>
          <cell r="H28007" t="str">
            <v>Occurrence of the largetooth sawfish Pristis pristis (Linneaus, 1758) in northern Peru.</v>
          </cell>
          <cell r="I28007" t="str">
            <v>Zootaxa, 4868 (1): 147-150</v>
          </cell>
        </row>
        <row r="28008">
          <cell r="A28008">
            <v>29171</v>
          </cell>
          <cell r="B28008" t="str">
            <v>D</v>
          </cell>
          <cell r="C28008" t="str">
            <v>Rezent1\29171.pdf</v>
          </cell>
          <cell r="F28008" t="str">
            <v>FROST, M. &amp; NEAT, F.C. &amp; STIRLING, D. &amp; BENDALL, V. &amp; NOBLE, L.R. &amp; JONES, C.S.</v>
          </cell>
          <cell r="G28008">
            <v>2020</v>
          </cell>
          <cell r="H28008" t="str">
            <v>Distribution and thermal niche of the common skate species complex in the north-east Atlantic.</v>
          </cell>
          <cell r="I28008" t="str">
            <v>Marine Ecology Progress Series, 656: 65-74</v>
          </cell>
        </row>
        <row r="28009">
          <cell r="A28009">
            <v>29172</v>
          </cell>
          <cell r="B28009" t="str">
            <v>D</v>
          </cell>
          <cell r="C28009" t="str">
            <v>Rezent1\29172.pdf</v>
          </cell>
          <cell r="F28009" t="str">
            <v>DEVLOO-DELVA, F. &amp; BURRIDGE, C.P. &amp; KYNE, P.M. &amp; BRUNNSCHWEILER, J.M. &amp; CHAPMAN, D.D. &amp; CHARVET, P. &amp; CHEN, X. &amp; CLIFF, G. &amp; DALY, R. &amp; DRYMON, J.M. &amp; ESPINOZA, M. &amp; FERNANDO, D. &amp; BARCIA, L.G. &amp; GLAUS, K. &amp; GRANT, M.I. &amp; GUNASEKERA, R.M. &amp; HERNANDEZ, S.I. &amp; HYODO, S. &amp; JABADO, R.W. &amp; JAQUEMET, S. &amp; JOHNSON, G. &amp; MAGALON, H. &amp; MARTHICK, J.R. &amp; MOLLEN, F.H. &amp; MONA, S. &amp; NAYLOR, G.J.P. &amp; NEVILL, J.E.G. &amp; PHILLIPS, N.M. &amp; PILLANS, R.D. &amp; POSTAIRE, B.D. &amp; SMOOTHEY, A.F. &amp; TACHIHARA, K. &amp; TILLET, B.J. &amp; VALERIO, J. &amp; FEUTRY, P.</v>
          </cell>
          <cell r="G28009">
            <v>2020</v>
          </cell>
          <cell r="H28009" t="str">
            <v>From rivers to ocean basins – Global genetic population structure of the bull shark. Abstract.</v>
          </cell>
          <cell r="I28009" t="str">
            <v>In: OCS Virtual Conference, Nov 3 &amp; 4, Program &amp; Abstracts: 8</v>
          </cell>
        </row>
        <row r="28010">
          <cell r="A28010">
            <v>29173</v>
          </cell>
          <cell r="B28010" t="str">
            <v>D</v>
          </cell>
          <cell r="C28010" t="str">
            <v>Fossil1\29173.pdf</v>
          </cell>
          <cell r="F28010" t="str">
            <v>COLLARETA, A. &amp; MOLLEN, F.H. &amp; MERELLA, M. &amp; CASATI, S. &amp; DI CENCIO, A.</v>
          </cell>
          <cell r="G28010">
            <v>2020</v>
          </cell>
          <cell r="H28010" t="str">
            <v>Ginglymostomatid-like multicuspid teeth in an elusive rajid skate from the Tuscan Pliocene. Abstract.</v>
          </cell>
          <cell r="I28010" t="str">
            <v>In: 64th Palaeontological Association Annual Meeting, 16–18 December 2020, Oxford University Museum of Natural History, Programme and Abstracts: 63</v>
          </cell>
        </row>
        <row r="28011">
          <cell r="A28011">
            <v>29174</v>
          </cell>
          <cell r="B28011" t="str">
            <v>D</v>
          </cell>
          <cell r="C28011" t="str">
            <v>Rezent1\29174.pdf</v>
          </cell>
          <cell r="E28011" t="str">
            <v>https://ejournals.epublishing.ekt.gr/index.php/hcmr-med-mar-sc/article/view/23321/20998</v>
          </cell>
          <cell r="F28011" t="str">
            <v>LEONETTI, F. &amp; GIGLIO, G. &amp; LEONE, A. &amp; COPPOLA, F. &amp; ROMANO, C. &amp; BOTTARO, M. &amp; REINERO, F. &amp; MILAZZO, C. &amp; MICARELLI, P. &amp; TRIPEPI, S. &amp; &amp; SPERONE, E.</v>
          </cell>
          <cell r="G28011">
            <v>2020</v>
          </cell>
          <cell r="H28011" t="str">
            <v>An updated checklist of chondrichthyans of Calabria (Central Mediterranean, southern Italy), with emphasis on rare species.</v>
          </cell>
          <cell r="I28011" t="str">
            <v>Mediterranean Marine Science, 21 (3): 794-807</v>
          </cell>
        </row>
        <row r="28012">
          <cell r="A28012">
            <v>29175</v>
          </cell>
          <cell r="B28012" t="str">
            <v>D</v>
          </cell>
          <cell r="C28012" t="str">
            <v>Rezent1\29175.pdf</v>
          </cell>
          <cell r="F28012" t="str">
            <v>TUCKER, J.P. &amp; COLEFAX, A.P. &amp; SANTOS, I.R. &amp; KELAHER, B.P. &amp; PAGENDAM, D.E. &amp; BUTCHER, P.A.</v>
          </cell>
          <cell r="G28012">
            <v>2021</v>
          </cell>
          <cell r="H28012" t="str">
            <v>White shark behaviour altered by stranded whale carcasses: Insights from drones and implications for beach management.</v>
          </cell>
          <cell r="I28012" t="str">
            <v>Ocean &amp; Coastal Management, 200: 105477</v>
          </cell>
        </row>
        <row r="28013">
          <cell r="A28013">
            <v>29176</v>
          </cell>
          <cell r="B28013" t="str">
            <v>D</v>
          </cell>
          <cell r="C28013" t="str">
            <v>Fossil1\29176.pdf</v>
          </cell>
          <cell r="F28013" t="str">
            <v>MARRAMÀ, G. &amp; CARNEVALE, G. &amp; NAYLOR, G.J.P. &amp; VARESE, M. &amp; GIUSBERTI, L. &amp; KRIWET, J.</v>
          </cell>
          <cell r="G28013">
            <v>2020</v>
          </cell>
          <cell r="H28013" t="str">
            <v>Anatomy, taxonomy and phylogeny of the Eocene guitarfishes from the Bolca Lagerstätten, Italy, provide new insights into the relationships of the Rhinopristiformes (Elasmobranchii: Batomorphii).</v>
          </cell>
          <cell r="I28013" t="str">
            <v>Zoological Journal of the Linnean Society, in press: zlaa125</v>
          </cell>
        </row>
        <row r="28014">
          <cell r="A28014">
            <v>29177</v>
          </cell>
          <cell r="B28014" t="str">
            <v>O</v>
          </cell>
          <cell r="C28014" t="str">
            <v>Fossil1\29177.pdf</v>
          </cell>
          <cell r="F28014" t="str">
            <v>REINECKE, T. &amp; POLLERSPÖCK, J. &amp; MOTOMURA, H. &amp; BRACHER, H. &amp; DUFRAING, L. &amp; GÜTHNER, T. &amp; VON DER HOCHT, F.</v>
          </cell>
          <cell r="G28014">
            <v>2020</v>
          </cell>
          <cell r="H28014" t="str">
            <v>Sawsharks (Pristiophoriformes, Pristiophoridae) in the Oligocene and Neogene of Europe and their relationships with extant species based on teeth and rostral denticles.</v>
          </cell>
          <cell r="I28014" t="str">
            <v>Palaeontos, 33: 57‒163, 44 figures, 5 tables</v>
          </cell>
        </row>
        <row r="28015">
          <cell r="A28015">
            <v>29178</v>
          </cell>
          <cell r="B28015" t="str">
            <v>O</v>
          </cell>
          <cell r="C28015" t="str">
            <v>Fossil1\29178.pdf</v>
          </cell>
          <cell r="F28015" t="str">
            <v>HÖLTKE, O. &amp; RASSER, M.W. &amp; UNGER, E. &amp; POLLERSPÖCK, J.</v>
          </cell>
          <cell r="G28015">
            <v>2020</v>
          </cell>
          <cell r="H28015" t="str">
            <v>The Elasmobranch Fauna from the Upper Marine Molasse (Lower Miocene, Burdigalian) of Ursendorf (District Sigmaringen, Baden-Württemberg, SW-Germany).</v>
          </cell>
          <cell r="I28015" t="str">
            <v>Palaeontos, 33: 1‒56</v>
          </cell>
        </row>
        <row r="28016">
          <cell r="A28016">
            <v>29179</v>
          </cell>
          <cell r="B28016" t="str">
            <v>D</v>
          </cell>
          <cell r="C28016" t="str">
            <v>Rezent1\29179.pdf</v>
          </cell>
          <cell r="F28016" t="str">
            <v>BARCELOS, L.M.D. &amp; BARREIROS, J.P.</v>
          </cell>
          <cell r="G28016">
            <v>2020</v>
          </cell>
          <cell r="H28016" t="str">
            <v>Chondrichthyes diversity in Azores' EEZ. Poster Abstract.</v>
          </cell>
          <cell r="I28016" t="str">
            <v>In: XIX Congresso Nacional de Ecologia, 09-11 dezembro 2020, Lisboa</v>
          </cell>
        </row>
        <row r="28017">
          <cell r="A28017">
            <v>29180</v>
          </cell>
          <cell r="B28017" t="str">
            <v>D</v>
          </cell>
          <cell r="C28017" t="str">
            <v>Rezent1\29180.pdf</v>
          </cell>
          <cell r="E28017" t="str">
            <v>https://cienciasmarinas.com.mx/index.php/cmarinas/article/view/3104/420420514</v>
          </cell>
          <cell r="F28017" t="str">
            <v>THOLAN, B. &amp; CARLSON, P. &amp; TORTOLERO-LANGARICA, J.J.A. &amp; KETCHUM, J.T. &amp; TREJO-RAMÍREZ, A. &amp; ACEVES-BUENO, E. &amp; CASELLE, J.E.</v>
          </cell>
          <cell r="G28017">
            <v>2020</v>
          </cell>
          <cell r="H28017" t="str">
            <v>The biodiversity of fishes at the Islas Marías Biosphere Reserve, Mexico, as determined by baited remote underwater video.</v>
          </cell>
          <cell r="I28017" t="str">
            <v>Ciencias Marinas, 46 (4): 227–252</v>
          </cell>
        </row>
        <row r="28018">
          <cell r="A28018">
            <v>29181</v>
          </cell>
          <cell r="B28018" t="str">
            <v>D</v>
          </cell>
          <cell r="C28018" t="str">
            <v>Rezent1\29181.pdf</v>
          </cell>
          <cell r="E28018" t="str">
            <v>https://cienciasmarinas.com.mx/index.php/cmarinas/article/view/3112/420420515</v>
          </cell>
          <cell r="F28018" t="str">
            <v>VELASCO-LOZANO, M.F. &amp; RAMÍREZ-ORTIZ, G. &amp; REYES-BONILLA, H. &amp; HOLLARSMITH, J.A.</v>
          </cell>
          <cell r="G28018">
            <v>2020</v>
          </cell>
          <cell r="H28018" t="str">
            <v>Fish assemblages at mesophotic depths in the Pacific: a comparison between continental and oceanic islands of Mexico.</v>
          </cell>
          <cell r="I28018" t="str">
            <v>Ciencias Marinas, 46 (4): 321–342</v>
          </cell>
        </row>
        <row r="28019">
          <cell r="A28019">
            <v>29182</v>
          </cell>
          <cell r="B28019" t="str">
            <v>D</v>
          </cell>
          <cell r="C28019" t="str">
            <v>Fossil1\29182.pdf</v>
          </cell>
          <cell r="F28019" t="str">
            <v>HOVESTADT, D.C.</v>
          </cell>
          <cell r="G28019">
            <v>2020</v>
          </cell>
          <cell r="H28019" t="str">
            <v>Taxonomic adjustments of the Oligocene and Miocene Odontaspididae and Carchariidae based on extant specimens.</v>
          </cell>
          <cell r="I28019" t="str">
            <v>Cainozoic Research, 20 (2): 229-255</v>
          </cell>
        </row>
        <row r="28020">
          <cell r="A28020">
            <v>29183</v>
          </cell>
          <cell r="B28020" t="str">
            <v>D</v>
          </cell>
          <cell r="C28020" t="str">
            <v>Fossil1\29183.pdf</v>
          </cell>
          <cell r="E28020" t="str">
            <v>https://www.biodiversitylibrary.org/item/43105</v>
          </cell>
          <cell r="F28020" t="str">
            <v>EHRLICH, K.</v>
          </cell>
          <cell r="G28020">
            <v>1848</v>
          </cell>
          <cell r="H28020" t="str">
            <v>Nummuliten-Sandstein von Mattsee.</v>
          </cell>
          <cell r="I28020" t="str">
            <v>Berichte über Mittheilungen von Freunden der Naturwissenschaften in Wien, 4: 347-349</v>
          </cell>
        </row>
        <row r="28021">
          <cell r="A28021">
            <v>29184</v>
          </cell>
          <cell r="B28021" t="str">
            <v>D</v>
          </cell>
          <cell r="C28021" t="str">
            <v>Fossil1\29184.pdf</v>
          </cell>
          <cell r="E28021" t="str">
            <v>https://books.google.de/books?id=5r0oAQAAMAAJ&amp;ots=-t0fbYz3td&amp;dq=Versteinerungen%20aus%20dem%20Nummulitensandstein%20von%20Mattsee&amp;lr&amp;hl=de&amp;pg=PA1#v=onepage&amp;q=Versteinerungen%20aus%20dem%20Nummulitensandstein%20von%20Mattsee&amp;f=false</v>
          </cell>
          <cell r="F28021" t="str">
            <v>EHRLICH, K.</v>
          </cell>
          <cell r="G28021">
            <v>1850</v>
          </cell>
          <cell r="H28021" t="str">
            <v>Ueber die nordöstlichen Alpen. Ein Beitrag zur näheren Kenntniss des Gebietes von Oesterreich ob der Enns und Salzburg in geognostisch-mineralogisch-montanistischer Beziehung.</v>
          </cell>
          <cell r="I28021" t="str">
            <v>In: Bericht über das Museum Franciso-Caroiinum, 11: 46 + 94 S. - Linz.</v>
          </cell>
        </row>
        <row r="28022">
          <cell r="A28022">
            <v>29185</v>
          </cell>
          <cell r="B28022" t="str">
            <v>D</v>
          </cell>
          <cell r="C28022" t="str">
            <v>Rezent1\29185.pdf</v>
          </cell>
          <cell r="F28022" t="str">
            <v>SANTANDER‐NETO, J. &amp; FARIA, V.V.</v>
          </cell>
          <cell r="G28022">
            <v>2020</v>
          </cell>
          <cell r="H28022" t="str">
            <v>Sharks and rays caught by a small‐scale fisheries in the western equatorial Atlantic.</v>
          </cell>
          <cell r="I28022" t="str">
            <v>Journal of Applied Ichthyology, 36 (6): 830-833</v>
          </cell>
        </row>
        <row r="28023">
          <cell r="A28023">
            <v>29186</v>
          </cell>
          <cell r="B28023" t="str">
            <v>D</v>
          </cell>
          <cell r="C28023" t="str">
            <v>Fossil1\29186.pdf</v>
          </cell>
          <cell r="E28023" t="str">
            <v>https://popups.uliege.be/1374-8505/index.php?id=6858&amp;file=1&amp;pid=6794</v>
          </cell>
          <cell r="F28023" t="str">
            <v>GOOLAERTS, S. &amp; DE CEUSTER, J. &amp; MOLLEN, F.H. &amp; GIJSEN, B. &amp; BOSSELAERS, M. &amp; LAMBERT, O. &amp; UCHMAN, A. &amp; VAN HERCK, M. &amp; ADRIAENS, R. &amp; HOUTHUYS, R. &amp; LOUWYE, S. &amp; BRUNEEL, Y. &amp; ELSEN, J. &amp; HOEDEMAKERS, K.</v>
          </cell>
          <cell r="G28023">
            <v>2020</v>
          </cell>
          <cell r="H28023" t="str">
            <v>The upper Miocene Deurne Member of the Diest Formation revisited: unexpected results from the study of a large temporary outcrop near Antwerp International Airport, Belgium.</v>
          </cell>
          <cell r="I28023" t="str">
            <v>Geologica Belgica, 23 (3-4): 219-252</v>
          </cell>
        </row>
        <row r="28024">
          <cell r="A28024">
            <v>29187</v>
          </cell>
          <cell r="B28024" t="str">
            <v>D</v>
          </cell>
          <cell r="C28024" t="str">
            <v>Fossil1\29187.pdf</v>
          </cell>
          <cell r="E28024" t="str">
            <v>http://ojs.akademperiodyka.org.ua/index.php/Zoodiversity/article/view/92/51</v>
          </cell>
          <cell r="F28024" t="str">
            <v>YUN, C.-G.</v>
          </cell>
          <cell r="G28024">
            <v>2020</v>
          </cell>
          <cell r="H28024" t="str">
            <v>New Example of Cosmopolitodus hastalis (Lamniformes, Lamnidae) from the Miocene of South Korea.</v>
          </cell>
          <cell r="I28024" t="str">
            <v>Zoodiversity, 54 (5): 433–438</v>
          </cell>
        </row>
        <row r="28025">
          <cell r="A28025">
            <v>29188</v>
          </cell>
          <cell r="B28025" t="str">
            <v>D</v>
          </cell>
          <cell r="C28025" t="str">
            <v>Rezent1\29188.pdf</v>
          </cell>
          <cell r="F28025" t="str">
            <v>MACÍAS-CUYARE, M. &amp; TAVARES, R. &amp; ODDONE, M.C.</v>
          </cell>
          <cell r="G28025">
            <v>2020</v>
          </cell>
          <cell r="H28025" t="str">
            <v>Reproductive biology and placentotrophic embryonic development of the smalleye smooth-hound shark, Mustelus higmani, from the south-eastern Caribbean.</v>
          </cell>
          <cell r="I28025" t="str">
            <v>Journal of the Marine Biological Association of the United Kingdom, 100 (8): 1337-1347</v>
          </cell>
        </row>
        <row r="28026">
          <cell r="A28026">
            <v>29189</v>
          </cell>
          <cell r="B28026" t="str">
            <v>O</v>
          </cell>
          <cell r="F28026" t="str">
            <v>BURCKHARDT, R.</v>
          </cell>
          <cell r="G28026">
            <v>1911</v>
          </cell>
          <cell r="H28026" t="str">
            <v>Das Zentral-Nervensystem der Selachier als Grundlage für eine Phylogenie des Vetebratenhirns. II. Die übrigen Paläoselachier.</v>
          </cell>
          <cell r="I28026" t="str">
            <v>Nova Acta, Abhandlungen der Kaiserlichen Leopoldinisch-Carolinischen Deutschen Akademie der Naturforscher, 94 (1): 1-112</v>
          </cell>
        </row>
        <row r="28027">
          <cell r="A28027">
            <v>29190</v>
          </cell>
          <cell r="B28027" t="str">
            <v>D</v>
          </cell>
          <cell r="C28027" t="str">
            <v>Fossil1\29190.pdf</v>
          </cell>
          <cell r="F28027" t="str">
            <v>IVANOV, A.O.</v>
          </cell>
          <cell r="G28027">
            <v>2017</v>
          </cell>
          <cell r="H28027" t="str">
            <v>New chondrichthyans from the Late Carboniferous of European Russia. Abstract.</v>
          </cell>
          <cell r="I28027" t="str">
            <v>Ichthyolith Issues, Special Publication, 13: 45-46</v>
          </cell>
        </row>
        <row r="28028">
          <cell r="A28028">
            <v>29191</v>
          </cell>
          <cell r="B28028" t="str">
            <v>D</v>
          </cell>
          <cell r="C28028" t="str">
            <v>Fossil1\29190.pdf</v>
          </cell>
          <cell r="F28028" t="str">
            <v>IVANOV, A.O. &amp; NILOV, S.</v>
          </cell>
          <cell r="G28028">
            <v>2017</v>
          </cell>
          <cell r="H28028" t="str">
            <v>Internal structure of the Paleozoic “chondrichthyan” scales. Abstract.</v>
          </cell>
          <cell r="I28028" t="str">
            <v>Ichthyolith Issues, Special Publication, 13: 46-47</v>
          </cell>
        </row>
        <row r="28029">
          <cell r="A28029">
            <v>29192</v>
          </cell>
          <cell r="B28029" t="str">
            <v>D</v>
          </cell>
          <cell r="C28029" t="str">
            <v>Fossil1\29190.pdf</v>
          </cell>
          <cell r="F28029" t="str">
            <v>MALYSHKINA, T.</v>
          </cell>
          <cell r="G28029">
            <v>2017</v>
          </cell>
          <cell r="H28029" t="str">
            <v>Striatolamia tchelkarnurensa Glikman, 1964 – the final stage in the history of the shark genus in the Eocene. Abstract.</v>
          </cell>
          <cell r="I28029" t="str">
            <v>Ichthyolith Issues, Special Publication, 13: 58</v>
          </cell>
        </row>
        <row r="28030">
          <cell r="A28030">
            <v>29193</v>
          </cell>
          <cell r="B28030" t="str">
            <v>D</v>
          </cell>
          <cell r="C28030" t="str">
            <v>Rezent1\29193.pdf</v>
          </cell>
          <cell r="E28030" t="str">
            <v>https://ethnobioconservation.com/index.php/ebc/article/view/426/292</v>
          </cell>
          <cell r="F28030" t="str">
            <v>OSTROVSKI, R.L. &amp; VIOLANTE, G.M. &amp; DE BRITO, M.R. &amp; VALENTIN, J.L. &amp; VIANNA, M.</v>
          </cell>
          <cell r="G28030">
            <v>2020</v>
          </cell>
          <cell r="H28030" t="str">
            <v>The media paradox: influence on human shark perceptions and potential conservation impacts.</v>
          </cell>
          <cell r="I28030" t="str">
            <v>Ethnobiology and Conservation, 10: 426</v>
          </cell>
        </row>
        <row r="28031">
          <cell r="A28031">
            <v>29194</v>
          </cell>
          <cell r="B28031" t="str">
            <v>D</v>
          </cell>
          <cell r="C28031" t="str">
            <v>Fossil1\29194.pdf</v>
          </cell>
          <cell r="F28031" t="str">
            <v>BENDIX-ALMGREEN, S.E.</v>
          </cell>
          <cell r="G28031">
            <v>1975</v>
          </cell>
          <cell r="H28031" t="str">
            <v>Fossil fishes from the marine Late Palaeozoic of Holm Land-Amdrup Land, North-East Greenland.</v>
          </cell>
          <cell r="I28031" t="str">
            <v>Meddelelser om Grønland, 195 (9): 1-38</v>
          </cell>
        </row>
        <row r="28032">
          <cell r="A28032">
            <v>29195</v>
          </cell>
          <cell r="B28032" t="str">
            <v>D</v>
          </cell>
          <cell r="C28032" t="str">
            <v>Fossil1\29195.pdf</v>
          </cell>
          <cell r="F28032" t="str">
            <v>HARRISON, G.W.M. &amp; KIRKLAND, J.I. &amp; FISCHER, J. &amp; SAN MIGUEL, G. &amp; WOOD, J.R. &amp; SANTUCCI, V.L.</v>
          </cell>
          <cell r="G28032">
            <v>2021</v>
          </cell>
          <cell r="H28032" t="str">
            <v>Two Chimaeroid egg case remains from the Late Cretaceous, Mesa Verde National Park, Colorado, USA.</v>
          </cell>
          <cell r="I28032" t="str">
            <v>New Mexico Museum of Natural History and Science, Bulletin, 82: 113-120</v>
          </cell>
        </row>
        <row r="28033">
          <cell r="A28033">
            <v>29196</v>
          </cell>
          <cell r="B28033" t="str">
            <v>D</v>
          </cell>
          <cell r="C28033" t="str">
            <v>Fossil1\29196.pdf</v>
          </cell>
          <cell r="E28033" t="str">
            <v>https://www.raco.cat/index.php/BolletiSHNBalears/article/view/254871/341852</v>
          </cell>
          <cell r="F28033" t="str">
            <v>MAS, G. &amp; ANTUNES, M.T.</v>
          </cell>
          <cell r="G28033">
            <v>2008</v>
          </cell>
          <cell r="H28033" t="str">
            <v>Presència de Tomistoma cf. lusitanica (Vianna i Moraes, 1945) (Reptilia: Crocodylia) al Burdigalià inferior de Mallorca (Illes Balears, Mediterrània occidental). Implicacions paleoambientals.</v>
          </cell>
          <cell r="I28033" t="str">
            <v>Bolletí de la Societat d'Història Natural de les Balears, 51: 131-146</v>
          </cell>
        </row>
        <row r="28034">
          <cell r="A28034">
            <v>29197</v>
          </cell>
          <cell r="B28034" t="str">
            <v>D</v>
          </cell>
          <cell r="C28034" t="str">
            <v>Fossil1\29197.pdf</v>
          </cell>
          <cell r="E28034" t="str">
            <v>http://lup.lub.lu.se/luur/download?func=downloadFile&amp;recordOId=2342820&amp;fileOId=3224679</v>
          </cell>
          <cell r="F28034" t="str">
            <v>NILSSON, J.</v>
          </cell>
          <cell r="G28034">
            <v>2003</v>
          </cell>
          <cell r="H28034" t="str">
            <v>Carcharhiniform sharks from the Limhamn quarry, Skåne.</v>
          </cell>
          <cell r="I28034" t="str">
            <v>Examensarbeten i geologi vid Lunds universitet, 157: 1-21</v>
          </cell>
        </row>
        <row r="28035">
          <cell r="A28035">
            <v>29198</v>
          </cell>
          <cell r="B28035" t="str">
            <v>D</v>
          </cell>
          <cell r="C28035" t="str">
            <v>Rezent1\29198.pdf</v>
          </cell>
          <cell r="E28035" t="str">
            <v>https://www.researchgate.net/publication/348091465_An_identification_key_to_elasmobranch_species_based_on_dental_morphological_characters_Part_B_extant_Lamniform_sharks_Superorder_Galeomorphii_Order_Lamniformes</v>
          </cell>
          <cell r="F28035" t="str">
            <v>POLLERSPÖCK, J. &amp; STRAUBE, N.</v>
          </cell>
          <cell r="G28035">
            <v>2020</v>
          </cell>
          <cell r="H28035" t="str">
            <v>An identification key to elasmobranch species based on dental morphological characters. Part B: extant Lamniform sharks (Superorder Galeomorphii: Order Lamniformes).</v>
          </cell>
          <cell r="I28035" t="str">
            <v>Bulletin of Fish Biology, 19: 27-64</v>
          </cell>
        </row>
        <row r="28036">
          <cell r="A28036">
            <v>29199</v>
          </cell>
          <cell r="B28036" t="str">
            <v>D</v>
          </cell>
          <cell r="C28036" t="str">
            <v>Rezent1\29199.pdf</v>
          </cell>
          <cell r="F28036" t="str">
            <v>GARZON, F. &amp; GRAHAM, R.T. &amp; WITT, M.J. &amp; HAWKES, L.A.</v>
          </cell>
          <cell r="G28036">
            <v>2021</v>
          </cell>
          <cell r="H28036" t="str">
            <v>Ecological niche modeling reveals manta ray distribution and conservation priority areas in the Western Central Atlantic.</v>
          </cell>
          <cell r="I28036" t="str">
            <v>Animal Conservation, in press</v>
          </cell>
        </row>
        <row r="28037">
          <cell r="A28037">
            <v>29200</v>
          </cell>
          <cell r="B28037" t="str">
            <v>D</v>
          </cell>
          <cell r="C28037" t="str">
            <v>Rezent1\29200.pdf</v>
          </cell>
          <cell r="E28037" t="str">
            <v>https://www.mdpi.com/2076-2615/10/11/2030/pdf</v>
          </cell>
          <cell r="F28037" t="str">
            <v>WOSNICK, N. &amp; CHAVES, A.P. &amp; NIELLA, Y.V. &amp; TAKATSUKA, V. &amp; HAZIN, F.H.V. &amp; NUNES, J.L.S. &amp; MORICK, D.</v>
          </cell>
          <cell r="G28037">
            <v>2020</v>
          </cell>
          <cell r="H28037" t="str">
            <v>Physiological Impairment as a Result of Bile Accumulation in an Apex Predator, the Tiger Shark (Galeocerdo cuvier Peron &amp; Lesueur, 1822).</v>
          </cell>
          <cell r="I28037" t="str">
            <v>Animals, 10 (11): 2030</v>
          </cell>
        </row>
        <row r="28038">
          <cell r="A28038">
            <v>29201</v>
          </cell>
          <cell r="B28038" t="str">
            <v>D</v>
          </cell>
          <cell r="C28038" t="str">
            <v>Rezent1\29201.pdf</v>
          </cell>
          <cell r="F28038" t="str">
            <v>DALY, R. &amp; PARKER, D. &amp; CLIFF, G. &amp; JORDAAN, G.L. &amp; NOMFUNDO, N. &amp; BENNETT, R.H. &amp; MANN, B.Q.</v>
          </cell>
          <cell r="G28038">
            <v>2021</v>
          </cell>
          <cell r="H28038" t="str">
            <v>Long-term catch trends and risk assessment of the Critically Endangered white-spotted wedgefish (Rhynchobatus djiddensis) from South Africa.</v>
          </cell>
          <cell r="I28038" t="str">
            <v>Aquatic Conservation-Marine and Freshwater Ecosystems</v>
          </cell>
        </row>
        <row r="28039">
          <cell r="A28039">
            <v>29202</v>
          </cell>
          <cell r="B28039" t="str">
            <v>D</v>
          </cell>
          <cell r="C28039" t="str">
            <v>Rezent1\29202.pdf</v>
          </cell>
          <cell r="F28039" t="str">
            <v>LAFOREST, K.V. &amp; PEELE, E.E. &amp; YOPAK, K.E.</v>
          </cell>
          <cell r="G28039">
            <v>2020</v>
          </cell>
          <cell r="H28039" t="str">
            <v>Ontogenetic Shifts in Brain Size and Brain Organization of the Atlantic Sharpnose Shark, Rhizoprionodon terraenovae.</v>
          </cell>
          <cell r="I28039" t="str">
            <v>Brain Behavior and Evolution, 95 (3-4): 162-180</v>
          </cell>
        </row>
        <row r="28040">
          <cell r="A28040">
            <v>29203</v>
          </cell>
          <cell r="B28040" t="str">
            <v>D</v>
          </cell>
          <cell r="C28040" t="str">
            <v>Rezent1\29203.pdf</v>
          </cell>
          <cell r="E28040" t="str">
            <v>https://conbio.onlinelibrary.wiley.com/doi/epdf/10.1111/conl.12780</v>
          </cell>
          <cell r="F28040" t="str">
            <v>CARDENOSA, D. &amp; FIELDS, A.T. &amp; BABCOCK, E. &amp; SHEA, S.K.H. &amp; FELDHEIM, K.A. &amp; KRAFT, D.W. &amp; HUTCHINSON, M. &amp; HERRERA, M.A. &amp; CABALLERO, S. &amp; CHAPMAN, D.D.</v>
          </cell>
          <cell r="G28040">
            <v>2021</v>
          </cell>
          <cell r="H28040" t="str">
            <v>Indo-Pacific origins of silky shark fins in major shark fin markets highlights supply chains and management bodies key for conservation.</v>
          </cell>
          <cell r="I28040" t="str">
            <v>Conservation Letters, in press</v>
          </cell>
        </row>
        <row r="28041">
          <cell r="A28041">
            <v>29204</v>
          </cell>
          <cell r="B28041" t="str">
            <v>D</v>
          </cell>
          <cell r="C28041" t="str">
            <v>Rezent1\29204.pdf</v>
          </cell>
          <cell r="E28041" t="str">
            <v>https://conbio.onlinelibrary.wiley.com/doi/epdf/10.1111/csp2.314</v>
          </cell>
          <cell r="F28041" t="str">
            <v>BOOTH, H. &amp; MARDHIAH, U. &amp; SIREGAR, H. &amp; HUNTER, J. &amp; GIYANTO, PUTRA, M.I.H. &amp; MARLOW, J. &amp; CAHYANA, A. &amp; BOYSANDI, DEMOOR, A.Y.L. &amp; LEWIS, S. &amp; ADHIASTO, D. &amp; ADRIANTO, L. &amp; YULIANTO, I.</v>
          </cell>
          <cell r="G28041">
            <v>2021</v>
          </cell>
          <cell r="H28041" t="str">
            <v>An integrated approach to tackling wildlife crime: Impact and lessons learned from the world's largest targeted manta ray fishery.</v>
          </cell>
          <cell r="I28041" t="str">
            <v>Conservation Science and Practice, in press</v>
          </cell>
        </row>
        <row r="28042">
          <cell r="A28042">
            <v>29205</v>
          </cell>
          <cell r="B28042" t="str">
            <v>D</v>
          </cell>
          <cell r="C28042" t="str">
            <v>Fossil1\29205.pdf</v>
          </cell>
          <cell r="F28042" t="str">
            <v>SOKOLSKYI, T. &amp; GUINOT, G.</v>
          </cell>
          <cell r="G28042">
            <v>2021</v>
          </cell>
          <cell r="H28042" t="str">
            <v>Elasmobranch (Chondrichthyes) assemblages from the Albian (Lower Cretaceous) of Ukraine.</v>
          </cell>
          <cell r="I28042" t="str">
            <v>Cretaceous Research, 117: 104603</v>
          </cell>
        </row>
        <row r="28043">
          <cell r="A28043">
            <v>29206</v>
          </cell>
          <cell r="F28043" t="str">
            <v>PORCU, C. &amp; MARONGIU, M.F. &amp; OLITA, A. &amp; BELLODI, A. &amp; CANNAS, R. &amp; CARBONARA, P. &amp; CAU, A. &amp; MULAS, A. &amp; PESCI, P. &amp; FOLLESA, M.C.</v>
          </cell>
          <cell r="G28043">
            <v>2020</v>
          </cell>
          <cell r="H28043" t="str">
            <v>The demersal bathyal fish assemblage of the Central-Western Mediterranean: Depth distribution, sexual maturation and reproduction.</v>
          </cell>
          <cell r="I28043" t="str">
            <v>Deep-Sea Research Part I-Oceanographic Research Papers, 166: 103394</v>
          </cell>
        </row>
        <row r="28044">
          <cell r="A28044">
            <v>29207</v>
          </cell>
          <cell r="B28044" t="str">
            <v>D</v>
          </cell>
          <cell r="C28044" t="str">
            <v>Rezent1\29207.pdf</v>
          </cell>
          <cell r="F28044" t="str">
            <v>DUTILLOY, A. &amp; DUNN, M.R.</v>
          </cell>
          <cell r="G28044">
            <v>2020</v>
          </cell>
          <cell r="H28044" t="str">
            <v>Observations of sperm storage in some deep-sea elasmobranchs.</v>
          </cell>
          <cell r="I28044" t="str">
            <v>Deep-Sea Research Part I-Oceanographic Research Papers, 166: 103405</v>
          </cell>
        </row>
        <row r="28045">
          <cell r="A28045">
            <v>29208</v>
          </cell>
          <cell r="B28045" t="str">
            <v>D</v>
          </cell>
          <cell r="C28045" t="str">
            <v>Rezent1\29208.pdf</v>
          </cell>
          <cell r="E28045" t="str">
            <v>https://onlinelibrary.wiley.com/doi/epdf/10.1002/ece3.7007</v>
          </cell>
          <cell r="F28045" t="str">
            <v>DAVENPORT, D. &amp; BUTCHER, P. &amp; ANDREOTTI, S. &amp; MATTHEE, C. &amp; JONES, A. &amp; OVENDEN, J.</v>
          </cell>
          <cell r="G28045">
            <v>2021</v>
          </cell>
          <cell r="H28045" t="str">
            <v>Effective number of white shark (Carcharodon carcharias, Linnaeus) breeders is stable over four successive years in the population adjacent to eastern Australia and New Zealand.</v>
          </cell>
          <cell r="I28045" t="str">
            <v>Ecology and Evolution, 11 (1): 186-198</v>
          </cell>
        </row>
        <row r="28046">
          <cell r="A28046">
            <v>29209</v>
          </cell>
          <cell r="B28046" t="str">
            <v>D</v>
          </cell>
          <cell r="C28046" t="str">
            <v>Rezent1\29209.pdf</v>
          </cell>
          <cell r="F28046" t="str">
            <v>RUIZ-ABIERNO, A. &amp; MARQUEZ-FARIAS, J.F. &amp; HUETER, R.E. &amp; MACIAS-ROMERO, L. &amp; BARROS-GARCIA, J.M. &amp; GARCIA-CORDOVA, L. &amp; HURTADO, A. &amp; MILLER, V.</v>
          </cell>
          <cell r="G28046">
            <v>2020</v>
          </cell>
          <cell r="H28046" t="str">
            <v>Distribution and length composition of lemon sharks (Negaprion brevirostris) in a nursery ground in southern Cuba.</v>
          </cell>
          <cell r="I28046" t="str">
            <v>Environmental Biology of Fishes, 103 (12): 1583-1594</v>
          </cell>
        </row>
        <row r="28047">
          <cell r="A28047">
            <v>29210</v>
          </cell>
          <cell r="B28047" t="str">
            <v>D</v>
          </cell>
          <cell r="C28047" t="str">
            <v>Rezent1\29210.pdf</v>
          </cell>
          <cell r="E28047" t="str">
            <v>https://www.tandfonline.com/doi/pdf/10.1080/24750263.2020.1844323%40tizo21.2020.87.issue-S1?needAccess=true</v>
          </cell>
          <cell r="F28047" t="str">
            <v>KLIMPFINGER, C. &amp; KRIWET, J.</v>
          </cell>
          <cell r="G28047">
            <v>2020</v>
          </cell>
          <cell r="H28047" t="str">
            <v>Comparative morphology of labial cartilages in sharks (Chondrichthyes, Elasmobranchii).</v>
          </cell>
          <cell r="I28047" t="str">
            <v>European Zoological Journal, 87 (1): 741-753</v>
          </cell>
        </row>
        <row r="28048">
          <cell r="A28048">
            <v>29211</v>
          </cell>
          <cell r="B28048" t="str">
            <v>D</v>
          </cell>
          <cell r="C28048" t="str">
            <v>Rezent1\29211.pdf</v>
          </cell>
          <cell r="E28048" t="str">
            <v>https://www.frontiersin.org/articles/10.3389/fgene.2020.571694/full</v>
          </cell>
          <cell r="F28048" t="str">
            <v>PEARS, J.B. &amp; JOHANSON, Z. &amp; TRINAJSTIC, K. &amp; DEAN, M.N. &amp; BOISVERT, C.A.</v>
          </cell>
          <cell r="G28048">
            <v>2020</v>
          </cell>
          <cell r="H28048" t="str">
            <v>Mineralization of the Callorhinchus Vertebral Column (Holocephali; Chondrichthyes).</v>
          </cell>
          <cell r="I28048" t="str">
            <v>Frontiers in Genetics, 11: 571694</v>
          </cell>
        </row>
        <row r="28049">
          <cell r="A28049">
            <v>29212</v>
          </cell>
          <cell r="B28049" t="str">
            <v>D</v>
          </cell>
          <cell r="C28049" t="str">
            <v>Rezent1\29212.pdf</v>
          </cell>
          <cell r="E28049" t="str">
            <v>https://www.frontiersin.org/articles/10.3389/fmars.2020.561476/full</v>
          </cell>
          <cell r="F28049" t="str">
            <v>GASKINS, L.C. &amp; PAXTON, A.B. &amp; SILLIMAN, B.R.</v>
          </cell>
          <cell r="G28049">
            <v>2020</v>
          </cell>
          <cell r="H28049" t="str">
            <v>Megafauna in Salt Marshes.</v>
          </cell>
          <cell r="I28049" t="str">
            <v>Frontiers in Marine Science, 7: 561476</v>
          </cell>
        </row>
        <row r="28050">
          <cell r="A28050">
            <v>29213</v>
          </cell>
          <cell r="B28050" t="str">
            <v>D</v>
          </cell>
          <cell r="C28050" t="str">
            <v>Rezent1\29213.pdf</v>
          </cell>
          <cell r="E28050" t="str">
            <v>https://www.frontiersin.org/articles/10.3389/fmars.2020.576343/full</v>
          </cell>
          <cell r="F28050" t="str">
            <v>PERRY, C.T. &amp; CLINGHAM, E. &amp; WEBB, D.H. &amp; DE LA PARRA, R. &amp; PIERCE, S.J. &amp; BEARD, A. &amp; HENRY, L. &amp; TAYLOR, B. &amp; ANDREWS, K. &amp; HOBBS, R. &amp; ARAUJO, G. &amp; DOVE, A.D.M.</v>
          </cell>
          <cell r="G28050">
            <v>2020</v>
          </cell>
          <cell r="H28050" t="str">
            <v>St. Helena: An Important Reproductive Habitat for Whale Sharks (Rhincodon typus) in the Central South Atlantic.</v>
          </cell>
          <cell r="I28050" t="str">
            <v>Frontiers in Marine Science, 7: 576343</v>
          </cell>
        </row>
        <row r="28051">
          <cell r="A28051">
            <v>29214</v>
          </cell>
          <cell r="B28051" t="str">
            <v>D</v>
          </cell>
          <cell r="C28051" t="str">
            <v>Rezent1\29214.pdf</v>
          </cell>
          <cell r="E28051" t="str">
            <v>https://www.frontiersin.org/articles/10.3389/fmars.2020.581775/full</v>
          </cell>
          <cell r="F28051" t="str">
            <v>PASSEROTTI, M.S. &amp; ANDREWS, A.H. &amp; NATANSON, L.J.</v>
          </cell>
          <cell r="G28051">
            <v>2020</v>
          </cell>
          <cell r="H28051" t="str">
            <v>Inferring Life History Characteristics of the Oceanic Whitetip Shark Carcharhinus longimanus From Vertebral Bomb Radiocarbon.</v>
          </cell>
          <cell r="I28051" t="str">
            <v>Frontiers in Marine Science, 7: 581775</v>
          </cell>
        </row>
        <row r="28052">
          <cell r="A28052">
            <v>29215</v>
          </cell>
          <cell r="B28052" t="str">
            <v>D</v>
          </cell>
          <cell r="C28052" t="str">
            <v>Rezent1\29215.pdf</v>
          </cell>
          <cell r="E28052" t="str">
            <v>https://www.frontiersin.org/articles/10.3389/fmars.2020.586024/full</v>
          </cell>
          <cell r="F28052" t="str">
            <v>KINDONG, R. &amp; WANG, H.Z. &amp; WU, F. &amp; DAI, X.J. &amp; TIAN, S.Q.</v>
          </cell>
          <cell r="G28052">
            <v>2020</v>
          </cell>
          <cell r="H28052" t="str">
            <v>Age, Growth, and Sexual Maturity of the Crocodile Shark, Pseudocarcharias kamoharai, From the Eastern Atlantic Ocean.</v>
          </cell>
          <cell r="I28052" t="str">
            <v>Frontiers in Marine Science, 7: 586024</v>
          </cell>
        </row>
        <row r="28053">
          <cell r="A28053">
            <v>29216</v>
          </cell>
          <cell r="B28053" t="str">
            <v>D</v>
          </cell>
          <cell r="C28053" t="str">
            <v>Rezent1\29216.pdf</v>
          </cell>
          <cell r="E28053" t="str">
            <v>https://www.frontiersin.org/articles/10.3389/fmars.2020.594636/full</v>
          </cell>
          <cell r="F28053" t="str">
            <v>RAOULT, V. &amp; TRUEMAN, C.N. &amp; KINGSBURY, K.M. &amp; GILLANDERS, B.M. &amp; BROADHURST, M.K. &amp; WILLIAMSON, J.E. &amp; NAGELKERKEN, I. &amp; BOOTH, D.J. &amp; PEDDEMORS, V. &amp; COUTURIER, L.I.E. &amp; GASTON, T.F.</v>
          </cell>
          <cell r="G28053">
            <v>2020</v>
          </cell>
          <cell r="H28053" t="str">
            <v>Predicting Geographic Ranges of Marine Animal Populations Using Stable Isotopes: A Case Study of Great Hammerhead Sharks in Eastern Australia.</v>
          </cell>
          <cell r="I28053" t="str">
            <v>Frontiers in Marine Science, 7: 594636</v>
          </cell>
        </row>
        <row r="28054">
          <cell r="A28054">
            <v>29217</v>
          </cell>
          <cell r="B28054" t="str">
            <v>D</v>
          </cell>
          <cell r="C28054" t="str">
            <v>Rezent1\29217.pdf</v>
          </cell>
          <cell r="E28054" t="str">
            <v>https://www.frontiersin.org/articles/10.3389/fnana.2020.560534/full</v>
          </cell>
          <cell r="F28054" t="str">
            <v>CAMILIERI-ASCH, V. &amp; CADDY, H.T. &amp; HUBBARD, A. &amp; RIGBY, P. &amp; DOYLE, B. &amp; SHAW, J.A. &amp; MEHNERT, A. &amp; PARTRIDGE, J.C. &amp; YOPAK, K.E. &amp; COLLIN, S.P.</v>
          </cell>
          <cell r="G28054">
            <v>2020</v>
          </cell>
          <cell r="H28054" t="str">
            <v>Multimodal Imaging and Analysis of the Neuroanatomical Organization of the Primary Olfactory Inputs in the Brownbanded Bamboo Shark, Chiloscyllium punctatum.</v>
          </cell>
          <cell r="I28054" t="str">
            <v>Frontiers in Neuroanatomy, 14: 560534</v>
          </cell>
        </row>
        <row r="28055">
          <cell r="A28055">
            <v>29219</v>
          </cell>
          <cell r="B28055" t="str">
            <v>D</v>
          </cell>
          <cell r="C28055" t="str">
            <v>Rezent1\29219.pdf</v>
          </cell>
          <cell r="E28055" t="str">
            <v>https://link.springer.com/article/10.1007/s00359-020-01454-2</v>
          </cell>
          <cell r="F28055" t="str">
            <v>DANIEL, M.M.M. &amp; ALVERMANN, L. &amp; BOOK, I. &amp; SCHLUESSEL, V.</v>
          </cell>
          <cell r="G28055">
            <v>2021</v>
          </cell>
          <cell r="H28055" t="str">
            <v>Visual discrimination and resolution in freshwater stingrays (Potamotrygon motoro).</v>
          </cell>
          <cell r="I28055" t="str">
            <v>Journal of Comparative Physiology A: Neuroethology Sensory Neural and Behavioral Physiology, in press</v>
          </cell>
        </row>
        <row r="28056">
          <cell r="A28056">
            <v>29220</v>
          </cell>
          <cell r="B28056" t="str">
            <v>D</v>
          </cell>
          <cell r="C28056" t="str">
            <v>Rezent1\29220.pdf</v>
          </cell>
          <cell r="F28056" t="str">
            <v>LO, M. &amp; SHAHRIARI, A. &amp; ROA, J.N. &amp; TRESGUERRES, M. &amp; FARRELL, A.P.</v>
          </cell>
          <cell r="G28056">
            <v>2021</v>
          </cell>
          <cell r="H28056" t="str">
            <v>Differential effects of bicarbonate on severe hypoxia- and hypercapnia-induced cardiac malfunctions in diverse fish species.</v>
          </cell>
          <cell r="I28056" t="str">
            <v>Journal of Comparative Physiology B: Biochemical Systems and Environmental Physiology, in press</v>
          </cell>
        </row>
        <row r="28057">
          <cell r="A28057">
            <v>29221</v>
          </cell>
          <cell r="B28057" t="str">
            <v>D</v>
          </cell>
          <cell r="C28057" t="str">
            <v>Rezent1\29221.pdf</v>
          </cell>
          <cell r="E28057" t="str">
            <v>https://onlinelibrary.wiley.com/doi/epdf/10.1111/jeb.13730</v>
          </cell>
          <cell r="F28057" t="str">
            <v>YAMAGUCHI, K. &amp; KOYANAGI, M. &amp; KURAKU, S.</v>
          </cell>
          <cell r="G28057">
            <v>2021</v>
          </cell>
          <cell r="H28057" t="str">
            <v>Visual and nonvisual opsin genes of sharks and other nonosteichthyan vertebrates: Genomic exploration of underwater photoreception.</v>
          </cell>
          <cell r="I28057" t="str">
            <v>Journal of Evolutionary Biology, in press</v>
          </cell>
        </row>
        <row r="28058">
          <cell r="A28058">
            <v>29222</v>
          </cell>
          <cell r="B28058" t="str">
            <v>D</v>
          </cell>
          <cell r="C28058" t="str">
            <v>Rezent1\29222.pdf</v>
          </cell>
          <cell r="F28058" t="str">
            <v>GARDINER, J.M. &amp; WILEY, T.R.</v>
          </cell>
          <cell r="G28058">
            <v>2021</v>
          </cell>
          <cell r="H28058" t="str">
            <v>Escaped bait: Bull shark Carcharhinus leucas with an intentionally attached harness rig.</v>
          </cell>
          <cell r="I28058" t="str">
            <v>Journal of Fish Biology, in press</v>
          </cell>
        </row>
        <row r="28059">
          <cell r="A28059">
            <v>29223</v>
          </cell>
          <cell r="B28059" t="str">
            <v>D</v>
          </cell>
          <cell r="C28059" t="str">
            <v>Rezent1\29223.pdf</v>
          </cell>
          <cell r="F28059" t="str">
            <v>NAY, T.J. &amp; LONGBOTTOM, R.J. &amp; GERVAIS, C.R. &amp; JOHANSEN, J.L. &amp; STEFFENSEN, J.F. &amp; RUMMER, J.L. &amp; HOEY, A.S.</v>
          </cell>
          <cell r="G28059">
            <v>2021</v>
          </cell>
          <cell r="H28059" t="str">
            <v>Regulate or tolerate: Thermal strategy of a coral reef flat resident, the epaulette shark, Hemiscyllium ocellatum.</v>
          </cell>
          <cell r="I28059" t="str">
            <v>Journal of Fish Biology, in press</v>
          </cell>
        </row>
        <row r="28060">
          <cell r="A28060">
            <v>29224</v>
          </cell>
          <cell r="B28060" t="str">
            <v>D</v>
          </cell>
          <cell r="C28060" t="str">
            <v>Rezent1\29224.pdf</v>
          </cell>
          <cell r="F28060" t="str">
            <v>MIRANDA, J.A. &amp; YATES, N. &amp; AGUSTINES, A. &amp; ENOLVA, N.P. &amp; LABAJA, J. &amp; LEGASPI, C. &amp; MCCOY, E. &amp; PONZO, A. &amp; SNOW, S. &amp; ARAUJO, G.</v>
          </cell>
          <cell r="G28060">
            <v>2021</v>
          </cell>
          <cell r="H28060" t="str">
            <v>Donsol: an important reproductive habitat for the world's largest fish Rhincodon typus?</v>
          </cell>
          <cell r="I28060" t="str">
            <v>Journal of Fish Biology, in press</v>
          </cell>
        </row>
        <row r="28061">
          <cell r="A28061">
            <v>29225</v>
          </cell>
          <cell r="B28061" t="str">
            <v>D</v>
          </cell>
          <cell r="C28061" t="str">
            <v>Rezent1\29225.pdf</v>
          </cell>
          <cell r="F28061" t="str">
            <v>BARO-CAMARASA, I. &amp; MARMOLEJO-RODRIGUEZ, A.J. &amp; O'HARA, T.M. &amp; ELORRIAGA-VERPLANCKEN, F.R. &amp; TREJO-RAMIREZ, A. &amp; MARTINEZ-RINCON, R.O. &amp; GALVAN-MAGANA, F.</v>
          </cell>
          <cell r="G28061">
            <v>2021</v>
          </cell>
          <cell r="H28061" t="str">
            <v>Isotopic (δ(15) N) relationship of pregnant females and their embryos: Comparing placental and yolk-sac viviparous elasmobranchs.</v>
          </cell>
          <cell r="I28061" t="str">
            <v>Journal of Fish Biology, in press</v>
          </cell>
        </row>
        <row r="28062">
          <cell r="A28062">
            <v>29226</v>
          </cell>
          <cell r="B28062" t="str">
            <v>D</v>
          </cell>
          <cell r="C28062" t="str">
            <v>Rezent1\29226.pdf</v>
          </cell>
          <cell r="F28062" t="str">
            <v>MOORHEAD, S.G. &amp; GALLAGHER, A.J. &amp; MERLY, L. &amp; HAMMERSCHLAG, N.</v>
          </cell>
          <cell r="G28062">
            <v>2021</v>
          </cell>
          <cell r="H28062" t="str">
            <v>Variation of body condition and plasma energy substrates with life stage, sex, and season in wild-sampled nurse sharks Ginglymostoma cirratum.</v>
          </cell>
          <cell r="I28062" t="str">
            <v>Journal of Fish Biology, in press</v>
          </cell>
        </row>
        <row r="28063">
          <cell r="A28063">
            <v>29227</v>
          </cell>
          <cell r="B28063" t="str">
            <v>D</v>
          </cell>
          <cell r="C28063" t="str">
            <v>Rezent1\29227.pdf</v>
          </cell>
          <cell r="F28063" t="str">
            <v>SOTO-LOPEZ, K. &amp; OCHOA-BAEZ, R.I. &amp; GALVAN-MAGANA, F. &amp; ODDONE, M.C.</v>
          </cell>
          <cell r="G28063">
            <v>2021</v>
          </cell>
          <cell r="H28063" t="str">
            <v>Reproductive biology of the Rasptail skate Rostroraja velezi (Rajiformes: Rajidae).</v>
          </cell>
          <cell r="I28063" t="str">
            <v>Journal of Fish Biology, in press</v>
          </cell>
        </row>
        <row r="28064">
          <cell r="A28064">
            <v>29228</v>
          </cell>
          <cell r="F28064" t="str">
            <v>HIGGS, J.M. &amp; HOFFMAYER, E.R. &amp; SULIKOWSKI, J.A. &amp; DRIGGERS, W.B. &amp; STILLER, D.A. &amp; HENDON, J.M.</v>
          </cell>
          <cell r="G28064">
            <v>2021</v>
          </cell>
          <cell r="H28064" t="str">
            <v>Reproductive biology of the finetooth shark (Carcharhinus isodon) in the northern Gulf of Mexico, with evidence of both annual and biennial reproduction.</v>
          </cell>
          <cell r="I28064" t="str">
            <v>Marine and Freshwater Research, in press</v>
          </cell>
        </row>
        <row r="28065">
          <cell r="A28065">
            <v>29229</v>
          </cell>
          <cell r="B28065" t="str">
            <v>D</v>
          </cell>
          <cell r="C28065" t="str">
            <v>Rezent1\29229.pdf</v>
          </cell>
          <cell r="E28065" t="str">
            <v>https://ejournals.epublishing.ekt.gr/index.php/hcmr-med-mar-sc/article/view/23674/20839</v>
          </cell>
          <cell r="F28065" t="str">
            <v>BO, M. &amp; AL MABRUK, S.A.A. &amp; BALISTRERI, P. &amp; BARICHE, M. &amp; BATJAKAS, I.E. &amp; BETTI, F. &amp; BILAN, M. &amp; CANESE, S. &amp; CATTANEO-VIETTI, R. &amp; CORSINIFOKA, M. &amp; CROCETTA, F. &amp; DEIDUN, A. &amp; DULCIC, J. &amp; GRINYO, J. &amp; KAMPOURIS, T.E. &amp; KETSILIS-RINIS, V. &amp; KOUSTENI, V. &amp; KOUTSIDI, M. &amp; LUBINEVSKY, H. &amp; MAVRUK, S. &amp; MYTILINEOU, C. &amp; PETANI, A. &amp; PUIG, P. &amp; SALOMIDI, M. &amp; SBRAGAGLIA, V. &amp; SMITH, C.J. &amp; STERN, N. &amp; TOMA, M. &amp; TSIAMIS, K. &amp; ZAVA, B. &amp; GEROVASILEIOU, V.</v>
          </cell>
          <cell r="G28065">
            <v>2020</v>
          </cell>
          <cell r="H28065" t="str">
            <v>New records of rare species in the Mediterranean Sea (October 2020).</v>
          </cell>
          <cell r="I28065" t="str">
            <v>Mediterranean Marine Science, 21 (3): 608-630</v>
          </cell>
        </row>
        <row r="28066">
          <cell r="A28066">
            <v>29231</v>
          </cell>
          <cell r="B28066" t="str">
            <v>D</v>
          </cell>
          <cell r="C28066" t="str">
            <v>Rezent1\29231.pdf</v>
          </cell>
          <cell r="E28066" t="str">
            <v>https://www.scielo.br/pdf/ni/v18n3/1982-0224-ni-18-03-e200008.pdf</v>
          </cell>
          <cell r="F28066" t="str">
            <v>DE MENDONCA, S.A. &amp; MACENA, B.C.L. &amp; DE ARAUJO, C.B.B. &amp; BEZERRA, N.P.A. &amp; HAZIN, F.H.V.</v>
          </cell>
          <cell r="G28066">
            <v>2020</v>
          </cell>
          <cell r="H28066" t="str">
            <v>Dancing with the devil: courtship behaviour, mating evidences and population structure of the Mobula tarapacana (Myliobatiformes: Mobulidae) in a remote archipelago in the Equatorial Mid-Atlantic Ocean.</v>
          </cell>
          <cell r="I28066" t="str">
            <v>Neotropical Ichthyology, 18 (3): 200008</v>
          </cell>
        </row>
        <row r="28067">
          <cell r="A28067">
            <v>29232</v>
          </cell>
          <cell r="B28067" t="str">
            <v>D</v>
          </cell>
          <cell r="C28067" t="str">
            <v>Rezent1\29232.pdf</v>
          </cell>
          <cell r="E28067" t="str">
            <v>https://www.scielo.br/pdf/ni/v18n3/1982-0224-ni-18-03-e200029.pdf</v>
          </cell>
          <cell r="F28067" t="str">
            <v>SANTANDER-NETO, J. &amp; YOKOTA, L. &amp; DE MENESES, T.S.</v>
          </cell>
          <cell r="G28067">
            <v>2020</v>
          </cell>
          <cell r="H28067" t="str">
            <v>Parturition time for the Blacktip shark, Carcharhinus limbatus (Carcharhiniformes: Carcharhinidae), in Southwestern Atlantic.</v>
          </cell>
          <cell r="I28067" t="str">
            <v>Neotropical Ichthyology, 18 (3): e200029</v>
          </cell>
        </row>
        <row r="28068">
          <cell r="A28068">
            <v>29233</v>
          </cell>
          <cell r="B28068" t="str">
            <v>D</v>
          </cell>
          <cell r="C28068" t="str">
            <v>Fossil1\29233.pdf</v>
          </cell>
          <cell r="E28068" t="str">
            <v>https://peerj.com/articles/10167/</v>
          </cell>
          <cell r="F28068" t="str">
            <v>AMADORI, M. &amp; AMALFITANO, J. &amp; GIUSBERTI, L. &amp; FORNACIARI, E. &amp; CARNEVALE, G. &amp; KRIWET, J.</v>
          </cell>
          <cell r="G28068">
            <v>2020</v>
          </cell>
          <cell r="H28068" t="str">
            <v>The Italian record of the Cretaceous shark, Ptychodus latissimus Agassiz, 1835 (Chondrichthyes; Elasmobranchii).</v>
          </cell>
          <cell r="I28068" t="str">
            <v>Peerj, 8: e10167</v>
          </cell>
        </row>
        <row r="28069">
          <cell r="A28069">
            <v>29234</v>
          </cell>
          <cell r="B28069" t="str">
            <v>D</v>
          </cell>
          <cell r="C28069" t="str">
            <v>Rezent1\29234.pdf</v>
          </cell>
          <cell r="E28069" t="str">
            <v>https://www.mdpi.com/2073-4360/12/11/2613/pdf</v>
          </cell>
          <cell r="F28069" t="str">
            <v>VAZQUEZ, J.A. &amp; FRAGUAS, J. &amp; GONZALEZ, P. &amp; SERRA, J. &amp; VALCARCEL, J.</v>
          </cell>
          <cell r="G28069">
            <v>2020</v>
          </cell>
          <cell r="H28069" t="str">
            <v>Optimal Recovery of Valuable Biomaterials, Chondroitin Sulfate and Bioapatites, from Central Skeleton Wastes of Blue Shark.</v>
          </cell>
          <cell r="I28069" t="str">
            <v>Polymers, 12 (11): 2613</v>
          </cell>
        </row>
        <row r="28070">
          <cell r="A28070">
            <v>29235</v>
          </cell>
          <cell r="B28070" t="str">
            <v>D</v>
          </cell>
          <cell r="C28070" t="str">
            <v>Rezent1\29235.pdf</v>
          </cell>
          <cell r="F28070" t="str">
            <v>CHYNEL, M. &amp; MUNSCHY, C. &amp; BELY, N. &amp; HEAS-MOISAN, K. &amp; POLLONO, C. &amp; JAQUEMET, S.</v>
          </cell>
          <cell r="G28070">
            <v>2021</v>
          </cell>
          <cell r="H28070" t="str">
            <v>Legacy and emerging organic contaminants in two sympatric shark species from Reunion Island (Southwest Indian Ocean): Levels, profiles and maternal transfer.</v>
          </cell>
          <cell r="I28070" t="str">
            <v>Science of the Total Environment, 751: 141807</v>
          </cell>
        </row>
        <row r="28071">
          <cell r="A28071">
            <v>29236</v>
          </cell>
          <cell r="B28071" t="str">
            <v>D</v>
          </cell>
          <cell r="C28071" t="str">
            <v>Rezent1\29236.pdf</v>
          </cell>
          <cell r="E28071" t="str">
            <v>https://www.nature.com/articles/s41598-020-76371-0.pdf</v>
          </cell>
          <cell r="F28071" t="str">
            <v>STE-MARIE, E. &amp; WATANABE, Y.Y. &amp; SEMMENS, J.M. &amp; MARCOUX, M. &amp; HUSSEY, N.E.</v>
          </cell>
          <cell r="G28071">
            <v>2020</v>
          </cell>
          <cell r="H28071" t="str">
            <v>A first look at the metabolic rate of Greenland sharks (Somniosus microcephalus) in the Canadian Arctic.</v>
          </cell>
          <cell r="I28071" t="str">
            <v>Scientific Reports, 10 (1): 19297</v>
          </cell>
        </row>
        <row r="28072">
          <cell r="A28072">
            <v>29237</v>
          </cell>
          <cell r="B28072" t="str">
            <v>D</v>
          </cell>
          <cell r="C28072" t="str">
            <v>Rezent1\29237.pdf</v>
          </cell>
          <cell r="E28072" t="str">
            <v>https://www.nature.com/articles/s41598-020-76858-w.pdf</v>
          </cell>
          <cell r="F28072" t="str">
            <v>HOOPES, L.A. &amp; CLAUSS, T.M. &amp; BROWNING, N.E. &amp; DELAUNE, A.J. &amp; WETHERBEE, B.M. &amp; SHIVJI, M. &amp; HARVEY, J.C. &amp; HARVEY, G.C.M.</v>
          </cell>
          <cell r="G28072">
            <v>2020</v>
          </cell>
          <cell r="H28072" t="str">
            <v>Seasonal patterns in stable isotope and fatty acid profiles of southern stingrays (Hypanus americana) at Stingray City Sandbar, Grand Cayman.</v>
          </cell>
          <cell r="I28072" t="str">
            <v>Scientific Reports, 10 (1): 19753</v>
          </cell>
        </row>
        <row r="28073">
          <cell r="A28073">
            <v>29238</v>
          </cell>
          <cell r="B28073" t="str">
            <v>D</v>
          </cell>
          <cell r="C28073" t="str">
            <v>Rezent1\29238.pdf</v>
          </cell>
          <cell r="E28073" t="str">
            <v>https://www.nature.com/articles/s41598-020-76966-7.pdf</v>
          </cell>
          <cell r="F28073" t="str">
            <v>BOUYOUCOS, I.A. &amp; WATSON, S.A. &amp; PLANES, S. &amp; SIMPFENDORFER, C.A. &amp; SCHWIETERMAN, G.D. &amp; WHITNEY, N.M. &amp; RUMMER, J.L.</v>
          </cell>
          <cell r="G28073">
            <v>2020</v>
          </cell>
          <cell r="H28073" t="str">
            <v>The power struggle: assessing interacting global change stressors via experimental studies on sharks.</v>
          </cell>
          <cell r="I28073" t="str">
            <v>Scientific Reports, 10 (1): 19887</v>
          </cell>
        </row>
        <row r="28074">
          <cell r="A28074">
            <v>29239</v>
          </cell>
          <cell r="B28074" t="str">
            <v>D</v>
          </cell>
          <cell r="C28074" t="str">
            <v>Rezent1\29239.pdf</v>
          </cell>
          <cell r="F28074" t="str">
            <v>MARRON-GRIJALBA, E. &amp; CARDONA-FELIX, C.S. &amp; CRUZ-ESCALONA, V.H. &amp; MUNOZ-OCHOA, M. &amp; CABRAL-ROMERO, C. &amp; HERNANDEZ-DELGADILLO, R. &amp; RIVERA-PEREZ, C. &amp; AGUILA-RAMIREZ, R.N.</v>
          </cell>
          <cell r="G28074">
            <v>2020</v>
          </cell>
          <cell r="H28074" t="str">
            <v>Biochemical characterization and in vitro biological activities of the epithelial cell extracts from Hypanus dipterurus spine.</v>
          </cell>
          <cell r="I28074" t="str">
            <v>Toxicon, 187: 129-135</v>
          </cell>
        </row>
        <row r="28075">
          <cell r="A28075">
            <v>29240</v>
          </cell>
          <cell r="B28075" t="str">
            <v>D</v>
          </cell>
          <cell r="C28075" t="str">
            <v>Rezent1\29240.pdf</v>
          </cell>
          <cell r="E28075" t="str">
            <v>https://www.ajol.info/index.php/tjpr/article/view/201824/190323</v>
          </cell>
          <cell r="F28075" t="str">
            <v>UYAN, A. &amp; TURAN, C. &amp; ERDOGAN-ELIUZ, E.A. &amp; SANGUN, M.K.</v>
          </cell>
          <cell r="G28075">
            <v>2020</v>
          </cell>
          <cell r="H28075" t="str">
            <v>Antimicrobial properties of bioactive compounds isolated from epidermal mucus in two Ray species (Dasyatis marmorata and Gymnura altavela).</v>
          </cell>
          <cell r="I28075" t="str">
            <v>Tropical Journal of Pharmaceutical Research, 19 (10): 2115-2121</v>
          </cell>
        </row>
        <row r="28076">
          <cell r="A28076">
            <v>29241</v>
          </cell>
          <cell r="B28076" t="str">
            <v>D</v>
          </cell>
          <cell r="C28076" t="str">
            <v>Rezent1\29241.pdf</v>
          </cell>
          <cell r="E28076" t="str">
            <v>https://www.ncbi.nlm.nih.gov/pmc/articles/PMC7736774/pdf/zoolstud-59-049.pdf</v>
          </cell>
          <cell r="F28076" t="str">
            <v>LIU, S.Y.V. &amp; TSAI, W.P. &amp; LEE, M. &amp; CHIEN, H.W.</v>
          </cell>
          <cell r="G28076">
            <v>2020</v>
          </cell>
          <cell r="H28076" t="str">
            <v>Accessing Multiple Paternity in the Shortfin Mako Shark (Isurus oxyrinchus).</v>
          </cell>
          <cell r="I28076" t="str">
            <v>Zoological Studies, 59: 49</v>
          </cell>
        </row>
        <row r="28077">
          <cell r="A28077">
            <v>29242</v>
          </cell>
          <cell r="B28077" t="str">
            <v>D</v>
          </cell>
          <cell r="C28077" t="str">
            <v>Fossil1\29242.pdf</v>
          </cell>
          <cell r="F28077" t="str">
            <v>CAPPETTA, H.</v>
          </cell>
          <cell r="G28077">
            <v>1978</v>
          </cell>
          <cell r="H28077" t="str">
            <v>Les sélaciens Crétacés et Tertiaires de la Mésogée occidentale.</v>
          </cell>
          <cell r="I28077" t="str">
            <v>Ph.D. thesis, Académie de Montpellier, Université des Sciences et Techniques du Languedoc, 312 p.</v>
          </cell>
        </row>
        <row r="28078">
          <cell r="A28078">
            <v>29243</v>
          </cell>
          <cell r="B28078" t="str">
            <v>D</v>
          </cell>
          <cell r="C28078" t="str">
            <v>Fossil1\29243.pdf</v>
          </cell>
          <cell r="F28078" t="str">
            <v>ROBB, A.J. &amp; WOLF, G.</v>
          </cell>
          <cell r="G28078">
            <v>2008</v>
          </cell>
          <cell r="H28078" t="str">
            <v>Neogene Sharks Teeth from Along the Texas Gulf Coast.</v>
          </cell>
          <cell r="I28078" t="str">
            <v>The Backbender's Gazette, 39 (8): 14-19</v>
          </cell>
        </row>
        <row r="28079">
          <cell r="A28079">
            <v>29244</v>
          </cell>
          <cell r="B28079" t="str">
            <v>D</v>
          </cell>
          <cell r="C28079" t="str">
            <v>Rezent1\29244.pdf</v>
          </cell>
          <cell r="F28079" t="str">
            <v>VALENTINOVICH, D.Y. &amp; MARKOVICH, O.A. &amp; YUR’EVNA, F.Y.</v>
          </cell>
          <cell r="G28079">
            <v>2020</v>
          </cell>
          <cell r="H28079" t="str">
            <v>Brief history of studies of cartilaginous fshes (Chondrichthyes: Elasmobranchii, Holocephali) of Sakhalin Island and adjacent waters with taxonomic notes. (In russian with english abstract)</v>
          </cell>
          <cell r="I28079" t="str">
            <v>Bulletin of the Sakhalin Museum, 33 (4): 172-192</v>
          </cell>
        </row>
        <row r="28080">
          <cell r="A28080">
            <v>29245</v>
          </cell>
          <cell r="B28080" t="str">
            <v>D</v>
          </cell>
          <cell r="C28080" t="str">
            <v>Fossil1\29245.pdf</v>
          </cell>
          <cell r="F28080" t="str">
            <v>MOREAU, M. &amp; DUFFIN, C.J. &amp; HILDEBRANDT, C. &amp; HUTCHINSON, D. &amp; PARKER, A. &amp; CARPENTER, S. &amp; BENTON, M.J.</v>
          </cell>
          <cell r="G28080">
            <v>2021</v>
          </cell>
          <cell r="H28080" t="str">
            <v>Microvertebrates from the Rhaetian basal bone bed of Saltford, near Bath, SW England.</v>
          </cell>
          <cell r="I28080" t="str">
            <v>Proceedings of the Geologists' Association, in press</v>
          </cell>
        </row>
        <row r="28081">
          <cell r="A28081">
            <v>29246</v>
          </cell>
          <cell r="B28081" t="str">
            <v>D</v>
          </cell>
          <cell r="C28081" t="str">
            <v>Fossil1\29246.pdf</v>
          </cell>
          <cell r="F28081" t="str">
            <v>HODNETT, J.-P. &amp; ELLIOTT, D.K. &amp; SANTUCCI, V.L.</v>
          </cell>
          <cell r="G28081">
            <v>2020</v>
          </cell>
          <cell r="H28081" t="str">
            <v>The Holocephalans (Chondrichthyes) of the Mississippian (Visean) Redwall Limestone, Grand Canyon National Park, Arizona.</v>
          </cell>
          <cell r="I28081" t="str">
            <v>New Mexico Museum of Natural History and Science, Bulletin, 82: 141-144</v>
          </cell>
        </row>
        <row r="28082">
          <cell r="A28082">
            <v>29247</v>
          </cell>
          <cell r="B28082" t="str">
            <v>D</v>
          </cell>
          <cell r="C28082" t="str">
            <v>Fossil1\29247.pdf</v>
          </cell>
          <cell r="F28082" t="str">
            <v>KUTSCHER, M. &amp; KANKEL, U.</v>
          </cell>
          <cell r="G28082">
            <v>2020</v>
          </cell>
          <cell r="H28082" t="str">
            <v>Haireste (Selachii) in einem Unterkreide-Geschiebe [Remains of a shark from a glacial erratic (Lower Cretaceous, Gault)].</v>
          </cell>
          <cell r="I28082" t="str">
            <v>Geschiebekunde aktuell, 36 ( 4): 123-130</v>
          </cell>
        </row>
        <row r="28083">
          <cell r="A28083">
            <v>29248</v>
          </cell>
          <cell r="F28083" t="str">
            <v>GARZÓN‐PEÑA, L.V. &amp; BARRERA‐GARCÍA, A. &amp; DELGADO‐HUERTAS, A. &amp; POLO‐SILVA, C.</v>
          </cell>
          <cell r="G28083">
            <v>2021</v>
          </cell>
          <cell r="H28083" t="str">
            <v>Isotopic enrichment in Rhizoprionodon porosus (Poey, 1861) and Carcharhinus porosus (Ranzani, 1840) embryos.</v>
          </cell>
          <cell r="I28083" t="str">
            <v>Journal of Fish Biology, in press</v>
          </cell>
        </row>
        <row r="28084">
          <cell r="A28084">
            <v>29249</v>
          </cell>
          <cell r="B28084" t="str">
            <v>D</v>
          </cell>
          <cell r="C28084" t="str">
            <v>Rezent1\29249.pdf</v>
          </cell>
          <cell r="F28084" t="str">
            <v>DIPPENAAR, S.M.</v>
          </cell>
          <cell r="G28084">
            <v>2020</v>
          </cell>
          <cell r="H28084" t="str">
            <v>Lernaeopoda species (Lernaeopodidae: Siphonostomatoida) from South Africa with the redescription of Lernaeopoda musteli Thomson, 1890.</v>
          </cell>
          <cell r="I28084" t="str">
            <v>Marine Biodiversity, 50: 21</v>
          </cell>
        </row>
        <row r="28085">
          <cell r="A28085">
            <v>29250</v>
          </cell>
          <cell r="B28085" t="str">
            <v>D</v>
          </cell>
          <cell r="C28085" t="str">
            <v>Rezent1\29250.pdf</v>
          </cell>
          <cell r="F28085" t="str">
            <v>DIPPENAAR, S.M. &amp; KALMAN PASSARELLI, J.</v>
          </cell>
          <cell r="G28085">
            <v>2020</v>
          </cell>
          <cell r="H28085" t="str">
            <v>A redescription of the female of Lernaeopoda bivia Leigh-Sharpe, 1930 (Lernaeopodidae: Siphonostomatoida) and a first description of the male.</v>
          </cell>
          <cell r="I28085" t="str">
            <v>Systematic Parasitology 97: 675-679</v>
          </cell>
        </row>
        <row r="28086">
          <cell r="A28086">
            <v>29251</v>
          </cell>
          <cell r="B28086" t="str">
            <v>D</v>
          </cell>
          <cell r="C28086" t="str">
            <v>Fossil1\29251.pdf</v>
          </cell>
          <cell r="E28086" t="str">
            <v>https://popups.uliege.be/1374-8505/index.php?id=6855&amp;file=1&amp;pid=6780</v>
          </cell>
          <cell r="F28086" t="str">
            <v>EVERAERT, S. &amp; MUNSTERMAN, D.K. &amp; DE SCHUTTER, P.J. &amp; BOSSELAERS, M. &amp; VAN BOECKEL, J. &amp; CLEEMPUT, G. &amp; BOR, T.J.</v>
          </cell>
          <cell r="G28086">
            <v>2020</v>
          </cell>
          <cell r="H28086" t="str">
            <v>Stratigraphy and palaeontology of the lower Miocene Kiel Sand Member (Berchem Formation) in temporary exposures in Antwerp (northern Belgium).</v>
          </cell>
          <cell r="I28086" t="str">
            <v>Geologica Belgica, 23 (3-4): 167-198</v>
          </cell>
        </row>
        <row r="28087">
          <cell r="A28087">
            <v>29252</v>
          </cell>
          <cell r="B28087" t="str">
            <v>D</v>
          </cell>
          <cell r="C28087" t="str">
            <v>Rezent1\29252.pdf</v>
          </cell>
          <cell r="E28087" t="str">
            <v>https://www.mdpi.com/2076-2615/11/1/174/pdf</v>
          </cell>
          <cell r="F28087" t="str">
            <v>DE VINCENZI, G. &amp; MICARELLI, P. &amp; VIOLA, S. &amp; BUFFA, G. &amp; SCIACCA, V. &amp; MACCARRONE, V. &amp; CORRIAS, V. &amp; REINERO, F.R. &amp; GIACOMA, C. &amp; FILICIOTTO, F.</v>
          </cell>
          <cell r="G28087">
            <v>2021</v>
          </cell>
          <cell r="H28087" t="str">
            <v>Biological Sound vs. Anthropogenic Noise: Assessment of Behavioural Changes in Scyliorhinus canicula Exposed to Boats Noise.</v>
          </cell>
          <cell r="I28087" t="str">
            <v>Animals, 11 (1): 174</v>
          </cell>
        </row>
        <row r="28088">
          <cell r="A28088">
            <v>29253</v>
          </cell>
          <cell r="B28088" t="str">
            <v>D</v>
          </cell>
          <cell r="C28088" t="str">
            <v>Fossil1\29253.pdf</v>
          </cell>
          <cell r="E28088" t="str">
            <v>https://www.nature.com/articles/s41598-020-80323-z.pdf</v>
          </cell>
          <cell r="F28088" t="str">
            <v>BALLELL, A. &amp; FERRÓN, H.G.</v>
          </cell>
          <cell r="G28088">
            <v>2021</v>
          </cell>
          <cell r="H28088" t="str">
            <v>Biomechanical insights into the dentition of megatooth sharks (Lamniformes: Otodontidae).</v>
          </cell>
          <cell r="I28088" t="str">
            <v>Scientific Reports, 11: 1232</v>
          </cell>
        </row>
        <row r="28089">
          <cell r="A28089">
            <v>29254</v>
          </cell>
          <cell r="B28089" t="str">
            <v>D</v>
          </cell>
          <cell r="C28089" t="str">
            <v>Rezent1\29254.pdf</v>
          </cell>
          <cell r="F28089" t="str">
            <v>BEVACQUA, L. &amp; REINERO, F.R. &amp; BECERRIL-GARCÍA, E.E. &amp; ELORRIAGA-VERPLANCKEN, F.R. &amp; JUARISTI-VIDEGARAY, D. &amp; MICARELLI, P. &amp; GALVÁN-MAGAÑA, F. &amp; CURIEL-GODOY, P. &amp; GIGLIO, G. &amp; TRIPEPI, S. &amp; BARCA, D. &amp; SPERONE, E.</v>
          </cell>
          <cell r="G28089">
            <v>2021</v>
          </cell>
          <cell r="H28089" t="str">
            <v>Trace elements and isotopes analyses on historical samples of white sharks from the Mediterranean Sea.</v>
          </cell>
          <cell r="I28089" t="str">
            <v>The European Zoological Journal, 88 (1): 132-141</v>
          </cell>
        </row>
        <row r="28090">
          <cell r="A28090">
            <v>29255</v>
          </cell>
          <cell r="B28090" t="str">
            <v>D</v>
          </cell>
          <cell r="C28090" t="str">
            <v>Fossil1\29255.pdf</v>
          </cell>
          <cell r="E28090" t="str">
            <v>https://onlinelibrary.wiley.com/doi/epdf/10.1002/spp2.1350</v>
          </cell>
          <cell r="F28090" t="str">
            <v>STUMPF, S. &amp; LÓPEZ‐ROMERO, F.A. &amp; KINDLIMANN, R. &amp; LACOMBAT, F. &amp; POHL, B.&amp; KRIWET, J.</v>
          </cell>
          <cell r="G28090">
            <v>2021</v>
          </cell>
          <cell r="H28090" t="str">
            <v>A unique hybodontiform skeleton provides novel insights into Mesozoic chondrichthyan life.</v>
          </cell>
          <cell r="I28090" t="str">
            <v>Papers in Palaeontology, in press</v>
          </cell>
        </row>
        <row r="28091">
          <cell r="A28091">
            <v>29256</v>
          </cell>
          <cell r="F28091" t="str">
            <v>BYRNES, E.E. &amp; DALY, R. &amp; LEOS-BARAJAS, V. &amp; LANGROCK, R. &amp; GLEISS, A.C.</v>
          </cell>
          <cell r="G28091">
            <v>2021</v>
          </cell>
          <cell r="H28091" t="str">
            <v>Evaluating the constraints governing activity patterns of a coastal marine top predator.</v>
          </cell>
          <cell r="I28091" t="str">
            <v>Marine Biology, 168: 11</v>
          </cell>
        </row>
        <row r="28092">
          <cell r="A28092">
            <v>29257</v>
          </cell>
          <cell r="B28092" t="str">
            <v>D</v>
          </cell>
          <cell r="C28092" t="str">
            <v>Rezent1\29257.pdf</v>
          </cell>
          <cell r="F28092" t="str">
            <v>BENNETT, R.H. &amp; EBERT, D.A. &amp; SITOE, J.J. &amp; FERNANDO, S. &amp; HARRIS, M. &amp; VAN BEUNINGEN, D. &amp; DAVIDS, A.</v>
          </cell>
          <cell r="G28092">
            <v>2021</v>
          </cell>
          <cell r="H28092" t="str">
            <v>Range extension of the Critically Endangered shorttail nurse shark Pseudoginglymostoma brevicaudatum (Orectolobiformes: Ginglymostomatidae) to include Mozambique, with implications for management.</v>
          </cell>
          <cell r="I28092" t="str">
            <v>Marine Biodiversity, 51: 7</v>
          </cell>
        </row>
        <row r="28093">
          <cell r="A28093">
            <v>29258</v>
          </cell>
          <cell r="B28093" t="str">
            <v>D</v>
          </cell>
          <cell r="C28093" t="str">
            <v>Rezent1\29258.pdf</v>
          </cell>
          <cell r="E28093" t="str">
            <v>http://www.scielo.org.co/pdf/mar/v49n2/es_0122-9761-mar-49-02-179.pdf</v>
          </cell>
          <cell r="F28093" t="str">
            <v>DALMAU, M.S. &amp; VELANDIA, M.C. &amp; DÍAZ, J.M. &amp; NAVIA, A.F. &amp; MEJÍA-FALLA, P.A.</v>
          </cell>
          <cell r="G28093">
            <v>2020</v>
          </cell>
          <cell r="H28093" t="str">
            <v>Presencia de la raya chupare del Pacífico Styracura pacifica en Colombia y ampliación de su distribución geográfica en el Pacífico Oriental Tropical [Occurrence of the Pacific chupare stingray Styracura pacifica in Colombia and extension of its geographical range in the Tropical Eastern Pacific].</v>
          </cell>
          <cell r="I28093" t="str">
            <v>Boletín de Investigaciones Marinas y Costeras, 49 (2): 179-184</v>
          </cell>
        </row>
        <row r="28094">
          <cell r="A28094">
            <v>29259</v>
          </cell>
          <cell r="B28094" t="str">
            <v>D</v>
          </cell>
          <cell r="C28094" t="str">
            <v>Rezent1\29259.pdf</v>
          </cell>
          <cell r="E28094" t="str">
            <v>http://scientiamarina.revistas.csic.es/index.php/scientiamarina/article/view/1876/2729</v>
          </cell>
          <cell r="F28094" t="str">
            <v>PÉREZ-ROJAS, J.G. &amp; TORRES-PALACIOS, K. &amp; URIBE, A. &amp; NAVIA, A.F. &amp; MEJÍA-FALLA, P.A.</v>
          </cell>
          <cell r="G28094">
            <v>2020</v>
          </cell>
          <cell r="H28094" t="str">
            <v>Evaluation of staining techniques for the observation of growth bands in tropical elasmobranch vertebrae.</v>
          </cell>
          <cell r="I28094" t="str">
            <v>Scientia Marina, 84 (4): 343-354</v>
          </cell>
        </row>
        <row r="28095">
          <cell r="A28095">
            <v>29260</v>
          </cell>
          <cell r="B28095" t="str">
            <v>D</v>
          </cell>
          <cell r="C28095" t="str">
            <v>Rezent1\29260.pdf</v>
          </cell>
          <cell r="F28095" t="str">
            <v>SOUZA-ARAUJO, J. &amp; SOUZA-JUNIOR, O.G. &amp; GUIMARÃES-COSTA, A. &amp; HUSSEY, N.E. &amp; LIMA, M.O. &amp; GIARRIZZO, T.</v>
          </cell>
          <cell r="G28095">
            <v>2021</v>
          </cell>
          <cell r="H28095" t="str">
            <v>The consumption of shark meat in the Amazon region and its implications for human health and the marine ecosystem.</v>
          </cell>
          <cell r="I28095" t="str">
            <v>Chemosphere, 265: 129132</v>
          </cell>
        </row>
        <row r="28096">
          <cell r="A28096">
            <v>29261</v>
          </cell>
          <cell r="F28096" t="str">
            <v>NIELLA, Y. &amp; RAOULT, V. &amp; GASTON, T. &amp; PEDDEMORS, V.M. &amp; HARCOURT, R. &amp; SMOOTHEY, A.F.</v>
          </cell>
          <cell r="G28096">
            <v>2020</v>
          </cell>
          <cell r="H28096" t="str">
            <v>Overcoming multi-year impacts of maternal isotope signatures using multi-tracers and fast turnover tissues in juvenile sharks.</v>
          </cell>
          <cell r="I28096" t="str">
            <v>Chemosphere, 269: 129393</v>
          </cell>
        </row>
        <row r="28097">
          <cell r="A28097">
            <v>29262</v>
          </cell>
          <cell r="B28097" t="str">
            <v>D</v>
          </cell>
          <cell r="C28097" t="str">
            <v>Rezent1\29262.pdf</v>
          </cell>
          <cell r="E28097" t="str">
            <v>https://www.readcube.com/articles/10.1093%2Fconphys%2Fcoaa102</v>
          </cell>
          <cell r="F28097" t="str">
            <v>VANDERWRIGHT, W.J. &amp; BIGMAN, J.S. &amp; ELCOMBE, C.F. &amp; DULVY, N.K.</v>
          </cell>
          <cell r="G28097">
            <v>2020</v>
          </cell>
          <cell r="H28097" t="str">
            <v>Gill slits provide a window into the respiratory physiology of sharks.</v>
          </cell>
          <cell r="I28097" t="str">
            <v>Conservation Physiology, 8 (1): coaa102</v>
          </cell>
        </row>
        <row r="28098">
          <cell r="A28098">
            <v>29263</v>
          </cell>
          <cell r="B28098" t="str">
            <v>D</v>
          </cell>
          <cell r="C28098" t="str">
            <v>Rezent1\29263.pdf</v>
          </cell>
          <cell r="F28098" t="str">
            <v>DULVY, N.K. &amp; YAN, H.F.</v>
          </cell>
          <cell r="G28098">
            <v>2020</v>
          </cell>
          <cell r="H28098" t="str">
            <v>Conservation: Goldilocks Nations for Restoring Reef Sharks.</v>
          </cell>
          <cell r="I28098" t="str">
            <v>Current Biology, 30 (23): R1415-R1418</v>
          </cell>
        </row>
        <row r="28099">
          <cell r="A28099">
            <v>29264</v>
          </cell>
          <cell r="B28099" t="str">
            <v>D</v>
          </cell>
          <cell r="C28099" t="str">
            <v>Rezent1\29264.pdf</v>
          </cell>
          <cell r="E28099" t="str">
            <v>https://onlinelibrary.wiley.com/doi/epdf/10.1002/ece3.7101</v>
          </cell>
          <cell r="F28099" t="str">
            <v>DRYMON, J.M. &amp; SCHWEISS, K.E. &amp; SEUBERT, E.A. &amp; LEHMAN, R.N. &amp; DALY-ENGEL, T.S. &amp; PFLEGER, M. &amp; PHILLIPS, N.M.</v>
          </cell>
          <cell r="G28099">
            <v>2021</v>
          </cell>
          <cell r="H28099" t="str">
            <v>Swimming against the flow-Environmental DNA can detect bull sharks (Carcharhinus leucas) across a dynamic deltaic interface.</v>
          </cell>
          <cell r="I28099" t="str">
            <v>Ecology and Evolution, 11 (1): 22-28</v>
          </cell>
        </row>
        <row r="28100">
          <cell r="A28100">
            <v>29265</v>
          </cell>
          <cell r="F28100" t="str">
            <v>REISTAD, N.A. &amp; NORRIS, S.B. &amp; RUMBOLD, D.G.</v>
          </cell>
          <cell r="G28100">
            <v>2021</v>
          </cell>
          <cell r="H28100" t="str">
            <v>Mercury in neonatal and juvenile blacktip sharks (Carcharhinus limbatus). Part I: exposure assessment.</v>
          </cell>
          <cell r="I28100" t="str">
            <v>Ecotoxicology, in press</v>
          </cell>
        </row>
        <row r="28101">
          <cell r="A28101">
            <v>29266</v>
          </cell>
          <cell r="B28101" t="str">
            <v>D</v>
          </cell>
          <cell r="C28101" t="str">
            <v>Rezent1\29266.pdf</v>
          </cell>
          <cell r="F28101" t="str">
            <v>JU, Y.R. &amp; CHEN, C.F. &amp; CHEN, C.W. &amp; WANG, M.H. &amp; JOUNG, S.J. &amp; YU, C.J. &amp; LIU, K.M. &amp; TSAI, W.P. &amp; VANSON LIU, S.Y. &amp; DONG, C.D.</v>
          </cell>
          <cell r="G28101">
            <v>2021</v>
          </cell>
          <cell r="H28101" t="str">
            <v>Profile and consumption risk assessment of trace elements in megamouth sharks (Megachasma pelagios) captured from the Pacific Ocean to the east of Taiwan.</v>
          </cell>
          <cell r="I28101" t="str">
            <v>Environmental Pollution, 269: 116161</v>
          </cell>
        </row>
        <row r="28102">
          <cell r="A28102">
            <v>29267</v>
          </cell>
          <cell r="F28102" t="str">
            <v>ÁLVARO-BERLANGA, S. &amp; CALATAYUD-PAVÍA, C.E. &amp; CRUZ-RAMÍREZ, A. &amp; SOTO-JIMÉNEZ, M.F. &amp; LIÑÁN-CABELLO, M.A.</v>
          </cell>
          <cell r="G28102">
            <v>2021</v>
          </cell>
          <cell r="H28102" t="str">
            <v>Trace elements in muscle tissue of three commercial shark species: Prionace glauca, Carcharhinus falciformis, and Alopias pelagicus off the Manzanillo, Colima coast, Mexico.</v>
          </cell>
          <cell r="I28102" t="str">
            <v>Environmental Science and Pollution Research, in press</v>
          </cell>
        </row>
        <row r="28103">
          <cell r="A28103">
            <v>29268</v>
          </cell>
          <cell r="B28103" t="str">
            <v>D</v>
          </cell>
          <cell r="C28103" t="str">
            <v>Rezent1\29268.pdf</v>
          </cell>
          <cell r="F28103" t="str">
            <v>LE CROIZIER, G. &amp; LORRAIN, A. &amp; SONKE, J.E. &amp; HOYOS-PADILLA, E.M. &amp; GALVÁN-MAGAÑA, F. &amp; SANTANA-MORALES, O. &amp; AQUINO-BALEYTÓ, M. &amp; BECERRIL-GARCÍA, E.E. &amp; MUNTANER-LÓPEZ, G. &amp; KETCHUM, J. &amp; BLOCK, B. &amp; CARLISLE, A. &amp; JORGENSEN, SJ. &amp; BESNARD, L. &amp; JUNG, A. &amp; SCHAAL, G. &amp; POINT, D.</v>
          </cell>
          <cell r="G28103">
            <v>2020</v>
          </cell>
          <cell r="H28103" t="str">
            <v>The Twilight Zone as a Major Foraging Habitat and Mercury Source for the Great White Shark.</v>
          </cell>
          <cell r="I28103" t="str">
            <v>Environmental Science &amp; Technology, 54 (24): 15872–15882</v>
          </cell>
        </row>
        <row r="28104">
          <cell r="A28104">
            <v>29269</v>
          </cell>
          <cell r="B28104" t="str">
            <v>D</v>
          </cell>
          <cell r="C28104" t="str">
            <v>Rezent1\29269.pdf</v>
          </cell>
          <cell r="E28104" t="str">
            <v>https://folia.paru.cas.cz/pdfs/fol/2020/01/36.pdf</v>
          </cell>
          <cell r="F28104" t="str">
            <v>VAN DER SPUY, L. &amp; SMIT, N.J. &amp; SCHAEFFNER, B.C.</v>
          </cell>
          <cell r="G28104">
            <v>2020</v>
          </cell>
          <cell r="H28104" t="str">
            <v>Four new species of Acanthobothrium van Beneden, 1849 (Cestoda: Onchoproteocephalidea) from the spotted skate, Raja straeleni Poll, off the Western Cape, South Africa.</v>
          </cell>
          <cell r="I28104" t="str">
            <v>Folia Parasitologica, 67: 2020.036</v>
          </cell>
        </row>
        <row r="28105">
          <cell r="A28105">
            <v>29270</v>
          </cell>
          <cell r="B28105" t="str">
            <v>D</v>
          </cell>
          <cell r="C28105" t="str">
            <v>Rezent1\29270.pdf</v>
          </cell>
          <cell r="E28105" t="str">
            <v>https://www.frontiersin.org/articles/10.3389/fgene.2020.596308/pdf</v>
          </cell>
          <cell r="F28105" t="str">
            <v>ZHANG, W. &amp; QIN, P. &amp; GONG, X. &amp; HUANG, L. &amp; WANG, C. &amp; CHEN, G. &amp; CHEN, J. &amp; WANG, L. &amp; LV, Z.</v>
          </cell>
          <cell r="G28105">
            <v>2020</v>
          </cell>
          <cell r="H28105" t="str">
            <v>Identification of circRNAs in the Liver of Whitespotted Bamboo Shark (Chiloscyllium plagiosum).</v>
          </cell>
          <cell r="I28105" t="str">
            <v>Frontiers in Genetic, 11: 596308</v>
          </cell>
        </row>
        <row r="28106">
          <cell r="A28106">
            <v>29271</v>
          </cell>
          <cell r="B28106" t="str">
            <v>D</v>
          </cell>
          <cell r="C28106" t="str">
            <v>Rezent1\29271.pdf</v>
          </cell>
          <cell r="E28106" t="str">
            <v>https://scholar.google.com/scholar_url?url=https://www.sciencedirect.com/science/article/pii/S2589004220309512/pdf%3Fmd5%3De77b4d01e4fe2493b01c7be1ab3958a5%26pid%3D1-s2.0-S2589004220309512-main.pdf&amp;hl=en&amp;sa=T&amp;oi=ucasa&amp;ct=ufr&amp;ei=fpAGYMTPGofPmAHJ9IS4Dg&amp;scisig=AAGBfm1kHpNgsK5Q95KsJIhqo2rp_fJ2TA</v>
          </cell>
          <cell r="F28106" t="str">
            <v>ZHANG, Y. &amp; GAO, H. &amp; LI, H. &amp; GUO, J. &amp; OUYANG, B. &amp; WANG, M. &amp; XU, Q. &amp; WANG, J. &amp; LV, M. &amp; GUO, X. &amp; LIU, Q. &amp; WEI, L. &amp; REN, H. &amp; XI, Y. &amp; GUO, Y. &amp; REN, B. &amp; PAN, S. &amp; LIU, C. &amp; DING, X. &amp; XIANG, H. &amp; YU, Y. &amp; SONG, Y. &amp; MENG, L. &amp; LIU, S. &amp; WANG, JU. &amp; JIANG, Y. &amp; SHI, J. &amp; LIU, SHA. &amp; SABIR, J.S.M. &amp; SABIR, M.J. &amp; KHAN, M. &amp; HAJRAH, N.H. &amp; MING-YUEN &amp; LEE, S. &amp; XU, X. &amp; YANG, H. &amp; WANG, JI. &amp; FAN, G. &amp; YANG, N. &amp; LIU, X.</v>
          </cell>
          <cell r="G28106">
            <v>2020</v>
          </cell>
          <cell r="H28106" t="str">
            <v>The White-Spotted Bamboo Shark Genome Reveals Chromosome Rearrangements and Fast-Evolving Immune Genes of Cartilaginous Fish.</v>
          </cell>
          <cell r="I28106" t="str">
            <v>iScience., 23 (11): 101754</v>
          </cell>
        </row>
        <row r="28107">
          <cell r="A28107">
            <v>29272</v>
          </cell>
          <cell r="B28107" t="str">
            <v>D</v>
          </cell>
          <cell r="C28107" t="str">
            <v>Rezent1\29272.pdf</v>
          </cell>
          <cell r="F28107" t="str">
            <v>DEARDEN, R.P. &amp; MANSUIT, R. &amp; CUCKOVIC, A. &amp; HERREL, A. &amp; DIDIER, D. &amp; TAFFOREAU, P. &amp; PRADEL, A.</v>
          </cell>
          <cell r="G28107">
            <v>2021</v>
          </cell>
          <cell r="H28107" t="str">
            <v>The morphology and evolution of chondrichthyan cranial muscles: A digital dissection of the elephantfish Callorhinchus milii and the catshark Scyliorhinus canicula.</v>
          </cell>
          <cell r="I28107" t="str">
            <v>Journal of Anatomy, in press</v>
          </cell>
        </row>
        <row r="28108">
          <cell r="A28108">
            <v>29273</v>
          </cell>
          <cell r="B28108" t="str">
            <v>D</v>
          </cell>
          <cell r="C28108" t="str">
            <v>Rezent1\29273.pdf</v>
          </cell>
          <cell r="F28108" t="str">
            <v>SCHWIETERMAN, G.D. &amp; WINCHESTER, M.M. &amp; SHIELS, H.A. &amp; BUSHNELL, P.G. &amp; BERNAL, D. &amp; MARSHALL, H.M. &amp; BRILL, R.W.</v>
          </cell>
          <cell r="G28108">
            <v>2021</v>
          </cell>
          <cell r="H28108" t="str">
            <v>The effects of elevated potassium, acidosis, reduced oxygen levels, and temperature on the functional properties of isolated myocardium from three elasmobranch fishes: clearnose skate (Rostroraja eglanteria), smooth dogfish (Mustelus canis), and sandbar shark (Carcharhinus plumbeus).</v>
          </cell>
          <cell r="I28108" t="str">
            <v>Journal of Comparative Physiology B: Biochemical Systems and Environmental Physiology, 191: 127–141</v>
          </cell>
        </row>
        <row r="28109">
          <cell r="A28109">
            <v>29274</v>
          </cell>
          <cell r="F28109" t="str">
            <v>SCHAKMANN, M. &amp; BECKER, V. &amp; SØGAARD, M. &amp; JOHANSEN, J.L. &amp; STEFFENSEN, J.F. &amp; DOMENICI, P.</v>
          </cell>
          <cell r="G28109">
            <v>2021</v>
          </cell>
          <cell r="H28109" t="str">
            <v>Latencies of mechanically-stimulated escape responses in the Pacific spiny dogfish, Squalus suckleyi.</v>
          </cell>
          <cell r="I28109" t="str">
            <v>Journal of Experimental Biology, in press</v>
          </cell>
        </row>
        <row r="28110">
          <cell r="A28110">
            <v>29275</v>
          </cell>
          <cell r="B28110" t="str">
            <v>D</v>
          </cell>
          <cell r="C28110" t="str">
            <v>Rezent1\29275.pdf</v>
          </cell>
          <cell r="F28110" t="str">
            <v>PAHL, K.B. &amp; YURKOWSKI, D.J. &amp; WINTNER, S.P. &amp; CLIFF, G. &amp; DICKEN, M.L. &amp; HUSSEY, N.E.</v>
          </cell>
          <cell r="G28110">
            <v>2020</v>
          </cell>
          <cell r="H28110" t="str">
            <v>Determining the appropriate pre-treatment procedures and the utility of liver tissue for bulk stable isotope (δ(13) C and δ(15) N) studies in sharks.</v>
          </cell>
          <cell r="I28110" t="str">
            <v>Journal of Fish Biology, in press</v>
          </cell>
        </row>
        <row r="28111">
          <cell r="A28111">
            <v>29276</v>
          </cell>
          <cell r="F28111" t="str">
            <v>MOREIRA, R.A. &amp; DE CARVALHO, M.R.</v>
          </cell>
          <cell r="G28111">
            <v>2020</v>
          </cell>
          <cell r="H28111" t="str">
            <v>Phylogenetic significance of clasper morphology of electric rays (Chondrichthyes: Batoidea: Torpediniformes).</v>
          </cell>
          <cell r="I28111" t="str">
            <v>Journal of Morphology, in press</v>
          </cell>
        </row>
        <row r="28112">
          <cell r="A28112">
            <v>29277</v>
          </cell>
          <cell r="F28112" t="str">
            <v>CAPRETZ BATISTA DA SILVA, J.P. &amp; DATOVO, A.</v>
          </cell>
          <cell r="G28112">
            <v>2020</v>
          </cell>
          <cell r="H28112" t="str">
            <v>A reappraisal of the pectoral skeleton of lantern sharks (Elasmobranchii: Squaliformes: Etmopteridae).</v>
          </cell>
          <cell r="I28112" t="str">
            <v>Journal of Morphology, in press</v>
          </cell>
        </row>
        <row r="28113">
          <cell r="A28113">
            <v>29278</v>
          </cell>
          <cell r="B28113" t="str">
            <v>D</v>
          </cell>
          <cell r="C28113" t="str">
            <v>Rezent1\29278.pdf</v>
          </cell>
          <cell r="F28113" t="str">
            <v>GALLAGHER, K.A. &amp; CAIRA, J.N.</v>
          </cell>
          <cell r="G28113">
            <v>2020</v>
          </cell>
          <cell r="H28113" t="str">
            <v>A New Species of Acanthobothrium (Cestoda: Onchoproteocephalidea) from the Smalleye Pygmy Shark, Squaliolus aliae (Chondrichthyes: Squaliformes: Dalatiidae), from Taiwan.</v>
          </cell>
          <cell r="I28113" t="str">
            <v>Journal of Parasitology, 106 (6): 818-827</v>
          </cell>
        </row>
        <row r="28114">
          <cell r="A28114">
            <v>29279</v>
          </cell>
          <cell r="B28114" t="str">
            <v>D</v>
          </cell>
          <cell r="C28114" t="str">
            <v>Rezent1\29279.pdf</v>
          </cell>
          <cell r="E28114" t="str">
            <v>https://www.mdpi.com/1660-3397/18/12/617/pdf</v>
          </cell>
          <cell r="F28114" t="str">
            <v>SEIXAS, M.J. &amp; MARTINS, E. &amp; REIS, R.L. &amp; SILVA, T.H.</v>
          </cell>
          <cell r="G28114">
            <v>2020</v>
          </cell>
          <cell r="H28114" t="str">
            <v>Extraction and Characterization of Collagen from Elasmobranch Byproducts for Potential Biomaterial Use.</v>
          </cell>
          <cell r="I28114" t="str">
            <v>Marine Drugs, 18 (12): E617</v>
          </cell>
        </row>
        <row r="28115">
          <cell r="A28115">
            <v>29280</v>
          </cell>
          <cell r="B28115" t="str">
            <v>D</v>
          </cell>
          <cell r="C28115" t="str">
            <v>Rezent1\29280.pdf</v>
          </cell>
          <cell r="F28115" t="str">
            <v>TIKTAK, G.P. &amp; BUTCHER, D. &amp; LAWRENCE, P.J. &amp; NORREY, J. &amp; BRADLEY, L. &amp; SHAW, K. &amp; PREZIOSI, R. &amp; MEGSON, D.</v>
          </cell>
          <cell r="G28115">
            <v>2020</v>
          </cell>
          <cell r="H28115" t="str">
            <v>Are concentrations of pollutants in sharks, rays and skates (Elasmobranchii) a cause for concern? A systematic review.</v>
          </cell>
          <cell r="I28115" t="str">
            <v>Marine Pollution Bulletin, 160: 111701</v>
          </cell>
        </row>
        <row r="28116">
          <cell r="A28116">
            <v>29281</v>
          </cell>
          <cell r="B28116" t="str">
            <v>D</v>
          </cell>
          <cell r="C28116" t="str">
            <v>Rezent1\29281.pdf</v>
          </cell>
          <cell r="F28116" t="str">
            <v>PEGADO, T. &amp; BRABO, L. &amp; SCHMID, K. &amp; SARTI, F. &amp; GAVA, T.T. &amp; NUNES, J. &amp; CHELAZZI, D. &amp; CINCINELLI, A. &amp; GIARRIZZO, T.</v>
          </cell>
          <cell r="G28116">
            <v>2020</v>
          </cell>
          <cell r="H28116" t="str">
            <v>Ingestion of microplastics by Hypanus guttatus stingrays in the Western Atlantic Ocean (Brazilian Amazon Coast).</v>
          </cell>
          <cell r="I28116" t="str">
            <v>Marine Pollution Bulletin, in press 111799</v>
          </cell>
        </row>
        <row r="28117">
          <cell r="A28117">
            <v>29282</v>
          </cell>
          <cell r="B28117" t="str">
            <v>D</v>
          </cell>
          <cell r="C28117" t="str">
            <v>Rezent1\29282.pdf</v>
          </cell>
          <cell r="E28117" t="str">
            <v>https://www.nature.com/articles/s41467-020-19739-0.pdf</v>
          </cell>
          <cell r="F28117" t="str">
            <v>AMINI, S. &amp; RAZI, H. &amp; SEIDEL, R. &amp; WERNER, D. &amp; WHITE, W.T. &amp; WEAVER, J.C. &amp; DEAN, M.N. &amp; FRATZL, P.</v>
          </cell>
          <cell r="G28117">
            <v>2020</v>
          </cell>
          <cell r="H28117" t="str">
            <v>Shape-preserving erosion controlled by the graded microarchitecture of shark tooth enameloid.</v>
          </cell>
          <cell r="I28117" t="str">
            <v>Nature Communications, 11 (1): 5971</v>
          </cell>
        </row>
        <row r="28118">
          <cell r="A28118">
            <v>29283</v>
          </cell>
          <cell r="B28118" t="str">
            <v>D</v>
          </cell>
          <cell r="C28118" t="str">
            <v>Rezent1\29283.pdf</v>
          </cell>
          <cell r="E28118" t="str">
            <v>https://peerj.com/articles/10240.pdf</v>
          </cell>
          <cell r="F28118" t="str">
            <v>CABALLERO, S. &amp; GALEANO, A.M. &amp; LOZANO, J.D. &amp; VIVES, M.</v>
          </cell>
          <cell r="G28118">
            <v>2020</v>
          </cell>
          <cell r="H28118" t="str">
            <v>Description of the microbiota in epidermal mucus and skin of sharks (Ginglymostoma cirratum and Negaprion brevirostris) and one stingray (Hypanus americanus).</v>
          </cell>
          <cell r="I28118" t="str">
            <v>PeerJ, 8: e10240</v>
          </cell>
        </row>
        <row r="28119">
          <cell r="A28119">
            <v>29284</v>
          </cell>
          <cell r="B28119" t="str">
            <v>D</v>
          </cell>
          <cell r="C28119" t="str">
            <v>Rezent1\29284.pdf</v>
          </cell>
          <cell r="E28119" t="str">
            <v>https://peerj.com/articles/10407.pdf</v>
          </cell>
          <cell r="F28119" t="str">
            <v>GRANT, S.M. &amp; MUNDEN, J.G. &amp; HEDGES, K.J.</v>
          </cell>
          <cell r="G28119">
            <v>2020</v>
          </cell>
          <cell r="H28119" t="str">
            <v>Effects of monofilament nylon versus braided multifilament nylon gangions on catch rates of Greenland shark (Somniosus microcephalus) in bottom set longlines.</v>
          </cell>
          <cell r="I28119" t="str">
            <v>PeerJ, 8: e10407</v>
          </cell>
        </row>
        <row r="28120">
          <cell r="A28120">
            <v>29285</v>
          </cell>
          <cell r="B28120" t="str">
            <v>D</v>
          </cell>
          <cell r="C28120" t="str">
            <v>Rezent1\29285.pdf</v>
          </cell>
          <cell r="E28120" t="str">
            <v>https://royalsocietypublishing.org/doi/pdf/10.1098/rspb.2020.1600</v>
          </cell>
          <cell r="F28120" t="str">
            <v>MURGIER, J. &amp; MCLEAN, M. &amp; MAIRE, A. &amp; MOUILLOT, D. &amp; LOISEAU, N. &amp; MUNOZ, F. &amp; VIOLLE, C. &amp; AUBER, A.</v>
          </cell>
          <cell r="G28120">
            <v>2021</v>
          </cell>
          <cell r="H28120" t="str">
            <v>Rebound in functional distinctiveness following warming and reduced fishing in the North Sea.</v>
          </cell>
          <cell r="I28120" t="str">
            <v>Proc Biol Sci., 288 (1942): 20201600</v>
          </cell>
        </row>
        <row r="28121">
          <cell r="A28121">
            <v>29286</v>
          </cell>
          <cell r="B28121" t="str">
            <v>D</v>
          </cell>
          <cell r="C28121" t="str">
            <v>Rezent1\29286.pdf</v>
          </cell>
          <cell r="E28121" t="str">
            <v>https://www.nature.com/articles/s41598-020-80506-8.pdf</v>
          </cell>
          <cell r="F28121" t="str">
            <v>PALACIOS, M.D. &amp; HOYOS-PADILLA, E.M. &amp; TREJO-RAMÍREZ, A. &amp; CROLL, D.A. &amp; GALVÁN-MAGAÑA, F. &amp; ZILLIACUS, K.M. &amp; O'SULLIVAN, J.B. &amp; KETCHUM, J.T. &amp; GONZÁLEZ-ARMAS, R.</v>
          </cell>
          <cell r="G28121">
            <v>2021</v>
          </cell>
          <cell r="H28121" t="str">
            <v>Description of first nursery area for a pygmy devil ray species (Mobula munkiana) in the Gulf of California, Mexico.</v>
          </cell>
          <cell r="I28121" t="str">
            <v>Scientific Reports, 11 (1): 132</v>
          </cell>
        </row>
        <row r="28122">
          <cell r="A28122">
            <v>29287</v>
          </cell>
          <cell r="B28122" t="str">
            <v>D</v>
          </cell>
          <cell r="C28122" t="str">
            <v>Rezent1\29287.pdf</v>
          </cell>
          <cell r="E28122" t="str">
            <v>https://www.nature.com/articles/s41598-020-79973-w.pdf</v>
          </cell>
          <cell r="F28122" t="str">
            <v>SHIPLEY, O.N. &amp; LEE, C.S. &amp; FISHER, N.S. &amp; STERNLICHT, J.K. &amp; KATTAN, S. &amp; STAATERMAN, E.R. &amp; HAMMERSCHLAG, N. &amp; GALLAGHER, A.J.</v>
          </cell>
          <cell r="G28122">
            <v>2021</v>
          </cell>
          <cell r="H28122" t="str">
            <v>Metal concentrations in coastal sharks from The Bahamas with a focus on the Caribbean Reef shark.</v>
          </cell>
          <cell r="I28122" t="str">
            <v>Scientific Reports, 11 (1): 218</v>
          </cell>
        </row>
        <row r="28123">
          <cell r="A28123">
            <v>29288</v>
          </cell>
          <cell r="B28123" t="str">
            <v>D</v>
          </cell>
          <cell r="C28123" t="str">
            <v>Rezent1\29288.pdf</v>
          </cell>
          <cell r="E28123" t="str">
            <v>https://www.nature.com/articles/s41598-020-79953-0.pdf</v>
          </cell>
          <cell r="F28123" t="str">
            <v>WHEELER, C.R. &amp; RUMMER, J.L. &amp; BAILEY, B. &amp; LOCKWOOD, J. &amp; VANCE, S. &amp; MANDELMAN, J.W.</v>
          </cell>
          <cell r="G28123">
            <v>2021</v>
          </cell>
          <cell r="H28123" t="str">
            <v>Future thermal regimes for epaulette sharks (Hemiscyllium ocellatum): growth and metabolic performance cease to be optimal.</v>
          </cell>
          <cell r="I28123" t="str">
            <v>Scientific Reports, 11 (1): 454</v>
          </cell>
        </row>
        <row r="28124">
          <cell r="A28124">
            <v>29289</v>
          </cell>
          <cell r="B28124" t="str">
            <v>D</v>
          </cell>
          <cell r="C28124" t="str">
            <v>Rezent1\29289.pdf</v>
          </cell>
          <cell r="F28124" t="str">
            <v>LEAR, K.O. &amp; MORGAN, D.L. &amp; WHITTY, J.M. &amp; BEATTY, S.J. &amp; GLEISS, A.C.</v>
          </cell>
          <cell r="G28124">
            <v>2021</v>
          </cell>
          <cell r="H28124" t="str">
            <v>Wet season flood magnitude drives resilience to dry season drought of a euryhaline elasmobranch in a dry-land river.</v>
          </cell>
          <cell r="I28124" t="str">
            <v>Science of The Total Environment, 750 (1): 142234</v>
          </cell>
        </row>
        <row r="28125">
          <cell r="A28125">
            <v>29290</v>
          </cell>
          <cell r="B28125" t="str">
            <v>D</v>
          </cell>
          <cell r="C28125" t="str">
            <v>Rezent1\29290.pdf</v>
          </cell>
          <cell r="F28125" t="str">
            <v>MARTINS, M.F. &amp; COSTA, P.G. &amp; GADIG, O.B.F. &amp; BIANCHINI, A.</v>
          </cell>
          <cell r="G28125">
            <v>2020</v>
          </cell>
          <cell r="H28125" t="str">
            <v>Metal contamination in threatened elasmobranchs from an impacted urban coast.</v>
          </cell>
          <cell r="I28125" t="str">
            <v>Science of The Total Environment, 757: 143803</v>
          </cell>
        </row>
        <row r="28126">
          <cell r="A28126">
            <v>29291</v>
          </cell>
          <cell r="B28126" t="str">
            <v>D</v>
          </cell>
          <cell r="C28126" t="str">
            <v>Rezent1\29291.pdf</v>
          </cell>
          <cell r="E28126" t="str">
            <v>https://www.mdpi.com/1424-8220/20/24/7096/pdf</v>
          </cell>
          <cell r="F28126" t="str">
            <v>KADAR, J.P. &amp; LADDS, M.A. &amp; DAY, J. &amp; LYALL, B. &amp; BROWN, C.</v>
          </cell>
          <cell r="G28126">
            <v>2020</v>
          </cell>
          <cell r="H28126" t="str">
            <v>Assessment of Machine Learning Models to Identify Port Jackson Shark Behaviours Using Tri-Axial Accelerometers.</v>
          </cell>
          <cell r="I28126" t="str">
            <v>Sensors, 20 (24): E7096</v>
          </cell>
        </row>
        <row r="28127">
          <cell r="A28127">
            <v>29292</v>
          </cell>
          <cell r="B28127" t="str">
            <v>D</v>
          </cell>
          <cell r="C28127" t="str">
            <v>Rezent1\29292.pdf</v>
          </cell>
          <cell r="F28127" t="str">
            <v>SANTOS, P.R.S. &amp; ALVES, M.N. &amp; SEVERO, M.M.</v>
          </cell>
          <cell r="G28127">
            <v>2021</v>
          </cell>
          <cell r="H28127" t="str">
            <v>Coastal sharks and rays in a marine protected area in southern Brazil.</v>
          </cell>
          <cell r="I28127" t="str">
            <v>Journal of Fish Biology, in press</v>
          </cell>
        </row>
        <row r="28128">
          <cell r="A28128">
            <v>29293</v>
          </cell>
          <cell r="B28128" t="str">
            <v>D</v>
          </cell>
          <cell r="C28128" t="str">
            <v>Rezent1\29293.pdf</v>
          </cell>
          <cell r="E28128" t="str">
            <v>https://www.biodiversitylibrary.org/item/44485#page/240/mode/1up</v>
          </cell>
          <cell r="F28128" t="str">
            <v>ANONYMOUS</v>
          </cell>
          <cell r="G28128">
            <v>1987</v>
          </cell>
          <cell r="H28128" t="str">
            <v>Opinion 1459 Carcharias Rafinesque, 1810 (Chondrichthyes, Lamniformes): conserved.</v>
          </cell>
          <cell r="I28128" t="str">
            <v>Bulletin of Zoological Nomenclature, 44 (3): 216-217</v>
          </cell>
        </row>
        <row r="28129">
          <cell r="A28129">
            <v>29294</v>
          </cell>
          <cell r="B28129" t="str">
            <v>D</v>
          </cell>
          <cell r="C28129" t="str">
            <v>Rezent1\29294.pdf</v>
          </cell>
          <cell r="E28129" t="str">
            <v>https://www.frontiersin.org/articles/10.3389/fmars.2020.588192/pdf</v>
          </cell>
          <cell r="F28129" t="str">
            <v>STEFANNI, S. &amp; CATARINO, D. &amp; RIBEIRO, P.A. &amp; FREITAS, M. &amp; MENEZES, G.M. &amp; NEAT, F. &amp; STANKOVIĆ, D.</v>
          </cell>
          <cell r="G28129">
            <v>2021</v>
          </cell>
          <cell r="H28129" t="str">
            <v>Molecular Systematics of the Long-Snouted Deep Water Dogfish (Centrophoridae, Deania) With Implications for Identification, Taxonomy, and Conservation.</v>
          </cell>
          <cell r="I28129" t="str">
            <v>Frontiers in Marine Science, 7: 588192</v>
          </cell>
        </row>
        <row r="28130">
          <cell r="A28130">
            <v>29295</v>
          </cell>
          <cell r="B28130" t="str">
            <v>D</v>
          </cell>
          <cell r="C28130" t="str">
            <v>Fossil1\29295.pdf</v>
          </cell>
          <cell r="F28130" t="str">
            <v>KRUL, H.</v>
          </cell>
          <cell r="G28130">
            <v>1969</v>
          </cell>
          <cell r="H28130" t="str">
            <v>Geologische zwerftochten.</v>
          </cell>
          <cell r="I28130" t="str">
            <v>Thieme, Zutphen. 160 pp.</v>
          </cell>
        </row>
        <row r="28131">
          <cell r="A28131">
            <v>29296</v>
          </cell>
          <cell r="B28131" t="str">
            <v>D</v>
          </cell>
          <cell r="C28131" t="str">
            <v>Rezent1\29296.pdf</v>
          </cell>
          <cell r="F28131" t="str">
            <v>FUJINAMI, Y. &amp; SHIOZAKI, K. &amp; HIRAOKA, Y. &amp; SEMBA, Y. &amp; OHSHIMO, S. &amp; KAI, M.</v>
          </cell>
          <cell r="G28131">
            <v>2021</v>
          </cell>
          <cell r="H28131" t="str">
            <v>Seasonal migrations of pregnant blue sharks Prionace glauca in the northwestern Pacific.</v>
          </cell>
          <cell r="I28131" t="str">
            <v>Marine Ecology Progress Series, 658: 163-179</v>
          </cell>
        </row>
        <row r="28132">
          <cell r="A28132">
            <v>29297</v>
          </cell>
          <cell r="B28132" t="str">
            <v>D</v>
          </cell>
          <cell r="C28132" t="str">
            <v>Rezent1\29297.pdf</v>
          </cell>
          <cell r="F28132" t="str">
            <v>DI BENEDITTO, A.P. &amp; MOREIRA, S.C. &amp; SICILIANO, S.</v>
          </cell>
          <cell r="G28132">
            <v>2021</v>
          </cell>
          <cell r="H28132" t="str">
            <v>Endangered whale sharks in southeastern Brazil: Records and management issues.</v>
          </cell>
          <cell r="I28132" t="str">
            <v>Ocean &amp; Coastal Management, 201: 105491</v>
          </cell>
        </row>
        <row r="28133">
          <cell r="A28133">
            <v>29298</v>
          </cell>
          <cell r="B28133" t="str">
            <v>D</v>
          </cell>
          <cell r="C28133" t="str">
            <v>Rezent1\29298.pdf</v>
          </cell>
          <cell r="F28133" t="str">
            <v>ROBERTS, T.R.</v>
          </cell>
          <cell r="G28133">
            <v>2020</v>
          </cell>
          <cell r="H28133" t="str">
            <v>The first two species of South American freshwater stingrays of the genus Potamotrygon, reported from the Orinoco Basin of Colombia by François Roulin in 1829.</v>
          </cell>
          <cell r="I28133" t="str">
            <v>Aqua, International Journal of Ichthyology, 26 (3-4): 92-112</v>
          </cell>
        </row>
        <row r="28134">
          <cell r="A28134">
            <v>29299</v>
          </cell>
          <cell r="B28134" t="str">
            <v>D</v>
          </cell>
          <cell r="C28134" t="str">
            <v>Rezent1\29299.pdf</v>
          </cell>
          <cell r="E28134" t="str">
            <v>https://hidrobiologica.izt.uam.mx/index.php/revHidro/article/view/1468/1083</v>
          </cell>
          <cell r="F28134" t="str">
            <v>GONZÁLEZ-GONZÁLEZ L.V. &amp; CRUZ-ESCALONA, V.H. &amp; EHEMANN, N.R. &amp; DE LA CRUZ-AGÜERO, G. &amp; ABITIA-CÁRDENAS, L.A. &amp; MEJÍA-FALLA, P.A. &amp; NAVIA, A.F.</v>
          </cell>
          <cell r="G28134">
            <v>2020</v>
          </cell>
          <cell r="H28134" t="str">
            <v>Riqueza y abundancia relativa de los batoideos de la pesquería artesanal en el archipiélago Espíritu Santo, BCS, México. [Richness and relative abundance of batoids from the artisanal fishery in the Espiritu Santo archipelago, BCS, Mexico]</v>
          </cell>
          <cell r="I28134" t="str">
            <v>Hidrobiológica, 30 (1): 37-47</v>
          </cell>
        </row>
        <row r="28135">
          <cell r="A28135">
            <v>29300</v>
          </cell>
          <cell r="B28135" t="str">
            <v>D</v>
          </cell>
          <cell r="C28135" t="str">
            <v>Rezent1\29300.pdf</v>
          </cell>
          <cell r="E28135" t="str">
            <v>https://www.mdpi.com/2504-446X/5/1/8/pdf</v>
          </cell>
          <cell r="F28135" t="str">
            <v>BUTCHER, P.A. &amp; COLEFAX, A.P. &amp; GORKIN, R.A. &amp; KAJIURA, S.M. &amp; LÓPEZ, N.A. &amp; MOURIER, J. &amp; PURCELL, C.R. &amp; SKOMAL, G.B. &amp; TUCKER, J.P. &amp; WALSH, A.J. &amp; WILLIAMSON, J.E. &amp; RAOULT, V.</v>
          </cell>
          <cell r="G28135">
            <v>2021</v>
          </cell>
          <cell r="H28135" t="str">
            <v>The Drone Revolution of Shark Science: A Review.</v>
          </cell>
          <cell r="I28135" t="str">
            <v>Drones, 5: 8</v>
          </cell>
        </row>
        <row r="28136">
          <cell r="A28136">
            <v>29301</v>
          </cell>
          <cell r="B28136" t="str">
            <v>D</v>
          </cell>
          <cell r="C28136" t="str">
            <v>Rezent1\29301.pdf</v>
          </cell>
          <cell r="E28136" t="str">
            <v>https://hrcak.srce.hr/file/364236</v>
          </cell>
          <cell r="F28136" t="str">
            <v>GAJIC, A. &amp; ALIC, A. &amp; KAHRIC, A. &amp; BILALOVIC, N. &amp; SUPIC, J. &amp; BESIROVIC, H.</v>
          </cell>
          <cell r="G28136">
            <v>2020</v>
          </cell>
          <cell r="H28136" t="str">
            <v>Melanomacrophage centeres and diseases occurring in lesser-spotted catsharks, Scyliorhinus canicula (L.), from the southern Adriatic Sea - importance for monitoring.</v>
          </cell>
          <cell r="I28136" t="str">
            <v>Acta Adriatica, 61 (2): 175-184</v>
          </cell>
        </row>
        <row r="28137">
          <cell r="A28137">
            <v>29302</v>
          </cell>
          <cell r="B28137" t="str">
            <v>D</v>
          </cell>
          <cell r="C28137" t="str">
            <v>Rezent1\29302.pdf</v>
          </cell>
          <cell r="E28137" t="str">
            <v>https://hrcak.srce.hr/file/364281</v>
          </cell>
          <cell r="F28137" t="str">
            <v>SOLDO, A.</v>
          </cell>
          <cell r="G28137">
            <v>2020</v>
          </cell>
          <cell r="H28137" t="str">
            <v>Length-weight relationships for the fifty littoral and coastal marine fish species from the Eastern Adriatic sea.</v>
          </cell>
          <cell r="I28137" t="str">
            <v>Acta Adriatica, 61 (2): 205-210</v>
          </cell>
        </row>
        <row r="28138">
          <cell r="A28138">
            <v>29303</v>
          </cell>
          <cell r="B28138" t="str">
            <v>D</v>
          </cell>
          <cell r="C28138" t="str">
            <v>Rezent1\29303.pdf</v>
          </cell>
          <cell r="E28138" t="str">
            <v>https://hrcak.srce.hr/file/364286</v>
          </cell>
          <cell r="F28138" t="str">
            <v>ISAJLOVIC, I. &amp; DULCIC, J. &amp; PICCINETTI, C. &amp; VRGOC, N. &amp; MANFREDI, C. &amp; DRAGICEVIC, B.</v>
          </cell>
          <cell r="G28138">
            <v>2020</v>
          </cell>
          <cell r="H28138" t="str">
            <v>Additional records of Norwegian skate Dipturus nidarosiensis (Storm, 1881) (Pisces: Rajidae) in the Adriatic Sea.</v>
          </cell>
          <cell r="I28138" t="str">
            <v>Acta Adriatica, 61 (2): 217-222</v>
          </cell>
        </row>
        <row r="28139">
          <cell r="A28139">
            <v>29304</v>
          </cell>
          <cell r="B28139" t="str">
            <v>D</v>
          </cell>
          <cell r="C28139" t="str">
            <v>Rezent1\29304.pdf</v>
          </cell>
          <cell r="E28139" t="str">
            <v>https://hrcak.srce.hr/file/364300</v>
          </cell>
          <cell r="F28139" t="str">
            <v>SCANNELLA, D. &amp; GERACI, M.L. &amp; FALSONE, F. &amp; COLLOCA, F. &amp; ZAVA, B. &amp; SERENA, F. &amp; DI MAI, F. &amp; VITALE, S.</v>
          </cell>
          <cell r="G28139">
            <v>2020</v>
          </cell>
          <cell r="H28139" t="str">
            <v>A new record of a great white shark, Carcharodon carcharias (Chondrichthyes: Lamnidae) in the Strait of Sicily, Central Mediterranean Sea.</v>
          </cell>
          <cell r="I28139" t="str">
            <v>Acta Adriatica, 61 (2): 231-238</v>
          </cell>
        </row>
        <row r="28140">
          <cell r="A28140">
            <v>29305</v>
          </cell>
          <cell r="B28140" t="str">
            <v>D</v>
          </cell>
          <cell r="C28140" t="str">
            <v>Rezent1\29305.pdf</v>
          </cell>
          <cell r="F28140" t="str">
            <v>VAN DER HEEVER, G.M. &amp; VAN DER LINGEN, C.D. &amp; LESLIE, R.W. &amp; GIBBONS, M.J.</v>
          </cell>
          <cell r="G28140">
            <v>2020</v>
          </cell>
          <cell r="H28140" t="str">
            <v>Spatial and ontogenetic variability in the diet and trophic ecology of two co-occurring catsharks (Scyliorhinidae) off South Africa.</v>
          </cell>
          <cell r="I28140" t="str">
            <v>African Journal of Marine Science, 42 (4): 423-438</v>
          </cell>
        </row>
        <row r="28141">
          <cell r="A28141">
            <v>29306</v>
          </cell>
          <cell r="F28141" t="str">
            <v>MORALES, N.A. &amp; HEIDEMEYER, M. &amp; BAUER, R. &amp; HERNANDEZ, S. &amp; ACUNA, E. &amp; FRIEDLANDER, A.M. &amp; GAYMER, C.F.</v>
          </cell>
          <cell r="G28141">
            <v>2021</v>
          </cell>
          <cell r="H28141" t="str">
            <v>Residential movements of top predators in Chile's most isolated marine protected area: Implications for the conservation of the Galapagos shark, Carcharhinus galapagensis, and the yellowtail amberjack, Seriola lalandi.</v>
          </cell>
          <cell r="I28141" t="str">
            <v>Aquatic Conservation-Marine and Freshwater Ecosystems, in press</v>
          </cell>
        </row>
        <row r="28142">
          <cell r="A28142">
            <v>29307</v>
          </cell>
          <cell r="B28142" t="str">
            <v>D</v>
          </cell>
          <cell r="C28142" t="str">
            <v>Rezent1\29307.pdf</v>
          </cell>
          <cell r="F28142" t="str">
            <v>CATTANO, C. &amp; TURCO, G. &amp; DI LORENZO, M. &amp; GRISTINA, M. &amp; VISCONTI, G. &amp; MILAZZO, M.</v>
          </cell>
          <cell r="G28142">
            <v>2021</v>
          </cell>
          <cell r="H28142" t="str">
            <v>Sandbar shark aggregation in the central Mediterranean Sea and potential effects of tourism.</v>
          </cell>
          <cell r="I28142" t="str">
            <v>Aquatic Conservation-Marine and Freshwater Ecosystems, in press</v>
          </cell>
        </row>
        <row r="28143">
          <cell r="A28143">
            <v>29308</v>
          </cell>
          <cell r="F28143" t="str">
            <v>CARRENO, A. &amp; LLORET, J.</v>
          </cell>
          <cell r="G28143">
            <v>2021</v>
          </cell>
          <cell r="H28143" t="str">
            <v>The vulnerability of fish and macroinvertebrate species with bioactive potential in a Mediterranean marine protected area.</v>
          </cell>
          <cell r="I28143" t="str">
            <v>Aquatic Conservation-Marine and Freshwater Ecosystems, in press</v>
          </cell>
        </row>
        <row r="28144">
          <cell r="A28144">
            <v>29309</v>
          </cell>
          <cell r="B28144" t="str">
            <v>D</v>
          </cell>
          <cell r="C28144" t="str">
            <v>Rezent1\29309.pdf</v>
          </cell>
          <cell r="E28144" t="str">
            <v>https://www.scielo.br/pdf/bn/v20n4/1676-0611-bn-20-04-e20201014.pdf</v>
          </cell>
          <cell r="F28144" t="str">
            <v>SCHMID, K. &amp; DA SILVA, F.R.M. &amp; DOS SANTOS, B.J.V. &amp; BEZERRA, N.P.A. &amp; GARLA, R.C. &amp; GIARRIZZO, T.</v>
          </cell>
          <cell r="G28144">
            <v>2020</v>
          </cell>
          <cell r="H28144" t="str">
            <v>First fish fauna assessment in the Fernando de Noronha Archipelago with BRUVS: Species catalog with underwater imagery.</v>
          </cell>
          <cell r="I28144" t="str">
            <v>Biota Neotropica, 20 (4): e20201014</v>
          </cell>
        </row>
        <row r="28145">
          <cell r="A28145">
            <v>29310</v>
          </cell>
          <cell r="B28145" t="str">
            <v>D</v>
          </cell>
          <cell r="C28145" t="str">
            <v>Rezent1\29310.pdf</v>
          </cell>
          <cell r="F28145" t="str">
            <v>MARTINS, M.F. &amp; COSTA, P.G. &amp; BIANCHINI, A.</v>
          </cell>
          <cell r="G28145">
            <v>2021</v>
          </cell>
          <cell r="H28145" t="str">
            <v>Maternal transfer of polycyclic aromatic hydrocarbons in an endangered elasmobranch, the Brazilian guitarfish.</v>
          </cell>
          <cell r="I28145" t="str">
            <v>Chemosphere, 263: 128275</v>
          </cell>
        </row>
        <row r="28146">
          <cell r="A28146">
            <v>29311</v>
          </cell>
          <cell r="F28146" t="str">
            <v>NORRIS, S.B. &amp; REISTAD, N.A. &amp; RUMBOLD, D.G.</v>
          </cell>
          <cell r="G28146">
            <v>2021</v>
          </cell>
          <cell r="H28146" t="str">
            <v>Mercury in neonatal and juvenile blacktip sharks (Carcharhinus limbatus). Part II: Effects assessment.</v>
          </cell>
          <cell r="I28146" t="str">
            <v>Ecotoxicology, in press</v>
          </cell>
        </row>
        <row r="28147">
          <cell r="A28147">
            <v>29312</v>
          </cell>
          <cell r="B28147" t="str">
            <v>D</v>
          </cell>
          <cell r="C28147" t="str">
            <v>Rezent1\29312.pdf</v>
          </cell>
          <cell r="F28147" t="str">
            <v>SARDENNE, F. &amp; BODIN, N. &amp; MEDIEU, A. &amp; ANTHA, M. &amp; ARRISOL, R. &amp; LE GRAND, F. &amp; BIDEAU, A. &amp; MUNARON, J.M. &amp; LE LOC'H, F. &amp; CHASSOT, E.</v>
          </cell>
          <cell r="G28147">
            <v>2020</v>
          </cell>
          <cell r="H28147" t="str">
            <v>Benefit-risk associated with the consumption of fish bycatch from tropical tuna fisheries.</v>
          </cell>
          <cell r="I28147" t="str">
            <v>Environmental Pollution, 267: 115614</v>
          </cell>
        </row>
        <row r="28148">
          <cell r="A28148">
            <v>29313</v>
          </cell>
          <cell r="F28148" t="str">
            <v>MITCHELL, C.D. &amp; CRISCITIELLO, M.F.</v>
          </cell>
          <cell r="G28148">
            <v>2020</v>
          </cell>
          <cell r="H28148" t="str">
            <v>Comparative study of cartilaginous fish divulges insights into the early evolution of primary, secondary and mucosal lymphoid tissue architecture.</v>
          </cell>
          <cell r="I28148" t="str">
            <v>Fish &amp; Shellfish Immunology, 107: 435-443</v>
          </cell>
        </row>
        <row r="28149">
          <cell r="A28149">
            <v>29314</v>
          </cell>
          <cell r="B28149" t="str">
            <v>D</v>
          </cell>
          <cell r="C28149" t="str">
            <v>Rezent1\29314.pdf</v>
          </cell>
          <cell r="F28149" t="str">
            <v>SCHAEFER, K. &amp; FULLER, D. &amp; CASTILLO-GENIZ, J.L. &amp; GODINEZ-PADILLA, C.J. &amp; DREYFUS, M. &amp; AIRES-DA-SILVA, A.</v>
          </cell>
          <cell r="G28149">
            <v>2021</v>
          </cell>
          <cell r="H28149" t="str">
            <v>Post-release survival of silky sharks (Carcharhinus falciformis) following capture by Mexican flag longline fishing vessels in the northeastern Pacific Ocean.</v>
          </cell>
          <cell r="I28149" t="str">
            <v>Fisheries Research, 234: 105779</v>
          </cell>
        </row>
        <row r="28150">
          <cell r="A28150">
            <v>29315</v>
          </cell>
          <cell r="B28150" t="str">
            <v>D</v>
          </cell>
          <cell r="C28150" t="str">
            <v>Rezent1\29315.pdf</v>
          </cell>
          <cell r="E28150" t="str">
            <v>https://spo.nmfs.noaa.gov/sites/default/files/pdf-content/fish-bull/frazier_0.pdf</v>
          </cell>
          <cell r="F28150" t="str">
            <v>FRAZIER, B.S. &amp; BETHEA, D.M. &amp; HUETER, R.E. &amp; MCCANDLESS, C.T. &amp; TYMINSKI, J.P. &amp; DRIGGERS, W.B.</v>
          </cell>
          <cell r="G28150">
            <v>2020</v>
          </cell>
          <cell r="H28150" t="str">
            <v>Growth rates of bonnetheads (Sphyrna tiburo) estimated from tag-recapture data.</v>
          </cell>
          <cell r="I28150" t="str">
            <v>Fishery Bulletin, 118 (4): 329-345</v>
          </cell>
        </row>
        <row r="28151">
          <cell r="A28151">
            <v>29316</v>
          </cell>
          <cell r="B28151" t="str">
            <v>D</v>
          </cell>
          <cell r="C28151" t="str">
            <v>Rezent1\29316.pdf</v>
          </cell>
          <cell r="E28151" t="str">
            <v>https://spo.nmfs.noaa.gov/sites/default/files/pdf-content/fish-bull/marquez_farias.pdf</v>
          </cell>
          <cell r="F28151" t="str">
            <v>MARQUEZ-FARIAS, J.F.</v>
          </cell>
          <cell r="G28151">
            <v>2020</v>
          </cell>
          <cell r="H28151" t="str">
            <v>Length at maturity of the Pacific angel shark (Squatina californica) in the artisanal elasmobranch fishery in the Gulf of California in Mexico.</v>
          </cell>
          <cell r="I28151" t="str">
            <v>Fishery Bulletin, 118 (4): 359-364</v>
          </cell>
        </row>
        <row r="28152">
          <cell r="A28152">
            <v>29317</v>
          </cell>
          <cell r="B28152" t="str">
            <v>D</v>
          </cell>
          <cell r="C28152" t="str">
            <v>Rezent1\29317.pdf</v>
          </cell>
          <cell r="E28152" t="str">
            <v>https://spo.nmfs.noaa.gov/sites/default/files/pdf-content/fish-bull/kneebone.pdf</v>
          </cell>
          <cell r="F28152" t="str">
            <v>KNEEBONE, J. &amp; BOWLBY, H. &amp; MELLO, J.J. &amp; MCCANDLESS, C.T. &amp; NATANSON, L.J. &amp; GERVELIS, B. &amp; SKOMAL, G.B. &amp; KOHLER, N. &amp; BERNAL, D.</v>
          </cell>
          <cell r="G28152">
            <v>2020</v>
          </cell>
          <cell r="H28152" t="str">
            <v>Seasonal distribution and habitat use of the common thresher shark (Alopias vulpinus) in the western North Atlantic Ocean inferred from fishery-dependent data.</v>
          </cell>
          <cell r="I28152" t="str">
            <v>Fishery Bulletin, 118 (4): 399-412</v>
          </cell>
        </row>
        <row r="28153">
          <cell r="A28153">
            <v>29318</v>
          </cell>
          <cell r="B28153" t="str">
            <v>D</v>
          </cell>
          <cell r="C28153" t="str">
            <v>Fossil1\29318.pdf</v>
          </cell>
          <cell r="E28153" t="str">
            <v>https://www.frontiersin.org/articles/10.3389/fevo.2020.570032/pdf</v>
          </cell>
          <cell r="F28153" t="str">
            <v>TUTKEN, T. &amp; WEBER, M. &amp; ZOHAR, I. &amp; HELMY, H. &amp; BOURGON, N. &amp; LERNAU, O. &amp; JOCHUM, K.P. &amp; SISMA-VENTURA, G.</v>
          </cell>
          <cell r="G28153">
            <v>2020</v>
          </cell>
          <cell r="H28153" t="str">
            <v>Strontium and Oxygen Isotope Analyses Reveal Late Cretaceous Shark Teeth in Iron Age Strata in the Southern Levant.</v>
          </cell>
          <cell r="I28153" t="str">
            <v>Frontiers in Ecology and Evolution, 8: 570032</v>
          </cell>
        </row>
        <row r="28154">
          <cell r="A28154">
            <v>29319</v>
          </cell>
          <cell r="B28154" t="str">
            <v>D</v>
          </cell>
          <cell r="C28154" t="str">
            <v>Rezent1\29319.pdf</v>
          </cell>
          <cell r="E28154" t="str">
            <v>https://www.frontiersin.org/articles/10.3389/fmars.2020.586015/pdf</v>
          </cell>
          <cell r="F28154" t="str">
            <v>GLAUS, K.B.J. &amp; APPLEYARD, S.A. &amp; STOCKWELL, B. &amp; BRUNNSCHWEILER, J.M. &amp; SHIVJI, M. &amp; CLUA, E. &amp; MARIE, A.D. &amp; RICO, C.</v>
          </cell>
          <cell r="G28154">
            <v>2020</v>
          </cell>
          <cell r="H28154" t="str">
            <v>Insights Into Insular Isolation of the Bull Shark, Carcharhinus leucas (Müller and Henle, 1839), in Fijian Waters.</v>
          </cell>
          <cell r="I28154" t="str">
            <v>Frontiers in Marine Science, 7: 586015</v>
          </cell>
        </row>
        <row r="28155">
          <cell r="A28155">
            <v>29320</v>
          </cell>
          <cell r="B28155" t="str">
            <v>D</v>
          </cell>
          <cell r="C28155" t="str">
            <v>Rezent1\29320.pdf</v>
          </cell>
          <cell r="E28155" t="str">
            <v>https://www.frontiersin.org/articles/10.3389/fmars.2020.586094/pdf</v>
          </cell>
          <cell r="F28155" t="str">
            <v>CARBONARA, P. &amp; BELLODI, A. &amp; PALMISANO, M. &amp; MULAS, A. &amp; PORCU, C. &amp; ZUPA, W. &amp; DONNALOIA, M. &amp; CARLUCCI, R. &amp; SION, L. &amp; FOLLESA, M.C.</v>
          </cell>
          <cell r="G28155">
            <v>2020</v>
          </cell>
          <cell r="H28155" t="str">
            <v>Growth and Age Validation of the Thornback Ray (Raja clavata Linnaeus, 1758) in the South Adriatic Sea (Central Mediterranean).</v>
          </cell>
          <cell r="I28155" t="str">
            <v>Frontiers in Marine Science, 7: 586094</v>
          </cell>
        </row>
        <row r="28156">
          <cell r="A28156">
            <v>29321</v>
          </cell>
          <cell r="B28156" t="str">
            <v>D</v>
          </cell>
          <cell r="C28156" t="str">
            <v>Rezent1\29321.pdf</v>
          </cell>
          <cell r="E28156" t="str">
            <v>https://www.frontiersin.org/articles/10.3389/fmars.2020.596619/pdf</v>
          </cell>
          <cell r="F28156" t="str">
            <v>CURNICK, D.J. &amp; ANDRZEJACZEK, S. &amp; JACOBY, D.M.P. &amp; COFFEY, D.M. &amp; CARLISLE, A.B. &amp; CHAPPLE, T.K. &amp; FERRETTI, F. &amp; SCHALLERT, R.J. &amp; WHITE, T. &amp; BLOCK, B.A. &amp; KOLDEWEY, H.J. &amp; COLLEN, B.</v>
          </cell>
          <cell r="G28156">
            <v>2020</v>
          </cell>
          <cell r="H28156" t="str">
            <v>Behavior and Ecology of Silky Sharks Around the Chagos Archipelago and Evidence of Indian Ocean Wide Movement.</v>
          </cell>
          <cell r="I28156" t="str">
            <v>Frontiers in Marine Science, 7: 596619</v>
          </cell>
        </row>
        <row r="28157">
          <cell r="A28157">
            <v>29322</v>
          </cell>
          <cell r="B28157" t="str">
            <v>D</v>
          </cell>
          <cell r="C28157" t="str">
            <v>Rezent1\29322.pdf</v>
          </cell>
          <cell r="E28157" t="str">
            <v>https://www.frontiersin.org/articles/10.3389/fmars.2020.597492/pdf</v>
          </cell>
          <cell r="F28157" t="str">
            <v>SMALLEGANGE, I.M. &amp; AVILES, M.F. &amp; EUSTACHE, K.</v>
          </cell>
          <cell r="G28157">
            <v>2020</v>
          </cell>
          <cell r="H28157" t="str">
            <v>Unusually Paced Life History Strategies of Marine Megafauna Drive Atypical Sensitivities to Environmental Variability.</v>
          </cell>
          <cell r="I28157" t="str">
            <v>Frontiers in Marine Science, 7: 597492</v>
          </cell>
        </row>
        <row r="28158">
          <cell r="A28158">
            <v>29323</v>
          </cell>
          <cell r="B28158" t="str">
            <v>D</v>
          </cell>
          <cell r="C28158" t="str">
            <v>Rezent1\29323.pdf</v>
          </cell>
          <cell r="F28158" t="str">
            <v>DOMINGUES, R.R. &amp; MASTROCHIRICO, V.A. &amp; MENDES, N.J. &amp; HASHIMOTO, D.T. &amp; COELHO, R. &amp; DA CRUZ, V.P. &amp; ANTUNES, A. &amp; FORESTI, F. &amp; MENDONCA, F.F.</v>
          </cell>
          <cell r="G28158">
            <v>2020</v>
          </cell>
          <cell r="H28158" t="str">
            <v>Comparative eye and liver differentially expressed genes reveal monochromatic vision and cancer resistance in the shortfin mako shark (Isurus oxyrinchus).</v>
          </cell>
          <cell r="I28158" t="str">
            <v>Genomics, 112 (6): 4817-4826</v>
          </cell>
        </row>
        <row r="28159">
          <cell r="A28159">
            <v>29324</v>
          </cell>
          <cell r="B28159" t="str">
            <v>D</v>
          </cell>
          <cell r="C28159" t="str">
            <v>Fossil1\29324.pdf</v>
          </cell>
          <cell r="F28159" t="str">
            <v>DE REZENDE, J.M.P. &amp; FIGUEROA, R.T. &amp; PONCIANO, LCMD &amp; GALLO, V.</v>
          </cell>
          <cell r="G28159">
            <v>2021</v>
          </cell>
          <cell r="H28159" t="str">
            <v>A new late devonian fish fauna from Northeastern Brazil.</v>
          </cell>
          <cell r="I28159" t="str">
            <v>Historical Biology, in press</v>
          </cell>
        </row>
        <row r="28160">
          <cell r="A28160">
            <v>29326</v>
          </cell>
          <cell r="B28160" t="str">
            <v>D</v>
          </cell>
          <cell r="C28160" t="str">
            <v>Rezent1\29326.pdf</v>
          </cell>
          <cell r="E28160" t="str">
            <v>http://eprints.cmfri.org.in/14773/1/IJF_2020_Purushottama%20G%20B_Reproductive%20biology%20and%20diet%20composition%20of%20Rhynchobatus%20laevis.pdf</v>
          </cell>
          <cell r="F28160" t="str">
            <v>PURUSHOTTAMA, G.B. &amp; RAJE, S.G. &amp; THAKURDAS, AKHILESH, K.V. &amp; KIZHAKUDAN, S.J. &amp; ZACHARIA, P.U.</v>
          </cell>
          <cell r="G28160">
            <v>2020</v>
          </cell>
          <cell r="H28160" t="str">
            <v>Reproductive biology and diet composition of Rhynchobatus laevis (Bloch and Schneider, 1801) (Rhinopristiformes:Rhinidae) from the northern Indian Ocean.</v>
          </cell>
          <cell r="I28160" t="str">
            <v>Indian Journal of Fisheries, 67 (4): 13-23</v>
          </cell>
        </row>
        <row r="28161">
          <cell r="A28161">
            <v>29327</v>
          </cell>
          <cell r="B28161" t="str">
            <v>D</v>
          </cell>
          <cell r="C28161" t="str">
            <v>Rezent1\29327.pdf</v>
          </cell>
          <cell r="F28161" t="str">
            <v>BASUSTA, N. &amp; BASUSTA, A. &amp; TIRASIN, E.M. &amp; SULIKOWSKI, J.A.</v>
          </cell>
          <cell r="G28161">
            <v>2020</v>
          </cell>
          <cell r="H28161" t="str">
            <v>Age and growth of the blackchin guitarfish Glaucostegus cemiculus (Geoffroy Saint-Hilaire, 1817) from Iskenderun Bay (Northeastern Mediterranean).</v>
          </cell>
          <cell r="I28161" t="str">
            <v>Journal of Applied Ichthyology, 36 (6): 880-887</v>
          </cell>
        </row>
        <row r="28162">
          <cell r="A28162">
            <v>29329</v>
          </cell>
          <cell r="B28162" t="str">
            <v>D</v>
          </cell>
          <cell r="C28162" t="str">
            <v>Rezent1\29329.pdf</v>
          </cell>
          <cell r="F28162" t="str">
            <v>AJEMIAN, M.J. &amp; LAMBOY, C. &amp; IBRAHIM, A. &amp; DEGROOT, B.C. &amp; BASSOS-HULL, K. &amp; MANN, D.A. &amp; CHERUBIN, L.</v>
          </cell>
          <cell r="G28162">
            <v>2021</v>
          </cell>
          <cell r="H28162" t="str">
            <v>Capturing shell-crushing by large mobile predators using passive acoustics technology.</v>
          </cell>
          <cell r="I28162" t="str">
            <v>Journal of Experimental Marine Biology and Ecology, 535: 151497</v>
          </cell>
        </row>
        <row r="28163">
          <cell r="A28163">
            <v>29330</v>
          </cell>
          <cell r="B28163" t="str">
            <v>D</v>
          </cell>
          <cell r="C28163" t="str">
            <v>Rezent1\29330.pdf</v>
          </cell>
          <cell r="F28163" t="str">
            <v>ELLIS, J.R. &amp; BARKER, J. &amp; PHILLIPS, S.R.M. &amp; MEYERS, E.K.M. &amp; HEUPEL, M.</v>
          </cell>
          <cell r="G28163">
            <v>2021</v>
          </cell>
          <cell r="H28163" t="str">
            <v>Angel sharks (Squatinidae): A review of biological knowledge and exploitation.</v>
          </cell>
          <cell r="I28163" t="str">
            <v>Journal of Fish Biology, in press</v>
          </cell>
        </row>
        <row r="28164">
          <cell r="A28164">
            <v>29331</v>
          </cell>
          <cell r="B28164" t="str">
            <v>D</v>
          </cell>
          <cell r="C28164" t="str">
            <v>Rezent1\29331.pdf</v>
          </cell>
          <cell r="E28164" t="str">
            <v>https://bioone.org/journalArticle/Download?fullDOI=10.1645%2F19-192</v>
          </cell>
          <cell r="F28164" t="str">
            <v>TREVISAN, B. &amp; CAIRA, J.N.</v>
          </cell>
          <cell r="G28164">
            <v>2020</v>
          </cell>
          <cell r="H28164" t="str">
            <v>Three New Species of Rhinebothrium (Cestoda: Rhinebothriidea) from the Leopard Whipray, Himantura leoparda, in Australia</v>
          </cell>
          <cell r="I28164" t="str">
            <v>Journal of Parasitology, 106 (6): 789-801</v>
          </cell>
        </row>
        <row r="28165">
          <cell r="A28165">
            <v>29332</v>
          </cell>
          <cell r="B28165" t="str">
            <v>D</v>
          </cell>
          <cell r="C28165" t="str">
            <v>Rezent1\29332.pdf</v>
          </cell>
          <cell r="F28165" t="str">
            <v>SANTOS, J.V. &amp; MARQUES, F.P.L. &amp; TREVISAN, B.</v>
          </cell>
          <cell r="G28165">
            <v>2020</v>
          </cell>
          <cell r="H28165" t="str">
            <v>The First Report and Description of a New Species of Rhinebothrium from a Dasyatid Stingray from the Brazilian Northeastern Coast with a Review of the Distribution of the Genus Throughout Endemic Marine Ecoregions.</v>
          </cell>
          <cell r="I28165" t="str">
            <v>Journal of Parasitology, 106 (6): 809-817</v>
          </cell>
        </row>
        <row r="28166">
          <cell r="A28166">
            <v>29333</v>
          </cell>
          <cell r="B28166" t="str">
            <v>D</v>
          </cell>
          <cell r="C28166" t="str">
            <v>Rezent1\29333.pdf</v>
          </cell>
          <cell r="F28166" t="str">
            <v>COUPER, A. &amp; WALTERS, R.</v>
          </cell>
          <cell r="G28166">
            <v>2021</v>
          </cell>
          <cell r="H28166" t="str">
            <v>The great white bite: A critique of the Western Australian government's shark hazard mitigation drum line program.</v>
          </cell>
          <cell r="I28166" t="str">
            <v>Journal of Sociology, in press</v>
          </cell>
        </row>
        <row r="28167">
          <cell r="A28167">
            <v>29334</v>
          </cell>
          <cell r="B28167" t="str">
            <v>D</v>
          </cell>
          <cell r="C28167" t="str">
            <v>Rezent1\29334.pdf</v>
          </cell>
          <cell r="F28167" t="str">
            <v>CAPPA, G. &amp; BARCELLA, B. &amp; PETTENAZZA, P.</v>
          </cell>
          <cell r="G28167">
            <v>2020</v>
          </cell>
          <cell r="H28167" t="str">
            <v>Extraction procedure of a stingray spine.</v>
          </cell>
          <cell r="I28167" t="str">
            <v>Journal of Travel Medicine, 27 (6): taaa137</v>
          </cell>
        </row>
        <row r="28168">
          <cell r="A28168">
            <v>29335</v>
          </cell>
          <cell r="F28168" t="str">
            <v>JAMES, K.C. &amp; NATANSON, L.J.</v>
          </cell>
          <cell r="G28168">
            <v>2021</v>
          </cell>
          <cell r="H28168" t="str">
            <v>Positional and ontogenetic variation in vertebral centra morphology in five batoid species.</v>
          </cell>
          <cell r="I28168" t="str">
            <v>Marine and Freshwater Research, in press</v>
          </cell>
        </row>
        <row r="28169">
          <cell r="A28169">
            <v>29336</v>
          </cell>
          <cell r="B28169" t="str">
            <v>D</v>
          </cell>
          <cell r="C28169" t="str">
            <v>Rezent1\29336.pdf</v>
          </cell>
          <cell r="F28169" t="str">
            <v>COLLINS, C. &amp; LETESSIER, T.B. &amp; BRODERICK, A. &amp; WIJESUNDARA, I. &amp; NUNO, A.</v>
          </cell>
          <cell r="G28169">
            <v>2020</v>
          </cell>
          <cell r="H28169" t="str">
            <v>Using perceptions to examine human responses to blanket bans: The case of the thresher shark landing-ban in Sri Lanka.</v>
          </cell>
          <cell r="I28169" t="str">
            <v>Marine Policy, 121: 104198</v>
          </cell>
        </row>
        <row r="28170">
          <cell r="A28170">
            <v>29337</v>
          </cell>
          <cell r="B28170" t="str">
            <v>D</v>
          </cell>
          <cell r="C28170" t="str">
            <v>Rezent1\29337.pdf</v>
          </cell>
          <cell r="F28170" t="str">
            <v>MOURA, V.L. &amp; RABELO, J.N. &amp; BEZERRA, M.F. &amp; DA SILVA, G.B. &amp; FARIA, V.V. &amp; REZENDE, C.E. &amp; BASTOS, W.R. &amp; DE LACERDA, L.D.</v>
          </cell>
          <cell r="G28170">
            <v>2020</v>
          </cell>
          <cell r="H28170" t="str">
            <v>Ecological and biological factors associated to mercury accumulation in batoids (Chondrichthyes: Batoidea) from northeastern Brazil.</v>
          </cell>
          <cell r="I28170" t="str">
            <v>Marine Pollution Bulletin, 161: 111761</v>
          </cell>
        </row>
        <row r="28171">
          <cell r="A28171">
            <v>29338</v>
          </cell>
          <cell r="B28171" t="str">
            <v>D</v>
          </cell>
          <cell r="C28171" t="str">
            <v>Rezent1\29338.pdf</v>
          </cell>
          <cell r="F28171" t="str">
            <v>RIZO-FUENTES, M.A. &amp; CORREA-CARDENAS, C.A. &amp; LASSO, C.A. &amp; MORALES-BETANCOURT, M.A. &amp; BARRAGAN-BARRERA, D.C. &amp; CABALLERO, S.</v>
          </cell>
          <cell r="G28171">
            <v>2020</v>
          </cell>
          <cell r="H28171" t="str">
            <v>Phylogeography, genetic diversity and population structure of the freshwater stingray, Paratrygon aiereba (Müller &amp; Henle, 1841) (Myliobatiformes: Potamotrygonidae) in the Colombian Amazon and Orinoco basins.</v>
          </cell>
          <cell r="I28171" t="str">
            <v>Mitochondrial DNA Part A, 32 (1): 20-33</v>
          </cell>
        </row>
        <row r="28172">
          <cell r="A28172">
            <v>29339</v>
          </cell>
          <cell r="B28172" t="str">
            <v>D</v>
          </cell>
          <cell r="C28172" t="str">
            <v>Rezent1\29339.pdf</v>
          </cell>
          <cell r="E28172" t="str">
            <v>https://www.tandfonline.com/doi/pdf/10.1080/23802359.2020.1847608</v>
          </cell>
          <cell r="F28172" t="str">
            <v>KIM, J. &amp; JANG, S.M. &amp; CHOI, E. &amp; JO, E. &amp; LEE, S.J. &amp; KIM, S.H. &amp; CHI, Y.M. &amp; KIM, J.H. &amp; PARK, H.</v>
          </cell>
          <cell r="G28172">
            <v>2021</v>
          </cell>
          <cell r="H28172" t="str">
            <v>The complete mitochondrial genome of Eaton's skate, Bathyraja eatonii (Rajiformes, Arhynchobatidae).</v>
          </cell>
          <cell r="I28172" t="str">
            <v>Mitochondrial DNA Part B-Resources, 6 (1): 91-92</v>
          </cell>
        </row>
        <row r="28173">
          <cell r="A28173">
            <v>29340</v>
          </cell>
          <cell r="B28173" t="str">
            <v>D</v>
          </cell>
          <cell r="C28173" t="str">
            <v>Rezent1\29340.pdf</v>
          </cell>
          <cell r="F28173" t="str">
            <v>PUTRA, M.I.H. &amp; SETYAWAN, E. &amp; LAGLBAUER, B.J.L. &amp; LEWIS, S. &amp; DHARMADI, D. &amp; SIANIPAR, A. &amp; ENDER, I.</v>
          </cell>
          <cell r="G28173">
            <v>2020</v>
          </cell>
          <cell r="H28173" t="str">
            <v>Predicting mobulid ray distribution in coastal areas of Lesser Sunda Seascape: Implication for spatial and fisheries management.</v>
          </cell>
          <cell r="I28173" t="str">
            <v>Ocean &amp; Coastal Management, 198: 105328</v>
          </cell>
        </row>
        <row r="28174">
          <cell r="A28174">
            <v>29341</v>
          </cell>
          <cell r="B28174" t="str">
            <v>D</v>
          </cell>
          <cell r="C28174" t="str">
            <v>Rezent1\29341.pdf</v>
          </cell>
          <cell r="F28174" t="str">
            <v>GIARETA, E.P. &amp; PRADO, A.C. &amp; LEITE, R.D. &amp; PADILHA, E. &amp; DOS SANTOS, I.H. &amp; WOSIAK, C.D.D. &amp; WOSNICK, N.</v>
          </cell>
          <cell r="G28174">
            <v>2021</v>
          </cell>
          <cell r="H28174" t="str">
            <v>Fishermen's participation in research and conservation of coastal elasmobranchs.</v>
          </cell>
          <cell r="I28174" t="str">
            <v>Ocean &amp; Coastal Management, 199: 105421</v>
          </cell>
        </row>
        <row r="28175">
          <cell r="A28175">
            <v>29342</v>
          </cell>
          <cell r="B28175" t="str">
            <v>D</v>
          </cell>
          <cell r="C28175" t="str">
            <v>Rezent1\29342.pdf</v>
          </cell>
          <cell r="E28175" t="str">
            <v>https://journals.plos.org/plosone/article/file?id=10.1371/journal.pone.0244154&amp;type=printable</v>
          </cell>
          <cell r="F28175" t="str">
            <v>SHERMAN, C.S. &amp; HEUPEL, M.R. &amp; JOHNSON, M. &amp; KAIMUDDIN, M. &amp; QAMAR, L.M.S. &amp; CHIN, A. &amp; SIMPFENDORFER, C.A.</v>
          </cell>
          <cell r="G28175">
            <v>2020</v>
          </cell>
          <cell r="H28175" t="str">
            <v>Repeatability of baited remote underwater video station (BRUVS) results within and between seasons.</v>
          </cell>
          <cell r="I28175" t="str">
            <v>Plos One, 15 (12): e0244154</v>
          </cell>
        </row>
        <row r="28176">
          <cell r="A28176">
            <v>29343</v>
          </cell>
          <cell r="F28176" t="str">
            <v>KOMABA, K. &amp; GOTO, H.</v>
          </cell>
          <cell r="G28176">
            <v>2021</v>
          </cell>
          <cell r="H28176" t="str">
            <v>A polyaniline/shark skin composite and its conductivity based on polaron hopping.</v>
          </cell>
          <cell r="I28176" t="str">
            <v>Polymer-Plastics Technology and Materials, in press</v>
          </cell>
        </row>
        <row r="28177">
          <cell r="A28177">
            <v>29345</v>
          </cell>
          <cell r="B28177" t="str">
            <v>D</v>
          </cell>
          <cell r="C28177" t="str">
            <v>Rezent1\29345.pdf</v>
          </cell>
          <cell r="F28177" t="str">
            <v>CORTES-SANCHEZ, M. &amp; SIMON-VALLEJO, M.D. &amp; CORRAL, J.C. &amp; LOZANO-FRANCISCO, M.D. &amp; VERA-PELAEZ, J.L. &amp; JIMENEZ-ESPEJO, F.J. &amp; GARCIA-ALIX, A. &amp; DE LAS HERAS, C. &amp; SANCHEZ, R.M. &amp; GARCIA, M.D.B. &amp; BARANDIARAN-MAESTU, I. &amp; MORALES-MUNIZ, A.</v>
          </cell>
          <cell r="G28177">
            <v>2020</v>
          </cell>
          <cell r="H28177" t="str">
            <v>Fossils in Iberian prehistory: A review of the palaeozoological evidence.</v>
          </cell>
          <cell r="I28177" t="str">
            <v>Quaternary Science Reviews, 250: 106676</v>
          </cell>
        </row>
        <row r="28178">
          <cell r="A28178">
            <v>29346</v>
          </cell>
          <cell r="B28178" t="str">
            <v>D</v>
          </cell>
          <cell r="C28178" t="str">
            <v>Rezent1\29346.pdf</v>
          </cell>
          <cell r="F28178" t="str">
            <v>PANTOJA-ECHEVARRIA, L.M. &amp; TAMBURIN, E. &amp; MARMOLEJO-RODRIGUEZ, A.J. &amp; GALVAN-MAGANA, F. &amp; ELORRIAGA-VERPLANCKEN, F.R. &amp; DELGADO-HUERTAS, A. &amp; TRIPP-VALDEZ, A. &amp; ARREOLA-MENDOZA, L. &amp; LARA, A.</v>
          </cell>
          <cell r="G28178">
            <v>2020</v>
          </cell>
          <cell r="H28178" t="str">
            <v>Stable isotopic inferences on trophic ecology and habitat use of brown smooth-hound Mustelus henlei in the west coast of Baja California Sur, Mexico.</v>
          </cell>
          <cell r="I28178" t="str">
            <v>Regional Studies in Marine Science, 40: 101520</v>
          </cell>
        </row>
        <row r="28179">
          <cell r="A28179">
            <v>29347</v>
          </cell>
          <cell r="B28179" t="str">
            <v>D</v>
          </cell>
          <cell r="C28179" t="str">
            <v>Rezent1\29347.pdf</v>
          </cell>
          <cell r="E28179" t="str">
            <v>https://www.mdpi.com/2072-4292/13/1/40/pdf</v>
          </cell>
          <cell r="F28179" t="str">
            <v>OLEKSYN, S. &amp; TOSETTO, L. &amp; RAOULT, V. &amp; WILLIAMSON, J.E.</v>
          </cell>
          <cell r="G28179">
            <v>2021</v>
          </cell>
          <cell r="H28179" t="str">
            <v>Drone-Based Tracking of the Fine-Scale Movement of a Coastal Stingray (Bathytoshia brevicaudata).</v>
          </cell>
          <cell r="I28179" t="str">
            <v>Remote Sensing, 13 (1): 40</v>
          </cell>
        </row>
        <row r="28180">
          <cell r="A28180">
            <v>29348</v>
          </cell>
          <cell r="B28180" t="str">
            <v>D</v>
          </cell>
          <cell r="C28180" t="str">
            <v>Rezent1\29348.pdf</v>
          </cell>
          <cell r="E28180" t="str">
            <v>https://royalsocietypublishing.org/doi/pdf/10.1098/rsos.200392</v>
          </cell>
          <cell r="F28180" t="str">
            <v>LEGASPI, C. &amp; MIRANDA, J. &amp; LABAJA, J. &amp; SNOW, S. &amp; PONZO, A. &amp; ARAUJO, G.</v>
          </cell>
          <cell r="G28180">
            <v>2020</v>
          </cell>
          <cell r="H28180" t="str">
            <v>In-water observations highlight the effects of provisioning on whale shark behaviour at the world's largest whale shark tourism destination.</v>
          </cell>
          <cell r="I28180" t="str">
            <v>Royal Society Open Science, 7 (12): 200392</v>
          </cell>
        </row>
        <row r="28181">
          <cell r="A28181">
            <v>29349</v>
          </cell>
          <cell r="B28181" t="str">
            <v>D</v>
          </cell>
          <cell r="C28181" t="str">
            <v>Rezent1\29349.pdf</v>
          </cell>
          <cell r="E28181" t="str">
            <v>http://scientiamarina.revistas.csic.es/index.php/scientiamarina/article/view/1875/2728</v>
          </cell>
          <cell r="F28181" t="str">
            <v>MARTINEZ-ESCAURIAZA, R. &amp; HERMIDA, M. &amp; VILLASANTE, S. &amp; GOUVEIA, L. &amp; GOUVEIA, N. &amp; PITA, P.</v>
          </cell>
          <cell r="G28181">
            <v>2020</v>
          </cell>
          <cell r="H28181" t="str">
            <v>Importance of recreational shore angling in the archipelago of Madeira, Portugal (northeast Atlantic).</v>
          </cell>
          <cell r="I28181" t="str">
            <v>Scientia Marina, 84 (4): 331-+</v>
          </cell>
        </row>
        <row r="28182">
          <cell r="A28182">
            <v>29350</v>
          </cell>
          <cell r="B28182" t="str">
            <v>D</v>
          </cell>
          <cell r="C28182" t="str">
            <v>Rezent1\29350.pdf</v>
          </cell>
          <cell r="E28182" t="str">
            <v>https://www.mdpi.com/2071-1050/12/24/10459/pdf</v>
          </cell>
          <cell r="F28182" t="str">
            <v>ANNA, Z. &amp; HINDAYANI, P. &amp; SURYANA, A.A.H. &amp; IHSAN, Y.N. &amp; SALSABILA, A.</v>
          </cell>
          <cell r="G28182">
            <v>2020</v>
          </cell>
          <cell r="H28182" t="str">
            <v>Sustainability Study of Scalloped Hammerhead Shark (Sphyrna lewini) in Indramayu Waters.</v>
          </cell>
          <cell r="I28182" t="str">
            <v>Sustainability, 12 (24): 10459</v>
          </cell>
        </row>
        <row r="28183">
          <cell r="A28183">
            <v>29351</v>
          </cell>
          <cell r="B28183" t="str">
            <v>D</v>
          </cell>
          <cell r="C28183" t="str">
            <v>Rezent1\29351.pdf</v>
          </cell>
          <cell r="F28183" t="str">
            <v>GOLZARIANPOUR, K. &amp; MALEK, M. &amp; GOLESTANINASAB, M. &amp; SARAFRAZI, A. &amp; KOCHMANN, J.</v>
          </cell>
          <cell r="G28183">
            <v>2021</v>
          </cell>
          <cell r="H28183" t="str">
            <v>Two new enigmatic species of Rhinebothrium (Cestoda: Rhinebothriidae) from the Persian Gulf: notes on generic traits and host specificity.</v>
          </cell>
          <cell r="I28183" t="str">
            <v>Systematics and Biodiversity, in press</v>
          </cell>
        </row>
        <row r="28184">
          <cell r="A28184">
            <v>29353</v>
          </cell>
          <cell r="B28184" t="str">
            <v>D</v>
          </cell>
          <cell r="C28184" t="str">
            <v>Rezent1\29353.pdf</v>
          </cell>
          <cell r="F28184" t="str">
            <v>EVAGELOPOULOS, A. &amp; BATJAKAS, I.E. &amp; KOUTSOUBAS, D.</v>
          </cell>
          <cell r="G28184">
            <v>2021</v>
          </cell>
          <cell r="H28184" t="str">
            <v>Structure and Diversity of the Demersal Fish Assemblages off Psara Island (Central Aegean Sea) Caught by Experimental Bottom Trawling.</v>
          </cell>
          <cell r="I28184" t="str">
            <v>Thalassas, in press</v>
          </cell>
        </row>
        <row r="28185">
          <cell r="A28185">
            <v>29354</v>
          </cell>
          <cell r="B28185" t="str">
            <v>D</v>
          </cell>
          <cell r="C28185" t="str">
            <v>Rezent1\29354.pdf</v>
          </cell>
          <cell r="E28185" t="str">
            <v>https://www.scielo.br/pdf/zool/v37/1984-4689-zool-37-e49318.pdf</v>
          </cell>
          <cell r="F28185" t="str">
            <v>REIS, M. &amp; FIGUEIRA, W.F.</v>
          </cell>
          <cell r="G28185">
            <v>2020</v>
          </cell>
          <cell r="H28185" t="str">
            <v>Age, growth and reproductive biology of two endemic demersal bycatch elasmobranchs: Trygonorrhina fasciata and Dentiraja australis (Chondrichthyes: Rhinopristiformes, Rajiformes) from Eastern Australia.</v>
          </cell>
          <cell r="I28185" t="str">
            <v>Zoologia, 37: e49318</v>
          </cell>
        </row>
        <row r="28186">
          <cell r="A28186">
            <v>29355</v>
          </cell>
          <cell r="B28186" t="str">
            <v>D</v>
          </cell>
          <cell r="C28186" t="str">
            <v>Rezent1\29355.pdf</v>
          </cell>
          <cell r="F28186" t="str">
            <v>CAVE, E.J. &amp; KAJIURA, S.M.</v>
          </cell>
          <cell r="G28186">
            <v>2020</v>
          </cell>
          <cell r="H28186" t="str">
            <v>Electrosensory Impairment in the Atlantic Stingray, Hypanus sabinus, After Crude Oil Exposure.</v>
          </cell>
          <cell r="I28186" t="str">
            <v>Zoology, 143: 125844</v>
          </cell>
        </row>
        <row r="28187">
          <cell r="A28187">
            <v>29356</v>
          </cell>
          <cell r="B28187" t="str">
            <v>D</v>
          </cell>
          <cell r="C28187" t="str">
            <v>Rezent1\29356.pdf</v>
          </cell>
          <cell r="F28187" t="str">
            <v>STEHMANN, M.F.W. &amp; WEIGMANN, S. &amp; NAYLOR, G.J.P.</v>
          </cell>
          <cell r="G28187">
            <v>2021</v>
          </cell>
          <cell r="H28187" t="str">
            <v>First complete description of the dark-mouth skate Raja arctowskii Dollo, 1904 from Antarctic waters, assigned to the genus Bathyraja (Elasmobranchii, Rajiformes, Arhynchobatidae)</v>
          </cell>
          <cell r="I28187" t="str">
            <v>Marine Biodiversity, 51: 18</v>
          </cell>
        </row>
        <row r="28188">
          <cell r="A28188">
            <v>29357</v>
          </cell>
          <cell r="B28188" t="str">
            <v>D</v>
          </cell>
          <cell r="C28188" t="str">
            <v>Rezent1\29357.pdf</v>
          </cell>
          <cell r="F28188" t="str">
            <v xml:space="preserve">DEGROOT, B.C. &amp; BASSOS-HULL, K. WILKINSON, K.A. &amp; LOWERRE-BARBIERI, S. &amp; POULAKIS, G.R. &amp; AJEMIAN, M.J. </v>
          </cell>
          <cell r="G28188">
            <v>2021</v>
          </cell>
          <cell r="H28188" t="str">
            <v>Variable migration patterns of whitespotted eagle rays Aetobatus narinari along Florida’s coastlines.</v>
          </cell>
          <cell r="I28188" t="str">
            <v>Marine Biology, 168: 18</v>
          </cell>
        </row>
        <row r="28189">
          <cell r="A28189">
            <v>29358</v>
          </cell>
          <cell r="B28189" t="str">
            <v>O</v>
          </cell>
          <cell r="F28189" t="str">
            <v>KREFFT, G.</v>
          </cell>
          <cell r="G28189">
            <v>1961</v>
          </cell>
          <cell r="H28189" t="str">
            <v>Knorpelfische (Chondrichthys), gesammelt von der Deutschen Indien-Expedition 1955/58.</v>
          </cell>
          <cell r="I28189" t="str">
            <v>Mitteilungen aus dem Hamburgischen Zoologischen Museum und Institut, 59: 141 – 178</v>
          </cell>
        </row>
        <row r="28190">
          <cell r="A28190">
            <v>29359</v>
          </cell>
          <cell r="F28190" t="str">
            <v>VILLALOBOS-SEGURA, E. &amp; KRIWET, J. &amp; VULLO, R. &amp; STUMPF, S. &amp; WARD, D.J. &amp; UNDERWOOD, C.J.</v>
          </cell>
          <cell r="G28190">
            <v>2021</v>
          </cell>
          <cell r="H28190" t="str">
            <v>The skeletal remains of the euryhaline sclerorhynchoid †Onchopristis (Elasmobranchii) from the ‘Mid’-Cretaceous and their palaeontological implications.</v>
          </cell>
          <cell r="I28190" t="str">
            <v>Zoological Journal of the Linnean Society, in press: zlaa166</v>
          </cell>
        </row>
        <row r="28191">
          <cell r="A28191">
            <v>29360</v>
          </cell>
          <cell r="B28191" t="str">
            <v>D</v>
          </cell>
          <cell r="C28191" t="str">
            <v>Rezent1\29360.pdf</v>
          </cell>
          <cell r="E28191" t="str">
            <v>https://www.int-res.com/articles/meps_oa/m659p143.pdf</v>
          </cell>
          <cell r="F28191" t="str">
            <v>LEE, K.A. &amp; BUTCHER, P.A. &amp; HARCOURT, R.G. &amp; PATTERSON, T.A. &amp; PEDDEMORS, V.M. &amp; ROUGHAN, M. &amp; HARASTI, D. &amp; SMOOTHEY, A.F. &amp; BRADFORD, R.W.</v>
          </cell>
          <cell r="G28191">
            <v>2021</v>
          </cell>
          <cell r="H28191" t="str">
            <v>Oceanographic conditions associated with white shark (Carcharodon carcharias) habitat use along eastern Australia.</v>
          </cell>
          <cell r="I28191" t="str">
            <v>Marine Ecology Progress Series, 659: 143-159</v>
          </cell>
        </row>
        <row r="28192">
          <cell r="A28192">
            <v>29361</v>
          </cell>
          <cell r="B28192" t="str">
            <v>D</v>
          </cell>
          <cell r="C28192" t="str">
            <v>Rezent1\29361.pdf</v>
          </cell>
          <cell r="F28192" t="str">
            <v>EHEMANN, N.R. &amp; GARCÍA-RODRÍGUEZ, F.J. &amp; PEQUEÑO, G. &amp; THIEL, R. &amp; DE LA CRUZ-AGÜERO, J.</v>
          </cell>
          <cell r="G28192">
            <v>2021</v>
          </cell>
          <cell r="H28192" t="str">
            <v>Historical records of the blotched stingray Urotrygon chilensis (Urotrygonidae: Myliobatiformes) yield insight into species distribution: the importance of natural history collections to questions of zoogeography.</v>
          </cell>
          <cell r="I28192" t="str">
            <v>Systematics and Biodiversity, in press</v>
          </cell>
        </row>
        <row r="28193">
          <cell r="A28193">
            <v>29362</v>
          </cell>
          <cell r="F28193" t="str">
            <v>KUMAR, M.K. &amp; JAYAKUMAR, N. &amp; KARUPPASAMY, K. &amp; MANIKANDAVELU, D. &amp; UMA, A. &amp; KAVIPRIYA, M.</v>
          </cell>
          <cell r="G28193">
            <v>2021</v>
          </cell>
          <cell r="H28193" t="str">
            <v>Length‐weight relationships of eight elasmobranch species captured along the Coromandel coast of Tamil Nadu, Eastern Indian Ocean.</v>
          </cell>
          <cell r="I28193" t="str">
            <v>Journal of Applied Ichthyology, in press</v>
          </cell>
        </row>
        <row r="28194">
          <cell r="A28194">
            <v>29363</v>
          </cell>
          <cell r="F28194" t="str">
            <v>O'HEA, B. &amp; JOHNSTON, G.</v>
          </cell>
          <cell r="G28194">
            <v>2021</v>
          </cell>
          <cell r="H28194" t="str">
            <v>Length–weight relationships for five species of Chimaerids and two species of Rhinochimaerids to the west of Ireland.</v>
          </cell>
          <cell r="I28194" t="str">
            <v>Journal of Applied Ichthyology, in press</v>
          </cell>
        </row>
        <row r="28195">
          <cell r="A28195">
            <v>29364</v>
          </cell>
          <cell r="B28195" t="str">
            <v>D</v>
          </cell>
          <cell r="C28195" t="str">
            <v>Rezent1\29364.pdf</v>
          </cell>
          <cell r="E28195" t="str">
            <v>https://advances.sciencemag.org/content/7/7/eabb6026/tab-pdf</v>
          </cell>
          <cell r="F28195" t="str">
            <v>YAN, H.F. &amp; KYNE, P.M. &amp; JABADO, R.W. &amp; LEENEY, R.H. &amp; DAVIDSON, L.N.K. &amp; DERRICK, D.H. &amp; FINUCCI, B. &amp; FRECKLETON, R.P. &amp; FORDHAM, S.V. &amp; DULVY, N.K.</v>
          </cell>
          <cell r="G28195">
            <v>2021</v>
          </cell>
          <cell r="H28195" t="str">
            <v>Overfishing and habitat loss drive range contraction of iconic marine fishes to near extinction.</v>
          </cell>
          <cell r="I28195" t="str">
            <v>Science Advances, 7 (7): eabb6026</v>
          </cell>
        </row>
        <row r="28196">
          <cell r="A28196">
            <v>29365</v>
          </cell>
          <cell r="B28196" t="str">
            <v>D</v>
          </cell>
          <cell r="C28196" t="str">
            <v>Rezent1\29365.pdf</v>
          </cell>
          <cell r="E28196" t="str">
            <v>https://www.mnhn.gub.uy/innovaportal/file/12406/1/cz131.pdf</v>
          </cell>
          <cell r="F28196" t="str">
            <v>OLAZARRI, J. &amp; MONES, A. &amp; XIMÉNEZ, A. &amp; PHILIPPI, M.E.</v>
          </cell>
          <cell r="G28196">
            <v>1970</v>
          </cell>
          <cell r="H28196" t="str">
            <v>Lista de los ejemplares-tipo depositados en el Museo Nacional de Historia Natural de Montevideo, Uruguay.</v>
          </cell>
          <cell r="I28196" t="str">
            <v>Comunicaciones Zoologicas del Museo de Historia Natural de Montevideo, 10 (no. 131): 1-12</v>
          </cell>
        </row>
        <row r="28197">
          <cell r="A28197">
            <v>29366</v>
          </cell>
          <cell r="B28197" t="str">
            <v>D</v>
          </cell>
          <cell r="C28197" t="str">
            <v>Rezent1\29366.pdf</v>
          </cell>
          <cell r="E28197" t="str">
            <v>https://www.researchgate.net/publication/328518387_Colecciones_ictiologicas_de_Latinoamerica</v>
          </cell>
          <cell r="F28197" t="str">
            <v>LOUREIRO, M. &amp; SERRA, W.S. &amp; SCARABINO, F.</v>
          </cell>
          <cell r="G28197">
            <v>2016</v>
          </cell>
          <cell r="H28197" t="str">
            <v>Colecciones ictiológicas del Uruguay: pasado y presente.</v>
          </cell>
          <cell r="I28197" t="str">
            <v>In L. F. Del Moral-Flores et al. (eds.). Colecciones ictiológicas de Latinoamérica. MNHN Museo Nactional de Historia Natural, p. 400-414</v>
          </cell>
        </row>
        <row r="28198">
          <cell r="A28198">
            <v>29367</v>
          </cell>
          <cell r="B28198" t="str">
            <v>D</v>
          </cell>
          <cell r="C28198" t="str">
            <v>Rezent1\29367.pdf</v>
          </cell>
          <cell r="F28198" t="str">
            <v>TAGLIAFICO, A. &amp; RANGEL, M.S. &amp; EHEMANN, N.R. &amp; RAGO, N.E. &amp; BROADHURST, M.K.</v>
          </cell>
          <cell r="G28198">
            <v>2021</v>
          </cell>
          <cell r="H28198" t="str">
            <v>Reproductive aspects of seven threatened shark species captured by artisanal fisheries in the southern Caribbean Sea.</v>
          </cell>
          <cell r="I28198" t="str">
            <v>Regional Studies in Marine Science, 42: 101646</v>
          </cell>
        </row>
        <row r="28199">
          <cell r="A28199">
            <v>29368</v>
          </cell>
          <cell r="B28199" t="str">
            <v>D</v>
          </cell>
          <cell r="C28199" t="str">
            <v>Rezent1\29368.pdf</v>
          </cell>
          <cell r="F28199" t="str">
            <v>O’SHEA, O.R. &amp; VAN LEEUWEN, T.E. &amp; O’BRIEN, D.A. &amp; ARROWSMITH, L. &amp; MCCALMAN, R. &amp; GRIFFITHS, M. &amp; EXTON, D.A.</v>
          </cell>
          <cell r="G28199">
            <v>2021</v>
          </cell>
          <cell r="H28199" t="str">
            <v>Evidence and description of a nursery habitat for the recently reclassified stingray Styracura schmardae from The Bahamas.</v>
          </cell>
          <cell r="I28199" t="str">
            <v>Marine Ecology Progress Series, 660:141-151</v>
          </cell>
        </row>
        <row r="28200">
          <cell r="A28200">
            <v>29369</v>
          </cell>
          <cell r="F28200" t="str">
            <v>PRIEM, R.</v>
          </cell>
          <cell r="G28200">
            <v>1920</v>
          </cell>
          <cell r="H28200" t="str">
            <v>Poissons fossils du Miocène d’Egypte. Burdigalien de Moghara, „Désert libyque“.</v>
          </cell>
          <cell r="I28200" t="str">
            <v>in Fourtau: Contribution à l’étude des vertébrés miocènes de l’Egypte. Cairo 1920, pp. 8-15.</v>
          </cell>
        </row>
        <row r="28201">
          <cell r="A28201">
            <v>29370</v>
          </cell>
          <cell r="B28201" t="str">
            <v>D</v>
          </cell>
          <cell r="C28201" t="str">
            <v>Rezent1\29370.pdf</v>
          </cell>
          <cell r="E28201" t="str">
            <v>https://ejournals.epublishing.ekt.gr/index.php/hcmr-med-mar-sc/article/download/24442/21315</v>
          </cell>
          <cell r="F28201" t="str">
            <v>MARONGIU, M. &amp; PORCU, C. &amp; BELLODI, A. &amp; CANNAS, R. &amp; CARUGATI, L. &amp; CAU, A. &amp; MULAS, A. &amp; PESCI, P. &amp; FOLLESA, M.</v>
          </cell>
          <cell r="G28201">
            <v>2021</v>
          </cell>
          <cell r="H28201" t="str">
            <v>On the presence of the Endangered white skate Rostroraja alba in Sardinian waters.</v>
          </cell>
          <cell r="I28201" t="str">
            <v>Mediterranean Marine Science, 22 (1): 137-140</v>
          </cell>
        </row>
        <row r="28202">
          <cell r="A28202">
            <v>29371</v>
          </cell>
          <cell r="B28202" t="str">
            <v>D</v>
          </cell>
          <cell r="C28202" t="str">
            <v>Rezent1\29371.pdf</v>
          </cell>
          <cell r="F28202" t="str">
            <v>DUCHATELET, L. &amp; MARION, R. &amp; MALLEFET, J.</v>
          </cell>
          <cell r="G28202">
            <v>2021</v>
          </cell>
          <cell r="H28202" t="str">
            <v>A Third Luminous Shark Family: Confirmation of Luminescence Ability for Zameus squamulosus (Squaliformes; Somniosidae).</v>
          </cell>
          <cell r="I28202" t="str">
            <v>Photochemistry and Photobiology, in press</v>
          </cell>
        </row>
        <row r="28203">
          <cell r="A28203">
            <v>29372</v>
          </cell>
          <cell r="B28203" t="str">
            <v>D</v>
          </cell>
          <cell r="C28203" t="str">
            <v>Rezent1\10394.pdf</v>
          </cell>
          <cell r="E28203" t="str">
            <v>https://www.biodiversitylibrary.org/item/16996#page/66/mode/thumb</v>
          </cell>
          <cell r="F28203" t="str">
            <v>CAMPBELL, J.M.</v>
          </cell>
          <cell r="G28203">
            <v>1905</v>
          </cell>
          <cell r="H28203" t="str">
            <v>Capture of a marked Skate..</v>
          </cell>
          <cell r="I28203" t="str">
            <v>Annals of Scottish Natural History, 14: 56</v>
          </cell>
        </row>
        <row r="28204">
          <cell r="A28204">
            <v>29373</v>
          </cell>
          <cell r="B28204" t="str">
            <v>D</v>
          </cell>
          <cell r="C28204" t="str">
            <v>Rezent1\29373.pdf</v>
          </cell>
          <cell r="F28204" t="str">
            <v>PAIVA, L.G. &amp; VANNUCI-SILVA, M. &amp; CORREA, B. &amp; SANTOS-NETO, E. &amp; VIANNA, M. &amp; LAILSON-BRITO, J.L.</v>
          </cell>
          <cell r="G28204">
            <v>2021</v>
          </cell>
          <cell r="H28204" t="str">
            <v>Additional Pressure to a Threatened Species: High Persistent Organic Pollutant Concentrations in the Tropical Estuarine Batoid Gymnura altavela.</v>
          </cell>
          <cell r="I28204" t="str">
            <v>Bulletin of Environmental Contamination and Toxicology, in press</v>
          </cell>
        </row>
        <row r="28205">
          <cell r="A28205">
            <v>29374</v>
          </cell>
          <cell r="B28205" t="str">
            <v>D</v>
          </cell>
          <cell r="C28205" t="str">
            <v>Fossil1\29374.pdf</v>
          </cell>
          <cell r="E28205" t="str">
            <v>https://www.researchgate.net/publication/267152458_Sicilian_Cenozoic_shark_from_the_collections_of_the_G_G_Gemmellaro_Museum</v>
          </cell>
          <cell r="F28205" t="str">
            <v>CUSUMANO, A. &amp; DI PATTI, C.</v>
          </cell>
          <cell r="G28205">
            <v>2006</v>
          </cell>
          <cell r="H28205" t="str">
            <v>Sicilian Cenozoic sharks from the collections of the G. G. Gemmellaro Museum [Gli squali del Cenozoico di Sicilia nelle collezioni del Museo ''G. G. Gemmellaro''].</v>
          </cell>
          <cell r="I28205" t="str">
            <v>Quademi del Museo Geologico Gemmellaro, 9: 110-120</v>
          </cell>
        </row>
        <row r="28206">
          <cell r="A28206">
            <v>29375</v>
          </cell>
          <cell r="B28206" t="str">
            <v>D</v>
          </cell>
          <cell r="C28206" t="str">
            <v>Rezent1\29375.pdf</v>
          </cell>
          <cell r="E28206" t="str">
            <v>https://www.frontiersin.org/articles/10.3389/fmars.2021.633582/pdf</v>
          </cell>
          <cell r="F28206" t="str">
            <v>MALLEFET, J. &amp; STEVENS, D.W. &amp; DUCHATELET, L.</v>
          </cell>
          <cell r="G28206">
            <v>2021</v>
          </cell>
          <cell r="H28206" t="str">
            <v>Bioluminescence of the Largest Luminous Vertebrate, the Kitefin Shark, Dalatias licha: First Insights and Comparative Aspects.</v>
          </cell>
          <cell r="I28206" t="str">
            <v>Front. Mar. Sci. 8:633582</v>
          </cell>
        </row>
        <row r="28207">
          <cell r="A28207">
            <v>29376</v>
          </cell>
          <cell r="B28207" t="str">
            <v>D</v>
          </cell>
          <cell r="C28207" t="str">
            <v>Rezent1\29376.pdf</v>
          </cell>
          <cell r="E28207" t="str">
            <v>https://anatomypubs.onlinelibrary.wiley.com/doi/epdf/10.1002/ar.24043</v>
          </cell>
          <cell r="F28207" t="str">
            <v>FRANZ‐ODENDAAL, T.A.</v>
          </cell>
          <cell r="G28207">
            <v>2020</v>
          </cell>
          <cell r="H28207" t="str">
            <v>Skeletons of the Eye: An Evolutionary and Developmental Perspective.</v>
          </cell>
          <cell r="I28207" t="str">
            <v>Anatomical Record, 303 (1): 150-166</v>
          </cell>
        </row>
        <row r="28208">
          <cell r="A28208">
            <v>29377</v>
          </cell>
          <cell r="B28208" t="str">
            <v>D</v>
          </cell>
          <cell r="C28208" t="str">
            <v>Rezent1\29377.pdf</v>
          </cell>
          <cell r="F28208" t="str">
            <v>ALLEN, H.L. &amp; STEWART, B.D. &amp; MCCLEAN, C.J. &amp; HANCOCK, J. &amp; REES, R.</v>
          </cell>
          <cell r="G28208">
            <v>2021</v>
          </cell>
          <cell r="H28208" t="str">
            <v>Anthropogenic injury and site fidelity in Maldivian whale sharks (Rhincodon typus).</v>
          </cell>
          <cell r="I28208" t="str">
            <v>Aquatic Conservation-Marine and Freshwater Ecosystems, in press</v>
          </cell>
        </row>
        <row r="28209">
          <cell r="A28209">
            <v>29378</v>
          </cell>
          <cell r="B28209" t="str">
            <v>D</v>
          </cell>
          <cell r="C28209" t="str">
            <v>Rezent1\29439.pdf</v>
          </cell>
          <cell r="F28209" t="str">
            <v>RANGEL, B.S. &amp; HAMMERSCHLAG, N. &amp; MOREIRA, R.G.</v>
          </cell>
          <cell r="G28209">
            <v>2021</v>
          </cell>
          <cell r="H28209" t="str">
            <v>Urban living influences the nutritional quality of a juvenile shark species.</v>
          </cell>
          <cell r="I28209" t="str">
            <v>Science of The Total Environment, 776: 146025</v>
          </cell>
        </row>
        <row r="28210">
          <cell r="A28210">
            <v>29379</v>
          </cell>
          <cell r="B28210" t="str">
            <v>D</v>
          </cell>
          <cell r="C28210" t="str">
            <v>Rezent1\29379.pdf</v>
          </cell>
          <cell r="F28210" t="str">
            <v>CEYHAN, T. &amp; AKYOL, O. &amp; DEMIR-SAGLAM, Y. &amp; SEN, H. &amp; OZGUL, A. &amp; DUZBASTILAR, F.O.</v>
          </cell>
          <cell r="G28210">
            <v>2020</v>
          </cell>
          <cell r="H28210" t="str">
            <v>The gathering of predators around the sea-cage fish farms in the Aegean Sea.</v>
          </cell>
          <cell r="I28210" t="str">
            <v>Cahiers De Biologie Marine, 61 (4): 361-368</v>
          </cell>
        </row>
        <row r="28211">
          <cell r="A28211">
            <v>29380</v>
          </cell>
          <cell r="B28211" t="str">
            <v>D</v>
          </cell>
          <cell r="C28211" t="str">
            <v>Rezent1\29380.pdf</v>
          </cell>
          <cell r="F28211" t="str">
            <v>YOUSSEF, F. &amp; MANSOUR, L. &amp; QUILICHINI, Y. &amp; ZOUARI TLIG, S. &amp; BENMANSOUR, B.</v>
          </cell>
          <cell r="G28211">
            <v>2020</v>
          </cell>
          <cell r="H28211" t="str">
            <v>Morphology and scavenging behaviour of two species of the genus Natatolana (Crustacea: Isopoda: Cirolanidae) attacking elasmobranchs from the Tunisian coast.</v>
          </cell>
          <cell r="I28211" t="str">
            <v>Cahiers De Biologie Marine, 61 (4): 395-404</v>
          </cell>
        </row>
        <row r="28212">
          <cell r="A28212">
            <v>29381</v>
          </cell>
          <cell r="B28212" t="str">
            <v>D</v>
          </cell>
          <cell r="C28212" t="str">
            <v>Rezent1\29381.pdf</v>
          </cell>
          <cell r="F28212" t="str">
            <v>DEL MORAL-FLORES, L.F. &amp; GRANADOS-GAYOSSO, S. &amp; ANISLADO-TOLENTINO, V.</v>
          </cell>
          <cell r="G28212">
            <v>2020</v>
          </cell>
          <cell r="H28212" t="str">
            <v>Maximum number of pups of Narcine bancroftii (Elasmobranchii: Narcinidae) from the Southwestern Gulf of Mexico.</v>
          </cell>
          <cell r="I28212" t="str">
            <v>Cahiers De Biologie Marine, 61 (5): 507-510</v>
          </cell>
        </row>
        <row r="28213">
          <cell r="A28213">
            <v>29382</v>
          </cell>
          <cell r="B28213" t="str">
            <v>D</v>
          </cell>
          <cell r="C28213" t="str">
            <v>Fossil1\29440.pdf</v>
          </cell>
          <cell r="E28213" t="str">
            <v>https://link.springer.com/content/pdf/10.1007/s12542-020-00542-7.pdf</v>
          </cell>
          <cell r="F28213" t="str">
            <v>COLLARETA, A. &amp; MOLLEN, F.H. &amp; MERELLA, M. &amp; CASATI, S. &amp; DI CENCIO, A.</v>
          </cell>
          <cell r="G28213">
            <v>2021</v>
          </cell>
          <cell r="H28213" t="str">
            <v>Remarkable multicuspid teeth in a new elusive skate (Chondrichthyes, Rajiformes) from the Mediterranean Pliocene.</v>
          </cell>
          <cell r="I28213" t="str">
            <v>Paläontologische Zeitschrift, in press</v>
          </cell>
        </row>
        <row r="28214">
          <cell r="A28214">
            <v>29383</v>
          </cell>
          <cell r="B28214" t="str">
            <v>D</v>
          </cell>
          <cell r="C28214" t="str">
            <v>Rezent1\29383.pdf</v>
          </cell>
          <cell r="F28214" t="str">
            <v>MURILLO-CISNEROS, D.A. &amp; ZENTENO-SAVIN, T. &amp; HARLEY, J. &amp; CYR, A. &amp; HERNANDEZ-ALMARAZ, P. &amp; GAXIOLA-ROBLES, R. &amp; GALVAN-MAGANA, F. &amp; O'HARA, T.M.</v>
          </cell>
          <cell r="G28214">
            <v>2021</v>
          </cell>
          <cell r="H28214" t="str">
            <v>Mercury concentrations in Baja California Sur fish: Dietary exposure assessment.</v>
          </cell>
          <cell r="I28214" t="str">
            <v>Chemosphere, 267: 129233</v>
          </cell>
        </row>
        <row r="28215">
          <cell r="A28215">
            <v>29384</v>
          </cell>
          <cell r="B28215" t="str">
            <v>D</v>
          </cell>
          <cell r="C28215" t="str">
            <v>Rezent1\29384.pdf</v>
          </cell>
          <cell r="F28215" t="str">
            <v>QUINLAN, J.R. &amp; O'LEARY, S.J. &amp; FIELDS, A.T. &amp; BENAVIDES, M. &amp; STUMPF, E. &amp; CARCAMO, R. &amp; CRUZ, J. &amp; LEWIS, D. &amp; WADE, B. &amp; AMATO, G. &amp; KOLOKOTRONIS, S.O. &amp; CLEMENTI, G.M. &amp; CHAPMAN, D.D.</v>
          </cell>
          <cell r="G28215">
            <v>2021</v>
          </cell>
          <cell r="H28215" t="str">
            <v>Using fisher-contributed secondary fins to fill critical shark-fisheries data gaps.</v>
          </cell>
          <cell r="I28215" t="str">
            <v>Conservation Biology, in press</v>
          </cell>
        </row>
        <row r="28216">
          <cell r="A28216">
            <v>29385</v>
          </cell>
          <cell r="B28216" t="str">
            <v>D</v>
          </cell>
          <cell r="C28216" t="str">
            <v>Rezent1\29385.pdf</v>
          </cell>
          <cell r="F28216" t="str">
            <v>DOMINGUES, R.R. &amp; BUNHOLI, I.V. &amp; PINHAL, D. &amp; ANTUNES, A. &amp; MENDONCA, F.F.</v>
          </cell>
          <cell r="G28216">
            <v>2021</v>
          </cell>
          <cell r="H28216" t="str">
            <v>From molecule to conservation: DNA-based methods to overcome frontiers in the shark and ray fin trade.</v>
          </cell>
          <cell r="I28216" t="str">
            <v>Conservation Genetics Resources, in press</v>
          </cell>
        </row>
        <row r="28217">
          <cell r="A28217">
            <v>29386</v>
          </cell>
          <cell r="B28217" t="str">
            <v>D</v>
          </cell>
          <cell r="C28217" t="str">
            <v>Rezent1\29386.pdf</v>
          </cell>
          <cell r="F28217" t="str">
            <v>IGLESIAS, S.P. &amp; BERGOT, P. &amp; BRETON, P. &amp; BRUNELLE, S. &amp; CAMUSAT, M. &amp; CAUSSE, R. &amp; CHARBONNEL, E. &amp; CHEVALDONNE, P. &amp; CORDIER, Y. &amp; COSQUER, P. &amp; CUILLANDRE, J.P. &amp; CURD, A. &amp; DUBAS, R. &amp; DUHAU, M. &amp; DERRIEN-COURTEL, S. &amp; DEVIQUE, G. &amp; DIXNEUF, S. &amp; DUHAMEL, E. &amp; FARQUE, P.A. &amp; FRANCOUR, P. &amp; FONTANA, Y. &amp; GAMON, A. &amp; GICQUEAU, C. &amp; GOASCOZ, N. &amp; HASSANI, S. &amp; JADAUD, A. &amp; KOPP, D. &amp; LAMOUR, L. &amp; LE BRIS, S. &amp; LEVEQUE, L. &amp; LIGER, P. &amp; LORANCE, P. &amp; LOUISY, P. &amp; MARAN, V. &amp; MEHAULT, S. &amp; METRAL, L. &amp; MORIN-REPINCAY, A. &amp; MOUCHEL, O. &amp; PERE, A. &amp; QUERO, J.C. &amp; RENOULT, J.P. &amp; ROCHE, F. &amp; SCHWEYER, L. &amp; SPITZ, J. &amp; THIRIET, P. &amp; THOMAS, W.</v>
          </cell>
          <cell r="G28217">
            <v>2020</v>
          </cell>
          <cell r="H28217" t="str">
            <v>French ichthyological records for 2018.</v>
          </cell>
          <cell r="I28217" t="str">
            <v>Cybium, 44 (4): 285-307</v>
          </cell>
        </row>
        <row r="28218">
          <cell r="A28218">
            <v>29387</v>
          </cell>
          <cell r="B28218" t="str">
            <v>D</v>
          </cell>
          <cell r="C28218" t="str">
            <v>Rezent1\29387.pdf</v>
          </cell>
          <cell r="E28218" t="str">
            <v>https://www.sciencedirect.com/science/article/pii/S1470160X20310803</v>
          </cell>
          <cell r="F28218" t="str">
            <v>ALONSO-FERNANDEZ, A. &amp; OTERO, J. &amp; BANON, R.</v>
          </cell>
          <cell r="G28218">
            <v>2021</v>
          </cell>
          <cell r="H28218" t="str">
            <v>Indicators of body size variability in a highly developed small-scale fishery: Ecological and management implications.</v>
          </cell>
          <cell r="I28218" t="str">
            <v>Ecological Indicators, 121: 107141</v>
          </cell>
        </row>
        <row r="28219">
          <cell r="A28219">
            <v>29389</v>
          </cell>
          <cell r="B28219" t="str">
            <v>D</v>
          </cell>
          <cell r="C28219" t="str">
            <v>Rezent1\29389.pdf</v>
          </cell>
          <cell r="F28219" t="str">
            <v>JORDAN, R.P. &amp; GRAHAM, C.T. &amp; MINTO, C. &amp; HENDERSON, A.C.</v>
          </cell>
          <cell r="G28219">
            <v>2021</v>
          </cell>
          <cell r="H28219" t="str">
            <v>Assessment of sperm storage across different reproductive modes in the elasmobranch fishes.</v>
          </cell>
          <cell r="I28219" t="str">
            <v>Environmental Biology of Fishes, 104 (1): 27-39</v>
          </cell>
        </row>
        <row r="28220">
          <cell r="A28220">
            <v>29390</v>
          </cell>
          <cell r="B28220" t="str">
            <v>D</v>
          </cell>
          <cell r="C28220" t="str">
            <v>Rezent1\29390.pdf</v>
          </cell>
          <cell r="F28220" t="str">
            <v>LYONS, K. &amp; WYNNE-EDWARDS, K.E.</v>
          </cell>
          <cell r="G28220">
            <v>2021</v>
          </cell>
          <cell r="H28220" t="str">
            <v>Sublethal, sex-specific, osmotic, and metabolic impairments in embryonic and adult round stingrays from a location exposed to environmental contamination in southern California, USA.</v>
          </cell>
          <cell r="I28220" t="str">
            <v>Environmental Science and Pollution Research, in press</v>
          </cell>
        </row>
        <row r="28221">
          <cell r="A28221">
            <v>29391</v>
          </cell>
          <cell r="B28221" t="str">
            <v>D</v>
          </cell>
          <cell r="C28221" t="str">
            <v>Rezent1\29391.pdf</v>
          </cell>
          <cell r="E28221" t="str">
            <v>https://www.tandfonline.com/doi/pdf/10.1080/24750263.2020.1858981?needAccess=true</v>
          </cell>
          <cell r="F28221" t="str">
            <v>CONSALES, G. &amp; MARSILI, L.</v>
          </cell>
          <cell r="G28221">
            <v>2021</v>
          </cell>
          <cell r="H28221" t="str">
            <v>Assessment of the conservation status of Chondrichthyans: underestimation of the pollution threat.</v>
          </cell>
          <cell r="I28221" t="str">
            <v>European Zoological Journal, 88 (1): 165-180</v>
          </cell>
        </row>
        <row r="28222">
          <cell r="A28222">
            <v>29392</v>
          </cell>
          <cell r="B28222" t="str">
            <v>D</v>
          </cell>
          <cell r="C28222" t="str">
            <v>Rezent1\29392.pdf</v>
          </cell>
          <cell r="F28222" t="str">
            <v>CLARK-SHEN, N. &amp; TINGTING, K.X. &amp; RAO, M. &amp; COSENTINO-ROUSH, S. &amp; SANDRASEGEREN, R. &amp; GAJANUR, A.R. &amp; CHAPMAN, D.D. &amp; YING, E.L.X. &amp; FLOWERS, K.I. &amp; FELDHEIM, K.A. &amp; MANJAJI-MATSUMOTO, B.M. &amp; HUI, S.N.Z.</v>
          </cell>
          <cell r="G28222">
            <v>2021</v>
          </cell>
          <cell r="H28222" t="str">
            <v>The sharks and rays at Singapore's fishery ports.</v>
          </cell>
          <cell r="I28222" t="str">
            <v>Fisheries Research, 235: 105805</v>
          </cell>
        </row>
        <row r="28223">
          <cell r="A28223">
            <v>29394</v>
          </cell>
          <cell r="F28223" t="str">
            <v>GERTSEVA, V.V. &amp; MATSON, S.E.</v>
          </cell>
          <cell r="G28223">
            <v>2021</v>
          </cell>
          <cell r="H28223" t="str">
            <v>Right on target: using data from targeted stocks to reconstruct removals of bycatch species, a case study of longnose skate from Northeast Pacific Ocean.</v>
          </cell>
          <cell r="I28223" t="str">
            <v>Fisheries Research, 236: 105841</v>
          </cell>
        </row>
        <row r="28224">
          <cell r="A28224">
            <v>29395</v>
          </cell>
          <cell r="F28224" t="str">
            <v>AALBERS, S.A. &amp; WANG, M. &amp; VILLAFANA, C. &amp; SEPULVEDA, C.A.</v>
          </cell>
          <cell r="G28224">
            <v>2021</v>
          </cell>
          <cell r="H28224" t="str">
            <v>Bigeye thresher shark Alopias superciliosus movements and post-release survivorship following capture on linked buoy gear.</v>
          </cell>
          <cell r="I28224" t="str">
            <v>Fisheries Research, 236: 105857</v>
          </cell>
        </row>
        <row r="28225">
          <cell r="A28225">
            <v>29396</v>
          </cell>
          <cell r="B28225" t="str">
            <v>D</v>
          </cell>
          <cell r="C28225" t="str">
            <v>Rezent1\29396.pdf</v>
          </cell>
          <cell r="E28225" t="str">
            <v>https://www.frontiersin.org/articles/10.3389/fmars.2020.598515/pdf</v>
          </cell>
          <cell r="F28225" t="str">
            <v>HOFFMAYER, E.R. &amp; MCKINNEY, J.A. &amp; FRANKS, J.S. &amp; HENDON, J.M. &amp; DRIGGERS, W.B. &amp; FALTERMAN, B.J. &amp; GALUARDI, B. &amp; BYRNE, M.E.</v>
          </cell>
          <cell r="G28225">
            <v>2021</v>
          </cell>
          <cell r="H28225" t="str">
            <v>Seasonal Occurrence, Horizonta l Movements, and Habitat Use Patterns of Whale Sharks (Rhincodon typus) in the Gulf of Mexico.</v>
          </cell>
          <cell r="I28225" t="str">
            <v>Frontiers in Marine Science, 7: 598515</v>
          </cell>
        </row>
        <row r="28226">
          <cell r="A28226">
            <v>29397</v>
          </cell>
          <cell r="B28226" t="str">
            <v>D</v>
          </cell>
          <cell r="C28226" t="str">
            <v>Rezent1\29397.pdf</v>
          </cell>
          <cell r="E28226" t="str">
            <v>https://www.sciencedirect.com/science/article/pii/S2351989420307526</v>
          </cell>
          <cell r="F28226" t="str">
            <v>CLAVAREAU, L. &amp; SABARROS, P.S. &amp; ESCALLE, L. &amp; BACH, P. &amp; ABASCAL, F.J. &amp; LOPEZ, J. &amp; MURUA, H. &amp; ALAYON, P.J.P. &amp; RAMOS, M.L. &amp; RUIZ, J. &amp; MERIGOT, B.</v>
          </cell>
          <cell r="G28226">
            <v>2020</v>
          </cell>
          <cell r="H28226" t="str">
            <v>Elasmobranch bycatch distributions and mortality: Insights from the European tropical tuna purse-seine fishery.</v>
          </cell>
          <cell r="I28226" t="str">
            <v>Global Ecology and Conservation, 24: e01211</v>
          </cell>
        </row>
        <row r="28227">
          <cell r="A28227">
            <v>29398</v>
          </cell>
          <cell r="B28227" t="str">
            <v>D</v>
          </cell>
          <cell r="C28227" t="str">
            <v>Rezent1\29398.pdf</v>
          </cell>
          <cell r="E28227" t="str">
            <v>https://www.sciencedirect.com/science/article/pii/S2351989420307605</v>
          </cell>
          <cell r="F28227" t="str">
            <v>BRACCINI, J.M. &amp; NEWMAN, S.J.</v>
          </cell>
          <cell r="G28227">
            <v>2020</v>
          </cell>
          <cell r="H28227" t="str">
            <v>Limitations on inferring shark vulnerability from spatial habitat protection. Response to Shark conservation hindered by lack of habitat protection.</v>
          </cell>
          <cell r="I28227" t="str">
            <v>Global Ecology and Conservation, 24: e01219</v>
          </cell>
        </row>
        <row r="28228">
          <cell r="A28228">
            <v>29399</v>
          </cell>
          <cell r="B28228" t="str">
            <v>D</v>
          </cell>
          <cell r="C28228" t="str">
            <v>Rezent1\29399.pdf</v>
          </cell>
          <cell r="E28228" t="str">
            <v>https://www.sciencedirect.com/science/article/pii/S2351989420308179</v>
          </cell>
          <cell r="F28228" t="str">
            <v>WANG, J.Q. &amp; GAO, X.D. &amp; XU, L.L. &amp; DAI, L.B. &amp; CHEN, E.S.C. &amp; TIAN, S.Q. &amp; CHEN, Y.</v>
          </cell>
          <cell r="G28228">
            <v>2020</v>
          </cell>
          <cell r="H28228" t="str">
            <v>Biodiversity in the bycatch community of Chinese tuna longline fisheries in the Pacific Ocean.</v>
          </cell>
          <cell r="I28228" t="str">
            <v>Global Ecology and Conservation, 24: e01276</v>
          </cell>
        </row>
        <row r="28229">
          <cell r="A28229">
            <v>29400</v>
          </cell>
          <cell r="B28229" t="str">
            <v>D</v>
          </cell>
          <cell r="C28229" t="str">
            <v>Rezent1\29400.pdf</v>
          </cell>
          <cell r="E28229" t="str">
            <v>https://www.sciencedirect.com/science/article/pii/S2351989420309343</v>
          </cell>
          <cell r="F28229" t="str">
            <v>MANNOCCI, L. &amp; FORGET, F. &amp; TOLOTTI, M.T. &amp; BACH, P. &amp; BEZ, N. &amp; DEMARCQ, H. &amp; KAPLAN, D. &amp; SABARROS, P. &amp; SIMIER, M. &amp; CAPELLO, M. &amp; DAGORN, L.</v>
          </cell>
          <cell r="G28229">
            <v>2020</v>
          </cell>
          <cell r="H28229" t="str">
            <v>Predicting bycatch hotspots in tropical tuna purse seine fisheries at the basin scale.</v>
          </cell>
          <cell r="I28229" t="str">
            <v>Global Ecology and Conservation, 24: e01393</v>
          </cell>
        </row>
        <row r="28230">
          <cell r="A28230">
            <v>29401</v>
          </cell>
          <cell r="B28230" t="str">
            <v>D</v>
          </cell>
          <cell r="C28230" t="str">
            <v>Rezent1\29401.pdf</v>
          </cell>
          <cell r="E28230" t="str">
            <v>https://www.researchgate.net/publication/332094505_Recreational_and_small-scale_fisheries_may_pose_a_threat_to_vulnerable_species_in_coastal_and_offshore_waters_of_the_western_Mediterranean</v>
          </cell>
          <cell r="F28230" t="str">
            <v>LLORET, J. &amp; BITON-PORSMOGUER, S. &amp; CARRENO, A. &amp; DI FRANCO, A. &amp; SAHYOUN, R. &amp; MELIA, P. &amp; CLAUDET, J. &amp; SEVE, C. &amp; LIGAS, A. &amp; BELHARET, M. &amp; CALO, A. &amp; CARBONARA, P. &amp; COLL, M. &amp; CORRALES, X. &amp; LEMBO, G. &amp; SARTOR, P. &amp; BITETTO, I. &amp; VILAS, D. &amp; PIRODDI, C. &amp; PRATO, G. &amp; CHARBONNEL, E. &amp; BRETTON, O. &amp; HARTMANN, V. &amp; PRATS, L. &amp; FONT, T.</v>
          </cell>
          <cell r="G28230">
            <v>2020</v>
          </cell>
          <cell r="H28230" t="str">
            <v>Recreational and small-scale fisheries may pose a threat to vulnerable species in coastal and offshore waters of the western Mediterranean.</v>
          </cell>
          <cell r="I28230" t="str">
            <v>ICES Journal of Marine Science, 77 (6): 2255-2264</v>
          </cell>
        </row>
        <row r="28231">
          <cell r="A28231">
            <v>29402</v>
          </cell>
          <cell r="B28231" t="str">
            <v>D</v>
          </cell>
          <cell r="C28231" t="str">
            <v>Rezent1\29402.pdf</v>
          </cell>
          <cell r="F28231" t="str">
            <v>TALWAR, B.S. &amp; BOUYOUCOS, I.A. &amp; BROOKS, E.J. &amp; BROWNSCOMBE, J.W. &amp; SUSKI, C.D. &amp; COOKE, S.J. &amp; GRUBBS, R.D. &amp; MANDELMAN, J.W.</v>
          </cell>
          <cell r="G28231">
            <v>2020</v>
          </cell>
          <cell r="H28231" t="str">
            <v>Variation in behavioural responses of sub-tropical marine fishes to experimental longline capture.</v>
          </cell>
          <cell r="I28231" t="str">
            <v>ICES Journal of Marine Science, 77 (7-8): 2763-2775</v>
          </cell>
        </row>
        <row r="28232">
          <cell r="A28232">
            <v>29403</v>
          </cell>
          <cell r="B28232" t="str">
            <v>D</v>
          </cell>
          <cell r="C28232" t="str">
            <v>Rezent1\29403.pdf</v>
          </cell>
          <cell r="F28232" t="str">
            <v>KNEEBONE, J. &amp; SULIKOWSKI, J. &amp; KNOTEK, R. &amp; MCELROY, W.D. &amp; GERVELIS, B. &amp; CURTIS, T. &amp; JUREK, J. &amp; MANDELMAN, J.</v>
          </cell>
          <cell r="G28232">
            <v>2020</v>
          </cell>
          <cell r="H28232" t="str">
            <v>Using conventional and pop-up satellite transmitting tags to assess the horizontal movements and habitat use of thorny skate (Amblyraja radiata) in the Gulf of Maine.</v>
          </cell>
          <cell r="I28232" t="str">
            <v>ICES Journal of Marine Science, 77 (7-8): 2790-2803</v>
          </cell>
        </row>
        <row r="28233">
          <cell r="A28233">
            <v>29404</v>
          </cell>
          <cell r="B28233" t="str">
            <v>D</v>
          </cell>
          <cell r="C28233" t="str">
            <v>Rezent1\29404.pdf</v>
          </cell>
          <cell r="F28233" t="str">
            <v>MORGAN, A. &amp; CALICH, H. &amp; SULIKOWSKI, J. &amp; HAMMERSCHLAG, N.</v>
          </cell>
          <cell r="G28233">
            <v>2020</v>
          </cell>
          <cell r="H28233" t="str">
            <v>Evaluating spatial management options for tiger shark (Galeocerdo cuvier) conservation in US Atlantic Waters.</v>
          </cell>
          <cell r="I28233" t="str">
            <v>ICES Journal of Marine Science, 77 (7-8): 3095-3109</v>
          </cell>
        </row>
        <row r="28234">
          <cell r="A28234">
            <v>29405</v>
          </cell>
          <cell r="F28234" t="str">
            <v>OTT, J.A. &amp; OHTA, Y. &amp; FLAJNIK, M.F. &amp; CRISCITIELLO, M.F.</v>
          </cell>
          <cell r="G28234">
            <v>2021</v>
          </cell>
          <cell r="H28234" t="str">
            <v>Lost structural and functional inter-relationships between Ig and TCR loci in mammals revealed in sharks.</v>
          </cell>
          <cell r="I28234" t="str">
            <v>Immunogenetics, 73 (1): 17-33</v>
          </cell>
        </row>
        <row r="28235">
          <cell r="A28235">
            <v>29406</v>
          </cell>
          <cell r="B28235" t="str">
            <v>D</v>
          </cell>
          <cell r="C28235" t="str">
            <v>Rezent1\29406.pdf</v>
          </cell>
          <cell r="E28235" t="str">
            <v>http://nopr.niscair.res.in/bitstream/123456789/55812/1/IJTK%2019%284%29%20902-909.pdf</v>
          </cell>
          <cell r="F28235" t="str">
            <v>MARIZ, D. &amp; DE SOUZA, ACFF, TEIXEIRA, S.F. &amp; CAMPOS, S.S. &amp; DE LUCENA, R.F.P. &amp; ALVES, R.R.N.</v>
          </cell>
          <cell r="G28235">
            <v>2020</v>
          </cell>
          <cell r="H28235" t="str">
            <v>Knowledge on the use of catch material for craftwork/handicrafts by an urban fishing community.</v>
          </cell>
          <cell r="I28235" t="str">
            <v>Indian Journal of Traditional Knowledge, 19 (4): 902-909</v>
          </cell>
        </row>
        <row r="28236">
          <cell r="A28236">
            <v>29407</v>
          </cell>
          <cell r="B28236" t="str">
            <v>D</v>
          </cell>
          <cell r="C28236" t="str">
            <v>Rezent1\29407.pdf</v>
          </cell>
          <cell r="F28236" t="str">
            <v>JOHANSON, Z. &amp; MANZANARES, E. &amp; UNDERWOOD, C. &amp; CLARK, B. &amp; SECTION, V.F. &amp; SMITH, M.</v>
          </cell>
          <cell r="G28236">
            <v>2020</v>
          </cell>
          <cell r="H28236" t="str">
            <v>Evolution of the Dentition in Holocephalans (Chondrichthyes) Through Tissue Disparity.</v>
          </cell>
          <cell r="I28236" t="str">
            <v>Integrative and Comparative Biology, 60 (3): 630-643</v>
          </cell>
        </row>
        <row r="28237">
          <cell r="A28237">
            <v>29408</v>
          </cell>
          <cell r="B28237" t="str">
            <v>D</v>
          </cell>
          <cell r="C28237" t="str">
            <v>Rezent1\29408.pdf</v>
          </cell>
          <cell r="F28237" t="str">
            <v>ARIAS-GODINEZ, G. &amp; JIMENEZ, C. &amp; GAMBOA, C. &amp; CORTES, J. &amp; ESPINOZA, M. &amp; BEITA-JIMENEZ, A. &amp; ALVARADO, J.J.</v>
          </cell>
          <cell r="G28237">
            <v>2021</v>
          </cell>
          <cell r="H28237" t="str">
            <v>The effect of coral reef degradation on the trophic structure of reef fishes from Bahia Culebra, North Pacific coast of Costa Rica.</v>
          </cell>
          <cell r="I28237" t="str">
            <v>Journal of Coastal Conservation, 25 (1): 8</v>
          </cell>
        </row>
        <row r="28238">
          <cell r="A28238">
            <v>29409</v>
          </cell>
          <cell r="B28238" t="str">
            <v>D</v>
          </cell>
          <cell r="C28238" t="str">
            <v>Rezent1\29409.pdf</v>
          </cell>
          <cell r="F28238" t="str">
            <v>WANG, T.X. &amp; SHEN, D.Y. &amp; WANG, Q. &amp; XU, X.H. &amp; WANG, X. &amp; CHEN, Q.X. &amp; ZHUANG, J.X. &amp; WANG, Y.Y.</v>
          </cell>
          <cell r="G28238">
            <v>2021</v>
          </cell>
          <cell r="H28238" t="str">
            <v>Protective effects of orally administered shark compound peptides from Chiloscyllium plagiosum against acute inflammation.</v>
          </cell>
          <cell r="I28238" t="str">
            <v>Journal of Food Biochemistry, 45 (2): e13618</v>
          </cell>
        </row>
        <row r="28239">
          <cell r="A28239">
            <v>29410</v>
          </cell>
          <cell r="B28239" t="str">
            <v>D</v>
          </cell>
          <cell r="C28239" t="str">
            <v>Rezent1\29410.pdf</v>
          </cell>
          <cell r="F28239" t="str">
            <v>JENSEN, K. &amp; GUYER, R.</v>
          </cell>
          <cell r="G28239">
            <v>2021</v>
          </cell>
          <cell r="H28239" t="str">
            <v>First Report of Lecanicephalidean Tapeworms (Eucestoda) from Freshwater, Including Description of Three New Species of Tetragonocephalum Shipley and Hornell, 1905.</v>
          </cell>
          <cell r="I28239" t="str">
            <v>Journal of Parasitology, 107 (1): 1-15</v>
          </cell>
        </row>
        <row r="28240">
          <cell r="A28240">
            <v>29412</v>
          </cell>
          <cell r="F28240" t="str">
            <v>SINGH, N.A. &amp; SHARMA, K.M. &amp; SINGH, Y.P. &amp; SINGH, N.P. &amp; PATNAIK, R.</v>
          </cell>
          <cell r="G28240">
            <v>2020</v>
          </cell>
          <cell r="H28240" t="str">
            <v>ENAMELOID ULTRASTRUCTURE OF SOME CHONDRICHTHYAN FISHES (HYBODONTIFORMES, XENACANTHIFORMES FROM THE LATE TRIASSIC OF TIM FORMATION, MADHYA PRADESH; CARCHARHINIFOR1VIES AND MYLIOBATIFORMES FROM MIOCENE OF KUTCH AND LATE MIOCENE BARIPADA BEDS, ORISSA, INDIA): AN INTERRELATIONSHIP AND DEVELOPMENTAL APPROACH.</v>
          </cell>
          <cell r="I28240" t="str">
            <v>Journal of the Palaeontological Society of India, 65 (2): 115-130</v>
          </cell>
        </row>
        <row r="28241">
          <cell r="A28241">
            <v>29413</v>
          </cell>
          <cell r="B28241" t="str">
            <v>D</v>
          </cell>
          <cell r="C28241" t="str">
            <v>Fossil1\29413.pdf</v>
          </cell>
          <cell r="F28241" t="str">
            <v>POPOV, E.V.</v>
          </cell>
          <cell r="G28241">
            <v>2021</v>
          </cell>
          <cell r="H28241" t="str">
            <v>Systematic Reassessment of Edaphodon eyrensis Long, 1985 (Holocephali, Chimaeroidei) from the Early Cretaceous of South Australia.</v>
          </cell>
          <cell r="I28241" t="str">
            <v>Journal of Vertebrate Paleontology, in press</v>
          </cell>
        </row>
        <row r="28242">
          <cell r="A28242">
            <v>29415</v>
          </cell>
          <cell r="B28242" t="str">
            <v>D</v>
          </cell>
          <cell r="C28242" t="str">
            <v>Rezent1\29415.pdf</v>
          </cell>
          <cell r="F28242" t="str">
            <v>EMMONS, S.M. &amp; D'ALBERTO, B.M. &amp; SMART, J.J. &amp; SIMPFENDORFER, C.A.</v>
          </cell>
          <cell r="G28242">
            <v>2021</v>
          </cell>
          <cell r="H28242" t="str">
            <v>Age and growth of tiger shark (Galeocerdo cuvier) from Western Australia.</v>
          </cell>
          <cell r="I28242" t="str">
            <v>Marine and Freshwater Research, in press</v>
          </cell>
        </row>
        <row r="28243">
          <cell r="A28243">
            <v>29416</v>
          </cell>
          <cell r="B28243" t="str">
            <v>D</v>
          </cell>
          <cell r="C28243" t="str">
            <v>Rezent1\29416.pdf</v>
          </cell>
          <cell r="F28243" t="str">
            <v>GERVAIS, C.R. &amp; NAY, T. &amp; BROWN, C.</v>
          </cell>
          <cell r="G28243">
            <v>2021</v>
          </cell>
          <cell r="H28243" t="str">
            <v>Friend or foe? Development of odour detection, differentiation and antipredator response in an embryonic elasmobranch.</v>
          </cell>
          <cell r="I28243" t="str">
            <v>Marine and Freshwater Research, in press</v>
          </cell>
        </row>
        <row r="28244">
          <cell r="A28244">
            <v>29417</v>
          </cell>
          <cell r="B28244" t="str">
            <v>D</v>
          </cell>
          <cell r="C28244" t="str">
            <v>Rezent1\29417.pdf</v>
          </cell>
          <cell r="F28244" t="str">
            <v>JAUREGUIZAR, A.J. &amp; DE WYSIECKI, A.M. &amp; CAMIOLO, M.D.</v>
          </cell>
          <cell r="G28244">
            <v>2021</v>
          </cell>
          <cell r="H28244" t="str">
            <v>Environmental influence on the inter-annual demographic variation of the narrownose smooth-hound shark (Mustelus schmitti, Springer 1939) in the Northern Argentine Coastal System (El Rincon, 38-42 degrees S).</v>
          </cell>
          <cell r="I28244" t="str">
            <v>Marine Biology Research, 16 (8-9): 600-615</v>
          </cell>
        </row>
        <row r="28245">
          <cell r="A28245">
            <v>29418</v>
          </cell>
          <cell r="B28245" t="str">
            <v>D</v>
          </cell>
          <cell r="C28245" t="str">
            <v>Rezent1\29418.pdf</v>
          </cell>
          <cell r="F28245" t="str">
            <v>ANDRADE, F.R.S. &amp; AFONSO, A.S. &amp; HAZIN, F.H.V. &amp; MENDONCA, F.F. &amp; TORRES, R.A.</v>
          </cell>
          <cell r="G28245">
            <v>2021</v>
          </cell>
          <cell r="H28245" t="str">
            <v>Population genetics reveals global and regional history of the apex predator Galeocerdo cuvier (Carcharhiniformes) with comments on mitigating shark attacks in north-eastern brazil.</v>
          </cell>
          <cell r="I28245" t="str">
            <v>Marine Ecology, in press: e12640</v>
          </cell>
        </row>
        <row r="28246">
          <cell r="A28246">
            <v>29420</v>
          </cell>
          <cell r="B28246" t="str">
            <v>D</v>
          </cell>
          <cell r="C28246" t="str">
            <v>Rezent1\29420.pdf</v>
          </cell>
          <cell r="F28246" t="str">
            <v>GUIRKINGER, L. &amp; ROJAS-PEREA, S. &amp; ENDER, I. &amp; RAMSDEN, M. &amp; LENTON-LYONS, C. &amp; GELDMANN, J.</v>
          </cell>
          <cell r="G28246">
            <v>2021</v>
          </cell>
          <cell r="H28246" t="str">
            <v>Motivations for compliance in Peruvian manta ray fisheries.</v>
          </cell>
          <cell r="I28246" t="str">
            <v>Marine Policy, 124: 104315</v>
          </cell>
        </row>
        <row r="28247">
          <cell r="A28247">
            <v>29421</v>
          </cell>
          <cell r="B28247" t="str">
            <v>D</v>
          </cell>
          <cell r="C28247" t="str">
            <v>Rezent1\29421.pdf</v>
          </cell>
          <cell r="F28247" t="str">
            <v>LE BUSQUE, B. &amp; DORRIAN, J. &amp; LITCHFIELD, C.</v>
          </cell>
          <cell r="G28247">
            <v>2021</v>
          </cell>
          <cell r="H28247" t="str">
            <v>The impact of news media portrayals of sharks on public perception of risk and support for shark conservation.</v>
          </cell>
          <cell r="I28247" t="str">
            <v>Marine Policy, 124: 104341</v>
          </cell>
        </row>
        <row r="28248">
          <cell r="A28248">
            <v>29422</v>
          </cell>
          <cell r="B28248" t="str">
            <v>D</v>
          </cell>
          <cell r="C28248" t="str">
            <v>Rezent1\29422.pdf</v>
          </cell>
          <cell r="F28248" t="str">
            <v>GARBETT, A. &amp; PHILLIPS, N.D. &amp; HOUGHTON, J.D.R. &amp; PRODOHL, P. &amp; THORBURN, J. &amp; LOCA, S.L. &amp; EAGLING, L.E. &amp; HANNON, G. &amp; WISE, D. &amp; POTHANIKAT, L. &amp; GORDON, C. &amp; CLARKE, M. &amp; WILLIAMS, P. &amp; HUNTER, R. &amp; MCSHANE, R. &amp; BRADER, A. &amp; DODD, J. &amp; MCGONIGLE, C. &amp; MCILVENNY, H. &amp; DALY, O. &amp; SURGENOR, R. &amp; VARIAN, S. &amp; VERHOOG, P. &amp; VAN ZONNEVELD, G. &amp; BURKE, L.R. &amp; DAVIES, I. &amp; SOUSTER, T.A. &amp; MAYO, P.A. &amp; SCHWANCK, T.N. &amp; JONES, C.S. &amp; COLLINS, P.C.</v>
          </cell>
          <cell r="G28248">
            <v>2021</v>
          </cell>
          <cell r="H28248" t="str">
            <v>The critically endangered flapper skate (Dipturus intermedius): Recommendations from the first flapper skate working group meeting.</v>
          </cell>
          <cell r="I28248" t="str">
            <v>Marine Policy, 124: 104367</v>
          </cell>
        </row>
        <row r="28249">
          <cell r="A28249">
            <v>29423</v>
          </cell>
          <cell r="B28249" t="str">
            <v>D</v>
          </cell>
          <cell r="C28249" t="str">
            <v>Rezent1\29423.pdf</v>
          </cell>
          <cell r="E28249" t="str">
            <v>https://ejournals.epublishing.ekt.gr/index.php/hcmr-med-mar-sc/article/view/24490/21128</v>
          </cell>
          <cell r="F28249" t="str">
            <v>BASUSTA, N. &amp; BASUSTA, A. &amp; OZYURT, C.E.</v>
          </cell>
          <cell r="G28249">
            <v>2021</v>
          </cell>
          <cell r="H28249" t="str">
            <v>Evidence of a second nursery area of the sandbar shark, Carcharhinus plumbeus (Nardo, 1827) in the Eastern Mediterranean Sea.</v>
          </cell>
          <cell r="I28249" t="str">
            <v>Mediterranean Marine Science, 22 (1): 20-26</v>
          </cell>
        </row>
        <row r="28250">
          <cell r="A28250">
            <v>29424</v>
          </cell>
          <cell r="F28250" t="str">
            <v>VELLA, N. &amp; VELLA, A.</v>
          </cell>
          <cell r="G28250">
            <v>2021</v>
          </cell>
          <cell r="H28250" t="str">
            <v>Characterization and comparison of the complete mitochondrial genomes of two stingrays, Dasyatis pastinaca and Dasyatis tortonesei (Myliobatiformes: Dasyatidae) from the Mediterranean Sea.</v>
          </cell>
          <cell r="I28250" t="str">
            <v>Molecular Biology Reports, 48 (1): 219-226</v>
          </cell>
        </row>
        <row r="28251">
          <cell r="A28251">
            <v>29425</v>
          </cell>
          <cell r="B28251" t="str">
            <v>D</v>
          </cell>
          <cell r="C28251" t="str">
            <v>Rezent1\29425.pdf</v>
          </cell>
          <cell r="F28251" t="str">
            <v>BERGMANN, M.P.M.V. &amp; POSTAIRE, B.D. &amp; GASTRICH, K. &amp; HEITHAUS, M.R. &amp; HOOPES, L.A. &amp; LYONS, K. &amp; PAPASTAMATIOU, Y.P. &amp; SCHNEIDER, E.V.C. &amp; STRICKLAND, B.A. &amp; TALWAR, B.S. &amp; CHAPMAN, D.D. &amp; BAKKER, J.</v>
          </cell>
          <cell r="G28251">
            <v>2021</v>
          </cell>
          <cell r="H28251" t="str">
            <v>Elucidating shark diets with DNA metabarcoding from cloacal swabs.</v>
          </cell>
          <cell r="I28251" t="str">
            <v>Molecular Ecology Resources, in press</v>
          </cell>
        </row>
        <row r="28252">
          <cell r="A28252">
            <v>29427</v>
          </cell>
          <cell r="B28252" t="str">
            <v>D</v>
          </cell>
          <cell r="C28252" t="str">
            <v>Rezent1\29427.pdf</v>
          </cell>
          <cell r="F28252" t="str">
            <v>COLEFAX, A.P. &amp; BUTCHER, P.A. &amp; PAGENDAM, D.E. &amp; KELAHER, B.P.</v>
          </cell>
          <cell r="G28252">
            <v>2020</v>
          </cell>
          <cell r="H28252" t="str">
            <v>Comparing distributions of white, bull, and tiger sharks near and away from the surf break using three tech-based methods.</v>
          </cell>
          <cell r="I28252" t="str">
            <v>Ocean &amp; Coastal Management, 198: 105366</v>
          </cell>
        </row>
        <row r="28253">
          <cell r="A28253">
            <v>29428</v>
          </cell>
          <cell r="B28253" t="str">
            <v>D</v>
          </cell>
          <cell r="C28253" t="str">
            <v>Rezent1\29428.pdf</v>
          </cell>
          <cell r="F28253" t="str">
            <v>WEBER, K. &amp; WINKLER, D.E. &amp; KAISER, T.M. &amp; ZIGAITE, Z. &amp; TUTKEN, T.</v>
          </cell>
          <cell r="G28253">
            <v>2021</v>
          </cell>
          <cell r="H28253" t="str">
            <v>Dental microwear texture analysis on extant and extinct sharks: Ante- or post-mortem tooth wear?</v>
          </cell>
          <cell r="I28253" t="str">
            <v>Palaeogeography Palaeoclimatology Palaeoecology, 562: 110147</v>
          </cell>
        </row>
        <row r="28254">
          <cell r="A28254">
            <v>29429</v>
          </cell>
          <cell r="F28254" t="str">
            <v>BALANOV, A.A. &amp; PANCHENKO, V.V. &amp; SAVIN, A.B.</v>
          </cell>
          <cell r="G28254">
            <v>2020</v>
          </cell>
          <cell r="H28254" t="str">
            <v>The First Record of a Spawning Ground of the Mud Skate Bathyraja taranetzi (Dolganov, 1983) and the Okhotsk Skate B. violacea (Suvorov, 1935) in Pacific Waters off the Northern Kuril Islands.</v>
          </cell>
          <cell r="I28254" t="str">
            <v>Russian Journal of Marine Biology, 46 (6): 501-505</v>
          </cell>
        </row>
        <row r="28255">
          <cell r="A28255">
            <v>29431</v>
          </cell>
          <cell r="B28255" t="str">
            <v>D</v>
          </cell>
          <cell r="C28255" t="str">
            <v>Rezent1\29431.pdf</v>
          </cell>
          <cell r="F28255" t="str">
            <v>SIMS, D.W. &amp; MUCIENTES, G. &amp; QUEIROZ, N.</v>
          </cell>
          <cell r="G28255">
            <v>2021</v>
          </cell>
          <cell r="H28255" t="str">
            <v>Shortfin mako sharks speeding to the brink.</v>
          </cell>
          <cell r="I28255" t="str">
            <v>Science, 371 (6527): 355-355</v>
          </cell>
        </row>
        <row r="28256">
          <cell r="A28256">
            <v>29432</v>
          </cell>
          <cell r="B28256" t="str">
            <v>D</v>
          </cell>
          <cell r="C28256" t="str">
            <v>Rezent1\29431.pdf</v>
          </cell>
          <cell r="F28256" t="str">
            <v>MILAZZO, M. &amp; CATTANO, C. &amp; AL MABRUK, S.A.A. &amp; GIOVOS, I.</v>
          </cell>
          <cell r="G28256">
            <v>2021</v>
          </cell>
          <cell r="H28256" t="str">
            <v>Mediterranean sharks and rays need action.</v>
          </cell>
          <cell r="I28256" t="str">
            <v>Science, 371 (6527): 355-356</v>
          </cell>
        </row>
        <row r="28257">
          <cell r="A28257">
            <v>29433</v>
          </cell>
          <cell r="B28257" t="str">
            <v>D</v>
          </cell>
          <cell r="C28257" t="str">
            <v>Rezent1\29433.pdf</v>
          </cell>
          <cell r="E28257" t="str">
            <v>https://www.nature.com/articles/s41598-020-71318-x.pdf</v>
          </cell>
          <cell r="F28257" t="str">
            <v>LOPEZ-UNZU, M.A. &amp; DURAN, A.C. &amp; RODRIGUEZ, C. &amp; SOTO-NAVARRETE, M.T. &amp; SANS-COMA, V. &amp; FERNANDEZ, B.</v>
          </cell>
          <cell r="G28257">
            <v>2020</v>
          </cell>
          <cell r="H28257" t="str">
            <v>Development of the ventricular myocardial trabeculae in Scyliorhinus canicula (Chondrichthyes): evolutionary implications.</v>
          </cell>
          <cell r="I28257" t="str">
            <v>Scientific Reports, 10 (1): 14434</v>
          </cell>
        </row>
        <row r="28258">
          <cell r="A28258">
            <v>29434</v>
          </cell>
          <cell r="B28258" t="str">
            <v>D</v>
          </cell>
          <cell r="C28258" t="str">
            <v>Rezent1\29434.pdf</v>
          </cell>
          <cell r="E28258" t="str">
            <v>https://www.nature.com/articles/s41598-020-71472-2.pdf</v>
          </cell>
          <cell r="F28258" t="str">
            <v>GAYLORD, M.K. &amp; BLADES, E.L. &amp; PARSONS, G.R.</v>
          </cell>
          <cell r="G28258">
            <v>2020</v>
          </cell>
          <cell r="H28258" t="str">
            <v>A hydrodynamics assessment of the hammerhead shark cephalofoil.</v>
          </cell>
          <cell r="I28258" t="str">
            <v>Scientific Reports, 10 (1): 14495</v>
          </cell>
        </row>
        <row r="28259">
          <cell r="A28259">
            <v>29435</v>
          </cell>
          <cell r="B28259" t="str">
            <v>D</v>
          </cell>
          <cell r="C28259" t="str">
            <v>Rezent1\29435.pdf</v>
          </cell>
          <cell r="F28259" t="str">
            <v>SILEESH, M. &amp; KURUP, M. &amp; VIJI, V. &amp; KORATH, A.</v>
          </cell>
          <cell r="G28259">
            <v>2021</v>
          </cell>
          <cell r="H28259" t="str">
            <v>Length-weight Relationships of Six Rare Deep-sea Fishes From the Andaman and Nicobar Archipelago, India.</v>
          </cell>
          <cell r="I28259" t="str">
            <v>Thalassas, in press</v>
          </cell>
        </row>
        <row r="28260">
          <cell r="A28260">
            <v>29436</v>
          </cell>
          <cell r="F28260" t="str">
            <v>CAIRA, J.N. &amp; JENSEN, K.</v>
          </cell>
          <cell r="G28260">
            <v>2021</v>
          </cell>
          <cell r="H28260" t="str">
            <v>Two new species of Caulobothrium (Cestoda: "Tetraphyllidea") from the duckbill eagle ray, Aetomylaeus bovinus (Myliobatiformes: Myliobatidae), off Senegal with new insights on morphological features of the genus.</v>
          </cell>
          <cell r="I28260" t="str">
            <v>Zootaxa, 4903 (1): 127-139</v>
          </cell>
        </row>
        <row r="28261">
          <cell r="A28261">
            <v>29437</v>
          </cell>
          <cell r="B28261" t="str">
            <v>D</v>
          </cell>
          <cell r="C28261" t="str">
            <v>Rezent1\29437.pdf</v>
          </cell>
          <cell r="E28261" t="str">
            <v>https://ejournals.epublishing.ekt.gr/index.php/hcmr-med-mar-sc/article/view/24624</v>
          </cell>
          <cell r="F28261" t="str">
            <v>JAMBURA, P. &amp; ĆETKOVIĆ, I. &amp; KRIWET, J. &amp; TÜRTSCHER, J.</v>
          </cell>
          <cell r="G28261">
            <v>2021</v>
          </cell>
          <cell r="H28261" t="str">
            <v>Using historical and citizen science data to improve knowledge about the occurrence of the elusive sandbar shark Carcharhinus plumbeus (Chondrichthyes – Carcharhinidae) in the Adriatic Sea.</v>
          </cell>
          <cell r="I28261" t="str">
            <v>Mediterranean Marine Science, 22 (1): 169-179</v>
          </cell>
        </row>
        <row r="28262">
          <cell r="A28262">
            <v>29438</v>
          </cell>
          <cell r="B28262" t="str">
            <v>D</v>
          </cell>
          <cell r="C28262" t="str">
            <v>Fossil1\29441.pdf</v>
          </cell>
          <cell r="F28262" t="str">
            <v>SHARMA, K.M. &amp; SINGH, N.A. &amp; PATNAIK, R. &amp; TIWARI, R.P. &amp; SINGH, N.P. &amp; SINGH, Y.P. &amp; CHOUDHARY, D. &amp; LALOTRA, S.K.</v>
          </cell>
          <cell r="G28262">
            <v>2021</v>
          </cell>
          <cell r="H28262" t="str">
            <v>Sharks and rays (chondrichthyes, elasmobranchii) from the miocene sediments of Kutch, Gujarat, India: paleoenvironmental and paleobiogeographic implications.</v>
          </cell>
          <cell r="I28262" t="str">
            <v>Historical Biology, in press</v>
          </cell>
        </row>
        <row r="28263">
          <cell r="A28263">
            <v>29439</v>
          </cell>
          <cell r="B28263" t="str">
            <v>D</v>
          </cell>
          <cell r="C28263" t="str">
            <v>Fossil1\29439.pdf</v>
          </cell>
          <cell r="E28263" t="str">
            <v>https://archive.org/details/biostor-117435</v>
          </cell>
          <cell r="F28263" t="str">
            <v>LONG, J.A.</v>
          </cell>
          <cell r="G28263">
            <v>1985</v>
          </cell>
          <cell r="H28263" t="str">
            <v>A new Cretaceous chimaerid (Pisces, Holocephali) from South Australia.</v>
          </cell>
          <cell r="I28263" t="str">
            <v>Transactions of the Royal Society of South Australia, 109 (2): 49-53</v>
          </cell>
        </row>
        <row r="28264">
          <cell r="A28264">
            <v>29440</v>
          </cell>
          <cell r="B28264" t="str">
            <v>D</v>
          </cell>
          <cell r="C28264" t="str">
            <v>Rezent1\29440.pdf</v>
          </cell>
          <cell r="F28264" t="str">
            <v>DE OLIVEIRA LANA, F. &amp; SOARES, K.D.A. &amp; HAZIN, F.H.V. &amp; GOMES, U.L.</v>
          </cell>
          <cell r="G28264">
            <v>2021</v>
          </cell>
          <cell r="H28264" t="str">
            <v>Description of the chondrocranium of the silky shark Carcharhinus falciformis with comments on the cranial terminology and phylogenetic implications in carcharhinids (Chondrichthyes, Carcharhiniformes, Carcharhinidae).</v>
          </cell>
          <cell r="I28264" t="str">
            <v>Journal of Morphology, in press</v>
          </cell>
        </row>
        <row r="28265">
          <cell r="A28265">
            <v>29441</v>
          </cell>
          <cell r="B28265" t="str">
            <v>D</v>
          </cell>
          <cell r="C28265" t="str">
            <v>Rezent1\29441.pdf</v>
          </cell>
          <cell r="E28265" t="str">
            <v>https://conbio.onlinelibrary.wiley.com/doi/epdf/10.1111/csp2.398</v>
          </cell>
          <cell r="F28265" t="str">
            <v>VILLATE‐MORENO, M. &amp; POLLERSPÖCK, J. &amp; KREMER‐OBROCK, F. &amp; STRAUBE, N.</v>
          </cell>
          <cell r="G28265">
            <v>2021</v>
          </cell>
          <cell r="H28265" t="str">
            <v>Molecular analyses of confiscated shark fins reveal shortcomings of CITES implementations in Germany.</v>
          </cell>
          <cell r="I28265" t="str">
            <v>Conservation Science and Practice, in press</v>
          </cell>
        </row>
        <row r="28266">
          <cell r="A28266">
            <v>29442</v>
          </cell>
          <cell r="B28266" t="str">
            <v>D</v>
          </cell>
          <cell r="C28266" t="str">
            <v>Fossil1\29442.pdf</v>
          </cell>
          <cell r="E28266" t="str">
            <v>https://riviste.unimi.it/index.php/RIPS/article/view/15225/14038</v>
          </cell>
          <cell r="F28266" t="str">
            <v>JASELLI, L. &amp; DUFFIN, C.J.</v>
          </cell>
          <cell r="G28266">
            <v>2021</v>
          </cell>
          <cell r="H28266" t="str">
            <v xml:space="preserve">New data on the Early Jurassic biodiversity of the Lombardy Basin (Southern Alps, Italy) and the earliest record of Sphenodus (Chondrichthyes, Neoselachii). </v>
          </cell>
          <cell r="I28266" t="str">
            <v>Rivista Italiana di Paleontologia e Stratigrafia, 127 (1): 163-177</v>
          </cell>
        </row>
        <row r="28267">
          <cell r="A28267">
            <v>29443</v>
          </cell>
          <cell r="B28267" t="str">
            <v>D</v>
          </cell>
          <cell r="C28267" t="str">
            <v>Fossil1\29443.pdf</v>
          </cell>
          <cell r="E28267" t="str">
            <v>https://palaeo-electronica.org/content/pdfs/1140.pdf</v>
          </cell>
          <cell r="F28267" t="str">
            <v>PEREZ, V.J. &amp; LEDER, R.M. &amp; BADAUT, T.</v>
          </cell>
          <cell r="G28267">
            <v>2021</v>
          </cell>
          <cell r="H28267" t="str">
            <v>Body length estimation of Neogene macrophagous lamniform sharks (Carcharodon and Otodus) derived from associated fossil dentitions.</v>
          </cell>
          <cell r="I28267" t="str">
            <v>Palaeontologia Electronica, 24 (1): a09</v>
          </cell>
        </row>
        <row r="28268">
          <cell r="A28268">
            <v>29444</v>
          </cell>
          <cell r="B28268" t="str">
            <v>D</v>
          </cell>
          <cell r="C28268" t="str">
            <v>Rezent1\29444.pdf</v>
          </cell>
          <cell r="E28268" t="str">
            <v>https://bdj.pensoft.net/article/62813/download/pdf/</v>
          </cell>
          <cell r="F28268" t="str">
            <v>BARCELOS, L.M.D. &amp; AZEVEDO, J.M.N. &amp; BARREIROS, J.P.</v>
          </cell>
          <cell r="G28268">
            <v>2021</v>
          </cell>
          <cell r="H28268" t="str">
            <v>Updated checklist of Azores Chondrichthyes (Vertebrata: Gnathostomata).</v>
          </cell>
          <cell r="I28268" t="str">
            <v>Biodiversity Data Journal, 9: e62813</v>
          </cell>
        </row>
        <row r="28269">
          <cell r="A28269">
            <v>29445</v>
          </cell>
          <cell r="B28269" t="str">
            <v>D</v>
          </cell>
          <cell r="C28269" t="str">
            <v>Fossil1\29445.pdf</v>
          </cell>
          <cell r="E28269" t="str">
            <v>https://geojournals.pgi.gov.pl/agp/article/download/31471/22994</v>
          </cell>
          <cell r="F28269" t="str">
            <v>EBERSOLE, J.A. &amp; CICIMURRI, D.J. &amp; STRINGER, G.L.</v>
          </cell>
          <cell r="G28269">
            <v>2021</v>
          </cell>
          <cell r="H28269" t="str">
            <v>Marine fishes (Elasmobranchii, Teleostei) from the Glendon Limestone Member of the Byram Formation (Oligocene, Rupelian) at site AWa-9, Washington County, Alabama, USA, including a new species of gobiid (Gobiiformes: Gobiidae).</v>
          </cell>
          <cell r="I28269" t="str">
            <v>Acta Geologica Polonica, in press</v>
          </cell>
        </row>
        <row r="28270">
          <cell r="A28270">
            <v>29446</v>
          </cell>
          <cell r="B28270" t="str">
            <v>D</v>
          </cell>
          <cell r="C28270" t="str">
            <v>Fossil1\29446.pdf</v>
          </cell>
          <cell r="E28270" t="str">
            <v>https://shodhganga.inflibnet.ac.in/handle/10603/82259</v>
          </cell>
          <cell r="F28270" t="str">
            <v>SHARMA, K.M.</v>
          </cell>
          <cell r="G28270">
            <v>2013</v>
          </cell>
          <cell r="H28270" t="str">
            <v>Reconstruction of palaeoclimate of neogene quaternary sequences exposed around Baripada District Mayurbhanj Orissa using palaeontological biostratigraphic and sedimentological studies.</v>
          </cell>
          <cell r="I28270" t="str">
            <v>Thesis, Panjab University, India</v>
          </cell>
        </row>
        <row r="28271">
          <cell r="A28271">
            <v>29447</v>
          </cell>
          <cell r="B28271" t="str">
            <v>D</v>
          </cell>
          <cell r="C28271" t="str">
            <v>Rezent1\29447.pdf</v>
          </cell>
          <cell r="F28271" t="str">
            <v>ESTUPIÑÁN-MONTAÑO, C. &amp; CARRERA-FERNÁNDEZ, M. &amp; GALVÁN-MAGAÑA, F.</v>
          </cell>
          <cell r="G28271">
            <v>2021</v>
          </cell>
          <cell r="H28271" t="str">
            <v>Reproductive biology of the scalloped hammerhead (Sphyrna lewini) in the central-eastern Pacific Ocean.</v>
          </cell>
          <cell r="I28271" t="str">
            <v>Journal of the Marine Biological Association of the United Kingdom, in press</v>
          </cell>
        </row>
        <row r="28272">
          <cell r="A28272">
            <v>29448</v>
          </cell>
          <cell r="B28272" t="str">
            <v>D</v>
          </cell>
          <cell r="C28272" t="str">
            <v>Rezent1\29448.pdf</v>
          </cell>
          <cell r="F28272" t="str">
            <v>VELÁZQUEZ-CHIQUITO, V.M. &amp; MÉNDEZ-MACÍAS, J.S. &amp; ESTUPIÑÁN-MONTAÑO, C. &amp; GALVÁN-MAGAÑA, F.</v>
          </cell>
          <cell r="G28272">
            <v>2021</v>
          </cell>
          <cell r="H28272" t="str">
            <v>Dietary ecology and trophic level of adults of the Chilean angel shark Squatina armata Philippi 1887 in the Central-Eastern Pacific Ocean.</v>
          </cell>
          <cell r="I28272" t="str">
            <v>Regional Studies in Marine Science, 43: 101675</v>
          </cell>
        </row>
        <row r="28273">
          <cell r="A28273">
            <v>29449</v>
          </cell>
          <cell r="B28273" t="str">
            <v>D</v>
          </cell>
          <cell r="C28273" t="str">
            <v>Rezent1\29449.pdf</v>
          </cell>
          <cell r="E28273" t="str">
            <v>https://www.tandfonline.com/doi/pdf/10.1080/24750263.2021.1892216?needAccess=true</v>
          </cell>
          <cell r="F28273" t="str">
            <v>MICARELLI, P. &amp; BONSIGNORI, D. &amp; COMPAGNO, L.J.V. &amp; PACIFICO, A. &amp; ROMANO, C. &amp; REINERO, F.R.</v>
          </cell>
          <cell r="G28273">
            <v>2021</v>
          </cell>
          <cell r="H28273" t="str">
            <v>Analysis of sightings of white sharks in Gansbaai (South Africa).</v>
          </cell>
          <cell r="I28273" t="str">
            <v>The European Zoological Journal, 88 (1): 363-374</v>
          </cell>
        </row>
        <row r="28274">
          <cell r="A28274">
            <v>29450</v>
          </cell>
          <cell r="B28274" t="str">
            <v>D</v>
          </cell>
          <cell r="C28274" t="str">
            <v>Rezent1\29450.pdf</v>
          </cell>
          <cell r="E28274" t="str">
            <v>https://www.biotaxa.org/em/article/view/em.2021.40.6/65634</v>
          </cell>
          <cell r="F28274" t="str">
            <v>HASAN, V. &amp; GAUSMANN, P. &amp; NAFISYAH, A.L. &amp; ISRONI, W. &amp; WIDODO, M.S. &amp; ISLAM, I. &amp; CHAIDIR, R.R.A.</v>
          </cell>
          <cell r="G28274">
            <v>2021</v>
          </cell>
          <cell r="H28274" t="str">
            <v>First record of Longnose marbled whipray Fluvitrygon oxyrhyncha (Sauvage, 1878) (Myliobatiformes: Dasyatidae) in Malaysian waters.</v>
          </cell>
          <cell r="I28274" t="str">
            <v>Ecologica Montenegrina, 40: 75-79</v>
          </cell>
        </row>
        <row r="28275">
          <cell r="A28275">
            <v>29451</v>
          </cell>
          <cell r="B28275" t="str">
            <v>D</v>
          </cell>
          <cell r="C28275" t="str">
            <v>Fossil1\29451.pdf</v>
          </cell>
          <cell r="E28275" t="str">
            <v>https://sciencepress.mnhn.fr/sites/default/files/articles/pdf/g2021v43a5.pdf</v>
          </cell>
          <cell r="F28275" t="str">
            <v>ZOUHRI, S. &amp; GINGERICH, P. &amp; KHALLOUFI, B. &amp; BOURDON, E. &amp; ADNET, S. &amp; JOUVE, S. &amp; ELBOUDALI, N. &amp; AMANE, A. &amp; RAGE, J.-C. &amp; TABUCE, R. &amp; LAPPARENT DE BROIN, F.</v>
          </cell>
          <cell r="G28275">
            <v>2021</v>
          </cell>
          <cell r="H28275" t="str">
            <v>Middle Eocene vertebrate fauna from the Aridal Formation, Sabkha of Gueran, southwestern Morocco.</v>
          </cell>
          <cell r="I28275" t="str">
            <v>Geodiversitas, 43 (5): 121-150</v>
          </cell>
        </row>
        <row r="28276">
          <cell r="A28276">
            <v>29452</v>
          </cell>
          <cell r="B28276" t="str">
            <v>D</v>
          </cell>
          <cell r="C28276" t="str">
            <v>Rezent1\29452.pdf</v>
          </cell>
          <cell r="E28276" t="str">
            <v>https://revistas.ufrj.br/index.php/oa/article/view/38147/22858</v>
          </cell>
          <cell r="F28276" t="str">
            <v>RANGEL, B.S. &amp; RODRIGUES, A. &amp; MOREIRA, R.G.</v>
          </cell>
          <cell r="G28276">
            <v>2021</v>
          </cell>
          <cell r="H28276" t="str">
            <v>Capture and handling stress in incidentally captured rays from small-scale fishing: a physiological approach.</v>
          </cell>
          <cell r="I28276" t="str">
            <v>Oecologia Australis, 25 (1): 190–196</v>
          </cell>
        </row>
        <row r="28277">
          <cell r="A28277">
            <v>29453</v>
          </cell>
          <cell r="B28277" t="str">
            <v>D</v>
          </cell>
          <cell r="C28277" t="str">
            <v>Rezent1\29453.pdf</v>
          </cell>
          <cell r="E28277" t="str">
            <v>https://revistas.ufrj.br/index.php/oa/article/view/35475/22853</v>
          </cell>
          <cell r="F28277" t="str">
            <v>SALMON, T. &amp; RANGEL, B.S. &amp; MALAVASI, C.E. &amp; KFOURY, J.R.</v>
          </cell>
          <cell r="G28277">
            <v>2021</v>
          </cell>
          <cell r="H28277" t="str">
            <v>New records and preliminary reproductive aspects of elasmobranchs of the Trindade-Martin Vaz insular complex.</v>
          </cell>
          <cell r="I28277" t="str">
            <v>Oecologia Australis, 25 (1): 158–164</v>
          </cell>
        </row>
        <row r="28278">
          <cell r="A28278">
            <v>29454</v>
          </cell>
          <cell r="B28278" t="str">
            <v>D</v>
          </cell>
          <cell r="C28278" t="str">
            <v>Rezent1\29454.pdf</v>
          </cell>
          <cell r="F28278" t="str">
            <v>EBERT, D.A. &amp; WINTNER, S.P. &amp; KYNE, P.M.</v>
          </cell>
          <cell r="G28278">
            <v>2021</v>
          </cell>
          <cell r="H28278" t="str">
            <v>An annotated checklist of the chondrichthyans of South Africa.</v>
          </cell>
          <cell r="I28278" t="str">
            <v>Zootaxa 4947 (1): 1–127</v>
          </cell>
        </row>
        <row r="28279">
          <cell r="A28279">
            <v>29455</v>
          </cell>
          <cell r="B28279" t="str">
            <v>D</v>
          </cell>
          <cell r="C28279" t="str">
            <v>Rezent1\29455.pdf</v>
          </cell>
          <cell r="E28279" t="str">
            <v>https://www.biodiversitylibrary.org/page/34557938#page/190/mode/1up</v>
          </cell>
          <cell r="F28279" t="str">
            <v>STEYSKAL, G.C.</v>
          </cell>
          <cell r="G28279">
            <v>1980</v>
          </cell>
          <cell r="H28279" t="str">
            <v>The grammar of family-group names as exemplified by those of fishes.</v>
          </cell>
          <cell r="I28279" t="str">
            <v>Proceedings of the Biological Society of Washington, 93: 168-177</v>
          </cell>
        </row>
        <row r="28280">
          <cell r="A28280">
            <v>29456</v>
          </cell>
          <cell r="B28280" t="str">
            <v>D</v>
          </cell>
          <cell r="C28280" t="str">
            <v>Fossil1\29456.pdf</v>
          </cell>
          <cell r="F28280" t="str">
            <v>VULLO, R. &amp; FREY, E. &amp; IFRIM, C. &amp; GONZÁLEZ, M.A. &amp; STINNESBECK, E.S. &amp; STINNESBECK, W.</v>
          </cell>
          <cell r="G28280">
            <v>2021</v>
          </cell>
          <cell r="H28280" t="str">
            <v>Manta-like planktivorous sharks in Late Cretaceous oceans.</v>
          </cell>
          <cell r="I28280" t="str">
            <v>Science, 371 (6535): 1253-1256</v>
          </cell>
        </row>
        <row r="28281">
          <cell r="A28281">
            <v>29457</v>
          </cell>
          <cell r="B28281" t="str">
            <v>D</v>
          </cell>
          <cell r="C28281" t="str">
            <v>Fossil1\29457.pdf</v>
          </cell>
          <cell r="F28281" t="str">
            <v>BRITO, P.M. &amp; DUTHEIL, D.B.</v>
          </cell>
          <cell r="G28281">
            <v>2004</v>
          </cell>
          <cell r="H28281" t="str">
            <v>A preliminary systematic analysis of Cretaceous guitarfishes from Lebanon.</v>
          </cell>
          <cell r="I28281" t="str">
            <v>In: Mesozoic Fishes 3 – Systematics, Paleoenvironments and Biodiversity, G. Arratia &amp; A. Tintori (eds.): 101-109</v>
          </cell>
        </row>
        <row r="28282">
          <cell r="A28282">
            <v>29458</v>
          </cell>
          <cell r="B28282" t="str">
            <v>D</v>
          </cell>
          <cell r="C28282" t="str">
            <v>Fossil1\29458.pdf</v>
          </cell>
          <cell r="F28282" t="str">
            <v>CANEVET, J.-M. &amp; LEBRUN, P.</v>
          </cell>
          <cell r="G28282">
            <v>2017</v>
          </cell>
          <cell r="H28282" t="str">
            <v>Des dents de requins fossiles! 4. Les chimères du Miocène de l'ouest de la France.</v>
          </cell>
          <cell r="I28282" t="str">
            <v>Fossiles - Revue Francaise de Paléontologie, 30: 37-54</v>
          </cell>
        </row>
        <row r="28283">
          <cell r="A28283">
            <v>29459</v>
          </cell>
          <cell r="B28283" t="str">
            <v>D</v>
          </cell>
          <cell r="C28283" t="str">
            <v>Rezent1\29459.pdf</v>
          </cell>
          <cell r="E28283" t="str">
            <v>https://www.tandfonline.com/doi/pdf/10.1080/24750263.2020.1862926?needAccess=true</v>
          </cell>
          <cell r="F28283" t="str">
            <v>MANCUSI, C. &amp; MASSI, D. &amp; BAINO, R. &amp; CARIANI, A. &amp; CROBE, V. &amp; EBERT, D.A. &amp; FERRARI, A. &amp; GORDON, C.A. &amp; HOFF, G.R. &amp; IGLESIAS, S.P. &amp; TITONE, A. &amp; SERENA, F.</v>
          </cell>
          <cell r="G28283">
            <v>2021</v>
          </cell>
          <cell r="H28283" t="str">
            <v>An identification key for Chondrichthyes egg cases of the Mediterranean and Black Sea.</v>
          </cell>
          <cell r="I28283" t="str">
            <v>The European Zoological Journal, 88 (1): 436-448</v>
          </cell>
        </row>
        <row r="28284">
          <cell r="A28284">
            <v>29460</v>
          </cell>
          <cell r="B28284" t="str">
            <v>D</v>
          </cell>
          <cell r="C28284" t="str">
            <v>Rezent1\29460.pdf</v>
          </cell>
          <cell r="F28284" t="str">
            <v>BHAGYALEKSHMI, V. &amp; KUMAR, A.B.</v>
          </cell>
          <cell r="G28284">
            <v>2021</v>
          </cell>
          <cell r="H28284" t="str">
            <v>Bycatch of non-commercial batoids in the trawl fishery of south India: Status and conservation prerequisites.</v>
          </cell>
          <cell r="I28284" t="str">
            <v>Regional Studies in Marine Science, 44: 101738</v>
          </cell>
        </row>
        <row r="28285">
          <cell r="A28285">
            <v>29461</v>
          </cell>
          <cell r="B28285" t="str">
            <v>D</v>
          </cell>
          <cell r="C28285" t="str">
            <v>Rezent1\29461.pdf</v>
          </cell>
          <cell r="F28285" t="str">
            <v>POLPETTA, M. &amp; PIVA, F. &amp; GRIDELLI, S. &amp; BARGNESI, F.</v>
          </cell>
          <cell r="G28285">
            <v>2021</v>
          </cell>
          <cell r="H28285" t="str">
            <v>Behavioural responses in the sand tiger shark (Carcharis taurus) to permanent magnets and pulsed magnetic fields.</v>
          </cell>
          <cell r="I28285" t="str">
            <v>Marine Biology Research, in press</v>
          </cell>
        </row>
        <row r="28286">
          <cell r="A28286">
            <v>29462</v>
          </cell>
          <cell r="B28286" t="str">
            <v>D</v>
          </cell>
          <cell r="C28286" t="str">
            <v>Rezent1\29462.pdf</v>
          </cell>
          <cell r="F28286" t="str">
            <v>GABRIEL, S.M. &amp; PATTERSON, T.A. &amp;  EVESON, J.P. &amp; SEMMENS, J.M. &amp; HARASTI, D. &amp; BUTCHER, P.A. &amp; SPAET, J.L.Y. &amp; BRADFORD, R.W.</v>
          </cell>
          <cell r="G28286">
            <v>2021</v>
          </cell>
          <cell r="H28286" t="str">
            <v>Determining effective acoustic array design for monitoring presence of white sharks Carcharodon carcharias in nearshore habitats.</v>
          </cell>
          <cell r="I28286" t="str">
            <v>Marine Biology, 168: 49</v>
          </cell>
        </row>
        <row r="28287">
          <cell r="A28287">
            <v>29463</v>
          </cell>
          <cell r="B28287" t="str">
            <v>D</v>
          </cell>
          <cell r="C28287" t="str">
            <v>Rezent1\29463.pdf</v>
          </cell>
          <cell r="E28287" t="str">
            <v>https://spo.nmfs.noaa.gov/sites/default/files/pdf-content/fish-bull/carrillo_colin.pdf</v>
          </cell>
          <cell r="F28287" t="str">
            <v>CARRILLO-COLÍN, L.D. &amp; MÁRQUEZ-FARÍAS, J.F. &amp; LARA-MENDOZA, R.E. &amp; ZAMORA-GARCÍA, O.G.</v>
          </cell>
          <cell r="G28287">
            <v>2021</v>
          </cell>
          <cell r="H28287" t="str">
            <v>Bayesian estimation of the age and growth of the golden cownose ray (Rhinoptera steindachneri) in the southern Gulf of California in Mexico.</v>
          </cell>
          <cell r="I28287" t="str">
            <v>Fishery Bulletin, 119 (1): 10-20</v>
          </cell>
        </row>
        <row r="28288">
          <cell r="A28288">
            <v>29464</v>
          </cell>
          <cell r="B28288" t="str">
            <v>D</v>
          </cell>
          <cell r="C28288" t="str">
            <v>Fossil1\29464.pdf</v>
          </cell>
          <cell r="E28288" t="str">
            <v>https://www.cambridge.org/core/services/aop-cambridge-core/content/view/D42176A6C64C1D49D803396B88C46F6A/S0094837321000063a_hi.pdf/evolution-diversity-and-disparity-of-the-tiger-shark-lineage-galeocerdo-in-deep-time.pdf</v>
          </cell>
          <cell r="F28288" t="str">
            <v>TÜRTSCHER, J. &amp; LÓPEZ-ROMERO, F.A. &amp; JAMBURA, P.L. &amp; KINDLIMANN, R. &amp; WARD, D.J. &amp; KRIWET, J.</v>
          </cell>
          <cell r="G28288">
            <v>2021</v>
          </cell>
          <cell r="H28288" t="str">
            <v>Evolution, diversity, and disparity of the tiger shark lineage Galeocerdo in deep time.</v>
          </cell>
          <cell r="I28288" t="str">
            <v>Paleobiology, in press</v>
          </cell>
        </row>
        <row r="28289">
          <cell r="A28289">
            <v>29465</v>
          </cell>
          <cell r="B28289" t="str">
            <v>D</v>
          </cell>
          <cell r="C28289" t="str">
            <v>Rezent1\29465.pdf</v>
          </cell>
          <cell r="F28289" t="str">
            <v>WEIGMANN, S. &amp; SÉRET, B. &amp; STEHMANN, M.F.W.</v>
          </cell>
          <cell r="G28289">
            <v>2021</v>
          </cell>
          <cell r="H28289" t="str">
            <v>Notoraja hesperindica sp. nov., a new colorful deep-sea softnose skate (Elasmobranchii, Rajiformes, Arhynchobatidae) and first generic record from the western Indian Ocean.</v>
          </cell>
          <cell r="I28289" t="str">
            <v>Marine Biodiversity, 51: 35</v>
          </cell>
        </row>
      </sheetData>
      <sheetData sheetId="1" refreshError="1"/>
      <sheetData sheetId="2" refreshError="1"/>
      <sheetData sheetId="3" refreshError="1"/>
      <sheetData sheetId="4" refreshError="1"/>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eview" refreshedDate="44282.374221412036" createdVersion="6" refreshedVersion="6" minRefreshableVersion="3" recordCount="1269" xr:uid="{ECE3F14C-24A7-43A5-AE1E-2071F738D396}">
  <cacheSource type="worksheet">
    <worksheetSource ref="A1:K1048576" sheet="valid species - paper"/>
  </cacheSource>
  <cacheFields count="13">
    <cacheField name="Genus_species" numFmtId="0">
      <sharedItems containsBlank="1"/>
    </cacheField>
    <cacheField name="Shark-ref-ID" numFmtId="0">
      <sharedItems containsString="0" containsBlank="1" containsNumber="1" containsInteger="1" minValue="85" maxValue="16126"/>
    </cacheField>
    <cacheField name="Genus" numFmtId="0">
      <sharedItems containsBlank="1" count="218">
        <s v="Callorhinchus"/>
        <s v="Chimaera"/>
        <s v="Hydrolagus"/>
        <s v="Harriotta"/>
        <s v="Neoharriotta"/>
        <s v="Rhinochimaera"/>
        <s v="Aetobatus"/>
        <s v="Bathytoshia"/>
        <s v="Brevitrygon"/>
        <s v="Dasyatis"/>
        <s v="Fluvitrygon"/>
        <s v="Fontitrygon"/>
        <s v="Hemitrygon"/>
        <s v="Himantura"/>
        <s v="Hypanus"/>
        <s v="Maculabatis"/>
        <s v="Makararaja"/>
        <s v="Megatrygon"/>
        <s v="Neotrygon"/>
        <s v="Pastinachus"/>
        <s v="Pateobatis"/>
        <s v="Pteroplatytrygon"/>
        <s v="Taeniura"/>
        <s v="Taeniurops"/>
        <s v="Telatrygon"/>
        <s v="Urogymnus"/>
        <s v="Gymnura"/>
        <s v="Hexatrygon"/>
        <s v="Mobula"/>
        <s v="Aetomylaeus"/>
        <s v="Myliobatis"/>
        <s v="Plesiobatis"/>
        <s v="Heliotrygon"/>
        <s v="Paratrygon"/>
        <s v="Plesiotrygon"/>
        <s v="Potamotrygon"/>
        <s v="Styracura"/>
        <s v="Rhinoptera"/>
        <s v="Spinilophus"/>
        <s v="Trygonoptera"/>
        <s v="Urolophus"/>
        <s v="Urobatis"/>
        <s v="Urotrygon"/>
        <s v="Anacanthobatis"/>
        <s v="Indobatis"/>
        <s v="Notoraja"/>
        <s v="Schroederobatis"/>
        <s v="Sinobatis"/>
        <s v="Springeria"/>
        <s v="Arhynchobatis"/>
        <s v="Atlantoraja"/>
        <s v="Bathyraja"/>
        <s v="Brochiraja"/>
        <s v="Insentiraja"/>
        <s v="Irolita"/>
        <s v="Pavoraja"/>
        <s v="Psammobatis"/>
        <s v="Pseudoraja"/>
        <s v="Rhinoraja"/>
        <s v="Rioraja"/>
        <s v="Sympterygia"/>
        <s v="Cruriraja"/>
        <s v="Fenestraja"/>
        <s v="Gurgesiella"/>
        <s v="Amblyraja"/>
        <s v="Bathyraja (Arctoraja)"/>
        <s v="Beringraja"/>
        <s v="Breviraja"/>
        <s v="Dactylobatus"/>
        <s v="Dentiraja"/>
        <s v="Dipturus"/>
        <s v="Hongeo"/>
        <s v="Leucoraja"/>
        <s v="Malacoraja"/>
        <s v="Neoraja"/>
        <s v="Okamejei"/>
        <s v="Orbiraja"/>
        <s v="Raja"/>
        <s v="Rajella"/>
        <s v="Rostroraja"/>
        <s v="Spiniraja"/>
        <s v="Zearaja"/>
        <s v="Glaucostegus"/>
        <s v="Platyrhina"/>
        <s v="Platyrhinoidis"/>
        <s v="Anoxypristis"/>
        <s v="Pristis"/>
        <s v="Rhina"/>
        <s v="Rhynchobatus"/>
        <s v="Rhynchorhina"/>
        <s v="Acroteriobatus"/>
        <s v="Pseudobatos"/>
        <s v="Rhinobatos"/>
        <s v="Aptychotrema"/>
        <s v="Trygonorrhina"/>
        <s v="Zapteryx"/>
        <s v="Zanobatus"/>
        <s v="Hypnos"/>
        <s v="Benthobatis"/>
        <s v="Diplobatis"/>
        <s v="Discopyge"/>
        <s v="Narcine"/>
        <s v="Narcinops"/>
        <s v="Electrolux"/>
        <s v="Heteronarce"/>
        <s v="Narke"/>
        <s v="Temera"/>
        <s v="Typhlonarke"/>
        <s v="Tetronarce"/>
        <s v="Torpedo"/>
        <s v="Carcharhinus"/>
        <s v="Glyphis"/>
        <s v="Isogomphodon"/>
        <s v="Lamiopsis"/>
        <s v="Loxodon"/>
        <s v="Nasolamia"/>
        <s v="Negaprion"/>
        <s v="Prionace"/>
        <s v="Rhizoprionodon"/>
        <s v="Scoliodon"/>
        <s v="Triaenodon"/>
        <s v="Galeocerdo"/>
        <s v="Chaenogaleus"/>
        <s v="Hemigaleus"/>
        <s v="Hemipristis"/>
        <s v="Paragaleus"/>
        <s v="Leptocharias"/>
        <s v="Apristurus"/>
        <s v="Asymbolus"/>
        <s v="Bythaelurus"/>
        <s v="Cephalurus"/>
        <s v="Figaro"/>
        <s v="Galeus"/>
        <s v="Halaelurus"/>
        <s v="Haploblepharus"/>
        <s v="Holohalaelurus"/>
        <s v="Parmaturus"/>
        <s v="Pentanchus"/>
        <s v="Ctenacis"/>
        <s v="Eridacnis"/>
        <s v="Proscyllium"/>
        <s v="Gollum"/>
        <s v="Planonasus"/>
        <s v="Pseudotriakis"/>
        <s v="Akheilos"/>
        <s v="Atelomycterus"/>
        <s v="Aulohalaelurus"/>
        <s v="Cephaloscyllium"/>
        <s v="Poroderma"/>
        <s v="Schroederichthys"/>
        <s v="Scyliorhinus"/>
        <s v="Eusphyra"/>
        <s v="Sphyrna"/>
        <s v="Furgaleus"/>
        <s v="Galeorhinus"/>
        <s v="Gogolia"/>
        <s v="Hemitriakis"/>
        <s v="Hypogaleus"/>
        <s v="Iago"/>
        <s v="Mustelus"/>
        <s v="Scylliogaleus"/>
        <s v="Triakis"/>
        <s v="Heterodontus"/>
        <s v="Alopias"/>
        <s v="Carcharias"/>
        <s v="Cetorhinus"/>
        <s v="Carcharodon"/>
        <s v="Isurus"/>
        <s v="Lamna"/>
        <s v="Megachasma"/>
        <s v="Mitsukurina"/>
        <s v="Odontaspis"/>
        <s v="Pseudocarcharias"/>
        <s v="Brachaelurus"/>
        <s v="Ginglymostoma"/>
        <s v="Nebrius"/>
        <s v="Pseudoginglymostoma"/>
        <s v="Chiloscyllium"/>
        <s v="Hemiscyllium"/>
        <s v="Eucrossorhinus"/>
        <s v="Orectolobus"/>
        <s v="Sutorectus"/>
        <s v="Cirrhoscyllium"/>
        <s v="Parascyllium"/>
        <s v="Rhincodon"/>
        <s v="Stegostoma"/>
        <s v="Echinorhinus"/>
        <s v="Chlamydoselachus"/>
        <s v="Heptranchias"/>
        <s v="Hexanchus"/>
        <s v="Notorynchus"/>
        <s v="Pliotrema"/>
        <s v="Pristiophorus"/>
        <s v="Centrophorus"/>
        <s v="Deania"/>
        <s v="Dalatias"/>
        <s v="Euprotomicroides"/>
        <s v="Euprotomicrus"/>
        <s v="Heteroscymnoides"/>
        <s v="Isistius"/>
        <s v="Mollisquama"/>
        <s v="Squaliolus"/>
        <s v="Aculeola"/>
        <s v="Centroscyllium"/>
        <s v="Etmopterus"/>
        <s v="Trigonognathus"/>
        <s v="Oxynotus"/>
        <s v="Centroscymnus"/>
        <s v="Centroselachus"/>
        <s v="Scymnodalatias"/>
        <s v="Scymnodon"/>
        <s v="Somniosus"/>
        <s v="Somniosus (Rhinoscymnus)"/>
        <s v="Zameus"/>
        <s v="Cirrhigaleus"/>
        <s v="Squalus"/>
        <s v="Squatina"/>
        <m/>
      </sharedItems>
    </cacheField>
    <cacheField name="Species" numFmtId="0">
      <sharedItems containsBlank="1"/>
    </cacheField>
    <cacheField name="Author/s" numFmtId="0">
      <sharedItems containsBlank="1"/>
    </cacheField>
    <cacheField name="Erstbeschreibung_spec_Referenz" numFmtId="0">
      <sharedItems containsString="0" containsBlank="1" containsNumber="1" containsInteger="1" minValue="107" maxValue="29465"/>
    </cacheField>
    <cacheField name="Superorder (sharks and rays)/Subclass (Chimaera)" numFmtId="0">
      <sharedItems containsBlank="1" count="7">
        <s v=" Holocephali"/>
        <s v="Batomorphii"/>
        <s v="Galeomorphii"/>
        <s v="Squalomorphii"/>
        <m/>
        <s v="Arhynchobatidae" u="1"/>
        <s v="Holocephali" u="1"/>
      </sharedItems>
    </cacheField>
    <cacheField name="Order" numFmtId="0">
      <sharedItems containsBlank="1" count="15">
        <s v="Chimaeriformes"/>
        <s v="Myliobatiformes"/>
        <s v="Rajiformes"/>
        <s v="Rhinopristiformes"/>
        <s v="Torpediniformes"/>
        <s v="Carcharhiniformes"/>
        <s v="Heterodontiformes"/>
        <s v="Lamniformes"/>
        <s v="Orectolobiformes"/>
        <s v="Echinorhiniformes"/>
        <s v="Hexanchiformes"/>
        <s v="Pristiophoriformes"/>
        <s v="Squaliformes"/>
        <s v="Squatiniformes"/>
        <m/>
      </sharedItems>
    </cacheField>
    <cacheField name="Family" numFmtId="0">
      <sharedItems containsBlank="1" count="68">
        <s v="Callorhinchidae"/>
        <s v="Chimaeridae"/>
        <s v="Rhinochimaeridae"/>
        <s v="Aetobatidae"/>
        <s v="Dasyatidae"/>
        <s v="Gymnuridae"/>
        <s v="Hexatrygonidae"/>
        <s v="Mobulidae"/>
        <s v="Myliobatidae"/>
        <s v="Plesiobatididae"/>
        <s v="Potamotrygonidae"/>
        <s v="Rhinopteridae"/>
        <s v="Urolophidae"/>
        <s v="Urotrygonidae"/>
        <s v="Anacanthobatidae"/>
        <s v="Arhynchobatidae"/>
        <s v="Gurgesiellidae"/>
        <s v="Rajidae"/>
        <s v="Glaucostegidae"/>
        <s v="Platyrhinidae"/>
        <s v="Pristidae"/>
        <s v="Rhinidae"/>
        <s v="Rhinobatidae"/>
        <s v="Trygonorrhinidae"/>
        <s v="Zanobatidae"/>
        <s v="Hypnidae"/>
        <s v="Narcinidae"/>
        <s v="Narkidae"/>
        <s v="Torpedinidae"/>
        <s v="Carcharhinidae"/>
        <s v="Galeocerdonidae"/>
        <s v="Hemigaleidae"/>
        <s v="Leptochariidae"/>
        <s v="Pentanchidae"/>
        <s v="Proscylliidae"/>
        <s v="Pseudotriakidae"/>
        <s v="Scyliorhinidae"/>
        <s v="Sphyrnidae"/>
        <s v="Triakidae"/>
        <s v="Heterodontidae"/>
        <s v="Alopiidae"/>
        <s v="Carchariidae"/>
        <s v="Cetorhinidae"/>
        <s v="Lamnidae"/>
        <s v="Megachasmidae"/>
        <s v="Mitsukurinidae"/>
        <s v="Odontaspididae"/>
        <s v="Pseudocarchariidae"/>
        <s v="Brachaeluridae"/>
        <s v="Ginglymostomatidae"/>
        <s v="Hemiscylliidae"/>
        <s v="Orectolobidae"/>
        <s v="Parascylliidae"/>
        <s v="Rhincodontidae"/>
        <s v="Stegostomatidae"/>
        <s v="Echinorhinidae"/>
        <s v="Chlamydoselachidae"/>
        <s v="Hexanchidae"/>
        <s v="Pristiophoridae"/>
        <s v="Centrophoridae"/>
        <s v="Dalatiidae"/>
        <s v="Etmopteridae"/>
        <s v="Oxynotidae"/>
        <s v="Somniosidae"/>
        <s v="Squalidae"/>
        <s v="Squatinidae"/>
        <m/>
        <s v="Batomorphii" u="1"/>
      </sharedItems>
    </cacheField>
    <cacheField name="Author/s2" numFmtId="0">
      <sharedItems containsBlank="1"/>
    </cacheField>
    <cacheField name="Year" numFmtId="0">
      <sharedItems containsString="0" containsBlank="1" containsNumber="1" containsInteger="1" minValue="1758" maxValue="2021"/>
    </cacheField>
    <cacheField name="Title" numFmtId="0">
      <sharedItems containsBlank="1" longText="1"/>
    </cacheField>
    <cacheField name="Journal/Book"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9">
  <r>
    <s v="Callorhinchus callorynchus"/>
    <n v="670"/>
    <x v="0"/>
    <s v="callorynchus"/>
    <s v="(LINNAEUS, 1758)"/>
    <n v="1468"/>
    <x v="0"/>
    <x v="0"/>
    <x v="0"/>
    <s v="LINNÉ, C."/>
    <n v="1758"/>
    <s v="Systema Naturae per regna tria naturae, regnum animale, secundum classes, ordines, genera, species, cum characteribus differentiis synonymis, locis."/>
    <s v="Ed. X., 1: 824 p. Stockholm (L. SALVIUS)."/>
  </r>
  <r>
    <s v="Callorhinchus capensis"/>
    <n v="671"/>
    <x v="0"/>
    <s v="capensis"/>
    <s v="DUMÉRIL, 1865"/>
    <n v="734"/>
    <x v="0"/>
    <x v="0"/>
    <x v="0"/>
    <s v="DUMERIL, A.H.A."/>
    <n v="1865"/>
    <s v="Histoire naturelle des poissons ou ichthyologie générale. Tome Premier. Elasmobranchés. Plagiostomes et Holocéphales ou Chimères."/>
    <s v="Librairie Encyclopédique de Roret, Paris. 720 pp"/>
  </r>
  <r>
    <s v="Callorhinchus milii"/>
    <n v="672"/>
    <x v="0"/>
    <s v="milii"/>
    <s v="BORY DE SAINT-VINCENT, 1823"/>
    <n v="246"/>
    <x v="0"/>
    <x v="0"/>
    <x v="0"/>
    <s v="BORY DE SAINT-VINCENT, J.B.G.M."/>
    <n v="1823"/>
    <s v="Dictionnaire Classique d'Histoire Naturelle."/>
    <s v="Paris, 3: 61–62, 1 Pls."/>
  </r>
  <r>
    <s v="Chimaera argiloba"/>
    <n v="1417"/>
    <x v="1"/>
    <s v="argiloba"/>
    <s v="LAST, WHITE &amp; POGONOSKI, 2008"/>
    <n v="3358"/>
    <x v="0"/>
    <x v="0"/>
    <x v="1"/>
    <s v="LAST, P.R. &amp; WHITE, W.T. &amp; POGONOSKI, J.J."/>
    <n v="2008"/>
    <s v="Chimaera argiloba sp. nov., a new species of chimaerid (Chimaeriformes: Chimaeridae) from northwestern Australia."/>
    <s v="CSIRO Marine and Atmospheric Research Paper, 22: 341–348"/>
  </r>
  <r>
    <s v="Chimaera bahamaensis"/>
    <n v="9313"/>
    <x v="1"/>
    <s v="bahamaensis"/>
    <s v="KEMPER, EBERT, DIDIER &amp; COMPAGNO, 2010"/>
    <n v="9363"/>
    <x v="0"/>
    <x v="0"/>
    <x v="1"/>
    <s v="KEMPER, J.M. &amp; EBERT, D.A. &amp; DIDIER, D.A. &amp; COMPAGNO, L.J.V."/>
    <n v="2010"/>
    <s v="Description of a new species of chimaerid, Chimaera bahamaensis from the Bahamas (Holocephali: Chimaeridae)."/>
    <s v="Bulletin of Marine Science, 86 (3): 649–659"/>
  </r>
  <r>
    <s v="Chimaera buccanigella"/>
    <n v="14936"/>
    <x v="1"/>
    <s v="buccanigella"/>
    <s v="CLERKIN, EBERT &amp; KEMPER, 2017"/>
    <n v="25662"/>
    <x v="0"/>
    <x v="0"/>
    <x v="1"/>
    <s v="CLERKIN, P.J. &amp; EBERT, D.A. &amp; KEMPER, J.M."/>
    <n v="2017"/>
    <s v="New species of Chimaera (Chondrichthyes: Holocephali: Chimaeriformes: Chimaeridae) from the Southwestern Indian Ocean."/>
    <s v="Zootaxa, 4312 (1): 1–37"/>
  </r>
  <r>
    <s v="Chimaera carophila"/>
    <n v="14191"/>
    <x v="1"/>
    <s v="carophila"/>
    <s v="KEMPER, EBERT, NAYLOR &amp; DIDIER, 2015"/>
    <n v="21769"/>
    <x v="0"/>
    <x v="0"/>
    <x v="1"/>
    <s v="KEMPER, J.M. &amp; EBERT, D.A. &amp; NAYLOR, G.J.P. &amp; DIDIER, D.A."/>
    <n v="2015"/>
    <s v="Chimaera carophila (Chondrichthyes: Chimaeriformes: Chimaeridae), a new species of chimaera from New Zealand."/>
    <s v="Bulletin of Marine Science, 91 (1): 63–81"/>
  </r>
  <r>
    <s v="Chimaera cubana"/>
    <n v="1423"/>
    <x v="1"/>
    <s v="cubana"/>
    <s v="HOWELL RIVERO, 1936"/>
    <n v="11291"/>
    <x v="0"/>
    <x v="0"/>
    <x v="1"/>
    <s v="HOWELL RIVERO, L."/>
    <n v="1936"/>
    <s v="Some new, rare and little-known fishes from Cuba."/>
    <s v="Proceedings of the Boston Society of Natural History, 41: 41–76"/>
  </r>
  <r>
    <s v="Chimaera didierae"/>
    <n v="14935"/>
    <x v="1"/>
    <s v="didierae"/>
    <s v="CLERKIN, EBERT &amp; KEMPER, 2017"/>
    <n v="25662"/>
    <x v="0"/>
    <x v="0"/>
    <x v="1"/>
    <s v="CLERKIN, P.J. &amp; EBERT, D.A. &amp; KEMPER, J.M."/>
    <n v="2017"/>
    <s v="New species of Chimaera (Chondrichthyes: Holocephali: Chimaeriformes: Chimaeridae) from the Southwestern Indian Ocean."/>
    <s v="Zootaxa, 4312 (1): 1–37"/>
  </r>
  <r>
    <s v="Chimaera fulva"/>
    <n v="1426"/>
    <x v="1"/>
    <s v="fulva"/>
    <s v="DIDIER, LAST &amp; WHITE, 2008"/>
    <n v="3357"/>
    <x v="0"/>
    <x v="0"/>
    <x v="1"/>
    <s v="DIDIER, D.A. &amp; LAST, P.R. &amp; WHITE, W.T."/>
    <n v="2008"/>
    <s v="Three new species of the genus Chimaera Linnaeus (Chimaeriformes: Chimaeridae) from Australia."/>
    <s v="CSIRO Marine and Atmospheric Research Paper, 22: 327–340"/>
  </r>
  <r>
    <s v="Chimaera jordani"/>
    <n v="1428"/>
    <x v="1"/>
    <s v="jordani"/>
    <s v="TANAKA, 1905"/>
    <n v="3778"/>
    <x v="0"/>
    <x v="0"/>
    <x v="1"/>
    <s v="TANAKA, S."/>
    <n v="1905"/>
    <s v="On two new species of Chimaera."/>
    <s v="Journal of the College of Science, Imperial University, 20 (11): 1–14, Pls. 1–2."/>
  </r>
  <r>
    <s v="Chimaera lignaria"/>
    <n v="1429"/>
    <x v="1"/>
    <s v="lignaria"/>
    <s v="DIDIER, 2002"/>
    <n v="4381"/>
    <x v="0"/>
    <x v="0"/>
    <x v="1"/>
    <s v="DIDIER, D.A."/>
    <n v="2002"/>
    <s v="Two new species of chimaeroid fishes from the southwestern Pacific Ocean (Holocephali, Chimaeridae). "/>
    <s v="Ichthyological Research, 49 (4): 299–306"/>
  </r>
  <r>
    <s v="Chimaera macrospina"/>
    <n v="1430"/>
    <x v="1"/>
    <s v="macrospina"/>
    <s v="DIDIER, LAST &amp; WHITE, 2008"/>
    <n v="3357"/>
    <x v="0"/>
    <x v="0"/>
    <x v="1"/>
    <s v="DIDIER, D.A. &amp; LAST, P.R. &amp; WHITE, W.T."/>
    <n v="2008"/>
    <s v="Three new species of the genus Chimaera Linnaeus (Chimaeriformes: Chimaeridae) from Australia."/>
    <s v="CSIRO Marine and Atmospheric Research Paper, 22: 327–340"/>
  </r>
  <r>
    <s v="Chimaera monstrosa"/>
    <n v="1435"/>
    <x v="1"/>
    <s v="monstrosa"/>
    <s v="LINNAEUS, 1758"/>
    <n v="1468"/>
    <x v="0"/>
    <x v="0"/>
    <x v="1"/>
    <s v="LINNÉ, C."/>
    <n v="1758"/>
    <s v="Systema Naturae per regna tria naturae, regnum animale, secundum classes, ordines, genera, species, cum characteribus differentiis synonymis, locis."/>
    <s v="Ed. X., 1: 824 p. Stockholm (L. SALVIUS)."/>
  </r>
  <r>
    <s v="Chimaera notafricana"/>
    <n v="9314"/>
    <x v="1"/>
    <s v="notafricana"/>
    <s v="KEMPER, EBERT, COMPAGNO &amp; DIDIER, 2010"/>
    <n v="9839"/>
    <x v="0"/>
    <x v="0"/>
    <x v="1"/>
    <s v="KEMPER, J.M. &amp; EBERT, D.A. &amp; COMPAGNO, L.J.V. &amp; DIDIER, D.A."/>
    <n v="2010"/>
    <s v="Chimaera notafricana sp. nov. (Chondrichthyes: Chimaeriformes: Chimaeridae), a new species of chimaera from southern Africa."/>
    <s v="Zootaxa, 2532: 55–63"/>
  </r>
  <r>
    <s v="Chimaera obscura"/>
    <n v="1438"/>
    <x v="1"/>
    <s v="obscura"/>
    <s v="DIDIER, LAST &amp; WHITE, 2008"/>
    <n v="3357"/>
    <x v="0"/>
    <x v="0"/>
    <x v="1"/>
    <s v="DIDIER, D.A. &amp; LAST, P.R. &amp; WHITE, W.T."/>
    <n v="2008"/>
    <s v="Three new species of the genus Chimaera Linnaeus (Chimaeriformes: Chimaeridae) from Australia."/>
    <s v="CSIRO Marine and Atmospheric Research Paper, 22: 327–340"/>
  </r>
  <r>
    <s v="Chimaera ogilbyi"/>
    <n v="1439"/>
    <x v="1"/>
    <s v="ogilbyi"/>
    <s v="WAITE, 1898"/>
    <n v="11852"/>
    <x v="0"/>
    <x v="0"/>
    <x v="1"/>
    <s v="WAITE, E.R."/>
    <n v="1898"/>
    <s v="Sea fisheries : report upon trawling operations off the coast of New South Wales between the Manning River and Jervis Bay / carried on by H.M.C.S. &quot;Thetis&quot;"/>
    <s v="Scientific report on the fishes. Official report, Sydney: 1–62, Pls. 1–12"/>
  </r>
  <r>
    <s v="Chimaera opalescens"/>
    <n v="11108"/>
    <x v="1"/>
    <s v="opalescens"/>
    <s v="LUCHETTI, IGLÉSIAS &amp; SELLOS, 2011"/>
    <n v="13545"/>
    <x v="0"/>
    <x v="0"/>
    <x v="1"/>
    <s v="LUCHETTI, E.A. &amp; IGLÉSIAS, S.P. &amp; SELLOS, D.Y."/>
    <n v="2011"/>
    <s v="Chimaera opalescens n. sp., a new chimaeroid (Chondrichthyes: Holocephali) from the north-eastern Atlantic Ocean."/>
    <s v="Journal of Fish Biology, 79 (2): 399–417"/>
  </r>
  <r>
    <s v="Chimaera orientalis"/>
    <n v="14112"/>
    <x v="1"/>
    <s v="orientalis"/>
    <s v="ANGULO, LÓPEZ, BUSSING &amp; MURASE, 2014"/>
    <n v="21520"/>
    <x v="0"/>
    <x v="0"/>
    <x v="1"/>
    <s v="ANGULO, A. &amp; LÓPEZ, M.I. &amp; BUSSING, W.A. &amp; MURASE, A."/>
    <n v="2014"/>
    <s v="Records of chimaeroid fishes (Holocephali: Chimaeriformes) from the Pacific coast of Costa Rica, with the description of a new species of Chimera (Chimaeridae) from the eastern Pacific Ocean."/>
    <s v="Zootaxa, 3861 (6): 554–574"/>
  </r>
  <r>
    <s v="Chimaera owstoni"/>
    <n v="1440"/>
    <x v="1"/>
    <s v="owstoni"/>
    <s v="TANAKA, 1905"/>
    <n v="3778"/>
    <x v="0"/>
    <x v="0"/>
    <x v="1"/>
    <s v="TANAKA, S."/>
    <n v="1905"/>
    <s v="On two new species of Chimaera."/>
    <s v="Journal of the College of Science, Imperial University, 20 (11): 1–14, Pls. 1–2."/>
  </r>
  <r>
    <s v="Chimaera panthera"/>
    <n v="1441"/>
    <x v="1"/>
    <s v="panthera"/>
    <s v="DIDIER, 1998"/>
    <n v="3714"/>
    <x v="0"/>
    <x v="0"/>
    <x v="1"/>
    <s v="DIDIER, D.A."/>
    <n v="1998"/>
    <s v="The leopard Chimaera, a new species of chimaeroid fish from New Zealand (Holocephali, Chimaeriformes, Chimaeridae)."/>
    <s v="Ichthyological Research, 45 (3): 281–289"/>
  </r>
  <r>
    <s v="Chimaera phantasma"/>
    <n v="1442"/>
    <x v="1"/>
    <s v="phantasma"/>
    <s v="JORDAN &amp; SNYDER, 1900"/>
    <n v="9961"/>
    <x v="0"/>
    <x v="0"/>
    <x v="1"/>
    <s v="JORDAN, D.S. &amp; SNYDER, J.O."/>
    <n v="1900"/>
    <s v="A list of fishes collected in Japan by Keinosuke Otaki, and by the United States Streamer Albatross, with descriptions of fourteen new species."/>
    <s v="Proceedings of the United States National Museum, 23: 335–380, 12 pls."/>
  </r>
  <r>
    <s v="Chimaera willwatchi"/>
    <n v="14934"/>
    <x v="1"/>
    <s v="willwatchi"/>
    <s v="CLERKIN, EBERT &amp; KEMPER, 2017"/>
    <n v="25662"/>
    <x v="0"/>
    <x v="0"/>
    <x v="1"/>
    <s v="CLERKIN, P.J. &amp; EBERT, D.A. &amp; KEMPER, J.M."/>
    <n v="2017"/>
    <s v="New species of Chimaera (Chondrichthyes: Holocephali: Chimaeriformes: Chimaeridae) from the Southwestern Indian Ocean."/>
    <s v="Zootaxa, 4312 (1): 1–37"/>
  </r>
  <r>
    <s v="Hydrolagus affinis"/>
    <n v="3068"/>
    <x v="2"/>
    <s v="affinis"/>
    <s v="(DE BRITO CAPELLO, 1868)"/>
    <n v="11429"/>
    <x v="0"/>
    <x v="0"/>
    <x v="1"/>
    <s v="CAPELLO, F. DE BRITO "/>
    <n v="1868"/>
    <s v="Descripção de dois peixes novos provenientes dos mares de Portugal."/>
    <s v="Jornal de Sciências Mathemáticas, Physicas e Naturaes, Lisboa, 1 (IV): 314–322, Pl. 5."/>
  </r>
  <r>
    <s v="Hydrolagus africanus"/>
    <n v="3069"/>
    <x v="2"/>
    <s v="africanus"/>
    <s v="(GILCHRIST, 1922)"/>
    <n v="3036"/>
    <x v="0"/>
    <x v="0"/>
    <x v="1"/>
    <s v="GILCHRIST, J.D.F."/>
    <n v="1922"/>
    <s v="Deep-sea fishes procured by the S.S. Pickle. Part 1."/>
    <s v="Report Fisheries and Marine Biological Survey, Union of South Africa, 2 (3): 41–79, Pls. 7–12"/>
  </r>
  <r>
    <s v="Hydrolagus alberti"/>
    <n v="3070"/>
    <x v="2"/>
    <s v="alberti"/>
    <s v="BIGELOW &amp; SCHROEDER, 1951"/>
    <n v="11526"/>
    <x v="0"/>
    <x v="0"/>
    <x v="1"/>
    <s v="BIGELOW, H.B. &amp; SCHROEDER, W.C."/>
    <n v="1951"/>
    <s v="Three new skates and a new chimaerid fish from the Gulf of Mexico."/>
    <s v="Journal of the Washington Academy of Sciences, 41 (12): 383–392"/>
  </r>
  <r>
    <s v="Hydrolagus alphus"/>
    <n v="3071"/>
    <x v="2"/>
    <s v="alphus"/>
    <s v="QUARANTA, DIDIER, LONG &amp; EBERT, 2006"/>
    <n v="3925"/>
    <x v="0"/>
    <x v="0"/>
    <x v="1"/>
    <s v="QUARANTA, K.L. &amp; DIDIER, D.A. &amp; LONG, D.J. &amp; EBERT, D.A."/>
    <n v="2006"/>
    <s v="A new species of chimaeroid, Hydrolagus alphus sp. nov. (Chimaeriformes: Chimaeridae) from the Galapagos Islands."/>
    <s v="Zootaxa, 1377: 33–45"/>
  </r>
  <r>
    <s v="Hydrolagus barbouri"/>
    <n v="3072"/>
    <x v="2"/>
    <s v="barbouri"/>
    <s v="(GARMAN, 1908)"/>
    <n v="894"/>
    <x v="0"/>
    <x v="0"/>
    <x v="1"/>
    <s v="GARMAN, S."/>
    <n v="1908"/>
    <s v="New Plagiostomia and Chismopnea."/>
    <s v="Bulletin of the Museum of Comparative Zoology at Harvard College, 51: 249–256"/>
  </r>
  <r>
    <s v="Hydrolagus bemisi"/>
    <n v="3073"/>
    <x v="2"/>
    <s v="bemisi"/>
    <s v="DIDIER, 2002"/>
    <n v="4381"/>
    <x v="0"/>
    <x v="0"/>
    <x v="1"/>
    <s v="DIDIER, D.A."/>
    <n v="2002"/>
    <s v="Two new species of chimaeroid fishes from the southwestern Pacific Ocean (Holocephali, Chimaeridae). "/>
    <s v="Ichthyological Research, 49 (4): 299–306"/>
  </r>
  <r>
    <s v="Hydrolagus colliei"/>
    <n v="3075"/>
    <x v="2"/>
    <s v="colliei"/>
    <s v="(LAY &amp; BENNETT, 1839)"/>
    <n v="11566"/>
    <x v="0"/>
    <x v="0"/>
    <x v="1"/>
    <s v="LAY, G. &amp; BENNETT, E.T."/>
    <n v="1839"/>
    <s v="Fishes."/>
    <s v="In: The zoology of Captain Beechey's voyage; comp. from the collections and notes made by Captain Beechey, the officers and naturalist of the expedition, during a voyage to the Pacific and Behring's Straits performed in His Majesty's ship Blosso: 41–75, Pls. 15–23"/>
  </r>
  <r>
    <s v="Hydrolagus erithacus"/>
    <n v="14839"/>
    <x v="2"/>
    <s v="erithacus"/>
    <s v="WALOVICH, EBERT &amp; KEMPER, 2017"/>
    <n v="25062"/>
    <x v="0"/>
    <x v="0"/>
    <x v="1"/>
    <s v="WALOVICH, K.A. &amp; EBERT, D.A. &amp; KEMPER, J.M."/>
    <n v="2017"/>
    <s v="Hydrolagus erithacus sp. nov. (Chimaeriformes: Chimaeridae), a new species of chimaerid from the southeastern Atlantic and southwestern Indian oceans."/>
    <s v="Zootaxa, 4226 (4): 509–520 "/>
  </r>
  <r>
    <s v="Hydrolagus homonycteris"/>
    <n v="3078"/>
    <x v="2"/>
    <s v="homonycteris"/>
    <s v="DIDIER, 2008"/>
    <n v="3359"/>
    <x v="0"/>
    <x v="0"/>
    <x v="1"/>
    <s v="DIDIER, D.A."/>
    <n v="2008"/>
    <s v="Two new species of the genus Hydrolagus Gill (Holocephali: Chimaeridae) from Australia."/>
    <s v="CSIRO Marine and Atmospheric Research Paper, 22: 349–356"/>
  </r>
  <r>
    <s v="Hydrolagus lusitanicus"/>
    <n v="3080"/>
    <x v="2"/>
    <s v="lusitanicus"/>
    <s v="MOURA, FIGUEIREDO, BORDALO-MACHADO, ALMEIDA &amp; GORDO, 2005"/>
    <n v="3770"/>
    <x v="0"/>
    <x v="0"/>
    <x v="1"/>
    <s v="MOURA, T. &amp; FIGUEIREDO, I. &amp; BORDALO-MACHADO, P. &amp; ALMEIDA, C. &amp; GORDO, L.S."/>
    <n v="2005"/>
    <s v="A new deep-water chimaerid species, Hydrolagus lusitanicus n. sp., from off mainland Portugal with a proposal of a new identification key for the genus Hydrolagus (Holocephali: Chimaeridae) in the north-east Atlantic."/>
    <s v="Journal of Fish Biology, 67 (3): 742–751"/>
  </r>
  <r>
    <s v="Hydrolagus macrophthalmus"/>
    <n v="3082"/>
    <x v="2"/>
    <s v="macrophthalmus"/>
    <s v="DE BUEN, 1959"/>
    <n v="283"/>
    <x v="0"/>
    <x v="0"/>
    <x v="1"/>
    <s v="DE BUEN, F."/>
    <n v="1959"/>
    <s v="Notas preliminares sobre la fauna marina preabismal de Chile, con descripción de una familia de rayas, dos géneros y siete especies nuevos."/>
    <s v="Boletin del Museo Nacional de Historia Natural de Santiago, 27 (3): 171–201"/>
  </r>
  <r>
    <s v="Hydrolagus marmoratus"/>
    <n v="3083"/>
    <x v="2"/>
    <s v="marmoratus"/>
    <s v="DIDIER, 2008"/>
    <n v="3359"/>
    <x v="0"/>
    <x v="0"/>
    <x v="1"/>
    <s v="DIDIER, D.A."/>
    <n v="2008"/>
    <s v="Two new species of the genus Hydrolagus Gill (Holocephali: Chimaeridae) from Australia."/>
    <s v="CSIRO Marine and Atmospheric Research Paper, 22: 349–356"/>
  </r>
  <r>
    <s v="Hydrolagus matallanasi"/>
    <n v="3084"/>
    <x v="2"/>
    <s v="matallanasi"/>
    <s v="SOTO &amp; VOOREN, 2004"/>
    <n v="3938"/>
    <x v="0"/>
    <x v="0"/>
    <x v="1"/>
    <s v="SOTO, J.M.R. &amp; VOOREN, C.M."/>
    <n v="2004"/>
    <s v="Hydrolagus matallanasi sp. nov. (Holocephali, Chimaeridae) a new species of rabbitfish from southern Brazil."/>
    <s v="Zootaxa, 687: 1–10"/>
  </r>
  <r>
    <s v="Hydrolagus mccoskeri"/>
    <n v="3085"/>
    <x v="2"/>
    <s v="mccoskeri"/>
    <s v="BARNETT, DIDIER, LONG &amp; EBERT, 2006"/>
    <n v="3924"/>
    <x v="0"/>
    <x v="0"/>
    <x v="1"/>
    <s v="BARNETT, L.A.K. &amp; DIDIER, D.A. &amp; LONG, D.J. &amp; EBERT, D.A."/>
    <n v="2006"/>
    <s v="Hydrolagus mccoskeri sp. nov., a new species of chimaeroid fish from the Galápagos Islands (Holocephali: Chimaeriformes: Chimaeridae)."/>
    <s v="Zootaxa, 1328: 27–38"/>
  </r>
  <r>
    <s v="Hydrolagus melanophasma"/>
    <n v="8388"/>
    <x v="2"/>
    <s v="melanophasma"/>
    <s v="JAMES &amp; EBERT &amp; LONG &amp; DIDIER, 2009"/>
    <n v="4500"/>
    <x v="0"/>
    <x v="0"/>
    <x v="1"/>
    <s v="JAMES, K.C. &amp; EBERT, D.A. &amp; LONG, D.J. &amp; DIDIER, D.A."/>
    <n v="2009"/>
    <s v="A new species of chimaera, Hydrolagus melanophasma sp. nov. (Chondrichthyes: Chimaeriformes: Chimaeridae), from the eastern North Pacific."/>
    <s v="Zootaxa, 2218: 59–68"/>
  </r>
  <r>
    <s v="Hydrolagus mirabilis"/>
    <n v="3087"/>
    <x v="2"/>
    <s v="mirabilis"/>
    <s v="(COLLETT, 1904)"/>
    <n v="11844"/>
    <x v="0"/>
    <x v="0"/>
    <x v="1"/>
    <s v="COLLETT, R."/>
    <n v="1904"/>
    <s v="Diagnoses of four hitherto undescribed fishes from the depths south of the Faroe Islands."/>
    <s v="Forhandlinger i Videnskabs–selskabet i Christiania (for 1904), 9: 1–7"/>
  </r>
  <r>
    <s v="Hydrolagus mitsukurii"/>
    <n v="3088"/>
    <x v="2"/>
    <s v="mitsukurii"/>
    <s v="(JORDAN &amp; SNYDER, 1904)"/>
    <n v="3777"/>
    <x v="0"/>
    <x v="0"/>
    <x v="1"/>
    <s v="DEAN, B."/>
    <n v="1904"/>
    <s v="Notes on Chimaera. Two Japanese species, C. phantasma Jordan and Snyder and C. mitsukurii n. s., and their egg cases."/>
    <s v="Journal of the College of Science, Imperial University, Tokyo, 19 (3): 1–9, Pl. 1."/>
  </r>
  <r>
    <s v="Hydrolagus novaezealandiae"/>
    <n v="3089"/>
    <x v="2"/>
    <s v="novaezealandiae"/>
    <s v="(FOWLER, 1911)"/>
    <n v="11850"/>
    <x v="0"/>
    <x v="0"/>
    <x v="1"/>
    <s v="FOWLER, H.W."/>
    <n v="1911"/>
    <s v="Notes on chimaeroid and ganoid fishes."/>
    <s v="Proceedings of the Academy of Natural Sciences of Philadelphia, 62: 603–612, Pl. 38"/>
  </r>
  <r>
    <s v="Hydrolagus pallidus"/>
    <n v="3092"/>
    <x v="2"/>
    <s v="pallidus"/>
    <s v="HARDY &amp; STEHMANN, 1990"/>
    <n v="3598"/>
    <x v="0"/>
    <x v="0"/>
    <x v="1"/>
    <s v="HARDY, G.S. &amp; STEHMANN, M."/>
    <n v="1990"/>
    <s v="A new deep-water ghost shark, Hydrolagus pallidus n. sp. (Holocephali, Chimaeridae), from the Eastern North Atlantic, and redescription of Hydrolagus affinis (Brito Capello, 1867)."/>
    <s v="Archiv für Fischereiwissenschaft, 40 (3): 229–248"/>
  </r>
  <r>
    <s v="Hydrolagus purpurescens"/>
    <n v="3093"/>
    <x v="2"/>
    <s v="purpurescens"/>
    <s v="(GILBERT, 1905)"/>
    <n v="945"/>
    <x v="0"/>
    <x v="0"/>
    <x v="1"/>
    <s v="GILBERT, C.H."/>
    <n v="1905"/>
    <s v="The aquatic resources of the Hawaiian Islands. Part II. The deep-sea fishes."/>
    <s v="Bulletin of the United States Fish Commission, 23 (2): 575–713, pl. 66–101"/>
  </r>
  <r>
    <s v="Hydrolagus trolli"/>
    <n v="3094"/>
    <x v="2"/>
    <s v="trolli"/>
    <s v="DIDIER &amp; SÉRET, 2002"/>
    <n v="687"/>
    <x v="0"/>
    <x v="0"/>
    <x v="1"/>
    <s v="DIDIER, D.A. &amp; SÉRET, B."/>
    <n v="2002"/>
    <s v="Chimaeroid fishes of New Caledonia with description of a new species of Hydrolagus (Chondrichthyes, Holocephali)."/>
    <s v="Cybium, 26 (3): 225–233"/>
  </r>
  <r>
    <s v="Harriotta haeckeli"/>
    <n v="2640"/>
    <x v="3"/>
    <s v="haeckeli"/>
    <s v="KARRER, 1972"/>
    <n v="3808"/>
    <x v="0"/>
    <x v="0"/>
    <x v="2"/>
    <s v="KARRER, C."/>
    <n v="1972"/>
    <s v="Die Gattung Harriotta Goode and Bean, 1895 (Chrondrichthyes, Chimaeriformes, Rhinochimaeridae) mit Beschreibung einer neuen Art aus dem Nordatlantik."/>
    <s v="Mitteilungen aus dem Zoologischen Museum in Berlin, 48 (1): 203–221."/>
  </r>
  <r>
    <s v="Harriotta raleighana"/>
    <n v="2644"/>
    <x v="3"/>
    <s v="raleighana"/>
    <s v="GOODE &amp; BEAN, 1895"/>
    <n v="3727"/>
    <x v="0"/>
    <x v="0"/>
    <x v="2"/>
    <s v="GOODE, G.B. &amp; BEAN, T.H."/>
    <n v="1895"/>
    <s v="On Harriotta, a new type of chimaeroid fish from the deeper waters of the northwestern Atlantic."/>
    <s v="Proceedings of the United States National Museum, 17 (1014): 471–473, Pl. 19."/>
  </r>
  <r>
    <s v="Neoharriotta carri"/>
    <n v="4101"/>
    <x v="4"/>
    <s v="carri"/>
    <s v="BULLIS &amp; CARPENTER, 1966"/>
    <n v="3658"/>
    <x v="0"/>
    <x v="0"/>
    <x v="2"/>
    <s v="BULLIS, H.R. &amp; CARPENTER, J.S."/>
    <n v="1966"/>
    <s v="Neoharriotta carri: A new species of Rhinochimaeridae from the southern Caribbean Sea."/>
    <s v="Copeia, 1966 (3): 443–450"/>
  </r>
  <r>
    <s v="Neoharriotta pinnata"/>
    <n v="4102"/>
    <x v="4"/>
    <s v="pinnata"/>
    <s v="(SCHNAKENBECK, 1931)"/>
    <n v="11875"/>
    <x v="0"/>
    <x v="0"/>
    <x v="2"/>
    <s v="SCHNAKENBECK, W."/>
    <n v="1931"/>
    <s v="Über einige Meeresfische aus Südwestafrika."/>
    <s v="Mitteilungen aus dem Zoologischen Museum in Hamburg, 44: 23–45"/>
  </r>
  <r>
    <s v="Neoharriotta pumila"/>
    <n v="4103"/>
    <x v="4"/>
    <s v="pumila"/>
    <s v="DIDIER &amp; STEHMANN, 1996"/>
    <n v="3585"/>
    <x v="0"/>
    <x v="0"/>
    <x v="2"/>
    <s v="DIDIER, D.A. &amp; STEHMANN, M."/>
    <n v="1996"/>
    <s v="Neoharriotta pumila, a new species of longnose Chimaera from the northwestern Indian Ocean (Pisces, Holocephali, Rhinochimaeridae)."/>
    <s v="Copeia, 1996 (4): 955–965"/>
  </r>
  <r>
    <s v="Rhinochimaera africana"/>
    <n v="6051"/>
    <x v="5"/>
    <s v="africana"/>
    <s v="COMPAGNO, STEHMANN &amp; EBERT, 1990"/>
    <n v="3879"/>
    <x v="0"/>
    <x v="0"/>
    <x v="2"/>
    <s v="COMPAGNO, L.J.V. &amp; STEHMANN, M. &amp; EBERT, D.A."/>
    <n v="1990"/>
    <s v="Rhinochimaera africana, a new longnosed chimaera from southern Africa, with comments on the systematics and distribution of the genus Rhinochimaera Garman, 1901 (Chondrichthyes, Chimaeriformes, Rhinochimaeridae)."/>
    <s v="South African Journal of Marine Research, 9: 201–222"/>
  </r>
  <r>
    <s v="Rhinochimaera atlantica"/>
    <n v="6052"/>
    <x v="5"/>
    <s v="atlantica"/>
    <s v="HOLT &amp; BYRNE, 1909"/>
    <n v="9949"/>
    <x v="0"/>
    <x v="0"/>
    <x v="2"/>
    <s v="HOLT, E.W.L. &amp; BYRNE, L.W."/>
    <n v="1909"/>
    <s v="Preliminary note on some fishes from the Irish Atlantic slope."/>
    <s v="Annals and Magazine of Natural History, (Series 8), 3: 279–280"/>
  </r>
  <r>
    <s v="Rhinochimaera pacifica"/>
    <n v="6053"/>
    <x v="5"/>
    <s v="pacifica"/>
    <s v="(MITSUKURI, 1895)"/>
    <n v="11853"/>
    <x v="0"/>
    <x v="0"/>
    <x v="2"/>
    <s v="MITSUKURI, K."/>
    <n v="1895"/>
    <s v="On a new genus of the chimaeroid group Hariotta."/>
    <s v="Dobutsugaku Zasshi, 7 (80): 97–98, Pl. 16."/>
  </r>
  <r>
    <s v="Aetobatus flagellum"/>
    <n v="112"/>
    <x v="6"/>
    <s v="flagellum"/>
    <s v="(BLOCH &amp; SCHNEIDER, 1801)"/>
    <n v="221"/>
    <x v="1"/>
    <x v="1"/>
    <x v="3"/>
    <s v="BLOCH, M.E. &amp; SCHNEIDER, J.G."/>
    <n v="1801"/>
    <s v="M.E. Blochii Systema Ichthyologiae iconibus ex illustratum. Post obitum auctoris opus inchoatum absolvit, correxit, interpolavit."/>
    <s v="J.G. Schneider, Saxo: 584 p., 110 pl."/>
  </r>
  <r>
    <s v="Aetobatus laticeps"/>
    <n v="9963"/>
    <x v="6"/>
    <s v="laticeps"/>
    <s v="(GILL, 1865)"/>
    <n v="3582"/>
    <x v="1"/>
    <x v="1"/>
    <x v="3"/>
    <s v="GILL, T."/>
    <n v="1865"/>
    <s v="Note on the family of myliobatoids, and on a new species of Aetobatis."/>
    <s v="Annals of the Lyceum of Natural History of New York, 8 (13): 135–138"/>
  </r>
  <r>
    <s v="Aetobatus narinari"/>
    <n v="118"/>
    <x v="6"/>
    <s v="narinari"/>
    <s v="(EUPHRASEN, 1790)"/>
    <n v="794"/>
    <x v="1"/>
    <x v="1"/>
    <x v="3"/>
    <s v="EUPHRASEN, B.A."/>
    <n v="1790"/>
    <s v="Raja (Narinari)."/>
    <s v="Kongliga Vetenskaps Akademiens nya Handlingar, Stockholm, 11 (for 1790): 217–219, Pl. 10"/>
  </r>
  <r>
    <s v="Aetobatus narutobiei"/>
    <n v="13830"/>
    <x v="6"/>
    <s v="narutobiei"/>
    <s v="WHITE, FURUMITSU &amp; YAMAGUCHI, 2013"/>
    <n v="20089"/>
    <x v="1"/>
    <x v="1"/>
    <x v="3"/>
    <s v="WHITE, W.T. &amp; FURUMITSU, K. &amp; YAMAGUCHI, A."/>
    <n v="2013"/>
    <s v="A New Species of Eagle Ray Aetobatus narutobiei from the Northwest Pacific: An Example of the Critical Role Taxonomy Plays in Fisheries and Ecological Sciences."/>
    <s v="PLoS ONE, 8 (12): e83785"/>
  </r>
  <r>
    <s v="Aetobatus ocellatus"/>
    <n v="119"/>
    <x v="6"/>
    <s v="ocellatus"/>
    <s v="(KUHL, 1823)"/>
    <n v="9897"/>
    <x v="1"/>
    <x v="1"/>
    <x v="3"/>
    <s v="VAN HASSELT, J.C."/>
    <n v="1823"/>
    <s v="Uittreksel uit een brief van Dr. J.C. van Hasselt aan den Heer C.J. Temminck."/>
    <s v="Algemeene Konst- en Letter-Bode Deel, 1 (20): 315-317; (21): 328-331"/>
  </r>
  <r>
    <s v="Bathytoshia brevicaudata"/>
    <n v="7938"/>
    <x v="7"/>
    <s v="brevicaudata"/>
    <s v="(HUTTON, 1875)"/>
    <n v="9978"/>
    <x v="1"/>
    <x v="1"/>
    <x v="4"/>
    <s v="HUTTON, F.W."/>
    <n v="1875"/>
    <s v="Descriptions of new species of New Zealand fish."/>
    <s v="Annals and Magazine of Natural History, (Series 4), 16: 313–317"/>
  </r>
  <r>
    <s v="Bathytoshia centroura"/>
    <n v="7939"/>
    <x v="7"/>
    <s v="centroura"/>
    <s v="(MITCHILL, 1815)"/>
    <n v="1675"/>
    <x v="1"/>
    <x v="1"/>
    <x v="4"/>
    <s v="MITCHILL, S.L."/>
    <n v="1815"/>
    <s v="The fishes of New York described and arranged."/>
    <s v="Transactions of the Literary and Philosophical Society of New York, 1: 355–492"/>
  </r>
  <r>
    <s v="Bathytoshia lata"/>
    <n v="7945"/>
    <x v="7"/>
    <s v="lata"/>
    <s v="(GARMAN, 1880)"/>
    <n v="9916"/>
    <x v="1"/>
    <x v="1"/>
    <x v="4"/>
    <s v="GARMAN, S."/>
    <n v="1880"/>
    <s v="New species of selachians in the museum collection."/>
    <s v="Bulletin of the Museum of Comparative Zoology at Harvard College, 6 (11): 167–172"/>
  </r>
  <r>
    <s v="Brevitrygon heterura"/>
    <n v="14636"/>
    <x v="8"/>
    <s v="heterura"/>
    <s v="(BLEEKER, 1852)"/>
    <n v="214"/>
    <x v="1"/>
    <x v="1"/>
    <x v="4"/>
    <s v="BLEEKER, P."/>
    <n v="1852"/>
    <s v="Bijdrage tot de kennis der Plagiostomen van den Indischen Archipel."/>
    <s v="Verhandelingen van het Bataviaasch Genootschap van Kunsten en Wetenschappen, 24 (art. 12): 1–92, Pls. 1–4"/>
  </r>
  <r>
    <s v="Brevitrygon imbricata"/>
    <n v="14637"/>
    <x v="8"/>
    <s v="imbricata"/>
    <s v="(BLOCH &amp; SCHNEIDER, 1801)"/>
    <n v="221"/>
    <x v="1"/>
    <x v="1"/>
    <x v="4"/>
    <s v="BLOCH, M.E. &amp; SCHNEIDER, J.G."/>
    <n v="1801"/>
    <s v="M.E. Blochii Systema Ichthyologiae iconibus ex illustratum. Post obitum auctoris opus inchoatum absolvit, correxit, interpolavit."/>
    <s v="J.G. Schneider, Saxo: 584 p., 110 pl."/>
  </r>
  <r>
    <s v="Brevitrygon javaensis"/>
    <n v="14638"/>
    <x v="8"/>
    <s v="javaensis"/>
    <s v="(LAST &amp; WHITE, 2013)"/>
    <n v="19772"/>
    <x v="1"/>
    <x v="1"/>
    <x v="4"/>
    <s v="LAST, P.R. &amp; WHITE, W.T."/>
    <n v="2013"/>
    <s v="Two new stingrays (Chondrichthyes: Dasyatidae) from the eastern Indonesian Archipelago."/>
    <s v="Zootaxa, 3722 (1): 1–21"/>
  </r>
  <r>
    <s v="Brevitrygon walga"/>
    <n v="14639"/>
    <x v="8"/>
    <s v="walga"/>
    <s v="(MÜLLER &amp; HENLE, 1841)"/>
    <n v="2706"/>
    <x v="1"/>
    <x v="1"/>
    <x v="4"/>
    <s v="MÜLLER, J. &amp; HENLE, F.G.J."/>
    <n v="1841"/>
    <s v="Systematische Beschreibung der Plagiostomen."/>
    <s v="Berlin, Veit, pp. 1–200"/>
  </r>
  <r>
    <s v="Dasyatis chrysonota"/>
    <n v="1778"/>
    <x v="9"/>
    <s v="chrysonota"/>
    <s v="(SMITH, 1828)"/>
    <n v="2225"/>
    <x v="1"/>
    <x v="1"/>
    <x v="4"/>
    <s v="SMITH, A."/>
    <n v="1828"/>
    <s v="Descriptions of new, or imperfectly known objects of the animal kingdom, found in the south of Africa."/>
    <s v="South African Commercial Advertiser, 3 (145): 2"/>
  </r>
  <r>
    <s v="Dasyatis gigantea"/>
    <n v="1806"/>
    <x v="9"/>
    <s v="gigantea"/>
    <s v="(LINDBERG, 1930)"/>
    <n v="11753"/>
    <x v="1"/>
    <x v="1"/>
    <x v="4"/>
    <s v="LINDBERG, G.U."/>
    <n v="1930"/>
    <s v="A review of the fishes of the seas of the Far East."/>
    <s v="Izvestiia Tikhookeanskogo nauchnogo instituta rybnogo khoziaistva [Bulletins of the Pacific Science Institute], 5: i–xlvii+1–576, Pls. 1–15"/>
  </r>
  <r>
    <s v="Dasyatis hastata"/>
    <n v="1815"/>
    <x v="9"/>
    <s v="hastata"/>
    <s v="(DEKAY, 1842)"/>
    <n v="11762"/>
    <x v="1"/>
    <x v="1"/>
    <x v="4"/>
    <s v="DEKAY, J."/>
    <n v="1842"/>
    <s v="Zoology of New-York, or the New-York fauna; comprising detailed descriptions of all the animals hitherto observed within the state of New-York, with brief notices of those occasionally found near its borders, and accompanied by appropriate illustrations. Part IV. Fishes."/>
    <s v="Zoology of New–York, or the New–York fauna; ...: i–xv + 1–415, Pls. 1–79. [Plates in separate volume; fishes, Pls. 1–79 [most in color]"/>
  </r>
  <r>
    <s v="Dasyatis hypostigma"/>
    <n v="1822"/>
    <x v="9"/>
    <s v="hypostigma"/>
    <s v="SANTOS &amp; CARVALHO, 2004"/>
    <n v="11751"/>
    <x v="1"/>
    <x v="1"/>
    <x v="4"/>
    <s v="SANTOS, H.R.S. &amp; DE CARVALHO, M.R."/>
    <n v="2004"/>
    <s v="Description of a new species of whiptailed stingray from the southwestern Atlantic Ocean (Chondrichthyes, Myliobatiformes, Dasyatidae)."/>
    <s v="Boletim do Museu Nacional do Rio de Janeiro, Nova Série. Zoologia, 516: 1–24"/>
  </r>
  <r>
    <s v="Dasyatis marmorata"/>
    <n v="1850"/>
    <x v="9"/>
    <s v="marmorata"/>
    <s v="(STEINDACHNER, 1892)"/>
    <n v="9905"/>
    <x v="1"/>
    <x v="1"/>
    <x v="4"/>
    <s v="STEINDACHNER, F."/>
    <n v="1892"/>
    <s v="Über einige neue und seltene Fischarten aus der ichthyologischen Sammlung des k. k. naturhistorischen Hofmuseums."/>
    <s v="Denkschriften der Kaiserlichen Akademie der Wissenschaften, Mathematisch–Naturwissenschaftliche Classe, 59: 357–384, Pls. 1–6."/>
  </r>
  <r>
    <s v="Dasyatis pastinaca"/>
    <n v="1868"/>
    <x v="9"/>
    <s v="pastinaca"/>
    <s v="(LINNAEUS, 1758)"/>
    <n v="1468"/>
    <x v="1"/>
    <x v="1"/>
    <x v="4"/>
    <s v="LINNÉ, C."/>
    <n v="1758"/>
    <s v="Systema Naturae per regna tria naturae, regnum animale, secundum classes, ordines, genera, species, cum characteribus differentiis synonymis, locis."/>
    <s v="Ed. X., 1: 824 p. Stockholm (L. SALVIUS)."/>
  </r>
  <r>
    <s v="Dasyatis tortonesei"/>
    <n v="1909"/>
    <x v="9"/>
    <s v="tortonesei"/>
    <s v="CAPAPÉ, 1975"/>
    <n v="11931"/>
    <x v="1"/>
    <x v="1"/>
    <x v="4"/>
    <s v="CAPAPÉ, C."/>
    <n v="1975"/>
    <s v="Sélaciens nouveaux et rares le long des côtes tunisiennes. Premières observations biologiques."/>
    <s v="Archives de l'Institut Pasteur de Tunis, 52 (1–2): 107–128"/>
  </r>
  <r>
    <s v="Fluvitrygon kittipongi"/>
    <n v="14640"/>
    <x v="10"/>
    <s v="kittipongi"/>
    <s v="(VIDTHAYANON &amp; ROBERTS, 2005)"/>
    <n v="3810"/>
    <x v="1"/>
    <x v="1"/>
    <x v="4"/>
    <s v="VIDTHAYANON, C. &amp; ROBERTS, T.R."/>
    <n v="2005"/>
    <s v="Himantura kittipongi, a new species of freshwater whiptail stingray from the Maekhlong River of Thailand (Elasmobranchii, Dasyatididae)."/>
    <s v="Natural History Bulletin of the Siam Society, 53 (1): 123–132"/>
  </r>
  <r>
    <s v="Fluvitrygon oxyrhynchus"/>
    <n v="14818"/>
    <x v="10"/>
    <s v="oxyrhynchus"/>
    <s v="(SAUVAGE, 1878)"/>
    <n v="3616"/>
    <x v="1"/>
    <x v="1"/>
    <x v="4"/>
    <s v="SAUVAGE, H.E."/>
    <n v="1878"/>
    <s v="Sur une Himantura de Cochinchine."/>
    <s v="Bulletin de la Société philomathique de Paris, (7th Série), 2: 90–91"/>
  </r>
  <r>
    <s v="Fluvitrygon signifer"/>
    <n v="14642"/>
    <x v="10"/>
    <s v="signifer"/>
    <s v="(COMPAGNO &amp; ROBERTS, 1982)"/>
    <n v="545"/>
    <x v="1"/>
    <x v="1"/>
    <x v="4"/>
    <s v="COMPAGNO, L.J.V. &amp; ROBERTS, T.R."/>
    <n v="1982"/>
    <s v="Freshwater stingrays (Dasyatidae) of southeast Asia and New Guinea, with description of a new species of Himantura and reports of unidentified species."/>
    <s v="Environmental Biology of Fishes, 7 (4): 321–339"/>
  </r>
  <r>
    <s v="Fontitrygon colarensis"/>
    <n v="14643"/>
    <x v="11"/>
    <s v="colarensis"/>
    <s v="(SANTOS, GOMES &amp; CHARVET-ALMEIDA, 2004)"/>
    <n v="3936"/>
    <x v="1"/>
    <x v="1"/>
    <x v="4"/>
    <s v="SANTOS, H.R.S. &amp; GOMES, U.L. &amp; CHARVET-ALMEIDA, P."/>
    <n v="2004"/>
    <s v="A new species of whiptail stingray of the genus Dasyatis Rafinesque, 1810 from the southwestern Atlantic Ocean (Chondrichthyes: Myliobatiformes: Dasyatidae)."/>
    <s v="Zootaxa, 492: 1–12"/>
  </r>
  <r>
    <s v="Fontitrygon garouaensis"/>
    <n v="14644"/>
    <x v="11"/>
    <s v="garouaensis"/>
    <s v="(STAUCH &amp; BLANC, 1962)"/>
    <n v="3625"/>
    <x v="1"/>
    <x v="1"/>
    <x v="4"/>
    <s v="STAUCH, A. &amp; BLANC, M."/>
    <n v="1962"/>
    <s v="Description d'un sélacien rajiforme des eaux douces du Nord-Cameroun: Potamotrygon garouaensis n.sp."/>
    <s v="Bulletin du Muséum National d'Histoire Naturelle, (Série 2), 34 (2): 166–171"/>
  </r>
  <r>
    <s v="Fontitrygon geijskesi"/>
    <n v="14645"/>
    <x v="11"/>
    <s v="geijskesi"/>
    <s v="(BOESEMAN, 1948)"/>
    <n v="11750"/>
    <x v="1"/>
    <x v="1"/>
    <x v="4"/>
    <s v="BOESEMAN, M."/>
    <n v="1948"/>
    <s v="Some preliminary notes on Surinam sting rays, including the description of a new species."/>
    <s v="Zoologische Mededelingen, 30 (2): 31–47"/>
  </r>
  <r>
    <s v="Fontitrygon margarita"/>
    <n v="14646"/>
    <x v="11"/>
    <s v="margarita"/>
    <s v="(GÜNTHER, 1870)"/>
    <n v="2919"/>
    <x v="1"/>
    <x v="1"/>
    <x v="4"/>
    <s v="GÜNTHER, A."/>
    <n v="1870"/>
    <s v="Catalogue of the fishes in the British Museum."/>
    <s v="London, British Museum (Natural History). Vol. 8: 549 p."/>
  </r>
  <r>
    <s v="Fontitrygon margaritella"/>
    <n v="14647"/>
    <x v="11"/>
    <s v="margaritella"/>
    <s v="(COMPAGNO &amp; ROBERTS, 1984)"/>
    <n v="546"/>
    <x v="1"/>
    <x v="1"/>
    <x v="4"/>
    <s v="COMPAGNO, L.J.V. &amp; ROBERTS, T.R."/>
    <n v="1984"/>
    <s v="Marine and freshwater stingrays (Dasyatidae) of West Africa, with description of a new species."/>
    <s v="Proceedings of the California Academy of Sciences, (Series 4), 43 (18): 283–300, 10 fig."/>
  </r>
  <r>
    <s v="Fontitrygon ukpam"/>
    <n v="14648"/>
    <x v="11"/>
    <s v="ukpam"/>
    <s v="(SMITH, 1863)"/>
    <n v="3842"/>
    <x v="1"/>
    <x v="1"/>
    <x v="4"/>
    <s v="SMITH, J.A."/>
    <n v="1863"/>
    <s v="Notice of the Ukpam, a large species (probably new) of sting ray (Trygon, Cuv.), found in the Old Calabar River, Africa."/>
    <s v="Proceedings of the Royal Physical Society of Edinburgh, 2 (1859): 64–69"/>
  </r>
  <r>
    <s v="Hemitrygon akajei"/>
    <n v="14615"/>
    <x v="12"/>
    <s v="akajei"/>
    <s v="(MÜLLER &amp; HENLE, 1841)"/>
    <n v="2706"/>
    <x v="1"/>
    <x v="1"/>
    <x v="4"/>
    <s v="MÜLLER, J. &amp; HENLE, F.G.J."/>
    <n v="1841"/>
    <s v="Systematische Beschreibung der Plagiostomen."/>
    <s v="Berlin, Veit, pp. 1–200"/>
  </r>
  <r>
    <s v="Hemitrygon bennettii"/>
    <n v="15575"/>
    <x v="12"/>
    <s v="bennettii"/>
    <s v="(MÜLLER &amp; HENLE, 1841)"/>
    <n v="2706"/>
    <x v="1"/>
    <x v="1"/>
    <x v="4"/>
    <s v="MÜLLER, J. &amp; HENLE, F.G.J."/>
    <n v="1841"/>
    <s v="Systematische Beschreibung der Plagiostomen."/>
    <s v="Berlin, Veit, pp. 1–200"/>
  </r>
  <r>
    <s v="Hemitrygon fluviorum"/>
    <n v="14616"/>
    <x v="12"/>
    <s v="fluviorum"/>
    <s v="(OGILBY, 1908)"/>
    <n v="1835"/>
    <x v="1"/>
    <x v="1"/>
    <x v="4"/>
    <s v="OGILBY, J.D."/>
    <n v="1908"/>
    <s v="On new genera and species of fishes."/>
    <s v="Proceedings of the Royal Society of Queensland, 21: 1–26"/>
  </r>
  <r>
    <s v="Hemitrygon izuensis"/>
    <n v="14617"/>
    <x v="12"/>
    <s v="izuensis"/>
    <s v="(NISHIDA &amp; NAKAYA, 1988)"/>
    <n v="3754"/>
    <x v="1"/>
    <x v="1"/>
    <x v="4"/>
    <s v="NISHIDA, K. &amp; NAKAYA, K."/>
    <n v="1988"/>
    <s v="Dasyatis izuensis, a new stingray from the Izu Peninsula, Japan."/>
    <s v="Japanese Journal of Ichthyology, 35 (3): 227–235"/>
  </r>
  <r>
    <s v="Hemitrygon laevigata"/>
    <n v="14618"/>
    <x v="12"/>
    <s v="laevigata"/>
    <s v="CHU, 1960"/>
    <n v="456"/>
    <x v="1"/>
    <x v="1"/>
    <x v="4"/>
    <s v="CHU, Y.-T."/>
    <n v="1960"/>
    <s v="Cartilaginous Fishes of China."/>
    <s v="Republic of China (in Chinese): 225 pp."/>
  </r>
  <r>
    <s v="Hemitrygon laosensis"/>
    <n v="14619"/>
    <x v="12"/>
    <s v="laosensis"/>
    <s v="(ROBERTS &amp; KARNASUTA, 1987)"/>
    <n v="3702"/>
    <x v="1"/>
    <x v="1"/>
    <x v="4"/>
    <s v="ROBERTS, T.R. &amp; KARNASUTA, J."/>
    <n v="1987"/>
    <s v="Dasyatis laosensis, a new whiptailed stingray (family Dasyatidae), from the Mekong River of Laos and Thailand."/>
    <s v="Environmental Biology of Fishes, 20 (3): 161–167"/>
  </r>
  <r>
    <s v="Hemitrygon longicauda"/>
    <n v="14620"/>
    <x v="12"/>
    <s v="longicauda"/>
    <s v="(LAST &amp; WHITE, 2013)"/>
    <n v="19772"/>
    <x v="1"/>
    <x v="1"/>
    <x v="4"/>
    <s v="LAST, P.R. &amp; WHITE, W.T."/>
    <n v="2013"/>
    <s v="Two new stingrays (Chondrichthyes: Dasyatidae) from the eastern Indonesian Archipelago."/>
    <s v="Zootaxa, 3722 (1): 1–21"/>
  </r>
  <r>
    <s v="Hemitrygon navarrae"/>
    <n v="14621"/>
    <x v="12"/>
    <s v="navarrae"/>
    <s v="(STEINDACHNER, 1892)"/>
    <n v="9905"/>
    <x v="1"/>
    <x v="1"/>
    <x v="4"/>
    <s v="STEINDACHNER, F."/>
    <n v="1892"/>
    <s v="Über einige neue und seltene Fischarten aus der ichthyologischen Sammlung des k. k. naturhistorischen Hofmuseums."/>
    <s v="Denkschriften der Kaiserlichen Akademie der Wissenschaften, Mathematisch–Naturwissenschaftliche Classe, 59: 357–384, Pls. 1–6."/>
  </r>
  <r>
    <s v="Hemitrygon parvonigra"/>
    <n v="14622"/>
    <x v="12"/>
    <s v="parvonigra"/>
    <s v="(LAST &amp; WHITE, 2008)"/>
    <n v="3352"/>
    <x v="1"/>
    <x v="1"/>
    <x v="4"/>
    <s v="LAST, P.R. &amp; WHITE, W.T."/>
    <n v="2008"/>
    <s v="Dasyatis parvonigra sp. nov., a new species of stingray (Myliobatoidei: Dasyatidae) from the tropical eastern Indian Ocean."/>
    <s v="CSIRO Marine and Atmospheric Research Paper, 22: 275–282"/>
  </r>
  <r>
    <s v="Hemitrygon sinensis"/>
    <n v="14623"/>
    <x v="12"/>
    <s v="sinensis"/>
    <s v="(STEINDACHNER, 1892)"/>
    <n v="9905"/>
    <x v="1"/>
    <x v="1"/>
    <x v="4"/>
    <s v="STEINDACHNER, F."/>
    <n v="1892"/>
    <s v="Über einige neue und seltene Fischarten aus der ichthyologischen Sammlung des k. k. naturhistorischen Hofmuseums."/>
    <s v="Denkschriften der Kaiserlichen Akademie der Wissenschaften, Mathematisch–Naturwissenschaftliche Classe, 59: 357–384, Pls. 1–6."/>
  </r>
  <r>
    <s v="Hemitrygon yemenensis"/>
    <n v="15992"/>
    <x v="12"/>
    <s v="yemenensis"/>
    <s v="MOORE &amp; LAST &amp; NAYLOR, 2020"/>
    <n v="28672"/>
    <x v="1"/>
    <x v="1"/>
    <x v="4"/>
    <s v="MOORE, A.B.M. &amp; LAST, P.R. &amp; NAYLOR, G.J.P."/>
    <n v="2020"/>
    <s v="Hemitrygon yemenensis sp. nov., a new species of stingray (Myliobatoidea: Dasyatidae) from the northwestern Indian Ocean."/>
    <s v="Zootaxa, 4819 (2): 364–374"/>
  </r>
  <r>
    <s v="Himantura australis"/>
    <n v="14669"/>
    <x v="13"/>
    <s v="australis"/>
    <s v="LAST, WHITE &amp; NAYLOR, 2016"/>
    <n v="24346"/>
    <x v="1"/>
    <x v="1"/>
    <x v="4"/>
    <s v="LAST, P.R. &amp; WHITE, W.T. &amp; NAYLOR, G.J.P."/>
    <n v="2016"/>
    <s v="Three new stingrays (Myliobatiformes: Dasyatidae) from the Indo–West Pacific."/>
    <s v="Zootaxa, 4147 (4): 377–402"/>
  </r>
  <r>
    <s v="Himantura leoparda"/>
    <n v="2906"/>
    <x v="13"/>
    <s v="leoparda"/>
    <s v="MANJAJI-MATSUMOTO &amp; LAST, 2008"/>
    <n v="3354"/>
    <x v="1"/>
    <x v="1"/>
    <x v="4"/>
    <s v="MANJAJI-MATSUMOTO, B.M. &amp; LAST, P.R."/>
    <n v="2008"/>
    <s v="Himantura leoparda sp. nov., a new whipray (Myliobatoidei: Dasyatidae) from the Indo-Pacific."/>
    <s v="CSIRO Marine and Atmospheric Research Paper, 22: 293–302"/>
  </r>
  <r>
    <s v="Himantura uarnak"/>
    <n v="2925"/>
    <x v="13"/>
    <s v="uarnak"/>
    <s v="(FORSSKÅL, 1775)"/>
    <n v="839"/>
    <x v="1"/>
    <x v="1"/>
    <x v="4"/>
    <s v="FORSKÅL, P."/>
    <n v="1775"/>
    <s v="Descriptiones animalium, avium, amphibiorum, piscium, insectorum, vermium / quae in itinere orientali observavit Petrus Forskål. Post mortem auctoris edidit Carsten Niebuhr. Adjuncta est materia medica kahirina atque tabula maris Rubri geographica."/>
    <s v="Post mortem auctoris edidit Carsten Niebuhr. Hauniae. Descriptiones animalium quae in itinere ad Maris Australis terras per annos 1772 1773 et 1774 suscepto, ...: 1–20 + i–xxxiv + 1–164, map. [Pisces on pp. x–xix and 22–76."/>
  </r>
  <r>
    <s v="Himantura undulata"/>
    <n v="2926"/>
    <x v="13"/>
    <s v="undulata"/>
    <s v="(BLEEKER, 1852)"/>
    <n v="214"/>
    <x v="1"/>
    <x v="1"/>
    <x v="4"/>
    <s v="BLEEKER, P."/>
    <n v="1852"/>
    <s v="Bijdrage tot de kennis der Plagiostomen van den Indischen Archipel."/>
    <s v="Verhandelingen van het Bataviaasch Genootschap van Kunsten en Wetenschappen, 24 (art. 12): 1–92, Pls. 1–4"/>
  </r>
  <r>
    <s v="Hypanus americanus"/>
    <n v="14624"/>
    <x v="14"/>
    <s v="americanus"/>
    <s v="(HILDEBRAND &amp; SCHROEDER, 1928)"/>
    <n v="2757"/>
    <x v="1"/>
    <x v="1"/>
    <x v="4"/>
    <s v="HILDEBRAND, S.F. &amp; SCHROEDER, W.C."/>
    <n v="1928"/>
    <s v="Fishes of Chesapeake Bay."/>
    <s v="Bulletin of the United States Bureau of Fisheries, 43 (1): 1–366"/>
  </r>
  <r>
    <s v="Hypanus berthalutzae"/>
    <n v="16025"/>
    <x v="14"/>
    <s v="berthalutzae"/>
    <s v="PETEAN, NAYLOR &amp; LIMA, 2020"/>
    <n v="28961"/>
    <x v="1"/>
    <x v="1"/>
    <x v="4"/>
    <s v="PETEAN, F.F. &amp; NAYLOR, G.J.P. &amp; LIMA, S.M.Q."/>
    <n v="2020"/>
    <s v="Integrative taxonomy identifies a new stingray species of the genus Hypanus Rafinesque, 1818 (Dasyatidae, Myliobatiformes) from the Tropical Southwestern Atlantic."/>
    <s v="Journal of Fish Biology, in press"/>
  </r>
  <r>
    <s v="Hypanus dipterurus"/>
    <n v="14625"/>
    <x v="14"/>
    <s v="dipterurus"/>
    <s v="(JORDAN &amp; GILBERT, 1880)"/>
    <n v="1246"/>
    <x v="1"/>
    <x v="1"/>
    <x v="4"/>
    <s v="JORDAN, D.S. &amp; GILBERT, C.H."/>
    <n v="1880"/>
    <s v="Notes on a collection of fishes from San Diego, California."/>
    <s v="Proceedings of the United States National Museum, 3 (106): 23–34."/>
  </r>
  <r>
    <s v="Hypanus guttatus"/>
    <n v="14626"/>
    <x v="14"/>
    <s v="guttatus"/>
    <s v="(BLOCH &amp; SCHNEIDER, 1801)"/>
    <n v="221"/>
    <x v="1"/>
    <x v="1"/>
    <x v="4"/>
    <s v="BLOCH, M.E. &amp; SCHNEIDER, J.G."/>
    <n v="1801"/>
    <s v="M.E. Blochii Systema Ichthyologiae iconibus ex illustratum. Post obitum auctoris opus inchoatum absolvit, correxit, interpolavit."/>
    <s v="J.G. Schneider, Saxo: 584 p., 110 pl."/>
  </r>
  <r>
    <s v="Hypanus longus"/>
    <n v="14627"/>
    <x v="14"/>
    <s v="longus"/>
    <s v="(GARMAN, 1880)"/>
    <n v="9916"/>
    <x v="1"/>
    <x v="1"/>
    <x v="4"/>
    <s v="GARMAN, S."/>
    <n v="1880"/>
    <s v="New species of selachians in the museum collection."/>
    <s v="Bulletin of the Museum of Comparative Zoology at Harvard College, 6 (11): 167–172"/>
  </r>
  <r>
    <s v="Hypanus marianae"/>
    <n v="14628"/>
    <x v="14"/>
    <s v="marianae"/>
    <s v="(GOMES, ROSA &amp; GADIG, 2000)"/>
    <n v="3675"/>
    <x v="1"/>
    <x v="1"/>
    <x v="4"/>
    <s v="GOMES, U.L. &amp; ROSA, R.S. &amp; GADIG, O.B.F."/>
    <n v="2000"/>
    <s v="Dasyatis macrophthalma sp. n.: a new species of stingray (Chondrichthyes: Dasyatidae) from the southwestern Atlantic."/>
    <s v="Copeia, 2000 (2): 510–515"/>
  </r>
  <r>
    <s v="Hypanus rudis"/>
    <n v="14629"/>
    <x v="14"/>
    <s v="rudis"/>
    <s v="(GÜNTHER, 1870)"/>
    <n v="2919"/>
    <x v="1"/>
    <x v="1"/>
    <x v="4"/>
    <s v="GÜNTHER, A."/>
    <n v="1870"/>
    <s v="Catalogue of the fishes in the British Museum."/>
    <s v="London, British Museum (Natural History). Vol. 8: 549 p."/>
  </r>
  <r>
    <s v="Hypanus sabinus"/>
    <n v="14630"/>
    <x v="14"/>
    <s v="sabinus"/>
    <s v="(LESUEUR, 1824)"/>
    <n v="3775"/>
    <x v="1"/>
    <x v="1"/>
    <x v="4"/>
    <s v="LESUEUR, C.A."/>
    <n v="1824"/>
    <s v="Description of several species of the Linnaean genus Raia of North America."/>
    <s v="Journal of the Academy of Natural Sciences of Philadelphia, 4 (1): 100–121, Pls. 4–6"/>
  </r>
  <r>
    <s v="Hypanus say"/>
    <n v="14631"/>
    <x v="14"/>
    <s v="say"/>
    <s v="(LESUEUR, 1817)"/>
    <n v="3774"/>
    <x v="1"/>
    <x v="1"/>
    <x v="4"/>
    <s v="LESUEUR, C.A."/>
    <n v="1817"/>
    <s v="Description of three new species of the genus Raja."/>
    <s v="Journal of the Academy of Natural Sciences of Philadelphia, 1 (ser. 1): 41–45"/>
  </r>
  <r>
    <s v="Maculabatis ambigua"/>
    <n v="14689"/>
    <x v="15"/>
    <s v="ambigua"/>
    <s v="LAST, BOGORODSKY &amp; ALPERMANN, 2016"/>
    <n v="24370"/>
    <x v="1"/>
    <x v="1"/>
    <x v="4"/>
    <s v="LAST, P.R. &amp; BOGORODSKY, S.V. &amp; ALPERMANN, T.J."/>
    <n v="2016"/>
    <s v="Maculabatis ambigua sp. nov., a new whipray (Myliobatiformes: Dasyatidae) from the Western Indian Ocean."/>
    <s v="Zootaxa, 4154 (1): 66–78 "/>
  </r>
  <r>
    <s v="Maculabatis arabica"/>
    <n v="14665"/>
    <x v="15"/>
    <s v="arabica"/>
    <s v="MANJAJI-MATSUMOTO &amp; LAST, 2016"/>
    <n v="24334"/>
    <x v="1"/>
    <x v="1"/>
    <x v="4"/>
    <s v="MANJAJI-MATSUMOTO, B.M. &amp; LAST, P.R."/>
    <n v="2016"/>
    <s v="Two new whiprays, Maculabatis arabica sp. nov. and M. bineeshi sp. nov. (Myliobatiformes: Dasyatidae), from the northern Indian Ocean."/>
    <s v="Zootaxa, 4144 (3): 335–353"/>
  </r>
  <r>
    <s v="Maculabatis astra"/>
    <n v="14649"/>
    <x v="15"/>
    <s v="astra"/>
    <s v="(LAST, MANJAJI-MATSUMOTO &amp; POGONOSKI, 2008)"/>
    <n v="3355"/>
    <x v="1"/>
    <x v="1"/>
    <x v="4"/>
    <s v="LAST, P.R. &amp; MANJAJI-MATSUMOTO, B.M. &amp; POGONOSKI, J.J."/>
    <n v="2008"/>
    <s v="Himantura astra sp. nov., a new whipray (Myliobatoidei: Dasyatidae) from northern Australia."/>
    <s v="CSIRO Marine and Atmospheric Research Paper, 22: 303–314"/>
  </r>
  <r>
    <s v="Maculabatis bineeshi"/>
    <n v="14666"/>
    <x v="15"/>
    <s v="bineeshi"/>
    <s v="MANJAJI-MATSUMOTO &amp; LAST, 2016"/>
    <n v="24334"/>
    <x v="1"/>
    <x v="1"/>
    <x v="4"/>
    <s v="MANJAJI-MATSUMOTO, B.M. &amp; LAST, P.R."/>
    <n v="2016"/>
    <s v="Two new whiprays, Maculabatis arabica sp. nov. and M. bineeshi sp. nov. (Myliobatiformes: Dasyatidae), from the northern Indian Ocean."/>
    <s v="Zootaxa, 4144 (3): 335–353"/>
  </r>
  <r>
    <s v="Maculabatis gerrardi"/>
    <n v="14650"/>
    <x v="15"/>
    <s v="gerrardi"/>
    <s v="(GRAY, 1851)"/>
    <n v="1028"/>
    <x v="1"/>
    <x v="1"/>
    <x v="4"/>
    <s v="GRAY, J.E."/>
    <n v="1851"/>
    <s v="List of the specimens of fish in the collection of the British Museum. Part I. Chondropterygii."/>
    <s v="British Museum (Natural History), London, 160 pp"/>
  </r>
  <r>
    <s v="Maculabatis macrura"/>
    <n v="14651"/>
    <x v="15"/>
    <s v="macrura"/>
    <s v="(BLEEKER, 1852)"/>
    <n v="214"/>
    <x v="1"/>
    <x v="1"/>
    <x v="4"/>
    <s v="BLEEKER, P."/>
    <n v="1852"/>
    <s v="Bijdrage tot de kennis der Plagiostomen van den Indischen Archipel."/>
    <s v="Verhandelingen van het Bataviaasch Genootschap van Kunsten en Wetenschappen, 24 (art. 12): 1–92, Pls. 1–4"/>
  </r>
  <r>
    <s v="Maculabatis pastinacoides"/>
    <n v="14652"/>
    <x v="15"/>
    <s v="pastinacoides"/>
    <s v="(BLEEKER, 1852)"/>
    <n v="214"/>
    <x v="1"/>
    <x v="1"/>
    <x v="4"/>
    <s v="BLEEKER, P."/>
    <n v="1852"/>
    <s v="Bijdrage tot de kennis der Plagiostomen van den Indischen Archipel."/>
    <s v="Verhandelingen van het Bataviaasch Genootschap van Kunsten en Wetenschappen, 24 (art. 12): 1–92, Pls. 1–4"/>
  </r>
  <r>
    <s v="Maculabatis randalli"/>
    <n v="14653"/>
    <x v="15"/>
    <s v="randalli"/>
    <s v="(LAST, MANJAJI-MATSUMOTO &amp; MOORE, 2012)"/>
    <n v="15742"/>
    <x v="1"/>
    <x v="1"/>
    <x v="4"/>
    <s v="LAST, P.R. &amp; MANJAJI-MATSUMOTO, B.M. &amp; MOORE, A.B.M."/>
    <n v="2012"/>
    <s v="Himantura randalli sp. nov., a new whipray (Myliobatoidea: Dasyatidae) from the Persian Gulf."/>
    <s v="Zootaxa, 3327: 20–32"/>
  </r>
  <r>
    <s v="Maculabatis toshi"/>
    <n v="14654"/>
    <x v="15"/>
    <s v="toshi"/>
    <s v="(WHITLEY, 1939)"/>
    <n v="2549"/>
    <x v="1"/>
    <x v="1"/>
    <x v="4"/>
    <s v="WHITLEY, G.P."/>
    <n v="1939"/>
    <s v="Taxonomic notes on sharks and rays."/>
    <s v="Australian Zoologist, 9 (3): 227–262, fig. 18, pl. 20–22."/>
  </r>
  <r>
    <s v="Makararaja chindwinensis"/>
    <n v="11920"/>
    <x v="16"/>
    <s v="chindwinensis"/>
    <s v="ROBERTS, 2007"/>
    <n v="14653"/>
    <x v="1"/>
    <x v="1"/>
    <x v="4"/>
    <s v="ROBERTS, T.R."/>
    <n v="2007"/>
    <s v="Makararaja chindwinensis, a New Genus and Species of Freshwater Dasyatidid Stingray from Upper Myanmar. "/>
    <s v="Natural History Bulletin of the Siam Society, 54 (2): 285–293"/>
  </r>
  <r>
    <s v="Megatrygon microps"/>
    <n v="14632"/>
    <x v="17"/>
    <s v="microps"/>
    <s v="(ANNANDALE, 1908)"/>
    <n v="3862"/>
    <x v="1"/>
    <x v="1"/>
    <x v="4"/>
    <s v="ANNANDALE, N."/>
    <n v="1908"/>
    <s v="A new sting ray of the genus Trygon from the Bay of Bengal."/>
    <s v="Records of the Indian Museum, 2 (4): 393–394"/>
  </r>
  <r>
    <s v="Neotrygon annotata"/>
    <n v="4116"/>
    <x v="18"/>
    <s v="annotata"/>
    <s v="(LAST, 1987)"/>
    <n v="3382"/>
    <x v="1"/>
    <x v="1"/>
    <x v="4"/>
    <s v="LAST, P.R."/>
    <n v="1987"/>
    <s v="New Australian fishes. Part 14. Two new species of Dasyatis (Dasyatididae). "/>
    <s v="Memoirs of the Museum Victoria, 48 (1): 57–61"/>
  </r>
  <r>
    <s v="Neotrygon australiae"/>
    <n v="14547"/>
    <x v="18"/>
    <s v="australiae"/>
    <s v="LAST, WHITE &amp; SÉRET, 2016"/>
    <n v="23790"/>
    <x v="1"/>
    <x v="1"/>
    <x v="4"/>
    <s v="LAST, P.R. &amp; WHITE, W.T. &amp; SÉRET, B."/>
    <n v="2016"/>
    <s v="Taxonomic status of maskrays of the Neotrygon kuhlii species complex (Myliobatoidei: Dasyatidae) with the description of three new species from the Indo-West Pacific."/>
    <s v="Zootaxa, 4083 (4): 533–561 "/>
  </r>
  <r>
    <s v="Neotrygon bobwardi"/>
    <n v="14937"/>
    <x v="18"/>
    <s v="bobwardi"/>
    <s v="BORSA, ARLYZA, HOAREAU &amp; SHEN, 2017"/>
    <n v="25664"/>
    <x v="1"/>
    <x v="1"/>
    <x v="4"/>
    <s v="BORSA, P. &amp; ARLYZA, I.S. &amp; HOAREAU, T.B. &amp; SHEN, K.-N."/>
    <n v="2018"/>
    <s v="Diagnostic description and geographic distribution of four new cryptic species of the blue-spotted maskray species complex (Myliobatoidei: Dasyatidae; Neotrygon spp.) based on DNA sequences."/>
    <s v="Journal of Oceanology and Limnology, 36 (3): 827-841"/>
  </r>
  <r>
    <s v="Neotrygon caeruleopunctata"/>
    <n v="14548"/>
    <x v="18"/>
    <s v="caeruleopunctata"/>
    <s v="LAST, WHITE &amp; SÉRET, 2016"/>
    <n v="23790"/>
    <x v="1"/>
    <x v="1"/>
    <x v="4"/>
    <s v="LAST, P.R. &amp; WHITE, W.T. &amp; SÉRET, B."/>
    <n v="2016"/>
    <s v="Taxonomic status of maskrays of the Neotrygon kuhlii species complex (Myliobatoidei: Dasyatidae) with the description of three new species from the Indo-West Pacific."/>
    <s v="Zootaxa, 4083 (4): 533–561 "/>
  </r>
  <r>
    <s v="Neotrygon indica"/>
    <n v="15048"/>
    <x v="18"/>
    <s v="indica"/>
    <s v="PAVAN-KUMAR, KUMAR, PITALE, SHEN &amp; BORSA, 2018"/>
    <n v="26190"/>
    <x v="1"/>
    <x v="1"/>
    <x v="4"/>
    <s v="PAVAN-KUMAR, A. &amp; KUMAR, R. &amp; PITALE, P. &amp; SHEN, K.N. &amp; BORSA, P."/>
    <n v="2018"/>
    <s v="Neotrygon indica sp nov., the Indian Ocean blue-spotted maskray (Myliobatoidei, Dasyatidae)."/>
    <s v="Comptes Rendus Biologies, 341 (2): 120-130"/>
  </r>
  <r>
    <s v="Neotrygon kuhlii"/>
    <n v="4117"/>
    <x v="18"/>
    <s v="kuhlii"/>
    <s v="(MÜLLER &amp; HENLE, 1841)"/>
    <n v="2706"/>
    <x v="1"/>
    <x v="1"/>
    <x v="4"/>
    <s v="MÜLLER, J. &amp; HENLE, F.G.J."/>
    <n v="1841"/>
    <s v="Systematische Beschreibung der Plagiostomen."/>
    <s v="Berlin, Veit, pp. 1–200"/>
  </r>
  <r>
    <s v="Neotrygon leylandi"/>
    <n v="4118"/>
    <x v="18"/>
    <s v="leylandi"/>
    <s v="(LAST, 1987)"/>
    <n v="3382"/>
    <x v="1"/>
    <x v="1"/>
    <x v="4"/>
    <s v="LAST, P.R."/>
    <n v="1987"/>
    <s v="New Australian fishes. Part 14. Two new species of Dasyatis (Dasyatididae). "/>
    <s v="Memoirs of the Museum Victoria, 48 (1): 57–61"/>
  </r>
  <r>
    <s v="Neotrygon malaccensis"/>
    <n v="14938"/>
    <x v="18"/>
    <s v="malaccensis"/>
    <s v="BORSA, ARLYZA, HOAREAU &amp; SHEN, 2017"/>
    <n v="25664"/>
    <x v="1"/>
    <x v="1"/>
    <x v="4"/>
    <s v="BORSA, P. &amp; ARLYZA, I.S. &amp; HOAREAU, T.B. &amp; SHEN, K.-N."/>
    <n v="2018"/>
    <s v="Diagnostic description and geographic distribution of four new cryptic species of the blue-spotted maskray species complex (Myliobatoidei: Dasyatidae; Neotrygon spp.) based on DNA sequences."/>
    <s v="Journal of Oceanology and Limnology, 36 (3): 827-841"/>
  </r>
  <r>
    <s v="Neotrygon moluccensis"/>
    <n v="14939"/>
    <x v="18"/>
    <s v="moluccensis"/>
    <s v="BORSA, ARLYZA, HOAREAU &amp; SHEN, 2017"/>
    <n v="25664"/>
    <x v="1"/>
    <x v="1"/>
    <x v="4"/>
    <s v="BORSA, P. &amp; ARLYZA, I.S. &amp; HOAREAU, T.B. &amp; SHEN, K.-N."/>
    <n v="2018"/>
    <s v="Diagnostic description and geographic distribution of four new cryptic species of the blue-spotted maskray species complex (Myliobatoidei: Dasyatidae; Neotrygon spp.) based on DNA sequences."/>
    <s v="Journal of Oceanology and Limnology, 36 (3): 827-841"/>
  </r>
  <r>
    <s v="Neotrygon ningalooensis"/>
    <n v="11141"/>
    <x v="18"/>
    <s v="ningalooensis"/>
    <s v="LAST, WHITE, &amp; PUCKRIDGE, 2010"/>
    <n v="7727"/>
    <x v="1"/>
    <x v="1"/>
    <x v="4"/>
    <s v="LAST, P.R. &amp; WHITE, W.T. &amp; PUCKRIDGE, M."/>
    <n v="2010"/>
    <s v="Neotrygon ningalooensis n. sp. (Myliobatoidei: Dasyatidae), a new maskray from Australia."/>
    <s v="Aqua, International Journal of Ichthyology, 16 (2): 37–50"/>
  </r>
  <r>
    <s v="Neotrygon orientale"/>
    <n v="14549"/>
    <x v="18"/>
    <s v="orientale"/>
    <s v="LAST, WHITE &amp; SÉRET, 2016"/>
    <n v="23790"/>
    <x v="1"/>
    <x v="1"/>
    <x v="4"/>
    <s v="LAST, P.R. &amp; WHITE, W.T. &amp; SÉRET, B."/>
    <n v="2016"/>
    <s v="Taxonomic status of maskrays of the Neotrygon kuhlii species complex (Myliobatoidei: Dasyatidae) with the description of three new species from the Indo-West Pacific."/>
    <s v="Zootaxa, 4083 (4): 533–561 "/>
  </r>
  <r>
    <s v="Neotrygon picta"/>
    <n v="4119"/>
    <x v="18"/>
    <s v="picta"/>
    <s v="LAST &amp; WHITE, 2008"/>
    <n v="3356"/>
    <x v="1"/>
    <x v="1"/>
    <x v="4"/>
    <s v="LAST, P.R. &amp; WHITE, W.T."/>
    <n v="2008"/>
    <s v="Resurrection of the genus Neotrygon Castelnau (Myliobatoidei: Dasyatidae) with the description of Neotrygon picta sp. nov., a new species from northern Australia."/>
    <s v="CSIRO Marine and Atmospheric Research Paper, 22: 315–326"/>
  </r>
  <r>
    <s v="Neotrygon trigonoides"/>
    <n v="13642"/>
    <x v="18"/>
    <s v="trigonoides"/>
    <s v="(CASTELNAU, 1873)"/>
    <n v="11939"/>
    <x v="1"/>
    <x v="1"/>
    <x v="4"/>
    <s v="CASTELNAU, F.L."/>
    <n v="1873"/>
    <s v="Contribution to the ichthyology of Australia. Nos. III thru IX [with subtitles, indexed as one work]."/>
    <s v="Proceedings of the Zoological and Acclimmatisation Society of Victoria, 2: 37–158"/>
  </r>
  <r>
    <s v="Neotrygon vali"/>
    <n v="14941"/>
    <x v="18"/>
    <s v="vali"/>
    <s v="BORSA, 2017"/>
    <n v="25666"/>
    <x v="1"/>
    <x v="1"/>
    <x v="4"/>
    <s v="BORSA, P."/>
    <n v="2017"/>
    <s v="Neotrygon vali, a new species of the blue-spotted maskray complex (Myliobatoidei: Dasyatidae)."/>
    <s v="Species, 18 (60): 146-153"/>
  </r>
  <r>
    <s v="Neotrygon varidens"/>
    <n v="14550"/>
    <x v="18"/>
    <s v="varidens"/>
    <s v="(GARMAN, 1885)"/>
    <n v="9931"/>
    <x v="1"/>
    <x v="1"/>
    <x v="4"/>
    <s v="GARMAN, S."/>
    <n v="1885"/>
    <s v="Notes and descriptions taken from selachians in the U. S. National Museum."/>
    <s v="Proceedings of the United States National Museum, 8 (482): 39–44"/>
  </r>
  <r>
    <s v="Neotrygon westpapuensis"/>
    <n v="14940"/>
    <x v="18"/>
    <s v="westpapuensis"/>
    <s v="BORSA, ARLYZA, HOAREAU &amp; SHEN, 2017"/>
    <n v="25664"/>
    <x v="1"/>
    <x v="1"/>
    <x v="4"/>
    <s v="BORSA, P. &amp; ARLYZA, I.S. &amp; HOAREAU, T.B. &amp; SHEN, K.-N."/>
    <n v="2018"/>
    <s v="Diagnostic description and geographic distribution of four new cryptic species of the blue-spotted maskray species complex (Myliobatoidei: Dasyatidae; Neotrygon spp.) based on DNA sequences."/>
    <s v="Journal of Oceanology and Limnology, 36 (3): 827-841"/>
  </r>
  <r>
    <s v="Pastinachus ater"/>
    <n v="14091"/>
    <x v="19"/>
    <s v="ater"/>
    <s v="(MACLEAY, 1883)"/>
    <n v="10221"/>
    <x v="1"/>
    <x v="1"/>
    <x v="4"/>
    <s v="MACLEAY, W."/>
    <n v="1883"/>
    <s v="Contribution to a knowledge of the fishes of New Guinea. No. III."/>
    <s v="Proceedings of the Linnean Society of New South Wales, ser. 1, 7: 585–598"/>
  </r>
  <r>
    <s v="Pastinachus gracilicaudus"/>
    <n v="9013"/>
    <x v="19"/>
    <s v="gracilicaudus"/>
    <s v="LAST &amp; MANJAJI-MATSUMOTO, 2010"/>
    <n v="9066"/>
    <x v="1"/>
    <x v="1"/>
    <x v="4"/>
    <s v="LAST, P.R. &amp; MANJAJI-MATSUMOTO, B.M."/>
    <n v="2010"/>
    <s v="Description of a new stingray, Pastinachus gracilicaudus sp. nov. (Elasmobranchii: Myliobatiformes), based on material from the Indo-Malay Archipelago."/>
    <s v="CSIRO Marine and Atmospheric Research Paper, 32: 115–128"/>
  </r>
  <r>
    <s v="Pastinachus sephen"/>
    <n v="4763"/>
    <x v="19"/>
    <s v="sephen"/>
    <s v="(FORSSKÅL, 1775)"/>
    <n v="839"/>
    <x v="1"/>
    <x v="1"/>
    <x v="4"/>
    <s v="FORSKÅL, P."/>
    <n v="1775"/>
    <s v="Descriptiones animalium, avium, amphibiorum, piscium, insectorum, vermium / quae in itinere orientali observavit Petrus Forskål. Post mortem auctoris edidit Carsten Niebuhr. Adjuncta est materia medica kahirina atque tabula maris Rubri geographica."/>
    <s v="Post mortem auctoris edidit Carsten Niebuhr. Hauniae. Descriptiones animalium quae in itinere ad Maris Australis terras per annos 1772 1773 et 1774 suscepto, ...: 1–20 + i–xxxiv + 1–164, map. [Pisces on pp. x–xix and 22–76."/>
  </r>
  <r>
    <s v="Pastinachus solocirostris"/>
    <n v="4765"/>
    <x v="19"/>
    <s v="solocirostris"/>
    <s v="LAST, MANJAJI &amp; YEARSLEY, 2005"/>
    <n v="3388"/>
    <x v="1"/>
    <x v="1"/>
    <x v="4"/>
    <s v="LAST, P.R. &amp; MANJAJI, B.M. &amp; YEARSLEY, G.K."/>
    <n v="2005"/>
    <s v="Pastinachus solocirostris sp. nov., a new species of stingray (Elasmobranchii: Myliobatiformes) from the Indo-Malay Archipelago. "/>
    <s v="Zootaxa, 1040: 1–16"/>
  </r>
  <r>
    <s v="Pastinachus stellurostris"/>
    <n v="9014"/>
    <x v="19"/>
    <s v="stellurostris"/>
    <s v="LAST, FAHMI &amp; NAYLOR, 2010"/>
    <n v="9067"/>
    <x v="1"/>
    <x v="1"/>
    <x v="4"/>
    <s v="LAST, P.R. &amp; FAHMI &amp; NAYLOR, G.J.P."/>
    <n v="2010"/>
    <s v="Pastinachus stellurostris sp. nov., a new stingray (Elasmobranchii: Myliobatiformes) from Indonesian Borneo."/>
    <s v="CSIRO Marine and Atmospheric Research Paper, 32: 129–140"/>
  </r>
  <r>
    <s v="Pateobatis bleekeri"/>
    <n v="14655"/>
    <x v="20"/>
    <s v="bleekeri"/>
    <s v="(BLYTH, 1860)"/>
    <n v="11548"/>
    <x v="1"/>
    <x v="1"/>
    <x v="4"/>
    <s v="BLYTH, E."/>
    <n v="1860"/>
    <s v="The cartilaginous fishes of lower Bengal."/>
    <s v="Journal and Proceedings of the Asiatic Society of Bengal, 29 (1): 35–45"/>
  </r>
  <r>
    <s v="Pateobatis fai"/>
    <n v="14656"/>
    <x v="20"/>
    <s v="fai"/>
    <s v="(JORDAN &amp; SEALE, 1906)"/>
    <n v="1251"/>
    <x v="1"/>
    <x v="1"/>
    <x v="4"/>
    <s v="JORDAN, D.S. &amp; SEALE, A."/>
    <n v="1906"/>
    <s v="The fishes of Samoa. Descriptions of the species found in the Archipelago, with a provisional check-list of the fishes of Oceania."/>
    <s v="Bulletin of the Bureau of Fisheries, 25: 175–455, figs 1–111, pls 38–53"/>
  </r>
  <r>
    <s v="Pateobatis hortlei"/>
    <n v="14657"/>
    <x v="20"/>
    <s v="hortlei"/>
    <s v="(LAST, MANJAJI-MATSUMOTO &amp; KAILOLA, 2006)"/>
    <n v="3391"/>
    <x v="1"/>
    <x v="1"/>
    <x v="4"/>
    <s v="LAST, P.R. &amp; MANJAJI-MATSUMOTO, B.M. &amp; KAILOLA, P.J."/>
    <n v="2006"/>
    <s v="Himantura hortlei n. sp., a new species of whipray (Myliobatiformes: Dasyatidae) from Irian Jaya, Indonesia. "/>
    <s v="Zootaxa, 1239: 19–34"/>
  </r>
  <r>
    <s v="Pateobatis jenkinsii"/>
    <n v="14658"/>
    <x v="20"/>
    <s v="jenkinsii"/>
    <s v="(ANNANDALE, 1909)"/>
    <n v="5724"/>
    <x v="1"/>
    <x v="1"/>
    <x v="4"/>
    <s v="ANNANDALE, N."/>
    <n v="1909"/>
    <s v="Report on the fishes taken by the Bengal fisheries steamer &quot;Golden Crown.&quot; Part I, Batoidei."/>
    <s v="Memoirs of the Indian Museum, 2: 1–60"/>
  </r>
  <r>
    <s v="Pateobatis uarnacoides"/>
    <n v="14659"/>
    <x v="20"/>
    <s v="uarnacoides"/>
    <s v="(BLEEKER, 1852)"/>
    <n v="214"/>
    <x v="1"/>
    <x v="1"/>
    <x v="4"/>
    <s v="BLEEKER, P."/>
    <n v="1852"/>
    <s v="Bijdrage tot de kennis der Plagiostomen van den Indischen Archipel."/>
    <s v="Verhandelingen van het Bataviaasch Genootschap van Kunsten en Wetenschappen, 24 (art. 12): 1–92, Pls. 1–4"/>
  </r>
  <r>
    <s v="Pteroplatytrygon violacea"/>
    <n v="5319"/>
    <x v="21"/>
    <s v="violacea"/>
    <s v="(BONAPARTE, 1832)"/>
    <n v="11937"/>
    <x v="1"/>
    <x v="1"/>
    <x v="4"/>
    <s v="BONAPARTE, C.L."/>
    <n v="1832"/>
    <s v="Iconografia della fauna italica per le quattro classi degli animali vertebrati. Tomo III. Pesci."/>
    <s v="Roma: Fasc. 1, puntata 1–6, 2 pls."/>
  </r>
  <r>
    <s v="Taeniura lessoni"/>
    <n v="14670"/>
    <x v="22"/>
    <s v="lessoni"/>
    <s v="LAST, WHITE &amp; NAYLOR, 2016"/>
    <n v="24346"/>
    <x v="1"/>
    <x v="1"/>
    <x v="4"/>
    <s v="LAST, P.R. &amp; WHITE, W.T. &amp; NAYLOR, G.J.P."/>
    <n v="2016"/>
    <s v="Three new stingrays (Myliobatiformes: Dasyatidae) from the Indo–West Pacific."/>
    <s v="Zootaxa, 4147 (4): 377–402"/>
  </r>
  <r>
    <s v="Taeniura lymma"/>
    <n v="7103"/>
    <x v="22"/>
    <s v="lymma"/>
    <s v="(FORSSKÅL, 1775)"/>
    <n v="839"/>
    <x v="1"/>
    <x v="1"/>
    <x v="4"/>
    <s v="FORSKÅL, P."/>
    <n v="1775"/>
    <s v="Descriptiones animalium, avium, amphibiorum, piscium, insectorum, vermium / quae in itinere orientali observavit Petrus Forskål. Post mortem auctoris edidit Carsten Niebuhr. Adjuncta est materia medica kahirina atque tabula maris Rubri geographica."/>
    <s v="Post mortem auctoris edidit Carsten Niebuhr. Hauniae. Descriptiones animalium quae in itinere ad Maris Australis terras per annos 1772 1773 et 1774 suscepto, ...: 1–20 + i–xxxiv + 1–164, map. [Pisces on pp. x–xix and 22–76."/>
  </r>
  <r>
    <s v="Taeniurops grabatus"/>
    <n v="14819"/>
    <x v="23"/>
    <s v="grabatus"/>
    <s v="(GEOFFROY SAINT-HILAIRE, 1817)"/>
    <n v="928"/>
    <x v="1"/>
    <x v="1"/>
    <x v="4"/>
    <s v="GEOFFROY ST. HILAIRE, E."/>
    <n v="1817"/>
    <s v="Poissons du Nil, de la Mer Rouge et de la Méditerranée,"/>
    <s v="In: Description de l'Egypte ou recueil des observations et des recherches qui ont été faites en Égypte pendant l'expedition de l'Armée français, publié par les ordres de sa Majesté–L'Empereur Napoléon le Grand., pl. 18–27."/>
  </r>
  <r>
    <s v="Taeniurops meyeni"/>
    <n v="10240"/>
    <x v="23"/>
    <s v="meyeni"/>
    <s v="(MÜLLER &amp; HENLE, 1841)"/>
    <n v="2706"/>
    <x v="1"/>
    <x v="1"/>
    <x v="4"/>
    <s v="MÜLLER, J. &amp; HENLE, F.G.J."/>
    <n v="1841"/>
    <s v="Systematische Beschreibung der Plagiostomen."/>
    <s v="Berlin, Veit, pp. 1–200"/>
  </r>
  <r>
    <s v="Telatrygon acutirostra"/>
    <n v="14633"/>
    <x v="24"/>
    <s v="acutirostra"/>
    <s v="(NISHIDA &amp; NAKAYA, 1988)"/>
    <n v="3752"/>
    <x v="1"/>
    <x v="1"/>
    <x v="4"/>
    <s v="NISHIDA, K. &amp; NAKAYA, K."/>
    <n v="1988"/>
    <s v="A new species of the genus Dasyatis (Elasmobranchii: Dasyatididae) from Southern Japan and lectotype designation of D. zugei."/>
    <s v="Japanese Journal of Ichthyology, 35 (2): 115–123"/>
  </r>
  <r>
    <s v="Telatrygon biasa"/>
    <n v="14671"/>
    <x v="24"/>
    <s v="biasa"/>
    <s v="LAST, WHITE &amp; NAYLOR, 2016"/>
    <n v="24346"/>
    <x v="1"/>
    <x v="1"/>
    <x v="4"/>
    <s v="LAST, P.R. &amp; WHITE, W.T. &amp; NAYLOR, G.J.P."/>
    <n v="2016"/>
    <s v="Three new stingrays (Myliobatiformes: Dasyatidae) from the Indo–West Pacific."/>
    <s v="Zootaxa, 4147 (4): 377–402"/>
  </r>
  <r>
    <s v="Telatrygon crozieri"/>
    <n v="14634"/>
    <x v="24"/>
    <s v="crozieri"/>
    <s v="(BLYTH, 1860)"/>
    <n v="11548"/>
    <x v="1"/>
    <x v="1"/>
    <x v="4"/>
    <s v="BLYTH, E."/>
    <n v="1860"/>
    <s v="The cartilaginous fishes of lower Bengal."/>
    <s v="Journal and Proceedings of the Asiatic Society of Bengal, 29 (1): 35–45"/>
  </r>
  <r>
    <s v="Telatrygon zugei"/>
    <n v="14635"/>
    <x v="24"/>
    <s v="zugei"/>
    <s v="(MÜLLER &amp; HENLE, 1841)"/>
    <n v="2706"/>
    <x v="1"/>
    <x v="1"/>
    <x v="4"/>
    <s v="MÜLLER, J. &amp; HENLE, F.G.J."/>
    <n v="1841"/>
    <s v="Systematische Beschreibung der Plagiostomen."/>
    <s v="Berlin, Veit, pp. 1–200"/>
  </r>
  <r>
    <s v="Urogymnus acanthobothrium"/>
    <n v="14667"/>
    <x v="25"/>
    <s v="acanthobothrium"/>
    <s v="LAST, WHITE &amp; KYNE, 2016"/>
    <n v="24344"/>
    <x v="1"/>
    <x v="1"/>
    <x v="4"/>
    <s v="LAST, P.R. &amp; WHITE, W.T. &amp; KYNE, P.M."/>
    <n v="2016"/>
    <s v="Urogymnus acanthobothrium sp. nov., a new euryhaline whipray (Myliobatiformes: Dasyatidae) from Australia and Papua New Guinea."/>
    <s v="Zootaxa, 4147 (2): 162–176"/>
  </r>
  <r>
    <s v="Urogymnus asperrimus"/>
    <n v="7407"/>
    <x v="25"/>
    <s v="asperrimus"/>
    <s v="(BLOCH &amp; SCHNEIDER, 1801)"/>
    <n v="221"/>
    <x v="1"/>
    <x v="1"/>
    <x v="4"/>
    <s v="BLOCH, M.E. &amp; SCHNEIDER, J.G."/>
    <n v="1801"/>
    <s v="M.E. Blochii Systema Ichthyologiae iconibus ex illustratum. Post obitum auctoris opus inchoatum absolvit, correxit, interpolavit."/>
    <s v="J.G. Schneider, Saxo: 584 p., 110 pl."/>
  </r>
  <r>
    <s v="Urogymnus dalyensis"/>
    <n v="14660"/>
    <x v="25"/>
    <s v="dalyensis"/>
    <s v="(LAST &amp; MANJAJI-MATSUMOTO, 2008)"/>
    <n v="3353"/>
    <x v="1"/>
    <x v="1"/>
    <x v="4"/>
    <s v="LAST, P.R. &amp; MANJAJI-MATSUMOTO, B.M."/>
    <n v="2008"/>
    <s v="Himantura dalyensis sp. nov., a new estuarine whipray (Myliobatoidei: Dasyatidae) from northern Australia."/>
    <s v="CSIRO Marine and Atmospheric Research Paper, 22: 283–292"/>
  </r>
  <r>
    <s v="Urogymnus granulatus"/>
    <n v="14661"/>
    <x v="25"/>
    <s v="granulatus"/>
    <s v="(MACLEAY, 1883)"/>
    <n v="10221"/>
    <x v="1"/>
    <x v="1"/>
    <x v="4"/>
    <s v="MACLEAY, W."/>
    <n v="1883"/>
    <s v="Contribution to a knowledge of the fishes of New Guinea. No. III."/>
    <s v="Proceedings of the Linnean Society of New South Wales, ser. 1, 7: 585–598"/>
  </r>
  <r>
    <s v="Urogymnus lobistoma"/>
    <n v="14820"/>
    <x v="25"/>
    <s v="lobistoma"/>
    <s v="(MANJAJI-MATSUMOTO &amp; LAST, 2006)"/>
    <n v="3371"/>
    <x v="1"/>
    <x v="1"/>
    <x v="4"/>
    <s v="MANJAJI-MATSUMOTO, B.M. &amp; LAST, P.R."/>
    <n v="2006"/>
    <s v="Himantura lobistoma, a new whipray (Rajiformes: Dasyatidae) from Borneo, with comments on the status of Dasyatis microphthalmus. "/>
    <s v="Ichthyological Research, 53 (3): 290–297"/>
  </r>
  <r>
    <s v="Urogymnus polylepis"/>
    <n v="14663"/>
    <x v="25"/>
    <s v="polylepis"/>
    <s v="(BLEEKER, 1852)"/>
    <n v="214"/>
    <x v="1"/>
    <x v="1"/>
    <x v="4"/>
    <s v="BLEEKER, P."/>
    <n v="1852"/>
    <s v="Bijdrage tot de kennis der Plagiostomen van den Indischen Archipel."/>
    <s v="Verhandelingen van het Bataviaasch Genootschap van Kunsten en Wetenschappen, 24 (art. 12): 1–92, Pls. 1–4"/>
  </r>
  <r>
    <s v="Gymnura altavela"/>
    <n v="2564"/>
    <x v="26"/>
    <s v="altavela"/>
    <s v="(LINNAEUS, 1758)"/>
    <n v="1468"/>
    <x v="1"/>
    <x v="1"/>
    <x v="5"/>
    <s v="LINNÉ, C."/>
    <n v="1758"/>
    <s v="Systema Naturae per regna tria naturae, regnum animale, secundum classes, ordines, genera, species, cum characteribus differentiis synonymis, locis."/>
    <s v="Ed. X., 1: 824 p. Stockholm (L. SALVIUS)."/>
  </r>
  <r>
    <s v="Gymnura australis"/>
    <n v="2565"/>
    <x v="26"/>
    <s v="australis"/>
    <s v="(RAMSAY &amp; OGILBY, 1886)"/>
    <n v="11541"/>
    <x v="1"/>
    <x v="1"/>
    <x v="5"/>
    <s v="RAMSAY, E.P. &amp; OGILBY, J.D."/>
    <n v="1886"/>
    <s v="Descriptions of new or rare Australian fishes."/>
    <s v="Proceedings of the Linnean Society of New South Wales, ser. 1, 10: 575–579"/>
  </r>
  <r>
    <s v="Gymnura crebripunctata"/>
    <n v="2567"/>
    <x v="26"/>
    <s v="crebripunctata"/>
    <s v="(PETERS, 1869)"/>
    <n v="11570"/>
    <x v="1"/>
    <x v="1"/>
    <x v="5"/>
    <s v="PETERS, W.C.H."/>
    <n v="1869"/>
    <s v="Über neue oder weniger bekannte Fische des Berliner Zoologischen Museums."/>
    <s v="Monatsberichte der Königlichen Preussische Akademie der Wissenschaft zu Berlin, 1869: 703–711"/>
  </r>
  <r>
    <s v="Gymnura japonica"/>
    <n v="2573"/>
    <x v="26"/>
    <s v="japonica"/>
    <s v="(TEMMINCK &amp; SCHLEGEL, 1850)"/>
    <n v="11822"/>
    <x v="1"/>
    <x v="1"/>
    <x v="5"/>
    <s v="TEMMINCK, C.J. &amp; SCHLEGEL, H."/>
    <n v="1850"/>
    <s v="Pisces."/>
    <s v="In: Fauna Japonica, sive descriptio animalium quae in itinere per Japoniam suscepto annis 1823–30 collegit, notis observationibus et adumbrationibus illustravit P. F. de Siebold. Fauna Japonica, sive descriptio animalium quae in itinere per Japoniam. Last part: 270–324"/>
  </r>
  <r>
    <s v="Gymnura lessae"/>
    <n v="14950"/>
    <x v="26"/>
    <s v="lessae"/>
    <s v="YOKOTA &amp; DE CARVALHO, 2017"/>
    <n v="25819"/>
    <x v="1"/>
    <x v="1"/>
    <x v="5"/>
    <s v="YOKOTA, L. &amp; DE CARVALHO, M.R."/>
    <n v="2017"/>
    <s v="Taxonomic and morphological revision of butterfly rays of the Gymnura micrura (Bloch &amp; Schneider 1801) species complex, with the description of two new species (Myliobatiformes: Gymnuridae)."/>
    <s v="Zootaxa, 4332 (1): 1-74"/>
  </r>
  <r>
    <s v="Gymnura marmorata"/>
    <n v="2576"/>
    <x v="26"/>
    <s v="marmorata"/>
    <s v="(COOPER, 1864)"/>
    <n v="11837"/>
    <x v="1"/>
    <x v="1"/>
    <x v="5"/>
    <s v="COOPER, J.G."/>
    <n v="1863"/>
    <s v="On new genera and species of Californian fishes. N° III."/>
    <s v="Proceedings of the California Academy of Sciences, (Series 1), 3 (7–8): 108–114"/>
  </r>
  <r>
    <s v="Gymnura micrura"/>
    <n v="2577"/>
    <x v="26"/>
    <s v="micrura"/>
    <s v="(BLOCH &amp; SCHNEIDER, 1801)"/>
    <n v="221"/>
    <x v="1"/>
    <x v="1"/>
    <x v="5"/>
    <s v="BLOCH, M.E. &amp; SCHNEIDER, J.G."/>
    <n v="1801"/>
    <s v="M.E. Blochii Systema Ichthyologiae iconibus ex illustratum. Post obitum auctoris opus inchoatum absolvit, correxit, interpolavit."/>
    <s v="J.G. Schneider, Saxo: 584 p., 110 pl."/>
  </r>
  <r>
    <s v="Gymnura natalensis"/>
    <n v="2579"/>
    <x v="26"/>
    <s v="natalensis"/>
    <s v="(GILCHRIST &amp; THOMPSON, 1911)"/>
    <n v="11846"/>
    <x v="1"/>
    <x v="1"/>
    <x v="5"/>
    <s v="GILCHRIST, J.D.F. &amp; THOMPSON, W.W."/>
    <n v="1911"/>
    <s v="Descriptions of fishes from the coast of Natal (Part III.)."/>
    <s v="Annals of the South African Museum, 11 (2): 29–58"/>
  </r>
  <r>
    <s v="Gymnura poecilura"/>
    <n v="2580"/>
    <x v="26"/>
    <s v="poecilura"/>
    <s v="(SHAW, 1804)"/>
    <n v="2159"/>
    <x v="1"/>
    <x v="1"/>
    <x v="5"/>
    <s v="SHAW, G."/>
    <n v="1804"/>
    <s v="General zoology or systematic natural history."/>
    <s v="G. Kearsley, London, vol. 5, Pisces, part 2, i–vii, 1–463"/>
  </r>
  <r>
    <s v="Gymnura sereti"/>
    <n v="14951"/>
    <x v="26"/>
    <s v="sereti"/>
    <s v="YOKOTA &amp; DE CARVALHO, 2017"/>
    <n v="25819"/>
    <x v="1"/>
    <x v="1"/>
    <x v="5"/>
    <s v="YOKOTA, L. &amp; DE CARVALHO, M.R."/>
    <n v="2017"/>
    <s v="Taxonomic and morphological revision of butterfly rays of the Gymnura micrura (Bloch &amp; Schneider 1801) species complex, with the description of two new species (Myliobatiformes: Gymnuridae)."/>
    <s v="Zootaxa, 4332 (1): 1-74"/>
  </r>
  <r>
    <s v="Gymnura tentaculata"/>
    <n v="2583"/>
    <x v="26"/>
    <s v="tentaculata"/>
    <s v="(MÜLLER &amp; HENLE, 1841)"/>
    <n v="2706"/>
    <x v="1"/>
    <x v="1"/>
    <x v="5"/>
    <s v="MÜLLER, J. &amp; HENLE, F.G.J."/>
    <n v="1841"/>
    <s v="Systematische Beschreibung der Plagiostomen."/>
    <s v="Berlin, Veit, pp. 1–200"/>
  </r>
  <r>
    <s v="Gymnura zonura"/>
    <n v="2585"/>
    <x v="26"/>
    <s v="zonura"/>
    <s v="(BLEEKER, 1852)"/>
    <n v="214"/>
    <x v="1"/>
    <x v="1"/>
    <x v="5"/>
    <s v="BLEEKER, P."/>
    <n v="1852"/>
    <s v="Bijdrage tot de kennis der Plagiostomen van den Indischen Archipel."/>
    <s v="Verhandelingen van het Bataviaasch Genootschap van Kunsten en Wetenschappen, 24 (art. 12): 1–92, Pls. 1–4"/>
  </r>
  <r>
    <s v="Hexatrygon bickelli"/>
    <n v="2875"/>
    <x v="27"/>
    <s v="bickelli"/>
    <s v="HEEMSTRA &amp; SMITH, 1980"/>
    <n v="3307"/>
    <x v="1"/>
    <x v="1"/>
    <x v="6"/>
    <s v="HEEMSTRA, P.C. &amp; SMITH, M.M."/>
    <n v="1980"/>
    <s v="Hexatrygonidae, a new family of stingrays (Myliobatiformes: Batoidea) from South Africa, with comments on the classification of batoid fishes."/>
    <s v="Ichthyological Bulletin of the J.L.B. Smith Institute of Ichthyology, 43: 1–17"/>
  </r>
  <r>
    <s v="Mobula alfredi"/>
    <n v="14821"/>
    <x v="28"/>
    <s v="alfredi"/>
    <s v="(KREFFT, 1868)"/>
    <n v="11953"/>
    <x v="1"/>
    <x v="1"/>
    <x v="7"/>
    <s v="KREFFT, J.L.G."/>
    <n v="1868"/>
    <s v="(Prince Alfred's ray)"/>
    <s v="Illustrated Sydney News, 5: 1–16"/>
  </r>
  <r>
    <s v="Mobula birostris"/>
    <n v="14822"/>
    <x v="28"/>
    <s v="birostris"/>
    <s v="(WALBAUM, 1792)"/>
    <n v="11547"/>
    <x v="1"/>
    <x v="1"/>
    <x v="7"/>
    <s v="WALBAUM, J.J."/>
    <n v="1792"/>
    <s v="Petri Artedi sueci genera piscium. In quibus systema totum ichthyologiae proponitur cum classibus, ordinibus, generum characteribus, specierum differentiis, observationibus plurimis. "/>
    <s v="Redactis speciebus 242 ad genera 52. Ichthyologiae pars III. Ant. Ferdin. Rose, Grypeswaldiae [Greifswald]."/>
  </r>
  <r>
    <s v="Mobula eregoodoo"/>
    <n v="8589"/>
    <x v="28"/>
    <s v="eregoodoo"/>
    <s v="(CANTOR, 1849)"/>
    <n v="299"/>
    <x v="1"/>
    <x v="1"/>
    <x v="7"/>
    <s v="CANTOR, T.E."/>
    <n v="1849"/>
    <s v="Catalogue of Malayan fishes."/>
    <s v="Journal and Proceedings of the Asiatic Society of Bengal, 18 (2): i–xii+981–1443, pl. 1–14."/>
  </r>
  <r>
    <s v="Mobula hypostoma"/>
    <n v="3747"/>
    <x v="28"/>
    <s v="hypostoma"/>
    <s v="(BANCROFT, 1831)"/>
    <n v="11768"/>
    <x v="1"/>
    <x v="1"/>
    <x v="7"/>
    <s v="BANCROFT, E.N."/>
    <n v="1831"/>
    <s v="On several fishes of Jamaica."/>
    <s v="Proceedings of the Committee of Science and Correspondence of the Zoological Society of London, 1: 134–135"/>
  </r>
  <r>
    <s v="Mobula kuhlii"/>
    <n v="3751"/>
    <x v="28"/>
    <s v="kuhlii"/>
    <s v="(MÜLLER &amp; HENLE, 1841)"/>
    <n v="2706"/>
    <x v="1"/>
    <x v="1"/>
    <x v="7"/>
    <s v="MÜLLER, J. &amp; HENLE, F.G.J."/>
    <n v="1841"/>
    <s v="Systematische Beschreibung der Plagiostomen."/>
    <s v="Berlin, Veit, pp. 1–200"/>
  </r>
  <r>
    <s v="Mobula mobular"/>
    <n v="3756"/>
    <x v="28"/>
    <s v="mobular"/>
    <s v="(BONNATERRE, 1788)"/>
    <n v="241"/>
    <x v="1"/>
    <x v="1"/>
    <x v="7"/>
    <s v="BONNATERRE, J.P."/>
    <n v="1788"/>
    <s v="Ichthyologie. Tableau encyclopédique et méthodique des trois règnes de la nature."/>
    <s v="Paris, 215 p., pl. A–B + 1–100."/>
  </r>
  <r>
    <s v="Mobula munkiana"/>
    <n v="3757"/>
    <x v="28"/>
    <s v="munkiana"/>
    <s v="NOTARBARTOLO DI SCIARA, 1987"/>
    <n v="1820"/>
    <x v="1"/>
    <x v="1"/>
    <x v="7"/>
    <s v="NOTARBARTOLO DI SCIARA, G."/>
    <n v="1987"/>
    <s v="A revisionary study of the genus Mobula Rafinesque, 1810 (Chondrichthyes: Mobulidae), with the description of a new species."/>
    <s v="Zoological Journal of the Linnean Society, 91 (1): 1–91"/>
  </r>
  <r>
    <s v="Mobula tarapacana"/>
    <n v="3765"/>
    <x v="28"/>
    <s v="tarapacana"/>
    <s v="(PHILIPPI, 1892)"/>
    <n v="10388"/>
    <x v="1"/>
    <x v="1"/>
    <x v="7"/>
    <s v="PHILIPPI, R.A."/>
    <n v="1892"/>
    <s v="Algunos peces de Chile."/>
    <s v="Anales del Museo Nacional de Chile. Primera seccion, Zoología, 3: 1–17, Pls. 1–6."/>
  </r>
  <r>
    <s v="Mobula thurstoni"/>
    <n v="3767"/>
    <x v="28"/>
    <s v="thurstoni"/>
    <s v="(LLOYD, 1908)"/>
    <n v="11930"/>
    <x v="1"/>
    <x v="1"/>
    <x v="7"/>
    <s v="LLOYD, R.E."/>
    <n v="1908"/>
    <s v="On two new species of eagle-rays (Myliobatidae), with notes on the skull of the genus Ceratoptera. "/>
    <s v="Records of the Indian Museum, 2 (2): 175–180, Pls. 4–5, 10"/>
  </r>
  <r>
    <s v="Aetomylaeus asperrimus"/>
    <n v="14099"/>
    <x v="29"/>
    <s v="asperrimus"/>
    <s v="(GILBERT, 1898)"/>
    <n v="1234"/>
    <x v="1"/>
    <x v="1"/>
    <x v="8"/>
    <s v="JORDAN, D.S. &amp; EVERMANN, B.W."/>
    <n v="1896"/>
    <s v="The fishes of North and Middle America: a descriptive catalogue of the species of fish-Iike vertebrates found in the waters of North America, north of the Isthmus of Panama. Part III."/>
    <s v="Bulletin of the United States National Museum, 47 (3): 2183a–3136"/>
  </r>
  <r>
    <s v="Aetomylaeus bovinus"/>
    <n v="14100"/>
    <x v="29"/>
    <s v="bovinus"/>
    <s v="(GEOFFROY SAINT-HILAIRE, 1817)"/>
    <n v="928"/>
    <x v="1"/>
    <x v="1"/>
    <x v="8"/>
    <s v="GEOFFROY ST. HILAIRE, E."/>
    <n v="1817"/>
    <s v="Poissons du Nil, de la Mer Rouge et de la Méditerranée,"/>
    <s v="In: Description de l'Egypte ou recueil des observations et des recherches qui ont été faites en Égypte pendant l'expedition de l'Armée français, publié par les ordres de sa Majesté–L'Empereur Napoléon le Grand., pl. 18–27."/>
  </r>
  <r>
    <s v="Aetomylaeus caeruleofasciatus"/>
    <n v="14405"/>
    <x v="29"/>
    <s v="caeruleofasciatus"/>
    <s v="WHITE, LAST &amp; BAJE, 2015"/>
    <n v="22847"/>
    <x v="1"/>
    <x v="1"/>
    <x v="8"/>
    <s v="WHITE, W.T. &amp; LAST, P.R. &amp; BAJE, L."/>
    <n v="2016"/>
    <s v="Aetomylaeus caeruleofasciatus, a new species of eagle ray (Myliobatiformes: Myliobatidae) from northern Australia and New Guinea."/>
    <s v="Ichthyological Research, 63 (1): 94–109"/>
  </r>
  <r>
    <s v="Aetomylaeus maculatus"/>
    <n v="138"/>
    <x v="29"/>
    <s v="maculatus"/>
    <s v="(GRAY, 1834)"/>
    <n v="1026"/>
    <x v="1"/>
    <x v="1"/>
    <x v="8"/>
    <s v="GRAY, J.E."/>
    <n v="1834"/>
    <s v="Illustrations of Indian zoology; chiefly selected from the collection of Major-General Hardwicke, F.R.S."/>
    <s v="20 parts en 2 vol. pl. 1–202. (Fishes on pls. 84–99 in vol. 1 and 88–102 in vol. 2)"/>
  </r>
  <r>
    <s v="Aetomylaeus milvus"/>
    <n v="139"/>
    <x v="29"/>
    <s v="milvus"/>
    <s v="(MÜLLER &amp; HENLE, 1841)"/>
    <n v="2706"/>
    <x v="1"/>
    <x v="1"/>
    <x v="8"/>
    <s v="MÜLLER, J. &amp; HENLE, F.G.J."/>
    <n v="1841"/>
    <s v="Systematische Beschreibung der Plagiostomen."/>
    <s v="Berlin, Veit, pp. 1–200"/>
  </r>
  <r>
    <s v="Aetomylaeus nichofii"/>
    <n v="140"/>
    <x v="29"/>
    <s v="nichofii"/>
    <s v="(BLOCH &amp; SCHNEIDER, 1801)"/>
    <n v="221"/>
    <x v="1"/>
    <x v="1"/>
    <x v="8"/>
    <s v="BLOCH, M.E. &amp; SCHNEIDER, J.G."/>
    <n v="1801"/>
    <s v="M.E. Blochii Systema Ichthyologiae iconibus ex illustratum. Post obitum auctoris opus inchoatum absolvit, correxit, interpolavit."/>
    <s v="J.G. Schneider, Saxo: 584 p., 110 pl."/>
  </r>
  <r>
    <s v="Aetomylaeus vespertilio"/>
    <n v="143"/>
    <x v="29"/>
    <s v="vespertilio"/>
    <s v="(BLEEKER, 1852)"/>
    <n v="214"/>
    <x v="1"/>
    <x v="1"/>
    <x v="8"/>
    <s v="BLEEKER, P."/>
    <n v="1852"/>
    <s v="Bijdrage tot de kennis der Plagiostomen van den Indischen Archipel."/>
    <s v="Verhandelingen van het Bataviaasch Genootschap van Kunsten en Wetenschappen, 24 (art. 12): 1–92, Pls. 1–4"/>
  </r>
  <r>
    <s v="Myliobatis aquila"/>
    <n v="3853"/>
    <x v="30"/>
    <s v="aquila"/>
    <s v="(LINNAEUS, 1758)"/>
    <n v="1468"/>
    <x v="1"/>
    <x v="1"/>
    <x v="8"/>
    <s v="LINNÉ, C."/>
    <n v="1758"/>
    <s v="Systema Naturae per regna tria naturae, regnum animale, secundum classes, ordines, genera, species, cum characteribus differentiis synonymis, locis."/>
    <s v="Ed. X., 1: 824 p. Stockholm (L. SALVIUS)."/>
  </r>
  <r>
    <s v="Myliobatis californica"/>
    <n v="3870"/>
    <x v="30"/>
    <s v="californica"/>
    <s v="GILL, 1865"/>
    <n v="3582"/>
    <x v="1"/>
    <x v="1"/>
    <x v="8"/>
    <s v="GILL, T."/>
    <n v="1865"/>
    <s v="Note on the family of myliobatoids, and on a new species of Aetobatis."/>
    <s v="Annals of the Lyceum of Natural History of New York, 8 (13): 135–138"/>
  </r>
  <r>
    <s v="Myliobatis chilensis"/>
    <n v="3878"/>
    <x v="30"/>
    <s v="chilensis"/>
    <s v="PHILIPPI, 1892"/>
    <n v="10388"/>
    <x v="1"/>
    <x v="1"/>
    <x v="8"/>
    <s v="PHILIPPI, R.A."/>
    <n v="1892"/>
    <s v="Algunos peces de Chile."/>
    <s v="Anales del Museo Nacional de Chile. Primera seccion, Zoología, 3: 1–17, Pls. 1–6."/>
  </r>
  <r>
    <s v="Myliobatis freminvillei"/>
    <n v="3905"/>
    <x v="30"/>
    <s v="freminvillei"/>
    <s v="LESUEUR, 1824"/>
    <n v="3775"/>
    <x v="1"/>
    <x v="1"/>
    <x v="8"/>
    <s v="LESUEUR, C.A."/>
    <n v="1824"/>
    <s v="Description of several species of the Linnaean genus Raia of North America."/>
    <s v="Journal of the Academy of Natural Sciences of Philadelphia, 4 (1): 100–121, Pls. 4–6"/>
  </r>
  <r>
    <s v="Myliobatis goodei"/>
    <n v="3913"/>
    <x v="30"/>
    <s v="goodei"/>
    <s v="GARMAN, 1885"/>
    <n v="9931"/>
    <x v="1"/>
    <x v="1"/>
    <x v="8"/>
    <s v="GARMAN, S."/>
    <n v="1885"/>
    <s v="Notes and descriptions taken from selachians in the U. S. National Museum."/>
    <s v="Proceedings of the United States National Museum, 8 (482): 39–44"/>
  </r>
  <r>
    <s v="Myliobatis hamlyni"/>
    <n v="3919"/>
    <x v="30"/>
    <s v="hamlyni"/>
    <s v="OGILBY, 1911"/>
    <n v="1836"/>
    <x v="1"/>
    <x v="1"/>
    <x v="8"/>
    <s v="OGILBY, J.D."/>
    <n v="1911"/>
    <s v="Descriptions of new or insufficiently described fishes from Queensland waters."/>
    <s v="Annals of the Queensland Museum, 10: 36–58"/>
  </r>
  <r>
    <s v="Myliobatis longirostris"/>
    <n v="3937"/>
    <x v="30"/>
    <s v="longirostris"/>
    <s v="APPLEGATE &amp; FITCH, 1964"/>
    <n v="3648"/>
    <x v="1"/>
    <x v="1"/>
    <x v="8"/>
    <s v="APPLEGATE, S.P. &amp; FITCH, J.E."/>
    <n v="1964"/>
    <s v="A new species of eagle ray, Myliobatis longirostris, from Baja California, Mexico."/>
    <s v="California Fish and Game, 50 (3): 189–194"/>
  </r>
  <r>
    <s v="Myliobatis peruvianus"/>
    <n v="3966"/>
    <x v="30"/>
    <s v="peruvianus"/>
    <s v="GARMAN, 1913"/>
    <n v="895"/>
    <x v="1"/>
    <x v="1"/>
    <x v="8"/>
    <s v="GARMAN, S."/>
    <n v="1913"/>
    <s v="The Plagiostomia (Sharks, Skates and Rays)."/>
    <s v="Memoirs of the Museum of Comparative Zoology at Harvard College, 36: 528 p., 77 pl."/>
  </r>
  <r>
    <s v="Myliobatis ridens"/>
    <n v="12640"/>
    <x v="30"/>
    <s v="ridens"/>
    <s v="RUOCCO, LUCIFORA, DE ASTARLOA, MABRAGAÑA &amp; DELPIANI, 2012"/>
    <n v="17160"/>
    <x v="1"/>
    <x v="1"/>
    <x v="8"/>
    <s v="RUOCCO, N.L. &amp; LUCIFORA, L.O. &amp; DE ASTARLOA, J.M.D. &amp; MABRAGAÑA, E. &amp; DELPIANI, S.M."/>
    <n v="2012"/>
    <s v="Morphology and DNA Barcoding Reveal a New Species of Eagle Ray from the Southwestern Atlantic: Myliobatis ridens sp. nov. (Chondrichthyes: Myliobatiformes: Myliobatidae)."/>
    <s v="Zoological Studies, 51 (6): 862–873"/>
  </r>
  <r>
    <s v="Myliobatis tenuicaudatus"/>
    <n v="3999"/>
    <x v="30"/>
    <s v="tenuicaudatus"/>
    <s v="HECTOR, 1877"/>
    <n v="11927"/>
    <x v="1"/>
    <x v="1"/>
    <x v="8"/>
    <s v="HECTOR, J."/>
    <n v="1877"/>
    <s v="Notes on New Zealand ichthyology."/>
    <s v="Transactions New Zealand Institute, 9 (62): 465–469, Pls. 8–9"/>
  </r>
  <r>
    <s v="Myliobatis tobijei"/>
    <n v="4004"/>
    <x v="30"/>
    <s v="tobijei"/>
    <s v="BLEEKER, 1854"/>
    <n v="11836"/>
    <x v="1"/>
    <x v="1"/>
    <x v="8"/>
    <s v="BLEEKER, P."/>
    <n v="1854"/>
    <s v="Faunae ichthyologicae japonicae. Species Novae."/>
    <s v="Natuurkundig Tijdschrift voor Nederlandsch Indië, 6: 395–426"/>
  </r>
  <r>
    <s v="Plesiobatis daviesi"/>
    <n v="10671"/>
    <x v="31"/>
    <s v="daviesi"/>
    <s v="(WALLACE, 1967)"/>
    <n v="2485"/>
    <x v="1"/>
    <x v="1"/>
    <x v="9"/>
    <s v="WALLACE, J.H."/>
    <n v="1967"/>
    <s v="The batoid fishes of the east coast of Southern Africa. Part II: Manta, Eagle, Duckbill, Cownose, Butterfly and Sting Rays."/>
    <s v="Investigational Report Oceanographic Research Institute, 16: 1–56, 24 fig."/>
  </r>
  <r>
    <s v="Heliotrygon gomesi"/>
    <n v="10832"/>
    <x v="32"/>
    <s v="gomesi"/>
    <s v="CARVALHO &amp; LOVEJOY, 2011"/>
    <n v="12470"/>
    <x v="1"/>
    <x v="1"/>
    <x v="10"/>
    <s v="DE CARVALHO, M.R. &amp; LOVEJOY, N.R."/>
    <n v="2011"/>
    <s v="Morphology and phylogenetic relationships of a remarkable new genus and two new species of Neotropical freshwater stingrays from the Amazon basin (Chondrichthyes: Potamotrygonidae)."/>
    <s v="Zootaxa, 2776: 13–48"/>
  </r>
  <r>
    <s v="Heliotrygon rosai"/>
    <n v="10833"/>
    <x v="32"/>
    <s v="rosai"/>
    <s v="CARVALHO &amp; LOVEJOY, 2011"/>
    <n v="12470"/>
    <x v="1"/>
    <x v="1"/>
    <x v="10"/>
    <s v="DE CARVALHO, M.R. &amp; LOVEJOY, N.R."/>
    <n v="2011"/>
    <s v="Morphology and phylogenetic relationships of a remarkable new genus and two new species of Neotropical freshwater stingrays from the Amazon basin (Chondrichthyes: Potamotrygonidae)."/>
    <s v="Zootaxa, 2776: 13–48"/>
  </r>
  <r>
    <s v="Paratrygon aiereba"/>
    <n v="4728"/>
    <x v="33"/>
    <s v="aiereba"/>
    <s v="(MÜLLER &amp; HENLE, 1841)"/>
    <n v="2706"/>
    <x v="1"/>
    <x v="1"/>
    <x v="10"/>
    <s v="MÜLLER, J. &amp; HENLE, F.G.J."/>
    <n v="1841"/>
    <s v="Systematische Beschreibung der Plagiostomen."/>
    <s v="Berlin, Veit, pp. 1–200"/>
  </r>
  <r>
    <s v="Plesiotrygon iwamae"/>
    <n v="7855"/>
    <x v="34"/>
    <s v="iwamae"/>
    <s v="ROSA, CASTELLO &amp; THORSON, 1987"/>
    <n v="11350"/>
    <x v="1"/>
    <x v="1"/>
    <x v="10"/>
    <s v="ROSA, R.S. &amp; CASTELLO, H.P. &amp; THORSON, T.B."/>
    <n v="1987"/>
    <s v="Plesiotrygon iwamae, a new genus and species of neotropical freshwater stingray (Chondrichthyes: Potamotrygonidae)."/>
    <s v="Copeia, 1987 (2): 447–458"/>
  </r>
  <r>
    <s v="Plesiotrygon nana"/>
    <n v="11149"/>
    <x v="34"/>
    <s v="nana"/>
    <s v="CARVALHO &amp; RAGNO, 2011"/>
    <n v="13819"/>
    <x v="1"/>
    <x v="1"/>
    <x v="10"/>
    <s v="DE CARVALHO, M.R. &amp; RAGNO, M.P."/>
    <n v="2011"/>
    <s v="An unusual, dwarf new species of Neotropical freshwater stingray, Plesiotrygon nana sp. nov., from the upper and mid Amazon basin: the second species of Plesiotrygon (Chondrichthyes: Potamotrygonidae)."/>
    <s v="Papéis Avulsos de Zoologia, 51 (7): 101–138"/>
  </r>
  <r>
    <s v="Potamotrygon adamastor"/>
    <n v="14931"/>
    <x v="35"/>
    <s v="adamastor"/>
    <s v="FONTENELLE &amp; DE CARVALHO, 2017"/>
    <n v="25646"/>
    <x v="1"/>
    <x v="1"/>
    <x v="10"/>
    <s v="FONTENELLE, J.P. &amp; DE CARVALHO, M.R."/>
    <n v="2017"/>
    <s v="Systematic revision of the Potamotrygon scobina Garman, 1913 species-complex (Chondrichthyes: Myliobatiformes: Potamotrygonidae), with the description of three new freshwater stingray species from Brazil and comments on their distribution and biogeography."/>
    <s v="Zootaxa, 4310 (1): 1–63"/>
  </r>
  <r>
    <s v="Potamotrygon albimaculata"/>
    <n v="14695"/>
    <x v="35"/>
    <s v="albimaculata"/>
    <s v="DE CARVALHO, 2016"/>
    <n v="24421"/>
    <x v="1"/>
    <x v="1"/>
    <x v="10"/>
    <s v="DE CARVALHO, M.R."/>
    <n v="2016"/>
    <s v="Description of two extraordinary new species of freshwater stingrays of the genus Potamotrygon endemic to the rio Tapajós basin, Brazil (Chondrichthyes: Potamotrygonidae), with notes on other Tapajós stingrays."/>
    <s v="Zootaxa, 4167 (1): 1–63 "/>
  </r>
  <r>
    <s v="Potamotrygon amandae"/>
    <n v="13969"/>
    <x v="35"/>
    <s v="amandae"/>
    <s v="LOBODA &amp; DE CARVALHO, 2013"/>
    <n v="20494"/>
    <x v="1"/>
    <x v="1"/>
    <x v="10"/>
    <s v="LOBODA, T.S. &amp; DE CARVALHO, M.R."/>
    <n v="2013"/>
    <s v="Systematic revision of the Potamotrygon motoro (Müller &amp; Henle, 1841) species complex in the Paraná-Paraguay basin, with description of two new ocellated species (Chondrichthyes: Myliobatiformes: Potamotrygonidae)."/>
    <s v="Neotropical Ichthyology, 11 (4): 693–737"/>
  </r>
  <r>
    <s v="Potamotrygon amazona"/>
    <n v="14932"/>
    <x v="35"/>
    <s v="amazona"/>
    <s v="FONTENELLE &amp; DE CARVALHO, 2017"/>
    <n v="25646"/>
    <x v="1"/>
    <x v="1"/>
    <x v="10"/>
    <s v="FONTENELLE, J.P. &amp; DE CARVALHO, M.R."/>
    <n v="2017"/>
    <s v="Systematic revision of the Potamotrygon scobina Garman, 1913 species-complex (Chondrichthyes: Myliobatiformes: Potamotrygonidae), with the description of three new freshwater stingray species from Brazil and comments on their distribution and biogeography."/>
    <s v="Zootaxa, 4310 (1): 1–63"/>
  </r>
  <r>
    <s v="Potamotrygon boesemani"/>
    <n v="4938"/>
    <x v="35"/>
    <s v="boesemani"/>
    <s v="ROSA, DE CARVALHO &amp; DE ALMEIDA WANDERLEY, 2008"/>
    <n v="2066"/>
    <x v="1"/>
    <x v="1"/>
    <x v="10"/>
    <s v="ROSA, R.S. &amp; DE CARVALHO, M.R. &amp; DE ALMEIDA WANDERLEY, C."/>
    <n v="2008"/>
    <s v="Potamotrygon boesemani (Chondrichthyes: Myliobatiformes: Potamotrygonidae), a new species of Neotropical freshwater stingray from Surinam."/>
    <s v="Neotropical Ichthyology, 6 (1): 1–8"/>
  </r>
  <r>
    <s v="Potamotrygon brachyura"/>
    <n v="4939"/>
    <x v="35"/>
    <s v="brachyura"/>
    <s v="(GÜNTHER, 1880)"/>
    <n v="9969"/>
    <x v="1"/>
    <x v="1"/>
    <x v="10"/>
    <s v="GÜNTHER, A."/>
    <n v="1880"/>
    <s v="A contribution to the knowledge of the fish-fauna of the Rio de la Plata."/>
    <s v="Annals and Magazine of Natural History, (Series 5), 6: 7–15"/>
  </r>
  <r>
    <s v="Potamotrygon constellata"/>
    <n v="4943"/>
    <x v="35"/>
    <s v="constellata"/>
    <s v="(VAILLANT, 1880)"/>
    <n v="11569"/>
    <x v="1"/>
    <x v="1"/>
    <x v="10"/>
    <s v="VAILLANT, L.L."/>
    <n v="1880"/>
    <s v="Sur les raies recueillies dans l'Amazone par M. le Dr. Jobert."/>
    <s v="Bulletin de la Société philomathique de Paris, (7th Série), 4: 251–252"/>
  </r>
  <r>
    <s v="Potamotrygon falkneri"/>
    <n v="4945"/>
    <x v="35"/>
    <s v="falkneri"/>
    <s v="CASTEX &amp; MACIEL, 1963"/>
    <n v="3726"/>
    <x v="1"/>
    <x v="1"/>
    <x v="10"/>
    <s v="CASTEX, M.N. &amp; MACIEL, I."/>
    <n v="1963"/>
    <s v="Caracteristicas del Potamotrygon falkneri sp. n."/>
    <s v="In: El género Potamotrygon en el Paraná medio. Anales del Museo Provincial de Ciencias Naturales Florentino Ameghino, Zoología, 2 (1): 56–61"/>
  </r>
  <r>
    <s v="Potamotrygon garmani"/>
    <n v="14933"/>
    <x v="35"/>
    <s v="garmani"/>
    <s v="FONTENELLE &amp; DE CARVALHO, 2017"/>
    <n v="25646"/>
    <x v="1"/>
    <x v="1"/>
    <x v="10"/>
    <s v="FONTENELLE, J.P. &amp; DE CARVALHO, M.R."/>
    <n v="2017"/>
    <s v="Systematic revision of the Potamotrygon scobina Garman, 1913 species-complex (Chondrichthyes: Myliobatiformes: Potamotrygonidae), with the description of three new freshwater stingray species from Brazil and comments on their distribution and biogeography."/>
    <s v="Zootaxa, 4310 (1): 1–63"/>
  </r>
  <r>
    <s v="Potamotrygon henlei"/>
    <n v="4948"/>
    <x v="35"/>
    <s v="henlei"/>
    <s v="(CASTELNAU, 1855)"/>
    <n v="11763"/>
    <x v="1"/>
    <x v="1"/>
    <x v="10"/>
    <s v="CASTELNAU, F.L."/>
    <n v="1855"/>
    <s v="Poissons."/>
    <s v="In: Animaux nouveaux or rares recueillis pendant l'expédition dans les parties centrales de l'Amérique du Sud, de Rio de Janeiro a Lima, et de Lima au Para; exécutée par ordre du gouvernement Français pendant les années 1843 a 1847 ... Part 7, Zoology, 2: i–xii + 1–112, Pls. 1–50."/>
  </r>
  <r>
    <s v="Potamotrygon histrix"/>
    <n v="4949"/>
    <x v="35"/>
    <s v="histrix"/>
    <s v="(MÜLLER &amp; HENLE, 1841)"/>
    <n v="2706"/>
    <x v="1"/>
    <x v="1"/>
    <x v="10"/>
    <s v="MÜLLER, J. &amp; HENLE, F.G.J."/>
    <n v="1841"/>
    <s v="Systematische Beschreibung der Plagiostomen."/>
    <s v="Berlin, Veit, pp. 1–200"/>
  </r>
  <r>
    <s v="Potamotrygon humerosa"/>
    <n v="7967"/>
    <x v="35"/>
    <s v="humerosa"/>
    <s v="GARMAN, 1913"/>
    <n v="895"/>
    <x v="1"/>
    <x v="1"/>
    <x v="10"/>
    <s v="GARMAN, S."/>
    <n v="1913"/>
    <s v="The Plagiostomia (Sharks, Skates and Rays)."/>
    <s v="Memoirs of the Museum of Comparative Zoology at Harvard College, 36: 528 p., 77 pl."/>
  </r>
  <r>
    <s v="Potamotrygon jabuti"/>
    <n v="14696"/>
    <x v="35"/>
    <s v="jabuti"/>
    <s v="DE CARVALHO, 2016"/>
    <n v="24421"/>
    <x v="1"/>
    <x v="1"/>
    <x v="10"/>
    <s v="DE CARVALHO, M.R."/>
    <n v="2016"/>
    <s v="Description of two extraordinary new species of freshwater stingrays of the genus Potamotrygon endemic to the rio Tapajós basin, Brazil (Chondrichthyes: Potamotrygonidae), with notes on other Tapajós stingrays."/>
    <s v="Zootaxa, 4167 (1): 1–63 "/>
  </r>
  <r>
    <s v="Potamotrygon leopoldi"/>
    <n v="4954"/>
    <x v="35"/>
    <s v="leopoldi"/>
    <s v="CASTEX &amp; CASTELLO, 1970"/>
    <n v="3565"/>
    <x v="1"/>
    <x v="1"/>
    <x v="10"/>
    <s v="CASTEX, M.N. &amp; CASTELLO, H.P."/>
    <n v="1970"/>
    <s v="Potamotrygon leopoldi, a new species of freshwater sting-ray for the Xingú River, Brazil (Chondrichthyes, Potamotrygonidae)."/>
    <s v="Acta Scientifica, Universidad del Salvador, 10: 1–16"/>
  </r>
  <r>
    <s v="Potamotrygon limai"/>
    <n v="13963"/>
    <x v="35"/>
    <s v="limai"/>
    <s v="FONTENELLE, DA SILVA &amp; DE CARVALHO, 2014"/>
    <n v="20466"/>
    <x v="1"/>
    <x v="1"/>
    <x v="10"/>
    <s v="FONTENELLE, J.P. &amp; DA SILVA, J.P.C.B. &amp; DE CARVALHO, M.R."/>
    <n v="2014"/>
    <s v="Potamotrygon limai, sp. nov., a new species of freshwater stingray from the upper Madeira River system, Amazon basin (Chondrichthyes: Potamotrygonidae)."/>
    <s v="Zootaxa, 3765 (3): 249–268"/>
  </r>
  <r>
    <s v="Potamotrygon magdalenae"/>
    <n v="4955"/>
    <x v="35"/>
    <s v="magdalenae"/>
    <s v="(DUMÉRIL, 1865)"/>
    <n v="734"/>
    <x v="1"/>
    <x v="1"/>
    <x v="10"/>
    <s v="DUMERIL, A.H.A."/>
    <n v="1865"/>
    <s v="Histoire naturelle des poissons ou ichthyologie générale. Tome Premier. Elasmobranchés. Plagiostomes et Holocéphales ou Chimères."/>
    <s v="Librairie Encyclopédique de Roret, Paris. 720 pp"/>
  </r>
  <r>
    <s v="Potamotrygon marinae"/>
    <n v="4956"/>
    <x v="35"/>
    <s v="marinae"/>
    <s v="DEYNAT, 2006"/>
    <n v="679"/>
    <x v="1"/>
    <x v="1"/>
    <x v="10"/>
    <s v="DEYNAT, P.P."/>
    <n v="2006"/>
    <s v="Potamotrygon marinae n. sp., une nouvelle espèce de raies d'eau douce de Guyane (Myliobatiformes, Potamotrygonidae)."/>
    <s v="Comptes Rendus – Biologies, 329 (7): 483–493"/>
  </r>
  <r>
    <s v="Potamotrygon marquesi"/>
    <n v="15440"/>
    <x v="35"/>
    <s v="marquesi"/>
    <s v="DA SILVA &amp; LOBODA, 2019"/>
    <n v="27284"/>
    <x v="1"/>
    <x v="1"/>
    <x v="10"/>
    <s v="DA SILVA, J.P.C.B. &amp; LOBODA, T.S."/>
    <n v="2019"/>
    <s v="Potamotrygon marquesi, a new species of neotropical freshwater stingray (Potamotrygonidae) from the Brazilian Amazon Basin."/>
    <s v="Journal of Fish Biology, 95 (2): 594-612"/>
  </r>
  <r>
    <s v="Potamotrygon motoro"/>
    <n v="4958"/>
    <x v="35"/>
    <s v="motoro"/>
    <s v="(MÜLLER &amp; HENLE, 1841)"/>
    <n v="2706"/>
    <x v="1"/>
    <x v="1"/>
    <x v="10"/>
    <s v="MÜLLER, J. &amp; HENLE, F.G.J."/>
    <n v="1841"/>
    <s v="Systematische Beschreibung der Plagiostomen."/>
    <s v="Berlin, Veit, pp. 1–200"/>
  </r>
  <r>
    <s v="Potamotrygon ocellata"/>
    <n v="4959"/>
    <x v="35"/>
    <s v="ocellata"/>
    <s v="(ENGELHARDT, 1912)"/>
    <n v="780"/>
    <x v="1"/>
    <x v="1"/>
    <x v="10"/>
    <s v="ENGELHARDT, R."/>
    <n v="1912"/>
    <s v="Über einige neue Selachier-Formen."/>
    <s v="Zoologischer Anzeiger, 39: 643–648"/>
  </r>
  <r>
    <s v="Potamotrygon orbignyi"/>
    <n v="4960"/>
    <x v="35"/>
    <s v="orbignyi"/>
    <s v="(CASTELNAU, 1855)"/>
    <n v="11763"/>
    <x v="1"/>
    <x v="1"/>
    <x v="10"/>
    <s v="CASTELNAU, F.L."/>
    <n v="1855"/>
    <s v="Poissons."/>
    <s v="In: Animaux nouveaux or rares recueillis pendant l'expédition dans les parties centrales de l'Amérique du Sud, de Rio de Janeiro a Lima, et de Lima au Para; exécutée par ordre du gouvernement Français pendant les années 1843 a 1847 ... Part 7, Zoology, 2: i–xii + 1–112, Pls. 1–50."/>
  </r>
  <r>
    <s v="Potamotrygon pantanensis"/>
    <n v="13968"/>
    <x v="35"/>
    <s v="pantanensis"/>
    <s v="LOBODA &amp; DE CARVALHO, 2013"/>
    <n v="20494"/>
    <x v="1"/>
    <x v="1"/>
    <x v="10"/>
    <s v="LOBODA, T.S. &amp; DE CARVALHO, M.R."/>
    <n v="2013"/>
    <s v="Systematic revision of the Potamotrygon motoro (Müller &amp; Henle, 1841) species complex in the Paraná-Paraguay basin, with description of two new ocellated species (Chondrichthyes: Myliobatiformes: Potamotrygonidae)."/>
    <s v="Neotropical Ichthyology, 11 (4): 693–737"/>
  </r>
  <r>
    <s v="Potamotrygon rex"/>
    <n v="14688"/>
    <x v="35"/>
    <s v="rex"/>
    <s v="DE CARVALHO, 2016"/>
    <n v="24368"/>
    <x v="1"/>
    <x v="1"/>
    <x v="10"/>
    <s v="DE CARVALHO, M.R."/>
    <n v="2016"/>
    <s v="Potamotrygon rex, a new species of Neotropical freshwater stingray (Chondrichthyes: Potamotrygonidae) from the middle and upper rio Tocantins, Brazil, closely allied to Potamotrygon henlei (Castelnau, 1855)."/>
    <s v="Zootaxa, 4150 (5): 537–565"/>
  </r>
  <r>
    <s v="Potamotrygon roulini"/>
    <n v="16092"/>
    <x v="35"/>
    <s v="roulini"/>
    <s v="ROBERTS, 2020"/>
    <n v="29298"/>
    <x v="1"/>
    <x v="1"/>
    <x v="10"/>
    <s v="ROBERTS, T.R."/>
    <n v="2020"/>
    <s v="The first two species of South American freshwater stingrays of the genus Potamotrygon, reported from the Orinoco Basin of Colombia by François Roulin in 1829."/>
    <s v="Aqua, International Journal of Ichthyology, 26 (3-4): 92-112"/>
  </r>
  <r>
    <s v="Potamotrygon schroederi"/>
    <n v="4965"/>
    <x v="35"/>
    <s v="schroederi"/>
    <s v="FERNÁNDEZ-YÉPEZ, 1958"/>
    <n v="11918"/>
    <x v="1"/>
    <x v="1"/>
    <x v="10"/>
    <s v="FERNÁNDEZ-YÉPEZ, A."/>
    <n v="1958"/>
    <s v="Nueva raya para la ciencia: Potomatrygon schroederi n. sp."/>
    <s v="Boletin del Museo de Ciencias Naturales. Caracas, Venezuela, 2–3: 8–11"/>
  </r>
  <r>
    <s v="Potamotrygon schuhmacheri"/>
    <n v="4968"/>
    <x v="35"/>
    <s v="schuhmacheri"/>
    <s v="CASTEX, 1964"/>
    <n v="3813"/>
    <x v="1"/>
    <x v="1"/>
    <x v="10"/>
    <s v="CASTEX, M.N."/>
    <n v="1964"/>
    <s v="Una nueva especie de raya fluvial americana: Potamotrygon schuhmacheri sp. n."/>
    <s v="Neotropica (La Plata), 10 (32): 92–94"/>
  </r>
  <r>
    <s v="Potamotrygon scobina"/>
    <n v="4969"/>
    <x v="35"/>
    <s v="scobina"/>
    <s v="GARMAN, 1913"/>
    <n v="895"/>
    <x v="1"/>
    <x v="1"/>
    <x v="10"/>
    <s v="GARMAN, S."/>
    <n v="1913"/>
    <s v="The Plagiostomia (Sharks, Skates and Rays)."/>
    <s v="Memoirs of the Museum of Comparative Zoology at Harvard College, 36: 528 p., 77 pl."/>
  </r>
  <r>
    <s v="Potamotrygon signata"/>
    <n v="4970"/>
    <x v="35"/>
    <s v="signata"/>
    <s v="GARMAN, 1913"/>
    <n v="895"/>
    <x v="1"/>
    <x v="1"/>
    <x v="10"/>
    <s v="GARMAN, S."/>
    <n v="1913"/>
    <s v="The Plagiostomia (Sharks, Skates and Rays)."/>
    <s v="Memoirs of the Museum of Comparative Zoology at Harvard College, 36: 528 p., 77 pl."/>
  </r>
  <r>
    <s v="Potamotrygon tatianae"/>
    <n v="11027"/>
    <x v="35"/>
    <s v="tatianae"/>
    <s v="SILVA &amp; CARVALHO, 2011"/>
    <n v="13115"/>
    <x v="1"/>
    <x v="1"/>
    <x v="10"/>
    <s v="DA SILVA, J.P.C.B. &amp; DE CARVALHO, M.R."/>
    <n v="2011"/>
    <s v="A new species of Neotropical freshwater stingray of the genus Potamotrygon Garman, 1877 from the Río Madrede Díos, Peru (Chondrichthyes: Potamotrygonidae)."/>
    <s v="Papéis Avulsos de Zoologia, 51 (8): 139–154"/>
  </r>
  <r>
    <s v="Potamotrygon tigrina"/>
    <n v="11013"/>
    <x v="35"/>
    <s v="tigrina"/>
    <s v="CARVALHO, SABAJ PEREZ &amp; LOVEJOY, 2011"/>
    <n v="13063"/>
    <x v="1"/>
    <x v="1"/>
    <x v="10"/>
    <s v="DE CARVALHO, M.R. &amp; SABAJ PEREZ, M.H. &amp; LOVEJOY, N.R."/>
    <n v="2011"/>
    <s v="Potamotrygon tigrina, a new species of freshwater stingray from the upper Amazon basin, closely related to Potamotrygon schroederi Fernandez-Yépez, 1958 (Chondrichthyes: Potamotrygonidae)."/>
    <s v="Zootaxa, 2827: 1–30"/>
  </r>
  <r>
    <s v="Potamotrygon wallacei"/>
    <n v="14571"/>
    <x v="35"/>
    <s v="wallacei"/>
    <s v="DE CARVALHO, ROSA &amp; DE ARAÚJO, 2016"/>
    <n v="24103"/>
    <x v="1"/>
    <x v="1"/>
    <x v="10"/>
    <s v="DE CARVALHO, M.R. &amp; ROSA, R.S. &amp; DE ARAÚJO, M.L.G."/>
    <n v="2016"/>
    <s v="A new species of Neotropical freshwater stingray (Chondrichthyes: Potamotrygonidae) from the Rio Negro, Amazonas, Brazil: the smallest species of Potamotrygon."/>
    <s v="Zootaxa, 4107 (4): 566–586 "/>
  </r>
  <r>
    <s v="Potamotrygon yepezi"/>
    <n v="4973"/>
    <x v="35"/>
    <s v="yepezi"/>
    <s v="CASTEX &amp; CASTELLO, 1970"/>
    <n v="3568"/>
    <x v="1"/>
    <x v="1"/>
    <x v="10"/>
    <s v="CASTEX, M.N. &amp; CASTELLO, H.P."/>
    <n v="1970"/>
    <s v="Potamotrygon yepezi, n. sp. (Condrichthyes, (sic) Potamotrygonidae), a new species of freshwater sting-ray from Venezuelan rivers."/>
    <s v="Acta Scientifica, Universidad del Salvador, 8: 15–39"/>
  </r>
  <r>
    <s v="Styracura pacifica"/>
    <n v="14708"/>
    <x v="36"/>
    <s v="pacifica"/>
    <s v="(BEEBE &amp; TEE-VAN, 1941)"/>
    <n v="11737"/>
    <x v="1"/>
    <x v="1"/>
    <x v="10"/>
    <s v="BEEBE, W. &amp; TEE-VAN, J."/>
    <n v="1941"/>
    <s v="Eastern Pacific expeditions of the New York Zoological Society. XXVIII. Fishes from the tropical eastern Pacific. [From Cedros Island, Lower California, south to the Galápagos Islands and northern Peru.] Part 3. Rays, Mantas and Chimaeras."/>
    <s v="Zoologica, Scientific Contributions of the New York Zoological Society, 26 (3): 245–280, Pls. 1–4."/>
  </r>
  <r>
    <s v="Styracura schmardae"/>
    <n v="14707"/>
    <x v="36"/>
    <s v="schmardae"/>
    <s v="(WERNER, 1904)"/>
    <n v="11917"/>
    <x v="1"/>
    <x v="1"/>
    <x v="10"/>
    <s v="WERNER, F."/>
    <n v="1904"/>
    <s v="Die Fische der zoologisch-verleichend-anatomischen Sammlung der Wiener Universität. I. Teil."/>
    <s v="Zoologische Jahrbücher, Abteilung für Systematik, Geographie und Biologie der Tiere, 21 (3): 263–302 "/>
  </r>
  <r>
    <s v="Rhinoptera bonasus"/>
    <n v="6059"/>
    <x v="37"/>
    <s v="bonasus"/>
    <s v="(MITCHILL, 1815)"/>
    <n v="1675"/>
    <x v="1"/>
    <x v="1"/>
    <x v="11"/>
    <s v="MITCHILL, S.L."/>
    <n v="1815"/>
    <s v="The fishes of New York described and arranged."/>
    <s v="Transactions of the Literary and Philosophical Society of New York, 1: 355–492"/>
  </r>
  <r>
    <s v="Rhinoptera brasiliensis"/>
    <n v="6060"/>
    <x v="37"/>
    <s v="brasiliensis"/>
    <s v="MÜLLER, 1836"/>
    <n v="1727"/>
    <x v="1"/>
    <x v="1"/>
    <x v="11"/>
    <s v="MÜLLER, J."/>
    <n v="1836"/>
    <s v="Vergleichende Anatomie der Myxinoiden, der Cyclostomen mit durchbohrtem Gaumen. Erster Theil. Osteologie und Myologie."/>
    <s v="Abhandlungen der Königlichen Akademie der Wissenschaften zu Berlin, 1834: 65–340, Pls. 1–9"/>
  </r>
  <r>
    <s v="Rhinoptera javanica"/>
    <n v="6065"/>
    <x v="37"/>
    <s v="javanica"/>
    <s v="MÜLLER &amp; HENLE, 1841"/>
    <n v="2706"/>
    <x v="1"/>
    <x v="1"/>
    <x v="11"/>
    <s v="MÜLLER, J. &amp; HENLE, F.G.J."/>
    <n v="1841"/>
    <s v="Systematische Beschreibung der Plagiostomen."/>
    <s v="Berlin, Veit, pp. 1–200"/>
  </r>
  <r>
    <s v="Rhinoptera jayakari"/>
    <n v="6066"/>
    <x v="37"/>
    <s v="jayakari"/>
    <s v="BOULENGER, 1895"/>
    <n v="9965"/>
    <x v="1"/>
    <x v="1"/>
    <x v="11"/>
    <s v="BOULENGER, G.A."/>
    <n v="1895"/>
    <s v="Description of a new eagle-ray from Muscat."/>
    <s v="Annals and Magazine of Natural History, (Series 6), 15: 141"/>
  </r>
  <r>
    <s v="Rhinoptera marginata"/>
    <n v="6068"/>
    <x v="37"/>
    <s v="marginata"/>
    <s v="(GEOFFROY SAINT-HILAIRE, 1817)"/>
    <n v="928"/>
    <x v="1"/>
    <x v="1"/>
    <x v="11"/>
    <s v="GEOFFROY ST. HILAIRE, E."/>
    <n v="1817"/>
    <s v="Poissons du Nil, de la Mer Rouge et de la Méditerranée,"/>
    <s v="In: Description de l'Egypte ou recueil des observations et des recherches qui ont été faites en Égypte pendant l'expedition de l'Armée français, publié par les ordres de sa Majesté–L'Empereur Napoléon le Grand., pl. 18–27."/>
  </r>
  <r>
    <s v="Rhinoptera neglecta"/>
    <n v="6070"/>
    <x v="37"/>
    <s v="neglecta"/>
    <s v="OGILBY, 1912"/>
    <n v="11847"/>
    <x v="1"/>
    <x v="1"/>
    <x v="11"/>
    <s v="OGILBY, J.D."/>
    <n v="1912"/>
    <s v="On some Queensland fishes."/>
    <s v="Memoirs of the Queensland Museum, 1: 26–65, Pls. 12–14"/>
  </r>
  <r>
    <s v="Rhinoptera peli"/>
    <n v="9917"/>
    <x v="37"/>
    <s v="peli"/>
    <s v="BLEEKER, 1863"/>
    <n v="11950"/>
    <x v="1"/>
    <x v="1"/>
    <x v="11"/>
    <s v="BLEEKER, P."/>
    <n v="1863"/>
    <s v="Mémoire sur les poissons de la côte de Guinée."/>
    <s v="Natuurkundige Verhandelingen van de Hollandsche Maatschappij der Wetenschappen te Haarlem, (Ser. 2), 18: 1–136, col. Pls. 1–28."/>
  </r>
  <r>
    <s v="Rhinoptera steindachneri"/>
    <n v="6079"/>
    <x v="37"/>
    <s v="steindachneri"/>
    <s v="EVERMANN &amp; JENKINS, 1891"/>
    <n v="4808"/>
    <x v="1"/>
    <x v="1"/>
    <x v="11"/>
    <s v="EVERMANN, B.W. &amp; JENKINS, O.P."/>
    <n v="1891"/>
    <s v="Report upon a collection of fishes made at Guaymas, Sonora, Mexico, with descriptions of new species."/>
    <s v="Proceedings of the United States National Museum, 14 (846): 121–164"/>
  </r>
  <r>
    <s v="Spinilophus armatus"/>
    <n v="14775"/>
    <x v="38"/>
    <s v="armatus"/>
    <s v="(MÜLLER &amp; HENLE, 1841)"/>
    <n v="2706"/>
    <x v="1"/>
    <x v="1"/>
    <x v="12"/>
    <s v="MÜLLER, J. &amp; HENLE, F.G.J."/>
    <n v="1841"/>
    <s v="Systematische Beschreibung der Plagiostomen."/>
    <s v="Berlin, Veit, pp. 1–200"/>
  </r>
  <r>
    <s v="Trygonoptera galba"/>
    <n v="7357"/>
    <x v="39"/>
    <s v="galba"/>
    <s v="LAST &amp; YEARSLEY, 2008"/>
    <n v="3351"/>
    <x v="1"/>
    <x v="1"/>
    <x v="12"/>
    <s v="LAST, P.R. &amp; YEARSLEY, G.K."/>
    <n v="2008"/>
    <s v="Trygonoptera galba sp. nov., a new stingaree (Myliobatoidei: Urolophidae) from southwestern Australia."/>
    <s v="CSIRO Marine and Atmospheric Research Paper, 22: 269–274"/>
  </r>
  <r>
    <s v="Trygonoptera imitata"/>
    <n v="7359"/>
    <x v="39"/>
    <s v="imitata"/>
    <s v="YEARSLEY, LAST &amp; GOMON, 2008"/>
    <n v="3350"/>
    <x v="1"/>
    <x v="1"/>
    <x v="12"/>
    <s v="YEARSLEY, G.K. &amp; LAST, P.R. &amp; GOMON, M.F."/>
    <n v="2008"/>
    <s v="Trygonoptera imitata sp. nov., a new stingaree (Myliobatoidei: Urolophidae) from southeastern Australia."/>
    <s v="CSIRO Marine and Atmospheric Research Paper, 22: 261–268"/>
  </r>
  <r>
    <s v="Trygonoptera mucosa"/>
    <n v="7362"/>
    <x v="39"/>
    <s v="mucosa"/>
    <s v="(WHITLEY, 1939)"/>
    <n v="2549"/>
    <x v="1"/>
    <x v="1"/>
    <x v="12"/>
    <s v="WHITLEY, G.P."/>
    <n v="1939"/>
    <s v="Taxonomic notes on sharks and rays."/>
    <s v="Australian Zoologist, 9 (3): 227–262, fig. 18, pl. 20–22."/>
  </r>
  <r>
    <s v="Trygonoptera ovalis"/>
    <n v="7364"/>
    <x v="39"/>
    <s v="ovalis"/>
    <s v="LAST &amp; GOMON, 1987"/>
    <n v="1386"/>
    <x v="1"/>
    <x v="1"/>
    <x v="12"/>
    <s v="LAST, P.R. &amp; GOMON, M.F."/>
    <n v="1987"/>
    <s v="New Australian fishes. Part 15. New species of Trygonoptera and Urolophus."/>
    <s v="Memoirs of the Museum Victoria, 48 (1): 63–72"/>
  </r>
  <r>
    <s v="Trygonoptera personata"/>
    <n v="7367"/>
    <x v="39"/>
    <s v="personata"/>
    <s v="LAST &amp; GOMON, 1987"/>
    <n v="1386"/>
    <x v="1"/>
    <x v="1"/>
    <x v="12"/>
    <s v="LAST, P.R. &amp; GOMON, M.F."/>
    <n v="1987"/>
    <s v="New Australian fishes. Part 15. New species of Trygonoptera and Urolophus."/>
    <s v="Memoirs of the Museum Victoria, 48 (1): 63–72"/>
  </r>
  <r>
    <s v="Trygonoptera testacea"/>
    <n v="7369"/>
    <x v="39"/>
    <s v="testacea"/>
    <s v="MÜLLER &amp; HENLE, 1841"/>
    <n v="2706"/>
    <x v="1"/>
    <x v="1"/>
    <x v="12"/>
    <s v="MÜLLER, J. &amp; HENLE, F.G.J."/>
    <n v="1841"/>
    <s v="Systematische Beschreibung der Plagiostomen."/>
    <s v="Berlin, Veit, pp. 1–200"/>
  </r>
  <r>
    <s v="Urolophus aurantiacus"/>
    <n v="7420"/>
    <x v="40"/>
    <s v="aurantiacus"/>
    <s v="MÜLLER &amp; HENLE, 1841"/>
    <n v="2706"/>
    <x v="1"/>
    <x v="1"/>
    <x v="12"/>
    <s v="MÜLLER, J. &amp; HENLE, F.G.J."/>
    <n v="1841"/>
    <s v="Systematische Beschreibung der Plagiostomen."/>
    <s v="Berlin, Veit, pp. 1–200"/>
  </r>
  <r>
    <s v="Urolophus bucculentus"/>
    <n v="7423"/>
    <x v="40"/>
    <s v="bucculentus"/>
    <s v="MACLEAY, 1884"/>
    <n v="11558"/>
    <x v="1"/>
    <x v="1"/>
    <x v="12"/>
    <s v="MACLEAY, W."/>
    <n v="1884"/>
    <s v="Notices of new fishes."/>
    <s v="Proceedings of the Linnean Society of New South Wales, ser. 1, 9: 170–172"/>
  </r>
  <r>
    <s v="Urolophus circularis"/>
    <n v="7425"/>
    <x v="40"/>
    <s v="circularis"/>
    <s v="McKAY, 1966"/>
    <n v="2914"/>
    <x v="1"/>
    <x v="1"/>
    <x v="12"/>
    <s v="MCKAY, R.J."/>
    <n v="1966"/>
    <s v="Studies on western Australian sharks and rays of the Families Scyliorhinidae, Urolophidae, and Torpedinidae."/>
    <s v="Journal of the Royal Society of Western Australia, 49 (3): 65–82"/>
  </r>
  <r>
    <s v="Urolophus cruciatus"/>
    <n v="7430"/>
    <x v="40"/>
    <s v="cruciatus"/>
    <s v="(LACEPÈDE, 1804)"/>
    <n v="1367"/>
    <x v="1"/>
    <x v="1"/>
    <x v="12"/>
    <s v="LACEPÈDE, B.G.E."/>
    <n v="1804"/>
    <s v="Mémoire sur plusieurs animaux de la Nouvelle Hollande dont la description n'a pas encore été publiée."/>
    <s v="Annales du Muséum d'Histoire Naturelle, Paris, 4: 184–211, 4 pl."/>
  </r>
  <r>
    <s v="Urolophus deforgesi"/>
    <n v="7431"/>
    <x v="40"/>
    <s v="deforgesi"/>
    <s v="SÉRET &amp; LAST, 2003"/>
    <n v="2153"/>
    <x v="1"/>
    <x v="1"/>
    <x v="12"/>
    <s v="SÉRET, B. &amp; LAST, P.R."/>
    <n v="2003"/>
    <s v="Description of four new stingarees of the genus Urolophus (Batoidea: Urolophidae) from the Coral Sea, South-West Pacific."/>
    <s v="Cybium, 27 (4): 307–320"/>
  </r>
  <r>
    <s v="Urolophus expansus"/>
    <n v="7433"/>
    <x v="40"/>
    <s v="expansus"/>
    <s v="MCCULLOCH, 1916"/>
    <n v="3092"/>
    <x v="1"/>
    <x v="1"/>
    <x v="12"/>
    <s v="MCCULLOCH, A.R."/>
    <n v="1916"/>
    <s v="Report on some fishes obtained by the F.I.S. ENDEAVOUR on the coasts of Queensland, New South Wales, Victoria, Tasmania, South and southwestern Australia. Part IV."/>
    <s v="Biological Results Endeavour, 4 (4): 169–199, Pls. 49–58"/>
  </r>
  <r>
    <s v="Urolophus flavomosaicus"/>
    <n v="7434"/>
    <x v="40"/>
    <s v="flavomosaicus"/>
    <s v="LAST &amp; GOMON, 1987"/>
    <n v="1386"/>
    <x v="1"/>
    <x v="1"/>
    <x v="12"/>
    <s v="LAST, P.R. &amp; GOMON, M.F."/>
    <n v="1987"/>
    <s v="New Australian fishes. Part 15. New species of Trygonoptera and Urolophus."/>
    <s v="Memoirs of the Museum Victoria, 48 (1): 63–72"/>
  </r>
  <r>
    <s v="Urolophus gigas"/>
    <n v="7435"/>
    <x v="40"/>
    <s v="gigas"/>
    <s v="SCOTT, 1954"/>
    <n v="11754"/>
    <x v="1"/>
    <x v="1"/>
    <x v="12"/>
    <s v="SCOTT, T.D."/>
    <n v="1954"/>
    <s v="Four new fishes from South Australia."/>
    <s v="Records of the South Australian Museum, 11 (2): 105–112, Pl. 22. "/>
  </r>
  <r>
    <s v="Urolophus javanicus"/>
    <n v="7438"/>
    <x v="40"/>
    <s v="javanicus"/>
    <s v="(MARTENS, 1864)"/>
    <n v="3809"/>
    <x v="1"/>
    <x v="1"/>
    <x v="12"/>
    <s v="VON MARTENS, E."/>
    <n v="1864"/>
    <s v="Über eine neue Art von Rochen, Trygonoptera javanica."/>
    <s v="Monatsberichte der Königlichen Preussische Akademie der Wissenschaft zu Berlin, 1864: 260–264"/>
  </r>
  <r>
    <s v="Urolophus kaianus"/>
    <n v="7439"/>
    <x v="40"/>
    <s v="kaianus"/>
    <s v="GÜNTHER, 1880"/>
    <n v="11755"/>
    <x v="1"/>
    <x v="1"/>
    <x v="12"/>
    <s v="GÜNTHER, A."/>
    <n v="1880"/>
    <s v="Report on the shore fishes procured during the voyage of H. M. S. Challenger in the years 1873-1876."/>
    <s v="Zoology, 1 (6): 1–82, Pls. 1–32."/>
  </r>
  <r>
    <s v="Urolophus kapalensis"/>
    <n v="7440"/>
    <x v="40"/>
    <s v="kapalensis"/>
    <s v="YEARSLEY &amp; LAST, 2006"/>
    <n v="3390"/>
    <x v="1"/>
    <x v="1"/>
    <x v="12"/>
    <s v="YEARSLEY, G.K. &amp; LAST, P.R."/>
    <n v="2006"/>
    <s v="Urolophus kapalensis sp. nov., a new stingaree (Myliobatiformes : Urolophidae) off eastern Australia. "/>
    <s v="Zootaxa, 1176: 41–52"/>
  </r>
  <r>
    <s v="Urolophus lobatus"/>
    <n v="7441"/>
    <x v="40"/>
    <s v="lobatus"/>
    <s v="MCKAY, 1966"/>
    <n v="2914"/>
    <x v="1"/>
    <x v="1"/>
    <x v="12"/>
    <s v="MCKAY, R.J."/>
    <n v="1966"/>
    <s v="Studies on western Australian sharks and rays of the Families Scyliorhinidae, Urolophidae, and Torpedinidae."/>
    <s v="Journal of the Royal Society of Western Australia, 49 (3): 65–82"/>
  </r>
  <r>
    <s v="Urolophus mitosis"/>
    <n v="7445"/>
    <x v="40"/>
    <s v="mitosis"/>
    <s v="LAST &amp; GOMON, 1987"/>
    <n v="1386"/>
    <x v="1"/>
    <x v="1"/>
    <x v="12"/>
    <s v="LAST, P.R. &amp; GOMON, M.F."/>
    <n v="1987"/>
    <s v="New Australian fishes. Part 15. New species of Trygonoptera and Urolophus."/>
    <s v="Memoirs of the Museum Victoria, 48 (1): 63–72"/>
  </r>
  <r>
    <s v="Urolophus neocaledoniensis"/>
    <n v="7449"/>
    <x v="40"/>
    <s v="neocaledoniensis"/>
    <s v="SÉRET &amp; LAST, 2003"/>
    <n v="2153"/>
    <x v="1"/>
    <x v="1"/>
    <x v="12"/>
    <s v="SÉRET, B. &amp; LAST, P.R."/>
    <n v="2003"/>
    <s v="Description of four new stingarees of the genus Urolophus (Batoidea: Urolophidae) from the Coral Sea, South-West Pacific."/>
    <s v="Cybium, 27 (4): 307–320"/>
  </r>
  <r>
    <s v="Urolophus orarius"/>
    <n v="7451"/>
    <x v="40"/>
    <s v="orarius"/>
    <s v="LAST &amp; GOMON, 1987"/>
    <n v="1386"/>
    <x v="1"/>
    <x v="1"/>
    <x v="12"/>
    <s v="LAST, P.R. &amp; GOMON, M.F."/>
    <n v="1987"/>
    <s v="New Australian fishes. Part 15. New species of Trygonoptera and Urolophus."/>
    <s v="Memoirs of the Museum Victoria, 48 (1): 63–72"/>
  </r>
  <r>
    <s v="Urolophus papilio"/>
    <n v="7452"/>
    <x v="40"/>
    <s v="papilio"/>
    <s v="SÉRET &amp; LAST, 2003"/>
    <n v="2153"/>
    <x v="1"/>
    <x v="1"/>
    <x v="12"/>
    <s v="SÉRET, B. &amp; LAST, P.R."/>
    <n v="2003"/>
    <s v="Description of four new stingarees of the genus Urolophus (Batoidea: Urolophidae) from the Coral Sea, South-West Pacific."/>
    <s v="Cybium, 27 (4): 307–320"/>
  </r>
  <r>
    <s v="Urolophus paucimaculatus"/>
    <n v="7453"/>
    <x v="40"/>
    <s v="paucimaculatus"/>
    <s v="DIXON, 1969"/>
    <n v="3892"/>
    <x v="1"/>
    <x v="1"/>
    <x v="12"/>
    <s v="DIXON, J.M."/>
    <n v="1969"/>
    <s v="A new species of ray of the genus Urolophus (Elasmobranchii: Urolophidae) from Victoria."/>
    <s v="Victorian Naturalist, 86 (1): 11–18, Pls. 1–3"/>
  </r>
  <r>
    <s v="Urolophus piperatus"/>
    <n v="7454"/>
    <x v="40"/>
    <s v="piperatus"/>
    <s v="SÉRET &amp; LAST, 2003"/>
    <n v="2153"/>
    <x v="1"/>
    <x v="1"/>
    <x v="12"/>
    <s v="SÉRET, B. &amp; LAST, P.R."/>
    <n v="2003"/>
    <s v="Description of four new stingarees of the genus Urolophus (Batoidea: Urolophidae) from the Coral Sea, South-West Pacific."/>
    <s v="Cybium, 27 (4): 307–320"/>
  </r>
  <r>
    <s v="Urolophus sufflavus"/>
    <n v="7458"/>
    <x v="40"/>
    <s v="sufflavus"/>
    <s v="WHITLEY, 1929"/>
    <n v="2705"/>
    <x v="1"/>
    <x v="1"/>
    <x v="12"/>
    <s v="WHITLEY, G.P."/>
    <n v="1929"/>
    <s v="Additions to the check-list of the fishes of New South Wales. No. 2."/>
    <s v="Australian Zoologist, 5 (4): 353–357"/>
  </r>
  <r>
    <s v="Urolophus viridis"/>
    <n v="7462"/>
    <x v="40"/>
    <s v="viridis"/>
    <s v="MCCULLOCH, 1916"/>
    <n v="3092"/>
    <x v="1"/>
    <x v="1"/>
    <x v="12"/>
    <s v="MCCULLOCH, A.R."/>
    <n v="1916"/>
    <s v="Report on some fishes obtained by the F.I.S. ENDEAVOUR on the coasts of Queensland, New South Wales, Victoria, Tasmania, South and southwestern Australia. Part IV."/>
    <s v="Biological Results Endeavour, 4 (4): 169–199, Pls. 49–58"/>
  </r>
  <r>
    <s v="Urolophus westraliensis"/>
    <n v="7463"/>
    <x v="40"/>
    <s v="westraliensis"/>
    <s v="LAST &amp; GOMON, 1987"/>
    <n v="1386"/>
    <x v="1"/>
    <x v="1"/>
    <x v="12"/>
    <s v="LAST, P.R. &amp; GOMON, M.F."/>
    <n v="1987"/>
    <s v="New Australian fishes. Part 15. New species of Trygonoptera and Urolophus."/>
    <s v="Memoirs of the Museum Victoria, 48 (1): 63–72"/>
  </r>
  <r>
    <s v="Urobatis concentricus"/>
    <n v="7395"/>
    <x v="41"/>
    <s v="concentricus"/>
    <s v="OSBURN &amp; NICHOLS, 1916"/>
    <n v="11568"/>
    <x v="1"/>
    <x v="1"/>
    <x v="13"/>
    <s v="OSBURN, R.C. &amp; NICHOLS, J.T."/>
    <n v="1916"/>
    <s v="Shore fishes collected by the &quot;Albatross&quot; expedition in Lower California, with descriptions of new species."/>
    <s v="Bulletin of the American Museum of Natural History, 35 (16): 139–181"/>
  </r>
  <r>
    <s v="Urobatis halleri"/>
    <n v="7396"/>
    <x v="41"/>
    <s v="halleri"/>
    <s v="(COOPER, 1863)"/>
    <n v="553"/>
    <x v="1"/>
    <x v="1"/>
    <x v="13"/>
    <s v="COOPER, J.G."/>
    <n v="1863"/>
    <s v="On new genera and species of Californian fishes. N° II."/>
    <s v="Proceedings of the California Academy of Sciences, (Series 1), 3 (6): 93–97"/>
  </r>
  <r>
    <s v="Urobatis jamaicensis"/>
    <n v="7397"/>
    <x v="41"/>
    <s v="jamaicensis"/>
    <s v="(CUVIER, 1816)"/>
    <n v="594"/>
    <x v="1"/>
    <x v="1"/>
    <x v="13"/>
    <s v="CUVIER, G.L.C.F.D."/>
    <n v="1816"/>
    <s v="Le Règne Animal distribué d'après son organisation pour servir de base à l'histoire naturelle des animaux et d'introduction à l'anatomie comparée. Les reptiles, les poissons, les mollusques et les annélides."/>
    <s v="Deterville, Paris, 532 pp"/>
  </r>
  <r>
    <s v="Urobatis maculatus"/>
    <n v="7398"/>
    <x v="41"/>
    <s v="maculatus"/>
    <s v="GARMAN, 1913"/>
    <n v="895"/>
    <x v="1"/>
    <x v="1"/>
    <x v="13"/>
    <s v="GARMAN, S."/>
    <n v="1913"/>
    <s v="The Plagiostomia (Sharks, Skates and Rays)."/>
    <s v="Memoirs of the Museum of Comparative Zoology at Harvard College, 36: 528 p., 77 pl."/>
  </r>
  <r>
    <s v="Urobatis marmoratus"/>
    <n v="7399"/>
    <x v="41"/>
    <s v="marmoratus"/>
    <s v="(PHILIPPI, 1892)"/>
    <n v="10388"/>
    <x v="1"/>
    <x v="1"/>
    <x v="13"/>
    <s v="PHILIPPI, R.A."/>
    <n v="1892"/>
    <s v="Algunos peces de Chile."/>
    <s v="Anales del Museo Nacional de Chile. Primera seccion, Zoología, 3: 1–17, Pls. 1–6."/>
  </r>
  <r>
    <s v="Urobatis pardalis"/>
    <n v="14324"/>
    <x v="41"/>
    <s v="pardalis"/>
    <s v="DEL MORAL-FLORES, ANGULO, LÓPEZ &amp; BUSSING, 2015"/>
    <n v="22427"/>
    <x v="1"/>
    <x v="1"/>
    <x v="13"/>
    <s v="DEL MORAL-FLORES, L.F. &amp; ANGULO, A. &amp; LÓPEZ, M.I. &amp; BUSSING, W.A."/>
    <n v="2015"/>
    <s v="Nueva especie del género Urobatis (Myliobatiformes: Urotrygonidae) del Pacífico oriental tropical."/>
    <s v="International Journal of Tropical Biology and Conservation, 63 (2): 501–514"/>
  </r>
  <r>
    <s v="Urobatis tumbesensis"/>
    <n v="7403"/>
    <x v="41"/>
    <s v="tumbesensis"/>
    <s v="(CHIRICHIGNO &amp; McEACHRAN, 1979)"/>
    <n v="3660"/>
    <x v="1"/>
    <x v="1"/>
    <x v="13"/>
    <s v="CHIRICHIGNO, F.N. &amp; MCEACHRAN, J.D."/>
    <n v="1979"/>
    <s v="Urolophus tumbesensis, a new stingray from the coast of Peru (Batoidea: Urolophidae)."/>
    <s v="Copeia, 1979 (4): 709–713"/>
  </r>
  <r>
    <s v="Urotrygon aspidura"/>
    <n v="7466"/>
    <x v="42"/>
    <s v="aspidura"/>
    <s v="(JORDAN &amp; GILBERT, 1882)"/>
    <n v="11536"/>
    <x v="1"/>
    <x v="1"/>
    <x v="13"/>
    <s v="JORDAN, D.S. &amp; GILBERT, C.H."/>
    <n v="1882"/>
    <s v="Descriptions of nineteen new species of fishes from the Bay of Panama."/>
    <s v="Bulletin of the United States Fish Commission, 1: 306–335"/>
  </r>
  <r>
    <s v="Urotrygon chilensis"/>
    <n v="7470"/>
    <x v="42"/>
    <s v="chilensis"/>
    <s v="(GÜNTHER, 1872)"/>
    <n v="1066"/>
    <x v="1"/>
    <x v="1"/>
    <x v="13"/>
    <s v="GÜNTHER, A."/>
    <n v="1872"/>
    <s v="Report on several collections of fishes recently obtained for the British Museum."/>
    <s v="Proceedings of the Zoological Society of London, 1871: 652–675, pl. 53–70"/>
  </r>
  <r>
    <s v="Urotrygon cimar"/>
    <n v="7471"/>
    <x v="42"/>
    <s v="cimar"/>
    <s v="LÓPEZ &amp; BUSSING, 1998"/>
    <n v="3871"/>
    <x v="1"/>
    <x v="1"/>
    <x v="13"/>
    <s v="LÓPEZ, M.I. &amp; BUSSING, W.A."/>
    <n v="1998"/>
    <s v="Urotrygon cimar, a new eastern Pacific stingray (Pisces: Urolophidae)."/>
    <s v="Revista de Biología Tropical, 46 (Supplement 6): 271–277"/>
  </r>
  <r>
    <s v="Urotrygon microphthalmum"/>
    <n v="7475"/>
    <x v="42"/>
    <s v="microphthalmum"/>
    <s v="DELSMAN, 1941"/>
    <n v="11843"/>
    <x v="1"/>
    <x v="1"/>
    <x v="13"/>
    <s v="DELSMANN, N.C."/>
    <n v="1941"/>
    <s v="Résultats scientifiques des croisières du Navire-école Belge &quot;Mercator&quot;, vol. III, No. 3. Pisces."/>
    <s v="Mémoires du Musée Royal d'Histoire Naturelle de Belgique, (Ser. 2), 21: 47–82"/>
  </r>
  <r>
    <s v="Urotrygon munda"/>
    <n v="7476"/>
    <x v="42"/>
    <s v="munda"/>
    <s v="GILL, 1863"/>
    <n v="10072"/>
    <x v="1"/>
    <x v="1"/>
    <x v="13"/>
    <s v="GILL, T."/>
    <n v="1863"/>
    <s v="Descriptive enumeration of a collection of fishes from the western coast of Central America, presented to the Smithsonian Institution by Capt. John M. Dow."/>
    <s v="Proceedings of the Academy of Natural Sciences of Philadelphia, 15: 162–174"/>
  </r>
  <r>
    <s v="Urotrygon nana"/>
    <n v="7478"/>
    <x v="42"/>
    <s v="nana"/>
    <s v="MIYAKE &amp; McEACHRAN, 1988"/>
    <n v="3635"/>
    <x v="1"/>
    <x v="1"/>
    <x v="13"/>
    <s v="MIYAKE, T. &amp; MCEACHRAN, J.D."/>
    <n v="1988"/>
    <s v="Three new species of the stingray genus Urotrygon (Myliobatiformes: Urolophidae) from the eastern Pacific."/>
    <s v="Bulletin of Marine Science, 42 (3): 366–375"/>
  </r>
  <r>
    <s v="Urotrygon reticulata"/>
    <n v="7480"/>
    <x v="42"/>
    <s v="reticulata"/>
    <s v="MIYAKE &amp; McEACHRAN, 1988"/>
    <n v="3635"/>
    <x v="1"/>
    <x v="1"/>
    <x v="13"/>
    <s v="MIYAKE, T. &amp; MCEACHRAN, J.D."/>
    <n v="1988"/>
    <s v="Three new species of the stingray genus Urotrygon (Myliobatiformes: Urolophidae) from the eastern Pacific."/>
    <s v="Bulletin of Marine Science, 42 (3): 366–375"/>
  </r>
  <r>
    <s v="Urotrygon rogersi"/>
    <n v="7481"/>
    <x v="42"/>
    <s v="rogersi"/>
    <s v="(JORDAN &amp; STARKS, 1895)"/>
    <n v="10210"/>
    <x v="1"/>
    <x v="1"/>
    <x v="13"/>
    <s v="JORDAN, D.S."/>
    <n v="1895"/>
    <s v="The fishes of Sinaloa."/>
    <s v="Proceedings of the California Academy of Sciences, (Series 2), 5: 377–514, 30 pls."/>
  </r>
  <r>
    <s v="Urotrygon simulatrix"/>
    <n v="7483"/>
    <x v="42"/>
    <s v="simulatrix"/>
    <s v="MIYAKE &amp; McEACHRAN, 1988"/>
    <n v="3635"/>
    <x v="1"/>
    <x v="1"/>
    <x v="13"/>
    <s v="MIYAKE, T. &amp; MCEACHRAN, J.D."/>
    <n v="1988"/>
    <s v="Three new species of the stingray genus Urotrygon (Myliobatiformes: Urolophidae) from the eastern Pacific."/>
    <s v="Bulletin of Marine Science, 42 (3): 366–375"/>
  </r>
  <r>
    <s v="Urotrygon venezuelae"/>
    <n v="7484"/>
    <x v="42"/>
    <s v="venezuelae"/>
    <s v="SCHULTZ, 1949"/>
    <n v="11934"/>
    <x v="1"/>
    <x v="1"/>
    <x v="13"/>
    <s v="SCHULTZ, L.P."/>
    <n v="1949"/>
    <s v="A further contribution to the ichthyology of Venezuela."/>
    <s v="Proceedings of the United States National Museum, 99 (3235): 1–211, Pls. 1–3"/>
  </r>
  <r>
    <s v="Anacanthobatis marmorata"/>
    <n v="14686"/>
    <x v="43"/>
    <s v="marmorata"/>
    <s v="(VON BONDE &amp; SWART, 1923)"/>
    <n v="11560"/>
    <x v="1"/>
    <x v="2"/>
    <x v="14"/>
    <s v="VON BONDE, C. &amp; SWART, D.B."/>
    <n v="1923"/>
    <s v="The Platosomia (skates and rays) collected by the S. S. &quot;Pickle.&quot;"/>
    <s v="Report Fisheries and Marine Biological Survey, Union of South Africa, 3 (5): 1–22, Pls. 20–23"/>
  </r>
  <r>
    <s v="Indobatis ori"/>
    <n v="13977"/>
    <x v="44"/>
    <s v="ori"/>
    <s v="(WALLACE, 1967)"/>
    <n v="2484"/>
    <x v="1"/>
    <x v="2"/>
    <x v="14"/>
    <s v="WALLACE, J.H."/>
    <n v="1967"/>
    <s v="The batoid fishes of the east coast of Southern Africa. Part III: Skates and Electric Rays."/>
    <s v="Investigational Report Oceanographic Research Institute, 17: 1–62"/>
  </r>
  <r>
    <m/>
    <n v="16126"/>
    <x v="45"/>
    <s v="hesperindica"/>
    <s v="WEIGMANN, SÉRET &amp; STEHMANN, 2021"/>
    <n v="29465"/>
    <x v="1"/>
    <x v="2"/>
    <x v="14"/>
    <s v="WEIGMANN, S. &amp; SÉRET, B. &amp; STEHMANN, M.F.W."/>
    <n v="2021"/>
    <s v="Notoraja hesperindica sp. nov., a new colorful deep-sea softnose skate (Elasmobranchii, Rajiformes, Arhynchobatidae) and first generic record from the western Indian Ocean."/>
    <s v="Marine Biodiversity, 51: 35"/>
  </r>
  <r>
    <s v="Schroederobatis americana"/>
    <n v="14800"/>
    <x v="46"/>
    <s v="americana"/>
    <s v="(BIGELOW &amp; SCHROEDER, 1962)"/>
    <n v="11530"/>
    <x v="1"/>
    <x v="2"/>
    <x v="14"/>
    <s v="BIGELOW, H.B. &amp; SCHROEDER, W.C."/>
    <n v="1962"/>
    <s v="New and little known batoid fishes from the Western Atlantic."/>
    <s v="Bulletin of the Museum of Comparative Zoology at Harvard College, 128 (4): 161–244, Pl. 1. "/>
  </r>
  <r>
    <s v="Sinobatis andamanensis"/>
    <n v="14697"/>
    <x v="47"/>
    <s v="andamanensis"/>
    <s v="LAST &amp; BUSSARAWIT, 2016"/>
    <n v="24422"/>
    <x v="1"/>
    <x v="2"/>
    <x v="14"/>
    <s v="LAST, P.R. &amp; BUSSARAWIT, S."/>
    <n v="2016"/>
    <s v="A new legskate, Sinobatis andamanensis (Rajiformes: Anacanthobatidae), from the Andaman Sea (northeastern Indian Ocean)."/>
    <s v="Zootaxa, 4168 (1): 161–170 "/>
  </r>
  <r>
    <s v="Sinobatis borneensis"/>
    <n v="7602"/>
    <x v="47"/>
    <s v="borneensis"/>
    <s v="(CHAN, 1965)"/>
    <n v="3738"/>
    <x v="1"/>
    <x v="2"/>
    <x v="14"/>
    <s v="CHAN, W.L."/>
    <n v="1965"/>
    <s v="Anacanthobatis borneensis, the second new anacanthobatid skate from the South China Sea."/>
    <s v="Japanese Journal of Ichthyology, 13 (1/3): 46–51"/>
  </r>
  <r>
    <s v="Sinobatis brevicauda"/>
    <n v="14610"/>
    <x v="47"/>
    <s v="brevicauda"/>
    <s v="WEIGMANN &amp; STEHMANN, 2016"/>
    <n v="24300"/>
    <x v="1"/>
    <x v="2"/>
    <x v="14"/>
    <s v="WEIGMANN, S. &amp; STEHMANN, M.F.W."/>
    <n v="2016"/>
    <s v="Sinobatis brevicauda n. sp., a new deep-water legskate (Rajiformes, Anacanthobatidae) and first generic record from the western Indian Ocean."/>
    <s v="Zootaxa, 4137 (4): 478–500"/>
  </r>
  <r>
    <s v="Sinobatis bulbicauda"/>
    <n v="8537"/>
    <x v="47"/>
    <s v="bulbicauda"/>
    <s v="LAST &amp; SÉRET, 2008"/>
    <n v="3396"/>
    <x v="1"/>
    <x v="2"/>
    <x v="14"/>
    <s v="LAST, P.R. &amp; SÉRET, B."/>
    <n v="2008"/>
    <s v="Three New Legskates of the Genus Sinobatis (Rajoidei: Anacanthobatidae) From the Indo-West Pacific."/>
    <s v="Zootaxa, 1671: 33–58"/>
  </r>
  <r>
    <s v="Sinobatis caerulea"/>
    <n v="8538"/>
    <x v="47"/>
    <s v="caerulea"/>
    <s v="LAST &amp; SÉRET, 2008"/>
    <n v="3396"/>
    <x v="1"/>
    <x v="2"/>
    <x v="14"/>
    <s v="LAST, P.R. &amp; SÉRET, B."/>
    <n v="2008"/>
    <s v="Three New Legskates of the Genus Sinobatis (Rajoidei: Anacanthobatidae) From the Indo-West Pacific."/>
    <s v="Zootaxa, 1671: 33–58"/>
  </r>
  <r>
    <s v="Sinobatis filicauda"/>
    <n v="8539"/>
    <x v="47"/>
    <s v="filicauda"/>
    <s v="LAST &amp; SÉRET, 2008"/>
    <n v="3396"/>
    <x v="1"/>
    <x v="2"/>
    <x v="14"/>
    <s v="LAST, P.R. &amp; SÉRET, B."/>
    <n v="2008"/>
    <s v="Three New Legskates of the Genus Sinobatis (Rajoidei: Anacanthobatidae) From the Indo-West Pacific."/>
    <s v="Zootaxa, 1671: 33–58"/>
  </r>
  <r>
    <s v="Sinobatis kotlyari"/>
    <n v="14726"/>
    <x v="47"/>
    <s v="kotlyari"/>
    <s v="STEHMANN &amp; WEIGMANN, 2016"/>
    <n v="24629"/>
    <x v="1"/>
    <x v="2"/>
    <x v="14"/>
    <s v="STEHMANN, M.F.W. &amp; WEIGMANN, S."/>
    <n v="2016"/>
    <s v="A new deepwater legskate, Sinobatis kotlyari n. sp. (Rajiformes, Anacanthobatidae) from the southeastern Indian Ocean on Broken Ridge."/>
    <s v="Zootaxa, 4189 (2): 327–347"/>
  </r>
  <r>
    <s v="Sinobatis melanosoma"/>
    <n v="7600"/>
    <x v="47"/>
    <s v="melanosoma"/>
    <s v="(CHAN, 1965)"/>
    <n v="3737"/>
    <x v="1"/>
    <x v="2"/>
    <x v="14"/>
    <s v="CHAN, W.L."/>
    <n v="1965"/>
    <s v="A new anacanthobatid skate of the genus Springeria from the South China Sea."/>
    <s v="Japanese Journal of Ichthyology, 13 (1/3): 40–45"/>
  </r>
  <r>
    <s v="Sinobatis stenosoma"/>
    <n v="13817"/>
    <x v="47"/>
    <s v="stenosoma"/>
    <s v="(LI &amp; HU, 1982)"/>
    <n v="2951"/>
    <x v="1"/>
    <x v="2"/>
    <x v="14"/>
    <s v="CHU, Y.-T. &amp; MENG, Q.-W. &amp; HU, A.-S. &amp; LI, S."/>
    <n v="1982"/>
    <s v="Five new species of elasmobranchiate fishes from the deep waters of South China Sea."/>
    <s v="Oceanologia et Limnologia Sinica, 13 (4): 301–311"/>
  </r>
  <r>
    <s v="Springeria folirostris"/>
    <n v="6616"/>
    <x v="48"/>
    <s v="folirostris"/>
    <s v="BIGELOW &amp; SCHROEDER, 1951"/>
    <n v="11527"/>
    <x v="1"/>
    <x v="2"/>
    <x v="14"/>
    <s v="BIGELOW, H.B. &amp; SCHROEDER, W.C."/>
    <n v="1951"/>
    <s v="A new genus and species of anacanthobatid skate from the Gulf of Mexico."/>
    <s v="Journal of the Washington Academy of Sciences, 41 (3): 110–113"/>
  </r>
  <r>
    <s v="Springeria longirostris"/>
    <n v="14801"/>
    <x v="48"/>
    <s v="longirostris"/>
    <s v="BIGELOW &amp; SCHROEDER, 1962"/>
    <n v="11530"/>
    <x v="1"/>
    <x v="2"/>
    <x v="14"/>
    <s v="BIGELOW, H.B. &amp; SCHROEDER, W.C."/>
    <n v="1962"/>
    <s v="New and little known batoid fishes from the Western Atlantic."/>
    <s v="Bulletin of the Museum of Comparative Zoology at Harvard College, 128 (4): 161–244, Pl. 1. "/>
  </r>
  <r>
    <s v="Arhynchobatis asperrimus"/>
    <n v="393"/>
    <x v="49"/>
    <s v="asperrimus"/>
    <s v="WAITE, 1909"/>
    <n v="11534"/>
    <x v="1"/>
    <x v="2"/>
    <x v="15"/>
    <s v="WAITE, E.R."/>
    <n v="1909"/>
    <s v="Pisces. Part I. In: Scientific results of the New Zealand government trawling expedition, 1907."/>
    <s v="Records of the Canterbury Museum, 1 (2): 131–155, Pls. 13–23"/>
  </r>
  <r>
    <s v="Atlantoraja castelnaui"/>
    <n v="470"/>
    <x v="50"/>
    <s v="castelnaui"/>
    <s v="(MIRANDA RIBEIRO, 1907)"/>
    <n v="10377"/>
    <x v="1"/>
    <x v="2"/>
    <x v="15"/>
    <s v="DE MIRANDA RIBEIRO, A."/>
    <n v="1907"/>
    <s v="Fauna Braziliense. Peixes. II. Desmobranchios."/>
    <s v="Archivos do Museu Nacional do Rio de Janeiro, 14: 131–217, Pls. 1–20"/>
  </r>
  <r>
    <s v="Atlantoraja cyclophora"/>
    <n v="471"/>
    <x v="50"/>
    <s v="cyclophora"/>
    <s v="(REGAN, 1903)"/>
    <n v="9984"/>
    <x v="1"/>
    <x v="2"/>
    <x v="15"/>
    <s v="REGAN, C.T."/>
    <n v="1903"/>
    <s v="On a collection of fishes made by Dr. Goeldi at Rio Janeiro."/>
    <s v="Proceedings of the Zoological Society of London, 1903 (2): 59–68, pl. 7, 8"/>
  </r>
  <r>
    <s v="Atlantoraja platana"/>
    <n v="472"/>
    <x v="50"/>
    <s v="platana"/>
    <s v="(GÜNTHER, 1880)"/>
    <n v="11755"/>
    <x v="1"/>
    <x v="2"/>
    <x v="15"/>
    <s v="GÜNTHER, A."/>
    <n v="1880"/>
    <s v="Report on the shore fishes procured during the voyage of H. M. S. Challenger in the years 1873-1876."/>
    <s v="Zoology, 1 (6): 1–82, Pls. 1–32."/>
  </r>
  <r>
    <s v="Bathyraja abyssicola"/>
    <n v="494"/>
    <x v="51"/>
    <s v="abyssicola"/>
    <s v="(GILBERT, 1896)"/>
    <n v="11426"/>
    <x v="1"/>
    <x v="2"/>
    <x v="15"/>
    <s v="GILBERT, C.R."/>
    <n v="1895"/>
    <s v="The ichthyological collections of the steamer Albatross during the years 1890 and 1891."/>
    <s v="Report of the United States Fish Commission, 1893 (Part 17): 393–476, Pls. 20–35"/>
  </r>
  <r>
    <s v="Bathyraja aguja"/>
    <n v="495"/>
    <x v="51"/>
    <s v="aguja"/>
    <s v="(KENDALL &amp; RADCLIFFE, 1912)"/>
    <n v="11525"/>
    <x v="1"/>
    <x v="2"/>
    <x v="15"/>
    <s v="KENDALL, W.C. &amp; RADCLIFFE, L."/>
    <n v="1912"/>
    <s v="The shore fishes. In: Reports on the scientific results of the expedition to the eastern tropical Pacific, in charge of alexander Agassiz, by the U. S. Fish Commission steamer &quot;Albatross,&quot; from October, 1904 to March, 1905, Lieut. Commander L.M. Garrett, U.S.N., commanding."/>
    <s v="Memoirs of the Museum of Comparative Zoology, 35: 75–171, Pls. 1–8."/>
  </r>
  <r>
    <s v="Bathyraja albomaculata"/>
    <n v="496"/>
    <x v="51"/>
    <s v="albomaculata"/>
    <s v="(NORMAN, 1937)"/>
    <n v="1814"/>
    <x v="1"/>
    <x v="2"/>
    <x v="15"/>
    <s v="NORMAN, J.R."/>
    <n v="1937"/>
    <s v="Coast fishes. Part II. The Patagonian region."/>
    <s v="Discovery Reports, 16: 1–150, figs 1–76., pls 1–5"/>
  </r>
  <r>
    <s v="Bathyraja aleutica"/>
    <n v="497"/>
    <x v="51"/>
    <s v="aleutica"/>
    <s v="(GILBERT, 1896)"/>
    <n v="11426"/>
    <x v="1"/>
    <x v="2"/>
    <x v="15"/>
    <s v="GILBERT, C.R."/>
    <n v="1895"/>
    <s v="The ichthyological collections of the steamer Albatross during the years 1890 and 1891."/>
    <s v="Report of the United States Fish Commission, 1893 (Part 17): 393–476, Pls. 20–35"/>
  </r>
  <r>
    <s v="Bathyraja andriashevi"/>
    <n v="498"/>
    <x v="51"/>
    <s v="andriashevi"/>
    <s v="DOLGANOV, 1983"/>
    <n v="11532"/>
    <x v="1"/>
    <x v="2"/>
    <x v="15"/>
    <s v="DOLGANOV, V.N."/>
    <n v="1983"/>
    <s v="Rukovodstvo po opredeleniyu khryashchevykh ryb dal'nevostochnykh morei SSSR i sopredel'nykh vod. [Manual for identification of cartilaginous fishes of Far East seas of USSR and adjacent waters.]"/>
    <s v="TINRO, Vladivostok. Rukovodstvo po opredeleniyu khryashchevykh ryb dal'nevostochnykh morei SSSR i sopredel'nykh vod.: 92 pp."/>
  </r>
  <r>
    <s v="Bathyraja arctowskii"/>
    <n v="16055"/>
    <x v="51"/>
    <s v="arctowskii"/>
    <s v="(DOLLO, 1904)"/>
    <n v="11960"/>
    <x v="1"/>
    <x v="2"/>
    <x v="15"/>
    <s v="DOLLO, L."/>
    <n v="1904"/>
    <s v="Résultats du voyage du S. Y. Belgica. Expédition Antarctique Belge. Zoologie. Poissons."/>
    <s v="1–240, Pls. 1–12"/>
  </r>
  <r>
    <s v="Bathyraja bergi"/>
    <n v="500"/>
    <x v="51"/>
    <s v="bergi"/>
    <s v="DOLGANOV, 1983"/>
    <n v="11532"/>
    <x v="1"/>
    <x v="2"/>
    <x v="15"/>
    <s v="DOLGANOV, V.N."/>
    <n v="1983"/>
    <s v="Rukovodstvo po opredeleniyu khryashchevykh ryb dal'nevostochnykh morei SSSR i sopredel'nykh vod. [Manual for identification of cartilaginous fishes of Far East seas of USSR and adjacent waters.]"/>
    <s v="TINRO, Vladivostok. Rukovodstvo po opredeleniyu khryashchevykh ryb dal'nevostochnykh morei SSSR i sopredel'nykh vod.: 92 pp."/>
  </r>
  <r>
    <s v="Bathyraja brachyurops"/>
    <n v="501"/>
    <x v="51"/>
    <s v="brachyurops"/>
    <s v="(FOWLER, 1910)"/>
    <n v="3306"/>
    <x v="1"/>
    <x v="2"/>
    <x v="15"/>
    <s v="FOWLER, H.W."/>
    <n v="1910"/>
    <s v="Notes on batoid fishes."/>
    <s v="Proceedings of the Academy of Natural Sciences of Philadelphia, 62: 468–475"/>
  </r>
  <r>
    <s v="Bathyraja cousseauae"/>
    <n v="503"/>
    <x v="51"/>
    <s v="cousseauae"/>
    <s v="DÍAZ DE ASTARLOA &amp; MABRAGAÑA, 2004"/>
    <n v="3681"/>
    <x v="1"/>
    <x v="2"/>
    <x v="15"/>
    <s v="DÍAZ DE ASTARLOA, J.M. &amp; MABRAGAÑA, E."/>
    <n v="2004"/>
    <s v="Bathyraja cousseauae sp. n.: a new softnose skate from the southwestern Atlantic (Rajiformes, Rajidae)."/>
    <s v="Copeia, 2004 (2): 326–335"/>
  </r>
  <r>
    <s v="Bathyraja diplotaenia"/>
    <n v="505"/>
    <x v="51"/>
    <s v="diplotaenia"/>
    <s v="(ISHIYAMA, 1952)"/>
    <n v="11571"/>
    <x v="1"/>
    <x v="2"/>
    <x v="15"/>
    <s v="ISHIYAMA, R."/>
    <n v="1952"/>
    <s v="Studies on the rays and skates belonging to the family Rajidae, found in Japan and adjacent regions. 4. A revision of three genera of Japanese rajids with descriptions of one new genus and four new species mostly occured in northern Japan."/>
    <s v="Journal of the Shimonoseki College of Fisheries, 2 (2): 1–34, Pls. 1–4. _x000a__x000a_"/>
  </r>
  <r>
    <s v="Bathyraja eatonii"/>
    <n v="507"/>
    <x v="51"/>
    <s v="eatonii"/>
    <s v="(GÜNTHER, 1876)"/>
    <n v="9977"/>
    <x v="1"/>
    <x v="2"/>
    <x v="15"/>
    <s v="GÜNTHER, A."/>
    <n v="1876"/>
    <s v="Remarks on fishes, with descriptions of new species in the British museum, chiefly from southern seas."/>
    <s v="Annals and Magazine of Natural History, (Series 4), 17: 389–402"/>
  </r>
  <r>
    <s v="Bathyraja fedorovi"/>
    <n v="509"/>
    <x v="51"/>
    <s v="fedorovi"/>
    <s v="DOLGANOV, 1983"/>
    <n v="11532"/>
    <x v="1"/>
    <x v="2"/>
    <x v="15"/>
    <s v="DOLGANOV, V.N."/>
    <n v="1983"/>
    <s v="Rukovodstvo po opredeleniyu khryashchevykh ryb dal'nevostochnykh morei SSSR i sopredel'nykh vod. [Manual for identification of cartilaginous fishes of Far East seas of USSR and adjacent waters.]"/>
    <s v="TINRO, Vladivostok. Rukovodstvo po opredeleniyu khryashchevykh ryb dal'nevostochnykh morei SSSR i sopredel'nykh vod.: 92 pp."/>
  </r>
  <r>
    <s v="Bathyraja griseocauda"/>
    <n v="510"/>
    <x v="51"/>
    <s v="griseocauda"/>
    <s v="(NORMAN, 1937)"/>
    <n v="1814"/>
    <x v="1"/>
    <x v="2"/>
    <x v="15"/>
    <s v="NORMAN, J.R."/>
    <n v="1937"/>
    <s v="Coast fishes. Part II. The Patagonian region."/>
    <s v="Discovery Reports, 16: 1–150, figs 1–76., pls 1–5"/>
  </r>
  <r>
    <s v="Bathyraja hesperafricana"/>
    <n v="511"/>
    <x v="51"/>
    <s v="hesperafricana"/>
    <s v="STEHMANN, 1995"/>
    <n v="5130"/>
    <x v="1"/>
    <x v="2"/>
    <x v="15"/>
    <s v="STEHMANN, M."/>
    <n v="1995"/>
    <s v="First and new records of skates (Chondrichthyes, Rajiformes, Rajidae) from the West African continental slope (Morocco to South Africa), with descriptions of two new species."/>
    <s v="Archive of Fishery and Marine Research, 43 (1): 1–119"/>
  </r>
  <r>
    <s v="Bathyraja interrupta"/>
    <n v="513"/>
    <x v="51"/>
    <s v="interrupta"/>
    <s v="(GILL &amp; TOWNSEND, 1897)"/>
    <n v="10194"/>
    <x v="1"/>
    <x v="2"/>
    <x v="15"/>
    <s v="GILL, T. &amp; TOWNSEND, C.H."/>
    <n v="1897"/>
    <s v="Diagnoses of new species of fishes found in Bering Sea."/>
    <s v="Proceedings of the Biological Society of Washington, 11: 231–234"/>
  </r>
  <r>
    <s v="Bathyraja irrasa"/>
    <n v="514"/>
    <x v="51"/>
    <s v="irrasa"/>
    <s v="HUREAU &amp; OZOUF-COSTAZ, 1980"/>
    <n v="3690"/>
    <x v="1"/>
    <x v="2"/>
    <x v="15"/>
    <s v="HUREAU, J.-C. &amp; OZOUF-COSTAZ, C."/>
    <n v="1980"/>
    <s v="Une nouvelle espèce de raie bathyale des îles Kerguelen Bathyraja irrasa n. sp. (Chondrichthyes, Rajidae)."/>
    <s v="Bulletin de la Société Française d'Ichtyologie, 9: 19–30"/>
  </r>
  <r>
    <s v="Bathyraja ishiharai"/>
    <n v="515"/>
    <x v="51"/>
    <s v="ishiharai"/>
    <s v="STEHMANN, 2005"/>
    <n v="3530"/>
    <x v="1"/>
    <x v="2"/>
    <x v="15"/>
    <s v="STEHMANN, M."/>
    <n v="2005"/>
    <s v="Bathyraja ishiharai n. sp., a new deep-water skate from the Eastern Indian Ocean on the Naturalist Plateau off south-western Australia (Elasmobranchii, Rajiformes, Rajidae)."/>
    <s v="Journal of Ichthyology, 45 (Supplement 1): 39–57"/>
  </r>
  <r>
    <s v="Bathyraja isotrachys"/>
    <n v="516"/>
    <x v="51"/>
    <s v="isotrachys"/>
    <s v="(GÜNTHER, 1877)"/>
    <n v="1067"/>
    <x v="1"/>
    <x v="2"/>
    <x v="15"/>
    <s v="GÜNTHER, A."/>
    <n v="1877"/>
    <s v="Preliminary notes on new fishes collected in Japan during the expedition of H. M. S. `Challenger.'"/>
    <s v="Annals and Magazine of Natural History, (Series 4), 20 (119): 433–446"/>
  </r>
  <r>
    <s v="Bathyraja kincaidii"/>
    <n v="518"/>
    <x v="51"/>
    <s v="kincaidii"/>
    <s v="(GARMAN, 1908)"/>
    <n v="894"/>
    <x v="1"/>
    <x v="2"/>
    <x v="15"/>
    <s v="GARMAN, S."/>
    <n v="1908"/>
    <s v="New Plagiostomia and Chismopnea."/>
    <s v="Bulletin of the Museum of Comparative Zoology at Harvard College, 51: 249–256"/>
  </r>
  <r>
    <s v="Bathyraja leucomelanos"/>
    <n v="11975"/>
    <x v="51"/>
    <s v="leucomelanos"/>
    <s v="IGLÉSIAS &amp; LÉVY-HARTMANN, 2012"/>
    <n v="15021"/>
    <x v="1"/>
    <x v="2"/>
    <x v="15"/>
    <s v="IGLÉSIAS, S.P. &amp; LÉVY-HARTMANN, L."/>
    <n v="2012"/>
    <s v="Bathyraja leucomelanos, a new species of softnose skate (Chondrichthyes: Arhynchobatidae) from New Caledonia."/>
    <s v="Ichthyological Research, 59 (1): 38–48"/>
  </r>
  <r>
    <s v="Bathyraja lindbergi"/>
    <n v="519"/>
    <x v="51"/>
    <s v="lindbergi"/>
    <s v="ISHIYAMA &amp; ISHIHARA, 1977"/>
    <n v="3740"/>
    <x v="1"/>
    <x v="2"/>
    <x v="15"/>
    <s v="ISHIYAMA, R. &amp; ISHIHARA, H."/>
    <n v="1977"/>
    <s v="Five new species of skates in the genus Bathyraja from the western North Pacific, with reference to their interspecific relationships."/>
    <s v="Japanese Journal of Ichthyology, 24 (2): 71–90"/>
  </r>
  <r>
    <s v="Bathyraja longicauda"/>
    <n v="520"/>
    <x v="51"/>
    <s v="longicauda"/>
    <s v="(DE BUEN, 1959)"/>
    <n v="283"/>
    <x v="1"/>
    <x v="2"/>
    <x v="15"/>
    <s v="DE BUEN, F."/>
    <n v="1959"/>
    <s v="Notas preliminares sobre la fauna marina preabismal de Chile, con descripción de una familia de rayas, dos géneros y siete especies nuevos."/>
    <s v="Boletin del Museo Nacional de Historia Natural de Santiago, 27 (3): 171–201"/>
  </r>
  <r>
    <s v="Bathyraja maccaini"/>
    <n v="521"/>
    <x v="51"/>
    <s v="maccaini"/>
    <s v="SPRINGER, 1971"/>
    <n v="11832"/>
    <x v="1"/>
    <x v="2"/>
    <x v="15"/>
    <s v="SPRINGER, S."/>
    <n v="1971"/>
    <s v="Three species of skates (Rajidae) from the continental waters of Antarctica."/>
    <s v="Antarctic Research Series, 17: 1–10"/>
  </r>
  <r>
    <s v="Bathyraja macloviana"/>
    <n v="522"/>
    <x v="51"/>
    <s v="macloviana"/>
    <s v="(NORMAN, 1937)"/>
    <n v="1814"/>
    <x v="1"/>
    <x v="2"/>
    <x v="15"/>
    <s v="NORMAN, J.R."/>
    <n v="1937"/>
    <s v="Coast fishes. Part II. The Patagonian region."/>
    <s v="Discovery Reports, 16: 1–150, figs 1–76., pls 1–5"/>
  </r>
  <r>
    <s v="Bathyraja maculata"/>
    <n v="523"/>
    <x v="51"/>
    <s v="maculata"/>
    <s v="ISHIYAMA &amp; ISHIHARA, 1977"/>
    <n v="3740"/>
    <x v="1"/>
    <x v="2"/>
    <x v="15"/>
    <s v="ISHIYAMA, R. &amp; ISHIHARA, H."/>
    <n v="1977"/>
    <s v="Five new species of skates in the genus Bathyraja from the western North Pacific, with reference to their interspecific relationships."/>
    <s v="Japanese Journal of Ichthyology, 24 (2): 71–90"/>
  </r>
  <r>
    <s v="Bathyraja magellanica"/>
    <n v="524"/>
    <x v="51"/>
    <s v="magellanica"/>
    <s v="(PHILIPPI, 1902)"/>
    <n v="1891"/>
    <x v="1"/>
    <x v="2"/>
    <x v="15"/>
    <s v="PHILIPPI, R.A."/>
    <n v="1902"/>
    <s v="Descripción de cinco nuevas especies chilenas del ordre de los Plagiostomos."/>
    <s v="Anales de la Universidad de Chile, 109: 303–315"/>
  </r>
  <r>
    <s v="Bathyraja mariposa"/>
    <n v="525"/>
    <x v="51"/>
    <s v="mariposa"/>
    <s v="STEVENSON, ORR, HOFF &amp; McEACHRAN, 2004"/>
    <n v="3680"/>
    <x v="1"/>
    <x v="2"/>
    <x v="15"/>
    <s v="STEVENSON, D.E. &amp; ORR, J.W. &amp; HOFF, G.R. &amp; MCEACHRAN, J.D."/>
    <n v="2004"/>
    <s v="Bathyraja mariposa: a new species of skate (Rajidae: Arhynchobatinae) from the Aleutian Islands."/>
    <s v="Copeia, 2004 (2): 305–314"/>
  </r>
  <r>
    <s v="Bathyraja matsubarai"/>
    <n v="526"/>
    <x v="51"/>
    <s v="matsubarai"/>
    <s v="(ISHIYAMA, 1952)"/>
    <n v="11571"/>
    <x v="1"/>
    <x v="2"/>
    <x v="15"/>
    <s v="ISHIYAMA, R."/>
    <n v="1952"/>
    <s v="Studies on the rays and skates belonging to the family Rajidae, found in Japan and adjacent regions. 4. A revision of three genera of Japanese rajids with descriptions of one new genus and four new species mostly occured in northern Japan."/>
    <s v="Journal of the Shimonoseki College of Fisheries, 2 (2): 1–34, Pls. 1–4. _x000a__x000a_"/>
  </r>
  <r>
    <s v="Bathyraja meridionalis"/>
    <n v="527"/>
    <x v="51"/>
    <s v="meridionalis"/>
    <s v="STEHMANN, 1987"/>
    <n v="3596"/>
    <x v="1"/>
    <x v="2"/>
    <x v="15"/>
    <s v="STEHMANN, M."/>
    <n v="1987"/>
    <s v="Bathyraja meridionalis sp. n. (Pisces, Elasmobranchii, Rajidae), a new deep-water skate from the eastern slope of subantarctic South Georgia Island."/>
    <s v="Archiv für Fischereiwissenschaft, 38 (1–2): 35–56"/>
  </r>
  <r>
    <s v="Bathyraja microtrachys"/>
    <n v="528"/>
    <x v="51"/>
    <s v="microtrachys"/>
    <s v="(OSBURN &amp; NICHOLS, 1916)"/>
    <n v="11568"/>
    <x v="1"/>
    <x v="2"/>
    <x v="15"/>
    <s v="OSBURN, R.C. &amp; NICHOLS, J.T."/>
    <n v="1916"/>
    <s v="Shore fishes collected by the &quot;Albatross&quot; expedition in Lower California, with descriptions of new species."/>
    <s v="Bulletin of the American Museum of Natural History, 35 (16): 139–181"/>
  </r>
  <r>
    <s v="Bathyraja minispinosa"/>
    <n v="529"/>
    <x v="51"/>
    <s v="minispinosa"/>
    <s v="ISHIYAMA &amp; ISHIHARA, 1977"/>
    <n v="3740"/>
    <x v="1"/>
    <x v="2"/>
    <x v="15"/>
    <s v="ISHIYAMA, R. &amp; ISHIHARA, H."/>
    <n v="1977"/>
    <s v="Five new species of skates in the genus Bathyraja from the western North Pacific, with reference to their interspecific relationships."/>
    <s v="Japanese Journal of Ichthyology, 24 (2): 71–90"/>
  </r>
  <r>
    <s v="Bathyraja multispinis"/>
    <n v="530"/>
    <x v="51"/>
    <s v="multispinis"/>
    <s v="(NORMAN, 1937)"/>
    <n v="1814"/>
    <x v="1"/>
    <x v="2"/>
    <x v="15"/>
    <s v="NORMAN, J.R."/>
    <n v="1937"/>
    <s v="Coast fishes. Part II. The Patagonian region."/>
    <s v="Discovery Reports, 16: 1–150, figs 1–76., pls 1–5"/>
  </r>
  <r>
    <s v="Bathyraja murrayi"/>
    <n v="531"/>
    <x v="51"/>
    <s v="murrayi"/>
    <s v="(GÜNTHER, 1880)"/>
    <n v="11755"/>
    <x v="1"/>
    <x v="2"/>
    <x v="15"/>
    <s v="GÜNTHER, A."/>
    <n v="1880"/>
    <s v="Report on the shore fishes procured during the voyage of H. M. S. Challenger in the years 1873-1876."/>
    <s v="Zoology, 1 (6): 1–82, Pls. 1–32."/>
  </r>
  <r>
    <s v="Bathyraja notoroensis"/>
    <n v="533"/>
    <x v="51"/>
    <s v="notoroensis"/>
    <s v="ISHIYAMA &amp; ISHIHARA, 1977"/>
    <n v="3740"/>
    <x v="1"/>
    <x v="2"/>
    <x v="15"/>
    <s v="ISHIYAMA, R. &amp; ISHIHARA, H."/>
    <n v="1977"/>
    <s v="Five new species of skates in the genus Bathyraja from the western North Pacific, with reference to their interspecific relationships."/>
    <s v="Japanese Journal of Ichthyology, 24 (2): 71–90"/>
  </r>
  <r>
    <s v="Bathyraja pacifica"/>
    <n v="14604"/>
    <x v="51"/>
    <s v="pacifica"/>
    <s v="LAST, STEWART &amp; SÉRET, 2016"/>
    <n v="24270"/>
    <x v="1"/>
    <x v="2"/>
    <x v="15"/>
    <s v="LAST, P.R. &amp; STEWART, A.L. &amp; SÉRET, B."/>
    <n v="2016"/>
    <s v="A new temperate deepwater skate of the genus Bathyraja (Rajoidei: Arhynchobatidae) from the South-West Pacific."/>
    <s v="Zootaxa, 4132 (1): 107–117"/>
  </r>
  <r>
    <s v="Bathyraja pallida"/>
    <n v="534"/>
    <x v="51"/>
    <s v="pallida"/>
    <s v="(FORSTER, 1967)"/>
    <n v="11854"/>
    <x v="1"/>
    <x v="2"/>
    <x v="15"/>
    <s v="FORSTER, G.R."/>
    <n v="1967"/>
    <s v="A new deep-sea ray from the Bay of Biscay."/>
    <s v="Journal of the Marine Biological Association of the United Kingdom, 47 (2): 281–286"/>
  </r>
  <r>
    <s v="Bathyraja panthera"/>
    <n v="12435"/>
    <x v="51"/>
    <s v="panthera"/>
    <s v="ORR, STEVENSON, HOFF, SPIES &amp; MCEACHRAN, 2011"/>
    <n v="16624"/>
    <x v="1"/>
    <x v="2"/>
    <x v="15"/>
    <s v="ORR, J.W. &amp; STEVENSON, D.E. &amp; HOFF, G.R. &amp; SPIES, I. &amp; MCEACHRAN, J.D."/>
    <n v="2011"/>
    <s v="Bathyraja panthera, a new species of skate (Rajidae: Arhynchobatinae) from the western Aleutian Islands, and resurrection of the subgenus Arctoraja Ishiyama."/>
    <s v="NOAA Professional paper NMFS 11"/>
  </r>
  <r>
    <s v="Bathyraja papilionifera"/>
    <n v="536"/>
    <x v="51"/>
    <s v="papilionifera"/>
    <s v="STEHMANN, 1985"/>
    <n v="3595"/>
    <x v="1"/>
    <x v="2"/>
    <x v="15"/>
    <s v="STEHMANN, M."/>
    <n v="1985"/>
    <s v="Ergebnisse der Forschungsreisen des FFS „Walther Herwig“ nach Sudamerika. LXIV. Bathyraja papilionifera sp. n. (Pisces, Batoidea, Rajidae), eine weitere neue Rochenart aus dem Südwestatlantik vom nordargentinischen Kontinentalabhang."/>
    <s v="Archiv für Fischereiwissenschaft, 36 (1/2): 195–211"/>
  </r>
  <r>
    <s v="Bathyraja parmifera"/>
    <n v="538"/>
    <x v="51"/>
    <s v="parmifera"/>
    <s v="(BEAN, 1881)"/>
    <n v="9940"/>
    <x v="1"/>
    <x v="2"/>
    <x v="15"/>
    <s v="BEAN, T.H."/>
    <n v="1881"/>
    <s v="Descriptions of new fishes from Alaska and Siberia."/>
    <s v="Proceedings of the United States National Museum, 4: 144–159"/>
  </r>
  <r>
    <s v="Bathyraja peruana"/>
    <n v="539"/>
    <x v="51"/>
    <s v="peruana"/>
    <s v="McEACHRAN &amp; MIYAKE, 1984"/>
    <n v="5191"/>
    <x v="1"/>
    <x v="2"/>
    <x v="15"/>
    <s v="MCEACHRAN, J.D. &amp; MIYAKE, T."/>
    <n v="1984"/>
    <s v="Comments on the skates of the tropical eastern pacific: one new species and three new records (Elasmobranchii: Rajiformes)."/>
    <s v="Proccedings of the Biological Society of Washington, 97 (4): 773–787"/>
  </r>
  <r>
    <s v="Bathyraja richardsoni"/>
    <n v="541"/>
    <x v="51"/>
    <s v="richardsoni"/>
    <s v="(GARRICK, 1961)"/>
    <n v="3100"/>
    <x v="1"/>
    <x v="2"/>
    <x v="15"/>
    <s v="GARRICK, J.A.F."/>
    <n v="1961"/>
    <s v="Studies on New Zealand Elasmobranchii. Part XIII. A New Species of Raja from 1,300 Fathoms."/>
    <s v="Transactions of the Royal Society of New Zealand, 88 (4): 743–748"/>
  </r>
  <r>
    <s v="Bathyraja scaphiops"/>
    <n v="543"/>
    <x v="51"/>
    <s v="scaphiops"/>
    <s v="(NORMAN, 1937)"/>
    <n v="1814"/>
    <x v="1"/>
    <x v="2"/>
    <x v="15"/>
    <s v="NORMAN, J.R."/>
    <n v="1937"/>
    <s v="Coast fishes. Part II. The Patagonian region."/>
    <s v="Discovery Reports, 16: 1–150, figs 1–76., pls 1–5"/>
  </r>
  <r>
    <s v="Bathyraja schroederi"/>
    <n v="544"/>
    <x v="51"/>
    <s v="schroederi"/>
    <s v="(KREFFT, 1968)"/>
    <n v="2694"/>
    <x v="1"/>
    <x v="2"/>
    <x v="15"/>
    <s v="KREFFT, G."/>
    <n v="1968"/>
    <s v="Neue and erstmalig nachgewiesene Knorpelfische aus dem Archibenthal des Südwestantlantiks, einschließlich einer Diskussion einiger Etmopterus-Arten südlicher Meere."/>
    <s v="Archiv für Fischereiwissenschaft, 19 (1): 42 p."/>
  </r>
  <r>
    <s v="Bathyraja shuntovi"/>
    <n v="545"/>
    <x v="51"/>
    <s v="shuntovi"/>
    <s v="DOLGANOV, 1985"/>
    <n v="11922"/>
    <x v="1"/>
    <x v="2"/>
    <x v="15"/>
    <s v="DOLGANOV, V.N."/>
    <n v="1985"/>
    <s v="A new species of skate from the southwestern Pacific Ocean. (in russian)"/>
    <s v="Biologiya Morya (Vladivostok), 1985 (5): 66–68"/>
  </r>
  <r>
    <s v="Bathyraja simoterus"/>
    <n v="546"/>
    <x v="51"/>
    <s v="simoterus"/>
    <s v="(ISHIYAMA, 1967)"/>
    <n v="11923"/>
    <x v="1"/>
    <x v="2"/>
    <x v="15"/>
    <s v="ISHIYAMA, R."/>
    <n v="1967"/>
    <s v="Fauna Japonica. Rajidae (Pisces)."/>
    <s v="Biogeographical Society of Japan (Tokyo): i–vi, 1–82"/>
  </r>
  <r>
    <s v="Bathyraja smirnovi"/>
    <n v="547"/>
    <x v="51"/>
    <s v="smirnovi"/>
    <s v="(SOLDATOV &amp; PAVLENKO, 1915)"/>
    <n v="11924"/>
    <x v="1"/>
    <x v="2"/>
    <x v="15"/>
    <s v="SOLDATOV, V.K. &amp; PAVLENKO, M.N."/>
    <n v="1915"/>
    <s v="Description of a new species of family Rajidae from Peter the Great Bay and from Okhotsk Sea."/>
    <s v="Zoologicheskogo Muzeya Imperatorskogo Akademii Nauk = Ezhegodik (Zoologicheskii muzei (Akademiia nauk SSSR)), 20: 162–163, Pl. 5. "/>
  </r>
  <r>
    <s v="Bathyraja smithii"/>
    <n v="548"/>
    <x v="51"/>
    <s v="smithii"/>
    <s v="(MÜLLER &amp; HENLE, 1841)"/>
    <n v="2706"/>
    <x v="1"/>
    <x v="2"/>
    <x v="15"/>
    <s v="MÜLLER, J. &amp; HENLE, F.G.J."/>
    <n v="1841"/>
    <s v="Systematische Beschreibung der Plagiostomen."/>
    <s v="Berlin, Veit, pp. 1–200"/>
  </r>
  <r>
    <s v="Bathyraja spinicauda"/>
    <n v="550"/>
    <x v="51"/>
    <s v="spinicauda"/>
    <s v="(JENSEN, 1914)"/>
    <n v="11926"/>
    <x v="1"/>
    <x v="2"/>
    <x v="15"/>
    <s v="JENSEN, A.S."/>
    <n v="1914"/>
    <s v="The selachians of Greenland."/>
    <s v="Mindeskrift for Japetus Steenstrup, København: 1–40, 1 pl. "/>
  </r>
  <r>
    <s v="Bathyraja spinosissima"/>
    <n v="552"/>
    <x v="51"/>
    <s v="spinosissima"/>
    <s v="(BEEBE &amp; TEE-VAN, 1941)"/>
    <n v="11737"/>
    <x v="1"/>
    <x v="2"/>
    <x v="15"/>
    <s v="BEEBE, W. &amp; TEE-VAN, J."/>
    <n v="1941"/>
    <s v="Eastern Pacific expeditions of the New York Zoological Society. XXVIII. Fishes from the tropical eastern Pacific. [From Cedros Island, Lower California, south to the Galápagos Islands and northern Peru.] Part 3. Rays, Mantas and Chimaeras."/>
    <s v="Zoologica, Scientific Contributions of the New York Zoological Society, 26 (3): 245–280, Pls. 1–4."/>
  </r>
  <r>
    <s v="Bathyraja taranetzi"/>
    <n v="553"/>
    <x v="51"/>
    <s v="taranetzi"/>
    <s v="(DOLGANOV, 1983)"/>
    <n v="11532"/>
    <x v="1"/>
    <x v="2"/>
    <x v="15"/>
    <s v="DOLGANOV, V.N."/>
    <n v="1983"/>
    <s v="Rukovodstvo po opredeleniyu khryashchevykh ryb dal'nevostochnykh morei SSSR i sopredel'nykh vod. [Manual for identification of cartilaginous fishes of Far East seas of USSR and adjacent waters.]"/>
    <s v="TINRO, Vladivostok. Rukovodstvo po opredeleniyu khryashchevykh ryb dal'nevostochnykh morei SSSR i sopredel'nykh vod.: 92 pp."/>
  </r>
  <r>
    <s v="Bathyraja trachouros"/>
    <n v="555"/>
    <x v="51"/>
    <s v="trachouros"/>
    <s v="(ISHIYAMA, 1958)"/>
    <n v="5196"/>
    <x v="1"/>
    <x v="2"/>
    <x v="15"/>
    <s v="ISHIYAMA, R."/>
    <n v="1958"/>
    <s v="Studies on the rajid fishes (Rajidae) found in the waters around Japan."/>
    <s v="Journal of the Shimonoseki College of Fisheries, 7 (2/3): 193–394, pls. 1–3"/>
  </r>
  <r>
    <s v="Bathyraja trachura"/>
    <n v="556"/>
    <x v="51"/>
    <s v="trachura"/>
    <s v="(GILBERT, 1892)"/>
    <n v="3003"/>
    <x v="1"/>
    <x v="2"/>
    <x v="15"/>
    <s v="GILBERT, C.H."/>
    <n v="1892"/>
    <s v="Descriptions of thirty-four new species of fishes collected in 1888 and 1889, principally among the Santa Barbara Islands and in the Gulf of California."/>
    <s v="Proceedings of the United States National Museum, 14: 539–566"/>
  </r>
  <r>
    <s v="Bathyraja tunae"/>
    <n v="557"/>
    <x v="51"/>
    <s v="tunae"/>
    <s v="STEHMANN, 2005"/>
    <n v="3529"/>
    <x v="1"/>
    <x v="2"/>
    <x v="15"/>
    <s v="STEHMANN, M."/>
    <n v="2005"/>
    <s v="Bathyraja tunae n. sp., a new deep-water skate from the Western Indian Ocean (Chondrichthyes, Rajiformes, Rajidae)."/>
    <s v="Journal of Ichthyology, 45 (Supplement 1): 23–38"/>
  </r>
  <r>
    <s v="Bathyraja tzinovskii"/>
    <n v="558"/>
    <x v="51"/>
    <s v="tzinovskii"/>
    <s v="DOLGANOV, 1983"/>
    <n v="11532"/>
    <x v="1"/>
    <x v="2"/>
    <x v="15"/>
    <s v="DOLGANOV, V.N."/>
    <n v="1983"/>
    <s v="Rukovodstvo po opredeleniyu khryashchevykh ryb dal'nevostochnykh morei SSSR i sopredel'nykh vod. [Manual for identification of cartilaginous fishes of Far East seas of USSR and adjacent waters.]"/>
    <s v="TINRO, Vladivostok. Rukovodstvo po opredeleniyu khryashchevykh ryb dal'nevostochnykh morei SSSR i sopredel'nykh vod.: 92 pp."/>
  </r>
  <r>
    <s v="Bathyraja violacea"/>
    <n v="559"/>
    <x v="51"/>
    <s v="violacea"/>
    <s v="(SUVOROV, 1935)"/>
    <n v="3618"/>
    <x v="1"/>
    <x v="2"/>
    <x v="15"/>
    <s v="SUVOROV, E.K."/>
    <n v="1935"/>
    <s v="A new species of ray from the Okhotsk Sea. Raja violacea sp.n. (Russian.)."/>
    <s v="Bulletin de l'Academie des Sciences, Classe Sci. Math. Nat., 1935: 431–433"/>
  </r>
  <r>
    <s v="Brochiraja aenigma"/>
    <n v="9496"/>
    <x v="52"/>
    <s v="aenigma"/>
    <s v="LAST &amp; McEACHRAN, 2006"/>
    <n v="3383"/>
    <x v="1"/>
    <x v="2"/>
    <x v="15"/>
    <s v="LAST, P.R. &amp; MCEACHRAN, J.D."/>
    <n v="2006"/>
    <s v="New softnose skate genus Brochiraja from New Zealand (Rajidae: Arhynchobatinae) with description of four new species. "/>
    <s v="New Zealand Journal of Marine and Freshwater Research, 40 (1): 65–90"/>
  </r>
  <r>
    <s v="Brochiraja albilabiata"/>
    <n v="9497"/>
    <x v="52"/>
    <s v="albilabiata"/>
    <s v="LAST &amp; McEACHRAN, 2006"/>
    <n v="3383"/>
    <x v="1"/>
    <x v="2"/>
    <x v="15"/>
    <s v="LAST, P.R. &amp; MCEACHRAN, J.D."/>
    <n v="2006"/>
    <s v="New softnose skate genus Brochiraja from New Zealand (Rajidae: Arhynchobatinae) with description of four new species. "/>
    <s v="New Zealand Journal of Marine and Freshwater Research, 40 (1): 65–90"/>
  </r>
  <r>
    <s v="Brochiraja asperula"/>
    <n v="9494"/>
    <x v="52"/>
    <s v="asperula"/>
    <s v="(GARRICK &amp; PAUL, 1974)"/>
    <n v="11535"/>
    <x v="1"/>
    <x v="2"/>
    <x v="15"/>
    <s v="GARRICK, J.A.F. &amp; PAUL, L.J."/>
    <n v="1974"/>
    <s v="The taxonomy of New Zealand Skates (Suborder Rajoidea), with descriptions of three new species."/>
    <s v="Journal of the Royal Society of New Zealand, 4 (3): 345–377"/>
  </r>
  <r>
    <s v="Brochiraja heuresa"/>
    <n v="11945"/>
    <x v="52"/>
    <s v="heuresa"/>
    <s v="LAST &amp; SÉRET, 2012"/>
    <n v="14948"/>
    <x v="1"/>
    <x v="2"/>
    <x v="15"/>
    <s v="LAST, P.R. &amp; SÉRET, B."/>
    <n v="2012"/>
    <s v="Two new softnose skates of the genus Brochiraja (Rajoidei: Arhynchobatidae) from the deepwater slopes and banks of the Norfolk Ridge (South-West Pacific)."/>
    <s v="Zootaxa, 3155: 47–64"/>
  </r>
  <r>
    <s v="Brochiraja leviveneta"/>
    <n v="9498"/>
    <x v="52"/>
    <s v="leviveneta"/>
    <s v="LAST &amp; McEACHRAN, 2006"/>
    <n v="3383"/>
    <x v="1"/>
    <x v="2"/>
    <x v="15"/>
    <s v="LAST, P.R. &amp; MCEACHRAN, J.D."/>
    <n v="2006"/>
    <s v="New softnose skate genus Brochiraja from New Zealand (Rajidae: Arhynchobatinae) with description of four new species. "/>
    <s v="New Zealand Journal of Marine and Freshwater Research, 40 (1): 65–90"/>
  </r>
  <r>
    <s v="Brochiraja microspinifera"/>
    <n v="9499"/>
    <x v="52"/>
    <s v="microspinifera"/>
    <s v="LAST &amp; McEACHRAN, 2006"/>
    <n v="3383"/>
    <x v="1"/>
    <x v="2"/>
    <x v="15"/>
    <s v="LAST, P.R. &amp; MCEACHRAN, J.D."/>
    <n v="2006"/>
    <s v="New softnose skate genus Brochiraja from New Zealand (Rajidae: Arhynchobatinae) with description of four new species. "/>
    <s v="New Zealand Journal of Marine and Freshwater Research, 40 (1): 65–90"/>
  </r>
  <r>
    <s v="Brochiraja spinifera"/>
    <n v="9495"/>
    <x v="52"/>
    <s v="spinifera"/>
    <s v="(GARRICK &amp; PAUL, 1974)"/>
    <n v="11535"/>
    <x v="1"/>
    <x v="2"/>
    <x v="15"/>
    <s v="GARRICK, J.A.F. &amp; PAUL, L.J."/>
    <n v="1974"/>
    <s v="The taxonomy of New Zealand Skates (Suborder Rajoidea), with descriptions of three new species."/>
    <s v="Journal of the Royal Society of New Zealand, 4 (3): 345–377"/>
  </r>
  <r>
    <s v="Brochiraja vittacauda"/>
    <n v="11946"/>
    <x v="52"/>
    <s v="vittacauda"/>
    <s v="LAST &amp; SÉRET, 2012"/>
    <n v="14948"/>
    <x v="1"/>
    <x v="2"/>
    <x v="15"/>
    <s v="LAST, P.R. &amp; SÉRET, B."/>
    <n v="2012"/>
    <s v="Two new softnose skates of the genus Brochiraja (Rajoidei: Arhynchobatidae) from the deepwater slopes and banks of the Norfolk Ridge (South-West Pacific)."/>
    <s v="Zootaxa, 3155: 47–64"/>
  </r>
  <r>
    <s v="Insentiraja laxipella"/>
    <n v="10640"/>
    <x v="53"/>
    <s v="laxipella"/>
    <s v="(YEARSLEY &amp; LAST, 1992)"/>
    <n v="3321"/>
    <x v="1"/>
    <x v="2"/>
    <x v="15"/>
    <s v="YEARSLEY, G.K. &amp; LAST, P.R."/>
    <n v="1992"/>
    <s v="Pavoraja (Insentiraja) laxipella, a new subgenus and species of skate (Chondrichthyes: Rajoidei) from the Western Pacific."/>
    <s v="Copeia, 1992 (3): 839–850"/>
  </r>
  <r>
    <s v="Insentiraja subtilispinosa"/>
    <n v="10624"/>
    <x v="53"/>
    <s v="subtilispinosa"/>
    <s v="(STEHMANN, 1989)"/>
    <n v="3806"/>
    <x v="1"/>
    <x v="2"/>
    <x v="15"/>
    <s v="STEHMANN, M."/>
    <n v="1989"/>
    <s v="Resurrection of Notoraja Ishiyama, 1958 and description of a new species of deep-water skate from the South China Sea Notoraja subtilispinosa sp. nov. (Pisces, Batoidea, Rajidae)."/>
    <s v="Memoires du Museum National d'Histoire Naturelle Serie A Zoologie, 143: 247–260."/>
  </r>
  <r>
    <s v="Irolita waitii"/>
    <n v="3167"/>
    <x v="54"/>
    <s v="waitii"/>
    <s v="(MCCULLOCH, 1911)"/>
    <n v="1607"/>
    <x v="1"/>
    <x v="2"/>
    <x v="15"/>
    <s v="MCCULLOCH, A.R."/>
    <n v="1911"/>
    <s v="Report on some fishes obtained by the F.I.S. ENDEAVOUR on the coasts of Queensland, New South Wales, Victoria, Tasmania, South and southwestern Australia. Part I."/>
    <s v="Biological Results Endeavour, 1 (1): 1–87, figs 1–20, pls 1–16"/>
  </r>
  <r>
    <s v="Irolita westraliensis"/>
    <n v="3168"/>
    <x v="54"/>
    <s v="westraliensis"/>
    <s v="LAST &amp; GLEDHILL, 2008"/>
    <n v="3317"/>
    <x v="1"/>
    <x v="2"/>
    <x v="15"/>
    <s v="LAST, P.R. &amp; GLEDHILL, D.C."/>
    <n v="2008"/>
    <s v="A new species of round skate, Irolita westraliensis sp. nov. (Rajoidei: Arhynchobatidae), from northern Western Australia."/>
    <s v="CSIRO Marine and Atmospheric Research Paper, 21: 173–181"/>
  </r>
  <r>
    <s v="Notoraja alisae"/>
    <n v="12401"/>
    <x v="45"/>
    <s v="alisae"/>
    <s v="SÉRET &amp; LAST, 2012"/>
    <n v="16142"/>
    <x v="1"/>
    <x v="2"/>
    <x v="15"/>
    <s v="SÉRET, B. &amp; LAST, P.R."/>
    <n v="2012"/>
    <s v="New deep water skates of the genus Notoraja Ishiyama, 1958 (Rajoidei, Arhynchobatidae) from the southwest Pacific."/>
    <s v="Zoosystema, 34 (2): 319–341"/>
  </r>
  <r>
    <s v="Notoraja azurea"/>
    <n v="4175"/>
    <x v="45"/>
    <s v="azurea"/>
    <s v="McEACHRAN &amp; LAST, 2008"/>
    <n v="3316"/>
    <x v="1"/>
    <x v="2"/>
    <x v="15"/>
    <s v="MCEACHRAN, J.D. &amp; LAST, P.R."/>
    <n v="2008"/>
    <s v="New deepwater skates of the genus Notoraja (Rajoidei: Arhynchobatidae) from southern Australia and the eastern Indian Ocean."/>
    <s v="CSIRO Marine and Atmospheric Research Paper, 21: 155–172"/>
  </r>
  <r>
    <s v="Notoraja fijiensis"/>
    <n v="12403"/>
    <x v="45"/>
    <s v="fijiensis"/>
    <s v="SÉRET &amp; LAST, 2012"/>
    <n v="16142"/>
    <x v="1"/>
    <x v="2"/>
    <x v="15"/>
    <s v="SÉRET, B. &amp; LAST, P.R."/>
    <n v="2012"/>
    <s v="New deep water skates of the genus Notoraja Ishiyama, 1958 (Rajoidei, Arhynchobatidae) from the southwest Pacific."/>
    <s v="Zoosystema, 34 (2): 319–341"/>
  </r>
  <r>
    <s v="Notoraja hirticauda"/>
    <n v="4176"/>
    <x v="45"/>
    <s v="hirticauda"/>
    <s v="LAST &amp; McEACHRAN, 2006"/>
    <n v="1387"/>
    <x v="1"/>
    <x v="2"/>
    <x v="15"/>
    <s v="LAST, P.R. &amp; MCEACHRAN, J.D."/>
    <n v="2006"/>
    <s v="Notoraja hirticauda, a new species of skate (Chondrichthyes: Rajoidei) from the south-eastern Indian Ocean."/>
    <s v="Memoirs of the Museum Victoria, 63 (1): 65–75"/>
  </r>
  <r>
    <s v="Notoraja inusitata"/>
    <n v="12402"/>
    <x v="45"/>
    <s v="inusitata"/>
    <s v="SÉRET &amp; LAST, 2012"/>
    <n v="16142"/>
    <x v="1"/>
    <x v="2"/>
    <x v="15"/>
    <s v="SÉRET, B. &amp; LAST, P.R."/>
    <n v="2012"/>
    <s v="New deep water skates of the genus Notoraja Ishiyama, 1958 (Rajoidei, Arhynchobatidae) from the southwest Pacific."/>
    <s v="Zoosystema, 34 (2): 319–341"/>
  </r>
  <r>
    <s v="Notoraja lira"/>
    <n v="4178"/>
    <x v="45"/>
    <s v="lira"/>
    <s v="McEACHRAN &amp; LAST, 2008"/>
    <n v="3316"/>
    <x v="1"/>
    <x v="2"/>
    <x v="15"/>
    <s v="MCEACHRAN, J.D. &amp; LAST, P.R."/>
    <n v="2008"/>
    <s v="New deepwater skates of the genus Notoraja (Rajoidei: Arhynchobatidae) from southern Australia and the eastern Indian Ocean."/>
    <s v="CSIRO Marine and Atmospheric Research Paper, 21: 155–172"/>
  </r>
  <r>
    <s v="Notoraja longiventralis"/>
    <n v="12404"/>
    <x v="45"/>
    <s v="longiventralis"/>
    <s v="SÉRET &amp; LAST, 2012"/>
    <n v="16142"/>
    <x v="1"/>
    <x v="2"/>
    <x v="15"/>
    <s v="SÉRET, B. &amp; LAST, P.R."/>
    <n v="2012"/>
    <s v="New deep water skates of the genus Notoraja Ishiyama, 1958 (Rajoidei, Arhynchobatidae) from the southwest Pacific."/>
    <s v="Zoosystema, 34 (2): 319–341"/>
  </r>
  <r>
    <s v="Notoraja martinezi"/>
    <n v="14561"/>
    <x v="45"/>
    <s v="martinezi"/>
    <s v="CONCHA, EBERT &amp; LONG, 2016"/>
    <n v="23902"/>
    <x v="1"/>
    <x v="2"/>
    <x v="15"/>
    <s v="CONCHA, F.J. &amp; EBERT, D.A. &amp; LONG, D.J."/>
    <n v="2016"/>
    <s v="Notoraja martinezi sp. nov., a new species of deepwater skate and the first record of the genus Notoraja Ishiyama, 1958 (Rajiformes: Arhynchobatidae) from the eastern Pacific Ocean."/>
    <s v="Zootaxa, 4098 (1): 179–190"/>
  </r>
  <r>
    <s v="Notoraja ochroderma"/>
    <n v="4179"/>
    <x v="45"/>
    <s v="ochroderma"/>
    <s v="McEACHRAN &amp; LAST, 1994"/>
    <n v="3320"/>
    <x v="1"/>
    <x v="2"/>
    <x v="15"/>
    <s v="MCEACHRAN, J.D. &amp; LAST, P.R."/>
    <n v="1994"/>
    <s v="New species of skate, Notoraja ochroderma, from off Queensland, Australia, with comments on the taxonomic limits of Notoraja (Chondrichthyes, Rajoidei). "/>
    <s v="Copeia, 1994 (2): 413–421"/>
  </r>
  <r>
    <s v="Notoraja sapphira"/>
    <n v="8389"/>
    <x v="45"/>
    <s v="sapphira"/>
    <s v="SÉRET &amp; LAST, 2009"/>
    <n v="3399"/>
    <x v="1"/>
    <x v="2"/>
    <x v="15"/>
    <s v="SÉRET, B. &amp; LAST, P.R."/>
    <n v="2009"/>
    <s v="Notoraja sapphira sp. nov. (Rajoidei: Arhynchobatidae), a new deepwater skate from the slopes of the Norfolk Ridge (South-West Pacific)."/>
    <s v="Zootaxa, 2153: 24–34"/>
  </r>
  <r>
    <s v="Notoraja sereti"/>
    <n v="14869"/>
    <x v="45"/>
    <s v="sereti"/>
    <s v="WHITE, LAST &amp; MANA, 2017"/>
    <n v="25171"/>
    <x v="1"/>
    <x v="2"/>
    <x v="15"/>
    <s v="WHITE, W.T. &amp; LAST, P.R. &amp; MANA, R.R."/>
    <n v="2017"/>
    <s v="A new species of velvet skate, Notoraja sereti n.sp. (Rajiformes: Arhynchobatidae) from Papua New Guinea."/>
    <s v="Zootaxa, 4244 (2): 219–230"/>
  </r>
  <r>
    <s v="Notoraja sticta"/>
    <n v="4181"/>
    <x v="45"/>
    <s v="sticta"/>
    <s v="McEACHRAN &amp; LAST, 2008"/>
    <n v="3316"/>
    <x v="1"/>
    <x v="2"/>
    <x v="15"/>
    <s v="MCEACHRAN, J.D. &amp; LAST, P.R."/>
    <n v="2008"/>
    <s v="New deepwater skates of the genus Notoraja (Rajoidei: Arhynchobatidae) from southern Australia and the eastern Indian Ocean."/>
    <s v="CSIRO Marine and Atmospheric Research Paper, 21: 155–172"/>
  </r>
  <r>
    <s v="Notoraja tobitukai"/>
    <n v="4183"/>
    <x v="45"/>
    <s v="tobitukai"/>
    <s v="(HIYAMA, 1940)"/>
    <n v="3768"/>
    <x v="1"/>
    <x v="2"/>
    <x v="15"/>
    <s v="HIYAMA, Y."/>
    <n v="1940"/>
    <s v="Descriptions of two new species of fish, Raja tobitukai and Chlorophthalmus acutifrons."/>
    <s v="Japanese Journal of Zoology, 9 (1): 169–173"/>
  </r>
  <r>
    <s v="Pavoraja alleni"/>
    <n v="4767"/>
    <x v="55"/>
    <s v="alleni"/>
    <s v="McEACHRAN &amp; FECHHELM, 1982"/>
    <n v="3833"/>
    <x v="1"/>
    <x v="2"/>
    <x v="15"/>
    <s v="MCEACHRAN, J.D. &amp; FECHHELM, J.D."/>
    <n v="1982"/>
    <s v="A new species of skate from western Australia with comments on the status of Pavoraja Whitley, 1939 (Chondrichthyes: Rajiformes)."/>
    <s v="Proceedings of the Biological Society of Washington, 95 (1): 1–12."/>
  </r>
  <r>
    <s v="Pavoraja arenaria"/>
    <n v="4768"/>
    <x v="55"/>
    <s v="arenaria"/>
    <s v="LAST, MALLICK &amp; YEARSLEY, 2008"/>
    <n v="3398"/>
    <x v="1"/>
    <x v="2"/>
    <x v="15"/>
    <s v="LAST, P.R. &amp; MALLICK, S. &amp; YEARSLEY, G.K."/>
    <n v="2008"/>
    <s v="A review of the Australian skate genus Pavoraja Whitley (Rajiformes: Arhynchobatidae)."/>
    <s v="Zootaxa, 1812: 1–45"/>
  </r>
  <r>
    <s v="Pavoraja mosaica"/>
    <n v="4771"/>
    <x v="55"/>
    <s v="mosaica"/>
    <s v="LAST, MALLICK &amp; YEARSLEY, 2008"/>
    <n v="3398"/>
    <x v="1"/>
    <x v="2"/>
    <x v="15"/>
    <s v="LAST, P.R. &amp; MALLICK, S. &amp; YEARSLEY, G.K."/>
    <n v="2008"/>
    <s v="A review of the Australian skate genus Pavoraja Whitley (Rajiformes: Arhynchobatidae)."/>
    <s v="Zootaxa, 1812: 1–45"/>
  </r>
  <r>
    <s v="Pavoraja nitida"/>
    <n v="4772"/>
    <x v="55"/>
    <s v="nitida"/>
    <s v="(GÜNTHER, 1880)"/>
    <n v="11755"/>
    <x v="1"/>
    <x v="2"/>
    <x v="15"/>
    <s v="GÜNTHER, A."/>
    <n v="1880"/>
    <s v="Report on the shore fishes procured during the voyage of H. M. S. Challenger in the years 1873-1876."/>
    <s v="Zoology, 1 (6): 1–82, Pls. 1–32."/>
  </r>
  <r>
    <s v="Pavoraja pseudonitida"/>
    <n v="4774"/>
    <x v="55"/>
    <s v="pseudonitida"/>
    <s v="LAST, MALLICK &amp; YEARSLEY, 2008"/>
    <n v="3398"/>
    <x v="1"/>
    <x v="2"/>
    <x v="15"/>
    <s v="LAST, P.R. &amp; MALLICK, S. &amp; YEARSLEY, G.K."/>
    <n v="2008"/>
    <s v="A review of the Australian skate genus Pavoraja Whitley (Rajiformes: Arhynchobatidae)."/>
    <s v="Zootaxa, 1812: 1–45"/>
  </r>
  <r>
    <s v="Pavoraja umbrosa"/>
    <n v="4776"/>
    <x v="55"/>
    <s v="umbrosa"/>
    <s v="LAST, MALLICK &amp; YEARSLEY, 2008"/>
    <n v="3398"/>
    <x v="1"/>
    <x v="2"/>
    <x v="15"/>
    <s v="LAST, P.R. &amp; MALLICK, S. &amp; YEARSLEY, G.K."/>
    <n v="2008"/>
    <s v="A review of the Australian skate genus Pavoraja Whitley (Rajiformes: Arhynchobatidae)."/>
    <s v="Zootaxa, 1812: 1–45"/>
  </r>
  <r>
    <s v="Psammobatis bergi"/>
    <n v="5198"/>
    <x v="56"/>
    <s v="bergi"/>
    <s v="MARINI, 1932"/>
    <n v="3823"/>
    <x v="1"/>
    <x v="2"/>
    <x v="15"/>
    <s v="MARINI, T.L."/>
    <n v="1932"/>
    <s v="Sobre una nueva especie de Psammobatis para las costas atlánticas."/>
    <s v="Physis, 11 (38): 138–142"/>
  </r>
  <r>
    <s v="Psammobatis extenta"/>
    <n v="5202"/>
    <x v="56"/>
    <s v="extenta"/>
    <s v="(GARMAN, 1913)"/>
    <n v="895"/>
    <x v="1"/>
    <x v="2"/>
    <x v="15"/>
    <s v="GARMAN, S."/>
    <n v="1913"/>
    <s v="The Plagiostomia (Sharks, Skates and Rays)."/>
    <s v="Memoirs of the Museum of Comparative Zoology at Harvard College, 36: 528 p., 77 pl."/>
  </r>
  <r>
    <s v="Psammobatis lentiginosa"/>
    <n v="5205"/>
    <x v="56"/>
    <s v="lentiginosa"/>
    <s v="McEACHRAN, 1983"/>
    <n v="3594"/>
    <x v="1"/>
    <x v="2"/>
    <x v="15"/>
    <s v="MCEACHRAN, J.D."/>
    <n v="1983"/>
    <s v="Results of the research cruises of FRV „Walther Herwig“ to South America. LXI. Revision of the South American skate genus Psammobatis Günther, 1870 (Elasmobranchii: Rajiformes, Rajidae)."/>
    <s v="Archiv für Fischereiwissenschaft, 34 (1): 23–80"/>
  </r>
  <r>
    <s v="Psammobatis normani"/>
    <n v="5208"/>
    <x v="56"/>
    <s v="normani"/>
    <s v="McEACHRAN, 1983"/>
    <n v="3594"/>
    <x v="1"/>
    <x v="2"/>
    <x v="15"/>
    <s v="MCEACHRAN, J.D."/>
    <n v="1983"/>
    <s v="Results of the research cruises of FRV „Walther Herwig“ to South America. LXI. Revision of the South American skate genus Psammobatis Günther, 1870 (Elasmobranchii: Rajiformes, Rajidae)."/>
    <s v="Archiv für Fischereiwissenschaft, 34 (1): 23–80"/>
  </r>
  <r>
    <s v="Psammobatis rudis"/>
    <n v="5210"/>
    <x v="56"/>
    <s v="rudis"/>
    <s v="GÜNTHER, 1870"/>
    <n v="2919"/>
    <x v="1"/>
    <x v="2"/>
    <x v="15"/>
    <s v="GÜNTHER, A."/>
    <n v="1870"/>
    <s v="Catalogue of the fishes in the British Museum."/>
    <s v="London, British Museum (Natural History). Vol. 8: 549 p."/>
  </r>
  <r>
    <s v="Psammobatis rutrum"/>
    <n v="5211"/>
    <x v="56"/>
    <s v="rutrum"/>
    <s v="JORDAN, 1891"/>
    <n v="9947"/>
    <x v="1"/>
    <x v="2"/>
    <x v="15"/>
    <s v="JORDAN, D.S."/>
    <n v="1891"/>
    <s v="Scientific results of Explorations by U.S. Fishcomission Streamer Albatross. No. XVIII. List of fishes obtained in the Harbor of Bahia, Brazil, and in adjacent waters."/>
    <s v="Proceedings of the United States National Museum, 13: 313–336"/>
  </r>
  <r>
    <s v="Psammobatis scobina"/>
    <n v="5212"/>
    <x v="56"/>
    <s v="scobina"/>
    <s v="(PHILIPPI, 1857)"/>
    <n v="10366"/>
    <x v="1"/>
    <x v="2"/>
    <x v="15"/>
    <s v="PHILIPPI, R.A."/>
    <n v="1857"/>
    <s v="Ueber einige Chilenische Vögel und Fische."/>
    <s v="Archiv für Naturgeschichte, 23 (1): 262–272"/>
  </r>
  <r>
    <s v="Pseudoraja fischeri"/>
    <n v="5265"/>
    <x v="57"/>
    <s v="fischeri"/>
    <s v="BIGELOW &amp; SCHROEDER, 1954"/>
    <n v="11744"/>
    <x v="1"/>
    <x v="2"/>
    <x v="15"/>
    <s v="BIGELOW, H.B. &amp; SCHROEDER, W.C."/>
    <n v="1954"/>
    <s v="A new family, a new genus, and two new species of batoid fishes from the Gulf of Mexico."/>
    <s v="Breviora, 24: 1–16"/>
  </r>
  <r>
    <s v="Rhinoraja kujiensis"/>
    <n v="6085"/>
    <x v="58"/>
    <s v="kujiensis"/>
    <s v="(TANAKA, 1916)"/>
    <n v="11823"/>
    <x v="1"/>
    <x v="2"/>
    <x v="15"/>
    <s v="TANAKA, S."/>
    <n v="1916"/>
    <s v="Four new species of Japanese fishes."/>
    <s v="Dobutsugaku Zasshi, 28: 173–174"/>
  </r>
  <r>
    <s v="Rhinoraja longicauda"/>
    <n v="6087"/>
    <x v="58"/>
    <s v="longicauda"/>
    <s v="ISHIYAMA, 1952"/>
    <n v="11571"/>
    <x v="1"/>
    <x v="2"/>
    <x v="15"/>
    <s v="ISHIYAMA, R."/>
    <n v="1952"/>
    <s v="Studies on the rays and skates belonging to the family Rajidae, found in Japan and adjacent regions. 4. A revision of three genera of Japanese rajids with descriptions of one new genus and four new species mostly occured in northern Japan."/>
    <s v="Journal of the Shimonoseki College of Fisheries, 2 (2): 1–34, Pls. 1–4. _x000a__x000a_"/>
  </r>
  <r>
    <s v="Rhinoraja odai"/>
    <n v="6093"/>
    <x v="58"/>
    <s v="odai"/>
    <s v="ISHIYAMA, 1958"/>
    <n v="5196"/>
    <x v="1"/>
    <x v="2"/>
    <x v="15"/>
    <s v="ISHIYAMA, R."/>
    <n v="1958"/>
    <s v="Studies on the rajid fishes (Rajidae) found in the waters around Japan."/>
    <s v="Journal of the Shimonoseki College of Fisheries, 7 (2/3): 193–394, pls. 1–3"/>
  </r>
  <r>
    <s v="Rioraja agassizii"/>
    <n v="7852"/>
    <x v="59"/>
    <s v="agassizii"/>
    <s v="(MÜLLER &amp; HENLE, 1841)"/>
    <n v="2706"/>
    <x v="1"/>
    <x v="2"/>
    <x v="15"/>
    <s v="MÜLLER, J. &amp; HENLE, F.G.J."/>
    <n v="1841"/>
    <s v="Systematische Beschreibung der Plagiostomen."/>
    <s v="Berlin, Veit, pp. 1–200"/>
  </r>
  <r>
    <s v="Sympterygia acuta"/>
    <n v="7047"/>
    <x v="60"/>
    <s v="acuta"/>
    <s v="GARMAN, 1877"/>
    <n v="888"/>
    <x v="1"/>
    <x v="2"/>
    <x v="15"/>
    <s v="GARMAN, S."/>
    <n v="1877"/>
    <s v="On the pelvis and external sexual organs of selachians, with special reference to the new genera Potamotrygon and Disceus."/>
    <s v="Proceedings of the Boston Society of Natural History, 19: 197–215"/>
  </r>
  <r>
    <s v="Sympterygia bonapartii"/>
    <n v="7049"/>
    <x v="60"/>
    <s v="bonapartii"/>
    <s v="MÜLLER &amp; HENLE, 1841"/>
    <n v="2706"/>
    <x v="1"/>
    <x v="2"/>
    <x v="15"/>
    <s v="MÜLLER, J. &amp; HENLE, F.G.J."/>
    <n v="1841"/>
    <s v="Systematische Beschreibung der Plagiostomen."/>
    <s v="Berlin, Veit, pp. 1–200"/>
  </r>
  <r>
    <s v="Sympterygia brevicaudata"/>
    <n v="7050"/>
    <x v="60"/>
    <s v="brevicaudata"/>
    <s v="(COPE, 1877)"/>
    <n v="10196"/>
    <x v="1"/>
    <x v="2"/>
    <x v="15"/>
    <s v="COPE, E.D."/>
    <n v="1877"/>
    <s v="Synopsis of the cold blooded Vertebrata, procured by Prof. James Orton during his exploration of Peru in 1870-77."/>
    <s v="Proceedings of the American Philosophical Society, 17: 33–49"/>
  </r>
  <r>
    <s v="Sympterygia lima"/>
    <n v="7052"/>
    <x v="60"/>
    <s v="lima"/>
    <s v="(POEPPIG, 1835)"/>
    <n v="11829"/>
    <x v="1"/>
    <x v="2"/>
    <x v="15"/>
    <s v="POEPPIG, E.F."/>
    <n v="1835"/>
    <s v="Reise in Chile, Peru und auf dem Amazonenstrome, während der Jahre 1827-1832."/>
    <s v="Leipzig. 2 vols.: Vol. 1 (1835) i–xviii + 1–466; vol. 2 (1836) i–viii + 1–464"/>
  </r>
  <r>
    <s v="Cruriraja andamanica"/>
    <n v="1671"/>
    <x v="61"/>
    <s v="andamanica"/>
    <s v="(LLOYD, 1909)"/>
    <n v="11531"/>
    <x v="1"/>
    <x v="2"/>
    <x v="16"/>
    <s v="LLOYD, R.E."/>
    <n v="1909"/>
    <s v="A description of the deep-sea fish caught by the R. I. M. S. ship `Investigator' since the year 1900, with supposed evidence of mutation in Malthopsis."/>
    <s v="Memoirs of the Indian Museum, 2 (3): 139–180, Pls. 44–50"/>
  </r>
  <r>
    <s v="Cruriraja atlantis"/>
    <n v="1672"/>
    <x v="61"/>
    <s v="atlantis"/>
    <s v="BIGELOW &amp; SCHROEDER, 1948"/>
    <n v="11538"/>
    <x v="1"/>
    <x v="2"/>
    <x v="16"/>
    <s v="BIGELOW, H.B. &amp; SCHROEDER, W.C."/>
    <n v="1948"/>
    <s v="New genera and species of batoid fishes."/>
    <s v="Journal of Marine Research, 7: 543–566"/>
  </r>
  <r>
    <s v="Cruriraja cadenati"/>
    <n v="1673"/>
    <x v="61"/>
    <s v="cadenati"/>
    <s v="BIGELOW &amp; SCHROEDER, 1962"/>
    <n v="11530"/>
    <x v="1"/>
    <x v="2"/>
    <x v="16"/>
    <s v="BIGELOW, H.B. &amp; SCHROEDER, W.C."/>
    <n v="1962"/>
    <s v="New and little known batoid fishes from the Western Atlantic."/>
    <s v="Bulletin of the Museum of Comparative Zoology at Harvard College, 128 (4): 161–244, Pl. 1. "/>
  </r>
  <r>
    <s v="Cruriraja durbanensis"/>
    <n v="1674"/>
    <x v="61"/>
    <s v="durbanensis"/>
    <s v="(VON BONDE &amp; SWART, 1923)"/>
    <n v="11560"/>
    <x v="1"/>
    <x v="2"/>
    <x v="16"/>
    <s v="VON BONDE, C. &amp; SWART, D.B."/>
    <n v="1923"/>
    <s v="The Platosomia (skates and rays) collected by the S. S. &quot;Pickle.&quot;"/>
    <s v="Report Fisheries and Marine Biological Survey, Union of South Africa, 3 (5): 1–22, Pls. 20–23"/>
  </r>
  <r>
    <s v="Cruriraja hulleyi"/>
    <n v="10162"/>
    <x v="61"/>
    <s v="hulleyi"/>
    <s v="ASCHLIMAN, EBERT &amp; COMPAGNO, 2010"/>
    <n v="10243"/>
    <x v="1"/>
    <x v="2"/>
    <x v="16"/>
    <s v="ASCHLIMAN, N.C. &amp; EBERT, D.A. &amp; COMPAGNO, L.J.V."/>
    <n v="2010"/>
    <s v="A New Legskate (Rajoidei: Genus Cruriraja) from Southern Africa."/>
    <s v="Copeia, 2010 (3): 364–372"/>
  </r>
  <r>
    <s v="Cruriraja parcomaculata"/>
    <n v="1675"/>
    <x v="61"/>
    <s v="parcomaculata"/>
    <s v="(VON BONDE &amp; SWART, 1923)"/>
    <n v="11560"/>
    <x v="1"/>
    <x v="2"/>
    <x v="16"/>
    <s v="VON BONDE, C. &amp; SWART, D.B."/>
    <n v="1923"/>
    <s v="The Platosomia (skates and rays) collected by the S. S. &quot;Pickle.&quot;"/>
    <s v="Report Fisheries and Marine Biological Survey, Union of South Africa, 3 (5): 1–22, Pls. 20–23"/>
  </r>
  <r>
    <s v="Cruriraja poeyi"/>
    <n v="1676"/>
    <x v="61"/>
    <s v="poeyi"/>
    <s v="BIGELOW &amp; SCHROEDER, 1948"/>
    <n v="11538"/>
    <x v="1"/>
    <x v="2"/>
    <x v="16"/>
    <s v="BIGELOW, H.B. &amp; SCHROEDER, W.C."/>
    <n v="1948"/>
    <s v="New genera and species of batoid fishes."/>
    <s v="Journal of Marine Research, 7: 543–566"/>
  </r>
  <r>
    <s v="Cruriraja rugosa"/>
    <n v="1677"/>
    <x v="61"/>
    <s v="rugosa"/>
    <s v="BIGELOW &amp; SCHROEDER, 1958"/>
    <n v="11559"/>
    <x v="1"/>
    <x v="2"/>
    <x v="16"/>
    <s v="BIGELOW, H.B. &amp; SCHROEDER, W.C."/>
    <n v="1958"/>
    <s v="Four new rajids from the Gulf of Mexico."/>
    <s v="Bulletin of the Museum of Comparative Zoology at Harvard College, 119 (2): 201–234"/>
  </r>
  <r>
    <s v="Fenestraja atripinna"/>
    <n v="7988"/>
    <x v="62"/>
    <s v="atripinna"/>
    <s v="(BIGELOW &amp; SCHROEDER, 1950)"/>
    <n v="11539"/>
    <x v="1"/>
    <x v="2"/>
    <x v="16"/>
    <s v="BIGELOW, H.B. &amp; SCHROEDER, W.C."/>
    <n v="1950"/>
    <s v="New and little known cartilaginous fishes from the Atlantic."/>
    <s v="Bulletin of the Museum of Comparative Zoology at Harvard College, 103 (7): 385–408, Pls. 1–7"/>
  </r>
  <r>
    <s v="Fenestraja cubensis"/>
    <n v="7989"/>
    <x v="62"/>
    <s v="cubensis"/>
    <s v="(BIGELOW &amp; SCHROEDER, 1950)"/>
    <n v="11539"/>
    <x v="1"/>
    <x v="2"/>
    <x v="16"/>
    <s v="BIGELOW, H.B. &amp; SCHROEDER, W.C."/>
    <n v="1950"/>
    <s v="New and little known cartilaginous fishes from the Atlantic."/>
    <s v="Bulletin of the Museum of Comparative Zoology at Harvard College, 103 (7): 385–408, Pls. 1–7"/>
  </r>
  <r>
    <s v="Fenestraja ishiyamai"/>
    <n v="9677"/>
    <x v="62"/>
    <s v="ishiyamai"/>
    <s v="(BIGELOW &amp; SCHROEDER, 1962)"/>
    <n v="11530"/>
    <x v="1"/>
    <x v="2"/>
    <x v="16"/>
    <s v="BIGELOW, H.B. &amp; SCHROEDER, W.C."/>
    <n v="1962"/>
    <s v="New and little known batoid fishes from the Western Atlantic."/>
    <s v="Bulletin of the Museum of Comparative Zoology at Harvard College, 128 (4): 161–244, Pl. 1. "/>
  </r>
  <r>
    <s v="Fenestraja maceachrani"/>
    <n v="9678"/>
    <x v="62"/>
    <s v="maceachrani"/>
    <s v="(SÉRET, 1989)"/>
    <n v="3693"/>
    <x v="1"/>
    <x v="2"/>
    <x v="16"/>
    <s v="SÉRET, B."/>
    <n v="1989"/>
    <s v="Deep water skates of Madagascar. Part 2. Rajidae. Gurgesiella (Fenestraja) maceachrani sp. n."/>
    <s v="Cybium, 13 (1): 55–64"/>
  </r>
  <r>
    <s v="Fenestraja mamillidens"/>
    <n v="7990"/>
    <x v="62"/>
    <s v="mamillidens"/>
    <s v="(ALCOCK, 1889)"/>
    <n v="9964"/>
    <x v="1"/>
    <x v="2"/>
    <x v="16"/>
    <s v="ALCOCK, A."/>
    <n v="1889"/>
    <s v="On the bathybial fishes of the Bay of Bengal and neighbouring waters, obtained during the seasons 1885-1889."/>
    <s v="Annals and Magazine of Natural History, (Series 6), 4: 376–399"/>
  </r>
  <r>
    <s v="Fenestraja plutonia"/>
    <n v="9679"/>
    <x v="62"/>
    <s v="plutonia"/>
    <s v="(GARMAN, 1881)"/>
    <n v="9917"/>
    <x v="1"/>
    <x v="2"/>
    <x v="16"/>
    <s v="GARMAN, S."/>
    <n v="1881"/>
    <s v="Reports on the results of dredging, under the Supervisionof 'Alexander Agassiz, along the Atlantic coast of the United States during the summer of 1880, by the U. S. Coast Survey Steamer &quot;Blake,&quot; Commander J. R. Bartlett, U. S. N., commanding. XII. Reports on the Selachians."/>
    <s v="Bulletin of the Museum of Comparative Zoology at Harvard College, 8 (11): 231–237"/>
  </r>
  <r>
    <s v="Fenestraja sibogae"/>
    <n v="9680"/>
    <x v="62"/>
    <s v="sibogae"/>
    <s v="(WEBER, 1913)"/>
    <n v="11533"/>
    <x v="1"/>
    <x v="2"/>
    <x v="16"/>
    <s v="WEBER, M."/>
    <n v="1913"/>
    <s v="Die Fische der Siboga-Expedition."/>
    <s v="E. J. Brill, Leiden. Die Fische der Siboga–Expedition.: i–xii + 1–710, Pls. 1–12. "/>
  </r>
  <r>
    <s v="Fenestraja sinusmexicanus"/>
    <n v="9681"/>
    <x v="62"/>
    <s v="sinusmexicanus"/>
    <s v="(BIGELOW &amp; SCHROEDER, 1950)"/>
    <n v="11539"/>
    <x v="1"/>
    <x v="2"/>
    <x v="16"/>
    <s v="BIGELOW, H.B. &amp; SCHROEDER, W.C."/>
    <n v="1950"/>
    <s v="New and little known cartilaginous fishes from the Atlantic."/>
    <s v="Bulletin of the Museum of Comparative Zoology at Harvard College, 103 (7): 385–408, Pls. 1–7"/>
  </r>
  <r>
    <s v="Gurgesiella atlantica"/>
    <n v="2554"/>
    <x v="63"/>
    <s v="atlantica"/>
    <s v="(BIGELOW &amp; SCHROEDER, 1962)"/>
    <n v="11530"/>
    <x v="1"/>
    <x v="2"/>
    <x v="16"/>
    <s v="BIGELOW, H.B. &amp; SCHROEDER, W.C."/>
    <n v="1962"/>
    <s v="New and little known batoid fishes from the Western Atlantic."/>
    <s v="Bulletin of the Museum of Comparative Zoology at Harvard College, 128 (4): 161–244, Pl. 1. "/>
  </r>
  <r>
    <s v="Gurgesiella dorsalifera"/>
    <n v="2555"/>
    <x v="63"/>
    <s v="dorsalifera"/>
    <s v="McEACHRAN &amp; COMPAGNO, 1980"/>
    <n v="3593"/>
    <x v="1"/>
    <x v="2"/>
    <x v="16"/>
    <s v="MCEACHRAN, J.D. &amp; COMPAGNO, L.J.V."/>
    <n v="1980"/>
    <s v="Results of the research cruises of FRV „Walther Herwig“ to South America. LVI. A new species of skate from the southwestern Atlantic, Gurgesiella dorsalifera sp. nov. (Chondrichyes, Rajoidei)."/>
    <s v="Archiv für Fischereiwissenschaft, 31 (1): 1–14"/>
  </r>
  <r>
    <s v="Gurgesiella furvescens"/>
    <n v="2556"/>
    <x v="63"/>
    <s v="furvescens"/>
    <s v="DE BUEN, 1959"/>
    <n v="283"/>
    <x v="1"/>
    <x v="2"/>
    <x v="16"/>
    <s v="DE BUEN, F."/>
    <n v="1959"/>
    <s v="Notas preliminares sobre la fauna marina preabismal de Chile, con descripción de una familia de rayas, dos géneros y siete especies nuevos."/>
    <s v="Boletin del Museo Nacional de Historia Natural de Santiago, 27 (3): 171–201"/>
  </r>
  <r>
    <s v="Amblyraja doellojuradoi"/>
    <n v="204"/>
    <x v="64"/>
    <s v="doellojuradoi"/>
    <s v="(POZZI, 1935)"/>
    <n v="3824"/>
    <x v="1"/>
    <x v="2"/>
    <x v="17"/>
    <s v="POZZI, A.J."/>
    <n v="1935"/>
    <s v="Comunicación preliminar sobre una nueva especie de raya de la costa atlántica Argentina, Raia doello-juradoi n. sp."/>
    <s v="Physis, 11: 491–492"/>
  </r>
  <r>
    <s v="Amblyraja frerichsi"/>
    <n v="205"/>
    <x v="64"/>
    <s v="frerichsi"/>
    <s v="(KREFFT, 1968)"/>
    <n v="2694"/>
    <x v="1"/>
    <x v="2"/>
    <x v="17"/>
    <s v="KREFFT, G."/>
    <n v="1968"/>
    <s v="Neue and erstmalig nachgewiesene Knorpelfische aus dem Archibenthal des Südwestantlantiks, einschließlich einer Diskussion einiger Etmopterus-Arten südlicher Meere."/>
    <s v="Archiv für Fischereiwissenschaft, 19 (1): 42 p."/>
  </r>
  <r>
    <s v="Amblyraja georgiana"/>
    <n v="206"/>
    <x v="64"/>
    <s v="georgiana"/>
    <s v="(NORMAN, 1938)"/>
    <n v="11752"/>
    <x v="1"/>
    <x v="2"/>
    <x v="17"/>
    <s v="NORMAN, J.R."/>
    <n v="1938"/>
    <s v="Coast fishes. Part III. The Antarctic zone."/>
    <s v="Discovery Reports, 18: 1–105, Pl. 1."/>
  </r>
  <r>
    <s v="Amblyraja hyperborea"/>
    <n v="207"/>
    <x v="64"/>
    <s v="hyperborea"/>
    <s v="(COLLETT, 1879)"/>
    <n v="11767"/>
    <x v="1"/>
    <x v="2"/>
    <x v="17"/>
    <s v="COLLETT, R."/>
    <n v="1879"/>
    <s v="Fiske fra Nordhavs-Expeditionens sidste Togt, Sommeren 1878."/>
    <s v="Forhandlinger i Videnskabs–selskabet i Christiania (for 1878), 14: 1–106"/>
  </r>
  <r>
    <s v="Amblyraja jenseni"/>
    <n v="208"/>
    <x v="64"/>
    <s v="jenseni"/>
    <s v="(BIGELOW &amp; SCHROEDER, 1950)"/>
    <n v="11539"/>
    <x v="1"/>
    <x v="2"/>
    <x v="17"/>
    <s v="BIGELOW, H.B. &amp; SCHROEDER, W.C."/>
    <n v="1950"/>
    <s v="New and little known cartilaginous fishes from the Atlantic."/>
    <s v="Bulletin of the Museum of Comparative Zoology at Harvard College, 103 (7): 385–408, Pls. 1–7"/>
  </r>
  <r>
    <s v="Amblyraja radiata"/>
    <n v="209"/>
    <x v="64"/>
    <s v="radiata"/>
    <s v="(DONOVAN, 1808)"/>
    <n v="11914"/>
    <x v="1"/>
    <x v="2"/>
    <x v="17"/>
    <s v="DONOVAN, E."/>
    <n v="1802"/>
    <s v="The natural history of British fishes, including scientific and general descriptions of the most interesting species, and an extensive selection of accurately finished coloured plates."/>
    <s v="London: 1–516 unnumbered, Pls. 1–120. [v. 1, 1802:1–70, Pls. 1–24; v. 2, 1803:71–164, Pls. 25–48; v. 3, 1804:165–300, Pls. 49–72; v. 4, 1806:301–406, Pls. 73–96, v. 5, 1808: 407–516, Pls. 97–120.]"/>
  </r>
  <r>
    <s v="Amblyraja reversa"/>
    <n v="210"/>
    <x v="64"/>
    <s v="reversa"/>
    <s v="(LLOYD, 1906)"/>
    <n v="9957"/>
    <x v="1"/>
    <x v="2"/>
    <x v="17"/>
    <s v="LLOYD, R.E."/>
    <n v="1906"/>
    <s v="Notes on the Skull of the Genus Aulastomatomorpha, with Descriptions of some new Deep-sea Fish."/>
    <s v="Annals and Magazine of Natural History, (Series 7), 18: 306–311"/>
  </r>
  <r>
    <s v="Amblyraja taaf"/>
    <n v="212"/>
    <x v="64"/>
    <s v="taaf"/>
    <s v="(MEISSNER, 1987)"/>
    <n v="11919"/>
    <x v="1"/>
    <x v="2"/>
    <x v="17"/>
    <s v="MEISSNER, E.E."/>
    <n v="1987"/>
    <s v="A new species of ray (Rajidae, Batoidei) from the Indian Ocean sector of the Antarctic."/>
    <s v="Zoologichesky Zhurnal, 66 (12): 1840–1849"/>
  </r>
  <r>
    <s v="Bathyraja (Arctoraja) sexoculata"/>
    <n v="16029"/>
    <x v="65"/>
    <s v="sexoculata"/>
    <s v="MISAWA, ORLOV, ORLOVA, GORDEEV &amp; ISHIHARA, 2020"/>
    <n v="29011"/>
    <x v="1"/>
    <x v="2"/>
    <x v="17"/>
    <s v="MISAWA, R. &amp; ORLOV, A.M. &amp; ORLOVA, S.Y. &amp; GORDEEV, I.I. &amp; ISHIHARA, H. &amp; HAMATSU, T. &amp; UEDA, Y. &amp; FUJIWARA, K. &amp; ENDO, H. &amp; KAI, Y."/>
    <n v="2020"/>
    <s v="Bathyraja (Arctoraja) sexoculata sp. nov., a new softnose skate (Rajiformes: Arhynchobatidae) from Simushir Island, Kuril Islands (western North Pacific), with special reference to geographic variations in Bathyraja (Arctoraja) smirnovi."/>
    <s v="Zootaxa, 4861 (4): 515–543"/>
  </r>
  <r>
    <s v="Beringraja binoculata"/>
    <n v="13990"/>
    <x v="66"/>
    <s v="binoculata"/>
    <s v="(GIRARD, 1855)"/>
    <n v="970"/>
    <x v="1"/>
    <x v="2"/>
    <x v="17"/>
    <s v="GIRARD, C.F."/>
    <n v="1855"/>
    <s v="Characteristics of some cartilaginous fishes of the Pacific coast of North America."/>
    <s v="Proceedings of the Academy of Natural Sciences of Philadelphia, 7: 196–197"/>
  </r>
  <r>
    <s v="Beringraja cortezensis"/>
    <n v="14777"/>
    <x v="66"/>
    <s v="cortezensis"/>
    <s v="(McEACHRAN &amp; MIYAKE, 1988)"/>
    <n v="5192"/>
    <x v="1"/>
    <x v="2"/>
    <x v="17"/>
    <s v="MCEACHRAN, J.D. &amp; MIYAKE, T."/>
    <n v="1988"/>
    <s v="A new species of skate from the Gulf of California (Chondrichthyes, Rajoidei)."/>
    <s v="Copeia, 1988 (4): 877–886"/>
  </r>
  <r>
    <s v="Beringraja inornata"/>
    <n v="14778"/>
    <x v="66"/>
    <s v="inornata"/>
    <s v="(JORDAN &amp; GILBERT, 1881)"/>
    <n v="3849"/>
    <x v="1"/>
    <x v="2"/>
    <x v="17"/>
    <s v="JORDAN, D.S. &amp; GILBERT, C.H."/>
    <n v="1881"/>
    <s v="Note on Raia inornata."/>
    <s v="Proceedings of the United States National Museum, 4 (194): 73–74"/>
  </r>
  <r>
    <s v="Beringraja pulchra"/>
    <n v="13991"/>
    <x v="66"/>
    <s v="pulchra"/>
    <s v="(LIU, 1932)"/>
    <n v="3050"/>
    <x v="1"/>
    <x v="2"/>
    <x v="17"/>
    <s v="LIU, F.-H."/>
    <n v="1932"/>
    <s v="The Elasmobranchiate fishes of north China."/>
    <s v="The Science reports of National Tsing Hua University. Series B: Biological and psychological sciences, 1 (5): 133–177, Pl. 1–6."/>
  </r>
  <r>
    <s v="Beringraja rhina"/>
    <n v="14779"/>
    <x v="66"/>
    <s v="rhina"/>
    <s v="(JORDAN &amp; GILBERT, 1880)"/>
    <n v="3846"/>
    <x v="1"/>
    <x v="2"/>
    <x v="17"/>
    <s v="JORDAN, D.S. &amp; GILBERT, C.H."/>
    <n v="1880"/>
    <s v="Description of a new species of ray, Raia rhina, from the coast of California."/>
    <s v="Proceedings of the United States National Museum, 3 (141): 251–253."/>
  </r>
  <r>
    <s v="Beringraja stellulata"/>
    <n v="14780"/>
    <x v="66"/>
    <s v="stellulata"/>
    <s v="(JORDAN &amp; GILBERT, 1880)"/>
    <n v="3845"/>
    <x v="1"/>
    <x v="2"/>
    <x v="17"/>
    <s v="JORDAN, D.S. &amp; GILBERT, C.H."/>
    <n v="1880"/>
    <s v="Description of a new species of ray (Raia stellulata) from Monterey, California."/>
    <s v="Proceedings of the United States National Museum, 3 (129): 133–135"/>
  </r>
  <r>
    <s v="Breviraja claramaculata"/>
    <n v="621"/>
    <x v="67"/>
    <s v="claramaculata"/>
    <s v="McEACHRAN &amp; MATHESON, 1985"/>
    <n v="3664"/>
    <x v="1"/>
    <x v="2"/>
    <x v="17"/>
    <s v="MCEACHRAN, J.D. &amp; MATHESON, R.E."/>
    <n v="1985"/>
    <s v="Polychromatism and polymorphism in Breviraja spinosa (Elasmobranchii, Rajiformes), with description of three new species."/>
    <s v="Copeia, 1985 (4): 1035–1052"/>
  </r>
  <r>
    <s v="Breviraja colesi"/>
    <n v="622"/>
    <x v="67"/>
    <s v="colesi"/>
    <s v="BIGELOW &amp; SCHROEDER, 1948"/>
    <n v="11538"/>
    <x v="1"/>
    <x v="2"/>
    <x v="17"/>
    <s v="BIGELOW, H.B. &amp; SCHROEDER, W.C."/>
    <n v="1948"/>
    <s v="New genera and species of batoid fishes."/>
    <s v="Journal of Marine Research, 7: 543–566"/>
  </r>
  <r>
    <s v="Breviraja mouldi"/>
    <n v="630"/>
    <x v="67"/>
    <s v="mouldi"/>
    <s v="McEACHRAN &amp; MATHESON, 1995"/>
    <n v="3671"/>
    <x v="1"/>
    <x v="2"/>
    <x v="17"/>
    <s v="MCEACHRAN, J.D. &amp; MATHESON, R.E."/>
    <n v="1995"/>
    <s v="Breviraja mouldi nom. nov., a substitute name for Breviraja schroederi McEACHRAN and Matheson, 1985 (Chondrichthyes: Rajoidei)."/>
    <s v="Copeia, 1995 (1): 240–241"/>
  </r>
  <r>
    <s v="Breviraja nigriventralis"/>
    <n v="632"/>
    <x v="67"/>
    <s v="nigriventralis"/>
    <s v="McEACHRAN &amp; MATHESON, 1985"/>
    <n v="3664"/>
    <x v="1"/>
    <x v="2"/>
    <x v="17"/>
    <s v="MCEACHRAN, J.D. &amp; MATHESON, R.E."/>
    <n v="1985"/>
    <s v="Polychromatism and polymorphism in Breviraja spinosa (Elasmobranchii, Rajiformes), with description of three new species."/>
    <s v="Copeia, 1985 (4): 1035–1052"/>
  </r>
  <r>
    <s v="Breviraja spinosa"/>
    <n v="641"/>
    <x v="67"/>
    <s v="spinosa"/>
    <s v="BIGELOW &amp; SCHROEDER, 1950"/>
    <n v="11539"/>
    <x v="1"/>
    <x v="2"/>
    <x v="17"/>
    <s v="BIGELOW, H.B. &amp; SCHROEDER, W.C."/>
    <n v="1950"/>
    <s v="New and little known cartilaginous fishes from the Atlantic."/>
    <s v="Bulletin of the Museum of Comparative Zoology at Harvard College, 103 (7): 385–408, Pls. 1–7"/>
  </r>
  <r>
    <s v="Dactylobatus armatus"/>
    <n v="1711"/>
    <x v="68"/>
    <s v="armatus"/>
    <s v="BEAN &amp; WEED, 1909"/>
    <n v="9979"/>
    <x v="1"/>
    <x v="2"/>
    <x v="17"/>
    <s v="BEAN, B.A. &amp; WEED, A.C."/>
    <n v="1909"/>
    <s v="Descriptions of two new species of electric rays, of the family Narcobatidae, from deep water off the southern Atlantic coast of the United States. "/>
    <s v="Proceedings of the United States National Museum, 36: 677–680"/>
  </r>
  <r>
    <s v="Dactylobatus clarkii"/>
    <n v="1713"/>
    <x v="68"/>
    <s v="clarkii"/>
    <s v="(BIGELOW &amp; SCHROEDER, 1958)"/>
    <n v="11559"/>
    <x v="1"/>
    <x v="2"/>
    <x v="17"/>
    <s v="BIGELOW, H.B. &amp; SCHROEDER, W.C."/>
    <n v="1958"/>
    <s v="Four new rajids from the Gulf of Mexico."/>
    <s v="Bulletin of the Museum of Comparative Zoology at Harvard College, 119 (2): 201–234"/>
  </r>
  <r>
    <s v="Dentiraja australis"/>
    <n v="14781"/>
    <x v="69"/>
    <s v="australis"/>
    <s v="(MACLEAY, 1884)"/>
    <n v="10225"/>
    <x v="1"/>
    <x v="2"/>
    <x v="17"/>
    <s v="MACLEAY, W."/>
    <n v="1883"/>
    <s v="Some results of trawl fishing outside Port Jackson."/>
    <s v="Proceedings of the Linnean Society of New South Wales, ser. 1, 8: 457–462"/>
  </r>
  <r>
    <s v="Dentiraja cerva"/>
    <n v="14782"/>
    <x v="69"/>
    <s v="cerva"/>
    <s v="(WHITLEY, 1939)"/>
    <n v="2549"/>
    <x v="1"/>
    <x v="2"/>
    <x v="17"/>
    <s v="WHITLEY, G.P."/>
    <n v="1939"/>
    <s v="Taxonomic notes on sharks and rays."/>
    <s v="Australian Zoologist, 9 (3): 227–262, fig. 18, pl. 20–22."/>
  </r>
  <r>
    <s v="Dentiraja confusa"/>
    <n v="14783"/>
    <x v="69"/>
    <s v="confusa"/>
    <s v="(LAST, 2008)"/>
    <n v="3310"/>
    <x v="1"/>
    <x v="2"/>
    <x v="17"/>
    <s v="LAST, P.R."/>
    <n v="2008"/>
    <s v="New short-snout members of the skate genus Dipturus (Rajoidei: Rajidae) from Australian seas."/>
    <s v="CSIRO Marine and Atmospheric Research Paper, 21: 53–98"/>
  </r>
  <r>
    <s v="Dentiraja endeavouri"/>
    <n v="14784"/>
    <x v="69"/>
    <s v="endeavouri"/>
    <s v="(LAST, 2008)"/>
    <n v="3310"/>
    <x v="1"/>
    <x v="2"/>
    <x v="17"/>
    <s v="LAST, P.R."/>
    <n v="2008"/>
    <s v="New short-snout members of the skate genus Dipturus (Rajoidei: Rajidae) from Australian seas."/>
    <s v="CSIRO Marine and Atmospheric Research Paper, 21: 53–98"/>
  </r>
  <r>
    <s v="Dentiraja falloarga"/>
    <n v="14785"/>
    <x v="69"/>
    <s v="falloarga"/>
    <s v="(LAST, 2008)"/>
    <n v="3310"/>
    <x v="1"/>
    <x v="2"/>
    <x v="17"/>
    <s v="LAST, P.R."/>
    <n v="2008"/>
    <s v="New short-snout members of the skate genus Dipturus (Rajoidei: Rajidae) from Australian seas."/>
    <s v="CSIRO Marine and Atmospheric Research Paper, 21: 53–98"/>
  </r>
  <r>
    <s v="Dentiraja flindersi"/>
    <n v="1965"/>
    <x v="69"/>
    <s v="flindersi"/>
    <s v="LAST &amp; GLEDHILL, 2008"/>
    <n v="3312"/>
    <x v="1"/>
    <x v="2"/>
    <x v="17"/>
    <s v="LAST, P.R. &amp; GLEDHILL, D.C."/>
    <n v="2008"/>
    <s v="A new skate of the genus Dentiraja (Rajoidei: Rajidae) from southern Australia."/>
    <s v="CSIRO Marine and Atmospheric Research Paper, 21: 109–118"/>
  </r>
  <r>
    <s v="Dentiraja healdi"/>
    <n v="14786"/>
    <x v="69"/>
    <s v="healdi"/>
    <s v="(LAST, WHITE &amp; POGONOSKI, 2008)"/>
    <n v="3309"/>
    <x v="1"/>
    <x v="2"/>
    <x v="17"/>
    <s v="LAST, P.R. &amp; WHITE, W.T. &amp; POGONOSKI, J.J."/>
    <n v="2008"/>
    <s v="New skates of the genus Dipturus (Rajoidei: Rajidae) from Australian Seas."/>
    <s v="CSIRO Marine and Atmospheric Research Paper, 21: 9–52"/>
  </r>
  <r>
    <s v="Dentiraja lemprieri"/>
    <n v="10672"/>
    <x v="69"/>
    <s v="lemprieri"/>
    <s v="(RICHARDSON, 1845)"/>
    <n v="2041"/>
    <x v="1"/>
    <x v="2"/>
    <x v="17"/>
    <s v="RICHARDSON, J."/>
    <n v="1844"/>
    <s v="Ichthyology of the voyage of H.M.S. Erebus &amp; Terror."/>
    <s v="In: J. Richardson &amp; J. E. Gray. The zoology of the voyage of H.M.S. Erebus &amp; Terror, under the command of Captain Sir J.C. Ross ... (1839–43). London. Vol. 2 (2): i–viii + 1–139"/>
  </r>
  <r>
    <s v="Dentiraja oculata"/>
    <n v="14787"/>
    <x v="69"/>
    <s v="oculata"/>
    <s v="(LAST, 2008)"/>
    <n v="3310"/>
    <x v="1"/>
    <x v="2"/>
    <x v="17"/>
    <s v="LAST, P.R."/>
    <n v="2008"/>
    <s v="New short-snout members of the skate genus Dipturus (Rajoidei: Rajidae) from Australian seas."/>
    <s v="CSIRO Marine and Atmospheric Research Paper, 21: 53–98"/>
  </r>
  <r>
    <s v="Dentiraja polyommata"/>
    <n v="14788"/>
    <x v="69"/>
    <s v="polyommata"/>
    <s v="(OGILBY, 1910)"/>
    <n v="11894"/>
    <x v="1"/>
    <x v="2"/>
    <x v="17"/>
    <s v="OGILBY, J.D."/>
    <n v="1910"/>
    <s v="On some new fishes from the Queensland coast."/>
    <s v="Endeavour Series, I: 85–139"/>
  </r>
  <r>
    <s v="Dipturus acrobelus"/>
    <n v="1977"/>
    <x v="70"/>
    <s v="acrobelus"/>
    <s v="LAST, WHITE &amp; POGONOSKI, 2008"/>
    <n v="3309"/>
    <x v="1"/>
    <x v="2"/>
    <x v="17"/>
    <s v="LAST, P.R. &amp; WHITE, W.T. &amp; POGONOSKI, J.J."/>
    <n v="2008"/>
    <s v="New skates of the genus Dipturus (Rajoidei: Rajidae) from Australian Seas."/>
    <s v="CSIRO Marine and Atmospheric Research Paper, 21: 9–52"/>
  </r>
  <r>
    <s v="Dipturus amphispinus"/>
    <n v="13816"/>
    <x v="70"/>
    <s v="amphispinus"/>
    <s v="LAST &amp; ALAVA, 2013"/>
    <n v="20021"/>
    <x v="1"/>
    <x v="2"/>
    <x v="17"/>
    <s v="LAST, P.R. &amp; ALAVA, M."/>
    <n v="2013"/>
    <s v="Dipturus amphispinus sp. nov., a new longsnout skate (Rajoidei: Rajidae) from the Philippines."/>
    <s v="Zootaxa, 3752: 214–227"/>
  </r>
  <r>
    <s v="Dipturus apricus"/>
    <n v="1978"/>
    <x v="70"/>
    <s v="apricus"/>
    <s v="LAST, WHITE &amp; POGONOSKI, 2008"/>
    <n v="3309"/>
    <x v="1"/>
    <x v="2"/>
    <x v="17"/>
    <s v="LAST, P.R. &amp; WHITE, W.T. &amp; POGONOSKI, J.J."/>
    <n v="2008"/>
    <s v="New skates of the genus Dipturus (Rajoidei: Rajidae) from Australian Seas."/>
    <s v="CSIRO Marine and Atmospheric Research Paper, 21: 9–52"/>
  </r>
  <r>
    <s v="Dipturus batis"/>
    <n v="1981"/>
    <x v="70"/>
    <s v="batis"/>
    <s v="(LINNAEUS, 1758)"/>
    <n v="1468"/>
    <x v="1"/>
    <x v="2"/>
    <x v="17"/>
    <s v="LINNÉ, C."/>
    <n v="1758"/>
    <s v="Systema Naturae per regna tria naturae, regnum animale, secundum classes, ordines, genera, species, cum characteribus differentiis synonymis, locis."/>
    <s v="Ed. X., 1: 824 p. Stockholm (L. SALVIUS)."/>
  </r>
  <r>
    <s v="Dipturus bullisi"/>
    <n v="1983"/>
    <x v="70"/>
    <s v="bullisi"/>
    <s v="(BIGELOW &amp; SCHROEDER, 1962)"/>
    <n v="11530"/>
    <x v="1"/>
    <x v="2"/>
    <x v="17"/>
    <s v="BIGELOW, H.B. &amp; SCHROEDER, W.C."/>
    <n v="1962"/>
    <s v="New and little known batoid fishes from the Western Atlantic."/>
    <s v="Bulletin of the Museum of Comparative Zoology at Harvard College, 128 (4): 161–244, Pl. 1. "/>
  </r>
  <r>
    <s v="Dipturus campbelli"/>
    <n v="1984"/>
    <x v="70"/>
    <s v="campbelli"/>
    <s v="(WALLACE, 1967)"/>
    <n v="2484"/>
    <x v="1"/>
    <x v="2"/>
    <x v="17"/>
    <s v="WALLACE, J.H."/>
    <n v="1967"/>
    <s v="The batoid fishes of the east coast of Southern Africa. Part III: Skates and Electric Rays."/>
    <s v="Investigational Report Oceanographic Research Institute, 17: 1–62"/>
  </r>
  <r>
    <s v="Dipturus canutus"/>
    <n v="1985"/>
    <x v="70"/>
    <s v="canutus"/>
    <s v="LAST, 2008"/>
    <n v="3310"/>
    <x v="1"/>
    <x v="2"/>
    <x v="17"/>
    <s v="LAST, P.R."/>
    <n v="2008"/>
    <s v="New short-snout members of the skate genus Dipturus (Rajoidei: Rajidae) from Australian seas."/>
    <s v="CSIRO Marine and Atmospheric Research Paper, 21: 53–98"/>
  </r>
  <r>
    <s v="Dipturus chilensis"/>
    <n v="1988"/>
    <x v="70"/>
    <s v="chilensis"/>
    <s v="(GUICHENOT, 1848)"/>
    <n v="11563"/>
    <x v="1"/>
    <x v="2"/>
    <x v="17"/>
    <s v="GUICHENOT, A."/>
    <n v="1848"/>
    <s v="Fauna Chilena. Peces."/>
    <s v="In: C. Gay, Historia fisica y politica de Chile. Zoología, v. 2. Paris &amp; Santiago. Fauna Chilena. Peces: 137–370"/>
  </r>
  <r>
    <s v="Dipturus chinensis"/>
    <n v="14789"/>
    <x v="70"/>
    <s v="chinensis"/>
    <s v="(BASILEWSKY, 1855)"/>
    <n v="11564"/>
    <x v="1"/>
    <x v="2"/>
    <x v="17"/>
    <s v="BASILEWSKY, S."/>
    <n v="1855"/>
    <s v="Ichthyographia Chinae Borealis."/>
    <s v="Nouveaux mémoires de la Société impériale des naturalistes de Moscou, 10: 215–263, Pls. 1–9."/>
  </r>
  <r>
    <s v="Dipturus crosnieri"/>
    <n v="1990"/>
    <x v="70"/>
    <s v="crosnieri"/>
    <s v="(SÉRET, 1989)"/>
    <n v="3695"/>
    <x v="1"/>
    <x v="2"/>
    <x v="17"/>
    <s v="SÉRET, B."/>
    <n v="1989"/>
    <s v="Deep water skates of Madagascar. Part 3. Rajidae (Pisces, Chondrichthyes, Batoidea). Raja (Dipturus) crosnieri sp. n."/>
    <s v="Cybium, 13 (2): 115–130"/>
  </r>
  <r>
    <s v="Dipturus doutrei"/>
    <n v="1992"/>
    <x v="70"/>
    <s v="doutrei"/>
    <s v="(CADENAT, 1960)"/>
    <n v="3621"/>
    <x v="1"/>
    <x v="2"/>
    <x v="17"/>
    <s v="CADENAT, J."/>
    <n v="1960"/>
    <s v="Notes d'ichtyologie ouest-africaine. XXVII. Raja doutrei, espèce nouvelle des eaux profondes des côtes du Sénégal."/>
    <s v="Bulletin de l'Institut Francais d'Afrique Noire (A), 22 (1): 294–311"/>
  </r>
  <r>
    <s v="Dipturus ecuadoriensis"/>
    <n v="1993"/>
    <x v="70"/>
    <s v="ecuadoriensis"/>
    <s v="(BEEBE &amp; TEE-VAN, 1941)"/>
    <n v="11737"/>
    <x v="1"/>
    <x v="2"/>
    <x v="17"/>
    <s v="BEEBE, W. &amp; TEE-VAN, J."/>
    <n v="1941"/>
    <s v="Eastern Pacific expeditions of the New York Zoological Society. XXVIII. Fishes from the tropical eastern Pacific. [From Cedros Island, Lower California, south to the Galápagos Islands and northern Peru.] Part 3. Rays, Mantas and Chimaeras."/>
    <s v="Zoologica, Scientific Contributions of the New York Zoological Society, 26 (3): 245–280, Pls. 1–4."/>
  </r>
  <r>
    <s v="Dipturus garricki"/>
    <n v="1997"/>
    <x v="70"/>
    <s v="garricki"/>
    <s v="(BIGELOW &amp; SCHROEDER, 1958)"/>
    <n v="11559"/>
    <x v="1"/>
    <x v="2"/>
    <x v="17"/>
    <s v="BIGELOW, H.B. &amp; SCHROEDER, W.C."/>
    <n v="1958"/>
    <s v="Four new rajids from the Gulf of Mexico."/>
    <s v="Bulletin of the Museum of Comparative Zoology at Harvard College, 119 (2): 201–234"/>
  </r>
  <r>
    <s v="Dipturus gigas"/>
    <n v="1998"/>
    <x v="70"/>
    <s v="gigas"/>
    <s v="(ISHIYAMA, 1958)"/>
    <n v="5196"/>
    <x v="1"/>
    <x v="2"/>
    <x v="17"/>
    <s v="ISHIYAMA, R."/>
    <n v="1958"/>
    <s v="Studies on the rajid fishes (Rajidae) found in the waters around Japan."/>
    <s v="Journal of the Shimonoseki College of Fisheries, 7 (2/3): 193–394, pls. 1–3"/>
  </r>
  <r>
    <s v="Dipturus grahami"/>
    <n v="1999"/>
    <x v="70"/>
    <s v="grahami"/>
    <s v="LAST, 2008"/>
    <n v="3310"/>
    <x v="1"/>
    <x v="2"/>
    <x v="17"/>
    <s v="LAST, P.R."/>
    <n v="2008"/>
    <s v="New short-snout members of the skate genus Dipturus (Rajoidei: Rajidae) from Australian seas."/>
    <s v="CSIRO Marine and Atmospheric Research Paper, 21: 53–98"/>
  </r>
  <r>
    <s v="Dipturus gudgeri"/>
    <n v="2000"/>
    <x v="70"/>
    <s v="gudgeri"/>
    <s v="(WHITLEY, 1940)"/>
    <n v="2550"/>
    <x v="1"/>
    <x v="2"/>
    <x v="17"/>
    <s v="WHITLEY, G.P."/>
    <n v="1940"/>
    <s v="The fishes of Australia. Part 1. The sharks, rays, devil fishes and other primitive fishes of Australia and New Zealand."/>
    <s v="Sydney: Royal Zoological Society of New South Wales, 230 pp."/>
  </r>
  <r>
    <s v="Dipturus innominatus"/>
    <n v="2002"/>
    <x v="70"/>
    <s v="innominatus"/>
    <s v="(GARRICK &amp; PAUL, 1974)"/>
    <n v="11535"/>
    <x v="1"/>
    <x v="2"/>
    <x v="17"/>
    <s v="GARRICK, J.A.F. &amp; PAUL, L.J."/>
    <n v="1974"/>
    <s v="The taxonomy of New Zealand Skates (Suborder Rajoidea), with descriptions of three new species."/>
    <s v="Journal of the Royal Society of New Zealand, 4 (3): 345–377"/>
  </r>
  <r>
    <s v="Dipturus intermedius"/>
    <n v="14790"/>
    <x v="70"/>
    <s v="intermedius"/>
    <s v="(PARNELL, 1837)"/>
    <n v="12054"/>
    <x v="1"/>
    <x v="2"/>
    <x v="17"/>
    <s v="PARNELL, R."/>
    <n v="1837"/>
    <s v="An account of a new species of British bream, and a species of skate new to science; with a list of, and observations on, the fishes of the Frith of Forth and neighborhood."/>
    <s v="Proceedings of the Royal Society of Edinburgh, 1: 166–167, Pl. 2. "/>
  </r>
  <r>
    <s v="Dipturus johannisdavisi"/>
    <n v="2004"/>
    <x v="70"/>
    <s v="johannisdavisi"/>
    <s v="(ALCOCK, 1899)"/>
    <n v="2765"/>
    <x v="1"/>
    <x v="2"/>
    <x v="17"/>
    <s v="ALCOCK, A."/>
    <n v="1899"/>
    <s v="A descriptive catalogue of the Indian deep-sea fishes in the Indian Museum. Being a revised account of the deep-sea fishes collected by the Royal Indian marine survey ship `Investigator.' Calcutta."/>
    <s v="Calcutta, Indian Museum 211 p."/>
  </r>
  <r>
    <s v="Dipturus kwangtungensis"/>
    <n v="2006"/>
    <x v="70"/>
    <s v="kwangtungensis"/>
    <s v="(CHU, 1960)"/>
    <n v="456"/>
    <x v="1"/>
    <x v="2"/>
    <x v="17"/>
    <s v="CHU, Y.-T."/>
    <n v="1960"/>
    <s v="Cartilaginous Fishes of China."/>
    <s v="Republic of China (in Chinese): 225 pp."/>
  </r>
  <r>
    <s v="Dipturus laevis"/>
    <n v="2007"/>
    <x v="70"/>
    <s v="laevis"/>
    <s v="(MITCHILL, 1818)"/>
    <n v="1676"/>
    <x v="1"/>
    <x v="2"/>
    <x v="17"/>
    <s v="MITCHILL, S.L."/>
    <n v="1818"/>
    <s v="Memoir on Ichthyology. The fishes of New York, described and arranged (supplement)."/>
    <s v="American Monthly Magazine and Critical Review, 2: 241–248, 321–328"/>
  </r>
  <r>
    <s v="Dipturus lamillai"/>
    <n v="15437"/>
    <x v="70"/>
    <s v="lamillai"/>
    <s v="CONCHA, CAIRA, EBERT &amp; POMPERT, 2019"/>
    <n v="27265"/>
    <x v="1"/>
    <x v="2"/>
    <x v="17"/>
    <s v="CONCHA, F.J. &amp; CAIRA, J.N. &amp;  EBERT, D.A. &amp; POMPERT, J.H.W."/>
    <n v="2019"/>
    <s v="Redescription and taxonomic status of Dipturus chilensis (Guichenot, 1848), and description of Dipturus lamillai sp. nov. (Rajiformes: Rajidae), a new species of long-snout skate from the Falkland Islands."/>
    <s v="Zootaxa, 4590 (5): 501–524 "/>
  </r>
  <r>
    <s v="Dipturus lanceorostratus"/>
    <n v="2008"/>
    <x v="70"/>
    <s v="lanceorostratus"/>
    <s v="(WALLACE, 1967)"/>
    <n v="2484"/>
    <x v="1"/>
    <x v="2"/>
    <x v="17"/>
    <s v="WALLACE, J.H."/>
    <n v="1967"/>
    <s v="The batoid fishes of the east coast of Southern Africa. Part III: Skates and Electric Rays."/>
    <s v="Investigational Report Oceanographic Research Institute, 17: 1–62"/>
  </r>
  <r>
    <s v="Dipturus leptocaudus"/>
    <n v="2011"/>
    <x v="70"/>
    <s v="leptocaudus"/>
    <s v="(KREFFT &amp; STEHMANN, 1975)"/>
    <n v="3589"/>
    <x v="1"/>
    <x v="2"/>
    <x v="17"/>
    <s v="KREFFT, G. &amp; STEHMANN, M."/>
    <n v="1975"/>
    <s v="Ergebnisse der Forschungsreisen des FFS „Walther Herwig“ nach Südamerika. XXXVI. Zwei weitere neue Rochenarten aus dem Südwestatlantik: Raja (Dipturus) leptocauda und Raja (Dipturus) trachyderma spec. nov. (Chondrichthyes, Batoidei, Rajidae)."/>
    <s v="Archiv für Fischereiwissenschaft, 25 (3): 77–97"/>
  </r>
  <r>
    <s v="Dipturus macrocaudus"/>
    <n v="2015"/>
    <x v="70"/>
    <s v="macrocaudus"/>
    <s v="(ISHIYAMA, 1955)"/>
    <n v="3789"/>
    <x v="1"/>
    <x v="2"/>
    <x v="17"/>
    <s v="ISHIYAMA, R."/>
    <n v="1955"/>
    <s v="Studies on the rays and skates belonging to the family Rajidae, found in Japan and adjacent regions. 6. Raja macrocauda, a new skate."/>
    <s v="Journal of the Shimonoseki College of Fisheries, 4 (1): 43–51"/>
  </r>
  <r>
    <s v="Dipturus melanospilus"/>
    <n v="2016"/>
    <x v="70"/>
    <s v="melanospilus"/>
    <s v="LAST, WHITE &amp; POGONOSKI, 2008"/>
    <n v="3309"/>
    <x v="1"/>
    <x v="2"/>
    <x v="17"/>
    <s v="LAST, P.R. &amp; WHITE, W.T. &amp; POGONOSKI, J.J."/>
    <n v="2008"/>
    <s v="New skates of the genus Dipturus (Rajoidei: Rajidae) from Australian Seas."/>
    <s v="CSIRO Marine and Atmospheric Research Paper, 21: 9–52"/>
  </r>
  <r>
    <s v="Dipturus mennii"/>
    <n v="2017"/>
    <x v="70"/>
    <s v="mennii"/>
    <s v="GOMES &amp; PARAGÓ, 2001"/>
    <n v="11841"/>
    <x v="1"/>
    <x v="2"/>
    <x v="17"/>
    <s v="GOMES, U.L. &amp; PARAGÓ, C."/>
    <n v="2001"/>
    <s v="Espécie nova de Rajídeo (Chondrichthyes, Rajiformes) do Atlântico sul occidental."/>
    <s v="Boletim do Museu Nacional do Rio de Janeiro, Nova Série. Zoologia, 448: 1–10"/>
  </r>
  <r>
    <s v="Dipturus nidarosiensis"/>
    <n v="2019"/>
    <x v="70"/>
    <s v="nidarosiensis"/>
    <s v="(STORM, 1881)"/>
    <n v="11848"/>
    <x v="1"/>
    <x v="2"/>
    <x v="17"/>
    <s v="STORM, V."/>
    <n v="1881"/>
    <s v="Bidrag til kundskab om Trondhjemsfjordens fauna. III."/>
    <s v="Det Kongelige Norske videnskabers selskabs skrifter. Trondheim, 4 (1880): 73–96"/>
  </r>
  <r>
    <s v="Dipturus olseni"/>
    <n v="2022"/>
    <x v="70"/>
    <s v="olseni"/>
    <s v="(BIGELOW &amp; SCHROEDER, 1951)"/>
    <n v="11526"/>
    <x v="1"/>
    <x v="2"/>
    <x v="17"/>
    <s v="BIGELOW, H.B. &amp; SCHROEDER, W.C."/>
    <n v="1951"/>
    <s v="Three new skates and a new chimaerid fish from the Gulf of Mexico."/>
    <s v="Journal of the Washington Academy of Sciences, 41 (12): 383–392"/>
  </r>
  <r>
    <s v="Dipturus oregoni"/>
    <n v="2023"/>
    <x v="70"/>
    <s v="oregoni"/>
    <s v="(BIGELOW &amp; SCHROEDER, 1958)"/>
    <n v="11559"/>
    <x v="1"/>
    <x v="2"/>
    <x v="17"/>
    <s v="BIGELOW, H.B. &amp; SCHROEDER, W.C."/>
    <n v="1958"/>
    <s v="Four new rajids from the Gulf of Mexico."/>
    <s v="Bulletin of the Museum of Comparative Zoology at Harvard College, 119 (2): 201–234"/>
  </r>
  <r>
    <s v="Dipturus oxyrinchus"/>
    <n v="2026"/>
    <x v="70"/>
    <s v="oxyrinchus"/>
    <s v="(LINNAEUS, 1758)"/>
    <n v="1468"/>
    <x v="1"/>
    <x v="2"/>
    <x v="17"/>
    <s v="LINNÉ, C."/>
    <n v="1758"/>
    <s v="Systema Naturae per regna tria naturae, regnum animale, secundum classes, ordines, genera, species, cum characteribus differentiis synonymis, locis."/>
    <s v="Ed. X., 1: 824 p. Stockholm (L. SALVIUS)."/>
  </r>
  <r>
    <s v="Dipturus pullopunctatus"/>
    <n v="2029"/>
    <x v="70"/>
    <s v="pullopunctatus"/>
    <s v="(SMITH, 1964)"/>
    <n v="11912"/>
    <x v="1"/>
    <x v="2"/>
    <x v="17"/>
    <s v="SMITH, J.L.B."/>
    <n v="1964"/>
    <s v="Fishes collected by Dr. Th. Mortensen off the coast of South Africa in 1929, with an account of the genus Crurirajia Bigelow &amp; Scroeder, 1954 in South Africa."/>
    <s v="Videnskabelige Meddelelser fra Dansk Naturhistorisk Forening, Kjøbenhavn, 126: 283–300, 6 pls. "/>
  </r>
  <r>
    <s v="Dipturus queenslandicus"/>
    <n v="2030"/>
    <x v="70"/>
    <s v="queenslandicus"/>
    <s v="LAST, WHITE &amp; POGONOSKI, 2008"/>
    <n v="3309"/>
    <x v="1"/>
    <x v="2"/>
    <x v="17"/>
    <s v="LAST, P.R. &amp; WHITE, W.T. &amp; POGONOSKI, J.J."/>
    <n v="2008"/>
    <s v="New skates of the genus Dipturus (Rajoidei: Rajidae) from Australian Seas."/>
    <s v="CSIRO Marine and Atmospheric Research Paper, 21: 9–52"/>
  </r>
  <r>
    <s v="Dipturus springeri"/>
    <n v="2032"/>
    <x v="70"/>
    <s v="springeri"/>
    <s v="(WALLACE, 1967)"/>
    <n v="2484"/>
    <x v="1"/>
    <x v="2"/>
    <x v="17"/>
    <s v="WALLACE, J.H."/>
    <n v="1967"/>
    <s v="The batoid fishes of the east coast of Southern Africa. Part III: Skates and Electric Rays."/>
    <s v="Investigational Report Oceanographic Research Institute, 17: 1–62"/>
  </r>
  <r>
    <s v="Dipturus stenorhynchus"/>
    <n v="2033"/>
    <x v="70"/>
    <s v="stenorhynchus"/>
    <s v="(WALLACE, 1967)"/>
    <n v="2484"/>
    <x v="1"/>
    <x v="2"/>
    <x v="17"/>
    <s v="WALLACE, J.H."/>
    <n v="1967"/>
    <s v="The batoid fishes of the east coast of Southern Africa. Part III: Skates and Electric Rays."/>
    <s v="Investigational Report Oceanographic Research Institute, 17: 1–62"/>
  </r>
  <r>
    <s v="Dipturus teevani"/>
    <n v="2034"/>
    <x v="70"/>
    <s v="teevani"/>
    <s v="(BIGELOW &amp; SCHROEDER, 1951)"/>
    <n v="11526"/>
    <x v="1"/>
    <x v="2"/>
    <x v="17"/>
    <s v="BIGELOW, H.B. &amp; SCHROEDER, W.C."/>
    <n v="1951"/>
    <s v="Three new skates and a new chimaerid fish from the Gulf of Mexico."/>
    <s v="Journal of the Washington Academy of Sciences, 41 (12): 383–392"/>
  </r>
  <r>
    <s v="Dipturus tengu"/>
    <n v="2035"/>
    <x v="70"/>
    <s v="tengu"/>
    <s v="(JORDAN &amp; FOWLER, 1903)"/>
    <n v="3006"/>
    <x v="1"/>
    <x v="2"/>
    <x v="17"/>
    <s v="JORDAN, D.S. &amp; FOWLER, H.W."/>
    <n v="1903"/>
    <s v="A review of the Elasmobranchiate fishes of Japan."/>
    <s v="Proceedings of the United States National Museum, 26 (1324): 593–674"/>
  </r>
  <r>
    <s v="Dipturus trachydermus"/>
    <n v="2037"/>
    <x v="70"/>
    <s v="trachydermus"/>
    <s v="(KREFFT &amp; STEHMANN, 1975)"/>
    <n v="3589"/>
    <x v="1"/>
    <x v="2"/>
    <x v="17"/>
    <s v="KREFFT, G. &amp; STEHMANN, M."/>
    <n v="1975"/>
    <s v="Ergebnisse der Forschungsreisen des FFS „Walther Herwig“ nach Südamerika. XXXVI. Zwei weitere neue Rochenarten aus dem Südwestatlantik: Raja (Dipturus) leptocauda und Raja (Dipturus) trachyderma spec. nov. (Chondrichthyes, Batoidei, Rajidae)."/>
    <s v="Archiv für Fischereiwissenschaft, 25 (3): 77–97"/>
  </r>
  <r>
    <s v="Dipturus wengi"/>
    <n v="2038"/>
    <x v="70"/>
    <s v="wengi"/>
    <s v="SÉRET &amp; LAST, 2008"/>
    <n v="3311"/>
    <x v="1"/>
    <x v="2"/>
    <x v="17"/>
    <s v="SÉRET, B. &amp; LAST, P.R."/>
    <n v="2008"/>
    <s v="A new Australian skate of the genus Dipturus (Rajoidei: Rajidae)."/>
    <s v="CSIRO Marine and Atmospheric Research Paper, 21: 99–108"/>
  </r>
  <r>
    <s v="Dipturus wuhanlingi"/>
    <n v="2040"/>
    <x v="70"/>
    <s v="wuhanlingi"/>
    <s v="JEONG &amp; NAKABO, 2008"/>
    <n v="3723"/>
    <x v="1"/>
    <x v="2"/>
    <x v="17"/>
    <s v="JEONG, C.-H. &amp; NAKABO, T."/>
    <n v="2008"/>
    <s v="Dipturus wuhanlingi, a new species of skates (Elasmobranchi; Rajidae) from China."/>
    <s v="Ichthyological Research, 55: 183–190"/>
  </r>
  <r>
    <s v="Hongeo koreana"/>
    <n v="7740"/>
    <x v="71"/>
    <s v="koreana"/>
    <s v="(JEONG &amp; NAKABO, 1997)"/>
    <n v="3766"/>
    <x v="1"/>
    <x v="2"/>
    <x v="17"/>
    <s v="JEONG, C.-H. &amp; NAKABO, T."/>
    <n v="1997"/>
    <s v="Raja koreana, a new species of skate (Elasmobranchii, Rajoidei) from Korea."/>
    <s v="Ichthyological Research, 44 (4): 413–420"/>
  </r>
  <r>
    <s v="Leucoraja circularis"/>
    <n v="3487"/>
    <x v="72"/>
    <s v="circularis"/>
    <s v="(COUCH, 1838)"/>
    <n v="575"/>
    <x v="1"/>
    <x v="2"/>
    <x v="17"/>
    <s v="COUCH, J."/>
    <n v="1838"/>
    <s v="A Cornish fauna, being a compendium of the natural history of the county. Part I. Vertebrate, crustacean, and a portion of the Radiate animals."/>
    <s v="Cornish Fauna"/>
  </r>
  <r>
    <s v="Leucoraja compagnoi"/>
    <n v="3488"/>
    <x v="72"/>
    <s v="compagnoi"/>
    <s v="(STEHMANN, 1995)"/>
    <n v="5130"/>
    <x v="1"/>
    <x v="2"/>
    <x v="17"/>
    <s v="STEHMANN, M."/>
    <n v="1995"/>
    <s v="First and new records of skates (Chondrichthyes, Rajiformes, Rajidae) from the West African continental slope (Morocco to South Africa), with descriptions of two new species."/>
    <s v="Archive of Fishery and Marine Research, 43 (1): 1–119"/>
  </r>
  <r>
    <s v="Leucoraja elaineae"/>
    <n v="15509"/>
    <x v="72"/>
    <s v="elaineae"/>
    <s v="EBERT &amp; LESLIE, 2019"/>
    <n v="27706"/>
    <x v="1"/>
    <x v="2"/>
    <x v="17"/>
    <s v="EBERT, D.A. &amp; LESLIE, R.W."/>
    <n v="2019"/>
    <s v="Leucoraja elaineae sp. nov., a new rough skate (Rajiformes: Rajidae) from the Western Indian Ocean."/>
    <s v="Zootaxa, 4691 (3): 225–234"/>
  </r>
  <r>
    <s v="Leucoraja erinacea"/>
    <n v="3489"/>
    <x v="72"/>
    <s v="erinacea"/>
    <s v="(MITCHILL, 1825)"/>
    <n v="10340"/>
    <x v="1"/>
    <x v="2"/>
    <x v="17"/>
    <s v="MITCHILL, S.L."/>
    <n v="1825"/>
    <s v="The hedgehog-ray - a species of Fish taken occasionally near New-York, in the Atlantic Ocean, and now, as is believed, for the first time described"/>
    <s v="American Journal of Science and Arts, 9: 290–293, 1 pl."/>
  </r>
  <r>
    <s v="Leucoraja fullonica"/>
    <n v="3490"/>
    <x v="72"/>
    <s v="fullonica"/>
    <s v="(LINNAEUS, 1758)"/>
    <n v="1468"/>
    <x v="1"/>
    <x v="2"/>
    <x v="17"/>
    <s v="LINNÉ, C."/>
    <n v="1758"/>
    <s v="Systema Naturae per regna tria naturae, regnum animale, secundum classes, ordines, genera, species, cum characteribus differentiis synonymis, locis."/>
    <s v="Ed. X., 1: 824 p. Stockholm (L. SALVIUS)."/>
  </r>
  <r>
    <s v="Leucoraja garmani"/>
    <n v="3491"/>
    <x v="72"/>
    <s v="garmani"/>
    <s v="(WHITLEY, 1939)"/>
    <n v="2549"/>
    <x v="1"/>
    <x v="2"/>
    <x v="17"/>
    <s v="WHITLEY, G.P."/>
    <n v="1939"/>
    <s v="Taxonomic notes on sharks and rays."/>
    <s v="Australian Zoologist, 9 (3): 227–262, fig. 18, pl. 20–22."/>
  </r>
  <r>
    <s v="Leucoraja lentiginosa"/>
    <n v="3492"/>
    <x v="72"/>
    <s v="lentiginosa"/>
    <s v="(BIGELOW &amp; SCHROEDER, 1951)"/>
    <n v="11526"/>
    <x v="1"/>
    <x v="2"/>
    <x v="17"/>
    <s v="BIGELOW, H.B. &amp; SCHROEDER, W.C."/>
    <n v="1951"/>
    <s v="Three new skates and a new chimaerid fish from the Gulf of Mexico."/>
    <s v="Journal of the Washington Academy of Sciences, 41 (12): 383–392"/>
  </r>
  <r>
    <s v="Leucoraja leucosticta"/>
    <n v="3493"/>
    <x v="72"/>
    <s v="leucosticta"/>
    <s v="(STEHMANN, 1971)"/>
    <n v="3587"/>
    <x v="1"/>
    <x v="2"/>
    <x v="17"/>
    <s v="STEHMANN, M."/>
    <n v="1971"/>
    <s v="Raja (Leucoraja) leucosticta spec. nov. (Pisces, Batoidei, Rajidae), eine neue Rochenart aus dem Seegebiet des tropischen Westafrika; gleichzeitig zur Frage des Vorkommens von Raja ackleyi Garman, 1881, im mittleren Ostatlantik."/>
    <s v="Archiv für Fischereiwissenschaft, 22 (1): 1–16"/>
  </r>
  <r>
    <s v="Leucoraja melitensis"/>
    <n v="3494"/>
    <x v="72"/>
    <s v="melitensis"/>
    <s v="(CLARK, 1926)"/>
    <n v="11840"/>
    <x v="1"/>
    <x v="2"/>
    <x v="17"/>
    <s v="CLARK, R.S."/>
    <n v="1926"/>
    <s v="Rays and skates. A revision of the European species."/>
    <s v="Fisheries, Scotland, Scientific Investigations 1926, 1: 1–66, Pls. 1–36"/>
  </r>
  <r>
    <s v="Leucoraja naevus"/>
    <n v="3495"/>
    <x v="72"/>
    <s v="naevus"/>
    <s v="(MÜLLER &amp; HENLE, 1841)"/>
    <n v="2706"/>
    <x v="1"/>
    <x v="2"/>
    <x v="17"/>
    <s v="MÜLLER, J. &amp; HENLE, F.G.J."/>
    <n v="1841"/>
    <s v="Systematische Beschreibung der Plagiostomen."/>
    <s v="Berlin, Veit, pp. 1–200"/>
  </r>
  <r>
    <s v="Leucoraja ocellata"/>
    <n v="3496"/>
    <x v="72"/>
    <s v="ocellata"/>
    <s v="(MITCHILL, 1815)"/>
    <n v="1675"/>
    <x v="1"/>
    <x v="2"/>
    <x v="17"/>
    <s v="MITCHILL, S.L."/>
    <n v="1815"/>
    <s v="The fishes of New York described and arranged."/>
    <s v="Transactions of the Literary and Philosophical Society of New York, 1: 355–492"/>
  </r>
  <r>
    <s v="Leucoraja pristispina"/>
    <n v="3497"/>
    <x v="72"/>
    <s v="pristispina"/>
    <s v="LAST, STEHMANN &amp; SÉRET, 2008"/>
    <n v="3315"/>
    <x v="1"/>
    <x v="2"/>
    <x v="17"/>
    <s v="LAST, P.R. &amp; STEHMANN, M. &amp; SÉRET, B."/>
    <n v="2008"/>
    <s v="Leucoraja pristispina sp. nov., a new deepwater skate from Western Australia."/>
    <s v="CSIRO Marine and Atmospheric Research Paper, 21: 145–154"/>
  </r>
  <r>
    <s v="Leucoraja wallacei"/>
    <n v="3499"/>
    <x v="72"/>
    <s v="wallacei"/>
    <s v="(HULLEY, 1970)"/>
    <n v="11572"/>
    <x v="1"/>
    <x v="2"/>
    <x v="17"/>
    <s v="HULLEY, P.A."/>
    <n v="1970"/>
    <s v="An investigation of the Rajidae of the west and south coasts of southern Africa."/>
    <s v="Annals of the South African Museum, 55 (4): 151–220, Pls. 1–13_x000a__x000a_"/>
  </r>
  <r>
    <s v="Leucoraja yucatanensis"/>
    <n v="3500"/>
    <x v="72"/>
    <s v="yucatanensis"/>
    <s v="(BIGELOW &amp; SCHROEDER, 1950)"/>
    <n v="11539"/>
    <x v="1"/>
    <x v="2"/>
    <x v="17"/>
    <s v="BIGELOW, H.B. &amp; SCHROEDER, W.C."/>
    <n v="1950"/>
    <s v="New and little known cartilaginous fishes from the Atlantic."/>
    <s v="Bulletin of the Museum of Comparative Zoology at Harvard College, 103 (7): 385–408, Pls. 1–7"/>
  </r>
  <r>
    <s v="Malacoraja kreffti"/>
    <n v="3580"/>
    <x v="73"/>
    <s v="kreffti"/>
    <s v="(STEHMANN, 1977)"/>
    <n v="3591"/>
    <x v="1"/>
    <x v="2"/>
    <x v="17"/>
    <s v="STEHMANN, M."/>
    <n v="1977"/>
    <s v="Ein neuer archibenthaler Roche aus dem Nordostatlantik, Raja kreffti spec. nov. (Elasmobranchii, Batoidea, Rajidae), die zweite Spezies im Subgenus Malacoraja Stehmann, 1970."/>
    <s v="Archiv für Fischereiwissenschaft, 28 (2/3): 77–93"/>
  </r>
  <r>
    <s v="Malacoraja obscura"/>
    <n v="3582"/>
    <x v="73"/>
    <s v="obscura"/>
    <s v="DE CARVALHO, GOMES &amp; GADIG, 2005"/>
    <n v="3815"/>
    <x v="1"/>
    <x v="2"/>
    <x v="17"/>
    <s v="DE CARVALHO, M.R. &amp; GOMES, U.L. &amp; GADIG, O.B.F."/>
    <n v="2005"/>
    <s v="Description of a new species of skate of the genus Malacoraja Stehmann, 1970: the first species from the southwestern Atlantic Ocean, with notes on generic monophyly and composition (Chondrichthyes: Rajidae)."/>
    <s v="Neotropical Ichthyology, 3 (2): 239–258"/>
  </r>
  <r>
    <s v="Malacoraja senta"/>
    <n v="3583"/>
    <x v="73"/>
    <s v="senta"/>
    <s v="(GARMAN, 1885)"/>
    <n v="9931"/>
    <x v="1"/>
    <x v="2"/>
    <x v="17"/>
    <s v="GARMAN, S."/>
    <n v="1885"/>
    <s v="Notes and descriptions taken from selachians in the U. S. National Museum."/>
    <s v="Proceedings of the United States National Museum, 8 (482): 39–44"/>
  </r>
  <r>
    <s v="Malacoraja spinacidermis"/>
    <n v="3584"/>
    <x v="73"/>
    <s v="spinacidermis"/>
    <s v="(BARNARD, 1923)"/>
    <n v="11925"/>
    <x v="1"/>
    <x v="2"/>
    <x v="17"/>
    <s v="BARNARD, K.H."/>
    <n v="1923"/>
    <s v="Diagnoses of new species of marine fishes from South African waters."/>
    <s v="Annals of the South African Museum, 13 (8,14): 439–445"/>
  </r>
  <r>
    <s v="Neoraja africana"/>
    <n v="4104"/>
    <x v="74"/>
    <s v="africana"/>
    <s v="(STEHMANN &amp; SÉRET, 1983)"/>
    <n v="3629"/>
    <x v="1"/>
    <x v="2"/>
    <x v="17"/>
    <s v="STEHMANN, M. &amp; SÉRET, B."/>
    <n v="1983"/>
    <s v="A new species of deep-water skate, Breviraja africana sp. n. (Pisces, Batoidea, Rajidae), from the eastern central Atlantic slope, and remarks on the taxonomic status of Breviraja Bigelow &amp; Schroeder, 1948."/>
    <s v="Bulletin du Muséum National d'Histoire Naturelle, (Série 4), Section A: Zoologie Biologie et Ecologie Animales, 5 (3): 903–925"/>
  </r>
  <r>
    <s v="Neoraja caerulea"/>
    <n v="4105"/>
    <x v="74"/>
    <s v="caerulea"/>
    <s v="(STEHMANN, 1976)"/>
    <n v="3590"/>
    <x v="1"/>
    <x v="2"/>
    <x v="17"/>
    <s v="STEHMANN, M."/>
    <n v="1976"/>
    <s v="Breviraja caerulea spec. nov. (Elasmobranchii, Batoidea, Rajidae); eine neue archibenthale Rochenart und zugleich ein Erstnachweis ihrer Gattung im Nordostatlantik."/>
    <s v="Archiv für Fischereiwissenschaft, 27 (2): 97–114"/>
  </r>
  <r>
    <s v="Neoraja carolinensis"/>
    <n v="4106"/>
    <x v="74"/>
    <s v="carolinensis"/>
    <s v="McEACHRAN &amp; STEHMANN, 1984"/>
    <n v="3835"/>
    <x v="1"/>
    <x v="2"/>
    <x v="17"/>
    <s v="MCEACHRAN, J.D. &amp; STEHMANN, M."/>
    <n v="1984"/>
    <s v="A new species of skate, Neoraja carolinensis, from off the southeastern United States (Elasmobranchii: Rajoidei)."/>
    <s v="Proceedings of the Biological Society of Washington, 97 (4): 724–735."/>
  </r>
  <r>
    <s v="Neoraja iberica"/>
    <n v="4107"/>
    <x v="74"/>
    <s v="iberica"/>
    <s v="STEHMANN, SÉRET, COSTA &amp; BARO, 2008"/>
    <n v="3549"/>
    <x v="1"/>
    <x v="2"/>
    <x v="17"/>
    <s v="STEHMANN, M. &amp; SÉRET, B. &amp; COSTA, M.E. &amp; BARO, J."/>
    <n v="2008"/>
    <s v="Neoraja iberica n. sp., a new species of pygmy skate (Elasmobranchii, Rajidae) from the southern upper slope of the Iberian Peninsula (Eastern North Atlantic)."/>
    <s v="Cybium, 32 (1): 51–71"/>
  </r>
  <r>
    <s v="Neoraja stehmanni"/>
    <n v="4110"/>
    <x v="74"/>
    <s v="stehmanni"/>
    <s v="(HULLEY, 1972)"/>
    <n v="8895"/>
    <x v="1"/>
    <x v="2"/>
    <x v="17"/>
    <s v="HULLEY, P.A."/>
    <n v="1972"/>
    <s v="A new species of southern African brevirajid skate (Chondrichthyes, Batoidei, Rajidae)."/>
    <s v="Annals of the South African Museum, 60 (9): 253–263"/>
  </r>
  <r>
    <s v="Okamejei acutispina"/>
    <n v="4303"/>
    <x v="75"/>
    <s v="acutispina"/>
    <s v="(ISHIYAMA, 1958)"/>
    <n v="5196"/>
    <x v="1"/>
    <x v="2"/>
    <x v="17"/>
    <s v="ISHIYAMA, R."/>
    <n v="1958"/>
    <s v="Studies on the rajid fishes (Rajidae) found in the waters around Japan."/>
    <s v="Journal of the Shimonoseki College of Fisheries, 7 (2/3): 193–394, pls. 1–3"/>
  </r>
  <r>
    <s v="Okamejei arafurensis"/>
    <n v="4304"/>
    <x v="75"/>
    <s v="arafurensis"/>
    <s v="LAST &amp; GLEDHILL, 2008"/>
    <n v="3313"/>
    <x v="1"/>
    <x v="2"/>
    <x v="17"/>
    <s v="LAST, P.R. &amp; GLEDHILL, D.C."/>
    <n v="2008"/>
    <s v="Two new skates of the genus Okamejei (Rajoidei: Rajidae) from the south-east Indian Ocean."/>
    <s v="CSIRO Marine and Atmospheric Research Paper, 21: 119–134"/>
  </r>
  <r>
    <s v="Okamejei boesemani"/>
    <n v="4306"/>
    <x v="75"/>
    <s v="boesemani"/>
    <s v="(ISHIHARA, 1987)"/>
    <n v="3748"/>
    <x v="1"/>
    <x v="2"/>
    <x v="17"/>
    <s v="ISHIHARA, H."/>
    <n v="1987"/>
    <s v="Revision of the western North Pacific species of the genus Raja."/>
    <s v="Japanese Journal of Ichthyology, 34 (3): 241–285"/>
  </r>
  <r>
    <s v="Okamejei cairae"/>
    <n v="9011"/>
    <x v="75"/>
    <s v="cairae"/>
    <s v="LAST, FAHMI &amp; ISHIHARA, 2010"/>
    <n v="9064"/>
    <x v="1"/>
    <x v="2"/>
    <x v="17"/>
    <s v="LAST, P.R. &amp; FAHMI &amp; ISHIHARA, H."/>
    <n v="2010"/>
    <s v="Okamejei cairae sp. nov. (Rajoidei: Rajidae), a new skate from the South China Sea."/>
    <s v="CSIRO Marine and Atmospheric Research Paper, 32: 89–100"/>
  </r>
  <r>
    <s v="Okamejei heemstrai"/>
    <n v="4308"/>
    <x v="75"/>
    <s v="heemstrai"/>
    <s v="(McEACHRAN &amp; FECHHELM, 1982)"/>
    <n v="3834"/>
    <x v="1"/>
    <x v="2"/>
    <x v="17"/>
    <s v="MCEACHRAN, J.D. &amp; FECHHELM, J.D."/>
    <n v="1982"/>
    <s v="A new species of skate from the western Indian Ocean, with comments on the status of Raja (Okamejei) (Elasmobranchii: Rajiformes)."/>
    <s v="Proceedings of the Biological Society of Washington, 95 (3): 440–450."/>
  </r>
  <r>
    <s v="Okamejei hollandi"/>
    <n v="4309"/>
    <x v="75"/>
    <s v="hollandi"/>
    <s v="(JORDAN &amp; RICHARDSON, 1909)"/>
    <n v="11766"/>
    <x v="1"/>
    <x v="2"/>
    <x v="17"/>
    <s v="JORDAN, D.S. &amp; RICHARDSON, R.E."/>
    <n v="1909"/>
    <s v="A catalogue of the fishes of the island of Formosa, or Taiwan, based on the collections of Dr. Hans Sauter."/>
    <s v="Memoirs of the Carnegie Museum, 4 (4): 159–204, Pls. 63–74"/>
  </r>
  <r>
    <s v="Okamejei kenojei"/>
    <n v="4310"/>
    <x v="75"/>
    <s v="kenojei"/>
    <s v="(MÜLLER &amp; HENLE, 1841)"/>
    <n v="2706"/>
    <x v="1"/>
    <x v="2"/>
    <x v="17"/>
    <s v="MÜLLER, J. &amp; HENLE, F.G.J."/>
    <n v="1841"/>
    <s v="Systematische Beschreibung der Plagiostomen."/>
    <s v="Berlin, Veit, pp. 1–200"/>
  </r>
  <r>
    <s v="Okamejei leptoura"/>
    <n v="4312"/>
    <x v="75"/>
    <s v="leptoura"/>
    <s v="LAST &amp; GLEDHILL, 2008"/>
    <n v="3313"/>
    <x v="1"/>
    <x v="2"/>
    <x v="17"/>
    <s v="LAST, P.R. &amp; GLEDHILL, D.C."/>
    <n v="2008"/>
    <s v="Two new skates of the genus Okamejei (Rajoidei: Rajidae) from the south-east Indian Ocean."/>
    <s v="CSIRO Marine and Atmospheric Research Paper, 21: 119–134"/>
  </r>
  <r>
    <s v="Okamejei meerdervoortii"/>
    <n v="4314"/>
    <x v="75"/>
    <s v="meerdervoortii"/>
    <s v="(BLEEKER, 1860)"/>
    <n v="10335"/>
    <x v="1"/>
    <x v="2"/>
    <x v="17"/>
    <s v="BLEEKER, P."/>
    <n v="1860"/>
    <s v="Zesde bijdrage tot de kennis der vischfauna van Japan."/>
    <s v="Acta Societatis Regiae Scientiarum Indo–Neêrlandicae, 8 (art. 1): 1–104"/>
  </r>
  <r>
    <s v="Okamejei mengae"/>
    <n v="4315"/>
    <x v="75"/>
    <s v="mengae"/>
    <s v="JEONG, NAKABO &amp; WU, 2007"/>
    <n v="3793"/>
    <x v="1"/>
    <x v="2"/>
    <x v="17"/>
    <s v="JEONG, C.-H. &amp; NAKABO, T. &amp; WU, H.-L."/>
    <n v="2007"/>
    <s v="A new species of skate (Chondrichthyes: Rajidae), Okamejei mengae sp. nov., from the South China Sea."/>
    <s v="Korean Journal of Ichthyology, 19 (1): 57–65"/>
  </r>
  <r>
    <s v="Okamejei ornata"/>
    <n v="14378"/>
    <x v="75"/>
    <s v="ornata"/>
    <s v="WEIGMANN, STEHMANN &amp; THIEL, 2015"/>
    <n v="22623"/>
    <x v="1"/>
    <x v="2"/>
    <x v="17"/>
    <s v="WEIGMANN, S. &amp; STEHMANN, M.F.W. &amp; THIEL, R."/>
    <n v="2015"/>
    <s v="Okamejei ornata n. sp., a new deep-water skate (Elasmobranchii, Rajidae) from the northwestern Indian Ocean off Socotra Islands."/>
    <s v="Deep Sea Research Part II: Topical Studies in Oceanography, 115: 18–29"/>
  </r>
  <r>
    <s v="Okamejei schmidti"/>
    <n v="4318"/>
    <x v="75"/>
    <s v="schmidti"/>
    <s v="(ISHIYAMA, 1958)"/>
    <n v="5196"/>
    <x v="1"/>
    <x v="2"/>
    <x v="17"/>
    <s v="ISHIYAMA, R."/>
    <n v="1958"/>
    <s v="Studies on the rajid fishes (Rajidae) found in the waters around Japan."/>
    <s v="Journal of the Shimonoseki College of Fisheries, 7 (2/3): 193–394, pls. 1–3"/>
  </r>
  <r>
    <s v="Orbiraja jensenae"/>
    <n v="14725"/>
    <x v="76"/>
    <s v="jensenae"/>
    <s v="(LAST &amp; LIM, 2010)"/>
    <n v="9065"/>
    <x v="1"/>
    <x v="2"/>
    <x v="17"/>
    <s v="LAST, P.R. &amp; LIM, A.P.K."/>
    <n v="2010"/>
    <s v="A new species of skate Okamejei jensenae sp. nov. (Rajoidei: Rajidae) from the seas off Borneo, with a redescription of the Kwangtung Skate, Dipturus kwangtungensis."/>
    <s v="CSIRO Marine and Atmospheric Research Paper, 32: 101–114"/>
  </r>
  <r>
    <s v="Orbiraja philipi"/>
    <n v="14791"/>
    <x v="76"/>
    <s v="philipi"/>
    <s v="(LLOYD, 1906)"/>
    <n v="9957"/>
    <x v="1"/>
    <x v="2"/>
    <x v="17"/>
    <s v="LLOYD, R.E."/>
    <n v="1906"/>
    <s v="Notes on the Skull of the Genus Aulastomatomorpha, with Descriptions of some new Deep-sea Fish."/>
    <s v="Annals and Magazine of Natural History, (Series 7), 18: 306–311"/>
  </r>
  <r>
    <s v="Orbiraja powelli"/>
    <n v="14792"/>
    <x v="76"/>
    <s v="powelli"/>
    <s v="(ALCOCK, 1898)"/>
    <n v="9955"/>
    <x v="1"/>
    <x v="2"/>
    <x v="17"/>
    <s v="ALCOCK, A."/>
    <n v="1898"/>
    <s v="A note on the deep-sea fishes, with descriptions of some new genera and species, including another probably vivparous Ophidioid."/>
    <s v="Annals and Magazine of Natural History, (Series 7), 2: 136–156"/>
  </r>
  <r>
    <s v="Raja africana"/>
    <n v="5509"/>
    <x v="77"/>
    <s v="africana"/>
    <s v="CAPAPÉ, 1977"/>
    <n v="3615"/>
    <x v="1"/>
    <x v="2"/>
    <x v="17"/>
    <s v="CAPAPÉ, C."/>
    <n v="1977"/>
    <s v="Raja africana n. sp., une nouvelle espèce pour les côtes ouest-africaines et tunisiennes."/>
    <s v="Bulletin de la Société des sciences naturelles de Tunisie, 12: 69–78"/>
  </r>
  <r>
    <s v="Raja asterias"/>
    <n v="5522"/>
    <x v="77"/>
    <s v="asterias"/>
    <s v="DELAROCHE, 1809"/>
    <n v="11537"/>
    <x v="1"/>
    <x v="2"/>
    <x v="17"/>
    <s v="DELAROCHE, F."/>
    <n v="1809"/>
    <s v="Suite du mémoire sur les espèces de poissons observées à Iviça. Observations sur quelques-uns des poissons indiqués dans le précédent tableau et descriptions des espèces nouvelles ou peu connues."/>
    <s v="Annales du Muséum d'Histoire Naturelle, Paris, 13: 313–361, Pls. 20–25."/>
  </r>
  <r>
    <s v="Raja brachyura"/>
    <n v="5548"/>
    <x v="77"/>
    <s v="brachyura"/>
    <s v="LAFONT, 1873"/>
    <n v="10336"/>
    <x v="1"/>
    <x v="2"/>
    <x v="17"/>
    <s v="LAFONT, A."/>
    <n v="1871"/>
    <s v="Description d'une nouvelle espèce de raie."/>
    <s v="Actes de la Société linnéenne de Bordeaux, 28: 503–504"/>
  </r>
  <r>
    <s v="Raja clavata"/>
    <n v="5577"/>
    <x v="77"/>
    <s v="clavata"/>
    <s v="LINNAEUS, 1758"/>
    <n v="1468"/>
    <x v="1"/>
    <x v="2"/>
    <x v="17"/>
    <s v="LINNÉ, C."/>
    <n v="1758"/>
    <s v="Systema Naturae per regna tria naturae, regnum animale, secundum classes, ordines, genera, species, cum characteribus differentiis synonymis, locis."/>
    <s v="Ed. X., 1: 824 p. Stockholm (L. SALVIUS)."/>
  </r>
  <r>
    <s v="Raja herwigi"/>
    <n v="5640"/>
    <x v="77"/>
    <s v="herwigi"/>
    <s v="KREFFT, 1965"/>
    <n v="3586"/>
    <x v="1"/>
    <x v="2"/>
    <x v="17"/>
    <s v="KREFFT, G."/>
    <n v="1965"/>
    <s v="Die ichthyologische Ausbeute der ersten Westafrika-Fahrt des fishereitechnischen Forschungsschiffes 'Walther Herwig'. I. Raja herwigi spec. nov., eine neue Rochenart aus dem Seegebiet der Kapverden."/>
    <s v="Archiv für Fischereiwissenschaft, 15 (3): 209–216"/>
  </r>
  <r>
    <s v="Raja maderensis"/>
    <n v="5688"/>
    <x v="77"/>
    <s v="maderensis"/>
    <s v="LOWE, 1838"/>
    <n v="10228"/>
    <x v="1"/>
    <x v="2"/>
    <x v="17"/>
    <s v="LOWE, R.T."/>
    <n v="1838"/>
    <s v="A synopsis of the fishes of Madeira, with the principal Synonyms, Portuguese Names, and Characters of the new Genera and Species."/>
    <s v="Transactions of the Zoological Society of London, 2: 173–200"/>
  </r>
  <r>
    <s v="Raja microocellata"/>
    <n v="5701"/>
    <x v="77"/>
    <s v="microocellata"/>
    <s v="MONTAGU, 1818"/>
    <n v="11842"/>
    <x v="1"/>
    <x v="2"/>
    <x v="17"/>
    <s v="MONTAGU, G."/>
    <n v="1818"/>
    <s v="An account of several new and rare species of fishes, taken on the south coast of Devonshire, with some remarks on some others of more common occurrence."/>
    <s v="Memoirs of the Wernerian Natural History Society, Edinburgh, 2: 413–463, Pls. 21–23"/>
  </r>
  <r>
    <s v="Raja miraletus"/>
    <n v="5707"/>
    <x v="77"/>
    <s v="miraletus"/>
    <s v="LINNAEUS, 1758"/>
    <n v="1468"/>
    <x v="1"/>
    <x v="2"/>
    <x v="17"/>
    <s v="LINNÉ, C."/>
    <n v="1758"/>
    <s v="Systema Naturae per regna tria naturae, regnum animale, secundum classes, ordines, genera, species, cum characteribus differentiis synonymis, locis."/>
    <s v="Ed. X., 1: 824 p. Stockholm (L. SALVIUS)."/>
  </r>
  <r>
    <s v="Raja montagui"/>
    <n v="5709"/>
    <x v="77"/>
    <s v="montagui"/>
    <s v="FOWLER, 1910"/>
    <n v="3306"/>
    <x v="1"/>
    <x v="2"/>
    <x v="17"/>
    <s v="FOWLER, H.W."/>
    <n v="1910"/>
    <s v="Notes on batoid fishes."/>
    <s v="Proceedings of the Academy of Natural Sciences of Philadelphia, 62: 468–475"/>
  </r>
  <r>
    <s v="Raja ocellifera"/>
    <n v="5720"/>
    <x v="77"/>
    <s v="ocellifera"/>
    <s v="REGAN, 1906"/>
    <n v="2010"/>
    <x v="1"/>
    <x v="2"/>
    <x v="17"/>
    <s v="REGAN, C.T."/>
    <n v="1906"/>
    <s v="Descriptions of new or little known fishes from the coast of Natal."/>
    <s v="Annals of the Natal Government Museum, 1 (1): 1–6, pl. 1–5"/>
  </r>
  <r>
    <s v="Raja parva"/>
    <n v="14668"/>
    <x v="77"/>
    <s v="parva"/>
    <s v="LAST &amp; SÉRET, 2016"/>
    <n v="24345"/>
    <x v="1"/>
    <x v="2"/>
    <x v="17"/>
    <s v="LAST, P.R. &amp; SÉRET, B."/>
    <n v="2016"/>
    <s v="A new Eastern Central Atlantic skate Raja parva sp. nov. (Rajoidei: Rajidae) belonging to the Raja miraletus species complex."/>
    <s v="Zootaxa, 4147 (4): 477–489"/>
  </r>
  <r>
    <s v="Raja pita"/>
    <n v="5740"/>
    <x v="77"/>
    <s v="pita"/>
    <s v="FRICKE &amp; AL-HASSAN, 1995"/>
    <n v="3887"/>
    <x v="1"/>
    <x v="2"/>
    <x v="17"/>
    <s v="FRICKE, R. &amp; AL-HASSAN, L.A.J."/>
    <n v="1995"/>
    <s v="Raja pita, a new species of skate from the Arabian/Persian Gulf (Elasmobranchii: Rajiformes)."/>
    <s v="Stuttgarter Beiträge zur Naturkunde, Serie A, 529: 1–8"/>
  </r>
  <r>
    <s v="Raja polystigma"/>
    <n v="5745"/>
    <x v="77"/>
    <s v="polystigma"/>
    <s v="REGAN, 1923"/>
    <n v="11896"/>
    <x v="1"/>
    <x v="2"/>
    <x v="17"/>
    <s v="REGAN, C.T."/>
    <n v="1923"/>
    <s v="A new ray from the Mediterranean."/>
    <s v="Annals and Magazine of Natural History, (Series 9), 11 (64): 529–530"/>
  </r>
  <r>
    <s v="Raja radula"/>
    <n v="5756"/>
    <x v="77"/>
    <s v="radula"/>
    <s v="DELAROCHE, 1809"/>
    <n v="11537"/>
    <x v="1"/>
    <x v="2"/>
    <x v="17"/>
    <s v="DELAROCHE, F."/>
    <n v="1809"/>
    <s v="Suite du mémoire sur les espèces de poissons observées à Iviça. Observations sur quelques-uns des poissons indiqués dans le précédent tableau et descriptions des espèces nouvelles ou peu connues."/>
    <s v="Annales du Muséum d'Histoire Naturelle, Paris, 13: 313–361, Pls. 20–25."/>
  </r>
  <r>
    <s v="Raja straeleni"/>
    <n v="5800"/>
    <x v="77"/>
    <s v="straeleni"/>
    <s v="POLL, 1951"/>
    <n v="3143"/>
    <x v="1"/>
    <x v="2"/>
    <x v="17"/>
    <s v="POLL, M."/>
    <n v="1951"/>
    <s v="Expédition océanographique Belge dans les eaux côtières africaines de l'atlantique sud (1948 - 1949). Poissons. I. Généralités, II. Sélaciens et Chimères."/>
    <s v="Résultats scientifiques de l'expédition océanographique belge dans les eaux côtières de l'Atlantique Sud (1948–1949), 4 (1): 1–154"/>
  </r>
  <r>
    <s v="Raja undulata"/>
    <n v="5819"/>
    <x v="77"/>
    <s v="undulata"/>
    <s v="LACEPÈDE, 1802"/>
    <n v="1365"/>
    <x v="1"/>
    <x v="2"/>
    <x v="17"/>
    <s v="LACEPÈDE, B.G.E."/>
    <n v="1802"/>
    <s v="Histoire Naturelle des Poissons."/>
    <s v="Plassan, Paris, 4: i–xliv, 1–728, pls 1–16"/>
  </r>
  <r>
    <s v="Rajella annandalei"/>
    <n v="5854"/>
    <x v="78"/>
    <s v="annandalei"/>
    <s v="(WEBER, 1913)"/>
    <n v="11533"/>
    <x v="1"/>
    <x v="2"/>
    <x v="17"/>
    <s v="WEBER, M."/>
    <n v="1913"/>
    <s v="Die Fische der Siboga-Expedition."/>
    <s v="E. J. Brill, Leiden. Die Fische der Siboga–Expedition.: i–xii + 1–710, Pls. 1–12. "/>
  </r>
  <r>
    <s v="Rajella barnardi"/>
    <n v="5855"/>
    <x v="78"/>
    <s v="barnardi"/>
    <s v="(NORMAN, 1935)"/>
    <n v="11544"/>
    <x v="1"/>
    <x v="2"/>
    <x v="17"/>
    <s v="NORMAN, J.R."/>
    <n v="1935"/>
    <s v="Coast fishes. Part I. The South Atlantic."/>
    <s v="Discovery Reports, 12: 1–58"/>
  </r>
  <r>
    <s v="Rajella bathyphila"/>
    <n v="5856"/>
    <x v="78"/>
    <s v="bathyphila"/>
    <s v="(HOLT &amp; BYRNE, 1908)"/>
    <n v="11545"/>
    <x v="1"/>
    <x v="2"/>
    <x v="17"/>
    <s v="HOLT, E.W.L. &amp; BYRNE, L.W."/>
    <n v="1908"/>
    <s v="Second report on the fishes of the Irish Atlantic slope."/>
    <s v="Fisheries, Ireland, Scientific Investigations, Appendix 5 (1906): 1–63, Pls. 1–5. "/>
  </r>
  <r>
    <s v="Rajella bigelowi"/>
    <n v="5857"/>
    <x v="78"/>
    <s v="bigelowi"/>
    <s v="(STEHMANN, 1978)"/>
    <n v="3592"/>
    <x v="1"/>
    <x v="2"/>
    <x v="17"/>
    <s v="STEHMANN, M."/>
    <n v="1978"/>
    <s v="Raja „bathyphila“, eine Doppelart des Subgenus Rajella: Wiederbeschreibung von R. bathyphila Holt &amp; Byrne, 1908 und Raja bigelowi spec. nov. (Pisces, Rajiformes, Rajidae)."/>
    <s v="Archiv für Fischereiwissenschaft, 29 (1/2): 23–58"/>
  </r>
  <r>
    <s v="Rajella caudaspinosa"/>
    <n v="5858"/>
    <x v="78"/>
    <s v="caudaspinosa"/>
    <s v="(VON BONDE &amp; SWART, 1923)"/>
    <n v="11560"/>
    <x v="1"/>
    <x v="2"/>
    <x v="17"/>
    <s v="VON BONDE, C. &amp; SWART, D.B."/>
    <n v="1923"/>
    <s v="The Platosomia (skates and rays) collected by the S. S. &quot;Pickle.&quot;"/>
    <s v="Report Fisheries and Marine Biological Survey, Union of South Africa, 3 (5): 1–22, Pls. 20–23"/>
  </r>
  <r>
    <s v="Rajella challengeri"/>
    <n v="5859"/>
    <x v="78"/>
    <s v="challengeri"/>
    <s v="LAST &amp; STEHMANN, 2008"/>
    <n v="3314"/>
    <x v="1"/>
    <x v="2"/>
    <x v="17"/>
    <s v="LAST, P.R. &amp; STEHMANN, M."/>
    <n v="2008"/>
    <s v="Rajella challengeri sp. nov., a new deepwater skate from southern Australia."/>
    <s v="CSIRO Marine and Atmospheric Research Paper, 21: 135–144"/>
  </r>
  <r>
    <s v="Rajella dissimilis"/>
    <n v="5860"/>
    <x v="78"/>
    <s v="dissimilis"/>
    <s v="(HULLEY, 1970)"/>
    <n v="11572"/>
    <x v="1"/>
    <x v="2"/>
    <x v="17"/>
    <s v="HULLEY, P.A."/>
    <n v="1970"/>
    <s v="An investigation of the Rajidae of the west and south coasts of southern Africa."/>
    <s v="Annals of the South African Museum, 55 (4): 151–220, Pls. 1–13_x000a__x000a_"/>
  </r>
  <r>
    <s v="Rajella eisenhardti"/>
    <n v="5861"/>
    <x v="78"/>
    <s v="eisenhardti"/>
    <s v="LONG &amp; McCOSKER, 1999"/>
    <n v="3831"/>
    <x v="1"/>
    <x v="2"/>
    <x v="17"/>
    <s v="LONG, D.J. &amp; MCCOSKER, J.E."/>
    <n v="1999"/>
    <s v="A new species of deep-water skate, Rajella eisenhardti, (Chondrichthyes: Rajidae) from the Galápagos Islands."/>
    <s v="Proceedings of the Biological Society of Washington, 112 (1): 45–51"/>
  </r>
  <r>
    <s v="Rajella fuliginea"/>
    <n v="5862"/>
    <x v="78"/>
    <s v="fuliginea"/>
    <s v="(BIGELOW &amp; SCHROEDER, 1954)"/>
    <n v="11744"/>
    <x v="1"/>
    <x v="2"/>
    <x v="17"/>
    <s v="BIGELOW, H.B. &amp; SCHROEDER, W.C."/>
    <n v="1954"/>
    <s v="A new family, a new genus, and two new species of batoid fishes from the Gulf of Mexico."/>
    <s v="Breviora, 24: 1–16"/>
  </r>
  <r>
    <s v="Rajella fyllae"/>
    <n v="5863"/>
    <x v="78"/>
    <s v="fyllae"/>
    <s v="(LÜTKEN, 1887)"/>
    <n v="3902"/>
    <x v="1"/>
    <x v="2"/>
    <x v="17"/>
    <s v="LÜTKEN, C.F."/>
    <n v="1887"/>
    <s v="Korte Bidrag til nordisk Ichthyographi. VI. En for Grønlandshavet ny Rokke-art (Raja Fyllae n. sp. ad int.) m. m."/>
    <s v="Videnskabelige Meddelelser fra den Naturhistoriske Forening i Kjøbenhavn, Aaret 1887: 1–4, Pl. 1."/>
  </r>
  <r>
    <s v="Rajella kukujevi"/>
    <n v="5864"/>
    <x v="78"/>
    <s v="kukujevi"/>
    <s v="(DOLGANOV, 1985)"/>
    <n v="3917"/>
    <x v="1"/>
    <x v="2"/>
    <x v="17"/>
    <s v="DOLGANOV, V.N."/>
    <n v="1985"/>
    <s v="Raja (Rajella) kukujevi sp. n. (Elasmobranchii, Rajidae) from the North-Atlantic Ridge. (in russian)"/>
    <s v="Zoologichesky Zhurnal, 64 (2): 304–307"/>
  </r>
  <r>
    <s v="Rajella leoparda"/>
    <n v="7973"/>
    <x v="78"/>
    <s v="leoparda"/>
    <s v="(VON BONDE &amp; SWART, 1923)"/>
    <n v="11560"/>
    <x v="1"/>
    <x v="2"/>
    <x v="17"/>
    <s v="VON BONDE, C. &amp; SWART, D.B."/>
    <n v="1923"/>
    <s v="The Platosomia (skates and rays) collected by the S. S. &quot;Pickle.&quot;"/>
    <s v="Report Fisheries and Marine Biological Survey, Union of South Africa, 3 (5): 1–22, Pls. 20–23"/>
  </r>
  <r>
    <s v="Rajella lintea"/>
    <n v="12317"/>
    <x v="78"/>
    <s v="lintea"/>
    <s v="(FRIES, 1838)"/>
    <n v="3792"/>
    <x v="1"/>
    <x v="2"/>
    <x v="17"/>
    <s v="FRIES, B.F."/>
    <n v="1838"/>
    <s v="Granskning af de vid Svenska kusterna förekommande arter af Fisk-slägtet Raja."/>
    <s v="Kongliga Vetenskaps Akademiens nya Handlingar, Stockholm 1838: 126–164, Pls. 2–3."/>
  </r>
  <r>
    <s v="Rajella nigerrima"/>
    <n v="5866"/>
    <x v="78"/>
    <s v="nigerrima"/>
    <s v="(DE BUEN, 1960)"/>
    <n v="3043"/>
    <x v="1"/>
    <x v="2"/>
    <x v="17"/>
    <s v="DE BUEN, F."/>
    <n v="1960"/>
    <s v="Tiburones, rayas y quimeras en la Estación de Biologfa Marina de Montemar, Chile."/>
    <s v="Revista de Biología Marina y Oceanografía, 10 (1–3): 1–50"/>
  </r>
  <r>
    <s v="Rajella paucispinosa"/>
    <n v="14088"/>
    <x v="78"/>
    <s v="paucispinosa"/>
    <s v="WEIGMANN, STEHMANN &amp; THIEL, 2014"/>
    <n v="21110"/>
    <x v="1"/>
    <x v="2"/>
    <x v="17"/>
    <s v="WEIGMANN, S. &amp; STEHMANN, M. &amp; THIEL, R."/>
    <n v="2014"/>
    <s v="Rajella paucispinosa n. sp., a new deep-water skate (Elasmobranchii, Rajidae) from the western Indian Ocean off South Mozambique, and a revised generic diagnosis."/>
    <s v="Zootaxa, 3847 (3): 359–387"/>
  </r>
  <r>
    <s v="Rajella purpuriventralis"/>
    <n v="5867"/>
    <x v="78"/>
    <s v="purpuriventralis"/>
    <s v="(BIGELOW &amp; SCHROEDER, 1962)"/>
    <n v="11530"/>
    <x v="1"/>
    <x v="2"/>
    <x v="17"/>
    <s v="BIGELOW, H.B. &amp; SCHROEDER, W.C."/>
    <n v="1962"/>
    <s v="New and little known batoid fishes from the Western Atlantic."/>
    <s v="Bulletin of the Museum of Comparative Zoology at Harvard College, 128 (4): 161–244, Pl. 1. "/>
  </r>
  <r>
    <s v="Rajella ravidula"/>
    <n v="5868"/>
    <x v="78"/>
    <s v="ravidula"/>
    <s v="(HULLEY, 1970)"/>
    <n v="11572"/>
    <x v="1"/>
    <x v="2"/>
    <x v="17"/>
    <s v="HULLEY, P.A."/>
    <n v="1970"/>
    <s v="An investigation of the Rajidae of the west and south coasts of southern Africa."/>
    <s v="Annals of the South African Museum, 55 (4): 151–220, Pls. 1–13_x000a__x000a_"/>
  </r>
  <r>
    <s v="Rajella sadowskii"/>
    <n v="5869"/>
    <x v="78"/>
    <s v="sadowskii"/>
    <s v="(KREFFT &amp; STEHMANN, 1974)"/>
    <n v="3588"/>
    <x v="1"/>
    <x v="2"/>
    <x v="17"/>
    <s v="KREFFT, G. &amp; STEHMANN, M."/>
    <n v="1974"/>
    <s v="Ergebnisse der Forschungsreisen des FFS „Walther Herwig“ nach Südamerika. XXXIII. Raja (Rajella) sadowskii spec. nov. (Chondrichthyes, Batoidei, Rajidae), ein weiterer neuer Roche vom südwestatlantischen Kontinentalabhang."/>
    <s v="Archiv für Fischereiwissenschaft, 25 (1): 33–50"/>
  </r>
  <r>
    <s v="Rostroraja ackleyi"/>
    <n v="14793"/>
    <x v="79"/>
    <s v="ackleyi"/>
    <s v="GARMAN, 1881"/>
    <n v="9917"/>
    <x v="1"/>
    <x v="2"/>
    <x v="17"/>
    <s v="GARMAN, S."/>
    <n v="1881"/>
    <s v="Reports on the results of dredging, under the Supervisionof 'Alexander Agassiz, along the Atlantic coast of the United States during the summer of 1880, by the U. S. Coast Survey Steamer &quot;Blake,&quot; Commander J. R. Bartlett, U. S. N., commanding. XII. Reports on the Selachians."/>
    <s v="Bulletin of the Museum of Comparative Zoology at Harvard College, 8 (11): 231–237"/>
  </r>
  <r>
    <s v="Rostroraja alba"/>
    <n v="6173"/>
    <x v="79"/>
    <s v="alba"/>
    <s v="(LACÉPÈDE, 1803)"/>
    <n v="1366"/>
    <x v="1"/>
    <x v="2"/>
    <x v="17"/>
    <s v="LACEPÈDE, B.G.E."/>
    <n v="1803"/>
    <s v="Histoire Naturelle des Poissons."/>
    <s v="Plassan, Paris, 5: i–lxiv, 1–803, i–lxvii, pls 1–21"/>
  </r>
  <r>
    <s v="Rostroraja bahamensis"/>
    <n v="14794"/>
    <x v="79"/>
    <s v="bahamensis"/>
    <s v="(BIGELOW &amp; SCHROEDER, 1965)"/>
    <n v="11543"/>
    <x v="1"/>
    <x v="2"/>
    <x v="17"/>
    <s v="BIGELOW, H.B. &amp; SCHROEDER, W.C."/>
    <n v="1965"/>
    <s v="A further account of batoid fishes from the western Atlantic."/>
    <s v="Bulletin of the Museum of Comparative Zoology at Harvard College, 132 (5): 443–477, Pls. 1–2."/>
  </r>
  <r>
    <s v="Rostroraja cervigoni"/>
    <n v="14795"/>
    <x v="79"/>
    <s v="cervigoni"/>
    <s v="(BIGELOW &amp; SCHROEDER, 1964)"/>
    <n v="3613"/>
    <x v="1"/>
    <x v="2"/>
    <x v="17"/>
    <s v="BIGELOW, H.B. &amp; SCHROEDER, W.C."/>
    <n v="1964"/>
    <s v="A new skate, Raja cervigoni, from Venezuela and the Guianas."/>
    <s v="Breviora, 209: 1–5"/>
  </r>
  <r>
    <s v="Rostroraja eglanteria"/>
    <n v="14796"/>
    <x v="79"/>
    <s v="eglanteria"/>
    <s v="(LACEPÈDE (ex BOSC), 1800)"/>
    <n v="1364"/>
    <x v="1"/>
    <x v="2"/>
    <x v="17"/>
    <s v="LACEPÈDE, B.G.E."/>
    <n v="1800"/>
    <s v="Histoire Naturelle des Poissons."/>
    <s v="Plassan, Paris, 2: i–lxiv, 1–632, pls 1–20"/>
  </r>
  <r>
    <s v="Rostroraja equatorialis"/>
    <n v="14797"/>
    <x v="79"/>
    <s v="equatorialis"/>
    <s v="(JORDAN &amp; BOLLMAN, 1890)"/>
    <n v="5195"/>
    <x v="1"/>
    <x v="2"/>
    <x v="17"/>
    <s v="JORDAN, D.S. &amp; BOLLMAN, C.H."/>
    <n v="1889"/>
    <s v="Descriptions of new species of fishes collected at the Galápagos Islands and along the coast of the United Status of Colombia, 1877-88."/>
    <s v="Proceedings of the United States National Museum, 12: 149–183"/>
  </r>
  <r>
    <s v="Rostroraja texana"/>
    <n v="14798"/>
    <x v="79"/>
    <s v="texana"/>
    <s v="(CHANDLER, 1921)"/>
    <n v="11928"/>
    <x v="1"/>
    <x v="2"/>
    <x v="17"/>
    <s v="CHANDLER, A.C."/>
    <n v="1921"/>
    <s v="A new species of ray from the Texas coast, and report of the occurrence of a top minnow new to the fauna of eastern Texas."/>
    <s v="Proceedings of the United States National Museum, 59 (2393): 657–658"/>
  </r>
  <r>
    <s v="Rostroraja velezi"/>
    <n v="14799"/>
    <x v="79"/>
    <s v="velezi"/>
    <s v="(CHIRICHIGNO, 1973)"/>
    <n v="2878"/>
    <x v="1"/>
    <x v="2"/>
    <x v="17"/>
    <s v="CHIRICHIGNO, F.N."/>
    <n v="1973"/>
    <s v="Nuevas especies de peces de los generos Mustelus (Fam. Triakidae), Raja (Fam. Rajidae) y Schedophilus (Fam. Centrolophidae)."/>
    <s v="Informes Especiales, Instituto del Mar del Perú, (42): 1–40"/>
  </r>
  <r>
    <s v="Spiniraja whitleyi"/>
    <n v="11865"/>
    <x v="80"/>
    <s v="whitleyi"/>
    <s v="(IREDALE, 1938)"/>
    <n v="3606"/>
    <x v="1"/>
    <x v="2"/>
    <x v="17"/>
    <s v="IREDALE, T."/>
    <n v="1938"/>
    <s v="Raja whitleyi, the great skate."/>
    <s v="Australian Zoologist, 9 (2): 169"/>
  </r>
  <r>
    <s v="Zearaja argentinensis"/>
    <n v="14680"/>
    <x v="81"/>
    <s v="argentinensis"/>
    <s v="(DÍAZ DE ASTARLOA, MABRAGAÑA, HANNER &amp; FIGUEROA, 2008)"/>
    <n v="3934"/>
    <x v="1"/>
    <x v="2"/>
    <x v="17"/>
    <s v="DÍAZ DE ASTARLOA, J.M. &amp; MABRAGAÑA, E. &amp; HANNER, R.H. &amp; FIGUEROA, D.E."/>
    <n v="2008"/>
    <s v="Morphological and molecular evidence for a new species of longnose skate (Rajiformes: Rajidae: Dipturus) from Argentinean waters based on DNA barcoding."/>
    <s v="Zootaxa, 1921: 35–46"/>
  </r>
  <r>
    <s v="Zearaja brevicaudata"/>
    <n v="15264"/>
    <x v="81"/>
    <s v="brevicaudata"/>
    <s v="(MARINI, 1933)"/>
    <n v="12078"/>
    <x v="1"/>
    <x v="2"/>
    <x v="17"/>
    <s v="MARINI, T.L."/>
    <n v="1933"/>
    <s v="Rectificando errores ictiólogicos."/>
    <s v="Physis, 11 (39): 328–332"/>
  </r>
  <r>
    <s v="Zearaja maugeana"/>
    <n v="7553"/>
    <x v="81"/>
    <s v="maugeana"/>
    <s v="LAST &amp; GLEDHILL, 2007"/>
    <n v="3392"/>
    <x v="1"/>
    <x v="2"/>
    <x v="17"/>
    <s v="LAST, P.R. &amp; GLEDHILL, D.C."/>
    <n v="2007"/>
    <s v="The Maugean Skate, Zearaja maugeana sp. nov. (Rajiiformes: Rajiidae) - a micro-endemic, Gondwanan relict from Tasmanian estuaries. "/>
    <s v="Zootaxa, 1494: 45–65"/>
  </r>
  <r>
    <s v="Zearaja nasuta"/>
    <n v="7554"/>
    <x v="81"/>
    <s v="nasuta"/>
    <s v="(MÜLLER &amp; HENLE, 1841)"/>
    <n v="2706"/>
    <x v="1"/>
    <x v="2"/>
    <x v="17"/>
    <s v="MÜLLER, J. &amp; HENLE, F.G.J."/>
    <n v="1841"/>
    <s v="Systematische Beschreibung der Plagiostomen."/>
    <s v="Berlin, Veit, pp. 1–200"/>
  </r>
  <r>
    <s v="Glaucostegus cemiculus"/>
    <n v="10800"/>
    <x v="82"/>
    <s v="cemiculus"/>
    <s v="(GEOFFROY SAINT-HILAIRE, 1817)"/>
    <n v="928"/>
    <x v="1"/>
    <x v="3"/>
    <x v="18"/>
    <s v="GEOFFROY ST. HILAIRE, E."/>
    <n v="1817"/>
    <s v="Poissons du Nil, de la Mer Rouge et de la Méditerranée,"/>
    <s v="In: Description de l'Egypte ou recueil des observations et des recherches qui ont été faites en Égypte pendant l'expedition de l'Armée français, publié par les ordres de sa Majesté–L'Empereur Napoléon le Grand., pl. 18–27."/>
  </r>
  <r>
    <s v="Glaucostegus granulatus"/>
    <n v="10670"/>
    <x v="82"/>
    <s v="granulatus"/>
    <s v="(CUVIER, 1829)"/>
    <n v="593"/>
    <x v="1"/>
    <x v="3"/>
    <x v="18"/>
    <s v="CUVIER, G.L.C.F.D."/>
    <n v="1829"/>
    <s v="Le règne animal, distribué d'après son organisation, pour servir de base à l'histoire naturelle des animaux et d'introduction à l'anatomie comparée. Edition 2."/>
    <s v="Paris, Déterville, de l'Impr. de A. Belin, "/>
  </r>
  <r>
    <s v="Glaucostegus halavi"/>
    <n v="10722"/>
    <x v="82"/>
    <s v="halavi"/>
    <s v="(FORSSKÅL, 1775)"/>
    <n v="839"/>
    <x v="1"/>
    <x v="3"/>
    <x v="18"/>
    <s v="FORSKÅL, P."/>
    <n v="1775"/>
    <s v="Descriptiones animalium, avium, amphibiorum, piscium, insectorum, vermium / quae in itinere orientali observavit Petrus Forskål. Post mortem auctoris edidit Carsten Niebuhr. Adjuncta est materia medica kahirina atque tabula maris Rubri geographica."/>
    <s v="Post mortem auctoris edidit Carsten Niebuhr. Hauniae. Descriptiones animalium quae in itinere ad Maris Australis terras per annos 1772 1773 et 1774 suscepto, ...: 1–20 + i–xxxiv + 1–164, map. [Pisces on pp. x–xix and 22–76."/>
  </r>
  <r>
    <s v="Glaucostegus obtusus"/>
    <n v="14155"/>
    <x v="82"/>
    <s v="obtusus"/>
    <s v="MÜLLER &amp; HENLE, 1841"/>
    <n v="2706"/>
    <x v="1"/>
    <x v="3"/>
    <x v="18"/>
    <s v="MÜLLER, J. &amp; HENLE, F.G.J."/>
    <n v="1841"/>
    <s v="Systematische Beschreibung der Plagiostomen."/>
    <s v="Berlin, Veit, pp. 1–200"/>
  </r>
  <r>
    <s v="Glaucostegus thouin"/>
    <n v="11726"/>
    <x v="82"/>
    <s v="thouin"/>
    <s v="(ANONYMOUS, 1798)"/>
    <n v="11929"/>
    <x v="1"/>
    <x v="3"/>
    <x v="18"/>
    <s v="ANONYMOUS"/>
    <n v="1798"/>
    <s v="[Review of] Tome I of 'Histoire naturelle des poissons' by Lacepède (1798)."/>
    <s v="Allgemeine Literatur–Zeitung, 3 (No. 287): 673–678"/>
  </r>
  <r>
    <s v="Glaucostegus typus"/>
    <n v="2515"/>
    <x v="82"/>
    <s v="typus"/>
    <s v="(BENNETT, 1830)"/>
    <n v="174"/>
    <x v="1"/>
    <x v="3"/>
    <x v="18"/>
    <s v="BENNETT, E.T."/>
    <n v="1830"/>
    <s v="Class Pisces."/>
    <s v="In: Memoir of the Life and Public Services of Sir Thomas Stamford Raffles. Lady Stamford Raffles: Pp. 686–694"/>
  </r>
  <r>
    <s v="Platyrhina hyugaensis"/>
    <n v="11162"/>
    <x v="83"/>
    <s v="hyugaensis"/>
    <s v="IWATSUKI, MIYAMOTO &amp; NAKAYA, 2011"/>
    <n v="13830"/>
    <x v="1"/>
    <x v="3"/>
    <x v="19"/>
    <s v="IWATSUKI, Y. &amp; MIYAMOTO, K. &amp; NAKAYA, K. &amp; ZHANG, J."/>
    <n v="2011"/>
    <s v="A review of the genus Platyrhina (Chondrichthys: Platyrhinidae) from the northwestern Pacific, with descriptions of two new species."/>
    <s v="Zootaxa, 2738: 26–40"/>
  </r>
  <r>
    <s v="Platyrhina psomadakisi"/>
    <n v="14590"/>
    <x v="83"/>
    <s v="psomadakisi"/>
    <s v="WHITE &amp; LAST, 2016"/>
    <n v="24213"/>
    <x v="1"/>
    <x v="3"/>
    <x v="19"/>
    <s v="WHITE, W.T. &amp; LAST, P.R."/>
    <n v="2016"/>
    <s v="Platyrhina psomadakisi sp. nov., a new species of fanray (Batoidea: Platyrhinidae) from the Andaman Sea, the first record of this family in the Indian Ocean."/>
    <s v="Zootaxa, 4121 (5): 533–544"/>
  </r>
  <r>
    <s v="Platyrhina sinensis"/>
    <n v="4858"/>
    <x v="83"/>
    <s v="sinensis"/>
    <s v="(BLOCH &amp; SCHNEIDER, 1801)"/>
    <n v="221"/>
    <x v="1"/>
    <x v="3"/>
    <x v="19"/>
    <s v="BLOCH, M.E. &amp; SCHNEIDER, J.G."/>
    <n v="1801"/>
    <s v="M.E. Blochii Systema Ichthyologiae iconibus ex illustratum. Post obitum auctoris opus inchoatum absolvit, correxit, interpolavit."/>
    <s v="J.G. Schneider, Saxo: 584 p., 110 pl."/>
  </r>
  <r>
    <s v="Platyrhina tangi"/>
    <n v="11161"/>
    <x v="83"/>
    <s v="tangi"/>
    <s v="IWATSUKI, ZHANG &amp; NAKAYA, 2011"/>
    <n v="13830"/>
    <x v="1"/>
    <x v="3"/>
    <x v="19"/>
    <s v="IWATSUKI, Y. &amp; MIYAMOTO, K. &amp; NAKAYA, K. &amp; ZHANG, J."/>
    <n v="2011"/>
    <s v="A review of the genus Platyrhina (Chondrichthys: Platyrhinidae) from the northwestern Pacific, with descriptions of two new species."/>
    <s v="Zootaxa, 2738: 26–40"/>
  </r>
  <r>
    <s v="Platyrhinoidis triseriata"/>
    <n v="7986"/>
    <x v="84"/>
    <s v="triseriata"/>
    <s v="(JORDAN &amp; GILBERT, 1880)"/>
    <n v="3843"/>
    <x v="1"/>
    <x v="3"/>
    <x v="19"/>
    <s v="JORDAN, D.S. &amp; GILBERT, C.H."/>
    <n v="1880"/>
    <s v="Description of a new ray (Platyrhina triseriata), from the coast of California."/>
    <s v="Proceedings of the United States National Museum, 3 (108): 36–38."/>
  </r>
  <r>
    <s v="Anoxypristis cuspidata"/>
    <n v="274"/>
    <x v="85"/>
    <s v="cuspidata"/>
    <s v="(LATHAM, 1794)"/>
    <n v="1389"/>
    <x v="1"/>
    <x v="3"/>
    <x v="20"/>
    <s v="LATHAM, J."/>
    <n v="1794"/>
    <s v="An essay on the various species of Sawfish."/>
    <s v="Transactions of the Linnean Society of London, 2: 273–282, 2 pl."/>
  </r>
  <r>
    <s v="Pristis clavata"/>
    <n v="5052"/>
    <x v="86"/>
    <s v="clavata"/>
    <s v="GARMAN, 1906"/>
    <n v="2753"/>
    <x v="1"/>
    <x v="3"/>
    <x v="20"/>
    <s v="GARMAN, S."/>
    <n v="1906"/>
    <s v="New Plagiostoma."/>
    <s v="Bulletin of the Museum of Comparative Zoology at Harvard College, 46 (11): 203–208"/>
  </r>
  <r>
    <s v="Pristis pectinata"/>
    <n v="5076"/>
    <x v="86"/>
    <s v="pectinata"/>
    <s v="LATHAM, 1794"/>
    <n v="1389"/>
    <x v="1"/>
    <x v="3"/>
    <x v="20"/>
    <s v="LATHAM, J."/>
    <n v="1794"/>
    <s v="An essay on the various species of Sawfish."/>
    <s v="Transactions of the Linnean Society of London, 2: 273–282, 2 pl."/>
  </r>
  <r>
    <s v="Pristis pristis"/>
    <n v="5083"/>
    <x v="86"/>
    <s v="pristis"/>
    <s v="(LINNAEUS, 1758)"/>
    <n v="1468"/>
    <x v="1"/>
    <x v="3"/>
    <x v="20"/>
    <s v="LINNÉ, C."/>
    <n v="1758"/>
    <s v="Systema Naturae per regna tria naturae, regnum animale, secundum classes, ordines, genera, species, cum characteribus differentiis synonymis, locis."/>
    <s v="Ed. X., 1: 824 p. Stockholm (L. SALVIUS)."/>
  </r>
  <r>
    <s v="Pristis zijsron"/>
    <n v="5088"/>
    <x v="86"/>
    <s v="zijsron"/>
    <s v="BLEEKER, 1851"/>
    <n v="11938"/>
    <x v="1"/>
    <x v="3"/>
    <x v="20"/>
    <s v="BLEEKER, P."/>
    <n v="1851"/>
    <s v="Vijfde bijdrage tot de kennis der ichthyologische fauna van Borneo, met beschrijving van eenige nieuwe soorten van zoetwatervisschen."/>
    <s v="Natuurkundig Tijdschrift voor Nederlandsch Indië, 2: 415–442"/>
  </r>
  <r>
    <s v="Rhina ancylostoma"/>
    <n v="5887"/>
    <x v="87"/>
    <s v="ancylostoma"/>
    <s v="BLOCH &amp; SCHNEIDER, 1801"/>
    <n v="221"/>
    <x v="1"/>
    <x v="3"/>
    <x v="21"/>
    <s v="BLOCH, M.E. &amp; SCHNEIDER, J.G."/>
    <n v="1801"/>
    <s v="M.E. Blochii Systema Ichthyologiae iconibus ex illustratum. Post obitum auctoris opus inchoatum absolvit, correxit, interpolavit."/>
    <s v="J.G. Schneider, Saxo: 584 p., 110 pl."/>
  </r>
  <r>
    <s v="Rhynchobatus australiae"/>
    <n v="6155"/>
    <x v="88"/>
    <s v="australiae"/>
    <s v="WHITLEY, 1939"/>
    <n v="2549"/>
    <x v="1"/>
    <x v="3"/>
    <x v="21"/>
    <s v="WHITLEY, G.P."/>
    <n v="1939"/>
    <s v="Taxonomic notes on sharks and rays."/>
    <s v="Australian Zoologist, 9 (3): 227–262, fig. 18, pl. 20–22."/>
  </r>
  <r>
    <s v="Rhynchobatus cooki"/>
    <n v="14614"/>
    <x v="88"/>
    <s v="cooki"/>
    <s v="LAST, KYNE &amp; COMPAGNO, 2016"/>
    <n v="24320"/>
    <x v="1"/>
    <x v="3"/>
    <x v="21"/>
    <s v="LAST, P.R. &amp; KYNE, P.M. &amp; COMPAGNO, L.J.V."/>
    <n v="2016"/>
    <s v="A new species of wedgefish Rhynchobatus cooki (Rhinopristiformes, Rhinidae) from the Indo–West Pacific."/>
    <s v="Zootaxa, 4139 (2): 233–247"/>
  </r>
  <r>
    <s v="Rhynchobatus djiddensis"/>
    <n v="6159"/>
    <x v="88"/>
    <s v="djiddensis"/>
    <s v="(FORSSKÅL, 1775)"/>
    <n v="839"/>
    <x v="1"/>
    <x v="3"/>
    <x v="21"/>
    <s v="FORSKÅL, P."/>
    <n v="1775"/>
    <s v="Descriptiones animalium, avium, amphibiorum, piscium, insectorum, vermium / quae in itinere orientali observavit Petrus Forskål. Post mortem auctoris edidit Carsten Niebuhr. Adjuncta est materia medica kahirina atque tabula maris Rubri geographica."/>
    <s v="Post mortem auctoris edidit Carsten Niebuhr. Hauniae. Descriptiones animalium quae in itinere ad Maris Australis terras per annos 1772 1773 et 1774 suscepto, ...: 1–20 + i–xxxiv + 1–164, map. [Pisces on pp. x–xix and 22–76."/>
  </r>
  <r>
    <s v="Rhynchobatus immaculatus"/>
    <n v="13815"/>
    <x v="88"/>
    <s v="immaculatus"/>
    <s v="LAST, HO &amp; CHEN, 2013"/>
    <n v="20019"/>
    <x v="1"/>
    <x v="3"/>
    <x v="21"/>
    <s v="LAST, P.R. &amp; HO, H.-C. &amp; CHEN, R.-R."/>
    <n v="2013"/>
    <s v="A new species of wedgefish, Rhynchobatus immaculatus (Chondrichthyes, Rhynchobatidae), from Taiwan."/>
    <s v="Zootaxa, 3752: 185–198"/>
  </r>
  <r>
    <s v="Rhynchobatus laevis"/>
    <n v="6162"/>
    <x v="88"/>
    <s v="laevis"/>
    <s v="(BLOCH &amp; SCHNEIDER, 1801)"/>
    <n v="221"/>
    <x v="1"/>
    <x v="3"/>
    <x v="21"/>
    <s v="BLOCH, M.E. &amp; SCHNEIDER, J.G."/>
    <n v="1801"/>
    <s v="M.E. Blochii Systema Ichthyologiae iconibus ex illustratum. Post obitum auctoris opus inchoatum absolvit, correxit, interpolavit."/>
    <s v="J.G. Schneider, Saxo: 584 p., 110 pl."/>
  </r>
  <r>
    <s v="Rhynchobatus luebberti"/>
    <n v="6165"/>
    <x v="88"/>
    <s v="luebberti"/>
    <s v="EHRENBAUM, 1915"/>
    <n v="11831"/>
    <x v="1"/>
    <x v="3"/>
    <x v="21"/>
    <s v="EHRENBAUM, E."/>
    <n v="1915"/>
    <s v="Über Küstenfische von Westafrika, besonders von Kamerun."/>
    <s v="pp. 1–85"/>
  </r>
  <r>
    <s v="Rhynchobatus mononoke"/>
    <n v="16023"/>
    <x v="88"/>
    <s v="mononoke"/>
    <s v="KOEDA, ITOU, YAMADA &amp; MOTOMURA, 2020"/>
    <n v="28927"/>
    <x v="1"/>
    <x v="3"/>
    <x v="21"/>
    <s v="KOEDA, K. &amp; ITOU, M. &amp; YAMADA, M. &amp; MOTOMURA, H. "/>
    <n v="2020"/>
    <s v="Rhynchobatus mononoke, a new species of wedgefish (Rhinopristiformes: Rhinidae) from Japan, with comments on Rhynchobatus laevis (Bloch and Schneider 1801)."/>
    <s v="Ichthyological Research, in press"/>
  </r>
  <r>
    <s v="Rhynchobatus palpebratus"/>
    <n v="6167"/>
    <x v="88"/>
    <s v="palpebratus"/>
    <s v="COMPAGNO &amp; LAST, 2008"/>
    <n v="3347"/>
    <x v="1"/>
    <x v="3"/>
    <x v="21"/>
    <s v="COMPAGNO, L.J.V. &amp; LAST, P.R."/>
    <n v="2008"/>
    <s v="A new species of wedgefish, Rhynchobatus palpebratus sp. nov. (Rhynchobatoidei: Rhynchobatidae), from the Indo-West Pacific."/>
    <s v="CSIRO Marine and Atmospheric Research Paper, 22: 227–240"/>
  </r>
  <r>
    <s v="Rhynchobatus springeri"/>
    <n v="9010"/>
    <x v="88"/>
    <s v="springeri"/>
    <s v="COMPAGNO &amp; LAST, 2010"/>
    <n v="9063"/>
    <x v="1"/>
    <x v="3"/>
    <x v="21"/>
    <s v="COMPAGNO, L.J.V. &amp; LAST, P.R."/>
    <n v="2010"/>
    <s v="A new species of wedgefish, Rhynchobatus springeri (Rhynchobatoidei, Rhynchobatidae), from the Western Pacific."/>
    <s v="CSIRO Marine and Atmospheric Research Paper, 32: 77–88"/>
  </r>
  <r>
    <s v="Rhynchorhina mauritaniensis"/>
    <n v="14612"/>
    <x v="89"/>
    <s v="mauritaniensis"/>
    <s v="SÉRET &amp; NAYLOR, 2016"/>
    <n v="24306"/>
    <x v="1"/>
    <x v="3"/>
    <x v="21"/>
    <s v="SÉRET, B. &amp; NAYLOR, G.J.P."/>
    <n v="2016"/>
    <s v="Rhynchorhina mauritaniensis, a new genus and species of wedgefish from the eastern central Atlantic (Elasmobranchii: Batoidea: Rhinidae)."/>
    <s v="Zootaxa, 4138 (2): 291–308"/>
  </r>
  <r>
    <s v="Acroteriobatus annulatus"/>
    <n v="14409"/>
    <x v="90"/>
    <s v="annulatus"/>
    <s v="MÜLLER &amp; HENLE, 1841"/>
    <n v="2706"/>
    <x v="1"/>
    <x v="3"/>
    <x v="22"/>
    <s v="MÜLLER, J. &amp; HENLE, F.G.J."/>
    <n v="1841"/>
    <s v="Systematische Beschreibung der Plagiostomen."/>
    <s v="Berlin, Veit, pp. 1–200"/>
  </r>
  <r>
    <s v="Acroteriobatus blochii"/>
    <n v="14410"/>
    <x v="90"/>
    <s v="blochii"/>
    <s v="(MÜLLER &amp; HENLE, 1841)"/>
    <n v="2706"/>
    <x v="1"/>
    <x v="3"/>
    <x v="22"/>
    <s v="MÜLLER, J. &amp; HENLE, F.G.J."/>
    <n v="1841"/>
    <s v="Systematische Beschreibung der Plagiostomen."/>
    <s v="Berlin, Veit, pp. 1–200"/>
  </r>
  <r>
    <s v="Acroteriobatus leucospilus"/>
    <n v="14411"/>
    <x v="90"/>
    <s v="leucospilus"/>
    <s v="(NORMAN, 1926)"/>
    <n v="3840"/>
    <x v="1"/>
    <x v="3"/>
    <x v="22"/>
    <s v="NORMAN, J.R."/>
    <n v="1926"/>
    <s v="A synopsis of the rays of the family Rhinobatidae, with a revision of the genus Rhinobatus."/>
    <s v="Proceedings of the Zoological Society of London, 96 (4): 941–982"/>
  </r>
  <r>
    <s v="Acroteriobatus ocellatus"/>
    <n v="14406"/>
    <x v="90"/>
    <s v="ocellatus"/>
    <s v="(NORMAN, 1926)"/>
    <n v="3840"/>
    <x v="1"/>
    <x v="3"/>
    <x v="22"/>
    <s v="NORMAN, J.R."/>
    <n v="1926"/>
    <s v="A synopsis of the rays of the family Rhinobatidae, with a revision of the genus Rhinobatus."/>
    <s v="Proceedings of the Zoological Society of London, 96 (4): 941–982"/>
  </r>
  <r>
    <s v="Acroteriobatus omanensis"/>
    <n v="14664"/>
    <x v="90"/>
    <s v="omanensis"/>
    <s v="LAST, HENDERSON &amp; NAYLOR, 2016"/>
    <n v="24333"/>
    <x v="1"/>
    <x v="3"/>
    <x v="22"/>
    <s v="LAST, P.R. &amp; HENDERSON, A.C. &amp; NAYLOR, G.J.P."/>
    <n v="2016"/>
    <s v="Acroteriobatus omanensis (Batoidea: Rhinobatidae), a new guitarfish from the Gulf of Oman."/>
    <s v="Zootaxa, 4144 (2): 276–286"/>
  </r>
  <r>
    <s v="Acroteriobatus salalah"/>
    <n v="14455"/>
    <x v="90"/>
    <s v="salalah"/>
    <s v="RANDALL &amp; COMPAGNO, 1995"/>
    <n v="3891"/>
    <x v="1"/>
    <x v="3"/>
    <x v="22"/>
    <s v="RANDALL, J.E. &amp; COMPAGNO, L.J.V."/>
    <n v="1995"/>
    <s v="A review of the guitarfishes of the genus Rhinobatos (Rajiformes: Rhinobatidae) from Oman, with description of a new species."/>
    <s v="Raffles Bulletin of Zoology, 43 (2): 289–298"/>
  </r>
  <r>
    <s v="Acroteriobatus variegatus"/>
    <n v="14587"/>
    <x v="90"/>
    <s v="variegatus"/>
    <s v="(NAIR &amp; LAL MOHAN, 1973)"/>
    <n v="1759"/>
    <x v="1"/>
    <x v="3"/>
    <x v="22"/>
    <s v="NAIR, R.V. &amp; LAL MOHAN, R.S."/>
    <n v="1973"/>
    <s v="On a new deep sea skate, Rhinobatos variegatus, with notes on the deep sea sharks Halaelurus bispidus, Eridacnis radcliffei and Eugaleus omanensis from the Gulf of Mannar."/>
    <s v="Senckenbergiana Biologica, 54 (1/3): 71–80, 4 fig."/>
  </r>
  <r>
    <s v="Acroteriobatus zanzibarensis"/>
    <n v="14588"/>
    <x v="90"/>
    <s v="zanzibarensis"/>
    <s v="(NORMAN, 1926)"/>
    <n v="3840"/>
    <x v="1"/>
    <x v="3"/>
    <x v="22"/>
    <s v="NORMAN, J.R."/>
    <n v="1926"/>
    <s v="A synopsis of the rays of the family Rhinobatidae, with a revision of the genus Rhinobatus."/>
    <s v="Proceedings of the Zoological Society of London, 96 (4): 941–982"/>
  </r>
  <r>
    <s v="Pseudobatos buthi"/>
    <n v="15481"/>
    <x v="91"/>
    <s v="buthi"/>
    <s v="RUTLEDGE, 2019"/>
    <n v="27520"/>
    <x v="1"/>
    <x v="3"/>
    <x v="22"/>
    <s v="RUTLEDGE, K.M."/>
    <n v="2019"/>
    <s v="A New Guitarfish of the Genus Pseudobatos (Batoidea: Rhinobatidae) with Key to the Guitarfishes of the Gulf of California."/>
    <s v="Copeia, 107 (3): 451-463 "/>
  </r>
  <r>
    <s v="Pseudobatos glaucostigmus"/>
    <n v="14579"/>
    <x v="91"/>
    <s v="glaucostigmus"/>
    <s v="(JORDAN &amp; GILBERT, 1883)"/>
    <n v="4695"/>
    <x v="1"/>
    <x v="3"/>
    <x v="22"/>
    <s v="JORDAN, D.S. &amp; GILBERT, C.H."/>
    <n v="1883"/>
    <s v="Descriptions of a New Species of Rhinobatus (Rhinobatus glaucostigma) from Mazatlan, Mexico."/>
    <s v="Proceedings of the United States National Museum, 6: 210–211"/>
  </r>
  <r>
    <s v="Pseudobatos horkelii"/>
    <n v="14580"/>
    <x v="91"/>
    <s v="horkelii"/>
    <s v="(MÜLLER &amp; HENLE, 1841)"/>
    <n v="2706"/>
    <x v="1"/>
    <x v="3"/>
    <x v="22"/>
    <s v="MÜLLER, J. &amp; HENLE, F.G.J."/>
    <n v="1841"/>
    <s v="Systematische Beschreibung der Plagiostomen."/>
    <s v="Berlin, Veit, pp. 1–200"/>
  </r>
  <r>
    <s v="Pseudobatos lentiginosus"/>
    <n v="14581"/>
    <x v="91"/>
    <s v="lentiginosus"/>
    <s v="(GARMAN, 1880)"/>
    <n v="9916"/>
    <x v="1"/>
    <x v="3"/>
    <x v="22"/>
    <s v="GARMAN, S."/>
    <n v="1880"/>
    <s v="New species of selachians in the museum collection."/>
    <s v="Bulletin of the Museum of Comparative Zoology at Harvard College, 6 (11): 167–172"/>
  </r>
  <r>
    <s v="Pseudobatos leucorhynchus"/>
    <n v="14582"/>
    <x v="91"/>
    <s v="leucorhynchus"/>
    <s v="(GÜNTHER, 1866)"/>
    <n v="9995"/>
    <x v="1"/>
    <x v="3"/>
    <x v="22"/>
    <s v="GÜNTHER, A."/>
    <n v="1866"/>
    <s v="On the fishes of the states of Central America, founded upon specimens collected in fresh and marine waters of various parts of that country by Messrs. Salvin and Godman and Capt. J. M. Dow."/>
    <s v="Proceedings of the Zoological Society of London, 1866: 600–604"/>
  </r>
  <r>
    <s v="Pseudobatos percellens"/>
    <n v="14583"/>
    <x v="91"/>
    <s v="percellens"/>
    <s v="(WALBAUM, 1792)"/>
    <n v="11547"/>
    <x v="1"/>
    <x v="3"/>
    <x v="22"/>
    <s v="WALBAUM, J.J."/>
    <n v="1792"/>
    <s v="Petri Artedi sueci genera piscium. In quibus systema totum ichthyologiae proponitur cum classibus, ordinibus, generum characteribus, specierum differentiis, observationibus plurimis. "/>
    <s v="Redactis speciebus 242 ad genera 52. Ichthyologiae pars III. Ant. Ferdin. Rose, Grypeswaldiae [Greifswald]."/>
  </r>
  <r>
    <s v="Pseudobatos planiceps"/>
    <n v="14584"/>
    <x v="91"/>
    <s v="planiceps"/>
    <s v="(GARMAN, 1880)"/>
    <n v="9916"/>
    <x v="1"/>
    <x v="3"/>
    <x v="22"/>
    <s v="GARMAN, S."/>
    <n v="1880"/>
    <s v="New species of selachians in the museum collection."/>
    <s v="Bulletin of the Museum of Comparative Zoology at Harvard College, 6 (11): 167–172"/>
  </r>
  <r>
    <s v="Pseudobatos prahli"/>
    <n v="14585"/>
    <x v="91"/>
    <s v="prahli"/>
    <s v="(ACERO &amp; FRANKE, 1995)"/>
    <n v="11898"/>
    <x v="1"/>
    <x v="3"/>
    <x v="22"/>
    <s v="ACERO, A.P. &amp; FRANKE, R."/>
    <n v="1995"/>
    <s v="Nuevos registros de peces cartilaginosos del Parque Nacional Natural Gorgona (Pacífico Colombiano), II. Rayas y descripción de una nueva especie."/>
    <s v="In: La Isla de Gorgona, Nuevos estudios Biologicos. Biblioteca José Jeronimo Triana / Instituto de Ciencias Naturales, Museo de Historia Natural, Universidad Nacional de Bogota, 11: 9–21"/>
  </r>
  <r>
    <s v="Pseudobatos productus"/>
    <n v="14586"/>
    <x v="91"/>
    <s v="productus"/>
    <s v="(AYRES, 1854)"/>
    <n v="2989"/>
    <x v="1"/>
    <x v="3"/>
    <x v="22"/>
    <s v="AYRES, W.O."/>
    <n v="1854"/>
    <s v="(Description of new fishes from California.)"/>
    <s v="Proceedings of the California Academy of Sciences, (Series 1), 1: 3–22"/>
  </r>
  <r>
    <s v="Rhinobatos albomaculatus"/>
    <n v="5903"/>
    <x v="92"/>
    <s v="albomaculatus"/>
    <s v="NORMAN, 1930"/>
    <n v="3579"/>
    <x v="1"/>
    <x v="3"/>
    <x v="22"/>
    <s v="NORMAN, J.R."/>
    <n v="1930"/>
    <s v="A new ray of the genus Rhinobatus from the Gold Coast."/>
    <s v="Annals and Magazine of Natural History, (Series 10), 6 (32): 226–228"/>
  </r>
  <r>
    <s v="Rhinobatos annandalei"/>
    <n v="5904"/>
    <x v="92"/>
    <s v="annandalei"/>
    <s v="NORMAN, 1926"/>
    <n v="3840"/>
    <x v="1"/>
    <x v="3"/>
    <x v="22"/>
    <s v="NORMAN, J.R."/>
    <n v="1926"/>
    <s v="A synopsis of the rays of the family Rhinobatidae, with a revision of the genus Rhinobatus."/>
    <s v="Proceedings of the Zoological Society of London, 96 (4): 941–982"/>
  </r>
  <r>
    <s v="Rhinobatos austini"/>
    <n v="14900"/>
    <x v="92"/>
    <s v="austini"/>
    <s v="EBERT &amp; GON, 2017"/>
    <n v="25379"/>
    <x v="1"/>
    <x v="3"/>
    <x v="22"/>
    <s v="EBERT, D.A. &amp; GON, O."/>
    <n v="2017"/>
    <s v="Rhinobatos austini n. sp., a new species of guitarfish (Rhinopristiformes: Rhinobatidae) from the Southwestern Indian Ocean."/>
    <s v="Zootaxa, 4276 (2): 204–214 "/>
  </r>
  <r>
    <s v="Rhinobatos borneensis"/>
    <n v="14578"/>
    <x v="92"/>
    <s v="borneensis"/>
    <s v="LAST, SÉRET &amp; NAYLOR, 2016"/>
    <n v="24200"/>
    <x v="1"/>
    <x v="3"/>
    <x v="22"/>
    <s v="LAST, P.R. &amp; SÉRET, B. &amp; NAYLOR, G.J.P."/>
    <n v="2016"/>
    <s v="A new species of guitarfish, Rhinobatos borneensis sp. nov. with a redefinition of the family-level classification in the order Rhinopristiformes (Chondrichthyes: Batoidea)."/>
    <s v="Zootaxa, 4117 (4): 451–475"/>
  </r>
  <r>
    <s v="Rhinobatos holcorhynchus"/>
    <n v="5934"/>
    <x v="92"/>
    <s v="holcorhynchus"/>
    <s v="NORMAN, 1922"/>
    <n v="11765"/>
    <x v="1"/>
    <x v="3"/>
    <x v="22"/>
    <s v="NORMAN, J.R."/>
    <n v="1922"/>
    <s v="Three new fishes from Zululand and Natal, collected by Mr. H. W. Bell Marley; with additions to the fish fauna of Natal."/>
    <s v="Annals and Magazine of Natural History, (Series 9), 9 (52): 318–322"/>
  </r>
  <r>
    <s v="Rhinobatos hynnicephalus"/>
    <n v="5937"/>
    <x v="92"/>
    <s v="hynnicephalus"/>
    <s v="RICHARDSON, 1846"/>
    <n v="2042"/>
    <x v="1"/>
    <x v="3"/>
    <x v="22"/>
    <s v="RICHARDSON, J."/>
    <n v="1846"/>
    <s v="Report on the ichthyology of the seas of China and Japan."/>
    <s v="Report of the British Association for the Advancement of Science, 15th meeting: 187–320"/>
  </r>
  <r>
    <s v="Rhinobatos irvinei"/>
    <n v="5942"/>
    <x v="92"/>
    <s v="irvinei"/>
    <s v="NORMAN, 1931"/>
    <n v="11820"/>
    <x v="1"/>
    <x v="3"/>
    <x v="22"/>
    <s v="NORMAN, J.R."/>
    <n v="1931"/>
    <s v="Four new fishes from the Gold Coast."/>
    <s v="Annals and Magazine of Natural History, (Series 10), 7 (40): 352–359"/>
  </r>
  <r>
    <s v="Rhinobatos jimbaranensis"/>
    <n v="5943"/>
    <x v="92"/>
    <s v="jimbaranensis"/>
    <s v="LAST, WHITE &amp; FAHMI, 2006"/>
    <n v="3367"/>
    <x v="1"/>
    <x v="3"/>
    <x v="22"/>
    <s v="LAST, P.R. &amp; WHITE, W.T. &amp; FAHMI"/>
    <n v="2006"/>
    <s v="Rhinobatos jimbaranensis sp. nov. and R. penggali sp. nov., two new shovelnose rays (Batoidea: Rhinobatidae) from eastern Indonesia."/>
    <s v="Cybium, 30 (3): 261–271"/>
  </r>
  <r>
    <s v="Rhinobatos lionotus"/>
    <n v="5950"/>
    <x v="92"/>
    <s v="lionotus"/>
    <s v="NORMAN, 1926"/>
    <n v="3840"/>
    <x v="1"/>
    <x v="3"/>
    <x v="22"/>
    <s v="NORMAN, J.R."/>
    <n v="1926"/>
    <s v="A synopsis of the rays of the family Rhinobatidae, with a revision of the genus Rhinobatus."/>
    <s v="Proceedings of the Zoological Society of London, 96 (4): 941–982"/>
  </r>
  <r>
    <s v="Rhinobatos manai"/>
    <n v="14709"/>
    <x v="92"/>
    <s v="manai"/>
    <s v="WHITE, LAST &amp; NAYLOR, 2016"/>
    <n v="24557"/>
    <x v="1"/>
    <x v="3"/>
    <x v="22"/>
    <s v="WHITE, W.T. &amp; LAST, P.R. &amp; NAYLOR, G.J.P."/>
    <n v="2016"/>
    <s v="Rhinobatos manai sp. nov., a new species of guitarfish (Rhinopristiformes: Rhinobatidae) from New Ireland, Papua New Guinea."/>
    <s v="Zootaxa, 4175 (6): 588–600"/>
  </r>
  <r>
    <s v="Rhinobatos nudidorsalis"/>
    <n v="5957"/>
    <x v="92"/>
    <s v="nudidorsalis"/>
    <s v="LAST, COMPAGNO &amp; NAKAYA, 2004"/>
    <n v="3370"/>
    <x v="1"/>
    <x v="3"/>
    <x v="22"/>
    <s v="LAST, P.R. &amp; COMPAGNO, L.J.V. &amp; NAKAYA, K."/>
    <n v="2004"/>
    <s v="Rhinobatos nudidorsalis, a new species of shovelnose ray (Batoidea: Rhinobatidae) from the Mascarene Ridge, central Indian Ocean. "/>
    <s v="Ichthyological Research, 51: 153–158"/>
  </r>
  <r>
    <s v="Rhinobatos penggali"/>
    <n v="5961"/>
    <x v="92"/>
    <s v="penggali"/>
    <s v="LAST, WHITE &amp; FAHMI, 2006"/>
    <n v="3367"/>
    <x v="1"/>
    <x v="3"/>
    <x v="22"/>
    <s v="LAST, P.R. &amp; WHITE, W.T. &amp; FAHMI"/>
    <n v="2006"/>
    <s v="Rhinobatos jimbaranensis sp. nov. and R. penggali sp. nov., two new shovelnose rays (Batoidea: Rhinobatidae) from eastern Indonesia."/>
    <s v="Cybium, 30 (3): 261–271"/>
  </r>
  <r>
    <s v="Rhinobatos punctifer"/>
    <n v="5970"/>
    <x v="92"/>
    <s v="punctifer"/>
    <s v="COMPAGNO &amp; RANDALL, 1987"/>
    <n v="3838"/>
    <x v="1"/>
    <x v="3"/>
    <x v="22"/>
    <s v="COMPAGNO, L.J.V. &amp; RANDALL, J.E."/>
    <n v="1987"/>
    <s v="Rhinobatos punctifer, a new species of guitarfish (Rhinobatiformes: Rhinobatidae) from the Red Sea, with notes on the Red Sea batoid fauna."/>
    <s v="Proceedings of the California Academy of Sciences, (Series 4), 44 (14): 335–342"/>
  </r>
  <r>
    <s v="Rhinobatos ranongensis"/>
    <n v="15429"/>
    <x v="92"/>
    <s v="ranongensis"/>
    <s v="LAST, SÉRET &amp; NAYLOR, 2019"/>
    <n v="27190"/>
    <x v="1"/>
    <x v="3"/>
    <x v="22"/>
    <s v="LAST, P.R. &amp; SÉRET, B. &amp; NAYLOR, G.J.P."/>
    <n v="2019"/>
    <s v="Description of Rhinobatos ranongensis sp. nov. (Rhinopristiformes: Rhinobatidae) from the Andaman Sea and Bay of Bengal with a review of its northern Indian Ocean congeners."/>
    <s v="Zootaxa, 4576 (2): 257–287"/>
  </r>
  <r>
    <s v="Rhinobatos rhinobatos"/>
    <n v="5972"/>
    <x v="92"/>
    <s v="rhinobatos"/>
    <s v="(LINNAEUS, 1758)"/>
    <n v="1468"/>
    <x v="1"/>
    <x v="3"/>
    <x v="22"/>
    <s v="LINNÉ, C."/>
    <n v="1758"/>
    <s v="Systema Naturae per regna tria naturae, regnum animale, secundum classes, ordines, genera, species, cum characteribus differentiis synonymis, locis."/>
    <s v="Ed. X., 1: 824 p. Stockholm (L. SALVIUS)."/>
  </r>
  <r>
    <s v="Rhinobatos sainsburyi"/>
    <n v="5974"/>
    <x v="92"/>
    <s v="sainsburyi"/>
    <s v="LAST, 2004"/>
    <n v="3385"/>
    <x v="1"/>
    <x v="3"/>
    <x v="22"/>
    <s v="LAST, P.R."/>
    <n v="2004"/>
    <s v="Rhinobatos sainsburyi n. sp. and Aptychotrema timorensis n. sp. - two new shovelnose Rays (Batoidea: Rhinobatidae) from the Eastern Indian Ocean. "/>
    <s v="Records of the Australian Museum, 56 (2): 201–208"/>
  </r>
  <r>
    <s v="Rhinobatos schlegelii"/>
    <n v="5977"/>
    <x v="92"/>
    <s v="schlegelii"/>
    <s v="(MÜLLER &amp; HENLE, 1841)"/>
    <n v="2706"/>
    <x v="1"/>
    <x v="3"/>
    <x v="22"/>
    <s v="MÜLLER, J. &amp; HENLE, F.G.J."/>
    <n v="1841"/>
    <s v="Systematische Beschreibung der Plagiostomen."/>
    <s v="Berlin, Veit, pp. 1–200"/>
  </r>
  <r>
    <s v="Rhinobatos whitei"/>
    <n v="14119"/>
    <x v="92"/>
    <s v="whitei"/>
    <s v="LAST, CORRIGAN &amp; NAYLOR, 2014"/>
    <n v="21583"/>
    <x v="1"/>
    <x v="3"/>
    <x v="22"/>
    <s v="LAST, P.R. &amp; CORRIGAN, S. &amp; NAYLOR, G.J.P."/>
    <n v="2014"/>
    <s v="Rhinobatos whitei, a new shovelnose ray (Batoidea: Rhinobatidae) from the Philippine Archipelago."/>
    <s v="Zootaxa, 3872 (1): 31–47"/>
  </r>
  <r>
    <s v="Aptychotrema rostrata"/>
    <n v="355"/>
    <x v="93"/>
    <s v="rostrata"/>
    <s v="(SHAW, 1794)"/>
    <n v="2160"/>
    <x v="1"/>
    <x v="3"/>
    <x v="23"/>
    <s v="SHAW, G. &amp; NODDER, F.P."/>
    <n v="1789"/>
    <s v="The Naturalist's Miscellany, or coloured figures of natural objects; drawn and described from nature."/>
    <s v="1789–1813, London. No pagination, 24 vols, unnumbered pages"/>
  </r>
  <r>
    <s v="Aptychotrema timorensis"/>
    <n v="357"/>
    <x v="93"/>
    <s v="timorensis"/>
    <s v="LAST, 2004"/>
    <n v="3385"/>
    <x v="1"/>
    <x v="3"/>
    <x v="23"/>
    <s v="LAST, P.R."/>
    <n v="2004"/>
    <s v="Rhinobatos sainsburyi n. sp. and Aptychotrema timorensis n. sp. - two new shovelnose Rays (Batoidea: Rhinobatidae) from the Eastern Indian Ocean. "/>
    <s v="Records of the Australian Museum, 56 (2): 201–208"/>
  </r>
  <r>
    <s v="Aptychotrema vincentiana"/>
    <n v="358"/>
    <x v="93"/>
    <s v="vincentiana"/>
    <s v="(HAACKE, 1885)"/>
    <n v="11936"/>
    <x v="1"/>
    <x v="3"/>
    <x v="23"/>
    <s v="HAACKE, W."/>
    <n v="1885"/>
    <s v="Über eine neue Art uterinaler Brutpflege bei Wirbelthieren."/>
    <s v="Zoologischer Anzeiger, 8 (202): 488–490"/>
  </r>
  <r>
    <s v="Trygonorrhina dumerilii"/>
    <n v="10838"/>
    <x v="94"/>
    <s v="dumerilii"/>
    <s v="(CASTELNAU, 1873)"/>
    <n v="11939"/>
    <x v="1"/>
    <x v="3"/>
    <x v="23"/>
    <s v="CASTELNAU, F.L."/>
    <n v="1873"/>
    <s v="Contribution to the ichthyology of Australia. Nos. III thru IX [with subtitles, indexed as one work]."/>
    <s v="Proceedings of the Zoological and Acclimmatisation Society of Victoria, 2: 37–158"/>
  </r>
  <r>
    <s v="Trygonorrhina fasciata"/>
    <n v="7376"/>
    <x v="94"/>
    <s v="fasciata"/>
    <s v="MÜLLER &amp; HENLE, 1841"/>
    <n v="2706"/>
    <x v="1"/>
    <x v="3"/>
    <x v="23"/>
    <s v="MÜLLER, J. &amp; HENLE, F.G.J."/>
    <n v="1841"/>
    <s v="Systematische Beschreibung der Plagiostomen."/>
    <s v="Berlin, Veit, pp. 1–200"/>
  </r>
  <r>
    <s v="Zapteryx brevirostris"/>
    <n v="7548"/>
    <x v="95"/>
    <s v="brevirostris"/>
    <s v="(MÜLLER &amp; HENLE, 1841)"/>
    <n v="2706"/>
    <x v="1"/>
    <x v="3"/>
    <x v="23"/>
    <s v="MÜLLER, J. &amp; HENLE, F.G.J."/>
    <n v="1841"/>
    <s v="Systematische Beschreibung der Plagiostomen."/>
    <s v="Berlin, Veit, pp. 1–200"/>
  </r>
  <r>
    <s v="Zapteryx exasperata"/>
    <n v="7549"/>
    <x v="95"/>
    <s v="exasperata"/>
    <s v="(JORDAN &amp; GILBERT, 1880)"/>
    <n v="1246"/>
    <x v="1"/>
    <x v="3"/>
    <x v="23"/>
    <s v="JORDAN, D.S. &amp; GILBERT, C.H."/>
    <n v="1880"/>
    <s v="Notes on a collection of fishes from San Diego, California."/>
    <s v="Proceedings of the United States National Museum, 3 (106): 23–34."/>
  </r>
  <r>
    <s v="Zapteryx xyster"/>
    <n v="7550"/>
    <x v="95"/>
    <s v="xyster"/>
    <s v="JORDAN &amp; EVERMANN, 1896"/>
    <n v="1244"/>
    <x v="1"/>
    <x v="3"/>
    <x v="23"/>
    <s v="JORDAN, D.S. &amp; EVERMANN, B.W."/>
    <n v="1896"/>
    <s v="The fishes of North and Middle America: a descriptive catalogue of the species of fish-like vertebrates found in the waters of North America, north of the Isthmus of Panama. Part I."/>
    <s v="Bulletin of the United States National Museum, 47: 1–1240"/>
  </r>
  <r>
    <s v="Zanobatus maculatus"/>
    <n v="14694"/>
    <x v="96"/>
    <s v="maculatus"/>
    <s v="SÉRET, 2016"/>
    <n v="24416"/>
    <x v="1"/>
    <x v="3"/>
    <x v="24"/>
    <s v="SÉRET, B."/>
    <n v="2016"/>
    <s v="Zanobatus maculatus, a new species of panray from the Gulf of Guinea, eastern central Atlantic (Elasmobranchii: Batoidea: Zanobatidae)."/>
    <s v="Zootaxa, 4161 (4): 509–522"/>
  </r>
  <r>
    <s v="Zanobatus schoenleinii"/>
    <n v="7546"/>
    <x v="96"/>
    <s v="schoenleinii"/>
    <s v="(MÜLLER &amp; HENLE, 1841)"/>
    <n v="2706"/>
    <x v="1"/>
    <x v="3"/>
    <x v="24"/>
    <s v="MÜLLER, J. &amp; HENLE, F.G.J."/>
    <n v="1841"/>
    <s v="Systematische Beschreibung der Plagiostomen."/>
    <s v="Berlin, Veit, pp. 1–200"/>
  </r>
  <r>
    <s v="Hypnos monopterygius"/>
    <n v="3102"/>
    <x v="97"/>
    <s v="monopterygius"/>
    <s v="(SHAW, 1795)"/>
    <n v="2160"/>
    <x v="1"/>
    <x v="4"/>
    <x v="25"/>
    <s v="SHAW, G. &amp; NODDER, F.P."/>
    <n v="1789"/>
    <s v="The Naturalist's Miscellany, or coloured figures of natural objects; drawn and described from nature."/>
    <s v="1789–1813, London. No pagination, 24 vols, unnumbered pages"/>
  </r>
  <r>
    <s v="Benthobatis kreffti"/>
    <n v="578"/>
    <x v="98"/>
    <s v="kreffti"/>
    <s v="RINCON, STEHMANN &amp; VOOREN, 2001"/>
    <n v="3289"/>
    <x v="1"/>
    <x v="4"/>
    <x v="26"/>
    <s v="RINCON, G. &amp; STEHMANN, M. &amp; VOOREN, C.M."/>
    <n v="2001"/>
    <s v="Results of the research cruises of FRV 'Walther Herwig' to South America. LXXIV. Benthobatis kreffti n.sp. (Chondrichthyes, Rajiformes, Narcinidae), a new deep-water electric ray from off South Brazil and the third species of the genus."/>
    <s v="Archives of Fishery and Marine Research, 49 (1): 45–60"/>
  </r>
  <r>
    <s v="Benthobatis marcida"/>
    <n v="579"/>
    <x v="98"/>
    <s v="marcida"/>
    <s v="BEAN &amp; WEED, 1909"/>
    <n v="9979"/>
    <x v="1"/>
    <x v="4"/>
    <x v="26"/>
    <s v="BEAN, B.A. &amp; WEED, A.C."/>
    <n v="1909"/>
    <s v="Descriptions of two new species of electric rays, of the family Narcobatidae, from deep water off the southern Atlantic coast of the United States. "/>
    <s v="Proceedings of the United States National Museum, 36: 677–680"/>
  </r>
  <r>
    <s v="Benthobatis moresbyi"/>
    <n v="580"/>
    <x v="98"/>
    <s v="moresbyi"/>
    <s v="ALCOCK, 1898"/>
    <n v="9955"/>
    <x v="1"/>
    <x v="4"/>
    <x v="26"/>
    <s v="ALCOCK, A."/>
    <n v="1898"/>
    <s v="A note on the deep-sea fishes, with descriptions of some new genera and species, including another probably vivparous Ophidioid."/>
    <s v="Annals and Magazine of Natural History, (Series 7), 2: 136–156"/>
  </r>
  <r>
    <s v="Benthobatis yangi"/>
    <n v="581"/>
    <x v="98"/>
    <s v="yangi"/>
    <s v="CARVALHO, COMPAGNO &amp; EBERT, 2003"/>
    <n v="642"/>
    <x v="1"/>
    <x v="4"/>
    <x v="26"/>
    <s v="DE CARVALHO, M.R. &amp; COMPAGNO, L.J.V. &amp; EBERT, D.A."/>
    <n v="2003"/>
    <s v="Benthobatis yangi, a new species of blind electric ray from Taiwan (Chondrichthyes: Torpediniformes: Narcinidae)."/>
    <s v="Bulletin of Marine Science, 72 (3): 923–939"/>
  </r>
  <r>
    <s v="Diplobatis colombiensis"/>
    <n v="1970"/>
    <x v="99"/>
    <s v="colombiensis"/>
    <s v="FECHHELM &amp; McEACHRAN, 1984"/>
    <n v="807"/>
    <x v="1"/>
    <x v="4"/>
    <x v="26"/>
    <s v="FECHHELM, J.D. &amp; MCEACHRAN, J.D."/>
    <n v="1984"/>
    <s v="A revision of the electric ray genus Diplobatis with notes on the interrelationships of Narcinidae (Chondrichthyes, Torpediniformes)."/>
    <s v="Bulletin of the Florida State Museum, 29: 171–209"/>
  </r>
  <r>
    <s v="Diplobatis guamachensis"/>
    <n v="1972"/>
    <x v="99"/>
    <s v="guamachensis"/>
    <s v="MARTÍN SALAZAR, 1957"/>
    <n v="11758"/>
    <x v="1"/>
    <x v="4"/>
    <x v="26"/>
    <s v="MARTÍN SALAZAR, F.J."/>
    <n v="1957"/>
    <s v="Una nueva especie de Torpedinidae de Golfo de Cariaco, Edo. Sucre, Venezuela."/>
    <s v="Novedades cientificas. Serie zoológica. Museo de Historia Natural La Salle, 21: 1–4"/>
  </r>
  <r>
    <s v="Diplobatis ommata"/>
    <n v="1973"/>
    <x v="99"/>
    <s v="ommata"/>
    <s v="(JORDAN &amp; GILBERT, 1890)"/>
    <n v="5195"/>
    <x v="1"/>
    <x v="4"/>
    <x v="26"/>
    <s v="JORDAN, D.S. &amp; BOLLMAN, C.H."/>
    <n v="1889"/>
    <s v="Descriptions of new species of fishes collected at the Galápagos Islands and along the coast of the United Status of Colombia, 1877-88."/>
    <s v="Proceedings of the United States National Museum, 12: 149–183"/>
  </r>
  <r>
    <s v="Diplobatis picta"/>
    <n v="1974"/>
    <x v="99"/>
    <s v="picta"/>
    <s v="PALMER, 1950"/>
    <n v="3580"/>
    <x v="1"/>
    <x v="4"/>
    <x v="26"/>
    <s v="PALMER, G."/>
    <n v="1950"/>
    <s v="A new species of electric ray of the genus Diplobatis from British Guiana."/>
    <s v="Annals and Magazine of Natural History, (Series 12), 3 (30): 480–484"/>
  </r>
  <r>
    <s v="Discopyge castelloi"/>
    <n v="7705"/>
    <x v="100"/>
    <s v="castelloi"/>
    <s v="MENNI, RINCON &amp; GARCIA, 2008"/>
    <n v="3874"/>
    <x v="1"/>
    <x v="4"/>
    <x v="26"/>
    <s v="MENNI, R.C. &amp; RINCÓN, G. &amp; GARCIA, M.L."/>
    <n v="2008"/>
    <s v="Discopyge castelloi sp. nov. (Torpediniformes, Narcinidae), una nueva especie de raya eléctrica del Mar Argentino."/>
    <s v="Revista del Museo Argentino de Ciencias Naturales, n.s., 10 (1): 161–171"/>
  </r>
  <r>
    <s v="Discopyge tschudii"/>
    <n v="2043"/>
    <x v="100"/>
    <s v="tschudii"/>
    <s v="HECKEL, 1846"/>
    <n v="11932"/>
    <x v="1"/>
    <x v="4"/>
    <x v="26"/>
    <s v="VON TSCHUDI, J.J."/>
    <n v="1846"/>
    <s v="Ichthyologie."/>
    <s v="In: Untersuchungen über die Fauna Peruana. Scheitlin &amp; Zollikofer, St. Gallen. 1844–46, in 12 parts. Untersuchungen über die Fauna Peruana: ii–xxx + 1–35, Pls. 1–6"/>
  </r>
  <r>
    <s v="Narcine atzi"/>
    <n v="4022"/>
    <x v="101"/>
    <s v="atzi"/>
    <s v="CARVALHO &amp; RANDALL, 2003"/>
    <n v="7127"/>
    <x v="1"/>
    <x v="4"/>
    <x v="26"/>
    <s v="DE CARVALHO, M.R. &amp; RANDALL, J.E."/>
    <n v="2003"/>
    <s v="Numbfishes from the Arabian Sea and surrounding gulfs, with the description of a new species from Oman (Chondrichthyes: Torpediniformes: Narcinidae)."/>
    <s v="Ichthyological Research, 50 (1): 59–66"/>
  </r>
  <r>
    <s v="Narcine baliensis"/>
    <n v="14602"/>
    <x v="101"/>
    <s v="baliensis"/>
    <s v="DE CARVALHO &amp; WHITE, 2016"/>
    <n v="24257"/>
    <x v="1"/>
    <x v="4"/>
    <x v="26"/>
    <s v="DE CARVALHO, M.R. &amp; WHITE, W.T."/>
    <n v="2016"/>
    <s v="Narcine baliensis, a new species of electric ray from southeast Asia (Chondrichthyes: Torpediniformes)."/>
    <s v="Zootaxa, 4127 (1): 149–160 "/>
  </r>
  <r>
    <s v="Narcine bancroftii"/>
    <n v="4024"/>
    <x v="101"/>
    <s v="bancroftii"/>
    <s v="(GRIFFITH &amp; SMITH, 1834)"/>
    <n v="595"/>
    <x v="1"/>
    <x v="4"/>
    <x v="26"/>
    <s v="CUVIER, G.L.C.F.D. &amp; GRIFFITH, E. &amp; SMITH, C."/>
    <n v="1834"/>
    <s v="The class Pisces, arranged by the Baron Cuvier, with supplementary additions, by Edward Griffith, F.R.S. &amp;c. and Lieut.-Col. Charles Hamilton Smith, F.R., L.S.S. &amp;c. &amp;c. The animal kingdom."/>
    <s v="London. Vol. 1, 1–680 pp, 62 pls"/>
  </r>
  <r>
    <s v="Narcine brasiliensis"/>
    <n v="4027"/>
    <x v="101"/>
    <s v="brasiliensis"/>
    <s v="(OLFERS, 1831)"/>
    <n v="1840"/>
    <x v="1"/>
    <x v="4"/>
    <x v="26"/>
    <s v="VON OLFERS, J.F.M."/>
    <n v="1831"/>
    <s v="Die Gattung Torpedo in ihren naturhistorischen und antiquarischen Beziehungen erläutert."/>
    <s v="Berlin: 1–35, pl. 1–3."/>
  </r>
  <r>
    <s v="Narcine brevilabiata"/>
    <n v="4030"/>
    <x v="101"/>
    <s v="brevilabiata"/>
    <s v="BESSEDNOV, 1966"/>
    <n v="3916"/>
    <x v="1"/>
    <x v="4"/>
    <x v="26"/>
    <s v="BESSEDNOV, L.N."/>
    <n v="1966"/>
    <s v="Electric rays of the genus Narcine Henle (Torpedinidae) of the Tonkin Gulf."/>
    <s v="Zoologichesky Zhurnal, 45: 77–82"/>
  </r>
  <r>
    <s v="Narcine brunnea"/>
    <n v="4031"/>
    <x v="101"/>
    <s v="brunnea"/>
    <s v="ANNANDALE, 1909"/>
    <n v="5724"/>
    <x v="1"/>
    <x v="4"/>
    <x v="26"/>
    <s v="ANNANDALE, N."/>
    <n v="1909"/>
    <s v="Report on the fishes taken by the Bengal fisheries steamer &quot;Golden Crown.&quot; Part I, Batoidei."/>
    <s v="Memoirs of the Indian Museum, 2: 1–60"/>
  </r>
  <r>
    <s v="Narcine entemedor"/>
    <n v="4033"/>
    <x v="101"/>
    <s v="entemedor"/>
    <s v="JORDAN &amp; STARKS, 1895"/>
    <n v="10210"/>
    <x v="1"/>
    <x v="4"/>
    <x v="26"/>
    <s v="JORDAN, D.S."/>
    <n v="1895"/>
    <s v="The fishes of Sinaloa."/>
    <s v="Proceedings of the California Academy of Sciences, (Series 2), 5: 377–514, 30 pls."/>
  </r>
  <r>
    <s v="Narcine insolita"/>
    <n v="4036"/>
    <x v="101"/>
    <s v="insolita"/>
    <s v="CARVALHO, SÉRET &amp; COMPAGNO, 2002"/>
    <n v="3882"/>
    <x v="1"/>
    <x v="4"/>
    <x v="26"/>
    <s v="DE CARVALHO, M.R. &amp; SÉRET, B. &amp; COMPAGNO, L.J.V."/>
    <n v="2002"/>
    <s v="A new species of electric ray of the genus Narcine Henle, 1834 from the south-western Indian Ocean (Chondrichthyes: Torpediniformes: Narcinidae)."/>
    <s v="South African Journal of Marine Science, 24 (1): 135–149"/>
  </r>
  <r>
    <s v="Narcine leoparda"/>
    <n v="4038"/>
    <x v="101"/>
    <s v="leoparda"/>
    <s v="CARVALHO, 2001"/>
    <n v="3832"/>
    <x v="1"/>
    <x v="4"/>
    <x v="26"/>
    <s v="DE CARVALHO, M.R."/>
    <n v="2001"/>
    <s v="A new species of electric ray, Narcine leoparda, from the tropical eastern Pacific Ocean (Chondrichthyes: Torpediniformes: Narcinidae)."/>
    <s v="Proceedings of the Biological Society of Washington, 114 (3): 561–573"/>
  </r>
  <r>
    <s v="Narcine lingula"/>
    <n v="4039"/>
    <x v="101"/>
    <s v="lingula"/>
    <s v="RICHARDSON, 1846"/>
    <n v="2042"/>
    <x v="1"/>
    <x v="4"/>
    <x v="26"/>
    <s v="RICHARDSON, J."/>
    <n v="1846"/>
    <s v="Report on the ichthyology of the seas of China and Japan."/>
    <s v="Report of the British Association for the Advancement of Science, 15th meeting: 187–320"/>
  </r>
  <r>
    <s v="Narcine maculata"/>
    <n v="4041"/>
    <x v="101"/>
    <s v="maculata"/>
    <s v="(SHAW, 1804)"/>
    <n v="2159"/>
    <x v="1"/>
    <x v="4"/>
    <x v="26"/>
    <s v="SHAW, G."/>
    <n v="1804"/>
    <s v="General zoology or systematic natural history."/>
    <s v="G. Kearsley, London, vol. 5, Pisces, part 2, i–vii, 1–463"/>
  </r>
  <r>
    <s v="Narcine nigra"/>
    <n v="7994"/>
    <x v="101"/>
    <s v="nigra"/>
    <s v="DUMÉRIL, 1852"/>
    <n v="11799"/>
    <x v="1"/>
    <x v="4"/>
    <x v="26"/>
    <s v="DUMERIL, A.H.A."/>
    <n v="1852"/>
    <s v="Monographie de la famille des torpédiniens, ou poissons plagiostomes électriques, comprenant la description d'un genre nouveau, de 3 espèces nouvelles, et de 2 espèces nommées dans le Musée de Paris, mais non encore décrites."/>
    <s v="Revue et Magasin de Zoologie (Ser. 2) 4: 176–189, 227–244, 270–285"/>
  </r>
  <r>
    <s v="Narcine oculifera"/>
    <n v="4048"/>
    <x v="101"/>
    <s v="oculifera"/>
    <s v="CARVALHO, COMPAGNO &amp; MEE, 2002"/>
    <n v="3678"/>
    <x v="1"/>
    <x v="4"/>
    <x v="26"/>
    <s v="DE CARVALHO, M.R. &amp; COMPAGNO, L.J.V. &amp; MEE, J.K.L."/>
    <n v="2002"/>
    <s v="Narcine oculifera: a new species of electric ray from the gulfs of Oman and Aden (Chondrichthyes: Torpediniformes: Narcinidae)."/>
    <s v="Copeia, 2002 (1): 137–145"/>
  </r>
  <r>
    <s v="Narcine prodorsalis"/>
    <n v="4051"/>
    <x v="101"/>
    <s v="prodorsalis"/>
    <s v="BESSEDNOV, 1966"/>
    <n v="3916"/>
    <x v="1"/>
    <x v="4"/>
    <x v="26"/>
    <s v="BESSEDNOV, L.N."/>
    <n v="1966"/>
    <s v="Electric rays of the genus Narcine Henle (Torpedinidae) of the Tonkin Gulf."/>
    <s v="Zoologichesky Zhurnal, 45: 77–82"/>
  </r>
  <r>
    <s v="Narcine rierai"/>
    <n v="4052"/>
    <x v="101"/>
    <s v="rierai"/>
    <s v="(LLORIS &amp; RUCABADO, 1991)"/>
    <n v="3761"/>
    <x v="1"/>
    <x v="4"/>
    <x v="26"/>
    <s v="LLORIS, D. &amp; RUCABADO, J.A."/>
    <n v="1991"/>
    <s v="Heteronarce rierai, a new narkid ray from Mozambique, western Indian Ocean."/>
    <s v="Japanese Journal of Ichthyology, 37 (4): 327–332"/>
  </r>
  <r>
    <s v="Narcine timlei"/>
    <n v="4056"/>
    <x v="101"/>
    <s v="timlei"/>
    <s v="(BLOCH &amp; SCHNEIDER, 1801)"/>
    <n v="221"/>
    <x v="1"/>
    <x v="4"/>
    <x v="26"/>
    <s v="BLOCH, M.E. &amp; SCHNEIDER, J.G."/>
    <n v="1801"/>
    <s v="M.E. Blochii Systema Ichthyologiae iconibus ex illustratum. Post obitum auctoris opus inchoatum absolvit, correxit, interpolavit."/>
    <s v="J.G. Schneider, Saxo: 584 p., 110 pl."/>
  </r>
  <r>
    <s v="Narcine vermiculata"/>
    <n v="14817"/>
    <x v="101"/>
    <s v="vermiculata"/>
    <s v="BREDER, 1928"/>
    <n v="11788"/>
    <x v="1"/>
    <x v="4"/>
    <x v="26"/>
    <s v="BREDER, C.M."/>
    <n v="1928"/>
    <s v="Elasmobranchii from Panama to Lower California."/>
    <s v="Bulletin of the Bingham Oceanographic Collection Yale University, 2 (1): 1–13, Pls. 1–9"/>
  </r>
  <r>
    <s v="Narcinops lasti"/>
    <n v="14812"/>
    <x v="102"/>
    <s v="lasti"/>
    <s v="(CARVALHO &amp; SÉRET, 2002)"/>
    <n v="3864"/>
    <x v="1"/>
    <x v="4"/>
    <x v="26"/>
    <s v="DE CARVALHO, M.R. &amp; SÉRET, B."/>
    <n v="2002"/>
    <s v="Narcine lasti, a new species of numbfish from western Australia and Indonesia (Chondrichthyes: Torpediniformes: Narcinidae)."/>
    <s v="Records of the Western Australian Museum, 20 (4): 393–408"/>
  </r>
  <r>
    <s v="Narcinops nelsoni"/>
    <n v="14813"/>
    <x v="102"/>
    <s v="nelsoni"/>
    <s v="(CARVALHO, 2008)"/>
    <n v="3349"/>
    <x v="1"/>
    <x v="4"/>
    <x v="26"/>
    <s v="DE CARVALHO, M.R."/>
    <n v="2008"/>
    <s v="New species of numbfishes from Australia, with a key to Australian electric rays of the genus Narcine Henle, 1834 (Chondrichthyes: Torpediniformes: Narcinidae)."/>
    <s v="CSIRO Marine and Atmospheric Research Paper, 22: 241–260"/>
  </r>
  <r>
    <s v="Narcinops ornata"/>
    <n v="14814"/>
    <x v="102"/>
    <s v="ornata"/>
    <s v="(CARVALHO, 2008)"/>
    <n v="3349"/>
    <x v="1"/>
    <x v="4"/>
    <x v="26"/>
    <s v="DE CARVALHO, M.R."/>
    <n v="2008"/>
    <s v="New species of numbfishes from Australia, with a key to Australian electric rays of the genus Narcine Henle, 1834 (Chondrichthyes: Torpediniformes: Narcinidae)."/>
    <s v="CSIRO Marine and Atmospheric Research Paper, 22: 241–260"/>
  </r>
  <r>
    <s v="Narcinops tasmaniensis"/>
    <n v="14815"/>
    <x v="102"/>
    <s v="tasmaniensis"/>
    <s v="(RICHARDSON, 1841)"/>
    <n v="10003"/>
    <x v="1"/>
    <x v="4"/>
    <x v="26"/>
    <s v="RICHARDSON, J."/>
    <n v="1841"/>
    <s v="New or little known fishes from the Australian seas."/>
    <s v="Proceedings of the Zoological Society of London, 1841: 21–22"/>
  </r>
  <r>
    <s v="Narcinops westraliensis"/>
    <n v="14816"/>
    <x v="102"/>
    <s v="westraliensis"/>
    <s v="(MCKAY, 1966)"/>
    <n v="2914"/>
    <x v="1"/>
    <x v="4"/>
    <x v="26"/>
    <s v="MCKAY, R.J."/>
    <n v="1966"/>
    <s v="Studies on western Australian sharks and rays of the Families Scyliorhinidae, Urolophidae, and Torpedinidae."/>
    <s v="Journal of the Royal Society of Western Australia, 49 (3): 65–82"/>
  </r>
  <r>
    <s v="Electrolux addisoni"/>
    <n v="10399"/>
    <x v="103"/>
    <s v="addisoni"/>
    <s v="COMPAGNO &amp; HEEMSTRA, 2007"/>
    <n v="11741"/>
    <x v="1"/>
    <x v="4"/>
    <x v="27"/>
    <s v="COMPAGNO, L.J.V. &amp; HEEMSTRA, P.C."/>
    <n v="2007"/>
    <s v="Electrolux addisoni, a new genus and species of electric ray from the east coast of South Africa (Rajiformes: Torpedinoidei: Narkidae), with a review of torpedinoid taxonomy."/>
    <s v="Smithiana, Publications in Aquatic Biodiversity, Bulletin No. 7: 15–49"/>
  </r>
  <r>
    <s v="Heteronarce bentuviai"/>
    <n v="2822"/>
    <x v="104"/>
    <s v="bentuviai"/>
    <s v="(BARANES &amp; RANDALL, 1989)"/>
    <n v="3732"/>
    <x v="1"/>
    <x v="4"/>
    <x v="27"/>
    <s v="BARANES, A. &amp; RANDALL, J.E."/>
    <n v="1989"/>
    <s v="Narcine bentuviai, a new torpedinoid ray from the northern Red Sea."/>
    <s v="Israel Journal of Zoology, 36: 85–101"/>
  </r>
  <r>
    <s v="Heteronarce garmani"/>
    <n v="2823"/>
    <x v="104"/>
    <s v="garmani"/>
    <s v="REGAN, 1921"/>
    <n v="2687"/>
    <x v="1"/>
    <x v="4"/>
    <x v="27"/>
    <s v="REGAN, C.T."/>
    <n v="1921"/>
    <s v="New fishes from deep water off the coast of Natal."/>
    <s v="Annals and Magazine of Natural History, (Series 9), 7 (41): 412–420"/>
  </r>
  <r>
    <s v="Heteronarce mollis"/>
    <n v="2824"/>
    <x v="104"/>
    <s v="mollis"/>
    <s v="(LLOYD, 1907)"/>
    <n v="11798"/>
    <x v="1"/>
    <x v="4"/>
    <x v="27"/>
    <s v="LLOYD, R.E."/>
    <n v="1907"/>
    <s v="Contributions to the fauna of the Arabian Sea, with descriptions of new fishes and Crustacea."/>
    <s v="Records of the Indian Museum, 1 (1): 1–12"/>
  </r>
  <r>
    <s v="Narke capensis"/>
    <n v="4061"/>
    <x v="105"/>
    <s v="capensis"/>
    <s v="(GMELIN, 1789)"/>
    <n v="986"/>
    <x v="1"/>
    <x v="4"/>
    <x v="27"/>
    <s v="GMELIN, J.F."/>
    <n v="1789"/>
    <s v="Caroli a Linné. Systema Naturae per regna tria naturae, secundum classes, ordines, genera, species; cum characteribus, differentiis, synonymis, locis. "/>
    <s v="Editio decimo tertia, aucta, reformata. 3 vols. in 9 parts. Lipsiae, 1788–93. Caroli a Linné ... Systema Naturae per regna tria naturae, secundum classes, ordines, genera, species; ... v. 1 (pt 3): 1033–1516"/>
  </r>
  <r>
    <s v="Narke dipterygia"/>
    <n v="4062"/>
    <x v="105"/>
    <s v="dipterygia"/>
    <s v="(BLOCH &amp; SCHNEIDER, 1801)"/>
    <n v="221"/>
    <x v="1"/>
    <x v="4"/>
    <x v="27"/>
    <s v="BLOCH, M.E. &amp; SCHNEIDER, J.G."/>
    <n v="1801"/>
    <s v="M.E. Blochii Systema Ichthyologiae iconibus ex illustratum. Post obitum auctoris opus inchoatum absolvit, correxit, interpolavit."/>
    <s v="J.G. Schneider, Saxo: 584 p., 110 pl."/>
  </r>
  <r>
    <s v="Narke japonica"/>
    <n v="4064"/>
    <x v="105"/>
    <s v="japonica"/>
    <s v="(TEMMINCK &amp; SCHLEGEL, 1850)"/>
    <n v="11822"/>
    <x v="1"/>
    <x v="4"/>
    <x v="27"/>
    <s v="TEMMINCK, C.J. &amp; SCHLEGEL, H."/>
    <n v="1850"/>
    <s v="Pisces."/>
    <s v="In: Fauna Japonica, sive descriptio animalium quae in itinere per Japoniam suscepto annis 1823–30 collegit, notis observationibus et adumbrationibus illustravit P. F. de Siebold. Fauna Japonica, sive descriptio animalium quae in itinere per Japoniam. Last part: 270–324"/>
  </r>
  <r>
    <s v="Temera hardwickii"/>
    <n v="7119"/>
    <x v="106"/>
    <s v="hardwickii"/>
    <s v="GRAY, 1831"/>
    <n v="11761"/>
    <x v="1"/>
    <x v="4"/>
    <x v="27"/>
    <s v="GRAY, J.E."/>
    <n v="1831"/>
    <s v="Description of twelve new genera of fish, discovered by Gen. Hardwicke, in India, the greater part in the British Museum."/>
    <s v="Zoological Miscellany, 1831: 7–9"/>
  </r>
  <r>
    <s v="Typhlonarke aysoni"/>
    <n v="7393"/>
    <x v="107"/>
    <s v="aysoni"/>
    <s v="(HAMILTON, 1902)"/>
    <n v="11542"/>
    <x v="1"/>
    <x v="4"/>
    <x v="27"/>
    <s v="HAMILTON, A."/>
    <n v="1902"/>
    <s v="Notice of an electric ray new to the fauna of New Zealand, belonging to the genus Astrape."/>
    <s v="Transactions and Proceedings of the New Zealand Institute, 34: 224–226, Pls. 10–12"/>
  </r>
  <r>
    <s v="Tetronarce californica"/>
    <n v="9975"/>
    <x v="108"/>
    <s v="californica"/>
    <s v="(AYRES, 1855)"/>
    <n v="10204"/>
    <x v="1"/>
    <x v="4"/>
    <x v="28"/>
    <s v="AYRES, W.O."/>
    <n v="1855"/>
    <s v="(A new species of Cramp fish: Torpedo californica.)"/>
    <s v="Proceedings of the California Academy of Sciences, (Series 1), 1: 70–71"/>
  </r>
  <r>
    <s v="Tetronarce cowleyi"/>
    <n v="14300"/>
    <x v="108"/>
    <s v="cowleyi"/>
    <s v="EBERT, HAAS &amp; DE CARVALHO, 2015"/>
    <n v="22368"/>
    <x v="1"/>
    <x v="4"/>
    <x v="28"/>
    <s v="EBERT, D.A. &amp; HAAS, D.L. &amp; DE CARVALHO, M.R."/>
    <n v="2015"/>
    <s v="Tetronarce cowleyi, sp. nov., a new species of electric ray from southern Africa (Chondrichthyes: Torpediniformes: Torpedinidae)."/>
    <s v="Zootaxa, 3936 (2): 237–250"/>
  </r>
  <r>
    <s v="Tetronarce formosa"/>
    <n v="13822"/>
    <x v="108"/>
    <s v="formosa"/>
    <s v="(HAAS &amp; EBERT, 2006)"/>
    <n v="3923"/>
    <x v="1"/>
    <x v="4"/>
    <x v="28"/>
    <s v="HAAS, D.L. &amp; EBERT, D.A."/>
    <n v="2006"/>
    <s v="Torpedo formosa sp. nov., a new species of electric ray (Chondrichthyes: Torpediniformes: Torpedinidae) from Taiwan."/>
    <s v="Zootaxa, 1320: 1–14"/>
  </r>
  <r>
    <s v="Tetronarce nobiliana"/>
    <n v="10087"/>
    <x v="108"/>
    <s v="nobiliana"/>
    <s v="(BONAPARTE, 1835)"/>
    <n v="231"/>
    <x v="1"/>
    <x v="4"/>
    <x v="28"/>
    <s v="BONAPARTE, C.L."/>
    <n v="1835"/>
    <s v="Iconografia della fauna italica per le quattro classi degli animali vertebrati. Tomo III. Pesci."/>
    <s v="Roma: Fasc. 12–14, puntata 59–79, 12 pls. "/>
  </r>
  <r>
    <s v="Tetronarce occidentalis"/>
    <n v="9441"/>
    <x v="108"/>
    <s v="occidentalis"/>
    <s v="(STORER, 1843)"/>
    <n v="3572"/>
    <x v="1"/>
    <x v="4"/>
    <x v="28"/>
    <s v="STORER, D.H."/>
    <n v="1843"/>
    <s v="Description of a new species of Torpedo."/>
    <s v="American Journal of Science and Arts, 45 (1): 165–170, Pl. 3"/>
  </r>
  <r>
    <s v="Tetronarce puelcha"/>
    <n v="14679"/>
    <x v="108"/>
    <s v="puelcha"/>
    <s v="(LAHILLE, 1926)"/>
    <n v="3825"/>
    <x v="1"/>
    <x v="4"/>
    <x v="28"/>
    <s v="LAHILLE, F."/>
    <n v="1926"/>
    <s v="Nota sobre el encéfalo de Torpedo puelcha."/>
    <s v="Physis, 8 (28): 408–411"/>
  </r>
  <r>
    <s v="Tetronarce tokionis"/>
    <n v="13823"/>
    <x v="108"/>
    <s v="tokionis"/>
    <s v="(TANAKA, 1908)"/>
    <n v="7634"/>
    <x v="1"/>
    <x v="4"/>
    <x v="28"/>
    <s v="TANAKA, S."/>
    <n v="1908"/>
    <s v="Notes on Some Japanese Fishes, with Descriptions of Fourteen New Species."/>
    <s v="Journal of the College of Science, Imperial University, Tokyo, 23 (7): 1–60"/>
  </r>
  <r>
    <s v="Tetronarce tremens"/>
    <n v="14677"/>
    <x v="108"/>
    <s v="tremens"/>
    <s v="(DE BUEN, 1959)"/>
    <n v="3044"/>
    <x v="1"/>
    <x v="4"/>
    <x v="28"/>
    <s v="DE BUEN, F."/>
    <n v="1959"/>
    <s v="Notas sobre ictiología Chilena, con description de dos nuevas especies."/>
    <s v="Revista de Biología Marina y Oceanografía, 9 (1–3): 257–270"/>
  </r>
  <r>
    <s v="Torpedo adenensis"/>
    <n v="7157"/>
    <x v="109"/>
    <s v="adenensis"/>
    <s v="CARVALHO, STEHMANN &amp; MANILO, 2002"/>
    <n v="3236"/>
    <x v="1"/>
    <x v="4"/>
    <x v="28"/>
    <s v="DE CARVALHO, M.R. &amp; STEHMANN, M. &amp; MANILO, L.G."/>
    <n v="2002"/>
    <s v="Torpedo adenensis: a new species of electric ray from the Gulf of Aden: with comments on nominal species of Torpedo from the western Indian Ocean, Arabian Sea, and adjacent areas (Chondrichthyes, Torpediniformes, Torpedinidae)."/>
    <s v="American Museum Novitates, 3369: 31–34"/>
  </r>
  <r>
    <s v="Torpedo alexandrinsis"/>
    <n v="7160"/>
    <x v="109"/>
    <s v="alexandrinsis"/>
    <s v="MAZHAR, 1987"/>
    <n v="11528"/>
    <x v="1"/>
    <x v="4"/>
    <x v="28"/>
    <s v="MAZHAR, F.M.M."/>
    <n v="1987"/>
    <s v="The elasmobranchs of the Mediterranean. 6. Three torpedos."/>
    <s v="Bulletin of the Institute of Oceanography and Fisheries, 8 (2): 109–135"/>
  </r>
  <r>
    <s v="Torpedo andersoni"/>
    <n v="7161"/>
    <x v="109"/>
    <s v="andersoni"/>
    <s v="BULLIS, 1962"/>
    <n v="3631"/>
    <x v="1"/>
    <x v="4"/>
    <x v="28"/>
    <s v="BULLIS, H.R."/>
    <n v="1962"/>
    <s v="A new species of Torpedo from the Florida Straits."/>
    <s v="Bulletin of Marine Science of the Gulf and Caribbean, 12 (1): 61–65"/>
  </r>
  <r>
    <s v="Torpedo bauchotae"/>
    <n v="7163"/>
    <x v="109"/>
    <s v="bauchotae"/>
    <s v="CADENAT, CAPAPÉ &amp; DESOUTTER, 1978"/>
    <n v="3688"/>
    <x v="1"/>
    <x v="4"/>
    <x v="28"/>
    <s v="CADENAT, J. &amp; CAPAPÉ, C. &amp; DESOUTTER, M."/>
    <n v="1978"/>
    <s v="Description d'un Torpedinidae nouveau des côtes occidentales d'Afrique: Torpedo (Torpedo) bauchotae (Torpediniformes, Pisces)."/>
    <s v="Bulletin de la Société Française d'Ichtyologie, 4: 29–42"/>
  </r>
  <r>
    <s v="Torpedo fuscomaculata"/>
    <n v="7174"/>
    <x v="109"/>
    <s v="fuscomaculata"/>
    <s v="PETERS, 1855"/>
    <n v="10402"/>
    <x v="1"/>
    <x v="4"/>
    <x v="28"/>
    <s v="PETERS, W.C.H."/>
    <n v="1855"/>
    <s v="Uebersicht der in Mossambique beobachteten Seefische."/>
    <s v="Bericht über die zur Bekanntmachung geeigneten Verhandlungen der Königlich Preußischen Akademie der Wissenschaften zu Berlin, 1855: 428–466"/>
  </r>
  <r>
    <s v="Torpedo mackayana"/>
    <n v="7179"/>
    <x v="109"/>
    <s v="mackayana"/>
    <s v="METZELAAR, 1919"/>
    <n v="11833"/>
    <x v="1"/>
    <x v="4"/>
    <x v="28"/>
    <s v="METZELAAR, J."/>
    <n v="1919"/>
    <s v="Report on the fishes, collected by Dr. J. Boeke in the Dutch West Indies 1904-1905, with comparative notes on marine fishes of tropical West Africa."/>
    <s v="F.J. Belinfante, Gravenhage: 1–314"/>
  </r>
  <r>
    <s v="Torpedo marmorata"/>
    <n v="7181"/>
    <x v="109"/>
    <s v="marmorata"/>
    <s v="RISSO, 1810"/>
    <n v="2050"/>
    <x v="1"/>
    <x v="4"/>
    <x v="28"/>
    <s v="RISSO, A."/>
    <n v="1810"/>
    <s v="Ichthyologie de Nice, ou histoire naturelle des poissons du département des Alpes Maritimes."/>
    <s v="Paris :F. Schoell, i–xxxvi + 1–388, pls. 1–11."/>
  </r>
  <r>
    <s v="Torpedo panthera"/>
    <n v="7192"/>
    <x v="109"/>
    <s v="panthera"/>
    <s v="OLFERS, 1831"/>
    <n v="1840"/>
    <x v="1"/>
    <x v="4"/>
    <x v="28"/>
    <s v="VON OLFERS, J.F.M."/>
    <n v="1831"/>
    <s v="Die Gattung Torpedo in ihren naturhistorischen und antiquarischen Beziehungen erläutert."/>
    <s v="Berlin: 1–35, pl. 1–3."/>
  </r>
  <r>
    <s v="Torpedo sinuspersici"/>
    <n v="7204"/>
    <x v="109"/>
    <s v="sinuspersici"/>
    <s v="OLFERS, 1831"/>
    <n v="1840"/>
    <x v="1"/>
    <x v="4"/>
    <x v="28"/>
    <s v="VON OLFERS, J.F.M."/>
    <n v="1831"/>
    <s v="Die Gattung Torpedo in ihren naturhistorischen und antiquarischen Beziehungen erläutert."/>
    <s v="Berlin: 1–35, pl. 1–3."/>
  </r>
  <r>
    <s v="Torpedo suessii"/>
    <n v="7208"/>
    <x v="109"/>
    <s v="suessii"/>
    <s v="STEINDACHNER, 1898"/>
    <n v="9904"/>
    <x v="1"/>
    <x v="4"/>
    <x v="28"/>
    <s v="STEINDACHNER, F."/>
    <n v="1898"/>
    <s v="Über einige neue Fischarten aus dem rothen Meere."/>
    <s v="Anzeiger der Kaiserlichen Akademie der Wissenschaften, Mathematisch–Naturwissenschaftliche Classe, 35 (no. 19): 198–200"/>
  </r>
  <r>
    <s v="Torpedo torpedo"/>
    <n v="7211"/>
    <x v="109"/>
    <s v="torpedo"/>
    <s v="(LINNAEUS, 1758)"/>
    <n v="1468"/>
    <x v="1"/>
    <x v="4"/>
    <x v="28"/>
    <s v="LINNÉ, C."/>
    <n v="1758"/>
    <s v="Systema Naturae per regna tria naturae, regnum animale, secundum classes, ordines, genera, species, cum characteribus differentiis synonymis, locis."/>
    <s v="Ed. X., 1: 824 p. Stockholm (L. SALVIUS)."/>
  </r>
  <r>
    <s v="Carcharhinus acronotus"/>
    <n v="703"/>
    <x v="110"/>
    <s v="acronotus"/>
    <s v="(POEY, 1860)"/>
    <n v="1921"/>
    <x v="2"/>
    <x v="5"/>
    <x v="29"/>
    <s v="POEY, F."/>
    <n v="1858"/>
    <s v="Memorias sobra la historia natural de la Isla de Cuba, acompañadas de sumarios Latinos y extractos en Francés. Tomo 2. La Habana."/>
    <s v="Vluda de Barcina, Havana, 2: 1–442, pls 1–19"/>
  </r>
  <r>
    <s v="Carcharhinus albimarginatus"/>
    <n v="709"/>
    <x v="110"/>
    <s v="albimarginatus"/>
    <s v="(RÜPPELL, 1837)"/>
    <n v="2072"/>
    <x v="2"/>
    <x v="5"/>
    <x v="29"/>
    <s v="RÜPPELL, W.P.E.S.E."/>
    <n v="1837"/>
    <s v="Neue Wirbelthiere zu der Fauna von Abyssinien gehörig: Fische des rothen Meeres."/>
    <s v="Frankfurt am Main, 1837: pp. 53–80, pls. 15–21"/>
  </r>
  <r>
    <s v="Carcharhinus altimus"/>
    <n v="710"/>
    <x v="110"/>
    <s v="altimus"/>
    <s v="(SPRINGER, 1950)"/>
    <n v="2262"/>
    <x v="2"/>
    <x v="5"/>
    <x v="29"/>
    <s v="SPRINGER, S."/>
    <n v="1950"/>
    <s v="A revision of north American sharks allied to the genus Carcharhinus."/>
    <s v="American Museum Novitates, 1451: 1–13"/>
  </r>
  <r>
    <s v="Carcharhinus amblyrhynchoides"/>
    <n v="714"/>
    <x v="110"/>
    <s v="amblyrhynchoides"/>
    <s v="(WHITLEY, 1934)"/>
    <n v="2547"/>
    <x v="2"/>
    <x v="5"/>
    <x v="29"/>
    <s v="WHITLEY, G.P."/>
    <n v="1934"/>
    <s v="Notes on some Australian sharks."/>
    <s v="Memoirs of the Queensland Museum, 10 (4): 180–200, figs 1–4, pls 27–29"/>
  </r>
  <r>
    <s v="Carcharhinus amblyrhynchos"/>
    <n v="715"/>
    <x v="110"/>
    <s v="amblyrhynchos"/>
    <s v="(BLEEKER, 1856)"/>
    <n v="3812"/>
    <x v="2"/>
    <x v="5"/>
    <x v="29"/>
    <s v="BLEEKER, P."/>
    <n v="1856"/>
    <s v="Carcharias (Prionodon) amblyrhynchos, eene nieuwe haaisoort, gevangen nabij het eiland Solombo."/>
    <s v="Natuurkundig Tijdschrift voor Nederlandsch Indië, 10: 467–468"/>
  </r>
  <r>
    <s v="Carcharhinus amboinensis"/>
    <n v="717"/>
    <x v="110"/>
    <s v="amboinensis"/>
    <s v="(MÜLLER &amp; HENLE, 1839)"/>
    <n v="2706"/>
    <x v="2"/>
    <x v="5"/>
    <x v="29"/>
    <s v="MÜLLER, J. &amp; HENLE, F.G.J."/>
    <n v="1841"/>
    <s v="Systematische Beschreibung der Plagiostomen."/>
    <s v="Berlin, Veit, pp. 1–200"/>
  </r>
  <r>
    <s v="Carcharhinus borneensis"/>
    <n v="726"/>
    <x v="110"/>
    <s v="borneensis"/>
    <s v="(BLEEKER, 1858)"/>
    <n v="10334"/>
    <x v="2"/>
    <x v="5"/>
    <x v="29"/>
    <s v="BLEEKER, P."/>
    <n v="1858"/>
    <s v="Twaalfde bijdrage tot de kennis der vischfauna van Borneo."/>
    <s v="Acta Societatis Regiae Scientiarum Indo–Neêrlandicae, 5 (7): 1–10"/>
  </r>
  <r>
    <s v="Carcharhinus brachyurus"/>
    <n v="727"/>
    <x v="110"/>
    <s v="brachyurus"/>
    <s v="(GÜNTHER, 1870)"/>
    <n v="2919"/>
    <x v="2"/>
    <x v="5"/>
    <x v="29"/>
    <s v="GÜNTHER, A."/>
    <n v="1870"/>
    <s v="Catalogue of the fishes in the British Museum."/>
    <s v="London, British Museum (Natural History). Vol. 8: 549 p."/>
  </r>
  <r>
    <s v="Carcharhinus brevipinna"/>
    <n v="729"/>
    <x v="110"/>
    <s v="brevipinna"/>
    <s v="(MÜLLER &amp; HENLE, 1839)"/>
    <n v="2706"/>
    <x v="2"/>
    <x v="5"/>
    <x v="29"/>
    <s v="MÜLLER, J. &amp; HENLE, F.G.J."/>
    <n v="1841"/>
    <s v="Systematische Beschreibung der Plagiostomen."/>
    <s v="Berlin, Veit, pp. 1–200"/>
  </r>
  <r>
    <s v="Carcharhinus cautus"/>
    <n v="733"/>
    <x v="110"/>
    <s v="cautus"/>
    <s v="(WHITLEY, 1945)"/>
    <n v="2702"/>
    <x v="2"/>
    <x v="5"/>
    <x v="29"/>
    <s v="WHITLEY, G.P."/>
    <n v="1945"/>
    <s v="New sharks and fishes from Western Australia. Part 2."/>
    <s v="Australian Zoologist, 11 (1): 1–41"/>
  </r>
  <r>
    <s v="Carcharhinus coatesi"/>
    <n v="12109"/>
    <x v="110"/>
    <s v="coatesi"/>
    <s v="(WHITLEY, 1939)"/>
    <n v="2549"/>
    <x v="2"/>
    <x v="5"/>
    <x v="29"/>
    <s v="WHITLEY, G.P."/>
    <n v="1939"/>
    <s v="Taxonomic notes on sharks and rays."/>
    <s v="Australian Zoologist, 9 (3): 227–262, fig. 18, pl. 20–22."/>
  </r>
  <r>
    <s v="Carcharhinus dussumieri"/>
    <n v="743"/>
    <x v="110"/>
    <s v="dussumieri"/>
    <s v="(MÜLLER &amp; HENLE, 1839)"/>
    <n v="2706"/>
    <x v="2"/>
    <x v="5"/>
    <x v="29"/>
    <s v="MÜLLER, J. &amp; HENLE, F.G.J."/>
    <n v="1841"/>
    <s v="Systematische Beschreibung der Plagiostomen."/>
    <s v="Berlin, Veit, pp. 1–200"/>
  </r>
  <r>
    <s v="Carcharhinus falciformis"/>
    <n v="749"/>
    <x v="110"/>
    <s v="falciformis"/>
    <s v="(MÜLLER &amp; HENLE, 1839)"/>
    <n v="2706"/>
    <x v="2"/>
    <x v="5"/>
    <x v="29"/>
    <s v="MÜLLER, J. &amp; HENLE, F.G.J."/>
    <n v="1841"/>
    <s v="Systematische Beschreibung der Plagiostomen."/>
    <s v="Berlin, Veit, pp. 1–200"/>
  </r>
  <r>
    <s v="Carcharhinus fitzroyensis"/>
    <n v="751"/>
    <x v="110"/>
    <s v="fitzroyensis"/>
    <s v="(WHITLEY, 1943)"/>
    <n v="2998"/>
    <x v="2"/>
    <x v="5"/>
    <x v="29"/>
    <s v="WHITLEY, G.P."/>
    <n v="1943"/>
    <s v="Ichthyological descriptions and notes."/>
    <s v="Proceedings of the Linnean Society of New South Wales, 68: 114–144"/>
  </r>
  <r>
    <s v="Carcharhinus galapagensis"/>
    <n v="755"/>
    <x v="110"/>
    <s v="galapagensis"/>
    <s v="(SNODGRASS &amp; HELLER, 1905)"/>
    <n v="2250"/>
    <x v="2"/>
    <x v="5"/>
    <x v="29"/>
    <s v="SNODGRASS, R.E. &amp; HELLER, E."/>
    <n v="1905"/>
    <s v="Papers from the Hopkins-Stanford Galapagos Expedition, 1898-1899. XVII. Shore fishes of the Revillagigedo, Clipperton, Cocos and Galapagos islands."/>
    <s v="Proceedings of the Washington Academy of Sciences, 6: 333–427."/>
  </r>
  <r>
    <s v="Carcharhinus hemiodon"/>
    <n v="762"/>
    <x v="110"/>
    <s v="hemiodon"/>
    <s v="(MÜLLER &amp; HENLE, 1839)"/>
    <n v="2706"/>
    <x v="2"/>
    <x v="5"/>
    <x v="29"/>
    <s v="MÜLLER, J. &amp; HENLE, F.G.J."/>
    <n v="1841"/>
    <s v="Systematische Beschreibung der Plagiostomen."/>
    <s v="Berlin, Veit, pp. 1–200"/>
  </r>
  <r>
    <s v="Carcharhinus humani"/>
    <n v="14062"/>
    <x v="110"/>
    <s v="humani"/>
    <s v="WHITE &amp; WEIGMANN, 2014"/>
    <n v="21012"/>
    <x v="2"/>
    <x v="5"/>
    <x v="29"/>
    <s v="WHITE, W.T. &amp; WEIGMANN, S."/>
    <n v="2014"/>
    <s v="Carcharhinus humani sp. nov., a new whaler shark (Carcharhiniformes:Carcharhinidae) from the western Indian Ocean."/>
    <s v="Zootaxa, 3821 (1): 71–87"/>
  </r>
  <r>
    <s v="Carcharhinus isodon"/>
    <n v="767"/>
    <x v="110"/>
    <s v="isodon"/>
    <s v="(MÜLLER &amp; HENLE, 1839)"/>
    <n v="2706"/>
    <x v="2"/>
    <x v="5"/>
    <x v="29"/>
    <s v="MÜLLER, J. &amp; HENLE, F.G.J."/>
    <n v="1841"/>
    <s v="Systematische Beschreibung der Plagiostomen."/>
    <s v="Berlin, Veit, pp. 1–200"/>
  </r>
  <r>
    <s v="Carcharhinus leiodon"/>
    <n v="773"/>
    <x v="110"/>
    <s v="leiodon"/>
    <s v="GARRICK, 1985"/>
    <n v="909"/>
    <x v="2"/>
    <x v="5"/>
    <x v="29"/>
    <s v="GARRICK, J.A.F."/>
    <n v="1985"/>
    <s v="Additions to a Revision of the Shark Genus Carcharhinus: Synonymy of Aprionodon and Hypoprion, and Description of a New Species of Carcharhinus (Carcharhinidae)."/>
    <s v="NOAA Technical Report NMFS, 34: 1–26"/>
  </r>
  <r>
    <s v="Carcharhinus leucas"/>
    <n v="774"/>
    <x v="110"/>
    <s v="leucas"/>
    <s v="(MÜLLER &amp; HENLE, 1839)"/>
    <n v="2706"/>
    <x v="2"/>
    <x v="5"/>
    <x v="29"/>
    <s v="MÜLLER, J. &amp; HENLE, F.G.J."/>
    <n v="1841"/>
    <s v="Systematische Beschreibung der Plagiostomen."/>
    <s v="Berlin, Veit, pp. 1–200"/>
  </r>
  <r>
    <s v="Carcharhinus limbatus"/>
    <n v="775"/>
    <x v="110"/>
    <s v="limbatus"/>
    <s v="(MÜLLER &amp; HENLE, 1839)"/>
    <n v="2706"/>
    <x v="2"/>
    <x v="5"/>
    <x v="29"/>
    <s v="MÜLLER, J. &amp; HENLE, F.G.J."/>
    <n v="1841"/>
    <s v="Systematische Beschreibung der Plagiostomen."/>
    <s v="Berlin, Veit, pp. 1–200"/>
  </r>
  <r>
    <s v="Carcharhinus longimanus"/>
    <n v="776"/>
    <x v="110"/>
    <s v="longimanus"/>
    <s v="(POEY, 1861)"/>
    <n v="1921"/>
    <x v="2"/>
    <x v="5"/>
    <x v="29"/>
    <s v="POEY, F."/>
    <n v="1858"/>
    <s v="Memorias sobra la historia natural de la Isla de Cuba, acompañadas de sumarios Latinos y extractos en Francés. Tomo 2. La Habana."/>
    <s v="Vluda de Barcina, Havana, 2: 1–442, pls 1–19"/>
  </r>
  <r>
    <s v="Carcharhinus macloti"/>
    <n v="779"/>
    <x v="110"/>
    <s v="macloti"/>
    <s v="(MÜLLER &amp; HENLE, 1839)"/>
    <n v="2706"/>
    <x v="2"/>
    <x v="5"/>
    <x v="29"/>
    <s v="MÜLLER, J. &amp; HENLE, F.G.J."/>
    <n v="1841"/>
    <s v="Systematische Beschreibung der Plagiostomen."/>
    <s v="Berlin, Veit, pp. 1–200"/>
  </r>
  <r>
    <s v="Carcharhinus melanopterus"/>
    <n v="789"/>
    <x v="110"/>
    <s v="melanopterus"/>
    <s v="(QUOY &amp; GAIMARD, 1824)"/>
    <n v="1977"/>
    <x v="2"/>
    <x v="5"/>
    <x v="29"/>
    <s v="QUOY, J.R.C. &amp; GAIMARD, J.P."/>
    <n v="1824"/>
    <s v="Description des Poissons. Chapître IX."/>
    <s v="In: Freycinet, L. de, Voyage autour du monde, entrepris par ordre du roi. Exécuté sur les corvettes de S.M. l'Uranie et la Physicienne, pendant les années 1817, 1818, 1819 et 1820. Paris. Description des Poissons. Description des Poissons. Chapter IX.: 192–401 [1–328 in 1824; 329–616 in 1825], Atlas pls. 43–65"/>
  </r>
  <r>
    <s v="Carcharhinus obscurus"/>
    <n v="803"/>
    <x v="110"/>
    <s v="obscurus"/>
    <s v="(LESUEUR, 1818)"/>
    <n v="1403"/>
    <x v="2"/>
    <x v="5"/>
    <x v="29"/>
    <s v="LESUEUR, C.A."/>
    <n v="1818"/>
    <s v="Description of several new species of North American fishes."/>
    <s v="Journal of the Academy of Natural Sciences of Philadelphia, 1 (ser. 1): 222–235"/>
  </r>
  <r>
    <s v="Carcharhinus obsoletus"/>
    <n v="15471"/>
    <x v="110"/>
    <s v="obsoletus"/>
    <s v="WHITE, KYNE &amp; HARRIS, 2019"/>
    <n v="26921"/>
    <x v="2"/>
    <x v="5"/>
    <x v="29"/>
    <s v="WHITE, W.T. &amp; KYNE, P.M. &amp; HARRIS, M."/>
    <n v="2018"/>
    <s v="Lost before found: A new species of whaler shark Carcharhinus obsolerus from the Western Central Pacific known only from historic records."/>
    <s v="PLoS ONE, 14 (1): e0209387"/>
  </r>
  <r>
    <s v="Carcharhinus perezii"/>
    <n v="810"/>
    <x v="110"/>
    <s v="perezii"/>
    <s v="(POEY, 1876)"/>
    <n v="1925"/>
    <x v="2"/>
    <x v="5"/>
    <x v="29"/>
    <s v="POEY, F."/>
    <n v="1876"/>
    <s v="Enumeratio piscium cubensium (Parte III)."/>
    <s v="Anales de la Sociedad Española de Historia Natural, 5: 373–404, pl. 7–10"/>
  </r>
  <r>
    <s v="Carcharhinus plumbeus"/>
    <n v="815"/>
    <x v="110"/>
    <s v="plumbeus"/>
    <s v="(NARDO, 1827)"/>
    <n v="1775"/>
    <x v="2"/>
    <x v="5"/>
    <x v="29"/>
    <s v="NARDO, G.D."/>
    <n v="1827"/>
    <s v="Prodromus observationum et disquisitionum Adriaticae ichthyologiae."/>
    <s v="Giornale di fisica, chimica e storia naturele, medicina, ed arti, 10: 22–40"/>
  </r>
  <r>
    <s v="Carcharhinus porosus"/>
    <n v="817"/>
    <x v="110"/>
    <s v="porosus"/>
    <s v="(RANZANI, 1839)"/>
    <n v="2000"/>
    <x v="2"/>
    <x v="5"/>
    <x v="29"/>
    <s v="RANZANI, C."/>
    <n v="1839"/>
    <s v="De novis speciebus piscium. Dissertatio prima."/>
    <s v="Novi Commentarii Academiae Scientiarum Instituti Bononiensis, 4: 65–83, pl. 8–13."/>
  </r>
  <r>
    <s v="Carcharhinus sealei"/>
    <n v="828"/>
    <x v="110"/>
    <s v="sealei"/>
    <s v="(PIETSCHMANN, 1913)"/>
    <n v="1900"/>
    <x v="2"/>
    <x v="5"/>
    <x v="29"/>
    <s v="PIETSCHMANN, V."/>
    <n v="1913"/>
    <s v="Fische des Wiesbadener Museums."/>
    <s v="Jahrbücher des Nassauischen Vereins für Naturkunde, 66: 170–201, pl. 1–2."/>
  </r>
  <r>
    <s v="Carcharhinus signatus"/>
    <n v="830"/>
    <x v="110"/>
    <s v="signatus"/>
    <s v="(POEY, 1868)"/>
    <n v="1923"/>
    <x v="2"/>
    <x v="5"/>
    <x v="29"/>
    <s v="POEY, F."/>
    <n v="1868"/>
    <s v="Synopsis piscium cubensium. Catalogo razonado de los peces de la isla de Cuba."/>
    <s v="Repertorio Fisico–Natural de la Isla de Cuba, 2: 279–484"/>
  </r>
  <r>
    <s v="Carcharhinus sorrah"/>
    <n v="833"/>
    <x v="110"/>
    <s v="sorrah"/>
    <s v="(MÜLLER &amp; HENLE, 1839)"/>
    <n v="2706"/>
    <x v="2"/>
    <x v="5"/>
    <x v="29"/>
    <s v="MÜLLER, J. &amp; HENLE, F.G.J."/>
    <n v="1841"/>
    <s v="Systematische Beschreibung der Plagiostomen."/>
    <s v="Berlin, Veit, pp. 1–200"/>
  </r>
  <r>
    <s v="Carcharhinus tilstoni"/>
    <n v="845"/>
    <x v="110"/>
    <s v="tilstoni"/>
    <s v="(WHITLEY, 1950)"/>
    <n v="3081"/>
    <x v="2"/>
    <x v="5"/>
    <x v="29"/>
    <s v="WHITLEY, G.P."/>
    <n v="1950"/>
    <s v="A new shark from north-western Australia."/>
    <s v="Western Australian Naturalist, 2 (5): 100–105"/>
  </r>
  <r>
    <s v="Carcharhinus tjutjot"/>
    <n v="846"/>
    <x v="110"/>
    <s v="tjutjot"/>
    <s v="(BLEEKER, 1852)"/>
    <n v="214"/>
    <x v="2"/>
    <x v="5"/>
    <x v="29"/>
    <s v="BLEEKER, P."/>
    <n v="1852"/>
    <s v="Bijdrage tot de kennis der Plagiostomen van den Indischen Archipel."/>
    <s v="Verhandelingen van het Bataviaasch Genootschap van Kunsten en Wetenschappen, 24 (art. 12): 1–92, Pls. 1–4"/>
  </r>
  <r>
    <s v="Glyphis gangeticus"/>
    <n v="2533"/>
    <x v="111"/>
    <s v="gangeticus"/>
    <s v="(MÜLLER &amp; HENLE, 1839)"/>
    <n v="2706"/>
    <x v="2"/>
    <x v="5"/>
    <x v="29"/>
    <s v="MÜLLER, J. &amp; HENLE, F.G.J."/>
    <n v="1841"/>
    <s v="Systematische Beschreibung der Plagiostomen."/>
    <s v="Berlin, Veit, pp. 1–200"/>
  </r>
  <r>
    <s v="Glyphis garricki"/>
    <n v="2534"/>
    <x v="111"/>
    <s v="garricki"/>
    <s v="COMPAGNO, WHITE &amp; LAST, 2008"/>
    <n v="3346"/>
    <x v="2"/>
    <x v="5"/>
    <x v="29"/>
    <s v="COMPAGNO, L.J.V. &amp; WHITE, W.T. &amp; LAST, P.R."/>
    <n v="2008"/>
    <s v="Glyphis garricki sp. nov., a new species of river shark (Carcharhiniformes: Carcharhinidae) from northern Australia and Papua New Guinea, with a redescription of Glyphis glyphis (Müller &amp; Henle, 1839),"/>
    <s v="CSIRO Marine and Atmospheric Research Paper, 22: 203–226"/>
  </r>
  <r>
    <s v="Glyphis glyphis"/>
    <n v="2536"/>
    <x v="111"/>
    <s v="glyphis"/>
    <s v="(MÜLLER &amp; HENLE, 1839)"/>
    <n v="2706"/>
    <x v="2"/>
    <x v="5"/>
    <x v="29"/>
    <s v="MÜLLER, J. &amp; HENLE, F.G.J."/>
    <n v="1841"/>
    <s v="Systematische Beschreibung der Plagiostomen."/>
    <s v="Berlin, Veit, pp. 1–200"/>
  </r>
  <r>
    <s v="Isogomphodon oxyrhynchus"/>
    <n v="3216"/>
    <x v="112"/>
    <s v="oxyrhynchus"/>
    <s v="(MÜLLER &amp; HENLE, 1839)"/>
    <n v="2706"/>
    <x v="2"/>
    <x v="5"/>
    <x v="29"/>
    <s v="MÜLLER, J. &amp; HENLE, F.G.J."/>
    <n v="1841"/>
    <s v="Systematische Beschreibung der Plagiostomen."/>
    <s v="Berlin, Veit, pp. 1–200"/>
  </r>
  <r>
    <s v="Lamiopsis temminckii"/>
    <n v="3380"/>
    <x v="113"/>
    <s v="temminckii"/>
    <s v="(MÜLLER &amp; HENLE, 1839)"/>
    <n v="2706"/>
    <x v="2"/>
    <x v="5"/>
    <x v="29"/>
    <s v="MÜLLER, J. &amp; HENLE, F.G.J."/>
    <n v="1841"/>
    <s v="Systematische Beschreibung der Plagiostomen."/>
    <s v="Berlin, Veit, pp. 1–200"/>
  </r>
  <r>
    <s v="Lamiopsis tephrodes"/>
    <n v="9008"/>
    <x v="113"/>
    <s v="tephrodes"/>
    <s v="(FOWLER, 1905)"/>
    <n v="10082"/>
    <x v="2"/>
    <x v="5"/>
    <x v="29"/>
    <s v="FOWLER, H.W."/>
    <n v="1905"/>
    <s v="Some fishes from Borneo."/>
    <s v="Proceedings of the Academy of Natural Sciences of Philadelphia, 57: 455–523"/>
  </r>
  <r>
    <s v="Loxodon macrorhinus"/>
    <n v="3566"/>
    <x v="114"/>
    <s v="macrorhinus"/>
    <s v="MÜLLER &amp; HENLE, 1839"/>
    <n v="2706"/>
    <x v="2"/>
    <x v="5"/>
    <x v="29"/>
    <s v="MÜLLER, J. &amp; HENLE, F.G.J."/>
    <n v="1841"/>
    <s v="Systematische Beschreibung der Plagiostomen."/>
    <s v="Berlin, Veit, pp. 1–200"/>
  </r>
  <r>
    <s v="Nasolamia velox"/>
    <n v="4066"/>
    <x v="115"/>
    <s v="velox"/>
    <s v="(GILBERT, 1898)"/>
    <n v="1234"/>
    <x v="2"/>
    <x v="5"/>
    <x v="29"/>
    <s v="JORDAN, D.S. &amp; EVERMANN, B.W."/>
    <n v="1896"/>
    <s v="The fishes of North and Middle America: a descriptive catalogue of the species of fish-Iike vertebrates found in the waters of North America, north of the Isthmus of Panama. Part III."/>
    <s v="Bulletin of the United States National Museum, 47 (3): 2183a–3136"/>
  </r>
  <r>
    <s v="Negaprion acutidens"/>
    <n v="4086"/>
    <x v="116"/>
    <s v="acutidens"/>
    <s v="(RÜPPELL, 1837)"/>
    <n v="2072"/>
    <x v="2"/>
    <x v="5"/>
    <x v="29"/>
    <s v="RÜPPELL, W.P.E.S.E."/>
    <n v="1837"/>
    <s v="Neue Wirbelthiere zu der Fauna von Abyssinien gehörig: Fische des rothen Meeres."/>
    <s v="Frankfurt am Main, 1837: pp. 53–80, pls. 15–21"/>
  </r>
  <r>
    <s v="Negaprion brevirostris"/>
    <n v="4087"/>
    <x v="116"/>
    <s v="brevirostris"/>
    <s v="(POEY, 1868)"/>
    <n v="1923"/>
    <x v="2"/>
    <x v="5"/>
    <x v="29"/>
    <s v="POEY, F."/>
    <n v="1868"/>
    <s v="Synopsis piscium cubensium. Catalogo razonado de los peces de la isla de Cuba."/>
    <s v="Repertorio Fisico–Natural de la Isla de Cuba, 2: 279–484"/>
  </r>
  <r>
    <s v="Prionace glauca"/>
    <n v="5004"/>
    <x v="117"/>
    <s v="glauca"/>
    <s v="(LINNAEUS, 1758)"/>
    <n v="1468"/>
    <x v="2"/>
    <x v="5"/>
    <x v="29"/>
    <s v="LINNÉ, C."/>
    <n v="1758"/>
    <s v="Systema Naturae per regna tria naturae, regnum animale, secundum classes, ordines, genera, species, cum characteribus differentiis synonymis, locis."/>
    <s v="Ed. X., 1: 824 p. Stockholm (L. SALVIUS)."/>
  </r>
  <r>
    <s v="Rhizoprionodon acutus"/>
    <n v="6097"/>
    <x v="118"/>
    <s v="acutus"/>
    <s v="(RÜPPELL, 1837)"/>
    <n v="2072"/>
    <x v="2"/>
    <x v="5"/>
    <x v="29"/>
    <s v="RÜPPELL, W.P.E.S.E."/>
    <n v="1837"/>
    <s v="Neue Wirbelthiere zu der Fauna von Abyssinien gehörig: Fische des rothen Meeres."/>
    <s v="Frankfurt am Main, 1837: pp. 53–80, pls. 15–21"/>
  </r>
  <r>
    <s v="Rhizoprionodon lalandii"/>
    <n v="6112"/>
    <x v="118"/>
    <s v="lalandii"/>
    <s v="(MÜLLER &amp; HENLE, 1839)"/>
    <n v="2706"/>
    <x v="2"/>
    <x v="5"/>
    <x v="29"/>
    <s v="MÜLLER, J. &amp; HENLE, F.G.J."/>
    <n v="1841"/>
    <s v="Systematische Beschreibung der Plagiostomen."/>
    <s v="Berlin, Veit, pp. 1–200"/>
  </r>
  <r>
    <s v="Rhizoprionodon longurio"/>
    <n v="6113"/>
    <x v="118"/>
    <s v="longurio"/>
    <s v="(JORDAN &amp; GILBERT, 1882)"/>
    <n v="3010"/>
    <x v="2"/>
    <x v="5"/>
    <x v="29"/>
    <s v="JORDAN, D.S. &amp; GILBERT, C.H."/>
    <n v="1882"/>
    <s v="Description of four new species of sharks, from Mazatlan, Mexico."/>
    <s v="Proceedings of the United States National Museum, 5: 102–110"/>
  </r>
  <r>
    <s v="Rhizoprionodon oligolinx"/>
    <n v="6115"/>
    <x v="118"/>
    <s v="oligolinx"/>
    <s v="SPRINGER, 1964"/>
    <n v="2274"/>
    <x v="2"/>
    <x v="5"/>
    <x v="29"/>
    <s v="SPRINGER, V.G."/>
    <n v="1964"/>
    <s v="A revision of the carcharhinid shark genera Scoliodon, Loxodon, and Rhizoprionodon."/>
    <s v="Proceedings of the United States National Museum, 115 (3493): 559–632"/>
  </r>
  <r>
    <s v="Rhizoprionodon porosus"/>
    <n v="6116"/>
    <x v="118"/>
    <s v="porosus"/>
    <s v="(POEY, 1861)"/>
    <n v="1921"/>
    <x v="2"/>
    <x v="5"/>
    <x v="29"/>
    <s v="POEY, F."/>
    <n v="1858"/>
    <s v="Memorias sobra la historia natural de la Isla de Cuba, acompañadas de sumarios Latinos y extractos en Francés. Tomo 2. La Habana."/>
    <s v="Vluda de Barcina, Havana, 2: 1–442, pls 1–19"/>
  </r>
  <r>
    <s v="Rhizoprionodon taylori"/>
    <n v="6122"/>
    <x v="118"/>
    <s v="taylori"/>
    <s v="(OGILBY, 1915)"/>
    <n v="11920"/>
    <x v="2"/>
    <x v="5"/>
    <x v="29"/>
    <s v="OGILBY, J.D."/>
    <n v="1915"/>
    <s v="On some new or little-known Australian fishes."/>
    <s v="Memoirs of the Queensland Museum, 3: 117–129, Pls. 29–30"/>
  </r>
  <r>
    <s v="Rhizoprionodon terraenovae"/>
    <n v="6124"/>
    <x v="118"/>
    <s v="terraenovae"/>
    <s v="(RICHARDSON, 1836)"/>
    <n v="2039"/>
    <x v="2"/>
    <x v="5"/>
    <x v="29"/>
    <s v="RICHARDSON, J."/>
    <n v="1836"/>
    <s v="The Fish."/>
    <s v="In: Fauna Boreali–Americana; or the zoology of the northern parts of British America: containing descriptions of the objects of natural history collected on the late northern land expeditions, under the command of Sir John Franklin, R.N. Fauna Boreali–Americana; or the zoology of the northern parts of British America: ... Part 3: i–xv + 1–327, Pls. 74–97"/>
  </r>
  <r>
    <s v="Scoliodon laticaudus"/>
    <n v="6258"/>
    <x v="119"/>
    <s v="laticaudus"/>
    <s v="MÜLLER &amp; HENLE, 1838"/>
    <n v="2706"/>
    <x v="2"/>
    <x v="5"/>
    <x v="29"/>
    <s v="MÜLLER, J. &amp; HENLE, F.G.J."/>
    <n v="1841"/>
    <s v="Systematische Beschreibung der Plagiostomen."/>
    <s v="Berlin, Veit, pp. 1–200"/>
  </r>
  <r>
    <s v="Scoliodon macrorhynchos"/>
    <n v="9009"/>
    <x v="119"/>
    <s v="macrorhynchos"/>
    <s v="(BLEEKER, 1852)"/>
    <n v="214"/>
    <x v="2"/>
    <x v="5"/>
    <x v="29"/>
    <s v="BLEEKER, P."/>
    <n v="1852"/>
    <s v="Bijdrage tot de kennis der Plagiostomen van den Indischen Archipel."/>
    <s v="Verhandelingen van het Bataviaasch Genootschap van Kunsten en Wetenschappen, 24 (art. 12): 1–92, Pls. 1–4"/>
  </r>
  <r>
    <s v="Triaenodon obesus"/>
    <n v="7227"/>
    <x v="120"/>
    <s v="obesus"/>
    <s v="(RÜPPELL, 1837)"/>
    <n v="2072"/>
    <x v="2"/>
    <x v="5"/>
    <x v="29"/>
    <s v="RÜPPELL, W.P.E.S.E."/>
    <n v="1837"/>
    <s v="Neue Wirbelthiere zu der Fauna von Abyssinien gehörig: Fische des rothen Meeres."/>
    <s v="Frankfurt am Main, 1837: pp. 53–80, pls. 15–21"/>
  </r>
  <r>
    <s v="Galeocerdo cuvier"/>
    <n v="2307"/>
    <x v="121"/>
    <s v="cuvier"/>
    <s v="(PÉRON &amp; LESUEUR, 1822)"/>
    <n v="1404"/>
    <x v="2"/>
    <x v="5"/>
    <x v="30"/>
    <s v="LESUEUR, C.A."/>
    <n v="1822"/>
    <s v="Description of a Squalus, of a very large size, which was taken on the coast of New Jersey."/>
    <s v="Journal of the Academy of Natural Sciences of Philadelphia, 2 (ser. 1): 343–352"/>
  </r>
  <r>
    <s v="Chaenogaleus macrostoma"/>
    <n v="1364"/>
    <x v="122"/>
    <s v="macrostoma"/>
    <s v="(BLEEKER, 1852)"/>
    <n v="214"/>
    <x v="2"/>
    <x v="5"/>
    <x v="31"/>
    <s v="BLEEKER, P."/>
    <n v="1852"/>
    <s v="Bijdrage tot de kennis der Plagiostomen van den Indischen Archipel."/>
    <s v="Verhandelingen van het Bataviaasch Genootschap van Kunsten en Wetenschappen, 24 (art. 12): 1–92, Pls. 1–4"/>
  </r>
  <r>
    <s v="Hemigaleus australiensis"/>
    <n v="2649"/>
    <x v="123"/>
    <s v="australiensis"/>
    <s v="WHITE, LAST &amp; COMPAGNO, 2005"/>
    <n v="3389"/>
    <x v="2"/>
    <x v="5"/>
    <x v="31"/>
    <s v="WHITE, W.T. &amp; LAST, P.R. &amp; COMPAGNO, L.J.V."/>
    <n v="2005"/>
    <s v="Description of a new species of weasel shark, Hemigaleus australiensis n. sp. (Carcharhiniformes : Hemigaleidae) from Australian waters."/>
    <s v="Zootaxa, 1077: 37–49"/>
  </r>
  <r>
    <s v="Hemigaleus microstoma"/>
    <n v="2653"/>
    <x v="123"/>
    <s v="microstoma"/>
    <s v="BLEEKER, 1852"/>
    <n v="214"/>
    <x v="2"/>
    <x v="5"/>
    <x v="31"/>
    <s v="BLEEKER, P."/>
    <n v="1852"/>
    <s v="Bijdrage tot de kennis der Plagiostomen van den Indischen Archipel."/>
    <s v="Verhandelingen van het Bataviaasch Genootschap van Kunsten en Wetenschappen, 24 (art. 12): 1–92, Pls. 1–4"/>
  </r>
  <r>
    <s v="Hemipristis elongata"/>
    <n v="2664"/>
    <x v="124"/>
    <s v="elongata"/>
    <s v="(KLUNZINGER, 1871)"/>
    <n v="1313"/>
    <x v="2"/>
    <x v="5"/>
    <x v="31"/>
    <s v="KLUNZINGER, C.B."/>
    <n v="1871"/>
    <s v="Synopsis der Fische des Rothen Meeres II. Theil."/>
    <s v="Verhandlungen der Königlischen Zoologischen–Botanischen Gesellschaft in Wien, 21: 441–688."/>
  </r>
  <r>
    <s v="Paragaleus leucolomatus"/>
    <n v="4629"/>
    <x v="125"/>
    <s v="leucolomatus"/>
    <s v="COMPAGNO &amp; SMALE, 1985"/>
    <n v="3735"/>
    <x v="2"/>
    <x v="5"/>
    <x v="31"/>
    <s v="COMPAGNO, L.J.V. &amp; SMALE, M.J."/>
    <n v="1985"/>
    <s v="Paragaleus leucolomatus, a new shark from South Africa, with notes on the systematics of hemigaleid sharks (Carcharhiniformes: Hemigaleidae)."/>
    <s v="J.L.B. Smith Institute of Ichthyology Special Publication, 37: 1–21"/>
  </r>
  <r>
    <s v="Paragaleus longicaudatus"/>
    <n v="15436"/>
    <x v="125"/>
    <s v="longicaudatus"/>
    <s v="(BESSEDNOV, 1966)"/>
    <n v="3094"/>
    <x v="2"/>
    <x v="5"/>
    <x v="31"/>
    <s v="BESSEDNOV, L.N."/>
    <n v="1966"/>
    <s v="A new shark species from the Tonkin Gulf - Negogaleus longicaudatus BESSEDNOV sp. nov. (Pisces, Carcharhinidae)."/>
    <s v="Zoologichesky Zhurnal, 45 (2): 302–304"/>
  </r>
  <r>
    <s v="Paragaleus pectoralis"/>
    <n v="4630"/>
    <x v="125"/>
    <s v="pectoralis"/>
    <s v="(GARMAN, 1906)"/>
    <n v="2753"/>
    <x v="2"/>
    <x v="5"/>
    <x v="31"/>
    <s v="GARMAN, S."/>
    <n v="1906"/>
    <s v="New Plagiostoma."/>
    <s v="Bulletin of the Museum of Comparative Zoology at Harvard College, 46 (11): 203–208"/>
  </r>
  <r>
    <s v="Paragaleus tengi"/>
    <n v="4634"/>
    <x v="125"/>
    <s v="tengi"/>
    <s v="(CHEN, 1963)"/>
    <n v="453"/>
    <x v="2"/>
    <x v="5"/>
    <x v="31"/>
    <s v="CHEN, J.T.F."/>
    <n v="1963"/>
    <s v="A review of the sharks of Taiwan."/>
    <s v="Biological Bulletin Tunghai University Ichthyology Series, 1: 1–102"/>
  </r>
  <r>
    <s v="Leptocharias smithii"/>
    <n v="3478"/>
    <x v="126"/>
    <s v="smithii"/>
    <s v="(MÜLLER &amp; HENLE, 1839)"/>
    <n v="2706"/>
    <x v="2"/>
    <x v="5"/>
    <x v="32"/>
    <s v="MÜLLER, J. &amp; HENLE, F.G.J."/>
    <n v="1841"/>
    <s v="Systematische Beschreibung der Plagiostomen."/>
    <s v="Berlin, Veit, pp. 1–200"/>
  </r>
  <r>
    <s v="Apristurus albisoma"/>
    <n v="305"/>
    <x v="127"/>
    <s v="albisoma"/>
    <s v="NAKAYA &amp; SÉRET, 1999"/>
    <n v="3696"/>
    <x v="2"/>
    <x v="5"/>
    <x v="33"/>
    <s v="NAKAYA, K. &amp; SÉRET, B."/>
    <n v="1999"/>
    <s v="A new species of deepwater catshark, Apristurus albisoma n. sp. from New Caledonia (Chondrichthyes: Carcharhiniformes: Scyliorhinidae)."/>
    <s v="Cybium, 23 (3): 297–310"/>
  </r>
  <r>
    <s v="Apristurus ampliceps"/>
    <n v="306"/>
    <x v="127"/>
    <s v="ampliceps"/>
    <s v="SASAHARA, SATO &amp; NAKAYA, 2008"/>
    <n v="3364"/>
    <x v="2"/>
    <x v="5"/>
    <x v="33"/>
    <s v="SASAHARA, R. &amp; SATO, K. &amp; NAKAYA, K."/>
    <n v="2008"/>
    <s v="A new species of deepwater catshark, Apristurus ampliceps sp. nov. (Chondrichthyes: Carcharhiniformes: Scyliorhinidae), from New Zealand and Australia."/>
    <s v="CSIRO Marine and Atmospheric Research Paper, 22: 93–104"/>
  </r>
  <r>
    <s v="Apristurus aphyodes"/>
    <n v="307"/>
    <x v="127"/>
    <s v="aphyodes"/>
    <s v="NAKAYA &amp; STEHMANN, 1998"/>
    <n v="3601"/>
    <x v="2"/>
    <x v="5"/>
    <x v="33"/>
    <s v="NAKAYA, K. &amp; STEHMANN, M."/>
    <n v="1998"/>
    <s v="A new species of deep-water catshark, Apristurus aphyodes n. sp., from the eastern North Atlantic (Chondrichthyes: Carcharhiniformes: Scyliorhinidae)."/>
    <s v="Archive of Fishery and Marine Research, 46 (1): 77–90"/>
  </r>
  <r>
    <s v="Apristurus australis"/>
    <n v="309"/>
    <x v="127"/>
    <s v="australis"/>
    <s v="SATO, NAKAYA &amp; YOROZU, 2008"/>
    <n v="3338"/>
    <x v="2"/>
    <x v="5"/>
    <x v="33"/>
    <s v="SATO, K. &amp; NAKAYA, K. &amp; YOROZU, M."/>
    <n v="2008"/>
    <s v="Apristurus australis sp. nov., a new long-snout catshark (Chondrichthyes: Carcharhiniformes: Scyliorhinidae) from Australia."/>
    <s v="CSIRO Marine and Atmospheric Research Paper, 22: 113–122"/>
  </r>
  <r>
    <s v="Apristurus breviventralis"/>
    <n v="14149"/>
    <x v="127"/>
    <s v="breviventralis"/>
    <s v="KAWAUCHI, WEIGMANN &amp; NAKAYA, 2014"/>
    <n v="21664"/>
    <x v="2"/>
    <x v="5"/>
    <x v="33"/>
    <s v="KAWAUCHI, J. &amp; WEIGMANN, S. &amp; NAKAYA, K."/>
    <n v="2014"/>
    <s v="Apristurus breviventralis, a new species of deep-water catshark (Chondrichthyes: Carcharhiniformes: Scyliorhinidae) from the Gulf of Aden."/>
    <s v="Zootaxa, 3881 (1): 001–016 "/>
  </r>
  <r>
    <s v="Apristurus brunneus"/>
    <n v="311"/>
    <x v="127"/>
    <s v="brunneus"/>
    <s v="(GILBERT, 1892)"/>
    <n v="3003"/>
    <x v="2"/>
    <x v="5"/>
    <x v="33"/>
    <s v="GILBERT, C.H."/>
    <n v="1892"/>
    <s v="Descriptions of thirty-four new species of fishes collected in 1888 and 1889, principally among the Santa Barbara Islands and in the Gulf of California."/>
    <s v="Proceedings of the United States National Museum, 14: 539–566"/>
  </r>
  <r>
    <s v="Apristurus bucephalus"/>
    <n v="312"/>
    <x v="127"/>
    <s v="bucephalus"/>
    <s v="WHITE, LAST &amp; POGONOSKI, 2008"/>
    <n v="3337"/>
    <x v="2"/>
    <x v="5"/>
    <x v="33"/>
    <s v="WHITE, W.T. &amp; LAST, P.R. &amp; POGONOSKI, J.J."/>
    <n v="2008"/>
    <s v="Apristurus bucephalus sp. nov., a new deepwater catshark (Carcharhiniformes: Scyliorhinidae) from southwestern Australia."/>
    <s v="CSIRO Marine and Atmospheric Research Paper, 22: 105–112"/>
  </r>
  <r>
    <s v="Apristurus canutus"/>
    <n v="313"/>
    <x v="127"/>
    <s v="canutus"/>
    <s v="SPRINGER &amp; HEEMSTRA, 1979"/>
    <n v="2267"/>
    <x v="2"/>
    <x v="5"/>
    <x v="33"/>
    <s v="SPRINGER, S."/>
    <n v="1979"/>
    <s v="A revision of the catsharks, Family Scyliorhinidae."/>
    <s v="NOAA Technical Report NMFS, Circular, 422: 1–152"/>
  </r>
  <r>
    <s v="Apristurus exsanguis"/>
    <n v="314"/>
    <x v="127"/>
    <s v="exsanguis"/>
    <s v="SATO, NAKAYA &amp; STEWART, 1999"/>
    <n v="3788"/>
    <x v="2"/>
    <x v="5"/>
    <x v="33"/>
    <s v="SATO, K. &amp; NAKAYA, K. &amp; STEWART, A.L."/>
    <n v="1999"/>
    <s v="A new species of the deep-water catshark genus Apristurus from New Zealand waters (Chondrichthyes: Scyliorhinidae)."/>
    <s v="Journal of the Royal Society of New Zealand, 29 (4): 325–335."/>
  </r>
  <r>
    <s v="Apristurus fedorovi"/>
    <n v="315"/>
    <x v="127"/>
    <s v="fedorovi"/>
    <s v="DOLGANOV, 1983"/>
    <n v="11532"/>
    <x v="2"/>
    <x v="5"/>
    <x v="33"/>
    <s v="DOLGANOV, V.N."/>
    <n v="1983"/>
    <s v="Rukovodstvo po opredeleniyu khryashchevykh ryb dal'nevostochnykh morei SSSR i sopredel'nykh vod. [Manual for identification of cartilaginous fishes of Far East seas of USSR and adjacent waters.]"/>
    <s v="TINRO, Vladivostok. Rukovodstvo po opredeleniyu khryashchevykh ryb dal'nevostochnykh morei SSSR i sopredel'nykh vod.: 92 pp."/>
  </r>
  <r>
    <s v="Apristurus garricki"/>
    <n v="13430"/>
    <x v="127"/>
    <s v="garricki"/>
    <s v="SATO, STEWART &amp; NAKAYA, 2013"/>
    <n v="19390"/>
    <x v="2"/>
    <x v="5"/>
    <x v="33"/>
    <s v="SATO, K. &amp; STEWART, A.L. &amp; NAKAYA, K."/>
    <n v="2013"/>
    <s v="Apristurus garricki sp. nov., a new deep-water catshark from the northern New Zealand waters (Carcharhiniformes: Scyliorhinidae)."/>
    <s v="Marine Biology Research, 9 (8): 758–767"/>
  </r>
  <r>
    <s v="Apristurus gibbosus"/>
    <n v="316"/>
    <x v="127"/>
    <s v="gibbosus"/>
    <s v="MENG, CHU &amp; LI, 1985"/>
    <n v="11427"/>
    <x v="2"/>
    <x v="5"/>
    <x v="33"/>
    <s v="MENG, Q.-W. &amp; CHU, Y.-D. &amp; LI, S."/>
    <n v="1985"/>
    <s v="Description of four new species of Scyliorhinidae from depths of the south China Sea. "/>
    <s v="Oceanologia et Limnologia Sinica, 16 (1): 43–50"/>
  </r>
  <r>
    <s v="Apristurus herklotsi"/>
    <n v="317"/>
    <x v="127"/>
    <s v="herklotsi"/>
    <s v="(FOWLER, 1934)"/>
    <n v="847"/>
    <x v="2"/>
    <x v="5"/>
    <x v="33"/>
    <s v="FOWLER, H.W."/>
    <n v="1934"/>
    <s v="Descriptions of new fishes obtained 1907 to 1910, chiefly in the Philippine Islands and adjacent seas."/>
    <s v="Proceedings of the Academy of Natural Sciences of Philadelphia, 85: 233–367"/>
  </r>
  <r>
    <s v="Apristurus indicus"/>
    <n v="318"/>
    <x v="127"/>
    <s v="indicus"/>
    <s v="(BRAUER, 1906)"/>
    <n v="11769"/>
    <x v="2"/>
    <x v="5"/>
    <x v="33"/>
    <s v="BRAUER, A."/>
    <n v="1906"/>
    <s v="Die Tiefsee-Fische. I. Systematischer Teil."/>
    <s v="In: C. Chun. Wissenschaftliche Ergebnisse der deutschen Tiefsee–Expedition &quot;Valdivia,&quot; 1898–99. Jena. Die Tiefsee–Fische. I. Systematischer Teil, 15: 1–432, Pls. 1–18"/>
  </r>
  <r>
    <s v="Apristurus internatus"/>
    <n v="319"/>
    <x v="127"/>
    <s v="internatus"/>
    <s v="DENG, XIONG &amp; ZHAN, 1988"/>
    <n v="11818"/>
    <x v="2"/>
    <x v="5"/>
    <x v="33"/>
    <s v="DENG, S.-M. &amp; XIONG, G.-Q. &amp; ZHAN, H.-X."/>
    <n v="1988"/>
    <s v="The deep water fishes of the east China Sea."/>
    <s v="Xue Lin Publishing house: 356 pp."/>
  </r>
  <r>
    <s v="Apristurus investigatoris"/>
    <n v="320"/>
    <x v="127"/>
    <s v="investigatoris"/>
    <s v="(MISRA, 1962)"/>
    <n v="2973"/>
    <x v="2"/>
    <x v="5"/>
    <x v="33"/>
    <s v="MISRA, K.S."/>
    <n v="1962"/>
    <s v="A new Scyliorhinid fish from the collections of the R.I.M.S. Investigator."/>
    <s v="Proceedings First All–India Congress of Zoology, 1 (2): 636–638"/>
  </r>
  <r>
    <s v="Apristurus japonicus"/>
    <n v="321"/>
    <x v="127"/>
    <s v="japonicus"/>
    <s v="NAKAYA, 1975"/>
    <n v="1764"/>
    <x v="2"/>
    <x v="5"/>
    <x v="33"/>
    <s v="NAKAYA, K."/>
    <n v="1975"/>
    <s v="Taxonomy, comparative anatomy and phylogeny of Japanese catsharks, Scyliorhinidae."/>
    <s v="Memoir of the Faculty of Fishery of the Hokkaido University, 23: 1–94"/>
  </r>
  <r>
    <s v="Apristurus kampae"/>
    <n v="322"/>
    <x v="127"/>
    <s v="kampae"/>
    <s v="TAYLOR, 1972"/>
    <n v="2816"/>
    <x v="2"/>
    <x v="5"/>
    <x v="33"/>
    <s v="TAYLOR, L.R."/>
    <n v="1972"/>
    <s v="Apristurus kampae, a new species of Scyliorhinid shark from the Eastern Pacific Ocean."/>
    <s v="Copeia, 1972 (1): 71–78"/>
  </r>
  <r>
    <s v="Apristurus laurussonii"/>
    <n v="324"/>
    <x v="127"/>
    <s v="laurussonii"/>
    <s v="(SAEMUNDSSON, 1922)"/>
    <n v="11828"/>
    <x v="2"/>
    <x v="5"/>
    <x v="33"/>
    <s v="SAEMUNDSSON, B."/>
    <n v="1922"/>
    <s v="Zoologiske Meddelelser fra Island. XIV. Fiske, ny for Island, of supplerende Oplysninger om andre, tidligere kendte."/>
    <s v="Videnskabelige Meddelelser fra Dansk Naturhistorisk Forening, Kjøbenhavn, 74: 159–201, Pls. 3–5"/>
  </r>
  <r>
    <s v="Apristurus longicephalus"/>
    <n v="327"/>
    <x v="127"/>
    <s v="longicephalus"/>
    <s v="NAKAYA, 1975"/>
    <n v="1764"/>
    <x v="2"/>
    <x v="5"/>
    <x v="33"/>
    <s v="NAKAYA, K."/>
    <n v="1975"/>
    <s v="Taxonomy, comparative anatomy and phylogeny of Japanese catsharks, Scyliorhinidae."/>
    <s v="Memoir of the Faculty of Fishery of the Hokkaido University, 23: 1–94"/>
  </r>
  <r>
    <s v="Apristurus macrorhynchus"/>
    <n v="328"/>
    <x v="127"/>
    <s v="macrorhynchus"/>
    <s v="(TANAKA, 1909)"/>
    <n v="11834"/>
    <x v="2"/>
    <x v="5"/>
    <x v="33"/>
    <s v="TANAKA, S."/>
    <n v="1909"/>
    <s v="Descriptions of one new genus and ten new species of Japanese fishes."/>
    <s v="Journal of the College of Science. Imperial University, Tokyo, 27 (8): 1–27, Pl. 1. "/>
  </r>
  <r>
    <s v="Apristurus macrostomus"/>
    <n v="329"/>
    <x v="127"/>
    <s v="macrostomus"/>
    <s v="CHU, MENG &amp; LI, 1985"/>
    <n v="11427"/>
    <x v="2"/>
    <x v="5"/>
    <x v="33"/>
    <s v="MENG, Q.-W. &amp; CHU, Y.-D. &amp; LI, S."/>
    <n v="1985"/>
    <s v="Description of four new species of Scyliorhinidae from depths of the south China Sea. "/>
    <s v="Oceanologia et Limnologia Sinica, 16 (1): 43–50"/>
  </r>
  <r>
    <s v="Apristurus manis"/>
    <n v="331"/>
    <x v="127"/>
    <s v="manis"/>
    <s v="(SPRINGER, 1979)"/>
    <n v="2267"/>
    <x v="2"/>
    <x v="5"/>
    <x v="33"/>
    <s v="SPRINGER, S."/>
    <n v="1979"/>
    <s v="A revision of the catsharks, Family Scyliorhinidae."/>
    <s v="NOAA Technical Report NMFS, Circular, 422: 1–152"/>
  </r>
  <r>
    <s v="Apristurus melanoasper"/>
    <n v="332"/>
    <x v="127"/>
    <s v="melanoasper"/>
    <s v="IGLÉSIAS, NAKAYA &amp; STEHMANN, 2004"/>
    <n v="1196"/>
    <x v="2"/>
    <x v="5"/>
    <x v="33"/>
    <s v="IGLÉSIAS, S.P. &amp; NAKAYA, K. &amp; STEHMANN, M."/>
    <n v="2004"/>
    <s v="Apristurus melanoasper, a new species of deep-water catshark from the North Atlantic (Chondrichthyes: Carcharhiniformes: Scyliorhinidae)."/>
    <s v="Cybium, 28 (4): 345–356"/>
  </r>
  <r>
    <s v="Apristurus microps"/>
    <n v="333"/>
    <x v="127"/>
    <s v="microps"/>
    <s v="(GILCHRIST, 1922)"/>
    <n v="3036"/>
    <x v="2"/>
    <x v="5"/>
    <x v="33"/>
    <s v="GILCHRIST, J.D.F."/>
    <n v="1922"/>
    <s v="Deep-sea fishes procured by the S.S. Pickle. Part 1."/>
    <s v="Report Fisheries and Marine Biological Survey, Union of South Africa, 2 (3): 41–79, Pls. 7–12"/>
  </r>
  <r>
    <s v="Apristurus micropterygeus"/>
    <n v="334"/>
    <x v="127"/>
    <s v="micropterygeus"/>
    <s v="MENG, CHU &amp; LI, 1986"/>
    <n v="3820"/>
    <x v="2"/>
    <x v="5"/>
    <x v="33"/>
    <s v="CHU, Y.-T. &amp; MENG, Q.-W. &amp; LI, S."/>
    <n v="1986"/>
    <s v="Description of four new species of the genus Apristurus (Scyliorhinidae) from deep waters of the South China Sea."/>
    <s v="Oceanologia et Limnologia Sinica, 17 (4): 269–275"/>
  </r>
  <r>
    <s v="Apristurus nakayai"/>
    <n v="13257"/>
    <x v="127"/>
    <s v="nakayai"/>
    <s v="IGLÉSIAS, 2012"/>
    <n v="18076"/>
    <x v="2"/>
    <x v="5"/>
    <x v="33"/>
    <s v="IGLÉSIAS, S.P."/>
    <n v="2012"/>
    <s v="Apristurus nakayai sp. nov., a new species of deepwater catshark (Chondrichthyes: Pentanchidae) from New Caledonia."/>
    <s v="Cybium, 36 (4): 511–519"/>
  </r>
  <r>
    <s v="Apristurus nasutus"/>
    <n v="335"/>
    <x v="127"/>
    <s v="nasutus"/>
    <s v="DE BUEN, 1959"/>
    <n v="283"/>
    <x v="2"/>
    <x v="5"/>
    <x v="33"/>
    <s v="DE BUEN, F."/>
    <n v="1959"/>
    <s v="Notas preliminares sobre la fauna marina preabismal de Chile, con descripción de una familia de rayas, dos géneros y siete especies nuevos."/>
    <s v="Boletin del Museo Nacional de Historia Natural de Santiago, 27 (3): 171–201"/>
  </r>
  <r>
    <s v="Apristurus parvipinnis"/>
    <n v="336"/>
    <x v="127"/>
    <s v="parvipinnis"/>
    <s v="SPRINGER &amp; HEEMSTRA, 1979"/>
    <n v="2267"/>
    <x v="2"/>
    <x v="5"/>
    <x v="33"/>
    <s v="SPRINGER, S."/>
    <n v="1979"/>
    <s v="A revision of the catsharks, Family Scyliorhinidae."/>
    <s v="NOAA Technical Report NMFS, Circular, 422: 1–152"/>
  </r>
  <r>
    <s v="Apristurus pinguis"/>
    <n v="337"/>
    <x v="127"/>
    <s v="pinguis"/>
    <s v="DENG, XIONG &amp; ZHAN, 1983"/>
    <n v="11735"/>
    <x v="2"/>
    <x v="5"/>
    <x v="33"/>
    <s v="DENG, S.-M. &amp; XIONG, G.-Q. &amp; ZHAN, H.-X."/>
    <n v="1983"/>
    <s v="Description of three new species of elasmobranchiate fishes from deep waters of the east China Sea. "/>
    <s v="Oceanologia et Limnologia Sinica, 14 (1): 64–70"/>
  </r>
  <r>
    <s v="Apristurus platyrhynchus"/>
    <n v="338"/>
    <x v="127"/>
    <s v="platyrhynchus"/>
    <s v="(TANAKA, 1909)"/>
    <n v="11834"/>
    <x v="2"/>
    <x v="5"/>
    <x v="33"/>
    <s v="TANAKA, S."/>
    <n v="1909"/>
    <s v="Descriptions of one new genus and ten new species of Japanese fishes."/>
    <s v="Journal of the College of Science. Imperial University, Tokyo, 27 (8): 1–27, Pl. 1. "/>
  </r>
  <r>
    <s v="Apristurus profundorum"/>
    <n v="340"/>
    <x v="127"/>
    <s v="profundorum"/>
    <s v="(GOODE &amp; BEAN, 1896)"/>
    <n v="11549"/>
    <x v="2"/>
    <x v="5"/>
    <x v="33"/>
    <s v="GOODE, G.B. &amp; BEAN, T.H."/>
    <n v="1895"/>
    <s v="Oceanic ichthyology, a treatise on the deep-sea and pelagic fishes of the world, based chiefly upon the collections made by the steamers Blake, Albatross, and Fish Hawk in the northwestern Atlantic, with an atlas containing 417 figures."/>
    <s v="Special Bulletin U. S. National Museum, 2: Text: i–xxxv + 1–26 + 1–553, Atlas: i–xxiii, 1–26, 123 pls."/>
  </r>
  <r>
    <s v="Apristurus riveri"/>
    <n v="341"/>
    <x v="127"/>
    <s v="riveri"/>
    <s v="BIGELOW &amp; SCHROEDER, 1944"/>
    <n v="3001"/>
    <x v="2"/>
    <x v="5"/>
    <x v="33"/>
    <s v="BIGELOW, H.B. &amp; SCHROEDER, W.C."/>
    <n v="1944"/>
    <s v="New sharks from the Western North Atlantic."/>
    <s v="Proceedings of the New England Zoological Club, 23: 21–36"/>
  </r>
  <r>
    <s v="Apristurus saldanha"/>
    <n v="342"/>
    <x v="127"/>
    <s v="saldanha"/>
    <s v="(BARNARD, 1925)"/>
    <n v="121"/>
    <x v="2"/>
    <x v="5"/>
    <x v="33"/>
    <s v="BARNARD, K.H."/>
    <n v="1925"/>
    <s v="A monograph of the marine fishes of South Africa. Part I (Amphioxus, Cyclostomata, Elasmobranchii, and Teleostei -Isospondyli to Heterosomata)."/>
    <s v="Annals of the South African Museum, 21 (1): 1–418, pls 1–17, figs"/>
  </r>
  <r>
    <s v="Apristurus sibogae"/>
    <n v="344"/>
    <x v="127"/>
    <s v="sibogae"/>
    <s v="(WEBER, 1913)"/>
    <n v="11533"/>
    <x v="2"/>
    <x v="5"/>
    <x v="33"/>
    <s v="WEBER, M."/>
    <n v="1913"/>
    <s v="Die Fische der Siboga-Expedition."/>
    <s v="E. J. Brill, Leiden. Die Fische der Siboga–Expedition.: i–xii + 1–710, Pls. 1–12. "/>
  </r>
  <r>
    <s v="Apristurus sinensis"/>
    <n v="345"/>
    <x v="127"/>
    <s v="sinensis"/>
    <s v="CHU &amp; HU, 1981"/>
    <n v="2950"/>
    <x v="2"/>
    <x v="5"/>
    <x v="33"/>
    <s v="CHU, Y.-T. &amp; MENG, Q.-W. &amp; HU, A.-S. &amp; LI, S."/>
    <n v="1981"/>
    <s v="Description of four new species, a new genus and a new family of elasmobranchiate fishes from deep sea of the South China Sea."/>
    <s v="Oceanologia et Limnologia Sinica, 12 (2): 103–116"/>
  </r>
  <r>
    <s v="Apristurus spongiceps"/>
    <n v="347"/>
    <x v="127"/>
    <s v="spongiceps"/>
    <s v="(GILBERT, 1905)"/>
    <n v="945"/>
    <x v="2"/>
    <x v="5"/>
    <x v="33"/>
    <s v="GILBERT, C.H."/>
    <n v="1905"/>
    <s v="The aquatic resources of the Hawaiian Islands. Part II. The deep-sea fishes."/>
    <s v="Bulletin of the United States Fish Commission, 23 (2): 575–713, pl. 66–101"/>
  </r>
  <r>
    <s v="Apristurus stenseni"/>
    <n v="348"/>
    <x v="127"/>
    <s v="stenseni"/>
    <s v="(SPRINGER, 1979)"/>
    <n v="2267"/>
    <x v="2"/>
    <x v="5"/>
    <x v="33"/>
    <s v="SPRINGER, S."/>
    <n v="1979"/>
    <s v="A revision of the catsharks, Family Scyliorhinidae."/>
    <s v="NOAA Technical Report NMFS, Circular, 422: 1–152"/>
  </r>
  <r>
    <s v="Apristurus yangi"/>
    <n v="14942"/>
    <x v="127"/>
    <s v="yangi"/>
    <s v="WHITE, MANA &amp; NAYLOR, 2017"/>
    <n v="25693"/>
    <x v="2"/>
    <x v="5"/>
    <x v="33"/>
    <s v="WHITE, W.T. &amp; MANA, R.R. &amp; NAYLOR, G.J.P."/>
    <n v="2017"/>
    <s v="Description of a new species of deepwater catshark Apristurus yangi n.sp (Carcharhiniformes: Pentanchidae) from Papua New Guinea."/>
    <s v="Zootaxa, 4320 (1): 25–40"/>
  </r>
  <r>
    <s v="Asymbolus analis"/>
    <n v="450"/>
    <x v="128"/>
    <s v="analis"/>
    <s v="(OGILBY, 1885)"/>
    <n v="10222"/>
    <x v="2"/>
    <x v="5"/>
    <x v="33"/>
    <s v="OGILBY, J.D."/>
    <n v="1885"/>
    <s v="Descriptions of three new fishes from Port Jackson."/>
    <s v="Proceedings of the Linnean Society of New South Wales, ser. 1, 10: 445–447"/>
  </r>
  <r>
    <s v="Asymbolus funebris"/>
    <n v="451"/>
    <x v="128"/>
    <s v="funebris"/>
    <s v="COMPAGNO, STEVENS &amp; LAST, 1999"/>
    <n v="3373"/>
    <x v="2"/>
    <x v="5"/>
    <x v="33"/>
    <s v="COMPAGNO, L.J.V. &amp; STEVENS, J.D. &amp; LAST, P.R."/>
    <n v="1999"/>
    <s v="Australian spotted catsharks of the genus Asymbolus (Carcharhiniformes: Scyliorphinidae). Part 1: descriptions of three new species from Western Australia. "/>
    <s v="CSIRO Marine Laboratories, Report, 239: 1–18"/>
  </r>
  <r>
    <s v="Asymbolus galacticus"/>
    <n v="452"/>
    <x v="128"/>
    <s v="galacticus"/>
    <s v="SÉRET &amp; LAST, 2008"/>
    <n v="3368"/>
    <x v="2"/>
    <x v="5"/>
    <x v="33"/>
    <s v="SÉRET, B. &amp; LAST, P.R."/>
    <n v="2008"/>
    <s v="Asymbolus galacticus sp. nov., a new species of spotted catshark (Carcharhiniformes: Scyliorhinidae) from New Caledonia."/>
    <s v="Cybium, 32 (2): 137–143"/>
  </r>
  <r>
    <s v="Asymbolus occiduus"/>
    <n v="453"/>
    <x v="128"/>
    <s v="occiduus"/>
    <s v="LAST, GOMON &amp; GLEDHILL, 1999"/>
    <n v="3372"/>
    <x v="2"/>
    <x v="5"/>
    <x v="33"/>
    <s v="LAST, P.R. &amp; GOMON, M.F. &amp; GLEDHILL, D.C."/>
    <n v="1999"/>
    <s v="Australian spotted catsharks of the genus Asymbolus (Carcharhiniformes: Scyliorphinidae). Part 2: descriptions of three new, dark-spotted species. "/>
    <s v="CSIRO Marine Laboratories, Report, 239: 19–35"/>
  </r>
  <r>
    <s v="Asymbolus pallidus"/>
    <n v="454"/>
    <x v="128"/>
    <s v="pallidus"/>
    <s v="LAST, GOMON &amp; GLEDHILL, 1999"/>
    <n v="3372"/>
    <x v="2"/>
    <x v="5"/>
    <x v="33"/>
    <s v="LAST, P.R. &amp; GOMON, M.F. &amp; GLEDHILL, D.C."/>
    <n v="1999"/>
    <s v="Australian spotted catsharks of the genus Asymbolus (Carcharhiniformes: Scyliorphinidae). Part 2: descriptions of three new, dark-spotted species. "/>
    <s v="CSIRO Marine Laboratories, Report, 239: 19–35"/>
  </r>
  <r>
    <s v="Asymbolus parvus"/>
    <n v="455"/>
    <x v="128"/>
    <s v="parvus"/>
    <s v="COMPAGNO, STEVENS &amp; LAST, 1999"/>
    <n v="3373"/>
    <x v="2"/>
    <x v="5"/>
    <x v="33"/>
    <s v="COMPAGNO, L.J.V. &amp; STEVENS, J.D. &amp; LAST, P.R."/>
    <n v="1999"/>
    <s v="Australian spotted catsharks of the genus Asymbolus (Carcharhiniformes: Scyliorphinidae). Part 1: descriptions of three new species from Western Australia. "/>
    <s v="CSIRO Marine Laboratories, Report, 239: 1–18"/>
  </r>
  <r>
    <s v="Asymbolus rubiginosus"/>
    <n v="456"/>
    <x v="128"/>
    <s v="rubiginosus"/>
    <s v="LAST, GOMON &amp; GLEDHILL, 1999"/>
    <n v="3372"/>
    <x v="2"/>
    <x v="5"/>
    <x v="33"/>
    <s v="LAST, P.R. &amp; GOMON, M.F. &amp; GLEDHILL, D.C."/>
    <n v="1999"/>
    <s v="Australian spotted catsharks of the genus Asymbolus (Carcharhiniformes: Scyliorphinidae). Part 2: descriptions of three new, dark-spotted species. "/>
    <s v="CSIRO Marine Laboratories, Report, 239: 19–35"/>
  </r>
  <r>
    <s v="Asymbolus submaculatus"/>
    <n v="458"/>
    <x v="128"/>
    <s v="submaculatus"/>
    <s v="COMPAGNO, STEVENS &amp; LAST, 1999"/>
    <n v="3373"/>
    <x v="2"/>
    <x v="5"/>
    <x v="33"/>
    <s v="COMPAGNO, L.J.V. &amp; STEVENS, J.D. &amp; LAST, P.R."/>
    <n v="1999"/>
    <s v="Australian spotted catsharks of the genus Asymbolus (Carcharhiniformes: Scyliorphinidae). Part 1: descriptions of three new species from Western Australia. "/>
    <s v="CSIRO Marine Laboratories, Report, 239: 1–18"/>
  </r>
  <r>
    <s v="Asymbolus vincenti"/>
    <n v="459"/>
    <x v="128"/>
    <s v="vincenti"/>
    <s v="(ZIETZ, 1908)"/>
    <n v="11935"/>
    <x v="2"/>
    <x v="5"/>
    <x v="33"/>
    <s v="ZIETZ, A.H.C."/>
    <n v="1908"/>
    <s v="Description of a hitherto undescribed species of shark from Investigator Strait."/>
    <s v="Transactions Royal Society of South Australia, 32: 287"/>
  </r>
  <r>
    <s v="Bythaelurus alcockii"/>
    <n v="650"/>
    <x v="129"/>
    <s v="alcockii"/>
    <s v="(GARMAN, 1913)"/>
    <n v="895"/>
    <x v="2"/>
    <x v="5"/>
    <x v="33"/>
    <s v="GARMAN, S."/>
    <n v="1913"/>
    <s v="The Plagiostomia (Sharks, Skates and Rays)."/>
    <s v="Memoirs of the Museum of Comparative Zoology at Harvard College, 36: 528 p., 77 pl."/>
  </r>
  <r>
    <s v="Bythaelurus bachi"/>
    <n v="14806"/>
    <x v="129"/>
    <s v="bachi"/>
    <s v="WEIGMANN, EBERT, CLERKIN, STEHMANN &amp; NAYLOR, 2016"/>
    <n v="24789"/>
    <x v="2"/>
    <x v="5"/>
    <x v="33"/>
    <s v="WEIGMANN, S. &amp; EBERT, D.A. &amp; CLERKIN, P.J. &amp; STEHMANN, M.F.W. &amp; NAYLOR, G.J.P."/>
    <n v="2016"/>
    <s v="Bythaelurus bachi n. sp., a new deep-water catshark (Carcharhiniformes, Scyliorhinidae) from the southwestern Indian Ocean, with a review of Bythaelurus species and a key to their identification."/>
    <s v="Zootaxa, 4208 (5): 401–432"/>
  </r>
  <r>
    <s v="Bythaelurus canescens"/>
    <n v="651"/>
    <x v="129"/>
    <s v="canescens"/>
    <s v="(GÜNTHER, 1878)"/>
    <n v="9973"/>
    <x v="2"/>
    <x v="5"/>
    <x v="33"/>
    <s v="GÜNTHER, A."/>
    <n v="1878"/>
    <s v="Preliminary notices of deep-sea fishes collected during the voyage of H. M. S. Challenger.'"/>
    <s v="Annals and Magazine of Natural History, (Series 5), 2: 17–28, 179–187, 248–251"/>
  </r>
  <r>
    <s v="Bythaelurus clevai"/>
    <n v="652"/>
    <x v="129"/>
    <s v="clevai"/>
    <s v="(SÉRET, 1987)"/>
    <n v="3736"/>
    <x v="2"/>
    <x v="5"/>
    <x v="33"/>
    <s v="SÉRET, B."/>
    <n v="1987"/>
    <s v="Halaelurus clevai, sp. n., a new species of catshark (Scylliorhinidae) from off Madagascar, with remarks on the taxonomic status of the genera Halaelurus Gill and Galeus Rafinesque."/>
    <s v="J.L.B. Smith Institute of Ichthyology Special Publication, 44: 1–27"/>
  </r>
  <r>
    <s v="Bythaelurus dawsoni"/>
    <n v="653"/>
    <x v="129"/>
    <s v="dawsoni"/>
    <s v="(SPRINGER, 1971)"/>
    <n v="3025"/>
    <x v="2"/>
    <x v="5"/>
    <x v="33"/>
    <s v="SPRINGER, S."/>
    <n v="1971"/>
    <s v="A new cat shark (Scyliorhinidae) from New Zealand."/>
    <s v="Records of the Dominion Museum Wellington, 7 (18): 235–241"/>
  </r>
  <r>
    <s v="Bythaelurus giddingsi"/>
    <n v="12005"/>
    <x v="129"/>
    <s v="giddingsi"/>
    <s v="McCOSKER, LONG &amp; BALDWIN, 2012"/>
    <n v="14997"/>
    <x v="2"/>
    <x v="5"/>
    <x v="33"/>
    <s v="MCCOSKER, J.E. &amp; LONG, D.J. &amp; BALDWIN, C.C."/>
    <n v="2012"/>
    <s v="Description of a New Species of Deepwater Catshark, Bythaelurus giddingsi sp. nov., from the Galápagos Islands (Chondrichthyes: Carcharhiniformes: Scyliorhinidae)."/>
    <s v="Zootaxa, 3221: 48–59"/>
  </r>
  <r>
    <s v="Bythaelurus hispidus"/>
    <n v="654"/>
    <x v="129"/>
    <s v="hispidus"/>
    <s v="(ALCOCK, 1891)"/>
    <n v="9962"/>
    <x v="2"/>
    <x v="5"/>
    <x v="33"/>
    <s v="WOOD-MASOX, J. &amp; ALCOCK, A.W."/>
    <n v="1891"/>
    <s v="On the results of deep-sea dredging during the season of 1890-91."/>
    <s v="Annals and Magazine of Natural History, (Series 6), 8: 16–34, 119–138"/>
  </r>
  <r>
    <s v="Bythaelurus immaculatus"/>
    <n v="655"/>
    <x v="129"/>
    <s v="immaculatus"/>
    <s v="(CHU &amp; MENG, 1982)"/>
    <n v="2951"/>
    <x v="2"/>
    <x v="5"/>
    <x v="33"/>
    <s v="CHU, Y.-T. &amp; MENG, Q.-W. &amp; HU, A.-S. &amp; LI, S."/>
    <n v="1982"/>
    <s v="Five new species of elasmobranchiate fishes from the deep waters of South China Sea."/>
    <s v="Oceanologia et Limnologia Sinica, 13 (4): 301–311"/>
  </r>
  <r>
    <s v="Bythaelurus incanus"/>
    <n v="656"/>
    <x v="129"/>
    <s v="incanus"/>
    <s v="LAST &amp; STEVENS, 2008"/>
    <n v="3339"/>
    <x v="2"/>
    <x v="5"/>
    <x v="33"/>
    <s v="LAST, P.R. &amp; STEVENS, J.D."/>
    <n v="2008"/>
    <s v="Bythaelurus incanus sp. nov., a new deepwater catshark (Carcharhiniformes: Scyliorhinidae) from northwestern Australia."/>
    <s v="CSIRO Marine and Atmospheric Research Paper, 22: 123–128"/>
  </r>
  <r>
    <s v="Bythaelurus lutarius"/>
    <n v="657"/>
    <x v="129"/>
    <s v="lutarius"/>
    <s v="(SPRINGER &amp; D'AUBREY, 1972)"/>
    <n v="2270"/>
    <x v="2"/>
    <x v="5"/>
    <x v="33"/>
    <s v="SPRINGER, S. &amp; D'AUBREY, J.D."/>
    <n v="1972"/>
    <s v="Two new Scyliorhinid sharks from the east coast of Africa, with notes on related species."/>
    <s v="Investigational Report Oceanographic Research Institute, 29: 1–19"/>
  </r>
  <r>
    <s v="Bythaelurus naylori"/>
    <n v="14392"/>
    <x v="129"/>
    <s v="naylori"/>
    <s v="EBERT &amp; CLERKIN, 2015"/>
    <n v="22755"/>
    <x v="2"/>
    <x v="5"/>
    <x v="33"/>
    <s v="EBERT, D.A. &amp; CLERKIN, P.J."/>
    <n v="2015"/>
    <s v="A new species of deep-sea catshark (Scyliorhinidae: Bythaelurus) from the southwestern Indian Ocean."/>
    <s v="Journal of the Ocean Science Foundation, 15: 53–63"/>
  </r>
  <r>
    <s v="Bythaelurus stewarti"/>
    <n v="15275"/>
    <x v="129"/>
    <s v="stewarti"/>
    <s v="WEIGMANN, KASCHNER &amp; THIEL, 2018"/>
    <n v="26877"/>
    <x v="2"/>
    <x v="5"/>
    <x v="33"/>
    <s v="WEIGMANN, S. &amp; KASCHNER, C.J. &amp; THIEL, R. "/>
    <n v="2018"/>
    <s v="A new microendemic species of the deep-water catshark genus Bythaelurus (Carcharhiniformes, Pentanchidae) from the northwestern Indian Ocean, with investigations of its feeding ecology, generic review and identification key."/>
    <s v="PLoS ONE, 13 (12): e0207887"/>
  </r>
  <r>
    <s v="Bythaelurus tenuicephalus"/>
    <n v="14435"/>
    <x v="129"/>
    <s v="tenuicephalus"/>
    <s v="KASCHNER, WEIGMANN &amp; THIEL, 2015"/>
    <n v="22987"/>
    <x v="2"/>
    <x v="5"/>
    <x v="33"/>
    <s v="KASCHNER, C.J. &amp; WEIGMANN, S. &amp; THIEL, R."/>
    <n v="2015"/>
    <s v="Bythaelurus tenuicephalus n. sp., a new deep-water catshark (Carcharhiniformes, Scyliorhinidae) from the western Indian Ocean."/>
    <s v="Zootaxa, 4013 (1): 120–138"/>
  </r>
  <r>
    <s v="Bythaelurus vivaldii"/>
    <n v="14879"/>
    <x v="129"/>
    <s v="vivaldii"/>
    <s v="WEIGMANN &amp; KASCHNER, 2017"/>
    <n v="25300"/>
    <x v="2"/>
    <x v="5"/>
    <x v="33"/>
    <s v="WEIGMANN, S. &amp; KASCHNER, C.J."/>
    <n v="2017"/>
    <s v="Bythaelurus vivaldii, a new deep-water catshark (Carcharhiniformes, Scyliorhinidae) from the northwestern Indian Ocean off Somalia."/>
    <s v="Zootaxa, 4263 (1): 97–119"/>
  </r>
  <r>
    <s v="Cephalurus cephalus"/>
    <n v="1322"/>
    <x v="130"/>
    <s v="cephalus"/>
    <s v="(GILBERT, 1892)"/>
    <n v="3003"/>
    <x v="2"/>
    <x v="5"/>
    <x v="33"/>
    <s v="GILBERT, C.H."/>
    <n v="1892"/>
    <s v="Descriptions of thirty-four new species of fishes collected in 1888 and 1889, principally among the Santa Barbara Islands and in the Gulf of California."/>
    <s v="Proceedings of the United States National Museum, 14: 539–566"/>
  </r>
  <r>
    <s v="Figaro boardmani"/>
    <n v="2267"/>
    <x v="131"/>
    <s v="boardmani"/>
    <s v="(WHITLEY, 1928)"/>
    <n v="3019"/>
    <x v="2"/>
    <x v="5"/>
    <x v="33"/>
    <s v="WHITLEY, G.P."/>
    <n v="1928"/>
    <s v="Studies in Ichthyology. No. 2."/>
    <s v="Records of the Australian Museum, 16 (4): 211–239"/>
  </r>
  <r>
    <s v="Figaro striatus"/>
    <n v="2270"/>
    <x v="131"/>
    <s v="striatus"/>
    <s v="GLEDHILL, LAST &amp; WHITE, 2008"/>
    <n v="3344"/>
    <x v="2"/>
    <x v="5"/>
    <x v="33"/>
    <s v="GLEDHILL, D.C. &amp; LAST, P.R. &amp; WHITE, W.T."/>
    <n v="2008"/>
    <s v="Resurrection of the genus Figaro Whitley (Carcharhiniformes: Scyliorhinidae) with the description of a new species from northeastern Australia."/>
    <s v="CSIRO Marine and Atmospheric Research Paper, 22: 179–188"/>
  </r>
  <r>
    <s v="Galeus antillensis"/>
    <n v="2412"/>
    <x v="132"/>
    <s v="antillensis"/>
    <s v="SPRINGER, 1979"/>
    <n v="2267"/>
    <x v="2"/>
    <x v="5"/>
    <x v="33"/>
    <s v="SPRINGER, S."/>
    <n v="1979"/>
    <s v="A revision of the catsharks, Family Scyliorhinidae."/>
    <s v="NOAA Technical Report NMFS, Circular, 422: 1–152"/>
  </r>
  <r>
    <s v="Galeus arae"/>
    <n v="2413"/>
    <x v="132"/>
    <s v="arae"/>
    <s v="(NICHOLS, 1927)"/>
    <n v="5560"/>
    <x v="2"/>
    <x v="5"/>
    <x v="33"/>
    <s v="NICHOLS, J.T."/>
    <n v="1927"/>
    <s v="A new shark from the continental slope off Florida."/>
    <s v="American Museum Novitates, 256: 1–2"/>
  </r>
  <r>
    <s v="Galeus atlanticus"/>
    <n v="2416"/>
    <x v="132"/>
    <s v="atlanticus"/>
    <s v="(VAILLANT, 1888)"/>
    <n v="2449"/>
    <x v="2"/>
    <x v="5"/>
    <x v="33"/>
    <s v="VAILLANT, L.L."/>
    <n v="1888"/>
    <s v="Expéditions scientifiques du «Travailleur» et du «Ta­lisman» pendant les années 1880, 1881, 1882, 1883. Poissons."/>
    <s v="1–406, pl. 1–28."/>
  </r>
  <r>
    <s v="Galeus cadenati"/>
    <n v="2419"/>
    <x v="132"/>
    <s v="cadenati"/>
    <s v="SPRINGER, 1966"/>
    <n v="2265"/>
    <x v="2"/>
    <x v="5"/>
    <x v="33"/>
    <s v="SPRINGER, S."/>
    <n v="1966"/>
    <s v="A review of Western Atlantic Cat Sharks, Scyliorhinidae, with descriptions of a new genus and five new species."/>
    <s v="Fishery Bulletin, 65 (3): 581–624"/>
  </r>
  <r>
    <s v="Galeus corriganae"/>
    <n v="14776"/>
    <x v="132"/>
    <s v="corriganae"/>
    <s v="WHITE, MANA &amp; NAYLOR, 2016"/>
    <n v="24746"/>
    <x v="2"/>
    <x v="5"/>
    <x v="33"/>
    <s v="WHITE, W.T. &amp; MANA, R.R. &amp; NAYLOR, G.J.P."/>
    <n v="2016"/>
    <s v="Galeus corriganae sp. nov., a new species of deepwater catshark (Carcharhiniformes: Pentanchidae) from Papua New Guinea."/>
    <s v="Zootaxa, 4205 (3): 255–264"/>
  </r>
  <r>
    <s v="Galeus eastmani"/>
    <n v="2427"/>
    <x v="132"/>
    <s v="eastmani"/>
    <s v="(JORDAN &amp; SNYDER, 1904)"/>
    <n v="11736"/>
    <x v="2"/>
    <x v="5"/>
    <x v="33"/>
    <s v="JORDAN, D.S. &amp; SNYDER, J.O."/>
    <n v="1904"/>
    <s v="On a collection of fishes made by Mr. Alan Owston in the deep waters of Japan."/>
    <s v="Smithsonian Miscellaneous Collections, 45: 230–240, Pls. 58–63"/>
  </r>
  <r>
    <s v="Galeus gracilis"/>
    <n v="2430"/>
    <x v="132"/>
    <s v="gracilis"/>
    <s v="COMPAGNO &amp; STEVENS, 1993"/>
    <n v="3859"/>
    <x v="2"/>
    <x v="5"/>
    <x v="33"/>
    <s v="COMPAGNO, L.J.V. &amp; STEVENS, J.D."/>
    <n v="1993"/>
    <s v="Galeus gracilis n. sp., a new sawtail catshark from Australia, with comments on the systematics of the genus Galeus Rafinesque, 1810 (Carcharhiniformes: Scyliorhinidae)."/>
    <s v="Records of the Australian Museum, 45 (2): 171–194"/>
  </r>
  <r>
    <s v="Galeus longirostris"/>
    <n v="2436"/>
    <x v="132"/>
    <s v="longirostris"/>
    <s v="TACHIKAWA &amp; TANIUCHI, 1987"/>
    <n v="3747"/>
    <x v="2"/>
    <x v="5"/>
    <x v="33"/>
    <s v="TACHIKAWA, H. &amp; TANIUCHI, T."/>
    <n v="1987"/>
    <s v="Galeus longirostris, a new species of the sawtail catshark from Japan."/>
    <s v="Japanese Journal of Ichthyology, 33 (4): 352–359"/>
  </r>
  <r>
    <s v="Galeus melastomus"/>
    <n v="2439"/>
    <x v="132"/>
    <s v="melastomus"/>
    <s v="RAFINESQUE, 1810"/>
    <n v="1979"/>
    <x v="2"/>
    <x v="5"/>
    <x v="33"/>
    <s v="RAFINESQUE, C.S."/>
    <n v="1810"/>
    <s v="Caratteri di alcuni nuovi generi e nuove specie di animali e pinate della Sicilia, con varie osservazioni sopra i medisimi, lère partie."/>
    <s v="(Part 1 involves fishes, pp. [i–iv] 3–69 [70 blank], Part 2 with slightly different title, pp. ia–iva + 71–105 [106 blank])"/>
  </r>
  <r>
    <s v="Galeus mincaronei"/>
    <n v="2441"/>
    <x v="132"/>
    <s v="mincaronei"/>
    <s v="SOTO, 2001"/>
    <n v="3796"/>
    <x v="2"/>
    <x v="5"/>
    <x v="33"/>
    <s v="SOTO, J.M.R."/>
    <n v="2001"/>
    <s v="Galeus mincaronei sp. nov. (Carcharhiniformes, Scyliorhinidae), a new species of sawtail catshark from southern Brazil."/>
    <s v="Mare Magnum, 1 (1): 11–18."/>
  </r>
  <r>
    <s v="Galeus murinus"/>
    <n v="2443"/>
    <x v="132"/>
    <s v="murinus"/>
    <s v="(COLLETT, 1904)"/>
    <n v="11844"/>
    <x v="2"/>
    <x v="5"/>
    <x v="33"/>
    <s v="COLLETT, R."/>
    <n v="1904"/>
    <s v="Diagnoses of four hitherto undescribed fishes from the depths south of the Faroe Islands."/>
    <s v="Forhandlinger i Videnskabs–selskabet i Christiania (for 1904), 9: 1–7"/>
  </r>
  <r>
    <s v="Galeus nipponensis"/>
    <n v="2445"/>
    <x v="132"/>
    <s v="nipponensis"/>
    <s v="NAKAYA, 1975"/>
    <n v="1764"/>
    <x v="2"/>
    <x v="5"/>
    <x v="33"/>
    <s v="NAKAYA, K."/>
    <n v="1975"/>
    <s v="Taxonomy, comparative anatomy and phylogeny of Japanese catsharks, Scyliorhinidae."/>
    <s v="Memoir of the Faculty of Fishery of the Hokkaido University, 23: 1–94"/>
  </r>
  <r>
    <s v="Galeus piperatus"/>
    <n v="2446"/>
    <x v="132"/>
    <s v="piperatus"/>
    <s v="SPRINGER &amp; WAGNER, 1966"/>
    <n v="2786"/>
    <x v="2"/>
    <x v="5"/>
    <x v="33"/>
    <s v="SPRINGER, S. &amp; WAGNER, M.H."/>
    <n v="1966"/>
    <s v="Galeus piperatus, a new shark of the family Scyliorhinidae from the Gulf of California."/>
    <s v="Contributions in Science, Los Angeles County Museum, 110: 9 p."/>
  </r>
  <r>
    <s v="Galeus polli"/>
    <n v="2447"/>
    <x v="132"/>
    <s v="polli"/>
    <s v="CADENAT, 1959"/>
    <n v="11890"/>
    <x v="2"/>
    <x v="5"/>
    <x v="33"/>
    <s v="CADENAT, J."/>
    <n v="1959"/>
    <s v="Notes d'ichtyologie ouest-africaine. XX. Galeus polli espèce nouvelle ovovivipare de Scylliorhinidae. "/>
    <s v="Bulletin de l'Institut Français d'Afrique Noire (A), 21 (1): 395–409"/>
  </r>
  <r>
    <s v="Galeus priapus"/>
    <n v="2448"/>
    <x v="132"/>
    <s v="priapus"/>
    <s v="SÉRET &amp; LAST, 2008"/>
    <n v="3931"/>
    <x v="2"/>
    <x v="5"/>
    <x v="33"/>
    <s v="SÉRET, B. &amp; LAST, P.R."/>
    <n v="2008"/>
    <s v="Galeus priapus sp. nov., a new species of sawtail catsharks (Charcharhiniformes: Scyliorhinidae) from New Caledonia."/>
    <s v="Zootaxa, 1813: 19–28"/>
  </r>
  <r>
    <s v="Galeus sauteri"/>
    <n v="2450"/>
    <x v="132"/>
    <s v="sauteri"/>
    <s v="(JORDAN &amp; RICHARDSON, 1909)"/>
    <n v="11766"/>
    <x v="2"/>
    <x v="5"/>
    <x v="33"/>
    <s v="JORDAN, D.S. &amp; RICHARDSON, R.E."/>
    <n v="1909"/>
    <s v="A catalogue of the fishes of the island of Formosa, or Taiwan, based on the collections of Dr. Hans Sauter."/>
    <s v="Memoirs of the Carnegie Museum, 4 (4): 159–204, Pls. 63–74"/>
  </r>
  <r>
    <s v="Galeus schultzi"/>
    <n v="2451"/>
    <x v="132"/>
    <s v="schultzi"/>
    <s v="SPRINGER, 1979"/>
    <n v="2267"/>
    <x v="2"/>
    <x v="5"/>
    <x v="33"/>
    <s v="SPRINGER, S."/>
    <n v="1979"/>
    <s v="A revision of the catsharks, Family Scyliorhinidae."/>
    <s v="NOAA Technical Report NMFS, Circular, 422: 1–152"/>
  </r>
  <r>
    <s v="Galeus springeri"/>
    <n v="2453"/>
    <x v="132"/>
    <s v="springeri"/>
    <s v="KONSTANTINOU &amp; COZZI, 1998"/>
    <n v="3673"/>
    <x v="2"/>
    <x v="5"/>
    <x v="33"/>
    <s v="KONSTANTINOU, H. &amp; COZZI, J.R."/>
    <n v="1998"/>
    <s v="Galeus springeri, a new species of sawtail catshark from the Caribbean Sea (Chondrichthys, Scyliorhinidae)."/>
    <s v="Copeia, 1998 (1): 151–158"/>
  </r>
  <r>
    <s v="Halaelurus boesemani"/>
    <n v="2598"/>
    <x v="133"/>
    <s v="boesemani"/>
    <s v="SPRINGER &amp; D'AUBREY, 1972"/>
    <n v="2270"/>
    <x v="2"/>
    <x v="5"/>
    <x v="33"/>
    <s v="SPRINGER, S. &amp; D'AUBREY, J.D."/>
    <n v="1972"/>
    <s v="Two new Scyliorhinid sharks from the east coast of Africa, with notes on related species."/>
    <s v="Investigational Report Oceanographic Research Institute, 29: 1–19"/>
  </r>
  <r>
    <s v="Halaelurus buergeri"/>
    <n v="2599"/>
    <x v="133"/>
    <s v="buergeri"/>
    <s v="(MÜLLER &amp; HENLE, 1838)"/>
    <n v="2706"/>
    <x v="2"/>
    <x v="5"/>
    <x v="33"/>
    <s v="MÜLLER, J. &amp; HENLE, F.G.J."/>
    <n v="1841"/>
    <s v="Systematische Beschreibung der Plagiostomen."/>
    <s v="Berlin, Veit, pp. 1–200"/>
  </r>
  <r>
    <s v="Halaelurus lineatus"/>
    <n v="2611"/>
    <x v="133"/>
    <s v="lineatus"/>
    <s v="BASS, D'AUBREY &amp; KISTNASAMY, 1975"/>
    <n v="135"/>
    <x v="2"/>
    <x v="5"/>
    <x v="33"/>
    <s v="BASS, A.J. &amp; D'AUBREY, J.D. &amp; KISTNASAMY, N."/>
    <n v="1975"/>
    <s v="Sharks of the east coast of Southern Africa. II. The families Scyliorhinidae and Pseudotriakidae."/>
    <s v="Investigational Report Oceanographic Research Institute, 37: 1–64"/>
  </r>
  <r>
    <s v="Halaelurus maculosus"/>
    <n v="2613"/>
    <x v="133"/>
    <s v="maculosus"/>
    <s v="WHITE, LAST &amp; STEVENS, 2007"/>
    <n v="3394"/>
    <x v="2"/>
    <x v="5"/>
    <x v="33"/>
    <s v="WHITE, W.T. &amp; LAST, P.R. &amp; STEVENS, J.D."/>
    <n v="2007"/>
    <s v="Halaelurus maculosus n. sp. and H. sellus n. sp., two new species of catshark (Carcharhiniformes: Scyliorhinidae) from the Indo-West Pacific."/>
    <s v="Zootaxa, 1639, 1–21"/>
  </r>
  <r>
    <s v="Halaelurus natalensis"/>
    <n v="2614"/>
    <x v="133"/>
    <s v="natalensis"/>
    <s v="(REGAN, 1904)"/>
    <n v="2684"/>
    <x v="2"/>
    <x v="5"/>
    <x v="33"/>
    <s v="REGAN, C.T."/>
    <n v="1904"/>
    <s v="Descriptions of three new marine fishes from South Africa."/>
    <s v="Annals and Magazine of Natural History, (Series 7), 14 (80): 128–130"/>
  </r>
  <r>
    <s v="Halaelurus quagga"/>
    <n v="2616"/>
    <x v="133"/>
    <s v="quagga"/>
    <s v="(ALCOCK, 1899)"/>
    <n v="2765"/>
    <x v="2"/>
    <x v="5"/>
    <x v="33"/>
    <s v="ALCOCK, A."/>
    <n v="1899"/>
    <s v="A descriptive catalogue of the Indian deep-sea fishes in the Indian Museum. Being a revised account of the deep-sea fishes collected by the Royal Indian marine survey ship `Investigator.' Calcutta."/>
    <s v="Calcutta, Indian Museum 211 p."/>
  </r>
  <r>
    <s v="Halaelurus sellus"/>
    <n v="2618"/>
    <x v="133"/>
    <s v="sellus"/>
    <s v="WHITE, LAST &amp; STEVENS, 2007"/>
    <n v="3394"/>
    <x v="2"/>
    <x v="5"/>
    <x v="33"/>
    <s v="WHITE, W.T. &amp; LAST, P.R. &amp; STEVENS, J.D."/>
    <n v="2007"/>
    <s v="Halaelurus maculosus n. sp. and H. sellus n. sp., two new species of catshark (Carcharhiniformes: Scyliorhinidae) from the Indo-West Pacific."/>
    <s v="Zootaxa, 1639, 1–21"/>
  </r>
  <r>
    <s v="Haploblepharus edwardsii"/>
    <n v="2634"/>
    <x v="134"/>
    <s v="edwardsii"/>
    <s v="(SCHINZ, 1822)"/>
    <n v="11738"/>
    <x v="2"/>
    <x v="5"/>
    <x v="33"/>
    <s v="SCHINZ, H.R."/>
    <n v="1822"/>
    <s v="Das Thierreich eingetheilt nach dem Bau der Thiere als Grundlage ihrer Naturgeschichte und der vergleichenden Anatomie."/>
    <s v="Cotta, Stuttgart &amp; Tübingen, 2: i–xvi + 1–835."/>
  </r>
  <r>
    <s v="Haploblepharus fuscus"/>
    <n v="2635"/>
    <x v="134"/>
    <s v="fuscus"/>
    <s v="SMITH, 1950"/>
    <n v="2681"/>
    <x v="2"/>
    <x v="5"/>
    <x v="33"/>
    <s v="SMITH, J.L.B."/>
    <n v="1950"/>
    <s v="A new dogfish from South Africa with notes on other Chondrichthyian fishes."/>
    <s v="Annals and Magazine of Natural History, (Series 12), 3: 878–887"/>
  </r>
  <r>
    <s v="Haploblepharus kistnasamyi"/>
    <n v="2636"/>
    <x v="134"/>
    <s v="kistnasamyi"/>
    <s v="HUMAN &amp; COMPAGNO, 2006"/>
    <n v="3922"/>
    <x v="2"/>
    <x v="5"/>
    <x v="33"/>
    <s v="HUMAN, B.A. &amp; COMPAGNO, L.J.V."/>
    <n v="2006"/>
    <s v="Description of Haploblepharus kistnasamyi, a new catshark (Chondrichthyes: Scyliorhinidae) from South Africa."/>
    <s v="Zootaxa, 1318: 41–58"/>
  </r>
  <r>
    <s v="Haploblepharus pictus"/>
    <n v="2637"/>
    <x v="134"/>
    <s v="pictus"/>
    <s v="(MÜLLER &amp; HENLE, 1838)"/>
    <n v="2706"/>
    <x v="2"/>
    <x v="5"/>
    <x v="33"/>
    <s v="MÜLLER, J. &amp; HENLE, F.G.J."/>
    <n v="1841"/>
    <s v="Systematische Beschreibung der Plagiostomen."/>
    <s v="Berlin, Veit, pp. 1–200"/>
  </r>
  <r>
    <s v="Holohalaelurus favus"/>
    <n v="2940"/>
    <x v="135"/>
    <s v="favus"/>
    <s v="HUMAN, 2006"/>
    <n v="3921"/>
    <x v="2"/>
    <x v="5"/>
    <x v="33"/>
    <s v="HUMAN, B.A."/>
    <n v="2006"/>
    <s v="A taxonomic revision of the catshark genus Holohalaelurus Fowler 1934 (Chondrichthyes: Carcharhiniformes: Scyliorhinidae), with descriptions of two new species."/>
    <s v="Zootaxa, 1315: 1–56"/>
  </r>
  <r>
    <s v="Holohalaelurus grennian"/>
    <n v="2941"/>
    <x v="135"/>
    <s v="grennian"/>
    <s v="HUMAN, 2006"/>
    <n v="3921"/>
    <x v="2"/>
    <x v="5"/>
    <x v="33"/>
    <s v="HUMAN, B.A."/>
    <n v="2006"/>
    <s v="A taxonomic revision of the catshark genus Holohalaelurus Fowler 1934 (Chondrichthyes: Carcharhiniformes: Scyliorhinidae), with descriptions of two new species."/>
    <s v="Zootaxa, 1315: 1–56"/>
  </r>
  <r>
    <s v="Holohalaelurus melanostigma"/>
    <n v="2942"/>
    <x v="135"/>
    <s v="melanostigma"/>
    <s v="(NORMAN, 1939)"/>
    <n v="1815"/>
    <x v="2"/>
    <x v="5"/>
    <x v="33"/>
    <s v="NORMAN, J.R."/>
    <n v="1939"/>
    <s v="Fishes. The John Murray Expedition 1933-34."/>
    <s v="Scientific Reports, John Murray Expedition, 7 (1): 1–116"/>
  </r>
  <r>
    <s v="Holohalaelurus punctatus"/>
    <n v="2943"/>
    <x v="135"/>
    <s v="punctatus"/>
    <s v="(GILCHRIST, 1914)"/>
    <n v="11913"/>
    <x v="2"/>
    <x v="5"/>
    <x v="33"/>
    <s v="GILCHRIST, J.D.F."/>
    <n v="1914"/>
    <s v="Description of three new south African fishes."/>
    <s v="Marine biological report. Union of South Africa, Province of the Cape of Good Hope, 2 (VII): 128–131"/>
  </r>
  <r>
    <s v="Holohalaelurus regani"/>
    <n v="2945"/>
    <x v="135"/>
    <s v="regani"/>
    <s v="(GILCHRIST, 1922)"/>
    <n v="3036"/>
    <x v="2"/>
    <x v="5"/>
    <x v="33"/>
    <s v="GILCHRIST, J.D.F."/>
    <n v="1922"/>
    <s v="Deep-sea fishes procured by the S.S. Pickle. Part 1."/>
    <s v="Report Fisheries and Marine Biological Survey, Union of South Africa, 2 (3): 41–79, Pls. 7–12"/>
  </r>
  <r>
    <s v="Parmaturus albimarginatus"/>
    <n v="4733"/>
    <x v="136"/>
    <s v="albimarginatus"/>
    <s v="SÉRET &amp; LAST, 2007"/>
    <n v="3395"/>
    <x v="2"/>
    <x v="5"/>
    <x v="33"/>
    <s v="SÉRET, B. &amp; LAST, P.R."/>
    <n v="2007"/>
    <s v="Four new species of deep-water catsharks of the genus Parmaturus (Carcharhiniformes: Scyliorhinidae) from New Caledonia, Indonesia and Australia. "/>
    <s v="Zootaxa, 1657: 23–39"/>
  </r>
  <r>
    <s v="Parmaturus albipenis"/>
    <n v="4734"/>
    <x v="136"/>
    <s v="albipenis"/>
    <s v="SÉRET &amp; LAST, 2007"/>
    <n v="3395"/>
    <x v="2"/>
    <x v="5"/>
    <x v="33"/>
    <s v="SÉRET, B. &amp; LAST, P.R."/>
    <n v="2007"/>
    <s v="Four new species of deep-water catsharks of the genus Parmaturus (Carcharhiniformes: Scyliorhinidae) from New Caledonia, Indonesia and Australia. "/>
    <s v="Zootaxa, 1657: 23–39"/>
  </r>
  <r>
    <s v="Parmaturus angelae"/>
    <n v="15454"/>
    <x v="136"/>
    <s v="angelae"/>
    <s v="SOARES, DE CARVALHO, SCHWINGEL &amp; GADIG, 2019"/>
    <n v="27304"/>
    <x v="2"/>
    <x v="5"/>
    <x v="33"/>
    <s v="SOARES, K.D.A. &amp; DE CARVALHO, M.R. &amp; SCHWINGEL, P.R. &amp; GADIG, O.B.F."/>
    <n v="2019"/>
    <s v="A New Species of Parmaturus (Chondrichthyes: Carcharhiniformes: Scyliorhinidae) from Brazil, Southwestern Atlantic."/>
    <s v="Copeia, 107 (2): 314-322"/>
  </r>
  <r>
    <s v="Parmaturus bigus"/>
    <n v="4735"/>
    <x v="136"/>
    <s v="bigus"/>
    <s v="SÉRET &amp; LAST, 2007"/>
    <n v="3395"/>
    <x v="2"/>
    <x v="5"/>
    <x v="33"/>
    <s v="SÉRET, B. &amp; LAST, P.R."/>
    <n v="2007"/>
    <s v="Four new species of deep-water catsharks of the genus Parmaturus (Carcharhiniformes: Scyliorhinidae) from New Caledonia, Indonesia and Australia. "/>
    <s v="Zootaxa, 1657: 23–39"/>
  </r>
  <r>
    <s v="Parmaturus campechiensis"/>
    <n v="4736"/>
    <x v="136"/>
    <s v="campechiensis"/>
    <s v="SPRINGER, 1979"/>
    <n v="2267"/>
    <x v="2"/>
    <x v="5"/>
    <x v="33"/>
    <s v="SPRINGER, S."/>
    <n v="1979"/>
    <s v="A revision of the catsharks, Family Scyliorhinidae."/>
    <s v="NOAA Technical Report NMFS, Circular, 422: 1–152"/>
  </r>
  <r>
    <s v="Parmaturus lanatus"/>
    <n v="4737"/>
    <x v="136"/>
    <s v="lanatus"/>
    <s v="SÉRET &amp; LAST, 2007"/>
    <n v="3395"/>
    <x v="2"/>
    <x v="5"/>
    <x v="33"/>
    <s v="SÉRET, B. &amp; LAST, P.R."/>
    <n v="2007"/>
    <s v="Four new species of deep-water catsharks of the genus Parmaturus (Carcharhiniformes: Scyliorhinidae) from New Caledonia, Indonesia and Australia. "/>
    <s v="Zootaxa, 1657: 23–39"/>
  </r>
  <r>
    <s v="Parmaturus macmillani"/>
    <n v="4738"/>
    <x v="136"/>
    <s v="macmillani"/>
    <s v="HARDY, 1985"/>
    <n v="3818"/>
    <x v="2"/>
    <x v="5"/>
    <x v="33"/>
    <s v="HARDY, G.S."/>
    <n v="1985"/>
    <s v="A new species of catshark in the genus Parmaturus Garman (Scyliorhinidae), from New Zealand."/>
    <s v="New Zealand Journal of Zoology, 12 (1): 119–124"/>
  </r>
  <r>
    <s v="Parmaturus melanobranchus"/>
    <n v="4741"/>
    <x v="136"/>
    <s v="melanobranchus"/>
    <s v="(CHAN, 1966)"/>
    <n v="2916"/>
    <x v="2"/>
    <x v="5"/>
    <x v="33"/>
    <s v="CHAN, W.L."/>
    <n v="1966"/>
    <s v="New sharks from the South China Sea."/>
    <s v="Journal of Zoology, 146 (2): 218–237"/>
  </r>
  <r>
    <s v="Parmaturus nigripalatum"/>
    <n v="15050"/>
    <x v="136"/>
    <s v="nigripalatum"/>
    <s v="FAHMI &amp; EBERT, 2018"/>
    <n v="26194"/>
    <x v="2"/>
    <x v="5"/>
    <x v="33"/>
    <s v="FAHMI &amp; EBERT, D.A."/>
    <n v="2018"/>
    <s v="Parmaturus nigripalatum n. sp., a new species of deep-sea catshark (Chondrichthyes: Carcharhiniformes: Scyliorhinidae) from Indonesia."/>
    <s v="Zootaxa, 4413 (3): 531–540"/>
  </r>
  <r>
    <s v="Parmaturus pilosus"/>
    <n v="4742"/>
    <x v="136"/>
    <s v="pilosus"/>
    <s v="GARMAN, 1906"/>
    <n v="2753"/>
    <x v="2"/>
    <x v="5"/>
    <x v="33"/>
    <s v="GARMAN, S."/>
    <n v="1906"/>
    <s v="New Plagiostoma."/>
    <s v="Bulletin of the Museum of Comparative Zoology at Harvard College, 46 (11): 203–208"/>
  </r>
  <r>
    <s v="Parmaturus xaniurus"/>
    <n v="4744"/>
    <x v="136"/>
    <s v="xaniurus"/>
    <s v="(GILBERT, 1892)"/>
    <n v="3003"/>
    <x v="2"/>
    <x v="5"/>
    <x v="33"/>
    <s v="GILBERT, C.H."/>
    <n v="1892"/>
    <s v="Descriptions of thirty-four new species of fishes collected in 1888 and 1889, principally among the Santa Barbara Islands and in the Gulf of California."/>
    <s v="Proceedings of the United States National Museum, 14: 539–566"/>
  </r>
  <r>
    <s v="Pentanchus profundicolus"/>
    <n v="4785"/>
    <x v="137"/>
    <s v="profundicolus"/>
    <s v="SMITH &amp; RADCLIFFE, 1912"/>
    <n v="3008"/>
    <x v="2"/>
    <x v="5"/>
    <x v="33"/>
    <s v="SMITH, H.M."/>
    <n v="1912"/>
    <s v="Description of a new notidanoid shark from the Philippine Islands, representing a new family."/>
    <s v="Proceedings of the United States National Museum, 41: 489–491"/>
  </r>
  <r>
    <s v="Ctenacis fehlmanni"/>
    <n v="1700"/>
    <x v="138"/>
    <s v="fehlmanni"/>
    <s v="(SPRINGER, 1968)"/>
    <n v="2986"/>
    <x v="2"/>
    <x v="5"/>
    <x v="34"/>
    <s v="SPRINGER, S."/>
    <n v="1968"/>
    <s v="Triakis fehlmanni, a new shark from the coast of Somalia."/>
    <s v="Proceedings of the Biological Society of Washington, 81: 613–624"/>
  </r>
  <r>
    <s v="Eridacnis barbouri"/>
    <n v="2147"/>
    <x v="139"/>
    <s v="barbouri"/>
    <s v="(BIGELOW &amp; SCHROEDER, 1944)"/>
    <n v="3001"/>
    <x v="2"/>
    <x v="5"/>
    <x v="34"/>
    <s v="BIGELOW, H.B. &amp; SCHROEDER, W.C."/>
    <n v="1944"/>
    <s v="New sharks from the Western North Atlantic."/>
    <s v="Proceedings of the New England Zoological Club, 23: 21–36"/>
  </r>
  <r>
    <s v="Eridacnis radcliffei"/>
    <n v="2148"/>
    <x v="139"/>
    <s v="radcliffei"/>
    <s v="SMITH, 1913"/>
    <n v="3009"/>
    <x v="2"/>
    <x v="5"/>
    <x v="34"/>
    <s v="SMITH, H.M."/>
    <n v="1913"/>
    <s v="Description of a new carcharioid shark from the Sulu Archipelago."/>
    <s v="Proceedings of the United States National Museum, 45: 599–600"/>
  </r>
  <r>
    <s v="Eridacnis sinuans"/>
    <n v="2150"/>
    <x v="139"/>
    <s v="sinuans"/>
    <s v="(SMITH, 1957)"/>
    <n v="3048"/>
    <x v="2"/>
    <x v="5"/>
    <x v="34"/>
    <s v="SMITH, J.L.B."/>
    <n v="1957"/>
    <s v="A new shark from South Africa."/>
    <s v="South African Journal of Science, 53 (10): 261–264"/>
  </r>
  <r>
    <s v="Proscyllium habereri"/>
    <n v="5133"/>
    <x v="140"/>
    <s v="habereri"/>
    <s v="HILGENDORF, 1904"/>
    <n v="3060"/>
    <x v="2"/>
    <x v="5"/>
    <x v="34"/>
    <s v="HILGENDORF, F.M."/>
    <n v="1904"/>
    <s v="Ein neuer Scyllium-artiger Haifisch, Proscyllium habereri nov. subgen. n. spec. von Formosa."/>
    <s v="Sitzungsberichte der Gesellschaft naturforschender Freunde zu Berlin, 1904 (2): 39–41"/>
  </r>
  <r>
    <s v="Proscyllium magnificum"/>
    <n v="5134"/>
    <x v="140"/>
    <s v="magnificum"/>
    <s v="LAST &amp; VONGPANICH, 2004"/>
    <n v="3386"/>
    <x v="2"/>
    <x v="5"/>
    <x v="34"/>
    <s v="LAST, P.R. &amp; VONGPANICH, V."/>
    <n v="2004"/>
    <s v="A new finback catshark Proscyllium magnificum (Elasmobranchii: Proscylliidae) from the northeastern Indian Ocean. "/>
    <s v="Research Bulletin, Phuket Marine Biological Research Center, 65: 23–29"/>
  </r>
  <r>
    <s v="Gollum attenuatus"/>
    <n v="2546"/>
    <x v="141"/>
    <s v="attenuatus"/>
    <s v="(GARRICK, 1954)"/>
    <n v="896"/>
    <x v="2"/>
    <x v="5"/>
    <x v="35"/>
    <s v="GARRICK, J.A.F."/>
    <n v="1954"/>
    <s v="Studies on New Zealand Elasmobranchii. Part III. A New Species of Triakis (Selachii) from New Zealand."/>
    <s v="Transactions of the Royal Society of New Zealand, 82 (3): 695–702"/>
  </r>
  <r>
    <s v="Gollum suluensis"/>
    <n v="11140"/>
    <x v="141"/>
    <s v="suluensis"/>
    <s v="LAST &amp; GAUDIANO, 2011"/>
    <n v="13674"/>
    <x v="2"/>
    <x v="5"/>
    <x v="35"/>
    <s v="LAST, P.R. &amp; GAUDIANO, J.P."/>
    <n v="2011"/>
    <s v="Gollum suluensis sp. nov. (Carcharhiniformes: Pseudotriakidae), a new gollumshark from the southern Philippines."/>
    <s v="Zootaxa, 3002: 17–30"/>
  </r>
  <r>
    <s v="Planonasus indicus"/>
    <n v="15132"/>
    <x v="142"/>
    <s v="indicus"/>
    <s v="EBERT, AKHILESH &amp; WEIGMANN, 2018"/>
    <n v="26459"/>
    <x v="2"/>
    <x v="5"/>
    <x v="35"/>
    <s v="EBERT, D.A. &amp; AKHILESH, K.V. &amp; WEIGMANN, S."/>
    <n v="2019"/>
    <s v="Planonasus indicus sp. n., a new species of pygmy false catshark (Chondrichthyes: Carcharhiniformes: Pseudotriakidae), with a revised diagnosis of the genus and key to the family."/>
    <s v="Marine Biodiversity, 49 (3), 1321–1341"/>
  </r>
  <r>
    <s v="Planonasus parini"/>
    <n v="13119"/>
    <x v="142"/>
    <s v="parini"/>
    <s v="WEIGMANN, STEHMANN &amp; THIEL, 2013"/>
    <n v="17790"/>
    <x v="2"/>
    <x v="5"/>
    <x v="35"/>
    <s v="WEIGMANN, S. &amp; STEHMANN, M. &amp; THIEL, R."/>
    <n v="2013"/>
    <s v="Planonasus parini n. g. and n. sp., a new genus and species of false cat sharks (Carchariniformes, Pseudotriakidae) from the deep northwestern Indian Ocean off Socotra Islands."/>
    <s v="Zootaxa, 3609 (2): 163–181"/>
  </r>
  <r>
    <s v="Pseudotriakis microdon"/>
    <n v="5282"/>
    <x v="143"/>
    <s v="microdon"/>
    <s v="DE BRITO CAPELLO, 1868"/>
    <n v="11429"/>
    <x v="2"/>
    <x v="5"/>
    <x v="35"/>
    <s v="CAPELLO, F. DE BRITO "/>
    <n v="1868"/>
    <s v="Descripção de dois peixes novos provenientes dos mares de Portugal."/>
    <s v="Jornal de Sciências Mathemáticas, Physicas e Naturaes, Lisboa, 1 (IV): 314–322, Pl. 5."/>
  </r>
  <r>
    <s v="Akheilos suwartanai"/>
    <n v="15511"/>
    <x v="144"/>
    <s v="suwartanai"/>
    <s v="WHITE, FAHMI &amp; WEIGMANN, 2019"/>
    <n v="27713"/>
    <x v="2"/>
    <x v="5"/>
    <x v="36"/>
    <s v="WHITE, W.T. &amp; FAHMI &amp; WEIGMANN, S."/>
    <n v="2019"/>
    <s v="A new genus and species of catshark (Carcharhiniformes: Scyliorhinidae) from eastern Indonesia."/>
    <s v="Zootaxa, 4691 (5): 444–460"/>
  </r>
  <r>
    <s v="Atelomycterus baliensis"/>
    <n v="462"/>
    <x v="145"/>
    <s v="baliensis"/>
    <s v="WHITE, LAST &amp; DHARMADI, 2005"/>
    <n v="2541"/>
    <x v="2"/>
    <x v="5"/>
    <x v="36"/>
    <s v="WHITE, W.T. &amp; LAST, P.R. &amp; DHARMADI"/>
    <n v="2005"/>
    <s v="Description of a new species of catshark, Atelomycterus baliensis (Carcharhiniformes: Scyliorhinidae) from eastern Indonesia."/>
    <s v="Cybium, 29 (1): 33–40"/>
  </r>
  <r>
    <s v="Atelomycterus erdmanni"/>
    <n v="14262"/>
    <x v="145"/>
    <s v="erdmanni"/>
    <s v="FAHMI &amp; WHITE, 2015"/>
    <n v="22223"/>
    <x v="2"/>
    <x v="5"/>
    <x v="36"/>
    <s v="FAHMI &amp; WHITE, W.T."/>
    <n v="2015"/>
    <s v="Atelomycterus erdmanni, a new species of catshark (Scyliorhinidae: Carcharhiniformes) from Indonesia."/>
    <s v="Journal of the Ocean Science Foundation, 14: 14–27"/>
  </r>
  <r>
    <s v="Atelomycterus fasciatus"/>
    <n v="463"/>
    <x v="145"/>
    <s v="fasciatus"/>
    <s v="COMPAGNO &amp; STEVENS, 1993"/>
    <n v="3858"/>
    <x v="2"/>
    <x v="5"/>
    <x v="36"/>
    <s v="COMPAGNO, L.J.V. &amp; STEVENS, J.D."/>
    <n v="1993"/>
    <s v="Atelomycterus fasciatus n.sp., a new catshark (Chondrichthyes: Carcharhiniformes: Scyliorhinidae) from tropical Australia."/>
    <s v="Records of the Australian Museum, 45 (2): 147–169"/>
  </r>
  <r>
    <s v="Atelomycterus macleayi"/>
    <n v="464"/>
    <x v="145"/>
    <s v="macleayi"/>
    <s v="WHITLEY, 1939"/>
    <n v="2549"/>
    <x v="2"/>
    <x v="5"/>
    <x v="36"/>
    <s v="WHITLEY, G.P."/>
    <n v="1939"/>
    <s v="Taxonomic notes on sharks and rays."/>
    <s v="Australian Zoologist, 9 (3): 227–262, fig. 18, pl. 20–22."/>
  </r>
  <r>
    <s v="Atelomycterus marmoratus"/>
    <n v="466"/>
    <x v="145"/>
    <s v="marmoratus"/>
    <s v="(BENNETT, 1830)"/>
    <n v="174"/>
    <x v="2"/>
    <x v="5"/>
    <x v="36"/>
    <s v="BENNETT, E.T."/>
    <n v="1830"/>
    <s v="Class Pisces."/>
    <s v="In: Memoir of the Life and Public Services of Sir Thomas Stamford Raffles. Lady Stamford Raffles: Pp. 686–694"/>
  </r>
  <r>
    <s v="Atelomycterus marnkalha"/>
    <n v="467"/>
    <x v="145"/>
    <s v="marnkalha"/>
    <s v="JACOBSEN &amp; BENNETT, 2007"/>
    <n v="3927"/>
    <x v="2"/>
    <x v="5"/>
    <x v="36"/>
    <s v="JACOBSEN, I.P. &amp; BENNETT, M.B."/>
    <n v="2007"/>
    <s v="Description of a new species of catshark, Atelomycterus marnkalha n. sp. (Carcharhiniformes: Scyliorhinidae) from north-east Australia."/>
    <s v="Zootaxa, 1520: 19–36"/>
  </r>
  <r>
    <s v="Aulohalaelurus kanakorum"/>
    <n v="480"/>
    <x v="146"/>
    <s v="kanakorum"/>
    <s v="SÉRET, 1990"/>
    <n v="3857"/>
    <x v="2"/>
    <x v="5"/>
    <x v="36"/>
    <s v="SÉRET, B."/>
    <n v="1990"/>
    <s v="Aulohalaelurus kanakorum sp.n., a new species of catshark (Carcharhiniformes, Scyliorhinidae, Atelomycterinae) from New Caledonia."/>
    <s v="Records of the Australian Museum, 42 (2): 127–136"/>
  </r>
  <r>
    <s v="Aulohalaelurus labiosus"/>
    <n v="481"/>
    <x v="146"/>
    <s v="labiosus"/>
    <s v="(WAITE, 1905)"/>
    <n v="11816"/>
    <x v="2"/>
    <x v="5"/>
    <x v="36"/>
    <s v="WAITE, E.R."/>
    <n v="1900"/>
    <s v="Additions to the fish-fauna of Lord Howe Island."/>
    <s v="Records of the Australian Museum, 3 (7): 193–209"/>
  </r>
  <r>
    <s v="Cephaloscyllium albipinnum"/>
    <n v="1300"/>
    <x v="147"/>
    <s v="albipinnum"/>
    <s v="LAST, MOTOMURA &amp; WHITE, 2008"/>
    <n v="3341"/>
    <x v="2"/>
    <x v="5"/>
    <x v="36"/>
    <s v="LAST, P.R. &amp; MOTOMURA, H. &amp; WHITE, W.T."/>
    <n v="2008"/>
    <s v="Cephaloscyllium albipinnum sp. nov., a new swellshark (Carcharhiniformes: Scyliorhinidae) from southeastern Australia."/>
    <s v="CSIRO Marine and Atmospheric Research Paper, 22: 147–158"/>
  </r>
  <r>
    <s v="Cephaloscyllium cooki"/>
    <n v="1302"/>
    <x v="147"/>
    <s v="cooki"/>
    <s v="LAST, SÉRET &amp; WHITE, 2008"/>
    <n v="3340"/>
    <x v="2"/>
    <x v="5"/>
    <x v="36"/>
    <s v="LAST, P.R. &amp; SÉRET, B. &amp; WHITE, W.T."/>
    <n v="2008"/>
    <s v="New swellsharks (Cephaloscyllium: Scyliorhinidae) from the Indo-Australian region."/>
    <s v="CSIRO Marine and Atmospheric Research Paper, 22: 129–146"/>
  </r>
  <r>
    <s v="Cephaloscyllium fasciatum"/>
    <n v="1303"/>
    <x v="147"/>
    <s v="fasciatum"/>
    <s v="CHAN, 1966"/>
    <n v="2916"/>
    <x v="2"/>
    <x v="5"/>
    <x v="36"/>
    <s v="CHAN, W.L."/>
    <n v="1966"/>
    <s v="New sharks from the South China Sea."/>
    <s v="Journal of Zoology, 146 (2): 218–237"/>
  </r>
  <r>
    <s v="Cephaloscyllium formosanum"/>
    <n v="13814"/>
    <x v="147"/>
    <s v="formosanum"/>
    <s v="TENG, 1962"/>
    <n v="2358"/>
    <x v="2"/>
    <x v="5"/>
    <x v="36"/>
    <s v="TENG, H.-T."/>
    <n v="1962"/>
    <s v="Classification and distribution of the Chondrichthyes of Taiwan."/>
    <s v="Ogawa Press, Maizuru, Kyoto, Japan, pp. 1–304, figs 1–77"/>
  </r>
  <r>
    <s v="Cephaloscyllium hiscosellum"/>
    <n v="1304"/>
    <x v="147"/>
    <s v="hiscosellum"/>
    <s v="WHITE &amp; EBERT, 2008"/>
    <n v="3343"/>
    <x v="2"/>
    <x v="5"/>
    <x v="36"/>
    <s v="WHITE, W.T. &amp; EBERT, D.A."/>
    <n v="2008"/>
    <s v="Cephaloscyllium hiscosellum sp. nov., a new swellshark (Carcharhiniformes: Scyliorhinidae) from northwestern Australia."/>
    <s v="CSIRO Marine and Atmospheric Research Paper, 22: 171–178"/>
  </r>
  <r>
    <s v="Cephaloscyllium isabellum"/>
    <n v="1306"/>
    <x v="147"/>
    <s v="isabellum"/>
    <s v="(BONNATERRE, 1788)"/>
    <n v="241"/>
    <x v="2"/>
    <x v="5"/>
    <x v="36"/>
    <s v="BONNATERRE, J.P."/>
    <n v="1788"/>
    <s v="Ichthyologie. Tableau encyclopédique et méthodique des trois règnes de la nature."/>
    <s v="Paris, 215 p., pl. A–B + 1–100."/>
  </r>
  <r>
    <s v="Cephaloscyllium laticeps"/>
    <n v="1307"/>
    <x v="147"/>
    <s v="laticeps"/>
    <s v="(DUMÉRIL, 1853)"/>
    <n v="735"/>
    <x v="2"/>
    <x v="5"/>
    <x v="36"/>
    <s v="DUMERIL, A.H.A."/>
    <n v="1853"/>
    <s v="Monographie de la tribu des Scylliens ou Roussettes (poissons plagiostomes) comprenant deux espèces nouvelles."/>
    <s v="Revue et Magasin de Zoologie Pure et Appliquée, (serie 2) 5: 8–25, 73–87,119–130, pl."/>
  </r>
  <r>
    <s v="Cephaloscyllium pictum"/>
    <n v="1310"/>
    <x v="147"/>
    <s v="pictum"/>
    <s v="LAST, SÉRET &amp; WHITE, 2008"/>
    <n v="3340"/>
    <x v="2"/>
    <x v="5"/>
    <x v="36"/>
    <s v="LAST, P.R. &amp; SÉRET, B. &amp; WHITE, W.T."/>
    <n v="2008"/>
    <s v="New swellsharks (Cephaloscyllium: Scyliorhinidae) from the Indo-Australian region."/>
    <s v="CSIRO Marine and Atmospheric Research Paper, 22: 129–146"/>
  </r>
  <r>
    <s v="Cephaloscyllium sarawakensis"/>
    <n v="1311"/>
    <x v="147"/>
    <s v="sarawakensis"/>
    <s v="YANO, AHMED, GAMBANG, HAMAD IDRIS, SOLAHUDDIN &amp; AZNAN, 2005"/>
    <n v="11565"/>
    <x v="2"/>
    <x v="5"/>
    <x v="36"/>
    <s v="YANO, K. &amp; AHMED, A. &amp; GAMBANG, A. &amp; HAMID IDRIS, A. &amp; RAZEL AZAN, A. &amp; AZNAN, Z."/>
    <n v="2005"/>
    <s v="Sharks and rays of Malaysia and Brunei, Darusalam."/>
    <s v="Marine Fishery Resources Development and Managment Department, Southeast Asian Fisheries Development Center, 2005"/>
  </r>
  <r>
    <s v="Cephaloscyllium signourum"/>
    <n v="1312"/>
    <x v="147"/>
    <s v="signourum"/>
    <s v="LAST, SÉRET &amp; WHITE, 2008"/>
    <n v="3340"/>
    <x v="2"/>
    <x v="5"/>
    <x v="36"/>
    <s v="LAST, P.R. &amp; SÉRET, B. &amp; WHITE, W.T."/>
    <n v="2008"/>
    <s v="New swellsharks (Cephaloscyllium: Scyliorhinidae) from the Indo-Australian region."/>
    <s v="CSIRO Marine and Atmospheric Research Paper, 22: 129–146"/>
  </r>
  <r>
    <s v="Cephaloscyllium silasi"/>
    <n v="1313"/>
    <x v="147"/>
    <s v="silasi"/>
    <s v="(TALWAR, 1974)"/>
    <n v="2907"/>
    <x v="2"/>
    <x v="5"/>
    <x v="36"/>
    <s v="TALWAR, P.K."/>
    <n v="1974"/>
    <s v="On a new bathypelagic shark, Scyliorhinus (Halaelurus) silasi (Fam: Scyliorhinidae) from the Arabian Sea."/>
    <s v="Journal of the Marine Biological Association of India, 14 (2): 779–783"/>
  </r>
  <r>
    <s v="Cephaloscyllium speccum"/>
    <n v="1315"/>
    <x v="147"/>
    <s v="speccum"/>
    <s v="LAST, SÉRET &amp; WHITE, 2008"/>
    <n v="3340"/>
    <x v="2"/>
    <x v="5"/>
    <x v="36"/>
    <s v="LAST, P.R. &amp; SÉRET, B. &amp; WHITE, W.T."/>
    <n v="2008"/>
    <s v="New swellsharks (Cephaloscyllium: Scyliorhinidae) from the Indo-Australian region."/>
    <s v="CSIRO Marine and Atmospheric Research Paper, 22: 129–146"/>
  </r>
  <r>
    <s v="Cephaloscyllium stevensi"/>
    <n v="11012"/>
    <x v="147"/>
    <s v="stevensi"/>
    <s v="CLARK &amp; RANDALL, 2011"/>
    <n v="13056"/>
    <x v="2"/>
    <x v="5"/>
    <x v="36"/>
    <s v="CLARK, E. &amp; RANDALL, J.E."/>
    <n v="2011"/>
    <s v="Cephaloscyllium stevensi: a new species of swellshark (Carcharhiniformes: Scyliorhinidae) from Papua New Guinea."/>
    <s v="Aqua, International Journal of Ichthyology, 17 (1): 23–34"/>
  </r>
  <r>
    <s v="Cephaloscyllium sufflans"/>
    <n v="1316"/>
    <x v="147"/>
    <s v="sufflans"/>
    <s v="(REGAN, 1921)"/>
    <n v="2687"/>
    <x v="2"/>
    <x v="5"/>
    <x v="36"/>
    <s v="REGAN, C.T."/>
    <n v="1921"/>
    <s v="New fishes from deep water off the coast of Natal."/>
    <s v="Annals and Magazine of Natural History, (Series 9), 7 (41): 412–420"/>
  </r>
  <r>
    <s v="Cephaloscyllium umbratile"/>
    <n v="1317"/>
    <x v="147"/>
    <s v="umbratile"/>
    <s v="JORDAN &amp; FOWLER, 1903"/>
    <n v="3006"/>
    <x v="2"/>
    <x v="5"/>
    <x v="36"/>
    <s v="JORDAN, D.S. &amp; FOWLER, H.W."/>
    <n v="1903"/>
    <s v="A review of the Elasmobranchiate fishes of Japan."/>
    <s v="Proceedings of the United States National Museum, 26 (1324): 593–674"/>
  </r>
  <r>
    <s v="Cephaloscyllium variegatum"/>
    <n v="1319"/>
    <x v="147"/>
    <s v="variegatum"/>
    <s v="LAST &amp; WHITE, 2008"/>
    <n v="3342"/>
    <x v="2"/>
    <x v="5"/>
    <x v="36"/>
    <s v="LAST, P.R. &amp; WHITE, W.T."/>
    <n v="2008"/>
    <s v="Two new saddled swellsharks (Cephaloscyllium: Scyliorhinidae) from eastern Australia."/>
    <s v="CSIRO Marine and Atmospheric Research Paper, 22: 159–170"/>
  </r>
  <r>
    <s v="Cephaloscyllium ventriosum"/>
    <n v="1320"/>
    <x v="147"/>
    <s v="ventriosum"/>
    <s v="(GARMAN, 1880)"/>
    <n v="9916"/>
    <x v="2"/>
    <x v="5"/>
    <x v="36"/>
    <s v="GARMAN, S."/>
    <n v="1880"/>
    <s v="New species of selachians in the museum collection."/>
    <s v="Bulletin of the Museum of Comparative Zoology at Harvard College, 6 (11): 167–172"/>
  </r>
  <r>
    <s v="Cephaloscyllium zebrum"/>
    <n v="1321"/>
    <x v="147"/>
    <s v="zebrum"/>
    <s v="LAST &amp; WHITE, 2008"/>
    <n v="3342"/>
    <x v="2"/>
    <x v="5"/>
    <x v="36"/>
    <s v="LAST, P.R. &amp; WHITE, W.T."/>
    <n v="2008"/>
    <s v="Two new saddled swellsharks (Cephaloscyllium: Scyliorhinidae) from eastern Australia."/>
    <s v="CSIRO Marine and Atmospheric Research Paper, 22: 159–170"/>
  </r>
  <r>
    <s v="Poroderma africanum"/>
    <n v="4923"/>
    <x v="148"/>
    <s v="africanum"/>
    <s v="(GMELIN, 1789)"/>
    <n v="986"/>
    <x v="2"/>
    <x v="5"/>
    <x v="36"/>
    <s v="GMELIN, J.F."/>
    <n v="1789"/>
    <s v="Caroli a Linné. Systema Naturae per regna tria naturae, secundum classes, ordines, genera, species; cum characteribus, differentiis, synonymis, locis. "/>
    <s v="Editio decimo tertia, aucta, reformata. 3 vols. in 9 parts. Lipsiae, 1788–93. Caroli a Linné ... Systema Naturae per regna tria naturae, secundum classes, ordines, genera, species; ... v. 1 (pt 3): 1033–1516"/>
  </r>
  <r>
    <s v="Poroderma pantherinum"/>
    <n v="4925"/>
    <x v="148"/>
    <s v="pantherinum"/>
    <s v="(MÜLLER &amp; HENLE, 1838)"/>
    <n v="2706"/>
    <x v="2"/>
    <x v="5"/>
    <x v="36"/>
    <s v="MÜLLER, J. &amp; HENLE, F.G.J."/>
    <n v="1841"/>
    <s v="Systematische Beschreibung der Plagiostomen."/>
    <s v="Berlin, Veit, pp. 1–200"/>
  </r>
  <r>
    <s v="Schroederichthys bivius"/>
    <n v="6227"/>
    <x v="149"/>
    <s v="bivius"/>
    <s v="(MÜLLER &amp; HENLE, 1838)"/>
    <n v="2706"/>
    <x v="2"/>
    <x v="5"/>
    <x v="36"/>
    <s v="MÜLLER, J. &amp; HENLE, F.G.J."/>
    <n v="1841"/>
    <s v="Systematische Beschreibung der Plagiostomen."/>
    <s v="Berlin, Veit, pp. 1–200"/>
  </r>
  <r>
    <s v="Schroederichthys chilensis"/>
    <n v="6228"/>
    <x v="149"/>
    <s v="chilensis"/>
    <s v="(GUICHENOT, 1848)"/>
    <n v="11563"/>
    <x v="2"/>
    <x v="5"/>
    <x v="36"/>
    <s v="GUICHENOT, A."/>
    <n v="1848"/>
    <s v="Fauna Chilena. Peces."/>
    <s v="In: C. Gay, Historia fisica y politica de Chile. Zoología, v. 2. Paris &amp; Santiago. Fauna Chilena. Peces: 137–370"/>
  </r>
  <r>
    <s v="Schroederichthys maculatus"/>
    <n v="6229"/>
    <x v="149"/>
    <s v="maculatus"/>
    <s v="SPRINGER, 1966"/>
    <n v="2265"/>
    <x v="2"/>
    <x v="5"/>
    <x v="36"/>
    <s v="SPRINGER, S."/>
    <n v="1966"/>
    <s v="A review of Western Atlantic Cat Sharks, Scyliorhinidae, with descriptions of a new genus and five new species."/>
    <s v="Fishery Bulletin, 65 (3): 581–624"/>
  </r>
  <r>
    <s v="Schroederichthys saurisqualus"/>
    <n v="6230"/>
    <x v="149"/>
    <s v="saurisqualus"/>
    <s v="SOTO, 2001"/>
    <n v="3800"/>
    <x v="2"/>
    <x v="5"/>
    <x v="36"/>
    <s v="SOTO, J.M.R."/>
    <n v="2001"/>
    <s v="Schroederichthys saurisqualus sp. nov. (Carcharhiniformes, Scyliorhinidae), a new species of catshark from southern Brazil, with further data on Schroederichthys species."/>
    <s v="Mare Magnum, 1 (1): 37–50"/>
  </r>
  <r>
    <s v="Schroederichthys tenuis"/>
    <n v="6231"/>
    <x v="149"/>
    <s v="tenuis"/>
    <s v="SPRINGER, 1966"/>
    <n v="2265"/>
    <x v="2"/>
    <x v="5"/>
    <x v="36"/>
    <s v="SPRINGER, S."/>
    <n v="1966"/>
    <s v="A review of Western Atlantic Cat Sharks, Scyliorhinidae, with descriptions of a new genus and five new species."/>
    <s v="Fishery Bulletin, 65 (3): 581–624"/>
  </r>
  <r>
    <s v="Scyliorhinus boa"/>
    <n v="6293"/>
    <x v="150"/>
    <s v="boa"/>
    <s v="GOODE &amp; BEAN, 1896"/>
    <n v="11549"/>
    <x v="2"/>
    <x v="5"/>
    <x v="36"/>
    <s v="GOODE, G.B. &amp; BEAN, T.H."/>
    <n v="1895"/>
    <s v="Oceanic ichthyology, a treatise on the deep-sea and pelagic fishes of the world, based chiefly upon the collections made by the steamers Blake, Albatross, and Fish Hawk in the northwestern Atlantic, with an atlas containing 417 figures."/>
    <s v="Special Bulletin U. S. National Museum, 2: Text: i–xxxv + 1–26 + 1–553, Atlas: i–xxiii, 1–26, 123 pls."/>
  </r>
  <r>
    <s v="Scyliorhinus cabofriensis"/>
    <n v="14543"/>
    <x v="150"/>
    <s v="cabofriensis"/>
    <s v="SOARES, GOMES &amp; DE CARVALHO, 2016"/>
    <n v="23708"/>
    <x v="2"/>
    <x v="5"/>
    <x v="36"/>
    <s v="SOARES, K.D.A. &amp; GOMES, U.L. &amp; DE CARVALHO, M.R."/>
    <n v="2016"/>
    <s v="Taxonomic review of catsharks of the Scyliorhinus haeckelii group, with the description of a new species (Chondrichthyes: Carcharhiniformes: Scyliorhinidae)."/>
    <s v="Zootaxa, 4066 (5): 501–534"/>
  </r>
  <r>
    <s v="Scyliorhinus canicula"/>
    <n v="6297"/>
    <x v="150"/>
    <s v="canicula"/>
    <s v="(LINNAEUS, 1758)"/>
    <n v="1468"/>
    <x v="2"/>
    <x v="5"/>
    <x v="36"/>
    <s v="LINNÉ, C."/>
    <n v="1758"/>
    <s v="Systema Naturae per regna tria naturae, regnum animale, secundum classes, ordines, genera, species, cum characteribus differentiis synonymis, locis."/>
    <s v="Ed. X., 1: 824 p. Stockholm (L. SALVIUS)."/>
  </r>
  <r>
    <s v="Scyliorhinus capensis"/>
    <n v="6300"/>
    <x v="150"/>
    <s v="capensis"/>
    <s v="(MÜLLER &amp; HENLE, 1838)"/>
    <n v="2706"/>
    <x v="2"/>
    <x v="5"/>
    <x v="36"/>
    <s v="MÜLLER, J. &amp; HENLE, F.G.J."/>
    <n v="1841"/>
    <s v="Systematische Beschreibung der Plagiostomen."/>
    <s v="Berlin, Veit, pp. 1–200"/>
  </r>
  <r>
    <s v="Scyliorhinus cervigoni"/>
    <n v="6303"/>
    <x v="150"/>
    <s v="cervigoni"/>
    <s v="MAURIN &amp; BONNET, 1970"/>
    <n v="11562"/>
    <x v="2"/>
    <x v="5"/>
    <x v="36"/>
    <s v="MAURIN, C. &amp; BONNET, M."/>
    <n v="1970"/>
    <s v="Poissons des côtes nord-ouest africaines (Campagnes de la &quot;Thalassa&quot;, 1962 et 1968)."/>
    <s v="Revue des Travaux de l'Institut des Pêches Maritimes, 34 (2): 125–170"/>
  </r>
  <r>
    <s v="Scyliorhinus comoroensis"/>
    <n v="6306"/>
    <x v="150"/>
    <s v="comoroensis"/>
    <s v="COMPAGNO, 1988"/>
    <n v="3628"/>
    <x v="2"/>
    <x v="5"/>
    <x v="36"/>
    <s v="COMPAGNO, L.J.V."/>
    <n v="1988"/>
    <s v="Scyliorhinus comoroensis sp. n., a new catshark from the Comoro Islands, western Indian Ocean (Carcharhiniformes, Scyliorhinidae)."/>
    <s v="Bulletin du Muséum National d'Histoire Naturelle, (Série 4), Section A: Zoologie Biologie et Ecologie Animales, 10 (3): 603–625"/>
  </r>
  <r>
    <s v="Scyliorhinus duhamelii"/>
    <n v="15441"/>
    <x v="150"/>
    <s v="duhamelii"/>
    <s v="(GARMAN, 1913)"/>
    <n v="895"/>
    <x v="2"/>
    <x v="5"/>
    <x v="36"/>
    <s v="GARMAN, S."/>
    <n v="1913"/>
    <s v="The Plagiostomia (Sharks, Skates and Rays)."/>
    <s v="Memoirs of the Museum of Comparative Zoology at Harvard College, 36: 528 p., 77 pl."/>
  </r>
  <r>
    <s v="Scyliorhinus garmani"/>
    <n v="6319"/>
    <x v="150"/>
    <s v="garmani"/>
    <s v="(FOWLER, 1934)"/>
    <n v="847"/>
    <x v="2"/>
    <x v="5"/>
    <x v="36"/>
    <s v="FOWLER, H.W."/>
    <n v="1934"/>
    <s v="Descriptions of new fishes obtained 1907 to 1910, chiefly in the Philippine Islands and adjacent seas."/>
    <s v="Proceedings of the Academy of Natural Sciences of Philadelphia, 85: 233–367"/>
  </r>
  <r>
    <s v="Scyliorhinus haeckelii"/>
    <n v="6323"/>
    <x v="150"/>
    <s v="haeckelii"/>
    <s v="(MIRANDA RIBEIRO, 1907)"/>
    <n v="10377"/>
    <x v="2"/>
    <x v="5"/>
    <x v="36"/>
    <s v="DE MIRANDA RIBEIRO, A."/>
    <n v="1907"/>
    <s v="Fauna Braziliense. Peixes. II. Desmobranchios."/>
    <s v="Archivos do Museu Nacional do Rio de Janeiro, 14: 131–217, Pls. 1–20"/>
  </r>
  <r>
    <s v="Scyliorhinus hesperius"/>
    <n v="6324"/>
    <x v="150"/>
    <s v="hesperius"/>
    <s v="SPRINGER, 1966"/>
    <n v="2265"/>
    <x v="2"/>
    <x v="5"/>
    <x v="36"/>
    <s v="SPRINGER, S."/>
    <n v="1966"/>
    <s v="A review of Western Atlantic Cat Sharks, Scyliorhinidae, with descriptions of a new genus and five new species."/>
    <s v="Fishery Bulletin, 65 (3): 581–624"/>
  </r>
  <r>
    <s v="Scyliorhinus meadi"/>
    <n v="6332"/>
    <x v="150"/>
    <s v="meadi"/>
    <s v="SPRINGER, 1966"/>
    <n v="2265"/>
    <x v="2"/>
    <x v="5"/>
    <x v="36"/>
    <s v="SPRINGER, S."/>
    <n v="1966"/>
    <s v="A review of Western Atlantic Cat Sharks, Scyliorhinidae, with descriptions of a new genus and five new species."/>
    <s v="Fishery Bulletin, 65 (3): 581–624"/>
  </r>
  <r>
    <s v="Scyliorhinus retifer"/>
    <n v="6345"/>
    <x v="150"/>
    <s v="retifer"/>
    <s v="(GARMAN, 1881)"/>
    <n v="9917"/>
    <x v="2"/>
    <x v="5"/>
    <x v="36"/>
    <s v="GARMAN, S."/>
    <n v="1881"/>
    <s v="Reports on the results of dredging, under the Supervisionof 'Alexander Agassiz, along the Atlantic coast of the United States during the summer of 1880, by the U. S. Coast Survey Steamer &quot;Blake,&quot; Commander J. R. Bartlett, U. S. N., commanding. XII. Reports on the Selachians."/>
    <s v="Bulletin of the Museum of Comparative Zoology at Harvard College, 8 (11): 231–237"/>
  </r>
  <r>
    <s v="Scyliorhinus stellaris"/>
    <n v="6363"/>
    <x v="150"/>
    <s v="stellaris"/>
    <s v="(LINNAEUS, 1758)"/>
    <n v="1468"/>
    <x v="2"/>
    <x v="5"/>
    <x v="36"/>
    <s v="LINNÉ, C."/>
    <n v="1758"/>
    <s v="Systema Naturae per regna tria naturae, regnum animale, secundum classes, ordines, genera, species, cum characteribus differentiis synonymis, locis."/>
    <s v="Ed. X., 1: 824 p. Stockholm (L. SALVIUS)."/>
  </r>
  <r>
    <s v="Scyliorhinus torazame"/>
    <n v="6369"/>
    <x v="150"/>
    <s v="torazame"/>
    <s v="(TANAKA, 1908)"/>
    <n v="7634"/>
    <x v="2"/>
    <x v="5"/>
    <x v="36"/>
    <s v="TANAKA, S."/>
    <n v="1908"/>
    <s v="Notes on Some Japanese Fishes, with Descriptions of Fourteen New Species."/>
    <s v="Journal of the College of Science, Imperial University, Tokyo, 23 (7): 1–60"/>
  </r>
  <r>
    <s v="Scyliorhinus torrei"/>
    <n v="6370"/>
    <x v="150"/>
    <s v="torrei"/>
    <s v="HOWELL RIVERO, 1936"/>
    <n v="11291"/>
    <x v="2"/>
    <x v="5"/>
    <x v="36"/>
    <s v="HOWELL RIVERO, L."/>
    <n v="1936"/>
    <s v="Some new, rare and little-known fishes from Cuba."/>
    <s v="Proceedings of the Boston Society of Natural History, 41: 41–76"/>
  </r>
  <r>
    <s v="Scyliorhinus ugoi"/>
    <n v="14314"/>
    <x v="150"/>
    <s v="ugoi"/>
    <s v="SOARES, GADIG &amp; GOMES, 2015"/>
    <n v="22413"/>
    <x v="2"/>
    <x v="5"/>
    <x v="36"/>
    <s v="SOARES, K.D.A. &amp; GADIG, O.F.B. &amp; GOMES, U.L."/>
    <n v="2015"/>
    <s v="Scyliorhinus ugoi, a new species of catshark from Brazil (Chondrichthyes: Carcharhiniformes: Scyliorhinidae)."/>
    <s v="Zootaxa, 3937 (2): 347–361 "/>
  </r>
  <r>
    <s v="Eusphyra blochii"/>
    <n v="2258"/>
    <x v="151"/>
    <s v="blochii"/>
    <s v="(CUVIER, 1816)"/>
    <n v="594"/>
    <x v="2"/>
    <x v="5"/>
    <x v="37"/>
    <s v="CUVIER, G.L.C.F.D."/>
    <n v="1816"/>
    <s v="Le Règne Animal distribué d'après son organisation pour servir de base à l'histoire naturelle des animaux et d'introduction à l'anatomie comparée. Les reptiles, les poissons, les mollusques et les annélides."/>
    <s v="Deterville, Paris, 532 pp"/>
  </r>
  <r>
    <s v="Sphyrna corona"/>
    <n v="6567"/>
    <x v="152"/>
    <s v="corona"/>
    <s v="SPRINGER, 1940"/>
    <n v="2259"/>
    <x v="2"/>
    <x v="5"/>
    <x v="37"/>
    <s v="SPRINGER, S."/>
    <n v="1940"/>
    <s v="Three new sharks of the genus Sphyrna from the Pacific coast of tropical America."/>
    <s v="Stanford Ichthyological Bulletin, 1 (5): 161–172"/>
  </r>
  <r>
    <s v="Sphyrna gilberti"/>
    <n v="13632"/>
    <x v="152"/>
    <s v="gilberti"/>
    <s v="QUATTRO, DRIGGERS, GRADY, ULRICH &amp; ROBERTS, 2013"/>
    <n v="19598"/>
    <x v="2"/>
    <x v="5"/>
    <x v="37"/>
    <s v="QUATTRO, J.M. &amp; DRIGGERS, W.B. &amp; GRADY, J.M. &amp; ULRICH, G.F. &amp; ROBERTS, M.A."/>
    <n v="2013"/>
    <s v="Sphyrna gilberti sp. nov., a new hammerhead shark (Carcharhiniformes, Sphyrnidae) from the western Atlantic Ocean."/>
    <s v="Zootaxa, 3702 (2): 159–178"/>
  </r>
  <r>
    <s v="Sphyrna lewini"/>
    <n v="6577"/>
    <x v="152"/>
    <s v="lewini"/>
    <s v="(GRIFFITH &amp; SMITH, 1834)"/>
    <n v="595"/>
    <x v="2"/>
    <x v="5"/>
    <x v="37"/>
    <s v="CUVIER, G.L.C.F.D. &amp; GRIFFITH, E. &amp; SMITH, C."/>
    <n v="1834"/>
    <s v="The class Pisces, arranged by the Baron Cuvier, with supplementary additions, by Edward Griffith, F.R.S. &amp;c. and Lieut.-Col. Charles Hamilton Smith, F.R., L.S.S. &amp;c. &amp;c. The animal kingdom."/>
    <s v="London. Vol. 1, 1–680 pp, 62 pls"/>
  </r>
  <r>
    <s v="Sphyrna media"/>
    <n v="6580"/>
    <x v="152"/>
    <s v="media"/>
    <s v="SPRINGER, 1940"/>
    <n v="2259"/>
    <x v="2"/>
    <x v="5"/>
    <x v="37"/>
    <s v="SPRINGER, S."/>
    <n v="1940"/>
    <s v="Three new sharks of the genus Sphyrna from the Pacific coast of tropical America."/>
    <s v="Stanford Ichthyological Bulletin, 1 (5): 161–172"/>
  </r>
  <r>
    <s v="Sphyrna mokarran"/>
    <n v="6581"/>
    <x v="152"/>
    <s v="mokarran"/>
    <s v="(RÜPPELL, 1837)"/>
    <n v="2072"/>
    <x v="2"/>
    <x v="5"/>
    <x v="37"/>
    <s v="RÜPPELL, W.P.E.S.E."/>
    <n v="1837"/>
    <s v="Neue Wirbelthiere zu der Fauna von Abyssinien gehörig: Fische des rothen Meeres."/>
    <s v="Frankfurt am Main, 1837: pp. 53–80, pls. 15–21"/>
  </r>
  <r>
    <s v="Sphyrna tiburo"/>
    <n v="6589"/>
    <x v="152"/>
    <s v="tiburo"/>
    <s v="(LINNAEUS, 1758)"/>
    <n v="1468"/>
    <x v="2"/>
    <x v="5"/>
    <x v="37"/>
    <s v="LINNÉ, C."/>
    <n v="1758"/>
    <s v="Systema Naturae per regna tria naturae, regnum animale, secundum classes, ordines, genera, species, cum characteribus differentiis synonymis, locis."/>
    <s v="Ed. X., 1: 824 p. Stockholm (L. SALVIUS)."/>
  </r>
  <r>
    <s v="Sphyrna tudes"/>
    <n v="6591"/>
    <x v="152"/>
    <s v="tudes"/>
    <s v="(VALENCIENNES, 1822)"/>
    <n v="2450"/>
    <x v="2"/>
    <x v="5"/>
    <x v="37"/>
    <s v="VALENCIENNES, A."/>
    <n v="1822"/>
    <s v="Sur le sous-genre Marteau, Zygaena."/>
    <s v="Mémoires du Museum d'Histoire Naturelle, 9: 222–228, pl. 1–2."/>
  </r>
  <r>
    <s v="Sphyrna zygaena"/>
    <n v="6595"/>
    <x v="152"/>
    <s v="zygaena"/>
    <s v="(LINNAEUS, 1758)"/>
    <n v="1468"/>
    <x v="2"/>
    <x v="5"/>
    <x v="37"/>
    <s v="LINNÉ, C."/>
    <n v="1758"/>
    <s v="Systema Naturae per regna tria naturae, regnum animale, secundum classes, ordines, genera, species, cum characteribus differentiis synonymis, locis."/>
    <s v="Ed. X., 1: 824 p. Stockholm (L. SALVIUS)."/>
  </r>
  <r>
    <s v="Furgaleus macki"/>
    <n v="2281"/>
    <x v="153"/>
    <s v="macki"/>
    <s v="(WHITLEY, 1943)"/>
    <n v="2700"/>
    <x v="2"/>
    <x v="5"/>
    <x v="38"/>
    <s v="WHITLEY, G.P."/>
    <n v="1943"/>
    <s v="Ichthyological notes and illustrations. Part 2."/>
    <s v="Australian Zoologist, 10 (2): 167–187"/>
  </r>
  <r>
    <s v="Galeorhinus galeus"/>
    <n v="2374"/>
    <x v="154"/>
    <s v="galeus"/>
    <s v="(LINNAEUS, 1758)"/>
    <n v="1468"/>
    <x v="2"/>
    <x v="5"/>
    <x v="38"/>
    <s v="LINNÉ, C."/>
    <n v="1758"/>
    <s v="Systema Naturae per regna tria naturae, regnum animale, secundum classes, ordines, genera, species, cum characteribus differentiis synonymis, locis."/>
    <s v="Ed. X., 1: 824 p. Stockholm (L. SALVIUS)."/>
  </r>
  <r>
    <s v="Gogolia filewoodi"/>
    <n v="2544"/>
    <x v="155"/>
    <s v="filewoodi"/>
    <s v="COMPAGNO, 1973"/>
    <n v="509"/>
    <x v="2"/>
    <x v="5"/>
    <x v="38"/>
    <s v="COMPAGNO, L.J.V."/>
    <n v="1973"/>
    <s v="Gogolia filewoodi, a new genus and species of shark from New Guinea (Carcharhiniformes: Triakidae) with a redefinition of the family Triakidae and a key to triakid genera."/>
    <s v="Proceedings of the California Academy of Sciences, (Series 4), 39 (19): 383–410"/>
  </r>
  <r>
    <s v="Hemitriakis abdita"/>
    <n v="2713"/>
    <x v="156"/>
    <s v="abdita"/>
    <s v="COMPAGNO &amp; STEVENS, 1993"/>
    <n v="3860"/>
    <x v="2"/>
    <x v="5"/>
    <x v="38"/>
    <s v="COMPAGNO, L.J.V. &amp; STEVENS, J.D."/>
    <n v="1993"/>
    <s v="Hemitriakis falcata n. sp. and Hemitriakis abdita n. sp., two new houndsharks ( Carcharhiniformes: Triakidae) from Australia"/>
    <s v="Records of the Australian Museum, 45 (2): 195–220"/>
  </r>
  <r>
    <s v="Hemitriakis complicofasciata"/>
    <n v="2714"/>
    <x v="156"/>
    <s v="complicofasciata"/>
    <s v="TAKAHASHI &amp; NAKAYA, 2004"/>
    <n v="3721"/>
    <x v="2"/>
    <x v="5"/>
    <x v="38"/>
    <s v="TAKAHASHI, M. &amp; NAKAYA, K."/>
    <n v="2004"/>
    <s v="Hemitriakis complicofasciata, a new whitefin topshark (Carcharhiniformes; Triakidae) from Japan."/>
    <s v="Ichthyological Research, 51 (3): 248–255"/>
  </r>
  <r>
    <s v="Hemitriakis falcata"/>
    <n v="2715"/>
    <x v="156"/>
    <s v="falcata"/>
    <s v="COMPAGNO &amp; STEVENS, 1993"/>
    <n v="3860"/>
    <x v="2"/>
    <x v="5"/>
    <x v="38"/>
    <s v="COMPAGNO, L.J.V. &amp; STEVENS, J.D."/>
    <n v="1993"/>
    <s v="Hemitriakis falcata n. sp. and Hemitriakis abdita n. sp., two new houndsharks ( Carcharhiniformes: Triakidae) from Australia"/>
    <s v="Records of the Australian Museum, 45 (2): 195–220"/>
  </r>
  <r>
    <s v="Hemitriakis indroyonoi"/>
    <n v="2716"/>
    <x v="156"/>
    <s v="indroyonoi"/>
    <s v="WHITE, COMPAGNO &amp; DHARMADI, 2009"/>
    <n v="3473"/>
    <x v="2"/>
    <x v="5"/>
    <x v="38"/>
    <s v="WHITE, W.T. &amp; COMPAGNO, L.J.V. &amp; DHARMADI"/>
    <n v="2009"/>
    <s v="Hemitriakis indroyonoi sp. nov., a new species of houndshark from Indonesia (Carcharhiniformes: Triakidae)."/>
    <s v="Zootaxa, 2110: 41–57"/>
  </r>
  <r>
    <s v="Hemitriakis japanica"/>
    <n v="2717"/>
    <x v="156"/>
    <s v="japanica"/>
    <s v="(MÜLLER &amp; HENLE, 1839)"/>
    <n v="2706"/>
    <x v="2"/>
    <x v="5"/>
    <x v="38"/>
    <s v="MÜLLER, J. &amp; HENLE, F.G.J."/>
    <n v="1841"/>
    <s v="Systematische Beschreibung der Plagiostomen."/>
    <s v="Berlin, Veit, pp. 1–200"/>
  </r>
  <r>
    <s v="Hemitriakis leucoperiptera"/>
    <n v="2719"/>
    <x v="156"/>
    <s v="leucoperiptera"/>
    <s v="HERRE, 1923"/>
    <n v="2965"/>
    <x v="2"/>
    <x v="5"/>
    <x v="38"/>
    <s v="HERRE, A.W.C.T."/>
    <n v="1923"/>
    <s v="Notes on Philippine sharks. I."/>
    <s v="Philippine Journal of Science, 23 (1): 67–73"/>
  </r>
  <r>
    <s v="Hypogaleus hyugaensis"/>
    <n v="3105"/>
    <x v="157"/>
    <s v="hyugaensis"/>
    <s v="(MIYOSI, 1939)"/>
    <n v="2738"/>
    <x v="2"/>
    <x v="5"/>
    <x v="38"/>
    <s v="MIYOSI, Y."/>
    <n v="1939"/>
    <s v="Description of three new species of Elasmobranchiate fishes collected at Hyuga Nada, Japan."/>
    <s v="Bulletin of the Biogeographical Society of Japan, 9: 91–97"/>
  </r>
  <r>
    <s v="Iago garricki"/>
    <n v="3151"/>
    <x v="158"/>
    <s v="garricki"/>
    <s v="FOURMANOIR, 1979"/>
    <n v="26263"/>
    <x v="2"/>
    <x v="5"/>
    <x v="38"/>
    <s v="FOURMANOIR, P."/>
    <n v="1979"/>
    <s v="Requins de Nouvelle-Calédonie – Nouvelles espèces de requins trouvées en Nouvelle-Calédonie."/>
    <s v="Nature calédonienne. 16: 11-14"/>
  </r>
  <r>
    <s v="Iago omanensis"/>
    <n v="3152"/>
    <x v="158"/>
    <s v="omanensis"/>
    <s v="(NORMAN, 1939)"/>
    <n v="1815"/>
    <x v="2"/>
    <x v="5"/>
    <x v="38"/>
    <s v="NORMAN, J.R."/>
    <n v="1939"/>
    <s v="Fishes. The John Murray Expedition 1933-34."/>
    <s v="Scientific Reports, John Murray Expedition, 7 (1): 1–116"/>
  </r>
  <r>
    <s v="Mustelus albipinnis"/>
    <n v="3779"/>
    <x v="159"/>
    <s v="albipinnis"/>
    <s v="CASTRO-AGUIRRE, ATUNA-MENDIOLA, GONZÁZ-ACOSTA &amp; DE LA CRUZ-AGÜERO, 2005"/>
    <n v="3710"/>
    <x v="2"/>
    <x v="5"/>
    <x v="38"/>
    <s v="CASTRO-AGUIRRE, J.L. &amp; ANTUNA-MENDIOLA, A. &amp; GONZÁLEZ-ACOSTA, A.F. &amp; DE LA CRUZ-AGÜERO, J."/>
    <n v="2005"/>
    <s v="Mustelus albipinnis sp. nov. (Chondrichthyes: Carcharhiniformes: Triakidae) de la costa surroccidental de Baja California Sur, México."/>
    <s v="Hidrobiológica, 15 (2nd especial): 123–130"/>
  </r>
  <r>
    <s v="Mustelus antarcticus"/>
    <n v="3780"/>
    <x v="159"/>
    <s v="antarcticus"/>
    <s v="GÜNTHER, 1870"/>
    <n v="2919"/>
    <x v="2"/>
    <x v="5"/>
    <x v="38"/>
    <s v="GÜNTHER, A."/>
    <n v="1870"/>
    <s v="Catalogue of the fishes in the British Museum."/>
    <s v="London, British Museum (Natural History). Vol. 8: 549 p."/>
  </r>
  <r>
    <s v="Mustelus asterias"/>
    <n v="3781"/>
    <x v="159"/>
    <s v="asterias"/>
    <s v="CLOQUET, 1819"/>
    <n v="14369"/>
    <x v="2"/>
    <x v="5"/>
    <x v="38"/>
    <s v="CLOQUET, H."/>
    <n v="1819"/>
    <s v="Dictionnaire des sciences naturelles."/>
    <s v="Dictionnaire des sciences naturelles, 14: 406–407"/>
  </r>
  <r>
    <s v="Mustelus californicus"/>
    <n v="3783"/>
    <x v="159"/>
    <s v="californicus"/>
    <s v="GILL, 1864"/>
    <n v="2981"/>
    <x v="2"/>
    <x v="5"/>
    <x v="38"/>
    <s v="GILL, T."/>
    <n v="1864"/>
    <s v="Second contribution to the Selachology of California."/>
    <s v="Proceedings of the Academy of Natural Sciences of Philadelphia, 16: 147–151"/>
  </r>
  <r>
    <s v="Mustelus canis"/>
    <n v="3784"/>
    <x v="159"/>
    <s v="canis"/>
    <s v="(MITCHILL, 1815)"/>
    <n v="1675"/>
    <x v="2"/>
    <x v="5"/>
    <x v="38"/>
    <s v="MITCHILL, S.L."/>
    <n v="1815"/>
    <s v="The fishes of New York described and arranged."/>
    <s v="Transactions of the Literary and Philosophical Society of New York, 1: 355–492"/>
  </r>
  <r>
    <s v="Mustelus dorsalis"/>
    <n v="3789"/>
    <x v="159"/>
    <s v="dorsalis"/>
    <s v="GILL, 1864"/>
    <n v="2981"/>
    <x v="2"/>
    <x v="5"/>
    <x v="38"/>
    <s v="GILL, T."/>
    <n v="1864"/>
    <s v="Second contribution to the Selachology of California."/>
    <s v="Proceedings of the Academy of Natural Sciences of Philadelphia, 16: 147–151"/>
  </r>
  <r>
    <s v="Mustelus fasciatus"/>
    <n v="3792"/>
    <x v="159"/>
    <s v="fasciatus"/>
    <s v="(GARMAN, 1913)"/>
    <n v="895"/>
    <x v="2"/>
    <x v="5"/>
    <x v="38"/>
    <s v="GARMAN, S."/>
    <n v="1913"/>
    <s v="The Plagiostomia (Sharks, Skates and Rays)."/>
    <s v="Memoirs of the Museum of Comparative Zoology at Harvard College, 36: 528 p., 77 pl."/>
  </r>
  <r>
    <s v="Mustelus griseus"/>
    <n v="3794"/>
    <x v="159"/>
    <s v="griseus"/>
    <s v="PIETSCHMANN, 1908"/>
    <n v="9927"/>
    <x v="2"/>
    <x v="5"/>
    <x v="38"/>
    <s v="PIETSCHMANN, V."/>
    <n v="1908"/>
    <s v="Zwei neue japanische Haifische."/>
    <s v="Anzeiger der Akademie der Wissenschaften in Wien, 45 (10): 132–135"/>
  </r>
  <r>
    <s v="Mustelus henlei"/>
    <n v="3796"/>
    <x v="159"/>
    <s v="henlei"/>
    <s v="(GILL, 1863)"/>
    <n v="2980"/>
    <x v="2"/>
    <x v="5"/>
    <x v="38"/>
    <s v="GILL, T."/>
    <n v="1863"/>
    <s v="On the classification of the families and genera of the Squali of California."/>
    <s v="Proceedings of the Academy of Natural Sciences of Philadelphia, 14: 483–501"/>
  </r>
  <r>
    <s v="Mustelus higmani"/>
    <n v="3797"/>
    <x v="159"/>
    <s v="higmani"/>
    <s v="SPRINGER &amp; LOWE, 1963"/>
    <n v="2803"/>
    <x v="2"/>
    <x v="5"/>
    <x v="38"/>
    <s v="SPRINGER, S. &amp; LOWE, R.H."/>
    <n v="1963"/>
    <s v="A new smooth dogshark, Mustelus higmani, from the Equatorial Atlantic coast of South America."/>
    <s v="Copeia, 1963 (2): 245–251"/>
  </r>
  <r>
    <s v="Mustelus lenticulatus"/>
    <n v="3801"/>
    <x v="159"/>
    <s v="lenticulatus"/>
    <s v="PHILLIPPS, 1932"/>
    <n v="1896"/>
    <x v="2"/>
    <x v="5"/>
    <x v="38"/>
    <s v="PHILLIPPS, W.J."/>
    <n v="1932"/>
    <s v="Notes on new fishes from New Zealand."/>
    <s v="New Zealand Journal of Science and Technology, 13 (4): 226–234, figs 1–5"/>
  </r>
  <r>
    <s v="Mustelus lunulatus"/>
    <n v="3802"/>
    <x v="159"/>
    <s v="lunulatus"/>
    <s v="JORDAN &amp; GILBERT, 1882"/>
    <n v="3010"/>
    <x v="2"/>
    <x v="5"/>
    <x v="38"/>
    <s v="JORDAN, D.S. &amp; GILBERT, C.H."/>
    <n v="1882"/>
    <s v="Description of four new species of sharks, from Mazatlan, Mexico."/>
    <s v="Proceedings of the United States National Museum, 5: 102–110"/>
  </r>
  <r>
    <s v="Mustelus manazo"/>
    <n v="3804"/>
    <x v="159"/>
    <s v="manazo"/>
    <s v="BLEEKER, 1854"/>
    <n v="11836"/>
    <x v="2"/>
    <x v="5"/>
    <x v="38"/>
    <s v="BLEEKER, P."/>
    <n v="1854"/>
    <s v="Faunae ichthyologicae japonicae. Species Novae."/>
    <s v="Natuurkundig Tijdschrift voor Nederlandsch Indië, 6: 395–426"/>
  </r>
  <r>
    <s v="Mustelus mangalorensis"/>
    <n v="11071"/>
    <x v="159"/>
    <s v="mangalorensis"/>
    <s v="CUBELIO, REMYA &amp; KURUP, 2011"/>
    <n v="13346"/>
    <x v="2"/>
    <x v="5"/>
    <x v="38"/>
    <s v="CUBELIO, S.S. &amp; REMYA, R. &amp; KURUP, B.M."/>
    <n v="2011"/>
    <s v="A new species of Mustelus (Family: Triakidae) from Indian EEZ."/>
    <s v="Indian Journal of Geo Marine Sciences, 40 (1): 28–31"/>
  </r>
  <r>
    <s v="Mustelus mento"/>
    <n v="3807"/>
    <x v="159"/>
    <s v="mento"/>
    <s v="COPE, 1877"/>
    <n v="10196"/>
    <x v="2"/>
    <x v="5"/>
    <x v="38"/>
    <s v="COPE, E.D."/>
    <n v="1877"/>
    <s v="Synopsis of the cold blooded Vertebrata, procured by Prof. James Orton during his exploration of Peru in 1870-77."/>
    <s v="Proceedings of the American Philosophical Society, 17: 33–49"/>
  </r>
  <r>
    <s v="Mustelus minicanis"/>
    <n v="3808"/>
    <x v="159"/>
    <s v="minicanis"/>
    <s v="HEEMSTRA, 1997"/>
    <n v="1103"/>
    <x v="2"/>
    <x v="5"/>
    <x v="38"/>
    <s v="HEEMSTRA, P.C."/>
    <n v="1997"/>
    <s v="A Review of the Smooth-Hound Sharks (Genus Mustelus, Family Triakidae) of the Western Atlantic Ocean, with Descriptions of Two New Species and a New Subspecies."/>
    <s v="Bulletin of Marine Science, 60 (3): 894–928"/>
  </r>
  <r>
    <s v="Mustelus mosis"/>
    <n v="3810"/>
    <x v="159"/>
    <s v="mosis"/>
    <s v="HEMPRICH &amp; EHRENBERG, 1899"/>
    <n v="11845"/>
    <x v="2"/>
    <x v="5"/>
    <x v="38"/>
    <s v="HEMPRICH, F.W. &amp; EHRENBERG, C.G."/>
    <n v="1899"/>
    <s v="Symbolae physicae, seu, Icones et descriptiones corporum naturalium novorum aut minus cognitorum : quae ex itineribus per Libyam Aegyptum Nubiam Dongalam Syriam Arabiam et Habessiniam publico institutis sumptu Friderici Guilelmi Hemprich et Christiani Godofredi Ehrenberg : studio annis MDCCCXX-MDCCCXXV redierunt. Zoologica."/>
    <s v="Berolini [Berlin] (Reimer): 1–17, 31 plates [10 on fishes]"/>
  </r>
  <r>
    <s v="Mustelus mustelus"/>
    <n v="3811"/>
    <x v="159"/>
    <s v="mustelus"/>
    <s v="(LINNAEUS, 1758)"/>
    <n v="1468"/>
    <x v="2"/>
    <x v="5"/>
    <x v="38"/>
    <s v="LINNÉ, C."/>
    <n v="1758"/>
    <s v="Systema Naturae per regna tria naturae, regnum animale, secundum classes, ordines, genera, species, cum characteribus differentiis synonymis, locis."/>
    <s v="Ed. X., 1: 824 p. Stockholm (L. SALVIUS)."/>
  </r>
  <r>
    <s v="Mustelus norrisi"/>
    <n v="3815"/>
    <x v="159"/>
    <s v="norrisi"/>
    <s v="SPRINGER, 1939"/>
    <n v="3013"/>
    <x v="2"/>
    <x v="5"/>
    <x v="38"/>
    <s v="SPRINGER, S."/>
    <n v="1939"/>
    <s v="Two new Atlantic species of dog sharks, with a key to the species of Mustelus."/>
    <s v="Proceedings of the United States National Museum, 86 (3058): 461–468"/>
  </r>
  <r>
    <s v="Mustelus palumbes"/>
    <n v="3817"/>
    <x v="159"/>
    <s v="palumbes"/>
    <s v="SMITH, 1957"/>
    <n v="3049"/>
    <x v="2"/>
    <x v="5"/>
    <x v="38"/>
    <s v="SMITH, J.L.B."/>
    <n v="1957"/>
    <s v="A preliminary survey of the scylliogaliid dogfishes of South Africa."/>
    <s v="South African Journal of Science, 53 (14): 353–359"/>
  </r>
  <r>
    <s v="Mustelus punctulatus"/>
    <n v="3819"/>
    <x v="159"/>
    <s v="punctulatus"/>
    <s v="RISSO, 1827"/>
    <n v="2051"/>
    <x v="2"/>
    <x v="5"/>
    <x v="38"/>
    <s v="RISSO, A."/>
    <n v="1827"/>
    <s v="Histoire naturelle des principales productions de l'Europe méridionale et particulièrement de celles des environs de Nice et des Alpes-maritimes."/>
    <s v="F.G Levrault, Paris. Vol. 3, 480 pp"/>
  </r>
  <r>
    <s v="Mustelus ravidus"/>
    <n v="3820"/>
    <x v="159"/>
    <s v="ravidus"/>
    <s v="WHITE &amp; LAST, 2006"/>
    <n v="3366"/>
    <x v="2"/>
    <x v="5"/>
    <x v="38"/>
    <s v="WHITE, W.T. &amp; LAST, P.R."/>
    <n v="2006"/>
    <s v="Description of two new species of smooth-hounds, Mustelus widodoi and M. ravidus (Carcharhiniformes : Triakidae) from the Western Central Pacific. "/>
    <s v="Cybium, 30 (3): 235–246"/>
  </r>
  <r>
    <s v="Mustelus schmitti"/>
    <n v="3821"/>
    <x v="159"/>
    <s v="schmitti"/>
    <s v="SPRINGER, 1939"/>
    <n v="3013"/>
    <x v="2"/>
    <x v="5"/>
    <x v="38"/>
    <s v="SPRINGER, S."/>
    <n v="1939"/>
    <s v="Two new Atlantic species of dog sharks, with a key to the species of Mustelus."/>
    <s v="Proceedings of the United States National Museum, 86 (3058): 461–468"/>
  </r>
  <r>
    <s v="Mustelus sinusmexicanus"/>
    <n v="3822"/>
    <x v="159"/>
    <s v="sinusmexicanus"/>
    <s v="HEEMSTRA, 1997"/>
    <n v="1103"/>
    <x v="2"/>
    <x v="5"/>
    <x v="38"/>
    <s v="HEEMSTRA, P.C."/>
    <n v="1997"/>
    <s v="A Review of the Smooth-Hound Sharks (Genus Mustelus, Family Triakidae) of the Western Atlantic Ocean, with Descriptions of Two New Species and a New Subspecies."/>
    <s v="Bulletin of Marine Science, 60 (3): 894–928"/>
  </r>
  <r>
    <s v="Mustelus stevensi"/>
    <n v="3825"/>
    <x v="159"/>
    <s v="stevensi"/>
    <s v="WHITE &amp; LAST, 2008"/>
    <n v="3345"/>
    <x v="2"/>
    <x v="5"/>
    <x v="38"/>
    <s v="WHITE, W.T. &amp; LAST, P.R."/>
    <n v="2008"/>
    <s v="Description of two new species of gummy sharks, genus Mustelus (Carcharhiniformes: Triakidae), from Australian waters."/>
    <s v="CSIRO Marine and Atmospheric Research Paper, 22: 189–202"/>
  </r>
  <r>
    <s v="Mustelus walkeri"/>
    <n v="3828"/>
    <x v="159"/>
    <s v="walkeri"/>
    <s v="WHITE &amp; LAST, 2008"/>
    <n v="3345"/>
    <x v="2"/>
    <x v="5"/>
    <x v="38"/>
    <s v="WHITE, W.T. &amp; LAST, P.R."/>
    <n v="2008"/>
    <s v="Description of two new species of gummy sharks, genus Mustelus (Carcharhiniformes: Triakidae), from Australian waters."/>
    <s v="CSIRO Marine and Atmospheric Research Paper, 22: 189–202"/>
  </r>
  <r>
    <s v="Mustelus whitneyi"/>
    <n v="3830"/>
    <x v="159"/>
    <s v="whitneyi"/>
    <s v="CHIRICHIGNO, 1973"/>
    <n v="2878"/>
    <x v="2"/>
    <x v="5"/>
    <x v="38"/>
    <s v="CHIRICHIGNO, F.N."/>
    <n v="1973"/>
    <s v="Nuevas especies de peces de los generos Mustelus (Fam. Triakidae), Raja (Fam. Rajidae) y Schedophilus (Fam. Centrolophidae)."/>
    <s v="Informes Especiales, Instituto del Mar del Perú, (42): 1–40"/>
  </r>
  <r>
    <s v="Mustelus widodoi"/>
    <n v="3831"/>
    <x v="159"/>
    <s v="widodoi"/>
    <s v="WHITE &amp; LAST, 2006"/>
    <n v="3366"/>
    <x v="2"/>
    <x v="5"/>
    <x v="38"/>
    <s v="WHITE, W.T. &amp; LAST, P.R."/>
    <n v="2006"/>
    <s v="Description of two new species of smooth-hounds, Mustelus widodoi and M. ravidus (Carcharhiniformes : Triakidae) from the Western Central Pacific. "/>
    <s v="Cybium, 30 (3): 235–246"/>
  </r>
  <r>
    <s v="Scylliogaleus quecketti"/>
    <n v="6380"/>
    <x v="160"/>
    <s v="quecketti"/>
    <s v="BOULENGER, 1902"/>
    <n v="2683"/>
    <x v="2"/>
    <x v="5"/>
    <x v="38"/>
    <s v="BOULENGER, G.A."/>
    <n v="1902"/>
    <s v="Description of a new South African galeid selachian."/>
    <s v="Annals and Magazine of Natural History, (Series 7), 10: 51–52"/>
  </r>
  <r>
    <s v="Triakis acutipinna"/>
    <n v="7231"/>
    <x v="161"/>
    <s v="acutipinna"/>
    <s v="KATO, 1968"/>
    <n v="2813"/>
    <x v="2"/>
    <x v="5"/>
    <x v="38"/>
    <s v="KATO, S."/>
    <n v="1968"/>
    <s v="Triakis acutipinna (Galeoidea, Triakidae), a new species of shark from Ecuador."/>
    <s v="Copeia, 1968 (2): 319–325"/>
  </r>
  <r>
    <s v="Triakis maculata"/>
    <n v="7245"/>
    <x v="161"/>
    <s v="maculata"/>
    <s v="KNER &amp; STEINDACHNER, 1867"/>
    <n v="1316"/>
    <x v="2"/>
    <x v="5"/>
    <x v="38"/>
    <s v="KNER, R. &amp; STEINDACHNER, F."/>
    <n v="1867"/>
    <s v="Neue Fische aus dem Museum der Herren J. Ces. Godeffroy &amp; Sohn in Hamburg."/>
    <s v="Sitzungsberichte der Kaiserlichen Akademie der Wissenschaften. Mathematisch–Naturwissenschaftliche Klasse, 54 (3): 356–395, pl. 1–5"/>
  </r>
  <r>
    <s v="Triakis megalopterus"/>
    <n v="7246"/>
    <x v="161"/>
    <s v="megalopterus"/>
    <s v="(SMITH, 1839)"/>
    <n v="2229"/>
    <x v="2"/>
    <x v="5"/>
    <x v="38"/>
    <s v="SMITH, A."/>
    <n v="1838"/>
    <s v="Pisces. Illustrations of the zoology of South Africa."/>
    <s v="Smith, Elder, London, vol. 4, 77 pp., not numbered, pls 1–31"/>
  </r>
  <r>
    <s v="Triakis scyllium"/>
    <n v="7250"/>
    <x v="161"/>
    <s v="scyllium"/>
    <s v="MÜLLER &amp; HENLE, 1839"/>
    <n v="2706"/>
    <x v="2"/>
    <x v="5"/>
    <x v="38"/>
    <s v="MÜLLER, J. &amp; HENLE, F.G.J."/>
    <n v="1841"/>
    <s v="Systematische Beschreibung der Plagiostomen."/>
    <s v="Berlin, Veit, pp. 1–200"/>
  </r>
  <r>
    <s v="Triakis semifasciata"/>
    <n v="7252"/>
    <x v="161"/>
    <s v="semifasciata"/>
    <s v="GIRARD, 1855"/>
    <n v="970"/>
    <x v="2"/>
    <x v="5"/>
    <x v="38"/>
    <s v="GIRARD, C.F."/>
    <n v="1855"/>
    <s v="Characteristics of some cartilaginous fishes of the Pacific coast of North America."/>
    <s v="Proceedings of the Academy of Natural Sciences of Philadelphia, 7: 196–197"/>
  </r>
  <r>
    <s v="Heterodontus francisci"/>
    <n v="2769"/>
    <x v="162"/>
    <s v="francisci"/>
    <s v="(GIRARD, 1855)"/>
    <n v="970"/>
    <x v="2"/>
    <x v="6"/>
    <x v="39"/>
    <s v="GIRARD, C.F."/>
    <n v="1855"/>
    <s v="Characteristics of some cartilaginous fishes of the Pacific coast of North America."/>
    <s v="Proceedings of the Academy of Natural Sciences of Philadelphia, 7: 196–197"/>
  </r>
  <r>
    <s v="Heterodontus galeatus"/>
    <n v="2770"/>
    <x v="162"/>
    <s v="galeatus"/>
    <s v="(GÜNTHER, 1870)"/>
    <n v="2919"/>
    <x v="2"/>
    <x v="6"/>
    <x v="39"/>
    <s v="GÜNTHER, A."/>
    <n v="1870"/>
    <s v="Catalogue of the fishes in the British Museum."/>
    <s v="London, British Museum (Natural History). Vol. 8: 549 p."/>
  </r>
  <r>
    <s v="Heterodontus japonicus"/>
    <n v="2775"/>
    <x v="162"/>
    <s v="japonicus"/>
    <s v="MACLAY &amp; MACLEAY, 1884"/>
    <n v="1663"/>
    <x v="2"/>
    <x v="6"/>
    <x v="39"/>
    <s v="MIKLOUHO-MACLAY, N. &amp; MACLEAY, W."/>
    <n v="1884"/>
    <s v="Plagiostomata of the Pacific. Part II."/>
    <s v="Proceedings of the Linnean Society of New South Wales, ser. 1, 8 (4): 426–431, pl. 20"/>
  </r>
  <r>
    <s v="Heterodontus mexicanus"/>
    <n v="2783"/>
    <x v="162"/>
    <s v="mexicanus"/>
    <s v="TAYLOR &amp; CASTRO-AGUIRRE, 1972"/>
    <n v="2352"/>
    <x v="2"/>
    <x v="6"/>
    <x v="39"/>
    <s v="TAYLOR, L.R. &amp; CASTRO-AGUIRRE, J.L."/>
    <n v="1972"/>
    <s v="Heterodontus mexicanus, a new horn shark from the Golfo de California."/>
    <s v="Anales de la Escuela Nacional de Ciencias Biologicas México, 19: 123–143, figs 1–9"/>
  </r>
  <r>
    <s v="Heterodontus omanensis"/>
    <n v="2786"/>
    <x v="162"/>
    <s v="omanensis"/>
    <s v="BALDWIN, 2005"/>
    <n v="3682"/>
    <x v="2"/>
    <x v="6"/>
    <x v="39"/>
    <s v="BALDWIN, Z.H."/>
    <n v="2005"/>
    <s v="A new species of bullhead shark, genus Heterodontus (Heterodontiformes: Heterodontidae), from Oman."/>
    <s v="Copeia, 2005 (2): 262–264"/>
  </r>
  <r>
    <s v="Heterodontus portusjacksoni"/>
    <n v="2796"/>
    <x v="162"/>
    <s v="portusjacksoni"/>
    <s v="(MEYER, 1793)"/>
    <n v="11897"/>
    <x v="2"/>
    <x v="6"/>
    <x v="39"/>
    <s v="MEYER, F.A.A."/>
    <n v="1793"/>
    <s v="Systematisch-summarische Uebersicht der neuesten zoologischen Entdeckungen in Neuholland und Afrika."/>
    <s v="Leipzig, Dykischen: 1–178 + 6 unnum. index. "/>
  </r>
  <r>
    <s v="Heterodontus quoyi"/>
    <n v="2797"/>
    <x v="162"/>
    <s v="quoyi"/>
    <s v="(FRÉMINVILLE, 1840)"/>
    <n v="879"/>
    <x v="2"/>
    <x v="6"/>
    <x v="39"/>
    <s v="FRÉMINVILLE, C.P.P."/>
    <n v="1840"/>
    <s v="Notice sur une nouvelle espèce de poisson appartenant au genre Cestracion de Cuvier."/>
    <s v="Magasin de zoologie, d'anatomie comparée et de palaeontologie, Guerin, (Sér. 2) (5): 1–3, pl. 3"/>
  </r>
  <r>
    <s v="Heterodontus ramalheira"/>
    <n v="2798"/>
    <x v="162"/>
    <s v="ramalheira"/>
    <s v="(SMITH, 1949)"/>
    <n v="2235"/>
    <x v="2"/>
    <x v="6"/>
    <x v="39"/>
    <s v="SMITH, J.L.B."/>
    <n v="1949"/>
    <s v="Interesting fishes of three genera new to South Africa."/>
    <s v="Annals and Magazine of Natural History, (Series 12), 2 (17): 367–374, 3 figs"/>
  </r>
  <r>
    <s v="Heterodontus zebra"/>
    <n v="2816"/>
    <x v="162"/>
    <s v="zebra"/>
    <s v="(GRAY, 1831)"/>
    <n v="1027"/>
    <x v="2"/>
    <x v="6"/>
    <x v="39"/>
    <s v="GRAY, J.E."/>
    <n v="1831"/>
    <s v="Description of three new species of fish, including two undescribed genera, discovered by John Reeves, Esq., in China."/>
    <s v="Zoological Miscellany, 1831: 4–5"/>
  </r>
  <r>
    <s v="Alopias pelagicus"/>
    <n v="189"/>
    <x v="163"/>
    <s v="pelagicus"/>
    <s v="NAKAMURA, 1935"/>
    <n v="1760"/>
    <x v="2"/>
    <x v="7"/>
    <x v="40"/>
    <s v="NAKAMURA, H."/>
    <n v="1935"/>
    <s v="On the two species of the thresher shark from Formosan waters."/>
    <s v="Memoirs Faculty Science Taihoku Imperial University Formosa, 14 (1): 1–6, pls 1–3"/>
  </r>
  <r>
    <s v="Alopias superciliosus"/>
    <n v="194"/>
    <x v="163"/>
    <s v="superciliosus"/>
    <s v="(LOWE, 1841)"/>
    <n v="1492"/>
    <x v="2"/>
    <x v="7"/>
    <x v="40"/>
    <s v="LOWE, R.T."/>
    <n v="1841"/>
    <s v="A paper from the Rev. R.T. Lowe, M.A., describing certain new species of Madeiran fishes, and containing additional information relating to those already described."/>
    <s v="Proceedings of the Zoological Society of London, 8: 36–39"/>
  </r>
  <r>
    <s v="Alopias vulpinus"/>
    <n v="198"/>
    <x v="163"/>
    <s v="vulpinus"/>
    <s v="(BONNATERRE, 1788)"/>
    <n v="241"/>
    <x v="2"/>
    <x v="7"/>
    <x v="40"/>
    <s v="BONNATERRE, J.P."/>
    <n v="1788"/>
    <s v="Ichthyologie. Tableau encyclopédique et méthodique des trois règnes de la nature."/>
    <s v="Paris, 215 p., pl. A–B + 1–100."/>
  </r>
  <r>
    <s v="Carcharias taurus"/>
    <n v="1045"/>
    <x v="164"/>
    <s v="taurus"/>
    <s v="RAFINESQUE, 1810"/>
    <n v="1979"/>
    <x v="2"/>
    <x v="7"/>
    <x v="41"/>
    <s v="RAFINESQUE, C.S."/>
    <n v="1810"/>
    <s v="Caratteri di alcuni nuovi generi e nuove specie di animali e pinate della Sicilia, con varie osservazioni sopra i medisimi, lère partie."/>
    <s v="(Part 1 involves fishes, pp. [i–iv] 3–69 [70 blank], Part 2 with slightly different title, pp. ia–iva + 71–105 [106 blank])"/>
  </r>
  <r>
    <s v="Cetorhinus maximus"/>
    <n v="1347"/>
    <x v="165"/>
    <s v="maximus"/>
    <s v="(GUNNERUS, 1765)"/>
    <n v="1063"/>
    <x v="2"/>
    <x v="7"/>
    <x v="42"/>
    <s v="GUNNERUS, J.E."/>
    <n v="1765"/>
    <s v="Brugden (Squalus maximus), Beskrvenen ved J. E. Gunnerus."/>
    <s v="Det Trondhiemske Selskabs Skrifter, 3: 33–49, pl. 2"/>
  </r>
  <r>
    <s v="Carcharodon carcharias"/>
    <n v="1150"/>
    <x v="166"/>
    <s v="carcharias"/>
    <s v="(LINNAEUS, 1758)"/>
    <n v="1468"/>
    <x v="2"/>
    <x v="7"/>
    <x v="43"/>
    <s v="LINNÉ, C."/>
    <n v="1758"/>
    <s v="Systema Naturae per regna tria naturae, regnum animale, secundum classes, ordines, genera, species, cum characteribus differentiis synonymis, locis."/>
    <s v="Ed. X., 1: 824 p. Stockholm (L. SALVIUS)."/>
  </r>
  <r>
    <s v="Isurus oxyrinchus"/>
    <n v="3294"/>
    <x v="167"/>
    <s v="oxyrinchus"/>
    <s v="RAFINESQUE, 1810"/>
    <n v="1979"/>
    <x v="2"/>
    <x v="7"/>
    <x v="43"/>
    <s v="RAFINESQUE, C.S."/>
    <n v="1810"/>
    <s v="Caratteri di alcuni nuovi generi e nuove specie di animali e pinate della Sicilia, con varie osservazioni sopra i medisimi, lère partie."/>
    <s v="(Part 1 involves fishes, pp. [i–iv] 3–69 [70 blank], Part 2 with slightly different title, pp. ia–iva + 71–105 [106 blank])"/>
  </r>
  <r>
    <s v="Isurus paucus"/>
    <n v="3295"/>
    <x v="167"/>
    <s v="paucus"/>
    <s v="GUITART MANDAY, 1966"/>
    <n v="1057"/>
    <x v="2"/>
    <x v="7"/>
    <x v="43"/>
    <s v="GUITART-MANDAY, D.J."/>
    <n v="1966"/>
    <s v="Nuevo nombre para una especie de Tiburón del género Isurus (Elasmobranchii: Isuridae) de Aguas Cubanas."/>
    <s v="Poeyana, Ser. A, 15: 1–9, figs 1–3"/>
  </r>
  <r>
    <s v="Lamna ditropis"/>
    <n v="3415"/>
    <x v="168"/>
    <s v="ditropis"/>
    <s v="HUBBS &amp; FOLLETT, 1947"/>
    <n v="1176"/>
    <x v="2"/>
    <x v="7"/>
    <x v="43"/>
    <s v="HUBBS, C.L. &amp; FOLLETT, W.I."/>
    <n v="1947"/>
    <s v="Lamna ditropis, new species, the salmon shark of the North Pacific."/>
    <s v="Copeia, 1947 (3): 194"/>
  </r>
  <r>
    <s v="Lamna nasus"/>
    <n v="3431"/>
    <x v="168"/>
    <s v="nasus"/>
    <s v="(BONNATERRE, 1788)"/>
    <n v="241"/>
    <x v="2"/>
    <x v="7"/>
    <x v="43"/>
    <s v="BONNATERRE, J.P."/>
    <n v="1788"/>
    <s v="Ichthyologie. Tableau encyclopédique et méthodique des trois règnes de la nature."/>
    <s v="Paris, 215 p., pl. A–B + 1–100."/>
  </r>
  <r>
    <s v="Megachasma pelagios"/>
    <n v="3605"/>
    <x v="169"/>
    <s v="pelagios"/>
    <s v="TAYLOR, COMPAGNO &amp; STRUHSAKER, 1983"/>
    <n v="2992"/>
    <x v="2"/>
    <x v="7"/>
    <x v="44"/>
    <s v="TAYLOR, L.R. &amp; COMPAGNO, L.J.V. &amp; STRUHSAKER, P.J."/>
    <n v="1983"/>
    <s v="Megamouth a new species, genus and family of lamnoid sharks, Megachasma pelagios (Family Megachasmidae), from the Hawaiian Islands."/>
    <s v="Proceedings of the California Academy of Sciences, (Series 4), 43 (8): 87–110"/>
  </r>
  <r>
    <s v="Mitsukurina owstoni"/>
    <n v="3737"/>
    <x v="170"/>
    <s v="owstoni"/>
    <s v="JORDAN, 1898"/>
    <n v="1235"/>
    <x v="2"/>
    <x v="7"/>
    <x v="45"/>
    <s v="JORDAN, D.S."/>
    <n v="1898"/>
    <s v="Description of a species of fish (Mitsukurina owstoni) from Japan, the type of a distinct family of Lamnoid sharks."/>
    <s v="Proceedings of the California Academy of Sciences, (Series 3, Zoology), 1: 199–202, pl. 11–12."/>
  </r>
  <r>
    <s v="Odontaspis ferox"/>
    <n v="4240"/>
    <x v="171"/>
    <s v="ferox"/>
    <s v="(RISSO, 1810)"/>
    <n v="2050"/>
    <x v="2"/>
    <x v="7"/>
    <x v="46"/>
    <s v="RISSO, A."/>
    <n v="1810"/>
    <s v="Ichthyologie de Nice, ou histoire naturelle des poissons du département des Alpes Maritimes."/>
    <s v="Paris :F. Schoell, i–xxxvi + 1–388, pls. 1–11."/>
  </r>
  <r>
    <s v="Odontaspis noronhai"/>
    <n v="4255"/>
    <x v="171"/>
    <s v="noronhai"/>
    <s v="(MAUL, 1955)"/>
    <n v="1599"/>
    <x v="2"/>
    <x v="7"/>
    <x v="46"/>
    <s v="MAUL, G.E."/>
    <n v="1955"/>
    <s v="Five species of rare sharks new for Madeira including two new to science."/>
    <s v="Notulae Naturae, 279: 1–13."/>
  </r>
  <r>
    <s v="Pseudocarcharias kamoharai"/>
    <n v="5221"/>
    <x v="172"/>
    <s v="kamoharai"/>
    <s v="(MATSUBARA, 1936)"/>
    <n v="1593"/>
    <x v="2"/>
    <x v="7"/>
    <x v="47"/>
    <s v="MATSUBARA, K."/>
    <n v="1936"/>
    <s v="A new carcharoid shark found in Japan."/>
    <s v="Dobutsugaku Zasshi, 48 (7): 380–382"/>
  </r>
  <r>
    <s v="Brachaelurus colcloughi"/>
    <n v="599"/>
    <x v="173"/>
    <s v="colcloughi"/>
    <s v="OGILBY, 1908"/>
    <n v="1835"/>
    <x v="2"/>
    <x v="8"/>
    <x v="48"/>
    <s v="OGILBY, J.D."/>
    <n v="1908"/>
    <s v="On new genera and species of fishes."/>
    <s v="Proceedings of the Royal Society of Queensland, 21: 1–26"/>
  </r>
  <r>
    <s v="Brachaelurus waddi"/>
    <n v="605"/>
    <x v="173"/>
    <s v="waddi"/>
    <s v="(BLOCH &amp; SCHNEIDER, 1801)"/>
    <n v="221"/>
    <x v="2"/>
    <x v="8"/>
    <x v="48"/>
    <s v="BLOCH, M.E. &amp; SCHNEIDER, J.G."/>
    <n v="1801"/>
    <s v="M.E. Blochii Systema Ichthyologiae iconibus ex illustratum. Post obitum auctoris opus inchoatum absolvit, correxit, interpolavit."/>
    <s v="J.G. Schneider, Saxo: 584 p., 110 pl."/>
  </r>
  <r>
    <s v="Ginglymostoma cirratum"/>
    <n v="2481"/>
    <x v="174"/>
    <s v="cirratum"/>
    <s v="(BONNATERRE, 1788)"/>
    <n v="241"/>
    <x v="2"/>
    <x v="8"/>
    <x v="49"/>
    <s v="BONNATERRE, J.P."/>
    <n v="1788"/>
    <s v="Ichthyologie. Tableau encyclopédique et méthodique des trois règnes de la nature."/>
    <s v="Paris, 215 p., pl. A–B + 1–100."/>
  </r>
  <r>
    <s v="Ginglymostoma unami"/>
    <n v="14328"/>
    <x v="174"/>
    <s v="unami"/>
    <s v="DEL MORAL-FLORES, RAMÍREZ-ANTONIO, ANGULO &amp; PÉREZ-PONCE DE LEÓN, 2015"/>
    <n v="22434"/>
    <x v="2"/>
    <x v="8"/>
    <x v="49"/>
    <s v="DEL MORAL-FLORES, L.F. &amp; RAMÍREZ-ANTONIO, E. &amp; ANGULO, A. &amp; PÉREZ-PONCE DE LEÓN, G."/>
    <n v="2015"/>
    <s v="Ginglymostoma unami sp. nov. (Chondrichthyes: Orectolobiformes: Ginglymostomatidae): una especie nueva de tiburón gata del Pacífico oriental tropical. [Ginglymostoma unami sp. nov. (Chondrichthyes: Orectolobiformes: Ginglymostomatidae): a new species of nurse shark from the Tropical Eastern Pacific]."/>
    <s v="Revista Mexicana de Biodiversidad, 86: 48–58"/>
  </r>
  <r>
    <s v="Nebrius ferrugineus"/>
    <n v="4075"/>
    <x v="175"/>
    <s v="ferrugineus"/>
    <s v="(LESSON, 1831)"/>
    <n v="11743"/>
    <x v="2"/>
    <x v="8"/>
    <x v="49"/>
    <s v="LESSON, R.P."/>
    <n v="1831"/>
    <s v="Poissons."/>
    <s v="In: L.I. Duperrey, 1826–1830. Voyage autour du Monde, exécuté par Ordre du Roi, sur la Corvette de la Majeste, La Coquille, pendant les anneés 1822, 1823, 1824 et 1825. Arthus Bertrand, Paris, 2 (1): 66–238, Atlas: Pls. 1–38. "/>
  </r>
  <r>
    <s v="Pseudoginglymostoma brevicaudatum"/>
    <n v="5244"/>
    <x v="176"/>
    <s v="brevicaudatum"/>
    <s v="(GÜNTHER, 1867)"/>
    <n v="1909"/>
    <x v="2"/>
    <x v="8"/>
    <x v="49"/>
    <s v="PLAYFAIR, R.L. &amp; GÜNTHER, A."/>
    <n v="1867"/>
    <s v="The fishes of Zanzibar, with a list of the fishes of the whole east coast of Africa."/>
    <s v="Londres: 1–153, pl. 1–21."/>
  </r>
  <r>
    <s v="Chiloscyllium arabicum"/>
    <n v="1373"/>
    <x v="177"/>
    <s v="arabicum"/>
    <s v="GUBANOV, 1980"/>
    <n v="1043"/>
    <x v="2"/>
    <x v="8"/>
    <x v="50"/>
    <s v="GUBANOV, E.P. &amp; SCHLEIB, N.A."/>
    <n v="1980"/>
    <s v="Sharks of the Arabian Gulf."/>
    <s v="Kuwait Ministry of Public Works, Agracultural Department, Fisheries Division. Sharks of the Arabian Gulf.: 1–69"/>
  </r>
  <r>
    <s v="Chiloscyllium burmensis"/>
    <n v="1376"/>
    <x v="177"/>
    <s v="burmensis"/>
    <s v="DINGERKUS &amp; DE FINO, 1983"/>
    <n v="690"/>
    <x v="2"/>
    <x v="8"/>
    <x v="50"/>
    <s v="DINGERKUS, G. &amp; DE FINO, T.C."/>
    <n v="1983"/>
    <s v="A revision of the orectolobiform shark family Hemiscyllidae (Chondrichthyes, Selachii)."/>
    <s v="Bulletin of the American Museum of Natural History, 176 (1): 1–93, figs 1–93"/>
  </r>
  <r>
    <s v="Chiloscyllium caeruleopunctatum"/>
    <n v="1377"/>
    <x v="177"/>
    <s v="caeruleopunctatum"/>
    <s v="PELLEGRIN, 1914"/>
    <n v="1874"/>
    <x v="2"/>
    <x v="8"/>
    <x v="50"/>
    <s v="PELLEGRIN, J."/>
    <n v="1914"/>
    <s v="Sur une collection de poissons de Madagascar."/>
    <s v="Bulletin de la Société Zoologique de France, 39: 221–234"/>
  </r>
  <r>
    <s v="Chiloscyllium griseum"/>
    <n v="1388"/>
    <x v="177"/>
    <s v="griseum"/>
    <s v="MÜLLER &amp; HENLE, 1838"/>
    <n v="2706"/>
    <x v="2"/>
    <x v="8"/>
    <x v="50"/>
    <s v="MÜLLER, J. &amp; HENLE, F.G.J."/>
    <n v="1841"/>
    <s v="Systematische Beschreibung der Plagiostomen."/>
    <s v="Berlin, Veit, pp. 1–200"/>
  </r>
  <r>
    <s v="Chiloscyllium hasseltii"/>
    <n v="1392"/>
    <x v="177"/>
    <s v="hasseltii"/>
    <s v="BLEEKER, 1852"/>
    <n v="214"/>
    <x v="2"/>
    <x v="8"/>
    <x v="50"/>
    <s v="BLEEKER, P."/>
    <n v="1852"/>
    <s v="Bijdrage tot de kennis der Plagiostomen van den Indischen Archipel."/>
    <s v="Verhandelingen van het Bataviaasch Genootschap van Kunsten en Wetenschappen, 24 (art. 12): 1–92, Pls. 1–4"/>
  </r>
  <r>
    <s v="Chiloscyllium indicum"/>
    <n v="1394"/>
    <x v="177"/>
    <s v="indicum"/>
    <s v="(GMELIN, 1789)"/>
    <n v="986"/>
    <x v="2"/>
    <x v="8"/>
    <x v="50"/>
    <s v="GMELIN, J.F."/>
    <n v="1789"/>
    <s v="Caroli a Linné. Systema Naturae per regna tria naturae, secundum classes, ordines, genera, species; cum characteribus, differentiis, synonymis, locis. "/>
    <s v="Editio decimo tertia, aucta, reformata. 3 vols. in 9 parts. Lipsiae, 1788–93. Caroli a Linné ... Systema Naturae per regna tria naturae, secundum classes, ordines, genera, species; ... v. 1 (pt 3): 1033–1516"/>
  </r>
  <r>
    <s v="Chiloscyllium plagiosum"/>
    <n v="1406"/>
    <x v="177"/>
    <s v="plagiosum"/>
    <s v="(BENNETT, 1830)"/>
    <n v="174"/>
    <x v="2"/>
    <x v="8"/>
    <x v="50"/>
    <s v="BENNETT, E.T."/>
    <n v="1830"/>
    <s v="Class Pisces."/>
    <s v="In: Memoir of the Life and Public Services of Sir Thomas Stamford Raffles. Lady Stamford Raffles: Pp. 686–694"/>
  </r>
  <r>
    <s v="Chiloscyllium punctatum"/>
    <n v="1408"/>
    <x v="177"/>
    <s v="punctatum"/>
    <s v="MÜLLER &amp; HENLE, 1838"/>
    <n v="2706"/>
    <x v="2"/>
    <x v="8"/>
    <x v="50"/>
    <s v="MÜLLER, J. &amp; HENLE, F.G.J."/>
    <n v="1841"/>
    <s v="Systematische Beschreibung der Plagiostomen."/>
    <s v="Berlin, Veit, pp. 1–200"/>
  </r>
  <r>
    <s v="Hemiscyllium freycineti"/>
    <n v="2696"/>
    <x v="178"/>
    <s v="freycineti"/>
    <s v="(QUOY &amp; GAIMARD, 1824)"/>
    <n v="1977"/>
    <x v="2"/>
    <x v="8"/>
    <x v="50"/>
    <s v="QUOY, J.R.C. &amp; GAIMARD, J.P."/>
    <n v="1824"/>
    <s v="Description des Poissons. Chapître IX."/>
    <s v="In: Freycinet, L. de, Voyage autour du monde, entrepris par ordre du roi. Exécuté sur les corvettes de S.M. l'Uranie et la Physicienne, pendant les années 1817, 1818, 1819 et 1820. Paris. Description des Poissons. Description des Poissons. Chapter IX.: 192–401 [1–328 in 1824; 329–616 in 1825], Atlas pls. 43–65"/>
  </r>
  <r>
    <s v="Hemiscyllium galei"/>
    <n v="2697"/>
    <x v="178"/>
    <s v="galei"/>
    <s v="ALLEN &amp; ERDMANN, 2008"/>
    <n v="7723"/>
    <x v="2"/>
    <x v="8"/>
    <x v="50"/>
    <s v="ALLEN, G.R. &amp; ERDMANN, M.V."/>
    <n v="2008"/>
    <s v="Two new species of bamboo sharks (Orectolobiformes: Hemiscylliidae) from Western New Guinea."/>
    <s v="Aqua, International Journal of Ichthyology, 13 (3–4): 93–108"/>
  </r>
  <r>
    <s v="Hemiscyllium hallstromi"/>
    <n v="2701"/>
    <x v="178"/>
    <s v="hallstromi"/>
    <s v="WHITLEY, 1967"/>
    <n v="2552"/>
    <x v="2"/>
    <x v="8"/>
    <x v="50"/>
    <s v="WHITLEY, G.P."/>
    <n v="1967"/>
    <s v="Sharks of the Australasian region."/>
    <s v="Australian Zoologist, 14 (2): 173–188, 2 figs, pl. 4"/>
  </r>
  <r>
    <s v="Hemiscyllium halmahera"/>
    <n v="13524"/>
    <x v="178"/>
    <s v="halmahera"/>
    <s v="ALLEN, ERDMANN &amp; DUDGEON, 2013"/>
    <n v="19518"/>
    <x v="2"/>
    <x v="8"/>
    <x v="50"/>
    <s v="ALLEN, G.R. &amp; ERDMANN, M.V. &amp; DUDGEON, C.L."/>
    <n v="2013"/>
    <s v="Hemiscyllium halmahera, a new species of Bamboo Shark (Hemiscylliidae) from Indonesia."/>
    <s v="Aqua, International Journal of Ichthyology, 19 (3): 123–136"/>
  </r>
  <r>
    <s v="Hemiscyllium henryi"/>
    <n v="2702"/>
    <x v="178"/>
    <s v="henryi"/>
    <s v="ALLEN &amp; ERDMANN, 2008"/>
    <n v="7723"/>
    <x v="2"/>
    <x v="8"/>
    <x v="50"/>
    <s v="ALLEN, G.R. &amp; ERDMANN, M.V."/>
    <n v="2008"/>
    <s v="Two new species of bamboo sharks (Orectolobiformes: Hemiscylliidae) from Western New Guinea."/>
    <s v="Aqua, International Journal of Ichthyology, 13 (3–4): 93–108"/>
  </r>
  <r>
    <s v="Hemiscyllium michaeli"/>
    <n v="10581"/>
    <x v="178"/>
    <s v="michaeli"/>
    <s v="ALLEN &amp; DUDGEON, 2010"/>
    <n v="11948"/>
    <x v="2"/>
    <x v="8"/>
    <x v="50"/>
    <s v="ALLEN, G.R. &amp; DUDGEON, C.L."/>
    <n v="2010"/>
    <s v="Hemiscyllium michaeli, a new species of bamboo shark (Hemiscyllidae) from Papua New Guinea."/>
    <s v="Aqua, International Journal of Ichthyology, 16 (1): 19–30"/>
  </r>
  <r>
    <s v="Hemiscyllium ocellatum"/>
    <n v="2704"/>
    <x v="178"/>
    <s v="ocellatum"/>
    <s v="(BONNATERRE, 1788)"/>
    <n v="241"/>
    <x v="2"/>
    <x v="8"/>
    <x v="50"/>
    <s v="BONNATERRE, J.P."/>
    <n v="1788"/>
    <s v="Ichthyologie. Tableau encyclopédique et méthodique des trois règnes de la nature."/>
    <s v="Paris, 215 p., pl. A–B + 1–100."/>
  </r>
  <r>
    <s v="Hemiscyllium strahani"/>
    <n v="2708"/>
    <x v="178"/>
    <s v="strahani"/>
    <s v="WHITLEY, 1967"/>
    <n v="2552"/>
    <x v="2"/>
    <x v="8"/>
    <x v="50"/>
    <s v="WHITLEY, G.P."/>
    <n v="1967"/>
    <s v="Sharks of the Australasian region."/>
    <s v="Australian Zoologist, 14 (2): 173–188, 2 figs, pl. 4"/>
  </r>
  <r>
    <s v="Hemiscyllium trispeculare"/>
    <n v="2710"/>
    <x v="178"/>
    <s v="trispeculare"/>
    <s v="RICHARDSON, 1843"/>
    <n v="2040"/>
    <x v="2"/>
    <x v="8"/>
    <x v="50"/>
    <s v="RICHARDSON, J."/>
    <n v="1843"/>
    <s v="Icones piscium, or plates of rare fishes. Part I."/>
    <s v="R. Taylor &amp; J.E. Taylor, London, pp. 1–8"/>
  </r>
  <r>
    <s v="Eucrossorhinus dasypogon"/>
    <n v="2198"/>
    <x v="179"/>
    <s v="dasypogon"/>
    <s v="(BLEEKER, 1867)"/>
    <n v="10374"/>
    <x v="2"/>
    <x v="8"/>
    <x v="51"/>
    <s v="BLEEKER, P."/>
    <n v="1867"/>
    <s v="Description et figure d'une espèce inédite de Crossorhinus de l'archipel des Moluques."/>
    <s v="Archives néerlandaises des sciences exactes et naturelles, Series 1, 2: 400-402, Pl. 21"/>
  </r>
  <r>
    <s v="Orectolobus floridus"/>
    <n v="4349"/>
    <x v="180"/>
    <s v="floridus"/>
    <s v="LAST &amp; CHIDLOW, 2008"/>
    <n v="1381"/>
    <x v="2"/>
    <x v="8"/>
    <x v="51"/>
    <s v="LAST, P.R. &amp; CHIDLOW, J.A."/>
    <n v="2008"/>
    <s v="Two new wobbegong sharks, Orectolobus floridus sp. nov. and O. parvimaculatus sp. nov. (Orectolobiformes: Orectolobidae), from southwestern Australia."/>
    <s v="Zootaxa, 1673: 49–67"/>
  </r>
  <r>
    <s v="Orectolobus halei"/>
    <n v="4351"/>
    <x v="180"/>
    <s v="halei"/>
    <s v="WHITLEY, 1940"/>
    <n v="2550"/>
    <x v="2"/>
    <x v="8"/>
    <x v="51"/>
    <s v="WHITLEY, G.P."/>
    <n v="1940"/>
    <s v="The fishes of Australia. Part 1. The sharks, rays, devil fishes and other primitive fishes of Australia and New Zealand."/>
    <s v="Sydney: Royal Zoological Society of New South Wales, 230 pp."/>
  </r>
  <r>
    <s v="Orectolobus hutchinsi"/>
    <n v="4352"/>
    <x v="180"/>
    <s v="hutchinsi"/>
    <s v="LAST, CHIDLOW &amp; COMPAGNO, 2006"/>
    <n v="1382"/>
    <x v="2"/>
    <x v="8"/>
    <x v="51"/>
    <s v="LAST, P.R. &amp; CHIDLOW, J.A. &amp; COMPAGNO, L.J.V."/>
    <n v="2006"/>
    <s v="A new wobbegong shark, Orectolobus hutchinsi n. sp. (Orectolobiformes: Orectolobidae) from southwestern Australia."/>
    <s v="Zootaxa, 1239: 35–48"/>
  </r>
  <r>
    <s v="Orectolobus japonicus"/>
    <n v="4353"/>
    <x v="180"/>
    <s v="japonicus"/>
    <s v="REGAN, 1906"/>
    <n v="2012"/>
    <x v="2"/>
    <x v="8"/>
    <x v="51"/>
    <s v="REGAN, C.T."/>
    <n v="1906"/>
    <s v="Descriptions of some new sharks in the British Museum collection."/>
    <s v="Annals and Magazine of Natural History, (Series 7), 18 (65): 435–440"/>
  </r>
  <r>
    <s v="Orectolobus leptolineatus"/>
    <n v="9006"/>
    <x v="180"/>
    <s v="leptolineatus"/>
    <s v="LAST, WHITE &amp; POGONOSKI, 2010"/>
    <n v="9058"/>
    <x v="2"/>
    <x v="8"/>
    <x v="51"/>
    <s v="LAST, P.R. &amp; WHITE, W.T. &amp; POGONOSKI, J.J."/>
    <n v="2010"/>
    <s v="A new wobbegong shark, Orectolobus leptolineatus sp. nov. (Orectolobiformes: Orectolobidae), from the Western Central Pacific."/>
    <s v="CSIRO Marine and Atmospheric Research Paper, 32: 1–16"/>
  </r>
  <r>
    <s v="Orectolobus maculatus"/>
    <n v="4354"/>
    <x v="180"/>
    <s v="maculatus"/>
    <s v="(BONNATERRE, 1788)"/>
    <n v="241"/>
    <x v="2"/>
    <x v="8"/>
    <x v="51"/>
    <s v="BONNATERRE, J.P."/>
    <n v="1788"/>
    <s v="Ichthyologie. Tableau encyclopédique et méthodique des trois règnes de la nature."/>
    <s v="Paris, 215 p., pl. A–B + 1–100."/>
  </r>
  <r>
    <s v="Orectolobus ornatus"/>
    <n v="4356"/>
    <x v="180"/>
    <s v="ornatus"/>
    <s v="(DE VIS, 1883)"/>
    <n v="651"/>
    <x v="2"/>
    <x v="8"/>
    <x v="51"/>
    <s v="DE VIS, C.W."/>
    <n v="1883"/>
    <s v="Descriptions of new genera and species of Australian fishes."/>
    <s v="Proceedings of the Linnean Society of New South Wales, ser. 1, 8 (2): 283–289"/>
  </r>
  <r>
    <s v="Orectolobus parvimaculatus"/>
    <n v="4358"/>
    <x v="180"/>
    <s v="parvimaculatus"/>
    <s v="LAST &amp; CHIDLOW, 2008"/>
    <n v="1381"/>
    <x v="2"/>
    <x v="8"/>
    <x v="51"/>
    <s v="LAST, P.R. &amp; CHIDLOW, J.A."/>
    <n v="2008"/>
    <s v="Two new wobbegong sharks, Orectolobus floridus sp. nov. and O. parvimaculatus sp. nov. (Orectolobiformes: Orectolobidae), from southwestern Australia."/>
    <s v="Zootaxa, 1673: 49–67"/>
  </r>
  <r>
    <s v="Orectolobus reticulatus"/>
    <n v="4359"/>
    <x v="180"/>
    <s v="reticulatus"/>
    <s v="LAST, POGONOSKI &amp; WHITE, 2008"/>
    <n v="1383"/>
    <x v="2"/>
    <x v="8"/>
    <x v="51"/>
    <s v="LAST, P.R. &amp; POGONOSKI, J.J. &amp; WHITE, W.T."/>
    <n v="2008"/>
    <s v="Orectolobus reticulatus sp. nov., a new wobbegong shark (Orectolobiformes: Orectolobidae) from the continental shelf of northwestern Australia."/>
    <s v="CSIRO Marine and Atmospheric Research Paper, 22: 39–48"/>
  </r>
  <r>
    <s v="Orectolobus wardi"/>
    <n v="4363"/>
    <x v="180"/>
    <s v="wardi"/>
    <s v="WHITLEY, 1939"/>
    <n v="11540"/>
    <x v="2"/>
    <x v="8"/>
    <x v="51"/>
    <s v="WHITLEY, G.P."/>
    <n v="1939"/>
    <s v="Studies in Ichthyology. No. 12."/>
    <s v="Records of the Australian Museum, 20 (4): 264–277"/>
  </r>
  <r>
    <s v="Sutorectus tentaculatus"/>
    <n v="7042"/>
    <x v="181"/>
    <s v="tentaculatus"/>
    <s v="(PETERS, 1864)"/>
    <n v="1883"/>
    <x v="2"/>
    <x v="8"/>
    <x v="51"/>
    <s v="PETERS, W.C.H."/>
    <n v="1864"/>
    <s v="Über eine neue Percoidengattung, Plectroperca, aus Japan und eine neue Art von Haifischen, Crossorhinus tentaculatus, aus Neuholland."/>
    <s v="Monatsberichte der Königlichen Preussische Akademie der Wissenschaft zu Berlin, 1864: 121–126"/>
  </r>
  <r>
    <s v="Cirrhoscyllium expolitum"/>
    <n v="1468"/>
    <x v="182"/>
    <s v="expolitum"/>
    <s v="SMITH &amp; RADCLIFFE, 1913"/>
    <n v="2233"/>
    <x v="2"/>
    <x v="8"/>
    <x v="52"/>
    <s v="SMITH, H.M."/>
    <n v="1913"/>
    <s v="The hemiscylliid sharks of the Philippine Archipelago, with description of a new genus from the China Sea."/>
    <s v="Proceedings of the United States National Museum, 45 (1997): 567–569, figs 1–2, pl. 45"/>
  </r>
  <r>
    <s v="Cirrhoscyllium formosanum"/>
    <n v="1470"/>
    <x v="182"/>
    <s v="formosanum"/>
    <s v="TENG, 1959"/>
    <n v="2357"/>
    <x v="2"/>
    <x v="8"/>
    <x v="52"/>
    <s v="TENG, H.-T."/>
    <n v="1959"/>
    <s v="Studies on the elasmobranch fishes from Formosa. Part 3. A new species of shark of the genus Cirrhoscyllium from Kao-hsiung, Formosa."/>
    <s v="Reports of the Laboratory of Fishery Biology of the Taiwan Fisheries Research Institute,7: 1–5, pl. 1. Also separate aversion in Chinese, pp. 65–68, fig."/>
  </r>
  <r>
    <s v="Cirrhoscyllium japonicum"/>
    <n v="1471"/>
    <x v="182"/>
    <s v="japonicum"/>
    <s v="KAMOHARA, 1943"/>
    <n v="1262"/>
    <x v="2"/>
    <x v="8"/>
    <x v="52"/>
    <s v="KAMOHARA, T."/>
    <n v="1943"/>
    <s v="Some unrecorded and two new fishes from Prov. Tosa, Japan."/>
    <s v="Bulletin of the Biogeographical Society of Japan, 13 (17): 125–137"/>
  </r>
  <r>
    <s v="Parascyllium collare"/>
    <n v="4703"/>
    <x v="183"/>
    <s v="collare"/>
    <s v="RAMSAY &amp; OGILBY, 1888"/>
    <n v="1982"/>
    <x v="2"/>
    <x v="8"/>
    <x v="52"/>
    <s v="RAMSAY, E.P. &amp; OGILBY, J.D."/>
    <n v="1888"/>
    <s v="Description of two new Australian fishes."/>
    <s v="Proceedings of the Linnean Society of New South Wales, ser. 2, 3: 1310–1312"/>
  </r>
  <r>
    <s v="Parascyllium elongatum"/>
    <n v="4704"/>
    <x v="183"/>
    <s v="elongatum"/>
    <s v="LAST &amp; STEVENS, 2008"/>
    <n v="3360"/>
    <x v="2"/>
    <x v="8"/>
    <x v="52"/>
    <s v="LAST, P.R. &amp; STEVENS, J.D."/>
    <n v="2008"/>
    <s v="Parascyllium elongatum sp. nov., a new collared carpetshark (Orectolobiformes: Parascylliidae) from southwestern Australia."/>
    <s v="CSIRO Marine and Atmospheric Research Paper, 22: 35–38"/>
  </r>
  <r>
    <s v="Parascyllium ferrugineum"/>
    <n v="4705"/>
    <x v="183"/>
    <s v="ferrugineum"/>
    <s v="MCCULLOCH, 1911"/>
    <n v="1607"/>
    <x v="2"/>
    <x v="8"/>
    <x v="52"/>
    <s v="MCCULLOCH, A.R."/>
    <n v="1911"/>
    <s v="Report on some fishes obtained by the F.I.S. ENDEAVOUR on the coasts of Queensland, New South Wales, Victoria, Tasmania, South and southwestern Australia. Part I."/>
    <s v="Biological Results Endeavour, 1 (1): 1–87, figs 1–20, pls 1–16"/>
  </r>
  <r>
    <s v="Parascyllium sparsimaculatum"/>
    <n v="4709"/>
    <x v="183"/>
    <s v="sparsimaculatum"/>
    <s v="GOTO &amp; LAST, 2002"/>
    <n v="3369"/>
    <x v="2"/>
    <x v="8"/>
    <x v="52"/>
    <s v="GOTO, T. &amp; LAST, P.R."/>
    <n v="2002"/>
    <s v="A new parascylliid species, Parascyllium sparsimaculatum, from Western Australia (Elasmobranchii: Orectolobiformes). "/>
    <s v="Ichthyological Research, 49 (1): 15–20"/>
  </r>
  <r>
    <s v="Parascyllium variolatum"/>
    <n v="4710"/>
    <x v="183"/>
    <s v="variolatum"/>
    <s v="(DUMÉRIL, 1853)"/>
    <n v="735"/>
    <x v="2"/>
    <x v="8"/>
    <x v="52"/>
    <s v="DUMERIL, A.H.A."/>
    <n v="1853"/>
    <s v="Monographie de la tribu des Scylliens ou Roussettes (poissons plagiostomes) comprenant deux espèces nouvelles."/>
    <s v="Revue et Magasin de Zoologie Pure et Appliquée, (serie 2) 5: 8–25, 73–87,119–130, pl."/>
  </r>
  <r>
    <s v="Rhincodon typus"/>
    <n v="5896"/>
    <x v="184"/>
    <s v="typus"/>
    <s v="SMITH, 1828"/>
    <n v="2225"/>
    <x v="2"/>
    <x v="8"/>
    <x v="53"/>
    <s v="SMITH, A."/>
    <n v="1828"/>
    <s v="Descriptions of new, or imperfectly known objects of the animal kingdom, found in the south of Africa."/>
    <s v="South African Commercial Advertiser, 3 (145): 2"/>
  </r>
  <r>
    <s v="Stegostoma tigrinum"/>
    <n v="6972"/>
    <x v="185"/>
    <s v="tigrinum"/>
    <s v="(FORSTER, 1781)"/>
    <n v="26547"/>
    <x v="2"/>
    <x v="8"/>
    <x v="54"/>
    <s v="FORSTER, J.R."/>
    <n v="1781"/>
    <s v="Indische Zoologie oder systematische Beschreibungen seltener und unbekannter Thiere aus Indien, mit 15 illuminirten Kupfertafeln erläutert. Nebst einer kurzen vorläufigen Abhandlung über den Umfang von Indien und die Beschaffenheit des Klima, des Bodens und des Meeres daselbst, und einem Anhange, darin ein kurzes Verzeichniss der Thiere in Indien mitgetheilt wird. / Zoologia indica selecta [...]. Praemittitur de finibus et indole aeris, soli, marisque indici brevis lucubratio. Seqvitur ad calcem brevis enumeratio animalium Indiae._x000a_"/>
    <s v="Gebauer, Halle, 4+iv+42 pp., 15 pls. [German and Latin text; based on Pennant, 1769; second edition in 1795]."/>
  </r>
  <r>
    <s v="Echinorhinus brucus"/>
    <n v="2061"/>
    <x v="186"/>
    <s v="brucus"/>
    <s v="(BONNATERRE, 1788)"/>
    <n v="241"/>
    <x v="3"/>
    <x v="9"/>
    <x v="55"/>
    <s v="BONNATERRE, J.P."/>
    <n v="1788"/>
    <s v="Ichthyologie. Tableau encyclopédique et méthodique des trois règnes de la nature."/>
    <s v="Paris, 215 p., pl. A–B + 1–100."/>
  </r>
  <r>
    <s v="Echinorhinus cookei"/>
    <n v="2064"/>
    <x v="186"/>
    <s v="cookei"/>
    <s v="PIETSCHMANN, 1928"/>
    <n v="4591"/>
    <x v="3"/>
    <x v="9"/>
    <x v="55"/>
    <s v="PIETSCHMANN, V."/>
    <n v="1928"/>
    <s v="Neue Fischarten aus dem Pazifischen Ozean."/>
    <s v="Anzeiger der Akademie der Wissenschaften in Wien, 65 (27): 297–298"/>
  </r>
  <r>
    <s v="Chlamydoselachus africana"/>
    <n v="8218"/>
    <x v="187"/>
    <s v="africana"/>
    <s v="EBERT &amp; COMPAGNO, 2009"/>
    <n v="5180"/>
    <x v="3"/>
    <x v="10"/>
    <x v="56"/>
    <s v="EBERT, D.A. &amp; COMPAGNO, L.J.V."/>
    <n v="2009"/>
    <s v="Chlamydoselachus africana, a new species of frilled shark from southern Africa (Chondrichthyes, Hexanchiformes, Chlamydoselachidae)."/>
    <s v="Zootaxa, 2173: 1–18"/>
  </r>
  <r>
    <s v="Chlamydoselachus anguineus"/>
    <n v="1453"/>
    <x v="187"/>
    <s v="anguineus"/>
    <s v="GARMAN, 1884"/>
    <n v="889"/>
    <x v="3"/>
    <x v="10"/>
    <x v="56"/>
    <s v="GARMAN, S."/>
    <n v="1884"/>
    <s v="An extraordinary shark."/>
    <s v="Bulletin of the Essex Institute, 16: 47–55"/>
  </r>
  <r>
    <s v="Heptranchias perlo"/>
    <n v="2733"/>
    <x v="188"/>
    <s v="perlo"/>
    <s v="(BONNATERRE, 1788)"/>
    <n v="241"/>
    <x v="3"/>
    <x v="10"/>
    <x v="57"/>
    <s v="BONNATERRE, J.P."/>
    <n v="1788"/>
    <s v="Ichthyologie. Tableau encyclopédique et méthodique des trois règnes de la nature."/>
    <s v="Paris, 215 p., pl. A–B + 1–100."/>
  </r>
  <r>
    <s v="Hexanchus griseus"/>
    <n v="2855"/>
    <x v="189"/>
    <s v="griseus"/>
    <s v="(BONNATERRE, 1788)"/>
    <n v="241"/>
    <x v="3"/>
    <x v="10"/>
    <x v="57"/>
    <s v="BONNATERRE, J.P."/>
    <n v="1788"/>
    <s v="Ichthyologie. Tableau encyclopédique et méthodique des trois règnes de la nature."/>
    <s v="Paris, 215 p., pl. A–B + 1–100."/>
  </r>
  <r>
    <s v="Hexanchus nakamurai"/>
    <n v="2861"/>
    <x v="189"/>
    <s v="nakamurai"/>
    <s v="TENG, 1962"/>
    <n v="2358"/>
    <x v="3"/>
    <x v="10"/>
    <x v="57"/>
    <s v="TENG, H.-T."/>
    <n v="1962"/>
    <s v="Classification and distribution of the Chondrichthyes of Taiwan."/>
    <s v="Ogawa Press, Maizuru, Kyoto, Japan, pp. 1–304, figs 1–77"/>
  </r>
  <r>
    <s v="Hexanchus vitulus"/>
    <n v="2872"/>
    <x v="189"/>
    <s v="vitulus"/>
    <s v="SPRINGER &amp; WALLER, 1969"/>
    <n v="2272"/>
    <x v="3"/>
    <x v="10"/>
    <x v="57"/>
    <s v="SPRINGER, S. &amp; WALLER, R.A."/>
    <n v="1969"/>
    <s v="Hexanchus vitulus, a New Sixgill Shark from the Bahamas."/>
    <s v="Bulletin of Marine Science, 19 (1): 159–174"/>
  </r>
  <r>
    <s v="Notorynchus cepedianus"/>
    <n v="4197"/>
    <x v="190"/>
    <s v="cepedianus"/>
    <s v="(PÉRON, 1807)"/>
    <n v="11561"/>
    <x v="3"/>
    <x v="10"/>
    <x v="57"/>
    <s v="PÉRON, F."/>
    <n v="1807"/>
    <s v="Voyage de Découvertes aux Terres Australes, exécuté par ordre de sa majesté l'Empereur et Roi, sur les Corvettes la Géographe, la Naturaliste et la Goulette le Casuarina, pendant les années 1800, 1801, 1803 et 1804."/>
    <s v="Paris. Voyage de Découvertes aux Terres Australes, 1: 1–496"/>
  </r>
  <r>
    <s v="Pliotrema annae"/>
    <n v="15842"/>
    <x v="191"/>
    <s v="annae"/>
    <s v="WEIGMANN, GON, LEENEY &amp; TEMPLE, 2020"/>
    <n v="28258"/>
    <x v="3"/>
    <x v="11"/>
    <x v="58"/>
    <s v="WEIGMANN, S. &amp; GON, O. &amp; LEENEY, R.H. &amp; BARROWCLIFT, E. &amp; BERGGREN, P. &amp; JIDDAWI, N. &amp; TEMPLE, A.J."/>
    <n v="2020"/>
    <s v="Revision of the sixgill sawsharks, genus Pliotrema (Chondrichthyes, Pristiophoriformes), with descriptions of two new species and a redescription of P. warreni Regan."/>
    <s v="PLoS ONE, 15 (3): e0228791"/>
  </r>
  <r>
    <s v="Pliotrema kajae"/>
    <n v="15841"/>
    <x v="191"/>
    <s v="kajae"/>
    <s v="WEIGMANN, GON, LEENEY &amp; TEMPLE, 2020"/>
    <n v="28258"/>
    <x v="3"/>
    <x v="11"/>
    <x v="58"/>
    <s v="WEIGMANN, S. &amp; GON, O. &amp; LEENEY, R.H. &amp; BARROWCLIFT, E. &amp; BERGGREN, P. &amp; JIDDAWI, N. &amp; TEMPLE, A.J."/>
    <n v="2020"/>
    <s v="Revision of the sixgill sawsharks, genus Pliotrema (Chondrichthyes, Pristiophoriformes), with descriptions of two new species and a redescription of P. warreni Regan."/>
    <s v="PLoS ONE, 15 (3): e0228791"/>
  </r>
  <r>
    <s v="Pliotrema warreni"/>
    <n v="4894"/>
    <x v="191"/>
    <s v="warreni"/>
    <s v="REGAN, 1906"/>
    <n v="2010"/>
    <x v="3"/>
    <x v="11"/>
    <x v="58"/>
    <s v="REGAN, C.T."/>
    <n v="1906"/>
    <s v="Descriptions of new or little known fishes from the coast of Natal."/>
    <s v="Annals of the Natal Government Museum, 1 (1): 1–6, pl. 1–5"/>
  </r>
  <r>
    <s v="Pristiophorus cirratus"/>
    <n v="5014"/>
    <x v="192"/>
    <s v="cirratus"/>
    <s v="(LATHAM, 1794)"/>
    <n v="1389"/>
    <x v="3"/>
    <x v="11"/>
    <x v="58"/>
    <s v="LATHAM, J."/>
    <n v="1794"/>
    <s v="An essay on the various species of Sawfish."/>
    <s v="Transactions of the Linnean Society of London, 2: 273–282, 2 pl."/>
  </r>
  <r>
    <s v="Pristiophorus delicatus"/>
    <n v="5015"/>
    <x v="192"/>
    <s v="delicatus"/>
    <s v="YEARSLEY, LAST &amp; WHITE, 2008"/>
    <n v="3348"/>
    <x v="3"/>
    <x v="11"/>
    <x v="58"/>
    <s v="YEARSLEY, G.K. &amp; LAST, P.R. &amp; WHITE, W.T."/>
    <n v="2008"/>
    <s v="A new species of sawshark, Pristiophorus delicatus sp. nov. (Pristiophoriformes: Pristiophoridae), from northeastern Australia."/>
    <s v="CSIRO Marine and Atmospheric Research Paper, 22: 23–34"/>
  </r>
  <r>
    <s v="Pristiophorus japonicus"/>
    <n v="5016"/>
    <x v="192"/>
    <s v="japonicus"/>
    <s v="GÜNTHER, 1870"/>
    <n v="2919"/>
    <x v="3"/>
    <x v="11"/>
    <x v="58"/>
    <s v="GÜNTHER, A."/>
    <n v="1870"/>
    <s v="Catalogue of the fishes in the British Museum."/>
    <s v="London, British Museum (Natural History). Vol. 8: 549 p."/>
  </r>
  <r>
    <s v="Pristiophorus lanae"/>
    <n v="13808"/>
    <x v="192"/>
    <s v="lanae"/>
    <s v="EBERT &amp; WILMS, 2013"/>
    <n v="20015"/>
    <x v="3"/>
    <x v="11"/>
    <x v="58"/>
    <s v="EBERT, D.A. &amp; WILMS, H.A."/>
    <n v="2013"/>
    <s v="Pristiophorus lanae sp. nov., a new sawshark species from the Western North Pacific, with comments on the genus Pristiophorus Müller &amp; Henle, 1837 (Chondrichthyes: Pristiophoridae)."/>
    <s v="Zootaxa, 3752: 86–100"/>
  </r>
  <r>
    <s v="Pristiophorus nancyae"/>
    <n v="11086"/>
    <x v="192"/>
    <s v="nancyae"/>
    <s v="EBERT &amp; CAILLIET, 2011"/>
    <n v="13472"/>
    <x v="3"/>
    <x v="11"/>
    <x v="58"/>
    <s v="EBERT, D.A. &amp; CAILLIET, G.M."/>
    <n v="2011"/>
    <s v="Pristiophorus nancyae, a new species of Sawshark (Chondrichthyes: Pristiophoridae) from Southern Africa."/>
    <s v="Bulletin of Marine Science, 87 (3): 501–512"/>
  </r>
  <r>
    <s v="Pristiophorus nudipinnis"/>
    <n v="5021"/>
    <x v="192"/>
    <s v="nudipinnis"/>
    <s v="GÜNTHER, 1870"/>
    <n v="2919"/>
    <x v="3"/>
    <x v="11"/>
    <x v="58"/>
    <s v="GÜNTHER, A."/>
    <n v="1870"/>
    <s v="Catalogue of the fishes in the British Museum."/>
    <s v="London, British Museum (Natural History). Vol. 8: 549 p."/>
  </r>
  <r>
    <s v="Pristiophorus schroederi"/>
    <n v="5025"/>
    <x v="192"/>
    <s v="schroederi"/>
    <s v="SPRINGER &amp; BULLIS, 1960"/>
    <n v="2269"/>
    <x v="3"/>
    <x v="11"/>
    <x v="58"/>
    <s v="SPRINGER, S. &amp; BULLIS, H.R."/>
    <n v="1960"/>
    <s v="A new species of sawshark, Pristiophorus schroederi, from the Bahamas."/>
    <s v="Bulletin of Marine Science of the Gulf and Caribbean, 10 (2): 241–254"/>
  </r>
  <r>
    <s v="Centrophorus atromarginatus"/>
    <n v="1229"/>
    <x v="193"/>
    <s v="atromarginatus"/>
    <s v="GARMAN, 1913"/>
    <n v="895"/>
    <x v="3"/>
    <x v="12"/>
    <x v="59"/>
    <s v="GARMAN, S."/>
    <n v="1913"/>
    <s v="The Plagiostomia (Sharks, Skates and Rays)."/>
    <s v="Memoirs of the Museum of Comparative Zoology at Harvard College, 36: 528 p., 77 pl."/>
  </r>
  <r>
    <s v="Centrophorus granulosus"/>
    <n v="1238"/>
    <x v="193"/>
    <s v="granulosus"/>
    <s v="(BLOCH &amp; SCHNEIDER, 1801)"/>
    <n v="221"/>
    <x v="3"/>
    <x v="12"/>
    <x v="59"/>
    <s v="BLOCH, M.E. &amp; SCHNEIDER, J.G."/>
    <n v="1801"/>
    <s v="M.E. Blochii Systema Ichthyologiae iconibus ex illustratum. Post obitum auctoris opus inchoatum absolvit, correxit, interpolavit."/>
    <s v="J.G. Schneider, Saxo: 584 p., 110 pl."/>
  </r>
  <r>
    <s v="Centrophorus harrissoni"/>
    <n v="1239"/>
    <x v="193"/>
    <s v="harrissoni"/>
    <s v="MCCULLOCH, 1915"/>
    <n v="3091"/>
    <x v="3"/>
    <x v="12"/>
    <x v="59"/>
    <s v="MCCULLOCH, A.R."/>
    <n v="1915"/>
    <s v="Report on some fishes obtained by the F.I.S. ENDEAVOUR on the coasts of Queensland, New South Wales, Victoria, Tasmania, South and southwestern Australia. Part III."/>
    <s v="Biological Results Endeavour, 3 (3): 97–170, Pls. 13–37"/>
  </r>
  <r>
    <s v="Centrophorus isodon"/>
    <n v="1241"/>
    <x v="193"/>
    <s v="isodon"/>
    <s v="(CHU, MENG &amp; LIU, 1981)"/>
    <n v="11821"/>
    <x v="3"/>
    <x v="12"/>
    <x v="59"/>
    <s v="CHU, Y.-T. &amp; MENG, C.-W. &amp; LIU, J.-X."/>
    <n v="1981"/>
    <s v="Description of a new genus and a new species of Squalidae of China."/>
    <s v="Acta Zootaxonomica Sinica, 6 (1): 100–103"/>
  </r>
  <r>
    <s v="Centrophorus lesliei"/>
    <n v="14957"/>
    <x v="193"/>
    <s v="lesliei"/>
    <s v="WHITE, EBERT &amp; NAYLOR, 2017"/>
    <n v="25846"/>
    <x v="3"/>
    <x v="12"/>
    <x v="59"/>
    <s v="WHITE, W.T. &amp; EBERT, D.A. &amp; NAYLOR, G.J.P."/>
    <n v="2017"/>
    <s v="Revision of the genus Centrophorus (Squaliformes: Centrophoridae): Part 2—Description of two new species of Centrophorus and clarification of the status of Centrophorus lusitanicus Barbosa du Bocage &amp; de Brito Capello, 1864."/>
    <s v="Zootaxa, 4344 (1): 86–114"/>
  </r>
  <r>
    <s v="Centrophorus longipinnis"/>
    <n v="14958"/>
    <x v="193"/>
    <s v="longipinnis"/>
    <s v="WHITE, EBERT &amp; NAYLOR, 2017"/>
    <n v="25846"/>
    <x v="3"/>
    <x v="12"/>
    <x v="59"/>
    <s v="WHITE, W.T. &amp; EBERT, D.A. &amp; NAYLOR, G.J.P."/>
    <n v="2017"/>
    <s v="Revision of the genus Centrophorus (Squaliformes: Centrophoridae): Part 2—Description of two new species of Centrophorus and clarification of the status of Centrophorus lusitanicus Barbosa du Bocage &amp; de Brito Capello, 1864."/>
    <s v="Zootaxa, 4344 (1): 86–114"/>
  </r>
  <r>
    <s v="Centrophorus moluccensis"/>
    <n v="1245"/>
    <x v="193"/>
    <s v="moluccensis"/>
    <s v="BLEEKER, 1860"/>
    <n v="11838"/>
    <x v="3"/>
    <x v="12"/>
    <x v="59"/>
    <s v="BLEEKER, P."/>
    <n v="1860"/>
    <s v="Elfde bijdrage tot de kennis der vischfauna van Amboina."/>
    <s v="Acta Societatis Regiae Scientiarum Indo–Neêrlandicae, 8 (art. 5): 1–14"/>
  </r>
  <r>
    <s v="Centrophorus seychellorum"/>
    <n v="1253"/>
    <x v="193"/>
    <s v="seychellorum"/>
    <s v="BARANES, 2003"/>
    <n v="11827"/>
    <x v="3"/>
    <x v="12"/>
    <x v="59"/>
    <s v="BARANES, A."/>
    <n v="2003"/>
    <s v="Sharks from the Amirantes Islands, Seychelles, with a description of two new species of squaloids from the deep sea."/>
    <s v="Israel Journal of Zoology, 49: 33–65"/>
  </r>
  <r>
    <s v="Centrophorus squamosus"/>
    <n v="1255"/>
    <x v="193"/>
    <s v="squamosus"/>
    <s v="(BONNATERRE, 1788)"/>
    <n v="241"/>
    <x v="3"/>
    <x v="12"/>
    <x v="59"/>
    <s v="BONNATERRE, J.P."/>
    <n v="1788"/>
    <s v="Ichthyologie. Tableau encyclopédique et méthodique des trois règnes de la nature."/>
    <s v="Paris, 215 p., pl. A–B + 1–100."/>
  </r>
  <r>
    <s v="Centrophorus tessellatus"/>
    <n v="1260"/>
    <x v="193"/>
    <s v="tessellatus"/>
    <s v="GARMAN, 1906"/>
    <n v="2753"/>
    <x v="3"/>
    <x v="12"/>
    <x v="59"/>
    <s v="GARMAN, S."/>
    <n v="1906"/>
    <s v="New Plagiostoma."/>
    <s v="Bulletin of the Museum of Comparative Zoology at Harvard College, 46 (11): 203–208"/>
  </r>
  <r>
    <s v="Centrophorus uyato"/>
    <n v="1261"/>
    <x v="193"/>
    <s v="uyato"/>
    <s v="(RAFINESQUE, 1810)"/>
    <n v="1979"/>
    <x v="3"/>
    <x v="12"/>
    <x v="59"/>
    <s v="RAFINESQUE, C.S."/>
    <n v="1810"/>
    <s v="Caratteri di alcuni nuovi generi e nuove specie di animali e pinate della Sicilia, con varie osservazioni sopra i medisimi, lère partie."/>
    <s v="(Part 1 involves fishes, pp. [i–iv] 3–69 [70 blank], Part 2 with slightly different title, pp. ia–iva + 71–105 [106 blank])"/>
  </r>
  <r>
    <s v="Centrophorus westraliensis"/>
    <n v="1263"/>
    <x v="193"/>
    <s v="westraliensis"/>
    <s v="WHITE, EBERT &amp; COMPAGNO, 2008"/>
    <n v="3336"/>
    <x v="3"/>
    <x v="12"/>
    <x v="59"/>
    <s v="WHITE, W.T. &amp; EBERT, D.A. &amp; COMPAGNO, L.J.V."/>
    <n v="2008"/>
    <s v="Description of two new species of gulper sharks, genus Centrophorus (Chondrichthyes: Squaliformes: Centrophoridae) from Australia."/>
    <s v="CSIRO Marine and Atmospheric Research Paper, 22: 1–22"/>
  </r>
  <r>
    <s v="Centrophorus zeehaani"/>
    <n v="1264"/>
    <x v="193"/>
    <s v="zeehaani"/>
    <s v="WHITE, EBERT &amp; COMPAGNO, 2008"/>
    <n v="3336"/>
    <x v="3"/>
    <x v="12"/>
    <x v="59"/>
    <s v="WHITE, W.T. &amp; EBERT, D.A. &amp; COMPAGNO, L.J.V."/>
    <n v="2008"/>
    <s v="Description of two new species of gulper sharks, genus Centrophorus (Chondrichthyes: Squaliformes: Centrophoridae) from Australia."/>
    <s v="CSIRO Marine and Atmospheric Research Paper, 22: 1–22"/>
  </r>
  <r>
    <s v="Deania calcea"/>
    <n v="1937"/>
    <x v="194"/>
    <s v="calcea"/>
    <s v="(LOWE, 1839)"/>
    <n v="1491"/>
    <x v="3"/>
    <x v="12"/>
    <x v="59"/>
    <s v="LOWE, R.T."/>
    <n v="1839"/>
    <s v="A supplement to a synopsis of the fishes of Madeira."/>
    <s v="Proceedings of the Zoological Society of London, 7: 76–92"/>
  </r>
  <r>
    <s v="Deania hystricosa"/>
    <n v="1944"/>
    <x v="194"/>
    <s v="hystricosa"/>
    <s v="(GARMAN, 1906)"/>
    <n v="2753"/>
    <x v="3"/>
    <x v="12"/>
    <x v="59"/>
    <s v="GARMAN, S."/>
    <n v="1906"/>
    <s v="New Plagiostoma."/>
    <s v="Bulletin of the Museum of Comparative Zoology at Harvard College, 46 (11): 203–208"/>
  </r>
  <r>
    <s v="Deania profundorum"/>
    <n v="1948"/>
    <x v="194"/>
    <s v="profundorum"/>
    <s v="(SMITH &amp; RADCLIFFE, 1912)"/>
    <n v="2232"/>
    <x v="3"/>
    <x v="12"/>
    <x v="59"/>
    <s v="SMITH, H.M."/>
    <n v="1912"/>
    <s v="The squaloid sharks of the Philippine Archipelago, with descriptions of new genera and species."/>
    <s v="Proceedings of the United States National Museum, 41: 677–685, pl. 50–54"/>
  </r>
  <r>
    <s v="Deania quadrispinosa"/>
    <n v="1949"/>
    <x v="194"/>
    <s v="quadrispinosa"/>
    <s v="(MCCULLOCH, 1915)"/>
    <n v="3091"/>
    <x v="3"/>
    <x v="12"/>
    <x v="59"/>
    <s v="MCCULLOCH, A.R."/>
    <n v="1915"/>
    <s v="Report on some fishes obtained by the F.I.S. ENDEAVOUR on the coasts of Queensland, New South Wales, Victoria, Tasmania, South and southwestern Australia. Part III."/>
    <s v="Biological Results Endeavour, 3 (3): 97–170, Pls. 13–37"/>
  </r>
  <r>
    <s v="Dalatias licha"/>
    <n v="1718"/>
    <x v="195"/>
    <s v="licha"/>
    <s v="(BONNATERRE, 1788)"/>
    <n v="241"/>
    <x v="3"/>
    <x v="12"/>
    <x v="60"/>
    <s v="BONNATERRE, J.P."/>
    <n v="1788"/>
    <s v="Ichthyologie. Tableau encyclopédique et méthodique des trois règnes de la nature."/>
    <s v="Paris, 215 p., pl. A–B + 1–100."/>
  </r>
  <r>
    <s v="Euprotomicroides zantedeschia"/>
    <n v="2251"/>
    <x v="196"/>
    <s v="zantedeschia"/>
    <s v="HULLEY &amp; PENRITH, 1966"/>
    <n v="1183"/>
    <x v="3"/>
    <x v="12"/>
    <x v="60"/>
    <s v="HULLEY, P.A. &amp; PENRITH, M.J."/>
    <n v="1966"/>
    <s v="Euprotomicroides zantedeschia, a new genus and species of pigmy dalatiid shark from South Africa."/>
    <s v="Bulletin of Marine Science, 16 (2): 222–229"/>
  </r>
  <r>
    <s v="Euprotomicrus bispinatus"/>
    <n v="2252"/>
    <x v="197"/>
    <s v="bispinatus"/>
    <s v="(QUOY &amp; GAIMARD, 1824)"/>
    <n v="1977"/>
    <x v="3"/>
    <x v="12"/>
    <x v="60"/>
    <s v="QUOY, J.R.C. &amp; GAIMARD, J.P."/>
    <n v="1824"/>
    <s v="Description des Poissons. Chapître IX."/>
    <s v="In: Freycinet, L. de, Voyage autour du monde, entrepris par ordre du roi. Exécuté sur les corvettes de S.M. l'Uranie et la Physicienne, pendant les années 1817, 1818, 1819 et 1820. Paris. Description des Poissons. Description des Poissons. Chapter IX.: 192–401 [1–328 in 1824; 329–616 in 1825], Atlas pls. 43–65"/>
  </r>
  <r>
    <s v="Heteroscymnoides marleyi"/>
    <n v="2834"/>
    <x v="198"/>
    <s v="marleyi"/>
    <s v="FOWLER, 1934"/>
    <n v="847"/>
    <x v="3"/>
    <x v="12"/>
    <x v="60"/>
    <s v="FOWLER, H.W."/>
    <n v="1934"/>
    <s v="Descriptions of new fishes obtained 1907 to 1910, chiefly in the Philippine Islands and adjacent seas."/>
    <s v="Proceedings of the Academy of Natural Sciences of Philadelphia, 85: 233–367"/>
  </r>
  <r>
    <s v="Isistius brasiliensis"/>
    <n v="3200"/>
    <x v="199"/>
    <s v="brasiliensis"/>
    <s v="(QUOY &amp; GAIMARD, 1824)"/>
    <n v="1977"/>
    <x v="3"/>
    <x v="12"/>
    <x v="60"/>
    <s v="QUOY, J.R.C. &amp; GAIMARD, J.P."/>
    <n v="1824"/>
    <s v="Description des Poissons. Chapître IX."/>
    <s v="In: Freycinet, L. de, Voyage autour du monde, entrepris par ordre du roi. Exécuté sur les corvettes de S.M. l'Uranie et la Physicienne, pendant les années 1817, 1818, 1819 et 1820. Paris. Description des Poissons. Description des Poissons. Chapter IX.: 192–401 [1–328 in 1824; 329–616 in 1825], Atlas pls. 43–65"/>
  </r>
  <r>
    <s v="Isistius plutodus"/>
    <n v="3205"/>
    <x v="199"/>
    <s v="plutodus"/>
    <s v="GARRICK &amp; SPRINGER, 1964"/>
    <n v="2805"/>
    <x v="3"/>
    <x v="12"/>
    <x v="60"/>
    <s v="GARRICK, J.A.F. &amp; SPRINGER, S."/>
    <n v="1964"/>
    <s v="Isistius plutodus, a new squaloid shark from the Gulf of Mexico."/>
    <s v="Copeia, 1964 (4): 678–682"/>
  </r>
  <r>
    <s v="Mollisquama mississippiensis"/>
    <n v="15467"/>
    <x v="200"/>
    <s v="mississippiensis"/>
    <s v="GRACE, DOOSEY, DENTON, NAYLOR, BART &amp; MAISEY, 2019"/>
    <n v="27385"/>
    <x v="3"/>
    <x v="12"/>
    <x v="60"/>
    <s v="GRACE, M.A. &amp; DOOSEY, M.H. &amp; DENTON, J.S.S. &amp; NAYLOR, G.J.P. &amp; BART, H.L. &amp; MAISEY, J.G."/>
    <n v="2019"/>
    <s v="A new Western North Atlantic Ocean kitefin shark (Squaliformes: Dalatiidae) from the Gulf of Mexico."/>
    <s v="Zootaxa, 4619 (1): 109–120"/>
  </r>
  <r>
    <s v="Mollisquama parini"/>
    <n v="3770"/>
    <x v="200"/>
    <s v="parini"/>
    <s v="DOLGANOV, 1984"/>
    <n v="696"/>
    <x v="3"/>
    <x v="12"/>
    <x v="60"/>
    <s v="DOLGANOV, V.N."/>
    <n v="1984"/>
    <s v="A new shark from the family Squalidae caught on the Nasca submarine ridge."/>
    <s v="Zoologichesky Zhurnal, 63 (10): 1589–1591, fig. A–E."/>
  </r>
  <r>
    <s v="Squaliolus aliae"/>
    <n v="6674"/>
    <x v="201"/>
    <s v="aliae"/>
    <s v="TENG, 1959"/>
    <n v="3034"/>
    <x v="3"/>
    <x v="12"/>
    <x v="60"/>
    <s v="TENG, H.-T."/>
    <n v="1959"/>
    <s v="Studies on the elasmobranch fishes from Formosa. Part 4. Squaliolus alii, a new species of deep sea squaloid shark from Tung-Kang, Formosa."/>
    <s v="Reports of the Laboratory of Fishery Biology of the Taiwan Fisheries Research Institute, 5: 69–72"/>
  </r>
  <r>
    <s v="Squaliolus laticaudus"/>
    <n v="6677"/>
    <x v="201"/>
    <s v="laticaudus"/>
    <s v="SMITH &amp; RADCLIFFE, 1912"/>
    <n v="2232"/>
    <x v="3"/>
    <x v="12"/>
    <x v="60"/>
    <s v="SMITH, H.M."/>
    <n v="1912"/>
    <s v="The squaloid sharks of the Philippine Archipelago, with descriptions of new genera and species."/>
    <s v="Proceedings of the United States National Museum, 41: 677–685, pl. 50–54"/>
  </r>
  <r>
    <s v="Aculeola nigra"/>
    <n v="85"/>
    <x v="202"/>
    <s v="nigra"/>
    <s v="DE BUEN, 1959"/>
    <n v="283"/>
    <x v="3"/>
    <x v="12"/>
    <x v="61"/>
    <s v="DE BUEN, F."/>
    <n v="1959"/>
    <s v="Notas preliminares sobre la fauna marina preabismal de Chile, con descripción de una familia de rayas, dos géneros y siete especies nuevos."/>
    <s v="Boletin del Museo Nacional de Historia Natural de Santiago, 27 (3): 171–201"/>
  </r>
  <r>
    <s v="Centroscyllium excelsum"/>
    <n v="1268"/>
    <x v="203"/>
    <s v="excelsum"/>
    <s v="SHIRAI &amp; NAKAYA, 1990"/>
    <n v="3757"/>
    <x v="3"/>
    <x v="12"/>
    <x v="61"/>
    <s v="SHIRAI, S. &amp; NAKAYA, K."/>
    <n v="1990"/>
    <s v="A new squalid species of the genus Centroscyllium from the Emperor Seamount Chain."/>
    <s v="Japanese Journal of Ichthyology, 36 (4): 391–398"/>
  </r>
  <r>
    <s v="Centroscyllium fabricii"/>
    <n v="1269"/>
    <x v="203"/>
    <s v="fabricii"/>
    <s v="(REINHARDT, 1825)"/>
    <n v="11740"/>
    <x v="3"/>
    <x v="12"/>
    <x v="61"/>
    <s v="REINHARDT, C.H."/>
    <n v="1825"/>
    <s v="Ichthyologiske bidrag."/>
    <s v="In: H. C. Örsted. Oversigt over det Kongelige Danske Videnskabernes Selskabs Forhandlinger og dets Medlemmers Arbeider (Kjøbenhavn) 1824–25: 1–35"/>
  </r>
  <r>
    <s v="Centroscyllium granulatum"/>
    <n v="1271"/>
    <x v="203"/>
    <s v="granulatum"/>
    <s v="GÜNTHER, 1887"/>
    <n v="1023"/>
    <x v="3"/>
    <x v="12"/>
    <x v="61"/>
    <s v="GÜNTHER, A."/>
    <n v="1887"/>
    <s v="Report on the deep-sea fishes collected by H.M.S. CHALLENGER during the years 1873-1876."/>
    <s v="Zoology, 5 (22): 1-335"/>
  </r>
  <r>
    <s v="Centroscyllium kamoharai"/>
    <n v="1272"/>
    <x v="203"/>
    <s v="kamoharai"/>
    <s v="ABE, 1966"/>
    <n v="3739"/>
    <x v="3"/>
    <x v="12"/>
    <x v="61"/>
    <s v="ABE, T."/>
    <n v="1966"/>
    <s v="Description of a new squaloid shark, Centroscyllium kamoharai, from Japan."/>
    <s v="Japanese Journal of Ichthyology, 13 (4/6): 190–198"/>
  </r>
  <r>
    <s v="Centroscyllium nigrum"/>
    <n v="1273"/>
    <x v="203"/>
    <s v="nigrum"/>
    <s v="GARMAN, 1899"/>
    <n v="2930"/>
    <x v="3"/>
    <x v="12"/>
    <x v="61"/>
    <s v="GARMAN, S."/>
    <n v="1899"/>
    <s v="Reports on an exploration off the west coasts of Mexico. Central and South America, and off the Galapagos Islands, in charge of Alexander Agassiz, by the ALBATROSS, during 1891, Lieut. Comm. Z.L. Tanner, U.S.N., commanding. 26. The fishes."/>
    <s v="Memoirs of the Museum of Comparative Zoology at Harvard College, (24) 2: 431 p."/>
  </r>
  <r>
    <s v="Centroscyllium ornatum"/>
    <n v="1274"/>
    <x v="203"/>
    <s v="ornatum"/>
    <s v="(ALCOCK, 1889)"/>
    <n v="9964"/>
    <x v="3"/>
    <x v="12"/>
    <x v="61"/>
    <s v="ALCOCK, A."/>
    <n v="1889"/>
    <s v="On the bathybial fishes of the Bay of Bengal and neighbouring waters, obtained during the seasons 1885-1889."/>
    <s v="Annals and Magazine of Natural History, (Series 6), 4: 376–399"/>
  </r>
  <r>
    <s v="Centroscyllium ritteri"/>
    <n v="1275"/>
    <x v="203"/>
    <s v="ritteri"/>
    <s v="JORDAN &amp; FOWLER, 1903"/>
    <n v="3006"/>
    <x v="3"/>
    <x v="12"/>
    <x v="61"/>
    <s v="JORDAN, D.S. &amp; FOWLER, H.W."/>
    <n v="1903"/>
    <s v="A review of the Elasmobranchiate fishes of Japan."/>
    <s v="Proceedings of the United States National Museum, 26 (1324): 593–674"/>
  </r>
  <r>
    <s v="Etmopterus alphus"/>
    <n v="14698"/>
    <x v="204"/>
    <s v="alphus"/>
    <s v="EBERT, STRAUBE, LESLIE &amp; WEIGMANN, 2016"/>
    <n v="24432"/>
    <x v="3"/>
    <x v="12"/>
    <x v="61"/>
    <s v="EBERT, D.A. &amp; STRAUBE, N. &amp; LESLIE, R.W. &amp; WEIGMANN, S."/>
    <n v="2016"/>
    <s v="Etmopterus alphus n. sp.: a new lanternshark (Squaliformes: Etmopteridae) from the south-western Indian Ocean."/>
    <s v="African Journal of Marine Science, 38 (3): 329–340"/>
  </r>
  <r>
    <s v="Etmopterus benchleyi"/>
    <n v="14530"/>
    <x v="204"/>
    <s v="benchleyi"/>
    <s v="VÁSQUEZ, EBERT &amp; LONG, 2015"/>
    <n v="23543"/>
    <x v="3"/>
    <x v="12"/>
    <x v="61"/>
    <s v="VÁSQUEZ, V.E. &amp; EBERT, D.A. &amp; LONG, D.J. "/>
    <n v="2015"/>
    <s v="Etmopterus benchleyi n. sp., a new lanternshark (Squaliformes: Etmopteridae) from the central eastern Pacific Ocean."/>
    <s v="Journal of the Ocean Science Foundation; 17: 43–55"/>
  </r>
  <r>
    <s v="Etmopterus bigelowi"/>
    <n v="2157"/>
    <x v="204"/>
    <s v="bigelowi"/>
    <s v="SHIRAI &amp; TACHIKAWA, 1993"/>
    <n v="3668"/>
    <x v="3"/>
    <x v="12"/>
    <x v="61"/>
    <s v="SHIRAI, S. &amp; TACHIKAWA, H."/>
    <n v="1993"/>
    <s v="Taxonomic resolution of the Etmopterus pusillus species group (Elasmobranchii, Etmopteridae), with description of E. bigelowi, n. sp."/>
    <s v="Copeia, 1993 (2): 483–495"/>
  </r>
  <r>
    <s v="Etmopterus brachyurus"/>
    <n v="2159"/>
    <x v="204"/>
    <s v="brachyurus"/>
    <s v="SMITH &amp; RADCLIFFE, 1912"/>
    <n v="2232"/>
    <x v="3"/>
    <x v="12"/>
    <x v="61"/>
    <s v="SMITH, H.M."/>
    <n v="1912"/>
    <s v="The squaloid sharks of the Philippine Archipelago, with descriptions of new genera and species."/>
    <s v="Proceedings of the United States National Museum, 41: 677–685, pl. 50–54"/>
  </r>
  <r>
    <s v="Etmopterus bullisi"/>
    <n v="2160"/>
    <x v="204"/>
    <s v="bullisi"/>
    <s v="BIGELOW &amp; SCHROEDER, 1957"/>
    <n v="198"/>
    <x v="3"/>
    <x v="12"/>
    <x v="61"/>
    <s v="BIGELOW, H.B. &amp; SCHROEDER, W.C."/>
    <n v="1957"/>
    <s v="A study of the sharks of the suborder Squaloidea."/>
    <s v="Bulletin of the Museum of Comparative Zoology at Harvard College, 117 (1): 1–150"/>
  </r>
  <r>
    <s v="Etmopterus burgessi"/>
    <n v="2161"/>
    <x v="204"/>
    <s v="burgessi"/>
    <s v="SCHAAF-DA SILVA &amp; EBERT, 2006"/>
    <n v="5184"/>
    <x v="3"/>
    <x v="12"/>
    <x v="61"/>
    <s v="SCHAAF-DA SILVA, J.A. &amp; EBERT, D.A."/>
    <n v="2006"/>
    <s v="Etmopterus burgessi sp. nov., a new species of lanternshark (Squaliformes: Etmopteridae) from Taiwan."/>
    <s v="Zootaxa, 1373: 53–64"/>
  </r>
  <r>
    <s v="Etmopterus carteri"/>
    <n v="2163"/>
    <x v="204"/>
    <s v="carteri"/>
    <s v="SPRINGER &amp; BURGESS, 1985"/>
    <n v="3663"/>
    <x v="3"/>
    <x v="12"/>
    <x v="61"/>
    <s v="SPRINGER, S. &amp; BURGESS, G.H."/>
    <n v="1985"/>
    <s v="Two new dwarf dogsharks (Etmopterus, Squalidae), found off the Caribbean coast of Colombia."/>
    <s v="Copeia, 1985 (3): 584–591"/>
  </r>
  <r>
    <s v="Etmopterus caudistigmus"/>
    <n v="2164"/>
    <x v="204"/>
    <s v="caudistigmus"/>
    <s v="LAST, BURGESS &amp; SÉRET, 2002"/>
    <n v="1384"/>
    <x v="3"/>
    <x v="12"/>
    <x v="61"/>
    <s v="LAST, P.R. &amp; BURGESS, G.H. &amp; SÉRET, B."/>
    <n v="2002"/>
    <s v="Description of six new species of lantern-sharks of the genus Etmopterus (Squaloidea: Etmopteridae) from the Australasian region."/>
    <s v="Cybium, 26 (3): 202–223"/>
  </r>
  <r>
    <s v="Etmopterus compagnoi"/>
    <n v="2166"/>
    <x v="204"/>
    <s v="compagnoi"/>
    <s v="FRICKE &amp; KOCH, 1990"/>
    <n v="3886"/>
    <x v="3"/>
    <x v="12"/>
    <x v="61"/>
    <s v="FRICKE, R. &amp; KOCH, I."/>
    <n v="1990"/>
    <s v="A new species of the lantern shark genus Etmopterus from Southern Africa (Elasmobranchii: Squalidae)."/>
    <s v="Stuttgarter Beiträge zur Naturkunde, Serie A, 450: 1–9"/>
  </r>
  <r>
    <s v="Etmopterus decacuspidatus"/>
    <n v="2167"/>
    <x v="204"/>
    <s v="decacuspidatus"/>
    <s v="CHAN, 1966"/>
    <n v="2916"/>
    <x v="3"/>
    <x v="12"/>
    <x v="61"/>
    <s v="CHAN, W.L."/>
    <n v="1966"/>
    <s v="New sharks from the South China Sea."/>
    <s v="Journal of Zoology, 146 (2): 218–237"/>
  </r>
  <r>
    <s v="Etmopterus dianthus"/>
    <n v="2168"/>
    <x v="204"/>
    <s v="dianthus"/>
    <s v="LAST, BURGESS &amp; SÉRET, 2002"/>
    <n v="1384"/>
    <x v="3"/>
    <x v="12"/>
    <x v="61"/>
    <s v="LAST, P.R. &amp; BURGESS, G.H. &amp; SÉRET, B."/>
    <n v="2002"/>
    <s v="Description of six new species of lantern-sharks of the genus Etmopterus (Squaloidea: Etmopteridae) from the Australasian region."/>
    <s v="Cybium, 26 (3): 202–223"/>
  </r>
  <r>
    <s v="Etmopterus dislineatus"/>
    <n v="2169"/>
    <x v="204"/>
    <s v="dislineatus"/>
    <s v="LAST, BURGESS &amp; SÉRET, 2002"/>
    <n v="1384"/>
    <x v="3"/>
    <x v="12"/>
    <x v="61"/>
    <s v="LAST, P.R. &amp; BURGESS, G.H. &amp; SÉRET, B."/>
    <n v="2002"/>
    <s v="Description of six new species of lantern-sharks of the genus Etmopterus (Squaloidea: Etmopteridae) from the Australasian region."/>
    <s v="Cybium, 26 (3): 202–223"/>
  </r>
  <r>
    <s v="Etmopterus evansi"/>
    <n v="2170"/>
    <x v="204"/>
    <s v="evansi"/>
    <s v="LAST, BURGESS &amp; SÉRET, 2002"/>
    <n v="1384"/>
    <x v="3"/>
    <x v="12"/>
    <x v="61"/>
    <s v="LAST, P.R. &amp; BURGESS, G.H. &amp; SÉRET, B."/>
    <n v="2002"/>
    <s v="Description of six new species of lantern-sharks of the genus Etmopterus (Squaloidea: Etmopteridae) from the Australasian region."/>
    <s v="Cybium, 26 (3): 202–223"/>
  </r>
  <r>
    <s v="Etmopterus fusus"/>
    <n v="2172"/>
    <x v="204"/>
    <s v="fusus"/>
    <s v="LAST, BURGESS &amp; SÉRET, 2002"/>
    <n v="1384"/>
    <x v="3"/>
    <x v="12"/>
    <x v="61"/>
    <s v="LAST, P.R. &amp; BURGESS, G.H. &amp; SÉRET, B."/>
    <n v="2002"/>
    <s v="Description of six new species of lantern-sharks of the genus Etmopterus (Squaloidea: Etmopteridae) from the Australasian region."/>
    <s v="Cybium, 26 (3): 202–223"/>
  </r>
  <r>
    <s v="Etmopterus gracilispinis"/>
    <n v="2173"/>
    <x v="204"/>
    <s v="gracilispinis"/>
    <s v="KREFFT, 1968"/>
    <n v="2694"/>
    <x v="3"/>
    <x v="12"/>
    <x v="61"/>
    <s v="KREFFT, G."/>
    <n v="1968"/>
    <s v="Neue and erstmalig nachgewiesene Knorpelfische aus dem Archibenthal des Südwestantlantiks, einschließlich einer Diskussion einiger Etmopterus-Arten südlicher Meere."/>
    <s v="Archiv für Fischereiwissenschaft, 19 (1): 42 p."/>
  </r>
  <r>
    <s v="Etmopterus granulosus"/>
    <n v="2174"/>
    <x v="204"/>
    <s v="granulosus"/>
    <s v="(GÜNTHER, 1880)"/>
    <n v="11755"/>
    <x v="3"/>
    <x v="12"/>
    <x v="61"/>
    <s v="GÜNTHER, A."/>
    <n v="1880"/>
    <s v="Report on the shore fishes procured during the voyage of H. M. S. Challenger in the years 1873-1876."/>
    <s v="Zoology, 1 (6): 1–82, Pls. 1–32."/>
  </r>
  <r>
    <s v="Etmopterus hillianus"/>
    <n v="2175"/>
    <x v="204"/>
    <s v="hillianus"/>
    <s v="(POEY, 1861)"/>
    <n v="1921"/>
    <x v="3"/>
    <x v="12"/>
    <x v="61"/>
    <s v="POEY, F."/>
    <n v="1858"/>
    <s v="Memorias sobra la historia natural de la Isla de Cuba, acompañadas de sumarios Latinos y extractos en Francés. Tomo 2. La Habana."/>
    <s v="Vluda de Barcina, Havana, 2: 1–442, pls 1–19"/>
  </r>
  <r>
    <s v="Etmopterus joungi"/>
    <n v="11011"/>
    <x v="204"/>
    <s v="joungi"/>
    <s v="KNUCKEY, EBERT &amp; BURGESS, 2011"/>
    <n v="13058"/>
    <x v="3"/>
    <x v="12"/>
    <x v="61"/>
    <s v="KNUCKEY, J.D.S. &amp; EBERT, D.A. &amp; BURGESS, G.H."/>
    <n v="2011"/>
    <s v="Etmopterus joungi n. sp., a new species of lanternshark (Squaliformes: Etmopteridae) from Taiwan."/>
    <s v="Aqua, International Journal of Ichthyology, 17 (2): 61–72"/>
  </r>
  <r>
    <s v="Etmopterus lailae"/>
    <n v="14846"/>
    <x v="204"/>
    <s v="lailae"/>
    <s v="EBERT, PAPASTAMATIOU, KAJIURA &amp; WETHERBEE, 2017"/>
    <n v="25121"/>
    <x v="3"/>
    <x v="12"/>
    <x v="61"/>
    <s v="EBERT, D.A. &amp; PAPASTAMATIOU, Y.P. &amp; KAJIURA, S.M. &amp; WETHERBEE, B.M."/>
    <n v="2017"/>
    <s v="Etmopterus lailae sp. nov., a new lanternshark (Squaliformes: Etmopteridae) from the Northwestern Hawaiian Islands."/>
    <s v="Zootaxa, 4237 (2): 371–382 "/>
  </r>
  <r>
    <s v="Etmopterus litvinovi"/>
    <n v="2176"/>
    <x v="204"/>
    <s v="litvinovi"/>
    <s v="PARIN &amp; KOTLYAR, 1990"/>
    <n v="3897"/>
    <x v="3"/>
    <x v="12"/>
    <x v="61"/>
    <s v="KOTLYAR, A.N."/>
    <n v="1990"/>
    <s v="Dogfish sharks of the genus Etmopterus Rafinesque from the Nazca and Sala y Gómez submarine ridges."/>
    <s v="Trudy Instituta okeanologii im. P.P. Shirshova, 125: 127–147"/>
  </r>
  <r>
    <s v="Etmopterus lucifer"/>
    <n v="2177"/>
    <x v="204"/>
    <s v="lucifer"/>
    <s v="JORDAN &amp; SNYDER, 1902"/>
    <n v="3005"/>
    <x v="3"/>
    <x v="12"/>
    <x v="61"/>
    <s v="JORDAN, D.S. &amp; SNYDER, J.O."/>
    <n v="1902"/>
    <s v="Descriptions of two new species of squaloid sharks from Japan."/>
    <s v="Proceedings of the United States National Museum, 25 (1279): 79–81"/>
  </r>
  <r>
    <s v="Etmopterus marshae"/>
    <n v="15238"/>
    <x v="204"/>
    <s v="marshae"/>
    <s v="EBERT &amp; VAN HEES, 2018"/>
    <n v="26759"/>
    <x v="3"/>
    <x v="12"/>
    <x v="61"/>
    <s v="EBERT, D.A. &amp; VAN HEES, K.E."/>
    <n v="2018"/>
    <s v="Etmopterus marshae sp. nov, a new lanternshark (Squaliformes: Etmopteridae) from the Philippine Islands, with a revised key to the Etmopterus lucifer clade."/>
    <s v="Zootaxa, 4508 (2): 197–210"/>
  </r>
  <r>
    <s v="Etmopterus molleri"/>
    <n v="2178"/>
    <x v="204"/>
    <s v="molleri"/>
    <s v="(WHITLEY, 1939)"/>
    <n v="11540"/>
    <x v="3"/>
    <x v="12"/>
    <x v="61"/>
    <s v="WHITLEY, G.P."/>
    <n v="1939"/>
    <s v="Studies in Ichthyology. No. 12."/>
    <s v="Records of the Australian Museum, 20 (4): 264–277"/>
  </r>
  <r>
    <s v="Etmopterus parini"/>
    <n v="15480"/>
    <x v="204"/>
    <s v="parini"/>
    <s v="DOLGANOV &amp; BALANOV, 2018"/>
    <n v="27518"/>
    <x v="3"/>
    <x v="12"/>
    <x v="61"/>
    <s v="DOLGANOV, V.N. &amp; BALANOV, A.A."/>
    <n v="2018"/>
    <s v="Etmopterus parini sp. n. (Squaliformes: Etmopteridae), a new shark species from the northwestern Pacific Ocean. "/>
    <s v="Biologiya Morya (Vladivostok), 44 (6): 427-430"/>
  </r>
  <r>
    <s v="Etmopterus perryi"/>
    <n v="2180"/>
    <x v="204"/>
    <s v="perryi"/>
    <s v="SPRINGER &amp; BURGESS, 1985"/>
    <n v="3663"/>
    <x v="3"/>
    <x v="12"/>
    <x v="61"/>
    <s v="SPRINGER, S. &amp; BURGESS, G.H."/>
    <n v="1985"/>
    <s v="Two new dwarf dogsharks (Etmopterus, Squalidae), found off the Caribbean coast of Colombia."/>
    <s v="Copeia, 1985 (3): 584–591"/>
  </r>
  <r>
    <s v="Etmopterus polli"/>
    <n v="2181"/>
    <x v="204"/>
    <s v="polli"/>
    <s v="BIGELOW, SCHROEDER &amp; SPRINGER, 1953"/>
    <n v="2749"/>
    <x v="3"/>
    <x v="12"/>
    <x v="61"/>
    <s v="BIGELOW, H.B. &amp; SCHROEDER, W.C. &amp; SPRINGER, S."/>
    <n v="1953"/>
    <s v="New and little known sharks from the Atlantic and from the Gulf of Mexico."/>
    <s v="Bulletin of the Museum of Comparative Zoology at Harvard College, 109 (3): 213–276"/>
  </r>
  <r>
    <s v="Etmopterus princeps"/>
    <n v="2182"/>
    <x v="204"/>
    <s v="princeps"/>
    <s v="COLLETT, 1904"/>
    <n v="11844"/>
    <x v="3"/>
    <x v="12"/>
    <x v="61"/>
    <s v="COLLETT, R."/>
    <n v="1904"/>
    <s v="Diagnoses of four hitherto undescribed fishes from the depths south of the Faroe Islands."/>
    <s v="Forhandlinger i Videnskabs–selskabet i Christiania (for 1904), 9: 1–7"/>
  </r>
  <r>
    <s v="Etmopterus pseudosqualiolus"/>
    <n v="2183"/>
    <x v="204"/>
    <s v="pseudosqualiolus"/>
    <s v="LAST, BURGESS &amp; SÉRET, 2002"/>
    <n v="1384"/>
    <x v="3"/>
    <x v="12"/>
    <x v="61"/>
    <s v="LAST, P.R. &amp; BURGESS, G.H. &amp; SÉRET, B."/>
    <n v="2002"/>
    <s v="Description of six new species of lantern-sharks of the genus Etmopterus (Squaloidea: Etmopteridae) from the Australasian region."/>
    <s v="Cybium, 26 (3): 202–223"/>
  </r>
  <r>
    <s v="Etmopterus pusillus"/>
    <n v="2184"/>
    <x v="204"/>
    <s v="pusillus"/>
    <s v="(LOWE, 1839)"/>
    <n v="1491"/>
    <x v="3"/>
    <x v="12"/>
    <x v="61"/>
    <s v="LOWE, R.T."/>
    <n v="1839"/>
    <s v="A supplement to a synopsis of the fishes of Madeira."/>
    <s v="Proceedings of the Zoological Society of London, 7: 76–92"/>
  </r>
  <r>
    <s v="Etmopterus pycnolepis"/>
    <n v="2186"/>
    <x v="204"/>
    <s v="pycnolepis"/>
    <s v="KOTLYAR, 1990"/>
    <n v="3897"/>
    <x v="3"/>
    <x v="12"/>
    <x v="61"/>
    <s v="KOTLYAR, A.N."/>
    <n v="1990"/>
    <s v="Dogfish sharks of the genus Etmopterus Rafinesque from the Nazca and Sala y Gómez submarine ridges."/>
    <s v="Trudy Instituta okeanologii im. P.P. Shirshova, 125: 127–147"/>
  </r>
  <r>
    <s v="Etmopterus robinsi"/>
    <n v="2187"/>
    <x v="204"/>
    <s v="robinsi"/>
    <s v="SCHOFIELD &amp; BURGESS, 1997"/>
    <n v="2123"/>
    <x v="3"/>
    <x v="12"/>
    <x v="61"/>
    <s v="SCHOFIELD, P.J. &amp; BURGESS, G.H."/>
    <n v="1997"/>
    <s v="Etmopterus robinsi (Elasmobranchii, Etmopteridae), a New Species of Deepwater Lantern Shark from the Caribbean Sea and Western North Atlantic, with a Redescription of Etmopterus hillianus."/>
    <s v="Bulletin of Marine Science, 60 (3): 1060–1073"/>
  </r>
  <r>
    <s v="Etmopterus samadiae"/>
    <n v="14870"/>
    <x v="204"/>
    <s v="samadiae"/>
    <s v="WHITE, EBERT, MANA &amp; CORRIGAN, 2017"/>
    <n v="25174"/>
    <x v="3"/>
    <x v="12"/>
    <x v="61"/>
    <s v="WHITE, W.T. &amp; EBERT, D.A. &amp; MANA, R.R. &amp; CORRIGAN, S."/>
    <n v="2017"/>
    <s v="Etmopterus samadiae n. sp., a new lanternshark (Squaliformes: Etmopteridae) from Papua New Guinea."/>
    <s v="Zootaxa, 4244 (3): 339–354"/>
  </r>
  <r>
    <s v="Etmopterus schmidti"/>
    <n v="9676"/>
    <x v="204"/>
    <s v="schmidti"/>
    <s v="DOLGANOV, 1986"/>
    <n v="697"/>
    <x v="3"/>
    <x v="12"/>
    <x v="61"/>
    <s v="DOLGANOV, V.N."/>
    <n v="1986"/>
    <s v="Description of new species of sharks of the family Squalidae (Squaliformes) from the north-western part of the Pacific Ocean with remarks of validity of Etmopterus frontimaculatus."/>
    <s v="Zoologichesky Zhurnal, 65 (1): 149–153"/>
  </r>
  <r>
    <s v="Etmopterus schultzi"/>
    <n v="2188"/>
    <x v="204"/>
    <s v="schultzi"/>
    <s v="BIGELOW, SCHROEDER &amp; SPRINGER, 1953"/>
    <n v="2749"/>
    <x v="3"/>
    <x v="12"/>
    <x v="61"/>
    <s v="BIGELOW, H.B. &amp; SCHROEDER, W.C. &amp; SPRINGER, S."/>
    <n v="1953"/>
    <s v="New and little known sharks from the Atlantic and from the Gulf of Mexico."/>
    <s v="Bulletin of the Museum of Comparative Zoology at Harvard College, 109 (3): 213–276"/>
  </r>
  <r>
    <s v="Etmopterus sculptus"/>
    <n v="11312"/>
    <x v="204"/>
    <s v="sculptus"/>
    <s v="EBERT, COMPAGNO &amp; DE VRIES, 2011"/>
    <n v="14026"/>
    <x v="3"/>
    <x v="12"/>
    <x v="61"/>
    <s v="EBERT, D.A. &amp; COMPAGNO, L.J.V. &amp; DE VRIES, M.J."/>
    <n v="2011"/>
    <s v="A New Lanternshark (Squaliformes: Etmopteridae: Etmopterus) from Southern Africa."/>
    <s v="Copeia, 2011 (3): 379–384"/>
  </r>
  <r>
    <s v="Etmopterus sentosus"/>
    <n v="2189"/>
    <x v="204"/>
    <s v="sentosus"/>
    <s v="BASS, D'AUBREY &amp; KISTNASAMY, 1976"/>
    <n v="131"/>
    <x v="3"/>
    <x v="12"/>
    <x v="61"/>
    <s v="BASS, A.J. &amp; D'AUBREY, J.D. &amp; KISTNASAMY, N."/>
    <n v="1976"/>
    <s v="Sharks of the east coast of Southern Africa. VI. The families Oxynotidae, Squalidae, Dalatiidae and Echinorhinidae."/>
    <s v="Investigational Report Oceanographic Research Institute, 45: 1–103"/>
  </r>
  <r>
    <s v="Etmopterus sheikoi"/>
    <n v="13821"/>
    <x v="204"/>
    <s v="sheikoi"/>
    <s v="(DOLGANOV, 1986)"/>
    <n v="697"/>
    <x v="3"/>
    <x v="12"/>
    <x v="61"/>
    <s v="DOLGANOV, V.N."/>
    <n v="1986"/>
    <s v="Description of new species of sharks of the family Squalidae (Squaliformes) from the north-western part of the Pacific Ocean with remarks of validity of Etmopterus frontimaculatus."/>
    <s v="Zoologichesky Zhurnal, 65 (1): 149–153"/>
  </r>
  <r>
    <s v="Etmopterus spinax"/>
    <n v="2191"/>
    <x v="204"/>
    <s v="spinax"/>
    <s v="(LINNAEUS, 1758)"/>
    <n v="1468"/>
    <x v="3"/>
    <x v="12"/>
    <x v="61"/>
    <s v="LINNÉ, C."/>
    <n v="1758"/>
    <s v="Systema Naturae per regna tria naturae, regnum animale, secundum classes, ordines, genera, species, cum characteribus differentiis synonymis, locis."/>
    <s v="Ed. X., 1: 824 p. Stockholm (L. SALVIUS)."/>
  </r>
  <r>
    <s v="Etmopterus splendidus"/>
    <n v="2192"/>
    <x v="204"/>
    <s v="splendidus"/>
    <s v="YANO, 1988"/>
    <n v="3750"/>
    <x v="3"/>
    <x v="12"/>
    <x v="61"/>
    <s v="YANO, K."/>
    <n v="1988"/>
    <s v="A new lanternshark Etmopterus splendidus from the East China Sea and Java Sea."/>
    <s v="Japanese Journal of Ichthyology, 34 (4): 421–425"/>
  </r>
  <r>
    <s v="Etmopterus tasmaniensis"/>
    <n v="2193"/>
    <x v="204"/>
    <s v="tasmaniensis"/>
    <s v="MYAGKOV &amp; PAVLOV, 1986"/>
    <n v="1042"/>
    <x v="3"/>
    <x v="12"/>
    <x v="61"/>
    <s v="GUBANOV, E.P. &amp; KONDYURIN, V.V. &amp; MYAGKOV, N.A."/>
    <n v="1986"/>
    <s v="Sharks of the World Ocean: Identification handbook. [=Akuly Mirovogo okeana: Spravochnik-opredelitel']."/>
    <s v="Moscow, Agropromizdat, pp. 1–272, figs 1–78"/>
  </r>
  <r>
    <s v="Etmopterus unicolor"/>
    <n v="2194"/>
    <x v="204"/>
    <s v="unicolor"/>
    <s v="(ENGELHARDT, 1912)"/>
    <n v="780"/>
    <x v="3"/>
    <x v="12"/>
    <x v="61"/>
    <s v="ENGELHARDT, R."/>
    <n v="1912"/>
    <s v="Über einige neue Selachier-Formen."/>
    <s v="Zoologischer Anzeiger, 39: 643–648"/>
  </r>
  <r>
    <s v="Etmopterus viator"/>
    <n v="11209"/>
    <x v="204"/>
    <s v="viator"/>
    <s v="STRAUBE, 2011"/>
    <n v="13840"/>
    <x v="3"/>
    <x v="12"/>
    <x v="61"/>
    <s v="STRAUBE, N. &amp; DUHAMEL, G. &amp; GASCO, N. &amp; KRIWET, J. &amp; SCHLIEWEN, U."/>
    <n v="2011"/>
    <s v="Description of a new deep-sea lantern shark, Etmopterus viator n. sp. (Squaliformes: Etmopteridae) from the southern hemisphere."/>
    <s v="In: Duhamel, G. &amp; Welsford, D. (eds). The Kerguelen Plateau, Marine Ecosystem and Fisheries. Société Française d´Ichtyologie, Paris, France: 137–150"/>
  </r>
  <r>
    <s v="Etmopterus villosus"/>
    <n v="2195"/>
    <x v="204"/>
    <s v="villosus"/>
    <s v="GILBERT, 1905"/>
    <n v="945"/>
    <x v="3"/>
    <x v="12"/>
    <x v="61"/>
    <s v="GILBERT, C.H."/>
    <n v="1905"/>
    <s v="The aquatic resources of the Hawaiian Islands. Part II. The deep-sea fishes."/>
    <s v="Bulletin of the United States Fish Commission, 23 (2): 575–713, pl. 66–101"/>
  </r>
  <r>
    <s v="Etmopterus virens"/>
    <n v="2196"/>
    <x v="204"/>
    <s v="virens"/>
    <s v="BIGELOW, SCHROEDER &amp; SPRINGER, 1953"/>
    <n v="2749"/>
    <x v="3"/>
    <x v="12"/>
    <x v="61"/>
    <s v="BIGELOW, H.B. &amp; SCHROEDER, W.C. &amp; SPRINGER, S."/>
    <n v="1953"/>
    <s v="New and little known sharks from the Atlantic and from the Gulf of Mexico."/>
    <s v="Bulletin of the Museum of Comparative Zoology at Harvard College, 109 (3): 213–276"/>
  </r>
  <r>
    <s v="Trigonognathus kabeyai"/>
    <n v="7269"/>
    <x v="205"/>
    <s v="kabeyai"/>
    <s v="MOCHIZUKI &amp; OHE, 1990"/>
    <n v="1685"/>
    <x v="3"/>
    <x v="12"/>
    <x v="61"/>
    <s v="MOCHIZUKI, K. &amp; OHE, F."/>
    <n v="1990"/>
    <s v="Trigonognathus kabeyai, a new genus and species of the squalid sharks from Japan."/>
    <s v="Japanese Journal of Ichthyology, 36 (4): 385–390, 5 fig."/>
  </r>
  <r>
    <s v="Oxynotus bruniensis"/>
    <n v="4476"/>
    <x v="206"/>
    <s v="bruniensis"/>
    <s v="(OGILBY, 1893)"/>
    <n v="11557"/>
    <x v="3"/>
    <x v="12"/>
    <x v="62"/>
    <s v="OGILBY, J.D."/>
    <n v="1893"/>
    <s v="Description of a new shark from the Tasmanian coast."/>
    <s v="Records of the Australian Museum, 2 (5): 62–63"/>
  </r>
  <r>
    <s v="Oxynotus caribbaeus"/>
    <n v="4477"/>
    <x v="206"/>
    <s v="caribbaeus"/>
    <s v="CERVIGÓN, 1961"/>
    <n v="2944"/>
    <x v="3"/>
    <x v="12"/>
    <x v="62"/>
    <s v="CERVIGÓN, M.F."/>
    <n v="1961"/>
    <s v="Una nueva especie de Oxynotus de las costas de Venezuela (Elasmobranchii - Selachii)."/>
    <s v="Novedades cientificas. Serie zoológica. Museo de Historia Natural La Salle, 27: 1–10"/>
  </r>
  <r>
    <s v="Oxynotus centrina"/>
    <n v="4478"/>
    <x v="206"/>
    <s v="centrina"/>
    <s v="(LINNAEUS, 1758)"/>
    <n v="1468"/>
    <x v="3"/>
    <x v="12"/>
    <x v="62"/>
    <s v="LINNÉ, C."/>
    <n v="1758"/>
    <s v="Systema Naturae per regna tria naturae, regnum animale, secundum classes, ordines, genera, species, cum characteribus differentiis synonymis, locis."/>
    <s v="Ed. X., 1: 824 p. Stockholm (L. SALVIUS)."/>
  </r>
  <r>
    <s v="Oxynotus japonicus"/>
    <n v="4480"/>
    <x v="206"/>
    <s v="japonicus"/>
    <s v="YANO &amp; MUROFUSHI, 1985"/>
    <n v="3744"/>
    <x v="3"/>
    <x v="12"/>
    <x v="62"/>
    <s v="YANO, K. &amp; MUROFUSHI, M."/>
    <n v="1985"/>
    <s v="A new prickly dogfish, Oxynotus japonicus, from Japan."/>
    <s v="Japanese Journal of Ichthyology, 32 (2): 129–136"/>
  </r>
  <r>
    <s v="Oxynotus paradoxus"/>
    <n v="4481"/>
    <x v="206"/>
    <s v="paradoxus"/>
    <s v="FRADE, 1929"/>
    <n v="3617"/>
    <x v="3"/>
    <x v="12"/>
    <x v="62"/>
    <s v="FRADE, F."/>
    <n v="1929"/>
    <s v="Une nouvelle espèce ou une aberration individuelle de l'Oxynotus centrina (L.)."/>
    <s v="Bulletin de la Société Portuguese de Sciences naturales, (1–15), 10 (22): 263–267"/>
  </r>
  <r>
    <s v="Centroscymnus coelolepis"/>
    <n v="1281"/>
    <x v="207"/>
    <s v="coelolepis"/>
    <s v="BARBOSA DU BOCAGE &amp; DE BRITO CAPELLO, 1864"/>
    <n v="226"/>
    <x v="3"/>
    <x v="12"/>
    <x v="63"/>
    <s v="BOCAGE, J.V.B. DU &amp; CAPELLO, F. DE BRITO "/>
    <n v="1864"/>
    <s v="Sur quelques espèces inédites de Squalidae de la tribu Acanthiana Gray, qui fréquentent les côtes du Portugal."/>
    <s v="Proceedings of the Zoological Society of London, 1864: 260–263"/>
  </r>
  <r>
    <s v="Centroscymnus owstonii"/>
    <n v="1289"/>
    <x v="207"/>
    <s v="owstonii"/>
    <s v="GARMAN, 1906"/>
    <n v="2753"/>
    <x v="3"/>
    <x v="12"/>
    <x v="63"/>
    <s v="GARMAN, S."/>
    <n v="1906"/>
    <s v="New Plagiostoma."/>
    <s v="Bulletin of the Museum of Comparative Zoology at Harvard College, 46 (11): 203–208"/>
  </r>
  <r>
    <s v="Centroselachus crepidater"/>
    <n v="8556"/>
    <x v="208"/>
    <s v="crepidater"/>
    <s v="(BARBOSA DU BOCAGE &amp; DE BRITO CAPELLO, 1864)"/>
    <n v="226"/>
    <x v="3"/>
    <x v="12"/>
    <x v="63"/>
    <s v="BOCAGE, J.V.B. DU &amp; CAPELLO, F. DE BRITO "/>
    <n v="1864"/>
    <s v="Sur quelques espèces inédites de Squalidae de la tribu Acanthiana Gray, qui fréquentent les côtes du Portugal."/>
    <s v="Proceedings of the Zoological Society of London, 1864: 260–263"/>
  </r>
  <r>
    <s v="Scymnodalatias albicauda"/>
    <n v="6429"/>
    <x v="209"/>
    <s v="albicauda"/>
    <s v="TANIUCHI &amp; GARRICK, 1986"/>
    <n v="3746"/>
    <x v="3"/>
    <x v="12"/>
    <x v="63"/>
    <s v="TANIUCHI, T. &amp; GARRICK, J.A.F."/>
    <n v="1986"/>
    <s v="A new species of Scymnodalatias from the southern oceans, and comments on other squaliform sharks."/>
    <s v="Japanese Journal of Ichthyology, 33 (2): 119–134"/>
  </r>
  <r>
    <s v="Scymnodalatias garricki"/>
    <n v="6431"/>
    <x v="209"/>
    <s v="garricki"/>
    <s v="KUKUEV &amp; KONOVALENKO, 1988"/>
    <n v="1356"/>
    <x v="3"/>
    <x v="12"/>
    <x v="63"/>
    <s v="KUKUEV, E.I. &amp; KONOVALENKO, I.I."/>
    <n v="1988"/>
    <s v="Two new species of sharks of the genus Scymnodalatias (Dalatiidae) from the North Atlantic and southeastern Pacific oceans."/>
    <s v="Voprosy Ikhtiologii, 28 (2): 315–319 [In Russian. English translation in Journal of Ichthyology 1988, v. 28 (no. 1): 122–126.]"/>
  </r>
  <r>
    <s v="Scymnodalatias oligodon"/>
    <n v="6432"/>
    <x v="209"/>
    <s v="oligodon"/>
    <s v="KUKUEV &amp; KONOVALENKO, 1988"/>
    <n v="1356"/>
    <x v="3"/>
    <x v="12"/>
    <x v="63"/>
    <s v="KUKUEV, E.I. &amp; KONOVALENKO, I.I."/>
    <n v="1988"/>
    <s v="Two new species of sharks of the genus Scymnodalatias (Dalatiidae) from the North Atlantic and southeastern Pacific oceans."/>
    <s v="Voprosy Ikhtiologii, 28 (2): 315–319 [In Russian. English translation in Journal of Ichthyology 1988, v. 28 (no. 1): 122–126.]"/>
  </r>
  <r>
    <s v="Scymnodalatias sherwoodi"/>
    <n v="6433"/>
    <x v="209"/>
    <s v="sherwoodi"/>
    <s v="(ARCHEY, 1921)"/>
    <n v="11886"/>
    <x v="3"/>
    <x v="12"/>
    <x v="63"/>
    <s v="ARCHEY, G."/>
    <n v="1921"/>
    <s v="A New Species of Shark."/>
    <s v="Transactions New Zealand Institute, 53: 195–196"/>
  </r>
  <r>
    <s v="Scymnodon ichiharai"/>
    <n v="6437"/>
    <x v="210"/>
    <s v="ichiharai"/>
    <s v="YANO &amp; TANAKA, 1984"/>
    <n v="2894"/>
    <x v="3"/>
    <x v="12"/>
    <x v="63"/>
    <s v="YANO, K. &amp; TANAKA, SHO"/>
    <n v="1984"/>
    <s v="Review of the deep sea squaloid shark genus Scymnodon of Japan, with a description of a new species."/>
    <s v="Japanese Journal of Ichthyology, 30 (4): 341–369"/>
  </r>
  <r>
    <s v="Scymnodon macracanthus"/>
    <n v="6438"/>
    <x v="210"/>
    <s v="macracanthus"/>
    <s v="(REGAN, 1906)"/>
    <n v="2012"/>
    <x v="3"/>
    <x v="12"/>
    <x v="63"/>
    <s v="REGAN, C.T."/>
    <n v="1906"/>
    <s v="Descriptions of some new sharks in the British Museum collection."/>
    <s v="Annals and Magazine of Natural History, (Series 7), 18 (65): 435–440"/>
  </r>
  <r>
    <s v="Scymnodon plunketi"/>
    <n v="6442"/>
    <x v="210"/>
    <s v="plunketi"/>
    <s v="(WAITE, 1910)"/>
    <n v="11876"/>
    <x v="3"/>
    <x v="12"/>
    <x v="63"/>
    <s v="WAITE, E.R."/>
    <n v="1910"/>
    <s v="Notes on New Zealand fishes."/>
    <s v="Transactions New Zealand Institute, 42: 384–391, Pl. 37"/>
  </r>
  <r>
    <s v="Scymnodon ringens"/>
    <n v="6443"/>
    <x v="210"/>
    <s v="ringens"/>
    <s v="BARBOSA DU BOCAGE &amp; DE BRITO CAPELLO, 1864"/>
    <n v="226"/>
    <x v="3"/>
    <x v="12"/>
    <x v="63"/>
    <s v="BOCAGE, J.V.B. DU &amp; CAPELLO, F. DE BRITO "/>
    <n v="1864"/>
    <s v="Sur quelques espèces inédites de Squalidae de la tribu Acanthiana Gray, qui fréquentent les côtes du Portugal."/>
    <s v="Proceedings of the Zoological Society of London, 1864: 260–263"/>
  </r>
  <r>
    <s v="Somniosus antarcticus"/>
    <n v="6492"/>
    <x v="211"/>
    <s v="antarcticus"/>
    <s v="WHITLEY, 1939"/>
    <n v="2549"/>
    <x v="3"/>
    <x v="12"/>
    <x v="63"/>
    <s v="WHITLEY, G.P."/>
    <n v="1939"/>
    <s v="Taxonomic notes on sharks and rays."/>
    <s v="Australian Zoologist, 9 (3): 227–262, fig. 18, pl. 20–22."/>
  </r>
  <r>
    <s v="Somniosus longus"/>
    <n v="6496"/>
    <x v="211"/>
    <s v="longus"/>
    <s v="(TANAKA, 1912)"/>
    <n v="11555"/>
    <x v="3"/>
    <x v="12"/>
    <x v="63"/>
    <s v="TANAKA, S."/>
    <n v="1912"/>
    <s v="Figures and descriptions of the fishes of Japan, including the Riukiu Islands, Bonin Islands, Formosa, Kurile Islands, Korea, and southern Sakhalin."/>
    <s v="Figures and Descriptions of the Fishes of Japan, 6: 87–108"/>
  </r>
  <r>
    <s v="Somniosus microcephalus"/>
    <n v="6497"/>
    <x v="211"/>
    <s v="microcephalus"/>
    <s v="(BLOCH &amp; SCHNEIDER, 1801)"/>
    <n v="221"/>
    <x v="3"/>
    <x v="12"/>
    <x v="63"/>
    <s v="BLOCH, M.E. &amp; SCHNEIDER, J.G."/>
    <n v="1801"/>
    <s v="M.E. Blochii Systema Ichthyologiae iconibus ex illustratum. Post obitum auctoris opus inchoatum absolvit, correxit, interpolavit."/>
    <s v="J.G. Schneider, Saxo: 584 p., 110 pl."/>
  </r>
  <r>
    <s v="Somniosus pacificus"/>
    <n v="6498"/>
    <x v="211"/>
    <s v="pacificus"/>
    <s v="BIGELOW &amp; SCHROEDER, 1944"/>
    <n v="3001"/>
    <x v="3"/>
    <x v="12"/>
    <x v="63"/>
    <s v="BIGELOW, H.B. &amp; SCHROEDER, W.C."/>
    <n v="1944"/>
    <s v="New sharks from the Western North Atlantic."/>
    <s v="Proceedings of the New England Zoological Club, 23: 21–36"/>
  </r>
  <r>
    <s v="Somniosus rostratus"/>
    <n v="6499"/>
    <x v="211"/>
    <s v="rostratus"/>
    <s v="(RISSO, 1827)"/>
    <n v="2051"/>
    <x v="3"/>
    <x v="12"/>
    <x v="63"/>
    <s v="RISSO, A."/>
    <n v="1827"/>
    <s v="Histoire naturelle des principales productions de l'Europe méridionale et particulièrement de celles des environs de Nice et des Alpes-maritimes."/>
    <s v="F.G Levrault, Paris. Vol. 3, 480 pp"/>
  </r>
  <r>
    <s v="Somniosus (Rhinoscymnus) cheni"/>
    <n v="16010"/>
    <x v="212"/>
    <s v="cheni"/>
    <s v="HSU, LIN &amp; JOUNG, 2020"/>
    <n v="28756"/>
    <x v="3"/>
    <x v="12"/>
    <x v="63"/>
    <s v="HSU, H.-H. &amp; LIN, C.-Y. &amp; JOUNG, S.-J."/>
    <n v="2020"/>
    <s v="Somniosus (Rhinoscymnus) cheni sp. nov., A New Species of Sleeper Shark (Squaliformes: Somniosidae) from Eastern Taiwan, with Aspects of Embryo Biology."/>
    <s v="Zoological Studies, 59: 48"/>
  </r>
  <r>
    <s v="Zameus squamulosus"/>
    <n v="7543"/>
    <x v="213"/>
    <s v="squamulosus"/>
    <s v="(GÜNTHER, 1877)"/>
    <n v="1067"/>
    <x v="3"/>
    <x v="12"/>
    <x v="63"/>
    <s v="GÜNTHER, A."/>
    <n v="1877"/>
    <s v="Preliminary notes on new fishes collected in Japan during the expedition of H. M. S. `Challenger.'"/>
    <s v="Annals and Magazine of Natural History, (Series 4), 20 (119): 433–446"/>
  </r>
  <r>
    <s v="Cirrhigaleus asper"/>
    <n v="1465"/>
    <x v="214"/>
    <s v="asper"/>
    <s v="(MERRETT, 1973)"/>
    <n v="2917"/>
    <x v="3"/>
    <x v="12"/>
    <x v="64"/>
    <s v="MERRETT, N.R."/>
    <n v="1973"/>
    <s v="A new shark of the genus Squalus (Squalidae: Squaloidea) from the equatorial western Indian Ocean; with notes on Squalus blainvillei."/>
    <s v="Journal of Zoology, 171 (1): 93–110"/>
  </r>
  <r>
    <s v="Cirrhigaleus australis"/>
    <n v="1466"/>
    <x v="214"/>
    <s v="australis"/>
    <s v="WHITE, LAST &amp; STEVENS, 2007"/>
    <n v="3393"/>
    <x v="3"/>
    <x v="12"/>
    <x v="64"/>
    <s v="WHITE, W.T. &amp; LAST, P.R. &amp; STEVENS, J.D."/>
    <n v="2007"/>
    <s v="Cirrhigaleus australis n. sp., a new Mandarin dogfish (Squaliformes: Squalidae) from the south-west Pacific. "/>
    <s v="Zootaxa, 1560: 19–30"/>
  </r>
  <r>
    <s v="Cirrhigaleus barbifer"/>
    <n v="1467"/>
    <x v="214"/>
    <s v="barbifer"/>
    <s v="TANAKA, 1912"/>
    <n v="2333"/>
    <x v="3"/>
    <x v="12"/>
    <x v="64"/>
    <s v="TANAKA, S."/>
    <n v="1912"/>
    <s v="Figures and descriptions of the fishes of Japan, including the Riukiu Islands, Bonin Islands, Formosa, Kurile Islands, Korea, and southern Sakhalin."/>
    <s v="Figures and Descriptions of the Fishes of Japan, 9: 145–164"/>
  </r>
  <r>
    <s v="Squalus acanthias"/>
    <n v="6684"/>
    <x v="215"/>
    <s v="acanthias"/>
    <s v="LINNAEUS, 1758"/>
    <n v="1468"/>
    <x v="3"/>
    <x v="12"/>
    <x v="64"/>
    <s v="LINNÉ, C."/>
    <n v="1758"/>
    <s v="Systema Naturae per regna tria naturae, regnum animale, secundum classes, ordines, genera, species, cum characteribus differentiis synonymis, locis."/>
    <s v="Ed. X., 1: 824 p. Stockholm (L. SALVIUS)."/>
  </r>
  <r>
    <s v="Squalus acutipinnis"/>
    <n v="6689"/>
    <x v="215"/>
    <s v="acutipinnis"/>
    <s v="REGAN, 1908"/>
    <n v="10390"/>
    <x v="3"/>
    <x v="12"/>
    <x v="64"/>
    <s v="REGAN, C.T."/>
    <n v="1908"/>
    <s v="A collection of fishes from the coasts of Natal, Zululand, and Cape Colony."/>
    <s v="Annals of the Natal Museum, 1 (3): 241–255, pl. 37–42"/>
  </r>
  <r>
    <s v="Squalus acutirostris"/>
    <n v="6690"/>
    <x v="215"/>
    <s v="acutirostris"/>
    <s v="CHU, MENG &amp; LI, 1984"/>
    <n v="11428"/>
    <x v="3"/>
    <x v="12"/>
    <x v="64"/>
    <s v="CHU, Y.-T. &amp; MENG, Q.-W. &amp; LI, S."/>
    <n v="1984"/>
    <s v="Description of a new species of Squalidae of China."/>
    <s v="Oceanologia et Limnologia Sinica, 15 (4): 283–286"/>
  </r>
  <r>
    <s v="Squalus albicaudus"/>
    <n v="14606"/>
    <x v="215"/>
    <s v="albicaudus"/>
    <s v="VIANA, DE CARVALHO &amp; GOMES, 2016"/>
    <n v="24274"/>
    <x v="3"/>
    <x v="12"/>
    <x v="64"/>
    <s v="VIANA, S.T.F.L. &amp; DE CARVALHO, M.R. &amp; GOMES, U.L."/>
    <n v="2016"/>
    <s v="Taxonomy and morphology of species of the genus Squalus Linnaeus, 1758 from the Southwestern Atlantic Ocean (Chondrichthyes: Squaliformes: Squalidae)."/>
    <s v="Zootaxa, 4133 (1): 1–89"/>
  </r>
  <r>
    <s v="Squalus albifrons"/>
    <n v="6694"/>
    <x v="215"/>
    <s v="albifrons"/>
    <s v="LAST, WHITE &amp; STEVENS, 2007"/>
    <n v="3331"/>
    <x v="3"/>
    <x v="12"/>
    <x v="64"/>
    <s v="LAST, P.R. &amp; WHITE, W.T. &amp; STEVENS, J.D."/>
    <n v="2007"/>
    <s v="Part 5 - New species of Squalus of the highfin megalops group from the Australasian region."/>
    <s v="CSIRO Marine and Atmospheric Research Paper, 14: 39–53"/>
  </r>
  <r>
    <s v="Squalus altipinnis"/>
    <n v="6699"/>
    <x v="215"/>
    <s v="altipinnis"/>
    <s v="LAST, WHITE &amp; STEVENS, 2007"/>
    <n v="3331"/>
    <x v="3"/>
    <x v="12"/>
    <x v="64"/>
    <s v="LAST, P.R. &amp; WHITE, W.T. &amp; STEVENS, J.D."/>
    <n v="2007"/>
    <s v="Part 5 - New species of Squalus of the highfin megalops group from the Australasian region."/>
    <s v="CSIRO Marine and Atmospheric Research Paper, 14: 39–53"/>
  </r>
  <r>
    <s v="Squalus bahiensis"/>
    <n v="14608"/>
    <x v="215"/>
    <s v="bahiensis"/>
    <s v="VIANA, DE CARVALHO &amp; GOMES, 2016"/>
    <n v="24274"/>
    <x v="3"/>
    <x v="12"/>
    <x v="64"/>
    <s v="VIANA, S.T.F.L. &amp; DE CARVALHO, M.R. &amp; GOMES, U.L."/>
    <n v="2016"/>
    <s v="Taxonomy and morphology of species of the genus Squalus Linnaeus, 1758 from the Southwestern Atlantic Ocean (Chondrichthyes: Squaliformes: Squalidae)."/>
    <s v="Zootaxa, 4133 (1): 1–89"/>
  </r>
  <r>
    <s v="Squalus bassi"/>
    <n v="14943"/>
    <x v="215"/>
    <s v="bassi"/>
    <s v="VIANA, DE CARVALHO &amp; EBERT, 2017"/>
    <n v="25697"/>
    <x v="3"/>
    <x v="12"/>
    <x v="64"/>
    <s v="VIANA, S.T.F.L. &amp; DE CARVALHO, M.R. &amp; EBERT, D.A. "/>
    <n v="2017"/>
    <s v="Squalus bassi sp. nov., a new long-snouted spurdog (Chondrichthyes: Squaliformes: Squalidae) from the Agulhas Bank."/>
    <s v="Journal of Fish Biology, 91 (4): 1178–1207"/>
  </r>
  <r>
    <s v="Squalus blainville"/>
    <n v="6715"/>
    <x v="215"/>
    <s v="blainville"/>
    <s v="(RISSO, 1827)"/>
    <n v="2051"/>
    <x v="3"/>
    <x v="12"/>
    <x v="64"/>
    <s v="RISSO, A."/>
    <n v="1827"/>
    <s v="Histoire naturelle des principales productions de l'Europe méridionale et particulièrement de celles des environs de Nice et des Alpes-maritimes."/>
    <s v="F.G Levrault, Paris. Vol. 3, 480 pp"/>
  </r>
  <r>
    <s v="Squalus boretzi"/>
    <n v="15503"/>
    <x v="215"/>
    <s v="boretzi"/>
    <s v="DOLGANOV, 2019"/>
    <n v="27588"/>
    <x v="3"/>
    <x v="12"/>
    <x v="64"/>
    <s v="DOLGANOV, V.N."/>
    <n v="2019"/>
    <s v="Squalus boretzi sp. n. (Squalidae), a New Squalid Shark Species from the Emperor Seamount Chain, Pacific Ocean [in Russian with English abstract]."/>
    <s v="Biology of the Sea, 45 (4): 279-285"/>
  </r>
  <r>
    <s v="Squalus brevirostris"/>
    <n v="6720"/>
    <x v="215"/>
    <s v="brevirostris"/>
    <s v="TANAKA, 1917"/>
    <n v="11551"/>
    <x v="3"/>
    <x v="12"/>
    <x v="64"/>
    <s v="TANAKA, S."/>
    <n v="1917"/>
    <s v="Figures and descriptions of the fishes of Japan, including the Riukiu Islands, Bonin Islands, Formosa, Kurile Islands, Korea, and southern Sakhalin."/>
    <s v="Figures and Descriptions of the Fishes of Japan, 26: 455–474, Pls. 126–130"/>
  </r>
  <r>
    <s v="Squalus bucephalus"/>
    <n v="6722"/>
    <x v="215"/>
    <s v="bucephalus"/>
    <s v="LAST, SÉRET &amp; POGONOSKI, 2007"/>
    <n v="3329"/>
    <x v="3"/>
    <x v="12"/>
    <x v="64"/>
    <s v="LAST, P.R. &amp; SÉRET, B. &amp; POGONOSKI, J.J."/>
    <n v="2007"/>
    <s v="Part 3 - Squalus bucephalus sp nov., a new short-snout spurdog from New Caledonia."/>
    <s v="CSIRO Marine and Atmospheric Research Paper, 14: 23–29. "/>
  </r>
  <r>
    <s v="Squalus chloroculus"/>
    <n v="6737"/>
    <x v="215"/>
    <s v="chloroculus"/>
    <s v="LAST, WHITE &amp; MOTOMURA, 2007"/>
    <n v="3332"/>
    <x v="3"/>
    <x v="12"/>
    <x v="64"/>
    <s v="LAST, P.R. &amp; WHITE, W.T. &amp; MOTOMURA, H."/>
    <n v="2007"/>
    <s v="Part 6 - A description of Squalus chloroculus sp. nov., a new spurdog from southern Australia, and the resurrection of S. montalbani Whitley."/>
    <s v="CSIRO Marine and Atmospheric Research Paper, 14: 55–69"/>
  </r>
  <r>
    <s v="Squalus clarkae"/>
    <n v="15073"/>
    <x v="215"/>
    <s v="clarkae"/>
    <s v="PFLEGER, GRUBBS, COTTON &amp; DALY-ENGEL, 2018"/>
    <n v="26389"/>
    <x v="3"/>
    <x v="12"/>
    <x v="64"/>
    <s v="PFLEGER, M.O. &amp; GRUBBS, R.D. &amp; COTTON, C.F. &amp; DALY-ENGEL, T.S."/>
    <n v="2018"/>
    <s v="Squalus clarkae sp. nov., a new dogfish shark from the Northwest Atlantic and Gulf of Mexico, with comments on the Squalus mitsukurii species complex."/>
    <s v="Zootaxa, 4444 (2): 101–119"/>
  </r>
  <r>
    <s v="Squalus crassispinus"/>
    <n v="6744"/>
    <x v="215"/>
    <s v="crassispinus"/>
    <s v="LAST, EDMUNDS &amp; YEARSLEY, 2007"/>
    <n v="3327"/>
    <x v="3"/>
    <x v="12"/>
    <x v="64"/>
    <s v="LAST, P.R. &amp; EDMUNDS, M. &amp; YEARSLEY, G.K."/>
    <n v="2007"/>
    <s v="Part 2 - Squalus crassispinus sp nov., a new spurdog of the megalops-cubensis group from the eastern Indian Ocean."/>
    <s v="CSIRO Marine and Atmospheric Research Paper, 14: 11–22"/>
  </r>
  <r>
    <s v="Squalus cubensis"/>
    <n v="6746"/>
    <x v="215"/>
    <s v="cubensis"/>
    <s v="HOWELL RIVERO, 1936"/>
    <n v="11291"/>
    <x v="3"/>
    <x v="12"/>
    <x v="64"/>
    <s v="HOWELL RIVERO, L."/>
    <n v="1936"/>
    <s v="Some new, rare and little-known fishes from Cuba."/>
    <s v="Proceedings of the Boston Society of Natural History, 41: 41–76"/>
  </r>
  <r>
    <s v="Squalus edmundsi"/>
    <n v="6749"/>
    <x v="215"/>
    <s v="edmundsi"/>
    <s v="WHITE, LAST &amp; STEVENS, 2007"/>
    <n v="3333"/>
    <x v="3"/>
    <x v="12"/>
    <x v="64"/>
    <s v="WHITE, W.T. &amp; LAST, P.R. &amp; STEVENS, J.D."/>
    <n v="2007"/>
    <s v="Part 7 - Two new species of Squalus of the mitsukurii group from the Indo-Pacific."/>
    <s v="CSIRO Marine and Atmospheric Research Paper, 14: 71–81"/>
  </r>
  <r>
    <s v="Squalus formosus"/>
    <n v="11148"/>
    <x v="215"/>
    <s v="formosus"/>
    <s v="WHITE &amp; IGLÉSIAS, 2011"/>
    <n v="13687"/>
    <x v="3"/>
    <x v="12"/>
    <x v="64"/>
    <s v="WHITE, W.T. &amp; IGLÉSIAS, S.P."/>
    <n v="2011"/>
    <s v="Squalus formosus, a new species of spurdog shark (Squaliformes: Squalidae), from the western North Pacific Ocean."/>
    <s v="Journal of Fish Biology, 79 (4): 954–968"/>
  </r>
  <r>
    <s v="Squalus grahami"/>
    <n v="6760"/>
    <x v="215"/>
    <s v="grahami"/>
    <s v="WHITE, LAST &amp; STEVENS, 2007"/>
    <n v="3333"/>
    <x v="3"/>
    <x v="12"/>
    <x v="64"/>
    <s v="WHITE, W.T. &amp; LAST, P.R. &amp; STEVENS, J.D."/>
    <n v="2007"/>
    <s v="Part 7 - Two new species of Squalus of the mitsukurii group from the Indo-Pacific."/>
    <s v="CSIRO Marine and Atmospheric Research Paper, 14: 71–81"/>
  </r>
  <r>
    <s v="Squalus griffini"/>
    <n v="6762"/>
    <x v="215"/>
    <s v="griffini"/>
    <s v="PHILLIPPS, 1931"/>
    <n v="11757"/>
    <x v="3"/>
    <x v="12"/>
    <x v="64"/>
    <s v="PHILLIPPS, W.J."/>
    <n v="1931"/>
    <s v="New species of piked dogfish."/>
    <s v="New Zealand Journal of Science and Technology, 12 (6): 360–361"/>
  </r>
  <r>
    <s v="Squalus hawaiiensis"/>
    <n v="15244"/>
    <x v="215"/>
    <s v="hawaiiensis"/>
    <s v="DALY-ENGEL, KOCH, ANDERSON, COTTON &amp; GRUBBS, 2018"/>
    <n v="26776"/>
    <x v="3"/>
    <x v="12"/>
    <x v="64"/>
    <s v="DALY-ENGEL, T.S. &amp; KOCH, A´. &amp; ANDERSON, J.M. &amp; COTTON, C.F. &amp; GRUBBS, R.D."/>
    <n v="2018"/>
    <s v="Description of a new deep-water dogfish shark from Hawaii, with comments on the Squalus mitsukurii species complex in the West Pacific."/>
    <s v="ZooKeys, 798: 135–157"/>
  </r>
  <r>
    <s v="Squalus hemipinnis"/>
    <n v="6766"/>
    <x v="215"/>
    <s v="hemipinnis"/>
    <s v="WHITE, LAST &amp; YEARSLEY, 2007"/>
    <n v="3325"/>
    <x v="3"/>
    <x v="12"/>
    <x v="64"/>
    <s v="WHITE, W.T. &amp; LAST, P.R. &amp; YEARSLEY, G.K."/>
    <n v="2007"/>
    <s v="Part 10 - Squalus hemipinnis sp. nov, a new short-snouted spurdog from eastern Indonesia."/>
    <s v="CSIRO Marine and Atmospheric Research Paper, 14: 101–108"/>
  </r>
  <r>
    <s v="Squalus japonicus"/>
    <n v="6778"/>
    <x v="215"/>
    <s v="japonicus"/>
    <s v="ISHIKAWA, 1908"/>
    <n v="2983"/>
    <x v="3"/>
    <x v="12"/>
    <x v="64"/>
    <s v="ISHIKAWA, C."/>
    <n v="1908"/>
    <s v="Description of a new species of squaloid shark from Japan (Squalus japonicus)."/>
    <s v="Proceedings of the Academy of Natural Sciences of Philadelphia, 60: 71–73"/>
  </r>
  <r>
    <s v="Squalus lalannei"/>
    <n v="6780"/>
    <x v="215"/>
    <s v="lalannei"/>
    <s v="BARANES, 2003"/>
    <n v="11827"/>
    <x v="3"/>
    <x v="12"/>
    <x v="64"/>
    <s v="BARANES, A."/>
    <n v="2003"/>
    <s v="Sharks from the Amirantes Islands, Seychelles, with a description of two new species of squaloids from the deep sea."/>
    <s v="Israel Journal of Zoology, 49: 33–65"/>
  </r>
  <r>
    <s v="Squalus lobularis"/>
    <n v="14605"/>
    <x v="215"/>
    <s v="lobularis"/>
    <s v="VIANA, DE CARVALHO &amp; GOMES, 2016"/>
    <n v="24274"/>
    <x v="3"/>
    <x v="12"/>
    <x v="64"/>
    <s v="VIANA, S.T.F.L. &amp; DE CARVALHO, M.R. &amp; GOMES, U.L."/>
    <n v="2016"/>
    <s v="Taxonomy and morphology of species of the genus Squalus Linnaeus, 1758 from the Southwestern Atlantic Ocean (Chondrichthyes: Squaliformes: Squalidae)."/>
    <s v="Zootaxa, 4133 (1): 1–89"/>
  </r>
  <r>
    <s v="Squalus mahia"/>
    <n v="14877"/>
    <x v="215"/>
    <s v="mahia"/>
    <s v="VIANA, LISHER &amp; DE CARVALHO, 2017"/>
    <n v="25216"/>
    <x v="3"/>
    <x v="12"/>
    <x v="64"/>
    <s v="VIANA, S.T.F.L. &amp; LISHER, M.W. &amp; DE CARVALHO, M.R."/>
    <n v="2018"/>
    <s v="Two new species of short-snouted dogfish sharks of the genus Squalus Linnaeus, 1758, from southern Africa (Chondrichthyes: Squaliformes: Squalidae)."/>
    <s v="Marine Biodiversity, 48 (4): 1787–1814"/>
  </r>
  <r>
    <s v="Squalus margaretsmithae"/>
    <n v="14876"/>
    <x v="215"/>
    <s v="margaretsmithae"/>
    <s v="VIANA, LISHER &amp; DE CARVALHO, 2017"/>
    <n v="25216"/>
    <x v="3"/>
    <x v="12"/>
    <x v="64"/>
    <s v="VIANA, S.T.F.L. &amp; LISHER, M.W. &amp; DE CARVALHO, M.R."/>
    <n v="2018"/>
    <s v="Two new species of short-snouted dogfish sharks of the genus Squalus Linnaeus, 1758, from southern Africa (Chondrichthyes: Squaliformes: Squalidae)."/>
    <s v="Marine Biodiversity, 48 (4): 1787–1814"/>
  </r>
  <r>
    <s v="Squalus megalops"/>
    <n v="6791"/>
    <x v="215"/>
    <s v="megalops"/>
    <s v="(MACLEAY, 1881)"/>
    <n v="1513"/>
    <x v="3"/>
    <x v="12"/>
    <x v="64"/>
    <s v="MACLEAY, W."/>
    <n v="1881"/>
    <s v="A descriptive catalogue of the fishes of Australia. Part IV."/>
    <s v="Proceedings of the Linnean Society of New South Wales, ser. 1, 6: 202–387"/>
  </r>
  <r>
    <s v="Squalus melanurus"/>
    <n v="6792"/>
    <x v="215"/>
    <s v="melanurus"/>
    <s v="FOURMANOIR, 1979"/>
    <n v="26263"/>
    <x v="3"/>
    <x v="12"/>
    <x v="64"/>
    <s v="FOURMANOIR, P."/>
    <n v="1979"/>
    <s v="Requins de Nouvelle-Calédonie – Nouvelles espèces de requins trouvées en Nouvelle-Calédonie."/>
    <s v="Nature calédonienne. 16: 11-14"/>
  </r>
  <r>
    <s v="Squalus mitsukurii"/>
    <n v="6796"/>
    <x v="215"/>
    <s v="mitsukurii"/>
    <s v="JORDAN &amp; SNYDER, 1903"/>
    <n v="3006"/>
    <x v="3"/>
    <x v="12"/>
    <x v="64"/>
    <s v="JORDAN, D.S. &amp; FOWLER, H.W."/>
    <n v="1903"/>
    <s v="A review of the Elasmobranchiate fishes of Japan."/>
    <s v="Proceedings of the United States National Museum, 26 (1324): 593–674"/>
  </r>
  <r>
    <s v="Squalus montalbani"/>
    <n v="6798"/>
    <x v="215"/>
    <s v="montalbani"/>
    <s v="WHITLEY, 1931"/>
    <n v="2546"/>
    <x v="3"/>
    <x v="12"/>
    <x v="64"/>
    <s v="WHITLEY, G.P."/>
    <n v="1931"/>
    <s v="New names for Australian fishes."/>
    <s v="Australian Zoologist, 6 (4): 310–334"/>
  </r>
  <r>
    <s v="Squalus nasutus"/>
    <n v="6802"/>
    <x v="215"/>
    <s v="nasutus"/>
    <s v="LAST, MARSHALL &amp; WHITE, 2007"/>
    <n v="3334"/>
    <x v="3"/>
    <x v="12"/>
    <x v="64"/>
    <s v="LAST, P.R. &amp; MARSHALL, L.J. &amp; WHITE, W.T."/>
    <n v="2007"/>
    <s v="Part 8 - Squalus nasutus sp. nov, a new long-snouted spurdog of the S. japonicus group from the Indian Ocean."/>
    <s v="CSIRO Marine and Atmospheric Research Paper, 14: 83–90"/>
  </r>
  <r>
    <s v="Squalus notocaudatus"/>
    <n v="6806"/>
    <x v="215"/>
    <s v="notocaudatus"/>
    <s v="LAST, WHITE &amp; STEVENS, 2007"/>
    <n v="3331"/>
    <x v="3"/>
    <x v="12"/>
    <x v="64"/>
    <s v="LAST, P.R. &amp; WHITE, W.T. &amp; STEVENS, J.D."/>
    <n v="2007"/>
    <s v="Part 5 - New species of Squalus of the highfin megalops group from the Australasian region."/>
    <s v="CSIRO Marine and Atmospheric Research Paper, 14: 39–53"/>
  </r>
  <r>
    <s v="Squalus probatovi"/>
    <n v="7991"/>
    <x v="215"/>
    <s v="probatovi"/>
    <s v="MYAGKOV &amp; KONDYURIN, 1986"/>
    <n v="3907"/>
    <x v="3"/>
    <x v="12"/>
    <x v="64"/>
    <s v="MYAGKOV, N.A. &amp; KONDYURIN, V.V."/>
    <n v="1986"/>
    <s v="Dogfishes Squalus (Squalidae), of the Atlantic Ocean and comparative notes on the species of this genus from other regions."/>
    <s v="Journal of Ichthyology, 27 (1): 1–18"/>
  </r>
  <r>
    <s v="Squalus quasimodo"/>
    <n v="14607"/>
    <x v="215"/>
    <s v="quasimodo"/>
    <s v="VIANA, DE CARVALHO &amp; GOMES, 2016"/>
    <n v="24274"/>
    <x v="3"/>
    <x v="12"/>
    <x v="64"/>
    <s v="VIANA, S.T.F.L. &amp; DE CARVALHO, M.R. &amp; GOMES, U.L."/>
    <n v="2016"/>
    <s v="Taxonomy and morphology of species of the genus Squalus Linnaeus, 1758 from the Southwestern Atlantic Ocean (Chondrichthyes: Squaliformes: Squalidae)."/>
    <s v="Zootaxa, 4133 (1): 1–89"/>
  </r>
  <r>
    <s v="Squalus raoulensis"/>
    <n v="6831"/>
    <x v="215"/>
    <s v="raoulensis"/>
    <s v="DUFFY &amp; LAST, 2007"/>
    <n v="3330"/>
    <x v="3"/>
    <x v="12"/>
    <x v="64"/>
    <s v="DUFFY, C. &amp; LAST, P.R."/>
    <n v="2007"/>
    <s v="Part 4 - Squalus raoulensis sp. nov., a new spurdog of the megalops-cubensis group from the Kermadec Ridge."/>
    <s v="CSIRO Marine and Atmospheric Research Paper, 14: 31–38. "/>
  </r>
  <r>
    <s v="Squalus shiraii"/>
    <n v="15952"/>
    <x v="215"/>
    <s v="shiraii"/>
    <s v="VIANA &amp; DE CARVALHO, 2020"/>
    <n v="28564"/>
    <x v="3"/>
    <x v="12"/>
    <x v="64"/>
    <s v="VIANA, S.T.F.L. &amp; DE CARVALHO, M.R."/>
    <n v="2020"/>
    <s v="Squalus shiraii sp. nov. (Squaliformes, Squalidae), a new species of dogfish shark from Japan with regional nominal species revisited."/>
    <s v="Zoosystematics and Evolution, 96 (2): 275-311"/>
  </r>
  <r>
    <s v="Squalus suckleyi"/>
    <n v="6848"/>
    <x v="215"/>
    <s v="suckleyi"/>
    <s v="(GIRARD, 1855)"/>
    <n v="970"/>
    <x v="3"/>
    <x v="12"/>
    <x v="64"/>
    <s v="GIRARD, C.F."/>
    <n v="1855"/>
    <s v="Characteristics of some cartilaginous fishes of the Pacific coast of North America."/>
    <s v="Proceedings of the Academy of Natural Sciences of Philadelphia, 7: 196–197"/>
  </r>
  <r>
    <s v="Squatina aculeata"/>
    <n v="6885"/>
    <x v="216"/>
    <s v="aculeata"/>
    <s v="CUVIER, 1829"/>
    <n v="593"/>
    <x v="3"/>
    <x v="13"/>
    <x v="65"/>
    <s v="CUVIER, G.L.C.F.D."/>
    <n v="1829"/>
    <s v="Le règne animal, distribué d'après son organisation, pour servir de base à l'histoire naturelle des animaux et d'introduction à l'anatomie comparée. Edition 2."/>
    <s v="Paris, Déterville, de l'Impr. de A. Belin, "/>
  </r>
  <r>
    <s v="Squatina africana"/>
    <n v="6888"/>
    <x v="216"/>
    <s v="africana"/>
    <s v="REGAN, 1908"/>
    <n v="10390"/>
    <x v="3"/>
    <x v="13"/>
    <x v="65"/>
    <s v="REGAN, C.T."/>
    <n v="1908"/>
    <s v="A collection of fishes from the coasts of Natal, Zululand, and Cape Colony."/>
    <s v="Annals of the Natal Museum, 1 (3): 241–255, pl. 37–42"/>
  </r>
  <r>
    <s v="Squatina albipunctata"/>
    <n v="6890"/>
    <x v="216"/>
    <s v="albipunctata"/>
    <s v="LAST &amp; WHITE, 2008"/>
    <n v="3397"/>
    <x v="3"/>
    <x v="13"/>
    <x v="65"/>
    <s v="LAST, P.R. &amp; WHITE, W.T."/>
    <n v="2008"/>
    <s v="Three new angel sharks (Chondrichthyes: Squatinidae) from the Indo-Australian region."/>
    <s v="Zootaxa, 1734: 1–26"/>
  </r>
  <r>
    <s v="Squatina argentina"/>
    <n v="6896"/>
    <x v="216"/>
    <s v="argentina"/>
    <s v="(MARINI, 1930)"/>
    <n v="2968"/>
    <x v="3"/>
    <x v="13"/>
    <x v="65"/>
    <s v="MARINI, T.L."/>
    <n v="1930"/>
    <s v="Nueva especie de pez ángel, Rhina argentina n. sp."/>
    <s v="Physis, 10: 5–7"/>
  </r>
  <r>
    <s v="Squatina armata"/>
    <n v="6897"/>
    <x v="216"/>
    <s v="armata"/>
    <s v="(PHILIPPI, 1887)"/>
    <n v="1890"/>
    <x v="3"/>
    <x v="13"/>
    <x v="65"/>
    <s v="PHILIPPI, R.A."/>
    <n v="1887"/>
    <s v="Sobre los tiburones y algunos otros peces de Chile."/>
    <s v="Anales de Ia Universidad de Chile, 71: 535–574"/>
  </r>
  <r>
    <s v="Squatina australis"/>
    <n v="6898"/>
    <x v="216"/>
    <s v="australis"/>
    <s v="REGAN, 1906"/>
    <n v="2012"/>
    <x v="3"/>
    <x v="13"/>
    <x v="65"/>
    <s v="REGAN, C.T."/>
    <n v="1906"/>
    <s v="Descriptions of some new sharks in the British Museum collection."/>
    <s v="Annals and Magazine of Natural History, (Series 7), 18 (65): 435–440"/>
  </r>
  <r>
    <s v="Squatina caillieti"/>
    <n v="10813"/>
    <x v="216"/>
    <s v="caillieti"/>
    <s v="WALSH, EBERT &amp; COMPAGNO, 2011"/>
    <n v="12434"/>
    <x v="3"/>
    <x v="13"/>
    <x v="65"/>
    <s v="WALSH, J.H. &amp; EBERT, D.A. &amp; COMPAGNO, L.J.V."/>
    <n v="2011"/>
    <s v="Squatina caillieti sp. nov., a new species of angel shark (Chondrichthyes: Squatiniformes: Squatinidae) from the Philippine Islands."/>
    <s v="Zootaxa, 2759: 49–59"/>
  </r>
  <r>
    <s v="Squatina californica"/>
    <n v="6902"/>
    <x v="216"/>
    <s v="californica"/>
    <s v="AYRES, 1859"/>
    <n v="107"/>
    <x v="3"/>
    <x v="13"/>
    <x v="65"/>
    <s v="AYRES, W.O."/>
    <n v="1859"/>
    <s v="On new fishes of the California coast."/>
    <s v="Proceedings of the California Academy of Sciences, (Series 1), 2: 25–32"/>
  </r>
  <r>
    <s v="Squatina david"/>
    <n v="14611"/>
    <x v="216"/>
    <s v="david"/>
    <s v="ACERO, TAVERA, ANGUILA &amp; HERNÁNDEZ, 2016"/>
    <n v="24301"/>
    <x v="3"/>
    <x v="13"/>
    <x v="65"/>
    <s v="ACERO, A. &amp; TAVERA, J.J. &amp; ANGUILA, R. &amp; HERNÁNDEZ, L."/>
    <n v="2016"/>
    <s v="A New Southern Caribbean Species of Angel Shark (Chondrichthyes, Squaliformes, Squatinidae), including Phylogeny and Tempo of Diversification of American Species."/>
    <s v="Copeia, 104 (2): 577–585"/>
  </r>
  <r>
    <s v="Squatina dumeril"/>
    <n v="6913"/>
    <x v="216"/>
    <s v="dumeril"/>
    <s v="LESUEUR, 1818"/>
    <n v="1403"/>
    <x v="3"/>
    <x v="13"/>
    <x v="65"/>
    <s v="LESUEUR, C.A."/>
    <n v="1818"/>
    <s v="Description of several new species of North American fishes."/>
    <s v="Journal of the Academy of Natural Sciences of Philadelphia, 1 (ser. 1): 222–235"/>
  </r>
  <r>
    <s v="Squatina formosa"/>
    <n v="6916"/>
    <x v="216"/>
    <s v="formosa"/>
    <s v="SHEN &amp; TING, 1972"/>
    <n v="11746"/>
    <x v="3"/>
    <x v="13"/>
    <x v="65"/>
    <s v="SHEN, S.-C. &amp; TING, W.-H."/>
    <n v="1972"/>
    <s v="Ecological and morphological study on fish-fauna from the waters around Taiwan and its adjacent islands. 2. Notes on some rare continental shelf fishes and description of two new species."/>
    <s v="Bulletin of the Institute of Zoology Academia Sinica (Taipei), 11 (1): 13–31 "/>
  </r>
  <r>
    <s v="Squatina guggenheim"/>
    <n v="6922"/>
    <x v="216"/>
    <s v="guggenheim"/>
    <s v="MARINI, 1936"/>
    <n v="2969"/>
    <x v="3"/>
    <x v="13"/>
    <x v="65"/>
    <s v="MARINI, T.L."/>
    <n v="1936"/>
    <s v="Revisión de las especies de la familia &quot;Squatinidae&quot; en las aguas argentinas (&quot;S. guggenheim&quot; n. sp.)."/>
    <s v="Physis, 12: 19–30"/>
  </r>
  <r>
    <s v="Squatina heteroptera"/>
    <n v="6926"/>
    <x v="216"/>
    <s v="heteroptera"/>
    <s v="CASTRO-AGUIRRE, ESPINOSA PÉREZ &amp; HUIDOBRO CAMPOS, 2007"/>
    <n v="3873"/>
    <x v="3"/>
    <x v="13"/>
    <x v="65"/>
    <s v="CASTRO-AGUIRRE, J.L. &amp; ESPINOSA PÉREZ, H. &amp; HUIDOBRO CAMPOS, L."/>
    <n v="2007"/>
    <s v="Dos nuevas especies del género Squatina (Chondrichthyes: Squatinidae) del Golfo de México."/>
    <s v="Revista de Biología Tropical, 54 (3): 1031–1040"/>
  </r>
  <r>
    <s v="Squatina japonica"/>
    <n v="6927"/>
    <x v="216"/>
    <s v="japonica"/>
    <s v="BLEEKER, 1858"/>
    <n v="10333"/>
    <x v="3"/>
    <x v="13"/>
    <x v="65"/>
    <s v="BLEEKER, P."/>
    <n v="1858"/>
    <s v="Vierde bijdrage tot de kennis der ichthyologische fauna van Japan."/>
    <s v="Acta Societatis Regiae Scientiarum Indo–Neêrlandicae, 3: 1–46"/>
  </r>
  <r>
    <s v="Squatina legnota"/>
    <n v="6929"/>
    <x v="216"/>
    <s v="legnota"/>
    <s v="LAST &amp; WHITE, 2008"/>
    <n v="3397"/>
    <x v="3"/>
    <x v="13"/>
    <x v="65"/>
    <s v="LAST, P.R. &amp; WHITE, W.T."/>
    <n v="2008"/>
    <s v="Three new angel sharks (Chondrichthyes: Squatinidae) from the Indo-Australian region."/>
    <s v="Zootaxa, 1734: 1–26"/>
  </r>
  <r>
    <s v="Squatina mexicana"/>
    <n v="6933"/>
    <x v="216"/>
    <s v="mexicana"/>
    <s v="CASTRO-AGUIRRE, ESPINOSA PÉREZ &amp; HUIDOBRO CAMPOS, 2007"/>
    <n v="3873"/>
    <x v="3"/>
    <x v="13"/>
    <x v="65"/>
    <s v="CASTRO-AGUIRRE, J.L. &amp; ESPINOSA PÉREZ, H. &amp; HUIDOBRO CAMPOS, L."/>
    <n v="2007"/>
    <s v="Dos nuevas especies del género Squatina (Chondrichthyes: Squatinidae) del Golfo de México."/>
    <s v="Revista de Biología Tropical, 54 (3): 1031–1040"/>
  </r>
  <r>
    <s v="Squatina nebulosa"/>
    <n v="6938"/>
    <x v="216"/>
    <s v="nebulosa"/>
    <s v="REGAN, 1906"/>
    <n v="2012"/>
    <x v="3"/>
    <x v="13"/>
    <x v="65"/>
    <s v="REGAN, C.T."/>
    <n v="1906"/>
    <s v="Descriptions of some new sharks in the British Museum collection."/>
    <s v="Annals and Magazine of Natural History, (Series 7), 18 (65): 435–440"/>
  </r>
  <r>
    <s v="Squatina occulta"/>
    <n v="6940"/>
    <x v="216"/>
    <s v="occulta"/>
    <s v="VOOREN &amp; DA SILVA, 1991"/>
    <n v="3866"/>
    <x v="3"/>
    <x v="13"/>
    <x v="65"/>
    <s v="VOOREN, C.M. &amp; DA SILVA, K.G."/>
    <n v="1991"/>
    <s v="On the taxonomy of the angel sharks from southern Brazil, with the description of Squatina occulta sp. n."/>
    <s v="Revista Brasileira de Biologia, 51 (3): 589–602"/>
  </r>
  <r>
    <s v="Squatina oculata"/>
    <n v="6941"/>
    <x v="216"/>
    <s v="oculata"/>
    <s v="BONAPARTE, 1840"/>
    <n v="11851"/>
    <x v="3"/>
    <x v="13"/>
    <x v="65"/>
    <s v="BONAPARTE, C.L."/>
    <n v="1840"/>
    <s v="Iconografia della fauna italica per le quattro classi degli animali vertebrati. Tomo III. Pesci."/>
    <s v="Roma: Fasc. 27–29, puntata 136–154, 10 pls. "/>
  </r>
  <r>
    <s v="Squatina pseudocellata"/>
    <n v="6943"/>
    <x v="216"/>
    <s v="pseudocellata"/>
    <s v="LAST &amp; WHITE, 2008"/>
    <n v="3397"/>
    <x v="3"/>
    <x v="13"/>
    <x v="65"/>
    <s v="LAST, P.R. &amp; WHITE, W.T."/>
    <n v="2008"/>
    <s v="Three new angel sharks (Chondrichthyes: Squatinidae) from the Indo-Australian region."/>
    <s v="Zootaxa, 1734: 1–26"/>
  </r>
  <r>
    <s v="Squatina squatina"/>
    <n v="6948"/>
    <x v="216"/>
    <s v="squatina"/>
    <s v="(LINNAEUS, 1758)"/>
    <n v="1468"/>
    <x v="3"/>
    <x v="13"/>
    <x v="65"/>
    <s v="LINNÉ, C."/>
    <n v="1758"/>
    <s v="Systema Naturae per regna tria naturae, regnum animale, secundum classes, ordines, genera, species, cum characteribus differentiis synonymis, locis."/>
    <s v="Ed. X., 1: 824 p. Stockholm (L. SALVIUS)."/>
  </r>
  <r>
    <s v="Squatina tergocellata"/>
    <n v="6950"/>
    <x v="216"/>
    <s v="tergocellata"/>
    <s v="MCCULLOCH, 1914"/>
    <n v="3090"/>
    <x v="3"/>
    <x v="13"/>
    <x v="65"/>
    <s v="MCCULLOCH, A.R."/>
    <n v="1914"/>
    <s v="Report on some fishes obtained by the F.I.S. ENDEAVOUR on the coasts of Queensland, New South Wales, Victoria, Tasmania, South and southwestern Australia. Part II."/>
    <s v="Biological Results Endeavour, 2: 77–199"/>
  </r>
  <r>
    <s v="Squatina tergocellatoides"/>
    <n v="6951"/>
    <x v="216"/>
    <s v="tergocellatoides"/>
    <s v="CHEN, 1963"/>
    <n v="453"/>
    <x v="3"/>
    <x v="13"/>
    <x v="65"/>
    <s v="CHEN, J.T.F."/>
    <n v="1963"/>
    <s v="A review of the sharks of Taiwan."/>
    <s v="Biological Bulletin Tunghai University Ichthyology Series, 1: 1–102"/>
  </r>
  <r>
    <s v="Squatina varii"/>
    <n v="15008"/>
    <x v="216"/>
    <s v="varii"/>
    <s v="VAZ &amp; DE CARVALHO, 2018"/>
    <n v="26085"/>
    <x v="3"/>
    <x v="13"/>
    <x v="65"/>
    <s v="VAZ, D.F.B. &amp; DE CARVALHO, M.R."/>
    <n v="2018"/>
    <s v="New Species of Squatina (Squatiniformes: Squatinidae) from Brazil, with Comments on the Taxonomy of Angel Sharks from the Central and Northwestern Atlantic."/>
    <s v="Copeia, 106 (1): 144–160"/>
  </r>
  <r>
    <m/>
    <m/>
    <x v="217"/>
    <m/>
    <m/>
    <m/>
    <x v="4"/>
    <x v="14"/>
    <x v="66"/>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1F0536-2134-4FB7-B46F-019E654C3022}" name="PivotTable1" cacheId="0" applyNumberFormats="0" applyBorderFormats="0" applyFontFormats="0" applyPatternFormats="0" applyAlignmentFormats="0" applyWidthHeightFormats="1" dataCaption="Werte" grandTotalCaption="Total" updatedVersion="6" minRefreshableVersion="3" useAutoFormatting="1" itemPrintTitles="1" createdVersion="6" indent="0" outline="1" outlineData="1" multipleFieldFilters="0" rowHeaderCaption="Taxonomy">
  <location ref="A3:B307" firstHeaderRow="1" firstDataRow="1" firstDataCol="1"/>
  <pivotFields count="13">
    <pivotField showAll="0"/>
    <pivotField showAll="0"/>
    <pivotField axis="axisRow" dataField="1" showAll="0">
      <items count="219">
        <item x="90"/>
        <item x="202"/>
        <item x="6"/>
        <item x="29"/>
        <item x="144"/>
        <item x="163"/>
        <item x="64"/>
        <item x="43"/>
        <item x="85"/>
        <item x="127"/>
        <item x="93"/>
        <item x="49"/>
        <item x="128"/>
        <item x="145"/>
        <item x="50"/>
        <item x="146"/>
        <item x="51"/>
        <item x="65"/>
        <item x="7"/>
        <item x="98"/>
        <item x="66"/>
        <item x="173"/>
        <item x="67"/>
        <item x="8"/>
        <item x="52"/>
        <item x="129"/>
        <item x="0"/>
        <item x="110"/>
        <item x="164"/>
        <item x="166"/>
        <item x="193"/>
        <item x="203"/>
        <item x="207"/>
        <item x="208"/>
        <item x="147"/>
        <item x="130"/>
        <item x="165"/>
        <item x="122"/>
        <item x="177"/>
        <item x="1"/>
        <item x="187"/>
        <item x="214"/>
        <item x="182"/>
        <item x="61"/>
        <item x="138"/>
        <item x="68"/>
        <item x="195"/>
        <item x="9"/>
        <item x="194"/>
        <item x="69"/>
        <item x="99"/>
        <item x="70"/>
        <item x="100"/>
        <item x="186"/>
        <item x="103"/>
        <item x="139"/>
        <item x="204"/>
        <item x="179"/>
        <item x="196"/>
        <item x="197"/>
        <item x="151"/>
        <item x="62"/>
        <item x="131"/>
        <item x="10"/>
        <item x="11"/>
        <item x="153"/>
        <item x="121"/>
        <item x="154"/>
        <item x="132"/>
        <item x="174"/>
        <item x="82"/>
        <item x="111"/>
        <item x="155"/>
        <item x="141"/>
        <item x="63"/>
        <item x="26"/>
        <item x="133"/>
        <item x="134"/>
        <item x="3"/>
        <item x="32"/>
        <item x="123"/>
        <item x="124"/>
        <item x="178"/>
        <item x="156"/>
        <item x="12"/>
        <item x="188"/>
        <item x="162"/>
        <item x="104"/>
        <item x="198"/>
        <item x="189"/>
        <item x="27"/>
        <item x="13"/>
        <item x="135"/>
        <item x="71"/>
        <item x="2"/>
        <item x="14"/>
        <item x="97"/>
        <item x="157"/>
        <item x="158"/>
        <item x="44"/>
        <item x="53"/>
        <item x="54"/>
        <item x="199"/>
        <item x="112"/>
        <item x="167"/>
        <item x="113"/>
        <item x="168"/>
        <item x="126"/>
        <item x="72"/>
        <item x="114"/>
        <item x="15"/>
        <item x="16"/>
        <item x="73"/>
        <item x="169"/>
        <item x="17"/>
        <item x="170"/>
        <item x="28"/>
        <item x="200"/>
        <item x="159"/>
        <item x="30"/>
        <item x="101"/>
        <item x="102"/>
        <item x="105"/>
        <item x="115"/>
        <item x="175"/>
        <item x="116"/>
        <item x="4"/>
        <item x="74"/>
        <item x="18"/>
        <item x="45"/>
        <item x="190"/>
        <item x="171"/>
        <item x="75"/>
        <item x="76"/>
        <item x="180"/>
        <item x="206"/>
        <item x="125"/>
        <item x="183"/>
        <item x="33"/>
        <item x="136"/>
        <item x="19"/>
        <item x="20"/>
        <item x="55"/>
        <item x="137"/>
        <item x="142"/>
        <item x="83"/>
        <item x="84"/>
        <item x="31"/>
        <item x="34"/>
        <item x="191"/>
        <item x="148"/>
        <item x="35"/>
        <item x="117"/>
        <item x="192"/>
        <item x="86"/>
        <item x="140"/>
        <item x="56"/>
        <item x="91"/>
        <item x="172"/>
        <item x="176"/>
        <item x="57"/>
        <item x="143"/>
        <item x="21"/>
        <item x="77"/>
        <item x="78"/>
        <item x="87"/>
        <item x="184"/>
        <item x="92"/>
        <item x="5"/>
        <item x="37"/>
        <item x="58"/>
        <item x="118"/>
        <item x="88"/>
        <item x="89"/>
        <item x="59"/>
        <item x="79"/>
        <item x="149"/>
        <item x="46"/>
        <item x="119"/>
        <item x="150"/>
        <item x="160"/>
        <item x="209"/>
        <item x="210"/>
        <item x="47"/>
        <item x="211"/>
        <item x="212"/>
        <item x="152"/>
        <item x="38"/>
        <item x="80"/>
        <item x="48"/>
        <item x="201"/>
        <item x="215"/>
        <item x="216"/>
        <item x="185"/>
        <item x="36"/>
        <item x="181"/>
        <item x="60"/>
        <item x="22"/>
        <item x="23"/>
        <item x="24"/>
        <item x="106"/>
        <item x="108"/>
        <item x="109"/>
        <item x="120"/>
        <item x="161"/>
        <item x="205"/>
        <item x="39"/>
        <item x="94"/>
        <item x="107"/>
        <item x="41"/>
        <item x="25"/>
        <item x="40"/>
        <item x="42"/>
        <item x="213"/>
        <item x="96"/>
        <item x="95"/>
        <item x="81"/>
        <item x="217"/>
        <item t="default"/>
      </items>
    </pivotField>
    <pivotField showAll="0"/>
    <pivotField showAll="0"/>
    <pivotField showAll="0"/>
    <pivotField axis="axisRow" showAll="0">
      <items count="8">
        <item x="1"/>
        <item x="2"/>
        <item m="1" x="6"/>
        <item x="3"/>
        <item sd="0" x="4"/>
        <item m="1" x="5"/>
        <item x="0"/>
        <item t="default"/>
      </items>
    </pivotField>
    <pivotField axis="axisRow" showAll="0">
      <items count="16">
        <item x="5"/>
        <item x="0"/>
        <item x="9"/>
        <item x="6"/>
        <item x="10"/>
        <item x="7"/>
        <item x="1"/>
        <item x="8"/>
        <item x="11"/>
        <item x="2"/>
        <item x="3"/>
        <item x="12"/>
        <item x="13"/>
        <item x="4"/>
        <item x="14"/>
        <item t="default"/>
      </items>
    </pivotField>
    <pivotField axis="axisRow" showAll="0">
      <items count="69">
        <item x="3"/>
        <item x="40"/>
        <item x="14"/>
        <item x="15"/>
        <item x="48"/>
        <item x="0"/>
        <item x="29"/>
        <item x="41"/>
        <item x="59"/>
        <item x="42"/>
        <item x="1"/>
        <item x="56"/>
        <item x="60"/>
        <item x="4"/>
        <item x="55"/>
        <item x="61"/>
        <item x="30"/>
        <item x="49"/>
        <item x="18"/>
        <item x="16"/>
        <item x="5"/>
        <item x="31"/>
        <item x="50"/>
        <item x="39"/>
        <item x="57"/>
        <item x="6"/>
        <item x="25"/>
        <item x="43"/>
        <item x="32"/>
        <item x="44"/>
        <item x="45"/>
        <item x="7"/>
        <item x="8"/>
        <item x="26"/>
        <item x="27"/>
        <item x="46"/>
        <item x="51"/>
        <item x="62"/>
        <item x="52"/>
        <item x="33"/>
        <item x="19"/>
        <item x="9"/>
        <item x="10"/>
        <item x="20"/>
        <item x="58"/>
        <item x="34"/>
        <item x="47"/>
        <item x="35"/>
        <item x="17"/>
        <item x="53"/>
        <item x="21"/>
        <item x="22"/>
        <item x="2"/>
        <item x="11"/>
        <item x="36"/>
        <item x="63"/>
        <item x="37"/>
        <item x="64"/>
        <item x="65"/>
        <item x="54"/>
        <item x="28"/>
        <item x="38"/>
        <item x="23"/>
        <item x="12"/>
        <item x="13"/>
        <item x="24"/>
        <item x="66"/>
        <item m="1" x="67"/>
        <item t="default"/>
      </items>
    </pivotField>
    <pivotField showAll="0"/>
    <pivotField showAll="0"/>
    <pivotField showAll="0"/>
    <pivotField showAll="0"/>
  </pivotFields>
  <rowFields count="4">
    <field x="6"/>
    <field x="7"/>
    <field x="8"/>
    <field x="2"/>
  </rowFields>
  <rowItems count="304">
    <i>
      <x/>
    </i>
    <i r="1">
      <x v="6"/>
    </i>
    <i r="2">
      <x/>
    </i>
    <i r="3">
      <x v="2"/>
    </i>
    <i r="2">
      <x v="13"/>
    </i>
    <i r="3">
      <x v="18"/>
    </i>
    <i r="3">
      <x v="23"/>
    </i>
    <i r="3">
      <x v="47"/>
    </i>
    <i r="3">
      <x v="63"/>
    </i>
    <i r="3">
      <x v="64"/>
    </i>
    <i r="3">
      <x v="84"/>
    </i>
    <i r="3">
      <x v="91"/>
    </i>
    <i r="3">
      <x v="95"/>
    </i>
    <i r="3">
      <x v="110"/>
    </i>
    <i r="3">
      <x v="111"/>
    </i>
    <i r="3">
      <x v="114"/>
    </i>
    <i r="3">
      <x v="128"/>
    </i>
    <i r="3">
      <x v="140"/>
    </i>
    <i r="3">
      <x v="141"/>
    </i>
    <i r="3">
      <x v="162"/>
    </i>
    <i r="3">
      <x v="197"/>
    </i>
    <i r="3">
      <x v="198"/>
    </i>
    <i r="3">
      <x v="199"/>
    </i>
    <i r="3">
      <x v="210"/>
    </i>
    <i r="2">
      <x v="20"/>
    </i>
    <i r="3">
      <x v="75"/>
    </i>
    <i r="2">
      <x v="25"/>
    </i>
    <i r="3">
      <x v="90"/>
    </i>
    <i r="2">
      <x v="31"/>
    </i>
    <i r="3">
      <x v="116"/>
    </i>
    <i r="2">
      <x v="32"/>
    </i>
    <i r="3">
      <x v="3"/>
    </i>
    <i r="3">
      <x v="119"/>
    </i>
    <i r="2">
      <x v="41"/>
    </i>
    <i r="3">
      <x v="147"/>
    </i>
    <i r="2">
      <x v="42"/>
    </i>
    <i r="3">
      <x v="79"/>
    </i>
    <i r="3">
      <x v="138"/>
    </i>
    <i r="3">
      <x v="148"/>
    </i>
    <i r="3">
      <x v="151"/>
    </i>
    <i r="3">
      <x v="194"/>
    </i>
    <i r="2">
      <x v="53"/>
    </i>
    <i r="3">
      <x v="169"/>
    </i>
    <i r="2">
      <x v="63"/>
    </i>
    <i r="3">
      <x v="187"/>
    </i>
    <i r="3">
      <x v="206"/>
    </i>
    <i r="3">
      <x v="211"/>
    </i>
    <i r="2">
      <x v="64"/>
    </i>
    <i r="3">
      <x v="209"/>
    </i>
    <i r="3">
      <x v="212"/>
    </i>
    <i r="1">
      <x v="9"/>
    </i>
    <i r="2">
      <x v="2"/>
    </i>
    <i r="3">
      <x v="7"/>
    </i>
    <i r="3">
      <x v="99"/>
    </i>
    <i r="3">
      <x v="129"/>
    </i>
    <i r="3">
      <x v="177"/>
    </i>
    <i r="3">
      <x v="183"/>
    </i>
    <i r="3">
      <x v="189"/>
    </i>
    <i r="2">
      <x v="3"/>
    </i>
    <i r="3">
      <x v="11"/>
    </i>
    <i r="3">
      <x v="14"/>
    </i>
    <i r="3">
      <x v="16"/>
    </i>
    <i r="3">
      <x v="24"/>
    </i>
    <i r="3">
      <x v="100"/>
    </i>
    <i r="3">
      <x v="101"/>
    </i>
    <i r="3">
      <x v="129"/>
    </i>
    <i r="3">
      <x v="142"/>
    </i>
    <i r="3">
      <x v="156"/>
    </i>
    <i r="3">
      <x v="160"/>
    </i>
    <i r="3">
      <x v="170"/>
    </i>
    <i r="3">
      <x v="174"/>
    </i>
    <i r="3">
      <x v="196"/>
    </i>
    <i r="2">
      <x v="19"/>
    </i>
    <i r="3">
      <x v="43"/>
    </i>
    <i r="3">
      <x v="61"/>
    </i>
    <i r="3">
      <x v="74"/>
    </i>
    <i r="2">
      <x v="48"/>
    </i>
    <i r="3">
      <x v="6"/>
    </i>
    <i r="3">
      <x v="17"/>
    </i>
    <i r="3">
      <x v="20"/>
    </i>
    <i r="3">
      <x v="22"/>
    </i>
    <i r="3">
      <x v="45"/>
    </i>
    <i r="3">
      <x v="49"/>
    </i>
    <i r="3">
      <x v="51"/>
    </i>
    <i r="3">
      <x v="93"/>
    </i>
    <i r="3">
      <x v="108"/>
    </i>
    <i r="3">
      <x v="112"/>
    </i>
    <i r="3">
      <x v="127"/>
    </i>
    <i r="3">
      <x v="132"/>
    </i>
    <i r="3">
      <x v="133"/>
    </i>
    <i r="3">
      <x v="163"/>
    </i>
    <i r="3">
      <x v="164"/>
    </i>
    <i r="3">
      <x v="175"/>
    </i>
    <i r="3">
      <x v="188"/>
    </i>
    <i r="3">
      <x v="216"/>
    </i>
    <i r="1">
      <x v="10"/>
    </i>
    <i r="2">
      <x v="18"/>
    </i>
    <i r="3">
      <x v="70"/>
    </i>
    <i r="2">
      <x v="40"/>
    </i>
    <i r="3">
      <x v="145"/>
    </i>
    <i r="3">
      <x v="146"/>
    </i>
    <i r="2">
      <x v="43"/>
    </i>
    <i r="3">
      <x v="8"/>
    </i>
    <i r="3">
      <x v="154"/>
    </i>
    <i r="2">
      <x v="50"/>
    </i>
    <i r="3">
      <x v="165"/>
    </i>
    <i r="3">
      <x v="172"/>
    </i>
    <i r="3">
      <x v="173"/>
    </i>
    <i r="2">
      <x v="51"/>
    </i>
    <i r="3">
      <x/>
    </i>
    <i r="3">
      <x v="157"/>
    </i>
    <i r="3">
      <x v="167"/>
    </i>
    <i r="2">
      <x v="62"/>
    </i>
    <i r="3">
      <x v="10"/>
    </i>
    <i r="3">
      <x v="207"/>
    </i>
    <i r="3">
      <x v="215"/>
    </i>
    <i r="2">
      <x v="65"/>
    </i>
    <i r="3">
      <x v="214"/>
    </i>
    <i r="1">
      <x v="13"/>
    </i>
    <i r="2">
      <x v="26"/>
    </i>
    <i r="3">
      <x v="96"/>
    </i>
    <i r="2">
      <x v="33"/>
    </i>
    <i r="3">
      <x v="19"/>
    </i>
    <i r="3">
      <x v="50"/>
    </i>
    <i r="3">
      <x v="52"/>
    </i>
    <i r="3">
      <x v="120"/>
    </i>
    <i r="3">
      <x v="121"/>
    </i>
    <i r="2">
      <x v="34"/>
    </i>
    <i r="3">
      <x v="54"/>
    </i>
    <i r="3">
      <x v="87"/>
    </i>
    <i r="3">
      <x v="122"/>
    </i>
    <i r="3">
      <x v="200"/>
    </i>
    <i r="3">
      <x v="208"/>
    </i>
    <i r="2">
      <x v="60"/>
    </i>
    <i r="3">
      <x v="201"/>
    </i>
    <i r="3">
      <x v="202"/>
    </i>
    <i>
      <x v="1"/>
    </i>
    <i r="1">
      <x/>
    </i>
    <i r="2">
      <x v="6"/>
    </i>
    <i r="3">
      <x v="27"/>
    </i>
    <i r="3">
      <x v="71"/>
    </i>
    <i r="3">
      <x v="103"/>
    </i>
    <i r="3">
      <x v="105"/>
    </i>
    <i r="3">
      <x v="109"/>
    </i>
    <i r="3">
      <x v="123"/>
    </i>
    <i r="3">
      <x v="125"/>
    </i>
    <i r="3">
      <x v="152"/>
    </i>
    <i r="3">
      <x v="171"/>
    </i>
    <i r="3">
      <x v="178"/>
    </i>
    <i r="3">
      <x v="203"/>
    </i>
    <i r="2">
      <x v="16"/>
    </i>
    <i r="3">
      <x v="66"/>
    </i>
    <i r="2">
      <x v="21"/>
    </i>
    <i r="3">
      <x v="37"/>
    </i>
    <i r="3">
      <x v="80"/>
    </i>
    <i r="3">
      <x v="81"/>
    </i>
    <i r="3">
      <x v="136"/>
    </i>
    <i r="2">
      <x v="28"/>
    </i>
    <i r="3">
      <x v="107"/>
    </i>
    <i r="2">
      <x v="39"/>
    </i>
    <i r="3">
      <x v="9"/>
    </i>
    <i r="3">
      <x v="12"/>
    </i>
    <i r="3">
      <x v="25"/>
    </i>
    <i r="3">
      <x v="35"/>
    </i>
    <i r="3">
      <x v="62"/>
    </i>
    <i r="3">
      <x v="68"/>
    </i>
    <i r="3">
      <x v="76"/>
    </i>
    <i r="3">
      <x v="77"/>
    </i>
    <i r="3">
      <x v="92"/>
    </i>
    <i r="3">
      <x v="139"/>
    </i>
    <i r="3">
      <x v="143"/>
    </i>
    <i r="2">
      <x v="45"/>
    </i>
    <i r="3">
      <x v="44"/>
    </i>
    <i r="3">
      <x v="55"/>
    </i>
    <i r="3">
      <x v="155"/>
    </i>
    <i r="2">
      <x v="47"/>
    </i>
    <i r="3">
      <x v="73"/>
    </i>
    <i r="3">
      <x v="144"/>
    </i>
    <i r="3">
      <x v="161"/>
    </i>
    <i r="2">
      <x v="54"/>
    </i>
    <i r="3">
      <x v="4"/>
    </i>
    <i r="3">
      <x v="13"/>
    </i>
    <i r="3">
      <x v="15"/>
    </i>
    <i r="3">
      <x v="34"/>
    </i>
    <i r="3">
      <x v="150"/>
    </i>
    <i r="3">
      <x v="176"/>
    </i>
    <i r="3">
      <x v="179"/>
    </i>
    <i r="2">
      <x v="56"/>
    </i>
    <i r="3">
      <x v="60"/>
    </i>
    <i r="3">
      <x v="186"/>
    </i>
    <i r="2">
      <x v="61"/>
    </i>
    <i r="3">
      <x v="65"/>
    </i>
    <i r="3">
      <x v="67"/>
    </i>
    <i r="3">
      <x v="72"/>
    </i>
    <i r="3">
      <x v="83"/>
    </i>
    <i r="3">
      <x v="97"/>
    </i>
    <i r="3">
      <x v="98"/>
    </i>
    <i r="3">
      <x v="118"/>
    </i>
    <i r="3">
      <x v="180"/>
    </i>
    <i r="3">
      <x v="204"/>
    </i>
    <i r="1">
      <x v="3"/>
    </i>
    <i r="2">
      <x v="23"/>
    </i>
    <i r="3">
      <x v="86"/>
    </i>
    <i r="1">
      <x v="5"/>
    </i>
    <i r="2">
      <x v="1"/>
    </i>
    <i r="3">
      <x v="5"/>
    </i>
    <i r="2">
      <x v="7"/>
    </i>
    <i r="3">
      <x v="28"/>
    </i>
    <i r="2">
      <x v="9"/>
    </i>
    <i r="3">
      <x v="36"/>
    </i>
    <i r="2">
      <x v="27"/>
    </i>
    <i r="3">
      <x v="29"/>
    </i>
    <i r="3">
      <x v="104"/>
    </i>
    <i r="3">
      <x v="106"/>
    </i>
    <i r="2">
      <x v="29"/>
    </i>
    <i r="3">
      <x v="113"/>
    </i>
    <i r="2">
      <x v="30"/>
    </i>
    <i r="3">
      <x v="115"/>
    </i>
    <i r="2">
      <x v="35"/>
    </i>
    <i r="3">
      <x v="131"/>
    </i>
    <i r="2">
      <x v="46"/>
    </i>
    <i r="3">
      <x v="158"/>
    </i>
    <i r="1">
      <x v="7"/>
    </i>
    <i r="2">
      <x v="4"/>
    </i>
    <i r="3">
      <x v="21"/>
    </i>
    <i r="2">
      <x v="17"/>
    </i>
    <i r="3">
      <x v="69"/>
    </i>
    <i r="3">
      <x v="124"/>
    </i>
    <i r="3">
      <x v="159"/>
    </i>
    <i r="2">
      <x v="22"/>
    </i>
    <i r="3">
      <x v="38"/>
    </i>
    <i r="3">
      <x v="82"/>
    </i>
    <i r="2">
      <x v="36"/>
    </i>
    <i r="3">
      <x v="57"/>
    </i>
    <i r="3">
      <x v="134"/>
    </i>
    <i r="3">
      <x v="195"/>
    </i>
    <i r="2">
      <x v="38"/>
    </i>
    <i r="3">
      <x v="42"/>
    </i>
    <i r="3">
      <x v="137"/>
    </i>
    <i r="2">
      <x v="49"/>
    </i>
    <i r="3">
      <x v="166"/>
    </i>
    <i r="2">
      <x v="59"/>
    </i>
    <i r="3">
      <x v="193"/>
    </i>
    <i>
      <x v="3"/>
    </i>
    <i r="1">
      <x v="2"/>
    </i>
    <i r="2">
      <x v="14"/>
    </i>
    <i r="3">
      <x v="53"/>
    </i>
    <i r="1">
      <x v="4"/>
    </i>
    <i r="2">
      <x v="11"/>
    </i>
    <i r="3">
      <x v="40"/>
    </i>
    <i r="2">
      <x v="24"/>
    </i>
    <i r="3">
      <x v="85"/>
    </i>
    <i r="3">
      <x v="89"/>
    </i>
    <i r="3">
      <x v="130"/>
    </i>
    <i r="1">
      <x v="8"/>
    </i>
    <i r="2">
      <x v="44"/>
    </i>
    <i r="3">
      <x v="149"/>
    </i>
    <i r="3">
      <x v="153"/>
    </i>
    <i r="1">
      <x v="11"/>
    </i>
    <i r="2">
      <x v="8"/>
    </i>
    <i r="3">
      <x v="30"/>
    </i>
    <i r="3">
      <x v="48"/>
    </i>
    <i r="2">
      <x v="12"/>
    </i>
    <i r="3">
      <x v="46"/>
    </i>
    <i r="3">
      <x v="58"/>
    </i>
    <i r="3">
      <x v="59"/>
    </i>
    <i r="3">
      <x v="88"/>
    </i>
    <i r="3">
      <x v="102"/>
    </i>
    <i r="3">
      <x v="117"/>
    </i>
    <i r="3">
      <x v="190"/>
    </i>
    <i r="2">
      <x v="15"/>
    </i>
    <i r="3">
      <x v="1"/>
    </i>
    <i r="3">
      <x v="31"/>
    </i>
    <i r="3">
      <x v="56"/>
    </i>
    <i r="3">
      <x v="205"/>
    </i>
    <i r="2">
      <x v="37"/>
    </i>
    <i r="3">
      <x v="135"/>
    </i>
    <i r="2">
      <x v="55"/>
    </i>
    <i r="3">
      <x v="32"/>
    </i>
    <i r="3">
      <x v="33"/>
    </i>
    <i r="3">
      <x v="181"/>
    </i>
    <i r="3">
      <x v="182"/>
    </i>
    <i r="3">
      <x v="184"/>
    </i>
    <i r="3">
      <x v="185"/>
    </i>
    <i r="3">
      <x v="213"/>
    </i>
    <i r="2">
      <x v="57"/>
    </i>
    <i r="3">
      <x v="41"/>
    </i>
    <i r="3">
      <x v="191"/>
    </i>
    <i r="1">
      <x v="12"/>
    </i>
    <i r="2">
      <x v="58"/>
    </i>
    <i r="3">
      <x v="192"/>
    </i>
    <i>
      <x v="4"/>
    </i>
    <i>
      <x v="6"/>
    </i>
    <i r="1">
      <x v="1"/>
    </i>
    <i r="2">
      <x v="5"/>
    </i>
    <i r="3">
      <x v="26"/>
    </i>
    <i r="2">
      <x v="10"/>
    </i>
    <i r="3">
      <x v="39"/>
    </i>
    <i r="3">
      <x v="94"/>
    </i>
    <i r="2">
      <x v="52"/>
    </i>
    <i r="3">
      <x v="78"/>
    </i>
    <i r="3">
      <x v="126"/>
    </i>
    <i r="3">
      <x v="168"/>
    </i>
    <i t="grand">
      <x/>
    </i>
  </rowItems>
  <colItems count="1">
    <i/>
  </colItems>
  <dataFields count="1">
    <dataField name="Number" fld="2" subtotal="count" baseField="0" baseItem="0"/>
  </dataFields>
  <pivotTableStyleInfo name="PivotStyleDark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74645B-FC03-4517-8E3E-B520655275EE}" name="Tabelle1" displayName="Tabelle1" ref="A1:B236" totalsRowShown="0" headerRowDxfId="1" dataDxfId="0">
  <autoFilter ref="A1:B236" xr:uid="{DE4F6705-4534-496C-B189-761D98FB8039}"/>
  <tableColumns count="2">
    <tableColumn id="1" xr3:uid="{6B5C9594-A465-4E98-851D-8CA4A5EF336F}" name="Year" dataDxfId="3"/>
    <tableColumn id="2" xr3:uid="{44998418-48FF-44F1-9921-1CFD39372F2B}" name="New species/Year" dataDxfId="2"/>
  </tableColumns>
  <tableStyleInfo name="TableStyleDark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92F2-D324-4810-85D1-A193650584B5}">
  <dimension ref="A1:L1269"/>
  <sheetViews>
    <sheetView tabSelected="1" topLeftCell="C1" zoomScaleNormal="100" workbookViewId="0">
      <selection activeCell="D10" sqref="D10"/>
    </sheetView>
  </sheetViews>
  <sheetFormatPr baseColWidth="10" defaultRowHeight="12.75" x14ac:dyDescent="0.2"/>
  <cols>
    <col min="1" max="1" width="7.42578125" customWidth="1"/>
    <col min="2" max="2" width="17.7109375" style="3" customWidth="1"/>
    <col min="3" max="3" width="17.42578125" style="3" bestFit="1" customWidth="1"/>
    <col min="4" max="4" width="49.42578125" customWidth="1"/>
    <col min="5" max="5" width="15.85546875" customWidth="1"/>
    <col min="6" max="6" width="16.140625" bestFit="1" customWidth="1"/>
    <col min="7" max="7" width="18.28515625" bestFit="1" customWidth="1"/>
    <col min="8" max="8" width="39" style="2" customWidth="1"/>
    <col min="9" max="9" width="8.140625" style="1" customWidth="1"/>
    <col min="10" max="10" width="52.42578125" customWidth="1"/>
    <col min="11" max="11" width="68.85546875" style="3" customWidth="1"/>
  </cols>
  <sheetData>
    <row r="1" spans="1:11" s="9" customFormat="1" ht="51" x14ac:dyDescent="0.2">
      <c r="A1" s="9" t="s">
        <v>2854</v>
      </c>
      <c r="B1" s="12" t="s">
        <v>0</v>
      </c>
      <c r="C1" s="12" t="s">
        <v>1</v>
      </c>
      <c r="D1" s="9" t="s">
        <v>5042</v>
      </c>
      <c r="E1" s="9" t="s">
        <v>5034</v>
      </c>
      <c r="F1" s="9" t="s">
        <v>2856</v>
      </c>
      <c r="G1" s="9" t="s">
        <v>2855</v>
      </c>
      <c r="H1" s="9" t="s">
        <v>5042</v>
      </c>
      <c r="I1" s="9" t="s">
        <v>2858</v>
      </c>
      <c r="J1" s="9" t="s">
        <v>2859</v>
      </c>
      <c r="K1" s="9" t="s">
        <v>5043</v>
      </c>
    </row>
    <row r="2" spans="1:11" x14ac:dyDescent="0.2">
      <c r="A2">
        <v>670</v>
      </c>
      <c r="B2" s="3" t="s">
        <v>371</v>
      </c>
      <c r="C2" s="3" t="s">
        <v>372</v>
      </c>
      <c r="D2" t="s">
        <v>373</v>
      </c>
      <c r="E2" t="s">
        <v>5040</v>
      </c>
      <c r="F2" t="s">
        <v>3202</v>
      </c>
      <c r="G2" t="s">
        <v>3201</v>
      </c>
      <c r="H2" s="2" t="s">
        <v>3203</v>
      </c>
      <c r="I2" s="1">
        <v>1758</v>
      </c>
      <c r="J2" t="s">
        <v>3204</v>
      </c>
      <c r="K2" s="3" t="s">
        <v>3205</v>
      </c>
    </row>
    <row r="3" spans="1:11" x14ac:dyDescent="0.2">
      <c r="A3">
        <v>671</v>
      </c>
      <c r="B3" s="3" t="s">
        <v>371</v>
      </c>
      <c r="C3" s="3" t="s">
        <v>375</v>
      </c>
      <c r="D3" t="s">
        <v>376</v>
      </c>
      <c r="E3" t="s">
        <v>5040</v>
      </c>
      <c r="F3" t="s">
        <v>3202</v>
      </c>
      <c r="G3" t="s">
        <v>3201</v>
      </c>
      <c r="H3" s="2" t="s">
        <v>3206</v>
      </c>
      <c r="I3" s="1">
        <v>1865</v>
      </c>
      <c r="J3" t="s">
        <v>3207</v>
      </c>
      <c r="K3" s="3" t="s">
        <v>3208</v>
      </c>
    </row>
    <row r="4" spans="1:11" x14ac:dyDescent="0.2">
      <c r="A4">
        <v>672</v>
      </c>
      <c r="B4" s="3" t="s">
        <v>371</v>
      </c>
      <c r="C4" s="3" t="s">
        <v>378</v>
      </c>
      <c r="D4" t="s">
        <v>379</v>
      </c>
      <c r="E4" t="s">
        <v>5040</v>
      </c>
      <c r="F4" t="s">
        <v>3202</v>
      </c>
      <c r="G4" t="s">
        <v>3201</v>
      </c>
      <c r="H4" s="2" t="s">
        <v>3209</v>
      </c>
      <c r="I4" s="1">
        <v>1823</v>
      </c>
      <c r="J4" t="s">
        <v>3210</v>
      </c>
      <c r="K4" s="3" t="s">
        <v>3211</v>
      </c>
    </row>
    <row r="5" spans="1:11" x14ac:dyDescent="0.2">
      <c r="A5">
        <v>1417</v>
      </c>
      <c r="B5" s="3" t="s">
        <v>583</v>
      </c>
      <c r="C5" s="3" t="s">
        <v>584</v>
      </c>
      <c r="D5" t="s">
        <v>585</v>
      </c>
      <c r="E5" t="s">
        <v>5040</v>
      </c>
      <c r="F5" t="s">
        <v>3202</v>
      </c>
      <c r="G5" t="s">
        <v>3348</v>
      </c>
      <c r="H5" s="2" t="s">
        <v>3349</v>
      </c>
      <c r="I5" s="1">
        <v>2008</v>
      </c>
      <c r="J5" t="s">
        <v>3350</v>
      </c>
      <c r="K5" s="3" t="s">
        <v>3351</v>
      </c>
    </row>
    <row r="6" spans="1:11" x14ac:dyDescent="0.2">
      <c r="A6">
        <v>9313</v>
      </c>
      <c r="B6" s="3" t="s">
        <v>583</v>
      </c>
      <c r="C6" s="3" t="s">
        <v>2208</v>
      </c>
      <c r="D6" t="s">
        <v>2209</v>
      </c>
      <c r="E6" t="s">
        <v>5040</v>
      </c>
      <c r="F6" t="s">
        <v>3202</v>
      </c>
      <c r="G6" t="s">
        <v>3348</v>
      </c>
      <c r="H6" s="2" t="s">
        <v>4486</v>
      </c>
      <c r="I6" s="1">
        <v>2010</v>
      </c>
      <c r="J6" t="s">
        <v>4487</v>
      </c>
      <c r="K6" s="3" t="s">
        <v>4488</v>
      </c>
    </row>
    <row r="7" spans="1:11" x14ac:dyDescent="0.2">
      <c r="A7">
        <v>14936</v>
      </c>
      <c r="B7" s="3" t="s">
        <v>583</v>
      </c>
      <c r="C7" s="3" t="s">
        <v>2770</v>
      </c>
      <c r="D7" t="s">
        <v>2768</v>
      </c>
      <c r="E7" t="s">
        <v>5040</v>
      </c>
      <c r="F7" t="s">
        <v>3202</v>
      </c>
      <c r="G7" t="s">
        <v>3348</v>
      </c>
      <c r="H7" s="2" t="s">
        <v>4929</v>
      </c>
      <c r="I7" s="1">
        <v>2017</v>
      </c>
      <c r="J7" t="s">
        <v>4930</v>
      </c>
      <c r="K7" s="3" t="s">
        <v>4931</v>
      </c>
    </row>
    <row r="8" spans="1:11" x14ac:dyDescent="0.2">
      <c r="A8">
        <v>14191</v>
      </c>
      <c r="B8" s="3" t="s">
        <v>583</v>
      </c>
      <c r="C8" s="3" t="s">
        <v>2400</v>
      </c>
      <c r="D8" t="s">
        <v>2401</v>
      </c>
      <c r="E8" t="s">
        <v>5040</v>
      </c>
      <c r="F8" t="s">
        <v>3202</v>
      </c>
      <c r="G8" t="s">
        <v>3348</v>
      </c>
      <c r="H8" s="2" t="s">
        <v>4657</v>
      </c>
      <c r="I8" s="1">
        <v>2015</v>
      </c>
      <c r="J8" t="s">
        <v>4658</v>
      </c>
      <c r="K8" s="3" t="s">
        <v>4659</v>
      </c>
    </row>
    <row r="9" spans="1:11" x14ac:dyDescent="0.2">
      <c r="A9">
        <v>1423</v>
      </c>
      <c r="B9" s="3" t="s">
        <v>583</v>
      </c>
      <c r="C9" s="3" t="s">
        <v>586</v>
      </c>
      <c r="D9" t="s">
        <v>587</v>
      </c>
      <c r="E9" t="s">
        <v>5040</v>
      </c>
      <c r="F9" t="s">
        <v>3202</v>
      </c>
      <c r="G9" t="s">
        <v>3348</v>
      </c>
      <c r="H9" s="2" t="s">
        <v>3352</v>
      </c>
      <c r="I9" s="1">
        <v>1936</v>
      </c>
      <c r="J9" t="s">
        <v>3353</v>
      </c>
      <c r="K9" s="3" t="s">
        <v>3354</v>
      </c>
    </row>
    <row r="10" spans="1:11" x14ac:dyDescent="0.2">
      <c r="A10">
        <v>14935</v>
      </c>
      <c r="B10" s="3" t="s">
        <v>583</v>
      </c>
      <c r="C10" s="3" t="s">
        <v>2769</v>
      </c>
      <c r="D10" t="s">
        <v>2768</v>
      </c>
      <c r="E10" t="s">
        <v>5040</v>
      </c>
      <c r="F10" t="s">
        <v>3202</v>
      </c>
      <c r="G10" t="s">
        <v>3348</v>
      </c>
      <c r="H10" s="2" t="s">
        <v>4929</v>
      </c>
      <c r="I10" s="1">
        <v>2017</v>
      </c>
      <c r="J10" t="s">
        <v>4930</v>
      </c>
      <c r="K10" s="3" t="s">
        <v>4931</v>
      </c>
    </row>
    <row r="11" spans="1:11" x14ac:dyDescent="0.2">
      <c r="A11">
        <v>1426</v>
      </c>
      <c r="B11" s="3" t="s">
        <v>583</v>
      </c>
      <c r="C11" s="3" t="s">
        <v>588</v>
      </c>
      <c r="D11" t="s">
        <v>589</v>
      </c>
      <c r="E11" t="s">
        <v>5040</v>
      </c>
      <c r="F11" t="s">
        <v>3202</v>
      </c>
      <c r="G11" t="s">
        <v>3348</v>
      </c>
      <c r="H11" s="2" t="s">
        <v>3355</v>
      </c>
      <c r="I11" s="1">
        <v>2008</v>
      </c>
      <c r="J11" t="s">
        <v>3356</v>
      </c>
      <c r="K11" s="3" t="s">
        <v>3357</v>
      </c>
    </row>
    <row r="12" spans="1:11" x14ac:dyDescent="0.2">
      <c r="A12">
        <v>1428</v>
      </c>
      <c r="B12" s="3" t="s">
        <v>583</v>
      </c>
      <c r="C12" s="3" t="s">
        <v>590</v>
      </c>
      <c r="D12" t="s">
        <v>591</v>
      </c>
      <c r="E12" t="s">
        <v>5040</v>
      </c>
      <c r="F12" t="s">
        <v>3202</v>
      </c>
      <c r="G12" t="s">
        <v>3348</v>
      </c>
      <c r="H12" s="2" t="s">
        <v>2984</v>
      </c>
      <c r="I12" s="1">
        <v>1905</v>
      </c>
      <c r="J12" t="s">
        <v>3358</v>
      </c>
      <c r="K12" s="3" t="s">
        <v>3359</v>
      </c>
    </row>
    <row r="13" spans="1:11" x14ac:dyDescent="0.2">
      <c r="A13">
        <v>1429</v>
      </c>
      <c r="B13" s="3" t="s">
        <v>583</v>
      </c>
      <c r="C13" s="3" t="s">
        <v>592</v>
      </c>
      <c r="D13" t="s">
        <v>593</v>
      </c>
      <c r="E13" t="s">
        <v>5040</v>
      </c>
      <c r="F13" t="s">
        <v>3202</v>
      </c>
      <c r="G13" t="s">
        <v>3348</v>
      </c>
      <c r="H13" s="2" t="s">
        <v>3360</v>
      </c>
      <c r="I13" s="1">
        <v>2002</v>
      </c>
      <c r="J13" t="s">
        <v>3361</v>
      </c>
      <c r="K13" s="3" t="s">
        <v>3362</v>
      </c>
    </row>
    <row r="14" spans="1:11" x14ac:dyDescent="0.2">
      <c r="A14">
        <v>1430</v>
      </c>
      <c r="B14" s="3" t="s">
        <v>583</v>
      </c>
      <c r="C14" s="3" t="s">
        <v>594</v>
      </c>
      <c r="D14" t="s">
        <v>589</v>
      </c>
      <c r="E14" t="s">
        <v>5040</v>
      </c>
      <c r="F14" t="s">
        <v>3202</v>
      </c>
      <c r="G14" t="s">
        <v>3348</v>
      </c>
      <c r="H14" s="2" t="s">
        <v>3355</v>
      </c>
      <c r="I14" s="1">
        <v>2008</v>
      </c>
      <c r="J14" t="s">
        <v>3356</v>
      </c>
      <c r="K14" s="3" t="s">
        <v>3357</v>
      </c>
    </row>
    <row r="15" spans="1:11" x14ac:dyDescent="0.2">
      <c r="A15">
        <v>1435</v>
      </c>
      <c r="B15" s="3" t="s">
        <v>583</v>
      </c>
      <c r="C15" s="3" t="s">
        <v>596</v>
      </c>
      <c r="D15" t="s">
        <v>597</v>
      </c>
      <c r="E15" t="s">
        <v>5040</v>
      </c>
      <c r="F15" t="s">
        <v>3202</v>
      </c>
      <c r="G15" t="s">
        <v>3348</v>
      </c>
      <c r="H15" s="2" t="s">
        <v>3203</v>
      </c>
      <c r="I15" s="1">
        <v>1758</v>
      </c>
      <c r="J15" t="s">
        <v>3204</v>
      </c>
      <c r="K15" s="3" t="s">
        <v>3205</v>
      </c>
    </row>
    <row r="16" spans="1:11" x14ac:dyDescent="0.2">
      <c r="A16">
        <v>9314</v>
      </c>
      <c r="B16" s="3" t="s">
        <v>583</v>
      </c>
      <c r="C16" s="3" t="s">
        <v>2210</v>
      </c>
      <c r="D16" t="s">
        <v>2211</v>
      </c>
      <c r="E16" t="s">
        <v>5040</v>
      </c>
      <c r="F16" t="s">
        <v>3202</v>
      </c>
      <c r="G16" t="s">
        <v>3348</v>
      </c>
      <c r="H16" s="2" t="s">
        <v>4489</v>
      </c>
      <c r="I16" s="1">
        <v>2010</v>
      </c>
      <c r="J16" t="s">
        <v>4490</v>
      </c>
      <c r="K16" s="3" t="s">
        <v>4491</v>
      </c>
    </row>
    <row r="17" spans="1:11" x14ac:dyDescent="0.2">
      <c r="A17">
        <v>1438</v>
      </c>
      <c r="B17" s="3" t="s">
        <v>583</v>
      </c>
      <c r="C17" s="3" t="s">
        <v>598</v>
      </c>
      <c r="D17" t="s">
        <v>589</v>
      </c>
      <c r="E17" t="s">
        <v>5040</v>
      </c>
      <c r="F17" t="s">
        <v>3202</v>
      </c>
      <c r="G17" t="s">
        <v>3348</v>
      </c>
      <c r="H17" s="2" t="s">
        <v>3355</v>
      </c>
      <c r="I17" s="1">
        <v>2008</v>
      </c>
      <c r="J17" t="s">
        <v>3356</v>
      </c>
      <c r="K17" s="3" t="s">
        <v>3357</v>
      </c>
    </row>
    <row r="18" spans="1:11" x14ac:dyDescent="0.2">
      <c r="A18">
        <v>1439</v>
      </c>
      <c r="B18" s="3" t="s">
        <v>583</v>
      </c>
      <c r="C18" s="3" t="s">
        <v>600</v>
      </c>
      <c r="D18" t="s">
        <v>601</v>
      </c>
      <c r="E18" t="s">
        <v>5040</v>
      </c>
      <c r="F18" t="s">
        <v>3202</v>
      </c>
      <c r="G18" t="s">
        <v>3348</v>
      </c>
      <c r="H18" s="2" t="s">
        <v>3025</v>
      </c>
      <c r="I18" s="1">
        <v>1898</v>
      </c>
      <c r="J18" t="s">
        <v>3363</v>
      </c>
      <c r="K18" s="3" t="s">
        <v>3364</v>
      </c>
    </row>
    <row r="19" spans="1:11" x14ac:dyDescent="0.2">
      <c r="A19">
        <v>11108</v>
      </c>
      <c r="B19" s="3" t="s">
        <v>583</v>
      </c>
      <c r="C19" s="3" t="s">
        <v>2293</v>
      </c>
      <c r="D19" t="s">
        <v>2294</v>
      </c>
      <c r="E19" t="s">
        <v>5040</v>
      </c>
      <c r="F19" t="s">
        <v>3202</v>
      </c>
      <c r="G19" t="s">
        <v>3348</v>
      </c>
      <c r="H19" s="2" t="s">
        <v>4550</v>
      </c>
      <c r="I19" s="1">
        <v>2011</v>
      </c>
      <c r="J19" t="s">
        <v>4551</v>
      </c>
      <c r="K19" s="3" t="s">
        <v>4552</v>
      </c>
    </row>
    <row r="20" spans="1:11" x14ac:dyDescent="0.2">
      <c r="A20">
        <v>14112</v>
      </c>
      <c r="B20" s="3" t="s">
        <v>583</v>
      </c>
      <c r="C20" s="3" t="s">
        <v>2392</v>
      </c>
      <c r="D20" t="s">
        <v>2393</v>
      </c>
      <c r="E20" t="s">
        <v>5040</v>
      </c>
      <c r="F20" t="s">
        <v>3202</v>
      </c>
      <c r="G20" t="s">
        <v>3348</v>
      </c>
      <c r="H20" s="2" t="s">
        <v>4648</v>
      </c>
      <c r="I20" s="1">
        <v>2014</v>
      </c>
      <c r="J20" t="s">
        <v>4649</v>
      </c>
      <c r="K20" s="3" t="s">
        <v>4650</v>
      </c>
    </row>
    <row r="21" spans="1:11" x14ac:dyDescent="0.2">
      <c r="A21">
        <v>1440</v>
      </c>
      <c r="B21" s="3" t="s">
        <v>583</v>
      </c>
      <c r="C21" s="3" t="s">
        <v>602</v>
      </c>
      <c r="D21" t="s">
        <v>591</v>
      </c>
      <c r="E21" t="s">
        <v>5040</v>
      </c>
      <c r="F21" t="s">
        <v>3202</v>
      </c>
      <c r="G21" t="s">
        <v>3348</v>
      </c>
      <c r="H21" s="2" t="s">
        <v>2984</v>
      </c>
      <c r="I21" s="1">
        <v>1905</v>
      </c>
      <c r="J21" t="s">
        <v>3358</v>
      </c>
      <c r="K21" s="3" t="s">
        <v>3359</v>
      </c>
    </row>
    <row r="22" spans="1:11" x14ac:dyDescent="0.2">
      <c r="A22">
        <v>1441</v>
      </c>
      <c r="B22" s="3" t="s">
        <v>583</v>
      </c>
      <c r="C22" s="3" t="s">
        <v>603</v>
      </c>
      <c r="D22" t="s">
        <v>604</v>
      </c>
      <c r="E22" t="s">
        <v>5040</v>
      </c>
      <c r="F22" t="s">
        <v>3202</v>
      </c>
      <c r="G22" t="s">
        <v>3348</v>
      </c>
      <c r="H22" s="2" t="s">
        <v>3360</v>
      </c>
      <c r="I22" s="1">
        <v>1998</v>
      </c>
      <c r="J22" t="s">
        <v>3365</v>
      </c>
      <c r="K22" s="3" t="s">
        <v>3366</v>
      </c>
    </row>
    <row r="23" spans="1:11" x14ac:dyDescent="0.2">
      <c r="A23">
        <v>1442</v>
      </c>
      <c r="B23" s="3" t="s">
        <v>583</v>
      </c>
      <c r="C23" s="3" t="s">
        <v>606</v>
      </c>
      <c r="D23" t="s">
        <v>607</v>
      </c>
      <c r="E23" t="s">
        <v>5040</v>
      </c>
      <c r="F23" t="s">
        <v>3202</v>
      </c>
      <c r="G23" t="s">
        <v>3348</v>
      </c>
      <c r="H23" s="2" t="s">
        <v>3367</v>
      </c>
      <c r="I23" s="1">
        <v>1900</v>
      </c>
      <c r="J23" t="s">
        <v>3368</v>
      </c>
      <c r="K23" s="3" t="s">
        <v>3369</v>
      </c>
    </row>
    <row r="24" spans="1:11" x14ac:dyDescent="0.2">
      <c r="A24">
        <v>14934</v>
      </c>
      <c r="B24" s="3" t="s">
        <v>583</v>
      </c>
      <c r="C24" s="3" t="s">
        <v>2767</v>
      </c>
      <c r="D24" t="s">
        <v>2768</v>
      </c>
      <c r="E24" t="s">
        <v>5040</v>
      </c>
      <c r="F24" t="s">
        <v>3202</v>
      </c>
      <c r="G24" t="s">
        <v>3348</v>
      </c>
      <c r="H24" s="2" t="s">
        <v>4929</v>
      </c>
      <c r="I24" s="1">
        <v>2017</v>
      </c>
      <c r="J24" t="s">
        <v>4930</v>
      </c>
      <c r="K24" s="3" t="s">
        <v>4931</v>
      </c>
    </row>
    <row r="25" spans="1:11" x14ac:dyDescent="0.2">
      <c r="A25">
        <v>3068</v>
      </c>
      <c r="B25" s="3" t="s">
        <v>1109</v>
      </c>
      <c r="C25" s="3" t="s">
        <v>1110</v>
      </c>
      <c r="D25" t="s">
        <v>1111</v>
      </c>
      <c r="E25" t="s">
        <v>5040</v>
      </c>
      <c r="F25" t="s">
        <v>3202</v>
      </c>
      <c r="G25" t="s">
        <v>3348</v>
      </c>
      <c r="H25" s="2" t="s">
        <v>3732</v>
      </c>
      <c r="I25" s="1">
        <v>1868</v>
      </c>
      <c r="J25" t="s">
        <v>3733</v>
      </c>
      <c r="K25" s="3" t="s">
        <v>3734</v>
      </c>
    </row>
    <row r="26" spans="1:11" x14ac:dyDescent="0.2">
      <c r="A26">
        <v>3069</v>
      </c>
      <c r="B26" s="3" t="s">
        <v>1109</v>
      </c>
      <c r="C26" s="3" t="s">
        <v>1113</v>
      </c>
      <c r="D26" t="s">
        <v>118</v>
      </c>
      <c r="E26" t="s">
        <v>5040</v>
      </c>
      <c r="F26" t="s">
        <v>3202</v>
      </c>
      <c r="G26" t="s">
        <v>3348</v>
      </c>
      <c r="H26" s="2" t="s">
        <v>2990</v>
      </c>
      <c r="I26" s="1">
        <v>1922</v>
      </c>
      <c r="J26" t="s">
        <v>2991</v>
      </c>
      <c r="K26" s="3" t="s">
        <v>2992</v>
      </c>
    </row>
    <row r="27" spans="1:11" x14ac:dyDescent="0.2">
      <c r="A27">
        <v>3070</v>
      </c>
      <c r="B27" s="3" t="s">
        <v>1109</v>
      </c>
      <c r="C27" s="3" t="s">
        <v>1114</v>
      </c>
      <c r="D27" t="s">
        <v>1115</v>
      </c>
      <c r="E27" t="s">
        <v>5040</v>
      </c>
      <c r="F27" t="s">
        <v>3202</v>
      </c>
      <c r="G27" t="s">
        <v>3348</v>
      </c>
      <c r="H27" s="2" t="s">
        <v>2914</v>
      </c>
      <c r="I27" s="1">
        <v>1951</v>
      </c>
      <c r="J27" t="s">
        <v>3484</v>
      </c>
      <c r="K27" s="3" t="s">
        <v>3485</v>
      </c>
    </row>
    <row r="28" spans="1:11" x14ac:dyDescent="0.2">
      <c r="A28">
        <v>3071</v>
      </c>
      <c r="B28" s="3" t="s">
        <v>1109</v>
      </c>
      <c r="C28" s="3" t="s">
        <v>1116</v>
      </c>
      <c r="D28" t="s">
        <v>1117</v>
      </c>
      <c r="E28" t="s">
        <v>5040</v>
      </c>
      <c r="F28" t="s">
        <v>3202</v>
      </c>
      <c r="G28" t="s">
        <v>3348</v>
      </c>
      <c r="H28" s="2" t="s">
        <v>3735</v>
      </c>
      <c r="I28" s="1">
        <v>2006</v>
      </c>
      <c r="J28" t="s">
        <v>3736</v>
      </c>
      <c r="K28" s="3" t="s">
        <v>3737</v>
      </c>
    </row>
    <row r="29" spans="1:11" x14ac:dyDescent="0.2">
      <c r="A29">
        <v>3072</v>
      </c>
      <c r="B29" s="3" t="s">
        <v>1109</v>
      </c>
      <c r="C29" s="3" t="s">
        <v>793</v>
      </c>
      <c r="D29" t="s">
        <v>244</v>
      </c>
      <c r="E29" t="s">
        <v>5040</v>
      </c>
      <c r="F29" t="s">
        <v>3202</v>
      </c>
      <c r="G29" t="s">
        <v>3348</v>
      </c>
      <c r="H29" s="2" t="s">
        <v>3104</v>
      </c>
      <c r="I29" s="1">
        <v>1908</v>
      </c>
      <c r="J29" t="s">
        <v>3105</v>
      </c>
      <c r="K29" s="3" t="s">
        <v>3106</v>
      </c>
    </row>
    <row r="30" spans="1:11" x14ac:dyDescent="0.2">
      <c r="A30">
        <v>3073</v>
      </c>
      <c r="B30" s="3" t="s">
        <v>1109</v>
      </c>
      <c r="C30" s="3" t="s">
        <v>1119</v>
      </c>
      <c r="D30" t="s">
        <v>593</v>
      </c>
      <c r="E30" t="s">
        <v>5040</v>
      </c>
      <c r="F30" t="s">
        <v>3202</v>
      </c>
      <c r="G30" t="s">
        <v>3348</v>
      </c>
      <c r="H30" s="2" t="s">
        <v>3360</v>
      </c>
      <c r="I30" s="1">
        <v>2002</v>
      </c>
      <c r="J30" t="s">
        <v>3361</v>
      </c>
      <c r="K30" s="3" t="s">
        <v>3362</v>
      </c>
    </row>
    <row r="31" spans="1:11" x14ac:dyDescent="0.2">
      <c r="A31">
        <v>3075</v>
      </c>
      <c r="B31" s="3" t="s">
        <v>1109</v>
      </c>
      <c r="C31" s="3" t="s">
        <v>1121</v>
      </c>
      <c r="D31" t="s">
        <v>1122</v>
      </c>
      <c r="E31" t="s">
        <v>5040</v>
      </c>
      <c r="F31" t="s">
        <v>3202</v>
      </c>
      <c r="G31" t="s">
        <v>3348</v>
      </c>
      <c r="H31" s="2" t="s">
        <v>3738</v>
      </c>
      <c r="I31" s="1">
        <v>1839</v>
      </c>
      <c r="J31" t="s">
        <v>3739</v>
      </c>
      <c r="K31" s="3" t="s">
        <v>3740</v>
      </c>
    </row>
    <row r="32" spans="1:11" x14ac:dyDescent="0.2">
      <c r="A32">
        <v>14839</v>
      </c>
      <c r="B32" s="3" t="s">
        <v>1109</v>
      </c>
      <c r="C32" s="3" t="s">
        <v>2749</v>
      </c>
      <c r="D32" t="s">
        <v>2750</v>
      </c>
      <c r="E32" t="s">
        <v>5040</v>
      </c>
      <c r="F32" t="s">
        <v>3202</v>
      </c>
      <c r="G32" t="s">
        <v>3348</v>
      </c>
      <c r="H32" s="2" t="s">
        <v>4905</v>
      </c>
      <c r="I32" s="1">
        <v>2017</v>
      </c>
      <c r="J32" t="s">
        <v>4906</v>
      </c>
      <c r="K32" s="3" t="s">
        <v>4907</v>
      </c>
    </row>
    <row r="33" spans="1:11" x14ac:dyDescent="0.2">
      <c r="A33">
        <v>3078</v>
      </c>
      <c r="B33" s="3" t="s">
        <v>1109</v>
      </c>
      <c r="C33" s="3" t="s">
        <v>1123</v>
      </c>
      <c r="D33" t="s">
        <v>1124</v>
      </c>
      <c r="E33" t="s">
        <v>5040</v>
      </c>
      <c r="F33" t="s">
        <v>3202</v>
      </c>
      <c r="G33" t="s">
        <v>3348</v>
      </c>
      <c r="H33" s="2" t="s">
        <v>3360</v>
      </c>
      <c r="I33" s="1">
        <v>2008</v>
      </c>
      <c r="J33" t="s">
        <v>3741</v>
      </c>
      <c r="K33" s="3" t="s">
        <v>3742</v>
      </c>
    </row>
    <row r="34" spans="1:11" x14ac:dyDescent="0.2">
      <c r="A34">
        <v>3080</v>
      </c>
      <c r="B34" s="3" t="s">
        <v>1109</v>
      </c>
      <c r="C34" s="3" t="s">
        <v>1125</v>
      </c>
      <c r="D34" t="s">
        <v>1126</v>
      </c>
      <c r="E34" t="s">
        <v>5040</v>
      </c>
      <c r="F34" t="s">
        <v>3202</v>
      </c>
      <c r="G34" t="s">
        <v>3348</v>
      </c>
      <c r="H34" s="2" t="s">
        <v>3743</v>
      </c>
      <c r="I34" s="1">
        <v>2005</v>
      </c>
      <c r="J34" t="s">
        <v>3744</v>
      </c>
      <c r="K34" s="3" t="s">
        <v>3745</v>
      </c>
    </row>
    <row r="35" spans="1:11" x14ac:dyDescent="0.2">
      <c r="A35">
        <v>3082</v>
      </c>
      <c r="B35" s="3" t="s">
        <v>1109</v>
      </c>
      <c r="C35" s="3" t="s">
        <v>1127</v>
      </c>
      <c r="D35" t="s">
        <v>4</v>
      </c>
      <c r="E35" t="s">
        <v>5040</v>
      </c>
      <c r="F35" t="s">
        <v>3202</v>
      </c>
      <c r="G35" t="s">
        <v>3348</v>
      </c>
      <c r="H35" s="2" t="s">
        <v>2863</v>
      </c>
      <c r="I35" s="1">
        <v>1959</v>
      </c>
      <c r="J35" t="s">
        <v>2864</v>
      </c>
      <c r="K35" s="3" t="s">
        <v>2865</v>
      </c>
    </row>
    <row r="36" spans="1:11" x14ac:dyDescent="0.2">
      <c r="A36">
        <v>3083</v>
      </c>
      <c r="B36" s="3" t="s">
        <v>1109</v>
      </c>
      <c r="C36" s="3" t="s">
        <v>182</v>
      </c>
      <c r="D36" t="s">
        <v>1124</v>
      </c>
      <c r="E36" t="s">
        <v>5040</v>
      </c>
      <c r="F36" t="s">
        <v>3202</v>
      </c>
      <c r="G36" t="s">
        <v>3348</v>
      </c>
      <c r="H36" s="2" t="s">
        <v>3360</v>
      </c>
      <c r="I36" s="1">
        <v>2008</v>
      </c>
      <c r="J36" t="s">
        <v>3741</v>
      </c>
      <c r="K36" s="3" t="s">
        <v>3742</v>
      </c>
    </row>
    <row r="37" spans="1:11" x14ac:dyDescent="0.2">
      <c r="A37">
        <v>3084</v>
      </c>
      <c r="B37" s="3" t="s">
        <v>1109</v>
      </c>
      <c r="C37" s="3" t="s">
        <v>1128</v>
      </c>
      <c r="D37" t="s">
        <v>1129</v>
      </c>
      <c r="E37" t="s">
        <v>5040</v>
      </c>
      <c r="F37" t="s">
        <v>3202</v>
      </c>
      <c r="G37" t="s">
        <v>3348</v>
      </c>
      <c r="H37" s="2" t="s">
        <v>3746</v>
      </c>
      <c r="I37" s="1">
        <v>2004</v>
      </c>
      <c r="J37" t="s">
        <v>3747</v>
      </c>
      <c r="K37" s="3" t="s">
        <v>3748</v>
      </c>
    </row>
    <row r="38" spans="1:11" x14ac:dyDescent="0.2">
      <c r="A38">
        <v>3085</v>
      </c>
      <c r="B38" s="3" t="s">
        <v>1109</v>
      </c>
      <c r="C38" s="3" t="s">
        <v>1130</v>
      </c>
      <c r="D38" t="s">
        <v>1131</v>
      </c>
      <c r="E38" t="s">
        <v>5040</v>
      </c>
      <c r="F38" t="s">
        <v>3202</v>
      </c>
      <c r="G38" t="s">
        <v>3348</v>
      </c>
      <c r="H38" s="2" t="s">
        <v>3749</v>
      </c>
      <c r="I38" s="1">
        <v>2006</v>
      </c>
      <c r="J38" t="s">
        <v>3750</v>
      </c>
      <c r="K38" s="3" t="s">
        <v>3751</v>
      </c>
    </row>
    <row r="39" spans="1:11" x14ac:dyDescent="0.2">
      <c r="A39">
        <v>8388</v>
      </c>
      <c r="B39" s="3" t="s">
        <v>1109</v>
      </c>
      <c r="C39" s="3" t="s">
        <v>2180</v>
      </c>
      <c r="D39" t="s">
        <v>2181</v>
      </c>
      <c r="E39" t="s">
        <v>5040</v>
      </c>
      <c r="F39" t="s">
        <v>3202</v>
      </c>
      <c r="G39" t="s">
        <v>3348</v>
      </c>
      <c r="H39" s="2" t="s">
        <v>4460</v>
      </c>
      <c r="I39" s="1">
        <v>2009</v>
      </c>
      <c r="J39" t="s">
        <v>4461</v>
      </c>
      <c r="K39" s="3" t="s">
        <v>4462</v>
      </c>
    </row>
    <row r="40" spans="1:11" x14ac:dyDescent="0.2">
      <c r="A40">
        <v>3087</v>
      </c>
      <c r="B40" s="3" t="s">
        <v>1109</v>
      </c>
      <c r="C40" s="3" t="s">
        <v>1133</v>
      </c>
      <c r="D40" t="s">
        <v>912</v>
      </c>
      <c r="E40" t="s">
        <v>5040</v>
      </c>
      <c r="F40" t="s">
        <v>3202</v>
      </c>
      <c r="G40" t="s">
        <v>3348</v>
      </c>
      <c r="H40" s="2" t="s">
        <v>2911</v>
      </c>
      <c r="I40" s="1">
        <v>1904</v>
      </c>
      <c r="J40" t="s">
        <v>3532</v>
      </c>
      <c r="K40" s="3" t="s">
        <v>3533</v>
      </c>
    </row>
    <row r="41" spans="1:11" x14ac:dyDescent="0.2">
      <c r="A41">
        <v>3088</v>
      </c>
      <c r="B41" s="3" t="s">
        <v>1109</v>
      </c>
      <c r="C41" s="3" t="s">
        <v>1135</v>
      </c>
      <c r="D41" t="s">
        <v>902</v>
      </c>
      <c r="E41" t="s">
        <v>5040</v>
      </c>
      <c r="F41" t="s">
        <v>3202</v>
      </c>
      <c r="G41" t="s">
        <v>3348</v>
      </c>
      <c r="H41" s="2" t="s">
        <v>3752</v>
      </c>
      <c r="I41" s="1">
        <v>1904</v>
      </c>
      <c r="J41" t="s">
        <v>3753</v>
      </c>
      <c r="K41" s="3" t="s">
        <v>3754</v>
      </c>
    </row>
    <row r="42" spans="1:11" x14ac:dyDescent="0.2">
      <c r="A42">
        <v>3089</v>
      </c>
      <c r="B42" s="3" t="s">
        <v>1109</v>
      </c>
      <c r="C42" s="3" t="s">
        <v>1137</v>
      </c>
      <c r="D42" t="s">
        <v>1138</v>
      </c>
      <c r="E42" t="s">
        <v>5040</v>
      </c>
      <c r="F42" t="s">
        <v>3202</v>
      </c>
      <c r="G42" t="s">
        <v>3348</v>
      </c>
      <c r="H42" s="2" t="s">
        <v>2963</v>
      </c>
      <c r="I42" s="1">
        <v>1911</v>
      </c>
      <c r="J42" t="s">
        <v>3755</v>
      </c>
      <c r="K42" s="3" t="s">
        <v>3756</v>
      </c>
    </row>
    <row r="43" spans="1:11" x14ac:dyDescent="0.2">
      <c r="A43">
        <v>3092</v>
      </c>
      <c r="B43" s="3" t="s">
        <v>1109</v>
      </c>
      <c r="C43" s="3" t="s">
        <v>167</v>
      </c>
      <c r="D43" t="s">
        <v>1139</v>
      </c>
      <c r="E43" t="s">
        <v>5040</v>
      </c>
      <c r="F43" t="s">
        <v>3202</v>
      </c>
      <c r="G43" t="s">
        <v>3348</v>
      </c>
      <c r="H43" s="2" t="s">
        <v>3757</v>
      </c>
      <c r="I43" s="1">
        <v>1990</v>
      </c>
      <c r="J43" t="s">
        <v>3758</v>
      </c>
      <c r="K43" s="3" t="s">
        <v>3759</v>
      </c>
    </row>
    <row r="44" spans="1:11" x14ac:dyDescent="0.2">
      <c r="A44">
        <v>3093</v>
      </c>
      <c r="B44" s="3" t="s">
        <v>1109</v>
      </c>
      <c r="C44" s="3" t="s">
        <v>1141</v>
      </c>
      <c r="D44" t="s">
        <v>142</v>
      </c>
      <c r="E44" t="s">
        <v>5040</v>
      </c>
      <c r="F44" t="s">
        <v>3202</v>
      </c>
      <c r="G44" t="s">
        <v>3348</v>
      </c>
      <c r="H44" s="2" t="s">
        <v>2945</v>
      </c>
      <c r="I44" s="1">
        <v>1905</v>
      </c>
      <c r="J44" t="s">
        <v>3012</v>
      </c>
      <c r="K44" s="3" t="s">
        <v>3013</v>
      </c>
    </row>
    <row r="45" spans="1:11" x14ac:dyDescent="0.2">
      <c r="A45">
        <v>3094</v>
      </c>
      <c r="B45" s="3" t="s">
        <v>1109</v>
      </c>
      <c r="C45" s="3" t="s">
        <v>1142</v>
      </c>
      <c r="D45" t="s">
        <v>1143</v>
      </c>
      <c r="E45" t="s">
        <v>5040</v>
      </c>
      <c r="F45" t="s">
        <v>3202</v>
      </c>
      <c r="G45" t="s">
        <v>3348</v>
      </c>
      <c r="H45" s="2" t="s">
        <v>3760</v>
      </c>
      <c r="I45" s="1">
        <v>2002</v>
      </c>
      <c r="J45" t="s">
        <v>3761</v>
      </c>
      <c r="K45" s="3" t="s">
        <v>3762</v>
      </c>
    </row>
    <row r="46" spans="1:11" x14ac:dyDescent="0.2">
      <c r="A46">
        <v>2640</v>
      </c>
      <c r="B46" s="3" t="s">
        <v>997</v>
      </c>
      <c r="C46" s="3" t="s">
        <v>998</v>
      </c>
      <c r="D46" t="s">
        <v>999</v>
      </c>
      <c r="E46" t="s">
        <v>5040</v>
      </c>
      <c r="F46" t="s">
        <v>3202</v>
      </c>
      <c r="G46" t="s">
        <v>3648</v>
      </c>
      <c r="H46" s="2" t="s">
        <v>3649</v>
      </c>
      <c r="I46" s="1">
        <v>1972</v>
      </c>
      <c r="J46" t="s">
        <v>3650</v>
      </c>
      <c r="K46" s="3" t="s">
        <v>3651</v>
      </c>
    </row>
    <row r="47" spans="1:11" x14ac:dyDescent="0.2">
      <c r="A47">
        <v>2644</v>
      </c>
      <c r="B47" s="3" t="s">
        <v>997</v>
      </c>
      <c r="C47" s="3" t="s">
        <v>1001</v>
      </c>
      <c r="D47" t="s">
        <v>1002</v>
      </c>
      <c r="E47" t="s">
        <v>5040</v>
      </c>
      <c r="F47" t="s">
        <v>3202</v>
      </c>
      <c r="G47" t="s">
        <v>3648</v>
      </c>
      <c r="H47" s="2" t="s">
        <v>2998</v>
      </c>
      <c r="I47" s="1">
        <v>1895</v>
      </c>
      <c r="J47" t="s">
        <v>3652</v>
      </c>
      <c r="K47" s="3" t="s">
        <v>3653</v>
      </c>
    </row>
    <row r="48" spans="1:11" x14ac:dyDescent="0.2">
      <c r="A48">
        <v>4101</v>
      </c>
      <c r="B48" s="3" t="s">
        <v>1376</v>
      </c>
      <c r="C48" s="3" t="s">
        <v>1377</v>
      </c>
      <c r="D48" t="s">
        <v>1378</v>
      </c>
      <c r="E48" t="s">
        <v>5040</v>
      </c>
      <c r="F48" t="s">
        <v>3202</v>
      </c>
      <c r="G48" t="s">
        <v>3648</v>
      </c>
      <c r="H48" s="2" t="s">
        <v>3929</v>
      </c>
      <c r="I48" s="1">
        <v>1966</v>
      </c>
      <c r="J48" t="s">
        <v>3930</v>
      </c>
      <c r="K48" s="3" t="s">
        <v>3931</v>
      </c>
    </row>
    <row r="49" spans="1:11" x14ac:dyDescent="0.2">
      <c r="A49">
        <v>4102</v>
      </c>
      <c r="B49" s="3" t="s">
        <v>1376</v>
      </c>
      <c r="C49" s="3" t="s">
        <v>1380</v>
      </c>
      <c r="D49" t="s">
        <v>1381</v>
      </c>
      <c r="E49" t="s">
        <v>5040</v>
      </c>
      <c r="F49" t="s">
        <v>3202</v>
      </c>
      <c r="G49" t="s">
        <v>3648</v>
      </c>
      <c r="H49" s="2" t="s">
        <v>3932</v>
      </c>
      <c r="I49" s="1">
        <v>1931</v>
      </c>
      <c r="J49" t="s">
        <v>3933</v>
      </c>
      <c r="K49" s="3" t="s">
        <v>3934</v>
      </c>
    </row>
    <row r="50" spans="1:11" x14ac:dyDescent="0.2">
      <c r="A50">
        <v>4103</v>
      </c>
      <c r="B50" s="3" t="s">
        <v>1376</v>
      </c>
      <c r="C50" s="3" t="s">
        <v>1383</v>
      </c>
      <c r="D50" t="s">
        <v>1384</v>
      </c>
      <c r="E50" t="s">
        <v>5040</v>
      </c>
      <c r="F50" t="s">
        <v>3202</v>
      </c>
      <c r="G50" t="s">
        <v>3648</v>
      </c>
      <c r="H50" s="2" t="s">
        <v>3935</v>
      </c>
      <c r="I50" s="1">
        <v>1996</v>
      </c>
      <c r="J50" t="s">
        <v>3936</v>
      </c>
      <c r="K50" s="3" t="s">
        <v>3937</v>
      </c>
    </row>
    <row r="51" spans="1:11" x14ac:dyDescent="0.2">
      <c r="A51">
        <v>6051</v>
      </c>
      <c r="B51" s="3" t="s">
        <v>1737</v>
      </c>
      <c r="C51" s="3" t="s">
        <v>1387</v>
      </c>
      <c r="D51" t="s">
        <v>1738</v>
      </c>
      <c r="E51" t="s">
        <v>5040</v>
      </c>
      <c r="F51" t="s">
        <v>3202</v>
      </c>
      <c r="G51" t="s">
        <v>3648</v>
      </c>
      <c r="H51" s="2" t="s">
        <v>4178</v>
      </c>
      <c r="I51" s="1">
        <v>1990</v>
      </c>
      <c r="J51" t="s">
        <v>4179</v>
      </c>
      <c r="K51" s="3" t="s">
        <v>4180</v>
      </c>
    </row>
    <row r="52" spans="1:11" x14ac:dyDescent="0.2">
      <c r="A52">
        <v>6052</v>
      </c>
      <c r="B52" s="3" t="s">
        <v>1737</v>
      </c>
      <c r="C52" s="3" t="s">
        <v>943</v>
      </c>
      <c r="D52" t="s">
        <v>1739</v>
      </c>
      <c r="E52" t="s">
        <v>5040</v>
      </c>
      <c r="F52" t="s">
        <v>3202</v>
      </c>
      <c r="G52" t="s">
        <v>3648</v>
      </c>
      <c r="H52" s="2" t="s">
        <v>4138</v>
      </c>
      <c r="I52" s="1">
        <v>1909</v>
      </c>
      <c r="J52" t="s">
        <v>4181</v>
      </c>
      <c r="K52" s="3" t="s">
        <v>4182</v>
      </c>
    </row>
    <row r="53" spans="1:11" x14ac:dyDescent="0.2">
      <c r="A53">
        <v>6053</v>
      </c>
      <c r="B53" s="3" t="s">
        <v>1737</v>
      </c>
      <c r="C53" s="3" t="s">
        <v>1741</v>
      </c>
      <c r="D53" t="s">
        <v>1742</v>
      </c>
      <c r="E53" t="s">
        <v>5040</v>
      </c>
      <c r="F53" t="s">
        <v>3202</v>
      </c>
      <c r="G53" t="s">
        <v>3648</v>
      </c>
      <c r="H53" s="2" t="s">
        <v>4183</v>
      </c>
      <c r="I53" s="1">
        <v>1895</v>
      </c>
      <c r="J53" t="s">
        <v>4184</v>
      </c>
      <c r="K53" s="3" t="s">
        <v>4185</v>
      </c>
    </row>
    <row r="54" spans="1:11" x14ac:dyDescent="0.2">
      <c r="A54">
        <v>112</v>
      </c>
      <c r="B54" s="3" t="s">
        <v>6</v>
      </c>
      <c r="C54" s="3" t="s">
        <v>7</v>
      </c>
      <c r="D54" t="s">
        <v>8</v>
      </c>
      <c r="E54" t="s">
        <v>2868</v>
      </c>
      <c r="F54" t="s">
        <v>2867</v>
      </c>
      <c r="G54" t="s">
        <v>2866</v>
      </c>
      <c r="H54" s="2" t="s">
        <v>2869</v>
      </c>
      <c r="I54" s="1">
        <v>1801</v>
      </c>
      <c r="J54" t="s">
        <v>2870</v>
      </c>
      <c r="K54" s="3" t="s">
        <v>2871</v>
      </c>
    </row>
    <row r="55" spans="1:11" x14ac:dyDescent="0.2">
      <c r="A55">
        <v>9963</v>
      </c>
      <c r="B55" s="3" t="s">
        <v>6</v>
      </c>
      <c r="C55" s="3" t="s">
        <v>531</v>
      </c>
      <c r="D55" t="s">
        <v>2237</v>
      </c>
      <c r="E55" t="s">
        <v>2868</v>
      </c>
      <c r="F55" t="s">
        <v>2867</v>
      </c>
      <c r="G55" t="s">
        <v>2866</v>
      </c>
      <c r="H55" s="2" t="s">
        <v>3838</v>
      </c>
      <c r="I55" s="1">
        <v>1865</v>
      </c>
      <c r="J55" t="s">
        <v>3880</v>
      </c>
      <c r="K55" s="3" t="s">
        <v>3881</v>
      </c>
    </row>
    <row r="56" spans="1:11" x14ac:dyDescent="0.2">
      <c r="A56">
        <v>118</v>
      </c>
      <c r="B56" s="3" t="s">
        <v>6</v>
      </c>
      <c r="C56" s="3" t="s">
        <v>10</v>
      </c>
      <c r="D56" t="s">
        <v>11</v>
      </c>
      <c r="E56" t="s">
        <v>2868</v>
      </c>
      <c r="F56" t="s">
        <v>2867</v>
      </c>
      <c r="G56" t="s">
        <v>2866</v>
      </c>
      <c r="H56" s="2" t="s">
        <v>2872</v>
      </c>
      <c r="I56" s="1">
        <v>1790</v>
      </c>
      <c r="J56" t="s">
        <v>2873</v>
      </c>
      <c r="K56" s="3" t="s">
        <v>2874</v>
      </c>
    </row>
    <row r="57" spans="1:11" x14ac:dyDescent="0.2">
      <c r="A57">
        <v>13830</v>
      </c>
      <c r="B57" s="3" t="s">
        <v>6</v>
      </c>
      <c r="C57" s="3" t="s">
        <v>2366</v>
      </c>
      <c r="D57" t="s">
        <v>2367</v>
      </c>
      <c r="E57" t="s">
        <v>2868</v>
      </c>
      <c r="F57" t="s">
        <v>2867</v>
      </c>
      <c r="G57" t="s">
        <v>2866</v>
      </c>
      <c r="H57" s="2" t="s">
        <v>4629</v>
      </c>
      <c r="I57" s="1">
        <v>2013</v>
      </c>
      <c r="J57" t="s">
        <v>4630</v>
      </c>
      <c r="K57" s="3" t="s">
        <v>4631</v>
      </c>
    </row>
    <row r="58" spans="1:11" x14ac:dyDescent="0.2">
      <c r="A58">
        <v>119</v>
      </c>
      <c r="B58" s="3" t="s">
        <v>6</v>
      </c>
      <c r="C58" s="3" t="s">
        <v>13</v>
      </c>
      <c r="D58" t="s">
        <v>14</v>
      </c>
      <c r="E58" t="s">
        <v>2868</v>
      </c>
      <c r="F58" t="s">
        <v>2867</v>
      </c>
      <c r="G58" t="s">
        <v>2866</v>
      </c>
      <c r="H58" s="2" t="s">
        <v>2875</v>
      </c>
      <c r="I58" s="1">
        <v>1823</v>
      </c>
      <c r="J58" t="s">
        <v>2876</v>
      </c>
      <c r="K58" s="3" t="s">
        <v>2877</v>
      </c>
    </row>
    <row r="59" spans="1:11" x14ac:dyDescent="0.2">
      <c r="A59">
        <v>7938</v>
      </c>
      <c r="B59" s="3" t="s">
        <v>2158</v>
      </c>
      <c r="C59" s="3" t="s">
        <v>1981</v>
      </c>
      <c r="D59" t="s">
        <v>2159</v>
      </c>
      <c r="E59" t="s">
        <v>2868</v>
      </c>
      <c r="F59" t="s">
        <v>2867</v>
      </c>
      <c r="G59" t="s">
        <v>3407</v>
      </c>
      <c r="H59" s="2" t="s">
        <v>4447</v>
      </c>
      <c r="I59" s="1">
        <v>1875</v>
      </c>
      <c r="J59" t="s">
        <v>4448</v>
      </c>
      <c r="K59" s="3" t="s">
        <v>4449</v>
      </c>
    </row>
    <row r="60" spans="1:11" x14ac:dyDescent="0.2">
      <c r="A60">
        <v>7939</v>
      </c>
      <c r="B60" s="3" t="s">
        <v>2158</v>
      </c>
      <c r="C60" s="3" t="s">
        <v>2161</v>
      </c>
      <c r="D60" t="s">
        <v>1206</v>
      </c>
      <c r="E60" t="s">
        <v>2868</v>
      </c>
      <c r="F60" t="s">
        <v>2867</v>
      </c>
      <c r="G60" t="s">
        <v>3407</v>
      </c>
      <c r="H60" s="2" t="s">
        <v>3470</v>
      </c>
      <c r="I60" s="1">
        <v>1815</v>
      </c>
      <c r="J60" t="s">
        <v>3794</v>
      </c>
      <c r="K60" s="3" t="s">
        <v>3795</v>
      </c>
    </row>
    <row r="61" spans="1:11" x14ac:dyDescent="0.2">
      <c r="A61">
        <v>7945</v>
      </c>
      <c r="B61" s="3" t="s">
        <v>2158</v>
      </c>
      <c r="C61" s="3" t="s">
        <v>2163</v>
      </c>
      <c r="D61" t="s">
        <v>550</v>
      </c>
      <c r="E61" t="s">
        <v>2868</v>
      </c>
      <c r="F61" t="s">
        <v>2867</v>
      </c>
      <c r="G61" t="s">
        <v>3407</v>
      </c>
      <c r="H61" s="2" t="s">
        <v>3104</v>
      </c>
      <c r="I61" s="1">
        <v>1880</v>
      </c>
      <c r="J61" t="s">
        <v>3328</v>
      </c>
      <c r="K61" s="3" t="s">
        <v>3329</v>
      </c>
    </row>
    <row r="62" spans="1:11" x14ac:dyDescent="0.2">
      <c r="A62">
        <v>14636</v>
      </c>
      <c r="B62" s="3" t="s">
        <v>2541</v>
      </c>
      <c r="C62" s="3" t="s">
        <v>2542</v>
      </c>
      <c r="D62" t="s">
        <v>26</v>
      </c>
      <c r="E62" t="s">
        <v>2868</v>
      </c>
      <c r="F62" t="s">
        <v>2867</v>
      </c>
      <c r="G62" t="s">
        <v>3407</v>
      </c>
      <c r="H62" s="2" t="s">
        <v>2885</v>
      </c>
      <c r="I62" s="1">
        <v>1852</v>
      </c>
      <c r="J62" t="s">
        <v>2886</v>
      </c>
      <c r="K62" s="3" t="s">
        <v>2887</v>
      </c>
    </row>
    <row r="63" spans="1:11" x14ac:dyDescent="0.2">
      <c r="A63">
        <v>14637</v>
      </c>
      <c r="B63" s="3" t="s">
        <v>2541</v>
      </c>
      <c r="C63" s="3" t="s">
        <v>2544</v>
      </c>
      <c r="D63" t="s">
        <v>8</v>
      </c>
      <c r="E63" t="s">
        <v>2868</v>
      </c>
      <c r="F63" t="s">
        <v>2867</v>
      </c>
      <c r="G63" t="s">
        <v>3407</v>
      </c>
      <c r="H63" s="2" t="s">
        <v>2869</v>
      </c>
      <c r="I63" s="1">
        <v>1801</v>
      </c>
      <c r="J63" t="s">
        <v>2870</v>
      </c>
      <c r="K63" s="3" t="s">
        <v>2871</v>
      </c>
    </row>
    <row r="64" spans="1:11" x14ac:dyDescent="0.2">
      <c r="A64">
        <v>14638</v>
      </c>
      <c r="B64" s="3" t="s">
        <v>2541</v>
      </c>
      <c r="C64" s="3" t="s">
        <v>2546</v>
      </c>
      <c r="D64" t="s">
        <v>2505</v>
      </c>
      <c r="E64" t="s">
        <v>2868</v>
      </c>
      <c r="F64" t="s">
        <v>2867</v>
      </c>
      <c r="G64" t="s">
        <v>3407</v>
      </c>
      <c r="H64" s="2" t="s">
        <v>3325</v>
      </c>
      <c r="I64" s="1">
        <v>2013</v>
      </c>
      <c r="J64" t="s">
        <v>4752</v>
      </c>
      <c r="K64" s="3" t="s">
        <v>4753</v>
      </c>
    </row>
    <row r="65" spans="1:11" x14ac:dyDescent="0.2">
      <c r="A65">
        <v>14639</v>
      </c>
      <c r="B65" s="3" t="s">
        <v>2541</v>
      </c>
      <c r="C65" s="3" t="s">
        <v>2548</v>
      </c>
      <c r="D65" t="s">
        <v>21</v>
      </c>
      <c r="E65" t="s">
        <v>2868</v>
      </c>
      <c r="F65" t="s">
        <v>2867</v>
      </c>
      <c r="G65" t="s">
        <v>3407</v>
      </c>
      <c r="H65" s="2" t="s">
        <v>2882</v>
      </c>
      <c r="I65" s="1">
        <v>1841</v>
      </c>
      <c r="J65" t="s">
        <v>2883</v>
      </c>
      <c r="K65" s="3" t="s">
        <v>2884</v>
      </c>
    </row>
    <row r="66" spans="1:11" x14ac:dyDescent="0.2">
      <c r="A66">
        <v>1778</v>
      </c>
      <c r="B66" s="3" t="s">
        <v>654</v>
      </c>
      <c r="C66" s="3" t="s">
        <v>655</v>
      </c>
      <c r="D66" t="s">
        <v>656</v>
      </c>
      <c r="E66" t="s">
        <v>2868</v>
      </c>
      <c r="F66" t="s">
        <v>2867</v>
      </c>
      <c r="G66" t="s">
        <v>3407</v>
      </c>
      <c r="H66" s="2" t="s">
        <v>3408</v>
      </c>
      <c r="I66" s="1">
        <v>1828</v>
      </c>
      <c r="J66" t="s">
        <v>3409</v>
      </c>
      <c r="K66" s="3" t="s">
        <v>3410</v>
      </c>
    </row>
    <row r="67" spans="1:11" x14ac:dyDescent="0.2">
      <c r="A67">
        <v>1806</v>
      </c>
      <c r="B67" s="3" t="s">
        <v>654</v>
      </c>
      <c r="C67" s="3" t="s">
        <v>658</v>
      </c>
      <c r="D67" t="s">
        <v>659</v>
      </c>
      <c r="E67" t="s">
        <v>2868</v>
      </c>
      <c r="F67" t="s">
        <v>2867</v>
      </c>
      <c r="G67" t="s">
        <v>3407</v>
      </c>
      <c r="H67" s="2" t="s">
        <v>3411</v>
      </c>
      <c r="I67" s="1">
        <v>1930</v>
      </c>
      <c r="J67" t="s">
        <v>3412</v>
      </c>
      <c r="K67" s="3" t="s">
        <v>3413</v>
      </c>
    </row>
    <row r="68" spans="1:11" x14ac:dyDescent="0.2">
      <c r="A68">
        <v>1815</v>
      </c>
      <c r="B68" s="3" t="s">
        <v>654</v>
      </c>
      <c r="C68" s="3" t="s">
        <v>661</v>
      </c>
      <c r="D68" t="s">
        <v>662</v>
      </c>
      <c r="E68" t="s">
        <v>2868</v>
      </c>
      <c r="F68" t="s">
        <v>2867</v>
      </c>
      <c r="G68" t="s">
        <v>3407</v>
      </c>
      <c r="H68" s="2" t="s">
        <v>3414</v>
      </c>
      <c r="I68" s="1">
        <v>1842</v>
      </c>
      <c r="J68" t="s">
        <v>3415</v>
      </c>
      <c r="K68" s="3" t="s">
        <v>3416</v>
      </c>
    </row>
    <row r="69" spans="1:11" x14ac:dyDescent="0.2">
      <c r="A69">
        <v>1822</v>
      </c>
      <c r="B69" s="3" t="s">
        <v>654</v>
      </c>
      <c r="C69" s="3" t="s">
        <v>663</v>
      </c>
      <c r="D69" t="s">
        <v>664</v>
      </c>
      <c r="E69" t="s">
        <v>2868</v>
      </c>
      <c r="F69" t="s">
        <v>2867</v>
      </c>
      <c r="G69" t="s">
        <v>3407</v>
      </c>
      <c r="H69" s="2" t="s">
        <v>3417</v>
      </c>
      <c r="I69" s="1">
        <v>2004</v>
      </c>
      <c r="J69" t="s">
        <v>3418</v>
      </c>
      <c r="K69" s="3" t="s">
        <v>3419</v>
      </c>
    </row>
    <row r="70" spans="1:11" x14ac:dyDescent="0.2">
      <c r="A70">
        <v>1850</v>
      </c>
      <c r="B70" s="3" t="s">
        <v>654</v>
      </c>
      <c r="C70" s="3" t="s">
        <v>666</v>
      </c>
      <c r="D70" t="s">
        <v>667</v>
      </c>
      <c r="E70" t="s">
        <v>2868</v>
      </c>
      <c r="F70" t="s">
        <v>2867</v>
      </c>
      <c r="G70" t="s">
        <v>3407</v>
      </c>
      <c r="H70" s="2" t="s">
        <v>3420</v>
      </c>
      <c r="I70" s="1">
        <v>1892</v>
      </c>
      <c r="J70" t="s">
        <v>3421</v>
      </c>
      <c r="K70" s="3" t="s">
        <v>3422</v>
      </c>
    </row>
    <row r="71" spans="1:11" x14ac:dyDescent="0.2">
      <c r="A71">
        <v>1868</v>
      </c>
      <c r="B71" s="3" t="s">
        <v>654</v>
      </c>
      <c r="C71" s="3" t="s">
        <v>669</v>
      </c>
      <c r="D71" t="s">
        <v>373</v>
      </c>
      <c r="E71" t="s">
        <v>2868</v>
      </c>
      <c r="F71" t="s">
        <v>2867</v>
      </c>
      <c r="G71" t="s">
        <v>3407</v>
      </c>
      <c r="H71" s="2" t="s">
        <v>3203</v>
      </c>
      <c r="I71" s="1">
        <v>1758</v>
      </c>
      <c r="J71" t="s">
        <v>3204</v>
      </c>
      <c r="K71" s="3" t="s">
        <v>3205</v>
      </c>
    </row>
    <row r="72" spans="1:11" x14ac:dyDescent="0.2">
      <c r="A72">
        <v>1909</v>
      </c>
      <c r="B72" s="3" t="s">
        <v>654</v>
      </c>
      <c r="C72" s="3" t="s">
        <v>670</v>
      </c>
      <c r="D72" t="s">
        <v>671</v>
      </c>
      <c r="E72" t="s">
        <v>2868</v>
      </c>
      <c r="F72" t="s">
        <v>2867</v>
      </c>
      <c r="G72" t="s">
        <v>3407</v>
      </c>
      <c r="H72" s="2" t="s">
        <v>3423</v>
      </c>
      <c r="I72" s="1">
        <v>1975</v>
      </c>
      <c r="J72" t="s">
        <v>3424</v>
      </c>
      <c r="K72" s="3" t="s">
        <v>3425</v>
      </c>
    </row>
    <row r="73" spans="1:11" x14ac:dyDescent="0.2">
      <c r="A73">
        <v>14640</v>
      </c>
      <c r="B73" s="3" t="s">
        <v>2550</v>
      </c>
      <c r="C73" s="3" t="s">
        <v>2551</v>
      </c>
      <c r="D73" t="s">
        <v>2552</v>
      </c>
      <c r="E73" t="s">
        <v>2868</v>
      </c>
      <c r="F73" t="s">
        <v>2867</v>
      </c>
      <c r="G73" t="s">
        <v>3407</v>
      </c>
      <c r="H73" s="2" t="s">
        <v>4771</v>
      </c>
      <c r="I73" s="1">
        <v>2005</v>
      </c>
      <c r="J73" t="s">
        <v>4772</v>
      </c>
      <c r="K73" s="3" t="s">
        <v>4773</v>
      </c>
    </row>
    <row r="74" spans="1:11" x14ac:dyDescent="0.2">
      <c r="A74">
        <v>14818</v>
      </c>
      <c r="B74" s="3" t="s">
        <v>2550</v>
      </c>
      <c r="C74" s="3" t="s">
        <v>1166</v>
      </c>
      <c r="D74" t="s">
        <v>2738</v>
      </c>
      <c r="E74" t="s">
        <v>2868</v>
      </c>
      <c r="F74" t="s">
        <v>2867</v>
      </c>
      <c r="G74" t="s">
        <v>3407</v>
      </c>
      <c r="H74" s="2" t="s">
        <v>4897</v>
      </c>
      <c r="I74" s="1">
        <v>1878</v>
      </c>
      <c r="J74" t="s">
        <v>4898</v>
      </c>
      <c r="K74" s="3" t="s">
        <v>4899</v>
      </c>
    </row>
    <row r="75" spans="1:11" x14ac:dyDescent="0.2">
      <c r="A75">
        <v>14642</v>
      </c>
      <c r="B75" s="3" t="s">
        <v>2550</v>
      </c>
      <c r="C75" s="3" t="s">
        <v>2554</v>
      </c>
      <c r="D75" t="s">
        <v>2555</v>
      </c>
      <c r="E75" t="s">
        <v>2868</v>
      </c>
      <c r="F75" t="s">
        <v>2867</v>
      </c>
      <c r="G75" t="s">
        <v>3407</v>
      </c>
      <c r="H75" s="2" t="s">
        <v>4774</v>
      </c>
      <c r="I75" s="1">
        <v>1982</v>
      </c>
      <c r="J75" t="s">
        <v>4775</v>
      </c>
      <c r="K75" s="3" t="s">
        <v>4776</v>
      </c>
    </row>
    <row r="76" spans="1:11" x14ac:dyDescent="0.2">
      <c r="A76">
        <v>14643</v>
      </c>
      <c r="B76" s="3" t="s">
        <v>2557</v>
      </c>
      <c r="C76" s="3" t="s">
        <v>2558</v>
      </c>
      <c r="D76" t="s">
        <v>2559</v>
      </c>
      <c r="E76" t="s">
        <v>2868</v>
      </c>
      <c r="F76" t="s">
        <v>2867</v>
      </c>
      <c r="G76" t="s">
        <v>3407</v>
      </c>
      <c r="H76" s="2" t="s">
        <v>4777</v>
      </c>
      <c r="I76" s="1">
        <v>2004</v>
      </c>
      <c r="J76" t="s">
        <v>4778</v>
      </c>
      <c r="K76" s="3" t="s">
        <v>4779</v>
      </c>
    </row>
    <row r="77" spans="1:11" x14ac:dyDescent="0.2">
      <c r="A77">
        <v>14644</v>
      </c>
      <c r="B77" s="3" t="s">
        <v>2557</v>
      </c>
      <c r="C77" s="3" t="s">
        <v>2561</v>
      </c>
      <c r="D77" t="s">
        <v>2562</v>
      </c>
      <c r="E77" t="s">
        <v>2868</v>
      </c>
      <c r="F77" t="s">
        <v>2867</v>
      </c>
      <c r="G77" t="s">
        <v>3407</v>
      </c>
      <c r="H77" s="2" t="s">
        <v>4780</v>
      </c>
      <c r="I77" s="1">
        <v>1962</v>
      </c>
      <c r="J77" t="s">
        <v>4781</v>
      </c>
      <c r="K77" s="3" t="s">
        <v>4782</v>
      </c>
    </row>
    <row r="78" spans="1:11" x14ac:dyDescent="0.2">
      <c r="A78">
        <v>14645</v>
      </c>
      <c r="B78" s="3" t="s">
        <v>2557</v>
      </c>
      <c r="C78" s="3" t="s">
        <v>2564</v>
      </c>
      <c r="D78" t="s">
        <v>2565</v>
      </c>
      <c r="E78" t="s">
        <v>2868</v>
      </c>
      <c r="F78" t="s">
        <v>2867</v>
      </c>
      <c r="G78" t="s">
        <v>3407</v>
      </c>
      <c r="H78" s="2" t="s">
        <v>4783</v>
      </c>
      <c r="I78" s="1">
        <v>1948</v>
      </c>
      <c r="J78" t="s">
        <v>4784</v>
      </c>
      <c r="K78" s="3" t="s">
        <v>4785</v>
      </c>
    </row>
    <row r="79" spans="1:11" x14ac:dyDescent="0.2">
      <c r="A79">
        <v>14646</v>
      </c>
      <c r="B79" s="3" t="s">
        <v>2557</v>
      </c>
      <c r="C79" s="3" t="s">
        <v>2567</v>
      </c>
      <c r="D79" t="s">
        <v>404</v>
      </c>
      <c r="E79" t="s">
        <v>2868</v>
      </c>
      <c r="F79" t="s">
        <v>2867</v>
      </c>
      <c r="G79" t="s">
        <v>3407</v>
      </c>
      <c r="H79" s="2" t="s">
        <v>3065</v>
      </c>
      <c r="I79" s="1">
        <v>1870</v>
      </c>
      <c r="J79" t="s">
        <v>3227</v>
      </c>
      <c r="K79" s="3" t="s">
        <v>3228</v>
      </c>
    </row>
    <row r="80" spans="1:11" x14ac:dyDescent="0.2">
      <c r="A80">
        <v>14647</v>
      </c>
      <c r="B80" s="3" t="s">
        <v>2557</v>
      </c>
      <c r="C80" s="3" t="s">
        <v>2569</v>
      </c>
      <c r="D80" t="s">
        <v>2570</v>
      </c>
      <c r="E80" t="s">
        <v>2868</v>
      </c>
      <c r="F80" t="s">
        <v>2867</v>
      </c>
      <c r="G80" t="s">
        <v>3407</v>
      </c>
      <c r="H80" s="2" t="s">
        <v>4774</v>
      </c>
      <c r="I80" s="1">
        <v>1984</v>
      </c>
      <c r="J80" t="s">
        <v>4786</v>
      </c>
      <c r="K80" s="3" t="s">
        <v>4787</v>
      </c>
    </row>
    <row r="81" spans="1:11" x14ac:dyDescent="0.2">
      <c r="A81">
        <v>14648</v>
      </c>
      <c r="B81" s="3" t="s">
        <v>2557</v>
      </c>
      <c r="C81" s="3" t="s">
        <v>2572</v>
      </c>
      <c r="D81" t="s">
        <v>2573</v>
      </c>
      <c r="E81" t="s">
        <v>2868</v>
      </c>
      <c r="F81" t="s">
        <v>2867</v>
      </c>
      <c r="G81" t="s">
        <v>3407</v>
      </c>
      <c r="H81" s="2" t="s">
        <v>4788</v>
      </c>
      <c r="I81" s="1">
        <v>1863</v>
      </c>
      <c r="J81" t="s">
        <v>4789</v>
      </c>
      <c r="K81" s="3" t="s">
        <v>4790</v>
      </c>
    </row>
    <row r="82" spans="1:11" x14ac:dyDescent="0.2">
      <c r="A82">
        <v>14615</v>
      </c>
      <c r="B82" s="3" t="s">
        <v>2490</v>
      </c>
      <c r="C82" s="3" t="s">
        <v>2491</v>
      </c>
      <c r="D82" t="s">
        <v>21</v>
      </c>
      <c r="E82" t="s">
        <v>2868</v>
      </c>
      <c r="F82" t="s">
        <v>2867</v>
      </c>
      <c r="G82" t="s">
        <v>3407</v>
      </c>
      <c r="H82" s="2" t="s">
        <v>2882</v>
      </c>
      <c r="I82" s="1">
        <v>1841</v>
      </c>
      <c r="J82" t="s">
        <v>2883</v>
      </c>
      <c r="K82" s="3" t="s">
        <v>2884</v>
      </c>
    </row>
    <row r="83" spans="1:11" x14ac:dyDescent="0.2">
      <c r="A83">
        <v>15575</v>
      </c>
      <c r="B83" s="3" t="s">
        <v>2490</v>
      </c>
      <c r="C83" s="3" t="s">
        <v>2831</v>
      </c>
      <c r="D83" t="s">
        <v>21</v>
      </c>
      <c r="E83" t="s">
        <v>2868</v>
      </c>
      <c r="F83" t="s">
        <v>2867</v>
      </c>
      <c r="G83" t="s">
        <v>3407</v>
      </c>
      <c r="H83" s="2" t="s">
        <v>2882</v>
      </c>
      <c r="I83" s="1">
        <v>1841</v>
      </c>
      <c r="J83" t="s">
        <v>2883</v>
      </c>
      <c r="K83" s="3" t="s">
        <v>2884</v>
      </c>
    </row>
    <row r="84" spans="1:11" x14ac:dyDescent="0.2">
      <c r="A84">
        <v>14616</v>
      </c>
      <c r="B84" s="3" t="s">
        <v>2490</v>
      </c>
      <c r="C84" s="3" t="s">
        <v>2493</v>
      </c>
      <c r="D84" t="s">
        <v>2494</v>
      </c>
      <c r="E84" t="s">
        <v>2868</v>
      </c>
      <c r="F84" t="s">
        <v>2867</v>
      </c>
      <c r="G84" t="s">
        <v>3407</v>
      </c>
      <c r="H84" s="2" t="s">
        <v>3028</v>
      </c>
      <c r="I84" s="1">
        <v>1908</v>
      </c>
      <c r="J84" t="s">
        <v>3173</v>
      </c>
      <c r="K84" s="3" t="s">
        <v>3174</v>
      </c>
    </row>
    <row r="85" spans="1:11" x14ac:dyDescent="0.2">
      <c r="A85">
        <v>14617</v>
      </c>
      <c r="B85" s="3" t="s">
        <v>2490</v>
      </c>
      <c r="C85" s="3" t="s">
        <v>2496</v>
      </c>
      <c r="D85" t="s">
        <v>2497</v>
      </c>
      <c r="E85" t="s">
        <v>2868</v>
      </c>
      <c r="F85" t="s">
        <v>2867</v>
      </c>
      <c r="G85" t="s">
        <v>3407</v>
      </c>
      <c r="H85" s="2" t="s">
        <v>4746</v>
      </c>
      <c r="I85" s="1">
        <v>1988</v>
      </c>
      <c r="J85" t="s">
        <v>4747</v>
      </c>
      <c r="K85" s="3" t="s">
        <v>4748</v>
      </c>
    </row>
    <row r="86" spans="1:11" x14ac:dyDescent="0.2">
      <c r="A86">
        <v>14618</v>
      </c>
      <c r="B86" s="3" t="s">
        <v>2490</v>
      </c>
      <c r="C86" s="3" t="s">
        <v>2499</v>
      </c>
      <c r="D86" t="s">
        <v>2500</v>
      </c>
      <c r="E86" t="s">
        <v>2868</v>
      </c>
      <c r="F86" t="s">
        <v>2867</v>
      </c>
      <c r="G86" t="s">
        <v>3407</v>
      </c>
      <c r="H86" s="2" t="s">
        <v>3467</v>
      </c>
      <c r="I86" s="1">
        <v>1960</v>
      </c>
      <c r="J86" t="s">
        <v>3468</v>
      </c>
      <c r="K86" s="3" t="s">
        <v>3469</v>
      </c>
    </row>
    <row r="87" spans="1:11" x14ac:dyDescent="0.2">
      <c r="A87">
        <v>14619</v>
      </c>
      <c r="B87" s="3" t="s">
        <v>2490</v>
      </c>
      <c r="C87" s="3" t="s">
        <v>2502</v>
      </c>
      <c r="D87" t="s">
        <v>2503</v>
      </c>
      <c r="E87" t="s">
        <v>2868</v>
      </c>
      <c r="F87" t="s">
        <v>2867</v>
      </c>
      <c r="G87" t="s">
        <v>3407</v>
      </c>
      <c r="H87" s="2" t="s">
        <v>4749</v>
      </c>
      <c r="I87" s="1">
        <v>1987</v>
      </c>
      <c r="J87" t="s">
        <v>4750</v>
      </c>
      <c r="K87" s="3" t="s">
        <v>4751</v>
      </c>
    </row>
    <row r="88" spans="1:11" x14ac:dyDescent="0.2">
      <c r="A88">
        <v>14620</v>
      </c>
      <c r="B88" s="3" t="s">
        <v>2490</v>
      </c>
      <c r="C88" s="3" t="s">
        <v>248</v>
      </c>
      <c r="D88" t="s">
        <v>2505</v>
      </c>
      <c r="E88" t="s">
        <v>2868</v>
      </c>
      <c r="F88" t="s">
        <v>2867</v>
      </c>
      <c r="G88" t="s">
        <v>3407</v>
      </c>
      <c r="H88" s="2" t="s">
        <v>3325</v>
      </c>
      <c r="I88" s="1">
        <v>2013</v>
      </c>
      <c r="J88" t="s">
        <v>4752</v>
      </c>
      <c r="K88" s="3" t="s">
        <v>4753</v>
      </c>
    </row>
    <row r="89" spans="1:11" x14ac:dyDescent="0.2">
      <c r="A89">
        <v>14621</v>
      </c>
      <c r="B89" s="3" t="s">
        <v>2490</v>
      </c>
      <c r="C89" s="3" t="s">
        <v>2507</v>
      </c>
      <c r="D89" t="s">
        <v>667</v>
      </c>
      <c r="E89" t="s">
        <v>2868</v>
      </c>
      <c r="F89" t="s">
        <v>2867</v>
      </c>
      <c r="G89" t="s">
        <v>3407</v>
      </c>
      <c r="H89" s="2" t="s">
        <v>3420</v>
      </c>
      <c r="I89" s="1">
        <v>1892</v>
      </c>
      <c r="J89" t="s">
        <v>3421</v>
      </c>
      <c r="K89" s="3" t="s">
        <v>3422</v>
      </c>
    </row>
    <row r="90" spans="1:11" x14ac:dyDescent="0.2">
      <c r="A90">
        <v>14622</v>
      </c>
      <c r="B90" s="3" t="s">
        <v>2490</v>
      </c>
      <c r="C90" s="3" t="s">
        <v>2509</v>
      </c>
      <c r="D90" t="s">
        <v>2510</v>
      </c>
      <c r="E90" t="s">
        <v>2868</v>
      </c>
      <c r="F90" t="s">
        <v>2867</v>
      </c>
      <c r="G90" t="s">
        <v>3407</v>
      </c>
      <c r="H90" s="2" t="s">
        <v>3325</v>
      </c>
      <c r="I90" s="1">
        <v>2008</v>
      </c>
      <c r="J90" t="s">
        <v>4754</v>
      </c>
      <c r="K90" s="3" t="s">
        <v>4755</v>
      </c>
    </row>
    <row r="91" spans="1:11" x14ac:dyDescent="0.2">
      <c r="A91">
        <v>14623</v>
      </c>
      <c r="B91" s="3" t="s">
        <v>2490</v>
      </c>
      <c r="C91" s="3" t="s">
        <v>138</v>
      </c>
      <c r="D91" t="s">
        <v>667</v>
      </c>
      <c r="E91" t="s">
        <v>2868</v>
      </c>
      <c r="F91" t="s">
        <v>2867</v>
      </c>
      <c r="G91" t="s">
        <v>3407</v>
      </c>
      <c r="H91" s="2" t="s">
        <v>3420</v>
      </c>
      <c r="I91" s="1">
        <v>1892</v>
      </c>
      <c r="J91" t="s">
        <v>3421</v>
      </c>
      <c r="K91" s="3" t="s">
        <v>3422</v>
      </c>
    </row>
    <row r="92" spans="1:11" x14ac:dyDescent="0.2">
      <c r="A92">
        <v>15992</v>
      </c>
      <c r="B92" s="3" t="s">
        <v>2490</v>
      </c>
      <c r="C92" s="3" t="s">
        <v>2837</v>
      </c>
      <c r="D92" t="s">
        <v>2838</v>
      </c>
      <c r="E92" t="s">
        <v>2868</v>
      </c>
      <c r="F92" t="s">
        <v>2867</v>
      </c>
      <c r="G92" t="s">
        <v>3407</v>
      </c>
      <c r="H92" s="2" t="s">
        <v>5014</v>
      </c>
      <c r="I92" s="1">
        <v>2020</v>
      </c>
      <c r="J92" t="s">
        <v>5015</v>
      </c>
      <c r="K92" s="3" t="s">
        <v>5016</v>
      </c>
    </row>
    <row r="93" spans="1:11" x14ac:dyDescent="0.2">
      <c r="A93">
        <v>14669</v>
      </c>
      <c r="B93" s="3" t="s">
        <v>1088</v>
      </c>
      <c r="C93" s="3" t="s">
        <v>72</v>
      </c>
      <c r="D93" t="s">
        <v>2617</v>
      </c>
      <c r="E93" t="s">
        <v>2868</v>
      </c>
      <c r="F93" t="s">
        <v>2867</v>
      </c>
      <c r="G93" t="s">
        <v>3407</v>
      </c>
      <c r="H93" s="2" t="s">
        <v>4817</v>
      </c>
      <c r="I93" s="1">
        <v>2016</v>
      </c>
      <c r="J93" t="s">
        <v>4818</v>
      </c>
      <c r="K93" s="3" t="s">
        <v>4819</v>
      </c>
    </row>
    <row r="94" spans="1:11" x14ac:dyDescent="0.2">
      <c r="A94">
        <v>2906</v>
      </c>
      <c r="B94" s="3" t="s">
        <v>1088</v>
      </c>
      <c r="C94" s="3" t="s">
        <v>1089</v>
      </c>
      <c r="D94" t="s">
        <v>1090</v>
      </c>
      <c r="E94" t="s">
        <v>2868</v>
      </c>
      <c r="F94" t="s">
        <v>2867</v>
      </c>
      <c r="G94" t="s">
        <v>3407</v>
      </c>
      <c r="H94" s="2" t="s">
        <v>3719</v>
      </c>
      <c r="I94" s="1">
        <v>2008</v>
      </c>
      <c r="J94" t="s">
        <v>3720</v>
      </c>
      <c r="K94" s="3" t="s">
        <v>3721</v>
      </c>
    </row>
    <row r="95" spans="1:11" x14ac:dyDescent="0.2">
      <c r="A95">
        <v>2925</v>
      </c>
      <c r="B95" s="3" t="s">
        <v>1088</v>
      </c>
      <c r="C95" s="3" t="s">
        <v>1092</v>
      </c>
      <c r="D95" t="s">
        <v>1093</v>
      </c>
      <c r="E95" t="s">
        <v>2868</v>
      </c>
      <c r="F95" t="s">
        <v>2867</v>
      </c>
      <c r="G95" t="s">
        <v>3407</v>
      </c>
      <c r="H95" s="2" t="s">
        <v>3722</v>
      </c>
      <c r="I95" s="1">
        <v>1775</v>
      </c>
      <c r="J95" t="s">
        <v>3723</v>
      </c>
      <c r="K95" s="3" t="s">
        <v>3724</v>
      </c>
    </row>
    <row r="96" spans="1:11" x14ac:dyDescent="0.2">
      <c r="A96">
        <v>2926</v>
      </c>
      <c r="B96" s="3" t="s">
        <v>1088</v>
      </c>
      <c r="C96" s="3" t="s">
        <v>1095</v>
      </c>
      <c r="D96" t="s">
        <v>26</v>
      </c>
      <c r="E96" t="s">
        <v>2868</v>
      </c>
      <c r="F96" t="s">
        <v>2867</v>
      </c>
      <c r="G96" t="s">
        <v>3407</v>
      </c>
      <c r="H96" s="2" t="s">
        <v>2885</v>
      </c>
      <c r="I96" s="1">
        <v>1852</v>
      </c>
      <c r="J96" t="s">
        <v>2886</v>
      </c>
      <c r="K96" s="3" t="s">
        <v>2887</v>
      </c>
    </row>
    <row r="97" spans="1:11" x14ac:dyDescent="0.2">
      <c r="A97">
        <v>14624</v>
      </c>
      <c r="B97" s="3" t="s">
        <v>2513</v>
      </c>
      <c r="C97" s="3" t="s">
        <v>2514</v>
      </c>
      <c r="D97" t="s">
        <v>2515</v>
      </c>
      <c r="E97" t="s">
        <v>2868</v>
      </c>
      <c r="F97" t="s">
        <v>2867</v>
      </c>
      <c r="G97" t="s">
        <v>3407</v>
      </c>
      <c r="H97" s="2" t="s">
        <v>4756</v>
      </c>
      <c r="I97" s="1">
        <v>1928</v>
      </c>
      <c r="J97" t="s">
        <v>4757</v>
      </c>
      <c r="K97" s="3" t="s">
        <v>4758</v>
      </c>
    </row>
    <row r="98" spans="1:11" x14ac:dyDescent="0.2">
      <c r="A98">
        <v>16025</v>
      </c>
      <c r="B98" s="3" t="s">
        <v>2513</v>
      </c>
      <c r="C98" s="3" t="s">
        <v>2844</v>
      </c>
      <c r="D98" t="s">
        <v>2845</v>
      </c>
      <c r="E98" t="s">
        <v>2868</v>
      </c>
      <c r="F98" t="s">
        <v>2867</v>
      </c>
      <c r="G98" t="s">
        <v>3407</v>
      </c>
      <c r="H98" s="2" t="s">
        <v>5023</v>
      </c>
      <c r="I98" s="1">
        <v>2020</v>
      </c>
      <c r="J98" t="s">
        <v>5024</v>
      </c>
      <c r="K98" s="3" t="s">
        <v>5025</v>
      </c>
    </row>
    <row r="99" spans="1:11" x14ac:dyDescent="0.2">
      <c r="A99">
        <v>14625</v>
      </c>
      <c r="B99" s="3" t="s">
        <v>2513</v>
      </c>
      <c r="C99" s="3" t="s">
        <v>2517</v>
      </c>
      <c r="D99" t="s">
        <v>2132</v>
      </c>
      <c r="E99" t="s">
        <v>2868</v>
      </c>
      <c r="F99" t="s">
        <v>2867</v>
      </c>
      <c r="G99" t="s">
        <v>3407</v>
      </c>
      <c r="H99" s="2" t="s">
        <v>3851</v>
      </c>
      <c r="I99" s="1">
        <v>1880</v>
      </c>
      <c r="J99" t="s">
        <v>4429</v>
      </c>
      <c r="K99" s="3" t="s">
        <v>4430</v>
      </c>
    </row>
    <row r="100" spans="1:11" x14ac:dyDescent="0.2">
      <c r="A100">
        <v>14626</v>
      </c>
      <c r="B100" s="3" t="s">
        <v>2513</v>
      </c>
      <c r="C100" s="3" t="s">
        <v>2519</v>
      </c>
      <c r="D100" t="s">
        <v>8</v>
      </c>
      <c r="E100" t="s">
        <v>2868</v>
      </c>
      <c r="F100" t="s">
        <v>2867</v>
      </c>
      <c r="G100" t="s">
        <v>3407</v>
      </c>
      <c r="H100" s="2" t="s">
        <v>2869</v>
      </c>
      <c r="I100" s="1">
        <v>1801</v>
      </c>
      <c r="J100" t="s">
        <v>2870</v>
      </c>
      <c r="K100" s="3" t="s">
        <v>2871</v>
      </c>
    </row>
    <row r="101" spans="1:11" x14ac:dyDescent="0.2">
      <c r="A101">
        <v>14627</v>
      </c>
      <c r="B101" s="3" t="s">
        <v>2513</v>
      </c>
      <c r="C101" s="3" t="s">
        <v>1858</v>
      </c>
      <c r="D101" t="s">
        <v>550</v>
      </c>
      <c r="E101" t="s">
        <v>2868</v>
      </c>
      <c r="F101" t="s">
        <v>2867</v>
      </c>
      <c r="G101" t="s">
        <v>3407</v>
      </c>
      <c r="H101" s="2" t="s">
        <v>3104</v>
      </c>
      <c r="I101" s="1">
        <v>1880</v>
      </c>
      <c r="J101" t="s">
        <v>3328</v>
      </c>
      <c r="K101" s="3" t="s">
        <v>3329</v>
      </c>
    </row>
    <row r="102" spans="1:11" x14ac:dyDescent="0.2">
      <c r="A102">
        <v>14628</v>
      </c>
      <c r="B102" s="3" t="s">
        <v>2513</v>
      </c>
      <c r="C102" s="3" t="s">
        <v>2522</v>
      </c>
      <c r="D102" t="s">
        <v>2523</v>
      </c>
      <c r="E102" t="s">
        <v>2868</v>
      </c>
      <c r="F102" t="s">
        <v>2867</v>
      </c>
      <c r="G102" t="s">
        <v>3407</v>
      </c>
      <c r="H102" s="2" t="s">
        <v>4759</v>
      </c>
      <c r="I102" s="1">
        <v>2000</v>
      </c>
      <c r="J102" t="s">
        <v>4760</v>
      </c>
      <c r="K102" s="3" t="s">
        <v>4761</v>
      </c>
    </row>
    <row r="103" spans="1:11" x14ac:dyDescent="0.2">
      <c r="A103">
        <v>14629</v>
      </c>
      <c r="B103" s="3" t="s">
        <v>2513</v>
      </c>
      <c r="C103" s="3" t="s">
        <v>1608</v>
      </c>
      <c r="D103" t="s">
        <v>404</v>
      </c>
      <c r="E103" t="s">
        <v>2868</v>
      </c>
      <c r="F103" t="s">
        <v>2867</v>
      </c>
      <c r="G103" t="s">
        <v>3407</v>
      </c>
      <c r="H103" s="2" t="s">
        <v>3065</v>
      </c>
      <c r="I103" s="1">
        <v>1870</v>
      </c>
      <c r="J103" t="s">
        <v>3227</v>
      </c>
      <c r="K103" s="3" t="s">
        <v>3228</v>
      </c>
    </row>
    <row r="104" spans="1:11" x14ac:dyDescent="0.2">
      <c r="A104">
        <v>14630</v>
      </c>
      <c r="B104" s="3" t="s">
        <v>2513</v>
      </c>
      <c r="C104" s="3" t="s">
        <v>2526</v>
      </c>
      <c r="D104" t="s">
        <v>2527</v>
      </c>
      <c r="E104" t="s">
        <v>2868</v>
      </c>
      <c r="F104" t="s">
        <v>2867</v>
      </c>
      <c r="G104" t="s">
        <v>3407</v>
      </c>
      <c r="H104" s="2" t="s">
        <v>3241</v>
      </c>
      <c r="I104" s="1">
        <v>1824</v>
      </c>
      <c r="J104" t="s">
        <v>3882</v>
      </c>
      <c r="K104" s="3" t="s">
        <v>3883</v>
      </c>
    </row>
    <row r="105" spans="1:11" x14ac:dyDescent="0.2">
      <c r="A105">
        <v>14631</v>
      </c>
      <c r="B105" s="3" t="s">
        <v>2513</v>
      </c>
      <c r="C105" s="3" t="s">
        <v>2529</v>
      </c>
      <c r="D105" t="s">
        <v>2530</v>
      </c>
      <c r="E105" t="s">
        <v>2868</v>
      </c>
      <c r="F105" t="s">
        <v>2867</v>
      </c>
      <c r="G105" t="s">
        <v>3407</v>
      </c>
      <c r="H105" s="2" t="s">
        <v>3241</v>
      </c>
      <c r="I105" s="1">
        <v>1817</v>
      </c>
      <c r="J105" t="s">
        <v>4762</v>
      </c>
      <c r="K105" s="3" t="s">
        <v>4763</v>
      </c>
    </row>
    <row r="106" spans="1:11" x14ac:dyDescent="0.2">
      <c r="A106">
        <v>14689</v>
      </c>
      <c r="B106" s="3" t="s">
        <v>2575</v>
      </c>
      <c r="C106" s="3" t="s">
        <v>2632</v>
      </c>
      <c r="D106" t="s">
        <v>2633</v>
      </c>
      <c r="E106" t="s">
        <v>2868</v>
      </c>
      <c r="F106" t="s">
        <v>2867</v>
      </c>
      <c r="G106" t="s">
        <v>3407</v>
      </c>
      <c r="H106" s="2" t="s">
        <v>4830</v>
      </c>
      <c r="I106" s="1">
        <v>2016</v>
      </c>
      <c r="J106" t="s">
        <v>4831</v>
      </c>
      <c r="K106" s="3" t="s">
        <v>4832</v>
      </c>
    </row>
    <row r="107" spans="1:11" x14ac:dyDescent="0.2">
      <c r="A107">
        <v>14665</v>
      </c>
      <c r="B107" s="3" t="s">
        <v>2575</v>
      </c>
      <c r="C107" s="3" t="s">
        <v>2610</v>
      </c>
      <c r="D107" t="s">
        <v>2611</v>
      </c>
      <c r="E107" t="s">
        <v>2868</v>
      </c>
      <c r="F107" t="s">
        <v>2867</v>
      </c>
      <c r="G107" t="s">
        <v>3407</v>
      </c>
      <c r="H107" s="2" t="s">
        <v>3719</v>
      </c>
      <c r="I107" s="1">
        <v>2016</v>
      </c>
      <c r="J107" t="s">
        <v>4810</v>
      </c>
      <c r="K107" s="3" t="s">
        <v>4811</v>
      </c>
    </row>
    <row r="108" spans="1:11" x14ac:dyDescent="0.2">
      <c r="A108">
        <v>14649</v>
      </c>
      <c r="B108" s="3" t="s">
        <v>2575</v>
      </c>
      <c r="C108" s="3" t="s">
        <v>2576</v>
      </c>
      <c r="D108" t="s">
        <v>2577</v>
      </c>
      <c r="E108" t="s">
        <v>2868</v>
      </c>
      <c r="F108" t="s">
        <v>2867</v>
      </c>
      <c r="G108" t="s">
        <v>3407</v>
      </c>
      <c r="H108" s="2" t="s">
        <v>4791</v>
      </c>
      <c r="I108" s="1">
        <v>2008</v>
      </c>
      <c r="J108" t="s">
        <v>4792</v>
      </c>
      <c r="K108" s="3" t="s">
        <v>4793</v>
      </c>
    </row>
    <row r="109" spans="1:11" x14ac:dyDescent="0.2">
      <c r="A109">
        <v>14666</v>
      </c>
      <c r="B109" s="3" t="s">
        <v>2575</v>
      </c>
      <c r="C109" s="3" t="s">
        <v>2612</v>
      </c>
      <c r="D109" t="s">
        <v>2611</v>
      </c>
      <c r="E109" t="s">
        <v>2868</v>
      </c>
      <c r="F109" t="s">
        <v>2867</v>
      </c>
      <c r="G109" t="s">
        <v>3407</v>
      </c>
      <c r="H109" s="2" t="s">
        <v>3719</v>
      </c>
      <c r="I109" s="1">
        <v>2016</v>
      </c>
      <c r="J109" t="s">
        <v>4810</v>
      </c>
      <c r="K109" s="3" t="s">
        <v>4811</v>
      </c>
    </row>
    <row r="110" spans="1:11" x14ac:dyDescent="0.2">
      <c r="A110">
        <v>14650</v>
      </c>
      <c r="B110" s="3" t="s">
        <v>2575</v>
      </c>
      <c r="C110" s="3" t="s">
        <v>2579</v>
      </c>
      <c r="D110" t="s">
        <v>2580</v>
      </c>
      <c r="E110" t="s">
        <v>2868</v>
      </c>
      <c r="F110" t="s">
        <v>2867</v>
      </c>
      <c r="G110" t="s">
        <v>3407</v>
      </c>
      <c r="H110" s="2" t="s">
        <v>2879</v>
      </c>
      <c r="I110" s="1">
        <v>1851</v>
      </c>
      <c r="J110" t="s">
        <v>4794</v>
      </c>
      <c r="K110" s="3" t="s">
        <v>4795</v>
      </c>
    </row>
    <row r="111" spans="1:11" x14ac:dyDescent="0.2">
      <c r="A111">
        <v>14651</v>
      </c>
      <c r="B111" s="3" t="s">
        <v>2575</v>
      </c>
      <c r="C111" s="3" t="s">
        <v>2581</v>
      </c>
      <c r="D111" t="s">
        <v>26</v>
      </c>
      <c r="E111" t="s">
        <v>2868</v>
      </c>
      <c r="F111" t="s">
        <v>2867</v>
      </c>
      <c r="G111" t="s">
        <v>3407</v>
      </c>
      <c r="H111" s="2" t="s">
        <v>2885</v>
      </c>
      <c r="I111" s="1">
        <v>1852</v>
      </c>
      <c r="J111" t="s">
        <v>2886</v>
      </c>
      <c r="K111" s="3" t="s">
        <v>2887</v>
      </c>
    </row>
    <row r="112" spans="1:11" x14ac:dyDescent="0.2">
      <c r="A112">
        <v>14652</v>
      </c>
      <c r="B112" s="3" t="s">
        <v>2575</v>
      </c>
      <c r="C112" s="3" t="s">
        <v>2583</v>
      </c>
      <c r="D112" t="s">
        <v>26</v>
      </c>
      <c r="E112" t="s">
        <v>2868</v>
      </c>
      <c r="F112" t="s">
        <v>2867</v>
      </c>
      <c r="G112" t="s">
        <v>3407</v>
      </c>
      <c r="H112" s="2" t="s">
        <v>2885</v>
      </c>
      <c r="I112" s="1">
        <v>1852</v>
      </c>
      <c r="J112" t="s">
        <v>2886</v>
      </c>
      <c r="K112" s="3" t="s">
        <v>2887</v>
      </c>
    </row>
    <row r="113" spans="1:11" x14ac:dyDescent="0.2">
      <c r="A113">
        <v>14653</v>
      </c>
      <c r="B113" s="3" t="s">
        <v>2575</v>
      </c>
      <c r="C113" s="3" t="s">
        <v>2585</v>
      </c>
      <c r="D113" t="s">
        <v>2586</v>
      </c>
      <c r="E113" t="s">
        <v>2868</v>
      </c>
      <c r="F113" t="s">
        <v>2867</v>
      </c>
      <c r="G113" t="s">
        <v>3407</v>
      </c>
      <c r="H113" s="2" t="s">
        <v>4796</v>
      </c>
      <c r="I113" s="1">
        <v>2012</v>
      </c>
      <c r="J113" t="s">
        <v>4797</v>
      </c>
      <c r="K113" s="3" t="s">
        <v>4798</v>
      </c>
    </row>
    <row r="114" spans="1:11" x14ac:dyDescent="0.2">
      <c r="A114">
        <v>14654</v>
      </c>
      <c r="B114" s="3" t="s">
        <v>2575</v>
      </c>
      <c r="C114" s="3" t="s">
        <v>2588</v>
      </c>
      <c r="D114" t="s">
        <v>831</v>
      </c>
      <c r="E114" t="s">
        <v>2868</v>
      </c>
      <c r="F114" t="s">
        <v>2867</v>
      </c>
      <c r="G114" t="s">
        <v>3407</v>
      </c>
      <c r="H114" s="2" t="s">
        <v>3050</v>
      </c>
      <c r="I114" s="1">
        <v>1939</v>
      </c>
      <c r="J114" t="s">
        <v>3051</v>
      </c>
      <c r="K114" s="3" t="s">
        <v>3052</v>
      </c>
    </row>
    <row r="115" spans="1:11" x14ac:dyDescent="0.2">
      <c r="A115">
        <v>11920</v>
      </c>
      <c r="B115" s="3" t="s">
        <v>2316</v>
      </c>
      <c r="C115" s="3" t="s">
        <v>2317</v>
      </c>
      <c r="D115" t="s">
        <v>2318</v>
      </c>
      <c r="E115" t="s">
        <v>2868</v>
      </c>
      <c r="F115" t="s">
        <v>2867</v>
      </c>
      <c r="G115" t="s">
        <v>3407</v>
      </c>
      <c r="H115" s="2" t="s">
        <v>4580</v>
      </c>
      <c r="I115" s="1">
        <v>2007</v>
      </c>
      <c r="J115" t="s">
        <v>4581</v>
      </c>
      <c r="K115" s="3" t="s">
        <v>4582</v>
      </c>
    </row>
    <row r="116" spans="1:11" x14ac:dyDescent="0.2">
      <c r="A116">
        <v>14632</v>
      </c>
      <c r="B116" s="3" t="s">
        <v>2532</v>
      </c>
      <c r="C116" s="3" t="s">
        <v>117</v>
      </c>
      <c r="D116" t="s">
        <v>2533</v>
      </c>
      <c r="E116" t="s">
        <v>2868</v>
      </c>
      <c r="F116" t="s">
        <v>2867</v>
      </c>
      <c r="G116" t="s">
        <v>3407</v>
      </c>
      <c r="H116" s="2" t="s">
        <v>3904</v>
      </c>
      <c r="I116" s="1">
        <v>1908</v>
      </c>
      <c r="J116" t="s">
        <v>4764</v>
      </c>
      <c r="K116" s="3" t="s">
        <v>4765</v>
      </c>
    </row>
    <row r="117" spans="1:11" x14ac:dyDescent="0.2">
      <c r="A117">
        <v>4116</v>
      </c>
      <c r="B117" s="3" t="s">
        <v>1400</v>
      </c>
      <c r="C117" s="3" t="s">
        <v>1401</v>
      </c>
      <c r="D117" t="s">
        <v>1402</v>
      </c>
      <c r="E117" t="s">
        <v>2868</v>
      </c>
      <c r="F117" t="s">
        <v>2867</v>
      </c>
      <c r="G117" t="s">
        <v>3407</v>
      </c>
      <c r="H117" s="2" t="s">
        <v>3018</v>
      </c>
      <c r="I117" s="1">
        <v>1987</v>
      </c>
      <c r="J117" t="s">
        <v>3951</v>
      </c>
      <c r="K117" s="3" t="s">
        <v>3952</v>
      </c>
    </row>
    <row r="118" spans="1:11" x14ac:dyDescent="0.2">
      <c r="A118">
        <v>14547</v>
      </c>
      <c r="B118" s="3" t="s">
        <v>1400</v>
      </c>
      <c r="C118" s="3" t="s">
        <v>1788</v>
      </c>
      <c r="D118" t="s">
        <v>2435</v>
      </c>
      <c r="E118" t="s">
        <v>2868</v>
      </c>
      <c r="F118" t="s">
        <v>2867</v>
      </c>
      <c r="G118" t="s">
        <v>3407</v>
      </c>
      <c r="H118" s="2" t="s">
        <v>4696</v>
      </c>
      <c r="I118" s="1">
        <v>2016</v>
      </c>
      <c r="J118" t="s">
        <v>4697</v>
      </c>
      <c r="K118" s="3" t="s">
        <v>4698</v>
      </c>
    </row>
    <row r="119" spans="1:11" x14ac:dyDescent="0.2">
      <c r="A119">
        <v>14937</v>
      </c>
      <c r="B119" s="3" t="s">
        <v>1400</v>
      </c>
      <c r="C119" s="3" t="s">
        <v>2771</v>
      </c>
      <c r="D119" t="s">
        <v>2772</v>
      </c>
      <c r="E119" t="s">
        <v>2868</v>
      </c>
      <c r="F119" t="s">
        <v>2867</v>
      </c>
      <c r="G119" t="s">
        <v>3407</v>
      </c>
      <c r="H119" s="2" t="s">
        <v>4932</v>
      </c>
      <c r="I119" s="1">
        <v>2018</v>
      </c>
      <c r="J119" t="s">
        <v>4933</v>
      </c>
      <c r="K119" s="3" t="s">
        <v>4934</v>
      </c>
    </row>
    <row r="120" spans="1:11" x14ac:dyDescent="0.2">
      <c r="A120">
        <v>14548</v>
      </c>
      <c r="B120" s="3" t="s">
        <v>1400</v>
      </c>
      <c r="C120" s="3" t="s">
        <v>2436</v>
      </c>
      <c r="D120" t="s">
        <v>2435</v>
      </c>
      <c r="E120" t="s">
        <v>2868</v>
      </c>
      <c r="F120" t="s">
        <v>2867</v>
      </c>
      <c r="G120" t="s">
        <v>3407</v>
      </c>
      <c r="H120" s="2" t="s">
        <v>4696</v>
      </c>
      <c r="I120" s="1">
        <v>2016</v>
      </c>
      <c r="J120" t="s">
        <v>4697</v>
      </c>
      <c r="K120" s="3" t="s">
        <v>4698</v>
      </c>
    </row>
    <row r="121" spans="1:11" x14ac:dyDescent="0.2">
      <c r="A121">
        <v>15048</v>
      </c>
      <c r="B121" s="3" t="s">
        <v>1400</v>
      </c>
      <c r="C121" s="3" t="s">
        <v>2787</v>
      </c>
      <c r="D121" t="s">
        <v>2788</v>
      </c>
      <c r="E121" t="s">
        <v>2868</v>
      </c>
      <c r="F121" t="s">
        <v>2867</v>
      </c>
      <c r="G121" t="s">
        <v>3407</v>
      </c>
      <c r="H121" s="2" t="s">
        <v>4952</v>
      </c>
      <c r="I121" s="1">
        <v>2018</v>
      </c>
      <c r="J121" t="s">
        <v>4953</v>
      </c>
      <c r="K121" s="3" t="s">
        <v>4954</v>
      </c>
    </row>
    <row r="122" spans="1:11" x14ac:dyDescent="0.2">
      <c r="A122">
        <v>4117</v>
      </c>
      <c r="B122" s="3" t="s">
        <v>1400</v>
      </c>
      <c r="C122" s="3" t="s">
        <v>1239</v>
      </c>
      <c r="D122" t="s">
        <v>21</v>
      </c>
      <c r="E122" t="s">
        <v>2868</v>
      </c>
      <c r="F122" t="s">
        <v>2867</v>
      </c>
      <c r="G122" t="s">
        <v>3407</v>
      </c>
      <c r="H122" s="2" t="s">
        <v>2882</v>
      </c>
      <c r="I122" s="1">
        <v>1841</v>
      </c>
      <c r="J122" t="s">
        <v>2883</v>
      </c>
      <c r="K122" s="3" t="s">
        <v>2884</v>
      </c>
    </row>
    <row r="123" spans="1:11" x14ac:dyDescent="0.2">
      <c r="A123">
        <v>4118</v>
      </c>
      <c r="B123" s="3" t="s">
        <v>1400</v>
      </c>
      <c r="C123" s="3" t="s">
        <v>1405</v>
      </c>
      <c r="D123" t="s">
        <v>1402</v>
      </c>
      <c r="E123" t="s">
        <v>2868</v>
      </c>
      <c r="F123" t="s">
        <v>2867</v>
      </c>
      <c r="G123" t="s">
        <v>3407</v>
      </c>
      <c r="H123" s="2" t="s">
        <v>3018</v>
      </c>
      <c r="I123" s="1">
        <v>1987</v>
      </c>
      <c r="J123" t="s">
        <v>3951</v>
      </c>
      <c r="K123" s="3" t="s">
        <v>3952</v>
      </c>
    </row>
    <row r="124" spans="1:11" x14ac:dyDescent="0.2">
      <c r="A124">
        <v>14938</v>
      </c>
      <c r="B124" s="3" t="s">
        <v>1400</v>
      </c>
      <c r="C124" s="3" t="s">
        <v>2773</v>
      </c>
      <c r="D124" t="s">
        <v>2772</v>
      </c>
      <c r="E124" t="s">
        <v>2868</v>
      </c>
      <c r="F124" t="s">
        <v>2867</v>
      </c>
      <c r="G124" t="s">
        <v>3407</v>
      </c>
      <c r="H124" s="2" t="s">
        <v>4932</v>
      </c>
      <c r="I124" s="1">
        <v>2018</v>
      </c>
      <c r="J124" t="s">
        <v>4933</v>
      </c>
      <c r="K124" s="3" t="s">
        <v>4934</v>
      </c>
    </row>
    <row r="125" spans="1:11" x14ac:dyDescent="0.2">
      <c r="A125">
        <v>14939</v>
      </c>
      <c r="B125" s="3" t="s">
        <v>1400</v>
      </c>
      <c r="C125" s="3" t="s">
        <v>480</v>
      </c>
      <c r="D125" t="s">
        <v>2772</v>
      </c>
      <c r="E125" t="s">
        <v>2868</v>
      </c>
      <c r="F125" t="s">
        <v>2867</v>
      </c>
      <c r="G125" t="s">
        <v>3407</v>
      </c>
      <c r="H125" s="2" t="s">
        <v>4932</v>
      </c>
      <c r="I125" s="1">
        <v>2018</v>
      </c>
      <c r="J125" t="s">
        <v>4933</v>
      </c>
      <c r="K125" s="3" t="s">
        <v>4934</v>
      </c>
    </row>
    <row r="126" spans="1:11" x14ac:dyDescent="0.2">
      <c r="A126">
        <v>11141</v>
      </c>
      <c r="B126" s="3" t="s">
        <v>1400</v>
      </c>
      <c r="C126" s="3" t="s">
        <v>2297</v>
      </c>
      <c r="D126" t="s">
        <v>2298</v>
      </c>
      <c r="E126" t="s">
        <v>2868</v>
      </c>
      <c r="F126" t="s">
        <v>2867</v>
      </c>
      <c r="G126" t="s">
        <v>3407</v>
      </c>
      <c r="H126" s="2" t="s">
        <v>4556</v>
      </c>
      <c r="I126" s="1">
        <v>2010</v>
      </c>
      <c r="J126" t="s">
        <v>4557</v>
      </c>
      <c r="K126" s="3" t="s">
        <v>4558</v>
      </c>
    </row>
    <row r="127" spans="1:11" x14ac:dyDescent="0.2">
      <c r="A127">
        <v>14549</v>
      </c>
      <c r="B127" s="3" t="s">
        <v>1400</v>
      </c>
      <c r="C127" s="3" t="s">
        <v>2437</v>
      </c>
      <c r="D127" t="s">
        <v>2435</v>
      </c>
      <c r="E127" t="s">
        <v>2868</v>
      </c>
      <c r="F127" t="s">
        <v>2867</v>
      </c>
      <c r="G127" t="s">
        <v>3407</v>
      </c>
      <c r="H127" s="2" t="s">
        <v>4696</v>
      </c>
      <c r="I127" s="1">
        <v>2016</v>
      </c>
      <c r="J127" t="s">
        <v>4697</v>
      </c>
      <c r="K127" s="3" t="s">
        <v>4698</v>
      </c>
    </row>
    <row r="128" spans="1:11" x14ac:dyDescent="0.2">
      <c r="A128">
        <v>4119</v>
      </c>
      <c r="B128" s="3" t="s">
        <v>1400</v>
      </c>
      <c r="C128" s="3" t="s">
        <v>697</v>
      </c>
      <c r="D128" t="s">
        <v>547</v>
      </c>
      <c r="E128" t="s">
        <v>2868</v>
      </c>
      <c r="F128" t="s">
        <v>2867</v>
      </c>
      <c r="G128" t="s">
        <v>3407</v>
      </c>
      <c r="H128" s="2" t="s">
        <v>3325</v>
      </c>
      <c r="I128" s="1">
        <v>2008</v>
      </c>
      <c r="J128" t="s">
        <v>3953</v>
      </c>
      <c r="K128" s="3" t="s">
        <v>3954</v>
      </c>
    </row>
    <row r="129" spans="1:11" x14ac:dyDescent="0.2">
      <c r="A129">
        <v>13642</v>
      </c>
      <c r="B129" s="3" t="s">
        <v>1400</v>
      </c>
      <c r="C129" s="3" t="s">
        <v>2350</v>
      </c>
      <c r="D129" t="s">
        <v>2281</v>
      </c>
      <c r="E129" t="s">
        <v>2868</v>
      </c>
      <c r="F129" t="s">
        <v>2867</v>
      </c>
      <c r="G129" t="s">
        <v>3407</v>
      </c>
      <c r="H129" s="2" t="s">
        <v>4058</v>
      </c>
      <c r="I129" s="1">
        <v>1873</v>
      </c>
      <c r="J129" t="s">
        <v>4530</v>
      </c>
      <c r="K129" s="3" t="s">
        <v>4531</v>
      </c>
    </row>
    <row r="130" spans="1:11" x14ac:dyDescent="0.2">
      <c r="A130">
        <v>14941</v>
      </c>
      <c r="B130" s="3" t="s">
        <v>1400</v>
      </c>
      <c r="C130" s="3" t="s">
        <v>2775</v>
      </c>
      <c r="D130" t="s">
        <v>2776</v>
      </c>
      <c r="E130" t="s">
        <v>2868</v>
      </c>
      <c r="F130" t="s">
        <v>2867</v>
      </c>
      <c r="G130" t="s">
        <v>3407</v>
      </c>
      <c r="H130" s="2" t="s">
        <v>4935</v>
      </c>
      <c r="I130" s="1">
        <v>2017</v>
      </c>
      <c r="J130" t="s">
        <v>4936</v>
      </c>
      <c r="K130" s="3" t="s">
        <v>4937</v>
      </c>
    </row>
    <row r="131" spans="1:11" x14ac:dyDescent="0.2">
      <c r="A131">
        <v>14550</v>
      </c>
      <c r="B131" s="3" t="s">
        <v>1400</v>
      </c>
      <c r="C131" s="3" t="s">
        <v>2439</v>
      </c>
      <c r="D131" t="s">
        <v>1224</v>
      </c>
      <c r="E131" t="s">
        <v>2868</v>
      </c>
      <c r="F131" t="s">
        <v>2867</v>
      </c>
      <c r="G131" t="s">
        <v>3407</v>
      </c>
      <c r="H131" s="2" t="s">
        <v>3104</v>
      </c>
      <c r="I131" s="1">
        <v>1885</v>
      </c>
      <c r="J131" t="s">
        <v>3807</v>
      </c>
      <c r="K131" s="3" t="s">
        <v>3808</v>
      </c>
    </row>
    <row r="132" spans="1:11" x14ac:dyDescent="0.2">
      <c r="A132">
        <v>14940</v>
      </c>
      <c r="B132" s="3" t="s">
        <v>1400</v>
      </c>
      <c r="C132" s="3" t="s">
        <v>2774</v>
      </c>
      <c r="D132" t="s">
        <v>2772</v>
      </c>
      <c r="E132" t="s">
        <v>2868</v>
      </c>
      <c r="F132" t="s">
        <v>2867</v>
      </c>
      <c r="G132" t="s">
        <v>3407</v>
      </c>
      <c r="H132" s="2" t="s">
        <v>4932</v>
      </c>
      <c r="I132" s="1">
        <v>2018</v>
      </c>
      <c r="J132" t="s">
        <v>4933</v>
      </c>
      <c r="K132" s="3" t="s">
        <v>4934</v>
      </c>
    </row>
    <row r="133" spans="1:11" x14ac:dyDescent="0.2">
      <c r="A133">
        <v>14091</v>
      </c>
      <c r="B133" s="3" t="s">
        <v>1516</v>
      </c>
      <c r="C133" s="3" t="s">
        <v>2387</v>
      </c>
      <c r="D133" t="s">
        <v>2388</v>
      </c>
      <c r="E133" t="s">
        <v>2868</v>
      </c>
      <c r="F133" t="s">
        <v>2867</v>
      </c>
      <c r="G133" t="s">
        <v>3407</v>
      </c>
      <c r="H133" s="2" t="s">
        <v>4282</v>
      </c>
      <c r="I133" s="1">
        <v>1883</v>
      </c>
      <c r="J133" t="s">
        <v>4646</v>
      </c>
      <c r="K133" s="3" t="s">
        <v>4647</v>
      </c>
    </row>
    <row r="134" spans="1:11" x14ac:dyDescent="0.2">
      <c r="A134">
        <v>9013</v>
      </c>
      <c r="B134" s="3" t="s">
        <v>1516</v>
      </c>
      <c r="C134" s="3" t="s">
        <v>2204</v>
      </c>
      <c r="D134" t="s">
        <v>2205</v>
      </c>
      <c r="E134" t="s">
        <v>2868</v>
      </c>
      <c r="F134" t="s">
        <v>2867</v>
      </c>
      <c r="G134" t="s">
        <v>3407</v>
      </c>
      <c r="H134" s="2" t="s">
        <v>4480</v>
      </c>
      <c r="I134" s="1">
        <v>2010</v>
      </c>
      <c r="J134" t="s">
        <v>4481</v>
      </c>
      <c r="K134" s="3" t="s">
        <v>4482</v>
      </c>
    </row>
    <row r="135" spans="1:11" x14ac:dyDescent="0.2">
      <c r="A135">
        <v>4763</v>
      </c>
      <c r="B135" s="3" t="s">
        <v>1516</v>
      </c>
      <c r="C135" s="3" t="s">
        <v>1517</v>
      </c>
      <c r="D135" t="s">
        <v>1093</v>
      </c>
      <c r="E135" t="s">
        <v>2868</v>
      </c>
      <c r="F135" t="s">
        <v>2867</v>
      </c>
      <c r="G135" t="s">
        <v>3407</v>
      </c>
      <c r="H135" s="2" t="s">
        <v>3722</v>
      </c>
      <c r="I135" s="1">
        <v>1775</v>
      </c>
      <c r="J135" t="s">
        <v>3723</v>
      </c>
      <c r="K135" s="3" t="s">
        <v>3724</v>
      </c>
    </row>
    <row r="136" spans="1:11" x14ac:dyDescent="0.2">
      <c r="A136">
        <v>4765</v>
      </c>
      <c r="B136" s="3" t="s">
        <v>1516</v>
      </c>
      <c r="C136" s="3" t="s">
        <v>1518</v>
      </c>
      <c r="D136" t="s">
        <v>1519</v>
      </c>
      <c r="E136" t="s">
        <v>2868</v>
      </c>
      <c r="F136" t="s">
        <v>2867</v>
      </c>
      <c r="G136" t="s">
        <v>3407</v>
      </c>
      <c r="H136" s="2" t="s">
        <v>4033</v>
      </c>
      <c r="I136" s="1">
        <v>2005</v>
      </c>
      <c r="J136" t="s">
        <v>4034</v>
      </c>
      <c r="K136" s="3" t="s">
        <v>4035</v>
      </c>
    </row>
    <row r="137" spans="1:11" x14ac:dyDescent="0.2">
      <c r="A137">
        <v>9014</v>
      </c>
      <c r="B137" s="3" t="s">
        <v>1516</v>
      </c>
      <c r="C137" s="3" t="s">
        <v>2206</v>
      </c>
      <c r="D137" t="s">
        <v>2207</v>
      </c>
      <c r="E137" t="s">
        <v>2868</v>
      </c>
      <c r="F137" t="s">
        <v>2867</v>
      </c>
      <c r="G137" t="s">
        <v>3407</v>
      </c>
      <c r="H137" s="2" t="s">
        <v>4483</v>
      </c>
      <c r="I137" s="1">
        <v>2010</v>
      </c>
      <c r="J137" t="s">
        <v>4484</v>
      </c>
      <c r="K137" s="3" t="s">
        <v>4485</v>
      </c>
    </row>
    <row r="138" spans="1:11" x14ac:dyDescent="0.2">
      <c r="A138">
        <v>14655</v>
      </c>
      <c r="B138" s="3" t="s">
        <v>2590</v>
      </c>
      <c r="C138" s="3" t="s">
        <v>2591</v>
      </c>
      <c r="D138" t="s">
        <v>2538</v>
      </c>
      <c r="E138" t="s">
        <v>2868</v>
      </c>
      <c r="F138" t="s">
        <v>2867</v>
      </c>
      <c r="G138" t="s">
        <v>3407</v>
      </c>
      <c r="H138" s="2" t="s">
        <v>4768</v>
      </c>
      <c r="I138" s="1">
        <v>1860</v>
      </c>
      <c r="J138" t="s">
        <v>4769</v>
      </c>
      <c r="K138" s="3" t="s">
        <v>4770</v>
      </c>
    </row>
    <row r="139" spans="1:11" x14ac:dyDescent="0.2">
      <c r="A139">
        <v>14656</v>
      </c>
      <c r="B139" s="3" t="s">
        <v>2590</v>
      </c>
      <c r="C139" s="3" t="s">
        <v>2593</v>
      </c>
      <c r="D139" t="s">
        <v>2594</v>
      </c>
      <c r="E139" t="s">
        <v>2868</v>
      </c>
      <c r="F139" t="s">
        <v>2867</v>
      </c>
      <c r="G139" t="s">
        <v>3407</v>
      </c>
      <c r="H139" s="2" t="s">
        <v>4799</v>
      </c>
      <c r="I139" s="1">
        <v>1906</v>
      </c>
      <c r="J139" t="s">
        <v>4800</v>
      </c>
      <c r="K139" s="3" t="s">
        <v>4801</v>
      </c>
    </row>
    <row r="140" spans="1:11" x14ac:dyDescent="0.2">
      <c r="A140">
        <v>14657</v>
      </c>
      <c r="B140" s="3" t="s">
        <v>2590</v>
      </c>
      <c r="C140" s="3" t="s">
        <v>2596</v>
      </c>
      <c r="D140" t="s">
        <v>2597</v>
      </c>
      <c r="E140" t="s">
        <v>2868</v>
      </c>
      <c r="F140" t="s">
        <v>2867</v>
      </c>
      <c r="G140" t="s">
        <v>3407</v>
      </c>
      <c r="H140" s="2" t="s">
        <v>4802</v>
      </c>
      <c r="I140" s="1">
        <v>2006</v>
      </c>
      <c r="J140" t="s">
        <v>4803</v>
      </c>
      <c r="K140" s="3" t="s">
        <v>4804</v>
      </c>
    </row>
    <row r="141" spans="1:11" x14ac:dyDescent="0.2">
      <c r="A141">
        <v>14658</v>
      </c>
      <c r="B141" s="3" t="s">
        <v>2590</v>
      </c>
      <c r="C141" s="3" t="s">
        <v>2599</v>
      </c>
      <c r="D141" t="s">
        <v>2600</v>
      </c>
      <c r="E141" t="s">
        <v>2868</v>
      </c>
      <c r="F141" t="s">
        <v>2867</v>
      </c>
      <c r="G141" t="s">
        <v>3407</v>
      </c>
      <c r="H141" s="2" t="s">
        <v>3904</v>
      </c>
      <c r="I141" s="1">
        <v>1909</v>
      </c>
      <c r="J141" t="s">
        <v>3905</v>
      </c>
      <c r="K141" s="3" t="s">
        <v>3906</v>
      </c>
    </row>
    <row r="142" spans="1:11" x14ac:dyDescent="0.2">
      <c r="A142">
        <v>14659</v>
      </c>
      <c r="B142" s="3" t="s">
        <v>2590</v>
      </c>
      <c r="C142" s="3" t="s">
        <v>2602</v>
      </c>
      <c r="D142" t="s">
        <v>26</v>
      </c>
      <c r="E142" t="s">
        <v>2868</v>
      </c>
      <c r="F142" t="s">
        <v>2867</v>
      </c>
      <c r="G142" t="s">
        <v>3407</v>
      </c>
      <c r="H142" s="2" t="s">
        <v>2885</v>
      </c>
      <c r="I142" s="1">
        <v>1852</v>
      </c>
      <c r="J142" t="s">
        <v>2886</v>
      </c>
      <c r="K142" s="3" t="s">
        <v>2887</v>
      </c>
    </row>
    <row r="143" spans="1:11" x14ac:dyDescent="0.2">
      <c r="A143">
        <v>5319</v>
      </c>
      <c r="B143" s="3" t="s">
        <v>1629</v>
      </c>
      <c r="C143" s="3" t="s">
        <v>318</v>
      </c>
      <c r="D143" t="s">
        <v>1630</v>
      </c>
      <c r="E143" t="s">
        <v>2868</v>
      </c>
      <c r="F143" t="s">
        <v>2867</v>
      </c>
      <c r="G143" t="s">
        <v>3407</v>
      </c>
      <c r="H143" s="2" t="s">
        <v>4107</v>
      </c>
      <c r="I143" s="1">
        <v>1832</v>
      </c>
      <c r="J143" t="s">
        <v>4108</v>
      </c>
      <c r="K143" s="3" t="s">
        <v>4109</v>
      </c>
    </row>
    <row r="144" spans="1:11" x14ac:dyDescent="0.2">
      <c r="A144">
        <v>14670</v>
      </c>
      <c r="B144" s="3" t="s">
        <v>1987</v>
      </c>
      <c r="C144" s="3" t="s">
        <v>2618</v>
      </c>
      <c r="D144" t="s">
        <v>2617</v>
      </c>
      <c r="E144" t="s">
        <v>2868</v>
      </c>
      <c r="F144" t="s">
        <v>2867</v>
      </c>
      <c r="G144" t="s">
        <v>3407</v>
      </c>
      <c r="H144" s="2" t="s">
        <v>4817</v>
      </c>
      <c r="I144" s="1">
        <v>2016</v>
      </c>
      <c r="J144" t="s">
        <v>4818</v>
      </c>
      <c r="K144" s="3" t="s">
        <v>4819</v>
      </c>
    </row>
    <row r="145" spans="1:11" x14ac:dyDescent="0.2">
      <c r="A145">
        <v>7103</v>
      </c>
      <c r="B145" s="3" t="s">
        <v>1987</v>
      </c>
      <c r="C145" s="3" t="s">
        <v>1988</v>
      </c>
      <c r="D145" t="s">
        <v>1093</v>
      </c>
      <c r="E145" t="s">
        <v>2868</v>
      </c>
      <c r="F145" t="s">
        <v>2867</v>
      </c>
      <c r="G145" t="s">
        <v>3407</v>
      </c>
      <c r="H145" s="2" t="s">
        <v>3722</v>
      </c>
      <c r="I145" s="1">
        <v>1775</v>
      </c>
      <c r="J145" t="s">
        <v>3723</v>
      </c>
      <c r="K145" s="3" t="s">
        <v>3724</v>
      </c>
    </row>
    <row r="146" spans="1:11" x14ac:dyDescent="0.2">
      <c r="A146">
        <v>14819</v>
      </c>
      <c r="B146" s="3" t="s">
        <v>2246</v>
      </c>
      <c r="C146" s="3" t="s">
        <v>2740</v>
      </c>
      <c r="D146" t="s">
        <v>1756</v>
      </c>
      <c r="E146" t="s">
        <v>2868</v>
      </c>
      <c r="F146" t="s">
        <v>2867</v>
      </c>
      <c r="G146" t="s">
        <v>3407</v>
      </c>
      <c r="H146" s="2" t="s">
        <v>4193</v>
      </c>
      <c r="I146" s="1">
        <v>1817</v>
      </c>
      <c r="J146" t="s">
        <v>4194</v>
      </c>
      <c r="K146" s="3" t="s">
        <v>4195</v>
      </c>
    </row>
    <row r="147" spans="1:11" x14ac:dyDescent="0.2">
      <c r="A147">
        <v>10240</v>
      </c>
      <c r="B147" s="3" t="s">
        <v>2246</v>
      </c>
      <c r="C147" s="3" t="s">
        <v>2247</v>
      </c>
      <c r="D147" t="s">
        <v>21</v>
      </c>
      <c r="E147" t="s">
        <v>2868</v>
      </c>
      <c r="F147" t="s">
        <v>2867</v>
      </c>
      <c r="G147" t="s">
        <v>3407</v>
      </c>
      <c r="H147" s="2" t="s">
        <v>2882</v>
      </c>
      <c r="I147" s="1">
        <v>1841</v>
      </c>
      <c r="J147" t="s">
        <v>2883</v>
      </c>
      <c r="K147" s="3" t="s">
        <v>2884</v>
      </c>
    </row>
    <row r="148" spans="1:11" x14ac:dyDescent="0.2">
      <c r="A148">
        <v>14633</v>
      </c>
      <c r="B148" s="3" t="s">
        <v>2535</v>
      </c>
      <c r="C148" s="3" t="s">
        <v>2536</v>
      </c>
      <c r="D148" t="s">
        <v>2497</v>
      </c>
      <c r="E148" t="s">
        <v>2868</v>
      </c>
      <c r="F148" t="s">
        <v>2867</v>
      </c>
      <c r="G148" t="s">
        <v>3407</v>
      </c>
      <c r="H148" s="2" t="s">
        <v>4746</v>
      </c>
      <c r="I148" s="1">
        <v>1988</v>
      </c>
      <c r="J148" t="s">
        <v>4766</v>
      </c>
      <c r="K148" s="3" t="s">
        <v>4767</v>
      </c>
    </row>
    <row r="149" spans="1:11" x14ac:dyDescent="0.2">
      <c r="A149">
        <v>14671</v>
      </c>
      <c r="B149" s="3" t="s">
        <v>2535</v>
      </c>
      <c r="C149" s="3" t="s">
        <v>2619</v>
      </c>
      <c r="D149" t="s">
        <v>2617</v>
      </c>
      <c r="E149" t="s">
        <v>2868</v>
      </c>
      <c r="F149" t="s">
        <v>2867</v>
      </c>
      <c r="G149" t="s">
        <v>3407</v>
      </c>
      <c r="H149" s="2" t="s">
        <v>4817</v>
      </c>
      <c r="I149" s="1">
        <v>2016</v>
      </c>
      <c r="J149" t="s">
        <v>4818</v>
      </c>
      <c r="K149" s="3" t="s">
        <v>4819</v>
      </c>
    </row>
    <row r="150" spans="1:11" x14ac:dyDescent="0.2">
      <c r="A150">
        <v>14634</v>
      </c>
      <c r="B150" s="3" t="s">
        <v>2535</v>
      </c>
      <c r="C150" s="3" t="s">
        <v>2537</v>
      </c>
      <c r="D150" t="s">
        <v>2538</v>
      </c>
      <c r="E150" t="s">
        <v>2868</v>
      </c>
      <c r="F150" t="s">
        <v>2867</v>
      </c>
      <c r="G150" t="s">
        <v>3407</v>
      </c>
      <c r="H150" s="2" t="s">
        <v>4768</v>
      </c>
      <c r="I150" s="1">
        <v>1860</v>
      </c>
      <c r="J150" t="s">
        <v>4769</v>
      </c>
      <c r="K150" s="3" t="s">
        <v>4770</v>
      </c>
    </row>
    <row r="151" spans="1:11" x14ac:dyDescent="0.2">
      <c r="A151">
        <v>14635</v>
      </c>
      <c r="B151" s="3" t="s">
        <v>2535</v>
      </c>
      <c r="C151" s="3" t="s">
        <v>2540</v>
      </c>
      <c r="D151" t="s">
        <v>21</v>
      </c>
      <c r="E151" t="s">
        <v>2868</v>
      </c>
      <c r="F151" t="s">
        <v>2867</v>
      </c>
      <c r="G151" t="s">
        <v>3407</v>
      </c>
      <c r="H151" s="2" t="s">
        <v>2882</v>
      </c>
      <c r="I151" s="1">
        <v>1841</v>
      </c>
      <c r="J151" t="s">
        <v>2883</v>
      </c>
      <c r="K151" s="3" t="s">
        <v>2884</v>
      </c>
    </row>
    <row r="152" spans="1:11" x14ac:dyDescent="0.2">
      <c r="A152">
        <v>14667</v>
      </c>
      <c r="B152" s="3" t="s">
        <v>2068</v>
      </c>
      <c r="C152" s="3" t="s">
        <v>2613</v>
      </c>
      <c r="D152" t="s">
        <v>2614</v>
      </c>
      <c r="E152" t="s">
        <v>2868</v>
      </c>
      <c r="F152" t="s">
        <v>2867</v>
      </c>
      <c r="G152" t="s">
        <v>3407</v>
      </c>
      <c r="H152" s="2" t="s">
        <v>4812</v>
      </c>
      <c r="I152" s="1">
        <v>2016</v>
      </c>
      <c r="J152" t="s">
        <v>4813</v>
      </c>
      <c r="K152" s="3" t="s">
        <v>4814</v>
      </c>
    </row>
    <row r="153" spans="1:11" x14ac:dyDescent="0.2">
      <c r="A153">
        <v>7407</v>
      </c>
      <c r="B153" s="3" t="s">
        <v>2068</v>
      </c>
      <c r="C153" s="3" t="s">
        <v>155</v>
      </c>
      <c r="D153" t="s">
        <v>8</v>
      </c>
      <c r="E153" t="s">
        <v>2868</v>
      </c>
      <c r="F153" t="s">
        <v>2867</v>
      </c>
      <c r="G153" t="s">
        <v>3407</v>
      </c>
      <c r="H153" s="2" t="s">
        <v>2869</v>
      </c>
      <c r="I153" s="1">
        <v>1801</v>
      </c>
      <c r="J153" t="s">
        <v>2870</v>
      </c>
      <c r="K153" s="3" t="s">
        <v>2871</v>
      </c>
    </row>
    <row r="154" spans="1:11" x14ac:dyDescent="0.2">
      <c r="A154">
        <v>14660</v>
      </c>
      <c r="B154" s="3" t="s">
        <v>2068</v>
      </c>
      <c r="C154" s="3" t="s">
        <v>2604</v>
      </c>
      <c r="D154" t="s">
        <v>2605</v>
      </c>
      <c r="E154" t="s">
        <v>2868</v>
      </c>
      <c r="F154" t="s">
        <v>2867</v>
      </c>
      <c r="G154" t="s">
        <v>3407</v>
      </c>
      <c r="H154" s="2" t="s">
        <v>4480</v>
      </c>
      <c r="I154" s="1">
        <v>2008</v>
      </c>
      <c r="J154" t="s">
        <v>4805</v>
      </c>
      <c r="K154" s="3" t="s">
        <v>4806</v>
      </c>
    </row>
    <row r="155" spans="1:11" x14ac:dyDescent="0.2">
      <c r="A155">
        <v>14661</v>
      </c>
      <c r="B155" s="3" t="s">
        <v>2068</v>
      </c>
      <c r="C155" s="3" t="s">
        <v>2261</v>
      </c>
      <c r="D155" t="s">
        <v>2388</v>
      </c>
      <c r="E155" t="s">
        <v>2868</v>
      </c>
      <c r="F155" t="s">
        <v>2867</v>
      </c>
      <c r="G155" t="s">
        <v>3407</v>
      </c>
      <c r="H155" s="2" t="s">
        <v>4282</v>
      </c>
      <c r="I155" s="1">
        <v>1883</v>
      </c>
      <c r="J155" t="s">
        <v>4646</v>
      </c>
      <c r="K155" s="3" t="s">
        <v>4647</v>
      </c>
    </row>
    <row r="156" spans="1:11" x14ac:dyDescent="0.2">
      <c r="A156">
        <v>14820</v>
      </c>
      <c r="B156" s="3" t="s">
        <v>2068</v>
      </c>
      <c r="C156" s="3" t="s">
        <v>2742</v>
      </c>
      <c r="D156" t="s">
        <v>2743</v>
      </c>
      <c r="E156" t="s">
        <v>2868</v>
      </c>
      <c r="F156" t="s">
        <v>2867</v>
      </c>
      <c r="G156" t="s">
        <v>3407</v>
      </c>
      <c r="H156" s="2" t="s">
        <v>3719</v>
      </c>
      <c r="I156" s="1">
        <v>2006</v>
      </c>
      <c r="J156" t="s">
        <v>4900</v>
      </c>
      <c r="K156" s="3" t="s">
        <v>4901</v>
      </c>
    </row>
    <row r="157" spans="1:11" x14ac:dyDescent="0.2">
      <c r="A157">
        <v>14663</v>
      </c>
      <c r="B157" s="3" t="s">
        <v>2068</v>
      </c>
      <c r="C157" s="3" t="s">
        <v>2608</v>
      </c>
      <c r="D157" t="s">
        <v>26</v>
      </c>
      <c r="E157" t="s">
        <v>2868</v>
      </c>
      <c r="F157" t="s">
        <v>2867</v>
      </c>
      <c r="G157" t="s">
        <v>3407</v>
      </c>
      <c r="H157" s="2" t="s">
        <v>2885</v>
      </c>
      <c r="I157" s="1">
        <v>1852</v>
      </c>
      <c r="J157" t="s">
        <v>2886</v>
      </c>
      <c r="K157" s="3" t="s">
        <v>2887</v>
      </c>
    </row>
    <row r="158" spans="1:11" x14ac:dyDescent="0.2">
      <c r="A158">
        <v>2564</v>
      </c>
      <c r="B158" s="3" t="s">
        <v>949</v>
      </c>
      <c r="C158" s="3" t="s">
        <v>950</v>
      </c>
      <c r="D158" t="s">
        <v>373</v>
      </c>
      <c r="E158" t="s">
        <v>2868</v>
      </c>
      <c r="F158" t="s">
        <v>2867</v>
      </c>
      <c r="G158" t="s">
        <v>3615</v>
      </c>
      <c r="H158" s="2" t="s">
        <v>3203</v>
      </c>
      <c r="I158" s="1">
        <v>1758</v>
      </c>
      <c r="J158" t="s">
        <v>3204</v>
      </c>
      <c r="K158" s="3" t="s">
        <v>3205</v>
      </c>
    </row>
    <row r="159" spans="1:11" x14ac:dyDescent="0.2">
      <c r="A159">
        <v>2565</v>
      </c>
      <c r="B159" s="3" t="s">
        <v>949</v>
      </c>
      <c r="C159" s="3" t="s">
        <v>72</v>
      </c>
      <c r="D159" t="s">
        <v>952</v>
      </c>
      <c r="E159" t="s">
        <v>2868</v>
      </c>
      <c r="F159" t="s">
        <v>2867</v>
      </c>
      <c r="G159" t="s">
        <v>3615</v>
      </c>
      <c r="H159" s="2" t="s">
        <v>3616</v>
      </c>
      <c r="I159" s="1">
        <v>1886</v>
      </c>
      <c r="J159" t="s">
        <v>3617</v>
      </c>
      <c r="K159" s="3" t="s">
        <v>3618</v>
      </c>
    </row>
    <row r="160" spans="1:11" x14ac:dyDescent="0.2">
      <c r="A160">
        <v>2567</v>
      </c>
      <c r="B160" s="3" t="s">
        <v>949</v>
      </c>
      <c r="C160" s="3" t="s">
        <v>954</v>
      </c>
      <c r="D160" t="s">
        <v>955</v>
      </c>
      <c r="E160" t="s">
        <v>2868</v>
      </c>
      <c r="F160" t="s">
        <v>2867</v>
      </c>
      <c r="G160" t="s">
        <v>3615</v>
      </c>
      <c r="H160" s="2" t="s">
        <v>3619</v>
      </c>
      <c r="I160" s="1">
        <v>1869</v>
      </c>
      <c r="J160" t="s">
        <v>3620</v>
      </c>
      <c r="K160" s="3" t="s">
        <v>3621</v>
      </c>
    </row>
    <row r="161" spans="1:11" x14ac:dyDescent="0.2">
      <c r="A161">
        <v>2573</v>
      </c>
      <c r="B161" s="3" t="s">
        <v>949</v>
      </c>
      <c r="C161" s="3" t="s">
        <v>957</v>
      </c>
      <c r="D161" t="s">
        <v>958</v>
      </c>
      <c r="E161" t="s">
        <v>2868</v>
      </c>
      <c r="F161" t="s">
        <v>2867</v>
      </c>
      <c r="G161" t="s">
        <v>3615</v>
      </c>
      <c r="H161" s="2" t="s">
        <v>3622</v>
      </c>
      <c r="I161" s="1">
        <v>1850</v>
      </c>
      <c r="J161" t="s">
        <v>3623</v>
      </c>
      <c r="K161" s="3" t="s">
        <v>3624</v>
      </c>
    </row>
    <row r="162" spans="1:11" x14ac:dyDescent="0.2">
      <c r="A162">
        <v>14950</v>
      </c>
      <c r="B162" s="3" t="s">
        <v>949</v>
      </c>
      <c r="C162" s="3" t="s">
        <v>2780</v>
      </c>
      <c r="D162" t="s">
        <v>2781</v>
      </c>
      <c r="E162" t="s">
        <v>2868</v>
      </c>
      <c r="F162" t="s">
        <v>2867</v>
      </c>
      <c r="G162" t="s">
        <v>3615</v>
      </c>
      <c r="H162" s="2" t="s">
        <v>4943</v>
      </c>
      <c r="I162" s="1">
        <v>2017</v>
      </c>
      <c r="J162" t="s">
        <v>4944</v>
      </c>
      <c r="K162" s="3" t="s">
        <v>4945</v>
      </c>
    </row>
    <row r="163" spans="1:11" x14ac:dyDescent="0.2">
      <c r="A163">
        <v>2576</v>
      </c>
      <c r="B163" s="3" t="s">
        <v>949</v>
      </c>
      <c r="C163" s="3" t="s">
        <v>666</v>
      </c>
      <c r="D163" t="s">
        <v>960</v>
      </c>
      <c r="E163" t="s">
        <v>2868</v>
      </c>
      <c r="F163" t="s">
        <v>2867</v>
      </c>
      <c r="G163" t="s">
        <v>3615</v>
      </c>
      <c r="H163" s="2" t="s">
        <v>3625</v>
      </c>
      <c r="I163" s="1">
        <v>1863</v>
      </c>
      <c r="J163" t="s">
        <v>3626</v>
      </c>
      <c r="K163" s="3" t="s">
        <v>3627</v>
      </c>
    </row>
    <row r="164" spans="1:11" x14ac:dyDescent="0.2">
      <c r="A164">
        <v>2577</v>
      </c>
      <c r="B164" s="3" t="s">
        <v>949</v>
      </c>
      <c r="C164" s="3" t="s">
        <v>962</v>
      </c>
      <c r="D164" t="s">
        <v>8</v>
      </c>
      <c r="E164" t="s">
        <v>2868</v>
      </c>
      <c r="F164" t="s">
        <v>2867</v>
      </c>
      <c r="G164" t="s">
        <v>3615</v>
      </c>
      <c r="H164" s="2" t="s">
        <v>2869</v>
      </c>
      <c r="I164" s="1">
        <v>1801</v>
      </c>
      <c r="J164" t="s">
        <v>2870</v>
      </c>
      <c r="K164" s="3" t="s">
        <v>2871</v>
      </c>
    </row>
    <row r="165" spans="1:11" x14ac:dyDescent="0.2">
      <c r="A165">
        <v>2579</v>
      </c>
      <c r="B165" s="3" t="s">
        <v>949</v>
      </c>
      <c r="C165" s="3" t="s">
        <v>964</v>
      </c>
      <c r="D165" t="s">
        <v>965</v>
      </c>
      <c r="E165" t="s">
        <v>2868</v>
      </c>
      <c r="F165" t="s">
        <v>2867</v>
      </c>
      <c r="G165" t="s">
        <v>3615</v>
      </c>
      <c r="H165" s="2" t="s">
        <v>3628</v>
      </c>
      <c r="I165" s="1">
        <v>1911</v>
      </c>
      <c r="J165" t="s">
        <v>3629</v>
      </c>
      <c r="K165" s="3" t="s">
        <v>3630</v>
      </c>
    </row>
    <row r="166" spans="1:11" x14ac:dyDescent="0.2">
      <c r="A166">
        <v>2580</v>
      </c>
      <c r="B166" s="3" t="s">
        <v>949</v>
      </c>
      <c r="C166" s="3" t="s">
        <v>967</v>
      </c>
      <c r="D166" t="s">
        <v>968</v>
      </c>
      <c r="E166" t="s">
        <v>2868</v>
      </c>
      <c r="F166" t="s">
        <v>2867</v>
      </c>
      <c r="G166" t="s">
        <v>3615</v>
      </c>
      <c r="H166" s="2" t="s">
        <v>3631</v>
      </c>
      <c r="I166" s="1">
        <v>1804</v>
      </c>
      <c r="J166" t="s">
        <v>3632</v>
      </c>
      <c r="K166" s="3" t="s">
        <v>3633</v>
      </c>
    </row>
    <row r="167" spans="1:11" x14ac:dyDescent="0.2">
      <c r="A167">
        <v>14951</v>
      </c>
      <c r="B167" s="3" t="s">
        <v>949</v>
      </c>
      <c r="C167" s="3" t="s">
        <v>2753</v>
      </c>
      <c r="D167" t="s">
        <v>2781</v>
      </c>
      <c r="E167" t="s">
        <v>2868</v>
      </c>
      <c r="F167" t="s">
        <v>2867</v>
      </c>
      <c r="G167" t="s">
        <v>3615</v>
      </c>
      <c r="H167" s="2" t="s">
        <v>4943</v>
      </c>
      <c r="I167" s="1">
        <v>2017</v>
      </c>
      <c r="J167" t="s">
        <v>4944</v>
      </c>
      <c r="K167" s="3" t="s">
        <v>4945</v>
      </c>
    </row>
    <row r="168" spans="1:11" x14ac:dyDescent="0.2">
      <c r="A168">
        <v>2583</v>
      </c>
      <c r="B168" s="3" t="s">
        <v>949</v>
      </c>
      <c r="C168" s="3" t="s">
        <v>970</v>
      </c>
      <c r="D168" t="s">
        <v>21</v>
      </c>
      <c r="E168" t="s">
        <v>2868</v>
      </c>
      <c r="F168" t="s">
        <v>2867</v>
      </c>
      <c r="G168" t="s">
        <v>3615</v>
      </c>
      <c r="H168" s="2" t="s">
        <v>2882</v>
      </c>
      <c r="I168" s="1">
        <v>1841</v>
      </c>
      <c r="J168" t="s">
        <v>2883</v>
      </c>
      <c r="K168" s="3" t="s">
        <v>2884</v>
      </c>
    </row>
    <row r="169" spans="1:11" x14ac:dyDescent="0.2">
      <c r="A169">
        <v>2585</v>
      </c>
      <c r="B169" s="3" t="s">
        <v>949</v>
      </c>
      <c r="C169" s="3" t="s">
        <v>972</v>
      </c>
      <c r="D169" t="s">
        <v>26</v>
      </c>
      <c r="E169" t="s">
        <v>2868</v>
      </c>
      <c r="F169" t="s">
        <v>2867</v>
      </c>
      <c r="G169" t="s">
        <v>3615</v>
      </c>
      <c r="H169" s="2" t="s">
        <v>2885</v>
      </c>
      <c r="I169" s="1">
        <v>1852</v>
      </c>
      <c r="J169" t="s">
        <v>2886</v>
      </c>
      <c r="K169" s="3" t="s">
        <v>2887</v>
      </c>
    </row>
    <row r="170" spans="1:11" x14ac:dyDescent="0.2">
      <c r="A170">
        <v>2875</v>
      </c>
      <c r="B170" s="3" t="s">
        <v>1085</v>
      </c>
      <c r="C170" s="3" t="s">
        <v>1086</v>
      </c>
      <c r="D170" t="s">
        <v>1087</v>
      </c>
      <c r="E170" t="s">
        <v>2868</v>
      </c>
      <c r="F170" t="s">
        <v>2867</v>
      </c>
      <c r="G170" t="s">
        <v>3715</v>
      </c>
      <c r="H170" s="2" t="s">
        <v>3716</v>
      </c>
      <c r="I170" s="1">
        <v>1980</v>
      </c>
      <c r="J170" t="s">
        <v>3717</v>
      </c>
      <c r="K170" s="3" t="s">
        <v>3718</v>
      </c>
    </row>
    <row r="171" spans="1:11" x14ac:dyDescent="0.2">
      <c r="A171">
        <v>14821</v>
      </c>
      <c r="B171" s="3" t="s">
        <v>1235</v>
      </c>
      <c r="C171" s="3" t="s">
        <v>2745</v>
      </c>
      <c r="D171" t="s">
        <v>2746</v>
      </c>
      <c r="E171" t="s">
        <v>2868</v>
      </c>
      <c r="F171" t="s">
        <v>2867</v>
      </c>
      <c r="G171" t="s">
        <v>3819</v>
      </c>
      <c r="H171" s="2" t="s">
        <v>4902</v>
      </c>
      <c r="I171" s="1">
        <v>1868</v>
      </c>
      <c r="J171" t="s">
        <v>4903</v>
      </c>
      <c r="K171" s="3" t="s">
        <v>4904</v>
      </c>
    </row>
    <row r="172" spans="1:11" x14ac:dyDescent="0.2">
      <c r="A172">
        <v>14822</v>
      </c>
      <c r="B172" s="3" t="s">
        <v>1235</v>
      </c>
      <c r="C172" s="3" t="s">
        <v>2748</v>
      </c>
      <c r="D172" t="s">
        <v>2457</v>
      </c>
      <c r="E172" t="s">
        <v>2868</v>
      </c>
      <c r="F172" t="s">
        <v>2867</v>
      </c>
      <c r="G172" t="s">
        <v>3819</v>
      </c>
      <c r="H172" s="2" t="s">
        <v>4712</v>
      </c>
      <c r="I172" s="1">
        <v>1792</v>
      </c>
      <c r="J172" t="s">
        <v>4713</v>
      </c>
      <c r="K172" s="3" t="s">
        <v>4714</v>
      </c>
    </row>
    <row r="173" spans="1:11" x14ac:dyDescent="0.2">
      <c r="A173">
        <v>8589</v>
      </c>
      <c r="B173" s="3" t="s">
        <v>1235</v>
      </c>
      <c r="C173" s="3" t="s">
        <v>2192</v>
      </c>
      <c r="D173" t="s">
        <v>2193</v>
      </c>
      <c r="E173" t="s">
        <v>2868</v>
      </c>
      <c r="F173" t="s">
        <v>2867</v>
      </c>
      <c r="G173" t="s">
        <v>3819</v>
      </c>
      <c r="H173" s="2" t="s">
        <v>4468</v>
      </c>
      <c r="I173" s="1">
        <v>1849</v>
      </c>
      <c r="J173" t="s">
        <v>4469</v>
      </c>
      <c r="K173" s="3" t="s">
        <v>4470</v>
      </c>
    </row>
    <row r="174" spans="1:11" x14ac:dyDescent="0.2">
      <c r="A174">
        <v>3747</v>
      </c>
      <c r="B174" s="3" t="s">
        <v>1235</v>
      </c>
      <c r="C174" s="3" t="s">
        <v>1236</v>
      </c>
      <c r="D174" t="s">
        <v>1237</v>
      </c>
      <c r="E174" t="s">
        <v>2868</v>
      </c>
      <c r="F174" t="s">
        <v>2867</v>
      </c>
      <c r="G174" t="s">
        <v>3819</v>
      </c>
      <c r="H174" s="2" t="s">
        <v>3820</v>
      </c>
      <c r="I174" s="1">
        <v>1831</v>
      </c>
      <c r="J174" t="s">
        <v>3821</v>
      </c>
      <c r="K174" s="3" t="s">
        <v>3822</v>
      </c>
    </row>
    <row r="175" spans="1:11" x14ac:dyDescent="0.2">
      <c r="A175">
        <v>3751</v>
      </c>
      <c r="B175" s="3" t="s">
        <v>1235</v>
      </c>
      <c r="C175" s="3" t="s">
        <v>1239</v>
      </c>
      <c r="D175" t="s">
        <v>21</v>
      </c>
      <c r="E175" t="s">
        <v>2868</v>
      </c>
      <c r="F175" t="s">
        <v>2867</v>
      </c>
      <c r="G175" t="s">
        <v>3819</v>
      </c>
      <c r="H175" s="2" t="s">
        <v>2882</v>
      </c>
      <c r="I175" s="1">
        <v>1841</v>
      </c>
      <c r="J175" t="s">
        <v>2883</v>
      </c>
      <c r="K175" s="3" t="s">
        <v>2884</v>
      </c>
    </row>
    <row r="176" spans="1:11" x14ac:dyDescent="0.2">
      <c r="A176">
        <v>3756</v>
      </c>
      <c r="B176" s="3" t="s">
        <v>1235</v>
      </c>
      <c r="C176" s="3" t="s">
        <v>1241</v>
      </c>
      <c r="D176" t="s">
        <v>35</v>
      </c>
      <c r="E176" t="s">
        <v>2868</v>
      </c>
      <c r="F176" t="s">
        <v>2867</v>
      </c>
      <c r="G176" t="s">
        <v>3819</v>
      </c>
      <c r="H176" s="2" t="s">
        <v>2897</v>
      </c>
      <c r="I176" s="1">
        <v>1788</v>
      </c>
      <c r="J176" t="s">
        <v>2898</v>
      </c>
      <c r="K176" s="3" t="s">
        <v>2899</v>
      </c>
    </row>
    <row r="177" spans="1:11" x14ac:dyDescent="0.2">
      <c r="A177">
        <v>3757</v>
      </c>
      <c r="B177" s="3" t="s">
        <v>1235</v>
      </c>
      <c r="C177" s="3" t="s">
        <v>1243</v>
      </c>
      <c r="D177" t="s">
        <v>1244</v>
      </c>
      <c r="E177" t="s">
        <v>2868</v>
      </c>
      <c r="F177" t="s">
        <v>2867</v>
      </c>
      <c r="G177" t="s">
        <v>3819</v>
      </c>
      <c r="H177" s="2" t="s">
        <v>3823</v>
      </c>
      <c r="I177" s="1">
        <v>1987</v>
      </c>
      <c r="J177" t="s">
        <v>3824</v>
      </c>
      <c r="K177" s="3" t="s">
        <v>3825</v>
      </c>
    </row>
    <row r="178" spans="1:11" x14ac:dyDescent="0.2">
      <c r="A178">
        <v>3765</v>
      </c>
      <c r="B178" s="3" t="s">
        <v>1235</v>
      </c>
      <c r="C178" s="3" t="s">
        <v>1246</v>
      </c>
      <c r="D178" t="s">
        <v>1247</v>
      </c>
      <c r="E178" t="s">
        <v>2868</v>
      </c>
      <c r="F178" t="s">
        <v>2867</v>
      </c>
      <c r="G178" t="s">
        <v>3819</v>
      </c>
      <c r="H178" s="2" t="s">
        <v>3112</v>
      </c>
      <c r="I178" s="1">
        <v>1892</v>
      </c>
      <c r="J178" t="s">
        <v>3826</v>
      </c>
      <c r="K178" s="3" t="s">
        <v>3827</v>
      </c>
    </row>
    <row r="179" spans="1:11" x14ac:dyDescent="0.2">
      <c r="A179">
        <v>3767</v>
      </c>
      <c r="B179" s="3" t="s">
        <v>1235</v>
      </c>
      <c r="C179" s="3" t="s">
        <v>1249</v>
      </c>
      <c r="D179" t="s">
        <v>1250</v>
      </c>
      <c r="E179" t="s">
        <v>2868</v>
      </c>
      <c r="F179" t="s">
        <v>2867</v>
      </c>
      <c r="G179" t="s">
        <v>3819</v>
      </c>
      <c r="H179" s="2" t="s">
        <v>2920</v>
      </c>
      <c r="I179" s="1">
        <v>1908</v>
      </c>
      <c r="J179" t="s">
        <v>3828</v>
      </c>
      <c r="K179" s="3" t="s">
        <v>3829</v>
      </c>
    </row>
    <row r="180" spans="1:11" x14ac:dyDescent="0.2">
      <c r="A180">
        <v>14099</v>
      </c>
      <c r="B180" s="3" t="s">
        <v>16</v>
      </c>
      <c r="C180" s="3" t="s">
        <v>155</v>
      </c>
      <c r="D180" t="s">
        <v>1366</v>
      </c>
      <c r="E180" t="s">
        <v>2868</v>
      </c>
      <c r="F180" t="s">
        <v>2867</v>
      </c>
      <c r="G180" t="s">
        <v>2878</v>
      </c>
      <c r="H180" s="2" t="s">
        <v>3923</v>
      </c>
      <c r="I180" s="1">
        <v>1896</v>
      </c>
      <c r="J180" t="s">
        <v>3924</v>
      </c>
      <c r="K180" s="3" t="s">
        <v>3925</v>
      </c>
    </row>
    <row r="181" spans="1:11" x14ac:dyDescent="0.2">
      <c r="A181">
        <v>14100</v>
      </c>
      <c r="B181" s="3" t="s">
        <v>16</v>
      </c>
      <c r="C181" s="3" t="s">
        <v>2391</v>
      </c>
      <c r="D181" t="s">
        <v>1756</v>
      </c>
      <c r="E181" t="s">
        <v>2868</v>
      </c>
      <c r="F181" t="s">
        <v>2867</v>
      </c>
      <c r="G181" t="s">
        <v>2878</v>
      </c>
      <c r="H181" s="2" t="s">
        <v>4193</v>
      </c>
      <c r="I181" s="1">
        <v>1817</v>
      </c>
      <c r="J181" t="s">
        <v>4194</v>
      </c>
      <c r="K181" s="3" t="s">
        <v>4195</v>
      </c>
    </row>
    <row r="182" spans="1:11" x14ac:dyDescent="0.2">
      <c r="A182">
        <v>14405</v>
      </c>
      <c r="B182" s="3" t="s">
        <v>16</v>
      </c>
      <c r="C182" s="3" t="s">
        <v>2416</v>
      </c>
      <c r="D182" t="s">
        <v>2417</v>
      </c>
      <c r="E182" t="s">
        <v>2868</v>
      </c>
      <c r="F182" t="s">
        <v>2867</v>
      </c>
      <c r="G182" t="s">
        <v>2878</v>
      </c>
      <c r="H182" s="2" t="s">
        <v>4681</v>
      </c>
      <c r="I182" s="1">
        <v>2016</v>
      </c>
      <c r="J182" t="s">
        <v>4682</v>
      </c>
      <c r="K182" s="3" t="s">
        <v>4683</v>
      </c>
    </row>
    <row r="183" spans="1:11" x14ac:dyDescent="0.2">
      <c r="A183">
        <v>138</v>
      </c>
      <c r="B183" s="3" t="s">
        <v>16</v>
      </c>
      <c r="C183" s="3" t="s">
        <v>17</v>
      </c>
      <c r="D183" t="s">
        <v>18</v>
      </c>
      <c r="E183" t="s">
        <v>2868</v>
      </c>
      <c r="F183" t="s">
        <v>2867</v>
      </c>
      <c r="G183" t="s">
        <v>2878</v>
      </c>
      <c r="H183" s="2" t="s">
        <v>2879</v>
      </c>
      <c r="I183" s="1">
        <v>1834</v>
      </c>
      <c r="J183" t="s">
        <v>2880</v>
      </c>
      <c r="K183" s="3" t="s">
        <v>2881</v>
      </c>
    </row>
    <row r="184" spans="1:11" x14ac:dyDescent="0.2">
      <c r="A184">
        <v>139</v>
      </c>
      <c r="B184" s="3" t="s">
        <v>16</v>
      </c>
      <c r="C184" s="3" t="s">
        <v>20</v>
      </c>
      <c r="D184" t="s">
        <v>21</v>
      </c>
      <c r="E184" t="s">
        <v>2868</v>
      </c>
      <c r="F184" t="s">
        <v>2867</v>
      </c>
      <c r="G184" t="s">
        <v>2878</v>
      </c>
      <c r="H184" s="2" t="s">
        <v>2882</v>
      </c>
      <c r="I184" s="1">
        <v>1841</v>
      </c>
      <c r="J184" t="s">
        <v>2883</v>
      </c>
      <c r="K184" s="3" t="s">
        <v>2884</v>
      </c>
    </row>
    <row r="185" spans="1:11" x14ac:dyDescent="0.2">
      <c r="A185">
        <v>140</v>
      </c>
      <c r="B185" s="3" t="s">
        <v>16</v>
      </c>
      <c r="C185" s="3" t="s">
        <v>23</v>
      </c>
      <c r="D185" t="s">
        <v>8</v>
      </c>
      <c r="E185" t="s">
        <v>2868</v>
      </c>
      <c r="F185" t="s">
        <v>2867</v>
      </c>
      <c r="G185" t="s">
        <v>2878</v>
      </c>
      <c r="H185" s="2" t="s">
        <v>2869</v>
      </c>
      <c r="I185" s="1">
        <v>1801</v>
      </c>
      <c r="J185" t="s">
        <v>2870</v>
      </c>
      <c r="K185" s="3" t="s">
        <v>2871</v>
      </c>
    </row>
    <row r="186" spans="1:11" x14ac:dyDescent="0.2">
      <c r="A186">
        <v>143</v>
      </c>
      <c r="B186" s="3" t="s">
        <v>16</v>
      </c>
      <c r="C186" s="3" t="s">
        <v>25</v>
      </c>
      <c r="D186" t="s">
        <v>26</v>
      </c>
      <c r="E186" t="s">
        <v>2868</v>
      </c>
      <c r="F186" t="s">
        <v>2867</v>
      </c>
      <c r="G186" t="s">
        <v>2878</v>
      </c>
      <c r="H186" s="2" t="s">
        <v>2885</v>
      </c>
      <c r="I186" s="1">
        <v>1852</v>
      </c>
      <c r="J186" t="s">
        <v>2886</v>
      </c>
      <c r="K186" s="3" t="s">
        <v>2887</v>
      </c>
    </row>
    <row r="187" spans="1:11" x14ac:dyDescent="0.2">
      <c r="A187">
        <v>3853</v>
      </c>
      <c r="B187" s="3" t="s">
        <v>1310</v>
      </c>
      <c r="C187" s="3" t="s">
        <v>1311</v>
      </c>
      <c r="D187" t="s">
        <v>373</v>
      </c>
      <c r="E187" t="s">
        <v>2868</v>
      </c>
      <c r="F187" t="s">
        <v>2867</v>
      </c>
      <c r="G187" t="s">
        <v>2878</v>
      </c>
      <c r="H187" s="2" t="s">
        <v>3203</v>
      </c>
      <c r="I187" s="1">
        <v>1758</v>
      </c>
      <c r="J187" t="s">
        <v>3204</v>
      </c>
      <c r="K187" s="3" t="s">
        <v>3205</v>
      </c>
    </row>
    <row r="188" spans="1:11" x14ac:dyDescent="0.2">
      <c r="A188">
        <v>3870</v>
      </c>
      <c r="B188" s="3" t="s">
        <v>1310</v>
      </c>
      <c r="C188" s="3" t="s">
        <v>1313</v>
      </c>
      <c r="D188" t="s">
        <v>1314</v>
      </c>
      <c r="E188" t="s">
        <v>2868</v>
      </c>
      <c r="F188" t="s">
        <v>2867</v>
      </c>
      <c r="G188" t="s">
        <v>2878</v>
      </c>
      <c r="H188" s="2" t="s">
        <v>3838</v>
      </c>
      <c r="I188" s="1">
        <v>1865</v>
      </c>
      <c r="J188" t="s">
        <v>3880</v>
      </c>
      <c r="K188" s="3" t="s">
        <v>3881</v>
      </c>
    </row>
    <row r="189" spans="1:11" x14ac:dyDescent="0.2">
      <c r="A189">
        <v>3878</v>
      </c>
      <c r="B189" s="3" t="s">
        <v>1310</v>
      </c>
      <c r="C189" s="3" t="s">
        <v>712</v>
      </c>
      <c r="D189" t="s">
        <v>1315</v>
      </c>
      <c r="E189" t="s">
        <v>2868</v>
      </c>
      <c r="F189" t="s">
        <v>2867</v>
      </c>
      <c r="G189" t="s">
        <v>2878</v>
      </c>
      <c r="H189" s="2" t="s">
        <v>3112</v>
      </c>
      <c r="I189" s="1">
        <v>1892</v>
      </c>
      <c r="J189" t="s">
        <v>3826</v>
      </c>
      <c r="K189" s="3" t="s">
        <v>3827</v>
      </c>
    </row>
    <row r="190" spans="1:11" x14ac:dyDescent="0.2">
      <c r="A190">
        <v>3905</v>
      </c>
      <c r="B190" s="3" t="s">
        <v>1310</v>
      </c>
      <c r="C190" s="3" t="s">
        <v>1317</v>
      </c>
      <c r="D190" t="s">
        <v>1318</v>
      </c>
      <c r="E190" t="s">
        <v>2868</v>
      </c>
      <c r="F190" t="s">
        <v>2867</v>
      </c>
      <c r="G190" t="s">
        <v>2878</v>
      </c>
      <c r="H190" s="2" t="s">
        <v>3241</v>
      </c>
      <c r="I190" s="1">
        <v>1824</v>
      </c>
      <c r="J190" t="s">
        <v>3882</v>
      </c>
      <c r="K190" s="3" t="s">
        <v>3883</v>
      </c>
    </row>
    <row r="191" spans="1:11" x14ac:dyDescent="0.2">
      <c r="A191">
        <v>3913</v>
      </c>
      <c r="B191" s="3" t="s">
        <v>1310</v>
      </c>
      <c r="C191" s="3" t="s">
        <v>1319</v>
      </c>
      <c r="D191" t="s">
        <v>1320</v>
      </c>
      <c r="E191" t="s">
        <v>2868</v>
      </c>
      <c r="F191" t="s">
        <v>2867</v>
      </c>
      <c r="G191" t="s">
        <v>2878</v>
      </c>
      <c r="H191" s="2" t="s">
        <v>3104</v>
      </c>
      <c r="I191" s="1">
        <v>1885</v>
      </c>
      <c r="J191" t="s">
        <v>3807</v>
      </c>
      <c r="K191" s="3" t="s">
        <v>3808</v>
      </c>
    </row>
    <row r="192" spans="1:11" x14ac:dyDescent="0.2">
      <c r="A192">
        <v>3919</v>
      </c>
      <c r="B192" s="3" t="s">
        <v>1310</v>
      </c>
      <c r="C192" s="3" t="s">
        <v>1321</v>
      </c>
      <c r="D192" t="s">
        <v>1322</v>
      </c>
      <c r="E192" t="s">
        <v>2868</v>
      </c>
      <c r="F192" t="s">
        <v>2867</v>
      </c>
      <c r="G192" t="s">
        <v>2878</v>
      </c>
      <c r="H192" s="2" t="s">
        <v>3028</v>
      </c>
      <c r="I192" s="1">
        <v>1911</v>
      </c>
      <c r="J192" t="s">
        <v>3884</v>
      </c>
      <c r="K192" s="3" t="s">
        <v>3885</v>
      </c>
    </row>
    <row r="193" spans="1:11" x14ac:dyDescent="0.2">
      <c r="A193">
        <v>3937</v>
      </c>
      <c r="B193" s="3" t="s">
        <v>1310</v>
      </c>
      <c r="C193" s="3" t="s">
        <v>904</v>
      </c>
      <c r="D193" t="s">
        <v>1323</v>
      </c>
      <c r="E193" t="s">
        <v>2868</v>
      </c>
      <c r="F193" t="s">
        <v>2867</v>
      </c>
      <c r="G193" t="s">
        <v>2878</v>
      </c>
      <c r="H193" s="2" t="s">
        <v>3886</v>
      </c>
      <c r="I193" s="1">
        <v>1964</v>
      </c>
      <c r="J193" t="s">
        <v>3887</v>
      </c>
      <c r="K193" s="3" t="s">
        <v>3888</v>
      </c>
    </row>
    <row r="194" spans="1:11" x14ac:dyDescent="0.2">
      <c r="A194">
        <v>3966</v>
      </c>
      <c r="B194" s="3" t="s">
        <v>1310</v>
      </c>
      <c r="C194" s="3" t="s">
        <v>1324</v>
      </c>
      <c r="D194" t="s">
        <v>472</v>
      </c>
      <c r="E194" t="s">
        <v>2868</v>
      </c>
      <c r="F194" t="s">
        <v>2867</v>
      </c>
      <c r="G194" t="s">
        <v>2878</v>
      </c>
      <c r="H194" s="2" t="s">
        <v>3104</v>
      </c>
      <c r="I194" s="1">
        <v>1913</v>
      </c>
      <c r="J194" t="s">
        <v>3182</v>
      </c>
      <c r="K194" s="3" t="s">
        <v>3183</v>
      </c>
    </row>
    <row r="195" spans="1:11" x14ac:dyDescent="0.2">
      <c r="A195">
        <v>12640</v>
      </c>
      <c r="B195" s="3" t="s">
        <v>1310</v>
      </c>
      <c r="C195" s="3" t="s">
        <v>2338</v>
      </c>
      <c r="D195" t="s">
        <v>2339</v>
      </c>
      <c r="E195" t="s">
        <v>2868</v>
      </c>
      <c r="F195" t="s">
        <v>2867</v>
      </c>
      <c r="G195" t="s">
        <v>2878</v>
      </c>
      <c r="H195" s="2" t="s">
        <v>4599</v>
      </c>
      <c r="I195" s="1">
        <v>2012</v>
      </c>
      <c r="J195" t="s">
        <v>4600</v>
      </c>
      <c r="K195" s="3" t="s">
        <v>4601</v>
      </c>
    </row>
    <row r="196" spans="1:11" x14ac:dyDescent="0.2">
      <c r="A196">
        <v>3999</v>
      </c>
      <c r="B196" s="3" t="s">
        <v>1310</v>
      </c>
      <c r="C196" s="3" t="s">
        <v>1326</v>
      </c>
      <c r="D196" t="s">
        <v>1327</v>
      </c>
      <c r="E196" t="s">
        <v>2868</v>
      </c>
      <c r="F196" t="s">
        <v>2867</v>
      </c>
      <c r="G196" t="s">
        <v>2878</v>
      </c>
      <c r="H196" s="2" t="s">
        <v>3889</v>
      </c>
      <c r="I196" s="1">
        <v>1877</v>
      </c>
      <c r="J196" t="s">
        <v>3890</v>
      </c>
      <c r="K196" s="3" t="s">
        <v>3891</v>
      </c>
    </row>
    <row r="197" spans="1:11" x14ac:dyDescent="0.2">
      <c r="A197">
        <v>4004</v>
      </c>
      <c r="B197" s="3" t="s">
        <v>1310</v>
      </c>
      <c r="C197" s="3" t="s">
        <v>1329</v>
      </c>
      <c r="D197" t="s">
        <v>1282</v>
      </c>
      <c r="E197" t="s">
        <v>2868</v>
      </c>
      <c r="F197" t="s">
        <v>2867</v>
      </c>
      <c r="G197" t="s">
        <v>2878</v>
      </c>
      <c r="H197" s="2" t="s">
        <v>2885</v>
      </c>
      <c r="I197" s="1">
        <v>1854</v>
      </c>
      <c r="J197" t="s">
        <v>3854</v>
      </c>
      <c r="K197" s="3" t="s">
        <v>3855</v>
      </c>
    </row>
    <row r="198" spans="1:11" x14ac:dyDescent="0.2">
      <c r="A198">
        <v>10671</v>
      </c>
      <c r="B198" s="3" t="s">
        <v>2264</v>
      </c>
      <c r="C198" s="3" t="s">
        <v>2265</v>
      </c>
      <c r="D198" t="s">
        <v>709</v>
      </c>
      <c r="E198" t="s">
        <v>2868</v>
      </c>
      <c r="F198" t="s">
        <v>2867</v>
      </c>
      <c r="G198" t="s">
        <v>4519</v>
      </c>
      <c r="H198" s="2" t="s">
        <v>3447</v>
      </c>
      <c r="I198" s="1">
        <v>1967</v>
      </c>
      <c r="J198" t="s">
        <v>4520</v>
      </c>
      <c r="K198" s="3" t="s">
        <v>4521</v>
      </c>
    </row>
    <row r="199" spans="1:11" x14ac:dyDescent="0.2">
      <c r="A199">
        <v>10832</v>
      </c>
      <c r="B199" s="3" t="s">
        <v>2275</v>
      </c>
      <c r="C199" s="3" t="s">
        <v>2276</v>
      </c>
      <c r="D199" t="s">
        <v>2277</v>
      </c>
      <c r="E199" t="s">
        <v>2868</v>
      </c>
      <c r="F199" t="s">
        <v>2867</v>
      </c>
      <c r="G199" t="s">
        <v>4027</v>
      </c>
      <c r="H199" s="2" t="s">
        <v>4527</v>
      </c>
      <c r="I199" s="1">
        <v>2011</v>
      </c>
      <c r="J199" t="s">
        <v>4528</v>
      </c>
      <c r="K199" s="3" t="s">
        <v>4529</v>
      </c>
    </row>
    <row r="200" spans="1:11" x14ac:dyDescent="0.2">
      <c r="A200">
        <v>10833</v>
      </c>
      <c r="B200" s="3" t="s">
        <v>2275</v>
      </c>
      <c r="C200" s="3" t="s">
        <v>2278</v>
      </c>
      <c r="D200" t="s">
        <v>2277</v>
      </c>
      <c r="E200" t="s">
        <v>2868</v>
      </c>
      <c r="F200" t="s">
        <v>2867</v>
      </c>
      <c r="G200" t="s">
        <v>4027</v>
      </c>
      <c r="H200" s="2" t="s">
        <v>4527</v>
      </c>
      <c r="I200" s="1">
        <v>2011</v>
      </c>
      <c r="J200" t="s">
        <v>4528</v>
      </c>
      <c r="K200" s="3" t="s">
        <v>4529</v>
      </c>
    </row>
    <row r="201" spans="1:11" x14ac:dyDescent="0.2">
      <c r="A201">
        <v>4728</v>
      </c>
      <c r="B201" s="3" t="s">
        <v>1498</v>
      </c>
      <c r="C201" s="3" t="s">
        <v>1499</v>
      </c>
      <c r="D201" t="s">
        <v>21</v>
      </c>
      <c r="E201" t="s">
        <v>2868</v>
      </c>
      <c r="F201" t="s">
        <v>2867</v>
      </c>
      <c r="G201" t="s">
        <v>4027</v>
      </c>
      <c r="H201" s="2" t="s">
        <v>2882</v>
      </c>
      <c r="I201" s="1">
        <v>1841</v>
      </c>
      <c r="J201" t="s">
        <v>2883</v>
      </c>
      <c r="K201" s="3" t="s">
        <v>2884</v>
      </c>
    </row>
    <row r="202" spans="1:11" x14ac:dyDescent="0.2">
      <c r="A202">
        <v>7855</v>
      </c>
      <c r="B202" s="3" t="s">
        <v>2154</v>
      </c>
      <c r="C202" s="3" t="s">
        <v>2155</v>
      </c>
      <c r="D202" t="s">
        <v>2156</v>
      </c>
      <c r="E202" t="s">
        <v>2868</v>
      </c>
      <c r="F202" t="s">
        <v>2867</v>
      </c>
      <c r="G202" t="s">
        <v>4027</v>
      </c>
      <c r="H202" s="2" t="s">
        <v>4444</v>
      </c>
      <c r="I202" s="1">
        <v>1987</v>
      </c>
      <c r="J202" t="s">
        <v>4445</v>
      </c>
      <c r="K202" s="3" t="s">
        <v>4446</v>
      </c>
    </row>
    <row r="203" spans="1:11" x14ac:dyDescent="0.2">
      <c r="A203">
        <v>11149</v>
      </c>
      <c r="B203" s="3" t="s">
        <v>2154</v>
      </c>
      <c r="C203" s="3" t="s">
        <v>2113</v>
      </c>
      <c r="D203" t="s">
        <v>2301</v>
      </c>
      <c r="E203" t="s">
        <v>2868</v>
      </c>
      <c r="F203" t="s">
        <v>2867</v>
      </c>
      <c r="G203" t="s">
        <v>4027</v>
      </c>
      <c r="H203" s="2" t="s">
        <v>4562</v>
      </c>
      <c r="I203" s="1">
        <v>2011</v>
      </c>
      <c r="J203" t="s">
        <v>4563</v>
      </c>
      <c r="K203" s="3" t="s">
        <v>4564</v>
      </c>
    </row>
    <row r="204" spans="1:11" x14ac:dyDescent="0.2">
      <c r="A204">
        <v>14931</v>
      </c>
      <c r="B204" s="3" t="s">
        <v>1541</v>
      </c>
      <c r="C204" s="3" t="s">
        <v>2764</v>
      </c>
      <c r="D204" t="s">
        <v>2765</v>
      </c>
      <c r="E204" t="s">
        <v>2868</v>
      </c>
      <c r="F204" t="s">
        <v>2867</v>
      </c>
      <c r="G204" t="s">
        <v>4027</v>
      </c>
      <c r="H204" s="2" t="s">
        <v>4926</v>
      </c>
      <c r="I204" s="1">
        <v>2017</v>
      </c>
      <c r="J204" t="s">
        <v>4927</v>
      </c>
      <c r="K204" s="3" t="s">
        <v>4928</v>
      </c>
    </row>
    <row r="205" spans="1:11" x14ac:dyDescent="0.2">
      <c r="A205">
        <v>14695</v>
      </c>
      <c r="B205" s="3" t="s">
        <v>1541</v>
      </c>
      <c r="C205" s="3" t="s">
        <v>2635</v>
      </c>
      <c r="D205" t="s">
        <v>2631</v>
      </c>
      <c r="E205" t="s">
        <v>2868</v>
      </c>
      <c r="F205" t="s">
        <v>2867</v>
      </c>
      <c r="G205" t="s">
        <v>4027</v>
      </c>
      <c r="H205" s="2" t="s">
        <v>3912</v>
      </c>
      <c r="I205" s="1">
        <v>2016</v>
      </c>
      <c r="J205" t="s">
        <v>4835</v>
      </c>
      <c r="K205" s="3" t="s">
        <v>4836</v>
      </c>
    </row>
    <row r="206" spans="1:11" x14ac:dyDescent="0.2">
      <c r="A206">
        <v>13969</v>
      </c>
      <c r="B206" s="3" t="s">
        <v>1541</v>
      </c>
      <c r="C206" s="3" t="s">
        <v>2372</v>
      </c>
      <c r="D206" t="s">
        <v>2371</v>
      </c>
      <c r="E206" t="s">
        <v>2868</v>
      </c>
      <c r="F206" t="s">
        <v>2867</v>
      </c>
      <c r="G206" t="s">
        <v>4027</v>
      </c>
      <c r="H206" s="2" t="s">
        <v>4635</v>
      </c>
      <c r="I206" s="1">
        <v>2013</v>
      </c>
      <c r="J206" t="s">
        <v>4636</v>
      </c>
      <c r="K206" s="3" t="s">
        <v>4637</v>
      </c>
    </row>
    <row r="207" spans="1:11" x14ac:dyDescent="0.2">
      <c r="A207">
        <v>14932</v>
      </c>
      <c r="B207" s="3" t="s">
        <v>1541</v>
      </c>
      <c r="C207" s="3" t="s">
        <v>2766</v>
      </c>
      <c r="D207" t="s">
        <v>2765</v>
      </c>
      <c r="E207" t="s">
        <v>2868</v>
      </c>
      <c r="F207" t="s">
        <v>2867</v>
      </c>
      <c r="G207" t="s">
        <v>4027</v>
      </c>
      <c r="H207" s="2" t="s">
        <v>4926</v>
      </c>
      <c r="I207" s="1">
        <v>2017</v>
      </c>
      <c r="J207" t="s">
        <v>4927</v>
      </c>
      <c r="K207" s="3" t="s">
        <v>4928</v>
      </c>
    </row>
    <row r="208" spans="1:11" x14ac:dyDescent="0.2">
      <c r="A208">
        <v>4938</v>
      </c>
      <c r="B208" s="3" t="s">
        <v>1541</v>
      </c>
      <c r="C208" s="3" t="s">
        <v>974</v>
      </c>
      <c r="D208" t="s">
        <v>1542</v>
      </c>
      <c r="E208" t="s">
        <v>2868</v>
      </c>
      <c r="F208" t="s">
        <v>2867</v>
      </c>
      <c r="G208" t="s">
        <v>4027</v>
      </c>
      <c r="H208" s="2" t="s">
        <v>4048</v>
      </c>
      <c r="I208" s="1">
        <v>2008</v>
      </c>
      <c r="J208" t="s">
        <v>4049</v>
      </c>
      <c r="K208" s="3" t="s">
        <v>4050</v>
      </c>
    </row>
    <row r="209" spans="1:11" x14ac:dyDescent="0.2">
      <c r="A209">
        <v>4939</v>
      </c>
      <c r="B209" s="3" t="s">
        <v>1541</v>
      </c>
      <c r="C209" s="3" t="s">
        <v>1544</v>
      </c>
      <c r="D209" t="s">
        <v>195</v>
      </c>
      <c r="E209" t="s">
        <v>2868</v>
      </c>
      <c r="F209" t="s">
        <v>2867</v>
      </c>
      <c r="G209" t="s">
        <v>4027</v>
      </c>
      <c r="H209" s="2" t="s">
        <v>3065</v>
      </c>
      <c r="I209" s="1">
        <v>1880</v>
      </c>
      <c r="J209" t="s">
        <v>4051</v>
      </c>
      <c r="K209" s="3" t="s">
        <v>4052</v>
      </c>
    </row>
    <row r="210" spans="1:11" x14ac:dyDescent="0.2">
      <c r="A210">
        <v>4943</v>
      </c>
      <c r="B210" s="3" t="s">
        <v>1541</v>
      </c>
      <c r="C210" s="3" t="s">
        <v>1546</v>
      </c>
      <c r="D210" t="s">
        <v>1547</v>
      </c>
      <c r="E210" t="s">
        <v>2868</v>
      </c>
      <c r="F210" t="s">
        <v>2867</v>
      </c>
      <c r="G210" t="s">
        <v>4027</v>
      </c>
      <c r="H210" s="2" t="s">
        <v>3573</v>
      </c>
      <c r="I210" s="1">
        <v>1880</v>
      </c>
      <c r="J210" t="s">
        <v>4053</v>
      </c>
      <c r="K210" s="3" t="s">
        <v>4054</v>
      </c>
    </row>
    <row r="211" spans="1:11" x14ac:dyDescent="0.2">
      <c r="A211">
        <v>4945</v>
      </c>
      <c r="B211" s="3" t="s">
        <v>1541</v>
      </c>
      <c r="C211" s="3" t="s">
        <v>1549</v>
      </c>
      <c r="D211" t="s">
        <v>1550</v>
      </c>
      <c r="E211" t="s">
        <v>2868</v>
      </c>
      <c r="F211" t="s">
        <v>2867</v>
      </c>
      <c r="G211" t="s">
        <v>4027</v>
      </c>
      <c r="H211" s="2" t="s">
        <v>4055</v>
      </c>
      <c r="I211" s="1">
        <v>1963</v>
      </c>
      <c r="J211" t="s">
        <v>4056</v>
      </c>
      <c r="K211" s="3" t="s">
        <v>4057</v>
      </c>
    </row>
    <row r="212" spans="1:11" x14ac:dyDescent="0.2">
      <c r="A212">
        <v>14933</v>
      </c>
      <c r="B212" s="3" t="s">
        <v>1541</v>
      </c>
      <c r="C212" s="3" t="s">
        <v>1068</v>
      </c>
      <c r="D212" t="s">
        <v>2765</v>
      </c>
      <c r="E212" t="s">
        <v>2868</v>
      </c>
      <c r="F212" t="s">
        <v>2867</v>
      </c>
      <c r="G212" t="s">
        <v>4027</v>
      </c>
      <c r="H212" s="2" t="s">
        <v>4926</v>
      </c>
      <c r="I212" s="1">
        <v>2017</v>
      </c>
      <c r="J212" t="s">
        <v>4927</v>
      </c>
      <c r="K212" s="3" t="s">
        <v>4928</v>
      </c>
    </row>
    <row r="213" spans="1:11" x14ac:dyDescent="0.2">
      <c r="A213">
        <v>4948</v>
      </c>
      <c r="B213" s="3" t="s">
        <v>1541</v>
      </c>
      <c r="C213" s="3" t="s">
        <v>1273</v>
      </c>
      <c r="D213" t="s">
        <v>1552</v>
      </c>
      <c r="E213" t="s">
        <v>2868</v>
      </c>
      <c r="F213" t="s">
        <v>2867</v>
      </c>
      <c r="G213" t="s">
        <v>4027</v>
      </c>
      <c r="H213" s="2" t="s">
        <v>4058</v>
      </c>
      <c r="I213" s="1">
        <v>1855</v>
      </c>
      <c r="J213" t="s">
        <v>3927</v>
      </c>
      <c r="K213" s="3" t="s">
        <v>4059</v>
      </c>
    </row>
    <row r="214" spans="1:11" x14ac:dyDescent="0.2">
      <c r="A214">
        <v>4949</v>
      </c>
      <c r="B214" s="3" t="s">
        <v>1541</v>
      </c>
      <c r="C214" s="3" t="s">
        <v>1554</v>
      </c>
      <c r="D214" t="s">
        <v>21</v>
      </c>
      <c r="E214" t="s">
        <v>2868</v>
      </c>
      <c r="F214" t="s">
        <v>2867</v>
      </c>
      <c r="G214" t="s">
        <v>4027</v>
      </c>
      <c r="H214" s="2" t="s">
        <v>2882</v>
      </c>
      <c r="I214" s="1">
        <v>1841</v>
      </c>
      <c r="J214" t="s">
        <v>2883</v>
      </c>
      <c r="K214" s="3" t="s">
        <v>2884</v>
      </c>
    </row>
    <row r="215" spans="1:11" x14ac:dyDescent="0.2">
      <c r="A215">
        <v>7967</v>
      </c>
      <c r="B215" s="3" t="s">
        <v>1541</v>
      </c>
      <c r="C215" s="3" t="s">
        <v>2165</v>
      </c>
      <c r="D215" t="s">
        <v>472</v>
      </c>
      <c r="E215" t="s">
        <v>2868</v>
      </c>
      <c r="F215" t="s">
        <v>2867</v>
      </c>
      <c r="G215" t="s">
        <v>4027</v>
      </c>
      <c r="H215" s="2" t="s">
        <v>3104</v>
      </c>
      <c r="I215" s="1">
        <v>1913</v>
      </c>
      <c r="J215" t="s">
        <v>3182</v>
      </c>
      <c r="K215" s="3" t="s">
        <v>3183</v>
      </c>
    </row>
    <row r="216" spans="1:11" x14ac:dyDescent="0.2">
      <c r="A216">
        <v>14696</v>
      </c>
      <c r="B216" s="3" t="s">
        <v>1541</v>
      </c>
      <c r="C216" s="3" t="s">
        <v>2636</v>
      </c>
      <c r="D216" t="s">
        <v>2631</v>
      </c>
      <c r="E216" t="s">
        <v>2868</v>
      </c>
      <c r="F216" t="s">
        <v>2867</v>
      </c>
      <c r="G216" t="s">
        <v>4027</v>
      </c>
      <c r="H216" s="2" t="s">
        <v>3912</v>
      </c>
      <c r="I216" s="1">
        <v>2016</v>
      </c>
      <c r="J216" t="s">
        <v>4835</v>
      </c>
      <c r="K216" s="3" t="s">
        <v>4836</v>
      </c>
    </row>
    <row r="217" spans="1:11" x14ac:dyDescent="0.2">
      <c r="A217">
        <v>4954</v>
      </c>
      <c r="B217" s="3" t="s">
        <v>1541</v>
      </c>
      <c r="C217" s="3" t="s">
        <v>1555</v>
      </c>
      <c r="D217" t="s">
        <v>1556</v>
      </c>
      <c r="E217" t="s">
        <v>2868</v>
      </c>
      <c r="F217" t="s">
        <v>2867</v>
      </c>
      <c r="G217" t="s">
        <v>4027</v>
      </c>
      <c r="H217" s="2" t="s">
        <v>4060</v>
      </c>
      <c r="I217" s="1">
        <v>1970</v>
      </c>
      <c r="J217" t="s">
        <v>4061</v>
      </c>
      <c r="K217" s="3" t="s">
        <v>4062</v>
      </c>
    </row>
    <row r="218" spans="1:11" x14ac:dyDescent="0.2">
      <c r="A218">
        <v>13963</v>
      </c>
      <c r="B218" s="3" t="s">
        <v>1541</v>
      </c>
      <c r="C218" s="3" t="s">
        <v>2368</v>
      </c>
      <c r="D218" t="s">
        <v>2369</v>
      </c>
      <c r="E218" t="s">
        <v>2868</v>
      </c>
      <c r="F218" t="s">
        <v>2867</v>
      </c>
      <c r="G218" t="s">
        <v>4027</v>
      </c>
      <c r="H218" s="2" t="s">
        <v>4632</v>
      </c>
      <c r="I218" s="1">
        <v>2014</v>
      </c>
      <c r="J218" t="s">
        <v>4633</v>
      </c>
      <c r="K218" s="3" t="s">
        <v>4634</v>
      </c>
    </row>
    <row r="219" spans="1:11" x14ac:dyDescent="0.2">
      <c r="A219">
        <v>4955</v>
      </c>
      <c r="B219" s="3" t="s">
        <v>1541</v>
      </c>
      <c r="C219" s="3" t="s">
        <v>1558</v>
      </c>
      <c r="D219" t="s">
        <v>1559</v>
      </c>
      <c r="E219" t="s">
        <v>2868</v>
      </c>
      <c r="F219" t="s">
        <v>2867</v>
      </c>
      <c r="G219" t="s">
        <v>4027</v>
      </c>
      <c r="H219" s="2" t="s">
        <v>3206</v>
      </c>
      <c r="I219" s="1">
        <v>1865</v>
      </c>
      <c r="J219" t="s">
        <v>3207</v>
      </c>
      <c r="K219" s="3" t="s">
        <v>3208</v>
      </c>
    </row>
    <row r="220" spans="1:11" x14ac:dyDescent="0.2">
      <c r="A220">
        <v>4956</v>
      </c>
      <c r="B220" s="3" t="s">
        <v>1541</v>
      </c>
      <c r="C220" s="3" t="s">
        <v>1560</v>
      </c>
      <c r="D220" t="s">
        <v>1561</v>
      </c>
      <c r="E220" t="s">
        <v>2868</v>
      </c>
      <c r="F220" t="s">
        <v>2867</v>
      </c>
      <c r="G220" t="s">
        <v>4027</v>
      </c>
      <c r="H220" s="2" t="s">
        <v>4063</v>
      </c>
      <c r="I220" s="1">
        <v>2006</v>
      </c>
      <c r="J220" t="s">
        <v>4064</v>
      </c>
      <c r="K220" s="3" t="s">
        <v>4065</v>
      </c>
    </row>
    <row r="221" spans="1:11" x14ac:dyDescent="0.2">
      <c r="A221">
        <v>15440</v>
      </c>
      <c r="B221" s="3" t="s">
        <v>1541</v>
      </c>
      <c r="C221" s="3" t="s">
        <v>2809</v>
      </c>
      <c r="D221" t="s">
        <v>2810</v>
      </c>
      <c r="E221" t="s">
        <v>2868</v>
      </c>
      <c r="F221" t="s">
        <v>2867</v>
      </c>
      <c r="G221" t="s">
        <v>4027</v>
      </c>
      <c r="H221" s="2" t="s">
        <v>4982</v>
      </c>
      <c r="I221" s="1">
        <v>2019</v>
      </c>
      <c r="J221" t="s">
        <v>4983</v>
      </c>
      <c r="K221" s="3" t="s">
        <v>4984</v>
      </c>
    </row>
    <row r="222" spans="1:11" x14ac:dyDescent="0.2">
      <c r="A222">
        <v>4958</v>
      </c>
      <c r="B222" s="3" t="s">
        <v>1541</v>
      </c>
      <c r="C222" s="3" t="s">
        <v>1563</v>
      </c>
      <c r="D222" t="s">
        <v>21</v>
      </c>
      <c r="E222" t="s">
        <v>2868</v>
      </c>
      <c r="F222" t="s">
        <v>2867</v>
      </c>
      <c r="G222" t="s">
        <v>4027</v>
      </c>
      <c r="H222" s="2" t="s">
        <v>2882</v>
      </c>
      <c r="I222" s="1">
        <v>1841</v>
      </c>
      <c r="J222" t="s">
        <v>2883</v>
      </c>
      <c r="K222" s="3" t="s">
        <v>2884</v>
      </c>
    </row>
    <row r="223" spans="1:11" x14ac:dyDescent="0.2">
      <c r="A223">
        <v>4959</v>
      </c>
      <c r="B223" s="3" t="s">
        <v>1541</v>
      </c>
      <c r="C223" s="3" t="s">
        <v>1205</v>
      </c>
      <c r="D223" t="s">
        <v>855</v>
      </c>
      <c r="E223" t="s">
        <v>2868</v>
      </c>
      <c r="F223" t="s">
        <v>2867</v>
      </c>
      <c r="G223" t="s">
        <v>4027</v>
      </c>
      <c r="H223" s="2" t="s">
        <v>3546</v>
      </c>
      <c r="I223" s="1">
        <v>1912</v>
      </c>
      <c r="J223" t="s">
        <v>3547</v>
      </c>
      <c r="K223" s="3" t="s">
        <v>3548</v>
      </c>
    </row>
    <row r="224" spans="1:11" x14ac:dyDescent="0.2">
      <c r="A224">
        <v>4960</v>
      </c>
      <c r="B224" s="3" t="s">
        <v>1541</v>
      </c>
      <c r="C224" s="3" t="s">
        <v>1566</v>
      </c>
      <c r="D224" t="s">
        <v>1552</v>
      </c>
      <c r="E224" t="s">
        <v>2868</v>
      </c>
      <c r="F224" t="s">
        <v>2867</v>
      </c>
      <c r="G224" t="s">
        <v>4027</v>
      </c>
      <c r="H224" s="2" t="s">
        <v>4058</v>
      </c>
      <c r="I224" s="1">
        <v>1855</v>
      </c>
      <c r="J224" t="s">
        <v>3927</v>
      </c>
      <c r="K224" s="3" t="s">
        <v>4059</v>
      </c>
    </row>
    <row r="225" spans="1:11" x14ac:dyDescent="0.2">
      <c r="A225">
        <v>13968</v>
      </c>
      <c r="B225" s="3" t="s">
        <v>1541</v>
      </c>
      <c r="C225" s="3" t="s">
        <v>2370</v>
      </c>
      <c r="D225" t="s">
        <v>2371</v>
      </c>
      <c r="E225" t="s">
        <v>2868</v>
      </c>
      <c r="F225" t="s">
        <v>2867</v>
      </c>
      <c r="G225" t="s">
        <v>4027</v>
      </c>
      <c r="H225" s="2" t="s">
        <v>4635</v>
      </c>
      <c r="I225" s="1">
        <v>2013</v>
      </c>
      <c r="J225" t="s">
        <v>4636</v>
      </c>
      <c r="K225" s="3" t="s">
        <v>4637</v>
      </c>
    </row>
    <row r="226" spans="1:11" x14ac:dyDescent="0.2">
      <c r="A226">
        <v>14688</v>
      </c>
      <c r="B226" s="3" t="s">
        <v>1541</v>
      </c>
      <c r="C226" s="3" t="s">
        <v>2630</v>
      </c>
      <c r="D226" t="s">
        <v>2631</v>
      </c>
      <c r="E226" t="s">
        <v>2868</v>
      </c>
      <c r="F226" t="s">
        <v>2867</v>
      </c>
      <c r="G226" t="s">
        <v>4027</v>
      </c>
      <c r="H226" s="2" t="s">
        <v>3912</v>
      </c>
      <c r="I226" s="1">
        <v>2016</v>
      </c>
      <c r="J226" t="s">
        <v>4828</v>
      </c>
      <c r="K226" s="3" t="s">
        <v>4829</v>
      </c>
    </row>
    <row r="227" spans="1:11" x14ac:dyDescent="0.2">
      <c r="A227">
        <v>16092</v>
      </c>
      <c r="B227" s="3" t="s">
        <v>1541</v>
      </c>
      <c r="C227" s="3" t="s">
        <v>2852</v>
      </c>
      <c r="D227" t="s">
        <v>2853</v>
      </c>
      <c r="E227" t="s">
        <v>2868</v>
      </c>
      <c r="F227" t="s">
        <v>2867</v>
      </c>
      <c r="G227" t="s">
        <v>4027</v>
      </c>
      <c r="H227" s="2" t="s">
        <v>4580</v>
      </c>
      <c r="I227" s="1">
        <v>2020</v>
      </c>
      <c r="J227" t="s">
        <v>5032</v>
      </c>
      <c r="K227" s="3" t="s">
        <v>5033</v>
      </c>
    </row>
    <row r="228" spans="1:11" x14ac:dyDescent="0.2">
      <c r="A228">
        <v>4965</v>
      </c>
      <c r="B228" s="3" t="s">
        <v>1541</v>
      </c>
      <c r="C228" s="3" t="s">
        <v>290</v>
      </c>
      <c r="D228" t="s">
        <v>1567</v>
      </c>
      <c r="E228" t="s">
        <v>2868</v>
      </c>
      <c r="F228" t="s">
        <v>2867</v>
      </c>
      <c r="G228" t="s">
        <v>4027</v>
      </c>
      <c r="H228" s="2" t="s">
        <v>4066</v>
      </c>
      <c r="I228" s="1">
        <v>1958</v>
      </c>
      <c r="J228" t="s">
        <v>4067</v>
      </c>
      <c r="K228" s="3" t="s">
        <v>4068</v>
      </c>
    </row>
    <row r="229" spans="1:11" x14ac:dyDescent="0.2">
      <c r="A229">
        <v>4968</v>
      </c>
      <c r="B229" s="3" t="s">
        <v>1541</v>
      </c>
      <c r="C229" s="3" t="s">
        <v>1568</v>
      </c>
      <c r="D229" t="s">
        <v>1569</v>
      </c>
      <c r="E229" t="s">
        <v>2868</v>
      </c>
      <c r="F229" t="s">
        <v>2867</v>
      </c>
      <c r="G229" t="s">
        <v>4027</v>
      </c>
      <c r="H229" s="2" t="s">
        <v>4069</v>
      </c>
      <c r="I229" s="1">
        <v>1964</v>
      </c>
      <c r="J229" t="s">
        <v>4070</v>
      </c>
      <c r="K229" s="3" t="s">
        <v>4071</v>
      </c>
    </row>
    <row r="230" spans="1:11" x14ac:dyDescent="0.2">
      <c r="A230">
        <v>4969</v>
      </c>
      <c r="B230" s="3" t="s">
        <v>1541</v>
      </c>
      <c r="C230" s="3" t="s">
        <v>1570</v>
      </c>
      <c r="D230" t="s">
        <v>472</v>
      </c>
      <c r="E230" t="s">
        <v>2868</v>
      </c>
      <c r="F230" t="s">
        <v>2867</v>
      </c>
      <c r="G230" t="s">
        <v>4027</v>
      </c>
      <c r="H230" s="2" t="s">
        <v>3104</v>
      </c>
      <c r="I230" s="1">
        <v>1913</v>
      </c>
      <c r="J230" t="s">
        <v>3182</v>
      </c>
      <c r="K230" s="3" t="s">
        <v>3183</v>
      </c>
    </row>
    <row r="231" spans="1:11" x14ac:dyDescent="0.2">
      <c r="A231">
        <v>4970</v>
      </c>
      <c r="B231" s="3" t="s">
        <v>1541</v>
      </c>
      <c r="C231" s="3" t="s">
        <v>1572</v>
      </c>
      <c r="D231" t="s">
        <v>472</v>
      </c>
      <c r="E231" t="s">
        <v>2868</v>
      </c>
      <c r="F231" t="s">
        <v>2867</v>
      </c>
      <c r="G231" t="s">
        <v>4027</v>
      </c>
      <c r="H231" s="2" t="s">
        <v>3104</v>
      </c>
      <c r="I231" s="1">
        <v>1913</v>
      </c>
      <c r="J231" t="s">
        <v>3182</v>
      </c>
      <c r="K231" s="3" t="s">
        <v>3183</v>
      </c>
    </row>
    <row r="232" spans="1:11" x14ac:dyDescent="0.2">
      <c r="A232">
        <v>11027</v>
      </c>
      <c r="B232" s="3" t="s">
        <v>1541</v>
      </c>
      <c r="C232" s="3" t="s">
        <v>2287</v>
      </c>
      <c r="D232" t="s">
        <v>2288</v>
      </c>
      <c r="E232" t="s">
        <v>2868</v>
      </c>
      <c r="F232" t="s">
        <v>2867</v>
      </c>
      <c r="G232" t="s">
        <v>4027</v>
      </c>
      <c r="H232" s="2" t="s">
        <v>4541</v>
      </c>
      <c r="I232" s="1">
        <v>2011</v>
      </c>
      <c r="J232" t="s">
        <v>4542</v>
      </c>
      <c r="K232" s="3" t="s">
        <v>4543</v>
      </c>
    </row>
    <row r="233" spans="1:11" x14ac:dyDescent="0.2">
      <c r="A233">
        <v>11013</v>
      </c>
      <c r="B233" s="3" t="s">
        <v>1541</v>
      </c>
      <c r="C233" s="3" t="s">
        <v>2285</v>
      </c>
      <c r="D233" t="s">
        <v>2286</v>
      </c>
      <c r="E233" t="s">
        <v>2868</v>
      </c>
      <c r="F233" t="s">
        <v>2867</v>
      </c>
      <c r="G233" t="s">
        <v>4027</v>
      </c>
      <c r="H233" s="2" t="s">
        <v>4538</v>
      </c>
      <c r="I233" s="1">
        <v>2011</v>
      </c>
      <c r="J233" t="s">
        <v>4539</v>
      </c>
      <c r="K233" s="3" t="s">
        <v>4540</v>
      </c>
    </row>
    <row r="234" spans="1:11" x14ac:dyDescent="0.2">
      <c r="A234">
        <v>14571</v>
      </c>
      <c r="B234" s="3" t="s">
        <v>1541</v>
      </c>
      <c r="C234" s="3" t="s">
        <v>1210</v>
      </c>
      <c r="D234" t="s">
        <v>2442</v>
      </c>
      <c r="E234" t="s">
        <v>2868</v>
      </c>
      <c r="F234" t="s">
        <v>2867</v>
      </c>
      <c r="G234" t="s">
        <v>4027</v>
      </c>
      <c r="H234" s="2" t="s">
        <v>4702</v>
      </c>
      <c r="I234" s="1">
        <v>2016</v>
      </c>
      <c r="J234" t="s">
        <v>4703</v>
      </c>
      <c r="K234" s="3" t="s">
        <v>4704</v>
      </c>
    </row>
    <row r="235" spans="1:11" x14ac:dyDescent="0.2">
      <c r="A235">
        <v>4973</v>
      </c>
      <c r="B235" s="3" t="s">
        <v>1541</v>
      </c>
      <c r="C235" s="3" t="s">
        <v>1573</v>
      </c>
      <c r="D235" t="s">
        <v>1556</v>
      </c>
      <c r="E235" t="s">
        <v>2868</v>
      </c>
      <c r="F235" t="s">
        <v>2867</v>
      </c>
      <c r="G235" t="s">
        <v>4027</v>
      </c>
      <c r="H235" s="2" t="s">
        <v>4060</v>
      </c>
      <c r="I235" s="1">
        <v>1970</v>
      </c>
      <c r="J235" t="s">
        <v>4072</v>
      </c>
      <c r="K235" s="3" t="s">
        <v>4073</v>
      </c>
    </row>
    <row r="236" spans="1:11" x14ac:dyDescent="0.2">
      <c r="A236">
        <v>14708</v>
      </c>
      <c r="B236" s="3" t="s">
        <v>2641</v>
      </c>
      <c r="C236" s="3" t="s">
        <v>1741</v>
      </c>
      <c r="D236" t="s">
        <v>306</v>
      </c>
      <c r="E236" t="s">
        <v>2868</v>
      </c>
      <c r="F236" t="s">
        <v>2867</v>
      </c>
      <c r="G236" t="s">
        <v>4027</v>
      </c>
      <c r="H236" s="2" t="s">
        <v>3147</v>
      </c>
      <c r="I236" s="1">
        <v>1941</v>
      </c>
      <c r="J236" t="s">
        <v>3148</v>
      </c>
      <c r="K236" s="3" t="s">
        <v>3149</v>
      </c>
    </row>
    <row r="237" spans="1:11" x14ac:dyDescent="0.2">
      <c r="A237">
        <v>14707</v>
      </c>
      <c r="B237" s="3" t="s">
        <v>2641</v>
      </c>
      <c r="C237" s="3" t="s">
        <v>2642</v>
      </c>
      <c r="D237" t="s">
        <v>2643</v>
      </c>
      <c r="E237" t="s">
        <v>2868</v>
      </c>
      <c r="F237" t="s">
        <v>2867</v>
      </c>
      <c r="G237" t="s">
        <v>4027</v>
      </c>
      <c r="H237" s="2" t="s">
        <v>4843</v>
      </c>
      <c r="I237" s="1">
        <v>1904</v>
      </c>
      <c r="J237" t="s">
        <v>4844</v>
      </c>
      <c r="K237" s="3" t="s">
        <v>4845</v>
      </c>
    </row>
    <row r="238" spans="1:11" x14ac:dyDescent="0.2">
      <c r="A238">
        <v>6059</v>
      </c>
      <c r="B238" s="3" t="s">
        <v>1744</v>
      </c>
      <c r="C238" s="3" t="s">
        <v>1745</v>
      </c>
      <c r="D238" t="s">
        <v>1206</v>
      </c>
      <c r="E238" t="s">
        <v>2868</v>
      </c>
      <c r="F238" t="s">
        <v>2867</v>
      </c>
      <c r="G238" t="s">
        <v>4186</v>
      </c>
      <c r="H238" s="2" t="s">
        <v>3470</v>
      </c>
      <c r="I238" s="1">
        <v>1815</v>
      </c>
      <c r="J238" t="s">
        <v>3794</v>
      </c>
      <c r="K238" s="3" t="s">
        <v>3795</v>
      </c>
    </row>
    <row r="239" spans="1:11" x14ac:dyDescent="0.2">
      <c r="A239">
        <v>6060</v>
      </c>
      <c r="B239" s="3" t="s">
        <v>1744</v>
      </c>
      <c r="C239" s="3" t="s">
        <v>1161</v>
      </c>
      <c r="D239" t="s">
        <v>1747</v>
      </c>
      <c r="E239" t="s">
        <v>2868</v>
      </c>
      <c r="F239" t="s">
        <v>2867</v>
      </c>
      <c r="G239" t="s">
        <v>4186</v>
      </c>
      <c r="H239" s="2" t="s">
        <v>4187</v>
      </c>
      <c r="I239" s="1">
        <v>1836</v>
      </c>
      <c r="J239" t="s">
        <v>4188</v>
      </c>
      <c r="K239" s="3" t="s">
        <v>4189</v>
      </c>
    </row>
    <row r="240" spans="1:11" x14ac:dyDescent="0.2">
      <c r="A240">
        <v>6065</v>
      </c>
      <c r="B240" s="3" t="s">
        <v>1744</v>
      </c>
      <c r="C240" s="3" t="s">
        <v>1749</v>
      </c>
      <c r="D240" t="s">
        <v>1750</v>
      </c>
      <c r="E240" t="s">
        <v>2868</v>
      </c>
      <c r="F240" t="s">
        <v>2867</v>
      </c>
      <c r="G240" t="s">
        <v>4186</v>
      </c>
      <c r="H240" s="2" t="s">
        <v>2882</v>
      </c>
      <c r="I240" s="1">
        <v>1841</v>
      </c>
      <c r="J240" t="s">
        <v>2883</v>
      </c>
      <c r="K240" s="3" t="s">
        <v>2884</v>
      </c>
    </row>
    <row r="241" spans="1:11" x14ac:dyDescent="0.2">
      <c r="A241">
        <v>6066</v>
      </c>
      <c r="B241" s="3" t="s">
        <v>1744</v>
      </c>
      <c r="C241" s="3" t="s">
        <v>1752</v>
      </c>
      <c r="D241" t="s">
        <v>1753</v>
      </c>
      <c r="E241" t="s">
        <v>2868</v>
      </c>
      <c r="F241" t="s">
        <v>2867</v>
      </c>
      <c r="G241" t="s">
        <v>4186</v>
      </c>
      <c r="H241" s="2" t="s">
        <v>4190</v>
      </c>
      <c r="I241" s="1">
        <v>1895</v>
      </c>
      <c r="J241" t="s">
        <v>4191</v>
      </c>
      <c r="K241" s="3" t="s">
        <v>4192</v>
      </c>
    </row>
    <row r="242" spans="1:11" x14ac:dyDescent="0.2">
      <c r="A242">
        <v>6068</v>
      </c>
      <c r="B242" s="3" t="s">
        <v>1744</v>
      </c>
      <c r="C242" s="3" t="s">
        <v>1755</v>
      </c>
      <c r="D242" t="s">
        <v>1756</v>
      </c>
      <c r="E242" t="s">
        <v>2868</v>
      </c>
      <c r="F242" t="s">
        <v>2867</v>
      </c>
      <c r="G242" t="s">
        <v>4186</v>
      </c>
      <c r="H242" s="2" t="s">
        <v>4193</v>
      </c>
      <c r="I242" s="1">
        <v>1817</v>
      </c>
      <c r="J242" t="s">
        <v>4194</v>
      </c>
      <c r="K242" s="3" t="s">
        <v>4195</v>
      </c>
    </row>
    <row r="243" spans="1:11" x14ac:dyDescent="0.2">
      <c r="A243">
        <v>6070</v>
      </c>
      <c r="B243" s="3" t="s">
        <v>1744</v>
      </c>
      <c r="C243" s="3" t="s">
        <v>1757</v>
      </c>
      <c r="D243" t="s">
        <v>1758</v>
      </c>
      <c r="E243" t="s">
        <v>2868</v>
      </c>
      <c r="F243" t="s">
        <v>2867</v>
      </c>
      <c r="G243" t="s">
        <v>4186</v>
      </c>
      <c r="H243" s="2" t="s">
        <v>3028</v>
      </c>
      <c r="I243" s="1">
        <v>1912</v>
      </c>
      <c r="J243" t="s">
        <v>4196</v>
      </c>
      <c r="K243" s="3" t="s">
        <v>4197</v>
      </c>
    </row>
    <row r="244" spans="1:11" x14ac:dyDescent="0.2">
      <c r="A244">
        <v>9917</v>
      </c>
      <c r="B244" s="3" t="s">
        <v>1744</v>
      </c>
      <c r="C244" s="3" t="s">
        <v>2234</v>
      </c>
      <c r="D244" t="s">
        <v>2235</v>
      </c>
      <c r="E244" t="s">
        <v>2868</v>
      </c>
      <c r="F244" t="s">
        <v>2867</v>
      </c>
      <c r="G244" t="s">
        <v>4186</v>
      </c>
      <c r="H244" s="2" t="s">
        <v>2885</v>
      </c>
      <c r="I244" s="1">
        <v>1863</v>
      </c>
      <c r="J244" t="s">
        <v>4501</v>
      </c>
      <c r="K244" s="3" t="s">
        <v>4502</v>
      </c>
    </row>
    <row r="245" spans="1:11" x14ac:dyDescent="0.2">
      <c r="A245">
        <v>6079</v>
      </c>
      <c r="B245" s="3" t="s">
        <v>1744</v>
      </c>
      <c r="C245" s="3" t="s">
        <v>1759</v>
      </c>
      <c r="D245" t="s">
        <v>1760</v>
      </c>
      <c r="E245" t="s">
        <v>2868</v>
      </c>
      <c r="F245" t="s">
        <v>2867</v>
      </c>
      <c r="G245" t="s">
        <v>4186</v>
      </c>
      <c r="H245" s="2" t="s">
        <v>4198</v>
      </c>
      <c r="I245" s="1">
        <v>1891</v>
      </c>
      <c r="J245" t="s">
        <v>4199</v>
      </c>
      <c r="K245" s="3" t="s">
        <v>4200</v>
      </c>
    </row>
    <row r="246" spans="1:11" x14ac:dyDescent="0.2">
      <c r="A246">
        <v>14775</v>
      </c>
      <c r="B246" s="3" t="s">
        <v>2654</v>
      </c>
      <c r="C246" s="3" t="s">
        <v>646</v>
      </c>
      <c r="D246" t="s">
        <v>21</v>
      </c>
      <c r="E246" t="s">
        <v>2868</v>
      </c>
      <c r="F246" t="s">
        <v>2867</v>
      </c>
      <c r="G246" t="s">
        <v>4366</v>
      </c>
      <c r="H246" s="2" t="s">
        <v>2882</v>
      </c>
      <c r="I246" s="1">
        <v>1841</v>
      </c>
      <c r="J246" t="s">
        <v>2883</v>
      </c>
      <c r="K246" s="3" t="s">
        <v>2884</v>
      </c>
    </row>
    <row r="247" spans="1:11" x14ac:dyDescent="0.2">
      <c r="A247">
        <v>7357</v>
      </c>
      <c r="B247" s="3" t="s">
        <v>2035</v>
      </c>
      <c r="C247" s="3" t="s">
        <v>2036</v>
      </c>
      <c r="D247" t="s">
        <v>2037</v>
      </c>
      <c r="E247" t="s">
        <v>2868</v>
      </c>
      <c r="F247" t="s">
        <v>2867</v>
      </c>
      <c r="G247" t="s">
        <v>4366</v>
      </c>
      <c r="H247" s="2" t="s">
        <v>4367</v>
      </c>
      <c r="I247" s="1">
        <v>2008</v>
      </c>
      <c r="J247" t="s">
        <v>4368</v>
      </c>
      <c r="K247" s="3" t="s">
        <v>4369</v>
      </c>
    </row>
    <row r="248" spans="1:11" x14ac:dyDescent="0.2">
      <c r="A248">
        <v>7359</v>
      </c>
      <c r="B248" s="3" t="s">
        <v>2035</v>
      </c>
      <c r="C248" s="3" t="s">
        <v>2038</v>
      </c>
      <c r="D248" t="s">
        <v>2039</v>
      </c>
      <c r="E248" t="s">
        <v>2868</v>
      </c>
      <c r="F248" t="s">
        <v>2867</v>
      </c>
      <c r="G248" t="s">
        <v>4366</v>
      </c>
      <c r="H248" s="2" t="s">
        <v>4370</v>
      </c>
      <c r="I248" s="1">
        <v>2008</v>
      </c>
      <c r="J248" t="s">
        <v>4371</v>
      </c>
      <c r="K248" s="3" t="s">
        <v>4372</v>
      </c>
    </row>
    <row r="249" spans="1:11" x14ac:dyDescent="0.2">
      <c r="A249">
        <v>7362</v>
      </c>
      <c r="B249" s="3" t="s">
        <v>2035</v>
      </c>
      <c r="C249" s="3" t="s">
        <v>2041</v>
      </c>
      <c r="D249" t="s">
        <v>831</v>
      </c>
      <c r="E249" t="s">
        <v>2868</v>
      </c>
      <c r="F249" t="s">
        <v>2867</v>
      </c>
      <c r="G249" t="s">
        <v>4366</v>
      </c>
      <c r="H249" s="2" t="s">
        <v>3050</v>
      </c>
      <c r="I249" s="1">
        <v>1939</v>
      </c>
      <c r="J249" t="s">
        <v>3051</v>
      </c>
      <c r="K249" s="3" t="s">
        <v>3052</v>
      </c>
    </row>
    <row r="250" spans="1:11" x14ac:dyDescent="0.2">
      <c r="A250">
        <v>7364</v>
      </c>
      <c r="B250" s="3" t="s">
        <v>2035</v>
      </c>
      <c r="C250" s="3" t="s">
        <v>2042</v>
      </c>
      <c r="D250" t="s">
        <v>2043</v>
      </c>
      <c r="E250" t="s">
        <v>2868</v>
      </c>
      <c r="F250" t="s">
        <v>2867</v>
      </c>
      <c r="G250" t="s">
        <v>4366</v>
      </c>
      <c r="H250" s="2" t="s">
        <v>4373</v>
      </c>
      <c r="I250" s="1">
        <v>1987</v>
      </c>
      <c r="J250" t="s">
        <v>4374</v>
      </c>
      <c r="K250" s="3" t="s">
        <v>4375</v>
      </c>
    </row>
    <row r="251" spans="1:11" x14ac:dyDescent="0.2">
      <c r="A251">
        <v>7367</v>
      </c>
      <c r="B251" s="3" t="s">
        <v>2035</v>
      </c>
      <c r="C251" s="3" t="s">
        <v>2044</v>
      </c>
      <c r="D251" t="s">
        <v>2043</v>
      </c>
      <c r="E251" t="s">
        <v>2868</v>
      </c>
      <c r="F251" t="s">
        <v>2867</v>
      </c>
      <c r="G251" t="s">
        <v>4366</v>
      </c>
      <c r="H251" s="2" t="s">
        <v>4373</v>
      </c>
      <c r="I251" s="1">
        <v>1987</v>
      </c>
      <c r="J251" t="s">
        <v>4374</v>
      </c>
      <c r="K251" s="3" t="s">
        <v>4375</v>
      </c>
    </row>
    <row r="252" spans="1:11" x14ac:dyDescent="0.2">
      <c r="A252">
        <v>7369</v>
      </c>
      <c r="B252" s="3" t="s">
        <v>2035</v>
      </c>
      <c r="C252" s="3" t="s">
        <v>2046</v>
      </c>
      <c r="D252" t="s">
        <v>1750</v>
      </c>
      <c r="E252" t="s">
        <v>2868</v>
      </c>
      <c r="F252" t="s">
        <v>2867</v>
      </c>
      <c r="G252" t="s">
        <v>4366</v>
      </c>
      <c r="H252" s="2" t="s">
        <v>2882</v>
      </c>
      <c r="I252" s="1">
        <v>1841</v>
      </c>
      <c r="J252" t="s">
        <v>2883</v>
      </c>
      <c r="K252" s="3" t="s">
        <v>2884</v>
      </c>
    </row>
    <row r="253" spans="1:11" x14ac:dyDescent="0.2">
      <c r="A253">
        <v>7420</v>
      </c>
      <c r="B253" s="3" t="s">
        <v>2069</v>
      </c>
      <c r="C253" s="3" t="s">
        <v>2070</v>
      </c>
      <c r="D253" t="s">
        <v>1750</v>
      </c>
      <c r="E253" t="s">
        <v>2868</v>
      </c>
      <c r="F253" t="s">
        <v>2867</v>
      </c>
      <c r="G253" t="s">
        <v>4366</v>
      </c>
      <c r="H253" s="2" t="s">
        <v>2882</v>
      </c>
      <c r="I253" s="1">
        <v>1841</v>
      </c>
      <c r="J253" t="s">
        <v>2883</v>
      </c>
      <c r="K253" s="3" t="s">
        <v>2884</v>
      </c>
    </row>
    <row r="254" spans="1:11" x14ac:dyDescent="0.2">
      <c r="A254">
        <v>7423</v>
      </c>
      <c r="B254" s="3" t="s">
        <v>2069</v>
      </c>
      <c r="C254" s="3" t="s">
        <v>2071</v>
      </c>
      <c r="D254" t="s">
        <v>2072</v>
      </c>
      <c r="E254" t="s">
        <v>2868</v>
      </c>
      <c r="F254" t="s">
        <v>2867</v>
      </c>
      <c r="G254" t="s">
        <v>4366</v>
      </c>
      <c r="H254" s="2" t="s">
        <v>4282</v>
      </c>
      <c r="I254" s="1">
        <v>1884</v>
      </c>
      <c r="J254" t="s">
        <v>4385</v>
      </c>
      <c r="K254" s="3" t="s">
        <v>4386</v>
      </c>
    </row>
    <row r="255" spans="1:11" x14ac:dyDescent="0.2">
      <c r="A255">
        <v>7425</v>
      </c>
      <c r="B255" s="3" t="s">
        <v>2069</v>
      </c>
      <c r="C255" s="3" t="s">
        <v>1184</v>
      </c>
      <c r="D255" t="s">
        <v>2073</v>
      </c>
      <c r="E255" t="s">
        <v>2868</v>
      </c>
      <c r="F255" t="s">
        <v>2867</v>
      </c>
      <c r="G255" t="s">
        <v>4366</v>
      </c>
      <c r="H255" s="2" t="s">
        <v>4387</v>
      </c>
      <c r="I255" s="1">
        <v>1966</v>
      </c>
      <c r="J255" t="s">
        <v>4388</v>
      </c>
      <c r="K255" s="3" t="s">
        <v>4389</v>
      </c>
    </row>
    <row r="256" spans="1:11" x14ac:dyDescent="0.2">
      <c r="A256">
        <v>7430</v>
      </c>
      <c r="B256" s="3" t="s">
        <v>2069</v>
      </c>
      <c r="C256" s="3" t="s">
        <v>2075</v>
      </c>
      <c r="D256" t="s">
        <v>2076</v>
      </c>
      <c r="E256" t="s">
        <v>2868</v>
      </c>
      <c r="F256" t="s">
        <v>2867</v>
      </c>
      <c r="G256" t="s">
        <v>4366</v>
      </c>
      <c r="H256" s="2" t="s">
        <v>4133</v>
      </c>
      <c r="I256" s="1">
        <v>1804</v>
      </c>
      <c r="J256" t="s">
        <v>4390</v>
      </c>
      <c r="K256" s="3" t="s">
        <v>4391</v>
      </c>
    </row>
    <row r="257" spans="1:11" x14ac:dyDescent="0.2">
      <c r="A257">
        <v>7431</v>
      </c>
      <c r="B257" s="3" t="s">
        <v>2069</v>
      </c>
      <c r="C257" s="3" t="s">
        <v>2077</v>
      </c>
      <c r="D257" t="s">
        <v>2078</v>
      </c>
      <c r="E257" t="s">
        <v>2868</v>
      </c>
      <c r="F257" t="s">
        <v>2867</v>
      </c>
      <c r="G257" t="s">
        <v>4366</v>
      </c>
      <c r="H257" s="2" t="s">
        <v>3034</v>
      </c>
      <c r="I257" s="1">
        <v>2003</v>
      </c>
      <c r="J257" t="s">
        <v>4392</v>
      </c>
      <c r="K257" s="3" t="s">
        <v>4393</v>
      </c>
    </row>
    <row r="258" spans="1:11" x14ac:dyDescent="0.2">
      <c r="A258">
        <v>7433</v>
      </c>
      <c r="B258" s="3" t="s">
        <v>2069</v>
      </c>
      <c r="C258" s="3" t="s">
        <v>2079</v>
      </c>
      <c r="D258" t="s">
        <v>2080</v>
      </c>
      <c r="E258" t="s">
        <v>2868</v>
      </c>
      <c r="F258" t="s">
        <v>2867</v>
      </c>
      <c r="G258" t="s">
        <v>4366</v>
      </c>
      <c r="H258" s="2" t="s">
        <v>3265</v>
      </c>
      <c r="I258" s="1">
        <v>1916</v>
      </c>
      <c r="J258" t="s">
        <v>4394</v>
      </c>
      <c r="K258" s="3" t="s">
        <v>4395</v>
      </c>
    </row>
    <row r="259" spans="1:11" x14ac:dyDescent="0.2">
      <c r="A259">
        <v>7434</v>
      </c>
      <c r="B259" s="3" t="s">
        <v>2069</v>
      </c>
      <c r="C259" s="3" t="s">
        <v>2081</v>
      </c>
      <c r="D259" t="s">
        <v>2043</v>
      </c>
      <c r="E259" t="s">
        <v>2868</v>
      </c>
      <c r="F259" t="s">
        <v>2867</v>
      </c>
      <c r="G259" t="s">
        <v>4366</v>
      </c>
      <c r="H259" s="2" t="s">
        <v>4373</v>
      </c>
      <c r="I259" s="1">
        <v>1987</v>
      </c>
      <c r="J259" t="s">
        <v>4374</v>
      </c>
      <c r="K259" s="3" t="s">
        <v>4375</v>
      </c>
    </row>
    <row r="260" spans="1:11" x14ac:dyDescent="0.2">
      <c r="A260">
        <v>7435</v>
      </c>
      <c r="B260" s="3" t="s">
        <v>2069</v>
      </c>
      <c r="C260" s="3" t="s">
        <v>725</v>
      </c>
      <c r="D260" t="s">
        <v>2082</v>
      </c>
      <c r="E260" t="s">
        <v>2868</v>
      </c>
      <c r="F260" t="s">
        <v>2867</v>
      </c>
      <c r="G260" t="s">
        <v>4366</v>
      </c>
      <c r="H260" s="2" t="s">
        <v>4396</v>
      </c>
      <c r="I260" s="1">
        <v>1954</v>
      </c>
      <c r="J260" t="s">
        <v>4397</v>
      </c>
      <c r="K260" s="3" t="s">
        <v>4398</v>
      </c>
    </row>
    <row r="261" spans="1:11" x14ac:dyDescent="0.2">
      <c r="A261">
        <v>7438</v>
      </c>
      <c r="B261" s="3" t="s">
        <v>2069</v>
      </c>
      <c r="C261" s="3" t="s">
        <v>2084</v>
      </c>
      <c r="D261" t="s">
        <v>2085</v>
      </c>
      <c r="E261" t="s">
        <v>2868</v>
      </c>
      <c r="F261" t="s">
        <v>2867</v>
      </c>
      <c r="G261" t="s">
        <v>4366</v>
      </c>
      <c r="H261" s="2" t="s">
        <v>4399</v>
      </c>
      <c r="I261" s="1">
        <v>1864</v>
      </c>
      <c r="J261" t="s">
        <v>4400</v>
      </c>
      <c r="K261" s="3" t="s">
        <v>4401</v>
      </c>
    </row>
    <row r="262" spans="1:11" x14ac:dyDescent="0.2">
      <c r="A262">
        <v>7439</v>
      </c>
      <c r="B262" s="3" t="s">
        <v>2069</v>
      </c>
      <c r="C262" s="3" t="s">
        <v>2086</v>
      </c>
      <c r="D262" t="s">
        <v>2087</v>
      </c>
      <c r="E262" t="s">
        <v>2868</v>
      </c>
      <c r="F262" t="s">
        <v>2867</v>
      </c>
      <c r="G262" t="s">
        <v>4366</v>
      </c>
      <c r="H262" s="2" t="s">
        <v>3065</v>
      </c>
      <c r="I262" s="1">
        <v>1880</v>
      </c>
      <c r="J262" t="s">
        <v>3066</v>
      </c>
      <c r="K262" s="3" t="s">
        <v>3067</v>
      </c>
    </row>
    <row r="263" spans="1:11" x14ac:dyDescent="0.2">
      <c r="A263">
        <v>7440</v>
      </c>
      <c r="B263" s="3" t="s">
        <v>2069</v>
      </c>
      <c r="C263" s="3" t="s">
        <v>2088</v>
      </c>
      <c r="D263" t="s">
        <v>2089</v>
      </c>
      <c r="E263" t="s">
        <v>2868</v>
      </c>
      <c r="F263" t="s">
        <v>2867</v>
      </c>
      <c r="G263" t="s">
        <v>4366</v>
      </c>
      <c r="H263" s="2" t="s">
        <v>4402</v>
      </c>
      <c r="I263" s="1">
        <v>2006</v>
      </c>
      <c r="J263" t="s">
        <v>4403</v>
      </c>
      <c r="K263" s="3" t="s">
        <v>4404</v>
      </c>
    </row>
    <row r="264" spans="1:11" x14ac:dyDescent="0.2">
      <c r="A264">
        <v>7441</v>
      </c>
      <c r="B264" s="3" t="s">
        <v>2069</v>
      </c>
      <c r="C264" s="3" t="s">
        <v>2090</v>
      </c>
      <c r="D264" t="s">
        <v>2091</v>
      </c>
      <c r="E264" t="s">
        <v>2868</v>
      </c>
      <c r="F264" t="s">
        <v>2867</v>
      </c>
      <c r="G264" t="s">
        <v>4366</v>
      </c>
      <c r="H264" s="2" t="s">
        <v>4387</v>
      </c>
      <c r="I264" s="1">
        <v>1966</v>
      </c>
      <c r="J264" t="s">
        <v>4388</v>
      </c>
      <c r="K264" s="3" t="s">
        <v>4389</v>
      </c>
    </row>
    <row r="265" spans="1:11" x14ac:dyDescent="0.2">
      <c r="A265">
        <v>7445</v>
      </c>
      <c r="B265" s="3" t="s">
        <v>2069</v>
      </c>
      <c r="C265" s="3" t="s">
        <v>2092</v>
      </c>
      <c r="D265" t="s">
        <v>2043</v>
      </c>
      <c r="E265" t="s">
        <v>2868</v>
      </c>
      <c r="F265" t="s">
        <v>2867</v>
      </c>
      <c r="G265" t="s">
        <v>4366</v>
      </c>
      <c r="H265" s="2" t="s">
        <v>4373</v>
      </c>
      <c r="I265" s="1">
        <v>1987</v>
      </c>
      <c r="J265" t="s">
        <v>4374</v>
      </c>
      <c r="K265" s="3" t="s">
        <v>4375</v>
      </c>
    </row>
    <row r="266" spans="1:11" x14ac:dyDescent="0.2">
      <c r="A266">
        <v>7449</v>
      </c>
      <c r="B266" s="3" t="s">
        <v>2069</v>
      </c>
      <c r="C266" s="3" t="s">
        <v>2093</v>
      </c>
      <c r="D266" t="s">
        <v>2078</v>
      </c>
      <c r="E266" t="s">
        <v>2868</v>
      </c>
      <c r="F266" t="s">
        <v>2867</v>
      </c>
      <c r="G266" t="s">
        <v>4366</v>
      </c>
      <c r="H266" s="2" t="s">
        <v>3034</v>
      </c>
      <c r="I266" s="1">
        <v>2003</v>
      </c>
      <c r="J266" t="s">
        <v>4392</v>
      </c>
      <c r="K266" s="3" t="s">
        <v>4393</v>
      </c>
    </row>
    <row r="267" spans="1:11" x14ac:dyDescent="0.2">
      <c r="A267">
        <v>7451</v>
      </c>
      <c r="B267" s="3" t="s">
        <v>2069</v>
      </c>
      <c r="C267" s="3" t="s">
        <v>2094</v>
      </c>
      <c r="D267" t="s">
        <v>2043</v>
      </c>
      <c r="E267" t="s">
        <v>2868</v>
      </c>
      <c r="F267" t="s">
        <v>2867</v>
      </c>
      <c r="G267" t="s">
        <v>4366</v>
      </c>
      <c r="H267" s="2" t="s">
        <v>4373</v>
      </c>
      <c r="I267" s="1">
        <v>1987</v>
      </c>
      <c r="J267" t="s">
        <v>4374</v>
      </c>
      <c r="K267" s="3" t="s">
        <v>4375</v>
      </c>
    </row>
    <row r="268" spans="1:11" x14ac:dyDescent="0.2">
      <c r="A268">
        <v>7452</v>
      </c>
      <c r="B268" s="3" t="s">
        <v>2069</v>
      </c>
      <c r="C268" s="3" t="s">
        <v>2095</v>
      </c>
      <c r="D268" t="s">
        <v>2078</v>
      </c>
      <c r="E268" t="s">
        <v>2868</v>
      </c>
      <c r="F268" t="s">
        <v>2867</v>
      </c>
      <c r="G268" t="s">
        <v>4366</v>
      </c>
      <c r="H268" s="2" t="s">
        <v>3034</v>
      </c>
      <c r="I268" s="1">
        <v>2003</v>
      </c>
      <c r="J268" t="s">
        <v>4392</v>
      </c>
      <c r="K268" s="3" t="s">
        <v>4393</v>
      </c>
    </row>
    <row r="269" spans="1:11" x14ac:dyDescent="0.2">
      <c r="A269">
        <v>7453</v>
      </c>
      <c r="B269" s="3" t="s">
        <v>2069</v>
      </c>
      <c r="C269" s="3" t="s">
        <v>2096</v>
      </c>
      <c r="D269" t="s">
        <v>2097</v>
      </c>
      <c r="E269" t="s">
        <v>2868</v>
      </c>
      <c r="F269" t="s">
        <v>2867</v>
      </c>
      <c r="G269" t="s">
        <v>4366</v>
      </c>
      <c r="H269" s="2" t="s">
        <v>4405</v>
      </c>
      <c r="I269" s="1">
        <v>1969</v>
      </c>
      <c r="J269" t="s">
        <v>4406</v>
      </c>
      <c r="K269" s="3" t="s">
        <v>4407</v>
      </c>
    </row>
    <row r="270" spans="1:11" x14ac:dyDescent="0.2">
      <c r="A270">
        <v>7454</v>
      </c>
      <c r="B270" s="3" t="s">
        <v>2069</v>
      </c>
      <c r="C270" s="3" t="s">
        <v>914</v>
      </c>
      <c r="D270" t="s">
        <v>2078</v>
      </c>
      <c r="E270" t="s">
        <v>2868</v>
      </c>
      <c r="F270" t="s">
        <v>2867</v>
      </c>
      <c r="G270" t="s">
        <v>4366</v>
      </c>
      <c r="H270" s="2" t="s">
        <v>3034</v>
      </c>
      <c r="I270" s="1">
        <v>2003</v>
      </c>
      <c r="J270" t="s">
        <v>4392</v>
      </c>
      <c r="K270" s="3" t="s">
        <v>4393</v>
      </c>
    </row>
    <row r="271" spans="1:11" x14ac:dyDescent="0.2">
      <c r="A271">
        <v>7458</v>
      </c>
      <c r="B271" s="3" t="s">
        <v>2069</v>
      </c>
      <c r="C271" s="3" t="s">
        <v>2098</v>
      </c>
      <c r="D271" t="s">
        <v>2099</v>
      </c>
      <c r="E271" t="s">
        <v>2868</v>
      </c>
      <c r="F271" t="s">
        <v>2867</v>
      </c>
      <c r="G271" t="s">
        <v>4366</v>
      </c>
      <c r="H271" s="2" t="s">
        <v>3050</v>
      </c>
      <c r="I271" s="1">
        <v>1929</v>
      </c>
      <c r="J271" t="s">
        <v>4408</v>
      </c>
      <c r="K271" s="3" t="s">
        <v>4409</v>
      </c>
    </row>
    <row r="272" spans="1:11" x14ac:dyDescent="0.2">
      <c r="A272">
        <v>7462</v>
      </c>
      <c r="B272" s="3" t="s">
        <v>2069</v>
      </c>
      <c r="C272" s="3" t="s">
        <v>2100</v>
      </c>
      <c r="D272" t="s">
        <v>2080</v>
      </c>
      <c r="E272" t="s">
        <v>2868</v>
      </c>
      <c r="F272" t="s">
        <v>2867</v>
      </c>
      <c r="G272" t="s">
        <v>4366</v>
      </c>
      <c r="H272" s="2" t="s">
        <v>3265</v>
      </c>
      <c r="I272" s="1">
        <v>1916</v>
      </c>
      <c r="J272" t="s">
        <v>4394</v>
      </c>
      <c r="K272" s="3" t="s">
        <v>4395</v>
      </c>
    </row>
    <row r="273" spans="1:11" x14ac:dyDescent="0.2">
      <c r="A273">
        <v>7463</v>
      </c>
      <c r="B273" s="3" t="s">
        <v>2069</v>
      </c>
      <c r="C273" s="3" t="s">
        <v>491</v>
      </c>
      <c r="D273" t="s">
        <v>2043</v>
      </c>
      <c r="E273" t="s">
        <v>2868</v>
      </c>
      <c r="F273" t="s">
        <v>2867</v>
      </c>
      <c r="G273" t="s">
        <v>4366</v>
      </c>
      <c r="H273" s="2" t="s">
        <v>4373</v>
      </c>
      <c r="I273" s="1">
        <v>1987</v>
      </c>
      <c r="J273" t="s">
        <v>4374</v>
      </c>
      <c r="K273" s="3" t="s">
        <v>4375</v>
      </c>
    </row>
    <row r="274" spans="1:11" x14ac:dyDescent="0.2">
      <c r="A274">
        <v>7395</v>
      </c>
      <c r="B274" s="3" t="s">
        <v>2054</v>
      </c>
      <c r="C274" s="3" t="s">
        <v>2055</v>
      </c>
      <c r="D274" t="s">
        <v>2056</v>
      </c>
      <c r="E274" t="s">
        <v>2868</v>
      </c>
      <c r="F274" t="s">
        <v>2867</v>
      </c>
      <c r="G274" t="s">
        <v>4379</v>
      </c>
      <c r="H274" s="2" t="s">
        <v>3120</v>
      </c>
      <c r="I274" s="1">
        <v>1916</v>
      </c>
      <c r="J274" t="s">
        <v>3121</v>
      </c>
      <c r="K274" s="3" t="s">
        <v>3122</v>
      </c>
    </row>
    <row r="275" spans="1:11" x14ac:dyDescent="0.2">
      <c r="A275">
        <v>7396</v>
      </c>
      <c r="B275" s="3" t="s">
        <v>2054</v>
      </c>
      <c r="C275" s="3" t="s">
        <v>2058</v>
      </c>
      <c r="D275" t="s">
        <v>2059</v>
      </c>
      <c r="E275" t="s">
        <v>2868</v>
      </c>
      <c r="F275" t="s">
        <v>2867</v>
      </c>
      <c r="G275" t="s">
        <v>4379</v>
      </c>
      <c r="H275" s="2" t="s">
        <v>3625</v>
      </c>
      <c r="I275" s="1">
        <v>1863</v>
      </c>
      <c r="J275" t="s">
        <v>4380</v>
      </c>
      <c r="K275" s="3" t="s">
        <v>4381</v>
      </c>
    </row>
    <row r="276" spans="1:11" x14ac:dyDescent="0.2">
      <c r="A276">
        <v>7397</v>
      </c>
      <c r="B276" s="3" t="s">
        <v>2054</v>
      </c>
      <c r="C276" s="3" t="s">
        <v>2061</v>
      </c>
      <c r="D276" t="s">
        <v>872</v>
      </c>
      <c r="E276" t="s">
        <v>2868</v>
      </c>
      <c r="F276" t="s">
        <v>2867</v>
      </c>
      <c r="G276" t="s">
        <v>4379</v>
      </c>
      <c r="H276" s="2" t="s">
        <v>3556</v>
      </c>
      <c r="I276" s="1">
        <v>1816</v>
      </c>
      <c r="J276" t="s">
        <v>3557</v>
      </c>
      <c r="K276" s="3" t="s">
        <v>3558</v>
      </c>
    </row>
    <row r="277" spans="1:11" x14ac:dyDescent="0.2">
      <c r="A277">
        <v>7398</v>
      </c>
      <c r="B277" s="3" t="s">
        <v>2054</v>
      </c>
      <c r="C277" s="3" t="s">
        <v>17</v>
      </c>
      <c r="D277" t="s">
        <v>472</v>
      </c>
      <c r="E277" t="s">
        <v>2868</v>
      </c>
      <c r="F277" t="s">
        <v>2867</v>
      </c>
      <c r="G277" t="s">
        <v>4379</v>
      </c>
      <c r="H277" s="2" t="s">
        <v>3104</v>
      </c>
      <c r="I277" s="1">
        <v>1913</v>
      </c>
      <c r="J277" t="s">
        <v>3182</v>
      </c>
      <c r="K277" s="3" t="s">
        <v>3183</v>
      </c>
    </row>
    <row r="278" spans="1:11" x14ac:dyDescent="0.2">
      <c r="A278">
        <v>7399</v>
      </c>
      <c r="B278" s="3" t="s">
        <v>2054</v>
      </c>
      <c r="C278" s="3" t="s">
        <v>182</v>
      </c>
      <c r="D278" t="s">
        <v>1247</v>
      </c>
      <c r="E278" t="s">
        <v>2868</v>
      </c>
      <c r="F278" t="s">
        <v>2867</v>
      </c>
      <c r="G278" t="s">
        <v>4379</v>
      </c>
      <c r="H278" s="2" t="s">
        <v>3112</v>
      </c>
      <c r="I278" s="1">
        <v>1892</v>
      </c>
      <c r="J278" t="s">
        <v>3826</v>
      </c>
      <c r="K278" s="3" t="s">
        <v>3827</v>
      </c>
    </row>
    <row r="279" spans="1:11" x14ac:dyDescent="0.2">
      <c r="A279">
        <v>14324</v>
      </c>
      <c r="B279" s="3" t="s">
        <v>2054</v>
      </c>
      <c r="C279" s="3" t="s">
        <v>2408</v>
      </c>
      <c r="D279" t="s">
        <v>2409</v>
      </c>
      <c r="E279" t="s">
        <v>2868</v>
      </c>
      <c r="F279" t="s">
        <v>2867</v>
      </c>
      <c r="G279" t="s">
        <v>4379</v>
      </c>
      <c r="H279" s="2" t="s">
        <v>4669</v>
      </c>
      <c r="I279" s="1">
        <v>2015</v>
      </c>
      <c r="J279" t="s">
        <v>4670</v>
      </c>
      <c r="K279" s="3" t="s">
        <v>4671</v>
      </c>
    </row>
    <row r="280" spans="1:11" x14ac:dyDescent="0.2">
      <c r="A280">
        <v>7403</v>
      </c>
      <c r="B280" s="3" t="s">
        <v>2054</v>
      </c>
      <c r="C280" s="3" t="s">
        <v>2065</v>
      </c>
      <c r="D280" t="s">
        <v>2066</v>
      </c>
      <c r="E280" t="s">
        <v>2868</v>
      </c>
      <c r="F280" t="s">
        <v>2867</v>
      </c>
      <c r="G280" t="s">
        <v>4379</v>
      </c>
      <c r="H280" s="2" t="s">
        <v>4382</v>
      </c>
      <c r="I280" s="1">
        <v>1979</v>
      </c>
      <c r="J280" t="s">
        <v>4383</v>
      </c>
      <c r="K280" s="3" t="s">
        <v>4384</v>
      </c>
    </row>
    <row r="281" spans="1:11" x14ac:dyDescent="0.2">
      <c r="A281">
        <v>7466</v>
      </c>
      <c r="B281" s="3" t="s">
        <v>2102</v>
      </c>
      <c r="C281" s="3" t="s">
        <v>2103</v>
      </c>
      <c r="D281" t="s">
        <v>1775</v>
      </c>
      <c r="E281" t="s">
        <v>2868</v>
      </c>
      <c r="F281" t="s">
        <v>2867</v>
      </c>
      <c r="G281" t="s">
        <v>4379</v>
      </c>
      <c r="H281" s="2" t="s">
        <v>3851</v>
      </c>
      <c r="I281" s="1">
        <v>1882</v>
      </c>
      <c r="J281" t="s">
        <v>4410</v>
      </c>
      <c r="K281" s="3" t="s">
        <v>4411</v>
      </c>
    </row>
    <row r="282" spans="1:11" x14ac:dyDescent="0.2">
      <c r="A282">
        <v>7470</v>
      </c>
      <c r="B282" s="3" t="s">
        <v>2102</v>
      </c>
      <c r="C282" s="3" t="s">
        <v>712</v>
      </c>
      <c r="D282" t="s">
        <v>2105</v>
      </c>
      <c r="E282" t="s">
        <v>2868</v>
      </c>
      <c r="F282" t="s">
        <v>2867</v>
      </c>
      <c r="G282" t="s">
        <v>4379</v>
      </c>
      <c r="H282" s="2" t="s">
        <v>3065</v>
      </c>
      <c r="I282" s="1">
        <v>1872</v>
      </c>
      <c r="J282" t="s">
        <v>4412</v>
      </c>
      <c r="K282" s="3" t="s">
        <v>4413</v>
      </c>
    </row>
    <row r="283" spans="1:11" x14ac:dyDescent="0.2">
      <c r="A283">
        <v>7471</v>
      </c>
      <c r="B283" s="3" t="s">
        <v>2102</v>
      </c>
      <c r="C283" s="3" t="s">
        <v>2106</v>
      </c>
      <c r="D283" t="s">
        <v>2107</v>
      </c>
      <c r="E283" t="s">
        <v>2868</v>
      </c>
      <c r="F283" t="s">
        <v>2867</v>
      </c>
      <c r="G283" t="s">
        <v>4379</v>
      </c>
      <c r="H283" s="2" t="s">
        <v>4414</v>
      </c>
      <c r="I283" s="1">
        <v>1998</v>
      </c>
      <c r="J283" t="s">
        <v>4415</v>
      </c>
      <c r="K283" s="3" t="s">
        <v>4416</v>
      </c>
    </row>
    <row r="284" spans="1:11" x14ac:dyDescent="0.2">
      <c r="A284">
        <v>7475</v>
      </c>
      <c r="B284" s="3" t="s">
        <v>2102</v>
      </c>
      <c r="C284" s="3" t="s">
        <v>2108</v>
      </c>
      <c r="D284" t="s">
        <v>2109</v>
      </c>
      <c r="E284" t="s">
        <v>2868</v>
      </c>
      <c r="F284" t="s">
        <v>2867</v>
      </c>
      <c r="G284" t="s">
        <v>4379</v>
      </c>
      <c r="H284" s="2" t="s">
        <v>4417</v>
      </c>
      <c r="I284" s="1">
        <v>1941</v>
      </c>
      <c r="J284" t="s">
        <v>4418</v>
      </c>
      <c r="K284" s="3" t="s">
        <v>4419</v>
      </c>
    </row>
    <row r="285" spans="1:11" x14ac:dyDescent="0.2">
      <c r="A285">
        <v>7476</v>
      </c>
      <c r="B285" s="3" t="s">
        <v>2102</v>
      </c>
      <c r="C285" s="3" t="s">
        <v>2111</v>
      </c>
      <c r="D285" t="s">
        <v>2112</v>
      </c>
      <c r="E285" t="s">
        <v>2868</v>
      </c>
      <c r="F285" t="s">
        <v>2867</v>
      </c>
      <c r="G285" t="s">
        <v>4379</v>
      </c>
      <c r="H285" s="2" t="s">
        <v>3838</v>
      </c>
      <c r="I285" s="1">
        <v>1863</v>
      </c>
      <c r="J285" t="s">
        <v>4420</v>
      </c>
      <c r="K285" s="3" t="s">
        <v>4421</v>
      </c>
    </row>
    <row r="286" spans="1:11" x14ac:dyDescent="0.2">
      <c r="A286">
        <v>7478</v>
      </c>
      <c r="B286" s="3" t="s">
        <v>2102</v>
      </c>
      <c r="C286" s="3" t="s">
        <v>2113</v>
      </c>
      <c r="D286" t="s">
        <v>2114</v>
      </c>
      <c r="E286" t="s">
        <v>2868</v>
      </c>
      <c r="F286" t="s">
        <v>2867</v>
      </c>
      <c r="G286" t="s">
        <v>4379</v>
      </c>
      <c r="H286" s="2" t="s">
        <v>4422</v>
      </c>
      <c r="I286" s="1">
        <v>1988</v>
      </c>
      <c r="J286" t="s">
        <v>4423</v>
      </c>
      <c r="K286" s="3" t="s">
        <v>4424</v>
      </c>
    </row>
    <row r="287" spans="1:11" x14ac:dyDescent="0.2">
      <c r="A287">
        <v>7480</v>
      </c>
      <c r="B287" s="3" t="s">
        <v>2102</v>
      </c>
      <c r="C287" s="3" t="s">
        <v>2115</v>
      </c>
      <c r="D287" t="s">
        <v>2114</v>
      </c>
      <c r="E287" t="s">
        <v>2868</v>
      </c>
      <c r="F287" t="s">
        <v>2867</v>
      </c>
      <c r="G287" t="s">
        <v>4379</v>
      </c>
      <c r="H287" s="2" t="s">
        <v>4422</v>
      </c>
      <c r="I287" s="1">
        <v>1988</v>
      </c>
      <c r="J287" t="s">
        <v>4423</v>
      </c>
      <c r="K287" s="3" t="s">
        <v>4424</v>
      </c>
    </row>
    <row r="288" spans="1:11" x14ac:dyDescent="0.2">
      <c r="A288">
        <v>7481</v>
      </c>
      <c r="B288" s="3" t="s">
        <v>2102</v>
      </c>
      <c r="C288" s="3" t="s">
        <v>2117</v>
      </c>
      <c r="D288" t="s">
        <v>2118</v>
      </c>
      <c r="E288" t="s">
        <v>2868</v>
      </c>
      <c r="F288" t="s">
        <v>2867</v>
      </c>
      <c r="G288" t="s">
        <v>4379</v>
      </c>
      <c r="H288" s="2" t="s">
        <v>3816</v>
      </c>
      <c r="I288" s="1">
        <v>1895</v>
      </c>
      <c r="J288" t="s">
        <v>3907</v>
      </c>
      <c r="K288" s="3" t="s">
        <v>3908</v>
      </c>
    </row>
    <row r="289" spans="1:12" x14ac:dyDescent="0.2">
      <c r="A289">
        <v>7483</v>
      </c>
      <c r="B289" s="3" t="s">
        <v>2102</v>
      </c>
      <c r="C289" s="3" t="s">
        <v>2119</v>
      </c>
      <c r="D289" t="s">
        <v>2114</v>
      </c>
      <c r="E289" t="s">
        <v>2868</v>
      </c>
      <c r="F289" t="s">
        <v>2867</v>
      </c>
      <c r="G289" t="s">
        <v>4379</v>
      </c>
      <c r="H289" s="2" t="s">
        <v>4422</v>
      </c>
      <c r="I289" s="1">
        <v>1988</v>
      </c>
      <c r="J289" t="s">
        <v>4423</v>
      </c>
      <c r="K289" s="3" t="s">
        <v>4424</v>
      </c>
    </row>
    <row r="290" spans="1:12" x14ac:dyDescent="0.2">
      <c r="A290">
        <v>7484</v>
      </c>
      <c r="B290" s="3" t="s">
        <v>2102</v>
      </c>
      <c r="C290" s="3" t="s">
        <v>2120</v>
      </c>
      <c r="D290" t="s">
        <v>2121</v>
      </c>
      <c r="E290" t="s">
        <v>2868</v>
      </c>
      <c r="F290" t="s">
        <v>2867</v>
      </c>
      <c r="G290" t="s">
        <v>4379</v>
      </c>
      <c r="H290" s="2" t="s">
        <v>4425</v>
      </c>
      <c r="I290" s="1">
        <v>1949</v>
      </c>
      <c r="J290" t="s">
        <v>4426</v>
      </c>
      <c r="K290" s="3" t="s">
        <v>4427</v>
      </c>
    </row>
    <row r="291" spans="1:12" x14ac:dyDescent="0.2">
      <c r="A291">
        <v>14686</v>
      </c>
      <c r="B291" s="3" t="s">
        <v>2629</v>
      </c>
      <c r="C291" s="3" t="s">
        <v>666</v>
      </c>
      <c r="D291" t="s">
        <v>635</v>
      </c>
      <c r="E291" t="s">
        <v>2868</v>
      </c>
      <c r="F291" t="s">
        <v>2901</v>
      </c>
      <c r="G291" t="s">
        <v>4250</v>
      </c>
      <c r="H291" s="2" t="s">
        <v>3398</v>
      </c>
      <c r="I291" s="1">
        <v>1923</v>
      </c>
      <c r="J291" t="s">
        <v>3399</v>
      </c>
      <c r="K291" s="3" t="s">
        <v>3400</v>
      </c>
    </row>
    <row r="292" spans="1:12" x14ac:dyDescent="0.2">
      <c r="A292">
        <v>13977</v>
      </c>
      <c r="B292" s="3" t="s">
        <v>2374</v>
      </c>
      <c r="C292" s="3" t="s">
        <v>2375</v>
      </c>
      <c r="D292" t="s">
        <v>709</v>
      </c>
      <c r="E292" t="s">
        <v>2868</v>
      </c>
      <c r="F292" t="s">
        <v>2901</v>
      </c>
      <c r="G292" t="s">
        <v>4250</v>
      </c>
      <c r="H292" s="2" t="s">
        <v>3447</v>
      </c>
      <c r="I292" s="1">
        <v>1967</v>
      </c>
      <c r="J292" t="s">
        <v>3448</v>
      </c>
      <c r="K292" s="3" t="s">
        <v>3449</v>
      </c>
    </row>
    <row r="293" spans="1:12" x14ac:dyDescent="0.2">
      <c r="A293" s="11">
        <v>16126</v>
      </c>
      <c r="B293" s="13" t="s">
        <v>1406</v>
      </c>
      <c r="C293" s="13" t="s">
        <v>5038</v>
      </c>
      <c r="D293" s="11" t="s">
        <v>5039</v>
      </c>
      <c r="E293" t="s">
        <v>2868</v>
      </c>
      <c r="F293" t="s">
        <v>2901</v>
      </c>
      <c r="G293" t="s">
        <v>4250</v>
      </c>
      <c r="H293" s="14" t="e">
        <f>VLOOKUP(#REF!,'[1]Hai-Rochen'!$A:$I,6,FALSE)</f>
        <v>#REF!</v>
      </c>
      <c r="I293" s="15" t="e">
        <f>VLOOKUP(#REF!,'[1]Hai-Rochen'!$A:$I,7,FALSE)</f>
        <v>#REF!</v>
      </c>
      <c r="J293" s="11" t="e">
        <f>VLOOKUP(#REF!,'[1]Hai-Rochen'!$A:$I,8,FALSE)</f>
        <v>#REF!</v>
      </c>
      <c r="K293" s="11" t="e">
        <f>VLOOKUP(#REF!,'[1]Hai-Rochen'!$A:$I,9,FALSE)</f>
        <v>#REF!</v>
      </c>
      <c r="L293" s="11"/>
    </row>
    <row r="294" spans="1:12" x14ac:dyDescent="0.2">
      <c r="A294">
        <v>14800</v>
      </c>
      <c r="B294" s="3" t="s">
        <v>2717</v>
      </c>
      <c r="C294" s="3" t="s">
        <v>2718</v>
      </c>
      <c r="D294" t="s">
        <v>706</v>
      </c>
      <c r="E294" t="s">
        <v>2868</v>
      </c>
      <c r="F294" t="s">
        <v>2901</v>
      </c>
      <c r="G294" t="s">
        <v>4250</v>
      </c>
      <c r="H294" s="2" t="s">
        <v>2914</v>
      </c>
      <c r="I294" s="1">
        <v>1962</v>
      </c>
      <c r="J294" t="s">
        <v>3396</v>
      </c>
      <c r="K294" s="3" t="s">
        <v>3397</v>
      </c>
    </row>
    <row r="295" spans="1:12" x14ac:dyDescent="0.2">
      <c r="A295">
        <v>14697</v>
      </c>
      <c r="B295" s="3" t="s">
        <v>2141</v>
      </c>
      <c r="C295" s="3" t="s">
        <v>2637</v>
      </c>
      <c r="D295" t="s">
        <v>2638</v>
      </c>
      <c r="E295" t="s">
        <v>2868</v>
      </c>
      <c r="F295" t="s">
        <v>2901</v>
      </c>
      <c r="G295" t="s">
        <v>4250</v>
      </c>
      <c r="H295" s="2" t="s">
        <v>4837</v>
      </c>
      <c r="I295" s="1">
        <v>2016</v>
      </c>
      <c r="J295" t="s">
        <v>4838</v>
      </c>
      <c r="K295" s="3" t="s">
        <v>4839</v>
      </c>
    </row>
    <row r="296" spans="1:12" x14ac:dyDescent="0.2">
      <c r="A296">
        <v>7602</v>
      </c>
      <c r="B296" s="3" t="s">
        <v>2141</v>
      </c>
      <c r="C296" s="3" t="s">
        <v>400</v>
      </c>
      <c r="D296" t="s">
        <v>2143</v>
      </c>
      <c r="E296" t="s">
        <v>2868</v>
      </c>
      <c r="F296" t="s">
        <v>2901</v>
      </c>
      <c r="G296" t="s">
        <v>4250</v>
      </c>
      <c r="H296" s="2" t="s">
        <v>3309</v>
      </c>
      <c r="I296" s="1">
        <v>1965</v>
      </c>
      <c r="J296" t="s">
        <v>4437</v>
      </c>
      <c r="K296" s="3" t="s">
        <v>4438</v>
      </c>
    </row>
    <row r="297" spans="1:12" x14ac:dyDescent="0.2">
      <c r="A297">
        <v>14610</v>
      </c>
      <c r="B297" s="3" t="s">
        <v>2141</v>
      </c>
      <c r="C297" s="3" t="s">
        <v>2480</v>
      </c>
      <c r="D297" t="s">
        <v>2481</v>
      </c>
      <c r="E297" t="s">
        <v>2868</v>
      </c>
      <c r="F297" t="s">
        <v>2901</v>
      </c>
      <c r="G297" t="s">
        <v>4250</v>
      </c>
      <c r="H297" s="2" t="s">
        <v>4734</v>
      </c>
      <c r="I297" s="1">
        <v>2016</v>
      </c>
      <c r="J297" t="s">
        <v>4735</v>
      </c>
      <c r="K297" s="3" t="s">
        <v>4736</v>
      </c>
    </row>
    <row r="298" spans="1:12" x14ac:dyDescent="0.2">
      <c r="A298">
        <v>8537</v>
      </c>
      <c r="B298" s="3" t="s">
        <v>2141</v>
      </c>
      <c r="C298" s="3" t="s">
        <v>2184</v>
      </c>
      <c r="D298" t="s">
        <v>2185</v>
      </c>
      <c r="E298" t="s">
        <v>2868</v>
      </c>
      <c r="F298" t="s">
        <v>2901</v>
      </c>
      <c r="G298" t="s">
        <v>4250</v>
      </c>
      <c r="H298" s="2" t="s">
        <v>4465</v>
      </c>
      <c r="I298" s="1">
        <v>2008</v>
      </c>
      <c r="J298" t="s">
        <v>4466</v>
      </c>
      <c r="K298" s="3" t="s">
        <v>4467</v>
      </c>
    </row>
    <row r="299" spans="1:12" x14ac:dyDescent="0.2">
      <c r="A299">
        <v>8538</v>
      </c>
      <c r="B299" s="3" t="s">
        <v>2141</v>
      </c>
      <c r="C299" s="3" t="s">
        <v>1390</v>
      </c>
      <c r="D299" t="s">
        <v>2185</v>
      </c>
      <c r="E299" t="s">
        <v>2868</v>
      </c>
      <c r="F299" t="s">
        <v>2901</v>
      </c>
      <c r="G299" t="s">
        <v>4250</v>
      </c>
      <c r="H299" s="2" t="s">
        <v>4465</v>
      </c>
      <c r="I299" s="1">
        <v>2008</v>
      </c>
      <c r="J299" t="s">
        <v>4466</v>
      </c>
      <c r="K299" s="3" t="s">
        <v>4467</v>
      </c>
    </row>
    <row r="300" spans="1:12" x14ac:dyDescent="0.2">
      <c r="A300">
        <v>8539</v>
      </c>
      <c r="B300" s="3" t="s">
        <v>2141</v>
      </c>
      <c r="C300" s="3" t="s">
        <v>2186</v>
      </c>
      <c r="D300" t="s">
        <v>2185</v>
      </c>
      <c r="E300" t="s">
        <v>2868</v>
      </c>
      <c r="F300" t="s">
        <v>2901</v>
      </c>
      <c r="G300" t="s">
        <v>4250</v>
      </c>
      <c r="H300" s="2" t="s">
        <v>4465</v>
      </c>
      <c r="I300" s="1">
        <v>2008</v>
      </c>
      <c r="J300" t="s">
        <v>4466</v>
      </c>
      <c r="K300" s="3" t="s">
        <v>4467</v>
      </c>
    </row>
    <row r="301" spans="1:12" x14ac:dyDescent="0.2">
      <c r="A301">
        <v>14726</v>
      </c>
      <c r="B301" s="3" t="s">
        <v>2141</v>
      </c>
      <c r="C301" s="3" t="s">
        <v>2651</v>
      </c>
      <c r="D301" t="s">
        <v>2652</v>
      </c>
      <c r="E301" t="s">
        <v>2868</v>
      </c>
      <c r="F301" t="s">
        <v>2901</v>
      </c>
      <c r="G301" t="s">
        <v>4250</v>
      </c>
      <c r="H301" s="2" t="s">
        <v>4852</v>
      </c>
      <c r="I301" s="1">
        <v>2016</v>
      </c>
      <c r="J301" t="s">
        <v>4853</v>
      </c>
      <c r="K301" s="3" t="s">
        <v>4854</v>
      </c>
    </row>
    <row r="302" spans="1:12" x14ac:dyDescent="0.2">
      <c r="A302">
        <v>7600</v>
      </c>
      <c r="B302" s="3" t="s">
        <v>2141</v>
      </c>
      <c r="C302" s="3" t="s">
        <v>2142</v>
      </c>
      <c r="D302" t="s">
        <v>2143</v>
      </c>
      <c r="E302" t="s">
        <v>2868</v>
      </c>
      <c r="F302" t="s">
        <v>2901</v>
      </c>
      <c r="G302" t="s">
        <v>4250</v>
      </c>
      <c r="H302" s="2" t="s">
        <v>3309</v>
      </c>
      <c r="I302" s="1">
        <v>1965</v>
      </c>
      <c r="J302" t="s">
        <v>4435</v>
      </c>
      <c r="K302" s="3" t="s">
        <v>4436</v>
      </c>
    </row>
    <row r="303" spans="1:12" x14ac:dyDescent="0.2">
      <c r="A303">
        <v>13817</v>
      </c>
      <c r="B303" s="3" t="s">
        <v>2141</v>
      </c>
      <c r="C303" s="3" t="s">
        <v>2357</v>
      </c>
      <c r="D303" t="s">
        <v>2358</v>
      </c>
      <c r="E303" t="s">
        <v>2868</v>
      </c>
      <c r="F303" t="s">
        <v>2901</v>
      </c>
      <c r="G303" t="s">
        <v>4250</v>
      </c>
      <c r="H303" s="2" t="s">
        <v>3009</v>
      </c>
      <c r="I303" s="1">
        <v>1982</v>
      </c>
      <c r="J303" t="s">
        <v>3193</v>
      </c>
      <c r="K303" s="3" t="s">
        <v>3194</v>
      </c>
    </row>
    <row r="304" spans="1:12" x14ac:dyDescent="0.2">
      <c r="A304">
        <v>6616</v>
      </c>
      <c r="B304" s="3" t="s">
        <v>1882</v>
      </c>
      <c r="C304" s="3" t="s">
        <v>1883</v>
      </c>
      <c r="D304" t="s">
        <v>1115</v>
      </c>
      <c r="E304" t="s">
        <v>2868</v>
      </c>
      <c r="F304" t="s">
        <v>2901</v>
      </c>
      <c r="G304" t="s">
        <v>4250</v>
      </c>
      <c r="H304" s="2" t="s">
        <v>2914</v>
      </c>
      <c r="I304" s="1">
        <v>1951</v>
      </c>
      <c r="J304" t="s">
        <v>4251</v>
      </c>
      <c r="K304" s="3" t="s">
        <v>4252</v>
      </c>
    </row>
    <row r="305" spans="1:11" x14ac:dyDescent="0.2">
      <c r="A305">
        <v>14801</v>
      </c>
      <c r="B305" s="3" t="s">
        <v>1882</v>
      </c>
      <c r="C305" s="3" t="s">
        <v>904</v>
      </c>
      <c r="D305" t="s">
        <v>632</v>
      </c>
      <c r="E305" t="s">
        <v>2868</v>
      </c>
      <c r="F305" t="s">
        <v>2901</v>
      </c>
      <c r="G305" t="s">
        <v>4250</v>
      </c>
      <c r="H305" s="2" t="s">
        <v>2914</v>
      </c>
      <c r="I305" s="1">
        <v>1962</v>
      </c>
      <c r="J305" t="s">
        <v>3396</v>
      </c>
      <c r="K305" s="3" t="s">
        <v>3397</v>
      </c>
    </row>
    <row r="306" spans="1:11" x14ac:dyDescent="0.2">
      <c r="A306">
        <v>393</v>
      </c>
      <c r="B306" s="3" t="s">
        <v>154</v>
      </c>
      <c r="C306" s="3" t="s">
        <v>155</v>
      </c>
      <c r="D306" t="s">
        <v>156</v>
      </c>
      <c r="E306" t="s">
        <v>2868</v>
      </c>
      <c r="F306" t="s">
        <v>2901</v>
      </c>
      <c r="G306" t="s">
        <v>3024</v>
      </c>
      <c r="H306" s="2" t="s">
        <v>3025</v>
      </c>
      <c r="I306" s="1">
        <v>1909</v>
      </c>
      <c r="J306" t="s">
        <v>3026</v>
      </c>
      <c r="K306" s="3" t="s">
        <v>3027</v>
      </c>
    </row>
    <row r="307" spans="1:11" x14ac:dyDescent="0.2">
      <c r="A307">
        <v>470</v>
      </c>
      <c r="B307" s="3" t="s">
        <v>187</v>
      </c>
      <c r="C307" s="3" t="s">
        <v>188</v>
      </c>
      <c r="D307" t="s">
        <v>189</v>
      </c>
      <c r="E307" t="s">
        <v>2868</v>
      </c>
      <c r="F307" t="s">
        <v>2901</v>
      </c>
      <c r="G307" t="s">
        <v>3024</v>
      </c>
      <c r="H307" s="2" t="s">
        <v>3059</v>
      </c>
      <c r="I307" s="1">
        <v>1907</v>
      </c>
      <c r="J307" t="s">
        <v>3060</v>
      </c>
      <c r="K307" s="3" t="s">
        <v>3061</v>
      </c>
    </row>
    <row r="308" spans="1:11" x14ac:dyDescent="0.2">
      <c r="A308">
        <v>471</v>
      </c>
      <c r="B308" s="3" t="s">
        <v>187</v>
      </c>
      <c r="C308" s="3" t="s">
        <v>191</v>
      </c>
      <c r="D308" t="s">
        <v>192</v>
      </c>
      <c r="E308" t="s">
        <v>2868</v>
      </c>
      <c r="F308" t="s">
        <v>2901</v>
      </c>
      <c r="G308" t="s">
        <v>3024</v>
      </c>
      <c r="H308" s="2" t="s">
        <v>3062</v>
      </c>
      <c r="I308" s="1">
        <v>1903</v>
      </c>
      <c r="J308" t="s">
        <v>3063</v>
      </c>
      <c r="K308" s="3" t="s">
        <v>3064</v>
      </c>
    </row>
    <row r="309" spans="1:11" x14ac:dyDescent="0.2">
      <c r="A309">
        <v>472</v>
      </c>
      <c r="B309" s="3" t="s">
        <v>187</v>
      </c>
      <c r="C309" s="3" t="s">
        <v>194</v>
      </c>
      <c r="D309" t="s">
        <v>195</v>
      </c>
      <c r="E309" t="s">
        <v>2868</v>
      </c>
      <c r="F309" t="s">
        <v>2901</v>
      </c>
      <c r="G309" t="s">
        <v>3024</v>
      </c>
      <c r="H309" s="2" t="s">
        <v>3065</v>
      </c>
      <c r="I309" s="1">
        <v>1880</v>
      </c>
      <c r="J309" t="s">
        <v>3066</v>
      </c>
      <c r="K309" s="3" t="s">
        <v>3067</v>
      </c>
    </row>
    <row r="310" spans="1:11" x14ac:dyDescent="0.2">
      <c r="A310">
        <v>494</v>
      </c>
      <c r="B310" s="3" t="s">
        <v>203</v>
      </c>
      <c r="C310" s="3" t="s">
        <v>204</v>
      </c>
      <c r="D310" t="s">
        <v>205</v>
      </c>
      <c r="E310" t="s">
        <v>2868</v>
      </c>
      <c r="F310" t="s">
        <v>2901</v>
      </c>
      <c r="G310" t="s">
        <v>3024</v>
      </c>
      <c r="H310" s="2" t="s">
        <v>3073</v>
      </c>
      <c r="I310" s="1">
        <v>1895</v>
      </c>
      <c r="J310" t="s">
        <v>3074</v>
      </c>
      <c r="K310" s="3" t="s">
        <v>3075</v>
      </c>
    </row>
    <row r="311" spans="1:11" x14ac:dyDescent="0.2">
      <c r="A311">
        <v>495</v>
      </c>
      <c r="B311" s="3" t="s">
        <v>203</v>
      </c>
      <c r="C311" s="3" t="s">
        <v>207</v>
      </c>
      <c r="D311" t="s">
        <v>208</v>
      </c>
      <c r="E311" t="s">
        <v>2868</v>
      </c>
      <c r="F311" t="s">
        <v>2901</v>
      </c>
      <c r="G311" t="s">
        <v>3024</v>
      </c>
      <c r="H311" s="2" t="s">
        <v>3076</v>
      </c>
      <c r="I311" s="1">
        <v>1912</v>
      </c>
      <c r="J311" t="s">
        <v>3077</v>
      </c>
      <c r="K311" s="3" t="s">
        <v>3078</v>
      </c>
    </row>
    <row r="312" spans="1:11" x14ac:dyDescent="0.2">
      <c r="A312">
        <v>496</v>
      </c>
      <c r="B312" s="3" t="s">
        <v>203</v>
      </c>
      <c r="C312" s="3" t="s">
        <v>210</v>
      </c>
      <c r="D312" t="s">
        <v>211</v>
      </c>
      <c r="E312" t="s">
        <v>2868</v>
      </c>
      <c r="F312" t="s">
        <v>2901</v>
      </c>
      <c r="G312" t="s">
        <v>3024</v>
      </c>
      <c r="H312" s="2" t="s">
        <v>2908</v>
      </c>
      <c r="I312" s="1">
        <v>1937</v>
      </c>
      <c r="J312" t="s">
        <v>3079</v>
      </c>
      <c r="K312" s="3" t="s">
        <v>3080</v>
      </c>
    </row>
    <row r="313" spans="1:11" x14ac:dyDescent="0.2">
      <c r="A313">
        <v>497</v>
      </c>
      <c r="B313" s="3" t="s">
        <v>203</v>
      </c>
      <c r="C313" s="3" t="s">
        <v>213</v>
      </c>
      <c r="D313" t="s">
        <v>205</v>
      </c>
      <c r="E313" t="s">
        <v>2868</v>
      </c>
      <c r="F313" t="s">
        <v>2901</v>
      </c>
      <c r="G313" t="s">
        <v>3024</v>
      </c>
      <c r="H313" s="2" t="s">
        <v>3073</v>
      </c>
      <c r="I313" s="1">
        <v>1895</v>
      </c>
      <c r="J313" t="s">
        <v>3074</v>
      </c>
      <c r="K313" s="3" t="s">
        <v>3075</v>
      </c>
    </row>
    <row r="314" spans="1:11" x14ac:dyDescent="0.2">
      <c r="A314">
        <v>498</v>
      </c>
      <c r="B314" s="3" t="s">
        <v>203</v>
      </c>
      <c r="C314" s="3" t="s">
        <v>214</v>
      </c>
      <c r="D314" t="s">
        <v>84</v>
      </c>
      <c r="E314" t="s">
        <v>2868</v>
      </c>
      <c r="F314" t="s">
        <v>2901</v>
      </c>
      <c r="G314" t="s">
        <v>3024</v>
      </c>
      <c r="H314" s="2" t="s">
        <v>2957</v>
      </c>
      <c r="I314" s="1">
        <v>1983</v>
      </c>
      <c r="J314" t="s">
        <v>2958</v>
      </c>
      <c r="K314" s="3" t="s">
        <v>2959</v>
      </c>
    </row>
    <row r="315" spans="1:11" x14ac:dyDescent="0.2">
      <c r="A315">
        <v>16055</v>
      </c>
      <c r="B315" s="3" t="s">
        <v>203</v>
      </c>
      <c r="C315" s="3" t="s">
        <v>2850</v>
      </c>
      <c r="D315" t="s">
        <v>2851</v>
      </c>
      <c r="E315" t="s">
        <v>2868</v>
      </c>
      <c r="F315" t="s">
        <v>2901</v>
      </c>
      <c r="G315" t="s">
        <v>3024</v>
      </c>
      <c r="H315" s="2" t="s">
        <v>5029</v>
      </c>
      <c r="I315" s="1">
        <v>1904</v>
      </c>
      <c r="J315" t="s">
        <v>5030</v>
      </c>
      <c r="K315" s="3" t="s">
        <v>5031</v>
      </c>
    </row>
    <row r="316" spans="1:11" x14ac:dyDescent="0.2">
      <c r="A316">
        <v>500</v>
      </c>
      <c r="B316" s="3" t="s">
        <v>203</v>
      </c>
      <c r="C316" s="3" t="s">
        <v>216</v>
      </c>
      <c r="D316" t="s">
        <v>84</v>
      </c>
      <c r="E316" t="s">
        <v>2868</v>
      </c>
      <c r="F316" t="s">
        <v>2901</v>
      </c>
      <c r="G316" t="s">
        <v>3024</v>
      </c>
      <c r="H316" s="2" t="s">
        <v>2957</v>
      </c>
      <c r="I316" s="1">
        <v>1983</v>
      </c>
      <c r="J316" t="s">
        <v>2958</v>
      </c>
      <c r="K316" s="3" t="s">
        <v>2959</v>
      </c>
    </row>
    <row r="317" spans="1:11" x14ac:dyDescent="0.2">
      <c r="A317">
        <v>501</v>
      </c>
      <c r="B317" s="3" t="s">
        <v>203</v>
      </c>
      <c r="C317" s="3" t="s">
        <v>218</v>
      </c>
      <c r="D317" t="s">
        <v>219</v>
      </c>
      <c r="E317" t="s">
        <v>2868</v>
      </c>
      <c r="F317" t="s">
        <v>2901</v>
      </c>
      <c r="G317" t="s">
        <v>3024</v>
      </c>
      <c r="H317" s="2" t="s">
        <v>2963</v>
      </c>
      <c r="I317" s="1">
        <v>1910</v>
      </c>
      <c r="J317" t="s">
        <v>3081</v>
      </c>
      <c r="K317" s="3" t="s">
        <v>3082</v>
      </c>
    </row>
    <row r="318" spans="1:11" x14ac:dyDescent="0.2">
      <c r="A318">
        <v>503</v>
      </c>
      <c r="B318" s="3" t="s">
        <v>203</v>
      </c>
      <c r="C318" s="3" t="s">
        <v>220</v>
      </c>
      <c r="D318" t="s">
        <v>221</v>
      </c>
      <c r="E318" t="s">
        <v>2868</v>
      </c>
      <c r="F318" t="s">
        <v>2901</v>
      </c>
      <c r="G318" t="s">
        <v>3024</v>
      </c>
      <c r="H318" s="2" t="s">
        <v>3083</v>
      </c>
      <c r="I318" s="1">
        <v>2004</v>
      </c>
      <c r="J318" t="s">
        <v>3084</v>
      </c>
      <c r="K318" s="3" t="s">
        <v>3085</v>
      </c>
    </row>
    <row r="319" spans="1:11" x14ac:dyDescent="0.2">
      <c r="A319">
        <v>505</v>
      </c>
      <c r="B319" s="3" t="s">
        <v>203</v>
      </c>
      <c r="C319" s="3" t="s">
        <v>223</v>
      </c>
      <c r="D319" t="s">
        <v>224</v>
      </c>
      <c r="E319" t="s">
        <v>2868</v>
      </c>
      <c r="F319" t="s">
        <v>2901</v>
      </c>
      <c r="G319" t="s">
        <v>3024</v>
      </c>
      <c r="H319" s="2" t="s">
        <v>3086</v>
      </c>
      <c r="I319" s="1">
        <v>1952</v>
      </c>
      <c r="J319" t="s">
        <v>3087</v>
      </c>
      <c r="K319" s="3" t="s">
        <v>3088</v>
      </c>
    </row>
    <row r="320" spans="1:11" x14ac:dyDescent="0.2">
      <c r="A320">
        <v>507</v>
      </c>
      <c r="B320" s="3" t="s">
        <v>203</v>
      </c>
      <c r="C320" s="3" t="s">
        <v>226</v>
      </c>
      <c r="D320" t="s">
        <v>227</v>
      </c>
      <c r="E320" t="s">
        <v>2868</v>
      </c>
      <c r="F320" t="s">
        <v>2901</v>
      </c>
      <c r="G320" t="s">
        <v>3024</v>
      </c>
      <c r="H320" s="2" t="s">
        <v>3065</v>
      </c>
      <c r="I320" s="1">
        <v>1876</v>
      </c>
      <c r="J320" t="s">
        <v>3089</v>
      </c>
      <c r="K320" s="3" t="s">
        <v>3090</v>
      </c>
    </row>
    <row r="321" spans="1:11" x14ac:dyDescent="0.2">
      <c r="A321">
        <v>509</v>
      </c>
      <c r="B321" s="3" t="s">
        <v>203</v>
      </c>
      <c r="C321" s="3" t="s">
        <v>83</v>
      </c>
      <c r="D321" t="s">
        <v>84</v>
      </c>
      <c r="E321" t="s">
        <v>2868</v>
      </c>
      <c r="F321" t="s">
        <v>2901</v>
      </c>
      <c r="G321" t="s">
        <v>3024</v>
      </c>
      <c r="H321" s="2" t="s">
        <v>2957</v>
      </c>
      <c r="I321" s="1">
        <v>1983</v>
      </c>
      <c r="J321" t="s">
        <v>2958</v>
      </c>
      <c r="K321" s="3" t="s">
        <v>2959</v>
      </c>
    </row>
    <row r="322" spans="1:11" x14ac:dyDescent="0.2">
      <c r="A322">
        <v>510</v>
      </c>
      <c r="B322" s="3" t="s">
        <v>203</v>
      </c>
      <c r="C322" s="3" t="s">
        <v>229</v>
      </c>
      <c r="D322" t="s">
        <v>211</v>
      </c>
      <c r="E322" t="s">
        <v>2868</v>
      </c>
      <c r="F322" t="s">
        <v>2901</v>
      </c>
      <c r="G322" t="s">
        <v>3024</v>
      </c>
      <c r="H322" s="2" t="s">
        <v>2908</v>
      </c>
      <c r="I322" s="1">
        <v>1937</v>
      </c>
      <c r="J322" t="s">
        <v>3079</v>
      </c>
      <c r="K322" s="3" t="s">
        <v>3080</v>
      </c>
    </row>
    <row r="323" spans="1:11" x14ac:dyDescent="0.2">
      <c r="A323">
        <v>511</v>
      </c>
      <c r="B323" s="3" t="s">
        <v>203</v>
      </c>
      <c r="C323" s="3" t="s">
        <v>230</v>
      </c>
      <c r="D323" t="s">
        <v>231</v>
      </c>
      <c r="E323" t="s">
        <v>2868</v>
      </c>
      <c r="F323" t="s">
        <v>2901</v>
      </c>
      <c r="G323" t="s">
        <v>3024</v>
      </c>
      <c r="H323" s="2" t="s">
        <v>3091</v>
      </c>
      <c r="I323" s="1">
        <v>1995</v>
      </c>
      <c r="J323" t="s">
        <v>3092</v>
      </c>
      <c r="K323" s="3" t="s">
        <v>3093</v>
      </c>
    </row>
    <row r="324" spans="1:11" x14ac:dyDescent="0.2">
      <c r="A324">
        <v>513</v>
      </c>
      <c r="B324" s="3" t="s">
        <v>203</v>
      </c>
      <c r="C324" s="3" t="s">
        <v>233</v>
      </c>
      <c r="D324" t="s">
        <v>234</v>
      </c>
      <c r="E324" t="s">
        <v>2868</v>
      </c>
      <c r="F324" t="s">
        <v>2901</v>
      </c>
      <c r="G324" t="s">
        <v>3024</v>
      </c>
      <c r="H324" s="2" t="s">
        <v>3094</v>
      </c>
      <c r="I324" s="1">
        <v>1897</v>
      </c>
      <c r="J324" t="s">
        <v>3095</v>
      </c>
      <c r="K324" s="3" t="s">
        <v>3096</v>
      </c>
    </row>
    <row r="325" spans="1:11" x14ac:dyDescent="0.2">
      <c r="A325">
        <v>514</v>
      </c>
      <c r="B325" s="3" t="s">
        <v>203</v>
      </c>
      <c r="C325" s="3" t="s">
        <v>235</v>
      </c>
      <c r="D325" t="s">
        <v>236</v>
      </c>
      <c r="E325" t="s">
        <v>2868</v>
      </c>
      <c r="F325" t="s">
        <v>2901</v>
      </c>
      <c r="G325" t="s">
        <v>3024</v>
      </c>
      <c r="H325" s="2" t="s">
        <v>3097</v>
      </c>
      <c r="I325" s="1">
        <v>1980</v>
      </c>
      <c r="J325" t="s">
        <v>3098</v>
      </c>
      <c r="K325" s="3" t="s">
        <v>3099</v>
      </c>
    </row>
    <row r="326" spans="1:11" x14ac:dyDescent="0.2">
      <c r="A326">
        <v>515</v>
      </c>
      <c r="B326" s="3" t="s">
        <v>203</v>
      </c>
      <c r="C326" s="3" t="s">
        <v>237</v>
      </c>
      <c r="D326" t="s">
        <v>238</v>
      </c>
      <c r="E326" t="s">
        <v>2868</v>
      </c>
      <c r="F326" t="s">
        <v>2901</v>
      </c>
      <c r="G326" t="s">
        <v>3024</v>
      </c>
      <c r="H326" s="2" t="s">
        <v>3091</v>
      </c>
      <c r="I326" s="1">
        <v>2005</v>
      </c>
      <c r="J326" t="s">
        <v>3100</v>
      </c>
      <c r="K326" s="3" t="s">
        <v>3101</v>
      </c>
    </row>
    <row r="327" spans="1:11" x14ac:dyDescent="0.2">
      <c r="A327">
        <v>516</v>
      </c>
      <c r="B327" s="3" t="s">
        <v>203</v>
      </c>
      <c r="C327" s="3" t="s">
        <v>240</v>
      </c>
      <c r="D327" t="s">
        <v>241</v>
      </c>
      <c r="E327" t="s">
        <v>2868</v>
      </c>
      <c r="F327" t="s">
        <v>2901</v>
      </c>
      <c r="G327" t="s">
        <v>3024</v>
      </c>
      <c r="H327" s="2" t="s">
        <v>3065</v>
      </c>
      <c r="I327" s="1">
        <v>1877</v>
      </c>
      <c r="J327" t="s">
        <v>3102</v>
      </c>
      <c r="K327" s="3" t="s">
        <v>3103</v>
      </c>
    </row>
    <row r="328" spans="1:11" x14ac:dyDescent="0.2">
      <c r="A328">
        <v>518</v>
      </c>
      <c r="B328" s="3" t="s">
        <v>203</v>
      </c>
      <c r="C328" s="3" t="s">
        <v>243</v>
      </c>
      <c r="D328" t="s">
        <v>244</v>
      </c>
      <c r="E328" t="s">
        <v>2868</v>
      </c>
      <c r="F328" t="s">
        <v>2901</v>
      </c>
      <c r="G328" t="s">
        <v>3024</v>
      </c>
      <c r="H328" s="2" t="s">
        <v>3104</v>
      </c>
      <c r="I328" s="1">
        <v>1908</v>
      </c>
      <c r="J328" t="s">
        <v>3105</v>
      </c>
      <c r="K328" s="3" t="s">
        <v>3106</v>
      </c>
    </row>
    <row r="329" spans="1:11" x14ac:dyDescent="0.2">
      <c r="A329">
        <v>11975</v>
      </c>
      <c r="B329" s="3" t="s">
        <v>203</v>
      </c>
      <c r="C329" s="3" t="s">
        <v>2322</v>
      </c>
      <c r="D329" t="s">
        <v>2323</v>
      </c>
      <c r="E329" t="s">
        <v>2868</v>
      </c>
      <c r="F329" t="s">
        <v>2901</v>
      </c>
      <c r="G329" t="s">
        <v>3024</v>
      </c>
      <c r="H329" s="2" t="s">
        <v>4585</v>
      </c>
      <c r="I329" s="1">
        <v>2012</v>
      </c>
      <c r="J329" t="s">
        <v>4586</v>
      </c>
      <c r="K329" s="3" t="s">
        <v>4587</v>
      </c>
    </row>
    <row r="330" spans="1:11" x14ac:dyDescent="0.2">
      <c r="A330">
        <v>519</v>
      </c>
      <c r="B330" s="3" t="s">
        <v>203</v>
      </c>
      <c r="C330" s="3" t="s">
        <v>245</v>
      </c>
      <c r="D330" t="s">
        <v>246</v>
      </c>
      <c r="E330" t="s">
        <v>2868</v>
      </c>
      <c r="F330" t="s">
        <v>2901</v>
      </c>
      <c r="G330" t="s">
        <v>3024</v>
      </c>
      <c r="H330" s="2" t="s">
        <v>3107</v>
      </c>
      <c r="I330" s="1">
        <v>1977</v>
      </c>
      <c r="J330" t="s">
        <v>3108</v>
      </c>
      <c r="K330" s="3" t="s">
        <v>3109</v>
      </c>
    </row>
    <row r="331" spans="1:11" x14ac:dyDescent="0.2">
      <c r="A331">
        <v>520</v>
      </c>
      <c r="B331" s="3" t="s">
        <v>203</v>
      </c>
      <c r="C331" s="3" t="s">
        <v>248</v>
      </c>
      <c r="D331" t="s">
        <v>249</v>
      </c>
      <c r="E331" t="s">
        <v>2868</v>
      </c>
      <c r="F331" t="s">
        <v>2901</v>
      </c>
      <c r="G331" t="s">
        <v>3024</v>
      </c>
      <c r="H331" s="2" t="s">
        <v>2863</v>
      </c>
      <c r="I331" s="1">
        <v>1959</v>
      </c>
      <c r="J331" t="s">
        <v>2864</v>
      </c>
      <c r="K331" s="3" t="s">
        <v>2865</v>
      </c>
    </row>
    <row r="332" spans="1:11" x14ac:dyDescent="0.2">
      <c r="A332">
        <v>521</v>
      </c>
      <c r="B332" s="3" t="s">
        <v>203</v>
      </c>
      <c r="C332" s="3" t="s">
        <v>251</v>
      </c>
      <c r="D332" t="s">
        <v>252</v>
      </c>
      <c r="E332" t="s">
        <v>2868</v>
      </c>
      <c r="F332" t="s">
        <v>2901</v>
      </c>
      <c r="G332" t="s">
        <v>3024</v>
      </c>
      <c r="H332" s="2" t="s">
        <v>2951</v>
      </c>
      <c r="I332" s="1">
        <v>1971</v>
      </c>
      <c r="J332" t="s">
        <v>3110</v>
      </c>
      <c r="K332" s="3" t="s">
        <v>3111</v>
      </c>
    </row>
    <row r="333" spans="1:11" x14ac:dyDescent="0.2">
      <c r="A333">
        <v>522</v>
      </c>
      <c r="B333" s="3" t="s">
        <v>203</v>
      </c>
      <c r="C333" s="3" t="s">
        <v>254</v>
      </c>
      <c r="D333" t="s">
        <v>211</v>
      </c>
      <c r="E333" t="s">
        <v>2868</v>
      </c>
      <c r="F333" t="s">
        <v>2901</v>
      </c>
      <c r="G333" t="s">
        <v>3024</v>
      </c>
      <c r="H333" s="2" t="s">
        <v>2908</v>
      </c>
      <c r="I333" s="1">
        <v>1937</v>
      </c>
      <c r="J333" t="s">
        <v>3079</v>
      </c>
      <c r="K333" s="3" t="s">
        <v>3080</v>
      </c>
    </row>
    <row r="334" spans="1:11" x14ac:dyDescent="0.2">
      <c r="A334">
        <v>523</v>
      </c>
      <c r="B334" s="3" t="s">
        <v>203</v>
      </c>
      <c r="C334" s="3" t="s">
        <v>255</v>
      </c>
      <c r="D334" t="s">
        <v>246</v>
      </c>
      <c r="E334" t="s">
        <v>2868</v>
      </c>
      <c r="F334" t="s">
        <v>2901</v>
      </c>
      <c r="G334" t="s">
        <v>3024</v>
      </c>
      <c r="H334" s="2" t="s">
        <v>3107</v>
      </c>
      <c r="I334" s="1">
        <v>1977</v>
      </c>
      <c r="J334" t="s">
        <v>3108</v>
      </c>
      <c r="K334" s="3" t="s">
        <v>3109</v>
      </c>
    </row>
    <row r="335" spans="1:11" x14ac:dyDescent="0.2">
      <c r="A335">
        <v>524</v>
      </c>
      <c r="B335" s="3" t="s">
        <v>203</v>
      </c>
      <c r="C335" s="3" t="s">
        <v>257</v>
      </c>
      <c r="D335" t="s">
        <v>258</v>
      </c>
      <c r="E335" t="s">
        <v>2868</v>
      </c>
      <c r="F335" t="s">
        <v>2901</v>
      </c>
      <c r="G335" t="s">
        <v>3024</v>
      </c>
      <c r="H335" s="2" t="s">
        <v>3112</v>
      </c>
      <c r="I335" s="1">
        <v>1902</v>
      </c>
      <c r="J335" t="s">
        <v>3113</v>
      </c>
      <c r="K335" s="3" t="s">
        <v>3114</v>
      </c>
    </row>
    <row r="336" spans="1:11" x14ac:dyDescent="0.2">
      <c r="A336">
        <v>525</v>
      </c>
      <c r="B336" s="3" t="s">
        <v>203</v>
      </c>
      <c r="C336" s="3" t="s">
        <v>259</v>
      </c>
      <c r="D336" t="s">
        <v>260</v>
      </c>
      <c r="E336" t="s">
        <v>2868</v>
      </c>
      <c r="F336" t="s">
        <v>2901</v>
      </c>
      <c r="G336" t="s">
        <v>3024</v>
      </c>
      <c r="H336" s="2" t="s">
        <v>3115</v>
      </c>
      <c r="I336" s="1">
        <v>2004</v>
      </c>
      <c r="J336" t="s">
        <v>3116</v>
      </c>
      <c r="K336" s="3" t="s">
        <v>3117</v>
      </c>
    </row>
    <row r="337" spans="1:11" x14ac:dyDescent="0.2">
      <c r="A337">
        <v>526</v>
      </c>
      <c r="B337" s="3" t="s">
        <v>203</v>
      </c>
      <c r="C337" s="3" t="s">
        <v>262</v>
      </c>
      <c r="D337" t="s">
        <v>224</v>
      </c>
      <c r="E337" t="s">
        <v>2868</v>
      </c>
      <c r="F337" t="s">
        <v>2901</v>
      </c>
      <c r="G337" t="s">
        <v>3024</v>
      </c>
      <c r="H337" s="2" t="s">
        <v>3086</v>
      </c>
      <c r="I337" s="1">
        <v>1952</v>
      </c>
      <c r="J337" t="s">
        <v>3087</v>
      </c>
      <c r="K337" s="3" t="s">
        <v>3088</v>
      </c>
    </row>
    <row r="338" spans="1:11" x14ac:dyDescent="0.2">
      <c r="A338">
        <v>527</v>
      </c>
      <c r="B338" s="3" t="s">
        <v>203</v>
      </c>
      <c r="C338" s="3" t="s">
        <v>263</v>
      </c>
      <c r="D338" t="s">
        <v>264</v>
      </c>
      <c r="E338" t="s">
        <v>2868</v>
      </c>
      <c r="F338" t="s">
        <v>2901</v>
      </c>
      <c r="G338" t="s">
        <v>3024</v>
      </c>
      <c r="H338" s="2" t="s">
        <v>3091</v>
      </c>
      <c r="I338" s="1">
        <v>1987</v>
      </c>
      <c r="J338" t="s">
        <v>3118</v>
      </c>
      <c r="K338" s="3" t="s">
        <v>3119</v>
      </c>
    </row>
    <row r="339" spans="1:11" x14ac:dyDescent="0.2">
      <c r="A339">
        <v>528</v>
      </c>
      <c r="B339" s="3" t="s">
        <v>203</v>
      </c>
      <c r="C339" s="3" t="s">
        <v>266</v>
      </c>
      <c r="D339" t="s">
        <v>267</v>
      </c>
      <c r="E339" t="s">
        <v>2868</v>
      </c>
      <c r="F339" t="s">
        <v>2901</v>
      </c>
      <c r="G339" t="s">
        <v>3024</v>
      </c>
      <c r="H339" s="2" t="s">
        <v>3120</v>
      </c>
      <c r="I339" s="1">
        <v>1916</v>
      </c>
      <c r="J339" t="s">
        <v>3121</v>
      </c>
      <c r="K339" s="3" t="s">
        <v>3122</v>
      </c>
    </row>
    <row r="340" spans="1:11" x14ac:dyDescent="0.2">
      <c r="A340">
        <v>529</v>
      </c>
      <c r="B340" s="3" t="s">
        <v>203</v>
      </c>
      <c r="C340" s="3" t="s">
        <v>268</v>
      </c>
      <c r="D340" t="s">
        <v>246</v>
      </c>
      <c r="E340" t="s">
        <v>2868</v>
      </c>
      <c r="F340" t="s">
        <v>2901</v>
      </c>
      <c r="G340" t="s">
        <v>3024</v>
      </c>
      <c r="H340" s="2" t="s">
        <v>3107</v>
      </c>
      <c r="I340" s="1">
        <v>1977</v>
      </c>
      <c r="J340" t="s">
        <v>3108</v>
      </c>
      <c r="K340" s="3" t="s">
        <v>3109</v>
      </c>
    </row>
    <row r="341" spans="1:11" x14ac:dyDescent="0.2">
      <c r="A341">
        <v>530</v>
      </c>
      <c r="B341" s="3" t="s">
        <v>203</v>
      </c>
      <c r="C341" s="3" t="s">
        <v>270</v>
      </c>
      <c r="D341" t="s">
        <v>211</v>
      </c>
      <c r="E341" t="s">
        <v>2868</v>
      </c>
      <c r="F341" t="s">
        <v>2901</v>
      </c>
      <c r="G341" t="s">
        <v>3024</v>
      </c>
      <c r="H341" s="2" t="s">
        <v>2908</v>
      </c>
      <c r="I341" s="1">
        <v>1937</v>
      </c>
      <c r="J341" t="s">
        <v>3079</v>
      </c>
      <c r="K341" s="3" t="s">
        <v>3080</v>
      </c>
    </row>
    <row r="342" spans="1:11" x14ac:dyDescent="0.2">
      <c r="A342">
        <v>531</v>
      </c>
      <c r="B342" s="3" t="s">
        <v>203</v>
      </c>
      <c r="C342" s="3" t="s">
        <v>272</v>
      </c>
      <c r="D342" t="s">
        <v>195</v>
      </c>
      <c r="E342" t="s">
        <v>2868</v>
      </c>
      <c r="F342" t="s">
        <v>2901</v>
      </c>
      <c r="G342" t="s">
        <v>3024</v>
      </c>
      <c r="H342" s="2" t="s">
        <v>3065</v>
      </c>
      <c r="I342" s="1">
        <v>1880</v>
      </c>
      <c r="J342" t="s">
        <v>3066</v>
      </c>
      <c r="K342" s="3" t="s">
        <v>3067</v>
      </c>
    </row>
    <row r="343" spans="1:11" x14ac:dyDescent="0.2">
      <c r="A343">
        <v>533</v>
      </c>
      <c r="B343" s="3" t="s">
        <v>203</v>
      </c>
      <c r="C343" s="3" t="s">
        <v>273</v>
      </c>
      <c r="D343" t="s">
        <v>246</v>
      </c>
      <c r="E343" t="s">
        <v>2868</v>
      </c>
      <c r="F343" t="s">
        <v>2901</v>
      </c>
      <c r="G343" t="s">
        <v>3024</v>
      </c>
      <c r="H343" s="2" t="s">
        <v>3107</v>
      </c>
      <c r="I343" s="1">
        <v>1977</v>
      </c>
      <c r="J343" t="s">
        <v>3108</v>
      </c>
      <c r="K343" s="3" t="s">
        <v>3109</v>
      </c>
    </row>
    <row r="344" spans="1:11" x14ac:dyDescent="0.2">
      <c r="A344">
        <v>14604</v>
      </c>
      <c r="B344" s="3" t="s">
        <v>203</v>
      </c>
      <c r="C344" s="3" t="s">
        <v>1741</v>
      </c>
      <c r="D344" t="s">
        <v>2474</v>
      </c>
      <c r="E344" t="s">
        <v>2868</v>
      </c>
      <c r="F344" t="s">
        <v>2901</v>
      </c>
      <c r="G344" t="s">
        <v>3024</v>
      </c>
      <c r="H344" s="2" t="s">
        <v>4728</v>
      </c>
      <c r="I344" s="1">
        <v>2016</v>
      </c>
      <c r="J344" t="s">
        <v>4729</v>
      </c>
      <c r="K344" s="3" t="s">
        <v>4730</v>
      </c>
    </row>
    <row r="345" spans="1:11" x14ac:dyDescent="0.2">
      <c r="A345">
        <v>534</v>
      </c>
      <c r="B345" s="3" t="s">
        <v>203</v>
      </c>
      <c r="C345" s="3" t="s">
        <v>275</v>
      </c>
      <c r="D345" t="s">
        <v>276</v>
      </c>
      <c r="E345" t="s">
        <v>2868</v>
      </c>
      <c r="F345" t="s">
        <v>2901</v>
      </c>
      <c r="G345" t="s">
        <v>3024</v>
      </c>
      <c r="H345" s="2" t="s">
        <v>3123</v>
      </c>
      <c r="I345" s="1">
        <v>1967</v>
      </c>
      <c r="J345" t="s">
        <v>3124</v>
      </c>
      <c r="K345" s="3" t="s">
        <v>3125</v>
      </c>
    </row>
    <row r="346" spans="1:11" x14ac:dyDescent="0.2">
      <c r="A346">
        <v>12435</v>
      </c>
      <c r="B346" s="3" t="s">
        <v>203</v>
      </c>
      <c r="C346" s="3" t="s">
        <v>603</v>
      </c>
      <c r="D346" t="s">
        <v>2337</v>
      </c>
      <c r="E346" t="s">
        <v>2868</v>
      </c>
      <c r="F346" t="s">
        <v>2901</v>
      </c>
      <c r="G346" t="s">
        <v>3024</v>
      </c>
      <c r="H346" s="2" t="s">
        <v>4596</v>
      </c>
      <c r="I346" s="1">
        <v>2011</v>
      </c>
      <c r="J346" t="s">
        <v>4597</v>
      </c>
      <c r="K346" s="3" t="s">
        <v>4598</v>
      </c>
    </row>
    <row r="347" spans="1:11" x14ac:dyDescent="0.2">
      <c r="A347">
        <v>536</v>
      </c>
      <c r="B347" s="3" t="s">
        <v>203</v>
      </c>
      <c r="C347" s="3" t="s">
        <v>277</v>
      </c>
      <c r="D347" t="s">
        <v>278</v>
      </c>
      <c r="E347" t="s">
        <v>2868</v>
      </c>
      <c r="F347" t="s">
        <v>2901</v>
      </c>
      <c r="G347" t="s">
        <v>3024</v>
      </c>
      <c r="H347" s="2" t="s">
        <v>3091</v>
      </c>
      <c r="I347" s="1">
        <v>1985</v>
      </c>
      <c r="J347" t="s">
        <v>3126</v>
      </c>
      <c r="K347" s="3" t="s">
        <v>3127</v>
      </c>
    </row>
    <row r="348" spans="1:11" x14ac:dyDescent="0.2">
      <c r="A348">
        <v>538</v>
      </c>
      <c r="B348" s="3" t="s">
        <v>203</v>
      </c>
      <c r="C348" s="3" t="s">
        <v>280</v>
      </c>
      <c r="D348" t="s">
        <v>281</v>
      </c>
      <c r="E348" t="s">
        <v>2868</v>
      </c>
      <c r="F348" t="s">
        <v>2901</v>
      </c>
      <c r="G348" t="s">
        <v>3024</v>
      </c>
      <c r="H348" s="2" t="s">
        <v>3128</v>
      </c>
      <c r="I348" s="1">
        <v>1881</v>
      </c>
      <c r="J348" t="s">
        <v>3129</v>
      </c>
      <c r="K348" s="3" t="s">
        <v>3130</v>
      </c>
    </row>
    <row r="349" spans="1:11" x14ac:dyDescent="0.2">
      <c r="A349">
        <v>539</v>
      </c>
      <c r="B349" s="3" t="s">
        <v>203</v>
      </c>
      <c r="C349" s="3" t="s">
        <v>282</v>
      </c>
      <c r="D349" t="s">
        <v>283</v>
      </c>
      <c r="E349" t="s">
        <v>2868</v>
      </c>
      <c r="F349" t="s">
        <v>2901</v>
      </c>
      <c r="G349" t="s">
        <v>3024</v>
      </c>
      <c r="H349" s="2" t="s">
        <v>3131</v>
      </c>
      <c r="I349" s="1">
        <v>1984</v>
      </c>
      <c r="J349" t="s">
        <v>3132</v>
      </c>
      <c r="K349" s="3" t="s">
        <v>3133</v>
      </c>
    </row>
    <row r="350" spans="1:11" x14ac:dyDescent="0.2">
      <c r="A350">
        <v>541</v>
      </c>
      <c r="B350" s="3" t="s">
        <v>203</v>
      </c>
      <c r="C350" s="3" t="s">
        <v>285</v>
      </c>
      <c r="D350" t="s">
        <v>286</v>
      </c>
      <c r="E350" t="s">
        <v>2868</v>
      </c>
      <c r="F350" t="s">
        <v>2901</v>
      </c>
      <c r="G350" t="s">
        <v>3024</v>
      </c>
      <c r="H350" s="2" t="s">
        <v>3134</v>
      </c>
      <c r="I350" s="1">
        <v>1961</v>
      </c>
      <c r="J350" t="s">
        <v>3135</v>
      </c>
      <c r="K350" s="3" t="s">
        <v>3136</v>
      </c>
    </row>
    <row r="351" spans="1:11" x14ac:dyDescent="0.2">
      <c r="A351">
        <v>543</v>
      </c>
      <c r="B351" s="3" t="s">
        <v>203</v>
      </c>
      <c r="C351" s="3" t="s">
        <v>288</v>
      </c>
      <c r="D351" t="s">
        <v>211</v>
      </c>
      <c r="E351" t="s">
        <v>2868</v>
      </c>
      <c r="F351" t="s">
        <v>2901</v>
      </c>
      <c r="G351" t="s">
        <v>3024</v>
      </c>
      <c r="H351" s="2" t="s">
        <v>2908</v>
      </c>
      <c r="I351" s="1">
        <v>1937</v>
      </c>
      <c r="J351" t="s">
        <v>3079</v>
      </c>
      <c r="K351" s="3" t="s">
        <v>3080</v>
      </c>
    </row>
    <row r="352" spans="1:11" x14ac:dyDescent="0.2">
      <c r="A352">
        <v>544</v>
      </c>
      <c r="B352" s="3" t="s">
        <v>203</v>
      </c>
      <c r="C352" s="3" t="s">
        <v>290</v>
      </c>
      <c r="D352" t="s">
        <v>42</v>
      </c>
      <c r="E352" t="s">
        <v>2868</v>
      </c>
      <c r="F352" t="s">
        <v>2901</v>
      </c>
      <c r="G352" t="s">
        <v>3024</v>
      </c>
      <c r="H352" s="2" t="s">
        <v>2905</v>
      </c>
      <c r="I352" s="1">
        <v>1968</v>
      </c>
      <c r="J352" t="s">
        <v>2906</v>
      </c>
      <c r="K352" s="3" t="s">
        <v>2907</v>
      </c>
    </row>
    <row r="353" spans="1:11" x14ac:dyDescent="0.2">
      <c r="A353">
        <v>545</v>
      </c>
      <c r="B353" s="3" t="s">
        <v>203</v>
      </c>
      <c r="C353" s="3" t="s">
        <v>291</v>
      </c>
      <c r="D353" t="s">
        <v>292</v>
      </c>
      <c r="E353" t="s">
        <v>2868</v>
      </c>
      <c r="F353" t="s">
        <v>2901</v>
      </c>
      <c r="G353" t="s">
        <v>3024</v>
      </c>
      <c r="H353" s="2" t="s">
        <v>2957</v>
      </c>
      <c r="I353" s="1">
        <v>1985</v>
      </c>
      <c r="J353" t="s">
        <v>3137</v>
      </c>
      <c r="K353" s="3" t="s">
        <v>3138</v>
      </c>
    </row>
    <row r="354" spans="1:11" x14ac:dyDescent="0.2">
      <c r="A354">
        <v>546</v>
      </c>
      <c r="B354" s="3" t="s">
        <v>203</v>
      </c>
      <c r="C354" s="3" t="s">
        <v>294</v>
      </c>
      <c r="D354" t="s">
        <v>295</v>
      </c>
      <c r="E354" t="s">
        <v>2868</v>
      </c>
      <c r="F354" t="s">
        <v>2901</v>
      </c>
      <c r="G354" t="s">
        <v>3024</v>
      </c>
      <c r="H354" s="2" t="s">
        <v>3086</v>
      </c>
      <c r="I354" s="1">
        <v>1967</v>
      </c>
      <c r="J354" t="s">
        <v>3139</v>
      </c>
      <c r="K354" s="3" t="s">
        <v>3140</v>
      </c>
    </row>
    <row r="355" spans="1:11" x14ac:dyDescent="0.2">
      <c r="A355">
        <v>547</v>
      </c>
      <c r="B355" s="3" t="s">
        <v>203</v>
      </c>
      <c r="C355" s="3" t="s">
        <v>297</v>
      </c>
      <c r="D355" t="s">
        <v>298</v>
      </c>
      <c r="E355" t="s">
        <v>2868</v>
      </c>
      <c r="F355" t="s">
        <v>2901</v>
      </c>
      <c r="G355" t="s">
        <v>3024</v>
      </c>
      <c r="H355" s="2" t="s">
        <v>3141</v>
      </c>
      <c r="I355" s="1">
        <v>1915</v>
      </c>
      <c r="J355" t="s">
        <v>3142</v>
      </c>
      <c r="K355" s="3" t="s">
        <v>3143</v>
      </c>
    </row>
    <row r="356" spans="1:11" x14ac:dyDescent="0.2">
      <c r="A356">
        <v>548</v>
      </c>
      <c r="B356" s="3" t="s">
        <v>203</v>
      </c>
      <c r="C356" s="3" t="s">
        <v>300</v>
      </c>
      <c r="D356" t="s">
        <v>21</v>
      </c>
      <c r="E356" t="s">
        <v>2868</v>
      </c>
      <c r="F356" t="s">
        <v>2901</v>
      </c>
      <c r="G356" t="s">
        <v>3024</v>
      </c>
      <c r="H356" s="2" t="s">
        <v>2882</v>
      </c>
      <c r="I356" s="1">
        <v>1841</v>
      </c>
      <c r="J356" t="s">
        <v>2883</v>
      </c>
      <c r="K356" s="3" t="s">
        <v>2884</v>
      </c>
    </row>
    <row r="357" spans="1:11" x14ac:dyDescent="0.2">
      <c r="A357">
        <v>550</v>
      </c>
      <c r="B357" s="3" t="s">
        <v>203</v>
      </c>
      <c r="C357" s="3" t="s">
        <v>302</v>
      </c>
      <c r="D357" t="s">
        <v>303</v>
      </c>
      <c r="E357" t="s">
        <v>2868</v>
      </c>
      <c r="F357" t="s">
        <v>2901</v>
      </c>
      <c r="G357" t="s">
        <v>3024</v>
      </c>
      <c r="H357" s="2" t="s">
        <v>3144</v>
      </c>
      <c r="I357" s="1">
        <v>1914</v>
      </c>
      <c r="J357" t="s">
        <v>3145</v>
      </c>
      <c r="K357" s="3" t="s">
        <v>3146</v>
      </c>
    </row>
    <row r="358" spans="1:11" x14ac:dyDescent="0.2">
      <c r="A358">
        <v>552</v>
      </c>
      <c r="B358" s="3" t="s">
        <v>203</v>
      </c>
      <c r="C358" s="3" t="s">
        <v>305</v>
      </c>
      <c r="D358" t="s">
        <v>306</v>
      </c>
      <c r="E358" t="s">
        <v>2868</v>
      </c>
      <c r="F358" t="s">
        <v>2901</v>
      </c>
      <c r="G358" t="s">
        <v>3024</v>
      </c>
      <c r="H358" s="2" t="s">
        <v>3147</v>
      </c>
      <c r="I358" s="1">
        <v>1941</v>
      </c>
      <c r="J358" t="s">
        <v>3148</v>
      </c>
      <c r="K358" s="3" t="s">
        <v>3149</v>
      </c>
    </row>
    <row r="359" spans="1:11" x14ac:dyDescent="0.2">
      <c r="A359">
        <v>553</v>
      </c>
      <c r="B359" s="3" t="s">
        <v>203</v>
      </c>
      <c r="C359" s="3" t="s">
        <v>308</v>
      </c>
      <c r="D359" t="s">
        <v>309</v>
      </c>
      <c r="E359" t="s">
        <v>2868</v>
      </c>
      <c r="F359" t="s">
        <v>2901</v>
      </c>
      <c r="G359" t="s">
        <v>3024</v>
      </c>
      <c r="H359" s="2" t="s">
        <v>2957</v>
      </c>
      <c r="I359" s="1">
        <v>1983</v>
      </c>
      <c r="J359" t="s">
        <v>2958</v>
      </c>
      <c r="K359" s="3" t="s">
        <v>2959</v>
      </c>
    </row>
    <row r="360" spans="1:11" x14ac:dyDescent="0.2">
      <c r="A360">
        <v>555</v>
      </c>
      <c r="B360" s="3" t="s">
        <v>203</v>
      </c>
      <c r="C360" s="3" t="s">
        <v>311</v>
      </c>
      <c r="D360" t="s">
        <v>312</v>
      </c>
      <c r="E360" t="s">
        <v>2868</v>
      </c>
      <c r="F360" t="s">
        <v>2901</v>
      </c>
      <c r="G360" t="s">
        <v>3024</v>
      </c>
      <c r="H360" s="2" t="s">
        <v>3086</v>
      </c>
      <c r="I360" s="1">
        <v>1958</v>
      </c>
      <c r="J360" t="s">
        <v>3150</v>
      </c>
      <c r="K360" s="3" t="s">
        <v>3151</v>
      </c>
    </row>
    <row r="361" spans="1:11" x14ac:dyDescent="0.2">
      <c r="A361">
        <v>556</v>
      </c>
      <c r="B361" s="3" t="s">
        <v>203</v>
      </c>
      <c r="C361" s="3" t="s">
        <v>314</v>
      </c>
      <c r="D361" t="s">
        <v>76</v>
      </c>
      <c r="E361" t="s">
        <v>2868</v>
      </c>
      <c r="F361" t="s">
        <v>2901</v>
      </c>
      <c r="G361" t="s">
        <v>3024</v>
      </c>
      <c r="H361" s="2" t="s">
        <v>2945</v>
      </c>
      <c r="I361" s="1">
        <v>1892</v>
      </c>
      <c r="J361" t="s">
        <v>2946</v>
      </c>
      <c r="K361" s="3" t="s">
        <v>2947</v>
      </c>
    </row>
    <row r="362" spans="1:11" x14ac:dyDescent="0.2">
      <c r="A362">
        <v>557</v>
      </c>
      <c r="B362" s="3" t="s">
        <v>203</v>
      </c>
      <c r="C362" s="3" t="s">
        <v>315</v>
      </c>
      <c r="D362" t="s">
        <v>238</v>
      </c>
      <c r="E362" t="s">
        <v>2868</v>
      </c>
      <c r="F362" t="s">
        <v>2901</v>
      </c>
      <c r="G362" t="s">
        <v>3024</v>
      </c>
      <c r="H362" s="2" t="s">
        <v>3091</v>
      </c>
      <c r="I362" s="1">
        <v>2005</v>
      </c>
      <c r="J362" t="s">
        <v>3152</v>
      </c>
      <c r="K362" s="3" t="s">
        <v>3153</v>
      </c>
    </row>
    <row r="363" spans="1:11" x14ac:dyDescent="0.2">
      <c r="A363">
        <v>558</v>
      </c>
      <c r="B363" s="3" t="s">
        <v>203</v>
      </c>
      <c r="C363" s="3" t="s">
        <v>316</v>
      </c>
      <c r="D363" t="s">
        <v>84</v>
      </c>
      <c r="E363" t="s">
        <v>2868</v>
      </c>
      <c r="F363" t="s">
        <v>2901</v>
      </c>
      <c r="G363" t="s">
        <v>3024</v>
      </c>
      <c r="H363" s="2" t="s">
        <v>2957</v>
      </c>
      <c r="I363" s="1">
        <v>1983</v>
      </c>
      <c r="J363" t="s">
        <v>2958</v>
      </c>
      <c r="K363" s="3" t="s">
        <v>2959</v>
      </c>
    </row>
    <row r="364" spans="1:11" x14ac:dyDescent="0.2">
      <c r="A364">
        <v>559</v>
      </c>
      <c r="B364" s="3" t="s">
        <v>203</v>
      </c>
      <c r="C364" s="3" t="s">
        <v>318</v>
      </c>
      <c r="D364" t="s">
        <v>319</v>
      </c>
      <c r="E364" t="s">
        <v>2868</v>
      </c>
      <c r="F364" t="s">
        <v>2901</v>
      </c>
      <c r="G364" t="s">
        <v>3024</v>
      </c>
      <c r="H364" s="2" t="s">
        <v>3154</v>
      </c>
      <c r="I364" s="1">
        <v>1935</v>
      </c>
      <c r="J364" t="s">
        <v>3155</v>
      </c>
      <c r="K364" s="3" t="s">
        <v>3156</v>
      </c>
    </row>
    <row r="365" spans="1:11" x14ac:dyDescent="0.2">
      <c r="A365">
        <v>9496</v>
      </c>
      <c r="B365" s="3" t="s">
        <v>2217</v>
      </c>
      <c r="C365" s="3" t="s">
        <v>2221</v>
      </c>
      <c r="D365" t="s">
        <v>1410</v>
      </c>
      <c r="E365" t="s">
        <v>2868</v>
      </c>
      <c r="F365" t="s">
        <v>2901</v>
      </c>
      <c r="G365" t="s">
        <v>3024</v>
      </c>
      <c r="H365" s="2" t="s">
        <v>3958</v>
      </c>
      <c r="I365" s="1">
        <v>2006</v>
      </c>
      <c r="J365" t="s">
        <v>4495</v>
      </c>
      <c r="K365" s="3" t="s">
        <v>4496</v>
      </c>
    </row>
    <row r="366" spans="1:11" x14ac:dyDescent="0.2">
      <c r="A366">
        <v>9497</v>
      </c>
      <c r="B366" s="3" t="s">
        <v>2217</v>
      </c>
      <c r="C366" s="3" t="s">
        <v>2222</v>
      </c>
      <c r="D366" t="s">
        <v>1410</v>
      </c>
      <c r="E366" t="s">
        <v>2868</v>
      </c>
      <c r="F366" t="s">
        <v>2901</v>
      </c>
      <c r="G366" t="s">
        <v>3024</v>
      </c>
      <c r="H366" s="2" t="s">
        <v>3958</v>
      </c>
      <c r="I366" s="1">
        <v>2006</v>
      </c>
      <c r="J366" t="s">
        <v>4495</v>
      </c>
      <c r="K366" s="3" t="s">
        <v>4496</v>
      </c>
    </row>
    <row r="367" spans="1:11" x14ac:dyDescent="0.2">
      <c r="A367">
        <v>9494</v>
      </c>
      <c r="B367" s="3" t="s">
        <v>2217</v>
      </c>
      <c r="C367" s="3" t="s">
        <v>2218</v>
      </c>
      <c r="D367" t="s">
        <v>732</v>
      </c>
      <c r="E367" t="s">
        <v>2868</v>
      </c>
      <c r="F367" t="s">
        <v>2901</v>
      </c>
      <c r="G367" t="s">
        <v>3024</v>
      </c>
      <c r="H367" s="2" t="s">
        <v>3462</v>
      </c>
      <c r="I367" s="1">
        <v>1974</v>
      </c>
      <c r="J367" t="s">
        <v>3463</v>
      </c>
      <c r="K367" s="3" t="s">
        <v>3464</v>
      </c>
    </row>
    <row r="368" spans="1:11" x14ac:dyDescent="0.2">
      <c r="A368">
        <v>11945</v>
      </c>
      <c r="B368" s="3" t="s">
        <v>2217</v>
      </c>
      <c r="C368" s="3" t="s">
        <v>2319</v>
      </c>
      <c r="D368" t="s">
        <v>2320</v>
      </c>
      <c r="E368" t="s">
        <v>2868</v>
      </c>
      <c r="F368" t="s">
        <v>2901</v>
      </c>
      <c r="G368" t="s">
        <v>3024</v>
      </c>
      <c r="H368" s="2" t="s">
        <v>4465</v>
      </c>
      <c r="I368" s="1">
        <v>2012</v>
      </c>
      <c r="J368" t="s">
        <v>4583</v>
      </c>
      <c r="K368" s="3" t="s">
        <v>4584</v>
      </c>
    </row>
    <row r="369" spans="1:11" x14ac:dyDescent="0.2">
      <c r="A369">
        <v>9498</v>
      </c>
      <c r="B369" s="3" t="s">
        <v>2217</v>
      </c>
      <c r="C369" s="3" t="s">
        <v>2223</v>
      </c>
      <c r="D369" t="s">
        <v>1410</v>
      </c>
      <c r="E369" t="s">
        <v>2868</v>
      </c>
      <c r="F369" t="s">
        <v>2901</v>
      </c>
      <c r="G369" t="s">
        <v>3024</v>
      </c>
      <c r="H369" s="2" t="s">
        <v>3958</v>
      </c>
      <c r="I369" s="1">
        <v>2006</v>
      </c>
      <c r="J369" t="s">
        <v>4495</v>
      </c>
      <c r="K369" s="3" t="s">
        <v>4496</v>
      </c>
    </row>
    <row r="370" spans="1:11" x14ac:dyDescent="0.2">
      <c r="A370">
        <v>9499</v>
      </c>
      <c r="B370" s="3" t="s">
        <v>2217</v>
      </c>
      <c r="C370" s="3" t="s">
        <v>2224</v>
      </c>
      <c r="D370" t="s">
        <v>1410</v>
      </c>
      <c r="E370" t="s">
        <v>2868</v>
      </c>
      <c r="F370" t="s">
        <v>2901</v>
      </c>
      <c r="G370" t="s">
        <v>3024</v>
      </c>
      <c r="H370" s="2" t="s">
        <v>3958</v>
      </c>
      <c r="I370" s="1">
        <v>2006</v>
      </c>
      <c r="J370" t="s">
        <v>4495</v>
      </c>
      <c r="K370" s="3" t="s">
        <v>4496</v>
      </c>
    </row>
    <row r="371" spans="1:11" x14ac:dyDescent="0.2">
      <c r="A371">
        <v>9495</v>
      </c>
      <c r="B371" s="3" t="s">
        <v>2217</v>
      </c>
      <c r="C371" s="3" t="s">
        <v>2220</v>
      </c>
      <c r="D371" t="s">
        <v>732</v>
      </c>
      <c r="E371" t="s">
        <v>2868</v>
      </c>
      <c r="F371" t="s">
        <v>2901</v>
      </c>
      <c r="G371" t="s">
        <v>3024</v>
      </c>
      <c r="H371" s="2" t="s">
        <v>3462</v>
      </c>
      <c r="I371" s="1">
        <v>1974</v>
      </c>
      <c r="J371" t="s">
        <v>3463</v>
      </c>
      <c r="K371" s="3" t="s">
        <v>3464</v>
      </c>
    </row>
    <row r="372" spans="1:11" x14ac:dyDescent="0.2">
      <c r="A372">
        <v>11946</v>
      </c>
      <c r="B372" s="3" t="s">
        <v>2217</v>
      </c>
      <c r="C372" s="3" t="s">
        <v>2321</v>
      </c>
      <c r="D372" t="s">
        <v>2320</v>
      </c>
      <c r="E372" t="s">
        <v>2868</v>
      </c>
      <c r="F372" t="s">
        <v>2901</v>
      </c>
      <c r="G372" t="s">
        <v>3024</v>
      </c>
      <c r="H372" s="2" t="s">
        <v>4465</v>
      </c>
      <c r="I372" s="1">
        <v>2012</v>
      </c>
      <c r="J372" t="s">
        <v>4583</v>
      </c>
      <c r="K372" s="3" t="s">
        <v>4584</v>
      </c>
    </row>
    <row r="373" spans="1:11" x14ac:dyDescent="0.2">
      <c r="A373">
        <v>10640</v>
      </c>
      <c r="B373" s="3" t="s">
        <v>2254</v>
      </c>
      <c r="C373" s="3" t="s">
        <v>2258</v>
      </c>
      <c r="D373" t="s">
        <v>2259</v>
      </c>
      <c r="E373" t="s">
        <v>2868</v>
      </c>
      <c r="F373" t="s">
        <v>2901</v>
      </c>
      <c r="G373" t="s">
        <v>3024</v>
      </c>
      <c r="H373" s="2" t="s">
        <v>4402</v>
      </c>
      <c r="I373" s="1">
        <v>1992</v>
      </c>
      <c r="J373" t="s">
        <v>4517</v>
      </c>
      <c r="K373" s="3" t="s">
        <v>4518</v>
      </c>
    </row>
    <row r="374" spans="1:11" x14ac:dyDescent="0.2">
      <c r="A374">
        <v>10624</v>
      </c>
      <c r="B374" s="3" t="s">
        <v>2254</v>
      </c>
      <c r="C374" s="3" t="s">
        <v>2255</v>
      </c>
      <c r="D374" t="s">
        <v>2256</v>
      </c>
      <c r="E374" t="s">
        <v>2868</v>
      </c>
      <c r="F374" t="s">
        <v>2901</v>
      </c>
      <c r="G374" t="s">
        <v>3024</v>
      </c>
      <c r="H374" s="2" t="s">
        <v>3091</v>
      </c>
      <c r="I374" s="1">
        <v>1989</v>
      </c>
      <c r="J374" t="s">
        <v>4515</v>
      </c>
      <c r="K374" s="3" t="s">
        <v>4516</v>
      </c>
    </row>
    <row r="375" spans="1:11" x14ac:dyDescent="0.2">
      <c r="A375">
        <v>3167</v>
      </c>
      <c r="B375" s="3" t="s">
        <v>1156</v>
      </c>
      <c r="C375" s="3" t="s">
        <v>1157</v>
      </c>
      <c r="D375" t="s">
        <v>1158</v>
      </c>
      <c r="E375" t="s">
        <v>2868</v>
      </c>
      <c r="F375" t="s">
        <v>2901</v>
      </c>
      <c r="G375" t="s">
        <v>3024</v>
      </c>
      <c r="H375" s="2" t="s">
        <v>3265</v>
      </c>
      <c r="I375" s="1">
        <v>1911</v>
      </c>
      <c r="J375" t="s">
        <v>3770</v>
      </c>
      <c r="K375" s="3" t="s">
        <v>3771</v>
      </c>
    </row>
    <row r="376" spans="1:11" x14ac:dyDescent="0.2">
      <c r="A376">
        <v>3168</v>
      </c>
      <c r="B376" s="3" t="s">
        <v>1156</v>
      </c>
      <c r="C376" s="3" t="s">
        <v>491</v>
      </c>
      <c r="D376" t="s">
        <v>686</v>
      </c>
      <c r="E376" t="s">
        <v>2868</v>
      </c>
      <c r="F376" t="s">
        <v>2901</v>
      </c>
      <c r="G376" t="s">
        <v>3024</v>
      </c>
      <c r="H376" s="2" t="s">
        <v>3430</v>
      </c>
      <c r="I376" s="1">
        <v>2008</v>
      </c>
      <c r="J376" t="s">
        <v>3772</v>
      </c>
      <c r="K376" s="3" t="s">
        <v>3773</v>
      </c>
    </row>
    <row r="377" spans="1:11" x14ac:dyDescent="0.2">
      <c r="A377">
        <v>12401</v>
      </c>
      <c r="B377" s="3" t="s">
        <v>1406</v>
      </c>
      <c r="C377" s="3" t="s">
        <v>2331</v>
      </c>
      <c r="D377" t="s">
        <v>2332</v>
      </c>
      <c r="E377" t="s">
        <v>2868</v>
      </c>
      <c r="F377" t="s">
        <v>2901</v>
      </c>
      <c r="G377" t="s">
        <v>3024</v>
      </c>
      <c r="H377" s="2" t="s">
        <v>3034</v>
      </c>
      <c r="I377" s="1">
        <v>2012</v>
      </c>
      <c r="J377" t="s">
        <v>4594</v>
      </c>
      <c r="K377" s="3" t="s">
        <v>4595</v>
      </c>
    </row>
    <row r="378" spans="1:11" x14ac:dyDescent="0.2">
      <c r="A378">
        <v>4175</v>
      </c>
      <c r="B378" s="3" t="s">
        <v>1406</v>
      </c>
      <c r="C378" s="3" t="s">
        <v>1407</v>
      </c>
      <c r="D378" t="s">
        <v>1408</v>
      </c>
      <c r="E378" t="s">
        <v>2868</v>
      </c>
      <c r="F378" t="s">
        <v>2901</v>
      </c>
      <c r="G378" t="s">
        <v>3024</v>
      </c>
      <c r="H378" s="2" t="s">
        <v>3955</v>
      </c>
      <c r="I378" s="1">
        <v>2008</v>
      </c>
      <c r="J378" t="s">
        <v>3956</v>
      </c>
      <c r="K378" s="3" t="s">
        <v>3957</v>
      </c>
    </row>
    <row r="379" spans="1:11" x14ac:dyDescent="0.2">
      <c r="A379">
        <v>12403</v>
      </c>
      <c r="B379" s="3" t="s">
        <v>1406</v>
      </c>
      <c r="C379" s="3" t="s">
        <v>2334</v>
      </c>
      <c r="D379" t="s">
        <v>2332</v>
      </c>
      <c r="E379" t="s">
        <v>2868</v>
      </c>
      <c r="F379" t="s">
        <v>2901</v>
      </c>
      <c r="G379" t="s">
        <v>3024</v>
      </c>
      <c r="H379" s="2" t="s">
        <v>3034</v>
      </c>
      <c r="I379" s="1">
        <v>2012</v>
      </c>
      <c r="J379" t="s">
        <v>4594</v>
      </c>
      <c r="K379" s="3" t="s">
        <v>4595</v>
      </c>
    </row>
    <row r="380" spans="1:11" x14ac:dyDescent="0.2">
      <c r="A380">
        <v>4176</v>
      </c>
      <c r="B380" s="3" t="s">
        <v>1406</v>
      </c>
      <c r="C380" s="3" t="s">
        <v>1409</v>
      </c>
      <c r="D380" t="s">
        <v>1410</v>
      </c>
      <c r="E380" t="s">
        <v>2868</v>
      </c>
      <c r="F380" t="s">
        <v>2901</v>
      </c>
      <c r="G380" t="s">
        <v>3024</v>
      </c>
      <c r="H380" s="2" t="s">
        <v>3958</v>
      </c>
      <c r="I380" s="1">
        <v>2006</v>
      </c>
      <c r="J380" t="s">
        <v>3959</v>
      </c>
      <c r="K380" s="3" t="s">
        <v>3960</v>
      </c>
    </row>
    <row r="381" spans="1:11" x14ac:dyDescent="0.2">
      <c r="A381">
        <v>12402</v>
      </c>
      <c r="B381" s="3" t="s">
        <v>1406</v>
      </c>
      <c r="C381" s="3" t="s">
        <v>2333</v>
      </c>
      <c r="D381" t="s">
        <v>2332</v>
      </c>
      <c r="E381" t="s">
        <v>2868</v>
      </c>
      <c r="F381" t="s">
        <v>2901</v>
      </c>
      <c r="G381" t="s">
        <v>3024</v>
      </c>
      <c r="H381" s="2" t="s">
        <v>3034</v>
      </c>
      <c r="I381" s="1">
        <v>2012</v>
      </c>
      <c r="J381" t="s">
        <v>4594</v>
      </c>
      <c r="K381" s="3" t="s">
        <v>4595</v>
      </c>
    </row>
    <row r="382" spans="1:11" x14ac:dyDescent="0.2">
      <c r="A382">
        <v>4178</v>
      </c>
      <c r="B382" s="3" t="s">
        <v>1406</v>
      </c>
      <c r="C382" s="3" t="s">
        <v>1411</v>
      </c>
      <c r="D382" t="s">
        <v>1408</v>
      </c>
      <c r="E382" t="s">
        <v>2868</v>
      </c>
      <c r="F382" t="s">
        <v>2901</v>
      </c>
      <c r="G382" t="s">
        <v>3024</v>
      </c>
      <c r="H382" s="2" t="s">
        <v>3955</v>
      </c>
      <c r="I382" s="1">
        <v>2008</v>
      </c>
      <c r="J382" t="s">
        <v>3956</v>
      </c>
      <c r="K382" s="3" t="s">
        <v>3957</v>
      </c>
    </row>
    <row r="383" spans="1:11" x14ac:dyDescent="0.2">
      <c r="A383">
        <v>12404</v>
      </c>
      <c r="B383" s="3" t="s">
        <v>1406</v>
      </c>
      <c r="C383" s="3" t="s">
        <v>2335</v>
      </c>
      <c r="D383" t="s">
        <v>2332</v>
      </c>
      <c r="E383" t="s">
        <v>2868</v>
      </c>
      <c r="F383" t="s">
        <v>2901</v>
      </c>
      <c r="G383" t="s">
        <v>3024</v>
      </c>
      <c r="H383" s="2" t="s">
        <v>3034</v>
      </c>
      <c r="I383" s="1">
        <v>2012</v>
      </c>
      <c r="J383" t="s">
        <v>4594</v>
      </c>
      <c r="K383" s="3" t="s">
        <v>4595</v>
      </c>
    </row>
    <row r="384" spans="1:11" x14ac:dyDescent="0.2">
      <c r="A384">
        <v>14561</v>
      </c>
      <c r="B384" s="3" t="s">
        <v>1406</v>
      </c>
      <c r="C384" s="3" t="s">
        <v>2440</v>
      </c>
      <c r="D384" t="s">
        <v>2441</v>
      </c>
      <c r="E384" t="s">
        <v>2868</v>
      </c>
      <c r="F384" t="s">
        <v>2901</v>
      </c>
      <c r="G384" t="s">
        <v>3024</v>
      </c>
      <c r="H384" s="2" t="s">
        <v>4699</v>
      </c>
      <c r="I384" s="1">
        <v>2016</v>
      </c>
      <c r="J384" t="s">
        <v>4700</v>
      </c>
      <c r="K384" s="3" t="s">
        <v>4701</v>
      </c>
    </row>
    <row r="385" spans="1:11" x14ac:dyDescent="0.2">
      <c r="A385">
        <v>4179</v>
      </c>
      <c r="B385" s="3" t="s">
        <v>1406</v>
      </c>
      <c r="C385" s="3" t="s">
        <v>1412</v>
      </c>
      <c r="D385" t="s">
        <v>1413</v>
      </c>
      <c r="E385" t="s">
        <v>2868</v>
      </c>
      <c r="F385" t="s">
        <v>2901</v>
      </c>
      <c r="G385" t="s">
        <v>3024</v>
      </c>
      <c r="H385" s="2" t="s">
        <v>3955</v>
      </c>
      <c r="I385" s="1">
        <v>1994</v>
      </c>
      <c r="J385" t="s">
        <v>3961</v>
      </c>
      <c r="K385" s="3" t="s">
        <v>3962</v>
      </c>
    </row>
    <row r="386" spans="1:11" x14ac:dyDescent="0.2">
      <c r="A386">
        <v>8389</v>
      </c>
      <c r="B386" s="3" t="s">
        <v>1406</v>
      </c>
      <c r="C386" s="3" t="s">
        <v>2182</v>
      </c>
      <c r="D386" t="s">
        <v>2183</v>
      </c>
      <c r="E386" t="s">
        <v>2868</v>
      </c>
      <c r="F386" t="s">
        <v>2901</v>
      </c>
      <c r="G386" t="s">
        <v>3024</v>
      </c>
      <c r="H386" s="2" t="s">
        <v>3034</v>
      </c>
      <c r="I386" s="1">
        <v>2009</v>
      </c>
      <c r="J386" t="s">
        <v>4463</v>
      </c>
      <c r="K386" s="3" t="s">
        <v>4464</v>
      </c>
    </row>
    <row r="387" spans="1:11" x14ac:dyDescent="0.2">
      <c r="A387">
        <v>14869</v>
      </c>
      <c r="B387" s="3" t="s">
        <v>1406</v>
      </c>
      <c r="C387" s="3" t="s">
        <v>2753</v>
      </c>
      <c r="D387" t="s">
        <v>2754</v>
      </c>
      <c r="E387" t="s">
        <v>2868</v>
      </c>
      <c r="F387" t="s">
        <v>2901</v>
      </c>
      <c r="G387" t="s">
        <v>3024</v>
      </c>
      <c r="H387" s="2" t="s">
        <v>4911</v>
      </c>
      <c r="I387" s="1">
        <v>2017</v>
      </c>
      <c r="J387" t="s">
        <v>4912</v>
      </c>
      <c r="K387" s="3" t="s">
        <v>4913</v>
      </c>
    </row>
    <row r="388" spans="1:11" x14ac:dyDescent="0.2">
      <c r="A388">
        <v>4181</v>
      </c>
      <c r="B388" s="3" t="s">
        <v>1406</v>
      </c>
      <c r="C388" s="3" t="s">
        <v>1414</v>
      </c>
      <c r="D388" t="s">
        <v>1408</v>
      </c>
      <c r="E388" t="s">
        <v>2868</v>
      </c>
      <c r="F388" t="s">
        <v>2901</v>
      </c>
      <c r="G388" t="s">
        <v>3024</v>
      </c>
      <c r="H388" s="2" t="s">
        <v>3955</v>
      </c>
      <c r="I388" s="1">
        <v>2008</v>
      </c>
      <c r="J388" t="s">
        <v>3956</v>
      </c>
      <c r="K388" s="3" t="s">
        <v>3957</v>
      </c>
    </row>
    <row r="389" spans="1:11" x14ac:dyDescent="0.2">
      <c r="A389">
        <v>4183</v>
      </c>
      <c r="B389" s="3" t="s">
        <v>1406</v>
      </c>
      <c r="C389" s="3" t="s">
        <v>1416</v>
      </c>
      <c r="D389" t="s">
        <v>1417</v>
      </c>
      <c r="E389" t="s">
        <v>2868</v>
      </c>
      <c r="F389" t="s">
        <v>2901</v>
      </c>
      <c r="G389" t="s">
        <v>3024</v>
      </c>
      <c r="H389" s="2" t="s">
        <v>3963</v>
      </c>
      <c r="I389" s="1">
        <v>1940</v>
      </c>
      <c r="J389" t="s">
        <v>3964</v>
      </c>
      <c r="K389" s="3" t="s">
        <v>3965</v>
      </c>
    </row>
    <row r="390" spans="1:11" x14ac:dyDescent="0.2">
      <c r="A390">
        <v>4767</v>
      </c>
      <c r="B390" s="3" t="s">
        <v>1520</v>
      </c>
      <c r="C390" s="3" t="s">
        <v>1521</v>
      </c>
      <c r="D390" t="s">
        <v>1522</v>
      </c>
      <c r="E390" t="s">
        <v>2868</v>
      </c>
      <c r="F390" t="s">
        <v>2901</v>
      </c>
      <c r="G390" t="s">
        <v>3024</v>
      </c>
      <c r="H390" s="2" t="s">
        <v>3980</v>
      </c>
      <c r="I390" s="1">
        <v>1982</v>
      </c>
      <c r="J390" t="s">
        <v>4036</v>
      </c>
      <c r="K390" s="3" t="s">
        <v>4037</v>
      </c>
    </row>
    <row r="391" spans="1:11" x14ac:dyDescent="0.2">
      <c r="A391">
        <v>4768</v>
      </c>
      <c r="B391" s="3" t="s">
        <v>1520</v>
      </c>
      <c r="C391" s="3" t="s">
        <v>1523</v>
      </c>
      <c r="D391" t="s">
        <v>1524</v>
      </c>
      <c r="E391" t="s">
        <v>2868</v>
      </c>
      <c r="F391" t="s">
        <v>2901</v>
      </c>
      <c r="G391" t="s">
        <v>3024</v>
      </c>
      <c r="H391" s="2" t="s">
        <v>4038</v>
      </c>
      <c r="I391" s="1">
        <v>2008</v>
      </c>
      <c r="J391" t="s">
        <v>4039</v>
      </c>
      <c r="K391" s="3" t="s">
        <v>4040</v>
      </c>
    </row>
    <row r="392" spans="1:11" x14ac:dyDescent="0.2">
      <c r="A392">
        <v>4771</v>
      </c>
      <c r="B392" s="3" t="s">
        <v>1520</v>
      </c>
      <c r="C392" s="3" t="s">
        <v>1525</v>
      </c>
      <c r="D392" t="s">
        <v>1524</v>
      </c>
      <c r="E392" t="s">
        <v>2868</v>
      </c>
      <c r="F392" t="s">
        <v>2901</v>
      </c>
      <c r="G392" t="s">
        <v>3024</v>
      </c>
      <c r="H392" s="2" t="s">
        <v>4038</v>
      </c>
      <c r="I392" s="1">
        <v>2008</v>
      </c>
      <c r="J392" t="s">
        <v>4039</v>
      </c>
      <c r="K392" s="3" t="s">
        <v>4040</v>
      </c>
    </row>
    <row r="393" spans="1:11" x14ac:dyDescent="0.2">
      <c r="A393">
        <v>4772</v>
      </c>
      <c r="B393" s="3" t="s">
        <v>1520</v>
      </c>
      <c r="C393" s="3" t="s">
        <v>1527</v>
      </c>
      <c r="D393" t="s">
        <v>195</v>
      </c>
      <c r="E393" t="s">
        <v>2868</v>
      </c>
      <c r="F393" t="s">
        <v>2901</v>
      </c>
      <c r="G393" t="s">
        <v>3024</v>
      </c>
      <c r="H393" s="2" t="s">
        <v>3065</v>
      </c>
      <c r="I393" s="1">
        <v>1880</v>
      </c>
      <c r="J393" t="s">
        <v>3066</v>
      </c>
      <c r="K393" s="3" t="s">
        <v>3067</v>
      </c>
    </row>
    <row r="394" spans="1:11" x14ac:dyDescent="0.2">
      <c r="A394">
        <v>4774</v>
      </c>
      <c r="B394" s="3" t="s">
        <v>1520</v>
      </c>
      <c r="C394" s="3" t="s">
        <v>1528</v>
      </c>
      <c r="D394" t="s">
        <v>1524</v>
      </c>
      <c r="E394" t="s">
        <v>2868</v>
      </c>
      <c r="F394" t="s">
        <v>2901</v>
      </c>
      <c r="G394" t="s">
        <v>3024</v>
      </c>
      <c r="H394" s="2" t="s">
        <v>4038</v>
      </c>
      <c r="I394" s="1">
        <v>2008</v>
      </c>
      <c r="J394" t="s">
        <v>4039</v>
      </c>
      <c r="K394" s="3" t="s">
        <v>4040</v>
      </c>
    </row>
    <row r="395" spans="1:11" x14ac:dyDescent="0.2">
      <c r="A395">
        <v>4776</v>
      </c>
      <c r="B395" s="3" t="s">
        <v>1520</v>
      </c>
      <c r="C395" s="3" t="s">
        <v>1529</v>
      </c>
      <c r="D395" t="s">
        <v>1524</v>
      </c>
      <c r="E395" t="s">
        <v>2868</v>
      </c>
      <c r="F395" t="s">
        <v>2901</v>
      </c>
      <c r="G395" t="s">
        <v>3024</v>
      </c>
      <c r="H395" s="2" t="s">
        <v>4038</v>
      </c>
      <c r="I395" s="1">
        <v>2008</v>
      </c>
      <c r="J395" t="s">
        <v>4039</v>
      </c>
      <c r="K395" s="3" t="s">
        <v>4040</v>
      </c>
    </row>
    <row r="396" spans="1:11" x14ac:dyDescent="0.2">
      <c r="A396">
        <v>5198</v>
      </c>
      <c r="B396" s="3" t="s">
        <v>1601</v>
      </c>
      <c r="C396" s="3" t="s">
        <v>216</v>
      </c>
      <c r="D396" t="s">
        <v>1602</v>
      </c>
      <c r="E396" t="s">
        <v>2868</v>
      </c>
      <c r="F396" t="s">
        <v>2901</v>
      </c>
      <c r="G396" t="s">
        <v>3024</v>
      </c>
      <c r="H396" s="2" t="s">
        <v>4088</v>
      </c>
      <c r="I396" s="1">
        <v>1932</v>
      </c>
      <c r="J396" t="s">
        <v>4089</v>
      </c>
      <c r="K396" s="3" t="s">
        <v>4090</v>
      </c>
    </row>
    <row r="397" spans="1:11" x14ac:dyDescent="0.2">
      <c r="A397">
        <v>5202</v>
      </c>
      <c r="B397" s="3" t="s">
        <v>1601</v>
      </c>
      <c r="C397" s="3" t="s">
        <v>1604</v>
      </c>
      <c r="D397" t="s">
        <v>349</v>
      </c>
      <c r="E397" t="s">
        <v>2868</v>
      </c>
      <c r="F397" t="s">
        <v>2901</v>
      </c>
      <c r="G397" t="s">
        <v>3024</v>
      </c>
      <c r="H397" s="2" t="s">
        <v>3104</v>
      </c>
      <c r="I397" s="1">
        <v>1913</v>
      </c>
      <c r="J397" t="s">
        <v>3182</v>
      </c>
      <c r="K397" s="3" t="s">
        <v>3183</v>
      </c>
    </row>
    <row r="398" spans="1:11" x14ac:dyDescent="0.2">
      <c r="A398">
        <v>5205</v>
      </c>
      <c r="B398" s="3" t="s">
        <v>1601</v>
      </c>
      <c r="C398" s="3" t="s">
        <v>1195</v>
      </c>
      <c r="D398" t="s">
        <v>1605</v>
      </c>
      <c r="E398" t="s">
        <v>2868</v>
      </c>
      <c r="F398" t="s">
        <v>2901</v>
      </c>
      <c r="G398" t="s">
        <v>3024</v>
      </c>
      <c r="H398" s="2" t="s">
        <v>4091</v>
      </c>
      <c r="I398" s="1">
        <v>1983</v>
      </c>
      <c r="J398" t="s">
        <v>4092</v>
      </c>
      <c r="K398" s="3" t="s">
        <v>4093</v>
      </c>
    </row>
    <row r="399" spans="1:11" x14ac:dyDescent="0.2">
      <c r="A399">
        <v>5208</v>
      </c>
      <c r="B399" s="3" t="s">
        <v>1601</v>
      </c>
      <c r="C399" s="3" t="s">
        <v>1607</v>
      </c>
      <c r="D399" t="s">
        <v>1605</v>
      </c>
      <c r="E399" t="s">
        <v>2868</v>
      </c>
      <c r="F399" t="s">
        <v>2901</v>
      </c>
      <c r="G399" t="s">
        <v>3024</v>
      </c>
      <c r="H399" s="2" t="s">
        <v>4091</v>
      </c>
      <c r="I399" s="1">
        <v>1983</v>
      </c>
      <c r="J399" t="s">
        <v>4092</v>
      </c>
      <c r="K399" s="3" t="s">
        <v>4093</v>
      </c>
    </row>
    <row r="400" spans="1:11" x14ac:dyDescent="0.2">
      <c r="A400">
        <v>5210</v>
      </c>
      <c r="B400" s="3" t="s">
        <v>1601</v>
      </c>
      <c r="C400" s="3" t="s">
        <v>1608</v>
      </c>
      <c r="D400" t="s">
        <v>1260</v>
      </c>
      <c r="E400" t="s">
        <v>2868</v>
      </c>
      <c r="F400" t="s">
        <v>2901</v>
      </c>
      <c r="G400" t="s">
        <v>3024</v>
      </c>
      <c r="H400" s="2" t="s">
        <v>3065</v>
      </c>
      <c r="I400" s="1">
        <v>1870</v>
      </c>
      <c r="J400" t="s">
        <v>3227</v>
      </c>
      <c r="K400" s="3" t="s">
        <v>3228</v>
      </c>
    </row>
    <row r="401" spans="1:11" x14ac:dyDescent="0.2">
      <c r="A401">
        <v>5211</v>
      </c>
      <c r="B401" s="3" t="s">
        <v>1601</v>
      </c>
      <c r="C401" s="3" t="s">
        <v>1610</v>
      </c>
      <c r="D401" t="s">
        <v>1611</v>
      </c>
      <c r="E401" t="s">
        <v>2868</v>
      </c>
      <c r="F401" t="s">
        <v>2901</v>
      </c>
      <c r="G401" t="s">
        <v>3024</v>
      </c>
      <c r="H401" s="2" t="s">
        <v>3816</v>
      </c>
      <c r="I401" s="1">
        <v>1891</v>
      </c>
      <c r="J401" t="s">
        <v>4094</v>
      </c>
      <c r="K401" s="3" t="s">
        <v>4095</v>
      </c>
    </row>
    <row r="402" spans="1:11" x14ac:dyDescent="0.2">
      <c r="A402">
        <v>5212</v>
      </c>
      <c r="B402" s="3" t="s">
        <v>1601</v>
      </c>
      <c r="C402" s="3" t="s">
        <v>1570</v>
      </c>
      <c r="D402" t="s">
        <v>1613</v>
      </c>
      <c r="E402" t="s">
        <v>2868</v>
      </c>
      <c r="F402" t="s">
        <v>2901</v>
      </c>
      <c r="G402" t="s">
        <v>3024</v>
      </c>
      <c r="H402" s="2" t="s">
        <v>3112</v>
      </c>
      <c r="I402" s="1">
        <v>1857</v>
      </c>
      <c r="J402" t="s">
        <v>4096</v>
      </c>
      <c r="K402" s="3" t="s">
        <v>4097</v>
      </c>
    </row>
    <row r="403" spans="1:11" x14ac:dyDescent="0.2">
      <c r="A403">
        <v>5265</v>
      </c>
      <c r="B403" s="3" t="s">
        <v>1621</v>
      </c>
      <c r="C403" s="3" t="s">
        <v>1622</v>
      </c>
      <c r="D403" t="s">
        <v>1623</v>
      </c>
      <c r="E403" t="s">
        <v>2868</v>
      </c>
      <c r="F403" t="s">
        <v>2901</v>
      </c>
      <c r="G403" t="s">
        <v>3024</v>
      </c>
      <c r="H403" s="2" t="s">
        <v>2914</v>
      </c>
      <c r="I403" s="1">
        <v>1954</v>
      </c>
      <c r="J403" t="s">
        <v>4105</v>
      </c>
      <c r="K403" s="3" t="s">
        <v>4106</v>
      </c>
    </row>
    <row r="404" spans="1:11" x14ac:dyDescent="0.2">
      <c r="A404">
        <v>6085</v>
      </c>
      <c r="B404" s="3" t="s">
        <v>1762</v>
      </c>
      <c r="C404" s="3" t="s">
        <v>1763</v>
      </c>
      <c r="D404" t="s">
        <v>1764</v>
      </c>
      <c r="E404" t="s">
        <v>2868</v>
      </c>
      <c r="F404" t="s">
        <v>2901</v>
      </c>
      <c r="G404" t="s">
        <v>3024</v>
      </c>
      <c r="H404" s="2" t="s">
        <v>2984</v>
      </c>
      <c r="I404" s="1">
        <v>1916</v>
      </c>
      <c r="J404" t="s">
        <v>4201</v>
      </c>
      <c r="K404" s="3" t="s">
        <v>4202</v>
      </c>
    </row>
    <row r="405" spans="1:11" x14ac:dyDescent="0.2">
      <c r="A405">
        <v>6087</v>
      </c>
      <c r="B405" s="3" t="s">
        <v>1762</v>
      </c>
      <c r="C405" s="3" t="s">
        <v>248</v>
      </c>
      <c r="D405" t="s">
        <v>1765</v>
      </c>
      <c r="E405" t="s">
        <v>2868</v>
      </c>
      <c r="F405" t="s">
        <v>2901</v>
      </c>
      <c r="G405" t="s">
        <v>3024</v>
      </c>
      <c r="H405" s="2" t="s">
        <v>3086</v>
      </c>
      <c r="I405" s="1">
        <v>1952</v>
      </c>
      <c r="J405" t="s">
        <v>3087</v>
      </c>
      <c r="K405" s="3" t="s">
        <v>3088</v>
      </c>
    </row>
    <row r="406" spans="1:11" x14ac:dyDescent="0.2">
      <c r="A406">
        <v>6093</v>
      </c>
      <c r="B406" s="3" t="s">
        <v>1762</v>
      </c>
      <c r="C406" s="3" t="s">
        <v>1766</v>
      </c>
      <c r="D406" t="s">
        <v>1767</v>
      </c>
      <c r="E406" t="s">
        <v>2868</v>
      </c>
      <c r="F406" t="s">
        <v>2901</v>
      </c>
      <c r="G406" t="s">
        <v>3024</v>
      </c>
      <c r="H406" s="2" t="s">
        <v>3086</v>
      </c>
      <c r="I406" s="1">
        <v>1958</v>
      </c>
      <c r="J406" t="s">
        <v>3150</v>
      </c>
      <c r="K406" s="3" t="s">
        <v>3151</v>
      </c>
    </row>
    <row r="407" spans="1:11" x14ac:dyDescent="0.2">
      <c r="A407">
        <v>7852</v>
      </c>
      <c r="B407" s="3" t="s">
        <v>2152</v>
      </c>
      <c r="C407" s="3" t="s">
        <v>2153</v>
      </c>
      <c r="D407" t="s">
        <v>21</v>
      </c>
      <c r="E407" t="s">
        <v>2868</v>
      </c>
      <c r="F407" t="s">
        <v>2901</v>
      </c>
      <c r="G407" t="s">
        <v>3024</v>
      </c>
      <c r="H407" s="2" t="s">
        <v>2882</v>
      </c>
      <c r="I407" s="1">
        <v>1841</v>
      </c>
      <c r="J407" t="s">
        <v>2883</v>
      </c>
      <c r="K407" s="3" t="s">
        <v>2884</v>
      </c>
    </row>
    <row r="408" spans="1:11" x14ac:dyDescent="0.2">
      <c r="A408">
        <v>7047</v>
      </c>
      <c r="B408" s="3" t="s">
        <v>1975</v>
      </c>
      <c r="C408" s="3" t="s">
        <v>1976</v>
      </c>
      <c r="D408" t="s">
        <v>1977</v>
      </c>
      <c r="E408" t="s">
        <v>2868</v>
      </c>
      <c r="F408" t="s">
        <v>2901</v>
      </c>
      <c r="G408" t="s">
        <v>3024</v>
      </c>
      <c r="H408" s="2" t="s">
        <v>3104</v>
      </c>
      <c r="I408" s="1">
        <v>1877</v>
      </c>
      <c r="J408" t="s">
        <v>4328</v>
      </c>
      <c r="K408" s="3" t="s">
        <v>4329</v>
      </c>
    </row>
    <row r="409" spans="1:11" x14ac:dyDescent="0.2">
      <c r="A409">
        <v>7049</v>
      </c>
      <c r="B409" s="3" t="s">
        <v>1975</v>
      </c>
      <c r="C409" s="3" t="s">
        <v>1979</v>
      </c>
      <c r="D409" t="s">
        <v>1750</v>
      </c>
      <c r="E409" t="s">
        <v>2868</v>
      </c>
      <c r="F409" t="s">
        <v>2901</v>
      </c>
      <c r="G409" t="s">
        <v>3024</v>
      </c>
      <c r="H409" s="2" t="s">
        <v>2882</v>
      </c>
      <c r="I409" s="1">
        <v>1841</v>
      </c>
      <c r="J409" t="s">
        <v>2883</v>
      </c>
      <c r="K409" s="3" t="s">
        <v>2884</v>
      </c>
    </row>
    <row r="410" spans="1:11" x14ac:dyDescent="0.2">
      <c r="A410">
        <v>7050</v>
      </c>
      <c r="B410" s="3" t="s">
        <v>1975</v>
      </c>
      <c r="C410" s="3" t="s">
        <v>1981</v>
      </c>
      <c r="D410" t="s">
        <v>1982</v>
      </c>
      <c r="E410" t="s">
        <v>2868</v>
      </c>
      <c r="F410" t="s">
        <v>2901</v>
      </c>
      <c r="G410" t="s">
        <v>3024</v>
      </c>
      <c r="H410" s="2" t="s">
        <v>3856</v>
      </c>
      <c r="I410" s="1">
        <v>1877</v>
      </c>
      <c r="J410" t="s">
        <v>3857</v>
      </c>
      <c r="K410" s="3" t="s">
        <v>3858</v>
      </c>
    </row>
    <row r="411" spans="1:11" x14ac:dyDescent="0.2">
      <c r="A411">
        <v>7052</v>
      </c>
      <c r="B411" s="3" t="s">
        <v>1975</v>
      </c>
      <c r="C411" s="3" t="s">
        <v>1984</v>
      </c>
      <c r="D411" t="s">
        <v>1985</v>
      </c>
      <c r="E411" t="s">
        <v>2868</v>
      </c>
      <c r="F411" t="s">
        <v>2901</v>
      </c>
      <c r="G411" t="s">
        <v>3024</v>
      </c>
      <c r="H411" s="2" t="s">
        <v>4330</v>
      </c>
      <c r="I411" s="1">
        <v>1835</v>
      </c>
      <c r="J411" t="s">
        <v>4331</v>
      </c>
      <c r="K411" s="3" t="s">
        <v>4332</v>
      </c>
    </row>
    <row r="412" spans="1:11" x14ac:dyDescent="0.2">
      <c r="A412">
        <v>1671</v>
      </c>
      <c r="B412" s="3" t="s">
        <v>627</v>
      </c>
      <c r="C412" s="3" t="s">
        <v>628</v>
      </c>
      <c r="D412" t="s">
        <v>629</v>
      </c>
      <c r="E412" t="s">
        <v>2868</v>
      </c>
      <c r="F412" t="s">
        <v>2901</v>
      </c>
      <c r="G412" t="s">
        <v>3393</v>
      </c>
      <c r="H412" s="2" t="s">
        <v>2920</v>
      </c>
      <c r="I412" s="1">
        <v>1909</v>
      </c>
      <c r="J412" t="s">
        <v>3394</v>
      </c>
      <c r="K412" s="3" t="s">
        <v>3395</v>
      </c>
    </row>
    <row r="413" spans="1:11" x14ac:dyDescent="0.2">
      <c r="A413">
        <v>1672</v>
      </c>
      <c r="B413" s="3" t="s">
        <v>627</v>
      </c>
      <c r="C413" s="3" t="s">
        <v>630</v>
      </c>
      <c r="D413" t="s">
        <v>339</v>
      </c>
      <c r="E413" t="s">
        <v>2868</v>
      </c>
      <c r="F413" t="s">
        <v>2901</v>
      </c>
      <c r="G413" t="s">
        <v>3393</v>
      </c>
      <c r="H413" s="2" t="s">
        <v>2914</v>
      </c>
      <c r="I413" s="1">
        <v>1948</v>
      </c>
      <c r="J413" t="s">
        <v>3178</v>
      </c>
      <c r="K413" s="3" t="s">
        <v>3179</v>
      </c>
    </row>
    <row r="414" spans="1:11" x14ac:dyDescent="0.2">
      <c r="A414">
        <v>1673</v>
      </c>
      <c r="B414" s="3" t="s">
        <v>627</v>
      </c>
      <c r="C414" s="3" t="s">
        <v>631</v>
      </c>
      <c r="D414" t="s">
        <v>632</v>
      </c>
      <c r="E414" t="s">
        <v>2868</v>
      </c>
      <c r="F414" t="s">
        <v>2901</v>
      </c>
      <c r="G414" t="s">
        <v>3393</v>
      </c>
      <c r="H414" s="2" t="s">
        <v>2914</v>
      </c>
      <c r="I414" s="1">
        <v>1962</v>
      </c>
      <c r="J414" t="s">
        <v>3396</v>
      </c>
      <c r="K414" s="3" t="s">
        <v>3397</v>
      </c>
    </row>
    <row r="415" spans="1:11" x14ac:dyDescent="0.2">
      <c r="A415">
        <v>1674</v>
      </c>
      <c r="B415" s="3" t="s">
        <v>627</v>
      </c>
      <c r="C415" s="3" t="s">
        <v>634</v>
      </c>
      <c r="D415" t="s">
        <v>635</v>
      </c>
      <c r="E415" t="s">
        <v>2868</v>
      </c>
      <c r="F415" t="s">
        <v>2901</v>
      </c>
      <c r="G415" t="s">
        <v>3393</v>
      </c>
      <c r="H415" s="2" t="s">
        <v>3398</v>
      </c>
      <c r="I415" s="1">
        <v>1923</v>
      </c>
      <c r="J415" t="s">
        <v>3399</v>
      </c>
      <c r="K415" s="3" t="s">
        <v>3400</v>
      </c>
    </row>
    <row r="416" spans="1:11" x14ac:dyDescent="0.2">
      <c r="A416">
        <v>10162</v>
      </c>
      <c r="B416" s="3" t="s">
        <v>627</v>
      </c>
      <c r="C416" s="3" t="s">
        <v>2243</v>
      </c>
      <c r="D416" t="s">
        <v>2244</v>
      </c>
      <c r="E416" t="s">
        <v>2868</v>
      </c>
      <c r="F416" t="s">
        <v>2901</v>
      </c>
      <c r="G416" t="s">
        <v>3393</v>
      </c>
      <c r="H416" s="2" t="s">
        <v>4506</v>
      </c>
      <c r="I416" s="1">
        <v>2010</v>
      </c>
      <c r="J416" t="s">
        <v>4507</v>
      </c>
      <c r="K416" s="3" t="s">
        <v>4508</v>
      </c>
    </row>
    <row r="417" spans="1:11" x14ac:dyDescent="0.2">
      <c r="A417">
        <v>1675</v>
      </c>
      <c r="B417" s="3" t="s">
        <v>627</v>
      </c>
      <c r="C417" s="3" t="s">
        <v>637</v>
      </c>
      <c r="D417" t="s">
        <v>635</v>
      </c>
      <c r="E417" t="s">
        <v>2868</v>
      </c>
      <c r="F417" t="s">
        <v>2901</v>
      </c>
      <c r="G417" t="s">
        <v>3393</v>
      </c>
      <c r="H417" s="2" t="s">
        <v>3398</v>
      </c>
      <c r="I417" s="1">
        <v>1923</v>
      </c>
      <c r="J417" t="s">
        <v>3399</v>
      </c>
      <c r="K417" s="3" t="s">
        <v>3400</v>
      </c>
    </row>
    <row r="418" spans="1:11" x14ac:dyDescent="0.2">
      <c r="A418">
        <v>1676</v>
      </c>
      <c r="B418" s="3" t="s">
        <v>627</v>
      </c>
      <c r="C418" s="3" t="s">
        <v>638</v>
      </c>
      <c r="D418" t="s">
        <v>339</v>
      </c>
      <c r="E418" t="s">
        <v>2868</v>
      </c>
      <c r="F418" t="s">
        <v>2901</v>
      </c>
      <c r="G418" t="s">
        <v>3393</v>
      </c>
      <c r="H418" s="2" t="s">
        <v>2914</v>
      </c>
      <c r="I418" s="1">
        <v>1948</v>
      </c>
      <c r="J418" t="s">
        <v>3178</v>
      </c>
      <c r="K418" s="3" t="s">
        <v>3179</v>
      </c>
    </row>
    <row r="419" spans="1:11" x14ac:dyDescent="0.2">
      <c r="A419">
        <v>1677</v>
      </c>
      <c r="B419" s="3" t="s">
        <v>627</v>
      </c>
      <c r="C419" s="3" t="s">
        <v>639</v>
      </c>
      <c r="D419" t="s">
        <v>640</v>
      </c>
      <c r="E419" t="s">
        <v>2868</v>
      </c>
      <c r="F419" t="s">
        <v>2901</v>
      </c>
      <c r="G419" t="s">
        <v>3393</v>
      </c>
      <c r="H419" s="2" t="s">
        <v>2914</v>
      </c>
      <c r="I419" s="1">
        <v>1958</v>
      </c>
      <c r="J419" t="s">
        <v>3401</v>
      </c>
      <c r="K419" s="3" t="s">
        <v>3402</v>
      </c>
    </row>
    <row r="420" spans="1:11" x14ac:dyDescent="0.2">
      <c r="A420">
        <v>7988</v>
      </c>
      <c r="B420" s="3" t="s">
        <v>2171</v>
      </c>
      <c r="C420" s="3" t="s">
        <v>2172</v>
      </c>
      <c r="D420" t="s">
        <v>51</v>
      </c>
      <c r="E420" t="s">
        <v>2868</v>
      </c>
      <c r="F420" t="s">
        <v>2901</v>
      </c>
      <c r="G420" t="s">
        <v>3393</v>
      </c>
      <c r="H420" s="2" t="s">
        <v>2914</v>
      </c>
      <c r="I420" s="1">
        <v>1950</v>
      </c>
      <c r="J420" t="s">
        <v>2915</v>
      </c>
      <c r="K420" s="3" t="s">
        <v>2916</v>
      </c>
    </row>
    <row r="421" spans="1:11" x14ac:dyDescent="0.2">
      <c r="A421">
        <v>7989</v>
      </c>
      <c r="B421" s="3" t="s">
        <v>2171</v>
      </c>
      <c r="C421" s="3" t="s">
        <v>1906</v>
      </c>
      <c r="D421" t="s">
        <v>51</v>
      </c>
      <c r="E421" t="s">
        <v>2868</v>
      </c>
      <c r="F421" t="s">
        <v>2901</v>
      </c>
      <c r="G421" t="s">
        <v>3393</v>
      </c>
      <c r="H421" s="2" t="s">
        <v>2914</v>
      </c>
      <c r="I421" s="1">
        <v>1950</v>
      </c>
      <c r="J421" t="s">
        <v>2915</v>
      </c>
      <c r="K421" s="3" t="s">
        <v>2916</v>
      </c>
    </row>
    <row r="422" spans="1:11" x14ac:dyDescent="0.2">
      <c r="A422">
        <v>9677</v>
      </c>
      <c r="B422" s="3" t="s">
        <v>2171</v>
      </c>
      <c r="C422" s="3" t="s">
        <v>2227</v>
      </c>
      <c r="D422" t="s">
        <v>706</v>
      </c>
      <c r="E422" t="s">
        <v>2868</v>
      </c>
      <c r="F422" t="s">
        <v>2901</v>
      </c>
      <c r="G422" t="s">
        <v>3393</v>
      </c>
      <c r="H422" s="2" t="s">
        <v>2914</v>
      </c>
      <c r="I422" s="1">
        <v>1962</v>
      </c>
      <c r="J422" t="s">
        <v>3396</v>
      </c>
      <c r="K422" s="3" t="s">
        <v>3397</v>
      </c>
    </row>
    <row r="423" spans="1:11" x14ac:dyDescent="0.2">
      <c r="A423">
        <v>9678</v>
      </c>
      <c r="B423" s="3" t="s">
        <v>2171</v>
      </c>
      <c r="C423" s="3" t="s">
        <v>2229</v>
      </c>
      <c r="D423" t="s">
        <v>716</v>
      </c>
      <c r="E423" t="s">
        <v>2868</v>
      </c>
      <c r="F423" t="s">
        <v>2901</v>
      </c>
      <c r="G423" t="s">
        <v>3393</v>
      </c>
      <c r="H423" s="2" t="s">
        <v>3068</v>
      </c>
      <c r="I423" s="1">
        <v>1989</v>
      </c>
      <c r="J423" t="s">
        <v>4499</v>
      </c>
      <c r="K423" s="3" t="s">
        <v>4500</v>
      </c>
    </row>
    <row r="424" spans="1:11" x14ac:dyDescent="0.2">
      <c r="A424">
        <v>7990</v>
      </c>
      <c r="B424" s="3" t="s">
        <v>2171</v>
      </c>
      <c r="C424" s="3" t="s">
        <v>2175</v>
      </c>
      <c r="D424" t="s">
        <v>509</v>
      </c>
      <c r="E424" t="s">
        <v>2868</v>
      </c>
      <c r="F424" t="s">
        <v>2901</v>
      </c>
      <c r="G424" t="s">
        <v>3393</v>
      </c>
      <c r="H424" s="2" t="s">
        <v>3165</v>
      </c>
      <c r="I424" s="1">
        <v>1889</v>
      </c>
      <c r="J424" t="s">
        <v>3294</v>
      </c>
      <c r="K424" s="3" t="s">
        <v>3295</v>
      </c>
    </row>
    <row r="425" spans="1:11" x14ac:dyDescent="0.2">
      <c r="A425">
        <v>9679</v>
      </c>
      <c r="B425" s="3" t="s">
        <v>2171</v>
      </c>
      <c r="C425" s="3" t="s">
        <v>2231</v>
      </c>
      <c r="D425" t="s">
        <v>1828</v>
      </c>
      <c r="E425" t="s">
        <v>2868</v>
      </c>
      <c r="F425" t="s">
        <v>2901</v>
      </c>
      <c r="G425" t="s">
        <v>3393</v>
      </c>
      <c r="H425" s="2" t="s">
        <v>3104</v>
      </c>
      <c r="I425" s="1">
        <v>1881</v>
      </c>
      <c r="J425" t="s">
        <v>4224</v>
      </c>
      <c r="K425" s="3" t="s">
        <v>4225</v>
      </c>
    </row>
    <row r="426" spans="1:11" x14ac:dyDescent="0.2">
      <c r="A426">
        <v>9680</v>
      </c>
      <c r="B426" s="3" t="s">
        <v>2171</v>
      </c>
      <c r="C426" s="3" t="s">
        <v>136</v>
      </c>
      <c r="D426" t="s">
        <v>137</v>
      </c>
      <c r="E426" t="s">
        <v>2868</v>
      </c>
      <c r="F426" t="s">
        <v>2901</v>
      </c>
      <c r="G426" t="s">
        <v>3393</v>
      </c>
      <c r="H426" s="2" t="s">
        <v>3006</v>
      </c>
      <c r="I426" s="1">
        <v>1913</v>
      </c>
      <c r="J426" t="s">
        <v>3007</v>
      </c>
      <c r="K426" s="3" t="s">
        <v>3008</v>
      </c>
    </row>
    <row r="427" spans="1:11" x14ac:dyDescent="0.2">
      <c r="A427">
        <v>9681</v>
      </c>
      <c r="B427" s="3" t="s">
        <v>2171</v>
      </c>
      <c r="C427" s="3" t="s">
        <v>1302</v>
      </c>
      <c r="D427" t="s">
        <v>51</v>
      </c>
      <c r="E427" t="s">
        <v>2868</v>
      </c>
      <c r="F427" t="s">
        <v>2901</v>
      </c>
      <c r="G427" t="s">
        <v>3393</v>
      </c>
      <c r="H427" s="2" t="s">
        <v>2914</v>
      </c>
      <c r="I427" s="1">
        <v>1950</v>
      </c>
      <c r="J427" t="s">
        <v>2915</v>
      </c>
      <c r="K427" s="3" t="s">
        <v>2916</v>
      </c>
    </row>
    <row r="428" spans="1:11" x14ac:dyDescent="0.2">
      <c r="A428">
        <v>2554</v>
      </c>
      <c r="B428" s="3" t="s">
        <v>942</v>
      </c>
      <c r="C428" s="3" t="s">
        <v>943</v>
      </c>
      <c r="D428" t="s">
        <v>706</v>
      </c>
      <c r="E428" t="s">
        <v>2868</v>
      </c>
      <c r="F428" t="s">
        <v>2901</v>
      </c>
      <c r="G428" t="s">
        <v>3393</v>
      </c>
      <c r="H428" s="2" t="s">
        <v>2914</v>
      </c>
      <c r="I428" s="1">
        <v>1962</v>
      </c>
      <c r="J428" t="s">
        <v>3396</v>
      </c>
      <c r="K428" s="3" t="s">
        <v>3397</v>
      </c>
    </row>
    <row r="429" spans="1:11" x14ac:dyDescent="0.2">
      <c r="A429">
        <v>2555</v>
      </c>
      <c r="B429" s="3" t="s">
        <v>942</v>
      </c>
      <c r="C429" s="3" t="s">
        <v>944</v>
      </c>
      <c r="D429" t="s">
        <v>945</v>
      </c>
      <c r="E429" t="s">
        <v>2868</v>
      </c>
      <c r="F429" t="s">
        <v>2901</v>
      </c>
      <c r="G429" t="s">
        <v>3393</v>
      </c>
      <c r="H429" s="2" t="s">
        <v>3612</v>
      </c>
      <c r="I429" s="1">
        <v>1980</v>
      </c>
      <c r="J429" t="s">
        <v>3613</v>
      </c>
      <c r="K429" s="3" t="s">
        <v>3614</v>
      </c>
    </row>
    <row r="430" spans="1:11" x14ac:dyDescent="0.2">
      <c r="A430">
        <v>2556</v>
      </c>
      <c r="B430" s="3" t="s">
        <v>942</v>
      </c>
      <c r="C430" s="3" t="s">
        <v>947</v>
      </c>
      <c r="D430" t="s">
        <v>4</v>
      </c>
      <c r="E430" t="s">
        <v>2868</v>
      </c>
      <c r="F430" t="s">
        <v>2901</v>
      </c>
      <c r="G430" t="s">
        <v>3393</v>
      </c>
      <c r="H430" s="2" t="s">
        <v>2863</v>
      </c>
      <c r="I430" s="1">
        <v>1959</v>
      </c>
      <c r="J430" t="s">
        <v>2864</v>
      </c>
      <c r="K430" s="3" t="s">
        <v>2865</v>
      </c>
    </row>
    <row r="431" spans="1:11" x14ac:dyDescent="0.2">
      <c r="A431">
        <v>204</v>
      </c>
      <c r="B431" s="3" t="s">
        <v>37</v>
      </c>
      <c r="C431" s="3" t="s">
        <v>38</v>
      </c>
      <c r="D431" t="s">
        <v>39</v>
      </c>
      <c r="E431" t="s">
        <v>2868</v>
      </c>
      <c r="F431" t="s">
        <v>2901</v>
      </c>
      <c r="G431" t="s">
        <v>2900</v>
      </c>
      <c r="H431" s="2" t="s">
        <v>2902</v>
      </c>
      <c r="I431" s="1">
        <v>1935</v>
      </c>
      <c r="J431" t="s">
        <v>2903</v>
      </c>
      <c r="K431" s="3" t="s">
        <v>2904</v>
      </c>
    </row>
    <row r="432" spans="1:11" x14ac:dyDescent="0.2">
      <c r="A432">
        <v>205</v>
      </c>
      <c r="B432" s="3" t="s">
        <v>37</v>
      </c>
      <c r="C432" s="3" t="s">
        <v>41</v>
      </c>
      <c r="D432" t="s">
        <v>42</v>
      </c>
      <c r="E432" t="s">
        <v>2868</v>
      </c>
      <c r="F432" t="s">
        <v>2901</v>
      </c>
      <c r="G432" t="s">
        <v>2900</v>
      </c>
      <c r="H432" s="2" t="s">
        <v>2905</v>
      </c>
      <c r="I432" s="1">
        <v>1968</v>
      </c>
      <c r="J432" t="s">
        <v>2906</v>
      </c>
      <c r="K432" s="3" t="s">
        <v>2907</v>
      </c>
    </row>
    <row r="433" spans="1:11" x14ac:dyDescent="0.2">
      <c r="A433">
        <v>206</v>
      </c>
      <c r="B433" s="3" t="s">
        <v>37</v>
      </c>
      <c r="C433" s="3" t="s">
        <v>44</v>
      </c>
      <c r="D433" t="s">
        <v>45</v>
      </c>
      <c r="E433" t="s">
        <v>2868</v>
      </c>
      <c r="F433" t="s">
        <v>2901</v>
      </c>
      <c r="G433" t="s">
        <v>2900</v>
      </c>
      <c r="H433" s="2" t="s">
        <v>2908</v>
      </c>
      <c r="I433" s="1">
        <v>1938</v>
      </c>
      <c r="J433" t="s">
        <v>2909</v>
      </c>
      <c r="K433" s="3" t="s">
        <v>2910</v>
      </c>
    </row>
    <row r="434" spans="1:11" x14ac:dyDescent="0.2">
      <c r="A434">
        <v>207</v>
      </c>
      <c r="B434" s="3" t="s">
        <v>37</v>
      </c>
      <c r="C434" s="3" t="s">
        <v>47</v>
      </c>
      <c r="D434" t="s">
        <v>48</v>
      </c>
      <c r="E434" t="s">
        <v>2868</v>
      </c>
      <c r="F434" t="s">
        <v>2901</v>
      </c>
      <c r="G434" t="s">
        <v>2900</v>
      </c>
      <c r="H434" s="2" t="s">
        <v>2911</v>
      </c>
      <c r="I434" s="1">
        <v>1879</v>
      </c>
      <c r="J434" t="s">
        <v>2912</v>
      </c>
      <c r="K434" s="3" t="s">
        <v>2913</v>
      </c>
    </row>
    <row r="435" spans="1:11" x14ac:dyDescent="0.2">
      <c r="A435">
        <v>208</v>
      </c>
      <c r="B435" s="3" t="s">
        <v>37</v>
      </c>
      <c r="C435" s="3" t="s">
        <v>50</v>
      </c>
      <c r="D435" t="s">
        <v>51</v>
      </c>
      <c r="E435" t="s">
        <v>2868</v>
      </c>
      <c r="F435" t="s">
        <v>2901</v>
      </c>
      <c r="G435" t="s">
        <v>2900</v>
      </c>
      <c r="H435" s="2" t="s">
        <v>2914</v>
      </c>
      <c r="I435" s="1">
        <v>1950</v>
      </c>
      <c r="J435" t="s">
        <v>2915</v>
      </c>
      <c r="K435" s="3" t="s">
        <v>2916</v>
      </c>
    </row>
    <row r="436" spans="1:11" x14ac:dyDescent="0.2">
      <c r="A436">
        <v>209</v>
      </c>
      <c r="B436" s="3" t="s">
        <v>37</v>
      </c>
      <c r="C436" s="3" t="s">
        <v>53</v>
      </c>
      <c r="D436" t="s">
        <v>54</v>
      </c>
      <c r="E436" t="s">
        <v>2868</v>
      </c>
      <c r="F436" t="s">
        <v>2901</v>
      </c>
      <c r="G436" t="s">
        <v>2900</v>
      </c>
      <c r="H436" s="2" t="s">
        <v>2917</v>
      </c>
      <c r="I436" s="1">
        <v>1802</v>
      </c>
      <c r="J436" t="s">
        <v>2918</v>
      </c>
      <c r="K436" s="3" t="s">
        <v>2919</v>
      </c>
    </row>
    <row r="437" spans="1:11" x14ac:dyDescent="0.2">
      <c r="A437">
        <v>210</v>
      </c>
      <c r="B437" s="3" t="s">
        <v>37</v>
      </c>
      <c r="C437" s="3" t="s">
        <v>56</v>
      </c>
      <c r="D437" t="s">
        <v>57</v>
      </c>
      <c r="E437" t="s">
        <v>2868</v>
      </c>
      <c r="F437" t="s">
        <v>2901</v>
      </c>
      <c r="G437" t="s">
        <v>2900</v>
      </c>
      <c r="H437" s="2" t="s">
        <v>2920</v>
      </c>
      <c r="I437" s="1">
        <v>1906</v>
      </c>
      <c r="J437" t="s">
        <v>2921</v>
      </c>
      <c r="K437" s="3" t="s">
        <v>2922</v>
      </c>
    </row>
    <row r="438" spans="1:11" x14ac:dyDescent="0.2">
      <c r="A438">
        <v>212</v>
      </c>
      <c r="B438" s="3" t="s">
        <v>37</v>
      </c>
      <c r="C438" s="3" t="s">
        <v>59</v>
      </c>
      <c r="D438" t="s">
        <v>60</v>
      </c>
      <c r="E438" t="s">
        <v>2868</v>
      </c>
      <c r="F438" t="s">
        <v>2901</v>
      </c>
      <c r="G438" t="s">
        <v>2900</v>
      </c>
      <c r="H438" s="2" t="s">
        <v>2923</v>
      </c>
      <c r="I438" s="1">
        <v>1987</v>
      </c>
      <c r="J438" t="s">
        <v>2924</v>
      </c>
      <c r="K438" s="3" t="s">
        <v>2925</v>
      </c>
    </row>
    <row r="439" spans="1:11" x14ac:dyDescent="0.2">
      <c r="A439">
        <v>16029</v>
      </c>
      <c r="B439" s="3" t="s">
        <v>2846</v>
      </c>
      <c r="C439" s="3" t="s">
        <v>2847</v>
      </c>
      <c r="D439" t="s">
        <v>2848</v>
      </c>
      <c r="E439" t="s">
        <v>2868</v>
      </c>
      <c r="F439" t="s">
        <v>2901</v>
      </c>
      <c r="G439" t="s">
        <v>2900</v>
      </c>
      <c r="H439" s="2" t="s">
        <v>5026</v>
      </c>
      <c r="I439" s="1">
        <v>2020</v>
      </c>
      <c r="J439" t="s">
        <v>5027</v>
      </c>
      <c r="K439" s="3" t="s">
        <v>5028</v>
      </c>
    </row>
    <row r="440" spans="1:11" x14ac:dyDescent="0.2">
      <c r="A440">
        <v>13990</v>
      </c>
      <c r="B440" s="3" t="s">
        <v>2377</v>
      </c>
      <c r="C440" s="3" t="s">
        <v>2378</v>
      </c>
      <c r="D440" t="s">
        <v>1042</v>
      </c>
      <c r="E440" t="s">
        <v>2868</v>
      </c>
      <c r="F440" t="s">
        <v>2901</v>
      </c>
      <c r="G440" t="s">
        <v>2900</v>
      </c>
      <c r="H440" s="2" t="s">
        <v>3682</v>
      </c>
      <c r="I440" s="1">
        <v>1855</v>
      </c>
      <c r="J440" t="s">
        <v>3683</v>
      </c>
      <c r="K440" s="3" t="s">
        <v>3684</v>
      </c>
    </row>
    <row r="441" spans="1:11" x14ac:dyDescent="0.2">
      <c r="A441">
        <v>14777</v>
      </c>
      <c r="B441" s="3" t="s">
        <v>2377</v>
      </c>
      <c r="C441" s="3" t="s">
        <v>2658</v>
      </c>
      <c r="D441" t="s">
        <v>2659</v>
      </c>
      <c r="E441" t="s">
        <v>2868</v>
      </c>
      <c r="F441" t="s">
        <v>2901</v>
      </c>
      <c r="G441" t="s">
        <v>2900</v>
      </c>
      <c r="H441" s="2" t="s">
        <v>3131</v>
      </c>
      <c r="I441" s="1">
        <v>1988</v>
      </c>
      <c r="J441" t="s">
        <v>4858</v>
      </c>
      <c r="K441" s="3" t="s">
        <v>4859</v>
      </c>
    </row>
    <row r="442" spans="1:11" x14ac:dyDescent="0.2">
      <c r="A442">
        <v>14778</v>
      </c>
      <c r="B442" s="3" t="s">
        <v>2377</v>
      </c>
      <c r="C442" s="3" t="s">
        <v>2661</v>
      </c>
      <c r="D442" t="s">
        <v>2662</v>
      </c>
      <c r="E442" t="s">
        <v>2868</v>
      </c>
      <c r="F442" t="s">
        <v>2901</v>
      </c>
      <c r="G442" t="s">
        <v>2900</v>
      </c>
      <c r="H442" s="2" t="s">
        <v>3851</v>
      </c>
      <c r="I442" s="1">
        <v>1881</v>
      </c>
      <c r="J442" t="s">
        <v>4860</v>
      </c>
      <c r="K442" s="3" t="s">
        <v>4861</v>
      </c>
    </row>
    <row r="443" spans="1:11" x14ac:dyDescent="0.2">
      <c r="A443">
        <v>13991</v>
      </c>
      <c r="B443" s="3" t="s">
        <v>2377</v>
      </c>
      <c r="C443" s="3" t="s">
        <v>2380</v>
      </c>
      <c r="D443" t="s">
        <v>2381</v>
      </c>
      <c r="E443" t="s">
        <v>2868</v>
      </c>
      <c r="F443" t="s">
        <v>2901</v>
      </c>
      <c r="G443" t="s">
        <v>2900</v>
      </c>
      <c r="H443" s="2" t="s">
        <v>4638</v>
      </c>
      <c r="I443" s="1">
        <v>1932</v>
      </c>
      <c r="J443" t="s">
        <v>4639</v>
      </c>
      <c r="K443" s="3" t="s">
        <v>4640</v>
      </c>
    </row>
    <row r="444" spans="1:11" x14ac:dyDescent="0.2">
      <c r="A444">
        <v>14779</v>
      </c>
      <c r="B444" s="3" t="s">
        <v>2377</v>
      </c>
      <c r="C444" s="3" t="s">
        <v>2664</v>
      </c>
      <c r="D444" t="s">
        <v>2132</v>
      </c>
      <c r="E444" t="s">
        <v>2868</v>
      </c>
      <c r="F444" t="s">
        <v>2901</v>
      </c>
      <c r="G444" t="s">
        <v>2900</v>
      </c>
      <c r="H444" s="2" t="s">
        <v>3851</v>
      </c>
      <c r="I444" s="1">
        <v>1880</v>
      </c>
      <c r="J444" t="s">
        <v>4862</v>
      </c>
      <c r="K444" s="3" t="s">
        <v>4863</v>
      </c>
    </row>
    <row r="445" spans="1:11" x14ac:dyDescent="0.2">
      <c r="A445">
        <v>14780</v>
      </c>
      <c r="B445" s="3" t="s">
        <v>2377</v>
      </c>
      <c r="C445" s="3" t="s">
        <v>2666</v>
      </c>
      <c r="D445" t="s">
        <v>2132</v>
      </c>
      <c r="E445" t="s">
        <v>2868</v>
      </c>
      <c r="F445" t="s">
        <v>2901</v>
      </c>
      <c r="G445" t="s">
        <v>2900</v>
      </c>
      <c r="H445" s="2" t="s">
        <v>3851</v>
      </c>
      <c r="I445" s="1">
        <v>1880</v>
      </c>
      <c r="J445" t="s">
        <v>4864</v>
      </c>
      <c r="K445" s="3" t="s">
        <v>4865</v>
      </c>
    </row>
    <row r="446" spans="1:11" x14ac:dyDescent="0.2">
      <c r="A446">
        <v>621</v>
      </c>
      <c r="B446" s="3" t="s">
        <v>335</v>
      </c>
      <c r="C446" s="3" t="s">
        <v>336</v>
      </c>
      <c r="D446" t="s">
        <v>337</v>
      </c>
      <c r="E446" t="s">
        <v>2868</v>
      </c>
      <c r="F446" t="s">
        <v>2901</v>
      </c>
      <c r="G446" t="s">
        <v>2900</v>
      </c>
      <c r="H446" s="2" t="s">
        <v>3175</v>
      </c>
      <c r="I446" s="1">
        <v>1985</v>
      </c>
      <c r="J446" t="s">
        <v>3176</v>
      </c>
      <c r="K446" s="3" t="s">
        <v>3177</v>
      </c>
    </row>
    <row r="447" spans="1:11" x14ac:dyDescent="0.2">
      <c r="A447">
        <v>622</v>
      </c>
      <c r="B447" s="3" t="s">
        <v>335</v>
      </c>
      <c r="C447" s="3" t="s">
        <v>338</v>
      </c>
      <c r="D447" t="s">
        <v>339</v>
      </c>
      <c r="E447" t="s">
        <v>2868</v>
      </c>
      <c r="F447" t="s">
        <v>2901</v>
      </c>
      <c r="G447" t="s">
        <v>2900</v>
      </c>
      <c r="H447" s="2" t="s">
        <v>2914</v>
      </c>
      <c r="I447" s="1">
        <v>1948</v>
      </c>
      <c r="J447" t="s">
        <v>3178</v>
      </c>
      <c r="K447" s="3" t="s">
        <v>3179</v>
      </c>
    </row>
    <row r="448" spans="1:11" x14ac:dyDescent="0.2">
      <c r="A448">
        <v>630</v>
      </c>
      <c r="B448" s="3" t="s">
        <v>335</v>
      </c>
      <c r="C448" s="3" t="s">
        <v>341</v>
      </c>
      <c r="D448" t="s">
        <v>342</v>
      </c>
      <c r="E448" t="s">
        <v>2868</v>
      </c>
      <c r="F448" t="s">
        <v>2901</v>
      </c>
      <c r="G448" t="s">
        <v>2900</v>
      </c>
      <c r="H448" s="2" t="s">
        <v>3175</v>
      </c>
      <c r="I448" s="1">
        <v>1995</v>
      </c>
      <c r="J448" t="s">
        <v>3180</v>
      </c>
      <c r="K448" s="3" t="s">
        <v>3181</v>
      </c>
    </row>
    <row r="449" spans="1:11" x14ac:dyDescent="0.2">
      <c r="A449">
        <v>632</v>
      </c>
      <c r="B449" s="3" t="s">
        <v>335</v>
      </c>
      <c r="C449" s="3" t="s">
        <v>343</v>
      </c>
      <c r="D449" t="s">
        <v>337</v>
      </c>
      <c r="E449" t="s">
        <v>2868</v>
      </c>
      <c r="F449" t="s">
        <v>2901</v>
      </c>
      <c r="G449" t="s">
        <v>2900</v>
      </c>
      <c r="H449" s="2" t="s">
        <v>3175</v>
      </c>
      <c r="I449" s="1">
        <v>1985</v>
      </c>
      <c r="J449" t="s">
        <v>3176</v>
      </c>
      <c r="K449" s="3" t="s">
        <v>3177</v>
      </c>
    </row>
    <row r="450" spans="1:11" x14ac:dyDescent="0.2">
      <c r="A450">
        <v>641</v>
      </c>
      <c r="B450" s="3" t="s">
        <v>335</v>
      </c>
      <c r="C450" s="3" t="s">
        <v>344</v>
      </c>
      <c r="D450" t="s">
        <v>345</v>
      </c>
      <c r="E450" t="s">
        <v>2868</v>
      </c>
      <c r="F450" t="s">
        <v>2901</v>
      </c>
      <c r="G450" t="s">
        <v>2900</v>
      </c>
      <c r="H450" s="2" t="s">
        <v>2914</v>
      </c>
      <c r="I450" s="1">
        <v>1950</v>
      </c>
      <c r="J450" t="s">
        <v>2915</v>
      </c>
      <c r="K450" s="3" t="s">
        <v>2916</v>
      </c>
    </row>
    <row r="451" spans="1:11" x14ac:dyDescent="0.2">
      <c r="A451">
        <v>1711</v>
      </c>
      <c r="B451" s="3" t="s">
        <v>645</v>
      </c>
      <c r="C451" s="3" t="s">
        <v>646</v>
      </c>
      <c r="D451" t="s">
        <v>325</v>
      </c>
      <c r="E451" t="s">
        <v>2868</v>
      </c>
      <c r="F451" t="s">
        <v>2901</v>
      </c>
      <c r="G451" t="s">
        <v>2900</v>
      </c>
      <c r="H451" s="2" t="s">
        <v>3162</v>
      </c>
      <c r="I451" s="1">
        <v>1909</v>
      </c>
      <c r="J451" t="s">
        <v>3163</v>
      </c>
      <c r="K451" s="3" t="s">
        <v>3164</v>
      </c>
    </row>
    <row r="452" spans="1:11" x14ac:dyDescent="0.2">
      <c r="A452">
        <v>1713</v>
      </c>
      <c r="B452" s="3" t="s">
        <v>645</v>
      </c>
      <c r="C452" s="3" t="s">
        <v>648</v>
      </c>
      <c r="D452" t="s">
        <v>649</v>
      </c>
      <c r="E452" t="s">
        <v>2868</v>
      </c>
      <c r="F452" t="s">
        <v>2901</v>
      </c>
      <c r="G452" t="s">
        <v>2900</v>
      </c>
      <c r="H452" s="2" t="s">
        <v>2914</v>
      </c>
      <c r="I452" s="1">
        <v>1958</v>
      </c>
      <c r="J452" t="s">
        <v>3401</v>
      </c>
      <c r="K452" s="3" t="s">
        <v>3402</v>
      </c>
    </row>
    <row r="453" spans="1:11" x14ac:dyDescent="0.2">
      <c r="A453">
        <v>14781</v>
      </c>
      <c r="B453" s="3" t="s">
        <v>684</v>
      </c>
      <c r="C453" s="3" t="s">
        <v>72</v>
      </c>
      <c r="D453" t="s">
        <v>2668</v>
      </c>
      <c r="E453" t="s">
        <v>2868</v>
      </c>
      <c r="F453" t="s">
        <v>2901</v>
      </c>
      <c r="G453" t="s">
        <v>2900</v>
      </c>
      <c r="H453" s="2" t="s">
        <v>4282</v>
      </c>
      <c r="I453" s="1">
        <v>1883</v>
      </c>
      <c r="J453" t="s">
        <v>4866</v>
      </c>
      <c r="K453" s="3" t="s">
        <v>4867</v>
      </c>
    </row>
    <row r="454" spans="1:11" x14ac:dyDescent="0.2">
      <c r="A454">
        <v>14782</v>
      </c>
      <c r="B454" s="3" t="s">
        <v>684</v>
      </c>
      <c r="C454" s="3" t="s">
        <v>2670</v>
      </c>
      <c r="D454" t="s">
        <v>831</v>
      </c>
      <c r="E454" t="s">
        <v>2868</v>
      </c>
      <c r="F454" t="s">
        <v>2901</v>
      </c>
      <c r="G454" t="s">
        <v>2900</v>
      </c>
      <c r="H454" s="2" t="s">
        <v>3050</v>
      </c>
      <c r="I454" s="1">
        <v>1939</v>
      </c>
      <c r="J454" t="s">
        <v>3051</v>
      </c>
      <c r="K454" s="3" t="s">
        <v>3052</v>
      </c>
    </row>
    <row r="455" spans="1:11" x14ac:dyDescent="0.2">
      <c r="A455">
        <v>14783</v>
      </c>
      <c r="B455" s="3" t="s">
        <v>684</v>
      </c>
      <c r="C455" s="3" t="s">
        <v>2672</v>
      </c>
      <c r="D455" t="s">
        <v>2673</v>
      </c>
      <c r="E455" t="s">
        <v>2868</v>
      </c>
      <c r="F455" t="s">
        <v>2901</v>
      </c>
      <c r="G455" t="s">
        <v>2900</v>
      </c>
      <c r="H455" s="2" t="s">
        <v>3018</v>
      </c>
      <c r="I455" s="1">
        <v>2008</v>
      </c>
      <c r="J455" t="s">
        <v>3450</v>
      </c>
      <c r="K455" s="3" t="s">
        <v>3451</v>
      </c>
    </row>
    <row r="456" spans="1:11" x14ac:dyDescent="0.2">
      <c r="A456">
        <v>14784</v>
      </c>
      <c r="B456" s="3" t="s">
        <v>684</v>
      </c>
      <c r="C456" s="3" t="s">
        <v>2675</v>
      </c>
      <c r="D456" t="s">
        <v>2673</v>
      </c>
      <c r="E456" t="s">
        <v>2868</v>
      </c>
      <c r="F456" t="s">
        <v>2901</v>
      </c>
      <c r="G456" t="s">
        <v>2900</v>
      </c>
      <c r="H456" s="2" t="s">
        <v>3018</v>
      </c>
      <c r="I456" s="1">
        <v>2008</v>
      </c>
      <c r="J456" t="s">
        <v>3450</v>
      </c>
      <c r="K456" s="3" t="s">
        <v>3451</v>
      </c>
    </row>
    <row r="457" spans="1:11" x14ac:dyDescent="0.2">
      <c r="A457">
        <v>14785</v>
      </c>
      <c r="B457" s="3" t="s">
        <v>684</v>
      </c>
      <c r="C457" s="3" t="s">
        <v>2677</v>
      </c>
      <c r="D457" t="s">
        <v>2673</v>
      </c>
      <c r="E457" t="s">
        <v>2868</v>
      </c>
      <c r="F457" t="s">
        <v>2901</v>
      </c>
      <c r="G457" t="s">
        <v>2900</v>
      </c>
      <c r="H457" s="2" t="s">
        <v>3018</v>
      </c>
      <c r="I457" s="1">
        <v>2008</v>
      </c>
      <c r="J457" t="s">
        <v>3450</v>
      </c>
      <c r="K457" s="3" t="s">
        <v>3451</v>
      </c>
    </row>
    <row r="458" spans="1:11" x14ac:dyDescent="0.2">
      <c r="A458">
        <v>1965</v>
      </c>
      <c r="B458" s="3" t="s">
        <v>684</v>
      </c>
      <c r="C458" s="3" t="s">
        <v>685</v>
      </c>
      <c r="D458" t="s">
        <v>686</v>
      </c>
      <c r="E458" t="s">
        <v>2868</v>
      </c>
      <c r="F458" t="s">
        <v>2901</v>
      </c>
      <c r="G458" t="s">
        <v>2900</v>
      </c>
      <c r="H458" s="2" t="s">
        <v>3430</v>
      </c>
      <c r="I458" s="1">
        <v>2008</v>
      </c>
      <c r="J458" t="s">
        <v>3431</v>
      </c>
      <c r="K458" s="3" t="s">
        <v>3432</v>
      </c>
    </row>
    <row r="459" spans="1:11" x14ac:dyDescent="0.2">
      <c r="A459">
        <v>14786</v>
      </c>
      <c r="B459" s="3" t="s">
        <v>684</v>
      </c>
      <c r="C459" s="3" t="s">
        <v>2679</v>
      </c>
      <c r="D459" t="s">
        <v>2680</v>
      </c>
      <c r="E459" t="s">
        <v>2868</v>
      </c>
      <c r="F459" t="s">
        <v>2901</v>
      </c>
      <c r="G459" t="s">
        <v>2900</v>
      </c>
      <c r="H459" s="2" t="s">
        <v>3349</v>
      </c>
      <c r="I459" s="1">
        <v>2008</v>
      </c>
      <c r="J459" t="s">
        <v>3445</v>
      </c>
      <c r="K459" s="3" t="s">
        <v>3446</v>
      </c>
    </row>
    <row r="460" spans="1:11" x14ac:dyDescent="0.2">
      <c r="A460">
        <v>10672</v>
      </c>
      <c r="B460" s="3" t="s">
        <v>684</v>
      </c>
      <c r="C460" s="3" t="s">
        <v>2267</v>
      </c>
      <c r="D460" t="s">
        <v>2268</v>
      </c>
      <c r="E460" t="s">
        <v>2868</v>
      </c>
      <c r="F460" t="s">
        <v>2901</v>
      </c>
      <c r="G460" t="s">
        <v>2900</v>
      </c>
      <c r="H460" s="2" t="s">
        <v>3665</v>
      </c>
      <c r="I460" s="1">
        <v>1844</v>
      </c>
      <c r="J460" t="s">
        <v>4522</v>
      </c>
      <c r="K460" s="3" t="s">
        <v>4523</v>
      </c>
    </row>
    <row r="461" spans="1:11" x14ac:dyDescent="0.2">
      <c r="A461">
        <v>14787</v>
      </c>
      <c r="B461" s="3" t="s">
        <v>684</v>
      </c>
      <c r="C461" s="3" t="s">
        <v>1957</v>
      </c>
      <c r="D461" t="s">
        <v>2673</v>
      </c>
      <c r="E461" t="s">
        <v>2868</v>
      </c>
      <c r="F461" t="s">
        <v>2901</v>
      </c>
      <c r="G461" t="s">
        <v>2900</v>
      </c>
      <c r="H461" s="2" t="s">
        <v>3018</v>
      </c>
      <c r="I461" s="1">
        <v>2008</v>
      </c>
      <c r="J461" t="s">
        <v>3450</v>
      </c>
      <c r="K461" s="3" t="s">
        <v>3451</v>
      </c>
    </row>
    <row r="462" spans="1:11" x14ac:dyDescent="0.2">
      <c r="A462">
        <v>14788</v>
      </c>
      <c r="B462" s="3" t="s">
        <v>684</v>
      </c>
      <c r="C462" s="3" t="s">
        <v>2683</v>
      </c>
      <c r="D462" t="s">
        <v>2684</v>
      </c>
      <c r="E462" t="s">
        <v>2868</v>
      </c>
      <c r="F462" t="s">
        <v>2901</v>
      </c>
      <c r="G462" t="s">
        <v>2900</v>
      </c>
      <c r="H462" s="2" t="s">
        <v>3028</v>
      </c>
      <c r="I462" s="1">
        <v>1910</v>
      </c>
      <c r="J462" t="s">
        <v>4868</v>
      </c>
      <c r="K462" s="3" t="s">
        <v>4869</v>
      </c>
    </row>
    <row r="463" spans="1:11" x14ac:dyDescent="0.2">
      <c r="A463">
        <v>1977</v>
      </c>
      <c r="B463" s="3" t="s">
        <v>699</v>
      </c>
      <c r="C463" s="3" t="s">
        <v>700</v>
      </c>
      <c r="D463" t="s">
        <v>585</v>
      </c>
      <c r="E463" t="s">
        <v>2868</v>
      </c>
      <c r="F463" t="s">
        <v>2901</v>
      </c>
      <c r="G463" t="s">
        <v>2900</v>
      </c>
      <c r="H463" s="2" t="s">
        <v>3349</v>
      </c>
      <c r="I463" s="1">
        <v>2008</v>
      </c>
      <c r="J463" t="s">
        <v>3445</v>
      </c>
      <c r="K463" s="3" t="s">
        <v>3446</v>
      </c>
    </row>
    <row r="464" spans="1:11" x14ac:dyDescent="0.2">
      <c r="A464">
        <v>13816</v>
      </c>
      <c r="B464" s="3" t="s">
        <v>699</v>
      </c>
      <c r="C464" s="3" t="s">
        <v>2354</v>
      </c>
      <c r="D464" t="s">
        <v>2355</v>
      </c>
      <c r="E464" t="s">
        <v>2868</v>
      </c>
      <c r="F464" t="s">
        <v>2901</v>
      </c>
      <c r="G464" t="s">
        <v>2900</v>
      </c>
      <c r="H464" s="2" t="s">
        <v>4623</v>
      </c>
      <c r="I464" s="1">
        <v>2013</v>
      </c>
      <c r="J464" t="s">
        <v>4624</v>
      </c>
      <c r="K464" s="3" t="s">
        <v>4625</v>
      </c>
    </row>
    <row r="465" spans="1:11" x14ac:dyDescent="0.2">
      <c r="A465">
        <v>1978</v>
      </c>
      <c r="B465" s="3" t="s">
        <v>699</v>
      </c>
      <c r="C465" s="3" t="s">
        <v>701</v>
      </c>
      <c r="D465" t="s">
        <v>585</v>
      </c>
      <c r="E465" t="s">
        <v>2868</v>
      </c>
      <c r="F465" t="s">
        <v>2901</v>
      </c>
      <c r="G465" t="s">
        <v>2900</v>
      </c>
      <c r="H465" s="2" t="s">
        <v>3349</v>
      </c>
      <c r="I465" s="1">
        <v>2008</v>
      </c>
      <c r="J465" t="s">
        <v>3445</v>
      </c>
      <c r="K465" s="3" t="s">
        <v>3446</v>
      </c>
    </row>
    <row r="466" spans="1:11" x14ac:dyDescent="0.2">
      <c r="A466">
        <v>1981</v>
      </c>
      <c r="B466" s="3" t="s">
        <v>699</v>
      </c>
      <c r="C466" s="3" t="s">
        <v>703</v>
      </c>
      <c r="D466" t="s">
        <v>373</v>
      </c>
      <c r="E466" t="s">
        <v>2868</v>
      </c>
      <c r="F466" t="s">
        <v>2901</v>
      </c>
      <c r="G466" t="s">
        <v>2900</v>
      </c>
      <c r="H466" s="2" t="s">
        <v>3203</v>
      </c>
      <c r="I466" s="1">
        <v>1758</v>
      </c>
      <c r="J466" t="s">
        <v>3204</v>
      </c>
      <c r="K466" s="3" t="s">
        <v>3205</v>
      </c>
    </row>
    <row r="467" spans="1:11" x14ac:dyDescent="0.2">
      <c r="A467">
        <v>1983</v>
      </c>
      <c r="B467" s="3" t="s">
        <v>699</v>
      </c>
      <c r="C467" s="3" t="s">
        <v>705</v>
      </c>
      <c r="D467" t="s">
        <v>706</v>
      </c>
      <c r="E467" t="s">
        <v>2868</v>
      </c>
      <c r="F467" t="s">
        <v>2901</v>
      </c>
      <c r="G467" t="s">
        <v>2900</v>
      </c>
      <c r="H467" s="2" t="s">
        <v>2914</v>
      </c>
      <c r="I467" s="1">
        <v>1962</v>
      </c>
      <c r="J467" t="s">
        <v>3396</v>
      </c>
      <c r="K467" s="3" t="s">
        <v>3397</v>
      </c>
    </row>
    <row r="468" spans="1:11" x14ac:dyDescent="0.2">
      <c r="A468">
        <v>1984</v>
      </c>
      <c r="B468" s="3" t="s">
        <v>699</v>
      </c>
      <c r="C468" s="3" t="s">
        <v>708</v>
      </c>
      <c r="D468" t="s">
        <v>709</v>
      </c>
      <c r="E468" t="s">
        <v>2868</v>
      </c>
      <c r="F468" t="s">
        <v>2901</v>
      </c>
      <c r="G468" t="s">
        <v>2900</v>
      </c>
      <c r="H468" s="2" t="s">
        <v>3447</v>
      </c>
      <c r="I468" s="1">
        <v>1967</v>
      </c>
      <c r="J468" t="s">
        <v>3448</v>
      </c>
      <c r="K468" s="3" t="s">
        <v>3449</v>
      </c>
    </row>
    <row r="469" spans="1:11" x14ac:dyDescent="0.2">
      <c r="A469">
        <v>1985</v>
      </c>
      <c r="B469" s="3" t="s">
        <v>699</v>
      </c>
      <c r="C469" s="3" t="s">
        <v>79</v>
      </c>
      <c r="D469" t="s">
        <v>710</v>
      </c>
      <c r="E469" t="s">
        <v>2868</v>
      </c>
      <c r="F469" t="s">
        <v>2901</v>
      </c>
      <c r="G469" t="s">
        <v>2900</v>
      </c>
      <c r="H469" s="2" t="s">
        <v>3018</v>
      </c>
      <c r="I469" s="1">
        <v>2008</v>
      </c>
      <c r="J469" t="s">
        <v>3450</v>
      </c>
      <c r="K469" s="3" t="s">
        <v>3451</v>
      </c>
    </row>
    <row r="470" spans="1:11" x14ac:dyDescent="0.2">
      <c r="A470">
        <v>1988</v>
      </c>
      <c r="B470" s="3" t="s">
        <v>699</v>
      </c>
      <c r="C470" s="3" t="s">
        <v>712</v>
      </c>
      <c r="D470" t="s">
        <v>713</v>
      </c>
      <c r="E470" t="s">
        <v>2868</v>
      </c>
      <c r="F470" t="s">
        <v>2901</v>
      </c>
      <c r="G470" t="s">
        <v>2900</v>
      </c>
      <c r="H470" s="2" t="s">
        <v>3452</v>
      </c>
      <c r="I470" s="1">
        <v>1848</v>
      </c>
      <c r="J470" t="s">
        <v>3453</v>
      </c>
      <c r="K470" s="3" t="s">
        <v>3454</v>
      </c>
    </row>
    <row r="471" spans="1:11" x14ac:dyDescent="0.2">
      <c r="A471">
        <v>14789</v>
      </c>
      <c r="B471" s="3" t="s">
        <v>699</v>
      </c>
      <c r="C471" s="3" t="s">
        <v>2686</v>
      </c>
      <c r="D471" t="s">
        <v>2687</v>
      </c>
      <c r="E471" t="s">
        <v>2868</v>
      </c>
      <c r="F471" t="s">
        <v>2901</v>
      </c>
      <c r="G471" t="s">
        <v>2900</v>
      </c>
      <c r="H471" s="2" t="s">
        <v>4870</v>
      </c>
      <c r="I471" s="1">
        <v>1855</v>
      </c>
      <c r="J471" t="s">
        <v>4871</v>
      </c>
      <c r="K471" s="3" t="s">
        <v>4872</v>
      </c>
    </row>
    <row r="472" spans="1:11" x14ac:dyDescent="0.2">
      <c r="A472">
        <v>1990</v>
      </c>
      <c r="B472" s="3" t="s">
        <v>699</v>
      </c>
      <c r="C472" s="3" t="s">
        <v>715</v>
      </c>
      <c r="D472" t="s">
        <v>716</v>
      </c>
      <c r="E472" t="s">
        <v>2868</v>
      </c>
      <c r="F472" t="s">
        <v>2901</v>
      </c>
      <c r="G472" t="s">
        <v>2900</v>
      </c>
      <c r="H472" s="2" t="s">
        <v>3068</v>
      </c>
      <c r="I472" s="1">
        <v>1989</v>
      </c>
      <c r="J472" t="s">
        <v>3455</v>
      </c>
      <c r="K472" s="3" t="s">
        <v>3456</v>
      </c>
    </row>
    <row r="473" spans="1:11" x14ac:dyDescent="0.2">
      <c r="A473">
        <v>1992</v>
      </c>
      <c r="B473" s="3" t="s">
        <v>699</v>
      </c>
      <c r="C473" s="3" t="s">
        <v>718</v>
      </c>
      <c r="D473" t="s">
        <v>719</v>
      </c>
      <c r="E473" t="s">
        <v>2868</v>
      </c>
      <c r="F473" t="s">
        <v>2901</v>
      </c>
      <c r="G473" t="s">
        <v>2900</v>
      </c>
      <c r="H473" s="2" t="s">
        <v>3457</v>
      </c>
      <c r="I473" s="1">
        <v>1960</v>
      </c>
      <c r="J473" t="s">
        <v>3458</v>
      </c>
      <c r="K473" s="3" t="s">
        <v>3459</v>
      </c>
    </row>
    <row r="474" spans="1:11" x14ac:dyDescent="0.2">
      <c r="A474">
        <v>1993</v>
      </c>
      <c r="B474" s="3" t="s">
        <v>699</v>
      </c>
      <c r="C474" s="3" t="s">
        <v>721</v>
      </c>
      <c r="D474" t="s">
        <v>306</v>
      </c>
      <c r="E474" t="s">
        <v>2868</v>
      </c>
      <c r="F474" t="s">
        <v>2901</v>
      </c>
      <c r="G474" t="s">
        <v>2900</v>
      </c>
      <c r="H474" s="2" t="s">
        <v>3147</v>
      </c>
      <c r="I474" s="1">
        <v>1941</v>
      </c>
      <c r="J474" t="s">
        <v>3148</v>
      </c>
      <c r="K474" s="3" t="s">
        <v>3149</v>
      </c>
    </row>
    <row r="475" spans="1:11" x14ac:dyDescent="0.2">
      <c r="A475">
        <v>1997</v>
      </c>
      <c r="B475" s="3" t="s">
        <v>699</v>
      </c>
      <c r="C475" s="3" t="s">
        <v>723</v>
      </c>
      <c r="D475" t="s">
        <v>649</v>
      </c>
      <c r="E475" t="s">
        <v>2868</v>
      </c>
      <c r="F475" t="s">
        <v>2901</v>
      </c>
      <c r="G475" t="s">
        <v>2900</v>
      </c>
      <c r="H475" s="2" t="s">
        <v>2914</v>
      </c>
      <c r="I475" s="1">
        <v>1958</v>
      </c>
      <c r="J475" t="s">
        <v>3401</v>
      </c>
      <c r="K475" s="3" t="s">
        <v>3402</v>
      </c>
    </row>
    <row r="476" spans="1:11" x14ac:dyDescent="0.2">
      <c r="A476">
        <v>1998</v>
      </c>
      <c r="B476" s="3" t="s">
        <v>699</v>
      </c>
      <c r="C476" s="3" t="s">
        <v>725</v>
      </c>
      <c r="D476" t="s">
        <v>312</v>
      </c>
      <c r="E476" t="s">
        <v>2868</v>
      </c>
      <c r="F476" t="s">
        <v>2901</v>
      </c>
      <c r="G476" t="s">
        <v>2900</v>
      </c>
      <c r="H476" s="2" t="s">
        <v>3086</v>
      </c>
      <c r="I476" s="1">
        <v>1958</v>
      </c>
      <c r="J476" t="s">
        <v>3150</v>
      </c>
      <c r="K476" s="3" t="s">
        <v>3151</v>
      </c>
    </row>
    <row r="477" spans="1:11" x14ac:dyDescent="0.2">
      <c r="A477">
        <v>1999</v>
      </c>
      <c r="B477" s="3" t="s">
        <v>699</v>
      </c>
      <c r="C477" s="3" t="s">
        <v>726</v>
      </c>
      <c r="D477" t="s">
        <v>710</v>
      </c>
      <c r="E477" t="s">
        <v>2868</v>
      </c>
      <c r="F477" t="s">
        <v>2901</v>
      </c>
      <c r="G477" t="s">
        <v>2900</v>
      </c>
      <c r="H477" s="2" t="s">
        <v>3018</v>
      </c>
      <c r="I477" s="1">
        <v>2008</v>
      </c>
      <c r="J477" t="s">
        <v>3450</v>
      </c>
      <c r="K477" s="3" t="s">
        <v>3451</v>
      </c>
    </row>
    <row r="478" spans="1:11" x14ac:dyDescent="0.2">
      <c r="A478">
        <v>2000</v>
      </c>
      <c r="B478" s="3" t="s">
        <v>699</v>
      </c>
      <c r="C478" s="3" t="s">
        <v>728</v>
      </c>
      <c r="D478" t="s">
        <v>729</v>
      </c>
      <c r="E478" t="s">
        <v>2868</v>
      </c>
      <c r="F478" t="s">
        <v>2901</v>
      </c>
      <c r="G478" t="s">
        <v>2900</v>
      </c>
      <c r="H478" s="2" t="s">
        <v>3050</v>
      </c>
      <c r="I478" s="1">
        <v>1940</v>
      </c>
      <c r="J478" t="s">
        <v>3460</v>
      </c>
      <c r="K478" s="3" t="s">
        <v>3461</v>
      </c>
    </row>
    <row r="479" spans="1:11" x14ac:dyDescent="0.2">
      <c r="A479">
        <v>2002</v>
      </c>
      <c r="B479" s="3" t="s">
        <v>699</v>
      </c>
      <c r="C479" s="3" t="s">
        <v>731</v>
      </c>
      <c r="D479" t="s">
        <v>732</v>
      </c>
      <c r="E479" t="s">
        <v>2868</v>
      </c>
      <c r="F479" t="s">
        <v>2901</v>
      </c>
      <c r="G479" t="s">
        <v>2900</v>
      </c>
      <c r="H479" s="2" t="s">
        <v>3462</v>
      </c>
      <c r="I479" s="1">
        <v>1974</v>
      </c>
      <c r="J479" t="s">
        <v>3463</v>
      </c>
      <c r="K479" s="3" t="s">
        <v>3464</v>
      </c>
    </row>
    <row r="480" spans="1:11" x14ac:dyDescent="0.2">
      <c r="A480">
        <v>14790</v>
      </c>
      <c r="B480" s="3" t="s">
        <v>699</v>
      </c>
      <c r="C480" s="3" t="s">
        <v>2689</v>
      </c>
      <c r="D480" t="s">
        <v>2690</v>
      </c>
      <c r="E480" t="s">
        <v>2868</v>
      </c>
      <c r="F480" t="s">
        <v>2901</v>
      </c>
      <c r="G480" t="s">
        <v>2900</v>
      </c>
      <c r="H480" s="2" t="s">
        <v>4873</v>
      </c>
      <c r="I480" s="1">
        <v>1837</v>
      </c>
      <c r="J480" t="s">
        <v>4874</v>
      </c>
      <c r="K480" s="3" t="s">
        <v>4875</v>
      </c>
    </row>
    <row r="481" spans="1:11" x14ac:dyDescent="0.2">
      <c r="A481">
        <v>2004</v>
      </c>
      <c r="B481" s="3" t="s">
        <v>699</v>
      </c>
      <c r="C481" s="3" t="s">
        <v>734</v>
      </c>
      <c r="D481" t="s">
        <v>735</v>
      </c>
      <c r="E481" t="s">
        <v>2868</v>
      </c>
      <c r="F481" t="s">
        <v>2901</v>
      </c>
      <c r="G481" t="s">
        <v>2900</v>
      </c>
      <c r="H481" s="2" t="s">
        <v>3165</v>
      </c>
      <c r="I481" s="1">
        <v>1899</v>
      </c>
      <c r="J481" t="s">
        <v>3465</v>
      </c>
      <c r="K481" s="3" t="s">
        <v>3466</v>
      </c>
    </row>
    <row r="482" spans="1:11" x14ac:dyDescent="0.2">
      <c r="A482">
        <v>2006</v>
      </c>
      <c r="B482" s="3" t="s">
        <v>699</v>
      </c>
      <c r="C482" s="3" t="s">
        <v>737</v>
      </c>
      <c r="D482" t="s">
        <v>738</v>
      </c>
      <c r="E482" t="s">
        <v>2868</v>
      </c>
      <c r="F482" t="s">
        <v>2901</v>
      </c>
      <c r="G482" t="s">
        <v>2900</v>
      </c>
      <c r="H482" s="2" t="s">
        <v>3467</v>
      </c>
      <c r="I482" s="1">
        <v>1960</v>
      </c>
      <c r="J482" t="s">
        <v>3468</v>
      </c>
      <c r="K482" s="3" t="s">
        <v>3469</v>
      </c>
    </row>
    <row r="483" spans="1:11" x14ac:dyDescent="0.2">
      <c r="A483">
        <v>2007</v>
      </c>
      <c r="B483" s="3" t="s">
        <v>699</v>
      </c>
      <c r="C483" s="3" t="s">
        <v>740</v>
      </c>
      <c r="D483" t="s">
        <v>741</v>
      </c>
      <c r="E483" t="s">
        <v>2868</v>
      </c>
      <c r="F483" t="s">
        <v>2901</v>
      </c>
      <c r="G483" t="s">
        <v>2900</v>
      </c>
      <c r="H483" s="2" t="s">
        <v>3470</v>
      </c>
      <c r="I483" s="1">
        <v>1818</v>
      </c>
      <c r="J483" t="s">
        <v>3471</v>
      </c>
      <c r="K483" s="3" t="s">
        <v>3472</v>
      </c>
    </row>
    <row r="484" spans="1:11" x14ac:dyDescent="0.2">
      <c r="A484">
        <v>15437</v>
      </c>
      <c r="B484" s="3" t="s">
        <v>699</v>
      </c>
      <c r="C484" s="3" t="s">
        <v>2807</v>
      </c>
      <c r="D484" t="s">
        <v>2808</v>
      </c>
      <c r="E484" t="s">
        <v>2868</v>
      </c>
      <c r="F484" t="s">
        <v>2901</v>
      </c>
      <c r="G484" t="s">
        <v>2900</v>
      </c>
      <c r="H484" s="2" t="s">
        <v>4979</v>
      </c>
      <c r="I484" s="1">
        <v>2019</v>
      </c>
      <c r="J484" t="s">
        <v>4980</v>
      </c>
      <c r="K484" s="3" t="s">
        <v>4981</v>
      </c>
    </row>
    <row r="485" spans="1:11" x14ac:dyDescent="0.2">
      <c r="A485">
        <v>2008</v>
      </c>
      <c r="B485" s="3" t="s">
        <v>699</v>
      </c>
      <c r="C485" s="3" t="s">
        <v>743</v>
      </c>
      <c r="D485" t="s">
        <v>709</v>
      </c>
      <c r="E485" t="s">
        <v>2868</v>
      </c>
      <c r="F485" t="s">
        <v>2901</v>
      </c>
      <c r="G485" t="s">
        <v>2900</v>
      </c>
      <c r="H485" s="2" t="s">
        <v>3447</v>
      </c>
      <c r="I485" s="1">
        <v>1967</v>
      </c>
      <c r="J485" t="s">
        <v>3448</v>
      </c>
      <c r="K485" s="3" t="s">
        <v>3449</v>
      </c>
    </row>
    <row r="486" spans="1:11" x14ac:dyDescent="0.2">
      <c r="A486">
        <v>2011</v>
      </c>
      <c r="B486" s="3" t="s">
        <v>699</v>
      </c>
      <c r="C486" s="3" t="s">
        <v>745</v>
      </c>
      <c r="D486" t="s">
        <v>746</v>
      </c>
      <c r="E486" t="s">
        <v>2868</v>
      </c>
      <c r="F486" t="s">
        <v>2901</v>
      </c>
      <c r="G486" t="s">
        <v>2900</v>
      </c>
      <c r="H486" s="2" t="s">
        <v>3473</v>
      </c>
      <c r="I486" s="1">
        <v>1975</v>
      </c>
      <c r="J486" t="s">
        <v>3474</v>
      </c>
      <c r="K486" s="3" t="s">
        <v>3475</v>
      </c>
    </row>
    <row r="487" spans="1:11" x14ac:dyDescent="0.2">
      <c r="A487">
        <v>2015</v>
      </c>
      <c r="B487" s="3" t="s">
        <v>699</v>
      </c>
      <c r="C487" s="3" t="s">
        <v>748</v>
      </c>
      <c r="D487" t="s">
        <v>749</v>
      </c>
      <c r="E487" t="s">
        <v>2868</v>
      </c>
      <c r="F487" t="s">
        <v>2901</v>
      </c>
      <c r="G487" t="s">
        <v>2900</v>
      </c>
      <c r="H487" s="2" t="s">
        <v>3086</v>
      </c>
      <c r="I487" s="1">
        <v>1955</v>
      </c>
      <c r="J487" t="s">
        <v>3476</v>
      </c>
      <c r="K487" s="3" t="s">
        <v>3477</v>
      </c>
    </row>
    <row r="488" spans="1:11" x14ac:dyDescent="0.2">
      <c r="A488">
        <v>2016</v>
      </c>
      <c r="B488" s="3" t="s">
        <v>699</v>
      </c>
      <c r="C488" s="3" t="s">
        <v>750</v>
      </c>
      <c r="D488" t="s">
        <v>585</v>
      </c>
      <c r="E488" t="s">
        <v>2868</v>
      </c>
      <c r="F488" t="s">
        <v>2901</v>
      </c>
      <c r="G488" t="s">
        <v>2900</v>
      </c>
      <c r="H488" s="2" t="s">
        <v>3349</v>
      </c>
      <c r="I488" s="1">
        <v>2008</v>
      </c>
      <c r="J488" t="s">
        <v>3445</v>
      </c>
      <c r="K488" s="3" t="s">
        <v>3446</v>
      </c>
    </row>
    <row r="489" spans="1:11" x14ac:dyDescent="0.2">
      <c r="A489">
        <v>2017</v>
      </c>
      <c r="B489" s="3" t="s">
        <v>699</v>
      </c>
      <c r="C489" s="3" t="s">
        <v>752</v>
      </c>
      <c r="D489" t="s">
        <v>753</v>
      </c>
      <c r="E489" t="s">
        <v>2868</v>
      </c>
      <c r="F489" t="s">
        <v>2901</v>
      </c>
      <c r="G489" t="s">
        <v>2900</v>
      </c>
      <c r="H489" s="2" t="s">
        <v>3478</v>
      </c>
      <c r="I489" s="1">
        <v>2001</v>
      </c>
      <c r="J489" t="s">
        <v>3479</v>
      </c>
      <c r="K489" s="3" t="s">
        <v>3480</v>
      </c>
    </row>
    <row r="490" spans="1:11" x14ac:dyDescent="0.2">
      <c r="A490">
        <v>2019</v>
      </c>
      <c r="B490" s="3" t="s">
        <v>699</v>
      </c>
      <c r="C490" s="3" t="s">
        <v>755</v>
      </c>
      <c r="D490" t="s">
        <v>756</v>
      </c>
      <c r="E490" t="s">
        <v>2868</v>
      </c>
      <c r="F490" t="s">
        <v>2901</v>
      </c>
      <c r="G490" t="s">
        <v>2900</v>
      </c>
      <c r="H490" s="2" t="s">
        <v>3481</v>
      </c>
      <c r="I490" s="1">
        <v>1881</v>
      </c>
      <c r="J490" t="s">
        <v>3482</v>
      </c>
      <c r="K490" s="3" t="s">
        <v>3483</v>
      </c>
    </row>
    <row r="491" spans="1:11" x14ac:dyDescent="0.2">
      <c r="A491">
        <v>2022</v>
      </c>
      <c r="B491" s="3" t="s">
        <v>699</v>
      </c>
      <c r="C491" s="3" t="s">
        <v>758</v>
      </c>
      <c r="D491" t="s">
        <v>759</v>
      </c>
      <c r="E491" t="s">
        <v>2868</v>
      </c>
      <c r="F491" t="s">
        <v>2901</v>
      </c>
      <c r="G491" t="s">
        <v>2900</v>
      </c>
      <c r="H491" s="2" t="s">
        <v>2914</v>
      </c>
      <c r="I491" s="1">
        <v>1951</v>
      </c>
      <c r="J491" t="s">
        <v>3484</v>
      </c>
      <c r="K491" s="3" t="s">
        <v>3485</v>
      </c>
    </row>
    <row r="492" spans="1:11" x14ac:dyDescent="0.2">
      <c r="A492">
        <v>2023</v>
      </c>
      <c r="B492" s="3" t="s">
        <v>699</v>
      </c>
      <c r="C492" s="3" t="s">
        <v>761</v>
      </c>
      <c r="D492" t="s">
        <v>649</v>
      </c>
      <c r="E492" t="s">
        <v>2868</v>
      </c>
      <c r="F492" t="s">
        <v>2901</v>
      </c>
      <c r="G492" t="s">
        <v>2900</v>
      </c>
      <c r="H492" s="2" t="s">
        <v>2914</v>
      </c>
      <c r="I492" s="1">
        <v>1958</v>
      </c>
      <c r="J492" t="s">
        <v>3401</v>
      </c>
      <c r="K492" s="3" t="s">
        <v>3402</v>
      </c>
    </row>
    <row r="493" spans="1:11" x14ac:dyDescent="0.2">
      <c r="A493">
        <v>2026</v>
      </c>
      <c r="B493" s="3" t="s">
        <v>699</v>
      </c>
      <c r="C493" s="3" t="s">
        <v>763</v>
      </c>
      <c r="D493" t="s">
        <v>373</v>
      </c>
      <c r="E493" t="s">
        <v>2868</v>
      </c>
      <c r="F493" t="s">
        <v>2901</v>
      </c>
      <c r="G493" t="s">
        <v>2900</v>
      </c>
      <c r="H493" s="2" t="s">
        <v>3203</v>
      </c>
      <c r="I493" s="1">
        <v>1758</v>
      </c>
      <c r="J493" t="s">
        <v>3204</v>
      </c>
      <c r="K493" s="3" t="s">
        <v>3205</v>
      </c>
    </row>
    <row r="494" spans="1:11" x14ac:dyDescent="0.2">
      <c r="A494">
        <v>2029</v>
      </c>
      <c r="B494" s="3" t="s">
        <v>699</v>
      </c>
      <c r="C494" s="3" t="s">
        <v>765</v>
      </c>
      <c r="D494" t="s">
        <v>766</v>
      </c>
      <c r="E494" t="s">
        <v>2868</v>
      </c>
      <c r="F494" t="s">
        <v>2901</v>
      </c>
      <c r="G494" t="s">
        <v>2900</v>
      </c>
      <c r="H494" s="2" t="s">
        <v>3486</v>
      </c>
      <c r="I494" s="1">
        <v>1964</v>
      </c>
      <c r="J494" t="s">
        <v>3487</v>
      </c>
      <c r="K494" s="3" t="s">
        <v>3488</v>
      </c>
    </row>
    <row r="495" spans="1:11" x14ac:dyDescent="0.2">
      <c r="A495">
        <v>2030</v>
      </c>
      <c r="B495" s="3" t="s">
        <v>699</v>
      </c>
      <c r="C495" s="3" t="s">
        <v>767</v>
      </c>
      <c r="D495" t="s">
        <v>585</v>
      </c>
      <c r="E495" t="s">
        <v>2868</v>
      </c>
      <c r="F495" t="s">
        <v>2901</v>
      </c>
      <c r="G495" t="s">
        <v>2900</v>
      </c>
      <c r="H495" s="2" t="s">
        <v>3349</v>
      </c>
      <c r="I495" s="1">
        <v>2008</v>
      </c>
      <c r="J495" t="s">
        <v>3445</v>
      </c>
      <c r="K495" s="3" t="s">
        <v>3446</v>
      </c>
    </row>
    <row r="496" spans="1:11" x14ac:dyDescent="0.2">
      <c r="A496">
        <v>2032</v>
      </c>
      <c r="B496" s="3" t="s">
        <v>699</v>
      </c>
      <c r="C496" s="3" t="s">
        <v>769</v>
      </c>
      <c r="D496" t="s">
        <v>709</v>
      </c>
      <c r="E496" t="s">
        <v>2868</v>
      </c>
      <c r="F496" t="s">
        <v>2901</v>
      </c>
      <c r="G496" t="s">
        <v>2900</v>
      </c>
      <c r="H496" s="2" t="s">
        <v>3447</v>
      </c>
      <c r="I496" s="1">
        <v>1967</v>
      </c>
      <c r="J496" t="s">
        <v>3448</v>
      </c>
      <c r="K496" s="3" t="s">
        <v>3449</v>
      </c>
    </row>
    <row r="497" spans="1:11" x14ac:dyDescent="0.2">
      <c r="A497">
        <v>2033</v>
      </c>
      <c r="B497" s="3" t="s">
        <v>699</v>
      </c>
      <c r="C497" s="3" t="s">
        <v>771</v>
      </c>
      <c r="D497" t="s">
        <v>709</v>
      </c>
      <c r="E497" t="s">
        <v>2868</v>
      </c>
      <c r="F497" t="s">
        <v>2901</v>
      </c>
      <c r="G497" t="s">
        <v>2900</v>
      </c>
      <c r="H497" s="2" t="s">
        <v>3447</v>
      </c>
      <c r="I497" s="1">
        <v>1967</v>
      </c>
      <c r="J497" t="s">
        <v>3448</v>
      </c>
      <c r="K497" s="3" t="s">
        <v>3449</v>
      </c>
    </row>
    <row r="498" spans="1:11" x14ac:dyDescent="0.2">
      <c r="A498">
        <v>2034</v>
      </c>
      <c r="B498" s="3" t="s">
        <v>699</v>
      </c>
      <c r="C498" s="3" t="s">
        <v>773</v>
      </c>
      <c r="D498" t="s">
        <v>759</v>
      </c>
      <c r="E498" t="s">
        <v>2868</v>
      </c>
      <c r="F498" t="s">
        <v>2901</v>
      </c>
      <c r="G498" t="s">
        <v>2900</v>
      </c>
      <c r="H498" s="2" t="s">
        <v>2914</v>
      </c>
      <c r="I498" s="1">
        <v>1951</v>
      </c>
      <c r="J498" t="s">
        <v>3484</v>
      </c>
      <c r="K498" s="3" t="s">
        <v>3485</v>
      </c>
    </row>
    <row r="499" spans="1:11" x14ac:dyDescent="0.2">
      <c r="A499">
        <v>2035</v>
      </c>
      <c r="B499" s="3" t="s">
        <v>699</v>
      </c>
      <c r="C499" s="3" t="s">
        <v>775</v>
      </c>
      <c r="D499" t="s">
        <v>776</v>
      </c>
      <c r="E499" t="s">
        <v>2868</v>
      </c>
      <c r="F499" t="s">
        <v>2901</v>
      </c>
      <c r="G499" t="s">
        <v>2900</v>
      </c>
      <c r="H499" s="2" t="s">
        <v>3296</v>
      </c>
      <c r="I499" s="1">
        <v>1903</v>
      </c>
      <c r="J499" t="s">
        <v>3297</v>
      </c>
      <c r="K499" s="3" t="s">
        <v>3298</v>
      </c>
    </row>
    <row r="500" spans="1:11" x14ac:dyDescent="0.2">
      <c r="A500">
        <v>2037</v>
      </c>
      <c r="B500" s="3" t="s">
        <v>699</v>
      </c>
      <c r="C500" s="3" t="s">
        <v>778</v>
      </c>
      <c r="D500" t="s">
        <v>746</v>
      </c>
      <c r="E500" t="s">
        <v>2868</v>
      </c>
      <c r="F500" t="s">
        <v>2901</v>
      </c>
      <c r="G500" t="s">
        <v>2900</v>
      </c>
      <c r="H500" s="2" t="s">
        <v>3473</v>
      </c>
      <c r="I500" s="1">
        <v>1975</v>
      </c>
      <c r="J500" t="s">
        <v>3474</v>
      </c>
      <c r="K500" s="3" t="s">
        <v>3475</v>
      </c>
    </row>
    <row r="501" spans="1:11" x14ac:dyDescent="0.2">
      <c r="A501">
        <v>2038</v>
      </c>
      <c r="B501" s="3" t="s">
        <v>699</v>
      </c>
      <c r="C501" s="3" t="s">
        <v>779</v>
      </c>
      <c r="D501" t="s">
        <v>164</v>
      </c>
      <c r="E501" t="s">
        <v>2868</v>
      </c>
      <c r="F501" t="s">
        <v>2901</v>
      </c>
      <c r="G501" t="s">
        <v>2900</v>
      </c>
      <c r="H501" s="2" t="s">
        <v>3034</v>
      </c>
      <c r="I501" s="1">
        <v>2008</v>
      </c>
      <c r="J501" t="s">
        <v>3489</v>
      </c>
      <c r="K501" s="3" t="s">
        <v>3490</v>
      </c>
    </row>
    <row r="502" spans="1:11" x14ac:dyDescent="0.2">
      <c r="A502">
        <v>2040</v>
      </c>
      <c r="B502" s="3" t="s">
        <v>699</v>
      </c>
      <c r="C502" s="3" t="s">
        <v>780</v>
      </c>
      <c r="D502" t="s">
        <v>781</v>
      </c>
      <c r="E502" t="s">
        <v>2868</v>
      </c>
      <c r="F502" t="s">
        <v>2901</v>
      </c>
      <c r="G502" t="s">
        <v>2900</v>
      </c>
      <c r="H502" s="2" t="s">
        <v>3491</v>
      </c>
      <c r="I502" s="1">
        <v>2008</v>
      </c>
      <c r="J502" t="s">
        <v>3492</v>
      </c>
      <c r="K502" s="3" t="s">
        <v>3493</v>
      </c>
    </row>
    <row r="503" spans="1:11" x14ac:dyDescent="0.2">
      <c r="A503">
        <v>7740</v>
      </c>
      <c r="B503" s="3" t="s">
        <v>2148</v>
      </c>
      <c r="C503" s="3" t="s">
        <v>2149</v>
      </c>
      <c r="D503" t="s">
        <v>2150</v>
      </c>
      <c r="E503" t="s">
        <v>2868</v>
      </c>
      <c r="F503" t="s">
        <v>2901</v>
      </c>
      <c r="G503" t="s">
        <v>2900</v>
      </c>
      <c r="H503" s="2" t="s">
        <v>3491</v>
      </c>
      <c r="I503" s="1">
        <v>1997</v>
      </c>
      <c r="J503" t="s">
        <v>4442</v>
      </c>
      <c r="K503" s="3" t="s">
        <v>4443</v>
      </c>
    </row>
    <row r="504" spans="1:11" x14ac:dyDescent="0.2">
      <c r="A504">
        <v>3487</v>
      </c>
      <c r="B504" s="3" t="s">
        <v>1183</v>
      </c>
      <c r="C504" s="3" t="s">
        <v>1184</v>
      </c>
      <c r="D504" t="s">
        <v>1185</v>
      </c>
      <c r="E504" t="s">
        <v>2868</v>
      </c>
      <c r="F504" t="s">
        <v>2901</v>
      </c>
      <c r="G504" t="s">
        <v>2900</v>
      </c>
      <c r="H504" s="2" t="s">
        <v>3784</v>
      </c>
      <c r="I504" s="1">
        <v>1838</v>
      </c>
      <c r="J504" t="s">
        <v>3785</v>
      </c>
      <c r="K504" s="3" t="s">
        <v>3786</v>
      </c>
    </row>
    <row r="505" spans="1:11" x14ac:dyDescent="0.2">
      <c r="A505">
        <v>3488</v>
      </c>
      <c r="B505" s="3" t="s">
        <v>1183</v>
      </c>
      <c r="C505" s="3" t="s">
        <v>812</v>
      </c>
      <c r="D505" t="s">
        <v>1187</v>
      </c>
      <c r="E505" t="s">
        <v>2868</v>
      </c>
      <c r="F505" t="s">
        <v>2901</v>
      </c>
      <c r="G505" t="s">
        <v>2900</v>
      </c>
      <c r="H505" s="2" t="s">
        <v>3091</v>
      </c>
      <c r="I505" s="1">
        <v>1995</v>
      </c>
      <c r="J505" t="s">
        <v>3092</v>
      </c>
      <c r="K505" s="3" t="s">
        <v>3093</v>
      </c>
    </row>
    <row r="506" spans="1:11" x14ac:dyDescent="0.2">
      <c r="A506">
        <v>15509</v>
      </c>
      <c r="B506" s="3" t="s">
        <v>1183</v>
      </c>
      <c r="C506" s="3" t="s">
        <v>2825</v>
      </c>
      <c r="D506" t="s">
        <v>2826</v>
      </c>
      <c r="E506" t="s">
        <v>2868</v>
      </c>
      <c r="F506" t="s">
        <v>2901</v>
      </c>
      <c r="G506" t="s">
        <v>2900</v>
      </c>
      <c r="H506" s="2" t="s">
        <v>5002</v>
      </c>
      <c r="I506" s="1">
        <v>2019</v>
      </c>
      <c r="J506" t="s">
        <v>5003</v>
      </c>
      <c r="K506" s="3" t="s">
        <v>5004</v>
      </c>
    </row>
    <row r="507" spans="1:11" x14ac:dyDescent="0.2">
      <c r="A507">
        <v>3489</v>
      </c>
      <c r="B507" s="3" t="s">
        <v>1183</v>
      </c>
      <c r="C507" s="3" t="s">
        <v>1189</v>
      </c>
      <c r="D507" t="s">
        <v>1190</v>
      </c>
      <c r="E507" t="s">
        <v>2868</v>
      </c>
      <c r="F507" t="s">
        <v>2901</v>
      </c>
      <c r="G507" t="s">
        <v>2900</v>
      </c>
      <c r="H507" s="2" t="s">
        <v>3470</v>
      </c>
      <c r="I507" s="1">
        <v>1825</v>
      </c>
      <c r="J507" t="s">
        <v>3787</v>
      </c>
      <c r="K507" s="3" t="s">
        <v>3788</v>
      </c>
    </row>
    <row r="508" spans="1:11" x14ac:dyDescent="0.2">
      <c r="A508">
        <v>3490</v>
      </c>
      <c r="B508" s="3" t="s">
        <v>1183</v>
      </c>
      <c r="C508" s="3" t="s">
        <v>1192</v>
      </c>
      <c r="D508" t="s">
        <v>373</v>
      </c>
      <c r="E508" t="s">
        <v>2868</v>
      </c>
      <c r="F508" t="s">
        <v>2901</v>
      </c>
      <c r="G508" t="s">
        <v>2900</v>
      </c>
      <c r="H508" s="2" t="s">
        <v>3203</v>
      </c>
      <c r="I508" s="1">
        <v>1758</v>
      </c>
      <c r="J508" t="s">
        <v>3204</v>
      </c>
      <c r="K508" s="3" t="s">
        <v>3205</v>
      </c>
    </row>
    <row r="509" spans="1:11" x14ac:dyDescent="0.2">
      <c r="A509">
        <v>3491</v>
      </c>
      <c r="B509" s="3" t="s">
        <v>1183</v>
      </c>
      <c r="C509" s="3" t="s">
        <v>1068</v>
      </c>
      <c r="D509" t="s">
        <v>831</v>
      </c>
      <c r="E509" t="s">
        <v>2868</v>
      </c>
      <c r="F509" t="s">
        <v>2901</v>
      </c>
      <c r="G509" t="s">
        <v>2900</v>
      </c>
      <c r="H509" s="2" t="s">
        <v>3050</v>
      </c>
      <c r="I509" s="1">
        <v>1939</v>
      </c>
      <c r="J509" t="s">
        <v>3051</v>
      </c>
      <c r="K509" s="3" t="s">
        <v>3052</v>
      </c>
    </row>
    <row r="510" spans="1:11" x14ac:dyDescent="0.2">
      <c r="A510">
        <v>3492</v>
      </c>
      <c r="B510" s="3" t="s">
        <v>1183</v>
      </c>
      <c r="C510" s="3" t="s">
        <v>1195</v>
      </c>
      <c r="D510" t="s">
        <v>759</v>
      </c>
      <c r="E510" t="s">
        <v>2868</v>
      </c>
      <c r="F510" t="s">
        <v>2901</v>
      </c>
      <c r="G510" t="s">
        <v>2900</v>
      </c>
      <c r="H510" s="2" t="s">
        <v>2914</v>
      </c>
      <c r="I510" s="1">
        <v>1951</v>
      </c>
      <c r="J510" t="s">
        <v>3484</v>
      </c>
      <c r="K510" s="3" t="s">
        <v>3485</v>
      </c>
    </row>
    <row r="511" spans="1:11" x14ac:dyDescent="0.2">
      <c r="A511">
        <v>3493</v>
      </c>
      <c r="B511" s="3" t="s">
        <v>1183</v>
      </c>
      <c r="C511" s="3" t="s">
        <v>1197</v>
      </c>
      <c r="D511" t="s">
        <v>1198</v>
      </c>
      <c r="E511" t="s">
        <v>2868</v>
      </c>
      <c r="F511" t="s">
        <v>2901</v>
      </c>
      <c r="G511" t="s">
        <v>2900</v>
      </c>
      <c r="H511" s="2" t="s">
        <v>3091</v>
      </c>
      <c r="I511" s="1">
        <v>1971</v>
      </c>
      <c r="J511" t="s">
        <v>3789</v>
      </c>
      <c r="K511" s="3" t="s">
        <v>3790</v>
      </c>
    </row>
    <row r="512" spans="1:11" x14ac:dyDescent="0.2">
      <c r="A512">
        <v>3494</v>
      </c>
      <c r="B512" s="3" t="s">
        <v>1183</v>
      </c>
      <c r="C512" s="3" t="s">
        <v>1200</v>
      </c>
      <c r="D512" t="s">
        <v>1201</v>
      </c>
      <c r="E512" t="s">
        <v>2868</v>
      </c>
      <c r="F512" t="s">
        <v>2901</v>
      </c>
      <c r="G512" t="s">
        <v>2900</v>
      </c>
      <c r="H512" s="2" t="s">
        <v>3791</v>
      </c>
      <c r="I512" s="1">
        <v>1926</v>
      </c>
      <c r="J512" t="s">
        <v>3792</v>
      </c>
      <c r="K512" s="3" t="s">
        <v>3793</v>
      </c>
    </row>
    <row r="513" spans="1:11" x14ac:dyDescent="0.2">
      <c r="A513">
        <v>3495</v>
      </c>
      <c r="B513" s="3" t="s">
        <v>1183</v>
      </c>
      <c r="C513" s="3" t="s">
        <v>1203</v>
      </c>
      <c r="D513" t="s">
        <v>21</v>
      </c>
      <c r="E513" t="s">
        <v>2868</v>
      </c>
      <c r="F513" t="s">
        <v>2901</v>
      </c>
      <c r="G513" t="s">
        <v>2900</v>
      </c>
      <c r="H513" s="2" t="s">
        <v>2882</v>
      </c>
      <c r="I513" s="1">
        <v>1841</v>
      </c>
      <c r="J513" t="s">
        <v>2883</v>
      </c>
      <c r="K513" s="3" t="s">
        <v>2884</v>
      </c>
    </row>
    <row r="514" spans="1:11" x14ac:dyDescent="0.2">
      <c r="A514">
        <v>3496</v>
      </c>
      <c r="B514" s="3" t="s">
        <v>1183</v>
      </c>
      <c r="C514" s="3" t="s">
        <v>1205</v>
      </c>
      <c r="D514" t="s">
        <v>1206</v>
      </c>
      <c r="E514" t="s">
        <v>2868</v>
      </c>
      <c r="F514" t="s">
        <v>2901</v>
      </c>
      <c r="G514" t="s">
        <v>2900</v>
      </c>
      <c r="H514" s="2" t="s">
        <v>3470</v>
      </c>
      <c r="I514" s="1">
        <v>1815</v>
      </c>
      <c r="J514" t="s">
        <v>3794</v>
      </c>
      <c r="K514" s="3" t="s">
        <v>3795</v>
      </c>
    </row>
    <row r="515" spans="1:11" x14ac:dyDescent="0.2">
      <c r="A515">
        <v>3497</v>
      </c>
      <c r="B515" s="3" t="s">
        <v>1183</v>
      </c>
      <c r="C515" s="3" t="s">
        <v>1207</v>
      </c>
      <c r="D515" t="s">
        <v>1208</v>
      </c>
      <c r="E515" t="s">
        <v>2868</v>
      </c>
      <c r="F515" t="s">
        <v>2901</v>
      </c>
      <c r="G515" t="s">
        <v>2900</v>
      </c>
      <c r="H515" s="2" t="s">
        <v>3796</v>
      </c>
      <c r="I515" s="1">
        <v>2008</v>
      </c>
      <c r="J515" t="s">
        <v>3797</v>
      </c>
      <c r="K515" s="3" t="s">
        <v>3798</v>
      </c>
    </row>
    <row r="516" spans="1:11" x14ac:dyDescent="0.2">
      <c r="A516">
        <v>3499</v>
      </c>
      <c r="B516" s="3" t="s">
        <v>1183</v>
      </c>
      <c r="C516" s="3" t="s">
        <v>1210</v>
      </c>
      <c r="D516" t="s">
        <v>1211</v>
      </c>
      <c r="E516" t="s">
        <v>2868</v>
      </c>
      <c r="F516" t="s">
        <v>2901</v>
      </c>
      <c r="G516" t="s">
        <v>2900</v>
      </c>
      <c r="H516" s="2" t="s">
        <v>3799</v>
      </c>
      <c r="I516" s="1">
        <v>1970</v>
      </c>
      <c r="J516" t="s">
        <v>3800</v>
      </c>
      <c r="K516" s="3" t="s">
        <v>3801</v>
      </c>
    </row>
    <row r="517" spans="1:11" x14ac:dyDescent="0.2">
      <c r="A517">
        <v>3500</v>
      </c>
      <c r="B517" s="3" t="s">
        <v>1183</v>
      </c>
      <c r="C517" s="3" t="s">
        <v>1213</v>
      </c>
      <c r="D517" t="s">
        <v>51</v>
      </c>
      <c r="E517" t="s">
        <v>2868</v>
      </c>
      <c r="F517" t="s">
        <v>2901</v>
      </c>
      <c r="G517" t="s">
        <v>2900</v>
      </c>
      <c r="H517" s="2" t="s">
        <v>2914</v>
      </c>
      <c r="I517" s="1">
        <v>1950</v>
      </c>
      <c r="J517" t="s">
        <v>2915</v>
      </c>
      <c r="K517" s="3" t="s">
        <v>2916</v>
      </c>
    </row>
    <row r="518" spans="1:11" x14ac:dyDescent="0.2">
      <c r="A518">
        <v>3580</v>
      </c>
      <c r="B518" s="3" t="s">
        <v>1219</v>
      </c>
      <c r="C518" s="3" t="s">
        <v>321</v>
      </c>
      <c r="D518" t="s">
        <v>1220</v>
      </c>
      <c r="E518" t="s">
        <v>2868</v>
      </c>
      <c r="F518" t="s">
        <v>2901</v>
      </c>
      <c r="G518" t="s">
        <v>2900</v>
      </c>
      <c r="H518" s="2" t="s">
        <v>3091</v>
      </c>
      <c r="I518" s="1">
        <v>1977</v>
      </c>
      <c r="J518" t="s">
        <v>3802</v>
      </c>
      <c r="K518" s="3" t="s">
        <v>3803</v>
      </c>
    </row>
    <row r="519" spans="1:11" x14ac:dyDescent="0.2">
      <c r="A519">
        <v>3582</v>
      </c>
      <c r="B519" s="3" t="s">
        <v>1219</v>
      </c>
      <c r="C519" s="3" t="s">
        <v>598</v>
      </c>
      <c r="D519" t="s">
        <v>1221</v>
      </c>
      <c r="E519" t="s">
        <v>2868</v>
      </c>
      <c r="F519" t="s">
        <v>2901</v>
      </c>
      <c r="G519" t="s">
        <v>2900</v>
      </c>
      <c r="H519" s="2" t="s">
        <v>3804</v>
      </c>
      <c r="I519" s="1">
        <v>2005</v>
      </c>
      <c r="J519" t="s">
        <v>3805</v>
      </c>
      <c r="K519" s="3" t="s">
        <v>3806</v>
      </c>
    </row>
    <row r="520" spans="1:11" x14ac:dyDescent="0.2">
      <c r="A520">
        <v>3583</v>
      </c>
      <c r="B520" s="3" t="s">
        <v>1219</v>
      </c>
      <c r="C520" s="3" t="s">
        <v>1223</v>
      </c>
      <c r="D520" t="s">
        <v>1224</v>
      </c>
      <c r="E520" t="s">
        <v>2868</v>
      </c>
      <c r="F520" t="s">
        <v>2901</v>
      </c>
      <c r="G520" t="s">
        <v>2900</v>
      </c>
      <c r="H520" s="2" t="s">
        <v>3104</v>
      </c>
      <c r="I520" s="1">
        <v>1885</v>
      </c>
      <c r="J520" t="s">
        <v>3807</v>
      </c>
      <c r="K520" s="3" t="s">
        <v>3808</v>
      </c>
    </row>
    <row r="521" spans="1:11" x14ac:dyDescent="0.2">
      <c r="A521">
        <v>3584</v>
      </c>
      <c r="B521" s="3" t="s">
        <v>1219</v>
      </c>
      <c r="C521" s="3" t="s">
        <v>1226</v>
      </c>
      <c r="D521" t="s">
        <v>1227</v>
      </c>
      <c r="E521" t="s">
        <v>2868</v>
      </c>
      <c r="F521" t="s">
        <v>2901</v>
      </c>
      <c r="G521" t="s">
        <v>2900</v>
      </c>
      <c r="H521" s="2" t="s">
        <v>3003</v>
      </c>
      <c r="I521" s="1">
        <v>1923</v>
      </c>
      <c r="J521" t="s">
        <v>3809</v>
      </c>
      <c r="K521" s="3" t="s">
        <v>3810</v>
      </c>
    </row>
    <row r="522" spans="1:11" x14ac:dyDescent="0.2">
      <c r="A522">
        <v>4104</v>
      </c>
      <c r="B522" s="3" t="s">
        <v>1386</v>
      </c>
      <c r="C522" s="3" t="s">
        <v>1387</v>
      </c>
      <c r="D522" t="s">
        <v>1388</v>
      </c>
      <c r="E522" t="s">
        <v>2868</v>
      </c>
      <c r="F522" t="s">
        <v>2901</v>
      </c>
      <c r="G522" t="s">
        <v>2900</v>
      </c>
      <c r="H522" s="2" t="s">
        <v>3938</v>
      </c>
      <c r="I522" s="1">
        <v>1983</v>
      </c>
      <c r="J522" t="s">
        <v>3939</v>
      </c>
      <c r="K522" s="3" t="s">
        <v>3940</v>
      </c>
    </row>
    <row r="523" spans="1:11" x14ac:dyDescent="0.2">
      <c r="A523">
        <v>4105</v>
      </c>
      <c r="B523" s="3" t="s">
        <v>1386</v>
      </c>
      <c r="C523" s="3" t="s">
        <v>1390</v>
      </c>
      <c r="D523" t="s">
        <v>1391</v>
      </c>
      <c r="E523" t="s">
        <v>2868</v>
      </c>
      <c r="F523" t="s">
        <v>2901</v>
      </c>
      <c r="G523" t="s">
        <v>2900</v>
      </c>
      <c r="H523" s="2" t="s">
        <v>3091</v>
      </c>
      <c r="I523" s="1">
        <v>1976</v>
      </c>
      <c r="J523" t="s">
        <v>3941</v>
      </c>
      <c r="K523" s="3" t="s">
        <v>3942</v>
      </c>
    </row>
    <row r="524" spans="1:11" x14ac:dyDescent="0.2">
      <c r="A524">
        <v>4106</v>
      </c>
      <c r="B524" s="3" t="s">
        <v>1386</v>
      </c>
      <c r="C524" s="3" t="s">
        <v>1392</v>
      </c>
      <c r="D524" t="s">
        <v>1393</v>
      </c>
      <c r="E524" t="s">
        <v>2868</v>
      </c>
      <c r="F524" t="s">
        <v>2901</v>
      </c>
      <c r="G524" t="s">
        <v>2900</v>
      </c>
      <c r="H524" s="2" t="s">
        <v>3943</v>
      </c>
      <c r="I524" s="1">
        <v>1984</v>
      </c>
      <c r="J524" t="s">
        <v>3944</v>
      </c>
      <c r="K524" s="3" t="s">
        <v>3945</v>
      </c>
    </row>
    <row r="525" spans="1:11" x14ac:dyDescent="0.2">
      <c r="A525">
        <v>4107</v>
      </c>
      <c r="B525" s="3" t="s">
        <v>1386</v>
      </c>
      <c r="C525" s="3" t="s">
        <v>1394</v>
      </c>
      <c r="D525" t="s">
        <v>1395</v>
      </c>
      <c r="E525" t="s">
        <v>2868</v>
      </c>
      <c r="F525" t="s">
        <v>2901</v>
      </c>
      <c r="G525" t="s">
        <v>2900</v>
      </c>
      <c r="H525" s="2" t="s">
        <v>3946</v>
      </c>
      <c r="I525" s="1">
        <v>2008</v>
      </c>
      <c r="J525" t="s">
        <v>3947</v>
      </c>
      <c r="K525" s="3" t="s">
        <v>3948</v>
      </c>
    </row>
    <row r="526" spans="1:11" x14ac:dyDescent="0.2">
      <c r="A526">
        <v>4110</v>
      </c>
      <c r="B526" s="3" t="s">
        <v>1386</v>
      </c>
      <c r="C526" s="3" t="s">
        <v>1397</v>
      </c>
      <c r="D526" t="s">
        <v>1398</v>
      </c>
      <c r="E526" t="s">
        <v>2868</v>
      </c>
      <c r="F526" t="s">
        <v>2901</v>
      </c>
      <c r="G526" t="s">
        <v>2900</v>
      </c>
      <c r="H526" s="2" t="s">
        <v>3799</v>
      </c>
      <c r="I526" s="1">
        <v>1972</v>
      </c>
      <c r="J526" t="s">
        <v>3949</v>
      </c>
      <c r="K526" s="3" t="s">
        <v>3950</v>
      </c>
    </row>
    <row r="527" spans="1:11" x14ac:dyDescent="0.2">
      <c r="A527">
        <v>4303</v>
      </c>
      <c r="B527" s="3" t="s">
        <v>1430</v>
      </c>
      <c r="C527" s="3" t="s">
        <v>1431</v>
      </c>
      <c r="D527" t="s">
        <v>312</v>
      </c>
      <c r="E527" t="s">
        <v>2868</v>
      </c>
      <c r="F527" t="s">
        <v>2901</v>
      </c>
      <c r="G527" t="s">
        <v>2900</v>
      </c>
      <c r="H527" s="2" t="s">
        <v>3086</v>
      </c>
      <c r="I527" s="1">
        <v>1958</v>
      </c>
      <c r="J527" t="s">
        <v>3150</v>
      </c>
      <c r="K527" s="3" t="s">
        <v>3151</v>
      </c>
    </row>
    <row r="528" spans="1:11" x14ac:dyDescent="0.2">
      <c r="A528">
        <v>4304</v>
      </c>
      <c r="B528" s="3" t="s">
        <v>1430</v>
      </c>
      <c r="C528" s="3" t="s">
        <v>1432</v>
      </c>
      <c r="D528" t="s">
        <v>686</v>
      </c>
      <c r="E528" t="s">
        <v>2868</v>
      </c>
      <c r="F528" t="s">
        <v>2901</v>
      </c>
      <c r="G528" t="s">
        <v>2900</v>
      </c>
      <c r="H528" s="2" t="s">
        <v>3430</v>
      </c>
      <c r="I528" s="1">
        <v>2008</v>
      </c>
      <c r="J528" t="s">
        <v>3975</v>
      </c>
      <c r="K528" s="3" t="s">
        <v>3976</v>
      </c>
    </row>
    <row r="529" spans="1:11" x14ac:dyDescent="0.2">
      <c r="A529">
        <v>4306</v>
      </c>
      <c r="B529" s="3" t="s">
        <v>1430</v>
      </c>
      <c r="C529" s="3" t="s">
        <v>974</v>
      </c>
      <c r="D529" t="s">
        <v>1434</v>
      </c>
      <c r="E529" t="s">
        <v>2868</v>
      </c>
      <c r="F529" t="s">
        <v>2901</v>
      </c>
      <c r="G529" t="s">
        <v>2900</v>
      </c>
      <c r="H529" s="2" t="s">
        <v>3977</v>
      </c>
      <c r="I529" s="1">
        <v>1987</v>
      </c>
      <c r="J529" t="s">
        <v>3978</v>
      </c>
      <c r="K529" s="3" t="s">
        <v>3979</v>
      </c>
    </row>
    <row r="530" spans="1:11" x14ac:dyDescent="0.2">
      <c r="A530">
        <v>9011</v>
      </c>
      <c r="B530" s="3" t="s">
        <v>1430</v>
      </c>
      <c r="C530" s="3" t="s">
        <v>2202</v>
      </c>
      <c r="D530" t="s">
        <v>2203</v>
      </c>
      <c r="E530" t="s">
        <v>2868</v>
      </c>
      <c r="F530" t="s">
        <v>2901</v>
      </c>
      <c r="G530" t="s">
        <v>2900</v>
      </c>
      <c r="H530" s="2" t="s">
        <v>4477</v>
      </c>
      <c r="I530" s="1">
        <v>2010</v>
      </c>
      <c r="J530" t="s">
        <v>4478</v>
      </c>
      <c r="K530" s="3" t="s">
        <v>4479</v>
      </c>
    </row>
    <row r="531" spans="1:11" x14ac:dyDescent="0.2">
      <c r="A531">
        <v>4308</v>
      </c>
      <c r="B531" s="3" t="s">
        <v>1430</v>
      </c>
      <c r="C531" s="3" t="s">
        <v>1436</v>
      </c>
      <c r="D531" t="s">
        <v>1437</v>
      </c>
      <c r="E531" t="s">
        <v>2868</v>
      </c>
      <c r="F531" t="s">
        <v>2901</v>
      </c>
      <c r="G531" t="s">
        <v>2900</v>
      </c>
      <c r="H531" s="2" t="s">
        <v>3980</v>
      </c>
      <c r="I531" s="1">
        <v>1982</v>
      </c>
      <c r="J531" t="s">
        <v>3981</v>
      </c>
      <c r="K531" s="3" t="s">
        <v>3982</v>
      </c>
    </row>
    <row r="532" spans="1:11" x14ac:dyDescent="0.2">
      <c r="A532">
        <v>4309</v>
      </c>
      <c r="B532" s="3" t="s">
        <v>1430</v>
      </c>
      <c r="C532" s="3" t="s">
        <v>1439</v>
      </c>
      <c r="D532" t="s">
        <v>920</v>
      </c>
      <c r="E532" t="s">
        <v>2868</v>
      </c>
      <c r="F532" t="s">
        <v>2901</v>
      </c>
      <c r="G532" t="s">
        <v>2900</v>
      </c>
      <c r="H532" s="2" t="s">
        <v>3595</v>
      </c>
      <c r="I532" s="1">
        <v>1909</v>
      </c>
      <c r="J532" t="s">
        <v>3596</v>
      </c>
      <c r="K532" s="3" t="s">
        <v>3597</v>
      </c>
    </row>
    <row r="533" spans="1:11" x14ac:dyDescent="0.2">
      <c r="A533">
        <v>4310</v>
      </c>
      <c r="B533" s="3" t="s">
        <v>1430</v>
      </c>
      <c r="C533" s="3" t="s">
        <v>1441</v>
      </c>
      <c r="D533" t="s">
        <v>21</v>
      </c>
      <c r="E533" t="s">
        <v>2868</v>
      </c>
      <c r="F533" t="s">
        <v>2901</v>
      </c>
      <c r="G533" t="s">
        <v>2900</v>
      </c>
      <c r="H533" s="2" t="s">
        <v>2882</v>
      </c>
      <c r="I533" s="1">
        <v>1841</v>
      </c>
      <c r="J533" t="s">
        <v>2883</v>
      </c>
      <c r="K533" s="3" t="s">
        <v>2884</v>
      </c>
    </row>
    <row r="534" spans="1:11" x14ac:dyDescent="0.2">
      <c r="A534">
        <v>4312</v>
      </c>
      <c r="B534" s="3" t="s">
        <v>1430</v>
      </c>
      <c r="C534" s="3" t="s">
        <v>1442</v>
      </c>
      <c r="D534" t="s">
        <v>686</v>
      </c>
      <c r="E534" t="s">
        <v>2868</v>
      </c>
      <c r="F534" t="s">
        <v>2901</v>
      </c>
      <c r="G534" t="s">
        <v>2900</v>
      </c>
      <c r="H534" s="2" t="s">
        <v>3430</v>
      </c>
      <c r="I534" s="1">
        <v>2008</v>
      </c>
      <c r="J534" t="s">
        <v>3975</v>
      </c>
      <c r="K534" s="3" t="s">
        <v>3976</v>
      </c>
    </row>
    <row r="535" spans="1:11" x14ac:dyDescent="0.2">
      <c r="A535">
        <v>4314</v>
      </c>
      <c r="B535" s="3" t="s">
        <v>1430</v>
      </c>
      <c r="C535" s="3" t="s">
        <v>1444</v>
      </c>
      <c r="D535" t="s">
        <v>1445</v>
      </c>
      <c r="E535" t="s">
        <v>2868</v>
      </c>
      <c r="F535" t="s">
        <v>2901</v>
      </c>
      <c r="G535" t="s">
        <v>2900</v>
      </c>
      <c r="H535" s="2" t="s">
        <v>2885</v>
      </c>
      <c r="I535" s="1">
        <v>1860</v>
      </c>
      <c r="J535" t="s">
        <v>3983</v>
      </c>
      <c r="K535" s="3" t="s">
        <v>3984</v>
      </c>
    </row>
    <row r="536" spans="1:11" x14ac:dyDescent="0.2">
      <c r="A536">
        <v>4315</v>
      </c>
      <c r="B536" s="3" t="s">
        <v>1430</v>
      </c>
      <c r="C536" s="3" t="s">
        <v>1446</v>
      </c>
      <c r="D536" t="s">
        <v>1447</v>
      </c>
      <c r="E536" t="s">
        <v>2868</v>
      </c>
      <c r="F536" t="s">
        <v>2901</v>
      </c>
      <c r="G536" t="s">
        <v>2900</v>
      </c>
      <c r="H536" s="2" t="s">
        <v>3985</v>
      </c>
      <c r="I536" s="1">
        <v>2007</v>
      </c>
      <c r="J536" t="s">
        <v>3986</v>
      </c>
      <c r="K536" s="3" t="s">
        <v>3987</v>
      </c>
    </row>
    <row r="537" spans="1:11" x14ac:dyDescent="0.2">
      <c r="A537">
        <v>14378</v>
      </c>
      <c r="B537" s="3" t="s">
        <v>1430</v>
      </c>
      <c r="C537" s="3" t="s">
        <v>2412</v>
      </c>
      <c r="D537" t="s">
        <v>2413</v>
      </c>
      <c r="E537" t="s">
        <v>2868</v>
      </c>
      <c r="F537" t="s">
        <v>2901</v>
      </c>
      <c r="G537" t="s">
        <v>2900</v>
      </c>
      <c r="H537" s="2" t="s">
        <v>4675</v>
      </c>
      <c r="I537" s="1">
        <v>2015</v>
      </c>
      <c r="J537" t="s">
        <v>4676</v>
      </c>
      <c r="K537" s="3" t="s">
        <v>4677</v>
      </c>
    </row>
    <row r="538" spans="1:11" x14ac:dyDescent="0.2">
      <c r="A538">
        <v>4318</v>
      </c>
      <c r="B538" s="3" t="s">
        <v>1430</v>
      </c>
      <c r="C538" s="3" t="s">
        <v>1449</v>
      </c>
      <c r="D538" t="s">
        <v>312</v>
      </c>
      <c r="E538" t="s">
        <v>2868</v>
      </c>
      <c r="F538" t="s">
        <v>2901</v>
      </c>
      <c r="G538" t="s">
        <v>2900</v>
      </c>
      <c r="H538" s="2" t="s">
        <v>3086</v>
      </c>
      <c r="I538" s="1">
        <v>1958</v>
      </c>
      <c r="J538" t="s">
        <v>3150</v>
      </c>
      <c r="K538" s="3" t="s">
        <v>3151</v>
      </c>
    </row>
    <row r="539" spans="1:11" x14ac:dyDescent="0.2">
      <c r="A539">
        <v>14725</v>
      </c>
      <c r="B539" s="3" t="s">
        <v>2648</v>
      </c>
      <c r="C539" s="3" t="s">
        <v>2649</v>
      </c>
      <c r="D539" t="s">
        <v>2650</v>
      </c>
      <c r="E539" t="s">
        <v>2868</v>
      </c>
      <c r="F539" t="s">
        <v>2901</v>
      </c>
      <c r="G539" t="s">
        <v>2900</v>
      </c>
      <c r="H539" s="2" t="s">
        <v>4849</v>
      </c>
      <c r="I539" s="1">
        <v>2010</v>
      </c>
      <c r="J539" t="s">
        <v>4850</v>
      </c>
      <c r="K539" s="3" t="s">
        <v>4851</v>
      </c>
    </row>
    <row r="540" spans="1:11" x14ac:dyDescent="0.2">
      <c r="A540">
        <v>14791</v>
      </c>
      <c r="B540" s="3" t="s">
        <v>2648</v>
      </c>
      <c r="C540" s="3" t="s">
        <v>2692</v>
      </c>
      <c r="D540" t="s">
        <v>57</v>
      </c>
      <c r="E540" t="s">
        <v>2868</v>
      </c>
      <c r="F540" t="s">
        <v>2901</v>
      </c>
      <c r="G540" t="s">
        <v>2900</v>
      </c>
      <c r="H540" s="2" t="s">
        <v>2920</v>
      </c>
      <c r="I540" s="1">
        <v>1906</v>
      </c>
      <c r="J540" t="s">
        <v>2921</v>
      </c>
      <c r="K540" s="3" t="s">
        <v>2922</v>
      </c>
    </row>
    <row r="541" spans="1:11" x14ac:dyDescent="0.2">
      <c r="A541">
        <v>14792</v>
      </c>
      <c r="B541" s="3" t="s">
        <v>2648</v>
      </c>
      <c r="C541" s="3" t="s">
        <v>2694</v>
      </c>
      <c r="D541" t="s">
        <v>2695</v>
      </c>
      <c r="E541" t="s">
        <v>2868</v>
      </c>
      <c r="F541" t="s">
        <v>2901</v>
      </c>
      <c r="G541" t="s">
        <v>2900</v>
      </c>
      <c r="H541" s="2" t="s">
        <v>3165</v>
      </c>
      <c r="I541" s="1">
        <v>1898</v>
      </c>
      <c r="J541" t="s">
        <v>3166</v>
      </c>
      <c r="K541" s="3" t="s">
        <v>3167</v>
      </c>
    </row>
    <row r="542" spans="1:11" x14ac:dyDescent="0.2">
      <c r="A542">
        <v>5509</v>
      </c>
      <c r="B542" s="3" t="s">
        <v>1631</v>
      </c>
      <c r="C542" s="3" t="s">
        <v>1387</v>
      </c>
      <c r="D542" t="s">
        <v>1632</v>
      </c>
      <c r="E542" t="s">
        <v>2868</v>
      </c>
      <c r="F542" t="s">
        <v>2901</v>
      </c>
      <c r="G542" t="s">
        <v>2900</v>
      </c>
      <c r="H542" s="2" t="s">
        <v>3423</v>
      </c>
      <c r="I542" s="1">
        <v>1977</v>
      </c>
      <c r="J542" t="s">
        <v>4110</v>
      </c>
      <c r="K542" s="3" t="s">
        <v>4111</v>
      </c>
    </row>
    <row r="543" spans="1:11" x14ac:dyDescent="0.2">
      <c r="A543">
        <v>5522</v>
      </c>
      <c r="B543" s="3" t="s">
        <v>1631</v>
      </c>
      <c r="C543" s="3" t="s">
        <v>1262</v>
      </c>
      <c r="D543" t="s">
        <v>1634</v>
      </c>
      <c r="E543" t="s">
        <v>2868</v>
      </c>
      <c r="F543" t="s">
        <v>2901</v>
      </c>
      <c r="G543" t="s">
        <v>2900</v>
      </c>
      <c r="H543" s="2" t="s">
        <v>4112</v>
      </c>
      <c r="I543" s="1">
        <v>1809</v>
      </c>
      <c r="J543" t="s">
        <v>4113</v>
      </c>
      <c r="K543" s="3" t="s">
        <v>4114</v>
      </c>
    </row>
    <row r="544" spans="1:11" x14ac:dyDescent="0.2">
      <c r="A544">
        <v>5548</v>
      </c>
      <c r="B544" s="3" t="s">
        <v>1631</v>
      </c>
      <c r="C544" s="3" t="s">
        <v>1544</v>
      </c>
      <c r="D544" t="s">
        <v>1636</v>
      </c>
      <c r="E544" t="s">
        <v>2868</v>
      </c>
      <c r="F544" t="s">
        <v>2901</v>
      </c>
      <c r="G544" t="s">
        <v>2900</v>
      </c>
      <c r="H544" s="2" t="s">
        <v>4115</v>
      </c>
      <c r="I544" s="1">
        <v>1871</v>
      </c>
      <c r="J544" t="s">
        <v>4116</v>
      </c>
      <c r="K544" s="3" t="s">
        <v>4117</v>
      </c>
    </row>
    <row r="545" spans="1:11" x14ac:dyDescent="0.2">
      <c r="A545">
        <v>5577</v>
      </c>
      <c r="B545" s="3" t="s">
        <v>1631</v>
      </c>
      <c r="C545" s="3" t="s">
        <v>1586</v>
      </c>
      <c r="D545" t="s">
        <v>597</v>
      </c>
      <c r="E545" t="s">
        <v>2868</v>
      </c>
      <c r="F545" t="s">
        <v>2901</v>
      </c>
      <c r="G545" t="s">
        <v>2900</v>
      </c>
      <c r="H545" s="2" t="s">
        <v>3203</v>
      </c>
      <c r="I545" s="1">
        <v>1758</v>
      </c>
      <c r="J545" t="s">
        <v>3204</v>
      </c>
      <c r="K545" s="3" t="s">
        <v>3205</v>
      </c>
    </row>
    <row r="546" spans="1:11" x14ac:dyDescent="0.2">
      <c r="A546">
        <v>5640</v>
      </c>
      <c r="B546" s="3" t="s">
        <v>1631</v>
      </c>
      <c r="C546" s="3" t="s">
        <v>1638</v>
      </c>
      <c r="D546" t="s">
        <v>1639</v>
      </c>
      <c r="E546" t="s">
        <v>2868</v>
      </c>
      <c r="F546" t="s">
        <v>2901</v>
      </c>
      <c r="G546" t="s">
        <v>2900</v>
      </c>
      <c r="H546" s="2" t="s">
        <v>2905</v>
      </c>
      <c r="I546" s="1">
        <v>1965</v>
      </c>
      <c r="J546" t="s">
        <v>4118</v>
      </c>
      <c r="K546" s="3" t="s">
        <v>4119</v>
      </c>
    </row>
    <row r="547" spans="1:11" x14ac:dyDescent="0.2">
      <c r="A547">
        <v>5688</v>
      </c>
      <c r="B547" s="3" t="s">
        <v>1631</v>
      </c>
      <c r="C547" s="3" t="s">
        <v>1641</v>
      </c>
      <c r="D547" t="s">
        <v>1642</v>
      </c>
      <c r="E547" t="s">
        <v>2868</v>
      </c>
      <c r="F547" t="s">
        <v>2901</v>
      </c>
      <c r="G547" t="s">
        <v>2900</v>
      </c>
      <c r="H547" s="2" t="s">
        <v>2894</v>
      </c>
      <c r="I547" s="1">
        <v>1838</v>
      </c>
      <c r="J547" t="s">
        <v>4120</v>
      </c>
      <c r="K547" s="3" t="s">
        <v>4121</v>
      </c>
    </row>
    <row r="548" spans="1:11" x14ac:dyDescent="0.2">
      <c r="A548">
        <v>5701</v>
      </c>
      <c r="B548" s="3" t="s">
        <v>1631</v>
      </c>
      <c r="C548" s="3" t="s">
        <v>1644</v>
      </c>
      <c r="D548" t="s">
        <v>1645</v>
      </c>
      <c r="E548" t="s">
        <v>2868</v>
      </c>
      <c r="F548" t="s">
        <v>2901</v>
      </c>
      <c r="G548" t="s">
        <v>2900</v>
      </c>
      <c r="H548" s="2" t="s">
        <v>4122</v>
      </c>
      <c r="I548" s="1">
        <v>1818</v>
      </c>
      <c r="J548" t="s">
        <v>4123</v>
      </c>
      <c r="K548" s="3" t="s">
        <v>4124</v>
      </c>
    </row>
    <row r="549" spans="1:11" x14ac:dyDescent="0.2">
      <c r="A549">
        <v>5707</v>
      </c>
      <c r="B549" s="3" t="s">
        <v>1631</v>
      </c>
      <c r="C549" s="3" t="s">
        <v>1647</v>
      </c>
      <c r="D549" t="s">
        <v>597</v>
      </c>
      <c r="E549" t="s">
        <v>2868</v>
      </c>
      <c r="F549" t="s">
        <v>2901</v>
      </c>
      <c r="G549" t="s">
        <v>2900</v>
      </c>
      <c r="H549" s="2" t="s">
        <v>3203</v>
      </c>
      <c r="I549" s="1">
        <v>1758</v>
      </c>
      <c r="J549" t="s">
        <v>3204</v>
      </c>
      <c r="K549" s="3" t="s">
        <v>3205</v>
      </c>
    </row>
    <row r="550" spans="1:11" x14ac:dyDescent="0.2">
      <c r="A550">
        <v>5709</v>
      </c>
      <c r="B550" s="3" t="s">
        <v>1631</v>
      </c>
      <c r="C550" s="3" t="s">
        <v>1649</v>
      </c>
      <c r="D550" t="s">
        <v>1650</v>
      </c>
      <c r="E550" t="s">
        <v>2868</v>
      </c>
      <c r="F550" t="s">
        <v>2901</v>
      </c>
      <c r="G550" t="s">
        <v>2900</v>
      </c>
      <c r="H550" s="2" t="s">
        <v>2963</v>
      </c>
      <c r="I550" s="1">
        <v>1910</v>
      </c>
      <c r="J550" t="s">
        <v>3081</v>
      </c>
      <c r="K550" s="3" t="s">
        <v>3082</v>
      </c>
    </row>
    <row r="551" spans="1:11" x14ac:dyDescent="0.2">
      <c r="A551">
        <v>5720</v>
      </c>
      <c r="B551" s="3" t="s">
        <v>1631</v>
      </c>
      <c r="C551" s="3" t="s">
        <v>1652</v>
      </c>
      <c r="D551" t="s">
        <v>1458</v>
      </c>
      <c r="E551" t="s">
        <v>2868</v>
      </c>
      <c r="F551" t="s">
        <v>2901</v>
      </c>
      <c r="G551" t="s">
        <v>2900</v>
      </c>
      <c r="H551" s="2" t="s">
        <v>3062</v>
      </c>
      <c r="I551" s="1">
        <v>1906</v>
      </c>
      <c r="J551" t="s">
        <v>4046</v>
      </c>
      <c r="K551" s="3" t="s">
        <v>4047</v>
      </c>
    </row>
    <row r="552" spans="1:11" x14ac:dyDescent="0.2">
      <c r="A552">
        <v>14668</v>
      </c>
      <c r="B552" s="3" t="s">
        <v>1631</v>
      </c>
      <c r="C552" s="3" t="s">
        <v>2615</v>
      </c>
      <c r="D552" t="s">
        <v>2616</v>
      </c>
      <c r="E552" t="s">
        <v>2868</v>
      </c>
      <c r="F552" t="s">
        <v>2901</v>
      </c>
      <c r="G552" t="s">
        <v>2900</v>
      </c>
      <c r="H552" s="2" t="s">
        <v>4465</v>
      </c>
      <c r="I552" s="1">
        <v>2016</v>
      </c>
      <c r="J552" t="s">
        <v>4815</v>
      </c>
      <c r="K552" s="3" t="s">
        <v>4816</v>
      </c>
    </row>
    <row r="553" spans="1:11" x14ac:dyDescent="0.2">
      <c r="A553">
        <v>5740</v>
      </c>
      <c r="B553" s="3" t="s">
        <v>1631</v>
      </c>
      <c r="C553" s="3" t="s">
        <v>1653</v>
      </c>
      <c r="D553" t="s">
        <v>1654</v>
      </c>
      <c r="E553" t="s">
        <v>2868</v>
      </c>
      <c r="F553" t="s">
        <v>2901</v>
      </c>
      <c r="G553" t="s">
        <v>2900</v>
      </c>
      <c r="H553" s="2" t="s">
        <v>4125</v>
      </c>
      <c r="I553" s="1">
        <v>1995</v>
      </c>
      <c r="J553" t="s">
        <v>4126</v>
      </c>
      <c r="K553" s="3" t="s">
        <v>4127</v>
      </c>
    </row>
    <row r="554" spans="1:11" x14ac:dyDescent="0.2">
      <c r="A554">
        <v>5745</v>
      </c>
      <c r="B554" s="3" t="s">
        <v>1631</v>
      </c>
      <c r="C554" s="3" t="s">
        <v>1656</v>
      </c>
      <c r="D554" t="s">
        <v>1657</v>
      </c>
      <c r="E554" t="s">
        <v>2868</v>
      </c>
      <c r="F554" t="s">
        <v>2901</v>
      </c>
      <c r="G554" t="s">
        <v>2900</v>
      </c>
      <c r="H554" s="2" t="s">
        <v>3062</v>
      </c>
      <c r="I554" s="1">
        <v>1923</v>
      </c>
      <c r="J554" t="s">
        <v>4128</v>
      </c>
      <c r="K554" s="3" t="s">
        <v>4129</v>
      </c>
    </row>
    <row r="555" spans="1:11" x14ac:dyDescent="0.2">
      <c r="A555">
        <v>5756</v>
      </c>
      <c r="B555" s="3" t="s">
        <v>1631</v>
      </c>
      <c r="C555" s="3" t="s">
        <v>1659</v>
      </c>
      <c r="D555" t="s">
        <v>1634</v>
      </c>
      <c r="E555" t="s">
        <v>2868</v>
      </c>
      <c r="F555" t="s">
        <v>2901</v>
      </c>
      <c r="G555" t="s">
        <v>2900</v>
      </c>
      <c r="H555" s="2" t="s">
        <v>4112</v>
      </c>
      <c r="I555" s="1">
        <v>1809</v>
      </c>
      <c r="J555" t="s">
        <v>4113</v>
      </c>
      <c r="K555" s="3" t="s">
        <v>4114</v>
      </c>
    </row>
    <row r="556" spans="1:11" x14ac:dyDescent="0.2">
      <c r="A556">
        <v>5800</v>
      </c>
      <c r="B556" s="3" t="s">
        <v>1631</v>
      </c>
      <c r="C556" s="3" t="s">
        <v>1661</v>
      </c>
      <c r="D556" t="s">
        <v>1662</v>
      </c>
      <c r="E556" t="s">
        <v>2868</v>
      </c>
      <c r="F556" t="s">
        <v>2901</v>
      </c>
      <c r="G556" t="s">
        <v>2900</v>
      </c>
      <c r="H556" s="2" t="s">
        <v>4130</v>
      </c>
      <c r="I556" s="1">
        <v>1951</v>
      </c>
      <c r="J556" t="s">
        <v>4131</v>
      </c>
      <c r="K556" s="3" t="s">
        <v>4132</v>
      </c>
    </row>
    <row r="557" spans="1:11" x14ac:dyDescent="0.2">
      <c r="A557">
        <v>5819</v>
      </c>
      <c r="B557" s="3" t="s">
        <v>1631</v>
      </c>
      <c r="C557" s="3" t="s">
        <v>1095</v>
      </c>
      <c r="D557" t="s">
        <v>1664</v>
      </c>
      <c r="E557" t="s">
        <v>2868</v>
      </c>
      <c r="F557" t="s">
        <v>2901</v>
      </c>
      <c r="G557" t="s">
        <v>2900</v>
      </c>
      <c r="H557" s="2" t="s">
        <v>4133</v>
      </c>
      <c r="I557" s="1">
        <v>1802</v>
      </c>
      <c r="J557" t="s">
        <v>4134</v>
      </c>
      <c r="K557" s="3" t="s">
        <v>4135</v>
      </c>
    </row>
    <row r="558" spans="1:11" x14ac:dyDescent="0.2">
      <c r="A558">
        <v>5854</v>
      </c>
      <c r="B558" s="3" t="s">
        <v>1666</v>
      </c>
      <c r="C558" s="3" t="s">
        <v>1667</v>
      </c>
      <c r="D558" t="s">
        <v>137</v>
      </c>
      <c r="E558" t="s">
        <v>2868</v>
      </c>
      <c r="F558" t="s">
        <v>2901</v>
      </c>
      <c r="G558" t="s">
        <v>2900</v>
      </c>
      <c r="H558" s="2" t="s">
        <v>3006</v>
      </c>
      <c r="I558" s="1">
        <v>1913</v>
      </c>
      <c r="J558" t="s">
        <v>3007</v>
      </c>
      <c r="K558" s="3" t="s">
        <v>3008</v>
      </c>
    </row>
    <row r="559" spans="1:11" x14ac:dyDescent="0.2">
      <c r="A559">
        <v>5855</v>
      </c>
      <c r="B559" s="3" t="s">
        <v>1666</v>
      </c>
      <c r="C559" s="3" t="s">
        <v>1669</v>
      </c>
      <c r="D559" t="s">
        <v>1670</v>
      </c>
      <c r="E559" t="s">
        <v>2868</v>
      </c>
      <c r="F559" t="s">
        <v>2901</v>
      </c>
      <c r="G559" t="s">
        <v>2900</v>
      </c>
      <c r="H559" s="2" t="s">
        <v>2908</v>
      </c>
      <c r="I559" s="1">
        <v>1935</v>
      </c>
      <c r="J559" t="s">
        <v>4136</v>
      </c>
      <c r="K559" s="3" t="s">
        <v>4137</v>
      </c>
    </row>
    <row r="560" spans="1:11" x14ac:dyDescent="0.2">
      <c r="A560">
        <v>5856</v>
      </c>
      <c r="B560" s="3" t="s">
        <v>1666</v>
      </c>
      <c r="C560" s="3" t="s">
        <v>1672</v>
      </c>
      <c r="D560" t="s">
        <v>1673</v>
      </c>
      <c r="E560" t="s">
        <v>2868</v>
      </c>
      <c r="F560" t="s">
        <v>2901</v>
      </c>
      <c r="G560" t="s">
        <v>2900</v>
      </c>
      <c r="H560" s="2" t="s">
        <v>4138</v>
      </c>
      <c r="I560" s="1">
        <v>1908</v>
      </c>
      <c r="J560" t="s">
        <v>4139</v>
      </c>
      <c r="K560" s="3" t="s">
        <v>4140</v>
      </c>
    </row>
    <row r="561" spans="1:11" x14ac:dyDescent="0.2">
      <c r="A561">
        <v>5857</v>
      </c>
      <c r="B561" s="3" t="s">
        <v>1666</v>
      </c>
      <c r="C561" s="3" t="s">
        <v>802</v>
      </c>
      <c r="D561" t="s">
        <v>1675</v>
      </c>
      <c r="E561" t="s">
        <v>2868</v>
      </c>
      <c r="F561" t="s">
        <v>2901</v>
      </c>
      <c r="G561" t="s">
        <v>2900</v>
      </c>
      <c r="H561" s="2" t="s">
        <v>3091</v>
      </c>
      <c r="I561" s="1">
        <v>1978</v>
      </c>
      <c r="J561" t="s">
        <v>4141</v>
      </c>
      <c r="K561" s="3" t="s">
        <v>4142</v>
      </c>
    </row>
    <row r="562" spans="1:11" x14ac:dyDescent="0.2">
      <c r="A562">
        <v>5858</v>
      </c>
      <c r="B562" s="3" t="s">
        <v>1666</v>
      </c>
      <c r="C562" s="3" t="s">
        <v>1677</v>
      </c>
      <c r="D562" t="s">
        <v>635</v>
      </c>
      <c r="E562" t="s">
        <v>2868</v>
      </c>
      <c r="F562" t="s">
        <v>2901</v>
      </c>
      <c r="G562" t="s">
        <v>2900</v>
      </c>
      <c r="H562" s="2" t="s">
        <v>3398</v>
      </c>
      <c r="I562" s="1">
        <v>1923</v>
      </c>
      <c r="J562" t="s">
        <v>3399</v>
      </c>
      <c r="K562" s="3" t="s">
        <v>3400</v>
      </c>
    </row>
    <row r="563" spans="1:11" x14ac:dyDescent="0.2">
      <c r="A563">
        <v>5859</v>
      </c>
      <c r="B563" s="3" t="s">
        <v>1666</v>
      </c>
      <c r="C563" s="3" t="s">
        <v>1678</v>
      </c>
      <c r="D563" t="s">
        <v>1679</v>
      </c>
      <c r="E563" t="s">
        <v>2868</v>
      </c>
      <c r="F563" t="s">
        <v>2901</v>
      </c>
      <c r="G563" t="s">
        <v>2900</v>
      </c>
      <c r="H563" s="2" t="s">
        <v>4143</v>
      </c>
      <c r="I563" s="1">
        <v>2008</v>
      </c>
      <c r="J563" t="s">
        <v>4144</v>
      </c>
      <c r="K563" s="3" t="s">
        <v>4145</v>
      </c>
    </row>
    <row r="564" spans="1:11" x14ac:dyDescent="0.2">
      <c r="A564">
        <v>5860</v>
      </c>
      <c r="B564" s="3" t="s">
        <v>1666</v>
      </c>
      <c r="C564" s="3" t="s">
        <v>1681</v>
      </c>
      <c r="D564" t="s">
        <v>1211</v>
      </c>
      <c r="E564" t="s">
        <v>2868</v>
      </c>
      <c r="F564" t="s">
        <v>2901</v>
      </c>
      <c r="G564" t="s">
        <v>2900</v>
      </c>
      <c r="H564" s="2" t="s">
        <v>3799</v>
      </c>
      <c r="I564" s="1">
        <v>1970</v>
      </c>
      <c r="J564" t="s">
        <v>3800</v>
      </c>
      <c r="K564" s="3" t="s">
        <v>3801</v>
      </c>
    </row>
    <row r="565" spans="1:11" x14ac:dyDescent="0.2">
      <c r="A565">
        <v>5861</v>
      </c>
      <c r="B565" s="3" t="s">
        <v>1666</v>
      </c>
      <c r="C565" s="3" t="s">
        <v>1682</v>
      </c>
      <c r="D565" t="s">
        <v>1683</v>
      </c>
      <c r="E565" t="s">
        <v>2868</v>
      </c>
      <c r="F565" t="s">
        <v>2901</v>
      </c>
      <c r="G565" t="s">
        <v>2900</v>
      </c>
      <c r="H565" s="2" t="s">
        <v>4146</v>
      </c>
      <c r="I565" s="1">
        <v>1999</v>
      </c>
      <c r="J565" t="s">
        <v>4147</v>
      </c>
      <c r="K565" s="3" t="s">
        <v>4148</v>
      </c>
    </row>
    <row r="566" spans="1:11" x14ac:dyDescent="0.2">
      <c r="A566">
        <v>5862</v>
      </c>
      <c r="B566" s="3" t="s">
        <v>1666</v>
      </c>
      <c r="C566" s="3" t="s">
        <v>1685</v>
      </c>
      <c r="D566" t="s">
        <v>1686</v>
      </c>
      <c r="E566" t="s">
        <v>2868</v>
      </c>
      <c r="F566" t="s">
        <v>2901</v>
      </c>
      <c r="G566" t="s">
        <v>2900</v>
      </c>
      <c r="H566" s="2" t="s">
        <v>2914</v>
      </c>
      <c r="I566" s="1">
        <v>1954</v>
      </c>
      <c r="J566" t="s">
        <v>4105</v>
      </c>
      <c r="K566" s="3" t="s">
        <v>4106</v>
      </c>
    </row>
    <row r="567" spans="1:11" x14ac:dyDescent="0.2">
      <c r="A567">
        <v>5863</v>
      </c>
      <c r="B567" s="3" t="s">
        <v>1666</v>
      </c>
      <c r="C567" s="3" t="s">
        <v>1688</v>
      </c>
      <c r="D567" t="s">
        <v>1689</v>
      </c>
      <c r="E567" t="s">
        <v>2868</v>
      </c>
      <c r="F567" t="s">
        <v>2901</v>
      </c>
      <c r="G567" t="s">
        <v>2900</v>
      </c>
      <c r="H567" s="2" t="s">
        <v>4149</v>
      </c>
      <c r="I567" s="1">
        <v>1887</v>
      </c>
      <c r="J567" t="s">
        <v>4150</v>
      </c>
      <c r="K567" s="3" t="s">
        <v>4151</v>
      </c>
    </row>
    <row r="568" spans="1:11" x14ac:dyDescent="0.2">
      <c r="A568">
        <v>5864</v>
      </c>
      <c r="B568" s="3" t="s">
        <v>1666</v>
      </c>
      <c r="C568" s="3" t="s">
        <v>1691</v>
      </c>
      <c r="D568" t="s">
        <v>1692</v>
      </c>
      <c r="E568" t="s">
        <v>2868</v>
      </c>
      <c r="F568" t="s">
        <v>2901</v>
      </c>
      <c r="G568" t="s">
        <v>2900</v>
      </c>
      <c r="H568" s="2" t="s">
        <v>2957</v>
      </c>
      <c r="I568" s="1">
        <v>1985</v>
      </c>
      <c r="J568" t="s">
        <v>4152</v>
      </c>
      <c r="K568" s="3" t="s">
        <v>4153</v>
      </c>
    </row>
    <row r="569" spans="1:11" x14ac:dyDescent="0.2">
      <c r="A569">
        <v>7973</v>
      </c>
      <c r="B569" s="3" t="s">
        <v>1666</v>
      </c>
      <c r="C569" s="3" t="s">
        <v>1089</v>
      </c>
      <c r="D569" t="s">
        <v>635</v>
      </c>
      <c r="E569" t="s">
        <v>2868</v>
      </c>
      <c r="F569" t="s">
        <v>2901</v>
      </c>
      <c r="G569" t="s">
        <v>2900</v>
      </c>
      <c r="H569" s="2" t="s">
        <v>3398</v>
      </c>
      <c r="I569" s="1">
        <v>1923</v>
      </c>
      <c r="J569" t="s">
        <v>3399</v>
      </c>
      <c r="K569" s="3" t="s">
        <v>3400</v>
      </c>
    </row>
    <row r="570" spans="1:11" x14ac:dyDescent="0.2">
      <c r="A570">
        <v>12317</v>
      </c>
      <c r="B570" s="3" t="s">
        <v>1666</v>
      </c>
      <c r="C570" s="3" t="s">
        <v>2329</v>
      </c>
      <c r="D570" t="s">
        <v>2330</v>
      </c>
      <c r="E570" t="s">
        <v>2868</v>
      </c>
      <c r="F570" t="s">
        <v>2901</v>
      </c>
      <c r="G570" t="s">
        <v>2900</v>
      </c>
      <c r="H570" s="2" t="s">
        <v>4591</v>
      </c>
      <c r="I570" s="1">
        <v>1838</v>
      </c>
      <c r="J570" t="s">
        <v>4592</v>
      </c>
      <c r="K570" s="3" t="s">
        <v>4593</v>
      </c>
    </row>
    <row r="571" spans="1:11" x14ac:dyDescent="0.2">
      <c r="A571">
        <v>5866</v>
      </c>
      <c r="B571" s="3" t="s">
        <v>1666</v>
      </c>
      <c r="C571" s="3" t="s">
        <v>1694</v>
      </c>
      <c r="D571" t="s">
        <v>1695</v>
      </c>
      <c r="E571" t="s">
        <v>2868</v>
      </c>
      <c r="F571" t="s">
        <v>2901</v>
      </c>
      <c r="G571" t="s">
        <v>2900</v>
      </c>
      <c r="H571" s="2" t="s">
        <v>2863</v>
      </c>
      <c r="I571" s="1">
        <v>1960</v>
      </c>
      <c r="J571" t="s">
        <v>4154</v>
      </c>
      <c r="K571" s="3" t="s">
        <v>4155</v>
      </c>
    </row>
    <row r="572" spans="1:11" x14ac:dyDescent="0.2">
      <c r="A572">
        <v>14088</v>
      </c>
      <c r="B572" s="3" t="s">
        <v>1666</v>
      </c>
      <c r="C572" s="3" t="s">
        <v>2384</v>
      </c>
      <c r="D572" t="s">
        <v>2385</v>
      </c>
      <c r="E572" t="s">
        <v>2868</v>
      </c>
      <c r="F572" t="s">
        <v>2901</v>
      </c>
      <c r="G572" t="s">
        <v>2900</v>
      </c>
      <c r="H572" s="2" t="s">
        <v>4602</v>
      </c>
      <c r="I572" s="1">
        <v>2014</v>
      </c>
      <c r="J572" t="s">
        <v>4644</v>
      </c>
      <c r="K572" s="3" t="s">
        <v>4645</v>
      </c>
    </row>
    <row r="573" spans="1:11" x14ac:dyDescent="0.2">
      <c r="A573">
        <v>5867</v>
      </c>
      <c r="B573" s="3" t="s">
        <v>1666</v>
      </c>
      <c r="C573" s="3" t="s">
        <v>1697</v>
      </c>
      <c r="D573" t="s">
        <v>706</v>
      </c>
      <c r="E573" t="s">
        <v>2868</v>
      </c>
      <c r="F573" t="s">
        <v>2901</v>
      </c>
      <c r="G573" t="s">
        <v>2900</v>
      </c>
      <c r="H573" s="2" t="s">
        <v>2914</v>
      </c>
      <c r="I573" s="1">
        <v>1962</v>
      </c>
      <c r="J573" t="s">
        <v>3396</v>
      </c>
      <c r="K573" s="3" t="s">
        <v>3397</v>
      </c>
    </row>
    <row r="574" spans="1:11" x14ac:dyDescent="0.2">
      <c r="A574">
        <v>5868</v>
      </c>
      <c r="B574" s="3" t="s">
        <v>1666</v>
      </c>
      <c r="C574" s="3" t="s">
        <v>1699</v>
      </c>
      <c r="D574" t="s">
        <v>1211</v>
      </c>
      <c r="E574" t="s">
        <v>2868</v>
      </c>
      <c r="F574" t="s">
        <v>2901</v>
      </c>
      <c r="G574" t="s">
        <v>2900</v>
      </c>
      <c r="H574" s="2" t="s">
        <v>3799</v>
      </c>
      <c r="I574" s="1">
        <v>1970</v>
      </c>
      <c r="J574" t="s">
        <v>3800</v>
      </c>
      <c r="K574" s="3" t="s">
        <v>3801</v>
      </c>
    </row>
    <row r="575" spans="1:11" x14ac:dyDescent="0.2">
      <c r="A575">
        <v>5869</v>
      </c>
      <c r="B575" s="3" t="s">
        <v>1666</v>
      </c>
      <c r="C575" s="3" t="s">
        <v>1701</v>
      </c>
      <c r="D575" t="s">
        <v>1702</v>
      </c>
      <c r="E575" t="s">
        <v>2868</v>
      </c>
      <c r="F575" t="s">
        <v>2901</v>
      </c>
      <c r="G575" t="s">
        <v>2900</v>
      </c>
      <c r="H575" s="2" t="s">
        <v>3473</v>
      </c>
      <c r="I575" s="1">
        <v>1974</v>
      </c>
      <c r="J575" t="s">
        <v>4156</v>
      </c>
      <c r="K575" s="3" t="s">
        <v>4157</v>
      </c>
    </row>
    <row r="576" spans="1:11" x14ac:dyDescent="0.2">
      <c r="A576">
        <v>14793</v>
      </c>
      <c r="B576" s="3" t="s">
        <v>1798</v>
      </c>
      <c r="C576" s="3" t="s">
        <v>2697</v>
      </c>
      <c r="D576" t="s">
        <v>2698</v>
      </c>
      <c r="E576" t="s">
        <v>2868</v>
      </c>
      <c r="F576" t="s">
        <v>2901</v>
      </c>
      <c r="G576" t="s">
        <v>2900</v>
      </c>
      <c r="H576" s="2" t="s">
        <v>3104</v>
      </c>
      <c r="I576" s="1">
        <v>1881</v>
      </c>
      <c r="J576" t="s">
        <v>4224</v>
      </c>
      <c r="K576" s="3" t="s">
        <v>4225</v>
      </c>
    </row>
    <row r="577" spans="1:11" x14ac:dyDescent="0.2">
      <c r="A577">
        <v>6173</v>
      </c>
      <c r="B577" s="3" t="s">
        <v>1798</v>
      </c>
      <c r="C577" s="3" t="s">
        <v>1799</v>
      </c>
      <c r="D577" t="s">
        <v>1800</v>
      </c>
      <c r="E577" t="s">
        <v>2868</v>
      </c>
      <c r="F577" t="s">
        <v>2901</v>
      </c>
      <c r="G577" t="s">
        <v>2900</v>
      </c>
      <c r="H577" s="2" t="s">
        <v>4133</v>
      </c>
      <c r="I577" s="1">
        <v>1803</v>
      </c>
      <c r="J577" t="s">
        <v>4134</v>
      </c>
      <c r="K577" s="3" t="s">
        <v>4216</v>
      </c>
    </row>
    <row r="578" spans="1:11" x14ac:dyDescent="0.2">
      <c r="A578">
        <v>14794</v>
      </c>
      <c r="B578" s="3" t="s">
        <v>1798</v>
      </c>
      <c r="C578" s="3" t="s">
        <v>2700</v>
      </c>
      <c r="D578" t="s">
        <v>2701</v>
      </c>
      <c r="E578" t="s">
        <v>2868</v>
      </c>
      <c r="F578" t="s">
        <v>2901</v>
      </c>
      <c r="G578" t="s">
        <v>2900</v>
      </c>
      <c r="H578" s="2" t="s">
        <v>2914</v>
      </c>
      <c r="I578" s="1">
        <v>1965</v>
      </c>
      <c r="J578" t="s">
        <v>4876</v>
      </c>
      <c r="K578" s="3" t="s">
        <v>4877</v>
      </c>
    </row>
    <row r="579" spans="1:11" x14ac:dyDescent="0.2">
      <c r="A579">
        <v>14795</v>
      </c>
      <c r="B579" s="3" t="s">
        <v>1798</v>
      </c>
      <c r="C579" s="3" t="s">
        <v>1817</v>
      </c>
      <c r="D579" t="s">
        <v>2703</v>
      </c>
      <c r="E579" t="s">
        <v>2868</v>
      </c>
      <c r="F579" t="s">
        <v>2901</v>
      </c>
      <c r="G579" t="s">
        <v>2900</v>
      </c>
      <c r="H579" s="2" t="s">
        <v>2914</v>
      </c>
      <c r="I579" s="1">
        <v>1964</v>
      </c>
      <c r="J579" t="s">
        <v>4878</v>
      </c>
      <c r="K579" s="3" t="s">
        <v>4879</v>
      </c>
    </row>
    <row r="580" spans="1:11" x14ac:dyDescent="0.2">
      <c r="A580">
        <v>14796</v>
      </c>
      <c r="B580" s="3" t="s">
        <v>1798</v>
      </c>
      <c r="C580" s="3" t="s">
        <v>2705</v>
      </c>
      <c r="D580" t="s">
        <v>2706</v>
      </c>
      <c r="E580" t="s">
        <v>2868</v>
      </c>
      <c r="F580" t="s">
        <v>2901</v>
      </c>
      <c r="G580" t="s">
        <v>2900</v>
      </c>
      <c r="H580" s="2" t="s">
        <v>4133</v>
      </c>
      <c r="I580" s="1">
        <v>1800</v>
      </c>
      <c r="J580" t="s">
        <v>4134</v>
      </c>
      <c r="K580" s="3" t="s">
        <v>4880</v>
      </c>
    </row>
    <row r="581" spans="1:11" x14ac:dyDescent="0.2">
      <c r="A581">
        <v>14797</v>
      </c>
      <c r="B581" s="3" t="s">
        <v>1798</v>
      </c>
      <c r="C581" s="3" t="s">
        <v>2708</v>
      </c>
      <c r="D581" t="s">
        <v>2709</v>
      </c>
      <c r="E581" t="s">
        <v>2868</v>
      </c>
      <c r="F581" t="s">
        <v>2901</v>
      </c>
      <c r="G581" t="s">
        <v>2900</v>
      </c>
      <c r="H581" s="2" t="s">
        <v>3439</v>
      </c>
      <c r="I581" s="1">
        <v>1889</v>
      </c>
      <c r="J581" t="s">
        <v>3440</v>
      </c>
      <c r="K581" s="3" t="s">
        <v>3441</v>
      </c>
    </row>
    <row r="582" spans="1:11" x14ac:dyDescent="0.2">
      <c r="A582">
        <v>14798</v>
      </c>
      <c r="B582" s="3" t="s">
        <v>1798</v>
      </c>
      <c r="C582" s="3" t="s">
        <v>2711</v>
      </c>
      <c r="D582" t="s">
        <v>2712</v>
      </c>
      <c r="E582" t="s">
        <v>2868</v>
      </c>
      <c r="F582" t="s">
        <v>2901</v>
      </c>
      <c r="G582" t="s">
        <v>2900</v>
      </c>
      <c r="H582" s="2" t="s">
        <v>4881</v>
      </c>
      <c r="I582" s="1">
        <v>1921</v>
      </c>
      <c r="J582" t="s">
        <v>4882</v>
      </c>
      <c r="K582" s="3" t="s">
        <v>4883</v>
      </c>
    </row>
    <row r="583" spans="1:11" x14ac:dyDescent="0.2">
      <c r="A583">
        <v>14799</v>
      </c>
      <c r="B583" s="3" t="s">
        <v>1798</v>
      </c>
      <c r="C583" s="3" t="s">
        <v>2714</v>
      </c>
      <c r="D583" t="s">
        <v>2715</v>
      </c>
      <c r="E583" t="s">
        <v>2868</v>
      </c>
      <c r="F583" t="s">
        <v>2901</v>
      </c>
      <c r="G583" t="s">
        <v>2900</v>
      </c>
      <c r="H583" s="2" t="s">
        <v>3877</v>
      </c>
      <c r="I583" s="1">
        <v>1973</v>
      </c>
      <c r="J583" t="s">
        <v>3878</v>
      </c>
      <c r="K583" s="3" t="s">
        <v>3879</v>
      </c>
    </row>
    <row r="584" spans="1:11" x14ac:dyDescent="0.2">
      <c r="A584">
        <v>11865</v>
      </c>
      <c r="B584" s="3" t="s">
        <v>2313</v>
      </c>
      <c r="C584" s="3" t="s">
        <v>2314</v>
      </c>
      <c r="D584" t="s">
        <v>2315</v>
      </c>
      <c r="E584" t="s">
        <v>2868</v>
      </c>
      <c r="F584" t="s">
        <v>2901</v>
      </c>
      <c r="G584" t="s">
        <v>2900</v>
      </c>
      <c r="H584" s="2" t="s">
        <v>4577</v>
      </c>
      <c r="I584" s="1">
        <v>1938</v>
      </c>
      <c r="J584" t="s">
        <v>4578</v>
      </c>
      <c r="K584" s="3" t="s">
        <v>4579</v>
      </c>
    </row>
    <row r="585" spans="1:11" x14ac:dyDescent="0.2">
      <c r="A585">
        <v>14680</v>
      </c>
      <c r="B585" s="3" t="s">
        <v>2135</v>
      </c>
      <c r="C585" s="3" t="s">
        <v>2626</v>
      </c>
      <c r="D585" t="s">
        <v>2627</v>
      </c>
      <c r="E585" t="s">
        <v>2868</v>
      </c>
      <c r="F585" t="s">
        <v>2901</v>
      </c>
      <c r="G585" t="s">
        <v>2900</v>
      </c>
      <c r="H585" s="2" t="s">
        <v>4825</v>
      </c>
      <c r="I585" s="1">
        <v>2008</v>
      </c>
      <c r="J585" t="s">
        <v>4826</v>
      </c>
      <c r="K585" s="3" t="s">
        <v>4827</v>
      </c>
    </row>
    <row r="586" spans="1:11" x14ac:dyDescent="0.2">
      <c r="A586">
        <v>15264</v>
      </c>
      <c r="B586" s="3" t="s">
        <v>2135</v>
      </c>
      <c r="C586" s="3" t="s">
        <v>1981</v>
      </c>
      <c r="D586" t="s">
        <v>2799</v>
      </c>
      <c r="E586" t="s">
        <v>2868</v>
      </c>
      <c r="F586" t="s">
        <v>2901</v>
      </c>
      <c r="G586" t="s">
        <v>2900</v>
      </c>
      <c r="H586" s="2" t="s">
        <v>4088</v>
      </c>
      <c r="I586" s="1">
        <v>1933</v>
      </c>
      <c r="J586" t="s">
        <v>4970</v>
      </c>
      <c r="K586" s="3" t="s">
        <v>4971</v>
      </c>
    </row>
    <row r="587" spans="1:11" x14ac:dyDescent="0.2">
      <c r="A587">
        <v>7553</v>
      </c>
      <c r="B587" s="3" t="s">
        <v>2135</v>
      </c>
      <c r="C587" s="3" t="s">
        <v>2136</v>
      </c>
      <c r="D587" t="s">
        <v>2137</v>
      </c>
      <c r="E587" t="s">
        <v>2868</v>
      </c>
      <c r="F587" t="s">
        <v>2901</v>
      </c>
      <c r="G587" t="s">
        <v>2900</v>
      </c>
      <c r="H587" s="2" t="s">
        <v>3430</v>
      </c>
      <c r="I587" s="1">
        <v>2007</v>
      </c>
      <c r="J587" t="s">
        <v>4433</v>
      </c>
      <c r="K587" s="3" t="s">
        <v>4434</v>
      </c>
    </row>
    <row r="588" spans="1:11" x14ac:dyDescent="0.2">
      <c r="A588">
        <v>7554</v>
      </c>
      <c r="B588" s="3" t="s">
        <v>2135</v>
      </c>
      <c r="C588" s="3" t="s">
        <v>2139</v>
      </c>
      <c r="D588" t="s">
        <v>21</v>
      </c>
      <c r="E588" t="s">
        <v>2868</v>
      </c>
      <c r="F588" t="s">
        <v>2901</v>
      </c>
      <c r="G588" t="s">
        <v>2900</v>
      </c>
      <c r="H588" s="2" t="s">
        <v>2882</v>
      </c>
      <c r="I588" s="1">
        <v>1841</v>
      </c>
      <c r="J588" t="s">
        <v>2883</v>
      </c>
      <c r="K588" s="3" t="s">
        <v>2884</v>
      </c>
    </row>
    <row r="589" spans="1:11" x14ac:dyDescent="0.2">
      <c r="A589">
        <v>10800</v>
      </c>
      <c r="B589" s="3" t="s">
        <v>926</v>
      </c>
      <c r="C589" s="3" t="s">
        <v>2272</v>
      </c>
      <c r="D589" t="s">
        <v>1756</v>
      </c>
      <c r="E589" t="s">
        <v>2868</v>
      </c>
      <c r="F589" t="s">
        <v>2927</v>
      </c>
      <c r="G589" t="s">
        <v>3602</v>
      </c>
      <c r="H589" s="2" t="s">
        <v>4193</v>
      </c>
      <c r="I589" s="1">
        <v>1817</v>
      </c>
      <c r="J589" t="s">
        <v>4194</v>
      </c>
      <c r="K589" s="3" t="s">
        <v>4195</v>
      </c>
    </row>
    <row r="590" spans="1:11" x14ac:dyDescent="0.2">
      <c r="A590">
        <v>10670</v>
      </c>
      <c r="B590" s="3" t="s">
        <v>926</v>
      </c>
      <c r="C590" s="3" t="s">
        <v>2261</v>
      </c>
      <c r="D590" t="s">
        <v>2262</v>
      </c>
      <c r="E590" t="s">
        <v>2868</v>
      </c>
      <c r="F590" t="s">
        <v>2927</v>
      </c>
      <c r="G590" t="s">
        <v>3602</v>
      </c>
      <c r="H590" s="2" t="s">
        <v>3556</v>
      </c>
      <c r="I590" s="1">
        <v>1829</v>
      </c>
      <c r="J590" t="s">
        <v>4295</v>
      </c>
      <c r="K590" s="3" t="s">
        <v>4296</v>
      </c>
    </row>
    <row r="591" spans="1:11" x14ac:dyDescent="0.2">
      <c r="A591">
        <v>10722</v>
      </c>
      <c r="B591" s="3" t="s">
        <v>926</v>
      </c>
      <c r="C591" s="3" t="s">
        <v>2270</v>
      </c>
      <c r="D591" t="s">
        <v>1093</v>
      </c>
      <c r="E591" t="s">
        <v>2868</v>
      </c>
      <c r="F591" t="s">
        <v>2927</v>
      </c>
      <c r="G591" t="s">
        <v>3602</v>
      </c>
      <c r="H591" s="2" t="s">
        <v>3722</v>
      </c>
      <c r="I591" s="1">
        <v>1775</v>
      </c>
      <c r="J591" t="s">
        <v>3723</v>
      </c>
      <c r="K591" s="3" t="s">
        <v>3724</v>
      </c>
    </row>
    <row r="592" spans="1:11" x14ac:dyDescent="0.2">
      <c r="A592">
        <v>14155</v>
      </c>
      <c r="B592" s="3" t="s">
        <v>926</v>
      </c>
      <c r="C592" s="3" t="s">
        <v>2399</v>
      </c>
      <c r="D592" t="s">
        <v>1750</v>
      </c>
      <c r="E592" t="s">
        <v>2868</v>
      </c>
      <c r="F592" t="s">
        <v>2927</v>
      </c>
      <c r="G592" t="s">
        <v>3602</v>
      </c>
      <c r="H592" s="2" t="s">
        <v>2882</v>
      </c>
      <c r="I592" s="1">
        <v>1841</v>
      </c>
      <c r="J592" t="s">
        <v>2883</v>
      </c>
      <c r="K592" s="3" t="s">
        <v>2884</v>
      </c>
    </row>
    <row r="593" spans="1:11" x14ac:dyDescent="0.2">
      <c r="A593">
        <v>11726</v>
      </c>
      <c r="B593" s="3" t="s">
        <v>926</v>
      </c>
      <c r="C593" s="3" t="s">
        <v>2310</v>
      </c>
      <c r="D593" t="s">
        <v>2311</v>
      </c>
      <c r="E593" t="s">
        <v>2868</v>
      </c>
      <c r="F593" t="s">
        <v>2927</v>
      </c>
      <c r="G593" t="s">
        <v>3602</v>
      </c>
      <c r="H593" s="2" t="s">
        <v>4574</v>
      </c>
      <c r="I593" s="1">
        <v>1798</v>
      </c>
      <c r="J593" t="s">
        <v>4575</v>
      </c>
      <c r="K593" s="3" t="s">
        <v>4576</v>
      </c>
    </row>
    <row r="594" spans="1:11" x14ac:dyDescent="0.2">
      <c r="A594">
        <v>2515</v>
      </c>
      <c r="B594" s="3" t="s">
        <v>926</v>
      </c>
      <c r="C594" s="3" t="s">
        <v>927</v>
      </c>
      <c r="D594" t="s">
        <v>183</v>
      </c>
      <c r="E594" t="s">
        <v>2868</v>
      </c>
      <c r="F594" t="s">
        <v>2927</v>
      </c>
      <c r="G594" t="s">
        <v>3602</v>
      </c>
      <c r="H594" s="2" t="s">
        <v>3053</v>
      </c>
      <c r="I594" s="1">
        <v>1830</v>
      </c>
      <c r="J594" t="s">
        <v>3054</v>
      </c>
      <c r="K594" s="3" t="s">
        <v>3055</v>
      </c>
    </row>
    <row r="595" spans="1:11" x14ac:dyDescent="0.2">
      <c r="A595">
        <v>11162</v>
      </c>
      <c r="B595" s="3" t="s">
        <v>1533</v>
      </c>
      <c r="C595" s="3" t="s">
        <v>1150</v>
      </c>
      <c r="D595" t="s">
        <v>2304</v>
      </c>
      <c r="E595" t="s">
        <v>2868</v>
      </c>
      <c r="F595" t="s">
        <v>2927</v>
      </c>
      <c r="G595" t="s">
        <v>4043</v>
      </c>
      <c r="H595" s="2" t="s">
        <v>4565</v>
      </c>
      <c r="I595" s="1">
        <v>2011</v>
      </c>
      <c r="J595" t="s">
        <v>4566</v>
      </c>
      <c r="K595" s="3" t="s">
        <v>4567</v>
      </c>
    </row>
    <row r="596" spans="1:11" x14ac:dyDescent="0.2">
      <c r="A596">
        <v>14590</v>
      </c>
      <c r="B596" s="3" t="s">
        <v>1533</v>
      </c>
      <c r="C596" s="3" t="s">
        <v>2471</v>
      </c>
      <c r="D596" t="s">
        <v>2472</v>
      </c>
      <c r="E596" t="s">
        <v>2868</v>
      </c>
      <c r="F596" t="s">
        <v>2927</v>
      </c>
      <c r="G596" t="s">
        <v>4043</v>
      </c>
      <c r="H596" s="2" t="s">
        <v>3872</v>
      </c>
      <c r="I596" s="1">
        <v>2016</v>
      </c>
      <c r="J596" t="s">
        <v>4723</v>
      </c>
      <c r="K596" s="3" t="s">
        <v>4724</v>
      </c>
    </row>
    <row r="597" spans="1:11" x14ac:dyDescent="0.2">
      <c r="A597">
        <v>4858</v>
      </c>
      <c r="B597" s="3" t="s">
        <v>1533</v>
      </c>
      <c r="C597" s="3" t="s">
        <v>138</v>
      </c>
      <c r="D597" t="s">
        <v>8</v>
      </c>
      <c r="E597" t="s">
        <v>2868</v>
      </c>
      <c r="F597" t="s">
        <v>2927</v>
      </c>
      <c r="G597" t="s">
        <v>4043</v>
      </c>
      <c r="H597" s="2" t="s">
        <v>2869</v>
      </c>
      <c r="I597" s="1">
        <v>1801</v>
      </c>
      <c r="J597" t="s">
        <v>2870</v>
      </c>
      <c r="K597" s="3" t="s">
        <v>2871</v>
      </c>
    </row>
    <row r="598" spans="1:11" x14ac:dyDescent="0.2">
      <c r="A598">
        <v>11161</v>
      </c>
      <c r="B598" s="3" t="s">
        <v>1533</v>
      </c>
      <c r="C598" s="3" t="s">
        <v>2302</v>
      </c>
      <c r="D598" t="s">
        <v>2303</v>
      </c>
      <c r="E598" t="s">
        <v>2868</v>
      </c>
      <c r="F598" t="s">
        <v>2927</v>
      </c>
      <c r="G598" t="s">
        <v>4043</v>
      </c>
      <c r="H598" s="2" t="s">
        <v>4565</v>
      </c>
      <c r="I598" s="1">
        <v>2011</v>
      </c>
      <c r="J598" t="s">
        <v>4566</v>
      </c>
      <c r="K598" s="3" t="s">
        <v>4567</v>
      </c>
    </row>
    <row r="599" spans="1:11" x14ac:dyDescent="0.2">
      <c r="A599">
        <v>7986</v>
      </c>
      <c r="B599" s="3" t="s">
        <v>2168</v>
      </c>
      <c r="C599" s="3" t="s">
        <v>2169</v>
      </c>
      <c r="D599" t="s">
        <v>2132</v>
      </c>
      <c r="E599" t="s">
        <v>2868</v>
      </c>
      <c r="F599" t="s">
        <v>2927</v>
      </c>
      <c r="G599" t="s">
        <v>4043</v>
      </c>
      <c r="H599" s="2" t="s">
        <v>3851</v>
      </c>
      <c r="I599" s="1">
        <v>1880</v>
      </c>
      <c r="J599" t="s">
        <v>4450</v>
      </c>
      <c r="K599" s="3" t="s">
        <v>4451</v>
      </c>
    </row>
    <row r="600" spans="1:11" x14ac:dyDescent="0.2">
      <c r="A600">
        <v>274</v>
      </c>
      <c r="B600" s="3" t="s">
        <v>62</v>
      </c>
      <c r="C600" s="3" t="s">
        <v>63</v>
      </c>
      <c r="D600" t="s">
        <v>64</v>
      </c>
      <c r="E600" t="s">
        <v>2868</v>
      </c>
      <c r="F600" t="s">
        <v>2927</v>
      </c>
      <c r="G600" t="s">
        <v>2926</v>
      </c>
      <c r="H600" s="2" t="s">
        <v>2928</v>
      </c>
      <c r="I600" s="1">
        <v>1794</v>
      </c>
      <c r="J600" t="s">
        <v>2929</v>
      </c>
      <c r="K600" s="3" t="s">
        <v>2930</v>
      </c>
    </row>
    <row r="601" spans="1:11" x14ac:dyDescent="0.2">
      <c r="A601">
        <v>5052</v>
      </c>
      <c r="B601" s="3" t="s">
        <v>1585</v>
      </c>
      <c r="C601" s="3" t="s">
        <v>1586</v>
      </c>
      <c r="D601" t="s">
        <v>487</v>
      </c>
      <c r="E601" t="s">
        <v>2868</v>
      </c>
      <c r="F601" t="s">
        <v>2927</v>
      </c>
      <c r="G601" t="s">
        <v>2926</v>
      </c>
      <c r="H601" s="2" t="s">
        <v>3104</v>
      </c>
      <c r="I601" s="1">
        <v>1906</v>
      </c>
      <c r="J601" t="s">
        <v>3276</v>
      </c>
      <c r="K601" s="3" t="s">
        <v>3277</v>
      </c>
    </row>
    <row r="602" spans="1:11" x14ac:dyDescent="0.2">
      <c r="A602">
        <v>5076</v>
      </c>
      <c r="B602" s="3" t="s">
        <v>1585</v>
      </c>
      <c r="C602" s="3" t="s">
        <v>1588</v>
      </c>
      <c r="D602" t="s">
        <v>1589</v>
      </c>
      <c r="E602" t="s">
        <v>2868</v>
      </c>
      <c r="F602" t="s">
        <v>2927</v>
      </c>
      <c r="G602" t="s">
        <v>2926</v>
      </c>
      <c r="H602" s="2" t="s">
        <v>2928</v>
      </c>
      <c r="I602" s="1">
        <v>1794</v>
      </c>
      <c r="J602" t="s">
        <v>2929</v>
      </c>
      <c r="K602" s="3" t="s">
        <v>2930</v>
      </c>
    </row>
    <row r="603" spans="1:11" x14ac:dyDescent="0.2">
      <c r="A603">
        <v>5083</v>
      </c>
      <c r="B603" s="3" t="s">
        <v>1585</v>
      </c>
      <c r="C603" s="3" t="s">
        <v>1591</v>
      </c>
      <c r="D603" t="s">
        <v>373</v>
      </c>
      <c r="E603" t="s">
        <v>2868</v>
      </c>
      <c r="F603" t="s">
        <v>2927</v>
      </c>
      <c r="G603" t="s">
        <v>2926</v>
      </c>
      <c r="H603" s="2" t="s">
        <v>3203</v>
      </c>
      <c r="I603" s="1">
        <v>1758</v>
      </c>
      <c r="J603" t="s">
        <v>3204</v>
      </c>
      <c r="K603" s="3" t="s">
        <v>3205</v>
      </c>
    </row>
    <row r="604" spans="1:11" x14ac:dyDescent="0.2">
      <c r="A604">
        <v>5088</v>
      </c>
      <c r="B604" s="3" t="s">
        <v>1585</v>
      </c>
      <c r="C604" s="3" t="s">
        <v>1593</v>
      </c>
      <c r="D604" t="s">
        <v>1594</v>
      </c>
      <c r="E604" t="s">
        <v>2868</v>
      </c>
      <c r="F604" t="s">
        <v>2927</v>
      </c>
      <c r="G604" t="s">
        <v>2926</v>
      </c>
      <c r="H604" s="2" t="s">
        <v>2885</v>
      </c>
      <c r="I604" s="1">
        <v>1851</v>
      </c>
      <c r="J604" t="s">
        <v>4080</v>
      </c>
      <c r="K604" s="3" t="s">
        <v>4081</v>
      </c>
    </row>
    <row r="605" spans="1:11" x14ac:dyDescent="0.2">
      <c r="A605">
        <v>5887</v>
      </c>
      <c r="B605" s="3" t="s">
        <v>1704</v>
      </c>
      <c r="C605" s="3" t="s">
        <v>1705</v>
      </c>
      <c r="D605" t="s">
        <v>1706</v>
      </c>
      <c r="E605" t="s">
        <v>2868</v>
      </c>
      <c r="F605" t="s">
        <v>2927</v>
      </c>
      <c r="G605" t="s">
        <v>4158</v>
      </c>
      <c r="H605" s="2" t="s">
        <v>2869</v>
      </c>
      <c r="I605" s="1">
        <v>1801</v>
      </c>
      <c r="J605" t="s">
        <v>2870</v>
      </c>
      <c r="K605" s="3" t="s">
        <v>2871</v>
      </c>
    </row>
    <row r="606" spans="1:11" x14ac:dyDescent="0.2">
      <c r="A606">
        <v>6155</v>
      </c>
      <c r="B606" s="3" t="s">
        <v>1787</v>
      </c>
      <c r="C606" s="3" t="s">
        <v>1788</v>
      </c>
      <c r="D606" t="s">
        <v>180</v>
      </c>
      <c r="E606" t="s">
        <v>2868</v>
      </c>
      <c r="F606" t="s">
        <v>2927</v>
      </c>
      <c r="G606" t="s">
        <v>4158</v>
      </c>
      <c r="H606" s="2" t="s">
        <v>3050</v>
      </c>
      <c r="I606" s="1">
        <v>1939</v>
      </c>
      <c r="J606" t="s">
        <v>3051</v>
      </c>
      <c r="K606" s="3" t="s">
        <v>3052</v>
      </c>
    </row>
    <row r="607" spans="1:11" x14ac:dyDescent="0.2">
      <c r="A607">
        <v>14614</v>
      </c>
      <c r="B607" s="3" t="s">
        <v>1787</v>
      </c>
      <c r="C607" s="3" t="s">
        <v>521</v>
      </c>
      <c r="D607" t="s">
        <v>2488</v>
      </c>
      <c r="E607" t="s">
        <v>2868</v>
      </c>
      <c r="F607" t="s">
        <v>2927</v>
      </c>
      <c r="G607" t="s">
        <v>4158</v>
      </c>
      <c r="H607" s="2" t="s">
        <v>4743</v>
      </c>
      <c r="I607" s="1">
        <v>2016</v>
      </c>
      <c r="J607" t="s">
        <v>4744</v>
      </c>
      <c r="K607" s="3" t="s">
        <v>4745</v>
      </c>
    </row>
    <row r="608" spans="1:11" x14ac:dyDescent="0.2">
      <c r="A608">
        <v>6159</v>
      </c>
      <c r="B608" s="3" t="s">
        <v>1787</v>
      </c>
      <c r="C608" s="3" t="s">
        <v>1790</v>
      </c>
      <c r="D608" t="s">
        <v>1093</v>
      </c>
      <c r="E608" t="s">
        <v>2868</v>
      </c>
      <c r="F608" t="s">
        <v>2927</v>
      </c>
      <c r="G608" t="s">
        <v>4158</v>
      </c>
      <c r="H608" s="2" t="s">
        <v>3722</v>
      </c>
      <c r="I608" s="1">
        <v>1775</v>
      </c>
      <c r="J608" t="s">
        <v>3723</v>
      </c>
      <c r="K608" s="3" t="s">
        <v>3724</v>
      </c>
    </row>
    <row r="609" spans="1:11" x14ac:dyDescent="0.2">
      <c r="A609">
        <v>13815</v>
      </c>
      <c r="B609" s="3" t="s">
        <v>1787</v>
      </c>
      <c r="C609" s="3" t="s">
        <v>363</v>
      </c>
      <c r="D609" t="s">
        <v>2353</v>
      </c>
      <c r="E609" t="s">
        <v>2868</v>
      </c>
      <c r="F609" t="s">
        <v>2927</v>
      </c>
      <c r="G609" t="s">
        <v>4158</v>
      </c>
      <c r="H609" s="2" t="s">
        <v>4620</v>
      </c>
      <c r="I609" s="1">
        <v>2013</v>
      </c>
      <c r="J609" t="s">
        <v>4621</v>
      </c>
      <c r="K609" s="3" t="s">
        <v>4622</v>
      </c>
    </row>
    <row r="610" spans="1:11" x14ac:dyDescent="0.2">
      <c r="A610">
        <v>6162</v>
      </c>
      <c r="B610" s="3" t="s">
        <v>1787</v>
      </c>
      <c r="C610" s="3" t="s">
        <v>740</v>
      </c>
      <c r="D610" t="s">
        <v>8</v>
      </c>
      <c r="E610" t="s">
        <v>2868</v>
      </c>
      <c r="F610" t="s">
        <v>2927</v>
      </c>
      <c r="G610" t="s">
        <v>4158</v>
      </c>
      <c r="H610" s="2" t="s">
        <v>2869</v>
      </c>
      <c r="I610" s="1">
        <v>1801</v>
      </c>
      <c r="J610" t="s">
        <v>2870</v>
      </c>
      <c r="K610" s="3" t="s">
        <v>2871</v>
      </c>
    </row>
    <row r="611" spans="1:11" x14ac:dyDescent="0.2">
      <c r="A611">
        <v>6165</v>
      </c>
      <c r="B611" s="3" t="s">
        <v>1787</v>
      </c>
      <c r="C611" s="3" t="s">
        <v>1793</v>
      </c>
      <c r="D611" t="s">
        <v>1794</v>
      </c>
      <c r="E611" t="s">
        <v>2868</v>
      </c>
      <c r="F611" t="s">
        <v>2927</v>
      </c>
      <c r="G611" t="s">
        <v>4158</v>
      </c>
      <c r="H611" s="2" t="s">
        <v>4210</v>
      </c>
      <c r="I611" s="1">
        <v>1915</v>
      </c>
      <c r="J611" t="s">
        <v>4211</v>
      </c>
      <c r="K611" s="3" t="s">
        <v>4212</v>
      </c>
    </row>
    <row r="612" spans="1:11" x14ac:dyDescent="0.2">
      <c r="A612">
        <v>16023</v>
      </c>
      <c r="B612" s="3" t="s">
        <v>1787</v>
      </c>
      <c r="C612" s="3" t="s">
        <v>2842</v>
      </c>
      <c r="D612" t="s">
        <v>2843</v>
      </c>
      <c r="E612" t="s">
        <v>2868</v>
      </c>
      <c r="F612" t="s">
        <v>2927</v>
      </c>
      <c r="G612" t="s">
        <v>4158</v>
      </c>
      <c r="H612" s="2" t="s">
        <v>5020</v>
      </c>
      <c r="I612" s="1">
        <v>2020</v>
      </c>
      <c r="J612" t="s">
        <v>5021</v>
      </c>
      <c r="K612" s="3" t="s">
        <v>5022</v>
      </c>
    </row>
    <row r="613" spans="1:11" x14ac:dyDescent="0.2">
      <c r="A613">
        <v>6167</v>
      </c>
      <c r="B613" s="3" t="s">
        <v>1787</v>
      </c>
      <c r="C613" s="3" t="s">
        <v>1795</v>
      </c>
      <c r="D613" t="s">
        <v>1796</v>
      </c>
      <c r="E613" t="s">
        <v>2868</v>
      </c>
      <c r="F613" t="s">
        <v>2927</v>
      </c>
      <c r="G613" t="s">
        <v>4158</v>
      </c>
      <c r="H613" s="2" t="s">
        <v>4213</v>
      </c>
      <c r="I613" s="1">
        <v>2008</v>
      </c>
      <c r="J613" t="s">
        <v>4214</v>
      </c>
      <c r="K613" s="3" t="s">
        <v>4215</v>
      </c>
    </row>
    <row r="614" spans="1:11" x14ac:dyDescent="0.2">
      <c r="A614">
        <v>9010</v>
      </c>
      <c r="B614" s="3" t="s">
        <v>1787</v>
      </c>
      <c r="C614" s="3" t="s">
        <v>769</v>
      </c>
      <c r="D614" t="s">
        <v>2201</v>
      </c>
      <c r="E614" t="s">
        <v>2868</v>
      </c>
      <c r="F614" t="s">
        <v>2927</v>
      </c>
      <c r="G614" t="s">
        <v>4158</v>
      </c>
      <c r="H614" s="2" t="s">
        <v>4213</v>
      </c>
      <c r="I614" s="1">
        <v>2010</v>
      </c>
      <c r="J614" t="s">
        <v>4475</v>
      </c>
      <c r="K614" s="3" t="s">
        <v>4476</v>
      </c>
    </row>
    <row r="615" spans="1:11" x14ac:dyDescent="0.2">
      <c r="A615">
        <v>14612</v>
      </c>
      <c r="B615" s="3" t="s">
        <v>2484</v>
      </c>
      <c r="C615" s="3" t="s">
        <v>2485</v>
      </c>
      <c r="D615" t="s">
        <v>2486</v>
      </c>
      <c r="E615" t="s">
        <v>2868</v>
      </c>
      <c r="F615" t="s">
        <v>2927</v>
      </c>
      <c r="G615" t="s">
        <v>4158</v>
      </c>
      <c r="H615" s="2" t="s">
        <v>4740</v>
      </c>
      <c r="I615" s="1">
        <v>2016</v>
      </c>
      <c r="J615" t="s">
        <v>4741</v>
      </c>
      <c r="K615" s="3" t="s">
        <v>4742</v>
      </c>
    </row>
    <row r="616" spans="1:11" x14ac:dyDescent="0.2">
      <c r="A616">
        <v>14409</v>
      </c>
      <c r="B616" s="3" t="s">
        <v>2419</v>
      </c>
      <c r="C616" s="3" t="s">
        <v>2422</v>
      </c>
      <c r="D616" t="s">
        <v>1750</v>
      </c>
      <c r="E616" t="s">
        <v>2868</v>
      </c>
      <c r="F616" t="s">
        <v>2927</v>
      </c>
      <c r="G616" t="s">
        <v>4160</v>
      </c>
      <c r="H616" s="2" t="s">
        <v>2882</v>
      </c>
      <c r="I616" s="1">
        <v>1841</v>
      </c>
      <c r="J616" t="s">
        <v>2883</v>
      </c>
      <c r="K616" s="3" t="s">
        <v>2884</v>
      </c>
    </row>
    <row r="617" spans="1:11" x14ac:dyDescent="0.2">
      <c r="A617">
        <v>14410</v>
      </c>
      <c r="B617" s="3" t="s">
        <v>2419</v>
      </c>
      <c r="C617" s="3" t="s">
        <v>871</v>
      </c>
      <c r="D617" t="s">
        <v>21</v>
      </c>
      <c r="E617" t="s">
        <v>2868</v>
      </c>
      <c r="F617" t="s">
        <v>2927</v>
      </c>
      <c r="G617" t="s">
        <v>4160</v>
      </c>
      <c r="H617" s="2" t="s">
        <v>2882</v>
      </c>
      <c r="I617" s="1">
        <v>1841</v>
      </c>
      <c r="J617" t="s">
        <v>2883</v>
      </c>
      <c r="K617" s="3" t="s">
        <v>2884</v>
      </c>
    </row>
    <row r="618" spans="1:11" x14ac:dyDescent="0.2">
      <c r="A618">
        <v>14411</v>
      </c>
      <c r="B618" s="3" t="s">
        <v>2419</v>
      </c>
      <c r="C618" s="3" t="s">
        <v>2425</v>
      </c>
      <c r="D618" t="s">
        <v>2420</v>
      </c>
      <c r="E618" t="s">
        <v>2868</v>
      </c>
      <c r="F618" t="s">
        <v>2927</v>
      </c>
      <c r="G618" t="s">
        <v>4160</v>
      </c>
      <c r="H618" s="2" t="s">
        <v>2908</v>
      </c>
      <c r="I618" s="1">
        <v>1926</v>
      </c>
      <c r="J618" t="s">
        <v>4163</v>
      </c>
      <c r="K618" s="3" t="s">
        <v>4164</v>
      </c>
    </row>
    <row r="619" spans="1:11" x14ac:dyDescent="0.2">
      <c r="A619">
        <v>14406</v>
      </c>
      <c r="B619" s="3" t="s">
        <v>2419</v>
      </c>
      <c r="C619" s="3" t="s">
        <v>13</v>
      </c>
      <c r="D619" t="s">
        <v>2420</v>
      </c>
      <c r="E619" t="s">
        <v>2868</v>
      </c>
      <c r="F619" t="s">
        <v>2927</v>
      </c>
      <c r="G619" t="s">
        <v>4160</v>
      </c>
      <c r="H619" s="2" t="s">
        <v>2908</v>
      </c>
      <c r="I619" s="1">
        <v>1926</v>
      </c>
      <c r="J619" t="s">
        <v>4163</v>
      </c>
      <c r="K619" s="3" t="s">
        <v>4164</v>
      </c>
    </row>
    <row r="620" spans="1:11" x14ac:dyDescent="0.2">
      <c r="A620">
        <v>14664</v>
      </c>
      <c r="B620" s="3" t="s">
        <v>2419</v>
      </c>
      <c r="C620" s="3" t="s">
        <v>1049</v>
      </c>
      <c r="D620" t="s">
        <v>2609</v>
      </c>
      <c r="E620" t="s">
        <v>2868</v>
      </c>
      <c r="F620" t="s">
        <v>2927</v>
      </c>
      <c r="G620" t="s">
        <v>4160</v>
      </c>
      <c r="H620" s="2" t="s">
        <v>4807</v>
      </c>
      <c r="I620" s="1">
        <v>2016</v>
      </c>
      <c r="J620" t="s">
        <v>4808</v>
      </c>
      <c r="K620" s="3" t="s">
        <v>4809</v>
      </c>
    </row>
    <row r="621" spans="1:11" x14ac:dyDescent="0.2">
      <c r="A621">
        <v>14455</v>
      </c>
      <c r="B621" s="3" t="s">
        <v>2419</v>
      </c>
      <c r="C621" s="3" t="s">
        <v>2429</v>
      </c>
      <c r="D621" t="s">
        <v>2430</v>
      </c>
      <c r="E621" t="s">
        <v>2868</v>
      </c>
      <c r="F621" t="s">
        <v>2927</v>
      </c>
      <c r="G621" t="s">
        <v>4160</v>
      </c>
      <c r="H621" s="2" t="s">
        <v>4687</v>
      </c>
      <c r="I621" s="1">
        <v>1995</v>
      </c>
      <c r="J621" t="s">
        <v>4688</v>
      </c>
      <c r="K621" s="3" t="s">
        <v>4689</v>
      </c>
    </row>
    <row r="622" spans="1:11" x14ac:dyDescent="0.2">
      <c r="A622">
        <v>14587</v>
      </c>
      <c r="B622" s="3" t="s">
        <v>2419</v>
      </c>
      <c r="C622" s="3" t="s">
        <v>2467</v>
      </c>
      <c r="D622" t="s">
        <v>2468</v>
      </c>
      <c r="E622" t="s">
        <v>2868</v>
      </c>
      <c r="F622" t="s">
        <v>2927</v>
      </c>
      <c r="G622" t="s">
        <v>4160</v>
      </c>
      <c r="H622" s="2" t="s">
        <v>4720</v>
      </c>
      <c r="I622" s="1">
        <v>1973</v>
      </c>
      <c r="J622" t="s">
        <v>4721</v>
      </c>
      <c r="K622" s="3" t="s">
        <v>4722</v>
      </c>
    </row>
    <row r="623" spans="1:11" x14ac:dyDescent="0.2">
      <c r="A623">
        <v>14588</v>
      </c>
      <c r="B623" s="3" t="s">
        <v>2419</v>
      </c>
      <c r="C623" s="3" t="s">
        <v>2470</v>
      </c>
      <c r="D623" t="s">
        <v>2420</v>
      </c>
      <c r="E623" t="s">
        <v>2868</v>
      </c>
      <c r="F623" t="s">
        <v>2927</v>
      </c>
      <c r="G623" t="s">
        <v>4160</v>
      </c>
      <c r="H623" s="2" t="s">
        <v>2908</v>
      </c>
      <c r="I623" s="1">
        <v>1926</v>
      </c>
      <c r="J623" t="s">
        <v>4163</v>
      </c>
      <c r="K623" s="3" t="s">
        <v>4164</v>
      </c>
    </row>
    <row r="624" spans="1:11" x14ac:dyDescent="0.2">
      <c r="A624">
        <v>15481</v>
      </c>
      <c r="B624" s="3" t="s">
        <v>2445</v>
      </c>
      <c r="C624" s="3" t="s">
        <v>2821</v>
      </c>
      <c r="D624" t="s">
        <v>2822</v>
      </c>
      <c r="E624" t="s">
        <v>2868</v>
      </c>
      <c r="F624" t="s">
        <v>2927</v>
      </c>
      <c r="G624" t="s">
        <v>4160</v>
      </c>
      <c r="H624" s="2" t="s">
        <v>4997</v>
      </c>
      <c r="I624" s="1">
        <v>2019</v>
      </c>
      <c r="J624" t="s">
        <v>4998</v>
      </c>
      <c r="K624" s="3" t="s">
        <v>4999</v>
      </c>
    </row>
    <row r="625" spans="1:11" x14ac:dyDescent="0.2">
      <c r="A625">
        <v>14579</v>
      </c>
      <c r="B625" s="3" t="s">
        <v>2445</v>
      </c>
      <c r="C625" s="3" t="s">
        <v>2446</v>
      </c>
      <c r="D625" t="s">
        <v>2447</v>
      </c>
      <c r="E625" t="s">
        <v>2868</v>
      </c>
      <c r="F625" t="s">
        <v>2927</v>
      </c>
      <c r="G625" t="s">
        <v>4160</v>
      </c>
      <c r="H625" s="2" t="s">
        <v>3851</v>
      </c>
      <c r="I625" s="1">
        <v>1883</v>
      </c>
      <c r="J625" t="s">
        <v>4708</v>
      </c>
      <c r="K625" s="3" t="s">
        <v>4709</v>
      </c>
    </row>
    <row r="626" spans="1:11" x14ac:dyDescent="0.2">
      <c r="A626">
        <v>14580</v>
      </c>
      <c r="B626" s="3" t="s">
        <v>2445</v>
      </c>
      <c r="C626" s="3" t="s">
        <v>2449</v>
      </c>
      <c r="D626" t="s">
        <v>21</v>
      </c>
      <c r="E626" t="s">
        <v>2868</v>
      </c>
      <c r="F626" t="s">
        <v>2927</v>
      </c>
      <c r="G626" t="s">
        <v>4160</v>
      </c>
      <c r="H626" s="2" t="s">
        <v>2882</v>
      </c>
      <c r="I626" s="1">
        <v>1841</v>
      </c>
      <c r="J626" t="s">
        <v>2883</v>
      </c>
      <c r="K626" s="3" t="s">
        <v>2884</v>
      </c>
    </row>
    <row r="627" spans="1:11" x14ac:dyDescent="0.2">
      <c r="A627">
        <v>14581</v>
      </c>
      <c r="B627" s="3" t="s">
        <v>2445</v>
      </c>
      <c r="C627" s="3" t="s">
        <v>2451</v>
      </c>
      <c r="D627" t="s">
        <v>550</v>
      </c>
      <c r="E627" t="s">
        <v>2868</v>
      </c>
      <c r="F627" t="s">
        <v>2927</v>
      </c>
      <c r="G627" t="s">
        <v>4160</v>
      </c>
      <c r="H627" s="2" t="s">
        <v>3104</v>
      </c>
      <c r="I627" s="1">
        <v>1880</v>
      </c>
      <c r="J627" t="s">
        <v>3328</v>
      </c>
      <c r="K627" s="3" t="s">
        <v>3329</v>
      </c>
    </row>
    <row r="628" spans="1:11" x14ac:dyDescent="0.2">
      <c r="A628">
        <v>14582</v>
      </c>
      <c r="B628" s="3" t="s">
        <v>2445</v>
      </c>
      <c r="C628" s="3" t="s">
        <v>2453</v>
      </c>
      <c r="D628" t="s">
        <v>2454</v>
      </c>
      <c r="E628" t="s">
        <v>2868</v>
      </c>
      <c r="F628" t="s">
        <v>2927</v>
      </c>
      <c r="G628" t="s">
        <v>4160</v>
      </c>
      <c r="H628" s="2" t="s">
        <v>3065</v>
      </c>
      <c r="I628" s="1">
        <v>1866</v>
      </c>
      <c r="J628" t="s">
        <v>4710</v>
      </c>
      <c r="K628" s="3" t="s">
        <v>4711</v>
      </c>
    </row>
    <row r="629" spans="1:11" x14ac:dyDescent="0.2">
      <c r="A629">
        <v>14583</v>
      </c>
      <c r="B629" s="3" t="s">
        <v>2445</v>
      </c>
      <c r="C629" s="3" t="s">
        <v>2456</v>
      </c>
      <c r="D629" t="s">
        <v>2457</v>
      </c>
      <c r="E629" t="s">
        <v>2868</v>
      </c>
      <c r="F629" t="s">
        <v>2927</v>
      </c>
      <c r="G629" t="s">
        <v>4160</v>
      </c>
      <c r="H629" s="2" t="s">
        <v>4712</v>
      </c>
      <c r="I629" s="1">
        <v>1792</v>
      </c>
      <c r="J629" t="s">
        <v>4713</v>
      </c>
      <c r="K629" s="3" t="s">
        <v>4714</v>
      </c>
    </row>
    <row r="630" spans="1:11" x14ac:dyDescent="0.2">
      <c r="A630">
        <v>14584</v>
      </c>
      <c r="B630" s="3" t="s">
        <v>2445</v>
      </c>
      <c r="C630" s="3" t="s">
        <v>2459</v>
      </c>
      <c r="D630" t="s">
        <v>550</v>
      </c>
      <c r="E630" t="s">
        <v>2868</v>
      </c>
      <c r="F630" t="s">
        <v>2927</v>
      </c>
      <c r="G630" t="s">
        <v>4160</v>
      </c>
      <c r="H630" s="2" t="s">
        <v>3104</v>
      </c>
      <c r="I630" s="1">
        <v>1880</v>
      </c>
      <c r="J630" t="s">
        <v>3328</v>
      </c>
      <c r="K630" s="3" t="s">
        <v>3329</v>
      </c>
    </row>
    <row r="631" spans="1:11" x14ac:dyDescent="0.2">
      <c r="A631">
        <v>14585</v>
      </c>
      <c r="B631" s="3" t="s">
        <v>2445</v>
      </c>
      <c r="C631" s="3" t="s">
        <v>2461</v>
      </c>
      <c r="D631" t="s">
        <v>2462</v>
      </c>
      <c r="E631" t="s">
        <v>2868</v>
      </c>
      <c r="F631" t="s">
        <v>2927</v>
      </c>
      <c r="G631" t="s">
        <v>4160</v>
      </c>
      <c r="H631" s="2" t="s">
        <v>4715</v>
      </c>
      <c r="I631" s="1">
        <v>1995</v>
      </c>
      <c r="J631" t="s">
        <v>4716</v>
      </c>
      <c r="K631" s="3" t="s">
        <v>4717</v>
      </c>
    </row>
    <row r="632" spans="1:11" x14ac:dyDescent="0.2">
      <c r="A632">
        <v>14586</v>
      </c>
      <c r="B632" s="3" t="s">
        <v>2445</v>
      </c>
      <c r="C632" s="3" t="s">
        <v>2464</v>
      </c>
      <c r="D632" t="s">
        <v>2465</v>
      </c>
      <c r="E632" t="s">
        <v>2868</v>
      </c>
      <c r="F632" t="s">
        <v>2927</v>
      </c>
      <c r="G632" t="s">
        <v>4160</v>
      </c>
      <c r="H632" s="2" t="s">
        <v>4303</v>
      </c>
      <c r="I632" s="1">
        <v>1854</v>
      </c>
      <c r="J632" t="s">
        <v>4718</v>
      </c>
      <c r="K632" s="3" t="s">
        <v>4719</v>
      </c>
    </row>
    <row r="633" spans="1:11" x14ac:dyDescent="0.2">
      <c r="A633">
        <v>5903</v>
      </c>
      <c r="B633" s="3" t="s">
        <v>1711</v>
      </c>
      <c r="C633" s="3" t="s">
        <v>1712</v>
      </c>
      <c r="D633" t="s">
        <v>1713</v>
      </c>
      <c r="E633" t="s">
        <v>2868</v>
      </c>
      <c r="F633" t="s">
        <v>2927</v>
      </c>
      <c r="G633" t="s">
        <v>4160</v>
      </c>
      <c r="H633" s="2" t="s">
        <v>2908</v>
      </c>
      <c r="I633" s="1">
        <v>1930</v>
      </c>
      <c r="J633" t="s">
        <v>4161</v>
      </c>
      <c r="K633" s="3" t="s">
        <v>4162</v>
      </c>
    </row>
    <row r="634" spans="1:11" x14ac:dyDescent="0.2">
      <c r="A634">
        <v>5904</v>
      </c>
      <c r="B634" s="3" t="s">
        <v>1711</v>
      </c>
      <c r="C634" s="3" t="s">
        <v>1667</v>
      </c>
      <c r="D634" t="s">
        <v>1715</v>
      </c>
      <c r="E634" t="s">
        <v>2868</v>
      </c>
      <c r="F634" t="s">
        <v>2927</v>
      </c>
      <c r="G634" t="s">
        <v>4160</v>
      </c>
      <c r="H634" s="2" t="s">
        <v>2908</v>
      </c>
      <c r="I634" s="1">
        <v>1926</v>
      </c>
      <c r="J634" t="s">
        <v>4163</v>
      </c>
      <c r="K634" s="3" t="s">
        <v>4164</v>
      </c>
    </row>
    <row r="635" spans="1:11" x14ac:dyDescent="0.2">
      <c r="A635">
        <v>14900</v>
      </c>
      <c r="B635" s="3" t="s">
        <v>1711</v>
      </c>
      <c r="C635" s="3" t="s">
        <v>2762</v>
      </c>
      <c r="D635" t="s">
        <v>2763</v>
      </c>
      <c r="E635" t="s">
        <v>2868</v>
      </c>
      <c r="F635" t="s">
        <v>2927</v>
      </c>
      <c r="G635" t="s">
        <v>4160</v>
      </c>
      <c r="H635" s="2" t="s">
        <v>4923</v>
      </c>
      <c r="I635" s="1">
        <v>2017</v>
      </c>
      <c r="J635" t="s">
        <v>4924</v>
      </c>
      <c r="K635" s="3" t="s">
        <v>4925</v>
      </c>
    </row>
    <row r="636" spans="1:11" x14ac:dyDescent="0.2">
      <c r="A636">
        <v>14578</v>
      </c>
      <c r="B636" s="3" t="s">
        <v>1711</v>
      </c>
      <c r="C636" s="3" t="s">
        <v>400</v>
      </c>
      <c r="D636" t="s">
        <v>2443</v>
      </c>
      <c r="E636" t="s">
        <v>2868</v>
      </c>
      <c r="F636" t="s">
        <v>2927</v>
      </c>
      <c r="G636" t="s">
        <v>4160</v>
      </c>
      <c r="H636" s="2" t="s">
        <v>4705</v>
      </c>
      <c r="I636" s="1">
        <v>2016</v>
      </c>
      <c r="J636" t="s">
        <v>4706</v>
      </c>
      <c r="K636" s="3" t="s">
        <v>4707</v>
      </c>
    </row>
    <row r="637" spans="1:11" x14ac:dyDescent="0.2">
      <c r="A637">
        <v>5934</v>
      </c>
      <c r="B637" s="3" t="s">
        <v>1711</v>
      </c>
      <c r="C637" s="3" t="s">
        <v>1716</v>
      </c>
      <c r="D637" t="s">
        <v>1717</v>
      </c>
      <c r="E637" t="s">
        <v>2868</v>
      </c>
      <c r="F637" t="s">
        <v>2927</v>
      </c>
      <c r="G637" t="s">
        <v>4160</v>
      </c>
      <c r="H637" s="2" t="s">
        <v>2908</v>
      </c>
      <c r="I637" s="1">
        <v>1922</v>
      </c>
      <c r="J637" t="s">
        <v>4165</v>
      </c>
      <c r="K637" s="3" t="s">
        <v>4166</v>
      </c>
    </row>
    <row r="638" spans="1:11" x14ac:dyDescent="0.2">
      <c r="A638">
        <v>5937</v>
      </c>
      <c r="B638" s="3" t="s">
        <v>1711</v>
      </c>
      <c r="C638" s="3" t="s">
        <v>1719</v>
      </c>
      <c r="D638" t="s">
        <v>1348</v>
      </c>
      <c r="E638" t="s">
        <v>2868</v>
      </c>
      <c r="F638" t="s">
        <v>2927</v>
      </c>
      <c r="G638" t="s">
        <v>4160</v>
      </c>
      <c r="H638" s="2" t="s">
        <v>3665</v>
      </c>
      <c r="I638" s="1">
        <v>1846</v>
      </c>
      <c r="J638" t="s">
        <v>3915</v>
      </c>
      <c r="K638" s="3" t="s">
        <v>3916</v>
      </c>
    </row>
    <row r="639" spans="1:11" x14ac:dyDescent="0.2">
      <c r="A639">
        <v>5942</v>
      </c>
      <c r="B639" s="3" t="s">
        <v>1711</v>
      </c>
      <c r="C639" s="3" t="s">
        <v>1721</v>
      </c>
      <c r="D639" t="s">
        <v>1722</v>
      </c>
      <c r="E639" t="s">
        <v>2868</v>
      </c>
      <c r="F639" t="s">
        <v>2927</v>
      </c>
      <c r="G639" t="s">
        <v>4160</v>
      </c>
      <c r="H639" s="2" t="s">
        <v>2908</v>
      </c>
      <c r="I639" s="1">
        <v>1931</v>
      </c>
      <c r="J639" t="s">
        <v>4167</v>
      </c>
      <c r="K639" s="3" t="s">
        <v>4168</v>
      </c>
    </row>
    <row r="640" spans="1:11" x14ac:dyDescent="0.2">
      <c r="A640">
        <v>5943</v>
      </c>
      <c r="B640" s="3" t="s">
        <v>1711</v>
      </c>
      <c r="C640" s="3" t="s">
        <v>1723</v>
      </c>
      <c r="D640" t="s">
        <v>1724</v>
      </c>
      <c r="E640" t="s">
        <v>2868</v>
      </c>
      <c r="F640" t="s">
        <v>2927</v>
      </c>
      <c r="G640" t="s">
        <v>4160</v>
      </c>
      <c r="H640" s="2" t="s">
        <v>4169</v>
      </c>
      <c r="I640" s="1">
        <v>2006</v>
      </c>
      <c r="J640" t="s">
        <v>4170</v>
      </c>
      <c r="K640" s="3" t="s">
        <v>4171</v>
      </c>
    </row>
    <row r="641" spans="1:11" x14ac:dyDescent="0.2">
      <c r="A641">
        <v>5950</v>
      </c>
      <c r="B641" s="3" t="s">
        <v>1711</v>
      </c>
      <c r="C641" s="3" t="s">
        <v>1726</v>
      </c>
      <c r="D641" t="s">
        <v>1715</v>
      </c>
      <c r="E641" t="s">
        <v>2868</v>
      </c>
      <c r="F641" t="s">
        <v>2927</v>
      </c>
      <c r="G641" t="s">
        <v>4160</v>
      </c>
      <c r="H641" s="2" t="s">
        <v>2908</v>
      </c>
      <c r="I641" s="1">
        <v>1926</v>
      </c>
      <c r="J641" t="s">
        <v>4163</v>
      </c>
      <c r="K641" s="3" t="s">
        <v>4164</v>
      </c>
    </row>
    <row r="642" spans="1:11" x14ac:dyDescent="0.2">
      <c r="A642">
        <v>14709</v>
      </c>
      <c r="B642" s="3" t="s">
        <v>1711</v>
      </c>
      <c r="C642" s="3" t="s">
        <v>2645</v>
      </c>
      <c r="D642" t="s">
        <v>2646</v>
      </c>
      <c r="E642" t="s">
        <v>2868</v>
      </c>
      <c r="F642" t="s">
        <v>2927</v>
      </c>
      <c r="G642" t="s">
        <v>4160</v>
      </c>
      <c r="H642" s="2" t="s">
        <v>4846</v>
      </c>
      <c r="I642" s="1">
        <v>2016</v>
      </c>
      <c r="J642" t="s">
        <v>4847</v>
      </c>
      <c r="K642" s="3" t="s">
        <v>4848</v>
      </c>
    </row>
    <row r="643" spans="1:11" x14ac:dyDescent="0.2">
      <c r="A643">
        <v>5957</v>
      </c>
      <c r="B643" s="3" t="s">
        <v>1711</v>
      </c>
      <c r="C643" s="3" t="s">
        <v>1727</v>
      </c>
      <c r="D643" t="s">
        <v>1728</v>
      </c>
      <c r="E643" t="s">
        <v>2868</v>
      </c>
      <c r="F643" t="s">
        <v>2927</v>
      </c>
      <c r="G643" t="s">
        <v>4160</v>
      </c>
      <c r="H643" s="2" t="s">
        <v>4172</v>
      </c>
      <c r="I643" s="1">
        <v>2004</v>
      </c>
      <c r="J643" t="s">
        <v>4173</v>
      </c>
      <c r="K643" s="3" t="s">
        <v>4174</v>
      </c>
    </row>
    <row r="644" spans="1:11" x14ac:dyDescent="0.2">
      <c r="A644">
        <v>5961</v>
      </c>
      <c r="B644" s="3" t="s">
        <v>1711</v>
      </c>
      <c r="C644" s="3" t="s">
        <v>1729</v>
      </c>
      <c r="D644" t="s">
        <v>1724</v>
      </c>
      <c r="E644" t="s">
        <v>2868</v>
      </c>
      <c r="F644" t="s">
        <v>2927</v>
      </c>
      <c r="G644" t="s">
        <v>4160</v>
      </c>
      <c r="H644" s="2" t="s">
        <v>4169</v>
      </c>
      <c r="I644" s="1">
        <v>2006</v>
      </c>
      <c r="J644" t="s">
        <v>4170</v>
      </c>
      <c r="K644" s="3" t="s">
        <v>4171</v>
      </c>
    </row>
    <row r="645" spans="1:11" x14ac:dyDescent="0.2">
      <c r="A645">
        <v>5970</v>
      </c>
      <c r="B645" s="3" t="s">
        <v>1711</v>
      </c>
      <c r="C645" s="3" t="s">
        <v>1730</v>
      </c>
      <c r="D645" t="s">
        <v>1731</v>
      </c>
      <c r="E645" t="s">
        <v>2868</v>
      </c>
      <c r="F645" t="s">
        <v>2927</v>
      </c>
      <c r="G645" t="s">
        <v>4160</v>
      </c>
      <c r="H645" s="2" t="s">
        <v>4175</v>
      </c>
      <c r="I645" s="1">
        <v>1987</v>
      </c>
      <c r="J645" t="s">
        <v>4176</v>
      </c>
      <c r="K645" s="3" t="s">
        <v>4177</v>
      </c>
    </row>
    <row r="646" spans="1:11" x14ac:dyDescent="0.2">
      <c r="A646">
        <v>15429</v>
      </c>
      <c r="B646" s="3" t="s">
        <v>1711</v>
      </c>
      <c r="C646" s="3" t="s">
        <v>2802</v>
      </c>
      <c r="D646" t="s">
        <v>2803</v>
      </c>
      <c r="E646" t="s">
        <v>2868</v>
      </c>
      <c r="F646" t="s">
        <v>2927</v>
      </c>
      <c r="G646" t="s">
        <v>4160</v>
      </c>
      <c r="H646" s="2" t="s">
        <v>4705</v>
      </c>
      <c r="I646" s="1">
        <v>2019</v>
      </c>
      <c r="J646" t="s">
        <v>4975</v>
      </c>
      <c r="K646" s="3" t="s">
        <v>4976</v>
      </c>
    </row>
    <row r="647" spans="1:11" x14ac:dyDescent="0.2">
      <c r="A647">
        <v>5972</v>
      </c>
      <c r="B647" s="3" t="s">
        <v>1711</v>
      </c>
      <c r="C647" s="3" t="s">
        <v>1733</v>
      </c>
      <c r="D647" t="s">
        <v>373</v>
      </c>
      <c r="E647" t="s">
        <v>2868</v>
      </c>
      <c r="F647" t="s">
        <v>2927</v>
      </c>
      <c r="G647" t="s">
        <v>4160</v>
      </c>
      <c r="H647" s="2" t="s">
        <v>3203</v>
      </c>
      <c r="I647" s="1">
        <v>1758</v>
      </c>
      <c r="J647" t="s">
        <v>3204</v>
      </c>
      <c r="K647" s="3" t="s">
        <v>3205</v>
      </c>
    </row>
    <row r="648" spans="1:11" x14ac:dyDescent="0.2">
      <c r="A648">
        <v>5974</v>
      </c>
      <c r="B648" s="3" t="s">
        <v>1711</v>
      </c>
      <c r="C648" s="3" t="s">
        <v>1734</v>
      </c>
      <c r="D648" t="s">
        <v>150</v>
      </c>
      <c r="E648" t="s">
        <v>2868</v>
      </c>
      <c r="F648" t="s">
        <v>2927</v>
      </c>
      <c r="G648" t="s">
        <v>4160</v>
      </c>
      <c r="H648" s="2" t="s">
        <v>3018</v>
      </c>
      <c r="I648" s="1">
        <v>2004</v>
      </c>
      <c r="J648" t="s">
        <v>3019</v>
      </c>
      <c r="K648" s="3" t="s">
        <v>3020</v>
      </c>
    </row>
    <row r="649" spans="1:11" x14ac:dyDescent="0.2">
      <c r="A649">
        <v>5977</v>
      </c>
      <c r="B649" s="3" t="s">
        <v>1711</v>
      </c>
      <c r="C649" s="3" t="s">
        <v>1736</v>
      </c>
      <c r="D649" t="s">
        <v>21</v>
      </c>
      <c r="E649" t="s">
        <v>2868</v>
      </c>
      <c r="F649" t="s">
        <v>2927</v>
      </c>
      <c r="G649" t="s">
        <v>4160</v>
      </c>
      <c r="H649" s="2" t="s">
        <v>2882</v>
      </c>
      <c r="I649" s="1">
        <v>1841</v>
      </c>
      <c r="J649" t="s">
        <v>2883</v>
      </c>
      <c r="K649" s="3" t="s">
        <v>2884</v>
      </c>
    </row>
    <row r="650" spans="1:11" x14ac:dyDescent="0.2">
      <c r="A650">
        <v>14119</v>
      </c>
      <c r="B650" s="3" t="s">
        <v>1711</v>
      </c>
      <c r="C650" s="3" t="s">
        <v>2394</v>
      </c>
      <c r="D650" t="s">
        <v>2395</v>
      </c>
      <c r="E650" t="s">
        <v>2868</v>
      </c>
      <c r="F650" t="s">
        <v>2927</v>
      </c>
      <c r="G650" t="s">
        <v>4160</v>
      </c>
      <c r="H650" s="2" t="s">
        <v>4651</v>
      </c>
      <c r="I650" s="1">
        <v>2014</v>
      </c>
      <c r="J650" t="s">
        <v>4652</v>
      </c>
      <c r="K650" s="3" t="s">
        <v>4653</v>
      </c>
    </row>
    <row r="651" spans="1:11" x14ac:dyDescent="0.2">
      <c r="A651">
        <v>355</v>
      </c>
      <c r="B651" s="3" t="s">
        <v>146</v>
      </c>
      <c r="C651" s="3" t="s">
        <v>147</v>
      </c>
      <c r="D651" t="s">
        <v>148</v>
      </c>
      <c r="E651" t="s">
        <v>2868</v>
      </c>
      <c r="F651" t="s">
        <v>2927</v>
      </c>
      <c r="G651" t="s">
        <v>3014</v>
      </c>
      <c r="H651" s="2" t="s">
        <v>3015</v>
      </c>
      <c r="I651" s="1">
        <v>1789</v>
      </c>
      <c r="J651" t="s">
        <v>3016</v>
      </c>
      <c r="K651" s="3" t="s">
        <v>3017</v>
      </c>
    </row>
    <row r="652" spans="1:11" x14ac:dyDescent="0.2">
      <c r="A652">
        <v>357</v>
      </c>
      <c r="B652" s="3" t="s">
        <v>146</v>
      </c>
      <c r="C652" s="3" t="s">
        <v>149</v>
      </c>
      <c r="D652" t="s">
        <v>150</v>
      </c>
      <c r="E652" t="s">
        <v>2868</v>
      </c>
      <c r="F652" t="s">
        <v>2927</v>
      </c>
      <c r="G652" t="s">
        <v>3014</v>
      </c>
      <c r="H652" s="2" t="s">
        <v>3018</v>
      </c>
      <c r="I652" s="1">
        <v>2004</v>
      </c>
      <c r="J652" t="s">
        <v>3019</v>
      </c>
      <c r="K652" s="3" t="s">
        <v>3020</v>
      </c>
    </row>
    <row r="653" spans="1:11" x14ac:dyDescent="0.2">
      <c r="A653">
        <v>358</v>
      </c>
      <c r="B653" s="3" t="s">
        <v>146</v>
      </c>
      <c r="C653" s="3" t="s">
        <v>152</v>
      </c>
      <c r="D653" t="s">
        <v>153</v>
      </c>
      <c r="E653" t="s">
        <v>2868</v>
      </c>
      <c r="F653" t="s">
        <v>2927</v>
      </c>
      <c r="G653" t="s">
        <v>3014</v>
      </c>
      <c r="H653" s="2" t="s">
        <v>3021</v>
      </c>
      <c r="I653" s="1">
        <v>1885</v>
      </c>
      <c r="J653" t="s">
        <v>3022</v>
      </c>
      <c r="K653" s="3" t="s">
        <v>3023</v>
      </c>
    </row>
    <row r="654" spans="1:11" x14ac:dyDescent="0.2">
      <c r="A654">
        <v>10838</v>
      </c>
      <c r="B654" s="3" t="s">
        <v>2048</v>
      </c>
      <c r="C654" s="3" t="s">
        <v>2280</v>
      </c>
      <c r="D654" t="s">
        <v>2281</v>
      </c>
      <c r="E654" t="s">
        <v>2868</v>
      </c>
      <c r="F654" t="s">
        <v>2927</v>
      </c>
      <c r="G654" t="s">
        <v>3014</v>
      </c>
      <c r="H654" s="2" t="s">
        <v>4058</v>
      </c>
      <c r="I654" s="1">
        <v>1873</v>
      </c>
      <c r="J654" t="s">
        <v>4530</v>
      </c>
      <c r="K654" s="3" t="s">
        <v>4531</v>
      </c>
    </row>
    <row r="655" spans="1:11" x14ac:dyDescent="0.2">
      <c r="A655">
        <v>7376</v>
      </c>
      <c r="B655" s="3" t="s">
        <v>2048</v>
      </c>
      <c r="C655" s="3" t="s">
        <v>2049</v>
      </c>
      <c r="D655" t="s">
        <v>1750</v>
      </c>
      <c r="E655" t="s">
        <v>2868</v>
      </c>
      <c r="F655" t="s">
        <v>2927</v>
      </c>
      <c r="G655" t="s">
        <v>3014</v>
      </c>
      <c r="H655" s="2" t="s">
        <v>2882</v>
      </c>
      <c r="I655" s="1">
        <v>1841</v>
      </c>
      <c r="J655" t="s">
        <v>2883</v>
      </c>
      <c r="K655" s="3" t="s">
        <v>2884</v>
      </c>
    </row>
    <row r="656" spans="1:11" x14ac:dyDescent="0.2">
      <c r="A656">
        <v>7548</v>
      </c>
      <c r="B656" s="3" t="s">
        <v>2129</v>
      </c>
      <c r="C656" s="3" t="s">
        <v>1375</v>
      </c>
      <c r="D656" t="s">
        <v>21</v>
      </c>
      <c r="E656" t="s">
        <v>2868</v>
      </c>
      <c r="F656" t="s">
        <v>2927</v>
      </c>
      <c r="G656" t="s">
        <v>3014</v>
      </c>
      <c r="H656" s="2" t="s">
        <v>2882</v>
      </c>
      <c r="I656" s="1">
        <v>1841</v>
      </c>
      <c r="J656" t="s">
        <v>2883</v>
      </c>
      <c r="K656" s="3" t="s">
        <v>2884</v>
      </c>
    </row>
    <row r="657" spans="1:11" x14ac:dyDescent="0.2">
      <c r="A657">
        <v>7549</v>
      </c>
      <c r="B657" s="3" t="s">
        <v>2129</v>
      </c>
      <c r="C657" s="3" t="s">
        <v>2131</v>
      </c>
      <c r="D657" t="s">
        <v>2132</v>
      </c>
      <c r="E657" t="s">
        <v>2868</v>
      </c>
      <c r="F657" t="s">
        <v>2927</v>
      </c>
      <c r="G657" t="s">
        <v>3014</v>
      </c>
      <c r="H657" s="2" t="s">
        <v>3851</v>
      </c>
      <c r="I657" s="1">
        <v>1880</v>
      </c>
      <c r="J657" t="s">
        <v>4429</v>
      </c>
      <c r="K657" s="3" t="s">
        <v>4430</v>
      </c>
    </row>
    <row r="658" spans="1:11" x14ac:dyDescent="0.2">
      <c r="A658">
        <v>7550</v>
      </c>
      <c r="B658" s="3" t="s">
        <v>2129</v>
      </c>
      <c r="C658" s="3" t="s">
        <v>2133</v>
      </c>
      <c r="D658" t="s">
        <v>2134</v>
      </c>
      <c r="E658" t="s">
        <v>2868</v>
      </c>
      <c r="F658" t="s">
        <v>2927</v>
      </c>
      <c r="G658" t="s">
        <v>3014</v>
      </c>
      <c r="H658" s="2" t="s">
        <v>3923</v>
      </c>
      <c r="I658" s="1">
        <v>1896</v>
      </c>
      <c r="J658" t="s">
        <v>4431</v>
      </c>
      <c r="K658" s="3" t="s">
        <v>4432</v>
      </c>
    </row>
    <row r="659" spans="1:11" x14ac:dyDescent="0.2">
      <c r="A659">
        <v>14694</v>
      </c>
      <c r="B659" s="3" t="s">
        <v>2126</v>
      </c>
      <c r="C659" s="3" t="s">
        <v>17</v>
      </c>
      <c r="D659" t="s">
        <v>2634</v>
      </c>
      <c r="E659" t="s">
        <v>2868</v>
      </c>
      <c r="F659" t="s">
        <v>2927</v>
      </c>
      <c r="G659" t="s">
        <v>4428</v>
      </c>
      <c r="H659" s="2" t="s">
        <v>3068</v>
      </c>
      <c r="I659" s="1">
        <v>2016</v>
      </c>
      <c r="J659" t="s">
        <v>4833</v>
      </c>
      <c r="K659" s="3" t="s">
        <v>4834</v>
      </c>
    </row>
    <row r="660" spans="1:11" x14ac:dyDescent="0.2">
      <c r="A660">
        <v>7546</v>
      </c>
      <c r="B660" s="3" t="s">
        <v>2126</v>
      </c>
      <c r="C660" s="3" t="s">
        <v>2127</v>
      </c>
      <c r="D660" t="s">
        <v>21</v>
      </c>
      <c r="E660" t="s">
        <v>2868</v>
      </c>
      <c r="F660" t="s">
        <v>2927</v>
      </c>
      <c r="G660" t="s">
        <v>4428</v>
      </c>
      <c r="H660" s="2" t="s">
        <v>2882</v>
      </c>
      <c r="I660" s="1">
        <v>1841</v>
      </c>
      <c r="J660" t="s">
        <v>2883</v>
      </c>
      <c r="K660" s="3" t="s">
        <v>2884</v>
      </c>
    </row>
    <row r="661" spans="1:11" x14ac:dyDescent="0.2">
      <c r="A661">
        <v>3102</v>
      </c>
      <c r="B661" s="3" t="s">
        <v>1145</v>
      </c>
      <c r="C661" s="3" t="s">
        <v>1146</v>
      </c>
      <c r="D661" t="s">
        <v>1147</v>
      </c>
      <c r="E661" t="s">
        <v>2868</v>
      </c>
      <c r="F661" t="s">
        <v>3158</v>
      </c>
      <c r="G661" t="s">
        <v>3763</v>
      </c>
      <c r="H661" s="2" t="s">
        <v>3015</v>
      </c>
      <c r="I661" s="1">
        <v>1789</v>
      </c>
      <c r="J661" t="s">
        <v>3016</v>
      </c>
      <c r="K661" s="3" t="s">
        <v>3017</v>
      </c>
    </row>
    <row r="662" spans="1:11" x14ac:dyDescent="0.2">
      <c r="A662">
        <v>578</v>
      </c>
      <c r="B662" s="3" t="s">
        <v>320</v>
      </c>
      <c r="C662" s="3" t="s">
        <v>321</v>
      </c>
      <c r="D662" t="s">
        <v>322</v>
      </c>
      <c r="E662" t="s">
        <v>2868</v>
      </c>
      <c r="F662" t="s">
        <v>3158</v>
      </c>
      <c r="G662" t="s">
        <v>3157</v>
      </c>
      <c r="H662" s="2" t="s">
        <v>3159</v>
      </c>
      <c r="I662" s="1">
        <v>2001</v>
      </c>
      <c r="J662" t="s">
        <v>3160</v>
      </c>
      <c r="K662" s="3" t="s">
        <v>3161</v>
      </c>
    </row>
    <row r="663" spans="1:11" x14ac:dyDescent="0.2">
      <c r="A663">
        <v>579</v>
      </c>
      <c r="B663" s="3" t="s">
        <v>320</v>
      </c>
      <c r="C663" s="3" t="s">
        <v>324</v>
      </c>
      <c r="D663" t="s">
        <v>325</v>
      </c>
      <c r="E663" t="s">
        <v>2868</v>
      </c>
      <c r="F663" t="s">
        <v>3158</v>
      </c>
      <c r="G663" t="s">
        <v>3157</v>
      </c>
      <c r="H663" s="2" t="s">
        <v>3162</v>
      </c>
      <c r="I663" s="1">
        <v>1909</v>
      </c>
      <c r="J663" t="s">
        <v>3163</v>
      </c>
      <c r="K663" s="3" t="s">
        <v>3164</v>
      </c>
    </row>
    <row r="664" spans="1:11" x14ac:dyDescent="0.2">
      <c r="A664">
        <v>580</v>
      </c>
      <c r="B664" s="3" t="s">
        <v>320</v>
      </c>
      <c r="C664" s="3" t="s">
        <v>326</v>
      </c>
      <c r="D664" t="s">
        <v>327</v>
      </c>
      <c r="E664" t="s">
        <v>2868</v>
      </c>
      <c r="F664" t="s">
        <v>3158</v>
      </c>
      <c r="G664" t="s">
        <v>3157</v>
      </c>
      <c r="H664" s="2" t="s">
        <v>3165</v>
      </c>
      <c r="I664" s="1">
        <v>1898</v>
      </c>
      <c r="J664" t="s">
        <v>3166</v>
      </c>
      <c r="K664" s="3" t="s">
        <v>3167</v>
      </c>
    </row>
    <row r="665" spans="1:11" x14ac:dyDescent="0.2">
      <c r="A665">
        <v>581</v>
      </c>
      <c r="B665" s="3" t="s">
        <v>320</v>
      </c>
      <c r="C665" s="3" t="s">
        <v>328</v>
      </c>
      <c r="D665" t="s">
        <v>329</v>
      </c>
      <c r="E665" t="s">
        <v>2868</v>
      </c>
      <c r="F665" t="s">
        <v>3158</v>
      </c>
      <c r="G665" t="s">
        <v>3157</v>
      </c>
      <c r="H665" s="2" t="s">
        <v>3168</v>
      </c>
      <c r="I665" s="1">
        <v>2003</v>
      </c>
      <c r="J665" t="s">
        <v>3169</v>
      </c>
      <c r="K665" s="3" t="s">
        <v>3170</v>
      </c>
    </row>
    <row r="666" spans="1:11" x14ac:dyDescent="0.2">
      <c r="A666">
        <v>1970</v>
      </c>
      <c r="B666" s="3" t="s">
        <v>688</v>
      </c>
      <c r="C666" s="3" t="s">
        <v>689</v>
      </c>
      <c r="D666" t="s">
        <v>690</v>
      </c>
      <c r="E666" t="s">
        <v>2868</v>
      </c>
      <c r="F666" t="s">
        <v>3158</v>
      </c>
      <c r="G666" t="s">
        <v>3157</v>
      </c>
      <c r="H666" s="2" t="s">
        <v>3433</v>
      </c>
      <c r="I666" s="1">
        <v>1984</v>
      </c>
      <c r="J666" t="s">
        <v>3434</v>
      </c>
      <c r="K666" s="3" t="s">
        <v>3435</v>
      </c>
    </row>
    <row r="667" spans="1:11" x14ac:dyDescent="0.2">
      <c r="A667">
        <v>1972</v>
      </c>
      <c r="B667" s="3" t="s">
        <v>688</v>
      </c>
      <c r="C667" s="3" t="s">
        <v>691</v>
      </c>
      <c r="D667" t="s">
        <v>692</v>
      </c>
      <c r="E667" t="s">
        <v>2868</v>
      </c>
      <c r="F667" t="s">
        <v>3158</v>
      </c>
      <c r="G667" t="s">
        <v>3157</v>
      </c>
      <c r="H667" s="2" t="s">
        <v>3436</v>
      </c>
      <c r="I667" s="1">
        <v>1957</v>
      </c>
      <c r="J667" t="s">
        <v>3437</v>
      </c>
      <c r="K667" s="3" t="s">
        <v>3438</v>
      </c>
    </row>
    <row r="668" spans="1:11" x14ac:dyDescent="0.2">
      <c r="A668">
        <v>1973</v>
      </c>
      <c r="B668" s="3" t="s">
        <v>688</v>
      </c>
      <c r="C668" s="3" t="s">
        <v>694</v>
      </c>
      <c r="D668" t="s">
        <v>695</v>
      </c>
      <c r="E668" t="s">
        <v>2868</v>
      </c>
      <c r="F668" t="s">
        <v>3158</v>
      </c>
      <c r="G668" t="s">
        <v>3157</v>
      </c>
      <c r="H668" s="2" t="s">
        <v>3439</v>
      </c>
      <c r="I668" s="1">
        <v>1889</v>
      </c>
      <c r="J668" t="s">
        <v>3440</v>
      </c>
      <c r="K668" s="3" t="s">
        <v>3441</v>
      </c>
    </row>
    <row r="669" spans="1:11" x14ac:dyDescent="0.2">
      <c r="A669">
        <v>1974</v>
      </c>
      <c r="B669" s="3" t="s">
        <v>688</v>
      </c>
      <c r="C669" s="3" t="s">
        <v>697</v>
      </c>
      <c r="D669" t="s">
        <v>698</v>
      </c>
      <c r="E669" t="s">
        <v>2868</v>
      </c>
      <c r="F669" t="s">
        <v>3158</v>
      </c>
      <c r="G669" t="s">
        <v>3157</v>
      </c>
      <c r="H669" s="2" t="s">
        <v>3442</v>
      </c>
      <c r="I669" s="1">
        <v>1950</v>
      </c>
      <c r="J669" t="s">
        <v>3443</v>
      </c>
      <c r="K669" s="3" t="s">
        <v>3444</v>
      </c>
    </row>
    <row r="670" spans="1:11" x14ac:dyDescent="0.2">
      <c r="A670">
        <v>7705</v>
      </c>
      <c r="B670" s="3" t="s">
        <v>783</v>
      </c>
      <c r="C670" s="3" t="s">
        <v>2145</v>
      </c>
      <c r="D670" t="s">
        <v>2146</v>
      </c>
      <c r="E670" t="s">
        <v>2868</v>
      </c>
      <c r="F670" t="s">
        <v>3158</v>
      </c>
      <c r="G670" t="s">
        <v>3157</v>
      </c>
      <c r="H670" s="2" t="s">
        <v>4439</v>
      </c>
      <c r="I670" s="1">
        <v>2008</v>
      </c>
      <c r="J670" t="s">
        <v>4440</v>
      </c>
      <c r="K670" s="3" t="s">
        <v>4441</v>
      </c>
    </row>
    <row r="671" spans="1:11" x14ac:dyDescent="0.2">
      <c r="A671">
        <v>2043</v>
      </c>
      <c r="B671" s="3" t="s">
        <v>783</v>
      </c>
      <c r="C671" s="3" t="s">
        <v>784</v>
      </c>
      <c r="D671" t="s">
        <v>785</v>
      </c>
      <c r="E671" t="s">
        <v>2868</v>
      </c>
      <c r="F671" t="s">
        <v>3158</v>
      </c>
      <c r="G671" t="s">
        <v>3157</v>
      </c>
      <c r="H671" s="2" t="s">
        <v>3494</v>
      </c>
      <c r="I671" s="1">
        <v>1846</v>
      </c>
      <c r="J671" t="s">
        <v>3495</v>
      </c>
      <c r="K671" s="3" t="s">
        <v>3496</v>
      </c>
    </row>
    <row r="672" spans="1:11" x14ac:dyDescent="0.2">
      <c r="A672">
        <v>4022</v>
      </c>
      <c r="B672" s="3" t="s">
        <v>1330</v>
      </c>
      <c r="C672" s="3" t="s">
        <v>1331</v>
      </c>
      <c r="D672" t="s">
        <v>1332</v>
      </c>
      <c r="E672" t="s">
        <v>2868</v>
      </c>
      <c r="F672" t="s">
        <v>3158</v>
      </c>
      <c r="G672" t="s">
        <v>3157</v>
      </c>
      <c r="H672" s="2" t="s">
        <v>3892</v>
      </c>
      <c r="I672" s="1">
        <v>2003</v>
      </c>
      <c r="J672" t="s">
        <v>3893</v>
      </c>
      <c r="K672" s="3" t="s">
        <v>3894</v>
      </c>
    </row>
    <row r="673" spans="1:11" x14ac:dyDescent="0.2">
      <c r="A673">
        <v>14602</v>
      </c>
      <c r="B673" s="3" t="s">
        <v>1330</v>
      </c>
      <c r="C673" s="3" t="s">
        <v>175</v>
      </c>
      <c r="D673" t="s">
        <v>2473</v>
      </c>
      <c r="E673" t="s">
        <v>2868</v>
      </c>
      <c r="F673" t="s">
        <v>3158</v>
      </c>
      <c r="G673" t="s">
        <v>3157</v>
      </c>
      <c r="H673" s="2" t="s">
        <v>4725</v>
      </c>
      <c r="I673" s="1">
        <v>2016</v>
      </c>
      <c r="J673" t="s">
        <v>4726</v>
      </c>
      <c r="K673" s="3" t="s">
        <v>4727</v>
      </c>
    </row>
    <row r="674" spans="1:11" x14ac:dyDescent="0.2">
      <c r="A674">
        <v>4024</v>
      </c>
      <c r="B674" s="3" t="s">
        <v>1330</v>
      </c>
      <c r="C674" s="3" t="s">
        <v>1334</v>
      </c>
      <c r="D674" t="s">
        <v>1335</v>
      </c>
      <c r="E674" t="s">
        <v>2868</v>
      </c>
      <c r="F674" t="s">
        <v>3158</v>
      </c>
      <c r="G674" t="s">
        <v>3157</v>
      </c>
      <c r="H674" s="2" t="s">
        <v>3895</v>
      </c>
      <c r="I674" s="1">
        <v>1834</v>
      </c>
      <c r="J674" t="s">
        <v>3896</v>
      </c>
      <c r="K674" s="3" t="s">
        <v>3897</v>
      </c>
    </row>
    <row r="675" spans="1:11" x14ac:dyDescent="0.2">
      <c r="A675">
        <v>4027</v>
      </c>
      <c r="B675" s="3" t="s">
        <v>1330</v>
      </c>
      <c r="C675" s="3" t="s">
        <v>1161</v>
      </c>
      <c r="D675" t="s">
        <v>1337</v>
      </c>
      <c r="E675" t="s">
        <v>2868</v>
      </c>
      <c r="F675" t="s">
        <v>3158</v>
      </c>
      <c r="G675" t="s">
        <v>3157</v>
      </c>
      <c r="H675" s="2" t="s">
        <v>3898</v>
      </c>
      <c r="I675" s="1">
        <v>1831</v>
      </c>
      <c r="J675" t="s">
        <v>3899</v>
      </c>
      <c r="K675" s="3" t="s">
        <v>3900</v>
      </c>
    </row>
    <row r="676" spans="1:11" x14ac:dyDescent="0.2">
      <c r="A676">
        <v>4030</v>
      </c>
      <c r="B676" s="3" t="s">
        <v>1330</v>
      </c>
      <c r="C676" s="3" t="s">
        <v>1338</v>
      </c>
      <c r="D676" t="s">
        <v>1339</v>
      </c>
      <c r="E676" t="s">
        <v>2868</v>
      </c>
      <c r="F676" t="s">
        <v>3158</v>
      </c>
      <c r="G676" t="s">
        <v>3157</v>
      </c>
      <c r="H676" s="2" t="s">
        <v>3901</v>
      </c>
      <c r="I676" s="1">
        <v>1966</v>
      </c>
      <c r="J676" t="s">
        <v>3902</v>
      </c>
      <c r="K676" s="3" t="s">
        <v>3903</v>
      </c>
    </row>
    <row r="677" spans="1:11" x14ac:dyDescent="0.2">
      <c r="A677">
        <v>4031</v>
      </c>
      <c r="B677" s="3" t="s">
        <v>1330</v>
      </c>
      <c r="C677" s="3" t="s">
        <v>1340</v>
      </c>
      <c r="D677" t="s">
        <v>1341</v>
      </c>
      <c r="E677" t="s">
        <v>2868</v>
      </c>
      <c r="F677" t="s">
        <v>3158</v>
      </c>
      <c r="G677" t="s">
        <v>3157</v>
      </c>
      <c r="H677" s="2" t="s">
        <v>3904</v>
      </c>
      <c r="I677" s="1">
        <v>1909</v>
      </c>
      <c r="J677" t="s">
        <v>3905</v>
      </c>
      <c r="K677" s="3" t="s">
        <v>3906</v>
      </c>
    </row>
    <row r="678" spans="1:11" x14ac:dyDescent="0.2">
      <c r="A678">
        <v>4033</v>
      </c>
      <c r="B678" s="3" t="s">
        <v>1330</v>
      </c>
      <c r="C678" s="3" t="s">
        <v>1342</v>
      </c>
      <c r="D678" t="s">
        <v>1343</v>
      </c>
      <c r="E678" t="s">
        <v>2868</v>
      </c>
      <c r="F678" t="s">
        <v>3158</v>
      </c>
      <c r="G678" t="s">
        <v>3157</v>
      </c>
      <c r="H678" s="2" t="s">
        <v>3816</v>
      </c>
      <c r="I678" s="1">
        <v>1895</v>
      </c>
      <c r="J678" t="s">
        <v>3907</v>
      </c>
      <c r="K678" s="3" t="s">
        <v>3908</v>
      </c>
    </row>
    <row r="679" spans="1:11" x14ac:dyDescent="0.2">
      <c r="A679">
        <v>4036</v>
      </c>
      <c r="B679" s="3" t="s">
        <v>1330</v>
      </c>
      <c r="C679" s="3" t="s">
        <v>1344</v>
      </c>
      <c r="D679" t="s">
        <v>1345</v>
      </c>
      <c r="E679" t="s">
        <v>2868</v>
      </c>
      <c r="F679" t="s">
        <v>3158</v>
      </c>
      <c r="G679" t="s">
        <v>3157</v>
      </c>
      <c r="H679" s="2" t="s">
        <v>3909</v>
      </c>
      <c r="I679" s="1">
        <v>2002</v>
      </c>
      <c r="J679" t="s">
        <v>3910</v>
      </c>
      <c r="K679" s="3" t="s">
        <v>3911</v>
      </c>
    </row>
    <row r="680" spans="1:11" x14ac:dyDescent="0.2">
      <c r="A680">
        <v>4038</v>
      </c>
      <c r="B680" s="3" t="s">
        <v>1330</v>
      </c>
      <c r="C680" s="3" t="s">
        <v>1089</v>
      </c>
      <c r="D680" t="s">
        <v>1346</v>
      </c>
      <c r="E680" t="s">
        <v>2868</v>
      </c>
      <c r="F680" t="s">
        <v>3158</v>
      </c>
      <c r="G680" t="s">
        <v>3157</v>
      </c>
      <c r="H680" s="2" t="s">
        <v>3912</v>
      </c>
      <c r="I680" s="1">
        <v>2001</v>
      </c>
      <c r="J680" t="s">
        <v>3913</v>
      </c>
      <c r="K680" s="3" t="s">
        <v>3914</v>
      </c>
    </row>
    <row r="681" spans="1:11" x14ac:dyDescent="0.2">
      <c r="A681">
        <v>4039</v>
      </c>
      <c r="B681" s="3" t="s">
        <v>1330</v>
      </c>
      <c r="C681" s="3" t="s">
        <v>1347</v>
      </c>
      <c r="D681" t="s">
        <v>1348</v>
      </c>
      <c r="E681" t="s">
        <v>2868</v>
      </c>
      <c r="F681" t="s">
        <v>3158</v>
      </c>
      <c r="G681" t="s">
        <v>3157</v>
      </c>
      <c r="H681" s="2" t="s">
        <v>3665</v>
      </c>
      <c r="I681" s="1">
        <v>1846</v>
      </c>
      <c r="J681" t="s">
        <v>3915</v>
      </c>
      <c r="K681" s="3" t="s">
        <v>3916</v>
      </c>
    </row>
    <row r="682" spans="1:11" x14ac:dyDescent="0.2">
      <c r="A682">
        <v>4041</v>
      </c>
      <c r="B682" s="3" t="s">
        <v>1330</v>
      </c>
      <c r="C682" s="3" t="s">
        <v>255</v>
      </c>
      <c r="D682" t="s">
        <v>968</v>
      </c>
      <c r="E682" t="s">
        <v>2868</v>
      </c>
      <c r="F682" t="s">
        <v>3158</v>
      </c>
      <c r="G682" t="s">
        <v>3157</v>
      </c>
      <c r="H682" s="2" t="s">
        <v>3631</v>
      </c>
      <c r="I682" s="1">
        <v>1804</v>
      </c>
      <c r="J682" t="s">
        <v>3632</v>
      </c>
      <c r="K682" s="3" t="s">
        <v>3633</v>
      </c>
    </row>
    <row r="683" spans="1:11" x14ac:dyDescent="0.2">
      <c r="A683">
        <v>7994</v>
      </c>
      <c r="B683" s="3" t="s">
        <v>1330</v>
      </c>
      <c r="C683" s="3" t="s">
        <v>3</v>
      </c>
      <c r="D683" t="s">
        <v>2178</v>
      </c>
      <c r="E683" t="s">
        <v>2868</v>
      </c>
      <c r="F683" t="s">
        <v>3158</v>
      </c>
      <c r="G683" t="s">
        <v>3157</v>
      </c>
      <c r="H683" s="2" t="s">
        <v>3206</v>
      </c>
      <c r="I683" s="1">
        <v>1852</v>
      </c>
      <c r="J683" t="s">
        <v>4455</v>
      </c>
      <c r="K683" s="3" t="s">
        <v>4456</v>
      </c>
    </row>
    <row r="684" spans="1:11" x14ac:dyDescent="0.2">
      <c r="A684">
        <v>4048</v>
      </c>
      <c r="B684" s="3" t="s">
        <v>1330</v>
      </c>
      <c r="C684" s="3" t="s">
        <v>1350</v>
      </c>
      <c r="D684" t="s">
        <v>1351</v>
      </c>
      <c r="E684" t="s">
        <v>2868</v>
      </c>
      <c r="F684" t="s">
        <v>3158</v>
      </c>
      <c r="G684" t="s">
        <v>3157</v>
      </c>
      <c r="H684" s="2" t="s">
        <v>3917</v>
      </c>
      <c r="I684" s="1">
        <v>2002</v>
      </c>
      <c r="J684" t="s">
        <v>3918</v>
      </c>
      <c r="K684" s="3" t="s">
        <v>3919</v>
      </c>
    </row>
    <row r="685" spans="1:11" x14ac:dyDescent="0.2">
      <c r="A685">
        <v>4051</v>
      </c>
      <c r="B685" s="3" t="s">
        <v>1330</v>
      </c>
      <c r="C685" s="3" t="s">
        <v>1352</v>
      </c>
      <c r="D685" t="s">
        <v>1339</v>
      </c>
      <c r="E685" t="s">
        <v>2868</v>
      </c>
      <c r="F685" t="s">
        <v>3158</v>
      </c>
      <c r="G685" t="s">
        <v>3157</v>
      </c>
      <c r="H685" s="2" t="s">
        <v>3901</v>
      </c>
      <c r="I685" s="1">
        <v>1966</v>
      </c>
      <c r="J685" t="s">
        <v>3902</v>
      </c>
      <c r="K685" s="3" t="s">
        <v>3903</v>
      </c>
    </row>
    <row r="686" spans="1:11" x14ac:dyDescent="0.2">
      <c r="A686">
        <v>4052</v>
      </c>
      <c r="B686" s="3" t="s">
        <v>1330</v>
      </c>
      <c r="C686" s="3" t="s">
        <v>1354</v>
      </c>
      <c r="D686" t="s">
        <v>1355</v>
      </c>
      <c r="E686" t="s">
        <v>2868</v>
      </c>
      <c r="F686" t="s">
        <v>3158</v>
      </c>
      <c r="G686" t="s">
        <v>3157</v>
      </c>
      <c r="H686" s="2" t="s">
        <v>3920</v>
      </c>
      <c r="I686" s="1">
        <v>1991</v>
      </c>
      <c r="J686" t="s">
        <v>3921</v>
      </c>
      <c r="K686" s="3" t="s">
        <v>3922</v>
      </c>
    </row>
    <row r="687" spans="1:11" x14ac:dyDescent="0.2">
      <c r="A687">
        <v>4056</v>
      </c>
      <c r="B687" s="3" t="s">
        <v>1330</v>
      </c>
      <c r="C687" s="3" t="s">
        <v>1357</v>
      </c>
      <c r="D687" t="s">
        <v>8</v>
      </c>
      <c r="E687" t="s">
        <v>2868</v>
      </c>
      <c r="F687" t="s">
        <v>3158</v>
      </c>
      <c r="G687" t="s">
        <v>3157</v>
      </c>
      <c r="H687" s="2" t="s">
        <v>2869</v>
      </c>
      <c r="I687" s="1">
        <v>1801</v>
      </c>
      <c r="J687" t="s">
        <v>2870</v>
      </c>
      <c r="K687" s="3" t="s">
        <v>2871</v>
      </c>
    </row>
    <row r="688" spans="1:11" x14ac:dyDescent="0.2">
      <c r="A688">
        <v>14817</v>
      </c>
      <c r="B688" s="3" t="s">
        <v>1330</v>
      </c>
      <c r="C688" s="3" t="s">
        <v>2735</v>
      </c>
      <c r="D688" t="s">
        <v>2736</v>
      </c>
      <c r="E688" t="s">
        <v>2868</v>
      </c>
      <c r="F688" t="s">
        <v>3158</v>
      </c>
      <c r="G688" t="s">
        <v>3157</v>
      </c>
      <c r="H688" s="2" t="s">
        <v>4894</v>
      </c>
      <c r="I688" s="1">
        <v>1928</v>
      </c>
      <c r="J688" t="s">
        <v>4895</v>
      </c>
      <c r="K688" s="3" t="s">
        <v>4896</v>
      </c>
    </row>
    <row r="689" spans="1:11" x14ac:dyDescent="0.2">
      <c r="A689">
        <v>14812</v>
      </c>
      <c r="B689" s="3" t="s">
        <v>2723</v>
      </c>
      <c r="C689" s="3" t="s">
        <v>2724</v>
      </c>
      <c r="D689" t="s">
        <v>2725</v>
      </c>
      <c r="E689" t="s">
        <v>2868</v>
      </c>
      <c r="F689" t="s">
        <v>3158</v>
      </c>
      <c r="G689" t="s">
        <v>3157</v>
      </c>
      <c r="H689" s="2" t="s">
        <v>4887</v>
      </c>
      <c r="I689" s="1">
        <v>2002</v>
      </c>
      <c r="J689" t="s">
        <v>4888</v>
      </c>
      <c r="K689" s="3" t="s">
        <v>4889</v>
      </c>
    </row>
    <row r="690" spans="1:11" x14ac:dyDescent="0.2">
      <c r="A690">
        <v>14813</v>
      </c>
      <c r="B690" s="3" t="s">
        <v>2723</v>
      </c>
      <c r="C690" s="3" t="s">
        <v>2727</v>
      </c>
      <c r="D690" t="s">
        <v>2728</v>
      </c>
      <c r="E690" t="s">
        <v>2868</v>
      </c>
      <c r="F690" t="s">
        <v>3158</v>
      </c>
      <c r="G690" t="s">
        <v>3157</v>
      </c>
      <c r="H690" s="2" t="s">
        <v>3912</v>
      </c>
      <c r="I690" s="1">
        <v>2008</v>
      </c>
      <c r="J690" t="s">
        <v>4890</v>
      </c>
      <c r="K690" s="3" t="s">
        <v>4891</v>
      </c>
    </row>
    <row r="691" spans="1:11" x14ac:dyDescent="0.2">
      <c r="A691">
        <v>14814</v>
      </c>
      <c r="B691" s="3" t="s">
        <v>2723</v>
      </c>
      <c r="C691" s="3" t="s">
        <v>2412</v>
      </c>
      <c r="D691" t="s">
        <v>2728</v>
      </c>
      <c r="E691" t="s">
        <v>2868</v>
      </c>
      <c r="F691" t="s">
        <v>3158</v>
      </c>
      <c r="G691" t="s">
        <v>3157</v>
      </c>
      <c r="H691" s="2" t="s">
        <v>3912</v>
      </c>
      <c r="I691" s="1">
        <v>2008</v>
      </c>
      <c r="J691" t="s">
        <v>4890</v>
      </c>
      <c r="K691" s="3" t="s">
        <v>4891</v>
      </c>
    </row>
    <row r="692" spans="1:11" x14ac:dyDescent="0.2">
      <c r="A692">
        <v>14815</v>
      </c>
      <c r="B692" s="3" t="s">
        <v>2723</v>
      </c>
      <c r="C692" s="3" t="s">
        <v>851</v>
      </c>
      <c r="D692" t="s">
        <v>2731</v>
      </c>
      <c r="E692" t="s">
        <v>2868</v>
      </c>
      <c r="F692" t="s">
        <v>3158</v>
      </c>
      <c r="G692" t="s">
        <v>3157</v>
      </c>
      <c r="H692" s="2" t="s">
        <v>3665</v>
      </c>
      <c r="I692" s="1">
        <v>1841</v>
      </c>
      <c r="J692" t="s">
        <v>4892</v>
      </c>
      <c r="K692" s="3" t="s">
        <v>4893</v>
      </c>
    </row>
    <row r="693" spans="1:11" x14ac:dyDescent="0.2">
      <c r="A693">
        <v>14816</v>
      </c>
      <c r="B693" s="3" t="s">
        <v>2723</v>
      </c>
      <c r="C693" s="3" t="s">
        <v>491</v>
      </c>
      <c r="D693" t="s">
        <v>2733</v>
      </c>
      <c r="E693" t="s">
        <v>2868</v>
      </c>
      <c r="F693" t="s">
        <v>3158</v>
      </c>
      <c r="G693" t="s">
        <v>3157</v>
      </c>
      <c r="H693" s="2" t="s">
        <v>4387</v>
      </c>
      <c r="I693" s="1">
        <v>1966</v>
      </c>
      <c r="J693" t="s">
        <v>4388</v>
      </c>
      <c r="K693" s="3" t="s">
        <v>4389</v>
      </c>
    </row>
    <row r="694" spans="1:11" x14ac:dyDescent="0.2">
      <c r="A694">
        <v>10399</v>
      </c>
      <c r="B694" s="3" t="s">
        <v>2248</v>
      </c>
      <c r="C694" s="3" t="s">
        <v>2249</v>
      </c>
      <c r="D694" t="s">
        <v>2250</v>
      </c>
      <c r="E694" t="s">
        <v>2868</v>
      </c>
      <c r="F694" t="s">
        <v>3158</v>
      </c>
      <c r="G694" t="s">
        <v>3704</v>
      </c>
      <c r="H694" s="2" t="s">
        <v>4509</v>
      </c>
      <c r="I694" s="1">
        <v>2007</v>
      </c>
      <c r="J694" t="s">
        <v>4510</v>
      </c>
      <c r="K694" s="3" t="s">
        <v>4511</v>
      </c>
    </row>
    <row r="695" spans="1:11" x14ac:dyDescent="0.2">
      <c r="A695">
        <v>2822</v>
      </c>
      <c r="B695" s="3" t="s">
        <v>1064</v>
      </c>
      <c r="C695" s="3" t="s">
        <v>1065</v>
      </c>
      <c r="D695" t="s">
        <v>1066</v>
      </c>
      <c r="E695" t="s">
        <v>2868</v>
      </c>
      <c r="F695" t="s">
        <v>3158</v>
      </c>
      <c r="G695" t="s">
        <v>3704</v>
      </c>
      <c r="H695" s="2" t="s">
        <v>3705</v>
      </c>
      <c r="I695" s="1">
        <v>1989</v>
      </c>
      <c r="J695" t="s">
        <v>3706</v>
      </c>
      <c r="K695" s="3" t="s">
        <v>3707</v>
      </c>
    </row>
    <row r="696" spans="1:11" x14ac:dyDescent="0.2">
      <c r="A696">
        <v>2823</v>
      </c>
      <c r="B696" s="3" t="s">
        <v>1064</v>
      </c>
      <c r="C696" s="3" t="s">
        <v>1068</v>
      </c>
      <c r="D696" t="s">
        <v>1069</v>
      </c>
      <c r="E696" t="s">
        <v>2868</v>
      </c>
      <c r="F696" t="s">
        <v>3158</v>
      </c>
      <c r="G696" t="s">
        <v>3704</v>
      </c>
      <c r="H696" s="2" t="s">
        <v>3062</v>
      </c>
      <c r="I696" s="1">
        <v>1921</v>
      </c>
      <c r="J696" t="s">
        <v>3323</v>
      </c>
      <c r="K696" s="3" t="s">
        <v>3324</v>
      </c>
    </row>
    <row r="697" spans="1:11" x14ac:dyDescent="0.2">
      <c r="A697">
        <v>2824</v>
      </c>
      <c r="B697" s="3" t="s">
        <v>1064</v>
      </c>
      <c r="C697" s="3" t="s">
        <v>1071</v>
      </c>
      <c r="D697" t="s">
        <v>1072</v>
      </c>
      <c r="E697" t="s">
        <v>2868</v>
      </c>
      <c r="F697" t="s">
        <v>3158</v>
      </c>
      <c r="G697" t="s">
        <v>3704</v>
      </c>
      <c r="H697" s="2" t="s">
        <v>2920</v>
      </c>
      <c r="I697" s="1">
        <v>1907</v>
      </c>
      <c r="J697" t="s">
        <v>3708</v>
      </c>
      <c r="K697" s="3" t="s">
        <v>3709</v>
      </c>
    </row>
    <row r="698" spans="1:11" x14ac:dyDescent="0.2">
      <c r="A698">
        <v>4061</v>
      </c>
      <c r="B698" s="3" t="s">
        <v>1359</v>
      </c>
      <c r="C698" s="3" t="s">
        <v>375</v>
      </c>
      <c r="D698" t="s">
        <v>578</v>
      </c>
      <c r="E698" t="s">
        <v>2868</v>
      </c>
      <c r="F698" t="s">
        <v>3158</v>
      </c>
      <c r="G698" t="s">
        <v>3704</v>
      </c>
      <c r="H698" s="2" t="s">
        <v>3345</v>
      </c>
      <c r="I698" s="1">
        <v>1789</v>
      </c>
      <c r="J698" t="s">
        <v>3346</v>
      </c>
      <c r="K698" s="3" t="s">
        <v>3347</v>
      </c>
    </row>
    <row r="699" spans="1:11" x14ac:dyDescent="0.2">
      <c r="A699">
        <v>4062</v>
      </c>
      <c r="B699" s="3" t="s">
        <v>1359</v>
      </c>
      <c r="C699" s="3" t="s">
        <v>1361</v>
      </c>
      <c r="D699" t="s">
        <v>8</v>
      </c>
      <c r="E699" t="s">
        <v>2868</v>
      </c>
      <c r="F699" t="s">
        <v>3158</v>
      </c>
      <c r="G699" t="s">
        <v>3704</v>
      </c>
      <c r="H699" s="2" t="s">
        <v>2869</v>
      </c>
      <c r="I699" s="1">
        <v>1801</v>
      </c>
      <c r="J699" t="s">
        <v>2870</v>
      </c>
      <c r="K699" s="3" t="s">
        <v>2871</v>
      </c>
    </row>
    <row r="700" spans="1:11" x14ac:dyDescent="0.2">
      <c r="A700">
        <v>4064</v>
      </c>
      <c r="B700" s="3" t="s">
        <v>1359</v>
      </c>
      <c r="C700" s="3" t="s">
        <v>957</v>
      </c>
      <c r="D700" t="s">
        <v>958</v>
      </c>
      <c r="E700" t="s">
        <v>2868</v>
      </c>
      <c r="F700" t="s">
        <v>3158</v>
      </c>
      <c r="G700" t="s">
        <v>3704</v>
      </c>
      <c r="H700" s="2" t="s">
        <v>3622</v>
      </c>
      <c r="I700" s="1">
        <v>1850</v>
      </c>
      <c r="J700" t="s">
        <v>3623</v>
      </c>
      <c r="K700" s="3" t="s">
        <v>3624</v>
      </c>
    </row>
    <row r="701" spans="1:11" x14ac:dyDescent="0.2">
      <c r="A701">
        <v>7119</v>
      </c>
      <c r="B701" s="3" t="s">
        <v>1989</v>
      </c>
      <c r="C701" s="3" t="s">
        <v>1990</v>
      </c>
      <c r="D701" t="s">
        <v>1991</v>
      </c>
      <c r="E701" t="s">
        <v>2868</v>
      </c>
      <c r="F701" t="s">
        <v>3158</v>
      </c>
      <c r="G701" t="s">
        <v>3704</v>
      </c>
      <c r="H701" s="2" t="s">
        <v>2879</v>
      </c>
      <c r="I701" s="1">
        <v>1831</v>
      </c>
      <c r="J701" t="s">
        <v>4333</v>
      </c>
      <c r="K701" s="3" t="s">
        <v>4334</v>
      </c>
    </row>
    <row r="702" spans="1:11" x14ac:dyDescent="0.2">
      <c r="A702">
        <v>7393</v>
      </c>
      <c r="B702" s="3" t="s">
        <v>2051</v>
      </c>
      <c r="C702" s="3" t="s">
        <v>2052</v>
      </c>
      <c r="D702" t="s">
        <v>2053</v>
      </c>
      <c r="E702" t="s">
        <v>2868</v>
      </c>
      <c r="F702" t="s">
        <v>3158</v>
      </c>
      <c r="G702" t="s">
        <v>3704</v>
      </c>
      <c r="H702" s="2" t="s">
        <v>4376</v>
      </c>
      <c r="I702" s="1">
        <v>1902</v>
      </c>
      <c r="J702" t="s">
        <v>4377</v>
      </c>
      <c r="K702" s="3" t="s">
        <v>4378</v>
      </c>
    </row>
    <row r="703" spans="1:11" x14ac:dyDescent="0.2">
      <c r="A703">
        <v>9975</v>
      </c>
      <c r="B703" s="3" t="s">
        <v>2213</v>
      </c>
      <c r="C703" s="3" t="s">
        <v>1313</v>
      </c>
      <c r="D703" t="s">
        <v>2239</v>
      </c>
      <c r="E703" t="s">
        <v>2868</v>
      </c>
      <c r="F703" t="s">
        <v>3158</v>
      </c>
      <c r="G703" t="s">
        <v>4335</v>
      </c>
      <c r="H703" s="2" t="s">
        <v>4303</v>
      </c>
      <c r="I703" s="1">
        <v>1855</v>
      </c>
      <c r="J703" t="s">
        <v>4503</v>
      </c>
      <c r="K703" s="3" t="s">
        <v>4504</v>
      </c>
    </row>
    <row r="704" spans="1:11" x14ac:dyDescent="0.2">
      <c r="A704">
        <v>14300</v>
      </c>
      <c r="B704" s="3" t="s">
        <v>2213</v>
      </c>
      <c r="C704" s="3" t="s">
        <v>2404</v>
      </c>
      <c r="D704" t="s">
        <v>2405</v>
      </c>
      <c r="E704" t="s">
        <v>2868</v>
      </c>
      <c r="F704" t="s">
        <v>3158</v>
      </c>
      <c r="G704" t="s">
        <v>4335</v>
      </c>
      <c r="H704" s="2" t="s">
        <v>4663</v>
      </c>
      <c r="I704" s="1">
        <v>2015</v>
      </c>
      <c r="J704" t="s">
        <v>4664</v>
      </c>
      <c r="K704" s="3" t="s">
        <v>4665</v>
      </c>
    </row>
    <row r="705" spans="1:11" x14ac:dyDescent="0.2">
      <c r="A705">
        <v>13822</v>
      </c>
      <c r="B705" s="3" t="s">
        <v>2213</v>
      </c>
      <c r="C705" s="3" t="s">
        <v>1944</v>
      </c>
      <c r="D705" t="s">
        <v>2363</v>
      </c>
      <c r="E705" t="s">
        <v>2868</v>
      </c>
      <c r="F705" t="s">
        <v>3158</v>
      </c>
      <c r="G705" t="s">
        <v>4335</v>
      </c>
      <c r="H705" s="2" t="s">
        <v>4626</v>
      </c>
      <c r="I705" s="1">
        <v>2006</v>
      </c>
      <c r="J705" t="s">
        <v>4627</v>
      </c>
      <c r="K705" s="3" t="s">
        <v>4628</v>
      </c>
    </row>
    <row r="706" spans="1:11" x14ac:dyDescent="0.2">
      <c r="A706">
        <v>10087</v>
      </c>
      <c r="B706" s="3" t="s">
        <v>2213</v>
      </c>
      <c r="C706" s="3" t="s">
        <v>2241</v>
      </c>
      <c r="D706" t="s">
        <v>2242</v>
      </c>
      <c r="E706" t="s">
        <v>2868</v>
      </c>
      <c r="F706" t="s">
        <v>3158</v>
      </c>
      <c r="G706" t="s">
        <v>4335</v>
      </c>
      <c r="H706" s="2" t="s">
        <v>4107</v>
      </c>
      <c r="I706" s="1">
        <v>1835</v>
      </c>
      <c r="J706" t="s">
        <v>4108</v>
      </c>
      <c r="K706" s="3" t="s">
        <v>4505</v>
      </c>
    </row>
    <row r="707" spans="1:11" x14ac:dyDescent="0.2">
      <c r="A707">
        <v>9441</v>
      </c>
      <c r="B707" s="3" t="s">
        <v>2213</v>
      </c>
      <c r="C707" s="3" t="s">
        <v>2214</v>
      </c>
      <c r="D707" t="s">
        <v>2215</v>
      </c>
      <c r="E707" t="s">
        <v>2868</v>
      </c>
      <c r="F707" t="s">
        <v>3158</v>
      </c>
      <c r="G707" t="s">
        <v>4335</v>
      </c>
      <c r="H707" s="2" t="s">
        <v>4492</v>
      </c>
      <c r="I707" s="1">
        <v>1843</v>
      </c>
      <c r="J707" t="s">
        <v>4493</v>
      </c>
      <c r="K707" s="3" t="s">
        <v>4494</v>
      </c>
    </row>
    <row r="708" spans="1:11" x14ac:dyDescent="0.2">
      <c r="A708">
        <v>14679</v>
      </c>
      <c r="B708" s="3" t="s">
        <v>2213</v>
      </c>
      <c r="C708" s="3" t="s">
        <v>2623</v>
      </c>
      <c r="D708" t="s">
        <v>2624</v>
      </c>
      <c r="E708" t="s">
        <v>2868</v>
      </c>
      <c r="F708" t="s">
        <v>3158</v>
      </c>
      <c r="G708" t="s">
        <v>4335</v>
      </c>
      <c r="H708" s="2" t="s">
        <v>4822</v>
      </c>
      <c r="I708" s="1">
        <v>1926</v>
      </c>
      <c r="J708" t="s">
        <v>4823</v>
      </c>
      <c r="K708" s="3" t="s">
        <v>4824</v>
      </c>
    </row>
    <row r="709" spans="1:11" x14ac:dyDescent="0.2">
      <c r="A709">
        <v>13823</v>
      </c>
      <c r="B709" s="3" t="s">
        <v>2213</v>
      </c>
      <c r="C709" s="3" t="s">
        <v>2365</v>
      </c>
      <c r="D709" t="s">
        <v>1833</v>
      </c>
      <c r="E709" t="s">
        <v>2868</v>
      </c>
      <c r="F709" t="s">
        <v>3158</v>
      </c>
      <c r="G709" t="s">
        <v>4335</v>
      </c>
      <c r="H709" s="2" t="s">
        <v>2984</v>
      </c>
      <c r="I709" s="1">
        <v>1908</v>
      </c>
      <c r="J709" t="s">
        <v>4226</v>
      </c>
      <c r="K709" s="3" t="s">
        <v>4227</v>
      </c>
    </row>
    <row r="710" spans="1:11" x14ac:dyDescent="0.2">
      <c r="A710">
        <v>14677</v>
      </c>
      <c r="B710" s="3" t="s">
        <v>2213</v>
      </c>
      <c r="C710" s="3" t="s">
        <v>2621</v>
      </c>
      <c r="D710" t="s">
        <v>249</v>
      </c>
      <c r="E710" t="s">
        <v>2868</v>
      </c>
      <c r="F710" t="s">
        <v>3158</v>
      </c>
      <c r="G710" t="s">
        <v>4335</v>
      </c>
      <c r="H710" s="2" t="s">
        <v>2863</v>
      </c>
      <c r="I710" s="1">
        <v>1959</v>
      </c>
      <c r="J710" t="s">
        <v>4820</v>
      </c>
      <c r="K710" s="3" t="s">
        <v>4821</v>
      </c>
    </row>
    <row r="711" spans="1:11" x14ac:dyDescent="0.2">
      <c r="A711">
        <v>7157</v>
      </c>
      <c r="B711" s="3" t="s">
        <v>1992</v>
      </c>
      <c r="C711" s="3" t="s">
        <v>1993</v>
      </c>
      <c r="D711" t="s">
        <v>1994</v>
      </c>
      <c r="E711" t="s">
        <v>2868</v>
      </c>
      <c r="F711" t="s">
        <v>3158</v>
      </c>
      <c r="G711" t="s">
        <v>4335</v>
      </c>
      <c r="H711" s="2" t="s">
        <v>4336</v>
      </c>
      <c r="I711" s="1">
        <v>2002</v>
      </c>
      <c r="J711" t="s">
        <v>4337</v>
      </c>
      <c r="K711" s="3" t="s">
        <v>4338</v>
      </c>
    </row>
    <row r="712" spans="1:11" x14ac:dyDescent="0.2">
      <c r="A712">
        <v>7160</v>
      </c>
      <c r="B712" s="3" t="s">
        <v>1992</v>
      </c>
      <c r="C712" s="3" t="s">
        <v>1995</v>
      </c>
      <c r="D712" t="s">
        <v>1996</v>
      </c>
      <c r="E712" t="s">
        <v>2868</v>
      </c>
      <c r="F712" t="s">
        <v>3158</v>
      </c>
      <c r="G712" t="s">
        <v>4335</v>
      </c>
      <c r="H712" s="2" t="s">
        <v>4339</v>
      </c>
      <c r="I712" s="1">
        <v>1987</v>
      </c>
      <c r="J712" t="s">
        <v>4340</v>
      </c>
      <c r="K712" s="3" t="s">
        <v>4341</v>
      </c>
    </row>
    <row r="713" spans="1:11" x14ac:dyDescent="0.2">
      <c r="A713">
        <v>7161</v>
      </c>
      <c r="B713" s="3" t="s">
        <v>1992</v>
      </c>
      <c r="C713" s="3" t="s">
        <v>1997</v>
      </c>
      <c r="D713" t="s">
        <v>1998</v>
      </c>
      <c r="E713" t="s">
        <v>2868</v>
      </c>
      <c r="F713" t="s">
        <v>3158</v>
      </c>
      <c r="G713" t="s">
        <v>4335</v>
      </c>
      <c r="H713" s="2" t="s">
        <v>4342</v>
      </c>
      <c r="I713" s="1">
        <v>1962</v>
      </c>
      <c r="J713" t="s">
        <v>4343</v>
      </c>
      <c r="K713" s="3" t="s">
        <v>4344</v>
      </c>
    </row>
    <row r="714" spans="1:11" x14ac:dyDescent="0.2">
      <c r="A714">
        <v>7163</v>
      </c>
      <c r="B714" s="3" t="s">
        <v>1992</v>
      </c>
      <c r="C714" s="3" t="s">
        <v>2000</v>
      </c>
      <c r="D714" t="s">
        <v>2001</v>
      </c>
      <c r="E714" t="s">
        <v>2868</v>
      </c>
      <c r="F714" t="s">
        <v>3158</v>
      </c>
      <c r="G714" t="s">
        <v>4335</v>
      </c>
      <c r="H714" s="2" t="s">
        <v>4345</v>
      </c>
      <c r="I714" s="1">
        <v>1978</v>
      </c>
      <c r="J714" t="s">
        <v>4346</v>
      </c>
      <c r="K714" s="3" t="s">
        <v>4347</v>
      </c>
    </row>
    <row r="715" spans="1:11" x14ac:dyDescent="0.2">
      <c r="A715">
        <v>7174</v>
      </c>
      <c r="B715" s="3" t="s">
        <v>1992</v>
      </c>
      <c r="C715" s="3" t="s">
        <v>2003</v>
      </c>
      <c r="D715" t="s">
        <v>2004</v>
      </c>
      <c r="E715" t="s">
        <v>2868</v>
      </c>
      <c r="F715" t="s">
        <v>3158</v>
      </c>
      <c r="G715" t="s">
        <v>4335</v>
      </c>
      <c r="H715" s="2" t="s">
        <v>3619</v>
      </c>
      <c r="I715" s="1">
        <v>1855</v>
      </c>
      <c r="J715" t="s">
        <v>4348</v>
      </c>
      <c r="K715" s="3" t="s">
        <v>4349</v>
      </c>
    </row>
    <row r="716" spans="1:11" x14ac:dyDescent="0.2">
      <c r="A716">
        <v>7179</v>
      </c>
      <c r="B716" s="3" t="s">
        <v>1992</v>
      </c>
      <c r="C716" s="3" t="s">
        <v>2005</v>
      </c>
      <c r="D716" t="s">
        <v>2006</v>
      </c>
      <c r="E716" t="s">
        <v>2868</v>
      </c>
      <c r="F716" t="s">
        <v>3158</v>
      </c>
      <c r="G716" t="s">
        <v>4335</v>
      </c>
      <c r="H716" s="2" t="s">
        <v>4350</v>
      </c>
      <c r="I716" s="1">
        <v>1919</v>
      </c>
      <c r="J716" t="s">
        <v>4351</v>
      </c>
      <c r="K716" s="3" t="s">
        <v>4352</v>
      </c>
    </row>
    <row r="717" spans="1:11" x14ac:dyDescent="0.2">
      <c r="A717">
        <v>7181</v>
      </c>
      <c r="B717" s="3" t="s">
        <v>1992</v>
      </c>
      <c r="C717" s="3" t="s">
        <v>666</v>
      </c>
      <c r="D717" t="s">
        <v>2008</v>
      </c>
      <c r="E717" t="s">
        <v>2868</v>
      </c>
      <c r="F717" t="s">
        <v>3158</v>
      </c>
      <c r="G717" t="s">
        <v>4335</v>
      </c>
      <c r="H717" s="2" t="s">
        <v>3869</v>
      </c>
      <c r="I717" s="1">
        <v>1810</v>
      </c>
      <c r="J717" t="s">
        <v>3970</v>
      </c>
      <c r="K717" s="3" t="s">
        <v>3971</v>
      </c>
    </row>
    <row r="718" spans="1:11" x14ac:dyDescent="0.2">
      <c r="A718">
        <v>7192</v>
      </c>
      <c r="B718" s="3" t="s">
        <v>1992</v>
      </c>
      <c r="C718" s="3" t="s">
        <v>603</v>
      </c>
      <c r="D718" t="s">
        <v>2009</v>
      </c>
      <c r="E718" t="s">
        <v>2868</v>
      </c>
      <c r="F718" t="s">
        <v>3158</v>
      </c>
      <c r="G718" t="s">
        <v>4335</v>
      </c>
      <c r="H718" s="2" t="s">
        <v>3898</v>
      </c>
      <c r="I718" s="1">
        <v>1831</v>
      </c>
      <c r="J718" t="s">
        <v>3899</v>
      </c>
      <c r="K718" s="3" t="s">
        <v>3900</v>
      </c>
    </row>
    <row r="719" spans="1:11" x14ac:dyDescent="0.2">
      <c r="A719">
        <v>7204</v>
      </c>
      <c r="B719" s="3" t="s">
        <v>1992</v>
      </c>
      <c r="C719" s="3" t="s">
        <v>2011</v>
      </c>
      <c r="D719" t="s">
        <v>2009</v>
      </c>
      <c r="E719" t="s">
        <v>2868</v>
      </c>
      <c r="F719" t="s">
        <v>3158</v>
      </c>
      <c r="G719" t="s">
        <v>4335</v>
      </c>
      <c r="H719" s="2" t="s">
        <v>3898</v>
      </c>
      <c r="I719" s="1">
        <v>1831</v>
      </c>
      <c r="J719" t="s">
        <v>3899</v>
      </c>
      <c r="K719" s="3" t="s">
        <v>3900</v>
      </c>
    </row>
    <row r="720" spans="1:11" x14ac:dyDescent="0.2">
      <c r="A720">
        <v>7208</v>
      </c>
      <c r="B720" s="3" t="s">
        <v>1992</v>
      </c>
      <c r="C720" s="3" t="s">
        <v>2012</v>
      </c>
      <c r="D720" t="s">
        <v>2013</v>
      </c>
      <c r="E720" t="s">
        <v>2868</v>
      </c>
      <c r="F720" t="s">
        <v>3158</v>
      </c>
      <c r="G720" t="s">
        <v>4335</v>
      </c>
      <c r="H720" s="2" t="s">
        <v>3420</v>
      </c>
      <c r="I720" s="1">
        <v>1898</v>
      </c>
      <c r="J720" t="s">
        <v>4353</v>
      </c>
      <c r="K720" s="3" t="s">
        <v>4354</v>
      </c>
    </row>
    <row r="721" spans="1:11" x14ac:dyDescent="0.2">
      <c r="A721">
        <v>7211</v>
      </c>
      <c r="B721" s="3" t="s">
        <v>1992</v>
      </c>
      <c r="C721" s="3" t="s">
        <v>2015</v>
      </c>
      <c r="D721" t="s">
        <v>373</v>
      </c>
      <c r="E721" t="s">
        <v>2868</v>
      </c>
      <c r="F721" t="s">
        <v>3158</v>
      </c>
      <c r="G721" t="s">
        <v>4335</v>
      </c>
      <c r="H721" s="2" t="s">
        <v>3203</v>
      </c>
      <c r="I721" s="1">
        <v>1758</v>
      </c>
      <c r="J721" t="s">
        <v>3204</v>
      </c>
      <c r="K721" s="3" t="s">
        <v>3205</v>
      </c>
    </row>
    <row r="722" spans="1:11" x14ac:dyDescent="0.2">
      <c r="A722">
        <v>703</v>
      </c>
      <c r="B722" s="3" t="s">
        <v>381</v>
      </c>
      <c r="C722" s="3" t="s">
        <v>382</v>
      </c>
      <c r="D722" t="s">
        <v>383</v>
      </c>
      <c r="E722" t="s">
        <v>2890</v>
      </c>
      <c r="F722" t="s">
        <v>2932</v>
      </c>
      <c r="G722" t="s">
        <v>3212</v>
      </c>
      <c r="H722" s="2" t="s">
        <v>3213</v>
      </c>
      <c r="I722" s="1">
        <v>1858</v>
      </c>
      <c r="J722" t="s">
        <v>3214</v>
      </c>
      <c r="K722" s="3" t="s">
        <v>3215</v>
      </c>
    </row>
    <row r="723" spans="1:11" x14ac:dyDescent="0.2">
      <c r="A723">
        <v>709</v>
      </c>
      <c r="B723" s="3" t="s">
        <v>381</v>
      </c>
      <c r="C723" s="3" t="s">
        <v>385</v>
      </c>
      <c r="D723" t="s">
        <v>386</v>
      </c>
      <c r="E723" t="s">
        <v>2890</v>
      </c>
      <c r="F723" t="s">
        <v>2932</v>
      </c>
      <c r="G723" t="s">
        <v>3212</v>
      </c>
      <c r="H723" s="2" t="s">
        <v>3216</v>
      </c>
      <c r="I723" s="1">
        <v>1837</v>
      </c>
      <c r="J723" t="s">
        <v>3217</v>
      </c>
      <c r="K723" s="3" t="s">
        <v>3218</v>
      </c>
    </row>
    <row r="724" spans="1:11" x14ac:dyDescent="0.2">
      <c r="A724">
        <v>710</v>
      </c>
      <c r="B724" s="3" t="s">
        <v>381</v>
      </c>
      <c r="C724" s="3" t="s">
        <v>388</v>
      </c>
      <c r="D724" t="s">
        <v>389</v>
      </c>
      <c r="E724" t="s">
        <v>2890</v>
      </c>
      <c r="F724" t="s">
        <v>2932</v>
      </c>
      <c r="G724" t="s">
        <v>3212</v>
      </c>
      <c r="H724" s="2" t="s">
        <v>2951</v>
      </c>
      <c r="I724" s="1">
        <v>1950</v>
      </c>
      <c r="J724" t="s">
        <v>3219</v>
      </c>
      <c r="K724" s="3" t="s">
        <v>3220</v>
      </c>
    </row>
    <row r="725" spans="1:11" x14ac:dyDescent="0.2">
      <c r="A725">
        <v>714</v>
      </c>
      <c r="B725" s="3" t="s">
        <v>381</v>
      </c>
      <c r="C725" s="3" t="s">
        <v>391</v>
      </c>
      <c r="D725" t="s">
        <v>392</v>
      </c>
      <c r="E725" t="s">
        <v>2890</v>
      </c>
      <c r="F725" t="s">
        <v>2932</v>
      </c>
      <c r="G725" t="s">
        <v>3212</v>
      </c>
      <c r="H725" s="2" t="s">
        <v>3050</v>
      </c>
      <c r="I725" s="1">
        <v>1934</v>
      </c>
      <c r="J725" t="s">
        <v>3221</v>
      </c>
      <c r="K725" s="3" t="s">
        <v>3222</v>
      </c>
    </row>
    <row r="726" spans="1:11" x14ac:dyDescent="0.2">
      <c r="A726">
        <v>715</v>
      </c>
      <c r="B726" s="3" t="s">
        <v>381</v>
      </c>
      <c r="C726" s="3" t="s">
        <v>394</v>
      </c>
      <c r="D726" t="s">
        <v>395</v>
      </c>
      <c r="E726" t="s">
        <v>2890</v>
      </c>
      <c r="F726" t="s">
        <v>2932</v>
      </c>
      <c r="G726" t="s">
        <v>3212</v>
      </c>
      <c r="H726" s="2" t="s">
        <v>2885</v>
      </c>
      <c r="I726" s="1">
        <v>1856</v>
      </c>
      <c r="J726" t="s">
        <v>3223</v>
      </c>
      <c r="K726" s="3" t="s">
        <v>3224</v>
      </c>
    </row>
    <row r="727" spans="1:11" x14ac:dyDescent="0.2">
      <c r="A727">
        <v>717</v>
      </c>
      <c r="B727" s="3" t="s">
        <v>381</v>
      </c>
      <c r="C727" s="3" t="s">
        <v>397</v>
      </c>
      <c r="D727" t="s">
        <v>398</v>
      </c>
      <c r="E727" t="s">
        <v>2890</v>
      </c>
      <c r="F727" t="s">
        <v>2932</v>
      </c>
      <c r="G727" t="s">
        <v>3212</v>
      </c>
      <c r="H727" s="2" t="s">
        <v>2882</v>
      </c>
      <c r="I727" s="1">
        <v>1841</v>
      </c>
      <c r="J727" t="s">
        <v>2883</v>
      </c>
      <c r="K727" s="3" t="s">
        <v>2884</v>
      </c>
    </row>
    <row r="728" spans="1:11" x14ac:dyDescent="0.2">
      <c r="A728">
        <v>726</v>
      </c>
      <c r="B728" s="3" t="s">
        <v>381</v>
      </c>
      <c r="C728" s="3" t="s">
        <v>400</v>
      </c>
      <c r="D728" t="s">
        <v>401</v>
      </c>
      <c r="E728" t="s">
        <v>2890</v>
      </c>
      <c r="F728" t="s">
        <v>2932</v>
      </c>
      <c r="G728" t="s">
        <v>3212</v>
      </c>
      <c r="H728" s="2" t="s">
        <v>2885</v>
      </c>
      <c r="I728" s="1">
        <v>1858</v>
      </c>
      <c r="J728" t="s">
        <v>3225</v>
      </c>
      <c r="K728" s="3" t="s">
        <v>3226</v>
      </c>
    </row>
    <row r="729" spans="1:11" x14ac:dyDescent="0.2">
      <c r="A729">
        <v>727</v>
      </c>
      <c r="B729" s="3" t="s">
        <v>381</v>
      </c>
      <c r="C729" s="3" t="s">
        <v>403</v>
      </c>
      <c r="D729" t="s">
        <v>404</v>
      </c>
      <c r="E729" t="s">
        <v>2890</v>
      </c>
      <c r="F729" t="s">
        <v>2932</v>
      </c>
      <c r="G729" t="s">
        <v>3212</v>
      </c>
      <c r="H729" s="2" t="s">
        <v>3065</v>
      </c>
      <c r="I729" s="1">
        <v>1870</v>
      </c>
      <c r="J729" t="s">
        <v>3227</v>
      </c>
      <c r="K729" s="3" t="s">
        <v>3228</v>
      </c>
    </row>
    <row r="730" spans="1:11" x14ac:dyDescent="0.2">
      <c r="A730">
        <v>729</v>
      </c>
      <c r="B730" s="3" t="s">
        <v>381</v>
      </c>
      <c r="C730" s="3" t="s">
        <v>406</v>
      </c>
      <c r="D730" t="s">
        <v>398</v>
      </c>
      <c r="E730" t="s">
        <v>2890</v>
      </c>
      <c r="F730" t="s">
        <v>2932</v>
      </c>
      <c r="G730" t="s">
        <v>3212</v>
      </c>
      <c r="H730" s="2" t="s">
        <v>2882</v>
      </c>
      <c r="I730" s="1">
        <v>1841</v>
      </c>
      <c r="J730" t="s">
        <v>2883</v>
      </c>
      <c r="K730" s="3" t="s">
        <v>2884</v>
      </c>
    </row>
    <row r="731" spans="1:11" x14ac:dyDescent="0.2">
      <c r="A731">
        <v>733</v>
      </c>
      <c r="B731" s="3" t="s">
        <v>381</v>
      </c>
      <c r="C731" s="3" t="s">
        <v>408</v>
      </c>
      <c r="D731" t="s">
        <v>409</v>
      </c>
      <c r="E731" t="s">
        <v>2890</v>
      </c>
      <c r="F731" t="s">
        <v>2932</v>
      </c>
      <c r="G731" t="s">
        <v>3212</v>
      </c>
      <c r="H731" s="2" t="s">
        <v>3050</v>
      </c>
      <c r="I731" s="1">
        <v>1945</v>
      </c>
      <c r="J731" t="s">
        <v>3229</v>
      </c>
      <c r="K731" s="3" t="s">
        <v>3230</v>
      </c>
    </row>
    <row r="732" spans="1:11" x14ac:dyDescent="0.2">
      <c r="A732">
        <v>12109</v>
      </c>
      <c r="B732" s="3" t="s">
        <v>381</v>
      </c>
      <c r="C732" s="3" t="s">
        <v>2327</v>
      </c>
      <c r="D732" t="s">
        <v>831</v>
      </c>
      <c r="E732" t="s">
        <v>2890</v>
      </c>
      <c r="F732" t="s">
        <v>2932</v>
      </c>
      <c r="G732" t="s">
        <v>3212</v>
      </c>
      <c r="H732" s="2" t="s">
        <v>3050</v>
      </c>
      <c r="I732" s="1">
        <v>1939</v>
      </c>
      <c r="J732" t="s">
        <v>3051</v>
      </c>
      <c r="K732" s="3" t="s">
        <v>3052</v>
      </c>
    </row>
    <row r="733" spans="1:11" x14ac:dyDescent="0.2">
      <c r="A733">
        <v>743</v>
      </c>
      <c r="B733" s="3" t="s">
        <v>381</v>
      </c>
      <c r="C733" s="3" t="s">
        <v>411</v>
      </c>
      <c r="D733" t="s">
        <v>398</v>
      </c>
      <c r="E733" t="s">
        <v>2890</v>
      </c>
      <c r="F733" t="s">
        <v>2932</v>
      </c>
      <c r="G733" t="s">
        <v>3212</v>
      </c>
      <c r="H733" s="2" t="s">
        <v>2882</v>
      </c>
      <c r="I733" s="1">
        <v>1841</v>
      </c>
      <c r="J733" t="s">
        <v>2883</v>
      </c>
      <c r="K733" s="3" t="s">
        <v>2884</v>
      </c>
    </row>
    <row r="734" spans="1:11" x14ac:dyDescent="0.2">
      <c r="A734">
        <v>749</v>
      </c>
      <c r="B734" s="3" t="s">
        <v>381</v>
      </c>
      <c r="C734" s="3" t="s">
        <v>413</v>
      </c>
      <c r="D734" t="s">
        <v>398</v>
      </c>
      <c r="E734" t="s">
        <v>2890</v>
      </c>
      <c r="F734" t="s">
        <v>2932</v>
      </c>
      <c r="G734" t="s">
        <v>3212</v>
      </c>
      <c r="H734" s="2" t="s">
        <v>2882</v>
      </c>
      <c r="I734" s="1">
        <v>1841</v>
      </c>
      <c r="J734" t="s">
        <v>2883</v>
      </c>
      <c r="K734" s="3" t="s">
        <v>2884</v>
      </c>
    </row>
    <row r="735" spans="1:11" x14ac:dyDescent="0.2">
      <c r="A735">
        <v>751</v>
      </c>
      <c r="B735" s="3" t="s">
        <v>381</v>
      </c>
      <c r="C735" s="3" t="s">
        <v>415</v>
      </c>
      <c r="D735" t="s">
        <v>416</v>
      </c>
      <c r="E735" t="s">
        <v>2890</v>
      </c>
      <c r="F735" t="s">
        <v>2932</v>
      </c>
      <c r="G735" t="s">
        <v>3212</v>
      </c>
      <c r="H735" s="2" t="s">
        <v>3050</v>
      </c>
      <c r="I735" s="1">
        <v>1943</v>
      </c>
      <c r="J735" t="s">
        <v>3231</v>
      </c>
      <c r="K735" s="3" t="s">
        <v>3232</v>
      </c>
    </row>
    <row r="736" spans="1:11" x14ac:dyDescent="0.2">
      <c r="A736">
        <v>755</v>
      </c>
      <c r="B736" s="3" t="s">
        <v>381</v>
      </c>
      <c r="C736" s="3" t="s">
        <v>417</v>
      </c>
      <c r="D736" t="s">
        <v>418</v>
      </c>
      <c r="E736" t="s">
        <v>2890</v>
      </c>
      <c r="F736" t="s">
        <v>2932</v>
      </c>
      <c r="G736" t="s">
        <v>3212</v>
      </c>
      <c r="H736" s="2" t="s">
        <v>3233</v>
      </c>
      <c r="I736" s="1">
        <v>1905</v>
      </c>
      <c r="J736" t="s">
        <v>3234</v>
      </c>
      <c r="K736" s="3" t="s">
        <v>3235</v>
      </c>
    </row>
    <row r="737" spans="1:11" x14ac:dyDescent="0.2">
      <c r="A737">
        <v>762</v>
      </c>
      <c r="B737" s="3" t="s">
        <v>381</v>
      </c>
      <c r="C737" s="3" t="s">
        <v>420</v>
      </c>
      <c r="D737" t="s">
        <v>398</v>
      </c>
      <c r="E737" t="s">
        <v>2890</v>
      </c>
      <c r="F737" t="s">
        <v>2932</v>
      </c>
      <c r="G737" t="s">
        <v>3212</v>
      </c>
      <c r="H737" s="2" t="s">
        <v>2882</v>
      </c>
      <c r="I737" s="1">
        <v>1841</v>
      </c>
      <c r="J737" t="s">
        <v>2883</v>
      </c>
      <c r="K737" s="3" t="s">
        <v>2884</v>
      </c>
    </row>
    <row r="738" spans="1:11" x14ac:dyDescent="0.2">
      <c r="A738">
        <v>14062</v>
      </c>
      <c r="B738" s="3" t="s">
        <v>381</v>
      </c>
      <c r="C738" s="3" t="s">
        <v>2382</v>
      </c>
      <c r="D738" t="s">
        <v>2383</v>
      </c>
      <c r="E738" t="s">
        <v>2890</v>
      </c>
      <c r="F738" t="s">
        <v>2932</v>
      </c>
      <c r="G738" t="s">
        <v>3212</v>
      </c>
      <c r="H738" s="2" t="s">
        <v>4641</v>
      </c>
      <c r="I738" s="1">
        <v>2014</v>
      </c>
      <c r="J738" t="s">
        <v>4642</v>
      </c>
      <c r="K738" s="3" t="s">
        <v>4643</v>
      </c>
    </row>
    <row r="739" spans="1:11" x14ac:dyDescent="0.2">
      <c r="A739">
        <v>767</v>
      </c>
      <c r="B739" s="3" t="s">
        <v>381</v>
      </c>
      <c r="C739" s="3" t="s">
        <v>422</v>
      </c>
      <c r="D739" t="s">
        <v>398</v>
      </c>
      <c r="E739" t="s">
        <v>2890</v>
      </c>
      <c r="F739" t="s">
        <v>2932</v>
      </c>
      <c r="G739" t="s">
        <v>3212</v>
      </c>
      <c r="H739" s="2" t="s">
        <v>2882</v>
      </c>
      <c r="I739" s="1">
        <v>1841</v>
      </c>
      <c r="J739" t="s">
        <v>2883</v>
      </c>
      <c r="K739" s="3" t="s">
        <v>2884</v>
      </c>
    </row>
    <row r="740" spans="1:11" x14ac:dyDescent="0.2">
      <c r="A740">
        <v>773</v>
      </c>
      <c r="B740" s="3" t="s">
        <v>381</v>
      </c>
      <c r="C740" s="3" t="s">
        <v>423</v>
      </c>
      <c r="D740" t="s">
        <v>424</v>
      </c>
      <c r="E740" t="s">
        <v>2890</v>
      </c>
      <c r="F740" t="s">
        <v>2932</v>
      </c>
      <c r="G740" t="s">
        <v>3212</v>
      </c>
      <c r="H740" s="2" t="s">
        <v>3134</v>
      </c>
      <c r="I740" s="1">
        <v>1985</v>
      </c>
      <c r="J740" t="s">
        <v>3236</v>
      </c>
      <c r="K740" s="3" t="s">
        <v>3237</v>
      </c>
    </row>
    <row r="741" spans="1:11" x14ac:dyDescent="0.2">
      <c r="A741">
        <v>774</v>
      </c>
      <c r="B741" s="3" t="s">
        <v>381</v>
      </c>
      <c r="C741" s="3" t="s">
        <v>426</v>
      </c>
      <c r="D741" t="s">
        <v>398</v>
      </c>
      <c r="E741" t="s">
        <v>2890</v>
      </c>
      <c r="F741" t="s">
        <v>2932</v>
      </c>
      <c r="G741" t="s">
        <v>3212</v>
      </c>
      <c r="H741" s="2" t="s">
        <v>2882</v>
      </c>
      <c r="I741" s="1">
        <v>1841</v>
      </c>
      <c r="J741" t="s">
        <v>2883</v>
      </c>
      <c r="K741" s="3" t="s">
        <v>2884</v>
      </c>
    </row>
    <row r="742" spans="1:11" x14ac:dyDescent="0.2">
      <c r="A742">
        <v>775</v>
      </c>
      <c r="B742" s="3" t="s">
        <v>381</v>
      </c>
      <c r="C742" s="3" t="s">
        <v>428</v>
      </c>
      <c r="D742" t="s">
        <v>398</v>
      </c>
      <c r="E742" t="s">
        <v>2890</v>
      </c>
      <c r="F742" t="s">
        <v>2932</v>
      </c>
      <c r="G742" t="s">
        <v>3212</v>
      </c>
      <c r="H742" s="2" t="s">
        <v>2882</v>
      </c>
      <c r="I742" s="1">
        <v>1841</v>
      </c>
      <c r="J742" t="s">
        <v>2883</v>
      </c>
      <c r="K742" s="3" t="s">
        <v>2884</v>
      </c>
    </row>
    <row r="743" spans="1:11" x14ac:dyDescent="0.2">
      <c r="A743">
        <v>776</v>
      </c>
      <c r="B743" s="3" t="s">
        <v>381</v>
      </c>
      <c r="C743" s="3" t="s">
        <v>430</v>
      </c>
      <c r="D743" t="s">
        <v>431</v>
      </c>
      <c r="E743" t="s">
        <v>2890</v>
      </c>
      <c r="F743" t="s">
        <v>2932</v>
      </c>
      <c r="G743" t="s">
        <v>3212</v>
      </c>
      <c r="H743" s="2" t="s">
        <v>3213</v>
      </c>
      <c r="I743" s="1">
        <v>1858</v>
      </c>
      <c r="J743" t="s">
        <v>3214</v>
      </c>
      <c r="K743" s="3" t="s">
        <v>3215</v>
      </c>
    </row>
    <row r="744" spans="1:11" x14ac:dyDescent="0.2">
      <c r="A744">
        <v>779</v>
      </c>
      <c r="B744" s="3" t="s">
        <v>381</v>
      </c>
      <c r="C744" s="3" t="s">
        <v>433</v>
      </c>
      <c r="D744" t="s">
        <v>398</v>
      </c>
      <c r="E744" t="s">
        <v>2890</v>
      </c>
      <c r="F744" t="s">
        <v>2932</v>
      </c>
      <c r="G744" t="s">
        <v>3212</v>
      </c>
      <c r="H744" s="2" t="s">
        <v>2882</v>
      </c>
      <c r="I744" s="1">
        <v>1841</v>
      </c>
      <c r="J744" t="s">
        <v>2883</v>
      </c>
      <c r="K744" s="3" t="s">
        <v>2884</v>
      </c>
    </row>
    <row r="745" spans="1:11" x14ac:dyDescent="0.2">
      <c r="A745">
        <v>789</v>
      </c>
      <c r="B745" s="3" t="s">
        <v>381</v>
      </c>
      <c r="C745" s="3" t="s">
        <v>435</v>
      </c>
      <c r="D745" t="s">
        <v>436</v>
      </c>
      <c r="E745" t="s">
        <v>2890</v>
      </c>
      <c r="F745" t="s">
        <v>2932</v>
      </c>
      <c r="G745" t="s">
        <v>3212</v>
      </c>
      <c r="H745" s="2" t="s">
        <v>3238</v>
      </c>
      <c r="I745" s="1">
        <v>1824</v>
      </c>
      <c r="J745" t="s">
        <v>3239</v>
      </c>
      <c r="K745" s="3" t="s">
        <v>3240</v>
      </c>
    </row>
    <row r="746" spans="1:11" x14ac:dyDescent="0.2">
      <c r="A746">
        <v>803</v>
      </c>
      <c r="B746" s="3" t="s">
        <v>381</v>
      </c>
      <c r="C746" s="3" t="s">
        <v>438</v>
      </c>
      <c r="D746" t="s">
        <v>439</v>
      </c>
      <c r="E746" t="s">
        <v>2890</v>
      </c>
      <c r="F746" t="s">
        <v>2932</v>
      </c>
      <c r="G746" t="s">
        <v>3212</v>
      </c>
      <c r="H746" s="2" t="s">
        <v>3241</v>
      </c>
      <c r="I746" s="1">
        <v>1818</v>
      </c>
      <c r="J746" t="s">
        <v>3242</v>
      </c>
      <c r="K746" s="3" t="s">
        <v>3243</v>
      </c>
    </row>
    <row r="747" spans="1:11" x14ac:dyDescent="0.2">
      <c r="A747">
        <v>15471</v>
      </c>
      <c r="B747" s="3" t="s">
        <v>381</v>
      </c>
      <c r="C747" s="3" t="s">
        <v>2818</v>
      </c>
      <c r="D747" t="s">
        <v>2819</v>
      </c>
      <c r="E747" t="s">
        <v>2890</v>
      </c>
      <c r="F747" t="s">
        <v>2932</v>
      </c>
      <c r="G747" t="s">
        <v>3212</v>
      </c>
      <c r="H747" s="2" t="s">
        <v>4991</v>
      </c>
      <c r="I747" s="1">
        <v>2018</v>
      </c>
      <c r="J747" t="s">
        <v>4992</v>
      </c>
      <c r="K747" s="3" t="s">
        <v>4993</v>
      </c>
    </row>
    <row r="748" spans="1:11" x14ac:dyDescent="0.2">
      <c r="A748">
        <v>810</v>
      </c>
      <c r="B748" s="3" t="s">
        <v>381</v>
      </c>
      <c r="C748" s="3" t="s">
        <v>441</v>
      </c>
      <c r="D748" t="s">
        <v>442</v>
      </c>
      <c r="E748" t="s">
        <v>2890</v>
      </c>
      <c r="F748" t="s">
        <v>2932</v>
      </c>
      <c r="G748" t="s">
        <v>3212</v>
      </c>
      <c r="H748" s="2" t="s">
        <v>3213</v>
      </c>
      <c r="I748" s="1">
        <v>1876</v>
      </c>
      <c r="J748" t="s">
        <v>3244</v>
      </c>
      <c r="K748" s="3" t="s">
        <v>3245</v>
      </c>
    </row>
    <row r="749" spans="1:11" x14ac:dyDescent="0.2">
      <c r="A749">
        <v>815</v>
      </c>
      <c r="B749" s="3" t="s">
        <v>381</v>
      </c>
      <c r="C749" s="3" t="s">
        <v>444</v>
      </c>
      <c r="D749" t="s">
        <v>445</v>
      </c>
      <c r="E749" t="s">
        <v>2890</v>
      </c>
      <c r="F749" t="s">
        <v>2932</v>
      </c>
      <c r="G749" t="s">
        <v>3212</v>
      </c>
      <c r="H749" s="2" t="s">
        <v>3246</v>
      </c>
      <c r="I749" s="1">
        <v>1827</v>
      </c>
      <c r="J749" t="s">
        <v>3247</v>
      </c>
      <c r="K749" s="3" t="s">
        <v>3248</v>
      </c>
    </row>
    <row r="750" spans="1:11" x14ac:dyDescent="0.2">
      <c r="A750">
        <v>817</v>
      </c>
      <c r="B750" s="3" t="s">
        <v>381</v>
      </c>
      <c r="C750" s="3" t="s">
        <v>447</v>
      </c>
      <c r="D750" t="s">
        <v>448</v>
      </c>
      <c r="E750" t="s">
        <v>2890</v>
      </c>
      <c r="F750" t="s">
        <v>2932</v>
      </c>
      <c r="G750" t="s">
        <v>3212</v>
      </c>
      <c r="H750" s="2" t="s">
        <v>3249</v>
      </c>
      <c r="I750" s="1">
        <v>1839</v>
      </c>
      <c r="J750" t="s">
        <v>3250</v>
      </c>
      <c r="K750" s="3" t="s">
        <v>3251</v>
      </c>
    </row>
    <row r="751" spans="1:11" x14ac:dyDescent="0.2">
      <c r="A751">
        <v>828</v>
      </c>
      <c r="B751" s="3" t="s">
        <v>381</v>
      </c>
      <c r="C751" s="3" t="s">
        <v>450</v>
      </c>
      <c r="D751" t="s">
        <v>451</v>
      </c>
      <c r="E751" t="s">
        <v>2890</v>
      </c>
      <c r="F751" t="s">
        <v>2932</v>
      </c>
      <c r="G751" t="s">
        <v>3212</v>
      </c>
      <c r="H751" s="2" t="s">
        <v>3252</v>
      </c>
      <c r="I751" s="1">
        <v>1913</v>
      </c>
      <c r="J751" t="s">
        <v>3253</v>
      </c>
      <c r="K751" s="3" t="s">
        <v>3254</v>
      </c>
    </row>
    <row r="752" spans="1:11" x14ac:dyDescent="0.2">
      <c r="A752">
        <v>830</v>
      </c>
      <c r="B752" s="3" t="s">
        <v>381</v>
      </c>
      <c r="C752" s="3" t="s">
        <v>453</v>
      </c>
      <c r="D752" t="s">
        <v>454</v>
      </c>
      <c r="E752" t="s">
        <v>2890</v>
      </c>
      <c r="F752" t="s">
        <v>2932</v>
      </c>
      <c r="G752" t="s">
        <v>3212</v>
      </c>
      <c r="H752" s="2" t="s">
        <v>3213</v>
      </c>
      <c r="I752" s="1">
        <v>1868</v>
      </c>
      <c r="J752" t="s">
        <v>3255</v>
      </c>
      <c r="K752" s="3" t="s">
        <v>3256</v>
      </c>
    </row>
    <row r="753" spans="1:11" x14ac:dyDescent="0.2">
      <c r="A753">
        <v>833</v>
      </c>
      <c r="B753" s="3" t="s">
        <v>381</v>
      </c>
      <c r="C753" s="3" t="s">
        <v>456</v>
      </c>
      <c r="D753" t="s">
        <v>398</v>
      </c>
      <c r="E753" t="s">
        <v>2890</v>
      </c>
      <c r="F753" t="s">
        <v>2932</v>
      </c>
      <c r="G753" t="s">
        <v>3212</v>
      </c>
      <c r="H753" s="2" t="s">
        <v>2882</v>
      </c>
      <c r="I753" s="1">
        <v>1841</v>
      </c>
      <c r="J753" t="s">
        <v>2883</v>
      </c>
      <c r="K753" s="3" t="s">
        <v>2884</v>
      </c>
    </row>
    <row r="754" spans="1:11" x14ac:dyDescent="0.2">
      <c r="A754">
        <v>845</v>
      </c>
      <c r="B754" s="3" t="s">
        <v>381</v>
      </c>
      <c r="C754" s="3" t="s">
        <v>458</v>
      </c>
      <c r="D754" t="s">
        <v>459</v>
      </c>
      <c r="E754" t="s">
        <v>2890</v>
      </c>
      <c r="F754" t="s">
        <v>2932</v>
      </c>
      <c r="G754" t="s">
        <v>3212</v>
      </c>
      <c r="H754" s="2" t="s">
        <v>3050</v>
      </c>
      <c r="I754" s="1">
        <v>1950</v>
      </c>
      <c r="J754" t="s">
        <v>3257</v>
      </c>
      <c r="K754" s="3" t="s">
        <v>3258</v>
      </c>
    </row>
    <row r="755" spans="1:11" x14ac:dyDescent="0.2">
      <c r="A755">
        <v>846</v>
      </c>
      <c r="B755" s="3" t="s">
        <v>381</v>
      </c>
      <c r="C755" s="3" t="s">
        <v>461</v>
      </c>
      <c r="D755" t="s">
        <v>26</v>
      </c>
      <c r="E755" t="s">
        <v>2890</v>
      </c>
      <c r="F755" t="s">
        <v>2932</v>
      </c>
      <c r="G755" t="s">
        <v>3212</v>
      </c>
      <c r="H755" s="2" t="s">
        <v>2885</v>
      </c>
      <c r="I755" s="1">
        <v>1852</v>
      </c>
      <c r="J755" t="s">
        <v>2886</v>
      </c>
      <c r="K755" s="3" t="s">
        <v>2887</v>
      </c>
    </row>
    <row r="756" spans="1:11" x14ac:dyDescent="0.2">
      <c r="A756">
        <v>2533</v>
      </c>
      <c r="B756" s="3" t="s">
        <v>929</v>
      </c>
      <c r="C756" s="3" t="s">
        <v>930</v>
      </c>
      <c r="D756" t="s">
        <v>398</v>
      </c>
      <c r="E756" t="s">
        <v>2890</v>
      </c>
      <c r="F756" t="s">
        <v>2932</v>
      </c>
      <c r="G756" t="s">
        <v>3212</v>
      </c>
      <c r="H756" s="2" t="s">
        <v>2882</v>
      </c>
      <c r="I756" s="1">
        <v>1841</v>
      </c>
      <c r="J756" t="s">
        <v>2883</v>
      </c>
      <c r="K756" s="3" t="s">
        <v>2884</v>
      </c>
    </row>
    <row r="757" spans="1:11" x14ac:dyDescent="0.2">
      <c r="A757">
        <v>2534</v>
      </c>
      <c r="B757" s="3" t="s">
        <v>929</v>
      </c>
      <c r="C757" s="3" t="s">
        <v>723</v>
      </c>
      <c r="D757" t="s">
        <v>931</v>
      </c>
      <c r="E757" t="s">
        <v>2890</v>
      </c>
      <c r="F757" t="s">
        <v>2932</v>
      </c>
      <c r="G757" t="s">
        <v>3212</v>
      </c>
      <c r="H757" s="2" t="s">
        <v>3603</v>
      </c>
      <c r="I757" s="1">
        <v>2008</v>
      </c>
      <c r="J757" t="s">
        <v>3604</v>
      </c>
      <c r="K757" s="3" t="s">
        <v>3605</v>
      </c>
    </row>
    <row r="758" spans="1:11" x14ac:dyDescent="0.2">
      <c r="A758">
        <v>2536</v>
      </c>
      <c r="B758" s="3" t="s">
        <v>929</v>
      </c>
      <c r="C758" s="3" t="s">
        <v>933</v>
      </c>
      <c r="D758" t="s">
        <v>398</v>
      </c>
      <c r="E758" t="s">
        <v>2890</v>
      </c>
      <c r="F758" t="s">
        <v>2932</v>
      </c>
      <c r="G758" t="s">
        <v>3212</v>
      </c>
      <c r="H758" s="2" t="s">
        <v>2882</v>
      </c>
      <c r="I758" s="1">
        <v>1841</v>
      </c>
      <c r="J758" t="s">
        <v>2883</v>
      </c>
      <c r="K758" s="3" t="s">
        <v>2884</v>
      </c>
    </row>
    <row r="759" spans="1:11" x14ac:dyDescent="0.2">
      <c r="A759">
        <v>3216</v>
      </c>
      <c r="B759" s="3" t="s">
        <v>1165</v>
      </c>
      <c r="C759" s="3" t="s">
        <v>1166</v>
      </c>
      <c r="D759" t="s">
        <v>398</v>
      </c>
      <c r="E759" t="s">
        <v>2890</v>
      </c>
      <c r="F759" t="s">
        <v>2932</v>
      </c>
      <c r="G759" t="s">
        <v>3212</v>
      </c>
      <c r="H759" s="2" t="s">
        <v>2882</v>
      </c>
      <c r="I759" s="1">
        <v>1841</v>
      </c>
      <c r="J759" t="s">
        <v>2883</v>
      </c>
      <c r="K759" s="3" t="s">
        <v>2884</v>
      </c>
    </row>
    <row r="760" spans="1:11" x14ac:dyDescent="0.2">
      <c r="A760">
        <v>3380</v>
      </c>
      <c r="B760" s="3" t="s">
        <v>1173</v>
      </c>
      <c r="C760" s="3" t="s">
        <v>1174</v>
      </c>
      <c r="D760" t="s">
        <v>398</v>
      </c>
      <c r="E760" t="s">
        <v>2890</v>
      </c>
      <c r="F760" t="s">
        <v>2932</v>
      </c>
      <c r="G760" t="s">
        <v>3212</v>
      </c>
      <c r="H760" s="2" t="s">
        <v>2882</v>
      </c>
      <c r="I760" s="1">
        <v>1841</v>
      </c>
      <c r="J760" t="s">
        <v>2883</v>
      </c>
      <c r="K760" s="3" t="s">
        <v>2884</v>
      </c>
    </row>
    <row r="761" spans="1:11" x14ac:dyDescent="0.2">
      <c r="A761">
        <v>9008</v>
      </c>
      <c r="B761" s="3" t="s">
        <v>1173</v>
      </c>
      <c r="C761" s="3" t="s">
        <v>2197</v>
      </c>
      <c r="D761" t="s">
        <v>2198</v>
      </c>
      <c r="E761" t="s">
        <v>2890</v>
      </c>
      <c r="F761" t="s">
        <v>2932</v>
      </c>
      <c r="G761" t="s">
        <v>3212</v>
      </c>
      <c r="H761" s="2" t="s">
        <v>2963</v>
      </c>
      <c r="I761" s="1">
        <v>1905</v>
      </c>
      <c r="J761" t="s">
        <v>4473</v>
      </c>
      <c r="K761" s="3" t="s">
        <v>4474</v>
      </c>
    </row>
    <row r="762" spans="1:11" x14ac:dyDescent="0.2">
      <c r="A762">
        <v>3566</v>
      </c>
      <c r="B762" s="3" t="s">
        <v>1215</v>
      </c>
      <c r="C762" s="3" t="s">
        <v>1216</v>
      </c>
      <c r="D762" t="s">
        <v>1217</v>
      </c>
      <c r="E762" t="s">
        <v>2890</v>
      </c>
      <c r="F762" t="s">
        <v>2932</v>
      </c>
      <c r="G762" t="s">
        <v>3212</v>
      </c>
      <c r="H762" s="2" t="s">
        <v>2882</v>
      </c>
      <c r="I762" s="1">
        <v>1841</v>
      </c>
      <c r="J762" t="s">
        <v>2883</v>
      </c>
      <c r="K762" s="3" t="s">
        <v>2884</v>
      </c>
    </row>
    <row r="763" spans="1:11" x14ac:dyDescent="0.2">
      <c r="A763">
        <v>4066</v>
      </c>
      <c r="B763" s="3" t="s">
        <v>1364</v>
      </c>
      <c r="C763" s="3" t="s">
        <v>1365</v>
      </c>
      <c r="D763" t="s">
        <v>1366</v>
      </c>
      <c r="E763" t="s">
        <v>2890</v>
      </c>
      <c r="F763" t="s">
        <v>2932</v>
      </c>
      <c r="G763" t="s">
        <v>3212</v>
      </c>
      <c r="H763" s="2" t="s">
        <v>3923</v>
      </c>
      <c r="I763" s="1">
        <v>1896</v>
      </c>
      <c r="J763" t="s">
        <v>3924</v>
      </c>
      <c r="K763" s="3" t="s">
        <v>3925</v>
      </c>
    </row>
    <row r="764" spans="1:11" x14ac:dyDescent="0.2">
      <c r="A764">
        <v>4086</v>
      </c>
      <c r="B764" s="3" t="s">
        <v>1372</v>
      </c>
      <c r="C764" s="3" t="s">
        <v>1373</v>
      </c>
      <c r="D764" t="s">
        <v>386</v>
      </c>
      <c r="E764" t="s">
        <v>2890</v>
      </c>
      <c r="F764" t="s">
        <v>2932</v>
      </c>
      <c r="G764" t="s">
        <v>3212</v>
      </c>
      <c r="H764" s="2" t="s">
        <v>3216</v>
      </c>
      <c r="I764" s="1">
        <v>1837</v>
      </c>
      <c r="J764" t="s">
        <v>3217</v>
      </c>
      <c r="K764" s="3" t="s">
        <v>3218</v>
      </c>
    </row>
    <row r="765" spans="1:11" x14ac:dyDescent="0.2">
      <c r="A765">
        <v>4087</v>
      </c>
      <c r="B765" s="3" t="s">
        <v>1372</v>
      </c>
      <c r="C765" s="3" t="s">
        <v>1375</v>
      </c>
      <c r="D765" t="s">
        <v>454</v>
      </c>
      <c r="E765" t="s">
        <v>2890</v>
      </c>
      <c r="F765" t="s">
        <v>2932</v>
      </c>
      <c r="G765" t="s">
        <v>3212</v>
      </c>
      <c r="H765" s="2" t="s">
        <v>3213</v>
      </c>
      <c r="I765" s="1">
        <v>1868</v>
      </c>
      <c r="J765" t="s">
        <v>3255</v>
      </c>
      <c r="K765" s="3" t="s">
        <v>3256</v>
      </c>
    </row>
    <row r="766" spans="1:11" x14ac:dyDescent="0.2">
      <c r="A766">
        <v>5004</v>
      </c>
      <c r="B766" s="3" t="s">
        <v>1575</v>
      </c>
      <c r="C766" s="3" t="s">
        <v>1576</v>
      </c>
      <c r="D766" t="s">
        <v>373</v>
      </c>
      <c r="E766" t="s">
        <v>2890</v>
      </c>
      <c r="F766" t="s">
        <v>2932</v>
      </c>
      <c r="G766" t="s">
        <v>3212</v>
      </c>
      <c r="H766" s="2" t="s">
        <v>3203</v>
      </c>
      <c r="I766" s="1">
        <v>1758</v>
      </c>
      <c r="J766" t="s">
        <v>3204</v>
      </c>
      <c r="K766" s="3" t="s">
        <v>3205</v>
      </c>
    </row>
    <row r="767" spans="1:11" x14ac:dyDescent="0.2">
      <c r="A767">
        <v>6097</v>
      </c>
      <c r="B767" s="3" t="s">
        <v>1769</v>
      </c>
      <c r="C767" s="3" t="s">
        <v>1770</v>
      </c>
      <c r="D767" t="s">
        <v>386</v>
      </c>
      <c r="E767" t="s">
        <v>2890</v>
      </c>
      <c r="F767" t="s">
        <v>2932</v>
      </c>
      <c r="G767" t="s">
        <v>3212</v>
      </c>
      <c r="H767" s="2" t="s">
        <v>3216</v>
      </c>
      <c r="I767" s="1">
        <v>1837</v>
      </c>
      <c r="J767" t="s">
        <v>3217</v>
      </c>
      <c r="K767" s="3" t="s">
        <v>3218</v>
      </c>
    </row>
    <row r="768" spans="1:11" x14ac:dyDescent="0.2">
      <c r="A768">
        <v>6112</v>
      </c>
      <c r="B768" s="3" t="s">
        <v>1769</v>
      </c>
      <c r="C768" s="3" t="s">
        <v>1772</v>
      </c>
      <c r="D768" t="s">
        <v>398</v>
      </c>
      <c r="E768" t="s">
        <v>2890</v>
      </c>
      <c r="F768" t="s">
        <v>2932</v>
      </c>
      <c r="G768" t="s">
        <v>3212</v>
      </c>
      <c r="H768" s="2" t="s">
        <v>2882</v>
      </c>
      <c r="I768" s="1">
        <v>1841</v>
      </c>
      <c r="J768" t="s">
        <v>2883</v>
      </c>
      <c r="K768" s="3" t="s">
        <v>2884</v>
      </c>
    </row>
    <row r="769" spans="1:11" x14ac:dyDescent="0.2">
      <c r="A769">
        <v>6113</v>
      </c>
      <c r="B769" s="3" t="s">
        <v>1769</v>
      </c>
      <c r="C769" s="3" t="s">
        <v>1774</v>
      </c>
      <c r="D769" t="s">
        <v>1775</v>
      </c>
      <c r="E769" t="s">
        <v>2890</v>
      </c>
      <c r="F769" t="s">
        <v>2932</v>
      </c>
      <c r="G769" t="s">
        <v>3212</v>
      </c>
      <c r="H769" s="2" t="s">
        <v>3851</v>
      </c>
      <c r="I769" s="1">
        <v>1882</v>
      </c>
      <c r="J769" t="s">
        <v>3852</v>
      </c>
      <c r="K769" s="3" t="s">
        <v>3853</v>
      </c>
    </row>
    <row r="770" spans="1:11" x14ac:dyDescent="0.2">
      <c r="A770">
        <v>6115</v>
      </c>
      <c r="B770" s="3" t="s">
        <v>1769</v>
      </c>
      <c r="C770" s="3" t="s">
        <v>1777</v>
      </c>
      <c r="D770" t="s">
        <v>1778</v>
      </c>
      <c r="E770" t="s">
        <v>2890</v>
      </c>
      <c r="F770" t="s">
        <v>2932</v>
      </c>
      <c r="G770" t="s">
        <v>3212</v>
      </c>
      <c r="H770" s="2" t="s">
        <v>4203</v>
      </c>
      <c r="I770" s="1">
        <v>1964</v>
      </c>
      <c r="J770" t="s">
        <v>4204</v>
      </c>
      <c r="K770" s="3" t="s">
        <v>4205</v>
      </c>
    </row>
    <row r="771" spans="1:11" x14ac:dyDescent="0.2">
      <c r="A771">
        <v>6116</v>
      </c>
      <c r="B771" s="3" t="s">
        <v>1769</v>
      </c>
      <c r="C771" s="3" t="s">
        <v>447</v>
      </c>
      <c r="D771" t="s">
        <v>431</v>
      </c>
      <c r="E771" t="s">
        <v>2890</v>
      </c>
      <c r="F771" t="s">
        <v>2932</v>
      </c>
      <c r="G771" t="s">
        <v>3212</v>
      </c>
      <c r="H771" s="2" t="s">
        <v>3213</v>
      </c>
      <c r="I771" s="1">
        <v>1858</v>
      </c>
      <c r="J771" t="s">
        <v>3214</v>
      </c>
      <c r="K771" s="3" t="s">
        <v>3215</v>
      </c>
    </row>
    <row r="772" spans="1:11" x14ac:dyDescent="0.2">
      <c r="A772">
        <v>6122</v>
      </c>
      <c r="B772" s="3" t="s">
        <v>1769</v>
      </c>
      <c r="C772" s="3" t="s">
        <v>1781</v>
      </c>
      <c r="D772" t="s">
        <v>1782</v>
      </c>
      <c r="E772" t="s">
        <v>2890</v>
      </c>
      <c r="F772" t="s">
        <v>2932</v>
      </c>
      <c r="G772" t="s">
        <v>3212</v>
      </c>
      <c r="H772" s="2" t="s">
        <v>3028</v>
      </c>
      <c r="I772" s="1">
        <v>1915</v>
      </c>
      <c r="J772" t="s">
        <v>4206</v>
      </c>
      <c r="K772" s="3" t="s">
        <v>4207</v>
      </c>
    </row>
    <row r="773" spans="1:11" x14ac:dyDescent="0.2">
      <c r="A773">
        <v>6124</v>
      </c>
      <c r="B773" s="3" t="s">
        <v>1769</v>
      </c>
      <c r="C773" s="3" t="s">
        <v>1784</v>
      </c>
      <c r="D773" t="s">
        <v>1785</v>
      </c>
      <c r="E773" t="s">
        <v>2890</v>
      </c>
      <c r="F773" t="s">
        <v>2932</v>
      </c>
      <c r="G773" t="s">
        <v>3212</v>
      </c>
      <c r="H773" s="2" t="s">
        <v>3665</v>
      </c>
      <c r="I773" s="1">
        <v>1836</v>
      </c>
      <c r="J773" t="s">
        <v>4208</v>
      </c>
      <c r="K773" s="3" t="s">
        <v>4209</v>
      </c>
    </row>
    <row r="774" spans="1:11" x14ac:dyDescent="0.2">
      <c r="A774">
        <v>6258</v>
      </c>
      <c r="B774" s="3" t="s">
        <v>1808</v>
      </c>
      <c r="C774" s="3" t="s">
        <v>1809</v>
      </c>
      <c r="D774" t="s">
        <v>572</v>
      </c>
      <c r="E774" t="s">
        <v>2890</v>
      </c>
      <c r="F774" t="s">
        <v>2932</v>
      </c>
      <c r="G774" t="s">
        <v>3212</v>
      </c>
      <c r="H774" s="2" t="s">
        <v>2882</v>
      </c>
      <c r="I774" s="1">
        <v>1841</v>
      </c>
      <c r="J774" t="s">
        <v>2883</v>
      </c>
      <c r="K774" s="3" t="s">
        <v>2884</v>
      </c>
    </row>
    <row r="775" spans="1:11" x14ac:dyDescent="0.2">
      <c r="A775">
        <v>9009</v>
      </c>
      <c r="B775" s="3" t="s">
        <v>1808</v>
      </c>
      <c r="C775" s="3" t="s">
        <v>2200</v>
      </c>
      <c r="D775" t="s">
        <v>26</v>
      </c>
      <c r="E775" t="s">
        <v>2890</v>
      </c>
      <c r="F775" t="s">
        <v>2932</v>
      </c>
      <c r="G775" t="s">
        <v>3212</v>
      </c>
      <c r="H775" s="2" t="s">
        <v>2885</v>
      </c>
      <c r="I775" s="1">
        <v>1852</v>
      </c>
      <c r="J775" t="s">
        <v>2886</v>
      </c>
      <c r="K775" s="3" t="s">
        <v>2887</v>
      </c>
    </row>
    <row r="776" spans="1:11" x14ac:dyDescent="0.2">
      <c r="A776">
        <v>7227</v>
      </c>
      <c r="B776" s="3" t="s">
        <v>2017</v>
      </c>
      <c r="C776" s="3" t="s">
        <v>2018</v>
      </c>
      <c r="D776" t="s">
        <v>386</v>
      </c>
      <c r="E776" t="s">
        <v>2890</v>
      </c>
      <c r="F776" t="s">
        <v>2932</v>
      </c>
      <c r="G776" t="s">
        <v>3212</v>
      </c>
      <c r="H776" s="2" t="s">
        <v>3216</v>
      </c>
      <c r="I776" s="1">
        <v>1837</v>
      </c>
      <c r="J776" t="s">
        <v>3217</v>
      </c>
      <c r="K776" s="3" t="s">
        <v>3218</v>
      </c>
    </row>
    <row r="777" spans="1:11" x14ac:dyDescent="0.2">
      <c r="A777">
        <v>2307</v>
      </c>
      <c r="B777" s="3" t="s">
        <v>883</v>
      </c>
      <c r="C777" s="3" t="s">
        <v>884</v>
      </c>
      <c r="D777" t="s">
        <v>885</v>
      </c>
      <c r="E777" t="s">
        <v>2890</v>
      </c>
      <c r="F777" t="s">
        <v>2932</v>
      </c>
      <c r="G777" t="s">
        <v>3567</v>
      </c>
      <c r="H777" s="2" t="s">
        <v>3241</v>
      </c>
      <c r="I777" s="1">
        <v>1822</v>
      </c>
      <c r="J777" t="s">
        <v>3568</v>
      </c>
      <c r="K777" s="3" t="s">
        <v>3569</v>
      </c>
    </row>
    <row r="778" spans="1:11" x14ac:dyDescent="0.2">
      <c r="A778">
        <v>1364</v>
      </c>
      <c r="B778" s="3" t="s">
        <v>560</v>
      </c>
      <c r="C778" s="3" t="s">
        <v>561</v>
      </c>
      <c r="D778" t="s">
        <v>26</v>
      </c>
      <c r="E778" t="s">
        <v>2890</v>
      </c>
      <c r="F778" t="s">
        <v>2932</v>
      </c>
      <c r="G778" t="s">
        <v>3334</v>
      </c>
      <c r="H778" s="2" t="s">
        <v>2885</v>
      </c>
      <c r="I778" s="1">
        <v>1852</v>
      </c>
      <c r="J778" t="s">
        <v>2886</v>
      </c>
      <c r="K778" s="3" t="s">
        <v>2887</v>
      </c>
    </row>
    <row r="779" spans="1:11" x14ac:dyDescent="0.2">
      <c r="A779">
        <v>2649</v>
      </c>
      <c r="B779" s="3" t="s">
        <v>1003</v>
      </c>
      <c r="C779" s="3" t="s">
        <v>1004</v>
      </c>
      <c r="D779" t="s">
        <v>1005</v>
      </c>
      <c r="E779" t="s">
        <v>2890</v>
      </c>
      <c r="F779" t="s">
        <v>2932</v>
      </c>
      <c r="G779" t="s">
        <v>3334</v>
      </c>
      <c r="H779" s="2" t="s">
        <v>3654</v>
      </c>
      <c r="I779" s="1">
        <v>2005</v>
      </c>
      <c r="J779" t="s">
        <v>3655</v>
      </c>
      <c r="K779" s="3" t="s">
        <v>3656</v>
      </c>
    </row>
    <row r="780" spans="1:11" x14ac:dyDescent="0.2">
      <c r="A780">
        <v>2653</v>
      </c>
      <c r="B780" s="3" t="s">
        <v>1003</v>
      </c>
      <c r="C780" s="3" t="s">
        <v>1007</v>
      </c>
      <c r="D780" t="s">
        <v>575</v>
      </c>
      <c r="E780" t="s">
        <v>2890</v>
      </c>
      <c r="F780" t="s">
        <v>2932</v>
      </c>
      <c r="G780" t="s">
        <v>3334</v>
      </c>
      <c r="H780" s="2" t="s">
        <v>2885</v>
      </c>
      <c r="I780" s="1">
        <v>1852</v>
      </c>
      <c r="J780" t="s">
        <v>2886</v>
      </c>
      <c r="K780" s="3" t="s">
        <v>2887</v>
      </c>
    </row>
    <row r="781" spans="1:11" x14ac:dyDescent="0.2">
      <c r="A781">
        <v>2664</v>
      </c>
      <c r="B781" s="3" t="s">
        <v>1009</v>
      </c>
      <c r="C781" s="3" t="s">
        <v>1010</v>
      </c>
      <c r="D781" t="s">
        <v>1011</v>
      </c>
      <c r="E781" t="s">
        <v>2890</v>
      </c>
      <c r="F781" t="s">
        <v>2932</v>
      </c>
      <c r="G781" t="s">
        <v>3334</v>
      </c>
      <c r="H781" s="2" t="s">
        <v>3657</v>
      </c>
      <c r="I781" s="1">
        <v>1871</v>
      </c>
      <c r="J781" t="s">
        <v>3658</v>
      </c>
      <c r="K781" s="3" t="s">
        <v>3659</v>
      </c>
    </row>
    <row r="782" spans="1:11" x14ac:dyDescent="0.2">
      <c r="A782">
        <v>4629</v>
      </c>
      <c r="B782" s="3" t="s">
        <v>1478</v>
      </c>
      <c r="C782" s="3" t="s">
        <v>1479</v>
      </c>
      <c r="D782" t="s">
        <v>1480</v>
      </c>
      <c r="E782" t="s">
        <v>2890</v>
      </c>
      <c r="F782" t="s">
        <v>2932</v>
      </c>
      <c r="G782" t="s">
        <v>3334</v>
      </c>
      <c r="H782" s="2" t="s">
        <v>4014</v>
      </c>
      <c r="I782" s="1">
        <v>1985</v>
      </c>
      <c r="J782" t="s">
        <v>4015</v>
      </c>
      <c r="K782" s="3" t="s">
        <v>4016</v>
      </c>
    </row>
    <row r="783" spans="1:11" x14ac:dyDescent="0.2">
      <c r="A783">
        <v>15436</v>
      </c>
      <c r="B783" s="3" t="s">
        <v>1478</v>
      </c>
      <c r="C783" s="3" t="s">
        <v>2805</v>
      </c>
      <c r="D783" t="s">
        <v>2806</v>
      </c>
      <c r="E783" t="s">
        <v>2890</v>
      </c>
      <c r="F783" t="s">
        <v>2932</v>
      </c>
      <c r="G783" t="s">
        <v>3334</v>
      </c>
      <c r="H783" s="2" t="s">
        <v>3901</v>
      </c>
      <c r="I783" s="1">
        <v>1966</v>
      </c>
      <c r="J783" t="s">
        <v>4977</v>
      </c>
      <c r="K783" s="3" t="s">
        <v>4978</v>
      </c>
    </row>
    <row r="784" spans="1:11" x14ac:dyDescent="0.2">
      <c r="A784">
        <v>4630</v>
      </c>
      <c r="B784" s="3" t="s">
        <v>1478</v>
      </c>
      <c r="C784" s="3" t="s">
        <v>1482</v>
      </c>
      <c r="D784" t="s">
        <v>678</v>
      </c>
      <c r="E784" t="s">
        <v>2890</v>
      </c>
      <c r="F784" t="s">
        <v>2932</v>
      </c>
      <c r="G784" t="s">
        <v>3334</v>
      </c>
      <c r="H784" s="2" t="s">
        <v>3104</v>
      </c>
      <c r="I784" s="1">
        <v>1906</v>
      </c>
      <c r="J784" t="s">
        <v>3276</v>
      </c>
      <c r="K784" s="3" t="s">
        <v>3277</v>
      </c>
    </row>
    <row r="785" spans="1:11" x14ac:dyDescent="0.2">
      <c r="A785">
        <v>4634</v>
      </c>
      <c r="B785" s="3" t="s">
        <v>1478</v>
      </c>
      <c r="C785" s="3" t="s">
        <v>1484</v>
      </c>
      <c r="D785" t="s">
        <v>1485</v>
      </c>
      <c r="E785" t="s">
        <v>2890</v>
      </c>
      <c r="F785" t="s">
        <v>2932</v>
      </c>
      <c r="G785" t="s">
        <v>3334</v>
      </c>
      <c r="H785" s="2" t="s">
        <v>4017</v>
      </c>
      <c r="I785" s="1">
        <v>1963</v>
      </c>
      <c r="J785" t="s">
        <v>4018</v>
      </c>
      <c r="K785" s="3" t="s">
        <v>4019</v>
      </c>
    </row>
    <row r="786" spans="1:11" x14ac:dyDescent="0.2">
      <c r="A786">
        <v>3478</v>
      </c>
      <c r="B786" s="3" t="s">
        <v>1181</v>
      </c>
      <c r="C786" s="3" t="s">
        <v>300</v>
      </c>
      <c r="D786" t="s">
        <v>398</v>
      </c>
      <c r="E786" t="s">
        <v>2890</v>
      </c>
      <c r="F786" t="s">
        <v>2932</v>
      </c>
      <c r="G786" t="s">
        <v>3783</v>
      </c>
      <c r="H786" s="2" t="s">
        <v>2882</v>
      </c>
      <c r="I786" s="1">
        <v>1841</v>
      </c>
      <c r="J786" t="s">
        <v>2883</v>
      </c>
      <c r="K786" s="3" t="s">
        <v>2884</v>
      </c>
    </row>
    <row r="787" spans="1:11" x14ac:dyDescent="0.2">
      <c r="A787">
        <v>305</v>
      </c>
      <c r="B787" s="3" t="s">
        <v>65</v>
      </c>
      <c r="C787" s="3" t="s">
        <v>66</v>
      </c>
      <c r="D787" t="s">
        <v>67</v>
      </c>
      <c r="E787" t="s">
        <v>2890</v>
      </c>
      <c r="F787" t="s">
        <v>2932</v>
      </c>
      <c r="G787" t="s">
        <v>2931</v>
      </c>
      <c r="H787" s="2" t="s">
        <v>2933</v>
      </c>
      <c r="I787" s="1">
        <v>1999</v>
      </c>
      <c r="J787" t="s">
        <v>2934</v>
      </c>
      <c r="K787" s="3" t="s">
        <v>2935</v>
      </c>
    </row>
    <row r="788" spans="1:11" x14ac:dyDescent="0.2">
      <c r="A788">
        <v>306</v>
      </c>
      <c r="B788" s="3" t="s">
        <v>65</v>
      </c>
      <c r="C788" s="3" t="s">
        <v>68</v>
      </c>
      <c r="D788" t="s">
        <v>69</v>
      </c>
      <c r="E788" t="s">
        <v>2890</v>
      </c>
      <c r="F788" t="s">
        <v>2932</v>
      </c>
      <c r="G788" t="s">
        <v>2931</v>
      </c>
      <c r="H788" s="2" t="s">
        <v>2936</v>
      </c>
      <c r="I788" s="1">
        <v>2008</v>
      </c>
      <c r="J788" t="s">
        <v>2937</v>
      </c>
      <c r="K788" s="3" t="s">
        <v>2938</v>
      </c>
    </row>
    <row r="789" spans="1:11" x14ac:dyDescent="0.2">
      <c r="A789">
        <v>307</v>
      </c>
      <c r="B789" s="3" t="s">
        <v>65</v>
      </c>
      <c r="C789" s="3" t="s">
        <v>70</v>
      </c>
      <c r="D789" t="s">
        <v>71</v>
      </c>
      <c r="E789" t="s">
        <v>2890</v>
      </c>
      <c r="F789" t="s">
        <v>2932</v>
      </c>
      <c r="G789" t="s">
        <v>2931</v>
      </c>
      <c r="H789" s="2" t="s">
        <v>2939</v>
      </c>
      <c r="I789" s="1">
        <v>1998</v>
      </c>
      <c r="J789" t="s">
        <v>2940</v>
      </c>
      <c r="K789" s="3" t="s">
        <v>2941</v>
      </c>
    </row>
    <row r="790" spans="1:11" x14ac:dyDescent="0.2">
      <c r="A790">
        <v>309</v>
      </c>
      <c r="B790" s="3" t="s">
        <v>65</v>
      </c>
      <c r="C790" s="3" t="s">
        <v>72</v>
      </c>
      <c r="D790" t="s">
        <v>73</v>
      </c>
      <c r="E790" t="s">
        <v>2890</v>
      </c>
      <c r="F790" t="s">
        <v>2932</v>
      </c>
      <c r="G790" t="s">
        <v>2931</v>
      </c>
      <c r="H790" s="2" t="s">
        <v>2942</v>
      </c>
      <c r="I790" s="1">
        <v>2008</v>
      </c>
      <c r="J790" t="s">
        <v>2943</v>
      </c>
      <c r="K790" s="3" t="s">
        <v>2944</v>
      </c>
    </row>
    <row r="791" spans="1:11" x14ac:dyDescent="0.2">
      <c r="A791">
        <v>14149</v>
      </c>
      <c r="B791" s="3" t="s">
        <v>65</v>
      </c>
      <c r="C791" s="3" t="s">
        <v>2396</v>
      </c>
      <c r="D791" t="s">
        <v>2397</v>
      </c>
      <c r="E791" t="s">
        <v>2890</v>
      </c>
      <c r="F791" t="s">
        <v>2932</v>
      </c>
      <c r="G791" t="s">
        <v>2931</v>
      </c>
      <c r="H791" s="2" t="s">
        <v>4654</v>
      </c>
      <c r="I791" s="1">
        <v>2014</v>
      </c>
      <c r="J791" t="s">
        <v>4655</v>
      </c>
      <c r="K791" s="3" t="s">
        <v>4656</v>
      </c>
    </row>
    <row r="792" spans="1:11" x14ac:dyDescent="0.2">
      <c r="A792">
        <v>311</v>
      </c>
      <c r="B792" s="3" t="s">
        <v>65</v>
      </c>
      <c r="C792" s="3" t="s">
        <v>75</v>
      </c>
      <c r="D792" t="s">
        <v>76</v>
      </c>
      <c r="E792" t="s">
        <v>2890</v>
      </c>
      <c r="F792" t="s">
        <v>2932</v>
      </c>
      <c r="G792" t="s">
        <v>2931</v>
      </c>
      <c r="H792" s="2" t="s">
        <v>2945</v>
      </c>
      <c r="I792" s="1">
        <v>1892</v>
      </c>
      <c r="J792" t="s">
        <v>2946</v>
      </c>
      <c r="K792" s="3" t="s">
        <v>2947</v>
      </c>
    </row>
    <row r="793" spans="1:11" x14ac:dyDescent="0.2">
      <c r="A793">
        <v>312</v>
      </c>
      <c r="B793" s="3" t="s">
        <v>65</v>
      </c>
      <c r="C793" s="3" t="s">
        <v>77</v>
      </c>
      <c r="D793" t="s">
        <v>78</v>
      </c>
      <c r="E793" t="s">
        <v>2890</v>
      </c>
      <c r="F793" t="s">
        <v>2932</v>
      </c>
      <c r="G793" t="s">
        <v>2931</v>
      </c>
      <c r="H793" s="2" t="s">
        <v>2948</v>
      </c>
      <c r="I793" s="1">
        <v>2008</v>
      </c>
      <c r="J793" t="s">
        <v>2949</v>
      </c>
      <c r="K793" s="3" t="s">
        <v>2950</v>
      </c>
    </row>
    <row r="794" spans="1:11" x14ac:dyDescent="0.2">
      <c r="A794">
        <v>313</v>
      </c>
      <c r="B794" s="3" t="s">
        <v>65</v>
      </c>
      <c r="C794" s="3" t="s">
        <v>79</v>
      </c>
      <c r="D794" t="s">
        <v>80</v>
      </c>
      <c r="E794" t="s">
        <v>2890</v>
      </c>
      <c r="F794" t="s">
        <v>2932</v>
      </c>
      <c r="G794" t="s">
        <v>2931</v>
      </c>
      <c r="H794" s="2" t="s">
        <v>2951</v>
      </c>
      <c r="I794" s="1">
        <v>1979</v>
      </c>
      <c r="J794" t="s">
        <v>2952</v>
      </c>
      <c r="K794" s="3" t="s">
        <v>2953</v>
      </c>
    </row>
    <row r="795" spans="1:11" x14ac:dyDescent="0.2">
      <c r="A795">
        <v>314</v>
      </c>
      <c r="B795" s="3" t="s">
        <v>65</v>
      </c>
      <c r="C795" s="3" t="s">
        <v>81</v>
      </c>
      <c r="D795" t="s">
        <v>82</v>
      </c>
      <c r="E795" t="s">
        <v>2890</v>
      </c>
      <c r="F795" t="s">
        <v>2932</v>
      </c>
      <c r="G795" t="s">
        <v>2931</v>
      </c>
      <c r="H795" s="2" t="s">
        <v>2954</v>
      </c>
      <c r="I795" s="1">
        <v>1999</v>
      </c>
      <c r="J795" t="s">
        <v>2955</v>
      </c>
      <c r="K795" s="3" t="s">
        <v>2956</v>
      </c>
    </row>
    <row r="796" spans="1:11" x14ac:dyDescent="0.2">
      <c r="A796">
        <v>315</v>
      </c>
      <c r="B796" s="3" t="s">
        <v>65</v>
      </c>
      <c r="C796" s="3" t="s">
        <v>83</v>
      </c>
      <c r="D796" t="s">
        <v>84</v>
      </c>
      <c r="E796" t="s">
        <v>2890</v>
      </c>
      <c r="F796" t="s">
        <v>2932</v>
      </c>
      <c r="G796" t="s">
        <v>2931</v>
      </c>
      <c r="H796" s="2" t="s">
        <v>2957</v>
      </c>
      <c r="I796" s="1">
        <v>1983</v>
      </c>
      <c r="J796" t="s">
        <v>2958</v>
      </c>
      <c r="K796" s="3" t="s">
        <v>2959</v>
      </c>
    </row>
    <row r="797" spans="1:11" x14ac:dyDescent="0.2">
      <c r="A797">
        <v>13430</v>
      </c>
      <c r="B797" s="3" t="s">
        <v>65</v>
      </c>
      <c r="C797" s="3" t="s">
        <v>723</v>
      </c>
      <c r="D797" t="s">
        <v>2344</v>
      </c>
      <c r="E797" t="s">
        <v>2890</v>
      </c>
      <c r="F797" t="s">
        <v>2932</v>
      </c>
      <c r="G797" t="s">
        <v>2931</v>
      </c>
      <c r="H797" s="2" t="s">
        <v>4608</v>
      </c>
      <c r="I797" s="1">
        <v>2013</v>
      </c>
      <c r="J797" t="s">
        <v>4609</v>
      </c>
      <c r="K797" s="3" t="s">
        <v>4610</v>
      </c>
    </row>
    <row r="798" spans="1:11" x14ac:dyDescent="0.2">
      <c r="A798">
        <v>316</v>
      </c>
      <c r="B798" s="3" t="s">
        <v>65</v>
      </c>
      <c r="C798" s="3" t="s">
        <v>85</v>
      </c>
      <c r="D798" t="s">
        <v>86</v>
      </c>
      <c r="E798" t="s">
        <v>2890</v>
      </c>
      <c r="F798" t="s">
        <v>2932</v>
      </c>
      <c r="G798" t="s">
        <v>2931</v>
      </c>
      <c r="H798" s="2" t="s">
        <v>2960</v>
      </c>
      <c r="I798" s="1">
        <v>1985</v>
      </c>
      <c r="J798" t="s">
        <v>2961</v>
      </c>
      <c r="K798" s="3" t="s">
        <v>2962</v>
      </c>
    </row>
    <row r="799" spans="1:11" x14ac:dyDescent="0.2">
      <c r="A799">
        <v>317</v>
      </c>
      <c r="B799" s="3" t="s">
        <v>65</v>
      </c>
      <c r="C799" s="3" t="s">
        <v>88</v>
      </c>
      <c r="D799" t="s">
        <v>89</v>
      </c>
      <c r="E799" t="s">
        <v>2890</v>
      </c>
      <c r="F799" t="s">
        <v>2932</v>
      </c>
      <c r="G799" t="s">
        <v>2931</v>
      </c>
      <c r="H799" s="2" t="s">
        <v>2963</v>
      </c>
      <c r="I799" s="1">
        <v>1934</v>
      </c>
      <c r="J799" t="s">
        <v>2964</v>
      </c>
      <c r="K799" s="3" t="s">
        <v>2965</v>
      </c>
    </row>
    <row r="800" spans="1:11" x14ac:dyDescent="0.2">
      <c r="A800">
        <v>318</v>
      </c>
      <c r="B800" s="3" t="s">
        <v>65</v>
      </c>
      <c r="C800" s="3" t="s">
        <v>91</v>
      </c>
      <c r="D800" t="s">
        <v>92</v>
      </c>
      <c r="E800" t="s">
        <v>2890</v>
      </c>
      <c r="F800" t="s">
        <v>2932</v>
      </c>
      <c r="G800" t="s">
        <v>2931</v>
      </c>
      <c r="H800" s="2" t="s">
        <v>2966</v>
      </c>
      <c r="I800" s="1">
        <v>1906</v>
      </c>
      <c r="J800" t="s">
        <v>2967</v>
      </c>
      <c r="K800" s="3" t="s">
        <v>2968</v>
      </c>
    </row>
    <row r="801" spans="1:11" x14ac:dyDescent="0.2">
      <c r="A801">
        <v>319</v>
      </c>
      <c r="B801" s="3" t="s">
        <v>65</v>
      </c>
      <c r="C801" s="3" t="s">
        <v>93</v>
      </c>
      <c r="D801" t="s">
        <v>94</v>
      </c>
      <c r="E801" t="s">
        <v>2890</v>
      </c>
      <c r="F801" t="s">
        <v>2932</v>
      </c>
      <c r="G801" t="s">
        <v>2931</v>
      </c>
      <c r="H801" s="2" t="s">
        <v>2969</v>
      </c>
      <c r="I801" s="1">
        <v>1988</v>
      </c>
      <c r="J801" t="s">
        <v>2970</v>
      </c>
      <c r="K801" s="3" t="s">
        <v>2971</v>
      </c>
    </row>
    <row r="802" spans="1:11" x14ac:dyDescent="0.2">
      <c r="A802">
        <v>320</v>
      </c>
      <c r="B802" s="3" t="s">
        <v>65</v>
      </c>
      <c r="C802" s="3" t="s">
        <v>96</v>
      </c>
      <c r="D802" t="s">
        <v>97</v>
      </c>
      <c r="E802" t="s">
        <v>2890</v>
      </c>
      <c r="F802" t="s">
        <v>2932</v>
      </c>
      <c r="G802" t="s">
        <v>2931</v>
      </c>
      <c r="H802" s="2" t="s">
        <v>2972</v>
      </c>
      <c r="I802" s="1">
        <v>1962</v>
      </c>
      <c r="J802" t="s">
        <v>2973</v>
      </c>
      <c r="K802" s="3" t="s">
        <v>2974</v>
      </c>
    </row>
    <row r="803" spans="1:11" x14ac:dyDescent="0.2">
      <c r="A803">
        <v>321</v>
      </c>
      <c r="B803" s="3" t="s">
        <v>65</v>
      </c>
      <c r="C803" s="3" t="s">
        <v>98</v>
      </c>
      <c r="D803" t="s">
        <v>99</v>
      </c>
      <c r="E803" t="s">
        <v>2890</v>
      </c>
      <c r="F803" t="s">
        <v>2932</v>
      </c>
      <c r="G803" t="s">
        <v>2931</v>
      </c>
      <c r="H803" s="2" t="s">
        <v>2975</v>
      </c>
      <c r="I803" s="1">
        <v>1975</v>
      </c>
      <c r="J803" t="s">
        <v>2976</v>
      </c>
      <c r="K803" s="3" t="s">
        <v>2977</v>
      </c>
    </row>
    <row r="804" spans="1:11" x14ac:dyDescent="0.2">
      <c r="A804">
        <v>322</v>
      </c>
      <c r="B804" s="3" t="s">
        <v>65</v>
      </c>
      <c r="C804" s="3" t="s">
        <v>100</v>
      </c>
      <c r="D804" t="s">
        <v>101</v>
      </c>
      <c r="E804" t="s">
        <v>2890</v>
      </c>
      <c r="F804" t="s">
        <v>2932</v>
      </c>
      <c r="G804" t="s">
        <v>2931</v>
      </c>
      <c r="H804" s="2" t="s">
        <v>2978</v>
      </c>
      <c r="I804" s="1">
        <v>1972</v>
      </c>
      <c r="J804" t="s">
        <v>2979</v>
      </c>
      <c r="K804" s="3" t="s">
        <v>2980</v>
      </c>
    </row>
    <row r="805" spans="1:11" x14ac:dyDescent="0.2">
      <c r="A805">
        <v>324</v>
      </c>
      <c r="B805" s="3" t="s">
        <v>65</v>
      </c>
      <c r="C805" s="3" t="s">
        <v>103</v>
      </c>
      <c r="D805" t="s">
        <v>104</v>
      </c>
      <c r="E805" t="s">
        <v>2890</v>
      </c>
      <c r="F805" t="s">
        <v>2932</v>
      </c>
      <c r="G805" t="s">
        <v>2931</v>
      </c>
      <c r="H805" s="2" t="s">
        <v>2981</v>
      </c>
      <c r="I805" s="1">
        <v>1922</v>
      </c>
      <c r="J805" t="s">
        <v>2982</v>
      </c>
      <c r="K805" s="3" t="s">
        <v>2983</v>
      </c>
    </row>
    <row r="806" spans="1:11" x14ac:dyDescent="0.2">
      <c r="A806">
        <v>327</v>
      </c>
      <c r="B806" s="3" t="s">
        <v>65</v>
      </c>
      <c r="C806" s="3" t="s">
        <v>105</v>
      </c>
      <c r="D806" t="s">
        <v>99</v>
      </c>
      <c r="E806" t="s">
        <v>2890</v>
      </c>
      <c r="F806" t="s">
        <v>2932</v>
      </c>
      <c r="G806" t="s">
        <v>2931</v>
      </c>
      <c r="H806" s="2" t="s">
        <v>2975</v>
      </c>
      <c r="I806" s="1">
        <v>1975</v>
      </c>
      <c r="J806" t="s">
        <v>2976</v>
      </c>
      <c r="K806" s="3" t="s">
        <v>2977</v>
      </c>
    </row>
    <row r="807" spans="1:11" x14ac:dyDescent="0.2">
      <c r="A807">
        <v>328</v>
      </c>
      <c r="B807" s="3" t="s">
        <v>65</v>
      </c>
      <c r="C807" s="3" t="s">
        <v>107</v>
      </c>
      <c r="D807" t="s">
        <v>108</v>
      </c>
      <c r="E807" t="s">
        <v>2890</v>
      </c>
      <c r="F807" t="s">
        <v>2932</v>
      </c>
      <c r="G807" t="s">
        <v>2931</v>
      </c>
      <c r="H807" s="2" t="s">
        <v>2984</v>
      </c>
      <c r="I807" s="1">
        <v>1909</v>
      </c>
      <c r="J807" t="s">
        <v>2985</v>
      </c>
      <c r="K807" s="3" t="s">
        <v>2986</v>
      </c>
    </row>
    <row r="808" spans="1:11" x14ac:dyDescent="0.2">
      <c r="A808">
        <v>329</v>
      </c>
      <c r="B808" s="3" t="s">
        <v>65</v>
      </c>
      <c r="C808" s="3" t="s">
        <v>109</v>
      </c>
      <c r="D808" t="s">
        <v>110</v>
      </c>
      <c r="E808" t="s">
        <v>2890</v>
      </c>
      <c r="F808" t="s">
        <v>2932</v>
      </c>
      <c r="G808" t="s">
        <v>2931</v>
      </c>
      <c r="H808" s="2" t="s">
        <v>2960</v>
      </c>
      <c r="I808" s="1">
        <v>1985</v>
      </c>
      <c r="J808" t="s">
        <v>2961</v>
      </c>
      <c r="K808" s="3" t="s">
        <v>2962</v>
      </c>
    </row>
    <row r="809" spans="1:11" x14ac:dyDescent="0.2">
      <c r="A809">
        <v>331</v>
      </c>
      <c r="B809" s="3" t="s">
        <v>65</v>
      </c>
      <c r="C809" s="3" t="s">
        <v>112</v>
      </c>
      <c r="D809" t="s">
        <v>113</v>
      </c>
      <c r="E809" t="s">
        <v>2890</v>
      </c>
      <c r="F809" t="s">
        <v>2932</v>
      </c>
      <c r="G809" t="s">
        <v>2931</v>
      </c>
      <c r="H809" s="2" t="s">
        <v>2951</v>
      </c>
      <c r="I809" s="1">
        <v>1979</v>
      </c>
      <c r="J809" t="s">
        <v>2952</v>
      </c>
      <c r="K809" s="3" t="s">
        <v>2953</v>
      </c>
    </row>
    <row r="810" spans="1:11" x14ac:dyDescent="0.2">
      <c r="A810">
        <v>332</v>
      </c>
      <c r="B810" s="3" t="s">
        <v>65</v>
      </c>
      <c r="C810" s="3" t="s">
        <v>114</v>
      </c>
      <c r="D810" t="s">
        <v>115</v>
      </c>
      <c r="E810" t="s">
        <v>2890</v>
      </c>
      <c r="F810" t="s">
        <v>2932</v>
      </c>
      <c r="G810" t="s">
        <v>2931</v>
      </c>
      <c r="H810" s="2" t="s">
        <v>2987</v>
      </c>
      <c r="I810" s="1">
        <v>2004</v>
      </c>
      <c r="J810" t="s">
        <v>2988</v>
      </c>
      <c r="K810" s="3" t="s">
        <v>2989</v>
      </c>
    </row>
    <row r="811" spans="1:11" x14ac:dyDescent="0.2">
      <c r="A811">
        <v>333</v>
      </c>
      <c r="B811" s="3" t="s">
        <v>65</v>
      </c>
      <c r="C811" s="3" t="s">
        <v>117</v>
      </c>
      <c r="D811" t="s">
        <v>118</v>
      </c>
      <c r="E811" t="s">
        <v>2890</v>
      </c>
      <c r="F811" t="s">
        <v>2932</v>
      </c>
      <c r="G811" t="s">
        <v>2931</v>
      </c>
      <c r="H811" s="2" t="s">
        <v>2990</v>
      </c>
      <c r="I811" s="1">
        <v>1922</v>
      </c>
      <c r="J811" t="s">
        <v>2991</v>
      </c>
      <c r="K811" s="3" t="s">
        <v>2992</v>
      </c>
    </row>
    <row r="812" spans="1:11" x14ac:dyDescent="0.2">
      <c r="A812">
        <v>334</v>
      </c>
      <c r="B812" s="3" t="s">
        <v>65</v>
      </c>
      <c r="C812" s="3" t="s">
        <v>119</v>
      </c>
      <c r="D812" t="s">
        <v>120</v>
      </c>
      <c r="E812" t="s">
        <v>2890</v>
      </c>
      <c r="F812" t="s">
        <v>2932</v>
      </c>
      <c r="G812" t="s">
        <v>2931</v>
      </c>
      <c r="H812" s="2" t="s">
        <v>2993</v>
      </c>
      <c r="I812" s="1">
        <v>1986</v>
      </c>
      <c r="J812" t="s">
        <v>2994</v>
      </c>
      <c r="K812" s="3" t="s">
        <v>2995</v>
      </c>
    </row>
    <row r="813" spans="1:11" x14ac:dyDescent="0.2">
      <c r="A813">
        <v>13257</v>
      </c>
      <c r="B813" s="3" t="s">
        <v>65</v>
      </c>
      <c r="C813" s="3" t="s">
        <v>2342</v>
      </c>
      <c r="D813" t="s">
        <v>2343</v>
      </c>
      <c r="E813" t="s">
        <v>2890</v>
      </c>
      <c r="F813" t="s">
        <v>2932</v>
      </c>
      <c r="G813" t="s">
        <v>2931</v>
      </c>
      <c r="H813" s="2" t="s">
        <v>4605</v>
      </c>
      <c r="I813" s="1">
        <v>2012</v>
      </c>
      <c r="J813" t="s">
        <v>4606</v>
      </c>
      <c r="K813" s="3" t="s">
        <v>4607</v>
      </c>
    </row>
    <row r="814" spans="1:11" x14ac:dyDescent="0.2">
      <c r="A814">
        <v>335</v>
      </c>
      <c r="B814" s="3" t="s">
        <v>65</v>
      </c>
      <c r="C814" s="3" t="s">
        <v>121</v>
      </c>
      <c r="D814" t="s">
        <v>4</v>
      </c>
      <c r="E814" t="s">
        <v>2890</v>
      </c>
      <c r="F814" t="s">
        <v>2932</v>
      </c>
      <c r="G814" t="s">
        <v>2931</v>
      </c>
      <c r="H814" s="2" t="s">
        <v>2863</v>
      </c>
      <c r="I814" s="1">
        <v>1959</v>
      </c>
      <c r="J814" t="s">
        <v>2864</v>
      </c>
      <c r="K814" s="3" t="s">
        <v>2865</v>
      </c>
    </row>
    <row r="815" spans="1:11" x14ac:dyDescent="0.2">
      <c r="A815">
        <v>336</v>
      </c>
      <c r="B815" s="3" t="s">
        <v>65</v>
      </c>
      <c r="C815" s="3" t="s">
        <v>122</v>
      </c>
      <c r="D815" t="s">
        <v>80</v>
      </c>
      <c r="E815" t="s">
        <v>2890</v>
      </c>
      <c r="F815" t="s">
        <v>2932</v>
      </c>
      <c r="G815" t="s">
        <v>2931</v>
      </c>
      <c r="H815" s="2" t="s">
        <v>2951</v>
      </c>
      <c r="I815" s="1">
        <v>1979</v>
      </c>
      <c r="J815" t="s">
        <v>2952</v>
      </c>
      <c r="K815" s="3" t="s">
        <v>2953</v>
      </c>
    </row>
    <row r="816" spans="1:11" x14ac:dyDescent="0.2">
      <c r="A816">
        <v>337</v>
      </c>
      <c r="B816" s="3" t="s">
        <v>65</v>
      </c>
      <c r="C816" s="3" t="s">
        <v>123</v>
      </c>
      <c r="D816" t="s">
        <v>124</v>
      </c>
      <c r="E816" t="s">
        <v>2890</v>
      </c>
      <c r="F816" t="s">
        <v>2932</v>
      </c>
      <c r="G816" t="s">
        <v>2931</v>
      </c>
      <c r="H816" s="2" t="s">
        <v>2969</v>
      </c>
      <c r="I816" s="1">
        <v>1983</v>
      </c>
      <c r="J816" t="s">
        <v>2996</v>
      </c>
      <c r="K816" s="3" t="s">
        <v>2997</v>
      </c>
    </row>
    <row r="817" spans="1:11" x14ac:dyDescent="0.2">
      <c r="A817">
        <v>338</v>
      </c>
      <c r="B817" s="3" t="s">
        <v>65</v>
      </c>
      <c r="C817" s="3" t="s">
        <v>126</v>
      </c>
      <c r="D817" t="s">
        <v>108</v>
      </c>
      <c r="E817" t="s">
        <v>2890</v>
      </c>
      <c r="F817" t="s">
        <v>2932</v>
      </c>
      <c r="G817" t="s">
        <v>2931</v>
      </c>
      <c r="H817" s="2" t="s">
        <v>2984</v>
      </c>
      <c r="I817" s="1">
        <v>1909</v>
      </c>
      <c r="J817" t="s">
        <v>2985</v>
      </c>
      <c r="K817" s="3" t="s">
        <v>2986</v>
      </c>
    </row>
    <row r="818" spans="1:11" x14ac:dyDescent="0.2">
      <c r="A818">
        <v>340</v>
      </c>
      <c r="B818" s="3" t="s">
        <v>65</v>
      </c>
      <c r="C818" s="3" t="s">
        <v>128</v>
      </c>
      <c r="D818" t="s">
        <v>129</v>
      </c>
      <c r="E818" t="s">
        <v>2890</v>
      </c>
      <c r="F818" t="s">
        <v>2932</v>
      </c>
      <c r="G818" t="s">
        <v>2931</v>
      </c>
      <c r="H818" s="2" t="s">
        <v>2998</v>
      </c>
      <c r="I818" s="1">
        <v>1895</v>
      </c>
      <c r="J818" t="s">
        <v>2999</v>
      </c>
      <c r="K818" s="3" t="s">
        <v>3000</v>
      </c>
    </row>
    <row r="819" spans="1:11" x14ac:dyDescent="0.2">
      <c r="A819">
        <v>341</v>
      </c>
      <c r="B819" s="3" t="s">
        <v>65</v>
      </c>
      <c r="C819" s="3" t="s">
        <v>130</v>
      </c>
      <c r="D819" t="s">
        <v>131</v>
      </c>
      <c r="E819" t="s">
        <v>2890</v>
      </c>
      <c r="F819" t="s">
        <v>2932</v>
      </c>
      <c r="G819" t="s">
        <v>2931</v>
      </c>
      <c r="H819" s="2" t="s">
        <v>2914</v>
      </c>
      <c r="I819" s="1">
        <v>1944</v>
      </c>
      <c r="J819" t="s">
        <v>3001</v>
      </c>
      <c r="K819" s="3" t="s">
        <v>3002</v>
      </c>
    </row>
    <row r="820" spans="1:11" x14ac:dyDescent="0.2">
      <c r="A820">
        <v>342</v>
      </c>
      <c r="B820" s="3" t="s">
        <v>65</v>
      </c>
      <c r="C820" s="3" t="s">
        <v>133</v>
      </c>
      <c r="D820" t="s">
        <v>134</v>
      </c>
      <c r="E820" t="s">
        <v>2890</v>
      </c>
      <c r="F820" t="s">
        <v>2932</v>
      </c>
      <c r="G820" t="s">
        <v>2931</v>
      </c>
      <c r="H820" s="2" t="s">
        <v>3003</v>
      </c>
      <c r="I820" s="1">
        <v>1925</v>
      </c>
      <c r="J820" t="s">
        <v>3004</v>
      </c>
      <c r="K820" s="3" t="s">
        <v>3005</v>
      </c>
    </row>
    <row r="821" spans="1:11" x14ac:dyDescent="0.2">
      <c r="A821">
        <v>344</v>
      </c>
      <c r="B821" s="3" t="s">
        <v>65</v>
      </c>
      <c r="C821" s="3" t="s">
        <v>136</v>
      </c>
      <c r="D821" t="s">
        <v>137</v>
      </c>
      <c r="E821" t="s">
        <v>2890</v>
      </c>
      <c r="F821" t="s">
        <v>2932</v>
      </c>
      <c r="G821" t="s">
        <v>2931</v>
      </c>
      <c r="H821" s="2" t="s">
        <v>3006</v>
      </c>
      <c r="I821" s="1">
        <v>1913</v>
      </c>
      <c r="J821" t="s">
        <v>3007</v>
      </c>
      <c r="K821" s="3" t="s">
        <v>3008</v>
      </c>
    </row>
    <row r="822" spans="1:11" x14ac:dyDescent="0.2">
      <c r="A822">
        <v>345</v>
      </c>
      <c r="B822" s="3" t="s">
        <v>65</v>
      </c>
      <c r="C822" s="3" t="s">
        <v>138</v>
      </c>
      <c r="D822" t="s">
        <v>139</v>
      </c>
      <c r="E822" t="s">
        <v>2890</v>
      </c>
      <c r="F822" t="s">
        <v>2932</v>
      </c>
      <c r="G822" t="s">
        <v>2931</v>
      </c>
      <c r="H822" s="2" t="s">
        <v>3009</v>
      </c>
      <c r="I822" s="1">
        <v>1981</v>
      </c>
      <c r="J822" t="s">
        <v>3010</v>
      </c>
      <c r="K822" s="3" t="s">
        <v>3011</v>
      </c>
    </row>
    <row r="823" spans="1:11" x14ac:dyDescent="0.2">
      <c r="A823">
        <v>347</v>
      </c>
      <c r="B823" s="3" t="s">
        <v>65</v>
      </c>
      <c r="C823" s="3" t="s">
        <v>141</v>
      </c>
      <c r="D823" t="s">
        <v>142</v>
      </c>
      <c r="E823" t="s">
        <v>2890</v>
      </c>
      <c r="F823" t="s">
        <v>2932</v>
      </c>
      <c r="G823" t="s">
        <v>2931</v>
      </c>
      <c r="H823" s="2" t="s">
        <v>2945</v>
      </c>
      <c r="I823" s="1">
        <v>1905</v>
      </c>
      <c r="J823" t="s">
        <v>3012</v>
      </c>
      <c r="K823" s="3" t="s">
        <v>3013</v>
      </c>
    </row>
    <row r="824" spans="1:11" x14ac:dyDescent="0.2">
      <c r="A824">
        <v>348</v>
      </c>
      <c r="B824" s="3" t="s">
        <v>65</v>
      </c>
      <c r="C824" s="3" t="s">
        <v>144</v>
      </c>
      <c r="D824" t="s">
        <v>113</v>
      </c>
      <c r="E824" t="s">
        <v>2890</v>
      </c>
      <c r="F824" t="s">
        <v>2932</v>
      </c>
      <c r="G824" t="s">
        <v>2931</v>
      </c>
      <c r="H824" s="2" t="s">
        <v>2951</v>
      </c>
      <c r="I824" s="1">
        <v>1979</v>
      </c>
      <c r="J824" t="s">
        <v>2952</v>
      </c>
      <c r="K824" s="3" t="s">
        <v>2953</v>
      </c>
    </row>
    <row r="825" spans="1:11" x14ac:dyDescent="0.2">
      <c r="A825">
        <v>14942</v>
      </c>
      <c r="B825" s="3" t="s">
        <v>65</v>
      </c>
      <c r="C825" s="3" t="s">
        <v>328</v>
      </c>
      <c r="D825" t="s">
        <v>2777</v>
      </c>
      <c r="E825" t="s">
        <v>2890</v>
      </c>
      <c r="F825" t="s">
        <v>2932</v>
      </c>
      <c r="G825" t="s">
        <v>2931</v>
      </c>
      <c r="H825" s="2" t="s">
        <v>4855</v>
      </c>
      <c r="I825" s="1">
        <v>2017</v>
      </c>
      <c r="J825" t="s">
        <v>4938</v>
      </c>
      <c r="K825" s="3" t="s">
        <v>4939</v>
      </c>
    </row>
    <row r="826" spans="1:11" x14ac:dyDescent="0.2">
      <c r="A826">
        <v>450</v>
      </c>
      <c r="B826" s="3" t="s">
        <v>158</v>
      </c>
      <c r="C826" s="3" t="s">
        <v>159</v>
      </c>
      <c r="D826" t="s">
        <v>160</v>
      </c>
      <c r="E826" t="s">
        <v>2890</v>
      </c>
      <c r="F826" t="s">
        <v>2932</v>
      </c>
      <c r="G826" t="s">
        <v>2931</v>
      </c>
      <c r="H826" s="2" t="s">
        <v>3028</v>
      </c>
      <c r="I826" s="1">
        <v>1885</v>
      </c>
      <c r="J826" t="s">
        <v>3029</v>
      </c>
      <c r="K826" s="3" t="s">
        <v>3030</v>
      </c>
    </row>
    <row r="827" spans="1:11" x14ac:dyDescent="0.2">
      <c r="A827">
        <v>451</v>
      </c>
      <c r="B827" s="3" t="s">
        <v>158</v>
      </c>
      <c r="C827" s="3" t="s">
        <v>161</v>
      </c>
      <c r="D827" t="s">
        <v>162</v>
      </c>
      <c r="E827" t="s">
        <v>2890</v>
      </c>
      <c r="F827" t="s">
        <v>2932</v>
      </c>
      <c r="G827" t="s">
        <v>2931</v>
      </c>
      <c r="H827" s="2" t="s">
        <v>3031</v>
      </c>
      <c r="I827" s="1">
        <v>1999</v>
      </c>
      <c r="J827" t="s">
        <v>3032</v>
      </c>
      <c r="K827" s="3" t="s">
        <v>3033</v>
      </c>
    </row>
    <row r="828" spans="1:11" x14ac:dyDescent="0.2">
      <c r="A828">
        <v>452</v>
      </c>
      <c r="B828" s="3" t="s">
        <v>158</v>
      </c>
      <c r="C828" s="3" t="s">
        <v>163</v>
      </c>
      <c r="D828" t="s">
        <v>164</v>
      </c>
      <c r="E828" t="s">
        <v>2890</v>
      </c>
      <c r="F828" t="s">
        <v>2932</v>
      </c>
      <c r="G828" t="s">
        <v>2931</v>
      </c>
      <c r="H828" s="2" t="s">
        <v>3034</v>
      </c>
      <c r="I828" s="1">
        <v>2008</v>
      </c>
      <c r="J828" t="s">
        <v>3035</v>
      </c>
      <c r="K828" s="3" t="s">
        <v>3036</v>
      </c>
    </row>
    <row r="829" spans="1:11" x14ac:dyDescent="0.2">
      <c r="A829">
        <v>453</v>
      </c>
      <c r="B829" s="3" t="s">
        <v>158</v>
      </c>
      <c r="C829" s="3" t="s">
        <v>165</v>
      </c>
      <c r="D829" t="s">
        <v>166</v>
      </c>
      <c r="E829" t="s">
        <v>2890</v>
      </c>
      <c r="F829" t="s">
        <v>2932</v>
      </c>
      <c r="G829" t="s">
        <v>2931</v>
      </c>
      <c r="H829" s="2" t="s">
        <v>3037</v>
      </c>
      <c r="I829" s="1">
        <v>1999</v>
      </c>
      <c r="J829" t="s">
        <v>3038</v>
      </c>
      <c r="K829" s="3" t="s">
        <v>3039</v>
      </c>
    </row>
    <row r="830" spans="1:11" x14ac:dyDescent="0.2">
      <c r="A830">
        <v>454</v>
      </c>
      <c r="B830" s="3" t="s">
        <v>158</v>
      </c>
      <c r="C830" s="3" t="s">
        <v>167</v>
      </c>
      <c r="D830" t="s">
        <v>166</v>
      </c>
      <c r="E830" t="s">
        <v>2890</v>
      </c>
      <c r="F830" t="s">
        <v>2932</v>
      </c>
      <c r="G830" t="s">
        <v>2931</v>
      </c>
      <c r="H830" s="2" t="s">
        <v>3037</v>
      </c>
      <c r="I830" s="1">
        <v>1999</v>
      </c>
      <c r="J830" t="s">
        <v>3038</v>
      </c>
      <c r="K830" s="3" t="s">
        <v>3039</v>
      </c>
    </row>
    <row r="831" spans="1:11" x14ac:dyDescent="0.2">
      <c r="A831">
        <v>455</v>
      </c>
      <c r="B831" s="3" t="s">
        <v>158</v>
      </c>
      <c r="C831" s="3" t="s">
        <v>168</v>
      </c>
      <c r="D831" t="s">
        <v>162</v>
      </c>
      <c r="E831" t="s">
        <v>2890</v>
      </c>
      <c r="F831" t="s">
        <v>2932</v>
      </c>
      <c r="G831" t="s">
        <v>2931</v>
      </c>
      <c r="H831" s="2" t="s">
        <v>3031</v>
      </c>
      <c r="I831" s="1">
        <v>1999</v>
      </c>
      <c r="J831" t="s">
        <v>3032</v>
      </c>
      <c r="K831" s="3" t="s">
        <v>3033</v>
      </c>
    </row>
    <row r="832" spans="1:11" x14ac:dyDescent="0.2">
      <c r="A832">
        <v>456</v>
      </c>
      <c r="B832" s="3" t="s">
        <v>158</v>
      </c>
      <c r="C832" s="3" t="s">
        <v>169</v>
      </c>
      <c r="D832" t="s">
        <v>166</v>
      </c>
      <c r="E832" t="s">
        <v>2890</v>
      </c>
      <c r="F832" t="s">
        <v>2932</v>
      </c>
      <c r="G832" t="s">
        <v>2931</v>
      </c>
      <c r="H832" s="2" t="s">
        <v>3037</v>
      </c>
      <c r="I832" s="1">
        <v>1999</v>
      </c>
      <c r="J832" t="s">
        <v>3038</v>
      </c>
      <c r="K832" s="3" t="s">
        <v>3039</v>
      </c>
    </row>
    <row r="833" spans="1:11" x14ac:dyDescent="0.2">
      <c r="A833">
        <v>458</v>
      </c>
      <c r="B833" s="3" t="s">
        <v>158</v>
      </c>
      <c r="C833" s="3" t="s">
        <v>170</v>
      </c>
      <c r="D833" t="s">
        <v>162</v>
      </c>
      <c r="E833" t="s">
        <v>2890</v>
      </c>
      <c r="F833" t="s">
        <v>2932</v>
      </c>
      <c r="G833" t="s">
        <v>2931</v>
      </c>
      <c r="H833" s="2" t="s">
        <v>3031</v>
      </c>
      <c r="I833" s="1">
        <v>1999</v>
      </c>
      <c r="J833" t="s">
        <v>3032</v>
      </c>
      <c r="K833" s="3" t="s">
        <v>3033</v>
      </c>
    </row>
    <row r="834" spans="1:11" x14ac:dyDescent="0.2">
      <c r="A834">
        <v>459</v>
      </c>
      <c r="B834" s="3" t="s">
        <v>158</v>
      </c>
      <c r="C834" s="3" t="s">
        <v>172</v>
      </c>
      <c r="D834" t="s">
        <v>173</v>
      </c>
      <c r="E834" t="s">
        <v>2890</v>
      </c>
      <c r="F834" t="s">
        <v>2932</v>
      </c>
      <c r="G834" t="s">
        <v>2931</v>
      </c>
      <c r="H834" s="2" t="s">
        <v>3040</v>
      </c>
      <c r="I834" s="1">
        <v>1908</v>
      </c>
      <c r="J834" t="s">
        <v>3041</v>
      </c>
      <c r="K834" s="3" t="s">
        <v>3042</v>
      </c>
    </row>
    <row r="835" spans="1:11" x14ac:dyDescent="0.2">
      <c r="A835">
        <v>650</v>
      </c>
      <c r="B835" s="3" t="s">
        <v>347</v>
      </c>
      <c r="C835" s="3" t="s">
        <v>348</v>
      </c>
      <c r="D835" t="s">
        <v>349</v>
      </c>
      <c r="E835" t="s">
        <v>2890</v>
      </c>
      <c r="F835" t="s">
        <v>2932</v>
      </c>
      <c r="G835" t="s">
        <v>2931</v>
      </c>
      <c r="H835" s="2" t="s">
        <v>3104</v>
      </c>
      <c r="I835" s="1">
        <v>1913</v>
      </c>
      <c r="J835" t="s">
        <v>3182</v>
      </c>
      <c r="K835" s="3" t="s">
        <v>3183</v>
      </c>
    </row>
    <row r="836" spans="1:11" x14ac:dyDescent="0.2">
      <c r="A836">
        <v>14806</v>
      </c>
      <c r="B836" s="3" t="s">
        <v>347</v>
      </c>
      <c r="C836" s="3" t="s">
        <v>2720</v>
      </c>
      <c r="D836" t="s">
        <v>2721</v>
      </c>
      <c r="E836" t="s">
        <v>2890</v>
      </c>
      <c r="F836" t="s">
        <v>2932</v>
      </c>
      <c r="G836" t="s">
        <v>2931</v>
      </c>
      <c r="H836" s="2" t="s">
        <v>4884</v>
      </c>
      <c r="I836" s="1">
        <v>2016</v>
      </c>
      <c r="J836" t="s">
        <v>4885</v>
      </c>
      <c r="K836" s="3" t="s">
        <v>4886</v>
      </c>
    </row>
    <row r="837" spans="1:11" x14ac:dyDescent="0.2">
      <c r="A837">
        <v>651</v>
      </c>
      <c r="B837" s="3" t="s">
        <v>347</v>
      </c>
      <c r="C837" s="3" t="s">
        <v>351</v>
      </c>
      <c r="D837" t="s">
        <v>352</v>
      </c>
      <c r="E837" t="s">
        <v>2890</v>
      </c>
      <c r="F837" t="s">
        <v>2932</v>
      </c>
      <c r="G837" t="s">
        <v>2931</v>
      </c>
      <c r="H837" s="2" t="s">
        <v>3065</v>
      </c>
      <c r="I837" s="1">
        <v>1878</v>
      </c>
      <c r="J837" t="s">
        <v>3184</v>
      </c>
      <c r="K837" s="3" t="s">
        <v>3185</v>
      </c>
    </row>
    <row r="838" spans="1:11" x14ac:dyDescent="0.2">
      <c r="A838">
        <v>652</v>
      </c>
      <c r="B838" s="3" t="s">
        <v>347</v>
      </c>
      <c r="C838" s="3" t="s">
        <v>354</v>
      </c>
      <c r="D838" t="s">
        <v>355</v>
      </c>
      <c r="E838" t="s">
        <v>2890</v>
      </c>
      <c r="F838" t="s">
        <v>2932</v>
      </c>
      <c r="G838" t="s">
        <v>2931</v>
      </c>
      <c r="H838" s="2" t="s">
        <v>3068</v>
      </c>
      <c r="I838" s="1">
        <v>1987</v>
      </c>
      <c r="J838" t="s">
        <v>3186</v>
      </c>
      <c r="K838" s="3" t="s">
        <v>3187</v>
      </c>
    </row>
    <row r="839" spans="1:11" x14ac:dyDescent="0.2">
      <c r="A839">
        <v>653</v>
      </c>
      <c r="B839" s="3" t="s">
        <v>347</v>
      </c>
      <c r="C839" s="3" t="s">
        <v>357</v>
      </c>
      <c r="D839" t="s">
        <v>358</v>
      </c>
      <c r="E839" t="s">
        <v>2890</v>
      </c>
      <c r="F839" t="s">
        <v>2932</v>
      </c>
      <c r="G839" t="s">
        <v>2931</v>
      </c>
      <c r="H839" s="2" t="s">
        <v>2951</v>
      </c>
      <c r="I839" s="1">
        <v>1971</v>
      </c>
      <c r="J839" t="s">
        <v>3188</v>
      </c>
      <c r="K839" s="3" t="s">
        <v>3189</v>
      </c>
    </row>
    <row r="840" spans="1:11" x14ac:dyDescent="0.2">
      <c r="A840">
        <v>12005</v>
      </c>
      <c r="B840" s="3" t="s">
        <v>347</v>
      </c>
      <c r="C840" s="3" t="s">
        <v>2324</v>
      </c>
      <c r="D840" t="s">
        <v>2325</v>
      </c>
      <c r="E840" t="s">
        <v>2890</v>
      </c>
      <c r="F840" t="s">
        <v>2932</v>
      </c>
      <c r="G840" t="s">
        <v>2931</v>
      </c>
      <c r="H840" s="2" t="s">
        <v>4588</v>
      </c>
      <c r="I840" s="1">
        <v>2012</v>
      </c>
      <c r="J840" t="s">
        <v>4589</v>
      </c>
      <c r="K840" s="3" t="s">
        <v>4590</v>
      </c>
    </row>
    <row r="841" spans="1:11" x14ac:dyDescent="0.2">
      <c r="A841">
        <v>654</v>
      </c>
      <c r="B841" s="3" t="s">
        <v>347</v>
      </c>
      <c r="C841" s="3" t="s">
        <v>360</v>
      </c>
      <c r="D841" t="s">
        <v>361</v>
      </c>
      <c r="E841" t="s">
        <v>2890</v>
      </c>
      <c r="F841" t="s">
        <v>2932</v>
      </c>
      <c r="G841" t="s">
        <v>2931</v>
      </c>
      <c r="H841" s="2" t="s">
        <v>3190</v>
      </c>
      <c r="I841" s="1">
        <v>1891</v>
      </c>
      <c r="J841" t="s">
        <v>3191</v>
      </c>
      <c r="K841" s="3" t="s">
        <v>3192</v>
      </c>
    </row>
    <row r="842" spans="1:11" x14ac:dyDescent="0.2">
      <c r="A842">
        <v>655</v>
      </c>
      <c r="B842" s="3" t="s">
        <v>347</v>
      </c>
      <c r="C842" s="3" t="s">
        <v>363</v>
      </c>
      <c r="D842" t="s">
        <v>364</v>
      </c>
      <c r="E842" t="s">
        <v>2890</v>
      </c>
      <c r="F842" t="s">
        <v>2932</v>
      </c>
      <c r="G842" t="s">
        <v>2931</v>
      </c>
      <c r="H842" s="2" t="s">
        <v>3009</v>
      </c>
      <c r="I842" s="1">
        <v>1982</v>
      </c>
      <c r="J842" t="s">
        <v>3193</v>
      </c>
      <c r="K842" s="3" t="s">
        <v>3194</v>
      </c>
    </row>
    <row r="843" spans="1:11" x14ac:dyDescent="0.2">
      <c r="A843">
        <v>656</v>
      </c>
      <c r="B843" s="3" t="s">
        <v>347</v>
      </c>
      <c r="C843" s="3" t="s">
        <v>365</v>
      </c>
      <c r="D843" t="s">
        <v>366</v>
      </c>
      <c r="E843" t="s">
        <v>2890</v>
      </c>
      <c r="F843" t="s">
        <v>2932</v>
      </c>
      <c r="G843" t="s">
        <v>2931</v>
      </c>
      <c r="H843" s="2" t="s">
        <v>3195</v>
      </c>
      <c r="I843" s="1">
        <v>2008</v>
      </c>
      <c r="J843" t="s">
        <v>3196</v>
      </c>
      <c r="K843" s="3" t="s">
        <v>3197</v>
      </c>
    </row>
    <row r="844" spans="1:11" x14ac:dyDescent="0.2">
      <c r="A844">
        <v>657</v>
      </c>
      <c r="B844" s="3" t="s">
        <v>347</v>
      </c>
      <c r="C844" s="3" t="s">
        <v>368</v>
      </c>
      <c r="D844" t="s">
        <v>369</v>
      </c>
      <c r="E844" t="s">
        <v>2890</v>
      </c>
      <c r="F844" t="s">
        <v>2932</v>
      </c>
      <c r="G844" t="s">
        <v>2931</v>
      </c>
      <c r="H844" s="2" t="s">
        <v>3198</v>
      </c>
      <c r="I844" s="1">
        <v>1972</v>
      </c>
      <c r="J844" t="s">
        <v>3199</v>
      </c>
      <c r="K844" s="3" t="s">
        <v>3200</v>
      </c>
    </row>
    <row r="845" spans="1:11" x14ac:dyDescent="0.2">
      <c r="A845">
        <v>14392</v>
      </c>
      <c r="B845" s="3" t="s">
        <v>347</v>
      </c>
      <c r="C845" s="3" t="s">
        <v>2414</v>
      </c>
      <c r="D845" t="s">
        <v>2415</v>
      </c>
      <c r="E845" t="s">
        <v>2890</v>
      </c>
      <c r="F845" t="s">
        <v>2932</v>
      </c>
      <c r="G845" t="s">
        <v>2931</v>
      </c>
      <c r="H845" s="2" t="s">
        <v>4678</v>
      </c>
      <c r="I845" s="1">
        <v>2015</v>
      </c>
      <c r="J845" t="s">
        <v>4679</v>
      </c>
      <c r="K845" s="3" t="s">
        <v>4680</v>
      </c>
    </row>
    <row r="846" spans="1:11" x14ac:dyDescent="0.2">
      <c r="A846">
        <v>15275</v>
      </c>
      <c r="B846" s="3" t="s">
        <v>347</v>
      </c>
      <c r="C846" s="3" t="s">
        <v>2800</v>
      </c>
      <c r="D846" t="s">
        <v>2801</v>
      </c>
      <c r="E846" t="s">
        <v>2890</v>
      </c>
      <c r="F846" t="s">
        <v>2932</v>
      </c>
      <c r="G846" t="s">
        <v>2931</v>
      </c>
      <c r="H846" s="2" t="s">
        <v>4972</v>
      </c>
      <c r="I846" s="1">
        <v>2018</v>
      </c>
      <c r="J846" t="s">
        <v>4973</v>
      </c>
      <c r="K846" s="3" t="s">
        <v>4974</v>
      </c>
    </row>
    <row r="847" spans="1:11" x14ac:dyDescent="0.2">
      <c r="A847">
        <v>14435</v>
      </c>
      <c r="B847" s="3" t="s">
        <v>347</v>
      </c>
      <c r="C847" s="3" t="s">
        <v>2426</v>
      </c>
      <c r="D847" t="s">
        <v>2427</v>
      </c>
      <c r="E847" t="s">
        <v>2890</v>
      </c>
      <c r="F847" t="s">
        <v>2932</v>
      </c>
      <c r="G847" t="s">
        <v>2931</v>
      </c>
      <c r="H847" s="2" t="s">
        <v>4684</v>
      </c>
      <c r="I847" s="1">
        <v>2015</v>
      </c>
      <c r="J847" t="s">
        <v>4685</v>
      </c>
      <c r="K847" s="3" t="s">
        <v>4686</v>
      </c>
    </row>
    <row r="848" spans="1:11" x14ac:dyDescent="0.2">
      <c r="A848">
        <v>14879</v>
      </c>
      <c r="B848" s="3" t="s">
        <v>347</v>
      </c>
      <c r="C848" s="3" t="s">
        <v>2760</v>
      </c>
      <c r="D848" t="s">
        <v>2761</v>
      </c>
      <c r="E848" t="s">
        <v>2890</v>
      </c>
      <c r="F848" t="s">
        <v>2932</v>
      </c>
      <c r="G848" t="s">
        <v>2931</v>
      </c>
      <c r="H848" s="2" t="s">
        <v>4920</v>
      </c>
      <c r="I848" s="1">
        <v>2017</v>
      </c>
      <c r="J848" t="s">
        <v>4921</v>
      </c>
      <c r="K848" s="3" t="s">
        <v>4922</v>
      </c>
    </row>
    <row r="849" spans="1:11" x14ac:dyDescent="0.2">
      <c r="A849">
        <v>1322</v>
      </c>
      <c r="B849" s="3" t="s">
        <v>553</v>
      </c>
      <c r="C849" s="3" t="s">
        <v>554</v>
      </c>
      <c r="D849" t="s">
        <v>76</v>
      </c>
      <c r="E849" t="s">
        <v>2890</v>
      </c>
      <c r="F849" t="s">
        <v>2932</v>
      </c>
      <c r="G849" t="s">
        <v>2931</v>
      </c>
      <c r="H849" s="2" t="s">
        <v>2945</v>
      </c>
      <c r="I849" s="1">
        <v>1892</v>
      </c>
      <c r="J849" t="s">
        <v>2946</v>
      </c>
      <c r="K849" s="3" t="s">
        <v>2947</v>
      </c>
    </row>
    <row r="850" spans="1:11" x14ac:dyDescent="0.2">
      <c r="A850">
        <v>2267</v>
      </c>
      <c r="B850" s="3" t="s">
        <v>874</v>
      </c>
      <c r="C850" s="3" t="s">
        <v>875</v>
      </c>
      <c r="D850" t="s">
        <v>876</v>
      </c>
      <c r="E850" t="s">
        <v>2890</v>
      </c>
      <c r="F850" t="s">
        <v>2932</v>
      </c>
      <c r="G850" t="s">
        <v>2931</v>
      </c>
      <c r="H850" s="2" t="s">
        <v>3050</v>
      </c>
      <c r="I850" s="1">
        <v>1928</v>
      </c>
      <c r="J850" t="s">
        <v>3559</v>
      </c>
      <c r="K850" s="3" t="s">
        <v>3560</v>
      </c>
    </row>
    <row r="851" spans="1:11" x14ac:dyDescent="0.2">
      <c r="A851">
        <v>2270</v>
      </c>
      <c r="B851" s="3" t="s">
        <v>874</v>
      </c>
      <c r="C851" s="3" t="s">
        <v>877</v>
      </c>
      <c r="D851" t="s">
        <v>878</v>
      </c>
      <c r="E851" t="s">
        <v>2890</v>
      </c>
      <c r="F851" t="s">
        <v>2932</v>
      </c>
      <c r="G851" t="s">
        <v>2931</v>
      </c>
      <c r="H851" s="2" t="s">
        <v>3561</v>
      </c>
      <c r="I851" s="1">
        <v>2008</v>
      </c>
      <c r="J851" t="s">
        <v>3562</v>
      </c>
      <c r="K851" s="3" t="s">
        <v>3563</v>
      </c>
    </row>
    <row r="852" spans="1:11" x14ac:dyDescent="0.2">
      <c r="A852">
        <v>2412</v>
      </c>
      <c r="B852" s="3" t="s">
        <v>890</v>
      </c>
      <c r="C852" s="3" t="s">
        <v>891</v>
      </c>
      <c r="D852" t="s">
        <v>892</v>
      </c>
      <c r="E852" t="s">
        <v>2890</v>
      </c>
      <c r="F852" t="s">
        <v>2932</v>
      </c>
      <c r="G852" t="s">
        <v>2931</v>
      </c>
      <c r="H852" s="2" t="s">
        <v>2951</v>
      </c>
      <c r="I852" s="1">
        <v>1979</v>
      </c>
      <c r="J852" t="s">
        <v>2952</v>
      </c>
      <c r="K852" s="3" t="s">
        <v>2953</v>
      </c>
    </row>
    <row r="853" spans="1:11" x14ac:dyDescent="0.2">
      <c r="A853">
        <v>2413</v>
      </c>
      <c r="B853" s="3" t="s">
        <v>890</v>
      </c>
      <c r="C853" s="3" t="s">
        <v>894</v>
      </c>
      <c r="D853" t="s">
        <v>895</v>
      </c>
      <c r="E853" t="s">
        <v>2890</v>
      </c>
      <c r="F853" t="s">
        <v>2932</v>
      </c>
      <c r="G853" t="s">
        <v>2931</v>
      </c>
      <c r="H853" s="2" t="s">
        <v>3570</v>
      </c>
      <c r="I853" s="1">
        <v>1927</v>
      </c>
      <c r="J853" t="s">
        <v>3571</v>
      </c>
      <c r="K853" s="3" t="s">
        <v>3572</v>
      </c>
    </row>
    <row r="854" spans="1:11" x14ac:dyDescent="0.2">
      <c r="A854">
        <v>2416</v>
      </c>
      <c r="B854" s="3" t="s">
        <v>890</v>
      </c>
      <c r="C854" s="3" t="s">
        <v>897</v>
      </c>
      <c r="D854" t="s">
        <v>898</v>
      </c>
      <c r="E854" t="s">
        <v>2890</v>
      </c>
      <c r="F854" t="s">
        <v>2932</v>
      </c>
      <c r="G854" t="s">
        <v>2931</v>
      </c>
      <c r="H854" s="2" t="s">
        <v>3573</v>
      </c>
      <c r="I854" s="1">
        <v>1888</v>
      </c>
      <c r="J854" t="s">
        <v>3574</v>
      </c>
      <c r="K854" s="3" t="s">
        <v>3575</v>
      </c>
    </row>
    <row r="855" spans="1:11" x14ac:dyDescent="0.2">
      <c r="A855">
        <v>2419</v>
      </c>
      <c r="B855" s="3" t="s">
        <v>890</v>
      </c>
      <c r="C855" s="3" t="s">
        <v>631</v>
      </c>
      <c r="D855" t="s">
        <v>899</v>
      </c>
      <c r="E855" t="s">
        <v>2890</v>
      </c>
      <c r="F855" t="s">
        <v>2932</v>
      </c>
      <c r="G855" t="s">
        <v>2931</v>
      </c>
      <c r="H855" s="2" t="s">
        <v>2951</v>
      </c>
      <c r="I855" s="1">
        <v>1966</v>
      </c>
      <c r="J855" t="s">
        <v>3576</v>
      </c>
      <c r="K855" s="3" t="s">
        <v>3577</v>
      </c>
    </row>
    <row r="856" spans="1:11" x14ac:dyDescent="0.2">
      <c r="A856">
        <v>14776</v>
      </c>
      <c r="B856" s="3" t="s">
        <v>890</v>
      </c>
      <c r="C856" s="3" t="s">
        <v>2655</v>
      </c>
      <c r="D856" t="s">
        <v>2656</v>
      </c>
      <c r="E856" t="s">
        <v>2890</v>
      </c>
      <c r="F856" t="s">
        <v>2932</v>
      </c>
      <c r="G856" t="s">
        <v>2931</v>
      </c>
      <c r="H856" s="2" t="s">
        <v>4855</v>
      </c>
      <c r="I856" s="1">
        <v>2016</v>
      </c>
      <c r="J856" t="s">
        <v>4856</v>
      </c>
      <c r="K856" s="3" t="s">
        <v>4857</v>
      </c>
    </row>
    <row r="857" spans="1:11" x14ac:dyDescent="0.2">
      <c r="A857">
        <v>2427</v>
      </c>
      <c r="B857" s="3" t="s">
        <v>890</v>
      </c>
      <c r="C857" s="3" t="s">
        <v>901</v>
      </c>
      <c r="D857" t="s">
        <v>902</v>
      </c>
      <c r="E857" t="s">
        <v>2890</v>
      </c>
      <c r="F857" t="s">
        <v>2932</v>
      </c>
      <c r="G857" t="s">
        <v>2931</v>
      </c>
      <c r="H857" s="2" t="s">
        <v>3367</v>
      </c>
      <c r="I857" s="1">
        <v>1904</v>
      </c>
      <c r="J857" t="s">
        <v>3578</v>
      </c>
      <c r="K857" s="3" t="s">
        <v>3579</v>
      </c>
    </row>
    <row r="858" spans="1:11" x14ac:dyDescent="0.2">
      <c r="A858">
        <v>2430</v>
      </c>
      <c r="B858" s="3" t="s">
        <v>890</v>
      </c>
      <c r="C858" s="3" t="s">
        <v>903</v>
      </c>
      <c r="D858" t="s">
        <v>178</v>
      </c>
      <c r="E858" t="s">
        <v>2890</v>
      </c>
      <c r="F858" t="s">
        <v>2932</v>
      </c>
      <c r="G858" t="s">
        <v>2931</v>
      </c>
      <c r="H858" s="2" t="s">
        <v>3047</v>
      </c>
      <c r="I858" s="1">
        <v>1993</v>
      </c>
      <c r="J858" t="s">
        <v>3580</v>
      </c>
      <c r="K858" s="3" t="s">
        <v>3581</v>
      </c>
    </row>
    <row r="859" spans="1:11" x14ac:dyDescent="0.2">
      <c r="A859">
        <v>2436</v>
      </c>
      <c r="B859" s="3" t="s">
        <v>890</v>
      </c>
      <c r="C859" s="3" t="s">
        <v>904</v>
      </c>
      <c r="D859" t="s">
        <v>905</v>
      </c>
      <c r="E859" t="s">
        <v>2890</v>
      </c>
      <c r="F859" t="s">
        <v>2932</v>
      </c>
      <c r="G859" t="s">
        <v>2931</v>
      </c>
      <c r="H859" s="2" t="s">
        <v>3582</v>
      </c>
      <c r="I859" s="1">
        <v>1987</v>
      </c>
      <c r="J859" t="s">
        <v>3583</v>
      </c>
      <c r="K859" s="3" t="s">
        <v>3584</v>
      </c>
    </row>
    <row r="860" spans="1:11" x14ac:dyDescent="0.2">
      <c r="A860">
        <v>2439</v>
      </c>
      <c r="B860" s="3" t="s">
        <v>890</v>
      </c>
      <c r="C860" s="3" t="s">
        <v>907</v>
      </c>
      <c r="D860" t="s">
        <v>465</v>
      </c>
      <c r="E860" t="s">
        <v>2890</v>
      </c>
      <c r="F860" t="s">
        <v>2932</v>
      </c>
      <c r="G860" t="s">
        <v>2931</v>
      </c>
      <c r="H860" s="2" t="s">
        <v>3260</v>
      </c>
      <c r="I860" s="1">
        <v>1810</v>
      </c>
      <c r="J860" t="s">
        <v>3261</v>
      </c>
      <c r="K860" s="3" t="s">
        <v>3262</v>
      </c>
    </row>
    <row r="861" spans="1:11" x14ac:dyDescent="0.2">
      <c r="A861">
        <v>2441</v>
      </c>
      <c r="B861" s="3" t="s">
        <v>890</v>
      </c>
      <c r="C861" s="3" t="s">
        <v>908</v>
      </c>
      <c r="D861" t="s">
        <v>909</v>
      </c>
      <c r="E861" t="s">
        <v>2890</v>
      </c>
      <c r="F861" t="s">
        <v>2932</v>
      </c>
      <c r="G861" t="s">
        <v>2931</v>
      </c>
      <c r="H861" s="2" t="s">
        <v>3585</v>
      </c>
      <c r="I861" s="1">
        <v>2001</v>
      </c>
      <c r="J861" t="s">
        <v>3586</v>
      </c>
      <c r="K861" s="3" t="s">
        <v>3587</v>
      </c>
    </row>
    <row r="862" spans="1:11" x14ac:dyDescent="0.2">
      <c r="A862">
        <v>2443</v>
      </c>
      <c r="B862" s="3" t="s">
        <v>890</v>
      </c>
      <c r="C862" s="3" t="s">
        <v>911</v>
      </c>
      <c r="D862" t="s">
        <v>912</v>
      </c>
      <c r="E862" t="s">
        <v>2890</v>
      </c>
      <c r="F862" t="s">
        <v>2932</v>
      </c>
      <c r="G862" t="s">
        <v>2931</v>
      </c>
      <c r="H862" s="2" t="s">
        <v>2911</v>
      </c>
      <c r="I862" s="1">
        <v>1904</v>
      </c>
      <c r="J862" t="s">
        <v>3532</v>
      </c>
      <c r="K862" s="3" t="s">
        <v>3533</v>
      </c>
    </row>
    <row r="863" spans="1:11" x14ac:dyDescent="0.2">
      <c r="A863">
        <v>2445</v>
      </c>
      <c r="B863" s="3" t="s">
        <v>890</v>
      </c>
      <c r="C863" s="3" t="s">
        <v>913</v>
      </c>
      <c r="D863" t="s">
        <v>99</v>
      </c>
      <c r="E863" t="s">
        <v>2890</v>
      </c>
      <c r="F863" t="s">
        <v>2932</v>
      </c>
      <c r="G863" t="s">
        <v>2931</v>
      </c>
      <c r="H863" s="2" t="s">
        <v>2975</v>
      </c>
      <c r="I863" s="1">
        <v>1975</v>
      </c>
      <c r="J863" t="s">
        <v>2976</v>
      </c>
      <c r="K863" s="3" t="s">
        <v>2977</v>
      </c>
    </row>
    <row r="864" spans="1:11" x14ac:dyDescent="0.2">
      <c r="A864">
        <v>2446</v>
      </c>
      <c r="B864" s="3" t="s">
        <v>890</v>
      </c>
      <c r="C864" s="3" t="s">
        <v>914</v>
      </c>
      <c r="D864" t="s">
        <v>915</v>
      </c>
      <c r="E864" t="s">
        <v>2890</v>
      </c>
      <c r="F864" t="s">
        <v>2932</v>
      </c>
      <c r="G864" t="s">
        <v>2931</v>
      </c>
      <c r="H864" s="2" t="s">
        <v>3588</v>
      </c>
      <c r="I864" s="1">
        <v>1966</v>
      </c>
      <c r="J864" t="s">
        <v>3589</v>
      </c>
      <c r="K864" s="3" t="s">
        <v>3590</v>
      </c>
    </row>
    <row r="865" spans="1:11" x14ac:dyDescent="0.2">
      <c r="A865">
        <v>2447</v>
      </c>
      <c r="B865" s="3" t="s">
        <v>890</v>
      </c>
      <c r="C865" s="3" t="s">
        <v>833</v>
      </c>
      <c r="D865" t="s">
        <v>916</v>
      </c>
      <c r="E865" t="s">
        <v>2890</v>
      </c>
      <c r="F865" t="s">
        <v>2932</v>
      </c>
      <c r="G865" t="s">
        <v>2931</v>
      </c>
      <c r="H865" s="2" t="s">
        <v>3457</v>
      </c>
      <c r="I865" s="1">
        <v>1959</v>
      </c>
      <c r="J865" t="s">
        <v>3591</v>
      </c>
      <c r="K865" s="3" t="s">
        <v>3592</v>
      </c>
    </row>
    <row r="866" spans="1:11" x14ac:dyDescent="0.2">
      <c r="A866">
        <v>2448</v>
      </c>
      <c r="B866" s="3" t="s">
        <v>890</v>
      </c>
      <c r="C866" s="3" t="s">
        <v>917</v>
      </c>
      <c r="D866" t="s">
        <v>164</v>
      </c>
      <c r="E866" t="s">
        <v>2890</v>
      </c>
      <c r="F866" t="s">
        <v>2932</v>
      </c>
      <c r="G866" t="s">
        <v>2931</v>
      </c>
      <c r="H866" s="2" t="s">
        <v>3034</v>
      </c>
      <c r="I866" s="1">
        <v>2008</v>
      </c>
      <c r="J866" t="s">
        <v>3593</v>
      </c>
      <c r="K866" s="3" t="s">
        <v>3594</v>
      </c>
    </row>
    <row r="867" spans="1:11" x14ac:dyDescent="0.2">
      <c r="A867">
        <v>2450</v>
      </c>
      <c r="B867" s="3" t="s">
        <v>890</v>
      </c>
      <c r="C867" s="3" t="s">
        <v>919</v>
      </c>
      <c r="D867" t="s">
        <v>920</v>
      </c>
      <c r="E867" t="s">
        <v>2890</v>
      </c>
      <c r="F867" t="s">
        <v>2932</v>
      </c>
      <c r="G867" t="s">
        <v>2931</v>
      </c>
      <c r="H867" s="2" t="s">
        <v>3595</v>
      </c>
      <c r="I867" s="1">
        <v>1909</v>
      </c>
      <c r="J867" t="s">
        <v>3596</v>
      </c>
      <c r="K867" s="3" t="s">
        <v>3597</v>
      </c>
    </row>
    <row r="868" spans="1:11" x14ac:dyDescent="0.2">
      <c r="A868">
        <v>2451</v>
      </c>
      <c r="B868" s="3" t="s">
        <v>890</v>
      </c>
      <c r="C868" s="3" t="s">
        <v>844</v>
      </c>
      <c r="D868" t="s">
        <v>892</v>
      </c>
      <c r="E868" t="s">
        <v>2890</v>
      </c>
      <c r="F868" t="s">
        <v>2932</v>
      </c>
      <c r="G868" t="s">
        <v>2931</v>
      </c>
      <c r="H868" s="2" t="s">
        <v>2951</v>
      </c>
      <c r="I868" s="1">
        <v>1979</v>
      </c>
      <c r="J868" t="s">
        <v>2952</v>
      </c>
      <c r="K868" s="3" t="s">
        <v>2953</v>
      </c>
    </row>
    <row r="869" spans="1:11" x14ac:dyDescent="0.2">
      <c r="A869">
        <v>2453</v>
      </c>
      <c r="B869" s="3" t="s">
        <v>890</v>
      </c>
      <c r="C869" s="3" t="s">
        <v>769</v>
      </c>
      <c r="D869" t="s">
        <v>921</v>
      </c>
      <c r="E869" t="s">
        <v>2890</v>
      </c>
      <c r="F869" t="s">
        <v>2932</v>
      </c>
      <c r="G869" t="s">
        <v>2931</v>
      </c>
      <c r="H869" s="2" t="s">
        <v>3598</v>
      </c>
      <c r="I869" s="1">
        <v>1998</v>
      </c>
      <c r="J869" t="s">
        <v>3599</v>
      </c>
      <c r="K869" s="3" t="s">
        <v>3600</v>
      </c>
    </row>
    <row r="870" spans="1:11" x14ac:dyDescent="0.2">
      <c r="A870">
        <v>2598</v>
      </c>
      <c r="B870" s="3" t="s">
        <v>973</v>
      </c>
      <c r="C870" s="3" t="s">
        <v>974</v>
      </c>
      <c r="D870" t="s">
        <v>975</v>
      </c>
      <c r="E870" t="s">
        <v>2890</v>
      </c>
      <c r="F870" t="s">
        <v>2932</v>
      </c>
      <c r="G870" t="s">
        <v>2931</v>
      </c>
      <c r="H870" s="2" t="s">
        <v>3198</v>
      </c>
      <c r="I870" s="1">
        <v>1972</v>
      </c>
      <c r="J870" t="s">
        <v>3199</v>
      </c>
      <c r="K870" s="3" t="s">
        <v>3200</v>
      </c>
    </row>
    <row r="871" spans="1:11" x14ac:dyDescent="0.2">
      <c r="A871">
        <v>2599</v>
      </c>
      <c r="B871" s="3" t="s">
        <v>973</v>
      </c>
      <c r="C871" s="3" t="s">
        <v>977</v>
      </c>
      <c r="D871" t="s">
        <v>978</v>
      </c>
      <c r="E871" t="s">
        <v>2890</v>
      </c>
      <c r="F871" t="s">
        <v>2932</v>
      </c>
      <c r="G871" t="s">
        <v>2931</v>
      </c>
      <c r="H871" s="2" t="s">
        <v>2882</v>
      </c>
      <c r="I871" s="1">
        <v>1841</v>
      </c>
      <c r="J871" t="s">
        <v>2883</v>
      </c>
      <c r="K871" s="3" t="s">
        <v>2884</v>
      </c>
    </row>
    <row r="872" spans="1:11" x14ac:dyDescent="0.2">
      <c r="A872">
        <v>2611</v>
      </c>
      <c r="B872" s="3" t="s">
        <v>973</v>
      </c>
      <c r="C872" s="3" t="s">
        <v>979</v>
      </c>
      <c r="D872" t="s">
        <v>980</v>
      </c>
      <c r="E872" t="s">
        <v>2890</v>
      </c>
      <c r="F872" t="s">
        <v>2932</v>
      </c>
      <c r="G872" t="s">
        <v>2931</v>
      </c>
      <c r="H872" s="2" t="s">
        <v>3537</v>
      </c>
      <c r="I872" s="1">
        <v>1975</v>
      </c>
      <c r="J872" t="s">
        <v>3634</v>
      </c>
      <c r="K872" s="3" t="s">
        <v>3635</v>
      </c>
    </row>
    <row r="873" spans="1:11" x14ac:dyDescent="0.2">
      <c r="A873">
        <v>2613</v>
      </c>
      <c r="B873" s="3" t="s">
        <v>973</v>
      </c>
      <c r="C873" s="3" t="s">
        <v>981</v>
      </c>
      <c r="D873" t="s">
        <v>615</v>
      </c>
      <c r="E873" t="s">
        <v>2890</v>
      </c>
      <c r="F873" t="s">
        <v>2932</v>
      </c>
      <c r="G873" t="s">
        <v>2931</v>
      </c>
      <c r="H873" s="2" t="s">
        <v>3378</v>
      </c>
      <c r="I873" s="1">
        <v>2007</v>
      </c>
      <c r="J873" t="s">
        <v>3636</v>
      </c>
      <c r="K873" s="3" t="s">
        <v>3637</v>
      </c>
    </row>
    <row r="874" spans="1:11" x14ac:dyDescent="0.2">
      <c r="A874">
        <v>2614</v>
      </c>
      <c r="B874" s="3" t="s">
        <v>973</v>
      </c>
      <c r="C874" s="3" t="s">
        <v>964</v>
      </c>
      <c r="D874" t="s">
        <v>983</v>
      </c>
      <c r="E874" t="s">
        <v>2890</v>
      </c>
      <c r="F874" t="s">
        <v>2932</v>
      </c>
      <c r="G874" t="s">
        <v>2931</v>
      </c>
      <c r="H874" s="2" t="s">
        <v>3062</v>
      </c>
      <c r="I874" s="1">
        <v>1904</v>
      </c>
      <c r="J874" t="s">
        <v>3638</v>
      </c>
      <c r="K874" s="3" t="s">
        <v>3639</v>
      </c>
    </row>
    <row r="875" spans="1:11" x14ac:dyDescent="0.2">
      <c r="A875">
        <v>2616</v>
      </c>
      <c r="B875" s="3" t="s">
        <v>973</v>
      </c>
      <c r="C875" s="3" t="s">
        <v>985</v>
      </c>
      <c r="D875" t="s">
        <v>735</v>
      </c>
      <c r="E875" t="s">
        <v>2890</v>
      </c>
      <c r="F875" t="s">
        <v>2932</v>
      </c>
      <c r="G875" t="s">
        <v>2931</v>
      </c>
      <c r="H875" s="2" t="s">
        <v>3165</v>
      </c>
      <c r="I875" s="1">
        <v>1899</v>
      </c>
      <c r="J875" t="s">
        <v>3465</v>
      </c>
      <c r="K875" s="3" t="s">
        <v>3466</v>
      </c>
    </row>
    <row r="876" spans="1:11" x14ac:dyDescent="0.2">
      <c r="A876">
        <v>2618</v>
      </c>
      <c r="B876" s="3" t="s">
        <v>973</v>
      </c>
      <c r="C876" s="3" t="s">
        <v>986</v>
      </c>
      <c r="D876" t="s">
        <v>615</v>
      </c>
      <c r="E876" t="s">
        <v>2890</v>
      </c>
      <c r="F876" t="s">
        <v>2932</v>
      </c>
      <c r="G876" t="s">
        <v>2931</v>
      </c>
      <c r="H876" s="2" t="s">
        <v>3378</v>
      </c>
      <c r="I876" s="1">
        <v>2007</v>
      </c>
      <c r="J876" t="s">
        <v>3636</v>
      </c>
      <c r="K876" s="3" t="s">
        <v>3637</v>
      </c>
    </row>
    <row r="877" spans="1:11" x14ac:dyDescent="0.2">
      <c r="A877">
        <v>2634</v>
      </c>
      <c r="B877" s="3" t="s">
        <v>988</v>
      </c>
      <c r="C877" s="3" t="s">
        <v>989</v>
      </c>
      <c r="D877" t="s">
        <v>990</v>
      </c>
      <c r="E877" t="s">
        <v>2890</v>
      </c>
      <c r="F877" t="s">
        <v>2932</v>
      </c>
      <c r="G877" t="s">
        <v>2931</v>
      </c>
      <c r="H877" s="2" t="s">
        <v>3640</v>
      </c>
      <c r="I877" s="1">
        <v>1822</v>
      </c>
      <c r="J877" t="s">
        <v>3641</v>
      </c>
      <c r="K877" s="3" t="s">
        <v>3642</v>
      </c>
    </row>
    <row r="878" spans="1:11" x14ac:dyDescent="0.2">
      <c r="A878">
        <v>2635</v>
      </c>
      <c r="B878" s="3" t="s">
        <v>988</v>
      </c>
      <c r="C878" s="3" t="s">
        <v>991</v>
      </c>
      <c r="D878" t="s">
        <v>992</v>
      </c>
      <c r="E878" t="s">
        <v>2890</v>
      </c>
      <c r="F878" t="s">
        <v>2932</v>
      </c>
      <c r="G878" t="s">
        <v>2931</v>
      </c>
      <c r="H878" s="2" t="s">
        <v>3486</v>
      </c>
      <c r="I878" s="1">
        <v>1950</v>
      </c>
      <c r="J878" t="s">
        <v>3643</v>
      </c>
      <c r="K878" s="3" t="s">
        <v>3644</v>
      </c>
    </row>
    <row r="879" spans="1:11" x14ac:dyDescent="0.2">
      <c r="A879">
        <v>2636</v>
      </c>
      <c r="B879" s="3" t="s">
        <v>988</v>
      </c>
      <c r="C879" s="3" t="s">
        <v>993</v>
      </c>
      <c r="D879" t="s">
        <v>994</v>
      </c>
      <c r="E879" t="s">
        <v>2890</v>
      </c>
      <c r="F879" t="s">
        <v>2932</v>
      </c>
      <c r="G879" t="s">
        <v>2931</v>
      </c>
      <c r="H879" s="2" t="s">
        <v>3645</v>
      </c>
      <c r="I879" s="1">
        <v>2006</v>
      </c>
      <c r="J879" t="s">
        <v>3646</v>
      </c>
      <c r="K879" s="3" t="s">
        <v>3647</v>
      </c>
    </row>
    <row r="880" spans="1:11" x14ac:dyDescent="0.2">
      <c r="A880">
        <v>2637</v>
      </c>
      <c r="B880" s="3" t="s">
        <v>988</v>
      </c>
      <c r="C880" s="3" t="s">
        <v>996</v>
      </c>
      <c r="D880" t="s">
        <v>978</v>
      </c>
      <c r="E880" t="s">
        <v>2890</v>
      </c>
      <c r="F880" t="s">
        <v>2932</v>
      </c>
      <c r="G880" t="s">
        <v>2931</v>
      </c>
      <c r="H880" s="2" t="s">
        <v>2882</v>
      </c>
      <c r="I880" s="1">
        <v>1841</v>
      </c>
      <c r="J880" t="s">
        <v>2883</v>
      </c>
      <c r="K880" s="3" t="s">
        <v>2884</v>
      </c>
    </row>
    <row r="881" spans="1:11" x14ac:dyDescent="0.2">
      <c r="A881">
        <v>2940</v>
      </c>
      <c r="B881" s="3" t="s">
        <v>1096</v>
      </c>
      <c r="C881" s="3" t="s">
        <v>1097</v>
      </c>
      <c r="D881" t="s">
        <v>1098</v>
      </c>
      <c r="E881" t="s">
        <v>2890</v>
      </c>
      <c r="F881" t="s">
        <v>2932</v>
      </c>
      <c r="G881" t="s">
        <v>2931</v>
      </c>
      <c r="H881" s="2" t="s">
        <v>3725</v>
      </c>
      <c r="I881" s="1">
        <v>2006</v>
      </c>
      <c r="J881" t="s">
        <v>3726</v>
      </c>
      <c r="K881" s="3" t="s">
        <v>3727</v>
      </c>
    </row>
    <row r="882" spans="1:11" x14ac:dyDescent="0.2">
      <c r="A882">
        <v>2941</v>
      </c>
      <c r="B882" s="3" t="s">
        <v>1096</v>
      </c>
      <c r="C882" s="3" t="s">
        <v>1099</v>
      </c>
      <c r="D882" t="s">
        <v>1098</v>
      </c>
      <c r="E882" t="s">
        <v>2890</v>
      </c>
      <c r="F882" t="s">
        <v>2932</v>
      </c>
      <c r="G882" t="s">
        <v>2931</v>
      </c>
      <c r="H882" s="2" t="s">
        <v>3725</v>
      </c>
      <c r="I882" s="1">
        <v>2006</v>
      </c>
      <c r="J882" t="s">
        <v>3726</v>
      </c>
      <c r="K882" s="3" t="s">
        <v>3727</v>
      </c>
    </row>
    <row r="883" spans="1:11" x14ac:dyDescent="0.2">
      <c r="A883">
        <v>2942</v>
      </c>
      <c r="B883" s="3" t="s">
        <v>1096</v>
      </c>
      <c r="C883" s="3" t="s">
        <v>1101</v>
      </c>
      <c r="D883" t="s">
        <v>1102</v>
      </c>
      <c r="E883" t="s">
        <v>2890</v>
      </c>
      <c r="F883" t="s">
        <v>2932</v>
      </c>
      <c r="G883" t="s">
        <v>2931</v>
      </c>
      <c r="H883" s="2" t="s">
        <v>2908</v>
      </c>
      <c r="I883" s="1">
        <v>1939</v>
      </c>
      <c r="J883" t="s">
        <v>3728</v>
      </c>
      <c r="K883" s="3" t="s">
        <v>3729</v>
      </c>
    </row>
    <row r="884" spans="1:11" x14ac:dyDescent="0.2">
      <c r="A884">
        <v>2943</v>
      </c>
      <c r="B884" s="3" t="s">
        <v>1096</v>
      </c>
      <c r="C884" s="3" t="s">
        <v>1104</v>
      </c>
      <c r="D884" t="s">
        <v>1105</v>
      </c>
      <c r="E884" t="s">
        <v>2890</v>
      </c>
      <c r="F884" t="s">
        <v>2932</v>
      </c>
      <c r="G884" t="s">
        <v>2931</v>
      </c>
      <c r="H884" s="2" t="s">
        <v>2990</v>
      </c>
      <c r="I884" s="1">
        <v>1914</v>
      </c>
      <c r="J884" t="s">
        <v>3730</v>
      </c>
      <c r="K884" s="3" t="s">
        <v>3731</v>
      </c>
    </row>
    <row r="885" spans="1:11" x14ac:dyDescent="0.2">
      <c r="A885">
        <v>2945</v>
      </c>
      <c r="B885" s="3" t="s">
        <v>1096</v>
      </c>
      <c r="C885" s="3" t="s">
        <v>1107</v>
      </c>
      <c r="D885" t="s">
        <v>118</v>
      </c>
      <c r="E885" t="s">
        <v>2890</v>
      </c>
      <c r="F885" t="s">
        <v>2932</v>
      </c>
      <c r="G885" t="s">
        <v>2931</v>
      </c>
      <c r="H885" s="2" t="s">
        <v>2990</v>
      </c>
      <c r="I885" s="1">
        <v>1922</v>
      </c>
      <c r="J885" t="s">
        <v>2991</v>
      </c>
      <c r="K885" s="3" t="s">
        <v>2992</v>
      </c>
    </row>
    <row r="886" spans="1:11" x14ac:dyDescent="0.2">
      <c r="A886">
        <v>4733</v>
      </c>
      <c r="B886" s="3" t="s">
        <v>1500</v>
      </c>
      <c r="C886" s="3" t="s">
        <v>385</v>
      </c>
      <c r="D886" t="s">
        <v>1501</v>
      </c>
      <c r="E886" t="s">
        <v>2890</v>
      </c>
      <c r="F886" t="s">
        <v>2932</v>
      </c>
      <c r="G886" t="s">
        <v>2931</v>
      </c>
      <c r="H886" s="2" t="s">
        <v>3034</v>
      </c>
      <c r="I886" s="1">
        <v>2007</v>
      </c>
      <c r="J886" t="s">
        <v>4028</v>
      </c>
      <c r="K886" s="3" t="s">
        <v>4029</v>
      </c>
    </row>
    <row r="887" spans="1:11" x14ac:dyDescent="0.2">
      <c r="A887">
        <v>4734</v>
      </c>
      <c r="B887" s="3" t="s">
        <v>1500</v>
      </c>
      <c r="C887" s="3" t="s">
        <v>1502</v>
      </c>
      <c r="D887" t="s">
        <v>1501</v>
      </c>
      <c r="E887" t="s">
        <v>2890</v>
      </c>
      <c r="F887" t="s">
        <v>2932</v>
      </c>
      <c r="G887" t="s">
        <v>2931</v>
      </c>
      <c r="H887" s="2" t="s">
        <v>3034</v>
      </c>
      <c r="I887" s="1">
        <v>2007</v>
      </c>
      <c r="J887" t="s">
        <v>4028</v>
      </c>
      <c r="K887" s="3" t="s">
        <v>4029</v>
      </c>
    </row>
    <row r="888" spans="1:11" x14ac:dyDescent="0.2">
      <c r="A888">
        <v>15454</v>
      </c>
      <c r="B888" s="3" t="s">
        <v>1500</v>
      </c>
      <c r="C888" s="3" t="s">
        <v>2813</v>
      </c>
      <c r="D888" t="s">
        <v>2814</v>
      </c>
      <c r="E888" t="s">
        <v>2890</v>
      </c>
      <c r="F888" t="s">
        <v>2932</v>
      </c>
      <c r="G888" t="s">
        <v>2931</v>
      </c>
      <c r="H888" s="2" t="s">
        <v>4985</v>
      </c>
      <c r="I888" s="1">
        <v>2019</v>
      </c>
      <c r="J888" t="s">
        <v>4986</v>
      </c>
      <c r="K888" s="3" t="s">
        <v>4987</v>
      </c>
    </row>
    <row r="889" spans="1:11" x14ac:dyDescent="0.2">
      <c r="A889">
        <v>4735</v>
      </c>
      <c r="B889" s="3" t="s">
        <v>1500</v>
      </c>
      <c r="C889" s="3" t="s">
        <v>1503</v>
      </c>
      <c r="D889" t="s">
        <v>1501</v>
      </c>
      <c r="E889" t="s">
        <v>2890</v>
      </c>
      <c r="F889" t="s">
        <v>2932</v>
      </c>
      <c r="G889" t="s">
        <v>2931</v>
      </c>
      <c r="H889" s="2" t="s">
        <v>3034</v>
      </c>
      <c r="I889" s="1">
        <v>2007</v>
      </c>
      <c r="J889" t="s">
        <v>4028</v>
      </c>
      <c r="K889" s="3" t="s">
        <v>4029</v>
      </c>
    </row>
    <row r="890" spans="1:11" x14ac:dyDescent="0.2">
      <c r="A890">
        <v>4736</v>
      </c>
      <c r="B890" s="3" t="s">
        <v>1500</v>
      </c>
      <c r="C890" s="3" t="s">
        <v>1504</v>
      </c>
      <c r="D890" t="s">
        <v>892</v>
      </c>
      <c r="E890" t="s">
        <v>2890</v>
      </c>
      <c r="F890" t="s">
        <v>2932</v>
      </c>
      <c r="G890" t="s">
        <v>2931</v>
      </c>
      <c r="H890" s="2" t="s">
        <v>2951</v>
      </c>
      <c r="I890" s="1">
        <v>1979</v>
      </c>
      <c r="J890" t="s">
        <v>2952</v>
      </c>
      <c r="K890" s="3" t="s">
        <v>2953</v>
      </c>
    </row>
    <row r="891" spans="1:11" x14ac:dyDescent="0.2">
      <c r="A891">
        <v>4737</v>
      </c>
      <c r="B891" s="3" t="s">
        <v>1500</v>
      </c>
      <c r="C891" s="3" t="s">
        <v>1505</v>
      </c>
      <c r="D891" t="s">
        <v>1501</v>
      </c>
      <c r="E891" t="s">
        <v>2890</v>
      </c>
      <c r="F891" t="s">
        <v>2932</v>
      </c>
      <c r="G891" t="s">
        <v>2931</v>
      </c>
      <c r="H891" s="2" t="s">
        <v>3034</v>
      </c>
      <c r="I891" s="1">
        <v>2007</v>
      </c>
      <c r="J891" t="s">
        <v>4028</v>
      </c>
      <c r="K891" s="3" t="s">
        <v>4029</v>
      </c>
    </row>
    <row r="892" spans="1:11" x14ac:dyDescent="0.2">
      <c r="A892">
        <v>4738</v>
      </c>
      <c r="B892" s="3" t="s">
        <v>1500</v>
      </c>
      <c r="C892" s="3" t="s">
        <v>1506</v>
      </c>
      <c r="D892" t="s">
        <v>1507</v>
      </c>
      <c r="E892" t="s">
        <v>2890</v>
      </c>
      <c r="F892" t="s">
        <v>2932</v>
      </c>
      <c r="G892" t="s">
        <v>2931</v>
      </c>
      <c r="H892" s="2" t="s">
        <v>4030</v>
      </c>
      <c r="I892" s="1">
        <v>1985</v>
      </c>
      <c r="J892" t="s">
        <v>4031</v>
      </c>
      <c r="K892" s="3" t="s">
        <v>4032</v>
      </c>
    </row>
    <row r="893" spans="1:11" x14ac:dyDescent="0.2">
      <c r="A893">
        <v>4741</v>
      </c>
      <c r="B893" s="3" t="s">
        <v>1500</v>
      </c>
      <c r="C893" s="3" t="s">
        <v>1509</v>
      </c>
      <c r="D893" t="s">
        <v>1510</v>
      </c>
      <c r="E893" t="s">
        <v>2890</v>
      </c>
      <c r="F893" t="s">
        <v>2932</v>
      </c>
      <c r="G893" t="s">
        <v>2931</v>
      </c>
      <c r="H893" s="2" t="s">
        <v>3309</v>
      </c>
      <c r="I893" s="1">
        <v>1966</v>
      </c>
      <c r="J893" t="s">
        <v>3310</v>
      </c>
      <c r="K893" s="3" t="s">
        <v>3311</v>
      </c>
    </row>
    <row r="894" spans="1:11" x14ac:dyDescent="0.2">
      <c r="A894">
        <v>15050</v>
      </c>
      <c r="B894" s="3" t="s">
        <v>1500</v>
      </c>
      <c r="C894" s="3" t="s">
        <v>2789</v>
      </c>
      <c r="D894" t="s">
        <v>2790</v>
      </c>
      <c r="E894" t="s">
        <v>2890</v>
      </c>
      <c r="F894" t="s">
        <v>2932</v>
      </c>
      <c r="G894" t="s">
        <v>2931</v>
      </c>
      <c r="H894" s="2" t="s">
        <v>4955</v>
      </c>
      <c r="I894" s="1">
        <v>2018</v>
      </c>
      <c r="J894" t="s">
        <v>4956</v>
      </c>
      <c r="K894" s="3" t="s">
        <v>4957</v>
      </c>
    </row>
    <row r="895" spans="1:11" x14ac:dyDescent="0.2">
      <c r="A895">
        <v>4742</v>
      </c>
      <c r="B895" s="3" t="s">
        <v>1500</v>
      </c>
      <c r="C895" s="3" t="s">
        <v>1512</v>
      </c>
      <c r="D895" t="s">
        <v>487</v>
      </c>
      <c r="E895" t="s">
        <v>2890</v>
      </c>
      <c r="F895" t="s">
        <v>2932</v>
      </c>
      <c r="G895" t="s">
        <v>2931</v>
      </c>
      <c r="H895" s="2" t="s">
        <v>3104</v>
      </c>
      <c r="I895" s="1">
        <v>1906</v>
      </c>
      <c r="J895" t="s">
        <v>3276</v>
      </c>
      <c r="K895" s="3" t="s">
        <v>3277</v>
      </c>
    </row>
    <row r="896" spans="1:11" x14ac:dyDescent="0.2">
      <c r="A896">
        <v>4744</v>
      </c>
      <c r="B896" s="3" t="s">
        <v>1500</v>
      </c>
      <c r="C896" s="3" t="s">
        <v>1514</v>
      </c>
      <c r="D896" t="s">
        <v>76</v>
      </c>
      <c r="E896" t="s">
        <v>2890</v>
      </c>
      <c r="F896" t="s">
        <v>2932</v>
      </c>
      <c r="G896" t="s">
        <v>2931</v>
      </c>
      <c r="H896" s="2" t="s">
        <v>2945</v>
      </c>
      <c r="I896" s="1">
        <v>1892</v>
      </c>
      <c r="J896" t="s">
        <v>2946</v>
      </c>
      <c r="K896" s="3" t="s">
        <v>2947</v>
      </c>
    </row>
    <row r="897" spans="1:11" x14ac:dyDescent="0.2">
      <c r="A897">
        <v>4785</v>
      </c>
      <c r="B897" s="3" t="s">
        <v>1530</v>
      </c>
      <c r="C897" s="3" t="s">
        <v>1531</v>
      </c>
      <c r="D897" t="s">
        <v>804</v>
      </c>
      <c r="E897" t="s">
        <v>2890</v>
      </c>
      <c r="F897" t="s">
        <v>2932</v>
      </c>
      <c r="G897" t="s">
        <v>2931</v>
      </c>
      <c r="H897" s="2" t="s">
        <v>3384</v>
      </c>
      <c r="I897" s="1">
        <v>1912</v>
      </c>
      <c r="J897" t="s">
        <v>4041</v>
      </c>
      <c r="K897" s="3" t="s">
        <v>4042</v>
      </c>
    </row>
    <row r="898" spans="1:11" x14ac:dyDescent="0.2">
      <c r="A898">
        <v>1700</v>
      </c>
      <c r="B898" s="3" t="s">
        <v>642</v>
      </c>
      <c r="C898" s="3" t="s">
        <v>643</v>
      </c>
      <c r="D898" t="s">
        <v>644</v>
      </c>
      <c r="E898" t="s">
        <v>2890</v>
      </c>
      <c r="F898" t="s">
        <v>2932</v>
      </c>
      <c r="G898" t="s">
        <v>3403</v>
      </c>
      <c r="H898" s="2" t="s">
        <v>2951</v>
      </c>
      <c r="I898" s="1">
        <v>1968</v>
      </c>
      <c r="J898" t="s">
        <v>3404</v>
      </c>
      <c r="K898" s="3" t="s">
        <v>3405</v>
      </c>
    </row>
    <row r="899" spans="1:11" x14ac:dyDescent="0.2">
      <c r="A899">
        <v>2147</v>
      </c>
      <c r="B899" s="3" t="s">
        <v>792</v>
      </c>
      <c r="C899" s="3" t="s">
        <v>793</v>
      </c>
      <c r="D899" t="s">
        <v>794</v>
      </c>
      <c r="E899" t="s">
        <v>2890</v>
      </c>
      <c r="F899" t="s">
        <v>2932</v>
      </c>
      <c r="G899" t="s">
        <v>3403</v>
      </c>
      <c r="H899" s="2" t="s">
        <v>2914</v>
      </c>
      <c r="I899" s="1">
        <v>1944</v>
      </c>
      <c r="J899" t="s">
        <v>3001</v>
      </c>
      <c r="K899" s="3" t="s">
        <v>3002</v>
      </c>
    </row>
    <row r="900" spans="1:11" x14ac:dyDescent="0.2">
      <c r="A900">
        <v>2148</v>
      </c>
      <c r="B900" s="3" t="s">
        <v>792</v>
      </c>
      <c r="C900" s="3" t="s">
        <v>796</v>
      </c>
      <c r="D900" t="s">
        <v>797</v>
      </c>
      <c r="E900" t="s">
        <v>2890</v>
      </c>
      <c r="F900" t="s">
        <v>2932</v>
      </c>
      <c r="G900" t="s">
        <v>3403</v>
      </c>
      <c r="H900" s="2" t="s">
        <v>3384</v>
      </c>
      <c r="I900" s="1">
        <v>1913</v>
      </c>
      <c r="J900" t="s">
        <v>3501</v>
      </c>
      <c r="K900" s="3" t="s">
        <v>3502</v>
      </c>
    </row>
    <row r="901" spans="1:11" x14ac:dyDescent="0.2">
      <c r="A901">
        <v>2150</v>
      </c>
      <c r="B901" s="3" t="s">
        <v>792</v>
      </c>
      <c r="C901" s="3" t="s">
        <v>799</v>
      </c>
      <c r="D901" t="s">
        <v>800</v>
      </c>
      <c r="E901" t="s">
        <v>2890</v>
      </c>
      <c r="F901" t="s">
        <v>2932</v>
      </c>
      <c r="G901" t="s">
        <v>3403</v>
      </c>
      <c r="H901" s="2" t="s">
        <v>3486</v>
      </c>
      <c r="I901" s="1">
        <v>1957</v>
      </c>
      <c r="J901" t="s">
        <v>3503</v>
      </c>
      <c r="K901" s="3" t="s">
        <v>3504</v>
      </c>
    </row>
    <row r="902" spans="1:11" x14ac:dyDescent="0.2">
      <c r="A902">
        <v>5133</v>
      </c>
      <c r="B902" s="3" t="s">
        <v>1596</v>
      </c>
      <c r="C902" s="3" t="s">
        <v>1597</v>
      </c>
      <c r="D902" t="s">
        <v>1598</v>
      </c>
      <c r="E902" t="s">
        <v>2890</v>
      </c>
      <c r="F902" t="s">
        <v>2932</v>
      </c>
      <c r="G902" t="s">
        <v>3403</v>
      </c>
      <c r="H902" s="2" t="s">
        <v>4082</v>
      </c>
      <c r="I902" s="1">
        <v>1904</v>
      </c>
      <c r="J902" t="s">
        <v>4083</v>
      </c>
      <c r="K902" s="3" t="s">
        <v>4084</v>
      </c>
    </row>
    <row r="903" spans="1:11" x14ac:dyDescent="0.2">
      <c r="A903">
        <v>5134</v>
      </c>
      <c r="B903" s="3" t="s">
        <v>1596</v>
      </c>
      <c r="C903" s="3" t="s">
        <v>1599</v>
      </c>
      <c r="D903" t="s">
        <v>1600</v>
      </c>
      <c r="E903" t="s">
        <v>2890</v>
      </c>
      <c r="F903" t="s">
        <v>2932</v>
      </c>
      <c r="G903" t="s">
        <v>3403</v>
      </c>
      <c r="H903" s="2" t="s">
        <v>4085</v>
      </c>
      <c r="I903" s="1">
        <v>2004</v>
      </c>
      <c r="J903" t="s">
        <v>4086</v>
      </c>
      <c r="K903" s="3" t="s">
        <v>4087</v>
      </c>
    </row>
    <row r="904" spans="1:11" x14ac:dyDescent="0.2">
      <c r="A904">
        <v>2546</v>
      </c>
      <c r="B904" s="3" t="s">
        <v>938</v>
      </c>
      <c r="C904" s="3" t="s">
        <v>939</v>
      </c>
      <c r="D904" t="s">
        <v>940</v>
      </c>
      <c r="E904" t="s">
        <v>2890</v>
      </c>
      <c r="F904" t="s">
        <v>2932</v>
      </c>
      <c r="G904" t="s">
        <v>3609</v>
      </c>
      <c r="H904" s="2" t="s">
        <v>3134</v>
      </c>
      <c r="I904" s="1">
        <v>1954</v>
      </c>
      <c r="J904" t="s">
        <v>3610</v>
      </c>
      <c r="K904" s="3" t="s">
        <v>3611</v>
      </c>
    </row>
    <row r="905" spans="1:11" x14ac:dyDescent="0.2">
      <c r="A905">
        <v>11140</v>
      </c>
      <c r="B905" s="3" t="s">
        <v>938</v>
      </c>
      <c r="C905" s="3" t="s">
        <v>2295</v>
      </c>
      <c r="D905" t="s">
        <v>2296</v>
      </c>
      <c r="E905" t="s">
        <v>2890</v>
      </c>
      <c r="F905" t="s">
        <v>2932</v>
      </c>
      <c r="G905" t="s">
        <v>3609</v>
      </c>
      <c r="H905" s="2" t="s">
        <v>4553</v>
      </c>
      <c r="I905" s="1">
        <v>2011</v>
      </c>
      <c r="J905" t="s">
        <v>4554</v>
      </c>
      <c r="K905" s="3" t="s">
        <v>4555</v>
      </c>
    </row>
    <row r="906" spans="1:11" x14ac:dyDescent="0.2">
      <c r="A906">
        <v>15132</v>
      </c>
      <c r="B906" s="3" t="s">
        <v>2340</v>
      </c>
      <c r="C906" s="3" t="s">
        <v>91</v>
      </c>
      <c r="D906" t="s">
        <v>2793</v>
      </c>
      <c r="E906" t="s">
        <v>2890</v>
      </c>
      <c r="F906" t="s">
        <v>2932</v>
      </c>
      <c r="G906" t="s">
        <v>3609</v>
      </c>
      <c r="H906" s="2" t="s">
        <v>4961</v>
      </c>
      <c r="I906" s="1">
        <v>2019</v>
      </c>
      <c r="J906" t="s">
        <v>4962</v>
      </c>
      <c r="K906" s="3" t="s">
        <v>4963</v>
      </c>
    </row>
    <row r="907" spans="1:11" x14ac:dyDescent="0.2">
      <c r="A907">
        <v>13119</v>
      </c>
      <c r="B907" s="3" t="s">
        <v>2340</v>
      </c>
      <c r="C907" s="3" t="s">
        <v>1252</v>
      </c>
      <c r="D907" t="s">
        <v>2341</v>
      </c>
      <c r="E907" t="s">
        <v>2890</v>
      </c>
      <c r="F907" t="s">
        <v>2932</v>
      </c>
      <c r="G907" t="s">
        <v>3609</v>
      </c>
      <c r="H907" s="2" t="s">
        <v>4602</v>
      </c>
      <c r="I907" s="1">
        <v>2013</v>
      </c>
      <c r="J907" t="s">
        <v>4603</v>
      </c>
      <c r="K907" s="3" t="s">
        <v>4604</v>
      </c>
    </row>
    <row r="908" spans="1:11" x14ac:dyDescent="0.2">
      <c r="A908">
        <v>5282</v>
      </c>
      <c r="B908" s="3" t="s">
        <v>1625</v>
      </c>
      <c r="C908" s="3" t="s">
        <v>1626</v>
      </c>
      <c r="D908" t="s">
        <v>1627</v>
      </c>
      <c r="E908" t="s">
        <v>2890</v>
      </c>
      <c r="F908" t="s">
        <v>2932</v>
      </c>
      <c r="G908" t="s">
        <v>3609</v>
      </c>
      <c r="H908" s="2" t="s">
        <v>3732</v>
      </c>
      <c r="I908" s="1">
        <v>1868</v>
      </c>
      <c r="J908" t="s">
        <v>3733</v>
      </c>
      <c r="K908" s="3" t="s">
        <v>3734</v>
      </c>
    </row>
    <row r="909" spans="1:11" x14ac:dyDescent="0.2">
      <c r="A909">
        <v>15511</v>
      </c>
      <c r="B909" s="3" t="s">
        <v>2827</v>
      </c>
      <c r="C909" s="3" t="s">
        <v>2828</v>
      </c>
      <c r="D909" t="s">
        <v>2829</v>
      </c>
      <c r="E909" t="s">
        <v>2890</v>
      </c>
      <c r="F909" t="s">
        <v>2932</v>
      </c>
      <c r="G909" t="s">
        <v>3043</v>
      </c>
      <c r="H909" s="2" t="s">
        <v>5005</v>
      </c>
      <c r="I909" s="1">
        <v>2019</v>
      </c>
      <c r="J909" t="s">
        <v>5006</v>
      </c>
      <c r="K909" s="3" t="s">
        <v>5007</v>
      </c>
    </row>
    <row r="910" spans="1:11" x14ac:dyDescent="0.2">
      <c r="A910">
        <v>462</v>
      </c>
      <c r="B910" s="3" t="s">
        <v>174</v>
      </c>
      <c r="C910" s="3" t="s">
        <v>175</v>
      </c>
      <c r="D910" t="s">
        <v>176</v>
      </c>
      <c r="E910" t="s">
        <v>2890</v>
      </c>
      <c r="F910" t="s">
        <v>2932</v>
      </c>
      <c r="G910" t="s">
        <v>3043</v>
      </c>
      <c r="H910" s="2" t="s">
        <v>3044</v>
      </c>
      <c r="I910" s="1">
        <v>2005</v>
      </c>
      <c r="J910" t="s">
        <v>3045</v>
      </c>
      <c r="K910" s="3" t="s">
        <v>3046</v>
      </c>
    </row>
    <row r="911" spans="1:11" x14ac:dyDescent="0.2">
      <c r="A911">
        <v>14262</v>
      </c>
      <c r="B911" s="3" t="s">
        <v>174</v>
      </c>
      <c r="C911" s="3" t="s">
        <v>2402</v>
      </c>
      <c r="D911" t="s">
        <v>2403</v>
      </c>
      <c r="E911" t="s">
        <v>2890</v>
      </c>
      <c r="F911" t="s">
        <v>2932</v>
      </c>
      <c r="G911" t="s">
        <v>3043</v>
      </c>
      <c r="H911" s="2" t="s">
        <v>4660</v>
      </c>
      <c r="I911" s="1">
        <v>2015</v>
      </c>
      <c r="J911" t="s">
        <v>4661</v>
      </c>
      <c r="K911" s="3" t="s">
        <v>4662</v>
      </c>
    </row>
    <row r="912" spans="1:11" x14ac:dyDescent="0.2">
      <c r="A912">
        <v>463</v>
      </c>
      <c r="B912" s="3" t="s">
        <v>174</v>
      </c>
      <c r="C912" s="3" t="s">
        <v>177</v>
      </c>
      <c r="D912" t="s">
        <v>178</v>
      </c>
      <c r="E912" t="s">
        <v>2890</v>
      </c>
      <c r="F912" t="s">
        <v>2932</v>
      </c>
      <c r="G912" t="s">
        <v>3043</v>
      </c>
      <c r="H912" s="2" t="s">
        <v>3047</v>
      </c>
      <c r="I912" s="1">
        <v>1993</v>
      </c>
      <c r="J912" t="s">
        <v>3048</v>
      </c>
      <c r="K912" s="3" t="s">
        <v>3049</v>
      </c>
    </row>
    <row r="913" spans="1:11" x14ac:dyDescent="0.2">
      <c r="A913">
        <v>464</v>
      </c>
      <c r="B913" s="3" t="s">
        <v>174</v>
      </c>
      <c r="C913" s="3" t="s">
        <v>179</v>
      </c>
      <c r="D913" t="s">
        <v>180</v>
      </c>
      <c r="E913" t="s">
        <v>2890</v>
      </c>
      <c r="F913" t="s">
        <v>2932</v>
      </c>
      <c r="G913" t="s">
        <v>3043</v>
      </c>
      <c r="H913" s="2" t="s">
        <v>3050</v>
      </c>
      <c r="I913" s="1">
        <v>1939</v>
      </c>
      <c r="J913" t="s">
        <v>3051</v>
      </c>
      <c r="K913" s="3" t="s">
        <v>3052</v>
      </c>
    </row>
    <row r="914" spans="1:11" x14ac:dyDescent="0.2">
      <c r="A914">
        <v>466</v>
      </c>
      <c r="B914" s="3" t="s">
        <v>174</v>
      </c>
      <c r="C914" s="3" t="s">
        <v>182</v>
      </c>
      <c r="D914" t="s">
        <v>183</v>
      </c>
      <c r="E914" t="s">
        <v>2890</v>
      </c>
      <c r="F914" t="s">
        <v>2932</v>
      </c>
      <c r="G914" t="s">
        <v>3043</v>
      </c>
      <c r="H914" s="2" t="s">
        <v>3053</v>
      </c>
      <c r="I914" s="1">
        <v>1830</v>
      </c>
      <c r="J914" t="s">
        <v>3054</v>
      </c>
      <c r="K914" s="3" t="s">
        <v>3055</v>
      </c>
    </row>
    <row r="915" spans="1:11" x14ac:dyDescent="0.2">
      <c r="A915">
        <v>467</v>
      </c>
      <c r="B915" s="3" t="s">
        <v>174</v>
      </c>
      <c r="C915" s="3" t="s">
        <v>184</v>
      </c>
      <c r="D915" t="s">
        <v>185</v>
      </c>
      <c r="E915" t="s">
        <v>2890</v>
      </c>
      <c r="F915" t="s">
        <v>2932</v>
      </c>
      <c r="G915" t="s">
        <v>3043</v>
      </c>
      <c r="H915" s="2" t="s">
        <v>3056</v>
      </c>
      <c r="I915" s="1">
        <v>2007</v>
      </c>
      <c r="J915" t="s">
        <v>3057</v>
      </c>
      <c r="K915" s="3" t="s">
        <v>3058</v>
      </c>
    </row>
    <row r="916" spans="1:11" x14ac:dyDescent="0.2">
      <c r="A916">
        <v>480</v>
      </c>
      <c r="B916" s="3" t="s">
        <v>196</v>
      </c>
      <c r="C916" s="3" t="s">
        <v>197</v>
      </c>
      <c r="D916" t="s">
        <v>198</v>
      </c>
      <c r="E916" t="s">
        <v>2890</v>
      </c>
      <c r="F916" t="s">
        <v>2932</v>
      </c>
      <c r="G916" t="s">
        <v>3043</v>
      </c>
      <c r="H916" s="2" t="s">
        <v>3068</v>
      </c>
      <c r="I916" s="1">
        <v>1990</v>
      </c>
      <c r="J916" t="s">
        <v>3069</v>
      </c>
      <c r="K916" s="3" t="s">
        <v>3070</v>
      </c>
    </row>
    <row r="917" spans="1:11" x14ac:dyDescent="0.2">
      <c r="A917">
        <v>481</v>
      </c>
      <c r="B917" s="3" t="s">
        <v>196</v>
      </c>
      <c r="C917" s="3" t="s">
        <v>200</v>
      </c>
      <c r="D917" t="s">
        <v>201</v>
      </c>
      <c r="E917" t="s">
        <v>2890</v>
      </c>
      <c r="F917" t="s">
        <v>2932</v>
      </c>
      <c r="G917" t="s">
        <v>3043</v>
      </c>
      <c r="H917" s="2" t="s">
        <v>3025</v>
      </c>
      <c r="I917" s="1">
        <v>1900</v>
      </c>
      <c r="J917" t="s">
        <v>3071</v>
      </c>
      <c r="K917" s="3" t="s">
        <v>3072</v>
      </c>
    </row>
    <row r="918" spans="1:11" x14ac:dyDescent="0.2">
      <c r="A918">
        <v>1300</v>
      </c>
      <c r="B918" s="3" t="s">
        <v>518</v>
      </c>
      <c r="C918" s="3" t="s">
        <v>519</v>
      </c>
      <c r="D918" t="s">
        <v>520</v>
      </c>
      <c r="E918" t="s">
        <v>2890</v>
      </c>
      <c r="F918" t="s">
        <v>2932</v>
      </c>
      <c r="G918" t="s">
        <v>3043</v>
      </c>
      <c r="H918" s="2" t="s">
        <v>3303</v>
      </c>
      <c r="I918" s="1">
        <v>2008</v>
      </c>
      <c r="J918" t="s">
        <v>3304</v>
      </c>
      <c r="K918" s="3" t="s">
        <v>3305</v>
      </c>
    </row>
    <row r="919" spans="1:11" x14ac:dyDescent="0.2">
      <c r="A919">
        <v>1302</v>
      </c>
      <c r="B919" s="3" t="s">
        <v>518</v>
      </c>
      <c r="C919" s="3" t="s">
        <v>521</v>
      </c>
      <c r="D919" t="s">
        <v>522</v>
      </c>
      <c r="E919" t="s">
        <v>2890</v>
      </c>
      <c r="F919" t="s">
        <v>2932</v>
      </c>
      <c r="G919" t="s">
        <v>3043</v>
      </c>
      <c r="H919" s="2" t="s">
        <v>3306</v>
      </c>
      <c r="I919" s="1">
        <v>2008</v>
      </c>
      <c r="J919" t="s">
        <v>3307</v>
      </c>
      <c r="K919" s="3" t="s">
        <v>3308</v>
      </c>
    </row>
    <row r="920" spans="1:11" x14ac:dyDescent="0.2">
      <c r="A920">
        <v>1303</v>
      </c>
      <c r="B920" s="3" t="s">
        <v>518</v>
      </c>
      <c r="C920" s="3" t="s">
        <v>524</v>
      </c>
      <c r="D920" t="s">
        <v>525</v>
      </c>
      <c r="E920" t="s">
        <v>2890</v>
      </c>
      <c r="F920" t="s">
        <v>2932</v>
      </c>
      <c r="G920" t="s">
        <v>3043</v>
      </c>
      <c r="H920" s="2" t="s">
        <v>3309</v>
      </c>
      <c r="I920" s="1">
        <v>1966</v>
      </c>
      <c r="J920" t="s">
        <v>3310</v>
      </c>
      <c r="K920" s="3" t="s">
        <v>3311</v>
      </c>
    </row>
    <row r="921" spans="1:11" x14ac:dyDescent="0.2">
      <c r="A921">
        <v>13814</v>
      </c>
      <c r="B921" s="3" t="s">
        <v>518</v>
      </c>
      <c r="C921" s="3" t="s">
        <v>622</v>
      </c>
      <c r="D921" t="s">
        <v>1081</v>
      </c>
      <c r="E921" t="s">
        <v>2890</v>
      </c>
      <c r="F921" t="s">
        <v>2932</v>
      </c>
      <c r="G921" t="s">
        <v>3043</v>
      </c>
      <c r="H921" s="2" t="s">
        <v>3387</v>
      </c>
      <c r="I921" s="1">
        <v>1962</v>
      </c>
      <c r="J921" t="s">
        <v>3710</v>
      </c>
      <c r="K921" s="3" t="s">
        <v>3711</v>
      </c>
    </row>
    <row r="922" spans="1:11" x14ac:dyDescent="0.2">
      <c r="A922">
        <v>1304</v>
      </c>
      <c r="B922" s="3" t="s">
        <v>518</v>
      </c>
      <c r="C922" s="3" t="s">
        <v>526</v>
      </c>
      <c r="D922" t="s">
        <v>527</v>
      </c>
      <c r="E922" t="s">
        <v>2890</v>
      </c>
      <c r="F922" t="s">
        <v>2932</v>
      </c>
      <c r="G922" t="s">
        <v>3043</v>
      </c>
      <c r="H922" s="2" t="s">
        <v>3312</v>
      </c>
      <c r="I922" s="1">
        <v>2008</v>
      </c>
      <c r="J922" t="s">
        <v>3313</v>
      </c>
      <c r="K922" s="3" t="s">
        <v>3314</v>
      </c>
    </row>
    <row r="923" spans="1:11" x14ac:dyDescent="0.2">
      <c r="A923">
        <v>1306</v>
      </c>
      <c r="B923" s="3" t="s">
        <v>518</v>
      </c>
      <c r="C923" s="3" t="s">
        <v>529</v>
      </c>
      <c r="D923" t="s">
        <v>35</v>
      </c>
      <c r="E923" t="s">
        <v>2890</v>
      </c>
      <c r="F923" t="s">
        <v>2932</v>
      </c>
      <c r="G923" t="s">
        <v>3043</v>
      </c>
      <c r="H923" s="2" t="s">
        <v>2897</v>
      </c>
      <c r="I923" s="1">
        <v>1788</v>
      </c>
      <c r="J923" t="s">
        <v>2898</v>
      </c>
      <c r="K923" s="3" t="s">
        <v>2899</v>
      </c>
    </row>
    <row r="924" spans="1:11" x14ac:dyDescent="0.2">
      <c r="A924">
        <v>1307</v>
      </c>
      <c r="B924" s="3" t="s">
        <v>518</v>
      </c>
      <c r="C924" s="3" t="s">
        <v>531</v>
      </c>
      <c r="D924" t="s">
        <v>532</v>
      </c>
      <c r="E924" t="s">
        <v>2890</v>
      </c>
      <c r="F924" t="s">
        <v>2932</v>
      </c>
      <c r="G924" t="s">
        <v>3043</v>
      </c>
      <c r="H924" s="2" t="s">
        <v>3206</v>
      </c>
      <c r="I924" s="1">
        <v>1853</v>
      </c>
      <c r="J924" t="s">
        <v>3315</v>
      </c>
      <c r="K924" s="3" t="s">
        <v>3316</v>
      </c>
    </row>
    <row r="925" spans="1:11" x14ac:dyDescent="0.2">
      <c r="A925">
        <v>1310</v>
      </c>
      <c r="B925" s="3" t="s">
        <v>518</v>
      </c>
      <c r="C925" s="3" t="s">
        <v>533</v>
      </c>
      <c r="D925" t="s">
        <v>522</v>
      </c>
      <c r="E925" t="s">
        <v>2890</v>
      </c>
      <c r="F925" t="s">
        <v>2932</v>
      </c>
      <c r="G925" t="s">
        <v>3043</v>
      </c>
      <c r="H925" s="2" t="s">
        <v>3306</v>
      </c>
      <c r="I925" s="1">
        <v>2008</v>
      </c>
      <c r="J925" t="s">
        <v>3307</v>
      </c>
      <c r="K925" s="3" t="s">
        <v>3308</v>
      </c>
    </row>
    <row r="926" spans="1:11" x14ac:dyDescent="0.2">
      <c r="A926">
        <v>1311</v>
      </c>
      <c r="B926" s="3" t="s">
        <v>518</v>
      </c>
      <c r="C926" s="3" t="s">
        <v>535</v>
      </c>
      <c r="D926" t="s">
        <v>536</v>
      </c>
      <c r="E926" t="s">
        <v>2890</v>
      </c>
      <c r="F926" t="s">
        <v>2932</v>
      </c>
      <c r="G926" t="s">
        <v>3043</v>
      </c>
      <c r="H926" s="2" t="s">
        <v>3317</v>
      </c>
      <c r="I926" s="1">
        <v>2005</v>
      </c>
      <c r="J926" t="s">
        <v>3318</v>
      </c>
      <c r="K926" s="3" t="s">
        <v>3319</v>
      </c>
    </row>
    <row r="927" spans="1:11" x14ac:dyDescent="0.2">
      <c r="A927">
        <v>1312</v>
      </c>
      <c r="B927" s="3" t="s">
        <v>518</v>
      </c>
      <c r="C927" s="3" t="s">
        <v>537</v>
      </c>
      <c r="D927" t="s">
        <v>522</v>
      </c>
      <c r="E927" t="s">
        <v>2890</v>
      </c>
      <c r="F927" t="s">
        <v>2932</v>
      </c>
      <c r="G927" t="s">
        <v>3043</v>
      </c>
      <c r="H927" s="2" t="s">
        <v>3306</v>
      </c>
      <c r="I927" s="1">
        <v>2008</v>
      </c>
      <c r="J927" t="s">
        <v>3307</v>
      </c>
      <c r="K927" s="3" t="s">
        <v>3308</v>
      </c>
    </row>
    <row r="928" spans="1:11" x14ac:dyDescent="0.2">
      <c r="A928">
        <v>1313</v>
      </c>
      <c r="B928" s="3" t="s">
        <v>518</v>
      </c>
      <c r="C928" s="3" t="s">
        <v>539</v>
      </c>
      <c r="D928" t="s">
        <v>540</v>
      </c>
      <c r="E928" t="s">
        <v>2890</v>
      </c>
      <c r="F928" t="s">
        <v>2932</v>
      </c>
      <c r="G928" t="s">
        <v>3043</v>
      </c>
      <c r="H928" s="2" t="s">
        <v>3320</v>
      </c>
      <c r="I928" s="1">
        <v>1974</v>
      </c>
      <c r="J928" t="s">
        <v>3321</v>
      </c>
      <c r="K928" s="3" t="s">
        <v>3322</v>
      </c>
    </row>
    <row r="929" spans="1:11" x14ac:dyDescent="0.2">
      <c r="A929">
        <v>1315</v>
      </c>
      <c r="B929" s="3" t="s">
        <v>518</v>
      </c>
      <c r="C929" s="3" t="s">
        <v>541</v>
      </c>
      <c r="D929" t="s">
        <v>522</v>
      </c>
      <c r="E929" t="s">
        <v>2890</v>
      </c>
      <c r="F929" t="s">
        <v>2932</v>
      </c>
      <c r="G929" t="s">
        <v>3043</v>
      </c>
      <c r="H929" s="2" t="s">
        <v>3306</v>
      </c>
      <c r="I929" s="1">
        <v>2008</v>
      </c>
      <c r="J929" t="s">
        <v>3307</v>
      </c>
      <c r="K929" s="3" t="s">
        <v>3308</v>
      </c>
    </row>
    <row r="930" spans="1:11" x14ac:dyDescent="0.2">
      <c r="A930">
        <v>11012</v>
      </c>
      <c r="B930" s="3" t="s">
        <v>518</v>
      </c>
      <c r="C930" s="3" t="s">
        <v>1303</v>
      </c>
      <c r="D930" t="s">
        <v>2284</v>
      </c>
      <c r="E930" t="s">
        <v>2890</v>
      </c>
      <c r="F930" t="s">
        <v>2932</v>
      </c>
      <c r="G930" t="s">
        <v>3043</v>
      </c>
      <c r="H930" s="2" t="s">
        <v>4535</v>
      </c>
      <c r="I930" s="1">
        <v>2011</v>
      </c>
      <c r="J930" t="s">
        <v>4536</v>
      </c>
      <c r="K930" s="3" t="s">
        <v>4537</v>
      </c>
    </row>
    <row r="931" spans="1:11" x14ac:dyDescent="0.2">
      <c r="A931">
        <v>1316</v>
      </c>
      <c r="B931" s="3" t="s">
        <v>518</v>
      </c>
      <c r="C931" s="3" t="s">
        <v>543</v>
      </c>
      <c r="D931" t="s">
        <v>544</v>
      </c>
      <c r="E931" t="s">
        <v>2890</v>
      </c>
      <c r="F931" t="s">
        <v>2932</v>
      </c>
      <c r="G931" t="s">
        <v>3043</v>
      </c>
      <c r="H931" s="2" t="s">
        <v>3062</v>
      </c>
      <c r="I931" s="1">
        <v>1921</v>
      </c>
      <c r="J931" t="s">
        <v>3323</v>
      </c>
      <c r="K931" s="3" t="s">
        <v>3324</v>
      </c>
    </row>
    <row r="932" spans="1:11" x14ac:dyDescent="0.2">
      <c r="A932">
        <v>1317</v>
      </c>
      <c r="B932" s="3" t="s">
        <v>518</v>
      </c>
      <c r="C932" s="3" t="s">
        <v>545</v>
      </c>
      <c r="D932" t="s">
        <v>511</v>
      </c>
      <c r="E932" t="s">
        <v>2890</v>
      </c>
      <c r="F932" t="s">
        <v>2932</v>
      </c>
      <c r="G932" t="s">
        <v>3043</v>
      </c>
      <c r="H932" s="2" t="s">
        <v>3296</v>
      </c>
      <c r="I932" s="1">
        <v>1903</v>
      </c>
      <c r="J932" t="s">
        <v>3297</v>
      </c>
      <c r="K932" s="3" t="s">
        <v>3298</v>
      </c>
    </row>
    <row r="933" spans="1:11" x14ac:dyDescent="0.2">
      <c r="A933">
        <v>1319</v>
      </c>
      <c r="B933" s="3" t="s">
        <v>518</v>
      </c>
      <c r="C933" s="3" t="s">
        <v>546</v>
      </c>
      <c r="D933" t="s">
        <v>547</v>
      </c>
      <c r="E933" t="s">
        <v>2890</v>
      </c>
      <c r="F933" t="s">
        <v>2932</v>
      </c>
      <c r="G933" t="s">
        <v>3043</v>
      </c>
      <c r="H933" s="2" t="s">
        <v>3325</v>
      </c>
      <c r="I933" s="1">
        <v>2008</v>
      </c>
      <c r="J933" t="s">
        <v>3326</v>
      </c>
      <c r="K933" s="3" t="s">
        <v>3327</v>
      </c>
    </row>
    <row r="934" spans="1:11" x14ac:dyDescent="0.2">
      <c r="A934">
        <v>1320</v>
      </c>
      <c r="B934" s="3" t="s">
        <v>518</v>
      </c>
      <c r="C934" s="3" t="s">
        <v>549</v>
      </c>
      <c r="D934" t="s">
        <v>550</v>
      </c>
      <c r="E934" t="s">
        <v>2890</v>
      </c>
      <c r="F934" t="s">
        <v>2932</v>
      </c>
      <c r="G934" t="s">
        <v>3043</v>
      </c>
      <c r="H934" s="2" t="s">
        <v>3104</v>
      </c>
      <c r="I934" s="1">
        <v>1880</v>
      </c>
      <c r="J934" t="s">
        <v>3328</v>
      </c>
      <c r="K934" s="3" t="s">
        <v>3329</v>
      </c>
    </row>
    <row r="935" spans="1:11" x14ac:dyDescent="0.2">
      <c r="A935">
        <v>1321</v>
      </c>
      <c r="B935" s="3" t="s">
        <v>518</v>
      </c>
      <c r="C935" s="3" t="s">
        <v>551</v>
      </c>
      <c r="D935" t="s">
        <v>547</v>
      </c>
      <c r="E935" t="s">
        <v>2890</v>
      </c>
      <c r="F935" t="s">
        <v>2932</v>
      </c>
      <c r="G935" t="s">
        <v>3043</v>
      </c>
      <c r="H935" s="2" t="s">
        <v>3325</v>
      </c>
      <c r="I935" s="1">
        <v>2008</v>
      </c>
      <c r="J935" t="s">
        <v>3326</v>
      </c>
      <c r="K935" s="3" t="s">
        <v>3327</v>
      </c>
    </row>
    <row r="936" spans="1:11" x14ac:dyDescent="0.2">
      <c r="A936">
        <v>4923</v>
      </c>
      <c r="B936" s="3" t="s">
        <v>1537</v>
      </c>
      <c r="C936" s="3" t="s">
        <v>1538</v>
      </c>
      <c r="D936" t="s">
        <v>578</v>
      </c>
      <c r="E936" t="s">
        <v>2890</v>
      </c>
      <c r="F936" t="s">
        <v>2932</v>
      </c>
      <c r="G936" t="s">
        <v>3043</v>
      </c>
      <c r="H936" s="2" t="s">
        <v>3345</v>
      </c>
      <c r="I936" s="1">
        <v>1789</v>
      </c>
      <c r="J936" t="s">
        <v>3346</v>
      </c>
      <c r="K936" s="3" t="s">
        <v>3347</v>
      </c>
    </row>
    <row r="937" spans="1:11" x14ac:dyDescent="0.2">
      <c r="A937">
        <v>4925</v>
      </c>
      <c r="B937" s="3" t="s">
        <v>1537</v>
      </c>
      <c r="C937" s="3" t="s">
        <v>1540</v>
      </c>
      <c r="D937" t="s">
        <v>978</v>
      </c>
      <c r="E937" t="s">
        <v>2890</v>
      </c>
      <c r="F937" t="s">
        <v>2932</v>
      </c>
      <c r="G937" t="s">
        <v>3043</v>
      </c>
      <c r="H937" s="2" t="s">
        <v>2882</v>
      </c>
      <c r="I937" s="1">
        <v>1841</v>
      </c>
      <c r="J937" t="s">
        <v>2883</v>
      </c>
      <c r="K937" s="3" t="s">
        <v>2884</v>
      </c>
    </row>
    <row r="938" spans="1:11" x14ac:dyDescent="0.2">
      <c r="A938">
        <v>6227</v>
      </c>
      <c r="B938" s="3" t="s">
        <v>1802</v>
      </c>
      <c r="C938" s="3" t="s">
        <v>1803</v>
      </c>
      <c r="D938" t="s">
        <v>978</v>
      </c>
      <c r="E938" t="s">
        <v>2890</v>
      </c>
      <c r="F938" t="s">
        <v>2932</v>
      </c>
      <c r="G938" t="s">
        <v>3043</v>
      </c>
      <c r="H938" s="2" t="s">
        <v>2882</v>
      </c>
      <c r="I938" s="1">
        <v>1841</v>
      </c>
      <c r="J938" t="s">
        <v>2883</v>
      </c>
      <c r="K938" s="3" t="s">
        <v>2884</v>
      </c>
    </row>
    <row r="939" spans="1:11" x14ac:dyDescent="0.2">
      <c r="A939">
        <v>6228</v>
      </c>
      <c r="B939" s="3" t="s">
        <v>1802</v>
      </c>
      <c r="C939" s="3" t="s">
        <v>712</v>
      </c>
      <c r="D939" t="s">
        <v>713</v>
      </c>
      <c r="E939" t="s">
        <v>2890</v>
      </c>
      <c r="F939" t="s">
        <v>2932</v>
      </c>
      <c r="G939" t="s">
        <v>3043</v>
      </c>
      <c r="H939" s="2" t="s">
        <v>3452</v>
      </c>
      <c r="I939" s="1">
        <v>1848</v>
      </c>
      <c r="J939" t="s">
        <v>3453</v>
      </c>
      <c r="K939" s="3" t="s">
        <v>3454</v>
      </c>
    </row>
    <row r="940" spans="1:11" x14ac:dyDescent="0.2">
      <c r="A940">
        <v>6229</v>
      </c>
      <c r="B940" s="3" t="s">
        <v>1802</v>
      </c>
      <c r="C940" s="3" t="s">
        <v>17</v>
      </c>
      <c r="D940" t="s">
        <v>899</v>
      </c>
      <c r="E940" t="s">
        <v>2890</v>
      </c>
      <c r="F940" t="s">
        <v>2932</v>
      </c>
      <c r="G940" t="s">
        <v>3043</v>
      </c>
      <c r="H940" s="2" t="s">
        <v>2951</v>
      </c>
      <c r="I940" s="1">
        <v>1966</v>
      </c>
      <c r="J940" t="s">
        <v>3576</v>
      </c>
      <c r="K940" s="3" t="s">
        <v>3577</v>
      </c>
    </row>
    <row r="941" spans="1:11" x14ac:dyDescent="0.2">
      <c r="A941">
        <v>6230</v>
      </c>
      <c r="B941" s="3" t="s">
        <v>1802</v>
      </c>
      <c r="C941" s="3" t="s">
        <v>1805</v>
      </c>
      <c r="D941" t="s">
        <v>909</v>
      </c>
      <c r="E941" t="s">
        <v>2890</v>
      </c>
      <c r="F941" t="s">
        <v>2932</v>
      </c>
      <c r="G941" t="s">
        <v>3043</v>
      </c>
      <c r="H941" s="2" t="s">
        <v>3585</v>
      </c>
      <c r="I941" s="1">
        <v>2001</v>
      </c>
      <c r="J941" t="s">
        <v>4217</v>
      </c>
      <c r="K941" s="3" t="s">
        <v>4218</v>
      </c>
    </row>
    <row r="942" spans="1:11" x14ac:dyDescent="0.2">
      <c r="A942">
        <v>6231</v>
      </c>
      <c r="B942" s="3" t="s">
        <v>1802</v>
      </c>
      <c r="C942" s="3" t="s">
        <v>1806</v>
      </c>
      <c r="D942" t="s">
        <v>899</v>
      </c>
      <c r="E942" t="s">
        <v>2890</v>
      </c>
      <c r="F942" t="s">
        <v>2932</v>
      </c>
      <c r="G942" t="s">
        <v>3043</v>
      </c>
      <c r="H942" s="2" t="s">
        <v>2951</v>
      </c>
      <c r="I942" s="1">
        <v>1966</v>
      </c>
      <c r="J942" t="s">
        <v>3576</v>
      </c>
      <c r="K942" s="3" t="s">
        <v>3577</v>
      </c>
    </row>
    <row r="943" spans="1:11" x14ac:dyDescent="0.2">
      <c r="A943">
        <v>6293</v>
      </c>
      <c r="B943" s="3" t="s">
        <v>1811</v>
      </c>
      <c r="C943" s="3" t="s">
        <v>1812</v>
      </c>
      <c r="D943" t="s">
        <v>1813</v>
      </c>
      <c r="E943" t="s">
        <v>2890</v>
      </c>
      <c r="F943" t="s">
        <v>2932</v>
      </c>
      <c r="G943" t="s">
        <v>3043</v>
      </c>
      <c r="H943" s="2" t="s">
        <v>2998</v>
      </c>
      <c r="I943" s="1">
        <v>1895</v>
      </c>
      <c r="J943" t="s">
        <v>2999</v>
      </c>
      <c r="K943" s="3" t="s">
        <v>3000</v>
      </c>
    </row>
    <row r="944" spans="1:11" x14ac:dyDescent="0.2">
      <c r="A944">
        <v>14543</v>
      </c>
      <c r="B944" s="3" t="s">
        <v>1811</v>
      </c>
      <c r="C944" s="3" t="s">
        <v>2433</v>
      </c>
      <c r="D944" t="s">
        <v>2434</v>
      </c>
      <c r="E944" t="s">
        <v>2890</v>
      </c>
      <c r="F944" t="s">
        <v>2932</v>
      </c>
      <c r="G944" t="s">
        <v>3043</v>
      </c>
      <c r="H944" s="2" t="s">
        <v>4693</v>
      </c>
      <c r="I944" s="1">
        <v>2016</v>
      </c>
      <c r="J944" t="s">
        <v>4694</v>
      </c>
      <c r="K944" s="3" t="s">
        <v>4695</v>
      </c>
    </row>
    <row r="945" spans="1:11" x14ac:dyDescent="0.2">
      <c r="A945">
        <v>6297</v>
      </c>
      <c r="B945" s="3" t="s">
        <v>1811</v>
      </c>
      <c r="C945" s="3" t="s">
        <v>1815</v>
      </c>
      <c r="D945" t="s">
        <v>373</v>
      </c>
      <c r="E945" t="s">
        <v>2890</v>
      </c>
      <c r="F945" t="s">
        <v>2932</v>
      </c>
      <c r="G945" t="s">
        <v>3043</v>
      </c>
      <c r="H945" s="2" t="s">
        <v>3203</v>
      </c>
      <c r="I945" s="1">
        <v>1758</v>
      </c>
      <c r="J945" t="s">
        <v>3204</v>
      </c>
      <c r="K945" s="3" t="s">
        <v>3205</v>
      </c>
    </row>
    <row r="946" spans="1:11" x14ac:dyDescent="0.2">
      <c r="A946">
        <v>6300</v>
      </c>
      <c r="B946" s="3" t="s">
        <v>1811</v>
      </c>
      <c r="C946" s="3" t="s">
        <v>375</v>
      </c>
      <c r="D946" t="s">
        <v>978</v>
      </c>
      <c r="E946" t="s">
        <v>2890</v>
      </c>
      <c r="F946" t="s">
        <v>2932</v>
      </c>
      <c r="G946" t="s">
        <v>3043</v>
      </c>
      <c r="H946" s="2" t="s">
        <v>2882</v>
      </c>
      <c r="I946" s="1">
        <v>1841</v>
      </c>
      <c r="J946" t="s">
        <v>2883</v>
      </c>
      <c r="K946" s="3" t="s">
        <v>2884</v>
      </c>
    </row>
    <row r="947" spans="1:11" x14ac:dyDescent="0.2">
      <c r="A947">
        <v>6303</v>
      </c>
      <c r="B947" s="3" t="s">
        <v>1811</v>
      </c>
      <c r="C947" s="3" t="s">
        <v>1817</v>
      </c>
      <c r="D947" t="s">
        <v>1818</v>
      </c>
      <c r="E947" t="s">
        <v>2890</v>
      </c>
      <c r="F947" t="s">
        <v>2932</v>
      </c>
      <c r="G947" t="s">
        <v>3043</v>
      </c>
      <c r="H947" s="2" t="s">
        <v>4219</v>
      </c>
      <c r="I947" s="1">
        <v>1970</v>
      </c>
      <c r="J947" t="s">
        <v>4220</v>
      </c>
      <c r="K947" s="3" t="s">
        <v>4221</v>
      </c>
    </row>
    <row r="948" spans="1:11" x14ac:dyDescent="0.2">
      <c r="A948">
        <v>6306</v>
      </c>
      <c r="B948" s="3" t="s">
        <v>1811</v>
      </c>
      <c r="C948" s="3" t="s">
        <v>1819</v>
      </c>
      <c r="D948" t="s">
        <v>1820</v>
      </c>
      <c r="E948" t="s">
        <v>2890</v>
      </c>
      <c r="F948" t="s">
        <v>2932</v>
      </c>
      <c r="G948" t="s">
        <v>3043</v>
      </c>
      <c r="H948" s="2" t="s">
        <v>3606</v>
      </c>
      <c r="I948" s="1">
        <v>1988</v>
      </c>
      <c r="J948" t="s">
        <v>4222</v>
      </c>
      <c r="K948" s="3" t="s">
        <v>4223</v>
      </c>
    </row>
    <row r="949" spans="1:11" x14ac:dyDescent="0.2">
      <c r="A949">
        <v>15441</v>
      </c>
      <c r="B949" s="3" t="s">
        <v>1811</v>
      </c>
      <c r="C949" s="3" t="s">
        <v>2812</v>
      </c>
      <c r="D949" t="s">
        <v>349</v>
      </c>
      <c r="E949" t="s">
        <v>2890</v>
      </c>
      <c r="F949" t="s">
        <v>2932</v>
      </c>
      <c r="G949" t="s">
        <v>3043</v>
      </c>
      <c r="H949" s="2" t="s">
        <v>3104</v>
      </c>
      <c r="I949" s="1">
        <v>1913</v>
      </c>
      <c r="J949" t="s">
        <v>3182</v>
      </c>
      <c r="K949" s="3" t="s">
        <v>3183</v>
      </c>
    </row>
    <row r="950" spans="1:11" x14ac:dyDescent="0.2">
      <c r="A950">
        <v>6319</v>
      </c>
      <c r="B950" s="3" t="s">
        <v>1811</v>
      </c>
      <c r="C950" s="3" t="s">
        <v>1068</v>
      </c>
      <c r="D950" t="s">
        <v>89</v>
      </c>
      <c r="E950" t="s">
        <v>2890</v>
      </c>
      <c r="F950" t="s">
        <v>2932</v>
      </c>
      <c r="G950" t="s">
        <v>3043</v>
      </c>
      <c r="H950" s="2" t="s">
        <v>2963</v>
      </c>
      <c r="I950" s="1">
        <v>1934</v>
      </c>
      <c r="J950" t="s">
        <v>2964</v>
      </c>
      <c r="K950" s="3" t="s">
        <v>2965</v>
      </c>
    </row>
    <row r="951" spans="1:11" x14ac:dyDescent="0.2">
      <c r="A951">
        <v>6323</v>
      </c>
      <c r="B951" s="3" t="s">
        <v>1811</v>
      </c>
      <c r="C951" s="3" t="s">
        <v>1823</v>
      </c>
      <c r="D951" t="s">
        <v>189</v>
      </c>
      <c r="E951" t="s">
        <v>2890</v>
      </c>
      <c r="F951" t="s">
        <v>2932</v>
      </c>
      <c r="G951" t="s">
        <v>3043</v>
      </c>
      <c r="H951" s="2" t="s">
        <v>3059</v>
      </c>
      <c r="I951" s="1">
        <v>1907</v>
      </c>
      <c r="J951" t="s">
        <v>3060</v>
      </c>
      <c r="K951" s="3" t="s">
        <v>3061</v>
      </c>
    </row>
    <row r="952" spans="1:11" x14ac:dyDescent="0.2">
      <c r="A952">
        <v>6324</v>
      </c>
      <c r="B952" s="3" t="s">
        <v>1811</v>
      </c>
      <c r="C952" s="3" t="s">
        <v>1824</v>
      </c>
      <c r="D952" t="s">
        <v>899</v>
      </c>
      <c r="E952" t="s">
        <v>2890</v>
      </c>
      <c r="F952" t="s">
        <v>2932</v>
      </c>
      <c r="G952" t="s">
        <v>3043</v>
      </c>
      <c r="H952" s="2" t="s">
        <v>2951</v>
      </c>
      <c r="I952" s="1">
        <v>1966</v>
      </c>
      <c r="J952" t="s">
        <v>3576</v>
      </c>
      <c r="K952" s="3" t="s">
        <v>3577</v>
      </c>
    </row>
    <row r="953" spans="1:11" x14ac:dyDescent="0.2">
      <c r="A953">
        <v>6332</v>
      </c>
      <c r="B953" s="3" t="s">
        <v>1811</v>
      </c>
      <c r="C953" s="3" t="s">
        <v>1825</v>
      </c>
      <c r="D953" t="s">
        <v>899</v>
      </c>
      <c r="E953" t="s">
        <v>2890</v>
      </c>
      <c r="F953" t="s">
        <v>2932</v>
      </c>
      <c r="G953" t="s">
        <v>3043</v>
      </c>
      <c r="H953" s="2" t="s">
        <v>2951</v>
      </c>
      <c r="I953" s="1">
        <v>1966</v>
      </c>
      <c r="J953" t="s">
        <v>3576</v>
      </c>
      <c r="K953" s="3" t="s">
        <v>3577</v>
      </c>
    </row>
    <row r="954" spans="1:11" x14ac:dyDescent="0.2">
      <c r="A954">
        <v>6345</v>
      </c>
      <c r="B954" s="3" t="s">
        <v>1811</v>
      </c>
      <c r="C954" s="3" t="s">
        <v>1827</v>
      </c>
      <c r="D954" t="s">
        <v>1828</v>
      </c>
      <c r="E954" t="s">
        <v>2890</v>
      </c>
      <c r="F954" t="s">
        <v>2932</v>
      </c>
      <c r="G954" t="s">
        <v>3043</v>
      </c>
      <c r="H954" s="2" t="s">
        <v>3104</v>
      </c>
      <c r="I954" s="1">
        <v>1881</v>
      </c>
      <c r="J954" t="s">
        <v>4224</v>
      </c>
      <c r="K954" s="3" t="s">
        <v>4225</v>
      </c>
    </row>
    <row r="955" spans="1:11" x14ac:dyDescent="0.2">
      <c r="A955">
        <v>6363</v>
      </c>
      <c r="B955" s="3" t="s">
        <v>1811</v>
      </c>
      <c r="C955" s="3" t="s">
        <v>1830</v>
      </c>
      <c r="D955" t="s">
        <v>373</v>
      </c>
      <c r="E955" t="s">
        <v>2890</v>
      </c>
      <c r="F955" t="s">
        <v>2932</v>
      </c>
      <c r="G955" t="s">
        <v>3043</v>
      </c>
      <c r="H955" s="2" t="s">
        <v>3203</v>
      </c>
      <c r="I955" s="1">
        <v>1758</v>
      </c>
      <c r="J955" t="s">
        <v>3204</v>
      </c>
      <c r="K955" s="3" t="s">
        <v>3205</v>
      </c>
    </row>
    <row r="956" spans="1:11" x14ac:dyDescent="0.2">
      <c r="A956">
        <v>6369</v>
      </c>
      <c r="B956" s="3" t="s">
        <v>1811</v>
      </c>
      <c r="C956" s="3" t="s">
        <v>1832</v>
      </c>
      <c r="D956" t="s">
        <v>1833</v>
      </c>
      <c r="E956" t="s">
        <v>2890</v>
      </c>
      <c r="F956" t="s">
        <v>2932</v>
      </c>
      <c r="G956" t="s">
        <v>3043</v>
      </c>
      <c r="H956" s="2" t="s">
        <v>2984</v>
      </c>
      <c r="I956" s="1">
        <v>1908</v>
      </c>
      <c r="J956" t="s">
        <v>4226</v>
      </c>
      <c r="K956" s="3" t="s">
        <v>4227</v>
      </c>
    </row>
    <row r="957" spans="1:11" x14ac:dyDescent="0.2">
      <c r="A957">
        <v>6370</v>
      </c>
      <c r="B957" s="3" t="s">
        <v>1811</v>
      </c>
      <c r="C957" s="3" t="s">
        <v>1834</v>
      </c>
      <c r="D957" t="s">
        <v>587</v>
      </c>
      <c r="E957" t="s">
        <v>2890</v>
      </c>
      <c r="F957" t="s">
        <v>2932</v>
      </c>
      <c r="G957" t="s">
        <v>3043</v>
      </c>
      <c r="H957" s="2" t="s">
        <v>3352</v>
      </c>
      <c r="I957" s="1">
        <v>1936</v>
      </c>
      <c r="J957" t="s">
        <v>3353</v>
      </c>
      <c r="K957" s="3" t="s">
        <v>3354</v>
      </c>
    </row>
    <row r="958" spans="1:11" x14ac:dyDescent="0.2">
      <c r="A958">
        <v>14314</v>
      </c>
      <c r="B958" s="3" t="s">
        <v>1811</v>
      </c>
      <c r="C958" s="3" t="s">
        <v>2406</v>
      </c>
      <c r="D958" t="s">
        <v>2407</v>
      </c>
      <c r="E958" t="s">
        <v>2890</v>
      </c>
      <c r="F958" t="s">
        <v>2932</v>
      </c>
      <c r="G958" t="s">
        <v>3043</v>
      </c>
      <c r="H958" s="2" t="s">
        <v>4666</v>
      </c>
      <c r="I958" s="1">
        <v>2015</v>
      </c>
      <c r="J958" t="s">
        <v>4667</v>
      </c>
      <c r="K958" s="3" t="s">
        <v>4668</v>
      </c>
    </row>
    <row r="959" spans="1:11" x14ac:dyDescent="0.2">
      <c r="A959">
        <v>2258</v>
      </c>
      <c r="B959" s="3" t="s">
        <v>870</v>
      </c>
      <c r="C959" s="3" t="s">
        <v>871</v>
      </c>
      <c r="D959" t="s">
        <v>872</v>
      </c>
      <c r="E959" t="s">
        <v>2890</v>
      </c>
      <c r="F959" t="s">
        <v>2932</v>
      </c>
      <c r="G959" t="s">
        <v>3555</v>
      </c>
      <c r="H959" s="2" t="s">
        <v>3556</v>
      </c>
      <c r="I959" s="1">
        <v>1816</v>
      </c>
      <c r="J959" t="s">
        <v>3557</v>
      </c>
      <c r="K959" s="3" t="s">
        <v>3558</v>
      </c>
    </row>
    <row r="960" spans="1:11" x14ac:dyDescent="0.2">
      <c r="A960">
        <v>6567</v>
      </c>
      <c r="B960" s="3" t="s">
        <v>1866</v>
      </c>
      <c r="C960" s="3" t="s">
        <v>1867</v>
      </c>
      <c r="D960" t="s">
        <v>1868</v>
      </c>
      <c r="E960" t="s">
        <v>2890</v>
      </c>
      <c r="F960" t="s">
        <v>2932</v>
      </c>
      <c r="G960" t="s">
        <v>3555</v>
      </c>
      <c r="H960" s="2" t="s">
        <v>2951</v>
      </c>
      <c r="I960" s="1">
        <v>1940</v>
      </c>
      <c r="J960" t="s">
        <v>4245</v>
      </c>
      <c r="K960" s="3" t="s">
        <v>4246</v>
      </c>
    </row>
    <row r="961" spans="1:11" x14ac:dyDescent="0.2">
      <c r="A961">
        <v>13632</v>
      </c>
      <c r="B961" s="3" t="s">
        <v>1866</v>
      </c>
      <c r="C961" s="3" t="s">
        <v>2347</v>
      </c>
      <c r="D961" t="s">
        <v>2348</v>
      </c>
      <c r="E961" t="s">
        <v>2890</v>
      </c>
      <c r="F961" t="s">
        <v>2932</v>
      </c>
      <c r="G961" t="s">
        <v>3555</v>
      </c>
      <c r="H961" s="2" t="s">
        <v>4614</v>
      </c>
      <c r="I961" s="1">
        <v>2013</v>
      </c>
      <c r="J961" t="s">
        <v>4615</v>
      </c>
      <c r="K961" s="3" t="s">
        <v>4616</v>
      </c>
    </row>
    <row r="962" spans="1:11" x14ac:dyDescent="0.2">
      <c r="A962">
        <v>6577</v>
      </c>
      <c r="B962" s="3" t="s">
        <v>1866</v>
      </c>
      <c r="C962" s="3" t="s">
        <v>1870</v>
      </c>
      <c r="D962" t="s">
        <v>1335</v>
      </c>
      <c r="E962" t="s">
        <v>2890</v>
      </c>
      <c r="F962" t="s">
        <v>2932</v>
      </c>
      <c r="G962" t="s">
        <v>3555</v>
      </c>
      <c r="H962" s="2" t="s">
        <v>3895</v>
      </c>
      <c r="I962" s="1">
        <v>1834</v>
      </c>
      <c r="J962" t="s">
        <v>3896</v>
      </c>
      <c r="K962" s="3" t="s">
        <v>3897</v>
      </c>
    </row>
    <row r="963" spans="1:11" x14ac:dyDescent="0.2">
      <c r="A963">
        <v>6580</v>
      </c>
      <c r="B963" s="3" t="s">
        <v>1866</v>
      </c>
      <c r="C963" s="3" t="s">
        <v>1872</v>
      </c>
      <c r="D963" t="s">
        <v>1868</v>
      </c>
      <c r="E963" t="s">
        <v>2890</v>
      </c>
      <c r="F963" t="s">
        <v>2932</v>
      </c>
      <c r="G963" t="s">
        <v>3555</v>
      </c>
      <c r="H963" s="2" t="s">
        <v>2951</v>
      </c>
      <c r="I963" s="1">
        <v>1940</v>
      </c>
      <c r="J963" t="s">
        <v>4245</v>
      </c>
      <c r="K963" s="3" t="s">
        <v>4246</v>
      </c>
    </row>
    <row r="964" spans="1:11" x14ac:dyDescent="0.2">
      <c r="A964">
        <v>6581</v>
      </c>
      <c r="B964" s="3" t="s">
        <v>1866</v>
      </c>
      <c r="C964" s="3" t="s">
        <v>1874</v>
      </c>
      <c r="D964" t="s">
        <v>386</v>
      </c>
      <c r="E964" t="s">
        <v>2890</v>
      </c>
      <c r="F964" t="s">
        <v>2932</v>
      </c>
      <c r="G964" t="s">
        <v>3555</v>
      </c>
      <c r="H964" s="2" t="s">
        <v>3216</v>
      </c>
      <c r="I964" s="1">
        <v>1837</v>
      </c>
      <c r="J964" t="s">
        <v>3217</v>
      </c>
      <c r="K964" s="3" t="s">
        <v>3218</v>
      </c>
    </row>
    <row r="965" spans="1:11" x14ac:dyDescent="0.2">
      <c r="A965">
        <v>6589</v>
      </c>
      <c r="B965" s="3" t="s">
        <v>1866</v>
      </c>
      <c r="C965" s="3" t="s">
        <v>1876</v>
      </c>
      <c r="D965" t="s">
        <v>373</v>
      </c>
      <c r="E965" t="s">
        <v>2890</v>
      </c>
      <c r="F965" t="s">
        <v>2932</v>
      </c>
      <c r="G965" t="s">
        <v>3555</v>
      </c>
      <c r="H965" s="2" t="s">
        <v>3203</v>
      </c>
      <c r="I965" s="1">
        <v>1758</v>
      </c>
      <c r="J965" t="s">
        <v>3204</v>
      </c>
      <c r="K965" s="3" t="s">
        <v>3205</v>
      </c>
    </row>
    <row r="966" spans="1:11" x14ac:dyDescent="0.2">
      <c r="A966">
        <v>6591</v>
      </c>
      <c r="B966" s="3" t="s">
        <v>1866</v>
      </c>
      <c r="C966" s="3" t="s">
        <v>1878</v>
      </c>
      <c r="D966" t="s">
        <v>1879</v>
      </c>
      <c r="E966" t="s">
        <v>2890</v>
      </c>
      <c r="F966" t="s">
        <v>2932</v>
      </c>
      <c r="G966" t="s">
        <v>3555</v>
      </c>
      <c r="H966" s="2" t="s">
        <v>4247</v>
      </c>
      <c r="I966" s="1">
        <v>1822</v>
      </c>
      <c r="J966" t="s">
        <v>4248</v>
      </c>
      <c r="K966" s="3" t="s">
        <v>4249</v>
      </c>
    </row>
    <row r="967" spans="1:11" x14ac:dyDescent="0.2">
      <c r="A967">
        <v>6595</v>
      </c>
      <c r="B967" s="3" t="s">
        <v>1866</v>
      </c>
      <c r="C967" s="3" t="s">
        <v>1881</v>
      </c>
      <c r="D967" t="s">
        <v>373</v>
      </c>
      <c r="E967" t="s">
        <v>2890</v>
      </c>
      <c r="F967" t="s">
        <v>2932</v>
      </c>
      <c r="G967" t="s">
        <v>3555</v>
      </c>
      <c r="H967" s="2" t="s">
        <v>3203</v>
      </c>
      <c r="I967" s="1">
        <v>1758</v>
      </c>
      <c r="J967" t="s">
        <v>3204</v>
      </c>
      <c r="K967" s="3" t="s">
        <v>3205</v>
      </c>
    </row>
    <row r="968" spans="1:11" x14ac:dyDescent="0.2">
      <c r="A968">
        <v>2281</v>
      </c>
      <c r="B968" s="3" t="s">
        <v>880</v>
      </c>
      <c r="C968" s="3" t="s">
        <v>881</v>
      </c>
      <c r="D968" t="s">
        <v>416</v>
      </c>
      <c r="E968" t="s">
        <v>2890</v>
      </c>
      <c r="F968" t="s">
        <v>2932</v>
      </c>
      <c r="G968" t="s">
        <v>3564</v>
      </c>
      <c r="H968" s="2" t="s">
        <v>3050</v>
      </c>
      <c r="I968" s="1">
        <v>1943</v>
      </c>
      <c r="J968" t="s">
        <v>3565</v>
      </c>
      <c r="K968" s="3" t="s">
        <v>3566</v>
      </c>
    </row>
    <row r="969" spans="1:11" x14ac:dyDescent="0.2">
      <c r="A969">
        <v>2374</v>
      </c>
      <c r="B969" s="3" t="s">
        <v>887</v>
      </c>
      <c r="C969" s="3" t="s">
        <v>888</v>
      </c>
      <c r="D969" t="s">
        <v>373</v>
      </c>
      <c r="E969" t="s">
        <v>2890</v>
      </c>
      <c r="F969" t="s">
        <v>2932</v>
      </c>
      <c r="G969" t="s">
        <v>3564</v>
      </c>
      <c r="H969" s="2" t="s">
        <v>3203</v>
      </c>
      <c r="I969" s="1">
        <v>1758</v>
      </c>
      <c r="J969" t="s">
        <v>3204</v>
      </c>
      <c r="K969" s="3" t="s">
        <v>3205</v>
      </c>
    </row>
    <row r="970" spans="1:11" x14ac:dyDescent="0.2">
      <c r="A970">
        <v>2544</v>
      </c>
      <c r="B970" s="3" t="s">
        <v>934</v>
      </c>
      <c r="C970" s="3" t="s">
        <v>935</v>
      </c>
      <c r="D970" t="s">
        <v>936</v>
      </c>
      <c r="E970" t="s">
        <v>2890</v>
      </c>
      <c r="F970" t="s">
        <v>2932</v>
      </c>
      <c r="G970" t="s">
        <v>3564</v>
      </c>
      <c r="H970" s="2" t="s">
        <v>3606</v>
      </c>
      <c r="I970" s="1">
        <v>1973</v>
      </c>
      <c r="J970" t="s">
        <v>3607</v>
      </c>
      <c r="K970" s="3" t="s">
        <v>3608</v>
      </c>
    </row>
    <row r="971" spans="1:11" x14ac:dyDescent="0.2">
      <c r="A971">
        <v>2713</v>
      </c>
      <c r="B971" s="3" t="s">
        <v>1025</v>
      </c>
      <c r="C971" s="3" t="s">
        <v>1026</v>
      </c>
      <c r="D971" t="s">
        <v>178</v>
      </c>
      <c r="E971" t="s">
        <v>2890</v>
      </c>
      <c r="F971" t="s">
        <v>2932</v>
      </c>
      <c r="G971" t="s">
        <v>3564</v>
      </c>
      <c r="H971" s="2" t="s">
        <v>3047</v>
      </c>
      <c r="I971" s="1">
        <v>1993</v>
      </c>
      <c r="J971" t="s">
        <v>3668</v>
      </c>
      <c r="K971" s="3" t="s">
        <v>3669</v>
      </c>
    </row>
    <row r="972" spans="1:11" x14ac:dyDescent="0.2">
      <c r="A972">
        <v>2714</v>
      </c>
      <c r="B972" s="3" t="s">
        <v>1025</v>
      </c>
      <c r="C972" s="3" t="s">
        <v>1027</v>
      </c>
      <c r="D972" t="s">
        <v>1028</v>
      </c>
      <c r="E972" t="s">
        <v>2890</v>
      </c>
      <c r="F972" t="s">
        <v>2932</v>
      </c>
      <c r="G972" t="s">
        <v>3564</v>
      </c>
      <c r="H972" s="2" t="s">
        <v>3670</v>
      </c>
      <c r="I972" s="1">
        <v>2004</v>
      </c>
      <c r="J972" t="s">
        <v>3671</v>
      </c>
      <c r="K972" s="3" t="s">
        <v>3672</v>
      </c>
    </row>
    <row r="973" spans="1:11" x14ac:dyDescent="0.2">
      <c r="A973">
        <v>2715</v>
      </c>
      <c r="B973" s="3" t="s">
        <v>1025</v>
      </c>
      <c r="C973" s="3" t="s">
        <v>1029</v>
      </c>
      <c r="D973" t="s">
        <v>178</v>
      </c>
      <c r="E973" t="s">
        <v>2890</v>
      </c>
      <c r="F973" t="s">
        <v>2932</v>
      </c>
      <c r="G973" t="s">
        <v>3564</v>
      </c>
      <c r="H973" s="2" t="s">
        <v>3047</v>
      </c>
      <c r="I973" s="1">
        <v>1993</v>
      </c>
      <c r="J973" t="s">
        <v>3668</v>
      </c>
      <c r="K973" s="3" t="s">
        <v>3669</v>
      </c>
    </row>
    <row r="974" spans="1:11" x14ac:dyDescent="0.2">
      <c r="A974">
        <v>2716</v>
      </c>
      <c r="B974" s="3" t="s">
        <v>1025</v>
      </c>
      <c r="C974" s="3" t="s">
        <v>1030</v>
      </c>
      <c r="D974" t="s">
        <v>1031</v>
      </c>
      <c r="E974" t="s">
        <v>2890</v>
      </c>
      <c r="F974" t="s">
        <v>2932</v>
      </c>
      <c r="G974" t="s">
        <v>3564</v>
      </c>
      <c r="H974" s="2" t="s">
        <v>3673</v>
      </c>
      <c r="I974" s="1">
        <v>2009</v>
      </c>
      <c r="J974" t="s">
        <v>3674</v>
      </c>
      <c r="K974" s="3" t="s">
        <v>3675</v>
      </c>
    </row>
    <row r="975" spans="1:11" x14ac:dyDescent="0.2">
      <c r="A975">
        <v>2717</v>
      </c>
      <c r="B975" s="3" t="s">
        <v>1025</v>
      </c>
      <c r="C975" s="3" t="s">
        <v>1033</v>
      </c>
      <c r="D975" t="s">
        <v>398</v>
      </c>
      <c r="E975" t="s">
        <v>2890</v>
      </c>
      <c r="F975" t="s">
        <v>2932</v>
      </c>
      <c r="G975" t="s">
        <v>3564</v>
      </c>
      <c r="H975" s="2" t="s">
        <v>2882</v>
      </c>
      <c r="I975" s="1">
        <v>1841</v>
      </c>
      <c r="J975" t="s">
        <v>2883</v>
      </c>
      <c r="K975" s="3" t="s">
        <v>2884</v>
      </c>
    </row>
    <row r="976" spans="1:11" x14ac:dyDescent="0.2">
      <c r="A976">
        <v>2719</v>
      </c>
      <c r="B976" s="3" t="s">
        <v>1025</v>
      </c>
      <c r="C976" s="3" t="s">
        <v>1034</v>
      </c>
      <c r="D976" t="s">
        <v>1035</v>
      </c>
      <c r="E976" t="s">
        <v>2890</v>
      </c>
      <c r="F976" t="s">
        <v>2932</v>
      </c>
      <c r="G976" t="s">
        <v>3564</v>
      </c>
      <c r="H976" s="2" t="s">
        <v>3676</v>
      </c>
      <c r="I976" s="1">
        <v>1923</v>
      </c>
      <c r="J976" t="s">
        <v>3677</v>
      </c>
      <c r="K976" s="3" t="s">
        <v>3678</v>
      </c>
    </row>
    <row r="977" spans="1:11" x14ac:dyDescent="0.2">
      <c r="A977">
        <v>3105</v>
      </c>
      <c r="B977" s="3" t="s">
        <v>1149</v>
      </c>
      <c r="C977" s="3" t="s">
        <v>1150</v>
      </c>
      <c r="D977" t="s">
        <v>1151</v>
      </c>
      <c r="E977" t="s">
        <v>2890</v>
      </c>
      <c r="F977" t="s">
        <v>2932</v>
      </c>
      <c r="G977" t="s">
        <v>3564</v>
      </c>
      <c r="H977" s="2" t="s">
        <v>3764</v>
      </c>
      <c r="I977" s="1">
        <v>1939</v>
      </c>
      <c r="J977" t="s">
        <v>3765</v>
      </c>
      <c r="K977" s="3" t="s">
        <v>3766</v>
      </c>
    </row>
    <row r="978" spans="1:11" x14ac:dyDescent="0.2">
      <c r="A978">
        <v>3151</v>
      </c>
      <c r="B978" s="3" t="s">
        <v>1152</v>
      </c>
      <c r="C978" s="3" t="s">
        <v>723</v>
      </c>
      <c r="D978" t="s">
        <v>1153</v>
      </c>
      <c r="E978" t="s">
        <v>2890</v>
      </c>
      <c r="F978" t="s">
        <v>2932</v>
      </c>
      <c r="G978" t="s">
        <v>3564</v>
      </c>
      <c r="H978" s="2" t="s">
        <v>3767</v>
      </c>
      <c r="I978" s="1">
        <v>1979</v>
      </c>
      <c r="J978" t="s">
        <v>3768</v>
      </c>
      <c r="K978" s="3" t="s">
        <v>3769</v>
      </c>
    </row>
    <row r="979" spans="1:11" x14ac:dyDescent="0.2">
      <c r="A979">
        <v>3152</v>
      </c>
      <c r="B979" s="3" t="s">
        <v>1152</v>
      </c>
      <c r="C979" s="3" t="s">
        <v>1049</v>
      </c>
      <c r="D979" t="s">
        <v>1102</v>
      </c>
      <c r="E979" t="s">
        <v>2890</v>
      </c>
      <c r="F979" t="s">
        <v>2932</v>
      </c>
      <c r="G979" t="s">
        <v>3564</v>
      </c>
      <c r="H979" s="2" t="s">
        <v>2908</v>
      </c>
      <c r="I979" s="1">
        <v>1939</v>
      </c>
      <c r="J979" t="s">
        <v>3728</v>
      </c>
      <c r="K979" s="3" t="s">
        <v>3729</v>
      </c>
    </row>
    <row r="980" spans="1:11" x14ac:dyDescent="0.2">
      <c r="A980">
        <v>3779</v>
      </c>
      <c r="B980" s="3" t="s">
        <v>1255</v>
      </c>
      <c r="C980" s="3" t="s">
        <v>1256</v>
      </c>
      <c r="D980" t="s">
        <v>1257</v>
      </c>
      <c r="E980" t="s">
        <v>2890</v>
      </c>
      <c r="F980" t="s">
        <v>2932</v>
      </c>
      <c r="G980" t="s">
        <v>3564</v>
      </c>
      <c r="H980" s="2" t="s">
        <v>3832</v>
      </c>
      <c r="I980" s="1">
        <v>2005</v>
      </c>
      <c r="J980" t="s">
        <v>3833</v>
      </c>
      <c r="K980" s="3" t="s">
        <v>3834</v>
      </c>
    </row>
    <row r="981" spans="1:11" x14ac:dyDescent="0.2">
      <c r="A981">
        <v>3780</v>
      </c>
      <c r="B981" s="3" t="s">
        <v>1255</v>
      </c>
      <c r="C981" s="3" t="s">
        <v>1259</v>
      </c>
      <c r="D981" t="s">
        <v>1260</v>
      </c>
      <c r="E981" t="s">
        <v>2890</v>
      </c>
      <c r="F981" t="s">
        <v>2932</v>
      </c>
      <c r="G981" t="s">
        <v>3564</v>
      </c>
      <c r="H981" s="2" t="s">
        <v>3065</v>
      </c>
      <c r="I981" s="1">
        <v>1870</v>
      </c>
      <c r="J981" t="s">
        <v>3227</v>
      </c>
      <c r="K981" s="3" t="s">
        <v>3228</v>
      </c>
    </row>
    <row r="982" spans="1:11" x14ac:dyDescent="0.2">
      <c r="A982">
        <v>3781</v>
      </c>
      <c r="B982" s="3" t="s">
        <v>1255</v>
      </c>
      <c r="C982" s="3" t="s">
        <v>1262</v>
      </c>
      <c r="D982" t="s">
        <v>1263</v>
      </c>
      <c r="E982" t="s">
        <v>2890</v>
      </c>
      <c r="F982" t="s">
        <v>2932</v>
      </c>
      <c r="G982" t="s">
        <v>3564</v>
      </c>
      <c r="H982" s="2" t="s">
        <v>3835</v>
      </c>
      <c r="I982" s="1">
        <v>1819</v>
      </c>
      <c r="J982" t="s">
        <v>3836</v>
      </c>
      <c r="K982" s="3" t="s">
        <v>3837</v>
      </c>
    </row>
    <row r="983" spans="1:11" x14ac:dyDescent="0.2">
      <c r="A983">
        <v>3783</v>
      </c>
      <c r="B983" s="3" t="s">
        <v>1255</v>
      </c>
      <c r="C983" s="3" t="s">
        <v>1264</v>
      </c>
      <c r="D983" t="s">
        <v>1265</v>
      </c>
      <c r="E983" t="s">
        <v>2890</v>
      </c>
      <c r="F983" t="s">
        <v>2932</v>
      </c>
      <c r="G983" t="s">
        <v>3564</v>
      </c>
      <c r="H983" s="2" t="s">
        <v>3838</v>
      </c>
      <c r="I983" s="1">
        <v>1864</v>
      </c>
      <c r="J983" t="s">
        <v>3839</v>
      </c>
      <c r="K983" s="3" t="s">
        <v>3840</v>
      </c>
    </row>
    <row r="984" spans="1:11" x14ac:dyDescent="0.2">
      <c r="A984">
        <v>3784</v>
      </c>
      <c r="B984" s="3" t="s">
        <v>1255</v>
      </c>
      <c r="C984" s="3" t="s">
        <v>1267</v>
      </c>
      <c r="D984" t="s">
        <v>1206</v>
      </c>
      <c r="E984" t="s">
        <v>2890</v>
      </c>
      <c r="F984" t="s">
        <v>2932</v>
      </c>
      <c r="G984" t="s">
        <v>3564</v>
      </c>
      <c r="H984" s="2" t="s">
        <v>3470</v>
      </c>
      <c r="I984" s="1">
        <v>1815</v>
      </c>
      <c r="J984" t="s">
        <v>3794</v>
      </c>
      <c r="K984" s="3" t="s">
        <v>3795</v>
      </c>
    </row>
    <row r="985" spans="1:11" x14ac:dyDescent="0.2">
      <c r="A985">
        <v>3789</v>
      </c>
      <c r="B985" s="3" t="s">
        <v>1255</v>
      </c>
      <c r="C985" s="3" t="s">
        <v>1268</v>
      </c>
      <c r="D985" t="s">
        <v>1265</v>
      </c>
      <c r="E985" t="s">
        <v>2890</v>
      </c>
      <c r="F985" t="s">
        <v>2932</v>
      </c>
      <c r="G985" t="s">
        <v>3564</v>
      </c>
      <c r="H985" s="2" t="s">
        <v>3838</v>
      </c>
      <c r="I985" s="1">
        <v>1864</v>
      </c>
      <c r="J985" t="s">
        <v>3839</v>
      </c>
      <c r="K985" s="3" t="s">
        <v>3840</v>
      </c>
    </row>
    <row r="986" spans="1:11" x14ac:dyDescent="0.2">
      <c r="A986">
        <v>3792</v>
      </c>
      <c r="B986" s="3" t="s">
        <v>1255</v>
      </c>
      <c r="C986" s="3" t="s">
        <v>177</v>
      </c>
      <c r="D986" t="s">
        <v>349</v>
      </c>
      <c r="E986" t="s">
        <v>2890</v>
      </c>
      <c r="F986" t="s">
        <v>2932</v>
      </c>
      <c r="G986" t="s">
        <v>3564</v>
      </c>
      <c r="H986" s="2" t="s">
        <v>3104</v>
      </c>
      <c r="I986" s="1">
        <v>1913</v>
      </c>
      <c r="J986" t="s">
        <v>3182</v>
      </c>
      <c r="K986" s="3" t="s">
        <v>3183</v>
      </c>
    </row>
    <row r="987" spans="1:11" x14ac:dyDescent="0.2">
      <c r="A987">
        <v>3794</v>
      </c>
      <c r="B987" s="3" t="s">
        <v>1255</v>
      </c>
      <c r="C987" s="3" t="s">
        <v>1078</v>
      </c>
      <c r="D987" t="s">
        <v>1271</v>
      </c>
      <c r="E987" t="s">
        <v>2890</v>
      </c>
      <c r="F987" t="s">
        <v>2932</v>
      </c>
      <c r="G987" t="s">
        <v>3564</v>
      </c>
      <c r="H987" s="2" t="s">
        <v>3252</v>
      </c>
      <c r="I987" s="1">
        <v>1908</v>
      </c>
      <c r="J987" t="s">
        <v>3841</v>
      </c>
      <c r="K987" s="3" t="s">
        <v>3842</v>
      </c>
    </row>
    <row r="988" spans="1:11" x14ac:dyDescent="0.2">
      <c r="A988">
        <v>3796</v>
      </c>
      <c r="B988" s="3" t="s">
        <v>1255</v>
      </c>
      <c r="C988" s="3" t="s">
        <v>1273</v>
      </c>
      <c r="D988" t="s">
        <v>1274</v>
      </c>
      <c r="E988" t="s">
        <v>2890</v>
      </c>
      <c r="F988" t="s">
        <v>2932</v>
      </c>
      <c r="G988" t="s">
        <v>3564</v>
      </c>
      <c r="H988" s="2" t="s">
        <v>3838</v>
      </c>
      <c r="I988" s="1">
        <v>1863</v>
      </c>
      <c r="J988" t="s">
        <v>3843</v>
      </c>
      <c r="K988" s="3" t="s">
        <v>3844</v>
      </c>
    </row>
    <row r="989" spans="1:11" x14ac:dyDescent="0.2">
      <c r="A989">
        <v>3797</v>
      </c>
      <c r="B989" s="3" t="s">
        <v>1255</v>
      </c>
      <c r="C989" s="3" t="s">
        <v>1275</v>
      </c>
      <c r="D989" t="s">
        <v>1276</v>
      </c>
      <c r="E989" t="s">
        <v>2890</v>
      </c>
      <c r="F989" t="s">
        <v>2932</v>
      </c>
      <c r="G989" t="s">
        <v>3564</v>
      </c>
      <c r="H989" s="2" t="s">
        <v>3845</v>
      </c>
      <c r="I989" s="1">
        <v>1963</v>
      </c>
      <c r="J989" t="s">
        <v>3846</v>
      </c>
      <c r="K989" s="3" t="s">
        <v>3847</v>
      </c>
    </row>
    <row r="990" spans="1:11" x14ac:dyDescent="0.2">
      <c r="A990">
        <v>3801</v>
      </c>
      <c r="B990" s="3" t="s">
        <v>1255</v>
      </c>
      <c r="C990" s="3" t="s">
        <v>1277</v>
      </c>
      <c r="D990" t="s">
        <v>1278</v>
      </c>
      <c r="E990" t="s">
        <v>2890</v>
      </c>
      <c r="F990" t="s">
        <v>2932</v>
      </c>
      <c r="G990" t="s">
        <v>3564</v>
      </c>
      <c r="H990" s="2" t="s">
        <v>3848</v>
      </c>
      <c r="I990" s="1">
        <v>1932</v>
      </c>
      <c r="J990" t="s">
        <v>3849</v>
      </c>
      <c r="K990" s="3" t="s">
        <v>3850</v>
      </c>
    </row>
    <row r="991" spans="1:11" x14ac:dyDescent="0.2">
      <c r="A991">
        <v>3802</v>
      </c>
      <c r="B991" s="3" t="s">
        <v>1255</v>
      </c>
      <c r="C991" s="3" t="s">
        <v>1279</v>
      </c>
      <c r="D991" t="s">
        <v>1280</v>
      </c>
      <c r="E991" t="s">
        <v>2890</v>
      </c>
      <c r="F991" t="s">
        <v>2932</v>
      </c>
      <c r="G991" t="s">
        <v>3564</v>
      </c>
      <c r="H991" s="2" t="s">
        <v>3851</v>
      </c>
      <c r="I991" s="1">
        <v>1882</v>
      </c>
      <c r="J991" t="s">
        <v>3852</v>
      </c>
      <c r="K991" s="3" t="s">
        <v>3853</v>
      </c>
    </row>
    <row r="992" spans="1:11" x14ac:dyDescent="0.2">
      <c r="A992">
        <v>3804</v>
      </c>
      <c r="B992" s="3" t="s">
        <v>1255</v>
      </c>
      <c r="C992" s="3" t="s">
        <v>1281</v>
      </c>
      <c r="D992" t="s">
        <v>1282</v>
      </c>
      <c r="E992" t="s">
        <v>2890</v>
      </c>
      <c r="F992" t="s">
        <v>2932</v>
      </c>
      <c r="G992" t="s">
        <v>3564</v>
      </c>
      <c r="H992" s="2" t="s">
        <v>2885</v>
      </c>
      <c r="I992" s="1">
        <v>1854</v>
      </c>
      <c r="J992" t="s">
        <v>3854</v>
      </c>
      <c r="K992" s="3" t="s">
        <v>3855</v>
      </c>
    </row>
    <row r="993" spans="1:11" x14ac:dyDescent="0.2">
      <c r="A993">
        <v>11071</v>
      </c>
      <c r="B993" s="3" t="s">
        <v>1255</v>
      </c>
      <c r="C993" s="3" t="s">
        <v>2289</v>
      </c>
      <c r="D993" t="s">
        <v>2290</v>
      </c>
      <c r="E993" t="s">
        <v>2890</v>
      </c>
      <c r="F993" t="s">
        <v>2932</v>
      </c>
      <c r="G993" t="s">
        <v>3564</v>
      </c>
      <c r="H993" s="2" t="s">
        <v>4544</v>
      </c>
      <c r="I993" s="1">
        <v>2011</v>
      </c>
      <c r="J993" t="s">
        <v>4545</v>
      </c>
      <c r="K993" s="3" t="s">
        <v>4546</v>
      </c>
    </row>
    <row r="994" spans="1:11" x14ac:dyDescent="0.2">
      <c r="A994">
        <v>3807</v>
      </c>
      <c r="B994" s="3" t="s">
        <v>1255</v>
      </c>
      <c r="C994" s="3" t="s">
        <v>1284</v>
      </c>
      <c r="D994" t="s">
        <v>1285</v>
      </c>
      <c r="E994" t="s">
        <v>2890</v>
      </c>
      <c r="F994" t="s">
        <v>2932</v>
      </c>
      <c r="G994" t="s">
        <v>3564</v>
      </c>
      <c r="H994" s="2" t="s">
        <v>3856</v>
      </c>
      <c r="I994" s="1">
        <v>1877</v>
      </c>
      <c r="J994" t="s">
        <v>3857</v>
      </c>
      <c r="K994" s="3" t="s">
        <v>3858</v>
      </c>
    </row>
    <row r="995" spans="1:11" x14ac:dyDescent="0.2">
      <c r="A995">
        <v>3808</v>
      </c>
      <c r="B995" s="3" t="s">
        <v>1255</v>
      </c>
      <c r="C995" s="3" t="s">
        <v>1286</v>
      </c>
      <c r="D995" t="s">
        <v>1287</v>
      </c>
      <c r="E995" t="s">
        <v>2890</v>
      </c>
      <c r="F995" t="s">
        <v>2932</v>
      </c>
      <c r="G995" t="s">
        <v>3564</v>
      </c>
      <c r="H995" s="2" t="s">
        <v>3859</v>
      </c>
      <c r="I995" s="1">
        <v>1997</v>
      </c>
      <c r="J995" t="s">
        <v>3860</v>
      </c>
      <c r="K995" s="3" t="s">
        <v>3861</v>
      </c>
    </row>
    <row r="996" spans="1:11" x14ac:dyDescent="0.2">
      <c r="A996">
        <v>3810</v>
      </c>
      <c r="B996" s="3" t="s">
        <v>1255</v>
      </c>
      <c r="C996" s="3" t="s">
        <v>1288</v>
      </c>
      <c r="D996" t="s">
        <v>1289</v>
      </c>
      <c r="E996" t="s">
        <v>2890</v>
      </c>
      <c r="F996" t="s">
        <v>2932</v>
      </c>
      <c r="G996" t="s">
        <v>3564</v>
      </c>
      <c r="H996" s="2" t="s">
        <v>3862</v>
      </c>
      <c r="I996" s="1">
        <v>1899</v>
      </c>
      <c r="J996" t="s">
        <v>3863</v>
      </c>
      <c r="K996" s="3" t="s">
        <v>3864</v>
      </c>
    </row>
    <row r="997" spans="1:11" x14ac:dyDescent="0.2">
      <c r="A997">
        <v>3811</v>
      </c>
      <c r="B997" s="3" t="s">
        <v>1255</v>
      </c>
      <c r="C997" s="3" t="s">
        <v>1291</v>
      </c>
      <c r="D997" t="s">
        <v>373</v>
      </c>
      <c r="E997" t="s">
        <v>2890</v>
      </c>
      <c r="F997" t="s">
        <v>2932</v>
      </c>
      <c r="G997" t="s">
        <v>3564</v>
      </c>
      <c r="H997" s="2" t="s">
        <v>3203</v>
      </c>
      <c r="I997" s="1">
        <v>1758</v>
      </c>
      <c r="J997" t="s">
        <v>3204</v>
      </c>
      <c r="K997" s="3" t="s">
        <v>3205</v>
      </c>
    </row>
    <row r="998" spans="1:11" x14ac:dyDescent="0.2">
      <c r="A998">
        <v>3815</v>
      </c>
      <c r="B998" s="3" t="s">
        <v>1255</v>
      </c>
      <c r="C998" s="3" t="s">
        <v>1292</v>
      </c>
      <c r="D998" t="s">
        <v>1293</v>
      </c>
      <c r="E998" t="s">
        <v>2890</v>
      </c>
      <c r="F998" t="s">
        <v>2932</v>
      </c>
      <c r="G998" t="s">
        <v>3564</v>
      </c>
      <c r="H998" s="2" t="s">
        <v>2951</v>
      </c>
      <c r="I998" s="1">
        <v>1939</v>
      </c>
      <c r="J998" t="s">
        <v>3865</v>
      </c>
      <c r="K998" s="3" t="s">
        <v>3866</v>
      </c>
    </row>
    <row r="999" spans="1:11" x14ac:dyDescent="0.2">
      <c r="A999">
        <v>3817</v>
      </c>
      <c r="B999" s="3" t="s">
        <v>1255</v>
      </c>
      <c r="C999" s="3" t="s">
        <v>1294</v>
      </c>
      <c r="D999" t="s">
        <v>1295</v>
      </c>
      <c r="E999" t="s">
        <v>2890</v>
      </c>
      <c r="F999" t="s">
        <v>2932</v>
      </c>
      <c r="G999" t="s">
        <v>3564</v>
      </c>
      <c r="H999" s="2" t="s">
        <v>3486</v>
      </c>
      <c r="I999" s="1">
        <v>1957</v>
      </c>
      <c r="J999" t="s">
        <v>3867</v>
      </c>
      <c r="K999" s="3" t="s">
        <v>3868</v>
      </c>
    </row>
    <row r="1000" spans="1:11" x14ac:dyDescent="0.2">
      <c r="A1000">
        <v>3819</v>
      </c>
      <c r="B1000" s="3" t="s">
        <v>1255</v>
      </c>
      <c r="C1000" s="3" t="s">
        <v>1297</v>
      </c>
      <c r="D1000" t="s">
        <v>1298</v>
      </c>
      <c r="E1000" t="s">
        <v>2890</v>
      </c>
      <c r="F1000" t="s">
        <v>2932</v>
      </c>
      <c r="G1000" t="s">
        <v>3564</v>
      </c>
      <c r="H1000" s="2" t="s">
        <v>3869</v>
      </c>
      <c r="I1000" s="1">
        <v>1827</v>
      </c>
      <c r="J1000" t="s">
        <v>3870</v>
      </c>
      <c r="K1000" s="3" t="s">
        <v>3871</v>
      </c>
    </row>
    <row r="1001" spans="1:11" x14ac:dyDescent="0.2">
      <c r="A1001">
        <v>3820</v>
      </c>
      <c r="B1001" s="3" t="s">
        <v>1255</v>
      </c>
      <c r="C1001" s="3" t="s">
        <v>1299</v>
      </c>
      <c r="D1001" t="s">
        <v>1300</v>
      </c>
      <c r="E1001" t="s">
        <v>2890</v>
      </c>
      <c r="F1001" t="s">
        <v>2932</v>
      </c>
      <c r="G1001" t="s">
        <v>3564</v>
      </c>
      <c r="H1001" s="2" t="s">
        <v>3872</v>
      </c>
      <c r="I1001" s="1">
        <v>2006</v>
      </c>
      <c r="J1001" t="s">
        <v>3873</v>
      </c>
      <c r="K1001" s="3" t="s">
        <v>3874</v>
      </c>
    </row>
    <row r="1002" spans="1:11" x14ac:dyDescent="0.2">
      <c r="A1002">
        <v>3821</v>
      </c>
      <c r="B1002" s="3" t="s">
        <v>1255</v>
      </c>
      <c r="C1002" s="3" t="s">
        <v>1301</v>
      </c>
      <c r="D1002" t="s">
        <v>1293</v>
      </c>
      <c r="E1002" t="s">
        <v>2890</v>
      </c>
      <c r="F1002" t="s">
        <v>2932</v>
      </c>
      <c r="G1002" t="s">
        <v>3564</v>
      </c>
      <c r="H1002" s="2" t="s">
        <v>2951</v>
      </c>
      <c r="I1002" s="1">
        <v>1939</v>
      </c>
      <c r="J1002" t="s">
        <v>3865</v>
      </c>
      <c r="K1002" s="3" t="s">
        <v>3866</v>
      </c>
    </row>
    <row r="1003" spans="1:11" x14ac:dyDescent="0.2">
      <c r="A1003">
        <v>3822</v>
      </c>
      <c r="B1003" s="3" t="s">
        <v>1255</v>
      </c>
      <c r="C1003" s="3" t="s">
        <v>1302</v>
      </c>
      <c r="D1003" t="s">
        <v>1287</v>
      </c>
      <c r="E1003" t="s">
        <v>2890</v>
      </c>
      <c r="F1003" t="s">
        <v>2932</v>
      </c>
      <c r="G1003" t="s">
        <v>3564</v>
      </c>
      <c r="H1003" s="2" t="s">
        <v>3859</v>
      </c>
      <c r="I1003" s="1">
        <v>1997</v>
      </c>
      <c r="J1003" t="s">
        <v>3860</v>
      </c>
      <c r="K1003" s="3" t="s">
        <v>3861</v>
      </c>
    </row>
    <row r="1004" spans="1:11" x14ac:dyDescent="0.2">
      <c r="A1004">
        <v>3825</v>
      </c>
      <c r="B1004" s="3" t="s">
        <v>1255</v>
      </c>
      <c r="C1004" s="3" t="s">
        <v>1303</v>
      </c>
      <c r="D1004" t="s">
        <v>1304</v>
      </c>
      <c r="E1004" t="s">
        <v>2890</v>
      </c>
      <c r="F1004" t="s">
        <v>2932</v>
      </c>
      <c r="G1004" t="s">
        <v>3564</v>
      </c>
      <c r="H1004" s="2" t="s">
        <v>3872</v>
      </c>
      <c r="I1004" s="1">
        <v>2008</v>
      </c>
      <c r="J1004" t="s">
        <v>3875</v>
      </c>
      <c r="K1004" s="3" t="s">
        <v>3876</v>
      </c>
    </row>
    <row r="1005" spans="1:11" x14ac:dyDescent="0.2">
      <c r="A1005">
        <v>3828</v>
      </c>
      <c r="B1005" s="3" t="s">
        <v>1255</v>
      </c>
      <c r="C1005" s="3" t="s">
        <v>1305</v>
      </c>
      <c r="D1005" t="s">
        <v>1304</v>
      </c>
      <c r="E1005" t="s">
        <v>2890</v>
      </c>
      <c r="F1005" t="s">
        <v>2932</v>
      </c>
      <c r="G1005" t="s">
        <v>3564</v>
      </c>
      <c r="H1005" s="2" t="s">
        <v>3872</v>
      </c>
      <c r="I1005" s="1">
        <v>2008</v>
      </c>
      <c r="J1005" t="s">
        <v>3875</v>
      </c>
      <c r="K1005" s="3" t="s">
        <v>3876</v>
      </c>
    </row>
    <row r="1006" spans="1:11" x14ac:dyDescent="0.2">
      <c r="A1006">
        <v>3830</v>
      </c>
      <c r="B1006" s="3" t="s">
        <v>1255</v>
      </c>
      <c r="C1006" s="3" t="s">
        <v>1306</v>
      </c>
      <c r="D1006" t="s">
        <v>1307</v>
      </c>
      <c r="E1006" t="s">
        <v>2890</v>
      </c>
      <c r="F1006" t="s">
        <v>2932</v>
      </c>
      <c r="G1006" t="s">
        <v>3564</v>
      </c>
      <c r="H1006" s="2" t="s">
        <v>3877</v>
      </c>
      <c r="I1006" s="1">
        <v>1973</v>
      </c>
      <c r="J1006" t="s">
        <v>3878</v>
      </c>
      <c r="K1006" s="3" t="s">
        <v>3879</v>
      </c>
    </row>
    <row r="1007" spans="1:11" x14ac:dyDescent="0.2">
      <c r="A1007">
        <v>3831</v>
      </c>
      <c r="B1007" s="3" t="s">
        <v>1255</v>
      </c>
      <c r="C1007" s="3" t="s">
        <v>1308</v>
      </c>
      <c r="D1007" t="s">
        <v>1300</v>
      </c>
      <c r="E1007" t="s">
        <v>2890</v>
      </c>
      <c r="F1007" t="s">
        <v>2932</v>
      </c>
      <c r="G1007" t="s">
        <v>3564</v>
      </c>
      <c r="H1007" s="2" t="s">
        <v>3872</v>
      </c>
      <c r="I1007" s="1">
        <v>2006</v>
      </c>
      <c r="J1007" t="s">
        <v>3873</v>
      </c>
      <c r="K1007" s="3" t="s">
        <v>3874</v>
      </c>
    </row>
    <row r="1008" spans="1:11" x14ac:dyDescent="0.2">
      <c r="A1008">
        <v>6380</v>
      </c>
      <c r="B1008" s="3" t="s">
        <v>1835</v>
      </c>
      <c r="C1008" s="3" t="s">
        <v>1836</v>
      </c>
      <c r="D1008" t="s">
        <v>1837</v>
      </c>
      <c r="E1008" t="s">
        <v>2890</v>
      </c>
      <c r="F1008" t="s">
        <v>2932</v>
      </c>
      <c r="G1008" t="s">
        <v>3564</v>
      </c>
      <c r="H1008" s="2" t="s">
        <v>4190</v>
      </c>
      <c r="I1008" s="1">
        <v>1902</v>
      </c>
      <c r="J1008" t="s">
        <v>4228</v>
      </c>
      <c r="K1008" s="3" t="s">
        <v>4229</v>
      </c>
    </row>
    <row r="1009" spans="1:11" x14ac:dyDescent="0.2">
      <c r="A1009">
        <v>7231</v>
      </c>
      <c r="B1009" s="3" t="s">
        <v>2019</v>
      </c>
      <c r="C1009" s="3" t="s">
        <v>2020</v>
      </c>
      <c r="D1009" t="s">
        <v>2021</v>
      </c>
      <c r="E1009" t="s">
        <v>2890</v>
      </c>
      <c r="F1009" t="s">
        <v>2932</v>
      </c>
      <c r="G1009" t="s">
        <v>3564</v>
      </c>
      <c r="H1009" s="2" t="s">
        <v>4355</v>
      </c>
      <c r="I1009" s="1">
        <v>1968</v>
      </c>
      <c r="J1009" t="s">
        <v>4356</v>
      </c>
      <c r="K1009" s="3" t="s">
        <v>4357</v>
      </c>
    </row>
    <row r="1010" spans="1:11" x14ac:dyDescent="0.2">
      <c r="A1010">
        <v>7245</v>
      </c>
      <c r="B1010" s="3" t="s">
        <v>2019</v>
      </c>
      <c r="C1010" s="3" t="s">
        <v>255</v>
      </c>
      <c r="D1010" t="s">
        <v>2023</v>
      </c>
      <c r="E1010" t="s">
        <v>2890</v>
      </c>
      <c r="F1010" t="s">
        <v>2932</v>
      </c>
      <c r="G1010" t="s">
        <v>3564</v>
      </c>
      <c r="H1010" s="2" t="s">
        <v>4358</v>
      </c>
      <c r="I1010" s="1">
        <v>1867</v>
      </c>
      <c r="J1010" t="s">
        <v>4359</v>
      </c>
      <c r="K1010" s="3" t="s">
        <v>4360</v>
      </c>
    </row>
    <row r="1011" spans="1:11" x14ac:dyDescent="0.2">
      <c r="A1011">
        <v>7246</v>
      </c>
      <c r="B1011" s="3" t="s">
        <v>2019</v>
      </c>
      <c r="C1011" s="3" t="s">
        <v>2025</v>
      </c>
      <c r="D1011" t="s">
        <v>2026</v>
      </c>
      <c r="E1011" t="s">
        <v>2890</v>
      </c>
      <c r="F1011" t="s">
        <v>2932</v>
      </c>
      <c r="G1011" t="s">
        <v>3564</v>
      </c>
      <c r="H1011" s="2" t="s">
        <v>3408</v>
      </c>
      <c r="I1011" s="1">
        <v>1838</v>
      </c>
      <c r="J1011" t="s">
        <v>4361</v>
      </c>
      <c r="K1011" s="3" t="s">
        <v>4362</v>
      </c>
    </row>
    <row r="1012" spans="1:11" x14ac:dyDescent="0.2">
      <c r="A1012">
        <v>7250</v>
      </c>
      <c r="B1012" s="3" t="s">
        <v>2019</v>
      </c>
      <c r="C1012" s="3" t="s">
        <v>2028</v>
      </c>
      <c r="D1012" t="s">
        <v>1217</v>
      </c>
      <c r="E1012" t="s">
        <v>2890</v>
      </c>
      <c r="F1012" t="s">
        <v>2932</v>
      </c>
      <c r="G1012" t="s">
        <v>3564</v>
      </c>
      <c r="H1012" s="2" t="s">
        <v>2882</v>
      </c>
      <c r="I1012" s="1">
        <v>1841</v>
      </c>
      <c r="J1012" t="s">
        <v>2883</v>
      </c>
      <c r="K1012" s="3" t="s">
        <v>2884</v>
      </c>
    </row>
    <row r="1013" spans="1:11" x14ac:dyDescent="0.2">
      <c r="A1013">
        <v>7252</v>
      </c>
      <c r="B1013" s="3" t="s">
        <v>2019</v>
      </c>
      <c r="C1013" s="3" t="s">
        <v>2030</v>
      </c>
      <c r="D1013" t="s">
        <v>2031</v>
      </c>
      <c r="E1013" t="s">
        <v>2890</v>
      </c>
      <c r="F1013" t="s">
        <v>2932</v>
      </c>
      <c r="G1013" t="s">
        <v>3564</v>
      </c>
      <c r="H1013" s="2" t="s">
        <v>3682</v>
      </c>
      <c r="I1013" s="1">
        <v>1855</v>
      </c>
      <c r="J1013" t="s">
        <v>3683</v>
      </c>
      <c r="K1013" s="3" t="s">
        <v>3684</v>
      </c>
    </row>
    <row r="1014" spans="1:11" x14ac:dyDescent="0.2">
      <c r="A1014">
        <v>2769</v>
      </c>
      <c r="B1014" s="3" t="s">
        <v>1040</v>
      </c>
      <c r="C1014" s="3" t="s">
        <v>1041</v>
      </c>
      <c r="D1014" t="s">
        <v>1042</v>
      </c>
      <c r="E1014" t="s">
        <v>2890</v>
      </c>
      <c r="F1014" t="s">
        <v>3681</v>
      </c>
      <c r="G1014" t="s">
        <v>3680</v>
      </c>
      <c r="H1014" s="2" t="s">
        <v>3682</v>
      </c>
      <c r="I1014" s="1">
        <v>1855</v>
      </c>
      <c r="J1014" t="s">
        <v>3683</v>
      </c>
      <c r="K1014" s="3" t="s">
        <v>3684</v>
      </c>
    </row>
    <row r="1015" spans="1:11" x14ac:dyDescent="0.2">
      <c r="A1015">
        <v>2770</v>
      </c>
      <c r="B1015" s="3" t="s">
        <v>1040</v>
      </c>
      <c r="C1015" s="3" t="s">
        <v>1044</v>
      </c>
      <c r="D1015" t="s">
        <v>404</v>
      </c>
      <c r="E1015" t="s">
        <v>2890</v>
      </c>
      <c r="F1015" t="s">
        <v>3681</v>
      </c>
      <c r="G1015" t="s">
        <v>3680</v>
      </c>
      <c r="H1015" s="2" t="s">
        <v>3065</v>
      </c>
      <c r="I1015" s="1">
        <v>1870</v>
      </c>
      <c r="J1015" t="s">
        <v>3227</v>
      </c>
      <c r="K1015" s="3" t="s">
        <v>3228</v>
      </c>
    </row>
    <row r="1016" spans="1:11" x14ac:dyDescent="0.2">
      <c r="A1016">
        <v>2775</v>
      </c>
      <c r="B1016" s="3" t="s">
        <v>1040</v>
      </c>
      <c r="C1016" s="3" t="s">
        <v>98</v>
      </c>
      <c r="D1016" t="s">
        <v>1046</v>
      </c>
      <c r="E1016" t="s">
        <v>2890</v>
      </c>
      <c r="F1016" t="s">
        <v>3681</v>
      </c>
      <c r="G1016" t="s">
        <v>3680</v>
      </c>
      <c r="H1016" s="2" t="s">
        <v>3685</v>
      </c>
      <c r="I1016" s="1">
        <v>1884</v>
      </c>
      <c r="J1016" t="s">
        <v>3686</v>
      </c>
      <c r="K1016" s="3" t="s">
        <v>3687</v>
      </c>
    </row>
    <row r="1017" spans="1:11" x14ac:dyDescent="0.2">
      <c r="A1017">
        <v>2783</v>
      </c>
      <c r="B1017" s="3" t="s">
        <v>1040</v>
      </c>
      <c r="C1017" s="3" t="s">
        <v>1047</v>
      </c>
      <c r="D1017" t="s">
        <v>1048</v>
      </c>
      <c r="E1017" t="s">
        <v>2890</v>
      </c>
      <c r="F1017" t="s">
        <v>3681</v>
      </c>
      <c r="G1017" t="s">
        <v>3680</v>
      </c>
      <c r="H1017" s="2" t="s">
        <v>3688</v>
      </c>
      <c r="I1017" s="1">
        <v>1972</v>
      </c>
      <c r="J1017" t="s">
        <v>3689</v>
      </c>
      <c r="K1017" s="3" t="s">
        <v>3690</v>
      </c>
    </row>
    <row r="1018" spans="1:11" x14ac:dyDescent="0.2">
      <c r="A1018">
        <v>2786</v>
      </c>
      <c r="B1018" s="3" t="s">
        <v>1040</v>
      </c>
      <c r="C1018" s="3" t="s">
        <v>1049</v>
      </c>
      <c r="D1018" t="s">
        <v>1050</v>
      </c>
      <c r="E1018" t="s">
        <v>2890</v>
      </c>
      <c r="F1018" t="s">
        <v>3681</v>
      </c>
      <c r="G1018" t="s">
        <v>3680</v>
      </c>
      <c r="H1018" s="2" t="s">
        <v>3691</v>
      </c>
      <c r="I1018" s="1">
        <v>2005</v>
      </c>
      <c r="J1018" t="s">
        <v>3692</v>
      </c>
      <c r="K1018" s="3" t="s">
        <v>3693</v>
      </c>
    </row>
    <row r="1019" spans="1:11" x14ac:dyDescent="0.2">
      <c r="A1019">
        <v>2796</v>
      </c>
      <c r="B1019" s="3" t="s">
        <v>1040</v>
      </c>
      <c r="C1019" s="3" t="s">
        <v>1052</v>
      </c>
      <c r="D1019" t="s">
        <v>1053</v>
      </c>
      <c r="E1019" t="s">
        <v>2890</v>
      </c>
      <c r="F1019" t="s">
        <v>3681</v>
      </c>
      <c r="G1019" t="s">
        <v>3680</v>
      </c>
      <c r="H1019" s="2" t="s">
        <v>3694</v>
      </c>
      <c r="I1019" s="1">
        <v>1793</v>
      </c>
      <c r="J1019" t="s">
        <v>3695</v>
      </c>
      <c r="K1019" s="3" t="s">
        <v>3696</v>
      </c>
    </row>
    <row r="1020" spans="1:11" x14ac:dyDescent="0.2">
      <c r="A1020">
        <v>2797</v>
      </c>
      <c r="B1020" s="3" t="s">
        <v>1040</v>
      </c>
      <c r="C1020" s="3" t="s">
        <v>1055</v>
      </c>
      <c r="D1020" t="s">
        <v>1056</v>
      </c>
      <c r="E1020" t="s">
        <v>2890</v>
      </c>
      <c r="F1020" t="s">
        <v>3681</v>
      </c>
      <c r="G1020" t="s">
        <v>3680</v>
      </c>
      <c r="H1020" s="2" t="s">
        <v>3697</v>
      </c>
      <c r="I1020" s="1">
        <v>1840</v>
      </c>
      <c r="J1020" t="s">
        <v>3698</v>
      </c>
      <c r="K1020" s="3" t="s">
        <v>3699</v>
      </c>
    </row>
    <row r="1021" spans="1:11" x14ac:dyDescent="0.2">
      <c r="A1021">
        <v>2798</v>
      </c>
      <c r="B1021" s="3" t="s">
        <v>1040</v>
      </c>
      <c r="C1021" s="3" t="s">
        <v>1058</v>
      </c>
      <c r="D1021" t="s">
        <v>1059</v>
      </c>
      <c r="E1021" t="s">
        <v>2890</v>
      </c>
      <c r="F1021" t="s">
        <v>3681</v>
      </c>
      <c r="G1021" t="s">
        <v>3680</v>
      </c>
      <c r="H1021" s="2" t="s">
        <v>3486</v>
      </c>
      <c r="I1021" s="1">
        <v>1949</v>
      </c>
      <c r="J1021" t="s">
        <v>3700</v>
      </c>
      <c r="K1021" s="3" t="s">
        <v>3701</v>
      </c>
    </row>
    <row r="1022" spans="1:11" x14ac:dyDescent="0.2">
      <c r="A1022">
        <v>2816</v>
      </c>
      <c r="B1022" s="3" t="s">
        <v>1040</v>
      </c>
      <c r="C1022" s="3" t="s">
        <v>1061</v>
      </c>
      <c r="D1022" t="s">
        <v>1062</v>
      </c>
      <c r="E1022" t="s">
        <v>2890</v>
      </c>
      <c r="F1022" t="s">
        <v>3681</v>
      </c>
      <c r="G1022" t="s">
        <v>3680</v>
      </c>
      <c r="H1022" s="2" t="s">
        <v>2879</v>
      </c>
      <c r="I1022" s="1">
        <v>1831</v>
      </c>
      <c r="J1022" t="s">
        <v>3702</v>
      </c>
      <c r="K1022" s="3" t="s">
        <v>3703</v>
      </c>
    </row>
    <row r="1023" spans="1:11" x14ac:dyDescent="0.2">
      <c r="A1023">
        <v>189</v>
      </c>
      <c r="B1023" s="3" t="s">
        <v>27</v>
      </c>
      <c r="C1023" s="3" t="s">
        <v>28</v>
      </c>
      <c r="D1023" t="s">
        <v>29</v>
      </c>
      <c r="E1023" t="s">
        <v>2890</v>
      </c>
      <c r="F1023" t="s">
        <v>2889</v>
      </c>
      <c r="G1023" t="s">
        <v>2888</v>
      </c>
      <c r="H1023" s="2" t="s">
        <v>2891</v>
      </c>
      <c r="I1023" s="1">
        <v>1935</v>
      </c>
      <c r="J1023" t="s">
        <v>2892</v>
      </c>
      <c r="K1023" s="3" t="s">
        <v>2893</v>
      </c>
    </row>
    <row r="1024" spans="1:11" x14ac:dyDescent="0.2">
      <c r="A1024">
        <v>194</v>
      </c>
      <c r="B1024" s="3" t="s">
        <v>27</v>
      </c>
      <c r="C1024" s="3" t="s">
        <v>31</v>
      </c>
      <c r="D1024" t="s">
        <v>32</v>
      </c>
      <c r="E1024" t="s">
        <v>2890</v>
      </c>
      <c r="F1024" t="s">
        <v>2889</v>
      </c>
      <c r="G1024" t="s">
        <v>2888</v>
      </c>
      <c r="H1024" s="2" t="s">
        <v>2894</v>
      </c>
      <c r="I1024" s="1">
        <v>1841</v>
      </c>
      <c r="J1024" t="s">
        <v>2895</v>
      </c>
      <c r="K1024" s="3" t="s">
        <v>2896</v>
      </c>
    </row>
    <row r="1025" spans="1:11" x14ac:dyDescent="0.2">
      <c r="A1025">
        <v>198</v>
      </c>
      <c r="B1025" s="3" t="s">
        <v>27</v>
      </c>
      <c r="C1025" s="3" t="s">
        <v>34</v>
      </c>
      <c r="D1025" t="s">
        <v>35</v>
      </c>
      <c r="E1025" t="s">
        <v>2890</v>
      </c>
      <c r="F1025" t="s">
        <v>2889</v>
      </c>
      <c r="G1025" t="s">
        <v>2888</v>
      </c>
      <c r="H1025" s="2" t="s">
        <v>2897</v>
      </c>
      <c r="I1025" s="1">
        <v>1788</v>
      </c>
      <c r="J1025" t="s">
        <v>2898</v>
      </c>
      <c r="K1025" s="3" t="s">
        <v>2899</v>
      </c>
    </row>
    <row r="1026" spans="1:11" x14ac:dyDescent="0.2">
      <c r="A1026">
        <v>1045</v>
      </c>
      <c r="B1026" s="3" t="s">
        <v>463</v>
      </c>
      <c r="C1026" s="3" t="s">
        <v>464</v>
      </c>
      <c r="D1026" t="s">
        <v>465</v>
      </c>
      <c r="E1026" t="s">
        <v>2890</v>
      </c>
      <c r="F1026" t="s">
        <v>2889</v>
      </c>
      <c r="G1026" t="s">
        <v>3259</v>
      </c>
      <c r="H1026" s="2" t="s">
        <v>3260</v>
      </c>
      <c r="I1026" s="1">
        <v>1810</v>
      </c>
      <c r="J1026" t="s">
        <v>3261</v>
      </c>
      <c r="K1026" s="3" t="s">
        <v>3262</v>
      </c>
    </row>
    <row r="1027" spans="1:11" x14ac:dyDescent="0.2">
      <c r="A1027">
        <v>1347</v>
      </c>
      <c r="B1027" s="3" t="s">
        <v>556</v>
      </c>
      <c r="C1027" s="3" t="s">
        <v>557</v>
      </c>
      <c r="D1027" t="s">
        <v>558</v>
      </c>
      <c r="E1027" t="s">
        <v>2890</v>
      </c>
      <c r="F1027" t="s">
        <v>2889</v>
      </c>
      <c r="G1027" t="s">
        <v>3330</v>
      </c>
      <c r="H1027" s="2" t="s">
        <v>3331</v>
      </c>
      <c r="I1027" s="1">
        <v>1765</v>
      </c>
      <c r="J1027" t="s">
        <v>3332</v>
      </c>
      <c r="K1027" s="3" t="s">
        <v>3333</v>
      </c>
    </row>
    <row r="1028" spans="1:11" x14ac:dyDescent="0.2">
      <c r="A1028">
        <v>1150</v>
      </c>
      <c r="B1028" s="3" t="s">
        <v>467</v>
      </c>
      <c r="C1028" s="3" t="s">
        <v>468</v>
      </c>
      <c r="D1028" t="s">
        <v>373</v>
      </c>
      <c r="E1028" t="s">
        <v>2890</v>
      </c>
      <c r="F1028" t="s">
        <v>2889</v>
      </c>
      <c r="G1028" t="s">
        <v>3263</v>
      </c>
      <c r="H1028" s="2" t="s">
        <v>3203</v>
      </c>
      <c r="I1028" s="1">
        <v>1758</v>
      </c>
      <c r="J1028" t="s">
        <v>3204</v>
      </c>
      <c r="K1028" s="3" t="s">
        <v>3205</v>
      </c>
    </row>
    <row r="1029" spans="1:11" x14ac:dyDescent="0.2">
      <c r="A1029">
        <v>3294</v>
      </c>
      <c r="B1029" s="3" t="s">
        <v>1168</v>
      </c>
      <c r="C1029" s="3" t="s">
        <v>763</v>
      </c>
      <c r="D1029" t="s">
        <v>465</v>
      </c>
      <c r="E1029" t="s">
        <v>2890</v>
      </c>
      <c r="F1029" t="s">
        <v>2889</v>
      </c>
      <c r="G1029" t="s">
        <v>3263</v>
      </c>
      <c r="H1029" s="2" t="s">
        <v>3260</v>
      </c>
      <c r="I1029" s="1">
        <v>1810</v>
      </c>
      <c r="J1029" t="s">
        <v>3261</v>
      </c>
      <c r="K1029" s="3" t="s">
        <v>3262</v>
      </c>
    </row>
    <row r="1030" spans="1:11" x14ac:dyDescent="0.2">
      <c r="A1030">
        <v>3295</v>
      </c>
      <c r="B1030" s="3" t="s">
        <v>1168</v>
      </c>
      <c r="C1030" s="3" t="s">
        <v>1170</v>
      </c>
      <c r="D1030" t="s">
        <v>1171</v>
      </c>
      <c r="E1030" t="s">
        <v>2890</v>
      </c>
      <c r="F1030" t="s">
        <v>2889</v>
      </c>
      <c r="G1030" t="s">
        <v>3263</v>
      </c>
      <c r="H1030" s="2" t="s">
        <v>3777</v>
      </c>
      <c r="I1030" s="1">
        <v>1966</v>
      </c>
      <c r="J1030" t="s">
        <v>3778</v>
      </c>
      <c r="K1030" s="3" t="s">
        <v>3779</v>
      </c>
    </row>
    <row r="1031" spans="1:11" x14ac:dyDescent="0.2">
      <c r="A1031">
        <v>3415</v>
      </c>
      <c r="B1031" s="3" t="s">
        <v>1175</v>
      </c>
      <c r="C1031" s="3" t="s">
        <v>1176</v>
      </c>
      <c r="D1031" t="s">
        <v>1177</v>
      </c>
      <c r="E1031" t="s">
        <v>2890</v>
      </c>
      <c r="F1031" t="s">
        <v>2889</v>
      </c>
      <c r="G1031" t="s">
        <v>3263</v>
      </c>
      <c r="H1031" s="2" t="s">
        <v>3780</v>
      </c>
      <c r="I1031" s="1">
        <v>1947</v>
      </c>
      <c r="J1031" t="s">
        <v>3781</v>
      </c>
      <c r="K1031" s="3" t="s">
        <v>3782</v>
      </c>
    </row>
    <row r="1032" spans="1:11" x14ac:dyDescent="0.2">
      <c r="A1032">
        <v>3431</v>
      </c>
      <c r="B1032" s="3" t="s">
        <v>1175</v>
      </c>
      <c r="C1032" s="3" t="s">
        <v>1179</v>
      </c>
      <c r="D1032" t="s">
        <v>35</v>
      </c>
      <c r="E1032" t="s">
        <v>2890</v>
      </c>
      <c r="F1032" t="s">
        <v>2889</v>
      </c>
      <c r="G1032" t="s">
        <v>3263</v>
      </c>
      <c r="H1032" s="2" t="s">
        <v>2897</v>
      </c>
      <c r="I1032" s="1">
        <v>1788</v>
      </c>
      <c r="J1032" t="s">
        <v>2898</v>
      </c>
      <c r="K1032" s="3" t="s">
        <v>2899</v>
      </c>
    </row>
    <row r="1033" spans="1:11" x14ac:dyDescent="0.2">
      <c r="A1033">
        <v>3605</v>
      </c>
      <c r="B1033" s="3" t="s">
        <v>1228</v>
      </c>
      <c r="C1033" s="3" t="s">
        <v>1229</v>
      </c>
      <c r="D1033" t="s">
        <v>1230</v>
      </c>
      <c r="E1033" t="s">
        <v>2890</v>
      </c>
      <c r="F1033" t="s">
        <v>2889</v>
      </c>
      <c r="G1033" t="s">
        <v>3811</v>
      </c>
      <c r="H1033" s="2" t="s">
        <v>3812</v>
      </c>
      <c r="I1033" s="1">
        <v>1983</v>
      </c>
      <c r="J1033" t="s">
        <v>3813</v>
      </c>
      <c r="K1033" s="3" t="s">
        <v>3814</v>
      </c>
    </row>
    <row r="1034" spans="1:11" x14ac:dyDescent="0.2">
      <c r="A1034">
        <v>3737</v>
      </c>
      <c r="B1034" s="3" t="s">
        <v>1232</v>
      </c>
      <c r="C1034" s="3" t="s">
        <v>602</v>
      </c>
      <c r="D1034" t="s">
        <v>1233</v>
      </c>
      <c r="E1034" t="s">
        <v>2890</v>
      </c>
      <c r="F1034" t="s">
        <v>2889</v>
      </c>
      <c r="G1034" t="s">
        <v>3815</v>
      </c>
      <c r="H1034" s="2" t="s">
        <v>3816</v>
      </c>
      <c r="I1034" s="1">
        <v>1898</v>
      </c>
      <c r="J1034" t="s">
        <v>3817</v>
      </c>
      <c r="K1034" s="3" t="s">
        <v>3818</v>
      </c>
    </row>
    <row r="1035" spans="1:11" x14ac:dyDescent="0.2">
      <c r="A1035">
        <v>4240</v>
      </c>
      <c r="B1035" s="3" t="s">
        <v>1423</v>
      </c>
      <c r="C1035" s="3" t="s">
        <v>1424</v>
      </c>
      <c r="D1035" t="s">
        <v>1425</v>
      </c>
      <c r="E1035" t="s">
        <v>2890</v>
      </c>
      <c r="F1035" t="s">
        <v>2889</v>
      </c>
      <c r="G1035" t="s">
        <v>3969</v>
      </c>
      <c r="H1035" s="2" t="s">
        <v>3869</v>
      </c>
      <c r="I1035" s="1">
        <v>1810</v>
      </c>
      <c r="J1035" t="s">
        <v>3970</v>
      </c>
      <c r="K1035" s="3" t="s">
        <v>3971</v>
      </c>
    </row>
    <row r="1036" spans="1:11" x14ac:dyDescent="0.2">
      <c r="A1036">
        <v>4255</v>
      </c>
      <c r="B1036" s="3" t="s">
        <v>1423</v>
      </c>
      <c r="C1036" s="3" t="s">
        <v>1427</v>
      </c>
      <c r="D1036" t="s">
        <v>1428</v>
      </c>
      <c r="E1036" t="s">
        <v>2890</v>
      </c>
      <c r="F1036" t="s">
        <v>2889</v>
      </c>
      <c r="G1036" t="s">
        <v>3969</v>
      </c>
      <c r="H1036" s="2" t="s">
        <v>3972</v>
      </c>
      <c r="I1036" s="1">
        <v>1955</v>
      </c>
      <c r="J1036" t="s">
        <v>3973</v>
      </c>
      <c r="K1036" s="3" t="s">
        <v>3974</v>
      </c>
    </row>
    <row r="1037" spans="1:11" x14ac:dyDescent="0.2">
      <c r="A1037">
        <v>5221</v>
      </c>
      <c r="B1037" s="3" t="s">
        <v>1615</v>
      </c>
      <c r="C1037" s="3" t="s">
        <v>502</v>
      </c>
      <c r="D1037" t="s">
        <v>1616</v>
      </c>
      <c r="E1037" t="s">
        <v>2890</v>
      </c>
      <c r="F1037" t="s">
        <v>2889</v>
      </c>
      <c r="G1037" t="s">
        <v>4098</v>
      </c>
      <c r="H1037" s="2" t="s">
        <v>4099</v>
      </c>
      <c r="I1037" s="1">
        <v>1936</v>
      </c>
      <c r="J1037" t="s">
        <v>4100</v>
      </c>
      <c r="K1037" s="3" t="s">
        <v>4101</v>
      </c>
    </row>
    <row r="1038" spans="1:11" x14ac:dyDescent="0.2">
      <c r="A1038">
        <v>599</v>
      </c>
      <c r="B1038" s="3" t="s">
        <v>330</v>
      </c>
      <c r="C1038" s="3" t="s">
        <v>331</v>
      </c>
      <c r="D1038" t="s">
        <v>332</v>
      </c>
      <c r="E1038" t="s">
        <v>2890</v>
      </c>
      <c r="F1038" t="s">
        <v>3172</v>
      </c>
      <c r="G1038" t="s">
        <v>3171</v>
      </c>
      <c r="H1038" s="2" t="s">
        <v>3028</v>
      </c>
      <c r="I1038" s="1">
        <v>1908</v>
      </c>
      <c r="J1038" t="s">
        <v>3173</v>
      </c>
      <c r="K1038" s="3" t="s">
        <v>3174</v>
      </c>
    </row>
    <row r="1039" spans="1:11" x14ac:dyDescent="0.2">
      <c r="A1039">
        <v>605</v>
      </c>
      <c r="B1039" s="3" t="s">
        <v>330</v>
      </c>
      <c r="C1039" s="3" t="s">
        <v>334</v>
      </c>
      <c r="D1039" t="s">
        <v>8</v>
      </c>
      <c r="E1039" t="s">
        <v>2890</v>
      </c>
      <c r="F1039" t="s">
        <v>3172</v>
      </c>
      <c r="G1039" t="s">
        <v>3171</v>
      </c>
      <c r="H1039" s="2" t="s">
        <v>2869</v>
      </c>
      <c r="I1039" s="1">
        <v>1801</v>
      </c>
      <c r="J1039" t="s">
        <v>2870</v>
      </c>
      <c r="K1039" s="3" t="s">
        <v>2871</v>
      </c>
    </row>
    <row r="1040" spans="1:11" x14ac:dyDescent="0.2">
      <c r="A1040">
        <v>2481</v>
      </c>
      <c r="B1040" s="3" t="s">
        <v>923</v>
      </c>
      <c r="C1040" s="3" t="s">
        <v>924</v>
      </c>
      <c r="D1040" t="s">
        <v>35</v>
      </c>
      <c r="E1040" t="s">
        <v>2890</v>
      </c>
      <c r="F1040" t="s">
        <v>3172</v>
      </c>
      <c r="G1040" t="s">
        <v>3601</v>
      </c>
      <c r="H1040" s="2" t="s">
        <v>2897</v>
      </c>
      <c r="I1040" s="1">
        <v>1788</v>
      </c>
      <c r="J1040" t="s">
        <v>2898</v>
      </c>
      <c r="K1040" s="3" t="s">
        <v>2899</v>
      </c>
    </row>
    <row r="1041" spans="1:11" x14ac:dyDescent="0.2">
      <c r="A1041">
        <v>14328</v>
      </c>
      <c r="B1041" s="3" t="s">
        <v>923</v>
      </c>
      <c r="C1041" s="3" t="s">
        <v>2410</v>
      </c>
      <c r="D1041" t="s">
        <v>2411</v>
      </c>
      <c r="E1041" t="s">
        <v>2890</v>
      </c>
      <c r="F1041" t="s">
        <v>3172</v>
      </c>
      <c r="G1041" t="s">
        <v>3601</v>
      </c>
      <c r="H1041" s="2" t="s">
        <v>4672</v>
      </c>
      <c r="I1041" s="1">
        <v>2015</v>
      </c>
      <c r="J1041" t="s">
        <v>4673</v>
      </c>
      <c r="K1041" s="3" t="s">
        <v>4674</v>
      </c>
    </row>
    <row r="1042" spans="1:11" x14ac:dyDescent="0.2">
      <c r="A1042">
        <v>4075</v>
      </c>
      <c r="B1042" s="3" t="s">
        <v>1368</v>
      </c>
      <c r="C1042" s="3" t="s">
        <v>1369</v>
      </c>
      <c r="D1042" t="s">
        <v>1370</v>
      </c>
      <c r="E1042" t="s">
        <v>2890</v>
      </c>
      <c r="F1042" t="s">
        <v>3172</v>
      </c>
      <c r="G1042" t="s">
        <v>3601</v>
      </c>
      <c r="H1042" s="2" t="s">
        <v>3926</v>
      </c>
      <c r="I1042" s="1">
        <v>1831</v>
      </c>
      <c r="J1042" t="s">
        <v>3927</v>
      </c>
      <c r="K1042" s="3" t="s">
        <v>3928</v>
      </c>
    </row>
    <row r="1043" spans="1:11" x14ac:dyDescent="0.2">
      <c r="A1043">
        <v>5244</v>
      </c>
      <c r="B1043" s="3" t="s">
        <v>1618</v>
      </c>
      <c r="C1043" s="3" t="s">
        <v>1619</v>
      </c>
      <c r="D1043" t="s">
        <v>1620</v>
      </c>
      <c r="E1043" t="s">
        <v>2890</v>
      </c>
      <c r="F1043" t="s">
        <v>3172</v>
      </c>
      <c r="G1043" t="s">
        <v>3601</v>
      </c>
      <c r="H1043" s="2" t="s">
        <v>4102</v>
      </c>
      <c r="I1043" s="1">
        <v>1867</v>
      </c>
      <c r="J1043" t="s">
        <v>4103</v>
      </c>
      <c r="K1043" s="3" t="s">
        <v>4104</v>
      </c>
    </row>
    <row r="1044" spans="1:11" x14ac:dyDescent="0.2">
      <c r="A1044">
        <v>1373</v>
      </c>
      <c r="B1044" s="3" t="s">
        <v>563</v>
      </c>
      <c r="C1044" s="3" t="s">
        <v>564</v>
      </c>
      <c r="D1044" t="s">
        <v>565</v>
      </c>
      <c r="E1044" t="s">
        <v>2890</v>
      </c>
      <c r="F1044" t="s">
        <v>3172</v>
      </c>
      <c r="G1044" t="s">
        <v>3335</v>
      </c>
      <c r="H1044" s="2" t="s">
        <v>3336</v>
      </c>
      <c r="I1044" s="1">
        <v>1980</v>
      </c>
      <c r="J1044" t="s">
        <v>3337</v>
      </c>
      <c r="K1044" s="3" t="s">
        <v>3338</v>
      </c>
    </row>
    <row r="1045" spans="1:11" x14ac:dyDescent="0.2">
      <c r="A1045">
        <v>1376</v>
      </c>
      <c r="B1045" s="3" t="s">
        <v>563</v>
      </c>
      <c r="C1045" s="3" t="s">
        <v>566</v>
      </c>
      <c r="D1045" t="s">
        <v>567</v>
      </c>
      <c r="E1045" t="s">
        <v>2890</v>
      </c>
      <c r="F1045" t="s">
        <v>3172</v>
      </c>
      <c r="G1045" t="s">
        <v>3335</v>
      </c>
      <c r="H1045" s="2" t="s">
        <v>3339</v>
      </c>
      <c r="I1045" s="1">
        <v>1983</v>
      </c>
      <c r="J1045" t="s">
        <v>3340</v>
      </c>
      <c r="K1045" s="3" t="s">
        <v>3341</v>
      </c>
    </row>
    <row r="1046" spans="1:11" x14ac:dyDescent="0.2">
      <c r="A1046">
        <v>1377</v>
      </c>
      <c r="B1046" s="3" t="s">
        <v>563</v>
      </c>
      <c r="C1046" s="3" t="s">
        <v>568</v>
      </c>
      <c r="D1046" t="s">
        <v>569</v>
      </c>
      <c r="E1046" t="s">
        <v>2890</v>
      </c>
      <c r="F1046" t="s">
        <v>3172</v>
      </c>
      <c r="G1046" t="s">
        <v>3335</v>
      </c>
      <c r="H1046" s="2" t="s">
        <v>3342</v>
      </c>
      <c r="I1046" s="1">
        <v>1914</v>
      </c>
      <c r="J1046" t="s">
        <v>3343</v>
      </c>
      <c r="K1046" s="3" t="s">
        <v>3344</v>
      </c>
    </row>
    <row r="1047" spans="1:11" x14ac:dyDescent="0.2">
      <c r="A1047">
        <v>1388</v>
      </c>
      <c r="B1047" s="3" t="s">
        <v>563</v>
      </c>
      <c r="C1047" s="3" t="s">
        <v>571</v>
      </c>
      <c r="D1047" t="s">
        <v>572</v>
      </c>
      <c r="E1047" t="s">
        <v>2890</v>
      </c>
      <c r="F1047" t="s">
        <v>3172</v>
      </c>
      <c r="G1047" t="s">
        <v>3335</v>
      </c>
      <c r="H1047" s="2" t="s">
        <v>2882</v>
      </c>
      <c r="I1047" s="1">
        <v>1841</v>
      </c>
      <c r="J1047" t="s">
        <v>2883</v>
      </c>
      <c r="K1047" s="3" t="s">
        <v>2884</v>
      </c>
    </row>
    <row r="1048" spans="1:11" x14ac:dyDescent="0.2">
      <c r="A1048">
        <v>1392</v>
      </c>
      <c r="B1048" s="3" t="s">
        <v>563</v>
      </c>
      <c r="C1048" s="3" t="s">
        <v>574</v>
      </c>
      <c r="D1048" t="s">
        <v>575</v>
      </c>
      <c r="E1048" t="s">
        <v>2890</v>
      </c>
      <c r="F1048" t="s">
        <v>3172</v>
      </c>
      <c r="G1048" t="s">
        <v>3335</v>
      </c>
      <c r="H1048" s="2" t="s">
        <v>2885</v>
      </c>
      <c r="I1048" s="1">
        <v>1852</v>
      </c>
      <c r="J1048" t="s">
        <v>2886</v>
      </c>
      <c r="K1048" s="3" t="s">
        <v>2887</v>
      </c>
    </row>
    <row r="1049" spans="1:11" x14ac:dyDescent="0.2">
      <c r="A1049">
        <v>1394</v>
      </c>
      <c r="B1049" s="3" t="s">
        <v>563</v>
      </c>
      <c r="C1049" s="3" t="s">
        <v>577</v>
      </c>
      <c r="D1049" t="s">
        <v>578</v>
      </c>
      <c r="E1049" t="s">
        <v>2890</v>
      </c>
      <c r="F1049" t="s">
        <v>3172</v>
      </c>
      <c r="G1049" t="s">
        <v>3335</v>
      </c>
      <c r="H1049" s="2" t="s">
        <v>3345</v>
      </c>
      <c r="I1049" s="1">
        <v>1789</v>
      </c>
      <c r="J1049" t="s">
        <v>3346</v>
      </c>
      <c r="K1049" s="3" t="s">
        <v>3347</v>
      </c>
    </row>
    <row r="1050" spans="1:11" x14ac:dyDescent="0.2">
      <c r="A1050">
        <v>1406</v>
      </c>
      <c r="B1050" s="3" t="s">
        <v>563</v>
      </c>
      <c r="C1050" s="3" t="s">
        <v>580</v>
      </c>
      <c r="D1050" t="s">
        <v>183</v>
      </c>
      <c r="E1050" t="s">
        <v>2890</v>
      </c>
      <c r="F1050" t="s">
        <v>3172</v>
      </c>
      <c r="G1050" t="s">
        <v>3335</v>
      </c>
      <c r="H1050" s="2" t="s">
        <v>3053</v>
      </c>
      <c r="I1050" s="1">
        <v>1830</v>
      </c>
      <c r="J1050" t="s">
        <v>3054</v>
      </c>
      <c r="K1050" s="3" t="s">
        <v>3055</v>
      </c>
    </row>
    <row r="1051" spans="1:11" x14ac:dyDescent="0.2">
      <c r="A1051">
        <v>1408</v>
      </c>
      <c r="B1051" s="3" t="s">
        <v>563</v>
      </c>
      <c r="C1051" s="3" t="s">
        <v>582</v>
      </c>
      <c r="D1051" t="s">
        <v>572</v>
      </c>
      <c r="E1051" t="s">
        <v>2890</v>
      </c>
      <c r="F1051" t="s">
        <v>3172</v>
      </c>
      <c r="G1051" t="s">
        <v>3335</v>
      </c>
      <c r="H1051" s="2" t="s">
        <v>2882</v>
      </c>
      <c r="I1051" s="1">
        <v>1841</v>
      </c>
      <c r="J1051" t="s">
        <v>2883</v>
      </c>
      <c r="K1051" s="3" t="s">
        <v>2884</v>
      </c>
    </row>
    <row r="1052" spans="1:11" x14ac:dyDescent="0.2">
      <c r="A1052">
        <v>2696</v>
      </c>
      <c r="B1052" s="3" t="s">
        <v>1013</v>
      </c>
      <c r="C1052" s="3" t="s">
        <v>1014</v>
      </c>
      <c r="D1052" t="s">
        <v>436</v>
      </c>
      <c r="E1052" t="s">
        <v>2890</v>
      </c>
      <c r="F1052" t="s">
        <v>3172</v>
      </c>
      <c r="G1052" t="s">
        <v>3335</v>
      </c>
      <c r="H1052" s="2" t="s">
        <v>3238</v>
      </c>
      <c r="I1052" s="1">
        <v>1824</v>
      </c>
      <c r="J1052" t="s">
        <v>3239</v>
      </c>
      <c r="K1052" s="3" t="s">
        <v>3240</v>
      </c>
    </row>
    <row r="1053" spans="1:11" x14ac:dyDescent="0.2">
      <c r="A1053">
        <v>2697</v>
      </c>
      <c r="B1053" s="3" t="s">
        <v>1013</v>
      </c>
      <c r="C1053" s="3" t="s">
        <v>1015</v>
      </c>
      <c r="D1053" t="s">
        <v>1016</v>
      </c>
      <c r="E1053" t="s">
        <v>2890</v>
      </c>
      <c r="F1053" t="s">
        <v>3172</v>
      </c>
      <c r="G1053" t="s">
        <v>3335</v>
      </c>
      <c r="H1053" s="2" t="s">
        <v>3660</v>
      </c>
      <c r="I1053" s="1">
        <v>2008</v>
      </c>
      <c r="J1053" t="s">
        <v>3661</v>
      </c>
      <c r="K1053" s="3" t="s">
        <v>3662</v>
      </c>
    </row>
    <row r="1054" spans="1:11" x14ac:dyDescent="0.2">
      <c r="A1054">
        <v>2701</v>
      </c>
      <c r="B1054" s="3" t="s">
        <v>1013</v>
      </c>
      <c r="C1054" s="3" t="s">
        <v>1017</v>
      </c>
      <c r="D1054" t="s">
        <v>1018</v>
      </c>
      <c r="E1054" t="s">
        <v>2890</v>
      </c>
      <c r="F1054" t="s">
        <v>3172</v>
      </c>
      <c r="G1054" t="s">
        <v>3335</v>
      </c>
      <c r="H1054" s="2" t="s">
        <v>3050</v>
      </c>
      <c r="I1054" s="1">
        <v>1967</v>
      </c>
      <c r="J1054" t="s">
        <v>3663</v>
      </c>
      <c r="K1054" s="3" t="s">
        <v>3664</v>
      </c>
    </row>
    <row r="1055" spans="1:11" x14ac:dyDescent="0.2">
      <c r="A1055">
        <v>13524</v>
      </c>
      <c r="B1055" s="3" t="s">
        <v>1013</v>
      </c>
      <c r="C1055" s="3" t="s">
        <v>2345</v>
      </c>
      <c r="D1055" t="s">
        <v>2346</v>
      </c>
      <c r="E1055" t="s">
        <v>2890</v>
      </c>
      <c r="F1055" t="s">
        <v>3172</v>
      </c>
      <c r="G1055" t="s">
        <v>3335</v>
      </c>
      <c r="H1055" s="2" t="s">
        <v>4611</v>
      </c>
      <c r="I1055" s="1">
        <v>2013</v>
      </c>
      <c r="J1055" t="s">
        <v>4612</v>
      </c>
      <c r="K1055" s="3" t="s">
        <v>4613</v>
      </c>
    </row>
    <row r="1056" spans="1:11" x14ac:dyDescent="0.2">
      <c r="A1056">
        <v>2702</v>
      </c>
      <c r="B1056" s="3" t="s">
        <v>1013</v>
      </c>
      <c r="C1056" s="3" t="s">
        <v>1019</v>
      </c>
      <c r="D1056" t="s">
        <v>1016</v>
      </c>
      <c r="E1056" t="s">
        <v>2890</v>
      </c>
      <c r="F1056" t="s">
        <v>3172</v>
      </c>
      <c r="G1056" t="s">
        <v>3335</v>
      </c>
      <c r="H1056" s="2" t="s">
        <v>3660</v>
      </c>
      <c r="I1056" s="1">
        <v>2008</v>
      </c>
      <c r="J1056" t="s">
        <v>3661</v>
      </c>
      <c r="K1056" s="3" t="s">
        <v>3662</v>
      </c>
    </row>
    <row r="1057" spans="1:11" x14ac:dyDescent="0.2">
      <c r="A1057">
        <v>10581</v>
      </c>
      <c r="B1057" s="3" t="s">
        <v>1013</v>
      </c>
      <c r="C1057" s="3" t="s">
        <v>2251</v>
      </c>
      <c r="D1057" t="s">
        <v>2252</v>
      </c>
      <c r="E1057" t="s">
        <v>2890</v>
      </c>
      <c r="F1057" t="s">
        <v>3172</v>
      </c>
      <c r="G1057" t="s">
        <v>3335</v>
      </c>
      <c r="H1057" s="2" t="s">
        <v>4512</v>
      </c>
      <c r="I1057" s="1">
        <v>2010</v>
      </c>
      <c r="J1057" t="s">
        <v>4513</v>
      </c>
      <c r="K1057" s="3" t="s">
        <v>4514</v>
      </c>
    </row>
    <row r="1058" spans="1:11" x14ac:dyDescent="0.2">
      <c r="A1058">
        <v>2704</v>
      </c>
      <c r="B1058" s="3" t="s">
        <v>1013</v>
      </c>
      <c r="C1058" s="3" t="s">
        <v>1021</v>
      </c>
      <c r="D1058" t="s">
        <v>35</v>
      </c>
      <c r="E1058" t="s">
        <v>2890</v>
      </c>
      <c r="F1058" t="s">
        <v>3172</v>
      </c>
      <c r="G1058" t="s">
        <v>3335</v>
      </c>
      <c r="H1058" s="2" t="s">
        <v>2897</v>
      </c>
      <c r="I1058" s="1">
        <v>1788</v>
      </c>
      <c r="J1058" t="s">
        <v>2898</v>
      </c>
      <c r="K1058" s="3" t="s">
        <v>2899</v>
      </c>
    </row>
    <row r="1059" spans="1:11" x14ac:dyDescent="0.2">
      <c r="A1059">
        <v>2708</v>
      </c>
      <c r="B1059" s="3" t="s">
        <v>1013</v>
      </c>
      <c r="C1059" s="3" t="s">
        <v>1022</v>
      </c>
      <c r="D1059" t="s">
        <v>1018</v>
      </c>
      <c r="E1059" t="s">
        <v>2890</v>
      </c>
      <c r="F1059" t="s">
        <v>3172</v>
      </c>
      <c r="G1059" t="s">
        <v>3335</v>
      </c>
      <c r="H1059" s="2" t="s">
        <v>3050</v>
      </c>
      <c r="I1059" s="1">
        <v>1967</v>
      </c>
      <c r="J1059" t="s">
        <v>3663</v>
      </c>
      <c r="K1059" s="3" t="s">
        <v>3664</v>
      </c>
    </row>
    <row r="1060" spans="1:11" x14ac:dyDescent="0.2">
      <c r="A1060">
        <v>2710</v>
      </c>
      <c r="B1060" s="3" t="s">
        <v>1013</v>
      </c>
      <c r="C1060" s="3" t="s">
        <v>1023</v>
      </c>
      <c r="D1060" t="s">
        <v>1024</v>
      </c>
      <c r="E1060" t="s">
        <v>2890</v>
      </c>
      <c r="F1060" t="s">
        <v>3172</v>
      </c>
      <c r="G1060" t="s">
        <v>3335</v>
      </c>
      <c r="H1060" s="2" t="s">
        <v>3665</v>
      </c>
      <c r="I1060" s="1">
        <v>1843</v>
      </c>
      <c r="J1060" t="s">
        <v>3666</v>
      </c>
      <c r="K1060" s="3" t="s">
        <v>3667</v>
      </c>
    </row>
    <row r="1061" spans="1:11" x14ac:dyDescent="0.2">
      <c r="A1061">
        <v>2198</v>
      </c>
      <c r="B1061" s="3" t="s">
        <v>860</v>
      </c>
      <c r="C1061" s="3" t="s">
        <v>861</v>
      </c>
      <c r="D1061" t="s">
        <v>862</v>
      </c>
      <c r="E1061" t="s">
        <v>2890</v>
      </c>
      <c r="F1061" t="s">
        <v>3172</v>
      </c>
      <c r="G1061" t="s">
        <v>3549</v>
      </c>
      <c r="H1061" s="2" t="s">
        <v>2885</v>
      </c>
      <c r="I1061" s="1">
        <v>1867</v>
      </c>
      <c r="J1061" t="s">
        <v>3550</v>
      </c>
      <c r="K1061" s="3" t="s">
        <v>3551</v>
      </c>
    </row>
    <row r="1062" spans="1:11" x14ac:dyDescent="0.2">
      <c r="A1062">
        <v>4349</v>
      </c>
      <c r="B1062" s="3" t="s">
        <v>1450</v>
      </c>
      <c r="C1062" s="3" t="s">
        <v>1451</v>
      </c>
      <c r="D1062" t="s">
        <v>1452</v>
      </c>
      <c r="E1062" t="s">
        <v>2890</v>
      </c>
      <c r="F1062" t="s">
        <v>3172</v>
      </c>
      <c r="G1062" t="s">
        <v>3549</v>
      </c>
      <c r="H1062" s="2" t="s">
        <v>3988</v>
      </c>
      <c r="I1062" s="1">
        <v>2008</v>
      </c>
      <c r="J1062" t="s">
        <v>3989</v>
      </c>
      <c r="K1062" s="3" t="s">
        <v>3990</v>
      </c>
    </row>
    <row r="1063" spans="1:11" x14ac:dyDescent="0.2">
      <c r="A1063">
        <v>4351</v>
      </c>
      <c r="B1063" s="3" t="s">
        <v>1450</v>
      </c>
      <c r="C1063" s="3" t="s">
        <v>1454</v>
      </c>
      <c r="D1063" t="s">
        <v>1455</v>
      </c>
      <c r="E1063" t="s">
        <v>2890</v>
      </c>
      <c r="F1063" t="s">
        <v>3172</v>
      </c>
      <c r="G1063" t="s">
        <v>3549</v>
      </c>
      <c r="H1063" s="2" t="s">
        <v>3050</v>
      </c>
      <c r="I1063" s="1">
        <v>1940</v>
      </c>
      <c r="J1063" t="s">
        <v>3460</v>
      </c>
      <c r="K1063" s="3" t="s">
        <v>3461</v>
      </c>
    </row>
    <row r="1064" spans="1:11" x14ac:dyDescent="0.2">
      <c r="A1064">
        <v>4352</v>
      </c>
      <c r="B1064" s="3" t="s">
        <v>1450</v>
      </c>
      <c r="C1064" s="3" t="s">
        <v>1456</v>
      </c>
      <c r="D1064" t="s">
        <v>1457</v>
      </c>
      <c r="E1064" t="s">
        <v>2890</v>
      </c>
      <c r="F1064" t="s">
        <v>3172</v>
      </c>
      <c r="G1064" t="s">
        <v>3549</v>
      </c>
      <c r="H1064" s="2" t="s">
        <v>3991</v>
      </c>
      <c r="I1064" s="1">
        <v>2006</v>
      </c>
      <c r="J1064" t="s">
        <v>3992</v>
      </c>
      <c r="K1064" s="3" t="s">
        <v>3993</v>
      </c>
    </row>
    <row r="1065" spans="1:11" x14ac:dyDescent="0.2">
      <c r="A1065">
        <v>4353</v>
      </c>
      <c r="B1065" s="3" t="s">
        <v>1450</v>
      </c>
      <c r="C1065" s="3" t="s">
        <v>98</v>
      </c>
      <c r="D1065" t="s">
        <v>1458</v>
      </c>
      <c r="E1065" t="s">
        <v>2890</v>
      </c>
      <c r="F1065" t="s">
        <v>3172</v>
      </c>
      <c r="G1065" t="s">
        <v>3549</v>
      </c>
      <c r="H1065" s="2" t="s">
        <v>3062</v>
      </c>
      <c r="I1065" s="1">
        <v>1906</v>
      </c>
      <c r="J1065" t="s">
        <v>3994</v>
      </c>
      <c r="K1065" s="3" t="s">
        <v>3995</v>
      </c>
    </row>
    <row r="1066" spans="1:11" x14ac:dyDescent="0.2">
      <c r="A1066">
        <v>9006</v>
      </c>
      <c r="B1066" s="3" t="s">
        <v>1450</v>
      </c>
      <c r="C1066" s="3" t="s">
        <v>2194</v>
      </c>
      <c r="D1066" t="s">
        <v>2195</v>
      </c>
      <c r="E1066" t="s">
        <v>2890</v>
      </c>
      <c r="F1066" t="s">
        <v>3172</v>
      </c>
      <c r="G1066" t="s">
        <v>3549</v>
      </c>
      <c r="H1066" s="2" t="s">
        <v>3349</v>
      </c>
      <c r="I1066" s="1">
        <v>2010</v>
      </c>
      <c r="J1066" t="s">
        <v>4471</v>
      </c>
      <c r="K1066" s="3" t="s">
        <v>4472</v>
      </c>
    </row>
    <row r="1067" spans="1:11" x14ac:dyDescent="0.2">
      <c r="A1067">
        <v>4354</v>
      </c>
      <c r="B1067" s="3" t="s">
        <v>1450</v>
      </c>
      <c r="C1067" s="3" t="s">
        <v>17</v>
      </c>
      <c r="D1067" t="s">
        <v>35</v>
      </c>
      <c r="E1067" t="s">
        <v>2890</v>
      </c>
      <c r="F1067" t="s">
        <v>3172</v>
      </c>
      <c r="G1067" t="s">
        <v>3549</v>
      </c>
      <c r="H1067" s="2" t="s">
        <v>2897</v>
      </c>
      <c r="I1067" s="1">
        <v>1788</v>
      </c>
      <c r="J1067" t="s">
        <v>2898</v>
      </c>
      <c r="K1067" s="3" t="s">
        <v>2899</v>
      </c>
    </row>
    <row r="1068" spans="1:11" x14ac:dyDescent="0.2">
      <c r="A1068">
        <v>4356</v>
      </c>
      <c r="B1068" s="3" t="s">
        <v>1450</v>
      </c>
      <c r="C1068" s="3" t="s">
        <v>1461</v>
      </c>
      <c r="D1068" t="s">
        <v>1462</v>
      </c>
      <c r="E1068" t="s">
        <v>2890</v>
      </c>
      <c r="F1068" t="s">
        <v>3172</v>
      </c>
      <c r="G1068" t="s">
        <v>3549</v>
      </c>
      <c r="H1068" s="2" t="s">
        <v>3996</v>
      </c>
      <c r="I1068" s="1">
        <v>1883</v>
      </c>
      <c r="J1068" t="s">
        <v>3997</v>
      </c>
      <c r="K1068" s="3" t="s">
        <v>3998</v>
      </c>
    </row>
    <row r="1069" spans="1:11" x14ac:dyDescent="0.2">
      <c r="A1069">
        <v>4358</v>
      </c>
      <c r="B1069" s="3" t="s">
        <v>1450</v>
      </c>
      <c r="C1069" s="3" t="s">
        <v>1463</v>
      </c>
      <c r="D1069" t="s">
        <v>1452</v>
      </c>
      <c r="E1069" t="s">
        <v>2890</v>
      </c>
      <c r="F1069" t="s">
        <v>3172</v>
      </c>
      <c r="G1069" t="s">
        <v>3549</v>
      </c>
      <c r="H1069" s="2" t="s">
        <v>3988</v>
      </c>
      <c r="I1069" s="1">
        <v>2008</v>
      </c>
      <c r="J1069" t="s">
        <v>3989</v>
      </c>
      <c r="K1069" s="3" t="s">
        <v>3990</v>
      </c>
    </row>
    <row r="1070" spans="1:11" x14ac:dyDescent="0.2">
      <c r="A1070">
        <v>4359</v>
      </c>
      <c r="B1070" s="3" t="s">
        <v>1450</v>
      </c>
      <c r="C1070" s="3" t="s">
        <v>1464</v>
      </c>
      <c r="D1070" t="s">
        <v>1465</v>
      </c>
      <c r="E1070" t="s">
        <v>2890</v>
      </c>
      <c r="F1070" t="s">
        <v>3172</v>
      </c>
      <c r="G1070" t="s">
        <v>3549</v>
      </c>
      <c r="H1070" s="2" t="s">
        <v>3999</v>
      </c>
      <c r="I1070" s="1">
        <v>2008</v>
      </c>
      <c r="J1070" t="s">
        <v>4000</v>
      </c>
      <c r="K1070" s="3" t="s">
        <v>4001</v>
      </c>
    </row>
    <row r="1071" spans="1:11" x14ac:dyDescent="0.2">
      <c r="A1071">
        <v>4363</v>
      </c>
      <c r="B1071" s="3" t="s">
        <v>1450</v>
      </c>
      <c r="C1071" s="3" t="s">
        <v>1466</v>
      </c>
      <c r="D1071" t="s">
        <v>180</v>
      </c>
      <c r="E1071" t="s">
        <v>2890</v>
      </c>
      <c r="F1071" t="s">
        <v>3172</v>
      </c>
      <c r="G1071" t="s">
        <v>3549</v>
      </c>
      <c r="H1071" s="2" t="s">
        <v>3050</v>
      </c>
      <c r="I1071" s="1">
        <v>1939</v>
      </c>
      <c r="J1071" t="s">
        <v>3527</v>
      </c>
      <c r="K1071" s="3" t="s">
        <v>3528</v>
      </c>
    </row>
    <row r="1072" spans="1:11" x14ac:dyDescent="0.2">
      <c r="A1072">
        <v>7042</v>
      </c>
      <c r="B1072" s="3" t="s">
        <v>1971</v>
      </c>
      <c r="C1072" s="3" t="s">
        <v>1972</v>
      </c>
      <c r="D1072" t="s">
        <v>1973</v>
      </c>
      <c r="E1072" t="s">
        <v>2890</v>
      </c>
      <c r="F1072" t="s">
        <v>3172</v>
      </c>
      <c r="G1072" t="s">
        <v>3549</v>
      </c>
      <c r="H1072" s="2" t="s">
        <v>3619</v>
      </c>
      <c r="I1072" s="1">
        <v>1864</v>
      </c>
      <c r="J1072" t="s">
        <v>4326</v>
      </c>
      <c r="K1072" s="3" t="s">
        <v>4327</v>
      </c>
    </row>
    <row r="1073" spans="1:11" x14ac:dyDescent="0.2">
      <c r="A1073">
        <v>1468</v>
      </c>
      <c r="B1073" s="3" t="s">
        <v>619</v>
      </c>
      <c r="C1073" s="3" t="s">
        <v>620</v>
      </c>
      <c r="D1073" t="s">
        <v>621</v>
      </c>
      <c r="E1073" t="s">
        <v>2890</v>
      </c>
      <c r="F1073" t="s">
        <v>3172</v>
      </c>
      <c r="G1073" t="s">
        <v>3383</v>
      </c>
      <c r="H1073" s="2" t="s">
        <v>3384</v>
      </c>
      <c r="I1073" s="1">
        <v>1913</v>
      </c>
      <c r="J1073" t="s">
        <v>3385</v>
      </c>
      <c r="K1073" s="3" t="s">
        <v>3386</v>
      </c>
    </row>
    <row r="1074" spans="1:11" x14ac:dyDescent="0.2">
      <c r="A1074">
        <v>1470</v>
      </c>
      <c r="B1074" s="3" t="s">
        <v>619</v>
      </c>
      <c r="C1074" s="3" t="s">
        <v>622</v>
      </c>
      <c r="D1074" t="s">
        <v>623</v>
      </c>
      <c r="E1074" t="s">
        <v>2890</v>
      </c>
      <c r="F1074" t="s">
        <v>3172</v>
      </c>
      <c r="G1074" t="s">
        <v>3383</v>
      </c>
      <c r="H1074" s="2" t="s">
        <v>3387</v>
      </c>
      <c r="I1074" s="1">
        <v>1959</v>
      </c>
      <c r="J1074" t="s">
        <v>3388</v>
      </c>
      <c r="K1074" s="3" t="s">
        <v>3389</v>
      </c>
    </row>
    <row r="1075" spans="1:11" x14ac:dyDescent="0.2">
      <c r="A1075">
        <v>1471</v>
      </c>
      <c r="B1075" s="3" t="s">
        <v>619</v>
      </c>
      <c r="C1075" s="3" t="s">
        <v>624</v>
      </c>
      <c r="D1075" t="s">
        <v>625</v>
      </c>
      <c r="E1075" t="s">
        <v>2890</v>
      </c>
      <c r="F1075" t="s">
        <v>3172</v>
      </c>
      <c r="G1075" t="s">
        <v>3383</v>
      </c>
      <c r="H1075" s="2" t="s">
        <v>3390</v>
      </c>
      <c r="I1075" s="1">
        <v>1943</v>
      </c>
      <c r="J1075" t="s">
        <v>3391</v>
      </c>
      <c r="K1075" s="3" t="s">
        <v>3392</v>
      </c>
    </row>
    <row r="1076" spans="1:11" x14ac:dyDescent="0.2">
      <c r="A1076">
        <v>4703</v>
      </c>
      <c r="B1076" s="3" t="s">
        <v>1486</v>
      </c>
      <c r="C1076" s="3" t="s">
        <v>1487</v>
      </c>
      <c r="D1076" t="s">
        <v>1488</v>
      </c>
      <c r="E1076" t="s">
        <v>2890</v>
      </c>
      <c r="F1076" t="s">
        <v>3172</v>
      </c>
      <c r="G1076" t="s">
        <v>3383</v>
      </c>
      <c r="H1076" s="2" t="s">
        <v>3616</v>
      </c>
      <c r="I1076" s="1">
        <v>1888</v>
      </c>
      <c r="J1076" t="s">
        <v>4020</v>
      </c>
      <c r="K1076" s="3" t="s">
        <v>4021</v>
      </c>
    </row>
    <row r="1077" spans="1:11" x14ac:dyDescent="0.2">
      <c r="A1077">
        <v>4704</v>
      </c>
      <c r="B1077" s="3" t="s">
        <v>1486</v>
      </c>
      <c r="C1077" s="3" t="s">
        <v>1489</v>
      </c>
      <c r="D1077" t="s">
        <v>366</v>
      </c>
      <c r="E1077" t="s">
        <v>2890</v>
      </c>
      <c r="F1077" t="s">
        <v>3172</v>
      </c>
      <c r="G1077" t="s">
        <v>3383</v>
      </c>
      <c r="H1077" s="2" t="s">
        <v>3195</v>
      </c>
      <c r="I1077" s="1">
        <v>2008</v>
      </c>
      <c r="J1077" t="s">
        <v>4022</v>
      </c>
      <c r="K1077" s="3" t="s">
        <v>4023</v>
      </c>
    </row>
    <row r="1078" spans="1:11" x14ac:dyDescent="0.2">
      <c r="A1078">
        <v>4705</v>
      </c>
      <c r="B1078" s="3" t="s">
        <v>1486</v>
      </c>
      <c r="C1078" s="3" t="s">
        <v>1491</v>
      </c>
      <c r="D1078" t="s">
        <v>1492</v>
      </c>
      <c r="E1078" t="s">
        <v>2890</v>
      </c>
      <c r="F1078" t="s">
        <v>3172</v>
      </c>
      <c r="G1078" t="s">
        <v>3383</v>
      </c>
      <c r="H1078" s="2" t="s">
        <v>3265</v>
      </c>
      <c r="I1078" s="1">
        <v>1911</v>
      </c>
      <c r="J1078" t="s">
        <v>3770</v>
      </c>
      <c r="K1078" s="3" t="s">
        <v>3771</v>
      </c>
    </row>
    <row r="1079" spans="1:11" x14ac:dyDescent="0.2">
      <c r="A1079">
        <v>4709</v>
      </c>
      <c r="B1079" s="3" t="s">
        <v>1486</v>
      </c>
      <c r="C1079" s="3" t="s">
        <v>1493</v>
      </c>
      <c r="D1079" t="s">
        <v>1494</v>
      </c>
      <c r="E1079" t="s">
        <v>2890</v>
      </c>
      <c r="F1079" t="s">
        <v>3172</v>
      </c>
      <c r="G1079" t="s">
        <v>3383</v>
      </c>
      <c r="H1079" s="2" t="s">
        <v>4024</v>
      </c>
      <c r="I1079" s="1">
        <v>2002</v>
      </c>
      <c r="J1079" t="s">
        <v>4025</v>
      </c>
      <c r="K1079" s="3" t="s">
        <v>4026</v>
      </c>
    </row>
    <row r="1080" spans="1:11" x14ac:dyDescent="0.2">
      <c r="A1080">
        <v>4710</v>
      </c>
      <c r="B1080" s="3" t="s">
        <v>1486</v>
      </c>
      <c r="C1080" s="3" t="s">
        <v>1496</v>
      </c>
      <c r="D1080" t="s">
        <v>532</v>
      </c>
      <c r="E1080" t="s">
        <v>2890</v>
      </c>
      <c r="F1080" t="s">
        <v>3172</v>
      </c>
      <c r="G1080" t="s">
        <v>3383</v>
      </c>
      <c r="H1080" s="2" t="s">
        <v>3206</v>
      </c>
      <c r="I1080" s="1">
        <v>1853</v>
      </c>
      <c r="J1080" t="s">
        <v>3315</v>
      </c>
      <c r="K1080" s="3" t="s">
        <v>3316</v>
      </c>
    </row>
    <row r="1081" spans="1:11" x14ac:dyDescent="0.2">
      <c r="A1081">
        <v>5896</v>
      </c>
      <c r="B1081" s="3" t="s">
        <v>1708</v>
      </c>
      <c r="C1081" s="3" t="s">
        <v>927</v>
      </c>
      <c r="D1081" t="s">
        <v>1709</v>
      </c>
      <c r="E1081" t="s">
        <v>2890</v>
      </c>
      <c r="F1081" t="s">
        <v>3172</v>
      </c>
      <c r="G1081" t="s">
        <v>4159</v>
      </c>
      <c r="H1081" s="2" t="s">
        <v>3408</v>
      </c>
      <c r="I1081" s="1">
        <v>1828</v>
      </c>
      <c r="J1081" t="s">
        <v>3409</v>
      </c>
      <c r="K1081" s="3" t="s">
        <v>3410</v>
      </c>
    </row>
    <row r="1082" spans="1:11" x14ac:dyDescent="0.2">
      <c r="A1082">
        <v>6972</v>
      </c>
      <c r="B1082" s="3" t="s">
        <v>1967</v>
      </c>
      <c r="C1082" s="3" t="s">
        <v>1968</v>
      </c>
      <c r="D1082" t="s">
        <v>1969</v>
      </c>
      <c r="E1082" t="s">
        <v>2890</v>
      </c>
      <c r="F1082" t="s">
        <v>3172</v>
      </c>
      <c r="G1082" t="s">
        <v>4322</v>
      </c>
      <c r="H1082" s="2" t="s">
        <v>4323</v>
      </c>
      <c r="I1082" s="1">
        <v>1781</v>
      </c>
      <c r="J1082" t="s">
        <v>4324</v>
      </c>
      <c r="K1082" s="3" t="s">
        <v>4325</v>
      </c>
    </row>
    <row r="1083" spans="1:11" x14ac:dyDescent="0.2">
      <c r="A1083">
        <v>2061</v>
      </c>
      <c r="B1083" s="3" t="s">
        <v>787</v>
      </c>
      <c r="C1083" s="3" t="s">
        <v>788</v>
      </c>
      <c r="D1083" t="s">
        <v>35</v>
      </c>
      <c r="E1083" t="s">
        <v>2862</v>
      </c>
      <c r="F1083" t="s">
        <v>3498</v>
      </c>
      <c r="G1083" t="s">
        <v>3497</v>
      </c>
      <c r="H1083" s="2" t="s">
        <v>2897</v>
      </c>
      <c r="I1083" s="1">
        <v>1788</v>
      </c>
      <c r="J1083" t="s">
        <v>2898</v>
      </c>
      <c r="K1083" s="3" t="s">
        <v>2899</v>
      </c>
    </row>
    <row r="1084" spans="1:11" x14ac:dyDescent="0.2">
      <c r="A1084">
        <v>2064</v>
      </c>
      <c r="B1084" s="3" t="s">
        <v>787</v>
      </c>
      <c r="C1084" s="3" t="s">
        <v>789</v>
      </c>
      <c r="D1084" t="s">
        <v>790</v>
      </c>
      <c r="E1084" t="s">
        <v>2862</v>
      </c>
      <c r="F1084" t="s">
        <v>3498</v>
      </c>
      <c r="G1084" t="s">
        <v>3497</v>
      </c>
      <c r="H1084" s="2" t="s">
        <v>3252</v>
      </c>
      <c r="I1084" s="1">
        <v>1928</v>
      </c>
      <c r="J1084" t="s">
        <v>3499</v>
      </c>
      <c r="K1084" s="3" t="s">
        <v>3500</v>
      </c>
    </row>
    <row r="1085" spans="1:11" x14ac:dyDescent="0.2">
      <c r="A1085">
        <v>8218</v>
      </c>
      <c r="B1085" s="3" t="s">
        <v>608</v>
      </c>
      <c r="C1085" s="3" t="s">
        <v>1387</v>
      </c>
      <c r="D1085" t="s">
        <v>2179</v>
      </c>
      <c r="E1085" t="s">
        <v>2862</v>
      </c>
      <c r="F1085" t="s">
        <v>3371</v>
      </c>
      <c r="G1085" t="s">
        <v>3370</v>
      </c>
      <c r="H1085" s="2" t="s">
        <v>4457</v>
      </c>
      <c r="I1085" s="1">
        <v>2009</v>
      </c>
      <c r="J1085" t="s">
        <v>4458</v>
      </c>
      <c r="K1085" s="3" t="s">
        <v>4459</v>
      </c>
    </row>
    <row r="1086" spans="1:11" x14ac:dyDescent="0.2">
      <c r="A1086">
        <v>1453</v>
      </c>
      <c r="B1086" s="3" t="s">
        <v>608</v>
      </c>
      <c r="C1086" s="3" t="s">
        <v>609</v>
      </c>
      <c r="D1086" t="s">
        <v>610</v>
      </c>
      <c r="E1086" t="s">
        <v>2862</v>
      </c>
      <c r="F1086" t="s">
        <v>3371</v>
      </c>
      <c r="G1086" t="s">
        <v>3370</v>
      </c>
      <c r="H1086" s="2" t="s">
        <v>3104</v>
      </c>
      <c r="I1086" s="1">
        <v>1884</v>
      </c>
      <c r="J1086" t="s">
        <v>3372</v>
      </c>
      <c r="K1086" s="3" t="s">
        <v>3373</v>
      </c>
    </row>
    <row r="1087" spans="1:11" x14ac:dyDescent="0.2">
      <c r="A1087">
        <v>2733</v>
      </c>
      <c r="B1087" s="3" t="s">
        <v>1037</v>
      </c>
      <c r="C1087" s="3" t="s">
        <v>1038</v>
      </c>
      <c r="D1087" t="s">
        <v>35</v>
      </c>
      <c r="E1087" t="s">
        <v>2862</v>
      </c>
      <c r="F1087" t="s">
        <v>3371</v>
      </c>
      <c r="G1087" t="s">
        <v>3679</v>
      </c>
      <c r="H1087" s="2" t="s">
        <v>2897</v>
      </c>
      <c r="I1087" s="1">
        <v>1788</v>
      </c>
      <c r="J1087" t="s">
        <v>2898</v>
      </c>
      <c r="K1087" s="3" t="s">
        <v>2899</v>
      </c>
    </row>
    <row r="1088" spans="1:11" x14ac:dyDescent="0.2">
      <c r="A1088">
        <v>2855</v>
      </c>
      <c r="B1088" s="3" t="s">
        <v>1077</v>
      </c>
      <c r="C1088" s="3" t="s">
        <v>1078</v>
      </c>
      <c r="D1088" t="s">
        <v>35</v>
      </c>
      <c r="E1088" t="s">
        <v>2862</v>
      </c>
      <c r="F1088" t="s">
        <v>3371</v>
      </c>
      <c r="G1088" t="s">
        <v>3679</v>
      </c>
      <c r="H1088" s="2" t="s">
        <v>2897</v>
      </c>
      <c r="I1088" s="1">
        <v>1788</v>
      </c>
      <c r="J1088" t="s">
        <v>2898</v>
      </c>
      <c r="K1088" s="3" t="s">
        <v>2899</v>
      </c>
    </row>
    <row r="1089" spans="1:11" x14ac:dyDescent="0.2">
      <c r="A1089">
        <v>2861</v>
      </c>
      <c r="B1089" s="3" t="s">
        <v>1077</v>
      </c>
      <c r="C1089" s="3" t="s">
        <v>1080</v>
      </c>
      <c r="D1089" t="s">
        <v>1081</v>
      </c>
      <c r="E1089" t="s">
        <v>2862</v>
      </c>
      <c r="F1089" t="s">
        <v>3371</v>
      </c>
      <c r="G1089" t="s">
        <v>3679</v>
      </c>
      <c r="H1089" s="2" t="s">
        <v>3387</v>
      </c>
      <c r="I1089" s="1">
        <v>1962</v>
      </c>
      <c r="J1089" t="s">
        <v>3710</v>
      </c>
      <c r="K1089" s="3" t="s">
        <v>3711</v>
      </c>
    </row>
    <row r="1090" spans="1:11" x14ac:dyDescent="0.2">
      <c r="A1090">
        <v>2872</v>
      </c>
      <c r="B1090" s="3" t="s">
        <v>1077</v>
      </c>
      <c r="C1090" s="3" t="s">
        <v>1082</v>
      </c>
      <c r="D1090" t="s">
        <v>1083</v>
      </c>
      <c r="E1090" t="s">
        <v>2862</v>
      </c>
      <c r="F1090" t="s">
        <v>3371</v>
      </c>
      <c r="G1090" t="s">
        <v>3679</v>
      </c>
      <c r="H1090" s="2" t="s">
        <v>3712</v>
      </c>
      <c r="I1090" s="1">
        <v>1969</v>
      </c>
      <c r="J1090" t="s">
        <v>3713</v>
      </c>
      <c r="K1090" s="3" t="s">
        <v>3714</v>
      </c>
    </row>
    <row r="1091" spans="1:11" x14ac:dyDescent="0.2">
      <c r="A1091">
        <v>4197</v>
      </c>
      <c r="B1091" s="3" t="s">
        <v>1419</v>
      </c>
      <c r="C1091" s="3" t="s">
        <v>1420</v>
      </c>
      <c r="D1091" t="s">
        <v>1421</v>
      </c>
      <c r="E1091" t="s">
        <v>2862</v>
      </c>
      <c r="F1091" t="s">
        <v>3371</v>
      </c>
      <c r="G1091" t="s">
        <v>3679</v>
      </c>
      <c r="H1091" s="2" t="s">
        <v>3966</v>
      </c>
      <c r="I1091" s="1">
        <v>1807</v>
      </c>
      <c r="J1091" t="s">
        <v>3967</v>
      </c>
      <c r="K1091" s="3" t="s">
        <v>3968</v>
      </c>
    </row>
    <row r="1092" spans="1:11" x14ac:dyDescent="0.2">
      <c r="A1092">
        <v>15842</v>
      </c>
      <c r="B1092" s="3" t="s">
        <v>1534</v>
      </c>
      <c r="C1092" s="3" t="s">
        <v>2834</v>
      </c>
      <c r="D1092" t="s">
        <v>2833</v>
      </c>
      <c r="E1092" t="s">
        <v>2862</v>
      </c>
      <c r="F1092" t="s">
        <v>4045</v>
      </c>
      <c r="G1092" t="s">
        <v>4044</v>
      </c>
      <c r="H1092" s="2" t="s">
        <v>5008</v>
      </c>
      <c r="I1092" s="1">
        <v>2020</v>
      </c>
      <c r="J1092" t="s">
        <v>5009</v>
      </c>
      <c r="K1092" s="3" t="s">
        <v>5010</v>
      </c>
    </row>
    <row r="1093" spans="1:11" x14ac:dyDescent="0.2">
      <c r="A1093">
        <v>15841</v>
      </c>
      <c r="B1093" s="3" t="s">
        <v>1534</v>
      </c>
      <c r="C1093" s="3" t="s">
        <v>2832</v>
      </c>
      <c r="D1093" t="s">
        <v>2833</v>
      </c>
      <c r="E1093" t="s">
        <v>2862</v>
      </c>
      <c r="F1093" t="s">
        <v>4045</v>
      </c>
      <c r="G1093" t="s">
        <v>4044</v>
      </c>
      <c r="H1093" s="2" t="s">
        <v>5008</v>
      </c>
      <c r="I1093" s="1">
        <v>2020</v>
      </c>
      <c r="J1093" t="s">
        <v>5009</v>
      </c>
      <c r="K1093" s="3" t="s">
        <v>5010</v>
      </c>
    </row>
    <row r="1094" spans="1:11" x14ac:dyDescent="0.2">
      <c r="A1094">
        <v>4894</v>
      </c>
      <c r="B1094" s="3" t="s">
        <v>1534</v>
      </c>
      <c r="C1094" s="3" t="s">
        <v>1535</v>
      </c>
      <c r="D1094" t="s">
        <v>1458</v>
      </c>
      <c r="E1094" t="s">
        <v>2862</v>
      </c>
      <c r="F1094" t="s">
        <v>4045</v>
      </c>
      <c r="G1094" t="s">
        <v>4044</v>
      </c>
      <c r="H1094" s="2" t="s">
        <v>3062</v>
      </c>
      <c r="I1094" s="1">
        <v>1906</v>
      </c>
      <c r="J1094" t="s">
        <v>4046</v>
      </c>
      <c r="K1094" s="3" t="s">
        <v>4047</v>
      </c>
    </row>
    <row r="1095" spans="1:11" x14ac:dyDescent="0.2">
      <c r="A1095">
        <v>5014</v>
      </c>
      <c r="B1095" s="3" t="s">
        <v>1578</v>
      </c>
      <c r="C1095" s="3" t="s">
        <v>1579</v>
      </c>
      <c r="D1095" t="s">
        <v>64</v>
      </c>
      <c r="E1095" t="s">
        <v>2862</v>
      </c>
      <c r="F1095" t="s">
        <v>4045</v>
      </c>
      <c r="G1095" t="s">
        <v>4044</v>
      </c>
      <c r="H1095" s="2" t="s">
        <v>2928</v>
      </c>
      <c r="I1095" s="1">
        <v>1794</v>
      </c>
      <c r="J1095" t="s">
        <v>2929</v>
      </c>
      <c r="K1095" s="3" t="s">
        <v>2930</v>
      </c>
    </row>
    <row r="1096" spans="1:11" x14ac:dyDescent="0.2">
      <c r="A1096">
        <v>5015</v>
      </c>
      <c r="B1096" s="3" t="s">
        <v>1578</v>
      </c>
      <c r="C1096" s="3" t="s">
        <v>1580</v>
      </c>
      <c r="D1096" t="s">
        <v>1581</v>
      </c>
      <c r="E1096" t="s">
        <v>2862</v>
      </c>
      <c r="F1096" t="s">
        <v>4045</v>
      </c>
      <c r="G1096" t="s">
        <v>4044</v>
      </c>
      <c r="H1096" s="2" t="s">
        <v>4074</v>
      </c>
      <c r="I1096" s="1">
        <v>2008</v>
      </c>
      <c r="J1096" t="s">
        <v>4075</v>
      </c>
      <c r="K1096" s="3" t="s">
        <v>4076</v>
      </c>
    </row>
    <row r="1097" spans="1:11" x14ac:dyDescent="0.2">
      <c r="A1097">
        <v>5016</v>
      </c>
      <c r="B1097" s="3" t="s">
        <v>1578</v>
      </c>
      <c r="C1097" s="3" t="s">
        <v>98</v>
      </c>
      <c r="D1097" t="s">
        <v>1260</v>
      </c>
      <c r="E1097" t="s">
        <v>2862</v>
      </c>
      <c r="F1097" t="s">
        <v>4045</v>
      </c>
      <c r="G1097" t="s">
        <v>4044</v>
      </c>
      <c r="H1097" s="2" t="s">
        <v>3065</v>
      </c>
      <c r="I1097" s="1">
        <v>1870</v>
      </c>
      <c r="J1097" t="s">
        <v>3227</v>
      </c>
      <c r="K1097" s="3" t="s">
        <v>3228</v>
      </c>
    </row>
    <row r="1098" spans="1:11" x14ac:dyDescent="0.2">
      <c r="A1098">
        <v>13808</v>
      </c>
      <c r="B1098" s="3" t="s">
        <v>1578</v>
      </c>
      <c r="C1098" s="3" t="s">
        <v>2351</v>
      </c>
      <c r="D1098" t="s">
        <v>2352</v>
      </c>
      <c r="E1098" t="s">
        <v>2862</v>
      </c>
      <c r="F1098" t="s">
        <v>4045</v>
      </c>
      <c r="G1098" t="s">
        <v>4044</v>
      </c>
      <c r="H1098" s="2" t="s">
        <v>4617</v>
      </c>
      <c r="I1098" s="1">
        <v>2013</v>
      </c>
      <c r="J1098" t="s">
        <v>4618</v>
      </c>
      <c r="K1098" s="3" t="s">
        <v>4619</v>
      </c>
    </row>
    <row r="1099" spans="1:11" x14ac:dyDescent="0.2">
      <c r="A1099">
        <v>11086</v>
      </c>
      <c r="B1099" s="3" t="s">
        <v>1578</v>
      </c>
      <c r="C1099" s="3" t="s">
        <v>2291</v>
      </c>
      <c r="D1099" t="s">
        <v>2292</v>
      </c>
      <c r="E1099" t="s">
        <v>2862</v>
      </c>
      <c r="F1099" t="s">
        <v>4045</v>
      </c>
      <c r="G1099" t="s">
        <v>4044</v>
      </c>
      <c r="H1099" s="2" t="s">
        <v>4547</v>
      </c>
      <c r="I1099" s="1">
        <v>2011</v>
      </c>
      <c r="J1099" t="s">
        <v>4548</v>
      </c>
      <c r="K1099" s="3" t="s">
        <v>4549</v>
      </c>
    </row>
    <row r="1100" spans="1:11" x14ac:dyDescent="0.2">
      <c r="A1100">
        <v>5021</v>
      </c>
      <c r="B1100" s="3" t="s">
        <v>1578</v>
      </c>
      <c r="C1100" s="3" t="s">
        <v>1583</v>
      </c>
      <c r="D1100" t="s">
        <v>1260</v>
      </c>
      <c r="E1100" t="s">
        <v>2862</v>
      </c>
      <c r="F1100" t="s">
        <v>4045</v>
      </c>
      <c r="G1100" t="s">
        <v>4044</v>
      </c>
      <c r="H1100" s="2" t="s">
        <v>3065</v>
      </c>
      <c r="I1100" s="1">
        <v>1870</v>
      </c>
      <c r="J1100" t="s">
        <v>3227</v>
      </c>
      <c r="K1100" s="3" t="s">
        <v>3228</v>
      </c>
    </row>
    <row r="1101" spans="1:11" x14ac:dyDescent="0.2">
      <c r="A1101">
        <v>5025</v>
      </c>
      <c r="B1101" s="3" t="s">
        <v>1578</v>
      </c>
      <c r="C1101" s="3" t="s">
        <v>290</v>
      </c>
      <c r="D1101" t="s">
        <v>1584</v>
      </c>
      <c r="E1101" t="s">
        <v>2862</v>
      </c>
      <c r="F1101" t="s">
        <v>4045</v>
      </c>
      <c r="G1101" t="s">
        <v>4044</v>
      </c>
      <c r="H1101" s="2" t="s">
        <v>4077</v>
      </c>
      <c r="I1101" s="1">
        <v>1960</v>
      </c>
      <c r="J1101" t="s">
        <v>4078</v>
      </c>
      <c r="K1101" s="3" t="s">
        <v>4079</v>
      </c>
    </row>
    <row r="1102" spans="1:11" x14ac:dyDescent="0.2">
      <c r="A1102">
        <v>1229</v>
      </c>
      <c r="B1102" s="3" t="s">
        <v>470</v>
      </c>
      <c r="C1102" s="3" t="s">
        <v>471</v>
      </c>
      <c r="D1102" t="s">
        <v>472</v>
      </c>
      <c r="E1102" t="s">
        <v>2862</v>
      </c>
      <c r="F1102" t="s">
        <v>2861</v>
      </c>
      <c r="G1102" t="s">
        <v>3264</v>
      </c>
      <c r="H1102" s="2" t="s">
        <v>3104</v>
      </c>
      <c r="I1102" s="1">
        <v>1913</v>
      </c>
      <c r="J1102" t="s">
        <v>3182</v>
      </c>
      <c r="K1102" s="3" t="s">
        <v>3183</v>
      </c>
    </row>
    <row r="1103" spans="1:11" x14ac:dyDescent="0.2">
      <c r="A1103">
        <v>1238</v>
      </c>
      <c r="B1103" s="3" t="s">
        <v>470</v>
      </c>
      <c r="C1103" s="3" t="s">
        <v>474</v>
      </c>
      <c r="D1103" t="s">
        <v>8</v>
      </c>
      <c r="E1103" t="s">
        <v>2862</v>
      </c>
      <c r="F1103" t="s">
        <v>2861</v>
      </c>
      <c r="G1103" t="s">
        <v>3264</v>
      </c>
      <c r="H1103" s="2" t="s">
        <v>2869</v>
      </c>
      <c r="I1103" s="1">
        <v>1801</v>
      </c>
      <c r="J1103" t="s">
        <v>2870</v>
      </c>
      <c r="K1103" s="3" t="s">
        <v>2871</v>
      </c>
    </row>
    <row r="1104" spans="1:11" x14ac:dyDescent="0.2">
      <c r="A1104">
        <v>1239</v>
      </c>
      <c r="B1104" s="3" t="s">
        <v>470</v>
      </c>
      <c r="C1104" s="3" t="s">
        <v>475</v>
      </c>
      <c r="D1104" t="s">
        <v>476</v>
      </c>
      <c r="E1104" t="s">
        <v>2862</v>
      </c>
      <c r="F1104" t="s">
        <v>2861</v>
      </c>
      <c r="G1104" t="s">
        <v>3264</v>
      </c>
      <c r="H1104" s="2" t="s">
        <v>3265</v>
      </c>
      <c r="I1104" s="1">
        <v>1915</v>
      </c>
      <c r="J1104" t="s">
        <v>3266</v>
      </c>
      <c r="K1104" s="3" t="s">
        <v>3267</v>
      </c>
    </row>
    <row r="1105" spans="1:11" x14ac:dyDescent="0.2">
      <c r="A1105">
        <v>1241</v>
      </c>
      <c r="B1105" s="3" t="s">
        <v>470</v>
      </c>
      <c r="C1105" s="3" t="s">
        <v>422</v>
      </c>
      <c r="D1105" t="s">
        <v>478</v>
      </c>
      <c r="E1105" t="s">
        <v>2862</v>
      </c>
      <c r="F1105" t="s">
        <v>2861</v>
      </c>
      <c r="G1105" t="s">
        <v>3264</v>
      </c>
      <c r="H1105" s="2" t="s">
        <v>3268</v>
      </c>
      <c r="I1105" s="1">
        <v>1981</v>
      </c>
      <c r="J1105" t="s">
        <v>3269</v>
      </c>
      <c r="K1105" s="3" t="s">
        <v>3270</v>
      </c>
    </row>
    <row r="1106" spans="1:11" x14ac:dyDescent="0.2">
      <c r="A1106">
        <v>14957</v>
      </c>
      <c r="B1106" s="3" t="s">
        <v>470</v>
      </c>
      <c r="C1106" s="3" t="s">
        <v>2782</v>
      </c>
      <c r="D1106" t="s">
        <v>2783</v>
      </c>
      <c r="E1106" t="s">
        <v>2862</v>
      </c>
      <c r="F1106" t="s">
        <v>2861</v>
      </c>
      <c r="G1106" t="s">
        <v>3264</v>
      </c>
      <c r="H1106" s="2" t="s">
        <v>4946</v>
      </c>
      <c r="I1106" s="1">
        <v>2017</v>
      </c>
      <c r="J1106" t="s">
        <v>4947</v>
      </c>
      <c r="K1106" s="3" t="s">
        <v>4948</v>
      </c>
    </row>
    <row r="1107" spans="1:11" x14ac:dyDescent="0.2">
      <c r="A1107">
        <v>14958</v>
      </c>
      <c r="B1107" s="3" t="s">
        <v>470</v>
      </c>
      <c r="C1107" s="3" t="s">
        <v>2784</v>
      </c>
      <c r="D1107" t="s">
        <v>2783</v>
      </c>
      <c r="E1107" t="s">
        <v>2862</v>
      </c>
      <c r="F1107" t="s">
        <v>2861</v>
      </c>
      <c r="G1107" t="s">
        <v>3264</v>
      </c>
      <c r="H1107" s="2" t="s">
        <v>4946</v>
      </c>
      <c r="I1107" s="1">
        <v>2017</v>
      </c>
      <c r="J1107" t="s">
        <v>4947</v>
      </c>
      <c r="K1107" s="3" t="s">
        <v>4948</v>
      </c>
    </row>
    <row r="1108" spans="1:11" x14ac:dyDescent="0.2">
      <c r="A1108">
        <v>1245</v>
      </c>
      <c r="B1108" s="3" t="s">
        <v>470</v>
      </c>
      <c r="C1108" s="3" t="s">
        <v>480</v>
      </c>
      <c r="D1108" t="s">
        <v>481</v>
      </c>
      <c r="E1108" t="s">
        <v>2862</v>
      </c>
      <c r="F1108" t="s">
        <v>2861</v>
      </c>
      <c r="G1108" t="s">
        <v>3264</v>
      </c>
      <c r="H1108" s="2" t="s">
        <v>2885</v>
      </c>
      <c r="I1108" s="1">
        <v>1860</v>
      </c>
      <c r="J1108" t="s">
        <v>3271</v>
      </c>
      <c r="K1108" s="3" t="s">
        <v>3272</v>
      </c>
    </row>
    <row r="1109" spans="1:11" x14ac:dyDescent="0.2">
      <c r="A1109">
        <v>1253</v>
      </c>
      <c r="B1109" s="3" t="s">
        <v>470</v>
      </c>
      <c r="C1109" s="3" t="s">
        <v>482</v>
      </c>
      <c r="D1109" t="s">
        <v>483</v>
      </c>
      <c r="E1109" t="s">
        <v>2862</v>
      </c>
      <c r="F1109" t="s">
        <v>2861</v>
      </c>
      <c r="G1109" t="s">
        <v>3264</v>
      </c>
      <c r="H1109" s="2" t="s">
        <v>3273</v>
      </c>
      <c r="I1109" s="1">
        <v>2003</v>
      </c>
      <c r="J1109" t="s">
        <v>3274</v>
      </c>
      <c r="K1109" s="3" t="s">
        <v>3275</v>
      </c>
    </row>
    <row r="1110" spans="1:11" x14ac:dyDescent="0.2">
      <c r="A1110">
        <v>1255</v>
      </c>
      <c r="B1110" s="3" t="s">
        <v>470</v>
      </c>
      <c r="C1110" s="3" t="s">
        <v>485</v>
      </c>
      <c r="D1110" t="s">
        <v>35</v>
      </c>
      <c r="E1110" t="s">
        <v>2862</v>
      </c>
      <c r="F1110" t="s">
        <v>2861</v>
      </c>
      <c r="G1110" t="s">
        <v>3264</v>
      </c>
      <c r="H1110" s="2" t="s">
        <v>2897</v>
      </c>
      <c r="I1110" s="1">
        <v>1788</v>
      </c>
      <c r="J1110" t="s">
        <v>2898</v>
      </c>
      <c r="K1110" s="3" t="s">
        <v>2899</v>
      </c>
    </row>
    <row r="1111" spans="1:11" x14ac:dyDescent="0.2">
      <c r="A1111">
        <v>1260</v>
      </c>
      <c r="B1111" s="3" t="s">
        <v>470</v>
      </c>
      <c r="C1111" s="3" t="s">
        <v>486</v>
      </c>
      <c r="D1111" t="s">
        <v>487</v>
      </c>
      <c r="E1111" t="s">
        <v>2862</v>
      </c>
      <c r="F1111" t="s">
        <v>2861</v>
      </c>
      <c r="G1111" t="s">
        <v>3264</v>
      </c>
      <c r="H1111" s="2" t="s">
        <v>3104</v>
      </c>
      <c r="I1111" s="1">
        <v>1906</v>
      </c>
      <c r="J1111" t="s">
        <v>3276</v>
      </c>
      <c r="K1111" s="3" t="s">
        <v>3277</v>
      </c>
    </row>
    <row r="1112" spans="1:11" x14ac:dyDescent="0.2">
      <c r="A1112">
        <v>1261</v>
      </c>
      <c r="B1112" s="3" t="s">
        <v>470</v>
      </c>
      <c r="C1112" s="3" t="s">
        <v>489</v>
      </c>
      <c r="D1112" t="s">
        <v>490</v>
      </c>
      <c r="E1112" t="s">
        <v>2862</v>
      </c>
      <c r="F1112" t="s">
        <v>2861</v>
      </c>
      <c r="G1112" t="s">
        <v>3264</v>
      </c>
      <c r="H1112" s="2" t="s">
        <v>3260</v>
      </c>
      <c r="I1112" s="1">
        <v>1810</v>
      </c>
      <c r="J1112" t="s">
        <v>3261</v>
      </c>
      <c r="K1112" s="3" t="s">
        <v>3262</v>
      </c>
    </row>
    <row r="1113" spans="1:11" x14ac:dyDescent="0.2">
      <c r="A1113">
        <v>1263</v>
      </c>
      <c r="B1113" s="3" t="s">
        <v>470</v>
      </c>
      <c r="C1113" s="3" t="s">
        <v>491</v>
      </c>
      <c r="D1113" t="s">
        <v>492</v>
      </c>
      <c r="E1113" t="s">
        <v>2862</v>
      </c>
      <c r="F1113" t="s">
        <v>2861</v>
      </c>
      <c r="G1113" t="s">
        <v>3264</v>
      </c>
      <c r="H1113" s="2" t="s">
        <v>3278</v>
      </c>
      <c r="I1113" s="1">
        <v>2008</v>
      </c>
      <c r="J1113" t="s">
        <v>3279</v>
      </c>
      <c r="K1113" s="3" t="s">
        <v>3280</v>
      </c>
    </row>
    <row r="1114" spans="1:11" x14ac:dyDescent="0.2">
      <c r="A1114">
        <v>1264</v>
      </c>
      <c r="B1114" s="3" t="s">
        <v>470</v>
      </c>
      <c r="C1114" s="3" t="s">
        <v>493</v>
      </c>
      <c r="D1114" t="s">
        <v>492</v>
      </c>
      <c r="E1114" t="s">
        <v>2862</v>
      </c>
      <c r="F1114" t="s">
        <v>2861</v>
      </c>
      <c r="G1114" t="s">
        <v>3264</v>
      </c>
      <c r="H1114" s="2" t="s">
        <v>3278</v>
      </c>
      <c r="I1114" s="1">
        <v>2008</v>
      </c>
      <c r="J1114" t="s">
        <v>3279</v>
      </c>
      <c r="K1114" s="3" t="s">
        <v>3280</v>
      </c>
    </row>
    <row r="1115" spans="1:11" x14ac:dyDescent="0.2">
      <c r="A1115">
        <v>1937</v>
      </c>
      <c r="B1115" s="3" t="s">
        <v>673</v>
      </c>
      <c r="C1115" s="3" t="s">
        <v>674</v>
      </c>
      <c r="D1115" t="s">
        <v>675</v>
      </c>
      <c r="E1115" t="s">
        <v>2862</v>
      </c>
      <c r="F1115" t="s">
        <v>2861</v>
      </c>
      <c r="G1115" t="s">
        <v>3264</v>
      </c>
      <c r="H1115" s="2" t="s">
        <v>2894</v>
      </c>
      <c r="I1115" s="1">
        <v>1839</v>
      </c>
      <c r="J1115" t="s">
        <v>3426</v>
      </c>
      <c r="K1115" s="3" t="s">
        <v>3427</v>
      </c>
    </row>
    <row r="1116" spans="1:11" x14ac:dyDescent="0.2">
      <c r="A1116">
        <v>1944</v>
      </c>
      <c r="B1116" s="3" t="s">
        <v>673</v>
      </c>
      <c r="C1116" s="3" t="s">
        <v>677</v>
      </c>
      <c r="D1116" t="s">
        <v>678</v>
      </c>
      <c r="E1116" t="s">
        <v>2862</v>
      </c>
      <c r="F1116" t="s">
        <v>2861</v>
      </c>
      <c r="G1116" t="s">
        <v>3264</v>
      </c>
      <c r="H1116" s="2" t="s">
        <v>3104</v>
      </c>
      <c r="I1116" s="1">
        <v>1906</v>
      </c>
      <c r="J1116" t="s">
        <v>3276</v>
      </c>
      <c r="K1116" s="3" t="s">
        <v>3277</v>
      </c>
    </row>
    <row r="1117" spans="1:11" x14ac:dyDescent="0.2">
      <c r="A1117">
        <v>1948</v>
      </c>
      <c r="B1117" s="3" t="s">
        <v>673</v>
      </c>
      <c r="C1117" s="3" t="s">
        <v>128</v>
      </c>
      <c r="D1117" t="s">
        <v>680</v>
      </c>
      <c r="E1117" t="s">
        <v>2862</v>
      </c>
      <c r="F1117" t="s">
        <v>2861</v>
      </c>
      <c r="G1117" t="s">
        <v>3264</v>
      </c>
      <c r="H1117" s="2" t="s">
        <v>3384</v>
      </c>
      <c r="I1117" s="1">
        <v>1912</v>
      </c>
      <c r="J1117" t="s">
        <v>3428</v>
      </c>
      <c r="K1117" s="3" t="s">
        <v>3429</v>
      </c>
    </row>
    <row r="1118" spans="1:11" x14ac:dyDescent="0.2">
      <c r="A1118">
        <v>1949</v>
      </c>
      <c r="B1118" s="3" t="s">
        <v>673</v>
      </c>
      <c r="C1118" s="3" t="s">
        <v>682</v>
      </c>
      <c r="D1118" t="s">
        <v>683</v>
      </c>
      <c r="E1118" t="s">
        <v>2862</v>
      </c>
      <c r="F1118" t="s">
        <v>2861</v>
      </c>
      <c r="G1118" t="s">
        <v>3264</v>
      </c>
      <c r="H1118" s="2" t="s">
        <v>3265</v>
      </c>
      <c r="I1118" s="1">
        <v>1915</v>
      </c>
      <c r="J1118" t="s">
        <v>3266</v>
      </c>
      <c r="K1118" s="3" t="s">
        <v>3267</v>
      </c>
    </row>
    <row r="1119" spans="1:11" x14ac:dyDescent="0.2">
      <c r="A1119">
        <v>1718</v>
      </c>
      <c r="B1119" s="3" t="s">
        <v>651</v>
      </c>
      <c r="C1119" s="3" t="s">
        <v>652</v>
      </c>
      <c r="D1119" t="s">
        <v>35</v>
      </c>
      <c r="E1119" t="s">
        <v>2862</v>
      </c>
      <c r="F1119" t="s">
        <v>2861</v>
      </c>
      <c r="G1119" t="s">
        <v>3406</v>
      </c>
      <c r="H1119" s="2" t="s">
        <v>2897</v>
      </c>
      <c r="I1119" s="1">
        <v>1788</v>
      </c>
      <c r="J1119" t="s">
        <v>2898</v>
      </c>
      <c r="K1119" s="3" t="s">
        <v>2899</v>
      </c>
    </row>
    <row r="1120" spans="1:11" x14ac:dyDescent="0.2">
      <c r="A1120">
        <v>2251</v>
      </c>
      <c r="B1120" s="3" t="s">
        <v>863</v>
      </c>
      <c r="C1120" s="3" t="s">
        <v>864</v>
      </c>
      <c r="D1120" t="s">
        <v>865</v>
      </c>
      <c r="E1120" t="s">
        <v>2862</v>
      </c>
      <c r="F1120" t="s">
        <v>2861</v>
      </c>
      <c r="G1120" t="s">
        <v>3406</v>
      </c>
      <c r="H1120" s="2" t="s">
        <v>3552</v>
      </c>
      <c r="I1120" s="1">
        <v>1966</v>
      </c>
      <c r="J1120" t="s">
        <v>3553</v>
      </c>
      <c r="K1120" s="3" t="s">
        <v>3554</v>
      </c>
    </row>
    <row r="1121" spans="1:11" x14ac:dyDescent="0.2">
      <c r="A1121">
        <v>2252</v>
      </c>
      <c r="B1121" s="3" t="s">
        <v>867</v>
      </c>
      <c r="C1121" s="3" t="s">
        <v>868</v>
      </c>
      <c r="D1121" t="s">
        <v>436</v>
      </c>
      <c r="E1121" t="s">
        <v>2862</v>
      </c>
      <c r="F1121" t="s">
        <v>2861</v>
      </c>
      <c r="G1121" t="s">
        <v>3406</v>
      </c>
      <c r="H1121" s="2" t="s">
        <v>3238</v>
      </c>
      <c r="I1121" s="1">
        <v>1824</v>
      </c>
      <c r="J1121" t="s">
        <v>3239</v>
      </c>
      <c r="K1121" s="3" t="s">
        <v>3240</v>
      </c>
    </row>
    <row r="1122" spans="1:11" x14ac:dyDescent="0.2">
      <c r="A1122">
        <v>2834</v>
      </c>
      <c r="B1122" s="3" t="s">
        <v>1073</v>
      </c>
      <c r="C1122" s="3" t="s">
        <v>1074</v>
      </c>
      <c r="D1122" t="s">
        <v>1075</v>
      </c>
      <c r="E1122" t="s">
        <v>2862</v>
      </c>
      <c r="F1122" t="s">
        <v>2861</v>
      </c>
      <c r="G1122" t="s">
        <v>3406</v>
      </c>
      <c r="H1122" s="2" t="s">
        <v>2963</v>
      </c>
      <c r="I1122" s="1">
        <v>1934</v>
      </c>
      <c r="J1122" t="s">
        <v>2964</v>
      </c>
      <c r="K1122" s="3" t="s">
        <v>2965</v>
      </c>
    </row>
    <row r="1123" spans="1:11" x14ac:dyDescent="0.2">
      <c r="A1123">
        <v>3200</v>
      </c>
      <c r="B1123" s="3" t="s">
        <v>1160</v>
      </c>
      <c r="C1123" s="3" t="s">
        <v>1161</v>
      </c>
      <c r="D1123" t="s">
        <v>436</v>
      </c>
      <c r="E1123" t="s">
        <v>2862</v>
      </c>
      <c r="F1123" t="s">
        <v>2861</v>
      </c>
      <c r="G1123" t="s">
        <v>3406</v>
      </c>
      <c r="H1123" s="2" t="s">
        <v>3238</v>
      </c>
      <c r="I1123" s="1">
        <v>1824</v>
      </c>
      <c r="J1123" t="s">
        <v>3239</v>
      </c>
      <c r="K1123" s="3" t="s">
        <v>3240</v>
      </c>
    </row>
    <row r="1124" spans="1:11" x14ac:dyDescent="0.2">
      <c r="A1124">
        <v>3205</v>
      </c>
      <c r="B1124" s="3" t="s">
        <v>1160</v>
      </c>
      <c r="C1124" s="3" t="s">
        <v>1162</v>
      </c>
      <c r="D1124" t="s">
        <v>1163</v>
      </c>
      <c r="E1124" t="s">
        <v>2862</v>
      </c>
      <c r="F1124" t="s">
        <v>2861</v>
      </c>
      <c r="G1124" t="s">
        <v>3406</v>
      </c>
      <c r="H1124" s="2" t="s">
        <v>3774</v>
      </c>
      <c r="I1124" s="1">
        <v>1964</v>
      </c>
      <c r="J1124" t="s">
        <v>3775</v>
      </c>
      <c r="K1124" s="3" t="s">
        <v>3776</v>
      </c>
    </row>
    <row r="1125" spans="1:11" x14ac:dyDescent="0.2">
      <c r="A1125">
        <v>15467</v>
      </c>
      <c r="B1125" s="3" t="s">
        <v>1251</v>
      </c>
      <c r="C1125" s="3" t="s">
        <v>2815</v>
      </c>
      <c r="D1125" t="s">
        <v>2816</v>
      </c>
      <c r="E1125" t="s">
        <v>2862</v>
      </c>
      <c r="F1125" t="s">
        <v>2861</v>
      </c>
      <c r="G1125" t="s">
        <v>3406</v>
      </c>
      <c r="H1125" s="2" t="s">
        <v>4988</v>
      </c>
      <c r="I1125" s="1">
        <v>2019</v>
      </c>
      <c r="J1125" t="s">
        <v>4989</v>
      </c>
      <c r="K1125" s="3" t="s">
        <v>4990</v>
      </c>
    </row>
    <row r="1126" spans="1:11" x14ac:dyDescent="0.2">
      <c r="A1126">
        <v>3770</v>
      </c>
      <c r="B1126" s="3" t="s">
        <v>1251</v>
      </c>
      <c r="C1126" s="3" t="s">
        <v>1252</v>
      </c>
      <c r="D1126" t="s">
        <v>1253</v>
      </c>
      <c r="E1126" t="s">
        <v>2862</v>
      </c>
      <c r="F1126" t="s">
        <v>2861</v>
      </c>
      <c r="G1126" t="s">
        <v>3406</v>
      </c>
      <c r="H1126" s="2" t="s">
        <v>2957</v>
      </c>
      <c r="I1126" s="1">
        <v>1984</v>
      </c>
      <c r="J1126" t="s">
        <v>3830</v>
      </c>
      <c r="K1126" s="3" t="s">
        <v>3831</v>
      </c>
    </row>
    <row r="1127" spans="1:11" x14ac:dyDescent="0.2">
      <c r="A1127">
        <v>6674</v>
      </c>
      <c r="B1127" s="3" t="s">
        <v>1885</v>
      </c>
      <c r="C1127" s="3" t="s">
        <v>1886</v>
      </c>
      <c r="D1127" t="s">
        <v>623</v>
      </c>
      <c r="E1127" t="s">
        <v>2862</v>
      </c>
      <c r="F1127" t="s">
        <v>2861</v>
      </c>
      <c r="G1127" t="s">
        <v>3406</v>
      </c>
      <c r="H1127" s="2" t="s">
        <v>3387</v>
      </c>
      <c r="I1127" s="1">
        <v>1959</v>
      </c>
      <c r="J1127" t="s">
        <v>4253</v>
      </c>
      <c r="K1127" s="3" t="s">
        <v>4254</v>
      </c>
    </row>
    <row r="1128" spans="1:11" x14ac:dyDescent="0.2">
      <c r="A1128">
        <v>6677</v>
      </c>
      <c r="B1128" s="3" t="s">
        <v>1885</v>
      </c>
      <c r="C1128" s="3" t="s">
        <v>1809</v>
      </c>
      <c r="D1128" t="s">
        <v>804</v>
      </c>
      <c r="E1128" t="s">
        <v>2862</v>
      </c>
      <c r="F1128" t="s">
        <v>2861</v>
      </c>
      <c r="G1128" t="s">
        <v>3406</v>
      </c>
      <c r="H1128" s="2" t="s">
        <v>3384</v>
      </c>
      <c r="I1128" s="1">
        <v>1912</v>
      </c>
      <c r="J1128" t="s">
        <v>3428</v>
      </c>
      <c r="K1128" s="3" t="s">
        <v>3429</v>
      </c>
    </row>
    <row r="1129" spans="1:11" x14ac:dyDescent="0.2">
      <c r="A1129">
        <v>85</v>
      </c>
      <c r="B1129" s="3" t="s">
        <v>2</v>
      </c>
      <c r="C1129" s="3" t="s">
        <v>3</v>
      </c>
      <c r="D1129" t="s">
        <v>4</v>
      </c>
      <c r="E1129" t="s">
        <v>2862</v>
      </c>
      <c r="F1129" t="s">
        <v>2861</v>
      </c>
      <c r="G1129" t="s">
        <v>2860</v>
      </c>
      <c r="H1129" s="2" t="s">
        <v>2863</v>
      </c>
      <c r="I1129" s="1">
        <v>1959</v>
      </c>
      <c r="J1129" t="s">
        <v>2864</v>
      </c>
      <c r="K1129" s="3" t="s">
        <v>2865</v>
      </c>
    </row>
    <row r="1130" spans="1:11" x14ac:dyDescent="0.2">
      <c r="A1130">
        <v>1268</v>
      </c>
      <c r="B1130" s="3" t="s">
        <v>494</v>
      </c>
      <c r="C1130" s="3" t="s">
        <v>495</v>
      </c>
      <c r="D1130" t="s">
        <v>496</v>
      </c>
      <c r="E1130" t="s">
        <v>2862</v>
      </c>
      <c r="F1130" t="s">
        <v>2861</v>
      </c>
      <c r="G1130" t="s">
        <v>2860</v>
      </c>
      <c r="H1130" s="2" t="s">
        <v>3281</v>
      </c>
      <c r="I1130" s="1">
        <v>1990</v>
      </c>
      <c r="J1130" t="s">
        <v>3282</v>
      </c>
      <c r="K1130" s="3" t="s">
        <v>3283</v>
      </c>
    </row>
    <row r="1131" spans="1:11" x14ac:dyDescent="0.2">
      <c r="A1131">
        <v>1269</v>
      </c>
      <c r="B1131" s="3" t="s">
        <v>494</v>
      </c>
      <c r="C1131" s="3" t="s">
        <v>498</v>
      </c>
      <c r="D1131" t="s">
        <v>499</v>
      </c>
      <c r="E1131" t="s">
        <v>2862</v>
      </c>
      <c r="F1131" t="s">
        <v>2861</v>
      </c>
      <c r="G1131" t="s">
        <v>2860</v>
      </c>
      <c r="H1131" s="2" t="s">
        <v>3284</v>
      </c>
      <c r="I1131" s="1">
        <v>1825</v>
      </c>
      <c r="J1131" t="s">
        <v>3285</v>
      </c>
      <c r="K1131" s="3" t="s">
        <v>3286</v>
      </c>
    </row>
    <row r="1132" spans="1:11" x14ac:dyDescent="0.2">
      <c r="A1132">
        <v>1271</v>
      </c>
      <c r="B1132" s="3" t="s">
        <v>494</v>
      </c>
      <c r="C1132" s="3" t="s">
        <v>500</v>
      </c>
      <c r="D1132" t="s">
        <v>501</v>
      </c>
      <c r="E1132" t="s">
        <v>2862</v>
      </c>
      <c r="F1132" t="s">
        <v>2861</v>
      </c>
      <c r="G1132" t="s">
        <v>2860</v>
      </c>
      <c r="H1132" s="2" t="s">
        <v>3065</v>
      </c>
      <c r="I1132" s="1">
        <v>1887</v>
      </c>
      <c r="J1132" t="s">
        <v>3287</v>
      </c>
      <c r="K1132" s="3" t="s">
        <v>3288</v>
      </c>
    </row>
    <row r="1133" spans="1:11" x14ac:dyDescent="0.2">
      <c r="A1133">
        <v>1272</v>
      </c>
      <c r="B1133" s="3" t="s">
        <v>494</v>
      </c>
      <c r="C1133" s="3" t="s">
        <v>502</v>
      </c>
      <c r="D1133" t="s">
        <v>503</v>
      </c>
      <c r="E1133" t="s">
        <v>2862</v>
      </c>
      <c r="F1133" t="s">
        <v>2861</v>
      </c>
      <c r="G1133" t="s">
        <v>2860</v>
      </c>
      <c r="H1133" s="2" t="s">
        <v>3289</v>
      </c>
      <c r="I1133" s="1">
        <v>1966</v>
      </c>
      <c r="J1133" t="s">
        <v>3290</v>
      </c>
      <c r="K1133" s="3" t="s">
        <v>3291</v>
      </c>
    </row>
    <row r="1134" spans="1:11" x14ac:dyDescent="0.2">
      <c r="A1134">
        <v>1273</v>
      </c>
      <c r="B1134" s="3" t="s">
        <v>494</v>
      </c>
      <c r="C1134" s="3" t="s">
        <v>505</v>
      </c>
      <c r="D1134" t="s">
        <v>506</v>
      </c>
      <c r="E1134" t="s">
        <v>2862</v>
      </c>
      <c r="F1134" t="s">
        <v>2861</v>
      </c>
      <c r="G1134" t="s">
        <v>2860</v>
      </c>
      <c r="H1134" s="2" t="s">
        <v>3104</v>
      </c>
      <c r="I1134" s="1">
        <v>1899</v>
      </c>
      <c r="J1134" t="s">
        <v>3292</v>
      </c>
      <c r="K1134" s="3" t="s">
        <v>3293</v>
      </c>
    </row>
    <row r="1135" spans="1:11" x14ac:dyDescent="0.2">
      <c r="A1135">
        <v>1274</v>
      </c>
      <c r="B1135" s="3" t="s">
        <v>494</v>
      </c>
      <c r="C1135" s="3" t="s">
        <v>508</v>
      </c>
      <c r="D1135" t="s">
        <v>509</v>
      </c>
      <c r="E1135" t="s">
        <v>2862</v>
      </c>
      <c r="F1135" t="s">
        <v>2861</v>
      </c>
      <c r="G1135" t="s">
        <v>2860</v>
      </c>
      <c r="H1135" s="2" t="s">
        <v>3165</v>
      </c>
      <c r="I1135" s="1">
        <v>1889</v>
      </c>
      <c r="J1135" t="s">
        <v>3294</v>
      </c>
      <c r="K1135" s="3" t="s">
        <v>3295</v>
      </c>
    </row>
    <row r="1136" spans="1:11" x14ac:dyDescent="0.2">
      <c r="A1136">
        <v>1275</v>
      </c>
      <c r="B1136" s="3" t="s">
        <v>494</v>
      </c>
      <c r="C1136" s="3" t="s">
        <v>510</v>
      </c>
      <c r="D1136" t="s">
        <v>511</v>
      </c>
      <c r="E1136" t="s">
        <v>2862</v>
      </c>
      <c r="F1136" t="s">
        <v>2861</v>
      </c>
      <c r="G1136" t="s">
        <v>2860</v>
      </c>
      <c r="H1136" s="2" t="s">
        <v>3296</v>
      </c>
      <c r="I1136" s="1">
        <v>1903</v>
      </c>
      <c r="J1136" t="s">
        <v>3297</v>
      </c>
      <c r="K1136" s="3" t="s">
        <v>3298</v>
      </c>
    </row>
    <row r="1137" spans="1:11" x14ac:dyDescent="0.2">
      <c r="A1137">
        <v>14698</v>
      </c>
      <c r="B1137" s="3" t="s">
        <v>801</v>
      </c>
      <c r="C1137" s="3" t="s">
        <v>1116</v>
      </c>
      <c r="D1137" t="s">
        <v>2639</v>
      </c>
      <c r="E1137" t="s">
        <v>2862</v>
      </c>
      <c r="F1137" t="s">
        <v>2861</v>
      </c>
      <c r="G1137" t="s">
        <v>2860</v>
      </c>
      <c r="H1137" s="2" t="s">
        <v>4840</v>
      </c>
      <c r="I1137" s="1">
        <v>2016</v>
      </c>
      <c r="J1137" t="s">
        <v>4841</v>
      </c>
      <c r="K1137" s="3" t="s">
        <v>4842</v>
      </c>
    </row>
    <row r="1138" spans="1:11" x14ac:dyDescent="0.2">
      <c r="A1138">
        <v>14530</v>
      </c>
      <c r="B1138" s="3" t="s">
        <v>801</v>
      </c>
      <c r="C1138" s="3" t="s">
        <v>2431</v>
      </c>
      <c r="D1138" t="s">
        <v>2432</v>
      </c>
      <c r="E1138" t="s">
        <v>2862</v>
      </c>
      <c r="F1138" t="s">
        <v>2861</v>
      </c>
      <c r="G1138" t="s">
        <v>2860</v>
      </c>
      <c r="H1138" s="2" t="s">
        <v>4690</v>
      </c>
      <c r="I1138" s="1">
        <v>2015</v>
      </c>
      <c r="J1138" t="s">
        <v>4691</v>
      </c>
      <c r="K1138" s="3" t="s">
        <v>4692</v>
      </c>
    </row>
    <row r="1139" spans="1:11" x14ac:dyDescent="0.2">
      <c r="A1139">
        <v>2157</v>
      </c>
      <c r="B1139" s="3" t="s">
        <v>801</v>
      </c>
      <c r="C1139" s="3" t="s">
        <v>802</v>
      </c>
      <c r="D1139" t="s">
        <v>803</v>
      </c>
      <c r="E1139" t="s">
        <v>2862</v>
      </c>
      <c r="F1139" t="s">
        <v>2861</v>
      </c>
      <c r="G1139" t="s">
        <v>2860</v>
      </c>
      <c r="H1139" s="2" t="s">
        <v>3505</v>
      </c>
      <c r="I1139" s="1">
        <v>1993</v>
      </c>
      <c r="J1139" t="s">
        <v>3506</v>
      </c>
      <c r="K1139" s="3" t="s">
        <v>3507</v>
      </c>
    </row>
    <row r="1140" spans="1:11" x14ac:dyDescent="0.2">
      <c r="A1140">
        <v>2159</v>
      </c>
      <c r="B1140" s="3" t="s">
        <v>801</v>
      </c>
      <c r="C1140" s="3" t="s">
        <v>403</v>
      </c>
      <c r="D1140" t="s">
        <v>804</v>
      </c>
      <c r="E1140" t="s">
        <v>2862</v>
      </c>
      <c r="F1140" t="s">
        <v>2861</v>
      </c>
      <c r="G1140" t="s">
        <v>2860</v>
      </c>
      <c r="H1140" s="2" t="s">
        <v>3384</v>
      </c>
      <c r="I1140" s="1">
        <v>1912</v>
      </c>
      <c r="J1140" t="s">
        <v>3428</v>
      </c>
      <c r="K1140" s="3" t="s">
        <v>3429</v>
      </c>
    </row>
    <row r="1141" spans="1:11" x14ac:dyDescent="0.2">
      <c r="A1141">
        <v>2160</v>
      </c>
      <c r="B1141" s="3" t="s">
        <v>801</v>
      </c>
      <c r="C1141" s="3" t="s">
        <v>705</v>
      </c>
      <c r="D1141" t="s">
        <v>805</v>
      </c>
      <c r="E1141" t="s">
        <v>2862</v>
      </c>
      <c r="F1141" t="s">
        <v>2861</v>
      </c>
      <c r="G1141" t="s">
        <v>2860</v>
      </c>
      <c r="H1141" s="2" t="s">
        <v>2914</v>
      </c>
      <c r="I1141" s="1">
        <v>1957</v>
      </c>
      <c r="J1141" t="s">
        <v>3508</v>
      </c>
      <c r="K1141" s="3" t="s">
        <v>3509</v>
      </c>
    </row>
    <row r="1142" spans="1:11" x14ac:dyDescent="0.2">
      <c r="A1142">
        <v>2161</v>
      </c>
      <c r="B1142" s="3" t="s">
        <v>801</v>
      </c>
      <c r="C1142" s="3" t="s">
        <v>806</v>
      </c>
      <c r="D1142" t="s">
        <v>807</v>
      </c>
      <c r="E1142" t="s">
        <v>2862</v>
      </c>
      <c r="F1142" t="s">
        <v>2861</v>
      </c>
      <c r="G1142" t="s">
        <v>2860</v>
      </c>
      <c r="H1142" s="2" t="s">
        <v>3510</v>
      </c>
      <c r="I1142" s="1">
        <v>2006</v>
      </c>
      <c r="J1142" t="s">
        <v>3511</v>
      </c>
      <c r="K1142" s="3" t="s">
        <v>3512</v>
      </c>
    </row>
    <row r="1143" spans="1:11" x14ac:dyDescent="0.2">
      <c r="A1143">
        <v>2163</v>
      </c>
      <c r="B1143" s="3" t="s">
        <v>801</v>
      </c>
      <c r="C1143" s="3" t="s">
        <v>808</v>
      </c>
      <c r="D1143" t="s">
        <v>809</v>
      </c>
      <c r="E1143" t="s">
        <v>2862</v>
      </c>
      <c r="F1143" t="s">
        <v>2861</v>
      </c>
      <c r="G1143" t="s">
        <v>2860</v>
      </c>
      <c r="H1143" s="2" t="s">
        <v>3513</v>
      </c>
      <c r="I1143" s="1">
        <v>1985</v>
      </c>
      <c r="J1143" t="s">
        <v>3514</v>
      </c>
      <c r="K1143" s="3" t="s">
        <v>3515</v>
      </c>
    </row>
    <row r="1144" spans="1:11" x14ac:dyDescent="0.2">
      <c r="A1144">
        <v>2164</v>
      </c>
      <c r="B1144" s="3" t="s">
        <v>801</v>
      </c>
      <c r="C1144" s="3" t="s">
        <v>810</v>
      </c>
      <c r="D1144" t="s">
        <v>811</v>
      </c>
      <c r="E1144" t="s">
        <v>2862</v>
      </c>
      <c r="F1144" t="s">
        <v>2861</v>
      </c>
      <c r="G1144" t="s">
        <v>2860</v>
      </c>
      <c r="H1144" s="2" t="s">
        <v>3516</v>
      </c>
      <c r="I1144" s="1">
        <v>2002</v>
      </c>
      <c r="J1144" t="s">
        <v>3517</v>
      </c>
      <c r="K1144" s="3" t="s">
        <v>3518</v>
      </c>
    </row>
    <row r="1145" spans="1:11" x14ac:dyDescent="0.2">
      <c r="A1145">
        <v>2166</v>
      </c>
      <c r="B1145" s="3" t="s">
        <v>801</v>
      </c>
      <c r="C1145" s="3" t="s">
        <v>812</v>
      </c>
      <c r="D1145" t="s">
        <v>813</v>
      </c>
      <c r="E1145" t="s">
        <v>2862</v>
      </c>
      <c r="F1145" t="s">
        <v>2861</v>
      </c>
      <c r="G1145" t="s">
        <v>2860</v>
      </c>
      <c r="H1145" s="2" t="s">
        <v>3519</v>
      </c>
      <c r="I1145" s="1">
        <v>1990</v>
      </c>
      <c r="J1145" t="s">
        <v>3520</v>
      </c>
      <c r="K1145" s="3" t="s">
        <v>3521</v>
      </c>
    </row>
    <row r="1146" spans="1:11" x14ac:dyDescent="0.2">
      <c r="A1146">
        <v>2167</v>
      </c>
      <c r="B1146" s="3" t="s">
        <v>801</v>
      </c>
      <c r="C1146" s="3" t="s">
        <v>814</v>
      </c>
      <c r="D1146" t="s">
        <v>525</v>
      </c>
      <c r="E1146" t="s">
        <v>2862</v>
      </c>
      <c r="F1146" t="s">
        <v>2861</v>
      </c>
      <c r="G1146" t="s">
        <v>2860</v>
      </c>
      <c r="H1146" s="2" t="s">
        <v>3309</v>
      </c>
      <c r="I1146" s="1">
        <v>1966</v>
      </c>
      <c r="J1146" t="s">
        <v>3310</v>
      </c>
      <c r="K1146" s="3" t="s">
        <v>3311</v>
      </c>
    </row>
    <row r="1147" spans="1:11" x14ac:dyDescent="0.2">
      <c r="A1147">
        <v>2168</v>
      </c>
      <c r="B1147" s="3" t="s">
        <v>801</v>
      </c>
      <c r="C1147" s="3" t="s">
        <v>815</v>
      </c>
      <c r="D1147" t="s">
        <v>811</v>
      </c>
      <c r="E1147" t="s">
        <v>2862</v>
      </c>
      <c r="F1147" t="s">
        <v>2861</v>
      </c>
      <c r="G1147" t="s">
        <v>2860</v>
      </c>
      <c r="H1147" s="2" t="s">
        <v>3516</v>
      </c>
      <c r="I1147" s="1">
        <v>2002</v>
      </c>
      <c r="J1147" t="s">
        <v>3517</v>
      </c>
      <c r="K1147" s="3" t="s">
        <v>3518</v>
      </c>
    </row>
    <row r="1148" spans="1:11" x14ac:dyDescent="0.2">
      <c r="A1148">
        <v>2169</v>
      </c>
      <c r="B1148" s="3" t="s">
        <v>801</v>
      </c>
      <c r="C1148" s="3" t="s">
        <v>816</v>
      </c>
      <c r="D1148" t="s">
        <v>811</v>
      </c>
      <c r="E1148" t="s">
        <v>2862</v>
      </c>
      <c r="F1148" t="s">
        <v>2861</v>
      </c>
      <c r="G1148" t="s">
        <v>2860</v>
      </c>
      <c r="H1148" s="2" t="s">
        <v>3516</v>
      </c>
      <c r="I1148" s="1">
        <v>2002</v>
      </c>
      <c r="J1148" t="s">
        <v>3517</v>
      </c>
      <c r="K1148" s="3" t="s">
        <v>3518</v>
      </c>
    </row>
    <row r="1149" spans="1:11" x14ac:dyDescent="0.2">
      <c r="A1149">
        <v>2170</v>
      </c>
      <c r="B1149" s="3" t="s">
        <v>801</v>
      </c>
      <c r="C1149" s="3" t="s">
        <v>817</v>
      </c>
      <c r="D1149" t="s">
        <v>811</v>
      </c>
      <c r="E1149" t="s">
        <v>2862</v>
      </c>
      <c r="F1149" t="s">
        <v>2861</v>
      </c>
      <c r="G1149" t="s">
        <v>2860</v>
      </c>
      <c r="H1149" s="2" t="s">
        <v>3516</v>
      </c>
      <c r="I1149" s="1">
        <v>2002</v>
      </c>
      <c r="J1149" t="s">
        <v>3517</v>
      </c>
      <c r="K1149" s="3" t="s">
        <v>3518</v>
      </c>
    </row>
    <row r="1150" spans="1:11" x14ac:dyDescent="0.2">
      <c r="A1150">
        <v>2172</v>
      </c>
      <c r="B1150" s="3" t="s">
        <v>801</v>
      </c>
      <c r="C1150" s="3" t="s">
        <v>818</v>
      </c>
      <c r="D1150" t="s">
        <v>811</v>
      </c>
      <c r="E1150" t="s">
        <v>2862</v>
      </c>
      <c r="F1150" t="s">
        <v>2861</v>
      </c>
      <c r="G1150" t="s">
        <v>2860</v>
      </c>
      <c r="H1150" s="2" t="s">
        <v>3516</v>
      </c>
      <c r="I1150" s="1">
        <v>2002</v>
      </c>
      <c r="J1150" t="s">
        <v>3517</v>
      </c>
      <c r="K1150" s="3" t="s">
        <v>3518</v>
      </c>
    </row>
    <row r="1151" spans="1:11" x14ac:dyDescent="0.2">
      <c r="A1151">
        <v>2173</v>
      </c>
      <c r="B1151" s="3" t="s">
        <v>801</v>
      </c>
      <c r="C1151" s="3" t="s">
        <v>819</v>
      </c>
      <c r="D1151" t="s">
        <v>820</v>
      </c>
      <c r="E1151" t="s">
        <v>2862</v>
      </c>
      <c r="F1151" t="s">
        <v>2861</v>
      </c>
      <c r="G1151" t="s">
        <v>2860</v>
      </c>
      <c r="H1151" s="2" t="s">
        <v>2905</v>
      </c>
      <c r="I1151" s="1">
        <v>1968</v>
      </c>
      <c r="J1151" t="s">
        <v>2906</v>
      </c>
      <c r="K1151" s="3" t="s">
        <v>2907</v>
      </c>
    </row>
    <row r="1152" spans="1:11" x14ac:dyDescent="0.2">
      <c r="A1152">
        <v>2174</v>
      </c>
      <c r="B1152" s="3" t="s">
        <v>801</v>
      </c>
      <c r="C1152" s="3" t="s">
        <v>474</v>
      </c>
      <c r="D1152" t="s">
        <v>195</v>
      </c>
      <c r="E1152" t="s">
        <v>2862</v>
      </c>
      <c r="F1152" t="s">
        <v>2861</v>
      </c>
      <c r="G1152" t="s">
        <v>2860</v>
      </c>
      <c r="H1152" s="2" t="s">
        <v>3065</v>
      </c>
      <c r="I1152" s="1">
        <v>1880</v>
      </c>
      <c r="J1152" t="s">
        <v>3066</v>
      </c>
      <c r="K1152" s="3" t="s">
        <v>3067</v>
      </c>
    </row>
    <row r="1153" spans="1:11" x14ac:dyDescent="0.2">
      <c r="A1153">
        <v>2175</v>
      </c>
      <c r="B1153" s="3" t="s">
        <v>801</v>
      </c>
      <c r="C1153" s="3" t="s">
        <v>823</v>
      </c>
      <c r="D1153" t="s">
        <v>431</v>
      </c>
      <c r="E1153" t="s">
        <v>2862</v>
      </c>
      <c r="F1153" t="s">
        <v>2861</v>
      </c>
      <c r="G1153" t="s">
        <v>2860</v>
      </c>
      <c r="H1153" s="2" t="s">
        <v>3213</v>
      </c>
      <c r="I1153" s="1">
        <v>1858</v>
      </c>
      <c r="J1153" t="s">
        <v>3214</v>
      </c>
      <c r="K1153" s="3" t="s">
        <v>3215</v>
      </c>
    </row>
    <row r="1154" spans="1:11" x14ac:dyDescent="0.2">
      <c r="A1154">
        <v>11011</v>
      </c>
      <c r="B1154" s="3" t="s">
        <v>801</v>
      </c>
      <c r="C1154" s="3" t="s">
        <v>2282</v>
      </c>
      <c r="D1154" t="s">
        <v>2283</v>
      </c>
      <c r="E1154" t="s">
        <v>2862</v>
      </c>
      <c r="F1154" t="s">
        <v>2861</v>
      </c>
      <c r="G1154" t="s">
        <v>2860</v>
      </c>
      <c r="H1154" s="2" t="s">
        <v>4532</v>
      </c>
      <c r="I1154" s="1">
        <v>2011</v>
      </c>
      <c r="J1154" t="s">
        <v>4533</v>
      </c>
      <c r="K1154" s="3" t="s">
        <v>4534</v>
      </c>
    </row>
    <row r="1155" spans="1:11" x14ac:dyDescent="0.2">
      <c r="A1155">
        <v>14846</v>
      </c>
      <c r="B1155" s="3" t="s">
        <v>801</v>
      </c>
      <c r="C1155" s="3" t="s">
        <v>2751</v>
      </c>
      <c r="D1155" t="s">
        <v>2752</v>
      </c>
      <c r="E1155" t="s">
        <v>2862</v>
      </c>
      <c r="F1155" t="s">
        <v>2861</v>
      </c>
      <c r="G1155" t="s">
        <v>2860</v>
      </c>
      <c r="H1155" s="2" t="s">
        <v>4908</v>
      </c>
      <c r="I1155" s="1">
        <v>2017</v>
      </c>
      <c r="J1155" t="s">
        <v>4909</v>
      </c>
      <c r="K1155" s="3" t="s">
        <v>4910</v>
      </c>
    </row>
    <row r="1156" spans="1:11" x14ac:dyDescent="0.2">
      <c r="A1156">
        <v>2176</v>
      </c>
      <c r="B1156" s="3" t="s">
        <v>801</v>
      </c>
      <c r="C1156" s="3" t="s">
        <v>824</v>
      </c>
      <c r="D1156" t="s">
        <v>825</v>
      </c>
      <c r="E1156" t="s">
        <v>2862</v>
      </c>
      <c r="F1156" t="s">
        <v>2861</v>
      </c>
      <c r="G1156" t="s">
        <v>2860</v>
      </c>
      <c r="H1156" s="2" t="s">
        <v>3522</v>
      </c>
      <c r="I1156" s="1">
        <v>1990</v>
      </c>
      <c r="J1156" t="s">
        <v>3523</v>
      </c>
      <c r="K1156" s="3" t="s">
        <v>3524</v>
      </c>
    </row>
    <row r="1157" spans="1:11" x14ac:dyDescent="0.2">
      <c r="A1157">
        <v>2177</v>
      </c>
      <c r="B1157" s="3" t="s">
        <v>801</v>
      </c>
      <c r="C1157" s="3" t="s">
        <v>827</v>
      </c>
      <c r="D1157" t="s">
        <v>828</v>
      </c>
      <c r="E1157" t="s">
        <v>2862</v>
      </c>
      <c r="F1157" t="s">
        <v>2861</v>
      </c>
      <c r="G1157" t="s">
        <v>2860</v>
      </c>
      <c r="H1157" s="2" t="s">
        <v>3367</v>
      </c>
      <c r="I1157" s="1">
        <v>1902</v>
      </c>
      <c r="J1157" t="s">
        <v>3525</v>
      </c>
      <c r="K1157" s="3" t="s">
        <v>3526</v>
      </c>
    </row>
    <row r="1158" spans="1:11" x14ac:dyDescent="0.2">
      <c r="A1158">
        <v>15238</v>
      </c>
      <c r="B1158" s="3" t="s">
        <v>801</v>
      </c>
      <c r="C1158" s="3" t="s">
        <v>2794</v>
      </c>
      <c r="D1158" t="s">
        <v>2795</v>
      </c>
      <c r="E1158" t="s">
        <v>2862</v>
      </c>
      <c r="F1158" t="s">
        <v>2861</v>
      </c>
      <c r="G1158" t="s">
        <v>2860</v>
      </c>
      <c r="H1158" s="2" t="s">
        <v>4964</v>
      </c>
      <c r="I1158" s="1">
        <v>2018</v>
      </c>
      <c r="J1158" t="s">
        <v>4965</v>
      </c>
      <c r="K1158" s="3" t="s">
        <v>4966</v>
      </c>
    </row>
    <row r="1159" spans="1:11" x14ac:dyDescent="0.2">
      <c r="A1159">
        <v>2178</v>
      </c>
      <c r="B1159" s="3" t="s">
        <v>801</v>
      </c>
      <c r="C1159" s="3" t="s">
        <v>830</v>
      </c>
      <c r="D1159" t="s">
        <v>831</v>
      </c>
      <c r="E1159" t="s">
        <v>2862</v>
      </c>
      <c r="F1159" t="s">
        <v>2861</v>
      </c>
      <c r="G1159" t="s">
        <v>2860</v>
      </c>
      <c r="H1159" s="2" t="s">
        <v>3050</v>
      </c>
      <c r="I1159" s="1">
        <v>1939</v>
      </c>
      <c r="J1159" t="s">
        <v>3527</v>
      </c>
      <c r="K1159" s="3" t="s">
        <v>3528</v>
      </c>
    </row>
    <row r="1160" spans="1:11" x14ac:dyDescent="0.2">
      <c r="A1160">
        <v>15480</v>
      </c>
      <c r="B1160" s="3" t="s">
        <v>801</v>
      </c>
      <c r="C1160" s="3" t="s">
        <v>1252</v>
      </c>
      <c r="D1160" t="s">
        <v>2820</v>
      </c>
      <c r="E1160" t="s">
        <v>2862</v>
      </c>
      <c r="F1160" t="s">
        <v>2861</v>
      </c>
      <c r="G1160" t="s">
        <v>2860</v>
      </c>
      <c r="H1160" s="2" t="s">
        <v>4994</v>
      </c>
      <c r="I1160" s="1">
        <v>2018</v>
      </c>
      <c r="J1160" t="s">
        <v>4995</v>
      </c>
      <c r="K1160" s="3" t="s">
        <v>4996</v>
      </c>
    </row>
    <row r="1161" spans="1:11" x14ac:dyDescent="0.2">
      <c r="A1161">
        <v>2180</v>
      </c>
      <c r="B1161" s="3" t="s">
        <v>801</v>
      </c>
      <c r="C1161" s="3" t="s">
        <v>832</v>
      </c>
      <c r="D1161" t="s">
        <v>809</v>
      </c>
      <c r="E1161" t="s">
        <v>2862</v>
      </c>
      <c r="F1161" t="s">
        <v>2861</v>
      </c>
      <c r="G1161" t="s">
        <v>2860</v>
      </c>
      <c r="H1161" s="2" t="s">
        <v>3513</v>
      </c>
      <c r="I1161" s="1">
        <v>1985</v>
      </c>
      <c r="J1161" t="s">
        <v>3514</v>
      </c>
      <c r="K1161" s="3" t="s">
        <v>3515</v>
      </c>
    </row>
    <row r="1162" spans="1:11" x14ac:dyDescent="0.2">
      <c r="A1162">
        <v>2181</v>
      </c>
      <c r="B1162" s="3" t="s">
        <v>801</v>
      </c>
      <c r="C1162" s="3" t="s">
        <v>833</v>
      </c>
      <c r="D1162" t="s">
        <v>834</v>
      </c>
      <c r="E1162" t="s">
        <v>2862</v>
      </c>
      <c r="F1162" t="s">
        <v>2861</v>
      </c>
      <c r="G1162" t="s">
        <v>2860</v>
      </c>
      <c r="H1162" s="2" t="s">
        <v>3529</v>
      </c>
      <c r="I1162" s="1">
        <v>1953</v>
      </c>
      <c r="J1162" t="s">
        <v>3530</v>
      </c>
      <c r="K1162" s="3" t="s">
        <v>3531</v>
      </c>
    </row>
    <row r="1163" spans="1:11" x14ac:dyDescent="0.2">
      <c r="A1163">
        <v>2182</v>
      </c>
      <c r="B1163" s="3" t="s">
        <v>801</v>
      </c>
      <c r="C1163" s="3" t="s">
        <v>835</v>
      </c>
      <c r="D1163" t="s">
        <v>836</v>
      </c>
      <c r="E1163" t="s">
        <v>2862</v>
      </c>
      <c r="F1163" t="s">
        <v>2861</v>
      </c>
      <c r="G1163" t="s">
        <v>2860</v>
      </c>
      <c r="H1163" s="2" t="s">
        <v>2911</v>
      </c>
      <c r="I1163" s="1">
        <v>1904</v>
      </c>
      <c r="J1163" t="s">
        <v>3532</v>
      </c>
      <c r="K1163" s="3" t="s">
        <v>3533</v>
      </c>
    </row>
    <row r="1164" spans="1:11" x14ac:dyDescent="0.2">
      <c r="A1164">
        <v>2183</v>
      </c>
      <c r="B1164" s="3" t="s">
        <v>801</v>
      </c>
      <c r="C1164" s="3" t="s">
        <v>837</v>
      </c>
      <c r="D1164" t="s">
        <v>811</v>
      </c>
      <c r="E1164" t="s">
        <v>2862</v>
      </c>
      <c r="F1164" t="s">
        <v>2861</v>
      </c>
      <c r="G1164" t="s">
        <v>2860</v>
      </c>
      <c r="H1164" s="2" t="s">
        <v>3516</v>
      </c>
      <c r="I1164" s="1">
        <v>2002</v>
      </c>
      <c r="J1164" t="s">
        <v>3517</v>
      </c>
      <c r="K1164" s="3" t="s">
        <v>3518</v>
      </c>
    </row>
    <row r="1165" spans="1:11" x14ac:dyDescent="0.2">
      <c r="A1165">
        <v>2184</v>
      </c>
      <c r="B1165" s="3" t="s">
        <v>801</v>
      </c>
      <c r="C1165" s="3" t="s">
        <v>839</v>
      </c>
      <c r="D1165" t="s">
        <v>675</v>
      </c>
      <c r="E1165" t="s">
        <v>2862</v>
      </c>
      <c r="F1165" t="s">
        <v>2861</v>
      </c>
      <c r="G1165" t="s">
        <v>2860</v>
      </c>
      <c r="H1165" s="2" t="s">
        <v>2894</v>
      </c>
      <c r="I1165" s="1">
        <v>1839</v>
      </c>
      <c r="J1165" t="s">
        <v>3426</v>
      </c>
      <c r="K1165" s="3" t="s">
        <v>3427</v>
      </c>
    </row>
    <row r="1166" spans="1:11" x14ac:dyDescent="0.2">
      <c r="A1166">
        <v>2186</v>
      </c>
      <c r="B1166" s="3" t="s">
        <v>801</v>
      </c>
      <c r="C1166" s="3" t="s">
        <v>840</v>
      </c>
      <c r="D1166" t="s">
        <v>841</v>
      </c>
      <c r="E1166" t="s">
        <v>2862</v>
      </c>
      <c r="F1166" t="s">
        <v>2861</v>
      </c>
      <c r="G1166" t="s">
        <v>2860</v>
      </c>
      <c r="H1166" s="2" t="s">
        <v>3522</v>
      </c>
      <c r="I1166" s="1">
        <v>1990</v>
      </c>
      <c r="J1166" t="s">
        <v>3523</v>
      </c>
      <c r="K1166" s="3" t="s">
        <v>3524</v>
      </c>
    </row>
    <row r="1167" spans="1:11" x14ac:dyDescent="0.2">
      <c r="A1167">
        <v>2187</v>
      </c>
      <c r="B1167" s="3" t="s">
        <v>801</v>
      </c>
      <c r="C1167" s="3" t="s">
        <v>842</v>
      </c>
      <c r="D1167" t="s">
        <v>843</v>
      </c>
      <c r="E1167" t="s">
        <v>2862</v>
      </c>
      <c r="F1167" t="s">
        <v>2861</v>
      </c>
      <c r="G1167" t="s">
        <v>2860</v>
      </c>
      <c r="H1167" s="2" t="s">
        <v>3534</v>
      </c>
      <c r="I1167" s="1">
        <v>1997</v>
      </c>
      <c r="J1167" t="s">
        <v>3535</v>
      </c>
      <c r="K1167" s="3" t="s">
        <v>3536</v>
      </c>
    </row>
    <row r="1168" spans="1:11" x14ac:dyDescent="0.2">
      <c r="A1168">
        <v>14870</v>
      </c>
      <c r="B1168" s="3" t="s">
        <v>801</v>
      </c>
      <c r="C1168" s="3" t="s">
        <v>2755</v>
      </c>
      <c r="D1168" t="s">
        <v>2756</v>
      </c>
      <c r="E1168" t="s">
        <v>2862</v>
      </c>
      <c r="F1168" t="s">
        <v>2861</v>
      </c>
      <c r="G1168" t="s">
        <v>2860</v>
      </c>
      <c r="H1168" s="2" t="s">
        <v>4914</v>
      </c>
      <c r="I1168" s="1">
        <v>2017</v>
      </c>
      <c r="J1168" t="s">
        <v>4915</v>
      </c>
      <c r="K1168" s="3" t="s">
        <v>4916</v>
      </c>
    </row>
    <row r="1169" spans="1:11" x14ac:dyDescent="0.2">
      <c r="A1169">
        <v>9676</v>
      </c>
      <c r="B1169" s="3" t="s">
        <v>801</v>
      </c>
      <c r="C1169" s="3" t="s">
        <v>1449</v>
      </c>
      <c r="D1169" t="s">
        <v>2225</v>
      </c>
      <c r="E1169" t="s">
        <v>2862</v>
      </c>
      <c r="F1169" t="s">
        <v>2861</v>
      </c>
      <c r="G1169" t="s">
        <v>2860</v>
      </c>
      <c r="H1169" s="2" t="s">
        <v>2957</v>
      </c>
      <c r="I1169" s="1">
        <v>1986</v>
      </c>
      <c r="J1169" t="s">
        <v>4497</v>
      </c>
      <c r="K1169" s="3" t="s">
        <v>4498</v>
      </c>
    </row>
    <row r="1170" spans="1:11" x14ac:dyDescent="0.2">
      <c r="A1170">
        <v>2188</v>
      </c>
      <c r="B1170" s="3" t="s">
        <v>801</v>
      </c>
      <c r="C1170" s="3" t="s">
        <v>844</v>
      </c>
      <c r="D1170" t="s">
        <v>834</v>
      </c>
      <c r="E1170" t="s">
        <v>2862</v>
      </c>
      <c r="F1170" t="s">
        <v>2861</v>
      </c>
      <c r="G1170" t="s">
        <v>2860</v>
      </c>
      <c r="H1170" s="2" t="s">
        <v>3529</v>
      </c>
      <c r="I1170" s="1">
        <v>1953</v>
      </c>
      <c r="J1170" t="s">
        <v>3530</v>
      </c>
      <c r="K1170" s="3" t="s">
        <v>3531</v>
      </c>
    </row>
    <row r="1171" spans="1:11" x14ac:dyDescent="0.2">
      <c r="A1171">
        <v>11312</v>
      </c>
      <c r="B1171" s="3" t="s">
        <v>801</v>
      </c>
      <c r="C1171" s="3" t="s">
        <v>2307</v>
      </c>
      <c r="D1171" t="s">
        <v>2308</v>
      </c>
      <c r="E1171" t="s">
        <v>2862</v>
      </c>
      <c r="F1171" t="s">
        <v>2861</v>
      </c>
      <c r="G1171" t="s">
        <v>2860</v>
      </c>
      <c r="H1171" s="2" t="s">
        <v>4571</v>
      </c>
      <c r="I1171" s="1">
        <v>2011</v>
      </c>
      <c r="J1171" t="s">
        <v>4572</v>
      </c>
      <c r="K1171" s="3" t="s">
        <v>4573</v>
      </c>
    </row>
    <row r="1172" spans="1:11" x14ac:dyDescent="0.2">
      <c r="A1172">
        <v>2189</v>
      </c>
      <c r="B1172" s="3" t="s">
        <v>801</v>
      </c>
      <c r="C1172" s="3" t="s">
        <v>845</v>
      </c>
      <c r="D1172" t="s">
        <v>846</v>
      </c>
      <c r="E1172" t="s">
        <v>2862</v>
      </c>
      <c r="F1172" t="s">
        <v>2861</v>
      </c>
      <c r="G1172" t="s">
        <v>2860</v>
      </c>
      <c r="H1172" s="2" t="s">
        <v>3537</v>
      </c>
      <c r="I1172" s="1">
        <v>1976</v>
      </c>
      <c r="J1172" t="s">
        <v>3538</v>
      </c>
      <c r="K1172" s="3" t="s">
        <v>3539</v>
      </c>
    </row>
    <row r="1173" spans="1:11" x14ac:dyDescent="0.2">
      <c r="A1173">
        <v>13821</v>
      </c>
      <c r="B1173" s="3" t="s">
        <v>801</v>
      </c>
      <c r="C1173" s="3" t="s">
        <v>2360</v>
      </c>
      <c r="D1173" t="s">
        <v>2361</v>
      </c>
      <c r="E1173" t="s">
        <v>2862</v>
      </c>
      <c r="F1173" t="s">
        <v>2861</v>
      </c>
      <c r="G1173" t="s">
        <v>2860</v>
      </c>
      <c r="H1173" s="2" t="s">
        <v>2957</v>
      </c>
      <c r="I1173" s="1">
        <v>1986</v>
      </c>
      <c r="J1173" t="s">
        <v>4497</v>
      </c>
      <c r="K1173" s="3" t="s">
        <v>4498</v>
      </c>
    </row>
    <row r="1174" spans="1:11" x14ac:dyDescent="0.2">
      <c r="A1174">
        <v>2191</v>
      </c>
      <c r="B1174" s="3" t="s">
        <v>801</v>
      </c>
      <c r="C1174" s="3" t="s">
        <v>848</v>
      </c>
      <c r="D1174" t="s">
        <v>373</v>
      </c>
      <c r="E1174" t="s">
        <v>2862</v>
      </c>
      <c r="F1174" t="s">
        <v>2861</v>
      </c>
      <c r="G1174" t="s">
        <v>2860</v>
      </c>
      <c r="H1174" s="2" t="s">
        <v>3203</v>
      </c>
      <c r="I1174" s="1">
        <v>1758</v>
      </c>
      <c r="J1174" t="s">
        <v>3204</v>
      </c>
      <c r="K1174" s="3" t="s">
        <v>3205</v>
      </c>
    </row>
    <row r="1175" spans="1:11" x14ac:dyDescent="0.2">
      <c r="A1175">
        <v>2192</v>
      </c>
      <c r="B1175" s="3" t="s">
        <v>801</v>
      </c>
      <c r="C1175" s="3" t="s">
        <v>849</v>
      </c>
      <c r="D1175" t="s">
        <v>850</v>
      </c>
      <c r="E1175" t="s">
        <v>2862</v>
      </c>
      <c r="F1175" t="s">
        <v>2861</v>
      </c>
      <c r="G1175" t="s">
        <v>2860</v>
      </c>
      <c r="H1175" s="2" t="s">
        <v>3540</v>
      </c>
      <c r="I1175" s="1">
        <v>1988</v>
      </c>
      <c r="J1175" t="s">
        <v>3541</v>
      </c>
      <c r="K1175" s="3" t="s">
        <v>3542</v>
      </c>
    </row>
    <row r="1176" spans="1:11" x14ac:dyDescent="0.2">
      <c r="A1176">
        <v>2193</v>
      </c>
      <c r="B1176" s="3" t="s">
        <v>801</v>
      </c>
      <c r="C1176" s="3" t="s">
        <v>851</v>
      </c>
      <c r="D1176" t="s">
        <v>852</v>
      </c>
      <c r="E1176" t="s">
        <v>2862</v>
      </c>
      <c r="F1176" t="s">
        <v>2861</v>
      </c>
      <c r="G1176" t="s">
        <v>2860</v>
      </c>
      <c r="H1176" s="2" t="s">
        <v>3543</v>
      </c>
      <c r="I1176" s="1">
        <v>1986</v>
      </c>
      <c r="J1176" t="s">
        <v>3544</v>
      </c>
      <c r="K1176" s="3" t="s">
        <v>3545</v>
      </c>
    </row>
    <row r="1177" spans="1:11" x14ac:dyDescent="0.2">
      <c r="A1177">
        <v>2194</v>
      </c>
      <c r="B1177" s="3" t="s">
        <v>801</v>
      </c>
      <c r="C1177" s="3" t="s">
        <v>854</v>
      </c>
      <c r="D1177" t="s">
        <v>855</v>
      </c>
      <c r="E1177" t="s">
        <v>2862</v>
      </c>
      <c r="F1177" t="s">
        <v>2861</v>
      </c>
      <c r="G1177" t="s">
        <v>2860</v>
      </c>
      <c r="H1177" s="2" t="s">
        <v>3546</v>
      </c>
      <c r="I1177" s="1">
        <v>1912</v>
      </c>
      <c r="J1177" t="s">
        <v>3547</v>
      </c>
      <c r="K1177" s="3" t="s">
        <v>3548</v>
      </c>
    </row>
    <row r="1178" spans="1:11" x14ac:dyDescent="0.2">
      <c r="A1178">
        <v>11209</v>
      </c>
      <c r="B1178" s="3" t="s">
        <v>801</v>
      </c>
      <c r="C1178" s="3" t="s">
        <v>2305</v>
      </c>
      <c r="D1178" t="s">
        <v>2306</v>
      </c>
      <c r="E1178" t="s">
        <v>2862</v>
      </c>
      <c r="F1178" t="s">
        <v>2861</v>
      </c>
      <c r="G1178" t="s">
        <v>2860</v>
      </c>
      <c r="H1178" s="2" t="s">
        <v>4568</v>
      </c>
      <c r="I1178" s="1">
        <v>2011</v>
      </c>
      <c r="J1178" t="s">
        <v>4569</v>
      </c>
      <c r="K1178" s="3" t="s">
        <v>4570</v>
      </c>
    </row>
    <row r="1179" spans="1:11" x14ac:dyDescent="0.2">
      <c r="A1179">
        <v>2195</v>
      </c>
      <c r="B1179" s="3" t="s">
        <v>801</v>
      </c>
      <c r="C1179" s="3" t="s">
        <v>856</v>
      </c>
      <c r="D1179" t="s">
        <v>857</v>
      </c>
      <c r="E1179" t="s">
        <v>2862</v>
      </c>
      <c r="F1179" t="s">
        <v>2861</v>
      </c>
      <c r="G1179" t="s">
        <v>2860</v>
      </c>
      <c r="H1179" s="2" t="s">
        <v>2945</v>
      </c>
      <c r="I1179" s="1">
        <v>1905</v>
      </c>
      <c r="J1179" t="s">
        <v>3012</v>
      </c>
      <c r="K1179" s="3" t="s">
        <v>3013</v>
      </c>
    </row>
    <row r="1180" spans="1:11" x14ac:dyDescent="0.2">
      <c r="A1180">
        <v>2196</v>
      </c>
      <c r="B1180" s="3" t="s">
        <v>801</v>
      </c>
      <c r="C1180" s="3" t="s">
        <v>858</v>
      </c>
      <c r="D1180" t="s">
        <v>834</v>
      </c>
      <c r="E1180" t="s">
        <v>2862</v>
      </c>
      <c r="F1180" t="s">
        <v>2861</v>
      </c>
      <c r="G1180" t="s">
        <v>2860</v>
      </c>
      <c r="H1180" s="2" t="s">
        <v>3529</v>
      </c>
      <c r="I1180" s="1">
        <v>1953</v>
      </c>
      <c r="J1180" t="s">
        <v>3530</v>
      </c>
      <c r="K1180" s="3" t="s">
        <v>3531</v>
      </c>
    </row>
    <row r="1181" spans="1:11" x14ac:dyDescent="0.2">
      <c r="A1181">
        <v>7269</v>
      </c>
      <c r="B1181" s="3" t="s">
        <v>2032</v>
      </c>
      <c r="C1181" s="3" t="s">
        <v>2033</v>
      </c>
      <c r="D1181" t="s">
        <v>2034</v>
      </c>
      <c r="E1181" t="s">
        <v>2862</v>
      </c>
      <c r="F1181" t="s">
        <v>2861</v>
      </c>
      <c r="G1181" t="s">
        <v>2860</v>
      </c>
      <c r="H1181" s="2" t="s">
        <v>4363</v>
      </c>
      <c r="I1181" s="1">
        <v>1990</v>
      </c>
      <c r="J1181" t="s">
        <v>4364</v>
      </c>
      <c r="K1181" s="3" t="s">
        <v>4365</v>
      </c>
    </row>
    <row r="1182" spans="1:11" x14ac:dyDescent="0.2">
      <c r="A1182">
        <v>4476</v>
      </c>
      <c r="B1182" s="3" t="s">
        <v>1468</v>
      </c>
      <c r="C1182" s="3" t="s">
        <v>1469</v>
      </c>
      <c r="D1182" t="s">
        <v>1470</v>
      </c>
      <c r="E1182" t="s">
        <v>2862</v>
      </c>
      <c r="F1182" t="s">
        <v>2861</v>
      </c>
      <c r="G1182" t="s">
        <v>4002</v>
      </c>
      <c r="H1182" s="2" t="s">
        <v>3028</v>
      </c>
      <c r="I1182" s="1">
        <v>1893</v>
      </c>
      <c r="J1182" t="s">
        <v>4003</v>
      </c>
      <c r="K1182" s="3" t="s">
        <v>4004</v>
      </c>
    </row>
    <row r="1183" spans="1:11" x14ac:dyDescent="0.2">
      <c r="A1183">
        <v>4477</v>
      </c>
      <c r="B1183" s="3" t="s">
        <v>1468</v>
      </c>
      <c r="C1183" s="3" t="s">
        <v>1471</v>
      </c>
      <c r="D1183" t="s">
        <v>1472</v>
      </c>
      <c r="E1183" t="s">
        <v>2862</v>
      </c>
      <c r="F1183" t="s">
        <v>2861</v>
      </c>
      <c r="G1183" t="s">
        <v>4002</v>
      </c>
      <c r="H1183" s="2" t="s">
        <v>4005</v>
      </c>
      <c r="I1183" s="1">
        <v>1961</v>
      </c>
      <c r="J1183" t="s">
        <v>4006</v>
      </c>
      <c r="K1183" s="3" t="s">
        <v>4007</v>
      </c>
    </row>
    <row r="1184" spans="1:11" x14ac:dyDescent="0.2">
      <c r="A1184">
        <v>4478</v>
      </c>
      <c r="B1184" s="3" t="s">
        <v>1468</v>
      </c>
      <c r="C1184" s="3" t="s">
        <v>1474</v>
      </c>
      <c r="D1184" t="s">
        <v>373</v>
      </c>
      <c r="E1184" t="s">
        <v>2862</v>
      </c>
      <c r="F1184" t="s">
        <v>2861</v>
      </c>
      <c r="G1184" t="s">
        <v>4002</v>
      </c>
      <c r="H1184" s="2" t="s">
        <v>3203</v>
      </c>
      <c r="I1184" s="1">
        <v>1758</v>
      </c>
      <c r="J1184" t="s">
        <v>3204</v>
      </c>
      <c r="K1184" s="3" t="s">
        <v>3205</v>
      </c>
    </row>
    <row r="1185" spans="1:11" x14ac:dyDescent="0.2">
      <c r="A1185">
        <v>4480</v>
      </c>
      <c r="B1185" s="3" t="s">
        <v>1468</v>
      </c>
      <c r="C1185" s="3" t="s">
        <v>98</v>
      </c>
      <c r="D1185" t="s">
        <v>1475</v>
      </c>
      <c r="E1185" t="s">
        <v>2862</v>
      </c>
      <c r="F1185" t="s">
        <v>2861</v>
      </c>
      <c r="G1185" t="s">
        <v>4002</v>
      </c>
      <c r="H1185" s="2" t="s">
        <v>4008</v>
      </c>
      <c r="I1185" s="1">
        <v>1985</v>
      </c>
      <c r="J1185" t="s">
        <v>4009</v>
      </c>
      <c r="K1185" s="3" t="s">
        <v>4010</v>
      </c>
    </row>
    <row r="1186" spans="1:11" x14ac:dyDescent="0.2">
      <c r="A1186">
        <v>4481</v>
      </c>
      <c r="B1186" s="3" t="s">
        <v>1468</v>
      </c>
      <c r="C1186" s="3" t="s">
        <v>1476</v>
      </c>
      <c r="D1186" t="s">
        <v>1477</v>
      </c>
      <c r="E1186" t="s">
        <v>2862</v>
      </c>
      <c r="F1186" t="s">
        <v>2861</v>
      </c>
      <c r="G1186" t="s">
        <v>4002</v>
      </c>
      <c r="H1186" s="2" t="s">
        <v>4011</v>
      </c>
      <c r="I1186" s="1">
        <v>1929</v>
      </c>
      <c r="J1186" t="s">
        <v>4012</v>
      </c>
      <c r="K1186" s="3" t="s">
        <v>4013</v>
      </c>
    </row>
    <row r="1187" spans="1:11" x14ac:dyDescent="0.2">
      <c r="A1187">
        <v>1281</v>
      </c>
      <c r="B1187" s="3" t="s">
        <v>513</v>
      </c>
      <c r="C1187" s="3" t="s">
        <v>514</v>
      </c>
      <c r="D1187" t="s">
        <v>515</v>
      </c>
      <c r="E1187" t="s">
        <v>2862</v>
      </c>
      <c r="F1187" t="s">
        <v>2861</v>
      </c>
      <c r="G1187" t="s">
        <v>3299</v>
      </c>
      <c r="H1187" s="2" t="s">
        <v>3300</v>
      </c>
      <c r="I1187" s="1">
        <v>1864</v>
      </c>
      <c r="J1187" t="s">
        <v>3301</v>
      </c>
      <c r="K1187" s="3" t="s">
        <v>3302</v>
      </c>
    </row>
    <row r="1188" spans="1:11" x14ac:dyDescent="0.2">
      <c r="A1188">
        <v>1289</v>
      </c>
      <c r="B1188" s="3" t="s">
        <v>513</v>
      </c>
      <c r="C1188" s="3" t="s">
        <v>517</v>
      </c>
      <c r="D1188" t="s">
        <v>487</v>
      </c>
      <c r="E1188" t="s">
        <v>2862</v>
      </c>
      <c r="F1188" t="s">
        <v>2861</v>
      </c>
      <c r="G1188" t="s">
        <v>3299</v>
      </c>
      <c r="H1188" s="2" t="s">
        <v>3104</v>
      </c>
      <c r="I1188" s="1">
        <v>1906</v>
      </c>
      <c r="J1188" t="s">
        <v>3276</v>
      </c>
      <c r="K1188" s="3" t="s">
        <v>3277</v>
      </c>
    </row>
    <row r="1189" spans="1:11" x14ac:dyDescent="0.2">
      <c r="A1189">
        <v>8556</v>
      </c>
      <c r="B1189" s="3" t="s">
        <v>2188</v>
      </c>
      <c r="C1189" s="3" t="s">
        <v>2189</v>
      </c>
      <c r="D1189" t="s">
        <v>2190</v>
      </c>
      <c r="E1189" t="s">
        <v>2862</v>
      </c>
      <c r="F1189" t="s">
        <v>2861</v>
      </c>
      <c r="G1189" t="s">
        <v>3299</v>
      </c>
      <c r="H1189" s="2" t="s">
        <v>3300</v>
      </c>
      <c r="I1189" s="1">
        <v>1864</v>
      </c>
      <c r="J1189" t="s">
        <v>3301</v>
      </c>
      <c r="K1189" s="3" t="s">
        <v>3302</v>
      </c>
    </row>
    <row r="1190" spans="1:11" x14ac:dyDescent="0.2">
      <c r="A1190">
        <v>6429</v>
      </c>
      <c r="B1190" s="3" t="s">
        <v>1838</v>
      </c>
      <c r="C1190" s="3" t="s">
        <v>1839</v>
      </c>
      <c r="D1190" t="s">
        <v>1840</v>
      </c>
      <c r="E1190" t="s">
        <v>2862</v>
      </c>
      <c r="F1190" t="s">
        <v>2861</v>
      </c>
      <c r="G1190" t="s">
        <v>3299</v>
      </c>
      <c r="H1190" s="2" t="s">
        <v>4230</v>
      </c>
      <c r="I1190" s="1">
        <v>1986</v>
      </c>
      <c r="J1190" t="s">
        <v>4231</v>
      </c>
      <c r="K1190" s="3" t="s">
        <v>4232</v>
      </c>
    </row>
    <row r="1191" spans="1:11" x14ac:dyDescent="0.2">
      <c r="A1191">
        <v>6431</v>
      </c>
      <c r="B1191" s="3" t="s">
        <v>1838</v>
      </c>
      <c r="C1191" s="3" t="s">
        <v>723</v>
      </c>
      <c r="D1191" t="s">
        <v>1841</v>
      </c>
      <c r="E1191" t="s">
        <v>2862</v>
      </c>
      <c r="F1191" t="s">
        <v>2861</v>
      </c>
      <c r="G1191" t="s">
        <v>3299</v>
      </c>
      <c r="H1191" s="2" t="s">
        <v>4233</v>
      </c>
      <c r="I1191" s="1">
        <v>1988</v>
      </c>
      <c r="J1191" t="s">
        <v>4234</v>
      </c>
      <c r="K1191" s="3" t="s">
        <v>4235</v>
      </c>
    </row>
    <row r="1192" spans="1:11" x14ac:dyDescent="0.2">
      <c r="A1192">
        <v>6432</v>
      </c>
      <c r="B1192" s="3" t="s">
        <v>1838</v>
      </c>
      <c r="C1192" s="3" t="s">
        <v>1842</v>
      </c>
      <c r="D1192" t="s">
        <v>1841</v>
      </c>
      <c r="E1192" t="s">
        <v>2862</v>
      </c>
      <c r="F1192" t="s">
        <v>2861</v>
      </c>
      <c r="G1192" t="s">
        <v>3299</v>
      </c>
      <c r="H1192" s="2" t="s">
        <v>4233</v>
      </c>
      <c r="I1192" s="1">
        <v>1988</v>
      </c>
      <c r="J1192" t="s">
        <v>4234</v>
      </c>
      <c r="K1192" s="3" t="s">
        <v>4235</v>
      </c>
    </row>
    <row r="1193" spans="1:11" x14ac:dyDescent="0.2">
      <c r="A1193">
        <v>6433</v>
      </c>
      <c r="B1193" s="3" t="s">
        <v>1838</v>
      </c>
      <c r="C1193" s="3" t="s">
        <v>1844</v>
      </c>
      <c r="D1193" t="s">
        <v>1845</v>
      </c>
      <c r="E1193" t="s">
        <v>2862</v>
      </c>
      <c r="F1193" t="s">
        <v>2861</v>
      </c>
      <c r="G1193" t="s">
        <v>3299</v>
      </c>
      <c r="H1193" s="2" t="s">
        <v>4236</v>
      </c>
      <c r="I1193" s="1">
        <v>1921</v>
      </c>
      <c r="J1193" t="s">
        <v>4237</v>
      </c>
      <c r="K1193" s="3" t="s">
        <v>4238</v>
      </c>
    </row>
    <row r="1194" spans="1:11" x14ac:dyDescent="0.2">
      <c r="A1194">
        <v>6437</v>
      </c>
      <c r="B1194" s="3" t="s">
        <v>1846</v>
      </c>
      <c r="C1194" s="3" t="s">
        <v>1847</v>
      </c>
      <c r="D1194" t="s">
        <v>1848</v>
      </c>
      <c r="E1194" t="s">
        <v>2862</v>
      </c>
      <c r="F1194" t="s">
        <v>2861</v>
      </c>
      <c r="G1194" t="s">
        <v>3299</v>
      </c>
      <c r="H1194" s="2" t="s">
        <v>4239</v>
      </c>
      <c r="I1194" s="1">
        <v>1984</v>
      </c>
      <c r="J1194" t="s">
        <v>4240</v>
      </c>
      <c r="K1194" s="3" t="s">
        <v>4241</v>
      </c>
    </row>
    <row r="1195" spans="1:11" x14ac:dyDescent="0.2">
      <c r="A1195">
        <v>6438</v>
      </c>
      <c r="B1195" s="3" t="s">
        <v>1846</v>
      </c>
      <c r="C1195" s="3" t="s">
        <v>1850</v>
      </c>
      <c r="D1195" t="s">
        <v>1851</v>
      </c>
      <c r="E1195" t="s">
        <v>2862</v>
      </c>
      <c r="F1195" t="s">
        <v>2861</v>
      </c>
      <c r="G1195" t="s">
        <v>3299</v>
      </c>
      <c r="H1195" s="2" t="s">
        <v>3062</v>
      </c>
      <c r="I1195" s="1">
        <v>1906</v>
      </c>
      <c r="J1195" t="s">
        <v>3994</v>
      </c>
      <c r="K1195" s="3" t="s">
        <v>3995</v>
      </c>
    </row>
    <row r="1196" spans="1:11" x14ac:dyDescent="0.2">
      <c r="A1196">
        <v>6442</v>
      </c>
      <c r="B1196" s="3" t="s">
        <v>1846</v>
      </c>
      <c r="C1196" s="3" t="s">
        <v>1853</v>
      </c>
      <c r="D1196" t="s">
        <v>1854</v>
      </c>
      <c r="E1196" t="s">
        <v>2862</v>
      </c>
      <c r="F1196" t="s">
        <v>2861</v>
      </c>
      <c r="G1196" t="s">
        <v>3299</v>
      </c>
      <c r="H1196" s="2" t="s">
        <v>3025</v>
      </c>
      <c r="I1196" s="1">
        <v>1910</v>
      </c>
      <c r="J1196" t="s">
        <v>4242</v>
      </c>
      <c r="K1196" s="3" t="s">
        <v>4243</v>
      </c>
    </row>
    <row r="1197" spans="1:11" x14ac:dyDescent="0.2">
      <c r="A1197">
        <v>6443</v>
      </c>
      <c r="B1197" s="3" t="s">
        <v>1846</v>
      </c>
      <c r="C1197" s="3" t="s">
        <v>1855</v>
      </c>
      <c r="D1197" t="s">
        <v>515</v>
      </c>
      <c r="E1197" t="s">
        <v>2862</v>
      </c>
      <c r="F1197" t="s">
        <v>2861</v>
      </c>
      <c r="G1197" t="s">
        <v>3299</v>
      </c>
      <c r="H1197" s="2" t="s">
        <v>3300</v>
      </c>
      <c r="I1197" s="1">
        <v>1864</v>
      </c>
      <c r="J1197" t="s">
        <v>3301</v>
      </c>
      <c r="K1197" s="3" t="s">
        <v>3302</v>
      </c>
    </row>
    <row r="1198" spans="1:11" x14ac:dyDescent="0.2">
      <c r="A1198">
        <v>6492</v>
      </c>
      <c r="B1198" s="3" t="s">
        <v>1856</v>
      </c>
      <c r="C1198" s="3" t="s">
        <v>1259</v>
      </c>
      <c r="D1198" t="s">
        <v>180</v>
      </c>
      <c r="E1198" t="s">
        <v>2862</v>
      </c>
      <c r="F1198" t="s">
        <v>2861</v>
      </c>
      <c r="G1198" t="s">
        <v>3299</v>
      </c>
      <c r="H1198" s="2" t="s">
        <v>3050</v>
      </c>
      <c r="I1198" s="1">
        <v>1939</v>
      </c>
      <c r="J1198" t="s">
        <v>3051</v>
      </c>
      <c r="K1198" s="3" t="s">
        <v>3052</v>
      </c>
    </row>
    <row r="1199" spans="1:11" x14ac:dyDescent="0.2">
      <c r="A1199">
        <v>6496</v>
      </c>
      <c r="B1199" s="3" t="s">
        <v>1856</v>
      </c>
      <c r="C1199" s="3" t="s">
        <v>1858</v>
      </c>
      <c r="D1199" t="s">
        <v>1859</v>
      </c>
      <c r="E1199" t="s">
        <v>2862</v>
      </c>
      <c r="F1199" t="s">
        <v>2861</v>
      </c>
      <c r="G1199" t="s">
        <v>3299</v>
      </c>
      <c r="H1199" s="2" t="s">
        <v>2984</v>
      </c>
      <c r="I1199" s="1">
        <v>1912</v>
      </c>
      <c r="J1199" t="s">
        <v>3381</v>
      </c>
      <c r="K1199" s="3" t="s">
        <v>4244</v>
      </c>
    </row>
    <row r="1200" spans="1:11" x14ac:dyDescent="0.2">
      <c r="A1200">
        <v>6497</v>
      </c>
      <c r="B1200" s="3" t="s">
        <v>1856</v>
      </c>
      <c r="C1200" s="3" t="s">
        <v>1861</v>
      </c>
      <c r="D1200" t="s">
        <v>8</v>
      </c>
      <c r="E1200" t="s">
        <v>2862</v>
      </c>
      <c r="F1200" t="s">
        <v>2861</v>
      </c>
      <c r="G1200" t="s">
        <v>3299</v>
      </c>
      <c r="H1200" s="2" t="s">
        <v>2869</v>
      </c>
      <c r="I1200" s="1">
        <v>1801</v>
      </c>
      <c r="J1200" t="s">
        <v>2870</v>
      </c>
      <c r="K1200" s="3" t="s">
        <v>2871</v>
      </c>
    </row>
    <row r="1201" spans="1:11" x14ac:dyDescent="0.2">
      <c r="A1201">
        <v>6498</v>
      </c>
      <c r="B1201" s="3" t="s">
        <v>1856</v>
      </c>
      <c r="C1201" s="3" t="s">
        <v>1862</v>
      </c>
      <c r="D1201" t="s">
        <v>131</v>
      </c>
      <c r="E1201" t="s">
        <v>2862</v>
      </c>
      <c r="F1201" t="s">
        <v>2861</v>
      </c>
      <c r="G1201" t="s">
        <v>3299</v>
      </c>
      <c r="H1201" s="2" t="s">
        <v>2914</v>
      </c>
      <c r="I1201" s="1">
        <v>1944</v>
      </c>
      <c r="J1201" t="s">
        <v>3001</v>
      </c>
      <c r="K1201" s="3" t="s">
        <v>3002</v>
      </c>
    </row>
    <row r="1202" spans="1:11" x14ac:dyDescent="0.2">
      <c r="A1202">
        <v>6499</v>
      </c>
      <c r="B1202" s="3" t="s">
        <v>1856</v>
      </c>
      <c r="C1202" s="3" t="s">
        <v>1864</v>
      </c>
      <c r="D1202" t="s">
        <v>1865</v>
      </c>
      <c r="E1202" t="s">
        <v>2862</v>
      </c>
      <c r="F1202" t="s">
        <v>2861</v>
      </c>
      <c r="G1202" t="s">
        <v>3299</v>
      </c>
      <c r="H1202" s="2" t="s">
        <v>3869</v>
      </c>
      <c r="I1202" s="1">
        <v>1827</v>
      </c>
      <c r="J1202" t="s">
        <v>3870</v>
      </c>
      <c r="K1202" s="3" t="s">
        <v>3871</v>
      </c>
    </row>
    <row r="1203" spans="1:11" x14ac:dyDescent="0.2">
      <c r="A1203">
        <v>16010</v>
      </c>
      <c r="B1203" s="3" t="s">
        <v>2839</v>
      </c>
      <c r="C1203" s="3" t="s">
        <v>2840</v>
      </c>
      <c r="D1203" t="s">
        <v>2841</v>
      </c>
      <c r="E1203" t="s">
        <v>2862</v>
      </c>
      <c r="F1203" t="s">
        <v>2861</v>
      </c>
      <c r="G1203" t="s">
        <v>3299</v>
      </c>
      <c r="H1203" s="2" t="s">
        <v>5017</v>
      </c>
      <c r="I1203" s="1">
        <v>2020</v>
      </c>
      <c r="J1203" t="s">
        <v>5018</v>
      </c>
      <c r="K1203" s="3" t="s">
        <v>5019</v>
      </c>
    </row>
    <row r="1204" spans="1:11" x14ac:dyDescent="0.2">
      <c r="A1204">
        <v>7543</v>
      </c>
      <c r="B1204" s="3" t="s">
        <v>2123</v>
      </c>
      <c r="C1204" s="3" t="s">
        <v>2124</v>
      </c>
      <c r="D1204" t="s">
        <v>241</v>
      </c>
      <c r="E1204" t="s">
        <v>2862</v>
      </c>
      <c r="F1204" t="s">
        <v>2861</v>
      </c>
      <c r="G1204" t="s">
        <v>3299</v>
      </c>
      <c r="H1204" s="2" t="s">
        <v>3065</v>
      </c>
      <c r="I1204" s="1">
        <v>1877</v>
      </c>
      <c r="J1204" t="s">
        <v>3102</v>
      </c>
      <c r="K1204" s="3" t="s">
        <v>3103</v>
      </c>
    </row>
    <row r="1205" spans="1:11" x14ac:dyDescent="0.2">
      <c r="A1205">
        <v>1465</v>
      </c>
      <c r="B1205" s="3" t="s">
        <v>612</v>
      </c>
      <c r="C1205" s="3" t="s">
        <v>613</v>
      </c>
      <c r="D1205" t="s">
        <v>614</v>
      </c>
      <c r="E1205" t="s">
        <v>2862</v>
      </c>
      <c r="F1205" t="s">
        <v>2861</v>
      </c>
      <c r="G1205" t="s">
        <v>3374</v>
      </c>
      <c r="H1205" s="2" t="s">
        <v>3375</v>
      </c>
      <c r="I1205" s="1">
        <v>1973</v>
      </c>
      <c r="J1205" t="s">
        <v>3376</v>
      </c>
      <c r="K1205" s="3" t="s">
        <v>3377</v>
      </c>
    </row>
    <row r="1206" spans="1:11" x14ac:dyDescent="0.2">
      <c r="A1206">
        <v>1466</v>
      </c>
      <c r="B1206" s="3" t="s">
        <v>612</v>
      </c>
      <c r="C1206" s="3" t="s">
        <v>72</v>
      </c>
      <c r="D1206" t="s">
        <v>615</v>
      </c>
      <c r="E1206" t="s">
        <v>2862</v>
      </c>
      <c r="F1206" t="s">
        <v>2861</v>
      </c>
      <c r="G1206" t="s">
        <v>3374</v>
      </c>
      <c r="H1206" s="2" t="s">
        <v>3378</v>
      </c>
      <c r="I1206" s="1">
        <v>2007</v>
      </c>
      <c r="J1206" t="s">
        <v>3379</v>
      </c>
      <c r="K1206" s="3" t="s">
        <v>3380</v>
      </c>
    </row>
    <row r="1207" spans="1:11" x14ac:dyDescent="0.2">
      <c r="A1207">
        <v>1467</v>
      </c>
      <c r="B1207" s="3" t="s">
        <v>612</v>
      </c>
      <c r="C1207" s="3" t="s">
        <v>617</v>
      </c>
      <c r="D1207" t="s">
        <v>618</v>
      </c>
      <c r="E1207" t="s">
        <v>2862</v>
      </c>
      <c r="F1207" t="s">
        <v>2861</v>
      </c>
      <c r="G1207" t="s">
        <v>3374</v>
      </c>
      <c r="H1207" s="2" t="s">
        <v>2984</v>
      </c>
      <c r="I1207" s="1">
        <v>1912</v>
      </c>
      <c r="J1207" t="s">
        <v>3381</v>
      </c>
      <c r="K1207" s="3" t="s">
        <v>3382</v>
      </c>
    </row>
    <row r="1208" spans="1:11" x14ac:dyDescent="0.2">
      <c r="A1208">
        <v>6684</v>
      </c>
      <c r="B1208" s="3" t="s">
        <v>1889</v>
      </c>
      <c r="C1208" s="3" t="s">
        <v>1890</v>
      </c>
      <c r="D1208" t="s">
        <v>597</v>
      </c>
      <c r="E1208" t="s">
        <v>2862</v>
      </c>
      <c r="F1208" t="s">
        <v>2861</v>
      </c>
      <c r="G1208" t="s">
        <v>3374</v>
      </c>
      <c r="H1208" s="2" t="s">
        <v>3203</v>
      </c>
      <c r="I1208" s="1">
        <v>1758</v>
      </c>
      <c r="J1208" t="s">
        <v>3204</v>
      </c>
      <c r="K1208" s="3" t="s">
        <v>3205</v>
      </c>
    </row>
    <row r="1209" spans="1:11" x14ac:dyDescent="0.2">
      <c r="A1209">
        <v>6689</v>
      </c>
      <c r="B1209" s="3" t="s">
        <v>1889</v>
      </c>
      <c r="C1209" s="3" t="s">
        <v>1891</v>
      </c>
      <c r="D1209" t="s">
        <v>1892</v>
      </c>
      <c r="E1209" t="s">
        <v>2862</v>
      </c>
      <c r="F1209" t="s">
        <v>2861</v>
      </c>
      <c r="G1209" t="s">
        <v>3374</v>
      </c>
      <c r="H1209" s="2" t="s">
        <v>3062</v>
      </c>
      <c r="I1209" s="1">
        <v>1908</v>
      </c>
      <c r="J1209" t="s">
        <v>4255</v>
      </c>
      <c r="K1209" s="3" t="s">
        <v>4256</v>
      </c>
    </row>
    <row r="1210" spans="1:11" x14ac:dyDescent="0.2">
      <c r="A1210">
        <v>6690</v>
      </c>
      <c r="B1210" s="3" t="s">
        <v>1889</v>
      </c>
      <c r="C1210" s="3" t="s">
        <v>1893</v>
      </c>
      <c r="D1210" t="s">
        <v>1894</v>
      </c>
      <c r="E1210" t="s">
        <v>2862</v>
      </c>
      <c r="F1210" t="s">
        <v>2861</v>
      </c>
      <c r="G1210" t="s">
        <v>3374</v>
      </c>
      <c r="H1210" s="2" t="s">
        <v>2993</v>
      </c>
      <c r="I1210" s="1">
        <v>1984</v>
      </c>
      <c r="J1210" t="s">
        <v>4257</v>
      </c>
      <c r="K1210" s="3" t="s">
        <v>4258</v>
      </c>
    </row>
    <row r="1211" spans="1:11" x14ac:dyDescent="0.2">
      <c r="A1211">
        <v>14606</v>
      </c>
      <c r="B1211" s="3" t="s">
        <v>1889</v>
      </c>
      <c r="C1211" s="3" t="s">
        <v>2477</v>
      </c>
      <c r="D1211" t="s">
        <v>2476</v>
      </c>
      <c r="E1211" t="s">
        <v>2862</v>
      </c>
      <c r="F1211" t="s">
        <v>2861</v>
      </c>
      <c r="G1211" t="s">
        <v>3374</v>
      </c>
      <c r="H1211" s="2" t="s">
        <v>4731</v>
      </c>
      <c r="I1211" s="1">
        <v>2016</v>
      </c>
      <c r="J1211" t="s">
        <v>4732</v>
      </c>
      <c r="K1211" s="3" t="s">
        <v>4733</v>
      </c>
    </row>
    <row r="1212" spans="1:11" x14ac:dyDescent="0.2">
      <c r="A1212">
        <v>6694</v>
      </c>
      <c r="B1212" s="3" t="s">
        <v>1889</v>
      </c>
      <c r="C1212" s="3" t="s">
        <v>1895</v>
      </c>
      <c r="D1212" t="s">
        <v>1896</v>
      </c>
      <c r="E1212" t="s">
        <v>2862</v>
      </c>
      <c r="F1212" t="s">
        <v>2861</v>
      </c>
      <c r="G1212" t="s">
        <v>3374</v>
      </c>
      <c r="H1212" s="2" t="s">
        <v>4259</v>
      </c>
      <c r="I1212" s="1">
        <v>2007</v>
      </c>
      <c r="J1212" t="s">
        <v>4260</v>
      </c>
      <c r="K1212" s="3" t="s">
        <v>4261</v>
      </c>
    </row>
    <row r="1213" spans="1:11" x14ac:dyDescent="0.2">
      <c r="A1213">
        <v>6699</v>
      </c>
      <c r="B1213" s="3" t="s">
        <v>1889</v>
      </c>
      <c r="C1213" s="3" t="s">
        <v>1897</v>
      </c>
      <c r="D1213" t="s">
        <v>1896</v>
      </c>
      <c r="E1213" t="s">
        <v>2862</v>
      </c>
      <c r="F1213" t="s">
        <v>2861</v>
      </c>
      <c r="G1213" t="s">
        <v>3374</v>
      </c>
      <c r="H1213" s="2" t="s">
        <v>4259</v>
      </c>
      <c r="I1213" s="1">
        <v>2007</v>
      </c>
      <c r="J1213" t="s">
        <v>4260</v>
      </c>
      <c r="K1213" s="3" t="s">
        <v>4261</v>
      </c>
    </row>
    <row r="1214" spans="1:11" x14ac:dyDescent="0.2">
      <c r="A1214">
        <v>14608</v>
      </c>
      <c r="B1214" s="3" t="s">
        <v>1889</v>
      </c>
      <c r="C1214" s="3" t="s">
        <v>2479</v>
      </c>
      <c r="D1214" t="s">
        <v>2476</v>
      </c>
      <c r="E1214" t="s">
        <v>2862</v>
      </c>
      <c r="F1214" t="s">
        <v>2861</v>
      </c>
      <c r="G1214" t="s">
        <v>3374</v>
      </c>
      <c r="H1214" s="2" t="s">
        <v>4731</v>
      </c>
      <c r="I1214" s="1">
        <v>2016</v>
      </c>
      <c r="J1214" t="s">
        <v>4732</v>
      </c>
      <c r="K1214" s="3" t="s">
        <v>4733</v>
      </c>
    </row>
    <row r="1215" spans="1:11" x14ac:dyDescent="0.2">
      <c r="A1215">
        <v>14943</v>
      </c>
      <c r="B1215" s="3" t="s">
        <v>1889</v>
      </c>
      <c r="C1215" s="3" t="s">
        <v>2778</v>
      </c>
      <c r="D1215" t="s">
        <v>2779</v>
      </c>
      <c r="E1215" t="s">
        <v>2862</v>
      </c>
      <c r="F1215" t="s">
        <v>2861</v>
      </c>
      <c r="G1215" t="s">
        <v>3374</v>
      </c>
      <c r="H1215" s="2" t="s">
        <v>4940</v>
      </c>
      <c r="I1215" s="1">
        <v>2017</v>
      </c>
      <c r="J1215" t="s">
        <v>4941</v>
      </c>
      <c r="K1215" s="3" t="s">
        <v>4942</v>
      </c>
    </row>
    <row r="1216" spans="1:11" x14ac:dyDescent="0.2">
      <c r="A1216">
        <v>6715</v>
      </c>
      <c r="B1216" s="3" t="s">
        <v>1889</v>
      </c>
      <c r="C1216" s="3" t="s">
        <v>1899</v>
      </c>
      <c r="D1216" t="s">
        <v>1865</v>
      </c>
      <c r="E1216" t="s">
        <v>2862</v>
      </c>
      <c r="F1216" t="s">
        <v>2861</v>
      </c>
      <c r="G1216" t="s">
        <v>3374</v>
      </c>
      <c r="H1216" s="2" t="s">
        <v>3869</v>
      </c>
      <c r="I1216" s="1">
        <v>1827</v>
      </c>
      <c r="J1216" t="s">
        <v>3870</v>
      </c>
      <c r="K1216" s="3" t="s">
        <v>3871</v>
      </c>
    </row>
    <row r="1217" spans="1:11" x14ac:dyDescent="0.2">
      <c r="A1217">
        <v>15503</v>
      </c>
      <c r="B1217" s="3" t="s">
        <v>1889</v>
      </c>
      <c r="C1217" s="3" t="s">
        <v>2823</v>
      </c>
      <c r="D1217" t="s">
        <v>2824</v>
      </c>
      <c r="E1217" t="s">
        <v>2862</v>
      </c>
      <c r="F1217" t="s">
        <v>2861</v>
      </c>
      <c r="G1217" t="s">
        <v>3374</v>
      </c>
      <c r="H1217" s="2" t="s">
        <v>2957</v>
      </c>
      <c r="I1217" s="1">
        <v>2019</v>
      </c>
      <c r="J1217" t="s">
        <v>5000</v>
      </c>
      <c r="K1217" s="3" t="s">
        <v>5001</v>
      </c>
    </row>
    <row r="1218" spans="1:11" x14ac:dyDescent="0.2">
      <c r="A1218">
        <v>6720</v>
      </c>
      <c r="B1218" s="3" t="s">
        <v>1889</v>
      </c>
      <c r="C1218" s="3" t="s">
        <v>1375</v>
      </c>
      <c r="D1218" t="s">
        <v>1900</v>
      </c>
      <c r="E1218" t="s">
        <v>2862</v>
      </c>
      <c r="F1218" t="s">
        <v>2861</v>
      </c>
      <c r="G1218" t="s">
        <v>3374</v>
      </c>
      <c r="H1218" s="2" t="s">
        <v>2984</v>
      </c>
      <c r="I1218" s="1">
        <v>1917</v>
      </c>
      <c r="J1218" t="s">
        <v>3381</v>
      </c>
      <c r="K1218" s="3" t="s">
        <v>4262</v>
      </c>
    </row>
    <row r="1219" spans="1:11" x14ac:dyDescent="0.2">
      <c r="A1219">
        <v>6722</v>
      </c>
      <c r="B1219" s="3" t="s">
        <v>1889</v>
      </c>
      <c r="C1219" s="3" t="s">
        <v>77</v>
      </c>
      <c r="D1219" t="s">
        <v>1901</v>
      </c>
      <c r="E1219" t="s">
        <v>2862</v>
      </c>
      <c r="F1219" t="s">
        <v>2861</v>
      </c>
      <c r="G1219" t="s">
        <v>3374</v>
      </c>
      <c r="H1219" s="2" t="s">
        <v>4263</v>
      </c>
      <c r="I1219" s="1">
        <v>2007</v>
      </c>
      <c r="J1219" t="s">
        <v>4264</v>
      </c>
      <c r="K1219" s="3" t="s">
        <v>4265</v>
      </c>
    </row>
    <row r="1220" spans="1:11" x14ac:dyDescent="0.2">
      <c r="A1220">
        <v>6737</v>
      </c>
      <c r="B1220" s="3" t="s">
        <v>1889</v>
      </c>
      <c r="C1220" s="3" t="s">
        <v>1902</v>
      </c>
      <c r="D1220" t="s">
        <v>1903</v>
      </c>
      <c r="E1220" t="s">
        <v>2862</v>
      </c>
      <c r="F1220" t="s">
        <v>2861</v>
      </c>
      <c r="G1220" t="s">
        <v>3374</v>
      </c>
      <c r="H1220" s="2" t="s">
        <v>4266</v>
      </c>
      <c r="I1220" s="1">
        <v>2007</v>
      </c>
      <c r="J1220" t="s">
        <v>4267</v>
      </c>
      <c r="K1220" s="3" t="s">
        <v>4268</v>
      </c>
    </row>
    <row r="1221" spans="1:11" x14ac:dyDescent="0.2">
      <c r="A1221">
        <v>15073</v>
      </c>
      <c r="B1221" s="3" t="s">
        <v>1889</v>
      </c>
      <c r="C1221" s="3" t="s">
        <v>2791</v>
      </c>
      <c r="D1221" t="s">
        <v>2792</v>
      </c>
      <c r="E1221" t="s">
        <v>2862</v>
      </c>
      <c r="F1221" t="s">
        <v>2861</v>
      </c>
      <c r="G1221" t="s">
        <v>3374</v>
      </c>
      <c r="H1221" s="2" t="s">
        <v>4958</v>
      </c>
      <c r="I1221" s="1">
        <v>2018</v>
      </c>
      <c r="J1221" t="s">
        <v>4959</v>
      </c>
      <c r="K1221" s="3" t="s">
        <v>4960</v>
      </c>
    </row>
    <row r="1222" spans="1:11" x14ac:dyDescent="0.2">
      <c r="A1222">
        <v>6744</v>
      </c>
      <c r="B1222" s="3" t="s">
        <v>1889</v>
      </c>
      <c r="C1222" s="3" t="s">
        <v>1904</v>
      </c>
      <c r="D1222" t="s">
        <v>1905</v>
      </c>
      <c r="E1222" t="s">
        <v>2862</v>
      </c>
      <c r="F1222" t="s">
        <v>2861</v>
      </c>
      <c r="G1222" t="s">
        <v>3374</v>
      </c>
      <c r="H1222" s="2" t="s">
        <v>4269</v>
      </c>
      <c r="I1222" s="1">
        <v>2007</v>
      </c>
      <c r="J1222" t="s">
        <v>4270</v>
      </c>
      <c r="K1222" s="3" t="s">
        <v>4271</v>
      </c>
    </row>
    <row r="1223" spans="1:11" x14ac:dyDescent="0.2">
      <c r="A1223">
        <v>6746</v>
      </c>
      <c r="B1223" s="3" t="s">
        <v>1889</v>
      </c>
      <c r="C1223" s="3" t="s">
        <v>1906</v>
      </c>
      <c r="D1223" t="s">
        <v>587</v>
      </c>
      <c r="E1223" t="s">
        <v>2862</v>
      </c>
      <c r="F1223" t="s">
        <v>2861</v>
      </c>
      <c r="G1223" t="s">
        <v>3374</v>
      </c>
      <c r="H1223" s="2" t="s">
        <v>3352</v>
      </c>
      <c r="I1223" s="1">
        <v>1936</v>
      </c>
      <c r="J1223" t="s">
        <v>3353</v>
      </c>
      <c r="K1223" s="3" t="s">
        <v>3354</v>
      </c>
    </row>
    <row r="1224" spans="1:11" x14ac:dyDescent="0.2">
      <c r="A1224">
        <v>6749</v>
      </c>
      <c r="B1224" s="3" t="s">
        <v>1889</v>
      </c>
      <c r="C1224" s="3" t="s">
        <v>1907</v>
      </c>
      <c r="D1224" t="s">
        <v>615</v>
      </c>
      <c r="E1224" t="s">
        <v>2862</v>
      </c>
      <c r="F1224" t="s">
        <v>2861</v>
      </c>
      <c r="G1224" t="s">
        <v>3374</v>
      </c>
      <c r="H1224" s="2" t="s">
        <v>3378</v>
      </c>
      <c r="I1224" s="1">
        <v>2007</v>
      </c>
      <c r="J1224" t="s">
        <v>4272</v>
      </c>
      <c r="K1224" s="3" t="s">
        <v>4273</v>
      </c>
    </row>
    <row r="1225" spans="1:11" x14ac:dyDescent="0.2">
      <c r="A1225">
        <v>11148</v>
      </c>
      <c r="B1225" s="3" t="s">
        <v>1889</v>
      </c>
      <c r="C1225" s="3" t="s">
        <v>2299</v>
      </c>
      <c r="D1225" t="s">
        <v>2300</v>
      </c>
      <c r="E1225" t="s">
        <v>2862</v>
      </c>
      <c r="F1225" t="s">
        <v>2861</v>
      </c>
      <c r="G1225" t="s">
        <v>3374</v>
      </c>
      <c r="H1225" s="2" t="s">
        <v>4559</v>
      </c>
      <c r="I1225" s="1">
        <v>2011</v>
      </c>
      <c r="J1225" t="s">
        <v>4560</v>
      </c>
      <c r="K1225" s="3" t="s">
        <v>4561</v>
      </c>
    </row>
    <row r="1226" spans="1:11" x14ac:dyDescent="0.2">
      <c r="A1226">
        <v>6760</v>
      </c>
      <c r="B1226" s="3" t="s">
        <v>1889</v>
      </c>
      <c r="C1226" s="3" t="s">
        <v>726</v>
      </c>
      <c r="D1226" t="s">
        <v>615</v>
      </c>
      <c r="E1226" t="s">
        <v>2862</v>
      </c>
      <c r="F1226" t="s">
        <v>2861</v>
      </c>
      <c r="G1226" t="s">
        <v>3374</v>
      </c>
      <c r="H1226" s="2" t="s">
        <v>3378</v>
      </c>
      <c r="I1226" s="1">
        <v>2007</v>
      </c>
      <c r="J1226" t="s">
        <v>4272</v>
      </c>
      <c r="K1226" s="3" t="s">
        <v>4273</v>
      </c>
    </row>
    <row r="1227" spans="1:11" x14ac:dyDescent="0.2">
      <c r="A1227">
        <v>6762</v>
      </c>
      <c r="B1227" s="3" t="s">
        <v>1889</v>
      </c>
      <c r="C1227" s="3" t="s">
        <v>1908</v>
      </c>
      <c r="D1227" t="s">
        <v>1909</v>
      </c>
      <c r="E1227" t="s">
        <v>2862</v>
      </c>
      <c r="F1227" t="s">
        <v>2861</v>
      </c>
      <c r="G1227" t="s">
        <v>3374</v>
      </c>
      <c r="H1227" s="2" t="s">
        <v>3848</v>
      </c>
      <c r="I1227" s="1">
        <v>1931</v>
      </c>
      <c r="J1227" t="s">
        <v>4274</v>
      </c>
      <c r="K1227" s="3" t="s">
        <v>4275</v>
      </c>
    </row>
    <row r="1228" spans="1:11" x14ac:dyDescent="0.2">
      <c r="A1228">
        <v>15244</v>
      </c>
      <c r="B1228" s="3" t="s">
        <v>1889</v>
      </c>
      <c r="C1228" s="3" t="s">
        <v>2796</v>
      </c>
      <c r="D1228" t="s">
        <v>2797</v>
      </c>
      <c r="E1228" t="s">
        <v>2862</v>
      </c>
      <c r="F1228" t="s">
        <v>2861</v>
      </c>
      <c r="G1228" t="s">
        <v>3374</v>
      </c>
      <c r="H1228" s="2" t="s">
        <v>4967</v>
      </c>
      <c r="I1228" s="1">
        <v>2018</v>
      </c>
      <c r="J1228" t="s">
        <v>4968</v>
      </c>
      <c r="K1228" s="3" t="s">
        <v>4969</v>
      </c>
    </row>
    <row r="1229" spans="1:11" x14ac:dyDescent="0.2">
      <c r="A1229">
        <v>6766</v>
      </c>
      <c r="B1229" s="3" t="s">
        <v>1889</v>
      </c>
      <c r="C1229" s="3" t="s">
        <v>1910</v>
      </c>
      <c r="D1229" t="s">
        <v>1911</v>
      </c>
      <c r="E1229" t="s">
        <v>2862</v>
      </c>
      <c r="F1229" t="s">
        <v>2861</v>
      </c>
      <c r="G1229" t="s">
        <v>3374</v>
      </c>
      <c r="H1229" s="2" t="s">
        <v>4276</v>
      </c>
      <c r="I1229" s="1">
        <v>2007</v>
      </c>
      <c r="J1229" t="s">
        <v>4277</v>
      </c>
      <c r="K1229" s="3" t="s">
        <v>4278</v>
      </c>
    </row>
    <row r="1230" spans="1:11" x14ac:dyDescent="0.2">
      <c r="A1230">
        <v>6778</v>
      </c>
      <c r="B1230" s="3" t="s">
        <v>1889</v>
      </c>
      <c r="C1230" s="3" t="s">
        <v>98</v>
      </c>
      <c r="D1230" t="s">
        <v>1912</v>
      </c>
      <c r="E1230" t="s">
        <v>2862</v>
      </c>
      <c r="F1230" t="s">
        <v>2861</v>
      </c>
      <c r="G1230" t="s">
        <v>3374</v>
      </c>
      <c r="H1230" s="2" t="s">
        <v>4279</v>
      </c>
      <c r="I1230" s="1">
        <v>1908</v>
      </c>
      <c r="J1230" t="s">
        <v>4280</v>
      </c>
      <c r="K1230" s="3" t="s">
        <v>4281</v>
      </c>
    </row>
    <row r="1231" spans="1:11" x14ac:dyDescent="0.2">
      <c r="A1231">
        <v>6780</v>
      </c>
      <c r="B1231" s="3" t="s">
        <v>1889</v>
      </c>
      <c r="C1231" s="3" t="s">
        <v>1913</v>
      </c>
      <c r="D1231" t="s">
        <v>483</v>
      </c>
      <c r="E1231" t="s">
        <v>2862</v>
      </c>
      <c r="F1231" t="s">
        <v>2861</v>
      </c>
      <c r="G1231" t="s">
        <v>3374</v>
      </c>
      <c r="H1231" s="2" t="s">
        <v>3273</v>
      </c>
      <c r="I1231" s="1">
        <v>2003</v>
      </c>
      <c r="J1231" t="s">
        <v>3274</v>
      </c>
      <c r="K1231" s="3" t="s">
        <v>3275</v>
      </c>
    </row>
    <row r="1232" spans="1:11" x14ac:dyDescent="0.2">
      <c r="A1232">
        <v>14605</v>
      </c>
      <c r="B1232" s="3" t="s">
        <v>1889</v>
      </c>
      <c r="C1232" s="3" t="s">
        <v>2475</v>
      </c>
      <c r="D1232" t="s">
        <v>2476</v>
      </c>
      <c r="E1232" t="s">
        <v>2862</v>
      </c>
      <c r="F1232" t="s">
        <v>2861</v>
      </c>
      <c r="G1232" t="s">
        <v>3374</v>
      </c>
      <c r="H1232" s="2" t="s">
        <v>4731</v>
      </c>
      <c r="I1232" s="1">
        <v>2016</v>
      </c>
      <c r="J1232" t="s">
        <v>4732</v>
      </c>
      <c r="K1232" s="3" t="s">
        <v>4733</v>
      </c>
    </row>
    <row r="1233" spans="1:11" x14ac:dyDescent="0.2">
      <c r="A1233">
        <v>14877</v>
      </c>
      <c r="B1233" s="3" t="s">
        <v>1889</v>
      </c>
      <c r="C1233" s="3" t="s">
        <v>2759</v>
      </c>
      <c r="D1233" t="s">
        <v>2758</v>
      </c>
      <c r="E1233" t="s">
        <v>2862</v>
      </c>
      <c r="F1233" t="s">
        <v>2861</v>
      </c>
      <c r="G1233" t="s">
        <v>3374</v>
      </c>
      <c r="H1233" s="2" t="s">
        <v>4917</v>
      </c>
      <c r="I1233" s="1">
        <v>2018</v>
      </c>
      <c r="J1233" t="s">
        <v>4918</v>
      </c>
      <c r="K1233" s="3" t="s">
        <v>4919</v>
      </c>
    </row>
    <row r="1234" spans="1:11" x14ac:dyDescent="0.2">
      <c r="A1234">
        <v>14876</v>
      </c>
      <c r="B1234" s="3" t="s">
        <v>1889</v>
      </c>
      <c r="C1234" s="3" t="s">
        <v>2757</v>
      </c>
      <c r="D1234" t="s">
        <v>2758</v>
      </c>
      <c r="E1234" t="s">
        <v>2862</v>
      </c>
      <c r="F1234" t="s">
        <v>2861</v>
      </c>
      <c r="G1234" t="s">
        <v>3374</v>
      </c>
      <c r="H1234" s="2" t="s">
        <v>4917</v>
      </c>
      <c r="I1234" s="1">
        <v>2018</v>
      </c>
      <c r="J1234" t="s">
        <v>4918</v>
      </c>
      <c r="K1234" s="3" t="s">
        <v>4919</v>
      </c>
    </row>
    <row r="1235" spans="1:11" x14ac:dyDescent="0.2">
      <c r="A1235">
        <v>6791</v>
      </c>
      <c r="B1235" s="3" t="s">
        <v>1889</v>
      </c>
      <c r="C1235" s="3" t="s">
        <v>1915</v>
      </c>
      <c r="D1235" t="s">
        <v>1916</v>
      </c>
      <c r="E1235" t="s">
        <v>2862</v>
      </c>
      <c r="F1235" t="s">
        <v>2861</v>
      </c>
      <c r="G1235" t="s">
        <v>3374</v>
      </c>
      <c r="H1235" s="2" t="s">
        <v>4282</v>
      </c>
      <c r="I1235" s="1">
        <v>1881</v>
      </c>
      <c r="J1235" t="s">
        <v>4283</v>
      </c>
      <c r="K1235" s="3" t="s">
        <v>4284</v>
      </c>
    </row>
    <row r="1236" spans="1:11" x14ac:dyDescent="0.2">
      <c r="A1236">
        <v>6792</v>
      </c>
      <c r="B1236" s="3" t="s">
        <v>1889</v>
      </c>
      <c r="C1236" s="3" t="s">
        <v>1918</v>
      </c>
      <c r="D1236" t="s">
        <v>1153</v>
      </c>
      <c r="E1236" t="s">
        <v>2862</v>
      </c>
      <c r="F1236" t="s">
        <v>2861</v>
      </c>
      <c r="G1236" t="s">
        <v>3374</v>
      </c>
      <c r="H1236" s="2" t="s">
        <v>3767</v>
      </c>
      <c r="I1236" s="1">
        <v>1979</v>
      </c>
      <c r="J1236" t="s">
        <v>3768</v>
      </c>
      <c r="K1236" s="3" t="s">
        <v>3769</v>
      </c>
    </row>
    <row r="1237" spans="1:11" x14ac:dyDescent="0.2">
      <c r="A1237">
        <v>6796</v>
      </c>
      <c r="B1237" s="3" t="s">
        <v>1889</v>
      </c>
      <c r="C1237" s="3" t="s">
        <v>1135</v>
      </c>
      <c r="D1237" t="s">
        <v>1919</v>
      </c>
      <c r="E1237" t="s">
        <v>2862</v>
      </c>
      <c r="F1237" t="s">
        <v>2861</v>
      </c>
      <c r="G1237" t="s">
        <v>3374</v>
      </c>
      <c r="H1237" s="2" t="s">
        <v>3296</v>
      </c>
      <c r="I1237" s="1">
        <v>1903</v>
      </c>
      <c r="J1237" t="s">
        <v>3297</v>
      </c>
      <c r="K1237" s="3" t="s">
        <v>3298</v>
      </c>
    </row>
    <row r="1238" spans="1:11" x14ac:dyDescent="0.2">
      <c r="A1238">
        <v>6798</v>
      </c>
      <c r="B1238" s="3" t="s">
        <v>1889</v>
      </c>
      <c r="C1238" s="3" t="s">
        <v>1921</v>
      </c>
      <c r="D1238" t="s">
        <v>1922</v>
      </c>
      <c r="E1238" t="s">
        <v>2862</v>
      </c>
      <c r="F1238" t="s">
        <v>2861</v>
      </c>
      <c r="G1238" t="s">
        <v>3374</v>
      </c>
      <c r="H1238" s="2" t="s">
        <v>3050</v>
      </c>
      <c r="I1238" s="1">
        <v>1931</v>
      </c>
      <c r="J1238" t="s">
        <v>4285</v>
      </c>
      <c r="K1238" s="3" t="s">
        <v>4286</v>
      </c>
    </row>
    <row r="1239" spans="1:11" x14ac:dyDescent="0.2">
      <c r="A1239">
        <v>6802</v>
      </c>
      <c r="B1239" s="3" t="s">
        <v>1889</v>
      </c>
      <c r="C1239" s="3" t="s">
        <v>121</v>
      </c>
      <c r="D1239" t="s">
        <v>1923</v>
      </c>
      <c r="E1239" t="s">
        <v>2862</v>
      </c>
      <c r="F1239" t="s">
        <v>2861</v>
      </c>
      <c r="G1239" t="s">
        <v>3374</v>
      </c>
      <c r="H1239" s="2" t="s">
        <v>4287</v>
      </c>
      <c r="I1239" s="1">
        <v>2007</v>
      </c>
      <c r="J1239" t="s">
        <v>4288</v>
      </c>
      <c r="K1239" s="3" t="s">
        <v>4289</v>
      </c>
    </row>
    <row r="1240" spans="1:11" x14ac:dyDescent="0.2">
      <c r="A1240">
        <v>6806</v>
      </c>
      <c r="B1240" s="3" t="s">
        <v>1889</v>
      </c>
      <c r="C1240" s="3" t="s">
        <v>1924</v>
      </c>
      <c r="D1240" t="s">
        <v>1896</v>
      </c>
      <c r="E1240" t="s">
        <v>2862</v>
      </c>
      <c r="F1240" t="s">
        <v>2861</v>
      </c>
      <c r="G1240" t="s">
        <v>3374</v>
      </c>
      <c r="H1240" s="2" t="s">
        <v>4259</v>
      </c>
      <c r="I1240" s="1">
        <v>2007</v>
      </c>
      <c r="J1240" t="s">
        <v>4260</v>
      </c>
      <c r="K1240" s="3" t="s">
        <v>4261</v>
      </c>
    </row>
    <row r="1241" spans="1:11" x14ac:dyDescent="0.2">
      <c r="A1241">
        <v>7991</v>
      </c>
      <c r="B1241" s="3" t="s">
        <v>1889</v>
      </c>
      <c r="C1241" s="3" t="s">
        <v>2176</v>
      </c>
      <c r="D1241" t="s">
        <v>2177</v>
      </c>
      <c r="E1241" t="s">
        <v>2862</v>
      </c>
      <c r="F1241" t="s">
        <v>2861</v>
      </c>
      <c r="G1241" t="s">
        <v>3374</v>
      </c>
      <c r="H1241" s="2" t="s">
        <v>4452</v>
      </c>
      <c r="I1241" s="1">
        <v>1986</v>
      </c>
      <c r="J1241" t="s">
        <v>4453</v>
      </c>
      <c r="K1241" s="3" t="s">
        <v>4454</v>
      </c>
    </row>
    <row r="1242" spans="1:11" x14ac:dyDescent="0.2">
      <c r="A1242">
        <v>14607</v>
      </c>
      <c r="B1242" s="3" t="s">
        <v>1889</v>
      </c>
      <c r="C1242" s="3" t="s">
        <v>2478</v>
      </c>
      <c r="D1242" t="s">
        <v>2476</v>
      </c>
      <c r="E1242" t="s">
        <v>2862</v>
      </c>
      <c r="F1242" t="s">
        <v>2861</v>
      </c>
      <c r="G1242" t="s">
        <v>3374</v>
      </c>
      <c r="H1242" s="2" t="s">
        <v>4731</v>
      </c>
      <c r="I1242" s="1">
        <v>2016</v>
      </c>
      <c r="J1242" t="s">
        <v>4732</v>
      </c>
      <c r="K1242" s="3" t="s">
        <v>4733</v>
      </c>
    </row>
    <row r="1243" spans="1:11" x14ac:dyDescent="0.2">
      <c r="A1243">
        <v>6831</v>
      </c>
      <c r="B1243" s="3" t="s">
        <v>1889</v>
      </c>
      <c r="C1243" s="3" t="s">
        <v>1925</v>
      </c>
      <c r="D1243" t="s">
        <v>1926</v>
      </c>
      <c r="E1243" t="s">
        <v>2862</v>
      </c>
      <c r="F1243" t="s">
        <v>2861</v>
      </c>
      <c r="G1243" t="s">
        <v>3374</v>
      </c>
      <c r="H1243" s="2" t="s">
        <v>4290</v>
      </c>
      <c r="I1243" s="1">
        <v>2007</v>
      </c>
      <c r="J1243" t="s">
        <v>4291</v>
      </c>
      <c r="K1243" s="3" t="s">
        <v>4292</v>
      </c>
    </row>
    <row r="1244" spans="1:11" x14ac:dyDescent="0.2">
      <c r="A1244">
        <v>15952</v>
      </c>
      <c r="B1244" s="3" t="s">
        <v>1889</v>
      </c>
      <c r="C1244" s="3" t="s">
        <v>2835</v>
      </c>
      <c r="D1244" t="s">
        <v>2836</v>
      </c>
      <c r="E1244" t="s">
        <v>2862</v>
      </c>
      <c r="F1244" t="s">
        <v>2861</v>
      </c>
      <c r="G1244" t="s">
        <v>3374</v>
      </c>
      <c r="H1244" s="2" t="s">
        <v>5011</v>
      </c>
      <c r="I1244" s="1">
        <v>2020</v>
      </c>
      <c r="J1244" t="s">
        <v>5012</v>
      </c>
      <c r="K1244" s="3" t="s">
        <v>5013</v>
      </c>
    </row>
    <row r="1245" spans="1:11" x14ac:dyDescent="0.2">
      <c r="A1245">
        <v>6848</v>
      </c>
      <c r="B1245" s="3" t="s">
        <v>1889</v>
      </c>
      <c r="C1245" s="3" t="s">
        <v>1928</v>
      </c>
      <c r="D1245" t="s">
        <v>1042</v>
      </c>
      <c r="E1245" t="s">
        <v>2862</v>
      </c>
      <c r="F1245" t="s">
        <v>2861</v>
      </c>
      <c r="G1245" t="s">
        <v>3374</v>
      </c>
      <c r="H1245" s="2" t="s">
        <v>3682</v>
      </c>
      <c r="I1245" s="1">
        <v>1855</v>
      </c>
      <c r="J1245" t="s">
        <v>3683</v>
      </c>
      <c r="K1245" s="3" t="s">
        <v>3684</v>
      </c>
    </row>
    <row r="1246" spans="1:11" x14ac:dyDescent="0.2">
      <c r="A1246">
        <v>6885</v>
      </c>
      <c r="B1246" s="3" t="s">
        <v>1930</v>
      </c>
      <c r="C1246" s="3" t="s">
        <v>1931</v>
      </c>
      <c r="D1246" t="s">
        <v>1932</v>
      </c>
      <c r="E1246" t="s">
        <v>2862</v>
      </c>
      <c r="F1246" t="s">
        <v>4294</v>
      </c>
      <c r="G1246" t="s">
        <v>4293</v>
      </c>
      <c r="H1246" s="2" t="s">
        <v>3556</v>
      </c>
      <c r="I1246" s="1">
        <v>1829</v>
      </c>
      <c r="J1246" t="s">
        <v>4295</v>
      </c>
      <c r="K1246" s="3" t="s">
        <v>4296</v>
      </c>
    </row>
    <row r="1247" spans="1:11" x14ac:dyDescent="0.2">
      <c r="A1247">
        <v>6888</v>
      </c>
      <c r="B1247" s="3" t="s">
        <v>1930</v>
      </c>
      <c r="C1247" s="3" t="s">
        <v>1387</v>
      </c>
      <c r="D1247" t="s">
        <v>1892</v>
      </c>
      <c r="E1247" t="s">
        <v>2862</v>
      </c>
      <c r="F1247" t="s">
        <v>4294</v>
      </c>
      <c r="G1247" t="s">
        <v>4293</v>
      </c>
      <c r="H1247" s="2" t="s">
        <v>3062</v>
      </c>
      <c r="I1247" s="1">
        <v>1908</v>
      </c>
      <c r="J1247" t="s">
        <v>4255</v>
      </c>
      <c r="K1247" s="3" t="s">
        <v>4256</v>
      </c>
    </row>
    <row r="1248" spans="1:11" x14ac:dyDescent="0.2">
      <c r="A1248">
        <v>6890</v>
      </c>
      <c r="B1248" s="3" t="s">
        <v>1930</v>
      </c>
      <c r="C1248" s="3" t="s">
        <v>1933</v>
      </c>
      <c r="D1248" t="s">
        <v>547</v>
      </c>
      <c r="E1248" t="s">
        <v>2862</v>
      </c>
      <c r="F1248" t="s">
        <v>4294</v>
      </c>
      <c r="G1248" t="s">
        <v>4293</v>
      </c>
      <c r="H1248" s="2" t="s">
        <v>3325</v>
      </c>
      <c r="I1248" s="1">
        <v>2008</v>
      </c>
      <c r="J1248" t="s">
        <v>4297</v>
      </c>
      <c r="K1248" s="3" t="s">
        <v>4298</v>
      </c>
    </row>
    <row r="1249" spans="1:11" x14ac:dyDescent="0.2">
      <c r="A1249">
        <v>6896</v>
      </c>
      <c r="B1249" s="3" t="s">
        <v>1930</v>
      </c>
      <c r="C1249" s="3" t="s">
        <v>1935</v>
      </c>
      <c r="D1249" t="s">
        <v>1936</v>
      </c>
      <c r="E1249" t="s">
        <v>2862</v>
      </c>
      <c r="F1249" t="s">
        <v>4294</v>
      </c>
      <c r="G1249" t="s">
        <v>4293</v>
      </c>
      <c r="H1249" s="2" t="s">
        <v>4088</v>
      </c>
      <c r="I1249" s="1">
        <v>1930</v>
      </c>
      <c r="J1249" t="s">
        <v>4299</v>
      </c>
      <c r="K1249" s="3" t="s">
        <v>4300</v>
      </c>
    </row>
    <row r="1250" spans="1:11" x14ac:dyDescent="0.2">
      <c r="A1250">
        <v>6897</v>
      </c>
      <c r="B1250" s="3" t="s">
        <v>1930</v>
      </c>
      <c r="C1250" s="3" t="s">
        <v>1938</v>
      </c>
      <c r="D1250" t="s">
        <v>1939</v>
      </c>
      <c r="E1250" t="s">
        <v>2862</v>
      </c>
      <c r="F1250" t="s">
        <v>4294</v>
      </c>
      <c r="G1250" t="s">
        <v>4293</v>
      </c>
      <c r="H1250" s="2" t="s">
        <v>3112</v>
      </c>
      <c r="I1250" s="1">
        <v>1887</v>
      </c>
      <c r="J1250" t="s">
        <v>4301</v>
      </c>
      <c r="K1250" s="3" t="s">
        <v>4302</v>
      </c>
    </row>
    <row r="1251" spans="1:11" x14ac:dyDescent="0.2">
      <c r="A1251">
        <v>6898</v>
      </c>
      <c r="B1251" s="3" t="s">
        <v>1930</v>
      </c>
      <c r="C1251" s="3" t="s">
        <v>72</v>
      </c>
      <c r="D1251" t="s">
        <v>1458</v>
      </c>
      <c r="E1251" t="s">
        <v>2862</v>
      </c>
      <c r="F1251" t="s">
        <v>4294</v>
      </c>
      <c r="G1251" t="s">
        <v>4293</v>
      </c>
      <c r="H1251" s="2" t="s">
        <v>3062</v>
      </c>
      <c r="I1251" s="1">
        <v>1906</v>
      </c>
      <c r="J1251" t="s">
        <v>3994</v>
      </c>
      <c r="K1251" s="3" t="s">
        <v>3995</v>
      </c>
    </row>
    <row r="1252" spans="1:11" x14ac:dyDescent="0.2">
      <c r="A1252">
        <v>10813</v>
      </c>
      <c r="B1252" s="3" t="s">
        <v>1930</v>
      </c>
      <c r="C1252" s="3" t="s">
        <v>2273</v>
      </c>
      <c r="D1252" t="s">
        <v>2274</v>
      </c>
      <c r="E1252" t="s">
        <v>2862</v>
      </c>
      <c r="F1252" t="s">
        <v>4294</v>
      </c>
      <c r="G1252" t="s">
        <v>4293</v>
      </c>
      <c r="H1252" s="2" t="s">
        <v>4524</v>
      </c>
      <c r="I1252" s="1">
        <v>2011</v>
      </c>
      <c r="J1252" t="s">
        <v>4525</v>
      </c>
      <c r="K1252" s="3" t="s">
        <v>4526</v>
      </c>
    </row>
    <row r="1253" spans="1:11" x14ac:dyDescent="0.2">
      <c r="A1253">
        <v>6902</v>
      </c>
      <c r="B1253" s="3" t="s">
        <v>1930</v>
      </c>
      <c r="C1253" s="3" t="s">
        <v>1313</v>
      </c>
      <c r="D1253" t="s">
        <v>1941</v>
      </c>
      <c r="E1253" t="s">
        <v>2862</v>
      </c>
      <c r="F1253" t="s">
        <v>4294</v>
      </c>
      <c r="G1253" t="s">
        <v>4293</v>
      </c>
      <c r="H1253" s="2" t="s">
        <v>4303</v>
      </c>
      <c r="I1253" s="1">
        <v>1859</v>
      </c>
      <c r="J1253" t="s">
        <v>4304</v>
      </c>
      <c r="K1253" s="3" t="s">
        <v>4305</v>
      </c>
    </row>
    <row r="1254" spans="1:11" x14ac:dyDescent="0.2">
      <c r="A1254">
        <v>14611</v>
      </c>
      <c r="B1254" s="3" t="s">
        <v>1930</v>
      </c>
      <c r="C1254" s="3" t="s">
        <v>2482</v>
      </c>
      <c r="D1254" t="s">
        <v>2483</v>
      </c>
      <c r="E1254" t="s">
        <v>2862</v>
      </c>
      <c r="F1254" t="s">
        <v>4294</v>
      </c>
      <c r="G1254" t="s">
        <v>4293</v>
      </c>
      <c r="H1254" s="2" t="s">
        <v>4737</v>
      </c>
      <c r="I1254" s="1">
        <v>2016</v>
      </c>
      <c r="J1254" t="s">
        <v>4738</v>
      </c>
      <c r="K1254" s="3" t="s">
        <v>4739</v>
      </c>
    </row>
    <row r="1255" spans="1:11" x14ac:dyDescent="0.2">
      <c r="A1255">
        <v>6913</v>
      </c>
      <c r="B1255" s="3" t="s">
        <v>1930</v>
      </c>
      <c r="C1255" s="3" t="s">
        <v>1942</v>
      </c>
      <c r="D1255" t="s">
        <v>1943</v>
      </c>
      <c r="E1255" t="s">
        <v>2862</v>
      </c>
      <c r="F1255" t="s">
        <v>4294</v>
      </c>
      <c r="G1255" t="s">
        <v>4293</v>
      </c>
      <c r="H1255" s="2" t="s">
        <v>3241</v>
      </c>
      <c r="I1255" s="1">
        <v>1818</v>
      </c>
      <c r="J1255" t="s">
        <v>3242</v>
      </c>
      <c r="K1255" s="3" t="s">
        <v>3243</v>
      </c>
    </row>
    <row r="1256" spans="1:11" x14ac:dyDescent="0.2">
      <c r="A1256">
        <v>6916</v>
      </c>
      <c r="B1256" s="3" t="s">
        <v>1930</v>
      </c>
      <c r="C1256" s="3" t="s">
        <v>1944</v>
      </c>
      <c r="D1256" t="s">
        <v>1945</v>
      </c>
      <c r="E1256" t="s">
        <v>2862</v>
      </c>
      <c r="F1256" t="s">
        <v>4294</v>
      </c>
      <c r="G1256" t="s">
        <v>4293</v>
      </c>
      <c r="H1256" s="2" t="s">
        <v>4306</v>
      </c>
      <c r="I1256" s="1">
        <v>1972</v>
      </c>
      <c r="J1256" t="s">
        <v>4307</v>
      </c>
      <c r="K1256" s="3" t="s">
        <v>4308</v>
      </c>
    </row>
    <row r="1257" spans="1:11" x14ac:dyDescent="0.2">
      <c r="A1257">
        <v>6922</v>
      </c>
      <c r="B1257" s="3" t="s">
        <v>1930</v>
      </c>
      <c r="C1257" s="3" t="s">
        <v>1947</v>
      </c>
      <c r="D1257" t="s">
        <v>1948</v>
      </c>
      <c r="E1257" t="s">
        <v>2862</v>
      </c>
      <c r="F1257" t="s">
        <v>4294</v>
      </c>
      <c r="G1257" t="s">
        <v>4293</v>
      </c>
      <c r="H1257" s="2" t="s">
        <v>4088</v>
      </c>
      <c r="I1257" s="1">
        <v>1936</v>
      </c>
      <c r="J1257" t="s">
        <v>4309</v>
      </c>
      <c r="K1257" s="3" t="s">
        <v>4310</v>
      </c>
    </row>
    <row r="1258" spans="1:11" x14ac:dyDescent="0.2">
      <c r="A1258">
        <v>6926</v>
      </c>
      <c r="B1258" s="3" t="s">
        <v>1930</v>
      </c>
      <c r="C1258" s="3" t="s">
        <v>1949</v>
      </c>
      <c r="D1258" t="s">
        <v>1950</v>
      </c>
      <c r="E1258" t="s">
        <v>2862</v>
      </c>
      <c r="F1258" t="s">
        <v>4294</v>
      </c>
      <c r="G1258" t="s">
        <v>4293</v>
      </c>
      <c r="H1258" s="2" t="s">
        <v>4311</v>
      </c>
      <c r="I1258" s="1">
        <v>2007</v>
      </c>
      <c r="J1258" t="s">
        <v>4312</v>
      </c>
      <c r="K1258" s="3" t="s">
        <v>4313</v>
      </c>
    </row>
    <row r="1259" spans="1:11" x14ac:dyDescent="0.2">
      <c r="A1259">
        <v>6927</v>
      </c>
      <c r="B1259" s="3" t="s">
        <v>1930</v>
      </c>
      <c r="C1259" s="3" t="s">
        <v>957</v>
      </c>
      <c r="D1259" t="s">
        <v>1951</v>
      </c>
      <c r="E1259" t="s">
        <v>2862</v>
      </c>
      <c r="F1259" t="s">
        <v>4294</v>
      </c>
      <c r="G1259" t="s">
        <v>4293</v>
      </c>
      <c r="H1259" s="2" t="s">
        <v>2885</v>
      </c>
      <c r="I1259" s="1">
        <v>1858</v>
      </c>
      <c r="J1259" t="s">
        <v>4314</v>
      </c>
      <c r="K1259" s="3" t="s">
        <v>4315</v>
      </c>
    </row>
    <row r="1260" spans="1:11" x14ac:dyDescent="0.2">
      <c r="A1260">
        <v>6929</v>
      </c>
      <c r="B1260" s="3" t="s">
        <v>1930</v>
      </c>
      <c r="C1260" s="3" t="s">
        <v>1952</v>
      </c>
      <c r="D1260" t="s">
        <v>547</v>
      </c>
      <c r="E1260" t="s">
        <v>2862</v>
      </c>
      <c r="F1260" t="s">
        <v>4294</v>
      </c>
      <c r="G1260" t="s">
        <v>4293</v>
      </c>
      <c r="H1260" s="2" t="s">
        <v>3325</v>
      </c>
      <c r="I1260" s="1">
        <v>2008</v>
      </c>
      <c r="J1260" t="s">
        <v>4297</v>
      </c>
      <c r="K1260" s="3" t="s">
        <v>4298</v>
      </c>
    </row>
    <row r="1261" spans="1:11" x14ac:dyDescent="0.2">
      <c r="A1261">
        <v>6933</v>
      </c>
      <c r="B1261" s="3" t="s">
        <v>1930</v>
      </c>
      <c r="C1261" s="3" t="s">
        <v>1953</v>
      </c>
      <c r="D1261" t="s">
        <v>1950</v>
      </c>
      <c r="E1261" t="s">
        <v>2862</v>
      </c>
      <c r="F1261" t="s">
        <v>4294</v>
      </c>
      <c r="G1261" t="s">
        <v>4293</v>
      </c>
      <c r="H1261" s="2" t="s">
        <v>4311</v>
      </c>
      <c r="I1261" s="1">
        <v>2007</v>
      </c>
      <c r="J1261" t="s">
        <v>4312</v>
      </c>
      <c r="K1261" s="3" t="s">
        <v>4313</v>
      </c>
    </row>
    <row r="1262" spans="1:11" x14ac:dyDescent="0.2">
      <c r="A1262">
        <v>6938</v>
      </c>
      <c r="B1262" s="3" t="s">
        <v>1930</v>
      </c>
      <c r="C1262" s="3" t="s">
        <v>1954</v>
      </c>
      <c r="D1262" t="s">
        <v>1458</v>
      </c>
      <c r="E1262" t="s">
        <v>2862</v>
      </c>
      <c r="F1262" t="s">
        <v>4294</v>
      </c>
      <c r="G1262" t="s">
        <v>4293</v>
      </c>
      <c r="H1262" s="2" t="s">
        <v>3062</v>
      </c>
      <c r="I1262" s="1">
        <v>1906</v>
      </c>
      <c r="J1262" t="s">
        <v>3994</v>
      </c>
      <c r="K1262" s="3" t="s">
        <v>3995</v>
      </c>
    </row>
    <row r="1263" spans="1:11" x14ac:dyDescent="0.2">
      <c r="A1263">
        <v>6940</v>
      </c>
      <c r="B1263" s="3" t="s">
        <v>1930</v>
      </c>
      <c r="C1263" s="3" t="s">
        <v>1955</v>
      </c>
      <c r="D1263" t="s">
        <v>1956</v>
      </c>
      <c r="E1263" t="s">
        <v>2862</v>
      </c>
      <c r="F1263" t="s">
        <v>4294</v>
      </c>
      <c r="G1263" t="s">
        <v>4293</v>
      </c>
      <c r="H1263" s="2" t="s">
        <v>4316</v>
      </c>
      <c r="I1263" s="1">
        <v>1991</v>
      </c>
      <c r="J1263" t="s">
        <v>4317</v>
      </c>
      <c r="K1263" s="3" t="s">
        <v>4318</v>
      </c>
    </row>
    <row r="1264" spans="1:11" x14ac:dyDescent="0.2">
      <c r="A1264">
        <v>6941</v>
      </c>
      <c r="B1264" s="3" t="s">
        <v>1930</v>
      </c>
      <c r="C1264" s="3" t="s">
        <v>1957</v>
      </c>
      <c r="D1264" t="s">
        <v>1958</v>
      </c>
      <c r="E1264" t="s">
        <v>2862</v>
      </c>
      <c r="F1264" t="s">
        <v>4294</v>
      </c>
      <c r="G1264" t="s">
        <v>4293</v>
      </c>
      <c r="H1264" s="2" t="s">
        <v>4107</v>
      </c>
      <c r="I1264" s="1">
        <v>1840</v>
      </c>
      <c r="J1264" t="s">
        <v>4108</v>
      </c>
      <c r="K1264" s="3" t="s">
        <v>4319</v>
      </c>
    </row>
    <row r="1265" spans="1:11" x14ac:dyDescent="0.2">
      <c r="A1265">
        <v>6943</v>
      </c>
      <c r="B1265" s="3" t="s">
        <v>1930</v>
      </c>
      <c r="C1265" s="3" t="s">
        <v>1959</v>
      </c>
      <c r="D1265" t="s">
        <v>547</v>
      </c>
      <c r="E1265" t="s">
        <v>2862</v>
      </c>
      <c r="F1265" t="s">
        <v>4294</v>
      </c>
      <c r="G1265" t="s">
        <v>4293</v>
      </c>
      <c r="H1265" s="2" t="s">
        <v>3325</v>
      </c>
      <c r="I1265" s="1">
        <v>2008</v>
      </c>
      <c r="J1265" t="s">
        <v>4297</v>
      </c>
      <c r="K1265" s="3" t="s">
        <v>4298</v>
      </c>
    </row>
    <row r="1266" spans="1:11" x14ac:dyDescent="0.2">
      <c r="A1266">
        <v>6948</v>
      </c>
      <c r="B1266" s="3" t="s">
        <v>1930</v>
      </c>
      <c r="C1266" s="3" t="s">
        <v>1961</v>
      </c>
      <c r="D1266" t="s">
        <v>373</v>
      </c>
      <c r="E1266" t="s">
        <v>2862</v>
      </c>
      <c r="F1266" t="s">
        <v>4294</v>
      </c>
      <c r="G1266" t="s">
        <v>4293</v>
      </c>
      <c r="H1266" s="2" t="s">
        <v>3203</v>
      </c>
      <c r="I1266" s="1">
        <v>1758</v>
      </c>
      <c r="J1266" t="s">
        <v>3204</v>
      </c>
      <c r="K1266" s="3" t="s">
        <v>3205</v>
      </c>
    </row>
    <row r="1267" spans="1:11" x14ac:dyDescent="0.2">
      <c r="A1267">
        <v>6950</v>
      </c>
      <c r="B1267" s="3" t="s">
        <v>1930</v>
      </c>
      <c r="C1267" s="3" t="s">
        <v>1962</v>
      </c>
      <c r="D1267" t="s">
        <v>1963</v>
      </c>
      <c r="E1267" t="s">
        <v>2862</v>
      </c>
      <c r="F1267" t="s">
        <v>4294</v>
      </c>
      <c r="G1267" t="s">
        <v>4293</v>
      </c>
      <c r="H1267" s="2" t="s">
        <v>3265</v>
      </c>
      <c r="I1267" s="1">
        <v>1914</v>
      </c>
      <c r="J1267" t="s">
        <v>4320</v>
      </c>
      <c r="K1267" s="3" t="s">
        <v>4321</v>
      </c>
    </row>
    <row r="1268" spans="1:11" x14ac:dyDescent="0.2">
      <c r="A1268">
        <v>6951</v>
      </c>
      <c r="B1268" s="3" t="s">
        <v>1930</v>
      </c>
      <c r="C1268" s="3" t="s">
        <v>1964</v>
      </c>
      <c r="D1268" t="s">
        <v>1965</v>
      </c>
      <c r="E1268" t="s">
        <v>2862</v>
      </c>
      <c r="F1268" t="s">
        <v>4294</v>
      </c>
      <c r="G1268" t="s">
        <v>4293</v>
      </c>
      <c r="H1268" s="2" t="s">
        <v>4017</v>
      </c>
      <c r="I1268" s="1">
        <v>1963</v>
      </c>
      <c r="J1268" t="s">
        <v>4018</v>
      </c>
      <c r="K1268" s="3" t="s">
        <v>4019</v>
      </c>
    </row>
    <row r="1269" spans="1:11" x14ac:dyDescent="0.2">
      <c r="A1269">
        <v>15008</v>
      </c>
      <c r="B1269" s="3" t="s">
        <v>1930</v>
      </c>
      <c r="C1269" s="3" t="s">
        <v>2785</v>
      </c>
      <c r="D1269" t="s">
        <v>2786</v>
      </c>
      <c r="E1269" t="s">
        <v>2862</v>
      </c>
      <c r="F1269" t="s">
        <v>4294</v>
      </c>
      <c r="G1269" t="s">
        <v>4293</v>
      </c>
      <c r="H1269" s="2" t="s">
        <v>4949</v>
      </c>
      <c r="I1269" s="1">
        <v>2018</v>
      </c>
      <c r="J1269" t="s">
        <v>4950</v>
      </c>
      <c r="K1269" s="3" t="s">
        <v>4951</v>
      </c>
    </row>
  </sheetData>
  <sortState xmlns:xlrd2="http://schemas.microsoft.com/office/spreadsheetml/2017/richdata2" ref="A2:L1269">
    <sortCondition ref="E2:E1269"/>
    <sortCondition ref="F2:F1269"/>
    <sortCondition ref="G2:G1269"/>
    <sortCondition ref="B2:B1269"/>
    <sortCondition ref="C2:C1269"/>
  </sortState>
  <dataValidations count="1">
    <dataValidation type="whole" allowBlank="1" showInputMessage="1" showErrorMessage="1" sqref="A1269" xr:uid="{2C386A93-8FAE-4BAC-BA08-56D8E93F5D6F}">
      <formula1>1</formula1>
      <formula2>110000</formula2>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519D5-D9E5-4BED-9A9B-362ED3CA7554}">
  <dimension ref="A3:B307"/>
  <sheetViews>
    <sheetView topLeftCell="A276" workbookViewId="0">
      <selection activeCell="A3" sqref="A3:B307"/>
    </sheetView>
  </sheetViews>
  <sheetFormatPr baseColWidth="10" defaultRowHeight="12.75" x14ac:dyDescent="0.2"/>
  <cols>
    <col min="1" max="1" width="34" bestFit="1" customWidth="1"/>
    <col min="2" max="2" width="8.140625" bestFit="1" customWidth="1"/>
  </cols>
  <sheetData>
    <row r="3" spans="1:2" x14ac:dyDescent="0.2">
      <c r="A3" s="4" t="s">
        <v>5036</v>
      </c>
      <c r="B3" t="s">
        <v>5037</v>
      </c>
    </row>
    <row r="4" spans="1:2" x14ac:dyDescent="0.2">
      <c r="A4" s="5" t="s">
        <v>2868</v>
      </c>
      <c r="B4" s="8">
        <v>668</v>
      </c>
    </row>
    <row r="5" spans="1:2" x14ac:dyDescent="0.2">
      <c r="A5" s="6" t="s">
        <v>2867</v>
      </c>
      <c r="B5" s="8">
        <v>237</v>
      </c>
    </row>
    <row r="6" spans="1:2" x14ac:dyDescent="0.2">
      <c r="A6" s="7" t="s">
        <v>2866</v>
      </c>
      <c r="B6" s="8">
        <v>5</v>
      </c>
    </row>
    <row r="7" spans="1:2" x14ac:dyDescent="0.2">
      <c r="A7" s="10" t="s">
        <v>6</v>
      </c>
      <c r="B7" s="8">
        <v>5</v>
      </c>
    </row>
    <row r="8" spans="1:2" x14ac:dyDescent="0.2">
      <c r="A8" s="7" t="s">
        <v>3407</v>
      </c>
      <c r="B8" s="8">
        <v>99</v>
      </c>
    </row>
    <row r="9" spans="1:2" x14ac:dyDescent="0.2">
      <c r="A9" s="10" t="s">
        <v>2158</v>
      </c>
      <c r="B9" s="8">
        <v>3</v>
      </c>
    </row>
    <row r="10" spans="1:2" x14ac:dyDescent="0.2">
      <c r="A10" s="10" t="s">
        <v>2541</v>
      </c>
      <c r="B10" s="8">
        <v>4</v>
      </c>
    </row>
    <row r="11" spans="1:2" x14ac:dyDescent="0.2">
      <c r="A11" s="10" t="s">
        <v>654</v>
      </c>
      <c r="B11" s="8">
        <v>7</v>
      </c>
    </row>
    <row r="12" spans="1:2" x14ac:dyDescent="0.2">
      <c r="A12" s="10" t="s">
        <v>2550</v>
      </c>
      <c r="B12" s="8">
        <v>3</v>
      </c>
    </row>
    <row r="13" spans="1:2" x14ac:dyDescent="0.2">
      <c r="A13" s="10" t="s">
        <v>2557</v>
      </c>
      <c r="B13" s="8">
        <v>6</v>
      </c>
    </row>
    <row r="14" spans="1:2" x14ac:dyDescent="0.2">
      <c r="A14" s="10" t="s">
        <v>2490</v>
      </c>
      <c r="B14" s="8">
        <v>11</v>
      </c>
    </row>
    <row r="15" spans="1:2" x14ac:dyDescent="0.2">
      <c r="A15" s="10" t="s">
        <v>1088</v>
      </c>
      <c r="B15" s="8">
        <v>4</v>
      </c>
    </row>
    <row r="16" spans="1:2" x14ac:dyDescent="0.2">
      <c r="A16" s="10" t="s">
        <v>2513</v>
      </c>
      <c r="B16" s="8">
        <v>9</v>
      </c>
    </row>
    <row r="17" spans="1:2" x14ac:dyDescent="0.2">
      <c r="A17" s="10" t="s">
        <v>2575</v>
      </c>
      <c r="B17" s="8">
        <v>9</v>
      </c>
    </row>
    <row r="18" spans="1:2" x14ac:dyDescent="0.2">
      <c r="A18" s="10" t="s">
        <v>2316</v>
      </c>
      <c r="B18" s="8">
        <v>1</v>
      </c>
    </row>
    <row r="19" spans="1:2" x14ac:dyDescent="0.2">
      <c r="A19" s="10" t="s">
        <v>2532</v>
      </c>
      <c r="B19" s="8">
        <v>1</v>
      </c>
    </row>
    <row r="20" spans="1:2" x14ac:dyDescent="0.2">
      <c r="A20" s="10" t="s">
        <v>1400</v>
      </c>
      <c r="B20" s="8">
        <v>16</v>
      </c>
    </row>
    <row r="21" spans="1:2" x14ac:dyDescent="0.2">
      <c r="A21" s="10" t="s">
        <v>1516</v>
      </c>
      <c r="B21" s="8">
        <v>5</v>
      </c>
    </row>
    <row r="22" spans="1:2" x14ac:dyDescent="0.2">
      <c r="A22" s="10" t="s">
        <v>2590</v>
      </c>
      <c r="B22" s="8">
        <v>5</v>
      </c>
    </row>
    <row r="23" spans="1:2" x14ac:dyDescent="0.2">
      <c r="A23" s="10" t="s">
        <v>1629</v>
      </c>
      <c r="B23" s="8">
        <v>1</v>
      </c>
    </row>
    <row r="24" spans="1:2" x14ac:dyDescent="0.2">
      <c r="A24" s="10" t="s">
        <v>1987</v>
      </c>
      <c r="B24" s="8">
        <v>2</v>
      </c>
    </row>
    <row r="25" spans="1:2" x14ac:dyDescent="0.2">
      <c r="A25" s="10" t="s">
        <v>2246</v>
      </c>
      <c r="B25" s="8">
        <v>2</v>
      </c>
    </row>
    <row r="26" spans="1:2" x14ac:dyDescent="0.2">
      <c r="A26" s="10" t="s">
        <v>2535</v>
      </c>
      <c r="B26" s="8">
        <v>4</v>
      </c>
    </row>
    <row r="27" spans="1:2" x14ac:dyDescent="0.2">
      <c r="A27" s="10" t="s">
        <v>2068</v>
      </c>
      <c r="B27" s="8">
        <v>6</v>
      </c>
    </row>
    <row r="28" spans="1:2" x14ac:dyDescent="0.2">
      <c r="A28" s="7" t="s">
        <v>3615</v>
      </c>
      <c r="B28" s="8">
        <v>12</v>
      </c>
    </row>
    <row r="29" spans="1:2" x14ac:dyDescent="0.2">
      <c r="A29" s="10" t="s">
        <v>949</v>
      </c>
      <c r="B29" s="8">
        <v>12</v>
      </c>
    </row>
    <row r="30" spans="1:2" x14ac:dyDescent="0.2">
      <c r="A30" s="7" t="s">
        <v>3715</v>
      </c>
      <c r="B30" s="8">
        <v>1</v>
      </c>
    </row>
    <row r="31" spans="1:2" x14ac:dyDescent="0.2">
      <c r="A31" s="10" t="s">
        <v>1085</v>
      </c>
      <c r="B31" s="8">
        <v>1</v>
      </c>
    </row>
    <row r="32" spans="1:2" x14ac:dyDescent="0.2">
      <c r="A32" s="7" t="s">
        <v>3819</v>
      </c>
      <c r="B32" s="8">
        <v>9</v>
      </c>
    </row>
    <row r="33" spans="1:2" x14ac:dyDescent="0.2">
      <c r="A33" s="10" t="s">
        <v>1235</v>
      </c>
      <c r="B33" s="8">
        <v>9</v>
      </c>
    </row>
    <row r="34" spans="1:2" x14ac:dyDescent="0.2">
      <c r="A34" s="7" t="s">
        <v>2878</v>
      </c>
      <c r="B34" s="8">
        <v>18</v>
      </c>
    </row>
    <row r="35" spans="1:2" x14ac:dyDescent="0.2">
      <c r="A35" s="10" t="s">
        <v>16</v>
      </c>
      <c r="B35" s="8">
        <v>7</v>
      </c>
    </row>
    <row r="36" spans="1:2" x14ac:dyDescent="0.2">
      <c r="A36" s="10" t="s">
        <v>1310</v>
      </c>
      <c r="B36" s="8">
        <v>11</v>
      </c>
    </row>
    <row r="37" spans="1:2" x14ac:dyDescent="0.2">
      <c r="A37" s="7" t="s">
        <v>4519</v>
      </c>
      <c r="B37" s="8">
        <v>1</v>
      </c>
    </row>
    <row r="38" spans="1:2" x14ac:dyDescent="0.2">
      <c r="A38" s="10" t="s">
        <v>2264</v>
      </c>
      <c r="B38" s="8">
        <v>1</v>
      </c>
    </row>
    <row r="39" spans="1:2" x14ac:dyDescent="0.2">
      <c r="A39" s="7" t="s">
        <v>4027</v>
      </c>
      <c r="B39" s="8">
        <v>39</v>
      </c>
    </row>
    <row r="40" spans="1:2" x14ac:dyDescent="0.2">
      <c r="A40" s="10" t="s">
        <v>2275</v>
      </c>
      <c r="B40" s="8">
        <v>2</v>
      </c>
    </row>
    <row r="41" spans="1:2" x14ac:dyDescent="0.2">
      <c r="A41" s="10" t="s">
        <v>1498</v>
      </c>
      <c r="B41" s="8">
        <v>1</v>
      </c>
    </row>
    <row r="42" spans="1:2" x14ac:dyDescent="0.2">
      <c r="A42" s="10" t="s">
        <v>2154</v>
      </c>
      <c r="B42" s="8">
        <v>2</v>
      </c>
    </row>
    <row r="43" spans="1:2" x14ac:dyDescent="0.2">
      <c r="A43" s="10" t="s">
        <v>1541</v>
      </c>
      <c r="B43" s="8">
        <v>32</v>
      </c>
    </row>
    <row r="44" spans="1:2" x14ac:dyDescent="0.2">
      <c r="A44" s="10" t="s">
        <v>2641</v>
      </c>
      <c r="B44" s="8">
        <v>2</v>
      </c>
    </row>
    <row r="45" spans="1:2" x14ac:dyDescent="0.2">
      <c r="A45" s="7" t="s">
        <v>4186</v>
      </c>
      <c r="B45" s="8">
        <v>8</v>
      </c>
    </row>
    <row r="46" spans="1:2" x14ac:dyDescent="0.2">
      <c r="A46" s="10" t="s">
        <v>1744</v>
      </c>
      <c r="B46" s="8">
        <v>8</v>
      </c>
    </row>
    <row r="47" spans="1:2" x14ac:dyDescent="0.2">
      <c r="A47" s="7" t="s">
        <v>4366</v>
      </c>
      <c r="B47" s="8">
        <v>28</v>
      </c>
    </row>
    <row r="48" spans="1:2" x14ac:dyDescent="0.2">
      <c r="A48" s="10" t="s">
        <v>2654</v>
      </c>
      <c r="B48" s="8">
        <v>1</v>
      </c>
    </row>
    <row r="49" spans="1:2" x14ac:dyDescent="0.2">
      <c r="A49" s="10" t="s">
        <v>2035</v>
      </c>
      <c r="B49" s="8">
        <v>6</v>
      </c>
    </row>
    <row r="50" spans="1:2" x14ac:dyDescent="0.2">
      <c r="A50" s="10" t="s">
        <v>2069</v>
      </c>
      <c r="B50" s="8">
        <v>21</v>
      </c>
    </row>
    <row r="51" spans="1:2" x14ac:dyDescent="0.2">
      <c r="A51" s="7" t="s">
        <v>4379</v>
      </c>
      <c r="B51" s="8">
        <v>17</v>
      </c>
    </row>
    <row r="52" spans="1:2" x14ac:dyDescent="0.2">
      <c r="A52" s="10" t="s">
        <v>2054</v>
      </c>
      <c r="B52" s="8">
        <v>7</v>
      </c>
    </row>
    <row r="53" spans="1:2" x14ac:dyDescent="0.2">
      <c r="A53" s="10" t="s">
        <v>2102</v>
      </c>
      <c r="B53" s="8">
        <v>10</v>
      </c>
    </row>
    <row r="54" spans="1:2" x14ac:dyDescent="0.2">
      <c r="A54" s="6" t="s">
        <v>2901</v>
      </c>
      <c r="B54" s="8">
        <v>298</v>
      </c>
    </row>
    <row r="55" spans="1:2" x14ac:dyDescent="0.2">
      <c r="A55" s="7" t="s">
        <v>4250</v>
      </c>
      <c r="B55" s="8">
        <v>15</v>
      </c>
    </row>
    <row r="56" spans="1:2" x14ac:dyDescent="0.2">
      <c r="A56" s="10" t="s">
        <v>2629</v>
      </c>
      <c r="B56" s="8">
        <v>1</v>
      </c>
    </row>
    <row r="57" spans="1:2" x14ac:dyDescent="0.2">
      <c r="A57" s="10" t="s">
        <v>2374</v>
      </c>
      <c r="B57" s="8">
        <v>1</v>
      </c>
    </row>
    <row r="58" spans="1:2" x14ac:dyDescent="0.2">
      <c r="A58" s="10" t="s">
        <v>1406</v>
      </c>
      <c r="B58" s="8">
        <v>1</v>
      </c>
    </row>
    <row r="59" spans="1:2" x14ac:dyDescent="0.2">
      <c r="A59" s="10" t="s">
        <v>2717</v>
      </c>
      <c r="B59" s="8">
        <v>1</v>
      </c>
    </row>
    <row r="60" spans="1:2" x14ac:dyDescent="0.2">
      <c r="A60" s="10" t="s">
        <v>2141</v>
      </c>
      <c r="B60" s="8">
        <v>9</v>
      </c>
    </row>
    <row r="61" spans="1:2" x14ac:dyDescent="0.2">
      <c r="A61" s="10" t="s">
        <v>1882</v>
      </c>
      <c r="B61" s="8">
        <v>2</v>
      </c>
    </row>
    <row r="62" spans="1:2" x14ac:dyDescent="0.2">
      <c r="A62" s="7" t="s">
        <v>3024</v>
      </c>
      <c r="B62" s="8">
        <v>106</v>
      </c>
    </row>
    <row r="63" spans="1:2" x14ac:dyDescent="0.2">
      <c r="A63" s="10" t="s">
        <v>154</v>
      </c>
      <c r="B63" s="8">
        <v>1</v>
      </c>
    </row>
    <row r="64" spans="1:2" x14ac:dyDescent="0.2">
      <c r="A64" s="10" t="s">
        <v>187</v>
      </c>
      <c r="B64" s="8">
        <v>3</v>
      </c>
    </row>
    <row r="65" spans="1:2" x14ac:dyDescent="0.2">
      <c r="A65" s="10" t="s">
        <v>203</v>
      </c>
      <c r="B65" s="8">
        <v>55</v>
      </c>
    </row>
    <row r="66" spans="1:2" x14ac:dyDescent="0.2">
      <c r="A66" s="10" t="s">
        <v>2217</v>
      </c>
      <c r="B66" s="8">
        <v>8</v>
      </c>
    </row>
    <row r="67" spans="1:2" x14ac:dyDescent="0.2">
      <c r="A67" s="10" t="s">
        <v>2254</v>
      </c>
      <c r="B67" s="8">
        <v>2</v>
      </c>
    </row>
    <row r="68" spans="1:2" x14ac:dyDescent="0.2">
      <c r="A68" s="10" t="s">
        <v>1156</v>
      </c>
      <c r="B68" s="8">
        <v>2</v>
      </c>
    </row>
    <row r="69" spans="1:2" x14ac:dyDescent="0.2">
      <c r="A69" s="10" t="s">
        <v>1406</v>
      </c>
      <c r="B69" s="8">
        <v>13</v>
      </c>
    </row>
    <row r="70" spans="1:2" x14ac:dyDescent="0.2">
      <c r="A70" s="10" t="s">
        <v>1520</v>
      </c>
      <c r="B70" s="8">
        <v>6</v>
      </c>
    </row>
    <row r="71" spans="1:2" x14ac:dyDescent="0.2">
      <c r="A71" s="10" t="s">
        <v>1601</v>
      </c>
      <c r="B71" s="8">
        <v>7</v>
      </c>
    </row>
    <row r="72" spans="1:2" x14ac:dyDescent="0.2">
      <c r="A72" s="10" t="s">
        <v>1621</v>
      </c>
      <c r="B72" s="8">
        <v>1</v>
      </c>
    </row>
    <row r="73" spans="1:2" x14ac:dyDescent="0.2">
      <c r="A73" s="10" t="s">
        <v>1762</v>
      </c>
      <c r="B73" s="8">
        <v>3</v>
      </c>
    </row>
    <row r="74" spans="1:2" x14ac:dyDescent="0.2">
      <c r="A74" s="10" t="s">
        <v>2152</v>
      </c>
      <c r="B74" s="8">
        <v>1</v>
      </c>
    </row>
    <row r="75" spans="1:2" x14ac:dyDescent="0.2">
      <c r="A75" s="10" t="s">
        <v>1975</v>
      </c>
      <c r="B75" s="8">
        <v>4</v>
      </c>
    </row>
    <row r="76" spans="1:2" x14ac:dyDescent="0.2">
      <c r="A76" s="7" t="s">
        <v>3393</v>
      </c>
      <c r="B76" s="8">
        <v>19</v>
      </c>
    </row>
    <row r="77" spans="1:2" x14ac:dyDescent="0.2">
      <c r="A77" s="10" t="s">
        <v>627</v>
      </c>
      <c r="B77" s="8">
        <v>8</v>
      </c>
    </row>
    <row r="78" spans="1:2" x14ac:dyDescent="0.2">
      <c r="A78" s="10" t="s">
        <v>2171</v>
      </c>
      <c r="B78" s="8">
        <v>8</v>
      </c>
    </row>
    <row r="79" spans="1:2" x14ac:dyDescent="0.2">
      <c r="A79" s="10" t="s">
        <v>942</v>
      </c>
      <c r="B79" s="8">
        <v>3</v>
      </c>
    </row>
    <row r="80" spans="1:2" x14ac:dyDescent="0.2">
      <c r="A80" s="7" t="s">
        <v>2900</v>
      </c>
      <c r="B80" s="8">
        <v>158</v>
      </c>
    </row>
    <row r="81" spans="1:2" x14ac:dyDescent="0.2">
      <c r="A81" s="10" t="s">
        <v>37</v>
      </c>
      <c r="B81" s="8">
        <v>8</v>
      </c>
    </row>
    <row r="82" spans="1:2" x14ac:dyDescent="0.2">
      <c r="A82" s="10" t="s">
        <v>2846</v>
      </c>
      <c r="B82" s="8">
        <v>1</v>
      </c>
    </row>
    <row r="83" spans="1:2" x14ac:dyDescent="0.2">
      <c r="A83" s="10" t="s">
        <v>2377</v>
      </c>
      <c r="B83" s="8">
        <v>6</v>
      </c>
    </row>
    <row r="84" spans="1:2" x14ac:dyDescent="0.2">
      <c r="A84" s="10" t="s">
        <v>335</v>
      </c>
      <c r="B84" s="8">
        <v>5</v>
      </c>
    </row>
    <row r="85" spans="1:2" x14ac:dyDescent="0.2">
      <c r="A85" s="10" t="s">
        <v>645</v>
      </c>
      <c r="B85" s="8">
        <v>2</v>
      </c>
    </row>
    <row r="86" spans="1:2" x14ac:dyDescent="0.2">
      <c r="A86" s="10" t="s">
        <v>684</v>
      </c>
      <c r="B86" s="8">
        <v>10</v>
      </c>
    </row>
    <row r="87" spans="1:2" x14ac:dyDescent="0.2">
      <c r="A87" s="10" t="s">
        <v>699</v>
      </c>
      <c r="B87" s="8">
        <v>40</v>
      </c>
    </row>
    <row r="88" spans="1:2" x14ac:dyDescent="0.2">
      <c r="A88" s="10" t="s">
        <v>2148</v>
      </c>
      <c r="B88" s="8">
        <v>1</v>
      </c>
    </row>
    <row r="89" spans="1:2" x14ac:dyDescent="0.2">
      <c r="A89" s="10" t="s">
        <v>1183</v>
      </c>
      <c r="B89" s="8">
        <v>14</v>
      </c>
    </row>
    <row r="90" spans="1:2" x14ac:dyDescent="0.2">
      <c r="A90" s="10" t="s">
        <v>1219</v>
      </c>
      <c r="B90" s="8">
        <v>4</v>
      </c>
    </row>
    <row r="91" spans="1:2" x14ac:dyDescent="0.2">
      <c r="A91" s="10" t="s">
        <v>1386</v>
      </c>
      <c r="B91" s="8">
        <v>5</v>
      </c>
    </row>
    <row r="92" spans="1:2" x14ac:dyDescent="0.2">
      <c r="A92" s="10" t="s">
        <v>1430</v>
      </c>
      <c r="B92" s="8">
        <v>12</v>
      </c>
    </row>
    <row r="93" spans="1:2" x14ac:dyDescent="0.2">
      <c r="A93" s="10" t="s">
        <v>2648</v>
      </c>
      <c r="B93" s="8">
        <v>3</v>
      </c>
    </row>
    <row r="94" spans="1:2" x14ac:dyDescent="0.2">
      <c r="A94" s="10" t="s">
        <v>1631</v>
      </c>
      <c r="B94" s="8">
        <v>16</v>
      </c>
    </row>
    <row r="95" spans="1:2" x14ac:dyDescent="0.2">
      <c r="A95" s="10" t="s">
        <v>1666</v>
      </c>
      <c r="B95" s="8">
        <v>18</v>
      </c>
    </row>
    <row r="96" spans="1:2" x14ac:dyDescent="0.2">
      <c r="A96" s="10" t="s">
        <v>1798</v>
      </c>
      <c r="B96" s="8">
        <v>8</v>
      </c>
    </row>
    <row r="97" spans="1:2" x14ac:dyDescent="0.2">
      <c r="A97" s="10" t="s">
        <v>2313</v>
      </c>
      <c r="B97" s="8">
        <v>1</v>
      </c>
    </row>
    <row r="98" spans="1:2" x14ac:dyDescent="0.2">
      <c r="A98" s="10" t="s">
        <v>2135</v>
      </c>
      <c r="B98" s="8">
        <v>4</v>
      </c>
    </row>
    <row r="99" spans="1:2" x14ac:dyDescent="0.2">
      <c r="A99" s="6" t="s">
        <v>2927</v>
      </c>
      <c r="B99" s="8">
        <v>72</v>
      </c>
    </row>
    <row r="100" spans="1:2" x14ac:dyDescent="0.2">
      <c r="A100" s="7" t="s">
        <v>3602</v>
      </c>
      <c r="B100" s="8">
        <v>6</v>
      </c>
    </row>
    <row r="101" spans="1:2" x14ac:dyDescent="0.2">
      <c r="A101" s="10" t="s">
        <v>926</v>
      </c>
      <c r="B101" s="8">
        <v>6</v>
      </c>
    </row>
    <row r="102" spans="1:2" x14ac:dyDescent="0.2">
      <c r="A102" s="7" t="s">
        <v>4043</v>
      </c>
      <c r="B102" s="8">
        <v>5</v>
      </c>
    </row>
    <row r="103" spans="1:2" x14ac:dyDescent="0.2">
      <c r="A103" s="10" t="s">
        <v>1533</v>
      </c>
      <c r="B103" s="8">
        <v>4</v>
      </c>
    </row>
    <row r="104" spans="1:2" x14ac:dyDescent="0.2">
      <c r="A104" s="10" t="s">
        <v>2168</v>
      </c>
      <c r="B104" s="8">
        <v>1</v>
      </c>
    </row>
    <row r="105" spans="1:2" x14ac:dyDescent="0.2">
      <c r="A105" s="7" t="s">
        <v>2926</v>
      </c>
      <c r="B105" s="8">
        <v>5</v>
      </c>
    </row>
    <row r="106" spans="1:2" x14ac:dyDescent="0.2">
      <c r="A106" s="10" t="s">
        <v>62</v>
      </c>
      <c r="B106" s="8">
        <v>1</v>
      </c>
    </row>
    <row r="107" spans="1:2" x14ac:dyDescent="0.2">
      <c r="A107" s="10" t="s">
        <v>1585</v>
      </c>
      <c r="B107" s="8">
        <v>4</v>
      </c>
    </row>
    <row r="108" spans="1:2" x14ac:dyDescent="0.2">
      <c r="A108" s="7" t="s">
        <v>4158</v>
      </c>
      <c r="B108" s="8">
        <v>11</v>
      </c>
    </row>
    <row r="109" spans="1:2" x14ac:dyDescent="0.2">
      <c r="A109" s="10" t="s">
        <v>1704</v>
      </c>
      <c r="B109" s="8">
        <v>1</v>
      </c>
    </row>
    <row r="110" spans="1:2" x14ac:dyDescent="0.2">
      <c r="A110" s="10" t="s">
        <v>1787</v>
      </c>
      <c r="B110" s="8">
        <v>9</v>
      </c>
    </row>
    <row r="111" spans="1:2" x14ac:dyDescent="0.2">
      <c r="A111" s="10" t="s">
        <v>2484</v>
      </c>
      <c r="B111" s="8">
        <v>1</v>
      </c>
    </row>
    <row r="112" spans="1:2" x14ac:dyDescent="0.2">
      <c r="A112" s="7" t="s">
        <v>4160</v>
      </c>
      <c r="B112" s="8">
        <v>35</v>
      </c>
    </row>
    <row r="113" spans="1:2" x14ac:dyDescent="0.2">
      <c r="A113" s="10" t="s">
        <v>2419</v>
      </c>
      <c r="B113" s="8">
        <v>8</v>
      </c>
    </row>
    <row r="114" spans="1:2" x14ac:dyDescent="0.2">
      <c r="A114" s="10" t="s">
        <v>2445</v>
      </c>
      <c r="B114" s="8">
        <v>9</v>
      </c>
    </row>
    <row r="115" spans="1:2" x14ac:dyDescent="0.2">
      <c r="A115" s="10" t="s">
        <v>1711</v>
      </c>
      <c r="B115" s="8">
        <v>18</v>
      </c>
    </row>
    <row r="116" spans="1:2" x14ac:dyDescent="0.2">
      <c r="A116" s="7" t="s">
        <v>3014</v>
      </c>
      <c r="B116" s="8">
        <v>8</v>
      </c>
    </row>
    <row r="117" spans="1:2" x14ac:dyDescent="0.2">
      <c r="A117" s="10" t="s">
        <v>146</v>
      </c>
      <c r="B117" s="8">
        <v>3</v>
      </c>
    </row>
    <row r="118" spans="1:2" x14ac:dyDescent="0.2">
      <c r="A118" s="10" t="s">
        <v>2048</v>
      </c>
      <c r="B118" s="8">
        <v>2</v>
      </c>
    </row>
    <row r="119" spans="1:2" x14ac:dyDescent="0.2">
      <c r="A119" s="10" t="s">
        <v>2129</v>
      </c>
      <c r="B119" s="8">
        <v>3</v>
      </c>
    </row>
    <row r="120" spans="1:2" x14ac:dyDescent="0.2">
      <c r="A120" s="7" t="s">
        <v>4428</v>
      </c>
      <c r="B120" s="8">
        <v>2</v>
      </c>
    </row>
    <row r="121" spans="1:2" x14ac:dyDescent="0.2">
      <c r="A121" s="10" t="s">
        <v>2126</v>
      </c>
      <c r="B121" s="8">
        <v>2</v>
      </c>
    </row>
    <row r="122" spans="1:2" x14ac:dyDescent="0.2">
      <c r="A122" s="6" t="s">
        <v>3158</v>
      </c>
      <c r="B122" s="8">
        <v>61</v>
      </c>
    </row>
    <row r="123" spans="1:2" x14ac:dyDescent="0.2">
      <c r="A123" s="7" t="s">
        <v>3763</v>
      </c>
      <c r="B123" s="8">
        <v>1</v>
      </c>
    </row>
    <row r="124" spans="1:2" x14ac:dyDescent="0.2">
      <c r="A124" s="10" t="s">
        <v>1145</v>
      </c>
      <c r="B124" s="8">
        <v>1</v>
      </c>
    </row>
    <row r="125" spans="1:2" x14ac:dyDescent="0.2">
      <c r="A125" s="7" t="s">
        <v>3157</v>
      </c>
      <c r="B125" s="8">
        <v>32</v>
      </c>
    </row>
    <row r="126" spans="1:2" x14ac:dyDescent="0.2">
      <c r="A126" s="10" t="s">
        <v>320</v>
      </c>
      <c r="B126" s="8">
        <v>4</v>
      </c>
    </row>
    <row r="127" spans="1:2" x14ac:dyDescent="0.2">
      <c r="A127" s="10" t="s">
        <v>688</v>
      </c>
      <c r="B127" s="8">
        <v>4</v>
      </c>
    </row>
    <row r="128" spans="1:2" x14ac:dyDescent="0.2">
      <c r="A128" s="10" t="s">
        <v>783</v>
      </c>
      <c r="B128" s="8">
        <v>2</v>
      </c>
    </row>
    <row r="129" spans="1:2" x14ac:dyDescent="0.2">
      <c r="A129" s="10" t="s">
        <v>1330</v>
      </c>
      <c r="B129" s="8">
        <v>17</v>
      </c>
    </row>
    <row r="130" spans="1:2" x14ac:dyDescent="0.2">
      <c r="A130" s="10" t="s">
        <v>2723</v>
      </c>
      <c r="B130" s="8">
        <v>5</v>
      </c>
    </row>
    <row r="131" spans="1:2" x14ac:dyDescent="0.2">
      <c r="A131" s="7" t="s">
        <v>3704</v>
      </c>
      <c r="B131" s="8">
        <v>9</v>
      </c>
    </row>
    <row r="132" spans="1:2" x14ac:dyDescent="0.2">
      <c r="A132" s="10" t="s">
        <v>2248</v>
      </c>
      <c r="B132" s="8">
        <v>1</v>
      </c>
    </row>
    <row r="133" spans="1:2" x14ac:dyDescent="0.2">
      <c r="A133" s="10" t="s">
        <v>1064</v>
      </c>
      <c r="B133" s="8">
        <v>3</v>
      </c>
    </row>
    <row r="134" spans="1:2" x14ac:dyDescent="0.2">
      <c r="A134" s="10" t="s">
        <v>1359</v>
      </c>
      <c r="B134" s="8">
        <v>3</v>
      </c>
    </row>
    <row r="135" spans="1:2" x14ac:dyDescent="0.2">
      <c r="A135" s="10" t="s">
        <v>1989</v>
      </c>
      <c r="B135" s="8">
        <v>1</v>
      </c>
    </row>
    <row r="136" spans="1:2" x14ac:dyDescent="0.2">
      <c r="A136" s="10" t="s">
        <v>2051</v>
      </c>
      <c r="B136" s="8">
        <v>1</v>
      </c>
    </row>
    <row r="137" spans="1:2" x14ac:dyDescent="0.2">
      <c r="A137" s="7" t="s">
        <v>4335</v>
      </c>
      <c r="B137" s="8">
        <v>19</v>
      </c>
    </row>
    <row r="138" spans="1:2" x14ac:dyDescent="0.2">
      <c r="A138" s="10" t="s">
        <v>2213</v>
      </c>
      <c r="B138" s="8">
        <v>8</v>
      </c>
    </row>
    <row r="139" spans="1:2" x14ac:dyDescent="0.2">
      <c r="A139" s="10" t="s">
        <v>1992</v>
      </c>
      <c r="B139" s="8">
        <v>11</v>
      </c>
    </row>
    <row r="140" spans="1:2" x14ac:dyDescent="0.2">
      <c r="A140" s="5" t="s">
        <v>2890</v>
      </c>
      <c r="B140" s="8">
        <v>361</v>
      </c>
    </row>
    <row r="141" spans="1:2" x14ac:dyDescent="0.2">
      <c r="A141" s="6" t="s">
        <v>2932</v>
      </c>
      <c r="B141" s="8">
        <v>292</v>
      </c>
    </row>
    <row r="142" spans="1:2" x14ac:dyDescent="0.2">
      <c r="A142" s="7" t="s">
        <v>3212</v>
      </c>
      <c r="B142" s="8">
        <v>55</v>
      </c>
    </row>
    <row r="143" spans="1:2" x14ac:dyDescent="0.2">
      <c r="A143" s="10" t="s">
        <v>381</v>
      </c>
      <c r="B143" s="8">
        <v>34</v>
      </c>
    </row>
    <row r="144" spans="1:2" x14ac:dyDescent="0.2">
      <c r="A144" s="10" t="s">
        <v>929</v>
      </c>
      <c r="B144" s="8">
        <v>3</v>
      </c>
    </row>
    <row r="145" spans="1:2" x14ac:dyDescent="0.2">
      <c r="A145" s="10" t="s">
        <v>1165</v>
      </c>
      <c r="B145" s="8">
        <v>1</v>
      </c>
    </row>
    <row r="146" spans="1:2" x14ac:dyDescent="0.2">
      <c r="A146" s="10" t="s">
        <v>1173</v>
      </c>
      <c r="B146" s="8">
        <v>2</v>
      </c>
    </row>
    <row r="147" spans="1:2" x14ac:dyDescent="0.2">
      <c r="A147" s="10" t="s">
        <v>1215</v>
      </c>
      <c r="B147" s="8">
        <v>1</v>
      </c>
    </row>
    <row r="148" spans="1:2" x14ac:dyDescent="0.2">
      <c r="A148" s="10" t="s">
        <v>1364</v>
      </c>
      <c r="B148" s="8">
        <v>1</v>
      </c>
    </row>
    <row r="149" spans="1:2" x14ac:dyDescent="0.2">
      <c r="A149" s="10" t="s">
        <v>1372</v>
      </c>
      <c r="B149" s="8">
        <v>2</v>
      </c>
    </row>
    <row r="150" spans="1:2" x14ac:dyDescent="0.2">
      <c r="A150" s="10" t="s">
        <v>1575</v>
      </c>
      <c r="B150" s="8">
        <v>1</v>
      </c>
    </row>
    <row r="151" spans="1:2" x14ac:dyDescent="0.2">
      <c r="A151" s="10" t="s">
        <v>1769</v>
      </c>
      <c r="B151" s="8">
        <v>7</v>
      </c>
    </row>
    <row r="152" spans="1:2" x14ac:dyDescent="0.2">
      <c r="A152" s="10" t="s">
        <v>1808</v>
      </c>
      <c r="B152" s="8">
        <v>2</v>
      </c>
    </row>
    <row r="153" spans="1:2" x14ac:dyDescent="0.2">
      <c r="A153" s="10" t="s">
        <v>2017</v>
      </c>
      <c r="B153" s="8">
        <v>1</v>
      </c>
    </row>
    <row r="154" spans="1:2" x14ac:dyDescent="0.2">
      <c r="A154" s="7" t="s">
        <v>3567</v>
      </c>
      <c r="B154" s="8">
        <v>1</v>
      </c>
    </row>
    <row r="155" spans="1:2" x14ac:dyDescent="0.2">
      <c r="A155" s="10" t="s">
        <v>883</v>
      </c>
      <c r="B155" s="8">
        <v>1</v>
      </c>
    </row>
    <row r="156" spans="1:2" x14ac:dyDescent="0.2">
      <c r="A156" s="7" t="s">
        <v>3334</v>
      </c>
      <c r="B156" s="8">
        <v>8</v>
      </c>
    </row>
    <row r="157" spans="1:2" x14ac:dyDescent="0.2">
      <c r="A157" s="10" t="s">
        <v>560</v>
      </c>
      <c r="B157" s="8">
        <v>1</v>
      </c>
    </row>
    <row r="158" spans="1:2" x14ac:dyDescent="0.2">
      <c r="A158" s="10" t="s">
        <v>1003</v>
      </c>
      <c r="B158" s="8">
        <v>2</v>
      </c>
    </row>
    <row r="159" spans="1:2" x14ac:dyDescent="0.2">
      <c r="A159" s="10" t="s">
        <v>1009</v>
      </c>
      <c r="B159" s="8">
        <v>1</v>
      </c>
    </row>
    <row r="160" spans="1:2" x14ac:dyDescent="0.2">
      <c r="A160" s="10" t="s">
        <v>1478</v>
      </c>
      <c r="B160" s="8">
        <v>4</v>
      </c>
    </row>
    <row r="161" spans="1:2" x14ac:dyDescent="0.2">
      <c r="A161" s="7" t="s">
        <v>3783</v>
      </c>
      <c r="B161" s="8">
        <v>1</v>
      </c>
    </row>
    <row r="162" spans="1:2" x14ac:dyDescent="0.2">
      <c r="A162" s="10" t="s">
        <v>1181</v>
      </c>
      <c r="B162" s="8">
        <v>1</v>
      </c>
    </row>
    <row r="163" spans="1:2" x14ac:dyDescent="0.2">
      <c r="A163" s="7" t="s">
        <v>2931</v>
      </c>
      <c r="B163" s="8">
        <v>111</v>
      </c>
    </row>
    <row r="164" spans="1:2" x14ac:dyDescent="0.2">
      <c r="A164" s="10" t="s">
        <v>65</v>
      </c>
      <c r="B164" s="8">
        <v>39</v>
      </c>
    </row>
    <row r="165" spans="1:2" x14ac:dyDescent="0.2">
      <c r="A165" s="10" t="s">
        <v>158</v>
      </c>
      <c r="B165" s="8">
        <v>9</v>
      </c>
    </row>
    <row r="166" spans="1:2" x14ac:dyDescent="0.2">
      <c r="A166" s="10" t="s">
        <v>347</v>
      </c>
      <c r="B166" s="8">
        <v>14</v>
      </c>
    </row>
    <row r="167" spans="1:2" x14ac:dyDescent="0.2">
      <c r="A167" s="10" t="s">
        <v>553</v>
      </c>
      <c r="B167" s="8">
        <v>1</v>
      </c>
    </row>
    <row r="168" spans="1:2" x14ac:dyDescent="0.2">
      <c r="A168" s="10" t="s">
        <v>874</v>
      </c>
      <c r="B168" s="8">
        <v>2</v>
      </c>
    </row>
    <row r="169" spans="1:2" x14ac:dyDescent="0.2">
      <c r="A169" s="10" t="s">
        <v>890</v>
      </c>
      <c r="B169" s="8">
        <v>18</v>
      </c>
    </row>
    <row r="170" spans="1:2" x14ac:dyDescent="0.2">
      <c r="A170" s="10" t="s">
        <v>973</v>
      </c>
      <c r="B170" s="8">
        <v>7</v>
      </c>
    </row>
    <row r="171" spans="1:2" x14ac:dyDescent="0.2">
      <c r="A171" s="10" t="s">
        <v>988</v>
      </c>
      <c r="B171" s="8">
        <v>4</v>
      </c>
    </row>
    <row r="172" spans="1:2" x14ac:dyDescent="0.2">
      <c r="A172" s="10" t="s">
        <v>1096</v>
      </c>
      <c r="B172" s="8">
        <v>5</v>
      </c>
    </row>
    <row r="173" spans="1:2" x14ac:dyDescent="0.2">
      <c r="A173" s="10" t="s">
        <v>1500</v>
      </c>
      <c r="B173" s="8">
        <v>11</v>
      </c>
    </row>
    <row r="174" spans="1:2" x14ac:dyDescent="0.2">
      <c r="A174" s="10" t="s">
        <v>1530</v>
      </c>
      <c r="B174" s="8">
        <v>1</v>
      </c>
    </row>
    <row r="175" spans="1:2" x14ac:dyDescent="0.2">
      <c r="A175" s="7" t="s">
        <v>3403</v>
      </c>
      <c r="B175" s="8">
        <v>6</v>
      </c>
    </row>
    <row r="176" spans="1:2" x14ac:dyDescent="0.2">
      <c r="A176" s="10" t="s">
        <v>642</v>
      </c>
      <c r="B176" s="8">
        <v>1</v>
      </c>
    </row>
    <row r="177" spans="1:2" x14ac:dyDescent="0.2">
      <c r="A177" s="10" t="s">
        <v>792</v>
      </c>
      <c r="B177" s="8">
        <v>3</v>
      </c>
    </row>
    <row r="178" spans="1:2" x14ac:dyDescent="0.2">
      <c r="A178" s="10" t="s">
        <v>1596</v>
      </c>
      <c r="B178" s="8">
        <v>2</v>
      </c>
    </row>
    <row r="179" spans="1:2" x14ac:dyDescent="0.2">
      <c r="A179" s="7" t="s">
        <v>3609</v>
      </c>
      <c r="B179" s="8">
        <v>5</v>
      </c>
    </row>
    <row r="180" spans="1:2" x14ac:dyDescent="0.2">
      <c r="A180" s="10" t="s">
        <v>938</v>
      </c>
      <c r="B180" s="8">
        <v>2</v>
      </c>
    </row>
    <row r="181" spans="1:2" x14ac:dyDescent="0.2">
      <c r="A181" s="10" t="s">
        <v>2340</v>
      </c>
      <c r="B181" s="8">
        <v>2</v>
      </c>
    </row>
    <row r="182" spans="1:2" x14ac:dyDescent="0.2">
      <c r="A182" s="10" t="s">
        <v>1625</v>
      </c>
      <c r="B182" s="8">
        <v>1</v>
      </c>
    </row>
    <row r="183" spans="1:2" x14ac:dyDescent="0.2">
      <c r="A183" s="7" t="s">
        <v>3043</v>
      </c>
      <c r="B183" s="8">
        <v>50</v>
      </c>
    </row>
    <row r="184" spans="1:2" x14ac:dyDescent="0.2">
      <c r="A184" s="10" t="s">
        <v>2827</v>
      </c>
      <c r="B184" s="8">
        <v>1</v>
      </c>
    </row>
    <row r="185" spans="1:2" x14ac:dyDescent="0.2">
      <c r="A185" s="10" t="s">
        <v>174</v>
      </c>
      <c r="B185" s="8">
        <v>6</v>
      </c>
    </row>
    <row r="186" spans="1:2" x14ac:dyDescent="0.2">
      <c r="A186" s="10" t="s">
        <v>196</v>
      </c>
      <c r="B186" s="8">
        <v>2</v>
      </c>
    </row>
    <row r="187" spans="1:2" x14ac:dyDescent="0.2">
      <c r="A187" s="10" t="s">
        <v>518</v>
      </c>
      <c r="B187" s="8">
        <v>18</v>
      </c>
    </row>
    <row r="188" spans="1:2" x14ac:dyDescent="0.2">
      <c r="A188" s="10" t="s">
        <v>1537</v>
      </c>
      <c r="B188" s="8">
        <v>2</v>
      </c>
    </row>
    <row r="189" spans="1:2" x14ac:dyDescent="0.2">
      <c r="A189" s="10" t="s">
        <v>1802</v>
      </c>
      <c r="B189" s="8">
        <v>5</v>
      </c>
    </row>
    <row r="190" spans="1:2" x14ac:dyDescent="0.2">
      <c r="A190" s="10" t="s">
        <v>1811</v>
      </c>
      <c r="B190" s="8">
        <v>16</v>
      </c>
    </row>
    <row r="191" spans="1:2" x14ac:dyDescent="0.2">
      <c r="A191" s="7" t="s">
        <v>3555</v>
      </c>
      <c r="B191" s="8">
        <v>9</v>
      </c>
    </row>
    <row r="192" spans="1:2" x14ac:dyDescent="0.2">
      <c r="A192" s="10" t="s">
        <v>870</v>
      </c>
      <c r="B192" s="8">
        <v>1</v>
      </c>
    </row>
    <row r="193" spans="1:2" x14ac:dyDescent="0.2">
      <c r="A193" s="10" t="s">
        <v>1866</v>
      </c>
      <c r="B193" s="8">
        <v>8</v>
      </c>
    </row>
    <row r="194" spans="1:2" x14ac:dyDescent="0.2">
      <c r="A194" s="7" t="s">
        <v>3564</v>
      </c>
      <c r="B194" s="8">
        <v>46</v>
      </c>
    </row>
    <row r="195" spans="1:2" x14ac:dyDescent="0.2">
      <c r="A195" s="10" t="s">
        <v>880</v>
      </c>
      <c r="B195" s="8">
        <v>1</v>
      </c>
    </row>
    <row r="196" spans="1:2" x14ac:dyDescent="0.2">
      <c r="A196" s="10" t="s">
        <v>887</v>
      </c>
      <c r="B196" s="8">
        <v>1</v>
      </c>
    </row>
    <row r="197" spans="1:2" x14ac:dyDescent="0.2">
      <c r="A197" s="10" t="s">
        <v>934</v>
      </c>
      <c r="B197" s="8">
        <v>1</v>
      </c>
    </row>
    <row r="198" spans="1:2" x14ac:dyDescent="0.2">
      <c r="A198" s="10" t="s">
        <v>1025</v>
      </c>
      <c r="B198" s="8">
        <v>6</v>
      </c>
    </row>
    <row r="199" spans="1:2" x14ac:dyDescent="0.2">
      <c r="A199" s="10" t="s">
        <v>1149</v>
      </c>
      <c r="B199" s="8">
        <v>1</v>
      </c>
    </row>
    <row r="200" spans="1:2" x14ac:dyDescent="0.2">
      <c r="A200" s="10" t="s">
        <v>1152</v>
      </c>
      <c r="B200" s="8">
        <v>2</v>
      </c>
    </row>
    <row r="201" spans="1:2" x14ac:dyDescent="0.2">
      <c r="A201" s="10" t="s">
        <v>1255</v>
      </c>
      <c r="B201" s="8">
        <v>28</v>
      </c>
    </row>
    <row r="202" spans="1:2" x14ac:dyDescent="0.2">
      <c r="A202" s="10" t="s">
        <v>1835</v>
      </c>
      <c r="B202" s="8">
        <v>1</v>
      </c>
    </row>
    <row r="203" spans="1:2" x14ac:dyDescent="0.2">
      <c r="A203" s="10" t="s">
        <v>2019</v>
      </c>
      <c r="B203" s="8">
        <v>5</v>
      </c>
    </row>
    <row r="204" spans="1:2" x14ac:dyDescent="0.2">
      <c r="A204" s="6" t="s">
        <v>3681</v>
      </c>
      <c r="B204" s="8">
        <v>9</v>
      </c>
    </row>
    <row r="205" spans="1:2" x14ac:dyDescent="0.2">
      <c r="A205" s="7" t="s">
        <v>3680</v>
      </c>
      <c r="B205" s="8">
        <v>9</v>
      </c>
    </row>
    <row r="206" spans="1:2" x14ac:dyDescent="0.2">
      <c r="A206" s="10" t="s">
        <v>1040</v>
      </c>
      <c r="B206" s="8">
        <v>9</v>
      </c>
    </row>
    <row r="207" spans="1:2" x14ac:dyDescent="0.2">
      <c r="A207" s="6" t="s">
        <v>2889</v>
      </c>
      <c r="B207" s="8">
        <v>15</v>
      </c>
    </row>
    <row r="208" spans="1:2" x14ac:dyDescent="0.2">
      <c r="A208" s="7" t="s">
        <v>2888</v>
      </c>
      <c r="B208" s="8">
        <v>3</v>
      </c>
    </row>
    <row r="209" spans="1:2" x14ac:dyDescent="0.2">
      <c r="A209" s="10" t="s">
        <v>27</v>
      </c>
      <c r="B209" s="8">
        <v>3</v>
      </c>
    </row>
    <row r="210" spans="1:2" x14ac:dyDescent="0.2">
      <c r="A210" s="7" t="s">
        <v>3259</v>
      </c>
      <c r="B210" s="8">
        <v>1</v>
      </c>
    </row>
    <row r="211" spans="1:2" x14ac:dyDescent="0.2">
      <c r="A211" s="10" t="s">
        <v>463</v>
      </c>
      <c r="B211" s="8">
        <v>1</v>
      </c>
    </row>
    <row r="212" spans="1:2" x14ac:dyDescent="0.2">
      <c r="A212" s="7" t="s">
        <v>3330</v>
      </c>
      <c r="B212" s="8">
        <v>1</v>
      </c>
    </row>
    <row r="213" spans="1:2" x14ac:dyDescent="0.2">
      <c r="A213" s="10" t="s">
        <v>556</v>
      </c>
      <c r="B213" s="8">
        <v>1</v>
      </c>
    </row>
    <row r="214" spans="1:2" x14ac:dyDescent="0.2">
      <c r="A214" s="7" t="s">
        <v>3263</v>
      </c>
      <c r="B214" s="8">
        <v>5</v>
      </c>
    </row>
    <row r="215" spans="1:2" x14ac:dyDescent="0.2">
      <c r="A215" s="10" t="s">
        <v>467</v>
      </c>
      <c r="B215" s="8">
        <v>1</v>
      </c>
    </row>
    <row r="216" spans="1:2" x14ac:dyDescent="0.2">
      <c r="A216" s="10" t="s">
        <v>1168</v>
      </c>
      <c r="B216" s="8">
        <v>2</v>
      </c>
    </row>
    <row r="217" spans="1:2" x14ac:dyDescent="0.2">
      <c r="A217" s="10" t="s">
        <v>1175</v>
      </c>
      <c r="B217" s="8">
        <v>2</v>
      </c>
    </row>
    <row r="218" spans="1:2" x14ac:dyDescent="0.2">
      <c r="A218" s="7" t="s">
        <v>3811</v>
      </c>
      <c r="B218" s="8">
        <v>1</v>
      </c>
    </row>
    <row r="219" spans="1:2" x14ac:dyDescent="0.2">
      <c r="A219" s="10" t="s">
        <v>1228</v>
      </c>
      <c r="B219" s="8">
        <v>1</v>
      </c>
    </row>
    <row r="220" spans="1:2" x14ac:dyDescent="0.2">
      <c r="A220" s="7" t="s">
        <v>3815</v>
      </c>
      <c r="B220" s="8">
        <v>1</v>
      </c>
    </row>
    <row r="221" spans="1:2" x14ac:dyDescent="0.2">
      <c r="A221" s="10" t="s">
        <v>1232</v>
      </c>
      <c r="B221" s="8">
        <v>1</v>
      </c>
    </row>
    <row r="222" spans="1:2" x14ac:dyDescent="0.2">
      <c r="A222" s="7" t="s">
        <v>3969</v>
      </c>
      <c r="B222" s="8">
        <v>2</v>
      </c>
    </row>
    <row r="223" spans="1:2" x14ac:dyDescent="0.2">
      <c r="A223" s="10" t="s">
        <v>1423</v>
      </c>
      <c r="B223" s="8">
        <v>2</v>
      </c>
    </row>
    <row r="224" spans="1:2" x14ac:dyDescent="0.2">
      <c r="A224" s="7" t="s">
        <v>4098</v>
      </c>
      <c r="B224" s="8">
        <v>1</v>
      </c>
    </row>
    <row r="225" spans="1:2" x14ac:dyDescent="0.2">
      <c r="A225" s="10" t="s">
        <v>1615</v>
      </c>
      <c r="B225" s="8">
        <v>1</v>
      </c>
    </row>
    <row r="226" spans="1:2" x14ac:dyDescent="0.2">
      <c r="A226" s="6" t="s">
        <v>3172</v>
      </c>
      <c r="B226" s="8">
        <v>45</v>
      </c>
    </row>
    <row r="227" spans="1:2" x14ac:dyDescent="0.2">
      <c r="A227" s="7" t="s">
        <v>3171</v>
      </c>
      <c r="B227" s="8">
        <v>2</v>
      </c>
    </row>
    <row r="228" spans="1:2" x14ac:dyDescent="0.2">
      <c r="A228" s="10" t="s">
        <v>330</v>
      </c>
      <c r="B228" s="8">
        <v>2</v>
      </c>
    </row>
    <row r="229" spans="1:2" x14ac:dyDescent="0.2">
      <c r="A229" s="7" t="s">
        <v>3601</v>
      </c>
      <c r="B229" s="8">
        <v>4</v>
      </c>
    </row>
    <row r="230" spans="1:2" x14ac:dyDescent="0.2">
      <c r="A230" s="10" t="s">
        <v>923</v>
      </c>
      <c r="B230" s="8">
        <v>2</v>
      </c>
    </row>
    <row r="231" spans="1:2" x14ac:dyDescent="0.2">
      <c r="A231" s="10" t="s">
        <v>1368</v>
      </c>
      <c r="B231" s="8">
        <v>1</v>
      </c>
    </row>
    <row r="232" spans="1:2" x14ac:dyDescent="0.2">
      <c r="A232" s="10" t="s">
        <v>1618</v>
      </c>
      <c r="B232" s="8">
        <v>1</v>
      </c>
    </row>
    <row r="233" spans="1:2" x14ac:dyDescent="0.2">
      <c r="A233" s="7" t="s">
        <v>3335</v>
      </c>
      <c r="B233" s="8">
        <v>17</v>
      </c>
    </row>
    <row r="234" spans="1:2" x14ac:dyDescent="0.2">
      <c r="A234" s="10" t="s">
        <v>563</v>
      </c>
      <c r="B234" s="8">
        <v>8</v>
      </c>
    </row>
    <row r="235" spans="1:2" x14ac:dyDescent="0.2">
      <c r="A235" s="10" t="s">
        <v>1013</v>
      </c>
      <c r="B235" s="8">
        <v>9</v>
      </c>
    </row>
    <row r="236" spans="1:2" x14ac:dyDescent="0.2">
      <c r="A236" s="7" t="s">
        <v>3549</v>
      </c>
      <c r="B236" s="8">
        <v>12</v>
      </c>
    </row>
    <row r="237" spans="1:2" x14ac:dyDescent="0.2">
      <c r="A237" s="10" t="s">
        <v>860</v>
      </c>
      <c r="B237" s="8">
        <v>1</v>
      </c>
    </row>
    <row r="238" spans="1:2" x14ac:dyDescent="0.2">
      <c r="A238" s="10" t="s">
        <v>1450</v>
      </c>
      <c r="B238" s="8">
        <v>10</v>
      </c>
    </row>
    <row r="239" spans="1:2" x14ac:dyDescent="0.2">
      <c r="A239" s="10" t="s">
        <v>1971</v>
      </c>
      <c r="B239" s="8">
        <v>1</v>
      </c>
    </row>
    <row r="240" spans="1:2" x14ac:dyDescent="0.2">
      <c r="A240" s="7" t="s">
        <v>3383</v>
      </c>
      <c r="B240" s="8">
        <v>8</v>
      </c>
    </row>
    <row r="241" spans="1:2" x14ac:dyDescent="0.2">
      <c r="A241" s="10" t="s">
        <v>619</v>
      </c>
      <c r="B241" s="8">
        <v>3</v>
      </c>
    </row>
    <row r="242" spans="1:2" x14ac:dyDescent="0.2">
      <c r="A242" s="10" t="s">
        <v>1486</v>
      </c>
      <c r="B242" s="8">
        <v>5</v>
      </c>
    </row>
    <row r="243" spans="1:2" x14ac:dyDescent="0.2">
      <c r="A243" s="7" t="s">
        <v>4159</v>
      </c>
      <c r="B243" s="8">
        <v>1</v>
      </c>
    </row>
    <row r="244" spans="1:2" x14ac:dyDescent="0.2">
      <c r="A244" s="10" t="s">
        <v>1708</v>
      </c>
      <c r="B244" s="8">
        <v>1</v>
      </c>
    </row>
    <row r="245" spans="1:2" x14ac:dyDescent="0.2">
      <c r="A245" s="7" t="s">
        <v>4322</v>
      </c>
      <c r="B245" s="8">
        <v>1</v>
      </c>
    </row>
    <row r="246" spans="1:2" x14ac:dyDescent="0.2">
      <c r="A246" s="10" t="s">
        <v>1967</v>
      </c>
      <c r="B246" s="8">
        <v>1</v>
      </c>
    </row>
    <row r="247" spans="1:2" x14ac:dyDescent="0.2">
      <c r="A247" s="5" t="s">
        <v>2862</v>
      </c>
      <c r="B247" s="8">
        <v>187</v>
      </c>
    </row>
    <row r="248" spans="1:2" x14ac:dyDescent="0.2">
      <c r="A248" s="6" t="s">
        <v>3498</v>
      </c>
      <c r="B248" s="8">
        <v>2</v>
      </c>
    </row>
    <row r="249" spans="1:2" x14ac:dyDescent="0.2">
      <c r="A249" s="7" t="s">
        <v>3497</v>
      </c>
      <c r="B249" s="8">
        <v>2</v>
      </c>
    </row>
    <row r="250" spans="1:2" x14ac:dyDescent="0.2">
      <c r="A250" s="10" t="s">
        <v>787</v>
      </c>
      <c r="B250" s="8">
        <v>2</v>
      </c>
    </row>
    <row r="251" spans="1:2" x14ac:dyDescent="0.2">
      <c r="A251" s="6" t="s">
        <v>3371</v>
      </c>
      <c r="B251" s="8">
        <v>7</v>
      </c>
    </row>
    <row r="252" spans="1:2" x14ac:dyDescent="0.2">
      <c r="A252" s="7" t="s">
        <v>3370</v>
      </c>
      <c r="B252" s="8">
        <v>2</v>
      </c>
    </row>
    <row r="253" spans="1:2" x14ac:dyDescent="0.2">
      <c r="A253" s="10" t="s">
        <v>608</v>
      </c>
      <c r="B253" s="8">
        <v>2</v>
      </c>
    </row>
    <row r="254" spans="1:2" x14ac:dyDescent="0.2">
      <c r="A254" s="7" t="s">
        <v>3679</v>
      </c>
      <c r="B254" s="8">
        <v>5</v>
      </c>
    </row>
    <row r="255" spans="1:2" x14ac:dyDescent="0.2">
      <c r="A255" s="10" t="s">
        <v>1037</v>
      </c>
      <c r="B255" s="8">
        <v>1</v>
      </c>
    </row>
    <row r="256" spans="1:2" x14ac:dyDescent="0.2">
      <c r="A256" s="10" t="s">
        <v>1077</v>
      </c>
      <c r="B256" s="8">
        <v>3</v>
      </c>
    </row>
    <row r="257" spans="1:2" x14ac:dyDescent="0.2">
      <c r="A257" s="10" t="s">
        <v>1419</v>
      </c>
      <c r="B257" s="8">
        <v>1</v>
      </c>
    </row>
    <row r="258" spans="1:2" x14ac:dyDescent="0.2">
      <c r="A258" s="6" t="s">
        <v>4045</v>
      </c>
      <c r="B258" s="8">
        <v>10</v>
      </c>
    </row>
    <row r="259" spans="1:2" x14ac:dyDescent="0.2">
      <c r="A259" s="7" t="s">
        <v>4044</v>
      </c>
      <c r="B259" s="8">
        <v>10</v>
      </c>
    </row>
    <row r="260" spans="1:2" x14ac:dyDescent="0.2">
      <c r="A260" s="10" t="s">
        <v>1534</v>
      </c>
      <c r="B260" s="8">
        <v>3</v>
      </c>
    </row>
    <row r="261" spans="1:2" x14ac:dyDescent="0.2">
      <c r="A261" s="10" t="s">
        <v>1578</v>
      </c>
      <c r="B261" s="8">
        <v>7</v>
      </c>
    </row>
    <row r="262" spans="1:2" x14ac:dyDescent="0.2">
      <c r="A262" s="6" t="s">
        <v>2861</v>
      </c>
      <c r="B262" s="8">
        <v>144</v>
      </c>
    </row>
    <row r="263" spans="1:2" x14ac:dyDescent="0.2">
      <c r="A263" s="7" t="s">
        <v>3264</v>
      </c>
      <c r="B263" s="8">
        <v>17</v>
      </c>
    </row>
    <row r="264" spans="1:2" x14ac:dyDescent="0.2">
      <c r="A264" s="10" t="s">
        <v>470</v>
      </c>
      <c r="B264" s="8">
        <v>13</v>
      </c>
    </row>
    <row r="265" spans="1:2" x14ac:dyDescent="0.2">
      <c r="A265" s="10" t="s">
        <v>673</v>
      </c>
      <c r="B265" s="8">
        <v>4</v>
      </c>
    </row>
    <row r="266" spans="1:2" x14ac:dyDescent="0.2">
      <c r="A266" s="7" t="s">
        <v>3406</v>
      </c>
      <c r="B266" s="8">
        <v>10</v>
      </c>
    </row>
    <row r="267" spans="1:2" x14ac:dyDescent="0.2">
      <c r="A267" s="10" t="s">
        <v>651</v>
      </c>
      <c r="B267" s="8">
        <v>1</v>
      </c>
    </row>
    <row r="268" spans="1:2" x14ac:dyDescent="0.2">
      <c r="A268" s="10" t="s">
        <v>863</v>
      </c>
      <c r="B268" s="8">
        <v>1</v>
      </c>
    </row>
    <row r="269" spans="1:2" x14ac:dyDescent="0.2">
      <c r="A269" s="10" t="s">
        <v>867</v>
      </c>
      <c r="B269" s="8">
        <v>1</v>
      </c>
    </row>
    <row r="270" spans="1:2" x14ac:dyDescent="0.2">
      <c r="A270" s="10" t="s">
        <v>1073</v>
      </c>
      <c r="B270" s="8">
        <v>1</v>
      </c>
    </row>
    <row r="271" spans="1:2" x14ac:dyDescent="0.2">
      <c r="A271" s="10" t="s">
        <v>1160</v>
      </c>
      <c r="B271" s="8">
        <v>2</v>
      </c>
    </row>
    <row r="272" spans="1:2" x14ac:dyDescent="0.2">
      <c r="A272" s="10" t="s">
        <v>1251</v>
      </c>
      <c r="B272" s="8">
        <v>2</v>
      </c>
    </row>
    <row r="273" spans="1:2" x14ac:dyDescent="0.2">
      <c r="A273" s="10" t="s">
        <v>1885</v>
      </c>
      <c r="B273" s="8">
        <v>2</v>
      </c>
    </row>
    <row r="274" spans="1:2" x14ac:dyDescent="0.2">
      <c r="A274" s="7" t="s">
        <v>2860</v>
      </c>
      <c r="B274" s="8">
        <v>53</v>
      </c>
    </row>
    <row r="275" spans="1:2" x14ac:dyDescent="0.2">
      <c r="A275" s="10" t="s">
        <v>2</v>
      </c>
      <c r="B275" s="8">
        <v>1</v>
      </c>
    </row>
    <row r="276" spans="1:2" x14ac:dyDescent="0.2">
      <c r="A276" s="10" t="s">
        <v>494</v>
      </c>
      <c r="B276" s="8">
        <v>7</v>
      </c>
    </row>
    <row r="277" spans="1:2" x14ac:dyDescent="0.2">
      <c r="A277" s="10" t="s">
        <v>801</v>
      </c>
      <c r="B277" s="8">
        <v>44</v>
      </c>
    </row>
    <row r="278" spans="1:2" x14ac:dyDescent="0.2">
      <c r="A278" s="10" t="s">
        <v>2032</v>
      </c>
      <c r="B278" s="8">
        <v>1</v>
      </c>
    </row>
    <row r="279" spans="1:2" x14ac:dyDescent="0.2">
      <c r="A279" s="7" t="s">
        <v>4002</v>
      </c>
      <c r="B279" s="8">
        <v>5</v>
      </c>
    </row>
    <row r="280" spans="1:2" x14ac:dyDescent="0.2">
      <c r="A280" s="10" t="s">
        <v>1468</v>
      </c>
      <c r="B280" s="8">
        <v>5</v>
      </c>
    </row>
    <row r="281" spans="1:2" x14ac:dyDescent="0.2">
      <c r="A281" s="7" t="s">
        <v>3299</v>
      </c>
      <c r="B281" s="8">
        <v>18</v>
      </c>
    </row>
    <row r="282" spans="1:2" x14ac:dyDescent="0.2">
      <c r="A282" s="10" t="s">
        <v>513</v>
      </c>
      <c r="B282" s="8">
        <v>2</v>
      </c>
    </row>
    <row r="283" spans="1:2" x14ac:dyDescent="0.2">
      <c r="A283" s="10" t="s">
        <v>2188</v>
      </c>
      <c r="B283" s="8">
        <v>1</v>
      </c>
    </row>
    <row r="284" spans="1:2" x14ac:dyDescent="0.2">
      <c r="A284" s="10" t="s">
        <v>1838</v>
      </c>
      <c r="B284" s="8">
        <v>4</v>
      </c>
    </row>
    <row r="285" spans="1:2" x14ac:dyDescent="0.2">
      <c r="A285" s="10" t="s">
        <v>1846</v>
      </c>
      <c r="B285" s="8">
        <v>4</v>
      </c>
    </row>
    <row r="286" spans="1:2" x14ac:dyDescent="0.2">
      <c r="A286" s="10" t="s">
        <v>1856</v>
      </c>
      <c r="B286" s="8">
        <v>5</v>
      </c>
    </row>
    <row r="287" spans="1:2" x14ac:dyDescent="0.2">
      <c r="A287" s="10" t="s">
        <v>2839</v>
      </c>
      <c r="B287" s="8">
        <v>1</v>
      </c>
    </row>
    <row r="288" spans="1:2" x14ac:dyDescent="0.2">
      <c r="A288" s="10" t="s">
        <v>2123</v>
      </c>
      <c r="B288" s="8">
        <v>1</v>
      </c>
    </row>
    <row r="289" spans="1:2" x14ac:dyDescent="0.2">
      <c r="A289" s="7" t="s">
        <v>3374</v>
      </c>
      <c r="B289" s="8">
        <v>41</v>
      </c>
    </row>
    <row r="290" spans="1:2" x14ac:dyDescent="0.2">
      <c r="A290" s="10" t="s">
        <v>612</v>
      </c>
      <c r="B290" s="8">
        <v>3</v>
      </c>
    </row>
    <row r="291" spans="1:2" x14ac:dyDescent="0.2">
      <c r="A291" s="10" t="s">
        <v>1889</v>
      </c>
      <c r="B291" s="8">
        <v>38</v>
      </c>
    </row>
    <row r="292" spans="1:2" x14ac:dyDescent="0.2">
      <c r="A292" s="6" t="s">
        <v>4294</v>
      </c>
      <c r="B292" s="8">
        <v>24</v>
      </c>
    </row>
    <row r="293" spans="1:2" x14ac:dyDescent="0.2">
      <c r="A293" s="7" t="s">
        <v>4293</v>
      </c>
      <c r="B293" s="8">
        <v>24</v>
      </c>
    </row>
    <row r="294" spans="1:2" x14ac:dyDescent="0.2">
      <c r="A294" s="10" t="s">
        <v>1930</v>
      </c>
      <c r="B294" s="8">
        <v>24</v>
      </c>
    </row>
    <row r="295" spans="1:2" x14ac:dyDescent="0.2">
      <c r="A295" s="5" t="s">
        <v>5035</v>
      </c>
      <c r="B295" s="8"/>
    </row>
    <row r="296" spans="1:2" x14ac:dyDescent="0.2">
      <c r="A296" s="5" t="s">
        <v>5040</v>
      </c>
      <c r="B296" s="8">
        <v>52</v>
      </c>
    </row>
    <row r="297" spans="1:2" x14ac:dyDescent="0.2">
      <c r="A297" s="6" t="s">
        <v>3202</v>
      </c>
      <c r="B297" s="8">
        <v>52</v>
      </c>
    </row>
    <row r="298" spans="1:2" x14ac:dyDescent="0.2">
      <c r="A298" s="7" t="s">
        <v>3201</v>
      </c>
      <c r="B298" s="8">
        <v>3</v>
      </c>
    </row>
    <row r="299" spans="1:2" x14ac:dyDescent="0.2">
      <c r="A299" s="10" t="s">
        <v>371</v>
      </c>
      <c r="B299" s="8">
        <v>3</v>
      </c>
    </row>
    <row r="300" spans="1:2" x14ac:dyDescent="0.2">
      <c r="A300" s="7" t="s">
        <v>3348</v>
      </c>
      <c r="B300" s="8">
        <v>41</v>
      </c>
    </row>
    <row r="301" spans="1:2" x14ac:dyDescent="0.2">
      <c r="A301" s="10" t="s">
        <v>583</v>
      </c>
      <c r="B301" s="8">
        <v>20</v>
      </c>
    </row>
    <row r="302" spans="1:2" x14ac:dyDescent="0.2">
      <c r="A302" s="10" t="s">
        <v>1109</v>
      </c>
      <c r="B302" s="8">
        <v>21</v>
      </c>
    </row>
    <row r="303" spans="1:2" x14ac:dyDescent="0.2">
      <c r="A303" s="7" t="s">
        <v>3648</v>
      </c>
      <c r="B303" s="8">
        <v>8</v>
      </c>
    </row>
    <row r="304" spans="1:2" x14ac:dyDescent="0.2">
      <c r="A304" s="10" t="s">
        <v>997</v>
      </c>
      <c r="B304" s="8">
        <v>2</v>
      </c>
    </row>
    <row r="305" spans="1:2" x14ac:dyDescent="0.2">
      <c r="A305" s="10" t="s">
        <v>1376</v>
      </c>
      <c r="B305" s="8">
        <v>3</v>
      </c>
    </row>
    <row r="306" spans="1:2" x14ac:dyDescent="0.2">
      <c r="A306" s="10" t="s">
        <v>1737</v>
      </c>
      <c r="B306" s="8">
        <v>3</v>
      </c>
    </row>
    <row r="307" spans="1:2" x14ac:dyDescent="0.2">
      <c r="A307" s="5" t="s">
        <v>5041</v>
      </c>
      <c r="B307" s="8">
        <v>1268</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3E01-FA05-4F96-8129-A90733E44551}">
  <dimension ref="A1:M2298"/>
  <sheetViews>
    <sheetView workbookViewId="0">
      <selection activeCell="J1" sqref="J1:J1048576"/>
    </sheetView>
  </sheetViews>
  <sheetFormatPr baseColWidth="10" defaultRowHeight="12.75" x14ac:dyDescent="0.2"/>
  <cols>
    <col min="2" max="3" width="11.42578125" style="3"/>
    <col min="4" max="4" width="27.28515625" customWidth="1"/>
    <col min="5" max="5" width="25.42578125" style="3" customWidth="1"/>
    <col min="6" max="6" width="9.140625" style="1" customWidth="1"/>
    <col min="7" max="8" width="13.5703125" customWidth="1"/>
    <col min="9" max="9" width="13.42578125" customWidth="1"/>
    <col min="10" max="10" width="11.42578125" style="2"/>
    <col min="11" max="11" width="11.42578125" style="1"/>
    <col min="12" max="12" width="26.5703125" customWidth="1"/>
  </cols>
  <sheetData>
    <row r="1" spans="1:13" s="9" customFormat="1" ht="51" x14ac:dyDescent="0.2">
      <c r="A1" s="9" t="s">
        <v>2854</v>
      </c>
      <c r="B1" s="12" t="s">
        <v>0</v>
      </c>
      <c r="C1" s="12" t="s">
        <v>1</v>
      </c>
      <c r="D1" s="9" t="s">
        <v>5042</v>
      </c>
      <c r="E1" s="12" t="s">
        <v>6694</v>
      </c>
      <c r="F1" s="9" t="s">
        <v>6693</v>
      </c>
      <c r="G1" s="9" t="s">
        <v>5034</v>
      </c>
      <c r="H1" s="9" t="s">
        <v>2856</v>
      </c>
      <c r="I1" s="9" t="s">
        <v>2855</v>
      </c>
      <c r="J1" s="9" t="s">
        <v>2857</v>
      </c>
      <c r="K1" s="9" t="s">
        <v>2858</v>
      </c>
      <c r="L1" s="9" t="s">
        <v>2859</v>
      </c>
      <c r="M1" s="9" t="s">
        <v>5043</v>
      </c>
    </row>
    <row r="2" spans="1:13" x14ac:dyDescent="0.2">
      <c r="A2">
        <v>1435</v>
      </c>
      <c r="B2" s="3" t="s">
        <v>583</v>
      </c>
      <c r="C2" s="3" t="s">
        <v>596</v>
      </c>
      <c r="D2" t="s">
        <v>597</v>
      </c>
      <c r="F2" s="1" t="s">
        <v>6691</v>
      </c>
      <c r="G2" t="s">
        <v>5040</v>
      </c>
      <c r="H2" t="s">
        <v>3202</v>
      </c>
      <c r="I2" t="s">
        <v>3348</v>
      </c>
      <c r="J2" s="2" t="s">
        <v>3203</v>
      </c>
      <c r="K2" s="1">
        <v>1758</v>
      </c>
      <c r="L2" t="s">
        <v>3204</v>
      </c>
      <c r="M2" t="s">
        <v>3205</v>
      </c>
    </row>
    <row r="3" spans="1:13" x14ac:dyDescent="0.2">
      <c r="A3">
        <v>5577</v>
      </c>
      <c r="B3" s="3" t="s">
        <v>1631</v>
      </c>
      <c r="C3" s="3" t="s">
        <v>1586</v>
      </c>
      <c r="D3" t="s">
        <v>597</v>
      </c>
      <c r="F3" s="1" t="s">
        <v>6691</v>
      </c>
      <c r="G3" t="s">
        <v>2868</v>
      </c>
      <c r="H3" t="s">
        <v>2901</v>
      </c>
      <c r="I3" t="s">
        <v>2900</v>
      </c>
      <c r="J3" s="2" t="s">
        <v>3203</v>
      </c>
      <c r="K3" s="1">
        <v>1758</v>
      </c>
      <c r="L3" t="s">
        <v>3204</v>
      </c>
      <c r="M3" t="s">
        <v>3205</v>
      </c>
    </row>
    <row r="4" spans="1:13" x14ac:dyDescent="0.2">
      <c r="A4">
        <v>5707</v>
      </c>
      <c r="B4" s="3" t="s">
        <v>1631</v>
      </c>
      <c r="C4" s="3" t="s">
        <v>1647</v>
      </c>
      <c r="D4" t="s">
        <v>597</v>
      </c>
      <c r="F4" s="1" t="s">
        <v>6691</v>
      </c>
      <c r="G4" t="s">
        <v>2868</v>
      </c>
      <c r="H4" t="s">
        <v>2901</v>
      </c>
      <c r="I4" t="s">
        <v>2900</v>
      </c>
      <c r="J4" s="2" t="s">
        <v>3203</v>
      </c>
      <c r="K4" s="1">
        <v>1758</v>
      </c>
      <c r="L4" t="s">
        <v>3204</v>
      </c>
      <c r="M4" t="s">
        <v>3205</v>
      </c>
    </row>
    <row r="5" spans="1:13" x14ac:dyDescent="0.2">
      <c r="A5">
        <v>6684</v>
      </c>
      <c r="B5" s="3" t="s">
        <v>1889</v>
      </c>
      <c r="C5" s="3" t="s">
        <v>1890</v>
      </c>
      <c r="D5" t="s">
        <v>597</v>
      </c>
      <c r="F5" s="1" t="s">
        <v>6691</v>
      </c>
      <c r="G5" t="s">
        <v>2862</v>
      </c>
      <c r="H5" t="s">
        <v>2861</v>
      </c>
      <c r="I5" t="s">
        <v>3374</v>
      </c>
      <c r="J5" s="2" t="s">
        <v>3203</v>
      </c>
      <c r="K5" s="1">
        <v>1758</v>
      </c>
      <c r="L5" t="s">
        <v>3204</v>
      </c>
      <c r="M5" t="s">
        <v>3205</v>
      </c>
    </row>
    <row r="6" spans="1:13" x14ac:dyDescent="0.2">
      <c r="A6">
        <v>5515</v>
      </c>
      <c r="B6" s="3" t="s">
        <v>1631</v>
      </c>
      <c r="C6" s="3" t="s">
        <v>950</v>
      </c>
      <c r="D6" t="s">
        <v>597</v>
      </c>
      <c r="E6" s="3" t="s">
        <v>948</v>
      </c>
      <c r="F6" s="1" t="s">
        <v>6692</v>
      </c>
      <c r="G6" t="s">
        <v>2868</v>
      </c>
      <c r="H6" t="s">
        <v>2901</v>
      </c>
      <c r="I6" t="s">
        <v>2900</v>
      </c>
      <c r="J6" s="2" t="s">
        <v>3203</v>
      </c>
      <c r="K6" s="1">
        <v>1758</v>
      </c>
      <c r="L6" t="s">
        <v>3204</v>
      </c>
      <c r="M6" t="s">
        <v>3205</v>
      </c>
    </row>
    <row r="7" spans="1:13" x14ac:dyDescent="0.2">
      <c r="A7">
        <v>5519</v>
      </c>
      <c r="B7" s="3" t="s">
        <v>1631</v>
      </c>
      <c r="C7" s="3" t="s">
        <v>1311</v>
      </c>
      <c r="D7" t="s">
        <v>597</v>
      </c>
      <c r="E7" s="3" t="s">
        <v>1309</v>
      </c>
      <c r="F7" s="1" t="s">
        <v>6692</v>
      </c>
      <c r="G7" t="s">
        <v>2868</v>
      </c>
      <c r="H7" t="s">
        <v>2901</v>
      </c>
      <c r="I7" t="s">
        <v>2900</v>
      </c>
      <c r="J7" s="2" t="s">
        <v>3203</v>
      </c>
      <c r="K7" s="1">
        <v>1758</v>
      </c>
      <c r="L7" t="s">
        <v>3204</v>
      </c>
      <c r="M7" t="s">
        <v>3205</v>
      </c>
    </row>
    <row r="8" spans="1:13" x14ac:dyDescent="0.2">
      <c r="A8">
        <v>5531</v>
      </c>
      <c r="B8" s="3" t="s">
        <v>1631</v>
      </c>
      <c r="C8" s="3" t="s">
        <v>703</v>
      </c>
      <c r="D8" t="s">
        <v>597</v>
      </c>
      <c r="E8" s="3" t="s">
        <v>702</v>
      </c>
      <c r="F8" s="1" t="s">
        <v>6692</v>
      </c>
      <c r="G8" t="s">
        <v>2868</v>
      </c>
      <c r="H8" t="s">
        <v>2901</v>
      </c>
      <c r="I8" t="s">
        <v>2900</v>
      </c>
      <c r="J8" s="2" t="s">
        <v>3203</v>
      </c>
      <c r="K8" s="1">
        <v>1758</v>
      </c>
      <c r="L8" t="s">
        <v>3204</v>
      </c>
      <c r="M8" t="s">
        <v>3205</v>
      </c>
    </row>
    <row r="9" spans="1:13" x14ac:dyDescent="0.2">
      <c r="A9">
        <v>5617</v>
      </c>
      <c r="B9" s="3" t="s">
        <v>1631</v>
      </c>
      <c r="C9" s="3" t="s">
        <v>1192</v>
      </c>
      <c r="D9" t="s">
        <v>597</v>
      </c>
      <c r="E9" s="3" t="s">
        <v>1191</v>
      </c>
      <c r="F9" s="1" t="s">
        <v>6692</v>
      </c>
      <c r="G9" t="s">
        <v>2868</v>
      </c>
      <c r="H9" t="s">
        <v>2901</v>
      </c>
      <c r="I9" t="s">
        <v>2900</v>
      </c>
      <c r="J9" s="2" t="s">
        <v>3203</v>
      </c>
      <c r="K9" s="1">
        <v>1758</v>
      </c>
      <c r="L9" t="s">
        <v>3204</v>
      </c>
      <c r="M9" t="s">
        <v>3205</v>
      </c>
    </row>
    <row r="10" spans="1:13" x14ac:dyDescent="0.2">
      <c r="A10">
        <v>5731</v>
      </c>
      <c r="B10" s="3" t="s">
        <v>1631</v>
      </c>
      <c r="C10" s="3" t="s">
        <v>763</v>
      </c>
      <c r="D10" t="s">
        <v>597</v>
      </c>
      <c r="E10" s="3" t="s">
        <v>762</v>
      </c>
      <c r="F10" s="1" t="s">
        <v>6692</v>
      </c>
      <c r="G10" t="s">
        <v>2868</v>
      </c>
      <c r="H10" t="s">
        <v>2901</v>
      </c>
      <c r="I10" t="s">
        <v>2900</v>
      </c>
      <c r="J10" s="2" t="s">
        <v>3203</v>
      </c>
      <c r="K10" s="1">
        <v>1758</v>
      </c>
      <c r="L10" t="s">
        <v>3204</v>
      </c>
      <c r="M10" t="s">
        <v>3205</v>
      </c>
    </row>
    <row r="11" spans="1:13" x14ac:dyDescent="0.2">
      <c r="A11">
        <v>5734</v>
      </c>
      <c r="B11" s="3" t="s">
        <v>1631</v>
      </c>
      <c r="C11" s="3" t="s">
        <v>669</v>
      </c>
      <c r="D11" t="s">
        <v>597</v>
      </c>
      <c r="E11" s="3" t="s">
        <v>668</v>
      </c>
      <c r="F11" s="1" t="s">
        <v>6692</v>
      </c>
      <c r="G11" t="s">
        <v>2868</v>
      </c>
      <c r="H11" t="s">
        <v>2901</v>
      </c>
      <c r="I11" t="s">
        <v>2900</v>
      </c>
      <c r="J11" s="2" t="s">
        <v>3203</v>
      </c>
      <c r="K11" s="1">
        <v>1758</v>
      </c>
      <c r="L11" t="s">
        <v>3204</v>
      </c>
      <c r="M11" t="s">
        <v>3205</v>
      </c>
    </row>
    <row r="12" spans="1:13" x14ac:dyDescent="0.2">
      <c r="A12">
        <v>5761</v>
      </c>
      <c r="B12" s="3" t="s">
        <v>1631</v>
      </c>
      <c r="C12" s="3" t="s">
        <v>1733</v>
      </c>
      <c r="D12" t="s">
        <v>597</v>
      </c>
      <c r="E12" s="3" t="s">
        <v>1732</v>
      </c>
      <c r="F12" s="1" t="s">
        <v>6692</v>
      </c>
      <c r="G12" t="s">
        <v>2868</v>
      </c>
      <c r="H12" t="s">
        <v>2901</v>
      </c>
      <c r="I12" t="s">
        <v>2900</v>
      </c>
      <c r="J12" s="2" t="s">
        <v>3203</v>
      </c>
      <c r="K12" s="1">
        <v>1758</v>
      </c>
      <c r="L12" t="s">
        <v>3204</v>
      </c>
      <c r="M12" t="s">
        <v>3205</v>
      </c>
    </row>
    <row r="13" spans="1:13" x14ac:dyDescent="0.2">
      <c r="A13">
        <v>5815</v>
      </c>
      <c r="B13" s="3" t="s">
        <v>1631</v>
      </c>
      <c r="C13" s="3" t="s">
        <v>2015</v>
      </c>
      <c r="D13" t="s">
        <v>597</v>
      </c>
      <c r="E13" s="3" t="s">
        <v>2014</v>
      </c>
      <c r="F13" s="1" t="s">
        <v>6692</v>
      </c>
      <c r="G13" t="s">
        <v>2868</v>
      </c>
      <c r="H13" t="s">
        <v>2901</v>
      </c>
      <c r="I13" t="s">
        <v>2900</v>
      </c>
      <c r="J13" s="2" t="s">
        <v>3203</v>
      </c>
      <c r="K13" s="1">
        <v>1758</v>
      </c>
      <c r="L13" t="s">
        <v>3204</v>
      </c>
      <c r="M13" t="s">
        <v>3205</v>
      </c>
    </row>
    <row r="14" spans="1:13" x14ac:dyDescent="0.2">
      <c r="A14">
        <v>6724</v>
      </c>
      <c r="B14" s="3" t="s">
        <v>1889</v>
      </c>
      <c r="C14" s="3" t="s">
        <v>1815</v>
      </c>
      <c r="D14" t="s">
        <v>597</v>
      </c>
      <c r="E14" s="3" t="s">
        <v>1814</v>
      </c>
      <c r="F14" s="1" t="s">
        <v>6692</v>
      </c>
      <c r="G14" t="s">
        <v>2862</v>
      </c>
      <c r="H14" t="s">
        <v>2861</v>
      </c>
      <c r="I14" t="s">
        <v>3374</v>
      </c>
      <c r="J14" s="2" t="s">
        <v>3203</v>
      </c>
      <c r="K14" s="1">
        <v>1758</v>
      </c>
      <c r="L14" t="s">
        <v>3204</v>
      </c>
      <c r="M14" t="s">
        <v>3205</v>
      </c>
    </row>
    <row r="15" spans="1:13" x14ac:dyDescent="0.2">
      <c r="A15">
        <v>6726</v>
      </c>
      <c r="B15" s="3" t="s">
        <v>1889</v>
      </c>
      <c r="C15" s="3" t="s">
        <v>468</v>
      </c>
      <c r="D15" t="s">
        <v>597</v>
      </c>
      <c r="E15" s="3" t="s">
        <v>466</v>
      </c>
      <c r="F15" s="1" t="s">
        <v>6692</v>
      </c>
      <c r="G15" t="s">
        <v>2862</v>
      </c>
      <c r="H15" t="s">
        <v>2861</v>
      </c>
      <c r="I15" t="s">
        <v>3374</v>
      </c>
      <c r="J15" s="2" t="s">
        <v>3203</v>
      </c>
      <c r="K15" s="1">
        <v>1758</v>
      </c>
      <c r="L15" t="s">
        <v>3204</v>
      </c>
      <c r="M15" t="s">
        <v>3205</v>
      </c>
    </row>
    <row r="16" spans="1:13" x14ac:dyDescent="0.2">
      <c r="A16">
        <v>6728</v>
      </c>
      <c r="B16" s="3" t="s">
        <v>1889</v>
      </c>
      <c r="C16" s="3" t="s">
        <v>5912</v>
      </c>
      <c r="D16" t="s">
        <v>597</v>
      </c>
      <c r="E16" s="3" t="s">
        <v>1814</v>
      </c>
      <c r="F16" s="1" t="s">
        <v>6692</v>
      </c>
      <c r="G16" t="s">
        <v>2862</v>
      </c>
      <c r="H16" t="s">
        <v>2861</v>
      </c>
      <c r="I16" t="s">
        <v>3374</v>
      </c>
      <c r="J16" s="2" t="s">
        <v>3203</v>
      </c>
      <c r="K16" s="1">
        <v>1758</v>
      </c>
      <c r="L16" t="s">
        <v>3204</v>
      </c>
      <c r="M16" t="s">
        <v>3205</v>
      </c>
    </row>
    <row r="17" spans="1:13" x14ac:dyDescent="0.2">
      <c r="A17">
        <v>6730</v>
      </c>
      <c r="B17" s="3" t="s">
        <v>1889</v>
      </c>
      <c r="C17" s="3" t="s">
        <v>1474</v>
      </c>
      <c r="D17" t="s">
        <v>597</v>
      </c>
      <c r="E17" s="3" t="s">
        <v>1473</v>
      </c>
      <c r="F17" s="1" t="s">
        <v>6692</v>
      </c>
      <c r="G17" t="s">
        <v>2862</v>
      </c>
      <c r="H17" t="s">
        <v>2861</v>
      </c>
      <c r="I17" t="s">
        <v>3374</v>
      </c>
      <c r="J17" s="2" t="s">
        <v>3203</v>
      </c>
      <c r="K17" s="1">
        <v>1758</v>
      </c>
      <c r="L17" t="s">
        <v>3204</v>
      </c>
      <c r="M17" t="s">
        <v>3205</v>
      </c>
    </row>
    <row r="18" spans="1:13" x14ac:dyDescent="0.2">
      <c r="A18">
        <v>6758</v>
      </c>
      <c r="B18" s="3" t="s">
        <v>1889</v>
      </c>
      <c r="C18" s="3" t="s">
        <v>888</v>
      </c>
      <c r="D18" t="s">
        <v>597</v>
      </c>
      <c r="E18" s="3" t="s">
        <v>886</v>
      </c>
      <c r="F18" s="1" t="s">
        <v>6692</v>
      </c>
      <c r="G18" t="s">
        <v>2862</v>
      </c>
      <c r="H18" t="s">
        <v>2861</v>
      </c>
      <c r="I18" t="s">
        <v>3374</v>
      </c>
      <c r="J18" s="2" t="s">
        <v>3203</v>
      </c>
      <c r="K18" s="1">
        <v>1758</v>
      </c>
      <c r="L18" t="s">
        <v>3204</v>
      </c>
      <c r="M18" t="s">
        <v>3205</v>
      </c>
    </row>
    <row r="19" spans="1:13" x14ac:dyDescent="0.2">
      <c r="A19">
        <v>6759</v>
      </c>
      <c r="B19" s="3" t="s">
        <v>1889</v>
      </c>
      <c r="C19" s="3" t="s">
        <v>6005</v>
      </c>
      <c r="D19" t="s">
        <v>597</v>
      </c>
      <c r="E19" s="3" t="s">
        <v>1574</v>
      </c>
      <c r="F19" s="1" t="s">
        <v>6692</v>
      </c>
      <c r="G19" t="s">
        <v>2862</v>
      </c>
      <c r="H19" t="s">
        <v>2861</v>
      </c>
      <c r="I19" t="s">
        <v>3374</v>
      </c>
      <c r="J19" s="2" t="s">
        <v>3203</v>
      </c>
      <c r="K19" s="1">
        <v>1758</v>
      </c>
      <c r="L19" t="s">
        <v>3204</v>
      </c>
      <c r="M19" t="s">
        <v>3205</v>
      </c>
    </row>
    <row r="20" spans="1:13" x14ac:dyDescent="0.2">
      <c r="A20">
        <v>6800</v>
      </c>
      <c r="B20" s="3" t="s">
        <v>1889</v>
      </c>
      <c r="C20" s="3" t="s">
        <v>1291</v>
      </c>
      <c r="D20" t="s">
        <v>597</v>
      </c>
      <c r="E20" s="3" t="s">
        <v>1290</v>
      </c>
      <c r="F20" s="1" t="s">
        <v>6692</v>
      </c>
      <c r="G20" t="s">
        <v>2862</v>
      </c>
      <c r="H20" t="s">
        <v>2861</v>
      </c>
      <c r="I20" t="s">
        <v>3374</v>
      </c>
      <c r="J20" s="2" t="s">
        <v>3203</v>
      </c>
      <c r="K20" s="1">
        <v>1758</v>
      </c>
      <c r="L20" t="s">
        <v>3204</v>
      </c>
      <c r="M20" t="s">
        <v>3205</v>
      </c>
    </row>
    <row r="21" spans="1:13" x14ac:dyDescent="0.2">
      <c r="A21">
        <v>6827</v>
      </c>
      <c r="B21" s="3" t="s">
        <v>1889</v>
      </c>
      <c r="C21" s="3" t="s">
        <v>1591</v>
      </c>
      <c r="D21" t="s">
        <v>597</v>
      </c>
      <c r="E21" s="3" t="s">
        <v>1590</v>
      </c>
      <c r="F21" s="1" t="s">
        <v>6692</v>
      </c>
      <c r="G21" t="s">
        <v>2862</v>
      </c>
      <c r="H21" t="s">
        <v>2861</v>
      </c>
      <c r="I21" t="s">
        <v>3374</v>
      </c>
      <c r="J21" s="2" t="s">
        <v>3203</v>
      </c>
      <c r="K21" s="1">
        <v>1758</v>
      </c>
      <c r="L21" t="s">
        <v>3204</v>
      </c>
      <c r="M21" t="s">
        <v>3205</v>
      </c>
    </row>
    <row r="22" spans="1:13" x14ac:dyDescent="0.2">
      <c r="A22">
        <v>6842</v>
      </c>
      <c r="B22" s="3" t="s">
        <v>1889</v>
      </c>
      <c r="C22" s="3" t="s">
        <v>848</v>
      </c>
      <c r="D22" t="s">
        <v>597</v>
      </c>
      <c r="E22" s="3" t="s">
        <v>847</v>
      </c>
      <c r="F22" s="1" t="s">
        <v>6692</v>
      </c>
      <c r="G22" t="s">
        <v>2862</v>
      </c>
      <c r="H22" t="s">
        <v>2861</v>
      </c>
      <c r="I22" t="s">
        <v>3374</v>
      </c>
      <c r="J22" s="2" t="s">
        <v>3203</v>
      </c>
      <c r="K22" s="1">
        <v>1758</v>
      </c>
      <c r="L22" t="s">
        <v>3204</v>
      </c>
      <c r="M22" t="s">
        <v>3205</v>
      </c>
    </row>
    <row r="23" spans="1:13" x14ac:dyDescent="0.2">
      <c r="A23">
        <v>6845</v>
      </c>
      <c r="B23" s="3" t="s">
        <v>1889</v>
      </c>
      <c r="C23" s="3" t="s">
        <v>1961</v>
      </c>
      <c r="D23" t="s">
        <v>597</v>
      </c>
      <c r="E23" s="3" t="s">
        <v>1960</v>
      </c>
      <c r="F23" s="1" t="s">
        <v>6692</v>
      </c>
      <c r="G23" t="s">
        <v>2862</v>
      </c>
      <c r="H23" t="s">
        <v>2861</v>
      </c>
      <c r="I23" t="s">
        <v>3374</v>
      </c>
      <c r="J23" s="2" t="s">
        <v>3203</v>
      </c>
      <c r="K23" s="1">
        <v>1758</v>
      </c>
      <c r="L23" t="s">
        <v>3204</v>
      </c>
      <c r="M23" t="s">
        <v>3205</v>
      </c>
    </row>
    <row r="24" spans="1:13" x14ac:dyDescent="0.2">
      <c r="A24">
        <v>6846</v>
      </c>
      <c r="B24" s="3" t="s">
        <v>1889</v>
      </c>
      <c r="C24" s="3" t="s">
        <v>1830</v>
      </c>
      <c r="D24" t="s">
        <v>597</v>
      </c>
      <c r="E24" s="3" t="s">
        <v>1829</v>
      </c>
      <c r="F24" s="1" t="s">
        <v>6692</v>
      </c>
      <c r="G24" t="s">
        <v>2862</v>
      </c>
      <c r="H24" t="s">
        <v>2861</v>
      </c>
      <c r="I24" t="s">
        <v>3374</v>
      </c>
      <c r="J24" s="2" t="s">
        <v>3203</v>
      </c>
      <c r="K24" s="1">
        <v>1758</v>
      </c>
      <c r="L24" t="s">
        <v>3204</v>
      </c>
      <c r="M24" t="s">
        <v>3205</v>
      </c>
    </row>
    <row r="25" spans="1:13" x14ac:dyDescent="0.2">
      <c r="A25">
        <v>6853</v>
      </c>
      <c r="B25" s="3" t="s">
        <v>1889</v>
      </c>
      <c r="C25" s="3" t="s">
        <v>1876</v>
      </c>
      <c r="D25" t="s">
        <v>597</v>
      </c>
      <c r="E25" s="3" t="s">
        <v>1875</v>
      </c>
      <c r="F25" s="1" t="s">
        <v>6692</v>
      </c>
      <c r="G25" t="s">
        <v>2862</v>
      </c>
      <c r="H25" t="s">
        <v>2861</v>
      </c>
      <c r="I25" t="s">
        <v>3374</v>
      </c>
      <c r="J25" s="2" t="s">
        <v>3203</v>
      </c>
      <c r="K25" s="1">
        <v>1758</v>
      </c>
      <c r="L25" t="s">
        <v>3204</v>
      </c>
      <c r="M25" t="s">
        <v>3205</v>
      </c>
    </row>
    <row r="26" spans="1:13" x14ac:dyDescent="0.2">
      <c r="A26">
        <v>6873</v>
      </c>
      <c r="B26" s="3" t="s">
        <v>1889</v>
      </c>
      <c r="C26" s="3" t="s">
        <v>1881</v>
      </c>
      <c r="D26" t="s">
        <v>597</v>
      </c>
      <c r="E26" s="3" t="s">
        <v>1880</v>
      </c>
      <c r="F26" s="1" t="s">
        <v>6692</v>
      </c>
      <c r="G26" t="s">
        <v>2862</v>
      </c>
      <c r="H26" t="s">
        <v>2861</v>
      </c>
      <c r="I26" t="s">
        <v>3374</v>
      </c>
      <c r="J26" s="2" t="s">
        <v>3203</v>
      </c>
      <c r="K26" s="1">
        <v>1758</v>
      </c>
      <c r="L26" t="s">
        <v>3204</v>
      </c>
      <c r="M26" t="s">
        <v>3205</v>
      </c>
    </row>
    <row r="27" spans="1:13" x14ac:dyDescent="0.2">
      <c r="A27">
        <v>12442</v>
      </c>
      <c r="B27" s="3" t="s">
        <v>583</v>
      </c>
      <c r="C27" s="3" t="s">
        <v>6587</v>
      </c>
      <c r="D27" t="s">
        <v>597</v>
      </c>
      <c r="E27" s="3" t="s">
        <v>370</v>
      </c>
      <c r="F27" s="1" t="s">
        <v>6692</v>
      </c>
      <c r="G27" t="s">
        <v>5040</v>
      </c>
      <c r="H27" t="s">
        <v>3202</v>
      </c>
      <c r="I27" t="s">
        <v>3348</v>
      </c>
      <c r="J27" s="2" t="s">
        <v>3203</v>
      </c>
      <c r="K27" s="1">
        <v>1758</v>
      </c>
      <c r="L27" t="s">
        <v>3204</v>
      </c>
      <c r="M27" t="s">
        <v>3205</v>
      </c>
    </row>
    <row r="28" spans="1:13" x14ac:dyDescent="0.2">
      <c r="A28">
        <v>16060</v>
      </c>
      <c r="B28" s="3" t="s">
        <v>1631</v>
      </c>
      <c r="C28" s="3" t="s">
        <v>6682</v>
      </c>
      <c r="D28" t="s">
        <v>597</v>
      </c>
      <c r="E28" s="3" t="s">
        <v>668</v>
      </c>
      <c r="F28" s="1" t="s">
        <v>6692</v>
      </c>
      <c r="G28" t="s">
        <v>2868</v>
      </c>
      <c r="H28" t="s">
        <v>2901</v>
      </c>
      <c r="I28" t="s">
        <v>2900</v>
      </c>
      <c r="J28" s="2" t="s">
        <v>3203</v>
      </c>
      <c r="K28" s="1">
        <v>1758</v>
      </c>
      <c r="L28" t="s">
        <v>3204</v>
      </c>
      <c r="M28" t="s">
        <v>3205</v>
      </c>
    </row>
    <row r="29" spans="1:13" x14ac:dyDescent="0.2">
      <c r="A29">
        <v>6790</v>
      </c>
      <c r="B29" s="3" t="s">
        <v>1889</v>
      </c>
      <c r="C29" s="3" t="s">
        <v>557</v>
      </c>
      <c r="D29" t="s">
        <v>6021</v>
      </c>
      <c r="E29" s="3" t="s">
        <v>555</v>
      </c>
      <c r="F29" s="1" t="s">
        <v>6692</v>
      </c>
      <c r="G29" t="s">
        <v>2862</v>
      </c>
      <c r="H29" t="s">
        <v>2861</v>
      </c>
      <c r="I29" t="s">
        <v>3374</v>
      </c>
      <c r="J29" s="2" t="s">
        <v>3331</v>
      </c>
      <c r="K29" s="1">
        <v>1765</v>
      </c>
      <c r="L29" t="s">
        <v>3332</v>
      </c>
      <c r="M29" t="s">
        <v>3333</v>
      </c>
    </row>
    <row r="30" spans="1:13" x14ac:dyDescent="0.2">
      <c r="A30">
        <v>15496</v>
      </c>
      <c r="B30" s="3" t="s">
        <v>1889</v>
      </c>
      <c r="C30" s="3" t="s">
        <v>6670</v>
      </c>
      <c r="D30" t="s">
        <v>6671</v>
      </c>
      <c r="E30" s="3" t="s">
        <v>466</v>
      </c>
      <c r="F30" s="1" t="s">
        <v>6692</v>
      </c>
      <c r="G30" t="s">
        <v>2862</v>
      </c>
      <c r="H30" t="s">
        <v>2861</v>
      </c>
      <c r="I30" t="s">
        <v>3374</v>
      </c>
      <c r="J30" s="2" t="s">
        <v>6696</v>
      </c>
      <c r="K30" s="1">
        <v>1765</v>
      </c>
      <c r="L30" t="s">
        <v>6697</v>
      </c>
      <c r="M30" t="s">
        <v>6698</v>
      </c>
    </row>
    <row r="31" spans="1:13" x14ac:dyDescent="0.2">
      <c r="A31">
        <v>1416</v>
      </c>
      <c r="B31" s="3" t="s">
        <v>583</v>
      </c>
      <c r="C31" s="3" t="s">
        <v>5272</v>
      </c>
      <c r="D31" t="s">
        <v>5273</v>
      </c>
      <c r="E31" s="3" t="s">
        <v>595</v>
      </c>
      <c r="F31" s="1" t="s">
        <v>6692</v>
      </c>
      <c r="G31" t="s">
        <v>5040</v>
      </c>
      <c r="H31" t="s">
        <v>3202</v>
      </c>
      <c r="I31" t="s">
        <v>3348</v>
      </c>
      <c r="J31" s="2" t="s">
        <v>6699</v>
      </c>
      <c r="K31" s="1">
        <v>1767</v>
      </c>
      <c r="L31" t="s">
        <v>6700</v>
      </c>
      <c r="M31" t="s">
        <v>6701</v>
      </c>
    </row>
    <row r="32" spans="1:13" x14ac:dyDescent="0.2">
      <c r="A32">
        <v>10494</v>
      </c>
      <c r="B32" s="3" t="s">
        <v>1889</v>
      </c>
      <c r="C32" s="3" t="s">
        <v>6423</v>
      </c>
      <c r="D32" t="s">
        <v>6424</v>
      </c>
      <c r="E32" s="3" t="s">
        <v>1240</v>
      </c>
      <c r="F32" s="1" t="s">
        <v>6692</v>
      </c>
      <c r="G32" t="s">
        <v>2862</v>
      </c>
      <c r="H32" t="s">
        <v>2861</v>
      </c>
      <c r="I32" t="s">
        <v>3374</v>
      </c>
      <c r="J32" s="2" t="s">
        <v>6702</v>
      </c>
      <c r="K32" s="1">
        <v>1768</v>
      </c>
      <c r="L32" t="s">
        <v>6703</v>
      </c>
      <c r="M32" t="s">
        <v>6704</v>
      </c>
    </row>
    <row r="33" spans="1:13" x14ac:dyDescent="0.2">
      <c r="A33">
        <v>11717</v>
      </c>
      <c r="B33" s="3" t="s">
        <v>5657</v>
      </c>
      <c r="C33" s="3" t="s">
        <v>6542</v>
      </c>
      <c r="D33" t="s">
        <v>6543</v>
      </c>
      <c r="E33" s="3" t="s">
        <v>1929</v>
      </c>
      <c r="F33" s="1" t="s">
        <v>6692</v>
      </c>
      <c r="G33" t="s">
        <v>2868</v>
      </c>
      <c r="H33" t="s">
        <v>2901</v>
      </c>
      <c r="I33" t="s">
        <v>2900</v>
      </c>
      <c r="J33" s="2" t="s">
        <v>6696</v>
      </c>
      <c r="K33" s="1">
        <v>1770</v>
      </c>
      <c r="L33" t="s">
        <v>6705</v>
      </c>
      <c r="M33" t="s">
        <v>6706</v>
      </c>
    </row>
    <row r="34" spans="1:13" x14ac:dyDescent="0.2">
      <c r="A34">
        <v>11763</v>
      </c>
      <c r="B34" s="3" t="s">
        <v>5657</v>
      </c>
      <c r="C34" s="3" t="s">
        <v>6550</v>
      </c>
      <c r="D34" t="s">
        <v>6543</v>
      </c>
      <c r="F34" s="1" t="s">
        <v>6692</v>
      </c>
      <c r="G34" t="s">
        <v>2868</v>
      </c>
      <c r="H34" t="s">
        <v>2901</v>
      </c>
      <c r="I34" t="s">
        <v>2900</v>
      </c>
      <c r="J34" s="2" t="s">
        <v>6696</v>
      </c>
      <c r="K34" s="1">
        <v>1770</v>
      </c>
      <c r="L34" t="s">
        <v>6705</v>
      </c>
      <c r="M34" t="s">
        <v>6706</v>
      </c>
    </row>
    <row r="35" spans="1:13" x14ac:dyDescent="0.2">
      <c r="A35">
        <v>10474</v>
      </c>
      <c r="B35" s="3" t="s">
        <v>5088</v>
      </c>
      <c r="C35" s="3" t="s">
        <v>2514</v>
      </c>
      <c r="D35" t="s">
        <v>6410</v>
      </c>
      <c r="E35" s="3" t="s">
        <v>6411</v>
      </c>
      <c r="F35" s="1" t="s">
        <v>6692</v>
      </c>
      <c r="G35" t="s">
        <v>5040</v>
      </c>
      <c r="H35" t="s">
        <v>3202</v>
      </c>
      <c r="I35" t="s">
        <v>3201</v>
      </c>
      <c r="J35" s="2" t="s">
        <v>6707</v>
      </c>
      <c r="K35" s="1">
        <v>1772</v>
      </c>
      <c r="L35" t="s">
        <v>6708</v>
      </c>
      <c r="M35" t="s">
        <v>6709</v>
      </c>
    </row>
    <row r="36" spans="1:13" x14ac:dyDescent="0.2">
      <c r="A36">
        <v>5593</v>
      </c>
      <c r="B36" s="3" t="s">
        <v>1631</v>
      </c>
      <c r="C36" s="3" t="s">
        <v>1790</v>
      </c>
      <c r="D36" t="s">
        <v>5746</v>
      </c>
      <c r="E36" s="3" t="s">
        <v>1789</v>
      </c>
      <c r="F36" s="1" t="s">
        <v>6692</v>
      </c>
      <c r="G36" t="s">
        <v>2868</v>
      </c>
      <c r="H36" t="s">
        <v>2901</v>
      </c>
      <c r="I36" t="s">
        <v>2900</v>
      </c>
      <c r="J36" s="2" t="s">
        <v>3722</v>
      </c>
      <c r="K36" s="1">
        <v>1775</v>
      </c>
      <c r="L36" t="s">
        <v>3723</v>
      </c>
      <c r="M36" t="s">
        <v>3724</v>
      </c>
    </row>
    <row r="37" spans="1:13" x14ac:dyDescent="0.2">
      <c r="A37">
        <v>5635</v>
      </c>
      <c r="B37" s="3" t="s">
        <v>1631</v>
      </c>
      <c r="C37" s="3" t="s">
        <v>2270</v>
      </c>
      <c r="D37" t="s">
        <v>5746</v>
      </c>
      <c r="E37" s="3" t="s">
        <v>2269</v>
      </c>
      <c r="F37" s="1" t="s">
        <v>6692</v>
      </c>
      <c r="G37" t="s">
        <v>2868</v>
      </c>
      <c r="H37" t="s">
        <v>2901</v>
      </c>
      <c r="I37" t="s">
        <v>2900</v>
      </c>
      <c r="J37" s="2" t="s">
        <v>3722</v>
      </c>
      <c r="K37" s="1">
        <v>1775</v>
      </c>
      <c r="L37" t="s">
        <v>3723</v>
      </c>
      <c r="M37" t="s">
        <v>3724</v>
      </c>
    </row>
    <row r="38" spans="1:13" x14ac:dyDescent="0.2">
      <c r="A38">
        <v>5781</v>
      </c>
      <c r="B38" s="3" t="s">
        <v>1631</v>
      </c>
      <c r="C38" s="3" t="s">
        <v>1517</v>
      </c>
      <c r="D38" t="s">
        <v>5746</v>
      </c>
      <c r="E38" s="3" t="s">
        <v>1515</v>
      </c>
      <c r="F38" s="1" t="s">
        <v>6692</v>
      </c>
      <c r="G38" t="s">
        <v>2868</v>
      </c>
      <c r="H38" t="s">
        <v>2901</v>
      </c>
      <c r="I38" t="s">
        <v>2900</v>
      </c>
      <c r="J38" s="2" t="s">
        <v>3722</v>
      </c>
      <c r="K38" s="1">
        <v>1775</v>
      </c>
      <c r="L38" t="s">
        <v>3723</v>
      </c>
      <c r="M38" t="s">
        <v>3724</v>
      </c>
    </row>
    <row r="39" spans="1:13" x14ac:dyDescent="0.2">
      <c r="A39">
        <v>5782</v>
      </c>
      <c r="B39" s="3" t="s">
        <v>1631</v>
      </c>
      <c r="C39" s="3" t="s">
        <v>5836</v>
      </c>
      <c r="D39" t="s">
        <v>5746</v>
      </c>
      <c r="E39" s="3" t="s">
        <v>1091</v>
      </c>
      <c r="F39" s="1" t="s">
        <v>6692</v>
      </c>
      <c r="G39" t="s">
        <v>2868</v>
      </c>
      <c r="H39" t="s">
        <v>2901</v>
      </c>
      <c r="I39" t="s">
        <v>2900</v>
      </c>
      <c r="J39" s="2" t="s">
        <v>3722</v>
      </c>
      <c r="K39" s="1">
        <v>1775</v>
      </c>
      <c r="L39" t="s">
        <v>3723</v>
      </c>
      <c r="M39" t="s">
        <v>3724</v>
      </c>
    </row>
    <row r="40" spans="1:13" x14ac:dyDescent="0.2">
      <c r="A40">
        <v>6727</v>
      </c>
      <c r="B40" s="3" t="s">
        <v>1889</v>
      </c>
      <c r="C40" s="3" t="s">
        <v>5986</v>
      </c>
      <c r="D40" t="s">
        <v>5746</v>
      </c>
      <c r="E40" s="3" t="s">
        <v>434</v>
      </c>
      <c r="F40" s="1" t="s">
        <v>6692</v>
      </c>
      <c r="G40" t="s">
        <v>2862</v>
      </c>
      <c r="H40" t="s">
        <v>2861</v>
      </c>
      <c r="I40" t="s">
        <v>3374</v>
      </c>
      <c r="J40" s="2" t="s">
        <v>3722</v>
      </c>
      <c r="K40" s="1">
        <v>1775</v>
      </c>
      <c r="L40" t="s">
        <v>3723</v>
      </c>
      <c r="M40" t="s">
        <v>3724</v>
      </c>
    </row>
    <row r="41" spans="1:13" x14ac:dyDescent="0.2">
      <c r="A41">
        <v>10481</v>
      </c>
      <c r="B41" s="3" t="s">
        <v>1631</v>
      </c>
      <c r="C41" s="3" t="s">
        <v>6412</v>
      </c>
      <c r="D41" t="s">
        <v>5746</v>
      </c>
      <c r="E41" s="3" t="s">
        <v>6177</v>
      </c>
      <c r="F41" s="1" t="s">
        <v>6692</v>
      </c>
      <c r="G41" t="s">
        <v>2868</v>
      </c>
      <c r="H41" t="s">
        <v>2901</v>
      </c>
      <c r="I41" t="s">
        <v>2900</v>
      </c>
      <c r="J41" s="2" t="s">
        <v>3722</v>
      </c>
      <c r="K41" s="1">
        <v>1775</v>
      </c>
      <c r="L41" t="s">
        <v>3723</v>
      </c>
      <c r="M41" t="s">
        <v>3724</v>
      </c>
    </row>
    <row r="42" spans="1:13" x14ac:dyDescent="0.2">
      <c r="A42">
        <v>10484</v>
      </c>
      <c r="B42" s="3" t="s">
        <v>1631</v>
      </c>
      <c r="C42" s="3" t="s">
        <v>6416</v>
      </c>
      <c r="D42" t="s">
        <v>5746</v>
      </c>
      <c r="E42" s="3" t="s">
        <v>12</v>
      </c>
      <c r="F42" s="1" t="s">
        <v>6692</v>
      </c>
      <c r="G42" t="s">
        <v>2868</v>
      </c>
      <c r="H42" t="s">
        <v>2901</v>
      </c>
      <c r="I42" t="s">
        <v>2900</v>
      </c>
      <c r="J42" s="2" t="s">
        <v>3722</v>
      </c>
      <c r="K42" s="1">
        <v>1775</v>
      </c>
      <c r="L42" t="s">
        <v>3723</v>
      </c>
      <c r="M42" t="s">
        <v>3724</v>
      </c>
    </row>
    <row r="43" spans="1:13" x14ac:dyDescent="0.2">
      <c r="A43">
        <v>10485</v>
      </c>
      <c r="B43" s="3" t="s">
        <v>1631</v>
      </c>
      <c r="C43" s="3" t="s">
        <v>6417</v>
      </c>
      <c r="D43" t="s">
        <v>5746</v>
      </c>
      <c r="E43" s="3" t="s">
        <v>12</v>
      </c>
      <c r="F43" s="1" t="s">
        <v>6692</v>
      </c>
      <c r="G43" t="s">
        <v>2868</v>
      </c>
      <c r="H43" t="s">
        <v>2901</v>
      </c>
      <c r="I43" t="s">
        <v>2900</v>
      </c>
      <c r="J43" s="2" t="s">
        <v>3722</v>
      </c>
      <c r="K43" s="1">
        <v>1775</v>
      </c>
      <c r="L43" t="s">
        <v>3723</v>
      </c>
      <c r="M43" t="s">
        <v>3724</v>
      </c>
    </row>
    <row r="44" spans="1:13" x14ac:dyDescent="0.2">
      <c r="A44">
        <v>10486</v>
      </c>
      <c r="B44" s="3" t="s">
        <v>1631</v>
      </c>
      <c r="C44" s="3" t="s">
        <v>6418</v>
      </c>
      <c r="D44" t="s">
        <v>5746</v>
      </c>
      <c r="E44" s="3" t="s">
        <v>6177</v>
      </c>
      <c r="F44" s="1" t="s">
        <v>6692</v>
      </c>
      <c r="G44" t="s">
        <v>2868</v>
      </c>
      <c r="H44" t="s">
        <v>2901</v>
      </c>
      <c r="I44" t="s">
        <v>2900</v>
      </c>
      <c r="J44" s="2" t="s">
        <v>3722</v>
      </c>
      <c r="K44" s="1">
        <v>1775</v>
      </c>
      <c r="L44" t="s">
        <v>3723</v>
      </c>
      <c r="M44" t="s">
        <v>3724</v>
      </c>
    </row>
    <row r="45" spans="1:13" x14ac:dyDescent="0.2">
      <c r="A45">
        <v>10488</v>
      </c>
      <c r="B45" s="3" t="s">
        <v>1631</v>
      </c>
      <c r="C45" s="3" t="s">
        <v>6420</v>
      </c>
      <c r="D45" t="s">
        <v>5746</v>
      </c>
      <c r="E45" s="3" t="s">
        <v>1986</v>
      </c>
      <c r="F45" s="1" t="s">
        <v>6692</v>
      </c>
      <c r="G45" t="s">
        <v>2868</v>
      </c>
      <c r="H45" t="s">
        <v>2901</v>
      </c>
      <c r="I45" t="s">
        <v>2900</v>
      </c>
      <c r="J45" s="2" t="s">
        <v>3722</v>
      </c>
      <c r="K45" s="1">
        <v>1775</v>
      </c>
      <c r="L45" t="s">
        <v>3723</v>
      </c>
      <c r="M45" t="s">
        <v>3724</v>
      </c>
    </row>
    <row r="46" spans="1:13" x14ac:dyDescent="0.2">
      <c r="A46">
        <v>10497</v>
      </c>
      <c r="B46" s="3" t="s">
        <v>1889</v>
      </c>
      <c r="C46" s="3" t="s">
        <v>6427</v>
      </c>
      <c r="D46" t="s">
        <v>5746</v>
      </c>
      <c r="F46" s="1" t="s">
        <v>6692</v>
      </c>
      <c r="G46" t="s">
        <v>2862</v>
      </c>
      <c r="H46" t="s">
        <v>2861</v>
      </c>
      <c r="I46" t="s">
        <v>3374</v>
      </c>
      <c r="J46" s="2" t="s">
        <v>3722</v>
      </c>
      <c r="K46" s="1">
        <v>1775</v>
      </c>
      <c r="L46" t="s">
        <v>3723</v>
      </c>
      <c r="M46" t="s">
        <v>3724</v>
      </c>
    </row>
    <row r="47" spans="1:13" x14ac:dyDescent="0.2">
      <c r="A47">
        <v>11719</v>
      </c>
      <c r="B47" s="3" t="s">
        <v>1889</v>
      </c>
      <c r="C47" s="3" t="s">
        <v>6545</v>
      </c>
      <c r="D47" t="s">
        <v>5746</v>
      </c>
      <c r="E47" s="3" t="s">
        <v>1367</v>
      </c>
      <c r="F47" s="1" t="s">
        <v>6692</v>
      </c>
      <c r="G47" t="s">
        <v>2862</v>
      </c>
      <c r="H47" t="s">
        <v>2861</v>
      </c>
      <c r="I47" t="s">
        <v>3374</v>
      </c>
      <c r="J47" s="2" t="s">
        <v>3722</v>
      </c>
      <c r="K47" s="1">
        <v>1775</v>
      </c>
      <c r="L47" t="s">
        <v>3723</v>
      </c>
      <c r="M47" t="s">
        <v>3724</v>
      </c>
    </row>
    <row r="48" spans="1:13" x14ac:dyDescent="0.2">
      <c r="A48">
        <v>11720</v>
      </c>
      <c r="B48" s="3" t="s">
        <v>1889</v>
      </c>
      <c r="C48" s="3" t="s">
        <v>6546</v>
      </c>
      <c r="D48" t="s">
        <v>5746</v>
      </c>
      <c r="F48" s="1" t="s">
        <v>6692</v>
      </c>
      <c r="G48" t="s">
        <v>2862</v>
      </c>
      <c r="H48" t="s">
        <v>2861</v>
      </c>
      <c r="I48" t="s">
        <v>3374</v>
      </c>
      <c r="J48" s="2" t="s">
        <v>3722</v>
      </c>
      <c r="K48" s="1">
        <v>1775</v>
      </c>
      <c r="L48" t="s">
        <v>3723</v>
      </c>
      <c r="M48" t="s">
        <v>3724</v>
      </c>
    </row>
    <row r="49" spans="1:13" x14ac:dyDescent="0.2">
      <c r="A49">
        <v>5721</v>
      </c>
      <c r="B49" s="3" t="s">
        <v>1631</v>
      </c>
      <c r="C49" s="3" t="s">
        <v>1957</v>
      </c>
      <c r="D49" t="s">
        <v>5811</v>
      </c>
      <c r="E49" s="3" t="s">
        <v>1648</v>
      </c>
      <c r="F49" s="1" t="s">
        <v>6692</v>
      </c>
      <c r="G49" t="s">
        <v>2868</v>
      </c>
      <c r="H49" t="s">
        <v>2901</v>
      </c>
      <c r="I49" t="s">
        <v>2900</v>
      </c>
      <c r="J49" s="2" t="s">
        <v>6710</v>
      </c>
      <c r="K49" s="1">
        <v>1779</v>
      </c>
      <c r="L49" t="s">
        <v>6711</v>
      </c>
      <c r="M49" t="s">
        <v>6712</v>
      </c>
    </row>
    <row r="50" spans="1:13" x14ac:dyDescent="0.2">
      <c r="A50">
        <v>10743</v>
      </c>
      <c r="B50" s="3" t="s">
        <v>5657</v>
      </c>
      <c r="C50" s="3" t="s">
        <v>6523</v>
      </c>
      <c r="E50" s="3" t="s">
        <v>1309</v>
      </c>
      <c r="F50" s="1" t="s">
        <v>6692</v>
      </c>
      <c r="G50" t="s">
        <v>2868</v>
      </c>
      <c r="H50" t="s">
        <v>2901</v>
      </c>
      <c r="I50" t="s">
        <v>2900</v>
      </c>
      <c r="J50" s="2" t="s">
        <v>6710</v>
      </c>
      <c r="K50" s="1">
        <v>1779</v>
      </c>
      <c r="L50" t="s">
        <v>6711</v>
      </c>
      <c r="M50" t="s">
        <v>6712</v>
      </c>
    </row>
    <row r="51" spans="1:13" x14ac:dyDescent="0.2">
      <c r="A51">
        <v>10744</v>
      </c>
      <c r="B51" s="3" t="s">
        <v>5657</v>
      </c>
      <c r="C51" s="3" t="s">
        <v>6524</v>
      </c>
      <c r="E51" s="3" t="s">
        <v>1637</v>
      </c>
      <c r="F51" s="1" t="s">
        <v>6692</v>
      </c>
      <c r="G51" t="s">
        <v>2868</v>
      </c>
      <c r="H51" t="s">
        <v>2901</v>
      </c>
      <c r="I51" t="s">
        <v>2900</v>
      </c>
      <c r="J51" s="2" t="s">
        <v>6710</v>
      </c>
      <c r="K51" s="1">
        <v>1779</v>
      </c>
      <c r="L51" t="s">
        <v>6711</v>
      </c>
      <c r="M51" t="s">
        <v>6712</v>
      </c>
    </row>
    <row r="52" spans="1:13" x14ac:dyDescent="0.2">
      <c r="A52">
        <v>10745</v>
      </c>
      <c r="B52" s="3" t="s">
        <v>5657</v>
      </c>
      <c r="C52" s="3" t="s">
        <v>6525</v>
      </c>
      <c r="E52" s="3" t="s">
        <v>1191</v>
      </c>
      <c r="F52" s="1" t="s">
        <v>6692</v>
      </c>
      <c r="G52" t="s">
        <v>2868</v>
      </c>
      <c r="H52" t="s">
        <v>2901</v>
      </c>
      <c r="I52" t="s">
        <v>2900</v>
      </c>
      <c r="J52" s="2" t="s">
        <v>6710</v>
      </c>
      <c r="K52" s="1">
        <v>1779</v>
      </c>
      <c r="L52" t="s">
        <v>6711</v>
      </c>
      <c r="M52" t="s">
        <v>6712</v>
      </c>
    </row>
    <row r="53" spans="1:13" x14ac:dyDescent="0.2">
      <c r="A53">
        <v>10746</v>
      </c>
      <c r="B53" s="3" t="s">
        <v>5657</v>
      </c>
      <c r="C53" s="3" t="s">
        <v>6526</v>
      </c>
      <c r="D53" t="s">
        <v>5811</v>
      </c>
      <c r="E53" s="3" t="s">
        <v>762</v>
      </c>
      <c r="F53" s="1" t="s">
        <v>6692</v>
      </c>
      <c r="G53" t="s">
        <v>2868</v>
      </c>
      <c r="H53" t="s">
        <v>2901</v>
      </c>
      <c r="I53" t="s">
        <v>2900</v>
      </c>
      <c r="J53" s="2" t="s">
        <v>6710</v>
      </c>
      <c r="K53" s="1">
        <v>1779</v>
      </c>
      <c r="L53" t="s">
        <v>6711</v>
      </c>
      <c r="M53" t="s">
        <v>6712</v>
      </c>
    </row>
    <row r="54" spans="1:13" x14ac:dyDescent="0.2">
      <c r="A54">
        <v>10747</v>
      </c>
      <c r="B54" s="3" t="s">
        <v>5657</v>
      </c>
      <c r="C54" s="3" t="s">
        <v>6527</v>
      </c>
      <c r="E54" s="3" t="s">
        <v>668</v>
      </c>
      <c r="F54" s="1" t="s">
        <v>6692</v>
      </c>
      <c r="G54" t="s">
        <v>2868</v>
      </c>
      <c r="H54" t="s">
        <v>2901</v>
      </c>
      <c r="I54" t="s">
        <v>2900</v>
      </c>
      <c r="J54" s="2" t="s">
        <v>6710</v>
      </c>
      <c r="K54" s="1">
        <v>1779</v>
      </c>
      <c r="L54" t="s">
        <v>6711</v>
      </c>
      <c r="M54" t="s">
        <v>6712</v>
      </c>
    </row>
    <row r="55" spans="1:13" x14ac:dyDescent="0.2">
      <c r="A55">
        <v>10748</v>
      </c>
      <c r="B55" s="3" t="s">
        <v>5657</v>
      </c>
      <c r="C55" s="3" t="s">
        <v>6528</v>
      </c>
      <c r="D55" t="s">
        <v>5811</v>
      </c>
      <c r="E55" s="3" t="s">
        <v>1497</v>
      </c>
      <c r="F55" s="1" t="s">
        <v>6692</v>
      </c>
      <c r="G55" t="s">
        <v>2868</v>
      </c>
      <c r="H55" t="s">
        <v>2901</v>
      </c>
      <c r="I55" t="s">
        <v>2900</v>
      </c>
      <c r="J55" s="2" t="s">
        <v>6710</v>
      </c>
      <c r="K55" s="1">
        <v>1779</v>
      </c>
      <c r="L55" t="s">
        <v>6711</v>
      </c>
      <c r="M55" t="s">
        <v>6712</v>
      </c>
    </row>
    <row r="56" spans="1:13" x14ac:dyDescent="0.2">
      <c r="A56">
        <v>10749</v>
      </c>
      <c r="B56" s="3" t="s">
        <v>5657</v>
      </c>
      <c r="C56" s="3" t="s">
        <v>6529</v>
      </c>
      <c r="D56" t="s">
        <v>5811</v>
      </c>
      <c r="E56" s="3" t="s">
        <v>1732</v>
      </c>
      <c r="F56" s="1" t="s">
        <v>6692</v>
      </c>
      <c r="G56" t="s">
        <v>2868</v>
      </c>
      <c r="H56" t="s">
        <v>2901</v>
      </c>
      <c r="I56" t="s">
        <v>2900</v>
      </c>
      <c r="J56" s="2" t="s">
        <v>6710</v>
      </c>
      <c r="K56" s="1">
        <v>1779</v>
      </c>
      <c r="L56" t="s">
        <v>6711</v>
      </c>
      <c r="M56" t="s">
        <v>6712</v>
      </c>
    </row>
    <row r="57" spans="1:13" x14ac:dyDescent="0.2">
      <c r="A57">
        <v>10750</v>
      </c>
      <c r="B57" s="3" t="s">
        <v>5657</v>
      </c>
      <c r="C57" s="3" t="s">
        <v>6530</v>
      </c>
      <c r="E57" s="3" t="s">
        <v>2014</v>
      </c>
      <c r="F57" s="1" t="s">
        <v>6692</v>
      </c>
      <c r="G57" t="s">
        <v>2868</v>
      </c>
      <c r="H57" t="s">
        <v>2901</v>
      </c>
      <c r="I57" t="s">
        <v>2900</v>
      </c>
      <c r="J57" s="2" t="s">
        <v>6710</v>
      </c>
      <c r="K57" s="1">
        <v>1779</v>
      </c>
      <c r="L57" t="s">
        <v>6711</v>
      </c>
      <c r="M57" t="s">
        <v>6712</v>
      </c>
    </row>
    <row r="58" spans="1:13" x14ac:dyDescent="0.2">
      <c r="A58">
        <v>10751</v>
      </c>
      <c r="B58" s="3" t="s">
        <v>5657</v>
      </c>
      <c r="C58" s="3" t="s">
        <v>5404</v>
      </c>
      <c r="D58" t="s">
        <v>5811</v>
      </c>
      <c r="E58" s="3" t="s">
        <v>702</v>
      </c>
      <c r="F58" s="1" t="s">
        <v>6692</v>
      </c>
      <c r="G58" t="s">
        <v>2868</v>
      </c>
      <c r="H58" t="s">
        <v>2901</v>
      </c>
      <c r="I58" t="s">
        <v>2900</v>
      </c>
      <c r="J58" s="2" t="s">
        <v>6710</v>
      </c>
      <c r="K58" s="1">
        <v>1779</v>
      </c>
      <c r="L58" t="s">
        <v>6711</v>
      </c>
      <c r="M58" t="s">
        <v>6712</v>
      </c>
    </row>
    <row r="59" spans="1:13" x14ac:dyDescent="0.2">
      <c r="A59">
        <v>11844</v>
      </c>
      <c r="B59" s="3" t="s">
        <v>1889</v>
      </c>
      <c r="C59" s="3" t="s">
        <v>5375</v>
      </c>
      <c r="D59" t="s">
        <v>6560</v>
      </c>
      <c r="E59" s="3" t="s">
        <v>1966</v>
      </c>
      <c r="F59" s="1" t="s">
        <v>6692</v>
      </c>
      <c r="G59" t="s">
        <v>2862</v>
      </c>
      <c r="H59" t="s">
        <v>2861</v>
      </c>
      <c r="I59" t="s">
        <v>3374</v>
      </c>
      <c r="J59" s="2" t="s">
        <v>4323</v>
      </c>
      <c r="K59" s="1">
        <v>1781</v>
      </c>
      <c r="L59" t="s">
        <v>4324</v>
      </c>
      <c r="M59" t="s">
        <v>4325</v>
      </c>
    </row>
    <row r="60" spans="1:13" x14ac:dyDescent="0.2">
      <c r="A60">
        <v>6741</v>
      </c>
      <c r="B60" s="3" t="s">
        <v>1889</v>
      </c>
      <c r="C60" s="3" t="s">
        <v>5991</v>
      </c>
      <c r="D60" t="s">
        <v>5992</v>
      </c>
      <c r="E60" s="3" t="s">
        <v>576</v>
      </c>
      <c r="F60" s="1" t="s">
        <v>6692</v>
      </c>
      <c r="G60" t="s">
        <v>2862</v>
      </c>
      <c r="H60" t="s">
        <v>2861</v>
      </c>
      <c r="I60" t="s">
        <v>3374</v>
      </c>
      <c r="J60" s="2" t="s">
        <v>6713</v>
      </c>
      <c r="K60" s="1">
        <v>1781</v>
      </c>
      <c r="L60" t="s">
        <v>6714</v>
      </c>
      <c r="M60" t="s">
        <v>6715</v>
      </c>
    </row>
    <row r="61" spans="1:13" x14ac:dyDescent="0.2">
      <c r="A61">
        <v>6754</v>
      </c>
      <c r="B61" s="3" t="s">
        <v>1889</v>
      </c>
      <c r="C61" s="3" t="s">
        <v>6001</v>
      </c>
      <c r="D61" t="s">
        <v>6002</v>
      </c>
      <c r="E61" s="3" t="s">
        <v>1888</v>
      </c>
      <c r="F61" s="1" t="s">
        <v>6692</v>
      </c>
      <c r="G61" t="s">
        <v>2862</v>
      </c>
      <c r="H61" t="s">
        <v>2861</v>
      </c>
      <c r="I61" t="s">
        <v>3374</v>
      </c>
      <c r="J61" s="2" t="s">
        <v>6716</v>
      </c>
      <c r="K61" s="1">
        <v>1782</v>
      </c>
      <c r="L61" t="s">
        <v>6717</v>
      </c>
      <c r="M61" t="s">
        <v>6718</v>
      </c>
    </row>
    <row r="62" spans="1:13" x14ac:dyDescent="0.2">
      <c r="A62">
        <v>6753</v>
      </c>
      <c r="B62" s="3" t="s">
        <v>1889</v>
      </c>
      <c r="C62" s="3" t="s">
        <v>177</v>
      </c>
      <c r="D62" t="s">
        <v>6000</v>
      </c>
      <c r="E62" s="3" t="s">
        <v>1966</v>
      </c>
      <c r="F62" s="1" t="s">
        <v>6692</v>
      </c>
      <c r="G62" t="s">
        <v>2862</v>
      </c>
      <c r="H62" t="s">
        <v>2861</v>
      </c>
      <c r="I62" t="s">
        <v>3374</v>
      </c>
      <c r="J62" s="2" t="s">
        <v>6719</v>
      </c>
      <c r="K62" s="1">
        <v>1783</v>
      </c>
      <c r="L62" t="s">
        <v>6720</v>
      </c>
      <c r="M62" t="s">
        <v>6721</v>
      </c>
    </row>
    <row r="63" spans="1:13" x14ac:dyDescent="0.2">
      <c r="A63">
        <v>5770</v>
      </c>
      <c r="B63" s="3" t="s">
        <v>1631</v>
      </c>
      <c r="C63" s="3" t="s">
        <v>5829</v>
      </c>
      <c r="D63" t="s">
        <v>5830</v>
      </c>
      <c r="E63" s="3" t="s">
        <v>1637</v>
      </c>
      <c r="F63" s="1" t="s">
        <v>6692</v>
      </c>
      <c r="G63" t="s">
        <v>2868</v>
      </c>
      <c r="H63" t="s">
        <v>2901</v>
      </c>
      <c r="I63" t="s">
        <v>2900</v>
      </c>
      <c r="J63" s="2" t="s">
        <v>6722</v>
      </c>
      <c r="K63" s="1">
        <v>1784</v>
      </c>
      <c r="L63" t="s">
        <v>6723</v>
      </c>
      <c r="M63" t="s">
        <v>6724</v>
      </c>
    </row>
    <row r="64" spans="1:13" x14ac:dyDescent="0.2">
      <c r="A64">
        <v>5474</v>
      </c>
      <c r="B64" s="3" t="s">
        <v>5657</v>
      </c>
      <c r="C64" s="3" t="s">
        <v>1241</v>
      </c>
      <c r="D64" t="s">
        <v>5684</v>
      </c>
      <c r="E64" s="3" t="s">
        <v>1240</v>
      </c>
      <c r="F64" s="1" t="s">
        <v>6692</v>
      </c>
      <c r="G64" t="s">
        <v>2868</v>
      </c>
      <c r="H64" t="s">
        <v>2901</v>
      </c>
      <c r="I64" t="s">
        <v>2900</v>
      </c>
      <c r="J64" s="2" t="s">
        <v>2897</v>
      </c>
      <c r="K64" s="1">
        <v>1788</v>
      </c>
      <c r="L64" t="s">
        <v>2898</v>
      </c>
      <c r="M64" t="s">
        <v>2899</v>
      </c>
    </row>
    <row r="65" spans="1:13" x14ac:dyDescent="0.2">
      <c r="A65">
        <v>6721</v>
      </c>
      <c r="B65" s="3" t="s">
        <v>1889</v>
      </c>
      <c r="C65" s="3" t="s">
        <v>788</v>
      </c>
      <c r="D65" t="s">
        <v>5684</v>
      </c>
      <c r="E65" s="3" t="s">
        <v>786</v>
      </c>
      <c r="F65" s="1" t="s">
        <v>6692</v>
      </c>
      <c r="G65" t="s">
        <v>2862</v>
      </c>
      <c r="H65" t="s">
        <v>2861</v>
      </c>
      <c r="I65" t="s">
        <v>3374</v>
      </c>
      <c r="J65" s="2" t="s">
        <v>2897</v>
      </c>
      <c r="K65" s="1">
        <v>1788</v>
      </c>
      <c r="L65" t="s">
        <v>2898</v>
      </c>
      <c r="M65" t="s">
        <v>2899</v>
      </c>
    </row>
    <row r="66" spans="1:13" x14ac:dyDescent="0.2">
      <c r="A66">
        <v>6739</v>
      </c>
      <c r="B66" s="3" t="s">
        <v>1889</v>
      </c>
      <c r="C66" s="3" t="s">
        <v>1579</v>
      </c>
      <c r="D66" t="s">
        <v>5684</v>
      </c>
      <c r="E66" s="3" t="s">
        <v>922</v>
      </c>
      <c r="F66" s="1" t="s">
        <v>6692</v>
      </c>
      <c r="G66" t="s">
        <v>2862</v>
      </c>
      <c r="H66" t="s">
        <v>2861</v>
      </c>
      <c r="I66" t="s">
        <v>3374</v>
      </c>
      <c r="J66" s="2" t="s">
        <v>2897</v>
      </c>
      <c r="K66" s="1">
        <v>1788</v>
      </c>
      <c r="L66" t="s">
        <v>2898</v>
      </c>
      <c r="M66" t="s">
        <v>2899</v>
      </c>
    </row>
    <row r="67" spans="1:13" x14ac:dyDescent="0.2">
      <c r="A67">
        <v>6763</v>
      </c>
      <c r="B67" s="3" t="s">
        <v>1889</v>
      </c>
      <c r="C67" s="3" t="s">
        <v>1078</v>
      </c>
      <c r="D67" t="s">
        <v>5684</v>
      </c>
      <c r="E67" s="3" t="s">
        <v>1076</v>
      </c>
      <c r="F67" s="1" t="s">
        <v>6692</v>
      </c>
      <c r="G67" t="s">
        <v>2862</v>
      </c>
      <c r="H67" t="s">
        <v>2861</v>
      </c>
      <c r="I67" t="s">
        <v>3374</v>
      </c>
      <c r="J67" s="2" t="s">
        <v>2897</v>
      </c>
      <c r="K67" s="1">
        <v>1788</v>
      </c>
      <c r="L67" t="s">
        <v>2898</v>
      </c>
      <c r="M67" t="s">
        <v>2899</v>
      </c>
    </row>
    <row r="68" spans="1:13" x14ac:dyDescent="0.2">
      <c r="A68">
        <v>6773</v>
      </c>
      <c r="B68" s="3" t="s">
        <v>1889</v>
      </c>
      <c r="C68" s="3" t="s">
        <v>6012</v>
      </c>
      <c r="D68" t="s">
        <v>5684</v>
      </c>
      <c r="E68" s="3" t="s">
        <v>528</v>
      </c>
      <c r="F68" s="1" t="s">
        <v>6692</v>
      </c>
      <c r="G68" t="s">
        <v>2862</v>
      </c>
      <c r="H68" t="s">
        <v>2861</v>
      </c>
      <c r="I68" t="s">
        <v>3374</v>
      </c>
      <c r="J68" s="2" t="s">
        <v>2897</v>
      </c>
      <c r="K68" s="1">
        <v>1788</v>
      </c>
      <c r="L68" t="s">
        <v>2898</v>
      </c>
      <c r="M68" t="s">
        <v>2899</v>
      </c>
    </row>
    <row r="69" spans="1:13" x14ac:dyDescent="0.2">
      <c r="A69">
        <v>6781</v>
      </c>
      <c r="B69" s="3" t="s">
        <v>1889</v>
      </c>
      <c r="C69" s="3" t="s">
        <v>652</v>
      </c>
      <c r="D69" t="s">
        <v>5684</v>
      </c>
      <c r="E69" s="3" t="s">
        <v>650</v>
      </c>
      <c r="F69" s="1" t="s">
        <v>6692</v>
      </c>
      <c r="G69" t="s">
        <v>2862</v>
      </c>
      <c r="H69" t="s">
        <v>2861</v>
      </c>
      <c r="I69" t="s">
        <v>3374</v>
      </c>
      <c r="J69" s="2" t="s">
        <v>2897</v>
      </c>
      <c r="K69" s="1">
        <v>1788</v>
      </c>
      <c r="L69" t="s">
        <v>2898</v>
      </c>
      <c r="M69" t="s">
        <v>2899</v>
      </c>
    </row>
    <row r="70" spans="1:13" x14ac:dyDescent="0.2">
      <c r="A70">
        <v>6787</v>
      </c>
      <c r="B70" s="3" t="s">
        <v>1889</v>
      </c>
      <c r="C70" s="3" t="s">
        <v>17</v>
      </c>
      <c r="D70" t="s">
        <v>5684</v>
      </c>
      <c r="E70" s="3" t="s">
        <v>1459</v>
      </c>
      <c r="F70" s="1" t="s">
        <v>6692</v>
      </c>
      <c r="G70" t="s">
        <v>2862</v>
      </c>
      <c r="H70" t="s">
        <v>2861</v>
      </c>
      <c r="I70" t="s">
        <v>3374</v>
      </c>
      <c r="J70" s="2" t="s">
        <v>2897</v>
      </c>
      <c r="K70" s="1">
        <v>1788</v>
      </c>
      <c r="L70" t="s">
        <v>2898</v>
      </c>
      <c r="M70" t="s">
        <v>2899</v>
      </c>
    </row>
    <row r="71" spans="1:13" x14ac:dyDescent="0.2">
      <c r="A71">
        <v>6801</v>
      </c>
      <c r="B71" s="3" t="s">
        <v>1889</v>
      </c>
      <c r="C71" s="3" t="s">
        <v>1179</v>
      </c>
      <c r="D71" t="s">
        <v>5684</v>
      </c>
      <c r="E71" s="3" t="s">
        <v>1178</v>
      </c>
      <c r="F71" s="1" t="s">
        <v>6692</v>
      </c>
      <c r="G71" t="s">
        <v>2862</v>
      </c>
      <c r="H71" t="s">
        <v>2861</v>
      </c>
      <c r="I71" t="s">
        <v>3374</v>
      </c>
      <c r="J71" s="2" t="s">
        <v>2897</v>
      </c>
      <c r="K71" s="1">
        <v>1788</v>
      </c>
      <c r="L71" t="s">
        <v>2898</v>
      </c>
      <c r="M71" t="s">
        <v>2899</v>
      </c>
    </row>
    <row r="72" spans="1:13" x14ac:dyDescent="0.2">
      <c r="A72">
        <v>6811</v>
      </c>
      <c r="B72" s="3" t="s">
        <v>1889</v>
      </c>
      <c r="C72" s="3" t="s">
        <v>13</v>
      </c>
      <c r="D72" t="s">
        <v>5684</v>
      </c>
      <c r="E72" s="3" t="s">
        <v>1020</v>
      </c>
      <c r="F72" s="1" t="s">
        <v>6692</v>
      </c>
      <c r="G72" t="s">
        <v>2862</v>
      </c>
      <c r="H72" t="s">
        <v>2861</v>
      </c>
      <c r="I72" t="s">
        <v>3374</v>
      </c>
      <c r="J72" s="2" t="s">
        <v>2897</v>
      </c>
      <c r="K72" s="1">
        <v>1788</v>
      </c>
      <c r="L72" t="s">
        <v>2898</v>
      </c>
      <c r="M72" t="s">
        <v>2899</v>
      </c>
    </row>
    <row r="73" spans="1:13" x14ac:dyDescent="0.2">
      <c r="A73">
        <v>6817</v>
      </c>
      <c r="B73" s="3" t="s">
        <v>1889</v>
      </c>
      <c r="C73" s="3" t="s">
        <v>1038</v>
      </c>
      <c r="D73" t="s">
        <v>5684</v>
      </c>
      <c r="E73" s="3" t="s">
        <v>1036</v>
      </c>
      <c r="F73" s="1" t="s">
        <v>6692</v>
      </c>
      <c r="G73" t="s">
        <v>2862</v>
      </c>
      <c r="H73" t="s">
        <v>2861</v>
      </c>
      <c r="I73" t="s">
        <v>3374</v>
      </c>
      <c r="J73" s="2" t="s">
        <v>2897</v>
      </c>
      <c r="K73" s="1">
        <v>1788</v>
      </c>
      <c r="L73" t="s">
        <v>2898</v>
      </c>
      <c r="M73" t="s">
        <v>2899</v>
      </c>
    </row>
    <row r="74" spans="1:13" x14ac:dyDescent="0.2">
      <c r="A74">
        <v>6844</v>
      </c>
      <c r="B74" s="3" t="s">
        <v>1889</v>
      </c>
      <c r="C74" s="3" t="s">
        <v>485</v>
      </c>
      <c r="D74" t="s">
        <v>5684</v>
      </c>
      <c r="E74" s="3" t="s">
        <v>484</v>
      </c>
      <c r="F74" s="1" t="s">
        <v>6692</v>
      </c>
      <c r="G74" t="s">
        <v>2862</v>
      </c>
      <c r="H74" t="s">
        <v>2861</v>
      </c>
      <c r="I74" t="s">
        <v>3374</v>
      </c>
      <c r="J74" s="2" t="s">
        <v>2897</v>
      </c>
      <c r="K74" s="1">
        <v>1788</v>
      </c>
      <c r="L74" t="s">
        <v>2898</v>
      </c>
      <c r="M74" t="s">
        <v>2899</v>
      </c>
    </row>
    <row r="75" spans="1:13" x14ac:dyDescent="0.2">
      <c r="A75">
        <v>6866</v>
      </c>
      <c r="B75" s="3" t="s">
        <v>1889</v>
      </c>
      <c r="C75" s="3" t="s">
        <v>34</v>
      </c>
      <c r="D75" t="s">
        <v>5684</v>
      </c>
      <c r="E75" s="3" t="s">
        <v>33</v>
      </c>
      <c r="F75" s="1" t="s">
        <v>6692</v>
      </c>
      <c r="G75" t="s">
        <v>2862</v>
      </c>
      <c r="H75" t="s">
        <v>2861</v>
      </c>
      <c r="I75" t="s">
        <v>3374</v>
      </c>
      <c r="J75" s="2" t="s">
        <v>2897</v>
      </c>
      <c r="K75" s="1">
        <v>1788</v>
      </c>
      <c r="L75" t="s">
        <v>2898</v>
      </c>
      <c r="M75" t="s">
        <v>2899</v>
      </c>
    </row>
    <row r="76" spans="1:13" x14ac:dyDescent="0.2">
      <c r="A76">
        <v>11718</v>
      </c>
      <c r="B76" s="3" t="s">
        <v>5657</v>
      </c>
      <c r="C76" s="3" t="s">
        <v>6544</v>
      </c>
      <c r="D76" t="s">
        <v>5684</v>
      </c>
      <c r="E76" s="3" t="s">
        <v>1091</v>
      </c>
      <c r="F76" s="1" t="s">
        <v>6692</v>
      </c>
      <c r="G76" t="s">
        <v>2868</v>
      </c>
      <c r="H76" t="s">
        <v>2901</v>
      </c>
      <c r="I76" t="s">
        <v>2900</v>
      </c>
      <c r="J76" s="2" t="s">
        <v>2897</v>
      </c>
      <c r="K76" s="1">
        <v>1788</v>
      </c>
      <c r="L76" t="s">
        <v>2898</v>
      </c>
      <c r="M76" t="s">
        <v>2899</v>
      </c>
    </row>
    <row r="77" spans="1:13" x14ac:dyDescent="0.2">
      <c r="A77">
        <v>5555</v>
      </c>
      <c r="B77" s="3" t="s">
        <v>1631</v>
      </c>
      <c r="C77" s="3" t="s">
        <v>375</v>
      </c>
      <c r="D77" t="s">
        <v>5726</v>
      </c>
      <c r="E77" s="3" t="s">
        <v>1358</v>
      </c>
      <c r="F77" s="1" t="s">
        <v>6692</v>
      </c>
      <c r="G77" t="s">
        <v>2868</v>
      </c>
      <c r="H77" t="s">
        <v>2901</v>
      </c>
      <c r="I77" t="s">
        <v>2900</v>
      </c>
      <c r="J77" s="2" t="s">
        <v>3345</v>
      </c>
      <c r="K77" s="1">
        <v>1789</v>
      </c>
      <c r="L77" t="s">
        <v>3346</v>
      </c>
      <c r="M77" t="s">
        <v>3347</v>
      </c>
    </row>
    <row r="78" spans="1:13" x14ac:dyDescent="0.2">
      <c r="A78">
        <v>5757</v>
      </c>
      <c r="B78" s="3" t="s">
        <v>1631</v>
      </c>
      <c r="C78" s="3" t="s">
        <v>5821</v>
      </c>
      <c r="D78" t="s">
        <v>5726</v>
      </c>
      <c r="E78" s="3" t="s">
        <v>1358</v>
      </c>
      <c r="F78" s="1" t="s">
        <v>6692</v>
      </c>
      <c r="G78" t="s">
        <v>2868</v>
      </c>
      <c r="H78" t="s">
        <v>2901</v>
      </c>
      <c r="I78" t="s">
        <v>2900</v>
      </c>
      <c r="J78" s="2" t="s">
        <v>3345</v>
      </c>
      <c r="K78" s="1">
        <v>1789</v>
      </c>
      <c r="L78" t="s">
        <v>3346</v>
      </c>
      <c r="M78" t="s">
        <v>3347</v>
      </c>
    </row>
    <row r="79" spans="1:13" x14ac:dyDescent="0.2">
      <c r="A79">
        <v>6693</v>
      </c>
      <c r="B79" s="3" t="s">
        <v>1889</v>
      </c>
      <c r="C79" s="3" t="s">
        <v>1113</v>
      </c>
      <c r="D79" t="s">
        <v>5726</v>
      </c>
      <c r="E79" s="3" t="s">
        <v>1536</v>
      </c>
      <c r="F79" s="1" t="s">
        <v>6692</v>
      </c>
      <c r="G79" t="s">
        <v>2862</v>
      </c>
      <c r="H79" t="s">
        <v>2861</v>
      </c>
      <c r="I79" t="s">
        <v>3374</v>
      </c>
      <c r="J79" s="2" t="s">
        <v>3345</v>
      </c>
      <c r="K79" s="1">
        <v>1789</v>
      </c>
      <c r="L79" t="s">
        <v>3346</v>
      </c>
      <c r="M79" t="s">
        <v>3347</v>
      </c>
    </row>
    <row r="80" spans="1:13" x14ac:dyDescent="0.2">
      <c r="A80">
        <v>6700</v>
      </c>
      <c r="B80" s="3" t="s">
        <v>1889</v>
      </c>
      <c r="C80" s="3" t="s">
        <v>2514</v>
      </c>
      <c r="D80" t="s">
        <v>5726</v>
      </c>
      <c r="E80" s="3" t="s">
        <v>650</v>
      </c>
      <c r="F80" s="1" t="s">
        <v>6692</v>
      </c>
      <c r="G80" t="s">
        <v>2862</v>
      </c>
      <c r="H80" t="s">
        <v>2861</v>
      </c>
      <c r="I80" t="s">
        <v>3374</v>
      </c>
      <c r="J80" s="2" t="s">
        <v>3345</v>
      </c>
      <c r="K80" s="1">
        <v>1789</v>
      </c>
      <c r="L80" t="s">
        <v>3346</v>
      </c>
      <c r="M80" t="s">
        <v>3347</v>
      </c>
    </row>
    <row r="81" spans="1:13" x14ac:dyDescent="0.2">
      <c r="A81">
        <v>6710</v>
      </c>
      <c r="B81" s="3" t="s">
        <v>1889</v>
      </c>
      <c r="C81" s="3" t="s">
        <v>5982</v>
      </c>
      <c r="D81" t="s">
        <v>5726</v>
      </c>
      <c r="E81" s="3" t="s">
        <v>1459</v>
      </c>
      <c r="F81" s="1" t="s">
        <v>6692</v>
      </c>
      <c r="G81" t="s">
        <v>2862</v>
      </c>
      <c r="H81" t="s">
        <v>2861</v>
      </c>
      <c r="I81" t="s">
        <v>3374</v>
      </c>
      <c r="J81" s="2" t="s">
        <v>3345</v>
      </c>
      <c r="K81" s="1">
        <v>1789</v>
      </c>
      <c r="L81" t="s">
        <v>3346</v>
      </c>
      <c r="M81" t="s">
        <v>3347</v>
      </c>
    </row>
    <row r="82" spans="1:13" x14ac:dyDescent="0.2">
      <c r="A82">
        <v>6738</v>
      </c>
      <c r="B82" s="3" t="s">
        <v>1889</v>
      </c>
      <c r="C82" s="3" t="s">
        <v>5989</v>
      </c>
      <c r="D82" t="s">
        <v>5726</v>
      </c>
      <c r="E82" s="3" t="s">
        <v>1036</v>
      </c>
      <c r="F82" s="1" t="s">
        <v>6692</v>
      </c>
      <c r="G82" t="s">
        <v>2862</v>
      </c>
      <c r="H82" t="s">
        <v>2861</v>
      </c>
      <c r="I82" t="s">
        <v>3374</v>
      </c>
      <c r="J82" s="2" t="s">
        <v>3345</v>
      </c>
      <c r="K82" s="1">
        <v>1789</v>
      </c>
      <c r="L82" t="s">
        <v>3346</v>
      </c>
      <c r="M82" t="s">
        <v>3347</v>
      </c>
    </row>
    <row r="83" spans="1:13" x14ac:dyDescent="0.2">
      <c r="A83">
        <v>6742</v>
      </c>
      <c r="B83" s="3" t="s">
        <v>1889</v>
      </c>
      <c r="C83" s="3" t="s">
        <v>5993</v>
      </c>
      <c r="D83" t="s">
        <v>5726</v>
      </c>
      <c r="E83" s="3" t="s">
        <v>1178</v>
      </c>
      <c r="F83" s="1" t="s">
        <v>6692</v>
      </c>
      <c r="G83" t="s">
        <v>2862</v>
      </c>
      <c r="H83" t="s">
        <v>2861</v>
      </c>
      <c r="I83" t="s">
        <v>3374</v>
      </c>
      <c r="J83" s="2" t="s">
        <v>3345</v>
      </c>
      <c r="K83" s="1">
        <v>1789</v>
      </c>
      <c r="L83" t="s">
        <v>3346</v>
      </c>
      <c r="M83" t="s">
        <v>3347</v>
      </c>
    </row>
    <row r="84" spans="1:13" x14ac:dyDescent="0.2">
      <c r="A84">
        <v>6771</v>
      </c>
      <c r="B84" s="3" t="s">
        <v>1889</v>
      </c>
      <c r="C84" s="3" t="s">
        <v>91</v>
      </c>
      <c r="D84" t="s">
        <v>5726</v>
      </c>
      <c r="E84" s="3" t="s">
        <v>576</v>
      </c>
      <c r="F84" s="1" t="s">
        <v>6692</v>
      </c>
      <c r="G84" t="s">
        <v>2862</v>
      </c>
      <c r="H84" t="s">
        <v>2861</v>
      </c>
      <c r="I84" t="s">
        <v>3374</v>
      </c>
      <c r="J84" s="2" t="s">
        <v>3345</v>
      </c>
      <c r="K84" s="1">
        <v>1789</v>
      </c>
      <c r="L84" t="s">
        <v>3346</v>
      </c>
      <c r="M84" t="s">
        <v>3347</v>
      </c>
    </row>
    <row r="85" spans="1:13" x14ac:dyDescent="0.2">
      <c r="A85">
        <v>6774</v>
      </c>
      <c r="B85" s="3" t="s">
        <v>1889</v>
      </c>
      <c r="C85" s="3" t="s">
        <v>6013</v>
      </c>
      <c r="D85" t="s">
        <v>5726</v>
      </c>
      <c r="E85" s="3" t="s">
        <v>528</v>
      </c>
      <c r="F85" s="1" t="s">
        <v>6692</v>
      </c>
      <c r="G85" t="s">
        <v>2862</v>
      </c>
      <c r="H85" t="s">
        <v>2861</v>
      </c>
      <c r="I85" t="s">
        <v>3374</v>
      </c>
      <c r="J85" s="2" t="s">
        <v>3345</v>
      </c>
      <c r="K85" s="1">
        <v>1789</v>
      </c>
      <c r="L85" t="s">
        <v>3346</v>
      </c>
      <c r="M85" t="s">
        <v>3347</v>
      </c>
    </row>
    <row r="86" spans="1:13" x14ac:dyDescent="0.2">
      <c r="A86">
        <v>6784</v>
      </c>
      <c r="B86" s="3" t="s">
        <v>1889</v>
      </c>
      <c r="C86" s="3" t="s">
        <v>6019</v>
      </c>
      <c r="D86" t="s">
        <v>5726</v>
      </c>
      <c r="E86" s="3" t="s">
        <v>1966</v>
      </c>
      <c r="F86" s="1" t="s">
        <v>6692</v>
      </c>
      <c r="G86" t="s">
        <v>2862</v>
      </c>
      <c r="H86" t="s">
        <v>2861</v>
      </c>
      <c r="I86" t="s">
        <v>3374</v>
      </c>
      <c r="J86" s="2" t="s">
        <v>3345</v>
      </c>
      <c r="K86" s="1">
        <v>1789</v>
      </c>
      <c r="L86" t="s">
        <v>3346</v>
      </c>
      <c r="M86" t="s">
        <v>3347</v>
      </c>
    </row>
    <row r="87" spans="1:13" x14ac:dyDescent="0.2">
      <c r="A87">
        <v>6843</v>
      </c>
      <c r="B87" s="3" t="s">
        <v>1889</v>
      </c>
      <c r="C87" s="3" t="s">
        <v>5870</v>
      </c>
      <c r="D87" t="s">
        <v>5726</v>
      </c>
      <c r="E87" s="3" t="s">
        <v>786</v>
      </c>
      <c r="F87" s="1" t="s">
        <v>6692</v>
      </c>
      <c r="G87" t="s">
        <v>2862</v>
      </c>
      <c r="H87" t="s">
        <v>2861</v>
      </c>
      <c r="I87" t="s">
        <v>3374</v>
      </c>
      <c r="J87" s="2" t="s">
        <v>3345</v>
      </c>
      <c r="K87" s="1">
        <v>1789</v>
      </c>
      <c r="L87" t="s">
        <v>3346</v>
      </c>
      <c r="M87" t="s">
        <v>3347</v>
      </c>
    </row>
    <row r="88" spans="1:13" x14ac:dyDescent="0.2">
      <c r="A88">
        <v>6865</v>
      </c>
      <c r="B88" s="3" t="s">
        <v>1889</v>
      </c>
      <c r="C88" s="3" t="s">
        <v>6051</v>
      </c>
      <c r="D88" t="s">
        <v>5726</v>
      </c>
      <c r="E88" s="3" t="s">
        <v>33</v>
      </c>
      <c r="F88" s="1" t="s">
        <v>6692</v>
      </c>
      <c r="G88" t="s">
        <v>2862</v>
      </c>
      <c r="H88" t="s">
        <v>2861</v>
      </c>
      <c r="I88" t="s">
        <v>3374</v>
      </c>
      <c r="J88" s="2" t="s">
        <v>3345</v>
      </c>
      <c r="K88" s="1">
        <v>1789</v>
      </c>
      <c r="L88" t="s">
        <v>3346</v>
      </c>
      <c r="M88" t="s">
        <v>3347</v>
      </c>
    </row>
    <row r="89" spans="1:13" x14ac:dyDescent="0.2">
      <c r="A89">
        <v>5768</v>
      </c>
      <c r="B89" s="3" t="s">
        <v>1631</v>
      </c>
      <c r="C89" s="3" t="s">
        <v>147</v>
      </c>
      <c r="D89" t="s">
        <v>5827</v>
      </c>
      <c r="E89" s="3" t="s">
        <v>145</v>
      </c>
      <c r="F89" s="1" t="s">
        <v>6692</v>
      </c>
      <c r="G89" t="s">
        <v>2868</v>
      </c>
      <c r="H89" t="s">
        <v>2901</v>
      </c>
      <c r="I89" t="s">
        <v>2900</v>
      </c>
      <c r="J89" s="2" t="s">
        <v>3015</v>
      </c>
      <c r="K89" s="1">
        <v>1789</v>
      </c>
      <c r="L89" t="s">
        <v>3016</v>
      </c>
      <c r="M89" t="s">
        <v>3017</v>
      </c>
    </row>
    <row r="90" spans="1:13" x14ac:dyDescent="0.2">
      <c r="A90">
        <v>6704</v>
      </c>
      <c r="B90" s="3" t="s">
        <v>1889</v>
      </c>
      <c r="C90" s="3" t="s">
        <v>5976</v>
      </c>
      <c r="D90" t="s">
        <v>5977</v>
      </c>
      <c r="E90" s="3" t="s">
        <v>1459</v>
      </c>
      <c r="F90" s="1" t="s">
        <v>6692</v>
      </c>
      <c r="G90" t="s">
        <v>2862</v>
      </c>
      <c r="H90" t="s">
        <v>2861</v>
      </c>
      <c r="I90" t="s">
        <v>3374</v>
      </c>
      <c r="J90" s="2" t="s">
        <v>3015</v>
      </c>
      <c r="K90" s="1">
        <v>1789</v>
      </c>
      <c r="L90" t="s">
        <v>3016</v>
      </c>
      <c r="M90" t="s">
        <v>3017</v>
      </c>
    </row>
    <row r="91" spans="1:13" x14ac:dyDescent="0.2">
      <c r="A91">
        <v>6861</v>
      </c>
      <c r="B91" s="3" t="s">
        <v>1889</v>
      </c>
      <c r="C91" s="3" t="s">
        <v>6049</v>
      </c>
      <c r="D91" t="s">
        <v>6050</v>
      </c>
      <c r="E91" s="3" t="s">
        <v>1536</v>
      </c>
      <c r="F91" s="1" t="s">
        <v>6692</v>
      </c>
      <c r="G91" t="s">
        <v>2862</v>
      </c>
      <c r="H91" t="s">
        <v>2861</v>
      </c>
      <c r="I91" t="s">
        <v>3374</v>
      </c>
      <c r="J91" s="2" t="s">
        <v>3015</v>
      </c>
      <c r="K91" s="1">
        <v>1789</v>
      </c>
      <c r="L91" t="s">
        <v>3016</v>
      </c>
      <c r="M91" t="s">
        <v>3017</v>
      </c>
    </row>
    <row r="92" spans="1:13" x14ac:dyDescent="0.2">
      <c r="A92">
        <v>10471</v>
      </c>
      <c r="B92" s="3" t="s">
        <v>6408</v>
      </c>
      <c r="C92" s="3" t="s">
        <v>1146</v>
      </c>
      <c r="D92" t="s">
        <v>6409</v>
      </c>
      <c r="E92" s="3" t="s">
        <v>1144</v>
      </c>
      <c r="F92" s="1" t="s">
        <v>6692</v>
      </c>
      <c r="G92" t="s">
        <v>5040</v>
      </c>
      <c r="H92">
        <v>0</v>
      </c>
      <c r="I92" t="s">
        <v>7597</v>
      </c>
      <c r="J92" s="2" t="s">
        <v>3015</v>
      </c>
      <c r="K92" s="1">
        <v>1789</v>
      </c>
      <c r="L92" t="s">
        <v>3016</v>
      </c>
      <c r="M92" t="s">
        <v>3017</v>
      </c>
    </row>
    <row r="93" spans="1:13" x14ac:dyDescent="0.2">
      <c r="A93">
        <v>5714</v>
      </c>
      <c r="B93" s="3" t="s">
        <v>1631</v>
      </c>
      <c r="C93" s="3" t="s">
        <v>10</v>
      </c>
      <c r="D93" t="s">
        <v>5809</v>
      </c>
      <c r="E93" s="3" t="s">
        <v>9</v>
      </c>
      <c r="F93" s="1" t="s">
        <v>6692</v>
      </c>
      <c r="G93" t="s">
        <v>2868</v>
      </c>
      <c r="H93" t="s">
        <v>2901</v>
      </c>
      <c r="I93" t="s">
        <v>2900</v>
      </c>
      <c r="J93" s="2" t="s">
        <v>2872</v>
      </c>
      <c r="K93" s="1">
        <v>1790</v>
      </c>
      <c r="L93" t="s">
        <v>2873</v>
      </c>
      <c r="M93" t="s">
        <v>2874</v>
      </c>
    </row>
    <row r="94" spans="1:13" x14ac:dyDescent="0.2">
      <c r="A94">
        <v>3800</v>
      </c>
      <c r="B94" s="3" t="s">
        <v>1255</v>
      </c>
      <c r="C94" s="3" t="s">
        <v>740</v>
      </c>
      <c r="D94" t="s">
        <v>5515</v>
      </c>
      <c r="E94" s="3" t="s">
        <v>1290</v>
      </c>
      <c r="F94" s="1" t="s">
        <v>6692</v>
      </c>
      <c r="G94" t="s">
        <v>2890</v>
      </c>
      <c r="H94" t="s">
        <v>2932</v>
      </c>
      <c r="I94" t="s">
        <v>3564</v>
      </c>
      <c r="J94" s="2" t="s">
        <v>6725</v>
      </c>
      <c r="K94" s="1">
        <v>1790</v>
      </c>
      <c r="L94" t="s">
        <v>6726</v>
      </c>
      <c r="M94" t="s">
        <v>6727</v>
      </c>
    </row>
    <row r="95" spans="1:13" x14ac:dyDescent="0.2">
      <c r="A95">
        <v>5540</v>
      </c>
      <c r="B95" s="3" t="s">
        <v>1631</v>
      </c>
      <c r="C95" s="3" t="s">
        <v>2748</v>
      </c>
      <c r="D95" t="s">
        <v>5719</v>
      </c>
      <c r="E95" s="3" t="s">
        <v>2747</v>
      </c>
      <c r="F95" s="1" t="s">
        <v>6692</v>
      </c>
      <c r="G95" t="s">
        <v>2868</v>
      </c>
      <c r="H95" t="s">
        <v>2901</v>
      </c>
      <c r="I95" t="s">
        <v>2900</v>
      </c>
      <c r="J95" s="2" t="s">
        <v>4712</v>
      </c>
      <c r="K95" s="1">
        <v>1792</v>
      </c>
      <c r="L95" t="s">
        <v>4713</v>
      </c>
      <c r="M95" t="s">
        <v>4714</v>
      </c>
    </row>
    <row r="96" spans="1:13" x14ac:dyDescent="0.2">
      <c r="A96">
        <v>5735</v>
      </c>
      <c r="B96" s="3" t="s">
        <v>1631</v>
      </c>
      <c r="C96" s="3" t="s">
        <v>2456</v>
      </c>
      <c r="D96" t="s">
        <v>5719</v>
      </c>
      <c r="E96" s="3" t="s">
        <v>2455</v>
      </c>
      <c r="F96" s="1" t="s">
        <v>6692</v>
      </c>
      <c r="G96" t="s">
        <v>2868</v>
      </c>
      <c r="H96" t="s">
        <v>2901</v>
      </c>
      <c r="I96" t="s">
        <v>2900</v>
      </c>
      <c r="J96" s="2" t="s">
        <v>4712</v>
      </c>
      <c r="K96" s="1">
        <v>1792</v>
      </c>
      <c r="L96" t="s">
        <v>4713</v>
      </c>
      <c r="M96" t="s">
        <v>4714</v>
      </c>
    </row>
    <row r="97" spans="1:13" x14ac:dyDescent="0.2">
      <c r="A97">
        <v>6815</v>
      </c>
      <c r="B97" s="3" t="s">
        <v>1889</v>
      </c>
      <c r="C97" s="3" t="s">
        <v>6028</v>
      </c>
      <c r="D97" t="s">
        <v>5719</v>
      </c>
      <c r="E97" s="3" t="s">
        <v>1178</v>
      </c>
      <c r="F97" s="1" t="s">
        <v>6692</v>
      </c>
      <c r="G97" t="s">
        <v>2862</v>
      </c>
      <c r="H97" t="s">
        <v>2861</v>
      </c>
      <c r="I97" t="s">
        <v>3374</v>
      </c>
      <c r="J97" s="2" t="s">
        <v>4712</v>
      </c>
      <c r="K97" s="1">
        <v>1792</v>
      </c>
      <c r="L97" t="s">
        <v>4713</v>
      </c>
      <c r="M97" t="s">
        <v>4714</v>
      </c>
    </row>
    <row r="98" spans="1:13" x14ac:dyDescent="0.2">
      <c r="A98">
        <v>6841</v>
      </c>
      <c r="B98" s="3" t="s">
        <v>1889</v>
      </c>
      <c r="C98" s="3" t="s">
        <v>6044</v>
      </c>
      <c r="D98" t="s">
        <v>5719</v>
      </c>
      <c r="E98" s="3" t="s">
        <v>6045</v>
      </c>
      <c r="F98" s="1" t="s">
        <v>6692</v>
      </c>
      <c r="G98" t="s">
        <v>2862</v>
      </c>
      <c r="H98" t="s">
        <v>2861</v>
      </c>
      <c r="I98" t="s">
        <v>3374</v>
      </c>
      <c r="J98" s="2" t="s">
        <v>4712</v>
      </c>
      <c r="K98" s="1">
        <v>1792</v>
      </c>
      <c r="L98" t="s">
        <v>4713</v>
      </c>
      <c r="M98" t="s">
        <v>4714</v>
      </c>
    </row>
    <row r="99" spans="1:13" x14ac:dyDescent="0.2">
      <c r="A99">
        <v>10498</v>
      </c>
      <c r="B99" s="3" t="s">
        <v>1889</v>
      </c>
      <c r="C99" s="3" t="s">
        <v>6428</v>
      </c>
      <c r="D99" t="s">
        <v>5719</v>
      </c>
      <c r="F99" s="1" t="s">
        <v>6692</v>
      </c>
      <c r="G99" t="s">
        <v>2862</v>
      </c>
      <c r="H99" t="s">
        <v>2861</v>
      </c>
      <c r="I99" t="s">
        <v>3374</v>
      </c>
      <c r="J99" s="2" t="s">
        <v>4712</v>
      </c>
      <c r="K99" s="1">
        <v>1792</v>
      </c>
      <c r="L99" t="s">
        <v>4713</v>
      </c>
      <c r="M99" t="s">
        <v>4714</v>
      </c>
    </row>
    <row r="100" spans="1:13" x14ac:dyDescent="0.2">
      <c r="A100">
        <v>10742</v>
      </c>
      <c r="B100" s="3" t="s">
        <v>1631</v>
      </c>
      <c r="C100" s="3" t="s">
        <v>6522</v>
      </c>
      <c r="D100" t="s">
        <v>5719</v>
      </c>
      <c r="F100" s="1" t="s">
        <v>6692</v>
      </c>
      <c r="G100" t="s">
        <v>2868</v>
      </c>
      <c r="H100" t="s">
        <v>2901</v>
      </c>
      <c r="I100" t="s">
        <v>2900</v>
      </c>
      <c r="J100" s="2" t="s">
        <v>4712</v>
      </c>
      <c r="K100" s="1">
        <v>1792</v>
      </c>
      <c r="L100" t="s">
        <v>4713</v>
      </c>
      <c r="M100" t="s">
        <v>4714</v>
      </c>
    </row>
    <row r="101" spans="1:13" x14ac:dyDescent="0.2">
      <c r="A101">
        <v>12663</v>
      </c>
      <c r="B101" s="3" t="s">
        <v>1631</v>
      </c>
      <c r="C101" s="3" t="s">
        <v>6589</v>
      </c>
      <c r="D101" t="s">
        <v>5719</v>
      </c>
      <c r="E101" s="3" t="s">
        <v>1191</v>
      </c>
      <c r="F101" s="1" t="s">
        <v>6692</v>
      </c>
      <c r="G101" t="s">
        <v>2868</v>
      </c>
      <c r="H101" t="s">
        <v>2901</v>
      </c>
      <c r="I101" t="s">
        <v>2900</v>
      </c>
      <c r="J101" s="2" t="s">
        <v>4712</v>
      </c>
      <c r="K101" s="1">
        <v>1792</v>
      </c>
      <c r="L101" t="s">
        <v>4713</v>
      </c>
      <c r="M101" t="s">
        <v>4714</v>
      </c>
    </row>
    <row r="102" spans="1:13" x14ac:dyDescent="0.2">
      <c r="A102">
        <v>12664</v>
      </c>
      <c r="B102" s="3" t="s">
        <v>1889</v>
      </c>
      <c r="C102" s="3" t="s">
        <v>6590</v>
      </c>
      <c r="D102" t="s">
        <v>5719</v>
      </c>
      <c r="F102" s="1" t="s">
        <v>6692</v>
      </c>
      <c r="G102" t="s">
        <v>2862</v>
      </c>
      <c r="H102" t="s">
        <v>2861</v>
      </c>
      <c r="I102" t="s">
        <v>3374</v>
      </c>
      <c r="J102" s="2" t="s">
        <v>4712</v>
      </c>
      <c r="K102" s="1">
        <v>1792</v>
      </c>
      <c r="L102" t="s">
        <v>4713</v>
      </c>
      <c r="M102" t="s">
        <v>4714</v>
      </c>
    </row>
    <row r="103" spans="1:13" x14ac:dyDescent="0.2">
      <c r="A103">
        <v>12665</v>
      </c>
      <c r="B103" s="3" t="s">
        <v>1631</v>
      </c>
      <c r="C103" s="3" t="s">
        <v>6591</v>
      </c>
      <c r="D103" t="s">
        <v>5719</v>
      </c>
      <c r="E103" s="3" t="s">
        <v>1929</v>
      </c>
      <c r="F103" s="1" t="s">
        <v>6692</v>
      </c>
      <c r="G103" t="s">
        <v>2868</v>
      </c>
      <c r="H103" t="s">
        <v>2901</v>
      </c>
      <c r="I103" t="s">
        <v>2900</v>
      </c>
      <c r="J103" s="2" t="s">
        <v>4712</v>
      </c>
      <c r="K103" s="1">
        <v>1792</v>
      </c>
      <c r="L103" t="s">
        <v>4713</v>
      </c>
      <c r="M103" t="s">
        <v>4714</v>
      </c>
    </row>
    <row r="104" spans="1:13" x14ac:dyDescent="0.2">
      <c r="A104">
        <v>12666</v>
      </c>
      <c r="B104" s="3" t="s">
        <v>1631</v>
      </c>
      <c r="C104" s="3" t="s">
        <v>596</v>
      </c>
      <c r="D104" t="s">
        <v>5719</v>
      </c>
      <c r="E104" s="3" t="s">
        <v>6415</v>
      </c>
      <c r="F104" s="1" t="s">
        <v>6692</v>
      </c>
      <c r="G104" t="s">
        <v>2868</v>
      </c>
      <c r="H104" t="s">
        <v>2901</v>
      </c>
      <c r="I104" t="s">
        <v>2900</v>
      </c>
      <c r="J104" s="2" t="s">
        <v>4712</v>
      </c>
      <c r="K104" s="1">
        <v>1792</v>
      </c>
      <c r="L104" t="s">
        <v>4713</v>
      </c>
      <c r="M104" t="s">
        <v>4714</v>
      </c>
    </row>
    <row r="105" spans="1:13" x14ac:dyDescent="0.2">
      <c r="A105">
        <v>12670</v>
      </c>
      <c r="B105" s="3" t="s">
        <v>1889</v>
      </c>
      <c r="C105" s="3" t="s">
        <v>6594</v>
      </c>
      <c r="D105" t="s">
        <v>5719</v>
      </c>
      <c r="E105" s="3" t="s">
        <v>6595</v>
      </c>
      <c r="F105" s="1" t="s">
        <v>6692</v>
      </c>
      <c r="G105" t="s">
        <v>2862</v>
      </c>
      <c r="H105" t="s">
        <v>2861</v>
      </c>
      <c r="I105" t="s">
        <v>3374</v>
      </c>
      <c r="J105" s="2" t="s">
        <v>4712</v>
      </c>
      <c r="K105" s="1">
        <v>1792</v>
      </c>
      <c r="L105" t="s">
        <v>4713</v>
      </c>
      <c r="M105" t="s">
        <v>4714</v>
      </c>
    </row>
    <row r="106" spans="1:13" x14ac:dyDescent="0.2">
      <c r="A106">
        <v>15165</v>
      </c>
      <c r="B106" s="3" t="s">
        <v>1631</v>
      </c>
      <c r="C106" s="3" t="s">
        <v>25</v>
      </c>
      <c r="D106" t="s">
        <v>5719</v>
      </c>
      <c r="E106" s="3" t="s">
        <v>1240</v>
      </c>
      <c r="F106" s="1" t="s">
        <v>6692</v>
      </c>
      <c r="G106" t="s">
        <v>2868</v>
      </c>
      <c r="H106" t="s">
        <v>2901</v>
      </c>
      <c r="I106" t="s">
        <v>2900</v>
      </c>
      <c r="J106" s="2" t="s">
        <v>4712</v>
      </c>
      <c r="K106" s="1">
        <v>1792</v>
      </c>
      <c r="L106" t="s">
        <v>4713</v>
      </c>
      <c r="M106" t="s">
        <v>4714</v>
      </c>
    </row>
    <row r="107" spans="1:13" x14ac:dyDescent="0.2">
      <c r="A107">
        <v>6825</v>
      </c>
      <c r="B107" s="3" t="s">
        <v>1889</v>
      </c>
      <c r="C107" s="3" t="s">
        <v>1052</v>
      </c>
      <c r="D107" t="s">
        <v>6035</v>
      </c>
      <c r="E107" s="3" t="s">
        <v>1051</v>
      </c>
      <c r="F107" s="1" t="s">
        <v>6692</v>
      </c>
      <c r="G107" t="s">
        <v>2862</v>
      </c>
      <c r="H107" t="s">
        <v>2861</v>
      </c>
      <c r="I107" t="s">
        <v>3374</v>
      </c>
      <c r="J107" s="2" t="s">
        <v>3694</v>
      </c>
      <c r="K107" s="1">
        <v>1793</v>
      </c>
      <c r="L107" t="s">
        <v>3695</v>
      </c>
      <c r="M107" t="s">
        <v>3696</v>
      </c>
    </row>
    <row r="108" spans="1:13" x14ac:dyDescent="0.2">
      <c r="A108">
        <v>10539</v>
      </c>
      <c r="B108" s="3" t="s">
        <v>1889</v>
      </c>
      <c r="C108" s="3" t="s">
        <v>6456</v>
      </c>
      <c r="D108" t="s">
        <v>6035</v>
      </c>
      <c r="E108" s="3" t="s">
        <v>1459</v>
      </c>
      <c r="F108" s="1" t="s">
        <v>6692</v>
      </c>
      <c r="G108" t="s">
        <v>2862</v>
      </c>
      <c r="H108" t="s">
        <v>2861</v>
      </c>
      <c r="I108" t="s">
        <v>3374</v>
      </c>
      <c r="J108" s="2" t="s">
        <v>3694</v>
      </c>
      <c r="K108" s="1">
        <v>1793</v>
      </c>
      <c r="L108" t="s">
        <v>3695</v>
      </c>
      <c r="M108" t="s">
        <v>3696</v>
      </c>
    </row>
    <row r="109" spans="1:13" x14ac:dyDescent="0.2">
      <c r="A109">
        <v>5037</v>
      </c>
      <c r="B109" s="3" t="s">
        <v>1585</v>
      </c>
      <c r="C109" s="3" t="s">
        <v>5606</v>
      </c>
      <c r="D109" t="s">
        <v>1589</v>
      </c>
      <c r="E109" s="3" t="s">
        <v>1590</v>
      </c>
      <c r="F109" s="1" t="s">
        <v>6692</v>
      </c>
      <c r="G109" t="s">
        <v>2868</v>
      </c>
      <c r="H109" t="s">
        <v>2927</v>
      </c>
      <c r="I109" t="s">
        <v>2926</v>
      </c>
      <c r="J109" s="2" t="s">
        <v>2928</v>
      </c>
      <c r="K109" s="1">
        <v>1794</v>
      </c>
      <c r="L109" t="s">
        <v>2929</v>
      </c>
      <c r="M109" t="s">
        <v>2930</v>
      </c>
    </row>
    <row r="110" spans="1:13" x14ac:dyDescent="0.2">
      <c r="A110">
        <v>5051</v>
      </c>
      <c r="B110" s="3" t="s">
        <v>1585</v>
      </c>
      <c r="C110" s="3" t="s">
        <v>1579</v>
      </c>
      <c r="D110" t="s">
        <v>1589</v>
      </c>
      <c r="E110" s="3" t="s">
        <v>1577</v>
      </c>
      <c r="F110" s="1" t="s">
        <v>6692</v>
      </c>
      <c r="G110" t="s">
        <v>2868</v>
      </c>
      <c r="H110" t="s">
        <v>2927</v>
      </c>
      <c r="I110" t="s">
        <v>2926</v>
      </c>
      <c r="J110" s="2" t="s">
        <v>2928</v>
      </c>
      <c r="K110" s="1">
        <v>1794</v>
      </c>
      <c r="L110" t="s">
        <v>2929</v>
      </c>
      <c r="M110" t="s">
        <v>2930</v>
      </c>
    </row>
    <row r="111" spans="1:13" x14ac:dyDescent="0.2">
      <c r="A111">
        <v>5057</v>
      </c>
      <c r="B111" s="3" t="s">
        <v>1585</v>
      </c>
      <c r="C111" s="3" t="s">
        <v>63</v>
      </c>
      <c r="D111" t="s">
        <v>1589</v>
      </c>
      <c r="E111" s="3" t="s">
        <v>61</v>
      </c>
      <c r="F111" s="1" t="s">
        <v>6692</v>
      </c>
      <c r="G111" t="s">
        <v>2868</v>
      </c>
      <c r="H111" t="s">
        <v>2927</v>
      </c>
      <c r="I111" t="s">
        <v>2926</v>
      </c>
      <c r="J111" s="2" t="s">
        <v>2928</v>
      </c>
      <c r="K111" s="1">
        <v>1794</v>
      </c>
      <c r="L111" t="s">
        <v>2929</v>
      </c>
      <c r="M111" t="s">
        <v>2930</v>
      </c>
    </row>
    <row r="112" spans="1:13" x14ac:dyDescent="0.2">
      <c r="A112">
        <v>5071</v>
      </c>
      <c r="B112" s="3" t="s">
        <v>1585</v>
      </c>
      <c r="C112" s="3" t="s">
        <v>1626</v>
      </c>
      <c r="D112" t="s">
        <v>1589</v>
      </c>
      <c r="E112" s="3" t="s">
        <v>1590</v>
      </c>
      <c r="F112" s="1" t="s">
        <v>6692</v>
      </c>
      <c r="G112" t="s">
        <v>2868</v>
      </c>
      <c r="H112" t="s">
        <v>2927</v>
      </c>
      <c r="I112" t="s">
        <v>2926</v>
      </c>
      <c r="J112" s="2" t="s">
        <v>2928</v>
      </c>
      <c r="K112" s="1">
        <v>1794</v>
      </c>
      <c r="L112" t="s">
        <v>2929</v>
      </c>
      <c r="M112" t="s">
        <v>2930</v>
      </c>
    </row>
    <row r="113" spans="1:13" x14ac:dyDescent="0.2">
      <c r="A113">
        <v>5077</v>
      </c>
      <c r="B113" s="3" t="s">
        <v>1585</v>
      </c>
      <c r="C113" s="3" t="s">
        <v>5611</v>
      </c>
      <c r="D113" t="s">
        <v>1589</v>
      </c>
      <c r="E113" s="3" t="s">
        <v>1587</v>
      </c>
      <c r="F113" s="1" t="s">
        <v>6692</v>
      </c>
      <c r="G113" t="s">
        <v>2868</v>
      </c>
      <c r="H113" t="s">
        <v>2927</v>
      </c>
      <c r="I113" t="s">
        <v>2926</v>
      </c>
      <c r="J113" s="2" t="s">
        <v>2928</v>
      </c>
      <c r="K113" s="1">
        <v>1794</v>
      </c>
      <c r="L113" t="s">
        <v>2929</v>
      </c>
      <c r="M113" t="s">
        <v>2930</v>
      </c>
    </row>
    <row r="114" spans="1:13" x14ac:dyDescent="0.2">
      <c r="A114">
        <v>5810</v>
      </c>
      <c r="B114" s="3" t="s">
        <v>1631</v>
      </c>
      <c r="C114" s="3" t="s">
        <v>2310</v>
      </c>
      <c r="D114" t="s">
        <v>5842</v>
      </c>
      <c r="E114" s="3" t="s">
        <v>2309</v>
      </c>
      <c r="F114" s="1" t="s">
        <v>6692</v>
      </c>
      <c r="G114" t="s">
        <v>2868</v>
      </c>
      <c r="H114" t="s">
        <v>2901</v>
      </c>
      <c r="I114" t="s">
        <v>2900</v>
      </c>
      <c r="J114" s="2" t="s">
        <v>4574</v>
      </c>
      <c r="K114" s="1">
        <v>1798</v>
      </c>
      <c r="L114" t="s">
        <v>4575</v>
      </c>
      <c r="M114" t="s">
        <v>4576</v>
      </c>
    </row>
    <row r="115" spans="1:13" x14ac:dyDescent="0.2">
      <c r="A115">
        <v>6776</v>
      </c>
      <c r="B115" s="3" t="s">
        <v>1889</v>
      </c>
      <c r="C115" s="3" t="s">
        <v>6015</v>
      </c>
      <c r="D115" t="s">
        <v>6016</v>
      </c>
      <c r="E115" s="3" t="s">
        <v>1051</v>
      </c>
      <c r="F115" s="1" t="s">
        <v>6692</v>
      </c>
      <c r="G115" t="s">
        <v>2862</v>
      </c>
      <c r="H115" t="s">
        <v>2861</v>
      </c>
      <c r="I115" t="s">
        <v>3374</v>
      </c>
      <c r="J115" s="2" t="s">
        <v>6728</v>
      </c>
      <c r="K115" s="1">
        <v>1799</v>
      </c>
      <c r="L115" t="s">
        <v>6729</v>
      </c>
      <c r="M115" t="s">
        <v>6730</v>
      </c>
    </row>
    <row r="116" spans="1:13" x14ac:dyDescent="0.2">
      <c r="A116">
        <v>12667</v>
      </c>
      <c r="B116" s="3" t="s">
        <v>1631</v>
      </c>
      <c r="C116" s="3" t="s">
        <v>6592</v>
      </c>
      <c r="D116" t="s">
        <v>6016</v>
      </c>
      <c r="E116" s="3" t="s">
        <v>1240</v>
      </c>
      <c r="F116" s="1" t="s">
        <v>6692</v>
      </c>
      <c r="G116" t="s">
        <v>2868</v>
      </c>
      <c r="H116" t="s">
        <v>2901</v>
      </c>
      <c r="I116" t="s">
        <v>2900</v>
      </c>
      <c r="J116" s="2" t="s">
        <v>6728</v>
      </c>
      <c r="K116" s="1">
        <v>1799</v>
      </c>
      <c r="L116" t="s">
        <v>6729</v>
      </c>
      <c r="M116" t="s">
        <v>6730</v>
      </c>
    </row>
    <row r="117" spans="1:13" x14ac:dyDescent="0.2">
      <c r="A117">
        <v>12668</v>
      </c>
      <c r="B117" s="3" t="s">
        <v>1631</v>
      </c>
      <c r="C117" s="3" t="s">
        <v>6593</v>
      </c>
      <c r="D117" t="s">
        <v>6016</v>
      </c>
      <c r="E117" s="3" t="s">
        <v>2455</v>
      </c>
      <c r="F117" s="1" t="s">
        <v>6692</v>
      </c>
      <c r="G117" t="s">
        <v>2868</v>
      </c>
      <c r="H117" t="s">
        <v>2901</v>
      </c>
      <c r="I117" t="s">
        <v>2900</v>
      </c>
      <c r="J117" s="2" t="s">
        <v>6728</v>
      </c>
      <c r="K117" s="1">
        <v>1799</v>
      </c>
      <c r="L117" t="s">
        <v>6729</v>
      </c>
      <c r="M117" t="s">
        <v>6730</v>
      </c>
    </row>
    <row r="118" spans="1:13" x14ac:dyDescent="0.2">
      <c r="A118">
        <v>12671</v>
      </c>
      <c r="B118" s="3" t="s">
        <v>1889</v>
      </c>
      <c r="C118" s="3" t="s">
        <v>6596</v>
      </c>
      <c r="D118" t="s">
        <v>6016</v>
      </c>
      <c r="E118" s="3" t="s">
        <v>1888</v>
      </c>
      <c r="F118" s="1" t="s">
        <v>6692</v>
      </c>
      <c r="G118" t="s">
        <v>2862</v>
      </c>
      <c r="H118" t="s">
        <v>2861</v>
      </c>
      <c r="I118" t="s">
        <v>3374</v>
      </c>
      <c r="J118" s="2" t="s">
        <v>6728</v>
      </c>
      <c r="K118" s="1">
        <v>1799</v>
      </c>
      <c r="L118" t="s">
        <v>6729</v>
      </c>
      <c r="M118" t="s">
        <v>6730</v>
      </c>
    </row>
    <row r="119" spans="1:13" x14ac:dyDescent="0.2">
      <c r="A119">
        <v>5456</v>
      </c>
      <c r="B119" s="3" t="s">
        <v>5657</v>
      </c>
      <c r="C119" s="3" t="s">
        <v>5669</v>
      </c>
      <c r="D119" t="s">
        <v>5670</v>
      </c>
      <c r="E119" s="3" t="s">
        <v>1240</v>
      </c>
      <c r="F119" s="1" t="s">
        <v>6692</v>
      </c>
      <c r="G119" t="s">
        <v>2868</v>
      </c>
      <c r="H119" t="s">
        <v>2901</v>
      </c>
      <c r="I119" t="s">
        <v>2900</v>
      </c>
      <c r="J119" s="2" t="s">
        <v>4133</v>
      </c>
      <c r="K119" s="1">
        <v>1800</v>
      </c>
      <c r="L119" t="s">
        <v>4134</v>
      </c>
      <c r="M119" t="s">
        <v>4880</v>
      </c>
    </row>
    <row r="120" spans="1:13" x14ac:dyDescent="0.2">
      <c r="A120">
        <v>5600</v>
      </c>
      <c r="B120" s="3" t="s">
        <v>1631</v>
      </c>
      <c r="C120" s="3" t="s">
        <v>2705</v>
      </c>
      <c r="D120" t="s">
        <v>5750</v>
      </c>
      <c r="E120" s="3" t="s">
        <v>2704</v>
      </c>
      <c r="F120" s="1" t="s">
        <v>6692</v>
      </c>
      <c r="G120" t="s">
        <v>2868</v>
      </c>
      <c r="H120" t="s">
        <v>2901</v>
      </c>
      <c r="I120" t="s">
        <v>2900</v>
      </c>
      <c r="J120" s="2" t="s">
        <v>4133</v>
      </c>
      <c r="K120" s="1">
        <v>1800</v>
      </c>
      <c r="L120" t="s">
        <v>4134</v>
      </c>
      <c r="M120" t="s">
        <v>4880</v>
      </c>
    </row>
    <row r="121" spans="1:13" x14ac:dyDescent="0.2">
      <c r="A121">
        <v>6829</v>
      </c>
      <c r="B121" s="3" t="s">
        <v>1889</v>
      </c>
      <c r="C121" s="3" t="s">
        <v>1297</v>
      </c>
      <c r="D121" t="s">
        <v>5670</v>
      </c>
      <c r="E121" s="3" t="s">
        <v>922</v>
      </c>
      <c r="F121" s="1" t="s">
        <v>6692</v>
      </c>
      <c r="G121" t="s">
        <v>2862</v>
      </c>
      <c r="H121" t="s">
        <v>2861</v>
      </c>
      <c r="I121" t="s">
        <v>3374</v>
      </c>
      <c r="J121" s="2" t="s">
        <v>4133</v>
      </c>
      <c r="K121" s="1">
        <v>1800</v>
      </c>
      <c r="L121" t="s">
        <v>4134</v>
      </c>
      <c r="M121" t="s">
        <v>4880</v>
      </c>
    </row>
    <row r="122" spans="1:13" x14ac:dyDescent="0.2">
      <c r="A122">
        <v>10630</v>
      </c>
      <c r="B122" s="3" t="s">
        <v>1631</v>
      </c>
      <c r="C122" s="3" t="s">
        <v>6503</v>
      </c>
      <c r="D122" t="s">
        <v>5670</v>
      </c>
      <c r="E122" s="3" t="s">
        <v>2518</v>
      </c>
      <c r="F122" s="1" t="s">
        <v>6692</v>
      </c>
      <c r="G122" t="s">
        <v>2868</v>
      </c>
      <c r="H122" t="s">
        <v>2901</v>
      </c>
      <c r="I122" t="s">
        <v>2900</v>
      </c>
      <c r="J122" s="2" t="s">
        <v>4133</v>
      </c>
      <c r="K122" s="1">
        <v>1800</v>
      </c>
      <c r="L122" t="s">
        <v>4134</v>
      </c>
      <c r="M122" t="s">
        <v>4880</v>
      </c>
    </row>
    <row r="123" spans="1:13" x14ac:dyDescent="0.2">
      <c r="A123">
        <v>11794</v>
      </c>
      <c r="B123" s="3" t="s">
        <v>1631</v>
      </c>
      <c r="C123" s="3" t="s">
        <v>6552</v>
      </c>
      <c r="D123" t="s">
        <v>5670</v>
      </c>
      <c r="F123" s="1" t="s">
        <v>6692</v>
      </c>
      <c r="G123" t="s">
        <v>2868</v>
      </c>
      <c r="H123" t="s">
        <v>2901</v>
      </c>
      <c r="I123" t="s">
        <v>2900</v>
      </c>
      <c r="J123" s="2" t="s">
        <v>4133</v>
      </c>
      <c r="K123" s="1">
        <v>1800</v>
      </c>
      <c r="L123" t="s">
        <v>4134</v>
      </c>
      <c r="M123" t="s">
        <v>4880</v>
      </c>
    </row>
    <row r="124" spans="1:13" x14ac:dyDescent="0.2">
      <c r="A124">
        <v>12688</v>
      </c>
      <c r="B124" s="3" t="s">
        <v>1889</v>
      </c>
      <c r="C124" s="3" t="s">
        <v>6600</v>
      </c>
      <c r="D124" t="s">
        <v>6601</v>
      </c>
      <c r="E124" s="3" t="s">
        <v>1178</v>
      </c>
      <c r="F124" s="1" t="s">
        <v>6692</v>
      </c>
      <c r="G124" t="s">
        <v>2862</v>
      </c>
      <c r="H124" t="s">
        <v>2861</v>
      </c>
      <c r="I124" t="s">
        <v>3374</v>
      </c>
      <c r="J124" s="2" t="s">
        <v>6731</v>
      </c>
      <c r="K124" s="1">
        <v>1800</v>
      </c>
      <c r="L124" t="s">
        <v>6732</v>
      </c>
      <c r="M124" t="s">
        <v>6733</v>
      </c>
    </row>
    <row r="125" spans="1:13" x14ac:dyDescent="0.2">
      <c r="A125">
        <v>5047</v>
      </c>
      <c r="B125" s="3" t="s">
        <v>1585</v>
      </c>
      <c r="C125" s="3" t="s">
        <v>5607</v>
      </c>
      <c r="D125" t="s">
        <v>1706</v>
      </c>
      <c r="E125" s="3" t="s">
        <v>1590</v>
      </c>
      <c r="F125" s="1" t="s">
        <v>6692</v>
      </c>
      <c r="G125" t="s">
        <v>2868</v>
      </c>
      <c r="H125" t="s">
        <v>2927</v>
      </c>
      <c r="I125" t="s">
        <v>2926</v>
      </c>
      <c r="J125" s="2" t="s">
        <v>2869</v>
      </c>
      <c r="K125" s="1">
        <v>1801</v>
      </c>
      <c r="L125" t="s">
        <v>2870</v>
      </c>
      <c r="M125" t="s">
        <v>2871</v>
      </c>
    </row>
    <row r="126" spans="1:13" x14ac:dyDescent="0.2">
      <c r="A126">
        <v>5061</v>
      </c>
      <c r="B126" s="3" t="s">
        <v>1585</v>
      </c>
      <c r="C126" s="3" t="s">
        <v>5608</v>
      </c>
      <c r="D126" t="s">
        <v>1706</v>
      </c>
      <c r="E126" s="3" t="s">
        <v>1587</v>
      </c>
      <c r="F126" s="1" t="s">
        <v>6692</v>
      </c>
      <c r="G126" t="s">
        <v>2868</v>
      </c>
      <c r="H126" t="s">
        <v>2927</v>
      </c>
      <c r="I126" t="s">
        <v>2926</v>
      </c>
      <c r="J126" s="2" t="s">
        <v>2869</v>
      </c>
      <c r="K126" s="1">
        <v>1801</v>
      </c>
      <c r="L126" t="s">
        <v>2870</v>
      </c>
      <c r="M126" t="s">
        <v>2871</v>
      </c>
    </row>
    <row r="127" spans="1:13" x14ac:dyDescent="0.2">
      <c r="A127">
        <v>5508</v>
      </c>
      <c r="B127" s="3" t="s">
        <v>1631</v>
      </c>
      <c r="C127" s="3" t="s">
        <v>5703</v>
      </c>
      <c r="D127" t="s">
        <v>1706</v>
      </c>
      <c r="E127" s="3" t="s">
        <v>2067</v>
      </c>
      <c r="F127" s="1" t="s">
        <v>6692</v>
      </c>
      <c r="G127" t="s">
        <v>2868</v>
      </c>
      <c r="H127" t="s">
        <v>2901</v>
      </c>
      <c r="I127" t="s">
        <v>2900</v>
      </c>
      <c r="J127" s="2" t="s">
        <v>2869</v>
      </c>
      <c r="K127" s="1">
        <v>1801</v>
      </c>
      <c r="L127" t="s">
        <v>2870</v>
      </c>
      <c r="M127" t="s">
        <v>2871</v>
      </c>
    </row>
    <row r="128" spans="1:13" x14ac:dyDescent="0.2">
      <c r="A128">
        <v>5521</v>
      </c>
      <c r="B128" s="3" t="s">
        <v>1631</v>
      </c>
      <c r="C128" s="3" t="s">
        <v>5706</v>
      </c>
      <c r="D128" t="s">
        <v>1706</v>
      </c>
      <c r="E128" s="3" t="s">
        <v>2067</v>
      </c>
      <c r="F128" s="1" t="s">
        <v>6692</v>
      </c>
      <c r="G128" t="s">
        <v>2868</v>
      </c>
      <c r="H128" t="s">
        <v>2901</v>
      </c>
      <c r="I128" t="s">
        <v>2900</v>
      </c>
      <c r="J128" s="2" t="s">
        <v>2869</v>
      </c>
      <c r="K128" s="1">
        <v>1801</v>
      </c>
      <c r="L128" t="s">
        <v>2870</v>
      </c>
      <c r="M128" t="s">
        <v>2871</v>
      </c>
    </row>
    <row r="129" spans="1:13" x14ac:dyDescent="0.2">
      <c r="A129">
        <v>5563</v>
      </c>
      <c r="B129" s="3" t="s">
        <v>1631</v>
      </c>
      <c r="C129" s="3" t="s">
        <v>5728</v>
      </c>
      <c r="D129" t="s">
        <v>1706</v>
      </c>
      <c r="E129" s="3" t="s">
        <v>1240</v>
      </c>
      <c r="F129" s="1" t="s">
        <v>6692</v>
      </c>
      <c r="G129" t="s">
        <v>2868</v>
      </c>
      <c r="H129" t="s">
        <v>2901</v>
      </c>
      <c r="I129" t="s">
        <v>2900</v>
      </c>
      <c r="J129" s="2" t="s">
        <v>2869</v>
      </c>
      <c r="K129" s="1">
        <v>1801</v>
      </c>
      <c r="L129" t="s">
        <v>2870</v>
      </c>
      <c r="M129" t="s">
        <v>2871</v>
      </c>
    </row>
    <row r="130" spans="1:13" x14ac:dyDescent="0.2">
      <c r="A130">
        <v>5591</v>
      </c>
      <c r="B130" s="3" t="s">
        <v>1631</v>
      </c>
      <c r="C130" s="3" t="s">
        <v>1361</v>
      </c>
      <c r="D130" t="s">
        <v>1706</v>
      </c>
      <c r="E130" s="3" t="s">
        <v>1360</v>
      </c>
      <c r="F130" s="1" t="s">
        <v>6692</v>
      </c>
      <c r="G130" t="s">
        <v>2868</v>
      </c>
      <c r="H130" t="s">
        <v>2901</v>
      </c>
      <c r="I130" t="s">
        <v>2900</v>
      </c>
      <c r="J130" s="2" t="s">
        <v>2869</v>
      </c>
      <c r="K130" s="1">
        <v>1801</v>
      </c>
      <c r="L130" t="s">
        <v>2870</v>
      </c>
      <c r="M130" t="s">
        <v>2871</v>
      </c>
    </row>
    <row r="131" spans="1:13" x14ac:dyDescent="0.2">
      <c r="A131">
        <v>5610</v>
      </c>
      <c r="B131" s="3" t="s">
        <v>1631</v>
      </c>
      <c r="C131" s="3" t="s">
        <v>7</v>
      </c>
      <c r="D131" t="s">
        <v>1706</v>
      </c>
      <c r="E131" s="3" t="s">
        <v>5</v>
      </c>
      <c r="F131" s="1" t="s">
        <v>6692</v>
      </c>
      <c r="G131" t="s">
        <v>2868</v>
      </c>
      <c r="H131" t="s">
        <v>2901</v>
      </c>
      <c r="I131" t="s">
        <v>2900</v>
      </c>
      <c r="J131" s="2" t="s">
        <v>2869</v>
      </c>
      <c r="K131" s="1">
        <v>1801</v>
      </c>
      <c r="L131" t="s">
        <v>2870</v>
      </c>
      <c r="M131" t="s">
        <v>2871</v>
      </c>
    </row>
    <row r="132" spans="1:13" x14ac:dyDescent="0.2">
      <c r="A132">
        <v>5633</v>
      </c>
      <c r="B132" s="3" t="s">
        <v>1631</v>
      </c>
      <c r="C132" s="3" t="s">
        <v>5771</v>
      </c>
      <c r="D132" t="s">
        <v>1706</v>
      </c>
      <c r="E132" s="3" t="s">
        <v>2518</v>
      </c>
      <c r="F132" s="1" t="s">
        <v>6692</v>
      </c>
      <c r="G132" t="s">
        <v>2868</v>
      </c>
      <c r="H132" t="s">
        <v>2901</v>
      </c>
      <c r="I132" t="s">
        <v>2900</v>
      </c>
      <c r="J132" s="2" t="s">
        <v>2869</v>
      </c>
      <c r="K132" s="1">
        <v>1801</v>
      </c>
      <c r="L132" t="s">
        <v>2870</v>
      </c>
      <c r="M132" t="s">
        <v>2871</v>
      </c>
    </row>
    <row r="133" spans="1:13" x14ac:dyDescent="0.2">
      <c r="A133">
        <v>5643</v>
      </c>
      <c r="B133" s="3" t="s">
        <v>1631</v>
      </c>
      <c r="C133" s="3" t="s">
        <v>2544</v>
      </c>
      <c r="D133" t="s">
        <v>1706</v>
      </c>
      <c r="E133" s="3" t="s">
        <v>2543</v>
      </c>
      <c r="F133" s="1" t="s">
        <v>6692</v>
      </c>
      <c r="G133" t="s">
        <v>2868</v>
      </c>
      <c r="H133" t="s">
        <v>2901</v>
      </c>
      <c r="I133" t="s">
        <v>2900</v>
      </c>
      <c r="J133" s="2" t="s">
        <v>2869</v>
      </c>
      <c r="K133" s="1">
        <v>1801</v>
      </c>
      <c r="L133" t="s">
        <v>2870</v>
      </c>
      <c r="M133" t="s">
        <v>2871</v>
      </c>
    </row>
    <row r="134" spans="1:13" x14ac:dyDescent="0.2">
      <c r="A134">
        <v>5691</v>
      </c>
      <c r="B134" s="3" t="s">
        <v>1631</v>
      </c>
      <c r="C134" s="3" t="s">
        <v>5807</v>
      </c>
      <c r="D134" t="s">
        <v>1706</v>
      </c>
      <c r="E134" s="3" t="s">
        <v>2747</v>
      </c>
      <c r="F134" s="1" t="s">
        <v>6692</v>
      </c>
      <c r="G134" t="s">
        <v>2868</v>
      </c>
      <c r="H134" t="s">
        <v>2901</v>
      </c>
      <c r="I134" t="s">
        <v>2900</v>
      </c>
      <c r="J134" s="2" t="s">
        <v>2869</v>
      </c>
      <c r="K134" s="1">
        <v>1801</v>
      </c>
      <c r="L134" t="s">
        <v>2870</v>
      </c>
      <c r="M134" t="s">
        <v>2871</v>
      </c>
    </row>
    <row r="135" spans="1:13" x14ac:dyDescent="0.2">
      <c r="A135">
        <v>5704</v>
      </c>
      <c r="B135" s="3" t="s">
        <v>1631</v>
      </c>
      <c r="C135" s="3" t="s">
        <v>962</v>
      </c>
      <c r="D135" t="s">
        <v>1706</v>
      </c>
      <c r="E135" s="3" t="s">
        <v>961</v>
      </c>
      <c r="F135" s="1" t="s">
        <v>6692</v>
      </c>
      <c r="G135" t="s">
        <v>2868</v>
      </c>
      <c r="H135" t="s">
        <v>2901</v>
      </c>
      <c r="I135" t="s">
        <v>2900</v>
      </c>
      <c r="J135" s="2" t="s">
        <v>2869</v>
      </c>
      <c r="K135" s="1">
        <v>1801</v>
      </c>
      <c r="L135" t="s">
        <v>2870</v>
      </c>
      <c r="M135" t="s">
        <v>2871</v>
      </c>
    </row>
    <row r="136" spans="1:13" x14ac:dyDescent="0.2">
      <c r="A136">
        <v>5717</v>
      </c>
      <c r="B136" s="3" t="s">
        <v>1631</v>
      </c>
      <c r="C136" s="3" t="s">
        <v>5810</v>
      </c>
      <c r="D136" t="s">
        <v>1706</v>
      </c>
      <c r="E136" s="3" t="s">
        <v>22</v>
      </c>
      <c r="F136" s="1" t="s">
        <v>6692</v>
      </c>
      <c r="G136" t="s">
        <v>2868</v>
      </c>
      <c r="H136" t="s">
        <v>2901</v>
      </c>
      <c r="I136" t="s">
        <v>2900</v>
      </c>
      <c r="J136" s="2" t="s">
        <v>2869</v>
      </c>
      <c r="K136" s="1">
        <v>1801</v>
      </c>
      <c r="L136" t="s">
        <v>2870</v>
      </c>
      <c r="M136" t="s">
        <v>2871</v>
      </c>
    </row>
    <row r="137" spans="1:13" x14ac:dyDescent="0.2">
      <c r="A137">
        <v>5812</v>
      </c>
      <c r="B137" s="3" t="s">
        <v>1631</v>
      </c>
      <c r="C137" s="3" t="s">
        <v>1357</v>
      </c>
      <c r="D137" t="s">
        <v>1706</v>
      </c>
      <c r="E137" s="3" t="s">
        <v>1356</v>
      </c>
      <c r="F137" s="1" t="s">
        <v>6692</v>
      </c>
      <c r="G137" t="s">
        <v>2868</v>
      </c>
      <c r="H137" t="s">
        <v>2901</v>
      </c>
      <c r="I137" t="s">
        <v>2900</v>
      </c>
      <c r="J137" s="2" t="s">
        <v>2869</v>
      </c>
      <c r="K137" s="1">
        <v>1801</v>
      </c>
      <c r="L137" t="s">
        <v>2870</v>
      </c>
      <c r="M137" t="s">
        <v>2871</v>
      </c>
    </row>
    <row r="138" spans="1:13" x14ac:dyDescent="0.2">
      <c r="A138">
        <v>5888</v>
      </c>
      <c r="B138" s="3" t="s">
        <v>1704</v>
      </c>
      <c r="C138" s="3" t="s">
        <v>5851</v>
      </c>
      <c r="D138" t="s">
        <v>1706</v>
      </c>
      <c r="E138" s="3" t="s">
        <v>1703</v>
      </c>
      <c r="F138" s="1" t="s">
        <v>6692</v>
      </c>
      <c r="G138" t="s">
        <v>2868</v>
      </c>
      <c r="H138" t="s">
        <v>2927</v>
      </c>
      <c r="I138" t="s">
        <v>4158</v>
      </c>
      <c r="J138" s="2" t="s">
        <v>2869</v>
      </c>
      <c r="K138" s="1">
        <v>1801</v>
      </c>
      <c r="L138" t="s">
        <v>2870</v>
      </c>
      <c r="M138" t="s">
        <v>2871</v>
      </c>
    </row>
    <row r="139" spans="1:13" x14ac:dyDescent="0.2">
      <c r="A139">
        <v>5893</v>
      </c>
      <c r="B139" s="3" t="s">
        <v>1704</v>
      </c>
      <c r="C139" s="3" t="s">
        <v>138</v>
      </c>
      <c r="D139" t="s">
        <v>1706</v>
      </c>
      <c r="E139" s="3" t="s">
        <v>1532</v>
      </c>
      <c r="F139" s="1" t="s">
        <v>6692</v>
      </c>
      <c r="G139" t="s">
        <v>2868</v>
      </c>
      <c r="H139" t="s">
        <v>2927</v>
      </c>
      <c r="I139" t="s">
        <v>4158</v>
      </c>
      <c r="J139" s="2" t="s">
        <v>2869</v>
      </c>
      <c r="K139" s="1">
        <v>1801</v>
      </c>
      <c r="L139" t="s">
        <v>2870</v>
      </c>
      <c r="M139" t="s">
        <v>2871</v>
      </c>
    </row>
    <row r="140" spans="1:13" x14ac:dyDescent="0.2">
      <c r="A140">
        <v>6025</v>
      </c>
      <c r="B140" s="3" t="s">
        <v>5855</v>
      </c>
      <c r="C140" s="3" t="s">
        <v>740</v>
      </c>
      <c r="D140" t="s">
        <v>1706</v>
      </c>
      <c r="E140" s="3" t="s">
        <v>1791</v>
      </c>
      <c r="F140" s="1" t="s">
        <v>6692</v>
      </c>
      <c r="G140" t="s">
        <v>2868</v>
      </c>
      <c r="H140" t="s">
        <v>2927</v>
      </c>
      <c r="I140" t="s">
        <v>4158</v>
      </c>
      <c r="J140" s="2" t="s">
        <v>2869</v>
      </c>
      <c r="K140" s="1">
        <v>1801</v>
      </c>
      <c r="L140" t="s">
        <v>2870</v>
      </c>
      <c r="M140" t="s">
        <v>2871</v>
      </c>
    </row>
    <row r="141" spans="1:13" x14ac:dyDescent="0.2">
      <c r="A141">
        <v>6761</v>
      </c>
      <c r="B141" s="3" t="s">
        <v>1889</v>
      </c>
      <c r="C141" s="3" t="s">
        <v>474</v>
      </c>
      <c r="D141" t="s">
        <v>1706</v>
      </c>
      <c r="E141" s="3" t="s">
        <v>473</v>
      </c>
      <c r="F141" s="1" t="s">
        <v>6692</v>
      </c>
      <c r="G141" t="s">
        <v>2862</v>
      </c>
      <c r="H141" t="s">
        <v>2861</v>
      </c>
      <c r="I141" t="s">
        <v>3374</v>
      </c>
      <c r="J141" s="2" t="s">
        <v>2869</v>
      </c>
      <c r="K141" s="1">
        <v>1801</v>
      </c>
      <c r="L141" t="s">
        <v>2870</v>
      </c>
      <c r="M141" t="s">
        <v>2871</v>
      </c>
    </row>
    <row r="142" spans="1:13" x14ac:dyDescent="0.2">
      <c r="A142">
        <v>6783</v>
      </c>
      <c r="B142" s="3" t="s">
        <v>1889</v>
      </c>
      <c r="C142" s="3" t="s">
        <v>2090</v>
      </c>
      <c r="D142" t="s">
        <v>1706</v>
      </c>
      <c r="E142" s="3" t="s">
        <v>1459</v>
      </c>
      <c r="F142" s="1" t="s">
        <v>6692</v>
      </c>
      <c r="G142" t="s">
        <v>2862</v>
      </c>
      <c r="H142" t="s">
        <v>2861</v>
      </c>
      <c r="I142" t="s">
        <v>3374</v>
      </c>
      <c r="J142" s="2" t="s">
        <v>2869</v>
      </c>
      <c r="K142" s="1">
        <v>1801</v>
      </c>
      <c r="L142" t="s">
        <v>2870</v>
      </c>
      <c r="M142" t="s">
        <v>2871</v>
      </c>
    </row>
    <row r="143" spans="1:13" x14ac:dyDescent="0.2">
      <c r="A143">
        <v>6793</v>
      </c>
      <c r="B143" s="3" t="s">
        <v>1889</v>
      </c>
      <c r="C143" s="3" t="s">
        <v>1861</v>
      </c>
      <c r="D143" t="s">
        <v>1706</v>
      </c>
      <c r="E143" s="3" t="s">
        <v>1860</v>
      </c>
      <c r="F143" s="1" t="s">
        <v>6692</v>
      </c>
      <c r="G143" t="s">
        <v>2862</v>
      </c>
      <c r="H143" t="s">
        <v>2861</v>
      </c>
      <c r="I143" t="s">
        <v>3374</v>
      </c>
      <c r="J143" s="2" t="s">
        <v>2869</v>
      </c>
      <c r="K143" s="1">
        <v>1801</v>
      </c>
      <c r="L143" t="s">
        <v>2870</v>
      </c>
      <c r="M143" t="s">
        <v>2871</v>
      </c>
    </row>
    <row r="144" spans="1:13" x14ac:dyDescent="0.2">
      <c r="A144">
        <v>6818</v>
      </c>
      <c r="B144" s="3" t="s">
        <v>1889</v>
      </c>
      <c r="C144" s="3" t="s">
        <v>6029</v>
      </c>
      <c r="D144" t="s">
        <v>1706</v>
      </c>
      <c r="E144" s="3" t="s">
        <v>1051</v>
      </c>
      <c r="F144" s="1" t="s">
        <v>6692</v>
      </c>
      <c r="G144" t="s">
        <v>2862</v>
      </c>
      <c r="H144" t="s">
        <v>2861</v>
      </c>
      <c r="I144" t="s">
        <v>3374</v>
      </c>
      <c r="J144" s="2" t="s">
        <v>2869</v>
      </c>
      <c r="K144" s="1">
        <v>1801</v>
      </c>
      <c r="L144" t="s">
        <v>2870</v>
      </c>
      <c r="M144" t="s">
        <v>2871</v>
      </c>
    </row>
    <row r="145" spans="1:13" x14ac:dyDescent="0.2">
      <c r="A145">
        <v>6828</v>
      </c>
      <c r="B145" s="3" t="s">
        <v>1889</v>
      </c>
      <c r="C145" s="3" t="s">
        <v>1104</v>
      </c>
      <c r="D145" t="s">
        <v>1706</v>
      </c>
      <c r="E145" s="3" t="s">
        <v>922</v>
      </c>
      <c r="F145" s="1" t="s">
        <v>6692</v>
      </c>
      <c r="G145" t="s">
        <v>2862</v>
      </c>
      <c r="H145" t="s">
        <v>2861</v>
      </c>
      <c r="I145" t="s">
        <v>3374</v>
      </c>
      <c r="J145" s="2" t="s">
        <v>2869</v>
      </c>
      <c r="K145" s="1">
        <v>1801</v>
      </c>
      <c r="L145" t="s">
        <v>2870</v>
      </c>
      <c r="M145" t="s">
        <v>2871</v>
      </c>
    </row>
    <row r="146" spans="1:13" x14ac:dyDescent="0.2">
      <c r="A146">
        <v>6856</v>
      </c>
      <c r="B146" s="3" t="s">
        <v>1889</v>
      </c>
      <c r="C146" s="3" t="s">
        <v>5874</v>
      </c>
      <c r="D146" t="s">
        <v>1706</v>
      </c>
      <c r="E146" s="3" t="s">
        <v>576</v>
      </c>
      <c r="F146" s="1" t="s">
        <v>6692</v>
      </c>
      <c r="G146" t="s">
        <v>2862</v>
      </c>
      <c r="H146" t="s">
        <v>2861</v>
      </c>
      <c r="I146" t="s">
        <v>3374</v>
      </c>
      <c r="J146" s="2" t="s">
        <v>2869</v>
      </c>
      <c r="K146" s="1">
        <v>1801</v>
      </c>
      <c r="L146" t="s">
        <v>2870</v>
      </c>
      <c r="M146" t="s">
        <v>2871</v>
      </c>
    </row>
    <row r="147" spans="1:13" x14ac:dyDescent="0.2">
      <c r="A147">
        <v>6860</v>
      </c>
      <c r="B147" s="3" t="s">
        <v>1889</v>
      </c>
      <c r="C147" s="3" t="s">
        <v>6048</v>
      </c>
      <c r="D147" t="s">
        <v>1706</v>
      </c>
      <c r="E147" s="3" t="s">
        <v>1076</v>
      </c>
      <c r="F147" s="1" t="s">
        <v>6692</v>
      </c>
      <c r="G147" t="s">
        <v>2862</v>
      </c>
      <c r="H147" t="s">
        <v>2861</v>
      </c>
      <c r="I147" t="s">
        <v>3374</v>
      </c>
      <c r="J147" s="2" t="s">
        <v>2869</v>
      </c>
      <c r="K147" s="1">
        <v>1801</v>
      </c>
      <c r="L147" t="s">
        <v>2870</v>
      </c>
      <c r="M147" t="s">
        <v>2871</v>
      </c>
    </row>
    <row r="148" spans="1:13" x14ac:dyDescent="0.2">
      <c r="A148">
        <v>6867</v>
      </c>
      <c r="B148" s="3" t="s">
        <v>1889</v>
      </c>
      <c r="C148" s="3" t="s">
        <v>334</v>
      </c>
      <c r="D148" t="s">
        <v>1706</v>
      </c>
      <c r="E148" s="3" t="s">
        <v>333</v>
      </c>
      <c r="F148" s="1" t="s">
        <v>6692</v>
      </c>
      <c r="G148" t="s">
        <v>2862</v>
      </c>
      <c r="H148" t="s">
        <v>2861</v>
      </c>
      <c r="I148" t="s">
        <v>3374</v>
      </c>
      <c r="J148" s="2" t="s">
        <v>2869</v>
      </c>
      <c r="K148" s="1">
        <v>1801</v>
      </c>
      <c r="L148" t="s">
        <v>2870</v>
      </c>
      <c r="M148" t="s">
        <v>2871</v>
      </c>
    </row>
    <row r="149" spans="1:13" x14ac:dyDescent="0.2">
      <c r="A149">
        <v>9592</v>
      </c>
      <c r="B149" s="3" t="s">
        <v>1631</v>
      </c>
      <c r="C149" s="3" t="s">
        <v>6262</v>
      </c>
      <c r="D149" t="s">
        <v>1706</v>
      </c>
      <c r="E149" s="3" t="s">
        <v>5709</v>
      </c>
      <c r="F149" s="1" t="s">
        <v>6692</v>
      </c>
      <c r="G149" t="s">
        <v>2868</v>
      </c>
      <c r="H149" t="s">
        <v>2901</v>
      </c>
      <c r="I149" t="s">
        <v>2900</v>
      </c>
      <c r="J149" s="2" t="s">
        <v>2869</v>
      </c>
      <c r="K149" s="1">
        <v>1801</v>
      </c>
      <c r="L149" t="s">
        <v>2870</v>
      </c>
      <c r="M149" t="s">
        <v>2871</v>
      </c>
    </row>
    <row r="150" spans="1:13" x14ac:dyDescent="0.2">
      <c r="A150">
        <v>9915</v>
      </c>
      <c r="B150" s="3" t="s">
        <v>1631</v>
      </c>
      <c r="C150" s="3" t="s">
        <v>6288</v>
      </c>
      <c r="D150" t="s">
        <v>1706</v>
      </c>
      <c r="E150" s="3" t="s">
        <v>1497</v>
      </c>
      <c r="F150" s="1" t="s">
        <v>6692</v>
      </c>
      <c r="G150" t="s">
        <v>2868</v>
      </c>
      <c r="H150" t="s">
        <v>2901</v>
      </c>
      <c r="I150" t="s">
        <v>2900</v>
      </c>
      <c r="J150" s="2" t="s">
        <v>2869</v>
      </c>
      <c r="K150" s="1">
        <v>1801</v>
      </c>
      <c r="L150" t="s">
        <v>2870</v>
      </c>
      <c r="M150" t="s">
        <v>2871</v>
      </c>
    </row>
    <row r="151" spans="1:13" x14ac:dyDescent="0.2">
      <c r="A151">
        <v>10001</v>
      </c>
      <c r="B151" s="3" t="s">
        <v>5855</v>
      </c>
      <c r="C151" s="3" t="s">
        <v>6303</v>
      </c>
      <c r="D151" t="s">
        <v>1706</v>
      </c>
      <c r="E151" s="3" t="s">
        <v>6304</v>
      </c>
      <c r="F151" s="1" t="s">
        <v>6692</v>
      </c>
      <c r="G151" t="s">
        <v>2868</v>
      </c>
      <c r="H151" t="s">
        <v>2927</v>
      </c>
      <c r="I151" t="s">
        <v>4158</v>
      </c>
      <c r="J151" s="2" t="s">
        <v>2869</v>
      </c>
      <c r="K151" s="1">
        <v>1801</v>
      </c>
      <c r="L151" t="s">
        <v>2870</v>
      </c>
      <c r="M151" t="s">
        <v>2871</v>
      </c>
    </row>
    <row r="152" spans="1:13" x14ac:dyDescent="0.2">
      <c r="A152">
        <v>10468</v>
      </c>
      <c r="B152" s="3" t="s">
        <v>1585</v>
      </c>
      <c r="C152" s="3" t="s">
        <v>6405</v>
      </c>
      <c r="D152" t="s">
        <v>1706</v>
      </c>
      <c r="E152" s="3" t="s">
        <v>1587</v>
      </c>
      <c r="F152" s="1" t="s">
        <v>6692</v>
      </c>
      <c r="G152" t="s">
        <v>2868</v>
      </c>
      <c r="H152" t="s">
        <v>2927</v>
      </c>
      <c r="I152" t="s">
        <v>2926</v>
      </c>
      <c r="J152" s="2" t="s">
        <v>2869</v>
      </c>
      <c r="K152" s="1">
        <v>1801</v>
      </c>
      <c r="L152" t="s">
        <v>2870</v>
      </c>
      <c r="M152" t="s">
        <v>2871</v>
      </c>
    </row>
    <row r="153" spans="1:13" x14ac:dyDescent="0.2">
      <c r="A153">
        <v>10480</v>
      </c>
      <c r="B153" s="3" t="s">
        <v>1631</v>
      </c>
      <c r="C153" s="3" t="s">
        <v>5608</v>
      </c>
      <c r="D153" t="s">
        <v>1706</v>
      </c>
      <c r="E153" s="3" t="s">
        <v>5709</v>
      </c>
      <c r="F153" s="1" t="s">
        <v>6692</v>
      </c>
      <c r="G153" t="s">
        <v>2868</v>
      </c>
      <c r="H153" t="s">
        <v>2901</v>
      </c>
      <c r="I153" t="s">
        <v>2900</v>
      </c>
      <c r="J153" s="2" t="s">
        <v>2869</v>
      </c>
      <c r="K153" s="1">
        <v>1801</v>
      </c>
      <c r="L153" t="s">
        <v>2870</v>
      </c>
      <c r="M153" t="s">
        <v>2871</v>
      </c>
    </row>
    <row r="154" spans="1:13" x14ac:dyDescent="0.2">
      <c r="A154">
        <v>10482</v>
      </c>
      <c r="B154" s="3" t="s">
        <v>1631</v>
      </c>
      <c r="C154" s="3" t="s">
        <v>6413</v>
      </c>
      <c r="D154" t="s">
        <v>1706</v>
      </c>
      <c r="E154" s="3" t="s">
        <v>5709</v>
      </c>
      <c r="F154" s="1" t="s">
        <v>6692</v>
      </c>
      <c r="G154" t="s">
        <v>2868</v>
      </c>
      <c r="H154" t="s">
        <v>2901</v>
      </c>
      <c r="I154" t="s">
        <v>2900</v>
      </c>
      <c r="J154" s="2" t="s">
        <v>2869</v>
      </c>
      <c r="K154" s="1">
        <v>1801</v>
      </c>
      <c r="L154" t="s">
        <v>2870</v>
      </c>
      <c r="M154" t="s">
        <v>2871</v>
      </c>
    </row>
    <row r="155" spans="1:13" x14ac:dyDescent="0.2">
      <c r="A155">
        <v>10483</v>
      </c>
      <c r="B155" s="3" t="s">
        <v>1631</v>
      </c>
      <c r="C155" s="3" t="s">
        <v>6414</v>
      </c>
      <c r="D155" t="s">
        <v>1706</v>
      </c>
      <c r="E155" s="3" t="s">
        <v>6415</v>
      </c>
      <c r="F155" s="1" t="s">
        <v>6692</v>
      </c>
      <c r="G155" t="s">
        <v>2868</v>
      </c>
      <c r="H155" t="s">
        <v>2901</v>
      </c>
      <c r="I155" t="s">
        <v>2900</v>
      </c>
      <c r="J155" s="2" t="s">
        <v>2869</v>
      </c>
      <c r="K155" s="1">
        <v>1801</v>
      </c>
      <c r="L155" t="s">
        <v>2870</v>
      </c>
      <c r="M155" t="s">
        <v>2871</v>
      </c>
    </row>
    <row r="156" spans="1:13" x14ac:dyDescent="0.2">
      <c r="A156">
        <v>10487</v>
      </c>
      <c r="B156" s="3" t="s">
        <v>1631</v>
      </c>
      <c r="C156" s="3" t="s">
        <v>6419</v>
      </c>
      <c r="D156" t="s">
        <v>1706</v>
      </c>
      <c r="E156" s="3" t="s">
        <v>2747</v>
      </c>
      <c r="F156" s="1" t="s">
        <v>6692</v>
      </c>
      <c r="G156" t="s">
        <v>2868</v>
      </c>
      <c r="H156" t="s">
        <v>2901</v>
      </c>
      <c r="I156" t="s">
        <v>2900</v>
      </c>
      <c r="J156" s="2" t="s">
        <v>2869</v>
      </c>
      <c r="K156" s="1">
        <v>1801</v>
      </c>
      <c r="L156" t="s">
        <v>2870</v>
      </c>
      <c r="M156" t="s">
        <v>2871</v>
      </c>
    </row>
    <row r="157" spans="1:13" x14ac:dyDescent="0.2">
      <c r="A157">
        <v>10490</v>
      </c>
      <c r="B157" s="3" t="s">
        <v>1631</v>
      </c>
      <c r="C157" s="3" t="s">
        <v>6421</v>
      </c>
      <c r="D157" t="s">
        <v>1706</v>
      </c>
      <c r="E157" s="3" t="s">
        <v>5709</v>
      </c>
      <c r="F157" s="1" t="s">
        <v>6692</v>
      </c>
      <c r="G157" t="s">
        <v>2868</v>
      </c>
      <c r="H157" t="s">
        <v>2901</v>
      </c>
      <c r="I157" t="s">
        <v>2900</v>
      </c>
      <c r="J157" s="2" t="s">
        <v>2869</v>
      </c>
      <c r="K157" s="1">
        <v>1801</v>
      </c>
      <c r="L157" t="s">
        <v>2870</v>
      </c>
      <c r="M157" t="s">
        <v>2871</v>
      </c>
    </row>
    <row r="158" spans="1:13" x14ac:dyDescent="0.2">
      <c r="A158">
        <v>10493</v>
      </c>
      <c r="B158" s="3" t="s">
        <v>1889</v>
      </c>
      <c r="C158" s="3" t="s">
        <v>6422</v>
      </c>
      <c r="D158" t="s">
        <v>1706</v>
      </c>
      <c r="E158" s="3" t="s">
        <v>1574</v>
      </c>
      <c r="F158" s="1" t="s">
        <v>6692</v>
      </c>
      <c r="G158" t="s">
        <v>2862</v>
      </c>
      <c r="H158" t="s">
        <v>2861</v>
      </c>
      <c r="I158" t="s">
        <v>3374</v>
      </c>
      <c r="J158" s="2" t="s">
        <v>2869</v>
      </c>
      <c r="K158" s="1">
        <v>1801</v>
      </c>
      <c r="L158" t="s">
        <v>2870</v>
      </c>
      <c r="M158" t="s">
        <v>2871</v>
      </c>
    </row>
    <row r="159" spans="1:13" x14ac:dyDescent="0.2">
      <c r="A159">
        <v>10495</v>
      </c>
      <c r="B159" s="3" t="s">
        <v>1889</v>
      </c>
      <c r="C159" s="3" t="s">
        <v>6425</v>
      </c>
      <c r="D159" t="s">
        <v>1706</v>
      </c>
      <c r="F159" s="1" t="s">
        <v>6692</v>
      </c>
      <c r="G159" t="s">
        <v>2862</v>
      </c>
      <c r="H159" t="s">
        <v>2861</v>
      </c>
      <c r="I159" t="s">
        <v>3374</v>
      </c>
      <c r="J159" s="2" t="s">
        <v>2869</v>
      </c>
      <c r="K159" s="1">
        <v>1801</v>
      </c>
      <c r="L159" t="s">
        <v>2870</v>
      </c>
      <c r="M159" t="s">
        <v>2871</v>
      </c>
    </row>
    <row r="160" spans="1:13" x14ac:dyDescent="0.2">
      <c r="A160">
        <v>10496</v>
      </c>
      <c r="B160" s="3" t="s">
        <v>1889</v>
      </c>
      <c r="C160" s="3" t="s">
        <v>6426</v>
      </c>
      <c r="D160" t="s">
        <v>1706</v>
      </c>
      <c r="E160" s="3" t="s">
        <v>1367</v>
      </c>
      <c r="F160" s="1" t="s">
        <v>6692</v>
      </c>
      <c r="G160" t="s">
        <v>2862</v>
      </c>
      <c r="H160" t="s">
        <v>2861</v>
      </c>
      <c r="I160" t="s">
        <v>3374</v>
      </c>
      <c r="J160" s="2" t="s">
        <v>2869</v>
      </c>
      <c r="K160" s="1">
        <v>1801</v>
      </c>
      <c r="L160" t="s">
        <v>2870</v>
      </c>
      <c r="M160" t="s">
        <v>2871</v>
      </c>
    </row>
    <row r="161" spans="1:13" x14ac:dyDescent="0.2">
      <c r="A161">
        <v>14287</v>
      </c>
      <c r="B161" s="3" t="s">
        <v>330</v>
      </c>
      <c r="C161" s="3" t="s">
        <v>6622</v>
      </c>
      <c r="D161" t="s">
        <v>8</v>
      </c>
      <c r="E161" s="3" t="s">
        <v>333</v>
      </c>
      <c r="F161" s="1" t="s">
        <v>6692</v>
      </c>
      <c r="G161" t="s">
        <v>2890</v>
      </c>
      <c r="H161" t="s">
        <v>3172</v>
      </c>
      <c r="I161" t="s">
        <v>3171</v>
      </c>
      <c r="J161" s="2" t="s">
        <v>2869</v>
      </c>
      <c r="K161" s="1">
        <v>1801</v>
      </c>
      <c r="L161" t="s">
        <v>2870</v>
      </c>
      <c r="M161" t="s">
        <v>2871</v>
      </c>
    </row>
    <row r="162" spans="1:13" x14ac:dyDescent="0.2">
      <c r="A162">
        <v>5755</v>
      </c>
      <c r="B162" s="3" t="s">
        <v>1631</v>
      </c>
      <c r="C162" s="3" t="s">
        <v>53</v>
      </c>
      <c r="D162" t="s">
        <v>5820</v>
      </c>
      <c r="E162" s="3" t="s">
        <v>52</v>
      </c>
      <c r="F162" s="1" t="s">
        <v>6692</v>
      </c>
      <c r="G162" t="s">
        <v>2868</v>
      </c>
      <c r="H162" t="s">
        <v>2901</v>
      </c>
      <c r="I162" t="s">
        <v>2900</v>
      </c>
      <c r="J162" s="2" t="s">
        <v>2917</v>
      </c>
      <c r="K162" s="1">
        <v>1802</v>
      </c>
      <c r="L162" t="s">
        <v>2918</v>
      </c>
      <c r="M162" t="s">
        <v>2919</v>
      </c>
    </row>
    <row r="163" spans="1:13" x14ac:dyDescent="0.2">
      <c r="A163">
        <v>5819</v>
      </c>
      <c r="B163" s="3" t="s">
        <v>1631</v>
      </c>
      <c r="C163" s="3" t="s">
        <v>1095</v>
      </c>
      <c r="D163" t="s">
        <v>1664</v>
      </c>
      <c r="F163" s="1" t="s">
        <v>6691</v>
      </c>
      <c r="G163" t="s">
        <v>2868</v>
      </c>
      <c r="H163" t="s">
        <v>2901</v>
      </c>
      <c r="I163" t="s">
        <v>2900</v>
      </c>
      <c r="J163" s="2" t="s">
        <v>4133</v>
      </c>
      <c r="K163" s="1">
        <v>1802</v>
      </c>
      <c r="L163" t="s">
        <v>4134</v>
      </c>
      <c r="M163" t="s">
        <v>4135</v>
      </c>
    </row>
    <row r="164" spans="1:13" x14ac:dyDescent="0.2">
      <c r="A164">
        <v>5710</v>
      </c>
      <c r="B164" s="3" t="s">
        <v>1631</v>
      </c>
      <c r="C164" s="3" t="s">
        <v>1525</v>
      </c>
      <c r="D164" t="s">
        <v>1664</v>
      </c>
      <c r="E164" s="3" t="s">
        <v>1663</v>
      </c>
      <c r="F164" s="1" t="s">
        <v>6692</v>
      </c>
      <c r="G164" t="s">
        <v>2868</v>
      </c>
      <c r="H164" t="s">
        <v>2901</v>
      </c>
      <c r="I164" t="s">
        <v>2900</v>
      </c>
      <c r="J164" s="2" t="s">
        <v>4133</v>
      </c>
      <c r="K164" s="1">
        <v>1802</v>
      </c>
      <c r="L164" t="s">
        <v>4134</v>
      </c>
      <c r="M164" t="s">
        <v>4135</v>
      </c>
    </row>
    <row r="165" spans="1:13" x14ac:dyDescent="0.2">
      <c r="A165">
        <v>5739</v>
      </c>
      <c r="B165" s="3" t="s">
        <v>1631</v>
      </c>
      <c r="C165" s="3" t="s">
        <v>697</v>
      </c>
      <c r="D165" t="s">
        <v>1664</v>
      </c>
      <c r="E165" s="3" t="s">
        <v>1663</v>
      </c>
      <c r="F165" s="1" t="s">
        <v>6692</v>
      </c>
      <c r="G165" t="s">
        <v>2868</v>
      </c>
      <c r="H165" t="s">
        <v>2901</v>
      </c>
      <c r="I165" t="s">
        <v>2900</v>
      </c>
      <c r="J165" s="2" t="s">
        <v>4133</v>
      </c>
      <c r="K165" s="1">
        <v>1802</v>
      </c>
      <c r="L165" t="s">
        <v>4134</v>
      </c>
      <c r="M165" t="s">
        <v>4135</v>
      </c>
    </row>
    <row r="166" spans="1:13" x14ac:dyDescent="0.2">
      <c r="A166">
        <v>6702</v>
      </c>
      <c r="B166" s="3" t="s">
        <v>1889</v>
      </c>
      <c r="C166" s="3" t="s">
        <v>5974</v>
      </c>
      <c r="D166" t="s">
        <v>1664</v>
      </c>
      <c r="E166" s="3" t="s">
        <v>1577</v>
      </c>
      <c r="F166" s="1" t="s">
        <v>6692</v>
      </c>
      <c r="G166" t="s">
        <v>2862</v>
      </c>
      <c r="H166" t="s">
        <v>2861</v>
      </c>
      <c r="I166" t="s">
        <v>3374</v>
      </c>
      <c r="J166" s="2" t="s">
        <v>4133</v>
      </c>
      <c r="K166" s="1">
        <v>1802</v>
      </c>
      <c r="L166" t="s">
        <v>4134</v>
      </c>
      <c r="M166" t="s">
        <v>4135</v>
      </c>
    </row>
    <row r="167" spans="1:13" x14ac:dyDescent="0.2">
      <c r="A167">
        <v>11796</v>
      </c>
      <c r="B167" s="3" t="s">
        <v>1631</v>
      </c>
      <c r="C167" s="3" t="s">
        <v>6553</v>
      </c>
      <c r="D167" t="s">
        <v>1664</v>
      </c>
      <c r="F167" s="1" t="s">
        <v>6692</v>
      </c>
      <c r="G167" t="s">
        <v>2868</v>
      </c>
      <c r="H167" t="s">
        <v>2901</v>
      </c>
      <c r="I167" t="s">
        <v>2900</v>
      </c>
      <c r="J167" s="2" t="s">
        <v>4133</v>
      </c>
      <c r="K167" s="1">
        <v>1802</v>
      </c>
      <c r="L167" t="s">
        <v>4134</v>
      </c>
      <c r="M167" t="s">
        <v>4135</v>
      </c>
    </row>
    <row r="168" spans="1:13" x14ac:dyDescent="0.2">
      <c r="A168">
        <v>11827</v>
      </c>
      <c r="B168" s="3" t="s">
        <v>1631</v>
      </c>
      <c r="C168" s="3" t="s">
        <v>3</v>
      </c>
      <c r="D168" t="s">
        <v>1664</v>
      </c>
      <c r="F168" s="1" t="s">
        <v>6692</v>
      </c>
      <c r="G168" t="s">
        <v>2868</v>
      </c>
      <c r="H168" t="s">
        <v>2901</v>
      </c>
      <c r="I168" t="s">
        <v>2900</v>
      </c>
      <c r="J168" s="2" t="s">
        <v>4133</v>
      </c>
      <c r="K168" s="1">
        <v>1802</v>
      </c>
      <c r="L168" t="s">
        <v>4134</v>
      </c>
      <c r="M168" t="s">
        <v>4135</v>
      </c>
    </row>
    <row r="169" spans="1:13" x14ac:dyDescent="0.2">
      <c r="A169">
        <v>11828</v>
      </c>
      <c r="B169" s="3" t="s">
        <v>1631</v>
      </c>
      <c r="C169" s="3" t="s">
        <v>6260</v>
      </c>
      <c r="D169" t="s">
        <v>1664</v>
      </c>
      <c r="E169" s="3" t="s">
        <v>2747</v>
      </c>
      <c r="F169" s="1" t="s">
        <v>6692</v>
      </c>
      <c r="G169" t="s">
        <v>2868</v>
      </c>
      <c r="H169" t="s">
        <v>2901</v>
      </c>
      <c r="I169" t="s">
        <v>2900</v>
      </c>
      <c r="J169" s="2" t="s">
        <v>4133</v>
      </c>
      <c r="K169" s="1">
        <v>1802</v>
      </c>
      <c r="L169" t="s">
        <v>4134</v>
      </c>
      <c r="M169" t="s">
        <v>4135</v>
      </c>
    </row>
    <row r="170" spans="1:13" x14ac:dyDescent="0.2">
      <c r="A170">
        <v>11843</v>
      </c>
      <c r="B170" s="3" t="s">
        <v>1631</v>
      </c>
      <c r="C170" s="3" t="s">
        <v>6559</v>
      </c>
      <c r="D170" t="s">
        <v>1664</v>
      </c>
      <c r="F170" s="1" t="s">
        <v>6692</v>
      </c>
      <c r="G170" t="s">
        <v>2868</v>
      </c>
      <c r="H170" t="s">
        <v>2901</v>
      </c>
      <c r="I170" t="s">
        <v>2900</v>
      </c>
      <c r="J170" s="2" t="s">
        <v>4133</v>
      </c>
      <c r="K170" s="1">
        <v>1802</v>
      </c>
      <c r="L170" t="s">
        <v>4134</v>
      </c>
      <c r="M170" t="s">
        <v>4135</v>
      </c>
    </row>
    <row r="171" spans="1:13" x14ac:dyDescent="0.2">
      <c r="A171">
        <v>10084</v>
      </c>
      <c r="B171" s="3" t="s">
        <v>1631</v>
      </c>
      <c r="C171" s="3" t="s">
        <v>6316</v>
      </c>
      <c r="D171" t="s">
        <v>6317</v>
      </c>
      <c r="E171" s="3" t="s">
        <v>5709</v>
      </c>
      <c r="F171" s="1" t="s">
        <v>6692</v>
      </c>
      <c r="G171" t="s">
        <v>2868</v>
      </c>
      <c r="H171" t="s">
        <v>2901</v>
      </c>
      <c r="I171" t="s">
        <v>2900</v>
      </c>
      <c r="J171" s="2" t="s">
        <v>6734</v>
      </c>
      <c r="K171" s="1">
        <v>1802</v>
      </c>
      <c r="L171" t="s">
        <v>6735</v>
      </c>
      <c r="M171" t="s">
        <v>6736</v>
      </c>
    </row>
    <row r="172" spans="1:13" x14ac:dyDescent="0.2">
      <c r="A172">
        <v>5504</v>
      </c>
      <c r="B172" s="3" t="s">
        <v>1631</v>
      </c>
      <c r="C172" s="3" t="s">
        <v>5222</v>
      </c>
      <c r="D172" t="s">
        <v>5702</v>
      </c>
      <c r="E172" s="3" t="s">
        <v>762</v>
      </c>
      <c r="F172" s="1" t="s">
        <v>6692</v>
      </c>
      <c r="G172" t="s">
        <v>2868</v>
      </c>
      <c r="H172" t="s">
        <v>2901</v>
      </c>
      <c r="I172" t="s">
        <v>2900</v>
      </c>
      <c r="J172" s="2" t="s">
        <v>4133</v>
      </c>
      <c r="K172" s="1">
        <v>1803</v>
      </c>
      <c r="L172" t="s">
        <v>4134</v>
      </c>
      <c r="M172" t="s">
        <v>4216</v>
      </c>
    </row>
    <row r="173" spans="1:13" x14ac:dyDescent="0.2">
      <c r="A173">
        <v>5512</v>
      </c>
      <c r="B173" s="3" t="s">
        <v>1631</v>
      </c>
      <c r="C173" s="3" t="s">
        <v>1799</v>
      </c>
      <c r="D173" t="s">
        <v>5702</v>
      </c>
      <c r="E173" s="3" t="s">
        <v>1797</v>
      </c>
      <c r="F173" s="1" t="s">
        <v>6692</v>
      </c>
      <c r="G173" t="s">
        <v>2868</v>
      </c>
      <c r="H173" t="s">
        <v>2901</v>
      </c>
      <c r="I173" t="s">
        <v>2900</v>
      </c>
      <c r="J173" s="2" t="s">
        <v>4133</v>
      </c>
      <c r="K173" s="1">
        <v>1803</v>
      </c>
      <c r="L173" t="s">
        <v>4134</v>
      </c>
      <c r="M173" t="s">
        <v>4216</v>
      </c>
    </row>
    <row r="174" spans="1:13" x14ac:dyDescent="0.2">
      <c r="A174">
        <v>5628</v>
      </c>
      <c r="B174" s="3" t="s">
        <v>1631</v>
      </c>
      <c r="C174" s="3" t="s">
        <v>5770</v>
      </c>
      <c r="D174" t="s">
        <v>5702</v>
      </c>
      <c r="E174" s="3" t="s">
        <v>1240</v>
      </c>
      <c r="F174" s="1" t="s">
        <v>6692</v>
      </c>
      <c r="G174" t="s">
        <v>2868</v>
      </c>
      <c r="H174" t="s">
        <v>2901</v>
      </c>
      <c r="I174" t="s">
        <v>2900</v>
      </c>
      <c r="J174" s="2" t="s">
        <v>4133</v>
      </c>
      <c r="K174" s="1">
        <v>1803</v>
      </c>
      <c r="L174" t="s">
        <v>4134</v>
      </c>
      <c r="M174" t="s">
        <v>4216</v>
      </c>
    </row>
    <row r="175" spans="1:13" x14ac:dyDescent="0.2">
      <c r="A175">
        <v>5694</v>
      </c>
      <c r="B175" s="3" t="s">
        <v>1631</v>
      </c>
      <c r="C175" s="3" t="s">
        <v>1755</v>
      </c>
      <c r="D175" t="s">
        <v>5702</v>
      </c>
      <c r="E175" s="3" t="s">
        <v>1797</v>
      </c>
      <c r="F175" s="1" t="s">
        <v>6692</v>
      </c>
      <c r="G175" t="s">
        <v>2868</v>
      </c>
      <c r="H175" t="s">
        <v>2901</v>
      </c>
      <c r="I175" t="s">
        <v>2900</v>
      </c>
      <c r="J175" s="2" t="s">
        <v>4133</v>
      </c>
      <c r="K175" s="1">
        <v>1803</v>
      </c>
      <c r="L175" t="s">
        <v>4134</v>
      </c>
      <c r="M175" t="s">
        <v>4216</v>
      </c>
    </row>
    <row r="176" spans="1:13" x14ac:dyDescent="0.2">
      <c r="A176">
        <v>5583</v>
      </c>
      <c r="B176" s="3" t="s">
        <v>1631</v>
      </c>
      <c r="C176" s="3" t="s">
        <v>5739</v>
      </c>
      <c r="D176" t="s">
        <v>5740</v>
      </c>
      <c r="E176" s="3" t="s">
        <v>2074</v>
      </c>
      <c r="F176" s="1" t="s">
        <v>6692</v>
      </c>
      <c r="G176" t="s">
        <v>2868</v>
      </c>
      <c r="H176" t="s">
        <v>2901</v>
      </c>
      <c r="I176" t="s">
        <v>2900</v>
      </c>
      <c r="J176" s="2" t="s">
        <v>4133</v>
      </c>
      <c r="K176" s="1">
        <v>1804</v>
      </c>
      <c r="L176" t="s">
        <v>4390</v>
      </c>
      <c r="M176" t="s">
        <v>4391</v>
      </c>
    </row>
    <row r="177" spans="1:13" x14ac:dyDescent="0.2">
      <c r="A177">
        <v>1419</v>
      </c>
      <c r="B177" s="3" t="s">
        <v>583</v>
      </c>
      <c r="C177" s="3" t="s">
        <v>5275</v>
      </c>
      <c r="D177" t="s">
        <v>5276</v>
      </c>
      <c r="E177" s="3" t="s">
        <v>595</v>
      </c>
      <c r="F177" s="1" t="s">
        <v>6692</v>
      </c>
      <c r="G177" t="s">
        <v>5040</v>
      </c>
      <c r="H177" t="s">
        <v>3202</v>
      </c>
      <c r="I177" t="s">
        <v>3348</v>
      </c>
      <c r="J177" s="2" t="s">
        <v>3631</v>
      </c>
      <c r="K177" s="1">
        <v>1804</v>
      </c>
      <c r="L177" t="s">
        <v>3632</v>
      </c>
      <c r="M177" t="s">
        <v>3633</v>
      </c>
    </row>
    <row r="178" spans="1:13" x14ac:dyDescent="0.2">
      <c r="A178">
        <v>5532</v>
      </c>
      <c r="B178" s="3" t="s">
        <v>1631</v>
      </c>
      <c r="C178" s="3" t="s">
        <v>5714</v>
      </c>
      <c r="D178" t="s">
        <v>5276</v>
      </c>
      <c r="E178" s="3" t="s">
        <v>1797</v>
      </c>
      <c r="F178" s="1" t="s">
        <v>6692</v>
      </c>
      <c r="G178" t="s">
        <v>2868</v>
      </c>
      <c r="H178" t="s">
        <v>2901</v>
      </c>
      <c r="I178" t="s">
        <v>2900</v>
      </c>
      <c r="J178" s="2" t="s">
        <v>3631</v>
      </c>
      <c r="K178" s="1">
        <v>1804</v>
      </c>
      <c r="L178" t="s">
        <v>3632</v>
      </c>
      <c r="M178" t="s">
        <v>3633</v>
      </c>
    </row>
    <row r="179" spans="1:13" x14ac:dyDescent="0.2">
      <c r="A179">
        <v>5570</v>
      </c>
      <c r="B179" s="3" t="s">
        <v>1631</v>
      </c>
      <c r="C179" s="3" t="s">
        <v>5730</v>
      </c>
      <c r="D179" t="s">
        <v>5276</v>
      </c>
      <c r="E179" s="3" t="s">
        <v>1191</v>
      </c>
      <c r="F179" s="1" t="s">
        <v>6692</v>
      </c>
      <c r="G179" t="s">
        <v>2868</v>
      </c>
      <c r="H179" t="s">
        <v>2901</v>
      </c>
      <c r="I179" t="s">
        <v>2900</v>
      </c>
      <c r="J179" s="2" t="s">
        <v>3631</v>
      </c>
      <c r="K179" s="1">
        <v>1804</v>
      </c>
      <c r="L179" t="s">
        <v>3632</v>
      </c>
      <c r="M179" t="s">
        <v>3633</v>
      </c>
    </row>
    <row r="180" spans="1:13" x14ac:dyDescent="0.2">
      <c r="A180">
        <v>5589</v>
      </c>
      <c r="B180" s="3" t="s">
        <v>1631</v>
      </c>
      <c r="C180" s="3" t="s">
        <v>5744</v>
      </c>
      <c r="D180" t="s">
        <v>5276</v>
      </c>
      <c r="E180" s="3" t="s">
        <v>2191</v>
      </c>
      <c r="F180" s="1" t="s">
        <v>6692</v>
      </c>
      <c r="G180" t="s">
        <v>2868</v>
      </c>
      <c r="H180" t="s">
        <v>2901</v>
      </c>
      <c r="I180" t="s">
        <v>2900</v>
      </c>
      <c r="J180" s="2" t="s">
        <v>3631</v>
      </c>
      <c r="K180" s="1">
        <v>1804</v>
      </c>
      <c r="L180" t="s">
        <v>3632</v>
      </c>
      <c r="M180" t="s">
        <v>3633</v>
      </c>
    </row>
    <row r="181" spans="1:13" x14ac:dyDescent="0.2">
      <c r="A181">
        <v>5634</v>
      </c>
      <c r="B181" s="3" t="s">
        <v>1631</v>
      </c>
      <c r="C181" s="3" t="s">
        <v>5772</v>
      </c>
      <c r="D181" t="s">
        <v>5276</v>
      </c>
      <c r="E181" s="3" t="s">
        <v>12</v>
      </c>
      <c r="F181" s="1" t="s">
        <v>6692</v>
      </c>
      <c r="G181" t="s">
        <v>2868</v>
      </c>
      <c r="H181" t="s">
        <v>2901</v>
      </c>
      <c r="I181" t="s">
        <v>2900</v>
      </c>
      <c r="J181" s="2" t="s">
        <v>3631</v>
      </c>
      <c r="K181" s="1">
        <v>1804</v>
      </c>
      <c r="L181" t="s">
        <v>3632</v>
      </c>
      <c r="M181" t="s">
        <v>3633</v>
      </c>
    </row>
    <row r="182" spans="1:13" x14ac:dyDescent="0.2">
      <c r="A182">
        <v>5687</v>
      </c>
      <c r="B182" s="3" t="s">
        <v>1631</v>
      </c>
      <c r="C182" s="3" t="s">
        <v>255</v>
      </c>
      <c r="D182" t="s">
        <v>5276</v>
      </c>
      <c r="E182" s="3" t="s">
        <v>1349</v>
      </c>
      <c r="F182" s="1" t="s">
        <v>6692</v>
      </c>
      <c r="G182" t="s">
        <v>2868</v>
      </c>
      <c r="H182" t="s">
        <v>2901</v>
      </c>
      <c r="I182" t="s">
        <v>2900</v>
      </c>
      <c r="J182" s="2" t="s">
        <v>3631</v>
      </c>
      <c r="K182" s="1">
        <v>1804</v>
      </c>
      <c r="L182" t="s">
        <v>3632</v>
      </c>
      <c r="M182" t="s">
        <v>3633</v>
      </c>
    </row>
    <row r="183" spans="1:13" x14ac:dyDescent="0.2">
      <c r="A183">
        <v>5743</v>
      </c>
      <c r="B183" s="3" t="s">
        <v>1631</v>
      </c>
      <c r="C183" s="3" t="s">
        <v>967</v>
      </c>
      <c r="D183" t="s">
        <v>5276</v>
      </c>
      <c r="E183" s="3" t="s">
        <v>966</v>
      </c>
      <c r="F183" s="1" t="s">
        <v>6692</v>
      </c>
      <c r="G183" t="s">
        <v>2868</v>
      </c>
      <c r="H183" t="s">
        <v>2901</v>
      </c>
      <c r="I183" t="s">
        <v>2900</v>
      </c>
      <c r="J183" s="2" t="s">
        <v>3631</v>
      </c>
      <c r="K183" s="1">
        <v>1804</v>
      </c>
      <c r="L183" t="s">
        <v>3632</v>
      </c>
      <c r="M183" t="s">
        <v>3633</v>
      </c>
    </row>
    <row r="184" spans="1:13" x14ac:dyDescent="0.2">
      <c r="A184">
        <v>5811</v>
      </c>
      <c r="B184" s="3" t="s">
        <v>1631</v>
      </c>
      <c r="C184" s="3" t="s">
        <v>5843</v>
      </c>
      <c r="D184" t="s">
        <v>5276</v>
      </c>
      <c r="E184" s="3" t="s">
        <v>2309</v>
      </c>
      <c r="F184" s="1" t="s">
        <v>6692</v>
      </c>
      <c r="G184" t="s">
        <v>2868</v>
      </c>
      <c r="H184" t="s">
        <v>2901</v>
      </c>
      <c r="I184" t="s">
        <v>2900</v>
      </c>
      <c r="J184" s="2" t="s">
        <v>3631</v>
      </c>
      <c r="K184" s="1">
        <v>1804</v>
      </c>
      <c r="L184" t="s">
        <v>3632</v>
      </c>
      <c r="M184" t="s">
        <v>3633</v>
      </c>
    </row>
    <row r="185" spans="1:13" x14ac:dyDescent="0.2">
      <c r="A185">
        <v>6764</v>
      </c>
      <c r="B185" s="3" t="s">
        <v>1889</v>
      </c>
      <c r="C185" s="3" t="s">
        <v>6006</v>
      </c>
      <c r="D185" t="s">
        <v>5276</v>
      </c>
      <c r="E185" s="3" t="s">
        <v>576</v>
      </c>
      <c r="F185" s="1" t="s">
        <v>6692</v>
      </c>
      <c r="G185" t="s">
        <v>2862</v>
      </c>
      <c r="H185" t="s">
        <v>2861</v>
      </c>
      <c r="I185" t="s">
        <v>3374</v>
      </c>
      <c r="J185" s="2" t="s">
        <v>3631</v>
      </c>
      <c r="K185" s="1">
        <v>1804</v>
      </c>
      <c r="L185" t="s">
        <v>3632</v>
      </c>
      <c r="M185" t="s">
        <v>3633</v>
      </c>
    </row>
    <row r="186" spans="1:13" x14ac:dyDescent="0.2">
      <c r="A186">
        <v>6797</v>
      </c>
      <c r="B186" s="3" t="s">
        <v>1889</v>
      </c>
      <c r="C186" s="3" t="s">
        <v>6022</v>
      </c>
      <c r="D186" t="s">
        <v>5276</v>
      </c>
      <c r="E186" s="3" t="s">
        <v>1178</v>
      </c>
      <c r="F186" s="1" t="s">
        <v>6692</v>
      </c>
      <c r="G186" t="s">
        <v>2862</v>
      </c>
      <c r="H186" t="s">
        <v>2861</v>
      </c>
      <c r="I186" t="s">
        <v>3374</v>
      </c>
      <c r="J186" s="2" t="s">
        <v>3631</v>
      </c>
      <c r="K186" s="1">
        <v>1804</v>
      </c>
      <c r="L186" t="s">
        <v>3632</v>
      </c>
      <c r="M186" t="s">
        <v>3633</v>
      </c>
    </row>
    <row r="187" spans="1:13" x14ac:dyDescent="0.2">
      <c r="A187">
        <v>6819</v>
      </c>
      <c r="B187" s="3" t="s">
        <v>1889</v>
      </c>
      <c r="C187" s="3" t="s">
        <v>6030</v>
      </c>
      <c r="E187" s="3" t="s">
        <v>1051</v>
      </c>
      <c r="F187" s="1" t="s">
        <v>6692</v>
      </c>
      <c r="G187" t="s">
        <v>2862</v>
      </c>
      <c r="H187" t="s">
        <v>2861</v>
      </c>
      <c r="I187" t="s">
        <v>3374</v>
      </c>
      <c r="J187" s="2" t="s">
        <v>3631</v>
      </c>
      <c r="K187" s="1">
        <v>1804</v>
      </c>
      <c r="L187" t="s">
        <v>3632</v>
      </c>
      <c r="M187" t="s">
        <v>3633</v>
      </c>
    </row>
    <row r="188" spans="1:13" x14ac:dyDescent="0.2">
      <c r="A188">
        <v>6836</v>
      </c>
      <c r="B188" s="3" t="s">
        <v>1889</v>
      </c>
      <c r="C188" s="3" t="s">
        <v>6043</v>
      </c>
      <c r="D188" t="s">
        <v>5276</v>
      </c>
      <c r="E188" s="3" t="s">
        <v>61</v>
      </c>
      <c r="F188" s="1" t="s">
        <v>6692</v>
      </c>
      <c r="G188" t="s">
        <v>2862</v>
      </c>
      <c r="H188" t="s">
        <v>2861</v>
      </c>
      <c r="I188" t="s">
        <v>3374</v>
      </c>
      <c r="J188" s="2" t="s">
        <v>3631</v>
      </c>
      <c r="K188" s="1">
        <v>1804</v>
      </c>
      <c r="L188" t="s">
        <v>3632</v>
      </c>
      <c r="M188" t="s">
        <v>3633</v>
      </c>
    </row>
    <row r="189" spans="1:13" x14ac:dyDescent="0.2">
      <c r="A189">
        <v>6851</v>
      </c>
      <c r="B189" s="3" t="s">
        <v>1889</v>
      </c>
      <c r="C189" s="3" t="s">
        <v>1972</v>
      </c>
      <c r="D189" t="s">
        <v>5276</v>
      </c>
      <c r="E189" s="3" t="s">
        <v>1577</v>
      </c>
      <c r="F189" s="1" t="s">
        <v>6692</v>
      </c>
      <c r="G189" t="s">
        <v>2862</v>
      </c>
      <c r="H189" t="s">
        <v>2861</v>
      </c>
      <c r="I189" t="s">
        <v>3374</v>
      </c>
      <c r="J189" s="2" t="s">
        <v>3631</v>
      </c>
      <c r="K189" s="1">
        <v>1804</v>
      </c>
      <c r="L189" t="s">
        <v>3632</v>
      </c>
      <c r="M189" t="s">
        <v>3633</v>
      </c>
    </row>
    <row r="190" spans="1:13" x14ac:dyDescent="0.2">
      <c r="A190">
        <v>11770</v>
      </c>
      <c r="B190" s="3" t="s">
        <v>1631</v>
      </c>
      <c r="C190" s="3" t="s">
        <v>138</v>
      </c>
      <c r="D190" t="s">
        <v>5276</v>
      </c>
      <c r="E190" s="3" t="s">
        <v>2900</v>
      </c>
      <c r="F190" s="1" t="s">
        <v>6692</v>
      </c>
      <c r="G190" t="s">
        <v>2868</v>
      </c>
      <c r="H190" t="s">
        <v>2901</v>
      </c>
      <c r="I190" t="s">
        <v>2900</v>
      </c>
      <c r="J190" s="2" t="s">
        <v>3631</v>
      </c>
      <c r="K190" s="1">
        <v>1804</v>
      </c>
      <c r="L190" t="s">
        <v>3632</v>
      </c>
      <c r="M190" t="s">
        <v>3633</v>
      </c>
    </row>
    <row r="191" spans="1:13" x14ac:dyDescent="0.2">
      <c r="A191">
        <v>14103</v>
      </c>
      <c r="B191" s="3" t="s">
        <v>1631</v>
      </c>
      <c r="C191" s="3" t="s">
        <v>2049</v>
      </c>
      <c r="D191" t="s">
        <v>5276</v>
      </c>
      <c r="E191" s="3" t="s">
        <v>22</v>
      </c>
      <c r="F191" s="1" t="s">
        <v>6692</v>
      </c>
      <c r="G191" t="s">
        <v>2868</v>
      </c>
      <c r="H191" t="s">
        <v>2901</v>
      </c>
      <c r="I191" t="s">
        <v>2900</v>
      </c>
      <c r="J191" s="2" t="s">
        <v>3631</v>
      </c>
      <c r="K191" s="1">
        <v>1804</v>
      </c>
      <c r="L191" t="s">
        <v>3632</v>
      </c>
      <c r="M191" t="s">
        <v>3633</v>
      </c>
    </row>
    <row r="192" spans="1:13" x14ac:dyDescent="0.2">
      <c r="A192">
        <v>15156</v>
      </c>
      <c r="B192" s="3" t="s">
        <v>1889</v>
      </c>
      <c r="C192" s="3" t="s">
        <v>1061</v>
      </c>
      <c r="D192" t="s">
        <v>5276</v>
      </c>
      <c r="E192" s="3" t="s">
        <v>1966</v>
      </c>
      <c r="F192" s="1" t="s">
        <v>6692</v>
      </c>
      <c r="G192" t="s">
        <v>2862</v>
      </c>
      <c r="H192" t="s">
        <v>2861</v>
      </c>
      <c r="I192" t="s">
        <v>3374</v>
      </c>
      <c r="J192" s="2" t="s">
        <v>3631</v>
      </c>
      <c r="K192" s="1">
        <v>1804</v>
      </c>
      <c r="L192" t="s">
        <v>3632</v>
      </c>
      <c r="M192" t="s">
        <v>3633</v>
      </c>
    </row>
    <row r="193" spans="1:13" x14ac:dyDescent="0.2">
      <c r="A193">
        <v>15351</v>
      </c>
      <c r="B193" s="3" t="s">
        <v>1889</v>
      </c>
      <c r="C193" s="3" t="s">
        <v>6649</v>
      </c>
      <c r="D193" t="s">
        <v>5276</v>
      </c>
      <c r="E193" s="3" t="s">
        <v>576</v>
      </c>
      <c r="F193" s="1" t="s">
        <v>6692</v>
      </c>
      <c r="G193" t="s">
        <v>2862</v>
      </c>
      <c r="H193" t="s">
        <v>2861</v>
      </c>
      <c r="I193" t="s">
        <v>3374</v>
      </c>
      <c r="J193" s="2" t="s">
        <v>3631</v>
      </c>
      <c r="K193" s="1">
        <v>1804</v>
      </c>
      <c r="L193" t="s">
        <v>3632</v>
      </c>
      <c r="M193" t="s">
        <v>3633</v>
      </c>
    </row>
    <row r="194" spans="1:13" x14ac:dyDescent="0.2">
      <c r="A194">
        <v>6731</v>
      </c>
      <c r="B194" s="3" t="s">
        <v>1889</v>
      </c>
      <c r="C194" s="3" t="s">
        <v>1420</v>
      </c>
      <c r="D194" t="s">
        <v>5987</v>
      </c>
      <c r="E194" s="3" t="s">
        <v>1418</v>
      </c>
      <c r="F194" s="1" t="s">
        <v>6692</v>
      </c>
      <c r="G194" t="s">
        <v>2862</v>
      </c>
      <c r="H194" t="s">
        <v>2861</v>
      </c>
      <c r="I194" t="s">
        <v>3374</v>
      </c>
      <c r="J194" s="2" t="s">
        <v>3966</v>
      </c>
      <c r="K194" s="1">
        <v>1807</v>
      </c>
      <c r="L194" t="s">
        <v>3967</v>
      </c>
      <c r="M194" t="s">
        <v>3968</v>
      </c>
    </row>
    <row r="195" spans="1:13" x14ac:dyDescent="0.2">
      <c r="A195">
        <v>10628</v>
      </c>
      <c r="B195" s="3" t="s">
        <v>1889</v>
      </c>
      <c r="C195" s="3" t="s">
        <v>6500</v>
      </c>
      <c r="D195" t="s">
        <v>5987</v>
      </c>
      <c r="E195" s="3" t="s">
        <v>886</v>
      </c>
      <c r="F195" s="1" t="s">
        <v>6692</v>
      </c>
      <c r="G195" t="s">
        <v>2862</v>
      </c>
      <c r="H195" t="s">
        <v>2861</v>
      </c>
      <c r="I195" t="s">
        <v>3374</v>
      </c>
      <c r="J195" s="2" t="s">
        <v>3966</v>
      </c>
      <c r="K195" s="1">
        <v>1807</v>
      </c>
      <c r="L195" t="s">
        <v>3967</v>
      </c>
      <c r="M195" t="s">
        <v>3968</v>
      </c>
    </row>
    <row r="196" spans="1:13" x14ac:dyDescent="0.2">
      <c r="A196">
        <v>5522</v>
      </c>
      <c r="B196" s="3" t="s">
        <v>1631</v>
      </c>
      <c r="C196" s="3" t="s">
        <v>1262</v>
      </c>
      <c r="D196" t="s">
        <v>1634</v>
      </c>
      <c r="F196" s="1" t="s">
        <v>6691</v>
      </c>
      <c r="G196" t="s">
        <v>2868</v>
      </c>
      <c r="H196" t="s">
        <v>2901</v>
      </c>
      <c r="I196" t="s">
        <v>2900</v>
      </c>
      <c r="J196" s="2" t="s">
        <v>4112</v>
      </c>
      <c r="K196" s="1">
        <v>1809</v>
      </c>
      <c r="L196" t="s">
        <v>4113</v>
      </c>
      <c r="M196" t="s">
        <v>4114</v>
      </c>
    </row>
    <row r="197" spans="1:13" x14ac:dyDescent="0.2">
      <c r="A197">
        <v>5756</v>
      </c>
      <c r="B197" s="3" t="s">
        <v>1631</v>
      </c>
      <c r="C197" s="3" t="s">
        <v>1659</v>
      </c>
      <c r="D197" t="s">
        <v>1634</v>
      </c>
      <c r="F197" s="1" t="s">
        <v>6691</v>
      </c>
      <c r="G197" t="s">
        <v>2868</v>
      </c>
      <c r="H197" t="s">
        <v>2901</v>
      </c>
      <c r="I197" t="s">
        <v>2900</v>
      </c>
      <c r="J197" s="2" t="s">
        <v>4112</v>
      </c>
      <c r="K197" s="1">
        <v>1809</v>
      </c>
      <c r="L197" t="s">
        <v>4113</v>
      </c>
      <c r="M197" t="s">
        <v>4114</v>
      </c>
    </row>
    <row r="198" spans="1:13" x14ac:dyDescent="0.2">
      <c r="A198">
        <v>6821</v>
      </c>
      <c r="B198" s="3" t="s">
        <v>1889</v>
      </c>
      <c r="C198" s="3" t="s">
        <v>6032</v>
      </c>
      <c r="D198" t="s">
        <v>6033</v>
      </c>
      <c r="E198" s="3" t="s">
        <v>1418</v>
      </c>
      <c r="F198" s="1" t="s">
        <v>6692</v>
      </c>
      <c r="G198" t="s">
        <v>2862</v>
      </c>
      <c r="H198" t="s">
        <v>2861</v>
      </c>
      <c r="I198" t="s">
        <v>3374</v>
      </c>
      <c r="J198" s="2" t="s">
        <v>6737</v>
      </c>
      <c r="K198" s="1">
        <v>1809</v>
      </c>
      <c r="L198" t="s">
        <v>6738</v>
      </c>
      <c r="M198" t="s">
        <v>6739</v>
      </c>
    </row>
    <row r="199" spans="1:13" x14ac:dyDescent="0.2">
      <c r="A199">
        <v>6765</v>
      </c>
      <c r="B199" s="3" t="s">
        <v>1889</v>
      </c>
      <c r="C199" s="3" t="s">
        <v>6007</v>
      </c>
      <c r="D199" t="s">
        <v>6008</v>
      </c>
      <c r="E199" s="3" t="s">
        <v>555</v>
      </c>
      <c r="F199" s="1" t="s">
        <v>6692</v>
      </c>
      <c r="G199" t="s">
        <v>2862</v>
      </c>
      <c r="H199" t="s">
        <v>2861</v>
      </c>
      <c r="I199" t="s">
        <v>3374</v>
      </c>
      <c r="J199" s="2" t="s">
        <v>6740</v>
      </c>
      <c r="K199" s="1">
        <v>1810</v>
      </c>
      <c r="L199" t="s">
        <v>6741</v>
      </c>
      <c r="M199" t="s">
        <v>6742</v>
      </c>
    </row>
    <row r="200" spans="1:13" x14ac:dyDescent="0.2">
      <c r="A200">
        <v>6769</v>
      </c>
      <c r="B200" s="3" t="s">
        <v>1889</v>
      </c>
      <c r="C200" s="3" t="s">
        <v>6010</v>
      </c>
      <c r="D200" t="s">
        <v>6008</v>
      </c>
      <c r="E200" s="3" t="s">
        <v>555</v>
      </c>
      <c r="F200" s="1" t="s">
        <v>6692</v>
      </c>
      <c r="G200" t="s">
        <v>2862</v>
      </c>
      <c r="H200" t="s">
        <v>2861</v>
      </c>
      <c r="I200" t="s">
        <v>3374</v>
      </c>
      <c r="J200" s="2" t="s">
        <v>6740</v>
      </c>
      <c r="K200" s="1">
        <v>1810</v>
      </c>
      <c r="L200" t="s">
        <v>6741</v>
      </c>
      <c r="M200" t="s">
        <v>6742</v>
      </c>
    </row>
    <row r="201" spans="1:13" x14ac:dyDescent="0.2">
      <c r="A201">
        <v>6814</v>
      </c>
      <c r="B201" s="3" t="s">
        <v>1889</v>
      </c>
      <c r="C201" s="3" t="s">
        <v>6027</v>
      </c>
      <c r="D201" t="s">
        <v>6008</v>
      </c>
      <c r="E201" s="3" t="s">
        <v>555</v>
      </c>
      <c r="F201" s="1" t="s">
        <v>6692</v>
      </c>
      <c r="G201" t="s">
        <v>2862</v>
      </c>
      <c r="H201" t="s">
        <v>2861</v>
      </c>
      <c r="I201" t="s">
        <v>3374</v>
      </c>
      <c r="J201" s="2" t="s">
        <v>6740</v>
      </c>
      <c r="K201" s="1">
        <v>1810</v>
      </c>
      <c r="L201" t="s">
        <v>6743</v>
      </c>
      <c r="M201" t="s">
        <v>6744</v>
      </c>
    </row>
    <row r="202" spans="1:13" x14ac:dyDescent="0.2">
      <c r="A202">
        <v>14361</v>
      </c>
      <c r="B202" s="3" t="s">
        <v>1889</v>
      </c>
      <c r="C202" s="3" t="s">
        <v>5938</v>
      </c>
      <c r="D202" t="s">
        <v>6008</v>
      </c>
      <c r="E202" s="3" t="s">
        <v>555</v>
      </c>
      <c r="F202" s="1" t="s">
        <v>6692</v>
      </c>
      <c r="G202" t="s">
        <v>2862</v>
      </c>
      <c r="H202" t="s">
        <v>2861</v>
      </c>
      <c r="I202" t="s">
        <v>3374</v>
      </c>
      <c r="J202" s="2" t="s">
        <v>6740</v>
      </c>
      <c r="K202" s="1">
        <v>1810</v>
      </c>
      <c r="L202" t="s">
        <v>6741</v>
      </c>
      <c r="M202" t="s">
        <v>6742</v>
      </c>
    </row>
    <row r="203" spans="1:13" x14ac:dyDescent="0.2">
      <c r="A203">
        <v>1045</v>
      </c>
      <c r="B203" s="3" t="s">
        <v>463</v>
      </c>
      <c r="C203" s="3" t="s">
        <v>464</v>
      </c>
      <c r="D203" t="s">
        <v>465</v>
      </c>
      <c r="F203" s="1" t="s">
        <v>6691</v>
      </c>
      <c r="G203" t="s">
        <v>2890</v>
      </c>
      <c r="H203" t="s">
        <v>2889</v>
      </c>
      <c r="I203" t="s">
        <v>3259</v>
      </c>
      <c r="J203" s="2" t="s">
        <v>3260</v>
      </c>
      <c r="K203" s="1">
        <v>1810</v>
      </c>
      <c r="L203" t="s">
        <v>3261</v>
      </c>
      <c r="M203" t="s">
        <v>3262</v>
      </c>
    </row>
    <row r="204" spans="1:13" x14ac:dyDescent="0.2">
      <c r="A204">
        <v>2439</v>
      </c>
      <c r="B204" s="3" t="s">
        <v>890</v>
      </c>
      <c r="C204" s="3" t="s">
        <v>907</v>
      </c>
      <c r="D204" t="s">
        <v>465</v>
      </c>
      <c r="F204" s="1" t="s">
        <v>6691</v>
      </c>
      <c r="G204" t="s">
        <v>2890</v>
      </c>
      <c r="H204" t="s">
        <v>2932</v>
      </c>
      <c r="I204" t="s">
        <v>2931</v>
      </c>
      <c r="J204" s="2" t="s">
        <v>3260</v>
      </c>
      <c r="K204" s="1">
        <v>1810</v>
      </c>
      <c r="L204" t="s">
        <v>3261</v>
      </c>
      <c r="M204" t="s">
        <v>3262</v>
      </c>
    </row>
    <row r="205" spans="1:13" x14ac:dyDescent="0.2">
      <c r="A205">
        <v>3294</v>
      </c>
      <c r="B205" s="3" t="s">
        <v>1168</v>
      </c>
      <c r="C205" s="3" t="s">
        <v>763</v>
      </c>
      <c r="D205" t="s">
        <v>465</v>
      </c>
      <c r="F205" s="1" t="s">
        <v>6691</v>
      </c>
      <c r="G205" t="s">
        <v>2890</v>
      </c>
      <c r="H205" t="s">
        <v>2889</v>
      </c>
      <c r="I205" t="s">
        <v>3263</v>
      </c>
      <c r="J205" s="2" t="s">
        <v>3260</v>
      </c>
      <c r="K205" s="1">
        <v>1810</v>
      </c>
      <c r="L205" t="s">
        <v>3261</v>
      </c>
      <c r="M205" t="s">
        <v>3262</v>
      </c>
    </row>
    <row r="206" spans="1:13" x14ac:dyDescent="0.2">
      <c r="A206">
        <v>188</v>
      </c>
      <c r="B206" s="3" t="s">
        <v>27</v>
      </c>
      <c r="C206" s="3" t="s">
        <v>5052</v>
      </c>
      <c r="D206" t="s">
        <v>465</v>
      </c>
      <c r="E206" s="3" t="s">
        <v>33</v>
      </c>
      <c r="F206" s="1" t="s">
        <v>6692</v>
      </c>
      <c r="G206" t="s">
        <v>2890</v>
      </c>
      <c r="H206" t="s">
        <v>2889</v>
      </c>
      <c r="I206" t="s">
        <v>2888</v>
      </c>
      <c r="J206" s="2" t="s">
        <v>3260</v>
      </c>
      <c r="K206" s="1">
        <v>1810</v>
      </c>
      <c r="L206" t="s">
        <v>3261</v>
      </c>
      <c r="M206" t="s">
        <v>3262</v>
      </c>
    </row>
    <row r="207" spans="1:13" x14ac:dyDescent="0.2">
      <c r="A207">
        <v>968</v>
      </c>
      <c r="B207" s="3" t="s">
        <v>463</v>
      </c>
      <c r="C207" s="3" t="s">
        <v>5163</v>
      </c>
      <c r="D207" t="s">
        <v>465</v>
      </c>
      <c r="E207" s="3" t="s">
        <v>466</v>
      </c>
      <c r="F207" s="1" t="s">
        <v>6692</v>
      </c>
      <c r="G207" t="s">
        <v>2890</v>
      </c>
      <c r="H207" t="s">
        <v>2889</v>
      </c>
      <c r="I207" t="s">
        <v>3259</v>
      </c>
      <c r="J207" s="2" t="s">
        <v>3260</v>
      </c>
      <c r="K207" s="1">
        <v>1810</v>
      </c>
      <c r="L207" t="s">
        <v>6745</v>
      </c>
      <c r="M207" t="s">
        <v>6746</v>
      </c>
    </row>
    <row r="208" spans="1:13" x14ac:dyDescent="0.2">
      <c r="A208">
        <v>1916</v>
      </c>
      <c r="B208" s="3" t="s">
        <v>654</v>
      </c>
      <c r="C208" s="3" t="s">
        <v>5325</v>
      </c>
      <c r="D208" t="s">
        <v>465</v>
      </c>
      <c r="E208" s="3" t="s">
        <v>668</v>
      </c>
      <c r="F208" s="1" t="s">
        <v>6692</v>
      </c>
      <c r="G208" t="s">
        <v>2868</v>
      </c>
      <c r="H208" t="s">
        <v>2867</v>
      </c>
      <c r="I208" t="s">
        <v>3407</v>
      </c>
      <c r="J208" s="2" t="s">
        <v>3260</v>
      </c>
      <c r="K208" s="1">
        <v>1810</v>
      </c>
      <c r="L208" t="s">
        <v>3261</v>
      </c>
      <c r="M208" t="s">
        <v>3262</v>
      </c>
    </row>
    <row r="209" spans="1:13" x14ac:dyDescent="0.2">
      <c r="A209">
        <v>2154</v>
      </c>
      <c r="B209" s="3" t="s">
        <v>801</v>
      </c>
      <c r="C209" s="3" t="s">
        <v>5351</v>
      </c>
      <c r="D209" t="s">
        <v>465</v>
      </c>
      <c r="E209" s="3" t="s">
        <v>847</v>
      </c>
      <c r="F209" s="1" t="s">
        <v>6692</v>
      </c>
      <c r="G209" t="s">
        <v>2862</v>
      </c>
      <c r="H209" t="s">
        <v>2861</v>
      </c>
      <c r="I209" t="s">
        <v>2860</v>
      </c>
      <c r="J209" s="2" t="s">
        <v>3260</v>
      </c>
      <c r="K209" s="1">
        <v>1810</v>
      </c>
      <c r="L209" t="s">
        <v>3261</v>
      </c>
      <c r="M209" t="s">
        <v>3262</v>
      </c>
    </row>
    <row r="210" spans="1:13" x14ac:dyDescent="0.2">
      <c r="A210">
        <v>2456</v>
      </c>
      <c r="B210" s="3" t="s">
        <v>890</v>
      </c>
      <c r="C210" s="3" t="s">
        <v>5406</v>
      </c>
      <c r="D210" t="s">
        <v>465</v>
      </c>
      <c r="E210" s="3" t="s">
        <v>33</v>
      </c>
      <c r="F210" s="1" t="s">
        <v>6692</v>
      </c>
      <c r="G210" t="s">
        <v>2890</v>
      </c>
      <c r="H210" t="s">
        <v>2932</v>
      </c>
      <c r="I210" t="s">
        <v>2931</v>
      </c>
      <c r="J210" s="2" t="s">
        <v>3260</v>
      </c>
      <c r="K210" s="1">
        <v>1810</v>
      </c>
      <c r="L210" t="s">
        <v>3261</v>
      </c>
      <c r="M210" t="s">
        <v>3262</v>
      </c>
    </row>
    <row r="211" spans="1:13" x14ac:dyDescent="0.2">
      <c r="A211">
        <v>3313</v>
      </c>
      <c r="B211" s="3" t="s">
        <v>1168</v>
      </c>
      <c r="C211" s="3" t="s">
        <v>5484</v>
      </c>
      <c r="D211" t="s">
        <v>465</v>
      </c>
      <c r="E211" s="3" t="s">
        <v>1167</v>
      </c>
      <c r="F211" s="1" t="s">
        <v>6692</v>
      </c>
      <c r="G211" t="s">
        <v>2890</v>
      </c>
      <c r="H211" t="s">
        <v>2889</v>
      </c>
      <c r="I211" t="s">
        <v>3263</v>
      </c>
      <c r="J211" s="2" t="s">
        <v>3260</v>
      </c>
      <c r="K211" s="1">
        <v>1810</v>
      </c>
      <c r="L211" t="s">
        <v>6745</v>
      </c>
      <c r="M211" t="s">
        <v>6746</v>
      </c>
    </row>
    <row r="212" spans="1:13" x14ac:dyDescent="0.2">
      <c r="A212">
        <v>3739</v>
      </c>
      <c r="B212" s="3" t="s">
        <v>1235</v>
      </c>
      <c r="C212" s="3" t="s">
        <v>5500</v>
      </c>
      <c r="D212" t="s">
        <v>465</v>
      </c>
      <c r="E212" s="3" t="s">
        <v>1240</v>
      </c>
      <c r="F212" s="1" t="s">
        <v>6692</v>
      </c>
      <c r="G212" t="s">
        <v>2868</v>
      </c>
      <c r="H212" t="s">
        <v>2867</v>
      </c>
      <c r="I212" t="s">
        <v>3819</v>
      </c>
      <c r="J212" s="2" t="s">
        <v>3260</v>
      </c>
      <c r="K212" s="1">
        <v>1810</v>
      </c>
      <c r="L212" t="s">
        <v>6745</v>
      </c>
      <c r="M212" t="s">
        <v>6746</v>
      </c>
    </row>
    <row r="213" spans="1:13" x14ac:dyDescent="0.2">
      <c r="A213">
        <v>5609</v>
      </c>
      <c r="B213" s="3" t="s">
        <v>1631</v>
      </c>
      <c r="C213" s="3" t="s">
        <v>5759</v>
      </c>
      <c r="D213" t="s">
        <v>465</v>
      </c>
      <c r="E213" s="3" t="s">
        <v>1663</v>
      </c>
      <c r="F213" s="1" t="s">
        <v>6692</v>
      </c>
      <c r="G213" t="s">
        <v>2868</v>
      </c>
      <c r="H213" t="s">
        <v>2901</v>
      </c>
      <c r="I213" t="s">
        <v>2900</v>
      </c>
      <c r="J213" s="2" t="s">
        <v>3260</v>
      </c>
      <c r="K213" s="1">
        <v>1810</v>
      </c>
      <c r="L213" t="s">
        <v>3261</v>
      </c>
      <c r="M213" t="s">
        <v>3262</v>
      </c>
    </row>
    <row r="214" spans="1:13" x14ac:dyDescent="0.2">
      <c r="A214">
        <v>6859</v>
      </c>
      <c r="B214" s="3" t="s">
        <v>1889</v>
      </c>
      <c r="C214" s="3" t="s">
        <v>489</v>
      </c>
      <c r="D214" t="s">
        <v>465</v>
      </c>
      <c r="E214" s="3" t="s">
        <v>488</v>
      </c>
      <c r="F214" s="1" t="s">
        <v>6692</v>
      </c>
      <c r="G214" t="s">
        <v>2862</v>
      </c>
      <c r="H214" t="s">
        <v>2861</v>
      </c>
      <c r="I214" t="s">
        <v>3374</v>
      </c>
      <c r="J214" s="2" t="s">
        <v>3260</v>
      </c>
      <c r="K214" s="1">
        <v>1810</v>
      </c>
      <c r="L214" t="s">
        <v>3261</v>
      </c>
      <c r="M214" t="s">
        <v>3262</v>
      </c>
    </row>
    <row r="215" spans="1:13" x14ac:dyDescent="0.2">
      <c r="A215">
        <v>7177</v>
      </c>
      <c r="B215" s="3" t="s">
        <v>1992</v>
      </c>
      <c r="C215" s="3" t="s">
        <v>6075</v>
      </c>
      <c r="D215" t="s">
        <v>465</v>
      </c>
      <c r="E215" s="3" t="s">
        <v>2007</v>
      </c>
      <c r="F215" s="1" t="s">
        <v>6692</v>
      </c>
      <c r="G215" t="s">
        <v>2868</v>
      </c>
      <c r="H215" t="s">
        <v>3158</v>
      </c>
      <c r="I215" t="s">
        <v>4335</v>
      </c>
      <c r="J215" s="2" t="s">
        <v>3260</v>
      </c>
      <c r="K215" s="1">
        <v>1810</v>
      </c>
      <c r="L215" t="s">
        <v>6745</v>
      </c>
      <c r="M215" t="s">
        <v>6746</v>
      </c>
    </row>
    <row r="216" spans="1:13" x14ac:dyDescent="0.2">
      <c r="A216">
        <v>7190</v>
      </c>
      <c r="B216" s="3" t="s">
        <v>1992</v>
      </c>
      <c r="C216" s="3" t="s">
        <v>1205</v>
      </c>
      <c r="D216" t="s">
        <v>465</v>
      </c>
      <c r="E216" s="3" t="s">
        <v>2014</v>
      </c>
      <c r="F216" s="1" t="s">
        <v>6692</v>
      </c>
      <c r="G216" t="s">
        <v>2868</v>
      </c>
      <c r="H216" t="s">
        <v>3158</v>
      </c>
      <c r="I216" t="s">
        <v>4335</v>
      </c>
      <c r="J216" s="2" t="s">
        <v>3260</v>
      </c>
      <c r="K216" s="1">
        <v>1810</v>
      </c>
      <c r="L216" t="s">
        <v>6745</v>
      </c>
      <c r="M216" t="s">
        <v>6746</v>
      </c>
    </row>
    <row r="217" spans="1:13" x14ac:dyDescent="0.2">
      <c r="A217">
        <v>7199</v>
      </c>
      <c r="B217" s="3" t="s">
        <v>1992</v>
      </c>
      <c r="C217" s="3" t="s">
        <v>5686</v>
      </c>
      <c r="D217" t="s">
        <v>465</v>
      </c>
      <c r="E217" s="3" t="s">
        <v>2007</v>
      </c>
      <c r="F217" s="1" t="s">
        <v>6692</v>
      </c>
      <c r="G217" t="s">
        <v>2868</v>
      </c>
      <c r="H217" t="s">
        <v>3158</v>
      </c>
      <c r="I217" t="s">
        <v>4335</v>
      </c>
      <c r="J217" s="2" t="s">
        <v>3260</v>
      </c>
      <c r="K217" s="1">
        <v>1810</v>
      </c>
      <c r="L217" t="s">
        <v>6745</v>
      </c>
      <c r="M217" t="s">
        <v>6746</v>
      </c>
    </row>
    <row r="218" spans="1:13" x14ac:dyDescent="0.2">
      <c r="A218">
        <v>10083</v>
      </c>
      <c r="B218" s="3" t="s">
        <v>1631</v>
      </c>
      <c r="C218" s="3" t="s">
        <v>6315</v>
      </c>
      <c r="D218" t="s">
        <v>465</v>
      </c>
      <c r="E218" s="3" t="s">
        <v>702</v>
      </c>
      <c r="F218" s="1" t="s">
        <v>6692</v>
      </c>
      <c r="G218" t="s">
        <v>2868</v>
      </c>
      <c r="H218" t="s">
        <v>2901</v>
      </c>
      <c r="I218" t="s">
        <v>2900</v>
      </c>
      <c r="J218" s="2" t="s">
        <v>3260</v>
      </c>
      <c r="K218" s="1">
        <v>1810</v>
      </c>
      <c r="L218" t="s">
        <v>3261</v>
      </c>
      <c r="M218" t="s">
        <v>3262</v>
      </c>
    </row>
    <row r="219" spans="1:13" x14ac:dyDescent="0.2">
      <c r="A219">
        <v>10500</v>
      </c>
      <c r="B219" s="3" t="s">
        <v>6429</v>
      </c>
      <c r="C219" s="3" t="s">
        <v>6430</v>
      </c>
      <c r="D219" t="s">
        <v>465</v>
      </c>
      <c r="E219" s="3" t="s">
        <v>6415</v>
      </c>
      <c r="F219" s="1" t="s">
        <v>6692</v>
      </c>
      <c r="G219" t="s">
        <v>2868</v>
      </c>
      <c r="H219" t="s">
        <v>2867</v>
      </c>
      <c r="I219" t="s">
        <v>3819</v>
      </c>
      <c r="J219" s="2" t="s">
        <v>3260</v>
      </c>
      <c r="K219" s="1">
        <v>1810</v>
      </c>
      <c r="L219" t="s">
        <v>6745</v>
      </c>
      <c r="M219" t="s">
        <v>6746</v>
      </c>
    </row>
    <row r="220" spans="1:13" x14ac:dyDescent="0.2">
      <c r="A220">
        <v>10501</v>
      </c>
      <c r="B220" s="3" t="s">
        <v>6431</v>
      </c>
      <c r="C220" s="3" t="s">
        <v>6432</v>
      </c>
      <c r="D220" t="s">
        <v>465</v>
      </c>
      <c r="E220" s="3" t="s">
        <v>1240</v>
      </c>
      <c r="F220" s="1" t="s">
        <v>6692</v>
      </c>
      <c r="G220" t="s">
        <v>2868</v>
      </c>
      <c r="H220" t="s">
        <v>2867</v>
      </c>
      <c r="I220" t="s">
        <v>3819</v>
      </c>
      <c r="J220" s="2" t="s">
        <v>3260</v>
      </c>
      <c r="K220" s="1">
        <v>1810</v>
      </c>
      <c r="L220" t="s">
        <v>6745</v>
      </c>
      <c r="M220" t="s">
        <v>6746</v>
      </c>
    </row>
    <row r="221" spans="1:13" x14ac:dyDescent="0.2">
      <c r="A221">
        <v>10502</v>
      </c>
      <c r="B221" s="3" t="s">
        <v>6433</v>
      </c>
      <c r="C221" s="3" t="s">
        <v>17</v>
      </c>
      <c r="D221" t="s">
        <v>465</v>
      </c>
      <c r="E221" s="3" t="s">
        <v>1637</v>
      </c>
      <c r="F221" s="1" t="s">
        <v>6692</v>
      </c>
      <c r="G221" t="s">
        <v>2868</v>
      </c>
      <c r="H221" t="s">
        <v>2901</v>
      </c>
      <c r="I221" t="s">
        <v>2900</v>
      </c>
      <c r="J221" s="2" t="s">
        <v>3260</v>
      </c>
      <c r="K221" s="1">
        <v>1810</v>
      </c>
      <c r="L221" t="s">
        <v>6745</v>
      </c>
      <c r="M221" t="s">
        <v>6746</v>
      </c>
    </row>
    <row r="222" spans="1:13" x14ac:dyDescent="0.2">
      <c r="A222">
        <v>10503</v>
      </c>
      <c r="B222" s="3" t="s">
        <v>6434</v>
      </c>
      <c r="C222" s="3" t="s">
        <v>6435</v>
      </c>
      <c r="D222" t="s">
        <v>465</v>
      </c>
      <c r="F222" s="1" t="s">
        <v>6692</v>
      </c>
      <c r="G222" t="s">
        <v>5040</v>
      </c>
      <c r="H222">
        <v>0</v>
      </c>
      <c r="I222">
        <v>0</v>
      </c>
      <c r="J222" s="2" t="s">
        <v>3260</v>
      </c>
      <c r="K222" s="1">
        <v>1810</v>
      </c>
      <c r="L222" t="s">
        <v>3261</v>
      </c>
      <c r="M222" t="s">
        <v>3262</v>
      </c>
    </row>
    <row r="223" spans="1:13" x14ac:dyDescent="0.2">
      <c r="A223">
        <v>10504</v>
      </c>
      <c r="B223" s="3" t="s">
        <v>6434</v>
      </c>
      <c r="C223" s="3" t="s">
        <v>5052</v>
      </c>
      <c r="D223" t="s">
        <v>465</v>
      </c>
      <c r="F223" s="1" t="s">
        <v>6692</v>
      </c>
      <c r="G223" t="s">
        <v>5040</v>
      </c>
      <c r="H223">
        <v>0</v>
      </c>
      <c r="I223">
        <v>0</v>
      </c>
      <c r="J223" s="2" t="s">
        <v>3260</v>
      </c>
      <c r="K223" s="1">
        <v>1810</v>
      </c>
      <c r="L223" t="s">
        <v>3261</v>
      </c>
      <c r="M223" t="s">
        <v>3262</v>
      </c>
    </row>
    <row r="224" spans="1:13" x14ac:dyDescent="0.2">
      <c r="A224">
        <v>10507</v>
      </c>
      <c r="B224" s="3" t="s">
        <v>651</v>
      </c>
      <c r="C224" s="3" t="s">
        <v>6436</v>
      </c>
      <c r="D224" t="s">
        <v>465</v>
      </c>
      <c r="E224" s="3" t="s">
        <v>6437</v>
      </c>
      <c r="F224" s="1" t="s">
        <v>6692</v>
      </c>
      <c r="G224" t="s">
        <v>2862</v>
      </c>
      <c r="H224" t="s">
        <v>2861</v>
      </c>
      <c r="I224" t="s">
        <v>3406</v>
      </c>
      <c r="J224" s="2" t="s">
        <v>3260</v>
      </c>
      <c r="K224" s="1">
        <v>1810</v>
      </c>
      <c r="L224" t="s">
        <v>3261</v>
      </c>
      <c r="M224" t="s">
        <v>3262</v>
      </c>
    </row>
    <row r="225" spans="1:13" x14ac:dyDescent="0.2">
      <c r="A225">
        <v>10508</v>
      </c>
      <c r="B225" s="3" t="s">
        <v>654</v>
      </c>
      <c r="C225" s="3" t="s">
        <v>6438</v>
      </c>
      <c r="D225" t="s">
        <v>465</v>
      </c>
      <c r="F225" s="1" t="s">
        <v>6692</v>
      </c>
      <c r="G225" t="s">
        <v>2868</v>
      </c>
      <c r="H225" t="s">
        <v>2867</v>
      </c>
      <c r="I225" t="s">
        <v>3407</v>
      </c>
      <c r="J225" s="2" t="s">
        <v>3260</v>
      </c>
      <c r="K225" s="1">
        <v>1810</v>
      </c>
      <c r="L225" t="s">
        <v>6745</v>
      </c>
      <c r="M225" t="s">
        <v>6746</v>
      </c>
    </row>
    <row r="226" spans="1:13" x14ac:dyDescent="0.2">
      <c r="A226">
        <v>10515</v>
      </c>
      <c r="B226" s="3" t="s">
        <v>6439</v>
      </c>
      <c r="C226" s="3" t="s">
        <v>6440</v>
      </c>
      <c r="D226" t="s">
        <v>465</v>
      </c>
      <c r="E226" s="3" t="s">
        <v>1732</v>
      </c>
      <c r="F226" s="1" t="s">
        <v>6692</v>
      </c>
      <c r="G226" t="s">
        <v>2868</v>
      </c>
      <c r="H226" t="s">
        <v>2867</v>
      </c>
      <c r="I226" t="s">
        <v>2866</v>
      </c>
      <c r="J226" s="2" t="s">
        <v>3260</v>
      </c>
      <c r="K226" s="1">
        <v>1810</v>
      </c>
      <c r="L226" t="s">
        <v>3261</v>
      </c>
      <c r="M226" t="s">
        <v>3262</v>
      </c>
    </row>
    <row r="227" spans="1:13" x14ac:dyDescent="0.2">
      <c r="A227">
        <v>10516</v>
      </c>
      <c r="B227" s="3" t="s">
        <v>1631</v>
      </c>
      <c r="C227" s="3" t="s">
        <v>6441</v>
      </c>
      <c r="D227" t="s">
        <v>465</v>
      </c>
      <c r="E227" s="3" t="s">
        <v>5709</v>
      </c>
      <c r="F227" s="1" t="s">
        <v>6692</v>
      </c>
      <c r="G227" t="s">
        <v>2868</v>
      </c>
      <c r="H227" t="s">
        <v>2901</v>
      </c>
      <c r="I227" t="s">
        <v>2900</v>
      </c>
      <c r="J227" s="2" t="s">
        <v>3260</v>
      </c>
      <c r="K227" s="1">
        <v>1810</v>
      </c>
      <c r="L227" t="s">
        <v>3261</v>
      </c>
      <c r="M227" t="s">
        <v>3262</v>
      </c>
    </row>
    <row r="228" spans="1:13" x14ac:dyDescent="0.2">
      <c r="A228">
        <v>10517</v>
      </c>
      <c r="B228" s="3" t="s">
        <v>1631</v>
      </c>
      <c r="C228" s="3" t="s">
        <v>6442</v>
      </c>
      <c r="D228" t="s">
        <v>465</v>
      </c>
      <c r="E228" s="3" t="s">
        <v>5709</v>
      </c>
      <c r="F228" s="1" t="s">
        <v>6692</v>
      </c>
      <c r="G228" t="s">
        <v>2868</v>
      </c>
      <c r="H228" t="s">
        <v>2901</v>
      </c>
      <c r="I228" t="s">
        <v>2900</v>
      </c>
      <c r="J228" s="2" t="s">
        <v>3260</v>
      </c>
      <c r="K228" s="1">
        <v>1810</v>
      </c>
      <c r="L228" t="s">
        <v>3261</v>
      </c>
      <c r="M228" t="s">
        <v>3262</v>
      </c>
    </row>
    <row r="229" spans="1:13" x14ac:dyDescent="0.2">
      <c r="A229">
        <v>10518</v>
      </c>
      <c r="B229" s="3" t="s">
        <v>1631</v>
      </c>
      <c r="C229" s="3" t="s">
        <v>6443</v>
      </c>
      <c r="D229" t="s">
        <v>465</v>
      </c>
      <c r="E229" s="3" t="s">
        <v>5709</v>
      </c>
      <c r="F229" s="1" t="s">
        <v>6692</v>
      </c>
      <c r="G229" t="s">
        <v>2868</v>
      </c>
      <c r="H229" t="s">
        <v>2901</v>
      </c>
      <c r="I229" t="s">
        <v>2900</v>
      </c>
      <c r="J229" s="2" t="s">
        <v>3260</v>
      </c>
      <c r="K229" s="1">
        <v>1810</v>
      </c>
      <c r="L229" t="s">
        <v>3261</v>
      </c>
      <c r="M229" t="s">
        <v>3262</v>
      </c>
    </row>
    <row r="230" spans="1:13" x14ac:dyDescent="0.2">
      <c r="A230">
        <v>10523</v>
      </c>
      <c r="B230" s="3" t="s">
        <v>6444</v>
      </c>
      <c r="C230" s="3" t="s">
        <v>6445</v>
      </c>
      <c r="D230" t="s">
        <v>465</v>
      </c>
      <c r="E230" s="3" t="s">
        <v>555</v>
      </c>
      <c r="F230" s="1" t="s">
        <v>6692</v>
      </c>
      <c r="G230" t="s">
        <v>2890</v>
      </c>
      <c r="H230" t="s">
        <v>2889</v>
      </c>
      <c r="I230" t="s">
        <v>3330</v>
      </c>
      <c r="J230" s="2" t="s">
        <v>3260</v>
      </c>
      <c r="K230" s="1">
        <v>1810</v>
      </c>
      <c r="L230" t="s">
        <v>3261</v>
      </c>
      <c r="M230" t="s">
        <v>3262</v>
      </c>
    </row>
    <row r="231" spans="1:13" x14ac:dyDescent="0.2">
      <c r="A231">
        <v>15130</v>
      </c>
      <c r="B231" s="3" t="s">
        <v>6439</v>
      </c>
      <c r="C231" s="3" t="s">
        <v>6637</v>
      </c>
      <c r="D231" t="s">
        <v>465</v>
      </c>
      <c r="E231" s="3" t="s">
        <v>1732</v>
      </c>
      <c r="F231" s="1" t="s">
        <v>6692</v>
      </c>
      <c r="G231" t="s">
        <v>2868</v>
      </c>
      <c r="H231" t="s">
        <v>2867</v>
      </c>
      <c r="I231" t="s">
        <v>2866</v>
      </c>
      <c r="J231" s="2" t="s">
        <v>3260</v>
      </c>
      <c r="K231" s="1">
        <v>1810</v>
      </c>
      <c r="L231" t="s">
        <v>3261</v>
      </c>
      <c r="M231" t="s">
        <v>3262</v>
      </c>
    </row>
    <row r="232" spans="1:13" x14ac:dyDescent="0.2">
      <c r="A232">
        <v>7181</v>
      </c>
      <c r="B232" s="3" t="s">
        <v>1992</v>
      </c>
      <c r="C232" s="3" t="s">
        <v>666</v>
      </c>
      <c r="D232" t="s">
        <v>2008</v>
      </c>
      <c r="F232" s="1" t="s">
        <v>6691</v>
      </c>
      <c r="G232" t="s">
        <v>2868</v>
      </c>
      <c r="H232" t="s">
        <v>3158</v>
      </c>
      <c r="I232" t="s">
        <v>4335</v>
      </c>
      <c r="J232" s="2" t="s">
        <v>3869</v>
      </c>
      <c r="K232" s="1">
        <v>1810</v>
      </c>
      <c r="L232" t="s">
        <v>3970</v>
      </c>
      <c r="M232" t="s">
        <v>3971</v>
      </c>
    </row>
    <row r="233" spans="1:13" x14ac:dyDescent="0.2">
      <c r="A233">
        <v>5442</v>
      </c>
      <c r="B233" s="3" t="s">
        <v>5657</v>
      </c>
      <c r="C233" s="3" t="s">
        <v>5661</v>
      </c>
      <c r="D233" t="s">
        <v>2008</v>
      </c>
      <c r="E233" s="3" t="s">
        <v>1637</v>
      </c>
      <c r="F233" s="1" t="s">
        <v>6692</v>
      </c>
      <c r="G233" t="s">
        <v>2868</v>
      </c>
      <c r="H233" t="s">
        <v>2901</v>
      </c>
      <c r="I233" t="s">
        <v>2900</v>
      </c>
      <c r="J233" s="2" t="s">
        <v>3869</v>
      </c>
      <c r="K233" s="1">
        <v>1810</v>
      </c>
      <c r="L233" t="s">
        <v>3970</v>
      </c>
      <c r="M233" t="s">
        <v>3971</v>
      </c>
    </row>
    <row r="234" spans="1:13" x14ac:dyDescent="0.2">
      <c r="A234">
        <v>5483</v>
      </c>
      <c r="B234" s="3" t="s">
        <v>5657</v>
      </c>
      <c r="C234" s="3" t="s">
        <v>5686</v>
      </c>
      <c r="D234" t="s">
        <v>2008</v>
      </c>
      <c r="E234" s="3" t="s">
        <v>1633</v>
      </c>
      <c r="F234" s="1" t="s">
        <v>6692</v>
      </c>
      <c r="G234" t="s">
        <v>2868</v>
      </c>
      <c r="H234" t="s">
        <v>2901</v>
      </c>
      <c r="I234" t="s">
        <v>2900</v>
      </c>
      <c r="J234" s="2" t="s">
        <v>3869</v>
      </c>
      <c r="K234" s="1">
        <v>1810</v>
      </c>
      <c r="L234" t="s">
        <v>3970</v>
      </c>
      <c r="M234" t="s">
        <v>3971</v>
      </c>
    </row>
    <row r="235" spans="1:13" x14ac:dyDescent="0.2">
      <c r="A235">
        <v>5491</v>
      </c>
      <c r="B235" s="3" t="s">
        <v>5657</v>
      </c>
      <c r="C235" s="3" t="s">
        <v>5693</v>
      </c>
      <c r="D235" t="s">
        <v>2008</v>
      </c>
      <c r="E235" s="3" t="s">
        <v>1797</v>
      </c>
      <c r="F235" s="1" t="s">
        <v>6692</v>
      </c>
      <c r="G235" t="s">
        <v>2868</v>
      </c>
      <c r="H235" t="s">
        <v>2901</v>
      </c>
      <c r="I235" t="s">
        <v>2900</v>
      </c>
      <c r="J235" s="2" t="s">
        <v>3869</v>
      </c>
      <c r="K235" s="1">
        <v>1810</v>
      </c>
      <c r="L235" t="s">
        <v>3970</v>
      </c>
      <c r="M235" t="s">
        <v>3971</v>
      </c>
    </row>
    <row r="236" spans="1:13" x14ac:dyDescent="0.2">
      <c r="A236">
        <v>6755</v>
      </c>
      <c r="B236" s="3" t="s">
        <v>1889</v>
      </c>
      <c r="C236" s="3" t="s">
        <v>1424</v>
      </c>
      <c r="D236" t="s">
        <v>2008</v>
      </c>
      <c r="E236" s="3" t="s">
        <v>1422</v>
      </c>
      <c r="F236" s="1" t="s">
        <v>6692</v>
      </c>
      <c r="G236" t="s">
        <v>2862</v>
      </c>
      <c r="H236" t="s">
        <v>2861</v>
      </c>
      <c r="I236" t="s">
        <v>3374</v>
      </c>
      <c r="J236" s="2" t="s">
        <v>3869</v>
      </c>
      <c r="K236" s="1">
        <v>1810</v>
      </c>
      <c r="L236" t="s">
        <v>3970</v>
      </c>
      <c r="M236" t="s">
        <v>3971</v>
      </c>
    </row>
    <row r="237" spans="1:13" x14ac:dyDescent="0.2">
      <c r="A237">
        <v>6803</v>
      </c>
      <c r="B237" s="3" t="s">
        <v>1889</v>
      </c>
      <c r="C237" s="3" t="s">
        <v>6023</v>
      </c>
      <c r="D237" t="s">
        <v>2008</v>
      </c>
      <c r="E237" s="3" t="s">
        <v>650</v>
      </c>
      <c r="F237" s="1" t="s">
        <v>6692</v>
      </c>
      <c r="G237" t="s">
        <v>2862</v>
      </c>
      <c r="H237" t="s">
        <v>2861</v>
      </c>
      <c r="I237" t="s">
        <v>3374</v>
      </c>
      <c r="J237" s="2" t="s">
        <v>3869</v>
      </c>
      <c r="K237" s="1">
        <v>1810</v>
      </c>
      <c r="L237" t="s">
        <v>3970</v>
      </c>
      <c r="M237" t="s">
        <v>3971</v>
      </c>
    </row>
    <row r="238" spans="1:13" x14ac:dyDescent="0.2">
      <c r="A238">
        <v>6952</v>
      </c>
      <c r="B238" s="3" t="s">
        <v>1930</v>
      </c>
      <c r="C238" s="3" t="s">
        <v>5404</v>
      </c>
      <c r="D238" t="s">
        <v>2008</v>
      </c>
      <c r="E238" s="3" t="s">
        <v>1960</v>
      </c>
      <c r="F238" s="1" t="s">
        <v>6692</v>
      </c>
      <c r="G238" t="s">
        <v>2862</v>
      </c>
      <c r="H238" t="s">
        <v>4294</v>
      </c>
      <c r="I238" t="s">
        <v>4293</v>
      </c>
      <c r="J238" s="2" t="s">
        <v>3869</v>
      </c>
      <c r="K238" s="1">
        <v>1810</v>
      </c>
      <c r="L238" t="s">
        <v>3970</v>
      </c>
      <c r="M238" t="s">
        <v>3971</v>
      </c>
    </row>
    <row r="239" spans="1:13" x14ac:dyDescent="0.2">
      <c r="A239">
        <v>7175</v>
      </c>
      <c r="B239" s="3" t="s">
        <v>1992</v>
      </c>
      <c r="C239" s="3" t="s">
        <v>6073</v>
      </c>
      <c r="D239" t="s">
        <v>2008</v>
      </c>
      <c r="E239" s="3" t="s">
        <v>2007</v>
      </c>
      <c r="F239" s="1" t="s">
        <v>6692</v>
      </c>
      <c r="G239" t="s">
        <v>2868</v>
      </c>
      <c r="H239" t="s">
        <v>3158</v>
      </c>
      <c r="I239" t="s">
        <v>4335</v>
      </c>
      <c r="J239" s="2" t="s">
        <v>3869</v>
      </c>
      <c r="K239" s="1">
        <v>1810</v>
      </c>
      <c r="L239" t="s">
        <v>3970</v>
      </c>
      <c r="M239" t="s">
        <v>3971</v>
      </c>
    </row>
    <row r="240" spans="1:13" x14ac:dyDescent="0.2">
      <c r="A240">
        <v>7184</v>
      </c>
      <c r="B240" s="3" t="s">
        <v>1992</v>
      </c>
      <c r="C240" s="3" t="s">
        <v>6078</v>
      </c>
      <c r="D240" t="s">
        <v>2008</v>
      </c>
      <c r="E240" s="3" t="s">
        <v>2014</v>
      </c>
      <c r="F240" s="1" t="s">
        <v>6692</v>
      </c>
      <c r="G240" t="s">
        <v>2868</v>
      </c>
      <c r="H240" t="s">
        <v>3158</v>
      </c>
      <c r="I240" t="s">
        <v>4335</v>
      </c>
      <c r="J240" s="2" t="s">
        <v>3869</v>
      </c>
      <c r="K240" s="1">
        <v>1810</v>
      </c>
      <c r="L240" t="s">
        <v>3970</v>
      </c>
      <c r="M240" t="s">
        <v>3971</v>
      </c>
    </row>
    <row r="241" spans="1:13" x14ac:dyDescent="0.2">
      <c r="A241">
        <v>7215</v>
      </c>
      <c r="B241" s="3" t="s">
        <v>1992</v>
      </c>
      <c r="C241" s="3" t="s">
        <v>6087</v>
      </c>
      <c r="D241" t="s">
        <v>2008</v>
      </c>
      <c r="E241" s="3" t="s">
        <v>2014</v>
      </c>
      <c r="F241" s="1" t="s">
        <v>6692</v>
      </c>
      <c r="G241" t="s">
        <v>2868</v>
      </c>
      <c r="H241" t="s">
        <v>3158</v>
      </c>
      <c r="I241" t="s">
        <v>4335</v>
      </c>
      <c r="J241" s="2" t="s">
        <v>3869</v>
      </c>
      <c r="K241" s="1">
        <v>1810</v>
      </c>
      <c r="L241" t="s">
        <v>3970</v>
      </c>
      <c r="M241" t="s">
        <v>3971</v>
      </c>
    </row>
    <row r="242" spans="1:13" x14ac:dyDescent="0.2">
      <c r="A242">
        <v>8525</v>
      </c>
      <c r="B242" s="3" t="s">
        <v>6194</v>
      </c>
      <c r="C242" s="3" t="s">
        <v>5404</v>
      </c>
      <c r="D242" t="s">
        <v>2008</v>
      </c>
      <c r="E242" s="3" t="s">
        <v>1888</v>
      </c>
      <c r="F242" s="1" t="s">
        <v>6692</v>
      </c>
      <c r="G242" t="s">
        <v>2862</v>
      </c>
      <c r="H242" t="s">
        <v>2861</v>
      </c>
      <c r="I242" t="s">
        <v>3374</v>
      </c>
      <c r="J242" s="2" t="s">
        <v>3869</v>
      </c>
      <c r="K242" s="1">
        <v>1810</v>
      </c>
      <c r="L242" t="s">
        <v>3970</v>
      </c>
      <c r="M242" t="s">
        <v>3971</v>
      </c>
    </row>
    <row r="243" spans="1:13" x14ac:dyDescent="0.2">
      <c r="A243">
        <v>10312</v>
      </c>
      <c r="B243" s="3" t="s">
        <v>1889</v>
      </c>
      <c r="C243" s="3" t="s">
        <v>5211</v>
      </c>
      <c r="D243" t="s">
        <v>2008</v>
      </c>
      <c r="E243" s="3" t="s">
        <v>1574</v>
      </c>
      <c r="F243" s="1" t="s">
        <v>6692</v>
      </c>
      <c r="G243" t="s">
        <v>2862</v>
      </c>
      <c r="H243" t="s">
        <v>2861</v>
      </c>
      <c r="I243" t="s">
        <v>3374</v>
      </c>
      <c r="J243" s="2" t="s">
        <v>3869</v>
      </c>
      <c r="K243" s="1">
        <v>1810</v>
      </c>
      <c r="L243" t="s">
        <v>3970</v>
      </c>
      <c r="M243" t="s">
        <v>3971</v>
      </c>
    </row>
    <row r="244" spans="1:13" x14ac:dyDescent="0.2">
      <c r="A244">
        <v>10654</v>
      </c>
      <c r="B244" s="3" t="s">
        <v>6300</v>
      </c>
      <c r="C244" s="3" t="s">
        <v>6513</v>
      </c>
      <c r="D244" t="s">
        <v>2008</v>
      </c>
      <c r="E244" s="3" t="s">
        <v>1240</v>
      </c>
      <c r="F244" s="1" t="s">
        <v>6692</v>
      </c>
      <c r="G244" t="s">
        <v>2868</v>
      </c>
      <c r="H244" t="s">
        <v>2867</v>
      </c>
      <c r="I244" t="s">
        <v>3819</v>
      </c>
      <c r="J244" s="2" t="s">
        <v>3869</v>
      </c>
      <c r="K244" s="1">
        <v>1810</v>
      </c>
      <c r="L244" t="s">
        <v>3970</v>
      </c>
      <c r="M244" t="s">
        <v>3971</v>
      </c>
    </row>
    <row r="245" spans="1:13" x14ac:dyDescent="0.2">
      <c r="A245">
        <v>14360</v>
      </c>
      <c r="B245" s="3" t="s">
        <v>1889</v>
      </c>
      <c r="C245" s="3" t="s">
        <v>6624</v>
      </c>
      <c r="D245" t="s">
        <v>2008</v>
      </c>
      <c r="E245" s="3" t="s">
        <v>650</v>
      </c>
      <c r="F245" s="1" t="s">
        <v>6692</v>
      </c>
      <c r="G245" t="s">
        <v>2862</v>
      </c>
      <c r="H245" t="s">
        <v>2861</v>
      </c>
      <c r="I245" t="s">
        <v>3374</v>
      </c>
      <c r="J245" s="2" t="s">
        <v>3869</v>
      </c>
      <c r="K245" s="1">
        <v>1810</v>
      </c>
      <c r="L245" t="s">
        <v>3970</v>
      </c>
      <c r="M245" t="s">
        <v>3971</v>
      </c>
    </row>
    <row r="246" spans="1:13" x14ac:dyDescent="0.2">
      <c r="A246">
        <v>6743</v>
      </c>
      <c r="B246" s="3" t="s">
        <v>1889</v>
      </c>
      <c r="C246" s="3" t="s">
        <v>5994</v>
      </c>
      <c r="D246" t="s">
        <v>5995</v>
      </c>
      <c r="E246" s="3" t="s">
        <v>1178</v>
      </c>
      <c r="F246" s="1" t="s">
        <v>6692</v>
      </c>
      <c r="G246" t="s">
        <v>2862</v>
      </c>
      <c r="H246" t="s">
        <v>2861</v>
      </c>
      <c r="I246" t="s">
        <v>3374</v>
      </c>
      <c r="J246" s="2" t="s">
        <v>6747</v>
      </c>
      <c r="K246" s="1">
        <v>1812</v>
      </c>
      <c r="L246" t="s">
        <v>6748</v>
      </c>
      <c r="M246" t="s">
        <v>6749</v>
      </c>
    </row>
    <row r="247" spans="1:13" x14ac:dyDescent="0.2">
      <c r="A247">
        <v>5746</v>
      </c>
      <c r="B247" s="3" t="s">
        <v>1631</v>
      </c>
      <c r="C247" s="3" t="s">
        <v>5814</v>
      </c>
      <c r="D247" t="s">
        <v>5815</v>
      </c>
      <c r="E247" s="3" t="s">
        <v>1637</v>
      </c>
      <c r="F247" s="1" t="s">
        <v>6692</v>
      </c>
      <c r="G247" t="s">
        <v>2868</v>
      </c>
      <c r="H247" t="s">
        <v>2901</v>
      </c>
      <c r="I247" t="s">
        <v>2900</v>
      </c>
      <c r="J247" s="2" t="s">
        <v>6750</v>
      </c>
      <c r="K247" s="1">
        <v>1814</v>
      </c>
      <c r="L247" t="s">
        <v>6751</v>
      </c>
      <c r="M247" t="s">
        <v>6752</v>
      </c>
    </row>
    <row r="248" spans="1:13" x14ac:dyDescent="0.2">
      <c r="A248">
        <v>11810</v>
      </c>
      <c r="B248" s="3" t="s">
        <v>1631</v>
      </c>
      <c r="C248" s="3" t="s">
        <v>2041</v>
      </c>
      <c r="D248" t="s">
        <v>6556</v>
      </c>
      <c r="F248" s="1" t="s">
        <v>6692</v>
      </c>
      <c r="G248" t="s">
        <v>2868</v>
      </c>
      <c r="H248" t="s">
        <v>2901</v>
      </c>
      <c r="I248" t="s">
        <v>2900</v>
      </c>
      <c r="J248" s="2" t="s">
        <v>6750</v>
      </c>
      <c r="K248" s="1">
        <v>1814</v>
      </c>
      <c r="L248" t="s">
        <v>6751</v>
      </c>
      <c r="M248" t="s">
        <v>6752</v>
      </c>
    </row>
    <row r="249" spans="1:13" x14ac:dyDescent="0.2">
      <c r="A249">
        <v>5544</v>
      </c>
      <c r="B249" s="3" t="s">
        <v>1631</v>
      </c>
      <c r="C249" s="3" t="s">
        <v>1745</v>
      </c>
      <c r="D249" t="s">
        <v>5720</v>
      </c>
      <c r="E249" s="3" t="s">
        <v>1743</v>
      </c>
      <c r="F249" s="1" t="s">
        <v>6692</v>
      </c>
      <c r="G249" t="s">
        <v>2868</v>
      </c>
      <c r="H249" t="s">
        <v>2901</v>
      </c>
      <c r="I249" t="s">
        <v>2900</v>
      </c>
      <c r="J249" s="2" t="s">
        <v>3470</v>
      </c>
      <c r="K249" s="1">
        <v>1815</v>
      </c>
      <c r="L249" t="s">
        <v>3794</v>
      </c>
      <c r="M249" t="s">
        <v>3795</v>
      </c>
    </row>
    <row r="250" spans="1:13" x14ac:dyDescent="0.2">
      <c r="A250">
        <v>5562</v>
      </c>
      <c r="B250" s="3" t="s">
        <v>1631</v>
      </c>
      <c r="C250" s="3" t="s">
        <v>2161</v>
      </c>
      <c r="D250" t="s">
        <v>5720</v>
      </c>
      <c r="E250" s="3" t="s">
        <v>2160</v>
      </c>
      <c r="F250" s="1" t="s">
        <v>6692</v>
      </c>
      <c r="G250" t="s">
        <v>2868</v>
      </c>
      <c r="H250" t="s">
        <v>2901</v>
      </c>
      <c r="I250" t="s">
        <v>2900</v>
      </c>
      <c r="J250" s="2" t="s">
        <v>3470</v>
      </c>
      <c r="K250" s="1">
        <v>1815</v>
      </c>
      <c r="L250" t="s">
        <v>3794</v>
      </c>
      <c r="M250" t="s">
        <v>3795</v>
      </c>
    </row>
    <row r="251" spans="1:13" x14ac:dyDescent="0.2">
      <c r="A251">
        <v>5590</v>
      </c>
      <c r="B251" s="3" t="s">
        <v>1631</v>
      </c>
      <c r="C251" s="3" t="s">
        <v>5745</v>
      </c>
      <c r="D251" t="s">
        <v>5720</v>
      </c>
      <c r="E251" s="3" t="s">
        <v>2704</v>
      </c>
      <c r="F251" s="1" t="s">
        <v>6692</v>
      </c>
      <c r="G251" t="s">
        <v>2868</v>
      </c>
      <c r="H251" t="s">
        <v>2901</v>
      </c>
      <c r="I251" t="s">
        <v>2900</v>
      </c>
      <c r="J251" s="2" t="s">
        <v>3470</v>
      </c>
      <c r="K251" s="1">
        <v>1815</v>
      </c>
      <c r="L251" t="s">
        <v>3794</v>
      </c>
      <c r="M251" t="s">
        <v>3795</v>
      </c>
    </row>
    <row r="252" spans="1:13" x14ac:dyDescent="0.2">
      <c r="A252">
        <v>5719</v>
      </c>
      <c r="B252" s="3" t="s">
        <v>1631</v>
      </c>
      <c r="C252" s="3" t="s">
        <v>1205</v>
      </c>
      <c r="D252" t="s">
        <v>5720</v>
      </c>
      <c r="E252" s="3" t="s">
        <v>1204</v>
      </c>
      <c r="F252" s="1" t="s">
        <v>6692</v>
      </c>
      <c r="G252" t="s">
        <v>2868</v>
      </c>
      <c r="H252" t="s">
        <v>2901</v>
      </c>
      <c r="I252" t="s">
        <v>2900</v>
      </c>
      <c r="J252" s="2" t="s">
        <v>3470</v>
      </c>
      <c r="K252" s="1">
        <v>1815</v>
      </c>
      <c r="L252" t="s">
        <v>3794</v>
      </c>
      <c r="M252" t="s">
        <v>3795</v>
      </c>
    </row>
    <row r="253" spans="1:13" x14ac:dyDescent="0.2">
      <c r="A253">
        <v>6701</v>
      </c>
      <c r="B253" s="3" t="s">
        <v>1889</v>
      </c>
      <c r="C253" s="3" t="s">
        <v>5973</v>
      </c>
      <c r="E253" s="3" t="s">
        <v>462</v>
      </c>
      <c r="F253" s="1" t="s">
        <v>6692</v>
      </c>
      <c r="G253" t="s">
        <v>2862</v>
      </c>
      <c r="H253" t="s">
        <v>2861</v>
      </c>
      <c r="I253" t="s">
        <v>3374</v>
      </c>
      <c r="J253" s="2" t="s">
        <v>3470</v>
      </c>
      <c r="K253" s="1">
        <v>1815</v>
      </c>
      <c r="L253" t="s">
        <v>3794</v>
      </c>
      <c r="M253" t="s">
        <v>3795</v>
      </c>
    </row>
    <row r="254" spans="1:13" x14ac:dyDescent="0.2">
      <c r="A254">
        <v>6725</v>
      </c>
      <c r="B254" s="3" t="s">
        <v>1889</v>
      </c>
      <c r="C254" s="3" t="s">
        <v>1267</v>
      </c>
      <c r="D254" t="s">
        <v>5720</v>
      </c>
      <c r="E254" s="3" t="s">
        <v>1266</v>
      </c>
      <c r="F254" s="1" t="s">
        <v>6692</v>
      </c>
      <c r="G254" t="s">
        <v>2862</v>
      </c>
      <c r="H254" t="s">
        <v>2861</v>
      </c>
      <c r="I254" t="s">
        <v>3374</v>
      </c>
      <c r="J254" s="2" t="s">
        <v>3470</v>
      </c>
      <c r="K254" s="1">
        <v>1815</v>
      </c>
      <c r="L254" t="s">
        <v>3794</v>
      </c>
      <c r="M254" t="s">
        <v>3795</v>
      </c>
    </row>
    <row r="255" spans="1:13" x14ac:dyDescent="0.2">
      <c r="A255">
        <v>10642</v>
      </c>
      <c r="B255" s="3" t="s">
        <v>1889</v>
      </c>
      <c r="C255" s="3" t="s">
        <v>6508</v>
      </c>
      <c r="E255" s="3" t="s">
        <v>6509</v>
      </c>
      <c r="F255" s="1" t="s">
        <v>6692</v>
      </c>
      <c r="G255" t="s">
        <v>2862</v>
      </c>
      <c r="H255" t="s">
        <v>2861</v>
      </c>
      <c r="I255" t="s">
        <v>3374</v>
      </c>
      <c r="J255" s="2" t="s">
        <v>3470</v>
      </c>
      <c r="K255" s="1">
        <v>1815</v>
      </c>
      <c r="L255" t="s">
        <v>3794</v>
      </c>
      <c r="M255" t="s">
        <v>3795</v>
      </c>
    </row>
    <row r="256" spans="1:13" x14ac:dyDescent="0.2">
      <c r="A256">
        <v>8376</v>
      </c>
      <c r="B256" s="3" t="s">
        <v>5957</v>
      </c>
      <c r="C256" s="3" t="s">
        <v>6219</v>
      </c>
      <c r="D256" t="s">
        <v>6220</v>
      </c>
      <c r="E256" s="3" t="s">
        <v>847</v>
      </c>
      <c r="F256" s="1" t="s">
        <v>6692</v>
      </c>
      <c r="G256" t="s">
        <v>2862</v>
      </c>
      <c r="H256" t="s">
        <v>2861</v>
      </c>
      <c r="I256" t="s">
        <v>2860</v>
      </c>
      <c r="J256" s="2" t="s">
        <v>3835</v>
      </c>
      <c r="K256" s="1">
        <v>1816</v>
      </c>
      <c r="L256" t="s">
        <v>3836</v>
      </c>
      <c r="M256" t="s">
        <v>6753</v>
      </c>
    </row>
    <row r="257" spans="1:13" x14ac:dyDescent="0.2">
      <c r="A257">
        <v>5465</v>
      </c>
      <c r="B257" s="3" t="s">
        <v>5657</v>
      </c>
      <c r="C257" s="3" t="s">
        <v>2061</v>
      </c>
      <c r="D257" t="s">
        <v>5679</v>
      </c>
      <c r="E257" s="3" t="s">
        <v>2060</v>
      </c>
      <c r="F257" s="1" t="s">
        <v>6692</v>
      </c>
      <c r="G257" t="s">
        <v>2868</v>
      </c>
      <c r="H257" t="s">
        <v>2901</v>
      </c>
      <c r="I257" t="s">
        <v>2900</v>
      </c>
      <c r="J257" s="2" t="s">
        <v>3556</v>
      </c>
      <c r="K257" s="1">
        <v>1816</v>
      </c>
      <c r="L257" t="s">
        <v>3557</v>
      </c>
      <c r="M257" t="s">
        <v>3558</v>
      </c>
    </row>
    <row r="258" spans="1:13" x14ac:dyDescent="0.2">
      <c r="A258">
        <v>6928</v>
      </c>
      <c r="B258" s="3" t="s">
        <v>1930</v>
      </c>
      <c r="C258" s="3" t="s">
        <v>740</v>
      </c>
      <c r="D258" t="s">
        <v>5679</v>
      </c>
      <c r="E258" s="3" t="s">
        <v>1960</v>
      </c>
      <c r="F258" s="1" t="s">
        <v>6692</v>
      </c>
      <c r="G258" t="s">
        <v>2862</v>
      </c>
      <c r="H258" t="s">
        <v>4294</v>
      </c>
      <c r="I258" t="s">
        <v>4293</v>
      </c>
      <c r="J258" s="2" t="s">
        <v>3556</v>
      </c>
      <c r="K258" s="1">
        <v>1816</v>
      </c>
      <c r="L258" t="s">
        <v>3557</v>
      </c>
      <c r="M258" t="s">
        <v>3558</v>
      </c>
    </row>
    <row r="259" spans="1:13" x14ac:dyDescent="0.2">
      <c r="A259">
        <v>7555</v>
      </c>
      <c r="B259" s="3" t="s">
        <v>6155</v>
      </c>
      <c r="C259" s="3" t="s">
        <v>871</v>
      </c>
      <c r="D259" t="s">
        <v>5679</v>
      </c>
      <c r="E259" s="3" t="s">
        <v>869</v>
      </c>
      <c r="F259" s="1" t="s">
        <v>6692</v>
      </c>
      <c r="G259" t="s">
        <v>2890</v>
      </c>
      <c r="H259" t="s">
        <v>2932</v>
      </c>
      <c r="I259" t="s">
        <v>3555</v>
      </c>
      <c r="J259" s="2" t="s">
        <v>3556</v>
      </c>
      <c r="K259" s="1">
        <v>1816</v>
      </c>
      <c r="L259" t="s">
        <v>3557</v>
      </c>
      <c r="M259" t="s">
        <v>3558</v>
      </c>
    </row>
    <row r="260" spans="1:13" x14ac:dyDescent="0.2">
      <c r="A260">
        <v>11809</v>
      </c>
      <c r="B260" s="3" t="s">
        <v>6554</v>
      </c>
      <c r="C260" s="3" t="s">
        <v>5404</v>
      </c>
      <c r="D260" t="s">
        <v>6555</v>
      </c>
      <c r="F260" s="1" t="s">
        <v>6692</v>
      </c>
      <c r="G260" t="s">
        <v>2868</v>
      </c>
      <c r="H260" t="s">
        <v>2927</v>
      </c>
      <c r="I260" t="s">
        <v>4158</v>
      </c>
      <c r="J260" s="2" t="s">
        <v>6740</v>
      </c>
      <c r="K260" s="1">
        <v>1816</v>
      </c>
      <c r="L260" t="s">
        <v>6754</v>
      </c>
      <c r="M260" t="s">
        <v>6755</v>
      </c>
    </row>
    <row r="261" spans="1:13" x14ac:dyDescent="0.2">
      <c r="A261">
        <v>12306</v>
      </c>
      <c r="B261" s="3" t="s">
        <v>1811</v>
      </c>
      <c r="C261" s="3" t="s">
        <v>2467</v>
      </c>
      <c r="D261" t="s">
        <v>6555</v>
      </c>
      <c r="E261" s="3" t="s">
        <v>576</v>
      </c>
      <c r="F261" s="1" t="s">
        <v>6692</v>
      </c>
      <c r="G261" t="s">
        <v>2890</v>
      </c>
      <c r="H261" t="s">
        <v>2932</v>
      </c>
      <c r="I261" t="s">
        <v>3043</v>
      </c>
      <c r="J261" s="2" t="s">
        <v>6740</v>
      </c>
      <c r="K261" s="1">
        <v>1816</v>
      </c>
      <c r="L261" t="s">
        <v>6754</v>
      </c>
      <c r="M261" t="s">
        <v>6755</v>
      </c>
    </row>
    <row r="262" spans="1:13" x14ac:dyDescent="0.2">
      <c r="A262">
        <v>15490</v>
      </c>
      <c r="B262" s="3" t="s">
        <v>6659</v>
      </c>
      <c r="C262" s="3" t="s">
        <v>6660</v>
      </c>
      <c r="D262" t="s">
        <v>6555</v>
      </c>
      <c r="E262" s="3" t="s">
        <v>555</v>
      </c>
      <c r="F262" s="1" t="s">
        <v>6692</v>
      </c>
      <c r="G262" t="s">
        <v>2890</v>
      </c>
      <c r="H262" t="s">
        <v>2889</v>
      </c>
      <c r="I262" t="s">
        <v>3330</v>
      </c>
      <c r="J262" s="2" t="s">
        <v>6740</v>
      </c>
      <c r="K262" s="1">
        <v>1816</v>
      </c>
      <c r="L262" t="s">
        <v>6754</v>
      </c>
      <c r="M262" t="s">
        <v>6755</v>
      </c>
    </row>
    <row r="263" spans="1:13" x14ac:dyDescent="0.2">
      <c r="A263">
        <v>15493</v>
      </c>
      <c r="B263" s="3" t="s">
        <v>6659</v>
      </c>
      <c r="C263" s="3" t="s">
        <v>5938</v>
      </c>
      <c r="D263" t="s">
        <v>6555</v>
      </c>
      <c r="E263" s="3" t="s">
        <v>555</v>
      </c>
      <c r="F263" s="1" t="s">
        <v>6692</v>
      </c>
      <c r="G263" t="s">
        <v>2890</v>
      </c>
      <c r="H263" t="s">
        <v>2889</v>
      </c>
      <c r="I263" t="s">
        <v>3330</v>
      </c>
      <c r="J263" s="2" t="s">
        <v>6740</v>
      </c>
      <c r="K263" s="1">
        <v>1816</v>
      </c>
      <c r="L263" t="s">
        <v>6754</v>
      </c>
      <c r="M263" t="s">
        <v>6755</v>
      </c>
    </row>
    <row r="264" spans="1:13" x14ac:dyDescent="0.2">
      <c r="A264">
        <v>1059</v>
      </c>
      <c r="B264" s="3" t="s">
        <v>463</v>
      </c>
      <c r="C264" s="3" t="s">
        <v>5197</v>
      </c>
      <c r="D264" t="s">
        <v>5198</v>
      </c>
      <c r="E264" s="3" t="s">
        <v>466</v>
      </c>
      <c r="F264" s="1" t="s">
        <v>6692</v>
      </c>
      <c r="G264" t="s">
        <v>2890</v>
      </c>
      <c r="H264" t="s">
        <v>2889</v>
      </c>
      <c r="I264" t="s">
        <v>3259</v>
      </c>
      <c r="J264" s="2" t="s">
        <v>3835</v>
      </c>
      <c r="K264" s="1">
        <v>1817</v>
      </c>
      <c r="L264" t="s">
        <v>3836</v>
      </c>
      <c r="M264" t="s">
        <v>6756</v>
      </c>
    </row>
    <row r="265" spans="1:13" x14ac:dyDescent="0.2">
      <c r="A265">
        <v>11802</v>
      </c>
      <c r="B265" s="3" t="s">
        <v>6261</v>
      </c>
      <c r="C265" s="3" t="s">
        <v>5404</v>
      </c>
      <c r="D265" t="s">
        <v>5198</v>
      </c>
      <c r="E265" s="3" t="s">
        <v>1473</v>
      </c>
      <c r="F265" s="1" t="s">
        <v>6692</v>
      </c>
      <c r="G265" t="s">
        <v>2862</v>
      </c>
      <c r="H265" t="s">
        <v>2861</v>
      </c>
      <c r="I265" t="s">
        <v>4002</v>
      </c>
      <c r="J265" s="2" t="s">
        <v>3835</v>
      </c>
      <c r="K265" s="1">
        <v>1817</v>
      </c>
      <c r="L265" t="s">
        <v>3836</v>
      </c>
      <c r="M265" t="s">
        <v>6757</v>
      </c>
    </row>
    <row r="266" spans="1:13" x14ac:dyDescent="0.2">
      <c r="A266">
        <v>15489</v>
      </c>
      <c r="B266" s="3" t="s">
        <v>6656</v>
      </c>
      <c r="C266" s="3" t="s">
        <v>6657</v>
      </c>
      <c r="D266" t="s">
        <v>6658</v>
      </c>
      <c r="E266" s="3" t="s">
        <v>555</v>
      </c>
      <c r="F266" s="1" t="s">
        <v>6692</v>
      </c>
      <c r="G266" t="s">
        <v>2890</v>
      </c>
      <c r="H266" t="s">
        <v>2889</v>
      </c>
      <c r="I266" t="s">
        <v>3330</v>
      </c>
      <c r="J266" s="2" t="s">
        <v>6758</v>
      </c>
      <c r="K266" s="1">
        <v>1817</v>
      </c>
      <c r="L266" t="s">
        <v>6759</v>
      </c>
      <c r="M266" t="s">
        <v>6760</v>
      </c>
    </row>
    <row r="267" spans="1:13" x14ac:dyDescent="0.2">
      <c r="A267">
        <v>3868</v>
      </c>
      <c r="B267" s="3" t="s">
        <v>1310</v>
      </c>
      <c r="C267" s="3" t="s">
        <v>5527</v>
      </c>
      <c r="D267" t="s">
        <v>5528</v>
      </c>
      <c r="E267" s="3" t="s">
        <v>2390</v>
      </c>
      <c r="F267" s="1" t="s">
        <v>6692</v>
      </c>
      <c r="G267" t="s">
        <v>2868</v>
      </c>
      <c r="H267" t="s">
        <v>2867</v>
      </c>
      <c r="I267" t="s">
        <v>2878</v>
      </c>
      <c r="J267" s="2" t="s">
        <v>4193</v>
      </c>
      <c r="K267" s="1">
        <v>1817</v>
      </c>
      <c r="L267" t="s">
        <v>4194</v>
      </c>
      <c r="M267" t="s">
        <v>4195</v>
      </c>
    </row>
    <row r="268" spans="1:13" x14ac:dyDescent="0.2">
      <c r="A268">
        <v>3941</v>
      </c>
      <c r="B268" s="3" t="s">
        <v>1310</v>
      </c>
      <c r="C268" s="3" t="s">
        <v>1755</v>
      </c>
      <c r="D268" t="s">
        <v>5528</v>
      </c>
      <c r="E268" s="3" t="s">
        <v>1754</v>
      </c>
      <c r="F268" s="1" t="s">
        <v>6692</v>
      </c>
      <c r="G268" t="s">
        <v>2868</v>
      </c>
      <c r="H268" t="s">
        <v>2867</v>
      </c>
      <c r="I268" t="s">
        <v>2878</v>
      </c>
      <c r="J268" s="2" t="s">
        <v>4193</v>
      </c>
      <c r="K268" s="1">
        <v>1817</v>
      </c>
      <c r="L268" t="s">
        <v>4194</v>
      </c>
      <c r="M268" t="s">
        <v>4195</v>
      </c>
    </row>
    <row r="269" spans="1:13" x14ac:dyDescent="0.2">
      <c r="A269">
        <v>6008</v>
      </c>
      <c r="B269" s="3" t="s">
        <v>5855</v>
      </c>
      <c r="C269" s="3" t="s">
        <v>2272</v>
      </c>
      <c r="D269" t="s">
        <v>5528</v>
      </c>
      <c r="E269" s="3" t="s">
        <v>2271</v>
      </c>
      <c r="F269" s="1" t="s">
        <v>6692</v>
      </c>
      <c r="G269" t="s">
        <v>2868</v>
      </c>
      <c r="H269" t="s">
        <v>2927</v>
      </c>
      <c r="I269" t="s">
        <v>4158</v>
      </c>
      <c r="J269" s="2" t="s">
        <v>4193</v>
      </c>
      <c r="K269" s="1">
        <v>1817</v>
      </c>
      <c r="L269" t="s">
        <v>4194</v>
      </c>
      <c r="M269" t="s">
        <v>4195</v>
      </c>
    </row>
    <row r="270" spans="1:13" x14ac:dyDescent="0.2">
      <c r="A270">
        <v>7303</v>
      </c>
      <c r="B270" s="3" t="s">
        <v>6097</v>
      </c>
      <c r="C270" s="3" t="s">
        <v>2740</v>
      </c>
      <c r="D270" t="s">
        <v>5528</v>
      </c>
      <c r="E270" s="3" t="s">
        <v>2739</v>
      </c>
      <c r="F270" s="1" t="s">
        <v>6692</v>
      </c>
      <c r="G270" t="s">
        <v>2868</v>
      </c>
      <c r="H270" t="s">
        <v>2867</v>
      </c>
      <c r="I270" t="s">
        <v>3407</v>
      </c>
      <c r="J270" s="2" t="s">
        <v>4193</v>
      </c>
      <c r="K270" s="1">
        <v>1817</v>
      </c>
      <c r="L270" t="s">
        <v>4194</v>
      </c>
      <c r="M270" t="s">
        <v>4195</v>
      </c>
    </row>
    <row r="271" spans="1:13" x14ac:dyDescent="0.2">
      <c r="A271">
        <v>5684</v>
      </c>
      <c r="B271" s="3" t="s">
        <v>1631</v>
      </c>
      <c r="C271" s="3" t="s">
        <v>5800</v>
      </c>
      <c r="D271" t="s">
        <v>5801</v>
      </c>
      <c r="E271" s="3" t="s">
        <v>948</v>
      </c>
      <c r="F271" s="1" t="s">
        <v>6692</v>
      </c>
      <c r="G271" t="s">
        <v>2868</v>
      </c>
      <c r="H271" t="s">
        <v>2901</v>
      </c>
      <c r="I271" t="s">
        <v>2900</v>
      </c>
      <c r="J271" s="2" t="s">
        <v>3241</v>
      </c>
      <c r="K271" s="1">
        <v>1817</v>
      </c>
      <c r="L271" t="s">
        <v>4762</v>
      </c>
      <c r="M271" t="s">
        <v>4763</v>
      </c>
    </row>
    <row r="272" spans="1:13" x14ac:dyDescent="0.2">
      <c r="A272">
        <v>5775</v>
      </c>
      <c r="B272" s="3" t="s">
        <v>1631</v>
      </c>
      <c r="C272" s="3" t="s">
        <v>2529</v>
      </c>
      <c r="D272" t="s">
        <v>5801</v>
      </c>
      <c r="E272" s="3" t="s">
        <v>2528</v>
      </c>
      <c r="F272" s="1" t="s">
        <v>6692</v>
      </c>
      <c r="G272" t="s">
        <v>2868</v>
      </c>
      <c r="H272" t="s">
        <v>2901</v>
      </c>
      <c r="I272" t="s">
        <v>2900</v>
      </c>
      <c r="J272" s="2" t="s">
        <v>3241</v>
      </c>
      <c r="K272" s="1">
        <v>1817</v>
      </c>
      <c r="L272" t="s">
        <v>4762</v>
      </c>
      <c r="M272" t="s">
        <v>4763</v>
      </c>
    </row>
    <row r="273" spans="1:13" x14ac:dyDescent="0.2">
      <c r="A273">
        <v>8629</v>
      </c>
      <c r="B273" s="3" t="s">
        <v>1631</v>
      </c>
      <c r="C273" s="3" t="s">
        <v>6233</v>
      </c>
      <c r="D273" t="s">
        <v>5801</v>
      </c>
      <c r="E273" s="3" t="s">
        <v>1743</v>
      </c>
      <c r="F273" s="1" t="s">
        <v>6692</v>
      </c>
      <c r="G273" t="s">
        <v>2868</v>
      </c>
      <c r="H273" t="s">
        <v>2901</v>
      </c>
      <c r="I273" t="s">
        <v>2900</v>
      </c>
      <c r="J273" s="2" t="s">
        <v>3241</v>
      </c>
      <c r="K273" s="1">
        <v>1817</v>
      </c>
      <c r="L273" t="s">
        <v>4762</v>
      </c>
      <c r="M273" t="s">
        <v>4763</v>
      </c>
    </row>
    <row r="274" spans="1:13" x14ac:dyDescent="0.2">
      <c r="A274">
        <v>6835</v>
      </c>
      <c r="B274" s="3" t="s">
        <v>1889</v>
      </c>
      <c r="C274" s="3" t="s">
        <v>6041</v>
      </c>
      <c r="D274" t="s">
        <v>6042</v>
      </c>
      <c r="E274" s="3" t="s">
        <v>1178</v>
      </c>
      <c r="F274" s="1" t="s">
        <v>6692</v>
      </c>
      <c r="G274" t="s">
        <v>2862</v>
      </c>
      <c r="H274" t="s">
        <v>2861</v>
      </c>
      <c r="I274" t="s">
        <v>3374</v>
      </c>
      <c r="J274" s="2" t="s">
        <v>6761</v>
      </c>
      <c r="K274" s="1">
        <v>1818</v>
      </c>
      <c r="L274" t="s">
        <v>6762</v>
      </c>
      <c r="M274" t="s">
        <v>6763</v>
      </c>
    </row>
    <row r="275" spans="1:13" x14ac:dyDescent="0.2">
      <c r="A275">
        <v>6913</v>
      </c>
      <c r="B275" s="3" t="s">
        <v>1930</v>
      </c>
      <c r="C275" s="3" t="s">
        <v>1942</v>
      </c>
      <c r="D275" t="s">
        <v>1943</v>
      </c>
      <c r="F275" s="1" t="s">
        <v>6691</v>
      </c>
      <c r="G275" t="s">
        <v>2862</v>
      </c>
      <c r="H275" t="s">
        <v>4294</v>
      </c>
      <c r="I275" t="s">
        <v>4293</v>
      </c>
      <c r="J275" s="2" t="s">
        <v>3241</v>
      </c>
      <c r="K275" s="1">
        <v>1818</v>
      </c>
      <c r="L275" t="s">
        <v>3242</v>
      </c>
      <c r="M275" t="s">
        <v>3243</v>
      </c>
    </row>
    <row r="276" spans="1:13" x14ac:dyDescent="0.2">
      <c r="A276">
        <v>6494</v>
      </c>
      <c r="B276" s="3" t="s">
        <v>1856</v>
      </c>
      <c r="C276" s="3" t="s">
        <v>406</v>
      </c>
      <c r="D276" t="s">
        <v>1943</v>
      </c>
      <c r="E276" s="3" t="s">
        <v>1860</v>
      </c>
      <c r="F276" s="1" t="s">
        <v>6692</v>
      </c>
      <c r="G276" t="s">
        <v>2862</v>
      </c>
      <c r="H276" t="s">
        <v>2861</v>
      </c>
      <c r="I276" t="s">
        <v>3299</v>
      </c>
      <c r="J276" s="2" t="s">
        <v>3241</v>
      </c>
      <c r="K276" s="1">
        <v>1818</v>
      </c>
      <c r="L276" t="s">
        <v>3242</v>
      </c>
      <c r="M276" t="s">
        <v>3243</v>
      </c>
    </row>
    <row r="277" spans="1:13" x14ac:dyDescent="0.2">
      <c r="A277">
        <v>6782</v>
      </c>
      <c r="B277" s="3" t="s">
        <v>1889</v>
      </c>
      <c r="C277" s="3" t="s">
        <v>6018</v>
      </c>
      <c r="D277" t="s">
        <v>1943</v>
      </c>
      <c r="E277" s="3" t="s">
        <v>462</v>
      </c>
      <c r="F277" s="1" t="s">
        <v>6692</v>
      </c>
      <c r="G277" t="s">
        <v>2862</v>
      </c>
      <c r="H277" t="s">
        <v>2861</v>
      </c>
      <c r="I277" t="s">
        <v>3374</v>
      </c>
      <c r="J277" s="2" t="s">
        <v>3241</v>
      </c>
      <c r="K277" s="1">
        <v>1818</v>
      </c>
      <c r="L277" t="s">
        <v>3242</v>
      </c>
      <c r="M277" t="s">
        <v>3243</v>
      </c>
    </row>
    <row r="278" spans="1:13" x14ac:dyDescent="0.2">
      <c r="A278">
        <v>6808</v>
      </c>
      <c r="B278" s="3" t="s">
        <v>1889</v>
      </c>
      <c r="C278" s="3" t="s">
        <v>438</v>
      </c>
      <c r="D278" t="s">
        <v>1943</v>
      </c>
      <c r="E278" s="3" t="s">
        <v>437</v>
      </c>
      <c r="F278" s="1" t="s">
        <v>6692</v>
      </c>
      <c r="G278" t="s">
        <v>2862</v>
      </c>
      <c r="H278" t="s">
        <v>2861</v>
      </c>
      <c r="I278" t="s">
        <v>3374</v>
      </c>
      <c r="J278" s="2" t="s">
        <v>3241</v>
      </c>
      <c r="K278" s="1">
        <v>1818</v>
      </c>
      <c r="L278" t="s">
        <v>3242</v>
      </c>
      <c r="M278" t="s">
        <v>3243</v>
      </c>
    </row>
    <row r="279" spans="1:13" x14ac:dyDescent="0.2">
      <c r="A279">
        <v>5667</v>
      </c>
      <c r="B279" s="3" t="s">
        <v>1631</v>
      </c>
      <c r="C279" s="3" t="s">
        <v>740</v>
      </c>
      <c r="D279" t="s">
        <v>5789</v>
      </c>
      <c r="E279" s="3" t="s">
        <v>739</v>
      </c>
      <c r="F279" s="1" t="s">
        <v>6692</v>
      </c>
      <c r="G279" t="s">
        <v>2868</v>
      </c>
      <c r="H279" t="s">
        <v>2901</v>
      </c>
      <c r="I279" t="s">
        <v>2900</v>
      </c>
      <c r="J279" s="2" t="s">
        <v>3470</v>
      </c>
      <c r="K279" s="1">
        <v>1818</v>
      </c>
      <c r="L279" t="s">
        <v>3471</v>
      </c>
      <c r="M279" t="s">
        <v>3472</v>
      </c>
    </row>
    <row r="280" spans="1:13" x14ac:dyDescent="0.2">
      <c r="A280">
        <v>6786</v>
      </c>
      <c r="B280" s="3" t="s">
        <v>1889</v>
      </c>
      <c r="C280" s="3" t="s">
        <v>6020</v>
      </c>
      <c r="D280" t="s">
        <v>5789</v>
      </c>
      <c r="E280" s="3" t="s">
        <v>462</v>
      </c>
      <c r="F280" s="1" t="s">
        <v>6692</v>
      </c>
      <c r="G280" t="s">
        <v>2862</v>
      </c>
      <c r="H280" t="s">
        <v>2861</v>
      </c>
      <c r="I280" t="s">
        <v>3374</v>
      </c>
      <c r="J280" s="2" t="s">
        <v>3470</v>
      </c>
      <c r="K280" s="1">
        <v>1818</v>
      </c>
      <c r="L280" t="s">
        <v>3471</v>
      </c>
      <c r="M280" t="s">
        <v>3472</v>
      </c>
    </row>
    <row r="281" spans="1:13" x14ac:dyDescent="0.2">
      <c r="A281">
        <v>8865</v>
      </c>
      <c r="B281" s="3" t="s">
        <v>1889</v>
      </c>
      <c r="C281" s="3" t="s">
        <v>6236</v>
      </c>
      <c r="E281" s="3" t="s">
        <v>462</v>
      </c>
      <c r="F281" s="1" t="s">
        <v>6692</v>
      </c>
      <c r="G281" t="s">
        <v>2862</v>
      </c>
      <c r="H281" t="s">
        <v>2861</v>
      </c>
      <c r="I281" t="s">
        <v>3374</v>
      </c>
      <c r="J281" s="2" t="s">
        <v>3470</v>
      </c>
      <c r="K281" s="1">
        <v>1818</v>
      </c>
      <c r="L281" t="s">
        <v>3471</v>
      </c>
      <c r="M281" t="s">
        <v>3472</v>
      </c>
    </row>
    <row r="282" spans="1:13" x14ac:dyDescent="0.2">
      <c r="A282">
        <v>5473</v>
      </c>
      <c r="B282" s="3" t="s">
        <v>5657</v>
      </c>
      <c r="C282" s="3" t="s">
        <v>1644</v>
      </c>
      <c r="D282" t="s">
        <v>1645</v>
      </c>
      <c r="E282" s="3" t="s">
        <v>1643</v>
      </c>
      <c r="F282" s="1" t="s">
        <v>6692</v>
      </c>
      <c r="G282" t="s">
        <v>2868</v>
      </c>
      <c r="H282" t="s">
        <v>2901</v>
      </c>
      <c r="I282" t="s">
        <v>2900</v>
      </c>
      <c r="J282" s="2" t="s">
        <v>4122</v>
      </c>
      <c r="K282" s="1">
        <v>1818</v>
      </c>
      <c r="L282" t="s">
        <v>4123</v>
      </c>
      <c r="M282" t="s">
        <v>4124</v>
      </c>
    </row>
    <row r="283" spans="1:13" x14ac:dyDescent="0.2">
      <c r="A283">
        <v>3781</v>
      </c>
      <c r="B283" s="3" t="s">
        <v>1255</v>
      </c>
      <c r="C283" s="3" t="s">
        <v>1262</v>
      </c>
      <c r="D283" t="s">
        <v>1263</v>
      </c>
      <c r="F283" s="1" t="s">
        <v>6691</v>
      </c>
      <c r="G283" t="s">
        <v>2890</v>
      </c>
      <c r="H283" t="s">
        <v>2932</v>
      </c>
      <c r="I283" t="s">
        <v>3564</v>
      </c>
      <c r="J283" s="2" t="s">
        <v>3835</v>
      </c>
      <c r="K283" s="1">
        <v>1819</v>
      </c>
      <c r="L283" t="s">
        <v>3836</v>
      </c>
      <c r="M283" t="s">
        <v>3837</v>
      </c>
    </row>
    <row r="284" spans="1:13" x14ac:dyDescent="0.2">
      <c r="A284">
        <v>8368</v>
      </c>
      <c r="B284" s="3" t="s">
        <v>1255</v>
      </c>
      <c r="C284" s="3" t="s">
        <v>5404</v>
      </c>
      <c r="D284" t="s">
        <v>1263</v>
      </c>
      <c r="E284" s="3" t="s">
        <v>1290</v>
      </c>
      <c r="F284" s="1" t="s">
        <v>6692</v>
      </c>
      <c r="G284" t="s">
        <v>2890</v>
      </c>
      <c r="H284" t="s">
        <v>2932</v>
      </c>
      <c r="I284" t="s">
        <v>3564</v>
      </c>
      <c r="J284" s="2" t="s">
        <v>3835</v>
      </c>
      <c r="K284" s="1">
        <v>1819</v>
      </c>
      <c r="L284" t="s">
        <v>3836</v>
      </c>
      <c r="M284" t="s">
        <v>3837</v>
      </c>
    </row>
    <row r="285" spans="1:13" x14ac:dyDescent="0.2">
      <c r="A285">
        <v>6775</v>
      </c>
      <c r="B285" s="3" t="s">
        <v>1889</v>
      </c>
      <c r="C285" s="3" t="s">
        <v>5474</v>
      </c>
      <c r="D285" t="s">
        <v>6014</v>
      </c>
      <c r="E285" s="3" t="s">
        <v>555</v>
      </c>
      <c r="F285" s="1" t="s">
        <v>6692</v>
      </c>
      <c r="G285" t="s">
        <v>2862</v>
      </c>
      <c r="H285" t="s">
        <v>2861</v>
      </c>
      <c r="I285" t="s">
        <v>3374</v>
      </c>
      <c r="J285" s="2" t="s">
        <v>6764</v>
      </c>
      <c r="K285" s="1">
        <v>1819</v>
      </c>
      <c r="L285" t="s">
        <v>6765</v>
      </c>
      <c r="M285" t="s">
        <v>6766</v>
      </c>
    </row>
    <row r="286" spans="1:13" x14ac:dyDescent="0.2">
      <c r="A286">
        <v>6833</v>
      </c>
      <c r="B286" s="3" t="s">
        <v>1889</v>
      </c>
      <c r="C286" s="3" t="s">
        <v>1864</v>
      </c>
      <c r="D286" t="s">
        <v>6014</v>
      </c>
      <c r="E286" s="3" t="s">
        <v>555</v>
      </c>
      <c r="F286" s="1" t="s">
        <v>6692</v>
      </c>
      <c r="G286" t="s">
        <v>2862</v>
      </c>
      <c r="H286" t="s">
        <v>2861</v>
      </c>
      <c r="I286" t="s">
        <v>3374</v>
      </c>
      <c r="J286" s="2" t="s">
        <v>6764</v>
      </c>
      <c r="K286" s="1">
        <v>1819</v>
      </c>
      <c r="L286" t="s">
        <v>6765</v>
      </c>
      <c r="M286" t="s">
        <v>6766</v>
      </c>
    </row>
    <row r="287" spans="1:13" x14ac:dyDescent="0.2">
      <c r="A287">
        <v>2434</v>
      </c>
      <c r="B287" s="3" t="s">
        <v>890</v>
      </c>
      <c r="C287" s="3" t="s">
        <v>740</v>
      </c>
      <c r="D287" t="s">
        <v>5400</v>
      </c>
      <c r="E287" s="3" t="s">
        <v>1290</v>
      </c>
      <c r="F287" s="1" t="s">
        <v>6692</v>
      </c>
      <c r="G287" t="s">
        <v>2890</v>
      </c>
      <c r="H287" t="s">
        <v>2932</v>
      </c>
      <c r="I287" t="s">
        <v>2931</v>
      </c>
      <c r="J287" s="2" t="s">
        <v>3869</v>
      </c>
      <c r="K287" s="1">
        <v>1820</v>
      </c>
      <c r="L287" t="s">
        <v>6767</v>
      </c>
      <c r="M287" t="s">
        <v>6768</v>
      </c>
    </row>
    <row r="288" spans="1:13" x14ac:dyDescent="0.2">
      <c r="A288">
        <v>10130</v>
      </c>
      <c r="B288" s="3" t="s">
        <v>5906</v>
      </c>
      <c r="C288" s="3" t="s">
        <v>6331</v>
      </c>
      <c r="D288" t="s">
        <v>5400</v>
      </c>
      <c r="E288" s="3" t="s">
        <v>906</v>
      </c>
      <c r="F288" s="1" t="s">
        <v>6692</v>
      </c>
      <c r="G288" t="s">
        <v>2890</v>
      </c>
      <c r="H288" t="s">
        <v>2932</v>
      </c>
      <c r="I288" t="s">
        <v>3043</v>
      </c>
      <c r="J288" s="2" t="s">
        <v>3869</v>
      </c>
      <c r="K288" s="1">
        <v>1820</v>
      </c>
      <c r="L288" t="s">
        <v>6767</v>
      </c>
      <c r="M288" t="s">
        <v>6768</v>
      </c>
    </row>
    <row r="289" spans="1:13" x14ac:dyDescent="0.2">
      <c r="A289">
        <v>6718</v>
      </c>
      <c r="B289" s="3" t="s">
        <v>1889</v>
      </c>
      <c r="C289" s="3" t="s">
        <v>5275</v>
      </c>
      <c r="D289" t="s">
        <v>5983</v>
      </c>
      <c r="E289" s="3" t="s">
        <v>1860</v>
      </c>
      <c r="F289" s="1" t="s">
        <v>6692</v>
      </c>
      <c r="G289" t="s">
        <v>2862</v>
      </c>
      <c r="H289" t="s">
        <v>2861</v>
      </c>
      <c r="I289" t="s">
        <v>3374</v>
      </c>
      <c r="J289" s="2" t="s">
        <v>6769</v>
      </c>
      <c r="K289" s="1">
        <v>1820</v>
      </c>
      <c r="L289" t="s">
        <v>6770</v>
      </c>
      <c r="M289" t="s">
        <v>6771</v>
      </c>
    </row>
    <row r="290" spans="1:13" x14ac:dyDescent="0.2">
      <c r="A290">
        <v>6826</v>
      </c>
      <c r="B290" s="3" t="s">
        <v>1889</v>
      </c>
      <c r="C290" s="3" t="s">
        <v>6036</v>
      </c>
      <c r="D290" t="s">
        <v>6037</v>
      </c>
      <c r="E290" s="3" t="s">
        <v>906</v>
      </c>
      <c r="F290" s="1" t="s">
        <v>6692</v>
      </c>
      <c r="G290" t="s">
        <v>2862</v>
      </c>
      <c r="H290" t="s">
        <v>2861</v>
      </c>
      <c r="I290" t="s">
        <v>3374</v>
      </c>
      <c r="J290" s="2" t="s">
        <v>6772</v>
      </c>
      <c r="K290" s="1">
        <v>1821</v>
      </c>
      <c r="L290" t="s">
        <v>6773</v>
      </c>
      <c r="M290" t="s">
        <v>6774</v>
      </c>
    </row>
    <row r="291" spans="1:13" x14ac:dyDescent="0.2">
      <c r="A291">
        <v>10568</v>
      </c>
      <c r="B291" s="3" t="s">
        <v>6467</v>
      </c>
      <c r="C291" s="3" t="s">
        <v>6468</v>
      </c>
      <c r="D291" t="s">
        <v>6037</v>
      </c>
      <c r="E291" s="3" t="s">
        <v>702</v>
      </c>
      <c r="F291" s="1" t="s">
        <v>6692</v>
      </c>
      <c r="G291" t="s">
        <v>2868</v>
      </c>
      <c r="H291" t="s">
        <v>2901</v>
      </c>
      <c r="I291" t="s">
        <v>2900</v>
      </c>
      <c r="J291" s="2" t="s">
        <v>6772</v>
      </c>
      <c r="K291" s="1">
        <v>1821</v>
      </c>
      <c r="L291" t="s">
        <v>6775</v>
      </c>
      <c r="M291" t="s">
        <v>6776</v>
      </c>
    </row>
    <row r="292" spans="1:13" x14ac:dyDescent="0.2">
      <c r="A292">
        <v>6466</v>
      </c>
      <c r="B292" s="3" t="s">
        <v>5936</v>
      </c>
      <c r="C292" s="3" t="s">
        <v>5404</v>
      </c>
      <c r="D292" t="s">
        <v>5946</v>
      </c>
      <c r="E292" s="3" t="s">
        <v>650</v>
      </c>
      <c r="F292" s="1" t="s">
        <v>6692</v>
      </c>
      <c r="G292" t="s">
        <v>2862</v>
      </c>
      <c r="H292" t="s">
        <v>2861</v>
      </c>
      <c r="I292" t="s">
        <v>3406</v>
      </c>
      <c r="J292" s="2" t="s">
        <v>3835</v>
      </c>
      <c r="K292" s="1">
        <v>1822</v>
      </c>
      <c r="L292" t="s">
        <v>3836</v>
      </c>
      <c r="M292" t="s">
        <v>6777</v>
      </c>
    </row>
    <row r="293" spans="1:13" x14ac:dyDescent="0.2">
      <c r="A293">
        <v>673</v>
      </c>
      <c r="B293" s="3" t="s">
        <v>5088</v>
      </c>
      <c r="C293" s="3" t="s">
        <v>1259</v>
      </c>
      <c r="D293" t="s">
        <v>5089</v>
      </c>
      <c r="E293" s="3" t="s">
        <v>370</v>
      </c>
      <c r="F293" s="1" t="s">
        <v>6692</v>
      </c>
      <c r="G293" t="s">
        <v>5040</v>
      </c>
      <c r="H293" t="s">
        <v>3202</v>
      </c>
      <c r="I293" t="s">
        <v>3201</v>
      </c>
      <c r="J293" s="2" t="s">
        <v>6758</v>
      </c>
      <c r="K293" s="1">
        <v>1822</v>
      </c>
      <c r="L293" t="s">
        <v>6778</v>
      </c>
      <c r="M293" t="s">
        <v>6779</v>
      </c>
    </row>
    <row r="294" spans="1:13" x14ac:dyDescent="0.2">
      <c r="A294">
        <v>5774</v>
      </c>
      <c r="B294" s="3" t="s">
        <v>1631</v>
      </c>
      <c r="C294" s="3" t="s">
        <v>5832</v>
      </c>
      <c r="D294" t="s">
        <v>5833</v>
      </c>
      <c r="E294" s="3" t="s">
        <v>1515</v>
      </c>
      <c r="F294" s="1" t="s">
        <v>6692</v>
      </c>
      <c r="G294" t="s">
        <v>2868</v>
      </c>
      <c r="H294" t="s">
        <v>2901</v>
      </c>
      <c r="I294" t="s">
        <v>2900</v>
      </c>
      <c r="J294" s="2" t="s">
        <v>6780</v>
      </c>
      <c r="K294" s="1">
        <v>1822</v>
      </c>
      <c r="L294" t="s">
        <v>6781</v>
      </c>
      <c r="M294" t="s">
        <v>6782</v>
      </c>
    </row>
    <row r="295" spans="1:13" x14ac:dyDescent="0.2">
      <c r="A295">
        <v>10404</v>
      </c>
      <c r="B295" s="3" t="s">
        <v>5657</v>
      </c>
      <c r="C295" s="3" t="s">
        <v>6378</v>
      </c>
      <c r="D295" t="s">
        <v>5833</v>
      </c>
      <c r="E295" s="3" t="s">
        <v>1515</v>
      </c>
      <c r="F295" s="1" t="s">
        <v>6692</v>
      </c>
      <c r="G295" t="s">
        <v>2868</v>
      </c>
      <c r="H295" t="s">
        <v>2901</v>
      </c>
      <c r="I295" t="s">
        <v>2900</v>
      </c>
      <c r="J295" s="2" t="s">
        <v>6780</v>
      </c>
      <c r="K295" s="1">
        <v>1822</v>
      </c>
      <c r="L295" t="s">
        <v>6781</v>
      </c>
      <c r="M295" t="s">
        <v>6782</v>
      </c>
    </row>
    <row r="296" spans="1:13" x14ac:dyDescent="0.2">
      <c r="A296">
        <v>6747</v>
      </c>
      <c r="B296" s="3" t="s">
        <v>1889</v>
      </c>
      <c r="C296" s="3" t="s">
        <v>884</v>
      </c>
      <c r="D296" t="s">
        <v>5996</v>
      </c>
      <c r="E296" s="3" t="s">
        <v>882</v>
      </c>
      <c r="F296" s="1" t="s">
        <v>6692</v>
      </c>
      <c r="G296" t="s">
        <v>2862</v>
      </c>
      <c r="H296" t="s">
        <v>2861</v>
      </c>
      <c r="I296" t="s">
        <v>3374</v>
      </c>
      <c r="J296" s="2" t="s">
        <v>3241</v>
      </c>
      <c r="K296" s="1">
        <v>1822</v>
      </c>
      <c r="L296" t="s">
        <v>3568</v>
      </c>
      <c r="M296" t="s">
        <v>3569</v>
      </c>
    </row>
    <row r="297" spans="1:13" x14ac:dyDescent="0.2">
      <c r="A297">
        <v>6751</v>
      </c>
      <c r="B297" s="3" t="s">
        <v>1889</v>
      </c>
      <c r="C297" s="3" t="s">
        <v>5998</v>
      </c>
      <c r="D297" t="s">
        <v>5999</v>
      </c>
      <c r="E297" s="3" t="s">
        <v>555</v>
      </c>
      <c r="F297" s="1" t="s">
        <v>6692</v>
      </c>
      <c r="G297" t="s">
        <v>2862</v>
      </c>
      <c r="H297" t="s">
        <v>2861</v>
      </c>
      <c r="I297" t="s">
        <v>3374</v>
      </c>
      <c r="J297" s="2" t="s">
        <v>3241</v>
      </c>
      <c r="K297" s="1">
        <v>1822</v>
      </c>
      <c r="L297" t="s">
        <v>3568</v>
      </c>
      <c r="M297" t="s">
        <v>3569</v>
      </c>
    </row>
    <row r="298" spans="1:13" x14ac:dyDescent="0.2">
      <c r="A298">
        <v>6840</v>
      </c>
      <c r="B298" s="3" t="s">
        <v>1889</v>
      </c>
      <c r="C298" s="3" t="s">
        <v>5484</v>
      </c>
      <c r="D298" t="s">
        <v>5996</v>
      </c>
      <c r="E298" s="3" t="s">
        <v>455</v>
      </c>
      <c r="F298" s="1" t="s">
        <v>6692</v>
      </c>
      <c r="G298" t="s">
        <v>2862</v>
      </c>
      <c r="H298" t="s">
        <v>2861</v>
      </c>
      <c r="I298" t="s">
        <v>3374</v>
      </c>
      <c r="J298" s="2" t="s">
        <v>3241</v>
      </c>
      <c r="K298" s="1">
        <v>1822</v>
      </c>
      <c r="L298" t="s">
        <v>3568</v>
      </c>
      <c r="M298" t="s">
        <v>3569</v>
      </c>
    </row>
    <row r="299" spans="1:13" x14ac:dyDescent="0.2">
      <c r="A299">
        <v>10376</v>
      </c>
      <c r="B299" s="3" t="s">
        <v>1889</v>
      </c>
      <c r="C299" s="3" t="s">
        <v>989</v>
      </c>
      <c r="D299" t="s">
        <v>6369</v>
      </c>
      <c r="E299" s="3" t="s">
        <v>987</v>
      </c>
      <c r="F299" s="1" t="s">
        <v>6692</v>
      </c>
      <c r="G299" t="s">
        <v>2862</v>
      </c>
      <c r="H299" t="s">
        <v>2861</v>
      </c>
      <c r="I299" t="s">
        <v>3374</v>
      </c>
      <c r="J299" s="2" t="s">
        <v>3640</v>
      </c>
      <c r="K299" s="1">
        <v>1822</v>
      </c>
      <c r="L299" t="s">
        <v>3641</v>
      </c>
      <c r="M299" t="s">
        <v>3642</v>
      </c>
    </row>
    <row r="300" spans="1:13" x14ac:dyDescent="0.2">
      <c r="A300">
        <v>7562</v>
      </c>
      <c r="B300" s="3" t="s">
        <v>6155</v>
      </c>
      <c r="C300" s="3" t="s">
        <v>6161</v>
      </c>
      <c r="D300" t="s">
        <v>6162</v>
      </c>
      <c r="E300" s="3" t="s">
        <v>1880</v>
      </c>
      <c r="F300" s="1" t="s">
        <v>6692</v>
      </c>
      <c r="G300" t="s">
        <v>2890</v>
      </c>
      <c r="H300" t="s">
        <v>2932</v>
      </c>
      <c r="I300" t="s">
        <v>3555</v>
      </c>
      <c r="J300" s="2" t="s">
        <v>4247</v>
      </c>
      <c r="K300" s="1">
        <v>1822</v>
      </c>
      <c r="L300" t="s">
        <v>4248</v>
      </c>
      <c r="M300" t="s">
        <v>4249</v>
      </c>
    </row>
    <row r="301" spans="1:13" x14ac:dyDescent="0.2">
      <c r="A301">
        <v>7565</v>
      </c>
      <c r="B301" s="3" t="s">
        <v>6155</v>
      </c>
      <c r="C301" s="3" t="s">
        <v>1878</v>
      </c>
      <c r="D301" t="s">
        <v>6162</v>
      </c>
      <c r="E301" s="3" t="s">
        <v>1877</v>
      </c>
      <c r="F301" s="1" t="s">
        <v>6692</v>
      </c>
      <c r="G301" t="s">
        <v>2890</v>
      </c>
      <c r="H301" t="s">
        <v>2932</v>
      </c>
      <c r="I301" t="s">
        <v>3555</v>
      </c>
      <c r="J301" s="2" t="s">
        <v>4247</v>
      </c>
      <c r="K301" s="1">
        <v>1822</v>
      </c>
      <c r="L301" t="s">
        <v>4248</v>
      </c>
      <c r="M301" t="s">
        <v>4249</v>
      </c>
    </row>
    <row r="302" spans="1:13" x14ac:dyDescent="0.2">
      <c r="A302">
        <v>679</v>
      </c>
      <c r="B302" s="3" t="s">
        <v>5088</v>
      </c>
      <c r="C302" s="3" t="s">
        <v>5094</v>
      </c>
      <c r="D302" t="s">
        <v>379</v>
      </c>
      <c r="E302" s="3" t="s">
        <v>370</v>
      </c>
      <c r="F302" s="1" t="s">
        <v>6692</v>
      </c>
      <c r="G302" t="s">
        <v>5040</v>
      </c>
      <c r="H302" t="s">
        <v>3202</v>
      </c>
      <c r="I302" t="s">
        <v>3201</v>
      </c>
      <c r="J302" s="2" t="s">
        <v>3209</v>
      </c>
      <c r="K302" s="1">
        <v>1823</v>
      </c>
      <c r="L302" t="s">
        <v>3210</v>
      </c>
      <c r="M302" t="s">
        <v>3211</v>
      </c>
    </row>
    <row r="303" spans="1:13" x14ac:dyDescent="0.2">
      <c r="A303">
        <v>680</v>
      </c>
      <c r="B303" s="3" t="s">
        <v>5088</v>
      </c>
      <c r="C303" s="3" t="s">
        <v>378</v>
      </c>
      <c r="D303" t="s">
        <v>379</v>
      </c>
      <c r="E303" s="3" t="s">
        <v>377</v>
      </c>
      <c r="F303" s="1" t="s">
        <v>6692</v>
      </c>
      <c r="G303" t="s">
        <v>5040</v>
      </c>
      <c r="H303" t="s">
        <v>3202</v>
      </c>
      <c r="I303" t="s">
        <v>3201</v>
      </c>
      <c r="J303" s="2" t="s">
        <v>3209</v>
      </c>
      <c r="K303" s="1">
        <v>1823</v>
      </c>
      <c r="L303" t="s">
        <v>3210</v>
      </c>
      <c r="M303" t="s">
        <v>3211</v>
      </c>
    </row>
    <row r="304" spans="1:13" x14ac:dyDescent="0.2">
      <c r="A304">
        <v>9451</v>
      </c>
      <c r="B304" s="3" t="s">
        <v>6244</v>
      </c>
      <c r="C304" s="3" t="s">
        <v>6245</v>
      </c>
      <c r="D304" t="s">
        <v>6246</v>
      </c>
      <c r="E304" s="3" t="s">
        <v>2060</v>
      </c>
      <c r="F304" s="1" t="s">
        <v>6692</v>
      </c>
      <c r="G304" t="s">
        <v>2868</v>
      </c>
      <c r="H304" t="s">
        <v>2867</v>
      </c>
      <c r="I304" t="s">
        <v>3407</v>
      </c>
      <c r="J304" s="2" t="s">
        <v>6783</v>
      </c>
      <c r="K304" s="1">
        <v>1823</v>
      </c>
      <c r="L304" t="s">
        <v>6784</v>
      </c>
      <c r="M304" t="s">
        <v>6785</v>
      </c>
    </row>
    <row r="305" spans="1:13" x14ac:dyDescent="0.2">
      <c r="A305">
        <v>7558</v>
      </c>
      <c r="B305" s="3" t="s">
        <v>6155</v>
      </c>
      <c r="C305" s="3" t="s">
        <v>2787</v>
      </c>
      <c r="D305" t="s">
        <v>6158</v>
      </c>
      <c r="E305" s="3" t="s">
        <v>1869</v>
      </c>
      <c r="F305" s="1" t="s">
        <v>6692</v>
      </c>
      <c r="G305" t="s">
        <v>2890</v>
      </c>
      <c r="H305" t="s">
        <v>2932</v>
      </c>
      <c r="I305" t="s">
        <v>3555</v>
      </c>
      <c r="J305" s="2" t="s">
        <v>2875</v>
      </c>
      <c r="K305" s="1">
        <v>1823</v>
      </c>
      <c r="L305" t="s">
        <v>2876</v>
      </c>
      <c r="M305" t="s">
        <v>2877</v>
      </c>
    </row>
    <row r="306" spans="1:13" x14ac:dyDescent="0.2">
      <c r="A306">
        <v>7560</v>
      </c>
      <c r="B306" s="3" t="s">
        <v>6155</v>
      </c>
      <c r="C306" s="3" t="s">
        <v>6160</v>
      </c>
      <c r="D306" t="s">
        <v>6158</v>
      </c>
      <c r="E306" s="3" t="s">
        <v>869</v>
      </c>
      <c r="F306" s="1" t="s">
        <v>6692</v>
      </c>
      <c r="G306" t="s">
        <v>2890</v>
      </c>
      <c r="H306" t="s">
        <v>2932</v>
      </c>
      <c r="I306" t="s">
        <v>3555</v>
      </c>
      <c r="J306" s="2" t="s">
        <v>2875</v>
      </c>
      <c r="K306" s="1">
        <v>1823</v>
      </c>
      <c r="L306" t="s">
        <v>2876</v>
      </c>
      <c r="M306" t="s">
        <v>2877</v>
      </c>
    </row>
    <row r="307" spans="1:13" x14ac:dyDescent="0.2">
      <c r="A307">
        <v>10533</v>
      </c>
      <c r="B307" s="3" t="s">
        <v>5538</v>
      </c>
      <c r="C307" s="3" t="s">
        <v>13</v>
      </c>
      <c r="D307" t="s">
        <v>6450</v>
      </c>
      <c r="E307" s="3" t="s">
        <v>12</v>
      </c>
      <c r="F307" s="1" t="s">
        <v>6692</v>
      </c>
      <c r="G307" t="s">
        <v>2868</v>
      </c>
      <c r="H307" t="s">
        <v>2867</v>
      </c>
      <c r="I307" t="s">
        <v>2878</v>
      </c>
      <c r="J307" s="2" t="s">
        <v>2875</v>
      </c>
      <c r="K307" s="1">
        <v>1823</v>
      </c>
      <c r="L307" t="s">
        <v>2876</v>
      </c>
      <c r="M307" t="s">
        <v>2877</v>
      </c>
    </row>
    <row r="308" spans="1:13" x14ac:dyDescent="0.2">
      <c r="A308">
        <v>15157</v>
      </c>
      <c r="B308" s="3" t="s">
        <v>6640</v>
      </c>
      <c r="C308" s="3" t="s">
        <v>6641</v>
      </c>
      <c r="D308" t="s">
        <v>6158</v>
      </c>
      <c r="E308" s="3" t="s">
        <v>1966</v>
      </c>
      <c r="F308" s="1" t="s">
        <v>6692</v>
      </c>
      <c r="G308" t="s">
        <v>2890</v>
      </c>
      <c r="H308" t="s">
        <v>3172</v>
      </c>
      <c r="I308" t="s">
        <v>4322</v>
      </c>
      <c r="J308" s="2" t="s">
        <v>2875</v>
      </c>
      <c r="K308" s="1">
        <v>1823</v>
      </c>
      <c r="L308" t="s">
        <v>2876</v>
      </c>
      <c r="M308" t="s">
        <v>2877</v>
      </c>
    </row>
    <row r="309" spans="1:13" x14ac:dyDescent="0.2">
      <c r="A309">
        <v>15869</v>
      </c>
      <c r="B309" s="3" t="s">
        <v>6640</v>
      </c>
      <c r="C309" s="3" t="s">
        <v>571</v>
      </c>
      <c r="D309" t="s">
        <v>6158</v>
      </c>
      <c r="E309" s="3" t="s">
        <v>6509</v>
      </c>
      <c r="F309" s="1" t="s">
        <v>6692</v>
      </c>
      <c r="G309" t="s">
        <v>2890</v>
      </c>
      <c r="H309" t="s">
        <v>3172</v>
      </c>
      <c r="I309" t="s">
        <v>4322</v>
      </c>
      <c r="J309" s="2" t="s">
        <v>2875</v>
      </c>
      <c r="K309" s="1">
        <v>1823</v>
      </c>
      <c r="L309" t="s">
        <v>2876</v>
      </c>
      <c r="M309" t="s">
        <v>2877</v>
      </c>
    </row>
    <row r="310" spans="1:13" x14ac:dyDescent="0.2">
      <c r="A310">
        <v>15870</v>
      </c>
      <c r="B310" s="3" t="s">
        <v>5538</v>
      </c>
      <c r="C310" s="3" t="s">
        <v>6675</v>
      </c>
      <c r="D310" t="s">
        <v>6158</v>
      </c>
      <c r="E310" s="3" t="s">
        <v>6509</v>
      </c>
      <c r="F310" s="1" t="s">
        <v>6692</v>
      </c>
      <c r="G310" t="s">
        <v>2868</v>
      </c>
      <c r="H310" t="s">
        <v>2867</v>
      </c>
      <c r="I310" t="s">
        <v>2878</v>
      </c>
      <c r="J310" s="2" t="s">
        <v>2875</v>
      </c>
      <c r="K310" s="1">
        <v>1823</v>
      </c>
      <c r="L310" t="s">
        <v>2876</v>
      </c>
      <c r="M310" t="s">
        <v>2877</v>
      </c>
    </row>
    <row r="311" spans="1:13" x14ac:dyDescent="0.2">
      <c r="A311">
        <v>15871</v>
      </c>
      <c r="B311" s="3" t="s">
        <v>6241</v>
      </c>
      <c r="C311" s="3" t="s">
        <v>6676</v>
      </c>
      <c r="D311" t="s">
        <v>6158</v>
      </c>
      <c r="E311" s="3" t="s">
        <v>1240</v>
      </c>
      <c r="F311" s="1" t="s">
        <v>6692</v>
      </c>
      <c r="G311" t="s">
        <v>2868</v>
      </c>
      <c r="H311" t="s">
        <v>2867</v>
      </c>
      <c r="I311" t="s">
        <v>3819</v>
      </c>
      <c r="J311" s="2" t="s">
        <v>2875</v>
      </c>
      <c r="K311" s="1">
        <v>1823</v>
      </c>
      <c r="L311" t="s">
        <v>2876</v>
      </c>
      <c r="M311" t="s">
        <v>2877</v>
      </c>
    </row>
    <row r="312" spans="1:13" x14ac:dyDescent="0.2">
      <c r="A312">
        <v>3905</v>
      </c>
      <c r="B312" s="3" t="s">
        <v>1310</v>
      </c>
      <c r="C312" s="3" t="s">
        <v>1317</v>
      </c>
      <c r="D312" t="s">
        <v>1318</v>
      </c>
      <c r="F312" s="1" t="s">
        <v>6691</v>
      </c>
      <c r="G312" t="s">
        <v>2868</v>
      </c>
      <c r="H312" t="s">
        <v>2867</v>
      </c>
      <c r="I312" t="s">
        <v>2878</v>
      </c>
      <c r="J312" s="2" t="s">
        <v>3241</v>
      </c>
      <c r="K312" s="1">
        <v>1824</v>
      </c>
      <c r="L312" t="s">
        <v>3882</v>
      </c>
      <c r="M312" t="s">
        <v>3883</v>
      </c>
    </row>
    <row r="313" spans="1:13" x14ac:dyDescent="0.2">
      <c r="A313">
        <v>3906</v>
      </c>
      <c r="B313" s="3" t="s">
        <v>1310</v>
      </c>
      <c r="C313" s="3" t="s">
        <v>5532</v>
      </c>
      <c r="D313" t="s">
        <v>1318</v>
      </c>
      <c r="E313" s="3" t="s">
        <v>1316</v>
      </c>
      <c r="F313" s="1" t="s">
        <v>6692</v>
      </c>
      <c r="G313" t="s">
        <v>2868</v>
      </c>
      <c r="H313" t="s">
        <v>2867</v>
      </c>
      <c r="I313" t="s">
        <v>2878</v>
      </c>
      <c r="J313" s="2" t="s">
        <v>3241</v>
      </c>
      <c r="K313" s="1">
        <v>1824</v>
      </c>
      <c r="L313" t="s">
        <v>3882</v>
      </c>
      <c r="M313" t="s">
        <v>3883</v>
      </c>
    </row>
    <row r="314" spans="1:13" x14ac:dyDescent="0.2">
      <c r="A314">
        <v>5448</v>
      </c>
      <c r="B314" s="3" t="s">
        <v>5657</v>
      </c>
      <c r="C314" s="3" t="s">
        <v>5665</v>
      </c>
      <c r="D314" t="s">
        <v>1318</v>
      </c>
      <c r="E314" s="3" t="s">
        <v>2704</v>
      </c>
      <c r="F314" s="1" t="s">
        <v>6692</v>
      </c>
      <c r="G314" t="s">
        <v>2868</v>
      </c>
      <c r="H314" t="s">
        <v>2901</v>
      </c>
      <c r="I314" t="s">
        <v>2900</v>
      </c>
      <c r="J314" s="2" t="s">
        <v>3241</v>
      </c>
      <c r="K314" s="1">
        <v>1824</v>
      </c>
      <c r="L314" t="s">
        <v>3882</v>
      </c>
      <c r="M314" t="s">
        <v>3883</v>
      </c>
    </row>
    <row r="315" spans="1:13" x14ac:dyDescent="0.2">
      <c r="A315">
        <v>5452</v>
      </c>
      <c r="B315" s="3" t="s">
        <v>5657</v>
      </c>
      <c r="C315" s="3" t="s">
        <v>5668</v>
      </c>
      <c r="D315" t="s">
        <v>1318</v>
      </c>
      <c r="E315" s="3" t="s">
        <v>2704</v>
      </c>
      <c r="F315" s="1" t="s">
        <v>6692</v>
      </c>
      <c r="G315" t="s">
        <v>2868</v>
      </c>
      <c r="H315" t="s">
        <v>2901</v>
      </c>
      <c r="I315" t="s">
        <v>2900</v>
      </c>
      <c r="J315" s="2" t="s">
        <v>3241</v>
      </c>
      <c r="K315" s="1">
        <v>1824</v>
      </c>
      <c r="L315" t="s">
        <v>3882</v>
      </c>
      <c r="M315" t="s">
        <v>3883</v>
      </c>
    </row>
    <row r="316" spans="1:13" x14ac:dyDescent="0.2">
      <c r="A316">
        <v>7336</v>
      </c>
      <c r="B316" s="3" t="s">
        <v>6097</v>
      </c>
      <c r="C316" s="3" t="s">
        <v>6121</v>
      </c>
      <c r="D316" t="s">
        <v>1318</v>
      </c>
      <c r="E316" s="3" t="s">
        <v>2525</v>
      </c>
      <c r="F316" s="1" t="s">
        <v>6692</v>
      </c>
      <c r="G316" t="s">
        <v>2868</v>
      </c>
      <c r="H316" t="s">
        <v>2867</v>
      </c>
      <c r="I316" t="s">
        <v>3407</v>
      </c>
      <c r="J316" s="2" t="s">
        <v>3241</v>
      </c>
      <c r="K316" s="1">
        <v>1824</v>
      </c>
      <c r="L316" t="s">
        <v>3882</v>
      </c>
      <c r="M316" t="s">
        <v>3883</v>
      </c>
    </row>
    <row r="317" spans="1:13" x14ac:dyDescent="0.2">
      <c r="A317">
        <v>10331</v>
      </c>
      <c r="B317" s="3" t="s">
        <v>6300</v>
      </c>
      <c r="C317" s="3" t="s">
        <v>6352</v>
      </c>
      <c r="D317" t="s">
        <v>6353</v>
      </c>
      <c r="E317" s="3" t="s">
        <v>2747</v>
      </c>
      <c r="F317" s="1" t="s">
        <v>6692</v>
      </c>
      <c r="G317" t="s">
        <v>2868</v>
      </c>
      <c r="H317" t="s">
        <v>2867</v>
      </c>
      <c r="I317" t="s">
        <v>3819</v>
      </c>
      <c r="J317" s="2" t="s">
        <v>3470</v>
      </c>
      <c r="K317" s="1">
        <v>1824</v>
      </c>
      <c r="L317" t="s">
        <v>6786</v>
      </c>
      <c r="M317" t="s">
        <v>6787</v>
      </c>
    </row>
    <row r="318" spans="1:13" x14ac:dyDescent="0.2">
      <c r="A318">
        <v>987</v>
      </c>
      <c r="B318" s="3" t="s">
        <v>463</v>
      </c>
      <c r="C318" s="3" t="s">
        <v>435</v>
      </c>
      <c r="D318" t="s">
        <v>5173</v>
      </c>
      <c r="E318" s="3" t="s">
        <v>434</v>
      </c>
      <c r="F318" s="1" t="s">
        <v>6692</v>
      </c>
      <c r="G318" t="s">
        <v>2890</v>
      </c>
      <c r="H318" t="s">
        <v>2889</v>
      </c>
      <c r="I318" t="s">
        <v>3259</v>
      </c>
      <c r="J318" s="2" t="s">
        <v>3238</v>
      </c>
      <c r="K318" s="1">
        <v>1824</v>
      </c>
      <c r="L318" t="s">
        <v>3239</v>
      </c>
      <c r="M318" t="s">
        <v>3240</v>
      </c>
    </row>
    <row r="319" spans="1:13" x14ac:dyDescent="0.2">
      <c r="A319">
        <v>5485</v>
      </c>
      <c r="B319" s="3" t="s">
        <v>5657</v>
      </c>
      <c r="C319" s="3" t="s">
        <v>5688</v>
      </c>
      <c r="D319" t="s">
        <v>5173</v>
      </c>
      <c r="E319" s="3" t="s">
        <v>12</v>
      </c>
      <c r="F319" s="1" t="s">
        <v>6692</v>
      </c>
      <c r="G319" t="s">
        <v>2868</v>
      </c>
      <c r="H319" t="s">
        <v>2901</v>
      </c>
      <c r="I319" t="s">
        <v>2900</v>
      </c>
      <c r="J319" s="2" t="s">
        <v>3238</v>
      </c>
      <c r="K319" s="1">
        <v>1824</v>
      </c>
      <c r="L319" t="s">
        <v>3239</v>
      </c>
      <c r="M319" t="s">
        <v>3240</v>
      </c>
    </row>
    <row r="320" spans="1:13" x14ac:dyDescent="0.2">
      <c r="A320">
        <v>6399</v>
      </c>
      <c r="B320" s="3" t="s">
        <v>5906</v>
      </c>
      <c r="C320" s="3" t="s">
        <v>1014</v>
      </c>
      <c r="D320" t="s">
        <v>5173</v>
      </c>
      <c r="E320" s="3" t="s">
        <v>1012</v>
      </c>
      <c r="F320" s="1" t="s">
        <v>6692</v>
      </c>
      <c r="G320" t="s">
        <v>2890</v>
      </c>
      <c r="H320" t="s">
        <v>2932</v>
      </c>
      <c r="I320" t="s">
        <v>3043</v>
      </c>
      <c r="J320" s="2" t="s">
        <v>3238</v>
      </c>
      <c r="K320" s="1">
        <v>1824</v>
      </c>
      <c r="L320" t="s">
        <v>3239</v>
      </c>
      <c r="M320" t="s">
        <v>3240</v>
      </c>
    </row>
    <row r="321" spans="1:13" x14ac:dyDescent="0.2">
      <c r="A321">
        <v>6451</v>
      </c>
      <c r="B321" s="3" t="s">
        <v>5936</v>
      </c>
      <c r="C321" s="3" t="s">
        <v>868</v>
      </c>
      <c r="D321" t="s">
        <v>5173</v>
      </c>
      <c r="E321" s="3" t="s">
        <v>866</v>
      </c>
      <c r="F321" s="1" t="s">
        <v>6692</v>
      </c>
      <c r="G321" t="s">
        <v>2862</v>
      </c>
      <c r="H321" t="s">
        <v>2861</v>
      </c>
      <c r="I321" t="s">
        <v>3406</v>
      </c>
      <c r="J321" s="2" t="s">
        <v>3238</v>
      </c>
      <c r="K321" s="1">
        <v>1824</v>
      </c>
      <c r="L321" t="s">
        <v>3239</v>
      </c>
      <c r="M321" t="s">
        <v>3240</v>
      </c>
    </row>
    <row r="322" spans="1:13" x14ac:dyDescent="0.2">
      <c r="A322">
        <v>6452</v>
      </c>
      <c r="B322" s="3" t="s">
        <v>5936</v>
      </c>
      <c r="C322" s="3" t="s">
        <v>1161</v>
      </c>
      <c r="D322" t="s">
        <v>5173</v>
      </c>
      <c r="E322" s="3" t="s">
        <v>1159</v>
      </c>
      <c r="F322" s="1" t="s">
        <v>6692</v>
      </c>
      <c r="G322" t="s">
        <v>2862</v>
      </c>
      <c r="H322" t="s">
        <v>2861</v>
      </c>
      <c r="I322" t="s">
        <v>3406</v>
      </c>
      <c r="J322" s="2" t="s">
        <v>3238</v>
      </c>
      <c r="K322" s="1">
        <v>1824</v>
      </c>
      <c r="L322" t="s">
        <v>3239</v>
      </c>
      <c r="M322" t="s">
        <v>3240</v>
      </c>
    </row>
    <row r="323" spans="1:13" x14ac:dyDescent="0.2">
      <c r="A323">
        <v>6750</v>
      </c>
      <c r="B323" s="3" t="s">
        <v>1889</v>
      </c>
      <c r="C323" s="3" t="s">
        <v>5146</v>
      </c>
      <c r="D323" t="s">
        <v>5997</v>
      </c>
      <c r="E323" s="3" t="s">
        <v>1814</v>
      </c>
      <c r="F323" s="1" t="s">
        <v>6692</v>
      </c>
      <c r="G323" t="s">
        <v>2862</v>
      </c>
      <c r="H323" t="s">
        <v>2861</v>
      </c>
      <c r="I323" t="s">
        <v>3374</v>
      </c>
      <c r="J323" s="2" t="s">
        <v>6740</v>
      </c>
      <c r="K323" s="1">
        <v>1825</v>
      </c>
      <c r="L323" t="s">
        <v>6788</v>
      </c>
      <c r="M323" t="s">
        <v>6789</v>
      </c>
    </row>
    <row r="324" spans="1:13" x14ac:dyDescent="0.2">
      <c r="A324">
        <v>6768</v>
      </c>
      <c r="B324" s="3" t="s">
        <v>1889</v>
      </c>
      <c r="C324" s="3" t="s">
        <v>6009</v>
      </c>
      <c r="D324" t="s">
        <v>5997</v>
      </c>
      <c r="E324" s="3" t="s">
        <v>1261</v>
      </c>
      <c r="F324" s="1" t="s">
        <v>6692</v>
      </c>
      <c r="G324" t="s">
        <v>2862</v>
      </c>
      <c r="H324" t="s">
        <v>2861</v>
      </c>
      <c r="I324" t="s">
        <v>3374</v>
      </c>
      <c r="J324" s="2" t="s">
        <v>6740</v>
      </c>
      <c r="K324" s="1">
        <v>1825</v>
      </c>
      <c r="L324" t="s">
        <v>6788</v>
      </c>
      <c r="M324" t="s">
        <v>6789</v>
      </c>
    </row>
    <row r="325" spans="1:13" x14ac:dyDescent="0.2">
      <c r="A325">
        <v>6772</v>
      </c>
      <c r="B325" s="3" t="s">
        <v>1889</v>
      </c>
      <c r="C325" s="3" t="s">
        <v>6011</v>
      </c>
      <c r="D325" t="s">
        <v>5997</v>
      </c>
      <c r="E325" s="3" t="s">
        <v>847</v>
      </c>
      <c r="F325" s="1" t="s">
        <v>6692</v>
      </c>
      <c r="G325" t="s">
        <v>2862</v>
      </c>
      <c r="H325" t="s">
        <v>2861</v>
      </c>
      <c r="I325" t="s">
        <v>3374</v>
      </c>
      <c r="J325" s="2" t="s">
        <v>6740</v>
      </c>
      <c r="K325" s="1">
        <v>1825</v>
      </c>
      <c r="L325" t="s">
        <v>6788</v>
      </c>
      <c r="M325" t="s">
        <v>6789</v>
      </c>
    </row>
    <row r="326" spans="1:13" x14ac:dyDescent="0.2">
      <c r="A326">
        <v>6805</v>
      </c>
      <c r="B326" s="3" t="s">
        <v>1889</v>
      </c>
      <c r="C326" s="3" t="s">
        <v>6024</v>
      </c>
      <c r="D326" t="s">
        <v>5997</v>
      </c>
      <c r="E326" s="3" t="s">
        <v>1860</v>
      </c>
      <c r="F326" s="1" t="s">
        <v>6692</v>
      </c>
      <c r="G326" t="s">
        <v>2862</v>
      </c>
      <c r="H326" t="s">
        <v>2861</v>
      </c>
      <c r="I326" t="s">
        <v>3374</v>
      </c>
      <c r="J326" s="2" t="s">
        <v>6740</v>
      </c>
      <c r="K326" s="1">
        <v>1825</v>
      </c>
      <c r="L326" t="s">
        <v>6788</v>
      </c>
      <c r="M326" t="s">
        <v>6789</v>
      </c>
    </row>
    <row r="327" spans="1:13" x14ac:dyDescent="0.2">
      <c r="A327">
        <v>6894</v>
      </c>
      <c r="B327" s="3" t="s">
        <v>1930</v>
      </c>
      <c r="C327" s="3" t="s">
        <v>6054</v>
      </c>
      <c r="D327" t="s">
        <v>5997</v>
      </c>
      <c r="E327" s="3" t="s">
        <v>1960</v>
      </c>
      <c r="F327" s="1" t="s">
        <v>6692</v>
      </c>
      <c r="G327" t="s">
        <v>2862</v>
      </c>
      <c r="H327" t="s">
        <v>4294</v>
      </c>
      <c r="I327" t="s">
        <v>4293</v>
      </c>
      <c r="J327" s="2" t="s">
        <v>6740</v>
      </c>
      <c r="K327" s="1">
        <v>1825</v>
      </c>
      <c r="L327" t="s">
        <v>6788</v>
      </c>
      <c r="M327" t="s">
        <v>6789</v>
      </c>
    </row>
    <row r="328" spans="1:13" x14ac:dyDescent="0.2">
      <c r="A328">
        <v>10585</v>
      </c>
      <c r="B328" s="3" t="s">
        <v>6452</v>
      </c>
      <c r="C328" s="3" t="s">
        <v>6479</v>
      </c>
      <c r="D328" t="s">
        <v>5997</v>
      </c>
      <c r="E328" s="3" t="s">
        <v>1732</v>
      </c>
      <c r="F328" s="1" t="s">
        <v>6692</v>
      </c>
      <c r="G328" t="s">
        <v>2868</v>
      </c>
      <c r="H328" t="s">
        <v>2927</v>
      </c>
      <c r="I328" t="s">
        <v>4158</v>
      </c>
      <c r="J328" s="2" t="s">
        <v>6740</v>
      </c>
      <c r="K328" s="1">
        <v>1825</v>
      </c>
      <c r="L328" t="s">
        <v>6788</v>
      </c>
      <c r="M328" t="s">
        <v>6789</v>
      </c>
    </row>
    <row r="329" spans="1:13" x14ac:dyDescent="0.2">
      <c r="A329">
        <v>5604</v>
      </c>
      <c r="B329" s="3" t="s">
        <v>1631</v>
      </c>
      <c r="C329" s="3" t="s">
        <v>5752</v>
      </c>
      <c r="D329" t="s">
        <v>5753</v>
      </c>
      <c r="E329" s="3" t="s">
        <v>1188</v>
      </c>
      <c r="F329" s="1" t="s">
        <v>6692</v>
      </c>
      <c r="G329" t="s">
        <v>2868</v>
      </c>
      <c r="H329" t="s">
        <v>2901</v>
      </c>
      <c r="I329" t="s">
        <v>2900</v>
      </c>
      <c r="J329" s="2" t="s">
        <v>3470</v>
      </c>
      <c r="K329" s="1">
        <v>1825</v>
      </c>
      <c r="L329" t="s">
        <v>3787</v>
      </c>
      <c r="M329" t="s">
        <v>3788</v>
      </c>
    </row>
    <row r="330" spans="1:13" x14ac:dyDescent="0.2">
      <c r="A330">
        <v>6601</v>
      </c>
      <c r="B330" s="3" t="s">
        <v>5957</v>
      </c>
      <c r="C330" s="3" t="s">
        <v>498</v>
      </c>
      <c r="D330" t="s">
        <v>5958</v>
      </c>
      <c r="E330" s="3" t="s">
        <v>497</v>
      </c>
      <c r="F330" s="1" t="s">
        <v>6692</v>
      </c>
      <c r="G330" t="s">
        <v>2862</v>
      </c>
      <c r="H330" t="s">
        <v>2861</v>
      </c>
      <c r="I330" t="s">
        <v>2860</v>
      </c>
      <c r="J330" s="2" t="s">
        <v>3284</v>
      </c>
      <c r="K330" s="1">
        <v>1825</v>
      </c>
      <c r="L330" t="s">
        <v>3285</v>
      </c>
      <c r="M330" t="s">
        <v>3286</v>
      </c>
    </row>
    <row r="331" spans="1:13" x14ac:dyDescent="0.2">
      <c r="A331">
        <v>6812</v>
      </c>
      <c r="B331" s="3" t="s">
        <v>1889</v>
      </c>
      <c r="C331" s="3" t="s">
        <v>6025</v>
      </c>
      <c r="D331" t="s">
        <v>6026</v>
      </c>
      <c r="E331" s="3" t="s">
        <v>1020</v>
      </c>
      <c r="F331" s="1" t="s">
        <v>6692</v>
      </c>
      <c r="G331" t="s">
        <v>2862</v>
      </c>
      <c r="H331" t="s">
        <v>2861</v>
      </c>
      <c r="I331" t="s">
        <v>3374</v>
      </c>
      <c r="J331" s="2" t="s">
        <v>2879</v>
      </c>
      <c r="K331" s="1">
        <v>1827</v>
      </c>
      <c r="L331" t="s">
        <v>6790</v>
      </c>
      <c r="M331" t="s">
        <v>6791</v>
      </c>
    </row>
    <row r="332" spans="1:13" x14ac:dyDescent="0.2">
      <c r="A332">
        <v>6823</v>
      </c>
      <c r="B332" s="3" t="s">
        <v>1889</v>
      </c>
      <c r="C332" s="3" t="s">
        <v>444</v>
      </c>
      <c r="D332" t="s">
        <v>6034</v>
      </c>
      <c r="E332" s="3" t="s">
        <v>443</v>
      </c>
      <c r="F332" s="1" t="s">
        <v>6692</v>
      </c>
      <c r="G332" t="s">
        <v>2862</v>
      </c>
      <c r="H332" t="s">
        <v>2861</v>
      </c>
      <c r="I332" t="s">
        <v>3374</v>
      </c>
      <c r="J332" s="2" t="s">
        <v>3246</v>
      </c>
      <c r="K332" s="1">
        <v>1827</v>
      </c>
      <c r="L332" t="s">
        <v>3247</v>
      </c>
      <c r="M332" t="s">
        <v>3248</v>
      </c>
    </row>
    <row r="333" spans="1:13" x14ac:dyDescent="0.2">
      <c r="A333">
        <v>16058</v>
      </c>
      <c r="B333" s="3" t="s">
        <v>1631</v>
      </c>
      <c r="C333" s="3" t="s">
        <v>6680</v>
      </c>
      <c r="D333" t="s">
        <v>6034</v>
      </c>
      <c r="E333" s="3" t="s">
        <v>2900</v>
      </c>
      <c r="F333" s="1" t="s">
        <v>6692</v>
      </c>
      <c r="G333" t="s">
        <v>2868</v>
      </c>
      <c r="H333" t="s">
        <v>2901</v>
      </c>
      <c r="I333" t="s">
        <v>2900</v>
      </c>
      <c r="J333" s="2" t="s">
        <v>3246</v>
      </c>
      <c r="K333" s="1">
        <v>1827</v>
      </c>
      <c r="L333" t="s">
        <v>3247</v>
      </c>
      <c r="M333" t="s">
        <v>3248</v>
      </c>
    </row>
    <row r="334" spans="1:13" x14ac:dyDescent="0.2">
      <c r="A334">
        <v>16059</v>
      </c>
      <c r="B334" s="3" t="s">
        <v>1631</v>
      </c>
      <c r="C334" s="3" t="s">
        <v>6681</v>
      </c>
      <c r="D334" t="s">
        <v>6034</v>
      </c>
      <c r="E334" s="3" t="s">
        <v>2900</v>
      </c>
      <c r="F334" s="1" t="s">
        <v>6692</v>
      </c>
      <c r="G334" t="s">
        <v>2868</v>
      </c>
      <c r="H334" t="s">
        <v>2901</v>
      </c>
      <c r="I334" t="s">
        <v>2900</v>
      </c>
      <c r="J334" s="2" t="s">
        <v>3246</v>
      </c>
      <c r="K334" s="1">
        <v>1827</v>
      </c>
      <c r="L334" t="s">
        <v>3247</v>
      </c>
      <c r="M334" t="s">
        <v>3248</v>
      </c>
    </row>
    <row r="335" spans="1:13" x14ac:dyDescent="0.2">
      <c r="A335">
        <v>1432</v>
      </c>
      <c r="B335" s="3" t="s">
        <v>583</v>
      </c>
      <c r="C335" s="3" t="s">
        <v>5283</v>
      </c>
      <c r="D335" t="s">
        <v>1298</v>
      </c>
      <c r="E335" s="3" t="s">
        <v>595</v>
      </c>
      <c r="F335" s="1" t="s">
        <v>6692</v>
      </c>
      <c r="G335" t="s">
        <v>5040</v>
      </c>
      <c r="H335" t="s">
        <v>3202</v>
      </c>
      <c r="I335" t="s">
        <v>3348</v>
      </c>
      <c r="J335" s="2" t="s">
        <v>3869</v>
      </c>
      <c r="K335" s="1">
        <v>1827</v>
      </c>
      <c r="L335" t="s">
        <v>3870</v>
      </c>
      <c r="M335" t="s">
        <v>3871</v>
      </c>
    </row>
    <row r="336" spans="1:13" x14ac:dyDescent="0.2">
      <c r="A336">
        <v>3824</v>
      </c>
      <c r="B336" s="3" t="s">
        <v>1255</v>
      </c>
      <c r="C336" s="3" t="s">
        <v>5524</v>
      </c>
      <c r="D336" t="s">
        <v>1298</v>
      </c>
      <c r="E336" s="3" t="s">
        <v>1261</v>
      </c>
      <c r="F336" s="1" t="s">
        <v>6692</v>
      </c>
      <c r="G336" t="s">
        <v>2890</v>
      </c>
      <c r="H336" t="s">
        <v>2932</v>
      </c>
      <c r="I336" t="s">
        <v>3564</v>
      </c>
      <c r="J336" s="2" t="s">
        <v>3869</v>
      </c>
      <c r="K336" s="1">
        <v>1827</v>
      </c>
      <c r="L336" t="s">
        <v>3870</v>
      </c>
      <c r="M336" t="s">
        <v>3871</v>
      </c>
    </row>
    <row r="337" spans="1:13" x14ac:dyDescent="0.2">
      <c r="A337">
        <v>5457</v>
      </c>
      <c r="B337" s="3" t="s">
        <v>5657</v>
      </c>
      <c r="C337" s="3" t="s">
        <v>5671</v>
      </c>
      <c r="D337" t="s">
        <v>1298</v>
      </c>
      <c r="E337" s="3" t="s">
        <v>702</v>
      </c>
      <c r="F337" s="1" t="s">
        <v>6692</v>
      </c>
      <c r="G337" t="s">
        <v>2868</v>
      </c>
      <c r="H337" t="s">
        <v>2901</v>
      </c>
      <c r="I337" t="s">
        <v>2900</v>
      </c>
      <c r="J337" s="2" t="s">
        <v>3869</v>
      </c>
      <c r="K337" s="1">
        <v>1827</v>
      </c>
      <c r="L337" t="s">
        <v>3870</v>
      </c>
      <c r="M337" t="s">
        <v>3871</v>
      </c>
    </row>
    <row r="338" spans="1:13" x14ac:dyDescent="0.2">
      <c r="A338">
        <v>5484</v>
      </c>
      <c r="B338" s="3" t="s">
        <v>5657</v>
      </c>
      <c r="C338" s="3" t="s">
        <v>5687</v>
      </c>
      <c r="D338" t="s">
        <v>1298</v>
      </c>
      <c r="E338" s="3" t="s">
        <v>1646</v>
      </c>
      <c r="F338" s="1" t="s">
        <v>6692</v>
      </c>
      <c r="G338" t="s">
        <v>2868</v>
      </c>
      <c r="H338" t="s">
        <v>2901</v>
      </c>
      <c r="I338" t="s">
        <v>2900</v>
      </c>
      <c r="J338" s="2" t="s">
        <v>3869</v>
      </c>
      <c r="K338" s="1">
        <v>1827</v>
      </c>
      <c r="L338" t="s">
        <v>3870</v>
      </c>
      <c r="M338" t="s">
        <v>3871</v>
      </c>
    </row>
    <row r="339" spans="1:13" x14ac:dyDescent="0.2">
      <c r="A339">
        <v>6462</v>
      </c>
      <c r="B339" s="3" t="s">
        <v>5936</v>
      </c>
      <c r="C339" s="3" t="s">
        <v>1864</v>
      </c>
      <c r="D339" t="s">
        <v>1298</v>
      </c>
      <c r="E339" s="3" t="s">
        <v>1863</v>
      </c>
      <c r="F339" s="1" t="s">
        <v>6692</v>
      </c>
      <c r="G339" t="s">
        <v>2862</v>
      </c>
      <c r="H339" t="s">
        <v>2861</v>
      </c>
      <c r="I339" t="s">
        <v>3406</v>
      </c>
      <c r="J339" s="2" t="s">
        <v>3869</v>
      </c>
      <c r="K339" s="1">
        <v>1827</v>
      </c>
      <c r="L339" t="s">
        <v>3870</v>
      </c>
      <c r="M339" t="s">
        <v>3871</v>
      </c>
    </row>
    <row r="340" spans="1:13" x14ac:dyDescent="0.2">
      <c r="A340">
        <v>7286</v>
      </c>
      <c r="B340" s="3" t="s">
        <v>6097</v>
      </c>
      <c r="C340" s="3" t="s">
        <v>6098</v>
      </c>
      <c r="D340" t="s">
        <v>1298</v>
      </c>
      <c r="E340" s="3" t="s">
        <v>2160</v>
      </c>
      <c r="F340" s="1" t="s">
        <v>6692</v>
      </c>
      <c r="G340" t="s">
        <v>2868</v>
      </c>
      <c r="H340" t="s">
        <v>2867</v>
      </c>
      <c r="I340" t="s">
        <v>3407</v>
      </c>
      <c r="J340" s="2" t="s">
        <v>3869</v>
      </c>
      <c r="K340" s="1">
        <v>1827</v>
      </c>
      <c r="L340" t="s">
        <v>3870</v>
      </c>
      <c r="M340" t="s">
        <v>3871</v>
      </c>
    </row>
    <row r="341" spans="1:13" x14ac:dyDescent="0.2">
      <c r="A341">
        <v>7349</v>
      </c>
      <c r="B341" s="3" t="s">
        <v>6097</v>
      </c>
      <c r="C341" s="3" t="s">
        <v>5404</v>
      </c>
      <c r="D341" t="s">
        <v>1298</v>
      </c>
      <c r="E341" s="3" t="s">
        <v>668</v>
      </c>
      <c r="F341" s="1" t="s">
        <v>6692</v>
      </c>
      <c r="G341" t="s">
        <v>2868</v>
      </c>
      <c r="H341" t="s">
        <v>2867</v>
      </c>
      <c r="I341" t="s">
        <v>3407</v>
      </c>
      <c r="J341" s="2" t="s">
        <v>3869</v>
      </c>
      <c r="K341" s="1">
        <v>1827</v>
      </c>
      <c r="L341" t="s">
        <v>3870</v>
      </c>
      <c r="M341" t="s">
        <v>3871</v>
      </c>
    </row>
    <row r="342" spans="1:13" x14ac:dyDescent="0.2">
      <c r="A342">
        <v>9576</v>
      </c>
      <c r="B342" s="3" t="s">
        <v>6261</v>
      </c>
      <c r="C342" s="3" t="s">
        <v>5831</v>
      </c>
      <c r="D342" t="s">
        <v>1298</v>
      </c>
      <c r="E342" s="3" t="s">
        <v>1473</v>
      </c>
      <c r="F342" s="1" t="s">
        <v>6692</v>
      </c>
      <c r="G342" t="s">
        <v>2862</v>
      </c>
      <c r="H342" t="s">
        <v>2861</v>
      </c>
      <c r="I342" t="s">
        <v>4002</v>
      </c>
      <c r="J342" s="2" t="s">
        <v>3869</v>
      </c>
      <c r="K342" s="1">
        <v>1827</v>
      </c>
      <c r="L342" t="s">
        <v>3870</v>
      </c>
      <c r="M342" t="s">
        <v>3871</v>
      </c>
    </row>
    <row r="343" spans="1:13" x14ac:dyDescent="0.2">
      <c r="A343">
        <v>10317</v>
      </c>
      <c r="B343" s="3" t="s">
        <v>6194</v>
      </c>
      <c r="C343" s="3" t="s">
        <v>1899</v>
      </c>
      <c r="D343" t="s">
        <v>1298</v>
      </c>
      <c r="E343" s="3" t="s">
        <v>1898</v>
      </c>
      <c r="F343" s="1" t="s">
        <v>6692</v>
      </c>
      <c r="G343" t="s">
        <v>2862</v>
      </c>
      <c r="H343" t="s">
        <v>2861</v>
      </c>
      <c r="I343" t="s">
        <v>3374</v>
      </c>
      <c r="J343" s="2" t="s">
        <v>3869</v>
      </c>
      <c r="K343" s="1">
        <v>1827</v>
      </c>
      <c r="L343" t="s">
        <v>3870</v>
      </c>
      <c r="M343" t="s">
        <v>3871</v>
      </c>
    </row>
    <row r="344" spans="1:13" x14ac:dyDescent="0.2">
      <c r="A344">
        <v>10319</v>
      </c>
      <c r="B344" s="3" t="s">
        <v>6345</v>
      </c>
      <c r="C344" s="3" t="s">
        <v>1297</v>
      </c>
      <c r="D344" t="s">
        <v>1298</v>
      </c>
      <c r="E344" s="3" t="s">
        <v>1296</v>
      </c>
      <c r="F344" s="1" t="s">
        <v>6692</v>
      </c>
      <c r="G344" t="s">
        <v>2890</v>
      </c>
      <c r="H344" t="s">
        <v>2932</v>
      </c>
      <c r="I344" t="s">
        <v>3564</v>
      </c>
      <c r="J344" s="2" t="s">
        <v>3869</v>
      </c>
      <c r="K344" s="1">
        <v>1827</v>
      </c>
      <c r="L344" t="s">
        <v>3870</v>
      </c>
      <c r="M344" t="s">
        <v>3871</v>
      </c>
    </row>
    <row r="345" spans="1:13" x14ac:dyDescent="0.2">
      <c r="A345">
        <v>2455</v>
      </c>
      <c r="B345" s="3" t="s">
        <v>890</v>
      </c>
      <c r="C345" s="3" t="s">
        <v>5404</v>
      </c>
      <c r="D345" t="s">
        <v>5405</v>
      </c>
      <c r="E345" s="3" t="s">
        <v>886</v>
      </c>
      <c r="F345" s="1" t="s">
        <v>6692</v>
      </c>
      <c r="G345" t="s">
        <v>2890</v>
      </c>
      <c r="H345" t="s">
        <v>2932</v>
      </c>
      <c r="I345" t="s">
        <v>2931</v>
      </c>
      <c r="J345" s="2" t="s">
        <v>6758</v>
      </c>
      <c r="K345" s="1">
        <v>1828</v>
      </c>
      <c r="L345" t="s">
        <v>6792</v>
      </c>
      <c r="M345" t="s">
        <v>6793</v>
      </c>
    </row>
    <row r="346" spans="1:13" x14ac:dyDescent="0.2">
      <c r="A346">
        <v>7216</v>
      </c>
      <c r="B346" s="3" t="s">
        <v>1992</v>
      </c>
      <c r="C346" s="3" t="s">
        <v>5404</v>
      </c>
      <c r="D346" t="s">
        <v>5405</v>
      </c>
      <c r="E346" s="3" t="s">
        <v>2007</v>
      </c>
      <c r="F346" s="1" t="s">
        <v>6692</v>
      </c>
      <c r="G346" t="s">
        <v>2868</v>
      </c>
      <c r="H346" t="s">
        <v>3158</v>
      </c>
      <c r="I346" t="s">
        <v>4335</v>
      </c>
      <c r="J346" s="2" t="s">
        <v>6758</v>
      </c>
      <c r="K346" s="1">
        <v>1828</v>
      </c>
      <c r="L346" t="s">
        <v>6792</v>
      </c>
      <c r="M346" t="s">
        <v>6793</v>
      </c>
    </row>
    <row r="347" spans="1:13" x14ac:dyDescent="0.2">
      <c r="A347">
        <v>16093</v>
      </c>
      <c r="B347" s="3" t="s">
        <v>6683</v>
      </c>
      <c r="C347" s="3" t="s">
        <v>1305</v>
      </c>
      <c r="D347" t="s">
        <v>6684</v>
      </c>
      <c r="E347" s="3" t="s">
        <v>1178</v>
      </c>
      <c r="F347" s="1" t="s">
        <v>6692</v>
      </c>
      <c r="G347" t="e">
        <v>#N/A</v>
      </c>
      <c r="H347" t="e">
        <v>#N/A</v>
      </c>
      <c r="I347" t="e">
        <v>#N/A</v>
      </c>
      <c r="J347" s="2" t="s">
        <v>6758</v>
      </c>
      <c r="K347" s="1">
        <v>1828</v>
      </c>
      <c r="L347" t="s">
        <v>6792</v>
      </c>
      <c r="M347" t="s">
        <v>6793</v>
      </c>
    </row>
    <row r="348" spans="1:13" x14ac:dyDescent="0.2">
      <c r="A348">
        <v>6029</v>
      </c>
      <c r="B348" s="3" t="s">
        <v>5855</v>
      </c>
      <c r="C348" s="3" t="s">
        <v>255</v>
      </c>
      <c r="D348" t="s">
        <v>5867</v>
      </c>
      <c r="E348" s="3" t="s">
        <v>1789</v>
      </c>
      <c r="F348" s="1" t="s">
        <v>6692</v>
      </c>
      <c r="G348" t="s">
        <v>2868</v>
      </c>
      <c r="H348" t="s">
        <v>2927</v>
      </c>
      <c r="I348" t="s">
        <v>4158</v>
      </c>
      <c r="J348" s="2" t="s">
        <v>3216</v>
      </c>
      <c r="K348" s="1">
        <v>1828</v>
      </c>
      <c r="L348" t="s">
        <v>6794</v>
      </c>
      <c r="M348" t="s">
        <v>6795</v>
      </c>
    </row>
    <row r="349" spans="1:13" x14ac:dyDescent="0.2">
      <c r="A349">
        <v>16095</v>
      </c>
      <c r="B349" s="3" t="s">
        <v>6685</v>
      </c>
      <c r="C349" s="3" t="s">
        <v>6686</v>
      </c>
      <c r="D349" t="s">
        <v>6687</v>
      </c>
      <c r="E349" s="3" t="s">
        <v>1515</v>
      </c>
      <c r="F349" s="1" t="s">
        <v>6692</v>
      </c>
      <c r="G349" t="s">
        <v>2868</v>
      </c>
      <c r="H349" t="s">
        <v>2867</v>
      </c>
      <c r="I349" t="s">
        <v>3407</v>
      </c>
      <c r="J349" s="2" t="s">
        <v>3216</v>
      </c>
      <c r="K349" s="1">
        <v>1828</v>
      </c>
      <c r="L349" t="s">
        <v>6794</v>
      </c>
      <c r="M349" t="s">
        <v>6795</v>
      </c>
    </row>
    <row r="350" spans="1:13" x14ac:dyDescent="0.2">
      <c r="A350">
        <v>5896</v>
      </c>
      <c r="B350" s="3" t="s">
        <v>1708</v>
      </c>
      <c r="C350" s="3" t="s">
        <v>927</v>
      </c>
      <c r="D350" t="s">
        <v>1709</v>
      </c>
      <c r="F350" s="1" t="s">
        <v>6691</v>
      </c>
      <c r="G350" t="s">
        <v>2890</v>
      </c>
      <c r="H350" t="s">
        <v>3172</v>
      </c>
      <c r="I350" t="s">
        <v>4159</v>
      </c>
      <c r="J350" s="2" t="s">
        <v>3408</v>
      </c>
      <c r="K350" s="1">
        <v>1828</v>
      </c>
      <c r="L350" t="s">
        <v>3409</v>
      </c>
      <c r="M350" t="s">
        <v>3410</v>
      </c>
    </row>
    <row r="351" spans="1:13" x14ac:dyDescent="0.2">
      <c r="A351">
        <v>7293</v>
      </c>
      <c r="B351" s="3" t="s">
        <v>6097</v>
      </c>
      <c r="C351" s="3" t="s">
        <v>655</v>
      </c>
      <c r="D351" t="s">
        <v>1709</v>
      </c>
      <c r="E351" s="3" t="s">
        <v>653</v>
      </c>
      <c r="F351" s="1" t="s">
        <v>6692</v>
      </c>
      <c r="G351" t="s">
        <v>2868</v>
      </c>
      <c r="H351" t="s">
        <v>2867</v>
      </c>
      <c r="I351" t="s">
        <v>3407</v>
      </c>
      <c r="J351" s="2" t="s">
        <v>3408</v>
      </c>
      <c r="K351" s="1">
        <v>1828</v>
      </c>
      <c r="L351" t="s">
        <v>3409</v>
      </c>
      <c r="M351" t="s">
        <v>3410</v>
      </c>
    </row>
    <row r="352" spans="1:13" x14ac:dyDescent="0.2">
      <c r="A352">
        <v>6457</v>
      </c>
      <c r="B352" s="3" t="s">
        <v>5936</v>
      </c>
      <c r="C352" s="3" t="s">
        <v>5938</v>
      </c>
      <c r="D352" t="s">
        <v>5939</v>
      </c>
      <c r="E352" s="3" t="s">
        <v>1860</v>
      </c>
      <c r="F352" s="1" t="s">
        <v>6692</v>
      </c>
      <c r="G352" t="s">
        <v>2862</v>
      </c>
      <c r="H352" t="s">
        <v>2861</v>
      </c>
      <c r="I352" t="s">
        <v>3406</v>
      </c>
      <c r="J352" s="2" t="s">
        <v>6796</v>
      </c>
      <c r="K352" s="1">
        <v>1828</v>
      </c>
      <c r="L352" t="s">
        <v>6797</v>
      </c>
      <c r="M352" t="s">
        <v>6798</v>
      </c>
    </row>
    <row r="353" spans="1:13" x14ac:dyDescent="0.2">
      <c r="A353">
        <v>3591</v>
      </c>
      <c r="B353" s="3" t="s">
        <v>5494</v>
      </c>
      <c r="C353" s="3" t="s">
        <v>2718</v>
      </c>
      <c r="D353" t="s">
        <v>5495</v>
      </c>
      <c r="E353" s="3" t="s">
        <v>2747</v>
      </c>
      <c r="F353" s="1" t="s">
        <v>6692</v>
      </c>
      <c r="G353" t="s">
        <v>2868</v>
      </c>
      <c r="H353" t="s">
        <v>2867</v>
      </c>
      <c r="I353" t="s">
        <v>3819</v>
      </c>
      <c r="J353" s="2" t="s">
        <v>3820</v>
      </c>
      <c r="K353" s="1">
        <v>1829</v>
      </c>
      <c r="L353" t="s">
        <v>6799</v>
      </c>
      <c r="M353" t="s">
        <v>6800</v>
      </c>
    </row>
    <row r="354" spans="1:13" x14ac:dyDescent="0.2">
      <c r="A354">
        <v>6885</v>
      </c>
      <c r="B354" s="3" t="s">
        <v>1930</v>
      </c>
      <c r="C354" s="3" t="s">
        <v>1931</v>
      </c>
      <c r="D354" t="s">
        <v>1932</v>
      </c>
      <c r="F354" s="1" t="s">
        <v>6691</v>
      </c>
      <c r="G354" t="s">
        <v>2862</v>
      </c>
      <c r="H354" t="s">
        <v>4294</v>
      </c>
      <c r="I354" t="s">
        <v>4293</v>
      </c>
      <c r="J354" s="2" t="s">
        <v>3556</v>
      </c>
      <c r="K354" s="1">
        <v>1829</v>
      </c>
      <c r="L354" t="s">
        <v>4295</v>
      </c>
      <c r="M354" t="s">
        <v>4296</v>
      </c>
    </row>
    <row r="355" spans="1:13" x14ac:dyDescent="0.2">
      <c r="A355">
        <v>5459</v>
      </c>
      <c r="B355" s="3" t="s">
        <v>5657</v>
      </c>
      <c r="C355" s="3" t="s">
        <v>5674</v>
      </c>
      <c r="D355" t="s">
        <v>1932</v>
      </c>
      <c r="E355" s="3" t="s">
        <v>2160</v>
      </c>
      <c r="F355" s="1" t="s">
        <v>6692</v>
      </c>
      <c r="G355" t="s">
        <v>2868</v>
      </c>
      <c r="H355" t="s">
        <v>2901</v>
      </c>
      <c r="I355" t="s">
        <v>2900</v>
      </c>
      <c r="J355" s="2" t="s">
        <v>3556</v>
      </c>
      <c r="K355" s="1">
        <v>1829</v>
      </c>
      <c r="L355" t="s">
        <v>4295</v>
      </c>
      <c r="M355" t="s">
        <v>4296</v>
      </c>
    </row>
    <row r="356" spans="1:13" x14ac:dyDescent="0.2">
      <c r="A356">
        <v>6019</v>
      </c>
      <c r="B356" s="3" t="s">
        <v>5855</v>
      </c>
      <c r="C356" s="3" t="s">
        <v>2261</v>
      </c>
      <c r="D356" t="s">
        <v>1932</v>
      </c>
      <c r="E356" s="3" t="s">
        <v>2260</v>
      </c>
      <c r="F356" s="1" t="s">
        <v>6692</v>
      </c>
      <c r="G356" t="s">
        <v>2868</v>
      </c>
      <c r="H356" t="s">
        <v>2927</v>
      </c>
      <c r="I356" t="s">
        <v>4158</v>
      </c>
      <c r="J356" s="2" t="s">
        <v>3556</v>
      </c>
      <c r="K356" s="1">
        <v>1829</v>
      </c>
      <c r="L356" t="s">
        <v>4295</v>
      </c>
      <c r="M356" t="s">
        <v>4296</v>
      </c>
    </row>
    <row r="357" spans="1:13" x14ac:dyDescent="0.2">
      <c r="A357">
        <v>15358</v>
      </c>
      <c r="B357" s="3" t="s">
        <v>6097</v>
      </c>
      <c r="C357" s="3" t="s">
        <v>6650</v>
      </c>
      <c r="D357" t="s">
        <v>1932</v>
      </c>
      <c r="E357" s="3" t="s">
        <v>1515</v>
      </c>
      <c r="F357" s="1" t="s">
        <v>6692</v>
      </c>
      <c r="G357" t="s">
        <v>2868</v>
      </c>
      <c r="H357" t="s">
        <v>2867</v>
      </c>
      <c r="I357" t="s">
        <v>3407</v>
      </c>
      <c r="J357" s="2" t="s">
        <v>3556</v>
      </c>
      <c r="K357" s="1">
        <v>1829</v>
      </c>
      <c r="L357" t="s">
        <v>4295</v>
      </c>
      <c r="M357" t="s">
        <v>4296</v>
      </c>
    </row>
    <row r="358" spans="1:13" x14ac:dyDescent="0.2">
      <c r="A358">
        <v>15664</v>
      </c>
      <c r="B358" s="3" t="s">
        <v>1310</v>
      </c>
      <c r="C358" s="3" t="s">
        <v>6674</v>
      </c>
      <c r="D358" t="s">
        <v>1932</v>
      </c>
      <c r="E358" s="3" t="s">
        <v>2878</v>
      </c>
      <c r="F358" s="1" t="s">
        <v>6692</v>
      </c>
      <c r="G358" t="s">
        <v>2868</v>
      </c>
      <c r="H358" t="s">
        <v>2867</v>
      </c>
      <c r="I358" t="s">
        <v>2878</v>
      </c>
      <c r="J358" s="2" t="s">
        <v>3556</v>
      </c>
      <c r="K358" s="1">
        <v>1829</v>
      </c>
      <c r="L358" t="s">
        <v>4295</v>
      </c>
      <c r="M358" t="s">
        <v>4296</v>
      </c>
    </row>
    <row r="359" spans="1:13" x14ac:dyDescent="0.2">
      <c r="A359">
        <v>1422</v>
      </c>
      <c r="B359" s="3" t="s">
        <v>583</v>
      </c>
      <c r="C359" s="3" t="s">
        <v>5277</v>
      </c>
      <c r="D359" t="s">
        <v>5278</v>
      </c>
      <c r="E359" s="3" t="s">
        <v>595</v>
      </c>
      <c r="F359" s="1" t="s">
        <v>6692</v>
      </c>
      <c r="G359" t="s">
        <v>5040</v>
      </c>
      <c r="H359" t="s">
        <v>3202</v>
      </c>
      <c r="I359" t="s">
        <v>3348</v>
      </c>
      <c r="J359" s="2" t="s">
        <v>6801</v>
      </c>
      <c r="K359" s="1">
        <v>1829</v>
      </c>
      <c r="L359" t="s">
        <v>6802</v>
      </c>
      <c r="M359" t="s">
        <v>6803</v>
      </c>
    </row>
    <row r="360" spans="1:13" x14ac:dyDescent="0.2">
      <c r="A360">
        <v>6456</v>
      </c>
      <c r="B360" s="3" t="s">
        <v>5936</v>
      </c>
      <c r="C360" s="3" t="s">
        <v>5937</v>
      </c>
      <c r="D360" t="s">
        <v>5278</v>
      </c>
      <c r="E360" s="3" t="s">
        <v>1860</v>
      </c>
      <c r="F360" s="1" t="s">
        <v>6692</v>
      </c>
      <c r="G360" t="s">
        <v>2862</v>
      </c>
      <c r="H360" t="s">
        <v>2861</v>
      </c>
      <c r="I360" t="s">
        <v>3406</v>
      </c>
      <c r="J360" s="2" t="s">
        <v>6801</v>
      </c>
      <c r="K360" s="1">
        <v>1829</v>
      </c>
      <c r="L360" t="s">
        <v>6802</v>
      </c>
      <c r="M360" t="s">
        <v>6803</v>
      </c>
    </row>
    <row r="361" spans="1:13" x14ac:dyDescent="0.2">
      <c r="A361">
        <v>6705</v>
      </c>
      <c r="B361" s="3" t="s">
        <v>1889</v>
      </c>
      <c r="C361" s="3" t="s">
        <v>5978</v>
      </c>
      <c r="D361" t="s">
        <v>5278</v>
      </c>
      <c r="E361" s="3" t="s">
        <v>882</v>
      </c>
      <c r="F361" s="1" t="s">
        <v>6692</v>
      </c>
      <c r="G361" t="s">
        <v>2862</v>
      </c>
      <c r="H361" t="s">
        <v>2861</v>
      </c>
      <c r="I361" t="s">
        <v>3374</v>
      </c>
      <c r="J361" s="2" t="s">
        <v>6801</v>
      </c>
      <c r="K361" s="1">
        <v>1829</v>
      </c>
      <c r="L361" t="s">
        <v>6802</v>
      </c>
      <c r="M361" t="s">
        <v>6803</v>
      </c>
    </row>
    <row r="362" spans="1:13" x14ac:dyDescent="0.2">
      <c r="A362">
        <v>10576</v>
      </c>
      <c r="B362" s="3" t="s">
        <v>6383</v>
      </c>
      <c r="C362" s="3" t="s">
        <v>6470</v>
      </c>
      <c r="D362" t="s">
        <v>6471</v>
      </c>
      <c r="E362" s="3" t="s">
        <v>1553</v>
      </c>
      <c r="F362" s="1" t="s">
        <v>6692</v>
      </c>
      <c r="G362" t="s">
        <v>2868</v>
      </c>
      <c r="H362" t="s">
        <v>2867</v>
      </c>
      <c r="I362" t="s">
        <v>3407</v>
      </c>
      <c r="J362" s="2" t="s">
        <v>6804</v>
      </c>
      <c r="K362" s="1">
        <v>1829</v>
      </c>
      <c r="L362" t="s">
        <v>6805</v>
      </c>
      <c r="M362" t="s">
        <v>6806</v>
      </c>
    </row>
    <row r="363" spans="1:13" x14ac:dyDescent="0.2">
      <c r="A363">
        <v>6047</v>
      </c>
      <c r="B363" s="3" t="s">
        <v>5855</v>
      </c>
      <c r="C363" s="3" t="s">
        <v>927</v>
      </c>
      <c r="D363" t="s">
        <v>5876</v>
      </c>
      <c r="E363" s="3" t="s">
        <v>925</v>
      </c>
      <c r="F363" s="1" t="s">
        <v>6692</v>
      </c>
      <c r="G363" t="s">
        <v>2868</v>
      </c>
      <c r="H363" t="s">
        <v>2927</v>
      </c>
      <c r="I363" t="s">
        <v>4158</v>
      </c>
      <c r="J363" s="2" t="s">
        <v>3053</v>
      </c>
      <c r="K363" s="1">
        <v>1830</v>
      </c>
      <c r="L363" t="s">
        <v>3054</v>
      </c>
      <c r="M363" t="s">
        <v>3055</v>
      </c>
    </row>
    <row r="364" spans="1:13" x14ac:dyDescent="0.2">
      <c r="A364">
        <v>6411</v>
      </c>
      <c r="B364" s="3" t="s">
        <v>5906</v>
      </c>
      <c r="C364" s="3" t="s">
        <v>5922</v>
      </c>
      <c r="D364" t="s">
        <v>5876</v>
      </c>
      <c r="E364" s="3" t="s">
        <v>181</v>
      </c>
      <c r="F364" s="1" t="s">
        <v>6692</v>
      </c>
      <c r="G364" t="s">
        <v>2890</v>
      </c>
      <c r="H364" t="s">
        <v>2932</v>
      </c>
      <c r="I364" t="s">
        <v>3043</v>
      </c>
      <c r="J364" s="2" t="s">
        <v>3053</v>
      </c>
      <c r="K364" s="1">
        <v>1830</v>
      </c>
      <c r="L364" t="s">
        <v>3054</v>
      </c>
      <c r="M364" t="s">
        <v>3055</v>
      </c>
    </row>
    <row r="365" spans="1:13" x14ac:dyDescent="0.2">
      <c r="A365">
        <v>6418</v>
      </c>
      <c r="B365" s="3" t="s">
        <v>5906</v>
      </c>
      <c r="C365" s="3" t="s">
        <v>580</v>
      </c>
      <c r="D365" t="s">
        <v>5876</v>
      </c>
      <c r="E365" s="3" t="s">
        <v>579</v>
      </c>
      <c r="F365" s="1" t="s">
        <v>6692</v>
      </c>
      <c r="G365" t="s">
        <v>2890</v>
      </c>
      <c r="H365" t="s">
        <v>2932</v>
      </c>
      <c r="I365" t="s">
        <v>3043</v>
      </c>
      <c r="J365" s="2" t="s">
        <v>3053</v>
      </c>
      <c r="K365" s="1">
        <v>1830</v>
      </c>
      <c r="L365" t="s">
        <v>3054</v>
      </c>
      <c r="M365" t="s">
        <v>3055</v>
      </c>
    </row>
    <row r="366" spans="1:13" x14ac:dyDescent="0.2">
      <c r="A366">
        <v>7566</v>
      </c>
      <c r="B366" s="3" t="s">
        <v>6155</v>
      </c>
      <c r="C366" s="3" t="s">
        <v>5404</v>
      </c>
      <c r="D366" t="s">
        <v>6164</v>
      </c>
      <c r="E366" s="3" t="s">
        <v>1880</v>
      </c>
      <c r="F366" s="1" t="s">
        <v>6692</v>
      </c>
      <c r="G366" t="s">
        <v>2890</v>
      </c>
      <c r="H366" t="s">
        <v>2932</v>
      </c>
      <c r="I366" t="s">
        <v>3555</v>
      </c>
      <c r="J366" s="2" t="s">
        <v>3835</v>
      </c>
      <c r="K366" s="1">
        <v>1830</v>
      </c>
      <c r="L366" t="s">
        <v>3836</v>
      </c>
      <c r="M366" t="s">
        <v>6807</v>
      </c>
    </row>
    <row r="367" spans="1:13" x14ac:dyDescent="0.2">
      <c r="A367">
        <v>6459</v>
      </c>
      <c r="B367" s="3" t="s">
        <v>5936</v>
      </c>
      <c r="C367" s="3" t="s">
        <v>5942</v>
      </c>
      <c r="D367" t="s">
        <v>5943</v>
      </c>
      <c r="E367" s="3" t="s">
        <v>866</v>
      </c>
      <c r="F367" s="1" t="s">
        <v>6692</v>
      </c>
      <c r="G367" t="s">
        <v>2862</v>
      </c>
      <c r="H367" t="s">
        <v>2861</v>
      </c>
      <c r="I367" t="s">
        <v>3406</v>
      </c>
      <c r="J367" s="2" t="s">
        <v>3238</v>
      </c>
      <c r="K367" s="1">
        <v>1830</v>
      </c>
      <c r="L367" t="s">
        <v>6808</v>
      </c>
      <c r="M367" t="s">
        <v>6809</v>
      </c>
    </row>
    <row r="368" spans="1:13" x14ac:dyDescent="0.2">
      <c r="A368">
        <v>9988</v>
      </c>
      <c r="B368" s="3" t="s">
        <v>6300</v>
      </c>
      <c r="C368" s="3" t="s">
        <v>6301</v>
      </c>
      <c r="D368" t="s">
        <v>6302</v>
      </c>
      <c r="E368" s="3" t="s">
        <v>1234</v>
      </c>
      <c r="F368" s="1" t="s">
        <v>6692</v>
      </c>
      <c r="G368" t="s">
        <v>2868</v>
      </c>
      <c r="H368" t="s">
        <v>2867</v>
      </c>
      <c r="I368" t="s">
        <v>3819</v>
      </c>
      <c r="J368" s="2" t="s">
        <v>3820</v>
      </c>
      <c r="K368" s="1">
        <v>1831</v>
      </c>
      <c r="L368" t="s">
        <v>3821</v>
      </c>
      <c r="M368" t="s">
        <v>3822</v>
      </c>
    </row>
    <row r="369" spans="1:13" x14ac:dyDescent="0.2">
      <c r="A369">
        <v>7119</v>
      </c>
      <c r="B369" s="3" t="s">
        <v>1989</v>
      </c>
      <c r="C369" s="3" t="s">
        <v>1990</v>
      </c>
      <c r="D369" t="s">
        <v>1991</v>
      </c>
      <c r="F369" s="1" t="s">
        <v>6691</v>
      </c>
      <c r="G369" t="s">
        <v>2868</v>
      </c>
      <c r="H369" t="s">
        <v>3158</v>
      </c>
      <c r="I369" t="s">
        <v>3704</v>
      </c>
      <c r="J369" s="2" t="s">
        <v>2879</v>
      </c>
      <c r="K369" s="1">
        <v>1831</v>
      </c>
      <c r="L369" t="s">
        <v>4333</v>
      </c>
      <c r="M369" t="s">
        <v>4334</v>
      </c>
    </row>
    <row r="370" spans="1:13" x14ac:dyDescent="0.2">
      <c r="A370">
        <v>9796</v>
      </c>
      <c r="B370" s="3" t="s">
        <v>6283</v>
      </c>
      <c r="C370" s="3" t="s">
        <v>1061</v>
      </c>
      <c r="D370" t="s">
        <v>1991</v>
      </c>
      <c r="E370" s="3" t="s">
        <v>1060</v>
      </c>
      <c r="F370" s="1" t="s">
        <v>6692</v>
      </c>
      <c r="G370" t="s">
        <v>2890</v>
      </c>
      <c r="H370" t="s">
        <v>3681</v>
      </c>
      <c r="I370" t="s">
        <v>3680</v>
      </c>
      <c r="J370" s="2" t="s">
        <v>2879</v>
      </c>
      <c r="K370" s="1">
        <v>1831</v>
      </c>
      <c r="L370" t="s">
        <v>3702</v>
      </c>
      <c r="M370" t="s">
        <v>3703</v>
      </c>
    </row>
    <row r="371" spans="1:13" x14ac:dyDescent="0.2">
      <c r="A371">
        <v>6398</v>
      </c>
      <c r="B371" s="3" t="s">
        <v>5906</v>
      </c>
      <c r="C371" s="3" t="s">
        <v>1491</v>
      </c>
      <c r="D371" t="s">
        <v>5914</v>
      </c>
      <c r="E371" s="3" t="s">
        <v>1367</v>
      </c>
      <c r="F371" s="1" t="s">
        <v>6692</v>
      </c>
      <c r="G371" t="s">
        <v>2890</v>
      </c>
      <c r="H371" t="s">
        <v>2932</v>
      </c>
      <c r="I371" t="s">
        <v>3043</v>
      </c>
      <c r="J371" s="2" t="s">
        <v>3926</v>
      </c>
      <c r="K371" s="1">
        <v>1831</v>
      </c>
      <c r="L371" t="s">
        <v>3927</v>
      </c>
      <c r="M371" t="s">
        <v>3928</v>
      </c>
    </row>
    <row r="372" spans="1:13" x14ac:dyDescent="0.2">
      <c r="A372">
        <v>6409</v>
      </c>
      <c r="B372" s="3" t="s">
        <v>5906</v>
      </c>
      <c r="C372" s="3" t="s">
        <v>5921</v>
      </c>
      <c r="D372" t="s">
        <v>5914</v>
      </c>
      <c r="E372" s="3" t="s">
        <v>1012</v>
      </c>
      <c r="F372" s="1" t="s">
        <v>6692</v>
      </c>
      <c r="G372" t="s">
        <v>2890</v>
      </c>
      <c r="H372" t="s">
        <v>2932</v>
      </c>
      <c r="I372" t="s">
        <v>3043</v>
      </c>
      <c r="J372" s="2" t="s">
        <v>3926</v>
      </c>
      <c r="K372" s="1">
        <v>1831</v>
      </c>
      <c r="L372" t="s">
        <v>3927</v>
      </c>
      <c r="M372" t="s">
        <v>3928</v>
      </c>
    </row>
    <row r="373" spans="1:13" x14ac:dyDescent="0.2">
      <c r="A373">
        <v>8059</v>
      </c>
      <c r="B373" s="3" t="s">
        <v>1987</v>
      </c>
      <c r="C373" s="3" t="s">
        <v>6198</v>
      </c>
      <c r="D373" t="s">
        <v>1370</v>
      </c>
      <c r="E373" s="3" t="s">
        <v>1986</v>
      </c>
      <c r="F373" s="1" t="s">
        <v>6692</v>
      </c>
      <c r="G373" t="s">
        <v>2868</v>
      </c>
      <c r="H373" t="s">
        <v>2867</v>
      </c>
      <c r="I373" t="s">
        <v>3407</v>
      </c>
      <c r="J373" s="2" t="s">
        <v>3926</v>
      </c>
      <c r="K373" s="1">
        <v>1831</v>
      </c>
      <c r="L373" t="s">
        <v>3927</v>
      </c>
      <c r="M373" t="s">
        <v>3928</v>
      </c>
    </row>
    <row r="374" spans="1:13" x14ac:dyDescent="0.2">
      <c r="A374">
        <v>10401</v>
      </c>
      <c r="B374" s="3" t="s">
        <v>6374</v>
      </c>
      <c r="C374" s="3" t="s">
        <v>6375</v>
      </c>
      <c r="D374" t="s">
        <v>5914</v>
      </c>
      <c r="E374" s="3" t="s">
        <v>429</v>
      </c>
      <c r="F374" s="1" t="s">
        <v>6692</v>
      </c>
      <c r="G374" t="s">
        <v>2890</v>
      </c>
      <c r="H374" t="s">
        <v>2889</v>
      </c>
      <c r="I374" t="s">
        <v>3969</v>
      </c>
      <c r="J374" s="2" t="s">
        <v>3926</v>
      </c>
      <c r="K374" s="1">
        <v>1831</v>
      </c>
      <c r="L374" t="s">
        <v>3927</v>
      </c>
      <c r="M374" t="s">
        <v>3928</v>
      </c>
    </row>
    <row r="375" spans="1:13" x14ac:dyDescent="0.2">
      <c r="A375">
        <v>10402</v>
      </c>
      <c r="B375" s="3" t="s">
        <v>6376</v>
      </c>
      <c r="C375" s="3" t="s">
        <v>6377</v>
      </c>
      <c r="D375" t="s">
        <v>5914</v>
      </c>
      <c r="E375" s="3" t="s">
        <v>1167</v>
      </c>
      <c r="F375" s="1" t="s">
        <v>6692</v>
      </c>
      <c r="G375" t="s">
        <v>2890</v>
      </c>
      <c r="H375" t="s">
        <v>2889</v>
      </c>
      <c r="I375" t="s">
        <v>3263</v>
      </c>
      <c r="J375" s="2" t="s">
        <v>3926</v>
      </c>
      <c r="K375" s="1">
        <v>1831</v>
      </c>
      <c r="L375" t="s">
        <v>3927</v>
      </c>
      <c r="M375" t="s">
        <v>3928</v>
      </c>
    </row>
    <row r="376" spans="1:13" x14ac:dyDescent="0.2">
      <c r="A376">
        <v>12662</v>
      </c>
      <c r="B376" s="3" t="s">
        <v>6097</v>
      </c>
      <c r="C376" s="3" t="s">
        <v>6588</v>
      </c>
      <c r="D376" t="s">
        <v>5914</v>
      </c>
      <c r="E376" s="3" t="s">
        <v>6177</v>
      </c>
      <c r="F376" s="1" t="s">
        <v>6692</v>
      </c>
      <c r="G376" t="s">
        <v>2868</v>
      </c>
      <c r="H376" t="s">
        <v>2867</v>
      </c>
      <c r="I376" t="s">
        <v>3407</v>
      </c>
      <c r="J376" s="2" t="s">
        <v>3926</v>
      </c>
      <c r="K376" s="1">
        <v>1831</v>
      </c>
      <c r="L376" t="s">
        <v>3927</v>
      </c>
      <c r="M376" t="s">
        <v>3928</v>
      </c>
    </row>
    <row r="377" spans="1:13" x14ac:dyDescent="0.2">
      <c r="A377">
        <v>7192</v>
      </c>
      <c r="B377" s="3" t="s">
        <v>1992</v>
      </c>
      <c r="C377" s="3" t="s">
        <v>603</v>
      </c>
      <c r="D377" t="s">
        <v>2009</v>
      </c>
      <c r="F377" s="1" t="s">
        <v>6691</v>
      </c>
      <c r="G377" t="s">
        <v>2868</v>
      </c>
      <c r="H377" t="s">
        <v>3158</v>
      </c>
      <c r="I377" t="s">
        <v>4335</v>
      </c>
      <c r="J377" s="2" t="s">
        <v>3898</v>
      </c>
      <c r="K377" s="1">
        <v>1831</v>
      </c>
      <c r="L377" t="s">
        <v>3899</v>
      </c>
      <c r="M377" t="s">
        <v>3900</v>
      </c>
    </row>
    <row r="378" spans="1:13" x14ac:dyDescent="0.2">
      <c r="A378">
        <v>7204</v>
      </c>
      <c r="B378" s="3" t="s">
        <v>1992</v>
      </c>
      <c r="C378" s="3" t="s">
        <v>2011</v>
      </c>
      <c r="D378" t="s">
        <v>2009</v>
      </c>
      <c r="F378" s="1" t="s">
        <v>6691</v>
      </c>
      <c r="G378" t="s">
        <v>2868</v>
      </c>
      <c r="H378" t="s">
        <v>3158</v>
      </c>
      <c r="I378" t="s">
        <v>4335</v>
      </c>
      <c r="J378" s="2" t="s">
        <v>3898</v>
      </c>
      <c r="K378" s="1">
        <v>1831</v>
      </c>
      <c r="L378" t="s">
        <v>3899</v>
      </c>
      <c r="M378" t="s">
        <v>3900</v>
      </c>
    </row>
    <row r="379" spans="1:13" x14ac:dyDescent="0.2">
      <c r="A379">
        <v>6017</v>
      </c>
      <c r="B379" s="3" t="s">
        <v>5855</v>
      </c>
      <c r="C379" s="3" t="s">
        <v>5864</v>
      </c>
      <c r="D379" t="s">
        <v>2009</v>
      </c>
      <c r="E379" s="3" t="s">
        <v>2455</v>
      </c>
      <c r="F379" s="1" t="s">
        <v>6692</v>
      </c>
      <c r="G379" t="s">
        <v>2868</v>
      </c>
      <c r="H379" t="s">
        <v>2927</v>
      </c>
      <c r="I379" t="s">
        <v>4158</v>
      </c>
      <c r="J379" s="2" t="s">
        <v>3898</v>
      </c>
      <c r="K379" s="1">
        <v>1831</v>
      </c>
      <c r="L379" t="s">
        <v>3899</v>
      </c>
      <c r="M379" t="s">
        <v>3900</v>
      </c>
    </row>
    <row r="380" spans="1:13" x14ac:dyDescent="0.2">
      <c r="A380">
        <v>6048</v>
      </c>
      <c r="B380" s="3" t="s">
        <v>5855</v>
      </c>
      <c r="C380" s="3" t="s">
        <v>5877</v>
      </c>
      <c r="D380" t="s">
        <v>2009</v>
      </c>
      <c r="E380" s="3" t="s">
        <v>2455</v>
      </c>
      <c r="F380" s="1" t="s">
        <v>6692</v>
      </c>
      <c r="G380" t="s">
        <v>2868</v>
      </c>
      <c r="H380" t="s">
        <v>2927</v>
      </c>
      <c r="I380" t="s">
        <v>4158</v>
      </c>
      <c r="J380" s="2" t="s">
        <v>3898</v>
      </c>
      <c r="K380" s="1">
        <v>1831</v>
      </c>
      <c r="L380" t="s">
        <v>3899</v>
      </c>
      <c r="M380" t="s">
        <v>3900</v>
      </c>
    </row>
    <row r="381" spans="1:13" x14ac:dyDescent="0.2">
      <c r="A381">
        <v>7164</v>
      </c>
      <c r="B381" s="3" t="s">
        <v>1992</v>
      </c>
      <c r="C381" s="3" t="s">
        <v>1161</v>
      </c>
      <c r="D381" t="s">
        <v>2009</v>
      </c>
      <c r="E381" s="3" t="s">
        <v>1336</v>
      </c>
      <c r="F381" s="1" t="s">
        <v>6692</v>
      </c>
      <c r="G381" t="s">
        <v>2868</v>
      </c>
      <c r="H381" t="s">
        <v>3158</v>
      </c>
      <c r="I381" t="s">
        <v>4335</v>
      </c>
      <c r="J381" s="2" t="s">
        <v>3898</v>
      </c>
      <c r="K381" s="1">
        <v>1831</v>
      </c>
      <c r="L381" t="s">
        <v>3899</v>
      </c>
      <c r="M381" t="s">
        <v>3900</v>
      </c>
    </row>
    <row r="382" spans="1:13" x14ac:dyDescent="0.2">
      <c r="A382">
        <v>6706</v>
      </c>
      <c r="B382" s="3" t="s">
        <v>1889</v>
      </c>
      <c r="C382" s="3" t="s">
        <v>5979</v>
      </c>
      <c r="D382" t="s">
        <v>5980</v>
      </c>
      <c r="E382" s="3" t="s">
        <v>922</v>
      </c>
      <c r="F382" s="1" t="s">
        <v>6692</v>
      </c>
      <c r="G382" t="s">
        <v>2862</v>
      </c>
      <c r="H382" t="s">
        <v>2861</v>
      </c>
      <c r="I382" t="s">
        <v>3374</v>
      </c>
      <c r="J382" s="2" t="s">
        <v>3820</v>
      </c>
      <c r="K382" s="1">
        <v>1832</v>
      </c>
      <c r="L382" t="s">
        <v>6810</v>
      </c>
      <c r="M382" t="s">
        <v>6811</v>
      </c>
    </row>
    <row r="383" spans="1:13" x14ac:dyDescent="0.2">
      <c r="A383">
        <v>10529</v>
      </c>
      <c r="B383" s="3" t="s">
        <v>5657</v>
      </c>
      <c r="C383" s="3" t="s">
        <v>6446</v>
      </c>
      <c r="D383" t="s">
        <v>5980</v>
      </c>
      <c r="F383" s="1" t="s">
        <v>6692</v>
      </c>
      <c r="G383" t="s">
        <v>2868</v>
      </c>
      <c r="H383" t="s">
        <v>2901</v>
      </c>
      <c r="I383" t="s">
        <v>2900</v>
      </c>
      <c r="J383" s="2" t="s">
        <v>3820</v>
      </c>
      <c r="K383" s="1">
        <v>1832</v>
      </c>
      <c r="L383" t="s">
        <v>6810</v>
      </c>
      <c r="M383" t="s">
        <v>6811</v>
      </c>
    </row>
    <row r="384" spans="1:13" x14ac:dyDescent="0.2">
      <c r="A384">
        <v>7348</v>
      </c>
      <c r="B384" s="3" t="s">
        <v>6097</v>
      </c>
      <c r="C384" s="3" t="s">
        <v>318</v>
      </c>
      <c r="D384" t="s">
        <v>6127</v>
      </c>
      <c r="E384" s="3" t="s">
        <v>1628</v>
      </c>
      <c r="F384" s="1" t="s">
        <v>6692</v>
      </c>
      <c r="G384" t="s">
        <v>2868</v>
      </c>
      <c r="H384" t="s">
        <v>2867</v>
      </c>
      <c r="I384" t="s">
        <v>3407</v>
      </c>
      <c r="J384" s="2" t="s">
        <v>4107</v>
      </c>
      <c r="K384" s="1">
        <v>1832</v>
      </c>
      <c r="L384" t="s">
        <v>4108</v>
      </c>
      <c r="M384" t="s">
        <v>4109</v>
      </c>
    </row>
    <row r="385" spans="1:13" x14ac:dyDescent="0.2">
      <c r="A385">
        <v>6703</v>
      </c>
      <c r="B385" s="3" t="s">
        <v>1889</v>
      </c>
      <c r="C385" s="3" t="s">
        <v>2422</v>
      </c>
      <c r="D385" t="s">
        <v>5975</v>
      </c>
      <c r="E385" s="3" t="s">
        <v>906</v>
      </c>
      <c r="F385" s="1" t="s">
        <v>6692</v>
      </c>
      <c r="G385" t="s">
        <v>2862</v>
      </c>
      <c r="H385" t="s">
        <v>2861</v>
      </c>
      <c r="I385" t="s">
        <v>3374</v>
      </c>
      <c r="J385" s="2" t="s">
        <v>6812</v>
      </c>
      <c r="K385" s="1">
        <v>1832</v>
      </c>
      <c r="L385" t="s">
        <v>6813</v>
      </c>
      <c r="M385" t="s">
        <v>6814</v>
      </c>
    </row>
    <row r="386" spans="1:13" x14ac:dyDescent="0.2">
      <c r="A386">
        <v>6460</v>
      </c>
      <c r="B386" s="3" t="s">
        <v>5936</v>
      </c>
      <c r="C386" s="3" t="s">
        <v>5944</v>
      </c>
      <c r="D386" t="s">
        <v>5945</v>
      </c>
      <c r="E386" s="3" t="s">
        <v>1860</v>
      </c>
      <c r="F386" s="1" t="s">
        <v>6692</v>
      </c>
      <c r="G386" t="s">
        <v>2862</v>
      </c>
      <c r="H386" t="s">
        <v>2861</v>
      </c>
      <c r="I386" t="s">
        <v>3406</v>
      </c>
      <c r="J386" s="2" t="s">
        <v>4247</v>
      </c>
      <c r="K386" s="1">
        <v>1832</v>
      </c>
      <c r="L386" t="s">
        <v>6815</v>
      </c>
      <c r="M386" t="s">
        <v>6816</v>
      </c>
    </row>
    <row r="387" spans="1:13" x14ac:dyDescent="0.2">
      <c r="A387">
        <v>6834</v>
      </c>
      <c r="B387" s="3" t="s">
        <v>1889</v>
      </c>
      <c r="C387" s="3" t="s">
        <v>6039</v>
      </c>
      <c r="D387" t="s">
        <v>6040</v>
      </c>
      <c r="E387" s="3" t="s">
        <v>650</v>
      </c>
      <c r="F387" s="1" t="s">
        <v>6692</v>
      </c>
      <c r="G387" t="s">
        <v>2862</v>
      </c>
      <c r="H387" t="s">
        <v>2861</v>
      </c>
      <c r="I387" t="s">
        <v>3374</v>
      </c>
      <c r="J387" s="2" t="s">
        <v>6817</v>
      </c>
      <c r="K387" s="1">
        <v>1832</v>
      </c>
      <c r="L387" t="s">
        <v>6818</v>
      </c>
      <c r="M387" t="s">
        <v>6819</v>
      </c>
    </row>
    <row r="388" spans="1:13" x14ac:dyDescent="0.2">
      <c r="A388">
        <v>2420</v>
      </c>
      <c r="B388" s="3" t="s">
        <v>890</v>
      </c>
      <c r="C388" s="3" t="s">
        <v>1267</v>
      </c>
      <c r="D388" t="s">
        <v>5397</v>
      </c>
      <c r="E388" s="3" t="s">
        <v>886</v>
      </c>
      <c r="F388" s="1" t="s">
        <v>6692</v>
      </c>
      <c r="G388" t="s">
        <v>2890</v>
      </c>
      <c r="H388" t="s">
        <v>2932</v>
      </c>
      <c r="I388" t="s">
        <v>2931</v>
      </c>
      <c r="J388" s="2" t="s">
        <v>4107</v>
      </c>
      <c r="K388" s="1">
        <v>1834</v>
      </c>
      <c r="L388" t="s">
        <v>4108</v>
      </c>
      <c r="M388" t="s">
        <v>6820</v>
      </c>
    </row>
    <row r="389" spans="1:13" x14ac:dyDescent="0.2">
      <c r="A389">
        <v>3791</v>
      </c>
      <c r="B389" s="3" t="s">
        <v>1255</v>
      </c>
      <c r="C389" s="3" t="s">
        <v>5510</v>
      </c>
      <c r="D389" t="s">
        <v>5397</v>
      </c>
      <c r="E389" s="3" t="s">
        <v>1290</v>
      </c>
      <c r="F389" s="1" t="s">
        <v>6692</v>
      </c>
      <c r="G389" t="s">
        <v>2890</v>
      </c>
      <c r="H389" t="s">
        <v>2932</v>
      </c>
      <c r="I389" t="s">
        <v>3564</v>
      </c>
      <c r="J389" s="2" t="s">
        <v>4107</v>
      </c>
      <c r="K389" s="1">
        <v>1834</v>
      </c>
      <c r="L389" t="s">
        <v>4108</v>
      </c>
      <c r="M389" t="s">
        <v>6820</v>
      </c>
    </row>
    <row r="390" spans="1:13" x14ac:dyDescent="0.2">
      <c r="A390">
        <v>3818</v>
      </c>
      <c r="B390" s="3" t="s">
        <v>1255</v>
      </c>
      <c r="C390" s="3" t="s">
        <v>5523</v>
      </c>
      <c r="D390" t="s">
        <v>5397</v>
      </c>
      <c r="E390" s="3" t="s">
        <v>1261</v>
      </c>
      <c r="F390" s="1" t="s">
        <v>6692</v>
      </c>
      <c r="G390" t="s">
        <v>2890</v>
      </c>
      <c r="H390" t="s">
        <v>2932</v>
      </c>
      <c r="I390" t="s">
        <v>3564</v>
      </c>
      <c r="J390" s="2" t="s">
        <v>4107</v>
      </c>
      <c r="K390" s="1">
        <v>1834</v>
      </c>
      <c r="L390" t="s">
        <v>4108</v>
      </c>
      <c r="M390" t="s">
        <v>6820</v>
      </c>
    </row>
    <row r="391" spans="1:13" x14ac:dyDescent="0.2">
      <c r="A391">
        <v>6412</v>
      </c>
      <c r="B391" s="3" t="s">
        <v>5906</v>
      </c>
      <c r="C391" s="3" t="s">
        <v>5923</v>
      </c>
      <c r="D391" t="s">
        <v>5397</v>
      </c>
      <c r="E391" s="3" t="s">
        <v>906</v>
      </c>
      <c r="F391" s="1" t="s">
        <v>6692</v>
      </c>
      <c r="G391" t="s">
        <v>2890</v>
      </c>
      <c r="H391" t="s">
        <v>2932</v>
      </c>
      <c r="I391" t="s">
        <v>3043</v>
      </c>
      <c r="J391" s="2" t="s">
        <v>4107</v>
      </c>
      <c r="K391" s="1">
        <v>1834</v>
      </c>
      <c r="L391" t="s">
        <v>4108</v>
      </c>
      <c r="M391" t="s">
        <v>6820</v>
      </c>
    </row>
    <row r="392" spans="1:13" x14ac:dyDescent="0.2">
      <c r="A392">
        <v>7292</v>
      </c>
      <c r="B392" s="3" t="s">
        <v>6097</v>
      </c>
      <c r="C392" s="3" t="s">
        <v>6102</v>
      </c>
      <c r="D392" t="s">
        <v>5397</v>
      </c>
      <c r="E392" s="3" t="s">
        <v>2160</v>
      </c>
      <c r="F392" s="1" t="s">
        <v>6692</v>
      </c>
      <c r="G392" t="s">
        <v>2868</v>
      </c>
      <c r="H392" t="s">
        <v>2867</v>
      </c>
      <c r="I392" t="s">
        <v>3407</v>
      </c>
      <c r="J392" s="2" t="s">
        <v>4107</v>
      </c>
      <c r="K392" s="1">
        <v>1834</v>
      </c>
      <c r="L392" t="s">
        <v>4108</v>
      </c>
      <c r="M392" t="s">
        <v>6820</v>
      </c>
    </row>
    <row r="393" spans="1:13" x14ac:dyDescent="0.2">
      <c r="A393">
        <v>5654</v>
      </c>
      <c r="B393" s="3" t="s">
        <v>1631</v>
      </c>
      <c r="C393" s="3" t="s">
        <v>5781</v>
      </c>
      <c r="D393" t="s">
        <v>5782</v>
      </c>
      <c r="E393" s="3" t="s">
        <v>1633</v>
      </c>
      <c r="F393" s="1" t="s">
        <v>6692</v>
      </c>
      <c r="G393" t="s">
        <v>2868</v>
      </c>
      <c r="H393" t="s">
        <v>2901</v>
      </c>
      <c r="I393" t="s">
        <v>2900</v>
      </c>
      <c r="J393" s="2" t="s">
        <v>6821</v>
      </c>
      <c r="K393" s="1">
        <v>1834</v>
      </c>
      <c r="L393" t="s">
        <v>6822</v>
      </c>
      <c r="M393" t="s">
        <v>6823</v>
      </c>
    </row>
    <row r="394" spans="1:13" x14ac:dyDescent="0.2">
      <c r="A394">
        <v>7162</v>
      </c>
      <c r="B394" s="3" t="s">
        <v>1992</v>
      </c>
      <c r="C394" s="3" t="s">
        <v>1334</v>
      </c>
      <c r="D394" t="s">
        <v>6065</v>
      </c>
      <c r="E394" s="3" t="s">
        <v>1333</v>
      </c>
      <c r="F394" s="1" t="s">
        <v>6692</v>
      </c>
      <c r="G394" t="s">
        <v>2868</v>
      </c>
      <c r="H394" t="s">
        <v>3158</v>
      </c>
      <c r="I394" t="s">
        <v>4335</v>
      </c>
      <c r="J394" s="2" t="s">
        <v>3895</v>
      </c>
      <c r="K394" s="1">
        <v>1834</v>
      </c>
      <c r="L394" t="s">
        <v>3896</v>
      </c>
      <c r="M394" t="s">
        <v>3897</v>
      </c>
    </row>
    <row r="395" spans="1:13" x14ac:dyDescent="0.2">
      <c r="A395">
        <v>7561</v>
      </c>
      <c r="B395" s="3" t="s">
        <v>6155</v>
      </c>
      <c r="C395" s="3" t="s">
        <v>1870</v>
      </c>
      <c r="D395" t="s">
        <v>6065</v>
      </c>
      <c r="E395" s="3" t="s">
        <v>1869</v>
      </c>
      <c r="F395" s="1" t="s">
        <v>6692</v>
      </c>
      <c r="G395" t="s">
        <v>2890</v>
      </c>
      <c r="H395" t="s">
        <v>2932</v>
      </c>
      <c r="I395" t="s">
        <v>3555</v>
      </c>
      <c r="J395" s="2" t="s">
        <v>3895</v>
      </c>
      <c r="K395" s="1">
        <v>1834</v>
      </c>
      <c r="L395" t="s">
        <v>3896</v>
      </c>
      <c r="M395" t="s">
        <v>3897</v>
      </c>
    </row>
    <row r="396" spans="1:13" x14ac:dyDescent="0.2">
      <c r="A396">
        <v>11473</v>
      </c>
      <c r="B396" s="3" t="s">
        <v>5906</v>
      </c>
      <c r="C396" s="3" t="s">
        <v>6541</v>
      </c>
      <c r="D396" t="s">
        <v>6065</v>
      </c>
      <c r="E396" s="3" t="s">
        <v>922</v>
      </c>
      <c r="F396" s="1" t="s">
        <v>6692</v>
      </c>
      <c r="G396" t="s">
        <v>2890</v>
      </c>
      <c r="H396" t="s">
        <v>2932</v>
      </c>
      <c r="I396" t="s">
        <v>3043</v>
      </c>
      <c r="J396" s="2" t="s">
        <v>3895</v>
      </c>
      <c r="K396" s="1">
        <v>1834</v>
      </c>
      <c r="L396" t="s">
        <v>3896</v>
      </c>
      <c r="M396" t="s">
        <v>3897</v>
      </c>
    </row>
    <row r="397" spans="1:13" x14ac:dyDescent="0.2">
      <c r="A397">
        <v>7168</v>
      </c>
      <c r="B397" s="3" t="s">
        <v>1992</v>
      </c>
      <c r="C397" s="3" t="s">
        <v>6066</v>
      </c>
      <c r="D397" t="s">
        <v>6067</v>
      </c>
      <c r="E397" s="3" t="s">
        <v>2007</v>
      </c>
      <c r="F397" s="1" t="s">
        <v>6692</v>
      </c>
      <c r="G397" t="s">
        <v>2868</v>
      </c>
      <c r="H397" t="s">
        <v>3158</v>
      </c>
      <c r="I397" t="s">
        <v>4335</v>
      </c>
      <c r="J397" s="2" t="s">
        <v>6824</v>
      </c>
      <c r="K397" s="1">
        <v>1834</v>
      </c>
      <c r="L397" t="s">
        <v>6825</v>
      </c>
      <c r="M397" t="s">
        <v>6826</v>
      </c>
    </row>
    <row r="398" spans="1:13" x14ac:dyDescent="0.2">
      <c r="A398">
        <v>7191</v>
      </c>
      <c r="B398" s="3" t="s">
        <v>1992</v>
      </c>
      <c r="C398" s="3" t="s">
        <v>1957</v>
      </c>
      <c r="D398" t="s">
        <v>6067</v>
      </c>
      <c r="E398" s="3" t="s">
        <v>2014</v>
      </c>
      <c r="F398" s="1" t="s">
        <v>6692</v>
      </c>
      <c r="G398" t="s">
        <v>2868</v>
      </c>
      <c r="H398" t="s">
        <v>3158</v>
      </c>
      <c r="I398" t="s">
        <v>4335</v>
      </c>
      <c r="J398" s="2" t="s">
        <v>6824</v>
      </c>
      <c r="K398" s="1">
        <v>1834</v>
      </c>
      <c r="L398" t="s">
        <v>6825</v>
      </c>
      <c r="M398" t="s">
        <v>6826</v>
      </c>
    </row>
    <row r="399" spans="1:13" x14ac:dyDescent="0.2">
      <c r="A399">
        <v>4017</v>
      </c>
      <c r="B399" s="3" t="s">
        <v>5538</v>
      </c>
      <c r="C399" s="3" t="s">
        <v>17</v>
      </c>
      <c r="D399" t="s">
        <v>5539</v>
      </c>
      <c r="E399" s="3" t="s">
        <v>15</v>
      </c>
      <c r="F399" s="1" t="s">
        <v>6692</v>
      </c>
      <c r="G399" t="s">
        <v>2868</v>
      </c>
      <c r="H399" t="s">
        <v>2867</v>
      </c>
      <c r="I399" t="s">
        <v>2878</v>
      </c>
      <c r="J399" s="2" t="s">
        <v>2879</v>
      </c>
      <c r="K399" s="1">
        <v>1834</v>
      </c>
      <c r="L399" t="s">
        <v>2880</v>
      </c>
      <c r="M399" t="s">
        <v>2881</v>
      </c>
    </row>
    <row r="400" spans="1:13" x14ac:dyDescent="0.2">
      <c r="A400">
        <v>5907</v>
      </c>
      <c r="B400" s="3" t="s">
        <v>1711</v>
      </c>
      <c r="C400" s="3" t="s">
        <v>646</v>
      </c>
      <c r="D400" t="s">
        <v>5539</v>
      </c>
      <c r="E400" s="3" t="s">
        <v>925</v>
      </c>
      <c r="F400" s="1" t="s">
        <v>6692</v>
      </c>
      <c r="G400" t="s">
        <v>2868</v>
      </c>
      <c r="H400" t="s">
        <v>2927</v>
      </c>
      <c r="I400" t="s">
        <v>4160</v>
      </c>
      <c r="J400" s="2" t="s">
        <v>2879</v>
      </c>
      <c r="K400" s="1">
        <v>1834</v>
      </c>
      <c r="L400" t="s">
        <v>2880</v>
      </c>
      <c r="M400" t="s">
        <v>2881</v>
      </c>
    </row>
    <row r="401" spans="1:13" x14ac:dyDescent="0.2">
      <c r="A401">
        <v>6407</v>
      </c>
      <c r="B401" s="3" t="s">
        <v>5906</v>
      </c>
      <c r="C401" s="3" t="s">
        <v>5918</v>
      </c>
      <c r="D401" t="s">
        <v>5919</v>
      </c>
      <c r="E401" s="3" t="s">
        <v>181</v>
      </c>
      <c r="F401" s="1" t="s">
        <v>6692</v>
      </c>
      <c r="G401" t="s">
        <v>2890</v>
      </c>
      <c r="H401" t="s">
        <v>2932</v>
      </c>
      <c r="I401" t="s">
        <v>3043</v>
      </c>
      <c r="J401" s="2" t="s">
        <v>2879</v>
      </c>
      <c r="K401" s="1">
        <v>1834</v>
      </c>
      <c r="L401" t="s">
        <v>2880</v>
      </c>
      <c r="M401" t="s">
        <v>2881</v>
      </c>
    </row>
    <row r="402" spans="1:13" x14ac:dyDescent="0.2">
      <c r="A402">
        <v>6414</v>
      </c>
      <c r="B402" s="3" t="s">
        <v>5906</v>
      </c>
      <c r="C402" s="3" t="s">
        <v>508</v>
      </c>
      <c r="D402" t="s">
        <v>5919</v>
      </c>
      <c r="E402" s="3" t="s">
        <v>579</v>
      </c>
      <c r="F402" s="1" t="s">
        <v>6692</v>
      </c>
      <c r="G402" t="s">
        <v>2890</v>
      </c>
      <c r="H402" t="s">
        <v>2932</v>
      </c>
      <c r="I402" t="s">
        <v>3043</v>
      </c>
      <c r="J402" s="2" t="s">
        <v>2879</v>
      </c>
      <c r="K402" s="1">
        <v>1834</v>
      </c>
      <c r="L402" t="s">
        <v>2880</v>
      </c>
      <c r="M402" t="s">
        <v>2881</v>
      </c>
    </row>
    <row r="403" spans="1:13" x14ac:dyDescent="0.2">
      <c r="A403">
        <v>7323</v>
      </c>
      <c r="B403" s="3" t="s">
        <v>6097</v>
      </c>
      <c r="C403" s="3" t="s">
        <v>1461</v>
      </c>
      <c r="D403" t="s">
        <v>5919</v>
      </c>
      <c r="E403" s="3" t="s">
        <v>1986</v>
      </c>
      <c r="F403" s="1" t="s">
        <v>6692</v>
      </c>
      <c r="G403" t="s">
        <v>2868</v>
      </c>
      <c r="H403" t="s">
        <v>2867</v>
      </c>
      <c r="I403" t="s">
        <v>3407</v>
      </c>
      <c r="J403" s="2" t="s">
        <v>2879</v>
      </c>
      <c r="K403" s="1">
        <v>1834</v>
      </c>
      <c r="L403" t="s">
        <v>2880</v>
      </c>
      <c r="M403" t="s">
        <v>2881</v>
      </c>
    </row>
    <row r="404" spans="1:13" x14ac:dyDescent="0.2">
      <c r="A404">
        <v>10465</v>
      </c>
      <c r="B404" s="3" t="s">
        <v>6097</v>
      </c>
      <c r="C404" s="3" t="s">
        <v>6402</v>
      </c>
      <c r="D404" t="s">
        <v>5539</v>
      </c>
      <c r="E404" s="3" t="s">
        <v>6403</v>
      </c>
      <c r="F404" s="1" t="s">
        <v>6692</v>
      </c>
      <c r="G404" t="s">
        <v>2868</v>
      </c>
      <c r="H404" t="s">
        <v>2867</v>
      </c>
      <c r="I404" t="s">
        <v>3407</v>
      </c>
      <c r="J404" s="2" t="s">
        <v>2879</v>
      </c>
      <c r="K404" s="1">
        <v>1834</v>
      </c>
      <c r="L404" t="s">
        <v>2880</v>
      </c>
      <c r="M404" t="s">
        <v>2881</v>
      </c>
    </row>
    <row r="405" spans="1:13" x14ac:dyDescent="0.2">
      <c r="A405">
        <v>4035</v>
      </c>
      <c r="B405" s="3" t="s">
        <v>1330</v>
      </c>
      <c r="C405" s="3" t="s">
        <v>2787</v>
      </c>
      <c r="D405" t="s">
        <v>5546</v>
      </c>
      <c r="E405" s="3" t="s">
        <v>1356</v>
      </c>
      <c r="F405" s="1" t="s">
        <v>6692</v>
      </c>
      <c r="G405" t="s">
        <v>2868</v>
      </c>
      <c r="H405" t="s">
        <v>3158</v>
      </c>
      <c r="I405" t="s">
        <v>3157</v>
      </c>
      <c r="J405" s="2" t="s">
        <v>6827</v>
      </c>
      <c r="K405" s="1">
        <v>1834</v>
      </c>
      <c r="L405" t="s">
        <v>6828</v>
      </c>
      <c r="M405" t="s">
        <v>6829</v>
      </c>
    </row>
    <row r="406" spans="1:13" x14ac:dyDescent="0.2">
      <c r="A406">
        <v>10127</v>
      </c>
      <c r="B406" s="3" t="s">
        <v>6261</v>
      </c>
      <c r="C406" s="3" t="s">
        <v>3</v>
      </c>
      <c r="D406" t="s">
        <v>6330</v>
      </c>
      <c r="E406" s="3" t="s">
        <v>838</v>
      </c>
      <c r="F406" s="1" t="s">
        <v>6692</v>
      </c>
      <c r="G406" t="s">
        <v>2862</v>
      </c>
      <c r="H406" t="s">
        <v>2861</v>
      </c>
      <c r="I406" t="s">
        <v>4002</v>
      </c>
      <c r="J406" s="2" t="s">
        <v>2894</v>
      </c>
      <c r="K406" s="1">
        <v>1834</v>
      </c>
      <c r="L406" t="s">
        <v>6830</v>
      </c>
      <c r="M406" t="s">
        <v>6831</v>
      </c>
    </row>
    <row r="407" spans="1:13" x14ac:dyDescent="0.2">
      <c r="A407">
        <v>9435</v>
      </c>
      <c r="B407" s="3" t="s">
        <v>6241</v>
      </c>
      <c r="C407" s="3" t="s">
        <v>6242</v>
      </c>
      <c r="D407" t="s">
        <v>6243</v>
      </c>
      <c r="E407" s="3" t="s">
        <v>1234</v>
      </c>
      <c r="F407" s="1" t="s">
        <v>6692</v>
      </c>
      <c r="G407" t="s">
        <v>2868</v>
      </c>
      <c r="H407" t="s">
        <v>2867</v>
      </c>
      <c r="I407" t="s">
        <v>3819</v>
      </c>
      <c r="J407" s="2" t="s">
        <v>4187</v>
      </c>
      <c r="K407" s="1">
        <v>1834</v>
      </c>
      <c r="L407" t="s">
        <v>6832</v>
      </c>
      <c r="M407" t="s">
        <v>6833</v>
      </c>
    </row>
    <row r="408" spans="1:13" x14ac:dyDescent="0.2">
      <c r="A408">
        <v>3955</v>
      </c>
      <c r="B408" s="3" t="s">
        <v>1310</v>
      </c>
      <c r="C408" s="3" t="s">
        <v>5535</v>
      </c>
      <c r="D408" t="s">
        <v>5536</v>
      </c>
      <c r="E408" s="3" t="s">
        <v>1309</v>
      </c>
      <c r="F408" s="1" t="s">
        <v>6692</v>
      </c>
      <c r="G408" t="s">
        <v>2868</v>
      </c>
      <c r="H408" t="s">
        <v>2867</v>
      </c>
      <c r="I408" t="s">
        <v>2878</v>
      </c>
      <c r="J408" s="2" t="s">
        <v>4107</v>
      </c>
      <c r="K408" s="1">
        <v>1835</v>
      </c>
      <c r="L408" t="s">
        <v>4108</v>
      </c>
      <c r="M408" t="s">
        <v>6834</v>
      </c>
    </row>
    <row r="409" spans="1:13" x14ac:dyDescent="0.2">
      <c r="A409">
        <v>7186</v>
      </c>
      <c r="B409" s="3" t="s">
        <v>1992</v>
      </c>
      <c r="C409" s="3" t="s">
        <v>2241</v>
      </c>
      <c r="D409" t="s">
        <v>6080</v>
      </c>
      <c r="E409" s="3" t="s">
        <v>2240</v>
      </c>
      <c r="F409" s="1" t="s">
        <v>6692</v>
      </c>
      <c r="G409" t="s">
        <v>2868</v>
      </c>
      <c r="H409" t="s">
        <v>3158</v>
      </c>
      <c r="I409" t="s">
        <v>4335</v>
      </c>
      <c r="J409" s="2" t="s">
        <v>4107</v>
      </c>
      <c r="K409" s="1">
        <v>1835</v>
      </c>
      <c r="L409" t="s">
        <v>4108</v>
      </c>
      <c r="M409" t="s">
        <v>4505</v>
      </c>
    </row>
    <row r="410" spans="1:13" x14ac:dyDescent="0.2">
      <c r="A410">
        <v>14774</v>
      </c>
      <c r="B410" s="3" t="s">
        <v>5957</v>
      </c>
      <c r="C410" s="3" t="s">
        <v>6634</v>
      </c>
      <c r="D410" t="s">
        <v>6635</v>
      </c>
      <c r="E410" s="3" t="s">
        <v>847</v>
      </c>
      <c r="F410" s="1" t="s">
        <v>6692</v>
      </c>
      <c r="G410" t="s">
        <v>2862</v>
      </c>
      <c r="H410" t="s">
        <v>2861</v>
      </c>
      <c r="I410" t="s">
        <v>2860</v>
      </c>
      <c r="J410" s="2" t="s">
        <v>6835</v>
      </c>
      <c r="K410" s="1">
        <v>1835</v>
      </c>
      <c r="L410" t="s">
        <v>6836</v>
      </c>
      <c r="M410" t="s">
        <v>6837</v>
      </c>
    </row>
    <row r="411" spans="1:13" x14ac:dyDescent="0.2">
      <c r="A411">
        <v>9976</v>
      </c>
      <c r="B411" s="3" t="s">
        <v>6097</v>
      </c>
      <c r="C411" s="3" t="s">
        <v>6298</v>
      </c>
      <c r="D411" t="s">
        <v>6299</v>
      </c>
      <c r="E411" s="3" t="s">
        <v>2518</v>
      </c>
      <c r="F411" s="1" t="s">
        <v>6692</v>
      </c>
      <c r="G411" t="s">
        <v>2868</v>
      </c>
      <c r="H411" t="s">
        <v>2867</v>
      </c>
      <c r="I411" t="s">
        <v>3407</v>
      </c>
      <c r="J411" s="2" t="s">
        <v>6838</v>
      </c>
      <c r="K411" s="1">
        <v>1835</v>
      </c>
      <c r="L411" t="s">
        <v>6839</v>
      </c>
      <c r="M411" t="s">
        <v>6840</v>
      </c>
    </row>
    <row r="412" spans="1:13" x14ac:dyDescent="0.2">
      <c r="A412">
        <v>5679</v>
      </c>
      <c r="B412" s="3" t="s">
        <v>1631</v>
      </c>
      <c r="C412" s="3" t="s">
        <v>1984</v>
      </c>
      <c r="D412" t="s">
        <v>5798</v>
      </c>
      <c r="E412" s="3" t="s">
        <v>1983</v>
      </c>
      <c r="F412" s="1" t="s">
        <v>6692</v>
      </c>
      <c r="G412" t="s">
        <v>2868</v>
      </c>
      <c r="H412" t="s">
        <v>2901</v>
      </c>
      <c r="I412" t="s">
        <v>2900</v>
      </c>
      <c r="J412" s="2" t="s">
        <v>4330</v>
      </c>
      <c r="K412" s="1">
        <v>1835</v>
      </c>
      <c r="L412" t="s">
        <v>4331</v>
      </c>
      <c r="M412" t="s">
        <v>4332</v>
      </c>
    </row>
    <row r="413" spans="1:13" x14ac:dyDescent="0.2">
      <c r="A413">
        <v>6009</v>
      </c>
      <c r="B413" s="3" t="s">
        <v>5855</v>
      </c>
      <c r="C413" s="3" t="s">
        <v>5858</v>
      </c>
      <c r="D413" t="s">
        <v>5859</v>
      </c>
      <c r="E413" s="3" t="s">
        <v>1732</v>
      </c>
      <c r="F413" s="1" t="s">
        <v>6692</v>
      </c>
      <c r="G413" t="s">
        <v>2868</v>
      </c>
      <c r="H413" t="s">
        <v>2927</v>
      </c>
      <c r="I413" t="s">
        <v>4158</v>
      </c>
      <c r="J413" s="2" t="s">
        <v>4107</v>
      </c>
      <c r="K413" s="1">
        <v>1836</v>
      </c>
      <c r="L413" t="s">
        <v>4108</v>
      </c>
      <c r="M413" t="s">
        <v>6841</v>
      </c>
    </row>
    <row r="414" spans="1:13" x14ac:dyDescent="0.2">
      <c r="A414">
        <v>6060</v>
      </c>
      <c r="B414" s="3" t="s">
        <v>1744</v>
      </c>
      <c r="C414" s="3" t="s">
        <v>1161</v>
      </c>
      <c r="D414" t="s">
        <v>1747</v>
      </c>
      <c r="F414" s="1" t="s">
        <v>6691</v>
      </c>
      <c r="G414" t="s">
        <v>2868</v>
      </c>
      <c r="H414" t="s">
        <v>2867</v>
      </c>
      <c r="I414" t="s">
        <v>4186</v>
      </c>
      <c r="J414" s="2" t="s">
        <v>4187</v>
      </c>
      <c r="K414" s="1">
        <v>1836</v>
      </c>
      <c r="L414" t="s">
        <v>4188</v>
      </c>
      <c r="M414" t="s">
        <v>4189</v>
      </c>
    </row>
    <row r="415" spans="1:13" x14ac:dyDescent="0.2">
      <c r="A415">
        <v>10562</v>
      </c>
      <c r="B415" s="3" t="s">
        <v>6374</v>
      </c>
      <c r="C415" s="3" t="s">
        <v>1784</v>
      </c>
      <c r="D415" t="s">
        <v>6465</v>
      </c>
      <c r="E415" s="3" t="s">
        <v>1783</v>
      </c>
      <c r="F415" s="1" t="s">
        <v>6692</v>
      </c>
      <c r="G415" t="s">
        <v>2890</v>
      </c>
      <c r="H415" t="s">
        <v>2889</v>
      </c>
      <c r="I415" t="s">
        <v>3969</v>
      </c>
      <c r="J415" s="2" t="s">
        <v>3665</v>
      </c>
      <c r="K415" s="1">
        <v>1836</v>
      </c>
      <c r="L415" t="s">
        <v>4208</v>
      </c>
      <c r="M415" t="s">
        <v>4209</v>
      </c>
    </row>
    <row r="416" spans="1:13" x14ac:dyDescent="0.2">
      <c r="A416">
        <v>10565</v>
      </c>
      <c r="B416" s="3" t="s">
        <v>6374</v>
      </c>
      <c r="C416" s="3" t="s">
        <v>5404</v>
      </c>
      <c r="D416" t="s">
        <v>6465</v>
      </c>
      <c r="E416" s="3" t="s">
        <v>466</v>
      </c>
      <c r="F416" s="1" t="s">
        <v>6692</v>
      </c>
      <c r="G416" t="s">
        <v>2890</v>
      </c>
      <c r="H416" t="s">
        <v>2889</v>
      </c>
      <c r="I416" t="s">
        <v>3969</v>
      </c>
      <c r="J416" s="2" t="s">
        <v>3665</v>
      </c>
      <c r="K416" s="1">
        <v>1836</v>
      </c>
      <c r="L416" t="s">
        <v>4208</v>
      </c>
      <c r="M416" t="s">
        <v>4209</v>
      </c>
    </row>
    <row r="417" spans="1:13" x14ac:dyDescent="0.2">
      <c r="A417">
        <v>7559</v>
      </c>
      <c r="B417" s="3" t="s">
        <v>6155</v>
      </c>
      <c r="C417" s="3" t="s">
        <v>531</v>
      </c>
      <c r="D417" t="s">
        <v>6159</v>
      </c>
      <c r="E417" s="3" t="s">
        <v>869</v>
      </c>
      <c r="F417" s="1" t="s">
        <v>6692</v>
      </c>
      <c r="G417" t="s">
        <v>2890</v>
      </c>
      <c r="H417" t="s">
        <v>2932</v>
      </c>
      <c r="I417" t="s">
        <v>3555</v>
      </c>
      <c r="J417" s="2" t="s">
        <v>4468</v>
      </c>
      <c r="K417" s="1">
        <v>1837</v>
      </c>
      <c r="L417" t="s">
        <v>6842</v>
      </c>
      <c r="M417" t="s">
        <v>6843</v>
      </c>
    </row>
    <row r="418" spans="1:13" x14ac:dyDescent="0.2">
      <c r="A418">
        <v>15435</v>
      </c>
      <c r="B418" s="3" t="s">
        <v>870</v>
      </c>
      <c r="C418" s="3" t="s">
        <v>531</v>
      </c>
      <c r="D418" t="s">
        <v>6651</v>
      </c>
      <c r="E418" s="3" t="s">
        <v>869</v>
      </c>
      <c r="F418" s="1" t="s">
        <v>6692</v>
      </c>
      <c r="G418" t="s">
        <v>2890</v>
      </c>
      <c r="H418" t="s">
        <v>2932</v>
      </c>
      <c r="I418" t="s">
        <v>3555</v>
      </c>
      <c r="J418" s="2" t="s">
        <v>4468</v>
      </c>
      <c r="K418" s="1">
        <v>1837</v>
      </c>
      <c r="L418" t="s">
        <v>6842</v>
      </c>
      <c r="M418" t="s">
        <v>6843</v>
      </c>
    </row>
    <row r="419" spans="1:13" x14ac:dyDescent="0.2">
      <c r="A419">
        <v>5463</v>
      </c>
      <c r="B419" s="3" t="s">
        <v>5657</v>
      </c>
      <c r="C419" s="3" t="s">
        <v>5677</v>
      </c>
      <c r="D419" t="s">
        <v>5678</v>
      </c>
      <c r="E419" s="3" t="s">
        <v>2688</v>
      </c>
      <c r="F419" s="1" t="s">
        <v>6692</v>
      </c>
      <c r="G419" t="s">
        <v>2868</v>
      </c>
      <c r="H419" t="s">
        <v>2901</v>
      </c>
      <c r="I419" t="s">
        <v>2900</v>
      </c>
      <c r="J419" s="2" t="s">
        <v>4873</v>
      </c>
      <c r="K419" s="1">
        <v>1837</v>
      </c>
      <c r="L419" t="s">
        <v>4874</v>
      </c>
      <c r="M419" t="s">
        <v>4875</v>
      </c>
    </row>
    <row r="420" spans="1:13" x14ac:dyDescent="0.2">
      <c r="A420">
        <v>874</v>
      </c>
      <c r="B420" s="3" t="s">
        <v>463</v>
      </c>
      <c r="C420" s="3" t="s">
        <v>1373</v>
      </c>
      <c r="D420" t="s">
        <v>5132</v>
      </c>
      <c r="E420" s="3" t="s">
        <v>1371</v>
      </c>
      <c r="F420" s="1" t="s">
        <v>6692</v>
      </c>
      <c r="G420" t="s">
        <v>2890</v>
      </c>
      <c r="H420" t="s">
        <v>2889</v>
      </c>
      <c r="I420" t="s">
        <v>3259</v>
      </c>
      <c r="J420" s="2" t="s">
        <v>3216</v>
      </c>
      <c r="K420" s="1">
        <v>1837</v>
      </c>
      <c r="L420" t="s">
        <v>3217</v>
      </c>
      <c r="M420" t="s">
        <v>3218</v>
      </c>
    </row>
    <row r="421" spans="1:13" x14ac:dyDescent="0.2">
      <c r="A421">
        <v>885</v>
      </c>
      <c r="B421" s="3" t="s">
        <v>463</v>
      </c>
      <c r="C421" s="3" t="s">
        <v>385</v>
      </c>
      <c r="D421" t="s">
        <v>5132</v>
      </c>
      <c r="E421" s="3" t="s">
        <v>384</v>
      </c>
      <c r="F421" s="1" t="s">
        <v>6692</v>
      </c>
      <c r="G421" t="s">
        <v>2890</v>
      </c>
      <c r="H421" t="s">
        <v>2889</v>
      </c>
      <c r="I421" t="s">
        <v>3259</v>
      </c>
      <c r="J421" s="2" t="s">
        <v>3216</v>
      </c>
      <c r="K421" s="1">
        <v>1837</v>
      </c>
      <c r="L421" t="s">
        <v>3217</v>
      </c>
      <c r="M421" t="s">
        <v>3218</v>
      </c>
    </row>
    <row r="422" spans="1:13" x14ac:dyDescent="0.2">
      <c r="A422">
        <v>998</v>
      </c>
      <c r="B422" s="3" t="s">
        <v>463</v>
      </c>
      <c r="C422" s="3" t="s">
        <v>2018</v>
      </c>
      <c r="D422" t="s">
        <v>5132</v>
      </c>
      <c r="E422" s="3" t="s">
        <v>2016</v>
      </c>
      <c r="F422" s="1" t="s">
        <v>6692</v>
      </c>
      <c r="G422" t="s">
        <v>2890</v>
      </c>
      <c r="H422" t="s">
        <v>2889</v>
      </c>
      <c r="I422" t="s">
        <v>3259</v>
      </c>
      <c r="J422" s="2" t="s">
        <v>3216</v>
      </c>
      <c r="K422" s="1">
        <v>1837</v>
      </c>
      <c r="L422" t="s">
        <v>3217</v>
      </c>
      <c r="M422" t="s">
        <v>3218</v>
      </c>
    </row>
    <row r="423" spans="1:13" x14ac:dyDescent="0.2">
      <c r="A423">
        <v>3892</v>
      </c>
      <c r="B423" s="3" t="s">
        <v>1310</v>
      </c>
      <c r="C423" s="3" t="s">
        <v>5531</v>
      </c>
      <c r="D423" t="s">
        <v>5132</v>
      </c>
      <c r="E423" s="3" t="s">
        <v>12</v>
      </c>
      <c r="F423" s="1" t="s">
        <v>6692</v>
      </c>
      <c r="G423" t="s">
        <v>2868</v>
      </c>
      <c r="H423" t="s">
        <v>2867</v>
      </c>
      <c r="I423" t="s">
        <v>2878</v>
      </c>
      <c r="J423" s="2" t="s">
        <v>3216</v>
      </c>
      <c r="K423" s="1">
        <v>1837</v>
      </c>
      <c r="L423" t="s">
        <v>3217</v>
      </c>
      <c r="M423" t="s">
        <v>3218</v>
      </c>
    </row>
    <row r="424" spans="1:13" x14ac:dyDescent="0.2">
      <c r="A424">
        <v>4073</v>
      </c>
      <c r="B424" s="3" t="s">
        <v>1368</v>
      </c>
      <c r="C424" s="3" t="s">
        <v>5558</v>
      </c>
      <c r="D424" t="s">
        <v>5132</v>
      </c>
      <c r="E424" s="3" t="s">
        <v>1367</v>
      </c>
      <c r="F424" s="1" t="s">
        <v>6692</v>
      </c>
      <c r="G424" t="s">
        <v>2890</v>
      </c>
      <c r="H424" t="s">
        <v>3172</v>
      </c>
      <c r="I424" t="s">
        <v>3601</v>
      </c>
      <c r="J424" s="2" t="s">
        <v>3216</v>
      </c>
      <c r="K424" s="1">
        <v>1837</v>
      </c>
      <c r="L424" t="s">
        <v>3217</v>
      </c>
      <c r="M424" t="s">
        <v>3218</v>
      </c>
    </row>
    <row r="425" spans="1:13" x14ac:dyDescent="0.2">
      <c r="A425">
        <v>6402</v>
      </c>
      <c r="B425" s="3" t="s">
        <v>5906</v>
      </c>
      <c r="C425" s="3" t="s">
        <v>5915</v>
      </c>
      <c r="D425" t="s">
        <v>5132</v>
      </c>
      <c r="E425" s="3" t="s">
        <v>1966</v>
      </c>
      <c r="F425" s="1" t="s">
        <v>6692</v>
      </c>
      <c r="G425" t="s">
        <v>2890</v>
      </c>
      <c r="H425" t="s">
        <v>2932</v>
      </c>
      <c r="I425" t="s">
        <v>3043</v>
      </c>
      <c r="J425" s="2" t="s">
        <v>3216</v>
      </c>
      <c r="K425" s="1">
        <v>1837</v>
      </c>
      <c r="L425" t="s">
        <v>3217</v>
      </c>
      <c r="M425" t="s">
        <v>3218</v>
      </c>
    </row>
    <row r="426" spans="1:13" x14ac:dyDescent="0.2">
      <c r="A426">
        <v>7563</v>
      </c>
      <c r="B426" s="3" t="s">
        <v>6155</v>
      </c>
      <c r="C426" s="3" t="s">
        <v>1874</v>
      </c>
      <c r="D426" t="s">
        <v>5132</v>
      </c>
      <c r="E426" s="3" t="s">
        <v>1873</v>
      </c>
      <c r="F426" s="1" t="s">
        <v>6692</v>
      </c>
      <c r="G426" t="s">
        <v>2890</v>
      </c>
      <c r="H426" t="s">
        <v>2932</v>
      </c>
      <c r="I426" t="s">
        <v>3555</v>
      </c>
      <c r="J426" s="2" t="s">
        <v>3216</v>
      </c>
      <c r="K426" s="1">
        <v>1837</v>
      </c>
      <c r="L426" t="s">
        <v>3217</v>
      </c>
      <c r="M426" t="s">
        <v>3218</v>
      </c>
    </row>
    <row r="427" spans="1:13" x14ac:dyDescent="0.2">
      <c r="A427">
        <v>10304</v>
      </c>
      <c r="B427" s="3" t="s">
        <v>463</v>
      </c>
      <c r="C427" s="3" t="s">
        <v>1770</v>
      </c>
      <c r="D427" t="s">
        <v>5132</v>
      </c>
      <c r="E427" s="3" t="s">
        <v>1768</v>
      </c>
      <c r="F427" s="1" t="s">
        <v>6692</v>
      </c>
      <c r="G427" t="s">
        <v>2890</v>
      </c>
      <c r="H427" t="s">
        <v>2889</v>
      </c>
      <c r="I427" t="s">
        <v>3259</v>
      </c>
      <c r="J427" s="2" t="s">
        <v>3216</v>
      </c>
      <c r="K427" s="1">
        <v>1837</v>
      </c>
      <c r="L427" t="s">
        <v>3217</v>
      </c>
      <c r="M427" t="s">
        <v>3218</v>
      </c>
    </row>
    <row r="428" spans="1:13" x14ac:dyDescent="0.2">
      <c r="A428">
        <v>5303</v>
      </c>
      <c r="B428" s="3" t="s">
        <v>5636</v>
      </c>
      <c r="C428" s="3" t="s">
        <v>5645</v>
      </c>
      <c r="D428" t="s">
        <v>5646</v>
      </c>
      <c r="E428" s="3" t="s">
        <v>948</v>
      </c>
      <c r="F428" s="1" t="s">
        <v>6692</v>
      </c>
      <c r="G428" t="s">
        <v>2868</v>
      </c>
      <c r="H428" t="s">
        <v>2867</v>
      </c>
      <c r="I428" t="s">
        <v>3615</v>
      </c>
      <c r="J428" s="2" t="s">
        <v>4247</v>
      </c>
      <c r="K428" s="1">
        <v>1837</v>
      </c>
      <c r="L428" t="s">
        <v>6844</v>
      </c>
      <c r="M428" t="s">
        <v>6845</v>
      </c>
    </row>
    <row r="429" spans="1:13" x14ac:dyDescent="0.2">
      <c r="A429">
        <v>7214</v>
      </c>
      <c r="B429" s="3" t="s">
        <v>1992</v>
      </c>
      <c r="C429" s="3" t="s">
        <v>6086</v>
      </c>
      <c r="D429" t="s">
        <v>5646</v>
      </c>
      <c r="E429" s="3" t="s">
        <v>2007</v>
      </c>
      <c r="F429" s="1" t="s">
        <v>6692</v>
      </c>
      <c r="G429" t="s">
        <v>2868</v>
      </c>
      <c r="H429" t="s">
        <v>3158</v>
      </c>
      <c r="I429" t="s">
        <v>4335</v>
      </c>
      <c r="J429" s="2" t="s">
        <v>4247</v>
      </c>
      <c r="K429" s="1">
        <v>1837</v>
      </c>
      <c r="L429" t="s">
        <v>6844</v>
      </c>
      <c r="M429" t="s">
        <v>6845</v>
      </c>
    </row>
    <row r="430" spans="1:13" x14ac:dyDescent="0.2">
      <c r="A430">
        <v>1173</v>
      </c>
      <c r="B430" s="3" t="s">
        <v>467</v>
      </c>
      <c r="C430" s="3" t="s">
        <v>5212</v>
      </c>
      <c r="D430" t="s">
        <v>5213</v>
      </c>
      <c r="E430" s="3" t="s">
        <v>466</v>
      </c>
      <c r="F430" s="1" t="s">
        <v>6692</v>
      </c>
      <c r="G430" t="s">
        <v>2890</v>
      </c>
      <c r="H430" t="s">
        <v>2889</v>
      </c>
      <c r="I430" t="s">
        <v>3263</v>
      </c>
      <c r="J430" s="2" t="s">
        <v>4107</v>
      </c>
      <c r="K430" s="1">
        <v>1838</v>
      </c>
      <c r="L430" t="s">
        <v>6846</v>
      </c>
      <c r="M430" t="s">
        <v>6847</v>
      </c>
    </row>
    <row r="431" spans="1:13" x14ac:dyDescent="0.2">
      <c r="A431">
        <v>5574</v>
      </c>
      <c r="B431" s="3" t="s">
        <v>1631</v>
      </c>
      <c r="C431" s="3" t="s">
        <v>1184</v>
      </c>
      <c r="D431" t="s">
        <v>5733</v>
      </c>
      <c r="E431" s="3" t="s">
        <v>1182</v>
      </c>
      <c r="F431" s="1" t="s">
        <v>6692</v>
      </c>
      <c r="G431" t="s">
        <v>2868</v>
      </c>
      <c r="H431" t="s">
        <v>2901</v>
      </c>
      <c r="I431" t="s">
        <v>2900</v>
      </c>
      <c r="J431" s="2" t="s">
        <v>3784</v>
      </c>
      <c r="K431" s="1">
        <v>1838</v>
      </c>
      <c r="L431" t="s">
        <v>3785</v>
      </c>
      <c r="M431" t="s">
        <v>3786</v>
      </c>
    </row>
    <row r="432" spans="1:13" x14ac:dyDescent="0.2">
      <c r="A432">
        <v>6832</v>
      </c>
      <c r="B432" s="3" t="s">
        <v>1889</v>
      </c>
      <c r="C432" s="3" t="s">
        <v>6038</v>
      </c>
      <c r="D432" t="s">
        <v>5733</v>
      </c>
      <c r="E432" s="3" t="s">
        <v>555</v>
      </c>
      <c r="F432" s="1" t="s">
        <v>6692</v>
      </c>
      <c r="G432" t="s">
        <v>2862</v>
      </c>
      <c r="H432" t="s">
        <v>2861</v>
      </c>
      <c r="I432" t="s">
        <v>3374</v>
      </c>
      <c r="J432" s="2" t="s">
        <v>3784</v>
      </c>
      <c r="K432" s="1">
        <v>1838</v>
      </c>
      <c r="L432" t="s">
        <v>3785</v>
      </c>
      <c r="M432" t="s">
        <v>3786</v>
      </c>
    </row>
    <row r="433" spans="1:13" x14ac:dyDescent="0.2">
      <c r="A433">
        <v>5680</v>
      </c>
      <c r="B433" s="3" t="s">
        <v>1631</v>
      </c>
      <c r="C433" s="3" t="s">
        <v>2329</v>
      </c>
      <c r="D433" t="s">
        <v>5799</v>
      </c>
      <c r="E433" s="3" t="s">
        <v>2328</v>
      </c>
      <c r="F433" s="1" t="s">
        <v>6692</v>
      </c>
      <c r="G433" t="s">
        <v>2868</v>
      </c>
      <c r="H433" t="s">
        <v>2901</v>
      </c>
      <c r="I433" t="s">
        <v>2900</v>
      </c>
      <c r="J433" s="2" t="s">
        <v>4591</v>
      </c>
      <c r="K433" s="1">
        <v>1838</v>
      </c>
      <c r="L433" t="s">
        <v>4592</v>
      </c>
      <c r="M433" t="s">
        <v>4593</v>
      </c>
    </row>
    <row r="434" spans="1:13" x14ac:dyDescent="0.2">
      <c r="A434">
        <v>5822</v>
      </c>
      <c r="B434" s="3" t="s">
        <v>1631</v>
      </c>
      <c r="C434" s="3" t="s">
        <v>5847</v>
      </c>
      <c r="D434" t="s">
        <v>5799</v>
      </c>
      <c r="E434" s="3" t="s">
        <v>762</v>
      </c>
      <c r="F434" s="1" t="s">
        <v>6692</v>
      </c>
      <c r="G434" t="s">
        <v>2868</v>
      </c>
      <c r="H434" t="s">
        <v>2901</v>
      </c>
      <c r="I434" t="s">
        <v>2900</v>
      </c>
      <c r="J434" s="2" t="s">
        <v>4591</v>
      </c>
      <c r="K434" s="1">
        <v>1838</v>
      </c>
      <c r="L434" t="s">
        <v>4592</v>
      </c>
      <c r="M434" t="s">
        <v>4593</v>
      </c>
    </row>
    <row r="435" spans="1:13" x14ac:dyDescent="0.2">
      <c r="A435">
        <v>5470</v>
      </c>
      <c r="B435" s="3" t="s">
        <v>5657</v>
      </c>
      <c r="C435" s="3" t="s">
        <v>1641</v>
      </c>
      <c r="D435" t="s">
        <v>1642</v>
      </c>
      <c r="E435" s="3" t="s">
        <v>1640</v>
      </c>
      <c r="F435" s="1" t="s">
        <v>6692</v>
      </c>
      <c r="G435" t="s">
        <v>2868</v>
      </c>
      <c r="H435" t="s">
        <v>2901</v>
      </c>
      <c r="I435" t="s">
        <v>2900</v>
      </c>
      <c r="J435" s="2" t="s">
        <v>2894</v>
      </c>
      <c r="K435" s="1">
        <v>1838</v>
      </c>
      <c r="L435" t="s">
        <v>4120</v>
      </c>
      <c r="M435" t="s">
        <v>4121</v>
      </c>
    </row>
    <row r="436" spans="1:13" x14ac:dyDescent="0.2">
      <c r="A436">
        <v>7176</v>
      </c>
      <c r="B436" s="3" t="s">
        <v>1992</v>
      </c>
      <c r="C436" s="3" t="s">
        <v>6074</v>
      </c>
      <c r="D436" t="s">
        <v>1642</v>
      </c>
      <c r="E436" s="3" t="s">
        <v>2240</v>
      </c>
      <c r="F436" s="1" t="s">
        <v>6692</v>
      </c>
      <c r="G436" t="s">
        <v>2868</v>
      </c>
      <c r="H436" t="s">
        <v>3158</v>
      </c>
      <c r="I436" t="s">
        <v>4335</v>
      </c>
      <c r="J436" s="2" t="s">
        <v>2894</v>
      </c>
      <c r="K436" s="1">
        <v>1838</v>
      </c>
      <c r="L436" t="s">
        <v>4120</v>
      </c>
      <c r="M436" t="s">
        <v>4121</v>
      </c>
    </row>
    <row r="437" spans="1:13" x14ac:dyDescent="0.2">
      <c r="A437">
        <v>1149</v>
      </c>
      <c r="B437" s="3" t="s">
        <v>467</v>
      </c>
      <c r="C437" s="3" t="s">
        <v>375</v>
      </c>
      <c r="D437" t="s">
        <v>5210</v>
      </c>
      <c r="E437" s="3" t="s">
        <v>466</v>
      </c>
      <c r="F437" s="1" t="s">
        <v>6692</v>
      </c>
      <c r="G437" t="s">
        <v>2890</v>
      </c>
      <c r="H437" t="s">
        <v>2889</v>
      </c>
      <c r="I437" t="s">
        <v>3263</v>
      </c>
      <c r="J437" s="2" t="s">
        <v>3408</v>
      </c>
      <c r="K437" s="1">
        <v>1838</v>
      </c>
      <c r="L437" t="s">
        <v>4361</v>
      </c>
      <c r="M437" t="s">
        <v>4362</v>
      </c>
    </row>
    <row r="438" spans="1:13" x14ac:dyDescent="0.2">
      <c r="A438">
        <v>2069</v>
      </c>
      <c r="B438" s="3" t="s">
        <v>787</v>
      </c>
      <c r="C438" s="3" t="s">
        <v>2018</v>
      </c>
      <c r="D438" t="s">
        <v>5347</v>
      </c>
      <c r="E438" s="3" t="s">
        <v>786</v>
      </c>
      <c r="F438" s="1" t="s">
        <v>6692</v>
      </c>
      <c r="G438" t="s">
        <v>2862</v>
      </c>
      <c r="H438" t="s">
        <v>3498</v>
      </c>
      <c r="I438" t="s">
        <v>3497</v>
      </c>
      <c r="J438" s="2" t="s">
        <v>3408</v>
      </c>
      <c r="K438" s="1">
        <v>1838</v>
      </c>
      <c r="L438" t="s">
        <v>4361</v>
      </c>
      <c r="M438" t="s">
        <v>4362</v>
      </c>
    </row>
    <row r="439" spans="1:13" x14ac:dyDescent="0.2">
      <c r="A439">
        <v>3806</v>
      </c>
      <c r="B439" s="3" t="s">
        <v>1255</v>
      </c>
      <c r="C439" s="3" t="s">
        <v>2025</v>
      </c>
      <c r="D439" t="s">
        <v>5210</v>
      </c>
      <c r="E439" s="3" t="s">
        <v>2024</v>
      </c>
      <c r="F439" s="1" t="s">
        <v>6692</v>
      </c>
      <c r="G439" t="s">
        <v>2890</v>
      </c>
      <c r="H439" t="s">
        <v>2932</v>
      </c>
      <c r="I439" t="s">
        <v>3564</v>
      </c>
      <c r="J439" s="2" t="s">
        <v>3408</v>
      </c>
      <c r="K439" s="1">
        <v>1838</v>
      </c>
      <c r="L439" t="s">
        <v>4361</v>
      </c>
      <c r="M439" t="s">
        <v>4362</v>
      </c>
    </row>
    <row r="440" spans="1:13" x14ac:dyDescent="0.2">
      <c r="A440">
        <v>4927</v>
      </c>
      <c r="B440" s="3" t="s">
        <v>1537</v>
      </c>
      <c r="C440" s="3" t="s">
        <v>5589</v>
      </c>
      <c r="D440" t="s">
        <v>5347</v>
      </c>
      <c r="E440" s="3" t="s">
        <v>1539</v>
      </c>
      <c r="F440" s="1" t="s">
        <v>6692</v>
      </c>
      <c r="G440" t="s">
        <v>2890</v>
      </c>
      <c r="H440" t="s">
        <v>2932</v>
      </c>
      <c r="I440" t="s">
        <v>3043</v>
      </c>
      <c r="J440" s="2" t="s">
        <v>3408</v>
      </c>
      <c r="K440" s="1">
        <v>1838</v>
      </c>
      <c r="L440" t="s">
        <v>6848</v>
      </c>
      <c r="M440" t="s">
        <v>6849</v>
      </c>
    </row>
    <row r="441" spans="1:13" x14ac:dyDescent="0.2">
      <c r="A441">
        <v>9600</v>
      </c>
      <c r="B441" s="3" t="s">
        <v>6210</v>
      </c>
      <c r="C441" s="3" t="s">
        <v>6263</v>
      </c>
      <c r="D441" t="s">
        <v>6264</v>
      </c>
      <c r="E441" s="3" t="s">
        <v>1707</v>
      </c>
      <c r="F441" s="1" t="s">
        <v>6692</v>
      </c>
      <c r="G441" t="s">
        <v>2890</v>
      </c>
      <c r="H441" t="s">
        <v>3172</v>
      </c>
      <c r="I441" t="s">
        <v>4159</v>
      </c>
      <c r="J441" s="2" t="s">
        <v>3408</v>
      </c>
      <c r="K441" s="1">
        <v>1838</v>
      </c>
      <c r="L441" t="s">
        <v>4361</v>
      </c>
      <c r="M441" t="s">
        <v>4362</v>
      </c>
    </row>
    <row r="442" spans="1:13" x14ac:dyDescent="0.2">
      <c r="A442">
        <v>5605</v>
      </c>
      <c r="B442" s="3" t="s">
        <v>1631</v>
      </c>
      <c r="C442" s="3" t="s">
        <v>5754</v>
      </c>
      <c r="D442" t="s">
        <v>5755</v>
      </c>
      <c r="E442" s="3" t="s">
        <v>1182</v>
      </c>
      <c r="F442" s="1" t="s">
        <v>6692</v>
      </c>
      <c r="G442" t="s">
        <v>2868</v>
      </c>
      <c r="H442" t="s">
        <v>2901</v>
      </c>
      <c r="I442" t="s">
        <v>2900</v>
      </c>
      <c r="J442" s="2" t="s">
        <v>4107</v>
      </c>
      <c r="K442" s="1">
        <v>1839</v>
      </c>
      <c r="L442" t="s">
        <v>4108</v>
      </c>
      <c r="M442" t="s">
        <v>6850</v>
      </c>
    </row>
    <row r="443" spans="1:13" x14ac:dyDescent="0.2">
      <c r="A443">
        <v>684</v>
      </c>
      <c r="B443" s="3" t="s">
        <v>5088</v>
      </c>
      <c r="C443" s="3" t="s">
        <v>5096</v>
      </c>
      <c r="D443" t="s">
        <v>5097</v>
      </c>
      <c r="E443" s="3" t="s">
        <v>370</v>
      </c>
      <c r="F443" s="1" t="s">
        <v>6692</v>
      </c>
      <c r="G443" t="s">
        <v>5040</v>
      </c>
      <c r="H443" t="s">
        <v>3202</v>
      </c>
      <c r="I443" t="s">
        <v>3201</v>
      </c>
      <c r="J443" s="2" t="s">
        <v>3738</v>
      </c>
      <c r="K443" s="1">
        <v>1839</v>
      </c>
      <c r="L443" t="s">
        <v>3739</v>
      </c>
      <c r="M443" t="s">
        <v>3740</v>
      </c>
    </row>
    <row r="444" spans="1:13" x14ac:dyDescent="0.2">
      <c r="A444">
        <v>1421</v>
      </c>
      <c r="B444" s="3" t="s">
        <v>583</v>
      </c>
      <c r="C444" s="3" t="s">
        <v>1121</v>
      </c>
      <c r="D444" t="s">
        <v>5097</v>
      </c>
      <c r="E444" s="3" t="s">
        <v>1120</v>
      </c>
      <c r="F444" s="1" t="s">
        <v>6692</v>
      </c>
      <c r="G444" t="s">
        <v>5040</v>
      </c>
      <c r="H444" t="s">
        <v>3202</v>
      </c>
      <c r="I444" t="s">
        <v>3348</v>
      </c>
      <c r="J444" s="2" t="s">
        <v>3738</v>
      </c>
      <c r="K444" s="1">
        <v>1839</v>
      </c>
      <c r="L444" t="s">
        <v>3739</v>
      </c>
      <c r="M444" t="s">
        <v>3740</v>
      </c>
    </row>
    <row r="445" spans="1:13" x14ac:dyDescent="0.2">
      <c r="A445">
        <v>989</v>
      </c>
      <c r="B445" s="3" t="s">
        <v>463</v>
      </c>
      <c r="C445" s="3" t="s">
        <v>117</v>
      </c>
      <c r="D445" t="s">
        <v>5175</v>
      </c>
      <c r="E445" s="3" t="s">
        <v>427</v>
      </c>
      <c r="F445" s="1" t="s">
        <v>6692</v>
      </c>
      <c r="G445" t="s">
        <v>2890</v>
      </c>
      <c r="H445" t="s">
        <v>2889</v>
      </c>
      <c r="I445" t="s">
        <v>3259</v>
      </c>
      <c r="J445" s="2" t="s">
        <v>2894</v>
      </c>
      <c r="K445" s="1">
        <v>1839</v>
      </c>
      <c r="L445" t="s">
        <v>6851</v>
      </c>
      <c r="M445" t="s">
        <v>6852</v>
      </c>
    </row>
    <row r="446" spans="1:13" x14ac:dyDescent="0.2">
      <c r="A446">
        <v>9742</v>
      </c>
      <c r="B446" s="3" t="s">
        <v>6277</v>
      </c>
      <c r="C446" s="3" t="s">
        <v>6278</v>
      </c>
      <c r="D446" t="s">
        <v>5175</v>
      </c>
      <c r="E446" s="3" t="s">
        <v>412</v>
      </c>
      <c r="F446" s="1" t="s">
        <v>6692</v>
      </c>
      <c r="G446" t="s">
        <v>2890</v>
      </c>
      <c r="H446" t="s">
        <v>2932</v>
      </c>
      <c r="I446" t="s">
        <v>3212</v>
      </c>
      <c r="J446" s="2" t="s">
        <v>2894</v>
      </c>
      <c r="K446" s="1">
        <v>1839</v>
      </c>
      <c r="L446" t="s">
        <v>3426</v>
      </c>
      <c r="M446" t="s">
        <v>3427</v>
      </c>
    </row>
    <row r="447" spans="1:13" x14ac:dyDescent="0.2">
      <c r="A447">
        <v>9769</v>
      </c>
      <c r="B447" s="3" t="s">
        <v>6168</v>
      </c>
      <c r="C447" s="3" t="s">
        <v>6282</v>
      </c>
      <c r="D447" t="s">
        <v>5175</v>
      </c>
      <c r="E447" s="3" t="s">
        <v>672</v>
      </c>
      <c r="F447" s="1" t="s">
        <v>6692</v>
      </c>
      <c r="G447" t="s">
        <v>2862</v>
      </c>
      <c r="H447" t="s">
        <v>2861</v>
      </c>
      <c r="I447" t="s">
        <v>2860</v>
      </c>
      <c r="J447" s="2" t="s">
        <v>2894</v>
      </c>
      <c r="K447" s="1">
        <v>1839</v>
      </c>
      <c r="L447" t="s">
        <v>3426</v>
      </c>
      <c r="M447" t="s">
        <v>3427</v>
      </c>
    </row>
    <row r="448" spans="1:13" x14ac:dyDescent="0.2">
      <c r="A448">
        <v>10004</v>
      </c>
      <c r="B448" s="3" t="s">
        <v>6168</v>
      </c>
      <c r="C448" s="3" t="s">
        <v>6310</v>
      </c>
      <c r="D448" t="s">
        <v>5175</v>
      </c>
      <c r="E448" s="3" t="s">
        <v>838</v>
      </c>
      <c r="F448" s="1" t="s">
        <v>6692</v>
      </c>
      <c r="G448" t="s">
        <v>2862</v>
      </c>
      <c r="H448" t="s">
        <v>2861</v>
      </c>
      <c r="I448" t="s">
        <v>2860</v>
      </c>
      <c r="J448" s="2" t="s">
        <v>2894</v>
      </c>
      <c r="K448" s="1">
        <v>1839</v>
      </c>
      <c r="L448" t="s">
        <v>3426</v>
      </c>
      <c r="M448" t="s">
        <v>3427</v>
      </c>
    </row>
    <row r="449" spans="1:13" x14ac:dyDescent="0.2">
      <c r="A449">
        <v>1012</v>
      </c>
      <c r="B449" s="3" t="s">
        <v>463</v>
      </c>
      <c r="C449" s="3" t="s">
        <v>447</v>
      </c>
      <c r="D449" t="s">
        <v>5188</v>
      </c>
      <c r="E449" s="3" t="s">
        <v>446</v>
      </c>
      <c r="F449" s="1" t="s">
        <v>6692</v>
      </c>
      <c r="G449" t="s">
        <v>2890</v>
      </c>
      <c r="H449" t="s">
        <v>2889</v>
      </c>
      <c r="I449" t="s">
        <v>3259</v>
      </c>
      <c r="J449" s="2" t="s">
        <v>3249</v>
      </c>
      <c r="K449" s="1">
        <v>1839</v>
      </c>
      <c r="L449" t="s">
        <v>3250</v>
      </c>
      <c r="M449" t="s">
        <v>3251</v>
      </c>
    </row>
    <row r="450" spans="1:13" x14ac:dyDescent="0.2">
      <c r="A450">
        <v>2437</v>
      </c>
      <c r="B450" s="3" t="s">
        <v>890</v>
      </c>
      <c r="C450" s="3" t="s">
        <v>17</v>
      </c>
      <c r="D450" t="s">
        <v>5188</v>
      </c>
      <c r="E450" s="3" t="s">
        <v>882</v>
      </c>
      <c r="F450" s="1" t="s">
        <v>6692</v>
      </c>
      <c r="G450" t="s">
        <v>2890</v>
      </c>
      <c r="H450" t="s">
        <v>2932</v>
      </c>
      <c r="I450" t="s">
        <v>2931</v>
      </c>
      <c r="J450" s="2" t="s">
        <v>3249</v>
      </c>
      <c r="K450" s="1">
        <v>1839</v>
      </c>
      <c r="L450" t="s">
        <v>3250</v>
      </c>
      <c r="M450" t="s">
        <v>3251</v>
      </c>
    </row>
    <row r="451" spans="1:13" x14ac:dyDescent="0.2">
      <c r="A451">
        <v>10625</v>
      </c>
      <c r="B451" s="3" t="s">
        <v>1175</v>
      </c>
      <c r="C451" s="3" t="s">
        <v>1104</v>
      </c>
      <c r="D451" t="s">
        <v>6496</v>
      </c>
      <c r="E451" s="3" t="s">
        <v>1167</v>
      </c>
      <c r="F451" s="1" t="s">
        <v>6692</v>
      </c>
      <c r="G451" t="s">
        <v>2890</v>
      </c>
      <c r="H451" t="s">
        <v>2889</v>
      </c>
      <c r="I451" t="s">
        <v>3263</v>
      </c>
      <c r="J451" s="2" t="s">
        <v>4492</v>
      </c>
      <c r="K451" s="1">
        <v>1839</v>
      </c>
      <c r="L451" t="s">
        <v>6853</v>
      </c>
      <c r="M451" t="s">
        <v>6854</v>
      </c>
    </row>
    <row r="452" spans="1:13" x14ac:dyDescent="0.2">
      <c r="A452">
        <v>5299</v>
      </c>
      <c r="B452" s="3" t="s">
        <v>5636</v>
      </c>
      <c r="C452" s="3" t="s">
        <v>5638</v>
      </c>
      <c r="D452" t="s">
        <v>5639</v>
      </c>
      <c r="E452" s="3" t="s">
        <v>966</v>
      </c>
      <c r="F452" s="1" t="s">
        <v>6692</v>
      </c>
      <c r="G452" t="s">
        <v>2868</v>
      </c>
      <c r="H452" t="s">
        <v>2867</v>
      </c>
      <c r="I452" t="s">
        <v>3615</v>
      </c>
      <c r="J452" s="2" t="s">
        <v>6855</v>
      </c>
      <c r="K452" s="1">
        <v>1839</v>
      </c>
      <c r="L452" t="s">
        <v>6856</v>
      </c>
      <c r="M452" t="s">
        <v>6857</v>
      </c>
    </row>
    <row r="453" spans="1:13" x14ac:dyDescent="0.2">
      <c r="A453">
        <v>6914</v>
      </c>
      <c r="B453" s="3" t="s">
        <v>1930</v>
      </c>
      <c r="C453" s="3" t="s">
        <v>6056</v>
      </c>
      <c r="D453" t="s">
        <v>5639</v>
      </c>
      <c r="E453" s="3" t="s">
        <v>1960</v>
      </c>
      <c r="F453" s="1" t="s">
        <v>6692</v>
      </c>
      <c r="G453" t="s">
        <v>2862</v>
      </c>
      <c r="H453" t="s">
        <v>4294</v>
      </c>
      <c r="I453" t="s">
        <v>4293</v>
      </c>
      <c r="J453" s="2" t="s">
        <v>6855</v>
      </c>
      <c r="K453" s="1">
        <v>1839</v>
      </c>
      <c r="L453" t="s">
        <v>6856</v>
      </c>
      <c r="M453" t="s">
        <v>6857</v>
      </c>
    </row>
    <row r="454" spans="1:13" x14ac:dyDescent="0.2">
      <c r="A454">
        <v>10584</v>
      </c>
      <c r="B454" s="3" t="s">
        <v>6477</v>
      </c>
      <c r="C454" s="3" t="s">
        <v>6478</v>
      </c>
      <c r="D454" t="s">
        <v>5639</v>
      </c>
      <c r="E454" s="3" t="s">
        <v>1703</v>
      </c>
      <c r="F454" s="1" t="s">
        <v>6692</v>
      </c>
      <c r="G454" t="s">
        <v>2868</v>
      </c>
      <c r="H454" t="s">
        <v>2927</v>
      </c>
      <c r="I454" t="s">
        <v>4158</v>
      </c>
      <c r="J454" s="2" t="s">
        <v>6855</v>
      </c>
      <c r="K454" s="1">
        <v>1839</v>
      </c>
      <c r="L454" t="s">
        <v>6856</v>
      </c>
      <c r="M454" t="s">
        <v>6857</v>
      </c>
    </row>
    <row r="455" spans="1:13" x14ac:dyDescent="0.2">
      <c r="A455">
        <v>14101</v>
      </c>
      <c r="B455" s="3" t="s">
        <v>5044</v>
      </c>
      <c r="C455" s="3" t="s">
        <v>2787</v>
      </c>
      <c r="D455" t="s">
        <v>5639</v>
      </c>
      <c r="E455" s="3" t="s">
        <v>12</v>
      </c>
      <c r="F455" s="1" t="s">
        <v>6692</v>
      </c>
      <c r="G455" t="s">
        <v>2868</v>
      </c>
      <c r="H455" t="s">
        <v>2867</v>
      </c>
      <c r="I455" t="s">
        <v>2866</v>
      </c>
      <c r="J455" s="2" t="s">
        <v>6855</v>
      </c>
      <c r="K455" s="1">
        <v>1839</v>
      </c>
      <c r="L455" t="s">
        <v>6856</v>
      </c>
      <c r="M455" t="s">
        <v>6857</v>
      </c>
    </row>
    <row r="456" spans="1:13" x14ac:dyDescent="0.2">
      <c r="A456">
        <v>6756</v>
      </c>
      <c r="B456" s="3" t="s">
        <v>1889</v>
      </c>
      <c r="C456" s="3" t="s">
        <v>6003</v>
      </c>
      <c r="D456" t="s">
        <v>6004</v>
      </c>
      <c r="E456" s="3" t="s">
        <v>1159</v>
      </c>
      <c r="F456" s="1" t="s">
        <v>6692</v>
      </c>
      <c r="G456" t="s">
        <v>2862</v>
      </c>
      <c r="H456" t="s">
        <v>2861</v>
      </c>
      <c r="I456" t="s">
        <v>3374</v>
      </c>
      <c r="J456" s="2" t="s">
        <v>6858</v>
      </c>
      <c r="K456" s="1">
        <v>1840</v>
      </c>
      <c r="L456" t="s">
        <v>6859</v>
      </c>
      <c r="M456" t="s">
        <v>6860</v>
      </c>
    </row>
    <row r="457" spans="1:13" x14ac:dyDescent="0.2">
      <c r="A457">
        <v>6941</v>
      </c>
      <c r="B457" s="3" t="s">
        <v>1930</v>
      </c>
      <c r="C457" s="3" t="s">
        <v>1957</v>
      </c>
      <c r="D457" t="s">
        <v>1958</v>
      </c>
      <c r="F457" s="1" t="s">
        <v>6691</v>
      </c>
      <c r="G457" t="s">
        <v>2862</v>
      </c>
      <c r="H457" t="s">
        <v>4294</v>
      </c>
      <c r="I457" t="s">
        <v>4293</v>
      </c>
      <c r="J457" s="2" t="s">
        <v>4107</v>
      </c>
      <c r="K457" s="1">
        <v>1840</v>
      </c>
      <c r="L457" t="s">
        <v>4108</v>
      </c>
      <c r="M457" t="s">
        <v>4319</v>
      </c>
    </row>
    <row r="458" spans="1:13" x14ac:dyDescent="0.2">
      <c r="A458">
        <v>1334</v>
      </c>
      <c r="B458" s="3" t="s">
        <v>5249</v>
      </c>
      <c r="C458" s="3" t="s">
        <v>1055</v>
      </c>
      <c r="D458" t="s">
        <v>5253</v>
      </c>
      <c r="E458" s="3" t="s">
        <v>1054</v>
      </c>
      <c r="F458" s="1" t="s">
        <v>6692</v>
      </c>
      <c r="G458" t="s">
        <v>2890</v>
      </c>
      <c r="H458" t="s">
        <v>3681</v>
      </c>
      <c r="I458" t="s">
        <v>3680</v>
      </c>
      <c r="J458" s="2" t="s">
        <v>3697</v>
      </c>
      <c r="K458" s="1">
        <v>1840</v>
      </c>
      <c r="L458" t="s">
        <v>3698</v>
      </c>
      <c r="M458" t="s">
        <v>3699</v>
      </c>
    </row>
    <row r="459" spans="1:13" x14ac:dyDescent="0.2">
      <c r="A459">
        <v>9739</v>
      </c>
      <c r="B459" s="3" t="s">
        <v>6275</v>
      </c>
      <c r="C459" s="3" t="s">
        <v>31</v>
      </c>
      <c r="D459" t="s">
        <v>6276</v>
      </c>
      <c r="E459" s="3" t="s">
        <v>30</v>
      </c>
      <c r="F459" s="1" t="s">
        <v>6692</v>
      </c>
      <c r="G459" t="s">
        <v>2890</v>
      </c>
      <c r="H459" t="s">
        <v>2889</v>
      </c>
      <c r="I459" t="s">
        <v>2888</v>
      </c>
      <c r="J459" s="2" t="s">
        <v>2894</v>
      </c>
      <c r="K459" s="1">
        <v>1841</v>
      </c>
      <c r="L459" t="s">
        <v>2895</v>
      </c>
      <c r="M459" t="s">
        <v>2896</v>
      </c>
    </row>
    <row r="460" spans="1:13" x14ac:dyDescent="0.2">
      <c r="A460">
        <v>3938</v>
      </c>
      <c r="B460" s="3" t="s">
        <v>1310</v>
      </c>
      <c r="C460" s="3" t="s">
        <v>5533</v>
      </c>
      <c r="D460" t="s">
        <v>5534</v>
      </c>
      <c r="E460" s="3" t="s">
        <v>12</v>
      </c>
      <c r="F460" s="1" t="s">
        <v>6692</v>
      </c>
      <c r="G460" t="s">
        <v>2868</v>
      </c>
      <c r="H460" t="s">
        <v>2867</v>
      </c>
      <c r="I460" t="s">
        <v>2878</v>
      </c>
      <c r="J460" s="2" t="s">
        <v>6861</v>
      </c>
      <c r="K460" s="1">
        <v>1841</v>
      </c>
      <c r="L460" t="s">
        <v>6862</v>
      </c>
      <c r="M460" t="s">
        <v>6863</v>
      </c>
    </row>
    <row r="461" spans="1:13" x14ac:dyDescent="0.2">
      <c r="A461">
        <v>7171</v>
      </c>
      <c r="B461" s="3" t="s">
        <v>1992</v>
      </c>
      <c r="C461" s="3" t="s">
        <v>6068</v>
      </c>
      <c r="D461" t="s">
        <v>6069</v>
      </c>
      <c r="E461" s="3" t="s">
        <v>2240</v>
      </c>
      <c r="F461" s="1" t="s">
        <v>6692</v>
      </c>
      <c r="G461" t="s">
        <v>2868</v>
      </c>
      <c r="H461" t="s">
        <v>3158</v>
      </c>
      <c r="I461" t="s">
        <v>4335</v>
      </c>
      <c r="J461" s="2" t="s">
        <v>6864</v>
      </c>
      <c r="K461" s="1">
        <v>1841</v>
      </c>
      <c r="L461" t="s">
        <v>6865</v>
      </c>
      <c r="M461" t="s">
        <v>6866</v>
      </c>
    </row>
    <row r="462" spans="1:13" x14ac:dyDescent="0.2">
      <c r="A462">
        <v>1388</v>
      </c>
      <c r="B462" s="3" t="s">
        <v>563</v>
      </c>
      <c r="C462" s="3" t="s">
        <v>571</v>
      </c>
      <c r="D462" t="s">
        <v>572</v>
      </c>
      <c r="F462" s="1" t="s">
        <v>6691</v>
      </c>
      <c r="G462" t="s">
        <v>2890</v>
      </c>
      <c r="H462" t="s">
        <v>3172</v>
      </c>
      <c r="I462" t="s">
        <v>3335</v>
      </c>
      <c r="J462" s="2" t="s">
        <v>2882</v>
      </c>
      <c r="K462" s="1">
        <v>1841</v>
      </c>
      <c r="L462" t="s">
        <v>2883</v>
      </c>
      <c r="M462" t="s">
        <v>2884</v>
      </c>
    </row>
    <row r="463" spans="1:13" x14ac:dyDescent="0.2">
      <c r="A463">
        <v>1408</v>
      </c>
      <c r="B463" s="3" t="s">
        <v>563</v>
      </c>
      <c r="C463" s="3" t="s">
        <v>582</v>
      </c>
      <c r="D463" t="s">
        <v>572</v>
      </c>
      <c r="F463" s="1" t="s">
        <v>6691</v>
      </c>
      <c r="G463" t="s">
        <v>2890</v>
      </c>
      <c r="H463" t="s">
        <v>3172</v>
      </c>
      <c r="I463" t="s">
        <v>3335</v>
      </c>
      <c r="J463" s="2" t="s">
        <v>2882</v>
      </c>
      <c r="K463" s="1">
        <v>1841</v>
      </c>
      <c r="L463" t="s">
        <v>2883</v>
      </c>
      <c r="M463" t="s">
        <v>2884</v>
      </c>
    </row>
    <row r="464" spans="1:13" x14ac:dyDescent="0.2">
      <c r="A464">
        <v>3566</v>
      </c>
      <c r="B464" s="3" t="s">
        <v>1215</v>
      </c>
      <c r="C464" s="3" t="s">
        <v>1216</v>
      </c>
      <c r="D464" t="s">
        <v>1217</v>
      </c>
      <c r="F464" s="1" t="s">
        <v>6691</v>
      </c>
      <c r="G464" t="s">
        <v>2890</v>
      </c>
      <c r="H464" t="s">
        <v>2932</v>
      </c>
      <c r="I464" t="s">
        <v>3212</v>
      </c>
      <c r="J464" s="2" t="s">
        <v>2882</v>
      </c>
      <c r="K464" s="1">
        <v>1841</v>
      </c>
      <c r="L464" t="s">
        <v>2883</v>
      </c>
      <c r="M464" t="s">
        <v>2884</v>
      </c>
    </row>
    <row r="465" spans="1:13" x14ac:dyDescent="0.2">
      <c r="A465">
        <v>6065</v>
      </c>
      <c r="B465" s="3" t="s">
        <v>1744</v>
      </c>
      <c r="C465" s="3" t="s">
        <v>1749</v>
      </c>
      <c r="D465" t="s">
        <v>1750</v>
      </c>
      <c r="F465" s="1" t="s">
        <v>6691</v>
      </c>
      <c r="G465" t="s">
        <v>2868</v>
      </c>
      <c r="H465" t="s">
        <v>2867</v>
      </c>
      <c r="I465" t="s">
        <v>4186</v>
      </c>
      <c r="J465" s="2" t="s">
        <v>2882</v>
      </c>
      <c r="K465" s="1">
        <v>1841</v>
      </c>
      <c r="L465" t="s">
        <v>2883</v>
      </c>
      <c r="M465" t="s">
        <v>2884</v>
      </c>
    </row>
    <row r="466" spans="1:13" x14ac:dyDescent="0.2">
      <c r="A466">
        <v>7250</v>
      </c>
      <c r="B466" s="3" t="s">
        <v>2019</v>
      </c>
      <c r="C466" s="3" t="s">
        <v>2028</v>
      </c>
      <c r="D466" t="s">
        <v>1217</v>
      </c>
      <c r="F466" s="1" t="s">
        <v>6691</v>
      </c>
      <c r="G466" t="s">
        <v>2890</v>
      </c>
      <c r="H466" t="s">
        <v>2932</v>
      </c>
      <c r="I466" t="s">
        <v>3564</v>
      </c>
      <c r="J466" s="2" t="s">
        <v>2882</v>
      </c>
      <c r="K466" s="1">
        <v>1841</v>
      </c>
      <c r="L466" t="s">
        <v>2883</v>
      </c>
      <c r="M466" t="s">
        <v>2884</v>
      </c>
    </row>
    <row r="467" spans="1:13" x14ac:dyDescent="0.2">
      <c r="A467">
        <v>7369</v>
      </c>
      <c r="B467" s="3" t="s">
        <v>2035</v>
      </c>
      <c r="C467" s="3" t="s">
        <v>2046</v>
      </c>
      <c r="D467" t="s">
        <v>1750</v>
      </c>
      <c r="F467" s="1" t="s">
        <v>6691</v>
      </c>
      <c r="G467" t="s">
        <v>2868</v>
      </c>
      <c r="H467" t="s">
        <v>2867</v>
      </c>
      <c r="I467" t="s">
        <v>4366</v>
      </c>
      <c r="J467" s="2" t="s">
        <v>2882</v>
      </c>
      <c r="K467" s="1">
        <v>1841</v>
      </c>
      <c r="L467" t="s">
        <v>2883</v>
      </c>
      <c r="M467" t="s">
        <v>2884</v>
      </c>
    </row>
    <row r="468" spans="1:13" x14ac:dyDescent="0.2">
      <c r="A468">
        <v>7420</v>
      </c>
      <c r="B468" s="3" t="s">
        <v>2069</v>
      </c>
      <c r="C468" s="3" t="s">
        <v>2070</v>
      </c>
      <c r="D468" t="s">
        <v>1750</v>
      </c>
      <c r="F468" s="1" t="s">
        <v>6691</v>
      </c>
      <c r="G468" t="s">
        <v>2868</v>
      </c>
      <c r="H468" t="s">
        <v>2867</v>
      </c>
      <c r="I468" t="s">
        <v>4366</v>
      </c>
      <c r="J468" s="2" t="s">
        <v>2882</v>
      </c>
      <c r="K468" s="1">
        <v>1841</v>
      </c>
      <c r="L468" t="s">
        <v>2883</v>
      </c>
      <c r="M468" t="s">
        <v>2884</v>
      </c>
    </row>
    <row r="469" spans="1:13" x14ac:dyDescent="0.2">
      <c r="A469">
        <v>148</v>
      </c>
      <c r="B469" s="3" t="s">
        <v>5047</v>
      </c>
      <c r="C469" s="3" t="s">
        <v>970</v>
      </c>
      <c r="D469" t="s">
        <v>1750</v>
      </c>
      <c r="E469" s="3" t="s">
        <v>969</v>
      </c>
      <c r="F469" s="1" t="s">
        <v>6692</v>
      </c>
      <c r="G469" t="s">
        <v>2868</v>
      </c>
      <c r="H469" t="s">
        <v>2867</v>
      </c>
      <c r="I469" t="s">
        <v>3615</v>
      </c>
      <c r="J469" s="2" t="s">
        <v>2882</v>
      </c>
      <c r="K469" s="1">
        <v>1841</v>
      </c>
      <c r="L469" t="s">
        <v>2883</v>
      </c>
      <c r="M469" t="s">
        <v>2884</v>
      </c>
    </row>
    <row r="470" spans="1:13" x14ac:dyDescent="0.2">
      <c r="A470">
        <v>924</v>
      </c>
      <c r="B470" s="3" t="s">
        <v>5143</v>
      </c>
      <c r="C470" s="3" t="s">
        <v>411</v>
      </c>
      <c r="D470" t="s">
        <v>1217</v>
      </c>
      <c r="E470" s="3" t="s">
        <v>410</v>
      </c>
      <c r="F470" s="1" t="s">
        <v>6692</v>
      </c>
      <c r="G470" t="s">
        <v>2890</v>
      </c>
      <c r="H470" t="s">
        <v>2932</v>
      </c>
      <c r="I470" t="s">
        <v>3212</v>
      </c>
      <c r="J470" s="2" t="s">
        <v>2882</v>
      </c>
      <c r="K470" s="1">
        <v>1841</v>
      </c>
      <c r="L470" t="s">
        <v>2883</v>
      </c>
      <c r="M470" t="s">
        <v>2884</v>
      </c>
    </row>
    <row r="471" spans="1:13" x14ac:dyDescent="0.2">
      <c r="A471">
        <v>932</v>
      </c>
      <c r="B471" s="3" t="s">
        <v>5143</v>
      </c>
      <c r="C471" s="3" t="s">
        <v>413</v>
      </c>
      <c r="D471" t="s">
        <v>1217</v>
      </c>
      <c r="E471" s="3" t="s">
        <v>412</v>
      </c>
      <c r="F471" s="1" t="s">
        <v>6692</v>
      </c>
      <c r="G471" t="s">
        <v>2890</v>
      </c>
      <c r="H471" t="s">
        <v>2932</v>
      </c>
      <c r="I471" t="s">
        <v>3212</v>
      </c>
      <c r="J471" s="2" t="s">
        <v>2882</v>
      </c>
      <c r="K471" s="1">
        <v>1841</v>
      </c>
      <c r="L471" t="s">
        <v>2883</v>
      </c>
      <c r="M471" t="s">
        <v>2884</v>
      </c>
    </row>
    <row r="472" spans="1:13" x14ac:dyDescent="0.2">
      <c r="A472">
        <v>948</v>
      </c>
      <c r="B472" s="3" t="s">
        <v>5154</v>
      </c>
      <c r="C472" s="3" t="s">
        <v>420</v>
      </c>
      <c r="D472" t="s">
        <v>1217</v>
      </c>
      <c r="E472" s="3" t="s">
        <v>419</v>
      </c>
      <c r="F472" s="1" t="s">
        <v>6692</v>
      </c>
      <c r="G472" t="s">
        <v>2890</v>
      </c>
      <c r="H472" t="s">
        <v>2932</v>
      </c>
      <c r="I472" t="s">
        <v>3212</v>
      </c>
      <c r="J472" s="2" t="s">
        <v>2882</v>
      </c>
      <c r="K472" s="1">
        <v>1841</v>
      </c>
      <c r="L472" t="s">
        <v>2883</v>
      </c>
      <c r="M472" t="s">
        <v>2884</v>
      </c>
    </row>
    <row r="473" spans="1:13" x14ac:dyDescent="0.2">
      <c r="A473">
        <v>950</v>
      </c>
      <c r="B473" s="3" t="s">
        <v>5143</v>
      </c>
      <c r="C473" s="3" t="s">
        <v>1273</v>
      </c>
      <c r="D473" t="s">
        <v>1217</v>
      </c>
      <c r="E473" s="3" t="s">
        <v>446</v>
      </c>
      <c r="F473" s="1" t="s">
        <v>6692</v>
      </c>
      <c r="G473" t="s">
        <v>2890</v>
      </c>
      <c r="H473" t="s">
        <v>2932</v>
      </c>
      <c r="I473" t="s">
        <v>3212</v>
      </c>
      <c r="J473" s="2" t="s">
        <v>2882</v>
      </c>
      <c r="K473" s="1">
        <v>1841</v>
      </c>
      <c r="L473" t="s">
        <v>2883</v>
      </c>
      <c r="M473" t="s">
        <v>2884</v>
      </c>
    </row>
    <row r="474" spans="1:13" x14ac:dyDescent="0.2">
      <c r="A474">
        <v>952</v>
      </c>
      <c r="B474" s="3" t="s">
        <v>463</v>
      </c>
      <c r="C474" s="3" t="s">
        <v>5156</v>
      </c>
      <c r="D474" t="s">
        <v>5157</v>
      </c>
      <c r="E474" s="3" t="s">
        <v>1574</v>
      </c>
      <c r="F474" s="1" t="s">
        <v>6692</v>
      </c>
      <c r="G474" t="s">
        <v>2890</v>
      </c>
      <c r="H474" t="s">
        <v>2889</v>
      </c>
      <c r="I474" t="s">
        <v>3259</v>
      </c>
      <c r="J474" s="2" t="s">
        <v>2882</v>
      </c>
      <c r="K474" s="1">
        <v>1841</v>
      </c>
      <c r="L474" t="s">
        <v>2883</v>
      </c>
      <c r="M474" t="s">
        <v>2884</v>
      </c>
    </row>
    <row r="475" spans="1:13" x14ac:dyDescent="0.2">
      <c r="A475">
        <v>960</v>
      </c>
      <c r="B475" s="3" t="s">
        <v>5160</v>
      </c>
      <c r="C475" s="3" t="s">
        <v>422</v>
      </c>
      <c r="D475" t="s">
        <v>1217</v>
      </c>
      <c r="E475" s="3" t="s">
        <v>421</v>
      </c>
      <c r="F475" s="1" t="s">
        <v>6692</v>
      </c>
      <c r="G475" t="s">
        <v>2890</v>
      </c>
      <c r="H475" t="s">
        <v>2932</v>
      </c>
      <c r="I475" t="s">
        <v>3212</v>
      </c>
      <c r="J475" s="2" t="s">
        <v>2882</v>
      </c>
      <c r="K475" s="1">
        <v>1841</v>
      </c>
      <c r="L475" t="s">
        <v>2883</v>
      </c>
      <c r="M475" t="s">
        <v>2884</v>
      </c>
    </row>
    <row r="476" spans="1:13" x14ac:dyDescent="0.2">
      <c r="A476">
        <v>967</v>
      </c>
      <c r="B476" s="3" t="s">
        <v>5162</v>
      </c>
      <c r="C476" s="3" t="s">
        <v>1772</v>
      </c>
      <c r="D476" t="s">
        <v>1217</v>
      </c>
      <c r="E476" s="3" t="s">
        <v>1771</v>
      </c>
      <c r="F476" s="1" t="s">
        <v>6692</v>
      </c>
      <c r="G476" t="s">
        <v>2890</v>
      </c>
      <c r="H476" t="s">
        <v>2932</v>
      </c>
      <c r="I476" t="s">
        <v>3212</v>
      </c>
      <c r="J476" s="2" t="s">
        <v>2882</v>
      </c>
      <c r="K476" s="1">
        <v>1841</v>
      </c>
      <c r="L476" t="s">
        <v>2883</v>
      </c>
      <c r="M476" t="s">
        <v>2884</v>
      </c>
    </row>
    <row r="477" spans="1:13" x14ac:dyDescent="0.2">
      <c r="A477">
        <v>974</v>
      </c>
      <c r="B477" s="3" t="s">
        <v>5143</v>
      </c>
      <c r="C477" s="3" t="s">
        <v>426</v>
      </c>
      <c r="D477" t="s">
        <v>1217</v>
      </c>
      <c r="E477" s="3" t="s">
        <v>425</v>
      </c>
      <c r="F477" s="1" t="s">
        <v>6692</v>
      </c>
      <c r="G477" t="s">
        <v>2890</v>
      </c>
      <c r="H477" t="s">
        <v>2932</v>
      </c>
      <c r="I477" t="s">
        <v>3212</v>
      </c>
      <c r="J477" s="2" t="s">
        <v>2882</v>
      </c>
      <c r="K477" s="1">
        <v>1841</v>
      </c>
      <c r="L477" t="s">
        <v>2883</v>
      </c>
      <c r="M477" t="s">
        <v>2884</v>
      </c>
    </row>
    <row r="478" spans="1:13" x14ac:dyDescent="0.2">
      <c r="A478">
        <v>976</v>
      </c>
      <c r="B478" s="3" t="s">
        <v>5143</v>
      </c>
      <c r="C478" s="3" t="s">
        <v>428</v>
      </c>
      <c r="D478" t="s">
        <v>1217</v>
      </c>
      <c r="E478" s="3" t="s">
        <v>427</v>
      </c>
      <c r="F478" s="1" t="s">
        <v>6692</v>
      </c>
      <c r="G478" t="s">
        <v>2890</v>
      </c>
      <c r="H478" t="s">
        <v>2932</v>
      </c>
      <c r="I478" t="s">
        <v>3212</v>
      </c>
      <c r="J478" s="2" t="s">
        <v>2882</v>
      </c>
      <c r="K478" s="1">
        <v>1841</v>
      </c>
      <c r="L478" t="s">
        <v>2883</v>
      </c>
      <c r="M478" t="s">
        <v>2884</v>
      </c>
    </row>
    <row r="479" spans="1:13" x14ac:dyDescent="0.2">
      <c r="A479">
        <v>988</v>
      </c>
      <c r="B479" s="3" t="s">
        <v>5143</v>
      </c>
      <c r="C479" s="3" t="s">
        <v>5174</v>
      </c>
      <c r="D479" t="s">
        <v>1217</v>
      </c>
      <c r="E479" s="3" t="s">
        <v>412</v>
      </c>
      <c r="F479" s="1" t="s">
        <v>6692</v>
      </c>
      <c r="G479" t="s">
        <v>2890</v>
      </c>
      <c r="H479" t="s">
        <v>2932</v>
      </c>
      <c r="I479" t="s">
        <v>3212</v>
      </c>
      <c r="J479" s="2" t="s">
        <v>2882</v>
      </c>
      <c r="K479" s="1">
        <v>1841</v>
      </c>
      <c r="L479" t="s">
        <v>2883</v>
      </c>
      <c r="M479" t="s">
        <v>2884</v>
      </c>
    </row>
    <row r="480" spans="1:13" x14ac:dyDescent="0.2">
      <c r="A480">
        <v>990</v>
      </c>
      <c r="B480" s="3" t="s">
        <v>5143</v>
      </c>
      <c r="C480" s="3" t="s">
        <v>5176</v>
      </c>
      <c r="D480" t="s">
        <v>1217</v>
      </c>
      <c r="E480" s="3" t="s">
        <v>443</v>
      </c>
      <c r="F480" s="1" t="s">
        <v>6692</v>
      </c>
      <c r="G480" t="s">
        <v>2890</v>
      </c>
      <c r="H480" t="s">
        <v>2932</v>
      </c>
      <c r="I480" t="s">
        <v>3212</v>
      </c>
      <c r="J480" s="2" t="s">
        <v>2882</v>
      </c>
      <c r="K480" s="1">
        <v>1841</v>
      </c>
      <c r="L480" t="s">
        <v>2883</v>
      </c>
      <c r="M480" t="s">
        <v>2884</v>
      </c>
    </row>
    <row r="481" spans="1:13" x14ac:dyDescent="0.2">
      <c r="A481">
        <v>994</v>
      </c>
      <c r="B481" s="3" t="s">
        <v>5177</v>
      </c>
      <c r="C481" s="3" t="s">
        <v>5178</v>
      </c>
      <c r="D481" t="s">
        <v>1217</v>
      </c>
      <c r="E481" s="3" t="s">
        <v>1807</v>
      </c>
      <c r="F481" s="1" t="s">
        <v>6692</v>
      </c>
      <c r="G481" t="s">
        <v>2890</v>
      </c>
      <c r="H481" t="s">
        <v>2932</v>
      </c>
      <c r="I481" t="s">
        <v>3212</v>
      </c>
      <c r="J481" s="2" t="s">
        <v>2882</v>
      </c>
      <c r="K481" s="1">
        <v>1841</v>
      </c>
      <c r="L481" t="s">
        <v>2883</v>
      </c>
      <c r="M481" t="s">
        <v>2884</v>
      </c>
    </row>
    <row r="482" spans="1:13" x14ac:dyDescent="0.2">
      <c r="A482">
        <v>1028</v>
      </c>
      <c r="B482" s="3" t="s">
        <v>5143</v>
      </c>
      <c r="C482" s="3" t="s">
        <v>456</v>
      </c>
      <c r="D482" t="s">
        <v>1217</v>
      </c>
      <c r="E482" s="3" t="s">
        <v>455</v>
      </c>
      <c r="F482" s="1" t="s">
        <v>6692</v>
      </c>
      <c r="G482" t="s">
        <v>2890</v>
      </c>
      <c r="H482" t="s">
        <v>2932</v>
      </c>
      <c r="I482" t="s">
        <v>3212</v>
      </c>
      <c r="J482" s="2" t="s">
        <v>2882</v>
      </c>
      <c r="K482" s="1">
        <v>1841</v>
      </c>
      <c r="L482" t="s">
        <v>2883</v>
      </c>
      <c r="M482" t="s">
        <v>2884</v>
      </c>
    </row>
    <row r="483" spans="1:13" x14ac:dyDescent="0.2">
      <c r="A483">
        <v>1172</v>
      </c>
      <c r="B483" s="3" t="s">
        <v>467</v>
      </c>
      <c r="C483" s="3" t="s">
        <v>5211</v>
      </c>
      <c r="D483" t="s">
        <v>1217</v>
      </c>
      <c r="E483" s="3" t="s">
        <v>466</v>
      </c>
      <c r="F483" s="1" t="s">
        <v>6692</v>
      </c>
      <c r="G483" t="s">
        <v>2890</v>
      </c>
      <c r="H483" t="s">
        <v>2889</v>
      </c>
      <c r="I483" t="s">
        <v>3263</v>
      </c>
      <c r="J483" s="2" t="s">
        <v>2882</v>
      </c>
      <c r="K483" s="1">
        <v>1841</v>
      </c>
      <c r="L483" t="s">
        <v>2883</v>
      </c>
      <c r="M483" t="s">
        <v>2884</v>
      </c>
    </row>
    <row r="484" spans="1:13" x14ac:dyDescent="0.2">
      <c r="A484">
        <v>2337</v>
      </c>
      <c r="B484" s="3" t="s">
        <v>883</v>
      </c>
      <c r="C484" s="3" t="s">
        <v>5375</v>
      </c>
      <c r="D484" t="s">
        <v>1217</v>
      </c>
      <c r="E484" s="3" t="s">
        <v>882</v>
      </c>
      <c r="F484" s="1" t="s">
        <v>6692</v>
      </c>
      <c r="G484" t="s">
        <v>2890</v>
      </c>
      <c r="H484" t="s">
        <v>2932</v>
      </c>
      <c r="I484" t="s">
        <v>3567</v>
      </c>
      <c r="J484" s="2" t="s">
        <v>2882</v>
      </c>
      <c r="K484" s="1">
        <v>1841</v>
      </c>
      <c r="L484" t="s">
        <v>2883</v>
      </c>
      <c r="M484" t="s">
        <v>2884</v>
      </c>
    </row>
    <row r="485" spans="1:13" x14ac:dyDescent="0.2">
      <c r="A485">
        <v>2432</v>
      </c>
      <c r="B485" s="3" t="s">
        <v>890</v>
      </c>
      <c r="C485" s="3" t="s">
        <v>5399</v>
      </c>
      <c r="D485" t="s">
        <v>1217</v>
      </c>
      <c r="E485" s="3" t="s">
        <v>1032</v>
      </c>
      <c r="F485" s="1" t="s">
        <v>6692</v>
      </c>
      <c r="G485" t="s">
        <v>2890</v>
      </c>
      <c r="H485" t="s">
        <v>2932</v>
      </c>
      <c r="I485" t="s">
        <v>2931</v>
      </c>
      <c r="J485" s="2" t="s">
        <v>2882</v>
      </c>
      <c r="K485" s="1">
        <v>1841</v>
      </c>
      <c r="L485" t="s">
        <v>2883</v>
      </c>
      <c r="M485" t="s">
        <v>2884</v>
      </c>
    </row>
    <row r="486" spans="1:13" x14ac:dyDescent="0.2">
      <c r="A486">
        <v>3946</v>
      </c>
      <c r="B486" s="3" t="s">
        <v>1310</v>
      </c>
      <c r="C486" s="3" t="s">
        <v>20</v>
      </c>
      <c r="D486" t="s">
        <v>1750</v>
      </c>
      <c r="E486" s="3" t="s">
        <v>19</v>
      </c>
      <c r="F486" s="1" t="s">
        <v>6692</v>
      </c>
      <c r="G486" t="s">
        <v>2868</v>
      </c>
      <c r="H486" t="s">
        <v>2867</v>
      </c>
      <c r="I486" t="s">
        <v>2878</v>
      </c>
      <c r="J486" s="2" t="s">
        <v>2882</v>
      </c>
      <c r="K486" s="1">
        <v>1841</v>
      </c>
      <c r="L486" t="s">
        <v>2883</v>
      </c>
      <c r="M486" t="s">
        <v>2884</v>
      </c>
    </row>
    <row r="487" spans="1:13" x14ac:dyDescent="0.2">
      <c r="A487">
        <v>4013</v>
      </c>
      <c r="B487" s="3" t="s">
        <v>1310</v>
      </c>
      <c r="C487" s="3" t="s">
        <v>5537</v>
      </c>
      <c r="D487" t="s">
        <v>1750</v>
      </c>
      <c r="E487" s="3" t="s">
        <v>22</v>
      </c>
      <c r="F487" s="1" t="s">
        <v>6692</v>
      </c>
      <c r="G487" t="s">
        <v>2868</v>
      </c>
      <c r="H487" t="s">
        <v>2867</v>
      </c>
      <c r="I487" t="s">
        <v>2878</v>
      </c>
      <c r="J487" s="2" t="s">
        <v>2882</v>
      </c>
      <c r="K487" s="1">
        <v>1841</v>
      </c>
      <c r="L487" t="s">
        <v>2883</v>
      </c>
      <c r="M487" t="s">
        <v>2884</v>
      </c>
    </row>
    <row r="488" spans="1:13" x14ac:dyDescent="0.2">
      <c r="A488">
        <v>4857</v>
      </c>
      <c r="B488" s="3" t="s">
        <v>1533</v>
      </c>
      <c r="C488" s="3" t="s">
        <v>2127</v>
      </c>
      <c r="D488" t="s">
        <v>1750</v>
      </c>
      <c r="E488" s="3" t="s">
        <v>2125</v>
      </c>
      <c r="F488" s="1" t="s">
        <v>6692</v>
      </c>
      <c r="G488" t="s">
        <v>2868</v>
      </c>
      <c r="H488" t="s">
        <v>2927</v>
      </c>
      <c r="I488" t="s">
        <v>4043</v>
      </c>
      <c r="J488" s="2" t="s">
        <v>2882</v>
      </c>
      <c r="K488" s="1">
        <v>1841</v>
      </c>
      <c r="L488" t="s">
        <v>2883</v>
      </c>
      <c r="M488" t="s">
        <v>2884</v>
      </c>
    </row>
    <row r="489" spans="1:13" x14ac:dyDescent="0.2">
      <c r="A489">
        <v>5078</v>
      </c>
      <c r="B489" s="3" t="s">
        <v>1585</v>
      </c>
      <c r="C489" s="3" t="s">
        <v>5612</v>
      </c>
      <c r="D489" t="s">
        <v>1750</v>
      </c>
      <c r="E489" s="3" t="s">
        <v>1590</v>
      </c>
      <c r="F489" s="1" t="s">
        <v>6692</v>
      </c>
      <c r="G489" t="s">
        <v>2868</v>
      </c>
      <c r="H489" t="s">
        <v>2927</v>
      </c>
      <c r="I489" t="s">
        <v>2926</v>
      </c>
      <c r="J489" s="2" t="s">
        <v>2882</v>
      </c>
      <c r="K489" s="1">
        <v>1841</v>
      </c>
      <c r="L489" t="s">
        <v>2883</v>
      </c>
      <c r="M489" t="s">
        <v>2884</v>
      </c>
    </row>
    <row r="490" spans="1:13" x14ac:dyDescent="0.2">
      <c r="A490">
        <v>5523</v>
      </c>
      <c r="B490" s="3" t="s">
        <v>1631</v>
      </c>
      <c r="C490" s="3" t="s">
        <v>5707</v>
      </c>
      <c r="D490" t="s">
        <v>1750</v>
      </c>
      <c r="E490" s="3" t="s">
        <v>1658</v>
      </c>
      <c r="F490" s="1" t="s">
        <v>6692</v>
      </c>
      <c r="G490" t="s">
        <v>2868</v>
      </c>
      <c r="H490" t="s">
        <v>2901</v>
      </c>
      <c r="I490" t="s">
        <v>2900</v>
      </c>
      <c r="J490" s="2" t="s">
        <v>2882</v>
      </c>
      <c r="K490" s="1">
        <v>1841</v>
      </c>
      <c r="L490" t="s">
        <v>2883</v>
      </c>
      <c r="M490" t="s">
        <v>2884</v>
      </c>
    </row>
    <row r="491" spans="1:13" x14ac:dyDescent="0.2">
      <c r="A491">
        <v>5556</v>
      </c>
      <c r="B491" s="3" t="s">
        <v>1631</v>
      </c>
      <c r="C491" s="3" t="s">
        <v>5727</v>
      </c>
      <c r="D491" t="s">
        <v>1750</v>
      </c>
      <c r="E491" s="3" t="s">
        <v>1637</v>
      </c>
      <c r="F491" s="1" t="s">
        <v>6692</v>
      </c>
      <c r="G491" t="s">
        <v>2868</v>
      </c>
      <c r="H491" t="s">
        <v>2901</v>
      </c>
      <c r="I491" t="s">
        <v>2900</v>
      </c>
      <c r="J491" s="2" t="s">
        <v>2882</v>
      </c>
      <c r="K491" s="1">
        <v>1841</v>
      </c>
      <c r="L491" t="s">
        <v>2883</v>
      </c>
      <c r="M491" t="s">
        <v>2884</v>
      </c>
    </row>
    <row r="492" spans="1:13" x14ac:dyDescent="0.2">
      <c r="A492">
        <v>5658</v>
      </c>
      <c r="B492" s="3" t="s">
        <v>1631</v>
      </c>
      <c r="C492" s="3" t="s">
        <v>1441</v>
      </c>
      <c r="D492" t="s">
        <v>1750</v>
      </c>
      <c r="E492" s="3" t="s">
        <v>1440</v>
      </c>
      <c r="F492" s="1" t="s">
        <v>6692</v>
      </c>
      <c r="G492" t="s">
        <v>2868</v>
      </c>
      <c r="H492" t="s">
        <v>2901</v>
      </c>
      <c r="I492" t="s">
        <v>2900</v>
      </c>
      <c r="J492" s="2" t="s">
        <v>2882</v>
      </c>
      <c r="K492" s="1">
        <v>1841</v>
      </c>
      <c r="L492" t="s">
        <v>2883</v>
      </c>
      <c r="M492" t="s">
        <v>2884</v>
      </c>
    </row>
    <row r="493" spans="1:13" x14ac:dyDescent="0.2">
      <c r="A493">
        <v>5713</v>
      </c>
      <c r="B493" s="3" t="s">
        <v>1631</v>
      </c>
      <c r="C493" s="3" t="s">
        <v>1203</v>
      </c>
      <c r="D493" t="s">
        <v>1750</v>
      </c>
      <c r="E493" s="3" t="s">
        <v>1202</v>
      </c>
      <c r="F493" s="1" t="s">
        <v>6692</v>
      </c>
      <c r="G493" t="s">
        <v>2868</v>
      </c>
      <c r="H493" t="s">
        <v>2901</v>
      </c>
      <c r="I493" t="s">
        <v>2900</v>
      </c>
      <c r="J493" s="2" t="s">
        <v>2882</v>
      </c>
      <c r="K493" s="1">
        <v>1841</v>
      </c>
      <c r="L493" t="s">
        <v>2883</v>
      </c>
      <c r="M493" t="s">
        <v>2884</v>
      </c>
    </row>
    <row r="494" spans="1:13" x14ac:dyDescent="0.2">
      <c r="A494">
        <v>5715</v>
      </c>
      <c r="B494" s="3" t="s">
        <v>1631</v>
      </c>
      <c r="C494" s="3" t="s">
        <v>2139</v>
      </c>
      <c r="D494" t="s">
        <v>1750</v>
      </c>
      <c r="E494" s="3" t="s">
        <v>2138</v>
      </c>
      <c r="F494" s="1" t="s">
        <v>6692</v>
      </c>
      <c r="G494" t="s">
        <v>2868</v>
      </c>
      <c r="H494" t="s">
        <v>2901</v>
      </c>
      <c r="I494" t="s">
        <v>2900</v>
      </c>
      <c r="J494" s="2" t="s">
        <v>2882</v>
      </c>
      <c r="K494" s="1">
        <v>1841</v>
      </c>
      <c r="L494" t="s">
        <v>2883</v>
      </c>
      <c r="M494" t="s">
        <v>2884</v>
      </c>
    </row>
    <row r="495" spans="1:13" x14ac:dyDescent="0.2">
      <c r="A495">
        <v>5773</v>
      </c>
      <c r="B495" s="3" t="s">
        <v>1631</v>
      </c>
      <c r="C495" s="3" t="s">
        <v>5831</v>
      </c>
      <c r="D495" t="s">
        <v>1750</v>
      </c>
      <c r="E495" s="3" t="s">
        <v>762</v>
      </c>
      <c r="F495" s="1" t="s">
        <v>6692</v>
      </c>
      <c r="G495" t="s">
        <v>2868</v>
      </c>
      <c r="H495" t="s">
        <v>2901</v>
      </c>
      <c r="I495" t="s">
        <v>2900</v>
      </c>
      <c r="J495" s="2" t="s">
        <v>2882</v>
      </c>
      <c r="K495" s="1">
        <v>1841</v>
      </c>
      <c r="L495" t="s">
        <v>2883</v>
      </c>
      <c r="M495" t="s">
        <v>2884</v>
      </c>
    </row>
    <row r="496" spans="1:13" x14ac:dyDescent="0.2">
      <c r="A496">
        <v>5778</v>
      </c>
      <c r="B496" s="3" t="s">
        <v>1631</v>
      </c>
      <c r="C496" s="3" t="s">
        <v>5834</v>
      </c>
      <c r="D496" t="s">
        <v>1750</v>
      </c>
      <c r="E496" s="3" t="s">
        <v>1633</v>
      </c>
      <c r="F496" s="1" t="s">
        <v>6692</v>
      </c>
      <c r="G496" t="s">
        <v>2868</v>
      </c>
      <c r="H496" t="s">
        <v>2901</v>
      </c>
      <c r="I496" t="s">
        <v>2900</v>
      </c>
      <c r="J496" s="2" t="s">
        <v>2882</v>
      </c>
      <c r="K496" s="1">
        <v>1841</v>
      </c>
      <c r="L496" t="s">
        <v>2883</v>
      </c>
      <c r="M496" t="s">
        <v>2884</v>
      </c>
    </row>
    <row r="497" spans="1:13" x14ac:dyDescent="0.2">
      <c r="A497">
        <v>5786</v>
      </c>
      <c r="B497" s="3" t="s">
        <v>1631</v>
      </c>
      <c r="C497" s="3" t="s">
        <v>300</v>
      </c>
      <c r="D497" t="s">
        <v>1750</v>
      </c>
      <c r="E497" s="3" t="s">
        <v>299</v>
      </c>
      <c r="F497" s="1" t="s">
        <v>6692</v>
      </c>
      <c r="G497" t="s">
        <v>2868</v>
      </c>
      <c r="H497" t="s">
        <v>2901</v>
      </c>
      <c r="I497" t="s">
        <v>2900</v>
      </c>
      <c r="J497" s="2" t="s">
        <v>2882</v>
      </c>
      <c r="K497" s="1">
        <v>1841</v>
      </c>
      <c r="L497" t="s">
        <v>2883</v>
      </c>
      <c r="M497" t="s">
        <v>2884</v>
      </c>
    </row>
    <row r="498" spans="1:13" x14ac:dyDescent="0.2">
      <c r="A498">
        <v>6004</v>
      </c>
      <c r="B498" s="3" t="s">
        <v>5856</v>
      </c>
      <c r="C498" s="3" t="s">
        <v>5857</v>
      </c>
      <c r="D498" t="s">
        <v>1750</v>
      </c>
      <c r="E498" s="3" t="s">
        <v>145</v>
      </c>
      <c r="F498" s="1" t="s">
        <v>6692</v>
      </c>
      <c r="G498" t="s">
        <v>2868</v>
      </c>
      <c r="H498" t="s">
        <v>2927</v>
      </c>
      <c r="I498" t="s">
        <v>3014</v>
      </c>
      <c r="J498" s="2" t="s">
        <v>2882</v>
      </c>
      <c r="K498" s="1">
        <v>1841</v>
      </c>
      <c r="L498" t="s">
        <v>2883</v>
      </c>
      <c r="M498" t="s">
        <v>2884</v>
      </c>
    </row>
    <row r="499" spans="1:13" x14ac:dyDescent="0.2">
      <c r="A499">
        <v>6056</v>
      </c>
      <c r="B499" s="3" t="s">
        <v>1744</v>
      </c>
      <c r="C499" s="3" t="s">
        <v>5880</v>
      </c>
      <c r="D499" t="s">
        <v>1750</v>
      </c>
      <c r="E499" s="3" t="s">
        <v>1748</v>
      </c>
      <c r="F499" s="1" t="s">
        <v>6692</v>
      </c>
      <c r="G499" t="s">
        <v>2868</v>
      </c>
      <c r="H499" t="s">
        <v>2867</v>
      </c>
      <c r="I499" t="s">
        <v>4186</v>
      </c>
      <c r="J499" s="2" t="s">
        <v>2882</v>
      </c>
      <c r="K499" s="1">
        <v>1841</v>
      </c>
      <c r="L499" t="s">
        <v>2883</v>
      </c>
      <c r="M499" t="s">
        <v>2884</v>
      </c>
    </row>
    <row r="500" spans="1:13" x14ac:dyDescent="0.2">
      <c r="A500">
        <v>6067</v>
      </c>
      <c r="B500" s="3" t="s">
        <v>1744</v>
      </c>
      <c r="C500" s="3" t="s">
        <v>1772</v>
      </c>
      <c r="D500" t="s">
        <v>1750</v>
      </c>
      <c r="E500" s="3" t="s">
        <v>1743</v>
      </c>
      <c r="F500" s="1" t="s">
        <v>6692</v>
      </c>
      <c r="G500" t="s">
        <v>2868</v>
      </c>
      <c r="H500" t="s">
        <v>2867</v>
      </c>
      <c r="I500" t="s">
        <v>4186</v>
      </c>
      <c r="J500" s="2" t="s">
        <v>2882</v>
      </c>
      <c r="K500" s="1">
        <v>1841</v>
      </c>
      <c r="L500" t="s">
        <v>2883</v>
      </c>
      <c r="M500" t="s">
        <v>2884</v>
      </c>
    </row>
    <row r="501" spans="1:13" x14ac:dyDescent="0.2">
      <c r="A501">
        <v>6389</v>
      </c>
      <c r="B501" s="3" t="s">
        <v>5906</v>
      </c>
      <c r="C501" s="3" t="s">
        <v>5909</v>
      </c>
      <c r="D501" t="s">
        <v>572</v>
      </c>
      <c r="E501" s="3" t="s">
        <v>1801</v>
      </c>
      <c r="F501" s="1" t="s">
        <v>6692</v>
      </c>
      <c r="G501" t="s">
        <v>2890</v>
      </c>
      <c r="H501" t="s">
        <v>2932</v>
      </c>
      <c r="I501" t="s">
        <v>3043</v>
      </c>
      <c r="J501" s="2" t="s">
        <v>2882</v>
      </c>
      <c r="K501" s="1">
        <v>1841</v>
      </c>
      <c r="L501" t="s">
        <v>2883</v>
      </c>
      <c r="M501" t="s">
        <v>2884</v>
      </c>
    </row>
    <row r="502" spans="1:13" x14ac:dyDescent="0.2">
      <c r="A502">
        <v>6394</v>
      </c>
      <c r="B502" s="3" t="s">
        <v>5906</v>
      </c>
      <c r="C502" s="3" t="s">
        <v>5912</v>
      </c>
      <c r="D502" t="s">
        <v>572</v>
      </c>
      <c r="E502" s="3" t="s">
        <v>1829</v>
      </c>
      <c r="F502" s="1" t="s">
        <v>6692</v>
      </c>
      <c r="G502" t="s">
        <v>2890</v>
      </c>
      <c r="H502" t="s">
        <v>2932</v>
      </c>
      <c r="I502" t="s">
        <v>3043</v>
      </c>
      <c r="J502" s="2" t="s">
        <v>2882</v>
      </c>
      <c r="K502" s="1">
        <v>1841</v>
      </c>
      <c r="L502" t="s">
        <v>2883</v>
      </c>
      <c r="M502" t="s">
        <v>2884</v>
      </c>
    </row>
    <row r="503" spans="1:13" x14ac:dyDescent="0.2">
      <c r="A503">
        <v>6408</v>
      </c>
      <c r="B503" s="3" t="s">
        <v>5906</v>
      </c>
      <c r="C503" s="3" t="s">
        <v>5920</v>
      </c>
      <c r="D503" t="s">
        <v>572</v>
      </c>
      <c r="E503" s="3" t="s">
        <v>1539</v>
      </c>
      <c r="F503" s="1" t="s">
        <v>6692</v>
      </c>
      <c r="G503" t="s">
        <v>2890</v>
      </c>
      <c r="H503" t="s">
        <v>2932</v>
      </c>
      <c r="I503" t="s">
        <v>3043</v>
      </c>
      <c r="J503" s="2" t="s">
        <v>2882</v>
      </c>
      <c r="K503" s="1">
        <v>1841</v>
      </c>
      <c r="L503" t="s">
        <v>2883</v>
      </c>
      <c r="M503" t="s">
        <v>2884</v>
      </c>
    </row>
    <row r="504" spans="1:13" x14ac:dyDescent="0.2">
      <c r="A504">
        <v>6415</v>
      </c>
      <c r="B504" s="3" t="s">
        <v>5906</v>
      </c>
      <c r="C504" s="3" t="s">
        <v>1540</v>
      </c>
      <c r="D504" t="s">
        <v>572</v>
      </c>
      <c r="E504" s="3" t="s">
        <v>1539</v>
      </c>
      <c r="F504" s="1" t="s">
        <v>6692</v>
      </c>
      <c r="G504" t="s">
        <v>2890</v>
      </c>
      <c r="H504" t="s">
        <v>2932</v>
      </c>
      <c r="I504" t="s">
        <v>3043</v>
      </c>
      <c r="J504" s="2" t="s">
        <v>2882</v>
      </c>
      <c r="K504" s="1">
        <v>1841</v>
      </c>
      <c r="L504" t="s">
        <v>2883</v>
      </c>
      <c r="M504" t="s">
        <v>2884</v>
      </c>
    </row>
    <row r="505" spans="1:13" x14ac:dyDescent="0.2">
      <c r="A505">
        <v>6416</v>
      </c>
      <c r="B505" s="3" t="s">
        <v>5906</v>
      </c>
      <c r="C505" s="3" t="s">
        <v>5926</v>
      </c>
      <c r="D505" t="s">
        <v>5927</v>
      </c>
      <c r="E505" s="3" t="s">
        <v>181</v>
      </c>
      <c r="F505" s="1" t="s">
        <v>6692</v>
      </c>
      <c r="G505" t="s">
        <v>2890</v>
      </c>
      <c r="H505" t="s">
        <v>2932</v>
      </c>
      <c r="I505" t="s">
        <v>3043</v>
      </c>
      <c r="J505" s="2" t="s">
        <v>2882</v>
      </c>
      <c r="K505" s="1">
        <v>1841</v>
      </c>
      <c r="L505" t="s">
        <v>2883</v>
      </c>
      <c r="M505" t="s">
        <v>2884</v>
      </c>
    </row>
    <row r="506" spans="1:13" x14ac:dyDescent="0.2">
      <c r="A506">
        <v>6417</v>
      </c>
      <c r="B506" s="3" t="s">
        <v>5906</v>
      </c>
      <c r="C506" s="3" t="s">
        <v>533</v>
      </c>
      <c r="D506" t="s">
        <v>572</v>
      </c>
      <c r="E506" s="3" t="s">
        <v>995</v>
      </c>
      <c r="F506" s="1" t="s">
        <v>6692</v>
      </c>
      <c r="G506" t="s">
        <v>2890</v>
      </c>
      <c r="H506" t="s">
        <v>2932</v>
      </c>
      <c r="I506" t="s">
        <v>3043</v>
      </c>
      <c r="J506" s="2" t="s">
        <v>2882</v>
      </c>
      <c r="K506" s="1">
        <v>1841</v>
      </c>
      <c r="L506" t="s">
        <v>2883</v>
      </c>
      <c r="M506" t="s">
        <v>2884</v>
      </c>
    </row>
    <row r="507" spans="1:13" x14ac:dyDescent="0.2">
      <c r="A507">
        <v>6426</v>
      </c>
      <c r="B507" s="3" t="s">
        <v>5906</v>
      </c>
      <c r="C507" s="3" t="s">
        <v>546</v>
      </c>
      <c r="D507" t="s">
        <v>572</v>
      </c>
      <c r="E507" s="3" t="s">
        <v>1539</v>
      </c>
      <c r="F507" s="1" t="s">
        <v>6692</v>
      </c>
      <c r="G507" t="s">
        <v>2890</v>
      </c>
      <c r="H507" t="s">
        <v>2932</v>
      </c>
      <c r="I507" t="s">
        <v>3043</v>
      </c>
      <c r="J507" s="2" t="s">
        <v>2882</v>
      </c>
      <c r="K507" s="1">
        <v>1841</v>
      </c>
      <c r="L507" t="s">
        <v>2883</v>
      </c>
      <c r="M507" t="s">
        <v>2884</v>
      </c>
    </row>
    <row r="508" spans="1:13" x14ac:dyDescent="0.2">
      <c r="A508">
        <v>6458</v>
      </c>
      <c r="B508" s="3" t="s">
        <v>5940</v>
      </c>
      <c r="C508" s="3" t="s">
        <v>5941</v>
      </c>
      <c r="D508" t="s">
        <v>1217</v>
      </c>
      <c r="E508" s="3" t="s">
        <v>866</v>
      </c>
      <c r="F508" s="1" t="s">
        <v>6692</v>
      </c>
      <c r="G508" t="s">
        <v>2862</v>
      </c>
      <c r="H508" t="s">
        <v>2861</v>
      </c>
      <c r="I508" t="s">
        <v>3299</v>
      </c>
      <c r="J508" s="2" t="s">
        <v>2882</v>
      </c>
      <c r="K508" s="1">
        <v>1841</v>
      </c>
      <c r="L508" t="s">
        <v>2883</v>
      </c>
      <c r="M508" t="s">
        <v>2884</v>
      </c>
    </row>
    <row r="509" spans="1:13" x14ac:dyDescent="0.2">
      <c r="A509">
        <v>7109</v>
      </c>
      <c r="B509" s="3" t="s">
        <v>1987</v>
      </c>
      <c r="C509" s="3" t="s">
        <v>2247</v>
      </c>
      <c r="D509" t="s">
        <v>1750</v>
      </c>
      <c r="E509" s="3" t="s">
        <v>2245</v>
      </c>
      <c r="F509" s="1" t="s">
        <v>6692</v>
      </c>
      <c r="G509" t="s">
        <v>2868</v>
      </c>
      <c r="H509" t="s">
        <v>2867</v>
      </c>
      <c r="I509" t="s">
        <v>3407</v>
      </c>
      <c r="J509" s="2" t="s">
        <v>2882</v>
      </c>
      <c r="K509" s="1">
        <v>1841</v>
      </c>
      <c r="L509" t="s">
        <v>2883</v>
      </c>
      <c r="M509" t="s">
        <v>2884</v>
      </c>
    </row>
    <row r="510" spans="1:13" x14ac:dyDescent="0.2">
      <c r="A510">
        <v>7111</v>
      </c>
      <c r="B510" s="3" t="s">
        <v>1987</v>
      </c>
      <c r="C510" s="3" t="s">
        <v>1563</v>
      </c>
      <c r="D510" t="s">
        <v>1750</v>
      </c>
      <c r="E510" s="3" t="s">
        <v>1562</v>
      </c>
      <c r="F510" s="1" t="s">
        <v>6692</v>
      </c>
      <c r="G510" t="s">
        <v>2868</v>
      </c>
      <c r="H510" t="s">
        <v>2867</v>
      </c>
      <c r="I510" t="s">
        <v>3407</v>
      </c>
      <c r="J510" s="2" t="s">
        <v>2882</v>
      </c>
      <c r="K510" s="1">
        <v>1841</v>
      </c>
      <c r="L510" t="s">
        <v>2883</v>
      </c>
      <c r="M510" t="s">
        <v>2884</v>
      </c>
    </row>
    <row r="511" spans="1:13" x14ac:dyDescent="0.2">
      <c r="A511">
        <v>7229</v>
      </c>
      <c r="B511" s="3" t="s">
        <v>2017</v>
      </c>
      <c r="C511" s="3" t="s">
        <v>300</v>
      </c>
      <c r="D511" t="s">
        <v>1217</v>
      </c>
      <c r="E511" s="3" t="s">
        <v>1180</v>
      </c>
      <c r="F511" s="1" t="s">
        <v>6692</v>
      </c>
      <c r="G511" t="s">
        <v>2890</v>
      </c>
      <c r="H511" t="s">
        <v>2932</v>
      </c>
      <c r="I511" t="s">
        <v>3212</v>
      </c>
      <c r="J511" s="2" t="s">
        <v>2882</v>
      </c>
      <c r="K511" s="1">
        <v>1841</v>
      </c>
      <c r="L511" t="s">
        <v>2883</v>
      </c>
      <c r="M511" t="s">
        <v>2884</v>
      </c>
    </row>
    <row r="512" spans="1:13" x14ac:dyDescent="0.2">
      <c r="A512">
        <v>7283</v>
      </c>
      <c r="B512" s="3" t="s">
        <v>6097</v>
      </c>
      <c r="C512" s="3" t="s">
        <v>1499</v>
      </c>
      <c r="D512" t="s">
        <v>1750</v>
      </c>
      <c r="E512" s="3" t="s">
        <v>1497</v>
      </c>
      <c r="F512" s="1" t="s">
        <v>6692</v>
      </c>
      <c r="G512" t="s">
        <v>2868</v>
      </c>
      <c r="H512" t="s">
        <v>2867</v>
      </c>
      <c r="I512" t="s">
        <v>3407</v>
      </c>
      <c r="J512" s="2" t="s">
        <v>2882</v>
      </c>
      <c r="K512" s="1">
        <v>1841</v>
      </c>
      <c r="L512" t="s">
        <v>2883</v>
      </c>
      <c r="M512" t="s">
        <v>2884</v>
      </c>
    </row>
    <row r="513" spans="1:13" x14ac:dyDescent="0.2">
      <c r="A513">
        <v>7284</v>
      </c>
      <c r="B513" s="3" t="s">
        <v>6097</v>
      </c>
      <c r="C513" s="3" t="s">
        <v>2491</v>
      </c>
      <c r="D513" t="s">
        <v>1750</v>
      </c>
      <c r="E513" s="3" t="s">
        <v>2489</v>
      </c>
      <c r="F513" s="1" t="s">
        <v>6692</v>
      </c>
      <c r="G513" t="s">
        <v>2868</v>
      </c>
      <c r="H513" t="s">
        <v>2867</v>
      </c>
      <c r="I513" t="s">
        <v>3407</v>
      </c>
      <c r="J513" s="2" t="s">
        <v>2882</v>
      </c>
      <c r="K513" s="1">
        <v>1841</v>
      </c>
      <c r="L513" t="s">
        <v>2883</v>
      </c>
      <c r="M513" t="s">
        <v>2884</v>
      </c>
    </row>
    <row r="514" spans="1:13" x14ac:dyDescent="0.2">
      <c r="A514">
        <v>7287</v>
      </c>
      <c r="B514" s="3" t="s">
        <v>6097</v>
      </c>
      <c r="C514" s="3" t="s">
        <v>2831</v>
      </c>
      <c r="D514" t="s">
        <v>1750</v>
      </c>
      <c r="E514" s="3" t="s">
        <v>2830</v>
      </c>
      <c r="F514" s="1" t="s">
        <v>6692</v>
      </c>
      <c r="G514" t="s">
        <v>2868</v>
      </c>
      <c r="H514" t="s">
        <v>2867</v>
      </c>
      <c r="I514" t="s">
        <v>3407</v>
      </c>
      <c r="J514" s="2" t="s">
        <v>2882</v>
      </c>
      <c r="K514" s="1">
        <v>1841</v>
      </c>
      <c r="L514" t="s">
        <v>2883</v>
      </c>
      <c r="M514" t="s">
        <v>2884</v>
      </c>
    </row>
    <row r="515" spans="1:13" x14ac:dyDescent="0.2">
      <c r="A515">
        <v>7307</v>
      </c>
      <c r="B515" s="3" t="s">
        <v>6097</v>
      </c>
      <c r="C515" s="3" t="s">
        <v>6108</v>
      </c>
      <c r="D515" t="s">
        <v>1750</v>
      </c>
      <c r="E515" s="3" t="s">
        <v>1553</v>
      </c>
      <c r="F515" s="1" t="s">
        <v>6692</v>
      </c>
      <c r="G515" t="s">
        <v>2868</v>
      </c>
      <c r="H515" t="s">
        <v>2867</v>
      </c>
      <c r="I515" t="s">
        <v>3407</v>
      </c>
      <c r="J515" s="2" t="s">
        <v>2882</v>
      </c>
      <c r="K515" s="1">
        <v>1841</v>
      </c>
      <c r="L515" t="s">
        <v>2883</v>
      </c>
      <c r="M515" t="s">
        <v>2884</v>
      </c>
    </row>
    <row r="516" spans="1:13" x14ac:dyDescent="0.2">
      <c r="A516">
        <v>7310</v>
      </c>
      <c r="B516" s="3" t="s">
        <v>6097</v>
      </c>
      <c r="C516" s="3" t="s">
        <v>6110</v>
      </c>
      <c r="D516" t="s">
        <v>1750</v>
      </c>
      <c r="E516" s="3" t="s">
        <v>2518</v>
      </c>
      <c r="F516" s="1" t="s">
        <v>6692</v>
      </c>
      <c r="G516" t="s">
        <v>2868</v>
      </c>
      <c r="H516" t="s">
        <v>2867</v>
      </c>
      <c r="I516" t="s">
        <v>3407</v>
      </c>
      <c r="J516" s="2" t="s">
        <v>2882</v>
      </c>
      <c r="K516" s="1">
        <v>1841</v>
      </c>
      <c r="L516" t="s">
        <v>2883</v>
      </c>
      <c r="M516" t="s">
        <v>2884</v>
      </c>
    </row>
    <row r="517" spans="1:13" x14ac:dyDescent="0.2">
      <c r="A517">
        <v>7312</v>
      </c>
      <c r="B517" s="3" t="s">
        <v>6097</v>
      </c>
      <c r="C517" s="3" t="s">
        <v>1239</v>
      </c>
      <c r="D517" t="s">
        <v>1750</v>
      </c>
      <c r="E517" s="3" t="s">
        <v>1403</v>
      </c>
      <c r="F517" s="1" t="s">
        <v>6692</v>
      </c>
      <c r="G517" t="s">
        <v>2868</v>
      </c>
      <c r="H517" t="s">
        <v>2867</v>
      </c>
      <c r="I517" t="s">
        <v>3407</v>
      </c>
      <c r="J517" s="2" t="s">
        <v>2882</v>
      </c>
      <c r="K517" s="1">
        <v>1841</v>
      </c>
      <c r="L517" t="s">
        <v>2883</v>
      </c>
      <c r="M517" t="s">
        <v>2884</v>
      </c>
    </row>
    <row r="518" spans="1:13" x14ac:dyDescent="0.2">
      <c r="A518">
        <v>7333</v>
      </c>
      <c r="B518" s="3" t="s">
        <v>6097</v>
      </c>
      <c r="C518" s="3" t="s">
        <v>6120</v>
      </c>
      <c r="D518" t="s">
        <v>1750</v>
      </c>
      <c r="E518" s="3" t="s">
        <v>1628</v>
      </c>
      <c r="F518" s="1" t="s">
        <v>6692</v>
      </c>
      <c r="G518" t="s">
        <v>2868</v>
      </c>
      <c r="H518" t="s">
        <v>2867</v>
      </c>
      <c r="I518" t="s">
        <v>3407</v>
      </c>
      <c r="J518" s="2" t="s">
        <v>2882</v>
      </c>
      <c r="K518" s="1">
        <v>1841</v>
      </c>
      <c r="L518" t="s">
        <v>2883</v>
      </c>
      <c r="M518" t="s">
        <v>2884</v>
      </c>
    </row>
    <row r="519" spans="1:13" x14ac:dyDescent="0.2">
      <c r="A519">
        <v>7343</v>
      </c>
      <c r="B519" s="3" t="s">
        <v>6097</v>
      </c>
      <c r="C519" s="3" t="s">
        <v>6126</v>
      </c>
      <c r="D519" t="s">
        <v>1750</v>
      </c>
      <c r="E519" s="3" t="s">
        <v>2160</v>
      </c>
      <c r="F519" s="1" t="s">
        <v>6692</v>
      </c>
      <c r="G519" t="s">
        <v>2868</v>
      </c>
      <c r="H519" t="s">
        <v>2867</v>
      </c>
      <c r="I519" t="s">
        <v>3407</v>
      </c>
      <c r="J519" s="2" t="s">
        <v>2882</v>
      </c>
      <c r="K519" s="1">
        <v>1841</v>
      </c>
      <c r="L519" t="s">
        <v>2883</v>
      </c>
      <c r="M519" t="s">
        <v>2884</v>
      </c>
    </row>
    <row r="520" spans="1:13" x14ac:dyDescent="0.2">
      <c r="A520">
        <v>7351</v>
      </c>
      <c r="B520" s="3" t="s">
        <v>6097</v>
      </c>
      <c r="C520" s="3" t="s">
        <v>2548</v>
      </c>
      <c r="D520" t="s">
        <v>1750</v>
      </c>
      <c r="E520" s="3" t="s">
        <v>2547</v>
      </c>
      <c r="F520" s="1" t="s">
        <v>6692</v>
      </c>
      <c r="G520" t="s">
        <v>2868</v>
      </c>
      <c r="H520" t="s">
        <v>2867</v>
      </c>
      <c r="I520" t="s">
        <v>3407</v>
      </c>
      <c r="J520" s="2" t="s">
        <v>2882</v>
      </c>
      <c r="K520" s="1">
        <v>1841</v>
      </c>
      <c r="L520" t="s">
        <v>2883</v>
      </c>
      <c r="M520" t="s">
        <v>2884</v>
      </c>
    </row>
    <row r="521" spans="1:13" x14ac:dyDescent="0.2">
      <c r="A521">
        <v>7353</v>
      </c>
      <c r="B521" s="3" t="s">
        <v>6097</v>
      </c>
      <c r="C521" s="3" t="s">
        <v>2540</v>
      </c>
      <c r="D521" t="s">
        <v>1750</v>
      </c>
      <c r="E521" s="3" t="s">
        <v>2539</v>
      </c>
      <c r="F521" s="1" t="s">
        <v>6692</v>
      </c>
      <c r="G521" t="s">
        <v>2868</v>
      </c>
      <c r="H521" t="s">
        <v>2867</v>
      </c>
      <c r="I521" t="s">
        <v>3407</v>
      </c>
      <c r="J521" s="2" t="s">
        <v>2882</v>
      </c>
      <c r="K521" s="1">
        <v>1841</v>
      </c>
      <c r="L521" t="s">
        <v>2883</v>
      </c>
      <c r="M521" t="s">
        <v>2884</v>
      </c>
    </row>
    <row r="522" spans="1:13" x14ac:dyDescent="0.2">
      <c r="A522">
        <v>7372</v>
      </c>
      <c r="B522" s="3" t="s">
        <v>6131</v>
      </c>
      <c r="C522" s="3" t="s">
        <v>2049</v>
      </c>
      <c r="D522" t="s">
        <v>1750</v>
      </c>
      <c r="E522" s="3" t="s">
        <v>2047</v>
      </c>
      <c r="F522" s="1" t="s">
        <v>6692</v>
      </c>
      <c r="G522" t="s">
        <v>2868</v>
      </c>
      <c r="H522" t="s">
        <v>2927</v>
      </c>
      <c r="I522" t="s">
        <v>3014</v>
      </c>
      <c r="J522" s="2" t="s">
        <v>2882</v>
      </c>
      <c r="K522" s="1">
        <v>1841</v>
      </c>
      <c r="L522" t="s">
        <v>2883</v>
      </c>
      <c r="M522" t="s">
        <v>2884</v>
      </c>
    </row>
    <row r="523" spans="1:13" x14ac:dyDescent="0.2">
      <c r="A523">
        <v>7417</v>
      </c>
      <c r="B523" s="3" t="s">
        <v>2069</v>
      </c>
      <c r="C523" s="3" t="s">
        <v>646</v>
      </c>
      <c r="D523" t="s">
        <v>1750</v>
      </c>
      <c r="E523" s="3" t="s">
        <v>2653</v>
      </c>
      <c r="F523" s="1" t="s">
        <v>6692</v>
      </c>
      <c r="G523" t="s">
        <v>2868</v>
      </c>
      <c r="H523" t="s">
        <v>2867</v>
      </c>
      <c r="I523" t="s">
        <v>4366</v>
      </c>
      <c r="J523" s="2" t="s">
        <v>2882</v>
      </c>
      <c r="K523" s="1">
        <v>1841</v>
      </c>
      <c r="L523" t="s">
        <v>2883</v>
      </c>
      <c r="M523" t="s">
        <v>2884</v>
      </c>
    </row>
    <row r="524" spans="1:13" x14ac:dyDescent="0.2">
      <c r="A524">
        <v>8029</v>
      </c>
      <c r="B524" s="3" t="s">
        <v>6193</v>
      </c>
      <c r="C524" s="3" t="s">
        <v>2153</v>
      </c>
      <c r="D524" t="s">
        <v>1750</v>
      </c>
      <c r="E524" s="3" t="s">
        <v>2151</v>
      </c>
      <c r="F524" s="1" t="s">
        <v>6692</v>
      </c>
      <c r="G524" t="s">
        <v>2868</v>
      </c>
      <c r="H524" t="s">
        <v>2901</v>
      </c>
      <c r="I524" t="s">
        <v>2900</v>
      </c>
      <c r="J524" s="2" t="s">
        <v>2882</v>
      </c>
      <c r="K524" s="1">
        <v>1841</v>
      </c>
      <c r="L524" t="s">
        <v>2883</v>
      </c>
      <c r="M524" t="s">
        <v>2884</v>
      </c>
    </row>
    <row r="525" spans="1:13" x14ac:dyDescent="0.2">
      <c r="A525">
        <v>9464</v>
      </c>
      <c r="B525" s="3" t="s">
        <v>6247</v>
      </c>
      <c r="C525" s="3" t="s">
        <v>1576</v>
      </c>
      <c r="D525" t="s">
        <v>1217</v>
      </c>
      <c r="E525" s="3" t="s">
        <v>1167</v>
      </c>
      <c r="F525" s="1" t="s">
        <v>6692</v>
      </c>
      <c r="G525" t="s">
        <v>2890</v>
      </c>
      <c r="H525" t="s">
        <v>2889</v>
      </c>
      <c r="I525" t="s">
        <v>3263</v>
      </c>
      <c r="J525" s="2" t="s">
        <v>2882</v>
      </c>
      <c r="K525" s="1">
        <v>1841</v>
      </c>
      <c r="L525" t="s">
        <v>2883</v>
      </c>
      <c r="M525" t="s">
        <v>2884</v>
      </c>
    </row>
    <row r="526" spans="1:13" x14ac:dyDescent="0.2">
      <c r="A526">
        <v>9465</v>
      </c>
      <c r="B526" s="3" t="s">
        <v>6247</v>
      </c>
      <c r="C526" s="3" t="s">
        <v>6248</v>
      </c>
      <c r="D526" t="s">
        <v>1217</v>
      </c>
      <c r="E526" s="3" t="s">
        <v>1167</v>
      </c>
      <c r="F526" s="1" t="s">
        <v>6692</v>
      </c>
      <c r="G526" t="s">
        <v>2890</v>
      </c>
      <c r="H526" t="s">
        <v>2889</v>
      </c>
      <c r="I526" t="s">
        <v>3263</v>
      </c>
      <c r="J526" s="2" t="s">
        <v>2882</v>
      </c>
      <c r="K526" s="1">
        <v>1841</v>
      </c>
      <c r="L526" t="s">
        <v>2883</v>
      </c>
      <c r="M526" t="s">
        <v>2884</v>
      </c>
    </row>
    <row r="527" spans="1:13" x14ac:dyDescent="0.2">
      <c r="A527">
        <v>9512</v>
      </c>
      <c r="B527" s="3" t="s">
        <v>6252</v>
      </c>
      <c r="C527" s="3" t="s">
        <v>155</v>
      </c>
      <c r="D527" t="s">
        <v>1750</v>
      </c>
      <c r="E527" s="3" t="s">
        <v>2067</v>
      </c>
      <c r="F527" s="1" t="s">
        <v>6692</v>
      </c>
      <c r="G527" t="s">
        <v>2868</v>
      </c>
      <c r="H527" t="s">
        <v>2867</v>
      </c>
      <c r="I527" t="s">
        <v>3407</v>
      </c>
      <c r="J527" s="2" t="s">
        <v>2882</v>
      </c>
      <c r="K527" s="1">
        <v>1841</v>
      </c>
      <c r="L527" t="s">
        <v>2883</v>
      </c>
      <c r="M527" t="s">
        <v>2884</v>
      </c>
    </row>
    <row r="528" spans="1:13" x14ac:dyDescent="0.2">
      <c r="A528">
        <v>9513</v>
      </c>
      <c r="B528" s="3" t="s">
        <v>6253</v>
      </c>
      <c r="C528" s="3" t="s">
        <v>375</v>
      </c>
      <c r="D528" t="s">
        <v>1750</v>
      </c>
      <c r="E528" s="3" t="s">
        <v>1816</v>
      </c>
      <c r="F528" s="1" t="s">
        <v>6692</v>
      </c>
      <c r="G528" t="s">
        <v>2890</v>
      </c>
      <c r="H528" t="s">
        <v>2932</v>
      </c>
      <c r="I528" t="s">
        <v>3212</v>
      </c>
      <c r="J528" s="2" t="s">
        <v>2882</v>
      </c>
      <c r="K528" s="1">
        <v>1841</v>
      </c>
      <c r="L528" t="s">
        <v>2883</v>
      </c>
      <c r="M528" t="s">
        <v>2884</v>
      </c>
    </row>
    <row r="529" spans="1:13" x14ac:dyDescent="0.2">
      <c r="A529">
        <v>9515</v>
      </c>
      <c r="B529" s="3" t="s">
        <v>5160</v>
      </c>
      <c r="C529" s="3" t="s">
        <v>406</v>
      </c>
      <c r="D529" t="s">
        <v>1217</v>
      </c>
      <c r="E529" s="3" t="s">
        <v>405</v>
      </c>
      <c r="F529" s="1" t="s">
        <v>6692</v>
      </c>
      <c r="G529" t="s">
        <v>2890</v>
      </c>
      <c r="H529" t="s">
        <v>2932</v>
      </c>
      <c r="I529" t="s">
        <v>3212</v>
      </c>
      <c r="J529" s="2" t="s">
        <v>2882</v>
      </c>
      <c r="K529" s="1">
        <v>1841</v>
      </c>
      <c r="L529" t="s">
        <v>2883</v>
      </c>
      <c r="M529" t="s">
        <v>2884</v>
      </c>
    </row>
    <row r="530" spans="1:13" x14ac:dyDescent="0.2">
      <c r="A530">
        <v>9517</v>
      </c>
      <c r="B530" s="3" t="s">
        <v>5154</v>
      </c>
      <c r="C530" s="3" t="s">
        <v>433</v>
      </c>
      <c r="D530" t="s">
        <v>1217</v>
      </c>
      <c r="E530" s="3" t="s">
        <v>432</v>
      </c>
      <c r="F530" s="1" t="s">
        <v>6692</v>
      </c>
      <c r="G530" t="s">
        <v>2890</v>
      </c>
      <c r="H530" t="s">
        <v>2932</v>
      </c>
      <c r="I530" t="s">
        <v>3212</v>
      </c>
      <c r="J530" s="2" t="s">
        <v>2882</v>
      </c>
      <c r="K530" s="1">
        <v>1841</v>
      </c>
      <c r="L530" t="s">
        <v>2883</v>
      </c>
      <c r="M530" t="s">
        <v>2884</v>
      </c>
    </row>
    <row r="531" spans="1:13" x14ac:dyDescent="0.2">
      <c r="A531">
        <v>9518</v>
      </c>
      <c r="B531" s="3" t="s">
        <v>5143</v>
      </c>
      <c r="C531" s="3" t="s">
        <v>397</v>
      </c>
      <c r="D531" t="s">
        <v>1217</v>
      </c>
      <c r="E531" s="3" t="s">
        <v>396</v>
      </c>
      <c r="F531" s="1" t="s">
        <v>6692</v>
      </c>
      <c r="G531" t="s">
        <v>2890</v>
      </c>
      <c r="H531" t="s">
        <v>2932</v>
      </c>
      <c r="I531" t="s">
        <v>3212</v>
      </c>
      <c r="J531" s="2" t="s">
        <v>2882</v>
      </c>
      <c r="K531" s="1">
        <v>1841</v>
      </c>
      <c r="L531" t="s">
        <v>2883</v>
      </c>
      <c r="M531" t="s">
        <v>2884</v>
      </c>
    </row>
    <row r="532" spans="1:13" x14ac:dyDescent="0.2">
      <c r="A532">
        <v>9519</v>
      </c>
      <c r="B532" s="3" t="s">
        <v>5143</v>
      </c>
      <c r="C532" s="3" t="s">
        <v>930</v>
      </c>
      <c r="D532" t="s">
        <v>1217</v>
      </c>
      <c r="E532" s="3" t="s">
        <v>928</v>
      </c>
      <c r="F532" s="1" t="s">
        <v>6692</v>
      </c>
      <c r="G532" t="s">
        <v>2890</v>
      </c>
      <c r="H532" t="s">
        <v>2932</v>
      </c>
      <c r="I532" t="s">
        <v>3212</v>
      </c>
      <c r="J532" s="2" t="s">
        <v>2882</v>
      </c>
      <c r="K532" s="1">
        <v>1841</v>
      </c>
      <c r="L532" t="s">
        <v>2883</v>
      </c>
      <c r="M532" t="s">
        <v>2884</v>
      </c>
    </row>
    <row r="533" spans="1:13" x14ac:dyDescent="0.2">
      <c r="A533">
        <v>9520</v>
      </c>
      <c r="B533" s="3" t="s">
        <v>5143</v>
      </c>
      <c r="C533" s="3" t="s">
        <v>933</v>
      </c>
      <c r="D533" t="s">
        <v>1217</v>
      </c>
      <c r="E533" s="3" t="s">
        <v>932</v>
      </c>
      <c r="F533" s="1" t="s">
        <v>6692</v>
      </c>
      <c r="G533" t="s">
        <v>2890</v>
      </c>
      <c r="H533" t="s">
        <v>2932</v>
      </c>
      <c r="I533" t="s">
        <v>3212</v>
      </c>
      <c r="J533" s="2" t="s">
        <v>2882</v>
      </c>
      <c r="K533" s="1">
        <v>1841</v>
      </c>
      <c r="L533" t="s">
        <v>2883</v>
      </c>
      <c r="M533" t="s">
        <v>2884</v>
      </c>
    </row>
    <row r="534" spans="1:13" x14ac:dyDescent="0.2">
      <c r="A534">
        <v>9523</v>
      </c>
      <c r="B534" s="3" t="s">
        <v>5143</v>
      </c>
      <c r="C534" s="3" t="s">
        <v>1166</v>
      </c>
      <c r="D534" t="s">
        <v>1217</v>
      </c>
      <c r="E534" s="3" t="s">
        <v>1164</v>
      </c>
      <c r="F534" s="1" t="s">
        <v>6692</v>
      </c>
      <c r="G534" t="s">
        <v>2890</v>
      </c>
      <c r="H534" t="s">
        <v>2932</v>
      </c>
      <c r="I534" t="s">
        <v>3212</v>
      </c>
      <c r="J534" s="2" t="s">
        <v>2882</v>
      </c>
      <c r="K534" s="1">
        <v>1841</v>
      </c>
      <c r="L534" t="s">
        <v>2883</v>
      </c>
      <c r="M534" t="s">
        <v>2884</v>
      </c>
    </row>
    <row r="535" spans="1:13" x14ac:dyDescent="0.2">
      <c r="A535">
        <v>9524</v>
      </c>
      <c r="B535" s="3" t="s">
        <v>5143</v>
      </c>
      <c r="C535" s="3" t="s">
        <v>1174</v>
      </c>
      <c r="D535" t="s">
        <v>1217</v>
      </c>
      <c r="E535" s="3" t="s">
        <v>1172</v>
      </c>
      <c r="F535" s="1" t="s">
        <v>6692</v>
      </c>
      <c r="G535" t="s">
        <v>2890</v>
      </c>
      <c r="H535" t="s">
        <v>2932</v>
      </c>
      <c r="I535" t="s">
        <v>3212</v>
      </c>
      <c r="J535" s="2" t="s">
        <v>2882</v>
      </c>
      <c r="K535" s="1">
        <v>1841</v>
      </c>
      <c r="L535" t="s">
        <v>2883</v>
      </c>
      <c r="M535" t="s">
        <v>2884</v>
      </c>
    </row>
    <row r="536" spans="1:13" x14ac:dyDescent="0.2">
      <c r="A536">
        <v>9525</v>
      </c>
      <c r="B536" s="3" t="s">
        <v>5162</v>
      </c>
      <c r="C536" s="3" t="s">
        <v>1809</v>
      </c>
      <c r="D536" t="s">
        <v>572</v>
      </c>
      <c r="E536" s="3" t="s">
        <v>1807</v>
      </c>
      <c r="F536" s="1" t="s">
        <v>6692</v>
      </c>
      <c r="G536" t="s">
        <v>2890</v>
      </c>
      <c r="H536" t="s">
        <v>2932</v>
      </c>
      <c r="I536" t="s">
        <v>3212</v>
      </c>
      <c r="J536" s="2" t="s">
        <v>2882</v>
      </c>
      <c r="K536" s="1">
        <v>1841</v>
      </c>
      <c r="L536" t="s">
        <v>2883</v>
      </c>
      <c r="M536" t="s">
        <v>2884</v>
      </c>
    </row>
    <row r="537" spans="1:13" x14ac:dyDescent="0.2">
      <c r="A537">
        <v>9526</v>
      </c>
      <c r="B537" s="3" t="s">
        <v>6241</v>
      </c>
      <c r="C537" s="3" t="s">
        <v>1033</v>
      </c>
      <c r="D537" t="s">
        <v>1750</v>
      </c>
      <c r="E537" s="3" t="s">
        <v>1240</v>
      </c>
      <c r="F537" s="1" t="s">
        <v>6692</v>
      </c>
      <c r="G537" t="s">
        <v>2868</v>
      </c>
      <c r="H537" t="s">
        <v>2867</v>
      </c>
      <c r="I537" t="s">
        <v>3819</v>
      </c>
      <c r="J537" s="2" t="s">
        <v>2882</v>
      </c>
      <c r="K537" s="1">
        <v>1841</v>
      </c>
      <c r="L537" t="s">
        <v>2883</v>
      </c>
      <c r="M537" t="s">
        <v>2884</v>
      </c>
    </row>
    <row r="538" spans="1:13" x14ac:dyDescent="0.2">
      <c r="A538">
        <v>9527</v>
      </c>
      <c r="B538" s="3" t="s">
        <v>6254</v>
      </c>
      <c r="C538" s="3" t="s">
        <v>6255</v>
      </c>
      <c r="D538" t="s">
        <v>1750</v>
      </c>
      <c r="E538" s="3" t="s">
        <v>2747</v>
      </c>
      <c r="F538" s="1" t="s">
        <v>6692</v>
      </c>
      <c r="G538" t="s">
        <v>2868</v>
      </c>
      <c r="H538" t="s">
        <v>2867</v>
      </c>
      <c r="I538" t="s">
        <v>3819</v>
      </c>
      <c r="J538" s="2" t="s">
        <v>2882</v>
      </c>
      <c r="K538" s="1">
        <v>1841</v>
      </c>
      <c r="L538" t="s">
        <v>2883</v>
      </c>
      <c r="M538" t="s">
        <v>2884</v>
      </c>
    </row>
    <row r="539" spans="1:13" x14ac:dyDescent="0.2">
      <c r="A539">
        <v>9528</v>
      </c>
      <c r="B539" s="3" t="s">
        <v>6254</v>
      </c>
      <c r="C539" s="3" t="s">
        <v>6256</v>
      </c>
      <c r="D539" t="s">
        <v>1750</v>
      </c>
      <c r="E539" s="3" t="s">
        <v>2747</v>
      </c>
      <c r="F539" s="1" t="s">
        <v>6692</v>
      </c>
      <c r="G539" t="s">
        <v>2868</v>
      </c>
      <c r="H539" t="s">
        <v>2867</v>
      </c>
      <c r="I539" t="s">
        <v>3819</v>
      </c>
      <c r="J539" s="2" t="s">
        <v>2882</v>
      </c>
      <c r="K539" s="1">
        <v>1841</v>
      </c>
      <c r="L539" t="s">
        <v>2883</v>
      </c>
      <c r="M539" t="s">
        <v>2884</v>
      </c>
    </row>
    <row r="540" spans="1:13" x14ac:dyDescent="0.2">
      <c r="A540">
        <v>9532</v>
      </c>
      <c r="B540" s="3" t="s">
        <v>1631</v>
      </c>
      <c r="C540" s="3" t="s">
        <v>1161</v>
      </c>
      <c r="D540" t="s">
        <v>1750</v>
      </c>
      <c r="E540" s="3" t="s">
        <v>1746</v>
      </c>
      <c r="F540" s="1" t="s">
        <v>6692</v>
      </c>
      <c r="G540" t="s">
        <v>2868</v>
      </c>
      <c r="H540" t="s">
        <v>2901</v>
      </c>
      <c r="I540" t="s">
        <v>2900</v>
      </c>
      <c r="J540" s="2" t="s">
        <v>2882</v>
      </c>
      <c r="K540" s="1">
        <v>1841</v>
      </c>
      <c r="L540" t="s">
        <v>2883</v>
      </c>
      <c r="M540" t="s">
        <v>2884</v>
      </c>
    </row>
    <row r="541" spans="1:13" x14ac:dyDescent="0.2">
      <c r="A541">
        <v>9537</v>
      </c>
      <c r="B541" s="3" t="s">
        <v>6257</v>
      </c>
      <c r="C541" s="3" t="s">
        <v>2449</v>
      </c>
      <c r="D541" t="s">
        <v>1750</v>
      </c>
      <c r="E541" s="3" t="s">
        <v>2448</v>
      </c>
      <c r="F541" s="1" t="s">
        <v>6692</v>
      </c>
      <c r="G541" t="s">
        <v>2868</v>
      </c>
      <c r="H541" t="s">
        <v>2927</v>
      </c>
      <c r="I541" t="s">
        <v>4158</v>
      </c>
      <c r="J541" s="2" t="s">
        <v>2882</v>
      </c>
      <c r="K541" s="1">
        <v>1841</v>
      </c>
      <c r="L541" t="s">
        <v>2883</v>
      </c>
      <c r="M541" t="s">
        <v>2884</v>
      </c>
    </row>
    <row r="542" spans="1:13" x14ac:dyDescent="0.2">
      <c r="A542">
        <v>9538</v>
      </c>
      <c r="B542" s="3" t="s">
        <v>6257</v>
      </c>
      <c r="C542" s="3" t="s">
        <v>2399</v>
      </c>
      <c r="D542" t="s">
        <v>1750</v>
      </c>
      <c r="E542" s="3" t="s">
        <v>2398</v>
      </c>
      <c r="F542" s="1" t="s">
        <v>6692</v>
      </c>
      <c r="G542" t="s">
        <v>2868</v>
      </c>
      <c r="H542" t="s">
        <v>2927</v>
      </c>
      <c r="I542" t="s">
        <v>4158</v>
      </c>
      <c r="J542" s="2" t="s">
        <v>2882</v>
      </c>
      <c r="K542" s="1">
        <v>1841</v>
      </c>
      <c r="L542" t="s">
        <v>2883</v>
      </c>
      <c r="M542" t="s">
        <v>2884</v>
      </c>
    </row>
    <row r="543" spans="1:13" x14ac:dyDescent="0.2">
      <c r="A543">
        <v>9539</v>
      </c>
      <c r="B543" s="3" t="s">
        <v>6257</v>
      </c>
      <c r="C543" s="3" t="s">
        <v>6029</v>
      </c>
      <c r="D543" t="s">
        <v>1750</v>
      </c>
      <c r="E543" s="3" t="s">
        <v>2260</v>
      </c>
      <c r="F543" s="1" t="s">
        <v>6692</v>
      </c>
      <c r="G543" t="s">
        <v>2868</v>
      </c>
      <c r="H543" t="s">
        <v>2927</v>
      </c>
      <c r="I543" t="s">
        <v>4158</v>
      </c>
      <c r="J543" s="2" t="s">
        <v>2882</v>
      </c>
      <c r="K543" s="1">
        <v>1841</v>
      </c>
      <c r="L543" t="s">
        <v>2883</v>
      </c>
      <c r="M543" t="s">
        <v>2884</v>
      </c>
    </row>
    <row r="544" spans="1:13" x14ac:dyDescent="0.2">
      <c r="A544">
        <v>9540</v>
      </c>
      <c r="B544" s="3" t="s">
        <v>6257</v>
      </c>
      <c r="C544" s="3" t="s">
        <v>1736</v>
      </c>
      <c r="D544" t="s">
        <v>1750</v>
      </c>
      <c r="E544" s="3" t="s">
        <v>1735</v>
      </c>
      <c r="F544" s="1" t="s">
        <v>6692</v>
      </c>
      <c r="G544" t="s">
        <v>2868</v>
      </c>
      <c r="H544" t="s">
        <v>2927</v>
      </c>
      <c r="I544" t="s">
        <v>4158</v>
      </c>
      <c r="J544" s="2" t="s">
        <v>2882</v>
      </c>
      <c r="K544" s="1">
        <v>1841</v>
      </c>
      <c r="L544" t="s">
        <v>2883</v>
      </c>
      <c r="M544" t="s">
        <v>2884</v>
      </c>
    </row>
    <row r="545" spans="1:13" x14ac:dyDescent="0.2">
      <c r="A545">
        <v>9542</v>
      </c>
      <c r="B545" s="3" t="s">
        <v>5856</v>
      </c>
      <c r="C545" s="3" t="s">
        <v>2422</v>
      </c>
      <c r="D545" t="s">
        <v>1750</v>
      </c>
      <c r="E545" s="3" t="s">
        <v>2421</v>
      </c>
      <c r="F545" s="1" t="s">
        <v>6692</v>
      </c>
      <c r="G545" t="s">
        <v>2868</v>
      </c>
      <c r="H545" t="s">
        <v>2927</v>
      </c>
      <c r="I545" t="s">
        <v>3014</v>
      </c>
      <c r="J545" s="2" t="s">
        <v>2882</v>
      </c>
      <c r="K545" s="1">
        <v>1841</v>
      </c>
      <c r="L545" t="s">
        <v>2883</v>
      </c>
      <c r="M545" t="s">
        <v>2884</v>
      </c>
    </row>
    <row r="546" spans="1:13" x14ac:dyDescent="0.2">
      <c r="A546">
        <v>9543</v>
      </c>
      <c r="B546" s="3" t="s">
        <v>5856</v>
      </c>
      <c r="C546" s="3" t="s">
        <v>6258</v>
      </c>
      <c r="D546" t="s">
        <v>1750</v>
      </c>
      <c r="E546" s="3" t="s">
        <v>145</v>
      </c>
      <c r="F546" s="1" t="s">
        <v>6692</v>
      </c>
      <c r="G546" t="s">
        <v>2868</v>
      </c>
      <c r="H546" t="s">
        <v>2927</v>
      </c>
      <c r="I546" t="s">
        <v>3014</v>
      </c>
      <c r="J546" s="2" t="s">
        <v>2882</v>
      </c>
      <c r="K546" s="1">
        <v>1841</v>
      </c>
      <c r="L546" t="s">
        <v>2883</v>
      </c>
      <c r="M546" t="s">
        <v>2884</v>
      </c>
    </row>
    <row r="547" spans="1:13" x14ac:dyDescent="0.2">
      <c r="A547">
        <v>9544</v>
      </c>
      <c r="B547" s="3" t="s">
        <v>5856</v>
      </c>
      <c r="C547" s="3" t="s">
        <v>871</v>
      </c>
      <c r="D547" t="s">
        <v>1750</v>
      </c>
      <c r="E547" s="3" t="s">
        <v>2423</v>
      </c>
      <c r="F547" s="1" t="s">
        <v>6692</v>
      </c>
      <c r="G547" t="s">
        <v>2868</v>
      </c>
      <c r="H547" t="s">
        <v>2927</v>
      </c>
      <c r="I547" t="s">
        <v>3014</v>
      </c>
      <c r="J547" s="2" t="s">
        <v>2882</v>
      </c>
      <c r="K547" s="1">
        <v>1841</v>
      </c>
      <c r="L547" t="s">
        <v>2883</v>
      </c>
      <c r="M547" t="s">
        <v>2884</v>
      </c>
    </row>
    <row r="548" spans="1:13" x14ac:dyDescent="0.2">
      <c r="A548">
        <v>9545</v>
      </c>
      <c r="B548" s="3" t="s">
        <v>5856</v>
      </c>
      <c r="C548" s="3" t="s">
        <v>1375</v>
      </c>
      <c r="D548" t="s">
        <v>1750</v>
      </c>
      <c r="E548" s="3" t="s">
        <v>2128</v>
      </c>
      <c r="F548" s="1" t="s">
        <v>6692</v>
      </c>
      <c r="G548" t="s">
        <v>2868</v>
      </c>
      <c r="H548" t="s">
        <v>2927</v>
      </c>
      <c r="I548" t="s">
        <v>3014</v>
      </c>
      <c r="J548" s="2" t="s">
        <v>2882</v>
      </c>
      <c r="K548" s="1">
        <v>1841</v>
      </c>
      <c r="L548" t="s">
        <v>2883</v>
      </c>
      <c r="M548" t="s">
        <v>2884</v>
      </c>
    </row>
    <row r="549" spans="1:13" x14ac:dyDescent="0.2">
      <c r="A549">
        <v>9546</v>
      </c>
      <c r="B549" s="3" t="s">
        <v>5906</v>
      </c>
      <c r="C549" s="3" t="s">
        <v>6259</v>
      </c>
      <c r="D549" t="s">
        <v>572</v>
      </c>
      <c r="E549" s="3" t="s">
        <v>976</v>
      </c>
      <c r="F549" s="1" t="s">
        <v>6692</v>
      </c>
      <c r="G549" t="s">
        <v>2890</v>
      </c>
      <c r="H549" t="s">
        <v>2932</v>
      </c>
      <c r="I549" t="s">
        <v>3043</v>
      </c>
      <c r="J549" s="2" t="s">
        <v>2882</v>
      </c>
      <c r="K549" s="1">
        <v>1841</v>
      </c>
      <c r="L549" t="s">
        <v>2883</v>
      </c>
      <c r="M549" t="s">
        <v>2884</v>
      </c>
    </row>
    <row r="550" spans="1:13" x14ac:dyDescent="0.2">
      <c r="A550">
        <v>9548</v>
      </c>
      <c r="B550" s="3" t="s">
        <v>1930</v>
      </c>
      <c r="C550" s="3" t="s">
        <v>6260</v>
      </c>
      <c r="D550" t="s">
        <v>1750</v>
      </c>
      <c r="E550" s="3" t="s">
        <v>1929</v>
      </c>
      <c r="F550" s="1" t="s">
        <v>6692</v>
      </c>
      <c r="G550" t="s">
        <v>2862</v>
      </c>
      <c r="H550" t="s">
        <v>4294</v>
      </c>
      <c r="I550" t="s">
        <v>4293</v>
      </c>
      <c r="J550" s="2" t="s">
        <v>2882</v>
      </c>
      <c r="K550" s="1">
        <v>1841</v>
      </c>
      <c r="L550" t="s">
        <v>2883</v>
      </c>
      <c r="M550" t="s">
        <v>2884</v>
      </c>
    </row>
    <row r="551" spans="1:13" x14ac:dyDescent="0.2">
      <c r="A551">
        <v>9549</v>
      </c>
      <c r="B551" s="3" t="s">
        <v>1975</v>
      </c>
      <c r="C551" s="3" t="s">
        <v>5526</v>
      </c>
      <c r="D551" t="s">
        <v>1750</v>
      </c>
      <c r="E551" s="3" t="s">
        <v>1978</v>
      </c>
      <c r="F551" s="1" t="s">
        <v>6692</v>
      </c>
      <c r="G551" t="s">
        <v>2868</v>
      </c>
      <c r="H551" t="s">
        <v>2901</v>
      </c>
      <c r="I551" t="s">
        <v>3024</v>
      </c>
      <c r="J551" s="2" t="s">
        <v>2882</v>
      </c>
      <c r="K551" s="1">
        <v>1841</v>
      </c>
      <c r="L551" t="s">
        <v>2883</v>
      </c>
      <c r="M551" t="s">
        <v>2884</v>
      </c>
    </row>
    <row r="552" spans="1:13" x14ac:dyDescent="0.2">
      <c r="A552">
        <v>9577</v>
      </c>
      <c r="B552" s="3" t="s">
        <v>6241</v>
      </c>
      <c r="C552" s="3" t="s">
        <v>1239</v>
      </c>
      <c r="D552" t="s">
        <v>1750</v>
      </c>
      <c r="E552" s="3" t="s">
        <v>1238</v>
      </c>
      <c r="F552" s="1" t="s">
        <v>6692</v>
      </c>
      <c r="G552" t="s">
        <v>2868</v>
      </c>
      <c r="H552" t="s">
        <v>2867</v>
      </c>
      <c r="I552" t="s">
        <v>3819</v>
      </c>
      <c r="J552" s="2" t="s">
        <v>2882</v>
      </c>
      <c r="K552" s="1">
        <v>1841</v>
      </c>
      <c r="L552" t="s">
        <v>2883</v>
      </c>
      <c r="M552" t="s">
        <v>2884</v>
      </c>
    </row>
    <row r="553" spans="1:13" x14ac:dyDescent="0.2">
      <c r="A553">
        <v>9608</v>
      </c>
      <c r="B553" s="3" t="s">
        <v>6265</v>
      </c>
      <c r="C553" s="3" t="s">
        <v>5406</v>
      </c>
      <c r="D553" t="s">
        <v>6266</v>
      </c>
      <c r="E553" s="3" t="s">
        <v>1574</v>
      </c>
      <c r="F553" s="1" t="s">
        <v>6692</v>
      </c>
      <c r="G553" t="s">
        <v>2890</v>
      </c>
      <c r="H553" t="s">
        <v>2932</v>
      </c>
      <c r="I553" t="s">
        <v>3212</v>
      </c>
      <c r="J553" s="2" t="s">
        <v>2882</v>
      </c>
      <c r="K553" s="1">
        <v>1841</v>
      </c>
      <c r="L553" t="s">
        <v>2883</v>
      </c>
      <c r="M553" t="s">
        <v>2884</v>
      </c>
    </row>
    <row r="554" spans="1:13" x14ac:dyDescent="0.2">
      <c r="A554">
        <v>10626</v>
      </c>
      <c r="B554" s="3" t="s">
        <v>6497</v>
      </c>
      <c r="C554" s="3" t="s">
        <v>6498</v>
      </c>
      <c r="D554" t="s">
        <v>1217</v>
      </c>
      <c r="E554" s="3" t="s">
        <v>1159</v>
      </c>
      <c r="F554" s="1" t="s">
        <v>6692</v>
      </c>
      <c r="G554" t="s">
        <v>2862</v>
      </c>
      <c r="H554" t="s">
        <v>2861</v>
      </c>
      <c r="I554" t="s">
        <v>3406</v>
      </c>
      <c r="J554" s="2" t="s">
        <v>2882</v>
      </c>
      <c r="K554" s="1">
        <v>1841</v>
      </c>
      <c r="L554" t="s">
        <v>2883</v>
      </c>
      <c r="M554" t="s">
        <v>2884</v>
      </c>
    </row>
    <row r="555" spans="1:13" x14ac:dyDescent="0.2">
      <c r="A555">
        <v>10627</v>
      </c>
      <c r="B555" s="3" t="s">
        <v>6497</v>
      </c>
      <c r="C555" s="3" t="s">
        <v>6499</v>
      </c>
      <c r="D555" t="s">
        <v>1217</v>
      </c>
      <c r="E555" s="3" t="s">
        <v>1159</v>
      </c>
      <c r="F555" s="1" t="s">
        <v>6692</v>
      </c>
      <c r="G555" t="s">
        <v>2862</v>
      </c>
      <c r="H555" t="s">
        <v>2861</v>
      </c>
      <c r="I555" t="s">
        <v>3406</v>
      </c>
      <c r="J555" s="2" t="s">
        <v>2882</v>
      </c>
      <c r="K555" s="1">
        <v>1841</v>
      </c>
      <c r="L555" t="s">
        <v>2883</v>
      </c>
      <c r="M555" t="s">
        <v>2884</v>
      </c>
    </row>
    <row r="556" spans="1:13" x14ac:dyDescent="0.2">
      <c r="A556">
        <v>14751</v>
      </c>
      <c r="B556" s="3" t="s">
        <v>6633</v>
      </c>
      <c r="C556" s="3" t="s">
        <v>2399</v>
      </c>
      <c r="D556" t="s">
        <v>1750</v>
      </c>
      <c r="E556" s="3" t="s">
        <v>2398</v>
      </c>
      <c r="F556" s="1" t="s">
        <v>6692</v>
      </c>
      <c r="G556" t="s">
        <v>2868</v>
      </c>
      <c r="H556" t="s">
        <v>2927</v>
      </c>
      <c r="I556" t="s">
        <v>3602</v>
      </c>
      <c r="J556" s="2" t="s">
        <v>2882</v>
      </c>
      <c r="K556" s="1">
        <v>1841</v>
      </c>
      <c r="L556" t="s">
        <v>2883</v>
      </c>
      <c r="M556" t="s">
        <v>2884</v>
      </c>
    </row>
    <row r="557" spans="1:13" x14ac:dyDescent="0.2">
      <c r="A557">
        <v>688</v>
      </c>
      <c r="B557" s="3" t="s">
        <v>5102</v>
      </c>
      <c r="C557" s="3" t="s">
        <v>5103</v>
      </c>
      <c r="D557" t="s">
        <v>5104</v>
      </c>
      <c r="F557" s="1" t="s">
        <v>6692</v>
      </c>
      <c r="G557" t="s">
        <v>5040</v>
      </c>
      <c r="H557">
        <v>0</v>
      </c>
      <c r="I557">
        <v>0</v>
      </c>
      <c r="J557" s="2" t="s">
        <v>3246</v>
      </c>
      <c r="K557" s="1">
        <v>1841</v>
      </c>
      <c r="L557" t="s">
        <v>6867</v>
      </c>
      <c r="M557" t="s">
        <v>6868</v>
      </c>
    </row>
    <row r="558" spans="1:13" x14ac:dyDescent="0.2">
      <c r="A558">
        <v>686</v>
      </c>
      <c r="B558" s="3" t="s">
        <v>5088</v>
      </c>
      <c r="C558" s="3" t="s">
        <v>5098</v>
      </c>
      <c r="D558" t="s">
        <v>5099</v>
      </c>
      <c r="E558" s="3" t="s">
        <v>377</v>
      </c>
      <c r="F558" s="1" t="s">
        <v>6692</v>
      </c>
      <c r="G558" t="s">
        <v>5040</v>
      </c>
      <c r="H558" t="s">
        <v>3202</v>
      </c>
      <c r="I558" t="s">
        <v>3201</v>
      </c>
      <c r="J558" s="2" t="s">
        <v>3665</v>
      </c>
      <c r="K558" s="1">
        <v>1841</v>
      </c>
      <c r="L558" t="s">
        <v>6869</v>
      </c>
      <c r="M558" t="s">
        <v>6870</v>
      </c>
    </row>
    <row r="559" spans="1:13" x14ac:dyDescent="0.2">
      <c r="A559">
        <v>4055</v>
      </c>
      <c r="B559" s="3" t="s">
        <v>1330</v>
      </c>
      <c r="C559" s="3" t="s">
        <v>851</v>
      </c>
      <c r="D559" t="s">
        <v>5099</v>
      </c>
      <c r="E559" s="3" t="s">
        <v>2730</v>
      </c>
      <c r="F559" s="1" t="s">
        <v>6692</v>
      </c>
      <c r="G559" t="s">
        <v>2868</v>
      </c>
      <c r="H559" t="s">
        <v>3158</v>
      </c>
      <c r="I559" t="s">
        <v>3157</v>
      </c>
      <c r="J559" s="2" t="s">
        <v>3665</v>
      </c>
      <c r="K559" s="1">
        <v>1841</v>
      </c>
      <c r="L559" t="s">
        <v>4892</v>
      </c>
      <c r="M559" t="s">
        <v>4893</v>
      </c>
    </row>
    <row r="560" spans="1:13" x14ac:dyDescent="0.2">
      <c r="A560">
        <v>10100</v>
      </c>
      <c r="B560" s="3" t="s">
        <v>1310</v>
      </c>
      <c r="C560" s="3" t="s">
        <v>1976</v>
      </c>
      <c r="D560" t="s">
        <v>6323</v>
      </c>
      <c r="E560" s="3" t="s">
        <v>1316</v>
      </c>
      <c r="F560" s="1" t="s">
        <v>6692</v>
      </c>
      <c r="G560" t="s">
        <v>2868</v>
      </c>
      <c r="H560" t="s">
        <v>2867</v>
      </c>
      <c r="I560" t="s">
        <v>2878</v>
      </c>
      <c r="J560" s="2" t="s">
        <v>4303</v>
      </c>
      <c r="K560" s="1">
        <v>1842</v>
      </c>
      <c r="L560" t="s">
        <v>6871</v>
      </c>
      <c r="M560" t="s">
        <v>6872</v>
      </c>
    </row>
    <row r="561" spans="1:13" x14ac:dyDescent="0.2">
      <c r="A561">
        <v>907</v>
      </c>
      <c r="B561" s="3" t="s">
        <v>463</v>
      </c>
      <c r="C561" s="3" t="s">
        <v>5141</v>
      </c>
      <c r="D561" t="s">
        <v>5142</v>
      </c>
      <c r="E561" s="3" t="s">
        <v>443</v>
      </c>
      <c r="F561" s="1" t="s">
        <v>6692</v>
      </c>
      <c r="G561" t="s">
        <v>2890</v>
      </c>
      <c r="H561" t="s">
        <v>2889</v>
      </c>
      <c r="I561" t="s">
        <v>3259</v>
      </c>
      <c r="J561" s="2" t="s">
        <v>3414</v>
      </c>
      <c r="K561" s="1">
        <v>1842</v>
      </c>
      <c r="L561" t="s">
        <v>3415</v>
      </c>
      <c r="M561" t="s">
        <v>3416</v>
      </c>
    </row>
    <row r="562" spans="1:13" x14ac:dyDescent="0.2">
      <c r="A562">
        <v>3405</v>
      </c>
      <c r="B562" s="3" t="s">
        <v>1175</v>
      </c>
      <c r="C562" s="3" t="s">
        <v>5486</v>
      </c>
      <c r="D562" t="s">
        <v>5142</v>
      </c>
      <c r="E562" s="3" t="s">
        <v>443</v>
      </c>
      <c r="F562" s="1" t="s">
        <v>6692</v>
      </c>
      <c r="G562" t="s">
        <v>2890</v>
      </c>
      <c r="H562" t="s">
        <v>2889</v>
      </c>
      <c r="I562" t="s">
        <v>3263</v>
      </c>
      <c r="J562" s="2" t="s">
        <v>3414</v>
      </c>
      <c r="K562" s="1">
        <v>1842</v>
      </c>
      <c r="L562" t="s">
        <v>3415</v>
      </c>
      <c r="M562" t="s">
        <v>3416</v>
      </c>
    </row>
    <row r="563" spans="1:13" x14ac:dyDescent="0.2">
      <c r="A563">
        <v>5440</v>
      </c>
      <c r="B563" s="3" t="s">
        <v>5657</v>
      </c>
      <c r="C563" s="3" t="s">
        <v>2718</v>
      </c>
      <c r="D563" t="s">
        <v>5142</v>
      </c>
      <c r="E563" s="3" t="s">
        <v>52</v>
      </c>
      <c r="F563" s="1" t="s">
        <v>6692</v>
      </c>
      <c r="G563" t="s">
        <v>2868</v>
      </c>
      <c r="H563" t="s">
        <v>2901</v>
      </c>
      <c r="I563" t="s">
        <v>2900</v>
      </c>
      <c r="J563" s="2" t="s">
        <v>3414</v>
      </c>
      <c r="K563" s="1">
        <v>1842</v>
      </c>
      <c r="L563" t="s">
        <v>3415</v>
      </c>
      <c r="M563" t="s">
        <v>3416</v>
      </c>
    </row>
    <row r="564" spans="1:13" x14ac:dyDescent="0.2">
      <c r="A564">
        <v>10414</v>
      </c>
      <c r="B564" s="3" t="s">
        <v>6383</v>
      </c>
      <c r="C564" s="3" t="s">
        <v>661</v>
      </c>
      <c r="D564" t="s">
        <v>5142</v>
      </c>
      <c r="E564" s="3" t="s">
        <v>660</v>
      </c>
      <c r="F564" s="1" t="s">
        <v>6692</v>
      </c>
      <c r="G564" t="s">
        <v>2868</v>
      </c>
      <c r="H564" t="s">
        <v>2867</v>
      </c>
      <c r="I564" t="s">
        <v>3407</v>
      </c>
      <c r="J564" s="2" t="s">
        <v>3414</v>
      </c>
      <c r="K564" s="1">
        <v>1842</v>
      </c>
      <c r="L564" t="s">
        <v>3415</v>
      </c>
      <c r="M564" t="s">
        <v>3416</v>
      </c>
    </row>
    <row r="565" spans="1:13" x14ac:dyDescent="0.2">
      <c r="A565">
        <v>5458</v>
      </c>
      <c r="B565" s="3" t="s">
        <v>5657</v>
      </c>
      <c r="C565" s="3" t="s">
        <v>5672</v>
      </c>
      <c r="D565" t="s">
        <v>5673</v>
      </c>
      <c r="E565" s="3" t="s">
        <v>702</v>
      </c>
      <c r="F565" s="1" t="s">
        <v>6692</v>
      </c>
      <c r="G565" t="s">
        <v>2868</v>
      </c>
      <c r="H565" t="s">
        <v>2901</v>
      </c>
      <c r="I565" t="s">
        <v>2900</v>
      </c>
      <c r="J565" s="2" t="s">
        <v>6873</v>
      </c>
      <c r="K565" s="1">
        <v>1842</v>
      </c>
      <c r="L565" t="s">
        <v>6874</v>
      </c>
      <c r="M565" t="s">
        <v>6875</v>
      </c>
    </row>
    <row r="566" spans="1:13" x14ac:dyDescent="0.2">
      <c r="A566">
        <v>11928</v>
      </c>
      <c r="B566" s="3" t="s">
        <v>1889</v>
      </c>
      <c r="C566" s="3" t="s">
        <v>6183</v>
      </c>
      <c r="D566" t="s">
        <v>5142</v>
      </c>
      <c r="E566" s="3" t="s">
        <v>555</v>
      </c>
      <c r="F566" s="1" t="s">
        <v>6692</v>
      </c>
      <c r="G566" t="s">
        <v>2862</v>
      </c>
      <c r="H566" t="s">
        <v>2861</v>
      </c>
      <c r="I566" t="s">
        <v>3374</v>
      </c>
      <c r="J566" s="2" t="s">
        <v>3470</v>
      </c>
      <c r="K566" s="1">
        <v>1842</v>
      </c>
      <c r="L566" t="s">
        <v>6876</v>
      </c>
      <c r="M566" t="s">
        <v>6877</v>
      </c>
    </row>
    <row r="567" spans="1:13" x14ac:dyDescent="0.2">
      <c r="A567">
        <v>10099</v>
      </c>
      <c r="B567" s="3" t="s">
        <v>1310</v>
      </c>
      <c r="C567" s="3" t="s">
        <v>6321</v>
      </c>
      <c r="D567" t="s">
        <v>6322</v>
      </c>
      <c r="E567" s="3" t="s">
        <v>1316</v>
      </c>
      <c r="F567" s="1" t="s">
        <v>6692</v>
      </c>
      <c r="G567" t="s">
        <v>2868</v>
      </c>
      <c r="H567" t="s">
        <v>2867</v>
      </c>
      <c r="I567" t="s">
        <v>2878</v>
      </c>
      <c r="J567" s="2" t="s">
        <v>4492</v>
      </c>
      <c r="K567" s="1">
        <v>1842</v>
      </c>
      <c r="L567" t="s">
        <v>6878</v>
      </c>
      <c r="M567" t="s">
        <v>6879</v>
      </c>
    </row>
    <row r="568" spans="1:13" x14ac:dyDescent="0.2">
      <c r="A568">
        <v>1174</v>
      </c>
      <c r="B568" s="3" t="s">
        <v>467</v>
      </c>
      <c r="C568" s="3" t="s">
        <v>300</v>
      </c>
      <c r="D568" t="s">
        <v>5214</v>
      </c>
      <c r="E568" s="3" t="s">
        <v>466</v>
      </c>
      <c r="F568" s="1" t="s">
        <v>6692</v>
      </c>
      <c r="G568" t="s">
        <v>2890</v>
      </c>
      <c r="H568" t="s">
        <v>2889</v>
      </c>
      <c r="I568" t="s">
        <v>3263</v>
      </c>
      <c r="J568" s="2" t="s">
        <v>6880</v>
      </c>
      <c r="K568" s="1">
        <v>1843</v>
      </c>
      <c r="L568" t="s">
        <v>6881</v>
      </c>
      <c r="M568" t="s">
        <v>6882</v>
      </c>
    </row>
    <row r="569" spans="1:13" x14ac:dyDescent="0.2">
      <c r="A569">
        <v>2421</v>
      </c>
      <c r="B569" s="3" t="s">
        <v>890</v>
      </c>
      <c r="C569" s="3" t="s">
        <v>1420</v>
      </c>
      <c r="D569" t="s">
        <v>5214</v>
      </c>
      <c r="E569" s="3" t="s">
        <v>882</v>
      </c>
      <c r="F569" s="1" t="s">
        <v>6692</v>
      </c>
      <c r="G569" t="s">
        <v>2890</v>
      </c>
      <c r="H569" t="s">
        <v>2932</v>
      </c>
      <c r="I569" t="s">
        <v>2931</v>
      </c>
      <c r="J569" s="2" t="s">
        <v>6880</v>
      </c>
      <c r="K569" s="1">
        <v>1843</v>
      </c>
      <c r="L569" t="s">
        <v>6881</v>
      </c>
      <c r="M569" t="s">
        <v>6882</v>
      </c>
    </row>
    <row r="570" spans="1:13" x14ac:dyDescent="0.2">
      <c r="A570">
        <v>3435</v>
      </c>
      <c r="B570" s="3" t="s">
        <v>1175</v>
      </c>
      <c r="C570" s="3" t="s">
        <v>5491</v>
      </c>
      <c r="D570" t="s">
        <v>5492</v>
      </c>
      <c r="E570" s="3" t="s">
        <v>1167</v>
      </c>
      <c r="F570" s="1" t="s">
        <v>6692</v>
      </c>
      <c r="G570" t="s">
        <v>2890</v>
      </c>
      <c r="H570" t="s">
        <v>2889</v>
      </c>
      <c r="I570" t="s">
        <v>3263</v>
      </c>
      <c r="J570" s="2" t="s">
        <v>6880</v>
      </c>
      <c r="K570" s="1">
        <v>1843</v>
      </c>
      <c r="L570" t="s">
        <v>6881</v>
      </c>
      <c r="M570" t="s">
        <v>6882</v>
      </c>
    </row>
    <row r="571" spans="1:13" x14ac:dyDescent="0.2">
      <c r="A571">
        <v>9749</v>
      </c>
      <c r="B571" s="3" t="s">
        <v>6279</v>
      </c>
      <c r="C571" s="3" t="s">
        <v>91</v>
      </c>
      <c r="D571" t="s">
        <v>5214</v>
      </c>
      <c r="E571" s="3" t="s">
        <v>1418</v>
      </c>
      <c r="F571" s="1" t="s">
        <v>6692</v>
      </c>
      <c r="G571" t="s">
        <v>2862</v>
      </c>
      <c r="H571" t="s">
        <v>3371</v>
      </c>
      <c r="I571" t="s">
        <v>3679</v>
      </c>
      <c r="J571" s="2" t="s">
        <v>6880</v>
      </c>
      <c r="K571" s="1">
        <v>1843</v>
      </c>
      <c r="L571" t="s">
        <v>6881</v>
      </c>
      <c r="M571" t="s">
        <v>6882</v>
      </c>
    </row>
    <row r="572" spans="1:13" x14ac:dyDescent="0.2">
      <c r="A572">
        <v>943</v>
      </c>
      <c r="B572" s="3" t="s">
        <v>463</v>
      </c>
      <c r="C572" s="3" t="s">
        <v>1078</v>
      </c>
      <c r="D572" t="s">
        <v>5153</v>
      </c>
      <c r="E572" s="3" t="s">
        <v>462</v>
      </c>
      <c r="F572" s="1" t="s">
        <v>6692</v>
      </c>
      <c r="G572" t="s">
        <v>2890</v>
      </c>
      <c r="H572" t="s">
        <v>2889</v>
      </c>
      <c r="I572" t="s">
        <v>3259</v>
      </c>
      <c r="J572" s="2" t="s">
        <v>4303</v>
      </c>
      <c r="K572" s="1">
        <v>1843</v>
      </c>
      <c r="L572" t="s">
        <v>6883</v>
      </c>
      <c r="M572" t="s">
        <v>6884</v>
      </c>
    </row>
    <row r="573" spans="1:13" x14ac:dyDescent="0.2">
      <c r="A573">
        <v>7301</v>
      </c>
      <c r="B573" s="3" t="s">
        <v>6097</v>
      </c>
      <c r="C573" s="3" t="s">
        <v>6103</v>
      </c>
      <c r="D573" t="s">
        <v>6104</v>
      </c>
      <c r="E573" s="3" t="s">
        <v>1562</v>
      </c>
      <c r="F573" s="1" t="s">
        <v>6692</v>
      </c>
      <c r="G573" t="s">
        <v>2868</v>
      </c>
      <c r="H573" t="s">
        <v>2867</v>
      </c>
      <c r="I573" t="s">
        <v>3407</v>
      </c>
      <c r="J573" s="2" t="s">
        <v>6885</v>
      </c>
      <c r="K573" s="1">
        <v>1843</v>
      </c>
      <c r="L573" t="s">
        <v>6886</v>
      </c>
      <c r="M573" t="s">
        <v>6887</v>
      </c>
    </row>
    <row r="574" spans="1:13" x14ac:dyDescent="0.2">
      <c r="A574">
        <v>7342</v>
      </c>
      <c r="B574" s="3" t="s">
        <v>6097</v>
      </c>
      <c r="C574" s="3" t="s">
        <v>6125</v>
      </c>
      <c r="D574" t="s">
        <v>6104</v>
      </c>
      <c r="E574" s="3" t="s">
        <v>1497</v>
      </c>
      <c r="F574" s="1" t="s">
        <v>6692</v>
      </c>
      <c r="G574" t="s">
        <v>2868</v>
      </c>
      <c r="H574" t="s">
        <v>2867</v>
      </c>
      <c r="I574" t="s">
        <v>3407</v>
      </c>
      <c r="J574" s="2" t="s">
        <v>6885</v>
      </c>
      <c r="K574" s="1">
        <v>1843</v>
      </c>
      <c r="L574" t="s">
        <v>6886</v>
      </c>
      <c r="M574" t="s">
        <v>6887</v>
      </c>
    </row>
    <row r="575" spans="1:13" x14ac:dyDescent="0.2">
      <c r="A575">
        <v>10368</v>
      </c>
      <c r="B575" s="3" t="s">
        <v>6359</v>
      </c>
      <c r="C575" s="3" t="s">
        <v>302</v>
      </c>
      <c r="D575" t="s">
        <v>6360</v>
      </c>
      <c r="E575" s="3" t="s">
        <v>6361</v>
      </c>
      <c r="F575" s="1" t="s">
        <v>6692</v>
      </c>
      <c r="G575" t="s">
        <v>2868</v>
      </c>
      <c r="H575" t="s">
        <v>2867</v>
      </c>
      <c r="I575" t="s">
        <v>4027</v>
      </c>
      <c r="J575" s="2" t="s">
        <v>6885</v>
      </c>
      <c r="K575" s="1">
        <v>1843</v>
      </c>
      <c r="L575" t="s">
        <v>6886</v>
      </c>
      <c r="M575" t="s">
        <v>6887</v>
      </c>
    </row>
    <row r="576" spans="1:13" x14ac:dyDescent="0.2">
      <c r="A576">
        <v>5102</v>
      </c>
      <c r="B576" s="3" t="s">
        <v>5615</v>
      </c>
      <c r="C576" s="3" t="s">
        <v>5619</v>
      </c>
      <c r="D576" t="s">
        <v>5620</v>
      </c>
      <c r="E576" s="3" t="s">
        <v>906</v>
      </c>
      <c r="F576" s="1" t="s">
        <v>6692</v>
      </c>
      <c r="G576" t="s">
        <v>2890</v>
      </c>
      <c r="H576" t="s">
        <v>2932</v>
      </c>
      <c r="I576" t="s">
        <v>3043</v>
      </c>
      <c r="J576" s="2" t="s">
        <v>2894</v>
      </c>
      <c r="K576" s="1">
        <v>1843</v>
      </c>
      <c r="L576" t="s">
        <v>6888</v>
      </c>
      <c r="M576" t="s">
        <v>6889</v>
      </c>
    </row>
    <row r="577" spans="1:13" x14ac:dyDescent="0.2">
      <c r="A577">
        <v>5305</v>
      </c>
      <c r="B577" s="3" t="s">
        <v>5636</v>
      </c>
      <c r="C577" s="3" t="s">
        <v>5648</v>
      </c>
      <c r="D577" t="s">
        <v>5620</v>
      </c>
      <c r="E577" s="3" t="s">
        <v>948</v>
      </c>
      <c r="F577" s="1" t="s">
        <v>6692</v>
      </c>
      <c r="G577" t="s">
        <v>2868</v>
      </c>
      <c r="H577" t="s">
        <v>2867</v>
      </c>
      <c r="I577" t="s">
        <v>3615</v>
      </c>
      <c r="J577" s="2" t="s">
        <v>2894</v>
      </c>
      <c r="K577" s="1">
        <v>1843</v>
      </c>
      <c r="L577" t="s">
        <v>6890</v>
      </c>
      <c r="M577" t="s">
        <v>6891</v>
      </c>
    </row>
    <row r="578" spans="1:13" x14ac:dyDescent="0.2">
      <c r="A578">
        <v>7195</v>
      </c>
      <c r="B578" s="3" t="s">
        <v>1992</v>
      </c>
      <c r="C578" s="3" t="s">
        <v>697</v>
      </c>
      <c r="D578" t="s">
        <v>5620</v>
      </c>
      <c r="E578" s="3" t="s">
        <v>2007</v>
      </c>
      <c r="F578" s="1" t="s">
        <v>6692</v>
      </c>
      <c r="G578" t="s">
        <v>2868</v>
      </c>
      <c r="H578" t="s">
        <v>3158</v>
      </c>
      <c r="I578" t="s">
        <v>4335</v>
      </c>
      <c r="J578" s="2" t="s">
        <v>2894</v>
      </c>
      <c r="K578" s="1">
        <v>1843</v>
      </c>
      <c r="L578" t="s">
        <v>6890</v>
      </c>
      <c r="M578" t="s">
        <v>6891</v>
      </c>
    </row>
    <row r="579" spans="1:13" x14ac:dyDescent="0.2">
      <c r="A579">
        <v>2710</v>
      </c>
      <c r="B579" s="3" t="s">
        <v>1013</v>
      </c>
      <c r="C579" s="3" t="s">
        <v>1023</v>
      </c>
      <c r="D579" t="s">
        <v>1024</v>
      </c>
      <c r="F579" s="1" t="s">
        <v>6691</v>
      </c>
      <c r="G579" t="s">
        <v>2890</v>
      </c>
      <c r="H579" t="s">
        <v>3172</v>
      </c>
      <c r="I579" t="s">
        <v>3335</v>
      </c>
      <c r="J579" s="2" t="s">
        <v>3665</v>
      </c>
      <c r="K579" s="1">
        <v>1843</v>
      </c>
      <c r="L579" t="s">
        <v>3666</v>
      </c>
      <c r="M579" t="s">
        <v>3667</v>
      </c>
    </row>
    <row r="580" spans="1:13" x14ac:dyDescent="0.2">
      <c r="A580">
        <v>6406</v>
      </c>
      <c r="B580" s="3" t="s">
        <v>5906</v>
      </c>
      <c r="C580" s="3" t="s">
        <v>1984</v>
      </c>
      <c r="D580" t="s">
        <v>1024</v>
      </c>
      <c r="E580" s="3" t="s">
        <v>528</v>
      </c>
      <c r="F580" s="1" t="s">
        <v>6692</v>
      </c>
      <c r="G580" t="s">
        <v>2890</v>
      </c>
      <c r="H580" t="s">
        <v>2932</v>
      </c>
      <c r="I580" t="s">
        <v>3043</v>
      </c>
      <c r="J580" s="2" t="s">
        <v>3665</v>
      </c>
      <c r="K580" s="1">
        <v>1843</v>
      </c>
      <c r="L580" t="s">
        <v>6892</v>
      </c>
      <c r="M580" t="s">
        <v>6893</v>
      </c>
    </row>
    <row r="581" spans="1:13" x14ac:dyDescent="0.2">
      <c r="A581">
        <v>7189</v>
      </c>
      <c r="B581" s="3" t="s">
        <v>1992</v>
      </c>
      <c r="C581" s="3" t="s">
        <v>2214</v>
      </c>
      <c r="D581" t="s">
        <v>6081</v>
      </c>
      <c r="E581" s="3" t="s">
        <v>2212</v>
      </c>
      <c r="F581" s="1" t="s">
        <v>6692</v>
      </c>
      <c r="G581" t="s">
        <v>2868</v>
      </c>
      <c r="H581" t="s">
        <v>3158</v>
      </c>
      <c r="I581" t="s">
        <v>4335</v>
      </c>
      <c r="J581" s="2" t="s">
        <v>4492</v>
      </c>
      <c r="K581" s="1">
        <v>1843</v>
      </c>
      <c r="L581" t="s">
        <v>4493</v>
      </c>
      <c r="M581" t="s">
        <v>4494</v>
      </c>
    </row>
    <row r="582" spans="1:13" x14ac:dyDescent="0.2">
      <c r="A582">
        <v>6847</v>
      </c>
      <c r="B582" s="3" t="s">
        <v>1889</v>
      </c>
      <c r="C582" s="3" t="s">
        <v>877</v>
      </c>
      <c r="D582" t="s">
        <v>6046</v>
      </c>
      <c r="E582" s="3" t="s">
        <v>1536</v>
      </c>
      <c r="F582" s="1" t="s">
        <v>6692</v>
      </c>
      <c r="G582" t="s">
        <v>2862</v>
      </c>
      <c r="H582" t="s">
        <v>2861</v>
      </c>
      <c r="I582" t="s">
        <v>3374</v>
      </c>
      <c r="J582" s="2" t="s">
        <v>6894</v>
      </c>
      <c r="K582" s="1">
        <v>1844</v>
      </c>
      <c r="L582" t="s">
        <v>6895</v>
      </c>
      <c r="M582" t="s">
        <v>6896</v>
      </c>
    </row>
    <row r="583" spans="1:13" x14ac:dyDescent="0.2">
      <c r="A583">
        <v>14102</v>
      </c>
      <c r="B583" s="3" t="s">
        <v>1631</v>
      </c>
      <c r="C583" s="3" t="s">
        <v>6313</v>
      </c>
      <c r="D583" t="s">
        <v>6617</v>
      </c>
      <c r="E583" s="3" t="s">
        <v>12</v>
      </c>
      <c r="F583" s="1" t="s">
        <v>6692</v>
      </c>
      <c r="G583" t="s">
        <v>2868</v>
      </c>
      <c r="H583" t="s">
        <v>2901</v>
      </c>
      <c r="I583" t="s">
        <v>2900</v>
      </c>
      <c r="J583" s="2" t="s">
        <v>6894</v>
      </c>
      <c r="K583" s="1">
        <v>1844</v>
      </c>
      <c r="L583" t="s">
        <v>6895</v>
      </c>
      <c r="M583" t="s">
        <v>6896</v>
      </c>
    </row>
    <row r="584" spans="1:13" x14ac:dyDescent="0.2">
      <c r="A584">
        <v>5467</v>
      </c>
      <c r="B584" s="3" t="s">
        <v>5657</v>
      </c>
      <c r="C584" s="3" t="s">
        <v>2267</v>
      </c>
      <c r="D584" t="s">
        <v>5680</v>
      </c>
      <c r="E584" s="3" t="s">
        <v>2266</v>
      </c>
      <c r="F584" s="1" t="s">
        <v>6692</v>
      </c>
      <c r="G584" t="s">
        <v>2868</v>
      </c>
      <c r="H584" t="s">
        <v>2901</v>
      </c>
      <c r="I584" t="s">
        <v>2900</v>
      </c>
      <c r="J584" s="2" t="s">
        <v>3665</v>
      </c>
      <c r="K584" s="1">
        <v>1844</v>
      </c>
      <c r="L584" t="s">
        <v>4522</v>
      </c>
      <c r="M584" t="s">
        <v>4523</v>
      </c>
    </row>
    <row r="585" spans="1:13" x14ac:dyDescent="0.2">
      <c r="A585">
        <v>7432</v>
      </c>
      <c r="B585" s="3" t="s">
        <v>2069</v>
      </c>
      <c r="C585" s="3" t="s">
        <v>6143</v>
      </c>
      <c r="D585" t="s">
        <v>5680</v>
      </c>
      <c r="E585" s="3" t="s">
        <v>2074</v>
      </c>
      <c r="F585" s="1" t="s">
        <v>6692</v>
      </c>
      <c r="G585" t="s">
        <v>2868</v>
      </c>
      <c r="H585" t="s">
        <v>2867</v>
      </c>
      <c r="I585" t="s">
        <v>4366</v>
      </c>
      <c r="J585" s="2" t="s">
        <v>3665</v>
      </c>
      <c r="K585" s="1">
        <v>1844</v>
      </c>
      <c r="L585" t="s">
        <v>4522</v>
      </c>
      <c r="M585" t="s">
        <v>4523</v>
      </c>
    </row>
    <row r="586" spans="1:13" x14ac:dyDescent="0.2">
      <c r="A586">
        <v>2444</v>
      </c>
      <c r="B586" s="3" t="s">
        <v>890</v>
      </c>
      <c r="C586" s="3" t="s">
        <v>5402</v>
      </c>
      <c r="D586" t="s">
        <v>5403</v>
      </c>
      <c r="E586" s="3" t="s">
        <v>886</v>
      </c>
      <c r="F586" s="1" t="s">
        <v>6692</v>
      </c>
      <c r="G586" t="s">
        <v>2890</v>
      </c>
      <c r="H586" t="s">
        <v>2932</v>
      </c>
      <c r="I586" t="s">
        <v>2931</v>
      </c>
      <c r="J586" s="2" t="s">
        <v>4107</v>
      </c>
      <c r="K586" s="1">
        <v>1846</v>
      </c>
      <c r="L586" t="s">
        <v>6897</v>
      </c>
      <c r="M586" t="s">
        <v>6898</v>
      </c>
    </row>
    <row r="587" spans="1:13" x14ac:dyDescent="0.2">
      <c r="A587">
        <v>8375</v>
      </c>
      <c r="B587" s="3" t="s">
        <v>5932</v>
      </c>
      <c r="C587" s="3" t="s">
        <v>6218</v>
      </c>
      <c r="D587" t="s">
        <v>5403</v>
      </c>
      <c r="E587" s="3" t="s">
        <v>650</v>
      </c>
      <c r="F587" s="1" t="s">
        <v>6692</v>
      </c>
      <c r="G587" t="s">
        <v>2862</v>
      </c>
      <c r="H587" t="s">
        <v>2861</v>
      </c>
      <c r="I587" t="s">
        <v>3406</v>
      </c>
      <c r="J587" s="2" t="s">
        <v>4107</v>
      </c>
      <c r="K587" s="1">
        <v>1846</v>
      </c>
      <c r="L587" t="s">
        <v>6897</v>
      </c>
      <c r="M587" t="s">
        <v>6898</v>
      </c>
    </row>
    <row r="588" spans="1:13" x14ac:dyDescent="0.2">
      <c r="A588">
        <v>12289</v>
      </c>
      <c r="B588" s="3" t="s">
        <v>6192</v>
      </c>
      <c r="C588" s="3" t="s">
        <v>6028</v>
      </c>
      <c r="D588" t="s">
        <v>5403</v>
      </c>
      <c r="E588" s="3" t="s">
        <v>6177</v>
      </c>
      <c r="F588" s="1" t="s">
        <v>6692</v>
      </c>
      <c r="G588" t="s">
        <v>2868</v>
      </c>
      <c r="H588" t="s">
        <v>2901</v>
      </c>
      <c r="I588" t="s">
        <v>2900</v>
      </c>
      <c r="J588" s="2" t="s">
        <v>4107</v>
      </c>
      <c r="K588" s="1">
        <v>1846</v>
      </c>
      <c r="L588" t="s">
        <v>6897</v>
      </c>
      <c r="M588" t="s">
        <v>6898</v>
      </c>
    </row>
    <row r="589" spans="1:13" x14ac:dyDescent="0.2">
      <c r="A589">
        <v>16101</v>
      </c>
      <c r="B589" s="3" t="s">
        <v>6194</v>
      </c>
      <c r="C589" s="3" t="s">
        <v>6688</v>
      </c>
      <c r="E589" s="3" t="s">
        <v>1888</v>
      </c>
      <c r="F589" s="1" t="s">
        <v>6692</v>
      </c>
      <c r="G589" t="s">
        <v>2862</v>
      </c>
      <c r="H589" t="s">
        <v>2861</v>
      </c>
      <c r="I589" t="s">
        <v>3374</v>
      </c>
      <c r="J589" s="2" t="s">
        <v>4107</v>
      </c>
      <c r="K589" s="1">
        <v>1846</v>
      </c>
      <c r="L589" t="s">
        <v>6897</v>
      </c>
      <c r="M589" t="s">
        <v>6898</v>
      </c>
    </row>
    <row r="590" spans="1:13" x14ac:dyDescent="0.2">
      <c r="A590">
        <v>6695</v>
      </c>
      <c r="B590" s="3" t="s">
        <v>1889</v>
      </c>
      <c r="C590" s="3" t="s">
        <v>1712</v>
      </c>
      <c r="D590" t="s">
        <v>5971</v>
      </c>
      <c r="E590" s="3" t="s">
        <v>1261</v>
      </c>
      <c r="F590" s="1" t="s">
        <v>6692</v>
      </c>
      <c r="G590" t="s">
        <v>2862</v>
      </c>
      <c r="H590" t="s">
        <v>2861</v>
      </c>
      <c r="I590" t="s">
        <v>3374</v>
      </c>
      <c r="J590" s="2" t="s">
        <v>6899</v>
      </c>
      <c r="K590" s="1">
        <v>1846</v>
      </c>
      <c r="L590" t="s">
        <v>6900</v>
      </c>
      <c r="M590" t="s">
        <v>6901</v>
      </c>
    </row>
    <row r="591" spans="1:13" x14ac:dyDescent="0.2">
      <c r="A591">
        <v>4039</v>
      </c>
      <c r="B591" s="3" t="s">
        <v>1330</v>
      </c>
      <c r="C591" s="3" t="s">
        <v>1347</v>
      </c>
      <c r="D591" t="s">
        <v>1348</v>
      </c>
      <c r="F591" s="1" t="s">
        <v>6691</v>
      </c>
      <c r="G591" t="s">
        <v>2868</v>
      </c>
      <c r="H591" t="s">
        <v>3158</v>
      </c>
      <c r="I591" t="s">
        <v>3157</v>
      </c>
      <c r="J591" s="2" t="s">
        <v>3665</v>
      </c>
      <c r="K591" s="1">
        <v>1846</v>
      </c>
      <c r="L591" t="s">
        <v>3915</v>
      </c>
      <c r="M591" t="s">
        <v>3916</v>
      </c>
    </row>
    <row r="592" spans="1:13" x14ac:dyDescent="0.2">
      <c r="A592">
        <v>6023</v>
      </c>
      <c r="B592" s="3" t="s">
        <v>5855</v>
      </c>
      <c r="C592" s="3" t="s">
        <v>1719</v>
      </c>
      <c r="D592" t="s">
        <v>1348</v>
      </c>
      <c r="E592" s="3" t="s">
        <v>1718</v>
      </c>
      <c r="F592" s="1" t="s">
        <v>6692</v>
      </c>
      <c r="G592" t="s">
        <v>2868</v>
      </c>
      <c r="H592" t="s">
        <v>2927</v>
      </c>
      <c r="I592" t="s">
        <v>4158</v>
      </c>
      <c r="J592" s="2" t="s">
        <v>3665</v>
      </c>
      <c r="K592" s="1">
        <v>1846</v>
      </c>
      <c r="L592" t="s">
        <v>3915</v>
      </c>
      <c r="M592" t="s">
        <v>3916</v>
      </c>
    </row>
    <row r="593" spans="1:13" x14ac:dyDescent="0.2">
      <c r="A593">
        <v>10436</v>
      </c>
      <c r="B593" s="3" t="s">
        <v>6097</v>
      </c>
      <c r="C593" s="3" t="s">
        <v>6387</v>
      </c>
      <c r="D593" t="s">
        <v>1348</v>
      </c>
      <c r="E593" s="3" t="s">
        <v>6177</v>
      </c>
      <c r="F593" s="1" t="s">
        <v>6692</v>
      </c>
      <c r="G593" t="s">
        <v>2868</v>
      </c>
      <c r="H593" t="s">
        <v>2867</v>
      </c>
      <c r="I593" t="s">
        <v>3407</v>
      </c>
      <c r="J593" s="2" t="s">
        <v>3665</v>
      </c>
      <c r="K593" s="1">
        <v>1846</v>
      </c>
      <c r="L593" t="s">
        <v>3915</v>
      </c>
      <c r="M593" t="s">
        <v>3916</v>
      </c>
    </row>
    <row r="594" spans="1:13" x14ac:dyDescent="0.2">
      <c r="A594">
        <v>5550</v>
      </c>
      <c r="B594" s="3" t="s">
        <v>1631</v>
      </c>
      <c r="C594" s="3" t="s">
        <v>5722</v>
      </c>
      <c r="D594" t="s">
        <v>5723</v>
      </c>
      <c r="E594" s="3" t="s">
        <v>1797</v>
      </c>
      <c r="F594" s="1" t="s">
        <v>6692</v>
      </c>
      <c r="G594" t="s">
        <v>2868</v>
      </c>
      <c r="H594" t="s">
        <v>2901</v>
      </c>
      <c r="I594" t="s">
        <v>2900</v>
      </c>
      <c r="J594" s="2" t="s">
        <v>6902</v>
      </c>
      <c r="K594" s="1">
        <v>1846</v>
      </c>
      <c r="L594" t="s">
        <v>6903</v>
      </c>
      <c r="M594" t="s">
        <v>6904</v>
      </c>
    </row>
    <row r="595" spans="1:13" x14ac:dyDescent="0.2">
      <c r="A595">
        <v>8035</v>
      </c>
      <c r="B595" s="3" t="s">
        <v>6194</v>
      </c>
      <c r="C595" s="3" t="s">
        <v>2514</v>
      </c>
      <c r="D595" t="s">
        <v>6195</v>
      </c>
      <c r="E595" s="3" t="s">
        <v>1888</v>
      </c>
      <c r="F595" s="1" t="s">
        <v>6692</v>
      </c>
      <c r="G595" t="s">
        <v>2862</v>
      </c>
      <c r="H595" t="s">
        <v>2861</v>
      </c>
      <c r="I595" t="s">
        <v>3374</v>
      </c>
      <c r="J595" s="2" t="s">
        <v>4492</v>
      </c>
      <c r="K595" s="1">
        <v>1846</v>
      </c>
      <c r="L595" t="s">
        <v>6905</v>
      </c>
      <c r="M595" t="s">
        <v>6906</v>
      </c>
    </row>
    <row r="596" spans="1:13" x14ac:dyDescent="0.2">
      <c r="A596">
        <v>1333</v>
      </c>
      <c r="B596" s="3" t="s">
        <v>5249</v>
      </c>
      <c r="C596" s="3" t="s">
        <v>5251</v>
      </c>
      <c r="D596" t="s">
        <v>5252</v>
      </c>
      <c r="E596" s="3" t="s">
        <v>1054</v>
      </c>
      <c r="F596" s="1" t="s">
        <v>6692</v>
      </c>
      <c r="G596" t="s">
        <v>2890</v>
      </c>
      <c r="H596" t="s">
        <v>3681</v>
      </c>
      <c r="I596" t="s">
        <v>3680</v>
      </c>
      <c r="J596" s="2" t="s">
        <v>4247</v>
      </c>
      <c r="K596" s="1">
        <v>1846</v>
      </c>
      <c r="L596" t="s">
        <v>6907</v>
      </c>
      <c r="M596" t="s">
        <v>6908</v>
      </c>
    </row>
    <row r="597" spans="1:13" x14ac:dyDescent="0.2">
      <c r="A597">
        <v>2043</v>
      </c>
      <c r="B597" s="3" t="s">
        <v>783</v>
      </c>
      <c r="C597" s="3" t="s">
        <v>784</v>
      </c>
      <c r="D597" t="s">
        <v>785</v>
      </c>
      <c r="F597" s="1" t="s">
        <v>6691</v>
      </c>
      <c r="G597" t="s">
        <v>2868</v>
      </c>
      <c r="H597" t="s">
        <v>3158</v>
      </c>
      <c r="I597" t="s">
        <v>3157</v>
      </c>
      <c r="J597" s="2" t="s">
        <v>3494</v>
      </c>
      <c r="K597" s="1">
        <v>1846</v>
      </c>
      <c r="L597" t="s">
        <v>3495</v>
      </c>
      <c r="M597" t="s">
        <v>3496</v>
      </c>
    </row>
    <row r="598" spans="1:13" x14ac:dyDescent="0.2">
      <c r="A598">
        <v>10098</v>
      </c>
      <c r="B598" s="3" t="s">
        <v>6318</v>
      </c>
      <c r="C598" s="3" t="s">
        <v>6319</v>
      </c>
      <c r="D598" t="s">
        <v>6320</v>
      </c>
      <c r="E598" s="3" t="s">
        <v>1860</v>
      </c>
      <c r="F598" s="1" t="s">
        <v>6692</v>
      </c>
      <c r="G598" t="s">
        <v>2862</v>
      </c>
      <c r="H598" t="s">
        <v>2861</v>
      </c>
      <c r="I598" t="s">
        <v>3299</v>
      </c>
      <c r="J598" s="2" t="s">
        <v>6909</v>
      </c>
      <c r="K598" s="1">
        <v>1846</v>
      </c>
      <c r="L598" t="s">
        <v>6910</v>
      </c>
      <c r="M598" t="s">
        <v>6911</v>
      </c>
    </row>
    <row r="599" spans="1:13" x14ac:dyDescent="0.2">
      <c r="A599">
        <v>6967</v>
      </c>
      <c r="B599" s="3" t="s">
        <v>1967</v>
      </c>
      <c r="C599" s="3" t="s">
        <v>6057</v>
      </c>
      <c r="D599" t="s">
        <v>6058</v>
      </c>
      <c r="E599" s="3" t="s">
        <v>1966</v>
      </c>
      <c r="F599" s="1" t="s">
        <v>6692</v>
      </c>
      <c r="G599" t="s">
        <v>2890</v>
      </c>
      <c r="H599" t="s">
        <v>3172</v>
      </c>
      <c r="I599" t="s">
        <v>4322</v>
      </c>
      <c r="J599" s="2" t="s">
        <v>4768</v>
      </c>
      <c r="K599" s="1">
        <v>1847</v>
      </c>
      <c r="L599" t="s">
        <v>6912</v>
      </c>
      <c r="M599" t="s">
        <v>6913</v>
      </c>
    </row>
    <row r="600" spans="1:13" x14ac:dyDescent="0.2">
      <c r="A600">
        <v>6723</v>
      </c>
      <c r="B600" s="3" t="s">
        <v>1889</v>
      </c>
      <c r="C600" s="3" t="s">
        <v>5984</v>
      </c>
      <c r="D600" t="s">
        <v>5985</v>
      </c>
      <c r="E600" s="3" t="s">
        <v>443</v>
      </c>
      <c r="F600" s="1" t="s">
        <v>6692</v>
      </c>
      <c r="G600" t="s">
        <v>2862</v>
      </c>
      <c r="H600" t="s">
        <v>2861</v>
      </c>
      <c r="I600" t="s">
        <v>3374</v>
      </c>
      <c r="J600" s="2" t="s">
        <v>3246</v>
      </c>
      <c r="K600" s="1">
        <v>1847</v>
      </c>
      <c r="L600" t="s">
        <v>6914</v>
      </c>
      <c r="M600" t="s">
        <v>6915</v>
      </c>
    </row>
    <row r="601" spans="1:13" x14ac:dyDescent="0.2">
      <c r="A601">
        <v>1415</v>
      </c>
      <c r="B601" s="3" t="s">
        <v>583</v>
      </c>
      <c r="C601" s="3" t="s">
        <v>5270</v>
      </c>
      <c r="D601" t="s">
        <v>5271</v>
      </c>
      <c r="E601" s="3" t="s">
        <v>595</v>
      </c>
      <c r="F601" s="1" t="s">
        <v>6692</v>
      </c>
      <c r="G601" t="s">
        <v>5040</v>
      </c>
      <c r="H601" t="s">
        <v>3202</v>
      </c>
      <c r="I601" t="s">
        <v>3348</v>
      </c>
      <c r="J601" s="2" t="s">
        <v>6916</v>
      </c>
      <c r="K601" s="1">
        <v>1848</v>
      </c>
      <c r="L601" t="s">
        <v>6917</v>
      </c>
      <c r="M601" t="s">
        <v>6918</v>
      </c>
    </row>
    <row r="602" spans="1:13" x14ac:dyDescent="0.2">
      <c r="A602">
        <v>6607</v>
      </c>
      <c r="B602" s="3" t="s">
        <v>5957</v>
      </c>
      <c r="C602" s="3" t="s">
        <v>5516</v>
      </c>
      <c r="D602" t="s">
        <v>5271</v>
      </c>
      <c r="E602" s="3" t="s">
        <v>1888</v>
      </c>
      <c r="F602" s="1" t="s">
        <v>6692</v>
      </c>
      <c r="G602" t="s">
        <v>2862</v>
      </c>
      <c r="H602" t="s">
        <v>2861</v>
      </c>
      <c r="I602" t="s">
        <v>2860</v>
      </c>
      <c r="J602" s="2" t="s">
        <v>6916</v>
      </c>
      <c r="K602" s="1">
        <v>1848</v>
      </c>
      <c r="L602" t="s">
        <v>6917</v>
      </c>
      <c r="M602" t="s">
        <v>6918</v>
      </c>
    </row>
    <row r="603" spans="1:13" x14ac:dyDescent="0.2">
      <c r="A603">
        <v>16104</v>
      </c>
      <c r="B603" s="3" t="s">
        <v>5855</v>
      </c>
      <c r="C603" s="3" t="s">
        <v>5516</v>
      </c>
      <c r="D603" t="s">
        <v>5271</v>
      </c>
      <c r="E603" s="3" t="s">
        <v>1732</v>
      </c>
      <c r="F603" s="1" t="s">
        <v>6692</v>
      </c>
      <c r="G603" t="s">
        <v>2868</v>
      </c>
      <c r="H603" t="s">
        <v>2927</v>
      </c>
      <c r="I603" t="s">
        <v>4158</v>
      </c>
      <c r="J603" s="2" t="s">
        <v>6916</v>
      </c>
      <c r="K603" s="1">
        <v>1848</v>
      </c>
      <c r="L603" t="s">
        <v>6917</v>
      </c>
      <c r="M603" t="s">
        <v>6918</v>
      </c>
    </row>
    <row r="604" spans="1:13" x14ac:dyDescent="0.2">
      <c r="A604">
        <v>5571</v>
      </c>
      <c r="B604" s="3" t="s">
        <v>1631</v>
      </c>
      <c r="C604" s="3" t="s">
        <v>712</v>
      </c>
      <c r="D604" t="s">
        <v>5731</v>
      </c>
      <c r="E604" s="3" t="s">
        <v>711</v>
      </c>
      <c r="F604" s="1" t="s">
        <v>6692</v>
      </c>
      <c r="G604" t="s">
        <v>2868</v>
      </c>
      <c r="H604" t="s">
        <v>2901</v>
      </c>
      <c r="I604" t="s">
        <v>2900</v>
      </c>
      <c r="J604" s="2" t="s">
        <v>3452</v>
      </c>
      <c r="K604" s="1">
        <v>1848</v>
      </c>
      <c r="L604" t="s">
        <v>3453</v>
      </c>
      <c r="M604" t="s">
        <v>3454</v>
      </c>
    </row>
    <row r="605" spans="1:13" x14ac:dyDescent="0.2">
      <c r="A605">
        <v>6395</v>
      </c>
      <c r="B605" s="3" t="s">
        <v>5906</v>
      </c>
      <c r="C605" s="3" t="s">
        <v>5913</v>
      </c>
      <c r="D605" t="s">
        <v>5731</v>
      </c>
      <c r="E605" s="3" t="s">
        <v>1804</v>
      </c>
      <c r="F605" s="1" t="s">
        <v>6692</v>
      </c>
      <c r="G605" t="s">
        <v>2890</v>
      </c>
      <c r="H605" t="s">
        <v>2932</v>
      </c>
      <c r="I605" t="s">
        <v>3043</v>
      </c>
      <c r="J605" s="2" t="s">
        <v>3452</v>
      </c>
      <c r="K605" s="1">
        <v>1848</v>
      </c>
      <c r="L605" t="s">
        <v>3453</v>
      </c>
      <c r="M605" t="s">
        <v>3454</v>
      </c>
    </row>
    <row r="606" spans="1:13" x14ac:dyDescent="0.2">
      <c r="A606">
        <v>7167</v>
      </c>
      <c r="B606" s="3" t="s">
        <v>1992</v>
      </c>
      <c r="C606" s="3" t="s">
        <v>712</v>
      </c>
      <c r="D606" t="s">
        <v>5731</v>
      </c>
      <c r="E606" s="3" t="s">
        <v>782</v>
      </c>
      <c r="F606" s="1" t="s">
        <v>6692</v>
      </c>
      <c r="G606" t="s">
        <v>2868</v>
      </c>
      <c r="H606" t="s">
        <v>3158</v>
      </c>
      <c r="I606" t="s">
        <v>4335</v>
      </c>
      <c r="J606" s="2" t="s">
        <v>3452</v>
      </c>
      <c r="K606" s="1">
        <v>1848</v>
      </c>
      <c r="L606" t="s">
        <v>3453</v>
      </c>
      <c r="M606" t="s">
        <v>3454</v>
      </c>
    </row>
    <row r="607" spans="1:13" x14ac:dyDescent="0.2">
      <c r="A607">
        <v>895</v>
      </c>
      <c r="B607" s="3" t="s">
        <v>463</v>
      </c>
      <c r="C607" s="3" t="s">
        <v>5135</v>
      </c>
      <c r="D607" t="s">
        <v>5136</v>
      </c>
      <c r="E607" s="3" t="s">
        <v>466</v>
      </c>
      <c r="F607" s="1" t="s">
        <v>6692</v>
      </c>
      <c r="G607" t="s">
        <v>2890</v>
      </c>
      <c r="H607" t="s">
        <v>2889</v>
      </c>
      <c r="I607" t="s">
        <v>3259</v>
      </c>
      <c r="J607" s="2" t="s">
        <v>4492</v>
      </c>
      <c r="K607" s="1">
        <v>1848</v>
      </c>
      <c r="L607" t="s">
        <v>6919</v>
      </c>
      <c r="M607" t="s">
        <v>6920</v>
      </c>
    </row>
    <row r="608" spans="1:13" x14ac:dyDescent="0.2">
      <c r="A608">
        <v>7564</v>
      </c>
      <c r="B608" s="3" t="s">
        <v>6155</v>
      </c>
      <c r="C608" s="3" t="s">
        <v>6163</v>
      </c>
      <c r="D608" t="s">
        <v>5136</v>
      </c>
      <c r="E608" s="3" t="s">
        <v>1880</v>
      </c>
      <c r="F608" s="1" t="s">
        <v>6692</v>
      </c>
      <c r="G608" t="s">
        <v>2890</v>
      </c>
      <c r="H608" t="s">
        <v>2932</v>
      </c>
      <c r="I608" t="s">
        <v>3555</v>
      </c>
      <c r="J608" s="2" t="s">
        <v>4492</v>
      </c>
      <c r="K608" s="1">
        <v>1848</v>
      </c>
      <c r="L608" t="s">
        <v>6921</v>
      </c>
      <c r="M608" t="s">
        <v>6922</v>
      </c>
    </row>
    <row r="609" spans="1:13" x14ac:dyDescent="0.2">
      <c r="A609">
        <v>10612</v>
      </c>
      <c r="B609" s="3" t="s">
        <v>5143</v>
      </c>
      <c r="C609" s="3" t="s">
        <v>6487</v>
      </c>
      <c r="D609" t="s">
        <v>6488</v>
      </c>
      <c r="E609" s="3" t="s">
        <v>6448</v>
      </c>
      <c r="F609" s="1" t="s">
        <v>6692</v>
      </c>
      <c r="G609" t="s">
        <v>2890</v>
      </c>
      <c r="H609" t="s">
        <v>2932</v>
      </c>
      <c r="I609" t="s">
        <v>3212</v>
      </c>
      <c r="J609" s="2" t="s">
        <v>2885</v>
      </c>
      <c r="K609" s="1">
        <v>1849</v>
      </c>
      <c r="L609" t="s">
        <v>6923</v>
      </c>
      <c r="M609" t="s">
        <v>6924</v>
      </c>
    </row>
    <row r="610" spans="1:13" x14ac:dyDescent="0.2">
      <c r="A610">
        <v>10571</v>
      </c>
      <c r="B610" s="3" t="s">
        <v>6269</v>
      </c>
      <c r="C610" s="3" t="s">
        <v>2192</v>
      </c>
      <c r="D610" t="s">
        <v>6469</v>
      </c>
      <c r="E610" s="3" t="s">
        <v>2191</v>
      </c>
      <c r="F610" s="1" t="s">
        <v>6692</v>
      </c>
      <c r="G610" t="s">
        <v>2868</v>
      </c>
      <c r="H610" t="s">
        <v>2867</v>
      </c>
      <c r="I610" t="s">
        <v>3819</v>
      </c>
      <c r="J610" s="2" t="s">
        <v>4468</v>
      </c>
      <c r="K610" s="1">
        <v>1849</v>
      </c>
      <c r="L610" t="s">
        <v>4469</v>
      </c>
      <c r="M610" t="s">
        <v>4470</v>
      </c>
    </row>
    <row r="611" spans="1:13" x14ac:dyDescent="0.2">
      <c r="A611">
        <v>15147</v>
      </c>
      <c r="B611" s="3" t="s">
        <v>6257</v>
      </c>
      <c r="C611" s="3" t="s">
        <v>6638</v>
      </c>
      <c r="D611" t="s">
        <v>6469</v>
      </c>
      <c r="E611" s="3" t="s">
        <v>2309</v>
      </c>
      <c r="F611" s="1" t="s">
        <v>6692</v>
      </c>
      <c r="G611" t="s">
        <v>2868</v>
      </c>
      <c r="H611" t="s">
        <v>2927</v>
      </c>
      <c r="I611" t="s">
        <v>4158</v>
      </c>
      <c r="J611" s="2" t="s">
        <v>4468</v>
      </c>
      <c r="K611" s="1">
        <v>1849</v>
      </c>
      <c r="L611" t="s">
        <v>4469</v>
      </c>
      <c r="M611" t="s">
        <v>4470</v>
      </c>
    </row>
    <row r="612" spans="1:13" x14ac:dyDescent="0.2">
      <c r="A612">
        <v>10649</v>
      </c>
      <c r="B612" s="3" t="s">
        <v>6510</v>
      </c>
      <c r="C612" s="3" t="s">
        <v>6511</v>
      </c>
      <c r="D612" t="s">
        <v>6512</v>
      </c>
      <c r="E612" s="3" t="s">
        <v>2747</v>
      </c>
      <c r="F612" s="1" t="s">
        <v>6692</v>
      </c>
      <c r="G612" t="s">
        <v>2868</v>
      </c>
      <c r="H612" t="s">
        <v>2867</v>
      </c>
      <c r="I612" t="s">
        <v>3819</v>
      </c>
      <c r="J612" s="2" t="s">
        <v>6925</v>
      </c>
      <c r="K612" s="1">
        <v>1849</v>
      </c>
      <c r="L612" t="s">
        <v>6926</v>
      </c>
      <c r="M612" t="s">
        <v>6927</v>
      </c>
    </row>
    <row r="613" spans="1:13" x14ac:dyDescent="0.2">
      <c r="A613">
        <v>7185</v>
      </c>
      <c r="B613" s="3" t="s">
        <v>1992</v>
      </c>
      <c r="C613" s="3" t="s">
        <v>3</v>
      </c>
      <c r="D613" t="s">
        <v>6079</v>
      </c>
      <c r="E613" s="3" t="s">
        <v>2240</v>
      </c>
      <c r="F613" s="1" t="s">
        <v>6692</v>
      </c>
      <c r="G613" t="s">
        <v>2868</v>
      </c>
      <c r="H613" t="s">
        <v>3158</v>
      </c>
      <c r="I613" t="s">
        <v>4335</v>
      </c>
      <c r="J613" s="2" t="s">
        <v>3452</v>
      </c>
      <c r="K613" s="1">
        <v>1850</v>
      </c>
      <c r="L613" t="s">
        <v>6928</v>
      </c>
      <c r="M613" t="s">
        <v>6929</v>
      </c>
    </row>
    <row r="614" spans="1:13" x14ac:dyDescent="0.2">
      <c r="A614">
        <v>5306</v>
      </c>
      <c r="B614" s="3" t="s">
        <v>5636</v>
      </c>
      <c r="C614" s="3" t="s">
        <v>957</v>
      </c>
      <c r="D614" t="s">
        <v>5649</v>
      </c>
      <c r="E614" s="3" t="s">
        <v>956</v>
      </c>
      <c r="F614" s="1" t="s">
        <v>6692</v>
      </c>
      <c r="G614" t="s">
        <v>2868</v>
      </c>
      <c r="H614" t="s">
        <v>2867</v>
      </c>
      <c r="I614" t="s">
        <v>3615</v>
      </c>
      <c r="J614" s="2" t="s">
        <v>3622</v>
      </c>
      <c r="K614" s="1">
        <v>1850</v>
      </c>
      <c r="L614" t="s">
        <v>3623</v>
      </c>
      <c r="M614" t="s">
        <v>3624</v>
      </c>
    </row>
    <row r="615" spans="1:13" x14ac:dyDescent="0.2">
      <c r="A615">
        <v>10685</v>
      </c>
      <c r="B615" s="3" t="s">
        <v>6516</v>
      </c>
      <c r="C615" s="3" t="s">
        <v>957</v>
      </c>
      <c r="D615" t="s">
        <v>5649</v>
      </c>
      <c r="E615" s="3" t="s">
        <v>1362</v>
      </c>
      <c r="F615" s="1" t="s">
        <v>6692</v>
      </c>
      <c r="G615" t="s">
        <v>2868</v>
      </c>
      <c r="H615" t="s">
        <v>3158</v>
      </c>
      <c r="I615" t="s">
        <v>4335</v>
      </c>
      <c r="J615" s="2" t="s">
        <v>3622</v>
      </c>
      <c r="K615" s="1">
        <v>1850</v>
      </c>
      <c r="L615" t="s">
        <v>3623</v>
      </c>
      <c r="M615" t="s">
        <v>3624</v>
      </c>
    </row>
    <row r="616" spans="1:13" x14ac:dyDescent="0.2">
      <c r="A616">
        <v>10686</v>
      </c>
      <c r="B616" s="3" t="s">
        <v>5143</v>
      </c>
      <c r="C616" s="3" t="s">
        <v>98</v>
      </c>
      <c r="D616" t="s">
        <v>5649</v>
      </c>
      <c r="E616" s="3" t="s">
        <v>443</v>
      </c>
      <c r="F616" s="1" t="s">
        <v>6692</v>
      </c>
      <c r="G616" t="s">
        <v>2890</v>
      </c>
      <c r="H616" t="s">
        <v>2932</v>
      </c>
      <c r="I616" t="s">
        <v>3212</v>
      </c>
      <c r="J616" s="2" t="s">
        <v>3622</v>
      </c>
      <c r="K616" s="1">
        <v>1850</v>
      </c>
      <c r="L616" t="s">
        <v>3623</v>
      </c>
      <c r="M616" t="s">
        <v>3624</v>
      </c>
    </row>
    <row r="617" spans="1:13" x14ac:dyDescent="0.2">
      <c r="A617">
        <v>5088</v>
      </c>
      <c r="B617" s="3" t="s">
        <v>1585</v>
      </c>
      <c r="C617" s="3" t="s">
        <v>1593</v>
      </c>
      <c r="D617" t="s">
        <v>1594</v>
      </c>
      <c r="F617" s="1" t="s">
        <v>6691</v>
      </c>
      <c r="G617" t="s">
        <v>2868</v>
      </c>
      <c r="H617" t="s">
        <v>2927</v>
      </c>
      <c r="I617" t="s">
        <v>2926</v>
      </c>
      <c r="J617" s="2" t="s">
        <v>2885</v>
      </c>
      <c r="K617" s="1">
        <v>1851</v>
      </c>
      <c r="L617" t="s">
        <v>4080</v>
      </c>
      <c r="M617" t="s">
        <v>4081</v>
      </c>
    </row>
    <row r="618" spans="1:13" x14ac:dyDescent="0.2">
      <c r="A618">
        <v>7302</v>
      </c>
      <c r="B618" s="3" t="s">
        <v>6097</v>
      </c>
      <c r="C618" s="3" t="s">
        <v>2579</v>
      </c>
      <c r="D618" t="s">
        <v>6105</v>
      </c>
      <c r="E618" s="3" t="s">
        <v>2578</v>
      </c>
      <c r="F618" s="1" t="s">
        <v>6692</v>
      </c>
      <c r="G618" t="s">
        <v>2868</v>
      </c>
      <c r="H618" t="s">
        <v>2867</v>
      </c>
      <c r="I618" t="s">
        <v>3407</v>
      </c>
      <c r="J618" s="2" t="s">
        <v>2879</v>
      </c>
      <c r="K618" s="1">
        <v>1851</v>
      </c>
      <c r="L618" t="s">
        <v>4794</v>
      </c>
      <c r="M618" t="s">
        <v>4795</v>
      </c>
    </row>
    <row r="619" spans="1:13" x14ac:dyDescent="0.2">
      <c r="A619">
        <v>12441</v>
      </c>
      <c r="B619" s="3" t="s">
        <v>563</v>
      </c>
      <c r="C619" s="3" t="s">
        <v>6586</v>
      </c>
      <c r="D619" t="s">
        <v>6105</v>
      </c>
      <c r="E619" s="3" t="s">
        <v>570</v>
      </c>
      <c r="F619" s="1" t="s">
        <v>6692</v>
      </c>
      <c r="G619" t="s">
        <v>2890</v>
      </c>
      <c r="H619" t="s">
        <v>3172</v>
      </c>
      <c r="I619" t="s">
        <v>3335</v>
      </c>
      <c r="J619" s="2" t="s">
        <v>2879</v>
      </c>
      <c r="K619" s="1">
        <v>1851</v>
      </c>
      <c r="L619" t="s">
        <v>4794</v>
      </c>
      <c r="M619" t="s">
        <v>4795</v>
      </c>
    </row>
    <row r="620" spans="1:13" x14ac:dyDescent="0.2">
      <c r="A620">
        <v>12523</v>
      </c>
      <c r="B620" s="3" t="s">
        <v>2019</v>
      </c>
      <c r="C620" s="3" t="s">
        <v>1313</v>
      </c>
      <c r="D620" t="s">
        <v>6105</v>
      </c>
      <c r="E620" s="3" t="s">
        <v>2029</v>
      </c>
      <c r="F620" s="1" t="s">
        <v>6692</v>
      </c>
      <c r="G620" t="s">
        <v>2890</v>
      </c>
      <c r="H620" t="s">
        <v>2932</v>
      </c>
      <c r="I620" t="s">
        <v>3564</v>
      </c>
      <c r="J620" s="2" t="s">
        <v>2879</v>
      </c>
      <c r="K620" s="1">
        <v>1851</v>
      </c>
      <c r="L620" t="s">
        <v>4794</v>
      </c>
      <c r="M620" t="s">
        <v>4795</v>
      </c>
    </row>
    <row r="621" spans="1:13" x14ac:dyDescent="0.2">
      <c r="A621">
        <v>1392</v>
      </c>
      <c r="B621" s="3" t="s">
        <v>563</v>
      </c>
      <c r="C621" s="3" t="s">
        <v>574</v>
      </c>
      <c r="D621" t="s">
        <v>575</v>
      </c>
      <c r="F621" s="1" t="s">
        <v>6691</v>
      </c>
      <c r="G621" t="s">
        <v>2890</v>
      </c>
      <c r="H621" t="s">
        <v>3172</v>
      </c>
      <c r="I621" t="s">
        <v>3335</v>
      </c>
      <c r="J621" s="2" t="s">
        <v>2885</v>
      </c>
      <c r="K621" s="1">
        <v>1852</v>
      </c>
      <c r="L621" t="s">
        <v>2886</v>
      </c>
      <c r="M621" t="s">
        <v>2887</v>
      </c>
    </row>
    <row r="622" spans="1:13" x14ac:dyDescent="0.2">
      <c r="A622">
        <v>2653</v>
      </c>
      <c r="B622" s="3" t="s">
        <v>1003</v>
      </c>
      <c r="C622" s="3" t="s">
        <v>1007</v>
      </c>
      <c r="D622" t="s">
        <v>575</v>
      </c>
      <c r="F622" s="1" t="s">
        <v>6691</v>
      </c>
      <c r="G622" t="s">
        <v>2890</v>
      </c>
      <c r="H622" t="s">
        <v>2932</v>
      </c>
      <c r="I622" t="s">
        <v>3334</v>
      </c>
      <c r="J622" s="2" t="s">
        <v>2885</v>
      </c>
      <c r="K622" s="1">
        <v>1852</v>
      </c>
      <c r="L622" t="s">
        <v>2886</v>
      </c>
      <c r="M622" t="s">
        <v>2887</v>
      </c>
    </row>
    <row r="623" spans="1:13" x14ac:dyDescent="0.2">
      <c r="A623">
        <v>150</v>
      </c>
      <c r="B623" s="3" t="s">
        <v>5047</v>
      </c>
      <c r="C623" s="3" t="s">
        <v>5048</v>
      </c>
      <c r="D623" t="s">
        <v>575</v>
      </c>
      <c r="E623" s="3" t="s">
        <v>971</v>
      </c>
      <c r="F623" s="1" t="s">
        <v>6692</v>
      </c>
      <c r="G623" t="s">
        <v>2868</v>
      </c>
      <c r="H623" t="s">
        <v>2867</v>
      </c>
      <c r="I623" t="s">
        <v>3615</v>
      </c>
      <c r="J623" s="2" t="s">
        <v>2885</v>
      </c>
      <c r="K623" s="1">
        <v>1852</v>
      </c>
      <c r="L623" t="s">
        <v>2886</v>
      </c>
      <c r="M623" t="s">
        <v>2887</v>
      </c>
    </row>
    <row r="624" spans="1:13" x14ac:dyDescent="0.2">
      <c r="A624">
        <v>1405</v>
      </c>
      <c r="B624" s="3" t="s">
        <v>563</v>
      </c>
      <c r="C624" s="3" t="s">
        <v>5265</v>
      </c>
      <c r="D624" t="s">
        <v>575</v>
      </c>
      <c r="E624" s="3" t="s">
        <v>576</v>
      </c>
      <c r="F624" s="1" t="s">
        <v>6692</v>
      </c>
      <c r="G624" t="s">
        <v>2890</v>
      </c>
      <c r="H624" t="s">
        <v>3172</v>
      </c>
      <c r="I624" t="s">
        <v>3335</v>
      </c>
      <c r="J624" s="2" t="s">
        <v>2885</v>
      </c>
      <c r="K624" s="1">
        <v>1852</v>
      </c>
      <c r="L624" t="s">
        <v>2886</v>
      </c>
      <c r="M624" t="s">
        <v>2887</v>
      </c>
    </row>
    <row r="625" spans="1:13" x14ac:dyDescent="0.2">
      <c r="A625">
        <v>1407</v>
      </c>
      <c r="B625" s="3" t="s">
        <v>563</v>
      </c>
      <c r="C625" s="3" t="s">
        <v>5266</v>
      </c>
      <c r="D625" t="s">
        <v>575</v>
      </c>
      <c r="E625" s="3" t="s">
        <v>579</v>
      </c>
      <c r="F625" s="1" t="s">
        <v>6692</v>
      </c>
      <c r="G625" t="s">
        <v>2890</v>
      </c>
      <c r="H625" t="s">
        <v>3172</v>
      </c>
      <c r="I625" t="s">
        <v>3335</v>
      </c>
      <c r="J625" s="2" t="s">
        <v>2885</v>
      </c>
      <c r="K625" s="1">
        <v>1852</v>
      </c>
      <c r="L625" t="s">
        <v>2886</v>
      </c>
      <c r="M625" t="s">
        <v>2887</v>
      </c>
    </row>
    <row r="626" spans="1:13" x14ac:dyDescent="0.2">
      <c r="A626">
        <v>2652</v>
      </c>
      <c r="B626" s="3" t="s">
        <v>1003</v>
      </c>
      <c r="C626" s="3" t="s">
        <v>561</v>
      </c>
      <c r="D626" t="s">
        <v>575</v>
      </c>
      <c r="E626" s="3" t="s">
        <v>559</v>
      </c>
      <c r="F626" s="1" t="s">
        <v>6692</v>
      </c>
      <c r="G626" t="s">
        <v>2890</v>
      </c>
      <c r="H626" t="s">
        <v>2932</v>
      </c>
      <c r="I626" t="s">
        <v>3334</v>
      </c>
      <c r="J626" s="2" t="s">
        <v>2885</v>
      </c>
      <c r="K626" s="1">
        <v>1852</v>
      </c>
      <c r="L626" t="s">
        <v>2886</v>
      </c>
      <c r="M626" t="s">
        <v>2887</v>
      </c>
    </row>
    <row r="627" spans="1:13" x14ac:dyDescent="0.2">
      <c r="A627">
        <v>4010</v>
      </c>
      <c r="B627" s="3" t="s">
        <v>1310</v>
      </c>
      <c r="C627" s="3" t="s">
        <v>25</v>
      </c>
      <c r="D627" t="s">
        <v>575</v>
      </c>
      <c r="E627" s="3" t="s">
        <v>24</v>
      </c>
      <c r="F627" s="1" t="s">
        <v>6692</v>
      </c>
      <c r="G627" t="s">
        <v>2868</v>
      </c>
      <c r="H627" t="s">
        <v>2867</v>
      </c>
      <c r="I627" t="s">
        <v>2878</v>
      </c>
      <c r="J627" s="2" t="s">
        <v>2885</v>
      </c>
      <c r="K627" s="1">
        <v>1852</v>
      </c>
      <c r="L627" t="s">
        <v>2886</v>
      </c>
      <c r="M627" t="s">
        <v>2887</v>
      </c>
    </row>
    <row r="628" spans="1:13" x14ac:dyDescent="0.2">
      <c r="A628">
        <v>7306</v>
      </c>
      <c r="B628" s="3" t="s">
        <v>6097</v>
      </c>
      <c r="C628" s="3" t="s">
        <v>6107</v>
      </c>
      <c r="D628" t="s">
        <v>575</v>
      </c>
      <c r="E628" s="3" t="s">
        <v>2547</v>
      </c>
      <c r="F628" s="1" t="s">
        <v>6692</v>
      </c>
      <c r="G628" t="s">
        <v>2868</v>
      </c>
      <c r="H628" t="s">
        <v>2867</v>
      </c>
      <c r="I628" t="s">
        <v>3407</v>
      </c>
      <c r="J628" s="2" t="s">
        <v>2885</v>
      </c>
      <c r="K628" s="1">
        <v>1852</v>
      </c>
      <c r="L628" t="s">
        <v>2886</v>
      </c>
      <c r="M628" t="s">
        <v>2887</v>
      </c>
    </row>
    <row r="629" spans="1:13" x14ac:dyDescent="0.2">
      <c r="A629">
        <v>7325</v>
      </c>
      <c r="B629" s="3" t="s">
        <v>6097</v>
      </c>
      <c r="C629" s="3" t="s">
        <v>6116</v>
      </c>
      <c r="D629" t="s">
        <v>575</v>
      </c>
      <c r="E629" s="3" t="s">
        <v>2582</v>
      </c>
      <c r="F629" s="1" t="s">
        <v>6692</v>
      </c>
      <c r="G629" t="s">
        <v>2868</v>
      </c>
      <c r="H629" t="s">
        <v>2867</v>
      </c>
      <c r="I629" t="s">
        <v>3407</v>
      </c>
      <c r="J629" s="2" t="s">
        <v>2885</v>
      </c>
      <c r="K629" s="1">
        <v>1852</v>
      </c>
      <c r="L629" t="s">
        <v>2886</v>
      </c>
      <c r="M629" t="s">
        <v>2887</v>
      </c>
    </row>
    <row r="630" spans="1:13" x14ac:dyDescent="0.2">
      <c r="A630">
        <v>7328</v>
      </c>
      <c r="B630" s="3" t="s">
        <v>6097</v>
      </c>
      <c r="C630" s="3" t="s">
        <v>2583</v>
      </c>
      <c r="D630" t="s">
        <v>575</v>
      </c>
      <c r="E630" s="3" t="s">
        <v>2582</v>
      </c>
      <c r="F630" s="1" t="s">
        <v>6692</v>
      </c>
      <c r="G630" t="s">
        <v>2868</v>
      </c>
      <c r="H630" t="s">
        <v>2867</v>
      </c>
      <c r="I630" t="s">
        <v>3407</v>
      </c>
      <c r="J630" s="2" t="s">
        <v>2885</v>
      </c>
      <c r="K630" s="1">
        <v>1852</v>
      </c>
      <c r="L630" t="s">
        <v>2886</v>
      </c>
      <c r="M630" t="s">
        <v>2887</v>
      </c>
    </row>
    <row r="631" spans="1:13" x14ac:dyDescent="0.2">
      <c r="A631">
        <v>7330</v>
      </c>
      <c r="B631" s="3" t="s">
        <v>6097</v>
      </c>
      <c r="C631" s="3" t="s">
        <v>2608</v>
      </c>
      <c r="D631" t="s">
        <v>575</v>
      </c>
      <c r="E631" s="3" t="s">
        <v>2607</v>
      </c>
      <c r="F631" s="1" t="s">
        <v>6692</v>
      </c>
      <c r="G631" t="s">
        <v>2868</v>
      </c>
      <c r="H631" t="s">
        <v>2867</v>
      </c>
      <c r="I631" t="s">
        <v>3407</v>
      </c>
      <c r="J631" s="2" t="s">
        <v>2885</v>
      </c>
      <c r="K631" s="1">
        <v>1852</v>
      </c>
      <c r="L631" t="s">
        <v>2886</v>
      </c>
      <c r="M631" t="s">
        <v>2887</v>
      </c>
    </row>
    <row r="632" spans="1:13" x14ac:dyDescent="0.2">
      <c r="A632">
        <v>7344</v>
      </c>
      <c r="B632" s="3" t="s">
        <v>6097</v>
      </c>
      <c r="C632" s="3" t="s">
        <v>2602</v>
      </c>
      <c r="D632" t="s">
        <v>575</v>
      </c>
      <c r="E632" s="3" t="s">
        <v>2601</v>
      </c>
      <c r="F632" s="1" t="s">
        <v>6692</v>
      </c>
      <c r="G632" t="s">
        <v>2868</v>
      </c>
      <c r="H632" t="s">
        <v>2867</v>
      </c>
      <c r="I632" t="s">
        <v>3407</v>
      </c>
      <c r="J632" s="2" t="s">
        <v>2885</v>
      </c>
      <c r="K632" s="1">
        <v>1852</v>
      </c>
      <c r="L632" t="s">
        <v>2886</v>
      </c>
      <c r="M632" t="s">
        <v>2887</v>
      </c>
    </row>
    <row r="633" spans="1:13" x14ac:dyDescent="0.2">
      <c r="A633">
        <v>7347</v>
      </c>
      <c r="B633" s="3" t="s">
        <v>6097</v>
      </c>
      <c r="C633" s="3" t="s">
        <v>1095</v>
      </c>
      <c r="D633" t="s">
        <v>575</v>
      </c>
      <c r="E633" s="3" t="s">
        <v>1094</v>
      </c>
      <c r="F633" s="1" t="s">
        <v>6692</v>
      </c>
      <c r="G633" t="s">
        <v>2868</v>
      </c>
      <c r="H633" t="s">
        <v>2867</v>
      </c>
      <c r="I633" t="s">
        <v>3407</v>
      </c>
      <c r="J633" s="2" t="s">
        <v>2885</v>
      </c>
      <c r="K633" s="1">
        <v>1852</v>
      </c>
      <c r="L633" t="s">
        <v>2886</v>
      </c>
      <c r="M633" t="s">
        <v>2887</v>
      </c>
    </row>
    <row r="634" spans="1:13" x14ac:dyDescent="0.2">
      <c r="A634">
        <v>7759</v>
      </c>
      <c r="B634" s="3" t="s">
        <v>1585</v>
      </c>
      <c r="C634" s="3" t="s">
        <v>6165</v>
      </c>
      <c r="D634" t="s">
        <v>575</v>
      </c>
      <c r="E634" s="3" t="s">
        <v>1592</v>
      </c>
      <c r="F634" s="1" t="s">
        <v>6692</v>
      </c>
      <c r="G634" t="s">
        <v>2868</v>
      </c>
      <c r="H634" t="s">
        <v>2927</v>
      </c>
      <c r="I634" t="s">
        <v>2926</v>
      </c>
      <c r="J634" s="2" t="s">
        <v>2885</v>
      </c>
      <c r="K634" s="1">
        <v>1852</v>
      </c>
      <c r="L634" t="s">
        <v>2886</v>
      </c>
      <c r="M634" t="s">
        <v>2887</v>
      </c>
    </row>
    <row r="635" spans="1:13" x14ac:dyDescent="0.2">
      <c r="A635">
        <v>10409</v>
      </c>
      <c r="B635" s="3" t="s">
        <v>5143</v>
      </c>
      <c r="C635" s="3" t="s">
        <v>177</v>
      </c>
      <c r="D635" t="s">
        <v>575</v>
      </c>
      <c r="E635" s="3" t="s">
        <v>882</v>
      </c>
      <c r="F635" s="1" t="s">
        <v>6692</v>
      </c>
      <c r="G635" t="s">
        <v>2890</v>
      </c>
      <c r="H635" t="s">
        <v>2932</v>
      </c>
      <c r="I635" t="s">
        <v>3212</v>
      </c>
      <c r="J635" s="2" t="s">
        <v>2885</v>
      </c>
      <c r="K635" s="1">
        <v>1852</v>
      </c>
      <c r="L635" t="s">
        <v>2886</v>
      </c>
      <c r="M635" t="s">
        <v>2887</v>
      </c>
    </row>
    <row r="636" spans="1:13" x14ac:dyDescent="0.2">
      <c r="A636">
        <v>10410</v>
      </c>
      <c r="B636" s="3" t="s">
        <v>5143</v>
      </c>
      <c r="C636" s="3" t="s">
        <v>2084</v>
      </c>
      <c r="D636" t="s">
        <v>575</v>
      </c>
      <c r="E636" s="3" t="s">
        <v>460</v>
      </c>
      <c r="F636" s="1" t="s">
        <v>6692</v>
      </c>
      <c r="G636" t="s">
        <v>2890</v>
      </c>
      <c r="H636" t="s">
        <v>2932</v>
      </c>
      <c r="I636" t="s">
        <v>3212</v>
      </c>
      <c r="J636" s="2" t="s">
        <v>2885</v>
      </c>
      <c r="K636" s="1">
        <v>1852</v>
      </c>
      <c r="L636" t="s">
        <v>2886</v>
      </c>
      <c r="M636" t="s">
        <v>2887</v>
      </c>
    </row>
    <row r="637" spans="1:13" x14ac:dyDescent="0.2">
      <c r="A637">
        <v>10411</v>
      </c>
      <c r="B637" s="3" t="s">
        <v>5143</v>
      </c>
      <c r="C637" s="3" t="s">
        <v>6382</v>
      </c>
      <c r="D637" t="s">
        <v>575</v>
      </c>
      <c r="E637" s="3" t="s">
        <v>427</v>
      </c>
      <c r="F637" s="1" t="s">
        <v>6692</v>
      </c>
      <c r="G637" t="s">
        <v>2890</v>
      </c>
      <c r="H637" t="s">
        <v>2932</v>
      </c>
      <c r="I637" t="s">
        <v>3212</v>
      </c>
      <c r="J637" s="2" t="s">
        <v>2885</v>
      </c>
      <c r="K637" s="1">
        <v>1852</v>
      </c>
      <c r="L637" t="s">
        <v>2886</v>
      </c>
      <c r="M637" t="s">
        <v>2887</v>
      </c>
    </row>
    <row r="638" spans="1:13" x14ac:dyDescent="0.2">
      <c r="A638">
        <v>10412</v>
      </c>
      <c r="B638" s="3" t="s">
        <v>5143</v>
      </c>
      <c r="C638" s="3" t="s">
        <v>461</v>
      </c>
      <c r="D638" t="s">
        <v>575</v>
      </c>
      <c r="E638" s="3" t="s">
        <v>460</v>
      </c>
      <c r="F638" s="1" t="s">
        <v>6692</v>
      </c>
      <c r="G638" t="s">
        <v>2890</v>
      </c>
      <c r="H638" t="s">
        <v>2932</v>
      </c>
      <c r="I638" t="s">
        <v>3212</v>
      </c>
      <c r="J638" s="2" t="s">
        <v>2885</v>
      </c>
      <c r="K638" s="1">
        <v>1852</v>
      </c>
      <c r="L638" t="s">
        <v>2886</v>
      </c>
      <c r="M638" t="s">
        <v>2887</v>
      </c>
    </row>
    <row r="639" spans="1:13" x14ac:dyDescent="0.2">
      <c r="A639">
        <v>10413</v>
      </c>
      <c r="B639" s="3" t="s">
        <v>5162</v>
      </c>
      <c r="C639" s="3" t="s">
        <v>2200</v>
      </c>
      <c r="D639" t="s">
        <v>575</v>
      </c>
      <c r="E639" s="3" t="s">
        <v>2199</v>
      </c>
      <c r="F639" s="1" t="s">
        <v>6692</v>
      </c>
      <c r="G639" t="s">
        <v>2890</v>
      </c>
      <c r="H639" t="s">
        <v>2932</v>
      </c>
      <c r="I639" t="s">
        <v>3212</v>
      </c>
      <c r="J639" s="2" t="s">
        <v>2885</v>
      </c>
      <c r="K639" s="1">
        <v>1852</v>
      </c>
      <c r="L639" t="s">
        <v>2886</v>
      </c>
      <c r="M639" t="s">
        <v>2887</v>
      </c>
    </row>
    <row r="640" spans="1:13" x14ac:dyDescent="0.2">
      <c r="A640">
        <v>10415</v>
      </c>
      <c r="B640" s="3" t="s">
        <v>6097</v>
      </c>
      <c r="C640" s="3" t="s">
        <v>5165</v>
      </c>
      <c r="D640" t="s">
        <v>575</v>
      </c>
      <c r="E640" s="3" t="s">
        <v>2578</v>
      </c>
      <c r="F640" s="1" t="s">
        <v>6692</v>
      </c>
      <c r="G640" t="s">
        <v>2868</v>
      </c>
      <c r="H640" t="s">
        <v>2867</v>
      </c>
      <c r="I640" t="s">
        <v>3407</v>
      </c>
      <c r="J640" s="2" t="s">
        <v>2885</v>
      </c>
      <c r="K640" s="1">
        <v>1852</v>
      </c>
      <c r="L640" t="s">
        <v>2886</v>
      </c>
      <c r="M640" t="s">
        <v>2887</v>
      </c>
    </row>
    <row r="641" spans="1:13" x14ac:dyDescent="0.2">
      <c r="A641">
        <v>15163</v>
      </c>
      <c r="B641" s="3" t="s">
        <v>923</v>
      </c>
      <c r="C641" s="3" t="s">
        <v>6645</v>
      </c>
      <c r="D641" t="s">
        <v>575</v>
      </c>
      <c r="E641" s="3" t="s">
        <v>1367</v>
      </c>
      <c r="F641" s="1" t="s">
        <v>6692</v>
      </c>
      <c r="G641" t="s">
        <v>2890</v>
      </c>
      <c r="H641" t="s">
        <v>3172</v>
      </c>
      <c r="I641" t="s">
        <v>3601</v>
      </c>
      <c r="J641" s="2" t="s">
        <v>2885</v>
      </c>
      <c r="K641" s="1">
        <v>1852</v>
      </c>
      <c r="L641" t="s">
        <v>6930</v>
      </c>
      <c r="M641" t="s">
        <v>6931</v>
      </c>
    </row>
    <row r="642" spans="1:13" x14ac:dyDescent="0.2">
      <c r="A642">
        <v>7994</v>
      </c>
      <c r="B642" s="3" t="s">
        <v>1330</v>
      </c>
      <c r="C642" s="3" t="s">
        <v>3</v>
      </c>
      <c r="D642" t="s">
        <v>2178</v>
      </c>
      <c r="F642" s="1" t="s">
        <v>6691</v>
      </c>
      <c r="G642" t="s">
        <v>2868</v>
      </c>
      <c r="H642" t="s">
        <v>3158</v>
      </c>
      <c r="I642" t="s">
        <v>3157</v>
      </c>
      <c r="J642" s="2" t="s">
        <v>3206</v>
      </c>
      <c r="K642" s="1">
        <v>1852</v>
      </c>
      <c r="L642" t="s">
        <v>4455</v>
      </c>
      <c r="M642" t="s">
        <v>4456</v>
      </c>
    </row>
    <row r="643" spans="1:13" x14ac:dyDescent="0.2">
      <c r="A643">
        <v>3104</v>
      </c>
      <c r="B643" s="3" t="s">
        <v>1145</v>
      </c>
      <c r="C643" s="3" t="s">
        <v>5469</v>
      </c>
      <c r="D643" t="s">
        <v>2178</v>
      </c>
      <c r="E643" s="3" t="s">
        <v>1144</v>
      </c>
      <c r="F643" s="1" t="s">
        <v>6692</v>
      </c>
      <c r="G643" t="s">
        <v>2868</v>
      </c>
      <c r="H643" t="s">
        <v>3158</v>
      </c>
      <c r="I643" t="s">
        <v>3763</v>
      </c>
      <c r="J643" s="2" t="s">
        <v>3206</v>
      </c>
      <c r="K643" s="1">
        <v>1852</v>
      </c>
      <c r="L643" t="s">
        <v>4455</v>
      </c>
      <c r="M643" t="s">
        <v>4456</v>
      </c>
    </row>
    <row r="644" spans="1:13" x14ac:dyDescent="0.2">
      <c r="A644">
        <v>4040</v>
      </c>
      <c r="B644" s="3" t="s">
        <v>1330</v>
      </c>
      <c r="C644" s="3" t="s">
        <v>2581</v>
      </c>
      <c r="D644" t="s">
        <v>5548</v>
      </c>
      <c r="E644" s="3" t="s">
        <v>1356</v>
      </c>
      <c r="F644" s="1" t="s">
        <v>6692</v>
      </c>
      <c r="G644" t="s">
        <v>2868</v>
      </c>
      <c r="H644" t="s">
        <v>3158</v>
      </c>
      <c r="I644" t="s">
        <v>3157</v>
      </c>
      <c r="J644" s="2" t="s">
        <v>3206</v>
      </c>
      <c r="K644" s="1">
        <v>1852</v>
      </c>
      <c r="L644" t="s">
        <v>4455</v>
      </c>
      <c r="M644" t="s">
        <v>4456</v>
      </c>
    </row>
    <row r="645" spans="1:13" x14ac:dyDescent="0.2">
      <c r="A645">
        <v>4042</v>
      </c>
      <c r="B645" s="3" t="s">
        <v>1330</v>
      </c>
      <c r="C645" s="3" t="s">
        <v>5549</v>
      </c>
      <c r="E645" s="3" t="s">
        <v>1356</v>
      </c>
      <c r="F645" s="1" t="s">
        <v>6692</v>
      </c>
      <c r="G645" t="s">
        <v>2868</v>
      </c>
      <c r="H645" t="s">
        <v>3158</v>
      </c>
      <c r="I645" t="s">
        <v>3157</v>
      </c>
      <c r="J645" s="2" t="s">
        <v>3206</v>
      </c>
      <c r="K645" s="1">
        <v>1852</v>
      </c>
      <c r="L645" t="s">
        <v>4455</v>
      </c>
      <c r="M645" t="s">
        <v>4456</v>
      </c>
    </row>
    <row r="646" spans="1:13" x14ac:dyDescent="0.2">
      <c r="A646">
        <v>4043</v>
      </c>
      <c r="B646" s="3" t="s">
        <v>1330</v>
      </c>
      <c r="C646" s="3" t="s">
        <v>5550</v>
      </c>
      <c r="D646" t="s">
        <v>2178</v>
      </c>
      <c r="E646" s="3" t="s">
        <v>1356</v>
      </c>
      <c r="F646" s="1" t="s">
        <v>6692</v>
      </c>
      <c r="G646" t="s">
        <v>2868</v>
      </c>
      <c r="H646" t="s">
        <v>3158</v>
      </c>
      <c r="I646" t="s">
        <v>3157</v>
      </c>
      <c r="J646" s="2" t="s">
        <v>3206</v>
      </c>
      <c r="K646" s="1">
        <v>1852</v>
      </c>
      <c r="L646" t="s">
        <v>4455</v>
      </c>
      <c r="M646" t="s">
        <v>4456</v>
      </c>
    </row>
    <row r="647" spans="1:13" x14ac:dyDescent="0.2">
      <c r="A647">
        <v>10621</v>
      </c>
      <c r="B647" s="3" t="s">
        <v>5143</v>
      </c>
      <c r="C647" s="3" t="s">
        <v>6489</v>
      </c>
      <c r="D647" t="s">
        <v>6490</v>
      </c>
      <c r="E647" s="3" t="s">
        <v>425</v>
      </c>
      <c r="F647" s="1" t="s">
        <v>6692</v>
      </c>
      <c r="G647" t="s">
        <v>2890</v>
      </c>
      <c r="H647" t="s">
        <v>2932</v>
      </c>
      <c r="I647" t="s">
        <v>3212</v>
      </c>
      <c r="J647" s="2" t="s">
        <v>3619</v>
      </c>
      <c r="K647" s="1">
        <v>1852</v>
      </c>
      <c r="L647" t="s">
        <v>6932</v>
      </c>
      <c r="M647" t="s">
        <v>6933</v>
      </c>
    </row>
    <row r="648" spans="1:13" x14ac:dyDescent="0.2">
      <c r="A648">
        <v>7107</v>
      </c>
      <c r="B648" s="3" t="s">
        <v>1987</v>
      </c>
      <c r="C648" s="3" t="s">
        <v>6062</v>
      </c>
      <c r="D648" t="s">
        <v>6063</v>
      </c>
      <c r="E648" s="3" t="s">
        <v>2245</v>
      </c>
      <c r="F648" s="1" t="s">
        <v>6692</v>
      </c>
      <c r="G648" t="s">
        <v>2868</v>
      </c>
      <c r="H648" t="s">
        <v>2867</v>
      </c>
      <c r="I648" t="s">
        <v>3407</v>
      </c>
      <c r="J648" s="2" t="s">
        <v>2885</v>
      </c>
      <c r="K648" s="1">
        <v>1853</v>
      </c>
      <c r="L648" t="s">
        <v>6934</v>
      </c>
      <c r="M648" t="s">
        <v>6935</v>
      </c>
    </row>
    <row r="649" spans="1:13" x14ac:dyDescent="0.2">
      <c r="A649">
        <v>15276</v>
      </c>
      <c r="B649" s="3" t="s">
        <v>1987</v>
      </c>
      <c r="C649" s="3" t="s">
        <v>6646</v>
      </c>
      <c r="D649" t="s">
        <v>6063</v>
      </c>
      <c r="E649" s="3" t="s">
        <v>2245</v>
      </c>
      <c r="F649" s="1" t="s">
        <v>6692</v>
      </c>
      <c r="G649" t="s">
        <v>2868</v>
      </c>
      <c r="H649" t="s">
        <v>2867</v>
      </c>
      <c r="I649" t="s">
        <v>3407</v>
      </c>
      <c r="J649" s="2" t="s">
        <v>2885</v>
      </c>
      <c r="K649" s="1">
        <v>1853</v>
      </c>
      <c r="L649" t="s">
        <v>6934</v>
      </c>
      <c r="M649" t="s">
        <v>6935</v>
      </c>
    </row>
    <row r="650" spans="1:13" x14ac:dyDescent="0.2">
      <c r="A650">
        <v>2711</v>
      </c>
      <c r="B650" s="3" t="s">
        <v>1013</v>
      </c>
      <c r="C650" s="3" t="s">
        <v>1496</v>
      </c>
      <c r="D650" t="s">
        <v>5436</v>
      </c>
      <c r="E650" s="3" t="s">
        <v>1495</v>
      </c>
      <c r="F650" s="1" t="s">
        <v>6692</v>
      </c>
      <c r="G650" t="s">
        <v>2890</v>
      </c>
      <c r="H650" t="s">
        <v>3172</v>
      </c>
      <c r="I650" t="s">
        <v>3335</v>
      </c>
      <c r="J650" s="2" t="s">
        <v>3206</v>
      </c>
      <c r="K650" s="1">
        <v>1853</v>
      </c>
      <c r="L650" t="s">
        <v>3315</v>
      </c>
      <c r="M650" t="s">
        <v>3316</v>
      </c>
    </row>
    <row r="651" spans="1:13" x14ac:dyDescent="0.2">
      <c r="A651">
        <v>6404</v>
      </c>
      <c r="B651" s="3" t="s">
        <v>5906</v>
      </c>
      <c r="C651" s="3" t="s">
        <v>531</v>
      </c>
      <c r="D651" t="s">
        <v>5436</v>
      </c>
      <c r="E651" s="3" t="s">
        <v>530</v>
      </c>
      <c r="F651" s="1" t="s">
        <v>6692</v>
      </c>
      <c r="G651" t="s">
        <v>2890</v>
      </c>
      <c r="H651" t="s">
        <v>2932</v>
      </c>
      <c r="I651" t="s">
        <v>3043</v>
      </c>
      <c r="J651" s="2" t="s">
        <v>3206</v>
      </c>
      <c r="K651" s="1">
        <v>1853</v>
      </c>
      <c r="L651" t="s">
        <v>3315</v>
      </c>
      <c r="M651" t="s">
        <v>3316</v>
      </c>
    </row>
    <row r="652" spans="1:13" x14ac:dyDescent="0.2">
      <c r="A652">
        <v>2351</v>
      </c>
      <c r="B652" s="3" t="s">
        <v>5376</v>
      </c>
      <c r="C652" s="3" t="s">
        <v>5050</v>
      </c>
      <c r="D652" t="s">
        <v>5383</v>
      </c>
      <c r="E652" s="3" t="s">
        <v>402</v>
      </c>
      <c r="F652" s="1" t="s">
        <v>6692</v>
      </c>
      <c r="G652" t="s">
        <v>2890</v>
      </c>
      <c r="H652" t="s">
        <v>2932</v>
      </c>
      <c r="I652" t="s">
        <v>3212</v>
      </c>
      <c r="J652" s="2" t="s">
        <v>6936</v>
      </c>
      <c r="K652" s="1">
        <v>1853</v>
      </c>
      <c r="L652" t="s">
        <v>6937</v>
      </c>
      <c r="M652" t="s">
        <v>6938</v>
      </c>
    </row>
    <row r="653" spans="1:13" x14ac:dyDescent="0.2">
      <c r="A653">
        <v>2424</v>
      </c>
      <c r="B653" s="3" t="s">
        <v>890</v>
      </c>
      <c r="C653" s="3" t="s">
        <v>5398</v>
      </c>
      <c r="D653" t="s">
        <v>5383</v>
      </c>
      <c r="E653" s="3" t="s">
        <v>886</v>
      </c>
      <c r="F653" s="1" t="s">
        <v>6692</v>
      </c>
      <c r="G653" t="s">
        <v>2890</v>
      </c>
      <c r="H653" t="s">
        <v>2932</v>
      </c>
      <c r="I653" t="s">
        <v>2931</v>
      </c>
      <c r="J653" s="2" t="s">
        <v>6936</v>
      </c>
      <c r="K653" s="1">
        <v>1853</v>
      </c>
      <c r="L653" t="s">
        <v>6937</v>
      </c>
      <c r="M653" t="s">
        <v>6938</v>
      </c>
    </row>
    <row r="654" spans="1:13" x14ac:dyDescent="0.2">
      <c r="A654">
        <v>15495</v>
      </c>
      <c r="B654" s="3" t="s">
        <v>463</v>
      </c>
      <c r="C654" s="3" t="s">
        <v>6669</v>
      </c>
      <c r="E654" s="3" t="s">
        <v>466</v>
      </c>
      <c r="F654" s="1" t="s">
        <v>6692</v>
      </c>
      <c r="G654" t="s">
        <v>2890</v>
      </c>
      <c r="H654" t="s">
        <v>2889</v>
      </c>
      <c r="I654" t="s">
        <v>3259</v>
      </c>
      <c r="J654" s="2" t="s">
        <v>6936</v>
      </c>
      <c r="K654" s="1">
        <v>1853</v>
      </c>
      <c r="L654" t="s">
        <v>6937</v>
      </c>
      <c r="M654" t="s">
        <v>6938</v>
      </c>
    </row>
    <row r="655" spans="1:13" x14ac:dyDescent="0.2">
      <c r="A655">
        <v>3793</v>
      </c>
      <c r="B655" s="3" t="s">
        <v>1255</v>
      </c>
      <c r="C655" s="3" t="s">
        <v>5511</v>
      </c>
      <c r="D655" t="s">
        <v>5512</v>
      </c>
      <c r="E655" s="3" t="s">
        <v>2029</v>
      </c>
      <c r="F655" s="1" t="s">
        <v>6692</v>
      </c>
      <c r="G655" t="s">
        <v>2890</v>
      </c>
      <c r="H655" t="s">
        <v>2932</v>
      </c>
      <c r="I655" t="s">
        <v>3564</v>
      </c>
      <c r="J655" s="2" t="s">
        <v>4303</v>
      </c>
      <c r="K655" s="1">
        <v>1854</v>
      </c>
      <c r="L655" t="s">
        <v>4718</v>
      </c>
      <c r="M655" t="s">
        <v>4719</v>
      </c>
    </row>
    <row r="656" spans="1:13" x14ac:dyDescent="0.2">
      <c r="A656">
        <v>10537</v>
      </c>
      <c r="B656" s="3" t="s">
        <v>6452</v>
      </c>
      <c r="C656" s="3" t="s">
        <v>6453</v>
      </c>
      <c r="D656" t="s">
        <v>5512</v>
      </c>
      <c r="E656" s="3" t="s">
        <v>2463</v>
      </c>
      <c r="F656" s="1" t="s">
        <v>6692</v>
      </c>
      <c r="G656" t="s">
        <v>2868</v>
      </c>
      <c r="H656" t="s">
        <v>2927</v>
      </c>
      <c r="I656" t="s">
        <v>4158</v>
      </c>
      <c r="J656" s="2" t="s">
        <v>4303</v>
      </c>
      <c r="K656" s="1">
        <v>1854</v>
      </c>
      <c r="L656" t="s">
        <v>4718</v>
      </c>
      <c r="M656" t="s">
        <v>4719</v>
      </c>
    </row>
    <row r="657" spans="1:13" x14ac:dyDescent="0.2">
      <c r="A657">
        <v>3804</v>
      </c>
      <c r="B657" s="3" t="s">
        <v>1255</v>
      </c>
      <c r="C657" s="3" t="s">
        <v>1281</v>
      </c>
      <c r="D657" t="s">
        <v>1282</v>
      </c>
      <c r="F657" s="1" t="s">
        <v>6691</v>
      </c>
      <c r="G657" t="s">
        <v>2890</v>
      </c>
      <c r="H657" t="s">
        <v>2932</v>
      </c>
      <c r="I657" t="s">
        <v>3564</v>
      </c>
      <c r="J657" s="2" t="s">
        <v>2885</v>
      </c>
      <c r="K657" s="1">
        <v>1854</v>
      </c>
      <c r="L657" t="s">
        <v>3854</v>
      </c>
      <c r="M657" t="s">
        <v>3855</v>
      </c>
    </row>
    <row r="658" spans="1:13" x14ac:dyDescent="0.2">
      <c r="A658">
        <v>4004</v>
      </c>
      <c r="B658" s="3" t="s">
        <v>1310</v>
      </c>
      <c r="C658" s="3" t="s">
        <v>1329</v>
      </c>
      <c r="D658" t="s">
        <v>1282</v>
      </c>
      <c r="F658" s="1" t="s">
        <v>6691</v>
      </c>
      <c r="G658" t="s">
        <v>2868</v>
      </c>
      <c r="H658" t="s">
        <v>2867</v>
      </c>
      <c r="I658" t="s">
        <v>2878</v>
      </c>
      <c r="J658" s="2" t="s">
        <v>2885</v>
      </c>
      <c r="K658" s="1">
        <v>1854</v>
      </c>
      <c r="L658" t="s">
        <v>3854</v>
      </c>
      <c r="M658" t="s">
        <v>3855</v>
      </c>
    </row>
    <row r="659" spans="1:13" x14ac:dyDescent="0.2">
      <c r="A659">
        <v>10466</v>
      </c>
      <c r="B659" s="3" t="s">
        <v>5856</v>
      </c>
      <c r="C659" s="3" t="s">
        <v>6404</v>
      </c>
      <c r="D659" t="s">
        <v>1282</v>
      </c>
      <c r="E659" s="3" t="s">
        <v>6304</v>
      </c>
      <c r="F659" s="1" t="s">
        <v>6692</v>
      </c>
      <c r="G659" t="s">
        <v>2868</v>
      </c>
      <c r="H659" t="s">
        <v>2927</v>
      </c>
      <c r="I659" t="s">
        <v>3014</v>
      </c>
      <c r="J659" s="2" t="s">
        <v>2885</v>
      </c>
      <c r="K659" s="1">
        <v>1854</v>
      </c>
      <c r="L659" t="s">
        <v>3854</v>
      </c>
      <c r="M659" t="s">
        <v>3855</v>
      </c>
    </row>
    <row r="660" spans="1:13" x14ac:dyDescent="0.2">
      <c r="A660">
        <v>10606</v>
      </c>
      <c r="B660" s="3" t="s">
        <v>5143</v>
      </c>
      <c r="C660" s="3" t="s">
        <v>6485</v>
      </c>
      <c r="D660" t="s">
        <v>1282</v>
      </c>
      <c r="E660" s="3" t="s">
        <v>1807</v>
      </c>
      <c r="F660" s="1" t="s">
        <v>6692</v>
      </c>
      <c r="G660" t="s">
        <v>2890</v>
      </c>
      <c r="H660" t="s">
        <v>2932</v>
      </c>
      <c r="I660" t="s">
        <v>3212</v>
      </c>
      <c r="J660" s="2" t="s">
        <v>2885</v>
      </c>
      <c r="K660" s="1">
        <v>1854</v>
      </c>
      <c r="L660" t="s">
        <v>6939</v>
      </c>
      <c r="M660" t="s">
        <v>6940</v>
      </c>
    </row>
    <row r="661" spans="1:13" x14ac:dyDescent="0.2">
      <c r="A661">
        <v>10607</v>
      </c>
      <c r="B661" s="3" t="s">
        <v>5143</v>
      </c>
      <c r="C661" s="3" t="s">
        <v>6486</v>
      </c>
      <c r="D661" t="s">
        <v>1282</v>
      </c>
      <c r="E661" s="3" t="s">
        <v>1768</v>
      </c>
      <c r="F661" s="1" t="s">
        <v>6692</v>
      </c>
      <c r="G661" t="s">
        <v>2890</v>
      </c>
      <c r="H661" t="s">
        <v>2932</v>
      </c>
      <c r="I661" t="s">
        <v>3212</v>
      </c>
      <c r="J661" s="2" t="s">
        <v>2885</v>
      </c>
      <c r="K661" s="1">
        <v>1854</v>
      </c>
      <c r="L661" t="s">
        <v>6939</v>
      </c>
      <c r="M661" t="s">
        <v>6940</v>
      </c>
    </row>
    <row r="662" spans="1:13" x14ac:dyDescent="0.2">
      <c r="A662">
        <v>5671</v>
      </c>
      <c r="B662" s="3" t="s">
        <v>1631</v>
      </c>
      <c r="C662" s="3" t="s">
        <v>5792</v>
      </c>
      <c r="D662" t="s">
        <v>5793</v>
      </c>
      <c r="E662" s="3" t="s">
        <v>1637</v>
      </c>
      <c r="F662" s="1" t="s">
        <v>6692</v>
      </c>
      <c r="G662" t="s">
        <v>2868</v>
      </c>
      <c r="H662" t="s">
        <v>2901</v>
      </c>
      <c r="I662" t="s">
        <v>2900</v>
      </c>
      <c r="J662" s="2" t="s">
        <v>2879</v>
      </c>
      <c r="K662" s="1">
        <v>1854</v>
      </c>
      <c r="L662" t="s">
        <v>6941</v>
      </c>
      <c r="M662" t="s">
        <v>6942</v>
      </c>
    </row>
    <row r="663" spans="1:13" x14ac:dyDescent="0.2">
      <c r="A663">
        <v>6697</v>
      </c>
      <c r="B663" s="3" t="s">
        <v>1889</v>
      </c>
      <c r="C663" s="3" t="s">
        <v>5972</v>
      </c>
      <c r="D663" t="s">
        <v>5793</v>
      </c>
      <c r="E663" s="3" t="s">
        <v>33</v>
      </c>
      <c r="F663" s="1" t="s">
        <v>6692</v>
      </c>
      <c r="G663" t="s">
        <v>2862</v>
      </c>
      <c r="H663" t="s">
        <v>2861</v>
      </c>
      <c r="I663" t="s">
        <v>3374</v>
      </c>
      <c r="J663" s="2" t="s">
        <v>2879</v>
      </c>
      <c r="K663" s="1">
        <v>1854</v>
      </c>
      <c r="L663" t="s">
        <v>6941</v>
      </c>
      <c r="M663" t="s">
        <v>6942</v>
      </c>
    </row>
    <row r="664" spans="1:13" x14ac:dyDescent="0.2">
      <c r="A664">
        <v>6729</v>
      </c>
      <c r="B664" s="3" t="s">
        <v>1889</v>
      </c>
      <c r="C664" s="3" t="s">
        <v>5049</v>
      </c>
      <c r="D664" t="s">
        <v>5793</v>
      </c>
      <c r="E664" s="3" t="s">
        <v>576</v>
      </c>
      <c r="F664" s="1" t="s">
        <v>6692</v>
      </c>
      <c r="G664" t="s">
        <v>2862</v>
      </c>
      <c r="H664" t="s">
        <v>2861</v>
      </c>
      <c r="I664" t="s">
        <v>3374</v>
      </c>
      <c r="J664" s="2" t="s">
        <v>2879</v>
      </c>
      <c r="K664" s="1">
        <v>1854</v>
      </c>
      <c r="L664" t="s">
        <v>6941</v>
      </c>
      <c r="M664" t="s">
        <v>6942</v>
      </c>
    </row>
    <row r="665" spans="1:13" x14ac:dyDescent="0.2">
      <c r="A665">
        <v>6733</v>
      </c>
      <c r="B665" s="3" t="s">
        <v>1889</v>
      </c>
      <c r="C665" s="3" t="s">
        <v>5988</v>
      </c>
      <c r="D665" t="s">
        <v>5793</v>
      </c>
      <c r="E665" s="3" t="s">
        <v>555</v>
      </c>
      <c r="F665" s="1" t="s">
        <v>6692</v>
      </c>
      <c r="G665" t="s">
        <v>2862</v>
      </c>
      <c r="H665" t="s">
        <v>2861</v>
      </c>
      <c r="I665" t="s">
        <v>3374</v>
      </c>
      <c r="J665" s="2" t="s">
        <v>2879</v>
      </c>
      <c r="K665" s="1">
        <v>1854</v>
      </c>
      <c r="L665" t="s">
        <v>6941</v>
      </c>
      <c r="M665" t="s">
        <v>6942</v>
      </c>
    </row>
    <row r="666" spans="1:13" x14ac:dyDescent="0.2">
      <c r="A666">
        <v>6740</v>
      </c>
      <c r="B666" s="3" t="s">
        <v>1889</v>
      </c>
      <c r="C666" s="3" t="s">
        <v>5990</v>
      </c>
      <c r="D666" t="s">
        <v>5793</v>
      </c>
      <c r="E666" s="3" t="s">
        <v>1966</v>
      </c>
      <c r="F666" s="1" t="s">
        <v>6692</v>
      </c>
      <c r="G666" t="s">
        <v>2862</v>
      </c>
      <c r="H666" t="s">
        <v>2861</v>
      </c>
      <c r="I666" t="s">
        <v>3374</v>
      </c>
      <c r="J666" s="2" t="s">
        <v>2879</v>
      </c>
      <c r="K666" s="1">
        <v>1854</v>
      </c>
      <c r="L666" t="s">
        <v>6941</v>
      </c>
      <c r="M666" t="s">
        <v>6942</v>
      </c>
    </row>
    <row r="667" spans="1:13" x14ac:dyDescent="0.2">
      <c r="A667">
        <v>6895</v>
      </c>
      <c r="B667" s="3" t="s">
        <v>1930</v>
      </c>
      <c r="C667" s="3" t="s">
        <v>6055</v>
      </c>
      <c r="E667" s="3" t="s">
        <v>1960</v>
      </c>
      <c r="F667" s="1" t="s">
        <v>6692</v>
      </c>
      <c r="G667" t="s">
        <v>2862</v>
      </c>
      <c r="H667" t="s">
        <v>4294</v>
      </c>
      <c r="I667" t="s">
        <v>4293</v>
      </c>
      <c r="J667" s="2" t="s">
        <v>2879</v>
      </c>
      <c r="K667" s="1">
        <v>1854</v>
      </c>
      <c r="L667" t="s">
        <v>6941</v>
      </c>
      <c r="M667" t="s">
        <v>6942</v>
      </c>
    </row>
    <row r="668" spans="1:13" x14ac:dyDescent="0.2">
      <c r="A668">
        <v>7166</v>
      </c>
      <c r="B668" s="3" t="s">
        <v>1992</v>
      </c>
      <c r="C668" s="3" t="s">
        <v>375</v>
      </c>
      <c r="D668" t="s">
        <v>5793</v>
      </c>
      <c r="E668" s="3" t="s">
        <v>1358</v>
      </c>
      <c r="F668" s="1" t="s">
        <v>6692</v>
      </c>
      <c r="G668" t="s">
        <v>2868</v>
      </c>
      <c r="H668" t="s">
        <v>3158</v>
      </c>
      <c r="I668" t="s">
        <v>4335</v>
      </c>
      <c r="J668" s="2" t="s">
        <v>2879</v>
      </c>
      <c r="K668" s="1">
        <v>1854</v>
      </c>
      <c r="L668" t="s">
        <v>6941</v>
      </c>
      <c r="M668" t="s">
        <v>6942</v>
      </c>
    </row>
    <row r="669" spans="1:13" x14ac:dyDescent="0.2">
      <c r="A669">
        <v>7196</v>
      </c>
      <c r="B669" s="3" t="s">
        <v>1992</v>
      </c>
      <c r="C669" s="3" t="s">
        <v>996</v>
      </c>
      <c r="D669" t="s">
        <v>5793</v>
      </c>
      <c r="E669" s="3" t="s">
        <v>1336</v>
      </c>
      <c r="F669" s="1" t="s">
        <v>6692</v>
      </c>
      <c r="G669" t="s">
        <v>2868</v>
      </c>
      <c r="H669" t="s">
        <v>3158</v>
      </c>
      <c r="I669" t="s">
        <v>4335</v>
      </c>
      <c r="J669" s="2" t="s">
        <v>2879</v>
      </c>
      <c r="K669" s="1">
        <v>1854</v>
      </c>
      <c r="L669" t="s">
        <v>6941</v>
      </c>
      <c r="M669" t="s">
        <v>6942</v>
      </c>
    </row>
    <row r="670" spans="1:13" x14ac:dyDescent="0.2">
      <c r="A670">
        <v>10588</v>
      </c>
      <c r="B670" s="3" t="s">
        <v>6481</v>
      </c>
      <c r="C670" s="3" t="s">
        <v>5094</v>
      </c>
      <c r="D670" t="s">
        <v>5793</v>
      </c>
      <c r="E670" s="3" t="s">
        <v>370</v>
      </c>
      <c r="F670" s="1" t="s">
        <v>6692</v>
      </c>
      <c r="G670" t="s">
        <v>5040</v>
      </c>
      <c r="H670" t="s">
        <v>3202</v>
      </c>
      <c r="I670" t="s">
        <v>3201</v>
      </c>
      <c r="J670" s="2" t="s">
        <v>2879</v>
      </c>
      <c r="K670" s="1">
        <v>1854</v>
      </c>
      <c r="L670" t="s">
        <v>6941</v>
      </c>
      <c r="M670" t="s">
        <v>6942</v>
      </c>
    </row>
    <row r="671" spans="1:13" x14ac:dyDescent="0.2">
      <c r="A671">
        <v>10589</v>
      </c>
      <c r="B671" s="3" t="s">
        <v>6481</v>
      </c>
      <c r="C671" s="3" t="s">
        <v>1474</v>
      </c>
      <c r="D671" t="s">
        <v>5793</v>
      </c>
      <c r="E671" s="3" t="s">
        <v>6411</v>
      </c>
      <c r="F671" s="1" t="s">
        <v>6692</v>
      </c>
      <c r="G671" t="s">
        <v>5040</v>
      </c>
      <c r="H671" t="s">
        <v>3202</v>
      </c>
      <c r="I671" t="s">
        <v>3201</v>
      </c>
      <c r="J671" s="2" t="s">
        <v>2879</v>
      </c>
      <c r="K671" s="1">
        <v>1854</v>
      </c>
      <c r="L671" t="s">
        <v>6941</v>
      </c>
      <c r="M671" t="s">
        <v>6942</v>
      </c>
    </row>
    <row r="672" spans="1:13" x14ac:dyDescent="0.2">
      <c r="A672">
        <v>10590</v>
      </c>
      <c r="B672" s="3" t="s">
        <v>6481</v>
      </c>
      <c r="C672" s="3" t="s">
        <v>897</v>
      </c>
      <c r="D672" t="s">
        <v>5793</v>
      </c>
      <c r="E672" s="3" t="s">
        <v>6411</v>
      </c>
      <c r="F672" s="1" t="s">
        <v>6692</v>
      </c>
      <c r="G672" t="s">
        <v>5040</v>
      </c>
      <c r="H672" t="s">
        <v>3202</v>
      </c>
      <c r="I672" t="s">
        <v>3201</v>
      </c>
      <c r="J672" s="2" t="s">
        <v>2879</v>
      </c>
      <c r="K672" s="1">
        <v>1854</v>
      </c>
      <c r="L672" t="s">
        <v>6941</v>
      </c>
      <c r="M672" t="s">
        <v>6942</v>
      </c>
    </row>
    <row r="673" spans="1:13" x14ac:dyDescent="0.2">
      <c r="A673">
        <v>10595</v>
      </c>
      <c r="B673" s="3" t="s">
        <v>6383</v>
      </c>
      <c r="C673" s="3" t="s">
        <v>740</v>
      </c>
      <c r="D673" t="s">
        <v>5793</v>
      </c>
      <c r="E673" s="3" t="s">
        <v>668</v>
      </c>
      <c r="F673" s="1" t="s">
        <v>6692</v>
      </c>
      <c r="G673" t="s">
        <v>2868</v>
      </c>
      <c r="H673" t="s">
        <v>2867</v>
      </c>
      <c r="I673" t="s">
        <v>3407</v>
      </c>
      <c r="J673" s="2" t="s">
        <v>2879</v>
      </c>
      <c r="K673" s="1">
        <v>1854</v>
      </c>
      <c r="L673" t="s">
        <v>6941</v>
      </c>
      <c r="M673" t="s">
        <v>6942</v>
      </c>
    </row>
    <row r="674" spans="1:13" x14ac:dyDescent="0.2">
      <c r="A674">
        <v>10596</v>
      </c>
      <c r="B674" s="3" t="s">
        <v>6383</v>
      </c>
      <c r="C674" s="3" t="s">
        <v>1311</v>
      </c>
      <c r="D674" t="s">
        <v>5793</v>
      </c>
      <c r="E674" s="3" t="s">
        <v>6177</v>
      </c>
      <c r="F674" s="1" t="s">
        <v>6692</v>
      </c>
      <c r="G674" t="s">
        <v>2868</v>
      </c>
      <c r="H674" t="s">
        <v>2867</v>
      </c>
      <c r="I674" t="s">
        <v>3407</v>
      </c>
      <c r="J674" s="2" t="s">
        <v>2879</v>
      </c>
      <c r="K674" s="1">
        <v>1854</v>
      </c>
      <c r="L674" t="s">
        <v>6941</v>
      </c>
      <c r="M674" t="s">
        <v>6942</v>
      </c>
    </row>
    <row r="675" spans="1:13" x14ac:dyDescent="0.2">
      <c r="A675">
        <v>10597</v>
      </c>
      <c r="B675" s="3" t="s">
        <v>6383</v>
      </c>
      <c r="C675" s="3" t="s">
        <v>6482</v>
      </c>
      <c r="D675" t="s">
        <v>5793</v>
      </c>
      <c r="E675" s="3" t="s">
        <v>2160</v>
      </c>
      <c r="F675" s="1" t="s">
        <v>6692</v>
      </c>
      <c r="G675" t="s">
        <v>2868</v>
      </c>
      <c r="H675" t="s">
        <v>2867</v>
      </c>
      <c r="I675" t="s">
        <v>3407</v>
      </c>
      <c r="J675" s="2" t="s">
        <v>2879</v>
      </c>
      <c r="K675" s="1">
        <v>1854</v>
      </c>
      <c r="L675" t="s">
        <v>6941</v>
      </c>
      <c r="M675" t="s">
        <v>6942</v>
      </c>
    </row>
    <row r="676" spans="1:13" x14ac:dyDescent="0.2">
      <c r="A676">
        <v>10599</v>
      </c>
      <c r="B676" s="3" t="s">
        <v>1631</v>
      </c>
      <c r="C676" s="3" t="s">
        <v>6483</v>
      </c>
      <c r="D676" t="s">
        <v>5793</v>
      </c>
      <c r="E676" s="3" t="s">
        <v>5709</v>
      </c>
      <c r="F676" s="1" t="s">
        <v>6692</v>
      </c>
      <c r="G676" t="s">
        <v>2868</v>
      </c>
      <c r="H676" t="s">
        <v>2901</v>
      </c>
      <c r="I676" t="s">
        <v>2900</v>
      </c>
      <c r="J676" s="2" t="s">
        <v>2879</v>
      </c>
      <c r="K676" s="1">
        <v>1854</v>
      </c>
      <c r="L676" t="s">
        <v>6941</v>
      </c>
      <c r="M676" t="s">
        <v>6942</v>
      </c>
    </row>
    <row r="677" spans="1:13" x14ac:dyDescent="0.2">
      <c r="A677">
        <v>10602</v>
      </c>
      <c r="B677" s="3" t="s">
        <v>1889</v>
      </c>
      <c r="C677" s="3" t="s">
        <v>6484</v>
      </c>
      <c r="D677" t="s">
        <v>5793</v>
      </c>
      <c r="F677" s="1" t="s">
        <v>6692</v>
      </c>
      <c r="G677" t="s">
        <v>2862</v>
      </c>
      <c r="H677" t="s">
        <v>2861</v>
      </c>
      <c r="I677" t="s">
        <v>3374</v>
      </c>
      <c r="J677" s="2" t="s">
        <v>2879</v>
      </c>
      <c r="K677" s="1">
        <v>1854</v>
      </c>
      <c r="L677" t="s">
        <v>6941</v>
      </c>
      <c r="M677" t="s">
        <v>6942</v>
      </c>
    </row>
    <row r="678" spans="1:13" x14ac:dyDescent="0.2">
      <c r="A678">
        <v>675</v>
      </c>
      <c r="B678" s="3" t="s">
        <v>5088</v>
      </c>
      <c r="C678" s="3" t="s">
        <v>72</v>
      </c>
      <c r="D678" t="s">
        <v>5091</v>
      </c>
      <c r="E678" s="3" t="s">
        <v>377</v>
      </c>
      <c r="F678" s="1" t="s">
        <v>6692</v>
      </c>
      <c r="G678" t="s">
        <v>5040</v>
      </c>
      <c r="H678" t="s">
        <v>3202</v>
      </c>
      <c r="I678" t="s">
        <v>3201</v>
      </c>
      <c r="J678" s="2" t="s">
        <v>6936</v>
      </c>
      <c r="K678" s="1">
        <v>1854</v>
      </c>
      <c r="L678" t="s">
        <v>6943</v>
      </c>
      <c r="M678" t="s">
        <v>6944</v>
      </c>
    </row>
    <row r="679" spans="1:13" x14ac:dyDescent="0.2">
      <c r="A679">
        <v>4206</v>
      </c>
      <c r="B679" s="3" t="s">
        <v>1419</v>
      </c>
      <c r="C679" s="3" t="s">
        <v>17</v>
      </c>
      <c r="D679" t="s">
        <v>5564</v>
      </c>
      <c r="E679" s="3" t="s">
        <v>1418</v>
      </c>
      <c r="F679" s="1" t="s">
        <v>6692</v>
      </c>
      <c r="G679" t="s">
        <v>2862</v>
      </c>
      <c r="H679" t="s">
        <v>3371</v>
      </c>
      <c r="I679" t="s">
        <v>3679</v>
      </c>
      <c r="J679" s="2" t="s">
        <v>4303</v>
      </c>
      <c r="K679" s="1">
        <v>1855</v>
      </c>
      <c r="L679" t="s">
        <v>6945</v>
      </c>
      <c r="M679" t="s">
        <v>6946</v>
      </c>
    </row>
    <row r="680" spans="1:13" x14ac:dyDescent="0.2">
      <c r="A680">
        <v>7165</v>
      </c>
      <c r="B680" s="3" t="s">
        <v>1992</v>
      </c>
      <c r="C680" s="3" t="s">
        <v>1313</v>
      </c>
      <c r="D680" t="s">
        <v>5564</v>
      </c>
      <c r="E680" s="3" t="s">
        <v>2238</v>
      </c>
      <c r="F680" s="1" t="s">
        <v>6692</v>
      </c>
      <c r="G680" t="s">
        <v>2868</v>
      </c>
      <c r="H680" t="s">
        <v>3158</v>
      </c>
      <c r="I680" t="s">
        <v>4335</v>
      </c>
      <c r="J680" s="2" t="s">
        <v>4303</v>
      </c>
      <c r="K680" s="1">
        <v>1855</v>
      </c>
      <c r="L680" t="s">
        <v>4503</v>
      </c>
      <c r="M680" t="s">
        <v>4504</v>
      </c>
    </row>
    <row r="681" spans="1:13" x14ac:dyDescent="0.2">
      <c r="A681">
        <v>5450</v>
      </c>
      <c r="B681" s="3" t="s">
        <v>5657</v>
      </c>
      <c r="C681" s="3" t="s">
        <v>2686</v>
      </c>
      <c r="D681" t="s">
        <v>5666</v>
      </c>
      <c r="E681" s="3" t="s">
        <v>2685</v>
      </c>
      <c r="F681" s="1" t="s">
        <v>6692</v>
      </c>
      <c r="G681" t="s">
        <v>2868</v>
      </c>
      <c r="H681" t="s">
        <v>2901</v>
      </c>
      <c r="I681" t="s">
        <v>2900</v>
      </c>
      <c r="J681" s="2" t="s">
        <v>4870</v>
      </c>
      <c r="K681" s="1">
        <v>1855</v>
      </c>
      <c r="L681" t="s">
        <v>4871</v>
      </c>
      <c r="M681" t="s">
        <v>4872</v>
      </c>
    </row>
    <row r="682" spans="1:13" x14ac:dyDescent="0.2">
      <c r="A682">
        <v>7987</v>
      </c>
      <c r="B682" s="3" t="s">
        <v>1310</v>
      </c>
      <c r="C682" s="3" t="s">
        <v>5691</v>
      </c>
      <c r="D682" t="s">
        <v>5666</v>
      </c>
      <c r="E682" s="3" t="s">
        <v>6177</v>
      </c>
      <c r="F682" s="1" t="s">
        <v>6692</v>
      </c>
      <c r="G682" t="s">
        <v>2868</v>
      </c>
      <c r="H682" t="s">
        <v>2867</v>
      </c>
      <c r="I682" t="s">
        <v>2878</v>
      </c>
      <c r="J682" s="2" t="s">
        <v>4870</v>
      </c>
      <c r="K682" s="1">
        <v>1855</v>
      </c>
      <c r="L682" t="s">
        <v>4871</v>
      </c>
      <c r="M682" t="s">
        <v>4872</v>
      </c>
    </row>
    <row r="683" spans="1:13" x14ac:dyDescent="0.2">
      <c r="A683">
        <v>10416</v>
      </c>
      <c r="B683" s="3" t="s">
        <v>6384</v>
      </c>
      <c r="C683" s="3" t="s">
        <v>1566</v>
      </c>
      <c r="D683" t="s">
        <v>6385</v>
      </c>
      <c r="E683" s="3" t="s">
        <v>1565</v>
      </c>
      <c r="F683" s="1" t="s">
        <v>6692</v>
      </c>
      <c r="G683" t="s">
        <v>2868</v>
      </c>
      <c r="H683" t="s">
        <v>2867</v>
      </c>
      <c r="I683" t="s">
        <v>3407</v>
      </c>
      <c r="J683" s="2" t="s">
        <v>4058</v>
      </c>
      <c r="K683" s="1">
        <v>1855</v>
      </c>
      <c r="L683" t="s">
        <v>3927</v>
      </c>
      <c r="M683" t="s">
        <v>4059</v>
      </c>
    </row>
    <row r="684" spans="1:13" x14ac:dyDescent="0.2">
      <c r="A684">
        <v>10417</v>
      </c>
      <c r="B684" s="3" t="s">
        <v>6384</v>
      </c>
      <c r="C684" s="3" t="s">
        <v>2280</v>
      </c>
      <c r="D684" t="s">
        <v>6385</v>
      </c>
      <c r="E684" s="3" t="s">
        <v>1565</v>
      </c>
      <c r="F684" s="1" t="s">
        <v>6692</v>
      </c>
      <c r="G684" t="s">
        <v>2868</v>
      </c>
      <c r="H684" t="s">
        <v>2867</v>
      </c>
      <c r="I684" t="s">
        <v>3407</v>
      </c>
      <c r="J684" s="2" t="s">
        <v>4058</v>
      </c>
      <c r="K684" s="1">
        <v>1855</v>
      </c>
      <c r="L684" t="s">
        <v>3927</v>
      </c>
      <c r="M684" t="s">
        <v>4059</v>
      </c>
    </row>
    <row r="685" spans="1:13" x14ac:dyDescent="0.2">
      <c r="A685">
        <v>10418</v>
      </c>
      <c r="B685" s="3" t="s">
        <v>6384</v>
      </c>
      <c r="C685" s="3" t="s">
        <v>1273</v>
      </c>
      <c r="D685" t="s">
        <v>6385</v>
      </c>
      <c r="E685" s="3" t="s">
        <v>1551</v>
      </c>
      <c r="F685" s="1" t="s">
        <v>6692</v>
      </c>
      <c r="G685" t="s">
        <v>2868</v>
      </c>
      <c r="H685" t="s">
        <v>2867</v>
      </c>
      <c r="I685" t="s">
        <v>3407</v>
      </c>
      <c r="J685" s="2" t="s">
        <v>4058</v>
      </c>
      <c r="K685" s="1">
        <v>1855</v>
      </c>
      <c r="L685" t="s">
        <v>3927</v>
      </c>
      <c r="M685" t="s">
        <v>4059</v>
      </c>
    </row>
    <row r="686" spans="1:13" x14ac:dyDescent="0.2">
      <c r="A686">
        <v>10419</v>
      </c>
      <c r="B686" s="3" t="s">
        <v>6384</v>
      </c>
      <c r="C686" s="3" t="s">
        <v>6386</v>
      </c>
      <c r="D686" t="s">
        <v>6385</v>
      </c>
      <c r="E686" s="3" t="s">
        <v>1562</v>
      </c>
      <c r="F686" s="1" t="s">
        <v>6692</v>
      </c>
      <c r="G686" t="s">
        <v>2868</v>
      </c>
      <c r="H686" t="s">
        <v>2867</v>
      </c>
      <c r="I686" t="s">
        <v>3407</v>
      </c>
      <c r="J686" s="2" t="s">
        <v>4058</v>
      </c>
      <c r="K686" s="1">
        <v>1855</v>
      </c>
      <c r="L686" t="s">
        <v>3927</v>
      </c>
      <c r="M686" t="s">
        <v>4059</v>
      </c>
    </row>
    <row r="687" spans="1:13" x14ac:dyDescent="0.2">
      <c r="A687">
        <v>11937</v>
      </c>
      <c r="B687" s="3" t="s">
        <v>6337</v>
      </c>
      <c r="C687" s="3" t="s">
        <v>6576</v>
      </c>
      <c r="D687" t="s">
        <v>6385</v>
      </c>
      <c r="E687" s="3" t="s">
        <v>380</v>
      </c>
      <c r="F687" s="1" t="s">
        <v>6692</v>
      </c>
      <c r="G687" t="s">
        <v>2890</v>
      </c>
      <c r="H687" t="s">
        <v>2932</v>
      </c>
      <c r="I687" t="s">
        <v>3212</v>
      </c>
      <c r="J687" s="2" t="s">
        <v>4058</v>
      </c>
      <c r="K687" s="1">
        <v>1855</v>
      </c>
      <c r="L687" t="s">
        <v>3927</v>
      </c>
      <c r="M687" t="s">
        <v>4059</v>
      </c>
    </row>
    <row r="688" spans="1:13" x14ac:dyDescent="0.2">
      <c r="A688">
        <v>1327</v>
      </c>
      <c r="B688" s="3" t="s">
        <v>5249</v>
      </c>
      <c r="C688" s="3" t="s">
        <v>1041</v>
      </c>
      <c r="D688" t="s">
        <v>2031</v>
      </c>
      <c r="E688" s="3" t="s">
        <v>1039</v>
      </c>
      <c r="F688" s="1" t="s">
        <v>6692</v>
      </c>
      <c r="G688" t="s">
        <v>2890</v>
      </c>
      <c r="H688" t="s">
        <v>3681</v>
      </c>
      <c r="I688" t="s">
        <v>3680</v>
      </c>
      <c r="J688" s="2" t="s">
        <v>3682</v>
      </c>
      <c r="K688" s="1">
        <v>1855</v>
      </c>
      <c r="L688" t="s">
        <v>3683</v>
      </c>
      <c r="M688" t="s">
        <v>3684</v>
      </c>
    </row>
    <row r="689" spans="1:13" x14ac:dyDescent="0.2">
      <c r="A689">
        <v>5538</v>
      </c>
      <c r="B689" s="3" t="s">
        <v>1631</v>
      </c>
      <c r="C689" s="3" t="s">
        <v>2378</v>
      </c>
      <c r="D689" t="s">
        <v>2031</v>
      </c>
      <c r="E689" s="3" t="s">
        <v>2376</v>
      </c>
      <c r="F689" s="1" t="s">
        <v>6692</v>
      </c>
      <c r="G689" t="s">
        <v>2868</v>
      </c>
      <c r="H689" t="s">
        <v>2901</v>
      </c>
      <c r="I689" t="s">
        <v>2900</v>
      </c>
      <c r="J689" s="2" t="s">
        <v>3682</v>
      </c>
      <c r="K689" s="1">
        <v>1855</v>
      </c>
      <c r="L689" t="s">
        <v>3683</v>
      </c>
      <c r="M689" t="s">
        <v>3684</v>
      </c>
    </row>
    <row r="690" spans="1:13" x14ac:dyDescent="0.2">
      <c r="A690">
        <v>6611</v>
      </c>
      <c r="B690" s="3" t="s">
        <v>5961</v>
      </c>
      <c r="C690" s="3" t="s">
        <v>1928</v>
      </c>
      <c r="D690" t="s">
        <v>2031</v>
      </c>
      <c r="E690" s="3" t="s">
        <v>1927</v>
      </c>
      <c r="F690" s="1" t="s">
        <v>6692</v>
      </c>
      <c r="G690" t="s">
        <v>2862</v>
      </c>
      <c r="H690" t="s">
        <v>2861</v>
      </c>
      <c r="I690" t="s">
        <v>3374</v>
      </c>
      <c r="J690" s="2" t="s">
        <v>3682</v>
      </c>
      <c r="K690" s="1">
        <v>1855</v>
      </c>
      <c r="L690" t="s">
        <v>3683</v>
      </c>
      <c r="M690" t="s">
        <v>3684</v>
      </c>
    </row>
    <row r="691" spans="1:13" x14ac:dyDescent="0.2">
      <c r="A691">
        <v>7253</v>
      </c>
      <c r="B691" s="3" t="s">
        <v>2019</v>
      </c>
      <c r="C691" s="3" t="s">
        <v>6096</v>
      </c>
      <c r="D691" t="s">
        <v>2031</v>
      </c>
      <c r="E691" s="3" t="s">
        <v>2029</v>
      </c>
      <c r="F691" s="1" t="s">
        <v>6692</v>
      </c>
      <c r="G691" t="s">
        <v>2890</v>
      </c>
      <c r="H691" t="s">
        <v>2932</v>
      </c>
      <c r="I691" t="s">
        <v>3564</v>
      </c>
      <c r="J691" s="2" t="s">
        <v>3682</v>
      </c>
      <c r="K691" s="1">
        <v>1855</v>
      </c>
      <c r="L691" t="s">
        <v>3683</v>
      </c>
      <c r="M691" t="s">
        <v>3684</v>
      </c>
    </row>
    <row r="692" spans="1:13" x14ac:dyDescent="0.2">
      <c r="A692">
        <v>7174</v>
      </c>
      <c r="B692" s="3" t="s">
        <v>1992</v>
      </c>
      <c r="C692" s="3" t="s">
        <v>2003</v>
      </c>
      <c r="D692" t="s">
        <v>2004</v>
      </c>
      <c r="F692" s="1" t="s">
        <v>6691</v>
      </c>
      <c r="G692" t="s">
        <v>2868</v>
      </c>
      <c r="H692" t="s">
        <v>3158</v>
      </c>
      <c r="I692" t="s">
        <v>4335</v>
      </c>
      <c r="J692" s="2" t="s">
        <v>3619</v>
      </c>
      <c r="K692" s="1">
        <v>1855</v>
      </c>
      <c r="L692" t="s">
        <v>4348</v>
      </c>
      <c r="M692" t="s">
        <v>4349</v>
      </c>
    </row>
    <row r="693" spans="1:13" x14ac:dyDescent="0.2">
      <c r="A693">
        <v>10308</v>
      </c>
      <c r="B693" s="3" t="s">
        <v>5143</v>
      </c>
      <c r="C693" s="3" t="s">
        <v>394</v>
      </c>
      <c r="D693" t="s">
        <v>6340</v>
      </c>
      <c r="E693" s="3" t="s">
        <v>393</v>
      </c>
      <c r="F693" s="1" t="s">
        <v>6692</v>
      </c>
      <c r="G693" t="s">
        <v>2890</v>
      </c>
      <c r="H693" t="s">
        <v>2932</v>
      </c>
      <c r="I693" t="s">
        <v>3212</v>
      </c>
      <c r="J693" s="2" t="s">
        <v>2885</v>
      </c>
      <c r="K693" s="1">
        <v>1856</v>
      </c>
      <c r="L693" t="s">
        <v>3223</v>
      </c>
      <c r="M693" t="s">
        <v>3224</v>
      </c>
    </row>
    <row r="694" spans="1:13" x14ac:dyDescent="0.2">
      <c r="A694">
        <v>10309</v>
      </c>
      <c r="B694" s="3" t="s">
        <v>5162</v>
      </c>
      <c r="C694" s="3" t="s">
        <v>2280</v>
      </c>
      <c r="D694" t="s">
        <v>6340</v>
      </c>
      <c r="E694" s="3" t="s">
        <v>1214</v>
      </c>
      <c r="F694" s="1" t="s">
        <v>6692</v>
      </c>
      <c r="G694" t="s">
        <v>2890</v>
      </c>
      <c r="H694" t="s">
        <v>2932</v>
      </c>
      <c r="I694" t="s">
        <v>3212</v>
      </c>
      <c r="J694" s="2" t="s">
        <v>2885</v>
      </c>
      <c r="K694" s="1">
        <v>1856</v>
      </c>
      <c r="L694" t="s">
        <v>6947</v>
      </c>
      <c r="M694" t="s">
        <v>6948</v>
      </c>
    </row>
    <row r="695" spans="1:13" x14ac:dyDescent="0.2">
      <c r="A695">
        <v>10310</v>
      </c>
      <c r="B695" s="3" t="s">
        <v>5162</v>
      </c>
      <c r="C695" s="3" t="s">
        <v>6341</v>
      </c>
      <c r="D695" t="s">
        <v>6340</v>
      </c>
      <c r="E695" s="3" t="s">
        <v>1768</v>
      </c>
      <c r="F695" s="1" t="s">
        <v>6692</v>
      </c>
      <c r="G695" t="s">
        <v>2890</v>
      </c>
      <c r="H695" t="s">
        <v>2932</v>
      </c>
      <c r="I695" t="s">
        <v>3212</v>
      </c>
      <c r="J695" s="2" t="s">
        <v>2885</v>
      </c>
      <c r="K695" s="1">
        <v>1856</v>
      </c>
      <c r="L695" t="s">
        <v>6949</v>
      </c>
      <c r="M695" t="s">
        <v>6950</v>
      </c>
    </row>
    <row r="696" spans="1:13" x14ac:dyDescent="0.2">
      <c r="A696">
        <v>10729</v>
      </c>
      <c r="B696" s="3" t="s">
        <v>6097</v>
      </c>
      <c r="C696" s="3" t="s">
        <v>6519</v>
      </c>
      <c r="D696" t="s">
        <v>6340</v>
      </c>
      <c r="E696" s="3" t="s">
        <v>6177</v>
      </c>
      <c r="F696" s="1" t="s">
        <v>6692</v>
      </c>
      <c r="G696" t="s">
        <v>2868</v>
      </c>
      <c r="H696" t="s">
        <v>2867</v>
      </c>
      <c r="I696" t="s">
        <v>3407</v>
      </c>
      <c r="J696" s="2" t="s">
        <v>2885</v>
      </c>
      <c r="K696" s="1">
        <v>1856</v>
      </c>
      <c r="L696" t="s">
        <v>6949</v>
      </c>
      <c r="M696" t="s">
        <v>6950</v>
      </c>
    </row>
    <row r="697" spans="1:13" x14ac:dyDescent="0.2">
      <c r="A697">
        <v>6081</v>
      </c>
      <c r="B697" s="3" t="s">
        <v>1744</v>
      </c>
      <c r="C697" s="3" t="s">
        <v>25</v>
      </c>
      <c r="D697" t="s">
        <v>5881</v>
      </c>
      <c r="E697" s="3" t="s">
        <v>1312</v>
      </c>
      <c r="F697" s="1" t="s">
        <v>6692</v>
      </c>
      <c r="G697" t="s">
        <v>2868</v>
      </c>
      <c r="H697" t="s">
        <v>2867</v>
      </c>
      <c r="I697" t="s">
        <v>4186</v>
      </c>
      <c r="J697" s="2" t="s">
        <v>3682</v>
      </c>
      <c r="K697" s="1">
        <v>1856</v>
      </c>
      <c r="L697" t="s">
        <v>6951</v>
      </c>
      <c r="M697" t="s">
        <v>6952</v>
      </c>
    </row>
    <row r="698" spans="1:13" x14ac:dyDescent="0.2">
      <c r="A698">
        <v>7217</v>
      </c>
      <c r="B698" s="3" t="s">
        <v>1992</v>
      </c>
      <c r="C698" s="3" t="s">
        <v>6088</v>
      </c>
      <c r="D698" t="s">
        <v>6089</v>
      </c>
      <c r="E698" s="3" t="s">
        <v>2240</v>
      </c>
      <c r="F698" s="1" t="s">
        <v>6692</v>
      </c>
      <c r="G698" t="s">
        <v>2868</v>
      </c>
      <c r="H698" t="s">
        <v>3158</v>
      </c>
      <c r="I698" t="s">
        <v>4335</v>
      </c>
      <c r="J698" s="2" t="s">
        <v>6953</v>
      </c>
      <c r="K698" s="1">
        <v>1856</v>
      </c>
      <c r="L698" t="s">
        <v>6954</v>
      </c>
      <c r="M698" t="s">
        <v>6955</v>
      </c>
    </row>
    <row r="699" spans="1:13" x14ac:dyDescent="0.2">
      <c r="A699">
        <v>2724</v>
      </c>
      <c r="B699" s="3" t="s">
        <v>1037</v>
      </c>
      <c r="C699" s="3" t="s">
        <v>5437</v>
      </c>
      <c r="D699" t="s">
        <v>5438</v>
      </c>
      <c r="E699" s="3" t="s">
        <v>1036</v>
      </c>
      <c r="F699" s="1" t="s">
        <v>6692</v>
      </c>
      <c r="G699" t="s">
        <v>2862</v>
      </c>
      <c r="H699" t="s">
        <v>3371</v>
      </c>
      <c r="I699" t="s">
        <v>3679</v>
      </c>
      <c r="J699" s="2" t="s">
        <v>6956</v>
      </c>
      <c r="K699" s="1">
        <v>1857</v>
      </c>
      <c r="L699" t="s">
        <v>6957</v>
      </c>
      <c r="M699" t="s">
        <v>6958</v>
      </c>
    </row>
    <row r="700" spans="1:13" x14ac:dyDescent="0.2">
      <c r="A700">
        <v>13266</v>
      </c>
      <c r="B700" s="3" t="s">
        <v>5906</v>
      </c>
      <c r="C700" s="3" t="s">
        <v>6602</v>
      </c>
      <c r="D700" t="s">
        <v>6603</v>
      </c>
      <c r="E700" s="3" t="s">
        <v>1829</v>
      </c>
      <c r="F700" s="1" t="s">
        <v>6692</v>
      </c>
      <c r="G700" t="s">
        <v>2890</v>
      </c>
      <c r="H700" t="s">
        <v>2932</v>
      </c>
      <c r="I700" t="s">
        <v>3043</v>
      </c>
      <c r="J700" s="2" t="s">
        <v>6959</v>
      </c>
      <c r="K700" s="1">
        <v>1857</v>
      </c>
      <c r="L700" t="s">
        <v>6960</v>
      </c>
      <c r="M700" t="s">
        <v>6961</v>
      </c>
    </row>
    <row r="701" spans="1:13" x14ac:dyDescent="0.2">
      <c r="A701">
        <v>5779</v>
      </c>
      <c r="B701" s="3" t="s">
        <v>1631</v>
      </c>
      <c r="C701" s="3" t="s">
        <v>1570</v>
      </c>
      <c r="D701" t="s">
        <v>5835</v>
      </c>
      <c r="E701" s="3" t="s">
        <v>1612</v>
      </c>
      <c r="F701" s="1" t="s">
        <v>6692</v>
      </c>
      <c r="G701" t="s">
        <v>2868</v>
      </c>
      <c r="H701" t="s">
        <v>2901</v>
      </c>
      <c r="I701" t="s">
        <v>2900</v>
      </c>
      <c r="J701" s="2" t="s">
        <v>3112</v>
      </c>
      <c r="K701" s="1">
        <v>1857</v>
      </c>
      <c r="L701" t="s">
        <v>4096</v>
      </c>
      <c r="M701" t="s">
        <v>4097</v>
      </c>
    </row>
    <row r="702" spans="1:13" x14ac:dyDescent="0.2">
      <c r="A702">
        <v>2550</v>
      </c>
      <c r="B702" s="3" t="s">
        <v>5413</v>
      </c>
      <c r="C702" s="3" t="s">
        <v>5414</v>
      </c>
      <c r="D702" t="s">
        <v>5415</v>
      </c>
      <c r="E702" s="3" t="s">
        <v>12</v>
      </c>
      <c r="F702" s="1" t="s">
        <v>6692</v>
      </c>
      <c r="G702" t="s">
        <v>2868</v>
      </c>
      <c r="H702" t="s">
        <v>2867</v>
      </c>
      <c r="I702" t="s">
        <v>2878</v>
      </c>
      <c r="J702" s="2" t="s">
        <v>6880</v>
      </c>
      <c r="K702" s="1">
        <v>1858</v>
      </c>
      <c r="L702" t="s">
        <v>6962</v>
      </c>
      <c r="M702" t="s">
        <v>6963</v>
      </c>
    </row>
    <row r="703" spans="1:13" x14ac:dyDescent="0.2">
      <c r="A703">
        <v>6927</v>
      </c>
      <c r="B703" s="3" t="s">
        <v>1930</v>
      </c>
      <c r="C703" s="3" t="s">
        <v>957</v>
      </c>
      <c r="D703" t="s">
        <v>1951</v>
      </c>
      <c r="F703" s="1" t="s">
        <v>6691</v>
      </c>
      <c r="G703" t="s">
        <v>2862</v>
      </c>
      <c r="H703" t="s">
        <v>4294</v>
      </c>
      <c r="I703" t="s">
        <v>4293</v>
      </c>
      <c r="J703" s="2" t="s">
        <v>2885</v>
      </c>
      <c r="K703" s="1">
        <v>1858</v>
      </c>
      <c r="L703" t="s">
        <v>4314</v>
      </c>
      <c r="M703" t="s">
        <v>4315</v>
      </c>
    </row>
    <row r="704" spans="1:13" x14ac:dyDescent="0.2">
      <c r="A704">
        <v>10318</v>
      </c>
      <c r="B704" s="3" t="s">
        <v>5143</v>
      </c>
      <c r="C704" s="3" t="s">
        <v>400</v>
      </c>
      <c r="D704" t="s">
        <v>1951</v>
      </c>
      <c r="E704" s="3" t="s">
        <v>399</v>
      </c>
      <c r="F704" s="1" t="s">
        <v>6692</v>
      </c>
      <c r="G704" t="s">
        <v>2890</v>
      </c>
      <c r="H704" t="s">
        <v>2932</v>
      </c>
      <c r="I704" t="s">
        <v>3212</v>
      </c>
      <c r="J704" s="2" t="s">
        <v>2885</v>
      </c>
      <c r="K704" s="1">
        <v>1858</v>
      </c>
      <c r="L704" t="s">
        <v>3225</v>
      </c>
      <c r="M704" t="s">
        <v>3226</v>
      </c>
    </row>
    <row r="705" spans="1:13" x14ac:dyDescent="0.2">
      <c r="A705">
        <v>5580</v>
      </c>
      <c r="B705" s="3" t="s">
        <v>1631</v>
      </c>
      <c r="C705" s="3" t="s">
        <v>5736</v>
      </c>
      <c r="D705" t="s">
        <v>5737</v>
      </c>
      <c r="E705" s="3" t="s">
        <v>2376</v>
      </c>
      <c r="F705" s="1" t="s">
        <v>6692</v>
      </c>
      <c r="G705" t="s">
        <v>2868</v>
      </c>
      <c r="H705" t="s">
        <v>2901</v>
      </c>
      <c r="I705" t="s">
        <v>2900</v>
      </c>
      <c r="J705" s="2" t="s">
        <v>3682</v>
      </c>
      <c r="K705" s="1">
        <v>1858</v>
      </c>
      <c r="L705" t="s">
        <v>6964</v>
      </c>
      <c r="M705" t="s">
        <v>6965</v>
      </c>
    </row>
    <row r="706" spans="1:13" x14ac:dyDescent="0.2">
      <c r="A706">
        <v>2490</v>
      </c>
      <c r="B706" s="3" t="s">
        <v>923</v>
      </c>
      <c r="C706" s="3" t="s">
        <v>5410</v>
      </c>
      <c r="D706" t="s">
        <v>5411</v>
      </c>
      <c r="E706" s="3" t="s">
        <v>922</v>
      </c>
      <c r="F706" s="1" t="s">
        <v>6692</v>
      </c>
      <c r="G706" t="s">
        <v>2890</v>
      </c>
      <c r="H706" t="s">
        <v>3172</v>
      </c>
      <c r="I706" t="s">
        <v>3601</v>
      </c>
      <c r="J706" s="2" t="s">
        <v>3213</v>
      </c>
      <c r="K706" s="1">
        <v>1858</v>
      </c>
      <c r="L706" t="s">
        <v>3214</v>
      </c>
      <c r="M706" t="s">
        <v>3215</v>
      </c>
    </row>
    <row r="707" spans="1:13" x14ac:dyDescent="0.2">
      <c r="A707">
        <v>5086</v>
      </c>
      <c r="B707" s="3" t="s">
        <v>1585</v>
      </c>
      <c r="C707" s="3" t="s">
        <v>5613</v>
      </c>
      <c r="D707" t="s">
        <v>5411</v>
      </c>
      <c r="E707" s="3" t="s">
        <v>1590</v>
      </c>
      <c r="F707" s="1" t="s">
        <v>6692</v>
      </c>
      <c r="G707" t="s">
        <v>2868</v>
      </c>
      <c r="H707" t="s">
        <v>2927</v>
      </c>
      <c r="I707" t="s">
        <v>2926</v>
      </c>
      <c r="J707" s="2" t="s">
        <v>3213</v>
      </c>
      <c r="K707" s="1">
        <v>1858</v>
      </c>
      <c r="L707" t="s">
        <v>3214</v>
      </c>
      <c r="M707" t="s">
        <v>3215</v>
      </c>
    </row>
    <row r="708" spans="1:13" x14ac:dyDescent="0.2">
      <c r="A708">
        <v>6604</v>
      </c>
      <c r="B708" s="3" t="s">
        <v>5957</v>
      </c>
      <c r="C708" s="3" t="s">
        <v>823</v>
      </c>
      <c r="D708" t="s">
        <v>5411</v>
      </c>
      <c r="E708" s="3" t="s">
        <v>822</v>
      </c>
      <c r="F708" s="1" t="s">
        <v>6692</v>
      </c>
      <c r="G708" t="s">
        <v>2862</v>
      </c>
      <c r="H708" t="s">
        <v>2861</v>
      </c>
      <c r="I708" t="s">
        <v>2860</v>
      </c>
      <c r="J708" s="2" t="s">
        <v>3213</v>
      </c>
      <c r="K708" s="1">
        <v>1858</v>
      </c>
      <c r="L708" t="s">
        <v>3214</v>
      </c>
      <c r="M708" t="s">
        <v>3215</v>
      </c>
    </row>
    <row r="709" spans="1:13" x14ac:dyDescent="0.2">
      <c r="A709">
        <v>6688</v>
      </c>
      <c r="B709" s="3" t="s">
        <v>1889</v>
      </c>
      <c r="C709" s="3" t="s">
        <v>382</v>
      </c>
      <c r="D709" t="s">
        <v>5970</v>
      </c>
      <c r="E709" s="3" t="s">
        <v>380</v>
      </c>
      <c r="F709" s="1" t="s">
        <v>6692</v>
      </c>
      <c r="G709" t="s">
        <v>2862</v>
      </c>
      <c r="H709" t="s">
        <v>2861</v>
      </c>
      <c r="I709" t="s">
        <v>3374</v>
      </c>
      <c r="J709" s="2" t="s">
        <v>3213</v>
      </c>
      <c r="K709" s="1">
        <v>1858</v>
      </c>
      <c r="L709" t="s">
        <v>3214</v>
      </c>
      <c r="M709" t="s">
        <v>3215</v>
      </c>
    </row>
    <row r="710" spans="1:13" x14ac:dyDescent="0.2">
      <c r="A710">
        <v>6785</v>
      </c>
      <c r="B710" s="3" t="s">
        <v>1889</v>
      </c>
      <c r="C710" s="3" t="s">
        <v>430</v>
      </c>
      <c r="D710" t="s">
        <v>5411</v>
      </c>
      <c r="E710" s="3" t="s">
        <v>429</v>
      </c>
      <c r="F710" s="1" t="s">
        <v>6692</v>
      </c>
      <c r="G710" t="s">
        <v>2862</v>
      </c>
      <c r="H710" t="s">
        <v>2861</v>
      </c>
      <c r="I710" t="s">
        <v>3374</v>
      </c>
      <c r="J710" s="2" t="s">
        <v>3213</v>
      </c>
      <c r="K710" s="1">
        <v>1858</v>
      </c>
      <c r="L710" t="s">
        <v>3214</v>
      </c>
      <c r="M710" t="s">
        <v>3215</v>
      </c>
    </row>
    <row r="711" spans="1:13" x14ac:dyDescent="0.2">
      <c r="A711">
        <v>6809</v>
      </c>
      <c r="B711" s="3" t="s">
        <v>1889</v>
      </c>
      <c r="C711" s="3" t="s">
        <v>2399</v>
      </c>
      <c r="D711" t="s">
        <v>5411</v>
      </c>
      <c r="E711" s="3" t="s">
        <v>425</v>
      </c>
      <c r="F711" s="1" t="s">
        <v>6692</v>
      </c>
      <c r="G711" t="s">
        <v>2862</v>
      </c>
      <c r="H711" t="s">
        <v>2861</v>
      </c>
      <c r="I711" t="s">
        <v>3374</v>
      </c>
      <c r="J711" s="2" t="s">
        <v>3213</v>
      </c>
      <c r="K711" s="1">
        <v>1858</v>
      </c>
      <c r="L711" t="s">
        <v>3214</v>
      </c>
      <c r="M711" t="s">
        <v>3215</v>
      </c>
    </row>
    <row r="712" spans="1:13" x14ac:dyDescent="0.2">
      <c r="A712">
        <v>6824</v>
      </c>
      <c r="B712" s="3" t="s">
        <v>1889</v>
      </c>
      <c r="C712" s="3" t="s">
        <v>447</v>
      </c>
      <c r="D712" t="s">
        <v>5411</v>
      </c>
      <c r="E712" s="3" t="s">
        <v>1779</v>
      </c>
      <c r="F712" s="1" t="s">
        <v>6692</v>
      </c>
      <c r="G712" t="s">
        <v>2862</v>
      </c>
      <c r="H712" t="s">
        <v>2861</v>
      </c>
      <c r="I712" t="s">
        <v>3374</v>
      </c>
      <c r="J712" s="2" t="s">
        <v>3213</v>
      </c>
      <c r="K712" s="1">
        <v>1858</v>
      </c>
      <c r="L712" t="s">
        <v>3214</v>
      </c>
      <c r="M712" t="s">
        <v>3215</v>
      </c>
    </row>
    <row r="713" spans="1:13" x14ac:dyDescent="0.2">
      <c r="A713">
        <v>6854</v>
      </c>
      <c r="B713" s="3" t="s">
        <v>1889</v>
      </c>
      <c r="C713" s="3" t="s">
        <v>6047</v>
      </c>
      <c r="E713" s="3" t="s">
        <v>412</v>
      </c>
      <c r="F713" s="1" t="s">
        <v>6692</v>
      </c>
      <c r="G713" t="s">
        <v>2862</v>
      </c>
      <c r="H713" t="s">
        <v>2861</v>
      </c>
      <c r="I713" t="s">
        <v>3374</v>
      </c>
      <c r="J713" s="2" t="s">
        <v>3213</v>
      </c>
      <c r="K713" s="1">
        <v>1858</v>
      </c>
      <c r="L713" t="s">
        <v>3214</v>
      </c>
      <c r="M713" t="s">
        <v>3215</v>
      </c>
    </row>
    <row r="714" spans="1:13" x14ac:dyDescent="0.2">
      <c r="A714">
        <v>10305</v>
      </c>
      <c r="B714" s="3" t="s">
        <v>6337</v>
      </c>
      <c r="C714" s="3" t="s">
        <v>6338</v>
      </c>
      <c r="D714" t="s">
        <v>5970</v>
      </c>
      <c r="E714" s="3" t="s">
        <v>425</v>
      </c>
      <c r="F714" s="1" t="s">
        <v>6692</v>
      </c>
      <c r="G714" t="s">
        <v>2890</v>
      </c>
      <c r="H714" t="s">
        <v>2932</v>
      </c>
      <c r="I714" t="s">
        <v>3212</v>
      </c>
      <c r="J714" s="2" t="s">
        <v>3213</v>
      </c>
      <c r="K714" s="1">
        <v>1858</v>
      </c>
      <c r="L714" t="s">
        <v>3214</v>
      </c>
      <c r="M714" t="s">
        <v>3215</v>
      </c>
    </row>
    <row r="715" spans="1:13" x14ac:dyDescent="0.2">
      <c r="A715">
        <v>6902</v>
      </c>
      <c r="B715" s="3" t="s">
        <v>1930</v>
      </c>
      <c r="C715" s="3" t="s">
        <v>1313</v>
      </c>
      <c r="D715" t="s">
        <v>1941</v>
      </c>
      <c r="F715" s="1" t="s">
        <v>6691</v>
      </c>
      <c r="G715" t="s">
        <v>2862</v>
      </c>
      <c r="H715" t="s">
        <v>4294</v>
      </c>
      <c r="I715" t="s">
        <v>4293</v>
      </c>
      <c r="J715" s="2" t="s">
        <v>4303</v>
      </c>
      <c r="K715" s="1">
        <v>1859</v>
      </c>
      <c r="L715" t="s">
        <v>4304</v>
      </c>
      <c r="M715" t="s">
        <v>4305</v>
      </c>
    </row>
    <row r="716" spans="1:13" x14ac:dyDescent="0.2">
      <c r="A716">
        <v>10370</v>
      </c>
      <c r="B716" s="3" t="s">
        <v>6241</v>
      </c>
      <c r="C716" s="3" t="s">
        <v>6362</v>
      </c>
      <c r="D716" t="s">
        <v>6363</v>
      </c>
      <c r="E716" s="3" t="s">
        <v>2191</v>
      </c>
      <c r="F716" s="1" t="s">
        <v>6692</v>
      </c>
      <c r="G716" t="s">
        <v>2868</v>
      </c>
      <c r="H716" t="s">
        <v>2867</v>
      </c>
      <c r="I716" t="s">
        <v>3819</v>
      </c>
      <c r="J716" s="2" t="s">
        <v>2885</v>
      </c>
      <c r="K716" s="1">
        <v>1859</v>
      </c>
      <c r="L716" t="s">
        <v>6966</v>
      </c>
      <c r="M716" t="s">
        <v>6967</v>
      </c>
    </row>
    <row r="717" spans="1:13" x14ac:dyDescent="0.2">
      <c r="A717">
        <v>10668</v>
      </c>
      <c r="B717" s="3" t="s">
        <v>5143</v>
      </c>
      <c r="C717" s="3" t="s">
        <v>6514</v>
      </c>
      <c r="D717" t="s">
        <v>6363</v>
      </c>
      <c r="E717" s="3" t="s">
        <v>396</v>
      </c>
      <c r="F717" s="1" t="s">
        <v>6692</v>
      </c>
      <c r="G717" t="s">
        <v>2890</v>
      </c>
      <c r="H717" t="s">
        <v>2932</v>
      </c>
      <c r="I717" t="s">
        <v>3212</v>
      </c>
      <c r="J717" s="2" t="s">
        <v>2885</v>
      </c>
      <c r="K717" s="1">
        <v>1859</v>
      </c>
      <c r="L717" t="s">
        <v>6966</v>
      </c>
      <c r="M717" t="s">
        <v>6967</v>
      </c>
    </row>
    <row r="718" spans="1:13" x14ac:dyDescent="0.2">
      <c r="A718">
        <v>1245</v>
      </c>
      <c r="B718" s="3" t="s">
        <v>470</v>
      </c>
      <c r="C718" s="3" t="s">
        <v>480</v>
      </c>
      <c r="D718" t="s">
        <v>481</v>
      </c>
      <c r="F718" s="1" t="s">
        <v>6691</v>
      </c>
      <c r="G718" t="s">
        <v>2862</v>
      </c>
      <c r="H718" t="s">
        <v>2861</v>
      </c>
      <c r="I718" t="s">
        <v>3264</v>
      </c>
      <c r="J718" s="2" t="s">
        <v>2885</v>
      </c>
      <c r="K718" s="1">
        <v>1860</v>
      </c>
      <c r="L718" t="s">
        <v>3271</v>
      </c>
      <c r="M718" t="s">
        <v>3272</v>
      </c>
    </row>
    <row r="719" spans="1:13" x14ac:dyDescent="0.2">
      <c r="A719">
        <v>5697</v>
      </c>
      <c r="B719" s="3" t="s">
        <v>1631</v>
      </c>
      <c r="C719" s="3" t="s">
        <v>1444</v>
      </c>
      <c r="D719" t="s">
        <v>481</v>
      </c>
      <c r="E719" s="3" t="s">
        <v>1443</v>
      </c>
      <c r="F719" s="1" t="s">
        <v>6692</v>
      </c>
      <c r="G719" t="s">
        <v>2868</v>
      </c>
      <c r="H719" t="s">
        <v>2901</v>
      </c>
      <c r="I719" t="s">
        <v>2900</v>
      </c>
      <c r="J719" s="2" t="s">
        <v>2885</v>
      </c>
      <c r="K719" s="1">
        <v>1860</v>
      </c>
      <c r="L719" t="s">
        <v>3983</v>
      </c>
      <c r="M719" t="s">
        <v>3984</v>
      </c>
    </row>
    <row r="720" spans="1:13" x14ac:dyDescent="0.2">
      <c r="A720">
        <v>7288</v>
      </c>
      <c r="B720" s="3" t="s">
        <v>6097</v>
      </c>
      <c r="C720" s="3" t="s">
        <v>2591</v>
      </c>
      <c r="D720" t="s">
        <v>6099</v>
      </c>
      <c r="E720" s="3" t="s">
        <v>2589</v>
      </c>
      <c r="F720" s="1" t="s">
        <v>6692</v>
      </c>
      <c r="G720" t="s">
        <v>2868</v>
      </c>
      <c r="H720" t="s">
        <v>2867</v>
      </c>
      <c r="I720" t="s">
        <v>3407</v>
      </c>
      <c r="J720" s="2" t="s">
        <v>4768</v>
      </c>
      <c r="K720" s="1">
        <v>1860</v>
      </c>
      <c r="L720" t="s">
        <v>4769</v>
      </c>
      <c r="M720" t="s">
        <v>4770</v>
      </c>
    </row>
    <row r="721" spans="1:13" x14ac:dyDescent="0.2">
      <c r="A721">
        <v>7294</v>
      </c>
      <c r="B721" s="3" t="s">
        <v>6097</v>
      </c>
      <c r="C721" s="3" t="s">
        <v>2537</v>
      </c>
      <c r="D721" t="s">
        <v>6099</v>
      </c>
      <c r="E721" s="3" t="s">
        <v>2539</v>
      </c>
      <c r="F721" s="1" t="s">
        <v>6692</v>
      </c>
      <c r="G721" t="s">
        <v>2868</v>
      </c>
      <c r="H721" t="s">
        <v>2867</v>
      </c>
      <c r="I721" t="s">
        <v>3407</v>
      </c>
      <c r="J721" s="2" t="s">
        <v>4768</v>
      </c>
      <c r="K721" s="1">
        <v>1860</v>
      </c>
      <c r="L721" t="s">
        <v>4769</v>
      </c>
      <c r="M721" t="s">
        <v>4770</v>
      </c>
    </row>
    <row r="722" spans="1:13" x14ac:dyDescent="0.2">
      <c r="A722">
        <v>7318</v>
      </c>
      <c r="B722" s="3" t="s">
        <v>6097</v>
      </c>
      <c r="C722" s="3" t="s">
        <v>6113</v>
      </c>
      <c r="D722" t="s">
        <v>6099</v>
      </c>
      <c r="E722" s="3" t="s">
        <v>2601</v>
      </c>
      <c r="F722" s="1" t="s">
        <v>6692</v>
      </c>
      <c r="G722" t="s">
        <v>2868</v>
      </c>
      <c r="H722" t="s">
        <v>2867</v>
      </c>
      <c r="I722" t="s">
        <v>3407</v>
      </c>
      <c r="J722" s="2" t="s">
        <v>4768</v>
      </c>
      <c r="K722" s="1">
        <v>1860</v>
      </c>
      <c r="L722" t="s">
        <v>4769</v>
      </c>
      <c r="M722" t="s">
        <v>4770</v>
      </c>
    </row>
    <row r="723" spans="1:13" x14ac:dyDescent="0.2">
      <c r="A723">
        <v>15148</v>
      </c>
      <c r="B723" s="3" t="s">
        <v>6097</v>
      </c>
      <c r="C723" s="3" t="s">
        <v>6639</v>
      </c>
      <c r="D723" t="s">
        <v>6099</v>
      </c>
      <c r="F723" s="1" t="s">
        <v>6692</v>
      </c>
      <c r="G723" t="s">
        <v>2868</v>
      </c>
      <c r="H723" t="s">
        <v>2867</v>
      </c>
      <c r="I723" t="s">
        <v>3407</v>
      </c>
      <c r="J723" s="2" t="s">
        <v>4768</v>
      </c>
      <c r="K723" s="1">
        <v>1860</v>
      </c>
      <c r="L723" t="s">
        <v>4769</v>
      </c>
      <c r="M723" t="s">
        <v>4770</v>
      </c>
    </row>
    <row r="724" spans="1:13" x14ac:dyDescent="0.2">
      <c r="A724">
        <v>15149</v>
      </c>
      <c r="B724" s="3" t="s">
        <v>6097</v>
      </c>
      <c r="C724" s="3" t="s">
        <v>5148</v>
      </c>
      <c r="D724" t="s">
        <v>6099</v>
      </c>
      <c r="E724" s="3" t="s">
        <v>1091</v>
      </c>
      <c r="F724" s="1" t="s">
        <v>6692</v>
      </c>
      <c r="G724" t="s">
        <v>2868</v>
      </c>
      <c r="H724" t="s">
        <v>2867</v>
      </c>
      <c r="I724" t="s">
        <v>3407</v>
      </c>
      <c r="J724" s="2" t="s">
        <v>4768</v>
      </c>
      <c r="K724" s="1">
        <v>1860</v>
      </c>
      <c r="L724" t="s">
        <v>4769</v>
      </c>
      <c r="M724" t="s">
        <v>4770</v>
      </c>
    </row>
    <row r="725" spans="1:13" x14ac:dyDescent="0.2">
      <c r="A725">
        <v>102</v>
      </c>
      <c r="B725" s="3" t="s">
        <v>5044</v>
      </c>
      <c r="C725" s="3" t="s">
        <v>5045</v>
      </c>
      <c r="D725" t="s">
        <v>5046</v>
      </c>
      <c r="E725" s="3" t="s">
        <v>9</v>
      </c>
      <c r="F725" s="1" t="s">
        <v>6692</v>
      </c>
      <c r="G725" t="s">
        <v>2868</v>
      </c>
      <c r="H725" t="s">
        <v>2867</v>
      </c>
      <c r="I725" t="s">
        <v>2866</v>
      </c>
      <c r="J725" s="2" t="s">
        <v>6968</v>
      </c>
      <c r="K725" s="1">
        <v>1861</v>
      </c>
      <c r="L725" t="s">
        <v>6969</v>
      </c>
      <c r="M725" t="s">
        <v>6970</v>
      </c>
    </row>
    <row r="726" spans="1:13" x14ac:dyDescent="0.2">
      <c r="A726">
        <v>14613</v>
      </c>
      <c r="B726" s="3" t="s">
        <v>6</v>
      </c>
      <c r="C726" s="3" t="s">
        <v>5045</v>
      </c>
      <c r="D726" t="s">
        <v>5046</v>
      </c>
      <c r="E726" s="3" t="s">
        <v>9</v>
      </c>
      <c r="F726" s="1" t="s">
        <v>6692</v>
      </c>
      <c r="G726" t="s">
        <v>2868</v>
      </c>
      <c r="H726" t="s">
        <v>2867</v>
      </c>
      <c r="I726" t="s">
        <v>2866</v>
      </c>
      <c r="J726" s="2" t="s">
        <v>6968</v>
      </c>
      <c r="K726" s="1">
        <v>1861</v>
      </c>
      <c r="L726" t="s">
        <v>6969</v>
      </c>
      <c r="M726" t="s">
        <v>6970</v>
      </c>
    </row>
    <row r="727" spans="1:13" x14ac:dyDescent="0.2">
      <c r="A727">
        <v>298</v>
      </c>
      <c r="B727" s="3" t="s">
        <v>5055</v>
      </c>
      <c r="C727" s="3" t="s">
        <v>1104</v>
      </c>
      <c r="D727" t="s">
        <v>5057</v>
      </c>
      <c r="E727" s="3" t="s">
        <v>421</v>
      </c>
      <c r="F727" s="1" t="s">
        <v>6692</v>
      </c>
      <c r="G727" t="s">
        <v>2890</v>
      </c>
      <c r="H727" t="s">
        <v>2932</v>
      </c>
      <c r="I727" t="s">
        <v>3212</v>
      </c>
      <c r="J727" s="2" t="s">
        <v>3838</v>
      </c>
      <c r="K727" s="1">
        <v>1861</v>
      </c>
      <c r="L727" t="s">
        <v>6971</v>
      </c>
      <c r="M727" t="s">
        <v>6972</v>
      </c>
    </row>
    <row r="728" spans="1:13" x14ac:dyDescent="0.2">
      <c r="A728">
        <v>15491</v>
      </c>
      <c r="B728" s="3" t="s">
        <v>6661</v>
      </c>
      <c r="C728" s="3" t="s">
        <v>6662</v>
      </c>
      <c r="D728" t="s">
        <v>6663</v>
      </c>
      <c r="E728" s="3" t="s">
        <v>555</v>
      </c>
      <c r="F728" s="1" t="s">
        <v>6692</v>
      </c>
      <c r="G728" t="e">
        <v>#N/A</v>
      </c>
      <c r="H728" t="e">
        <v>#N/A</v>
      </c>
      <c r="I728" t="e">
        <v>#N/A</v>
      </c>
      <c r="J728" s="2" t="s">
        <v>3784</v>
      </c>
      <c r="K728" s="1">
        <v>1862</v>
      </c>
      <c r="L728" t="s">
        <v>6973</v>
      </c>
      <c r="M728" t="s">
        <v>6974</v>
      </c>
    </row>
    <row r="729" spans="1:13" x14ac:dyDescent="0.2">
      <c r="A729">
        <v>9971</v>
      </c>
      <c r="B729" s="3" t="s">
        <v>6295</v>
      </c>
      <c r="C729" s="3" t="s">
        <v>6296</v>
      </c>
      <c r="D729" t="s">
        <v>6297</v>
      </c>
      <c r="E729" s="3" t="s">
        <v>1167</v>
      </c>
      <c r="F729" s="1" t="s">
        <v>6692</v>
      </c>
      <c r="G729" t="s">
        <v>2890</v>
      </c>
      <c r="H729" t="s">
        <v>2889</v>
      </c>
      <c r="I729" t="s">
        <v>3263</v>
      </c>
      <c r="J729" s="2" t="s">
        <v>3838</v>
      </c>
      <c r="K729" s="1">
        <v>1862</v>
      </c>
      <c r="L729" t="s">
        <v>6975</v>
      </c>
      <c r="M729" t="s">
        <v>6976</v>
      </c>
    </row>
    <row r="730" spans="1:13" x14ac:dyDescent="0.2">
      <c r="A730">
        <v>9917</v>
      </c>
      <c r="B730" s="3" t="s">
        <v>1744</v>
      </c>
      <c r="C730" s="3" t="s">
        <v>2234</v>
      </c>
      <c r="D730" t="s">
        <v>2235</v>
      </c>
      <c r="F730" s="1" t="s">
        <v>6691</v>
      </c>
      <c r="G730" t="s">
        <v>2868</v>
      </c>
      <c r="H730" t="s">
        <v>2867</v>
      </c>
      <c r="I730" t="s">
        <v>4186</v>
      </c>
      <c r="J730" s="2" t="s">
        <v>2885</v>
      </c>
      <c r="K730" s="1">
        <v>1863</v>
      </c>
      <c r="L730" t="s">
        <v>4501</v>
      </c>
      <c r="M730" t="s">
        <v>4502</v>
      </c>
    </row>
    <row r="731" spans="1:13" x14ac:dyDescent="0.2">
      <c r="A731">
        <v>1399</v>
      </c>
      <c r="B731" s="3" t="s">
        <v>563</v>
      </c>
      <c r="C731" s="3" t="s">
        <v>5262</v>
      </c>
      <c r="D731" t="s">
        <v>2235</v>
      </c>
      <c r="E731" s="3" t="s">
        <v>581</v>
      </c>
      <c r="F731" s="1" t="s">
        <v>6692</v>
      </c>
      <c r="G731" t="s">
        <v>2890</v>
      </c>
      <c r="H731" t="s">
        <v>3172</v>
      </c>
      <c r="I731" t="s">
        <v>3335</v>
      </c>
      <c r="J731" s="2" t="s">
        <v>2885</v>
      </c>
      <c r="K731" s="1">
        <v>1863</v>
      </c>
      <c r="L731" t="s">
        <v>6977</v>
      </c>
      <c r="M731" t="s">
        <v>6978</v>
      </c>
    </row>
    <row r="732" spans="1:13" x14ac:dyDescent="0.2">
      <c r="A732">
        <v>6057</v>
      </c>
      <c r="B732" s="3" t="s">
        <v>1744</v>
      </c>
      <c r="C732" s="3" t="s">
        <v>1110</v>
      </c>
      <c r="D732" t="s">
        <v>2235</v>
      </c>
      <c r="E732" s="3" t="s">
        <v>1743</v>
      </c>
      <c r="F732" s="1" t="s">
        <v>6692</v>
      </c>
      <c r="G732" t="s">
        <v>2868</v>
      </c>
      <c r="H732" t="s">
        <v>2867</v>
      </c>
      <c r="I732" t="s">
        <v>4186</v>
      </c>
      <c r="J732" s="2" t="s">
        <v>2885</v>
      </c>
      <c r="K732" s="1">
        <v>1863</v>
      </c>
      <c r="L732" t="s">
        <v>4501</v>
      </c>
      <c r="M732" t="s">
        <v>4502</v>
      </c>
    </row>
    <row r="733" spans="1:13" x14ac:dyDescent="0.2">
      <c r="A733">
        <v>5309</v>
      </c>
      <c r="B733" s="3" t="s">
        <v>5636</v>
      </c>
      <c r="C733" s="3" t="s">
        <v>666</v>
      </c>
      <c r="D733" t="s">
        <v>5651</v>
      </c>
      <c r="E733" s="3" t="s">
        <v>959</v>
      </c>
      <c r="F733" s="1" t="s">
        <v>6692</v>
      </c>
      <c r="G733" t="s">
        <v>2868</v>
      </c>
      <c r="H733" t="s">
        <v>2867</v>
      </c>
      <c r="I733" t="s">
        <v>3615</v>
      </c>
      <c r="J733" s="2" t="s">
        <v>3625</v>
      </c>
      <c r="K733" s="1">
        <v>1863</v>
      </c>
      <c r="L733" t="s">
        <v>3626</v>
      </c>
      <c r="M733" t="s">
        <v>3627</v>
      </c>
    </row>
    <row r="734" spans="1:13" x14ac:dyDescent="0.2">
      <c r="A734">
        <v>7436</v>
      </c>
      <c r="B734" s="3" t="s">
        <v>2069</v>
      </c>
      <c r="C734" s="3" t="s">
        <v>2058</v>
      </c>
      <c r="D734" t="s">
        <v>6144</v>
      </c>
      <c r="E734" s="3" t="s">
        <v>2057</v>
      </c>
      <c r="F734" s="1" t="s">
        <v>6692</v>
      </c>
      <c r="G734" t="s">
        <v>2868</v>
      </c>
      <c r="H734" t="s">
        <v>2867</v>
      </c>
      <c r="I734" t="s">
        <v>4366</v>
      </c>
      <c r="J734" s="2" t="s">
        <v>3625</v>
      </c>
      <c r="K734" s="1">
        <v>1863</v>
      </c>
      <c r="L734" t="s">
        <v>4380</v>
      </c>
      <c r="M734" t="s">
        <v>4381</v>
      </c>
    </row>
    <row r="735" spans="1:13" x14ac:dyDescent="0.2">
      <c r="A735">
        <v>7477</v>
      </c>
      <c r="B735" s="3" t="s">
        <v>2102</v>
      </c>
      <c r="C735" s="3" t="s">
        <v>6153</v>
      </c>
      <c r="D735" t="s">
        <v>2112</v>
      </c>
      <c r="E735" s="3" t="s">
        <v>2110</v>
      </c>
      <c r="F735" s="1" t="s">
        <v>6692</v>
      </c>
      <c r="G735" t="s">
        <v>2868</v>
      </c>
      <c r="H735" t="s">
        <v>2867</v>
      </c>
      <c r="I735" t="s">
        <v>4379</v>
      </c>
      <c r="J735" s="2" t="s">
        <v>3838</v>
      </c>
      <c r="K735" s="1">
        <v>1863</v>
      </c>
      <c r="L735" t="s">
        <v>4420</v>
      </c>
      <c r="M735" t="s">
        <v>4421</v>
      </c>
    </row>
    <row r="736" spans="1:13" x14ac:dyDescent="0.2">
      <c r="A736">
        <v>8191</v>
      </c>
      <c r="B736" s="3" t="s">
        <v>6203</v>
      </c>
      <c r="C736" s="3" t="s">
        <v>1273</v>
      </c>
      <c r="D736" t="s">
        <v>2112</v>
      </c>
      <c r="E736" s="3" t="s">
        <v>1272</v>
      </c>
      <c r="F736" s="1" t="s">
        <v>6692</v>
      </c>
      <c r="G736" t="s">
        <v>2890</v>
      </c>
      <c r="H736" t="s">
        <v>2932</v>
      </c>
      <c r="I736" t="s">
        <v>3564</v>
      </c>
      <c r="J736" s="2" t="s">
        <v>3838</v>
      </c>
      <c r="K736" s="1">
        <v>1863</v>
      </c>
      <c r="L736" t="s">
        <v>3843</v>
      </c>
      <c r="M736" t="s">
        <v>3844</v>
      </c>
    </row>
    <row r="737" spans="1:13" x14ac:dyDescent="0.2">
      <c r="A737">
        <v>10567</v>
      </c>
      <c r="B737" s="3" t="s">
        <v>2490</v>
      </c>
      <c r="C737" s="3" t="s">
        <v>2572</v>
      </c>
      <c r="D737" t="s">
        <v>6466</v>
      </c>
      <c r="E737" s="3" t="s">
        <v>2571</v>
      </c>
      <c r="F737" s="1" t="s">
        <v>6692</v>
      </c>
      <c r="G737" t="s">
        <v>2868</v>
      </c>
      <c r="H737" t="s">
        <v>2867</v>
      </c>
      <c r="I737" t="s">
        <v>3407</v>
      </c>
      <c r="J737" s="2" t="s">
        <v>4788</v>
      </c>
      <c r="K737" s="1">
        <v>1863</v>
      </c>
      <c r="L737" t="s">
        <v>4789</v>
      </c>
      <c r="M737" t="s">
        <v>4790</v>
      </c>
    </row>
    <row r="738" spans="1:13" x14ac:dyDescent="0.2">
      <c r="A738">
        <v>1281</v>
      </c>
      <c r="B738" s="3" t="s">
        <v>513</v>
      </c>
      <c r="C738" s="3" t="s">
        <v>514</v>
      </c>
      <c r="D738" t="s">
        <v>515</v>
      </c>
      <c r="F738" s="1" t="s">
        <v>6691</v>
      </c>
      <c r="G738" t="s">
        <v>2862</v>
      </c>
      <c r="H738" t="s">
        <v>2861</v>
      </c>
      <c r="I738" t="s">
        <v>3299</v>
      </c>
      <c r="J738" s="2" t="s">
        <v>3300</v>
      </c>
      <c r="K738" s="1">
        <v>1864</v>
      </c>
      <c r="L738" t="s">
        <v>3301</v>
      </c>
      <c r="M738" t="s">
        <v>3302</v>
      </c>
    </row>
    <row r="739" spans="1:13" x14ac:dyDescent="0.2">
      <c r="A739">
        <v>6443</v>
      </c>
      <c r="B739" s="3" t="s">
        <v>1846</v>
      </c>
      <c r="C739" s="3" t="s">
        <v>1855</v>
      </c>
      <c r="D739" t="s">
        <v>515</v>
      </c>
      <c r="F739" s="1" t="s">
        <v>6691</v>
      </c>
      <c r="G739" t="s">
        <v>2862</v>
      </c>
      <c r="H739" t="s">
        <v>2861</v>
      </c>
      <c r="I739" t="s">
        <v>3299</v>
      </c>
      <c r="J739" s="2" t="s">
        <v>3300</v>
      </c>
      <c r="K739" s="1">
        <v>1864</v>
      </c>
      <c r="L739" t="s">
        <v>3301</v>
      </c>
      <c r="M739" t="s">
        <v>3302</v>
      </c>
    </row>
    <row r="740" spans="1:13" x14ac:dyDescent="0.2">
      <c r="A740">
        <v>1235</v>
      </c>
      <c r="B740" s="3" t="s">
        <v>470</v>
      </c>
      <c r="C740" s="3" t="s">
        <v>5223</v>
      </c>
      <c r="D740" t="s">
        <v>515</v>
      </c>
      <c r="E740" s="3" t="s">
        <v>672</v>
      </c>
      <c r="F740" s="1" t="s">
        <v>6692</v>
      </c>
      <c r="G740" t="s">
        <v>2862</v>
      </c>
      <c r="H740" t="s">
        <v>2861</v>
      </c>
      <c r="I740" t="s">
        <v>3264</v>
      </c>
      <c r="J740" s="2" t="s">
        <v>3300</v>
      </c>
      <c r="K740" s="1">
        <v>1864</v>
      </c>
      <c r="L740" t="s">
        <v>3301</v>
      </c>
      <c r="M740" t="s">
        <v>3302</v>
      </c>
    </row>
    <row r="741" spans="1:13" x14ac:dyDescent="0.2">
      <c r="A741">
        <v>1236</v>
      </c>
      <c r="B741" s="3" t="s">
        <v>470</v>
      </c>
      <c r="C741" s="3" t="s">
        <v>2189</v>
      </c>
      <c r="D741" t="s">
        <v>515</v>
      </c>
      <c r="E741" s="3" t="s">
        <v>2187</v>
      </c>
      <c r="F741" s="1" t="s">
        <v>6692</v>
      </c>
      <c r="G741" t="s">
        <v>2862</v>
      </c>
      <c r="H741" t="s">
        <v>2861</v>
      </c>
      <c r="I741" t="s">
        <v>3264</v>
      </c>
      <c r="J741" s="2" t="s">
        <v>3300</v>
      </c>
      <c r="K741" s="1">
        <v>1864</v>
      </c>
      <c r="L741" t="s">
        <v>3301</v>
      </c>
      <c r="M741" t="s">
        <v>3302</v>
      </c>
    </row>
    <row r="742" spans="1:13" x14ac:dyDescent="0.2">
      <c r="A742">
        <v>1244</v>
      </c>
      <c r="B742" s="3" t="s">
        <v>470</v>
      </c>
      <c r="C742" s="3" t="s">
        <v>1125</v>
      </c>
      <c r="D742" t="s">
        <v>515</v>
      </c>
      <c r="E742" s="3" t="s">
        <v>473</v>
      </c>
      <c r="F742" s="1" t="s">
        <v>6692</v>
      </c>
      <c r="G742" t="s">
        <v>2862</v>
      </c>
      <c r="H742" t="s">
        <v>2861</v>
      </c>
      <c r="I742" t="s">
        <v>3264</v>
      </c>
      <c r="J742" s="2" t="s">
        <v>3300</v>
      </c>
      <c r="K742" s="1">
        <v>1864</v>
      </c>
      <c r="L742" t="s">
        <v>3301</v>
      </c>
      <c r="M742" t="s">
        <v>3302</v>
      </c>
    </row>
    <row r="743" spans="1:13" x14ac:dyDescent="0.2">
      <c r="A743">
        <v>3783</v>
      </c>
      <c r="B743" s="3" t="s">
        <v>1255</v>
      </c>
      <c r="C743" s="3" t="s">
        <v>1264</v>
      </c>
      <c r="D743" t="s">
        <v>1265</v>
      </c>
      <c r="F743" s="1" t="s">
        <v>6691</v>
      </c>
      <c r="G743" t="s">
        <v>2890</v>
      </c>
      <c r="H743" t="s">
        <v>2932</v>
      </c>
      <c r="I743" t="s">
        <v>3564</v>
      </c>
      <c r="J743" s="2" t="s">
        <v>3838</v>
      </c>
      <c r="K743" s="1">
        <v>1864</v>
      </c>
      <c r="L743" t="s">
        <v>3839</v>
      </c>
      <c r="M743" t="s">
        <v>3840</v>
      </c>
    </row>
    <row r="744" spans="1:13" x14ac:dyDescent="0.2">
      <c r="A744">
        <v>3789</v>
      </c>
      <c r="B744" s="3" t="s">
        <v>1255</v>
      </c>
      <c r="C744" s="3" t="s">
        <v>1268</v>
      </c>
      <c r="D744" t="s">
        <v>1265</v>
      </c>
      <c r="F744" s="1" t="s">
        <v>6691</v>
      </c>
      <c r="G744" t="s">
        <v>2890</v>
      </c>
      <c r="H744" t="s">
        <v>2932</v>
      </c>
      <c r="I744" t="s">
        <v>3564</v>
      </c>
      <c r="J744" s="2" t="s">
        <v>3838</v>
      </c>
      <c r="K744" s="1">
        <v>1864</v>
      </c>
      <c r="L744" t="s">
        <v>3839</v>
      </c>
      <c r="M744" t="s">
        <v>3840</v>
      </c>
    </row>
    <row r="745" spans="1:13" x14ac:dyDescent="0.2">
      <c r="A745">
        <v>4186</v>
      </c>
      <c r="B745" s="3" t="s">
        <v>5562</v>
      </c>
      <c r="C745" s="3" t="s">
        <v>5275</v>
      </c>
      <c r="D745" t="s">
        <v>1265</v>
      </c>
      <c r="E745" s="3" t="s">
        <v>1418</v>
      </c>
      <c r="F745" s="1" t="s">
        <v>6692</v>
      </c>
      <c r="G745" t="s">
        <v>2862</v>
      </c>
      <c r="H745" t="s">
        <v>3371</v>
      </c>
      <c r="I745" t="s">
        <v>3679</v>
      </c>
      <c r="J745" s="2" t="s">
        <v>3838</v>
      </c>
      <c r="K745" s="1">
        <v>1864</v>
      </c>
      <c r="L745" t="s">
        <v>3839</v>
      </c>
      <c r="M745" t="s">
        <v>3840</v>
      </c>
    </row>
    <row r="746" spans="1:13" x14ac:dyDescent="0.2">
      <c r="A746">
        <v>8597</v>
      </c>
      <c r="B746" s="3" t="s">
        <v>6230</v>
      </c>
      <c r="C746" s="3" t="s">
        <v>1424</v>
      </c>
      <c r="D746" t="s">
        <v>6231</v>
      </c>
      <c r="E746" s="3" t="s">
        <v>1159</v>
      </c>
      <c r="F746" s="1" t="s">
        <v>6692</v>
      </c>
      <c r="G746" t="s">
        <v>2862</v>
      </c>
      <c r="H746" t="s">
        <v>2861</v>
      </c>
      <c r="I746" t="s">
        <v>3406</v>
      </c>
      <c r="J746" s="2" t="s">
        <v>6979</v>
      </c>
      <c r="K746" s="1">
        <v>1864</v>
      </c>
      <c r="L746" t="s">
        <v>6980</v>
      </c>
      <c r="M746" t="s">
        <v>6981</v>
      </c>
    </row>
    <row r="747" spans="1:13" x14ac:dyDescent="0.2">
      <c r="A747">
        <v>1670</v>
      </c>
      <c r="B747" s="3" t="s">
        <v>5295</v>
      </c>
      <c r="C747" s="3" t="s">
        <v>1972</v>
      </c>
      <c r="D747" t="s">
        <v>5297</v>
      </c>
      <c r="E747" s="3" t="s">
        <v>1970</v>
      </c>
      <c r="F747" s="1" t="s">
        <v>6692</v>
      </c>
      <c r="G747" t="s">
        <v>2890</v>
      </c>
      <c r="H747" t="s">
        <v>3172</v>
      </c>
      <c r="I747" t="s">
        <v>3549</v>
      </c>
      <c r="J747" s="2" t="s">
        <v>3619</v>
      </c>
      <c r="K747" s="1">
        <v>1864</v>
      </c>
      <c r="L747" t="s">
        <v>4326</v>
      </c>
      <c r="M747" t="s">
        <v>4327</v>
      </c>
    </row>
    <row r="748" spans="1:13" x14ac:dyDescent="0.2">
      <c r="A748">
        <v>7360</v>
      </c>
      <c r="B748" s="3" t="s">
        <v>2035</v>
      </c>
      <c r="C748" s="3" t="s">
        <v>1749</v>
      </c>
      <c r="D748" t="s">
        <v>6130</v>
      </c>
      <c r="E748" s="3" t="s">
        <v>2083</v>
      </c>
      <c r="F748" s="1" t="s">
        <v>6692</v>
      </c>
      <c r="G748" t="s">
        <v>2868</v>
      </c>
      <c r="H748" t="s">
        <v>2867</v>
      </c>
      <c r="I748" t="s">
        <v>4366</v>
      </c>
      <c r="J748" s="2" t="s">
        <v>4399</v>
      </c>
      <c r="K748" s="1">
        <v>1864</v>
      </c>
      <c r="L748" t="s">
        <v>4400</v>
      </c>
      <c r="M748" t="s">
        <v>4401</v>
      </c>
    </row>
    <row r="749" spans="1:13" x14ac:dyDescent="0.2">
      <c r="A749">
        <v>10641</v>
      </c>
      <c r="B749" s="3" t="s">
        <v>6505</v>
      </c>
      <c r="C749" s="3" t="s">
        <v>6506</v>
      </c>
      <c r="D749" t="s">
        <v>6507</v>
      </c>
      <c r="E749" s="3" t="s">
        <v>2002</v>
      </c>
      <c r="F749" s="1" t="s">
        <v>6692</v>
      </c>
      <c r="G749" t="s">
        <v>2868</v>
      </c>
      <c r="H749" t="s">
        <v>3158</v>
      </c>
      <c r="I749" t="s">
        <v>4335</v>
      </c>
      <c r="J749" s="2" t="s">
        <v>2885</v>
      </c>
      <c r="K749" s="1">
        <v>1865</v>
      </c>
      <c r="L749" t="s">
        <v>6982</v>
      </c>
      <c r="M749" t="s">
        <v>6983</v>
      </c>
    </row>
    <row r="750" spans="1:13" x14ac:dyDescent="0.2">
      <c r="A750">
        <v>677</v>
      </c>
      <c r="B750" s="3" t="s">
        <v>5088</v>
      </c>
      <c r="C750" s="3" t="s">
        <v>375</v>
      </c>
      <c r="D750" t="s">
        <v>376</v>
      </c>
      <c r="E750" s="3" t="s">
        <v>374</v>
      </c>
      <c r="F750" s="1" t="s">
        <v>6692</v>
      </c>
      <c r="G750" t="s">
        <v>5040</v>
      </c>
      <c r="H750" t="s">
        <v>3202</v>
      </c>
      <c r="I750" t="s">
        <v>3201</v>
      </c>
      <c r="J750" s="2" t="s">
        <v>3206</v>
      </c>
      <c r="K750" s="1">
        <v>1865</v>
      </c>
      <c r="L750" t="s">
        <v>3207</v>
      </c>
      <c r="M750" t="s">
        <v>3208</v>
      </c>
    </row>
    <row r="751" spans="1:13" x14ac:dyDescent="0.2">
      <c r="A751">
        <v>683</v>
      </c>
      <c r="B751" s="3" t="s">
        <v>5088</v>
      </c>
      <c r="C751" s="3" t="s">
        <v>5095</v>
      </c>
      <c r="D751" t="s">
        <v>376</v>
      </c>
      <c r="E751" s="3" t="s">
        <v>370</v>
      </c>
      <c r="F751" s="1" t="s">
        <v>6692</v>
      </c>
      <c r="G751" t="s">
        <v>5040</v>
      </c>
      <c r="H751" t="s">
        <v>3202</v>
      </c>
      <c r="I751" t="s">
        <v>3201</v>
      </c>
      <c r="J751" s="2" t="s">
        <v>3206</v>
      </c>
      <c r="K751" s="1">
        <v>1865</v>
      </c>
      <c r="L751" t="s">
        <v>3207</v>
      </c>
      <c r="M751" t="s">
        <v>3208</v>
      </c>
    </row>
    <row r="752" spans="1:13" x14ac:dyDescent="0.2">
      <c r="A752">
        <v>3866</v>
      </c>
      <c r="B752" s="3" t="s">
        <v>1310</v>
      </c>
      <c r="C752" s="3" t="s">
        <v>5526</v>
      </c>
      <c r="D752" t="s">
        <v>376</v>
      </c>
      <c r="E752" s="3" t="s">
        <v>2390</v>
      </c>
      <c r="F752" s="1" t="s">
        <v>6692</v>
      </c>
      <c r="G752" t="s">
        <v>2868</v>
      </c>
      <c r="H752" t="s">
        <v>2867</v>
      </c>
      <c r="I752" t="s">
        <v>2878</v>
      </c>
      <c r="J752" s="2" t="s">
        <v>3206</v>
      </c>
      <c r="K752" s="1">
        <v>1865</v>
      </c>
      <c r="L752" t="s">
        <v>3207</v>
      </c>
      <c r="M752" t="s">
        <v>3208</v>
      </c>
    </row>
    <row r="753" spans="1:13" x14ac:dyDescent="0.2">
      <c r="A753">
        <v>5030</v>
      </c>
      <c r="B753" s="3" t="s">
        <v>1585</v>
      </c>
      <c r="C753" s="3" t="s">
        <v>1893</v>
      </c>
      <c r="D753" t="s">
        <v>376</v>
      </c>
      <c r="E753" s="3" t="s">
        <v>1587</v>
      </c>
      <c r="F753" s="1" t="s">
        <v>6692</v>
      </c>
      <c r="G753" t="s">
        <v>2868</v>
      </c>
      <c r="H753" t="s">
        <v>2927</v>
      </c>
      <c r="I753" t="s">
        <v>2926</v>
      </c>
      <c r="J753" s="2" t="s">
        <v>3206</v>
      </c>
      <c r="K753" s="1">
        <v>1865</v>
      </c>
      <c r="L753" t="s">
        <v>3207</v>
      </c>
      <c r="M753" t="s">
        <v>3208</v>
      </c>
    </row>
    <row r="754" spans="1:13" x14ac:dyDescent="0.2">
      <c r="A754">
        <v>5067</v>
      </c>
      <c r="B754" s="3" t="s">
        <v>1585</v>
      </c>
      <c r="C754" s="3" t="s">
        <v>5609</v>
      </c>
      <c r="D754" t="s">
        <v>376</v>
      </c>
      <c r="E754" s="3" t="s">
        <v>1587</v>
      </c>
      <c r="F754" s="1" t="s">
        <v>6692</v>
      </c>
      <c r="G754" t="s">
        <v>2868</v>
      </c>
      <c r="H754" t="s">
        <v>2927</v>
      </c>
      <c r="I754" t="s">
        <v>2926</v>
      </c>
      <c r="J754" s="2" t="s">
        <v>3206</v>
      </c>
      <c r="K754" s="1">
        <v>1865</v>
      </c>
      <c r="L754" t="s">
        <v>3207</v>
      </c>
      <c r="M754" t="s">
        <v>3208</v>
      </c>
    </row>
    <row r="755" spans="1:13" x14ac:dyDescent="0.2">
      <c r="A755">
        <v>5070</v>
      </c>
      <c r="B755" s="3" t="s">
        <v>1585</v>
      </c>
      <c r="C755" s="3" t="s">
        <v>5610</v>
      </c>
      <c r="D755" t="s">
        <v>376</v>
      </c>
      <c r="E755" s="3" t="s">
        <v>1587</v>
      </c>
      <c r="F755" s="1" t="s">
        <v>6692</v>
      </c>
      <c r="G755" t="s">
        <v>2868</v>
      </c>
      <c r="H755" t="s">
        <v>2927</v>
      </c>
      <c r="I755" t="s">
        <v>2926</v>
      </c>
      <c r="J755" s="2" t="s">
        <v>3206</v>
      </c>
      <c r="K755" s="1">
        <v>1865</v>
      </c>
      <c r="L755" t="s">
        <v>3207</v>
      </c>
      <c r="M755" t="s">
        <v>3208</v>
      </c>
    </row>
    <row r="756" spans="1:13" x14ac:dyDescent="0.2">
      <c r="A756">
        <v>5317</v>
      </c>
      <c r="B756" s="3" t="s">
        <v>5636</v>
      </c>
      <c r="C756" s="3" t="s">
        <v>5656</v>
      </c>
      <c r="D756" t="s">
        <v>376</v>
      </c>
      <c r="E756" s="3" t="s">
        <v>948</v>
      </c>
      <c r="F756" s="1" t="s">
        <v>6692</v>
      </c>
      <c r="G756" t="s">
        <v>2868</v>
      </c>
      <c r="H756" t="s">
        <v>2867</v>
      </c>
      <c r="I756" t="s">
        <v>3615</v>
      </c>
      <c r="J756" s="2" t="s">
        <v>3206</v>
      </c>
      <c r="K756" s="1">
        <v>1865</v>
      </c>
      <c r="L756" t="s">
        <v>3207</v>
      </c>
      <c r="M756" t="s">
        <v>3208</v>
      </c>
    </row>
    <row r="757" spans="1:13" x14ac:dyDescent="0.2">
      <c r="A757">
        <v>7105</v>
      </c>
      <c r="B757" s="3" t="s">
        <v>1987</v>
      </c>
      <c r="C757" s="3" t="s">
        <v>1558</v>
      </c>
      <c r="D757" t="s">
        <v>376</v>
      </c>
      <c r="E757" s="3" t="s">
        <v>1557</v>
      </c>
      <c r="F757" s="1" t="s">
        <v>6692</v>
      </c>
      <c r="G757" t="s">
        <v>2868</v>
      </c>
      <c r="H757" t="s">
        <v>2867</v>
      </c>
      <c r="I757" t="s">
        <v>3407</v>
      </c>
      <c r="J757" s="2" t="s">
        <v>3206</v>
      </c>
      <c r="K757" s="1">
        <v>1865</v>
      </c>
      <c r="L757" t="s">
        <v>3207</v>
      </c>
      <c r="M757" t="s">
        <v>3208</v>
      </c>
    </row>
    <row r="758" spans="1:13" x14ac:dyDescent="0.2">
      <c r="A758">
        <v>10346</v>
      </c>
      <c r="B758" s="3" t="s">
        <v>5143</v>
      </c>
      <c r="C758" s="3" t="s">
        <v>2591</v>
      </c>
      <c r="D758" t="s">
        <v>376</v>
      </c>
      <c r="E758" s="3" t="s">
        <v>455</v>
      </c>
      <c r="F758" s="1" t="s">
        <v>6692</v>
      </c>
      <c r="G758" t="s">
        <v>2890</v>
      </c>
      <c r="H758" t="s">
        <v>2932</v>
      </c>
      <c r="I758" t="s">
        <v>3212</v>
      </c>
      <c r="J758" s="2" t="s">
        <v>3206</v>
      </c>
      <c r="K758" s="1">
        <v>1865</v>
      </c>
      <c r="L758" t="s">
        <v>3207</v>
      </c>
      <c r="M758" t="s">
        <v>3208</v>
      </c>
    </row>
    <row r="759" spans="1:13" x14ac:dyDescent="0.2">
      <c r="A759">
        <v>10347</v>
      </c>
      <c r="B759" s="3" t="s">
        <v>5143</v>
      </c>
      <c r="C759" s="3" t="s">
        <v>6355</v>
      </c>
      <c r="D759" t="s">
        <v>376</v>
      </c>
      <c r="E759" s="3" t="s">
        <v>380</v>
      </c>
      <c r="F759" s="1" t="s">
        <v>6692</v>
      </c>
      <c r="G759" t="s">
        <v>2890</v>
      </c>
      <c r="H759" t="s">
        <v>2932</v>
      </c>
      <c r="I759" t="s">
        <v>3212</v>
      </c>
      <c r="J759" s="2" t="s">
        <v>3206</v>
      </c>
      <c r="K759" s="1">
        <v>1865</v>
      </c>
      <c r="L759" t="s">
        <v>3207</v>
      </c>
      <c r="M759" t="s">
        <v>3208</v>
      </c>
    </row>
    <row r="760" spans="1:13" x14ac:dyDescent="0.2">
      <c r="A760">
        <v>10639</v>
      </c>
      <c r="B760" s="3" t="s">
        <v>5249</v>
      </c>
      <c r="C760" s="3" t="s">
        <v>6504</v>
      </c>
      <c r="D760" t="s">
        <v>376</v>
      </c>
      <c r="E760" s="3" t="s">
        <v>1045</v>
      </c>
      <c r="F760" s="1" t="s">
        <v>6692</v>
      </c>
      <c r="G760" t="s">
        <v>2890</v>
      </c>
      <c r="H760" t="s">
        <v>3681</v>
      </c>
      <c r="I760" t="s">
        <v>3680</v>
      </c>
      <c r="J760" s="2" t="s">
        <v>3206</v>
      </c>
      <c r="K760" s="1">
        <v>1865</v>
      </c>
      <c r="L760" t="s">
        <v>3207</v>
      </c>
      <c r="M760" t="s">
        <v>3208</v>
      </c>
    </row>
    <row r="761" spans="1:13" x14ac:dyDescent="0.2">
      <c r="A761">
        <v>13994</v>
      </c>
      <c r="B761" s="3" t="s">
        <v>6609</v>
      </c>
      <c r="C761" s="3" t="s">
        <v>6610</v>
      </c>
      <c r="D761" t="s">
        <v>376</v>
      </c>
      <c r="E761" s="3" t="s">
        <v>1587</v>
      </c>
      <c r="F761" s="1" t="s">
        <v>6692</v>
      </c>
      <c r="G761" t="s">
        <v>2868</v>
      </c>
      <c r="H761" t="s">
        <v>2927</v>
      </c>
      <c r="I761" t="s">
        <v>2926</v>
      </c>
      <c r="J761" s="2" t="s">
        <v>3206</v>
      </c>
      <c r="K761" s="1">
        <v>1865</v>
      </c>
      <c r="L761" t="s">
        <v>3207</v>
      </c>
      <c r="M761" t="s">
        <v>3208</v>
      </c>
    </row>
    <row r="762" spans="1:13" x14ac:dyDescent="0.2">
      <c r="A762">
        <v>13997</v>
      </c>
      <c r="B762" s="3" t="s">
        <v>6097</v>
      </c>
      <c r="C762" s="3" t="s">
        <v>305</v>
      </c>
      <c r="D762" t="s">
        <v>376</v>
      </c>
      <c r="E762" s="3" t="s">
        <v>2160</v>
      </c>
      <c r="F762" s="1" t="s">
        <v>6692</v>
      </c>
      <c r="G762" t="s">
        <v>2868</v>
      </c>
      <c r="H762" t="s">
        <v>2867</v>
      </c>
      <c r="I762" t="s">
        <v>3407</v>
      </c>
      <c r="J762" s="2" t="s">
        <v>3206</v>
      </c>
      <c r="K762" s="1">
        <v>1865</v>
      </c>
      <c r="L762" t="s">
        <v>3207</v>
      </c>
      <c r="M762" t="s">
        <v>3208</v>
      </c>
    </row>
    <row r="763" spans="1:13" x14ac:dyDescent="0.2">
      <c r="A763">
        <v>3695</v>
      </c>
      <c r="B763" s="3" t="s">
        <v>5499</v>
      </c>
      <c r="C763" s="3" t="s">
        <v>1104</v>
      </c>
      <c r="D763" t="s">
        <v>1314</v>
      </c>
      <c r="E763" s="3" t="s">
        <v>1707</v>
      </c>
      <c r="F763" s="1" t="s">
        <v>6692</v>
      </c>
      <c r="G763" t="s">
        <v>2890</v>
      </c>
      <c r="H763" t="s">
        <v>3172</v>
      </c>
      <c r="I763" t="s">
        <v>4159</v>
      </c>
      <c r="J763" s="2" t="s">
        <v>3838</v>
      </c>
      <c r="K763" s="1">
        <v>1865</v>
      </c>
      <c r="L763" t="s">
        <v>6984</v>
      </c>
      <c r="M763" t="s">
        <v>6985</v>
      </c>
    </row>
    <row r="764" spans="1:13" x14ac:dyDescent="0.2">
      <c r="A764">
        <v>3871</v>
      </c>
      <c r="B764" s="3" t="s">
        <v>1310</v>
      </c>
      <c r="C764" s="3" t="s">
        <v>1264</v>
      </c>
      <c r="D764" t="s">
        <v>1314</v>
      </c>
      <c r="E764" s="3" t="s">
        <v>1312</v>
      </c>
      <c r="F764" s="1" t="s">
        <v>6692</v>
      </c>
      <c r="G764" t="s">
        <v>2868</v>
      </c>
      <c r="H764" t="s">
        <v>2867</v>
      </c>
      <c r="I764" t="s">
        <v>2878</v>
      </c>
      <c r="J764" s="2" t="s">
        <v>3838</v>
      </c>
      <c r="K764" s="1">
        <v>1865</v>
      </c>
      <c r="L764" t="s">
        <v>3880</v>
      </c>
      <c r="M764" t="s">
        <v>3881</v>
      </c>
    </row>
    <row r="765" spans="1:13" x14ac:dyDescent="0.2">
      <c r="A765">
        <v>9962</v>
      </c>
      <c r="B765" s="3" t="s">
        <v>5044</v>
      </c>
      <c r="C765" s="3" t="s">
        <v>531</v>
      </c>
      <c r="D765" t="s">
        <v>1314</v>
      </c>
      <c r="E765" s="3" t="s">
        <v>2236</v>
      </c>
      <c r="F765" s="1" t="s">
        <v>6692</v>
      </c>
      <c r="G765" t="s">
        <v>2868</v>
      </c>
      <c r="H765" t="s">
        <v>2867</v>
      </c>
      <c r="I765" t="s">
        <v>2866</v>
      </c>
      <c r="J765" s="2" t="s">
        <v>3838</v>
      </c>
      <c r="K765" s="1">
        <v>1865</v>
      </c>
      <c r="L765" t="s">
        <v>3880</v>
      </c>
      <c r="M765" t="s">
        <v>3881</v>
      </c>
    </row>
    <row r="766" spans="1:13" x14ac:dyDescent="0.2">
      <c r="A766">
        <v>3215</v>
      </c>
      <c r="B766" s="3" t="s">
        <v>1165</v>
      </c>
      <c r="C766" s="3" t="s">
        <v>5478</v>
      </c>
      <c r="D766" t="s">
        <v>5479</v>
      </c>
      <c r="E766" s="3" t="s">
        <v>405</v>
      </c>
      <c r="F766" s="1" t="s">
        <v>6692</v>
      </c>
      <c r="G766" t="s">
        <v>2890</v>
      </c>
      <c r="H766" t="s">
        <v>2932</v>
      </c>
      <c r="I766" t="s">
        <v>3212</v>
      </c>
      <c r="J766" s="2" t="s">
        <v>3213</v>
      </c>
      <c r="K766" s="1">
        <v>1865</v>
      </c>
      <c r="L766" t="s">
        <v>6986</v>
      </c>
      <c r="M766" t="s">
        <v>6987</v>
      </c>
    </row>
    <row r="767" spans="1:13" x14ac:dyDescent="0.2">
      <c r="A767">
        <v>10003</v>
      </c>
      <c r="B767" s="3" t="s">
        <v>6308</v>
      </c>
      <c r="C767" s="3" t="s">
        <v>2453</v>
      </c>
      <c r="D767" t="s">
        <v>6309</v>
      </c>
      <c r="E767" s="3" t="s">
        <v>2452</v>
      </c>
      <c r="F767" s="1" t="s">
        <v>6692</v>
      </c>
      <c r="G767" t="s">
        <v>2868</v>
      </c>
      <c r="H767" t="s">
        <v>2927</v>
      </c>
      <c r="I767" t="s">
        <v>4158</v>
      </c>
      <c r="J767" s="2" t="s">
        <v>3065</v>
      </c>
      <c r="K767" s="1">
        <v>1866</v>
      </c>
      <c r="L767" t="s">
        <v>4710</v>
      </c>
      <c r="M767" t="s">
        <v>4711</v>
      </c>
    </row>
    <row r="768" spans="1:13" x14ac:dyDescent="0.2">
      <c r="A768">
        <v>3812</v>
      </c>
      <c r="B768" s="3" t="s">
        <v>1255</v>
      </c>
      <c r="C768" s="3" t="s">
        <v>964</v>
      </c>
      <c r="D768" t="s">
        <v>5518</v>
      </c>
      <c r="E768" s="3" t="s">
        <v>2024</v>
      </c>
      <c r="F768" s="1" t="s">
        <v>6692</v>
      </c>
      <c r="G768" t="s">
        <v>2890</v>
      </c>
      <c r="H768" t="s">
        <v>2932</v>
      </c>
      <c r="I768" t="s">
        <v>3564</v>
      </c>
      <c r="J768" s="2" t="s">
        <v>3420</v>
      </c>
      <c r="K768" s="1">
        <v>1866</v>
      </c>
      <c r="L768" t="s">
        <v>6988</v>
      </c>
      <c r="M768" t="s">
        <v>6989</v>
      </c>
    </row>
    <row r="769" spans="1:13" x14ac:dyDescent="0.2">
      <c r="A769">
        <v>7356</v>
      </c>
      <c r="B769" s="3" t="s">
        <v>2035</v>
      </c>
      <c r="C769" s="3" t="s">
        <v>72</v>
      </c>
      <c r="D769" t="s">
        <v>5518</v>
      </c>
      <c r="E769" s="3" t="s">
        <v>2045</v>
      </c>
      <c r="F769" s="1" t="s">
        <v>6692</v>
      </c>
      <c r="G769" t="s">
        <v>2868</v>
      </c>
      <c r="H769" t="s">
        <v>2867</v>
      </c>
      <c r="I769" t="s">
        <v>4366</v>
      </c>
      <c r="J769" s="2" t="s">
        <v>3420</v>
      </c>
      <c r="K769" s="1">
        <v>1866</v>
      </c>
      <c r="L769" t="s">
        <v>6990</v>
      </c>
      <c r="M769" t="s">
        <v>6991</v>
      </c>
    </row>
    <row r="770" spans="1:13" x14ac:dyDescent="0.2">
      <c r="A770">
        <v>7358</v>
      </c>
      <c r="B770" s="3" t="s">
        <v>2035</v>
      </c>
      <c r="C770" s="3" t="s">
        <v>1273</v>
      </c>
      <c r="D770" t="s">
        <v>5518</v>
      </c>
      <c r="E770" s="3" t="s">
        <v>2045</v>
      </c>
      <c r="F770" s="1" t="s">
        <v>6692</v>
      </c>
      <c r="G770" t="s">
        <v>2868</v>
      </c>
      <c r="H770" t="s">
        <v>2867</v>
      </c>
      <c r="I770" t="s">
        <v>4366</v>
      </c>
      <c r="J770" s="2" t="s">
        <v>3420</v>
      </c>
      <c r="K770" s="1">
        <v>1866</v>
      </c>
      <c r="L770" t="s">
        <v>6990</v>
      </c>
      <c r="M770" t="s">
        <v>6991</v>
      </c>
    </row>
    <row r="771" spans="1:13" x14ac:dyDescent="0.2">
      <c r="A771">
        <v>7363</v>
      </c>
      <c r="B771" s="3" t="s">
        <v>2035</v>
      </c>
      <c r="C771" s="3" t="s">
        <v>5178</v>
      </c>
      <c r="D771" t="s">
        <v>5518</v>
      </c>
      <c r="E771" s="3" t="s">
        <v>2045</v>
      </c>
      <c r="F771" s="1" t="s">
        <v>6692</v>
      </c>
      <c r="G771" t="s">
        <v>2868</v>
      </c>
      <c r="H771" t="s">
        <v>2867</v>
      </c>
      <c r="I771" t="s">
        <v>4366</v>
      </c>
      <c r="J771" s="2" t="s">
        <v>3420</v>
      </c>
      <c r="K771" s="1">
        <v>1866</v>
      </c>
      <c r="L771" t="s">
        <v>6990</v>
      </c>
      <c r="M771" t="s">
        <v>6991</v>
      </c>
    </row>
    <row r="772" spans="1:13" x14ac:dyDescent="0.2">
      <c r="A772">
        <v>10371</v>
      </c>
      <c r="B772" s="3" t="s">
        <v>5295</v>
      </c>
      <c r="C772" s="3" t="s">
        <v>861</v>
      </c>
      <c r="D772" t="s">
        <v>6364</v>
      </c>
      <c r="E772" s="3" t="s">
        <v>859</v>
      </c>
      <c r="F772" s="1" t="s">
        <v>6692</v>
      </c>
      <c r="G772" t="s">
        <v>2890</v>
      </c>
      <c r="H772" t="s">
        <v>3172</v>
      </c>
      <c r="I772" t="s">
        <v>3549</v>
      </c>
      <c r="J772" s="2" t="s">
        <v>2885</v>
      </c>
      <c r="K772" s="1">
        <v>1867</v>
      </c>
      <c r="L772" t="s">
        <v>3550</v>
      </c>
      <c r="M772" t="s">
        <v>3551</v>
      </c>
    </row>
    <row r="773" spans="1:13" x14ac:dyDescent="0.2">
      <c r="A773">
        <v>2478</v>
      </c>
      <c r="B773" s="3" t="s">
        <v>923</v>
      </c>
      <c r="C773" s="3" t="s">
        <v>5408</v>
      </c>
      <c r="D773" t="s">
        <v>5409</v>
      </c>
      <c r="E773" s="3" t="s">
        <v>922</v>
      </c>
      <c r="F773" s="1" t="s">
        <v>6692</v>
      </c>
      <c r="G773" t="s">
        <v>2890</v>
      </c>
      <c r="H773" t="s">
        <v>3172</v>
      </c>
      <c r="I773" t="s">
        <v>3601</v>
      </c>
      <c r="J773" s="2" t="s">
        <v>3732</v>
      </c>
      <c r="K773" s="1">
        <v>1867</v>
      </c>
      <c r="L773" t="s">
        <v>6992</v>
      </c>
      <c r="M773" t="s">
        <v>6993</v>
      </c>
    </row>
    <row r="774" spans="1:13" x14ac:dyDescent="0.2">
      <c r="A774">
        <v>10002</v>
      </c>
      <c r="B774" s="3" t="s">
        <v>6305</v>
      </c>
      <c r="C774" s="3" t="s">
        <v>6306</v>
      </c>
      <c r="D774" t="s">
        <v>6307</v>
      </c>
      <c r="E774" s="3" t="s">
        <v>484</v>
      </c>
      <c r="F774" s="1" t="s">
        <v>6692</v>
      </c>
      <c r="G774" t="s">
        <v>2862</v>
      </c>
      <c r="H774" t="s">
        <v>2861</v>
      </c>
      <c r="I774" t="s">
        <v>3264</v>
      </c>
      <c r="J774" s="2" t="s">
        <v>6994</v>
      </c>
      <c r="K774" s="1">
        <v>1867</v>
      </c>
      <c r="L774" t="s">
        <v>6995</v>
      </c>
      <c r="M774" t="s">
        <v>6996</v>
      </c>
    </row>
    <row r="775" spans="1:13" x14ac:dyDescent="0.2">
      <c r="A775">
        <v>7251</v>
      </c>
      <c r="B775" s="3" t="s">
        <v>2019</v>
      </c>
      <c r="C775" s="3" t="s">
        <v>6095</v>
      </c>
      <c r="D775" t="s">
        <v>2023</v>
      </c>
      <c r="E775" s="3" t="s">
        <v>2022</v>
      </c>
      <c r="F775" s="1" t="s">
        <v>6692</v>
      </c>
      <c r="G775" t="s">
        <v>2890</v>
      </c>
      <c r="H775" t="s">
        <v>2932</v>
      </c>
      <c r="I775" t="s">
        <v>3564</v>
      </c>
      <c r="J775" s="2" t="s">
        <v>4358</v>
      </c>
      <c r="K775" s="1">
        <v>1867</v>
      </c>
      <c r="L775" t="s">
        <v>4359</v>
      </c>
      <c r="M775" t="s">
        <v>4360</v>
      </c>
    </row>
    <row r="776" spans="1:13" x14ac:dyDescent="0.2">
      <c r="A776">
        <v>2477</v>
      </c>
      <c r="B776" s="3" t="s">
        <v>923</v>
      </c>
      <c r="C776" s="3" t="s">
        <v>1619</v>
      </c>
      <c r="D776" t="s">
        <v>5407</v>
      </c>
      <c r="E776" s="3" t="s">
        <v>1617</v>
      </c>
      <c r="F776" s="1" t="s">
        <v>6692</v>
      </c>
      <c r="G776" t="s">
        <v>2890</v>
      </c>
      <c r="H776" t="s">
        <v>3172</v>
      </c>
      <c r="I776" t="s">
        <v>3601</v>
      </c>
      <c r="J776" s="2" t="s">
        <v>4102</v>
      </c>
      <c r="K776" s="1">
        <v>1867</v>
      </c>
      <c r="L776" t="s">
        <v>4103</v>
      </c>
      <c r="M776" t="s">
        <v>4104</v>
      </c>
    </row>
    <row r="777" spans="1:13" x14ac:dyDescent="0.2">
      <c r="A777">
        <v>9507</v>
      </c>
      <c r="B777" s="3" t="s">
        <v>5143</v>
      </c>
      <c r="C777" s="3" t="s">
        <v>5178</v>
      </c>
      <c r="D777" t="s">
        <v>6249</v>
      </c>
      <c r="E777" s="3" t="s">
        <v>427</v>
      </c>
      <c r="F777" s="1" t="s">
        <v>6692</v>
      </c>
      <c r="G777" t="s">
        <v>2890</v>
      </c>
      <c r="H777" t="s">
        <v>2932</v>
      </c>
      <c r="I777" t="s">
        <v>3212</v>
      </c>
      <c r="J777" s="2" t="s">
        <v>3420</v>
      </c>
      <c r="K777" s="1">
        <v>1867</v>
      </c>
      <c r="L777" t="s">
        <v>6997</v>
      </c>
      <c r="M777" t="s">
        <v>6998</v>
      </c>
    </row>
    <row r="778" spans="1:13" x14ac:dyDescent="0.2">
      <c r="A778">
        <v>5282</v>
      </c>
      <c r="B778" s="3" t="s">
        <v>1625</v>
      </c>
      <c r="C778" s="3" t="s">
        <v>1626</v>
      </c>
      <c r="D778" t="s">
        <v>1627</v>
      </c>
      <c r="F778" s="1" t="s">
        <v>6691</v>
      </c>
      <c r="G778" t="s">
        <v>2890</v>
      </c>
      <c r="H778" t="s">
        <v>2932</v>
      </c>
      <c r="I778" t="s">
        <v>3609</v>
      </c>
      <c r="J778" s="2" t="s">
        <v>3732</v>
      </c>
      <c r="K778" s="1">
        <v>1868</v>
      </c>
      <c r="L778" t="s">
        <v>3733</v>
      </c>
      <c r="M778" t="s">
        <v>3734</v>
      </c>
    </row>
    <row r="779" spans="1:13" x14ac:dyDescent="0.2">
      <c r="A779">
        <v>1413</v>
      </c>
      <c r="B779" s="3" t="s">
        <v>583</v>
      </c>
      <c r="C779" s="3" t="s">
        <v>1110</v>
      </c>
      <c r="D779" t="s">
        <v>1627</v>
      </c>
      <c r="E779" s="3" t="s">
        <v>1108</v>
      </c>
      <c r="F779" s="1" t="s">
        <v>6692</v>
      </c>
      <c r="G779" t="s">
        <v>5040</v>
      </c>
      <c r="H779" t="s">
        <v>3202</v>
      </c>
      <c r="I779" t="s">
        <v>3348</v>
      </c>
      <c r="J779" s="2" t="s">
        <v>3732</v>
      </c>
      <c r="K779" s="1">
        <v>1868</v>
      </c>
      <c r="L779" t="s">
        <v>3733</v>
      </c>
      <c r="M779" t="s">
        <v>3734</v>
      </c>
    </row>
    <row r="780" spans="1:13" x14ac:dyDescent="0.2">
      <c r="A780">
        <v>10582</v>
      </c>
      <c r="B780" s="3" t="s">
        <v>6474</v>
      </c>
      <c r="C780" s="3" t="s">
        <v>2745</v>
      </c>
      <c r="D780" t="s">
        <v>6475</v>
      </c>
      <c r="E780" s="3" t="s">
        <v>2744</v>
      </c>
      <c r="F780" s="1" t="s">
        <v>6692</v>
      </c>
      <c r="G780" t="s">
        <v>2868</v>
      </c>
      <c r="H780" t="s">
        <v>2867</v>
      </c>
      <c r="I780" t="s">
        <v>3819</v>
      </c>
      <c r="J780" s="2" t="s">
        <v>4902</v>
      </c>
      <c r="K780" s="1">
        <v>1868</v>
      </c>
      <c r="L780" t="s">
        <v>4903</v>
      </c>
      <c r="M780" t="s">
        <v>4904</v>
      </c>
    </row>
    <row r="781" spans="1:13" x14ac:dyDescent="0.2">
      <c r="A781">
        <v>5107</v>
      </c>
      <c r="B781" s="3" t="s">
        <v>5615</v>
      </c>
      <c r="C781" s="3" t="s">
        <v>5622</v>
      </c>
      <c r="D781" t="s">
        <v>5623</v>
      </c>
      <c r="E781" s="3" t="s">
        <v>906</v>
      </c>
      <c r="F781" s="1" t="s">
        <v>6692</v>
      </c>
      <c r="G781" t="s">
        <v>2890</v>
      </c>
      <c r="H781" t="s">
        <v>2932</v>
      </c>
      <c r="I781" t="s">
        <v>3043</v>
      </c>
      <c r="J781" s="2" t="s">
        <v>4115</v>
      </c>
      <c r="K781" s="1">
        <v>1868</v>
      </c>
      <c r="L781" t="s">
        <v>6999</v>
      </c>
      <c r="M781" t="s">
        <v>7000</v>
      </c>
    </row>
    <row r="782" spans="1:13" x14ac:dyDescent="0.2">
      <c r="A782">
        <v>2329</v>
      </c>
      <c r="B782" s="3" t="s">
        <v>883</v>
      </c>
      <c r="C782" s="3" t="s">
        <v>5373</v>
      </c>
      <c r="D782" t="s">
        <v>5374</v>
      </c>
      <c r="E782" s="3" t="s">
        <v>882</v>
      </c>
      <c r="F782" s="1" t="s">
        <v>6692</v>
      </c>
      <c r="G782" t="s">
        <v>2890</v>
      </c>
      <c r="H782" t="s">
        <v>2932</v>
      </c>
      <c r="I782" t="s">
        <v>3567</v>
      </c>
      <c r="J782" s="2" t="s">
        <v>7001</v>
      </c>
      <c r="K782" s="1">
        <v>1868</v>
      </c>
      <c r="L782" t="s">
        <v>7002</v>
      </c>
      <c r="M782" t="s">
        <v>7003</v>
      </c>
    </row>
    <row r="783" spans="1:13" x14ac:dyDescent="0.2">
      <c r="A783">
        <v>3126</v>
      </c>
      <c r="B783" s="3" t="s">
        <v>5470</v>
      </c>
      <c r="C783" s="3" t="s">
        <v>1375</v>
      </c>
      <c r="D783" t="s">
        <v>5473</v>
      </c>
      <c r="E783" s="3" t="s">
        <v>1374</v>
      </c>
      <c r="F783" s="1" t="s">
        <v>6692</v>
      </c>
      <c r="G783" t="s">
        <v>2890</v>
      </c>
      <c r="H783" t="s">
        <v>2932</v>
      </c>
      <c r="I783" t="s">
        <v>3212</v>
      </c>
      <c r="J783" s="2" t="s">
        <v>3213</v>
      </c>
      <c r="K783" s="1">
        <v>1868</v>
      </c>
      <c r="L783" t="s">
        <v>3255</v>
      </c>
      <c r="M783" t="s">
        <v>3256</v>
      </c>
    </row>
    <row r="784" spans="1:13" x14ac:dyDescent="0.2">
      <c r="A784">
        <v>3135</v>
      </c>
      <c r="B784" s="3" t="s">
        <v>5470</v>
      </c>
      <c r="C784" s="3" t="s">
        <v>453</v>
      </c>
      <c r="D784" t="s">
        <v>5473</v>
      </c>
      <c r="E784" s="3" t="s">
        <v>452</v>
      </c>
      <c r="F784" s="1" t="s">
        <v>6692</v>
      </c>
      <c r="G784" t="s">
        <v>2890</v>
      </c>
      <c r="H784" t="s">
        <v>2932</v>
      </c>
      <c r="I784" t="s">
        <v>3212</v>
      </c>
      <c r="J784" s="2" t="s">
        <v>3213</v>
      </c>
      <c r="K784" s="1">
        <v>1868</v>
      </c>
      <c r="L784" t="s">
        <v>3255</v>
      </c>
      <c r="M784" t="s">
        <v>3256</v>
      </c>
    </row>
    <row r="785" spans="1:13" x14ac:dyDescent="0.2">
      <c r="A785">
        <v>1053</v>
      </c>
      <c r="B785" s="3" t="s">
        <v>463</v>
      </c>
      <c r="C785" s="3" t="s">
        <v>5194</v>
      </c>
      <c r="D785" t="s">
        <v>5195</v>
      </c>
      <c r="E785" s="3" t="s">
        <v>1167</v>
      </c>
      <c r="F785" s="1" t="s">
        <v>6692</v>
      </c>
      <c r="G785" t="s">
        <v>2890</v>
      </c>
      <c r="H785" t="s">
        <v>2889</v>
      </c>
      <c r="I785" t="s">
        <v>3259</v>
      </c>
      <c r="J785" s="2" t="s">
        <v>7004</v>
      </c>
      <c r="K785" s="1">
        <v>1869</v>
      </c>
      <c r="L785" t="s">
        <v>7005</v>
      </c>
      <c r="M785" t="s">
        <v>7006</v>
      </c>
    </row>
    <row r="786" spans="1:13" x14ac:dyDescent="0.2">
      <c r="A786">
        <v>1342</v>
      </c>
      <c r="B786" s="3" t="s">
        <v>556</v>
      </c>
      <c r="C786" s="3" t="s">
        <v>5254</v>
      </c>
      <c r="D786" t="s">
        <v>5255</v>
      </c>
      <c r="E786" s="3" t="s">
        <v>555</v>
      </c>
      <c r="F786" s="1" t="s">
        <v>6692</v>
      </c>
      <c r="G786" t="s">
        <v>2890</v>
      </c>
      <c r="H786" t="s">
        <v>2889</v>
      </c>
      <c r="I786" t="s">
        <v>3330</v>
      </c>
      <c r="J786" s="2" t="s">
        <v>3732</v>
      </c>
      <c r="K786" s="1">
        <v>1869</v>
      </c>
      <c r="L786" t="s">
        <v>7007</v>
      </c>
      <c r="M786" t="s">
        <v>7008</v>
      </c>
    </row>
    <row r="787" spans="1:13" x14ac:dyDescent="0.2">
      <c r="A787">
        <v>5304</v>
      </c>
      <c r="B787" s="3" t="s">
        <v>5636</v>
      </c>
      <c r="C787" s="3" t="s">
        <v>954</v>
      </c>
      <c r="D787" t="s">
        <v>5647</v>
      </c>
      <c r="E787" s="3" t="s">
        <v>953</v>
      </c>
      <c r="F787" s="1" t="s">
        <v>6692</v>
      </c>
      <c r="G787" t="s">
        <v>2868</v>
      </c>
      <c r="H787" t="s">
        <v>2867</v>
      </c>
      <c r="I787" t="s">
        <v>3615</v>
      </c>
      <c r="J787" s="2" t="s">
        <v>3619</v>
      </c>
      <c r="K787" s="1">
        <v>1869</v>
      </c>
      <c r="L787" t="s">
        <v>3620</v>
      </c>
      <c r="M787" t="s">
        <v>3621</v>
      </c>
    </row>
    <row r="788" spans="1:13" x14ac:dyDescent="0.2">
      <c r="A788">
        <v>3780</v>
      </c>
      <c r="B788" s="3" t="s">
        <v>1255</v>
      </c>
      <c r="C788" s="3" t="s">
        <v>1259</v>
      </c>
      <c r="D788" t="s">
        <v>1260</v>
      </c>
      <c r="F788" s="1" t="s">
        <v>6691</v>
      </c>
      <c r="G788" t="s">
        <v>2890</v>
      </c>
      <c r="H788" t="s">
        <v>2932</v>
      </c>
      <c r="I788" t="s">
        <v>3564</v>
      </c>
      <c r="J788" s="2" t="s">
        <v>3065</v>
      </c>
      <c r="K788" s="1">
        <v>1870</v>
      </c>
      <c r="L788" t="s">
        <v>3227</v>
      </c>
      <c r="M788" t="s">
        <v>3228</v>
      </c>
    </row>
    <row r="789" spans="1:13" x14ac:dyDescent="0.2">
      <c r="A789">
        <v>5016</v>
      </c>
      <c r="B789" s="3" t="s">
        <v>1578</v>
      </c>
      <c r="C789" s="3" t="s">
        <v>98</v>
      </c>
      <c r="D789" t="s">
        <v>1260</v>
      </c>
      <c r="F789" s="1" t="s">
        <v>6691</v>
      </c>
      <c r="G789" t="s">
        <v>2862</v>
      </c>
      <c r="H789" t="s">
        <v>4045</v>
      </c>
      <c r="I789" t="s">
        <v>4044</v>
      </c>
      <c r="J789" s="2" t="s">
        <v>3065</v>
      </c>
      <c r="K789" s="1">
        <v>1870</v>
      </c>
      <c r="L789" t="s">
        <v>3227</v>
      </c>
      <c r="M789" t="s">
        <v>3228</v>
      </c>
    </row>
    <row r="790" spans="1:13" x14ac:dyDescent="0.2">
      <c r="A790">
        <v>5021</v>
      </c>
      <c r="B790" s="3" t="s">
        <v>1578</v>
      </c>
      <c r="C790" s="3" t="s">
        <v>1583</v>
      </c>
      <c r="D790" t="s">
        <v>1260</v>
      </c>
      <c r="F790" s="1" t="s">
        <v>6691</v>
      </c>
      <c r="G790" t="s">
        <v>2862</v>
      </c>
      <c r="H790" t="s">
        <v>4045</v>
      </c>
      <c r="I790" t="s">
        <v>4044</v>
      </c>
      <c r="J790" s="2" t="s">
        <v>3065</v>
      </c>
      <c r="K790" s="1">
        <v>1870</v>
      </c>
      <c r="L790" t="s">
        <v>3227</v>
      </c>
      <c r="M790" t="s">
        <v>3228</v>
      </c>
    </row>
    <row r="791" spans="1:13" x14ac:dyDescent="0.2">
      <c r="A791">
        <v>5210</v>
      </c>
      <c r="B791" s="3" t="s">
        <v>1601</v>
      </c>
      <c r="C791" s="3" t="s">
        <v>1608</v>
      </c>
      <c r="D791" t="s">
        <v>1260</v>
      </c>
      <c r="F791" s="1" t="s">
        <v>6691</v>
      </c>
      <c r="G791" t="s">
        <v>2868</v>
      </c>
      <c r="H791" t="s">
        <v>2901</v>
      </c>
      <c r="I791" t="s">
        <v>3024</v>
      </c>
      <c r="J791" s="2" t="s">
        <v>3065</v>
      </c>
      <c r="K791" s="1">
        <v>1870</v>
      </c>
      <c r="L791" t="s">
        <v>3227</v>
      </c>
      <c r="M791" t="s">
        <v>3228</v>
      </c>
    </row>
    <row r="792" spans="1:13" x14ac:dyDescent="0.2">
      <c r="A792">
        <v>905</v>
      </c>
      <c r="B792" s="3" t="s">
        <v>463</v>
      </c>
      <c r="C792" s="3" t="s">
        <v>403</v>
      </c>
      <c r="D792" t="s">
        <v>1260</v>
      </c>
      <c r="E792" s="3" t="s">
        <v>402</v>
      </c>
      <c r="F792" s="1" t="s">
        <v>6692</v>
      </c>
      <c r="G792" t="s">
        <v>2890</v>
      </c>
      <c r="H792" t="s">
        <v>2889</v>
      </c>
      <c r="I792" t="s">
        <v>3259</v>
      </c>
      <c r="J792" s="2" t="s">
        <v>3065</v>
      </c>
      <c r="K792" s="1">
        <v>1870</v>
      </c>
      <c r="L792" t="s">
        <v>3227</v>
      </c>
      <c r="M792" t="s">
        <v>3228</v>
      </c>
    </row>
    <row r="793" spans="1:13" x14ac:dyDescent="0.2">
      <c r="A793">
        <v>1010</v>
      </c>
      <c r="B793" s="3" t="s">
        <v>463</v>
      </c>
      <c r="C793" s="3" t="s">
        <v>5187</v>
      </c>
      <c r="D793" t="s">
        <v>1260</v>
      </c>
      <c r="E793" s="3" t="s">
        <v>434</v>
      </c>
      <c r="F793" s="1" t="s">
        <v>6692</v>
      </c>
      <c r="G793" t="s">
        <v>2890</v>
      </c>
      <c r="H793" t="s">
        <v>2889</v>
      </c>
      <c r="I793" t="s">
        <v>3259</v>
      </c>
      <c r="J793" s="2" t="s">
        <v>3065</v>
      </c>
      <c r="K793" s="1">
        <v>1870</v>
      </c>
      <c r="L793" t="s">
        <v>3227</v>
      </c>
      <c r="M793" t="s">
        <v>3228</v>
      </c>
    </row>
    <row r="794" spans="1:13" x14ac:dyDescent="0.2">
      <c r="A794">
        <v>1328</v>
      </c>
      <c r="B794" s="3" t="s">
        <v>5249</v>
      </c>
      <c r="C794" s="3" t="s">
        <v>1044</v>
      </c>
      <c r="D794" t="s">
        <v>1260</v>
      </c>
      <c r="E794" s="3" t="s">
        <v>1043</v>
      </c>
      <c r="F794" s="1" t="s">
        <v>6692</v>
      </c>
      <c r="G794" t="s">
        <v>2890</v>
      </c>
      <c r="H794" t="s">
        <v>3681</v>
      </c>
      <c r="I794" t="s">
        <v>3680</v>
      </c>
      <c r="J794" s="2" t="s">
        <v>3065</v>
      </c>
      <c r="K794" s="1">
        <v>1870</v>
      </c>
      <c r="L794" t="s">
        <v>3227</v>
      </c>
      <c r="M794" t="s">
        <v>3228</v>
      </c>
    </row>
    <row r="795" spans="1:13" x14ac:dyDescent="0.2">
      <c r="A795">
        <v>2501</v>
      </c>
      <c r="B795" s="3" t="s">
        <v>923</v>
      </c>
      <c r="C795" s="3" t="s">
        <v>5412</v>
      </c>
      <c r="D795" t="s">
        <v>1260</v>
      </c>
      <c r="E795" s="3" t="s">
        <v>1367</v>
      </c>
      <c r="F795" s="1" t="s">
        <v>6692</v>
      </c>
      <c r="G795" t="s">
        <v>2890</v>
      </c>
      <c r="H795" t="s">
        <v>3172</v>
      </c>
      <c r="I795" t="s">
        <v>3601</v>
      </c>
      <c r="J795" s="2" t="s">
        <v>3065</v>
      </c>
      <c r="K795" s="1">
        <v>1870</v>
      </c>
      <c r="L795" t="s">
        <v>3227</v>
      </c>
      <c r="M795" t="s">
        <v>3228</v>
      </c>
    </row>
    <row r="796" spans="1:13" x14ac:dyDescent="0.2">
      <c r="A796">
        <v>5022</v>
      </c>
      <c r="B796" s="3" t="s">
        <v>1578</v>
      </c>
      <c r="C796" s="3" t="s">
        <v>5604</v>
      </c>
      <c r="D796" t="s">
        <v>1260</v>
      </c>
      <c r="E796" s="3" t="s">
        <v>1582</v>
      </c>
      <c r="F796" s="1" t="s">
        <v>6692</v>
      </c>
      <c r="G796" t="s">
        <v>2862</v>
      </c>
      <c r="H796" t="s">
        <v>4045</v>
      </c>
      <c r="I796" t="s">
        <v>4044</v>
      </c>
      <c r="J796" s="2" t="s">
        <v>3065</v>
      </c>
      <c r="K796" s="1">
        <v>1870</v>
      </c>
      <c r="L796" t="s">
        <v>3227</v>
      </c>
      <c r="M796" t="s">
        <v>3228</v>
      </c>
    </row>
    <row r="797" spans="1:13" x14ac:dyDescent="0.2">
      <c r="A797">
        <v>6042</v>
      </c>
      <c r="B797" s="3" t="s">
        <v>5855</v>
      </c>
      <c r="C797" s="3" t="s">
        <v>5870</v>
      </c>
      <c r="D797" t="s">
        <v>1260</v>
      </c>
      <c r="E797" s="3" t="s">
        <v>5871</v>
      </c>
      <c r="F797" s="1" t="s">
        <v>6692</v>
      </c>
      <c r="G797" t="s">
        <v>2868</v>
      </c>
      <c r="H797" t="s">
        <v>2927</v>
      </c>
      <c r="I797" t="s">
        <v>4158</v>
      </c>
      <c r="J797" s="2" t="s">
        <v>3065</v>
      </c>
      <c r="K797" s="1">
        <v>1870</v>
      </c>
      <c r="L797" t="s">
        <v>3227</v>
      </c>
      <c r="M797" t="s">
        <v>3228</v>
      </c>
    </row>
    <row r="798" spans="1:13" x14ac:dyDescent="0.2">
      <c r="A798">
        <v>7205</v>
      </c>
      <c r="B798" s="3" t="s">
        <v>1992</v>
      </c>
      <c r="C798" s="3" t="s">
        <v>300</v>
      </c>
      <c r="D798" t="s">
        <v>1260</v>
      </c>
      <c r="E798" s="3" t="s">
        <v>2002</v>
      </c>
      <c r="F798" s="1" t="s">
        <v>6692</v>
      </c>
      <c r="G798" t="s">
        <v>2868</v>
      </c>
      <c r="H798" t="s">
        <v>3158</v>
      </c>
      <c r="I798" t="s">
        <v>4335</v>
      </c>
      <c r="J798" s="2" t="s">
        <v>3065</v>
      </c>
      <c r="K798" s="1">
        <v>1870</v>
      </c>
      <c r="L798" t="s">
        <v>3227</v>
      </c>
      <c r="M798" t="s">
        <v>3228</v>
      </c>
    </row>
    <row r="799" spans="1:13" x14ac:dyDescent="0.2">
      <c r="A799">
        <v>7317</v>
      </c>
      <c r="B799" s="3" t="s">
        <v>6097</v>
      </c>
      <c r="C799" s="3" t="s">
        <v>2567</v>
      </c>
      <c r="D799" t="s">
        <v>1260</v>
      </c>
      <c r="E799" s="3" t="s">
        <v>2566</v>
      </c>
      <c r="F799" s="1" t="s">
        <v>6692</v>
      </c>
      <c r="G799" t="s">
        <v>2868</v>
      </c>
      <c r="H799" t="s">
        <v>2867</v>
      </c>
      <c r="I799" t="s">
        <v>3407</v>
      </c>
      <c r="J799" s="2" t="s">
        <v>3065</v>
      </c>
      <c r="K799" s="1">
        <v>1870</v>
      </c>
      <c r="L799" t="s">
        <v>3227</v>
      </c>
      <c r="M799" t="s">
        <v>3228</v>
      </c>
    </row>
    <row r="800" spans="1:13" x14ac:dyDescent="0.2">
      <c r="A800">
        <v>7332</v>
      </c>
      <c r="B800" s="3" t="s">
        <v>6097</v>
      </c>
      <c r="C800" s="3" t="s">
        <v>5686</v>
      </c>
      <c r="D800" t="s">
        <v>1260</v>
      </c>
      <c r="E800" s="3" t="s">
        <v>1091</v>
      </c>
      <c r="F800" s="1" t="s">
        <v>6692</v>
      </c>
      <c r="G800" t="s">
        <v>2868</v>
      </c>
      <c r="H800" t="s">
        <v>2867</v>
      </c>
      <c r="I800" t="s">
        <v>3407</v>
      </c>
      <c r="J800" s="2" t="s">
        <v>3065</v>
      </c>
      <c r="K800" s="1">
        <v>1870</v>
      </c>
      <c r="L800" t="s">
        <v>3227</v>
      </c>
      <c r="M800" t="s">
        <v>3228</v>
      </c>
    </row>
    <row r="801" spans="1:13" x14ac:dyDescent="0.2">
      <c r="A801">
        <v>7335</v>
      </c>
      <c r="B801" s="3" t="s">
        <v>6097</v>
      </c>
      <c r="C801" s="3" t="s">
        <v>1608</v>
      </c>
      <c r="D801" t="s">
        <v>1260</v>
      </c>
      <c r="E801" s="3" t="s">
        <v>2524</v>
      </c>
      <c r="F801" s="1" t="s">
        <v>6692</v>
      </c>
      <c r="G801" t="s">
        <v>2868</v>
      </c>
      <c r="H801" t="s">
        <v>2867</v>
      </c>
      <c r="I801" t="s">
        <v>3407</v>
      </c>
      <c r="J801" s="2" t="s">
        <v>3065</v>
      </c>
      <c r="K801" s="1">
        <v>1870</v>
      </c>
      <c r="L801" t="s">
        <v>3227</v>
      </c>
      <c r="M801" t="s">
        <v>3228</v>
      </c>
    </row>
    <row r="802" spans="1:13" x14ac:dyDescent="0.2">
      <c r="A802">
        <v>8002</v>
      </c>
      <c r="B802" s="3" t="s">
        <v>1744</v>
      </c>
      <c r="C802" s="3" t="s">
        <v>6189</v>
      </c>
      <c r="D802" t="s">
        <v>1260</v>
      </c>
      <c r="E802" s="3" t="s">
        <v>6190</v>
      </c>
      <c r="F802" s="1" t="s">
        <v>6692</v>
      </c>
      <c r="G802" t="s">
        <v>2868</v>
      </c>
      <c r="H802" t="s">
        <v>2867</v>
      </c>
      <c r="I802" t="s">
        <v>4186</v>
      </c>
      <c r="J802" s="2" t="s">
        <v>3065</v>
      </c>
      <c r="K802" s="1">
        <v>1870</v>
      </c>
      <c r="L802" t="s">
        <v>3227</v>
      </c>
      <c r="M802" t="s">
        <v>3228</v>
      </c>
    </row>
    <row r="803" spans="1:13" x14ac:dyDescent="0.2">
      <c r="A803">
        <v>14104</v>
      </c>
      <c r="B803" s="3" t="s">
        <v>1310</v>
      </c>
      <c r="C803" s="3" t="s">
        <v>6618</v>
      </c>
      <c r="D803" t="s">
        <v>1260</v>
      </c>
      <c r="E803" s="3" t="s">
        <v>1328</v>
      </c>
      <c r="F803" s="1" t="s">
        <v>6692</v>
      </c>
      <c r="G803" t="s">
        <v>2868</v>
      </c>
      <c r="H803" t="s">
        <v>2867</v>
      </c>
      <c r="I803" t="s">
        <v>2878</v>
      </c>
      <c r="J803" s="2" t="s">
        <v>3065</v>
      </c>
      <c r="K803" s="1">
        <v>1870</v>
      </c>
      <c r="L803" t="s">
        <v>3227</v>
      </c>
      <c r="M803" t="s">
        <v>3228</v>
      </c>
    </row>
    <row r="804" spans="1:13" x14ac:dyDescent="0.2">
      <c r="A804">
        <v>926</v>
      </c>
      <c r="B804" s="3" t="s">
        <v>463</v>
      </c>
      <c r="C804" s="3" t="s">
        <v>5144</v>
      </c>
      <c r="D804" t="s">
        <v>5145</v>
      </c>
      <c r="E804" s="3" t="s">
        <v>427</v>
      </c>
      <c r="F804" s="1" t="s">
        <v>6692</v>
      </c>
      <c r="G804" t="s">
        <v>2890</v>
      </c>
      <c r="H804" t="s">
        <v>2889</v>
      </c>
      <c r="I804" t="s">
        <v>3259</v>
      </c>
      <c r="J804" s="2" t="s">
        <v>3657</v>
      </c>
      <c r="K804" s="1">
        <v>1871</v>
      </c>
      <c r="L804" t="s">
        <v>3658</v>
      </c>
      <c r="M804" t="s">
        <v>3659</v>
      </c>
    </row>
    <row r="805" spans="1:13" x14ac:dyDescent="0.2">
      <c r="A805">
        <v>927</v>
      </c>
      <c r="B805" s="3" t="s">
        <v>463</v>
      </c>
      <c r="C805" s="3" t="s">
        <v>5146</v>
      </c>
      <c r="D805" t="s">
        <v>5147</v>
      </c>
      <c r="E805" s="3" t="s">
        <v>434</v>
      </c>
      <c r="F805" s="1" t="s">
        <v>6692</v>
      </c>
      <c r="G805" t="s">
        <v>2890</v>
      </c>
      <c r="H805" t="s">
        <v>2889</v>
      </c>
      <c r="I805" t="s">
        <v>3259</v>
      </c>
      <c r="J805" s="2" t="s">
        <v>3657</v>
      </c>
      <c r="K805" s="1">
        <v>1871</v>
      </c>
      <c r="L805" t="s">
        <v>3658</v>
      </c>
      <c r="M805" t="s">
        <v>3659</v>
      </c>
    </row>
    <row r="806" spans="1:13" x14ac:dyDescent="0.2">
      <c r="A806">
        <v>949</v>
      </c>
      <c r="B806" s="3" t="s">
        <v>463</v>
      </c>
      <c r="C806" s="3" t="s">
        <v>5155</v>
      </c>
      <c r="D806" t="s">
        <v>5145</v>
      </c>
      <c r="E806" s="3" t="s">
        <v>882</v>
      </c>
      <c r="F806" s="1" t="s">
        <v>6692</v>
      </c>
      <c r="G806" t="s">
        <v>2890</v>
      </c>
      <c r="H806" t="s">
        <v>2889</v>
      </c>
      <c r="I806" t="s">
        <v>3259</v>
      </c>
      <c r="J806" s="2" t="s">
        <v>3657</v>
      </c>
      <c r="K806" s="1">
        <v>1871</v>
      </c>
      <c r="L806" t="s">
        <v>3658</v>
      </c>
      <c r="M806" t="s">
        <v>3659</v>
      </c>
    </row>
    <row r="807" spans="1:13" x14ac:dyDescent="0.2">
      <c r="A807">
        <v>2323</v>
      </c>
      <c r="B807" s="3" t="s">
        <v>883</v>
      </c>
      <c r="C807" s="3" t="s">
        <v>2399</v>
      </c>
      <c r="D807" t="s">
        <v>5145</v>
      </c>
      <c r="E807" s="3" t="s">
        <v>882</v>
      </c>
      <c r="F807" s="1" t="s">
        <v>6692</v>
      </c>
      <c r="G807" t="s">
        <v>2890</v>
      </c>
      <c r="H807" t="s">
        <v>2932</v>
      </c>
      <c r="I807" t="s">
        <v>3567</v>
      </c>
      <c r="J807" s="2" t="s">
        <v>3657</v>
      </c>
      <c r="K807" s="1">
        <v>1871</v>
      </c>
      <c r="L807" t="s">
        <v>3658</v>
      </c>
      <c r="M807" t="s">
        <v>3659</v>
      </c>
    </row>
    <row r="808" spans="1:13" x14ac:dyDescent="0.2">
      <c r="A808">
        <v>6461</v>
      </c>
      <c r="B808" s="3" t="s">
        <v>5936</v>
      </c>
      <c r="C808" s="3" t="s">
        <v>447</v>
      </c>
      <c r="D808" t="s">
        <v>5147</v>
      </c>
      <c r="E808" s="3" t="s">
        <v>1367</v>
      </c>
      <c r="F808" s="1" t="s">
        <v>6692</v>
      </c>
      <c r="G808" t="s">
        <v>2862</v>
      </c>
      <c r="H808" t="s">
        <v>2861</v>
      </c>
      <c r="I808" t="s">
        <v>3406</v>
      </c>
      <c r="J808" s="2" t="s">
        <v>3657</v>
      </c>
      <c r="K808" s="1">
        <v>1871</v>
      </c>
      <c r="L808" t="s">
        <v>3658</v>
      </c>
      <c r="M808" t="s">
        <v>3659</v>
      </c>
    </row>
    <row r="809" spans="1:13" x14ac:dyDescent="0.2">
      <c r="A809">
        <v>7315</v>
      </c>
      <c r="B809" s="3" t="s">
        <v>6097</v>
      </c>
      <c r="C809" s="3" t="s">
        <v>6111</v>
      </c>
      <c r="D809" t="s">
        <v>5145</v>
      </c>
      <c r="E809" s="3" t="s">
        <v>2578</v>
      </c>
      <c r="F809" s="1" t="s">
        <v>6692</v>
      </c>
      <c r="G809" t="s">
        <v>2868</v>
      </c>
      <c r="H809" t="s">
        <v>2867</v>
      </c>
      <c r="I809" t="s">
        <v>3407</v>
      </c>
      <c r="J809" s="2" t="s">
        <v>3657</v>
      </c>
      <c r="K809" s="1">
        <v>1871</v>
      </c>
      <c r="L809" t="s">
        <v>3658</v>
      </c>
      <c r="M809" t="s">
        <v>3659</v>
      </c>
    </row>
    <row r="810" spans="1:13" x14ac:dyDescent="0.2">
      <c r="A810">
        <v>7410</v>
      </c>
      <c r="B810" s="3" t="s">
        <v>2068</v>
      </c>
      <c r="C810" s="3" t="s">
        <v>6135</v>
      </c>
      <c r="D810" t="s">
        <v>5145</v>
      </c>
      <c r="E810" s="3" t="s">
        <v>2067</v>
      </c>
      <c r="F810" s="1" t="s">
        <v>6692</v>
      </c>
      <c r="G810" t="s">
        <v>2868</v>
      </c>
      <c r="H810" t="s">
        <v>2867</v>
      </c>
      <c r="I810" t="s">
        <v>3407</v>
      </c>
      <c r="J810" s="2" t="s">
        <v>3657</v>
      </c>
      <c r="K810" s="1">
        <v>1871</v>
      </c>
      <c r="L810" t="s">
        <v>3658</v>
      </c>
      <c r="M810" t="s">
        <v>3659</v>
      </c>
    </row>
    <row r="811" spans="1:13" x14ac:dyDescent="0.2">
      <c r="A811">
        <v>7557</v>
      </c>
      <c r="B811" s="3" t="s">
        <v>6155</v>
      </c>
      <c r="C811" s="3" t="s">
        <v>6157</v>
      </c>
      <c r="D811" t="s">
        <v>5145</v>
      </c>
      <c r="E811" s="3" t="s">
        <v>1869</v>
      </c>
      <c r="F811" s="1" t="s">
        <v>6692</v>
      </c>
      <c r="G811" t="s">
        <v>2890</v>
      </c>
      <c r="H811" t="s">
        <v>2932</v>
      </c>
      <c r="I811" t="s">
        <v>3555</v>
      </c>
      <c r="J811" s="2" t="s">
        <v>3657</v>
      </c>
      <c r="K811" s="1">
        <v>1871</v>
      </c>
      <c r="L811" t="s">
        <v>3658</v>
      </c>
      <c r="M811" t="s">
        <v>3659</v>
      </c>
    </row>
    <row r="812" spans="1:13" x14ac:dyDescent="0.2">
      <c r="A812">
        <v>9708</v>
      </c>
      <c r="B812" s="3" t="s">
        <v>6269</v>
      </c>
      <c r="C812" s="3" t="s">
        <v>6270</v>
      </c>
      <c r="D812" t="s">
        <v>5145</v>
      </c>
      <c r="E812" s="3" t="s">
        <v>1240</v>
      </c>
      <c r="F812" s="1" t="s">
        <v>6692</v>
      </c>
      <c r="G812" t="s">
        <v>2868</v>
      </c>
      <c r="H812" t="s">
        <v>2867</v>
      </c>
      <c r="I812" t="s">
        <v>3819</v>
      </c>
      <c r="J812" s="2" t="s">
        <v>3657</v>
      </c>
      <c r="K812" s="1">
        <v>1871</v>
      </c>
      <c r="L812" t="s">
        <v>3658</v>
      </c>
      <c r="M812" t="s">
        <v>3659</v>
      </c>
    </row>
    <row r="813" spans="1:13" x14ac:dyDescent="0.2">
      <c r="A813">
        <v>9709</v>
      </c>
      <c r="B813" s="3" t="s">
        <v>6271</v>
      </c>
      <c r="C813" s="3" t="s">
        <v>6272</v>
      </c>
      <c r="D813" t="s">
        <v>5145</v>
      </c>
      <c r="E813" s="3" t="s">
        <v>1008</v>
      </c>
      <c r="F813" s="1" t="s">
        <v>6692</v>
      </c>
      <c r="G813" t="s">
        <v>2890</v>
      </c>
      <c r="H813" t="s">
        <v>2932</v>
      </c>
      <c r="I813" t="s">
        <v>3334</v>
      </c>
      <c r="J813" s="2" t="s">
        <v>3657</v>
      </c>
      <c r="K813" s="1">
        <v>1871</v>
      </c>
      <c r="L813" t="s">
        <v>3658</v>
      </c>
      <c r="M813" t="s">
        <v>3659</v>
      </c>
    </row>
    <row r="814" spans="1:13" x14ac:dyDescent="0.2">
      <c r="A814">
        <v>5445</v>
      </c>
      <c r="B814" s="3" t="s">
        <v>5657</v>
      </c>
      <c r="C814" s="3" t="s">
        <v>1544</v>
      </c>
      <c r="D814" t="s">
        <v>1636</v>
      </c>
      <c r="E814" s="3" t="s">
        <v>1635</v>
      </c>
      <c r="F814" s="1" t="s">
        <v>6692</v>
      </c>
      <c r="G814" t="s">
        <v>2868</v>
      </c>
      <c r="H814" t="s">
        <v>2901</v>
      </c>
      <c r="I814" t="s">
        <v>2900</v>
      </c>
      <c r="J814" s="2" t="s">
        <v>4115</v>
      </c>
      <c r="K814" s="1">
        <v>1871</v>
      </c>
      <c r="L814" t="s">
        <v>4116</v>
      </c>
      <c r="M814" t="s">
        <v>4117</v>
      </c>
    </row>
    <row r="815" spans="1:13" x14ac:dyDescent="0.2">
      <c r="A815">
        <v>1404</v>
      </c>
      <c r="B815" s="3" t="s">
        <v>563</v>
      </c>
      <c r="C815" s="3" t="s">
        <v>5263</v>
      </c>
      <c r="D815" t="s">
        <v>5264</v>
      </c>
      <c r="E815" s="3" t="s">
        <v>333</v>
      </c>
      <c r="F815" s="1" t="s">
        <v>6692</v>
      </c>
      <c r="G815" t="s">
        <v>2890</v>
      </c>
      <c r="H815" t="s">
        <v>3172</v>
      </c>
      <c r="I815" t="s">
        <v>3335</v>
      </c>
      <c r="J815" s="2" t="s">
        <v>3065</v>
      </c>
      <c r="K815" s="1">
        <v>1872</v>
      </c>
      <c r="L815" t="s">
        <v>4412</v>
      </c>
      <c r="M815" t="s">
        <v>4413</v>
      </c>
    </row>
    <row r="816" spans="1:13" x14ac:dyDescent="0.2">
      <c r="A816">
        <v>7424</v>
      </c>
      <c r="B816" s="3" t="s">
        <v>2069</v>
      </c>
      <c r="C816" s="3" t="s">
        <v>712</v>
      </c>
      <c r="D816" t="s">
        <v>5264</v>
      </c>
      <c r="E816" s="3" t="s">
        <v>2104</v>
      </c>
      <c r="F816" s="1" t="s">
        <v>6692</v>
      </c>
      <c r="G816" t="s">
        <v>2868</v>
      </c>
      <c r="H816" t="s">
        <v>2867</v>
      </c>
      <c r="I816" t="s">
        <v>4366</v>
      </c>
      <c r="J816" s="2" t="s">
        <v>3065</v>
      </c>
      <c r="K816" s="1">
        <v>1872</v>
      </c>
      <c r="L816" t="s">
        <v>4412</v>
      </c>
      <c r="M816" t="s">
        <v>4413</v>
      </c>
    </row>
    <row r="817" spans="1:13" x14ac:dyDescent="0.2">
      <c r="A817">
        <v>9899</v>
      </c>
      <c r="B817" s="3" t="s">
        <v>6269</v>
      </c>
      <c r="C817" s="3" t="s">
        <v>5461</v>
      </c>
      <c r="D817" t="s">
        <v>5264</v>
      </c>
      <c r="E817" s="3" t="s">
        <v>1238</v>
      </c>
      <c r="F817" s="1" t="s">
        <v>6692</v>
      </c>
      <c r="G817" t="s">
        <v>2868</v>
      </c>
      <c r="H817" t="s">
        <v>2867</v>
      </c>
      <c r="I817" t="s">
        <v>3819</v>
      </c>
      <c r="J817" s="2" t="s">
        <v>3065</v>
      </c>
      <c r="K817" s="1">
        <v>1872</v>
      </c>
      <c r="L817" t="s">
        <v>7009</v>
      </c>
      <c r="M817" t="s">
        <v>7010</v>
      </c>
    </row>
    <row r="818" spans="1:13" x14ac:dyDescent="0.2">
      <c r="A818">
        <v>7172</v>
      </c>
      <c r="B818" s="3" t="s">
        <v>1992</v>
      </c>
      <c r="C818" s="3" t="s">
        <v>6070</v>
      </c>
      <c r="D818" t="s">
        <v>6071</v>
      </c>
      <c r="E818" s="3" t="s">
        <v>2240</v>
      </c>
      <c r="F818" s="1" t="s">
        <v>6692</v>
      </c>
      <c r="G818" t="s">
        <v>2868</v>
      </c>
      <c r="H818" t="s">
        <v>3158</v>
      </c>
      <c r="I818" t="s">
        <v>4335</v>
      </c>
      <c r="J818" s="2" t="s">
        <v>4447</v>
      </c>
      <c r="K818" s="1">
        <v>1872</v>
      </c>
      <c r="L818" t="s">
        <v>7011</v>
      </c>
      <c r="M818" t="s">
        <v>7012</v>
      </c>
    </row>
    <row r="819" spans="1:13" x14ac:dyDescent="0.2">
      <c r="A819">
        <v>5587</v>
      </c>
      <c r="B819" s="3" t="s">
        <v>1631</v>
      </c>
      <c r="C819" s="3" t="s">
        <v>5742</v>
      </c>
      <c r="D819" t="s">
        <v>5743</v>
      </c>
      <c r="E819" s="3" t="s">
        <v>2266</v>
      </c>
      <c r="F819" s="1" t="s">
        <v>6692</v>
      </c>
      <c r="G819" t="s">
        <v>2868</v>
      </c>
      <c r="H819" t="s">
        <v>2901</v>
      </c>
      <c r="I819" t="s">
        <v>2900</v>
      </c>
      <c r="J819" s="2" t="s">
        <v>3657</v>
      </c>
      <c r="K819" s="1">
        <v>1872</v>
      </c>
      <c r="L819" t="s">
        <v>7013</v>
      </c>
      <c r="M819" t="s">
        <v>7014</v>
      </c>
    </row>
    <row r="820" spans="1:13" x14ac:dyDescent="0.2">
      <c r="A820">
        <v>6014</v>
      </c>
      <c r="B820" s="3" t="s">
        <v>5855</v>
      </c>
      <c r="C820" s="3" t="s">
        <v>2280</v>
      </c>
      <c r="D820" t="s">
        <v>5862</v>
      </c>
      <c r="E820" s="3" t="s">
        <v>2279</v>
      </c>
      <c r="F820" s="1" t="s">
        <v>6692</v>
      </c>
      <c r="G820" t="s">
        <v>2868</v>
      </c>
      <c r="H820" t="s">
        <v>2927</v>
      </c>
      <c r="I820" t="s">
        <v>4158</v>
      </c>
      <c r="J820" s="2" t="s">
        <v>4058</v>
      </c>
      <c r="K820" s="1">
        <v>1873</v>
      </c>
      <c r="L820" t="s">
        <v>4530</v>
      </c>
      <c r="M820" t="s">
        <v>4531</v>
      </c>
    </row>
    <row r="821" spans="1:13" x14ac:dyDescent="0.2">
      <c r="A821">
        <v>10396</v>
      </c>
      <c r="B821" s="3" t="s">
        <v>6372</v>
      </c>
      <c r="C821" s="3" t="s">
        <v>2350</v>
      </c>
      <c r="D821" t="s">
        <v>5862</v>
      </c>
      <c r="E821" s="3" t="s">
        <v>2349</v>
      </c>
      <c r="F821" s="1" t="s">
        <v>6692</v>
      </c>
      <c r="G821" t="s">
        <v>2868</v>
      </c>
      <c r="H821" t="s">
        <v>2867</v>
      </c>
      <c r="I821" t="s">
        <v>3407</v>
      </c>
      <c r="J821" s="2" t="s">
        <v>4058</v>
      </c>
      <c r="K821" s="1">
        <v>1873</v>
      </c>
      <c r="L821" t="s">
        <v>4530</v>
      </c>
      <c r="M821" t="s">
        <v>4531</v>
      </c>
    </row>
    <row r="822" spans="1:13" x14ac:dyDescent="0.2">
      <c r="A822">
        <v>983</v>
      </c>
      <c r="B822" s="3" t="s">
        <v>463</v>
      </c>
      <c r="C822" s="3" t="s">
        <v>5167</v>
      </c>
      <c r="D822" t="s">
        <v>5168</v>
      </c>
      <c r="E822" s="3" t="s">
        <v>410</v>
      </c>
      <c r="F822" s="1" t="s">
        <v>6692</v>
      </c>
      <c r="G822" t="s">
        <v>2890</v>
      </c>
      <c r="H822" t="s">
        <v>2889</v>
      </c>
      <c r="I822" t="s">
        <v>3259</v>
      </c>
      <c r="J822" s="2" t="s">
        <v>7015</v>
      </c>
      <c r="K822" s="1">
        <v>1873</v>
      </c>
      <c r="L822" t="s">
        <v>7016</v>
      </c>
      <c r="M822" t="s">
        <v>7017</v>
      </c>
    </row>
    <row r="823" spans="1:13" x14ac:dyDescent="0.2">
      <c r="A823">
        <v>5747</v>
      </c>
      <c r="B823" s="3" t="s">
        <v>1631</v>
      </c>
      <c r="C823" s="3" t="s">
        <v>5816</v>
      </c>
      <c r="D823" t="s">
        <v>5817</v>
      </c>
      <c r="E823" s="3" t="s">
        <v>1440</v>
      </c>
      <c r="F823" s="1" t="s">
        <v>6692</v>
      </c>
      <c r="G823" t="s">
        <v>2868</v>
      </c>
      <c r="H823" t="s">
        <v>2901</v>
      </c>
      <c r="I823" t="s">
        <v>2900</v>
      </c>
      <c r="J823" s="2" t="s">
        <v>3065</v>
      </c>
      <c r="K823" s="1">
        <v>1874</v>
      </c>
      <c r="L823" t="s">
        <v>7018</v>
      </c>
      <c r="M823" t="s">
        <v>7019</v>
      </c>
    </row>
    <row r="824" spans="1:13" x14ac:dyDescent="0.2">
      <c r="A824">
        <v>4707</v>
      </c>
      <c r="B824" s="3" t="s">
        <v>1486</v>
      </c>
      <c r="C824" s="3" t="s">
        <v>5580</v>
      </c>
      <c r="D824" t="s">
        <v>5581</v>
      </c>
      <c r="E824" s="3" t="s">
        <v>1495</v>
      </c>
      <c r="F824" s="1" t="s">
        <v>6692</v>
      </c>
      <c r="G824" t="s">
        <v>2890</v>
      </c>
      <c r="H824" t="s">
        <v>3172</v>
      </c>
      <c r="I824" t="s">
        <v>3383</v>
      </c>
      <c r="J824" s="2" t="s">
        <v>6864</v>
      </c>
      <c r="K824" s="1">
        <v>1874</v>
      </c>
      <c r="L824" t="s">
        <v>7020</v>
      </c>
      <c r="M824" t="s">
        <v>7021</v>
      </c>
    </row>
    <row r="825" spans="1:13" x14ac:dyDescent="0.2">
      <c r="A825">
        <v>7290</v>
      </c>
      <c r="B825" s="3" t="s">
        <v>6097</v>
      </c>
      <c r="C825" s="3" t="s">
        <v>1981</v>
      </c>
      <c r="D825" t="s">
        <v>6100</v>
      </c>
      <c r="E825" s="3" t="s">
        <v>2157</v>
      </c>
      <c r="F825" s="1" t="s">
        <v>6692</v>
      </c>
      <c r="G825" t="s">
        <v>2868</v>
      </c>
      <c r="H825" t="s">
        <v>2867</v>
      </c>
      <c r="I825" t="s">
        <v>3407</v>
      </c>
      <c r="J825" s="2" t="s">
        <v>4447</v>
      </c>
      <c r="K825" s="1">
        <v>1875</v>
      </c>
      <c r="L825" t="s">
        <v>4448</v>
      </c>
      <c r="M825" t="s">
        <v>4449</v>
      </c>
    </row>
    <row r="826" spans="1:13" x14ac:dyDescent="0.2">
      <c r="A826">
        <v>5597</v>
      </c>
      <c r="B826" s="3" t="s">
        <v>1631</v>
      </c>
      <c r="C826" s="3" t="s">
        <v>226</v>
      </c>
      <c r="D826" t="s">
        <v>5748</v>
      </c>
      <c r="E826" s="3" t="s">
        <v>225</v>
      </c>
      <c r="F826" s="1" t="s">
        <v>6692</v>
      </c>
      <c r="G826" t="s">
        <v>2868</v>
      </c>
      <c r="H826" t="s">
        <v>2901</v>
      </c>
      <c r="I826" t="s">
        <v>2900</v>
      </c>
      <c r="J826" s="2" t="s">
        <v>3065</v>
      </c>
      <c r="K826" s="1">
        <v>1876</v>
      </c>
      <c r="L826" t="s">
        <v>3089</v>
      </c>
      <c r="M826" t="s">
        <v>3090</v>
      </c>
    </row>
    <row r="827" spans="1:13" x14ac:dyDescent="0.2">
      <c r="A827">
        <v>11747</v>
      </c>
      <c r="B827" s="3" t="s">
        <v>6337</v>
      </c>
      <c r="C827" s="3" t="s">
        <v>6548</v>
      </c>
      <c r="D827" t="s">
        <v>6549</v>
      </c>
      <c r="E827" s="3" t="s">
        <v>1574</v>
      </c>
      <c r="F827" s="1" t="s">
        <v>6692</v>
      </c>
      <c r="G827" t="s">
        <v>2890</v>
      </c>
      <c r="H827" t="s">
        <v>2932</v>
      </c>
      <c r="I827" t="s">
        <v>3212</v>
      </c>
      <c r="J827" s="2" t="s">
        <v>7022</v>
      </c>
      <c r="K827" s="1">
        <v>1876</v>
      </c>
      <c r="L827" t="s">
        <v>7023</v>
      </c>
      <c r="M827" t="s">
        <v>7024</v>
      </c>
    </row>
    <row r="828" spans="1:13" x14ac:dyDescent="0.2">
      <c r="A828">
        <v>3130</v>
      </c>
      <c r="B828" s="3" t="s">
        <v>5470</v>
      </c>
      <c r="C828" s="3" t="s">
        <v>904</v>
      </c>
      <c r="D828" t="s">
        <v>5475</v>
      </c>
      <c r="E828" s="3" t="s">
        <v>452</v>
      </c>
      <c r="F828" s="1" t="s">
        <v>6692</v>
      </c>
      <c r="G828" t="s">
        <v>2890</v>
      </c>
      <c r="H828" t="s">
        <v>2932</v>
      </c>
      <c r="I828" t="s">
        <v>3212</v>
      </c>
      <c r="J828" s="2" t="s">
        <v>3213</v>
      </c>
      <c r="K828" s="1">
        <v>1876</v>
      </c>
      <c r="L828" t="s">
        <v>3244</v>
      </c>
      <c r="M828" t="s">
        <v>3245</v>
      </c>
    </row>
    <row r="829" spans="1:13" x14ac:dyDescent="0.2">
      <c r="A829">
        <v>9439</v>
      </c>
      <c r="B829" s="3" t="s">
        <v>6226</v>
      </c>
      <c r="C829" s="3" t="s">
        <v>441</v>
      </c>
      <c r="D829" t="s">
        <v>5475</v>
      </c>
      <c r="E829" s="3" t="s">
        <v>440</v>
      </c>
      <c r="F829" s="1" t="s">
        <v>6692</v>
      </c>
      <c r="G829" t="s">
        <v>2890</v>
      </c>
      <c r="H829" t="s">
        <v>2932</v>
      </c>
      <c r="I829" t="s">
        <v>3212</v>
      </c>
      <c r="J829" s="2" t="s">
        <v>3213</v>
      </c>
      <c r="K829" s="1">
        <v>1876</v>
      </c>
      <c r="L829" t="s">
        <v>3244</v>
      </c>
      <c r="M829" t="s">
        <v>3245</v>
      </c>
    </row>
    <row r="830" spans="1:13" x14ac:dyDescent="0.2">
      <c r="A830">
        <v>3807</v>
      </c>
      <c r="B830" s="3" t="s">
        <v>1255</v>
      </c>
      <c r="C830" s="3" t="s">
        <v>1284</v>
      </c>
      <c r="D830" t="s">
        <v>1285</v>
      </c>
      <c r="F830" s="1" t="s">
        <v>6691</v>
      </c>
      <c r="G830" t="s">
        <v>2890</v>
      </c>
      <c r="H830" t="s">
        <v>2932</v>
      </c>
      <c r="I830" t="s">
        <v>3564</v>
      </c>
      <c r="J830" s="2" t="s">
        <v>3856</v>
      </c>
      <c r="K830" s="1">
        <v>1877</v>
      </c>
      <c r="L830" t="s">
        <v>3857</v>
      </c>
      <c r="M830" t="s">
        <v>3858</v>
      </c>
    </row>
    <row r="831" spans="1:13" x14ac:dyDescent="0.2">
      <c r="A831">
        <v>5199</v>
      </c>
      <c r="B831" s="3" t="s">
        <v>1601</v>
      </c>
      <c r="C831" s="3" t="s">
        <v>5064</v>
      </c>
      <c r="D831" t="s">
        <v>1285</v>
      </c>
      <c r="E831" s="3" t="s">
        <v>1980</v>
      </c>
      <c r="F831" s="1" t="s">
        <v>6692</v>
      </c>
      <c r="G831" t="s">
        <v>2868</v>
      </c>
      <c r="H831" t="s">
        <v>2901</v>
      </c>
      <c r="I831" t="s">
        <v>3024</v>
      </c>
      <c r="J831" s="2" t="s">
        <v>3856</v>
      </c>
      <c r="K831" s="1">
        <v>1877</v>
      </c>
      <c r="L831" t="s">
        <v>3857</v>
      </c>
      <c r="M831" t="s">
        <v>3858</v>
      </c>
    </row>
    <row r="832" spans="1:13" x14ac:dyDescent="0.2">
      <c r="A832">
        <v>7047</v>
      </c>
      <c r="B832" s="3" t="s">
        <v>1975</v>
      </c>
      <c r="C832" s="3" t="s">
        <v>1976</v>
      </c>
      <c r="D832" t="s">
        <v>1977</v>
      </c>
      <c r="F832" s="1" t="s">
        <v>6691</v>
      </c>
      <c r="G832" t="s">
        <v>2868</v>
      </c>
      <c r="H832" t="s">
        <v>2901</v>
      </c>
      <c r="I832" t="s">
        <v>3024</v>
      </c>
      <c r="J832" s="2" t="s">
        <v>3104</v>
      </c>
      <c r="K832" s="1">
        <v>1877</v>
      </c>
      <c r="L832" t="s">
        <v>4328</v>
      </c>
      <c r="M832" t="s">
        <v>4329</v>
      </c>
    </row>
    <row r="833" spans="1:13" x14ac:dyDescent="0.2">
      <c r="A833">
        <v>16102</v>
      </c>
      <c r="B833" s="3" t="s">
        <v>6689</v>
      </c>
      <c r="C833" s="3" t="s">
        <v>6690</v>
      </c>
      <c r="D833" t="s">
        <v>1977</v>
      </c>
      <c r="E833" s="3" t="s">
        <v>1612</v>
      </c>
      <c r="F833" s="1" t="s">
        <v>6692</v>
      </c>
      <c r="G833" t="e">
        <v>#N/A</v>
      </c>
      <c r="H833" t="e">
        <v>#N/A</v>
      </c>
      <c r="I833" t="e">
        <v>#N/A</v>
      </c>
      <c r="J833" s="2" t="s">
        <v>3104</v>
      </c>
      <c r="K833" s="1">
        <v>1877</v>
      </c>
      <c r="L833" t="s">
        <v>4328</v>
      </c>
      <c r="M833" t="s">
        <v>4329</v>
      </c>
    </row>
    <row r="834" spans="1:13" x14ac:dyDescent="0.2">
      <c r="A834">
        <v>2234</v>
      </c>
      <c r="B834" s="3" t="s">
        <v>5358</v>
      </c>
      <c r="C834" s="3" t="s">
        <v>5365</v>
      </c>
      <c r="D834" t="s">
        <v>5366</v>
      </c>
      <c r="E834" s="3" t="s">
        <v>425</v>
      </c>
      <c r="F834" s="1" t="s">
        <v>6692</v>
      </c>
      <c r="G834" t="s">
        <v>2890</v>
      </c>
      <c r="H834" t="s">
        <v>2932</v>
      </c>
      <c r="I834" t="s">
        <v>3212</v>
      </c>
      <c r="J834" s="2" t="s">
        <v>7025</v>
      </c>
      <c r="K834" s="1">
        <v>1877</v>
      </c>
      <c r="L834" t="s">
        <v>7026</v>
      </c>
      <c r="M834" t="s">
        <v>7027</v>
      </c>
    </row>
    <row r="835" spans="1:13" x14ac:dyDescent="0.2">
      <c r="A835">
        <v>1237</v>
      </c>
      <c r="B835" s="3" t="s">
        <v>470</v>
      </c>
      <c r="C835" s="3" t="s">
        <v>5224</v>
      </c>
      <c r="D835" t="s">
        <v>5225</v>
      </c>
      <c r="E835" s="3" t="s">
        <v>484</v>
      </c>
      <c r="F835" s="1" t="s">
        <v>6692</v>
      </c>
      <c r="G835" t="s">
        <v>2862</v>
      </c>
      <c r="H835" t="s">
        <v>2861</v>
      </c>
      <c r="I835" t="s">
        <v>3264</v>
      </c>
      <c r="J835" s="2" t="s">
        <v>3065</v>
      </c>
      <c r="K835" s="1">
        <v>1877</v>
      </c>
      <c r="L835" t="s">
        <v>3102</v>
      </c>
      <c r="M835" t="s">
        <v>3103</v>
      </c>
    </row>
    <row r="836" spans="1:13" x14ac:dyDescent="0.2">
      <c r="A836">
        <v>1256</v>
      </c>
      <c r="B836" s="3" t="s">
        <v>470</v>
      </c>
      <c r="C836" s="3" t="s">
        <v>2124</v>
      </c>
      <c r="D836" t="s">
        <v>5225</v>
      </c>
      <c r="E836" s="3" t="s">
        <v>2122</v>
      </c>
      <c r="F836" s="1" t="s">
        <v>6692</v>
      </c>
      <c r="G836" t="s">
        <v>2862</v>
      </c>
      <c r="H836" t="s">
        <v>2861</v>
      </c>
      <c r="I836" t="s">
        <v>3264</v>
      </c>
      <c r="J836" s="2" t="s">
        <v>3065</v>
      </c>
      <c r="K836" s="1">
        <v>1877</v>
      </c>
      <c r="L836" t="s">
        <v>3102</v>
      </c>
      <c r="M836" t="s">
        <v>3103</v>
      </c>
    </row>
    <row r="837" spans="1:13" x14ac:dyDescent="0.2">
      <c r="A837">
        <v>5649</v>
      </c>
      <c r="B837" s="3" t="s">
        <v>1631</v>
      </c>
      <c r="C837" s="3" t="s">
        <v>240</v>
      </c>
      <c r="D837" t="s">
        <v>5225</v>
      </c>
      <c r="E837" s="3" t="s">
        <v>239</v>
      </c>
      <c r="F837" s="1" t="s">
        <v>6692</v>
      </c>
      <c r="G837" t="s">
        <v>2868</v>
      </c>
      <c r="H837" t="s">
        <v>2901</v>
      </c>
      <c r="I837" t="s">
        <v>2900</v>
      </c>
      <c r="J837" s="2" t="s">
        <v>3065</v>
      </c>
      <c r="K837" s="1">
        <v>1877</v>
      </c>
      <c r="L837" t="s">
        <v>3102</v>
      </c>
      <c r="M837" t="s">
        <v>3103</v>
      </c>
    </row>
    <row r="838" spans="1:13" x14ac:dyDescent="0.2">
      <c r="A838">
        <v>3999</v>
      </c>
      <c r="B838" s="3" t="s">
        <v>1310</v>
      </c>
      <c r="C838" s="3" t="s">
        <v>1326</v>
      </c>
      <c r="D838" t="s">
        <v>1327</v>
      </c>
      <c r="F838" s="1" t="s">
        <v>6691</v>
      </c>
      <c r="G838" t="s">
        <v>2868</v>
      </c>
      <c r="H838" t="s">
        <v>2867</v>
      </c>
      <c r="I838" t="s">
        <v>2878</v>
      </c>
      <c r="J838" s="2" t="s">
        <v>3889</v>
      </c>
      <c r="K838" s="1">
        <v>1877</v>
      </c>
      <c r="L838" t="s">
        <v>3890</v>
      </c>
      <c r="M838" t="s">
        <v>3891</v>
      </c>
    </row>
    <row r="839" spans="1:13" x14ac:dyDescent="0.2">
      <c r="A839">
        <v>995</v>
      </c>
      <c r="B839" s="3" t="s">
        <v>463</v>
      </c>
      <c r="C839" s="3" t="s">
        <v>5179</v>
      </c>
      <c r="D839" t="s">
        <v>5180</v>
      </c>
      <c r="E839" s="3" t="s">
        <v>1371</v>
      </c>
      <c r="F839" s="1" t="s">
        <v>6692</v>
      </c>
      <c r="G839" t="s">
        <v>2890</v>
      </c>
      <c r="H839" t="s">
        <v>2889</v>
      </c>
      <c r="I839" t="s">
        <v>3259</v>
      </c>
      <c r="J839" s="2" t="s">
        <v>7028</v>
      </c>
      <c r="K839" s="1">
        <v>1877</v>
      </c>
      <c r="L839" t="s">
        <v>7029</v>
      </c>
      <c r="M839" t="s">
        <v>7030</v>
      </c>
    </row>
    <row r="840" spans="1:13" x14ac:dyDescent="0.2">
      <c r="A840">
        <v>6605</v>
      </c>
      <c r="B840" s="3" t="s">
        <v>5957</v>
      </c>
      <c r="C840" s="3" t="s">
        <v>5959</v>
      </c>
      <c r="D840" t="s">
        <v>5960</v>
      </c>
      <c r="E840" s="3" t="s">
        <v>847</v>
      </c>
      <c r="F840" s="1" t="s">
        <v>6692</v>
      </c>
      <c r="G840" t="s">
        <v>2862</v>
      </c>
      <c r="H840" t="s">
        <v>2861</v>
      </c>
      <c r="I840" t="s">
        <v>2860</v>
      </c>
      <c r="J840" s="2" t="s">
        <v>7031</v>
      </c>
      <c r="K840" s="1">
        <v>1877</v>
      </c>
      <c r="L840" t="s">
        <v>7032</v>
      </c>
      <c r="M840" t="s">
        <v>7033</v>
      </c>
    </row>
    <row r="841" spans="1:13" x14ac:dyDescent="0.2">
      <c r="A841">
        <v>928</v>
      </c>
      <c r="B841" s="3" t="s">
        <v>463</v>
      </c>
      <c r="C841" s="3" t="s">
        <v>5148</v>
      </c>
      <c r="D841" t="s">
        <v>5149</v>
      </c>
      <c r="E841" s="3" t="s">
        <v>1008</v>
      </c>
      <c r="F841" s="1" t="s">
        <v>6692</v>
      </c>
      <c r="G841" t="s">
        <v>2890</v>
      </c>
      <c r="H841" t="s">
        <v>2889</v>
      </c>
      <c r="I841" t="s">
        <v>3259</v>
      </c>
      <c r="J841" s="2" t="s">
        <v>7015</v>
      </c>
      <c r="K841" s="1">
        <v>1878</v>
      </c>
      <c r="L841" t="s">
        <v>7034</v>
      </c>
      <c r="M841" t="s">
        <v>7035</v>
      </c>
    </row>
    <row r="842" spans="1:13" x14ac:dyDescent="0.2">
      <c r="A842">
        <v>1056</v>
      </c>
      <c r="B842" s="3" t="s">
        <v>463</v>
      </c>
      <c r="C842" s="3" t="s">
        <v>5196</v>
      </c>
      <c r="D842" t="s">
        <v>5149</v>
      </c>
      <c r="E842" s="3" t="s">
        <v>462</v>
      </c>
      <c r="F842" s="1" t="s">
        <v>6692</v>
      </c>
      <c r="G842" t="s">
        <v>2890</v>
      </c>
      <c r="H842" t="s">
        <v>2889</v>
      </c>
      <c r="I842" t="s">
        <v>3259</v>
      </c>
      <c r="J842" s="2" t="s">
        <v>7015</v>
      </c>
      <c r="K842" s="1">
        <v>1878</v>
      </c>
      <c r="L842" t="s">
        <v>7034</v>
      </c>
      <c r="M842" t="s">
        <v>7035</v>
      </c>
    </row>
    <row r="843" spans="1:13" x14ac:dyDescent="0.2">
      <c r="A843">
        <v>2650</v>
      </c>
      <c r="B843" s="3" t="s">
        <v>1003</v>
      </c>
      <c r="C843" s="3" t="s">
        <v>5430</v>
      </c>
      <c r="D843" t="s">
        <v>5149</v>
      </c>
      <c r="E843" s="3" t="s">
        <v>559</v>
      </c>
      <c r="F843" s="1" t="s">
        <v>6692</v>
      </c>
      <c r="G843" t="s">
        <v>2890</v>
      </c>
      <c r="H843" t="s">
        <v>2932</v>
      </c>
      <c r="I843" t="s">
        <v>3334</v>
      </c>
      <c r="J843" s="2" t="s">
        <v>7015</v>
      </c>
      <c r="K843" s="1">
        <v>1878</v>
      </c>
      <c r="L843" t="s">
        <v>7034</v>
      </c>
      <c r="M843" t="s">
        <v>7035</v>
      </c>
    </row>
    <row r="844" spans="1:13" x14ac:dyDescent="0.2">
      <c r="A844">
        <v>7228</v>
      </c>
      <c r="B844" s="3" t="s">
        <v>2017</v>
      </c>
      <c r="C844" s="3" t="s">
        <v>2399</v>
      </c>
      <c r="D844" t="s">
        <v>5149</v>
      </c>
      <c r="E844" s="3" t="s">
        <v>396</v>
      </c>
      <c r="F844" s="1" t="s">
        <v>6692</v>
      </c>
      <c r="G844" t="s">
        <v>2890</v>
      </c>
      <c r="H844" t="s">
        <v>2932</v>
      </c>
      <c r="I844" t="s">
        <v>3212</v>
      </c>
      <c r="J844" s="2" t="s">
        <v>7015</v>
      </c>
      <c r="K844" s="1">
        <v>1878</v>
      </c>
      <c r="L844" t="s">
        <v>7034</v>
      </c>
      <c r="M844" t="s">
        <v>7035</v>
      </c>
    </row>
    <row r="845" spans="1:13" x14ac:dyDescent="0.2">
      <c r="A845">
        <v>1443</v>
      </c>
      <c r="B845" s="3" t="s">
        <v>583</v>
      </c>
      <c r="C845" s="3" t="s">
        <v>5287</v>
      </c>
      <c r="D845" t="s">
        <v>5288</v>
      </c>
      <c r="E845" s="3" t="s">
        <v>1108</v>
      </c>
      <c r="F845" s="1" t="s">
        <v>6692</v>
      </c>
      <c r="G845" t="s">
        <v>5040</v>
      </c>
      <c r="H845" t="s">
        <v>3202</v>
      </c>
      <c r="I845" t="s">
        <v>3348</v>
      </c>
      <c r="J845" s="2" t="s">
        <v>3838</v>
      </c>
      <c r="K845" s="1">
        <v>1878</v>
      </c>
      <c r="L845" t="s">
        <v>7036</v>
      </c>
      <c r="M845" t="s">
        <v>7037</v>
      </c>
    </row>
    <row r="846" spans="1:13" x14ac:dyDescent="0.2">
      <c r="A846">
        <v>6392</v>
      </c>
      <c r="B846" s="3" t="s">
        <v>5906</v>
      </c>
      <c r="C846" s="3" t="s">
        <v>351</v>
      </c>
      <c r="D846" t="s">
        <v>5911</v>
      </c>
      <c r="E846" s="3" t="s">
        <v>350</v>
      </c>
      <c r="F846" s="1" t="s">
        <v>6692</v>
      </c>
      <c r="G846" t="s">
        <v>2890</v>
      </c>
      <c r="H846" t="s">
        <v>2932</v>
      </c>
      <c r="I846" t="s">
        <v>3043</v>
      </c>
      <c r="J846" s="2" t="s">
        <v>3065</v>
      </c>
      <c r="K846" s="1">
        <v>1878</v>
      </c>
      <c r="L846" t="s">
        <v>3184</v>
      </c>
      <c r="M846" t="s">
        <v>3185</v>
      </c>
    </row>
    <row r="847" spans="1:13" x14ac:dyDescent="0.2">
      <c r="A847">
        <v>7354</v>
      </c>
      <c r="B847" s="3" t="s">
        <v>6128</v>
      </c>
      <c r="C847" s="3" t="s">
        <v>1166</v>
      </c>
      <c r="D847" t="s">
        <v>6129</v>
      </c>
      <c r="E847" s="3" t="s">
        <v>2737</v>
      </c>
      <c r="F847" s="1" t="s">
        <v>6692</v>
      </c>
      <c r="G847" t="s">
        <v>2868</v>
      </c>
      <c r="H847" t="s">
        <v>2867</v>
      </c>
      <c r="I847" t="s">
        <v>3407</v>
      </c>
      <c r="J847" s="2" t="s">
        <v>4897</v>
      </c>
      <c r="K847" s="1">
        <v>1878</v>
      </c>
      <c r="L847" t="s">
        <v>4898</v>
      </c>
      <c r="M847" t="s">
        <v>4899</v>
      </c>
    </row>
    <row r="848" spans="1:13" x14ac:dyDescent="0.2">
      <c r="A848">
        <v>678</v>
      </c>
      <c r="B848" s="3" t="s">
        <v>5088</v>
      </c>
      <c r="C848" s="3" t="s">
        <v>5092</v>
      </c>
      <c r="D848" t="s">
        <v>5093</v>
      </c>
      <c r="E848" s="3" t="s">
        <v>377</v>
      </c>
      <c r="F848" s="1" t="s">
        <v>6692</v>
      </c>
      <c r="G848" t="s">
        <v>5040</v>
      </c>
      <c r="H848" t="s">
        <v>3202</v>
      </c>
      <c r="I848" t="s">
        <v>3201</v>
      </c>
      <c r="J848" s="2" t="s">
        <v>7038</v>
      </c>
      <c r="K848" s="1">
        <v>1879</v>
      </c>
      <c r="L848" t="s">
        <v>7039</v>
      </c>
      <c r="M848" t="s">
        <v>7040</v>
      </c>
    </row>
    <row r="849" spans="1:13" x14ac:dyDescent="0.2">
      <c r="A849">
        <v>5642</v>
      </c>
      <c r="B849" s="3" t="s">
        <v>1631</v>
      </c>
      <c r="C849" s="3" t="s">
        <v>47</v>
      </c>
      <c r="D849" t="s">
        <v>5773</v>
      </c>
      <c r="E849" s="3" t="s">
        <v>46</v>
      </c>
      <c r="F849" s="1" t="s">
        <v>6692</v>
      </c>
      <c r="G849" t="s">
        <v>2868</v>
      </c>
      <c r="H849" t="s">
        <v>2901</v>
      </c>
      <c r="I849" t="s">
        <v>2900</v>
      </c>
      <c r="J849" s="2" t="s">
        <v>2911</v>
      </c>
      <c r="K849" s="1">
        <v>1879</v>
      </c>
      <c r="L849" t="s">
        <v>2912</v>
      </c>
      <c r="M849" t="s">
        <v>2913</v>
      </c>
    </row>
    <row r="850" spans="1:13" x14ac:dyDescent="0.2">
      <c r="A850">
        <v>5606</v>
      </c>
      <c r="B850" s="3" t="s">
        <v>1631</v>
      </c>
      <c r="C850" s="3" t="s">
        <v>5756</v>
      </c>
      <c r="D850" t="s">
        <v>5757</v>
      </c>
      <c r="E850" s="3" t="s">
        <v>1182</v>
      </c>
      <c r="F850" s="1" t="s">
        <v>6692</v>
      </c>
      <c r="G850" t="s">
        <v>2868</v>
      </c>
      <c r="H850" t="s">
        <v>2901</v>
      </c>
      <c r="I850" t="s">
        <v>2900</v>
      </c>
      <c r="J850" s="2" t="s">
        <v>7041</v>
      </c>
      <c r="K850" s="1">
        <v>1879</v>
      </c>
      <c r="L850" t="s">
        <v>7042</v>
      </c>
      <c r="M850" t="s">
        <v>7043</v>
      </c>
    </row>
    <row r="851" spans="1:13" x14ac:dyDescent="0.2">
      <c r="A851">
        <v>5607</v>
      </c>
      <c r="B851" s="3" t="s">
        <v>1631</v>
      </c>
      <c r="C851" s="3" t="s">
        <v>5758</v>
      </c>
      <c r="D851" t="s">
        <v>5757</v>
      </c>
      <c r="E851" s="3" t="s">
        <v>1182</v>
      </c>
      <c r="F851" s="1" t="s">
        <v>6692</v>
      </c>
      <c r="G851" t="s">
        <v>2868</v>
      </c>
      <c r="H851" t="s">
        <v>2901</v>
      </c>
      <c r="I851" t="s">
        <v>2900</v>
      </c>
      <c r="J851" s="2" t="s">
        <v>7041</v>
      </c>
      <c r="K851" s="1">
        <v>1879</v>
      </c>
      <c r="L851" t="s">
        <v>7042</v>
      </c>
      <c r="M851" t="s">
        <v>7043</v>
      </c>
    </row>
    <row r="852" spans="1:13" x14ac:dyDescent="0.2">
      <c r="A852">
        <v>5302</v>
      </c>
      <c r="B852" s="3" t="s">
        <v>5636</v>
      </c>
      <c r="C852" s="3" t="s">
        <v>5643</v>
      </c>
      <c r="D852" t="s">
        <v>5644</v>
      </c>
      <c r="E852" s="3" t="s">
        <v>948</v>
      </c>
      <c r="F852" s="1" t="s">
        <v>6692</v>
      </c>
      <c r="G852" t="s">
        <v>2868</v>
      </c>
      <c r="H852" t="s">
        <v>2867</v>
      </c>
      <c r="I852" t="s">
        <v>3615</v>
      </c>
      <c r="J852" s="2" t="s">
        <v>7044</v>
      </c>
      <c r="K852" s="1">
        <v>1879</v>
      </c>
      <c r="L852" t="s">
        <v>7045</v>
      </c>
      <c r="M852" t="s">
        <v>7046</v>
      </c>
    </row>
    <row r="853" spans="1:13" x14ac:dyDescent="0.2">
      <c r="A853">
        <v>10557</v>
      </c>
      <c r="B853" s="3" t="s">
        <v>6241</v>
      </c>
      <c r="C853" s="3" t="s">
        <v>6460</v>
      </c>
      <c r="D853" t="s">
        <v>6461</v>
      </c>
      <c r="E853" s="3" t="s">
        <v>1234</v>
      </c>
      <c r="F853" s="1" t="s">
        <v>6692</v>
      </c>
      <c r="G853" t="s">
        <v>2868</v>
      </c>
      <c r="H853" t="s">
        <v>2867</v>
      </c>
      <c r="I853" t="s">
        <v>3819</v>
      </c>
      <c r="J853" s="2" t="s">
        <v>3573</v>
      </c>
      <c r="K853" s="1">
        <v>1879</v>
      </c>
      <c r="L853" t="s">
        <v>7047</v>
      </c>
      <c r="M853" t="s">
        <v>7048</v>
      </c>
    </row>
    <row r="854" spans="1:13" x14ac:dyDescent="0.2">
      <c r="A854">
        <v>5316</v>
      </c>
      <c r="B854" s="3" t="s">
        <v>5636</v>
      </c>
      <c r="C854" s="3" t="s">
        <v>5654</v>
      </c>
      <c r="D854" t="s">
        <v>5655</v>
      </c>
      <c r="E854" s="3" t="s">
        <v>948</v>
      </c>
      <c r="F854" s="1" t="s">
        <v>6692</v>
      </c>
      <c r="G854" t="s">
        <v>2868</v>
      </c>
      <c r="H854" t="s">
        <v>2867</v>
      </c>
      <c r="I854" t="s">
        <v>3615</v>
      </c>
      <c r="J854" s="2" t="s">
        <v>7049</v>
      </c>
      <c r="K854" s="1">
        <v>1880</v>
      </c>
      <c r="L854" t="s">
        <v>7050</v>
      </c>
      <c r="M854" t="s">
        <v>7051</v>
      </c>
    </row>
    <row r="855" spans="1:13" x14ac:dyDescent="0.2">
      <c r="A855">
        <v>6026</v>
      </c>
      <c r="B855" s="3" t="s">
        <v>5855</v>
      </c>
      <c r="C855" s="3" t="s">
        <v>2451</v>
      </c>
      <c r="D855" t="s">
        <v>5866</v>
      </c>
      <c r="E855" s="3" t="s">
        <v>2450</v>
      </c>
      <c r="F855" s="1" t="s">
        <v>6692</v>
      </c>
      <c r="G855" t="s">
        <v>2868</v>
      </c>
      <c r="H855" t="s">
        <v>2927</v>
      </c>
      <c r="I855" t="s">
        <v>4158</v>
      </c>
      <c r="J855" s="2" t="s">
        <v>3104</v>
      </c>
      <c r="K855" s="1">
        <v>1880</v>
      </c>
      <c r="L855" t="s">
        <v>3328</v>
      </c>
      <c r="M855" t="s">
        <v>3329</v>
      </c>
    </row>
    <row r="856" spans="1:13" x14ac:dyDescent="0.2">
      <c r="A856">
        <v>6035</v>
      </c>
      <c r="B856" s="3" t="s">
        <v>5855</v>
      </c>
      <c r="C856" s="3" t="s">
        <v>2459</v>
      </c>
      <c r="D856" t="s">
        <v>5866</v>
      </c>
      <c r="E856" s="3" t="s">
        <v>2458</v>
      </c>
      <c r="F856" s="1" t="s">
        <v>6692</v>
      </c>
      <c r="G856" t="s">
        <v>2868</v>
      </c>
      <c r="H856" t="s">
        <v>2927</v>
      </c>
      <c r="I856" t="s">
        <v>4158</v>
      </c>
      <c r="J856" s="2" t="s">
        <v>3104</v>
      </c>
      <c r="K856" s="1">
        <v>1880</v>
      </c>
      <c r="L856" t="s">
        <v>3328</v>
      </c>
      <c r="M856" t="s">
        <v>3329</v>
      </c>
    </row>
    <row r="857" spans="1:13" x14ac:dyDescent="0.2">
      <c r="A857">
        <v>6427</v>
      </c>
      <c r="B857" s="3" t="s">
        <v>5906</v>
      </c>
      <c r="C857" s="3" t="s">
        <v>549</v>
      </c>
      <c r="D857" t="s">
        <v>5866</v>
      </c>
      <c r="E857" s="3" t="s">
        <v>548</v>
      </c>
      <c r="F857" s="1" t="s">
        <v>6692</v>
      </c>
      <c r="G857" t="s">
        <v>2890</v>
      </c>
      <c r="H857" t="s">
        <v>2932</v>
      </c>
      <c r="I857" t="s">
        <v>3043</v>
      </c>
      <c r="J857" s="2" t="s">
        <v>3104</v>
      </c>
      <c r="K857" s="1">
        <v>1880</v>
      </c>
      <c r="L857" t="s">
        <v>3328</v>
      </c>
      <c r="M857" t="s">
        <v>3329</v>
      </c>
    </row>
    <row r="858" spans="1:13" x14ac:dyDescent="0.2">
      <c r="A858">
        <v>7291</v>
      </c>
      <c r="B858" s="3" t="s">
        <v>6097</v>
      </c>
      <c r="C858" s="3" t="s">
        <v>6101</v>
      </c>
      <c r="D858" t="s">
        <v>5866</v>
      </c>
      <c r="E858" s="3" t="s">
        <v>2516</v>
      </c>
      <c r="F858" s="1" t="s">
        <v>6692</v>
      </c>
      <c r="G858" t="s">
        <v>2868</v>
      </c>
      <c r="H858" t="s">
        <v>2867</v>
      </c>
      <c r="I858" t="s">
        <v>3407</v>
      </c>
      <c r="J858" s="2" t="s">
        <v>3104</v>
      </c>
      <c r="K858" s="1">
        <v>1880</v>
      </c>
      <c r="L858" t="s">
        <v>3328</v>
      </c>
      <c r="M858" t="s">
        <v>3329</v>
      </c>
    </row>
    <row r="859" spans="1:13" x14ac:dyDescent="0.2">
      <c r="A859">
        <v>7314</v>
      </c>
      <c r="B859" s="3" t="s">
        <v>6097</v>
      </c>
      <c r="C859" s="3" t="s">
        <v>2163</v>
      </c>
      <c r="D859" t="s">
        <v>5866</v>
      </c>
      <c r="E859" s="3" t="s">
        <v>2162</v>
      </c>
      <c r="F859" s="1" t="s">
        <v>6692</v>
      </c>
      <c r="G859" t="s">
        <v>2868</v>
      </c>
      <c r="H859" t="s">
        <v>2867</v>
      </c>
      <c r="I859" t="s">
        <v>3407</v>
      </c>
      <c r="J859" s="2" t="s">
        <v>3104</v>
      </c>
      <c r="K859" s="1">
        <v>1880</v>
      </c>
      <c r="L859" t="s">
        <v>3328</v>
      </c>
      <c r="M859" t="s">
        <v>3329</v>
      </c>
    </row>
    <row r="860" spans="1:13" x14ac:dyDescent="0.2">
      <c r="A860">
        <v>7316</v>
      </c>
      <c r="B860" s="3" t="s">
        <v>6097</v>
      </c>
      <c r="C860" s="3" t="s">
        <v>6112</v>
      </c>
      <c r="D860" t="s">
        <v>5866</v>
      </c>
      <c r="E860" s="3" t="s">
        <v>2520</v>
      </c>
      <c r="F860" s="1" t="s">
        <v>6692</v>
      </c>
      <c r="G860" t="s">
        <v>2868</v>
      </c>
      <c r="H860" t="s">
        <v>2867</v>
      </c>
      <c r="I860" t="s">
        <v>3407</v>
      </c>
      <c r="J860" s="2" t="s">
        <v>3104</v>
      </c>
      <c r="K860" s="1">
        <v>1880</v>
      </c>
      <c r="L860" t="s">
        <v>3328</v>
      </c>
      <c r="M860" t="s">
        <v>3329</v>
      </c>
    </row>
    <row r="861" spans="1:13" x14ac:dyDescent="0.2">
      <c r="A861">
        <v>9762</v>
      </c>
      <c r="B861" s="3" t="s">
        <v>6280</v>
      </c>
      <c r="C861" s="3" t="s">
        <v>6281</v>
      </c>
      <c r="D861" t="s">
        <v>5866</v>
      </c>
      <c r="E861" s="3" t="s">
        <v>2130</v>
      </c>
      <c r="F861" s="1" t="s">
        <v>6692</v>
      </c>
      <c r="G861" t="s">
        <v>2868</v>
      </c>
      <c r="H861" t="s">
        <v>2927</v>
      </c>
      <c r="I861" t="s">
        <v>3014</v>
      </c>
      <c r="J861" s="2" t="s">
        <v>3104</v>
      </c>
      <c r="K861" s="1">
        <v>1880</v>
      </c>
      <c r="L861" t="s">
        <v>3328</v>
      </c>
      <c r="M861" t="s">
        <v>3329</v>
      </c>
    </row>
    <row r="862" spans="1:13" x14ac:dyDescent="0.2">
      <c r="A862">
        <v>7439</v>
      </c>
      <c r="B862" s="3" t="s">
        <v>2069</v>
      </c>
      <c r="C862" s="3" t="s">
        <v>2086</v>
      </c>
      <c r="D862" t="s">
        <v>2087</v>
      </c>
      <c r="F862" s="1" t="s">
        <v>6691</v>
      </c>
      <c r="G862" t="s">
        <v>2868</v>
      </c>
      <c r="H862" t="s">
        <v>2867</v>
      </c>
      <c r="I862" t="s">
        <v>4366</v>
      </c>
      <c r="J862" s="2" t="s">
        <v>3065</v>
      </c>
      <c r="K862" s="1">
        <v>1880</v>
      </c>
      <c r="L862" t="s">
        <v>3066</v>
      </c>
      <c r="M862" t="s">
        <v>3067</v>
      </c>
    </row>
    <row r="863" spans="1:13" x14ac:dyDescent="0.2">
      <c r="A863">
        <v>5702</v>
      </c>
      <c r="B863" s="3" t="s">
        <v>1631</v>
      </c>
      <c r="C863" s="3" t="s">
        <v>117</v>
      </c>
      <c r="D863" t="s">
        <v>2087</v>
      </c>
      <c r="E863" s="3" t="s">
        <v>1978</v>
      </c>
      <c r="F863" s="1" t="s">
        <v>6692</v>
      </c>
      <c r="G863" t="s">
        <v>2868</v>
      </c>
      <c r="H863" t="s">
        <v>2901</v>
      </c>
      <c r="I863" t="s">
        <v>2900</v>
      </c>
      <c r="J863" s="2" t="s">
        <v>3065</v>
      </c>
      <c r="K863" s="1">
        <v>1880</v>
      </c>
      <c r="L863" t="s">
        <v>3066</v>
      </c>
      <c r="M863" t="s">
        <v>3067</v>
      </c>
    </row>
    <row r="864" spans="1:13" x14ac:dyDescent="0.2">
      <c r="A864">
        <v>5712</v>
      </c>
      <c r="B864" s="3" t="s">
        <v>1631</v>
      </c>
      <c r="C864" s="3" t="s">
        <v>272</v>
      </c>
      <c r="D864" t="s">
        <v>2087</v>
      </c>
      <c r="E864" s="3" t="s">
        <v>271</v>
      </c>
      <c r="F864" s="1" t="s">
        <v>6692</v>
      </c>
      <c r="G864" t="s">
        <v>2868</v>
      </c>
      <c r="H864" t="s">
        <v>2901</v>
      </c>
      <c r="I864" t="s">
        <v>2900</v>
      </c>
      <c r="J864" s="2" t="s">
        <v>3065</v>
      </c>
      <c r="K864" s="1">
        <v>1880</v>
      </c>
      <c r="L864" t="s">
        <v>3066</v>
      </c>
      <c r="M864" t="s">
        <v>3067</v>
      </c>
    </row>
    <row r="865" spans="1:13" x14ac:dyDescent="0.2">
      <c r="A865">
        <v>5718</v>
      </c>
      <c r="B865" s="3" t="s">
        <v>1631</v>
      </c>
      <c r="C865" s="3" t="s">
        <v>1527</v>
      </c>
      <c r="D865" t="s">
        <v>2087</v>
      </c>
      <c r="E865" s="3" t="s">
        <v>1526</v>
      </c>
      <c r="F865" s="1" t="s">
        <v>6692</v>
      </c>
      <c r="G865" t="s">
        <v>2868</v>
      </c>
      <c r="H865" t="s">
        <v>2901</v>
      </c>
      <c r="I865" t="s">
        <v>2900</v>
      </c>
      <c r="J865" s="2" t="s">
        <v>3065</v>
      </c>
      <c r="K865" s="1">
        <v>1880</v>
      </c>
      <c r="L865" t="s">
        <v>3066</v>
      </c>
      <c r="M865" t="s">
        <v>3067</v>
      </c>
    </row>
    <row r="866" spans="1:13" x14ac:dyDescent="0.2">
      <c r="A866">
        <v>5741</v>
      </c>
      <c r="B866" s="3" t="s">
        <v>1631</v>
      </c>
      <c r="C866" s="3" t="s">
        <v>194</v>
      </c>
      <c r="D866" t="s">
        <v>2087</v>
      </c>
      <c r="E866" s="3" t="s">
        <v>193</v>
      </c>
      <c r="F866" s="1" t="s">
        <v>6692</v>
      </c>
      <c r="G866" t="s">
        <v>2868</v>
      </c>
      <c r="H866" t="s">
        <v>2901</v>
      </c>
      <c r="I866" t="s">
        <v>2900</v>
      </c>
      <c r="J866" s="2" t="s">
        <v>3065</v>
      </c>
      <c r="K866" s="1">
        <v>1880</v>
      </c>
      <c r="L866" t="s">
        <v>3066</v>
      </c>
      <c r="M866" t="s">
        <v>3067</v>
      </c>
    </row>
    <row r="867" spans="1:13" x14ac:dyDescent="0.2">
      <c r="A867">
        <v>6602</v>
      </c>
      <c r="B867" s="3" t="s">
        <v>5957</v>
      </c>
      <c r="C867" s="3" t="s">
        <v>474</v>
      </c>
      <c r="D867" t="s">
        <v>2087</v>
      </c>
      <c r="E867" s="3" t="s">
        <v>821</v>
      </c>
      <c r="F867" s="1" t="s">
        <v>6692</v>
      </c>
      <c r="G867" t="s">
        <v>2862</v>
      </c>
      <c r="H867" t="s">
        <v>2861</v>
      </c>
      <c r="I867" t="s">
        <v>2860</v>
      </c>
      <c r="J867" s="2" t="s">
        <v>3065</v>
      </c>
      <c r="K867" s="1">
        <v>1880</v>
      </c>
      <c r="L867" t="s">
        <v>3066</v>
      </c>
      <c r="M867" t="s">
        <v>3067</v>
      </c>
    </row>
    <row r="868" spans="1:13" x14ac:dyDescent="0.2">
      <c r="A868">
        <v>7289</v>
      </c>
      <c r="B868" s="3" t="s">
        <v>6097</v>
      </c>
      <c r="C868" s="3" t="s">
        <v>403</v>
      </c>
      <c r="D868" t="s">
        <v>2087</v>
      </c>
      <c r="E868" s="3" t="s">
        <v>1543</v>
      </c>
      <c r="F868" s="1" t="s">
        <v>6692</v>
      </c>
      <c r="G868" t="s">
        <v>2868</v>
      </c>
      <c r="H868" t="s">
        <v>2867</v>
      </c>
      <c r="I868" t="s">
        <v>3407</v>
      </c>
      <c r="J868" s="2" t="s">
        <v>3065</v>
      </c>
      <c r="K868" s="1">
        <v>1880</v>
      </c>
      <c r="L868" t="s">
        <v>4051</v>
      </c>
      <c r="M868" t="s">
        <v>4052</v>
      </c>
    </row>
    <row r="869" spans="1:13" x14ac:dyDescent="0.2">
      <c r="A869">
        <v>7334</v>
      </c>
      <c r="B869" s="3" t="s">
        <v>6097</v>
      </c>
      <c r="C869" s="3" t="s">
        <v>1464</v>
      </c>
      <c r="D869" t="s">
        <v>2087</v>
      </c>
      <c r="E869" s="3" t="s">
        <v>1565</v>
      </c>
      <c r="F869" s="1" t="s">
        <v>6692</v>
      </c>
      <c r="G869" t="s">
        <v>2868</v>
      </c>
      <c r="H869" t="s">
        <v>2867</v>
      </c>
      <c r="I869" t="s">
        <v>3407</v>
      </c>
      <c r="J869" s="2" t="s">
        <v>3065</v>
      </c>
      <c r="K869" s="1">
        <v>1880</v>
      </c>
      <c r="L869" t="s">
        <v>4051</v>
      </c>
      <c r="M869" t="s">
        <v>4052</v>
      </c>
    </row>
    <row r="870" spans="1:13" x14ac:dyDescent="0.2">
      <c r="A870">
        <v>10405</v>
      </c>
      <c r="B870" s="3" t="s">
        <v>1631</v>
      </c>
      <c r="C870" s="3" t="s">
        <v>6379</v>
      </c>
      <c r="E870" s="3" t="s">
        <v>217</v>
      </c>
      <c r="F870" s="1" t="s">
        <v>6692</v>
      </c>
      <c r="G870" t="s">
        <v>2868</v>
      </c>
      <c r="H870" t="s">
        <v>2901</v>
      </c>
      <c r="I870" t="s">
        <v>2900</v>
      </c>
      <c r="J870" s="2" t="s">
        <v>3065</v>
      </c>
      <c r="K870" s="1">
        <v>1880</v>
      </c>
      <c r="L870" t="s">
        <v>3066</v>
      </c>
      <c r="M870" t="s">
        <v>3067</v>
      </c>
    </row>
    <row r="871" spans="1:13" x14ac:dyDescent="0.2">
      <c r="A871">
        <v>2849</v>
      </c>
      <c r="B871" s="3" t="s">
        <v>1077</v>
      </c>
      <c r="C871" s="3" t="s">
        <v>5449</v>
      </c>
      <c r="D871" t="s">
        <v>5450</v>
      </c>
      <c r="E871" s="3" t="s">
        <v>1076</v>
      </c>
      <c r="F871" s="1" t="s">
        <v>6692</v>
      </c>
      <c r="G871" t="s">
        <v>2862</v>
      </c>
      <c r="H871" t="s">
        <v>3371</v>
      </c>
      <c r="I871" t="s">
        <v>3679</v>
      </c>
      <c r="J871" s="2" t="s">
        <v>3851</v>
      </c>
      <c r="K871" s="1">
        <v>1880</v>
      </c>
      <c r="L871" t="s">
        <v>7052</v>
      </c>
      <c r="M871" t="s">
        <v>7053</v>
      </c>
    </row>
    <row r="872" spans="1:13" x14ac:dyDescent="0.2">
      <c r="A872">
        <v>4854</v>
      </c>
      <c r="B872" s="3" t="s">
        <v>1533</v>
      </c>
      <c r="C872" s="3" t="s">
        <v>2131</v>
      </c>
      <c r="D872" t="s">
        <v>5450</v>
      </c>
      <c r="E872" s="3" t="s">
        <v>2130</v>
      </c>
      <c r="F872" s="1" t="s">
        <v>6692</v>
      </c>
      <c r="G872" t="s">
        <v>2868</v>
      </c>
      <c r="H872" t="s">
        <v>2927</v>
      </c>
      <c r="I872" t="s">
        <v>4043</v>
      </c>
      <c r="J872" s="2" t="s">
        <v>3851</v>
      </c>
      <c r="K872" s="1">
        <v>1880</v>
      </c>
      <c r="L872" t="s">
        <v>4429</v>
      </c>
      <c r="M872" t="s">
        <v>4430</v>
      </c>
    </row>
    <row r="873" spans="1:13" x14ac:dyDescent="0.2">
      <c r="A873">
        <v>4860</v>
      </c>
      <c r="B873" s="3" t="s">
        <v>1533</v>
      </c>
      <c r="C873" s="3" t="s">
        <v>2169</v>
      </c>
      <c r="D873" t="s">
        <v>5450</v>
      </c>
      <c r="E873" s="3" t="s">
        <v>2167</v>
      </c>
      <c r="F873" s="1" t="s">
        <v>6692</v>
      </c>
      <c r="G873" t="s">
        <v>2868</v>
      </c>
      <c r="H873" t="s">
        <v>2927</v>
      </c>
      <c r="I873" t="s">
        <v>4043</v>
      </c>
      <c r="J873" s="2" t="s">
        <v>3851</v>
      </c>
      <c r="K873" s="1">
        <v>1880</v>
      </c>
      <c r="L873" t="s">
        <v>4450</v>
      </c>
      <c r="M873" t="s">
        <v>4451</v>
      </c>
    </row>
    <row r="874" spans="1:13" x14ac:dyDescent="0.2">
      <c r="A874">
        <v>5487</v>
      </c>
      <c r="B874" s="3" t="s">
        <v>5657</v>
      </c>
      <c r="C874" s="3" t="s">
        <v>2664</v>
      </c>
      <c r="D874" t="s">
        <v>5450</v>
      </c>
      <c r="E874" s="3" t="s">
        <v>2663</v>
      </c>
      <c r="F874" s="1" t="s">
        <v>6692</v>
      </c>
      <c r="G874" t="s">
        <v>2868</v>
      </c>
      <c r="H874" t="s">
        <v>2901</v>
      </c>
      <c r="I874" t="s">
        <v>2900</v>
      </c>
      <c r="J874" s="2" t="s">
        <v>3851</v>
      </c>
      <c r="K874" s="1">
        <v>1880</v>
      </c>
      <c r="L874" t="s">
        <v>4862</v>
      </c>
      <c r="M874" t="s">
        <v>4863</v>
      </c>
    </row>
    <row r="875" spans="1:13" x14ac:dyDescent="0.2">
      <c r="A875">
        <v>5760</v>
      </c>
      <c r="B875" s="3" t="s">
        <v>1631</v>
      </c>
      <c r="C875" s="3" t="s">
        <v>2664</v>
      </c>
      <c r="D875" t="s">
        <v>5450</v>
      </c>
      <c r="E875" s="3" t="s">
        <v>2663</v>
      </c>
      <c r="F875" s="1" t="s">
        <v>6692</v>
      </c>
      <c r="G875" t="s">
        <v>2868</v>
      </c>
      <c r="H875" t="s">
        <v>2901</v>
      </c>
      <c r="I875" t="s">
        <v>2900</v>
      </c>
      <c r="J875" s="2" t="s">
        <v>3851</v>
      </c>
      <c r="K875" s="1">
        <v>1880</v>
      </c>
      <c r="L875" t="s">
        <v>4862</v>
      </c>
      <c r="M875" t="s">
        <v>4863</v>
      </c>
    </row>
    <row r="876" spans="1:13" x14ac:dyDescent="0.2">
      <c r="A876">
        <v>5797</v>
      </c>
      <c r="B876" s="3" t="s">
        <v>1631</v>
      </c>
      <c r="C876" s="3" t="s">
        <v>2666</v>
      </c>
      <c r="D876" t="s">
        <v>5450</v>
      </c>
      <c r="E876" s="3" t="s">
        <v>2665</v>
      </c>
      <c r="F876" s="1" t="s">
        <v>6692</v>
      </c>
      <c r="G876" t="s">
        <v>2868</v>
      </c>
      <c r="H876" t="s">
        <v>2901</v>
      </c>
      <c r="I876" t="s">
        <v>2900</v>
      </c>
      <c r="J876" s="2" t="s">
        <v>3851</v>
      </c>
      <c r="K876" s="1">
        <v>1880</v>
      </c>
      <c r="L876" t="s">
        <v>4864</v>
      </c>
      <c r="M876" t="s">
        <v>4865</v>
      </c>
    </row>
    <row r="877" spans="1:13" x14ac:dyDescent="0.2">
      <c r="A877">
        <v>8027</v>
      </c>
      <c r="B877" s="3" t="s">
        <v>6192</v>
      </c>
      <c r="C877" s="3" t="s">
        <v>2517</v>
      </c>
      <c r="D877" t="s">
        <v>5450</v>
      </c>
      <c r="E877" s="3" t="s">
        <v>2516</v>
      </c>
      <c r="F877" s="1" t="s">
        <v>6692</v>
      </c>
      <c r="G877" t="s">
        <v>2868</v>
      </c>
      <c r="H877" t="s">
        <v>2901</v>
      </c>
      <c r="I877" t="s">
        <v>2900</v>
      </c>
      <c r="J877" s="2" t="s">
        <v>3851</v>
      </c>
      <c r="K877" s="1">
        <v>1880</v>
      </c>
      <c r="L877" t="s">
        <v>4429</v>
      </c>
      <c r="M877" t="s">
        <v>4430</v>
      </c>
    </row>
    <row r="878" spans="1:13" x14ac:dyDescent="0.2">
      <c r="A878">
        <v>9707</v>
      </c>
      <c r="B878" s="3" t="s">
        <v>5162</v>
      </c>
      <c r="C878" s="3" t="s">
        <v>6267</v>
      </c>
      <c r="D878" t="s">
        <v>6268</v>
      </c>
      <c r="E878" s="3" t="s">
        <v>1768</v>
      </c>
      <c r="F878" s="1" t="s">
        <v>6692</v>
      </c>
      <c r="G878" t="s">
        <v>2890</v>
      </c>
      <c r="H878" t="s">
        <v>2932</v>
      </c>
      <c r="I878" t="s">
        <v>3212</v>
      </c>
      <c r="J878" s="2" t="s">
        <v>3657</v>
      </c>
      <c r="K878" s="1">
        <v>1880</v>
      </c>
      <c r="L878" t="s">
        <v>7054</v>
      </c>
      <c r="M878" t="s">
        <v>7055</v>
      </c>
    </row>
    <row r="879" spans="1:13" x14ac:dyDescent="0.2">
      <c r="A879">
        <v>15497</v>
      </c>
      <c r="B879" s="3" t="s">
        <v>1423</v>
      </c>
      <c r="C879" s="3" t="s">
        <v>6672</v>
      </c>
      <c r="D879" t="s">
        <v>6673</v>
      </c>
      <c r="E879" s="3" t="s">
        <v>462</v>
      </c>
      <c r="F879" s="1" t="s">
        <v>6692</v>
      </c>
      <c r="G879" t="s">
        <v>2890</v>
      </c>
      <c r="H879" t="s">
        <v>2889</v>
      </c>
      <c r="I879" t="s">
        <v>3969</v>
      </c>
      <c r="J879" s="2" t="s">
        <v>7056</v>
      </c>
      <c r="K879" s="1">
        <v>1880</v>
      </c>
      <c r="L879" t="s">
        <v>7057</v>
      </c>
      <c r="M879" t="s">
        <v>7058</v>
      </c>
    </row>
    <row r="880" spans="1:13" x14ac:dyDescent="0.2">
      <c r="A880">
        <v>10377</v>
      </c>
      <c r="B880" s="3" t="s">
        <v>1987</v>
      </c>
      <c r="C880" s="3" t="s">
        <v>1546</v>
      </c>
      <c r="D880" t="s">
        <v>6370</v>
      </c>
      <c r="E880" s="3" t="s">
        <v>1545</v>
      </c>
      <c r="F880" s="1" t="s">
        <v>6692</v>
      </c>
      <c r="G880" t="s">
        <v>2868</v>
      </c>
      <c r="H880" t="s">
        <v>2867</v>
      </c>
      <c r="I880" t="s">
        <v>3407</v>
      </c>
      <c r="J880" s="2" t="s">
        <v>3573</v>
      </c>
      <c r="K880" s="1">
        <v>1880</v>
      </c>
      <c r="L880" t="s">
        <v>4053</v>
      </c>
      <c r="M880" t="s">
        <v>4054</v>
      </c>
    </row>
    <row r="881" spans="1:13" x14ac:dyDescent="0.2">
      <c r="A881">
        <v>5480</v>
      </c>
      <c r="B881" s="3" t="s">
        <v>5657</v>
      </c>
      <c r="C881" s="3" t="s">
        <v>280</v>
      </c>
      <c r="D881" t="s">
        <v>5685</v>
      </c>
      <c r="E881" s="3" t="s">
        <v>279</v>
      </c>
      <c r="F881" s="1" t="s">
        <v>6692</v>
      </c>
      <c r="G881" t="s">
        <v>2868</v>
      </c>
      <c r="H881" t="s">
        <v>2901</v>
      </c>
      <c r="I881" t="s">
        <v>2900</v>
      </c>
      <c r="J881" s="2" t="s">
        <v>3128</v>
      </c>
      <c r="K881" s="1">
        <v>1881</v>
      </c>
      <c r="L881" t="s">
        <v>3129</v>
      </c>
      <c r="M881" t="s">
        <v>3130</v>
      </c>
    </row>
    <row r="882" spans="1:13" x14ac:dyDescent="0.2">
      <c r="A882">
        <v>4028</v>
      </c>
      <c r="B882" s="3" t="s">
        <v>1330</v>
      </c>
      <c r="C882" s="3" t="s">
        <v>5543</v>
      </c>
      <c r="D882" t="s">
        <v>2698</v>
      </c>
      <c r="E882" s="3" t="s">
        <v>1336</v>
      </c>
      <c r="F882" s="1" t="s">
        <v>6692</v>
      </c>
      <c r="G882" t="s">
        <v>2868</v>
      </c>
      <c r="H882" t="s">
        <v>3158</v>
      </c>
      <c r="I882" t="s">
        <v>3157</v>
      </c>
      <c r="J882" s="2" t="s">
        <v>3104</v>
      </c>
      <c r="K882" s="1">
        <v>1881</v>
      </c>
      <c r="L882" t="s">
        <v>4224</v>
      </c>
      <c r="M882" t="s">
        <v>4225</v>
      </c>
    </row>
    <row r="883" spans="1:13" x14ac:dyDescent="0.2">
      <c r="A883">
        <v>4029</v>
      </c>
      <c r="B883" s="3" t="s">
        <v>1330</v>
      </c>
      <c r="C883" s="3" t="s">
        <v>5544</v>
      </c>
      <c r="D883" t="s">
        <v>2698</v>
      </c>
      <c r="E883" s="3" t="s">
        <v>1336</v>
      </c>
      <c r="F883" s="1" t="s">
        <v>6692</v>
      </c>
      <c r="G883" t="s">
        <v>2868</v>
      </c>
      <c r="H883" t="s">
        <v>3158</v>
      </c>
      <c r="I883" t="s">
        <v>3157</v>
      </c>
      <c r="J883" s="2" t="s">
        <v>3104</v>
      </c>
      <c r="K883" s="1">
        <v>1881</v>
      </c>
      <c r="L883" t="s">
        <v>4224</v>
      </c>
      <c r="M883" t="s">
        <v>4225</v>
      </c>
    </row>
    <row r="884" spans="1:13" x14ac:dyDescent="0.2">
      <c r="A884">
        <v>5502</v>
      </c>
      <c r="B884" s="3" t="s">
        <v>1631</v>
      </c>
      <c r="C884" s="3" t="s">
        <v>2697</v>
      </c>
      <c r="D884" t="s">
        <v>2698</v>
      </c>
      <c r="E884" s="3" t="s">
        <v>2696</v>
      </c>
      <c r="F884" s="1" t="s">
        <v>6692</v>
      </c>
      <c r="G884" t="s">
        <v>2868</v>
      </c>
      <c r="H884" t="s">
        <v>2901</v>
      </c>
      <c r="I884" t="s">
        <v>2900</v>
      </c>
      <c r="J884" s="2" t="s">
        <v>3104</v>
      </c>
      <c r="K884" s="1">
        <v>1881</v>
      </c>
      <c r="L884" t="s">
        <v>4224</v>
      </c>
      <c r="M884" t="s">
        <v>4225</v>
      </c>
    </row>
    <row r="885" spans="1:13" x14ac:dyDescent="0.2">
      <c r="A885">
        <v>5503</v>
      </c>
      <c r="B885" s="3" t="s">
        <v>1631</v>
      </c>
      <c r="C885" s="3" t="s">
        <v>5701</v>
      </c>
      <c r="D885" t="s">
        <v>2698</v>
      </c>
      <c r="E885" s="3" t="s">
        <v>1193</v>
      </c>
      <c r="F885" s="1" t="s">
        <v>6692</v>
      </c>
      <c r="G885" t="s">
        <v>2868</v>
      </c>
      <c r="H885" t="s">
        <v>2901</v>
      </c>
      <c r="I885" t="s">
        <v>2900</v>
      </c>
      <c r="J885" s="2" t="s">
        <v>3104</v>
      </c>
      <c r="K885" s="1">
        <v>1881</v>
      </c>
      <c r="L885" t="s">
        <v>4224</v>
      </c>
      <c r="M885" t="s">
        <v>4225</v>
      </c>
    </row>
    <row r="886" spans="1:13" x14ac:dyDescent="0.2">
      <c r="A886">
        <v>5742</v>
      </c>
      <c r="B886" s="3" t="s">
        <v>1631</v>
      </c>
      <c r="C886" s="3" t="s">
        <v>2231</v>
      </c>
      <c r="D886" t="s">
        <v>2698</v>
      </c>
      <c r="E886" s="3" t="s">
        <v>2230</v>
      </c>
      <c r="F886" s="1" t="s">
        <v>6692</v>
      </c>
      <c r="G886" t="s">
        <v>2868</v>
      </c>
      <c r="H886" t="s">
        <v>2901</v>
      </c>
      <c r="I886" t="s">
        <v>2900</v>
      </c>
      <c r="J886" s="2" t="s">
        <v>3104</v>
      </c>
      <c r="K886" s="1">
        <v>1881</v>
      </c>
      <c r="L886" t="s">
        <v>4224</v>
      </c>
      <c r="M886" t="s">
        <v>4225</v>
      </c>
    </row>
    <row r="887" spans="1:13" x14ac:dyDescent="0.2">
      <c r="A887">
        <v>6421</v>
      </c>
      <c r="B887" s="3" t="s">
        <v>5906</v>
      </c>
      <c r="C887" s="3" t="s">
        <v>5928</v>
      </c>
      <c r="D887" t="s">
        <v>2698</v>
      </c>
      <c r="E887" s="3" t="s">
        <v>1826</v>
      </c>
      <c r="F887" s="1" t="s">
        <v>6692</v>
      </c>
      <c r="G887" t="s">
        <v>2890</v>
      </c>
      <c r="H887" t="s">
        <v>2932</v>
      </c>
      <c r="I887" t="s">
        <v>3043</v>
      </c>
      <c r="J887" s="2" t="s">
        <v>3104</v>
      </c>
      <c r="K887" s="1">
        <v>1881</v>
      </c>
      <c r="L887" t="s">
        <v>4224</v>
      </c>
      <c r="M887" t="s">
        <v>4225</v>
      </c>
    </row>
    <row r="888" spans="1:13" x14ac:dyDescent="0.2">
      <c r="A888">
        <v>9776</v>
      </c>
      <c r="B888" s="3" t="s">
        <v>5143</v>
      </c>
      <c r="C888" s="3" t="s">
        <v>2399</v>
      </c>
      <c r="D888" t="s">
        <v>2698</v>
      </c>
      <c r="E888" s="3" t="s">
        <v>429</v>
      </c>
      <c r="F888" s="1" t="s">
        <v>6692</v>
      </c>
      <c r="G888" t="s">
        <v>2890</v>
      </c>
      <c r="H888" t="s">
        <v>2932</v>
      </c>
      <c r="I888" t="s">
        <v>3212</v>
      </c>
      <c r="J888" s="2" t="s">
        <v>3104</v>
      </c>
      <c r="K888" s="1">
        <v>1881</v>
      </c>
      <c r="L888" t="s">
        <v>4224</v>
      </c>
      <c r="M888" t="s">
        <v>4225</v>
      </c>
    </row>
    <row r="889" spans="1:13" x14ac:dyDescent="0.2">
      <c r="A889">
        <v>5461</v>
      </c>
      <c r="B889" s="3" t="s">
        <v>5657</v>
      </c>
      <c r="C889" s="3" t="s">
        <v>2661</v>
      </c>
      <c r="D889" t="s">
        <v>5675</v>
      </c>
      <c r="E889" s="3" t="s">
        <v>2660</v>
      </c>
      <c r="F889" s="1" t="s">
        <v>6692</v>
      </c>
      <c r="G889" t="s">
        <v>2868</v>
      </c>
      <c r="H889" t="s">
        <v>2901</v>
      </c>
      <c r="I889" t="s">
        <v>2900</v>
      </c>
      <c r="J889" s="2" t="s">
        <v>3851</v>
      </c>
      <c r="K889" s="1">
        <v>1881</v>
      </c>
      <c r="L889" t="s">
        <v>4860</v>
      </c>
      <c r="M889" t="s">
        <v>4861</v>
      </c>
    </row>
    <row r="890" spans="1:13" x14ac:dyDescent="0.2">
      <c r="A890">
        <v>5462</v>
      </c>
      <c r="B890" s="3" t="s">
        <v>5657</v>
      </c>
      <c r="C890" s="3" t="s">
        <v>5676</v>
      </c>
      <c r="D890" t="s">
        <v>5675</v>
      </c>
      <c r="E890" s="3" t="s">
        <v>2660</v>
      </c>
      <c r="F890" s="1" t="s">
        <v>6692</v>
      </c>
      <c r="G890" t="s">
        <v>2868</v>
      </c>
      <c r="H890" t="s">
        <v>2901</v>
      </c>
      <c r="I890" t="s">
        <v>2900</v>
      </c>
      <c r="J890" s="2" t="s">
        <v>3851</v>
      </c>
      <c r="K890" s="1">
        <v>1881</v>
      </c>
      <c r="L890" t="s">
        <v>4860</v>
      </c>
      <c r="M890" t="s">
        <v>4861</v>
      </c>
    </row>
    <row r="891" spans="1:13" x14ac:dyDescent="0.2">
      <c r="A891">
        <v>5539</v>
      </c>
      <c r="B891" s="3" t="s">
        <v>1631</v>
      </c>
      <c r="C891" s="3" t="s">
        <v>5718</v>
      </c>
      <c r="D891" t="s">
        <v>5675</v>
      </c>
      <c r="E891" s="3" t="s">
        <v>2660</v>
      </c>
      <c r="F891" s="1" t="s">
        <v>6692</v>
      </c>
      <c r="G891" t="s">
        <v>2868</v>
      </c>
      <c r="H891" t="s">
        <v>2901</v>
      </c>
      <c r="I891" t="s">
        <v>2900</v>
      </c>
      <c r="J891" s="2" t="s">
        <v>3851</v>
      </c>
      <c r="K891" s="1">
        <v>1881</v>
      </c>
      <c r="L891" t="s">
        <v>4860</v>
      </c>
      <c r="M891" t="s">
        <v>4861</v>
      </c>
    </row>
    <row r="892" spans="1:13" x14ac:dyDescent="0.2">
      <c r="A892">
        <v>13926</v>
      </c>
      <c r="B892" s="3" t="s">
        <v>6607</v>
      </c>
      <c r="C892" s="3" t="s">
        <v>2661</v>
      </c>
      <c r="D892" t="s">
        <v>5675</v>
      </c>
      <c r="E892" s="3" t="s">
        <v>2660</v>
      </c>
      <c r="F892" s="1" t="s">
        <v>6692</v>
      </c>
      <c r="G892" t="s">
        <v>2868</v>
      </c>
      <c r="H892" t="s">
        <v>2901</v>
      </c>
      <c r="I892" t="s">
        <v>2900</v>
      </c>
      <c r="J892" s="2" t="s">
        <v>3851</v>
      </c>
      <c r="K892" s="1">
        <v>1881</v>
      </c>
      <c r="L892" t="s">
        <v>4860</v>
      </c>
      <c r="M892" t="s">
        <v>4861</v>
      </c>
    </row>
    <row r="893" spans="1:13" x14ac:dyDescent="0.2">
      <c r="A893">
        <v>1385</v>
      </c>
      <c r="B893" s="3" t="s">
        <v>563</v>
      </c>
      <c r="C893" s="3" t="s">
        <v>5260</v>
      </c>
      <c r="D893" t="s">
        <v>5261</v>
      </c>
      <c r="E893" s="3" t="s">
        <v>333</v>
      </c>
      <c r="F893" s="1" t="s">
        <v>6692</v>
      </c>
      <c r="G893" t="s">
        <v>2890</v>
      </c>
      <c r="H893" t="s">
        <v>3172</v>
      </c>
      <c r="I893" t="s">
        <v>3335</v>
      </c>
      <c r="J893" s="2" t="s">
        <v>4282</v>
      </c>
      <c r="K893" s="1">
        <v>1881</v>
      </c>
      <c r="L893" t="s">
        <v>4283</v>
      </c>
      <c r="M893" t="s">
        <v>4284</v>
      </c>
    </row>
    <row r="894" spans="1:13" x14ac:dyDescent="0.2">
      <c r="A894">
        <v>2417</v>
      </c>
      <c r="B894" s="3" t="s">
        <v>890</v>
      </c>
      <c r="C894" s="3" t="s">
        <v>72</v>
      </c>
      <c r="D894" t="s">
        <v>5261</v>
      </c>
      <c r="E894" s="3" t="s">
        <v>886</v>
      </c>
      <c r="F894" s="1" t="s">
        <v>6692</v>
      </c>
      <c r="G894" t="s">
        <v>2890</v>
      </c>
      <c r="H894" t="s">
        <v>2932</v>
      </c>
      <c r="I894" t="s">
        <v>2931</v>
      </c>
      <c r="J894" s="2" t="s">
        <v>4282</v>
      </c>
      <c r="K894" s="1">
        <v>1881</v>
      </c>
      <c r="L894" t="s">
        <v>4283</v>
      </c>
      <c r="M894" t="s">
        <v>4284</v>
      </c>
    </row>
    <row r="895" spans="1:13" x14ac:dyDescent="0.2">
      <c r="A895">
        <v>3861</v>
      </c>
      <c r="B895" s="3" t="s">
        <v>1310</v>
      </c>
      <c r="C895" s="3" t="s">
        <v>72</v>
      </c>
      <c r="D895" t="s">
        <v>5261</v>
      </c>
      <c r="E895" s="3" t="s">
        <v>1325</v>
      </c>
      <c r="F895" s="1" t="s">
        <v>6692</v>
      </c>
      <c r="G895" t="s">
        <v>2868</v>
      </c>
      <c r="H895" t="s">
        <v>2867</v>
      </c>
      <c r="I895" t="s">
        <v>2878</v>
      </c>
      <c r="J895" s="2" t="s">
        <v>4282</v>
      </c>
      <c r="K895" s="1">
        <v>1881</v>
      </c>
      <c r="L895" t="s">
        <v>4283</v>
      </c>
      <c r="M895" t="s">
        <v>4284</v>
      </c>
    </row>
    <row r="896" spans="1:13" x14ac:dyDescent="0.2">
      <c r="A896">
        <v>9717</v>
      </c>
      <c r="B896" s="3" t="s">
        <v>6194</v>
      </c>
      <c r="C896" s="3" t="s">
        <v>1915</v>
      </c>
      <c r="D896" t="s">
        <v>5261</v>
      </c>
      <c r="E896" s="3" t="s">
        <v>1914</v>
      </c>
      <c r="F896" s="1" t="s">
        <v>6692</v>
      </c>
      <c r="G896" t="s">
        <v>2862</v>
      </c>
      <c r="H896" t="s">
        <v>2861</v>
      </c>
      <c r="I896" t="s">
        <v>3374</v>
      </c>
      <c r="J896" s="2" t="s">
        <v>4282</v>
      </c>
      <c r="K896" s="1">
        <v>1881</v>
      </c>
      <c r="L896" t="s">
        <v>4283</v>
      </c>
      <c r="M896" t="s">
        <v>4284</v>
      </c>
    </row>
    <row r="897" spans="1:13" x14ac:dyDescent="0.2">
      <c r="A897">
        <v>1000</v>
      </c>
      <c r="B897" s="3" t="s">
        <v>463</v>
      </c>
      <c r="C897" s="3" t="s">
        <v>5183</v>
      </c>
      <c r="D897" t="s">
        <v>5184</v>
      </c>
      <c r="E897" s="3" t="s">
        <v>443</v>
      </c>
      <c r="F897" s="1" t="s">
        <v>6692</v>
      </c>
      <c r="G897" t="s">
        <v>2890</v>
      </c>
      <c r="H897" t="s">
        <v>2889</v>
      </c>
      <c r="I897" t="s">
        <v>3259</v>
      </c>
      <c r="J897" s="2" t="s">
        <v>7059</v>
      </c>
      <c r="K897" s="1">
        <v>1881</v>
      </c>
      <c r="L897" t="s">
        <v>7060</v>
      </c>
      <c r="M897" t="s">
        <v>7061</v>
      </c>
    </row>
    <row r="898" spans="1:13" x14ac:dyDescent="0.2">
      <c r="A898">
        <v>10652</v>
      </c>
      <c r="B898" s="3" t="s">
        <v>6261</v>
      </c>
      <c r="C898" s="3" t="s">
        <v>5406</v>
      </c>
      <c r="D898" t="s">
        <v>5184</v>
      </c>
      <c r="E898" s="3" t="s">
        <v>1473</v>
      </c>
      <c r="F898" s="1" t="s">
        <v>6692</v>
      </c>
      <c r="G898" t="s">
        <v>2862</v>
      </c>
      <c r="H898" t="s">
        <v>2861</v>
      </c>
      <c r="I898" t="s">
        <v>4002</v>
      </c>
      <c r="J898" s="2" t="s">
        <v>7059</v>
      </c>
      <c r="K898" s="1">
        <v>1881</v>
      </c>
      <c r="L898" t="s">
        <v>7060</v>
      </c>
      <c r="M898" t="s">
        <v>7061</v>
      </c>
    </row>
    <row r="899" spans="1:13" x14ac:dyDescent="0.2">
      <c r="A899">
        <v>9027</v>
      </c>
      <c r="B899" s="3" t="s">
        <v>1631</v>
      </c>
      <c r="C899" s="3" t="s">
        <v>6240</v>
      </c>
      <c r="D899" t="s">
        <v>756</v>
      </c>
      <c r="E899" s="3" t="s">
        <v>754</v>
      </c>
      <c r="F899" s="1" t="s">
        <v>6692</v>
      </c>
      <c r="G899" t="s">
        <v>2868</v>
      </c>
      <c r="H899" t="s">
        <v>2901</v>
      </c>
      <c r="I899" t="s">
        <v>2900</v>
      </c>
      <c r="J899" s="2" t="s">
        <v>3481</v>
      </c>
      <c r="K899" s="1">
        <v>1881</v>
      </c>
      <c r="L899" t="s">
        <v>3482</v>
      </c>
      <c r="M899" t="s">
        <v>3483</v>
      </c>
    </row>
    <row r="900" spans="1:13" x14ac:dyDescent="0.2">
      <c r="A900">
        <v>3802</v>
      </c>
      <c r="B900" s="3" t="s">
        <v>1255</v>
      </c>
      <c r="C900" s="3" t="s">
        <v>1279</v>
      </c>
      <c r="D900" t="s">
        <v>1280</v>
      </c>
      <c r="F900" s="1" t="s">
        <v>6691</v>
      </c>
      <c r="G900" t="s">
        <v>2890</v>
      </c>
      <c r="H900" t="s">
        <v>2932</v>
      </c>
      <c r="I900" t="s">
        <v>3564</v>
      </c>
      <c r="J900" s="2" t="s">
        <v>3851</v>
      </c>
      <c r="K900" s="1">
        <v>1882</v>
      </c>
      <c r="L900" t="s">
        <v>3852</v>
      </c>
      <c r="M900" t="s">
        <v>3853</v>
      </c>
    </row>
    <row r="901" spans="1:13" x14ac:dyDescent="0.2">
      <c r="A901">
        <v>880</v>
      </c>
      <c r="B901" s="3" t="s">
        <v>463</v>
      </c>
      <c r="C901" s="3" t="s">
        <v>5133</v>
      </c>
      <c r="D901" t="s">
        <v>1280</v>
      </c>
      <c r="E901" s="3" t="s">
        <v>427</v>
      </c>
      <c r="F901" s="1" t="s">
        <v>6692</v>
      </c>
      <c r="G901" t="s">
        <v>2890</v>
      </c>
      <c r="H901" t="s">
        <v>2889</v>
      </c>
      <c r="I901" t="s">
        <v>3259</v>
      </c>
      <c r="J901" s="2" t="s">
        <v>3851</v>
      </c>
      <c r="K901" s="1">
        <v>1882</v>
      </c>
      <c r="L901" t="s">
        <v>3852</v>
      </c>
      <c r="M901" t="s">
        <v>3853</v>
      </c>
    </row>
    <row r="902" spans="1:13" x14ac:dyDescent="0.2">
      <c r="A902">
        <v>969</v>
      </c>
      <c r="B902" s="3" t="s">
        <v>463</v>
      </c>
      <c r="C902" s="3" t="s">
        <v>5164</v>
      </c>
      <c r="D902" t="s">
        <v>1280</v>
      </c>
      <c r="E902" s="3" t="s">
        <v>402</v>
      </c>
      <c r="F902" s="1" t="s">
        <v>6692</v>
      </c>
      <c r="G902" t="s">
        <v>2890</v>
      </c>
      <c r="H902" t="s">
        <v>2889</v>
      </c>
      <c r="I902" t="s">
        <v>3259</v>
      </c>
      <c r="J902" s="2" t="s">
        <v>3851</v>
      </c>
      <c r="K902" s="1">
        <v>1882</v>
      </c>
      <c r="L902" t="s">
        <v>7062</v>
      </c>
      <c r="M902" t="s">
        <v>7063</v>
      </c>
    </row>
    <row r="903" spans="1:13" x14ac:dyDescent="0.2">
      <c r="A903">
        <v>979</v>
      </c>
      <c r="B903" s="3" t="s">
        <v>463</v>
      </c>
      <c r="C903" s="3" t="s">
        <v>1774</v>
      </c>
      <c r="D903" t="s">
        <v>1280</v>
      </c>
      <c r="E903" s="3" t="s">
        <v>1773</v>
      </c>
      <c r="F903" s="1" t="s">
        <v>6692</v>
      </c>
      <c r="G903" t="s">
        <v>2890</v>
      </c>
      <c r="H903" t="s">
        <v>2889</v>
      </c>
      <c r="I903" t="s">
        <v>3259</v>
      </c>
      <c r="J903" s="2" t="s">
        <v>3851</v>
      </c>
      <c r="K903" s="1">
        <v>1882</v>
      </c>
      <c r="L903" t="s">
        <v>3852</v>
      </c>
      <c r="M903" t="s">
        <v>3853</v>
      </c>
    </row>
    <row r="904" spans="1:13" x14ac:dyDescent="0.2">
      <c r="A904">
        <v>7418</v>
      </c>
      <c r="B904" s="3" t="s">
        <v>2069</v>
      </c>
      <c r="C904" s="3" t="s">
        <v>6142</v>
      </c>
      <c r="D904" t="s">
        <v>1280</v>
      </c>
      <c r="E904" s="3" t="s">
        <v>2101</v>
      </c>
      <c r="F904" s="1" t="s">
        <v>6692</v>
      </c>
      <c r="G904" t="s">
        <v>2868</v>
      </c>
      <c r="H904" t="s">
        <v>2867</v>
      </c>
      <c r="I904" t="s">
        <v>4366</v>
      </c>
      <c r="J904" s="2" t="s">
        <v>3851</v>
      </c>
      <c r="K904" s="1">
        <v>1882</v>
      </c>
      <c r="L904" t="s">
        <v>4410</v>
      </c>
      <c r="M904" t="s">
        <v>4411</v>
      </c>
    </row>
    <row r="905" spans="1:13" x14ac:dyDescent="0.2">
      <c r="A905">
        <v>7419</v>
      </c>
      <c r="B905" s="3" t="s">
        <v>2069</v>
      </c>
      <c r="C905" s="3" t="s">
        <v>1262</v>
      </c>
      <c r="D905" t="s">
        <v>5395</v>
      </c>
      <c r="E905" s="3" t="s">
        <v>2110</v>
      </c>
      <c r="F905" s="1" t="s">
        <v>6692</v>
      </c>
      <c r="G905" t="s">
        <v>2868</v>
      </c>
      <c r="H905" t="s">
        <v>2867</v>
      </c>
      <c r="I905" t="s">
        <v>4366</v>
      </c>
      <c r="J905" s="2" t="s">
        <v>3851</v>
      </c>
      <c r="K905" s="1">
        <v>1882</v>
      </c>
      <c r="L905" t="s">
        <v>7064</v>
      </c>
      <c r="M905" t="s">
        <v>7065</v>
      </c>
    </row>
    <row r="906" spans="1:13" x14ac:dyDescent="0.2">
      <c r="A906">
        <v>8024</v>
      </c>
      <c r="B906" s="3" t="s">
        <v>463</v>
      </c>
      <c r="C906" s="3" t="s">
        <v>6191</v>
      </c>
      <c r="D906" t="s">
        <v>1280</v>
      </c>
      <c r="E906" s="3" t="s">
        <v>1374</v>
      </c>
      <c r="F906" s="1" t="s">
        <v>6692</v>
      </c>
      <c r="G906" t="s">
        <v>2890</v>
      </c>
      <c r="H906" t="s">
        <v>2889</v>
      </c>
      <c r="I906" t="s">
        <v>3259</v>
      </c>
      <c r="J906" s="2" t="s">
        <v>3851</v>
      </c>
      <c r="K906" s="1">
        <v>1882</v>
      </c>
      <c r="L906" t="s">
        <v>3852</v>
      </c>
      <c r="M906" t="s">
        <v>3853</v>
      </c>
    </row>
    <row r="907" spans="1:13" x14ac:dyDescent="0.2">
      <c r="A907">
        <v>6046</v>
      </c>
      <c r="B907" s="3" t="s">
        <v>5855</v>
      </c>
      <c r="C907" s="3" t="s">
        <v>5874</v>
      </c>
      <c r="D907" t="s">
        <v>5875</v>
      </c>
      <c r="E907" s="3" t="s">
        <v>145</v>
      </c>
      <c r="F907" s="1" t="s">
        <v>6692</v>
      </c>
      <c r="G907" t="s">
        <v>2868</v>
      </c>
      <c r="H907" t="s">
        <v>2927</v>
      </c>
      <c r="I907" t="s">
        <v>4158</v>
      </c>
      <c r="J907" s="2" t="s">
        <v>4282</v>
      </c>
      <c r="K907" s="1">
        <v>1882</v>
      </c>
      <c r="L907" t="s">
        <v>7066</v>
      </c>
      <c r="M907" t="s">
        <v>7067</v>
      </c>
    </row>
    <row r="908" spans="1:13" x14ac:dyDescent="0.2">
      <c r="A908">
        <v>1668</v>
      </c>
      <c r="B908" s="3" t="s">
        <v>5295</v>
      </c>
      <c r="C908" s="3" t="s">
        <v>1461</v>
      </c>
      <c r="D908" t="s">
        <v>5296</v>
      </c>
      <c r="E908" s="3" t="s">
        <v>1460</v>
      </c>
      <c r="F908" s="1" t="s">
        <v>6692</v>
      </c>
      <c r="G908" t="s">
        <v>2890</v>
      </c>
      <c r="H908" t="s">
        <v>3172</v>
      </c>
      <c r="I908" t="s">
        <v>3549</v>
      </c>
      <c r="J908" s="2" t="s">
        <v>3996</v>
      </c>
      <c r="K908" s="1">
        <v>1883</v>
      </c>
      <c r="L908" t="s">
        <v>3997</v>
      </c>
      <c r="M908" t="s">
        <v>3998</v>
      </c>
    </row>
    <row r="909" spans="1:13" x14ac:dyDescent="0.2">
      <c r="A909">
        <v>1412</v>
      </c>
      <c r="B909" s="3" t="s">
        <v>583</v>
      </c>
      <c r="C909" s="3" t="s">
        <v>5267</v>
      </c>
      <c r="D909" t="s">
        <v>5268</v>
      </c>
      <c r="E909" s="3" t="s">
        <v>1108</v>
      </c>
      <c r="F909" s="1" t="s">
        <v>6692</v>
      </c>
      <c r="G909" t="s">
        <v>5040</v>
      </c>
      <c r="H909" t="s">
        <v>3202</v>
      </c>
      <c r="I909" t="s">
        <v>3348</v>
      </c>
      <c r="J909" s="2" t="s">
        <v>3838</v>
      </c>
      <c r="K909" s="1">
        <v>1883</v>
      </c>
      <c r="L909" t="s">
        <v>7068</v>
      </c>
      <c r="M909" t="s">
        <v>7069</v>
      </c>
    </row>
    <row r="910" spans="1:13" x14ac:dyDescent="0.2">
      <c r="A910">
        <v>2410</v>
      </c>
      <c r="B910" s="3" t="s">
        <v>887</v>
      </c>
      <c r="C910" s="3" t="s">
        <v>5394</v>
      </c>
      <c r="D910" t="s">
        <v>5395</v>
      </c>
      <c r="E910" s="3" t="s">
        <v>886</v>
      </c>
      <c r="F910" s="1" t="s">
        <v>6692</v>
      </c>
      <c r="G910" t="s">
        <v>2890</v>
      </c>
      <c r="H910" t="s">
        <v>2932</v>
      </c>
      <c r="I910" t="s">
        <v>3564</v>
      </c>
      <c r="J910" s="2" t="s">
        <v>3851</v>
      </c>
      <c r="K910" s="1">
        <v>1883</v>
      </c>
      <c r="L910" t="s">
        <v>7070</v>
      </c>
      <c r="M910" t="s">
        <v>7071</v>
      </c>
    </row>
    <row r="911" spans="1:13" x14ac:dyDescent="0.2">
      <c r="A911">
        <v>6018</v>
      </c>
      <c r="B911" s="3" t="s">
        <v>5855</v>
      </c>
      <c r="C911" s="3" t="s">
        <v>5865</v>
      </c>
      <c r="D911" t="s">
        <v>5395</v>
      </c>
      <c r="E911" s="3" t="s">
        <v>2444</v>
      </c>
      <c r="F911" s="1" t="s">
        <v>6692</v>
      </c>
      <c r="G911" t="s">
        <v>2868</v>
      </c>
      <c r="H911" t="s">
        <v>2927</v>
      </c>
      <c r="I911" t="s">
        <v>4158</v>
      </c>
      <c r="J911" s="2" t="s">
        <v>3851</v>
      </c>
      <c r="K911" s="1">
        <v>1883</v>
      </c>
      <c r="L911" t="s">
        <v>4708</v>
      </c>
      <c r="M911" t="s">
        <v>4709</v>
      </c>
    </row>
    <row r="912" spans="1:13" x14ac:dyDescent="0.2">
      <c r="A912">
        <v>5443</v>
      </c>
      <c r="B912" s="3" t="s">
        <v>5657</v>
      </c>
      <c r="C912" s="3" t="s">
        <v>72</v>
      </c>
      <c r="D912" t="s">
        <v>2072</v>
      </c>
      <c r="E912" s="3" t="s">
        <v>2667</v>
      </c>
      <c r="F912" s="1" t="s">
        <v>6692</v>
      </c>
      <c r="G912" t="s">
        <v>2868</v>
      </c>
      <c r="H912" t="s">
        <v>2901</v>
      </c>
      <c r="I912" t="s">
        <v>2900</v>
      </c>
      <c r="J912" s="2" t="s">
        <v>4282</v>
      </c>
      <c r="K912" s="1">
        <v>1883</v>
      </c>
      <c r="L912" t="s">
        <v>4866</v>
      </c>
      <c r="M912" t="s">
        <v>4867</v>
      </c>
    </row>
    <row r="913" spans="1:13" x14ac:dyDescent="0.2">
      <c r="A913">
        <v>7101</v>
      </c>
      <c r="B913" s="3" t="s">
        <v>1987</v>
      </c>
      <c r="C913" s="3" t="s">
        <v>5707</v>
      </c>
      <c r="D913" t="s">
        <v>6061</v>
      </c>
      <c r="E913" s="3" t="s">
        <v>2386</v>
      </c>
      <c r="F913" s="1" t="s">
        <v>6692</v>
      </c>
      <c r="G913" t="s">
        <v>2868</v>
      </c>
      <c r="H913" t="s">
        <v>2867</v>
      </c>
      <c r="I913" t="s">
        <v>3407</v>
      </c>
      <c r="J913" s="2" t="s">
        <v>4282</v>
      </c>
      <c r="K913" s="1">
        <v>1883</v>
      </c>
      <c r="L913" t="s">
        <v>4646</v>
      </c>
      <c r="M913" t="s">
        <v>4647</v>
      </c>
    </row>
    <row r="914" spans="1:13" x14ac:dyDescent="0.2">
      <c r="A914">
        <v>7304</v>
      </c>
      <c r="B914" s="3" t="s">
        <v>6097</v>
      </c>
      <c r="C914" s="3" t="s">
        <v>6106</v>
      </c>
      <c r="D914" t="s">
        <v>6061</v>
      </c>
      <c r="E914" s="3" t="s">
        <v>2606</v>
      </c>
      <c r="F914" s="1" t="s">
        <v>6692</v>
      </c>
      <c r="G914" t="s">
        <v>2868</v>
      </c>
      <c r="H914" t="s">
        <v>2867</v>
      </c>
      <c r="I914" t="s">
        <v>3407</v>
      </c>
      <c r="J914" s="2" t="s">
        <v>4282</v>
      </c>
      <c r="K914" s="1">
        <v>1883</v>
      </c>
      <c r="L914" t="s">
        <v>4646</v>
      </c>
      <c r="M914" t="s">
        <v>4647</v>
      </c>
    </row>
    <row r="915" spans="1:13" x14ac:dyDescent="0.2">
      <c r="A915">
        <v>8363</v>
      </c>
      <c r="B915" s="3" t="s">
        <v>1585</v>
      </c>
      <c r="C915" s="3" t="s">
        <v>6216</v>
      </c>
      <c r="D915" t="s">
        <v>6217</v>
      </c>
      <c r="E915" s="3" t="s">
        <v>1587</v>
      </c>
      <c r="F915" s="1" t="s">
        <v>6692</v>
      </c>
      <c r="G915" t="s">
        <v>2868</v>
      </c>
      <c r="H915" t="s">
        <v>2927</v>
      </c>
      <c r="I915" t="s">
        <v>2926</v>
      </c>
      <c r="J915" s="2" t="s">
        <v>7072</v>
      </c>
      <c r="K915" s="1">
        <v>1884</v>
      </c>
      <c r="L915" t="s">
        <v>7073</v>
      </c>
      <c r="M915" t="s">
        <v>7074</v>
      </c>
    </row>
    <row r="916" spans="1:13" x14ac:dyDescent="0.2">
      <c r="A916">
        <v>1453</v>
      </c>
      <c r="B916" s="3" t="s">
        <v>608</v>
      </c>
      <c r="C916" s="3" t="s">
        <v>609</v>
      </c>
      <c r="D916" t="s">
        <v>610</v>
      </c>
      <c r="F916" s="1" t="s">
        <v>6691</v>
      </c>
      <c r="G916" t="s">
        <v>2862</v>
      </c>
      <c r="H916" t="s">
        <v>3371</v>
      </c>
      <c r="I916" t="s">
        <v>3370</v>
      </c>
      <c r="J916" s="2" t="s">
        <v>3104</v>
      </c>
      <c r="K916" s="1">
        <v>1884</v>
      </c>
      <c r="L916" t="s">
        <v>3372</v>
      </c>
      <c r="M916" t="s">
        <v>3373</v>
      </c>
    </row>
    <row r="917" spans="1:13" x14ac:dyDescent="0.2">
      <c r="A917">
        <v>2732</v>
      </c>
      <c r="B917" s="3" t="s">
        <v>1037</v>
      </c>
      <c r="C917" s="3" t="s">
        <v>5441</v>
      </c>
      <c r="D917" t="s">
        <v>610</v>
      </c>
      <c r="E917" s="3" t="s">
        <v>1418</v>
      </c>
      <c r="F917" s="1" t="s">
        <v>6692</v>
      </c>
      <c r="G917" t="s">
        <v>2862</v>
      </c>
      <c r="H917" t="s">
        <v>3371</v>
      </c>
      <c r="I917" t="s">
        <v>3679</v>
      </c>
      <c r="J917" s="2" t="s">
        <v>3104</v>
      </c>
      <c r="K917" s="1">
        <v>1884</v>
      </c>
      <c r="L917" t="s">
        <v>7075</v>
      </c>
      <c r="M917" t="s">
        <v>7076</v>
      </c>
    </row>
    <row r="918" spans="1:13" x14ac:dyDescent="0.2">
      <c r="A918">
        <v>4057</v>
      </c>
      <c r="B918" s="3" t="s">
        <v>1330</v>
      </c>
      <c r="C918" s="3" t="s">
        <v>1529</v>
      </c>
      <c r="D918" t="s">
        <v>5556</v>
      </c>
      <c r="E918" s="3" t="s">
        <v>1333</v>
      </c>
      <c r="F918" s="1" t="s">
        <v>6692</v>
      </c>
      <c r="G918" t="s">
        <v>2868</v>
      </c>
      <c r="H918" t="s">
        <v>3158</v>
      </c>
      <c r="I918" t="s">
        <v>3157</v>
      </c>
      <c r="J918" s="2" t="s">
        <v>3816</v>
      </c>
      <c r="K918" s="1">
        <v>1884</v>
      </c>
      <c r="L918" t="s">
        <v>7077</v>
      </c>
      <c r="M918" t="s">
        <v>7078</v>
      </c>
    </row>
    <row r="919" spans="1:13" x14ac:dyDescent="0.2">
      <c r="A919">
        <v>7423</v>
      </c>
      <c r="B919" s="3" t="s">
        <v>2069</v>
      </c>
      <c r="C919" s="3" t="s">
        <v>2071</v>
      </c>
      <c r="D919" t="s">
        <v>2072</v>
      </c>
      <c r="F919" s="1" t="s">
        <v>6691</v>
      </c>
      <c r="G919" t="s">
        <v>2868</v>
      </c>
      <c r="H919" t="s">
        <v>2867</v>
      </c>
      <c r="I919" t="s">
        <v>4366</v>
      </c>
      <c r="J919" s="2" t="s">
        <v>4282</v>
      </c>
      <c r="K919" s="1">
        <v>1884</v>
      </c>
      <c r="L919" t="s">
        <v>4385</v>
      </c>
      <c r="M919" t="s">
        <v>4386</v>
      </c>
    </row>
    <row r="920" spans="1:13" x14ac:dyDescent="0.2">
      <c r="A920">
        <v>7110</v>
      </c>
      <c r="B920" s="3" t="s">
        <v>1987</v>
      </c>
      <c r="C920" s="3" t="s">
        <v>6064</v>
      </c>
      <c r="D920" t="s">
        <v>6061</v>
      </c>
      <c r="E920" s="3" t="s">
        <v>2245</v>
      </c>
      <c r="F920" s="1" t="s">
        <v>6692</v>
      </c>
      <c r="G920" t="s">
        <v>2868</v>
      </c>
      <c r="H920" t="s">
        <v>2867</v>
      </c>
      <c r="I920" t="s">
        <v>3407</v>
      </c>
      <c r="J920" s="2" t="s">
        <v>4282</v>
      </c>
      <c r="K920" s="1">
        <v>1884</v>
      </c>
      <c r="L920" t="s">
        <v>7079</v>
      </c>
      <c r="M920" t="s">
        <v>7080</v>
      </c>
    </row>
    <row r="921" spans="1:13" x14ac:dyDescent="0.2">
      <c r="A921">
        <v>2775</v>
      </c>
      <c r="B921" s="3" t="s">
        <v>1040</v>
      </c>
      <c r="C921" s="3" t="s">
        <v>98</v>
      </c>
      <c r="D921" t="s">
        <v>1046</v>
      </c>
      <c r="F921" s="1" t="s">
        <v>6691</v>
      </c>
      <c r="G921" t="s">
        <v>2890</v>
      </c>
      <c r="H921" t="s">
        <v>3681</v>
      </c>
      <c r="I921" t="s">
        <v>3680</v>
      </c>
      <c r="J921" s="2" t="s">
        <v>3685</v>
      </c>
      <c r="K921" s="1">
        <v>1884</v>
      </c>
      <c r="L921" t="s">
        <v>3686</v>
      </c>
      <c r="M921" t="s">
        <v>3687</v>
      </c>
    </row>
    <row r="922" spans="1:13" x14ac:dyDescent="0.2">
      <c r="A922">
        <v>3419</v>
      </c>
      <c r="B922" s="3" t="s">
        <v>1175</v>
      </c>
      <c r="C922" s="3" t="s">
        <v>5488</v>
      </c>
      <c r="D922" t="s">
        <v>5489</v>
      </c>
      <c r="E922" s="3" t="s">
        <v>1167</v>
      </c>
      <c r="F922" s="1" t="s">
        <v>6692</v>
      </c>
      <c r="G922" t="s">
        <v>2890</v>
      </c>
      <c r="H922" t="s">
        <v>2889</v>
      </c>
      <c r="I922" t="s">
        <v>3263</v>
      </c>
      <c r="J922" s="2" t="s">
        <v>7081</v>
      </c>
      <c r="K922" s="1">
        <v>1884</v>
      </c>
      <c r="L922" t="s">
        <v>7082</v>
      </c>
      <c r="M922" t="s">
        <v>7083</v>
      </c>
    </row>
    <row r="923" spans="1:13" x14ac:dyDescent="0.2">
      <c r="A923">
        <v>10540</v>
      </c>
      <c r="B923" s="3" t="s">
        <v>1992</v>
      </c>
      <c r="C923" s="3" t="s">
        <v>5762</v>
      </c>
      <c r="D923" t="s">
        <v>6457</v>
      </c>
      <c r="E923" s="3" t="s">
        <v>2240</v>
      </c>
      <c r="F923" s="1" t="s">
        <v>6692</v>
      </c>
      <c r="G923" t="s">
        <v>2868</v>
      </c>
      <c r="H923" t="s">
        <v>3158</v>
      </c>
      <c r="I923" t="s">
        <v>4335</v>
      </c>
      <c r="J923" s="2" t="s">
        <v>7084</v>
      </c>
      <c r="K923" s="1">
        <v>1884</v>
      </c>
      <c r="L923" t="s">
        <v>7085</v>
      </c>
      <c r="M923" t="s">
        <v>7086</v>
      </c>
    </row>
    <row r="924" spans="1:13" x14ac:dyDescent="0.2">
      <c r="A924">
        <v>15492</v>
      </c>
      <c r="B924" s="3" t="s">
        <v>6664</v>
      </c>
      <c r="C924" s="3" t="s">
        <v>6665</v>
      </c>
      <c r="D924" t="s">
        <v>6666</v>
      </c>
      <c r="E924" s="3" t="s">
        <v>555</v>
      </c>
      <c r="F924" s="1" t="s">
        <v>6692</v>
      </c>
      <c r="G924" t="s">
        <v>2890</v>
      </c>
      <c r="H924" t="s">
        <v>2889</v>
      </c>
      <c r="I924" t="s">
        <v>3330</v>
      </c>
      <c r="J924" s="2" t="s">
        <v>7087</v>
      </c>
      <c r="K924" s="1">
        <v>1885</v>
      </c>
      <c r="L924" t="s">
        <v>7088</v>
      </c>
      <c r="M924" t="s">
        <v>7089</v>
      </c>
    </row>
    <row r="925" spans="1:13" x14ac:dyDescent="0.2">
      <c r="A925">
        <v>3913</v>
      </c>
      <c r="B925" s="3" t="s">
        <v>1310</v>
      </c>
      <c r="C925" s="3" t="s">
        <v>1319</v>
      </c>
      <c r="D925" t="s">
        <v>1320</v>
      </c>
      <c r="F925" s="1" t="s">
        <v>6691</v>
      </c>
      <c r="G925" t="s">
        <v>2868</v>
      </c>
      <c r="H925" t="s">
        <v>2867</v>
      </c>
      <c r="I925" t="s">
        <v>2878</v>
      </c>
      <c r="J925" s="2" t="s">
        <v>3104</v>
      </c>
      <c r="K925" s="1">
        <v>1885</v>
      </c>
      <c r="L925" t="s">
        <v>3807</v>
      </c>
      <c r="M925" t="s">
        <v>3808</v>
      </c>
    </row>
    <row r="926" spans="1:13" x14ac:dyDescent="0.2">
      <c r="A926">
        <v>5618</v>
      </c>
      <c r="B926" s="3" t="s">
        <v>1631</v>
      </c>
      <c r="C926" s="3" t="s">
        <v>5762</v>
      </c>
      <c r="D926" t="s">
        <v>1320</v>
      </c>
      <c r="E926" s="3" t="s">
        <v>1440</v>
      </c>
      <c r="F926" s="1" t="s">
        <v>6692</v>
      </c>
      <c r="G926" t="s">
        <v>2868</v>
      </c>
      <c r="H926" t="s">
        <v>2901</v>
      </c>
      <c r="I926" t="s">
        <v>2900</v>
      </c>
      <c r="J926" s="2" t="s">
        <v>3104</v>
      </c>
      <c r="K926" s="1">
        <v>1885</v>
      </c>
      <c r="L926" t="s">
        <v>3807</v>
      </c>
      <c r="M926" t="s">
        <v>3808</v>
      </c>
    </row>
    <row r="927" spans="1:13" x14ac:dyDescent="0.2">
      <c r="A927">
        <v>5655</v>
      </c>
      <c r="B927" s="3" t="s">
        <v>1631</v>
      </c>
      <c r="C927" s="3" t="s">
        <v>590</v>
      </c>
      <c r="D927" t="s">
        <v>1320</v>
      </c>
      <c r="E927" s="3" t="s">
        <v>2660</v>
      </c>
      <c r="F927" s="1" t="s">
        <v>6692</v>
      </c>
      <c r="G927" t="s">
        <v>2868</v>
      </c>
      <c r="H927" t="s">
        <v>2901</v>
      </c>
      <c r="I927" t="s">
        <v>2900</v>
      </c>
      <c r="J927" s="2" t="s">
        <v>3104</v>
      </c>
      <c r="K927" s="1">
        <v>1885</v>
      </c>
      <c r="L927" t="s">
        <v>3807</v>
      </c>
      <c r="M927" t="s">
        <v>3808</v>
      </c>
    </row>
    <row r="928" spans="1:13" x14ac:dyDescent="0.2">
      <c r="A928">
        <v>5780</v>
      </c>
      <c r="B928" s="3" t="s">
        <v>1631</v>
      </c>
      <c r="C928" s="3" t="s">
        <v>1223</v>
      </c>
      <c r="D928" t="s">
        <v>1320</v>
      </c>
      <c r="E928" s="3" t="s">
        <v>1222</v>
      </c>
      <c r="F928" s="1" t="s">
        <v>6692</v>
      </c>
      <c r="G928" t="s">
        <v>2868</v>
      </c>
      <c r="H928" t="s">
        <v>2901</v>
      </c>
      <c r="I928" t="s">
        <v>2900</v>
      </c>
      <c r="J928" s="2" t="s">
        <v>3104</v>
      </c>
      <c r="K928" s="1">
        <v>1885</v>
      </c>
      <c r="L928" t="s">
        <v>3807</v>
      </c>
      <c r="M928" t="s">
        <v>3808</v>
      </c>
    </row>
    <row r="929" spans="1:13" x14ac:dyDescent="0.2">
      <c r="A929">
        <v>7448</v>
      </c>
      <c r="B929" s="3" t="s">
        <v>2069</v>
      </c>
      <c r="C929" s="3" t="s">
        <v>6148</v>
      </c>
      <c r="D929" t="s">
        <v>1320</v>
      </c>
      <c r="E929" s="3" t="s">
        <v>2057</v>
      </c>
      <c r="F929" s="1" t="s">
        <v>6692</v>
      </c>
      <c r="G929" t="s">
        <v>2868</v>
      </c>
      <c r="H929" t="s">
        <v>2867</v>
      </c>
      <c r="I929" t="s">
        <v>4366</v>
      </c>
      <c r="J929" s="2" t="s">
        <v>3104</v>
      </c>
      <c r="K929" s="1">
        <v>1885</v>
      </c>
      <c r="L929" t="s">
        <v>3807</v>
      </c>
      <c r="M929" t="s">
        <v>3808</v>
      </c>
    </row>
    <row r="930" spans="1:13" x14ac:dyDescent="0.2">
      <c r="A930">
        <v>9720</v>
      </c>
      <c r="B930" s="3" t="s">
        <v>6273</v>
      </c>
      <c r="C930" s="3" t="s">
        <v>2439</v>
      </c>
      <c r="D930" t="s">
        <v>1320</v>
      </c>
      <c r="E930" s="3" t="s">
        <v>2438</v>
      </c>
      <c r="F930" s="1" t="s">
        <v>6692</v>
      </c>
      <c r="G930" t="s">
        <v>2868</v>
      </c>
      <c r="H930" t="s">
        <v>2867</v>
      </c>
      <c r="I930" t="s">
        <v>3407</v>
      </c>
      <c r="J930" s="2" t="s">
        <v>3104</v>
      </c>
      <c r="K930" s="1">
        <v>1885</v>
      </c>
      <c r="L930" t="s">
        <v>3807</v>
      </c>
      <c r="M930" t="s">
        <v>3808</v>
      </c>
    </row>
    <row r="931" spans="1:13" x14ac:dyDescent="0.2">
      <c r="A931">
        <v>9735</v>
      </c>
      <c r="B931" s="3" t="s">
        <v>2069</v>
      </c>
      <c r="C931" s="3" t="s">
        <v>991</v>
      </c>
      <c r="D931" t="s">
        <v>1320</v>
      </c>
      <c r="E931" s="3" t="s">
        <v>6274</v>
      </c>
      <c r="F931" s="1" t="s">
        <v>6692</v>
      </c>
      <c r="G931" t="s">
        <v>2868</v>
      </c>
      <c r="H931" t="s">
        <v>2867</v>
      </c>
      <c r="I931" t="s">
        <v>4366</v>
      </c>
      <c r="J931" s="2" t="s">
        <v>3104</v>
      </c>
      <c r="K931" s="1">
        <v>1885</v>
      </c>
      <c r="L931" t="s">
        <v>3807</v>
      </c>
      <c r="M931" t="s">
        <v>3808</v>
      </c>
    </row>
    <row r="932" spans="1:13" x14ac:dyDescent="0.2">
      <c r="A932">
        <v>6049</v>
      </c>
      <c r="B932" s="3" t="s">
        <v>5855</v>
      </c>
      <c r="C932" s="3" t="s">
        <v>5878</v>
      </c>
      <c r="D932" t="s">
        <v>5879</v>
      </c>
      <c r="E932" s="3" t="s">
        <v>151</v>
      </c>
      <c r="F932" s="1" t="s">
        <v>6692</v>
      </c>
      <c r="G932" t="s">
        <v>2868</v>
      </c>
      <c r="H932" t="s">
        <v>2927</v>
      </c>
      <c r="I932" t="s">
        <v>4158</v>
      </c>
      <c r="J932" s="2" t="s">
        <v>3021</v>
      </c>
      <c r="K932" s="1">
        <v>1885</v>
      </c>
      <c r="L932" t="s">
        <v>3022</v>
      </c>
      <c r="M932" t="s">
        <v>3023</v>
      </c>
    </row>
    <row r="933" spans="1:13" x14ac:dyDescent="0.2">
      <c r="A933">
        <v>6387</v>
      </c>
      <c r="B933" s="3" t="s">
        <v>5906</v>
      </c>
      <c r="C933" s="3" t="s">
        <v>5907</v>
      </c>
      <c r="D933" t="s">
        <v>5908</v>
      </c>
      <c r="E933" s="3" t="s">
        <v>157</v>
      </c>
      <c r="F933" s="1" t="s">
        <v>6692</v>
      </c>
      <c r="G933" t="s">
        <v>2890</v>
      </c>
      <c r="H933" t="s">
        <v>2932</v>
      </c>
      <c r="I933" t="s">
        <v>3043</v>
      </c>
      <c r="J933" s="2" t="s">
        <v>3028</v>
      </c>
      <c r="K933" s="1">
        <v>1885</v>
      </c>
      <c r="L933" t="s">
        <v>3029</v>
      </c>
      <c r="M933" t="s">
        <v>3030</v>
      </c>
    </row>
    <row r="934" spans="1:13" x14ac:dyDescent="0.2">
      <c r="A934">
        <v>2041</v>
      </c>
      <c r="B934" s="3" t="s">
        <v>5341</v>
      </c>
      <c r="C934" s="3" t="s">
        <v>5342</v>
      </c>
      <c r="D934" t="s">
        <v>5343</v>
      </c>
      <c r="F934" s="1" t="s">
        <v>6692</v>
      </c>
      <c r="G934" t="s">
        <v>2868</v>
      </c>
      <c r="H934">
        <v>0</v>
      </c>
      <c r="I934">
        <v>0</v>
      </c>
      <c r="J934" s="2" t="s">
        <v>3685</v>
      </c>
      <c r="K934" s="1">
        <v>1886</v>
      </c>
      <c r="L934" t="s">
        <v>7090</v>
      </c>
      <c r="M934" t="s">
        <v>7091</v>
      </c>
    </row>
    <row r="935" spans="1:13" x14ac:dyDescent="0.2">
      <c r="A935">
        <v>10395</v>
      </c>
      <c r="B935" s="3" t="s">
        <v>1310</v>
      </c>
      <c r="C935" s="3" t="s">
        <v>1104</v>
      </c>
      <c r="D935" t="s">
        <v>6371</v>
      </c>
      <c r="E935" s="3" t="s">
        <v>12</v>
      </c>
      <c r="F935" s="1" t="s">
        <v>6692</v>
      </c>
      <c r="G935" t="s">
        <v>2868</v>
      </c>
      <c r="H935" t="s">
        <v>2867</v>
      </c>
      <c r="I935" t="s">
        <v>2878</v>
      </c>
      <c r="J935" s="2" t="s">
        <v>3685</v>
      </c>
      <c r="K935" s="1">
        <v>1886</v>
      </c>
      <c r="L935" t="s">
        <v>7090</v>
      </c>
      <c r="M935" t="s">
        <v>7091</v>
      </c>
    </row>
    <row r="936" spans="1:13" x14ac:dyDescent="0.2">
      <c r="A936">
        <v>1014</v>
      </c>
      <c r="B936" s="3" t="s">
        <v>463</v>
      </c>
      <c r="C936" s="3" t="s">
        <v>5189</v>
      </c>
      <c r="D936" t="s">
        <v>5190</v>
      </c>
      <c r="E936" s="3" t="s">
        <v>1574</v>
      </c>
      <c r="F936" s="1" t="s">
        <v>6692</v>
      </c>
      <c r="G936" t="s">
        <v>2890</v>
      </c>
      <c r="H936" t="s">
        <v>2889</v>
      </c>
      <c r="I936" t="s">
        <v>3259</v>
      </c>
      <c r="J936" s="2" t="s">
        <v>7092</v>
      </c>
      <c r="K936" s="1">
        <v>1886</v>
      </c>
      <c r="L936" t="s">
        <v>7093</v>
      </c>
      <c r="M936" t="s">
        <v>7094</v>
      </c>
    </row>
    <row r="937" spans="1:13" x14ac:dyDescent="0.2">
      <c r="A937">
        <v>2423</v>
      </c>
      <c r="B937" s="3" t="s">
        <v>890</v>
      </c>
      <c r="C937" s="3" t="s">
        <v>712</v>
      </c>
      <c r="D937" t="s">
        <v>5190</v>
      </c>
      <c r="E937" s="3" t="s">
        <v>886</v>
      </c>
      <c r="F937" s="1" t="s">
        <v>6692</v>
      </c>
      <c r="G937" t="s">
        <v>2890</v>
      </c>
      <c r="H937" t="s">
        <v>2932</v>
      </c>
      <c r="I937" t="s">
        <v>2931</v>
      </c>
      <c r="J937" s="2" t="s">
        <v>7092</v>
      </c>
      <c r="K937" s="1">
        <v>1886</v>
      </c>
      <c r="L937" t="s">
        <v>7093</v>
      </c>
      <c r="M937" t="s">
        <v>7094</v>
      </c>
    </row>
    <row r="938" spans="1:13" x14ac:dyDescent="0.2">
      <c r="A938">
        <v>3437</v>
      </c>
      <c r="B938" s="3" t="s">
        <v>1175</v>
      </c>
      <c r="C938" s="3" t="s">
        <v>5493</v>
      </c>
      <c r="D938" t="s">
        <v>5190</v>
      </c>
      <c r="E938" s="3" t="s">
        <v>1178</v>
      </c>
      <c r="F938" s="1" t="s">
        <v>6692</v>
      </c>
      <c r="G938" t="s">
        <v>2890</v>
      </c>
      <c r="H938" t="s">
        <v>2889</v>
      </c>
      <c r="I938" t="s">
        <v>3263</v>
      </c>
      <c r="J938" s="2" t="s">
        <v>7092</v>
      </c>
      <c r="K938" s="1">
        <v>1886</v>
      </c>
      <c r="L938" t="s">
        <v>7093</v>
      </c>
      <c r="M938" t="s">
        <v>7094</v>
      </c>
    </row>
    <row r="939" spans="1:13" x14ac:dyDescent="0.2">
      <c r="A939">
        <v>3790</v>
      </c>
      <c r="B939" s="3" t="s">
        <v>1255</v>
      </c>
      <c r="C939" s="3" t="s">
        <v>5509</v>
      </c>
      <c r="D939" t="s">
        <v>5190</v>
      </c>
      <c r="E939" s="3" t="s">
        <v>1283</v>
      </c>
      <c r="F939" s="1" t="s">
        <v>6692</v>
      </c>
      <c r="G939" t="s">
        <v>2890</v>
      </c>
      <c r="H939" t="s">
        <v>2932</v>
      </c>
      <c r="I939" t="s">
        <v>3564</v>
      </c>
      <c r="J939" s="2" t="s">
        <v>7092</v>
      </c>
      <c r="K939" s="1">
        <v>1886</v>
      </c>
      <c r="L939" t="s">
        <v>7093</v>
      </c>
      <c r="M939" t="s">
        <v>7094</v>
      </c>
    </row>
    <row r="940" spans="1:13" x14ac:dyDescent="0.2">
      <c r="A940">
        <v>15482</v>
      </c>
      <c r="B940" s="3" t="s">
        <v>6275</v>
      </c>
      <c r="C940" s="3" t="s">
        <v>6652</v>
      </c>
      <c r="D940" t="s">
        <v>5190</v>
      </c>
      <c r="E940" s="3" t="s">
        <v>33</v>
      </c>
      <c r="F940" s="1" t="s">
        <v>6692</v>
      </c>
      <c r="G940" t="s">
        <v>2890</v>
      </c>
      <c r="H940" t="s">
        <v>2889</v>
      </c>
      <c r="I940" t="s">
        <v>2888</v>
      </c>
      <c r="J940" s="2" t="s">
        <v>7092</v>
      </c>
      <c r="K940" s="1">
        <v>1886</v>
      </c>
      <c r="L940" t="s">
        <v>7093</v>
      </c>
      <c r="M940" t="s">
        <v>7094</v>
      </c>
    </row>
    <row r="941" spans="1:13" x14ac:dyDescent="0.2">
      <c r="A941">
        <v>15483</v>
      </c>
      <c r="B941" s="3" t="s">
        <v>6279</v>
      </c>
      <c r="C941" s="3" t="s">
        <v>1424</v>
      </c>
      <c r="D941" t="s">
        <v>5190</v>
      </c>
      <c r="E941" s="3" t="s">
        <v>1418</v>
      </c>
      <c r="F941" s="1" t="s">
        <v>6692</v>
      </c>
      <c r="G941" t="s">
        <v>2862</v>
      </c>
      <c r="H941" t="s">
        <v>3371</v>
      </c>
      <c r="I941" t="s">
        <v>3679</v>
      </c>
      <c r="J941" s="2" t="s">
        <v>7092</v>
      </c>
      <c r="K941" s="1">
        <v>1886</v>
      </c>
      <c r="L941" t="s">
        <v>7093</v>
      </c>
      <c r="M941" t="s">
        <v>7094</v>
      </c>
    </row>
    <row r="942" spans="1:13" x14ac:dyDescent="0.2">
      <c r="A942">
        <v>15484</v>
      </c>
      <c r="B942" s="3" t="s">
        <v>6279</v>
      </c>
      <c r="C942" s="3" t="s">
        <v>5404</v>
      </c>
      <c r="D942" t="s">
        <v>5190</v>
      </c>
      <c r="E942" s="3" t="s">
        <v>1076</v>
      </c>
      <c r="F942" s="1" t="s">
        <v>6692</v>
      </c>
      <c r="G942" t="s">
        <v>2862</v>
      </c>
      <c r="H942" t="s">
        <v>3371</v>
      </c>
      <c r="I942" t="s">
        <v>3679</v>
      </c>
      <c r="J942" s="2" t="s">
        <v>7092</v>
      </c>
      <c r="K942" s="1">
        <v>1886</v>
      </c>
      <c r="L942" t="s">
        <v>7093</v>
      </c>
      <c r="M942" t="s">
        <v>7094</v>
      </c>
    </row>
    <row r="943" spans="1:13" x14ac:dyDescent="0.2">
      <c r="A943">
        <v>5300</v>
      </c>
      <c r="B943" s="3" t="s">
        <v>5636</v>
      </c>
      <c r="C943" s="3" t="s">
        <v>72</v>
      </c>
      <c r="D943" t="s">
        <v>5640</v>
      </c>
      <c r="E943" s="3" t="s">
        <v>951</v>
      </c>
      <c r="F943" s="1" t="s">
        <v>6692</v>
      </c>
      <c r="G943" t="s">
        <v>2868</v>
      </c>
      <c r="H943" t="s">
        <v>2867</v>
      </c>
      <c r="I943" t="s">
        <v>3615</v>
      </c>
      <c r="J943" s="2" t="s">
        <v>3616</v>
      </c>
      <c r="K943" s="1">
        <v>1886</v>
      </c>
      <c r="L943" t="s">
        <v>3617</v>
      </c>
      <c r="M943" t="s">
        <v>3618</v>
      </c>
    </row>
    <row r="944" spans="1:13" x14ac:dyDescent="0.2">
      <c r="A944">
        <v>7810</v>
      </c>
      <c r="B944" s="3" t="s">
        <v>1744</v>
      </c>
      <c r="C944" s="3" t="s">
        <v>6174</v>
      </c>
      <c r="D944" t="s">
        <v>6175</v>
      </c>
      <c r="E944" s="3" t="s">
        <v>1312</v>
      </c>
      <c r="F944" s="1" t="s">
        <v>6692</v>
      </c>
      <c r="G944" t="s">
        <v>2868</v>
      </c>
      <c r="H944" t="s">
        <v>2867</v>
      </c>
      <c r="I944" t="s">
        <v>4186</v>
      </c>
      <c r="J944" s="2" t="s">
        <v>7095</v>
      </c>
      <c r="K944" s="1">
        <v>1886</v>
      </c>
      <c r="L944" t="s">
        <v>7096</v>
      </c>
      <c r="M944" t="s">
        <v>7097</v>
      </c>
    </row>
    <row r="945" spans="1:13" x14ac:dyDescent="0.2">
      <c r="A945">
        <v>1271</v>
      </c>
      <c r="B945" s="3" t="s">
        <v>494</v>
      </c>
      <c r="C945" s="3" t="s">
        <v>500</v>
      </c>
      <c r="D945" t="s">
        <v>501</v>
      </c>
      <c r="F945" s="1" t="s">
        <v>6691</v>
      </c>
      <c r="G945" t="s">
        <v>2862</v>
      </c>
      <c r="H945" t="s">
        <v>2861</v>
      </c>
      <c r="I945" t="s">
        <v>2860</v>
      </c>
      <c r="J945" s="2" t="s">
        <v>3065</v>
      </c>
      <c r="K945" s="1">
        <v>1887</v>
      </c>
      <c r="L945" t="s">
        <v>3287</v>
      </c>
      <c r="M945" t="s">
        <v>3288</v>
      </c>
    </row>
    <row r="946" spans="1:13" x14ac:dyDescent="0.2">
      <c r="A946">
        <v>5619</v>
      </c>
      <c r="B946" s="3" t="s">
        <v>1631</v>
      </c>
      <c r="C946" s="3" t="s">
        <v>1688</v>
      </c>
      <c r="D946" t="s">
        <v>5763</v>
      </c>
      <c r="E946" s="3" t="s">
        <v>1687</v>
      </c>
      <c r="F946" s="1" t="s">
        <v>6692</v>
      </c>
      <c r="G946" t="s">
        <v>2868</v>
      </c>
      <c r="H946" t="s">
        <v>2901</v>
      </c>
      <c r="I946" t="s">
        <v>2900</v>
      </c>
      <c r="J946" s="2" t="s">
        <v>4149</v>
      </c>
      <c r="K946" s="1">
        <v>1887</v>
      </c>
      <c r="L946" t="s">
        <v>4150</v>
      </c>
      <c r="M946" t="s">
        <v>4151</v>
      </c>
    </row>
    <row r="947" spans="1:13" x14ac:dyDescent="0.2">
      <c r="A947">
        <v>7556</v>
      </c>
      <c r="B947" s="3" t="s">
        <v>6155</v>
      </c>
      <c r="C947" s="3" t="s">
        <v>1681</v>
      </c>
      <c r="D947" t="s">
        <v>6156</v>
      </c>
      <c r="E947" s="3" t="s">
        <v>1873</v>
      </c>
      <c r="F947" s="1" t="s">
        <v>6692</v>
      </c>
      <c r="G947" t="s">
        <v>2890</v>
      </c>
      <c r="H947" t="s">
        <v>2932</v>
      </c>
      <c r="I947" t="s">
        <v>3555</v>
      </c>
      <c r="J947" s="2" t="s">
        <v>7081</v>
      </c>
      <c r="K947" s="1">
        <v>1887</v>
      </c>
      <c r="L947" t="s">
        <v>7098</v>
      </c>
      <c r="M947" t="s">
        <v>7099</v>
      </c>
    </row>
    <row r="948" spans="1:13" x14ac:dyDescent="0.2">
      <c r="A948">
        <v>5650</v>
      </c>
      <c r="B948" s="3" t="s">
        <v>1631</v>
      </c>
      <c r="C948" s="3" t="s">
        <v>957</v>
      </c>
      <c r="D948" t="s">
        <v>5778</v>
      </c>
      <c r="E948" s="3" t="s">
        <v>1440</v>
      </c>
      <c r="F948" s="1" t="s">
        <v>6692</v>
      </c>
      <c r="G948" t="s">
        <v>2868</v>
      </c>
      <c r="H948" t="s">
        <v>2901</v>
      </c>
      <c r="I948" t="s">
        <v>2900</v>
      </c>
      <c r="J948" s="2" t="s">
        <v>7100</v>
      </c>
      <c r="K948" s="1">
        <v>1887</v>
      </c>
      <c r="L948" t="s">
        <v>7101</v>
      </c>
      <c r="M948" t="s">
        <v>7102</v>
      </c>
    </row>
    <row r="949" spans="1:13" x14ac:dyDescent="0.2">
      <c r="A949">
        <v>10017</v>
      </c>
      <c r="B949" s="3" t="s">
        <v>2069</v>
      </c>
      <c r="C949" s="3" t="s">
        <v>6311</v>
      </c>
      <c r="D949" t="s">
        <v>5778</v>
      </c>
      <c r="E949" s="3" t="s">
        <v>6274</v>
      </c>
      <c r="F949" s="1" t="s">
        <v>6692</v>
      </c>
      <c r="G949" t="s">
        <v>2868</v>
      </c>
      <c r="H949" t="s">
        <v>2867</v>
      </c>
      <c r="I949" t="s">
        <v>4366</v>
      </c>
      <c r="J949" s="2" t="s">
        <v>7100</v>
      </c>
      <c r="K949" s="1">
        <v>1887</v>
      </c>
      <c r="L949" t="s">
        <v>7101</v>
      </c>
      <c r="M949" t="s">
        <v>7102</v>
      </c>
    </row>
    <row r="950" spans="1:13" x14ac:dyDescent="0.2">
      <c r="A950">
        <v>942</v>
      </c>
      <c r="B950" s="3" t="s">
        <v>463</v>
      </c>
      <c r="C950" s="3" t="s">
        <v>903</v>
      </c>
      <c r="D950" t="s">
        <v>5152</v>
      </c>
      <c r="E950" s="3" t="s">
        <v>1574</v>
      </c>
      <c r="F950" s="1" t="s">
        <v>6692</v>
      </c>
      <c r="G950" t="s">
        <v>2890</v>
      </c>
      <c r="H950" t="s">
        <v>2889</v>
      </c>
      <c r="I950" t="s">
        <v>3259</v>
      </c>
      <c r="J950" s="2" t="s">
        <v>3112</v>
      </c>
      <c r="K950" s="1">
        <v>1887</v>
      </c>
      <c r="L950" t="s">
        <v>4301</v>
      </c>
      <c r="M950" t="s">
        <v>4302</v>
      </c>
    </row>
    <row r="951" spans="1:13" x14ac:dyDescent="0.2">
      <c r="A951">
        <v>2442</v>
      </c>
      <c r="B951" s="3" t="s">
        <v>890</v>
      </c>
      <c r="C951" s="3" t="s">
        <v>5401</v>
      </c>
      <c r="D951" t="s">
        <v>5152</v>
      </c>
      <c r="E951" s="3" t="s">
        <v>886</v>
      </c>
      <c r="F951" s="1" t="s">
        <v>6692</v>
      </c>
      <c r="G951" t="s">
        <v>2890</v>
      </c>
      <c r="H951" t="s">
        <v>2932</v>
      </c>
      <c r="I951" t="s">
        <v>2931</v>
      </c>
      <c r="J951" s="2" t="s">
        <v>3112</v>
      </c>
      <c r="K951" s="1">
        <v>1887</v>
      </c>
      <c r="L951" t="s">
        <v>4301</v>
      </c>
      <c r="M951" t="s">
        <v>4302</v>
      </c>
    </row>
    <row r="952" spans="1:13" x14ac:dyDescent="0.2">
      <c r="A952">
        <v>3129</v>
      </c>
      <c r="B952" s="3" t="s">
        <v>5470</v>
      </c>
      <c r="C952" s="3" t="s">
        <v>5474</v>
      </c>
      <c r="D952" t="s">
        <v>5152</v>
      </c>
      <c r="E952" s="3" t="s">
        <v>1574</v>
      </c>
      <c r="F952" s="1" t="s">
        <v>6692</v>
      </c>
      <c r="G952" t="s">
        <v>2890</v>
      </c>
      <c r="H952" t="s">
        <v>2932</v>
      </c>
      <c r="I952" t="s">
        <v>3212</v>
      </c>
      <c r="J952" s="2" t="s">
        <v>3112</v>
      </c>
      <c r="K952" s="1">
        <v>1887</v>
      </c>
      <c r="L952" t="s">
        <v>4301</v>
      </c>
      <c r="M952" t="s">
        <v>4302</v>
      </c>
    </row>
    <row r="953" spans="1:13" x14ac:dyDescent="0.2">
      <c r="A953">
        <v>3422</v>
      </c>
      <c r="B953" s="3" t="s">
        <v>1175</v>
      </c>
      <c r="C953" s="3" t="s">
        <v>5490</v>
      </c>
      <c r="D953" t="s">
        <v>5152</v>
      </c>
      <c r="E953" s="3" t="s">
        <v>1167</v>
      </c>
      <c r="F953" s="1" t="s">
        <v>6692</v>
      </c>
      <c r="G953" t="s">
        <v>2890</v>
      </c>
      <c r="H953" t="s">
        <v>2889</v>
      </c>
      <c r="I953" t="s">
        <v>3263</v>
      </c>
      <c r="J953" s="2" t="s">
        <v>3112</v>
      </c>
      <c r="K953" s="1">
        <v>1887</v>
      </c>
      <c r="L953" t="s">
        <v>4301</v>
      </c>
      <c r="M953" t="s">
        <v>4302</v>
      </c>
    </row>
    <row r="954" spans="1:13" x14ac:dyDescent="0.2">
      <c r="A954">
        <v>5890</v>
      </c>
      <c r="B954" s="3" t="s">
        <v>1704</v>
      </c>
      <c r="C954" s="3" t="s">
        <v>1938</v>
      </c>
      <c r="D954" t="s">
        <v>5152</v>
      </c>
      <c r="E954" s="3" t="s">
        <v>1937</v>
      </c>
      <c r="F954" s="1" t="s">
        <v>6692</v>
      </c>
      <c r="G954" t="s">
        <v>2868</v>
      </c>
      <c r="H954" t="s">
        <v>2927</v>
      </c>
      <c r="I954" t="s">
        <v>4158</v>
      </c>
      <c r="J954" s="2" t="s">
        <v>3112</v>
      </c>
      <c r="K954" s="1">
        <v>1887</v>
      </c>
      <c r="L954" t="s">
        <v>4301</v>
      </c>
      <c r="M954" t="s">
        <v>4302</v>
      </c>
    </row>
    <row r="955" spans="1:13" x14ac:dyDescent="0.2">
      <c r="A955">
        <v>6390</v>
      </c>
      <c r="B955" s="3" t="s">
        <v>5906</v>
      </c>
      <c r="C955" s="3" t="s">
        <v>5910</v>
      </c>
      <c r="D955" t="s">
        <v>5152</v>
      </c>
      <c r="E955" s="3" t="s">
        <v>1804</v>
      </c>
      <c r="F955" s="1" t="s">
        <v>6692</v>
      </c>
      <c r="G955" t="s">
        <v>2890</v>
      </c>
      <c r="H955" t="s">
        <v>2932</v>
      </c>
      <c r="I955" t="s">
        <v>3043</v>
      </c>
      <c r="J955" s="2" t="s">
        <v>3112</v>
      </c>
      <c r="K955" s="1">
        <v>1887</v>
      </c>
      <c r="L955" t="s">
        <v>4301</v>
      </c>
      <c r="M955" t="s">
        <v>4302</v>
      </c>
    </row>
    <row r="956" spans="1:13" x14ac:dyDescent="0.2">
      <c r="A956">
        <v>11870</v>
      </c>
      <c r="B956" s="3" t="s">
        <v>463</v>
      </c>
      <c r="C956" s="3" t="s">
        <v>6567</v>
      </c>
      <c r="D956" t="s">
        <v>5152</v>
      </c>
      <c r="F956" s="1" t="s">
        <v>6692</v>
      </c>
      <c r="G956" t="s">
        <v>2890</v>
      </c>
      <c r="H956" t="s">
        <v>2889</v>
      </c>
      <c r="I956" t="s">
        <v>3259</v>
      </c>
      <c r="J956" s="2" t="s">
        <v>3112</v>
      </c>
      <c r="K956" s="1">
        <v>1887</v>
      </c>
      <c r="L956" t="s">
        <v>4301</v>
      </c>
      <c r="M956" t="s">
        <v>4302</v>
      </c>
    </row>
    <row r="957" spans="1:13" x14ac:dyDescent="0.2">
      <c r="A957">
        <v>11933</v>
      </c>
      <c r="B957" s="3" t="s">
        <v>6574</v>
      </c>
      <c r="C957" s="3" t="s">
        <v>6575</v>
      </c>
      <c r="D957" t="s">
        <v>5152</v>
      </c>
      <c r="F957" s="1" t="s">
        <v>6692</v>
      </c>
      <c r="G957" t="s">
        <v>2890</v>
      </c>
      <c r="H957" t="s">
        <v>2932</v>
      </c>
      <c r="I957" t="s">
        <v>3212</v>
      </c>
      <c r="J957" s="2" t="s">
        <v>3112</v>
      </c>
      <c r="K957" s="1">
        <v>1887</v>
      </c>
      <c r="L957" t="s">
        <v>4301</v>
      </c>
      <c r="M957" t="s">
        <v>4302</v>
      </c>
    </row>
    <row r="958" spans="1:13" x14ac:dyDescent="0.2">
      <c r="A958">
        <v>11934</v>
      </c>
      <c r="B958" s="3" t="s">
        <v>6574</v>
      </c>
      <c r="C958" s="3" t="s">
        <v>5474</v>
      </c>
      <c r="D958" t="s">
        <v>5152</v>
      </c>
      <c r="E958" s="3" t="s">
        <v>1574</v>
      </c>
      <c r="F958" s="1" t="s">
        <v>6692</v>
      </c>
      <c r="G958" t="s">
        <v>2890</v>
      </c>
      <c r="H958" t="s">
        <v>2932</v>
      </c>
      <c r="I958" t="s">
        <v>3212</v>
      </c>
      <c r="J958" s="2" t="s">
        <v>3112</v>
      </c>
      <c r="K958" s="1">
        <v>1887</v>
      </c>
      <c r="L958" t="s">
        <v>4301</v>
      </c>
      <c r="M958" t="s">
        <v>4302</v>
      </c>
    </row>
    <row r="959" spans="1:13" x14ac:dyDescent="0.2">
      <c r="A959">
        <v>16056</v>
      </c>
      <c r="B959" s="3" t="s">
        <v>6678</v>
      </c>
      <c r="C959" s="3" t="s">
        <v>282</v>
      </c>
      <c r="D959" t="s">
        <v>1939</v>
      </c>
      <c r="E959" s="3" t="s">
        <v>6679</v>
      </c>
      <c r="F959" s="1" t="s">
        <v>6692</v>
      </c>
      <c r="G959" t="e">
        <v>#N/A</v>
      </c>
      <c r="H959" t="e">
        <v>#N/A</v>
      </c>
      <c r="I959" t="e">
        <v>#N/A</v>
      </c>
      <c r="J959" s="2" t="s">
        <v>3112</v>
      </c>
      <c r="K959" s="1">
        <v>1887</v>
      </c>
      <c r="L959" t="s">
        <v>4301</v>
      </c>
      <c r="M959" t="s">
        <v>4302</v>
      </c>
    </row>
    <row r="960" spans="1:13" x14ac:dyDescent="0.2">
      <c r="A960">
        <v>982</v>
      </c>
      <c r="B960" s="3" t="s">
        <v>463</v>
      </c>
      <c r="C960" s="3" t="s">
        <v>5165</v>
      </c>
      <c r="D960" t="s">
        <v>5166</v>
      </c>
      <c r="E960" s="3" t="s">
        <v>437</v>
      </c>
      <c r="F960" s="1" t="s">
        <v>6692</v>
      </c>
      <c r="G960" t="s">
        <v>2890</v>
      </c>
      <c r="H960" t="s">
        <v>2889</v>
      </c>
      <c r="I960" t="s">
        <v>3259</v>
      </c>
      <c r="J960" s="2" t="s">
        <v>3616</v>
      </c>
      <c r="K960" s="1">
        <v>1887</v>
      </c>
      <c r="L960" t="s">
        <v>7103</v>
      </c>
      <c r="M960" t="s">
        <v>7104</v>
      </c>
    </row>
    <row r="961" spans="1:13" x14ac:dyDescent="0.2">
      <c r="A961">
        <v>1436</v>
      </c>
      <c r="B961" s="3" t="s">
        <v>583</v>
      </c>
      <c r="C961" s="3" t="s">
        <v>5285</v>
      </c>
      <c r="E961" s="3" t="s">
        <v>1120</v>
      </c>
      <c r="F961" s="1" t="s">
        <v>6692</v>
      </c>
      <c r="G961" t="s">
        <v>5040</v>
      </c>
      <c r="H961" t="s">
        <v>3202</v>
      </c>
      <c r="I961" t="s">
        <v>3348</v>
      </c>
      <c r="J961" s="2" t="s">
        <v>3028</v>
      </c>
      <c r="K961" s="1">
        <v>1888</v>
      </c>
      <c r="L961" t="s">
        <v>7105</v>
      </c>
      <c r="M961" t="s">
        <v>7106</v>
      </c>
    </row>
    <row r="962" spans="1:13" x14ac:dyDescent="0.2">
      <c r="A962">
        <v>10456</v>
      </c>
      <c r="B962" s="3" t="s">
        <v>5657</v>
      </c>
      <c r="C962" s="3" t="s">
        <v>6398</v>
      </c>
      <c r="D962" t="s">
        <v>6399</v>
      </c>
      <c r="E962" s="3" t="s">
        <v>2312</v>
      </c>
      <c r="F962" s="1" t="s">
        <v>6692</v>
      </c>
      <c r="G962" t="s">
        <v>2868</v>
      </c>
      <c r="H962" t="s">
        <v>2901</v>
      </c>
      <c r="I962" t="s">
        <v>2900</v>
      </c>
      <c r="J962" s="2" t="s">
        <v>3028</v>
      </c>
      <c r="K962" s="1">
        <v>1888</v>
      </c>
      <c r="L962" t="s">
        <v>7105</v>
      </c>
      <c r="M962" t="s">
        <v>7106</v>
      </c>
    </row>
    <row r="963" spans="1:13" x14ac:dyDescent="0.2">
      <c r="A963">
        <v>4703</v>
      </c>
      <c r="B963" s="3" t="s">
        <v>1486</v>
      </c>
      <c r="C963" s="3" t="s">
        <v>1487</v>
      </c>
      <c r="D963" t="s">
        <v>1488</v>
      </c>
      <c r="F963" s="1" t="s">
        <v>6691</v>
      </c>
      <c r="G963" t="s">
        <v>2890</v>
      </c>
      <c r="H963" t="s">
        <v>3172</v>
      </c>
      <c r="I963" t="s">
        <v>3383</v>
      </c>
      <c r="J963" s="2" t="s">
        <v>3616</v>
      </c>
      <c r="K963" s="1">
        <v>1888</v>
      </c>
      <c r="L963" t="s">
        <v>4020</v>
      </c>
      <c r="M963" t="s">
        <v>4021</v>
      </c>
    </row>
    <row r="964" spans="1:13" x14ac:dyDescent="0.2">
      <c r="A964">
        <v>1287</v>
      </c>
      <c r="B964" s="3" t="s">
        <v>513</v>
      </c>
      <c r="C964" s="3" t="s">
        <v>438</v>
      </c>
      <c r="D964" t="s">
        <v>5242</v>
      </c>
      <c r="E964" s="3" t="s">
        <v>2122</v>
      </c>
      <c r="F964" s="1" t="s">
        <v>6692</v>
      </c>
      <c r="G964" t="s">
        <v>2862</v>
      </c>
      <c r="H964" t="s">
        <v>2861</v>
      </c>
      <c r="I964" t="s">
        <v>3299</v>
      </c>
      <c r="J964" s="2" t="s">
        <v>3573</v>
      </c>
      <c r="K964" s="1">
        <v>1888</v>
      </c>
      <c r="L964" t="s">
        <v>3574</v>
      </c>
      <c r="M964" t="s">
        <v>3575</v>
      </c>
    </row>
    <row r="965" spans="1:13" x14ac:dyDescent="0.2">
      <c r="A965">
        <v>5097</v>
      </c>
      <c r="B965" s="3" t="s">
        <v>5615</v>
      </c>
      <c r="C965" s="3" t="s">
        <v>897</v>
      </c>
      <c r="D965" t="s">
        <v>5242</v>
      </c>
      <c r="E965" s="3" t="s">
        <v>896</v>
      </c>
      <c r="F965" s="1" t="s">
        <v>6692</v>
      </c>
      <c r="G965" t="s">
        <v>2890</v>
      </c>
      <c r="H965" t="s">
        <v>2932</v>
      </c>
      <c r="I965" t="s">
        <v>3043</v>
      </c>
      <c r="J965" s="2" t="s">
        <v>3573</v>
      </c>
      <c r="K965" s="1">
        <v>1888</v>
      </c>
      <c r="L965" t="s">
        <v>3574</v>
      </c>
      <c r="M965" t="s">
        <v>3575</v>
      </c>
    </row>
    <row r="966" spans="1:13" x14ac:dyDescent="0.2">
      <c r="A966">
        <v>10325</v>
      </c>
      <c r="B966" s="3" t="s">
        <v>6194</v>
      </c>
      <c r="C966" s="3" t="s">
        <v>6351</v>
      </c>
      <c r="D966" t="s">
        <v>5242</v>
      </c>
      <c r="E966" s="3" t="s">
        <v>1888</v>
      </c>
      <c r="F966" s="1" t="s">
        <v>6692</v>
      </c>
      <c r="G966" t="s">
        <v>2862</v>
      </c>
      <c r="H966" t="s">
        <v>2861</v>
      </c>
      <c r="I966" t="s">
        <v>3374</v>
      </c>
      <c r="J966" s="2" t="s">
        <v>3573</v>
      </c>
      <c r="K966" s="1">
        <v>1888</v>
      </c>
      <c r="L966" t="s">
        <v>3927</v>
      </c>
      <c r="M966" t="s">
        <v>7107</v>
      </c>
    </row>
    <row r="967" spans="1:13" x14ac:dyDescent="0.2">
      <c r="A967">
        <v>12148</v>
      </c>
      <c r="B967" s="3" t="s">
        <v>5906</v>
      </c>
      <c r="C967" s="3" t="s">
        <v>6577</v>
      </c>
      <c r="D967" t="s">
        <v>5242</v>
      </c>
      <c r="E967" s="3" t="s">
        <v>102</v>
      </c>
      <c r="F967" s="1" t="s">
        <v>6692</v>
      </c>
      <c r="G967" t="s">
        <v>2890</v>
      </c>
      <c r="H967" t="s">
        <v>2932</v>
      </c>
      <c r="I967" t="s">
        <v>3043</v>
      </c>
      <c r="J967" s="2" t="s">
        <v>3573</v>
      </c>
      <c r="K967" s="1">
        <v>1888</v>
      </c>
      <c r="L967" t="s">
        <v>3574</v>
      </c>
      <c r="M967" t="s">
        <v>3575</v>
      </c>
    </row>
    <row r="968" spans="1:13" x14ac:dyDescent="0.2">
      <c r="A968">
        <v>12149</v>
      </c>
      <c r="B968" s="3" t="s">
        <v>5906</v>
      </c>
      <c r="C968" s="3" t="s">
        <v>1373</v>
      </c>
      <c r="D968" t="s">
        <v>5242</v>
      </c>
      <c r="E968" s="3" t="s">
        <v>1814</v>
      </c>
      <c r="F968" s="1" t="s">
        <v>6692</v>
      </c>
      <c r="G968" t="s">
        <v>2890</v>
      </c>
      <c r="H968" t="s">
        <v>2932</v>
      </c>
      <c r="I968" t="s">
        <v>3043</v>
      </c>
      <c r="J968" s="2" t="s">
        <v>3573</v>
      </c>
      <c r="K968" s="1">
        <v>1888</v>
      </c>
      <c r="L968" t="s">
        <v>3574</v>
      </c>
      <c r="M968" t="s">
        <v>3575</v>
      </c>
    </row>
    <row r="969" spans="1:13" x14ac:dyDescent="0.2">
      <c r="A969">
        <v>5690</v>
      </c>
      <c r="B969" s="3" t="s">
        <v>1631</v>
      </c>
      <c r="C969" s="3" t="s">
        <v>2175</v>
      </c>
      <c r="D969" t="s">
        <v>5806</v>
      </c>
      <c r="E969" s="3" t="s">
        <v>2174</v>
      </c>
      <c r="F969" s="1" t="s">
        <v>6692</v>
      </c>
      <c r="G969" t="s">
        <v>2868</v>
      </c>
      <c r="H969" t="s">
        <v>2901</v>
      </c>
      <c r="I969" t="s">
        <v>2900</v>
      </c>
      <c r="J969" s="2" t="s">
        <v>3165</v>
      </c>
      <c r="K969" s="1">
        <v>1889</v>
      </c>
      <c r="L969" t="s">
        <v>3294</v>
      </c>
      <c r="M969" t="s">
        <v>3295</v>
      </c>
    </row>
    <row r="970" spans="1:13" x14ac:dyDescent="0.2">
      <c r="A970">
        <v>10023</v>
      </c>
      <c r="B970" s="3" t="s">
        <v>6312</v>
      </c>
      <c r="C970" s="3" t="s">
        <v>508</v>
      </c>
      <c r="D970" t="s">
        <v>5806</v>
      </c>
      <c r="E970" s="3" t="s">
        <v>507</v>
      </c>
      <c r="F970" s="1" t="s">
        <v>6692</v>
      </c>
      <c r="G970" t="s">
        <v>2862</v>
      </c>
      <c r="H970" t="s">
        <v>2861</v>
      </c>
      <c r="I970" t="s">
        <v>2860</v>
      </c>
      <c r="J970" s="2" t="s">
        <v>3165</v>
      </c>
      <c r="K970" s="1">
        <v>1889</v>
      </c>
      <c r="L970" t="s">
        <v>3294</v>
      </c>
      <c r="M970" t="s">
        <v>3295</v>
      </c>
    </row>
    <row r="971" spans="1:13" x14ac:dyDescent="0.2">
      <c r="A971">
        <v>2042</v>
      </c>
      <c r="B971" s="3" t="s">
        <v>783</v>
      </c>
      <c r="C971" s="3" t="s">
        <v>694</v>
      </c>
      <c r="D971" t="s">
        <v>5344</v>
      </c>
      <c r="E971" s="3" t="s">
        <v>693</v>
      </c>
      <c r="F971" s="1" t="s">
        <v>6692</v>
      </c>
      <c r="G971" t="s">
        <v>2868</v>
      </c>
      <c r="H971" t="s">
        <v>3158</v>
      </c>
      <c r="I971" t="s">
        <v>3157</v>
      </c>
      <c r="J971" s="2" t="s">
        <v>3439</v>
      </c>
      <c r="K971" s="1">
        <v>1889</v>
      </c>
      <c r="L971" t="s">
        <v>3440</v>
      </c>
      <c r="M971" t="s">
        <v>3441</v>
      </c>
    </row>
    <row r="972" spans="1:13" x14ac:dyDescent="0.2">
      <c r="A972">
        <v>5601</v>
      </c>
      <c r="B972" s="3" t="s">
        <v>1631</v>
      </c>
      <c r="C972" s="3" t="s">
        <v>2708</v>
      </c>
      <c r="D972" t="s">
        <v>5751</v>
      </c>
      <c r="E972" s="3" t="s">
        <v>2707</v>
      </c>
      <c r="F972" s="1" t="s">
        <v>6692</v>
      </c>
      <c r="G972" t="s">
        <v>2868</v>
      </c>
      <c r="H972" t="s">
        <v>2901</v>
      </c>
      <c r="I972" t="s">
        <v>2900</v>
      </c>
      <c r="J972" s="2" t="s">
        <v>3439</v>
      </c>
      <c r="K972" s="1">
        <v>1889</v>
      </c>
      <c r="L972" t="s">
        <v>3440</v>
      </c>
      <c r="M972" t="s">
        <v>3441</v>
      </c>
    </row>
    <row r="973" spans="1:13" x14ac:dyDescent="0.2">
      <c r="A973">
        <v>9736</v>
      </c>
      <c r="B973" s="3" t="s">
        <v>2069</v>
      </c>
      <c r="C973" s="3" t="s">
        <v>1319</v>
      </c>
      <c r="D973" t="s">
        <v>5751</v>
      </c>
      <c r="E973" s="3" t="s">
        <v>2104</v>
      </c>
      <c r="F973" s="1" t="s">
        <v>6692</v>
      </c>
      <c r="G973" t="s">
        <v>2868</v>
      </c>
      <c r="H973" t="s">
        <v>2867</v>
      </c>
      <c r="I973" t="s">
        <v>4366</v>
      </c>
      <c r="J973" s="2" t="s">
        <v>3439</v>
      </c>
      <c r="K973" s="1">
        <v>1889</v>
      </c>
      <c r="L973" t="s">
        <v>3440</v>
      </c>
      <c r="M973" t="s">
        <v>3441</v>
      </c>
    </row>
    <row r="974" spans="1:13" x14ac:dyDescent="0.2">
      <c r="A974">
        <v>2253</v>
      </c>
      <c r="B974" s="3" t="s">
        <v>867</v>
      </c>
      <c r="C974" s="3" t="s">
        <v>5370</v>
      </c>
      <c r="D974" t="s">
        <v>5371</v>
      </c>
      <c r="E974" s="3" t="s">
        <v>866</v>
      </c>
      <c r="F974" s="1" t="s">
        <v>6692</v>
      </c>
      <c r="G974" t="s">
        <v>2862</v>
      </c>
      <c r="H974" t="s">
        <v>2861</v>
      </c>
      <c r="I974" t="s">
        <v>3406</v>
      </c>
      <c r="J974" s="2" t="s">
        <v>7108</v>
      </c>
      <c r="K974" s="1">
        <v>1890</v>
      </c>
      <c r="L974" t="s">
        <v>7109</v>
      </c>
      <c r="M974" t="s">
        <v>7110</v>
      </c>
    </row>
    <row r="975" spans="1:13" x14ac:dyDescent="0.2">
      <c r="A975">
        <v>6079</v>
      </c>
      <c r="B975" s="3" t="s">
        <v>1744</v>
      </c>
      <c r="C975" s="3" t="s">
        <v>1759</v>
      </c>
      <c r="D975" t="s">
        <v>1760</v>
      </c>
      <c r="F975" s="1" t="s">
        <v>6691</v>
      </c>
      <c r="G975" t="s">
        <v>2868</v>
      </c>
      <c r="H975" t="s">
        <v>2867</v>
      </c>
      <c r="I975" t="s">
        <v>4186</v>
      </c>
      <c r="J975" s="2" t="s">
        <v>4198</v>
      </c>
      <c r="K975" s="1">
        <v>1891</v>
      </c>
      <c r="L975" t="s">
        <v>4199</v>
      </c>
      <c r="M975" t="s">
        <v>4200</v>
      </c>
    </row>
    <row r="976" spans="1:13" x14ac:dyDescent="0.2">
      <c r="A976">
        <v>5211</v>
      </c>
      <c r="B976" s="3" t="s">
        <v>1601</v>
      </c>
      <c r="C976" s="3" t="s">
        <v>1610</v>
      </c>
      <c r="D976" t="s">
        <v>1611</v>
      </c>
      <c r="F976" s="1" t="s">
        <v>6691</v>
      </c>
      <c r="G976" t="s">
        <v>2868</v>
      </c>
      <c r="H976" t="s">
        <v>2901</v>
      </c>
      <c r="I976" t="s">
        <v>3024</v>
      </c>
      <c r="J976" s="2" t="s">
        <v>3816</v>
      </c>
      <c r="K976" s="1">
        <v>1891</v>
      </c>
      <c r="L976" t="s">
        <v>4094</v>
      </c>
      <c r="M976" t="s">
        <v>4095</v>
      </c>
    </row>
    <row r="977" spans="1:13" x14ac:dyDescent="0.2">
      <c r="A977">
        <v>6403</v>
      </c>
      <c r="B977" s="3" t="s">
        <v>5906</v>
      </c>
      <c r="C977" s="3" t="s">
        <v>5916</v>
      </c>
      <c r="D977" t="s">
        <v>5917</v>
      </c>
      <c r="E977" s="3" t="s">
        <v>359</v>
      </c>
      <c r="F977" s="1" t="s">
        <v>6692</v>
      </c>
      <c r="G977" t="s">
        <v>2890</v>
      </c>
      <c r="H977" t="s">
        <v>2932</v>
      </c>
      <c r="I977" t="s">
        <v>3043</v>
      </c>
      <c r="J977" s="2" t="s">
        <v>3190</v>
      </c>
      <c r="K977" s="1">
        <v>1891</v>
      </c>
      <c r="L977" t="s">
        <v>3191</v>
      </c>
      <c r="M977" t="s">
        <v>3192</v>
      </c>
    </row>
    <row r="978" spans="1:13" x14ac:dyDescent="0.2">
      <c r="A978">
        <v>1203</v>
      </c>
      <c r="B978" s="3" t="s">
        <v>5215</v>
      </c>
      <c r="C978" s="3" t="s">
        <v>75</v>
      </c>
      <c r="D978" t="s">
        <v>5216</v>
      </c>
      <c r="E978" s="3" t="s">
        <v>74</v>
      </c>
      <c r="F978" s="1" t="s">
        <v>6692</v>
      </c>
      <c r="G978" t="s">
        <v>2890</v>
      </c>
      <c r="H978" t="s">
        <v>2932</v>
      </c>
      <c r="I978" t="s">
        <v>3043</v>
      </c>
      <c r="J978" s="2" t="s">
        <v>2945</v>
      </c>
      <c r="K978" s="1">
        <v>1892</v>
      </c>
      <c r="L978" t="s">
        <v>2946</v>
      </c>
      <c r="M978" t="s">
        <v>2947</v>
      </c>
    </row>
    <row r="979" spans="1:13" x14ac:dyDescent="0.2">
      <c r="A979">
        <v>1204</v>
      </c>
      <c r="B979" s="3" t="s">
        <v>5215</v>
      </c>
      <c r="C979" s="3" t="s">
        <v>554</v>
      </c>
      <c r="D979" t="s">
        <v>5216</v>
      </c>
      <c r="E979" s="3" t="s">
        <v>552</v>
      </c>
      <c r="F979" s="1" t="s">
        <v>6692</v>
      </c>
      <c r="G979" t="s">
        <v>2890</v>
      </c>
      <c r="H979" t="s">
        <v>2932</v>
      </c>
      <c r="I979" t="s">
        <v>3043</v>
      </c>
      <c r="J979" s="2" t="s">
        <v>2945</v>
      </c>
      <c r="K979" s="1">
        <v>1892</v>
      </c>
      <c r="L979" t="s">
        <v>2946</v>
      </c>
      <c r="M979" t="s">
        <v>2947</v>
      </c>
    </row>
    <row r="980" spans="1:13" x14ac:dyDescent="0.2">
      <c r="A980">
        <v>1212</v>
      </c>
      <c r="B980" s="3" t="s">
        <v>5215</v>
      </c>
      <c r="C980" s="3" t="s">
        <v>1514</v>
      </c>
      <c r="D980" t="s">
        <v>5216</v>
      </c>
      <c r="E980" s="3" t="s">
        <v>1513</v>
      </c>
      <c r="F980" s="1" t="s">
        <v>6692</v>
      </c>
      <c r="G980" t="s">
        <v>2890</v>
      </c>
      <c r="H980" t="s">
        <v>2932</v>
      </c>
      <c r="I980" t="s">
        <v>3043</v>
      </c>
      <c r="J980" s="2" t="s">
        <v>2945</v>
      </c>
      <c r="K980" s="1">
        <v>1892</v>
      </c>
      <c r="L980" t="s">
        <v>2946</v>
      </c>
      <c r="M980" t="s">
        <v>2947</v>
      </c>
    </row>
    <row r="981" spans="1:13" x14ac:dyDescent="0.2">
      <c r="A981">
        <v>2246</v>
      </c>
      <c r="B981" s="3" t="s">
        <v>5369</v>
      </c>
      <c r="C981" s="3" t="s">
        <v>126</v>
      </c>
      <c r="D981" t="s">
        <v>5216</v>
      </c>
      <c r="E981" s="3" t="s">
        <v>384</v>
      </c>
      <c r="F981" s="1" t="s">
        <v>6692</v>
      </c>
      <c r="G981" t="s">
        <v>2890</v>
      </c>
      <c r="H981" t="s">
        <v>2932</v>
      </c>
      <c r="I981" t="s">
        <v>3212</v>
      </c>
      <c r="J981" s="2" t="s">
        <v>2945</v>
      </c>
      <c r="K981" s="1">
        <v>1892</v>
      </c>
      <c r="L981" t="s">
        <v>2946</v>
      </c>
      <c r="M981" t="s">
        <v>2947</v>
      </c>
    </row>
    <row r="982" spans="1:13" x14ac:dyDescent="0.2">
      <c r="A982">
        <v>5499</v>
      </c>
      <c r="B982" s="3" t="s">
        <v>5657</v>
      </c>
      <c r="C982" s="3" t="s">
        <v>314</v>
      </c>
      <c r="D982" t="s">
        <v>5216</v>
      </c>
      <c r="E982" s="3" t="s">
        <v>313</v>
      </c>
      <c r="F982" s="1" t="s">
        <v>6692</v>
      </c>
      <c r="G982" t="s">
        <v>2868</v>
      </c>
      <c r="H982" t="s">
        <v>2901</v>
      </c>
      <c r="I982" t="s">
        <v>2900</v>
      </c>
      <c r="J982" s="2" t="s">
        <v>2945</v>
      </c>
      <c r="K982" s="1">
        <v>1892</v>
      </c>
      <c r="L982" t="s">
        <v>2946</v>
      </c>
      <c r="M982" t="s">
        <v>2947</v>
      </c>
    </row>
    <row r="983" spans="1:13" x14ac:dyDescent="0.2">
      <c r="A983">
        <v>3878</v>
      </c>
      <c r="B983" s="3" t="s">
        <v>1310</v>
      </c>
      <c r="C983" s="3" t="s">
        <v>712</v>
      </c>
      <c r="D983" t="s">
        <v>1315</v>
      </c>
      <c r="F983" s="1" t="s">
        <v>6691</v>
      </c>
      <c r="G983" t="s">
        <v>2868</v>
      </c>
      <c r="H983" t="s">
        <v>2867</v>
      </c>
      <c r="I983" t="s">
        <v>2878</v>
      </c>
      <c r="J983" s="2" t="s">
        <v>3112</v>
      </c>
      <c r="K983" s="1">
        <v>1892</v>
      </c>
      <c r="L983" t="s">
        <v>3826</v>
      </c>
      <c r="M983" t="s">
        <v>3827</v>
      </c>
    </row>
    <row r="984" spans="1:13" x14ac:dyDescent="0.2">
      <c r="A984">
        <v>674</v>
      </c>
      <c r="B984" s="3" t="s">
        <v>5088</v>
      </c>
      <c r="C984" s="3" t="s">
        <v>5090</v>
      </c>
      <c r="D984" t="s">
        <v>1315</v>
      </c>
      <c r="E984" s="3" t="s">
        <v>370</v>
      </c>
      <c r="F984" s="1" t="s">
        <v>6692</v>
      </c>
      <c r="G984" t="s">
        <v>5040</v>
      </c>
      <c r="H984" t="s">
        <v>3202</v>
      </c>
      <c r="I984" t="s">
        <v>3201</v>
      </c>
      <c r="J984" s="2" t="s">
        <v>3112</v>
      </c>
      <c r="K984" s="1">
        <v>1892</v>
      </c>
      <c r="L984" t="s">
        <v>3826</v>
      </c>
      <c r="M984" t="s">
        <v>3827</v>
      </c>
    </row>
    <row r="985" spans="1:13" x14ac:dyDescent="0.2">
      <c r="A985">
        <v>5611</v>
      </c>
      <c r="B985" s="3" t="s">
        <v>1631</v>
      </c>
      <c r="C985" s="3" t="s">
        <v>5760</v>
      </c>
      <c r="D985" t="s">
        <v>1315</v>
      </c>
      <c r="E985" s="3" t="s">
        <v>711</v>
      </c>
      <c r="F985" s="1" t="s">
        <v>6692</v>
      </c>
      <c r="G985" t="s">
        <v>2868</v>
      </c>
      <c r="H985" t="s">
        <v>2901</v>
      </c>
      <c r="I985" t="s">
        <v>2900</v>
      </c>
      <c r="J985" s="2" t="s">
        <v>3112</v>
      </c>
      <c r="K985" s="1">
        <v>1892</v>
      </c>
      <c r="L985" t="s">
        <v>3826</v>
      </c>
      <c r="M985" t="s">
        <v>3827</v>
      </c>
    </row>
    <row r="986" spans="1:13" x14ac:dyDescent="0.2">
      <c r="A986">
        <v>5728</v>
      </c>
      <c r="B986" s="3" t="s">
        <v>1631</v>
      </c>
      <c r="C986" s="3" t="s">
        <v>5813</v>
      </c>
      <c r="D986" t="s">
        <v>1315</v>
      </c>
      <c r="E986" s="3" t="s">
        <v>711</v>
      </c>
      <c r="F986" s="1" t="s">
        <v>6692</v>
      </c>
      <c r="G986" t="s">
        <v>2868</v>
      </c>
      <c r="H986" t="s">
        <v>2901</v>
      </c>
      <c r="I986" t="s">
        <v>2900</v>
      </c>
      <c r="J986" s="2" t="s">
        <v>3112</v>
      </c>
      <c r="K986" s="1">
        <v>1892</v>
      </c>
      <c r="L986" t="s">
        <v>3826</v>
      </c>
      <c r="M986" t="s">
        <v>3827</v>
      </c>
    </row>
    <row r="987" spans="1:13" x14ac:dyDescent="0.2">
      <c r="A987">
        <v>7444</v>
      </c>
      <c r="B987" s="3" t="s">
        <v>2069</v>
      </c>
      <c r="C987" s="3" t="s">
        <v>182</v>
      </c>
      <c r="D987" t="s">
        <v>1315</v>
      </c>
      <c r="E987" s="3" t="s">
        <v>2063</v>
      </c>
      <c r="F987" s="1" t="s">
        <v>6692</v>
      </c>
      <c r="G987" t="s">
        <v>2868</v>
      </c>
      <c r="H987" t="s">
        <v>2867</v>
      </c>
      <c r="I987" t="s">
        <v>4366</v>
      </c>
      <c r="J987" s="2" t="s">
        <v>3112</v>
      </c>
      <c r="K987" s="1">
        <v>1892</v>
      </c>
      <c r="L987" t="s">
        <v>3826</v>
      </c>
      <c r="M987" t="s">
        <v>3827</v>
      </c>
    </row>
    <row r="988" spans="1:13" x14ac:dyDescent="0.2">
      <c r="A988">
        <v>10348</v>
      </c>
      <c r="B988" s="3" t="s">
        <v>6241</v>
      </c>
      <c r="C988" s="3" t="s">
        <v>1246</v>
      </c>
      <c r="D988" t="s">
        <v>1315</v>
      </c>
      <c r="E988" s="3" t="s">
        <v>1245</v>
      </c>
      <c r="F988" s="1" t="s">
        <v>6692</v>
      </c>
      <c r="G988" t="s">
        <v>2868</v>
      </c>
      <c r="H988" t="s">
        <v>2867</v>
      </c>
      <c r="I988" t="s">
        <v>3819</v>
      </c>
      <c r="J988" s="2" t="s">
        <v>3112</v>
      </c>
      <c r="K988" s="1">
        <v>1892</v>
      </c>
      <c r="L988" t="s">
        <v>3826</v>
      </c>
      <c r="M988" t="s">
        <v>3827</v>
      </c>
    </row>
    <row r="989" spans="1:13" x14ac:dyDescent="0.2">
      <c r="A989">
        <v>7321</v>
      </c>
      <c r="B989" s="3" t="s">
        <v>6097</v>
      </c>
      <c r="C989" s="3" t="s">
        <v>2507</v>
      </c>
      <c r="D989" t="s">
        <v>6115</v>
      </c>
      <c r="E989" s="3" t="s">
        <v>2506</v>
      </c>
      <c r="F989" s="1" t="s">
        <v>6692</v>
      </c>
      <c r="G989" t="s">
        <v>2868</v>
      </c>
      <c r="H989" t="s">
        <v>2867</v>
      </c>
      <c r="I989" t="s">
        <v>3407</v>
      </c>
      <c r="J989" s="2" t="s">
        <v>3420</v>
      </c>
      <c r="K989" s="1">
        <v>1892</v>
      </c>
      <c r="L989" t="s">
        <v>3421</v>
      </c>
      <c r="M989" t="s">
        <v>3422</v>
      </c>
    </row>
    <row r="990" spans="1:13" x14ac:dyDescent="0.2">
      <c r="A990">
        <v>7327</v>
      </c>
      <c r="B990" s="3" t="s">
        <v>6097</v>
      </c>
      <c r="C990" s="3" t="s">
        <v>6117</v>
      </c>
      <c r="D990" t="s">
        <v>6115</v>
      </c>
      <c r="E990" s="3" t="s">
        <v>665</v>
      </c>
      <c r="F990" s="1" t="s">
        <v>6692</v>
      </c>
      <c r="G990" t="s">
        <v>2868</v>
      </c>
      <c r="H990" t="s">
        <v>2867</v>
      </c>
      <c r="I990" t="s">
        <v>3407</v>
      </c>
      <c r="J990" s="2" t="s">
        <v>3420</v>
      </c>
      <c r="K990" s="1">
        <v>1892</v>
      </c>
      <c r="L990" t="s">
        <v>3421</v>
      </c>
      <c r="M990" t="s">
        <v>3422</v>
      </c>
    </row>
    <row r="991" spans="1:13" x14ac:dyDescent="0.2">
      <c r="A991">
        <v>7340</v>
      </c>
      <c r="B991" s="3" t="s">
        <v>6097</v>
      </c>
      <c r="C991" s="3" t="s">
        <v>138</v>
      </c>
      <c r="D991" t="s">
        <v>6115</v>
      </c>
      <c r="E991" s="3" t="s">
        <v>2511</v>
      </c>
      <c r="F991" s="1" t="s">
        <v>6692</v>
      </c>
      <c r="G991" t="s">
        <v>2868</v>
      </c>
      <c r="H991" t="s">
        <v>2867</v>
      </c>
      <c r="I991" t="s">
        <v>3407</v>
      </c>
      <c r="J991" s="2" t="s">
        <v>3420</v>
      </c>
      <c r="K991" s="1">
        <v>1892</v>
      </c>
      <c r="L991" t="s">
        <v>3421</v>
      </c>
      <c r="M991" t="s">
        <v>3422</v>
      </c>
    </row>
    <row r="992" spans="1:13" x14ac:dyDescent="0.2">
      <c r="A992">
        <v>10865</v>
      </c>
      <c r="B992" s="3" t="s">
        <v>6097</v>
      </c>
      <c r="C992" s="3" t="s">
        <v>6534</v>
      </c>
      <c r="D992" t="s">
        <v>6115</v>
      </c>
      <c r="E992" s="3" t="s">
        <v>665</v>
      </c>
      <c r="F992" s="1" t="s">
        <v>6692</v>
      </c>
      <c r="G992" t="s">
        <v>2868</v>
      </c>
      <c r="H992" t="s">
        <v>2867</v>
      </c>
      <c r="I992" t="s">
        <v>3407</v>
      </c>
      <c r="J992" s="2" t="s">
        <v>3420</v>
      </c>
      <c r="K992" s="1">
        <v>1892</v>
      </c>
      <c r="L992" t="s">
        <v>3421</v>
      </c>
      <c r="M992" t="s">
        <v>3422</v>
      </c>
    </row>
    <row r="993" spans="1:13" x14ac:dyDescent="0.2">
      <c r="A993">
        <v>10353</v>
      </c>
      <c r="B993" s="3" t="s">
        <v>6261</v>
      </c>
      <c r="C993" s="3" t="s">
        <v>1469</v>
      </c>
      <c r="D993" t="s">
        <v>6358</v>
      </c>
      <c r="E993" s="3" t="s">
        <v>1467</v>
      </c>
      <c r="F993" s="1" t="s">
        <v>6692</v>
      </c>
      <c r="G993" t="s">
        <v>2862</v>
      </c>
      <c r="H993" t="s">
        <v>2861</v>
      </c>
      <c r="I993" t="s">
        <v>4002</v>
      </c>
      <c r="J993" s="2" t="s">
        <v>3028</v>
      </c>
      <c r="K993" s="1">
        <v>1893</v>
      </c>
      <c r="L993" t="s">
        <v>4003</v>
      </c>
      <c r="M993" t="s">
        <v>4004</v>
      </c>
    </row>
    <row r="994" spans="1:13" x14ac:dyDescent="0.2">
      <c r="A994">
        <v>5444</v>
      </c>
      <c r="B994" s="3" t="s">
        <v>5657</v>
      </c>
      <c r="C994" s="3" t="s">
        <v>5662</v>
      </c>
      <c r="D994" t="s">
        <v>5663</v>
      </c>
      <c r="E994" s="3" t="s">
        <v>1635</v>
      </c>
      <c r="F994" s="1" t="s">
        <v>6692</v>
      </c>
      <c r="G994" t="s">
        <v>2868</v>
      </c>
      <c r="H994" t="s">
        <v>2901</v>
      </c>
      <c r="I994" t="s">
        <v>2900</v>
      </c>
      <c r="J994" s="2" t="s">
        <v>7111</v>
      </c>
      <c r="K994" s="1">
        <v>1894</v>
      </c>
      <c r="L994" t="s">
        <v>7112</v>
      </c>
      <c r="M994" t="s">
        <v>7113</v>
      </c>
    </row>
    <row r="995" spans="1:13" x14ac:dyDescent="0.2">
      <c r="A995">
        <v>6066</v>
      </c>
      <c r="B995" s="3" t="s">
        <v>1744</v>
      </c>
      <c r="C995" s="3" t="s">
        <v>1752</v>
      </c>
      <c r="D995" t="s">
        <v>1753</v>
      </c>
      <c r="F995" s="1" t="s">
        <v>6691</v>
      </c>
      <c r="G995" t="s">
        <v>2868</v>
      </c>
      <c r="H995" t="s">
        <v>2867</v>
      </c>
      <c r="I995" t="s">
        <v>4186</v>
      </c>
      <c r="J995" s="2" t="s">
        <v>4190</v>
      </c>
      <c r="K995" s="1">
        <v>1895</v>
      </c>
      <c r="L995" t="s">
        <v>4191</v>
      </c>
      <c r="M995" t="s">
        <v>4192</v>
      </c>
    </row>
    <row r="996" spans="1:13" x14ac:dyDescent="0.2">
      <c r="A996">
        <v>5500</v>
      </c>
      <c r="B996" s="3" t="s">
        <v>1631</v>
      </c>
      <c r="C996" s="3" t="s">
        <v>204</v>
      </c>
      <c r="D996" t="s">
        <v>5698</v>
      </c>
      <c r="E996" s="3" t="s">
        <v>202</v>
      </c>
      <c r="F996" s="1" t="s">
        <v>6692</v>
      </c>
      <c r="G996" t="s">
        <v>2868</v>
      </c>
      <c r="H996" t="s">
        <v>2901</v>
      </c>
      <c r="I996" t="s">
        <v>2900</v>
      </c>
      <c r="J996" s="2" t="s">
        <v>3073</v>
      </c>
      <c r="K996" s="1">
        <v>1895</v>
      </c>
      <c r="L996" t="s">
        <v>3074</v>
      </c>
      <c r="M996" t="s">
        <v>3075</v>
      </c>
    </row>
    <row r="997" spans="1:13" x14ac:dyDescent="0.2">
      <c r="A997">
        <v>5514</v>
      </c>
      <c r="B997" s="3" t="s">
        <v>1631</v>
      </c>
      <c r="C997" s="3" t="s">
        <v>213</v>
      </c>
      <c r="D997" t="s">
        <v>5698</v>
      </c>
      <c r="E997" s="3" t="s">
        <v>212</v>
      </c>
      <c r="F997" s="1" t="s">
        <v>6692</v>
      </c>
      <c r="G997" t="s">
        <v>2868</v>
      </c>
      <c r="H997" t="s">
        <v>2901</v>
      </c>
      <c r="I997" t="s">
        <v>2900</v>
      </c>
      <c r="J997" s="2" t="s">
        <v>3073</v>
      </c>
      <c r="K997" s="1">
        <v>1895</v>
      </c>
      <c r="L997" t="s">
        <v>3074</v>
      </c>
      <c r="M997" t="s">
        <v>3075</v>
      </c>
    </row>
    <row r="998" spans="1:13" x14ac:dyDescent="0.2">
      <c r="A998">
        <v>2644</v>
      </c>
      <c r="B998" s="3" t="s">
        <v>997</v>
      </c>
      <c r="C998" s="3" t="s">
        <v>1001</v>
      </c>
      <c r="D998" t="s">
        <v>1002</v>
      </c>
      <c r="F998" s="1" t="s">
        <v>6691</v>
      </c>
      <c r="G998" t="s">
        <v>5040</v>
      </c>
      <c r="H998" t="s">
        <v>3202</v>
      </c>
      <c r="I998" t="s">
        <v>3648</v>
      </c>
      <c r="J998" s="2" t="s">
        <v>2998</v>
      </c>
      <c r="K998" s="1">
        <v>1895</v>
      </c>
      <c r="L998" t="s">
        <v>3652</v>
      </c>
      <c r="M998" t="s">
        <v>3653</v>
      </c>
    </row>
    <row r="999" spans="1:13" x14ac:dyDescent="0.2">
      <c r="A999">
        <v>9974</v>
      </c>
      <c r="B999" s="3" t="s">
        <v>6214</v>
      </c>
      <c r="C999" s="3" t="s">
        <v>128</v>
      </c>
      <c r="D999" t="s">
        <v>1813</v>
      </c>
      <c r="E999" s="3" t="s">
        <v>127</v>
      </c>
      <c r="F999" s="1" t="s">
        <v>6692</v>
      </c>
      <c r="G999" t="s">
        <v>2890</v>
      </c>
      <c r="H999" t="s">
        <v>2932</v>
      </c>
      <c r="I999" t="s">
        <v>3043</v>
      </c>
      <c r="J999" s="2" t="s">
        <v>2998</v>
      </c>
      <c r="K999" s="1">
        <v>1895</v>
      </c>
      <c r="L999" t="s">
        <v>2999</v>
      </c>
      <c r="M999" t="s">
        <v>3000</v>
      </c>
    </row>
    <row r="1000" spans="1:13" x14ac:dyDescent="0.2">
      <c r="A1000">
        <v>10322</v>
      </c>
      <c r="B1000" s="3" t="s">
        <v>6214</v>
      </c>
      <c r="C1000" s="3" t="s">
        <v>1812</v>
      </c>
      <c r="D1000" t="s">
        <v>1813</v>
      </c>
      <c r="E1000" s="3" t="s">
        <v>1810</v>
      </c>
      <c r="F1000" s="1" t="s">
        <v>6692</v>
      </c>
      <c r="G1000" t="s">
        <v>2890</v>
      </c>
      <c r="H1000" t="s">
        <v>2932</v>
      </c>
      <c r="I1000" t="s">
        <v>3043</v>
      </c>
      <c r="J1000" s="2" t="s">
        <v>2998</v>
      </c>
      <c r="K1000" s="1">
        <v>1895</v>
      </c>
      <c r="L1000" t="s">
        <v>2999</v>
      </c>
      <c r="M1000" t="s">
        <v>3000</v>
      </c>
    </row>
    <row r="1001" spans="1:13" x14ac:dyDescent="0.2">
      <c r="A1001">
        <v>4033</v>
      </c>
      <c r="B1001" s="3" t="s">
        <v>1330</v>
      </c>
      <c r="C1001" s="3" t="s">
        <v>1342</v>
      </c>
      <c r="D1001" t="s">
        <v>1343</v>
      </c>
      <c r="F1001" s="1" t="s">
        <v>6691</v>
      </c>
      <c r="G1001" t="s">
        <v>2868</v>
      </c>
      <c r="H1001" t="s">
        <v>3158</v>
      </c>
      <c r="I1001" t="s">
        <v>3157</v>
      </c>
      <c r="J1001" s="2" t="s">
        <v>3816</v>
      </c>
      <c r="K1001" s="1">
        <v>1895</v>
      </c>
      <c r="L1001" t="s">
        <v>3907</v>
      </c>
      <c r="M1001" t="s">
        <v>3908</v>
      </c>
    </row>
    <row r="1002" spans="1:13" x14ac:dyDescent="0.2">
      <c r="A1002">
        <v>5087</v>
      </c>
      <c r="B1002" s="3" t="s">
        <v>1585</v>
      </c>
      <c r="C1002" s="3" t="s">
        <v>5614</v>
      </c>
      <c r="D1002" t="s">
        <v>1343</v>
      </c>
      <c r="E1002" s="3" t="s">
        <v>1590</v>
      </c>
      <c r="F1002" s="1" t="s">
        <v>6692</v>
      </c>
      <c r="G1002" t="s">
        <v>2868</v>
      </c>
      <c r="H1002" t="s">
        <v>2927</v>
      </c>
      <c r="I1002" t="s">
        <v>2926</v>
      </c>
      <c r="J1002" s="2" t="s">
        <v>3816</v>
      </c>
      <c r="K1002" s="1">
        <v>1895</v>
      </c>
      <c r="L1002" t="s">
        <v>3907</v>
      </c>
      <c r="M1002" t="s">
        <v>3908</v>
      </c>
    </row>
    <row r="1003" spans="1:13" x14ac:dyDescent="0.2">
      <c r="A1003">
        <v>5313</v>
      </c>
      <c r="B1003" s="3" t="s">
        <v>5636</v>
      </c>
      <c r="C1003" s="3" t="s">
        <v>5653</v>
      </c>
      <c r="D1003" t="s">
        <v>1343</v>
      </c>
      <c r="E1003" s="3" t="s">
        <v>953</v>
      </c>
      <c r="F1003" s="1" t="s">
        <v>6692</v>
      </c>
      <c r="G1003" t="s">
        <v>2868</v>
      </c>
      <c r="H1003" t="s">
        <v>2867</v>
      </c>
      <c r="I1003" t="s">
        <v>3615</v>
      </c>
      <c r="J1003" s="2" t="s">
        <v>3816</v>
      </c>
      <c r="K1003" s="1">
        <v>1895</v>
      </c>
      <c r="L1003" t="s">
        <v>3907</v>
      </c>
      <c r="M1003" t="s">
        <v>3908</v>
      </c>
    </row>
    <row r="1004" spans="1:13" x14ac:dyDescent="0.2">
      <c r="A1004">
        <v>7456</v>
      </c>
      <c r="B1004" s="3" t="s">
        <v>2069</v>
      </c>
      <c r="C1004" s="3" t="s">
        <v>2117</v>
      </c>
      <c r="D1004" t="s">
        <v>1343</v>
      </c>
      <c r="E1004" s="3" t="s">
        <v>2116</v>
      </c>
      <c r="F1004" s="1" t="s">
        <v>6692</v>
      </c>
      <c r="G1004" t="s">
        <v>2868</v>
      </c>
      <c r="H1004" t="s">
        <v>2867</v>
      </c>
      <c r="I1004" t="s">
        <v>4366</v>
      </c>
      <c r="J1004" s="2" t="s">
        <v>3816</v>
      </c>
      <c r="K1004" s="1">
        <v>1895</v>
      </c>
      <c r="L1004" t="s">
        <v>3907</v>
      </c>
      <c r="M1004" t="s">
        <v>3908</v>
      </c>
    </row>
    <row r="1005" spans="1:13" x14ac:dyDescent="0.2">
      <c r="A1005">
        <v>7461</v>
      </c>
      <c r="B1005" s="3" t="s">
        <v>2069</v>
      </c>
      <c r="C1005" s="3" t="s">
        <v>6150</v>
      </c>
      <c r="D1005" t="s">
        <v>1343</v>
      </c>
      <c r="E1005" s="3" t="s">
        <v>2057</v>
      </c>
      <c r="F1005" s="1" t="s">
        <v>6692</v>
      </c>
      <c r="G1005" t="s">
        <v>2868</v>
      </c>
      <c r="H1005" t="s">
        <v>2867</v>
      </c>
      <c r="I1005" t="s">
        <v>4366</v>
      </c>
      <c r="J1005" s="2" t="s">
        <v>3816</v>
      </c>
      <c r="K1005" s="1">
        <v>1895</v>
      </c>
      <c r="L1005" t="s">
        <v>3907</v>
      </c>
      <c r="M1005" t="s">
        <v>3908</v>
      </c>
    </row>
    <row r="1006" spans="1:13" x14ac:dyDescent="0.2">
      <c r="A1006">
        <v>2642</v>
      </c>
      <c r="B1006" s="3" t="s">
        <v>997</v>
      </c>
      <c r="C1006" s="3" t="s">
        <v>1741</v>
      </c>
      <c r="D1006" t="s">
        <v>5428</v>
      </c>
      <c r="E1006" s="3" t="s">
        <v>1740</v>
      </c>
      <c r="F1006" s="1" t="s">
        <v>6692</v>
      </c>
      <c r="G1006" t="s">
        <v>5040</v>
      </c>
      <c r="H1006" t="s">
        <v>3202</v>
      </c>
      <c r="I1006" t="s">
        <v>3648</v>
      </c>
      <c r="J1006" s="2" t="s">
        <v>4183</v>
      </c>
      <c r="K1006" s="1">
        <v>1895</v>
      </c>
      <c r="L1006" t="s">
        <v>4184</v>
      </c>
      <c r="M1006" t="s">
        <v>4185</v>
      </c>
    </row>
    <row r="1007" spans="1:13" x14ac:dyDescent="0.2">
      <c r="A1007">
        <v>7550</v>
      </c>
      <c r="B1007" s="3" t="s">
        <v>2129</v>
      </c>
      <c r="C1007" s="3" t="s">
        <v>2133</v>
      </c>
      <c r="D1007" t="s">
        <v>2134</v>
      </c>
      <c r="F1007" s="1" t="s">
        <v>6691</v>
      </c>
      <c r="G1007" t="s">
        <v>2868</v>
      </c>
      <c r="H1007" t="s">
        <v>2927</v>
      </c>
      <c r="I1007" t="s">
        <v>3014</v>
      </c>
      <c r="J1007" s="2" t="s">
        <v>3923</v>
      </c>
      <c r="K1007" s="1">
        <v>1896</v>
      </c>
      <c r="L1007" t="s">
        <v>4431</v>
      </c>
      <c r="M1007" t="s">
        <v>4432</v>
      </c>
    </row>
    <row r="1008" spans="1:13" x14ac:dyDescent="0.2">
      <c r="A1008">
        <v>734</v>
      </c>
      <c r="B1008" s="3" t="s">
        <v>381</v>
      </c>
      <c r="C1008" s="3" t="s">
        <v>5109</v>
      </c>
      <c r="D1008" t="s">
        <v>5110</v>
      </c>
      <c r="E1008" s="3" t="s">
        <v>446</v>
      </c>
      <c r="F1008" s="1" t="s">
        <v>6692</v>
      </c>
      <c r="G1008" t="s">
        <v>2890</v>
      </c>
      <c r="H1008" t="s">
        <v>2932</v>
      </c>
      <c r="I1008" t="s">
        <v>3212</v>
      </c>
      <c r="J1008" s="2" t="s">
        <v>3923</v>
      </c>
      <c r="K1008" s="1">
        <v>1896</v>
      </c>
      <c r="L1008" t="s">
        <v>3924</v>
      </c>
      <c r="M1008" t="s">
        <v>3925</v>
      </c>
    </row>
    <row r="1009" spans="1:13" x14ac:dyDescent="0.2">
      <c r="A1009">
        <v>850</v>
      </c>
      <c r="B1009" s="3" t="s">
        <v>381</v>
      </c>
      <c r="C1009" s="3" t="s">
        <v>1365</v>
      </c>
      <c r="D1009" t="s">
        <v>5110</v>
      </c>
      <c r="E1009" s="3" t="s">
        <v>1363</v>
      </c>
      <c r="F1009" s="1" t="s">
        <v>6692</v>
      </c>
      <c r="G1009" t="s">
        <v>2890</v>
      </c>
      <c r="H1009" t="s">
        <v>2932</v>
      </c>
      <c r="I1009" t="s">
        <v>3212</v>
      </c>
      <c r="J1009" s="2" t="s">
        <v>3923</v>
      </c>
      <c r="K1009" s="1">
        <v>1896</v>
      </c>
      <c r="L1009" t="s">
        <v>3924</v>
      </c>
      <c r="M1009" t="s">
        <v>3925</v>
      </c>
    </row>
    <row r="1010" spans="1:13" x14ac:dyDescent="0.2">
      <c r="A1010">
        <v>1211</v>
      </c>
      <c r="B1010" s="3" t="s">
        <v>5215</v>
      </c>
      <c r="C1010" s="3" t="s">
        <v>5220</v>
      </c>
      <c r="D1010" t="s">
        <v>5221</v>
      </c>
      <c r="E1010" s="3" t="s">
        <v>548</v>
      </c>
      <c r="F1010" s="1" t="s">
        <v>6692</v>
      </c>
      <c r="G1010" t="s">
        <v>2890</v>
      </c>
      <c r="H1010" t="s">
        <v>2932</v>
      </c>
      <c r="I1010" t="s">
        <v>3043</v>
      </c>
      <c r="J1010" s="2" t="s">
        <v>3923</v>
      </c>
      <c r="K1010" s="1">
        <v>1896</v>
      </c>
      <c r="L1010" t="s">
        <v>4431</v>
      </c>
      <c r="M1010" t="s">
        <v>4432</v>
      </c>
    </row>
    <row r="1011" spans="1:13" x14ac:dyDescent="0.2">
      <c r="A1011">
        <v>3859</v>
      </c>
      <c r="B1011" s="3" t="s">
        <v>1310</v>
      </c>
      <c r="C1011" s="3" t="s">
        <v>155</v>
      </c>
      <c r="D1011" t="s">
        <v>5110</v>
      </c>
      <c r="E1011" s="3" t="s">
        <v>2389</v>
      </c>
      <c r="F1011" s="1" t="s">
        <v>6692</v>
      </c>
      <c r="G1011" t="s">
        <v>2868</v>
      </c>
      <c r="H1011" t="s">
        <v>2867</v>
      </c>
      <c r="I1011" t="s">
        <v>2878</v>
      </c>
      <c r="J1011" s="2" t="s">
        <v>3923</v>
      </c>
      <c r="K1011" s="1">
        <v>1896</v>
      </c>
      <c r="L1011" t="s">
        <v>3924</v>
      </c>
      <c r="M1011" t="s">
        <v>3925</v>
      </c>
    </row>
    <row r="1012" spans="1:13" x14ac:dyDescent="0.2">
      <c r="A1012">
        <v>5501</v>
      </c>
      <c r="B1012" s="3" t="s">
        <v>1631</v>
      </c>
      <c r="C1012" s="3" t="s">
        <v>5699</v>
      </c>
      <c r="D1012" t="s">
        <v>5700</v>
      </c>
      <c r="E1012" s="3" t="s">
        <v>1983</v>
      </c>
      <c r="F1012" s="1" t="s">
        <v>6692</v>
      </c>
      <c r="G1012" t="s">
        <v>2868</v>
      </c>
      <c r="H1012" t="s">
        <v>2901</v>
      </c>
      <c r="I1012" t="s">
        <v>2900</v>
      </c>
      <c r="J1012" s="2" t="s">
        <v>3112</v>
      </c>
      <c r="K1012" s="1">
        <v>1896</v>
      </c>
      <c r="L1012" t="s">
        <v>7114</v>
      </c>
      <c r="M1012" t="s">
        <v>7115</v>
      </c>
    </row>
    <row r="1013" spans="1:13" x14ac:dyDescent="0.2">
      <c r="A1013">
        <v>11881</v>
      </c>
      <c r="B1013" s="3" t="s">
        <v>1631</v>
      </c>
      <c r="C1013" s="3" t="s">
        <v>6568</v>
      </c>
      <c r="D1013" t="s">
        <v>6569</v>
      </c>
      <c r="F1013" s="1" t="s">
        <v>6692</v>
      </c>
      <c r="G1013" t="s">
        <v>2868</v>
      </c>
      <c r="H1013" t="s">
        <v>2901</v>
      </c>
      <c r="I1013" t="s">
        <v>2900</v>
      </c>
      <c r="J1013" s="2" t="s">
        <v>3112</v>
      </c>
      <c r="K1013" s="1">
        <v>1896</v>
      </c>
      <c r="L1013" t="s">
        <v>7114</v>
      </c>
      <c r="M1013" t="s">
        <v>7115</v>
      </c>
    </row>
    <row r="1014" spans="1:13" x14ac:dyDescent="0.2">
      <c r="A1014">
        <v>9508</v>
      </c>
      <c r="B1014" s="3" t="s">
        <v>5143</v>
      </c>
      <c r="C1014" s="3" t="s">
        <v>6250</v>
      </c>
      <c r="D1014" t="s">
        <v>6251</v>
      </c>
      <c r="E1014" s="3" t="s">
        <v>928</v>
      </c>
      <c r="F1014" s="1" t="s">
        <v>6692</v>
      </c>
      <c r="G1014" t="s">
        <v>2890</v>
      </c>
      <c r="H1014" t="s">
        <v>2932</v>
      </c>
      <c r="I1014" t="s">
        <v>3212</v>
      </c>
      <c r="J1014" s="2" t="s">
        <v>3420</v>
      </c>
      <c r="K1014" s="1">
        <v>1896</v>
      </c>
      <c r="L1014" t="s">
        <v>7116</v>
      </c>
      <c r="M1014" t="s">
        <v>7117</v>
      </c>
    </row>
    <row r="1015" spans="1:13" x14ac:dyDescent="0.2">
      <c r="A1015">
        <v>8195</v>
      </c>
      <c r="B1015" s="3" t="s">
        <v>6204</v>
      </c>
      <c r="C1015" s="3" t="s">
        <v>6205</v>
      </c>
      <c r="D1015" t="s">
        <v>6206</v>
      </c>
      <c r="E1015" s="3" t="s">
        <v>1234</v>
      </c>
      <c r="F1015" s="1" t="s">
        <v>6692</v>
      </c>
      <c r="G1015" t="s">
        <v>2868</v>
      </c>
      <c r="H1015" t="s">
        <v>2867</v>
      </c>
      <c r="I1015" t="s">
        <v>3819</v>
      </c>
      <c r="J1015" s="2" t="s">
        <v>4190</v>
      </c>
      <c r="K1015" s="1">
        <v>1897</v>
      </c>
      <c r="L1015" t="s">
        <v>7118</v>
      </c>
      <c r="M1015" t="s">
        <v>7119</v>
      </c>
    </row>
    <row r="1016" spans="1:13" x14ac:dyDescent="0.2">
      <c r="A1016">
        <v>5648</v>
      </c>
      <c r="B1016" s="3" t="s">
        <v>1631</v>
      </c>
      <c r="C1016" s="3" t="s">
        <v>233</v>
      </c>
      <c r="D1016" t="s">
        <v>5777</v>
      </c>
      <c r="E1016" s="3" t="s">
        <v>232</v>
      </c>
      <c r="F1016" s="1" t="s">
        <v>6692</v>
      </c>
      <c r="G1016" t="s">
        <v>2868</v>
      </c>
      <c r="H1016" t="s">
        <v>2901</v>
      </c>
      <c r="I1016" t="s">
        <v>2900</v>
      </c>
      <c r="J1016" s="2" t="s">
        <v>3094</v>
      </c>
      <c r="K1016" s="1">
        <v>1897</v>
      </c>
      <c r="L1016" t="s">
        <v>3095</v>
      </c>
      <c r="M1016" t="s">
        <v>3096</v>
      </c>
    </row>
    <row r="1017" spans="1:13" x14ac:dyDescent="0.2">
      <c r="A1017">
        <v>5766</v>
      </c>
      <c r="B1017" s="3" t="s">
        <v>1631</v>
      </c>
      <c r="C1017" s="3" t="s">
        <v>5826</v>
      </c>
      <c r="D1017" t="s">
        <v>5777</v>
      </c>
      <c r="E1017" s="3" t="s">
        <v>279</v>
      </c>
      <c r="F1017" s="1" t="s">
        <v>6692</v>
      </c>
      <c r="G1017" t="s">
        <v>2868</v>
      </c>
      <c r="H1017" t="s">
        <v>2901</v>
      </c>
      <c r="I1017" t="s">
        <v>2900</v>
      </c>
      <c r="J1017" s="2" t="s">
        <v>3094</v>
      </c>
      <c r="K1017" s="1">
        <v>1897</v>
      </c>
      <c r="L1017" t="s">
        <v>3095</v>
      </c>
      <c r="M1017" t="s">
        <v>3096</v>
      </c>
    </row>
    <row r="1018" spans="1:13" x14ac:dyDescent="0.2">
      <c r="A1018">
        <v>10101</v>
      </c>
      <c r="B1018" s="3" t="s">
        <v>1631</v>
      </c>
      <c r="C1018" s="3" t="s">
        <v>6324</v>
      </c>
      <c r="D1018" t="s">
        <v>5777</v>
      </c>
      <c r="E1018" s="3" t="s">
        <v>279</v>
      </c>
      <c r="F1018" s="1" t="s">
        <v>6692</v>
      </c>
      <c r="G1018" t="s">
        <v>2868</v>
      </c>
      <c r="H1018" t="s">
        <v>2901</v>
      </c>
      <c r="I1018" t="s">
        <v>2900</v>
      </c>
      <c r="J1018" s="2" t="s">
        <v>3094</v>
      </c>
      <c r="K1018" s="1">
        <v>1897</v>
      </c>
      <c r="L1018" t="s">
        <v>3095</v>
      </c>
      <c r="M1018" t="s">
        <v>3096</v>
      </c>
    </row>
    <row r="1019" spans="1:13" x14ac:dyDescent="0.2">
      <c r="A1019">
        <v>6043</v>
      </c>
      <c r="B1019" s="3" t="s">
        <v>5855</v>
      </c>
      <c r="C1019" s="3" t="s">
        <v>5872</v>
      </c>
      <c r="D1019" t="s">
        <v>5873</v>
      </c>
      <c r="E1019" s="3" t="s">
        <v>2455</v>
      </c>
      <c r="F1019" s="1" t="s">
        <v>6692</v>
      </c>
      <c r="G1019" t="s">
        <v>2868</v>
      </c>
      <c r="H1019" t="s">
        <v>2927</v>
      </c>
      <c r="I1019" t="s">
        <v>4158</v>
      </c>
      <c r="J1019" s="2" t="s">
        <v>7120</v>
      </c>
      <c r="K1019" s="1">
        <v>1897</v>
      </c>
      <c r="L1019" t="s">
        <v>7121</v>
      </c>
      <c r="M1019" t="s">
        <v>7122</v>
      </c>
    </row>
    <row r="1020" spans="1:13" x14ac:dyDescent="0.2">
      <c r="A1020">
        <v>10126</v>
      </c>
      <c r="B1020" s="3" t="s">
        <v>1037</v>
      </c>
      <c r="C1020" s="3" t="s">
        <v>6328</v>
      </c>
      <c r="D1020" t="s">
        <v>6329</v>
      </c>
      <c r="E1020" s="3" t="s">
        <v>1418</v>
      </c>
      <c r="F1020" s="1" t="s">
        <v>6692</v>
      </c>
      <c r="G1020" t="s">
        <v>2862</v>
      </c>
      <c r="H1020" t="s">
        <v>3371</v>
      </c>
      <c r="I1020" t="s">
        <v>3679</v>
      </c>
      <c r="J1020" s="2" t="s">
        <v>3028</v>
      </c>
      <c r="K1020" s="1">
        <v>1897</v>
      </c>
      <c r="L1020" t="s">
        <v>7123</v>
      </c>
      <c r="M1020" t="s">
        <v>7124</v>
      </c>
    </row>
    <row r="1021" spans="1:13" x14ac:dyDescent="0.2">
      <c r="A1021">
        <v>580</v>
      </c>
      <c r="B1021" s="3" t="s">
        <v>320</v>
      </c>
      <c r="C1021" s="3" t="s">
        <v>326</v>
      </c>
      <c r="D1021" t="s">
        <v>327</v>
      </c>
      <c r="F1021" s="1" t="s">
        <v>6691</v>
      </c>
      <c r="G1021" t="s">
        <v>2868</v>
      </c>
      <c r="H1021" t="s">
        <v>3158</v>
      </c>
      <c r="I1021" t="s">
        <v>3157</v>
      </c>
      <c r="J1021" s="2" t="s">
        <v>3165</v>
      </c>
      <c r="K1021" s="1">
        <v>1898</v>
      </c>
      <c r="L1021" t="s">
        <v>3166</v>
      </c>
      <c r="M1021" t="s">
        <v>3167</v>
      </c>
    </row>
    <row r="1022" spans="1:13" x14ac:dyDescent="0.2">
      <c r="A1022">
        <v>1250</v>
      </c>
      <c r="B1022" s="3" t="s">
        <v>470</v>
      </c>
      <c r="C1022" s="3" t="s">
        <v>5235</v>
      </c>
      <c r="D1022" t="s">
        <v>327</v>
      </c>
      <c r="E1022" s="3" t="s">
        <v>2187</v>
      </c>
      <c r="F1022" s="1" t="s">
        <v>6692</v>
      </c>
      <c r="G1022" t="s">
        <v>2862</v>
      </c>
      <c r="H1022" t="s">
        <v>2861</v>
      </c>
      <c r="I1022" t="s">
        <v>3264</v>
      </c>
      <c r="J1022" s="2" t="s">
        <v>3165</v>
      </c>
      <c r="K1022" s="1">
        <v>1898</v>
      </c>
      <c r="L1022" t="s">
        <v>3166</v>
      </c>
      <c r="M1022" t="s">
        <v>3167</v>
      </c>
    </row>
    <row r="1023" spans="1:13" x14ac:dyDescent="0.2">
      <c r="A1023">
        <v>5748</v>
      </c>
      <c r="B1023" s="3" t="s">
        <v>1631</v>
      </c>
      <c r="C1023" s="3" t="s">
        <v>2694</v>
      </c>
      <c r="D1023" t="s">
        <v>327</v>
      </c>
      <c r="E1023" s="3" t="s">
        <v>2693</v>
      </c>
      <c r="F1023" s="1" t="s">
        <v>6692</v>
      </c>
      <c r="G1023" t="s">
        <v>2868</v>
      </c>
      <c r="H1023" t="s">
        <v>2901</v>
      </c>
      <c r="I1023" t="s">
        <v>2900</v>
      </c>
      <c r="J1023" s="2" t="s">
        <v>3165</v>
      </c>
      <c r="K1023" s="1">
        <v>1898</v>
      </c>
      <c r="L1023" t="s">
        <v>3166</v>
      </c>
      <c r="M1023" t="s">
        <v>3167</v>
      </c>
    </row>
    <row r="1024" spans="1:13" x14ac:dyDescent="0.2">
      <c r="A1024">
        <v>15278</v>
      </c>
      <c r="B1024" s="3" t="s">
        <v>1631</v>
      </c>
      <c r="C1024" s="3" t="s">
        <v>6647</v>
      </c>
      <c r="D1024" t="s">
        <v>327</v>
      </c>
      <c r="E1024" s="3" t="s">
        <v>2693</v>
      </c>
      <c r="F1024" s="1" t="s">
        <v>6692</v>
      </c>
      <c r="G1024" t="s">
        <v>2868</v>
      </c>
      <c r="H1024" t="s">
        <v>2901</v>
      </c>
      <c r="I1024" t="s">
        <v>2900</v>
      </c>
      <c r="J1024" s="2" t="s">
        <v>3165</v>
      </c>
      <c r="K1024" s="1">
        <v>1898</v>
      </c>
      <c r="L1024" t="s">
        <v>3166</v>
      </c>
      <c r="M1024" t="s">
        <v>3167</v>
      </c>
    </row>
    <row r="1025" spans="1:13" x14ac:dyDescent="0.2">
      <c r="A1025">
        <v>3737</v>
      </c>
      <c r="B1025" s="3" t="s">
        <v>1232</v>
      </c>
      <c r="C1025" s="3" t="s">
        <v>602</v>
      </c>
      <c r="D1025" t="s">
        <v>1233</v>
      </c>
      <c r="F1025" s="1" t="s">
        <v>6691</v>
      </c>
      <c r="G1025" t="s">
        <v>2890</v>
      </c>
      <c r="H1025" t="s">
        <v>2889</v>
      </c>
      <c r="I1025" t="s">
        <v>3815</v>
      </c>
      <c r="J1025" s="2" t="s">
        <v>3816</v>
      </c>
      <c r="K1025" s="1">
        <v>1898</v>
      </c>
      <c r="L1025" t="s">
        <v>3817</v>
      </c>
      <c r="M1025" t="s">
        <v>3818</v>
      </c>
    </row>
    <row r="1026" spans="1:13" x14ac:dyDescent="0.2">
      <c r="A1026">
        <v>5644</v>
      </c>
      <c r="B1026" s="3" t="s">
        <v>1631</v>
      </c>
      <c r="C1026" s="3" t="s">
        <v>5774</v>
      </c>
      <c r="D1026" t="s">
        <v>5775</v>
      </c>
      <c r="E1026" s="3" t="s">
        <v>2328</v>
      </c>
      <c r="F1026" s="1" t="s">
        <v>6692</v>
      </c>
      <c r="G1026" t="s">
        <v>2868</v>
      </c>
      <c r="H1026" t="s">
        <v>2901</v>
      </c>
      <c r="I1026" t="s">
        <v>2900</v>
      </c>
      <c r="J1026" s="2" t="s">
        <v>4149</v>
      </c>
      <c r="K1026" s="1">
        <v>1898</v>
      </c>
      <c r="L1026" t="s">
        <v>7125</v>
      </c>
      <c r="M1026" t="s">
        <v>7126</v>
      </c>
    </row>
    <row r="1027" spans="1:13" x14ac:dyDescent="0.2">
      <c r="A1027">
        <v>985</v>
      </c>
      <c r="B1027" s="3" t="s">
        <v>463</v>
      </c>
      <c r="C1027" s="3" t="s">
        <v>5171</v>
      </c>
      <c r="D1027" t="s">
        <v>5172</v>
      </c>
      <c r="E1027" s="3" t="s">
        <v>466</v>
      </c>
      <c r="F1027" s="1" t="s">
        <v>6692</v>
      </c>
      <c r="G1027" t="s">
        <v>2890</v>
      </c>
      <c r="H1027" t="s">
        <v>2889</v>
      </c>
      <c r="I1027" t="s">
        <v>3259</v>
      </c>
      <c r="J1027" s="2" t="s">
        <v>7127</v>
      </c>
      <c r="K1027" s="1">
        <v>1898</v>
      </c>
      <c r="L1027" t="s">
        <v>7128</v>
      </c>
      <c r="M1027" t="s">
        <v>7129</v>
      </c>
    </row>
    <row r="1028" spans="1:13" x14ac:dyDescent="0.2">
      <c r="A1028">
        <v>7208</v>
      </c>
      <c r="B1028" s="3" t="s">
        <v>1992</v>
      </c>
      <c r="C1028" s="3" t="s">
        <v>2012</v>
      </c>
      <c r="D1028" t="s">
        <v>2013</v>
      </c>
      <c r="F1028" s="1" t="s">
        <v>6691</v>
      </c>
      <c r="G1028" t="s">
        <v>2868</v>
      </c>
      <c r="H1028" t="s">
        <v>3158</v>
      </c>
      <c r="I1028" t="s">
        <v>4335</v>
      </c>
      <c r="J1028" s="2" t="s">
        <v>3420</v>
      </c>
      <c r="K1028" s="1">
        <v>1898</v>
      </c>
      <c r="L1028" t="s">
        <v>4353</v>
      </c>
      <c r="M1028" t="s">
        <v>4354</v>
      </c>
    </row>
    <row r="1029" spans="1:13" x14ac:dyDescent="0.2">
      <c r="A1029">
        <v>5572</v>
      </c>
      <c r="B1029" s="3" t="s">
        <v>1631</v>
      </c>
      <c r="C1029" s="3" t="s">
        <v>5732</v>
      </c>
      <c r="E1029" s="3" t="s">
        <v>1983</v>
      </c>
      <c r="F1029" s="1" t="s">
        <v>6692</v>
      </c>
      <c r="G1029" t="s">
        <v>2868</v>
      </c>
      <c r="H1029" t="s">
        <v>2901</v>
      </c>
      <c r="I1029" t="s">
        <v>2900</v>
      </c>
      <c r="J1029" s="2" t="s">
        <v>3420</v>
      </c>
      <c r="K1029" s="1">
        <v>1898</v>
      </c>
      <c r="L1029" t="s">
        <v>7130</v>
      </c>
      <c r="M1029" t="s">
        <v>7131</v>
      </c>
    </row>
    <row r="1030" spans="1:13" x14ac:dyDescent="0.2">
      <c r="A1030">
        <v>1439</v>
      </c>
      <c r="B1030" s="3" t="s">
        <v>583</v>
      </c>
      <c r="C1030" s="3" t="s">
        <v>600</v>
      </c>
      <c r="D1030" t="s">
        <v>601</v>
      </c>
      <c r="F1030" s="1" t="s">
        <v>6691</v>
      </c>
      <c r="G1030" t="s">
        <v>5040</v>
      </c>
      <c r="H1030" t="s">
        <v>3202</v>
      </c>
      <c r="I1030" t="s">
        <v>3348</v>
      </c>
      <c r="J1030" s="2" t="s">
        <v>3025</v>
      </c>
      <c r="K1030" s="1">
        <v>1898</v>
      </c>
      <c r="L1030" t="s">
        <v>3363</v>
      </c>
      <c r="M1030" t="s">
        <v>3364</v>
      </c>
    </row>
    <row r="1031" spans="1:13" x14ac:dyDescent="0.2">
      <c r="A1031">
        <v>5652</v>
      </c>
      <c r="B1031" s="3" t="s">
        <v>1631</v>
      </c>
      <c r="C1031" s="3" t="s">
        <v>5779</v>
      </c>
      <c r="D1031" t="s">
        <v>5780</v>
      </c>
      <c r="E1031" s="3" t="s">
        <v>733</v>
      </c>
      <c r="F1031" s="1" t="s">
        <v>6692</v>
      </c>
      <c r="G1031" t="s">
        <v>2868</v>
      </c>
      <c r="H1031" t="s">
        <v>2901</v>
      </c>
      <c r="I1031" t="s">
        <v>2900</v>
      </c>
      <c r="J1031" s="2" t="s">
        <v>3165</v>
      </c>
      <c r="K1031" s="1">
        <v>1899</v>
      </c>
      <c r="L1031" t="s">
        <v>3465</v>
      </c>
      <c r="M1031" t="s">
        <v>3466</v>
      </c>
    </row>
    <row r="1032" spans="1:13" x14ac:dyDescent="0.2">
      <c r="A1032">
        <v>6420</v>
      </c>
      <c r="B1032" s="3" t="s">
        <v>5906</v>
      </c>
      <c r="C1032" s="3" t="s">
        <v>985</v>
      </c>
      <c r="D1032" t="s">
        <v>5780</v>
      </c>
      <c r="E1032" s="3" t="s">
        <v>984</v>
      </c>
      <c r="F1032" s="1" t="s">
        <v>6692</v>
      </c>
      <c r="G1032" t="s">
        <v>2890</v>
      </c>
      <c r="H1032" t="s">
        <v>2932</v>
      </c>
      <c r="I1032" t="s">
        <v>3043</v>
      </c>
      <c r="J1032" s="2" t="s">
        <v>3165</v>
      </c>
      <c r="K1032" s="1">
        <v>1899</v>
      </c>
      <c r="L1032" t="s">
        <v>3465</v>
      </c>
      <c r="M1032" t="s">
        <v>3466</v>
      </c>
    </row>
    <row r="1033" spans="1:13" x14ac:dyDescent="0.2">
      <c r="A1033">
        <v>3598</v>
      </c>
      <c r="B1033" s="3" t="s">
        <v>5494</v>
      </c>
      <c r="C1033" s="3" t="s">
        <v>5496</v>
      </c>
      <c r="D1033" t="s">
        <v>5497</v>
      </c>
      <c r="E1033" s="3" t="s">
        <v>5498</v>
      </c>
      <c r="F1033" s="1" t="s">
        <v>6692</v>
      </c>
      <c r="G1033" t="s">
        <v>2868</v>
      </c>
      <c r="H1033" t="s">
        <v>2867</v>
      </c>
      <c r="I1033" t="s">
        <v>3819</v>
      </c>
      <c r="J1033" s="2" t="s">
        <v>7132</v>
      </c>
      <c r="K1033" s="1">
        <v>1899</v>
      </c>
      <c r="L1033" t="s">
        <v>7133</v>
      </c>
      <c r="M1033" t="s">
        <v>7134</v>
      </c>
    </row>
    <row r="1034" spans="1:13" x14ac:dyDescent="0.2">
      <c r="A1034">
        <v>1273</v>
      </c>
      <c r="B1034" s="3" t="s">
        <v>494</v>
      </c>
      <c r="C1034" s="3" t="s">
        <v>505</v>
      </c>
      <c r="D1034" t="s">
        <v>506</v>
      </c>
      <c r="F1034" s="1" t="s">
        <v>6691</v>
      </c>
      <c r="G1034" t="s">
        <v>2862</v>
      </c>
      <c r="H1034" t="s">
        <v>2861</v>
      </c>
      <c r="I1034" t="s">
        <v>2860</v>
      </c>
      <c r="J1034" s="2" t="s">
        <v>3104</v>
      </c>
      <c r="K1034" s="1">
        <v>1899</v>
      </c>
      <c r="L1034" t="s">
        <v>3292</v>
      </c>
      <c r="M1034" t="s">
        <v>3293</v>
      </c>
    </row>
    <row r="1035" spans="1:13" x14ac:dyDescent="0.2">
      <c r="A1035">
        <v>5526</v>
      </c>
      <c r="B1035" s="3" t="s">
        <v>1631</v>
      </c>
      <c r="C1035" s="3" t="s">
        <v>5710</v>
      </c>
      <c r="D1035" t="s">
        <v>506</v>
      </c>
      <c r="E1035" s="3" t="s">
        <v>46</v>
      </c>
      <c r="F1035" s="1" t="s">
        <v>6692</v>
      </c>
      <c r="G1035" t="s">
        <v>2868</v>
      </c>
      <c r="H1035" t="s">
        <v>2901</v>
      </c>
      <c r="I1035" t="s">
        <v>2900</v>
      </c>
      <c r="J1035" s="2" t="s">
        <v>3104</v>
      </c>
      <c r="K1035" s="1">
        <v>1899</v>
      </c>
      <c r="L1035" t="s">
        <v>3292</v>
      </c>
      <c r="M1035" t="s">
        <v>3293</v>
      </c>
    </row>
    <row r="1036" spans="1:13" x14ac:dyDescent="0.2">
      <c r="A1036">
        <v>5545</v>
      </c>
      <c r="B1036" s="3" t="s">
        <v>1631</v>
      </c>
      <c r="C1036" s="3" t="s">
        <v>5721</v>
      </c>
      <c r="D1036" t="s">
        <v>506</v>
      </c>
      <c r="E1036" s="3" t="s">
        <v>46</v>
      </c>
      <c r="F1036" s="1" t="s">
        <v>6692</v>
      </c>
      <c r="G1036" t="s">
        <v>2868</v>
      </c>
      <c r="H1036" t="s">
        <v>2901</v>
      </c>
      <c r="I1036" t="s">
        <v>2900</v>
      </c>
      <c r="J1036" s="2" t="s">
        <v>3104</v>
      </c>
      <c r="K1036" s="1">
        <v>1899</v>
      </c>
      <c r="L1036" t="s">
        <v>3292</v>
      </c>
      <c r="M1036" t="s">
        <v>3293</v>
      </c>
    </row>
    <row r="1037" spans="1:13" x14ac:dyDescent="0.2">
      <c r="A1037">
        <v>14330</v>
      </c>
      <c r="B1037" s="3" t="s">
        <v>5088</v>
      </c>
      <c r="C1037" s="3" t="s">
        <v>91</v>
      </c>
      <c r="D1037" t="s">
        <v>506</v>
      </c>
      <c r="E1037" s="3" t="s">
        <v>6623</v>
      </c>
      <c r="F1037" s="1" t="s">
        <v>6692</v>
      </c>
      <c r="G1037" t="s">
        <v>5040</v>
      </c>
      <c r="H1037" t="s">
        <v>3202</v>
      </c>
      <c r="I1037" t="s">
        <v>3201</v>
      </c>
      <c r="J1037" s="2" t="s">
        <v>3104</v>
      </c>
      <c r="K1037" s="1">
        <v>1899</v>
      </c>
      <c r="L1037" t="s">
        <v>3292</v>
      </c>
      <c r="M1037" t="s">
        <v>3293</v>
      </c>
    </row>
    <row r="1038" spans="1:13" x14ac:dyDescent="0.2">
      <c r="A1038">
        <v>14681</v>
      </c>
      <c r="B1038" s="3" t="s">
        <v>1631</v>
      </c>
      <c r="C1038" s="3" t="s">
        <v>6632</v>
      </c>
      <c r="D1038" t="s">
        <v>506</v>
      </c>
      <c r="E1038" s="3" t="s">
        <v>2696</v>
      </c>
      <c r="F1038" s="1" t="s">
        <v>6692</v>
      </c>
      <c r="G1038" t="s">
        <v>2868</v>
      </c>
      <c r="H1038" t="s">
        <v>2901</v>
      </c>
      <c r="I1038" t="s">
        <v>2900</v>
      </c>
      <c r="J1038" s="2" t="s">
        <v>3104</v>
      </c>
      <c r="K1038" s="1">
        <v>1899</v>
      </c>
      <c r="L1038" t="s">
        <v>3292</v>
      </c>
      <c r="M1038" t="s">
        <v>3293</v>
      </c>
    </row>
    <row r="1039" spans="1:13" x14ac:dyDescent="0.2">
      <c r="A1039">
        <v>3810</v>
      </c>
      <c r="B1039" s="3" t="s">
        <v>1255</v>
      </c>
      <c r="C1039" s="3" t="s">
        <v>1288</v>
      </c>
      <c r="D1039" t="s">
        <v>1289</v>
      </c>
      <c r="F1039" s="1" t="s">
        <v>6691</v>
      </c>
      <c r="G1039" t="s">
        <v>2890</v>
      </c>
      <c r="H1039" t="s">
        <v>2932</v>
      </c>
      <c r="I1039" t="s">
        <v>3564</v>
      </c>
      <c r="J1039" s="2" t="s">
        <v>3862</v>
      </c>
      <c r="K1039" s="1">
        <v>1899</v>
      </c>
      <c r="L1039" t="s">
        <v>3863</v>
      </c>
      <c r="M1039" t="s">
        <v>3864</v>
      </c>
    </row>
    <row r="1040" spans="1:13" x14ac:dyDescent="0.2">
      <c r="A1040">
        <v>871</v>
      </c>
      <c r="B1040" s="3" t="s">
        <v>463</v>
      </c>
      <c r="C1040" s="3" t="s">
        <v>5131</v>
      </c>
      <c r="D1040" t="s">
        <v>1289</v>
      </c>
      <c r="E1040" s="3" t="s">
        <v>1768</v>
      </c>
      <c r="F1040" s="1" t="s">
        <v>6692</v>
      </c>
      <c r="G1040" t="s">
        <v>2890</v>
      </c>
      <c r="H1040" t="s">
        <v>2889</v>
      </c>
      <c r="I1040" t="s">
        <v>3259</v>
      </c>
      <c r="J1040" s="2" t="s">
        <v>3862</v>
      </c>
      <c r="K1040" s="1">
        <v>1899</v>
      </c>
      <c r="L1040" t="s">
        <v>3863</v>
      </c>
      <c r="M1040" t="s">
        <v>3864</v>
      </c>
    </row>
    <row r="1041" spans="1:13" x14ac:dyDescent="0.2">
      <c r="A1041">
        <v>1042</v>
      </c>
      <c r="B1041" s="3" t="s">
        <v>463</v>
      </c>
      <c r="C1041" s="3" t="s">
        <v>5193</v>
      </c>
      <c r="D1041" t="s">
        <v>1289</v>
      </c>
      <c r="E1041" s="3" t="s">
        <v>455</v>
      </c>
      <c r="F1041" s="1" t="s">
        <v>6692</v>
      </c>
      <c r="G1041" t="s">
        <v>2890</v>
      </c>
      <c r="H1041" t="s">
        <v>2889</v>
      </c>
      <c r="I1041" t="s">
        <v>3259</v>
      </c>
      <c r="J1041" s="2" t="s">
        <v>3862</v>
      </c>
      <c r="K1041" s="1">
        <v>1899</v>
      </c>
      <c r="L1041" t="s">
        <v>3863</v>
      </c>
      <c r="M1041" t="s">
        <v>3864</v>
      </c>
    </row>
    <row r="1042" spans="1:13" x14ac:dyDescent="0.2">
      <c r="A1042">
        <v>3416</v>
      </c>
      <c r="B1042" s="3" t="s">
        <v>1175</v>
      </c>
      <c r="C1042" s="3" t="s">
        <v>5487</v>
      </c>
      <c r="D1042" t="s">
        <v>1289</v>
      </c>
      <c r="E1042" s="3" t="s">
        <v>462</v>
      </c>
      <c r="F1042" s="1" t="s">
        <v>6692</v>
      </c>
      <c r="G1042" t="s">
        <v>2890</v>
      </c>
      <c r="H1042" t="s">
        <v>2889</v>
      </c>
      <c r="I1042" t="s">
        <v>3263</v>
      </c>
      <c r="J1042" s="2" t="s">
        <v>3862</v>
      </c>
      <c r="K1042" s="1">
        <v>1899</v>
      </c>
      <c r="L1042" t="s">
        <v>3863</v>
      </c>
      <c r="M1042" t="s">
        <v>3864</v>
      </c>
    </row>
    <row r="1043" spans="1:13" x14ac:dyDescent="0.2">
      <c r="A1043">
        <v>1906</v>
      </c>
      <c r="B1043" s="3" t="s">
        <v>654</v>
      </c>
      <c r="C1043" s="3" t="s">
        <v>5323</v>
      </c>
      <c r="D1043" t="s">
        <v>5324</v>
      </c>
      <c r="E1043" s="3" t="s">
        <v>2162</v>
      </c>
      <c r="F1043" s="1" t="s">
        <v>6692</v>
      </c>
      <c r="G1043" t="s">
        <v>2868</v>
      </c>
      <c r="H1043" t="s">
        <v>2867</v>
      </c>
      <c r="I1043" t="s">
        <v>3407</v>
      </c>
      <c r="J1043" s="2" t="s">
        <v>3025</v>
      </c>
      <c r="K1043" s="1">
        <v>1899</v>
      </c>
      <c r="L1043" t="s">
        <v>7135</v>
      </c>
      <c r="M1043" t="s">
        <v>7136</v>
      </c>
    </row>
    <row r="1044" spans="1:13" x14ac:dyDescent="0.2">
      <c r="A1044">
        <v>11882</v>
      </c>
      <c r="B1044" s="3" t="s">
        <v>1631</v>
      </c>
      <c r="C1044" s="3" t="s">
        <v>6570</v>
      </c>
      <c r="D1044" t="s">
        <v>6571</v>
      </c>
      <c r="F1044" s="1" t="s">
        <v>6692</v>
      </c>
      <c r="G1044" t="s">
        <v>2868</v>
      </c>
      <c r="H1044" t="s">
        <v>2901</v>
      </c>
      <c r="I1044" t="s">
        <v>2900</v>
      </c>
      <c r="J1044" s="2" t="s">
        <v>7137</v>
      </c>
      <c r="K1044" s="1">
        <v>1900</v>
      </c>
      <c r="L1044" t="s">
        <v>7138</v>
      </c>
      <c r="M1044" t="s">
        <v>7139</v>
      </c>
    </row>
    <row r="1045" spans="1:13" x14ac:dyDescent="0.2">
      <c r="A1045">
        <v>11883</v>
      </c>
      <c r="B1045" s="3" t="s">
        <v>1631</v>
      </c>
      <c r="C1045" s="3" t="s">
        <v>6572</v>
      </c>
      <c r="D1045" t="s">
        <v>6571</v>
      </c>
      <c r="F1045" s="1" t="s">
        <v>6692</v>
      </c>
      <c r="G1045" t="s">
        <v>2868</v>
      </c>
      <c r="H1045" t="s">
        <v>2901</v>
      </c>
      <c r="I1045" t="s">
        <v>2900</v>
      </c>
      <c r="J1045" s="2" t="s">
        <v>7137</v>
      </c>
      <c r="K1045" s="1">
        <v>1900</v>
      </c>
      <c r="L1045" t="s">
        <v>7138</v>
      </c>
      <c r="M1045" t="s">
        <v>7139</v>
      </c>
    </row>
    <row r="1046" spans="1:13" x14ac:dyDescent="0.2">
      <c r="A1046">
        <v>1442</v>
      </c>
      <c r="B1046" s="3" t="s">
        <v>583</v>
      </c>
      <c r="C1046" s="3" t="s">
        <v>606</v>
      </c>
      <c r="D1046" t="s">
        <v>607</v>
      </c>
      <c r="F1046" s="1" t="s">
        <v>6691</v>
      </c>
      <c r="G1046" t="s">
        <v>5040</v>
      </c>
      <c r="H1046" t="s">
        <v>3202</v>
      </c>
      <c r="I1046" t="s">
        <v>3348</v>
      </c>
      <c r="J1046" s="2" t="s">
        <v>3367</v>
      </c>
      <c r="K1046" s="1">
        <v>1900</v>
      </c>
      <c r="L1046" t="s">
        <v>3368</v>
      </c>
      <c r="M1046" t="s">
        <v>3369</v>
      </c>
    </row>
    <row r="1047" spans="1:13" x14ac:dyDescent="0.2">
      <c r="A1047">
        <v>1207</v>
      </c>
      <c r="B1047" s="3" t="s">
        <v>5215</v>
      </c>
      <c r="C1047" s="3" t="s">
        <v>200</v>
      </c>
      <c r="D1047" t="s">
        <v>5218</v>
      </c>
      <c r="E1047" s="3" t="s">
        <v>199</v>
      </c>
      <c r="F1047" s="1" t="s">
        <v>6692</v>
      </c>
      <c r="G1047" t="s">
        <v>2890</v>
      </c>
      <c r="H1047" t="s">
        <v>2932</v>
      </c>
      <c r="I1047" t="s">
        <v>3043</v>
      </c>
      <c r="J1047" s="2" t="s">
        <v>3025</v>
      </c>
      <c r="K1047" s="1">
        <v>1900</v>
      </c>
      <c r="L1047" t="s">
        <v>3071</v>
      </c>
      <c r="M1047" t="s">
        <v>3072</v>
      </c>
    </row>
    <row r="1048" spans="1:13" x14ac:dyDescent="0.2">
      <c r="A1048">
        <v>5793</v>
      </c>
      <c r="B1048" s="3" t="s">
        <v>1631</v>
      </c>
      <c r="C1048" s="3" t="s">
        <v>1759</v>
      </c>
      <c r="D1048" t="s">
        <v>5839</v>
      </c>
      <c r="E1048" s="3" t="s">
        <v>1983</v>
      </c>
      <c r="F1048" s="1" t="s">
        <v>6692</v>
      </c>
      <c r="G1048" t="s">
        <v>2868</v>
      </c>
      <c r="H1048" t="s">
        <v>2901</v>
      </c>
      <c r="I1048" t="s">
        <v>2900</v>
      </c>
      <c r="J1048" s="2" t="s">
        <v>7137</v>
      </c>
      <c r="K1048" s="1">
        <v>1901</v>
      </c>
      <c r="L1048" t="s">
        <v>7138</v>
      </c>
      <c r="M1048" t="s">
        <v>7140</v>
      </c>
    </row>
    <row r="1049" spans="1:13" x14ac:dyDescent="0.2">
      <c r="A1049">
        <v>2728</v>
      </c>
      <c r="B1049" s="3" t="s">
        <v>1037</v>
      </c>
      <c r="C1049" s="3" t="s">
        <v>5279</v>
      </c>
      <c r="D1049" t="s">
        <v>5440</v>
      </c>
      <c r="E1049" s="3" t="s">
        <v>1036</v>
      </c>
      <c r="F1049" s="1" t="s">
        <v>6692</v>
      </c>
      <c r="G1049" t="s">
        <v>2862</v>
      </c>
      <c r="H1049" t="s">
        <v>3371</v>
      </c>
      <c r="I1049" t="s">
        <v>3679</v>
      </c>
      <c r="J1049" s="2" t="s">
        <v>7141</v>
      </c>
      <c r="K1049" s="1">
        <v>1901</v>
      </c>
      <c r="L1049" t="s">
        <v>7142</v>
      </c>
      <c r="M1049" t="s">
        <v>7143</v>
      </c>
    </row>
    <row r="1050" spans="1:13" x14ac:dyDescent="0.2">
      <c r="A1050">
        <v>8271</v>
      </c>
      <c r="B1050" s="3" t="s">
        <v>6210</v>
      </c>
      <c r="C1050" s="3" t="s">
        <v>6211</v>
      </c>
      <c r="D1050" t="s">
        <v>6212</v>
      </c>
      <c r="E1050" s="3" t="s">
        <v>1707</v>
      </c>
      <c r="F1050" s="1" t="s">
        <v>6692</v>
      </c>
      <c r="G1050" t="s">
        <v>2890</v>
      </c>
      <c r="H1050" t="s">
        <v>3172</v>
      </c>
      <c r="I1050" t="s">
        <v>4159</v>
      </c>
      <c r="J1050" s="2" t="s">
        <v>7144</v>
      </c>
      <c r="K1050" s="1">
        <v>1901</v>
      </c>
      <c r="L1050" t="s">
        <v>7145</v>
      </c>
      <c r="M1050" t="s">
        <v>7146</v>
      </c>
    </row>
    <row r="1051" spans="1:13" x14ac:dyDescent="0.2">
      <c r="A1051">
        <v>6380</v>
      </c>
      <c r="B1051" s="3" t="s">
        <v>1835</v>
      </c>
      <c r="C1051" s="3" t="s">
        <v>1836</v>
      </c>
      <c r="D1051" t="s">
        <v>1837</v>
      </c>
      <c r="F1051" s="1" t="s">
        <v>6691</v>
      </c>
      <c r="G1051" t="s">
        <v>2890</v>
      </c>
      <c r="H1051" t="s">
        <v>2932</v>
      </c>
      <c r="I1051" t="s">
        <v>3564</v>
      </c>
      <c r="J1051" s="2" t="s">
        <v>4190</v>
      </c>
      <c r="K1051" s="1">
        <v>1902</v>
      </c>
      <c r="L1051" t="s">
        <v>4228</v>
      </c>
      <c r="M1051" t="s">
        <v>4229</v>
      </c>
    </row>
    <row r="1052" spans="1:13" x14ac:dyDescent="0.2">
      <c r="A1052">
        <v>5552</v>
      </c>
      <c r="B1052" s="3" t="s">
        <v>1631</v>
      </c>
      <c r="C1052" s="3" t="s">
        <v>977</v>
      </c>
      <c r="D1052" t="s">
        <v>5724</v>
      </c>
      <c r="E1052" s="3" t="s">
        <v>1983</v>
      </c>
      <c r="F1052" s="1" t="s">
        <v>6692</v>
      </c>
      <c r="G1052" t="s">
        <v>2868</v>
      </c>
      <c r="H1052" t="s">
        <v>2901</v>
      </c>
      <c r="I1052" t="s">
        <v>2900</v>
      </c>
      <c r="J1052" s="2" t="s">
        <v>7137</v>
      </c>
      <c r="K1052" s="1">
        <v>1902</v>
      </c>
      <c r="L1052" t="s">
        <v>7147</v>
      </c>
      <c r="M1052" t="s">
        <v>7148</v>
      </c>
    </row>
    <row r="1053" spans="1:13" x14ac:dyDescent="0.2">
      <c r="A1053">
        <v>5670</v>
      </c>
      <c r="B1053" s="3" t="s">
        <v>1631</v>
      </c>
      <c r="C1053" s="3" t="s">
        <v>5791</v>
      </c>
      <c r="D1053" t="s">
        <v>5724</v>
      </c>
      <c r="E1053" s="3" t="s">
        <v>711</v>
      </c>
      <c r="F1053" s="1" t="s">
        <v>6692</v>
      </c>
      <c r="G1053" t="s">
        <v>2868</v>
      </c>
      <c r="H1053" t="s">
        <v>2901</v>
      </c>
      <c r="I1053" t="s">
        <v>2900</v>
      </c>
      <c r="J1053" s="2" t="s">
        <v>7137</v>
      </c>
      <c r="K1053" s="1">
        <v>1902</v>
      </c>
      <c r="L1053" t="s">
        <v>7147</v>
      </c>
      <c r="M1053" t="s">
        <v>7148</v>
      </c>
    </row>
    <row r="1054" spans="1:13" x14ac:dyDescent="0.2">
      <c r="A1054">
        <v>5738</v>
      </c>
      <c r="B1054" s="3" t="s">
        <v>1631</v>
      </c>
      <c r="C1054" s="3" t="s">
        <v>5493</v>
      </c>
      <c r="D1054" t="s">
        <v>5724</v>
      </c>
      <c r="E1054" s="3" t="s">
        <v>1612</v>
      </c>
      <c r="F1054" s="1" t="s">
        <v>6692</v>
      </c>
      <c r="G1054" t="s">
        <v>2868</v>
      </c>
      <c r="H1054" t="s">
        <v>2901</v>
      </c>
      <c r="I1054" t="s">
        <v>2900</v>
      </c>
      <c r="J1054" s="2" t="s">
        <v>7137</v>
      </c>
      <c r="K1054" s="1">
        <v>1902</v>
      </c>
      <c r="L1054" t="s">
        <v>7147</v>
      </c>
      <c r="M1054" t="s">
        <v>7148</v>
      </c>
    </row>
    <row r="1055" spans="1:13" x14ac:dyDescent="0.2">
      <c r="A1055">
        <v>10313</v>
      </c>
      <c r="B1055" s="3" t="s">
        <v>6253</v>
      </c>
      <c r="C1055" s="3" t="s">
        <v>2052</v>
      </c>
      <c r="D1055" t="s">
        <v>6342</v>
      </c>
      <c r="E1055" s="3" t="s">
        <v>2050</v>
      </c>
      <c r="F1055" s="1" t="s">
        <v>6692</v>
      </c>
      <c r="G1055" t="s">
        <v>2890</v>
      </c>
      <c r="H1055" t="s">
        <v>2932</v>
      </c>
      <c r="I1055" t="s">
        <v>3212</v>
      </c>
      <c r="J1055" s="2" t="s">
        <v>4376</v>
      </c>
      <c r="K1055" s="1">
        <v>1902</v>
      </c>
      <c r="L1055" t="s">
        <v>4377</v>
      </c>
      <c r="M1055" t="s">
        <v>4378</v>
      </c>
    </row>
    <row r="1056" spans="1:13" x14ac:dyDescent="0.2">
      <c r="A1056">
        <v>11823</v>
      </c>
      <c r="B1056" s="3" t="s">
        <v>583</v>
      </c>
      <c r="C1056" s="3" t="s">
        <v>6557</v>
      </c>
      <c r="D1056" t="s">
        <v>6558</v>
      </c>
      <c r="E1056" s="3" t="s">
        <v>1136</v>
      </c>
      <c r="F1056" s="1" t="s">
        <v>6692</v>
      </c>
      <c r="G1056" t="s">
        <v>5040</v>
      </c>
      <c r="H1056" t="s">
        <v>3202</v>
      </c>
      <c r="I1056" t="s">
        <v>3348</v>
      </c>
      <c r="J1056" s="2" t="s">
        <v>3889</v>
      </c>
      <c r="K1056" s="1">
        <v>1902</v>
      </c>
      <c r="L1056" t="s">
        <v>4242</v>
      </c>
      <c r="M1056" t="s">
        <v>7149</v>
      </c>
    </row>
    <row r="1057" spans="1:13" x14ac:dyDescent="0.2">
      <c r="A1057">
        <v>2177</v>
      </c>
      <c r="B1057" s="3" t="s">
        <v>801</v>
      </c>
      <c r="C1057" s="3" t="s">
        <v>827</v>
      </c>
      <c r="D1057" t="s">
        <v>828</v>
      </c>
      <c r="F1057" s="1" t="s">
        <v>6691</v>
      </c>
      <c r="G1057" t="s">
        <v>2862</v>
      </c>
      <c r="H1057" t="s">
        <v>2861</v>
      </c>
      <c r="I1057" t="s">
        <v>2860</v>
      </c>
      <c r="J1057" s="2" t="s">
        <v>3367</v>
      </c>
      <c r="K1057" s="1">
        <v>1902</v>
      </c>
      <c r="L1057" t="s">
        <v>3525</v>
      </c>
      <c r="M1057" t="s">
        <v>3526</v>
      </c>
    </row>
    <row r="1058" spans="1:13" x14ac:dyDescent="0.2">
      <c r="A1058">
        <v>1941</v>
      </c>
      <c r="B1058" s="3" t="s">
        <v>673</v>
      </c>
      <c r="C1058" s="3" t="s">
        <v>5328</v>
      </c>
      <c r="D1058" t="s">
        <v>828</v>
      </c>
      <c r="E1058" s="3" t="s">
        <v>672</v>
      </c>
      <c r="F1058" s="1" t="s">
        <v>6692</v>
      </c>
      <c r="G1058" t="s">
        <v>2862</v>
      </c>
      <c r="H1058" t="s">
        <v>2861</v>
      </c>
      <c r="I1058" t="s">
        <v>3264</v>
      </c>
      <c r="J1058" s="2" t="s">
        <v>3367</v>
      </c>
      <c r="K1058" s="1">
        <v>1902</v>
      </c>
      <c r="L1058" t="s">
        <v>3525</v>
      </c>
      <c r="M1058" t="s">
        <v>3526</v>
      </c>
    </row>
    <row r="1059" spans="1:13" x14ac:dyDescent="0.2">
      <c r="A1059">
        <v>5689</v>
      </c>
      <c r="B1059" s="3" t="s">
        <v>1631</v>
      </c>
      <c r="C1059" s="3" t="s">
        <v>257</v>
      </c>
      <c r="D1059" t="s">
        <v>5805</v>
      </c>
      <c r="E1059" s="3" t="s">
        <v>256</v>
      </c>
      <c r="F1059" s="1" t="s">
        <v>6692</v>
      </c>
      <c r="G1059" t="s">
        <v>2868</v>
      </c>
      <c r="H1059" t="s">
        <v>2901</v>
      </c>
      <c r="I1059" t="s">
        <v>2900</v>
      </c>
      <c r="J1059" s="2" t="s">
        <v>3112</v>
      </c>
      <c r="K1059" s="1">
        <v>1902</v>
      </c>
      <c r="L1059" t="s">
        <v>3113</v>
      </c>
      <c r="M1059" t="s">
        <v>3114</v>
      </c>
    </row>
    <row r="1060" spans="1:13" x14ac:dyDescent="0.2">
      <c r="A1060">
        <v>11869</v>
      </c>
      <c r="B1060" s="3" t="s">
        <v>463</v>
      </c>
      <c r="C1060" s="3" t="s">
        <v>6566</v>
      </c>
      <c r="D1060" t="s">
        <v>5805</v>
      </c>
      <c r="E1060" s="3" t="s">
        <v>1574</v>
      </c>
      <c r="F1060" s="1" t="s">
        <v>6692</v>
      </c>
      <c r="G1060" t="s">
        <v>2890</v>
      </c>
      <c r="H1060" t="s">
        <v>2889</v>
      </c>
      <c r="I1060" t="s">
        <v>3259</v>
      </c>
      <c r="J1060" s="2" t="s">
        <v>3112</v>
      </c>
      <c r="K1060" s="1">
        <v>1902</v>
      </c>
      <c r="L1060" t="s">
        <v>3113</v>
      </c>
      <c r="M1060" t="s">
        <v>3114</v>
      </c>
    </row>
    <row r="1061" spans="1:13" x14ac:dyDescent="0.2">
      <c r="A1061">
        <v>15485</v>
      </c>
      <c r="B1061" s="3" t="s">
        <v>6275</v>
      </c>
      <c r="C1061" s="3" t="s">
        <v>712</v>
      </c>
      <c r="D1061" t="s">
        <v>5805</v>
      </c>
      <c r="E1061" s="3" t="s">
        <v>33</v>
      </c>
      <c r="F1061" s="1" t="s">
        <v>6692</v>
      </c>
      <c r="G1061" t="s">
        <v>2890</v>
      </c>
      <c r="H1061" t="s">
        <v>2889</v>
      </c>
      <c r="I1061" t="s">
        <v>2888</v>
      </c>
      <c r="J1061" s="2" t="s">
        <v>3112</v>
      </c>
      <c r="K1061" s="1">
        <v>1902</v>
      </c>
      <c r="L1061" t="s">
        <v>3113</v>
      </c>
      <c r="M1061" t="s">
        <v>3114</v>
      </c>
    </row>
    <row r="1062" spans="1:13" x14ac:dyDescent="0.2">
      <c r="A1062">
        <v>15486</v>
      </c>
      <c r="B1062" s="3" t="s">
        <v>6275</v>
      </c>
      <c r="C1062" s="3" t="s">
        <v>6653</v>
      </c>
      <c r="D1062" t="s">
        <v>5805</v>
      </c>
      <c r="E1062" s="3" t="s">
        <v>33</v>
      </c>
      <c r="F1062" s="1" t="s">
        <v>6692</v>
      </c>
      <c r="G1062" t="s">
        <v>2890</v>
      </c>
      <c r="H1062" t="s">
        <v>2889</v>
      </c>
      <c r="I1062" t="s">
        <v>2888</v>
      </c>
      <c r="J1062" s="2" t="s">
        <v>3112</v>
      </c>
      <c r="K1062" s="1">
        <v>1902</v>
      </c>
      <c r="L1062" t="s">
        <v>3113</v>
      </c>
      <c r="M1062" t="s">
        <v>3114</v>
      </c>
    </row>
    <row r="1063" spans="1:13" x14ac:dyDescent="0.2">
      <c r="A1063">
        <v>15487</v>
      </c>
      <c r="B1063" s="3" t="s">
        <v>6279</v>
      </c>
      <c r="C1063" s="3" t="s">
        <v>6654</v>
      </c>
      <c r="D1063" t="s">
        <v>5805</v>
      </c>
      <c r="E1063" s="3" t="s">
        <v>1418</v>
      </c>
      <c r="F1063" s="1" t="s">
        <v>6692</v>
      </c>
      <c r="G1063" t="s">
        <v>2862</v>
      </c>
      <c r="H1063" t="s">
        <v>3371</v>
      </c>
      <c r="I1063" t="s">
        <v>3679</v>
      </c>
      <c r="J1063" s="2" t="s">
        <v>3112</v>
      </c>
      <c r="K1063" s="1">
        <v>1902</v>
      </c>
      <c r="L1063" t="s">
        <v>3113</v>
      </c>
      <c r="M1063" t="s">
        <v>3114</v>
      </c>
    </row>
    <row r="1064" spans="1:13" x14ac:dyDescent="0.2">
      <c r="A1064">
        <v>15488</v>
      </c>
      <c r="B1064" s="3" t="s">
        <v>6279</v>
      </c>
      <c r="C1064" s="3" t="s">
        <v>6655</v>
      </c>
      <c r="D1064" t="s">
        <v>5805</v>
      </c>
      <c r="E1064" s="3" t="s">
        <v>1418</v>
      </c>
      <c r="F1064" s="1" t="s">
        <v>6692</v>
      </c>
      <c r="G1064" t="s">
        <v>2862</v>
      </c>
      <c r="H1064" t="s">
        <v>3371</v>
      </c>
      <c r="I1064" t="s">
        <v>3679</v>
      </c>
      <c r="J1064" s="2" t="s">
        <v>3112</v>
      </c>
      <c r="K1064" s="1">
        <v>1902</v>
      </c>
      <c r="L1064" t="s">
        <v>3113</v>
      </c>
      <c r="M1064" t="s">
        <v>3114</v>
      </c>
    </row>
    <row r="1065" spans="1:13" x14ac:dyDescent="0.2">
      <c r="A1065">
        <v>10060</v>
      </c>
      <c r="B1065" s="3" t="s">
        <v>6300</v>
      </c>
      <c r="C1065" s="3" t="s">
        <v>6313</v>
      </c>
      <c r="D1065" t="s">
        <v>6314</v>
      </c>
      <c r="E1065" s="3" t="s">
        <v>1240</v>
      </c>
      <c r="F1065" s="1" t="s">
        <v>6692</v>
      </c>
      <c r="G1065" t="s">
        <v>2868</v>
      </c>
      <c r="H1065" t="s">
        <v>2867</v>
      </c>
      <c r="I1065" t="s">
        <v>3819</v>
      </c>
      <c r="J1065" s="2" t="s">
        <v>7150</v>
      </c>
      <c r="K1065" s="1">
        <v>1903</v>
      </c>
      <c r="L1065" t="s">
        <v>7151</v>
      </c>
      <c r="M1065" t="s">
        <v>7152</v>
      </c>
    </row>
    <row r="1066" spans="1:13" x14ac:dyDescent="0.2">
      <c r="A1066">
        <v>1818</v>
      </c>
      <c r="B1066" s="3" t="s">
        <v>654</v>
      </c>
      <c r="C1066" s="3" t="s">
        <v>5311</v>
      </c>
      <c r="D1066" t="s">
        <v>5312</v>
      </c>
      <c r="E1066" s="3" t="s">
        <v>2516</v>
      </c>
      <c r="F1066" s="1" t="s">
        <v>6692</v>
      </c>
      <c r="G1066" t="s">
        <v>2868</v>
      </c>
      <c r="H1066" t="s">
        <v>2867</v>
      </c>
      <c r="I1066" t="s">
        <v>3407</v>
      </c>
      <c r="J1066" s="2" t="s">
        <v>7153</v>
      </c>
      <c r="K1066" s="1">
        <v>1903</v>
      </c>
      <c r="L1066" t="s">
        <v>7154</v>
      </c>
      <c r="M1066" t="s">
        <v>7155</v>
      </c>
    </row>
    <row r="1067" spans="1:13" x14ac:dyDescent="0.2">
      <c r="A1067">
        <v>1892</v>
      </c>
      <c r="B1067" s="3" t="s">
        <v>654</v>
      </c>
      <c r="C1067" s="3" t="s">
        <v>5322</v>
      </c>
      <c r="D1067" t="s">
        <v>5312</v>
      </c>
      <c r="E1067" s="3" t="s">
        <v>2162</v>
      </c>
      <c r="F1067" s="1" t="s">
        <v>6692</v>
      </c>
      <c r="G1067" t="s">
        <v>2868</v>
      </c>
      <c r="H1067" t="s">
        <v>2867</v>
      </c>
      <c r="I1067" t="s">
        <v>3407</v>
      </c>
      <c r="J1067" s="2" t="s">
        <v>7153</v>
      </c>
      <c r="K1067" s="1">
        <v>1903</v>
      </c>
      <c r="L1067" t="s">
        <v>7154</v>
      </c>
      <c r="M1067" t="s">
        <v>7155</v>
      </c>
    </row>
    <row r="1068" spans="1:13" x14ac:dyDescent="0.2">
      <c r="A1068">
        <v>1007</v>
      </c>
      <c r="B1068" s="3" t="s">
        <v>463</v>
      </c>
      <c r="C1068" s="3" t="s">
        <v>5185</v>
      </c>
      <c r="D1068" t="s">
        <v>5186</v>
      </c>
      <c r="E1068" s="3" t="s">
        <v>427</v>
      </c>
      <c r="F1068" s="1" t="s">
        <v>6692</v>
      </c>
      <c r="G1068" t="s">
        <v>2890</v>
      </c>
      <c r="H1068" t="s">
        <v>2889</v>
      </c>
      <c r="I1068" t="s">
        <v>3259</v>
      </c>
      <c r="J1068" s="2" t="s">
        <v>3923</v>
      </c>
      <c r="K1068" s="1">
        <v>1903</v>
      </c>
      <c r="L1068" t="s">
        <v>7156</v>
      </c>
      <c r="M1068" t="s">
        <v>7157</v>
      </c>
    </row>
    <row r="1069" spans="1:13" x14ac:dyDescent="0.2">
      <c r="A1069">
        <v>1275</v>
      </c>
      <c r="B1069" s="3" t="s">
        <v>494</v>
      </c>
      <c r="C1069" s="3" t="s">
        <v>510</v>
      </c>
      <c r="D1069" t="s">
        <v>511</v>
      </c>
      <c r="F1069" s="1" t="s">
        <v>6691</v>
      </c>
      <c r="G1069" t="s">
        <v>2862</v>
      </c>
      <c r="H1069" t="s">
        <v>2861</v>
      </c>
      <c r="I1069" t="s">
        <v>2860</v>
      </c>
      <c r="J1069" s="2" t="s">
        <v>3296</v>
      </c>
      <c r="K1069" s="1">
        <v>1903</v>
      </c>
      <c r="L1069" t="s">
        <v>3297</v>
      </c>
      <c r="M1069" t="s">
        <v>3298</v>
      </c>
    </row>
    <row r="1070" spans="1:13" x14ac:dyDescent="0.2">
      <c r="A1070">
        <v>1317</v>
      </c>
      <c r="B1070" s="3" t="s">
        <v>518</v>
      </c>
      <c r="C1070" s="3" t="s">
        <v>545</v>
      </c>
      <c r="D1070" t="s">
        <v>511</v>
      </c>
      <c r="F1070" s="1" t="s">
        <v>6691</v>
      </c>
      <c r="G1070" t="s">
        <v>2890</v>
      </c>
      <c r="H1070" t="s">
        <v>2932</v>
      </c>
      <c r="I1070" t="s">
        <v>3043</v>
      </c>
      <c r="J1070" s="2" t="s">
        <v>3296</v>
      </c>
      <c r="K1070" s="1">
        <v>1903</v>
      </c>
      <c r="L1070" t="s">
        <v>3297</v>
      </c>
      <c r="M1070" t="s">
        <v>3298</v>
      </c>
    </row>
    <row r="1071" spans="1:13" x14ac:dyDescent="0.2">
      <c r="A1071">
        <v>6796</v>
      </c>
      <c r="B1071" s="3" t="s">
        <v>1889</v>
      </c>
      <c r="C1071" s="3" t="s">
        <v>1135</v>
      </c>
      <c r="D1071" t="s">
        <v>1919</v>
      </c>
      <c r="F1071" s="1" t="s">
        <v>6691</v>
      </c>
      <c r="G1071" t="s">
        <v>2862</v>
      </c>
      <c r="H1071" t="s">
        <v>2861</v>
      </c>
      <c r="I1071" t="s">
        <v>3374</v>
      </c>
      <c r="J1071" s="2" t="s">
        <v>3296</v>
      </c>
      <c r="K1071" s="1">
        <v>1903</v>
      </c>
      <c r="L1071" t="s">
        <v>3297</v>
      </c>
      <c r="M1071" t="s">
        <v>3298</v>
      </c>
    </row>
    <row r="1072" spans="1:13" x14ac:dyDescent="0.2">
      <c r="A1072">
        <v>5806</v>
      </c>
      <c r="B1072" s="3" t="s">
        <v>1631</v>
      </c>
      <c r="C1072" s="3" t="s">
        <v>775</v>
      </c>
      <c r="D1072" t="s">
        <v>511</v>
      </c>
      <c r="E1072" s="3" t="s">
        <v>774</v>
      </c>
      <c r="F1072" s="1" t="s">
        <v>6692</v>
      </c>
      <c r="G1072" t="s">
        <v>2868</v>
      </c>
      <c r="H1072" t="s">
        <v>2901</v>
      </c>
      <c r="I1072" t="s">
        <v>2900</v>
      </c>
      <c r="J1072" s="2" t="s">
        <v>3296</v>
      </c>
      <c r="K1072" s="1">
        <v>1903</v>
      </c>
      <c r="L1072" t="s">
        <v>3297</v>
      </c>
      <c r="M1072" t="s">
        <v>3298</v>
      </c>
    </row>
    <row r="1073" spans="1:13" x14ac:dyDescent="0.2">
      <c r="A1073">
        <v>5451</v>
      </c>
      <c r="B1073" s="3" t="s">
        <v>5657</v>
      </c>
      <c r="C1073" s="3" t="s">
        <v>191</v>
      </c>
      <c r="D1073" t="s">
        <v>5667</v>
      </c>
      <c r="E1073" s="3" t="s">
        <v>190</v>
      </c>
      <c r="F1073" s="1" t="s">
        <v>6692</v>
      </c>
      <c r="G1073" t="s">
        <v>2868</v>
      </c>
      <c r="H1073" t="s">
        <v>2901</v>
      </c>
      <c r="I1073" t="s">
        <v>2900</v>
      </c>
      <c r="J1073" s="2" t="s">
        <v>3062</v>
      </c>
      <c r="K1073" s="1">
        <v>1903</v>
      </c>
      <c r="L1073" t="s">
        <v>3063</v>
      </c>
      <c r="M1073" t="s">
        <v>3064</v>
      </c>
    </row>
    <row r="1074" spans="1:13" x14ac:dyDescent="0.2">
      <c r="A1074">
        <v>2182</v>
      </c>
      <c r="B1074" s="3" t="s">
        <v>801</v>
      </c>
      <c r="C1074" s="3" t="s">
        <v>835</v>
      </c>
      <c r="D1074" t="s">
        <v>836</v>
      </c>
      <c r="F1074" s="1" t="s">
        <v>6691</v>
      </c>
      <c r="G1074" t="s">
        <v>2862</v>
      </c>
      <c r="H1074" t="s">
        <v>2861</v>
      </c>
      <c r="I1074" t="s">
        <v>2860</v>
      </c>
      <c r="J1074" s="2" t="s">
        <v>2911</v>
      </c>
      <c r="K1074" s="1">
        <v>1904</v>
      </c>
      <c r="L1074" t="s">
        <v>3532</v>
      </c>
      <c r="M1074" t="s">
        <v>3533</v>
      </c>
    </row>
    <row r="1075" spans="1:13" x14ac:dyDescent="0.2">
      <c r="A1075">
        <v>5104</v>
      </c>
      <c r="B1075" s="3" t="s">
        <v>5615</v>
      </c>
      <c r="C1075" s="3" t="s">
        <v>911</v>
      </c>
      <c r="D1075" t="s">
        <v>836</v>
      </c>
      <c r="E1075" s="3" t="s">
        <v>910</v>
      </c>
      <c r="F1075" s="1" t="s">
        <v>6692</v>
      </c>
      <c r="G1075" t="s">
        <v>2890</v>
      </c>
      <c r="H1075" t="s">
        <v>2932</v>
      </c>
      <c r="I1075" t="s">
        <v>3043</v>
      </c>
      <c r="J1075" s="2" t="s">
        <v>2911</v>
      </c>
      <c r="K1075" s="1">
        <v>1904</v>
      </c>
      <c r="L1075" t="s">
        <v>3532</v>
      </c>
      <c r="M1075" t="s">
        <v>3533</v>
      </c>
    </row>
    <row r="1076" spans="1:13" x14ac:dyDescent="0.2">
      <c r="A1076">
        <v>10470</v>
      </c>
      <c r="B1076" s="3" t="s">
        <v>6407</v>
      </c>
      <c r="C1076" s="3" t="s">
        <v>1133</v>
      </c>
      <c r="D1076" t="s">
        <v>836</v>
      </c>
      <c r="E1076" s="3" t="s">
        <v>1132</v>
      </c>
      <c r="F1076" s="1" t="s">
        <v>6692</v>
      </c>
      <c r="G1076" t="s">
        <v>5040</v>
      </c>
      <c r="H1076" t="s">
        <v>3202</v>
      </c>
      <c r="I1076" t="s">
        <v>3348</v>
      </c>
      <c r="J1076" s="2" t="s">
        <v>2911</v>
      </c>
      <c r="K1076" s="1">
        <v>1904</v>
      </c>
      <c r="L1076" t="s">
        <v>3532</v>
      </c>
      <c r="M1076" t="s">
        <v>3533</v>
      </c>
    </row>
    <row r="1077" spans="1:13" x14ac:dyDescent="0.2">
      <c r="A1077">
        <v>4253</v>
      </c>
      <c r="B1077" s="3" t="s">
        <v>1423</v>
      </c>
      <c r="C1077" s="3" t="s">
        <v>121</v>
      </c>
      <c r="D1077" t="s">
        <v>5567</v>
      </c>
      <c r="E1077" s="3" t="s">
        <v>1231</v>
      </c>
      <c r="F1077" s="1" t="s">
        <v>6692</v>
      </c>
      <c r="G1077" t="s">
        <v>2890</v>
      </c>
      <c r="H1077" t="s">
        <v>2889</v>
      </c>
      <c r="I1077" t="s">
        <v>3969</v>
      </c>
      <c r="J1077" s="2" t="s">
        <v>7158</v>
      </c>
      <c r="K1077" s="1">
        <v>1904</v>
      </c>
      <c r="L1077" t="s">
        <v>7159</v>
      </c>
      <c r="M1077" t="s">
        <v>7160</v>
      </c>
    </row>
    <row r="1078" spans="1:13" x14ac:dyDescent="0.2">
      <c r="A1078">
        <v>1434</v>
      </c>
      <c r="B1078" s="3" t="s">
        <v>583</v>
      </c>
      <c r="C1078" s="3" t="s">
        <v>1135</v>
      </c>
      <c r="D1078" t="s">
        <v>5284</v>
      </c>
      <c r="E1078" s="3" t="s">
        <v>1134</v>
      </c>
      <c r="F1078" s="1" t="s">
        <v>6692</v>
      </c>
      <c r="G1078" t="s">
        <v>5040</v>
      </c>
      <c r="H1078" t="s">
        <v>3202</v>
      </c>
      <c r="I1078" t="s">
        <v>3348</v>
      </c>
      <c r="J1078" s="2" t="s">
        <v>3752</v>
      </c>
      <c r="K1078" s="1">
        <v>1904</v>
      </c>
      <c r="L1078" t="s">
        <v>3753</v>
      </c>
      <c r="M1078" t="s">
        <v>3754</v>
      </c>
    </row>
    <row r="1079" spans="1:13" x14ac:dyDescent="0.2">
      <c r="A1079">
        <v>10406</v>
      </c>
      <c r="B1079" s="3" t="s">
        <v>1631</v>
      </c>
      <c r="C1079" s="3" t="s">
        <v>2850</v>
      </c>
      <c r="D1079" t="s">
        <v>6380</v>
      </c>
      <c r="E1079" s="3" t="s">
        <v>2849</v>
      </c>
      <c r="F1079" s="1" t="s">
        <v>6692</v>
      </c>
      <c r="G1079" t="s">
        <v>2868</v>
      </c>
      <c r="H1079" t="s">
        <v>2901</v>
      </c>
      <c r="I1079" t="s">
        <v>2900</v>
      </c>
      <c r="J1079" s="2" t="s">
        <v>5029</v>
      </c>
      <c r="K1079" s="1">
        <v>1904</v>
      </c>
      <c r="L1079" t="s">
        <v>5030</v>
      </c>
      <c r="M1079" t="s">
        <v>5031</v>
      </c>
    </row>
    <row r="1080" spans="1:13" x14ac:dyDescent="0.2">
      <c r="A1080">
        <v>687</v>
      </c>
      <c r="B1080" s="3" t="s">
        <v>5088</v>
      </c>
      <c r="C1080" s="3" t="s">
        <v>5100</v>
      </c>
      <c r="D1080" t="s">
        <v>5101</v>
      </c>
      <c r="E1080" s="3" t="s">
        <v>370</v>
      </c>
      <c r="F1080" s="1" t="s">
        <v>6692</v>
      </c>
      <c r="G1080" t="s">
        <v>5040</v>
      </c>
      <c r="H1080" t="s">
        <v>3202</v>
      </c>
      <c r="I1080" t="s">
        <v>3201</v>
      </c>
      <c r="J1080" s="2" t="s">
        <v>3104</v>
      </c>
      <c r="K1080" s="1">
        <v>1904</v>
      </c>
      <c r="L1080" t="s">
        <v>7161</v>
      </c>
      <c r="M1080" t="s">
        <v>7162</v>
      </c>
    </row>
    <row r="1081" spans="1:13" x14ac:dyDescent="0.2">
      <c r="A1081">
        <v>896</v>
      </c>
      <c r="B1081" s="3" t="s">
        <v>463</v>
      </c>
      <c r="C1081" s="3" t="s">
        <v>5137</v>
      </c>
      <c r="D1081" t="s">
        <v>5138</v>
      </c>
      <c r="E1081" s="3" t="s">
        <v>425</v>
      </c>
      <c r="F1081" s="1" t="s">
        <v>6692</v>
      </c>
      <c r="G1081" t="s">
        <v>2890</v>
      </c>
      <c r="H1081" t="s">
        <v>2889</v>
      </c>
      <c r="I1081" t="s">
        <v>3259</v>
      </c>
      <c r="J1081" s="2" t="s">
        <v>7163</v>
      </c>
      <c r="K1081" s="1">
        <v>1904</v>
      </c>
      <c r="L1081" t="s">
        <v>7164</v>
      </c>
      <c r="M1081" t="s">
        <v>7165</v>
      </c>
    </row>
    <row r="1082" spans="1:13" x14ac:dyDescent="0.2">
      <c r="A1082">
        <v>5133</v>
      </c>
      <c r="B1082" s="3" t="s">
        <v>1596</v>
      </c>
      <c r="C1082" s="3" t="s">
        <v>1597</v>
      </c>
      <c r="D1082" t="s">
        <v>1598</v>
      </c>
      <c r="F1082" s="1" t="s">
        <v>6691</v>
      </c>
      <c r="G1082" t="s">
        <v>2890</v>
      </c>
      <c r="H1082" t="s">
        <v>2932</v>
      </c>
      <c r="I1082" t="s">
        <v>3403</v>
      </c>
      <c r="J1082" s="2" t="s">
        <v>4082</v>
      </c>
      <c r="K1082" s="1">
        <v>1904</v>
      </c>
      <c r="L1082" t="s">
        <v>4083</v>
      </c>
      <c r="M1082" t="s">
        <v>4084</v>
      </c>
    </row>
    <row r="1083" spans="1:13" x14ac:dyDescent="0.2">
      <c r="A1083">
        <v>5099</v>
      </c>
      <c r="B1083" s="3" t="s">
        <v>5615</v>
      </c>
      <c r="C1083" s="3" t="s">
        <v>901</v>
      </c>
      <c r="D1083" t="s">
        <v>5284</v>
      </c>
      <c r="E1083" s="3" t="s">
        <v>900</v>
      </c>
      <c r="F1083" s="1" t="s">
        <v>6692</v>
      </c>
      <c r="G1083" t="s">
        <v>2890</v>
      </c>
      <c r="H1083" t="s">
        <v>2932</v>
      </c>
      <c r="I1083" t="s">
        <v>3043</v>
      </c>
      <c r="J1083" s="2" t="s">
        <v>3367</v>
      </c>
      <c r="K1083" s="1">
        <v>1904</v>
      </c>
      <c r="L1083" t="s">
        <v>3578</v>
      </c>
      <c r="M1083" t="s">
        <v>3579</v>
      </c>
    </row>
    <row r="1084" spans="1:13" x14ac:dyDescent="0.2">
      <c r="A1084">
        <v>5281</v>
      </c>
      <c r="B1084" s="3" t="s">
        <v>1625</v>
      </c>
      <c r="C1084" s="3" t="s">
        <v>5635</v>
      </c>
      <c r="D1084" t="s">
        <v>5284</v>
      </c>
      <c r="E1084" s="3" t="s">
        <v>1624</v>
      </c>
      <c r="F1084" s="1" t="s">
        <v>6692</v>
      </c>
      <c r="G1084" t="s">
        <v>2890</v>
      </c>
      <c r="H1084" t="s">
        <v>2932</v>
      </c>
      <c r="I1084" t="s">
        <v>3609</v>
      </c>
      <c r="J1084" s="2" t="s">
        <v>3367</v>
      </c>
      <c r="K1084" s="1">
        <v>1904</v>
      </c>
      <c r="L1084" t="s">
        <v>3578</v>
      </c>
      <c r="M1084" t="s">
        <v>3579</v>
      </c>
    </row>
    <row r="1085" spans="1:13" x14ac:dyDescent="0.2">
      <c r="A1085">
        <v>9939</v>
      </c>
      <c r="B1085" s="3" t="s">
        <v>583</v>
      </c>
      <c r="C1085" s="3" t="s">
        <v>6293</v>
      </c>
      <c r="D1085" t="s">
        <v>5284</v>
      </c>
      <c r="E1085" s="3" t="s">
        <v>6294</v>
      </c>
      <c r="F1085" s="1" t="s">
        <v>6692</v>
      </c>
      <c r="G1085" t="s">
        <v>5040</v>
      </c>
      <c r="H1085" t="s">
        <v>3202</v>
      </c>
      <c r="I1085" t="s">
        <v>3348</v>
      </c>
      <c r="J1085" s="2" t="s">
        <v>3367</v>
      </c>
      <c r="K1085" s="1">
        <v>1904</v>
      </c>
      <c r="L1085" t="s">
        <v>3578</v>
      </c>
      <c r="M1085" t="s">
        <v>3579</v>
      </c>
    </row>
    <row r="1086" spans="1:13" x14ac:dyDescent="0.2">
      <c r="A1086">
        <v>6413</v>
      </c>
      <c r="B1086" s="3" t="s">
        <v>5906</v>
      </c>
      <c r="C1086" s="3" t="s">
        <v>5924</v>
      </c>
      <c r="D1086" t="s">
        <v>5925</v>
      </c>
      <c r="E1086" s="3" t="s">
        <v>982</v>
      </c>
      <c r="F1086" s="1" t="s">
        <v>6692</v>
      </c>
      <c r="G1086" t="s">
        <v>2890</v>
      </c>
      <c r="H1086" t="s">
        <v>2932</v>
      </c>
      <c r="I1086" t="s">
        <v>3043</v>
      </c>
      <c r="J1086" s="2" t="s">
        <v>3062</v>
      </c>
      <c r="K1086" s="1">
        <v>1904</v>
      </c>
      <c r="L1086" t="s">
        <v>3638</v>
      </c>
      <c r="M1086" t="s">
        <v>3639</v>
      </c>
    </row>
    <row r="1087" spans="1:13" x14ac:dyDescent="0.2">
      <c r="A1087">
        <v>959</v>
      </c>
      <c r="B1087" s="3" t="s">
        <v>463</v>
      </c>
      <c r="C1087" s="3" t="s">
        <v>5158</v>
      </c>
      <c r="D1087" t="s">
        <v>5159</v>
      </c>
      <c r="E1087" s="3" t="s">
        <v>429</v>
      </c>
      <c r="F1087" s="1" t="s">
        <v>6692</v>
      </c>
      <c r="G1087" t="s">
        <v>2890</v>
      </c>
      <c r="H1087" t="s">
        <v>2889</v>
      </c>
      <c r="I1087" t="s">
        <v>3259</v>
      </c>
      <c r="J1087" s="2" t="s">
        <v>7166</v>
      </c>
      <c r="K1087" s="1">
        <v>1904</v>
      </c>
      <c r="L1087" t="s">
        <v>7167</v>
      </c>
      <c r="M1087" t="s">
        <v>7168</v>
      </c>
    </row>
    <row r="1088" spans="1:13" x14ac:dyDescent="0.2">
      <c r="A1088">
        <v>996</v>
      </c>
      <c r="B1088" s="3" t="s">
        <v>463</v>
      </c>
      <c r="C1088" s="3" t="s">
        <v>5181</v>
      </c>
      <c r="D1088" t="s">
        <v>5159</v>
      </c>
      <c r="E1088" s="3" t="s">
        <v>393</v>
      </c>
      <c r="F1088" s="1" t="s">
        <v>6692</v>
      </c>
      <c r="G1088" t="s">
        <v>2890</v>
      </c>
      <c r="H1088" t="s">
        <v>2889</v>
      </c>
      <c r="I1088" t="s">
        <v>3259</v>
      </c>
      <c r="J1088" s="2" t="s">
        <v>7166</v>
      </c>
      <c r="K1088" s="1">
        <v>1904</v>
      </c>
      <c r="L1088" t="s">
        <v>7167</v>
      </c>
      <c r="M1088" t="s">
        <v>7168</v>
      </c>
    </row>
    <row r="1089" spans="1:13" x14ac:dyDescent="0.2">
      <c r="A1089">
        <v>7337</v>
      </c>
      <c r="B1089" s="3" t="s">
        <v>6097</v>
      </c>
      <c r="C1089" s="3" t="s">
        <v>2642</v>
      </c>
      <c r="D1089" t="s">
        <v>6122</v>
      </c>
      <c r="E1089" s="3" t="s">
        <v>2640</v>
      </c>
      <c r="F1089" s="1" t="s">
        <v>6692</v>
      </c>
      <c r="G1089" t="s">
        <v>2868</v>
      </c>
      <c r="H1089" t="s">
        <v>2867</v>
      </c>
      <c r="I1089" t="s">
        <v>3407</v>
      </c>
      <c r="J1089" s="2" t="s">
        <v>4843</v>
      </c>
      <c r="K1089" s="1">
        <v>1904</v>
      </c>
      <c r="L1089" t="s">
        <v>4844</v>
      </c>
      <c r="M1089" t="s">
        <v>4845</v>
      </c>
    </row>
    <row r="1090" spans="1:13" x14ac:dyDescent="0.2">
      <c r="A1090">
        <v>843</v>
      </c>
      <c r="B1090" s="3" t="s">
        <v>381</v>
      </c>
      <c r="C1090" s="3" t="s">
        <v>2197</v>
      </c>
      <c r="D1090" t="s">
        <v>5126</v>
      </c>
      <c r="E1090" s="3" t="s">
        <v>2196</v>
      </c>
      <c r="F1090" s="1" t="s">
        <v>6692</v>
      </c>
      <c r="G1090" t="s">
        <v>2890</v>
      </c>
      <c r="H1090" t="s">
        <v>2932</v>
      </c>
      <c r="I1090" t="s">
        <v>3212</v>
      </c>
      <c r="J1090" s="2" t="s">
        <v>2963</v>
      </c>
      <c r="K1090" s="1">
        <v>1905</v>
      </c>
      <c r="L1090" t="s">
        <v>4473</v>
      </c>
      <c r="M1090" t="s">
        <v>4474</v>
      </c>
    </row>
    <row r="1091" spans="1:13" x14ac:dyDescent="0.2">
      <c r="A1091">
        <v>2195</v>
      </c>
      <c r="B1091" s="3" t="s">
        <v>801</v>
      </c>
      <c r="C1091" s="3" t="s">
        <v>856</v>
      </c>
      <c r="D1091" t="s">
        <v>857</v>
      </c>
      <c r="F1091" s="1" t="s">
        <v>6691</v>
      </c>
      <c r="G1091" t="s">
        <v>2862</v>
      </c>
      <c r="H1091" t="s">
        <v>2861</v>
      </c>
      <c r="I1091" t="s">
        <v>2860</v>
      </c>
      <c r="J1091" s="2" t="s">
        <v>2945</v>
      </c>
      <c r="K1091" s="1">
        <v>1905</v>
      </c>
      <c r="L1091" t="s">
        <v>3012</v>
      </c>
      <c r="M1091" t="s">
        <v>3013</v>
      </c>
    </row>
    <row r="1092" spans="1:13" x14ac:dyDescent="0.2">
      <c r="A1092">
        <v>1209</v>
      </c>
      <c r="B1092" s="3" t="s">
        <v>5215</v>
      </c>
      <c r="C1092" s="3" t="s">
        <v>141</v>
      </c>
      <c r="D1092" t="s">
        <v>857</v>
      </c>
      <c r="E1092" s="3" t="s">
        <v>140</v>
      </c>
      <c r="F1092" s="1" t="s">
        <v>6692</v>
      </c>
      <c r="G1092" t="s">
        <v>2890</v>
      </c>
      <c r="H1092" t="s">
        <v>2932</v>
      </c>
      <c r="I1092" t="s">
        <v>3043</v>
      </c>
      <c r="J1092" s="2" t="s">
        <v>2945</v>
      </c>
      <c r="K1092" s="1">
        <v>1905</v>
      </c>
      <c r="L1092" t="s">
        <v>3012</v>
      </c>
      <c r="M1092" t="s">
        <v>3013</v>
      </c>
    </row>
    <row r="1093" spans="1:13" x14ac:dyDescent="0.2">
      <c r="A1093">
        <v>1276</v>
      </c>
      <c r="B1093" s="3" t="s">
        <v>494</v>
      </c>
      <c r="C1093" s="3" t="s">
        <v>5239</v>
      </c>
      <c r="D1093" t="s">
        <v>857</v>
      </c>
      <c r="E1093" s="3" t="s">
        <v>504</v>
      </c>
      <c r="F1093" s="1" t="s">
        <v>6692</v>
      </c>
      <c r="G1093" t="s">
        <v>2862</v>
      </c>
      <c r="H1093" t="s">
        <v>2861</v>
      </c>
      <c r="I1093" t="s">
        <v>2860</v>
      </c>
      <c r="J1093" s="2" t="s">
        <v>2945</v>
      </c>
      <c r="K1093" s="1">
        <v>1905</v>
      </c>
      <c r="L1093" t="s">
        <v>3012</v>
      </c>
      <c r="M1093" t="s">
        <v>3013</v>
      </c>
    </row>
    <row r="1094" spans="1:13" x14ac:dyDescent="0.2">
      <c r="A1094">
        <v>1445</v>
      </c>
      <c r="B1094" s="3" t="s">
        <v>583</v>
      </c>
      <c r="C1094" s="3" t="s">
        <v>1141</v>
      </c>
      <c r="D1094" t="s">
        <v>857</v>
      </c>
      <c r="E1094" s="3" t="s">
        <v>1140</v>
      </c>
      <c r="F1094" s="1" t="s">
        <v>6692</v>
      </c>
      <c r="G1094" t="s">
        <v>5040</v>
      </c>
      <c r="H1094" t="s">
        <v>3202</v>
      </c>
      <c r="I1094" t="s">
        <v>3348</v>
      </c>
      <c r="J1094" s="2" t="s">
        <v>2945</v>
      </c>
      <c r="K1094" s="1">
        <v>1905</v>
      </c>
      <c r="L1094" t="s">
        <v>3012</v>
      </c>
      <c r="M1094" t="s">
        <v>3013</v>
      </c>
    </row>
    <row r="1095" spans="1:13" x14ac:dyDescent="0.2">
      <c r="A1095">
        <v>5620</v>
      </c>
      <c r="B1095" s="3" t="s">
        <v>1631</v>
      </c>
      <c r="C1095" s="3" t="s">
        <v>5764</v>
      </c>
      <c r="D1095" t="s">
        <v>5765</v>
      </c>
      <c r="E1095" s="3" t="s">
        <v>1687</v>
      </c>
      <c r="F1095" s="1" t="s">
        <v>6692</v>
      </c>
      <c r="G1095" t="s">
        <v>2868</v>
      </c>
      <c r="H1095" t="s">
        <v>2901</v>
      </c>
      <c r="I1095" t="s">
        <v>2900</v>
      </c>
      <c r="J1095" s="2" t="s">
        <v>3144</v>
      </c>
      <c r="K1095" s="1">
        <v>1905</v>
      </c>
      <c r="L1095" t="s">
        <v>7169</v>
      </c>
      <c r="M1095" t="s">
        <v>7170</v>
      </c>
    </row>
    <row r="1096" spans="1:13" x14ac:dyDescent="0.2">
      <c r="A1096">
        <v>755</v>
      </c>
      <c r="B1096" s="3" t="s">
        <v>381</v>
      </c>
      <c r="C1096" s="3" t="s">
        <v>417</v>
      </c>
      <c r="D1096" t="s">
        <v>418</v>
      </c>
      <c r="F1096" s="1" t="s">
        <v>6691</v>
      </c>
      <c r="G1096" t="s">
        <v>2890</v>
      </c>
      <c r="H1096" t="s">
        <v>2932</v>
      </c>
      <c r="I1096" t="s">
        <v>3212</v>
      </c>
      <c r="J1096" s="2" t="s">
        <v>3233</v>
      </c>
      <c r="K1096" s="1">
        <v>1905</v>
      </c>
      <c r="L1096" t="s">
        <v>3234</v>
      </c>
      <c r="M1096" t="s">
        <v>3235</v>
      </c>
    </row>
    <row r="1097" spans="1:13" x14ac:dyDescent="0.2">
      <c r="A1097">
        <v>1428</v>
      </c>
      <c r="B1097" s="3" t="s">
        <v>583</v>
      </c>
      <c r="C1097" s="3" t="s">
        <v>590</v>
      </c>
      <c r="D1097" t="s">
        <v>591</v>
      </c>
      <c r="F1097" s="1" t="s">
        <v>6691</v>
      </c>
      <c r="G1097" t="s">
        <v>5040</v>
      </c>
      <c r="H1097" t="s">
        <v>3202</v>
      </c>
      <c r="I1097" t="s">
        <v>3348</v>
      </c>
      <c r="J1097" s="2" t="s">
        <v>2984</v>
      </c>
      <c r="K1097" s="1">
        <v>1905</v>
      </c>
      <c r="L1097" t="s">
        <v>3358</v>
      </c>
      <c r="M1097" t="s">
        <v>3359</v>
      </c>
    </row>
    <row r="1098" spans="1:13" x14ac:dyDescent="0.2">
      <c r="A1098">
        <v>1440</v>
      </c>
      <c r="B1098" s="3" t="s">
        <v>583</v>
      </c>
      <c r="C1098" s="3" t="s">
        <v>602</v>
      </c>
      <c r="D1098" t="s">
        <v>591</v>
      </c>
      <c r="F1098" s="1" t="s">
        <v>6691</v>
      </c>
      <c r="G1098" t="s">
        <v>5040</v>
      </c>
      <c r="H1098" t="s">
        <v>3202</v>
      </c>
      <c r="I1098" t="s">
        <v>3348</v>
      </c>
      <c r="J1098" s="2" t="s">
        <v>2984</v>
      </c>
      <c r="K1098" s="1">
        <v>1905</v>
      </c>
      <c r="L1098" t="s">
        <v>3358</v>
      </c>
      <c r="M1098" t="s">
        <v>3359</v>
      </c>
    </row>
    <row r="1099" spans="1:13" x14ac:dyDescent="0.2">
      <c r="A1099">
        <v>8362</v>
      </c>
      <c r="B1099" s="3" t="s">
        <v>6214</v>
      </c>
      <c r="C1099" s="3" t="s">
        <v>91</v>
      </c>
      <c r="D1099" t="s">
        <v>6215</v>
      </c>
      <c r="E1099" s="3" t="s">
        <v>90</v>
      </c>
      <c r="F1099" s="1" t="s">
        <v>6692</v>
      </c>
      <c r="G1099" t="s">
        <v>2890</v>
      </c>
      <c r="H1099" t="s">
        <v>2932</v>
      </c>
      <c r="I1099" t="s">
        <v>3043</v>
      </c>
      <c r="J1099" s="2" t="s">
        <v>2966</v>
      </c>
      <c r="K1099" s="1">
        <v>1906</v>
      </c>
      <c r="L1099" t="s">
        <v>2967</v>
      </c>
      <c r="M1099" t="s">
        <v>2968</v>
      </c>
    </row>
    <row r="1100" spans="1:13" x14ac:dyDescent="0.2">
      <c r="A1100">
        <v>1260</v>
      </c>
      <c r="B1100" s="3" t="s">
        <v>470</v>
      </c>
      <c r="C1100" s="3" t="s">
        <v>486</v>
      </c>
      <c r="D1100" t="s">
        <v>487</v>
      </c>
      <c r="F1100" s="1" t="s">
        <v>6691</v>
      </c>
      <c r="G1100" t="s">
        <v>2862</v>
      </c>
      <c r="H1100" t="s">
        <v>2861</v>
      </c>
      <c r="I1100" t="s">
        <v>3264</v>
      </c>
      <c r="J1100" s="2" t="s">
        <v>3104</v>
      </c>
      <c r="K1100" s="1">
        <v>1906</v>
      </c>
      <c r="L1100" t="s">
        <v>3276</v>
      </c>
      <c r="M1100" t="s">
        <v>3277</v>
      </c>
    </row>
    <row r="1101" spans="1:13" x14ac:dyDescent="0.2">
      <c r="A1101">
        <v>1289</v>
      </c>
      <c r="B1101" s="3" t="s">
        <v>513</v>
      </c>
      <c r="C1101" s="3" t="s">
        <v>517</v>
      </c>
      <c r="D1101" t="s">
        <v>487</v>
      </c>
      <c r="F1101" s="1" t="s">
        <v>6691</v>
      </c>
      <c r="G1101" t="s">
        <v>2862</v>
      </c>
      <c r="H1101" t="s">
        <v>2861</v>
      </c>
      <c r="I1101" t="s">
        <v>3299</v>
      </c>
      <c r="J1101" s="2" t="s">
        <v>3104</v>
      </c>
      <c r="K1101" s="1">
        <v>1906</v>
      </c>
      <c r="L1101" t="s">
        <v>3276</v>
      </c>
      <c r="M1101" t="s">
        <v>3277</v>
      </c>
    </row>
    <row r="1102" spans="1:13" x14ac:dyDescent="0.2">
      <c r="A1102">
        <v>4742</v>
      </c>
      <c r="B1102" s="3" t="s">
        <v>1500</v>
      </c>
      <c r="C1102" s="3" t="s">
        <v>1512</v>
      </c>
      <c r="D1102" t="s">
        <v>487</v>
      </c>
      <c r="F1102" s="1" t="s">
        <v>6691</v>
      </c>
      <c r="G1102" t="s">
        <v>2890</v>
      </c>
      <c r="H1102" t="s">
        <v>2932</v>
      </c>
      <c r="I1102" t="s">
        <v>2931</v>
      </c>
      <c r="J1102" s="2" t="s">
        <v>3104</v>
      </c>
      <c r="K1102" s="1">
        <v>1906</v>
      </c>
      <c r="L1102" t="s">
        <v>3276</v>
      </c>
      <c r="M1102" t="s">
        <v>3277</v>
      </c>
    </row>
    <row r="1103" spans="1:13" x14ac:dyDescent="0.2">
      <c r="A1103">
        <v>5052</v>
      </c>
      <c r="B1103" s="3" t="s">
        <v>1585</v>
      </c>
      <c r="C1103" s="3" t="s">
        <v>1586</v>
      </c>
      <c r="D1103" t="s">
        <v>487</v>
      </c>
      <c r="F1103" s="1" t="s">
        <v>6691</v>
      </c>
      <c r="G1103" t="s">
        <v>2868</v>
      </c>
      <c r="H1103" t="s">
        <v>2927</v>
      </c>
      <c r="I1103" t="s">
        <v>2926</v>
      </c>
      <c r="J1103" s="2" t="s">
        <v>3104</v>
      </c>
      <c r="K1103" s="1">
        <v>1906</v>
      </c>
      <c r="L1103" t="s">
        <v>3276</v>
      </c>
      <c r="M1103" t="s">
        <v>3277</v>
      </c>
    </row>
    <row r="1104" spans="1:13" x14ac:dyDescent="0.2">
      <c r="A1104">
        <v>1226</v>
      </c>
      <c r="B1104" s="3" t="s">
        <v>470</v>
      </c>
      <c r="C1104" s="3" t="s">
        <v>5222</v>
      </c>
      <c r="D1104" t="s">
        <v>487</v>
      </c>
      <c r="E1104" s="3" t="s">
        <v>473</v>
      </c>
      <c r="F1104" s="1" t="s">
        <v>6692</v>
      </c>
      <c r="G1104" t="s">
        <v>2862</v>
      </c>
      <c r="H1104" t="s">
        <v>2861</v>
      </c>
      <c r="I1104" t="s">
        <v>3264</v>
      </c>
      <c r="J1104" s="2" t="s">
        <v>3104</v>
      </c>
      <c r="K1104" s="1">
        <v>1906</v>
      </c>
      <c r="L1104" t="s">
        <v>3276</v>
      </c>
      <c r="M1104" t="s">
        <v>3277</v>
      </c>
    </row>
    <row r="1105" spans="1:13" x14ac:dyDescent="0.2">
      <c r="A1105">
        <v>2654</v>
      </c>
      <c r="B1105" s="3" t="s">
        <v>1003</v>
      </c>
      <c r="C1105" s="3" t="s">
        <v>1482</v>
      </c>
      <c r="D1105" t="s">
        <v>487</v>
      </c>
      <c r="E1105" s="3" t="s">
        <v>1481</v>
      </c>
      <c r="F1105" s="1" t="s">
        <v>6692</v>
      </c>
      <c r="G1105" t="s">
        <v>2890</v>
      </c>
      <c r="H1105" t="s">
        <v>2932</v>
      </c>
      <c r="I1105" t="s">
        <v>3334</v>
      </c>
      <c r="J1105" s="2" t="s">
        <v>3104</v>
      </c>
      <c r="K1105" s="1">
        <v>1906</v>
      </c>
      <c r="L1105" t="s">
        <v>3276</v>
      </c>
      <c r="M1105" t="s">
        <v>3277</v>
      </c>
    </row>
    <row r="1106" spans="1:13" x14ac:dyDescent="0.2">
      <c r="A1106">
        <v>7782</v>
      </c>
      <c r="B1106" s="3" t="s">
        <v>6168</v>
      </c>
      <c r="C1106" s="3" t="s">
        <v>6169</v>
      </c>
      <c r="D1106" t="s">
        <v>487</v>
      </c>
      <c r="E1106" s="3" t="s">
        <v>672</v>
      </c>
      <c r="F1106" s="1" t="s">
        <v>6692</v>
      </c>
      <c r="G1106" t="s">
        <v>2862</v>
      </c>
      <c r="H1106" t="s">
        <v>2861</v>
      </c>
      <c r="I1106" t="s">
        <v>2860</v>
      </c>
      <c r="J1106" s="2" t="s">
        <v>3104</v>
      </c>
      <c r="K1106" s="1">
        <v>1906</v>
      </c>
      <c r="L1106" t="s">
        <v>3276</v>
      </c>
      <c r="M1106" t="s">
        <v>3277</v>
      </c>
    </row>
    <row r="1107" spans="1:13" x14ac:dyDescent="0.2">
      <c r="A1107">
        <v>7783</v>
      </c>
      <c r="B1107" s="3" t="s">
        <v>6168</v>
      </c>
      <c r="C1107" s="3" t="s">
        <v>6170</v>
      </c>
      <c r="D1107" t="s">
        <v>487</v>
      </c>
      <c r="E1107" s="3" t="s">
        <v>672</v>
      </c>
      <c r="F1107" s="1" t="s">
        <v>6692</v>
      </c>
      <c r="G1107" t="s">
        <v>2862</v>
      </c>
      <c r="H1107" t="s">
        <v>2861</v>
      </c>
      <c r="I1107" t="s">
        <v>2860</v>
      </c>
      <c r="J1107" s="2" t="s">
        <v>3104</v>
      </c>
      <c r="K1107" s="1">
        <v>1906</v>
      </c>
      <c r="L1107" t="s">
        <v>3276</v>
      </c>
      <c r="M1107" t="s">
        <v>3277</v>
      </c>
    </row>
    <row r="1108" spans="1:13" x14ac:dyDescent="0.2">
      <c r="A1108">
        <v>7784</v>
      </c>
      <c r="B1108" s="3" t="s">
        <v>6168</v>
      </c>
      <c r="C1108" s="3" t="s">
        <v>6171</v>
      </c>
      <c r="D1108" t="s">
        <v>487</v>
      </c>
      <c r="E1108" s="3" t="s">
        <v>676</v>
      </c>
      <c r="F1108" s="1" t="s">
        <v>6692</v>
      </c>
      <c r="G1108" t="s">
        <v>2862</v>
      </c>
      <c r="H1108" t="s">
        <v>2861</v>
      </c>
      <c r="I1108" t="s">
        <v>2860</v>
      </c>
      <c r="J1108" s="2" t="s">
        <v>3104</v>
      </c>
      <c r="K1108" s="1">
        <v>1906</v>
      </c>
      <c r="L1108" t="s">
        <v>3276</v>
      </c>
      <c r="M1108" t="s">
        <v>3277</v>
      </c>
    </row>
    <row r="1109" spans="1:13" x14ac:dyDescent="0.2">
      <c r="A1109">
        <v>7996</v>
      </c>
      <c r="B1109" s="3" t="s">
        <v>6182</v>
      </c>
      <c r="C1109" s="3" t="s">
        <v>6183</v>
      </c>
      <c r="D1109" t="s">
        <v>6184</v>
      </c>
      <c r="E1109" s="3" t="s">
        <v>6177</v>
      </c>
      <c r="F1109" s="1" t="s">
        <v>6692</v>
      </c>
      <c r="G1109" t="s">
        <v>2868</v>
      </c>
      <c r="H1109" t="s">
        <v>2867</v>
      </c>
      <c r="I1109" t="s">
        <v>3407</v>
      </c>
      <c r="J1109" s="2" t="s">
        <v>7171</v>
      </c>
      <c r="K1109" s="1">
        <v>1906</v>
      </c>
      <c r="L1109" t="s">
        <v>7172</v>
      </c>
      <c r="M1109" t="s">
        <v>7173</v>
      </c>
    </row>
    <row r="1110" spans="1:13" x14ac:dyDescent="0.2">
      <c r="A1110">
        <v>2892</v>
      </c>
      <c r="B1110" s="3" t="s">
        <v>1088</v>
      </c>
      <c r="C1110" s="3" t="s">
        <v>2593</v>
      </c>
      <c r="D1110" t="s">
        <v>5463</v>
      </c>
      <c r="E1110" s="3" t="s">
        <v>2592</v>
      </c>
      <c r="F1110" s="1" t="s">
        <v>6692</v>
      </c>
      <c r="G1110" t="s">
        <v>2868</v>
      </c>
      <c r="H1110" t="s">
        <v>2867</v>
      </c>
      <c r="I1110" t="s">
        <v>3407</v>
      </c>
      <c r="J1110" s="2" t="s">
        <v>4799</v>
      </c>
      <c r="K1110" s="1">
        <v>1906</v>
      </c>
      <c r="L1110" t="s">
        <v>4800</v>
      </c>
      <c r="M1110" t="s">
        <v>4801</v>
      </c>
    </row>
    <row r="1111" spans="1:13" x14ac:dyDescent="0.2">
      <c r="A1111">
        <v>5486</v>
      </c>
      <c r="B1111" s="3" t="s">
        <v>5657</v>
      </c>
      <c r="C1111" s="3" t="s">
        <v>56</v>
      </c>
      <c r="D1111" t="s">
        <v>5689</v>
      </c>
      <c r="E1111" s="3" t="s">
        <v>55</v>
      </c>
      <c r="F1111" s="1" t="s">
        <v>6692</v>
      </c>
      <c r="G1111" t="s">
        <v>2868</v>
      </c>
      <c r="H1111" t="s">
        <v>2901</v>
      </c>
      <c r="I1111" t="s">
        <v>2900</v>
      </c>
      <c r="J1111" s="2" t="s">
        <v>2920</v>
      </c>
      <c r="K1111" s="1">
        <v>1906</v>
      </c>
      <c r="L1111" t="s">
        <v>2921</v>
      </c>
      <c r="M1111" t="s">
        <v>2922</v>
      </c>
    </row>
    <row r="1112" spans="1:13" x14ac:dyDescent="0.2">
      <c r="A1112">
        <v>9876</v>
      </c>
      <c r="B1112" s="3" t="s">
        <v>5657</v>
      </c>
      <c r="C1112" s="3" t="s">
        <v>2692</v>
      </c>
      <c r="D1112" t="s">
        <v>5689</v>
      </c>
      <c r="E1112" s="3" t="s">
        <v>2691</v>
      </c>
      <c r="F1112" s="1" t="s">
        <v>6692</v>
      </c>
      <c r="G1112" t="s">
        <v>2868</v>
      </c>
      <c r="H1112" t="s">
        <v>2901</v>
      </c>
      <c r="I1112" t="s">
        <v>2900</v>
      </c>
      <c r="J1112" s="2" t="s">
        <v>2920</v>
      </c>
      <c r="K1112" s="1">
        <v>1906</v>
      </c>
      <c r="L1112" t="s">
        <v>2921</v>
      </c>
      <c r="M1112" t="s">
        <v>2922</v>
      </c>
    </row>
    <row r="1113" spans="1:13" x14ac:dyDescent="0.2">
      <c r="A1113">
        <v>6298</v>
      </c>
      <c r="B1113" s="3" t="s">
        <v>1811</v>
      </c>
      <c r="C1113" s="3" t="s">
        <v>5895</v>
      </c>
      <c r="D1113" t="s">
        <v>5896</v>
      </c>
      <c r="E1113" s="3" t="s">
        <v>1814</v>
      </c>
      <c r="F1113" s="1" t="s">
        <v>6692</v>
      </c>
      <c r="G1113" t="s">
        <v>2890</v>
      </c>
      <c r="H1113" t="s">
        <v>2932</v>
      </c>
      <c r="I1113" t="s">
        <v>3043</v>
      </c>
      <c r="J1113" s="2" t="s">
        <v>3252</v>
      </c>
      <c r="K1113" s="1">
        <v>1906</v>
      </c>
      <c r="L1113" t="s">
        <v>7174</v>
      </c>
      <c r="M1113" t="s">
        <v>7175</v>
      </c>
    </row>
    <row r="1114" spans="1:13" x14ac:dyDescent="0.2">
      <c r="A1114">
        <v>4353</v>
      </c>
      <c r="B1114" s="3" t="s">
        <v>1450</v>
      </c>
      <c r="C1114" s="3" t="s">
        <v>98</v>
      </c>
      <c r="D1114" t="s">
        <v>1458</v>
      </c>
      <c r="F1114" s="1" t="s">
        <v>6691</v>
      </c>
      <c r="G1114" t="s">
        <v>2890</v>
      </c>
      <c r="H1114" t="s">
        <v>3172</v>
      </c>
      <c r="I1114" t="s">
        <v>3549</v>
      </c>
      <c r="J1114" s="2" t="s">
        <v>3062</v>
      </c>
      <c r="K1114" s="1">
        <v>1906</v>
      </c>
      <c r="L1114" t="s">
        <v>3994</v>
      </c>
      <c r="M1114" t="s">
        <v>3995</v>
      </c>
    </row>
    <row r="1115" spans="1:13" x14ac:dyDescent="0.2">
      <c r="A1115">
        <v>4894</v>
      </c>
      <c r="B1115" s="3" t="s">
        <v>1534</v>
      </c>
      <c r="C1115" s="3" t="s">
        <v>1535</v>
      </c>
      <c r="D1115" t="s">
        <v>1458</v>
      </c>
      <c r="F1115" s="1" t="s">
        <v>6691</v>
      </c>
      <c r="G1115" t="s">
        <v>2862</v>
      </c>
      <c r="H1115" t="s">
        <v>4045</v>
      </c>
      <c r="I1115" t="s">
        <v>4044</v>
      </c>
      <c r="J1115" s="2" t="s">
        <v>3062</v>
      </c>
      <c r="K1115" s="1">
        <v>1906</v>
      </c>
      <c r="L1115" t="s">
        <v>4046</v>
      </c>
      <c r="M1115" t="s">
        <v>4047</v>
      </c>
    </row>
    <row r="1116" spans="1:13" x14ac:dyDescent="0.2">
      <c r="A1116">
        <v>6898</v>
      </c>
      <c r="B1116" s="3" t="s">
        <v>1930</v>
      </c>
      <c r="C1116" s="3" t="s">
        <v>72</v>
      </c>
      <c r="D1116" t="s">
        <v>1458</v>
      </c>
      <c r="F1116" s="1" t="s">
        <v>6691</v>
      </c>
      <c r="G1116" t="s">
        <v>2862</v>
      </c>
      <c r="H1116" t="s">
        <v>4294</v>
      </c>
      <c r="I1116" t="s">
        <v>4293</v>
      </c>
      <c r="J1116" s="2" t="s">
        <v>3062</v>
      </c>
      <c r="K1116" s="1">
        <v>1906</v>
      </c>
      <c r="L1116" t="s">
        <v>3994</v>
      </c>
      <c r="M1116" t="s">
        <v>3995</v>
      </c>
    </row>
    <row r="1117" spans="1:13" x14ac:dyDescent="0.2">
      <c r="A1117">
        <v>6938</v>
      </c>
      <c r="B1117" s="3" t="s">
        <v>1930</v>
      </c>
      <c r="C1117" s="3" t="s">
        <v>1954</v>
      </c>
      <c r="D1117" t="s">
        <v>1458</v>
      </c>
      <c r="F1117" s="1" t="s">
        <v>6691</v>
      </c>
      <c r="G1117" t="s">
        <v>2862</v>
      </c>
      <c r="H1117" t="s">
        <v>4294</v>
      </c>
      <c r="I1117" t="s">
        <v>4293</v>
      </c>
      <c r="J1117" s="2" t="s">
        <v>3062</v>
      </c>
      <c r="K1117" s="1">
        <v>1906</v>
      </c>
      <c r="L1117" t="s">
        <v>3994</v>
      </c>
      <c r="M1117" t="s">
        <v>3995</v>
      </c>
    </row>
    <row r="1118" spans="1:13" x14ac:dyDescent="0.2">
      <c r="A1118">
        <v>1283</v>
      </c>
      <c r="B1118" s="3" t="s">
        <v>513</v>
      </c>
      <c r="C1118" s="3" t="s">
        <v>5240</v>
      </c>
      <c r="D1118" t="s">
        <v>1458</v>
      </c>
      <c r="E1118" s="3" t="s">
        <v>516</v>
      </c>
      <c r="F1118" s="1" t="s">
        <v>6692</v>
      </c>
      <c r="G1118" t="s">
        <v>2862</v>
      </c>
      <c r="H1118" t="s">
        <v>2861</v>
      </c>
      <c r="I1118" t="s">
        <v>3299</v>
      </c>
      <c r="J1118" s="2" t="s">
        <v>3062</v>
      </c>
      <c r="K1118" s="1">
        <v>1906</v>
      </c>
      <c r="L1118" t="s">
        <v>3994</v>
      </c>
      <c r="M1118" t="s">
        <v>3995</v>
      </c>
    </row>
    <row r="1119" spans="1:13" x14ac:dyDescent="0.2">
      <c r="A1119">
        <v>1286</v>
      </c>
      <c r="B1119" s="3" t="s">
        <v>513</v>
      </c>
      <c r="C1119" s="3" t="s">
        <v>1850</v>
      </c>
      <c r="D1119" t="s">
        <v>1458</v>
      </c>
      <c r="E1119" s="3" t="s">
        <v>1849</v>
      </c>
      <c r="F1119" s="1" t="s">
        <v>6692</v>
      </c>
      <c r="G1119" t="s">
        <v>2862</v>
      </c>
      <c r="H1119" t="s">
        <v>2861</v>
      </c>
      <c r="I1119" t="s">
        <v>3299</v>
      </c>
      <c r="J1119" s="2" t="s">
        <v>3062</v>
      </c>
      <c r="K1119" s="1">
        <v>1906</v>
      </c>
      <c r="L1119" t="s">
        <v>3994</v>
      </c>
      <c r="M1119" t="s">
        <v>3995</v>
      </c>
    </row>
    <row r="1120" spans="1:13" x14ac:dyDescent="0.2">
      <c r="A1120">
        <v>1324</v>
      </c>
      <c r="B1120" s="3" t="s">
        <v>5249</v>
      </c>
      <c r="C1120" s="3" t="s">
        <v>397</v>
      </c>
      <c r="D1120" t="s">
        <v>1458</v>
      </c>
      <c r="E1120" s="3" t="s">
        <v>1060</v>
      </c>
      <c r="F1120" s="1" t="s">
        <v>6692</v>
      </c>
      <c r="G1120" t="s">
        <v>2890</v>
      </c>
      <c r="H1120" t="s">
        <v>3681</v>
      </c>
      <c r="I1120" t="s">
        <v>3680</v>
      </c>
      <c r="J1120" s="2" t="s">
        <v>3062</v>
      </c>
      <c r="K1120" s="1">
        <v>1906</v>
      </c>
      <c r="L1120" t="s">
        <v>3994</v>
      </c>
      <c r="M1120" t="s">
        <v>3995</v>
      </c>
    </row>
    <row r="1121" spans="1:13" x14ac:dyDescent="0.2">
      <c r="A1121">
        <v>5477</v>
      </c>
      <c r="B1121" s="3" t="s">
        <v>5657</v>
      </c>
      <c r="C1121" s="3" t="s">
        <v>1652</v>
      </c>
      <c r="D1121" t="s">
        <v>1458</v>
      </c>
      <c r="E1121" s="3" t="s">
        <v>1651</v>
      </c>
      <c r="F1121" s="1" t="s">
        <v>6692</v>
      </c>
      <c r="G1121" t="s">
        <v>2868</v>
      </c>
      <c r="H1121" t="s">
        <v>2901</v>
      </c>
      <c r="I1121" t="s">
        <v>2900</v>
      </c>
      <c r="J1121" s="2" t="s">
        <v>3062</v>
      </c>
      <c r="K1121" s="1">
        <v>1906</v>
      </c>
      <c r="L1121" t="s">
        <v>4046</v>
      </c>
      <c r="M1121" t="s">
        <v>4047</v>
      </c>
    </row>
    <row r="1122" spans="1:13" x14ac:dyDescent="0.2">
      <c r="A1122">
        <v>5488</v>
      </c>
      <c r="B1122" s="3" t="s">
        <v>5657</v>
      </c>
      <c r="C1122" s="3" t="s">
        <v>5690</v>
      </c>
      <c r="D1122" t="s">
        <v>1458</v>
      </c>
      <c r="E1122" s="3" t="s">
        <v>1637</v>
      </c>
      <c r="F1122" s="1" t="s">
        <v>6692</v>
      </c>
      <c r="G1122" t="s">
        <v>2868</v>
      </c>
      <c r="H1122" t="s">
        <v>2901</v>
      </c>
      <c r="I1122" t="s">
        <v>2900</v>
      </c>
      <c r="J1122" s="2" t="s">
        <v>3062</v>
      </c>
      <c r="K1122" s="1">
        <v>1906</v>
      </c>
      <c r="L1122" t="s">
        <v>4046</v>
      </c>
      <c r="M1122" t="s">
        <v>4047</v>
      </c>
    </row>
    <row r="1123" spans="1:13" x14ac:dyDescent="0.2">
      <c r="A1123">
        <v>1206</v>
      </c>
      <c r="B1123" s="3" t="s">
        <v>5215</v>
      </c>
      <c r="C1123" s="3" t="s">
        <v>1823</v>
      </c>
      <c r="D1123" t="s">
        <v>5217</v>
      </c>
      <c r="E1123" s="3" t="s">
        <v>1822</v>
      </c>
      <c r="F1123" s="1" t="s">
        <v>6692</v>
      </c>
      <c r="G1123" t="s">
        <v>2890</v>
      </c>
      <c r="H1123" t="s">
        <v>2932</v>
      </c>
      <c r="I1123" t="s">
        <v>3043</v>
      </c>
      <c r="J1123" s="2" t="s">
        <v>3059</v>
      </c>
      <c r="K1123" s="1">
        <v>1907</v>
      </c>
      <c r="L1123" t="s">
        <v>3060</v>
      </c>
      <c r="M1123" t="s">
        <v>3061</v>
      </c>
    </row>
    <row r="1124" spans="1:13" x14ac:dyDescent="0.2">
      <c r="A1124">
        <v>5558</v>
      </c>
      <c r="B1124" s="3" t="s">
        <v>1631</v>
      </c>
      <c r="C1124" s="3" t="s">
        <v>188</v>
      </c>
      <c r="D1124" t="s">
        <v>5217</v>
      </c>
      <c r="E1124" s="3" t="s">
        <v>186</v>
      </c>
      <c r="F1124" s="1" t="s">
        <v>6692</v>
      </c>
      <c r="G1124" t="s">
        <v>2868</v>
      </c>
      <c r="H1124" t="s">
        <v>2901</v>
      </c>
      <c r="I1124" t="s">
        <v>2900</v>
      </c>
      <c r="J1124" s="2" t="s">
        <v>3059</v>
      </c>
      <c r="K1124" s="1">
        <v>1907</v>
      </c>
      <c r="L1124" t="s">
        <v>3060</v>
      </c>
      <c r="M1124" t="s">
        <v>3061</v>
      </c>
    </row>
    <row r="1125" spans="1:13" x14ac:dyDescent="0.2">
      <c r="A1125">
        <v>3096</v>
      </c>
      <c r="B1125" s="3" t="s">
        <v>1109</v>
      </c>
      <c r="C1125" s="3" t="s">
        <v>5238</v>
      </c>
      <c r="D1125" t="s">
        <v>5468</v>
      </c>
      <c r="E1125" s="3" t="s">
        <v>599</v>
      </c>
      <c r="F1125" s="1" t="s">
        <v>6692</v>
      </c>
      <c r="G1125" t="s">
        <v>5040</v>
      </c>
      <c r="H1125" t="s">
        <v>3202</v>
      </c>
      <c r="I1125" t="s">
        <v>3348</v>
      </c>
      <c r="J1125" s="2" t="s">
        <v>2963</v>
      </c>
      <c r="K1125" s="1">
        <v>1907</v>
      </c>
      <c r="L1125" t="s">
        <v>7176</v>
      </c>
      <c r="M1125" t="s">
        <v>7177</v>
      </c>
    </row>
    <row r="1126" spans="1:13" x14ac:dyDescent="0.2">
      <c r="A1126">
        <v>4045</v>
      </c>
      <c r="B1126" s="3" t="s">
        <v>1330</v>
      </c>
      <c r="C1126" s="3" t="s">
        <v>1071</v>
      </c>
      <c r="D1126" t="s">
        <v>5551</v>
      </c>
      <c r="E1126" s="3" t="s">
        <v>1070</v>
      </c>
      <c r="F1126" s="1" t="s">
        <v>6692</v>
      </c>
      <c r="G1126" t="s">
        <v>2868</v>
      </c>
      <c r="H1126" t="s">
        <v>3158</v>
      </c>
      <c r="I1126" t="s">
        <v>3157</v>
      </c>
      <c r="J1126" s="2" t="s">
        <v>2920</v>
      </c>
      <c r="K1126" s="1">
        <v>1907</v>
      </c>
      <c r="L1126" t="s">
        <v>3708</v>
      </c>
      <c r="M1126" t="s">
        <v>3709</v>
      </c>
    </row>
    <row r="1127" spans="1:13" x14ac:dyDescent="0.2">
      <c r="A1127">
        <v>2179</v>
      </c>
      <c r="B1127" s="3" t="s">
        <v>801</v>
      </c>
      <c r="C1127" s="3" t="s">
        <v>5354</v>
      </c>
      <c r="D1127" t="s">
        <v>5355</v>
      </c>
      <c r="E1127" s="3" t="s">
        <v>1849</v>
      </c>
      <c r="F1127" s="1" t="s">
        <v>6692</v>
      </c>
      <c r="G1127" t="s">
        <v>2862</v>
      </c>
      <c r="H1127" t="s">
        <v>2861</v>
      </c>
      <c r="I1127" t="s">
        <v>2860</v>
      </c>
      <c r="J1127" s="2" t="s">
        <v>7178</v>
      </c>
      <c r="K1127" s="1">
        <v>1907</v>
      </c>
      <c r="L1127" t="s">
        <v>7179</v>
      </c>
      <c r="M1127" t="s">
        <v>7180</v>
      </c>
    </row>
    <row r="1128" spans="1:13" x14ac:dyDescent="0.2">
      <c r="A1128">
        <v>1258</v>
      </c>
      <c r="B1128" s="3" t="s">
        <v>470</v>
      </c>
      <c r="C1128" s="3" t="s">
        <v>1759</v>
      </c>
      <c r="D1128" t="s">
        <v>5237</v>
      </c>
      <c r="E1128" s="3" t="s">
        <v>473</v>
      </c>
      <c r="F1128" s="1" t="s">
        <v>6692</v>
      </c>
      <c r="G1128" t="s">
        <v>2862</v>
      </c>
      <c r="H1128" t="s">
        <v>2861</v>
      </c>
      <c r="I1128" t="s">
        <v>3264</v>
      </c>
      <c r="J1128" s="2" t="s">
        <v>3252</v>
      </c>
      <c r="K1128" s="1">
        <v>1907</v>
      </c>
      <c r="L1128" t="s">
        <v>7181</v>
      </c>
      <c r="M1128" t="s">
        <v>7182</v>
      </c>
    </row>
    <row r="1129" spans="1:13" x14ac:dyDescent="0.2">
      <c r="A1129">
        <v>2171</v>
      </c>
      <c r="B1129" s="3" t="s">
        <v>801</v>
      </c>
      <c r="C1129" s="3" t="s">
        <v>5353</v>
      </c>
      <c r="D1129" t="s">
        <v>5237</v>
      </c>
      <c r="E1129" s="3" t="s">
        <v>838</v>
      </c>
      <c r="F1129" s="1" t="s">
        <v>6692</v>
      </c>
      <c r="G1129" t="s">
        <v>2862</v>
      </c>
      <c r="H1129" t="s">
        <v>2861</v>
      </c>
      <c r="I1129" t="s">
        <v>2860</v>
      </c>
      <c r="J1129" s="2" t="s">
        <v>3252</v>
      </c>
      <c r="K1129" s="1">
        <v>1907</v>
      </c>
      <c r="L1129" t="s">
        <v>7181</v>
      </c>
      <c r="M1129" t="s">
        <v>7182</v>
      </c>
    </row>
    <row r="1130" spans="1:13" x14ac:dyDescent="0.2">
      <c r="A1130">
        <v>11070</v>
      </c>
      <c r="B1130" s="3" t="s">
        <v>883</v>
      </c>
      <c r="C1130" s="3" t="s">
        <v>177</v>
      </c>
      <c r="D1130" t="s">
        <v>6536</v>
      </c>
      <c r="E1130" s="3" t="s">
        <v>882</v>
      </c>
      <c r="F1130" s="1" t="s">
        <v>6692</v>
      </c>
      <c r="G1130" t="s">
        <v>2890</v>
      </c>
      <c r="H1130" t="s">
        <v>2932</v>
      </c>
      <c r="I1130" t="s">
        <v>3567</v>
      </c>
      <c r="J1130" s="2" t="s">
        <v>7183</v>
      </c>
      <c r="K1130" s="1">
        <v>1907</v>
      </c>
      <c r="L1130" t="s">
        <v>7184</v>
      </c>
      <c r="M1130" t="s">
        <v>7185</v>
      </c>
    </row>
    <row r="1131" spans="1:13" x14ac:dyDescent="0.2">
      <c r="A1131">
        <v>7319</v>
      </c>
      <c r="B1131" s="3" t="s">
        <v>6097</v>
      </c>
      <c r="C1131" s="3" t="s">
        <v>117</v>
      </c>
      <c r="D1131" t="s">
        <v>6114</v>
      </c>
      <c r="E1131" s="3" t="s">
        <v>2531</v>
      </c>
      <c r="F1131" s="1" t="s">
        <v>6692</v>
      </c>
      <c r="G1131" t="s">
        <v>2868</v>
      </c>
      <c r="H1131" t="s">
        <v>2867</v>
      </c>
      <c r="I1131" t="s">
        <v>3407</v>
      </c>
      <c r="J1131" s="2" t="s">
        <v>3904</v>
      </c>
      <c r="K1131" s="1">
        <v>1908</v>
      </c>
      <c r="L1131" t="s">
        <v>4764</v>
      </c>
      <c r="M1131" t="s">
        <v>4765</v>
      </c>
    </row>
    <row r="1132" spans="1:13" x14ac:dyDescent="0.2">
      <c r="A1132">
        <v>5036</v>
      </c>
      <c r="B1132" s="3" t="s">
        <v>1585</v>
      </c>
      <c r="C1132" s="3" t="s">
        <v>1667</v>
      </c>
      <c r="D1132" t="s">
        <v>5605</v>
      </c>
      <c r="E1132" s="3" t="s">
        <v>1587</v>
      </c>
      <c r="F1132" s="1" t="s">
        <v>6692</v>
      </c>
      <c r="G1132" t="s">
        <v>2868</v>
      </c>
      <c r="H1132" t="s">
        <v>2927</v>
      </c>
      <c r="I1132" t="s">
        <v>2926</v>
      </c>
      <c r="J1132" s="2" t="s">
        <v>7186</v>
      </c>
      <c r="K1132" s="1">
        <v>1908</v>
      </c>
      <c r="L1132" t="s">
        <v>7187</v>
      </c>
      <c r="M1132" t="s">
        <v>7188</v>
      </c>
    </row>
    <row r="1133" spans="1:13" x14ac:dyDescent="0.2">
      <c r="A1133">
        <v>2236</v>
      </c>
      <c r="B1133" s="3" t="s">
        <v>5358</v>
      </c>
      <c r="C1133" s="3" t="s">
        <v>5367</v>
      </c>
      <c r="D1133" t="s">
        <v>5368</v>
      </c>
      <c r="E1133" s="3" t="s">
        <v>1371</v>
      </c>
      <c r="F1133" s="1" t="s">
        <v>6692</v>
      </c>
      <c r="G1133" t="s">
        <v>2890</v>
      </c>
      <c r="H1133" t="s">
        <v>2932</v>
      </c>
      <c r="I1133" t="s">
        <v>3212</v>
      </c>
      <c r="J1133" s="2" t="s">
        <v>2963</v>
      </c>
      <c r="K1133" s="1">
        <v>1908</v>
      </c>
      <c r="L1133" t="s">
        <v>7189</v>
      </c>
      <c r="M1133" t="s">
        <v>7190</v>
      </c>
    </row>
    <row r="1134" spans="1:13" x14ac:dyDescent="0.2">
      <c r="A1134">
        <v>1418</v>
      </c>
      <c r="B1134" s="3" t="s">
        <v>583</v>
      </c>
      <c r="C1134" s="3" t="s">
        <v>793</v>
      </c>
      <c r="D1134" t="s">
        <v>5274</v>
      </c>
      <c r="E1134" s="3" t="s">
        <v>1118</v>
      </c>
      <c r="F1134" s="1" t="s">
        <v>6692</v>
      </c>
      <c r="G1134" t="s">
        <v>5040</v>
      </c>
      <c r="H1134" t="s">
        <v>3202</v>
      </c>
      <c r="I1134" t="s">
        <v>3348</v>
      </c>
      <c r="J1134" s="2" t="s">
        <v>3104</v>
      </c>
      <c r="K1134" s="1">
        <v>1908</v>
      </c>
      <c r="L1134" t="s">
        <v>3105</v>
      </c>
      <c r="M1134" t="s">
        <v>3106</v>
      </c>
    </row>
    <row r="1135" spans="1:13" x14ac:dyDescent="0.2">
      <c r="A1135">
        <v>5466</v>
      </c>
      <c r="B1135" s="3" t="s">
        <v>5657</v>
      </c>
      <c r="C1135" s="3" t="s">
        <v>243</v>
      </c>
      <c r="D1135" t="s">
        <v>5274</v>
      </c>
      <c r="E1135" s="3" t="s">
        <v>242</v>
      </c>
      <c r="F1135" s="1" t="s">
        <v>6692</v>
      </c>
      <c r="G1135" t="s">
        <v>2868</v>
      </c>
      <c r="H1135" t="s">
        <v>2901</v>
      </c>
      <c r="I1135" t="s">
        <v>2900</v>
      </c>
      <c r="J1135" s="2" t="s">
        <v>3104</v>
      </c>
      <c r="K1135" s="1">
        <v>1908</v>
      </c>
      <c r="L1135" t="s">
        <v>3105</v>
      </c>
      <c r="M1135" t="s">
        <v>3106</v>
      </c>
    </row>
    <row r="1136" spans="1:13" x14ac:dyDescent="0.2">
      <c r="A1136">
        <v>5996</v>
      </c>
      <c r="B1136" s="3" t="s">
        <v>5855</v>
      </c>
      <c r="C1136" s="3" t="s">
        <v>1770</v>
      </c>
      <c r="D1136" t="s">
        <v>5274</v>
      </c>
      <c r="E1136" s="3" t="s">
        <v>2260</v>
      </c>
      <c r="F1136" s="1" t="s">
        <v>6692</v>
      </c>
      <c r="G1136" t="s">
        <v>2868</v>
      </c>
      <c r="H1136" t="s">
        <v>2927</v>
      </c>
      <c r="I1136" t="s">
        <v>4158</v>
      </c>
      <c r="J1136" s="2" t="s">
        <v>3104</v>
      </c>
      <c r="K1136" s="1">
        <v>1908</v>
      </c>
      <c r="L1136" t="s">
        <v>3105</v>
      </c>
      <c r="M1136" t="s">
        <v>3106</v>
      </c>
    </row>
    <row r="1137" spans="1:13" x14ac:dyDescent="0.2">
      <c r="A1137">
        <v>6039</v>
      </c>
      <c r="B1137" s="3" t="s">
        <v>5855</v>
      </c>
      <c r="C1137" s="3" t="s">
        <v>5869</v>
      </c>
      <c r="D1137" t="s">
        <v>5274</v>
      </c>
      <c r="E1137" s="3" t="s">
        <v>2271</v>
      </c>
      <c r="F1137" s="1" t="s">
        <v>6692</v>
      </c>
      <c r="G1137" t="s">
        <v>2868</v>
      </c>
      <c r="H1137" t="s">
        <v>2927</v>
      </c>
      <c r="I1137" t="s">
        <v>4158</v>
      </c>
      <c r="J1137" s="2" t="s">
        <v>3104</v>
      </c>
      <c r="K1137" s="1">
        <v>1908</v>
      </c>
      <c r="L1137" t="s">
        <v>3105</v>
      </c>
      <c r="M1137" t="s">
        <v>3106</v>
      </c>
    </row>
    <row r="1138" spans="1:13" x14ac:dyDescent="0.2">
      <c r="A1138">
        <v>5529</v>
      </c>
      <c r="B1138" s="3" t="s">
        <v>1631</v>
      </c>
      <c r="C1138" s="3" t="s">
        <v>1672</v>
      </c>
      <c r="D1138" t="s">
        <v>5713</v>
      </c>
      <c r="E1138" s="3" t="s">
        <v>1671</v>
      </c>
      <c r="F1138" s="1" t="s">
        <v>6692</v>
      </c>
      <c r="G1138" t="s">
        <v>2868</v>
      </c>
      <c r="H1138" t="s">
        <v>2901</v>
      </c>
      <c r="I1138" t="s">
        <v>2900</v>
      </c>
      <c r="J1138" s="2" t="s">
        <v>4138</v>
      </c>
      <c r="K1138" s="1">
        <v>1908</v>
      </c>
      <c r="L1138" t="s">
        <v>4139</v>
      </c>
      <c r="M1138" t="s">
        <v>4140</v>
      </c>
    </row>
    <row r="1139" spans="1:13" x14ac:dyDescent="0.2">
      <c r="A1139">
        <v>6778</v>
      </c>
      <c r="B1139" s="3" t="s">
        <v>1889</v>
      </c>
      <c r="C1139" s="3" t="s">
        <v>98</v>
      </c>
      <c r="D1139" t="s">
        <v>1912</v>
      </c>
      <c r="F1139" s="1" t="s">
        <v>6691</v>
      </c>
      <c r="G1139" t="s">
        <v>2862</v>
      </c>
      <c r="H1139" t="s">
        <v>2861</v>
      </c>
      <c r="I1139" t="s">
        <v>3374</v>
      </c>
      <c r="J1139" s="2" t="s">
        <v>4279</v>
      </c>
      <c r="K1139" s="1">
        <v>1908</v>
      </c>
      <c r="L1139" t="s">
        <v>4280</v>
      </c>
      <c r="M1139" t="s">
        <v>4281</v>
      </c>
    </row>
    <row r="1140" spans="1:13" x14ac:dyDescent="0.2">
      <c r="A1140">
        <v>10559</v>
      </c>
      <c r="B1140" s="3" t="s">
        <v>6269</v>
      </c>
      <c r="C1140" s="3" t="s">
        <v>1249</v>
      </c>
      <c r="D1140" t="s">
        <v>6463</v>
      </c>
      <c r="E1140" s="3" t="s">
        <v>1248</v>
      </c>
      <c r="F1140" s="1" t="s">
        <v>6692</v>
      </c>
      <c r="G1140" t="s">
        <v>2868</v>
      </c>
      <c r="H1140" t="s">
        <v>2867</v>
      </c>
      <c r="I1140" t="s">
        <v>3819</v>
      </c>
      <c r="J1140" s="2" t="s">
        <v>2920</v>
      </c>
      <c r="K1140" s="1">
        <v>1908</v>
      </c>
      <c r="L1140" t="s">
        <v>3828</v>
      </c>
      <c r="M1140" t="s">
        <v>3829</v>
      </c>
    </row>
    <row r="1141" spans="1:13" x14ac:dyDescent="0.2">
      <c r="A1141">
        <v>11734</v>
      </c>
      <c r="B1141" s="3" t="s">
        <v>6254</v>
      </c>
      <c r="C1141" s="3" t="s">
        <v>6547</v>
      </c>
      <c r="D1141" t="s">
        <v>6463</v>
      </c>
      <c r="E1141" s="3" t="s">
        <v>2747</v>
      </c>
      <c r="F1141" s="1" t="s">
        <v>6692</v>
      </c>
      <c r="G1141" t="s">
        <v>2868</v>
      </c>
      <c r="H1141" t="s">
        <v>2867</v>
      </c>
      <c r="I1141" t="s">
        <v>3819</v>
      </c>
      <c r="J1141" s="2" t="s">
        <v>2920</v>
      </c>
      <c r="K1141" s="1">
        <v>1908</v>
      </c>
      <c r="L1141" t="s">
        <v>3828</v>
      </c>
      <c r="M1141" t="s">
        <v>3829</v>
      </c>
    </row>
    <row r="1142" spans="1:13" x14ac:dyDescent="0.2">
      <c r="A1142">
        <v>599</v>
      </c>
      <c r="B1142" s="3" t="s">
        <v>330</v>
      </c>
      <c r="C1142" s="3" t="s">
        <v>331</v>
      </c>
      <c r="D1142" t="s">
        <v>332</v>
      </c>
      <c r="F1142" s="1" t="s">
        <v>6691</v>
      </c>
      <c r="G1142" t="s">
        <v>2890</v>
      </c>
      <c r="H1142" t="s">
        <v>3172</v>
      </c>
      <c r="I1142" t="s">
        <v>3171</v>
      </c>
      <c r="J1142" s="2" t="s">
        <v>3028</v>
      </c>
      <c r="K1142" s="1">
        <v>1908</v>
      </c>
      <c r="L1142" t="s">
        <v>3173</v>
      </c>
      <c r="M1142" t="s">
        <v>3174</v>
      </c>
    </row>
    <row r="1143" spans="1:13" x14ac:dyDescent="0.2">
      <c r="A1143">
        <v>1797</v>
      </c>
      <c r="B1143" s="3" t="s">
        <v>654</v>
      </c>
      <c r="C1143" s="3" t="s">
        <v>2493</v>
      </c>
      <c r="D1143" t="s">
        <v>332</v>
      </c>
      <c r="E1143" s="3" t="s">
        <v>2492</v>
      </c>
      <c r="F1143" s="1" t="s">
        <v>6692</v>
      </c>
      <c r="G1143" t="s">
        <v>2868</v>
      </c>
      <c r="H1143" t="s">
        <v>2867</v>
      </c>
      <c r="I1143" t="s">
        <v>3407</v>
      </c>
      <c r="J1143" s="2" t="s">
        <v>3028</v>
      </c>
      <c r="K1143" s="1">
        <v>1908</v>
      </c>
      <c r="L1143" t="s">
        <v>3173</v>
      </c>
      <c r="M1143" t="s">
        <v>3174</v>
      </c>
    </row>
    <row r="1144" spans="1:13" x14ac:dyDescent="0.2">
      <c r="A1144">
        <v>6256</v>
      </c>
      <c r="B1144" s="3" t="s">
        <v>1808</v>
      </c>
      <c r="C1144" s="3" t="s">
        <v>590</v>
      </c>
      <c r="D1144" t="s">
        <v>332</v>
      </c>
      <c r="E1144" s="3" t="s">
        <v>1214</v>
      </c>
      <c r="F1144" s="1" t="s">
        <v>6692</v>
      </c>
      <c r="G1144" t="s">
        <v>2890</v>
      </c>
      <c r="H1144" t="s">
        <v>2932</v>
      </c>
      <c r="I1144" t="s">
        <v>3212</v>
      </c>
      <c r="J1144" s="2" t="s">
        <v>3028</v>
      </c>
      <c r="K1144" s="1">
        <v>1908</v>
      </c>
      <c r="L1144" t="s">
        <v>7191</v>
      </c>
      <c r="M1144" t="s">
        <v>7192</v>
      </c>
    </row>
    <row r="1145" spans="1:13" x14ac:dyDescent="0.2">
      <c r="A1145">
        <v>8075</v>
      </c>
      <c r="B1145" s="3" t="s">
        <v>1040</v>
      </c>
      <c r="C1145" s="3" t="s">
        <v>6202</v>
      </c>
      <c r="D1145" t="s">
        <v>332</v>
      </c>
      <c r="E1145" s="3" t="s">
        <v>1051</v>
      </c>
      <c r="F1145" s="1" t="s">
        <v>6692</v>
      </c>
      <c r="G1145" t="s">
        <v>2890</v>
      </c>
      <c r="H1145" t="s">
        <v>3681</v>
      </c>
      <c r="I1145" t="s">
        <v>3680</v>
      </c>
      <c r="J1145" s="2" t="s">
        <v>3028</v>
      </c>
      <c r="K1145" s="1">
        <v>1908</v>
      </c>
      <c r="L1145" t="s">
        <v>3173</v>
      </c>
      <c r="M1145" t="s">
        <v>3174</v>
      </c>
    </row>
    <row r="1146" spans="1:13" x14ac:dyDescent="0.2">
      <c r="A1146">
        <v>3794</v>
      </c>
      <c r="B1146" s="3" t="s">
        <v>1255</v>
      </c>
      <c r="C1146" s="3" t="s">
        <v>1078</v>
      </c>
      <c r="D1146" t="s">
        <v>1271</v>
      </c>
      <c r="F1146" s="1" t="s">
        <v>6691</v>
      </c>
      <c r="G1146" t="s">
        <v>2890</v>
      </c>
      <c r="H1146" t="s">
        <v>2932</v>
      </c>
      <c r="I1146" t="s">
        <v>3564</v>
      </c>
      <c r="J1146" s="2" t="s">
        <v>3252</v>
      </c>
      <c r="K1146" s="1">
        <v>1908</v>
      </c>
      <c r="L1146" t="s">
        <v>3841</v>
      </c>
      <c r="M1146" t="s">
        <v>3842</v>
      </c>
    </row>
    <row r="1147" spans="1:13" x14ac:dyDescent="0.2">
      <c r="A1147">
        <v>6355</v>
      </c>
      <c r="B1147" s="3" t="s">
        <v>1811</v>
      </c>
      <c r="C1147" s="3" t="s">
        <v>1608</v>
      </c>
      <c r="D1147" t="s">
        <v>1271</v>
      </c>
      <c r="E1147" s="3" t="s">
        <v>1831</v>
      </c>
      <c r="F1147" s="1" t="s">
        <v>6692</v>
      </c>
      <c r="G1147" t="s">
        <v>2890</v>
      </c>
      <c r="H1147" t="s">
        <v>2932</v>
      </c>
      <c r="I1147" t="s">
        <v>3043</v>
      </c>
      <c r="J1147" s="2" t="s">
        <v>3252</v>
      </c>
      <c r="K1147" s="1">
        <v>1908</v>
      </c>
      <c r="L1147" t="s">
        <v>3841</v>
      </c>
      <c r="M1147" t="s">
        <v>3842</v>
      </c>
    </row>
    <row r="1148" spans="1:13" x14ac:dyDescent="0.2">
      <c r="A1148">
        <v>6689</v>
      </c>
      <c r="B1148" s="3" t="s">
        <v>1889</v>
      </c>
      <c r="C1148" s="3" t="s">
        <v>1891</v>
      </c>
      <c r="D1148" t="s">
        <v>1892</v>
      </c>
      <c r="F1148" s="1" t="s">
        <v>6691</v>
      </c>
      <c r="G1148" t="s">
        <v>2862</v>
      </c>
      <c r="H1148" t="s">
        <v>2861</v>
      </c>
      <c r="I1148" t="s">
        <v>3374</v>
      </c>
      <c r="J1148" s="2" t="s">
        <v>3062</v>
      </c>
      <c r="K1148" s="1">
        <v>1908</v>
      </c>
      <c r="L1148" t="s">
        <v>4255</v>
      </c>
      <c r="M1148" t="s">
        <v>4256</v>
      </c>
    </row>
    <row r="1149" spans="1:13" x14ac:dyDescent="0.2">
      <c r="A1149">
        <v>6888</v>
      </c>
      <c r="B1149" s="3" t="s">
        <v>1930</v>
      </c>
      <c r="C1149" s="3" t="s">
        <v>1387</v>
      </c>
      <c r="D1149" t="s">
        <v>1892</v>
      </c>
      <c r="F1149" s="1" t="s">
        <v>6691</v>
      </c>
      <c r="G1149" t="s">
        <v>2862</v>
      </c>
      <c r="H1149" t="s">
        <v>4294</v>
      </c>
      <c r="I1149" t="s">
        <v>4293</v>
      </c>
      <c r="J1149" s="2" t="s">
        <v>3062</v>
      </c>
      <c r="K1149" s="1">
        <v>1908</v>
      </c>
      <c r="L1149" t="s">
        <v>4255</v>
      </c>
      <c r="M1149" t="s">
        <v>4256</v>
      </c>
    </row>
    <row r="1150" spans="1:13" x14ac:dyDescent="0.2">
      <c r="A1150">
        <v>1210</v>
      </c>
      <c r="B1150" s="3" t="s">
        <v>5215</v>
      </c>
      <c r="C1150" s="3" t="s">
        <v>1832</v>
      </c>
      <c r="D1150" t="s">
        <v>5219</v>
      </c>
      <c r="E1150" s="3" t="s">
        <v>1831</v>
      </c>
      <c r="F1150" s="1" t="s">
        <v>6692</v>
      </c>
      <c r="G1150" t="s">
        <v>2890</v>
      </c>
      <c r="H1150" t="s">
        <v>2932</v>
      </c>
      <c r="I1150" t="s">
        <v>3043</v>
      </c>
      <c r="J1150" s="2" t="s">
        <v>2984</v>
      </c>
      <c r="K1150" s="1">
        <v>1908</v>
      </c>
      <c r="L1150" t="s">
        <v>4226</v>
      </c>
      <c r="M1150" t="s">
        <v>4227</v>
      </c>
    </row>
    <row r="1151" spans="1:13" x14ac:dyDescent="0.2">
      <c r="A1151">
        <v>1447</v>
      </c>
      <c r="B1151" s="3" t="s">
        <v>583</v>
      </c>
      <c r="C1151" s="3" t="s">
        <v>5290</v>
      </c>
      <c r="D1151" t="s">
        <v>5219</v>
      </c>
      <c r="E1151" s="3" t="s">
        <v>1118</v>
      </c>
      <c r="F1151" s="1" t="s">
        <v>6692</v>
      </c>
      <c r="G1151" t="s">
        <v>5040</v>
      </c>
      <c r="H1151" t="s">
        <v>3202</v>
      </c>
      <c r="I1151" t="s">
        <v>3348</v>
      </c>
      <c r="J1151" s="2" t="s">
        <v>2984</v>
      </c>
      <c r="K1151" s="1">
        <v>1908</v>
      </c>
      <c r="L1151" t="s">
        <v>4226</v>
      </c>
      <c r="M1151" t="s">
        <v>4227</v>
      </c>
    </row>
    <row r="1152" spans="1:13" x14ac:dyDescent="0.2">
      <c r="A1152">
        <v>8630</v>
      </c>
      <c r="B1152" s="3" t="s">
        <v>6234</v>
      </c>
      <c r="C1152" s="3" t="s">
        <v>2365</v>
      </c>
      <c r="D1152" t="s">
        <v>5219</v>
      </c>
      <c r="E1152" s="3" t="s">
        <v>2364</v>
      </c>
      <c r="F1152" s="1" t="s">
        <v>6692</v>
      </c>
      <c r="G1152" t="s">
        <v>2868</v>
      </c>
      <c r="H1152" t="s">
        <v>3158</v>
      </c>
      <c r="I1152" t="s">
        <v>4335</v>
      </c>
      <c r="J1152" s="2" t="s">
        <v>2984</v>
      </c>
      <c r="K1152" s="1">
        <v>1908</v>
      </c>
      <c r="L1152" t="s">
        <v>4226</v>
      </c>
      <c r="M1152" t="s">
        <v>4227</v>
      </c>
    </row>
    <row r="1153" spans="1:13" x14ac:dyDescent="0.2">
      <c r="A1153">
        <v>6428</v>
      </c>
      <c r="B1153" s="3" t="s">
        <v>5906</v>
      </c>
      <c r="C1153" s="3" t="s">
        <v>172</v>
      </c>
      <c r="D1153" t="s">
        <v>5929</v>
      </c>
      <c r="E1153" s="3" t="s">
        <v>171</v>
      </c>
      <c r="F1153" s="1" t="s">
        <v>6692</v>
      </c>
      <c r="G1153" t="s">
        <v>2890</v>
      </c>
      <c r="H1153" t="s">
        <v>2932</v>
      </c>
      <c r="I1153" t="s">
        <v>3043</v>
      </c>
      <c r="J1153" s="2" t="s">
        <v>3040</v>
      </c>
      <c r="K1153" s="1">
        <v>1908</v>
      </c>
      <c r="L1153" t="s">
        <v>3041</v>
      </c>
      <c r="M1153" t="s">
        <v>3042</v>
      </c>
    </row>
    <row r="1154" spans="1:13" x14ac:dyDescent="0.2">
      <c r="A1154">
        <v>4031</v>
      </c>
      <c r="B1154" s="3" t="s">
        <v>1330</v>
      </c>
      <c r="C1154" s="3" t="s">
        <v>1340</v>
      </c>
      <c r="D1154" t="s">
        <v>1341</v>
      </c>
      <c r="F1154" s="1" t="s">
        <v>6691</v>
      </c>
      <c r="G1154" t="s">
        <v>2868</v>
      </c>
      <c r="H1154" t="s">
        <v>3158</v>
      </c>
      <c r="I1154" t="s">
        <v>3157</v>
      </c>
      <c r="J1154" s="2" t="s">
        <v>3904</v>
      </c>
      <c r="K1154" s="1">
        <v>1909</v>
      </c>
      <c r="L1154" t="s">
        <v>3905</v>
      </c>
      <c r="M1154" t="s">
        <v>3906</v>
      </c>
    </row>
    <row r="1155" spans="1:13" x14ac:dyDescent="0.2">
      <c r="A1155">
        <v>576</v>
      </c>
      <c r="B1155" s="3" t="s">
        <v>5075</v>
      </c>
      <c r="C1155" s="3" t="s">
        <v>5076</v>
      </c>
      <c r="D1155" t="s">
        <v>1341</v>
      </c>
      <c r="E1155" s="3" t="s">
        <v>1360</v>
      </c>
      <c r="F1155" s="1" t="s">
        <v>6692</v>
      </c>
      <c r="G1155" t="s">
        <v>2868</v>
      </c>
      <c r="H1155" t="s">
        <v>3158</v>
      </c>
      <c r="I1155" t="s">
        <v>3704</v>
      </c>
      <c r="J1155" s="2" t="s">
        <v>3904</v>
      </c>
      <c r="K1155" s="1">
        <v>1909</v>
      </c>
      <c r="L1155" t="s">
        <v>3905</v>
      </c>
      <c r="M1155" t="s">
        <v>3906</v>
      </c>
    </row>
    <row r="1156" spans="1:13" x14ac:dyDescent="0.2">
      <c r="A1156">
        <v>7285</v>
      </c>
      <c r="B1156" s="3" t="s">
        <v>6097</v>
      </c>
      <c r="C1156" s="3" t="s">
        <v>348</v>
      </c>
      <c r="D1156" t="s">
        <v>1341</v>
      </c>
      <c r="E1156" s="3" t="s">
        <v>2578</v>
      </c>
      <c r="F1156" s="1" t="s">
        <v>6692</v>
      </c>
      <c r="G1156" t="s">
        <v>2868</v>
      </c>
      <c r="H1156" t="s">
        <v>2867</v>
      </c>
      <c r="I1156" t="s">
        <v>3407</v>
      </c>
      <c r="J1156" s="2" t="s">
        <v>3904</v>
      </c>
      <c r="K1156" s="1">
        <v>1909</v>
      </c>
      <c r="L1156" t="s">
        <v>3905</v>
      </c>
      <c r="M1156" t="s">
        <v>3906</v>
      </c>
    </row>
    <row r="1157" spans="1:13" x14ac:dyDescent="0.2">
      <c r="A1157">
        <v>7299</v>
      </c>
      <c r="B1157" s="3" t="s">
        <v>6097</v>
      </c>
      <c r="C1157" s="3" t="s">
        <v>1097</v>
      </c>
      <c r="D1157" t="s">
        <v>1341</v>
      </c>
      <c r="E1157" s="3" t="s">
        <v>1094</v>
      </c>
      <c r="F1157" s="1" t="s">
        <v>6692</v>
      </c>
      <c r="G1157" t="s">
        <v>2868</v>
      </c>
      <c r="H1157" t="s">
        <v>2867</v>
      </c>
      <c r="I1157" t="s">
        <v>3407</v>
      </c>
      <c r="J1157" s="2" t="s">
        <v>3904</v>
      </c>
      <c r="K1157" s="1">
        <v>1909</v>
      </c>
      <c r="L1157" t="s">
        <v>3905</v>
      </c>
      <c r="M1157" t="s">
        <v>3906</v>
      </c>
    </row>
    <row r="1158" spans="1:13" x14ac:dyDescent="0.2">
      <c r="A1158">
        <v>7311</v>
      </c>
      <c r="B1158" s="3" t="s">
        <v>6097</v>
      </c>
      <c r="C1158" s="3" t="s">
        <v>2599</v>
      </c>
      <c r="D1158" t="s">
        <v>1341</v>
      </c>
      <c r="E1158" s="3" t="s">
        <v>2598</v>
      </c>
      <c r="F1158" s="1" t="s">
        <v>6692</v>
      </c>
      <c r="G1158" t="s">
        <v>2868</v>
      </c>
      <c r="H1158" t="s">
        <v>2867</v>
      </c>
      <c r="I1158" t="s">
        <v>3407</v>
      </c>
      <c r="J1158" s="2" t="s">
        <v>3904</v>
      </c>
      <c r="K1158" s="1">
        <v>1909</v>
      </c>
      <c r="L1158" t="s">
        <v>3905</v>
      </c>
      <c r="M1158" t="s">
        <v>3906</v>
      </c>
    </row>
    <row r="1159" spans="1:13" x14ac:dyDescent="0.2">
      <c r="A1159">
        <v>8279</v>
      </c>
      <c r="B1159" s="3" t="s">
        <v>2068</v>
      </c>
      <c r="C1159" s="3" t="s">
        <v>6213</v>
      </c>
      <c r="D1159" t="s">
        <v>1341</v>
      </c>
      <c r="F1159" s="1" t="s">
        <v>6692</v>
      </c>
      <c r="G1159" t="s">
        <v>2868</v>
      </c>
      <c r="H1159" t="s">
        <v>2867</v>
      </c>
      <c r="I1159" t="s">
        <v>3407</v>
      </c>
      <c r="J1159" s="2" t="s">
        <v>3904</v>
      </c>
      <c r="K1159" s="1">
        <v>1909</v>
      </c>
      <c r="L1159" t="s">
        <v>3905</v>
      </c>
      <c r="M1159" t="s">
        <v>3906</v>
      </c>
    </row>
    <row r="1160" spans="1:13" x14ac:dyDescent="0.2">
      <c r="A1160">
        <v>11294</v>
      </c>
      <c r="B1160" s="3" t="s">
        <v>1310</v>
      </c>
      <c r="C1160" s="3" t="s">
        <v>6540</v>
      </c>
      <c r="D1160" t="s">
        <v>1341</v>
      </c>
      <c r="E1160" s="3" t="s">
        <v>22</v>
      </c>
      <c r="F1160" s="1" t="s">
        <v>6692</v>
      </c>
      <c r="G1160" t="s">
        <v>2868</v>
      </c>
      <c r="H1160" t="s">
        <v>2867</v>
      </c>
      <c r="I1160" t="s">
        <v>2878</v>
      </c>
      <c r="J1160" s="2" t="s">
        <v>3904</v>
      </c>
      <c r="K1160" s="1">
        <v>1909</v>
      </c>
      <c r="L1160" t="s">
        <v>3905</v>
      </c>
      <c r="M1160" t="s">
        <v>3906</v>
      </c>
    </row>
    <row r="1161" spans="1:13" x14ac:dyDescent="0.2">
      <c r="A1161">
        <v>579</v>
      </c>
      <c r="B1161" s="3" t="s">
        <v>320</v>
      </c>
      <c r="C1161" s="3" t="s">
        <v>324</v>
      </c>
      <c r="D1161" t="s">
        <v>325</v>
      </c>
      <c r="F1161" s="1" t="s">
        <v>6691</v>
      </c>
      <c r="G1161" t="s">
        <v>2868</v>
      </c>
      <c r="H1161" t="s">
        <v>3158</v>
      </c>
      <c r="I1161" t="s">
        <v>3157</v>
      </c>
      <c r="J1161" s="2" t="s">
        <v>3162</v>
      </c>
      <c r="K1161" s="1">
        <v>1909</v>
      </c>
      <c r="L1161" t="s">
        <v>3163</v>
      </c>
      <c r="M1161" t="s">
        <v>3164</v>
      </c>
    </row>
    <row r="1162" spans="1:13" x14ac:dyDescent="0.2">
      <c r="A1162">
        <v>1711</v>
      </c>
      <c r="B1162" s="3" t="s">
        <v>645</v>
      </c>
      <c r="C1162" s="3" t="s">
        <v>646</v>
      </c>
      <c r="D1162" t="s">
        <v>325</v>
      </c>
      <c r="F1162" s="1" t="s">
        <v>6691</v>
      </c>
      <c r="G1162" t="s">
        <v>2868</v>
      </c>
      <c r="H1162" t="s">
        <v>2901</v>
      </c>
      <c r="I1162" t="s">
        <v>2900</v>
      </c>
      <c r="J1162" s="2" t="s">
        <v>3162</v>
      </c>
      <c r="K1162" s="1">
        <v>1909</v>
      </c>
      <c r="L1162" t="s">
        <v>3163</v>
      </c>
      <c r="M1162" t="s">
        <v>3164</v>
      </c>
    </row>
    <row r="1163" spans="1:13" x14ac:dyDescent="0.2">
      <c r="A1163">
        <v>577</v>
      </c>
      <c r="B1163" s="3" t="s">
        <v>320</v>
      </c>
      <c r="C1163" s="3" t="s">
        <v>5077</v>
      </c>
      <c r="D1163" t="s">
        <v>325</v>
      </c>
      <c r="E1163" s="3" t="s">
        <v>323</v>
      </c>
      <c r="F1163" s="1" t="s">
        <v>6692</v>
      </c>
      <c r="G1163" t="s">
        <v>2868</v>
      </c>
      <c r="H1163" t="s">
        <v>3158</v>
      </c>
      <c r="I1163" t="s">
        <v>3157</v>
      </c>
      <c r="J1163" s="2" t="s">
        <v>3162</v>
      </c>
      <c r="K1163" s="1">
        <v>1909</v>
      </c>
      <c r="L1163" t="s">
        <v>3163</v>
      </c>
      <c r="M1163" t="s">
        <v>3164</v>
      </c>
    </row>
    <row r="1164" spans="1:13" x14ac:dyDescent="0.2">
      <c r="A1164">
        <v>6052</v>
      </c>
      <c r="B1164" s="3" t="s">
        <v>1737</v>
      </c>
      <c r="C1164" s="3" t="s">
        <v>943</v>
      </c>
      <c r="D1164" t="s">
        <v>1739</v>
      </c>
      <c r="F1164" s="1" t="s">
        <v>6691</v>
      </c>
      <c r="G1164" t="s">
        <v>5040</v>
      </c>
      <c r="H1164" t="s">
        <v>3202</v>
      </c>
      <c r="I1164" t="s">
        <v>3648</v>
      </c>
      <c r="J1164" s="2" t="s">
        <v>4138</v>
      </c>
      <c r="K1164" s="1">
        <v>1909</v>
      </c>
      <c r="L1164" t="s">
        <v>4181</v>
      </c>
      <c r="M1164" t="s">
        <v>4182</v>
      </c>
    </row>
    <row r="1165" spans="1:13" x14ac:dyDescent="0.2">
      <c r="A1165">
        <v>6190</v>
      </c>
      <c r="B1165" s="3" t="s">
        <v>5888</v>
      </c>
      <c r="C1165" s="3" t="s">
        <v>590</v>
      </c>
      <c r="D1165" t="s">
        <v>5890</v>
      </c>
      <c r="E1165" s="3" t="s">
        <v>1231</v>
      </c>
      <c r="F1165" s="1" t="s">
        <v>6692</v>
      </c>
      <c r="G1165" t="s">
        <v>2890</v>
      </c>
      <c r="H1165" t="s">
        <v>2889</v>
      </c>
      <c r="I1165" t="s">
        <v>3815</v>
      </c>
      <c r="J1165" s="2" t="s">
        <v>7193</v>
      </c>
      <c r="K1165" s="1">
        <v>1909</v>
      </c>
      <c r="L1165" t="s">
        <v>7194</v>
      </c>
      <c r="M1165" t="s">
        <v>7195</v>
      </c>
    </row>
    <row r="1166" spans="1:13" x14ac:dyDescent="0.2">
      <c r="A1166">
        <v>5106</v>
      </c>
      <c r="B1166" s="3" t="s">
        <v>5615</v>
      </c>
      <c r="C1166" s="3" t="s">
        <v>919</v>
      </c>
      <c r="D1166" t="s">
        <v>5621</v>
      </c>
      <c r="E1166" s="3" t="s">
        <v>918</v>
      </c>
      <c r="F1166" s="1" t="s">
        <v>6692</v>
      </c>
      <c r="G1166" t="s">
        <v>2890</v>
      </c>
      <c r="H1166" t="s">
        <v>2932</v>
      </c>
      <c r="I1166" t="s">
        <v>3043</v>
      </c>
      <c r="J1166" s="2" t="s">
        <v>3595</v>
      </c>
      <c r="K1166" s="1">
        <v>1909</v>
      </c>
      <c r="L1166" t="s">
        <v>3596</v>
      </c>
      <c r="M1166" t="s">
        <v>3597</v>
      </c>
    </row>
    <row r="1167" spans="1:13" x14ac:dyDescent="0.2">
      <c r="A1167">
        <v>5641</v>
      </c>
      <c r="B1167" s="3" t="s">
        <v>1631</v>
      </c>
      <c r="C1167" s="3" t="s">
        <v>1439</v>
      </c>
      <c r="D1167" t="s">
        <v>5621</v>
      </c>
      <c r="E1167" s="3" t="s">
        <v>1438</v>
      </c>
      <c r="F1167" s="1" t="s">
        <v>6692</v>
      </c>
      <c r="G1167" t="s">
        <v>2868</v>
      </c>
      <c r="H1167" t="s">
        <v>2901</v>
      </c>
      <c r="I1167" t="s">
        <v>2900</v>
      </c>
      <c r="J1167" s="2" t="s">
        <v>3595</v>
      </c>
      <c r="K1167" s="1">
        <v>1909</v>
      </c>
      <c r="L1167" t="s">
        <v>3596</v>
      </c>
      <c r="M1167" t="s">
        <v>3597</v>
      </c>
    </row>
    <row r="1168" spans="1:13" x14ac:dyDescent="0.2">
      <c r="A1168">
        <v>5441</v>
      </c>
      <c r="B1168" s="3" t="s">
        <v>5657</v>
      </c>
      <c r="C1168" s="3" t="s">
        <v>628</v>
      </c>
      <c r="D1168" t="s">
        <v>5660</v>
      </c>
      <c r="E1168" s="3" t="s">
        <v>626</v>
      </c>
      <c r="F1168" s="1" t="s">
        <v>6692</v>
      </c>
      <c r="G1168" t="s">
        <v>2868</v>
      </c>
      <c r="H1168" t="s">
        <v>2901</v>
      </c>
      <c r="I1168" t="s">
        <v>2900</v>
      </c>
      <c r="J1168" s="2" t="s">
        <v>2920</v>
      </c>
      <c r="K1168" s="1">
        <v>1909</v>
      </c>
      <c r="L1168" t="s">
        <v>3394</v>
      </c>
      <c r="M1168" t="s">
        <v>3395</v>
      </c>
    </row>
    <row r="1169" spans="1:13" x14ac:dyDescent="0.2">
      <c r="A1169">
        <v>1425</v>
      </c>
      <c r="B1169" s="3" t="s">
        <v>583</v>
      </c>
      <c r="C1169" s="3" t="s">
        <v>5280</v>
      </c>
      <c r="D1169" t="s">
        <v>5281</v>
      </c>
      <c r="E1169" s="3" t="s">
        <v>595</v>
      </c>
      <c r="F1169" s="1" t="s">
        <v>6692</v>
      </c>
      <c r="G1169" t="s">
        <v>5040</v>
      </c>
      <c r="H1169" t="s">
        <v>3202</v>
      </c>
      <c r="I1169" t="s">
        <v>3348</v>
      </c>
      <c r="J1169" s="2" t="s">
        <v>7196</v>
      </c>
      <c r="K1169" s="1">
        <v>1909</v>
      </c>
      <c r="L1169" t="s">
        <v>7197</v>
      </c>
      <c r="M1169" t="s">
        <v>7198</v>
      </c>
    </row>
    <row r="1170" spans="1:13" x14ac:dyDescent="0.2">
      <c r="A1170">
        <v>4355</v>
      </c>
      <c r="B1170" s="3" t="s">
        <v>1450</v>
      </c>
      <c r="C1170" s="3" t="s">
        <v>600</v>
      </c>
      <c r="D1170" t="s">
        <v>5572</v>
      </c>
      <c r="E1170" s="3" t="s">
        <v>859</v>
      </c>
      <c r="F1170" s="1" t="s">
        <v>6692</v>
      </c>
      <c r="G1170" t="s">
        <v>2890</v>
      </c>
      <c r="H1170" t="s">
        <v>3172</v>
      </c>
      <c r="I1170" t="s">
        <v>3549</v>
      </c>
      <c r="J1170" s="2" t="s">
        <v>3062</v>
      </c>
      <c r="K1170" s="1">
        <v>1909</v>
      </c>
      <c r="L1170" t="s">
        <v>7199</v>
      </c>
      <c r="M1170" t="s">
        <v>7200</v>
      </c>
    </row>
    <row r="1171" spans="1:13" x14ac:dyDescent="0.2">
      <c r="A1171">
        <v>6330</v>
      </c>
      <c r="B1171" s="3" t="s">
        <v>1811</v>
      </c>
      <c r="C1171" s="3" t="s">
        <v>107</v>
      </c>
      <c r="D1171" t="s">
        <v>5899</v>
      </c>
      <c r="E1171" s="3" t="s">
        <v>106</v>
      </c>
      <c r="F1171" s="1" t="s">
        <v>6692</v>
      </c>
      <c r="G1171" t="s">
        <v>2890</v>
      </c>
      <c r="H1171" t="s">
        <v>2932</v>
      </c>
      <c r="I1171" t="s">
        <v>3043</v>
      </c>
      <c r="J1171" s="2" t="s">
        <v>2984</v>
      </c>
      <c r="K1171" s="1">
        <v>1909</v>
      </c>
      <c r="L1171" t="s">
        <v>2985</v>
      </c>
      <c r="M1171" t="s">
        <v>2986</v>
      </c>
    </row>
    <row r="1172" spans="1:13" x14ac:dyDescent="0.2">
      <c r="A1172">
        <v>6340</v>
      </c>
      <c r="B1172" s="3" t="s">
        <v>1811</v>
      </c>
      <c r="C1172" s="3" t="s">
        <v>126</v>
      </c>
      <c r="D1172" t="s">
        <v>5899</v>
      </c>
      <c r="E1172" s="3" t="s">
        <v>125</v>
      </c>
      <c r="F1172" s="1" t="s">
        <v>6692</v>
      </c>
      <c r="G1172" t="s">
        <v>2890</v>
      </c>
      <c r="H1172" t="s">
        <v>2932</v>
      </c>
      <c r="I1172" t="s">
        <v>3043</v>
      </c>
      <c r="J1172" s="2" t="s">
        <v>2984</v>
      </c>
      <c r="K1172" s="1">
        <v>1909</v>
      </c>
      <c r="L1172" t="s">
        <v>2985</v>
      </c>
      <c r="M1172" t="s">
        <v>2986</v>
      </c>
    </row>
    <row r="1173" spans="1:13" x14ac:dyDescent="0.2">
      <c r="A1173">
        <v>9933</v>
      </c>
      <c r="B1173" s="3" t="s">
        <v>6291</v>
      </c>
      <c r="C1173" s="3" t="s">
        <v>6292</v>
      </c>
      <c r="D1173" t="s">
        <v>5899</v>
      </c>
      <c r="E1173" s="3" t="s">
        <v>1000</v>
      </c>
      <c r="F1173" s="1" t="s">
        <v>6692</v>
      </c>
      <c r="G1173" t="s">
        <v>5040</v>
      </c>
      <c r="H1173" t="s">
        <v>3202</v>
      </c>
      <c r="I1173" t="s">
        <v>3648</v>
      </c>
      <c r="J1173" s="2" t="s">
        <v>2984</v>
      </c>
      <c r="K1173" s="1">
        <v>1909</v>
      </c>
      <c r="L1173" t="s">
        <v>2985</v>
      </c>
      <c r="M1173" t="s">
        <v>2986</v>
      </c>
    </row>
    <row r="1174" spans="1:13" x14ac:dyDescent="0.2">
      <c r="A1174">
        <v>393</v>
      </c>
      <c r="B1174" s="3" t="s">
        <v>154</v>
      </c>
      <c r="C1174" s="3" t="s">
        <v>155</v>
      </c>
      <c r="D1174" t="s">
        <v>156</v>
      </c>
      <c r="F1174" s="1" t="s">
        <v>6691</v>
      </c>
      <c r="G1174" t="s">
        <v>2868</v>
      </c>
      <c r="H1174" t="s">
        <v>2901</v>
      </c>
      <c r="I1174" t="s">
        <v>3024</v>
      </c>
      <c r="J1174" s="2" t="s">
        <v>3025</v>
      </c>
      <c r="K1174" s="1">
        <v>1909</v>
      </c>
      <c r="L1174" t="s">
        <v>3026</v>
      </c>
      <c r="M1174" t="s">
        <v>3027</v>
      </c>
    </row>
    <row r="1175" spans="1:13" x14ac:dyDescent="0.2">
      <c r="A1175">
        <v>5709</v>
      </c>
      <c r="B1175" s="3" t="s">
        <v>1631</v>
      </c>
      <c r="C1175" s="3" t="s">
        <v>1649</v>
      </c>
      <c r="D1175" t="s">
        <v>1650</v>
      </c>
      <c r="F1175" s="1" t="s">
        <v>6691</v>
      </c>
      <c r="G1175" t="s">
        <v>2868</v>
      </c>
      <c r="H1175" t="s">
        <v>2901</v>
      </c>
      <c r="I1175" t="s">
        <v>2900</v>
      </c>
      <c r="J1175" s="2" t="s">
        <v>2963</v>
      </c>
      <c r="K1175" s="1">
        <v>1910</v>
      </c>
      <c r="L1175" t="s">
        <v>3081</v>
      </c>
      <c r="M1175" t="s">
        <v>3082</v>
      </c>
    </row>
    <row r="1176" spans="1:13" x14ac:dyDescent="0.2">
      <c r="A1176">
        <v>5549</v>
      </c>
      <c r="B1176" s="3" t="s">
        <v>1631</v>
      </c>
      <c r="C1176" s="3" t="s">
        <v>218</v>
      </c>
      <c r="D1176" t="s">
        <v>1650</v>
      </c>
      <c r="E1176" s="3" t="s">
        <v>217</v>
      </c>
      <c r="F1176" s="1" t="s">
        <v>6692</v>
      </c>
      <c r="G1176" t="s">
        <v>2868</v>
      </c>
      <c r="H1176" t="s">
        <v>2901</v>
      </c>
      <c r="I1176" t="s">
        <v>2900</v>
      </c>
      <c r="J1176" s="2" t="s">
        <v>2963</v>
      </c>
      <c r="K1176" s="1">
        <v>1910</v>
      </c>
      <c r="L1176" t="s">
        <v>3081</v>
      </c>
      <c r="M1176" t="s">
        <v>3082</v>
      </c>
    </row>
    <row r="1177" spans="1:13" x14ac:dyDescent="0.2">
      <c r="A1177">
        <v>5794</v>
      </c>
      <c r="B1177" s="3" t="s">
        <v>1631</v>
      </c>
      <c r="C1177" s="3" t="s">
        <v>5840</v>
      </c>
      <c r="D1177" t="s">
        <v>1650</v>
      </c>
      <c r="E1177" s="3" t="s">
        <v>1983</v>
      </c>
      <c r="F1177" s="1" t="s">
        <v>6692</v>
      </c>
      <c r="G1177" t="s">
        <v>2868</v>
      </c>
      <c r="H1177" t="s">
        <v>2901</v>
      </c>
      <c r="I1177" t="s">
        <v>2900</v>
      </c>
      <c r="J1177" s="2" t="s">
        <v>2963</v>
      </c>
      <c r="K1177" s="1">
        <v>1910</v>
      </c>
      <c r="L1177" t="s">
        <v>3081</v>
      </c>
      <c r="M1177" t="s">
        <v>3082</v>
      </c>
    </row>
    <row r="1178" spans="1:13" x14ac:dyDescent="0.2">
      <c r="A1178">
        <v>10321</v>
      </c>
      <c r="B1178" s="3" t="s">
        <v>1631</v>
      </c>
      <c r="C1178" s="3" t="s">
        <v>6348</v>
      </c>
      <c r="D1178" t="s">
        <v>1650</v>
      </c>
      <c r="E1178" s="3" t="s">
        <v>1663</v>
      </c>
      <c r="F1178" s="1" t="s">
        <v>6692</v>
      </c>
      <c r="G1178" t="s">
        <v>2868</v>
      </c>
      <c r="H1178" t="s">
        <v>2901</v>
      </c>
      <c r="I1178" t="s">
        <v>2900</v>
      </c>
      <c r="J1178" s="2" t="s">
        <v>2963</v>
      </c>
      <c r="K1178" s="1">
        <v>1910</v>
      </c>
      <c r="L1178" t="s">
        <v>3081</v>
      </c>
      <c r="M1178" t="s">
        <v>3082</v>
      </c>
    </row>
    <row r="1179" spans="1:13" x14ac:dyDescent="0.2">
      <c r="A1179">
        <v>10324</v>
      </c>
      <c r="B1179" s="3" t="s">
        <v>1631</v>
      </c>
      <c r="C1179" s="3" t="s">
        <v>6350</v>
      </c>
      <c r="D1179" t="s">
        <v>1650</v>
      </c>
      <c r="E1179" s="3" t="s">
        <v>1637</v>
      </c>
      <c r="F1179" s="1" t="s">
        <v>6692</v>
      </c>
      <c r="G1179" t="s">
        <v>2868</v>
      </c>
      <c r="H1179" t="s">
        <v>2901</v>
      </c>
      <c r="I1179" t="s">
        <v>2900</v>
      </c>
      <c r="J1179" s="2" t="s">
        <v>2963</v>
      </c>
      <c r="K1179" s="1">
        <v>1910</v>
      </c>
      <c r="L1179" t="s">
        <v>3081</v>
      </c>
      <c r="M1179" t="s">
        <v>3082</v>
      </c>
    </row>
    <row r="1180" spans="1:13" x14ac:dyDescent="0.2">
      <c r="A1180">
        <v>7331</v>
      </c>
      <c r="B1180" s="3" t="s">
        <v>6097</v>
      </c>
      <c r="C1180" s="3" t="s">
        <v>6118</v>
      </c>
      <c r="D1180" t="s">
        <v>6119</v>
      </c>
      <c r="E1180" s="3" t="s">
        <v>2606</v>
      </c>
      <c r="F1180" s="1" t="s">
        <v>6692</v>
      </c>
      <c r="G1180" t="s">
        <v>2868</v>
      </c>
      <c r="H1180" t="s">
        <v>2867</v>
      </c>
      <c r="I1180" t="s">
        <v>3407</v>
      </c>
      <c r="J1180" s="2" t="s">
        <v>3065</v>
      </c>
      <c r="K1180" s="1">
        <v>1910</v>
      </c>
      <c r="L1180" t="s">
        <v>7201</v>
      </c>
      <c r="M1180" t="s">
        <v>7202</v>
      </c>
    </row>
    <row r="1181" spans="1:13" x14ac:dyDescent="0.2">
      <c r="A1181">
        <v>1033</v>
      </c>
      <c r="B1181" s="3" t="s">
        <v>463</v>
      </c>
      <c r="C1181" s="3" t="s">
        <v>5191</v>
      </c>
      <c r="D1181" t="s">
        <v>5192</v>
      </c>
      <c r="E1181" s="3" t="s">
        <v>425</v>
      </c>
      <c r="F1181" s="1" t="s">
        <v>6692</v>
      </c>
      <c r="G1181" t="s">
        <v>2890</v>
      </c>
      <c r="H1181" t="s">
        <v>2889</v>
      </c>
      <c r="I1181" t="s">
        <v>3259</v>
      </c>
      <c r="J1181" s="2" t="s">
        <v>3028</v>
      </c>
      <c r="K1181" s="1">
        <v>1910</v>
      </c>
      <c r="L1181" t="s">
        <v>7203</v>
      </c>
      <c r="M1181" t="s">
        <v>7204</v>
      </c>
    </row>
    <row r="1182" spans="1:13" x14ac:dyDescent="0.2">
      <c r="A1182">
        <v>5744</v>
      </c>
      <c r="B1182" s="3" t="s">
        <v>1631</v>
      </c>
      <c r="C1182" s="3" t="s">
        <v>2683</v>
      </c>
      <c r="D1182" t="s">
        <v>5192</v>
      </c>
      <c r="E1182" s="3" t="s">
        <v>2682</v>
      </c>
      <c r="F1182" s="1" t="s">
        <v>6692</v>
      </c>
      <c r="G1182" t="s">
        <v>2868</v>
      </c>
      <c r="H1182" t="s">
        <v>2901</v>
      </c>
      <c r="I1182" t="s">
        <v>2900</v>
      </c>
      <c r="J1182" s="2" t="s">
        <v>3028</v>
      </c>
      <c r="K1182" s="1">
        <v>1910</v>
      </c>
      <c r="L1182" t="s">
        <v>4868</v>
      </c>
      <c r="M1182" t="s">
        <v>4869</v>
      </c>
    </row>
    <row r="1183" spans="1:13" x14ac:dyDescent="0.2">
      <c r="A1183">
        <v>902</v>
      </c>
      <c r="B1183" s="3" t="s">
        <v>5139</v>
      </c>
      <c r="C1183" s="3" t="s">
        <v>400</v>
      </c>
      <c r="D1183" t="s">
        <v>5140</v>
      </c>
      <c r="E1183" s="3" t="s">
        <v>449</v>
      </c>
      <c r="F1183" s="1" t="s">
        <v>6692</v>
      </c>
      <c r="G1183" t="s">
        <v>2890</v>
      </c>
      <c r="H1183" t="s">
        <v>2889</v>
      </c>
      <c r="I1183" t="s">
        <v>3969</v>
      </c>
      <c r="J1183" s="2" t="s">
        <v>7205</v>
      </c>
      <c r="K1183" s="1">
        <v>1910</v>
      </c>
      <c r="L1183" t="s">
        <v>7206</v>
      </c>
      <c r="M1183" t="s">
        <v>7207</v>
      </c>
    </row>
    <row r="1184" spans="1:13" x14ac:dyDescent="0.2">
      <c r="A1184">
        <v>1248</v>
      </c>
      <c r="B1184" s="3" t="s">
        <v>470</v>
      </c>
      <c r="C1184" s="3" t="s">
        <v>1853</v>
      </c>
      <c r="D1184" t="s">
        <v>5233</v>
      </c>
      <c r="E1184" s="3" t="s">
        <v>1852</v>
      </c>
      <c r="F1184" s="1" t="s">
        <v>6692</v>
      </c>
      <c r="G1184" t="s">
        <v>2862</v>
      </c>
      <c r="H1184" t="s">
        <v>2861</v>
      </c>
      <c r="I1184" t="s">
        <v>3264</v>
      </c>
      <c r="J1184" s="2" t="s">
        <v>3025</v>
      </c>
      <c r="K1184" s="1">
        <v>1910</v>
      </c>
      <c r="L1184" t="s">
        <v>4242</v>
      </c>
      <c r="M1184" t="s">
        <v>4243</v>
      </c>
    </row>
    <row r="1185" spans="1:13" x14ac:dyDescent="0.2">
      <c r="A1185">
        <v>1437</v>
      </c>
      <c r="B1185" s="3" t="s">
        <v>583</v>
      </c>
      <c r="C1185" s="3" t="s">
        <v>1137</v>
      </c>
      <c r="D1185" t="s">
        <v>5286</v>
      </c>
      <c r="E1185" s="3" t="s">
        <v>1136</v>
      </c>
      <c r="F1185" s="1" t="s">
        <v>6692</v>
      </c>
      <c r="G1185" t="s">
        <v>5040</v>
      </c>
      <c r="H1185" t="s">
        <v>3202</v>
      </c>
      <c r="I1185" t="s">
        <v>3348</v>
      </c>
      <c r="J1185" s="2" t="s">
        <v>2963</v>
      </c>
      <c r="K1185" s="1">
        <v>1911</v>
      </c>
      <c r="L1185" t="s">
        <v>3755</v>
      </c>
      <c r="M1185" t="s">
        <v>3756</v>
      </c>
    </row>
    <row r="1186" spans="1:13" x14ac:dyDescent="0.2">
      <c r="A1186">
        <v>1427</v>
      </c>
      <c r="B1186" s="3" t="s">
        <v>583</v>
      </c>
      <c r="C1186" s="3" t="s">
        <v>2347</v>
      </c>
      <c r="D1186" t="s">
        <v>5282</v>
      </c>
      <c r="E1186" s="3" t="s">
        <v>1140</v>
      </c>
      <c r="F1186" s="1" t="s">
        <v>6692</v>
      </c>
      <c r="G1186" t="s">
        <v>5040</v>
      </c>
      <c r="H1186" t="s">
        <v>3202</v>
      </c>
      <c r="I1186" t="s">
        <v>3348</v>
      </c>
      <c r="J1186" s="2" t="s">
        <v>3104</v>
      </c>
      <c r="K1186" s="1">
        <v>1911</v>
      </c>
      <c r="L1186" t="s">
        <v>7208</v>
      </c>
      <c r="M1186" t="s">
        <v>7209</v>
      </c>
    </row>
    <row r="1187" spans="1:13" x14ac:dyDescent="0.2">
      <c r="A1187">
        <v>1431</v>
      </c>
      <c r="B1187" s="3" t="s">
        <v>583</v>
      </c>
      <c r="C1187" s="3" t="s">
        <v>1872</v>
      </c>
      <c r="D1187" t="s">
        <v>5282</v>
      </c>
      <c r="E1187" s="3" t="s">
        <v>1120</v>
      </c>
      <c r="F1187" s="1" t="s">
        <v>6692</v>
      </c>
      <c r="G1187" t="s">
        <v>5040</v>
      </c>
      <c r="H1187" t="s">
        <v>3202</v>
      </c>
      <c r="I1187" t="s">
        <v>3348</v>
      </c>
      <c r="J1187" s="2" t="s">
        <v>3104</v>
      </c>
      <c r="K1187" s="1">
        <v>1911</v>
      </c>
      <c r="L1187" t="s">
        <v>7208</v>
      </c>
      <c r="M1187" t="s">
        <v>7209</v>
      </c>
    </row>
    <row r="1188" spans="1:13" x14ac:dyDescent="0.2">
      <c r="A1188">
        <v>5311</v>
      </c>
      <c r="B1188" s="3" t="s">
        <v>5636</v>
      </c>
      <c r="C1188" s="3" t="s">
        <v>964</v>
      </c>
      <c r="D1188" t="s">
        <v>5652</v>
      </c>
      <c r="E1188" s="3" t="s">
        <v>963</v>
      </c>
      <c r="F1188" s="1" t="s">
        <v>6692</v>
      </c>
      <c r="G1188" t="s">
        <v>2868</v>
      </c>
      <c r="H1188" t="s">
        <v>2867</v>
      </c>
      <c r="I1188" t="s">
        <v>3615</v>
      </c>
      <c r="J1188" s="2" t="s">
        <v>3628</v>
      </c>
      <c r="K1188" s="1">
        <v>1911</v>
      </c>
      <c r="L1188" t="s">
        <v>3629</v>
      </c>
      <c r="M1188" t="s">
        <v>3630</v>
      </c>
    </row>
    <row r="1189" spans="1:13" x14ac:dyDescent="0.2">
      <c r="A1189">
        <v>4705</v>
      </c>
      <c r="B1189" s="3" t="s">
        <v>1486</v>
      </c>
      <c r="C1189" s="3" t="s">
        <v>1491</v>
      </c>
      <c r="D1189" t="s">
        <v>1492</v>
      </c>
      <c r="F1189" s="1" t="s">
        <v>6691</v>
      </c>
      <c r="G1189" t="s">
        <v>2890</v>
      </c>
      <c r="H1189" t="s">
        <v>3172</v>
      </c>
      <c r="I1189" t="s">
        <v>3383</v>
      </c>
      <c r="J1189" s="2" t="s">
        <v>3265</v>
      </c>
      <c r="K1189" s="1">
        <v>1911</v>
      </c>
      <c r="L1189" t="s">
        <v>3770</v>
      </c>
      <c r="M1189" t="s">
        <v>3771</v>
      </c>
    </row>
    <row r="1190" spans="1:13" x14ac:dyDescent="0.2">
      <c r="A1190">
        <v>5823</v>
      </c>
      <c r="B1190" s="3" t="s">
        <v>1631</v>
      </c>
      <c r="C1190" s="3" t="s">
        <v>1157</v>
      </c>
      <c r="D1190" t="s">
        <v>1492</v>
      </c>
      <c r="E1190" s="3" t="s">
        <v>1155</v>
      </c>
      <c r="F1190" s="1" t="s">
        <v>6692</v>
      </c>
      <c r="G1190" t="s">
        <v>2868</v>
      </c>
      <c r="H1190" t="s">
        <v>2901</v>
      </c>
      <c r="I1190" t="s">
        <v>2900</v>
      </c>
      <c r="J1190" s="2" t="s">
        <v>3265</v>
      </c>
      <c r="K1190" s="1">
        <v>1911</v>
      </c>
      <c r="L1190" t="s">
        <v>3770</v>
      </c>
      <c r="M1190" t="s">
        <v>3771</v>
      </c>
    </row>
    <row r="1191" spans="1:13" x14ac:dyDescent="0.2">
      <c r="A1191">
        <v>3919</v>
      </c>
      <c r="B1191" s="3" t="s">
        <v>1310</v>
      </c>
      <c r="C1191" s="3" t="s">
        <v>1321</v>
      </c>
      <c r="D1191" t="s">
        <v>1322</v>
      </c>
      <c r="F1191" s="1" t="s">
        <v>6691</v>
      </c>
      <c r="G1191" t="s">
        <v>2868</v>
      </c>
      <c r="H1191" t="s">
        <v>2867</v>
      </c>
      <c r="I1191" t="s">
        <v>2878</v>
      </c>
      <c r="J1191" s="2" t="s">
        <v>3028</v>
      </c>
      <c r="K1191" s="1">
        <v>1911</v>
      </c>
      <c r="L1191" t="s">
        <v>3884</v>
      </c>
      <c r="M1191" t="s">
        <v>3885</v>
      </c>
    </row>
    <row r="1192" spans="1:13" x14ac:dyDescent="0.2">
      <c r="A1192">
        <v>894</v>
      </c>
      <c r="B1192" s="3" t="s">
        <v>463</v>
      </c>
      <c r="C1192" s="3" t="s">
        <v>5134</v>
      </c>
      <c r="D1192" t="s">
        <v>1322</v>
      </c>
      <c r="E1192" s="3" t="s">
        <v>462</v>
      </c>
      <c r="F1192" s="1" t="s">
        <v>6692</v>
      </c>
      <c r="G1192" t="s">
        <v>2890</v>
      </c>
      <c r="H1192" t="s">
        <v>2889</v>
      </c>
      <c r="I1192" t="s">
        <v>3259</v>
      </c>
      <c r="J1192" s="2" t="s">
        <v>3028</v>
      </c>
      <c r="K1192" s="1">
        <v>1911</v>
      </c>
      <c r="L1192" t="s">
        <v>3884</v>
      </c>
      <c r="M1192" t="s">
        <v>3885</v>
      </c>
    </row>
    <row r="1193" spans="1:13" x14ac:dyDescent="0.2">
      <c r="A1193">
        <v>1036</v>
      </c>
      <c r="B1193" s="3" t="s">
        <v>463</v>
      </c>
      <c r="C1193" s="3" t="s">
        <v>1303</v>
      </c>
      <c r="D1193" t="s">
        <v>1322</v>
      </c>
      <c r="E1193" s="3" t="s">
        <v>443</v>
      </c>
      <c r="F1193" s="1" t="s">
        <v>6692</v>
      </c>
      <c r="G1193" t="s">
        <v>2890</v>
      </c>
      <c r="H1193" t="s">
        <v>2889</v>
      </c>
      <c r="I1193" t="s">
        <v>3259</v>
      </c>
      <c r="J1193" s="2" t="s">
        <v>3028</v>
      </c>
      <c r="K1193" s="1">
        <v>1911</v>
      </c>
      <c r="L1193" t="s">
        <v>3884</v>
      </c>
      <c r="M1193" t="s">
        <v>3885</v>
      </c>
    </row>
    <row r="1194" spans="1:13" x14ac:dyDescent="0.2">
      <c r="A1194">
        <v>984</v>
      </c>
      <c r="B1194" s="3" t="s">
        <v>463</v>
      </c>
      <c r="C1194" s="3" t="s">
        <v>5169</v>
      </c>
      <c r="D1194" t="s">
        <v>5170</v>
      </c>
      <c r="E1194" s="3" t="s">
        <v>434</v>
      </c>
      <c r="F1194" s="1" t="s">
        <v>6692</v>
      </c>
      <c r="G1194" t="s">
        <v>2890</v>
      </c>
      <c r="H1194" t="s">
        <v>2889</v>
      </c>
      <c r="I1194" t="s">
        <v>3259</v>
      </c>
      <c r="J1194" s="2" t="s">
        <v>3546</v>
      </c>
      <c r="K1194" s="1">
        <v>1912</v>
      </c>
      <c r="L1194" t="s">
        <v>3547</v>
      </c>
      <c r="M1194" t="s">
        <v>3548</v>
      </c>
    </row>
    <row r="1195" spans="1:13" x14ac:dyDescent="0.2">
      <c r="A1195">
        <v>5100</v>
      </c>
      <c r="B1195" s="3" t="s">
        <v>5615</v>
      </c>
      <c r="C1195" s="3" t="s">
        <v>5617</v>
      </c>
      <c r="D1195" t="s">
        <v>5170</v>
      </c>
      <c r="E1195" s="3" t="s">
        <v>1511</v>
      </c>
      <c r="F1195" s="1" t="s">
        <v>6692</v>
      </c>
      <c r="G1195" t="s">
        <v>2890</v>
      </c>
      <c r="H1195" t="s">
        <v>2932</v>
      </c>
      <c r="I1195" t="s">
        <v>3043</v>
      </c>
      <c r="J1195" s="2" t="s">
        <v>3546</v>
      </c>
      <c r="K1195" s="1">
        <v>1912</v>
      </c>
      <c r="L1195" t="s">
        <v>3547</v>
      </c>
      <c r="M1195" t="s">
        <v>3548</v>
      </c>
    </row>
    <row r="1196" spans="1:13" x14ac:dyDescent="0.2">
      <c r="A1196">
        <v>6188</v>
      </c>
      <c r="B1196" s="3" t="s">
        <v>5888</v>
      </c>
      <c r="C1196" s="3" t="s">
        <v>5889</v>
      </c>
      <c r="D1196" t="s">
        <v>5170</v>
      </c>
      <c r="E1196" s="3" t="s">
        <v>1231</v>
      </c>
      <c r="F1196" s="1" t="s">
        <v>6692</v>
      </c>
      <c r="G1196" t="s">
        <v>2890</v>
      </c>
      <c r="H1196" t="s">
        <v>2889</v>
      </c>
      <c r="I1196" t="s">
        <v>3815</v>
      </c>
      <c r="J1196" s="2" t="s">
        <v>3546</v>
      </c>
      <c r="K1196" s="1">
        <v>1912</v>
      </c>
      <c r="L1196" t="s">
        <v>3547</v>
      </c>
      <c r="M1196" t="s">
        <v>3548</v>
      </c>
    </row>
    <row r="1197" spans="1:13" x14ac:dyDescent="0.2">
      <c r="A1197">
        <v>6610</v>
      </c>
      <c r="B1197" s="3" t="s">
        <v>5957</v>
      </c>
      <c r="C1197" s="3" t="s">
        <v>854</v>
      </c>
      <c r="D1197" t="s">
        <v>5170</v>
      </c>
      <c r="E1197" s="3" t="s">
        <v>853</v>
      </c>
      <c r="F1197" s="1" t="s">
        <v>6692</v>
      </c>
      <c r="G1197" t="s">
        <v>2862</v>
      </c>
      <c r="H1197" t="s">
        <v>2861</v>
      </c>
      <c r="I1197" t="s">
        <v>2860</v>
      </c>
      <c r="J1197" s="2" t="s">
        <v>3546</v>
      </c>
      <c r="K1197" s="1">
        <v>1912</v>
      </c>
      <c r="L1197" t="s">
        <v>3547</v>
      </c>
      <c r="M1197" t="s">
        <v>3548</v>
      </c>
    </row>
    <row r="1198" spans="1:13" x14ac:dyDescent="0.2">
      <c r="A1198">
        <v>7218</v>
      </c>
      <c r="B1198" s="3" t="s">
        <v>1992</v>
      </c>
      <c r="C1198" s="3" t="s">
        <v>6090</v>
      </c>
      <c r="D1198" t="s">
        <v>5170</v>
      </c>
      <c r="E1198" s="3" t="s">
        <v>2010</v>
      </c>
      <c r="F1198" s="1" t="s">
        <v>6692</v>
      </c>
      <c r="G1198" t="s">
        <v>2868</v>
      </c>
      <c r="H1198" t="s">
        <v>3158</v>
      </c>
      <c r="I1198" t="s">
        <v>4335</v>
      </c>
      <c r="J1198" s="2" t="s">
        <v>3546</v>
      </c>
      <c r="K1198" s="1">
        <v>1912</v>
      </c>
      <c r="L1198" t="s">
        <v>3547</v>
      </c>
      <c r="M1198" t="s">
        <v>3548</v>
      </c>
    </row>
    <row r="1199" spans="1:13" x14ac:dyDescent="0.2">
      <c r="A1199">
        <v>7308</v>
      </c>
      <c r="B1199" s="3" t="s">
        <v>6097</v>
      </c>
      <c r="C1199" s="3" t="s">
        <v>6109</v>
      </c>
      <c r="D1199" t="s">
        <v>5170</v>
      </c>
      <c r="E1199" s="3" t="s">
        <v>1564</v>
      </c>
      <c r="F1199" s="1" t="s">
        <v>6692</v>
      </c>
      <c r="G1199" t="s">
        <v>2868</v>
      </c>
      <c r="H1199" t="s">
        <v>2867</v>
      </c>
      <c r="I1199" t="s">
        <v>3407</v>
      </c>
      <c r="J1199" s="2" t="s">
        <v>3546</v>
      </c>
      <c r="K1199" s="1">
        <v>1912</v>
      </c>
      <c r="L1199" t="s">
        <v>3547</v>
      </c>
      <c r="M1199" t="s">
        <v>3548</v>
      </c>
    </row>
    <row r="1200" spans="1:13" x14ac:dyDescent="0.2">
      <c r="A1200">
        <v>10531</v>
      </c>
      <c r="B1200" s="3" t="s">
        <v>463</v>
      </c>
      <c r="C1200" s="3" t="s">
        <v>6447</v>
      </c>
      <c r="D1200" t="s">
        <v>5170</v>
      </c>
      <c r="E1200" s="3" t="s">
        <v>6448</v>
      </c>
      <c r="F1200" s="1" t="s">
        <v>6692</v>
      </c>
      <c r="G1200" t="s">
        <v>2890</v>
      </c>
      <c r="H1200" t="s">
        <v>2889</v>
      </c>
      <c r="I1200" t="s">
        <v>3259</v>
      </c>
      <c r="J1200" s="2" t="s">
        <v>3546</v>
      </c>
      <c r="K1200" s="1">
        <v>1912</v>
      </c>
      <c r="L1200" t="s">
        <v>3547</v>
      </c>
      <c r="M1200" t="s">
        <v>3548</v>
      </c>
    </row>
    <row r="1201" spans="1:13" x14ac:dyDescent="0.2">
      <c r="A1201">
        <v>10532</v>
      </c>
      <c r="B1201" s="3" t="s">
        <v>470</v>
      </c>
      <c r="C1201" s="3" t="s">
        <v>6449</v>
      </c>
      <c r="D1201" t="s">
        <v>5170</v>
      </c>
      <c r="E1201" s="3" t="s">
        <v>484</v>
      </c>
      <c r="F1201" s="1" t="s">
        <v>6692</v>
      </c>
      <c r="G1201" t="s">
        <v>2862</v>
      </c>
      <c r="H1201" t="s">
        <v>2861</v>
      </c>
      <c r="I1201" t="s">
        <v>3264</v>
      </c>
      <c r="J1201" s="2" t="s">
        <v>3546</v>
      </c>
      <c r="K1201" s="1">
        <v>1912</v>
      </c>
      <c r="L1201" t="s">
        <v>3547</v>
      </c>
      <c r="M1201" t="s">
        <v>3548</v>
      </c>
    </row>
    <row r="1202" spans="1:13" x14ac:dyDescent="0.2">
      <c r="A1202">
        <v>5437</v>
      </c>
      <c r="B1202" s="3" t="s">
        <v>5657</v>
      </c>
      <c r="C1202" s="3" t="s">
        <v>207</v>
      </c>
      <c r="D1202" t="s">
        <v>5658</v>
      </c>
      <c r="E1202" s="3" t="s">
        <v>206</v>
      </c>
      <c r="F1202" s="1" t="s">
        <v>6692</v>
      </c>
      <c r="G1202" t="s">
        <v>2868</v>
      </c>
      <c r="H1202" t="s">
        <v>2901</v>
      </c>
      <c r="I1202" t="s">
        <v>2900</v>
      </c>
      <c r="J1202" s="2" t="s">
        <v>3076</v>
      </c>
      <c r="K1202" s="1">
        <v>1912</v>
      </c>
      <c r="L1202" t="s">
        <v>3077</v>
      </c>
      <c r="M1202" t="s">
        <v>3078</v>
      </c>
    </row>
    <row r="1203" spans="1:13" x14ac:dyDescent="0.2">
      <c r="A1203">
        <v>6070</v>
      </c>
      <c r="B1203" s="3" t="s">
        <v>1744</v>
      </c>
      <c r="C1203" s="3" t="s">
        <v>1757</v>
      </c>
      <c r="D1203" t="s">
        <v>1758</v>
      </c>
      <c r="F1203" s="1" t="s">
        <v>6691</v>
      </c>
      <c r="G1203" t="s">
        <v>2868</v>
      </c>
      <c r="H1203" t="s">
        <v>2867</v>
      </c>
      <c r="I1203" t="s">
        <v>4186</v>
      </c>
      <c r="J1203" s="2" t="s">
        <v>3028</v>
      </c>
      <c r="K1203" s="1">
        <v>1912</v>
      </c>
      <c r="L1203" t="s">
        <v>4196</v>
      </c>
      <c r="M1203" t="s">
        <v>4197</v>
      </c>
    </row>
    <row r="1204" spans="1:13" x14ac:dyDescent="0.2">
      <c r="A1204">
        <v>6259</v>
      </c>
      <c r="B1204" s="3" t="s">
        <v>1808</v>
      </c>
      <c r="C1204" s="3" t="s">
        <v>5893</v>
      </c>
      <c r="D1204" t="s">
        <v>1758</v>
      </c>
      <c r="E1204" s="3" t="s">
        <v>1768</v>
      </c>
      <c r="F1204" s="1" t="s">
        <v>6692</v>
      </c>
      <c r="G1204" t="s">
        <v>2890</v>
      </c>
      <c r="H1204" t="s">
        <v>2932</v>
      </c>
      <c r="I1204" t="s">
        <v>3212</v>
      </c>
      <c r="J1204" s="2" t="s">
        <v>3028</v>
      </c>
      <c r="K1204" s="1">
        <v>1912</v>
      </c>
      <c r="L1204" t="s">
        <v>4196</v>
      </c>
      <c r="M1204" t="s">
        <v>4197</v>
      </c>
    </row>
    <row r="1205" spans="1:13" x14ac:dyDescent="0.2">
      <c r="A1205">
        <v>2159</v>
      </c>
      <c r="B1205" s="3" t="s">
        <v>801</v>
      </c>
      <c r="C1205" s="3" t="s">
        <v>403</v>
      </c>
      <c r="D1205" t="s">
        <v>804</v>
      </c>
      <c r="F1205" s="1" t="s">
        <v>6691</v>
      </c>
      <c r="G1205" t="s">
        <v>2862</v>
      </c>
      <c r="H1205" t="s">
        <v>2861</v>
      </c>
      <c r="I1205" t="s">
        <v>2860</v>
      </c>
      <c r="J1205" s="2" t="s">
        <v>3384</v>
      </c>
      <c r="K1205" s="1">
        <v>1912</v>
      </c>
      <c r="L1205" t="s">
        <v>3428</v>
      </c>
      <c r="M1205" t="s">
        <v>3429</v>
      </c>
    </row>
    <row r="1206" spans="1:13" x14ac:dyDescent="0.2">
      <c r="A1206">
        <v>4785</v>
      </c>
      <c r="B1206" s="3" t="s">
        <v>1530</v>
      </c>
      <c r="C1206" s="3" t="s">
        <v>1531</v>
      </c>
      <c r="D1206" t="s">
        <v>804</v>
      </c>
      <c r="F1206" s="1" t="s">
        <v>6691</v>
      </c>
      <c r="G1206" t="s">
        <v>2890</v>
      </c>
      <c r="H1206" t="s">
        <v>2932</v>
      </c>
      <c r="I1206" t="s">
        <v>2931</v>
      </c>
      <c r="J1206" s="2" t="s">
        <v>3384</v>
      </c>
      <c r="K1206" s="1">
        <v>1912</v>
      </c>
      <c r="L1206" t="s">
        <v>4041</v>
      </c>
      <c r="M1206" t="s">
        <v>4042</v>
      </c>
    </row>
    <row r="1207" spans="1:13" x14ac:dyDescent="0.2">
      <c r="A1207">
        <v>6677</v>
      </c>
      <c r="B1207" s="3" t="s">
        <v>1885</v>
      </c>
      <c r="C1207" s="3" t="s">
        <v>1809</v>
      </c>
      <c r="D1207" t="s">
        <v>804</v>
      </c>
      <c r="F1207" s="1" t="s">
        <v>6691</v>
      </c>
      <c r="G1207" t="s">
        <v>2862</v>
      </c>
      <c r="H1207" t="s">
        <v>2861</v>
      </c>
      <c r="I1207" t="s">
        <v>3406</v>
      </c>
      <c r="J1207" s="2" t="s">
        <v>3384</v>
      </c>
      <c r="K1207" s="1">
        <v>1912</v>
      </c>
      <c r="L1207" t="s">
        <v>3428</v>
      </c>
      <c r="M1207" t="s">
        <v>3429</v>
      </c>
    </row>
    <row r="1208" spans="1:13" x14ac:dyDescent="0.2">
      <c r="A1208">
        <v>1424</v>
      </c>
      <c r="B1208" s="3" t="s">
        <v>583</v>
      </c>
      <c r="C1208" s="3" t="s">
        <v>5279</v>
      </c>
      <c r="D1208" t="s">
        <v>804</v>
      </c>
      <c r="E1208" s="3" t="s">
        <v>1134</v>
      </c>
      <c r="F1208" s="1" t="s">
        <v>6692</v>
      </c>
      <c r="G1208" t="s">
        <v>5040</v>
      </c>
      <c r="H1208" t="s">
        <v>3202</v>
      </c>
      <c r="I1208" t="s">
        <v>3348</v>
      </c>
      <c r="J1208" s="2" t="s">
        <v>3384</v>
      </c>
      <c r="K1208" s="1">
        <v>1912</v>
      </c>
      <c r="L1208" t="s">
        <v>7210</v>
      </c>
      <c r="M1208" t="s">
        <v>7211</v>
      </c>
    </row>
    <row r="1209" spans="1:13" x14ac:dyDescent="0.2">
      <c r="A1209">
        <v>6820</v>
      </c>
      <c r="B1209" s="3" t="s">
        <v>1889</v>
      </c>
      <c r="C1209" s="3" t="s">
        <v>6031</v>
      </c>
      <c r="D1209" t="s">
        <v>804</v>
      </c>
      <c r="E1209" s="3" t="s">
        <v>1920</v>
      </c>
      <c r="F1209" s="1" t="s">
        <v>6692</v>
      </c>
      <c r="G1209" t="s">
        <v>2862</v>
      </c>
      <c r="H1209" t="s">
        <v>2861</v>
      </c>
      <c r="I1209" t="s">
        <v>3374</v>
      </c>
      <c r="J1209" s="2" t="s">
        <v>3384</v>
      </c>
      <c r="K1209" s="1">
        <v>1912</v>
      </c>
      <c r="L1209" t="s">
        <v>3428</v>
      </c>
      <c r="M1209" t="s">
        <v>3429</v>
      </c>
    </row>
    <row r="1210" spans="1:13" x14ac:dyDescent="0.2">
      <c r="A1210">
        <v>7809</v>
      </c>
      <c r="B1210" s="3" t="s">
        <v>6173</v>
      </c>
      <c r="C1210" s="3" t="s">
        <v>128</v>
      </c>
      <c r="D1210" t="s">
        <v>804</v>
      </c>
      <c r="E1210" s="3" t="s">
        <v>679</v>
      </c>
      <c r="F1210" s="1" t="s">
        <v>6692</v>
      </c>
      <c r="G1210" t="s">
        <v>2862</v>
      </c>
      <c r="H1210" t="s">
        <v>2861</v>
      </c>
      <c r="I1210" t="s">
        <v>3264</v>
      </c>
      <c r="J1210" s="2" t="s">
        <v>3384</v>
      </c>
      <c r="K1210" s="1">
        <v>1912</v>
      </c>
      <c r="L1210" t="s">
        <v>3428</v>
      </c>
      <c r="M1210" t="s">
        <v>3429</v>
      </c>
    </row>
    <row r="1211" spans="1:13" x14ac:dyDescent="0.2">
      <c r="A1211">
        <v>1467</v>
      </c>
      <c r="B1211" s="3" t="s">
        <v>612</v>
      </c>
      <c r="C1211" s="3" t="s">
        <v>617</v>
      </c>
      <c r="D1211" t="s">
        <v>618</v>
      </c>
      <c r="F1211" s="1" t="s">
        <v>6691</v>
      </c>
      <c r="G1211" t="s">
        <v>2862</v>
      </c>
      <c r="H1211" t="s">
        <v>2861</v>
      </c>
      <c r="I1211" t="s">
        <v>3374</v>
      </c>
      <c r="J1211" s="2" t="s">
        <v>2984</v>
      </c>
      <c r="K1211" s="1">
        <v>1912</v>
      </c>
      <c r="L1211" t="s">
        <v>3381</v>
      </c>
      <c r="M1211" t="s">
        <v>3382</v>
      </c>
    </row>
    <row r="1212" spans="1:13" x14ac:dyDescent="0.2">
      <c r="A1212">
        <v>668</v>
      </c>
      <c r="B1212" s="3" t="s">
        <v>5086</v>
      </c>
      <c r="C1212" s="3" t="s">
        <v>5087</v>
      </c>
      <c r="D1212" t="s">
        <v>618</v>
      </c>
      <c r="E1212" s="3" t="s">
        <v>1595</v>
      </c>
      <c r="F1212" s="1" t="s">
        <v>6692</v>
      </c>
      <c r="G1212" t="s">
        <v>2890</v>
      </c>
      <c r="H1212" t="s">
        <v>2932</v>
      </c>
      <c r="I1212" t="s">
        <v>3403</v>
      </c>
      <c r="J1212" s="2" t="s">
        <v>2984</v>
      </c>
      <c r="K1212" s="1">
        <v>1912</v>
      </c>
      <c r="L1212" t="s">
        <v>3381</v>
      </c>
      <c r="M1212" t="s">
        <v>3382</v>
      </c>
    </row>
    <row r="1213" spans="1:13" x14ac:dyDescent="0.2">
      <c r="A1213">
        <v>2835</v>
      </c>
      <c r="B1213" s="3" t="s">
        <v>5448</v>
      </c>
      <c r="C1213" s="3" t="s">
        <v>1858</v>
      </c>
      <c r="D1213" t="s">
        <v>618</v>
      </c>
      <c r="E1213" s="3" t="s">
        <v>1857</v>
      </c>
      <c r="F1213" s="1" t="s">
        <v>6692</v>
      </c>
      <c r="G1213" t="s">
        <v>2862</v>
      </c>
      <c r="H1213" t="s">
        <v>2861</v>
      </c>
      <c r="I1213" t="s">
        <v>3299</v>
      </c>
      <c r="J1213" s="2" t="s">
        <v>2984</v>
      </c>
      <c r="K1213" s="1">
        <v>1912</v>
      </c>
      <c r="L1213" t="s">
        <v>3381</v>
      </c>
      <c r="M1213" t="s">
        <v>4244</v>
      </c>
    </row>
    <row r="1214" spans="1:13" x14ac:dyDescent="0.2">
      <c r="A1214">
        <v>1229</v>
      </c>
      <c r="B1214" s="3" t="s">
        <v>470</v>
      </c>
      <c r="C1214" s="3" t="s">
        <v>471</v>
      </c>
      <c r="D1214" t="s">
        <v>472</v>
      </c>
      <c r="F1214" s="1" t="s">
        <v>6691</v>
      </c>
      <c r="G1214" t="s">
        <v>2862</v>
      </c>
      <c r="H1214" t="s">
        <v>2861</v>
      </c>
      <c r="I1214" t="s">
        <v>3264</v>
      </c>
      <c r="J1214" s="2" t="s">
        <v>3104</v>
      </c>
      <c r="K1214" s="1">
        <v>1913</v>
      </c>
      <c r="L1214" t="s">
        <v>3182</v>
      </c>
      <c r="M1214" t="s">
        <v>3183</v>
      </c>
    </row>
    <row r="1215" spans="1:13" x14ac:dyDescent="0.2">
      <c r="A1215">
        <v>3966</v>
      </c>
      <c r="B1215" s="3" t="s">
        <v>1310</v>
      </c>
      <c r="C1215" s="3" t="s">
        <v>1324</v>
      </c>
      <c r="D1215" t="s">
        <v>472</v>
      </c>
      <c r="F1215" s="1" t="s">
        <v>6691</v>
      </c>
      <c r="G1215" t="s">
        <v>2868</v>
      </c>
      <c r="H1215" t="s">
        <v>2867</v>
      </c>
      <c r="I1215" t="s">
        <v>2878</v>
      </c>
      <c r="J1215" s="2" t="s">
        <v>3104</v>
      </c>
      <c r="K1215" s="1">
        <v>1913</v>
      </c>
      <c r="L1215" t="s">
        <v>3182</v>
      </c>
      <c r="M1215" t="s">
        <v>3183</v>
      </c>
    </row>
    <row r="1216" spans="1:13" x14ac:dyDescent="0.2">
      <c r="A1216">
        <v>4969</v>
      </c>
      <c r="B1216" s="3" t="s">
        <v>1541</v>
      </c>
      <c r="C1216" s="3" t="s">
        <v>1570</v>
      </c>
      <c r="D1216" t="s">
        <v>472</v>
      </c>
      <c r="F1216" s="1" t="s">
        <v>6691</v>
      </c>
      <c r="G1216" t="s">
        <v>2868</v>
      </c>
      <c r="H1216" t="s">
        <v>2867</v>
      </c>
      <c r="I1216" t="s">
        <v>4027</v>
      </c>
      <c r="J1216" s="2" t="s">
        <v>3104</v>
      </c>
      <c r="K1216" s="1">
        <v>1913</v>
      </c>
      <c r="L1216" t="s">
        <v>3182</v>
      </c>
      <c r="M1216" t="s">
        <v>3183</v>
      </c>
    </row>
    <row r="1217" spans="1:13" x14ac:dyDescent="0.2">
      <c r="A1217">
        <v>7398</v>
      </c>
      <c r="B1217" s="3" t="s">
        <v>2054</v>
      </c>
      <c r="C1217" s="3" t="s">
        <v>17</v>
      </c>
      <c r="D1217" t="s">
        <v>472</v>
      </c>
      <c r="F1217" s="1" t="s">
        <v>6691</v>
      </c>
      <c r="G1217" t="s">
        <v>2868</v>
      </c>
      <c r="H1217" t="s">
        <v>2867</v>
      </c>
      <c r="I1217" t="s">
        <v>4379</v>
      </c>
      <c r="J1217" s="2" t="s">
        <v>3104</v>
      </c>
      <c r="K1217" s="1">
        <v>1913</v>
      </c>
      <c r="L1217" t="s">
        <v>3182</v>
      </c>
      <c r="M1217" t="s">
        <v>3183</v>
      </c>
    </row>
    <row r="1218" spans="1:13" x14ac:dyDescent="0.2">
      <c r="A1218">
        <v>1004</v>
      </c>
      <c r="B1218" s="3" t="s">
        <v>463</v>
      </c>
      <c r="C1218" s="3" t="s">
        <v>602</v>
      </c>
      <c r="D1218" t="s">
        <v>472</v>
      </c>
      <c r="E1218" s="3" t="s">
        <v>462</v>
      </c>
      <c r="F1218" s="1" t="s">
        <v>6692</v>
      </c>
      <c r="G1218" t="s">
        <v>2890</v>
      </c>
      <c r="H1218" t="s">
        <v>2889</v>
      </c>
      <c r="I1218" t="s">
        <v>3259</v>
      </c>
      <c r="J1218" s="2" t="s">
        <v>3104</v>
      </c>
      <c r="K1218" s="1">
        <v>1913</v>
      </c>
      <c r="L1218" t="s">
        <v>3182</v>
      </c>
      <c r="M1218" t="s">
        <v>3183</v>
      </c>
    </row>
    <row r="1219" spans="1:13" x14ac:dyDescent="0.2">
      <c r="A1219">
        <v>1205</v>
      </c>
      <c r="B1219" s="3" t="s">
        <v>5215</v>
      </c>
      <c r="C1219" s="3" t="s">
        <v>2812</v>
      </c>
      <c r="D1219" t="s">
        <v>472</v>
      </c>
      <c r="E1219" s="3" t="s">
        <v>2811</v>
      </c>
      <c r="F1219" s="1" t="s">
        <v>6692</v>
      </c>
      <c r="G1219" t="s">
        <v>2890</v>
      </c>
      <c r="H1219" t="s">
        <v>2932</v>
      </c>
      <c r="I1219" t="s">
        <v>3043</v>
      </c>
      <c r="J1219" s="2" t="s">
        <v>3104</v>
      </c>
      <c r="K1219" s="1">
        <v>1913</v>
      </c>
      <c r="L1219" t="s">
        <v>3182</v>
      </c>
      <c r="M1219" t="s">
        <v>3183</v>
      </c>
    </row>
    <row r="1220" spans="1:13" x14ac:dyDescent="0.2">
      <c r="A1220">
        <v>1332</v>
      </c>
      <c r="B1220" s="3" t="s">
        <v>5249</v>
      </c>
      <c r="C1220" s="3" t="s">
        <v>5250</v>
      </c>
      <c r="D1220" t="s">
        <v>472</v>
      </c>
      <c r="E1220" s="3" t="s">
        <v>1869</v>
      </c>
      <c r="F1220" s="1" t="s">
        <v>6692</v>
      </c>
      <c r="G1220" t="s">
        <v>2890</v>
      </c>
      <c r="H1220" t="s">
        <v>3681</v>
      </c>
      <c r="I1220" t="s">
        <v>3680</v>
      </c>
      <c r="J1220" s="2" t="s">
        <v>3104</v>
      </c>
      <c r="K1220" s="1">
        <v>1913</v>
      </c>
      <c r="L1220" t="s">
        <v>3182</v>
      </c>
      <c r="M1220" t="s">
        <v>3183</v>
      </c>
    </row>
    <row r="1221" spans="1:13" x14ac:dyDescent="0.2">
      <c r="A1221">
        <v>2372</v>
      </c>
      <c r="B1221" s="3" t="s">
        <v>887</v>
      </c>
      <c r="C1221" s="3" t="s">
        <v>177</v>
      </c>
      <c r="D1221" t="s">
        <v>472</v>
      </c>
      <c r="E1221" s="3" t="s">
        <v>1269</v>
      </c>
      <c r="F1221" s="1" t="s">
        <v>6692</v>
      </c>
      <c r="G1221" t="s">
        <v>2890</v>
      </c>
      <c r="H1221" t="s">
        <v>2932</v>
      </c>
      <c r="I1221" t="s">
        <v>3564</v>
      </c>
      <c r="J1221" s="2" t="s">
        <v>3104</v>
      </c>
      <c r="K1221" s="1">
        <v>1913</v>
      </c>
      <c r="L1221" t="s">
        <v>3182</v>
      </c>
      <c r="M1221" t="s">
        <v>3183</v>
      </c>
    </row>
    <row r="1222" spans="1:13" x14ac:dyDescent="0.2">
      <c r="A1222">
        <v>2594</v>
      </c>
      <c r="B1222" s="3" t="s">
        <v>973</v>
      </c>
      <c r="C1222" s="3" t="s">
        <v>348</v>
      </c>
      <c r="D1222" t="s">
        <v>472</v>
      </c>
      <c r="E1222" s="3" t="s">
        <v>346</v>
      </c>
      <c r="F1222" s="1" t="s">
        <v>6692</v>
      </c>
      <c r="G1222" t="s">
        <v>2890</v>
      </c>
      <c r="H1222" t="s">
        <v>2932</v>
      </c>
      <c r="I1222" t="s">
        <v>2931</v>
      </c>
      <c r="J1222" s="2" t="s">
        <v>3104</v>
      </c>
      <c r="K1222" s="1">
        <v>1913</v>
      </c>
      <c r="L1222" t="s">
        <v>3182</v>
      </c>
      <c r="M1222" t="s">
        <v>3183</v>
      </c>
    </row>
    <row r="1223" spans="1:13" x14ac:dyDescent="0.2">
      <c r="A1223">
        <v>4034</v>
      </c>
      <c r="B1223" s="3" t="s">
        <v>1330</v>
      </c>
      <c r="C1223" s="3" t="s">
        <v>5545</v>
      </c>
      <c r="D1223" t="s">
        <v>472</v>
      </c>
      <c r="E1223" s="3" t="s">
        <v>1349</v>
      </c>
      <c r="F1223" s="1" t="s">
        <v>6692</v>
      </c>
      <c r="G1223" t="s">
        <v>2868</v>
      </c>
      <c r="H1223" t="s">
        <v>3158</v>
      </c>
      <c r="I1223" t="s">
        <v>3157</v>
      </c>
      <c r="J1223" s="2" t="s">
        <v>3104</v>
      </c>
      <c r="K1223" s="1">
        <v>1913</v>
      </c>
      <c r="L1223" t="s">
        <v>3182</v>
      </c>
      <c r="M1223" t="s">
        <v>3183</v>
      </c>
    </row>
    <row r="1224" spans="1:13" x14ac:dyDescent="0.2">
      <c r="A1224">
        <v>4950</v>
      </c>
      <c r="B1224" s="3" t="s">
        <v>1541</v>
      </c>
      <c r="C1224" s="3" t="s">
        <v>5596</v>
      </c>
      <c r="D1224" t="s">
        <v>472</v>
      </c>
      <c r="E1224" s="3" t="s">
        <v>2164</v>
      </c>
      <c r="F1224" s="1" t="s">
        <v>6692</v>
      </c>
      <c r="G1224" t="s">
        <v>2868</v>
      </c>
      <c r="H1224" t="s">
        <v>2867</v>
      </c>
      <c r="I1224" t="s">
        <v>4027</v>
      </c>
      <c r="J1224" s="2" t="s">
        <v>3104</v>
      </c>
      <c r="K1224" s="1">
        <v>1913</v>
      </c>
      <c r="L1224" t="s">
        <v>3182</v>
      </c>
      <c r="M1224" t="s">
        <v>3183</v>
      </c>
    </row>
    <row r="1225" spans="1:13" x14ac:dyDescent="0.2">
      <c r="A1225">
        <v>4953</v>
      </c>
      <c r="B1225" s="3" t="s">
        <v>1541</v>
      </c>
      <c r="C1225" s="3" t="s">
        <v>531</v>
      </c>
      <c r="D1225" t="s">
        <v>472</v>
      </c>
      <c r="E1225" s="3" t="s">
        <v>1562</v>
      </c>
      <c r="F1225" s="1" t="s">
        <v>6692</v>
      </c>
      <c r="G1225" t="s">
        <v>2868</v>
      </c>
      <c r="H1225" t="s">
        <v>2867</v>
      </c>
      <c r="I1225" t="s">
        <v>4027</v>
      </c>
      <c r="J1225" s="2" t="s">
        <v>3104</v>
      </c>
      <c r="K1225" s="1">
        <v>1913</v>
      </c>
      <c r="L1225" t="s">
        <v>3182</v>
      </c>
      <c r="M1225" t="s">
        <v>3183</v>
      </c>
    </row>
    <row r="1226" spans="1:13" x14ac:dyDescent="0.2">
      <c r="A1226">
        <v>4971</v>
      </c>
      <c r="B1226" s="3" t="s">
        <v>1541</v>
      </c>
      <c r="C1226" s="3" t="s">
        <v>453</v>
      </c>
      <c r="D1226" t="s">
        <v>472</v>
      </c>
      <c r="E1226" s="3" t="s">
        <v>1571</v>
      </c>
      <c r="F1226" s="1" t="s">
        <v>6692</v>
      </c>
      <c r="G1226" t="s">
        <v>2868</v>
      </c>
      <c r="H1226" t="s">
        <v>2867</v>
      </c>
      <c r="I1226" t="s">
        <v>4027</v>
      </c>
      <c r="J1226" s="2" t="s">
        <v>3104</v>
      </c>
      <c r="K1226" s="1">
        <v>1913</v>
      </c>
      <c r="L1226" t="s">
        <v>3182</v>
      </c>
      <c r="M1226" t="s">
        <v>3183</v>
      </c>
    </row>
    <row r="1227" spans="1:13" x14ac:dyDescent="0.2">
      <c r="A1227">
        <v>5455</v>
      </c>
      <c r="B1227" s="3" t="s">
        <v>5657</v>
      </c>
      <c r="C1227" s="3" t="s">
        <v>1604</v>
      </c>
      <c r="D1227" t="s">
        <v>472</v>
      </c>
      <c r="E1227" s="3" t="s">
        <v>1603</v>
      </c>
      <c r="F1227" s="1" t="s">
        <v>6692</v>
      </c>
      <c r="G1227" t="s">
        <v>2868</v>
      </c>
      <c r="H1227" t="s">
        <v>2901</v>
      </c>
      <c r="I1227" t="s">
        <v>2900</v>
      </c>
      <c r="J1227" s="2" t="s">
        <v>3104</v>
      </c>
      <c r="K1227" s="1">
        <v>1913</v>
      </c>
      <c r="L1227" t="s">
        <v>3182</v>
      </c>
      <c r="M1227" t="s">
        <v>3183</v>
      </c>
    </row>
    <row r="1228" spans="1:13" x14ac:dyDescent="0.2">
      <c r="A1228">
        <v>5494</v>
      </c>
      <c r="B1228" s="3" t="s">
        <v>5657</v>
      </c>
      <c r="C1228" s="3" t="s">
        <v>5694</v>
      </c>
      <c r="D1228" t="s">
        <v>472</v>
      </c>
      <c r="E1228" s="3" t="s">
        <v>52</v>
      </c>
      <c r="F1228" s="1" t="s">
        <v>6692</v>
      </c>
      <c r="G1228" t="s">
        <v>2868</v>
      </c>
      <c r="H1228" t="s">
        <v>2901</v>
      </c>
      <c r="I1228" t="s">
        <v>2900</v>
      </c>
      <c r="J1228" s="2" t="s">
        <v>3104</v>
      </c>
      <c r="K1228" s="1">
        <v>1913</v>
      </c>
      <c r="L1228" t="s">
        <v>3182</v>
      </c>
      <c r="M1228" t="s">
        <v>3183</v>
      </c>
    </row>
    <row r="1229" spans="1:13" x14ac:dyDescent="0.2">
      <c r="A1229">
        <v>5496</v>
      </c>
      <c r="B1229" s="3" t="s">
        <v>5657</v>
      </c>
      <c r="C1229" s="3" t="s">
        <v>5696</v>
      </c>
      <c r="D1229" t="s">
        <v>472</v>
      </c>
      <c r="E1229" s="3" t="s">
        <v>1633</v>
      </c>
      <c r="F1229" s="1" t="s">
        <v>6692</v>
      </c>
      <c r="G1229" t="s">
        <v>2868</v>
      </c>
      <c r="H1229" t="s">
        <v>2901</v>
      </c>
      <c r="I1229" t="s">
        <v>2900</v>
      </c>
      <c r="J1229" s="2" t="s">
        <v>3104</v>
      </c>
      <c r="K1229" s="1">
        <v>1913</v>
      </c>
      <c r="L1229" t="s">
        <v>3182</v>
      </c>
      <c r="M1229" t="s">
        <v>3183</v>
      </c>
    </row>
    <row r="1230" spans="1:13" x14ac:dyDescent="0.2">
      <c r="A1230">
        <v>6255</v>
      </c>
      <c r="B1230" s="3" t="s">
        <v>1808</v>
      </c>
      <c r="C1230" s="3" t="s">
        <v>2689</v>
      </c>
      <c r="D1230" t="s">
        <v>472</v>
      </c>
      <c r="E1230" s="3" t="s">
        <v>1771</v>
      </c>
      <c r="F1230" s="1" t="s">
        <v>6692</v>
      </c>
      <c r="G1230" t="s">
        <v>2890</v>
      </c>
      <c r="H1230" t="s">
        <v>2932</v>
      </c>
      <c r="I1230" t="s">
        <v>3212</v>
      </c>
      <c r="J1230" s="2" t="s">
        <v>3104</v>
      </c>
      <c r="K1230" s="1">
        <v>1913</v>
      </c>
      <c r="L1230" t="s">
        <v>3182</v>
      </c>
      <c r="M1230" t="s">
        <v>3183</v>
      </c>
    </row>
    <row r="1231" spans="1:13" x14ac:dyDescent="0.2">
      <c r="A1231">
        <v>6271</v>
      </c>
      <c r="B1231" s="3" t="s">
        <v>1808</v>
      </c>
      <c r="C1231" s="3" t="s">
        <v>5894</v>
      </c>
      <c r="D1231" t="s">
        <v>472</v>
      </c>
      <c r="E1231" s="3" t="s">
        <v>1768</v>
      </c>
      <c r="F1231" s="1" t="s">
        <v>6692</v>
      </c>
      <c r="G1231" t="s">
        <v>2890</v>
      </c>
      <c r="H1231" t="s">
        <v>2932</v>
      </c>
      <c r="I1231" t="s">
        <v>3212</v>
      </c>
      <c r="J1231" s="2" t="s">
        <v>3104</v>
      </c>
      <c r="K1231" s="1">
        <v>1913</v>
      </c>
      <c r="L1231" t="s">
        <v>3182</v>
      </c>
      <c r="M1231" t="s">
        <v>3183</v>
      </c>
    </row>
    <row r="1232" spans="1:13" x14ac:dyDescent="0.2">
      <c r="A1232">
        <v>6974</v>
      </c>
      <c r="B1232" s="3" t="s">
        <v>1967</v>
      </c>
      <c r="C1232" s="3" t="s">
        <v>6060</v>
      </c>
      <c r="D1232" t="s">
        <v>472</v>
      </c>
      <c r="E1232" s="3" t="s">
        <v>1966</v>
      </c>
      <c r="F1232" s="1" t="s">
        <v>6692</v>
      </c>
      <c r="G1232" t="s">
        <v>2890</v>
      </c>
      <c r="H1232" t="s">
        <v>3172</v>
      </c>
      <c r="I1232" t="s">
        <v>4322</v>
      </c>
      <c r="J1232" s="2" t="s">
        <v>3104</v>
      </c>
      <c r="K1232" s="1">
        <v>1913</v>
      </c>
      <c r="L1232" t="s">
        <v>3182</v>
      </c>
      <c r="M1232" t="s">
        <v>3183</v>
      </c>
    </row>
    <row r="1233" spans="1:13" x14ac:dyDescent="0.2">
      <c r="A1233">
        <v>7758</v>
      </c>
      <c r="B1233" s="3" t="s">
        <v>1541</v>
      </c>
      <c r="C1233" s="3" t="s">
        <v>1184</v>
      </c>
      <c r="D1233" t="s">
        <v>472</v>
      </c>
      <c r="E1233" s="3" t="s">
        <v>1545</v>
      </c>
      <c r="F1233" s="1" t="s">
        <v>6692</v>
      </c>
      <c r="G1233" t="s">
        <v>2868</v>
      </c>
      <c r="H1233" t="s">
        <v>2867</v>
      </c>
      <c r="I1233" t="s">
        <v>4027</v>
      </c>
      <c r="J1233" s="2" t="s">
        <v>3104</v>
      </c>
      <c r="K1233" s="1">
        <v>1913</v>
      </c>
      <c r="L1233" t="s">
        <v>3182</v>
      </c>
      <c r="M1233" t="s">
        <v>3183</v>
      </c>
    </row>
    <row r="1234" spans="1:13" x14ac:dyDescent="0.2">
      <c r="A1234">
        <v>8558</v>
      </c>
      <c r="B1234" s="3" t="s">
        <v>5657</v>
      </c>
      <c r="C1234" s="3" t="s">
        <v>6221</v>
      </c>
      <c r="D1234" t="s">
        <v>472</v>
      </c>
      <c r="E1234" s="3" t="s">
        <v>711</v>
      </c>
      <c r="F1234" s="1" t="s">
        <v>6692</v>
      </c>
      <c r="G1234" t="s">
        <v>2868</v>
      </c>
      <c r="H1234" t="s">
        <v>2901</v>
      </c>
      <c r="I1234" t="s">
        <v>2900</v>
      </c>
      <c r="J1234" s="2" t="s">
        <v>3104</v>
      </c>
      <c r="K1234" s="1">
        <v>1913</v>
      </c>
      <c r="L1234" t="s">
        <v>3182</v>
      </c>
      <c r="M1234" t="s">
        <v>3183</v>
      </c>
    </row>
    <row r="1235" spans="1:13" x14ac:dyDescent="0.2">
      <c r="A1235">
        <v>9820</v>
      </c>
      <c r="B1235" s="3" t="s">
        <v>6284</v>
      </c>
      <c r="C1235" s="3" t="s">
        <v>5165</v>
      </c>
      <c r="D1235" t="s">
        <v>472</v>
      </c>
      <c r="E1235" s="3" t="s">
        <v>1367</v>
      </c>
      <c r="F1235" s="1" t="s">
        <v>6692</v>
      </c>
      <c r="G1235" t="s">
        <v>2890</v>
      </c>
      <c r="H1235" t="s">
        <v>3172</v>
      </c>
      <c r="I1235" t="s">
        <v>3601</v>
      </c>
      <c r="J1235" s="2" t="s">
        <v>3104</v>
      </c>
      <c r="K1235" s="1">
        <v>1913</v>
      </c>
      <c r="L1235" t="s">
        <v>3182</v>
      </c>
      <c r="M1235" t="s">
        <v>3183</v>
      </c>
    </row>
    <row r="1236" spans="1:13" x14ac:dyDescent="0.2">
      <c r="A1236">
        <v>9827</v>
      </c>
      <c r="B1236" s="3" t="s">
        <v>1704</v>
      </c>
      <c r="C1236" s="3" t="s">
        <v>6029</v>
      </c>
      <c r="D1236" t="s">
        <v>472</v>
      </c>
      <c r="E1236" s="3" t="s">
        <v>1940</v>
      </c>
      <c r="F1236" s="1" t="s">
        <v>6692</v>
      </c>
      <c r="G1236" t="s">
        <v>2868</v>
      </c>
      <c r="H1236" t="s">
        <v>2927</v>
      </c>
      <c r="I1236" t="s">
        <v>4158</v>
      </c>
      <c r="J1236" s="2" t="s">
        <v>3104</v>
      </c>
      <c r="K1236" s="1">
        <v>1913</v>
      </c>
      <c r="L1236" t="s">
        <v>3182</v>
      </c>
      <c r="M1236" t="s">
        <v>3183</v>
      </c>
    </row>
    <row r="1237" spans="1:13" x14ac:dyDescent="0.2">
      <c r="A1237">
        <v>9835</v>
      </c>
      <c r="B1237" s="3" t="s">
        <v>6285</v>
      </c>
      <c r="C1237" s="3" t="s">
        <v>6286</v>
      </c>
      <c r="D1237" t="s">
        <v>472</v>
      </c>
      <c r="E1237" s="3" t="s">
        <v>33</v>
      </c>
      <c r="F1237" s="1" t="s">
        <v>6692</v>
      </c>
      <c r="G1237" t="s">
        <v>2890</v>
      </c>
      <c r="H1237" t="s">
        <v>2889</v>
      </c>
      <c r="I1237" t="s">
        <v>2888</v>
      </c>
      <c r="J1237" s="2" t="s">
        <v>3104</v>
      </c>
      <c r="K1237" s="1">
        <v>1913</v>
      </c>
      <c r="L1237" t="s">
        <v>3182</v>
      </c>
      <c r="M1237" t="s">
        <v>3183</v>
      </c>
    </row>
    <row r="1238" spans="1:13" x14ac:dyDescent="0.2">
      <c r="A1238">
        <v>9909</v>
      </c>
      <c r="B1238" s="3" t="s">
        <v>6273</v>
      </c>
      <c r="C1238" s="3" t="s">
        <v>6287</v>
      </c>
      <c r="D1238" t="s">
        <v>472</v>
      </c>
      <c r="E1238" s="3" t="s">
        <v>2160</v>
      </c>
      <c r="F1238" s="1" t="s">
        <v>6692</v>
      </c>
      <c r="G1238" t="s">
        <v>2868</v>
      </c>
      <c r="H1238" t="s">
        <v>2867</v>
      </c>
      <c r="I1238" t="s">
        <v>3407</v>
      </c>
      <c r="J1238" s="2" t="s">
        <v>3104</v>
      </c>
      <c r="K1238" s="1">
        <v>1913</v>
      </c>
      <c r="L1238" t="s">
        <v>3182</v>
      </c>
      <c r="M1238" t="s">
        <v>3183</v>
      </c>
    </row>
    <row r="1239" spans="1:13" x14ac:dyDescent="0.2">
      <c r="A1239">
        <v>9925</v>
      </c>
      <c r="B1239" s="3" t="s">
        <v>6289</v>
      </c>
      <c r="C1239" s="3" t="s">
        <v>6290</v>
      </c>
      <c r="D1239" t="s">
        <v>472</v>
      </c>
      <c r="E1239" s="3" t="s">
        <v>1497</v>
      </c>
      <c r="F1239" s="1" t="s">
        <v>6692</v>
      </c>
      <c r="G1239" t="s">
        <v>2868</v>
      </c>
      <c r="H1239" t="s">
        <v>2867</v>
      </c>
      <c r="I1239" t="s">
        <v>4027</v>
      </c>
      <c r="J1239" s="2" t="s">
        <v>3104</v>
      </c>
      <c r="K1239" s="1">
        <v>1913</v>
      </c>
      <c r="L1239" t="s">
        <v>3182</v>
      </c>
      <c r="M1239" t="s">
        <v>3183</v>
      </c>
    </row>
    <row r="1240" spans="1:13" x14ac:dyDescent="0.2">
      <c r="A1240">
        <v>9926</v>
      </c>
      <c r="B1240" s="3" t="s">
        <v>6273</v>
      </c>
      <c r="C1240" s="3" t="s">
        <v>1834</v>
      </c>
      <c r="D1240" t="s">
        <v>472</v>
      </c>
      <c r="E1240" s="3" t="s">
        <v>6177</v>
      </c>
      <c r="F1240" s="1" t="s">
        <v>6692</v>
      </c>
      <c r="G1240" t="s">
        <v>2868</v>
      </c>
      <c r="H1240" t="s">
        <v>2867</v>
      </c>
      <c r="I1240" t="s">
        <v>3407</v>
      </c>
      <c r="J1240" s="2" t="s">
        <v>3104</v>
      </c>
      <c r="K1240" s="1">
        <v>1913</v>
      </c>
      <c r="L1240" t="s">
        <v>3182</v>
      </c>
      <c r="M1240" t="s">
        <v>3183</v>
      </c>
    </row>
    <row r="1241" spans="1:13" x14ac:dyDescent="0.2">
      <c r="A1241">
        <v>14500</v>
      </c>
      <c r="B1241" s="3" t="s">
        <v>2054</v>
      </c>
      <c r="C1241" s="3" t="s">
        <v>6626</v>
      </c>
      <c r="D1241" t="s">
        <v>472</v>
      </c>
      <c r="E1241" s="3" t="s">
        <v>2062</v>
      </c>
      <c r="F1241" s="1" t="s">
        <v>6692</v>
      </c>
      <c r="G1241" t="s">
        <v>2868</v>
      </c>
      <c r="H1241" t="s">
        <v>2867</v>
      </c>
      <c r="I1241" t="s">
        <v>4379</v>
      </c>
      <c r="J1241" s="2" t="s">
        <v>3104</v>
      </c>
      <c r="K1241" s="1">
        <v>1913</v>
      </c>
      <c r="L1241" t="s">
        <v>3182</v>
      </c>
      <c r="M1241" t="s">
        <v>3183</v>
      </c>
    </row>
    <row r="1242" spans="1:13" x14ac:dyDescent="0.2">
      <c r="A1242">
        <v>14501</v>
      </c>
      <c r="B1242" s="3" t="s">
        <v>2054</v>
      </c>
      <c r="C1242" s="3" t="s">
        <v>6627</v>
      </c>
      <c r="D1242" t="s">
        <v>472</v>
      </c>
      <c r="E1242" s="3" t="s">
        <v>2062</v>
      </c>
      <c r="F1242" s="1" t="s">
        <v>6692</v>
      </c>
      <c r="G1242" t="s">
        <v>2868</v>
      </c>
      <c r="H1242" t="s">
        <v>2867</v>
      </c>
      <c r="I1242" t="s">
        <v>4379</v>
      </c>
      <c r="J1242" s="2" t="s">
        <v>3104</v>
      </c>
      <c r="K1242" s="1">
        <v>1913</v>
      </c>
      <c r="L1242" t="s">
        <v>3182</v>
      </c>
      <c r="M1242" t="s">
        <v>3183</v>
      </c>
    </row>
    <row r="1243" spans="1:13" x14ac:dyDescent="0.2">
      <c r="A1243">
        <v>7338</v>
      </c>
      <c r="B1243" s="3" t="s">
        <v>6097</v>
      </c>
      <c r="C1243" s="3" t="s">
        <v>6123</v>
      </c>
      <c r="D1243" t="s">
        <v>6124</v>
      </c>
      <c r="E1243" s="3" t="s">
        <v>2157</v>
      </c>
      <c r="F1243" s="1" t="s">
        <v>6692</v>
      </c>
      <c r="G1243" t="s">
        <v>2868</v>
      </c>
      <c r="H1243" t="s">
        <v>2867</v>
      </c>
      <c r="I1243" t="s">
        <v>3407</v>
      </c>
      <c r="J1243" s="2" t="s">
        <v>2990</v>
      </c>
      <c r="K1243" s="1">
        <v>1913</v>
      </c>
      <c r="L1243" t="s">
        <v>7212</v>
      </c>
      <c r="M1243" t="s">
        <v>7213</v>
      </c>
    </row>
    <row r="1244" spans="1:13" x14ac:dyDescent="0.2">
      <c r="A1244">
        <v>2736</v>
      </c>
      <c r="B1244" s="3" t="s">
        <v>1037</v>
      </c>
      <c r="C1244" s="3" t="s">
        <v>5442</v>
      </c>
      <c r="D1244" t="s">
        <v>5443</v>
      </c>
      <c r="E1244" s="3" t="s">
        <v>1418</v>
      </c>
      <c r="F1244" s="1" t="s">
        <v>6692</v>
      </c>
      <c r="G1244" t="s">
        <v>2862</v>
      </c>
      <c r="H1244" t="s">
        <v>3371</v>
      </c>
      <c r="I1244" t="s">
        <v>3679</v>
      </c>
      <c r="J1244" s="2" t="s">
        <v>4822</v>
      </c>
      <c r="K1244" s="1">
        <v>1913</v>
      </c>
      <c r="L1244" t="s">
        <v>7214</v>
      </c>
      <c r="M1244" t="s">
        <v>7215</v>
      </c>
    </row>
    <row r="1245" spans="1:13" x14ac:dyDescent="0.2">
      <c r="A1245">
        <v>929</v>
      </c>
      <c r="B1245" s="3" t="s">
        <v>463</v>
      </c>
      <c r="C1245" s="3" t="s">
        <v>5150</v>
      </c>
      <c r="D1245" t="s">
        <v>5151</v>
      </c>
      <c r="E1245" s="3" t="s">
        <v>1768</v>
      </c>
      <c r="F1245" s="1" t="s">
        <v>6692</v>
      </c>
      <c r="G1245" t="s">
        <v>2890</v>
      </c>
      <c r="H1245" t="s">
        <v>2889</v>
      </c>
      <c r="I1245" t="s">
        <v>3259</v>
      </c>
      <c r="J1245" s="2" t="s">
        <v>3252</v>
      </c>
      <c r="K1245" s="1">
        <v>1913</v>
      </c>
      <c r="L1245" t="s">
        <v>3253</v>
      </c>
      <c r="M1245" t="s">
        <v>3254</v>
      </c>
    </row>
    <row r="1246" spans="1:13" x14ac:dyDescent="0.2">
      <c r="A1246">
        <v>1025</v>
      </c>
      <c r="B1246" s="3" t="s">
        <v>463</v>
      </c>
      <c r="C1246" s="3" t="s">
        <v>450</v>
      </c>
      <c r="D1246" t="s">
        <v>5151</v>
      </c>
      <c r="E1246" s="3" t="s">
        <v>449</v>
      </c>
      <c r="F1246" s="1" t="s">
        <v>6692</v>
      </c>
      <c r="G1246" t="s">
        <v>2890</v>
      </c>
      <c r="H1246" t="s">
        <v>2889</v>
      </c>
      <c r="I1246" t="s">
        <v>3259</v>
      </c>
      <c r="J1246" s="2" t="s">
        <v>3252</v>
      </c>
      <c r="K1246" s="1">
        <v>1913</v>
      </c>
      <c r="L1246" t="s">
        <v>3253</v>
      </c>
      <c r="M1246" t="s">
        <v>3254</v>
      </c>
    </row>
    <row r="1247" spans="1:13" x14ac:dyDescent="0.2">
      <c r="A1247">
        <v>1468</v>
      </c>
      <c r="B1247" s="3" t="s">
        <v>619</v>
      </c>
      <c r="C1247" s="3" t="s">
        <v>620</v>
      </c>
      <c r="D1247" t="s">
        <v>621</v>
      </c>
      <c r="F1247" s="1" t="s">
        <v>6691</v>
      </c>
      <c r="G1247" t="s">
        <v>2890</v>
      </c>
      <c r="H1247" t="s">
        <v>3172</v>
      </c>
      <c r="I1247" t="s">
        <v>3383</v>
      </c>
      <c r="J1247" s="2" t="s">
        <v>3384</v>
      </c>
      <c r="K1247" s="1">
        <v>1913</v>
      </c>
      <c r="L1247" t="s">
        <v>3385</v>
      </c>
      <c r="M1247" t="s">
        <v>3386</v>
      </c>
    </row>
    <row r="1248" spans="1:13" x14ac:dyDescent="0.2">
      <c r="A1248">
        <v>2148</v>
      </c>
      <c r="B1248" s="3" t="s">
        <v>792</v>
      </c>
      <c r="C1248" s="3" t="s">
        <v>796</v>
      </c>
      <c r="D1248" t="s">
        <v>797</v>
      </c>
      <c r="F1248" s="1" t="s">
        <v>6691</v>
      </c>
      <c r="G1248" t="s">
        <v>2890</v>
      </c>
      <c r="H1248" t="s">
        <v>2932</v>
      </c>
      <c r="I1248" t="s">
        <v>3403</v>
      </c>
      <c r="J1248" s="2" t="s">
        <v>3384</v>
      </c>
      <c r="K1248" s="1">
        <v>1913</v>
      </c>
      <c r="L1248" t="s">
        <v>3501</v>
      </c>
      <c r="M1248" t="s">
        <v>3502</v>
      </c>
    </row>
    <row r="1249" spans="1:13" x14ac:dyDescent="0.2">
      <c r="A1249">
        <v>5517</v>
      </c>
      <c r="B1249" s="3" t="s">
        <v>1631</v>
      </c>
      <c r="C1249" s="3" t="s">
        <v>1667</v>
      </c>
      <c r="D1249" t="s">
        <v>5705</v>
      </c>
      <c r="E1249" s="3" t="s">
        <v>1665</v>
      </c>
      <c r="F1249" s="1" t="s">
        <v>6692</v>
      </c>
      <c r="G1249" t="s">
        <v>2868</v>
      </c>
      <c r="H1249" t="s">
        <v>2901</v>
      </c>
      <c r="I1249" t="s">
        <v>2900</v>
      </c>
      <c r="J1249" s="2" t="s">
        <v>3006</v>
      </c>
      <c r="K1249" s="1">
        <v>1913</v>
      </c>
      <c r="L1249" t="s">
        <v>3007</v>
      </c>
      <c r="M1249" t="s">
        <v>3008</v>
      </c>
    </row>
    <row r="1250" spans="1:13" x14ac:dyDescent="0.2">
      <c r="A1250">
        <v>5783</v>
      </c>
      <c r="B1250" s="3" t="s">
        <v>1631</v>
      </c>
      <c r="C1250" s="3" t="s">
        <v>136</v>
      </c>
      <c r="D1250" t="s">
        <v>5705</v>
      </c>
      <c r="E1250" s="3" t="s">
        <v>2232</v>
      </c>
      <c r="F1250" s="1" t="s">
        <v>6692</v>
      </c>
      <c r="G1250" t="s">
        <v>2868</v>
      </c>
      <c r="H1250" t="s">
        <v>2901</v>
      </c>
      <c r="I1250" t="s">
        <v>2900</v>
      </c>
      <c r="J1250" s="2" t="s">
        <v>3006</v>
      </c>
      <c r="K1250" s="1">
        <v>1913</v>
      </c>
      <c r="L1250" t="s">
        <v>3007</v>
      </c>
      <c r="M1250" t="s">
        <v>3008</v>
      </c>
    </row>
    <row r="1251" spans="1:13" x14ac:dyDescent="0.2">
      <c r="A1251">
        <v>6358</v>
      </c>
      <c r="B1251" s="3" t="s">
        <v>1811</v>
      </c>
      <c r="C1251" s="3" t="s">
        <v>136</v>
      </c>
      <c r="D1251" t="s">
        <v>5705</v>
      </c>
      <c r="E1251" s="3" t="s">
        <v>135</v>
      </c>
      <c r="F1251" s="1" t="s">
        <v>6692</v>
      </c>
      <c r="G1251" t="s">
        <v>2890</v>
      </c>
      <c r="H1251" t="s">
        <v>2932</v>
      </c>
      <c r="I1251" t="s">
        <v>3043</v>
      </c>
      <c r="J1251" s="2" t="s">
        <v>3006</v>
      </c>
      <c r="K1251" s="1">
        <v>1913</v>
      </c>
      <c r="L1251" t="s">
        <v>3007</v>
      </c>
      <c r="M1251" t="s">
        <v>3008</v>
      </c>
    </row>
    <row r="1252" spans="1:13" x14ac:dyDescent="0.2">
      <c r="A1252">
        <v>10561</v>
      </c>
      <c r="B1252" s="3" t="s">
        <v>6214</v>
      </c>
      <c r="C1252" s="3" t="s">
        <v>1104</v>
      </c>
      <c r="D1252" t="s">
        <v>6464</v>
      </c>
      <c r="E1252" s="3" t="s">
        <v>1103</v>
      </c>
      <c r="F1252" s="1" t="s">
        <v>6692</v>
      </c>
      <c r="G1252" t="s">
        <v>2890</v>
      </c>
      <c r="H1252" t="s">
        <v>2932</v>
      </c>
      <c r="I1252" t="s">
        <v>3043</v>
      </c>
      <c r="J1252" s="2" t="s">
        <v>2990</v>
      </c>
      <c r="K1252" s="1">
        <v>1914</v>
      </c>
      <c r="L1252" t="s">
        <v>3730</v>
      </c>
      <c r="M1252" t="s">
        <v>3731</v>
      </c>
    </row>
    <row r="1253" spans="1:13" x14ac:dyDescent="0.2">
      <c r="A1253">
        <v>5789</v>
      </c>
      <c r="B1253" s="3" t="s">
        <v>1631</v>
      </c>
      <c r="C1253" s="3" t="s">
        <v>302</v>
      </c>
      <c r="D1253" t="s">
        <v>5838</v>
      </c>
      <c r="E1253" s="3" t="s">
        <v>301</v>
      </c>
      <c r="F1253" s="1" t="s">
        <v>6692</v>
      </c>
      <c r="G1253" t="s">
        <v>2868</v>
      </c>
      <c r="H1253" t="s">
        <v>2901</v>
      </c>
      <c r="I1253" t="s">
        <v>2900</v>
      </c>
      <c r="J1253" s="2" t="s">
        <v>3144</v>
      </c>
      <c r="K1253" s="1">
        <v>1914</v>
      </c>
      <c r="L1253" t="s">
        <v>3145</v>
      </c>
      <c r="M1253" t="s">
        <v>3146</v>
      </c>
    </row>
    <row r="1254" spans="1:13" x14ac:dyDescent="0.2">
      <c r="A1254">
        <v>6950</v>
      </c>
      <c r="B1254" s="3" t="s">
        <v>1930</v>
      </c>
      <c r="C1254" s="3" t="s">
        <v>1962</v>
      </c>
      <c r="D1254" t="s">
        <v>1963</v>
      </c>
      <c r="F1254" s="1" t="s">
        <v>6691</v>
      </c>
      <c r="G1254" t="s">
        <v>2862</v>
      </c>
      <c r="H1254" t="s">
        <v>4294</v>
      </c>
      <c r="I1254" t="s">
        <v>4293</v>
      </c>
      <c r="J1254" s="2" t="s">
        <v>3265</v>
      </c>
      <c r="K1254" s="1">
        <v>1914</v>
      </c>
      <c r="L1254" t="s">
        <v>4320</v>
      </c>
      <c r="M1254" t="s">
        <v>4321</v>
      </c>
    </row>
    <row r="1255" spans="1:13" x14ac:dyDescent="0.2">
      <c r="A1255">
        <v>1377</v>
      </c>
      <c r="B1255" s="3" t="s">
        <v>563</v>
      </c>
      <c r="C1255" s="3" t="s">
        <v>568</v>
      </c>
      <c r="D1255" t="s">
        <v>569</v>
      </c>
      <c r="F1255" s="1" t="s">
        <v>6691</v>
      </c>
      <c r="G1255" t="s">
        <v>2890</v>
      </c>
      <c r="H1255" t="s">
        <v>3172</v>
      </c>
      <c r="I1255" t="s">
        <v>3335</v>
      </c>
      <c r="J1255" s="2" t="s">
        <v>3342</v>
      </c>
      <c r="K1255" s="1">
        <v>1914</v>
      </c>
      <c r="L1255" t="s">
        <v>3343</v>
      </c>
      <c r="M1255" t="s">
        <v>3344</v>
      </c>
    </row>
    <row r="1256" spans="1:13" x14ac:dyDescent="0.2">
      <c r="A1256">
        <v>10255</v>
      </c>
      <c r="B1256" s="3" t="s">
        <v>6333</v>
      </c>
      <c r="C1256" s="3" t="s">
        <v>6334</v>
      </c>
      <c r="D1256" t="s">
        <v>6335</v>
      </c>
      <c r="E1256" s="3" t="s">
        <v>1609</v>
      </c>
      <c r="F1256" s="1" t="s">
        <v>6692</v>
      </c>
      <c r="G1256" t="s">
        <v>2868</v>
      </c>
      <c r="H1256" t="s">
        <v>2901</v>
      </c>
      <c r="I1256" t="s">
        <v>2900</v>
      </c>
      <c r="J1256" s="2" t="s">
        <v>3062</v>
      </c>
      <c r="K1256" s="1">
        <v>1914</v>
      </c>
      <c r="L1256" t="s">
        <v>7216</v>
      </c>
      <c r="M1256" t="s">
        <v>7217</v>
      </c>
    </row>
    <row r="1257" spans="1:13" x14ac:dyDescent="0.2">
      <c r="A1257">
        <v>6165</v>
      </c>
      <c r="B1257" s="3" t="s">
        <v>1787</v>
      </c>
      <c r="C1257" s="3" t="s">
        <v>1793</v>
      </c>
      <c r="D1257" t="s">
        <v>1794</v>
      </c>
      <c r="F1257" s="1" t="s">
        <v>6691</v>
      </c>
      <c r="G1257" t="s">
        <v>2868</v>
      </c>
      <c r="H1257" t="s">
        <v>2927</v>
      </c>
      <c r="I1257" t="s">
        <v>4158</v>
      </c>
      <c r="J1257" s="2" t="s">
        <v>4210</v>
      </c>
      <c r="K1257" s="1">
        <v>1915</v>
      </c>
      <c r="L1257" t="s">
        <v>4211</v>
      </c>
      <c r="M1257" t="s">
        <v>4212</v>
      </c>
    </row>
    <row r="1258" spans="1:13" x14ac:dyDescent="0.2">
      <c r="A1258">
        <v>10733</v>
      </c>
      <c r="B1258" s="3" t="s">
        <v>1631</v>
      </c>
      <c r="C1258" s="3" t="s">
        <v>6520</v>
      </c>
      <c r="D1258" t="s">
        <v>6521</v>
      </c>
      <c r="E1258" s="3" t="s">
        <v>2665</v>
      </c>
      <c r="F1258" s="1" t="s">
        <v>6692</v>
      </c>
      <c r="G1258" t="s">
        <v>2868</v>
      </c>
      <c r="H1258" t="s">
        <v>2901</v>
      </c>
      <c r="I1258" t="s">
        <v>2900</v>
      </c>
      <c r="J1258" s="2" t="s">
        <v>2945</v>
      </c>
      <c r="K1258" s="1">
        <v>1915</v>
      </c>
      <c r="L1258" t="s">
        <v>7218</v>
      </c>
      <c r="M1258" t="s">
        <v>7219</v>
      </c>
    </row>
    <row r="1259" spans="1:13" x14ac:dyDescent="0.2">
      <c r="A1259">
        <v>1239</v>
      </c>
      <c r="B1259" s="3" t="s">
        <v>470</v>
      </c>
      <c r="C1259" s="3" t="s">
        <v>475</v>
      </c>
      <c r="D1259" t="s">
        <v>476</v>
      </c>
      <c r="F1259" s="1" t="s">
        <v>6691</v>
      </c>
      <c r="G1259" t="s">
        <v>2862</v>
      </c>
      <c r="H1259" t="s">
        <v>2861</v>
      </c>
      <c r="I1259" t="s">
        <v>3264</v>
      </c>
      <c r="J1259" s="2" t="s">
        <v>3265</v>
      </c>
      <c r="K1259" s="1">
        <v>1915</v>
      </c>
      <c r="L1259" t="s">
        <v>3266</v>
      </c>
      <c r="M1259" t="s">
        <v>3267</v>
      </c>
    </row>
    <row r="1260" spans="1:13" x14ac:dyDescent="0.2">
      <c r="A1260">
        <v>1251</v>
      </c>
      <c r="B1260" s="3" t="s">
        <v>470</v>
      </c>
      <c r="C1260" s="3" t="s">
        <v>5236</v>
      </c>
      <c r="D1260" t="s">
        <v>476</v>
      </c>
      <c r="E1260" s="3" t="s">
        <v>479</v>
      </c>
      <c r="F1260" s="1" t="s">
        <v>6692</v>
      </c>
      <c r="G1260" t="s">
        <v>2862</v>
      </c>
      <c r="H1260" t="s">
        <v>2861</v>
      </c>
      <c r="I1260" t="s">
        <v>3264</v>
      </c>
      <c r="J1260" s="2" t="s">
        <v>3265</v>
      </c>
      <c r="K1260" s="1">
        <v>1915</v>
      </c>
      <c r="L1260" t="s">
        <v>3266</v>
      </c>
      <c r="M1260" t="s">
        <v>3267</v>
      </c>
    </row>
    <row r="1261" spans="1:13" x14ac:dyDescent="0.2">
      <c r="A1261">
        <v>10408</v>
      </c>
      <c r="B1261" s="3" t="s">
        <v>6168</v>
      </c>
      <c r="C1261" s="3" t="s">
        <v>6381</v>
      </c>
      <c r="D1261" t="s">
        <v>476</v>
      </c>
      <c r="E1261" s="3" t="s">
        <v>681</v>
      </c>
      <c r="F1261" s="1" t="s">
        <v>6692</v>
      </c>
      <c r="G1261" t="s">
        <v>2862</v>
      </c>
      <c r="H1261" t="s">
        <v>2861</v>
      </c>
      <c r="I1261" t="s">
        <v>2860</v>
      </c>
      <c r="J1261" s="2" t="s">
        <v>3265</v>
      </c>
      <c r="K1261" s="1">
        <v>1915</v>
      </c>
      <c r="L1261" t="s">
        <v>3266</v>
      </c>
      <c r="M1261" t="s">
        <v>3267</v>
      </c>
    </row>
    <row r="1262" spans="1:13" x14ac:dyDescent="0.2">
      <c r="A1262">
        <v>4814</v>
      </c>
      <c r="B1262" s="3" t="s">
        <v>5585</v>
      </c>
      <c r="C1262" s="3" t="s">
        <v>1781</v>
      </c>
      <c r="D1262" t="s">
        <v>5586</v>
      </c>
      <c r="E1262" s="3" t="s">
        <v>1780</v>
      </c>
      <c r="F1262" s="1" t="s">
        <v>6692</v>
      </c>
      <c r="G1262" t="s">
        <v>2890</v>
      </c>
      <c r="H1262" t="s">
        <v>2932</v>
      </c>
      <c r="I1262" t="s">
        <v>3212</v>
      </c>
      <c r="J1262" s="2" t="s">
        <v>3028</v>
      </c>
      <c r="K1262" s="1">
        <v>1915</v>
      </c>
      <c r="L1262" t="s">
        <v>4206</v>
      </c>
      <c r="M1262" t="s">
        <v>4207</v>
      </c>
    </row>
    <row r="1263" spans="1:13" x14ac:dyDescent="0.2">
      <c r="A1263">
        <v>6154</v>
      </c>
      <c r="B1263" s="3" t="s">
        <v>1787</v>
      </c>
      <c r="C1263" s="3" t="s">
        <v>897</v>
      </c>
      <c r="D1263" t="s">
        <v>5884</v>
      </c>
      <c r="E1263" s="3" t="s">
        <v>1792</v>
      </c>
      <c r="F1263" s="1" t="s">
        <v>6692</v>
      </c>
      <c r="G1263" t="s">
        <v>2868</v>
      </c>
      <c r="H1263" t="s">
        <v>2927</v>
      </c>
      <c r="I1263" t="s">
        <v>4158</v>
      </c>
      <c r="J1263" s="2" t="s">
        <v>7220</v>
      </c>
      <c r="K1263" s="1">
        <v>1915</v>
      </c>
      <c r="L1263" t="s">
        <v>7221</v>
      </c>
      <c r="M1263" t="s">
        <v>7222</v>
      </c>
    </row>
    <row r="1264" spans="1:13" x14ac:dyDescent="0.2">
      <c r="A1264">
        <v>5785</v>
      </c>
      <c r="B1264" s="3" t="s">
        <v>1631</v>
      </c>
      <c r="C1264" s="3" t="s">
        <v>297</v>
      </c>
      <c r="D1264" t="s">
        <v>5837</v>
      </c>
      <c r="E1264" s="3" t="s">
        <v>296</v>
      </c>
      <c r="F1264" s="1" t="s">
        <v>6692</v>
      </c>
      <c r="G1264" t="s">
        <v>2868</v>
      </c>
      <c r="H1264" t="s">
        <v>2901</v>
      </c>
      <c r="I1264" t="s">
        <v>2900</v>
      </c>
      <c r="J1264" s="2" t="s">
        <v>3141</v>
      </c>
      <c r="K1264" s="1">
        <v>1915</v>
      </c>
      <c r="L1264" t="s">
        <v>3142</v>
      </c>
      <c r="M1264" t="s">
        <v>3143</v>
      </c>
    </row>
    <row r="1265" spans="1:13" x14ac:dyDescent="0.2">
      <c r="A1265">
        <v>7433</v>
      </c>
      <c r="B1265" s="3" t="s">
        <v>2069</v>
      </c>
      <c r="C1265" s="3" t="s">
        <v>2079</v>
      </c>
      <c r="D1265" t="s">
        <v>2080</v>
      </c>
      <c r="F1265" s="1" t="s">
        <v>6691</v>
      </c>
      <c r="G1265" t="s">
        <v>2868</v>
      </c>
      <c r="H1265" t="s">
        <v>2867</v>
      </c>
      <c r="I1265" t="s">
        <v>4366</v>
      </c>
      <c r="J1265" s="2" t="s">
        <v>3265</v>
      </c>
      <c r="K1265" s="1">
        <v>1916</v>
      </c>
      <c r="L1265" t="s">
        <v>4394</v>
      </c>
      <c r="M1265" t="s">
        <v>4395</v>
      </c>
    </row>
    <row r="1266" spans="1:13" x14ac:dyDescent="0.2">
      <c r="A1266">
        <v>7462</v>
      </c>
      <c r="B1266" s="3" t="s">
        <v>2069</v>
      </c>
      <c r="C1266" s="3" t="s">
        <v>2100</v>
      </c>
      <c r="D1266" t="s">
        <v>2080</v>
      </c>
      <c r="F1266" s="1" t="s">
        <v>6691</v>
      </c>
      <c r="G1266" t="s">
        <v>2868</v>
      </c>
      <c r="H1266" t="s">
        <v>2867</v>
      </c>
      <c r="I1266" t="s">
        <v>4366</v>
      </c>
      <c r="J1266" s="2" t="s">
        <v>3265</v>
      </c>
      <c r="K1266" s="1">
        <v>1916</v>
      </c>
      <c r="L1266" t="s">
        <v>4394</v>
      </c>
      <c r="M1266" t="s">
        <v>4395</v>
      </c>
    </row>
    <row r="1267" spans="1:13" x14ac:dyDescent="0.2">
      <c r="A1267">
        <v>4348</v>
      </c>
      <c r="B1267" s="3" t="s">
        <v>1450</v>
      </c>
      <c r="C1267" s="3" t="s">
        <v>5570</v>
      </c>
      <c r="D1267" t="s">
        <v>5571</v>
      </c>
      <c r="E1267" s="3" t="s">
        <v>1460</v>
      </c>
      <c r="F1267" s="1" t="s">
        <v>6692</v>
      </c>
      <c r="G1267" t="s">
        <v>2890</v>
      </c>
      <c r="H1267" t="s">
        <v>3172</v>
      </c>
      <c r="I1267" t="s">
        <v>3549</v>
      </c>
      <c r="J1267" s="2" t="s">
        <v>3028</v>
      </c>
      <c r="K1267" s="1">
        <v>1916</v>
      </c>
      <c r="L1267" t="s">
        <v>7223</v>
      </c>
      <c r="M1267" t="s">
        <v>7224</v>
      </c>
    </row>
    <row r="1268" spans="1:13" x14ac:dyDescent="0.2">
      <c r="A1268">
        <v>7395</v>
      </c>
      <c r="B1268" s="3" t="s">
        <v>2054</v>
      </c>
      <c r="C1268" s="3" t="s">
        <v>2055</v>
      </c>
      <c r="D1268" t="s">
        <v>2056</v>
      </c>
      <c r="F1268" s="1" t="s">
        <v>6691</v>
      </c>
      <c r="G1268" t="s">
        <v>2868</v>
      </c>
      <c r="H1268" t="s">
        <v>2867</v>
      </c>
      <c r="I1268" t="s">
        <v>4379</v>
      </c>
      <c r="J1268" s="2" t="s">
        <v>3120</v>
      </c>
      <c r="K1268" s="1">
        <v>1916</v>
      </c>
      <c r="L1268" t="s">
        <v>3121</v>
      </c>
      <c r="M1268" t="s">
        <v>3122</v>
      </c>
    </row>
    <row r="1269" spans="1:13" x14ac:dyDescent="0.2">
      <c r="A1269">
        <v>5703</v>
      </c>
      <c r="B1269" s="3" t="s">
        <v>1631</v>
      </c>
      <c r="C1269" s="3" t="s">
        <v>266</v>
      </c>
      <c r="D1269" t="s">
        <v>2056</v>
      </c>
      <c r="E1269" s="3" t="s">
        <v>265</v>
      </c>
      <c r="F1269" s="1" t="s">
        <v>6692</v>
      </c>
      <c r="G1269" t="s">
        <v>2868</v>
      </c>
      <c r="H1269" t="s">
        <v>2901</v>
      </c>
      <c r="I1269" t="s">
        <v>2900</v>
      </c>
      <c r="J1269" s="2" t="s">
        <v>3120</v>
      </c>
      <c r="K1269" s="1">
        <v>1916</v>
      </c>
      <c r="L1269" t="s">
        <v>3121</v>
      </c>
      <c r="M1269" t="s">
        <v>3122</v>
      </c>
    </row>
    <row r="1270" spans="1:13" x14ac:dyDescent="0.2">
      <c r="A1270">
        <v>5663</v>
      </c>
      <c r="B1270" s="3" t="s">
        <v>1631</v>
      </c>
      <c r="C1270" s="3" t="s">
        <v>1763</v>
      </c>
      <c r="D1270" t="s">
        <v>5788</v>
      </c>
      <c r="E1270" s="3" t="s">
        <v>1761</v>
      </c>
      <c r="F1270" s="1" t="s">
        <v>6692</v>
      </c>
      <c r="G1270" t="s">
        <v>2868</v>
      </c>
      <c r="H1270" t="s">
        <v>2901</v>
      </c>
      <c r="I1270" t="s">
        <v>2900</v>
      </c>
      <c r="J1270" s="2" t="s">
        <v>2984</v>
      </c>
      <c r="K1270" s="1">
        <v>1916</v>
      </c>
      <c r="L1270" t="s">
        <v>4201</v>
      </c>
      <c r="M1270" t="s">
        <v>4202</v>
      </c>
    </row>
    <row r="1271" spans="1:13" x14ac:dyDescent="0.2">
      <c r="A1271">
        <v>10444</v>
      </c>
      <c r="B1271" s="3" t="s">
        <v>6388</v>
      </c>
      <c r="C1271" s="3" t="s">
        <v>6389</v>
      </c>
      <c r="D1271" t="s">
        <v>5788</v>
      </c>
      <c r="E1271" s="3" t="s">
        <v>1270</v>
      </c>
      <c r="F1271" s="1" t="s">
        <v>6692</v>
      </c>
      <c r="G1271" t="s">
        <v>2890</v>
      </c>
      <c r="H1271" t="s">
        <v>2932</v>
      </c>
      <c r="I1271" t="s">
        <v>3564</v>
      </c>
      <c r="J1271" s="2" t="s">
        <v>2984</v>
      </c>
      <c r="K1271" s="1">
        <v>1916</v>
      </c>
      <c r="L1271" t="s">
        <v>4201</v>
      </c>
      <c r="M1271" t="s">
        <v>7225</v>
      </c>
    </row>
    <row r="1272" spans="1:13" x14ac:dyDescent="0.2">
      <c r="A1272">
        <v>2590</v>
      </c>
      <c r="B1272" s="3" t="s">
        <v>5419</v>
      </c>
      <c r="C1272" s="3" t="s">
        <v>5420</v>
      </c>
      <c r="D1272" t="s">
        <v>5421</v>
      </c>
      <c r="E1272" s="3" t="s">
        <v>1054</v>
      </c>
      <c r="F1272" s="1" t="s">
        <v>6692</v>
      </c>
      <c r="G1272" t="s">
        <v>2890</v>
      </c>
      <c r="H1272" t="s">
        <v>3681</v>
      </c>
      <c r="I1272" t="s">
        <v>3680</v>
      </c>
      <c r="J1272" s="2" t="s">
        <v>7226</v>
      </c>
      <c r="K1272" s="1">
        <v>1917</v>
      </c>
      <c r="L1272" t="s">
        <v>7227</v>
      </c>
      <c r="M1272" t="s">
        <v>7228</v>
      </c>
    </row>
    <row r="1273" spans="1:13" x14ac:dyDescent="0.2">
      <c r="A1273">
        <v>3777</v>
      </c>
      <c r="B1273" s="3" t="s">
        <v>1255</v>
      </c>
      <c r="C1273" s="3" t="s">
        <v>5507</v>
      </c>
      <c r="D1273" t="s">
        <v>5421</v>
      </c>
      <c r="E1273" s="3" t="s">
        <v>1283</v>
      </c>
      <c r="F1273" s="1" t="s">
        <v>6692</v>
      </c>
      <c r="G1273" t="s">
        <v>2890</v>
      </c>
      <c r="H1273" t="s">
        <v>2932</v>
      </c>
      <c r="I1273" t="s">
        <v>3564</v>
      </c>
      <c r="J1273" s="2" t="s">
        <v>7226</v>
      </c>
      <c r="K1273" s="1">
        <v>1917</v>
      </c>
      <c r="L1273" t="s">
        <v>7227</v>
      </c>
      <c r="M1273" t="s">
        <v>7228</v>
      </c>
    </row>
    <row r="1274" spans="1:13" x14ac:dyDescent="0.2">
      <c r="A1274">
        <v>3813</v>
      </c>
      <c r="B1274" s="3" t="s">
        <v>1255</v>
      </c>
      <c r="C1274" s="3" t="s">
        <v>5519</v>
      </c>
      <c r="D1274" t="s">
        <v>5421</v>
      </c>
      <c r="E1274" s="3" t="s">
        <v>2022</v>
      </c>
      <c r="F1274" s="1" t="s">
        <v>6692</v>
      </c>
      <c r="G1274" t="s">
        <v>2890</v>
      </c>
      <c r="H1274" t="s">
        <v>2932</v>
      </c>
      <c r="I1274" t="s">
        <v>3564</v>
      </c>
      <c r="J1274" s="2" t="s">
        <v>7226</v>
      </c>
      <c r="K1274" s="1">
        <v>1917</v>
      </c>
      <c r="L1274" t="s">
        <v>7227</v>
      </c>
      <c r="M1274" t="s">
        <v>7228</v>
      </c>
    </row>
    <row r="1275" spans="1:13" x14ac:dyDescent="0.2">
      <c r="A1275">
        <v>6720</v>
      </c>
      <c r="B1275" s="3" t="s">
        <v>1889</v>
      </c>
      <c r="C1275" s="3" t="s">
        <v>1375</v>
      </c>
      <c r="D1275" t="s">
        <v>1900</v>
      </c>
      <c r="F1275" s="1" t="s">
        <v>6691</v>
      </c>
      <c r="G1275" t="s">
        <v>2862</v>
      </c>
      <c r="H1275" t="s">
        <v>2861</v>
      </c>
      <c r="I1275" t="s">
        <v>3374</v>
      </c>
      <c r="J1275" s="2" t="s">
        <v>2984</v>
      </c>
      <c r="K1275" s="1">
        <v>1917</v>
      </c>
      <c r="L1275" t="s">
        <v>3381</v>
      </c>
      <c r="M1275" t="s">
        <v>4262</v>
      </c>
    </row>
    <row r="1276" spans="1:13" x14ac:dyDescent="0.2">
      <c r="A1276">
        <v>6868</v>
      </c>
      <c r="B1276" s="3" t="s">
        <v>1889</v>
      </c>
      <c r="C1276" s="3" t="s">
        <v>6052</v>
      </c>
      <c r="D1276" t="s">
        <v>6053</v>
      </c>
      <c r="E1276" s="3" t="s">
        <v>1888</v>
      </c>
      <c r="F1276" s="1" t="s">
        <v>6692</v>
      </c>
      <c r="G1276" t="s">
        <v>2862</v>
      </c>
      <c r="H1276" t="s">
        <v>2861</v>
      </c>
      <c r="I1276" t="s">
        <v>3374</v>
      </c>
      <c r="J1276" s="2" t="s">
        <v>2984</v>
      </c>
      <c r="K1276" s="1">
        <v>1917</v>
      </c>
      <c r="L1276" t="s">
        <v>3381</v>
      </c>
      <c r="M1276" t="s">
        <v>7229</v>
      </c>
    </row>
    <row r="1277" spans="1:13" x14ac:dyDescent="0.2">
      <c r="A1277">
        <v>7993</v>
      </c>
      <c r="B1277" s="3" t="s">
        <v>6180</v>
      </c>
      <c r="C1277" s="3" t="s">
        <v>5493</v>
      </c>
      <c r="D1277" t="s">
        <v>6181</v>
      </c>
      <c r="E1277" s="3" t="s">
        <v>5871</v>
      </c>
      <c r="F1277" s="1" t="s">
        <v>6692</v>
      </c>
      <c r="G1277" t="s">
        <v>2868</v>
      </c>
      <c r="H1277" t="s">
        <v>2927</v>
      </c>
      <c r="I1277" t="s">
        <v>4160</v>
      </c>
      <c r="J1277" s="2" t="s">
        <v>3816</v>
      </c>
      <c r="K1277" s="1">
        <v>1919</v>
      </c>
      <c r="L1277" t="s">
        <v>7230</v>
      </c>
      <c r="M1277" t="s">
        <v>7231</v>
      </c>
    </row>
    <row r="1278" spans="1:13" x14ac:dyDescent="0.2">
      <c r="A1278">
        <v>7179</v>
      </c>
      <c r="B1278" s="3" t="s">
        <v>1992</v>
      </c>
      <c r="C1278" s="3" t="s">
        <v>2005</v>
      </c>
      <c r="D1278" t="s">
        <v>2006</v>
      </c>
      <c r="F1278" s="1" t="s">
        <v>6691</v>
      </c>
      <c r="G1278" t="s">
        <v>2868</v>
      </c>
      <c r="H1278" t="s">
        <v>3158</v>
      </c>
      <c r="I1278" t="s">
        <v>4335</v>
      </c>
      <c r="J1278" s="2" t="s">
        <v>4350</v>
      </c>
      <c r="K1278" s="1">
        <v>1919</v>
      </c>
      <c r="L1278" t="s">
        <v>4351</v>
      </c>
      <c r="M1278" t="s">
        <v>4352</v>
      </c>
    </row>
    <row r="1279" spans="1:13" x14ac:dyDescent="0.2">
      <c r="A1279">
        <v>3826</v>
      </c>
      <c r="B1279" s="3" t="s">
        <v>1255</v>
      </c>
      <c r="C1279" s="3" t="s">
        <v>877</v>
      </c>
      <c r="D1279" t="s">
        <v>5525</v>
      </c>
      <c r="E1279" s="3" t="s">
        <v>1269</v>
      </c>
      <c r="F1279" s="1" t="s">
        <v>6692</v>
      </c>
      <c r="G1279" t="s">
        <v>2890</v>
      </c>
      <c r="H1279" t="s">
        <v>2932</v>
      </c>
      <c r="I1279" t="s">
        <v>3564</v>
      </c>
      <c r="J1279" s="2" t="s">
        <v>7232</v>
      </c>
      <c r="K1279" s="1">
        <v>1920</v>
      </c>
      <c r="L1279" t="s">
        <v>7233</v>
      </c>
      <c r="M1279" t="s">
        <v>7234</v>
      </c>
    </row>
    <row r="1280" spans="1:13" x14ac:dyDescent="0.2">
      <c r="A1280">
        <v>4190</v>
      </c>
      <c r="B1280" s="3" t="s">
        <v>5562</v>
      </c>
      <c r="C1280" s="3" t="s">
        <v>13</v>
      </c>
      <c r="D1280" t="s">
        <v>5525</v>
      </c>
      <c r="E1280" s="3" t="s">
        <v>1418</v>
      </c>
      <c r="F1280" s="1" t="s">
        <v>6692</v>
      </c>
      <c r="G1280" t="s">
        <v>2862</v>
      </c>
      <c r="H1280" t="s">
        <v>3371</v>
      </c>
      <c r="I1280" t="s">
        <v>3679</v>
      </c>
      <c r="J1280" s="2" t="s">
        <v>7232</v>
      </c>
      <c r="K1280" s="1">
        <v>1920</v>
      </c>
      <c r="L1280" t="s">
        <v>7233</v>
      </c>
      <c r="M1280" t="s">
        <v>7234</v>
      </c>
    </row>
    <row r="1281" spans="1:13" x14ac:dyDescent="0.2">
      <c r="A1281">
        <v>6444</v>
      </c>
      <c r="B1281" s="3" t="s">
        <v>1846</v>
      </c>
      <c r="C1281" s="3" t="s">
        <v>1844</v>
      </c>
      <c r="D1281" t="s">
        <v>5931</v>
      </c>
      <c r="E1281" s="3" t="s">
        <v>1843</v>
      </c>
      <c r="F1281" s="1" t="s">
        <v>6692</v>
      </c>
      <c r="G1281" t="s">
        <v>2862</v>
      </c>
      <c r="H1281" t="s">
        <v>2861</v>
      </c>
      <c r="I1281" t="s">
        <v>3299</v>
      </c>
      <c r="J1281" s="2" t="s">
        <v>4236</v>
      </c>
      <c r="K1281" s="1">
        <v>1921</v>
      </c>
      <c r="L1281" t="s">
        <v>4237</v>
      </c>
      <c r="M1281" t="s">
        <v>4238</v>
      </c>
    </row>
    <row r="1282" spans="1:13" x14ac:dyDescent="0.2">
      <c r="A1282">
        <v>5498</v>
      </c>
      <c r="B1282" s="3" t="s">
        <v>5657</v>
      </c>
      <c r="C1282" s="3" t="s">
        <v>2711</v>
      </c>
      <c r="D1282" t="s">
        <v>5697</v>
      </c>
      <c r="E1282" s="3" t="s">
        <v>2710</v>
      </c>
      <c r="F1282" s="1" t="s">
        <v>6692</v>
      </c>
      <c r="G1282" t="s">
        <v>2868</v>
      </c>
      <c r="H1282" t="s">
        <v>2901</v>
      </c>
      <c r="I1282" t="s">
        <v>2900</v>
      </c>
      <c r="J1282" s="2" t="s">
        <v>4881</v>
      </c>
      <c r="K1282" s="1">
        <v>1921</v>
      </c>
      <c r="L1282" t="s">
        <v>4882</v>
      </c>
      <c r="M1282" t="s">
        <v>4883</v>
      </c>
    </row>
    <row r="1283" spans="1:13" x14ac:dyDescent="0.2">
      <c r="A1283">
        <v>2823</v>
      </c>
      <c r="B1283" s="3" t="s">
        <v>1064</v>
      </c>
      <c r="C1283" s="3" t="s">
        <v>1068</v>
      </c>
      <c r="D1283" t="s">
        <v>1069</v>
      </c>
      <c r="F1283" s="1" t="s">
        <v>6691</v>
      </c>
      <c r="G1283" t="s">
        <v>2868</v>
      </c>
      <c r="H1283" t="s">
        <v>3158</v>
      </c>
      <c r="I1283" t="s">
        <v>3704</v>
      </c>
      <c r="J1283" s="2" t="s">
        <v>3062</v>
      </c>
      <c r="K1283" s="1">
        <v>1921</v>
      </c>
      <c r="L1283" t="s">
        <v>3323</v>
      </c>
      <c r="M1283" t="s">
        <v>3324</v>
      </c>
    </row>
    <row r="1284" spans="1:13" x14ac:dyDescent="0.2">
      <c r="A1284">
        <v>6341</v>
      </c>
      <c r="B1284" s="3" t="s">
        <v>5900</v>
      </c>
      <c r="C1284" s="3" t="s">
        <v>1656</v>
      </c>
      <c r="D1284" t="s">
        <v>1069</v>
      </c>
      <c r="E1284" s="3" t="s">
        <v>1103</v>
      </c>
      <c r="F1284" s="1" t="s">
        <v>6692</v>
      </c>
      <c r="G1284" t="s">
        <v>2890</v>
      </c>
      <c r="H1284" t="s">
        <v>2932</v>
      </c>
      <c r="I1284" t="s">
        <v>2931</v>
      </c>
      <c r="J1284" s="2" t="s">
        <v>3062</v>
      </c>
      <c r="K1284" s="1">
        <v>1921</v>
      </c>
      <c r="L1284" t="s">
        <v>3323</v>
      </c>
      <c r="M1284" t="s">
        <v>3324</v>
      </c>
    </row>
    <row r="1285" spans="1:13" x14ac:dyDescent="0.2">
      <c r="A1285">
        <v>6364</v>
      </c>
      <c r="B1285" s="3" t="s">
        <v>5903</v>
      </c>
      <c r="C1285" s="3" t="s">
        <v>543</v>
      </c>
      <c r="D1285" t="s">
        <v>1069</v>
      </c>
      <c r="E1285" s="3" t="s">
        <v>542</v>
      </c>
      <c r="F1285" s="1" t="s">
        <v>6692</v>
      </c>
      <c r="G1285" t="s">
        <v>2890</v>
      </c>
      <c r="H1285" t="s">
        <v>2932</v>
      </c>
      <c r="I1285" t="s">
        <v>3043</v>
      </c>
      <c r="J1285" s="2" t="s">
        <v>3062</v>
      </c>
      <c r="K1285" s="1">
        <v>1921</v>
      </c>
      <c r="L1285" t="s">
        <v>3323</v>
      </c>
      <c r="M1285" t="s">
        <v>3324</v>
      </c>
    </row>
    <row r="1286" spans="1:13" x14ac:dyDescent="0.2">
      <c r="A1286">
        <v>1414</v>
      </c>
      <c r="B1286" s="3" t="s">
        <v>583</v>
      </c>
      <c r="C1286" s="3" t="s">
        <v>1387</v>
      </c>
      <c r="D1286" t="s">
        <v>5269</v>
      </c>
      <c r="E1286" s="3" t="s">
        <v>1112</v>
      </c>
      <c r="F1286" s="1" t="s">
        <v>6692</v>
      </c>
      <c r="G1286" t="s">
        <v>5040</v>
      </c>
      <c r="H1286" t="s">
        <v>3202</v>
      </c>
      <c r="I1286" t="s">
        <v>3348</v>
      </c>
      <c r="J1286" s="2" t="s">
        <v>2990</v>
      </c>
      <c r="K1286" s="1">
        <v>1922</v>
      </c>
      <c r="L1286" t="s">
        <v>2991</v>
      </c>
      <c r="M1286" t="s">
        <v>2992</v>
      </c>
    </row>
    <row r="1287" spans="1:13" x14ac:dyDescent="0.2">
      <c r="A1287">
        <v>2092</v>
      </c>
      <c r="B1287" s="3" t="s">
        <v>5348</v>
      </c>
      <c r="C1287" s="3" t="s">
        <v>646</v>
      </c>
      <c r="D1287" t="s">
        <v>5269</v>
      </c>
      <c r="E1287" s="3" t="s">
        <v>479</v>
      </c>
      <c r="F1287" s="1" t="s">
        <v>6692</v>
      </c>
      <c r="G1287" t="s">
        <v>2862</v>
      </c>
      <c r="H1287" t="s">
        <v>2861</v>
      </c>
      <c r="I1287" t="s">
        <v>3264</v>
      </c>
      <c r="J1287" s="2" t="s">
        <v>2990</v>
      </c>
      <c r="K1287" s="1">
        <v>1922</v>
      </c>
      <c r="L1287" t="s">
        <v>2991</v>
      </c>
      <c r="M1287" t="s">
        <v>2992</v>
      </c>
    </row>
    <row r="1288" spans="1:13" x14ac:dyDescent="0.2">
      <c r="A1288">
        <v>7792</v>
      </c>
      <c r="B1288" s="3" t="s">
        <v>6172</v>
      </c>
      <c r="C1288" s="3" t="s">
        <v>646</v>
      </c>
      <c r="D1288" t="s">
        <v>5269</v>
      </c>
      <c r="E1288" s="3" t="s">
        <v>479</v>
      </c>
      <c r="F1288" s="1" t="s">
        <v>6692</v>
      </c>
      <c r="G1288" t="s">
        <v>2862</v>
      </c>
      <c r="H1288" t="s">
        <v>2861</v>
      </c>
      <c r="I1288" t="s">
        <v>3264</v>
      </c>
      <c r="J1288" s="2" t="s">
        <v>2990</v>
      </c>
      <c r="K1288" s="1">
        <v>1922</v>
      </c>
      <c r="L1288" t="s">
        <v>2991</v>
      </c>
      <c r="M1288" t="s">
        <v>2992</v>
      </c>
    </row>
    <row r="1289" spans="1:13" x14ac:dyDescent="0.2">
      <c r="A1289">
        <v>10344</v>
      </c>
      <c r="B1289" s="3" t="s">
        <v>6214</v>
      </c>
      <c r="C1289" s="3" t="s">
        <v>1107</v>
      </c>
      <c r="D1289" t="s">
        <v>5269</v>
      </c>
      <c r="E1289" s="3" t="s">
        <v>1106</v>
      </c>
      <c r="F1289" s="1" t="s">
        <v>6692</v>
      </c>
      <c r="G1289" t="s">
        <v>2890</v>
      </c>
      <c r="H1289" t="s">
        <v>2932</v>
      </c>
      <c r="I1289" t="s">
        <v>3043</v>
      </c>
      <c r="J1289" s="2" t="s">
        <v>2990</v>
      </c>
      <c r="K1289" s="1">
        <v>1922</v>
      </c>
      <c r="L1289" t="s">
        <v>2991</v>
      </c>
      <c r="M1289" t="s">
        <v>2992</v>
      </c>
    </row>
    <row r="1290" spans="1:13" x14ac:dyDescent="0.2">
      <c r="A1290">
        <v>10473</v>
      </c>
      <c r="B1290" s="3" t="s">
        <v>6214</v>
      </c>
      <c r="C1290" s="3" t="s">
        <v>117</v>
      </c>
      <c r="D1290" t="s">
        <v>5269</v>
      </c>
      <c r="E1290" s="3" t="s">
        <v>116</v>
      </c>
      <c r="F1290" s="1" t="s">
        <v>6692</v>
      </c>
      <c r="G1290" t="s">
        <v>2890</v>
      </c>
      <c r="H1290" t="s">
        <v>2932</v>
      </c>
      <c r="I1290" t="s">
        <v>3043</v>
      </c>
      <c r="J1290" s="2" t="s">
        <v>2990</v>
      </c>
      <c r="K1290" s="1">
        <v>1922</v>
      </c>
      <c r="L1290" t="s">
        <v>2991</v>
      </c>
      <c r="M1290" t="s">
        <v>2992</v>
      </c>
    </row>
    <row r="1291" spans="1:13" x14ac:dyDescent="0.2">
      <c r="A1291">
        <v>10648</v>
      </c>
      <c r="B1291" s="3" t="s">
        <v>6168</v>
      </c>
      <c r="C1291" s="3" t="s">
        <v>5924</v>
      </c>
      <c r="D1291" t="s">
        <v>5269</v>
      </c>
      <c r="E1291" s="3" t="s">
        <v>679</v>
      </c>
      <c r="F1291" s="1" t="s">
        <v>6692</v>
      </c>
      <c r="G1291" t="s">
        <v>2862</v>
      </c>
      <c r="H1291" t="s">
        <v>2861</v>
      </c>
      <c r="I1291" t="s">
        <v>2860</v>
      </c>
      <c r="J1291" s="2" t="s">
        <v>2990</v>
      </c>
      <c r="K1291" s="1">
        <v>1922</v>
      </c>
      <c r="L1291" t="s">
        <v>2991</v>
      </c>
      <c r="M1291" t="s">
        <v>2992</v>
      </c>
    </row>
    <row r="1292" spans="1:13" x14ac:dyDescent="0.2">
      <c r="A1292">
        <v>5934</v>
      </c>
      <c r="B1292" s="3" t="s">
        <v>1711</v>
      </c>
      <c r="C1292" s="3" t="s">
        <v>1716</v>
      </c>
      <c r="D1292" t="s">
        <v>1717</v>
      </c>
      <c r="F1292" s="1" t="s">
        <v>6691</v>
      </c>
      <c r="G1292" t="s">
        <v>2868</v>
      </c>
      <c r="H1292" t="s">
        <v>2927</v>
      </c>
      <c r="I1292" t="s">
        <v>4160</v>
      </c>
      <c r="J1292" s="2" t="s">
        <v>2908</v>
      </c>
      <c r="K1292" s="1">
        <v>1922</v>
      </c>
      <c r="L1292" t="s">
        <v>4165</v>
      </c>
      <c r="M1292" t="s">
        <v>4166</v>
      </c>
    </row>
    <row r="1293" spans="1:13" x14ac:dyDescent="0.2">
      <c r="A1293">
        <v>1242</v>
      </c>
      <c r="B1293" s="3" t="s">
        <v>470</v>
      </c>
      <c r="C1293" s="3" t="s">
        <v>5226</v>
      </c>
      <c r="D1293" t="s">
        <v>5227</v>
      </c>
      <c r="E1293" s="3" t="s">
        <v>2187</v>
      </c>
      <c r="F1293" s="1" t="s">
        <v>6692</v>
      </c>
      <c r="G1293" t="s">
        <v>2862</v>
      </c>
      <c r="H1293" t="s">
        <v>2861</v>
      </c>
      <c r="I1293" t="s">
        <v>3264</v>
      </c>
      <c r="J1293" s="2" t="s">
        <v>2981</v>
      </c>
      <c r="K1293" s="1">
        <v>1922</v>
      </c>
      <c r="L1293" t="s">
        <v>2982</v>
      </c>
      <c r="M1293" t="s">
        <v>2983</v>
      </c>
    </row>
    <row r="1294" spans="1:13" x14ac:dyDescent="0.2">
      <c r="A1294">
        <v>5101</v>
      </c>
      <c r="B1294" s="3" t="s">
        <v>5615</v>
      </c>
      <c r="C1294" s="3" t="s">
        <v>5618</v>
      </c>
      <c r="D1294" t="s">
        <v>5227</v>
      </c>
      <c r="E1294" s="3" t="s">
        <v>910</v>
      </c>
      <c r="F1294" s="1" t="s">
        <v>6692</v>
      </c>
      <c r="G1294" t="s">
        <v>2890</v>
      </c>
      <c r="H1294" t="s">
        <v>2932</v>
      </c>
      <c r="I1294" t="s">
        <v>3043</v>
      </c>
      <c r="J1294" s="2" t="s">
        <v>2981</v>
      </c>
      <c r="K1294" s="1">
        <v>1922</v>
      </c>
      <c r="L1294" t="s">
        <v>2982</v>
      </c>
      <c r="M1294" t="s">
        <v>2983</v>
      </c>
    </row>
    <row r="1295" spans="1:13" x14ac:dyDescent="0.2">
      <c r="A1295">
        <v>6405</v>
      </c>
      <c r="B1295" s="3" t="s">
        <v>5906</v>
      </c>
      <c r="C1295" s="3" t="s">
        <v>103</v>
      </c>
      <c r="D1295" t="s">
        <v>5227</v>
      </c>
      <c r="E1295" s="3" t="s">
        <v>102</v>
      </c>
      <c r="F1295" s="1" t="s">
        <v>6692</v>
      </c>
      <c r="G1295" t="s">
        <v>2890</v>
      </c>
      <c r="H1295" t="s">
        <v>2932</v>
      </c>
      <c r="I1295" t="s">
        <v>3043</v>
      </c>
      <c r="J1295" s="2" t="s">
        <v>2981</v>
      </c>
      <c r="K1295" s="1">
        <v>1922</v>
      </c>
      <c r="L1295" t="s">
        <v>2982</v>
      </c>
      <c r="M1295" t="s">
        <v>2983</v>
      </c>
    </row>
    <row r="1296" spans="1:13" x14ac:dyDescent="0.2">
      <c r="A1296">
        <v>5495</v>
      </c>
      <c r="B1296" s="3" t="s">
        <v>5657</v>
      </c>
      <c r="C1296" s="3" t="s">
        <v>1226</v>
      </c>
      <c r="D1296" t="s">
        <v>5695</v>
      </c>
      <c r="E1296" s="3" t="s">
        <v>1225</v>
      </c>
      <c r="F1296" s="1" t="s">
        <v>6692</v>
      </c>
      <c r="G1296" t="s">
        <v>2868</v>
      </c>
      <c r="H1296" t="s">
        <v>2901</v>
      </c>
      <c r="I1296" t="s">
        <v>2900</v>
      </c>
      <c r="J1296" s="2" t="s">
        <v>3003</v>
      </c>
      <c r="K1296" s="1">
        <v>1923</v>
      </c>
      <c r="L1296" t="s">
        <v>3809</v>
      </c>
      <c r="M1296" t="s">
        <v>3810</v>
      </c>
    </row>
    <row r="1297" spans="1:13" x14ac:dyDescent="0.2">
      <c r="A1297">
        <v>10445</v>
      </c>
      <c r="B1297" s="3" t="s">
        <v>6390</v>
      </c>
      <c r="C1297" s="3" t="s">
        <v>6391</v>
      </c>
      <c r="D1297" t="s">
        <v>6392</v>
      </c>
      <c r="E1297" s="3" t="s">
        <v>2737</v>
      </c>
      <c r="F1297" s="1" t="s">
        <v>6692</v>
      </c>
      <c r="G1297" t="s">
        <v>2868</v>
      </c>
      <c r="H1297" t="s">
        <v>2867</v>
      </c>
      <c r="I1297" t="s">
        <v>3407</v>
      </c>
      <c r="J1297" s="2" t="s">
        <v>7235</v>
      </c>
      <c r="K1297" s="1">
        <v>1923</v>
      </c>
      <c r="L1297" t="s">
        <v>7236</v>
      </c>
      <c r="M1297" t="s">
        <v>7237</v>
      </c>
    </row>
    <row r="1298" spans="1:13" x14ac:dyDescent="0.2">
      <c r="A1298">
        <v>10446</v>
      </c>
      <c r="B1298" s="3" t="s">
        <v>6393</v>
      </c>
      <c r="C1298" s="3" t="s">
        <v>5575</v>
      </c>
      <c r="D1298" t="s">
        <v>6392</v>
      </c>
      <c r="E1298" s="3" t="s">
        <v>1515</v>
      </c>
      <c r="F1298" s="1" t="s">
        <v>6692</v>
      </c>
      <c r="G1298" t="s">
        <v>2868</v>
      </c>
      <c r="H1298" t="s">
        <v>2867</v>
      </c>
      <c r="I1298" t="s">
        <v>3407</v>
      </c>
      <c r="J1298" s="2" t="s">
        <v>7235</v>
      </c>
      <c r="K1298" s="1">
        <v>1923</v>
      </c>
      <c r="L1298" t="s">
        <v>7236</v>
      </c>
      <c r="M1298" t="s">
        <v>7237</v>
      </c>
    </row>
    <row r="1299" spans="1:13" x14ac:dyDescent="0.2">
      <c r="A1299">
        <v>4026</v>
      </c>
      <c r="B1299" s="3" t="s">
        <v>1330</v>
      </c>
      <c r="C1299" s="3" t="s">
        <v>5541</v>
      </c>
      <c r="D1299" t="s">
        <v>5542</v>
      </c>
      <c r="E1299" s="3" t="s">
        <v>1336</v>
      </c>
      <c r="F1299" s="1" t="s">
        <v>6692</v>
      </c>
      <c r="G1299" t="s">
        <v>2868</v>
      </c>
      <c r="H1299" t="s">
        <v>3158</v>
      </c>
      <c r="I1299" t="s">
        <v>3157</v>
      </c>
      <c r="J1299" s="2" t="s">
        <v>3059</v>
      </c>
      <c r="K1299" s="1">
        <v>1923</v>
      </c>
      <c r="L1299" t="s">
        <v>7238</v>
      </c>
      <c r="M1299" t="s">
        <v>7239</v>
      </c>
    </row>
    <row r="1300" spans="1:13" x14ac:dyDescent="0.2">
      <c r="A1300">
        <v>5598</v>
      </c>
      <c r="B1300" s="3" t="s">
        <v>1631</v>
      </c>
      <c r="C1300" s="3" t="s">
        <v>5749</v>
      </c>
      <c r="D1300" t="s">
        <v>5542</v>
      </c>
      <c r="E1300" s="3" t="s">
        <v>1974</v>
      </c>
      <c r="F1300" s="1" t="s">
        <v>6692</v>
      </c>
      <c r="G1300" t="s">
        <v>2868</v>
      </c>
      <c r="H1300" t="s">
        <v>2901</v>
      </c>
      <c r="I1300" t="s">
        <v>2900</v>
      </c>
      <c r="J1300" s="2" t="s">
        <v>3059</v>
      </c>
      <c r="K1300" s="1">
        <v>1923</v>
      </c>
      <c r="L1300" t="s">
        <v>7238</v>
      </c>
      <c r="M1300" t="s">
        <v>7239</v>
      </c>
    </row>
    <row r="1301" spans="1:13" x14ac:dyDescent="0.2">
      <c r="A1301">
        <v>3816</v>
      </c>
      <c r="B1301" s="3" t="s">
        <v>1255</v>
      </c>
      <c r="C1301" s="3" t="s">
        <v>5521</v>
      </c>
      <c r="D1301" t="s">
        <v>5522</v>
      </c>
      <c r="E1301" s="3" t="s">
        <v>1180</v>
      </c>
      <c r="F1301" s="1" t="s">
        <v>6692</v>
      </c>
      <c r="G1301" t="s">
        <v>2890</v>
      </c>
      <c r="H1301" t="s">
        <v>2932</v>
      </c>
      <c r="I1301" t="s">
        <v>3564</v>
      </c>
      <c r="J1301" s="2" t="s">
        <v>2963</v>
      </c>
      <c r="K1301" s="1">
        <v>1923</v>
      </c>
      <c r="L1301" t="s">
        <v>7240</v>
      </c>
      <c r="M1301" t="s">
        <v>7241</v>
      </c>
    </row>
    <row r="1302" spans="1:13" x14ac:dyDescent="0.2">
      <c r="A1302">
        <v>2719</v>
      </c>
      <c r="B1302" s="3" t="s">
        <v>1025</v>
      </c>
      <c r="C1302" s="3" t="s">
        <v>1034</v>
      </c>
      <c r="D1302" t="s">
        <v>1035</v>
      </c>
      <c r="F1302" s="1" t="s">
        <v>6691</v>
      </c>
      <c r="G1302" t="s">
        <v>2890</v>
      </c>
      <c r="H1302" t="s">
        <v>2932</v>
      </c>
      <c r="I1302" t="s">
        <v>3564</v>
      </c>
      <c r="J1302" s="2" t="s">
        <v>3676</v>
      </c>
      <c r="K1302" s="1">
        <v>1923</v>
      </c>
      <c r="L1302" t="s">
        <v>3677</v>
      </c>
      <c r="M1302" t="s">
        <v>3678</v>
      </c>
    </row>
    <row r="1303" spans="1:13" x14ac:dyDescent="0.2">
      <c r="A1303">
        <v>5489</v>
      </c>
      <c r="B1303" s="3" t="s">
        <v>5657</v>
      </c>
      <c r="C1303" s="3" t="s">
        <v>5691</v>
      </c>
      <c r="D1303" t="s">
        <v>5692</v>
      </c>
      <c r="E1303" s="3" t="s">
        <v>1309</v>
      </c>
      <c r="F1303" s="1" t="s">
        <v>6692</v>
      </c>
      <c r="G1303" t="s">
        <v>2868</v>
      </c>
      <c r="H1303" t="s">
        <v>2901</v>
      </c>
      <c r="I1303" t="s">
        <v>2900</v>
      </c>
      <c r="J1303" s="2" t="s">
        <v>7242</v>
      </c>
      <c r="K1303" s="1">
        <v>1923</v>
      </c>
      <c r="L1303" t="s">
        <v>7243</v>
      </c>
      <c r="M1303" t="s">
        <v>7244</v>
      </c>
    </row>
    <row r="1304" spans="1:13" x14ac:dyDescent="0.2">
      <c r="A1304">
        <v>799</v>
      </c>
      <c r="B1304" s="3" t="s">
        <v>381</v>
      </c>
      <c r="C1304" s="3" t="s">
        <v>5120</v>
      </c>
      <c r="D1304" t="s">
        <v>5121</v>
      </c>
      <c r="E1304" s="3" t="s">
        <v>427</v>
      </c>
      <c r="F1304" s="1" t="s">
        <v>6692</v>
      </c>
      <c r="G1304" t="s">
        <v>2890</v>
      </c>
      <c r="H1304" t="s">
        <v>2932</v>
      </c>
      <c r="I1304" t="s">
        <v>3212</v>
      </c>
      <c r="J1304" s="2" t="s">
        <v>7245</v>
      </c>
      <c r="K1304" s="1">
        <v>1923</v>
      </c>
      <c r="L1304" t="s">
        <v>7246</v>
      </c>
      <c r="M1304" t="s">
        <v>7247</v>
      </c>
    </row>
    <row r="1305" spans="1:13" x14ac:dyDescent="0.2">
      <c r="A1305">
        <v>5481</v>
      </c>
      <c r="B1305" s="3" t="s">
        <v>5657</v>
      </c>
      <c r="C1305" s="3" t="s">
        <v>1656</v>
      </c>
      <c r="D1305" t="s">
        <v>1657</v>
      </c>
      <c r="E1305" s="3" t="s">
        <v>1655</v>
      </c>
      <c r="F1305" s="1" t="s">
        <v>6692</v>
      </c>
      <c r="G1305" t="s">
        <v>2868</v>
      </c>
      <c r="H1305" t="s">
        <v>2901</v>
      </c>
      <c r="I1305" t="s">
        <v>2900</v>
      </c>
      <c r="J1305" s="2" t="s">
        <v>3062</v>
      </c>
      <c r="K1305" s="1">
        <v>1923</v>
      </c>
      <c r="L1305" t="s">
        <v>4128</v>
      </c>
      <c r="M1305" t="s">
        <v>4129</v>
      </c>
    </row>
    <row r="1306" spans="1:13" x14ac:dyDescent="0.2">
      <c r="A1306">
        <v>2826</v>
      </c>
      <c r="B1306" s="3" t="s">
        <v>1064</v>
      </c>
      <c r="C1306" s="3" t="s">
        <v>1107</v>
      </c>
      <c r="D1306" t="s">
        <v>5446</v>
      </c>
      <c r="E1306" s="3" t="s">
        <v>1067</v>
      </c>
      <c r="F1306" s="1" t="s">
        <v>6692</v>
      </c>
      <c r="G1306" t="s">
        <v>2868</v>
      </c>
      <c r="H1306" t="s">
        <v>3158</v>
      </c>
      <c r="I1306" t="s">
        <v>3704</v>
      </c>
      <c r="J1306" s="2" t="s">
        <v>3398</v>
      </c>
      <c r="K1306" s="1">
        <v>1923</v>
      </c>
      <c r="L1306" t="s">
        <v>3399</v>
      </c>
      <c r="M1306" t="s">
        <v>3400</v>
      </c>
    </row>
    <row r="1307" spans="1:13" x14ac:dyDescent="0.2">
      <c r="A1307">
        <v>5439</v>
      </c>
      <c r="B1307" s="3" t="s">
        <v>5657</v>
      </c>
      <c r="C1307" s="3" t="s">
        <v>5659</v>
      </c>
      <c r="D1307" t="s">
        <v>5446</v>
      </c>
      <c r="E1307" s="3" t="s">
        <v>1676</v>
      </c>
      <c r="F1307" s="1" t="s">
        <v>6692</v>
      </c>
      <c r="G1307" t="s">
        <v>2868</v>
      </c>
      <c r="H1307" t="s">
        <v>2901</v>
      </c>
      <c r="I1307" t="s">
        <v>2900</v>
      </c>
      <c r="J1307" s="2" t="s">
        <v>3398</v>
      </c>
      <c r="K1307" s="1">
        <v>1923</v>
      </c>
      <c r="L1307" t="s">
        <v>3399</v>
      </c>
      <c r="M1307" t="s">
        <v>3400</v>
      </c>
    </row>
    <row r="1308" spans="1:13" x14ac:dyDescent="0.2">
      <c r="A1308">
        <v>5447</v>
      </c>
      <c r="B1308" s="3" t="s">
        <v>5657</v>
      </c>
      <c r="C1308" s="3" t="s">
        <v>1677</v>
      </c>
      <c r="D1308" t="s">
        <v>5446</v>
      </c>
      <c r="E1308" s="3" t="s">
        <v>1676</v>
      </c>
      <c r="F1308" s="1" t="s">
        <v>6692</v>
      </c>
      <c r="G1308" t="s">
        <v>2868</v>
      </c>
      <c r="H1308" t="s">
        <v>2901</v>
      </c>
      <c r="I1308" t="s">
        <v>2900</v>
      </c>
      <c r="J1308" s="2" t="s">
        <v>3398</v>
      </c>
      <c r="K1308" s="1">
        <v>1923</v>
      </c>
      <c r="L1308" t="s">
        <v>3399</v>
      </c>
      <c r="M1308" t="s">
        <v>3400</v>
      </c>
    </row>
    <row r="1309" spans="1:13" x14ac:dyDescent="0.2">
      <c r="A1309">
        <v>5453</v>
      </c>
      <c r="B1309" s="3" t="s">
        <v>5657</v>
      </c>
      <c r="C1309" s="3" t="s">
        <v>634</v>
      </c>
      <c r="D1309" t="s">
        <v>5446</v>
      </c>
      <c r="E1309" s="3" t="s">
        <v>633</v>
      </c>
      <c r="F1309" s="1" t="s">
        <v>6692</v>
      </c>
      <c r="G1309" t="s">
        <v>2868</v>
      </c>
      <c r="H1309" t="s">
        <v>2901</v>
      </c>
      <c r="I1309" t="s">
        <v>2900</v>
      </c>
      <c r="J1309" s="2" t="s">
        <v>3398</v>
      </c>
      <c r="K1309" s="1">
        <v>1923</v>
      </c>
      <c r="L1309" t="s">
        <v>3399</v>
      </c>
      <c r="M1309" t="s">
        <v>3400</v>
      </c>
    </row>
    <row r="1310" spans="1:13" x14ac:dyDescent="0.2">
      <c r="A1310">
        <v>5468</v>
      </c>
      <c r="B1310" s="3" t="s">
        <v>5657</v>
      </c>
      <c r="C1310" s="3" t="s">
        <v>5681</v>
      </c>
      <c r="D1310" t="s">
        <v>5446</v>
      </c>
      <c r="E1310" s="3" t="s">
        <v>2166</v>
      </c>
      <c r="F1310" s="1" t="s">
        <v>6692</v>
      </c>
      <c r="G1310" t="s">
        <v>2868</v>
      </c>
      <c r="H1310" t="s">
        <v>2901</v>
      </c>
      <c r="I1310" t="s">
        <v>2900</v>
      </c>
      <c r="J1310" s="2" t="s">
        <v>3398</v>
      </c>
      <c r="K1310" s="1">
        <v>1923</v>
      </c>
      <c r="L1310" t="s">
        <v>3399</v>
      </c>
      <c r="M1310" t="s">
        <v>3400</v>
      </c>
    </row>
    <row r="1311" spans="1:13" x14ac:dyDescent="0.2">
      <c r="A1311">
        <v>5479</v>
      </c>
      <c r="B1311" s="3" t="s">
        <v>5657</v>
      </c>
      <c r="C1311" s="3" t="s">
        <v>637</v>
      </c>
      <c r="D1311" t="s">
        <v>5446</v>
      </c>
      <c r="E1311" s="3" t="s">
        <v>636</v>
      </c>
      <c r="F1311" s="1" t="s">
        <v>6692</v>
      </c>
      <c r="G1311" t="s">
        <v>2868</v>
      </c>
      <c r="H1311" t="s">
        <v>2901</v>
      </c>
      <c r="I1311" t="s">
        <v>2900</v>
      </c>
      <c r="J1311" s="2" t="s">
        <v>3398</v>
      </c>
      <c r="K1311" s="1">
        <v>1923</v>
      </c>
      <c r="L1311" t="s">
        <v>3399</v>
      </c>
      <c r="M1311" t="s">
        <v>3400</v>
      </c>
    </row>
    <row r="1312" spans="1:13" x14ac:dyDescent="0.2">
      <c r="A1312">
        <v>10351</v>
      </c>
      <c r="B1312" s="3" t="s">
        <v>6357</v>
      </c>
      <c r="C1312" s="3" t="s">
        <v>182</v>
      </c>
      <c r="D1312" t="s">
        <v>5446</v>
      </c>
      <c r="F1312" s="1" t="s">
        <v>6692</v>
      </c>
      <c r="G1312" t="s">
        <v>2868</v>
      </c>
      <c r="H1312" t="s">
        <v>2901</v>
      </c>
      <c r="I1312" t="s">
        <v>4250</v>
      </c>
      <c r="J1312" s="2" t="s">
        <v>3398</v>
      </c>
      <c r="K1312" s="1">
        <v>1923</v>
      </c>
      <c r="L1312" t="s">
        <v>3399</v>
      </c>
      <c r="M1312" t="s">
        <v>3400</v>
      </c>
    </row>
    <row r="1313" spans="1:13" x14ac:dyDescent="0.2">
      <c r="A1313">
        <v>10352</v>
      </c>
      <c r="B1313" s="3" t="s">
        <v>6357</v>
      </c>
      <c r="C1313" s="3" t="s">
        <v>6165</v>
      </c>
      <c r="D1313" t="s">
        <v>5446</v>
      </c>
      <c r="E1313" s="3" t="s">
        <v>2628</v>
      </c>
      <c r="F1313" s="1" t="s">
        <v>6692</v>
      </c>
      <c r="G1313" t="s">
        <v>2868</v>
      </c>
      <c r="H1313" t="s">
        <v>2901</v>
      </c>
      <c r="I1313" t="s">
        <v>4250</v>
      </c>
      <c r="J1313" s="2" t="s">
        <v>3398</v>
      </c>
      <c r="K1313" s="1">
        <v>1923</v>
      </c>
      <c r="L1313" t="s">
        <v>3399</v>
      </c>
      <c r="M1313" t="s">
        <v>3400</v>
      </c>
    </row>
    <row r="1314" spans="1:13" x14ac:dyDescent="0.2">
      <c r="A1314">
        <v>1285</v>
      </c>
      <c r="B1314" s="3" t="s">
        <v>513</v>
      </c>
      <c r="C1314" s="3" t="s">
        <v>991</v>
      </c>
      <c r="D1314" t="s">
        <v>5241</v>
      </c>
      <c r="E1314" s="3" t="s">
        <v>484</v>
      </c>
      <c r="F1314" s="1" t="s">
        <v>6692</v>
      </c>
      <c r="G1314" t="s">
        <v>2862</v>
      </c>
      <c r="H1314" t="s">
        <v>2861</v>
      </c>
      <c r="I1314" t="s">
        <v>3299</v>
      </c>
      <c r="J1314" s="2" t="s">
        <v>7248</v>
      </c>
      <c r="K1314" s="1">
        <v>1924</v>
      </c>
      <c r="L1314" t="s">
        <v>7249</v>
      </c>
      <c r="M1314" t="s">
        <v>7250</v>
      </c>
    </row>
    <row r="1315" spans="1:13" x14ac:dyDescent="0.2">
      <c r="A1315">
        <v>10345</v>
      </c>
      <c r="B1315" s="3" t="s">
        <v>6214</v>
      </c>
      <c r="C1315" s="3" t="s">
        <v>133</v>
      </c>
      <c r="D1315" t="s">
        <v>6354</v>
      </c>
      <c r="E1315" s="3" t="s">
        <v>132</v>
      </c>
      <c r="F1315" s="1" t="s">
        <v>6692</v>
      </c>
      <c r="G1315" t="s">
        <v>2890</v>
      </c>
      <c r="H1315" t="s">
        <v>2932</v>
      </c>
      <c r="I1315" t="s">
        <v>3043</v>
      </c>
      <c r="J1315" s="2" t="s">
        <v>3003</v>
      </c>
      <c r="K1315" s="1">
        <v>1925</v>
      </c>
      <c r="L1315" t="s">
        <v>3004</v>
      </c>
      <c r="M1315" t="s">
        <v>3005</v>
      </c>
    </row>
    <row r="1316" spans="1:13" x14ac:dyDescent="0.2">
      <c r="A1316">
        <v>12269</v>
      </c>
      <c r="B1316" s="3" t="s">
        <v>6192</v>
      </c>
      <c r="C1316" s="3" t="s">
        <v>6581</v>
      </c>
      <c r="D1316" t="s">
        <v>6354</v>
      </c>
      <c r="E1316" s="3" t="s">
        <v>2162</v>
      </c>
      <c r="F1316" s="1" t="s">
        <v>6692</v>
      </c>
      <c r="G1316" t="s">
        <v>2868</v>
      </c>
      <c r="H1316" t="s">
        <v>2901</v>
      </c>
      <c r="I1316" t="s">
        <v>2900</v>
      </c>
      <c r="J1316" s="2" t="s">
        <v>3003</v>
      </c>
      <c r="K1316" s="1">
        <v>1925</v>
      </c>
      <c r="L1316" t="s">
        <v>3004</v>
      </c>
      <c r="M1316" t="s">
        <v>3005</v>
      </c>
    </row>
    <row r="1317" spans="1:13" x14ac:dyDescent="0.2">
      <c r="A1317">
        <v>4046</v>
      </c>
      <c r="B1317" s="3" t="s">
        <v>1330</v>
      </c>
      <c r="C1317" s="3" t="s">
        <v>964</v>
      </c>
      <c r="D1317" t="s">
        <v>5552</v>
      </c>
      <c r="E1317" s="3" t="s">
        <v>1067</v>
      </c>
      <c r="F1317" s="1" t="s">
        <v>6692</v>
      </c>
      <c r="G1317" t="s">
        <v>2868</v>
      </c>
      <c r="H1317" t="s">
        <v>3158</v>
      </c>
      <c r="I1317" t="s">
        <v>3157</v>
      </c>
      <c r="J1317" s="2" t="s">
        <v>2963</v>
      </c>
      <c r="K1317" s="1">
        <v>1925</v>
      </c>
      <c r="L1317" t="s">
        <v>7251</v>
      </c>
      <c r="M1317" t="s">
        <v>7252</v>
      </c>
    </row>
    <row r="1318" spans="1:13" x14ac:dyDescent="0.2">
      <c r="A1318">
        <v>6030</v>
      </c>
      <c r="B1318" s="3" t="s">
        <v>5855</v>
      </c>
      <c r="C1318" s="3" t="s">
        <v>964</v>
      </c>
      <c r="D1318" t="s">
        <v>5552</v>
      </c>
      <c r="E1318" s="3" t="s">
        <v>1735</v>
      </c>
      <c r="F1318" s="1" t="s">
        <v>6692</v>
      </c>
      <c r="G1318" t="s">
        <v>2868</v>
      </c>
      <c r="H1318" t="s">
        <v>2927</v>
      </c>
      <c r="I1318" t="s">
        <v>4158</v>
      </c>
      <c r="J1318" s="2" t="s">
        <v>2963</v>
      </c>
      <c r="K1318" s="1">
        <v>1925</v>
      </c>
      <c r="L1318" t="s">
        <v>7251</v>
      </c>
      <c r="M1318" t="s">
        <v>7252</v>
      </c>
    </row>
    <row r="1319" spans="1:13" x14ac:dyDescent="0.2">
      <c r="A1319">
        <v>10117</v>
      </c>
      <c r="B1319" s="3" t="s">
        <v>6325</v>
      </c>
      <c r="C1319" s="3" t="s">
        <v>6326</v>
      </c>
      <c r="D1319" t="s">
        <v>6327</v>
      </c>
      <c r="E1319" s="3" t="s">
        <v>1140</v>
      </c>
      <c r="F1319" s="1" t="s">
        <v>6692</v>
      </c>
      <c r="G1319" t="s">
        <v>5040</v>
      </c>
      <c r="H1319" t="s">
        <v>3202</v>
      </c>
      <c r="I1319" t="s">
        <v>3348</v>
      </c>
      <c r="J1319" s="2" t="s">
        <v>7253</v>
      </c>
      <c r="K1319" s="1">
        <v>1925</v>
      </c>
      <c r="L1319" t="s">
        <v>7254</v>
      </c>
      <c r="M1319" t="s">
        <v>7255</v>
      </c>
    </row>
    <row r="1320" spans="1:13" x14ac:dyDescent="0.2">
      <c r="A1320">
        <v>10372</v>
      </c>
      <c r="B1320" s="3" t="s">
        <v>6192</v>
      </c>
      <c r="C1320" s="3" t="s">
        <v>6365</v>
      </c>
      <c r="D1320" t="s">
        <v>6327</v>
      </c>
      <c r="E1320" s="3" t="s">
        <v>2162</v>
      </c>
      <c r="F1320" s="1" t="s">
        <v>6692</v>
      </c>
      <c r="G1320" t="s">
        <v>2868</v>
      </c>
      <c r="H1320" t="s">
        <v>2901</v>
      </c>
      <c r="I1320" t="s">
        <v>2900</v>
      </c>
      <c r="J1320" s="2" t="s">
        <v>7253</v>
      </c>
      <c r="K1320" s="1">
        <v>1925</v>
      </c>
      <c r="L1320" t="s">
        <v>7254</v>
      </c>
      <c r="M1320" t="s">
        <v>7255</v>
      </c>
    </row>
    <row r="1321" spans="1:13" x14ac:dyDescent="0.2">
      <c r="A1321">
        <v>5301</v>
      </c>
      <c r="B1321" s="3" t="s">
        <v>5636</v>
      </c>
      <c r="C1321" s="3" t="s">
        <v>5641</v>
      </c>
      <c r="D1321" t="s">
        <v>5642</v>
      </c>
      <c r="E1321" s="3" t="s">
        <v>956</v>
      </c>
      <c r="F1321" s="1" t="s">
        <v>6692</v>
      </c>
      <c r="G1321" t="s">
        <v>2868</v>
      </c>
      <c r="H1321" t="s">
        <v>2867</v>
      </c>
      <c r="I1321" t="s">
        <v>3615</v>
      </c>
      <c r="J1321" s="2" t="s">
        <v>2908</v>
      </c>
      <c r="K1321" s="1">
        <v>1925</v>
      </c>
      <c r="L1321" t="s">
        <v>7256</v>
      </c>
      <c r="M1321" t="s">
        <v>7257</v>
      </c>
    </row>
    <row r="1322" spans="1:13" x14ac:dyDescent="0.2">
      <c r="A1322">
        <v>2639</v>
      </c>
      <c r="B1322" s="3" t="s">
        <v>997</v>
      </c>
      <c r="C1322" s="3" t="s">
        <v>5425</v>
      </c>
      <c r="D1322" t="s">
        <v>5426</v>
      </c>
      <c r="E1322" s="3" t="s">
        <v>1000</v>
      </c>
      <c r="F1322" s="1" t="s">
        <v>6692</v>
      </c>
      <c r="G1322" t="s">
        <v>5040</v>
      </c>
      <c r="H1322" t="s">
        <v>3202</v>
      </c>
      <c r="I1322" t="s">
        <v>3648</v>
      </c>
      <c r="J1322" s="2" t="s">
        <v>7258</v>
      </c>
      <c r="K1322" s="1">
        <v>1925</v>
      </c>
      <c r="L1322" t="s">
        <v>7259</v>
      </c>
      <c r="M1322" t="s">
        <v>7260</v>
      </c>
    </row>
    <row r="1323" spans="1:13" x14ac:dyDescent="0.2">
      <c r="A1323">
        <v>5698</v>
      </c>
      <c r="B1323" s="3" t="s">
        <v>1631</v>
      </c>
      <c r="C1323" s="3" t="s">
        <v>1200</v>
      </c>
      <c r="D1323" t="s">
        <v>5808</v>
      </c>
      <c r="E1323" s="3" t="s">
        <v>1199</v>
      </c>
      <c r="F1323" s="1" t="s">
        <v>6692</v>
      </c>
      <c r="G1323" t="s">
        <v>2868</v>
      </c>
      <c r="H1323" t="s">
        <v>2901</v>
      </c>
      <c r="I1323" t="s">
        <v>2900</v>
      </c>
      <c r="J1323" s="2" t="s">
        <v>3791</v>
      </c>
      <c r="K1323" s="1">
        <v>1926</v>
      </c>
      <c r="L1323" t="s">
        <v>3792</v>
      </c>
      <c r="M1323" t="s">
        <v>3793</v>
      </c>
    </row>
    <row r="1324" spans="1:13" x14ac:dyDescent="0.2">
      <c r="A1324">
        <v>6678</v>
      </c>
      <c r="B1324" s="3" t="s">
        <v>1885</v>
      </c>
      <c r="C1324" s="3" t="s">
        <v>5967</v>
      </c>
      <c r="D1324" t="s">
        <v>5968</v>
      </c>
      <c r="E1324" s="3" t="s">
        <v>1887</v>
      </c>
      <c r="F1324" s="1" t="s">
        <v>6692</v>
      </c>
      <c r="G1324" t="s">
        <v>2862</v>
      </c>
      <c r="H1324" t="s">
        <v>2861</v>
      </c>
      <c r="I1324" t="s">
        <v>3406</v>
      </c>
      <c r="J1324" s="2" t="s">
        <v>7261</v>
      </c>
      <c r="K1324" s="1">
        <v>1926</v>
      </c>
      <c r="L1324" t="s">
        <v>7262</v>
      </c>
      <c r="M1324" t="s">
        <v>7263</v>
      </c>
    </row>
    <row r="1325" spans="1:13" x14ac:dyDescent="0.2">
      <c r="A1325">
        <v>7198</v>
      </c>
      <c r="B1325" s="3" t="s">
        <v>1992</v>
      </c>
      <c r="C1325" s="3" t="s">
        <v>2623</v>
      </c>
      <c r="D1325" t="s">
        <v>6082</v>
      </c>
      <c r="E1325" s="3" t="s">
        <v>2622</v>
      </c>
      <c r="F1325" s="1" t="s">
        <v>6692</v>
      </c>
      <c r="G1325" t="s">
        <v>2868</v>
      </c>
      <c r="H1325" t="s">
        <v>3158</v>
      </c>
      <c r="I1325" t="s">
        <v>4335</v>
      </c>
      <c r="J1325" s="2" t="s">
        <v>4822</v>
      </c>
      <c r="K1325" s="1">
        <v>1926</v>
      </c>
      <c r="L1325" t="s">
        <v>4823</v>
      </c>
      <c r="M1325" t="s">
        <v>4824</v>
      </c>
    </row>
    <row r="1326" spans="1:13" x14ac:dyDescent="0.2">
      <c r="A1326">
        <v>5998</v>
      </c>
      <c r="B1326" s="3" t="s">
        <v>5855</v>
      </c>
      <c r="C1326" s="3" t="s">
        <v>1667</v>
      </c>
      <c r="D1326" t="s">
        <v>1715</v>
      </c>
      <c r="E1326" s="3" t="s">
        <v>1714</v>
      </c>
      <c r="F1326" s="1" t="s">
        <v>6692</v>
      </c>
      <c r="G1326" t="s">
        <v>2868</v>
      </c>
      <c r="H1326" t="s">
        <v>2927</v>
      </c>
      <c r="I1326" t="s">
        <v>4158</v>
      </c>
      <c r="J1326" s="2" t="s">
        <v>2908</v>
      </c>
      <c r="K1326" s="1">
        <v>1926</v>
      </c>
      <c r="L1326" t="s">
        <v>4163</v>
      </c>
      <c r="M1326" t="s">
        <v>4164</v>
      </c>
    </row>
    <row r="1327" spans="1:13" x14ac:dyDescent="0.2">
      <c r="A1327">
        <v>6016</v>
      </c>
      <c r="B1327" s="3" t="s">
        <v>5855</v>
      </c>
      <c r="C1327" s="3" t="s">
        <v>5863</v>
      </c>
      <c r="D1327" t="s">
        <v>1715</v>
      </c>
      <c r="E1327" s="3" t="s">
        <v>1735</v>
      </c>
      <c r="F1327" s="1" t="s">
        <v>6692</v>
      </c>
      <c r="G1327" t="s">
        <v>2868</v>
      </c>
      <c r="H1327" t="s">
        <v>2927</v>
      </c>
      <c r="I1327" t="s">
        <v>4158</v>
      </c>
      <c r="J1327" s="2" t="s">
        <v>2908</v>
      </c>
      <c r="K1327" s="1">
        <v>1926</v>
      </c>
      <c r="L1327" t="s">
        <v>4163</v>
      </c>
      <c r="M1327" t="s">
        <v>4164</v>
      </c>
    </row>
    <row r="1328" spans="1:13" x14ac:dyDescent="0.2">
      <c r="A1328">
        <v>6027</v>
      </c>
      <c r="B1328" s="3" t="s">
        <v>5855</v>
      </c>
      <c r="C1328" s="3" t="s">
        <v>2425</v>
      </c>
      <c r="D1328" t="s">
        <v>1715</v>
      </c>
      <c r="E1328" s="3" t="s">
        <v>2424</v>
      </c>
      <c r="F1328" s="1" t="s">
        <v>6692</v>
      </c>
      <c r="G1328" t="s">
        <v>2868</v>
      </c>
      <c r="H1328" t="s">
        <v>2927</v>
      </c>
      <c r="I1328" t="s">
        <v>4158</v>
      </c>
      <c r="J1328" s="2" t="s">
        <v>2908</v>
      </c>
      <c r="K1328" s="1">
        <v>1926</v>
      </c>
      <c r="L1328" t="s">
        <v>4163</v>
      </c>
      <c r="M1328" t="s">
        <v>4164</v>
      </c>
    </row>
    <row r="1329" spans="1:13" x14ac:dyDescent="0.2">
      <c r="A1329">
        <v>6028</v>
      </c>
      <c r="B1329" s="3" t="s">
        <v>5855</v>
      </c>
      <c r="C1329" s="3" t="s">
        <v>1726</v>
      </c>
      <c r="D1329" t="s">
        <v>1715</v>
      </c>
      <c r="E1329" s="3" t="s">
        <v>1725</v>
      </c>
      <c r="F1329" s="1" t="s">
        <v>6692</v>
      </c>
      <c r="G1329" t="s">
        <v>2868</v>
      </c>
      <c r="H1329" t="s">
        <v>2927</v>
      </c>
      <c r="I1329" t="s">
        <v>4158</v>
      </c>
      <c r="J1329" s="2" t="s">
        <v>2908</v>
      </c>
      <c r="K1329" s="1">
        <v>1926</v>
      </c>
      <c r="L1329" t="s">
        <v>4163</v>
      </c>
      <c r="M1329" t="s">
        <v>4164</v>
      </c>
    </row>
    <row r="1330" spans="1:13" x14ac:dyDescent="0.2">
      <c r="A1330">
        <v>6032</v>
      </c>
      <c r="B1330" s="3" t="s">
        <v>5855</v>
      </c>
      <c r="C1330" s="3" t="s">
        <v>13</v>
      </c>
      <c r="D1330" t="s">
        <v>1715</v>
      </c>
      <c r="E1330" s="3" t="s">
        <v>2418</v>
      </c>
      <c r="F1330" s="1" t="s">
        <v>6692</v>
      </c>
      <c r="G1330" t="s">
        <v>2868</v>
      </c>
      <c r="H1330" t="s">
        <v>2927</v>
      </c>
      <c r="I1330" t="s">
        <v>4158</v>
      </c>
      <c r="J1330" s="2" t="s">
        <v>2908</v>
      </c>
      <c r="K1330" s="1">
        <v>1926</v>
      </c>
      <c r="L1330" t="s">
        <v>4163</v>
      </c>
      <c r="M1330" t="s">
        <v>4164</v>
      </c>
    </row>
    <row r="1331" spans="1:13" x14ac:dyDescent="0.2">
      <c r="A1331">
        <v>6050</v>
      </c>
      <c r="B1331" s="3" t="s">
        <v>5855</v>
      </c>
      <c r="C1331" s="3" t="s">
        <v>2470</v>
      </c>
      <c r="D1331" t="s">
        <v>1715</v>
      </c>
      <c r="E1331" s="3" t="s">
        <v>2469</v>
      </c>
      <c r="F1331" s="1" t="s">
        <v>6692</v>
      </c>
      <c r="G1331" t="s">
        <v>2868</v>
      </c>
      <c r="H1331" t="s">
        <v>2927</v>
      </c>
      <c r="I1331" t="s">
        <v>4158</v>
      </c>
      <c r="J1331" s="2" t="s">
        <v>2908</v>
      </c>
      <c r="K1331" s="1">
        <v>1926</v>
      </c>
      <c r="L1331" t="s">
        <v>4163</v>
      </c>
      <c r="M1331" t="s">
        <v>4164</v>
      </c>
    </row>
    <row r="1332" spans="1:13" x14ac:dyDescent="0.2">
      <c r="A1332">
        <v>2655</v>
      </c>
      <c r="B1332" s="3" t="s">
        <v>1003</v>
      </c>
      <c r="C1332" s="3" t="s">
        <v>5433</v>
      </c>
      <c r="D1332" t="s">
        <v>5434</v>
      </c>
      <c r="E1332" s="3" t="s">
        <v>2027</v>
      </c>
      <c r="F1332" s="1" t="s">
        <v>6692</v>
      </c>
      <c r="G1332" t="s">
        <v>2890</v>
      </c>
      <c r="H1332" t="s">
        <v>2932</v>
      </c>
      <c r="I1332" t="s">
        <v>3334</v>
      </c>
      <c r="J1332" s="2" t="s">
        <v>7264</v>
      </c>
      <c r="K1332" s="1">
        <v>1927</v>
      </c>
      <c r="L1332" t="s">
        <v>7265</v>
      </c>
      <c r="M1332" t="s">
        <v>7266</v>
      </c>
    </row>
    <row r="1333" spans="1:13" x14ac:dyDescent="0.2">
      <c r="A1333">
        <v>10586</v>
      </c>
      <c r="B1333" s="3" t="s">
        <v>6214</v>
      </c>
      <c r="C1333" s="3" t="s">
        <v>897</v>
      </c>
      <c r="D1333" t="s">
        <v>6480</v>
      </c>
      <c r="E1333" s="3" t="s">
        <v>102</v>
      </c>
      <c r="F1333" s="1" t="s">
        <v>6692</v>
      </c>
      <c r="G1333" t="s">
        <v>2890</v>
      </c>
      <c r="H1333" t="s">
        <v>2932</v>
      </c>
      <c r="I1333" t="s">
        <v>3043</v>
      </c>
      <c r="J1333" s="2" t="s">
        <v>7267</v>
      </c>
      <c r="K1333" s="1">
        <v>1927</v>
      </c>
      <c r="L1333" t="s">
        <v>7268</v>
      </c>
      <c r="M1333" t="s">
        <v>7269</v>
      </c>
    </row>
    <row r="1334" spans="1:13" x14ac:dyDescent="0.2">
      <c r="A1334">
        <v>5096</v>
      </c>
      <c r="B1334" s="3" t="s">
        <v>5615</v>
      </c>
      <c r="C1334" s="3" t="s">
        <v>894</v>
      </c>
      <c r="D1334" t="s">
        <v>5616</v>
      </c>
      <c r="E1334" s="3" t="s">
        <v>893</v>
      </c>
      <c r="F1334" s="1" t="s">
        <v>6692</v>
      </c>
      <c r="G1334" t="s">
        <v>2890</v>
      </c>
      <c r="H1334" t="s">
        <v>2932</v>
      </c>
      <c r="I1334" t="s">
        <v>3043</v>
      </c>
      <c r="J1334" s="2" t="s">
        <v>3570</v>
      </c>
      <c r="K1334" s="1">
        <v>1927</v>
      </c>
      <c r="L1334" t="s">
        <v>3571</v>
      </c>
      <c r="M1334" t="s">
        <v>3572</v>
      </c>
    </row>
    <row r="1335" spans="1:13" x14ac:dyDescent="0.2">
      <c r="A1335">
        <v>5656</v>
      </c>
      <c r="B1335" s="3" t="s">
        <v>1631</v>
      </c>
      <c r="C1335" s="3" t="s">
        <v>5783</v>
      </c>
      <c r="D1335" t="s">
        <v>5784</v>
      </c>
      <c r="E1335" s="3" t="s">
        <v>1440</v>
      </c>
      <c r="F1335" s="1" t="s">
        <v>6692</v>
      </c>
      <c r="G1335" t="s">
        <v>2868</v>
      </c>
      <c r="H1335" t="s">
        <v>2901</v>
      </c>
      <c r="I1335" t="s">
        <v>2900</v>
      </c>
      <c r="J1335" s="2" t="s">
        <v>2984</v>
      </c>
      <c r="K1335" s="1">
        <v>1927</v>
      </c>
      <c r="L1335" t="s">
        <v>3381</v>
      </c>
      <c r="M1335" t="s">
        <v>7270</v>
      </c>
    </row>
    <row r="1336" spans="1:13" x14ac:dyDescent="0.2">
      <c r="A1336">
        <v>5657</v>
      </c>
      <c r="B1336" s="3" t="s">
        <v>1631</v>
      </c>
      <c r="C1336" s="3" t="s">
        <v>5785</v>
      </c>
      <c r="D1336" t="s">
        <v>5784</v>
      </c>
      <c r="E1336" s="3" t="s">
        <v>1440</v>
      </c>
      <c r="F1336" s="1" t="s">
        <v>6692</v>
      </c>
      <c r="G1336" t="s">
        <v>2868</v>
      </c>
      <c r="H1336" t="s">
        <v>2901</v>
      </c>
      <c r="I1336" t="s">
        <v>2900</v>
      </c>
      <c r="J1336" s="2" t="s">
        <v>2984</v>
      </c>
      <c r="K1336" s="1">
        <v>1927</v>
      </c>
      <c r="L1336" t="s">
        <v>3381</v>
      </c>
      <c r="M1336" t="s">
        <v>7271</v>
      </c>
    </row>
    <row r="1337" spans="1:13" x14ac:dyDescent="0.2">
      <c r="A1337">
        <v>5813</v>
      </c>
      <c r="B1337" s="3" t="s">
        <v>1631</v>
      </c>
      <c r="C1337" s="3" t="s">
        <v>5844</v>
      </c>
      <c r="D1337" t="s">
        <v>5784</v>
      </c>
      <c r="E1337" s="3" t="s">
        <v>1440</v>
      </c>
      <c r="F1337" s="1" t="s">
        <v>6692</v>
      </c>
      <c r="G1337" t="s">
        <v>2868</v>
      </c>
      <c r="H1337" t="s">
        <v>2901</v>
      </c>
      <c r="I1337" t="s">
        <v>2900</v>
      </c>
      <c r="J1337" s="2" t="s">
        <v>2984</v>
      </c>
      <c r="K1337" s="1">
        <v>1927</v>
      </c>
      <c r="L1337" t="s">
        <v>3381</v>
      </c>
      <c r="M1337" t="s">
        <v>7271</v>
      </c>
    </row>
    <row r="1338" spans="1:13" x14ac:dyDescent="0.2">
      <c r="A1338">
        <v>4058</v>
      </c>
      <c r="B1338" s="3" t="s">
        <v>1330</v>
      </c>
      <c r="C1338" s="3" t="s">
        <v>5557</v>
      </c>
      <c r="D1338" t="s">
        <v>2736</v>
      </c>
      <c r="E1338" s="3" t="s">
        <v>2734</v>
      </c>
      <c r="F1338" s="1" t="s">
        <v>6692</v>
      </c>
      <c r="G1338" t="s">
        <v>2868</v>
      </c>
      <c r="H1338" t="s">
        <v>3158</v>
      </c>
      <c r="I1338" t="s">
        <v>3157</v>
      </c>
      <c r="J1338" s="2" t="s">
        <v>4894</v>
      </c>
      <c r="K1338" s="1">
        <v>1928</v>
      </c>
      <c r="L1338" t="s">
        <v>4895</v>
      </c>
      <c r="M1338" t="s">
        <v>4896</v>
      </c>
    </row>
    <row r="1339" spans="1:13" x14ac:dyDescent="0.2">
      <c r="A1339">
        <v>7468</v>
      </c>
      <c r="B1339" s="3" t="s">
        <v>2102</v>
      </c>
      <c r="C1339" s="3" t="s">
        <v>6151</v>
      </c>
      <c r="D1339" t="s">
        <v>2736</v>
      </c>
      <c r="E1339" s="3" t="s">
        <v>2116</v>
      </c>
      <c r="F1339" s="1" t="s">
        <v>6692</v>
      </c>
      <c r="G1339" t="s">
        <v>2868</v>
      </c>
      <c r="H1339" t="s">
        <v>2867</v>
      </c>
      <c r="I1339" t="s">
        <v>4379</v>
      </c>
      <c r="J1339" s="2" t="s">
        <v>4894</v>
      </c>
      <c r="K1339" s="1">
        <v>1928</v>
      </c>
      <c r="L1339" t="s">
        <v>4895</v>
      </c>
      <c r="M1339" t="s">
        <v>4896</v>
      </c>
    </row>
    <row r="1340" spans="1:13" x14ac:dyDescent="0.2">
      <c r="A1340">
        <v>10583</v>
      </c>
      <c r="B1340" s="3" t="s">
        <v>2168</v>
      </c>
      <c r="C1340" s="3" t="s">
        <v>943</v>
      </c>
      <c r="D1340" t="s">
        <v>6476</v>
      </c>
      <c r="E1340" s="3" t="s">
        <v>2125</v>
      </c>
      <c r="F1340" s="1" t="s">
        <v>6692</v>
      </c>
      <c r="G1340" t="s">
        <v>2868</v>
      </c>
      <c r="H1340" t="s">
        <v>2927</v>
      </c>
      <c r="I1340" t="s">
        <v>4043</v>
      </c>
      <c r="J1340" s="2" t="s">
        <v>7235</v>
      </c>
      <c r="K1340" s="1">
        <v>1928</v>
      </c>
      <c r="L1340" t="s">
        <v>7272</v>
      </c>
      <c r="M1340" t="s">
        <v>7273</v>
      </c>
    </row>
    <row r="1341" spans="1:13" x14ac:dyDescent="0.2">
      <c r="A1341">
        <v>6010</v>
      </c>
      <c r="B1341" s="3" t="s">
        <v>5855</v>
      </c>
      <c r="C1341" s="3" t="s">
        <v>5860</v>
      </c>
      <c r="D1341" t="s">
        <v>5861</v>
      </c>
      <c r="E1341" s="3" t="s">
        <v>2271</v>
      </c>
      <c r="F1341" s="1" t="s">
        <v>6692</v>
      </c>
      <c r="G1341" t="s">
        <v>2868</v>
      </c>
      <c r="H1341" t="s">
        <v>2927</v>
      </c>
      <c r="I1341" t="s">
        <v>4158</v>
      </c>
      <c r="J1341" s="2" t="s">
        <v>7274</v>
      </c>
      <c r="K1341" s="1">
        <v>1928</v>
      </c>
      <c r="L1341" t="s">
        <v>7275</v>
      </c>
      <c r="M1341" t="s">
        <v>7276</v>
      </c>
    </row>
    <row r="1342" spans="1:13" x14ac:dyDescent="0.2">
      <c r="A1342">
        <v>1746</v>
      </c>
      <c r="B1342" s="3" t="s">
        <v>654</v>
      </c>
      <c r="C1342" s="3" t="s">
        <v>2718</v>
      </c>
      <c r="D1342" t="s">
        <v>5302</v>
      </c>
      <c r="E1342" s="3" t="s">
        <v>2512</v>
      </c>
      <c r="F1342" s="1" t="s">
        <v>6692</v>
      </c>
      <c r="G1342" t="s">
        <v>2868</v>
      </c>
      <c r="H1342" t="s">
        <v>2867</v>
      </c>
      <c r="I1342" t="s">
        <v>3407</v>
      </c>
      <c r="J1342" s="2" t="s">
        <v>4756</v>
      </c>
      <c r="K1342" s="1">
        <v>1928</v>
      </c>
      <c r="L1342" t="s">
        <v>4757</v>
      </c>
      <c r="M1342" t="s">
        <v>4758</v>
      </c>
    </row>
    <row r="1343" spans="1:13" x14ac:dyDescent="0.2">
      <c r="A1343">
        <v>4256</v>
      </c>
      <c r="B1343" s="3" t="s">
        <v>1423</v>
      </c>
      <c r="C1343" s="3" t="s">
        <v>5568</v>
      </c>
      <c r="D1343" t="s">
        <v>5569</v>
      </c>
      <c r="E1343" s="3" t="s">
        <v>462</v>
      </c>
      <c r="F1343" s="1" t="s">
        <v>6692</v>
      </c>
      <c r="G1343" t="s">
        <v>2890</v>
      </c>
      <c r="H1343" t="s">
        <v>2889</v>
      </c>
      <c r="I1343" t="s">
        <v>3969</v>
      </c>
      <c r="J1343" s="2" t="s">
        <v>4822</v>
      </c>
      <c r="K1343" s="1">
        <v>1928</v>
      </c>
      <c r="L1343" t="s">
        <v>7277</v>
      </c>
      <c r="M1343" t="s">
        <v>7278</v>
      </c>
    </row>
    <row r="1344" spans="1:13" x14ac:dyDescent="0.2">
      <c r="A1344">
        <v>2064</v>
      </c>
      <c r="B1344" s="3" t="s">
        <v>787</v>
      </c>
      <c r="C1344" s="3" t="s">
        <v>789</v>
      </c>
      <c r="D1344" t="s">
        <v>790</v>
      </c>
      <c r="F1344" s="1" t="s">
        <v>6691</v>
      </c>
      <c r="G1344" t="s">
        <v>2862</v>
      </c>
      <c r="H1344" t="s">
        <v>3498</v>
      </c>
      <c r="I1344" t="s">
        <v>3497</v>
      </c>
      <c r="J1344" s="2" t="s">
        <v>3252</v>
      </c>
      <c r="K1344" s="1">
        <v>1928</v>
      </c>
      <c r="L1344" t="s">
        <v>3499</v>
      </c>
      <c r="M1344" t="s">
        <v>3500</v>
      </c>
    </row>
    <row r="1345" spans="1:13" x14ac:dyDescent="0.2">
      <c r="A1345">
        <v>10320</v>
      </c>
      <c r="B1345" s="3" t="s">
        <v>6346</v>
      </c>
      <c r="C1345" s="3" t="s">
        <v>875</v>
      </c>
      <c r="D1345" t="s">
        <v>6347</v>
      </c>
      <c r="E1345" s="3" t="s">
        <v>873</v>
      </c>
      <c r="F1345" s="1" t="s">
        <v>6692</v>
      </c>
      <c r="G1345" t="s">
        <v>2890</v>
      </c>
      <c r="H1345" t="s">
        <v>2932</v>
      </c>
      <c r="I1345" t="s">
        <v>2931</v>
      </c>
      <c r="J1345" s="2" t="s">
        <v>3050</v>
      </c>
      <c r="K1345" s="1">
        <v>1928</v>
      </c>
      <c r="L1345" t="s">
        <v>3559</v>
      </c>
      <c r="M1345" t="s">
        <v>3560</v>
      </c>
    </row>
    <row r="1346" spans="1:13" x14ac:dyDescent="0.2">
      <c r="A1346">
        <v>10538</v>
      </c>
      <c r="B1346" s="3" t="s">
        <v>6257</v>
      </c>
      <c r="C1346" s="3" t="s">
        <v>6454</v>
      </c>
      <c r="D1346" t="s">
        <v>6455</v>
      </c>
      <c r="E1346" s="3" t="s">
        <v>2271</v>
      </c>
      <c r="F1346" s="1" t="s">
        <v>6692</v>
      </c>
      <c r="G1346" t="s">
        <v>2868</v>
      </c>
      <c r="H1346" t="s">
        <v>2927</v>
      </c>
      <c r="I1346" t="s">
        <v>4158</v>
      </c>
      <c r="J1346" s="2" t="s">
        <v>7235</v>
      </c>
      <c r="K1346" s="1">
        <v>1929</v>
      </c>
      <c r="L1346" t="s">
        <v>7279</v>
      </c>
      <c r="M1346" t="s">
        <v>7280</v>
      </c>
    </row>
    <row r="1347" spans="1:13" x14ac:dyDescent="0.2">
      <c r="A1347">
        <v>4481</v>
      </c>
      <c r="B1347" s="3" t="s">
        <v>1468</v>
      </c>
      <c r="C1347" s="3" t="s">
        <v>1476</v>
      </c>
      <c r="D1347" t="s">
        <v>1477</v>
      </c>
      <c r="F1347" s="1" t="s">
        <v>6691</v>
      </c>
      <c r="G1347" t="s">
        <v>2862</v>
      </c>
      <c r="H1347" t="s">
        <v>2861</v>
      </c>
      <c r="I1347" t="s">
        <v>4002</v>
      </c>
      <c r="J1347" s="2" t="s">
        <v>4011</v>
      </c>
      <c r="K1347" s="1">
        <v>1929</v>
      </c>
      <c r="L1347" t="s">
        <v>4012</v>
      </c>
      <c r="M1347" t="s">
        <v>4013</v>
      </c>
    </row>
    <row r="1348" spans="1:13" x14ac:dyDescent="0.2">
      <c r="A1348">
        <v>2651</v>
      </c>
      <c r="B1348" s="3" t="s">
        <v>1003</v>
      </c>
      <c r="C1348" s="3" t="s">
        <v>5431</v>
      </c>
      <c r="D1348" t="s">
        <v>5432</v>
      </c>
      <c r="E1348" s="3" t="s">
        <v>1006</v>
      </c>
      <c r="F1348" s="1" t="s">
        <v>6692</v>
      </c>
      <c r="G1348" t="s">
        <v>2890</v>
      </c>
      <c r="H1348" t="s">
        <v>2932</v>
      </c>
      <c r="I1348" t="s">
        <v>3334</v>
      </c>
      <c r="J1348" s="2" t="s">
        <v>3676</v>
      </c>
      <c r="K1348" s="1">
        <v>1929</v>
      </c>
      <c r="L1348" t="s">
        <v>7281</v>
      </c>
      <c r="M1348" t="s">
        <v>7282</v>
      </c>
    </row>
    <row r="1349" spans="1:13" x14ac:dyDescent="0.2">
      <c r="A1349">
        <v>7394</v>
      </c>
      <c r="B1349" s="3" t="s">
        <v>2051</v>
      </c>
      <c r="C1349" s="3" t="s">
        <v>6133</v>
      </c>
      <c r="D1349" t="s">
        <v>6134</v>
      </c>
      <c r="E1349" s="3" t="s">
        <v>2050</v>
      </c>
      <c r="F1349" s="1" t="s">
        <v>6692</v>
      </c>
      <c r="G1349" t="s">
        <v>2868</v>
      </c>
      <c r="H1349" t="s">
        <v>3158</v>
      </c>
      <c r="I1349" t="s">
        <v>3704</v>
      </c>
      <c r="J1349" s="2" t="s">
        <v>3848</v>
      </c>
      <c r="K1349" s="1">
        <v>1929</v>
      </c>
      <c r="L1349" t="s">
        <v>7283</v>
      </c>
      <c r="M1349" t="s">
        <v>7284</v>
      </c>
    </row>
    <row r="1350" spans="1:13" x14ac:dyDescent="0.2">
      <c r="A1350">
        <v>7458</v>
      </c>
      <c r="B1350" s="3" t="s">
        <v>2069</v>
      </c>
      <c r="C1350" s="3" t="s">
        <v>2098</v>
      </c>
      <c r="D1350" t="s">
        <v>2099</v>
      </c>
      <c r="F1350" s="1" t="s">
        <v>6691</v>
      </c>
      <c r="G1350" t="s">
        <v>2868</v>
      </c>
      <c r="H1350" t="s">
        <v>2867</v>
      </c>
      <c r="I1350" t="s">
        <v>4366</v>
      </c>
      <c r="J1350" s="2" t="s">
        <v>3050</v>
      </c>
      <c r="K1350" s="1">
        <v>1929</v>
      </c>
      <c r="L1350" t="s">
        <v>4408</v>
      </c>
      <c r="M1350" t="s">
        <v>4409</v>
      </c>
    </row>
    <row r="1351" spans="1:13" x14ac:dyDescent="0.2">
      <c r="A1351">
        <v>3284</v>
      </c>
      <c r="B1351" s="3" t="s">
        <v>1168</v>
      </c>
      <c r="C1351" s="3" t="s">
        <v>5483</v>
      </c>
      <c r="D1351" t="s">
        <v>2099</v>
      </c>
      <c r="E1351" s="3" t="s">
        <v>1167</v>
      </c>
      <c r="F1351" s="1" t="s">
        <v>6692</v>
      </c>
      <c r="G1351" t="s">
        <v>2890</v>
      </c>
      <c r="H1351" t="s">
        <v>2889</v>
      </c>
      <c r="I1351" t="s">
        <v>3263</v>
      </c>
      <c r="J1351" s="2" t="s">
        <v>3050</v>
      </c>
      <c r="K1351" s="1">
        <v>1929</v>
      </c>
      <c r="L1351" t="s">
        <v>7285</v>
      </c>
      <c r="M1351" t="s">
        <v>7286</v>
      </c>
    </row>
    <row r="1352" spans="1:13" x14ac:dyDescent="0.2">
      <c r="A1352">
        <v>5307</v>
      </c>
      <c r="B1352" s="3" t="s">
        <v>5636</v>
      </c>
      <c r="C1352" s="3" t="s">
        <v>590</v>
      </c>
      <c r="D1352" t="s">
        <v>5650</v>
      </c>
      <c r="E1352" s="3" t="s">
        <v>956</v>
      </c>
      <c r="F1352" s="1" t="s">
        <v>6692</v>
      </c>
      <c r="G1352" t="s">
        <v>2868</v>
      </c>
      <c r="H1352" t="s">
        <v>2867</v>
      </c>
      <c r="I1352" t="s">
        <v>3615</v>
      </c>
      <c r="J1352" s="2" t="s">
        <v>3467</v>
      </c>
      <c r="K1352" s="1">
        <v>1930</v>
      </c>
      <c r="L1352" t="s">
        <v>7287</v>
      </c>
      <c r="M1352" t="s">
        <v>7288</v>
      </c>
    </row>
    <row r="1353" spans="1:13" x14ac:dyDescent="0.2">
      <c r="A1353">
        <v>11930</v>
      </c>
      <c r="B1353" s="3" t="s">
        <v>5358</v>
      </c>
      <c r="C1353" s="3" t="s">
        <v>6029</v>
      </c>
      <c r="D1353" t="s">
        <v>6573</v>
      </c>
      <c r="E1353" s="3" t="s">
        <v>396</v>
      </c>
      <c r="F1353" s="1" t="s">
        <v>6692</v>
      </c>
      <c r="G1353" t="s">
        <v>2890</v>
      </c>
      <c r="H1353" t="s">
        <v>2932</v>
      </c>
      <c r="I1353" t="s">
        <v>3212</v>
      </c>
      <c r="J1353" s="2" t="s">
        <v>2963</v>
      </c>
      <c r="K1353" s="1">
        <v>1930</v>
      </c>
      <c r="L1353" t="s">
        <v>7289</v>
      </c>
      <c r="M1353" t="s">
        <v>7290</v>
      </c>
    </row>
    <row r="1354" spans="1:13" x14ac:dyDescent="0.2">
      <c r="A1354">
        <v>7414</v>
      </c>
      <c r="B1354" s="3" t="s">
        <v>6137</v>
      </c>
      <c r="C1354" s="3" t="s">
        <v>6138</v>
      </c>
      <c r="D1354" t="s">
        <v>6139</v>
      </c>
      <c r="E1354" s="3" t="s">
        <v>657</v>
      </c>
      <c r="F1354" s="1" t="s">
        <v>6692</v>
      </c>
      <c r="G1354" t="s">
        <v>2868</v>
      </c>
      <c r="H1354" t="s">
        <v>2867</v>
      </c>
      <c r="I1354" t="s">
        <v>3407</v>
      </c>
      <c r="J1354" s="2" t="s">
        <v>3411</v>
      </c>
      <c r="K1354" s="1">
        <v>1930</v>
      </c>
      <c r="L1354" t="s">
        <v>3412</v>
      </c>
      <c r="M1354" t="s">
        <v>3413</v>
      </c>
    </row>
    <row r="1355" spans="1:13" x14ac:dyDescent="0.2">
      <c r="A1355">
        <v>5889</v>
      </c>
      <c r="B1355" s="3" t="s">
        <v>1704</v>
      </c>
      <c r="C1355" s="3" t="s">
        <v>1935</v>
      </c>
      <c r="D1355" t="s">
        <v>5852</v>
      </c>
      <c r="E1355" s="3" t="s">
        <v>1934</v>
      </c>
      <c r="F1355" s="1" t="s">
        <v>6692</v>
      </c>
      <c r="G1355" t="s">
        <v>2868</v>
      </c>
      <c r="H1355" t="s">
        <v>2927</v>
      </c>
      <c r="I1355" t="s">
        <v>4158</v>
      </c>
      <c r="J1355" s="2" t="s">
        <v>4088</v>
      </c>
      <c r="K1355" s="1">
        <v>1930</v>
      </c>
      <c r="L1355" t="s">
        <v>4299</v>
      </c>
      <c r="M1355" t="s">
        <v>4300</v>
      </c>
    </row>
    <row r="1356" spans="1:13" x14ac:dyDescent="0.2">
      <c r="A1356">
        <v>5997</v>
      </c>
      <c r="B1356" s="3" t="s">
        <v>5855</v>
      </c>
      <c r="C1356" s="3" t="s">
        <v>1712</v>
      </c>
      <c r="D1356" t="s">
        <v>1713</v>
      </c>
      <c r="E1356" s="3" t="s">
        <v>1710</v>
      </c>
      <c r="F1356" s="1" t="s">
        <v>6692</v>
      </c>
      <c r="G1356" t="s">
        <v>2868</v>
      </c>
      <c r="H1356" t="s">
        <v>2927</v>
      </c>
      <c r="I1356" t="s">
        <v>4158</v>
      </c>
      <c r="J1356" s="2" t="s">
        <v>2908</v>
      </c>
      <c r="K1356" s="1">
        <v>1930</v>
      </c>
      <c r="L1356" t="s">
        <v>4161</v>
      </c>
      <c r="M1356" t="s">
        <v>4162</v>
      </c>
    </row>
    <row r="1357" spans="1:13" x14ac:dyDescent="0.2">
      <c r="A1357">
        <v>1247</v>
      </c>
      <c r="B1357" s="3" t="s">
        <v>470</v>
      </c>
      <c r="C1357" s="3" t="s">
        <v>5231</v>
      </c>
      <c r="D1357" t="s">
        <v>5232</v>
      </c>
      <c r="E1357" s="3" t="s">
        <v>484</v>
      </c>
      <c r="F1357" s="1" t="s">
        <v>6692</v>
      </c>
      <c r="G1357" t="s">
        <v>2862</v>
      </c>
      <c r="H1357" t="s">
        <v>2861</v>
      </c>
      <c r="I1357" t="s">
        <v>3264</v>
      </c>
      <c r="J1357" s="2" t="s">
        <v>7291</v>
      </c>
      <c r="K1357" s="1">
        <v>1930</v>
      </c>
      <c r="L1357" t="s">
        <v>7292</v>
      </c>
      <c r="M1357" t="s">
        <v>7293</v>
      </c>
    </row>
    <row r="1358" spans="1:13" x14ac:dyDescent="0.2">
      <c r="A1358">
        <v>1262</v>
      </c>
      <c r="B1358" s="3" t="s">
        <v>470</v>
      </c>
      <c r="C1358" s="3" t="s">
        <v>5238</v>
      </c>
      <c r="D1358" t="s">
        <v>5232</v>
      </c>
      <c r="E1358" s="3" t="s">
        <v>1852</v>
      </c>
      <c r="F1358" s="1" t="s">
        <v>6692</v>
      </c>
      <c r="G1358" t="s">
        <v>2862</v>
      </c>
      <c r="H1358" t="s">
        <v>2861</v>
      </c>
      <c r="I1358" t="s">
        <v>3264</v>
      </c>
      <c r="J1358" s="2" t="s">
        <v>7291</v>
      </c>
      <c r="K1358" s="1">
        <v>1930</v>
      </c>
      <c r="L1358" t="s">
        <v>7292</v>
      </c>
      <c r="M1358" t="s">
        <v>7293</v>
      </c>
    </row>
    <row r="1359" spans="1:13" x14ac:dyDescent="0.2">
      <c r="A1359">
        <v>739</v>
      </c>
      <c r="B1359" s="3" t="s">
        <v>381</v>
      </c>
      <c r="C1359" s="3" t="s">
        <v>5111</v>
      </c>
      <c r="D1359" t="s">
        <v>5112</v>
      </c>
      <c r="E1359" s="3" t="s">
        <v>886</v>
      </c>
      <c r="F1359" s="1" t="s">
        <v>6692</v>
      </c>
      <c r="G1359" t="s">
        <v>2890</v>
      </c>
      <c r="H1359" t="s">
        <v>2932</v>
      </c>
      <c r="I1359" t="s">
        <v>3212</v>
      </c>
      <c r="J1359" s="2" t="s">
        <v>3050</v>
      </c>
      <c r="K1359" s="1">
        <v>1930</v>
      </c>
      <c r="L1359" t="s">
        <v>7294</v>
      </c>
      <c r="M1359" t="s">
        <v>7295</v>
      </c>
    </row>
    <row r="1360" spans="1:13" x14ac:dyDescent="0.2">
      <c r="A1360">
        <v>6024</v>
      </c>
      <c r="B1360" s="3" t="s">
        <v>5855</v>
      </c>
      <c r="C1360" s="3" t="s">
        <v>1721</v>
      </c>
      <c r="D1360" t="s">
        <v>1722</v>
      </c>
      <c r="E1360" s="3" t="s">
        <v>1720</v>
      </c>
      <c r="F1360" s="1" t="s">
        <v>6692</v>
      </c>
      <c r="G1360" t="s">
        <v>2868</v>
      </c>
      <c r="H1360" t="s">
        <v>2927</v>
      </c>
      <c r="I1360" t="s">
        <v>4158</v>
      </c>
      <c r="J1360" s="2" t="s">
        <v>2908</v>
      </c>
      <c r="K1360" s="1">
        <v>1931</v>
      </c>
      <c r="L1360" t="s">
        <v>4167</v>
      </c>
      <c r="M1360" t="s">
        <v>4168</v>
      </c>
    </row>
    <row r="1361" spans="1:13" x14ac:dyDescent="0.2">
      <c r="A1361">
        <v>6762</v>
      </c>
      <c r="B1361" s="3" t="s">
        <v>1889</v>
      </c>
      <c r="C1361" s="3" t="s">
        <v>1908</v>
      </c>
      <c r="D1361" t="s">
        <v>1909</v>
      </c>
      <c r="F1361" s="1" t="s">
        <v>6691</v>
      </c>
      <c r="G1361" t="s">
        <v>2862</v>
      </c>
      <c r="H1361" t="s">
        <v>2861</v>
      </c>
      <c r="I1361" t="s">
        <v>3374</v>
      </c>
      <c r="J1361" s="2" t="s">
        <v>3848</v>
      </c>
      <c r="K1361" s="1">
        <v>1931</v>
      </c>
      <c r="L1361" t="s">
        <v>4274</v>
      </c>
      <c r="M1361" t="s">
        <v>4275</v>
      </c>
    </row>
    <row r="1362" spans="1:13" x14ac:dyDescent="0.2">
      <c r="A1362">
        <v>6779</v>
      </c>
      <c r="B1362" s="3" t="s">
        <v>1889</v>
      </c>
      <c r="C1362" s="3" t="s">
        <v>6017</v>
      </c>
      <c r="D1362" t="s">
        <v>1909</v>
      </c>
      <c r="E1362" s="3" t="s">
        <v>1888</v>
      </c>
      <c r="F1362" s="1" t="s">
        <v>6692</v>
      </c>
      <c r="G1362" t="s">
        <v>2862</v>
      </c>
      <c r="H1362" t="s">
        <v>2861</v>
      </c>
      <c r="I1362" t="s">
        <v>3374</v>
      </c>
      <c r="J1362" s="2" t="s">
        <v>3848</v>
      </c>
      <c r="K1362" s="1">
        <v>1931</v>
      </c>
      <c r="L1362" t="s">
        <v>4274</v>
      </c>
      <c r="M1362" t="s">
        <v>4275</v>
      </c>
    </row>
    <row r="1363" spans="1:13" x14ac:dyDescent="0.2">
      <c r="A1363">
        <v>6870</v>
      </c>
      <c r="B1363" s="3" t="s">
        <v>1889</v>
      </c>
      <c r="C1363" s="3" t="s">
        <v>2314</v>
      </c>
      <c r="D1363" t="s">
        <v>1909</v>
      </c>
      <c r="E1363" s="3" t="s">
        <v>1888</v>
      </c>
      <c r="F1363" s="1" t="s">
        <v>6692</v>
      </c>
      <c r="G1363" t="s">
        <v>2862</v>
      </c>
      <c r="H1363" t="s">
        <v>2861</v>
      </c>
      <c r="I1363" t="s">
        <v>3374</v>
      </c>
      <c r="J1363" s="2" t="s">
        <v>3848</v>
      </c>
      <c r="K1363" s="1">
        <v>1931</v>
      </c>
      <c r="L1363" t="s">
        <v>4274</v>
      </c>
      <c r="M1363" t="s">
        <v>4275</v>
      </c>
    </row>
    <row r="1364" spans="1:13" x14ac:dyDescent="0.2">
      <c r="A1364">
        <v>2643</v>
      </c>
      <c r="B1364" s="3" t="s">
        <v>997</v>
      </c>
      <c r="C1364" s="3" t="s">
        <v>1380</v>
      </c>
      <c r="D1364" t="s">
        <v>5429</v>
      </c>
      <c r="E1364" s="3" t="s">
        <v>1379</v>
      </c>
      <c r="F1364" s="1" t="s">
        <v>6692</v>
      </c>
      <c r="G1364" t="s">
        <v>5040</v>
      </c>
      <c r="H1364" t="s">
        <v>3202</v>
      </c>
      <c r="I1364" t="s">
        <v>3648</v>
      </c>
      <c r="J1364" s="2" t="s">
        <v>3932</v>
      </c>
      <c r="K1364" s="1">
        <v>1931</v>
      </c>
      <c r="L1364" t="s">
        <v>3933</v>
      </c>
      <c r="M1364" t="s">
        <v>3934</v>
      </c>
    </row>
    <row r="1365" spans="1:13" x14ac:dyDescent="0.2">
      <c r="A1365">
        <v>6798</v>
      </c>
      <c r="B1365" s="3" t="s">
        <v>1889</v>
      </c>
      <c r="C1365" s="3" t="s">
        <v>1921</v>
      </c>
      <c r="D1365" t="s">
        <v>1922</v>
      </c>
      <c r="F1365" s="1" t="s">
        <v>6691</v>
      </c>
      <c r="G1365" t="s">
        <v>2862</v>
      </c>
      <c r="H1365" t="s">
        <v>2861</v>
      </c>
      <c r="I1365" t="s">
        <v>3374</v>
      </c>
      <c r="J1365" s="2" t="s">
        <v>3050</v>
      </c>
      <c r="K1365" s="1">
        <v>1931</v>
      </c>
      <c r="L1365" t="s">
        <v>4285</v>
      </c>
      <c r="M1365" t="s">
        <v>4286</v>
      </c>
    </row>
    <row r="1366" spans="1:13" x14ac:dyDescent="0.2">
      <c r="A1366">
        <v>2068</v>
      </c>
      <c r="B1366" s="3" t="s">
        <v>5345</v>
      </c>
      <c r="C1366" s="3" t="s">
        <v>5346</v>
      </c>
      <c r="D1366" t="s">
        <v>1922</v>
      </c>
      <c r="E1366" s="3" t="s">
        <v>786</v>
      </c>
      <c r="F1366" s="1" t="s">
        <v>6692</v>
      </c>
      <c r="G1366" t="s">
        <v>2862</v>
      </c>
      <c r="H1366" t="s">
        <v>3498</v>
      </c>
      <c r="I1366" t="s">
        <v>3497</v>
      </c>
      <c r="J1366" s="2" t="s">
        <v>3050</v>
      </c>
      <c r="K1366" s="1">
        <v>1931</v>
      </c>
      <c r="L1366" t="s">
        <v>4285</v>
      </c>
      <c r="M1366" t="s">
        <v>4286</v>
      </c>
    </row>
    <row r="1367" spans="1:13" x14ac:dyDescent="0.2">
      <c r="A1367">
        <v>2727</v>
      </c>
      <c r="B1367" s="3" t="s">
        <v>1037</v>
      </c>
      <c r="C1367" s="3" t="s">
        <v>5439</v>
      </c>
      <c r="D1367" t="s">
        <v>1922</v>
      </c>
      <c r="E1367" s="3" t="s">
        <v>1036</v>
      </c>
      <c r="F1367" s="1" t="s">
        <v>6692</v>
      </c>
      <c r="G1367" t="s">
        <v>2862</v>
      </c>
      <c r="H1367" t="s">
        <v>3371</v>
      </c>
      <c r="I1367" t="s">
        <v>3679</v>
      </c>
      <c r="J1367" s="2" t="s">
        <v>3050</v>
      </c>
      <c r="K1367" s="1">
        <v>1931</v>
      </c>
      <c r="L1367" t="s">
        <v>4285</v>
      </c>
      <c r="M1367" t="s">
        <v>4286</v>
      </c>
    </row>
    <row r="1368" spans="1:13" x14ac:dyDescent="0.2">
      <c r="A1368">
        <v>4204</v>
      </c>
      <c r="B1368" s="3" t="s">
        <v>1419</v>
      </c>
      <c r="C1368" s="3" t="s">
        <v>5563</v>
      </c>
      <c r="D1368" t="s">
        <v>1922</v>
      </c>
      <c r="E1368" s="3" t="s">
        <v>1418</v>
      </c>
      <c r="F1368" s="1" t="s">
        <v>6692</v>
      </c>
      <c r="G1368" t="s">
        <v>2862</v>
      </c>
      <c r="H1368" t="s">
        <v>3371</v>
      </c>
      <c r="I1368" t="s">
        <v>3679</v>
      </c>
      <c r="J1368" s="2" t="s">
        <v>3050</v>
      </c>
      <c r="K1368" s="1">
        <v>1931</v>
      </c>
      <c r="L1368" t="s">
        <v>7296</v>
      </c>
      <c r="M1368" t="s">
        <v>7297</v>
      </c>
    </row>
    <row r="1369" spans="1:13" x14ac:dyDescent="0.2">
      <c r="A1369">
        <v>6449</v>
      </c>
      <c r="B1369" s="3" t="s">
        <v>5932</v>
      </c>
      <c r="C1369" s="3" t="s">
        <v>5935</v>
      </c>
      <c r="D1369" t="s">
        <v>1922</v>
      </c>
      <c r="E1369" s="3" t="s">
        <v>650</v>
      </c>
      <c r="F1369" s="1" t="s">
        <v>6692</v>
      </c>
      <c r="G1369" t="s">
        <v>2862</v>
      </c>
      <c r="H1369" t="s">
        <v>2861</v>
      </c>
      <c r="I1369" t="s">
        <v>3406</v>
      </c>
      <c r="J1369" s="2" t="s">
        <v>3050</v>
      </c>
      <c r="K1369" s="1">
        <v>1931</v>
      </c>
      <c r="L1369" t="s">
        <v>4285</v>
      </c>
      <c r="M1369" t="s">
        <v>4286</v>
      </c>
    </row>
    <row r="1370" spans="1:13" x14ac:dyDescent="0.2">
      <c r="A1370">
        <v>1111</v>
      </c>
      <c r="B1370" s="3" t="s">
        <v>5199</v>
      </c>
      <c r="C1370" s="3" t="s">
        <v>5204</v>
      </c>
      <c r="D1370" t="s">
        <v>5205</v>
      </c>
      <c r="E1370" s="3" t="s">
        <v>443</v>
      </c>
      <c r="F1370" s="1" t="s">
        <v>6692</v>
      </c>
      <c r="G1370" t="s">
        <v>2890</v>
      </c>
      <c r="H1370" t="s">
        <v>2932</v>
      </c>
      <c r="I1370" t="s">
        <v>3212</v>
      </c>
      <c r="J1370" s="2" t="s">
        <v>7298</v>
      </c>
      <c r="K1370" s="1">
        <v>1932</v>
      </c>
      <c r="L1370" t="s">
        <v>7299</v>
      </c>
      <c r="M1370" t="s">
        <v>7300</v>
      </c>
    </row>
    <row r="1371" spans="1:13" x14ac:dyDescent="0.2">
      <c r="A1371">
        <v>1444</v>
      </c>
      <c r="B1371" s="3" t="s">
        <v>583</v>
      </c>
      <c r="C1371" s="3" t="s">
        <v>5289</v>
      </c>
      <c r="D1371" t="s">
        <v>5205</v>
      </c>
      <c r="E1371" s="3" t="s">
        <v>605</v>
      </c>
      <c r="F1371" s="1" t="s">
        <v>6692</v>
      </c>
      <c r="G1371" t="s">
        <v>5040</v>
      </c>
      <c r="H1371" t="s">
        <v>3202</v>
      </c>
      <c r="I1371" t="s">
        <v>3348</v>
      </c>
      <c r="J1371" s="2" t="s">
        <v>7298</v>
      </c>
      <c r="K1371" s="1">
        <v>1932</v>
      </c>
      <c r="L1371" t="s">
        <v>7299</v>
      </c>
      <c r="M1371" t="s">
        <v>7300</v>
      </c>
    </row>
    <row r="1372" spans="1:13" x14ac:dyDescent="0.2">
      <c r="A1372">
        <v>1448</v>
      </c>
      <c r="B1372" s="3" t="s">
        <v>583</v>
      </c>
      <c r="C1372" s="3" t="s">
        <v>5291</v>
      </c>
      <c r="D1372" t="s">
        <v>5205</v>
      </c>
      <c r="E1372" s="3" t="s">
        <v>599</v>
      </c>
      <c r="F1372" s="1" t="s">
        <v>6692</v>
      </c>
      <c r="G1372" t="s">
        <v>5040</v>
      </c>
      <c r="H1372" t="s">
        <v>3202</v>
      </c>
      <c r="I1372" t="s">
        <v>3348</v>
      </c>
      <c r="J1372" s="2" t="s">
        <v>7298</v>
      </c>
      <c r="K1372" s="1">
        <v>1932</v>
      </c>
      <c r="L1372" t="s">
        <v>7299</v>
      </c>
      <c r="M1372" t="s">
        <v>7300</v>
      </c>
    </row>
    <row r="1373" spans="1:13" x14ac:dyDescent="0.2">
      <c r="A1373">
        <v>5749</v>
      </c>
      <c r="B1373" s="3" t="s">
        <v>1631</v>
      </c>
      <c r="C1373" s="3" t="s">
        <v>2380</v>
      </c>
      <c r="D1373" t="s">
        <v>5818</v>
      </c>
      <c r="E1373" s="3" t="s">
        <v>2379</v>
      </c>
      <c r="F1373" s="1" t="s">
        <v>6692</v>
      </c>
      <c r="G1373" t="s">
        <v>2868</v>
      </c>
      <c r="H1373" t="s">
        <v>2901</v>
      </c>
      <c r="I1373" t="s">
        <v>2900</v>
      </c>
      <c r="J1373" s="2" t="s">
        <v>4638</v>
      </c>
      <c r="K1373" s="1">
        <v>1932</v>
      </c>
      <c r="L1373" t="s">
        <v>4639</v>
      </c>
      <c r="M1373" t="s">
        <v>4640</v>
      </c>
    </row>
    <row r="1374" spans="1:13" x14ac:dyDescent="0.2">
      <c r="A1374">
        <v>5198</v>
      </c>
      <c r="B1374" s="3" t="s">
        <v>1601</v>
      </c>
      <c r="C1374" s="3" t="s">
        <v>216</v>
      </c>
      <c r="D1374" t="s">
        <v>1602</v>
      </c>
      <c r="F1374" s="1" t="s">
        <v>6691</v>
      </c>
      <c r="G1374" t="s">
        <v>2868</v>
      </c>
      <c r="H1374" t="s">
        <v>2901</v>
      </c>
      <c r="I1374" t="s">
        <v>3024</v>
      </c>
      <c r="J1374" s="2" t="s">
        <v>4088</v>
      </c>
      <c r="K1374" s="1">
        <v>1932</v>
      </c>
      <c r="L1374" t="s">
        <v>4089</v>
      </c>
      <c r="M1374" t="s">
        <v>4090</v>
      </c>
    </row>
    <row r="1375" spans="1:13" x14ac:dyDescent="0.2">
      <c r="A1375">
        <v>3801</v>
      </c>
      <c r="B1375" s="3" t="s">
        <v>1255</v>
      </c>
      <c r="C1375" s="3" t="s">
        <v>1277</v>
      </c>
      <c r="D1375" t="s">
        <v>1278</v>
      </c>
      <c r="F1375" s="1" t="s">
        <v>6691</v>
      </c>
      <c r="G1375" t="s">
        <v>2890</v>
      </c>
      <c r="H1375" t="s">
        <v>2932</v>
      </c>
      <c r="I1375" t="s">
        <v>3564</v>
      </c>
      <c r="J1375" s="2" t="s">
        <v>3848</v>
      </c>
      <c r="K1375" s="1">
        <v>1932</v>
      </c>
      <c r="L1375" t="s">
        <v>3849</v>
      </c>
      <c r="M1375" t="s">
        <v>3850</v>
      </c>
    </row>
    <row r="1376" spans="1:13" x14ac:dyDescent="0.2">
      <c r="A1376">
        <v>173</v>
      </c>
      <c r="B1376" s="3" t="s">
        <v>27</v>
      </c>
      <c r="C1376" s="3" t="s">
        <v>5049</v>
      </c>
      <c r="D1376" t="s">
        <v>1278</v>
      </c>
      <c r="E1376" s="3" t="s">
        <v>33</v>
      </c>
      <c r="F1376" s="1" t="s">
        <v>6692</v>
      </c>
      <c r="G1376" t="s">
        <v>2890</v>
      </c>
      <c r="H1376" t="s">
        <v>2889</v>
      </c>
      <c r="I1376" t="s">
        <v>2888</v>
      </c>
      <c r="J1376" s="2" t="s">
        <v>3848</v>
      </c>
      <c r="K1376" s="1">
        <v>1932</v>
      </c>
      <c r="L1376" t="s">
        <v>3849</v>
      </c>
      <c r="M1376" t="s">
        <v>3850</v>
      </c>
    </row>
    <row r="1377" spans="1:13" x14ac:dyDescent="0.2">
      <c r="A1377">
        <v>3242</v>
      </c>
      <c r="B1377" s="3" t="s">
        <v>1168</v>
      </c>
      <c r="C1377" s="3" t="s">
        <v>5482</v>
      </c>
      <c r="D1377" t="s">
        <v>1278</v>
      </c>
      <c r="E1377" s="3" t="s">
        <v>1167</v>
      </c>
      <c r="F1377" s="1" t="s">
        <v>6692</v>
      </c>
      <c r="G1377" t="s">
        <v>2890</v>
      </c>
      <c r="H1377" t="s">
        <v>2889</v>
      </c>
      <c r="I1377" t="s">
        <v>3263</v>
      </c>
      <c r="J1377" s="2" t="s">
        <v>3848</v>
      </c>
      <c r="K1377" s="1">
        <v>1932</v>
      </c>
      <c r="L1377" t="s">
        <v>3849</v>
      </c>
      <c r="M1377" t="s">
        <v>3850</v>
      </c>
    </row>
    <row r="1378" spans="1:13" x14ac:dyDescent="0.2">
      <c r="A1378">
        <v>1305</v>
      </c>
      <c r="B1378" s="3" t="s">
        <v>518</v>
      </c>
      <c r="C1378" s="3" t="s">
        <v>5244</v>
      </c>
      <c r="D1378" t="s">
        <v>5245</v>
      </c>
      <c r="E1378" s="3" t="s">
        <v>530</v>
      </c>
      <c r="F1378" s="1" t="s">
        <v>6692</v>
      </c>
      <c r="G1378" t="s">
        <v>2890</v>
      </c>
      <c r="H1378" t="s">
        <v>2932</v>
      </c>
      <c r="I1378" t="s">
        <v>3043</v>
      </c>
      <c r="J1378" s="2" t="s">
        <v>3050</v>
      </c>
      <c r="K1378" s="1">
        <v>1932</v>
      </c>
      <c r="L1378" t="s">
        <v>7301</v>
      </c>
      <c r="M1378" t="s">
        <v>7302</v>
      </c>
    </row>
    <row r="1379" spans="1:13" x14ac:dyDescent="0.2">
      <c r="A1379">
        <v>1308</v>
      </c>
      <c r="B1379" s="3" t="s">
        <v>518</v>
      </c>
      <c r="C1379" s="3" t="s">
        <v>5246</v>
      </c>
      <c r="D1379" t="s">
        <v>5245</v>
      </c>
      <c r="E1379" s="3" t="s">
        <v>530</v>
      </c>
      <c r="F1379" s="1" t="s">
        <v>6692</v>
      </c>
      <c r="G1379" t="s">
        <v>2890</v>
      </c>
      <c r="H1379" t="s">
        <v>2932</v>
      </c>
      <c r="I1379" t="s">
        <v>3043</v>
      </c>
      <c r="J1379" s="2" t="s">
        <v>3050</v>
      </c>
      <c r="K1379" s="1">
        <v>1932</v>
      </c>
      <c r="L1379" t="s">
        <v>7301</v>
      </c>
      <c r="M1379" t="s">
        <v>7302</v>
      </c>
    </row>
    <row r="1380" spans="1:13" x14ac:dyDescent="0.2">
      <c r="A1380">
        <v>8063</v>
      </c>
      <c r="B1380" s="3" t="s">
        <v>2048</v>
      </c>
      <c r="C1380" s="3" t="s">
        <v>6199</v>
      </c>
      <c r="D1380" t="s">
        <v>5245</v>
      </c>
      <c r="E1380" s="3" t="s">
        <v>2279</v>
      </c>
      <c r="F1380" s="1" t="s">
        <v>6692</v>
      </c>
      <c r="G1380" t="s">
        <v>2868</v>
      </c>
      <c r="H1380" t="s">
        <v>2927</v>
      </c>
      <c r="I1380" t="s">
        <v>3014</v>
      </c>
      <c r="J1380" s="2" t="s">
        <v>3050</v>
      </c>
      <c r="K1380" s="1">
        <v>1932</v>
      </c>
      <c r="L1380" t="s">
        <v>7301</v>
      </c>
      <c r="M1380" t="s">
        <v>7302</v>
      </c>
    </row>
    <row r="1381" spans="1:13" x14ac:dyDescent="0.2">
      <c r="A1381">
        <v>8064</v>
      </c>
      <c r="B1381" s="3" t="s">
        <v>6200</v>
      </c>
      <c r="C1381" s="3" t="s">
        <v>6201</v>
      </c>
      <c r="D1381" t="s">
        <v>5245</v>
      </c>
      <c r="E1381" s="3" t="s">
        <v>2240</v>
      </c>
      <c r="F1381" s="1" t="s">
        <v>6692</v>
      </c>
      <c r="G1381" t="s">
        <v>2868</v>
      </c>
      <c r="H1381" t="s">
        <v>3158</v>
      </c>
      <c r="I1381" t="s">
        <v>4335</v>
      </c>
      <c r="J1381" s="2" t="s">
        <v>3050</v>
      </c>
      <c r="K1381" s="1">
        <v>1932</v>
      </c>
      <c r="L1381" t="s">
        <v>7301</v>
      </c>
      <c r="M1381" t="s">
        <v>7302</v>
      </c>
    </row>
    <row r="1382" spans="1:13" x14ac:dyDescent="0.2">
      <c r="A1382">
        <v>10629</v>
      </c>
      <c r="B1382" s="3" t="s">
        <v>6444</v>
      </c>
      <c r="C1382" s="3" t="s">
        <v>6501</v>
      </c>
      <c r="D1382" t="s">
        <v>6502</v>
      </c>
      <c r="E1382" s="3" t="s">
        <v>555</v>
      </c>
      <c r="F1382" s="1" t="s">
        <v>6692</v>
      </c>
      <c r="G1382" t="s">
        <v>2890</v>
      </c>
      <c r="H1382" t="s">
        <v>2889</v>
      </c>
      <c r="I1382" t="s">
        <v>3330</v>
      </c>
      <c r="J1382" s="2" t="s">
        <v>7303</v>
      </c>
      <c r="K1382" s="1">
        <v>1933</v>
      </c>
      <c r="L1382" t="s">
        <v>7304</v>
      </c>
      <c r="M1382" t="s">
        <v>7305</v>
      </c>
    </row>
    <row r="1383" spans="1:13" x14ac:dyDescent="0.2">
      <c r="A1383">
        <v>10622</v>
      </c>
      <c r="B1383" s="3" t="s">
        <v>6192</v>
      </c>
      <c r="C1383" s="3" t="s">
        <v>6491</v>
      </c>
      <c r="D1383" t="s">
        <v>6492</v>
      </c>
      <c r="E1383" s="3" t="s">
        <v>6177</v>
      </c>
      <c r="F1383" s="1" t="s">
        <v>6692</v>
      </c>
      <c r="G1383" t="s">
        <v>2868</v>
      </c>
      <c r="H1383" t="s">
        <v>2901</v>
      </c>
      <c r="I1383" t="s">
        <v>2900</v>
      </c>
      <c r="J1383" s="2" t="s">
        <v>7274</v>
      </c>
      <c r="K1383" s="1">
        <v>1933</v>
      </c>
      <c r="L1383" t="s">
        <v>7306</v>
      </c>
      <c r="M1383" t="s">
        <v>7307</v>
      </c>
    </row>
    <row r="1384" spans="1:13" x14ac:dyDescent="0.2">
      <c r="A1384">
        <v>5446</v>
      </c>
      <c r="B1384" s="3" t="s">
        <v>5657</v>
      </c>
      <c r="C1384" s="3" t="s">
        <v>1981</v>
      </c>
      <c r="D1384" t="s">
        <v>5664</v>
      </c>
      <c r="E1384" s="3" t="s">
        <v>2798</v>
      </c>
      <c r="F1384" s="1" t="s">
        <v>6692</v>
      </c>
      <c r="G1384" t="s">
        <v>2868</v>
      </c>
      <c r="H1384" t="s">
        <v>2901</v>
      </c>
      <c r="I1384" t="s">
        <v>2900</v>
      </c>
      <c r="J1384" s="2" t="s">
        <v>4088</v>
      </c>
      <c r="K1384" s="1">
        <v>1933</v>
      </c>
      <c r="L1384" t="s">
        <v>4970</v>
      </c>
      <c r="M1384" t="s">
        <v>4971</v>
      </c>
    </row>
    <row r="1385" spans="1:13" x14ac:dyDescent="0.2">
      <c r="A1385">
        <v>4856</v>
      </c>
      <c r="B1385" s="3" t="s">
        <v>1533</v>
      </c>
      <c r="C1385" s="3" t="s">
        <v>5587</v>
      </c>
      <c r="D1385" t="s">
        <v>5588</v>
      </c>
      <c r="E1385" s="3" t="s">
        <v>1532</v>
      </c>
      <c r="F1385" s="1" t="s">
        <v>6692</v>
      </c>
      <c r="G1385" t="s">
        <v>2868</v>
      </c>
      <c r="H1385" t="s">
        <v>2927</v>
      </c>
      <c r="I1385" t="s">
        <v>4043</v>
      </c>
      <c r="J1385" s="2" t="s">
        <v>7308</v>
      </c>
      <c r="K1385" s="1">
        <v>1933</v>
      </c>
      <c r="L1385" t="s">
        <v>7309</v>
      </c>
      <c r="M1385" t="s">
        <v>7310</v>
      </c>
    </row>
    <row r="1386" spans="1:13" x14ac:dyDescent="0.2">
      <c r="A1386">
        <v>6172</v>
      </c>
      <c r="B1386" s="3" t="s">
        <v>1787</v>
      </c>
      <c r="C1386" s="3" t="s">
        <v>5886</v>
      </c>
      <c r="D1386" t="s">
        <v>5887</v>
      </c>
      <c r="E1386" s="3" t="s">
        <v>1791</v>
      </c>
      <c r="F1386" s="1" t="s">
        <v>6692</v>
      </c>
      <c r="G1386" t="s">
        <v>2868</v>
      </c>
      <c r="H1386" t="s">
        <v>2927</v>
      </c>
      <c r="I1386" t="s">
        <v>4158</v>
      </c>
      <c r="J1386" s="2" t="s">
        <v>7311</v>
      </c>
      <c r="K1386" s="1">
        <v>1933</v>
      </c>
      <c r="L1386" t="s">
        <v>7312</v>
      </c>
      <c r="M1386" t="s">
        <v>7313</v>
      </c>
    </row>
    <row r="1387" spans="1:13" x14ac:dyDescent="0.2">
      <c r="A1387">
        <v>2834</v>
      </c>
      <c r="B1387" s="3" t="s">
        <v>1073</v>
      </c>
      <c r="C1387" s="3" t="s">
        <v>1074</v>
      </c>
      <c r="D1387" t="s">
        <v>1075</v>
      </c>
      <c r="F1387" s="1" t="s">
        <v>6691</v>
      </c>
      <c r="G1387" t="s">
        <v>2862</v>
      </c>
      <c r="H1387" t="s">
        <v>2861</v>
      </c>
      <c r="I1387" t="s">
        <v>3406</v>
      </c>
      <c r="J1387" s="2" t="s">
        <v>2963</v>
      </c>
      <c r="K1387" s="1">
        <v>1934</v>
      </c>
      <c r="L1387" t="s">
        <v>2964</v>
      </c>
      <c r="M1387" t="s">
        <v>2965</v>
      </c>
    </row>
    <row r="1388" spans="1:13" x14ac:dyDescent="0.2">
      <c r="A1388">
        <v>2568</v>
      </c>
      <c r="B1388" s="3" t="s">
        <v>949</v>
      </c>
      <c r="C1388" s="3" t="s">
        <v>5418</v>
      </c>
      <c r="D1388" t="s">
        <v>1075</v>
      </c>
      <c r="E1388" s="3" t="s">
        <v>966</v>
      </c>
      <c r="F1388" s="1" t="s">
        <v>6692</v>
      </c>
      <c r="G1388" t="s">
        <v>2868</v>
      </c>
      <c r="H1388" t="s">
        <v>2867</v>
      </c>
      <c r="I1388" t="s">
        <v>3615</v>
      </c>
      <c r="J1388" s="2" t="s">
        <v>2963</v>
      </c>
      <c r="K1388" s="1">
        <v>1934</v>
      </c>
      <c r="L1388" t="s">
        <v>2964</v>
      </c>
      <c r="M1388" t="s">
        <v>2965</v>
      </c>
    </row>
    <row r="1389" spans="1:13" x14ac:dyDescent="0.2">
      <c r="A1389">
        <v>2605</v>
      </c>
      <c r="B1389" s="3" t="s">
        <v>973</v>
      </c>
      <c r="C1389" s="3" t="s">
        <v>1068</v>
      </c>
      <c r="D1389" t="s">
        <v>1075</v>
      </c>
      <c r="E1389" s="3" t="s">
        <v>1821</v>
      </c>
      <c r="F1389" s="1" t="s">
        <v>6692</v>
      </c>
      <c r="G1389" t="s">
        <v>2890</v>
      </c>
      <c r="H1389" t="s">
        <v>2932</v>
      </c>
      <c r="I1389" t="s">
        <v>2931</v>
      </c>
      <c r="J1389" s="2" t="s">
        <v>2963</v>
      </c>
      <c r="K1389" s="1">
        <v>1934</v>
      </c>
      <c r="L1389" t="s">
        <v>2964</v>
      </c>
      <c r="M1389" t="s">
        <v>2965</v>
      </c>
    </row>
    <row r="1390" spans="1:13" x14ac:dyDescent="0.2">
      <c r="A1390">
        <v>4779</v>
      </c>
      <c r="B1390" s="3" t="s">
        <v>1530</v>
      </c>
      <c r="C1390" s="3" t="s">
        <v>88</v>
      </c>
      <c r="D1390" t="s">
        <v>1075</v>
      </c>
      <c r="E1390" s="3" t="s">
        <v>87</v>
      </c>
      <c r="F1390" s="1" t="s">
        <v>6692</v>
      </c>
      <c r="G1390" t="s">
        <v>2890</v>
      </c>
      <c r="H1390" t="s">
        <v>2932</v>
      </c>
      <c r="I1390" t="s">
        <v>2931</v>
      </c>
      <c r="J1390" s="2" t="s">
        <v>2963</v>
      </c>
      <c r="K1390" s="1">
        <v>1934</v>
      </c>
      <c r="L1390" t="s">
        <v>2964</v>
      </c>
      <c r="M1390" t="s">
        <v>2965</v>
      </c>
    </row>
    <row r="1391" spans="1:13" x14ac:dyDescent="0.2">
      <c r="A1391">
        <v>4789</v>
      </c>
      <c r="B1391" s="3" t="s">
        <v>1530</v>
      </c>
      <c r="C1391" s="3" t="s">
        <v>5584</v>
      </c>
      <c r="D1391" t="s">
        <v>1075</v>
      </c>
      <c r="E1391" s="3" t="s">
        <v>125</v>
      </c>
      <c r="F1391" s="1" t="s">
        <v>6692</v>
      </c>
      <c r="G1391" t="s">
        <v>2890</v>
      </c>
      <c r="H1391" t="s">
        <v>2932</v>
      </c>
      <c r="I1391" t="s">
        <v>2931</v>
      </c>
      <c r="J1391" s="2" t="s">
        <v>2963</v>
      </c>
      <c r="K1391" s="1">
        <v>1934</v>
      </c>
      <c r="L1391" t="s">
        <v>2964</v>
      </c>
      <c r="M1391" t="s">
        <v>2965</v>
      </c>
    </row>
    <row r="1392" spans="1:13" x14ac:dyDescent="0.2">
      <c r="A1392">
        <v>4924</v>
      </c>
      <c r="B1392" s="3" t="s">
        <v>1537</v>
      </c>
      <c r="C1392" s="3" t="s">
        <v>1074</v>
      </c>
      <c r="D1392" t="s">
        <v>1075</v>
      </c>
      <c r="E1392" s="3" t="s">
        <v>1539</v>
      </c>
      <c r="F1392" s="1" t="s">
        <v>6692</v>
      </c>
      <c r="G1392" t="s">
        <v>2890</v>
      </c>
      <c r="H1392" t="s">
        <v>2932</v>
      </c>
      <c r="I1392" t="s">
        <v>3043</v>
      </c>
      <c r="J1392" s="2" t="s">
        <v>2963</v>
      </c>
      <c r="K1392" s="1">
        <v>1934</v>
      </c>
      <c r="L1392" t="s">
        <v>2964</v>
      </c>
      <c r="M1392" t="s">
        <v>2965</v>
      </c>
    </row>
    <row r="1393" spans="1:13" x14ac:dyDescent="0.2">
      <c r="A1393">
        <v>5524</v>
      </c>
      <c r="B1393" s="3" t="s">
        <v>1631</v>
      </c>
      <c r="C1393" s="3" t="s">
        <v>5708</v>
      </c>
      <c r="D1393" t="s">
        <v>1075</v>
      </c>
      <c r="E1393" s="3" t="s">
        <v>5709</v>
      </c>
      <c r="F1393" s="1" t="s">
        <v>6692</v>
      </c>
      <c r="G1393" t="s">
        <v>2868</v>
      </c>
      <c r="H1393" t="s">
        <v>2901</v>
      </c>
      <c r="I1393" t="s">
        <v>2900</v>
      </c>
      <c r="J1393" s="2" t="s">
        <v>2963</v>
      </c>
      <c r="K1393" s="1">
        <v>1934</v>
      </c>
      <c r="L1393" t="s">
        <v>2964</v>
      </c>
      <c r="M1393" t="s">
        <v>2965</v>
      </c>
    </row>
    <row r="1394" spans="1:13" x14ac:dyDescent="0.2">
      <c r="A1394">
        <v>299</v>
      </c>
      <c r="B1394" s="3" t="s">
        <v>5055</v>
      </c>
      <c r="C1394" s="3" t="s">
        <v>5058</v>
      </c>
      <c r="D1394" t="s">
        <v>5059</v>
      </c>
      <c r="E1394" s="3" t="s">
        <v>412</v>
      </c>
      <c r="F1394" s="1" t="s">
        <v>6692</v>
      </c>
      <c r="G1394" t="s">
        <v>2890</v>
      </c>
      <c r="H1394" t="s">
        <v>2932</v>
      </c>
      <c r="I1394" t="s">
        <v>3212</v>
      </c>
      <c r="J1394" s="2" t="s">
        <v>3676</v>
      </c>
      <c r="K1394" s="1">
        <v>1934</v>
      </c>
      <c r="L1394" t="s">
        <v>7314</v>
      </c>
      <c r="M1394" t="s">
        <v>7315</v>
      </c>
    </row>
    <row r="1395" spans="1:13" x14ac:dyDescent="0.2">
      <c r="A1395">
        <v>1243</v>
      </c>
      <c r="B1395" s="3" t="s">
        <v>470</v>
      </c>
      <c r="C1395" s="3" t="s">
        <v>5228</v>
      </c>
      <c r="D1395" t="s">
        <v>5229</v>
      </c>
      <c r="E1395" s="3" t="s">
        <v>672</v>
      </c>
      <c r="F1395" s="1" t="s">
        <v>6692</v>
      </c>
      <c r="G1395" t="s">
        <v>2862</v>
      </c>
      <c r="H1395" t="s">
        <v>2861</v>
      </c>
      <c r="I1395" t="s">
        <v>3264</v>
      </c>
      <c r="J1395" s="2" t="s">
        <v>3050</v>
      </c>
      <c r="K1395" s="1">
        <v>1934</v>
      </c>
      <c r="L1395" t="s">
        <v>3221</v>
      </c>
      <c r="M1395" t="s">
        <v>3222</v>
      </c>
    </row>
    <row r="1396" spans="1:13" x14ac:dyDescent="0.2">
      <c r="A1396">
        <v>8572</v>
      </c>
      <c r="B1396" s="3" t="s">
        <v>6222</v>
      </c>
      <c r="C1396" s="3" t="s">
        <v>391</v>
      </c>
      <c r="D1396" t="s">
        <v>5229</v>
      </c>
      <c r="E1396" s="3" t="s">
        <v>390</v>
      </c>
      <c r="F1396" s="1" t="s">
        <v>6692</v>
      </c>
      <c r="G1396" t="s">
        <v>2890</v>
      </c>
      <c r="H1396" t="s">
        <v>2932</v>
      </c>
      <c r="I1396" t="s">
        <v>3212</v>
      </c>
      <c r="J1396" s="2" t="s">
        <v>3050</v>
      </c>
      <c r="K1396" s="1">
        <v>1934</v>
      </c>
      <c r="L1396" t="s">
        <v>3221</v>
      </c>
      <c r="M1396" t="s">
        <v>3222</v>
      </c>
    </row>
    <row r="1397" spans="1:13" x14ac:dyDescent="0.2">
      <c r="A1397">
        <v>12207</v>
      </c>
      <c r="B1397" s="3" t="s">
        <v>6284</v>
      </c>
      <c r="C1397" s="3" t="s">
        <v>6578</v>
      </c>
      <c r="D1397" t="s">
        <v>5229</v>
      </c>
      <c r="E1397" s="3" t="s">
        <v>1367</v>
      </c>
      <c r="F1397" s="1" t="s">
        <v>6692</v>
      </c>
      <c r="G1397" t="s">
        <v>2890</v>
      </c>
      <c r="H1397" t="s">
        <v>3172</v>
      </c>
      <c r="I1397" t="s">
        <v>3601</v>
      </c>
      <c r="J1397" s="2" t="s">
        <v>3050</v>
      </c>
      <c r="K1397" s="1">
        <v>1934</v>
      </c>
      <c r="L1397" t="s">
        <v>3221</v>
      </c>
      <c r="M1397" t="s">
        <v>3222</v>
      </c>
    </row>
    <row r="1398" spans="1:13" x14ac:dyDescent="0.2">
      <c r="A1398">
        <v>4628</v>
      </c>
      <c r="B1398" s="3" t="s">
        <v>1478</v>
      </c>
      <c r="C1398" s="3" t="s">
        <v>5575</v>
      </c>
      <c r="D1398" t="s">
        <v>5576</v>
      </c>
      <c r="E1398" s="3" t="s">
        <v>1481</v>
      </c>
      <c r="F1398" s="1" t="s">
        <v>6692</v>
      </c>
      <c r="G1398" t="s">
        <v>2890</v>
      </c>
      <c r="H1398" t="s">
        <v>2932</v>
      </c>
      <c r="I1398" t="s">
        <v>3334</v>
      </c>
      <c r="J1398" s="2" t="s">
        <v>7316</v>
      </c>
      <c r="K1398" s="1">
        <v>1935</v>
      </c>
      <c r="L1398" t="s">
        <v>7317</v>
      </c>
      <c r="M1398" t="s">
        <v>7318</v>
      </c>
    </row>
    <row r="1399" spans="1:13" x14ac:dyDescent="0.2">
      <c r="A1399">
        <v>5274</v>
      </c>
      <c r="B1399" s="3" t="s">
        <v>5632</v>
      </c>
      <c r="C1399" s="3" t="s">
        <v>5633</v>
      </c>
      <c r="D1399" t="s">
        <v>5634</v>
      </c>
      <c r="E1399" s="3" t="s">
        <v>650</v>
      </c>
      <c r="F1399" s="1" t="s">
        <v>6692</v>
      </c>
      <c r="G1399" t="s">
        <v>2862</v>
      </c>
      <c r="H1399" t="s">
        <v>2861</v>
      </c>
      <c r="I1399" t="s">
        <v>3406</v>
      </c>
      <c r="J1399" s="2" t="s">
        <v>3676</v>
      </c>
      <c r="K1399" s="1">
        <v>1935</v>
      </c>
      <c r="L1399" t="s">
        <v>7319</v>
      </c>
      <c r="M1399" t="s">
        <v>7320</v>
      </c>
    </row>
    <row r="1400" spans="1:13" x14ac:dyDescent="0.2">
      <c r="A1400">
        <v>8054</v>
      </c>
      <c r="B1400" s="3" t="s">
        <v>6196</v>
      </c>
      <c r="C1400" s="3" t="s">
        <v>6197</v>
      </c>
      <c r="D1400" t="s">
        <v>5634</v>
      </c>
      <c r="E1400" s="3" t="s">
        <v>616</v>
      </c>
      <c r="F1400" s="1" t="s">
        <v>6692</v>
      </c>
      <c r="G1400" t="s">
        <v>2862</v>
      </c>
      <c r="H1400" t="s">
        <v>2861</v>
      </c>
      <c r="I1400" t="s">
        <v>3374</v>
      </c>
      <c r="J1400" s="2" t="s">
        <v>3676</v>
      </c>
      <c r="K1400" s="1">
        <v>1935</v>
      </c>
      <c r="L1400" t="s">
        <v>7319</v>
      </c>
      <c r="M1400" t="s">
        <v>7320</v>
      </c>
    </row>
    <row r="1401" spans="1:13" x14ac:dyDescent="0.2">
      <c r="A1401">
        <v>5471</v>
      </c>
      <c r="B1401" s="3" t="s">
        <v>5657</v>
      </c>
      <c r="C1401" s="3" t="s">
        <v>5682</v>
      </c>
      <c r="D1401" t="s">
        <v>5683</v>
      </c>
      <c r="E1401" s="3" t="s">
        <v>1978</v>
      </c>
      <c r="F1401" s="1" t="s">
        <v>6692</v>
      </c>
      <c r="G1401" t="s">
        <v>2868</v>
      </c>
      <c r="H1401" t="s">
        <v>2901</v>
      </c>
      <c r="I1401" t="s">
        <v>2900</v>
      </c>
      <c r="J1401" s="2" t="s">
        <v>4088</v>
      </c>
      <c r="K1401" s="1">
        <v>1935</v>
      </c>
      <c r="L1401" t="s">
        <v>7321</v>
      </c>
      <c r="M1401" t="s">
        <v>7322</v>
      </c>
    </row>
    <row r="1402" spans="1:13" x14ac:dyDescent="0.2">
      <c r="A1402">
        <v>189</v>
      </c>
      <c r="B1402" s="3" t="s">
        <v>27</v>
      </c>
      <c r="C1402" s="3" t="s">
        <v>28</v>
      </c>
      <c r="D1402" t="s">
        <v>29</v>
      </c>
      <c r="F1402" s="1" t="s">
        <v>6691</v>
      </c>
      <c r="G1402" t="s">
        <v>2890</v>
      </c>
      <c r="H1402" t="s">
        <v>2889</v>
      </c>
      <c r="I1402" t="s">
        <v>2888</v>
      </c>
      <c r="J1402" s="2" t="s">
        <v>2891</v>
      </c>
      <c r="K1402" s="1">
        <v>1935</v>
      </c>
      <c r="L1402" t="s">
        <v>2892</v>
      </c>
      <c r="M1402" t="s">
        <v>2893</v>
      </c>
    </row>
    <row r="1403" spans="1:13" x14ac:dyDescent="0.2">
      <c r="A1403">
        <v>190</v>
      </c>
      <c r="B1403" s="3" t="s">
        <v>27</v>
      </c>
      <c r="C1403" s="3" t="s">
        <v>5053</v>
      </c>
      <c r="D1403" t="s">
        <v>29</v>
      </c>
      <c r="E1403" s="3" t="s">
        <v>30</v>
      </c>
      <c r="F1403" s="1" t="s">
        <v>6692</v>
      </c>
      <c r="G1403" t="s">
        <v>2890</v>
      </c>
      <c r="H1403" t="s">
        <v>2889</v>
      </c>
      <c r="I1403" t="s">
        <v>2888</v>
      </c>
      <c r="J1403" s="2" t="s">
        <v>2891</v>
      </c>
      <c r="K1403" s="1">
        <v>1935</v>
      </c>
      <c r="L1403" t="s">
        <v>2892</v>
      </c>
      <c r="M1403" t="s">
        <v>2893</v>
      </c>
    </row>
    <row r="1404" spans="1:13" x14ac:dyDescent="0.2">
      <c r="A1404">
        <v>5528</v>
      </c>
      <c r="B1404" s="3" t="s">
        <v>1631</v>
      </c>
      <c r="C1404" s="3" t="s">
        <v>1669</v>
      </c>
      <c r="D1404" t="s">
        <v>5712</v>
      </c>
      <c r="E1404" s="3" t="s">
        <v>1668</v>
      </c>
      <c r="F1404" s="1" t="s">
        <v>6692</v>
      </c>
      <c r="G1404" t="s">
        <v>2868</v>
      </c>
      <c r="H1404" t="s">
        <v>2901</v>
      </c>
      <c r="I1404" t="s">
        <v>2900</v>
      </c>
      <c r="J1404" s="2" t="s">
        <v>2908</v>
      </c>
      <c r="K1404" s="1">
        <v>1935</v>
      </c>
      <c r="L1404" t="s">
        <v>4136</v>
      </c>
      <c r="M1404" t="s">
        <v>4137</v>
      </c>
    </row>
    <row r="1405" spans="1:13" x14ac:dyDescent="0.2">
      <c r="A1405">
        <v>5006</v>
      </c>
      <c r="B1405" s="3" t="s">
        <v>1575</v>
      </c>
      <c r="C1405" s="3" t="s">
        <v>5602</v>
      </c>
      <c r="D1405" t="s">
        <v>5603</v>
      </c>
      <c r="E1405" s="3" t="s">
        <v>1574</v>
      </c>
      <c r="F1405" s="1" t="s">
        <v>6692</v>
      </c>
      <c r="G1405" t="s">
        <v>2890</v>
      </c>
      <c r="H1405" t="s">
        <v>2932</v>
      </c>
      <c r="I1405" t="s">
        <v>3212</v>
      </c>
      <c r="J1405" s="2" t="s">
        <v>3848</v>
      </c>
      <c r="K1405" s="1">
        <v>1935</v>
      </c>
      <c r="L1405" t="s">
        <v>7323</v>
      </c>
      <c r="M1405" t="s">
        <v>7324</v>
      </c>
    </row>
    <row r="1406" spans="1:13" x14ac:dyDescent="0.2">
      <c r="A1406">
        <v>5594</v>
      </c>
      <c r="B1406" s="3" t="s">
        <v>1631</v>
      </c>
      <c r="C1406" s="3" t="s">
        <v>38</v>
      </c>
      <c r="D1406" t="s">
        <v>5747</v>
      </c>
      <c r="E1406" s="3" t="s">
        <v>36</v>
      </c>
      <c r="F1406" s="1" t="s">
        <v>6692</v>
      </c>
      <c r="G1406" t="s">
        <v>2868</v>
      </c>
      <c r="H1406" t="s">
        <v>2901</v>
      </c>
      <c r="I1406" t="s">
        <v>2900</v>
      </c>
      <c r="J1406" s="2" t="s">
        <v>2902</v>
      </c>
      <c r="K1406" s="1">
        <v>1935</v>
      </c>
      <c r="L1406" t="s">
        <v>2903</v>
      </c>
      <c r="M1406" t="s">
        <v>2904</v>
      </c>
    </row>
    <row r="1407" spans="1:13" x14ac:dyDescent="0.2">
      <c r="A1407">
        <v>4706</v>
      </c>
      <c r="B1407" s="3" t="s">
        <v>1486</v>
      </c>
      <c r="C1407" s="3" t="s">
        <v>5578</v>
      </c>
      <c r="D1407" t="s">
        <v>5579</v>
      </c>
      <c r="E1407" s="3" t="s">
        <v>1490</v>
      </c>
      <c r="F1407" s="1" t="s">
        <v>6692</v>
      </c>
      <c r="G1407" t="s">
        <v>2890</v>
      </c>
      <c r="H1407" t="s">
        <v>3172</v>
      </c>
      <c r="I1407" t="s">
        <v>3383</v>
      </c>
      <c r="J1407" s="2" t="s">
        <v>7325</v>
      </c>
      <c r="K1407" s="1">
        <v>1935</v>
      </c>
      <c r="L1407" t="s">
        <v>7326</v>
      </c>
      <c r="M1407" t="s">
        <v>7327</v>
      </c>
    </row>
    <row r="1408" spans="1:13" x14ac:dyDescent="0.2">
      <c r="A1408">
        <v>3874</v>
      </c>
      <c r="B1408" s="3" t="s">
        <v>1310</v>
      </c>
      <c r="C1408" s="3" t="s">
        <v>5529</v>
      </c>
      <c r="D1408" t="s">
        <v>5530</v>
      </c>
      <c r="E1408" s="3" t="s">
        <v>1309</v>
      </c>
      <c r="F1408" s="1" t="s">
        <v>6692</v>
      </c>
      <c r="G1408" t="s">
        <v>2868</v>
      </c>
      <c r="H1408" t="s">
        <v>2867</v>
      </c>
      <c r="I1408" t="s">
        <v>2878</v>
      </c>
      <c r="J1408" s="2" t="s">
        <v>3486</v>
      </c>
      <c r="K1408" s="1">
        <v>1935</v>
      </c>
      <c r="L1408" t="s">
        <v>7328</v>
      </c>
      <c r="M1408" t="s">
        <v>7329</v>
      </c>
    </row>
    <row r="1409" spans="1:13" x14ac:dyDescent="0.2">
      <c r="A1409">
        <v>5821</v>
      </c>
      <c r="B1409" s="3" t="s">
        <v>1631</v>
      </c>
      <c r="C1409" s="3" t="s">
        <v>318</v>
      </c>
      <c r="D1409" t="s">
        <v>5846</v>
      </c>
      <c r="E1409" s="3" t="s">
        <v>317</v>
      </c>
      <c r="F1409" s="1" t="s">
        <v>6692</v>
      </c>
      <c r="G1409" t="s">
        <v>2868</v>
      </c>
      <c r="H1409" t="s">
        <v>2901</v>
      </c>
      <c r="I1409" t="s">
        <v>2900</v>
      </c>
      <c r="J1409" s="2" t="s">
        <v>3154</v>
      </c>
      <c r="K1409" s="1">
        <v>1935</v>
      </c>
      <c r="L1409" t="s">
        <v>3155</v>
      </c>
      <c r="M1409" t="s">
        <v>3156</v>
      </c>
    </row>
    <row r="1410" spans="1:13" x14ac:dyDescent="0.2">
      <c r="A1410">
        <v>4049</v>
      </c>
      <c r="B1410" s="3" t="s">
        <v>1330</v>
      </c>
      <c r="C1410" s="3" t="s">
        <v>694</v>
      </c>
      <c r="D1410" t="s">
        <v>5554</v>
      </c>
      <c r="E1410" s="3" t="s">
        <v>693</v>
      </c>
      <c r="F1410" s="1" t="s">
        <v>6692</v>
      </c>
      <c r="G1410" t="s">
        <v>2868</v>
      </c>
      <c r="H1410" t="s">
        <v>3158</v>
      </c>
      <c r="I1410" t="s">
        <v>3157</v>
      </c>
      <c r="J1410" s="2" t="s">
        <v>7330</v>
      </c>
      <c r="K1410" s="1">
        <v>1936</v>
      </c>
      <c r="L1410" t="s">
        <v>7331</v>
      </c>
      <c r="M1410" t="s">
        <v>7332</v>
      </c>
    </row>
    <row r="1411" spans="1:13" x14ac:dyDescent="0.2">
      <c r="A1411">
        <v>1423</v>
      </c>
      <c r="B1411" s="3" t="s">
        <v>583</v>
      </c>
      <c r="C1411" s="3" t="s">
        <v>586</v>
      </c>
      <c r="D1411" t="s">
        <v>587</v>
      </c>
      <c r="F1411" s="1" t="s">
        <v>6691</v>
      </c>
      <c r="G1411" t="s">
        <v>5040</v>
      </c>
      <c r="H1411" t="s">
        <v>3202</v>
      </c>
      <c r="I1411" t="s">
        <v>3348</v>
      </c>
      <c r="J1411" s="2" t="s">
        <v>3352</v>
      </c>
      <c r="K1411" s="1">
        <v>1936</v>
      </c>
      <c r="L1411" t="s">
        <v>3353</v>
      </c>
      <c r="M1411" t="s">
        <v>3354</v>
      </c>
    </row>
    <row r="1412" spans="1:13" x14ac:dyDescent="0.2">
      <c r="A1412">
        <v>6370</v>
      </c>
      <c r="B1412" s="3" t="s">
        <v>1811</v>
      </c>
      <c r="C1412" s="3" t="s">
        <v>1834</v>
      </c>
      <c r="D1412" t="s">
        <v>587</v>
      </c>
      <c r="F1412" s="1" t="s">
        <v>6691</v>
      </c>
      <c r="G1412" t="s">
        <v>2890</v>
      </c>
      <c r="H1412" t="s">
        <v>2932</v>
      </c>
      <c r="I1412" t="s">
        <v>3043</v>
      </c>
      <c r="J1412" s="2" t="s">
        <v>3352</v>
      </c>
      <c r="K1412" s="1">
        <v>1936</v>
      </c>
      <c r="L1412" t="s">
        <v>3353</v>
      </c>
      <c r="M1412" t="s">
        <v>3354</v>
      </c>
    </row>
    <row r="1413" spans="1:13" x14ac:dyDescent="0.2">
      <c r="A1413">
        <v>6746</v>
      </c>
      <c r="B1413" s="3" t="s">
        <v>1889</v>
      </c>
      <c r="C1413" s="3" t="s">
        <v>1906</v>
      </c>
      <c r="D1413" t="s">
        <v>587</v>
      </c>
      <c r="F1413" s="1" t="s">
        <v>6691</v>
      </c>
      <c r="G1413" t="s">
        <v>2862</v>
      </c>
      <c r="H1413" t="s">
        <v>2861</v>
      </c>
      <c r="I1413" t="s">
        <v>3374</v>
      </c>
      <c r="J1413" s="2" t="s">
        <v>3352</v>
      </c>
      <c r="K1413" s="1">
        <v>1936</v>
      </c>
      <c r="L1413" t="s">
        <v>3353</v>
      </c>
      <c r="M1413" t="s">
        <v>3354</v>
      </c>
    </row>
    <row r="1414" spans="1:13" x14ac:dyDescent="0.2">
      <c r="A1414">
        <v>6712</v>
      </c>
      <c r="B1414" s="3" t="s">
        <v>1889</v>
      </c>
      <c r="C1414" s="3" t="s">
        <v>793</v>
      </c>
      <c r="D1414" t="s">
        <v>587</v>
      </c>
      <c r="E1414" s="3" t="s">
        <v>1888</v>
      </c>
      <c r="F1414" s="1" t="s">
        <v>6692</v>
      </c>
      <c r="G1414" t="s">
        <v>2862</v>
      </c>
      <c r="H1414" t="s">
        <v>2861</v>
      </c>
      <c r="I1414" t="s">
        <v>3374</v>
      </c>
      <c r="J1414" s="2" t="s">
        <v>3352</v>
      </c>
      <c r="K1414" s="1">
        <v>1936</v>
      </c>
      <c r="L1414" t="s">
        <v>3353</v>
      </c>
      <c r="M1414" t="s">
        <v>3354</v>
      </c>
    </row>
    <row r="1415" spans="1:13" x14ac:dyDescent="0.2">
      <c r="A1415">
        <v>6850</v>
      </c>
      <c r="B1415" s="3" t="s">
        <v>1889</v>
      </c>
      <c r="C1415" s="3" t="s">
        <v>851</v>
      </c>
      <c r="D1415" t="s">
        <v>587</v>
      </c>
      <c r="E1415" s="3" t="s">
        <v>1888</v>
      </c>
      <c r="F1415" s="1" t="s">
        <v>6692</v>
      </c>
      <c r="G1415" t="s">
        <v>2862</v>
      </c>
      <c r="H1415" t="s">
        <v>2861</v>
      </c>
      <c r="I1415" t="s">
        <v>3374</v>
      </c>
      <c r="J1415" s="2" t="s">
        <v>3352</v>
      </c>
      <c r="K1415" s="1">
        <v>1936</v>
      </c>
      <c r="L1415" t="s">
        <v>7333</v>
      </c>
      <c r="M1415" t="s">
        <v>7334</v>
      </c>
    </row>
    <row r="1416" spans="1:13" x14ac:dyDescent="0.2">
      <c r="A1416">
        <v>6922</v>
      </c>
      <c r="B1416" s="3" t="s">
        <v>1930</v>
      </c>
      <c r="C1416" s="3" t="s">
        <v>1947</v>
      </c>
      <c r="D1416" t="s">
        <v>1948</v>
      </c>
      <c r="F1416" s="1" t="s">
        <v>6691</v>
      </c>
      <c r="G1416" t="s">
        <v>2862</v>
      </c>
      <c r="H1416" t="s">
        <v>4294</v>
      </c>
      <c r="I1416" t="s">
        <v>4293</v>
      </c>
      <c r="J1416" s="2" t="s">
        <v>4088</v>
      </c>
      <c r="K1416" s="1">
        <v>1936</v>
      </c>
      <c r="L1416" t="s">
        <v>4309</v>
      </c>
      <c r="M1416" t="s">
        <v>4310</v>
      </c>
    </row>
    <row r="1417" spans="1:13" x14ac:dyDescent="0.2">
      <c r="A1417">
        <v>6944</v>
      </c>
      <c r="B1417" s="3" t="s">
        <v>1930</v>
      </c>
      <c r="C1417" s="3" t="s">
        <v>5686</v>
      </c>
      <c r="D1417" t="s">
        <v>1948</v>
      </c>
      <c r="E1417" s="3" t="s">
        <v>1946</v>
      </c>
      <c r="F1417" s="1" t="s">
        <v>6692</v>
      </c>
      <c r="G1417" t="s">
        <v>2862</v>
      </c>
      <c r="H1417" t="s">
        <v>4294</v>
      </c>
      <c r="I1417" t="s">
        <v>4293</v>
      </c>
      <c r="J1417" s="2" t="s">
        <v>4088</v>
      </c>
      <c r="K1417" s="1">
        <v>1936</v>
      </c>
      <c r="L1417" t="s">
        <v>4309</v>
      </c>
      <c r="M1417" t="s">
        <v>4310</v>
      </c>
    </row>
    <row r="1418" spans="1:13" x14ac:dyDescent="0.2">
      <c r="A1418">
        <v>965</v>
      </c>
      <c r="B1418" s="3" t="s">
        <v>463</v>
      </c>
      <c r="C1418" s="3" t="s">
        <v>502</v>
      </c>
      <c r="D1418" t="s">
        <v>5161</v>
      </c>
      <c r="E1418" s="3" t="s">
        <v>1614</v>
      </c>
      <c r="F1418" s="1" t="s">
        <v>6692</v>
      </c>
      <c r="G1418" t="s">
        <v>2890</v>
      </c>
      <c r="H1418" t="s">
        <v>2889</v>
      </c>
      <c r="I1418" t="s">
        <v>3259</v>
      </c>
      <c r="J1418" s="2" t="s">
        <v>4099</v>
      </c>
      <c r="K1418" s="1">
        <v>1936</v>
      </c>
      <c r="L1418" t="s">
        <v>4100</v>
      </c>
      <c r="M1418" t="s">
        <v>4101</v>
      </c>
    </row>
    <row r="1419" spans="1:13" x14ac:dyDescent="0.2">
      <c r="A1419">
        <v>6447</v>
      </c>
      <c r="B1419" s="3" t="s">
        <v>5932</v>
      </c>
      <c r="C1419" s="3" t="s">
        <v>5933</v>
      </c>
      <c r="D1419" t="s">
        <v>5934</v>
      </c>
      <c r="E1419" s="3" t="s">
        <v>650</v>
      </c>
      <c r="F1419" s="1" t="s">
        <v>6692</v>
      </c>
      <c r="G1419" t="s">
        <v>2862</v>
      </c>
      <c r="H1419" t="s">
        <v>2861</v>
      </c>
      <c r="I1419" t="s">
        <v>3406</v>
      </c>
      <c r="J1419" s="2" t="s">
        <v>3486</v>
      </c>
      <c r="K1419" s="1">
        <v>1936</v>
      </c>
      <c r="L1419" t="s">
        <v>7335</v>
      </c>
      <c r="M1419" t="s">
        <v>7336</v>
      </c>
    </row>
    <row r="1420" spans="1:13" x14ac:dyDescent="0.2">
      <c r="A1420">
        <v>14079</v>
      </c>
      <c r="B1420" s="3" t="s">
        <v>5494</v>
      </c>
      <c r="C1420" s="3" t="s">
        <v>6611</v>
      </c>
      <c r="D1420" t="s">
        <v>6612</v>
      </c>
      <c r="E1420" s="3" t="s">
        <v>2747</v>
      </c>
      <c r="F1420" s="1" t="s">
        <v>6692</v>
      </c>
      <c r="G1420" t="s">
        <v>2868</v>
      </c>
      <c r="H1420" t="s">
        <v>2867</v>
      </c>
      <c r="I1420" t="s">
        <v>3819</v>
      </c>
      <c r="J1420" s="2" t="s">
        <v>3050</v>
      </c>
      <c r="K1420" s="1">
        <v>1936</v>
      </c>
      <c r="L1420" t="s">
        <v>7337</v>
      </c>
      <c r="M1420" t="s">
        <v>7338</v>
      </c>
    </row>
    <row r="1421" spans="1:13" x14ac:dyDescent="0.2">
      <c r="A1421">
        <v>14080</v>
      </c>
      <c r="B1421" s="3" t="s">
        <v>5494</v>
      </c>
      <c r="C1421" s="3" t="s">
        <v>5382</v>
      </c>
      <c r="D1421" t="s">
        <v>6612</v>
      </c>
      <c r="E1421" s="3" t="s">
        <v>2744</v>
      </c>
      <c r="F1421" s="1" t="s">
        <v>6692</v>
      </c>
      <c r="G1421" t="s">
        <v>2868</v>
      </c>
      <c r="H1421" t="s">
        <v>2867</v>
      </c>
      <c r="I1421" t="s">
        <v>3819</v>
      </c>
      <c r="J1421" s="2" t="s">
        <v>3050</v>
      </c>
      <c r="K1421" s="1">
        <v>1936</v>
      </c>
      <c r="L1421" t="s">
        <v>7337</v>
      </c>
      <c r="M1421" t="s">
        <v>7338</v>
      </c>
    </row>
    <row r="1422" spans="1:13" x14ac:dyDescent="0.2">
      <c r="A1422">
        <v>14081</v>
      </c>
      <c r="B1422" s="3" t="s">
        <v>5494</v>
      </c>
      <c r="C1422" s="3" t="s">
        <v>6613</v>
      </c>
      <c r="D1422" t="s">
        <v>6612</v>
      </c>
      <c r="E1422" s="3" t="s">
        <v>2744</v>
      </c>
      <c r="F1422" s="1" t="s">
        <v>6692</v>
      </c>
      <c r="G1422" t="s">
        <v>2868</v>
      </c>
      <c r="H1422" t="s">
        <v>2867</v>
      </c>
      <c r="I1422" t="s">
        <v>3819</v>
      </c>
      <c r="J1422" s="2" t="s">
        <v>3050</v>
      </c>
      <c r="K1422" s="1">
        <v>1936</v>
      </c>
      <c r="L1422" t="s">
        <v>7337</v>
      </c>
      <c r="M1422" t="s">
        <v>7338</v>
      </c>
    </row>
    <row r="1423" spans="1:13" x14ac:dyDescent="0.2">
      <c r="A1423">
        <v>14084</v>
      </c>
      <c r="B1423" s="3" t="s">
        <v>6614</v>
      </c>
      <c r="C1423" s="3" t="s">
        <v>6615</v>
      </c>
      <c r="D1423" t="s">
        <v>6612</v>
      </c>
      <c r="E1423" s="3" t="s">
        <v>6616</v>
      </c>
      <c r="F1423" s="1" t="s">
        <v>6692</v>
      </c>
      <c r="G1423" t="s">
        <v>2868</v>
      </c>
      <c r="H1423" t="s">
        <v>2867</v>
      </c>
      <c r="I1423" t="s">
        <v>3819</v>
      </c>
      <c r="J1423" s="2" t="s">
        <v>3050</v>
      </c>
      <c r="K1423" s="1">
        <v>1936</v>
      </c>
      <c r="L1423" t="s">
        <v>7337</v>
      </c>
      <c r="M1423" t="s">
        <v>7338</v>
      </c>
    </row>
    <row r="1424" spans="1:13" x14ac:dyDescent="0.2">
      <c r="A1424">
        <v>5513</v>
      </c>
      <c r="B1424" s="3" t="s">
        <v>1631</v>
      </c>
      <c r="C1424" s="3" t="s">
        <v>210</v>
      </c>
      <c r="D1424" t="s">
        <v>5704</v>
      </c>
      <c r="E1424" s="3" t="s">
        <v>209</v>
      </c>
      <c r="F1424" s="1" t="s">
        <v>6692</v>
      </c>
      <c r="G1424" t="s">
        <v>2868</v>
      </c>
      <c r="H1424" t="s">
        <v>2901</v>
      </c>
      <c r="I1424" t="s">
        <v>2900</v>
      </c>
      <c r="J1424" s="2" t="s">
        <v>2908</v>
      </c>
      <c r="K1424" s="1">
        <v>1937</v>
      </c>
      <c r="L1424" t="s">
        <v>3079</v>
      </c>
      <c r="M1424" t="s">
        <v>3080</v>
      </c>
    </row>
    <row r="1425" spans="1:13" x14ac:dyDescent="0.2">
      <c r="A1425">
        <v>5631</v>
      </c>
      <c r="B1425" s="3" t="s">
        <v>1631</v>
      </c>
      <c r="C1425" s="3" t="s">
        <v>229</v>
      </c>
      <c r="D1425" t="s">
        <v>5704</v>
      </c>
      <c r="E1425" s="3" t="s">
        <v>228</v>
      </c>
      <c r="F1425" s="1" t="s">
        <v>6692</v>
      </c>
      <c r="G1425" t="s">
        <v>2868</v>
      </c>
      <c r="H1425" t="s">
        <v>2901</v>
      </c>
      <c r="I1425" t="s">
        <v>2900</v>
      </c>
      <c r="J1425" s="2" t="s">
        <v>2908</v>
      </c>
      <c r="K1425" s="1">
        <v>1937</v>
      </c>
      <c r="L1425" t="s">
        <v>3079</v>
      </c>
      <c r="M1425" t="s">
        <v>3080</v>
      </c>
    </row>
    <row r="1426" spans="1:13" x14ac:dyDescent="0.2">
      <c r="A1426">
        <v>5683</v>
      </c>
      <c r="B1426" s="3" t="s">
        <v>1631</v>
      </c>
      <c r="C1426" s="3" t="s">
        <v>254</v>
      </c>
      <c r="D1426" t="s">
        <v>5704</v>
      </c>
      <c r="E1426" s="3" t="s">
        <v>253</v>
      </c>
      <c r="F1426" s="1" t="s">
        <v>6692</v>
      </c>
      <c r="G1426" t="s">
        <v>2868</v>
      </c>
      <c r="H1426" t="s">
        <v>2901</v>
      </c>
      <c r="I1426" t="s">
        <v>2900</v>
      </c>
      <c r="J1426" s="2" t="s">
        <v>2908</v>
      </c>
      <c r="K1426" s="1">
        <v>1937</v>
      </c>
      <c r="L1426" t="s">
        <v>3079</v>
      </c>
      <c r="M1426" t="s">
        <v>3080</v>
      </c>
    </row>
    <row r="1427" spans="1:13" x14ac:dyDescent="0.2">
      <c r="A1427">
        <v>5711</v>
      </c>
      <c r="B1427" s="3" t="s">
        <v>1631</v>
      </c>
      <c r="C1427" s="3" t="s">
        <v>270</v>
      </c>
      <c r="D1427" t="s">
        <v>5704</v>
      </c>
      <c r="E1427" s="3" t="s">
        <v>269</v>
      </c>
      <c r="F1427" s="1" t="s">
        <v>6692</v>
      </c>
      <c r="G1427" t="s">
        <v>2868</v>
      </c>
      <c r="H1427" t="s">
        <v>2901</v>
      </c>
      <c r="I1427" t="s">
        <v>2900</v>
      </c>
      <c r="J1427" s="2" t="s">
        <v>2908</v>
      </c>
      <c r="K1427" s="1">
        <v>1937</v>
      </c>
      <c r="L1427" t="s">
        <v>3079</v>
      </c>
      <c r="M1427" t="s">
        <v>3080</v>
      </c>
    </row>
    <row r="1428" spans="1:13" x14ac:dyDescent="0.2">
      <c r="A1428">
        <v>5776</v>
      </c>
      <c r="B1428" s="3" t="s">
        <v>1631</v>
      </c>
      <c r="C1428" s="3" t="s">
        <v>288</v>
      </c>
      <c r="D1428" t="s">
        <v>5704</v>
      </c>
      <c r="E1428" s="3" t="s">
        <v>287</v>
      </c>
      <c r="F1428" s="1" t="s">
        <v>6692</v>
      </c>
      <c r="G1428" t="s">
        <v>2868</v>
      </c>
      <c r="H1428" t="s">
        <v>2901</v>
      </c>
      <c r="I1428" t="s">
        <v>2900</v>
      </c>
      <c r="J1428" s="2" t="s">
        <v>2908</v>
      </c>
      <c r="K1428" s="1">
        <v>1937</v>
      </c>
      <c r="L1428" t="s">
        <v>3079</v>
      </c>
      <c r="M1428" t="s">
        <v>3080</v>
      </c>
    </row>
    <row r="1429" spans="1:13" x14ac:dyDescent="0.2">
      <c r="A1429">
        <v>6197</v>
      </c>
      <c r="B1429" s="3" t="s">
        <v>5888</v>
      </c>
      <c r="C1429" s="3" t="s">
        <v>1135</v>
      </c>
      <c r="D1429" t="s">
        <v>5891</v>
      </c>
      <c r="E1429" s="3" t="s">
        <v>1231</v>
      </c>
      <c r="F1429" s="1" t="s">
        <v>6692</v>
      </c>
      <c r="G1429" t="s">
        <v>2890</v>
      </c>
      <c r="H1429" t="s">
        <v>2889</v>
      </c>
      <c r="I1429" t="s">
        <v>3815</v>
      </c>
      <c r="J1429" s="2" t="s">
        <v>7339</v>
      </c>
      <c r="K1429" s="1">
        <v>1937</v>
      </c>
      <c r="L1429" t="s">
        <v>7340</v>
      </c>
      <c r="M1429" t="s">
        <v>7341</v>
      </c>
    </row>
    <row r="1430" spans="1:13" x14ac:dyDescent="0.2">
      <c r="A1430">
        <v>182</v>
      </c>
      <c r="B1430" s="3" t="s">
        <v>27</v>
      </c>
      <c r="C1430" s="3" t="s">
        <v>5050</v>
      </c>
      <c r="D1430" t="s">
        <v>5051</v>
      </c>
      <c r="E1430" s="3" t="s">
        <v>33</v>
      </c>
      <c r="F1430" s="1" t="s">
        <v>6692</v>
      </c>
      <c r="G1430" t="s">
        <v>2890</v>
      </c>
      <c r="H1430" t="s">
        <v>2889</v>
      </c>
      <c r="I1430" t="s">
        <v>2888</v>
      </c>
      <c r="J1430" s="2" t="s">
        <v>3050</v>
      </c>
      <c r="K1430" s="1">
        <v>1937</v>
      </c>
      <c r="L1430" t="s">
        <v>7342</v>
      </c>
      <c r="M1430" t="s">
        <v>7343</v>
      </c>
    </row>
    <row r="1431" spans="1:13" x14ac:dyDescent="0.2">
      <c r="A1431">
        <v>3754</v>
      </c>
      <c r="B1431" s="3" t="s">
        <v>1235</v>
      </c>
      <c r="C1431" s="3" t="s">
        <v>5504</v>
      </c>
      <c r="D1431" t="s">
        <v>5505</v>
      </c>
      <c r="E1431" s="3" t="s">
        <v>1248</v>
      </c>
      <c r="F1431" s="1" t="s">
        <v>6692</v>
      </c>
      <c r="G1431" t="s">
        <v>2868</v>
      </c>
      <c r="H1431" t="s">
        <v>2867</v>
      </c>
      <c r="I1431" t="s">
        <v>3819</v>
      </c>
      <c r="J1431" s="2" t="s">
        <v>3147</v>
      </c>
      <c r="K1431" s="1">
        <v>1938</v>
      </c>
      <c r="L1431" t="s">
        <v>7344</v>
      </c>
      <c r="M1431" t="s">
        <v>7345</v>
      </c>
    </row>
    <row r="1432" spans="1:13" x14ac:dyDescent="0.2">
      <c r="A1432">
        <v>5826</v>
      </c>
      <c r="B1432" s="3" t="s">
        <v>1631</v>
      </c>
      <c r="C1432" s="3" t="s">
        <v>2314</v>
      </c>
      <c r="D1432" t="s">
        <v>5848</v>
      </c>
      <c r="E1432" s="3" t="s">
        <v>2312</v>
      </c>
      <c r="F1432" s="1" t="s">
        <v>6692</v>
      </c>
      <c r="G1432" t="s">
        <v>2868</v>
      </c>
      <c r="H1432" t="s">
        <v>2901</v>
      </c>
      <c r="I1432" t="s">
        <v>2900</v>
      </c>
      <c r="J1432" s="2" t="s">
        <v>4577</v>
      </c>
      <c r="K1432" s="1">
        <v>1938</v>
      </c>
      <c r="L1432" t="s">
        <v>4578</v>
      </c>
      <c r="M1432" t="s">
        <v>4579</v>
      </c>
    </row>
    <row r="1433" spans="1:13" x14ac:dyDescent="0.2">
      <c r="A1433">
        <v>5626</v>
      </c>
      <c r="B1433" s="3" t="s">
        <v>1631</v>
      </c>
      <c r="C1433" s="3" t="s">
        <v>44</v>
      </c>
      <c r="D1433" t="s">
        <v>5769</v>
      </c>
      <c r="E1433" s="3" t="s">
        <v>43</v>
      </c>
      <c r="F1433" s="1" t="s">
        <v>6692</v>
      </c>
      <c r="G1433" t="s">
        <v>2868</v>
      </c>
      <c r="H1433" t="s">
        <v>2901</v>
      </c>
      <c r="I1433" t="s">
        <v>2900</v>
      </c>
      <c r="J1433" s="2" t="s">
        <v>2908</v>
      </c>
      <c r="K1433" s="1">
        <v>1938</v>
      </c>
      <c r="L1433" t="s">
        <v>2909</v>
      </c>
      <c r="M1433" t="s">
        <v>2910</v>
      </c>
    </row>
    <row r="1434" spans="1:13" x14ac:dyDescent="0.2">
      <c r="A1434">
        <v>2217</v>
      </c>
      <c r="B1434" s="3" t="s">
        <v>5358</v>
      </c>
      <c r="C1434" s="3" t="s">
        <v>5359</v>
      </c>
      <c r="D1434" t="s">
        <v>5360</v>
      </c>
      <c r="E1434" s="3" t="s">
        <v>402</v>
      </c>
      <c r="F1434" s="1" t="s">
        <v>6692</v>
      </c>
      <c r="G1434" t="s">
        <v>2890</v>
      </c>
      <c r="H1434" t="s">
        <v>2932</v>
      </c>
      <c r="I1434" t="s">
        <v>3212</v>
      </c>
      <c r="J1434" s="2" t="s">
        <v>7346</v>
      </c>
      <c r="K1434" s="1">
        <v>1938</v>
      </c>
      <c r="L1434" t="s">
        <v>7347</v>
      </c>
      <c r="M1434" t="s">
        <v>7348</v>
      </c>
    </row>
    <row r="1435" spans="1:13" x14ac:dyDescent="0.2">
      <c r="A1435">
        <v>1853</v>
      </c>
      <c r="B1435" s="3" t="s">
        <v>654</v>
      </c>
      <c r="C1435" s="3" t="s">
        <v>262</v>
      </c>
      <c r="D1435" t="s">
        <v>5319</v>
      </c>
      <c r="E1435" s="3" t="s">
        <v>2157</v>
      </c>
      <c r="F1435" s="1" t="s">
        <v>6692</v>
      </c>
      <c r="G1435" t="s">
        <v>2868</v>
      </c>
      <c r="H1435" t="s">
        <v>2867</v>
      </c>
      <c r="I1435" t="s">
        <v>3407</v>
      </c>
      <c r="J1435" s="2" t="s">
        <v>3764</v>
      </c>
      <c r="K1435" s="1">
        <v>1939</v>
      </c>
      <c r="L1435" t="s">
        <v>3765</v>
      </c>
      <c r="M1435" t="s">
        <v>3766</v>
      </c>
    </row>
    <row r="1436" spans="1:13" x14ac:dyDescent="0.2">
      <c r="A1436">
        <v>2202</v>
      </c>
      <c r="B1436" s="3" t="s">
        <v>5356</v>
      </c>
      <c r="C1436" s="3" t="s">
        <v>1150</v>
      </c>
      <c r="D1436" t="s">
        <v>5319</v>
      </c>
      <c r="E1436" s="3" t="s">
        <v>1148</v>
      </c>
      <c r="F1436" s="1" t="s">
        <v>6692</v>
      </c>
      <c r="G1436" t="s">
        <v>2890</v>
      </c>
      <c r="H1436" t="s">
        <v>2932</v>
      </c>
      <c r="I1436" t="s">
        <v>3564</v>
      </c>
      <c r="J1436" s="2" t="s">
        <v>3764</v>
      </c>
      <c r="K1436" s="1">
        <v>1939</v>
      </c>
      <c r="L1436" t="s">
        <v>3765</v>
      </c>
      <c r="M1436" t="s">
        <v>3766</v>
      </c>
    </row>
    <row r="1437" spans="1:13" x14ac:dyDescent="0.2">
      <c r="A1437">
        <v>2205</v>
      </c>
      <c r="B1437" s="3" t="s">
        <v>5356</v>
      </c>
      <c r="C1437" s="3" t="s">
        <v>1049</v>
      </c>
      <c r="D1437" t="s">
        <v>5357</v>
      </c>
      <c r="E1437" s="3" t="s">
        <v>1154</v>
      </c>
      <c r="F1437" s="1" t="s">
        <v>6692</v>
      </c>
      <c r="G1437" t="s">
        <v>2890</v>
      </c>
      <c r="H1437" t="s">
        <v>2932</v>
      </c>
      <c r="I1437" t="s">
        <v>3564</v>
      </c>
      <c r="J1437" s="2" t="s">
        <v>2908</v>
      </c>
      <c r="K1437" s="1">
        <v>1939</v>
      </c>
      <c r="L1437" t="s">
        <v>3728</v>
      </c>
      <c r="M1437" t="s">
        <v>3729</v>
      </c>
    </row>
    <row r="1438" spans="1:13" x14ac:dyDescent="0.2">
      <c r="A1438">
        <v>10472</v>
      </c>
      <c r="B1438" s="3" t="s">
        <v>5900</v>
      </c>
      <c r="C1438" s="3" t="s">
        <v>1101</v>
      </c>
      <c r="D1438" t="s">
        <v>5357</v>
      </c>
      <c r="E1438" s="3" t="s">
        <v>1100</v>
      </c>
      <c r="F1438" s="1" t="s">
        <v>6692</v>
      </c>
      <c r="G1438" t="s">
        <v>2890</v>
      </c>
      <c r="H1438" t="s">
        <v>2932</v>
      </c>
      <c r="I1438" t="s">
        <v>2931</v>
      </c>
      <c r="J1438" s="2" t="s">
        <v>2908</v>
      </c>
      <c r="K1438" s="1">
        <v>1939</v>
      </c>
      <c r="L1438" t="s">
        <v>3728</v>
      </c>
      <c r="M1438" t="s">
        <v>3729</v>
      </c>
    </row>
    <row r="1439" spans="1:13" x14ac:dyDescent="0.2">
      <c r="A1439">
        <v>3815</v>
      </c>
      <c r="B1439" s="3" t="s">
        <v>1255</v>
      </c>
      <c r="C1439" s="3" t="s">
        <v>1292</v>
      </c>
      <c r="D1439" t="s">
        <v>1293</v>
      </c>
      <c r="F1439" s="1" t="s">
        <v>6691</v>
      </c>
      <c r="G1439" t="s">
        <v>2890</v>
      </c>
      <c r="H1439" t="s">
        <v>2932</v>
      </c>
      <c r="I1439" t="s">
        <v>3564</v>
      </c>
      <c r="J1439" s="2" t="s">
        <v>2951</v>
      </c>
      <c r="K1439" s="1">
        <v>1939</v>
      </c>
      <c r="L1439" t="s">
        <v>3865</v>
      </c>
      <c r="M1439" t="s">
        <v>3866</v>
      </c>
    </row>
    <row r="1440" spans="1:13" x14ac:dyDescent="0.2">
      <c r="A1440">
        <v>3821</v>
      </c>
      <c r="B1440" s="3" t="s">
        <v>1255</v>
      </c>
      <c r="C1440" s="3" t="s">
        <v>1301</v>
      </c>
      <c r="D1440" t="s">
        <v>1293</v>
      </c>
      <c r="F1440" s="1" t="s">
        <v>6691</v>
      </c>
      <c r="G1440" t="s">
        <v>2890</v>
      </c>
      <c r="H1440" t="s">
        <v>2932</v>
      </c>
      <c r="I1440" t="s">
        <v>3564</v>
      </c>
      <c r="J1440" s="2" t="s">
        <v>2951</v>
      </c>
      <c r="K1440" s="1">
        <v>1939</v>
      </c>
      <c r="L1440" t="s">
        <v>3865</v>
      </c>
      <c r="M1440" t="s">
        <v>3866</v>
      </c>
    </row>
    <row r="1441" spans="1:13" x14ac:dyDescent="0.2">
      <c r="A1441">
        <v>464</v>
      </c>
      <c r="B1441" s="3" t="s">
        <v>174</v>
      </c>
      <c r="C1441" s="3" t="s">
        <v>179</v>
      </c>
      <c r="D1441" t="s">
        <v>180</v>
      </c>
      <c r="F1441" s="1" t="s">
        <v>6691</v>
      </c>
      <c r="G1441" t="s">
        <v>2890</v>
      </c>
      <c r="H1441" t="s">
        <v>2932</v>
      </c>
      <c r="I1441" t="s">
        <v>3043</v>
      </c>
      <c r="J1441" s="2" t="s">
        <v>3050</v>
      </c>
      <c r="K1441" s="1">
        <v>1939</v>
      </c>
      <c r="L1441" t="s">
        <v>3051</v>
      </c>
      <c r="M1441" t="s">
        <v>3052</v>
      </c>
    </row>
    <row r="1442" spans="1:13" x14ac:dyDescent="0.2">
      <c r="A1442">
        <v>4363</v>
      </c>
      <c r="B1442" s="3" t="s">
        <v>1450</v>
      </c>
      <c r="C1442" s="3" t="s">
        <v>1466</v>
      </c>
      <c r="D1442" t="s">
        <v>180</v>
      </c>
      <c r="F1442" s="1" t="s">
        <v>6691</v>
      </c>
      <c r="G1442" t="s">
        <v>2890</v>
      </c>
      <c r="H1442" t="s">
        <v>3172</v>
      </c>
      <c r="I1442" t="s">
        <v>3549</v>
      </c>
      <c r="J1442" s="2" t="s">
        <v>3050</v>
      </c>
      <c r="K1442" s="1">
        <v>1939</v>
      </c>
      <c r="L1442" t="s">
        <v>3527</v>
      </c>
      <c r="M1442" t="s">
        <v>3528</v>
      </c>
    </row>
    <row r="1443" spans="1:13" x14ac:dyDescent="0.2">
      <c r="A1443">
        <v>6492</v>
      </c>
      <c r="B1443" s="3" t="s">
        <v>1856</v>
      </c>
      <c r="C1443" s="3" t="s">
        <v>1259</v>
      </c>
      <c r="D1443" t="s">
        <v>180</v>
      </c>
      <c r="F1443" s="1" t="s">
        <v>6691</v>
      </c>
      <c r="G1443" t="s">
        <v>2862</v>
      </c>
      <c r="H1443" t="s">
        <v>2861</v>
      </c>
      <c r="I1443" t="s">
        <v>3299</v>
      </c>
      <c r="J1443" s="2" t="s">
        <v>3050</v>
      </c>
      <c r="K1443" s="1">
        <v>1939</v>
      </c>
      <c r="L1443" t="s">
        <v>3051</v>
      </c>
      <c r="M1443" t="s">
        <v>3052</v>
      </c>
    </row>
    <row r="1444" spans="1:13" x14ac:dyDescent="0.2">
      <c r="A1444">
        <v>301</v>
      </c>
      <c r="B1444" s="3" t="s">
        <v>5055</v>
      </c>
      <c r="C1444" s="3" t="s">
        <v>5060</v>
      </c>
      <c r="D1444" t="s">
        <v>180</v>
      </c>
      <c r="E1444" s="3" t="s">
        <v>1371</v>
      </c>
      <c r="F1444" s="1" t="s">
        <v>6692</v>
      </c>
      <c r="G1444" t="s">
        <v>2890</v>
      </c>
      <c r="H1444" t="s">
        <v>2932</v>
      </c>
      <c r="I1444" t="s">
        <v>3212</v>
      </c>
      <c r="J1444" s="2" t="s">
        <v>3050</v>
      </c>
      <c r="K1444" s="1">
        <v>1939</v>
      </c>
      <c r="L1444" t="s">
        <v>3051</v>
      </c>
      <c r="M1444" t="s">
        <v>3052</v>
      </c>
    </row>
    <row r="1445" spans="1:13" x14ac:dyDescent="0.2">
      <c r="A1445">
        <v>1142</v>
      </c>
      <c r="B1445" s="3" t="s">
        <v>467</v>
      </c>
      <c r="C1445" s="3" t="s">
        <v>5209</v>
      </c>
      <c r="D1445" t="s">
        <v>180</v>
      </c>
      <c r="E1445" s="3" t="s">
        <v>466</v>
      </c>
      <c r="F1445" s="1" t="s">
        <v>6692</v>
      </c>
      <c r="G1445" t="s">
        <v>2890</v>
      </c>
      <c r="H1445" t="s">
        <v>2889</v>
      </c>
      <c r="I1445" t="s">
        <v>3263</v>
      </c>
      <c r="J1445" s="2" t="s">
        <v>3050</v>
      </c>
      <c r="K1445" s="1">
        <v>1939</v>
      </c>
      <c r="L1445" t="s">
        <v>3051</v>
      </c>
      <c r="M1445" t="s">
        <v>3052</v>
      </c>
    </row>
    <row r="1446" spans="1:13" x14ac:dyDescent="0.2">
      <c r="A1446">
        <v>2268</v>
      </c>
      <c r="B1446" s="3" t="s">
        <v>874</v>
      </c>
      <c r="C1446" s="3" t="s">
        <v>5372</v>
      </c>
      <c r="D1446" t="s">
        <v>180</v>
      </c>
      <c r="E1446" s="3" t="s">
        <v>873</v>
      </c>
      <c r="F1446" s="1" t="s">
        <v>6692</v>
      </c>
      <c r="G1446" t="s">
        <v>2890</v>
      </c>
      <c r="H1446" t="s">
        <v>2932</v>
      </c>
      <c r="I1446" t="s">
        <v>2931</v>
      </c>
      <c r="J1446" s="2" t="s">
        <v>3050</v>
      </c>
      <c r="K1446" s="1">
        <v>1939</v>
      </c>
      <c r="L1446" t="s">
        <v>3051</v>
      </c>
      <c r="M1446" t="s">
        <v>3052</v>
      </c>
    </row>
    <row r="1447" spans="1:13" x14ac:dyDescent="0.2">
      <c r="A1447">
        <v>2923</v>
      </c>
      <c r="B1447" s="3" t="s">
        <v>1088</v>
      </c>
      <c r="C1447" s="3" t="s">
        <v>2588</v>
      </c>
      <c r="D1447" t="s">
        <v>180</v>
      </c>
      <c r="E1447" s="3" t="s">
        <v>2587</v>
      </c>
      <c r="F1447" s="1" t="s">
        <v>6692</v>
      </c>
      <c r="G1447" t="s">
        <v>2868</v>
      </c>
      <c r="H1447" t="s">
        <v>2867</v>
      </c>
      <c r="I1447" t="s">
        <v>3407</v>
      </c>
      <c r="J1447" s="2" t="s">
        <v>3050</v>
      </c>
      <c r="K1447" s="1">
        <v>1939</v>
      </c>
      <c r="L1447" t="s">
        <v>3051</v>
      </c>
      <c r="M1447" t="s">
        <v>3052</v>
      </c>
    </row>
    <row r="1448" spans="1:13" x14ac:dyDescent="0.2">
      <c r="A1448">
        <v>5564</v>
      </c>
      <c r="B1448" s="3" t="s">
        <v>1631</v>
      </c>
      <c r="C1448" s="3" t="s">
        <v>2670</v>
      </c>
      <c r="D1448" t="s">
        <v>180</v>
      </c>
      <c r="E1448" s="3" t="s">
        <v>2669</v>
      </c>
      <c r="F1448" s="1" t="s">
        <v>6692</v>
      </c>
      <c r="G1448" t="s">
        <v>2868</v>
      </c>
      <c r="H1448" t="s">
        <v>2901</v>
      </c>
      <c r="I1448" t="s">
        <v>2900</v>
      </c>
      <c r="J1448" s="2" t="s">
        <v>3050</v>
      </c>
      <c r="K1448" s="1">
        <v>1939</v>
      </c>
      <c r="L1448" t="s">
        <v>3051</v>
      </c>
      <c r="M1448" t="s">
        <v>3052</v>
      </c>
    </row>
    <row r="1449" spans="1:13" x14ac:dyDescent="0.2">
      <c r="A1449">
        <v>5621</v>
      </c>
      <c r="B1449" s="3" t="s">
        <v>1631</v>
      </c>
      <c r="C1449" s="3" t="s">
        <v>1068</v>
      </c>
      <c r="D1449" t="s">
        <v>180</v>
      </c>
      <c r="E1449" s="3" t="s">
        <v>1193</v>
      </c>
      <c r="F1449" s="1" t="s">
        <v>6692</v>
      </c>
      <c r="G1449" t="s">
        <v>2868</v>
      </c>
      <c r="H1449" t="s">
        <v>2901</v>
      </c>
      <c r="I1449" t="s">
        <v>2900</v>
      </c>
      <c r="J1449" s="2" t="s">
        <v>3050</v>
      </c>
      <c r="K1449" s="1">
        <v>1939</v>
      </c>
      <c r="L1449" t="s">
        <v>3051</v>
      </c>
      <c r="M1449" t="s">
        <v>3052</v>
      </c>
    </row>
    <row r="1450" spans="1:13" x14ac:dyDescent="0.2">
      <c r="A1450">
        <v>5722</v>
      </c>
      <c r="B1450" s="3" t="s">
        <v>5812</v>
      </c>
      <c r="C1450" s="3" t="s">
        <v>600</v>
      </c>
      <c r="D1450" t="s">
        <v>180</v>
      </c>
      <c r="E1450" s="3" t="s">
        <v>2312</v>
      </c>
      <c r="F1450" s="1" t="s">
        <v>6692</v>
      </c>
      <c r="G1450" t="s">
        <v>2868</v>
      </c>
      <c r="H1450" t="s">
        <v>2901</v>
      </c>
      <c r="I1450" t="s">
        <v>2900</v>
      </c>
      <c r="J1450" s="2" t="s">
        <v>3050</v>
      </c>
      <c r="K1450" s="1">
        <v>1939</v>
      </c>
      <c r="L1450" t="s">
        <v>3051</v>
      </c>
      <c r="M1450" t="s">
        <v>3052</v>
      </c>
    </row>
    <row r="1451" spans="1:13" x14ac:dyDescent="0.2">
      <c r="A1451">
        <v>5910</v>
      </c>
      <c r="B1451" s="3" t="s">
        <v>1711</v>
      </c>
      <c r="C1451" s="3" t="s">
        <v>5853</v>
      </c>
      <c r="D1451" t="s">
        <v>180</v>
      </c>
      <c r="E1451" s="3" t="s">
        <v>925</v>
      </c>
      <c r="F1451" s="1" t="s">
        <v>6692</v>
      </c>
      <c r="G1451" t="s">
        <v>2868</v>
      </c>
      <c r="H1451" t="s">
        <v>2927</v>
      </c>
      <c r="I1451" t="s">
        <v>4160</v>
      </c>
      <c r="J1451" s="2" t="s">
        <v>3050</v>
      </c>
      <c r="K1451" s="1">
        <v>1939</v>
      </c>
      <c r="L1451" t="s">
        <v>3051</v>
      </c>
      <c r="M1451" t="s">
        <v>3052</v>
      </c>
    </row>
    <row r="1452" spans="1:13" x14ac:dyDescent="0.2">
      <c r="A1452">
        <v>6160</v>
      </c>
      <c r="B1452" s="3" t="s">
        <v>1787</v>
      </c>
      <c r="C1452" s="3" t="s">
        <v>5885</v>
      </c>
      <c r="D1452" t="s">
        <v>180</v>
      </c>
      <c r="E1452" s="3" t="s">
        <v>1786</v>
      </c>
      <c r="F1452" s="1" t="s">
        <v>6692</v>
      </c>
      <c r="G1452" t="s">
        <v>2868</v>
      </c>
      <c r="H1452" t="s">
        <v>2927</v>
      </c>
      <c r="I1452" t="s">
        <v>4158</v>
      </c>
      <c r="J1452" s="2" t="s">
        <v>3050</v>
      </c>
      <c r="K1452" s="1">
        <v>1939</v>
      </c>
      <c r="L1452" t="s">
        <v>3051</v>
      </c>
      <c r="M1452" t="s">
        <v>3052</v>
      </c>
    </row>
    <row r="1453" spans="1:13" x14ac:dyDescent="0.2">
      <c r="A1453">
        <v>6973</v>
      </c>
      <c r="B1453" s="3" t="s">
        <v>1967</v>
      </c>
      <c r="C1453" s="3" t="s">
        <v>6059</v>
      </c>
      <c r="D1453" t="s">
        <v>180</v>
      </c>
      <c r="E1453" s="3" t="s">
        <v>1966</v>
      </c>
      <c r="F1453" s="1" t="s">
        <v>6692</v>
      </c>
      <c r="G1453" t="s">
        <v>2890</v>
      </c>
      <c r="H1453" t="s">
        <v>3172</v>
      </c>
      <c r="I1453" t="s">
        <v>4322</v>
      </c>
      <c r="J1453" s="2" t="s">
        <v>3050</v>
      </c>
      <c r="K1453" s="1">
        <v>1939</v>
      </c>
      <c r="L1453" t="s">
        <v>3051</v>
      </c>
      <c r="M1453" t="s">
        <v>3052</v>
      </c>
    </row>
    <row r="1454" spans="1:13" x14ac:dyDescent="0.2">
      <c r="A1454">
        <v>7226</v>
      </c>
      <c r="B1454" s="3" t="s">
        <v>2017</v>
      </c>
      <c r="C1454" s="3" t="s">
        <v>6091</v>
      </c>
      <c r="D1454" t="s">
        <v>180</v>
      </c>
      <c r="E1454" s="3" t="s">
        <v>2016</v>
      </c>
      <c r="F1454" s="1" t="s">
        <v>6692</v>
      </c>
      <c r="G1454" t="s">
        <v>2890</v>
      </c>
      <c r="H1454" t="s">
        <v>2932</v>
      </c>
      <c r="I1454" t="s">
        <v>3212</v>
      </c>
      <c r="J1454" s="2" t="s">
        <v>3050</v>
      </c>
      <c r="K1454" s="1">
        <v>1939</v>
      </c>
      <c r="L1454" t="s">
        <v>3051</v>
      </c>
      <c r="M1454" t="s">
        <v>3052</v>
      </c>
    </row>
    <row r="1455" spans="1:13" x14ac:dyDescent="0.2">
      <c r="A1455">
        <v>7412</v>
      </c>
      <c r="B1455" s="3" t="s">
        <v>2068</v>
      </c>
      <c r="C1455" s="3" t="s">
        <v>6136</v>
      </c>
      <c r="D1455" t="s">
        <v>180</v>
      </c>
      <c r="E1455" s="3" t="s">
        <v>2067</v>
      </c>
      <c r="F1455" s="1" t="s">
        <v>6692</v>
      </c>
      <c r="G1455" t="s">
        <v>2868</v>
      </c>
      <c r="H1455" t="s">
        <v>2867</v>
      </c>
      <c r="I1455" t="s">
        <v>3407</v>
      </c>
      <c r="J1455" s="2" t="s">
        <v>3050</v>
      </c>
      <c r="K1455" s="1">
        <v>1939</v>
      </c>
      <c r="L1455" t="s">
        <v>3051</v>
      </c>
      <c r="M1455" t="s">
        <v>3052</v>
      </c>
    </row>
    <row r="1456" spans="1:13" x14ac:dyDescent="0.2">
      <c r="A1456">
        <v>7446</v>
      </c>
      <c r="B1456" s="3" t="s">
        <v>6146</v>
      </c>
      <c r="C1456" s="3" t="s">
        <v>6147</v>
      </c>
      <c r="D1456" t="s">
        <v>180</v>
      </c>
      <c r="E1456" s="3" t="s">
        <v>2040</v>
      </c>
      <c r="F1456" s="1" t="s">
        <v>6692</v>
      </c>
      <c r="G1456" t="s">
        <v>2868</v>
      </c>
      <c r="H1456" t="s">
        <v>2867</v>
      </c>
      <c r="I1456" t="s">
        <v>4366</v>
      </c>
      <c r="J1456" s="2" t="s">
        <v>3050</v>
      </c>
      <c r="K1456" s="1">
        <v>1939</v>
      </c>
      <c r="L1456" t="s">
        <v>3051</v>
      </c>
      <c r="M1456" t="s">
        <v>3052</v>
      </c>
    </row>
    <row r="1457" spans="1:13" x14ac:dyDescent="0.2">
      <c r="A1457">
        <v>8575</v>
      </c>
      <c r="B1457" s="3" t="s">
        <v>6226</v>
      </c>
      <c r="C1457" s="3" t="s">
        <v>2327</v>
      </c>
      <c r="D1457" t="s">
        <v>180</v>
      </c>
      <c r="E1457" s="3" t="s">
        <v>2326</v>
      </c>
      <c r="F1457" s="1" t="s">
        <v>6692</v>
      </c>
      <c r="G1457" t="s">
        <v>2890</v>
      </c>
      <c r="H1457" t="s">
        <v>2932</v>
      </c>
      <c r="I1457" t="s">
        <v>3212</v>
      </c>
      <c r="J1457" s="2" t="s">
        <v>3050</v>
      </c>
      <c r="K1457" s="1">
        <v>1939</v>
      </c>
      <c r="L1457" t="s">
        <v>3051</v>
      </c>
      <c r="M1457" t="s">
        <v>3052</v>
      </c>
    </row>
    <row r="1458" spans="1:13" x14ac:dyDescent="0.2">
      <c r="A1458">
        <v>8576</v>
      </c>
      <c r="B1458" s="3" t="s">
        <v>6227</v>
      </c>
      <c r="C1458" s="3" t="s">
        <v>2136</v>
      </c>
      <c r="D1458" t="s">
        <v>180</v>
      </c>
      <c r="E1458" s="3" t="s">
        <v>1258</v>
      </c>
      <c r="F1458" s="1" t="s">
        <v>6692</v>
      </c>
      <c r="G1458" t="s">
        <v>2890</v>
      </c>
      <c r="H1458" t="s">
        <v>2932</v>
      </c>
      <c r="I1458" t="s">
        <v>3564</v>
      </c>
      <c r="J1458" s="2" t="s">
        <v>3050</v>
      </c>
      <c r="K1458" s="1">
        <v>1939</v>
      </c>
      <c r="L1458" t="s">
        <v>3051</v>
      </c>
      <c r="M1458" t="s">
        <v>3052</v>
      </c>
    </row>
    <row r="1459" spans="1:13" x14ac:dyDescent="0.2">
      <c r="A1459">
        <v>8577</v>
      </c>
      <c r="B1459" s="3" t="s">
        <v>6228</v>
      </c>
      <c r="C1459" s="3" t="s">
        <v>6229</v>
      </c>
      <c r="D1459" t="s">
        <v>180</v>
      </c>
      <c r="E1459" s="3" t="s">
        <v>599</v>
      </c>
      <c r="F1459" s="1" t="s">
        <v>6692</v>
      </c>
      <c r="G1459" t="s">
        <v>5040</v>
      </c>
      <c r="H1459" t="s">
        <v>3202</v>
      </c>
      <c r="I1459" t="s">
        <v>3348</v>
      </c>
      <c r="J1459" s="2" t="s">
        <v>3050</v>
      </c>
      <c r="K1459" s="1">
        <v>1939</v>
      </c>
      <c r="L1459" t="s">
        <v>3051</v>
      </c>
      <c r="M1459" t="s">
        <v>3052</v>
      </c>
    </row>
    <row r="1460" spans="1:13" x14ac:dyDescent="0.2">
      <c r="A1460">
        <v>10316</v>
      </c>
      <c r="B1460" s="3" t="s">
        <v>6344</v>
      </c>
      <c r="C1460" s="3" t="s">
        <v>830</v>
      </c>
      <c r="D1460" t="s">
        <v>180</v>
      </c>
      <c r="E1460" s="3" t="s">
        <v>829</v>
      </c>
      <c r="F1460" s="1" t="s">
        <v>6692</v>
      </c>
      <c r="G1460" t="s">
        <v>2862</v>
      </c>
      <c r="H1460" t="s">
        <v>2861</v>
      </c>
      <c r="I1460" t="s">
        <v>2860</v>
      </c>
      <c r="J1460" s="2" t="s">
        <v>3050</v>
      </c>
      <c r="K1460" s="1">
        <v>1939</v>
      </c>
      <c r="L1460" t="s">
        <v>3527</v>
      </c>
      <c r="M1460" t="s">
        <v>3528</v>
      </c>
    </row>
    <row r="1461" spans="1:13" x14ac:dyDescent="0.2">
      <c r="A1461">
        <v>5814</v>
      </c>
      <c r="B1461" s="3" t="s">
        <v>1631</v>
      </c>
      <c r="C1461" s="3" t="s">
        <v>1416</v>
      </c>
      <c r="D1461" t="s">
        <v>5845</v>
      </c>
      <c r="E1461" s="3" t="s">
        <v>1415</v>
      </c>
      <c r="F1461" s="1" t="s">
        <v>6692</v>
      </c>
      <c r="G1461" t="s">
        <v>2868</v>
      </c>
      <c r="H1461" t="s">
        <v>2901</v>
      </c>
      <c r="I1461" t="s">
        <v>2900</v>
      </c>
      <c r="J1461" s="2" t="s">
        <v>3963</v>
      </c>
      <c r="K1461" s="1">
        <v>1940</v>
      </c>
      <c r="L1461" t="s">
        <v>3964</v>
      </c>
      <c r="M1461" t="s">
        <v>3965</v>
      </c>
    </row>
    <row r="1462" spans="1:13" x14ac:dyDescent="0.2">
      <c r="A1462">
        <v>6567</v>
      </c>
      <c r="B1462" s="3" t="s">
        <v>1866</v>
      </c>
      <c r="C1462" s="3" t="s">
        <v>1867</v>
      </c>
      <c r="D1462" t="s">
        <v>1868</v>
      </c>
      <c r="F1462" s="1" t="s">
        <v>6691</v>
      </c>
      <c r="G1462" t="s">
        <v>2890</v>
      </c>
      <c r="H1462" t="s">
        <v>2932</v>
      </c>
      <c r="I1462" t="s">
        <v>3555</v>
      </c>
      <c r="J1462" s="2" t="s">
        <v>2951</v>
      </c>
      <c r="K1462" s="1">
        <v>1940</v>
      </c>
      <c r="L1462" t="s">
        <v>4245</v>
      </c>
      <c r="M1462" t="s">
        <v>4246</v>
      </c>
    </row>
    <row r="1463" spans="1:13" x14ac:dyDescent="0.2">
      <c r="A1463">
        <v>6580</v>
      </c>
      <c r="B1463" s="3" t="s">
        <v>1866</v>
      </c>
      <c r="C1463" s="3" t="s">
        <v>1872</v>
      </c>
      <c r="D1463" t="s">
        <v>1868</v>
      </c>
      <c r="F1463" s="1" t="s">
        <v>6691</v>
      </c>
      <c r="G1463" t="s">
        <v>2890</v>
      </c>
      <c r="H1463" t="s">
        <v>2932</v>
      </c>
      <c r="I1463" t="s">
        <v>3555</v>
      </c>
      <c r="J1463" s="2" t="s">
        <v>2951</v>
      </c>
      <c r="K1463" s="1">
        <v>1940</v>
      </c>
      <c r="L1463" t="s">
        <v>4245</v>
      </c>
      <c r="M1463" t="s">
        <v>4246</v>
      </c>
    </row>
    <row r="1464" spans="1:13" x14ac:dyDescent="0.2">
      <c r="A1464">
        <v>6569</v>
      </c>
      <c r="B1464" s="3" t="s">
        <v>1866</v>
      </c>
      <c r="C1464" s="3" t="s">
        <v>5951</v>
      </c>
      <c r="D1464" t="s">
        <v>5952</v>
      </c>
      <c r="E1464" s="3" t="s">
        <v>1869</v>
      </c>
      <c r="F1464" s="1" t="s">
        <v>6692</v>
      </c>
      <c r="G1464" t="s">
        <v>2890</v>
      </c>
      <c r="H1464" t="s">
        <v>2932</v>
      </c>
      <c r="I1464" t="s">
        <v>3555</v>
      </c>
      <c r="J1464" s="2" t="s">
        <v>2951</v>
      </c>
      <c r="K1464" s="1">
        <v>1940</v>
      </c>
      <c r="L1464" t="s">
        <v>7349</v>
      </c>
      <c r="M1464" t="s">
        <v>7350</v>
      </c>
    </row>
    <row r="1465" spans="1:13" x14ac:dyDescent="0.2">
      <c r="A1465">
        <v>6592</v>
      </c>
      <c r="B1465" s="3" t="s">
        <v>1866</v>
      </c>
      <c r="C1465" s="3" t="s">
        <v>5956</v>
      </c>
      <c r="D1465" t="s">
        <v>1868</v>
      </c>
      <c r="E1465" s="3" t="s">
        <v>1875</v>
      </c>
      <c r="F1465" s="1" t="s">
        <v>6692</v>
      </c>
      <c r="G1465" t="s">
        <v>2890</v>
      </c>
      <c r="H1465" t="s">
        <v>2932</v>
      </c>
      <c r="I1465" t="s">
        <v>3555</v>
      </c>
      <c r="J1465" s="2" t="s">
        <v>2951</v>
      </c>
      <c r="K1465" s="1">
        <v>1940</v>
      </c>
      <c r="L1465" t="s">
        <v>4245</v>
      </c>
      <c r="M1465" t="s">
        <v>4246</v>
      </c>
    </row>
    <row r="1466" spans="1:13" x14ac:dyDescent="0.2">
      <c r="A1466">
        <v>4357</v>
      </c>
      <c r="B1466" s="3" t="s">
        <v>1450</v>
      </c>
      <c r="C1466" s="3" t="s">
        <v>5573</v>
      </c>
      <c r="D1466" t="s">
        <v>1455</v>
      </c>
      <c r="E1466" s="3" t="s">
        <v>1453</v>
      </c>
      <c r="F1466" s="1" t="s">
        <v>6692</v>
      </c>
      <c r="G1466" t="s">
        <v>2890</v>
      </c>
      <c r="H1466" t="s">
        <v>3172</v>
      </c>
      <c r="I1466" t="s">
        <v>3549</v>
      </c>
      <c r="J1466" s="2" t="s">
        <v>3050</v>
      </c>
      <c r="K1466" s="1">
        <v>1940</v>
      </c>
      <c r="L1466" t="s">
        <v>3460</v>
      </c>
      <c r="M1466" t="s">
        <v>3461</v>
      </c>
    </row>
    <row r="1467" spans="1:13" x14ac:dyDescent="0.2">
      <c r="A1467">
        <v>7552</v>
      </c>
      <c r="B1467" s="3" t="s">
        <v>2135</v>
      </c>
      <c r="C1467" s="3" t="s">
        <v>728</v>
      </c>
      <c r="D1467" t="s">
        <v>1455</v>
      </c>
      <c r="E1467" s="3" t="s">
        <v>727</v>
      </c>
      <c r="F1467" s="1" t="s">
        <v>6692</v>
      </c>
      <c r="G1467" t="s">
        <v>2868</v>
      </c>
      <c r="H1467" t="s">
        <v>2901</v>
      </c>
      <c r="I1467" t="s">
        <v>2900</v>
      </c>
      <c r="J1467" s="2" t="s">
        <v>3050</v>
      </c>
      <c r="K1467" s="1">
        <v>1940</v>
      </c>
      <c r="L1467" t="s">
        <v>3460</v>
      </c>
      <c r="M1467" t="s">
        <v>3461</v>
      </c>
    </row>
    <row r="1468" spans="1:13" x14ac:dyDescent="0.2">
      <c r="A1468">
        <v>1866</v>
      </c>
      <c r="B1468" s="3" t="s">
        <v>654</v>
      </c>
      <c r="C1468" s="3" t="s">
        <v>1862</v>
      </c>
      <c r="D1468" t="s">
        <v>5321</v>
      </c>
      <c r="E1468" s="3" t="s">
        <v>2644</v>
      </c>
      <c r="F1468" s="1" t="s">
        <v>6692</v>
      </c>
      <c r="G1468" t="s">
        <v>2868</v>
      </c>
      <c r="H1468" t="s">
        <v>2867</v>
      </c>
      <c r="I1468" t="s">
        <v>3407</v>
      </c>
      <c r="J1468" s="2" t="s">
        <v>3147</v>
      </c>
      <c r="K1468" s="1">
        <v>1941</v>
      </c>
      <c r="L1468" t="s">
        <v>3148</v>
      </c>
      <c r="M1468" t="s">
        <v>3149</v>
      </c>
    </row>
    <row r="1469" spans="1:13" x14ac:dyDescent="0.2">
      <c r="A1469">
        <v>5599</v>
      </c>
      <c r="B1469" s="3" t="s">
        <v>1631</v>
      </c>
      <c r="C1469" s="3" t="s">
        <v>721</v>
      </c>
      <c r="D1469" t="s">
        <v>5321</v>
      </c>
      <c r="E1469" s="3" t="s">
        <v>720</v>
      </c>
      <c r="F1469" s="1" t="s">
        <v>6692</v>
      </c>
      <c r="G1469" t="s">
        <v>2868</v>
      </c>
      <c r="H1469" t="s">
        <v>2901</v>
      </c>
      <c r="I1469" t="s">
        <v>2900</v>
      </c>
      <c r="J1469" s="2" t="s">
        <v>3147</v>
      </c>
      <c r="K1469" s="1">
        <v>1941</v>
      </c>
      <c r="L1469" t="s">
        <v>3148</v>
      </c>
      <c r="M1469" t="s">
        <v>3149</v>
      </c>
    </row>
    <row r="1470" spans="1:13" x14ac:dyDescent="0.2">
      <c r="A1470">
        <v>10374</v>
      </c>
      <c r="B1470" s="3" t="s">
        <v>6367</v>
      </c>
      <c r="C1470" s="3" t="s">
        <v>6368</v>
      </c>
      <c r="D1470" t="s">
        <v>5321</v>
      </c>
      <c r="E1470" s="3" t="s">
        <v>304</v>
      </c>
      <c r="F1470" s="1" t="s">
        <v>6692</v>
      </c>
      <c r="G1470" t="s">
        <v>2868</v>
      </c>
      <c r="H1470" t="s">
        <v>2901</v>
      </c>
      <c r="I1470" t="s">
        <v>2900</v>
      </c>
      <c r="J1470" s="2" t="s">
        <v>3147</v>
      </c>
      <c r="K1470" s="1">
        <v>1941</v>
      </c>
      <c r="L1470" t="s">
        <v>3148</v>
      </c>
      <c r="M1470" t="s">
        <v>3149</v>
      </c>
    </row>
    <row r="1471" spans="1:13" x14ac:dyDescent="0.2">
      <c r="A1471">
        <v>7475</v>
      </c>
      <c r="B1471" s="3" t="s">
        <v>2102</v>
      </c>
      <c r="C1471" s="3" t="s">
        <v>2108</v>
      </c>
      <c r="D1471" t="s">
        <v>2109</v>
      </c>
      <c r="F1471" s="1" t="s">
        <v>6691</v>
      </c>
      <c r="G1471" t="s">
        <v>2868</v>
      </c>
      <c r="H1471" t="s">
        <v>2867</v>
      </c>
      <c r="I1471" t="s">
        <v>4379</v>
      </c>
      <c r="J1471" s="2" t="s">
        <v>4417</v>
      </c>
      <c r="K1471" s="1">
        <v>1941</v>
      </c>
      <c r="L1471" t="s">
        <v>4418</v>
      </c>
      <c r="M1471" t="s">
        <v>4419</v>
      </c>
    </row>
    <row r="1472" spans="1:13" x14ac:dyDescent="0.2">
      <c r="A1472">
        <v>4940</v>
      </c>
      <c r="B1472" s="3" t="s">
        <v>1541</v>
      </c>
      <c r="C1472" s="3" t="s">
        <v>5591</v>
      </c>
      <c r="D1472" t="s">
        <v>5592</v>
      </c>
      <c r="E1472" s="3" t="s">
        <v>1543</v>
      </c>
      <c r="F1472" s="1" t="s">
        <v>6692</v>
      </c>
      <c r="G1472" t="s">
        <v>2868</v>
      </c>
      <c r="H1472" t="s">
        <v>2867</v>
      </c>
      <c r="I1472" t="s">
        <v>4027</v>
      </c>
      <c r="J1472" s="2" t="s">
        <v>7351</v>
      </c>
      <c r="K1472" s="1">
        <v>1942</v>
      </c>
      <c r="L1472" t="s">
        <v>7352</v>
      </c>
      <c r="M1472" t="s">
        <v>7353</v>
      </c>
    </row>
    <row r="1473" spans="1:13" x14ac:dyDescent="0.2">
      <c r="A1473">
        <v>752</v>
      </c>
      <c r="B1473" s="3" t="s">
        <v>381</v>
      </c>
      <c r="C1473" s="3" t="s">
        <v>5113</v>
      </c>
      <c r="D1473" t="s">
        <v>5114</v>
      </c>
      <c r="E1473" s="3" t="s">
        <v>412</v>
      </c>
      <c r="F1473" s="1" t="s">
        <v>6692</v>
      </c>
      <c r="G1473" t="s">
        <v>2890</v>
      </c>
      <c r="H1473" t="s">
        <v>2932</v>
      </c>
      <c r="I1473" t="s">
        <v>3212</v>
      </c>
      <c r="J1473" s="2" t="s">
        <v>3529</v>
      </c>
      <c r="K1473" s="1">
        <v>1943</v>
      </c>
      <c r="L1473" t="s">
        <v>7354</v>
      </c>
      <c r="M1473" t="s">
        <v>7355</v>
      </c>
    </row>
    <row r="1474" spans="1:13" x14ac:dyDescent="0.2">
      <c r="A1474">
        <v>1471</v>
      </c>
      <c r="B1474" s="3" t="s">
        <v>619</v>
      </c>
      <c r="C1474" s="3" t="s">
        <v>624</v>
      </c>
      <c r="D1474" t="s">
        <v>625</v>
      </c>
      <c r="F1474" s="1" t="s">
        <v>6691</v>
      </c>
      <c r="G1474" t="s">
        <v>2890</v>
      </c>
      <c r="H1474" t="s">
        <v>3172</v>
      </c>
      <c r="I1474" t="s">
        <v>3383</v>
      </c>
      <c r="J1474" s="2" t="s">
        <v>3390</v>
      </c>
      <c r="K1474" s="1">
        <v>1943</v>
      </c>
      <c r="L1474" t="s">
        <v>3391</v>
      </c>
      <c r="M1474" t="s">
        <v>3392</v>
      </c>
    </row>
    <row r="1475" spans="1:13" x14ac:dyDescent="0.2">
      <c r="A1475">
        <v>8201</v>
      </c>
      <c r="B1475" s="3" t="s">
        <v>6207</v>
      </c>
      <c r="C1475" s="3" t="s">
        <v>6208</v>
      </c>
      <c r="D1475" t="s">
        <v>6209</v>
      </c>
      <c r="E1475" s="3" t="s">
        <v>425</v>
      </c>
      <c r="F1475" s="1" t="s">
        <v>6692</v>
      </c>
      <c r="G1475" t="s">
        <v>2890</v>
      </c>
      <c r="H1475" t="s">
        <v>2932</v>
      </c>
      <c r="I1475" t="s">
        <v>3212</v>
      </c>
      <c r="J1475" s="2" t="s">
        <v>3050</v>
      </c>
      <c r="K1475" s="1">
        <v>1943</v>
      </c>
      <c r="L1475" t="s">
        <v>3231</v>
      </c>
      <c r="M1475" t="s">
        <v>3232</v>
      </c>
    </row>
    <row r="1476" spans="1:13" x14ac:dyDescent="0.2">
      <c r="A1476">
        <v>8573</v>
      </c>
      <c r="B1476" s="3" t="s">
        <v>6223</v>
      </c>
      <c r="C1476" s="3" t="s">
        <v>881</v>
      </c>
      <c r="D1476" t="s">
        <v>6209</v>
      </c>
      <c r="E1476" s="3" t="s">
        <v>879</v>
      </c>
      <c r="F1476" s="1" t="s">
        <v>6692</v>
      </c>
      <c r="G1476" t="s">
        <v>2890</v>
      </c>
      <c r="H1476" t="s">
        <v>2932</v>
      </c>
      <c r="I1476" t="s">
        <v>3564</v>
      </c>
      <c r="J1476" s="2" t="s">
        <v>3050</v>
      </c>
      <c r="K1476" s="1">
        <v>1943</v>
      </c>
      <c r="L1476" t="s">
        <v>3565</v>
      </c>
      <c r="M1476" t="s">
        <v>3566</v>
      </c>
    </row>
    <row r="1477" spans="1:13" x14ac:dyDescent="0.2">
      <c r="A1477">
        <v>8599</v>
      </c>
      <c r="B1477" s="3" t="s">
        <v>6223</v>
      </c>
      <c r="C1477" s="3" t="s">
        <v>6232</v>
      </c>
      <c r="D1477" t="s">
        <v>6209</v>
      </c>
      <c r="E1477" s="3" t="s">
        <v>879</v>
      </c>
      <c r="F1477" s="1" t="s">
        <v>6692</v>
      </c>
      <c r="G1477" t="s">
        <v>2890</v>
      </c>
      <c r="H1477" t="s">
        <v>2932</v>
      </c>
      <c r="I1477" t="s">
        <v>3564</v>
      </c>
      <c r="J1477" s="2" t="s">
        <v>3050</v>
      </c>
      <c r="K1477" s="1">
        <v>1943</v>
      </c>
      <c r="L1477" t="s">
        <v>7356</v>
      </c>
      <c r="M1477" t="s">
        <v>7357</v>
      </c>
    </row>
    <row r="1478" spans="1:13" x14ac:dyDescent="0.2">
      <c r="A1478">
        <v>10400</v>
      </c>
      <c r="B1478" s="3" t="s">
        <v>6373</v>
      </c>
      <c r="C1478" s="3" t="s">
        <v>415</v>
      </c>
      <c r="D1478" t="s">
        <v>6209</v>
      </c>
      <c r="E1478" s="3" t="s">
        <v>414</v>
      </c>
      <c r="F1478" s="1" t="s">
        <v>6692</v>
      </c>
      <c r="G1478" t="s">
        <v>2890</v>
      </c>
      <c r="H1478" t="s">
        <v>2932</v>
      </c>
      <c r="I1478" t="s">
        <v>3212</v>
      </c>
      <c r="J1478" s="2" t="s">
        <v>3050</v>
      </c>
      <c r="K1478" s="1">
        <v>1943</v>
      </c>
      <c r="L1478" t="s">
        <v>3231</v>
      </c>
      <c r="M1478" t="s">
        <v>3232</v>
      </c>
    </row>
    <row r="1479" spans="1:13" x14ac:dyDescent="0.2">
      <c r="A1479">
        <v>11065</v>
      </c>
      <c r="B1479" s="3" t="s">
        <v>6535</v>
      </c>
      <c r="C1479" s="3" t="s">
        <v>2139</v>
      </c>
      <c r="D1479" t="s">
        <v>6209</v>
      </c>
      <c r="E1479" s="3" t="s">
        <v>405</v>
      </c>
      <c r="F1479" s="1" t="s">
        <v>6692</v>
      </c>
      <c r="G1479" t="s">
        <v>2890</v>
      </c>
      <c r="H1479" t="s">
        <v>2932</v>
      </c>
      <c r="I1479" t="s">
        <v>3212</v>
      </c>
      <c r="J1479" s="2" t="s">
        <v>3050</v>
      </c>
      <c r="K1479" s="1">
        <v>1943</v>
      </c>
      <c r="L1479" t="s">
        <v>3231</v>
      </c>
      <c r="M1479" t="s">
        <v>3232</v>
      </c>
    </row>
    <row r="1480" spans="1:13" x14ac:dyDescent="0.2">
      <c r="A1480">
        <v>341</v>
      </c>
      <c r="B1480" s="3" t="s">
        <v>65</v>
      </c>
      <c r="C1480" s="3" t="s">
        <v>130</v>
      </c>
      <c r="D1480" t="s">
        <v>131</v>
      </c>
      <c r="F1480" s="1" t="s">
        <v>6691</v>
      </c>
      <c r="G1480" t="s">
        <v>2890</v>
      </c>
      <c r="H1480" t="s">
        <v>2932</v>
      </c>
      <c r="I1480" t="s">
        <v>2931</v>
      </c>
      <c r="J1480" s="2" t="s">
        <v>2914</v>
      </c>
      <c r="K1480" s="1">
        <v>1944</v>
      </c>
      <c r="L1480" t="s">
        <v>3001</v>
      </c>
      <c r="M1480" t="s">
        <v>3002</v>
      </c>
    </row>
    <row r="1481" spans="1:13" x14ac:dyDescent="0.2">
      <c r="A1481">
        <v>6498</v>
      </c>
      <c r="B1481" s="3" t="s">
        <v>1856</v>
      </c>
      <c r="C1481" s="3" t="s">
        <v>1862</v>
      </c>
      <c r="D1481" t="s">
        <v>131</v>
      </c>
      <c r="F1481" s="1" t="s">
        <v>6691</v>
      </c>
      <c r="G1481" t="s">
        <v>2862</v>
      </c>
      <c r="H1481" t="s">
        <v>2861</v>
      </c>
      <c r="I1481" t="s">
        <v>3299</v>
      </c>
      <c r="J1481" s="2" t="s">
        <v>2914</v>
      </c>
      <c r="K1481" s="1">
        <v>1944</v>
      </c>
      <c r="L1481" t="s">
        <v>3001</v>
      </c>
      <c r="M1481" t="s">
        <v>3002</v>
      </c>
    </row>
    <row r="1482" spans="1:13" x14ac:dyDescent="0.2">
      <c r="A1482">
        <v>2241</v>
      </c>
      <c r="B1482" s="3" t="s">
        <v>5358</v>
      </c>
      <c r="C1482" s="3" t="s">
        <v>769</v>
      </c>
      <c r="D1482" t="s">
        <v>131</v>
      </c>
      <c r="E1482" s="3" t="s">
        <v>440</v>
      </c>
      <c r="F1482" s="1" t="s">
        <v>6692</v>
      </c>
      <c r="G1482" t="s">
        <v>2890</v>
      </c>
      <c r="H1482" t="s">
        <v>2932</v>
      </c>
      <c r="I1482" t="s">
        <v>3212</v>
      </c>
      <c r="J1482" s="2" t="s">
        <v>2914</v>
      </c>
      <c r="K1482" s="1">
        <v>1944</v>
      </c>
      <c r="L1482" t="s">
        <v>3001</v>
      </c>
      <c r="M1482" t="s">
        <v>3002</v>
      </c>
    </row>
    <row r="1483" spans="1:13" x14ac:dyDescent="0.2">
      <c r="A1483">
        <v>7235</v>
      </c>
      <c r="B1483" s="3" t="s">
        <v>2019</v>
      </c>
      <c r="C1483" s="3" t="s">
        <v>793</v>
      </c>
      <c r="D1483" t="s">
        <v>131</v>
      </c>
      <c r="E1483" s="3" t="s">
        <v>791</v>
      </c>
      <c r="F1483" s="1" t="s">
        <v>6692</v>
      </c>
      <c r="G1483" t="s">
        <v>2890</v>
      </c>
      <c r="H1483" t="s">
        <v>2932</v>
      </c>
      <c r="I1483" t="s">
        <v>3564</v>
      </c>
      <c r="J1483" s="2" t="s">
        <v>2914</v>
      </c>
      <c r="K1483" s="1">
        <v>1944</v>
      </c>
      <c r="L1483" t="s">
        <v>3001</v>
      </c>
      <c r="M1483" t="s">
        <v>3002</v>
      </c>
    </row>
    <row r="1484" spans="1:13" x14ac:dyDescent="0.2">
      <c r="A1484">
        <v>2229</v>
      </c>
      <c r="B1484" s="3" t="s">
        <v>5358</v>
      </c>
      <c r="C1484" s="3" t="s">
        <v>5363</v>
      </c>
      <c r="D1484" t="s">
        <v>5364</v>
      </c>
      <c r="E1484" s="3" t="s">
        <v>412</v>
      </c>
      <c r="F1484" s="1" t="s">
        <v>6692</v>
      </c>
      <c r="G1484" t="s">
        <v>2890</v>
      </c>
      <c r="H1484" t="s">
        <v>2932</v>
      </c>
      <c r="I1484" t="s">
        <v>3212</v>
      </c>
      <c r="J1484" s="2" t="s">
        <v>2963</v>
      </c>
      <c r="K1484" s="1">
        <v>1944</v>
      </c>
      <c r="L1484" t="s">
        <v>7358</v>
      </c>
      <c r="M1484" t="s">
        <v>7359</v>
      </c>
    </row>
    <row r="1485" spans="1:13" x14ac:dyDescent="0.2">
      <c r="A1485">
        <v>6564</v>
      </c>
      <c r="B1485" s="3" t="s">
        <v>1866</v>
      </c>
      <c r="C1485" s="3" t="s">
        <v>802</v>
      </c>
      <c r="D1485" t="s">
        <v>5948</v>
      </c>
      <c r="E1485" s="3" t="s">
        <v>1877</v>
      </c>
      <c r="F1485" s="1" t="s">
        <v>6692</v>
      </c>
      <c r="G1485" t="s">
        <v>2890</v>
      </c>
      <c r="H1485" t="s">
        <v>2932</v>
      </c>
      <c r="I1485" t="s">
        <v>3555</v>
      </c>
      <c r="J1485" s="2" t="s">
        <v>2951</v>
      </c>
      <c r="K1485" s="1">
        <v>1944</v>
      </c>
      <c r="L1485" t="s">
        <v>7360</v>
      </c>
      <c r="M1485" t="s">
        <v>7361</v>
      </c>
    </row>
    <row r="1486" spans="1:13" x14ac:dyDescent="0.2">
      <c r="A1486">
        <v>2347</v>
      </c>
      <c r="B1486" s="3" t="s">
        <v>5376</v>
      </c>
      <c r="C1486" s="3" t="s">
        <v>1268</v>
      </c>
      <c r="D1486" t="s">
        <v>5379</v>
      </c>
      <c r="E1486" s="3" t="s">
        <v>443</v>
      </c>
      <c r="F1486" s="1" t="s">
        <v>6692</v>
      </c>
      <c r="G1486" t="s">
        <v>2890</v>
      </c>
      <c r="H1486" t="s">
        <v>2932</v>
      </c>
      <c r="I1486" t="s">
        <v>3212</v>
      </c>
      <c r="J1486" s="2" t="s">
        <v>3050</v>
      </c>
      <c r="K1486" s="1">
        <v>1944</v>
      </c>
      <c r="L1486" t="s">
        <v>7362</v>
      </c>
      <c r="M1486" t="s">
        <v>7363</v>
      </c>
    </row>
    <row r="1487" spans="1:13" x14ac:dyDescent="0.2">
      <c r="A1487">
        <v>2348</v>
      </c>
      <c r="B1487" s="3" t="s">
        <v>5380</v>
      </c>
      <c r="C1487" s="3" t="s">
        <v>5381</v>
      </c>
      <c r="D1487" t="s">
        <v>5379</v>
      </c>
      <c r="E1487" s="3" t="s">
        <v>437</v>
      </c>
      <c r="F1487" s="1" t="s">
        <v>6692</v>
      </c>
      <c r="G1487" t="s">
        <v>2890</v>
      </c>
      <c r="H1487" t="s">
        <v>2932</v>
      </c>
      <c r="I1487" t="s">
        <v>3212</v>
      </c>
      <c r="J1487" s="2" t="s">
        <v>3050</v>
      </c>
      <c r="K1487" s="1">
        <v>1944</v>
      </c>
      <c r="L1487" t="s">
        <v>7362</v>
      </c>
      <c r="M1487" t="s">
        <v>7363</v>
      </c>
    </row>
    <row r="1488" spans="1:13" x14ac:dyDescent="0.2">
      <c r="A1488">
        <v>2350</v>
      </c>
      <c r="B1488" s="3" t="s">
        <v>5376</v>
      </c>
      <c r="C1488" s="3" t="s">
        <v>5382</v>
      </c>
      <c r="D1488" t="s">
        <v>5379</v>
      </c>
      <c r="E1488" s="3" t="s">
        <v>393</v>
      </c>
      <c r="F1488" s="1" t="s">
        <v>6692</v>
      </c>
      <c r="G1488" t="s">
        <v>2890</v>
      </c>
      <c r="H1488" t="s">
        <v>2932</v>
      </c>
      <c r="I1488" t="s">
        <v>3212</v>
      </c>
      <c r="J1488" s="2" t="s">
        <v>3050</v>
      </c>
      <c r="K1488" s="1">
        <v>1944</v>
      </c>
      <c r="L1488" t="s">
        <v>7362</v>
      </c>
      <c r="M1488" t="s">
        <v>7363</v>
      </c>
    </row>
    <row r="1489" spans="1:13" x14ac:dyDescent="0.2">
      <c r="A1489">
        <v>8574</v>
      </c>
      <c r="B1489" s="3" t="s">
        <v>6224</v>
      </c>
      <c r="C1489" s="3" t="s">
        <v>6225</v>
      </c>
      <c r="D1489" t="s">
        <v>5379</v>
      </c>
      <c r="E1489" s="3" t="s">
        <v>405</v>
      </c>
      <c r="F1489" s="1" t="s">
        <v>6692</v>
      </c>
      <c r="G1489" t="s">
        <v>2890</v>
      </c>
      <c r="H1489" t="s">
        <v>2932</v>
      </c>
      <c r="I1489" t="s">
        <v>3212</v>
      </c>
      <c r="J1489" s="2" t="s">
        <v>3050</v>
      </c>
      <c r="K1489" s="1">
        <v>1944</v>
      </c>
      <c r="L1489" t="s">
        <v>7362</v>
      </c>
      <c r="M1489" t="s">
        <v>7363</v>
      </c>
    </row>
    <row r="1490" spans="1:13" x14ac:dyDescent="0.2">
      <c r="A1490">
        <v>2353</v>
      </c>
      <c r="B1490" s="3" t="s">
        <v>5376</v>
      </c>
      <c r="C1490" s="3" t="s">
        <v>5384</v>
      </c>
      <c r="D1490" t="s">
        <v>5385</v>
      </c>
      <c r="E1490" s="3" t="s">
        <v>425</v>
      </c>
      <c r="F1490" s="1" t="s">
        <v>6692</v>
      </c>
      <c r="G1490" t="s">
        <v>2890</v>
      </c>
      <c r="H1490" t="s">
        <v>2932</v>
      </c>
      <c r="I1490" t="s">
        <v>3212</v>
      </c>
      <c r="J1490" s="2" t="s">
        <v>3050</v>
      </c>
      <c r="K1490" s="1">
        <v>1945</v>
      </c>
      <c r="L1490" t="s">
        <v>3229</v>
      </c>
      <c r="M1490" t="s">
        <v>3230</v>
      </c>
    </row>
    <row r="1491" spans="1:13" x14ac:dyDescent="0.2">
      <c r="A1491">
        <v>10243</v>
      </c>
      <c r="B1491" s="3" t="s">
        <v>6227</v>
      </c>
      <c r="C1491" s="3" t="s">
        <v>6332</v>
      </c>
      <c r="D1491" t="s">
        <v>5385</v>
      </c>
      <c r="E1491" s="3" t="s">
        <v>1258</v>
      </c>
      <c r="F1491" s="1" t="s">
        <v>6692</v>
      </c>
      <c r="G1491" t="s">
        <v>2890</v>
      </c>
      <c r="H1491" t="s">
        <v>2932</v>
      </c>
      <c r="I1491" t="s">
        <v>3564</v>
      </c>
      <c r="J1491" s="2" t="s">
        <v>3050</v>
      </c>
      <c r="K1491" s="1">
        <v>1945</v>
      </c>
      <c r="L1491" t="s">
        <v>3229</v>
      </c>
      <c r="M1491" t="s">
        <v>3230</v>
      </c>
    </row>
    <row r="1492" spans="1:13" x14ac:dyDescent="0.2">
      <c r="A1492">
        <v>10350</v>
      </c>
      <c r="B1492" s="3" t="s">
        <v>5376</v>
      </c>
      <c r="C1492" s="3" t="s">
        <v>6356</v>
      </c>
      <c r="D1492" t="s">
        <v>5385</v>
      </c>
      <c r="E1492" s="3" t="s">
        <v>407</v>
      </c>
      <c r="F1492" s="1" t="s">
        <v>6692</v>
      </c>
      <c r="G1492" t="s">
        <v>2890</v>
      </c>
      <c r="H1492" t="s">
        <v>2932</v>
      </c>
      <c r="I1492" t="s">
        <v>3212</v>
      </c>
      <c r="J1492" s="2" t="s">
        <v>3050</v>
      </c>
      <c r="K1492" s="1">
        <v>1945</v>
      </c>
      <c r="L1492" t="s">
        <v>3229</v>
      </c>
      <c r="M1492" t="s">
        <v>3230</v>
      </c>
    </row>
    <row r="1493" spans="1:13" x14ac:dyDescent="0.2">
      <c r="A1493">
        <v>5197</v>
      </c>
      <c r="B1493" s="3" t="s">
        <v>1601</v>
      </c>
      <c r="C1493" s="3" t="s">
        <v>613</v>
      </c>
      <c r="D1493" t="s">
        <v>5626</v>
      </c>
      <c r="E1493" s="3" t="s">
        <v>1980</v>
      </c>
      <c r="F1493" s="1" t="s">
        <v>6692</v>
      </c>
      <c r="G1493" t="s">
        <v>2868</v>
      </c>
      <c r="H1493" t="s">
        <v>2901</v>
      </c>
      <c r="I1493" t="s">
        <v>3024</v>
      </c>
      <c r="J1493" s="2" t="s">
        <v>7364</v>
      </c>
      <c r="K1493" s="1">
        <v>1946</v>
      </c>
      <c r="L1493" t="s">
        <v>7365</v>
      </c>
      <c r="M1493" t="s">
        <v>7366</v>
      </c>
    </row>
    <row r="1494" spans="1:13" x14ac:dyDescent="0.2">
      <c r="A1494">
        <v>5200</v>
      </c>
      <c r="B1494" s="3" t="s">
        <v>1601</v>
      </c>
      <c r="C1494" s="3" t="s">
        <v>5627</v>
      </c>
      <c r="D1494" t="s">
        <v>5626</v>
      </c>
      <c r="E1494" s="3" t="s">
        <v>1980</v>
      </c>
      <c r="F1494" s="1" t="s">
        <v>6692</v>
      </c>
      <c r="G1494" t="s">
        <v>2868</v>
      </c>
      <c r="H1494" t="s">
        <v>2901</v>
      </c>
      <c r="I1494" t="s">
        <v>3024</v>
      </c>
      <c r="J1494" s="2" t="s">
        <v>7364</v>
      </c>
      <c r="K1494" s="1">
        <v>1946</v>
      </c>
      <c r="L1494" t="s">
        <v>7365</v>
      </c>
      <c r="M1494" t="s">
        <v>7366</v>
      </c>
    </row>
    <row r="1495" spans="1:13" x14ac:dyDescent="0.2">
      <c r="A1495">
        <v>5201</v>
      </c>
      <c r="B1495" s="3" t="s">
        <v>1601</v>
      </c>
      <c r="C1495" s="3" t="s">
        <v>5628</v>
      </c>
      <c r="D1495" t="s">
        <v>5626</v>
      </c>
      <c r="E1495" s="3" t="s">
        <v>1980</v>
      </c>
      <c r="F1495" s="1" t="s">
        <v>6692</v>
      </c>
      <c r="G1495" t="s">
        <v>2868</v>
      </c>
      <c r="H1495" t="s">
        <v>2901</v>
      </c>
      <c r="I1495" t="s">
        <v>3024</v>
      </c>
      <c r="J1495" s="2" t="s">
        <v>7364</v>
      </c>
      <c r="K1495" s="1">
        <v>1946</v>
      </c>
      <c r="L1495" t="s">
        <v>7365</v>
      </c>
      <c r="M1495" t="s">
        <v>7366</v>
      </c>
    </row>
    <row r="1496" spans="1:13" x14ac:dyDescent="0.2">
      <c r="A1496">
        <v>5207</v>
      </c>
      <c r="B1496" s="3" t="s">
        <v>1601</v>
      </c>
      <c r="C1496" s="3" t="s">
        <v>17</v>
      </c>
      <c r="D1496" t="s">
        <v>5626</v>
      </c>
      <c r="E1496" s="3" t="s">
        <v>1980</v>
      </c>
      <c r="F1496" s="1" t="s">
        <v>6692</v>
      </c>
      <c r="G1496" t="s">
        <v>2868</v>
      </c>
      <c r="H1496" t="s">
        <v>2901</v>
      </c>
      <c r="I1496" t="s">
        <v>3024</v>
      </c>
      <c r="J1496" s="2" t="s">
        <v>7364</v>
      </c>
      <c r="K1496" s="1">
        <v>1946</v>
      </c>
      <c r="L1496" t="s">
        <v>7365</v>
      </c>
      <c r="M1496" t="s">
        <v>7366</v>
      </c>
    </row>
    <row r="1497" spans="1:13" x14ac:dyDescent="0.2">
      <c r="A1497">
        <v>5297</v>
      </c>
      <c r="B1497" s="3" t="s">
        <v>5636</v>
      </c>
      <c r="C1497" s="3" t="s">
        <v>5637</v>
      </c>
      <c r="D1497" t="s">
        <v>5626</v>
      </c>
      <c r="E1497" s="3" t="s">
        <v>953</v>
      </c>
      <c r="F1497" s="1" t="s">
        <v>6692</v>
      </c>
      <c r="G1497" t="s">
        <v>2868</v>
      </c>
      <c r="H1497" t="s">
        <v>2867</v>
      </c>
      <c r="I1497" t="s">
        <v>3615</v>
      </c>
      <c r="J1497" s="2" t="s">
        <v>7364</v>
      </c>
      <c r="K1497" s="1">
        <v>1946</v>
      </c>
      <c r="L1497" t="s">
        <v>7365</v>
      </c>
      <c r="M1497" t="s">
        <v>7366</v>
      </c>
    </row>
    <row r="1498" spans="1:13" x14ac:dyDescent="0.2">
      <c r="A1498">
        <v>7469</v>
      </c>
      <c r="B1498" s="3" t="s">
        <v>2102</v>
      </c>
      <c r="C1498" s="3" t="s">
        <v>6152</v>
      </c>
      <c r="D1498" t="s">
        <v>5626</v>
      </c>
      <c r="E1498" s="3" t="s">
        <v>2110</v>
      </c>
      <c r="F1498" s="1" t="s">
        <v>6692</v>
      </c>
      <c r="G1498" t="s">
        <v>2868</v>
      </c>
      <c r="H1498" t="s">
        <v>2867</v>
      </c>
      <c r="I1498" t="s">
        <v>4379</v>
      </c>
      <c r="J1498" s="2" t="s">
        <v>7364</v>
      </c>
      <c r="K1498" s="1">
        <v>1946</v>
      </c>
      <c r="L1498" t="s">
        <v>7365</v>
      </c>
      <c r="M1498" t="s">
        <v>7366</v>
      </c>
    </row>
    <row r="1499" spans="1:13" x14ac:dyDescent="0.2">
      <c r="A1499">
        <v>7479</v>
      </c>
      <c r="B1499" s="3" t="s">
        <v>2102</v>
      </c>
      <c r="C1499" s="3" t="s">
        <v>5420</v>
      </c>
      <c r="D1499" t="s">
        <v>5626</v>
      </c>
      <c r="E1499" s="3" t="s">
        <v>2110</v>
      </c>
      <c r="F1499" s="1" t="s">
        <v>6692</v>
      </c>
      <c r="G1499" t="s">
        <v>2868</v>
      </c>
      <c r="H1499" t="s">
        <v>2867</v>
      </c>
      <c r="I1499" t="s">
        <v>4379</v>
      </c>
      <c r="J1499" s="2" t="s">
        <v>7364</v>
      </c>
      <c r="K1499" s="1">
        <v>1946</v>
      </c>
      <c r="L1499" t="s">
        <v>7365</v>
      </c>
      <c r="M1499" t="s">
        <v>7366</v>
      </c>
    </row>
    <row r="1500" spans="1:13" x14ac:dyDescent="0.2">
      <c r="A1500">
        <v>7482</v>
      </c>
      <c r="B1500" s="3" t="s">
        <v>2102</v>
      </c>
      <c r="C1500" s="3" t="s">
        <v>6154</v>
      </c>
      <c r="D1500" t="s">
        <v>5626</v>
      </c>
      <c r="E1500" s="3" t="s">
        <v>2110</v>
      </c>
      <c r="F1500" s="1" t="s">
        <v>6692</v>
      </c>
      <c r="G1500" t="s">
        <v>2868</v>
      </c>
      <c r="H1500" t="s">
        <v>2867</v>
      </c>
      <c r="I1500" t="s">
        <v>4379</v>
      </c>
      <c r="J1500" s="2" t="s">
        <v>7364</v>
      </c>
      <c r="K1500" s="1">
        <v>1946</v>
      </c>
      <c r="L1500" t="s">
        <v>7365</v>
      </c>
      <c r="M1500" t="s">
        <v>7366</v>
      </c>
    </row>
    <row r="1501" spans="1:13" x14ac:dyDescent="0.2">
      <c r="A1501">
        <v>8000</v>
      </c>
      <c r="B1501" s="3" t="s">
        <v>1744</v>
      </c>
      <c r="C1501" s="3" t="s">
        <v>6187</v>
      </c>
      <c r="D1501" t="s">
        <v>6188</v>
      </c>
      <c r="E1501" s="3" t="s">
        <v>1751</v>
      </c>
      <c r="F1501" s="1" t="s">
        <v>6692</v>
      </c>
      <c r="G1501" t="s">
        <v>2868</v>
      </c>
      <c r="H1501" t="s">
        <v>2867</v>
      </c>
      <c r="I1501" t="s">
        <v>4186</v>
      </c>
      <c r="J1501" s="2" t="s">
        <v>2972</v>
      </c>
      <c r="K1501" s="1">
        <v>1946</v>
      </c>
      <c r="L1501" t="s">
        <v>7367</v>
      </c>
      <c r="M1501" t="s">
        <v>7368</v>
      </c>
    </row>
    <row r="1502" spans="1:13" x14ac:dyDescent="0.2">
      <c r="A1502">
        <v>1128</v>
      </c>
      <c r="B1502" s="3" t="s">
        <v>5199</v>
      </c>
      <c r="C1502" s="3" t="s">
        <v>5207</v>
      </c>
      <c r="D1502" t="s">
        <v>5208</v>
      </c>
      <c r="E1502" s="3" t="s">
        <v>419</v>
      </c>
      <c r="F1502" s="1" t="s">
        <v>6692</v>
      </c>
      <c r="G1502" t="s">
        <v>2890</v>
      </c>
      <c r="H1502" t="s">
        <v>2932</v>
      </c>
      <c r="I1502" t="s">
        <v>3212</v>
      </c>
      <c r="J1502" s="2" t="s">
        <v>7369</v>
      </c>
      <c r="K1502" s="1">
        <v>1946</v>
      </c>
      <c r="L1502" t="s">
        <v>7370</v>
      </c>
      <c r="M1502" t="s">
        <v>7371</v>
      </c>
    </row>
    <row r="1503" spans="1:13" x14ac:dyDescent="0.2">
      <c r="A1503">
        <v>2675</v>
      </c>
      <c r="B1503" s="3" t="s">
        <v>1009</v>
      </c>
      <c r="C1503" s="3" t="s">
        <v>5435</v>
      </c>
      <c r="D1503" t="s">
        <v>5208</v>
      </c>
      <c r="E1503" s="3" t="s">
        <v>1008</v>
      </c>
      <c r="F1503" s="1" t="s">
        <v>6692</v>
      </c>
      <c r="G1503" t="s">
        <v>2890</v>
      </c>
      <c r="H1503" t="s">
        <v>2932</v>
      </c>
      <c r="I1503" t="s">
        <v>3334</v>
      </c>
      <c r="J1503" s="2" t="s">
        <v>7369</v>
      </c>
      <c r="K1503" s="1">
        <v>1946</v>
      </c>
      <c r="L1503" t="s">
        <v>7370</v>
      </c>
      <c r="M1503" t="s">
        <v>7371</v>
      </c>
    </row>
    <row r="1504" spans="1:13" x14ac:dyDescent="0.2">
      <c r="A1504">
        <v>6250</v>
      </c>
      <c r="B1504" s="3" t="s">
        <v>1808</v>
      </c>
      <c r="C1504" s="3" t="s">
        <v>5892</v>
      </c>
      <c r="D1504" t="s">
        <v>5208</v>
      </c>
      <c r="E1504" s="3" t="s">
        <v>1214</v>
      </c>
      <c r="F1504" s="1" t="s">
        <v>6692</v>
      </c>
      <c r="G1504" t="s">
        <v>2890</v>
      </c>
      <c r="H1504" t="s">
        <v>2932</v>
      </c>
      <c r="I1504" t="s">
        <v>3212</v>
      </c>
      <c r="J1504" s="2" t="s">
        <v>7369</v>
      </c>
      <c r="K1504" s="1">
        <v>1946</v>
      </c>
      <c r="L1504" t="s">
        <v>7370</v>
      </c>
      <c r="M1504" t="s">
        <v>7371</v>
      </c>
    </row>
    <row r="1505" spans="1:13" x14ac:dyDescent="0.2">
      <c r="A1505">
        <v>3415</v>
      </c>
      <c r="B1505" s="3" t="s">
        <v>1175</v>
      </c>
      <c r="C1505" s="3" t="s">
        <v>1176</v>
      </c>
      <c r="D1505" t="s">
        <v>1177</v>
      </c>
      <c r="F1505" s="1" t="s">
        <v>6691</v>
      </c>
      <c r="G1505" t="s">
        <v>2890</v>
      </c>
      <c r="H1505" t="s">
        <v>2889</v>
      </c>
      <c r="I1505" t="s">
        <v>3263</v>
      </c>
      <c r="J1505" s="2" t="s">
        <v>3780</v>
      </c>
      <c r="K1505" s="1">
        <v>1947</v>
      </c>
      <c r="L1505" t="s">
        <v>3781</v>
      </c>
      <c r="M1505" t="s">
        <v>3782</v>
      </c>
    </row>
    <row r="1506" spans="1:13" x14ac:dyDescent="0.2">
      <c r="A1506">
        <v>2354</v>
      </c>
      <c r="B1506" s="3" t="s">
        <v>5380</v>
      </c>
      <c r="C1506" s="3" t="s">
        <v>5386</v>
      </c>
      <c r="D1506" t="s">
        <v>5387</v>
      </c>
      <c r="E1506" s="3" t="s">
        <v>455</v>
      </c>
      <c r="F1506" s="1" t="s">
        <v>6692</v>
      </c>
      <c r="G1506" t="s">
        <v>2890</v>
      </c>
      <c r="H1506" t="s">
        <v>2932</v>
      </c>
      <c r="I1506" t="s">
        <v>3212</v>
      </c>
      <c r="J1506" s="2" t="s">
        <v>3050</v>
      </c>
      <c r="K1506" s="1">
        <v>1947</v>
      </c>
      <c r="L1506" t="s">
        <v>7372</v>
      </c>
      <c r="M1506" t="s">
        <v>7373</v>
      </c>
    </row>
    <row r="1507" spans="1:13" x14ac:dyDescent="0.2">
      <c r="A1507">
        <v>622</v>
      </c>
      <c r="B1507" s="3" t="s">
        <v>335</v>
      </c>
      <c r="C1507" s="3" t="s">
        <v>338</v>
      </c>
      <c r="D1507" t="s">
        <v>339</v>
      </c>
      <c r="F1507" s="1" t="s">
        <v>6691</v>
      </c>
      <c r="G1507" t="s">
        <v>2868</v>
      </c>
      <c r="H1507" t="s">
        <v>2901</v>
      </c>
      <c r="I1507" t="s">
        <v>2900</v>
      </c>
      <c r="J1507" s="2" t="s">
        <v>2914</v>
      </c>
      <c r="K1507" s="1">
        <v>1948</v>
      </c>
      <c r="L1507" t="s">
        <v>3178</v>
      </c>
      <c r="M1507" t="s">
        <v>3179</v>
      </c>
    </row>
    <row r="1508" spans="1:13" x14ac:dyDescent="0.2">
      <c r="A1508">
        <v>1672</v>
      </c>
      <c r="B1508" s="3" t="s">
        <v>627</v>
      </c>
      <c r="C1508" s="3" t="s">
        <v>630</v>
      </c>
      <c r="D1508" t="s">
        <v>339</v>
      </c>
      <c r="F1508" s="1" t="s">
        <v>6691</v>
      </c>
      <c r="G1508" t="s">
        <v>2868</v>
      </c>
      <c r="H1508" t="s">
        <v>2901</v>
      </c>
      <c r="I1508" t="s">
        <v>3393</v>
      </c>
      <c r="J1508" s="2" t="s">
        <v>2914</v>
      </c>
      <c r="K1508" s="1">
        <v>1948</v>
      </c>
      <c r="L1508" t="s">
        <v>3178</v>
      </c>
      <c r="M1508" t="s">
        <v>3179</v>
      </c>
    </row>
    <row r="1509" spans="1:13" x14ac:dyDescent="0.2">
      <c r="A1509">
        <v>1676</v>
      </c>
      <c r="B1509" s="3" t="s">
        <v>627</v>
      </c>
      <c r="C1509" s="3" t="s">
        <v>638</v>
      </c>
      <c r="D1509" t="s">
        <v>339</v>
      </c>
      <c r="F1509" s="1" t="s">
        <v>6691</v>
      </c>
      <c r="G1509" t="s">
        <v>2868</v>
      </c>
      <c r="H1509" t="s">
        <v>2901</v>
      </c>
      <c r="I1509" t="s">
        <v>3393</v>
      </c>
      <c r="J1509" s="2" t="s">
        <v>2914</v>
      </c>
      <c r="K1509" s="1">
        <v>1948</v>
      </c>
      <c r="L1509" t="s">
        <v>3178</v>
      </c>
      <c r="M1509" t="s">
        <v>3179</v>
      </c>
    </row>
    <row r="1510" spans="1:13" x14ac:dyDescent="0.2">
      <c r="A1510">
        <v>1803</v>
      </c>
      <c r="B1510" s="3" t="s">
        <v>654</v>
      </c>
      <c r="C1510" s="3" t="s">
        <v>2564</v>
      </c>
      <c r="D1510" t="s">
        <v>5308</v>
      </c>
      <c r="E1510" s="3" t="s">
        <v>2563</v>
      </c>
      <c r="F1510" s="1" t="s">
        <v>6692</v>
      </c>
      <c r="G1510" t="s">
        <v>2868</v>
      </c>
      <c r="H1510" t="s">
        <v>2867</v>
      </c>
      <c r="I1510" t="s">
        <v>3407</v>
      </c>
      <c r="J1510" s="2" t="s">
        <v>4783</v>
      </c>
      <c r="K1510" s="1">
        <v>1948</v>
      </c>
      <c r="L1510" t="s">
        <v>4784</v>
      </c>
      <c r="M1510" t="s">
        <v>4785</v>
      </c>
    </row>
    <row r="1511" spans="1:13" x14ac:dyDescent="0.2">
      <c r="A1511">
        <v>1854</v>
      </c>
      <c r="B1511" s="3" t="s">
        <v>654</v>
      </c>
      <c r="C1511" s="3" t="s">
        <v>5119</v>
      </c>
      <c r="D1511" t="s">
        <v>5320</v>
      </c>
      <c r="E1511" s="3" t="s">
        <v>2534</v>
      </c>
      <c r="F1511" s="1" t="s">
        <v>6692</v>
      </c>
      <c r="G1511" t="s">
        <v>2868</v>
      </c>
      <c r="H1511" t="s">
        <v>2867</v>
      </c>
      <c r="I1511" t="s">
        <v>3407</v>
      </c>
      <c r="J1511" s="2" t="s">
        <v>4017</v>
      </c>
      <c r="K1511" s="1">
        <v>1948</v>
      </c>
      <c r="L1511" t="s">
        <v>7374</v>
      </c>
      <c r="M1511" t="s">
        <v>7375</v>
      </c>
    </row>
    <row r="1512" spans="1:13" x14ac:dyDescent="0.2">
      <c r="A1512">
        <v>4053</v>
      </c>
      <c r="B1512" s="3" t="s">
        <v>1330</v>
      </c>
      <c r="C1512" s="3" t="s">
        <v>1301</v>
      </c>
      <c r="D1512" t="s">
        <v>5555</v>
      </c>
      <c r="E1512" s="3" t="s">
        <v>2734</v>
      </c>
      <c r="F1512" s="1" t="s">
        <v>6692</v>
      </c>
      <c r="G1512" t="s">
        <v>2868</v>
      </c>
      <c r="H1512" t="s">
        <v>3158</v>
      </c>
      <c r="I1512" t="s">
        <v>3157</v>
      </c>
      <c r="J1512" s="2" t="s">
        <v>7364</v>
      </c>
      <c r="K1512" s="1">
        <v>1948</v>
      </c>
      <c r="L1512" t="s">
        <v>7376</v>
      </c>
      <c r="M1512" t="s">
        <v>7377</v>
      </c>
    </row>
    <row r="1513" spans="1:13" x14ac:dyDescent="0.2">
      <c r="A1513">
        <v>7484</v>
      </c>
      <c r="B1513" s="3" t="s">
        <v>2102</v>
      </c>
      <c r="C1513" s="3" t="s">
        <v>2120</v>
      </c>
      <c r="D1513" t="s">
        <v>2121</v>
      </c>
      <c r="F1513" s="1" t="s">
        <v>6691</v>
      </c>
      <c r="G1513" t="s">
        <v>2868</v>
      </c>
      <c r="H1513" t="s">
        <v>2867</v>
      </c>
      <c r="I1513" t="s">
        <v>4379</v>
      </c>
      <c r="J1513" s="2" t="s">
        <v>4425</v>
      </c>
      <c r="K1513" s="1">
        <v>1949</v>
      </c>
      <c r="L1513" t="s">
        <v>4426</v>
      </c>
      <c r="M1513" t="s">
        <v>4427</v>
      </c>
    </row>
    <row r="1514" spans="1:13" x14ac:dyDescent="0.2">
      <c r="A1514">
        <v>2591</v>
      </c>
      <c r="B1514" s="3" t="s">
        <v>5419</v>
      </c>
      <c r="C1514" s="3" t="s">
        <v>1058</v>
      </c>
      <c r="D1514" t="s">
        <v>5422</v>
      </c>
      <c r="E1514" s="3" t="s">
        <v>1057</v>
      </c>
      <c r="F1514" s="1" t="s">
        <v>6692</v>
      </c>
      <c r="G1514" t="s">
        <v>2890</v>
      </c>
      <c r="H1514" t="s">
        <v>3681</v>
      </c>
      <c r="I1514" t="s">
        <v>3680</v>
      </c>
      <c r="J1514" s="2" t="s">
        <v>3486</v>
      </c>
      <c r="K1514" s="1">
        <v>1949</v>
      </c>
      <c r="L1514" t="s">
        <v>3700</v>
      </c>
      <c r="M1514" t="s">
        <v>3701</v>
      </c>
    </row>
    <row r="1515" spans="1:13" x14ac:dyDescent="0.2">
      <c r="A1515">
        <v>2360</v>
      </c>
      <c r="B1515" s="3" t="s">
        <v>5376</v>
      </c>
      <c r="C1515" s="3" t="s">
        <v>5390</v>
      </c>
      <c r="D1515" t="s">
        <v>5391</v>
      </c>
      <c r="E1515" s="3" t="s">
        <v>393</v>
      </c>
      <c r="F1515" s="1" t="s">
        <v>6692</v>
      </c>
      <c r="G1515" t="s">
        <v>2890</v>
      </c>
      <c r="H1515" t="s">
        <v>2932</v>
      </c>
      <c r="I1515" t="s">
        <v>3212</v>
      </c>
      <c r="J1515" s="2" t="s">
        <v>3050</v>
      </c>
      <c r="K1515" s="1">
        <v>1949</v>
      </c>
      <c r="L1515" t="s">
        <v>7378</v>
      </c>
      <c r="M1515" t="s">
        <v>7379</v>
      </c>
    </row>
    <row r="1516" spans="1:13" x14ac:dyDescent="0.2">
      <c r="A1516">
        <v>641</v>
      </c>
      <c r="B1516" s="3" t="s">
        <v>335</v>
      </c>
      <c r="C1516" s="3" t="s">
        <v>344</v>
      </c>
      <c r="D1516" t="s">
        <v>345</v>
      </c>
      <c r="F1516" s="1" t="s">
        <v>6691</v>
      </c>
      <c r="G1516" t="s">
        <v>2868</v>
      </c>
      <c r="H1516" t="s">
        <v>2901</v>
      </c>
      <c r="I1516" t="s">
        <v>2900</v>
      </c>
      <c r="J1516" s="2" t="s">
        <v>2914</v>
      </c>
      <c r="K1516" s="1">
        <v>1950</v>
      </c>
      <c r="L1516" t="s">
        <v>2915</v>
      </c>
      <c r="M1516" t="s">
        <v>2916</v>
      </c>
    </row>
    <row r="1517" spans="1:13" x14ac:dyDescent="0.2">
      <c r="A1517">
        <v>618</v>
      </c>
      <c r="B1517" s="3" t="s">
        <v>335</v>
      </c>
      <c r="C1517" s="3" t="s">
        <v>2172</v>
      </c>
      <c r="D1517" t="s">
        <v>345</v>
      </c>
      <c r="E1517" s="3" t="s">
        <v>2170</v>
      </c>
      <c r="F1517" s="1" t="s">
        <v>6692</v>
      </c>
      <c r="G1517" t="s">
        <v>2868</v>
      </c>
      <c r="H1517" t="s">
        <v>2901</v>
      </c>
      <c r="I1517" t="s">
        <v>2900</v>
      </c>
      <c r="J1517" s="2" t="s">
        <v>2914</v>
      </c>
      <c r="K1517" s="1">
        <v>1950</v>
      </c>
      <c r="L1517" t="s">
        <v>2915</v>
      </c>
      <c r="M1517" t="s">
        <v>2916</v>
      </c>
    </row>
    <row r="1518" spans="1:13" x14ac:dyDescent="0.2">
      <c r="A1518">
        <v>623</v>
      </c>
      <c r="B1518" s="3" t="s">
        <v>335</v>
      </c>
      <c r="C1518" s="3" t="s">
        <v>1906</v>
      </c>
      <c r="D1518" t="s">
        <v>345</v>
      </c>
      <c r="E1518" s="3" t="s">
        <v>2173</v>
      </c>
      <c r="F1518" s="1" t="s">
        <v>6692</v>
      </c>
      <c r="G1518" t="s">
        <v>2868</v>
      </c>
      <c r="H1518" t="s">
        <v>2901</v>
      </c>
      <c r="I1518" t="s">
        <v>2900</v>
      </c>
      <c r="J1518" s="2" t="s">
        <v>2914</v>
      </c>
      <c r="K1518" s="1">
        <v>1950</v>
      </c>
      <c r="L1518" t="s">
        <v>2915</v>
      </c>
      <c r="M1518" t="s">
        <v>2916</v>
      </c>
    </row>
    <row r="1519" spans="1:13" x14ac:dyDescent="0.2">
      <c r="A1519">
        <v>645</v>
      </c>
      <c r="B1519" s="3" t="s">
        <v>335</v>
      </c>
      <c r="C1519" s="3" t="s">
        <v>1213</v>
      </c>
      <c r="D1519" t="s">
        <v>345</v>
      </c>
      <c r="E1519" s="3" t="s">
        <v>1212</v>
      </c>
      <c r="F1519" s="1" t="s">
        <v>6692</v>
      </c>
      <c r="G1519" t="s">
        <v>2868</v>
      </c>
      <c r="H1519" t="s">
        <v>2901</v>
      </c>
      <c r="I1519" t="s">
        <v>2900</v>
      </c>
      <c r="J1519" s="2" t="s">
        <v>2914</v>
      </c>
      <c r="K1519" s="1">
        <v>1950</v>
      </c>
      <c r="L1519" t="s">
        <v>2915</v>
      </c>
      <c r="M1519" t="s">
        <v>2916</v>
      </c>
    </row>
    <row r="1520" spans="1:13" x14ac:dyDescent="0.2">
      <c r="A1520">
        <v>5651</v>
      </c>
      <c r="B1520" s="3" t="s">
        <v>1631</v>
      </c>
      <c r="C1520" s="3" t="s">
        <v>50</v>
      </c>
      <c r="D1520" t="s">
        <v>345</v>
      </c>
      <c r="E1520" s="3" t="s">
        <v>49</v>
      </c>
      <c r="F1520" s="1" t="s">
        <v>6692</v>
      </c>
      <c r="G1520" t="s">
        <v>2868</v>
      </c>
      <c r="H1520" t="s">
        <v>2901</v>
      </c>
      <c r="I1520" t="s">
        <v>2900</v>
      </c>
      <c r="J1520" s="2" t="s">
        <v>2914</v>
      </c>
      <c r="K1520" s="1">
        <v>1950</v>
      </c>
      <c r="L1520" t="s">
        <v>2915</v>
      </c>
      <c r="M1520" t="s">
        <v>2916</v>
      </c>
    </row>
    <row r="1521" spans="1:13" x14ac:dyDescent="0.2">
      <c r="A1521">
        <v>5708</v>
      </c>
      <c r="B1521" s="3" t="s">
        <v>1631</v>
      </c>
      <c r="C1521" s="3" t="s">
        <v>1071</v>
      </c>
      <c r="D1521" t="s">
        <v>345</v>
      </c>
      <c r="E1521" s="3" t="s">
        <v>1225</v>
      </c>
      <c r="F1521" s="1" t="s">
        <v>6692</v>
      </c>
      <c r="G1521" t="s">
        <v>2868</v>
      </c>
      <c r="H1521" t="s">
        <v>2901</v>
      </c>
      <c r="I1521" t="s">
        <v>2900</v>
      </c>
      <c r="J1521" s="2" t="s">
        <v>2914</v>
      </c>
      <c r="K1521" s="1">
        <v>1950</v>
      </c>
      <c r="L1521" t="s">
        <v>2915</v>
      </c>
      <c r="M1521" t="s">
        <v>2916</v>
      </c>
    </row>
    <row r="1522" spans="1:13" x14ac:dyDescent="0.2">
      <c r="A1522">
        <v>10314</v>
      </c>
      <c r="B1522" s="3" t="s">
        <v>335</v>
      </c>
      <c r="C1522" s="3" t="s">
        <v>6343</v>
      </c>
      <c r="D1522" t="s">
        <v>345</v>
      </c>
      <c r="E1522" s="3" t="s">
        <v>2233</v>
      </c>
      <c r="F1522" s="1" t="s">
        <v>6692</v>
      </c>
      <c r="G1522" t="s">
        <v>2868</v>
      </c>
      <c r="H1522" t="s">
        <v>2901</v>
      </c>
      <c r="I1522" t="s">
        <v>2900</v>
      </c>
      <c r="J1522" s="2" t="s">
        <v>2914</v>
      </c>
      <c r="K1522" s="1">
        <v>1950</v>
      </c>
      <c r="L1522" t="s">
        <v>2915</v>
      </c>
      <c r="M1522" t="s">
        <v>2916</v>
      </c>
    </row>
    <row r="1523" spans="1:13" x14ac:dyDescent="0.2">
      <c r="A1523">
        <v>6578</v>
      </c>
      <c r="B1523" s="3" t="s">
        <v>1866</v>
      </c>
      <c r="C1523" s="3" t="s">
        <v>5953</v>
      </c>
      <c r="D1523" t="s">
        <v>5954</v>
      </c>
      <c r="E1523" s="3" t="s">
        <v>1873</v>
      </c>
      <c r="F1523" s="1" t="s">
        <v>6692</v>
      </c>
      <c r="G1523" t="s">
        <v>2890</v>
      </c>
      <c r="H1523" t="s">
        <v>2932</v>
      </c>
      <c r="I1523" t="s">
        <v>3555</v>
      </c>
      <c r="J1523" s="2" t="s">
        <v>7380</v>
      </c>
      <c r="K1523" s="1">
        <v>1950</v>
      </c>
      <c r="L1523" t="s">
        <v>7381</v>
      </c>
      <c r="M1523" t="s">
        <v>7382</v>
      </c>
    </row>
    <row r="1524" spans="1:13" x14ac:dyDescent="0.2">
      <c r="A1524">
        <v>5132</v>
      </c>
      <c r="B1524" s="3" t="s">
        <v>1596</v>
      </c>
      <c r="C1524" s="3" t="s">
        <v>5624</v>
      </c>
      <c r="D1524" t="s">
        <v>5625</v>
      </c>
      <c r="E1524" s="3" t="s">
        <v>795</v>
      </c>
      <c r="F1524" s="1" t="s">
        <v>6692</v>
      </c>
      <c r="G1524" t="s">
        <v>2890</v>
      </c>
      <c r="H1524" t="s">
        <v>2932</v>
      </c>
      <c r="I1524" t="s">
        <v>3403</v>
      </c>
      <c r="J1524" s="2" t="s">
        <v>2972</v>
      </c>
      <c r="K1524" s="1">
        <v>1950</v>
      </c>
      <c r="L1524" t="s">
        <v>7383</v>
      </c>
      <c r="M1524" t="s">
        <v>7384</v>
      </c>
    </row>
    <row r="1525" spans="1:13" x14ac:dyDescent="0.2">
      <c r="A1525">
        <v>1975</v>
      </c>
      <c r="B1525" s="3" t="s">
        <v>688</v>
      </c>
      <c r="C1525" s="3" t="s">
        <v>996</v>
      </c>
      <c r="D1525" t="s">
        <v>698</v>
      </c>
      <c r="E1525" s="3" t="s">
        <v>696</v>
      </c>
      <c r="F1525" s="1" t="s">
        <v>6692</v>
      </c>
      <c r="G1525" t="s">
        <v>2868</v>
      </c>
      <c r="H1525" t="s">
        <v>3158</v>
      </c>
      <c r="I1525" t="s">
        <v>3157</v>
      </c>
      <c r="J1525" s="2" t="s">
        <v>3442</v>
      </c>
      <c r="K1525" s="1">
        <v>1950</v>
      </c>
      <c r="L1525" t="s">
        <v>3443</v>
      </c>
      <c r="M1525" t="s">
        <v>3444</v>
      </c>
    </row>
    <row r="1526" spans="1:13" x14ac:dyDescent="0.2">
      <c r="A1526">
        <v>2635</v>
      </c>
      <c r="B1526" s="3" t="s">
        <v>988</v>
      </c>
      <c r="C1526" s="3" t="s">
        <v>991</v>
      </c>
      <c r="D1526" t="s">
        <v>992</v>
      </c>
      <c r="F1526" s="1" t="s">
        <v>6691</v>
      </c>
      <c r="G1526" t="s">
        <v>2890</v>
      </c>
      <c r="H1526" t="s">
        <v>2932</v>
      </c>
      <c r="I1526" t="s">
        <v>2931</v>
      </c>
      <c r="J1526" s="2" t="s">
        <v>3486</v>
      </c>
      <c r="K1526" s="1">
        <v>1950</v>
      </c>
      <c r="L1526" t="s">
        <v>3643</v>
      </c>
      <c r="M1526" t="s">
        <v>3644</v>
      </c>
    </row>
    <row r="1527" spans="1:13" x14ac:dyDescent="0.2">
      <c r="A1527">
        <v>2219</v>
      </c>
      <c r="B1527" s="3" t="s">
        <v>5358</v>
      </c>
      <c r="C1527" s="3" t="s">
        <v>5361</v>
      </c>
      <c r="D1527" t="s">
        <v>5362</v>
      </c>
      <c r="E1527" s="3" t="s">
        <v>387</v>
      </c>
      <c r="F1527" s="1" t="s">
        <v>6692</v>
      </c>
      <c r="G1527" t="s">
        <v>2890</v>
      </c>
      <c r="H1527" t="s">
        <v>2932</v>
      </c>
      <c r="I1527" t="s">
        <v>3212</v>
      </c>
      <c r="J1527" s="2" t="s">
        <v>2951</v>
      </c>
      <c r="K1527" s="1">
        <v>1950</v>
      </c>
      <c r="L1527" t="s">
        <v>3219</v>
      </c>
      <c r="M1527" t="s">
        <v>3220</v>
      </c>
    </row>
    <row r="1528" spans="1:13" x14ac:dyDescent="0.2">
      <c r="A1528">
        <v>2358</v>
      </c>
      <c r="B1528" s="3" t="s">
        <v>5376</v>
      </c>
      <c r="C1528" s="3" t="s">
        <v>5388</v>
      </c>
      <c r="D1528" t="s">
        <v>5389</v>
      </c>
      <c r="E1528" s="3" t="s">
        <v>457</v>
      </c>
      <c r="F1528" s="1" t="s">
        <v>6692</v>
      </c>
      <c r="G1528" t="s">
        <v>2890</v>
      </c>
      <c r="H1528" t="s">
        <v>2932</v>
      </c>
      <c r="I1528" t="s">
        <v>3212</v>
      </c>
      <c r="J1528" s="2" t="s">
        <v>3050</v>
      </c>
      <c r="K1528" s="1">
        <v>1950</v>
      </c>
      <c r="L1528" t="s">
        <v>3257</v>
      </c>
      <c r="M1528" t="s">
        <v>3258</v>
      </c>
    </row>
    <row r="1529" spans="1:13" x14ac:dyDescent="0.2">
      <c r="A1529">
        <v>3070</v>
      </c>
      <c r="B1529" s="3" t="s">
        <v>1109</v>
      </c>
      <c r="C1529" s="3" t="s">
        <v>1114</v>
      </c>
      <c r="D1529" t="s">
        <v>1115</v>
      </c>
      <c r="F1529" s="1" t="s">
        <v>6691</v>
      </c>
      <c r="G1529" t="s">
        <v>5040</v>
      </c>
      <c r="H1529" t="s">
        <v>3202</v>
      </c>
      <c r="I1529" t="s">
        <v>3348</v>
      </c>
      <c r="J1529" s="2" t="s">
        <v>2914</v>
      </c>
      <c r="K1529" s="1">
        <v>1951</v>
      </c>
      <c r="L1529" t="s">
        <v>3484</v>
      </c>
      <c r="M1529" t="s">
        <v>3485</v>
      </c>
    </row>
    <row r="1530" spans="1:13" x14ac:dyDescent="0.2">
      <c r="A1530">
        <v>6616</v>
      </c>
      <c r="B1530" s="3" t="s">
        <v>1882</v>
      </c>
      <c r="C1530" s="3" t="s">
        <v>1883</v>
      </c>
      <c r="D1530" t="s">
        <v>1115</v>
      </c>
      <c r="F1530" s="1" t="s">
        <v>6691</v>
      </c>
      <c r="G1530" t="s">
        <v>2868</v>
      </c>
      <c r="H1530" t="s">
        <v>2901</v>
      </c>
      <c r="I1530" t="s">
        <v>4250</v>
      </c>
      <c r="J1530" s="2" t="s">
        <v>2914</v>
      </c>
      <c r="K1530" s="1">
        <v>1951</v>
      </c>
      <c r="L1530" t="s">
        <v>4251</v>
      </c>
      <c r="M1530" t="s">
        <v>4252</v>
      </c>
    </row>
    <row r="1531" spans="1:13" x14ac:dyDescent="0.2">
      <c r="A1531">
        <v>5673</v>
      </c>
      <c r="B1531" s="3" t="s">
        <v>1631</v>
      </c>
      <c r="C1531" s="3" t="s">
        <v>1195</v>
      </c>
      <c r="D1531" t="s">
        <v>1115</v>
      </c>
      <c r="E1531" s="3" t="s">
        <v>1194</v>
      </c>
      <c r="F1531" s="1" t="s">
        <v>6692</v>
      </c>
      <c r="G1531" t="s">
        <v>2868</v>
      </c>
      <c r="H1531" t="s">
        <v>2901</v>
      </c>
      <c r="I1531" t="s">
        <v>2900</v>
      </c>
      <c r="J1531" s="2" t="s">
        <v>2914</v>
      </c>
      <c r="K1531" s="1">
        <v>1951</v>
      </c>
      <c r="L1531" t="s">
        <v>3484</v>
      </c>
      <c r="M1531" t="s">
        <v>3485</v>
      </c>
    </row>
    <row r="1532" spans="1:13" x14ac:dyDescent="0.2">
      <c r="A1532">
        <v>5724</v>
      </c>
      <c r="B1532" s="3" t="s">
        <v>1631</v>
      </c>
      <c r="C1532" s="3" t="s">
        <v>758</v>
      </c>
      <c r="D1532" t="s">
        <v>1115</v>
      </c>
      <c r="E1532" s="3" t="s">
        <v>757</v>
      </c>
      <c r="F1532" s="1" t="s">
        <v>6692</v>
      </c>
      <c r="G1532" t="s">
        <v>2868</v>
      </c>
      <c r="H1532" t="s">
        <v>2901</v>
      </c>
      <c r="I1532" t="s">
        <v>2900</v>
      </c>
      <c r="J1532" s="2" t="s">
        <v>2914</v>
      </c>
      <c r="K1532" s="1">
        <v>1951</v>
      </c>
      <c r="L1532" t="s">
        <v>3484</v>
      </c>
      <c r="M1532" t="s">
        <v>3485</v>
      </c>
    </row>
    <row r="1533" spans="1:13" x14ac:dyDescent="0.2">
      <c r="A1533">
        <v>5805</v>
      </c>
      <c r="B1533" s="3" t="s">
        <v>1631</v>
      </c>
      <c r="C1533" s="3" t="s">
        <v>773</v>
      </c>
      <c r="D1533" t="s">
        <v>1115</v>
      </c>
      <c r="E1533" s="3" t="s">
        <v>772</v>
      </c>
      <c r="F1533" s="1" t="s">
        <v>6692</v>
      </c>
      <c r="G1533" t="s">
        <v>2868</v>
      </c>
      <c r="H1533" t="s">
        <v>2901</v>
      </c>
      <c r="I1533" t="s">
        <v>2900</v>
      </c>
      <c r="J1533" s="2" t="s">
        <v>2914</v>
      </c>
      <c r="K1533" s="1">
        <v>1951</v>
      </c>
      <c r="L1533" t="s">
        <v>3484</v>
      </c>
      <c r="M1533" t="s">
        <v>3485</v>
      </c>
    </row>
    <row r="1534" spans="1:13" x14ac:dyDescent="0.2">
      <c r="A1534">
        <v>6568</v>
      </c>
      <c r="B1534" s="3" t="s">
        <v>1866</v>
      </c>
      <c r="C1534" s="3" t="s">
        <v>5949</v>
      </c>
      <c r="D1534" t="s">
        <v>5950</v>
      </c>
      <c r="E1534" s="3" t="s">
        <v>1869</v>
      </c>
      <c r="F1534" s="1" t="s">
        <v>6692</v>
      </c>
      <c r="G1534" t="s">
        <v>2890</v>
      </c>
      <c r="H1534" t="s">
        <v>2932</v>
      </c>
      <c r="I1534" t="s">
        <v>3555</v>
      </c>
      <c r="J1534" s="2" t="s">
        <v>3457</v>
      </c>
      <c r="K1534" s="1">
        <v>1951</v>
      </c>
      <c r="L1534" t="s">
        <v>7385</v>
      </c>
      <c r="M1534" t="s">
        <v>7386</v>
      </c>
    </row>
    <row r="1535" spans="1:13" x14ac:dyDescent="0.2">
      <c r="A1535">
        <v>5800</v>
      </c>
      <c r="B1535" s="3" t="s">
        <v>1631</v>
      </c>
      <c r="C1535" s="3" t="s">
        <v>1661</v>
      </c>
      <c r="D1535" t="s">
        <v>1662</v>
      </c>
      <c r="F1535" s="1" t="s">
        <v>6691</v>
      </c>
      <c r="G1535" t="s">
        <v>2868</v>
      </c>
      <c r="H1535" t="s">
        <v>2901</v>
      </c>
      <c r="I1535" t="s">
        <v>2900</v>
      </c>
      <c r="J1535" s="2" t="s">
        <v>4130</v>
      </c>
      <c r="K1535" s="1">
        <v>1951</v>
      </c>
      <c r="L1535" t="s">
        <v>4131</v>
      </c>
      <c r="M1535" t="s">
        <v>4132</v>
      </c>
    </row>
    <row r="1536" spans="1:13" x14ac:dyDescent="0.2">
      <c r="A1536">
        <v>294</v>
      </c>
      <c r="B1536" s="3" t="s">
        <v>5055</v>
      </c>
      <c r="C1536" s="3" t="s">
        <v>5056</v>
      </c>
      <c r="D1536" t="s">
        <v>1662</v>
      </c>
      <c r="E1536" s="3" t="s">
        <v>405</v>
      </c>
      <c r="F1536" s="1" t="s">
        <v>6692</v>
      </c>
      <c r="G1536" t="s">
        <v>2890</v>
      </c>
      <c r="H1536" t="s">
        <v>2932</v>
      </c>
      <c r="I1536" t="s">
        <v>3212</v>
      </c>
      <c r="J1536" s="2" t="s">
        <v>4130</v>
      </c>
      <c r="K1536" s="1">
        <v>1951</v>
      </c>
      <c r="L1536" t="s">
        <v>4131</v>
      </c>
      <c r="M1536" t="s">
        <v>4132</v>
      </c>
    </row>
    <row r="1537" spans="1:13" x14ac:dyDescent="0.2">
      <c r="A1537">
        <v>1110</v>
      </c>
      <c r="B1537" s="3" t="s">
        <v>5199</v>
      </c>
      <c r="C1537" s="3" t="s">
        <v>5202</v>
      </c>
      <c r="D1537" t="s">
        <v>5203</v>
      </c>
      <c r="E1537" s="3" t="s">
        <v>405</v>
      </c>
      <c r="F1537" s="1" t="s">
        <v>6692</v>
      </c>
      <c r="G1537" t="s">
        <v>2890</v>
      </c>
      <c r="H1537" t="s">
        <v>2932</v>
      </c>
      <c r="I1537" t="s">
        <v>3212</v>
      </c>
      <c r="J1537" s="2" t="s">
        <v>3486</v>
      </c>
      <c r="K1537" s="1">
        <v>1951</v>
      </c>
      <c r="L1537" t="s">
        <v>7387</v>
      </c>
      <c r="M1537" t="s">
        <v>7388</v>
      </c>
    </row>
    <row r="1538" spans="1:13" x14ac:dyDescent="0.2">
      <c r="A1538">
        <v>1568</v>
      </c>
      <c r="B1538" s="3" t="s">
        <v>5292</v>
      </c>
      <c r="C1538" s="3" t="s">
        <v>5293</v>
      </c>
      <c r="D1538" t="s">
        <v>5294</v>
      </c>
      <c r="E1538" s="3" t="s">
        <v>1362</v>
      </c>
      <c r="F1538" s="1" t="s">
        <v>6692</v>
      </c>
      <c r="G1538" t="s">
        <v>2868</v>
      </c>
      <c r="H1538" t="s">
        <v>3158</v>
      </c>
      <c r="I1538" t="s">
        <v>3704</v>
      </c>
      <c r="J1538" s="2" t="s">
        <v>7389</v>
      </c>
      <c r="K1538" s="1">
        <v>1951</v>
      </c>
      <c r="L1538" t="s">
        <v>7390</v>
      </c>
      <c r="M1538" t="s">
        <v>7391</v>
      </c>
    </row>
    <row r="1539" spans="1:13" x14ac:dyDescent="0.2">
      <c r="A1539">
        <v>4244</v>
      </c>
      <c r="B1539" s="3" t="s">
        <v>1423</v>
      </c>
      <c r="C1539" s="3" t="s">
        <v>5565</v>
      </c>
      <c r="D1539" t="s">
        <v>5389</v>
      </c>
      <c r="E1539" s="3" t="s">
        <v>1422</v>
      </c>
      <c r="F1539" s="1" t="s">
        <v>6692</v>
      </c>
      <c r="G1539" t="s">
        <v>2890</v>
      </c>
      <c r="H1539" t="s">
        <v>2889</v>
      </c>
      <c r="I1539" t="s">
        <v>3969</v>
      </c>
      <c r="J1539" s="2" t="s">
        <v>3050</v>
      </c>
      <c r="K1539" s="1">
        <v>1951</v>
      </c>
      <c r="L1539" t="s">
        <v>7392</v>
      </c>
      <c r="M1539" t="s">
        <v>7393</v>
      </c>
    </row>
    <row r="1540" spans="1:13" x14ac:dyDescent="0.2">
      <c r="A1540">
        <v>2406</v>
      </c>
      <c r="B1540" s="3" t="s">
        <v>887</v>
      </c>
      <c r="C1540" s="3" t="s">
        <v>5392</v>
      </c>
      <c r="D1540" t="s">
        <v>5393</v>
      </c>
      <c r="E1540" s="3" t="s">
        <v>886</v>
      </c>
      <c r="F1540" s="1" t="s">
        <v>6692</v>
      </c>
      <c r="G1540" t="s">
        <v>2890</v>
      </c>
      <c r="H1540" t="s">
        <v>2932</v>
      </c>
      <c r="I1540" t="s">
        <v>3564</v>
      </c>
      <c r="J1540" s="2" t="s">
        <v>2863</v>
      </c>
      <c r="K1540" s="1">
        <v>1952</v>
      </c>
      <c r="L1540" t="s">
        <v>7394</v>
      </c>
      <c r="M1540" t="s">
        <v>7395</v>
      </c>
    </row>
    <row r="1541" spans="1:13" x14ac:dyDescent="0.2">
      <c r="A1541">
        <v>6087</v>
      </c>
      <c r="B1541" s="3" t="s">
        <v>1762</v>
      </c>
      <c r="C1541" s="3" t="s">
        <v>248</v>
      </c>
      <c r="D1541" t="s">
        <v>1765</v>
      </c>
      <c r="F1541" s="1" t="s">
        <v>6691</v>
      </c>
      <c r="G1541" t="s">
        <v>2868</v>
      </c>
      <c r="H1541" t="s">
        <v>2901</v>
      </c>
      <c r="I1541" t="s">
        <v>3024</v>
      </c>
      <c r="J1541" s="2" t="s">
        <v>3086</v>
      </c>
      <c r="K1541" s="1">
        <v>1952</v>
      </c>
      <c r="L1541" t="s">
        <v>3087</v>
      </c>
      <c r="M1541" t="s">
        <v>3088</v>
      </c>
    </row>
    <row r="1542" spans="1:13" x14ac:dyDescent="0.2">
      <c r="A1542">
        <v>624</v>
      </c>
      <c r="B1542" s="3" t="s">
        <v>335</v>
      </c>
      <c r="C1542" s="3" t="s">
        <v>223</v>
      </c>
      <c r="D1542" t="s">
        <v>1765</v>
      </c>
      <c r="E1542" s="3" t="s">
        <v>222</v>
      </c>
      <c r="F1542" s="1" t="s">
        <v>6692</v>
      </c>
      <c r="G1542" t="s">
        <v>2868</v>
      </c>
      <c r="H1542" t="s">
        <v>2901</v>
      </c>
      <c r="I1542" t="s">
        <v>2900</v>
      </c>
      <c r="J1542" s="2" t="s">
        <v>3086</v>
      </c>
      <c r="K1542" s="1">
        <v>1952</v>
      </c>
      <c r="L1542" t="s">
        <v>3087</v>
      </c>
      <c r="M1542" t="s">
        <v>3088</v>
      </c>
    </row>
    <row r="1543" spans="1:13" x14ac:dyDescent="0.2">
      <c r="A1543">
        <v>629</v>
      </c>
      <c r="B1543" s="3" t="s">
        <v>335</v>
      </c>
      <c r="C1543" s="3" t="s">
        <v>262</v>
      </c>
      <c r="D1543" t="s">
        <v>1765</v>
      </c>
      <c r="E1543" s="3" t="s">
        <v>261</v>
      </c>
      <c r="F1543" s="1" t="s">
        <v>6692</v>
      </c>
      <c r="G1543" t="s">
        <v>2868</v>
      </c>
      <c r="H1543" t="s">
        <v>2901</v>
      </c>
      <c r="I1543" t="s">
        <v>2900</v>
      </c>
      <c r="J1543" s="2" t="s">
        <v>3086</v>
      </c>
      <c r="K1543" s="1">
        <v>1952</v>
      </c>
      <c r="L1543" t="s">
        <v>3087</v>
      </c>
      <c r="M1543" t="s">
        <v>3088</v>
      </c>
    </row>
    <row r="1544" spans="1:13" x14ac:dyDescent="0.2">
      <c r="A1544">
        <v>11082</v>
      </c>
      <c r="B1544" s="3" t="s">
        <v>335</v>
      </c>
      <c r="C1544" s="3" t="s">
        <v>6537</v>
      </c>
      <c r="D1544" t="s">
        <v>1765</v>
      </c>
      <c r="E1544" s="3" t="s">
        <v>317</v>
      </c>
      <c r="F1544" s="1" t="s">
        <v>6692</v>
      </c>
      <c r="G1544" t="s">
        <v>2868</v>
      </c>
      <c r="H1544" t="s">
        <v>2901</v>
      </c>
      <c r="I1544" t="s">
        <v>2900</v>
      </c>
      <c r="J1544" s="2" t="s">
        <v>3086</v>
      </c>
      <c r="K1544" s="1">
        <v>1952</v>
      </c>
      <c r="L1544" t="s">
        <v>3087</v>
      </c>
      <c r="M1544" t="s">
        <v>3088</v>
      </c>
    </row>
    <row r="1545" spans="1:13" x14ac:dyDescent="0.2">
      <c r="A1545">
        <v>765</v>
      </c>
      <c r="B1545" s="3" t="s">
        <v>381</v>
      </c>
      <c r="C1545" s="3" t="s">
        <v>5115</v>
      </c>
      <c r="D1545" t="s">
        <v>5116</v>
      </c>
      <c r="E1545" s="3" t="s">
        <v>402</v>
      </c>
      <c r="F1545" s="1" t="s">
        <v>6692</v>
      </c>
      <c r="G1545" t="s">
        <v>2890</v>
      </c>
      <c r="H1545" t="s">
        <v>2932</v>
      </c>
      <c r="I1545" t="s">
        <v>3212</v>
      </c>
      <c r="J1545" s="2" t="s">
        <v>3486</v>
      </c>
      <c r="K1545" s="1">
        <v>1952</v>
      </c>
      <c r="L1545" t="s">
        <v>7396</v>
      </c>
      <c r="M1545" t="s">
        <v>7397</v>
      </c>
    </row>
    <row r="1546" spans="1:13" x14ac:dyDescent="0.2">
      <c r="A1546">
        <v>3814</v>
      </c>
      <c r="B1546" s="3" t="s">
        <v>1255</v>
      </c>
      <c r="C1546" s="3" t="s">
        <v>5520</v>
      </c>
      <c r="D1546" t="s">
        <v>5116</v>
      </c>
      <c r="E1546" s="3" t="s">
        <v>2024</v>
      </c>
      <c r="F1546" s="1" t="s">
        <v>6692</v>
      </c>
      <c r="G1546" t="s">
        <v>2890</v>
      </c>
      <c r="H1546" t="s">
        <v>2932</v>
      </c>
      <c r="I1546" t="s">
        <v>3564</v>
      </c>
      <c r="J1546" s="2" t="s">
        <v>3486</v>
      </c>
      <c r="K1546" s="1">
        <v>1952</v>
      </c>
      <c r="L1546" t="s">
        <v>7398</v>
      </c>
      <c r="M1546" t="s">
        <v>7399</v>
      </c>
    </row>
    <row r="1547" spans="1:13" x14ac:dyDescent="0.2">
      <c r="A1547">
        <v>2181</v>
      </c>
      <c r="B1547" s="3" t="s">
        <v>801</v>
      </c>
      <c r="C1547" s="3" t="s">
        <v>833</v>
      </c>
      <c r="D1547" t="s">
        <v>834</v>
      </c>
      <c r="F1547" s="1" t="s">
        <v>6691</v>
      </c>
      <c r="G1547" t="s">
        <v>2862</v>
      </c>
      <c r="H1547" t="s">
        <v>2861</v>
      </c>
      <c r="I1547" t="s">
        <v>2860</v>
      </c>
      <c r="J1547" s="2" t="s">
        <v>3529</v>
      </c>
      <c r="K1547" s="1">
        <v>1953</v>
      </c>
      <c r="L1547" t="s">
        <v>3530</v>
      </c>
      <c r="M1547" t="s">
        <v>3531</v>
      </c>
    </row>
    <row r="1548" spans="1:13" x14ac:dyDescent="0.2">
      <c r="A1548">
        <v>2188</v>
      </c>
      <c r="B1548" s="3" t="s">
        <v>801</v>
      </c>
      <c r="C1548" s="3" t="s">
        <v>844</v>
      </c>
      <c r="D1548" t="s">
        <v>834</v>
      </c>
      <c r="F1548" s="1" t="s">
        <v>6691</v>
      </c>
      <c r="G1548" t="s">
        <v>2862</v>
      </c>
      <c r="H1548" t="s">
        <v>2861</v>
      </c>
      <c r="I1548" t="s">
        <v>2860</v>
      </c>
      <c r="J1548" s="2" t="s">
        <v>3529</v>
      </c>
      <c r="K1548" s="1">
        <v>1953</v>
      </c>
      <c r="L1548" t="s">
        <v>3530</v>
      </c>
      <c r="M1548" t="s">
        <v>3531</v>
      </c>
    </row>
    <row r="1549" spans="1:13" x14ac:dyDescent="0.2">
      <c r="A1549">
        <v>2196</v>
      </c>
      <c r="B1549" s="3" t="s">
        <v>801</v>
      </c>
      <c r="C1549" s="3" t="s">
        <v>858</v>
      </c>
      <c r="D1549" t="s">
        <v>834</v>
      </c>
      <c r="F1549" s="1" t="s">
        <v>6691</v>
      </c>
      <c r="G1549" t="s">
        <v>2862</v>
      </c>
      <c r="H1549" t="s">
        <v>2861</v>
      </c>
      <c r="I1549" t="s">
        <v>2860</v>
      </c>
      <c r="J1549" s="2" t="s">
        <v>3529</v>
      </c>
      <c r="K1549" s="1">
        <v>1953</v>
      </c>
      <c r="L1549" t="s">
        <v>3530</v>
      </c>
      <c r="M1549" t="s">
        <v>3531</v>
      </c>
    </row>
    <row r="1550" spans="1:13" x14ac:dyDescent="0.2">
      <c r="A1550">
        <v>6439</v>
      </c>
      <c r="B1550" s="3" t="s">
        <v>1846</v>
      </c>
      <c r="C1550" s="3" t="s">
        <v>5930</v>
      </c>
      <c r="D1550" t="s">
        <v>834</v>
      </c>
      <c r="E1550" s="3" t="s">
        <v>512</v>
      </c>
      <c r="F1550" s="1" t="s">
        <v>6692</v>
      </c>
      <c r="G1550" t="s">
        <v>2862</v>
      </c>
      <c r="H1550" t="s">
        <v>2861</v>
      </c>
      <c r="I1550" t="s">
        <v>3299</v>
      </c>
      <c r="J1550" s="2" t="s">
        <v>3529</v>
      </c>
      <c r="K1550" s="1">
        <v>1953</v>
      </c>
      <c r="L1550" t="s">
        <v>3530</v>
      </c>
      <c r="M1550" t="s">
        <v>3531</v>
      </c>
    </row>
    <row r="1551" spans="1:13" x14ac:dyDescent="0.2">
      <c r="A1551">
        <v>10461</v>
      </c>
      <c r="B1551" s="3" t="s">
        <v>1987</v>
      </c>
      <c r="C1551" s="3" t="s">
        <v>6400</v>
      </c>
      <c r="D1551" t="s">
        <v>6401</v>
      </c>
      <c r="E1551" s="3" t="s">
        <v>6177</v>
      </c>
      <c r="F1551" s="1" t="s">
        <v>6692</v>
      </c>
      <c r="G1551" t="s">
        <v>2868</v>
      </c>
      <c r="H1551" t="s">
        <v>2867</v>
      </c>
      <c r="I1551" t="s">
        <v>3407</v>
      </c>
      <c r="J1551" s="2" t="s">
        <v>7400</v>
      </c>
      <c r="K1551" s="1">
        <v>1953</v>
      </c>
      <c r="L1551" t="s">
        <v>7401</v>
      </c>
      <c r="M1551" t="s">
        <v>7402</v>
      </c>
    </row>
    <row r="1552" spans="1:13" x14ac:dyDescent="0.2">
      <c r="A1552">
        <v>10815</v>
      </c>
      <c r="B1552" s="3" t="s">
        <v>6531</v>
      </c>
      <c r="C1552" s="3" t="s">
        <v>6532</v>
      </c>
      <c r="D1552" t="s">
        <v>6533</v>
      </c>
      <c r="E1552" s="3" t="s">
        <v>1371</v>
      </c>
      <c r="F1552" s="1" t="s">
        <v>6692</v>
      </c>
      <c r="G1552" t="s">
        <v>2890</v>
      </c>
      <c r="H1552" t="s">
        <v>2932</v>
      </c>
      <c r="I1552" t="s">
        <v>3212</v>
      </c>
      <c r="J1552" s="2" t="s">
        <v>7400</v>
      </c>
      <c r="K1552" s="1">
        <v>1953</v>
      </c>
      <c r="L1552" t="s">
        <v>7401</v>
      </c>
      <c r="M1552" t="s">
        <v>7402</v>
      </c>
    </row>
    <row r="1553" spans="1:13" x14ac:dyDescent="0.2">
      <c r="A1553">
        <v>4074</v>
      </c>
      <c r="B1553" s="3" t="s">
        <v>1368</v>
      </c>
      <c r="C1553" s="3" t="s">
        <v>5559</v>
      </c>
      <c r="D1553" t="s">
        <v>5560</v>
      </c>
      <c r="E1553" s="3" t="s">
        <v>1367</v>
      </c>
      <c r="F1553" s="1" t="s">
        <v>6692</v>
      </c>
      <c r="G1553" t="s">
        <v>2890</v>
      </c>
      <c r="H1553" t="s">
        <v>3172</v>
      </c>
      <c r="I1553" t="s">
        <v>3601</v>
      </c>
      <c r="J1553" s="2" t="s">
        <v>3486</v>
      </c>
      <c r="K1553" s="1">
        <v>1953</v>
      </c>
      <c r="L1553" t="s">
        <v>7403</v>
      </c>
      <c r="M1553" t="s">
        <v>7404</v>
      </c>
    </row>
    <row r="1554" spans="1:13" x14ac:dyDescent="0.2">
      <c r="A1554">
        <v>7997</v>
      </c>
      <c r="B1554" s="3" t="s">
        <v>16</v>
      </c>
      <c r="C1554" s="3" t="s">
        <v>6185</v>
      </c>
      <c r="D1554" t="s">
        <v>6186</v>
      </c>
      <c r="E1554" s="3" t="s">
        <v>22</v>
      </c>
      <c r="F1554" s="1" t="s">
        <v>6692</v>
      </c>
      <c r="G1554" t="s">
        <v>2868</v>
      </c>
      <c r="H1554" t="s">
        <v>2867</v>
      </c>
      <c r="I1554" t="s">
        <v>2878</v>
      </c>
      <c r="J1554" s="2" t="s">
        <v>3486</v>
      </c>
      <c r="K1554" s="1">
        <v>1953</v>
      </c>
      <c r="L1554" t="s">
        <v>7403</v>
      </c>
      <c r="M1554" t="s">
        <v>7404</v>
      </c>
    </row>
    <row r="1555" spans="1:13" x14ac:dyDescent="0.2">
      <c r="A1555">
        <v>15494</v>
      </c>
      <c r="B1555" s="3" t="s">
        <v>556</v>
      </c>
      <c r="C1555" s="3" t="s">
        <v>6667</v>
      </c>
      <c r="D1555" t="s">
        <v>6668</v>
      </c>
      <c r="E1555" s="3" t="s">
        <v>555</v>
      </c>
      <c r="F1555" s="1" t="s">
        <v>6692</v>
      </c>
      <c r="G1555" t="s">
        <v>2890</v>
      </c>
      <c r="H1555" t="s">
        <v>2889</v>
      </c>
      <c r="I1555" t="s">
        <v>3330</v>
      </c>
      <c r="J1555" s="2" t="s">
        <v>7405</v>
      </c>
      <c r="K1555" s="1">
        <v>1953</v>
      </c>
      <c r="L1555" t="s">
        <v>7406</v>
      </c>
      <c r="M1555" t="s">
        <v>7407</v>
      </c>
    </row>
    <row r="1556" spans="1:13" x14ac:dyDescent="0.2">
      <c r="A1556">
        <v>6317</v>
      </c>
      <c r="B1556" s="3" t="s">
        <v>1811</v>
      </c>
      <c r="C1556" s="3" t="s">
        <v>5897</v>
      </c>
      <c r="D1556" t="s">
        <v>5898</v>
      </c>
      <c r="E1556" s="3" t="s">
        <v>1822</v>
      </c>
      <c r="F1556" s="1" t="s">
        <v>6692</v>
      </c>
      <c r="G1556" t="s">
        <v>2890</v>
      </c>
      <c r="H1556" t="s">
        <v>2932</v>
      </c>
      <c r="I1556" t="s">
        <v>3043</v>
      </c>
      <c r="J1556" s="2" t="s">
        <v>7408</v>
      </c>
      <c r="K1556" s="1">
        <v>1953</v>
      </c>
      <c r="L1556" t="s">
        <v>7409</v>
      </c>
      <c r="M1556" t="s">
        <v>7410</v>
      </c>
    </row>
    <row r="1557" spans="1:13" x14ac:dyDescent="0.2">
      <c r="A1557">
        <v>5265</v>
      </c>
      <c r="B1557" s="3" t="s">
        <v>1621</v>
      </c>
      <c r="C1557" s="3" t="s">
        <v>1622</v>
      </c>
      <c r="D1557" t="s">
        <v>1623</v>
      </c>
      <c r="F1557" s="1" t="s">
        <v>6691</v>
      </c>
      <c r="G1557" t="s">
        <v>2868</v>
      </c>
      <c r="H1557" t="s">
        <v>2901</v>
      </c>
      <c r="I1557" t="s">
        <v>3024</v>
      </c>
      <c r="J1557" s="2" t="s">
        <v>2914</v>
      </c>
      <c r="K1557" s="1">
        <v>1954</v>
      </c>
      <c r="L1557" t="s">
        <v>4105</v>
      </c>
      <c r="M1557" t="s">
        <v>4106</v>
      </c>
    </row>
    <row r="1558" spans="1:13" x14ac:dyDescent="0.2">
      <c r="A1558">
        <v>5616</v>
      </c>
      <c r="B1558" s="3" t="s">
        <v>1631</v>
      </c>
      <c r="C1558" s="3" t="s">
        <v>1685</v>
      </c>
      <c r="D1558" t="s">
        <v>1623</v>
      </c>
      <c r="E1558" s="3" t="s">
        <v>1684</v>
      </c>
      <c r="F1558" s="1" t="s">
        <v>6692</v>
      </c>
      <c r="G1558" t="s">
        <v>2868</v>
      </c>
      <c r="H1558" t="s">
        <v>2901</v>
      </c>
      <c r="I1558" t="s">
        <v>2900</v>
      </c>
      <c r="J1558" s="2" t="s">
        <v>2914</v>
      </c>
      <c r="K1558" s="1">
        <v>1954</v>
      </c>
      <c r="L1558" t="s">
        <v>4105</v>
      </c>
      <c r="M1558" t="s">
        <v>4106</v>
      </c>
    </row>
    <row r="1559" spans="1:13" x14ac:dyDescent="0.2">
      <c r="A1559">
        <v>7234</v>
      </c>
      <c r="B1559" s="3" t="s">
        <v>2019</v>
      </c>
      <c r="C1559" s="3" t="s">
        <v>6092</v>
      </c>
      <c r="D1559" t="s">
        <v>6093</v>
      </c>
      <c r="E1559" s="3" t="s">
        <v>937</v>
      </c>
      <c r="F1559" s="1" t="s">
        <v>6692</v>
      </c>
      <c r="G1559" t="s">
        <v>2890</v>
      </c>
      <c r="H1559" t="s">
        <v>2932</v>
      </c>
      <c r="I1559" t="s">
        <v>3564</v>
      </c>
      <c r="J1559" s="2" t="s">
        <v>3134</v>
      </c>
      <c r="K1559" s="1">
        <v>1954</v>
      </c>
      <c r="L1559" t="s">
        <v>3610</v>
      </c>
      <c r="M1559" t="s">
        <v>3611</v>
      </c>
    </row>
    <row r="1560" spans="1:13" x14ac:dyDescent="0.2">
      <c r="A1560">
        <v>7435</v>
      </c>
      <c r="B1560" s="3" t="s">
        <v>2069</v>
      </c>
      <c r="C1560" s="3" t="s">
        <v>725</v>
      </c>
      <c r="D1560" t="s">
        <v>2082</v>
      </c>
      <c r="F1560" s="1" t="s">
        <v>6691</v>
      </c>
      <c r="G1560" t="s">
        <v>2868</v>
      </c>
      <c r="H1560" t="s">
        <v>2867</v>
      </c>
      <c r="I1560" t="s">
        <v>4366</v>
      </c>
      <c r="J1560" s="2" t="s">
        <v>4396</v>
      </c>
      <c r="K1560" s="1">
        <v>1954</v>
      </c>
      <c r="L1560" t="s">
        <v>4397</v>
      </c>
      <c r="M1560" t="s">
        <v>4398</v>
      </c>
    </row>
    <row r="1561" spans="1:13" x14ac:dyDescent="0.2">
      <c r="A1561">
        <v>7379</v>
      </c>
      <c r="B1561" s="3" t="s">
        <v>2048</v>
      </c>
      <c r="C1561" s="3" t="s">
        <v>6132</v>
      </c>
      <c r="D1561" t="s">
        <v>2082</v>
      </c>
      <c r="E1561" s="3" t="s">
        <v>2279</v>
      </c>
      <c r="F1561" s="1" t="s">
        <v>6692</v>
      </c>
      <c r="G1561" t="s">
        <v>2868</v>
      </c>
      <c r="H1561" t="s">
        <v>2927</v>
      </c>
      <c r="I1561" t="s">
        <v>3014</v>
      </c>
      <c r="J1561" s="2" t="s">
        <v>4396</v>
      </c>
      <c r="K1561" s="1">
        <v>1954</v>
      </c>
      <c r="L1561" t="s">
        <v>4397</v>
      </c>
      <c r="M1561" t="s">
        <v>4398</v>
      </c>
    </row>
    <row r="1562" spans="1:13" x14ac:dyDescent="0.2">
      <c r="A1562">
        <v>5685</v>
      </c>
      <c r="B1562" s="3" t="s">
        <v>1631</v>
      </c>
      <c r="C1562" s="3" t="s">
        <v>5802</v>
      </c>
      <c r="D1562" t="s">
        <v>5803</v>
      </c>
      <c r="E1562" s="3" t="s">
        <v>747</v>
      </c>
      <c r="F1562" s="1" t="s">
        <v>6692</v>
      </c>
      <c r="G1562" t="s">
        <v>2868</v>
      </c>
      <c r="H1562" t="s">
        <v>2901</v>
      </c>
      <c r="I1562" t="s">
        <v>2900</v>
      </c>
      <c r="J1562" s="2" t="s">
        <v>3086</v>
      </c>
      <c r="K1562" s="1">
        <v>1955</v>
      </c>
      <c r="L1562" t="s">
        <v>3476</v>
      </c>
      <c r="M1562" t="s">
        <v>3477</v>
      </c>
    </row>
    <row r="1563" spans="1:13" x14ac:dyDescent="0.2">
      <c r="A1563">
        <v>5686</v>
      </c>
      <c r="B1563" s="3" t="s">
        <v>1631</v>
      </c>
      <c r="C1563" s="3" t="s">
        <v>5316</v>
      </c>
      <c r="D1563" t="s">
        <v>5804</v>
      </c>
      <c r="E1563" s="3" t="s">
        <v>1443</v>
      </c>
      <c r="F1563" s="1" t="s">
        <v>6692</v>
      </c>
      <c r="G1563" t="s">
        <v>2868</v>
      </c>
      <c r="H1563" t="s">
        <v>2901</v>
      </c>
      <c r="I1563" t="s">
        <v>2900</v>
      </c>
      <c r="J1563" s="2" t="s">
        <v>3086</v>
      </c>
      <c r="K1563" s="1">
        <v>1955</v>
      </c>
      <c r="L1563" t="s">
        <v>3476</v>
      </c>
      <c r="M1563" t="s">
        <v>3477</v>
      </c>
    </row>
    <row r="1564" spans="1:13" x14ac:dyDescent="0.2">
      <c r="A1564">
        <v>1751</v>
      </c>
      <c r="B1564" s="3" t="s">
        <v>654</v>
      </c>
      <c r="C1564" s="3" t="s">
        <v>5305</v>
      </c>
      <c r="D1564" t="s">
        <v>5306</v>
      </c>
      <c r="E1564" s="3" t="s">
        <v>1628</v>
      </c>
      <c r="F1564" s="1" t="s">
        <v>6692</v>
      </c>
      <c r="G1564" t="s">
        <v>2868</v>
      </c>
      <c r="H1564" t="s">
        <v>2867</v>
      </c>
      <c r="I1564" t="s">
        <v>3407</v>
      </c>
      <c r="J1564" s="2" t="s">
        <v>7411</v>
      </c>
      <c r="K1564" s="1">
        <v>1955</v>
      </c>
      <c r="L1564" t="s">
        <v>7412</v>
      </c>
      <c r="M1564" t="s">
        <v>7413</v>
      </c>
    </row>
    <row r="1565" spans="1:13" x14ac:dyDescent="0.2">
      <c r="A1565">
        <v>997</v>
      </c>
      <c r="B1565" s="3" t="s">
        <v>463</v>
      </c>
      <c r="C1565" s="3" t="s">
        <v>1427</v>
      </c>
      <c r="D1565" t="s">
        <v>5182</v>
      </c>
      <c r="E1565" s="3" t="s">
        <v>1426</v>
      </c>
      <c r="F1565" s="1" t="s">
        <v>6692</v>
      </c>
      <c r="G1565" t="s">
        <v>2890</v>
      </c>
      <c r="H1565" t="s">
        <v>2889</v>
      </c>
      <c r="I1565" t="s">
        <v>3259</v>
      </c>
      <c r="J1565" s="2" t="s">
        <v>3972</v>
      </c>
      <c r="K1565" s="1">
        <v>1955</v>
      </c>
      <c r="L1565" t="s">
        <v>3973</v>
      </c>
      <c r="M1565" t="s">
        <v>3974</v>
      </c>
    </row>
    <row r="1566" spans="1:13" x14ac:dyDescent="0.2">
      <c r="A1566">
        <v>10469</v>
      </c>
      <c r="B1566" s="3" t="s">
        <v>470</v>
      </c>
      <c r="C1566" s="3" t="s">
        <v>6406</v>
      </c>
      <c r="D1566" t="s">
        <v>5182</v>
      </c>
      <c r="E1566" s="3" t="s">
        <v>473</v>
      </c>
      <c r="F1566" s="1" t="s">
        <v>6692</v>
      </c>
      <c r="G1566" t="s">
        <v>2862</v>
      </c>
      <c r="H1566" t="s">
        <v>2861</v>
      </c>
      <c r="I1566" t="s">
        <v>3264</v>
      </c>
      <c r="J1566" s="2" t="s">
        <v>3972</v>
      </c>
      <c r="K1566" s="1">
        <v>1955</v>
      </c>
      <c r="L1566" t="s">
        <v>3973</v>
      </c>
      <c r="M1566" t="s">
        <v>3974</v>
      </c>
    </row>
    <row r="1567" spans="1:13" x14ac:dyDescent="0.2">
      <c r="A1567">
        <v>3125</v>
      </c>
      <c r="B1567" s="3" t="s">
        <v>5470</v>
      </c>
      <c r="C1567" s="3" t="s">
        <v>802</v>
      </c>
      <c r="D1567" t="s">
        <v>5472</v>
      </c>
      <c r="E1567" s="3" t="s">
        <v>452</v>
      </c>
      <c r="F1567" s="1" t="s">
        <v>6692</v>
      </c>
      <c r="G1567" t="s">
        <v>2890</v>
      </c>
      <c r="H1567" t="s">
        <v>2932</v>
      </c>
      <c r="I1567" t="s">
        <v>3212</v>
      </c>
      <c r="J1567" s="2" t="s">
        <v>3457</v>
      </c>
      <c r="K1567" s="1">
        <v>1956</v>
      </c>
      <c r="L1567" t="s">
        <v>7414</v>
      </c>
      <c r="M1567" t="s">
        <v>7415</v>
      </c>
    </row>
    <row r="1568" spans="1:13" x14ac:dyDescent="0.2">
      <c r="A1568">
        <v>2160</v>
      </c>
      <c r="B1568" s="3" t="s">
        <v>801</v>
      </c>
      <c r="C1568" s="3" t="s">
        <v>705</v>
      </c>
      <c r="D1568" t="s">
        <v>805</v>
      </c>
      <c r="F1568" s="1" t="s">
        <v>6691</v>
      </c>
      <c r="G1568" t="s">
        <v>2862</v>
      </c>
      <c r="H1568" t="s">
        <v>2861</v>
      </c>
      <c r="I1568" t="s">
        <v>2860</v>
      </c>
      <c r="J1568" s="2" t="s">
        <v>2914</v>
      </c>
      <c r="K1568" s="1">
        <v>1957</v>
      </c>
      <c r="L1568" t="s">
        <v>3508</v>
      </c>
      <c r="M1568" t="s">
        <v>3509</v>
      </c>
    </row>
    <row r="1569" spans="1:13" x14ac:dyDescent="0.2">
      <c r="A1569">
        <v>2153</v>
      </c>
      <c r="B1569" s="3" t="s">
        <v>801</v>
      </c>
      <c r="C1569" s="3" t="s">
        <v>5349</v>
      </c>
      <c r="D1569" t="s">
        <v>5350</v>
      </c>
      <c r="E1569" s="3" t="s">
        <v>826</v>
      </c>
      <c r="F1569" s="1" t="s">
        <v>6692</v>
      </c>
      <c r="G1569" t="s">
        <v>2862</v>
      </c>
      <c r="H1569" t="s">
        <v>2861</v>
      </c>
      <c r="I1569" t="s">
        <v>2860</v>
      </c>
      <c r="J1569" s="2" t="s">
        <v>3134</v>
      </c>
      <c r="K1569" s="1">
        <v>1957</v>
      </c>
      <c r="L1569" t="s">
        <v>7416</v>
      </c>
      <c r="M1569" t="s">
        <v>7417</v>
      </c>
    </row>
    <row r="1570" spans="1:13" x14ac:dyDescent="0.2">
      <c r="A1570">
        <v>2156</v>
      </c>
      <c r="B1570" s="3" t="s">
        <v>801</v>
      </c>
      <c r="C1570" s="3" t="s">
        <v>5352</v>
      </c>
      <c r="D1570" t="s">
        <v>5350</v>
      </c>
      <c r="E1570" s="3" t="s">
        <v>821</v>
      </c>
      <c r="F1570" s="1" t="s">
        <v>6692</v>
      </c>
      <c r="G1570" t="s">
        <v>2862</v>
      </c>
      <c r="H1570" t="s">
        <v>2861</v>
      </c>
      <c r="I1570" t="s">
        <v>2860</v>
      </c>
      <c r="J1570" s="2" t="s">
        <v>3134</v>
      </c>
      <c r="K1570" s="1">
        <v>1957</v>
      </c>
      <c r="L1570" t="s">
        <v>7416</v>
      </c>
      <c r="M1570" t="s">
        <v>7417</v>
      </c>
    </row>
    <row r="1571" spans="1:13" x14ac:dyDescent="0.2">
      <c r="A1571">
        <v>1972</v>
      </c>
      <c r="B1571" s="3" t="s">
        <v>688</v>
      </c>
      <c r="C1571" s="3" t="s">
        <v>691</v>
      </c>
      <c r="D1571" t="s">
        <v>692</v>
      </c>
      <c r="F1571" s="1" t="s">
        <v>6691</v>
      </c>
      <c r="G1571" t="s">
        <v>2868</v>
      </c>
      <c r="H1571" t="s">
        <v>3158</v>
      </c>
      <c r="I1571" t="s">
        <v>3157</v>
      </c>
      <c r="J1571" s="2" t="s">
        <v>3436</v>
      </c>
      <c r="K1571" s="1">
        <v>1957</v>
      </c>
      <c r="L1571" t="s">
        <v>3437</v>
      </c>
      <c r="M1571" t="s">
        <v>3438</v>
      </c>
    </row>
    <row r="1572" spans="1:13" x14ac:dyDescent="0.2">
      <c r="A1572">
        <v>3817</v>
      </c>
      <c r="B1572" s="3" t="s">
        <v>1255</v>
      </c>
      <c r="C1572" s="3" t="s">
        <v>1294</v>
      </c>
      <c r="D1572" t="s">
        <v>1295</v>
      </c>
      <c r="F1572" s="1" t="s">
        <v>6691</v>
      </c>
      <c r="G1572" t="s">
        <v>2890</v>
      </c>
      <c r="H1572" t="s">
        <v>2932</v>
      </c>
      <c r="I1572" t="s">
        <v>3564</v>
      </c>
      <c r="J1572" s="2" t="s">
        <v>3486</v>
      </c>
      <c r="K1572" s="1">
        <v>1957</v>
      </c>
      <c r="L1572" t="s">
        <v>3867</v>
      </c>
      <c r="M1572" t="s">
        <v>3868</v>
      </c>
    </row>
    <row r="1573" spans="1:13" x14ac:dyDescent="0.2">
      <c r="A1573">
        <v>1842</v>
      </c>
      <c r="B1573" s="3" t="s">
        <v>654</v>
      </c>
      <c r="C1573" s="3" t="s">
        <v>5315</v>
      </c>
      <c r="D1573" t="s">
        <v>1295</v>
      </c>
      <c r="E1573" s="3" t="s">
        <v>2162</v>
      </c>
      <c r="F1573" s="1" t="s">
        <v>6692</v>
      </c>
      <c r="G1573" t="s">
        <v>2868</v>
      </c>
      <c r="H1573" t="s">
        <v>2867</v>
      </c>
      <c r="I1573" t="s">
        <v>3407</v>
      </c>
      <c r="J1573" s="2" t="s">
        <v>3486</v>
      </c>
      <c r="K1573" s="1">
        <v>1957</v>
      </c>
      <c r="L1573" t="s">
        <v>7418</v>
      </c>
      <c r="M1573" t="s">
        <v>7419</v>
      </c>
    </row>
    <row r="1574" spans="1:13" x14ac:dyDescent="0.2">
      <c r="A1574">
        <v>3319</v>
      </c>
      <c r="B1574" s="3" t="s">
        <v>1168</v>
      </c>
      <c r="C1574" s="3" t="s">
        <v>5485</v>
      </c>
      <c r="D1574" t="s">
        <v>1295</v>
      </c>
      <c r="E1574" s="3" t="s">
        <v>1167</v>
      </c>
      <c r="F1574" s="1" t="s">
        <v>6692</v>
      </c>
      <c r="G1574" t="s">
        <v>2890</v>
      </c>
      <c r="H1574" t="s">
        <v>2889</v>
      </c>
      <c r="I1574" t="s">
        <v>3263</v>
      </c>
      <c r="J1574" s="2" t="s">
        <v>3486</v>
      </c>
      <c r="K1574" s="1">
        <v>1957</v>
      </c>
      <c r="L1574" t="s">
        <v>7420</v>
      </c>
      <c r="M1574" t="s">
        <v>7421</v>
      </c>
    </row>
    <row r="1575" spans="1:13" x14ac:dyDescent="0.2">
      <c r="A1575">
        <v>10534</v>
      </c>
      <c r="B1575" s="3" t="s">
        <v>6451</v>
      </c>
      <c r="C1575" s="3" t="s">
        <v>799</v>
      </c>
      <c r="D1575" t="s">
        <v>1295</v>
      </c>
      <c r="E1575" s="3" t="s">
        <v>798</v>
      </c>
      <c r="F1575" s="1" t="s">
        <v>6692</v>
      </c>
      <c r="G1575" t="s">
        <v>2890</v>
      </c>
      <c r="H1575" t="s">
        <v>2932</v>
      </c>
      <c r="I1575" t="s">
        <v>3403</v>
      </c>
      <c r="J1575" s="2" t="s">
        <v>3486</v>
      </c>
      <c r="K1575" s="1">
        <v>1957</v>
      </c>
      <c r="L1575" t="s">
        <v>3503</v>
      </c>
      <c r="M1575" t="s">
        <v>3504</v>
      </c>
    </row>
    <row r="1576" spans="1:13" x14ac:dyDescent="0.2">
      <c r="A1576">
        <v>10675</v>
      </c>
      <c r="B1576" s="3" t="s">
        <v>6515</v>
      </c>
      <c r="C1576" s="3" t="s">
        <v>2470</v>
      </c>
      <c r="D1576" t="s">
        <v>1295</v>
      </c>
      <c r="E1576" s="3" t="s">
        <v>1148</v>
      </c>
      <c r="F1576" s="1" t="s">
        <v>6692</v>
      </c>
      <c r="G1576" t="s">
        <v>2890</v>
      </c>
      <c r="H1576" t="s">
        <v>2932</v>
      </c>
      <c r="I1576" t="s">
        <v>3564</v>
      </c>
      <c r="J1576" s="2" t="s">
        <v>3486</v>
      </c>
      <c r="K1576" s="1">
        <v>1957</v>
      </c>
      <c r="L1576" t="s">
        <v>7422</v>
      </c>
      <c r="M1576" t="s">
        <v>7423</v>
      </c>
    </row>
    <row r="1577" spans="1:13" x14ac:dyDescent="0.2">
      <c r="A1577">
        <v>1677</v>
      </c>
      <c r="B1577" s="3" t="s">
        <v>627</v>
      </c>
      <c r="C1577" s="3" t="s">
        <v>639</v>
      </c>
      <c r="D1577" t="s">
        <v>640</v>
      </c>
      <c r="F1577" s="1" t="s">
        <v>6691</v>
      </c>
      <c r="G1577" t="s">
        <v>2868</v>
      </c>
      <c r="H1577" t="s">
        <v>2901</v>
      </c>
      <c r="I1577" t="s">
        <v>3393</v>
      </c>
      <c r="J1577" s="2" t="s">
        <v>2914</v>
      </c>
      <c r="K1577" s="1">
        <v>1958</v>
      </c>
      <c r="L1577" t="s">
        <v>3401</v>
      </c>
      <c r="M1577" t="s">
        <v>3402</v>
      </c>
    </row>
    <row r="1578" spans="1:13" x14ac:dyDescent="0.2">
      <c r="A1578">
        <v>5576</v>
      </c>
      <c r="B1578" s="3" t="s">
        <v>1631</v>
      </c>
      <c r="C1578" s="3" t="s">
        <v>648</v>
      </c>
      <c r="D1578" t="s">
        <v>640</v>
      </c>
      <c r="E1578" s="3" t="s">
        <v>647</v>
      </c>
      <c r="F1578" s="1" t="s">
        <v>6692</v>
      </c>
      <c r="G1578" t="s">
        <v>2868</v>
      </c>
      <c r="H1578" t="s">
        <v>2901</v>
      </c>
      <c r="I1578" t="s">
        <v>2900</v>
      </c>
      <c r="J1578" s="2" t="s">
        <v>2914</v>
      </c>
      <c r="K1578" s="1">
        <v>1958</v>
      </c>
      <c r="L1578" t="s">
        <v>3401</v>
      </c>
      <c r="M1578" t="s">
        <v>3402</v>
      </c>
    </row>
    <row r="1579" spans="1:13" x14ac:dyDescent="0.2">
      <c r="A1579">
        <v>5624</v>
      </c>
      <c r="B1579" s="3" t="s">
        <v>1631</v>
      </c>
      <c r="C1579" s="3" t="s">
        <v>723</v>
      </c>
      <c r="D1579" t="s">
        <v>640</v>
      </c>
      <c r="E1579" s="3" t="s">
        <v>722</v>
      </c>
      <c r="F1579" s="1" t="s">
        <v>6692</v>
      </c>
      <c r="G1579" t="s">
        <v>2868</v>
      </c>
      <c r="H1579" t="s">
        <v>2901</v>
      </c>
      <c r="I1579" t="s">
        <v>2900</v>
      </c>
      <c r="J1579" s="2" t="s">
        <v>2914</v>
      </c>
      <c r="K1579" s="1">
        <v>1958</v>
      </c>
      <c r="L1579" t="s">
        <v>3401</v>
      </c>
      <c r="M1579" t="s">
        <v>3402</v>
      </c>
    </row>
    <row r="1580" spans="1:13" x14ac:dyDescent="0.2">
      <c r="A1580">
        <v>5725</v>
      </c>
      <c r="B1580" s="3" t="s">
        <v>1631</v>
      </c>
      <c r="C1580" s="3" t="s">
        <v>761</v>
      </c>
      <c r="D1580" t="s">
        <v>640</v>
      </c>
      <c r="E1580" s="3" t="s">
        <v>760</v>
      </c>
      <c r="F1580" s="1" t="s">
        <v>6692</v>
      </c>
      <c r="G1580" t="s">
        <v>2868</v>
      </c>
      <c r="H1580" t="s">
        <v>2901</v>
      </c>
      <c r="I1580" t="s">
        <v>2900</v>
      </c>
      <c r="J1580" s="2" t="s">
        <v>2914</v>
      </c>
      <c r="K1580" s="1">
        <v>1958</v>
      </c>
      <c r="L1580" t="s">
        <v>3401</v>
      </c>
      <c r="M1580" t="s">
        <v>3402</v>
      </c>
    </row>
    <row r="1581" spans="1:13" x14ac:dyDescent="0.2">
      <c r="A1581">
        <v>4965</v>
      </c>
      <c r="B1581" s="3" t="s">
        <v>1541</v>
      </c>
      <c r="C1581" s="3" t="s">
        <v>290</v>
      </c>
      <c r="D1581" t="s">
        <v>1567</v>
      </c>
      <c r="F1581" s="1" t="s">
        <v>6691</v>
      </c>
      <c r="G1581" t="s">
        <v>2868</v>
      </c>
      <c r="H1581" t="s">
        <v>2867</v>
      </c>
      <c r="I1581" t="s">
        <v>4027</v>
      </c>
      <c r="J1581" s="2" t="s">
        <v>4066</v>
      </c>
      <c r="K1581" s="1">
        <v>1958</v>
      </c>
      <c r="L1581" t="s">
        <v>4067</v>
      </c>
      <c r="M1581" t="s">
        <v>4068</v>
      </c>
    </row>
    <row r="1582" spans="1:13" x14ac:dyDescent="0.2">
      <c r="A1582">
        <v>6093</v>
      </c>
      <c r="B1582" s="3" t="s">
        <v>1762</v>
      </c>
      <c r="C1582" s="3" t="s">
        <v>1766</v>
      </c>
      <c r="D1582" t="s">
        <v>1767</v>
      </c>
      <c r="F1582" s="1" t="s">
        <v>6691</v>
      </c>
      <c r="G1582" t="s">
        <v>2868</v>
      </c>
      <c r="H1582" t="s">
        <v>2901</v>
      </c>
      <c r="I1582" t="s">
        <v>3024</v>
      </c>
      <c r="J1582" s="2" t="s">
        <v>3086</v>
      </c>
      <c r="K1582" s="1">
        <v>1958</v>
      </c>
      <c r="L1582" t="s">
        <v>3150</v>
      </c>
      <c r="M1582" t="s">
        <v>3151</v>
      </c>
    </row>
    <row r="1583" spans="1:13" x14ac:dyDescent="0.2">
      <c r="A1583">
        <v>7820</v>
      </c>
      <c r="B1583" s="3" t="s">
        <v>6166</v>
      </c>
      <c r="C1583" s="3" t="s">
        <v>1431</v>
      </c>
      <c r="D1583" t="s">
        <v>1767</v>
      </c>
      <c r="E1583" s="3" t="s">
        <v>1429</v>
      </c>
      <c r="F1583" s="1" t="s">
        <v>6692</v>
      </c>
      <c r="G1583" t="s">
        <v>2868</v>
      </c>
      <c r="H1583" t="s">
        <v>2901</v>
      </c>
      <c r="I1583" t="s">
        <v>2900</v>
      </c>
      <c r="J1583" s="2" t="s">
        <v>3086</v>
      </c>
      <c r="K1583" s="1">
        <v>1958</v>
      </c>
      <c r="L1583" t="s">
        <v>3150</v>
      </c>
      <c r="M1583" t="s">
        <v>3151</v>
      </c>
    </row>
    <row r="1584" spans="1:13" x14ac:dyDescent="0.2">
      <c r="A1584">
        <v>10303</v>
      </c>
      <c r="B1584" s="3" t="s">
        <v>6336</v>
      </c>
      <c r="C1584" s="3" t="s">
        <v>311</v>
      </c>
      <c r="D1584" t="s">
        <v>1767</v>
      </c>
      <c r="E1584" s="3" t="s">
        <v>310</v>
      </c>
      <c r="F1584" s="1" t="s">
        <v>6692</v>
      </c>
      <c r="G1584" t="s">
        <v>2868</v>
      </c>
      <c r="H1584" t="s">
        <v>2901</v>
      </c>
      <c r="I1584" t="s">
        <v>2900</v>
      </c>
      <c r="J1584" s="2" t="s">
        <v>3086</v>
      </c>
      <c r="K1584" s="1">
        <v>1958</v>
      </c>
      <c r="L1584" t="s">
        <v>3150</v>
      </c>
      <c r="M1584" t="s">
        <v>3151</v>
      </c>
    </row>
    <row r="1585" spans="1:13" x14ac:dyDescent="0.2">
      <c r="A1585">
        <v>10306</v>
      </c>
      <c r="B1585" s="3" t="s">
        <v>6166</v>
      </c>
      <c r="C1585" s="3" t="s">
        <v>1449</v>
      </c>
      <c r="D1585" t="s">
        <v>1767</v>
      </c>
      <c r="E1585" s="3" t="s">
        <v>1448</v>
      </c>
      <c r="F1585" s="1" t="s">
        <v>6692</v>
      </c>
      <c r="G1585" t="s">
        <v>2868</v>
      </c>
      <c r="H1585" t="s">
        <v>2901</v>
      </c>
      <c r="I1585" t="s">
        <v>2900</v>
      </c>
      <c r="J1585" s="2" t="s">
        <v>3086</v>
      </c>
      <c r="K1585" s="1">
        <v>1958</v>
      </c>
      <c r="L1585" t="s">
        <v>3150</v>
      </c>
      <c r="M1585" t="s">
        <v>3151</v>
      </c>
    </row>
    <row r="1586" spans="1:13" x14ac:dyDescent="0.2">
      <c r="A1586">
        <v>10307</v>
      </c>
      <c r="B1586" s="3" t="s">
        <v>6339</v>
      </c>
      <c r="C1586" s="3" t="s">
        <v>725</v>
      </c>
      <c r="D1586" t="s">
        <v>1767</v>
      </c>
      <c r="E1586" s="3" t="s">
        <v>724</v>
      </c>
      <c r="F1586" s="1" t="s">
        <v>6692</v>
      </c>
      <c r="G1586" t="s">
        <v>2868</v>
      </c>
      <c r="H1586" t="s">
        <v>2901</v>
      </c>
      <c r="I1586" t="s">
        <v>2900</v>
      </c>
      <c r="J1586" s="2" t="s">
        <v>3086</v>
      </c>
      <c r="K1586" s="1">
        <v>1958</v>
      </c>
      <c r="L1586" t="s">
        <v>3150</v>
      </c>
      <c r="M1586" t="s">
        <v>3151</v>
      </c>
    </row>
    <row r="1587" spans="1:13" x14ac:dyDescent="0.2">
      <c r="A1587">
        <v>13945</v>
      </c>
      <c r="B1587" s="3" t="s">
        <v>6458</v>
      </c>
      <c r="C1587" s="3" t="s">
        <v>6608</v>
      </c>
      <c r="D1587" t="s">
        <v>1767</v>
      </c>
      <c r="E1587" s="3" t="s">
        <v>296</v>
      </c>
      <c r="F1587" s="1" t="s">
        <v>6692</v>
      </c>
      <c r="G1587" t="s">
        <v>2868</v>
      </c>
      <c r="H1587" t="s">
        <v>2901</v>
      </c>
      <c r="I1587" t="s">
        <v>2900</v>
      </c>
      <c r="J1587" s="2" t="s">
        <v>3086</v>
      </c>
      <c r="K1587" s="1">
        <v>1958</v>
      </c>
      <c r="L1587" t="s">
        <v>3150</v>
      </c>
      <c r="M1587" t="s">
        <v>3151</v>
      </c>
    </row>
    <row r="1588" spans="1:13" x14ac:dyDescent="0.2">
      <c r="A1588">
        <v>849</v>
      </c>
      <c r="B1588" s="3" t="s">
        <v>381</v>
      </c>
      <c r="C1588" s="3" t="s">
        <v>5127</v>
      </c>
      <c r="D1588" t="s">
        <v>5128</v>
      </c>
      <c r="E1588" s="3" t="s">
        <v>425</v>
      </c>
      <c r="F1588" s="1" t="s">
        <v>6692</v>
      </c>
      <c r="G1588" t="s">
        <v>2890</v>
      </c>
      <c r="H1588" t="s">
        <v>2932</v>
      </c>
      <c r="I1588" t="s">
        <v>3212</v>
      </c>
      <c r="J1588" s="2" t="s">
        <v>3486</v>
      </c>
      <c r="K1588" s="1">
        <v>1958</v>
      </c>
      <c r="L1588" t="s">
        <v>7424</v>
      </c>
      <c r="M1588" t="s">
        <v>7425</v>
      </c>
    </row>
    <row r="1589" spans="1:13" x14ac:dyDescent="0.2">
      <c r="A1589">
        <v>10725</v>
      </c>
      <c r="B1589" s="3" t="s">
        <v>6517</v>
      </c>
      <c r="C1589" s="3" t="s">
        <v>6518</v>
      </c>
      <c r="D1589" t="s">
        <v>5128</v>
      </c>
      <c r="E1589" s="3" t="s">
        <v>429</v>
      </c>
      <c r="F1589" s="1" t="s">
        <v>6692</v>
      </c>
      <c r="G1589" t="s">
        <v>2890</v>
      </c>
      <c r="H1589" t="s">
        <v>2932</v>
      </c>
      <c r="I1589" t="s">
        <v>3212</v>
      </c>
      <c r="J1589" s="2" t="s">
        <v>3486</v>
      </c>
      <c r="K1589" s="1">
        <v>1958</v>
      </c>
      <c r="L1589" t="s">
        <v>7426</v>
      </c>
      <c r="M1589" t="s">
        <v>7427</v>
      </c>
    </row>
    <row r="1590" spans="1:13" x14ac:dyDescent="0.2">
      <c r="A1590">
        <v>5765</v>
      </c>
      <c r="B1590" s="3" t="s">
        <v>1631</v>
      </c>
      <c r="C1590" s="3" t="s">
        <v>5824</v>
      </c>
      <c r="D1590" t="s">
        <v>5825</v>
      </c>
      <c r="E1590" s="3" t="s">
        <v>1191</v>
      </c>
      <c r="F1590" s="1" t="s">
        <v>6692</v>
      </c>
      <c r="G1590" t="s">
        <v>2868</v>
      </c>
      <c r="H1590" t="s">
        <v>2901</v>
      </c>
      <c r="I1590" t="s">
        <v>2900</v>
      </c>
      <c r="J1590" s="2" t="s">
        <v>7428</v>
      </c>
      <c r="K1590" s="1">
        <v>1959</v>
      </c>
      <c r="L1590" t="s">
        <v>7429</v>
      </c>
      <c r="M1590" t="s">
        <v>7430</v>
      </c>
    </row>
    <row r="1591" spans="1:13" x14ac:dyDescent="0.2">
      <c r="A1591">
        <v>2447</v>
      </c>
      <c r="B1591" s="3" t="s">
        <v>890</v>
      </c>
      <c r="C1591" s="3" t="s">
        <v>833</v>
      </c>
      <c r="D1591" t="s">
        <v>916</v>
      </c>
      <c r="F1591" s="1" t="s">
        <v>6691</v>
      </c>
      <c r="G1591" t="s">
        <v>2890</v>
      </c>
      <c r="H1591" t="s">
        <v>2932</v>
      </c>
      <c r="I1591" t="s">
        <v>2931</v>
      </c>
      <c r="J1591" s="2" t="s">
        <v>3457</v>
      </c>
      <c r="K1591" s="1">
        <v>1959</v>
      </c>
      <c r="L1591" t="s">
        <v>3591</v>
      </c>
      <c r="M1591" t="s">
        <v>3592</v>
      </c>
    </row>
    <row r="1592" spans="1:13" x14ac:dyDescent="0.2">
      <c r="A1592">
        <v>3760</v>
      </c>
      <c r="B1592" s="3" t="s">
        <v>1235</v>
      </c>
      <c r="C1592" s="3" t="s">
        <v>5506</v>
      </c>
      <c r="D1592" t="s">
        <v>916</v>
      </c>
      <c r="E1592" s="3" t="s">
        <v>1240</v>
      </c>
      <c r="F1592" s="1" t="s">
        <v>6692</v>
      </c>
      <c r="G1592" t="s">
        <v>2868</v>
      </c>
      <c r="H1592" t="s">
        <v>2867</v>
      </c>
      <c r="I1592" t="s">
        <v>3819</v>
      </c>
      <c r="J1592" s="2" t="s">
        <v>3457</v>
      </c>
      <c r="K1592" s="1">
        <v>1959</v>
      </c>
      <c r="L1592" t="s">
        <v>7431</v>
      </c>
      <c r="M1592" t="s">
        <v>7432</v>
      </c>
    </row>
    <row r="1593" spans="1:13" x14ac:dyDescent="0.2">
      <c r="A1593">
        <v>2556</v>
      </c>
      <c r="B1593" s="3" t="s">
        <v>942</v>
      </c>
      <c r="C1593" s="3" t="s">
        <v>947</v>
      </c>
      <c r="D1593" t="s">
        <v>4</v>
      </c>
      <c r="F1593" s="1" t="s">
        <v>6691</v>
      </c>
      <c r="G1593" t="s">
        <v>2868</v>
      </c>
      <c r="H1593" t="s">
        <v>2901</v>
      </c>
      <c r="I1593" t="s">
        <v>3393</v>
      </c>
      <c r="J1593" s="2" t="s">
        <v>2863</v>
      </c>
      <c r="K1593" s="1">
        <v>1959</v>
      </c>
      <c r="L1593" t="s">
        <v>2864</v>
      </c>
      <c r="M1593" t="s">
        <v>2865</v>
      </c>
    </row>
    <row r="1594" spans="1:13" x14ac:dyDescent="0.2">
      <c r="A1594">
        <v>3082</v>
      </c>
      <c r="B1594" s="3" t="s">
        <v>1109</v>
      </c>
      <c r="C1594" s="3" t="s">
        <v>1127</v>
      </c>
      <c r="D1594" t="s">
        <v>4</v>
      </c>
      <c r="F1594" s="1" t="s">
        <v>6691</v>
      </c>
      <c r="G1594" t="s">
        <v>5040</v>
      </c>
      <c r="H1594" t="s">
        <v>3202</v>
      </c>
      <c r="I1594" t="s">
        <v>3348</v>
      </c>
      <c r="J1594" s="2" t="s">
        <v>2863</v>
      </c>
      <c r="K1594" s="1">
        <v>1959</v>
      </c>
      <c r="L1594" t="s">
        <v>2864</v>
      </c>
      <c r="M1594" t="s">
        <v>2865</v>
      </c>
    </row>
    <row r="1595" spans="1:13" x14ac:dyDescent="0.2">
      <c r="A1595">
        <v>626</v>
      </c>
      <c r="B1595" s="3" t="s">
        <v>335</v>
      </c>
      <c r="C1595" s="3" t="s">
        <v>248</v>
      </c>
      <c r="D1595" t="s">
        <v>4</v>
      </c>
      <c r="E1595" s="3" t="s">
        <v>247</v>
      </c>
      <c r="F1595" s="1" t="s">
        <v>6692</v>
      </c>
      <c r="G1595" t="s">
        <v>2868</v>
      </c>
      <c r="H1595" t="s">
        <v>2901</v>
      </c>
      <c r="I1595" t="s">
        <v>2900</v>
      </c>
      <c r="J1595" s="2" t="s">
        <v>2863</v>
      </c>
      <c r="K1595" s="1">
        <v>1959</v>
      </c>
      <c r="L1595" t="s">
        <v>2864</v>
      </c>
      <c r="M1595" t="s">
        <v>2865</v>
      </c>
    </row>
    <row r="1596" spans="1:13" x14ac:dyDescent="0.2">
      <c r="A1596">
        <v>2557</v>
      </c>
      <c r="B1596" s="3" t="s">
        <v>942</v>
      </c>
      <c r="C1596" s="3" t="s">
        <v>5416</v>
      </c>
      <c r="D1596" t="s">
        <v>4</v>
      </c>
      <c r="E1596" s="3" t="s">
        <v>946</v>
      </c>
      <c r="F1596" s="1" t="s">
        <v>6692</v>
      </c>
      <c r="G1596" t="s">
        <v>2868</v>
      </c>
      <c r="H1596" t="s">
        <v>2901</v>
      </c>
      <c r="I1596" t="s">
        <v>3393</v>
      </c>
      <c r="J1596" s="2" t="s">
        <v>2863</v>
      </c>
      <c r="K1596" s="1">
        <v>1959</v>
      </c>
      <c r="L1596" t="s">
        <v>2864</v>
      </c>
      <c r="M1596" t="s">
        <v>2865</v>
      </c>
    </row>
    <row r="1597" spans="1:13" x14ac:dyDescent="0.2">
      <c r="A1597">
        <v>7212</v>
      </c>
      <c r="B1597" s="3" t="s">
        <v>1992</v>
      </c>
      <c r="C1597" s="3" t="s">
        <v>2621</v>
      </c>
      <c r="D1597" t="s">
        <v>4</v>
      </c>
      <c r="E1597" s="3" t="s">
        <v>2620</v>
      </c>
      <c r="F1597" s="1" t="s">
        <v>6692</v>
      </c>
      <c r="G1597" t="s">
        <v>2868</v>
      </c>
      <c r="H1597" t="s">
        <v>3158</v>
      </c>
      <c r="I1597" t="s">
        <v>4335</v>
      </c>
      <c r="J1597" s="2" t="s">
        <v>2863</v>
      </c>
      <c r="K1597" s="1">
        <v>1959</v>
      </c>
      <c r="L1597" t="s">
        <v>4820</v>
      </c>
      <c r="M1597" t="s">
        <v>4821</v>
      </c>
    </row>
    <row r="1598" spans="1:13" x14ac:dyDescent="0.2">
      <c r="A1598">
        <v>7416</v>
      </c>
      <c r="B1598" s="3" t="s">
        <v>6137</v>
      </c>
      <c r="C1598" s="3" t="s">
        <v>6140</v>
      </c>
      <c r="D1598" t="s">
        <v>6141</v>
      </c>
      <c r="E1598" s="3" t="s">
        <v>2157</v>
      </c>
      <c r="F1598" s="1" t="s">
        <v>6692</v>
      </c>
      <c r="G1598" t="s">
        <v>2868</v>
      </c>
      <c r="H1598" t="s">
        <v>2867</v>
      </c>
      <c r="I1598" t="s">
        <v>3407</v>
      </c>
      <c r="J1598" s="2" t="s">
        <v>7433</v>
      </c>
      <c r="K1598" s="1">
        <v>1959</v>
      </c>
      <c r="L1598" t="s">
        <v>7434</v>
      </c>
      <c r="M1598" t="s">
        <v>7435</v>
      </c>
    </row>
    <row r="1599" spans="1:13" x14ac:dyDescent="0.2">
      <c r="A1599">
        <v>1942</v>
      </c>
      <c r="B1599" s="3" t="s">
        <v>673</v>
      </c>
      <c r="C1599" s="3" t="s">
        <v>5146</v>
      </c>
      <c r="D1599" t="s">
        <v>5329</v>
      </c>
      <c r="E1599" s="3" t="s">
        <v>679</v>
      </c>
      <c r="F1599" s="1" t="s">
        <v>6692</v>
      </c>
      <c r="G1599" t="s">
        <v>2862</v>
      </c>
      <c r="H1599" t="s">
        <v>2861</v>
      </c>
      <c r="I1599" t="s">
        <v>3264</v>
      </c>
      <c r="J1599" s="2" t="s">
        <v>2951</v>
      </c>
      <c r="K1599" s="1">
        <v>1959</v>
      </c>
      <c r="L1599" t="s">
        <v>7436</v>
      </c>
      <c r="M1599" t="s">
        <v>7437</v>
      </c>
    </row>
    <row r="1600" spans="1:13" x14ac:dyDescent="0.2">
      <c r="A1600">
        <v>1470</v>
      </c>
      <c r="B1600" s="3" t="s">
        <v>619</v>
      </c>
      <c r="C1600" s="3" t="s">
        <v>622</v>
      </c>
      <c r="D1600" t="s">
        <v>623</v>
      </c>
      <c r="F1600" s="1" t="s">
        <v>6691</v>
      </c>
      <c r="G1600" t="s">
        <v>2890</v>
      </c>
      <c r="H1600" t="s">
        <v>3172</v>
      </c>
      <c r="I1600" t="s">
        <v>3383</v>
      </c>
      <c r="J1600" s="2" t="s">
        <v>3387</v>
      </c>
      <c r="K1600" s="1">
        <v>1959</v>
      </c>
      <c r="L1600" t="s">
        <v>3388</v>
      </c>
      <c r="M1600" t="s">
        <v>3389</v>
      </c>
    </row>
    <row r="1601" spans="1:13" x14ac:dyDescent="0.2">
      <c r="A1601">
        <v>1069</v>
      </c>
      <c r="B1601" s="3" t="s">
        <v>463</v>
      </c>
      <c r="C1601" s="3" t="s">
        <v>328</v>
      </c>
      <c r="D1601" t="s">
        <v>623</v>
      </c>
      <c r="E1601" s="3" t="s">
        <v>1614</v>
      </c>
      <c r="F1601" s="1" t="s">
        <v>6692</v>
      </c>
      <c r="G1601" t="s">
        <v>2890</v>
      </c>
      <c r="H1601" t="s">
        <v>2889</v>
      </c>
      <c r="I1601" t="s">
        <v>3259</v>
      </c>
      <c r="J1601" s="2" t="s">
        <v>3387</v>
      </c>
      <c r="K1601" s="1">
        <v>1959</v>
      </c>
      <c r="L1601" t="s">
        <v>7438</v>
      </c>
      <c r="M1601" t="s">
        <v>7439</v>
      </c>
    </row>
    <row r="1602" spans="1:13" x14ac:dyDescent="0.2">
      <c r="A1602">
        <v>6675</v>
      </c>
      <c r="B1602" s="3" t="s">
        <v>1885</v>
      </c>
      <c r="C1602" s="3" t="s">
        <v>5966</v>
      </c>
      <c r="D1602" t="s">
        <v>623</v>
      </c>
      <c r="E1602" s="3" t="s">
        <v>1884</v>
      </c>
      <c r="F1602" s="1" t="s">
        <v>6692</v>
      </c>
      <c r="G1602" t="s">
        <v>2862</v>
      </c>
      <c r="H1602" t="s">
        <v>2861</v>
      </c>
      <c r="I1602" t="s">
        <v>3406</v>
      </c>
      <c r="J1602" s="2" t="s">
        <v>3387</v>
      </c>
      <c r="K1602" s="1">
        <v>1959</v>
      </c>
      <c r="L1602" t="s">
        <v>4253</v>
      </c>
      <c r="M1602" t="s">
        <v>4254</v>
      </c>
    </row>
    <row r="1603" spans="1:13" x14ac:dyDescent="0.2">
      <c r="A1603">
        <v>1940</v>
      </c>
      <c r="B1603" s="3" t="s">
        <v>673</v>
      </c>
      <c r="C1603" s="3" t="s">
        <v>5326</v>
      </c>
      <c r="D1603" t="s">
        <v>5327</v>
      </c>
      <c r="E1603" s="3" t="s">
        <v>679</v>
      </c>
      <c r="F1603" s="1" t="s">
        <v>6692</v>
      </c>
      <c r="G1603" t="s">
        <v>2862</v>
      </c>
      <c r="H1603" t="s">
        <v>2861</v>
      </c>
      <c r="I1603" t="s">
        <v>3264</v>
      </c>
      <c r="J1603" s="2" t="s">
        <v>3457</v>
      </c>
      <c r="K1603" s="1">
        <v>1960</v>
      </c>
      <c r="L1603" t="s">
        <v>7440</v>
      </c>
      <c r="M1603" t="s">
        <v>7441</v>
      </c>
    </row>
    <row r="1604" spans="1:13" x14ac:dyDescent="0.2">
      <c r="A1604">
        <v>5595</v>
      </c>
      <c r="B1604" s="3" t="s">
        <v>1631</v>
      </c>
      <c r="C1604" s="3" t="s">
        <v>718</v>
      </c>
      <c r="D1604" t="s">
        <v>5327</v>
      </c>
      <c r="E1604" s="3" t="s">
        <v>717</v>
      </c>
      <c r="F1604" s="1" t="s">
        <v>6692</v>
      </c>
      <c r="G1604" t="s">
        <v>2868</v>
      </c>
      <c r="H1604" t="s">
        <v>2901</v>
      </c>
      <c r="I1604" t="s">
        <v>2900</v>
      </c>
      <c r="J1604" s="2" t="s">
        <v>3457</v>
      </c>
      <c r="K1604" s="1">
        <v>1960</v>
      </c>
      <c r="L1604" t="s">
        <v>3458</v>
      </c>
      <c r="M1604" t="s">
        <v>3459</v>
      </c>
    </row>
    <row r="1605" spans="1:13" x14ac:dyDescent="0.2">
      <c r="A1605">
        <v>3742</v>
      </c>
      <c r="B1605" s="3" t="s">
        <v>1235</v>
      </c>
      <c r="C1605" s="3" t="s">
        <v>5501</v>
      </c>
      <c r="D1605" t="s">
        <v>5502</v>
      </c>
      <c r="E1605" s="3" t="s">
        <v>1245</v>
      </c>
      <c r="F1605" s="1" t="s">
        <v>6692</v>
      </c>
      <c r="G1605" t="s">
        <v>2868</v>
      </c>
      <c r="H1605" t="s">
        <v>2867</v>
      </c>
      <c r="I1605" t="s">
        <v>3819</v>
      </c>
      <c r="J1605" s="2" t="s">
        <v>7442</v>
      </c>
      <c r="K1605" s="1">
        <v>1960</v>
      </c>
      <c r="L1605" t="s">
        <v>7443</v>
      </c>
      <c r="M1605" t="s">
        <v>7444</v>
      </c>
    </row>
    <row r="1606" spans="1:13" x14ac:dyDescent="0.2">
      <c r="A1606">
        <v>792</v>
      </c>
      <c r="B1606" s="3" t="s">
        <v>381</v>
      </c>
      <c r="C1606" s="3" t="s">
        <v>5119</v>
      </c>
      <c r="D1606" t="s">
        <v>2500</v>
      </c>
      <c r="E1606" s="3" t="s">
        <v>1172</v>
      </c>
      <c r="F1606" s="1" t="s">
        <v>6692</v>
      </c>
      <c r="G1606" t="s">
        <v>2890</v>
      </c>
      <c r="H1606" t="s">
        <v>2932</v>
      </c>
      <c r="I1606" t="s">
        <v>3212</v>
      </c>
      <c r="J1606" s="2" t="s">
        <v>3467</v>
      </c>
      <c r="K1606" s="1">
        <v>1960</v>
      </c>
      <c r="L1606" t="s">
        <v>3468</v>
      </c>
      <c r="M1606" t="s">
        <v>3469</v>
      </c>
    </row>
    <row r="1607" spans="1:13" x14ac:dyDescent="0.2">
      <c r="A1607">
        <v>1833</v>
      </c>
      <c r="B1607" s="3" t="s">
        <v>654</v>
      </c>
      <c r="C1607" s="3" t="s">
        <v>5313</v>
      </c>
      <c r="D1607" t="s">
        <v>2500</v>
      </c>
      <c r="E1607" s="3" t="s">
        <v>2498</v>
      </c>
      <c r="F1607" s="1" t="s">
        <v>6692</v>
      </c>
      <c r="G1607" t="s">
        <v>2868</v>
      </c>
      <c r="H1607" t="s">
        <v>2867</v>
      </c>
      <c r="I1607" t="s">
        <v>3407</v>
      </c>
      <c r="J1607" s="2" t="s">
        <v>3467</v>
      </c>
      <c r="K1607" s="1">
        <v>1960</v>
      </c>
      <c r="L1607" t="s">
        <v>3468</v>
      </c>
      <c r="M1607" t="s">
        <v>3469</v>
      </c>
    </row>
    <row r="1608" spans="1:13" x14ac:dyDescent="0.2">
      <c r="A1608">
        <v>3124</v>
      </c>
      <c r="B1608" s="3" t="s">
        <v>5470</v>
      </c>
      <c r="C1608" s="3" t="s">
        <v>5471</v>
      </c>
      <c r="D1608" t="s">
        <v>2500</v>
      </c>
      <c r="E1608" s="3" t="s">
        <v>419</v>
      </c>
      <c r="F1608" s="1" t="s">
        <v>6692</v>
      </c>
      <c r="G1608" t="s">
        <v>2890</v>
      </c>
      <c r="H1608" t="s">
        <v>2932</v>
      </c>
      <c r="I1608" t="s">
        <v>3212</v>
      </c>
      <c r="J1608" s="2" t="s">
        <v>3467</v>
      </c>
      <c r="K1608" s="1">
        <v>1960</v>
      </c>
      <c r="L1608" t="s">
        <v>3468</v>
      </c>
      <c r="M1608" t="s">
        <v>3469</v>
      </c>
    </row>
    <row r="1609" spans="1:13" x14ac:dyDescent="0.2">
      <c r="A1609">
        <v>4624</v>
      </c>
      <c r="B1609" s="3" t="s">
        <v>1478</v>
      </c>
      <c r="C1609" s="3" t="s">
        <v>5574</v>
      </c>
      <c r="D1609" t="s">
        <v>2500</v>
      </c>
      <c r="E1609" s="3" t="s">
        <v>1008</v>
      </c>
      <c r="F1609" s="1" t="s">
        <v>6692</v>
      </c>
      <c r="G1609" t="s">
        <v>2890</v>
      </c>
      <c r="H1609" t="s">
        <v>2932</v>
      </c>
      <c r="I1609" t="s">
        <v>3334</v>
      </c>
      <c r="J1609" s="2" t="s">
        <v>3467</v>
      </c>
      <c r="K1609" s="1">
        <v>1960</v>
      </c>
      <c r="L1609" t="s">
        <v>3468</v>
      </c>
      <c r="M1609" t="s">
        <v>3469</v>
      </c>
    </row>
    <row r="1610" spans="1:13" x14ac:dyDescent="0.2">
      <c r="A1610">
        <v>5665</v>
      </c>
      <c r="B1610" s="3" t="s">
        <v>1631</v>
      </c>
      <c r="C1610" s="3" t="s">
        <v>737</v>
      </c>
      <c r="D1610" t="s">
        <v>2500</v>
      </c>
      <c r="E1610" s="3" t="s">
        <v>736</v>
      </c>
      <c r="F1610" s="1" t="s">
        <v>6692</v>
      </c>
      <c r="G1610" t="s">
        <v>2868</v>
      </c>
      <c r="H1610" t="s">
        <v>2901</v>
      </c>
      <c r="I1610" t="s">
        <v>2900</v>
      </c>
      <c r="J1610" s="2" t="s">
        <v>3467</v>
      </c>
      <c r="K1610" s="1">
        <v>1960</v>
      </c>
      <c r="L1610" t="s">
        <v>3468</v>
      </c>
      <c r="M1610" t="s">
        <v>3469</v>
      </c>
    </row>
    <row r="1611" spans="1:13" x14ac:dyDescent="0.2">
      <c r="A1611">
        <v>631</v>
      </c>
      <c r="B1611" s="3" t="s">
        <v>335</v>
      </c>
      <c r="C1611" s="3" t="s">
        <v>1694</v>
      </c>
      <c r="D1611" t="s">
        <v>5082</v>
      </c>
      <c r="E1611" s="3" t="s">
        <v>1693</v>
      </c>
      <c r="F1611" s="1" t="s">
        <v>6692</v>
      </c>
      <c r="G1611" t="s">
        <v>2868</v>
      </c>
      <c r="H1611" t="s">
        <v>2901</v>
      </c>
      <c r="I1611" t="s">
        <v>2900</v>
      </c>
      <c r="J1611" s="2" t="s">
        <v>2863</v>
      </c>
      <c r="K1611" s="1">
        <v>1960</v>
      </c>
      <c r="L1611" t="s">
        <v>4154</v>
      </c>
      <c r="M1611" t="s">
        <v>4155</v>
      </c>
    </row>
    <row r="1612" spans="1:13" x14ac:dyDescent="0.2">
      <c r="A1612">
        <v>1284</v>
      </c>
      <c r="B1612" s="3" t="s">
        <v>513</v>
      </c>
      <c r="C1612" s="3" t="s">
        <v>947</v>
      </c>
      <c r="D1612" t="s">
        <v>5082</v>
      </c>
      <c r="E1612" s="3" t="s">
        <v>2187</v>
      </c>
      <c r="F1612" s="1" t="s">
        <v>6692</v>
      </c>
      <c r="G1612" t="s">
        <v>2862</v>
      </c>
      <c r="H1612" t="s">
        <v>2861</v>
      </c>
      <c r="I1612" t="s">
        <v>3299</v>
      </c>
      <c r="J1612" s="2" t="s">
        <v>2863</v>
      </c>
      <c r="K1612" s="1">
        <v>1960</v>
      </c>
      <c r="L1612" t="s">
        <v>4154</v>
      </c>
      <c r="M1612" t="s">
        <v>4155</v>
      </c>
    </row>
    <row r="1613" spans="1:13" x14ac:dyDescent="0.2">
      <c r="A1613">
        <v>2856</v>
      </c>
      <c r="B1613" s="3" t="s">
        <v>1077</v>
      </c>
      <c r="C1613" s="3" t="s">
        <v>5451</v>
      </c>
      <c r="D1613" t="s">
        <v>5082</v>
      </c>
      <c r="E1613" s="3" t="s">
        <v>1076</v>
      </c>
      <c r="F1613" s="1" t="s">
        <v>6692</v>
      </c>
      <c r="G1613" t="s">
        <v>2862</v>
      </c>
      <c r="H1613" t="s">
        <v>3371</v>
      </c>
      <c r="I1613" t="s">
        <v>3679</v>
      </c>
      <c r="J1613" s="2" t="s">
        <v>2863</v>
      </c>
      <c r="K1613" s="1">
        <v>1960</v>
      </c>
      <c r="L1613" t="s">
        <v>4154</v>
      </c>
      <c r="M1613" t="s">
        <v>4155</v>
      </c>
    </row>
    <row r="1614" spans="1:13" x14ac:dyDescent="0.2">
      <c r="A1614">
        <v>5025</v>
      </c>
      <c r="B1614" s="3" t="s">
        <v>1578</v>
      </c>
      <c r="C1614" s="3" t="s">
        <v>290</v>
      </c>
      <c r="D1614" t="s">
        <v>1584</v>
      </c>
      <c r="F1614" s="1" t="s">
        <v>6691</v>
      </c>
      <c r="G1614" t="s">
        <v>2862</v>
      </c>
      <c r="H1614" t="s">
        <v>4045</v>
      </c>
      <c r="I1614" t="s">
        <v>4044</v>
      </c>
      <c r="J1614" s="2" t="s">
        <v>4077</v>
      </c>
      <c r="K1614" s="1">
        <v>1960</v>
      </c>
      <c r="L1614" t="s">
        <v>4078</v>
      </c>
      <c r="M1614" t="s">
        <v>4079</v>
      </c>
    </row>
    <row r="1615" spans="1:13" x14ac:dyDescent="0.2">
      <c r="A1615">
        <v>1246</v>
      </c>
      <c r="B1615" s="3" t="s">
        <v>470</v>
      </c>
      <c r="C1615" s="3" t="s">
        <v>5230</v>
      </c>
      <c r="D1615" t="s">
        <v>623</v>
      </c>
      <c r="E1615" s="3" t="s">
        <v>473</v>
      </c>
      <c r="F1615" s="1" t="s">
        <v>6692</v>
      </c>
      <c r="G1615" t="s">
        <v>2862</v>
      </c>
      <c r="H1615" t="s">
        <v>2861</v>
      </c>
      <c r="I1615" t="s">
        <v>3264</v>
      </c>
      <c r="J1615" s="2" t="s">
        <v>3387</v>
      </c>
      <c r="K1615" s="1">
        <v>1960</v>
      </c>
      <c r="L1615" t="s">
        <v>7445</v>
      </c>
      <c r="M1615" t="s">
        <v>7446</v>
      </c>
    </row>
    <row r="1616" spans="1:13" x14ac:dyDescent="0.2">
      <c r="A1616">
        <v>5956</v>
      </c>
      <c r="B1616" s="3" t="s">
        <v>1711</v>
      </c>
      <c r="C1616" s="3" t="s">
        <v>5119</v>
      </c>
      <c r="D1616" t="s">
        <v>623</v>
      </c>
      <c r="E1616" s="3" t="s">
        <v>2260</v>
      </c>
      <c r="F1616" s="1" t="s">
        <v>6692</v>
      </c>
      <c r="G1616" t="s">
        <v>2868</v>
      </c>
      <c r="H1616" t="s">
        <v>2927</v>
      </c>
      <c r="I1616" t="s">
        <v>4160</v>
      </c>
      <c r="J1616" s="2" t="s">
        <v>3387</v>
      </c>
      <c r="K1616" s="1">
        <v>1960</v>
      </c>
      <c r="L1616" t="s">
        <v>7447</v>
      </c>
      <c r="M1616" t="s">
        <v>7448</v>
      </c>
    </row>
    <row r="1617" spans="1:13" x14ac:dyDescent="0.2">
      <c r="A1617">
        <v>4477</v>
      </c>
      <c r="B1617" s="3" t="s">
        <v>1468</v>
      </c>
      <c r="C1617" s="3" t="s">
        <v>1471</v>
      </c>
      <c r="D1617" t="s">
        <v>1472</v>
      </c>
      <c r="F1617" s="1" t="s">
        <v>6691</v>
      </c>
      <c r="G1617" t="s">
        <v>2862</v>
      </c>
      <c r="H1617" t="s">
        <v>2861</v>
      </c>
      <c r="I1617" t="s">
        <v>4002</v>
      </c>
      <c r="J1617" s="2" t="s">
        <v>4005</v>
      </c>
      <c r="K1617" s="1">
        <v>1961</v>
      </c>
      <c r="L1617" t="s">
        <v>4006</v>
      </c>
      <c r="M1617" t="s">
        <v>4007</v>
      </c>
    </row>
    <row r="1618" spans="1:13" x14ac:dyDescent="0.2">
      <c r="A1618">
        <v>1109</v>
      </c>
      <c r="B1618" s="3" t="s">
        <v>5199</v>
      </c>
      <c r="C1618" s="3" t="s">
        <v>5200</v>
      </c>
      <c r="D1618" t="s">
        <v>5201</v>
      </c>
      <c r="E1618" s="3" t="s">
        <v>437</v>
      </c>
      <c r="F1618" s="1" t="s">
        <v>6692</v>
      </c>
      <c r="G1618" t="s">
        <v>2890</v>
      </c>
      <c r="H1618" t="s">
        <v>2932</v>
      </c>
      <c r="I1618" t="s">
        <v>3212</v>
      </c>
      <c r="J1618" s="2" t="s">
        <v>3767</v>
      </c>
      <c r="K1618" s="1">
        <v>1961</v>
      </c>
      <c r="L1618" t="s">
        <v>7449</v>
      </c>
      <c r="M1618" t="s">
        <v>7450</v>
      </c>
    </row>
    <row r="1619" spans="1:13" x14ac:dyDescent="0.2">
      <c r="A1619">
        <v>1124</v>
      </c>
      <c r="B1619" s="3" t="s">
        <v>5199</v>
      </c>
      <c r="C1619" s="3" t="s">
        <v>5206</v>
      </c>
      <c r="D1619" t="s">
        <v>5201</v>
      </c>
      <c r="E1619" s="3" t="s">
        <v>387</v>
      </c>
      <c r="F1619" s="1" t="s">
        <v>6692</v>
      </c>
      <c r="G1619" t="s">
        <v>2890</v>
      </c>
      <c r="H1619" t="s">
        <v>2932</v>
      </c>
      <c r="I1619" t="s">
        <v>3212</v>
      </c>
      <c r="J1619" s="2" t="s">
        <v>3767</v>
      </c>
      <c r="K1619" s="1">
        <v>1961</v>
      </c>
      <c r="L1619" t="s">
        <v>7449</v>
      </c>
      <c r="M1619" t="s">
        <v>7450</v>
      </c>
    </row>
    <row r="1620" spans="1:13" x14ac:dyDescent="0.2">
      <c r="A1620">
        <v>4251</v>
      </c>
      <c r="B1620" s="3" t="s">
        <v>1423</v>
      </c>
      <c r="C1620" s="3" t="s">
        <v>5566</v>
      </c>
      <c r="D1620" t="s">
        <v>5201</v>
      </c>
      <c r="E1620" s="3" t="s">
        <v>1371</v>
      </c>
      <c r="F1620" s="1" t="s">
        <v>6692</v>
      </c>
      <c r="G1620" t="s">
        <v>2890</v>
      </c>
      <c r="H1620" t="s">
        <v>2889</v>
      </c>
      <c r="I1620" t="s">
        <v>3969</v>
      </c>
      <c r="J1620" s="2" t="s">
        <v>3767</v>
      </c>
      <c r="K1620" s="1">
        <v>1961</v>
      </c>
      <c r="L1620" t="s">
        <v>7449</v>
      </c>
      <c r="M1620" t="s">
        <v>7450</v>
      </c>
    </row>
    <row r="1621" spans="1:13" x14ac:dyDescent="0.2">
      <c r="A1621">
        <v>11783</v>
      </c>
      <c r="B1621" s="3" t="s">
        <v>6517</v>
      </c>
      <c r="C1621" s="3" t="s">
        <v>6551</v>
      </c>
      <c r="D1621" t="s">
        <v>5201</v>
      </c>
      <c r="E1621" s="3" t="s">
        <v>429</v>
      </c>
      <c r="F1621" s="1" t="s">
        <v>6692</v>
      </c>
      <c r="G1621" t="s">
        <v>2890</v>
      </c>
      <c r="H1621" t="s">
        <v>2932</v>
      </c>
      <c r="I1621" t="s">
        <v>3212</v>
      </c>
      <c r="J1621" s="2" t="s">
        <v>3767</v>
      </c>
      <c r="K1621" s="1">
        <v>1961</v>
      </c>
      <c r="L1621" t="s">
        <v>7449</v>
      </c>
      <c r="M1621" t="s">
        <v>7450</v>
      </c>
    </row>
    <row r="1622" spans="1:13" x14ac:dyDescent="0.2">
      <c r="A1622">
        <v>5763</v>
      </c>
      <c r="B1622" s="3" t="s">
        <v>1631</v>
      </c>
      <c r="C1622" s="3" t="s">
        <v>285</v>
      </c>
      <c r="D1622" t="s">
        <v>5822</v>
      </c>
      <c r="E1622" s="3" t="s">
        <v>284</v>
      </c>
      <c r="F1622" s="1" t="s">
        <v>6692</v>
      </c>
      <c r="G1622" t="s">
        <v>2868</v>
      </c>
      <c r="H1622" t="s">
        <v>2901</v>
      </c>
      <c r="I1622" t="s">
        <v>2900</v>
      </c>
      <c r="J1622" s="2" t="s">
        <v>3134</v>
      </c>
      <c r="K1622" s="1">
        <v>1961</v>
      </c>
      <c r="L1622" t="s">
        <v>3135</v>
      </c>
      <c r="M1622" t="s">
        <v>3136</v>
      </c>
    </row>
    <row r="1623" spans="1:13" x14ac:dyDescent="0.2">
      <c r="A1623">
        <v>1349</v>
      </c>
      <c r="B1623" s="3" t="s">
        <v>556</v>
      </c>
      <c r="C1623" s="3" t="s">
        <v>1607</v>
      </c>
      <c r="D1623" t="s">
        <v>5256</v>
      </c>
      <c r="E1623" s="3" t="s">
        <v>555</v>
      </c>
      <c r="F1623" s="1" t="s">
        <v>6692</v>
      </c>
      <c r="G1623" t="s">
        <v>2890</v>
      </c>
      <c r="H1623" t="s">
        <v>2889</v>
      </c>
      <c r="I1623" t="s">
        <v>3330</v>
      </c>
      <c r="J1623" s="2" t="s">
        <v>7451</v>
      </c>
      <c r="K1623" s="1">
        <v>1961</v>
      </c>
      <c r="L1623" t="s">
        <v>7452</v>
      </c>
      <c r="M1623" t="s">
        <v>7453</v>
      </c>
    </row>
    <row r="1624" spans="1:13" x14ac:dyDescent="0.2">
      <c r="A1624">
        <v>1673</v>
      </c>
      <c r="B1624" s="3" t="s">
        <v>627</v>
      </c>
      <c r="C1624" s="3" t="s">
        <v>631</v>
      </c>
      <c r="D1624" t="s">
        <v>632</v>
      </c>
      <c r="F1624" s="1" t="s">
        <v>6691</v>
      </c>
      <c r="G1624" t="s">
        <v>2868</v>
      </c>
      <c r="H1624" t="s">
        <v>2901</v>
      </c>
      <c r="I1624" t="s">
        <v>3393</v>
      </c>
      <c r="J1624" s="2" t="s">
        <v>2914</v>
      </c>
      <c r="K1624" s="1">
        <v>1962</v>
      </c>
      <c r="L1624" t="s">
        <v>3396</v>
      </c>
      <c r="M1624" t="s">
        <v>3397</v>
      </c>
    </row>
    <row r="1625" spans="1:13" x14ac:dyDescent="0.2">
      <c r="A1625">
        <v>223</v>
      </c>
      <c r="B1625" s="3" t="s">
        <v>2629</v>
      </c>
      <c r="C1625" s="3" t="s">
        <v>2514</v>
      </c>
      <c r="D1625" t="s">
        <v>632</v>
      </c>
      <c r="E1625" s="3" t="s">
        <v>2716</v>
      </c>
      <c r="F1625" s="1" t="s">
        <v>6692</v>
      </c>
      <c r="G1625" t="s">
        <v>2868</v>
      </c>
      <c r="H1625" t="s">
        <v>2901</v>
      </c>
      <c r="I1625" t="s">
        <v>4250</v>
      </c>
      <c r="J1625" s="2" t="s">
        <v>2914</v>
      </c>
      <c r="K1625" s="1">
        <v>1962</v>
      </c>
      <c r="L1625" t="s">
        <v>3396</v>
      </c>
      <c r="M1625" t="s">
        <v>3397</v>
      </c>
    </row>
    <row r="1626" spans="1:13" x14ac:dyDescent="0.2">
      <c r="A1626">
        <v>229</v>
      </c>
      <c r="B1626" s="3" t="s">
        <v>2629</v>
      </c>
      <c r="C1626" s="3" t="s">
        <v>904</v>
      </c>
      <c r="D1626" t="s">
        <v>632</v>
      </c>
      <c r="E1626" s="3" t="s">
        <v>2719</v>
      </c>
      <c r="F1626" s="1" t="s">
        <v>6692</v>
      </c>
      <c r="G1626" t="s">
        <v>2868</v>
      </c>
      <c r="H1626" t="s">
        <v>2901</v>
      </c>
      <c r="I1626" t="s">
        <v>4250</v>
      </c>
      <c r="J1626" s="2" t="s">
        <v>2914</v>
      </c>
      <c r="K1626" s="1">
        <v>1962</v>
      </c>
      <c r="L1626" t="s">
        <v>3396</v>
      </c>
      <c r="M1626" t="s">
        <v>3397</v>
      </c>
    </row>
    <row r="1627" spans="1:13" x14ac:dyDescent="0.2">
      <c r="A1627">
        <v>625</v>
      </c>
      <c r="B1627" s="3" t="s">
        <v>335</v>
      </c>
      <c r="C1627" s="3" t="s">
        <v>2227</v>
      </c>
      <c r="D1627" t="s">
        <v>632</v>
      </c>
      <c r="E1627" s="3" t="s">
        <v>2226</v>
      </c>
      <c r="F1627" s="1" t="s">
        <v>6692</v>
      </c>
      <c r="G1627" t="s">
        <v>2868</v>
      </c>
      <c r="H1627" t="s">
        <v>2901</v>
      </c>
      <c r="I1627" t="s">
        <v>2900</v>
      </c>
      <c r="J1627" s="2" t="s">
        <v>2914</v>
      </c>
      <c r="K1627" s="1">
        <v>1962</v>
      </c>
      <c r="L1627" t="s">
        <v>3396</v>
      </c>
      <c r="M1627" t="s">
        <v>3397</v>
      </c>
    </row>
    <row r="1628" spans="1:13" x14ac:dyDescent="0.2">
      <c r="A1628">
        <v>5264</v>
      </c>
      <c r="B1628" s="3" t="s">
        <v>1621</v>
      </c>
      <c r="C1628" s="3" t="s">
        <v>943</v>
      </c>
      <c r="D1628" t="s">
        <v>632</v>
      </c>
      <c r="E1628" s="3" t="s">
        <v>941</v>
      </c>
      <c r="F1628" s="1" t="s">
        <v>6692</v>
      </c>
      <c r="G1628" t="s">
        <v>2868</v>
      </c>
      <c r="H1628" t="s">
        <v>2901</v>
      </c>
      <c r="I1628" t="s">
        <v>3024</v>
      </c>
      <c r="J1628" s="2" t="s">
        <v>2914</v>
      </c>
      <c r="K1628" s="1">
        <v>1962</v>
      </c>
      <c r="L1628" t="s">
        <v>3396</v>
      </c>
      <c r="M1628" t="s">
        <v>3397</v>
      </c>
    </row>
    <row r="1629" spans="1:13" x14ac:dyDescent="0.2">
      <c r="A1629">
        <v>5553</v>
      </c>
      <c r="B1629" s="3" t="s">
        <v>1631</v>
      </c>
      <c r="C1629" s="3" t="s">
        <v>705</v>
      </c>
      <c r="D1629" t="s">
        <v>632</v>
      </c>
      <c r="E1629" s="3" t="s">
        <v>704</v>
      </c>
      <c r="F1629" s="1" t="s">
        <v>6692</v>
      </c>
      <c r="G1629" t="s">
        <v>2868</v>
      </c>
      <c r="H1629" t="s">
        <v>2901</v>
      </c>
      <c r="I1629" t="s">
        <v>2900</v>
      </c>
      <c r="J1629" s="2" t="s">
        <v>2914</v>
      </c>
      <c r="K1629" s="1">
        <v>1962</v>
      </c>
      <c r="L1629" t="s">
        <v>3396</v>
      </c>
      <c r="M1629" t="s">
        <v>3397</v>
      </c>
    </row>
    <row r="1630" spans="1:13" x14ac:dyDescent="0.2">
      <c r="A1630">
        <v>5612</v>
      </c>
      <c r="B1630" s="3" t="s">
        <v>1631</v>
      </c>
      <c r="C1630" s="3" t="s">
        <v>5761</v>
      </c>
      <c r="D1630" t="s">
        <v>632</v>
      </c>
      <c r="E1630" s="3" t="s">
        <v>772</v>
      </c>
      <c r="F1630" s="1" t="s">
        <v>6692</v>
      </c>
      <c r="G1630" t="s">
        <v>2868</v>
      </c>
      <c r="H1630" t="s">
        <v>2901</v>
      </c>
      <c r="I1630" t="s">
        <v>2900</v>
      </c>
      <c r="J1630" s="2" t="s">
        <v>2914</v>
      </c>
      <c r="K1630" s="1">
        <v>1962</v>
      </c>
      <c r="L1630" t="s">
        <v>3396</v>
      </c>
      <c r="M1630" t="s">
        <v>3397</v>
      </c>
    </row>
    <row r="1631" spans="1:13" x14ac:dyDescent="0.2">
      <c r="A1631">
        <v>5753</v>
      </c>
      <c r="B1631" s="3" t="s">
        <v>1631</v>
      </c>
      <c r="C1631" s="3" t="s">
        <v>1697</v>
      </c>
      <c r="D1631" t="s">
        <v>632</v>
      </c>
      <c r="E1631" s="3" t="s">
        <v>1696</v>
      </c>
      <c r="F1631" s="1" t="s">
        <v>6692</v>
      </c>
      <c r="G1631" t="s">
        <v>2868</v>
      </c>
      <c r="H1631" t="s">
        <v>2901</v>
      </c>
      <c r="I1631" t="s">
        <v>2900</v>
      </c>
      <c r="J1631" s="2" t="s">
        <v>2914</v>
      </c>
      <c r="K1631" s="1">
        <v>1962</v>
      </c>
      <c r="L1631" t="s">
        <v>3396</v>
      </c>
      <c r="M1631" t="s">
        <v>3397</v>
      </c>
    </row>
    <row r="1632" spans="1:13" x14ac:dyDescent="0.2">
      <c r="A1632">
        <v>7161</v>
      </c>
      <c r="B1632" s="3" t="s">
        <v>1992</v>
      </c>
      <c r="C1632" s="3" t="s">
        <v>1997</v>
      </c>
      <c r="D1632" t="s">
        <v>1998</v>
      </c>
      <c r="F1632" s="1" t="s">
        <v>6691</v>
      </c>
      <c r="G1632" t="s">
        <v>2868</v>
      </c>
      <c r="H1632" t="s">
        <v>3158</v>
      </c>
      <c r="I1632" t="s">
        <v>4335</v>
      </c>
      <c r="J1632" s="2" t="s">
        <v>4342</v>
      </c>
      <c r="K1632" s="1">
        <v>1962</v>
      </c>
      <c r="L1632" t="s">
        <v>4343</v>
      </c>
      <c r="M1632" t="s">
        <v>4344</v>
      </c>
    </row>
    <row r="1633" spans="1:13" x14ac:dyDescent="0.2">
      <c r="A1633">
        <v>10447</v>
      </c>
      <c r="B1633" s="3" t="s">
        <v>6394</v>
      </c>
      <c r="C1633" s="3" t="s">
        <v>96</v>
      </c>
      <c r="D1633" t="s">
        <v>6395</v>
      </c>
      <c r="E1633" s="3" t="s">
        <v>95</v>
      </c>
      <c r="F1633" s="1" t="s">
        <v>6692</v>
      </c>
      <c r="G1633" t="s">
        <v>2890</v>
      </c>
      <c r="H1633" t="s">
        <v>2932</v>
      </c>
      <c r="I1633" t="s">
        <v>2931</v>
      </c>
      <c r="J1633" s="2" t="s">
        <v>2972</v>
      </c>
      <c r="K1633" s="1">
        <v>1962</v>
      </c>
      <c r="L1633" t="s">
        <v>2973</v>
      </c>
      <c r="M1633" t="s">
        <v>2974</v>
      </c>
    </row>
    <row r="1634" spans="1:13" x14ac:dyDescent="0.2">
      <c r="A1634">
        <v>4946</v>
      </c>
      <c r="B1634" s="3" t="s">
        <v>1541</v>
      </c>
      <c r="C1634" s="3" t="s">
        <v>2561</v>
      </c>
      <c r="D1634" t="s">
        <v>5595</v>
      </c>
      <c r="E1634" s="3" t="s">
        <v>2560</v>
      </c>
      <c r="F1634" s="1" t="s">
        <v>6692</v>
      </c>
      <c r="G1634" t="s">
        <v>2868</v>
      </c>
      <c r="H1634" t="s">
        <v>2867</v>
      </c>
      <c r="I1634" t="s">
        <v>4027</v>
      </c>
      <c r="J1634" s="2" t="s">
        <v>4780</v>
      </c>
      <c r="K1634" s="1">
        <v>1962</v>
      </c>
      <c r="L1634" t="s">
        <v>4781</v>
      </c>
      <c r="M1634" t="s">
        <v>4782</v>
      </c>
    </row>
    <row r="1635" spans="1:13" x14ac:dyDescent="0.2">
      <c r="A1635">
        <v>13814</v>
      </c>
      <c r="B1635" s="3" t="s">
        <v>518</v>
      </c>
      <c r="C1635" s="3" t="s">
        <v>622</v>
      </c>
      <c r="D1635" t="s">
        <v>1081</v>
      </c>
      <c r="F1635" s="1" t="s">
        <v>6691</v>
      </c>
      <c r="G1635" t="s">
        <v>2890</v>
      </c>
      <c r="H1635" t="s">
        <v>2932</v>
      </c>
      <c r="I1635" t="s">
        <v>3043</v>
      </c>
      <c r="J1635" s="2" t="s">
        <v>3387</v>
      </c>
      <c r="K1635" s="1">
        <v>1962</v>
      </c>
      <c r="L1635" t="s">
        <v>3710</v>
      </c>
      <c r="M1635" t="s">
        <v>3711</v>
      </c>
    </row>
    <row r="1636" spans="1:13" x14ac:dyDescent="0.2">
      <c r="A1636">
        <v>1777</v>
      </c>
      <c r="B1636" s="3" t="s">
        <v>654</v>
      </c>
      <c r="C1636" s="3" t="s">
        <v>2840</v>
      </c>
      <c r="D1636" t="s">
        <v>1081</v>
      </c>
      <c r="E1636" s="3" t="s">
        <v>2539</v>
      </c>
      <c r="F1636" s="1" t="s">
        <v>6692</v>
      </c>
      <c r="G1636" t="s">
        <v>2868</v>
      </c>
      <c r="H1636" t="s">
        <v>2867</v>
      </c>
      <c r="I1636" t="s">
        <v>3407</v>
      </c>
      <c r="J1636" s="2" t="s">
        <v>3387</v>
      </c>
      <c r="K1636" s="1">
        <v>1962</v>
      </c>
      <c r="L1636" t="s">
        <v>3710</v>
      </c>
      <c r="M1636" t="s">
        <v>3711</v>
      </c>
    </row>
    <row r="1637" spans="1:13" x14ac:dyDescent="0.2">
      <c r="A1637">
        <v>2857</v>
      </c>
      <c r="B1637" s="3" t="s">
        <v>1077</v>
      </c>
      <c r="C1637" s="3" t="s">
        <v>5452</v>
      </c>
      <c r="D1637" t="s">
        <v>1081</v>
      </c>
      <c r="E1637" s="3" t="s">
        <v>1079</v>
      </c>
      <c r="F1637" s="1" t="s">
        <v>6692</v>
      </c>
      <c r="G1637" t="s">
        <v>2862</v>
      </c>
      <c r="H1637" t="s">
        <v>3371</v>
      </c>
      <c r="I1637" t="s">
        <v>3679</v>
      </c>
      <c r="J1637" s="2" t="s">
        <v>3387</v>
      </c>
      <c r="K1637" s="1">
        <v>1962</v>
      </c>
      <c r="L1637" t="s">
        <v>3710</v>
      </c>
      <c r="M1637" t="s">
        <v>3711</v>
      </c>
    </row>
    <row r="1638" spans="1:13" x14ac:dyDescent="0.2">
      <c r="A1638">
        <v>3745</v>
      </c>
      <c r="B1638" s="3" t="s">
        <v>1235</v>
      </c>
      <c r="C1638" s="3" t="s">
        <v>5503</v>
      </c>
      <c r="D1638" t="s">
        <v>1081</v>
      </c>
      <c r="E1638" s="3" t="s">
        <v>1245</v>
      </c>
      <c r="F1638" s="1" t="s">
        <v>6692</v>
      </c>
      <c r="G1638" t="s">
        <v>2868</v>
      </c>
      <c r="H1638" t="s">
        <v>2867</v>
      </c>
      <c r="I1638" t="s">
        <v>3819</v>
      </c>
      <c r="J1638" s="2" t="s">
        <v>3387</v>
      </c>
      <c r="K1638" s="1">
        <v>1962</v>
      </c>
      <c r="L1638" t="s">
        <v>3710</v>
      </c>
      <c r="M1638" t="s">
        <v>3711</v>
      </c>
    </row>
    <row r="1639" spans="1:13" x14ac:dyDescent="0.2">
      <c r="A1639">
        <v>7998</v>
      </c>
      <c r="B1639" s="3" t="s">
        <v>16</v>
      </c>
      <c r="C1639" s="3" t="s">
        <v>1464</v>
      </c>
      <c r="D1639" t="s">
        <v>1081</v>
      </c>
      <c r="E1639" s="3" t="s">
        <v>24</v>
      </c>
      <c r="F1639" s="1" t="s">
        <v>6692</v>
      </c>
      <c r="G1639" t="s">
        <v>2868</v>
      </c>
      <c r="H1639" t="s">
        <v>2867</v>
      </c>
      <c r="I1639" t="s">
        <v>2878</v>
      </c>
      <c r="J1639" s="2" t="s">
        <v>3387</v>
      </c>
      <c r="K1639" s="1">
        <v>1962</v>
      </c>
      <c r="L1639" t="s">
        <v>3710</v>
      </c>
      <c r="M1639" t="s">
        <v>3711</v>
      </c>
    </row>
    <row r="1640" spans="1:13" x14ac:dyDescent="0.2">
      <c r="A1640">
        <v>14573</v>
      </c>
      <c r="B1640" s="3" t="s">
        <v>470</v>
      </c>
      <c r="C1640" s="3" t="s">
        <v>6631</v>
      </c>
      <c r="D1640" t="s">
        <v>1081</v>
      </c>
      <c r="E1640" s="3" t="s">
        <v>469</v>
      </c>
      <c r="F1640" s="1" t="s">
        <v>6692</v>
      </c>
      <c r="G1640" t="s">
        <v>2862</v>
      </c>
      <c r="H1640" t="s">
        <v>2861</v>
      </c>
      <c r="I1640" t="s">
        <v>3264</v>
      </c>
      <c r="J1640" s="2" t="s">
        <v>3387</v>
      </c>
      <c r="K1640" s="1">
        <v>1962</v>
      </c>
      <c r="L1640" t="s">
        <v>3710</v>
      </c>
      <c r="M1640" t="s">
        <v>3711</v>
      </c>
    </row>
    <row r="1641" spans="1:13" x14ac:dyDescent="0.2">
      <c r="A1641">
        <v>1969</v>
      </c>
      <c r="B1641" s="3" t="s">
        <v>688</v>
      </c>
      <c r="C1641" s="3" t="s">
        <v>5332</v>
      </c>
      <c r="D1641" t="s">
        <v>5333</v>
      </c>
      <c r="E1641" s="3" t="s">
        <v>696</v>
      </c>
      <c r="F1641" s="1" t="s">
        <v>6692</v>
      </c>
      <c r="G1641" t="s">
        <v>2868</v>
      </c>
      <c r="H1641" t="s">
        <v>3158</v>
      </c>
      <c r="I1641" t="s">
        <v>3157</v>
      </c>
      <c r="J1641" s="2" t="s">
        <v>4783</v>
      </c>
      <c r="K1641" s="1">
        <v>1963</v>
      </c>
      <c r="L1641" t="s">
        <v>7454</v>
      </c>
      <c r="M1641" t="s">
        <v>7455</v>
      </c>
    </row>
    <row r="1642" spans="1:13" x14ac:dyDescent="0.2">
      <c r="A1642">
        <v>5222</v>
      </c>
      <c r="B1642" s="3" t="s">
        <v>1615</v>
      </c>
      <c r="C1642" s="3" t="s">
        <v>28</v>
      </c>
      <c r="D1642" t="s">
        <v>5631</v>
      </c>
      <c r="E1642" s="3" t="s">
        <v>1614</v>
      </c>
      <c r="F1642" s="1" t="s">
        <v>6692</v>
      </c>
      <c r="G1642" t="s">
        <v>2890</v>
      </c>
      <c r="H1642" t="s">
        <v>2889</v>
      </c>
      <c r="I1642" t="s">
        <v>4098</v>
      </c>
      <c r="J1642" s="2" t="s">
        <v>3457</v>
      </c>
      <c r="K1642" s="1">
        <v>1963</v>
      </c>
      <c r="L1642" t="s">
        <v>7456</v>
      </c>
      <c r="M1642" t="s">
        <v>7457</v>
      </c>
    </row>
    <row r="1643" spans="1:13" x14ac:dyDescent="0.2">
      <c r="A1643">
        <v>4937</v>
      </c>
      <c r="B1643" s="3" t="s">
        <v>1541</v>
      </c>
      <c r="C1643" s="3" t="s">
        <v>1799</v>
      </c>
      <c r="D1643" t="s">
        <v>5590</v>
      </c>
      <c r="E1643" s="3" t="s">
        <v>1562</v>
      </c>
      <c r="F1643" s="1" t="s">
        <v>6692</v>
      </c>
      <c r="G1643" t="s">
        <v>2868</v>
      </c>
      <c r="H1643" t="s">
        <v>2867</v>
      </c>
      <c r="I1643" t="s">
        <v>4027</v>
      </c>
      <c r="J1643" s="2" t="s">
        <v>4069</v>
      </c>
      <c r="K1643" s="1">
        <v>1963</v>
      </c>
      <c r="L1643" t="s">
        <v>7458</v>
      </c>
      <c r="M1643" t="s">
        <v>7459</v>
      </c>
    </row>
    <row r="1644" spans="1:13" x14ac:dyDescent="0.2">
      <c r="A1644">
        <v>4962</v>
      </c>
      <c r="B1644" s="3" t="s">
        <v>1541</v>
      </c>
      <c r="C1644" s="3" t="s">
        <v>5601</v>
      </c>
      <c r="D1644" t="s">
        <v>5590</v>
      </c>
      <c r="E1644" s="3" t="s">
        <v>1562</v>
      </c>
      <c r="F1644" s="1" t="s">
        <v>6692</v>
      </c>
      <c r="G1644" t="s">
        <v>2868</v>
      </c>
      <c r="H1644" t="s">
        <v>2867</v>
      </c>
      <c r="I1644" t="s">
        <v>4027</v>
      </c>
      <c r="J1644" s="2" t="s">
        <v>4069</v>
      </c>
      <c r="K1644" s="1">
        <v>1963</v>
      </c>
      <c r="L1644" t="s">
        <v>7460</v>
      </c>
      <c r="M1644" t="s">
        <v>7461</v>
      </c>
    </row>
    <row r="1645" spans="1:13" x14ac:dyDescent="0.2">
      <c r="A1645">
        <v>4945</v>
      </c>
      <c r="B1645" s="3" t="s">
        <v>1541</v>
      </c>
      <c r="C1645" s="3" t="s">
        <v>1549</v>
      </c>
      <c r="D1645" t="s">
        <v>1550</v>
      </c>
      <c r="F1645" s="1" t="s">
        <v>6691</v>
      </c>
      <c r="G1645" t="s">
        <v>2868</v>
      </c>
      <c r="H1645" t="s">
        <v>2867</v>
      </c>
      <c r="I1645" t="s">
        <v>4027</v>
      </c>
      <c r="J1645" s="2" t="s">
        <v>4055</v>
      </c>
      <c r="K1645" s="1">
        <v>1963</v>
      </c>
      <c r="L1645" t="s">
        <v>4056</v>
      </c>
      <c r="M1645" t="s">
        <v>4057</v>
      </c>
    </row>
    <row r="1646" spans="1:13" x14ac:dyDescent="0.2">
      <c r="A1646">
        <v>4952</v>
      </c>
      <c r="B1646" s="3" t="s">
        <v>1541</v>
      </c>
      <c r="C1646" s="3" t="s">
        <v>5597</v>
      </c>
      <c r="D1646" t="s">
        <v>5598</v>
      </c>
      <c r="E1646" s="3" t="s">
        <v>1562</v>
      </c>
      <c r="F1646" s="1" t="s">
        <v>6692</v>
      </c>
      <c r="G1646" t="s">
        <v>2868</v>
      </c>
      <c r="H1646" t="s">
        <v>2867</v>
      </c>
      <c r="I1646" t="s">
        <v>4027</v>
      </c>
      <c r="J1646" s="2" t="s">
        <v>7462</v>
      </c>
      <c r="K1646" s="1">
        <v>1963</v>
      </c>
      <c r="L1646" t="s">
        <v>7463</v>
      </c>
      <c r="M1646" t="s">
        <v>7464</v>
      </c>
    </row>
    <row r="1647" spans="1:13" x14ac:dyDescent="0.2">
      <c r="A1647">
        <v>10558</v>
      </c>
      <c r="B1647" s="3" t="s">
        <v>6462</v>
      </c>
      <c r="C1647" s="3" t="s">
        <v>1484</v>
      </c>
      <c r="D1647" t="s">
        <v>1965</v>
      </c>
      <c r="E1647" s="3" t="s">
        <v>1483</v>
      </c>
      <c r="F1647" s="1" t="s">
        <v>6692</v>
      </c>
      <c r="G1647" t="s">
        <v>2890</v>
      </c>
      <c r="H1647" t="s">
        <v>2932</v>
      </c>
      <c r="I1647" t="s">
        <v>3334</v>
      </c>
      <c r="J1647" s="2" t="s">
        <v>4017</v>
      </c>
      <c r="K1647" s="1">
        <v>1963</v>
      </c>
      <c r="L1647" t="s">
        <v>4018</v>
      </c>
      <c r="M1647" t="s">
        <v>4019</v>
      </c>
    </row>
    <row r="1648" spans="1:13" x14ac:dyDescent="0.2">
      <c r="A1648">
        <v>7213</v>
      </c>
      <c r="B1648" s="3" t="s">
        <v>1992</v>
      </c>
      <c r="C1648" s="3" t="s">
        <v>6084</v>
      </c>
      <c r="D1648" t="s">
        <v>6085</v>
      </c>
      <c r="E1648" s="3" t="s">
        <v>2620</v>
      </c>
      <c r="F1648" s="1" t="s">
        <v>6692</v>
      </c>
      <c r="G1648" t="s">
        <v>2868</v>
      </c>
      <c r="H1648" t="s">
        <v>3158</v>
      </c>
      <c r="I1648" t="s">
        <v>4335</v>
      </c>
      <c r="J1648" s="2" t="s">
        <v>3877</v>
      </c>
      <c r="K1648" s="1">
        <v>1963</v>
      </c>
      <c r="L1648" t="s">
        <v>7465</v>
      </c>
      <c r="M1648" t="s">
        <v>7466</v>
      </c>
    </row>
    <row r="1649" spans="1:13" x14ac:dyDescent="0.2">
      <c r="A1649">
        <v>3797</v>
      </c>
      <c r="B1649" s="3" t="s">
        <v>1255</v>
      </c>
      <c r="C1649" s="3" t="s">
        <v>1275</v>
      </c>
      <c r="D1649" t="s">
        <v>1276</v>
      </c>
      <c r="F1649" s="1" t="s">
        <v>6691</v>
      </c>
      <c r="G1649" t="s">
        <v>2890</v>
      </c>
      <c r="H1649" t="s">
        <v>2932</v>
      </c>
      <c r="I1649" t="s">
        <v>3564</v>
      </c>
      <c r="J1649" s="2" t="s">
        <v>3845</v>
      </c>
      <c r="K1649" s="1">
        <v>1963</v>
      </c>
      <c r="L1649" t="s">
        <v>3846</v>
      </c>
      <c r="M1649" t="s">
        <v>3847</v>
      </c>
    </row>
    <row r="1650" spans="1:13" x14ac:dyDescent="0.2">
      <c r="A1650">
        <v>3937</v>
      </c>
      <c r="B1650" s="3" t="s">
        <v>1310</v>
      </c>
      <c r="C1650" s="3" t="s">
        <v>904</v>
      </c>
      <c r="D1650" t="s">
        <v>1323</v>
      </c>
      <c r="F1650" s="1" t="s">
        <v>6691</v>
      </c>
      <c r="G1650" t="s">
        <v>2868</v>
      </c>
      <c r="H1650" t="s">
        <v>2867</v>
      </c>
      <c r="I1650" t="s">
        <v>2878</v>
      </c>
      <c r="J1650" s="2" t="s">
        <v>3886</v>
      </c>
      <c r="K1650" s="1">
        <v>1964</v>
      </c>
      <c r="L1650" t="s">
        <v>3887</v>
      </c>
      <c r="M1650" t="s">
        <v>3888</v>
      </c>
    </row>
    <row r="1651" spans="1:13" x14ac:dyDescent="0.2">
      <c r="A1651">
        <v>5565</v>
      </c>
      <c r="B1651" s="3" t="s">
        <v>1631</v>
      </c>
      <c r="C1651" s="3" t="s">
        <v>1817</v>
      </c>
      <c r="D1651" t="s">
        <v>5729</v>
      </c>
      <c r="E1651" s="3" t="s">
        <v>2702</v>
      </c>
      <c r="F1651" s="1" t="s">
        <v>6692</v>
      </c>
      <c r="G1651" t="s">
        <v>2868</v>
      </c>
      <c r="H1651" t="s">
        <v>2901</v>
      </c>
      <c r="I1651" t="s">
        <v>2900</v>
      </c>
      <c r="J1651" s="2" t="s">
        <v>2914</v>
      </c>
      <c r="K1651" s="1">
        <v>1964</v>
      </c>
      <c r="L1651" t="s">
        <v>4878</v>
      </c>
      <c r="M1651" t="s">
        <v>4879</v>
      </c>
    </row>
    <row r="1652" spans="1:13" x14ac:dyDescent="0.2">
      <c r="A1652">
        <v>4968</v>
      </c>
      <c r="B1652" s="3" t="s">
        <v>1541</v>
      </c>
      <c r="C1652" s="3" t="s">
        <v>1568</v>
      </c>
      <c r="D1652" t="s">
        <v>1569</v>
      </c>
      <c r="F1652" s="1" t="s">
        <v>6691</v>
      </c>
      <c r="G1652" t="s">
        <v>2868</v>
      </c>
      <c r="H1652" t="s">
        <v>2867</v>
      </c>
      <c r="I1652" t="s">
        <v>4027</v>
      </c>
      <c r="J1652" s="2" t="s">
        <v>4069</v>
      </c>
      <c r="K1652" s="1">
        <v>1964</v>
      </c>
      <c r="L1652" t="s">
        <v>4070</v>
      </c>
      <c r="M1652" t="s">
        <v>4071</v>
      </c>
    </row>
    <row r="1653" spans="1:13" x14ac:dyDescent="0.2">
      <c r="A1653">
        <v>3205</v>
      </c>
      <c r="B1653" s="3" t="s">
        <v>1160</v>
      </c>
      <c r="C1653" s="3" t="s">
        <v>1162</v>
      </c>
      <c r="D1653" t="s">
        <v>1163</v>
      </c>
      <c r="F1653" s="1" t="s">
        <v>6691</v>
      </c>
      <c r="G1653" t="s">
        <v>2862</v>
      </c>
      <c r="H1653" t="s">
        <v>2861</v>
      </c>
      <c r="I1653" t="s">
        <v>3406</v>
      </c>
      <c r="J1653" s="2" t="s">
        <v>3774</v>
      </c>
      <c r="K1653" s="1">
        <v>1964</v>
      </c>
      <c r="L1653" t="s">
        <v>3775</v>
      </c>
      <c r="M1653" t="s">
        <v>3776</v>
      </c>
    </row>
    <row r="1654" spans="1:13" x14ac:dyDescent="0.2">
      <c r="A1654">
        <v>15162</v>
      </c>
      <c r="B1654" s="3" t="s">
        <v>6642</v>
      </c>
      <c r="C1654" s="3" t="s">
        <v>6643</v>
      </c>
      <c r="D1654" t="s">
        <v>6644</v>
      </c>
      <c r="E1654" s="3" t="s">
        <v>1008</v>
      </c>
      <c r="F1654" s="1" t="s">
        <v>6692</v>
      </c>
      <c r="G1654" t="s">
        <v>2890</v>
      </c>
      <c r="H1654" t="s">
        <v>2932</v>
      </c>
      <c r="I1654" t="s">
        <v>3334</v>
      </c>
      <c r="J1654" s="2" t="s">
        <v>7467</v>
      </c>
      <c r="K1654" s="1">
        <v>1964</v>
      </c>
      <c r="L1654" t="s">
        <v>7468</v>
      </c>
      <c r="M1654" t="s">
        <v>7469</v>
      </c>
    </row>
    <row r="1655" spans="1:13" x14ac:dyDescent="0.2">
      <c r="A1655">
        <v>1678</v>
      </c>
      <c r="B1655" s="3" t="s">
        <v>627</v>
      </c>
      <c r="C1655" s="3" t="s">
        <v>5298</v>
      </c>
      <c r="D1655" t="s">
        <v>5299</v>
      </c>
      <c r="E1655" s="3" t="s">
        <v>636</v>
      </c>
      <c r="F1655" s="1" t="s">
        <v>6692</v>
      </c>
      <c r="G1655" t="s">
        <v>2868</v>
      </c>
      <c r="H1655" t="s">
        <v>2901</v>
      </c>
      <c r="I1655" t="s">
        <v>3393</v>
      </c>
      <c r="J1655" s="2" t="s">
        <v>3486</v>
      </c>
      <c r="K1655" s="1">
        <v>1964</v>
      </c>
      <c r="L1655" t="s">
        <v>3487</v>
      </c>
      <c r="M1655" t="s">
        <v>3488</v>
      </c>
    </row>
    <row r="1656" spans="1:13" x14ac:dyDescent="0.2">
      <c r="A1656">
        <v>5750</v>
      </c>
      <c r="B1656" s="3" t="s">
        <v>1631</v>
      </c>
      <c r="C1656" s="3" t="s">
        <v>5819</v>
      </c>
      <c r="D1656" t="s">
        <v>5299</v>
      </c>
      <c r="E1656" s="3" t="s">
        <v>764</v>
      </c>
      <c r="F1656" s="1" t="s">
        <v>6692</v>
      </c>
      <c r="G1656" t="s">
        <v>2868</v>
      </c>
      <c r="H1656" t="s">
        <v>2901</v>
      </c>
      <c r="I1656" t="s">
        <v>2900</v>
      </c>
      <c r="J1656" s="2" t="s">
        <v>3486</v>
      </c>
      <c r="K1656" s="1">
        <v>1964</v>
      </c>
      <c r="L1656" t="s">
        <v>3487</v>
      </c>
      <c r="M1656" t="s">
        <v>3488</v>
      </c>
    </row>
    <row r="1657" spans="1:13" x14ac:dyDescent="0.2">
      <c r="A1657">
        <v>6115</v>
      </c>
      <c r="B1657" s="3" t="s">
        <v>1769</v>
      </c>
      <c r="C1657" s="3" t="s">
        <v>1777</v>
      </c>
      <c r="D1657" t="s">
        <v>1778</v>
      </c>
      <c r="F1657" s="1" t="s">
        <v>6691</v>
      </c>
      <c r="G1657" t="s">
        <v>2890</v>
      </c>
      <c r="H1657" t="s">
        <v>2932</v>
      </c>
      <c r="I1657" t="s">
        <v>3212</v>
      </c>
      <c r="J1657" s="2" t="s">
        <v>4203</v>
      </c>
      <c r="K1657" s="1">
        <v>1964</v>
      </c>
      <c r="L1657" t="s">
        <v>4204</v>
      </c>
      <c r="M1657" t="s">
        <v>4205</v>
      </c>
    </row>
    <row r="1658" spans="1:13" x14ac:dyDescent="0.2">
      <c r="A1658">
        <v>7921</v>
      </c>
      <c r="B1658" s="3" t="s">
        <v>6176</v>
      </c>
      <c r="C1658" s="3" t="s">
        <v>1777</v>
      </c>
      <c r="D1658" t="s">
        <v>1778</v>
      </c>
      <c r="E1658" s="3" t="s">
        <v>1776</v>
      </c>
      <c r="F1658" s="1" t="s">
        <v>6692</v>
      </c>
      <c r="G1658" t="s">
        <v>2890</v>
      </c>
      <c r="H1658" t="s">
        <v>2932</v>
      </c>
      <c r="I1658" t="s">
        <v>3212</v>
      </c>
      <c r="J1658" s="2" t="s">
        <v>4203</v>
      </c>
      <c r="K1658" s="1">
        <v>1964</v>
      </c>
      <c r="L1658" t="s">
        <v>4204</v>
      </c>
      <c r="M1658" t="s">
        <v>4205</v>
      </c>
    </row>
    <row r="1659" spans="1:13" x14ac:dyDescent="0.2">
      <c r="A1659">
        <v>2346</v>
      </c>
      <c r="B1659" s="3" t="s">
        <v>5376</v>
      </c>
      <c r="C1659" s="3" t="s">
        <v>5377</v>
      </c>
      <c r="D1659" t="s">
        <v>5378</v>
      </c>
      <c r="E1659" s="3" t="s">
        <v>393</v>
      </c>
      <c r="F1659" s="1" t="s">
        <v>6692</v>
      </c>
      <c r="G1659" t="s">
        <v>2890</v>
      </c>
      <c r="H1659" t="s">
        <v>2932</v>
      </c>
      <c r="I1659" t="s">
        <v>3212</v>
      </c>
      <c r="J1659" s="2" t="s">
        <v>3050</v>
      </c>
      <c r="K1659" s="1">
        <v>1964</v>
      </c>
      <c r="L1659" t="s">
        <v>7470</v>
      </c>
      <c r="M1659" t="s">
        <v>7471</v>
      </c>
    </row>
    <row r="1660" spans="1:13" x14ac:dyDescent="0.2">
      <c r="A1660">
        <v>5527</v>
      </c>
      <c r="B1660" s="3" t="s">
        <v>1631</v>
      </c>
      <c r="C1660" s="3" t="s">
        <v>2700</v>
      </c>
      <c r="D1660" t="s">
        <v>5711</v>
      </c>
      <c r="E1660" s="3" t="s">
        <v>2699</v>
      </c>
      <c r="F1660" s="1" t="s">
        <v>6692</v>
      </c>
      <c r="G1660" t="s">
        <v>2868</v>
      </c>
      <c r="H1660" t="s">
        <v>2901</v>
      </c>
      <c r="I1660" t="s">
        <v>2900</v>
      </c>
      <c r="J1660" s="2" t="s">
        <v>2914</v>
      </c>
      <c r="K1660" s="1">
        <v>1965</v>
      </c>
      <c r="L1660" t="s">
        <v>4876</v>
      </c>
      <c r="M1660" t="s">
        <v>4877</v>
      </c>
    </row>
    <row r="1661" spans="1:13" x14ac:dyDescent="0.2">
      <c r="A1661">
        <v>224</v>
      </c>
      <c r="B1661" s="3" t="s">
        <v>2629</v>
      </c>
      <c r="C1661" s="3" t="s">
        <v>400</v>
      </c>
      <c r="D1661" t="s">
        <v>5054</v>
      </c>
      <c r="E1661" s="3" t="s">
        <v>2144</v>
      </c>
      <c r="F1661" s="1" t="s">
        <v>6692</v>
      </c>
      <c r="G1661" t="s">
        <v>2868</v>
      </c>
      <c r="H1661" t="s">
        <v>2901</v>
      </c>
      <c r="I1661" t="s">
        <v>4250</v>
      </c>
      <c r="J1661" s="2" t="s">
        <v>3309</v>
      </c>
      <c r="K1661" s="1">
        <v>1965</v>
      </c>
      <c r="L1661" t="s">
        <v>4437</v>
      </c>
      <c r="M1661" t="s">
        <v>4438</v>
      </c>
    </row>
    <row r="1662" spans="1:13" x14ac:dyDescent="0.2">
      <c r="A1662">
        <v>6617</v>
      </c>
      <c r="B1662" s="3" t="s">
        <v>1882</v>
      </c>
      <c r="C1662" s="3" t="s">
        <v>2142</v>
      </c>
      <c r="D1662" t="s">
        <v>5054</v>
      </c>
      <c r="E1662" s="3" t="s">
        <v>2140</v>
      </c>
      <c r="F1662" s="1" t="s">
        <v>6692</v>
      </c>
      <c r="G1662" t="s">
        <v>2868</v>
      </c>
      <c r="H1662" t="s">
        <v>2901</v>
      </c>
      <c r="I1662" t="s">
        <v>4250</v>
      </c>
      <c r="J1662" s="2" t="s">
        <v>3309</v>
      </c>
      <c r="K1662" s="1">
        <v>1965</v>
      </c>
      <c r="L1662" t="s">
        <v>4435</v>
      </c>
      <c r="M1662" t="s">
        <v>4436</v>
      </c>
    </row>
    <row r="1663" spans="1:13" x14ac:dyDescent="0.2">
      <c r="A1663">
        <v>5640</v>
      </c>
      <c r="B1663" s="3" t="s">
        <v>1631</v>
      </c>
      <c r="C1663" s="3" t="s">
        <v>1638</v>
      </c>
      <c r="D1663" t="s">
        <v>1639</v>
      </c>
      <c r="F1663" s="1" t="s">
        <v>6691</v>
      </c>
      <c r="G1663" t="s">
        <v>2868</v>
      </c>
      <c r="H1663" t="s">
        <v>2901</v>
      </c>
      <c r="I1663" t="s">
        <v>2900</v>
      </c>
      <c r="J1663" s="2" t="s">
        <v>2905</v>
      </c>
      <c r="K1663" s="1">
        <v>1965</v>
      </c>
      <c r="L1663" t="s">
        <v>4118</v>
      </c>
      <c r="M1663" t="s">
        <v>4119</v>
      </c>
    </row>
    <row r="1664" spans="1:13" x14ac:dyDescent="0.2">
      <c r="A1664">
        <v>6583</v>
      </c>
      <c r="B1664" s="3" t="s">
        <v>1866</v>
      </c>
      <c r="C1664" s="3" t="s">
        <v>2113</v>
      </c>
      <c r="D1664" t="s">
        <v>5955</v>
      </c>
      <c r="E1664" s="3" t="s">
        <v>1871</v>
      </c>
      <c r="F1664" s="1" t="s">
        <v>6692</v>
      </c>
      <c r="G1664" t="s">
        <v>2890</v>
      </c>
      <c r="H1664" t="s">
        <v>2932</v>
      </c>
      <c r="I1664" t="s">
        <v>3555</v>
      </c>
      <c r="J1664" s="2" t="s">
        <v>7472</v>
      </c>
      <c r="K1664" s="1">
        <v>1965</v>
      </c>
      <c r="L1664" t="s">
        <v>7473</v>
      </c>
      <c r="M1664" t="s">
        <v>7474</v>
      </c>
    </row>
    <row r="1665" spans="1:13" x14ac:dyDescent="0.2">
      <c r="A1665">
        <v>1272</v>
      </c>
      <c r="B1665" s="3" t="s">
        <v>494</v>
      </c>
      <c r="C1665" s="3" t="s">
        <v>502</v>
      </c>
      <c r="D1665" t="s">
        <v>503</v>
      </c>
      <c r="F1665" s="1" t="s">
        <v>6691</v>
      </c>
      <c r="G1665" t="s">
        <v>2862</v>
      </c>
      <c r="H1665" t="s">
        <v>2861</v>
      </c>
      <c r="I1665" t="s">
        <v>2860</v>
      </c>
      <c r="J1665" s="2" t="s">
        <v>3289</v>
      </c>
      <c r="K1665" s="1">
        <v>1966</v>
      </c>
      <c r="L1665" t="s">
        <v>3290</v>
      </c>
      <c r="M1665" t="s">
        <v>3291</v>
      </c>
    </row>
    <row r="1666" spans="1:13" x14ac:dyDescent="0.2">
      <c r="A1666">
        <v>4030</v>
      </c>
      <c r="B1666" s="3" t="s">
        <v>1330</v>
      </c>
      <c r="C1666" s="3" t="s">
        <v>1338</v>
      </c>
      <c r="D1666" t="s">
        <v>1339</v>
      </c>
      <c r="F1666" s="1" t="s">
        <v>6691</v>
      </c>
      <c r="G1666" t="s">
        <v>2868</v>
      </c>
      <c r="H1666" t="s">
        <v>3158</v>
      </c>
      <c r="I1666" t="s">
        <v>3157</v>
      </c>
      <c r="J1666" s="2" t="s">
        <v>3901</v>
      </c>
      <c r="K1666" s="1">
        <v>1966</v>
      </c>
      <c r="L1666" t="s">
        <v>3902</v>
      </c>
      <c r="M1666" t="s">
        <v>3903</v>
      </c>
    </row>
    <row r="1667" spans="1:13" x14ac:dyDescent="0.2">
      <c r="A1667">
        <v>4051</v>
      </c>
      <c r="B1667" s="3" t="s">
        <v>1330</v>
      </c>
      <c r="C1667" s="3" t="s">
        <v>1352</v>
      </c>
      <c r="D1667" t="s">
        <v>1339</v>
      </c>
      <c r="F1667" s="1" t="s">
        <v>6691</v>
      </c>
      <c r="G1667" t="s">
        <v>2868</v>
      </c>
      <c r="H1667" t="s">
        <v>3158</v>
      </c>
      <c r="I1667" t="s">
        <v>3157</v>
      </c>
      <c r="J1667" s="2" t="s">
        <v>3901</v>
      </c>
      <c r="K1667" s="1">
        <v>1966</v>
      </c>
      <c r="L1667" t="s">
        <v>3902</v>
      </c>
      <c r="M1667" t="s">
        <v>3903</v>
      </c>
    </row>
    <row r="1668" spans="1:13" x14ac:dyDescent="0.2">
      <c r="A1668">
        <v>11060</v>
      </c>
      <c r="B1668" s="3" t="s">
        <v>6462</v>
      </c>
      <c r="C1668" s="3" t="s">
        <v>2805</v>
      </c>
      <c r="D1668" t="s">
        <v>1339</v>
      </c>
      <c r="E1668" s="3" t="s">
        <v>2804</v>
      </c>
      <c r="F1668" s="1" t="s">
        <v>6692</v>
      </c>
      <c r="G1668" t="s">
        <v>2890</v>
      </c>
      <c r="H1668" t="s">
        <v>2932</v>
      </c>
      <c r="I1668" t="s">
        <v>3334</v>
      </c>
      <c r="J1668" s="2" t="s">
        <v>3901</v>
      </c>
      <c r="K1668" s="1">
        <v>1966</v>
      </c>
      <c r="L1668" t="s">
        <v>4977</v>
      </c>
      <c r="M1668" t="s">
        <v>4978</v>
      </c>
    </row>
    <row r="1669" spans="1:13" x14ac:dyDescent="0.2">
      <c r="A1669">
        <v>4101</v>
      </c>
      <c r="B1669" s="3" t="s">
        <v>1376</v>
      </c>
      <c r="C1669" s="3" t="s">
        <v>1377</v>
      </c>
      <c r="D1669" t="s">
        <v>1378</v>
      </c>
      <c r="F1669" s="1" t="s">
        <v>6691</v>
      </c>
      <c r="G1669" t="s">
        <v>5040</v>
      </c>
      <c r="H1669" t="s">
        <v>3202</v>
      </c>
      <c r="I1669" t="s">
        <v>3648</v>
      </c>
      <c r="J1669" s="2" t="s">
        <v>3929</v>
      </c>
      <c r="K1669" s="1">
        <v>1966</v>
      </c>
      <c r="L1669" t="s">
        <v>3930</v>
      </c>
      <c r="M1669" t="s">
        <v>3931</v>
      </c>
    </row>
    <row r="1670" spans="1:13" x14ac:dyDescent="0.2">
      <c r="A1670">
        <v>330</v>
      </c>
      <c r="B1670" s="3" t="s">
        <v>65</v>
      </c>
      <c r="C1670" s="3" t="s">
        <v>1641</v>
      </c>
      <c r="D1670" t="s">
        <v>5068</v>
      </c>
      <c r="E1670" s="3" t="s">
        <v>102</v>
      </c>
      <c r="F1670" s="1" t="s">
        <v>6692</v>
      </c>
      <c r="G1670" t="s">
        <v>2890</v>
      </c>
      <c r="H1670" t="s">
        <v>2932</v>
      </c>
      <c r="I1670" t="s">
        <v>2931</v>
      </c>
      <c r="J1670" s="2" t="s">
        <v>7475</v>
      </c>
      <c r="K1670" s="1">
        <v>1966</v>
      </c>
      <c r="L1670" t="s">
        <v>7476</v>
      </c>
      <c r="M1670" t="s">
        <v>7477</v>
      </c>
    </row>
    <row r="1671" spans="1:13" x14ac:dyDescent="0.2">
      <c r="A1671">
        <v>1303</v>
      </c>
      <c r="B1671" s="3" t="s">
        <v>518</v>
      </c>
      <c r="C1671" s="3" t="s">
        <v>524</v>
      </c>
      <c r="D1671" t="s">
        <v>525</v>
      </c>
      <c r="F1671" s="1" t="s">
        <v>6691</v>
      </c>
      <c r="G1671" t="s">
        <v>2890</v>
      </c>
      <c r="H1671" t="s">
        <v>2932</v>
      </c>
      <c r="I1671" t="s">
        <v>3043</v>
      </c>
      <c r="J1671" s="2" t="s">
        <v>3309</v>
      </c>
      <c r="K1671" s="1">
        <v>1966</v>
      </c>
      <c r="L1671" t="s">
        <v>3310</v>
      </c>
      <c r="M1671" t="s">
        <v>3311</v>
      </c>
    </row>
    <row r="1672" spans="1:13" x14ac:dyDescent="0.2">
      <c r="A1672">
        <v>2167</v>
      </c>
      <c r="B1672" s="3" t="s">
        <v>801</v>
      </c>
      <c r="C1672" s="3" t="s">
        <v>814</v>
      </c>
      <c r="D1672" t="s">
        <v>525</v>
      </c>
      <c r="F1672" s="1" t="s">
        <v>6691</v>
      </c>
      <c r="G1672" t="s">
        <v>2862</v>
      </c>
      <c r="H1672" t="s">
        <v>2861</v>
      </c>
      <c r="I1672" t="s">
        <v>2860</v>
      </c>
      <c r="J1672" s="2" t="s">
        <v>3309</v>
      </c>
      <c r="K1672" s="1">
        <v>1966</v>
      </c>
      <c r="L1672" t="s">
        <v>3310</v>
      </c>
      <c r="M1672" t="s">
        <v>3311</v>
      </c>
    </row>
    <row r="1673" spans="1:13" x14ac:dyDescent="0.2">
      <c r="A1673">
        <v>10373</v>
      </c>
      <c r="B1673" s="3" t="s">
        <v>6366</v>
      </c>
      <c r="C1673" s="3" t="s">
        <v>1509</v>
      </c>
      <c r="D1673" t="s">
        <v>525</v>
      </c>
      <c r="E1673" s="3" t="s">
        <v>1508</v>
      </c>
      <c r="F1673" s="1" t="s">
        <v>6692</v>
      </c>
      <c r="G1673" t="s">
        <v>2890</v>
      </c>
      <c r="H1673" t="s">
        <v>2932</v>
      </c>
      <c r="I1673" t="s">
        <v>3043</v>
      </c>
      <c r="J1673" s="2" t="s">
        <v>3309</v>
      </c>
      <c r="K1673" s="1">
        <v>1966</v>
      </c>
      <c r="L1673" t="s">
        <v>3310</v>
      </c>
      <c r="M1673" t="s">
        <v>3311</v>
      </c>
    </row>
    <row r="1674" spans="1:13" x14ac:dyDescent="0.2">
      <c r="A1674">
        <v>3295</v>
      </c>
      <c r="B1674" s="3" t="s">
        <v>1168</v>
      </c>
      <c r="C1674" s="3" t="s">
        <v>1170</v>
      </c>
      <c r="D1674" t="s">
        <v>1171</v>
      </c>
      <c r="F1674" s="1" t="s">
        <v>6691</v>
      </c>
      <c r="G1674" t="s">
        <v>2890</v>
      </c>
      <c r="H1674" t="s">
        <v>2889</v>
      </c>
      <c r="I1674" t="s">
        <v>3263</v>
      </c>
      <c r="J1674" s="2" t="s">
        <v>3777</v>
      </c>
      <c r="K1674" s="1">
        <v>1966</v>
      </c>
      <c r="L1674" t="s">
        <v>3778</v>
      </c>
      <c r="M1674" t="s">
        <v>3779</v>
      </c>
    </row>
    <row r="1675" spans="1:13" x14ac:dyDescent="0.2">
      <c r="A1675">
        <v>2251</v>
      </c>
      <c r="B1675" s="3" t="s">
        <v>863</v>
      </c>
      <c r="C1675" s="3" t="s">
        <v>864</v>
      </c>
      <c r="D1675" t="s">
        <v>865</v>
      </c>
      <c r="F1675" s="1" t="s">
        <v>6691</v>
      </c>
      <c r="G1675" t="s">
        <v>2862</v>
      </c>
      <c r="H1675" t="s">
        <v>2861</v>
      </c>
      <c r="I1675" t="s">
        <v>3406</v>
      </c>
      <c r="J1675" s="2" t="s">
        <v>3552</v>
      </c>
      <c r="K1675" s="1">
        <v>1966</v>
      </c>
      <c r="L1675" t="s">
        <v>3553</v>
      </c>
      <c r="M1675" t="s">
        <v>3554</v>
      </c>
    </row>
    <row r="1676" spans="1:13" x14ac:dyDescent="0.2">
      <c r="A1676">
        <v>7425</v>
      </c>
      <c r="B1676" s="3" t="s">
        <v>2069</v>
      </c>
      <c r="C1676" s="3" t="s">
        <v>1184</v>
      </c>
      <c r="D1676" t="s">
        <v>2073</v>
      </c>
      <c r="F1676" s="1" t="s">
        <v>6691</v>
      </c>
      <c r="G1676" t="s">
        <v>2868</v>
      </c>
      <c r="H1676" t="s">
        <v>2867</v>
      </c>
      <c r="I1676" t="s">
        <v>4366</v>
      </c>
      <c r="J1676" s="2" t="s">
        <v>4387</v>
      </c>
      <c r="K1676" s="1">
        <v>1966</v>
      </c>
      <c r="L1676" t="s">
        <v>4388</v>
      </c>
      <c r="M1676" t="s">
        <v>4389</v>
      </c>
    </row>
    <row r="1677" spans="1:13" x14ac:dyDescent="0.2">
      <c r="A1677">
        <v>7441</v>
      </c>
      <c r="B1677" s="3" t="s">
        <v>2069</v>
      </c>
      <c r="C1677" s="3" t="s">
        <v>2090</v>
      </c>
      <c r="D1677" t="s">
        <v>2091</v>
      </c>
      <c r="F1677" s="1" t="s">
        <v>6691</v>
      </c>
      <c r="G1677" t="s">
        <v>2868</v>
      </c>
      <c r="H1677" t="s">
        <v>2867</v>
      </c>
      <c r="I1677" t="s">
        <v>4366</v>
      </c>
      <c r="J1677" s="2" t="s">
        <v>4387</v>
      </c>
      <c r="K1677" s="1">
        <v>1966</v>
      </c>
      <c r="L1677" t="s">
        <v>4388</v>
      </c>
      <c r="M1677" t="s">
        <v>4389</v>
      </c>
    </row>
    <row r="1678" spans="1:13" x14ac:dyDescent="0.2">
      <c r="A1678">
        <v>4060</v>
      </c>
      <c r="B1678" s="3" t="s">
        <v>1330</v>
      </c>
      <c r="C1678" s="3" t="s">
        <v>491</v>
      </c>
      <c r="D1678" t="s">
        <v>2091</v>
      </c>
      <c r="E1678" s="3" t="s">
        <v>2732</v>
      </c>
      <c r="F1678" s="1" t="s">
        <v>6692</v>
      </c>
      <c r="G1678" t="s">
        <v>2868</v>
      </c>
      <c r="H1678" t="s">
        <v>3158</v>
      </c>
      <c r="I1678" t="s">
        <v>3157</v>
      </c>
      <c r="J1678" s="2" t="s">
        <v>4387</v>
      </c>
      <c r="K1678" s="1">
        <v>1966</v>
      </c>
      <c r="L1678" t="s">
        <v>4388</v>
      </c>
      <c r="M1678" t="s">
        <v>4389</v>
      </c>
    </row>
    <row r="1679" spans="1:13" x14ac:dyDescent="0.2">
      <c r="A1679">
        <v>2419</v>
      </c>
      <c r="B1679" s="3" t="s">
        <v>890</v>
      </c>
      <c r="C1679" s="3" t="s">
        <v>631</v>
      </c>
      <c r="D1679" t="s">
        <v>899</v>
      </c>
      <c r="F1679" s="1" t="s">
        <v>6691</v>
      </c>
      <c r="G1679" t="s">
        <v>2890</v>
      </c>
      <c r="H1679" t="s">
        <v>2932</v>
      </c>
      <c r="I1679" t="s">
        <v>2931</v>
      </c>
      <c r="J1679" s="2" t="s">
        <v>2951</v>
      </c>
      <c r="K1679" s="1">
        <v>1966</v>
      </c>
      <c r="L1679" t="s">
        <v>3576</v>
      </c>
      <c r="M1679" t="s">
        <v>3577</v>
      </c>
    </row>
    <row r="1680" spans="1:13" x14ac:dyDescent="0.2">
      <c r="A1680">
        <v>6229</v>
      </c>
      <c r="B1680" s="3" t="s">
        <v>1802</v>
      </c>
      <c r="C1680" s="3" t="s">
        <v>17</v>
      </c>
      <c r="D1680" t="s">
        <v>899</v>
      </c>
      <c r="F1680" s="1" t="s">
        <v>6691</v>
      </c>
      <c r="G1680" t="s">
        <v>2890</v>
      </c>
      <c r="H1680" t="s">
        <v>2932</v>
      </c>
      <c r="I1680" t="s">
        <v>3043</v>
      </c>
      <c r="J1680" s="2" t="s">
        <v>2951</v>
      </c>
      <c r="K1680" s="1">
        <v>1966</v>
      </c>
      <c r="L1680" t="s">
        <v>3576</v>
      </c>
      <c r="M1680" t="s">
        <v>3577</v>
      </c>
    </row>
    <row r="1681" spans="1:13" x14ac:dyDescent="0.2">
      <c r="A1681">
        <v>6231</v>
      </c>
      <c r="B1681" s="3" t="s">
        <v>1802</v>
      </c>
      <c r="C1681" s="3" t="s">
        <v>1806</v>
      </c>
      <c r="D1681" t="s">
        <v>899</v>
      </c>
      <c r="F1681" s="1" t="s">
        <v>6691</v>
      </c>
      <c r="G1681" t="s">
        <v>2890</v>
      </c>
      <c r="H1681" t="s">
        <v>2932</v>
      </c>
      <c r="I1681" t="s">
        <v>3043</v>
      </c>
      <c r="J1681" s="2" t="s">
        <v>2951</v>
      </c>
      <c r="K1681" s="1">
        <v>1966</v>
      </c>
      <c r="L1681" t="s">
        <v>3576</v>
      </c>
      <c r="M1681" t="s">
        <v>3577</v>
      </c>
    </row>
    <row r="1682" spans="1:13" x14ac:dyDescent="0.2">
      <c r="A1682">
        <v>6324</v>
      </c>
      <c r="B1682" s="3" t="s">
        <v>1811</v>
      </c>
      <c r="C1682" s="3" t="s">
        <v>1824</v>
      </c>
      <c r="D1682" t="s">
        <v>899</v>
      </c>
      <c r="F1682" s="1" t="s">
        <v>6691</v>
      </c>
      <c r="G1682" t="s">
        <v>2890</v>
      </c>
      <c r="H1682" t="s">
        <v>2932</v>
      </c>
      <c r="I1682" t="s">
        <v>3043</v>
      </c>
      <c r="J1682" s="2" t="s">
        <v>2951</v>
      </c>
      <c r="K1682" s="1">
        <v>1966</v>
      </c>
      <c r="L1682" t="s">
        <v>3576</v>
      </c>
      <c r="M1682" t="s">
        <v>3577</v>
      </c>
    </row>
    <row r="1683" spans="1:13" x14ac:dyDescent="0.2">
      <c r="A1683">
        <v>6332</v>
      </c>
      <c r="B1683" s="3" t="s">
        <v>1811</v>
      </c>
      <c r="C1683" s="3" t="s">
        <v>1825</v>
      </c>
      <c r="D1683" t="s">
        <v>899</v>
      </c>
      <c r="F1683" s="1" t="s">
        <v>6691</v>
      </c>
      <c r="G1683" t="s">
        <v>2890</v>
      </c>
      <c r="H1683" t="s">
        <v>2932</v>
      </c>
      <c r="I1683" t="s">
        <v>3043</v>
      </c>
      <c r="J1683" s="2" t="s">
        <v>2951</v>
      </c>
      <c r="K1683" s="1">
        <v>1966</v>
      </c>
      <c r="L1683" t="s">
        <v>3576</v>
      </c>
      <c r="M1683" t="s">
        <v>3577</v>
      </c>
    </row>
    <row r="1684" spans="1:13" x14ac:dyDescent="0.2">
      <c r="A1684">
        <v>2446</v>
      </c>
      <c r="B1684" s="3" t="s">
        <v>890</v>
      </c>
      <c r="C1684" s="3" t="s">
        <v>914</v>
      </c>
      <c r="D1684" t="s">
        <v>915</v>
      </c>
      <c r="F1684" s="1" t="s">
        <v>6691</v>
      </c>
      <c r="G1684" t="s">
        <v>2890</v>
      </c>
      <c r="H1684" t="s">
        <v>2932</v>
      </c>
      <c r="I1684" t="s">
        <v>2931</v>
      </c>
      <c r="J1684" s="2" t="s">
        <v>3588</v>
      </c>
      <c r="K1684" s="1">
        <v>1966</v>
      </c>
      <c r="L1684" t="s">
        <v>3589</v>
      </c>
      <c r="M1684" t="s">
        <v>3590</v>
      </c>
    </row>
    <row r="1685" spans="1:13" x14ac:dyDescent="0.2">
      <c r="A1685">
        <v>633</v>
      </c>
      <c r="B1685" s="3" t="s">
        <v>335</v>
      </c>
      <c r="C1685" s="3" t="s">
        <v>275</v>
      </c>
      <c r="D1685" t="s">
        <v>5083</v>
      </c>
      <c r="E1685" s="3" t="s">
        <v>274</v>
      </c>
      <c r="F1685" s="1" t="s">
        <v>6692</v>
      </c>
      <c r="G1685" t="s">
        <v>2868</v>
      </c>
      <c r="H1685" t="s">
        <v>2901</v>
      </c>
      <c r="I1685" t="s">
        <v>2900</v>
      </c>
      <c r="J1685" s="2" t="s">
        <v>3123</v>
      </c>
      <c r="K1685" s="1">
        <v>1967</v>
      </c>
      <c r="L1685" t="s">
        <v>3124</v>
      </c>
      <c r="M1685" t="s">
        <v>3125</v>
      </c>
    </row>
    <row r="1686" spans="1:13" x14ac:dyDescent="0.2">
      <c r="A1686">
        <v>3238</v>
      </c>
      <c r="B1686" s="3" t="s">
        <v>1168</v>
      </c>
      <c r="C1686" s="3" t="s">
        <v>5480</v>
      </c>
      <c r="D1686" t="s">
        <v>5481</v>
      </c>
      <c r="E1686" s="3" t="s">
        <v>1169</v>
      </c>
      <c r="F1686" s="1" t="s">
        <v>6692</v>
      </c>
      <c r="G1686" t="s">
        <v>2890</v>
      </c>
      <c r="H1686" t="s">
        <v>2889</v>
      </c>
      <c r="I1686" t="s">
        <v>3263</v>
      </c>
      <c r="J1686" s="2" t="s">
        <v>3134</v>
      </c>
      <c r="K1686" s="1">
        <v>1967</v>
      </c>
      <c r="L1686" t="s">
        <v>7478</v>
      </c>
      <c r="M1686" t="s">
        <v>7479</v>
      </c>
    </row>
    <row r="1687" spans="1:13" x14ac:dyDescent="0.2">
      <c r="A1687">
        <v>10556</v>
      </c>
      <c r="B1687" s="3" t="s">
        <v>6458</v>
      </c>
      <c r="C1687" s="3" t="s">
        <v>294</v>
      </c>
      <c r="D1687" t="s">
        <v>6459</v>
      </c>
      <c r="E1687" s="3" t="s">
        <v>293</v>
      </c>
      <c r="F1687" s="1" t="s">
        <v>6692</v>
      </c>
      <c r="G1687" t="s">
        <v>2868</v>
      </c>
      <c r="H1687" t="s">
        <v>2901</v>
      </c>
      <c r="I1687" t="s">
        <v>2900</v>
      </c>
      <c r="J1687" s="2" t="s">
        <v>3086</v>
      </c>
      <c r="K1687" s="1">
        <v>1967</v>
      </c>
      <c r="L1687" t="s">
        <v>3139</v>
      </c>
      <c r="M1687" t="s">
        <v>3140</v>
      </c>
    </row>
    <row r="1688" spans="1:13" x14ac:dyDescent="0.2">
      <c r="A1688">
        <v>4957</v>
      </c>
      <c r="B1688" s="3" t="s">
        <v>1541</v>
      </c>
      <c r="C1688" s="3" t="s">
        <v>5599</v>
      </c>
      <c r="D1688" t="s">
        <v>5600</v>
      </c>
      <c r="E1688" s="3" t="s">
        <v>1548</v>
      </c>
      <c r="F1688" s="1" t="s">
        <v>6692</v>
      </c>
      <c r="G1688" t="s">
        <v>2868</v>
      </c>
      <c r="H1688" t="s">
        <v>2867</v>
      </c>
      <c r="I1688" t="s">
        <v>4027</v>
      </c>
      <c r="J1688" s="2" t="s">
        <v>7480</v>
      </c>
      <c r="K1688" s="1">
        <v>1967</v>
      </c>
      <c r="L1688" t="s">
        <v>7481</v>
      </c>
      <c r="M1688" t="s">
        <v>7482</v>
      </c>
    </row>
    <row r="1689" spans="1:13" x14ac:dyDescent="0.2">
      <c r="A1689">
        <v>11863</v>
      </c>
      <c r="B1689" s="3" t="s">
        <v>6563</v>
      </c>
      <c r="C1689" s="3" t="s">
        <v>6564</v>
      </c>
      <c r="D1689" t="s">
        <v>6565</v>
      </c>
      <c r="E1689" s="3" t="s">
        <v>484</v>
      </c>
      <c r="F1689" s="1" t="s">
        <v>6692</v>
      </c>
      <c r="G1689" t="s">
        <v>2862</v>
      </c>
      <c r="H1689" t="s">
        <v>2861</v>
      </c>
      <c r="I1689" t="s">
        <v>3264</v>
      </c>
      <c r="J1689" s="2" t="s">
        <v>3486</v>
      </c>
      <c r="K1689" s="1">
        <v>1967</v>
      </c>
      <c r="L1689" t="s">
        <v>7483</v>
      </c>
      <c r="M1689" t="s">
        <v>7484</v>
      </c>
    </row>
    <row r="1690" spans="1:13" x14ac:dyDescent="0.2">
      <c r="A1690">
        <v>5554</v>
      </c>
      <c r="B1690" s="3" t="s">
        <v>1631</v>
      </c>
      <c r="C1690" s="3" t="s">
        <v>708</v>
      </c>
      <c r="D1690" t="s">
        <v>5725</v>
      </c>
      <c r="E1690" s="3" t="s">
        <v>707</v>
      </c>
      <c r="F1690" s="1" t="s">
        <v>6692</v>
      </c>
      <c r="G1690" t="s">
        <v>2868</v>
      </c>
      <c r="H1690" t="s">
        <v>2901</v>
      </c>
      <c r="I1690" t="s">
        <v>2900</v>
      </c>
      <c r="J1690" s="2" t="s">
        <v>3447</v>
      </c>
      <c r="K1690" s="1">
        <v>1967</v>
      </c>
      <c r="L1690" t="s">
        <v>3448</v>
      </c>
      <c r="M1690" t="s">
        <v>3449</v>
      </c>
    </row>
    <row r="1691" spans="1:13" x14ac:dyDescent="0.2">
      <c r="A1691">
        <v>5668</v>
      </c>
      <c r="B1691" s="3" t="s">
        <v>1631</v>
      </c>
      <c r="C1691" s="3" t="s">
        <v>5790</v>
      </c>
      <c r="D1691" t="s">
        <v>5725</v>
      </c>
      <c r="E1691" s="3" t="s">
        <v>742</v>
      </c>
      <c r="F1691" s="1" t="s">
        <v>6692</v>
      </c>
      <c r="G1691" t="s">
        <v>2868</v>
      </c>
      <c r="H1691" t="s">
        <v>2901</v>
      </c>
      <c r="I1691" t="s">
        <v>2900</v>
      </c>
      <c r="J1691" s="2" t="s">
        <v>3447</v>
      </c>
      <c r="K1691" s="1">
        <v>1967</v>
      </c>
      <c r="L1691" t="s">
        <v>3448</v>
      </c>
      <c r="M1691" t="s">
        <v>3449</v>
      </c>
    </row>
    <row r="1692" spans="1:13" x14ac:dyDescent="0.2">
      <c r="A1692">
        <v>5791</v>
      </c>
      <c r="B1692" s="3" t="s">
        <v>1631</v>
      </c>
      <c r="C1692" s="3" t="s">
        <v>769</v>
      </c>
      <c r="D1692" t="s">
        <v>5725</v>
      </c>
      <c r="E1692" s="3" t="s">
        <v>768</v>
      </c>
      <c r="F1692" s="1" t="s">
        <v>6692</v>
      </c>
      <c r="G1692" t="s">
        <v>2868</v>
      </c>
      <c r="H1692" t="s">
        <v>2901</v>
      </c>
      <c r="I1692" t="s">
        <v>2900</v>
      </c>
      <c r="J1692" s="2" t="s">
        <v>3447</v>
      </c>
      <c r="K1692" s="1">
        <v>1967</v>
      </c>
      <c r="L1692" t="s">
        <v>3448</v>
      </c>
      <c r="M1692" t="s">
        <v>3449</v>
      </c>
    </row>
    <row r="1693" spans="1:13" x14ac:dyDescent="0.2">
      <c r="A1693">
        <v>5798</v>
      </c>
      <c r="B1693" s="3" t="s">
        <v>1631</v>
      </c>
      <c r="C1693" s="3" t="s">
        <v>771</v>
      </c>
      <c r="D1693" t="s">
        <v>5725</v>
      </c>
      <c r="E1693" s="3" t="s">
        <v>770</v>
      </c>
      <c r="F1693" s="1" t="s">
        <v>6692</v>
      </c>
      <c r="G1693" t="s">
        <v>2868</v>
      </c>
      <c r="H1693" t="s">
        <v>2901</v>
      </c>
      <c r="I1693" t="s">
        <v>2900</v>
      </c>
      <c r="J1693" s="2" t="s">
        <v>3447</v>
      </c>
      <c r="K1693" s="1">
        <v>1967</v>
      </c>
      <c r="L1693" t="s">
        <v>3448</v>
      </c>
      <c r="M1693" t="s">
        <v>3449</v>
      </c>
    </row>
    <row r="1694" spans="1:13" x14ac:dyDescent="0.2">
      <c r="A1694">
        <v>6619</v>
      </c>
      <c r="B1694" s="3" t="s">
        <v>1882</v>
      </c>
      <c r="C1694" s="3" t="s">
        <v>2375</v>
      </c>
      <c r="D1694" t="s">
        <v>5725</v>
      </c>
      <c r="E1694" s="3" t="s">
        <v>2373</v>
      </c>
      <c r="F1694" s="1" t="s">
        <v>6692</v>
      </c>
      <c r="G1694" t="s">
        <v>2868</v>
      </c>
      <c r="H1694" t="s">
        <v>2901</v>
      </c>
      <c r="I1694" t="s">
        <v>4250</v>
      </c>
      <c r="J1694" s="2" t="s">
        <v>3447</v>
      </c>
      <c r="K1694" s="1">
        <v>1967</v>
      </c>
      <c r="L1694" t="s">
        <v>3448</v>
      </c>
      <c r="M1694" t="s">
        <v>3449</v>
      </c>
    </row>
    <row r="1695" spans="1:13" x14ac:dyDescent="0.2">
      <c r="A1695">
        <v>7473</v>
      </c>
      <c r="B1695" s="3" t="s">
        <v>2102</v>
      </c>
      <c r="C1695" s="3" t="s">
        <v>2265</v>
      </c>
      <c r="D1695" t="s">
        <v>5725</v>
      </c>
      <c r="E1695" s="3" t="s">
        <v>2263</v>
      </c>
      <c r="F1695" s="1" t="s">
        <v>6692</v>
      </c>
      <c r="G1695" t="s">
        <v>2868</v>
      </c>
      <c r="H1695" t="s">
        <v>2867</v>
      </c>
      <c r="I1695" t="s">
        <v>4379</v>
      </c>
      <c r="J1695" s="2" t="s">
        <v>3447</v>
      </c>
      <c r="K1695" s="1">
        <v>1967</v>
      </c>
      <c r="L1695" t="s">
        <v>4520</v>
      </c>
      <c r="M1695" t="s">
        <v>4521</v>
      </c>
    </row>
    <row r="1696" spans="1:13" x14ac:dyDescent="0.2">
      <c r="A1696">
        <v>2701</v>
      </c>
      <c r="B1696" s="3" t="s">
        <v>1013</v>
      </c>
      <c r="C1696" s="3" t="s">
        <v>1017</v>
      </c>
      <c r="D1696" t="s">
        <v>1018</v>
      </c>
      <c r="F1696" s="1" t="s">
        <v>6691</v>
      </c>
      <c r="G1696" t="s">
        <v>2890</v>
      </c>
      <c r="H1696" t="s">
        <v>3172</v>
      </c>
      <c r="I1696" t="s">
        <v>3335</v>
      </c>
      <c r="J1696" s="2" t="s">
        <v>3050</v>
      </c>
      <c r="K1696" s="1">
        <v>1967</v>
      </c>
      <c r="L1696" t="s">
        <v>3663</v>
      </c>
      <c r="M1696" t="s">
        <v>3664</v>
      </c>
    </row>
    <row r="1697" spans="1:13" x14ac:dyDescent="0.2">
      <c r="A1697">
        <v>2708</v>
      </c>
      <c r="B1697" s="3" t="s">
        <v>1013</v>
      </c>
      <c r="C1697" s="3" t="s">
        <v>1022</v>
      </c>
      <c r="D1697" t="s">
        <v>1018</v>
      </c>
      <c r="F1697" s="1" t="s">
        <v>6691</v>
      </c>
      <c r="G1697" t="s">
        <v>2890</v>
      </c>
      <c r="H1697" t="s">
        <v>3172</v>
      </c>
      <c r="I1697" t="s">
        <v>3335</v>
      </c>
      <c r="J1697" s="2" t="s">
        <v>3050</v>
      </c>
      <c r="K1697" s="1">
        <v>1967</v>
      </c>
      <c r="L1697" t="s">
        <v>3663</v>
      </c>
      <c r="M1697" t="s">
        <v>3664</v>
      </c>
    </row>
    <row r="1698" spans="1:13" x14ac:dyDescent="0.2">
      <c r="A1698">
        <v>7231</v>
      </c>
      <c r="B1698" s="3" t="s">
        <v>2019</v>
      </c>
      <c r="C1698" s="3" t="s">
        <v>2020</v>
      </c>
      <c r="D1698" t="s">
        <v>2021</v>
      </c>
      <c r="F1698" s="1" t="s">
        <v>6691</v>
      </c>
      <c r="G1698" t="s">
        <v>2890</v>
      </c>
      <c r="H1698" t="s">
        <v>2932</v>
      </c>
      <c r="I1698" t="s">
        <v>3564</v>
      </c>
      <c r="J1698" s="2" t="s">
        <v>4355</v>
      </c>
      <c r="K1698" s="1">
        <v>1968</v>
      </c>
      <c r="L1698" t="s">
        <v>4356</v>
      </c>
      <c r="M1698" t="s">
        <v>4357</v>
      </c>
    </row>
    <row r="1699" spans="1:13" x14ac:dyDescent="0.2">
      <c r="A1699">
        <v>2173</v>
      </c>
      <c r="B1699" s="3" t="s">
        <v>801</v>
      </c>
      <c r="C1699" s="3" t="s">
        <v>819</v>
      </c>
      <c r="D1699" t="s">
        <v>820</v>
      </c>
      <c r="F1699" s="1" t="s">
        <v>6691</v>
      </c>
      <c r="G1699" t="s">
        <v>2862</v>
      </c>
      <c r="H1699" t="s">
        <v>2861</v>
      </c>
      <c r="I1699" t="s">
        <v>2860</v>
      </c>
      <c r="J1699" s="2" t="s">
        <v>2905</v>
      </c>
      <c r="K1699" s="1">
        <v>1968</v>
      </c>
      <c r="L1699" t="s">
        <v>2906</v>
      </c>
      <c r="M1699" t="s">
        <v>2907</v>
      </c>
    </row>
    <row r="1700" spans="1:13" x14ac:dyDescent="0.2">
      <c r="A1700">
        <v>635</v>
      </c>
      <c r="B1700" s="3" t="s">
        <v>335</v>
      </c>
      <c r="C1700" s="3" t="s">
        <v>290</v>
      </c>
      <c r="D1700" t="s">
        <v>820</v>
      </c>
      <c r="E1700" s="3" t="s">
        <v>289</v>
      </c>
      <c r="F1700" s="1" t="s">
        <v>6692</v>
      </c>
      <c r="G1700" t="s">
        <v>2868</v>
      </c>
      <c r="H1700" t="s">
        <v>2901</v>
      </c>
      <c r="I1700" t="s">
        <v>2900</v>
      </c>
      <c r="J1700" s="2" t="s">
        <v>2905</v>
      </c>
      <c r="K1700" s="1">
        <v>1968</v>
      </c>
      <c r="L1700" t="s">
        <v>2906</v>
      </c>
      <c r="M1700" t="s">
        <v>2907</v>
      </c>
    </row>
    <row r="1701" spans="1:13" x14ac:dyDescent="0.2">
      <c r="A1701">
        <v>5615</v>
      </c>
      <c r="B1701" s="3" t="s">
        <v>1631</v>
      </c>
      <c r="C1701" s="3" t="s">
        <v>41</v>
      </c>
      <c r="D1701" t="s">
        <v>820</v>
      </c>
      <c r="E1701" s="3" t="s">
        <v>40</v>
      </c>
      <c r="F1701" s="1" t="s">
        <v>6692</v>
      </c>
      <c r="G1701" t="s">
        <v>2868</v>
      </c>
      <c r="H1701" t="s">
        <v>2901</v>
      </c>
      <c r="I1701" t="s">
        <v>2900</v>
      </c>
      <c r="J1701" s="2" t="s">
        <v>2905</v>
      </c>
      <c r="K1701" s="1">
        <v>1968</v>
      </c>
      <c r="L1701" t="s">
        <v>2906</v>
      </c>
      <c r="M1701" t="s">
        <v>2907</v>
      </c>
    </row>
    <row r="1702" spans="1:13" x14ac:dyDescent="0.2">
      <c r="A1702">
        <v>7240</v>
      </c>
      <c r="B1702" s="3" t="s">
        <v>2019</v>
      </c>
      <c r="C1702" s="3" t="s">
        <v>643</v>
      </c>
      <c r="D1702" t="s">
        <v>6094</v>
      </c>
      <c r="E1702" s="3" t="s">
        <v>641</v>
      </c>
      <c r="F1702" s="1" t="s">
        <v>6692</v>
      </c>
      <c r="G1702" t="s">
        <v>2890</v>
      </c>
      <c r="H1702" t="s">
        <v>2932</v>
      </c>
      <c r="I1702" t="s">
        <v>3564</v>
      </c>
      <c r="J1702" s="2" t="s">
        <v>2951</v>
      </c>
      <c r="K1702" s="1">
        <v>1968</v>
      </c>
      <c r="L1702" t="s">
        <v>3404</v>
      </c>
      <c r="M1702" t="s">
        <v>3405</v>
      </c>
    </row>
    <row r="1703" spans="1:13" x14ac:dyDescent="0.2">
      <c r="A1703">
        <v>4941</v>
      </c>
      <c r="B1703" s="3" t="s">
        <v>1541</v>
      </c>
      <c r="C1703" s="3" t="s">
        <v>5593</v>
      </c>
      <c r="D1703" t="s">
        <v>5594</v>
      </c>
      <c r="E1703" s="3" t="s">
        <v>1548</v>
      </c>
      <c r="F1703" s="1" t="s">
        <v>6692</v>
      </c>
      <c r="G1703" t="s">
        <v>2868</v>
      </c>
      <c r="H1703" t="s">
        <v>2867</v>
      </c>
      <c r="I1703" t="s">
        <v>4027</v>
      </c>
      <c r="J1703" s="2" t="s">
        <v>7485</v>
      </c>
      <c r="K1703" s="1">
        <v>1969</v>
      </c>
      <c r="L1703" t="s">
        <v>7486</v>
      </c>
      <c r="M1703" t="s">
        <v>7487</v>
      </c>
    </row>
    <row r="1704" spans="1:13" x14ac:dyDescent="0.2">
      <c r="A1704">
        <v>7453</v>
      </c>
      <c r="B1704" s="3" t="s">
        <v>2069</v>
      </c>
      <c r="C1704" s="3" t="s">
        <v>2096</v>
      </c>
      <c r="D1704" t="s">
        <v>2097</v>
      </c>
      <c r="F1704" s="1" t="s">
        <v>6691</v>
      </c>
      <c r="G1704" t="s">
        <v>2868</v>
      </c>
      <c r="H1704" t="s">
        <v>2867</v>
      </c>
      <c r="I1704" t="s">
        <v>4366</v>
      </c>
      <c r="J1704" s="2" t="s">
        <v>4405</v>
      </c>
      <c r="K1704" s="1">
        <v>1969</v>
      </c>
      <c r="L1704" t="s">
        <v>4406</v>
      </c>
      <c r="M1704" t="s">
        <v>4407</v>
      </c>
    </row>
    <row r="1705" spans="1:13" x14ac:dyDescent="0.2">
      <c r="A1705">
        <v>2872</v>
      </c>
      <c r="B1705" s="3" t="s">
        <v>1077</v>
      </c>
      <c r="C1705" s="3" t="s">
        <v>1082</v>
      </c>
      <c r="D1705" t="s">
        <v>1083</v>
      </c>
      <c r="F1705" s="1" t="s">
        <v>6691</v>
      </c>
      <c r="G1705" t="s">
        <v>2862</v>
      </c>
      <c r="H1705" t="s">
        <v>3371</v>
      </c>
      <c r="I1705" t="s">
        <v>3679</v>
      </c>
      <c r="J1705" s="2" t="s">
        <v>3712</v>
      </c>
      <c r="K1705" s="1">
        <v>1969</v>
      </c>
      <c r="L1705" t="s">
        <v>3713</v>
      </c>
      <c r="M1705" t="s">
        <v>3714</v>
      </c>
    </row>
    <row r="1706" spans="1:13" x14ac:dyDescent="0.2">
      <c r="A1706">
        <v>4954</v>
      </c>
      <c r="B1706" s="3" t="s">
        <v>1541</v>
      </c>
      <c r="C1706" s="3" t="s">
        <v>1555</v>
      </c>
      <c r="D1706" t="s">
        <v>1556</v>
      </c>
      <c r="F1706" s="1" t="s">
        <v>6691</v>
      </c>
      <c r="G1706" t="s">
        <v>2868</v>
      </c>
      <c r="H1706" t="s">
        <v>2867</v>
      </c>
      <c r="I1706" t="s">
        <v>4027</v>
      </c>
      <c r="J1706" s="2" t="s">
        <v>4060</v>
      </c>
      <c r="K1706" s="1">
        <v>1970</v>
      </c>
      <c r="L1706" t="s">
        <v>4061</v>
      </c>
      <c r="M1706" t="s">
        <v>4062</v>
      </c>
    </row>
    <row r="1707" spans="1:13" x14ac:dyDescent="0.2">
      <c r="A1707">
        <v>4973</v>
      </c>
      <c r="B1707" s="3" t="s">
        <v>1541</v>
      </c>
      <c r="C1707" s="3" t="s">
        <v>1573</v>
      </c>
      <c r="D1707" t="s">
        <v>1556</v>
      </c>
      <c r="F1707" s="1" t="s">
        <v>6691</v>
      </c>
      <c r="G1707" t="s">
        <v>2868</v>
      </c>
      <c r="H1707" t="s">
        <v>2867</v>
      </c>
      <c r="I1707" t="s">
        <v>4027</v>
      </c>
      <c r="J1707" s="2" t="s">
        <v>4060</v>
      </c>
      <c r="K1707" s="1">
        <v>1970</v>
      </c>
      <c r="L1707" t="s">
        <v>4072</v>
      </c>
      <c r="M1707" t="s">
        <v>4073</v>
      </c>
    </row>
    <row r="1708" spans="1:13" x14ac:dyDescent="0.2">
      <c r="A1708">
        <v>5579</v>
      </c>
      <c r="B1708" s="3" t="s">
        <v>1631</v>
      </c>
      <c r="C1708" s="3" t="s">
        <v>5734</v>
      </c>
      <c r="D1708" t="s">
        <v>5735</v>
      </c>
      <c r="E1708" s="3" t="s">
        <v>1668</v>
      </c>
      <c r="F1708" s="1" t="s">
        <v>6692</v>
      </c>
      <c r="G1708" t="s">
        <v>2868</v>
      </c>
      <c r="H1708" t="s">
        <v>2901</v>
      </c>
      <c r="I1708" t="s">
        <v>2900</v>
      </c>
      <c r="J1708" s="2" t="s">
        <v>3799</v>
      </c>
      <c r="K1708" s="1">
        <v>1970</v>
      </c>
      <c r="L1708" t="s">
        <v>3800</v>
      </c>
      <c r="M1708" t="s">
        <v>3801</v>
      </c>
    </row>
    <row r="1709" spans="1:13" x14ac:dyDescent="0.2">
      <c r="A1709">
        <v>5592</v>
      </c>
      <c r="B1709" s="3" t="s">
        <v>1631</v>
      </c>
      <c r="C1709" s="3" t="s">
        <v>1681</v>
      </c>
      <c r="D1709" t="s">
        <v>5735</v>
      </c>
      <c r="E1709" s="3" t="s">
        <v>1680</v>
      </c>
      <c r="F1709" s="1" t="s">
        <v>6692</v>
      </c>
      <c r="G1709" t="s">
        <v>2868</v>
      </c>
      <c r="H1709" t="s">
        <v>2901</v>
      </c>
      <c r="I1709" t="s">
        <v>2900</v>
      </c>
      <c r="J1709" s="2" t="s">
        <v>3799</v>
      </c>
      <c r="K1709" s="1">
        <v>1970</v>
      </c>
      <c r="L1709" t="s">
        <v>3800</v>
      </c>
      <c r="M1709" t="s">
        <v>3801</v>
      </c>
    </row>
    <row r="1710" spans="1:13" x14ac:dyDescent="0.2">
      <c r="A1710">
        <v>5758</v>
      </c>
      <c r="B1710" s="3" t="s">
        <v>1631</v>
      </c>
      <c r="C1710" s="3" t="s">
        <v>1699</v>
      </c>
      <c r="D1710" t="s">
        <v>5735</v>
      </c>
      <c r="E1710" s="3" t="s">
        <v>1698</v>
      </c>
      <c r="F1710" s="1" t="s">
        <v>6692</v>
      </c>
      <c r="G1710" t="s">
        <v>2868</v>
      </c>
      <c r="H1710" t="s">
        <v>2901</v>
      </c>
      <c r="I1710" t="s">
        <v>2900</v>
      </c>
      <c r="J1710" s="2" t="s">
        <v>3799</v>
      </c>
      <c r="K1710" s="1">
        <v>1970</v>
      </c>
      <c r="L1710" t="s">
        <v>3800</v>
      </c>
      <c r="M1710" t="s">
        <v>3801</v>
      </c>
    </row>
    <row r="1711" spans="1:13" x14ac:dyDescent="0.2">
      <c r="A1711">
        <v>5764</v>
      </c>
      <c r="B1711" s="3" t="s">
        <v>1631</v>
      </c>
      <c r="C1711" s="3" t="s">
        <v>5823</v>
      </c>
      <c r="D1711" t="s">
        <v>5735</v>
      </c>
      <c r="E1711" s="3" t="s">
        <v>46</v>
      </c>
      <c r="F1711" s="1" t="s">
        <v>6692</v>
      </c>
      <c r="G1711" t="s">
        <v>2868</v>
      </c>
      <c r="H1711" t="s">
        <v>2901</v>
      </c>
      <c r="I1711" t="s">
        <v>2900</v>
      </c>
      <c r="J1711" s="2" t="s">
        <v>3799</v>
      </c>
      <c r="K1711" s="1">
        <v>1970</v>
      </c>
      <c r="L1711" t="s">
        <v>3800</v>
      </c>
      <c r="M1711" t="s">
        <v>3801</v>
      </c>
    </row>
    <row r="1712" spans="1:13" x14ac:dyDescent="0.2">
      <c r="A1712">
        <v>5824</v>
      </c>
      <c r="B1712" s="3" t="s">
        <v>1631</v>
      </c>
      <c r="C1712" s="3" t="s">
        <v>1210</v>
      </c>
      <c r="D1712" t="s">
        <v>5735</v>
      </c>
      <c r="E1712" s="3" t="s">
        <v>1209</v>
      </c>
      <c r="F1712" s="1" t="s">
        <v>6692</v>
      </c>
      <c r="G1712" t="s">
        <v>2868</v>
      </c>
      <c r="H1712" t="s">
        <v>2901</v>
      </c>
      <c r="I1712" t="s">
        <v>2900</v>
      </c>
      <c r="J1712" s="2" t="s">
        <v>3799</v>
      </c>
      <c r="K1712" s="1">
        <v>1970</v>
      </c>
      <c r="L1712" t="s">
        <v>3800</v>
      </c>
      <c r="M1712" t="s">
        <v>3801</v>
      </c>
    </row>
    <row r="1713" spans="1:13" x14ac:dyDescent="0.2">
      <c r="A1713">
        <v>6303</v>
      </c>
      <c r="B1713" s="3" t="s">
        <v>1811</v>
      </c>
      <c r="C1713" s="3" t="s">
        <v>1817</v>
      </c>
      <c r="D1713" t="s">
        <v>1818</v>
      </c>
      <c r="F1713" s="1" t="s">
        <v>6691</v>
      </c>
      <c r="G1713" t="s">
        <v>2890</v>
      </c>
      <c r="H1713" t="s">
        <v>2932</v>
      </c>
      <c r="I1713" t="s">
        <v>3043</v>
      </c>
      <c r="J1713" s="2" t="s">
        <v>4219</v>
      </c>
      <c r="K1713" s="1">
        <v>1970</v>
      </c>
      <c r="L1713" t="s">
        <v>4220</v>
      </c>
      <c r="M1713" t="s">
        <v>4221</v>
      </c>
    </row>
    <row r="1714" spans="1:13" x14ac:dyDescent="0.2">
      <c r="A1714">
        <v>6346</v>
      </c>
      <c r="B1714" s="3" t="s">
        <v>1811</v>
      </c>
      <c r="C1714" s="3" t="s">
        <v>5901</v>
      </c>
      <c r="D1714" t="s">
        <v>5902</v>
      </c>
      <c r="E1714" s="3" t="s">
        <v>1822</v>
      </c>
      <c r="F1714" s="1" t="s">
        <v>6692</v>
      </c>
      <c r="G1714" t="s">
        <v>2890</v>
      </c>
      <c r="H1714" t="s">
        <v>2932</v>
      </c>
      <c r="I1714" t="s">
        <v>3043</v>
      </c>
      <c r="J1714" s="2" t="s">
        <v>7488</v>
      </c>
      <c r="K1714" s="1">
        <v>1970</v>
      </c>
      <c r="L1714" t="s">
        <v>7489</v>
      </c>
      <c r="M1714" t="s">
        <v>7490</v>
      </c>
    </row>
    <row r="1715" spans="1:13" x14ac:dyDescent="0.2">
      <c r="A1715">
        <v>521</v>
      </c>
      <c r="B1715" s="3" t="s">
        <v>203</v>
      </c>
      <c r="C1715" s="3" t="s">
        <v>251</v>
      </c>
      <c r="D1715" t="s">
        <v>252</v>
      </c>
      <c r="F1715" s="1" t="s">
        <v>6691</v>
      </c>
      <c r="G1715" t="s">
        <v>2868</v>
      </c>
      <c r="H1715" t="s">
        <v>2901</v>
      </c>
      <c r="I1715" t="s">
        <v>3024</v>
      </c>
      <c r="J1715" s="2" t="s">
        <v>2951</v>
      </c>
      <c r="K1715" s="1">
        <v>1971</v>
      </c>
      <c r="L1715" t="s">
        <v>3110</v>
      </c>
      <c r="M1715" t="s">
        <v>3111</v>
      </c>
    </row>
    <row r="1716" spans="1:13" x14ac:dyDescent="0.2">
      <c r="A1716">
        <v>2604</v>
      </c>
      <c r="B1716" s="3" t="s">
        <v>973</v>
      </c>
      <c r="C1716" s="3" t="s">
        <v>357</v>
      </c>
      <c r="D1716" t="s">
        <v>252</v>
      </c>
      <c r="E1716" s="3" t="s">
        <v>356</v>
      </c>
      <c r="F1716" s="1" t="s">
        <v>6692</v>
      </c>
      <c r="G1716" t="s">
        <v>2890</v>
      </c>
      <c r="H1716" t="s">
        <v>2932</v>
      </c>
      <c r="I1716" t="s">
        <v>2931</v>
      </c>
      <c r="J1716" s="2" t="s">
        <v>2951</v>
      </c>
      <c r="K1716" s="1">
        <v>1971</v>
      </c>
      <c r="L1716" t="s">
        <v>3188</v>
      </c>
      <c r="M1716" t="s">
        <v>3189</v>
      </c>
    </row>
    <row r="1717" spans="1:13" x14ac:dyDescent="0.2">
      <c r="A1717">
        <v>5837</v>
      </c>
      <c r="B1717" s="3" t="s">
        <v>5849</v>
      </c>
      <c r="C1717" s="3" t="s">
        <v>1197</v>
      </c>
      <c r="D1717" t="s">
        <v>5850</v>
      </c>
      <c r="E1717" s="3" t="s">
        <v>1196</v>
      </c>
      <c r="F1717" s="1" t="s">
        <v>6692</v>
      </c>
      <c r="G1717" t="s">
        <v>2868</v>
      </c>
      <c r="H1717" t="s">
        <v>2901</v>
      </c>
      <c r="I1717" t="s">
        <v>2900</v>
      </c>
      <c r="J1717" s="2" t="s">
        <v>3091</v>
      </c>
      <c r="K1717" s="1">
        <v>1971</v>
      </c>
      <c r="L1717" t="s">
        <v>3789</v>
      </c>
      <c r="M1717" t="s">
        <v>3790</v>
      </c>
    </row>
    <row r="1718" spans="1:13" x14ac:dyDescent="0.2">
      <c r="A1718">
        <v>827</v>
      </c>
      <c r="B1718" s="3" t="s">
        <v>381</v>
      </c>
      <c r="C1718" s="3" t="s">
        <v>5124</v>
      </c>
      <c r="D1718" t="s">
        <v>5125</v>
      </c>
      <c r="E1718" s="3" t="s">
        <v>402</v>
      </c>
      <c r="F1718" s="1" t="s">
        <v>6692</v>
      </c>
      <c r="G1718" t="s">
        <v>2890</v>
      </c>
      <c r="H1718" t="s">
        <v>2932</v>
      </c>
      <c r="I1718" t="s">
        <v>3212</v>
      </c>
      <c r="J1718" s="2" t="s">
        <v>7491</v>
      </c>
      <c r="K1718" s="1">
        <v>1972</v>
      </c>
      <c r="L1718" t="s">
        <v>7492</v>
      </c>
      <c r="M1718" t="s">
        <v>7493</v>
      </c>
    </row>
    <row r="1719" spans="1:13" x14ac:dyDescent="0.2">
      <c r="A1719">
        <v>14174</v>
      </c>
      <c r="B1719" s="3" t="s">
        <v>6619</v>
      </c>
      <c r="C1719" s="3" t="s">
        <v>6620</v>
      </c>
      <c r="D1719" t="s">
        <v>6621</v>
      </c>
      <c r="E1719" s="3" t="s">
        <v>1266</v>
      </c>
      <c r="F1719" s="1" t="s">
        <v>6692</v>
      </c>
      <c r="G1719" t="e">
        <v>#N/A</v>
      </c>
      <c r="H1719" t="e">
        <v>#N/A</v>
      </c>
      <c r="I1719" t="e">
        <v>#N/A</v>
      </c>
      <c r="J1719" s="2" t="s">
        <v>3777</v>
      </c>
      <c r="K1719" s="1">
        <v>1972</v>
      </c>
      <c r="L1719" t="s">
        <v>7494</v>
      </c>
      <c r="M1719" t="s">
        <v>7495</v>
      </c>
    </row>
    <row r="1720" spans="1:13" x14ac:dyDescent="0.2">
      <c r="A1720">
        <v>642</v>
      </c>
      <c r="B1720" s="3" t="s">
        <v>335</v>
      </c>
      <c r="C1720" s="3" t="s">
        <v>1397</v>
      </c>
      <c r="D1720" t="s">
        <v>5085</v>
      </c>
      <c r="E1720" s="3" t="s">
        <v>1396</v>
      </c>
      <c r="F1720" s="1" t="s">
        <v>6692</v>
      </c>
      <c r="G1720" t="s">
        <v>2868</v>
      </c>
      <c r="H1720" t="s">
        <v>2901</v>
      </c>
      <c r="I1720" t="s">
        <v>2900</v>
      </c>
      <c r="J1720" s="2" t="s">
        <v>3799</v>
      </c>
      <c r="K1720" s="1">
        <v>1972</v>
      </c>
      <c r="L1720" t="s">
        <v>3949</v>
      </c>
      <c r="M1720" t="s">
        <v>3950</v>
      </c>
    </row>
    <row r="1721" spans="1:13" x14ac:dyDescent="0.2">
      <c r="A1721">
        <v>2640</v>
      </c>
      <c r="B1721" s="3" t="s">
        <v>997</v>
      </c>
      <c r="C1721" s="3" t="s">
        <v>998</v>
      </c>
      <c r="D1721" t="s">
        <v>999</v>
      </c>
      <c r="F1721" s="1" t="s">
        <v>6691</v>
      </c>
      <c r="G1721" t="s">
        <v>5040</v>
      </c>
      <c r="H1721" t="s">
        <v>3202</v>
      </c>
      <c r="I1721" t="s">
        <v>3648</v>
      </c>
      <c r="J1721" s="2" t="s">
        <v>3649</v>
      </c>
      <c r="K1721" s="1">
        <v>1972</v>
      </c>
      <c r="L1721" t="s">
        <v>3650</v>
      </c>
      <c r="M1721" t="s">
        <v>3651</v>
      </c>
    </row>
    <row r="1722" spans="1:13" x14ac:dyDescent="0.2">
      <c r="A1722">
        <v>3805</v>
      </c>
      <c r="B1722" s="3" t="s">
        <v>1255</v>
      </c>
      <c r="C1722" s="3" t="s">
        <v>5516</v>
      </c>
      <c r="D1722" t="s">
        <v>5517</v>
      </c>
      <c r="E1722" s="3" t="s">
        <v>1296</v>
      </c>
      <c r="F1722" s="1" t="s">
        <v>6692</v>
      </c>
      <c r="G1722" t="s">
        <v>2890</v>
      </c>
      <c r="H1722" t="s">
        <v>2932</v>
      </c>
      <c r="I1722" t="s">
        <v>3564</v>
      </c>
      <c r="J1722" s="2" t="s">
        <v>7496</v>
      </c>
      <c r="K1722" s="1">
        <v>1972</v>
      </c>
      <c r="L1722" t="s">
        <v>7497</v>
      </c>
      <c r="M1722" t="s">
        <v>7498</v>
      </c>
    </row>
    <row r="1723" spans="1:13" x14ac:dyDescent="0.2">
      <c r="A1723">
        <v>6916</v>
      </c>
      <c r="B1723" s="3" t="s">
        <v>1930</v>
      </c>
      <c r="C1723" s="3" t="s">
        <v>1944</v>
      </c>
      <c r="D1723" t="s">
        <v>1945</v>
      </c>
      <c r="F1723" s="1" t="s">
        <v>6691</v>
      </c>
      <c r="G1723" t="s">
        <v>2862</v>
      </c>
      <c r="H1723" t="s">
        <v>4294</v>
      </c>
      <c r="I1723" t="s">
        <v>4293</v>
      </c>
      <c r="J1723" s="2" t="s">
        <v>4306</v>
      </c>
      <c r="K1723" s="1">
        <v>1972</v>
      </c>
      <c r="L1723" t="s">
        <v>4307</v>
      </c>
      <c r="M1723" t="s">
        <v>4308</v>
      </c>
    </row>
    <row r="1724" spans="1:13" x14ac:dyDescent="0.2">
      <c r="A1724">
        <v>1723</v>
      </c>
      <c r="B1724" s="3" t="s">
        <v>651</v>
      </c>
      <c r="C1724" s="3" t="s">
        <v>5300</v>
      </c>
      <c r="D1724" t="s">
        <v>1945</v>
      </c>
      <c r="E1724" s="3" t="s">
        <v>650</v>
      </c>
      <c r="F1724" s="1" t="s">
        <v>6692</v>
      </c>
      <c r="G1724" t="s">
        <v>2862</v>
      </c>
      <c r="H1724" t="s">
        <v>2861</v>
      </c>
      <c r="I1724" t="s">
        <v>3406</v>
      </c>
      <c r="J1724" s="2" t="s">
        <v>4306</v>
      </c>
      <c r="K1724" s="1">
        <v>1972</v>
      </c>
      <c r="L1724" t="s">
        <v>4307</v>
      </c>
      <c r="M1724" t="s">
        <v>4308</v>
      </c>
    </row>
    <row r="1725" spans="1:13" x14ac:dyDescent="0.2">
      <c r="A1725">
        <v>2598</v>
      </c>
      <c r="B1725" s="3" t="s">
        <v>973</v>
      </c>
      <c r="C1725" s="3" t="s">
        <v>974</v>
      </c>
      <c r="D1725" t="s">
        <v>975</v>
      </c>
      <c r="F1725" s="1" t="s">
        <v>6691</v>
      </c>
      <c r="G1725" t="s">
        <v>2890</v>
      </c>
      <c r="H1725" t="s">
        <v>2932</v>
      </c>
      <c r="I1725" t="s">
        <v>2931</v>
      </c>
      <c r="J1725" s="2" t="s">
        <v>3198</v>
      </c>
      <c r="K1725" s="1">
        <v>1972</v>
      </c>
      <c r="L1725" t="s">
        <v>3199</v>
      </c>
      <c r="M1725" t="s">
        <v>3200</v>
      </c>
    </row>
    <row r="1726" spans="1:13" x14ac:dyDescent="0.2">
      <c r="A1726">
        <v>2612</v>
      </c>
      <c r="B1726" s="3" t="s">
        <v>973</v>
      </c>
      <c r="C1726" s="3" t="s">
        <v>368</v>
      </c>
      <c r="D1726" t="s">
        <v>975</v>
      </c>
      <c r="E1726" s="3" t="s">
        <v>367</v>
      </c>
      <c r="F1726" s="1" t="s">
        <v>6692</v>
      </c>
      <c r="G1726" t="s">
        <v>2890</v>
      </c>
      <c r="H1726" t="s">
        <v>2932</v>
      </c>
      <c r="I1726" t="s">
        <v>2931</v>
      </c>
      <c r="J1726" s="2" t="s">
        <v>3198</v>
      </c>
      <c r="K1726" s="1">
        <v>1972</v>
      </c>
      <c r="L1726" t="s">
        <v>3199</v>
      </c>
      <c r="M1726" t="s">
        <v>3200</v>
      </c>
    </row>
    <row r="1727" spans="1:13" x14ac:dyDescent="0.2">
      <c r="A1727">
        <v>322</v>
      </c>
      <c r="B1727" s="3" t="s">
        <v>65</v>
      </c>
      <c r="C1727" s="3" t="s">
        <v>100</v>
      </c>
      <c r="D1727" t="s">
        <v>101</v>
      </c>
      <c r="F1727" s="1" t="s">
        <v>6691</v>
      </c>
      <c r="G1727" t="s">
        <v>2890</v>
      </c>
      <c r="H1727" t="s">
        <v>2932</v>
      </c>
      <c r="I1727" t="s">
        <v>2931</v>
      </c>
      <c r="J1727" s="2" t="s">
        <v>2978</v>
      </c>
      <c r="K1727" s="1">
        <v>1972</v>
      </c>
      <c r="L1727" t="s">
        <v>2979</v>
      </c>
      <c r="M1727" t="s">
        <v>2980</v>
      </c>
    </row>
    <row r="1728" spans="1:13" x14ac:dyDescent="0.2">
      <c r="A1728">
        <v>2783</v>
      </c>
      <c r="B1728" s="3" t="s">
        <v>1040</v>
      </c>
      <c r="C1728" s="3" t="s">
        <v>1047</v>
      </c>
      <c r="D1728" t="s">
        <v>1048</v>
      </c>
      <c r="F1728" s="1" t="s">
        <v>6691</v>
      </c>
      <c r="G1728" t="s">
        <v>2890</v>
      </c>
      <c r="H1728" t="s">
        <v>3681</v>
      </c>
      <c r="I1728" t="s">
        <v>3680</v>
      </c>
      <c r="J1728" s="2" t="s">
        <v>3688</v>
      </c>
      <c r="K1728" s="1">
        <v>1972</v>
      </c>
      <c r="L1728" t="s">
        <v>3689</v>
      </c>
      <c r="M1728" t="s">
        <v>3690</v>
      </c>
    </row>
    <row r="1729" spans="1:13" x14ac:dyDescent="0.2">
      <c r="A1729">
        <v>3830</v>
      </c>
      <c r="B1729" s="3" t="s">
        <v>1255</v>
      </c>
      <c r="C1729" s="3" t="s">
        <v>1306</v>
      </c>
      <c r="D1729" t="s">
        <v>1307</v>
      </c>
      <c r="F1729" s="1" t="s">
        <v>6691</v>
      </c>
      <c r="G1729" t="s">
        <v>2890</v>
      </c>
      <c r="H1729" t="s">
        <v>2932</v>
      </c>
      <c r="I1729" t="s">
        <v>3564</v>
      </c>
      <c r="J1729" s="2" t="s">
        <v>3877</v>
      </c>
      <c r="K1729" s="1">
        <v>1973</v>
      </c>
      <c r="L1729" t="s">
        <v>3878</v>
      </c>
      <c r="M1729" t="s">
        <v>3879</v>
      </c>
    </row>
    <row r="1730" spans="1:13" x14ac:dyDescent="0.2">
      <c r="A1730">
        <v>5820</v>
      </c>
      <c r="B1730" s="3" t="s">
        <v>1631</v>
      </c>
      <c r="C1730" s="3" t="s">
        <v>2714</v>
      </c>
      <c r="D1730" t="s">
        <v>1307</v>
      </c>
      <c r="E1730" s="3" t="s">
        <v>2713</v>
      </c>
      <c r="F1730" s="1" t="s">
        <v>6692</v>
      </c>
      <c r="G1730" t="s">
        <v>2868</v>
      </c>
      <c r="H1730" t="s">
        <v>2901</v>
      </c>
      <c r="I1730" t="s">
        <v>2900</v>
      </c>
      <c r="J1730" s="2" t="s">
        <v>3877</v>
      </c>
      <c r="K1730" s="1">
        <v>1973</v>
      </c>
      <c r="L1730" t="s">
        <v>3878</v>
      </c>
      <c r="M1730" t="s">
        <v>3879</v>
      </c>
    </row>
    <row r="1731" spans="1:13" x14ac:dyDescent="0.2">
      <c r="A1731">
        <v>2544</v>
      </c>
      <c r="B1731" s="3" t="s">
        <v>934</v>
      </c>
      <c r="C1731" s="3" t="s">
        <v>935</v>
      </c>
      <c r="D1731" t="s">
        <v>936</v>
      </c>
      <c r="F1731" s="1" t="s">
        <v>6691</v>
      </c>
      <c r="G1731" t="s">
        <v>2890</v>
      </c>
      <c r="H1731" t="s">
        <v>2932</v>
      </c>
      <c r="I1731" t="s">
        <v>3564</v>
      </c>
      <c r="J1731" s="2" t="s">
        <v>3606</v>
      </c>
      <c r="K1731" s="1">
        <v>1973</v>
      </c>
      <c r="L1731" t="s">
        <v>3607</v>
      </c>
      <c r="M1731" t="s">
        <v>3608</v>
      </c>
    </row>
    <row r="1732" spans="1:13" x14ac:dyDescent="0.2">
      <c r="A1732">
        <v>6707</v>
      </c>
      <c r="B1732" s="3" t="s">
        <v>1889</v>
      </c>
      <c r="C1732" s="3" t="s">
        <v>613</v>
      </c>
      <c r="D1732" t="s">
        <v>5981</v>
      </c>
      <c r="E1732" s="3" t="s">
        <v>611</v>
      </c>
      <c r="F1732" s="1" t="s">
        <v>6692</v>
      </c>
      <c r="G1732" t="s">
        <v>2862</v>
      </c>
      <c r="H1732" t="s">
        <v>2861</v>
      </c>
      <c r="I1732" t="s">
        <v>3374</v>
      </c>
      <c r="J1732" s="2" t="s">
        <v>3375</v>
      </c>
      <c r="K1732" s="1">
        <v>1973</v>
      </c>
      <c r="L1732" t="s">
        <v>3376</v>
      </c>
      <c r="M1732" t="s">
        <v>3377</v>
      </c>
    </row>
    <row r="1733" spans="1:13" x14ac:dyDescent="0.2">
      <c r="A1733">
        <v>5990</v>
      </c>
      <c r="B1733" s="3" t="s">
        <v>1711</v>
      </c>
      <c r="C1733" s="3" t="s">
        <v>2467</v>
      </c>
      <c r="D1733" t="s">
        <v>5854</v>
      </c>
      <c r="E1733" s="3" t="s">
        <v>2466</v>
      </c>
      <c r="F1733" s="1" t="s">
        <v>6692</v>
      </c>
      <c r="G1733" t="s">
        <v>2868</v>
      </c>
      <c r="H1733" t="s">
        <v>2927</v>
      </c>
      <c r="I1733" t="s">
        <v>4160</v>
      </c>
      <c r="J1733" s="2" t="s">
        <v>4720</v>
      </c>
      <c r="K1733" s="1">
        <v>1973</v>
      </c>
      <c r="L1733" t="s">
        <v>4721</v>
      </c>
      <c r="M1733" t="s">
        <v>4722</v>
      </c>
    </row>
    <row r="1734" spans="1:13" x14ac:dyDescent="0.2">
      <c r="A1734">
        <v>499</v>
      </c>
      <c r="B1734" s="3" t="s">
        <v>203</v>
      </c>
      <c r="C1734" s="3" t="s">
        <v>2218</v>
      </c>
      <c r="D1734" t="s">
        <v>5070</v>
      </c>
      <c r="E1734" s="3" t="s">
        <v>2216</v>
      </c>
      <c r="F1734" s="1" t="s">
        <v>6692</v>
      </c>
      <c r="G1734" t="s">
        <v>2868</v>
      </c>
      <c r="H1734" t="s">
        <v>2901</v>
      </c>
      <c r="I1734" t="s">
        <v>3024</v>
      </c>
      <c r="J1734" s="2" t="s">
        <v>3462</v>
      </c>
      <c r="K1734" s="1">
        <v>1974</v>
      </c>
      <c r="L1734" t="s">
        <v>3463</v>
      </c>
      <c r="M1734" t="s">
        <v>3464</v>
      </c>
    </row>
    <row r="1735" spans="1:13" x14ac:dyDescent="0.2">
      <c r="A1735">
        <v>551</v>
      </c>
      <c r="B1735" s="3" t="s">
        <v>203</v>
      </c>
      <c r="C1735" s="3" t="s">
        <v>2220</v>
      </c>
      <c r="D1735" t="s">
        <v>5070</v>
      </c>
      <c r="E1735" s="3" t="s">
        <v>2219</v>
      </c>
      <c r="F1735" s="1" t="s">
        <v>6692</v>
      </c>
      <c r="G1735" t="s">
        <v>2868</v>
      </c>
      <c r="H1735" t="s">
        <v>2901</v>
      </c>
      <c r="I1735" t="s">
        <v>3024</v>
      </c>
      <c r="J1735" s="2" t="s">
        <v>3462</v>
      </c>
      <c r="K1735" s="1">
        <v>1974</v>
      </c>
      <c r="L1735" t="s">
        <v>3463</v>
      </c>
      <c r="M1735" t="s">
        <v>3464</v>
      </c>
    </row>
    <row r="1736" spans="1:13" x14ac:dyDescent="0.2">
      <c r="A1736">
        <v>5645</v>
      </c>
      <c r="B1736" s="3" t="s">
        <v>1631</v>
      </c>
      <c r="C1736" s="3" t="s">
        <v>5776</v>
      </c>
      <c r="D1736" t="s">
        <v>5070</v>
      </c>
      <c r="E1736" s="3" t="s">
        <v>730</v>
      </c>
      <c r="F1736" s="1" t="s">
        <v>6692</v>
      </c>
      <c r="G1736" t="s">
        <v>2868</v>
      </c>
      <c r="H1736" t="s">
        <v>2901</v>
      </c>
      <c r="I1736" t="s">
        <v>2900</v>
      </c>
      <c r="J1736" s="2" t="s">
        <v>3462</v>
      </c>
      <c r="K1736" s="1">
        <v>1974</v>
      </c>
      <c r="L1736" t="s">
        <v>3463</v>
      </c>
      <c r="M1736" t="s">
        <v>3464</v>
      </c>
    </row>
    <row r="1737" spans="1:13" x14ac:dyDescent="0.2">
      <c r="A1737">
        <v>5537</v>
      </c>
      <c r="B1737" s="3" t="s">
        <v>5715</v>
      </c>
      <c r="C1737" s="3" t="s">
        <v>1701</v>
      </c>
      <c r="D1737" t="s">
        <v>5717</v>
      </c>
      <c r="E1737" s="3" t="s">
        <v>1700</v>
      </c>
      <c r="F1737" s="1" t="s">
        <v>6692</v>
      </c>
      <c r="G1737" t="s">
        <v>2868</v>
      </c>
      <c r="H1737" t="s">
        <v>2901</v>
      </c>
      <c r="I1737" t="s">
        <v>2900</v>
      </c>
      <c r="J1737" s="2" t="s">
        <v>3473</v>
      </c>
      <c r="K1737" s="1">
        <v>1974</v>
      </c>
      <c r="L1737" t="s">
        <v>4156</v>
      </c>
      <c r="M1737" t="s">
        <v>4157</v>
      </c>
    </row>
    <row r="1738" spans="1:13" x14ac:dyDescent="0.2">
      <c r="A1738">
        <v>8711</v>
      </c>
      <c r="B1738" s="3" t="s">
        <v>5900</v>
      </c>
      <c r="C1738" s="3" t="s">
        <v>539</v>
      </c>
      <c r="D1738" t="s">
        <v>6235</v>
      </c>
      <c r="E1738" s="3" t="s">
        <v>538</v>
      </c>
      <c r="F1738" s="1" t="s">
        <v>6692</v>
      </c>
      <c r="G1738" t="s">
        <v>2890</v>
      </c>
      <c r="H1738" t="s">
        <v>2932</v>
      </c>
      <c r="I1738" t="s">
        <v>2931</v>
      </c>
      <c r="J1738" s="2" t="s">
        <v>3320</v>
      </c>
      <c r="K1738" s="1">
        <v>1974</v>
      </c>
      <c r="L1738" t="s">
        <v>3321</v>
      </c>
      <c r="M1738" t="s">
        <v>3322</v>
      </c>
    </row>
    <row r="1739" spans="1:13" x14ac:dyDescent="0.2">
      <c r="A1739">
        <v>2611</v>
      </c>
      <c r="B1739" s="3" t="s">
        <v>973</v>
      </c>
      <c r="C1739" s="3" t="s">
        <v>979</v>
      </c>
      <c r="D1739" t="s">
        <v>980</v>
      </c>
      <c r="F1739" s="1" t="s">
        <v>6691</v>
      </c>
      <c r="G1739" t="s">
        <v>2890</v>
      </c>
      <c r="H1739" t="s">
        <v>2932</v>
      </c>
      <c r="I1739" t="s">
        <v>2931</v>
      </c>
      <c r="J1739" s="2" t="s">
        <v>3537</v>
      </c>
      <c r="K1739" s="1">
        <v>1975</v>
      </c>
      <c r="L1739" t="s">
        <v>3634</v>
      </c>
      <c r="M1739" t="s">
        <v>3635</v>
      </c>
    </row>
    <row r="1740" spans="1:13" x14ac:dyDescent="0.2">
      <c r="A1740">
        <v>1909</v>
      </c>
      <c r="B1740" s="3" t="s">
        <v>654</v>
      </c>
      <c r="C1740" s="3" t="s">
        <v>670</v>
      </c>
      <c r="D1740" t="s">
        <v>671</v>
      </c>
      <c r="F1740" s="1" t="s">
        <v>6691</v>
      </c>
      <c r="G1740" t="s">
        <v>2868</v>
      </c>
      <c r="H1740" t="s">
        <v>2867</v>
      </c>
      <c r="I1740" t="s">
        <v>3407</v>
      </c>
      <c r="J1740" s="2" t="s">
        <v>3423</v>
      </c>
      <c r="K1740" s="1">
        <v>1975</v>
      </c>
      <c r="L1740" t="s">
        <v>3424</v>
      </c>
      <c r="M1740" t="s">
        <v>3425</v>
      </c>
    </row>
    <row r="1741" spans="1:13" x14ac:dyDescent="0.2">
      <c r="A1741">
        <v>5676</v>
      </c>
      <c r="B1741" s="3" t="s">
        <v>5794</v>
      </c>
      <c r="C1741" s="3" t="s">
        <v>5795</v>
      </c>
      <c r="D1741" t="s">
        <v>5796</v>
      </c>
      <c r="E1741" s="3" t="s">
        <v>744</v>
      </c>
      <c r="F1741" s="1" t="s">
        <v>6692</v>
      </c>
      <c r="G1741" t="s">
        <v>2868</v>
      </c>
      <c r="H1741" t="s">
        <v>2901</v>
      </c>
      <c r="I1741" t="s">
        <v>2900</v>
      </c>
      <c r="J1741" s="2" t="s">
        <v>3473</v>
      </c>
      <c r="K1741" s="1">
        <v>1975</v>
      </c>
      <c r="L1741" t="s">
        <v>3474</v>
      </c>
      <c r="M1741" t="s">
        <v>3475</v>
      </c>
    </row>
    <row r="1742" spans="1:13" x14ac:dyDescent="0.2">
      <c r="A1742">
        <v>5677</v>
      </c>
      <c r="B1742" s="3" t="s">
        <v>5794</v>
      </c>
      <c r="C1742" s="3" t="s">
        <v>5797</v>
      </c>
      <c r="D1742" t="s">
        <v>5796</v>
      </c>
      <c r="E1742" s="3" t="s">
        <v>777</v>
      </c>
      <c r="F1742" s="1" t="s">
        <v>6692</v>
      </c>
      <c r="G1742" t="s">
        <v>2868</v>
      </c>
      <c r="H1742" t="s">
        <v>2901</v>
      </c>
      <c r="I1742" t="s">
        <v>2900</v>
      </c>
      <c r="J1742" s="2" t="s">
        <v>3473</v>
      </c>
      <c r="K1742" s="1">
        <v>1975</v>
      </c>
      <c r="L1742" t="s">
        <v>3474</v>
      </c>
      <c r="M1742" t="s">
        <v>3475</v>
      </c>
    </row>
    <row r="1743" spans="1:13" x14ac:dyDescent="0.2">
      <c r="A1743">
        <v>321</v>
      </c>
      <c r="B1743" s="3" t="s">
        <v>65</v>
      </c>
      <c r="C1743" s="3" t="s">
        <v>98</v>
      </c>
      <c r="D1743" t="s">
        <v>99</v>
      </c>
      <c r="F1743" s="1" t="s">
        <v>6691</v>
      </c>
      <c r="G1743" t="s">
        <v>2890</v>
      </c>
      <c r="H1743" t="s">
        <v>2932</v>
      </c>
      <c r="I1743" t="s">
        <v>2931</v>
      </c>
      <c r="J1743" s="2" t="s">
        <v>2975</v>
      </c>
      <c r="K1743" s="1">
        <v>1975</v>
      </c>
      <c r="L1743" t="s">
        <v>2976</v>
      </c>
      <c r="M1743" t="s">
        <v>2977</v>
      </c>
    </row>
    <row r="1744" spans="1:13" x14ac:dyDescent="0.2">
      <c r="A1744">
        <v>327</v>
      </c>
      <c r="B1744" s="3" t="s">
        <v>65</v>
      </c>
      <c r="C1744" s="3" t="s">
        <v>105</v>
      </c>
      <c r="D1744" t="s">
        <v>99</v>
      </c>
      <c r="F1744" s="1" t="s">
        <v>6691</v>
      </c>
      <c r="G1744" t="s">
        <v>2890</v>
      </c>
      <c r="H1744" t="s">
        <v>2932</v>
      </c>
      <c r="I1744" t="s">
        <v>2931</v>
      </c>
      <c r="J1744" s="2" t="s">
        <v>2975</v>
      </c>
      <c r="K1744" s="1">
        <v>1975</v>
      </c>
      <c r="L1744" t="s">
        <v>2976</v>
      </c>
      <c r="M1744" t="s">
        <v>2977</v>
      </c>
    </row>
    <row r="1745" spans="1:13" x14ac:dyDescent="0.2">
      <c r="A1745">
        <v>2445</v>
      </c>
      <c r="B1745" s="3" t="s">
        <v>890</v>
      </c>
      <c r="C1745" s="3" t="s">
        <v>913</v>
      </c>
      <c r="D1745" t="s">
        <v>99</v>
      </c>
      <c r="F1745" s="1" t="s">
        <v>6691</v>
      </c>
      <c r="G1745" t="s">
        <v>2890</v>
      </c>
      <c r="H1745" t="s">
        <v>2932</v>
      </c>
      <c r="I1745" t="s">
        <v>2931</v>
      </c>
      <c r="J1745" s="2" t="s">
        <v>2975</v>
      </c>
      <c r="K1745" s="1">
        <v>1975</v>
      </c>
      <c r="L1745" t="s">
        <v>2976</v>
      </c>
      <c r="M1745" t="s">
        <v>2977</v>
      </c>
    </row>
    <row r="1746" spans="1:13" x14ac:dyDescent="0.2">
      <c r="A1746">
        <v>2189</v>
      </c>
      <c r="B1746" s="3" t="s">
        <v>801</v>
      </c>
      <c r="C1746" s="3" t="s">
        <v>845</v>
      </c>
      <c r="D1746" t="s">
        <v>846</v>
      </c>
      <c r="F1746" s="1" t="s">
        <v>6691</v>
      </c>
      <c r="G1746" t="s">
        <v>2862</v>
      </c>
      <c r="H1746" t="s">
        <v>2861</v>
      </c>
      <c r="I1746" t="s">
        <v>2860</v>
      </c>
      <c r="J1746" s="2" t="s">
        <v>3537</v>
      </c>
      <c r="K1746" s="1">
        <v>1976</v>
      </c>
      <c r="L1746" t="s">
        <v>3538</v>
      </c>
      <c r="M1746" t="s">
        <v>3539</v>
      </c>
    </row>
    <row r="1747" spans="1:13" x14ac:dyDescent="0.2">
      <c r="A1747">
        <v>6493</v>
      </c>
      <c r="B1747" s="3" t="s">
        <v>1856</v>
      </c>
      <c r="C1747" s="3" t="s">
        <v>2000</v>
      </c>
      <c r="D1747" t="s">
        <v>5947</v>
      </c>
      <c r="E1747" s="3" t="s">
        <v>1863</v>
      </c>
      <c r="F1747" s="1" t="s">
        <v>6692</v>
      </c>
      <c r="G1747" t="s">
        <v>2862</v>
      </c>
      <c r="H1747" t="s">
        <v>2861</v>
      </c>
      <c r="I1747" t="s">
        <v>3299</v>
      </c>
      <c r="J1747" s="2" t="s">
        <v>7499</v>
      </c>
      <c r="K1747" s="1">
        <v>1976</v>
      </c>
      <c r="L1747" t="s">
        <v>7500</v>
      </c>
      <c r="M1747" t="s">
        <v>7501</v>
      </c>
    </row>
    <row r="1748" spans="1:13" x14ac:dyDescent="0.2">
      <c r="A1748">
        <v>620</v>
      </c>
      <c r="B1748" s="3" t="s">
        <v>335</v>
      </c>
      <c r="C1748" s="3" t="s">
        <v>1390</v>
      </c>
      <c r="D1748" t="s">
        <v>5079</v>
      </c>
      <c r="E1748" s="3" t="s">
        <v>1389</v>
      </c>
      <c r="F1748" s="1" t="s">
        <v>6692</v>
      </c>
      <c r="G1748" t="s">
        <v>2868</v>
      </c>
      <c r="H1748" t="s">
        <v>2901</v>
      </c>
      <c r="I1748" t="s">
        <v>2900</v>
      </c>
      <c r="J1748" s="2" t="s">
        <v>3091</v>
      </c>
      <c r="K1748" s="1">
        <v>1976</v>
      </c>
      <c r="L1748" t="s">
        <v>3941</v>
      </c>
      <c r="M1748" t="s">
        <v>3942</v>
      </c>
    </row>
    <row r="1749" spans="1:13" x14ac:dyDescent="0.2">
      <c r="A1749">
        <v>5509</v>
      </c>
      <c r="B1749" s="3" t="s">
        <v>1631</v>
      </c>
      <c r="C1749" s="3" t="s">
        <v>1387</v>
      </c>
      <c r="D1749" t="s">
        <v>1632</v>
      </c>
      <c r="F1749" s="1" t="s">
        <v>6691</v>
      </c>
      <c r="G1749" t="s">
        <v>2868</v>
      </c>
      <c r="H1749" t="s">
        <v>2901</v>
      </c>
      <c r="I1749" t="s">
        <v>2900</v>
      </c>
      <c r="J1749" s="2" t="s">
        <v>3423</v>
      </c>
      <c r="K1749" s="1">
        <v>1977</v>
      </c>
      <c r="L1749" t="s">
        <v>4110</v>
      </c>
      <c r="M1749" t="s">
        <v>4111</v>
      </c>
    </row>
    <row r="1750" spans="1:13" x14ac:dyDescent="0.2">
      <c r="A1750">
        <v>5585</v>
      </c>
      <c r="B1750" s="3" t="s">
        <v>1631</v>
      </c>
      <c r="C1750" s="3" t="s">
        <v>5741</v>
      </c>
      <c r="D1750" t="s">
        <v>1632</v>
      </c>
      <c r="E1750" s="3" t="s">
        <v>1668</v>
      </c>
      <c r="F1750" s="1" t="s">
        <v>6692</v>
      </c>
      <c r="G1750" t="s">
        <v>2868</v>
      </c>
      <c r="H1750" t="s">
        <v>2901</v>
      </c>
      <c r="I1750" t="s">
        <v>2900</v>
      </c>
      <c r="J1750" s="2" t="s">
        <v>3423</v>
      </c>
      <c r="K1750" s="1">
        <v>1977</v>
      </c>
      <c r="L1750" t="s">
        <v>7502</v>
      </c>
      <c r="M1750" t="s">
        <v>7503</v>
      </c>
    </row>
    <row r="1751" spans="1:13" x14ac:dyDescent="0.2">
      <c r="A1751">
        <v>5769</v>
      </c>
      <c r="B1751" s="3" t="s">
        <v>1631</v>
      </c>
      <c r="C1751" s="3" t="s">
        <v>5828</v>
      </c>
      <c r="D1751" t="s">
        <v>1632</v>
      </c>
      <c r="E1751" s="3" t="s">
        <v>1660</v>
      </c>
      <c r="F1751" s="1" t="s">
        <v>6692</v>
      </c>
      <c r="G1751" t="s">
        <v>2868</v>
      </c>
      <c r="H1751" t="s">
        <v>2901</v>
      </c>
      <c r="I1751" t="s">
        <v>2900</v>
      </c>
      <c r="J1751" s="2" t="s">
        <v>3423</v>
      </c>
      <c r="K1751" s="1">
        <v>1977</v>
      </c>
      <c r="L1751" t="s">
        <v>7502</v>
      </c>
      <c r="M1751" t="s">
        <v>7503</v>
      </c>
    </row>
    <row r="1752" spans="1:13" x14ac:dyDescent="0.2">
      <c r="A1752">
        <v>519</v>
      </c>
      <c r="B1752" s="3" t="s">
        <v>203</v>
      </c>
      <c r="C1752" s="3" t="s">
        <v>245</v>
      </c>
      <c r="D1752" t="s">
        <v>246</v>
      </c>
      <c r="F1752" s="1" t="s">
        <v>6691</v>
      </c>
      <c r="G1752" t="s">
        <v>2868</v>
      </c>
      <c r="H1752" t="s">
        <v>2901</v>
      </c>
      <c r="I1752" t="s">
        <v>3024</v>
      </c>
      <c r="J1752" s="2" t="s">
        <v>3107</v>
      </c>
      <c r="K1752" s="1">
        <v>1977</v>
      </c>
      <c r="L1752" t="s">
        <v>3108</v>
      </c>
      <c r="M1752" t="s">
        <v>3109</v>
      </c>
    </row>
    <row r="1753" spans="1:13" x14ac:dyDescent="0.2">
      <c r="A1753">
        <v>523</v>
      </c>
      <c r="B1753" s="3" t="s">
        <v>203</v>
      </c>
      <c r="C1753" s="3" t="s">
        <v>255</v>
      </c>
      <c r="D1753" t="s">
        <v>246</v>
      </c>
      <c r="F1753" s="1" t="s">
        <v>6691</v>
      </c>
      <c r="G1753" t="s">
        <v>2868</v>
      </c>
      <c r="H1753" t="s">
        <v>2901</v>
      </c>
      <c r="I1753" t="s">
        <v>3024</v>
      </c>
      <c r="J1753" s="2" t="s">
        <v>3107</v>
      </c>
      <c r="K1753" s="1">
        <v>1977</v>
      </c>
      <c r="L1753" t="s">
        <v>3108</v>
      </c>
      <c r="M1753" t="s">
        <v>3109</v>
      </c>
    </row>
    <row r="1754" spans="1:13" x14ac:dyDescent="0.2">
      <c r="A1754">
        <v>529</v>
      </c>
      <c r="B1754" s="3" t="s">
        <v>203</v>
      </c>
      <c r="C1754" s="3" t="s">
        <v>268</v>
      </c>
      <c r="D1754" t="s">
        <v>246</v>
      </c>
      <c r="F1754" s="1" t="s">
        <v>6691</v>
      </c>
      <c r="G1754" t="s">
        <v>2868</v>
      </c>
      <c r="H1754" t="s">
        <v>2901</v>
      </c>
      <c r="I1754" t="s">
        <v>3024</v>
      </c>
      <c r="J1754" s="2" t="s">
        <v>3107</v>
      </c>
      <c r="K1754" s="1">
        <v>1977</v>
      </c>
      <c r="L1754" t="s">
        <v>3108</v>
      </c>
      <c r="M1754" t="s">
        <v>3109</v>
      </c>
    </row>
    <row r="1755" spans="1:13" x14ac:dyDescent="0.2">
      <c r="A1755">
        <v>533</v>
      </c>
      <c r="B1755" s="3" t="s">
        <v>203</v>
      </c>
      <c r="C1755" s="3" t="s">
        <v>273</v>
      </c>
      <c r="D1755" t="s">
        <v>246</v>
      </c>
      <c r="F1755" s="1" t="s">
        <v>6691</v>
      </c>
      <c r="G1755" t="s">
        <v>2868</v>
      </c>
      <c r="H1755" t="s">
        <v>2901</v>
      </c>
      <c r="I1755" t="s">
        <v>3024</v>
      </c>
      <c r="J1755" s="2" t="s">
        <v>3107</v>
      </c>
      <c r="K1755" s="1">
        <v>1977</v>
      </c>
      <c r="L1755" t="s">
        <v>3108</v>
      </c>
      <c r="M1755" t="s">
        <v>3109</v>
      </c>
    </row>
    <row r="1756" spans="1:13" x14ac:dyDescent="0.2">
      <c r="A1756">
        <v>502</v>
      </c>
      <c r="B1756" s="3" t="s">
        <v>203</v>
      </c>
      <c r="C1756" s="3" t="s">
        <v>5071</v>
      </c>
      <c r="D1756" t="s">
        <v>246</v>
      </c>
      <c r="E1756" s="3" t="s">
        <v>261</v>
      </c>
      <c r="F1756" s="1" t="s">
        <v>6692</v>
      </c>
      <c r="G1756" t="s">
        <v>2868</v>
      </c>
      <c r="H1756" t="s">
        <v>2901</v>
      </c>
      <c r="I1756" t="s">
        <v>3024</v>
      </c>
      <c r="J1756" s="2" t="s">
        <v>3107</v>
      </c>
      <c r="K1756" s="1">
        <v>1977</v>
      </c>
      <c r="L1756" t="s">
        <v>3108</v>
      </c>
      <c r="M1756" t="s">
        <v>3109</v>
      </c>
    </row>
    <row r="1757" spans="1:13" x14ac:dyDescent="0.2">
      <c r="A1757">
        <v>5622</v>
      </c>
      <c r="B1757" s="3" t="s">
        <v>1631</v>
      </c>
      <c r="C1757" s="3" t="s">
        <v>5766</v>
      </c>
      <c r="D1757" t="s">
        <v>5767</v>
      </c>
      <c r="E1757" s="3" t="s">
        <v>1193</v>
      </c>
      <c r="F1757" s="1" t="s">
        <v>6692</v>
      </c>
      <c r="G1757" t="s">
        <v>2868</v>
      </c>
      <c r="H1757" t="s">
        <v>2901</v>
      </c>
      <c r="I1757" t="s">
        <v>2900</v>
      </c>
      <c r="J1757" s="2" t="s">
        <v>4091</v>
      </c>
      <c r="K1757" s="1">
        <v>1977</v>
      </c>
      <c r="L1757" t="s">
        <v>7504</v>
      </c>
      <c r="M1757" t="s">
        <v>7505</v>
      </c>
    </row>
    <row r="1758" spans="1:13" x14ac:dyDescent="0.2">
      <c r="A1758">
        <v>5623</v>
      </c>
      <c r="B1758" s="3" t="s">
        <v>1631</v>
      </c>
      <c r="C1758" s="3" t="s">
        <v>5768</v>
      </c>
      <c r="D1758" t="s">
        <v>5767</v>
      </c>
      <c r="E1758" s="3" t="s">
        <v>1193</v>
      </c>
      <c r="F1758" s="1" t="s">
        <v>6692</v>
      </c>
      <c r="G1758" t="s">
        <v>2868</v>
      </c>
      <c r="H1758" t="s">
        <v>2901</v>
      </c>
      <c r="I1758" t="s">
        <v>2900</v>
      </c>
      <c r="J1758" s="2" t="s">
        <v>4091</v>
      </c>
      <c r="K1758" s="1">
        <v>1977</v>
      </c>
      <c r="L1758" t="s">
        <v>7504</v>
      </c>
      <c r="M1758" t="s">
        <v>7505</v>
      </c>
    </row>
    <row r="1759" spans="1:13" x14ac:dyDescent="0.2">
      <c r="A1759">
        <v>5662</v>
      </c>
      <c r="B1759" s="3" t="s">
        <v>1631</v>
      </c>
      <c r="C1759" s="3" t="s">
        <v>321</v>
      </c>
      <c r="D1759" t="s">
        <v>5787</v>
      </c>
      <c r="E1759" s="3" t="s">
        <v>1218</v>
      </c>
      <c r="F1759" s="1" t="s">
        <v>6692</v>
      </c>
      <c r="G1759" t="s">
        <v>2868</v>
      </c>
      <c r="H1759" t="s">
        <v>2901</v>
      </c>
      <c r="I1759" t="s">
        <v>2900</v>
      </c>
      <c r="J1759" s="2" t="s">
        <v>3091</v>
      </c>
      <c r="K1759" s="1">
        <v>1977</v>
      </c>
      <c r="L1759" t="s">
        <v>3802</v>
      </c>
      <c r="M1759" t="s">
        <v>3803</v>
      </c>
    </row>
    <row r="1760" spans="1:13" x14ac:dyDescent="0.2">
      <c r="A1760">
        <v>10323</v>
      </c>
      <c r="B1760" s="3" t="s">
        <v>6349</v>
      </c>
      <c r="C1760" s="3" t="s">
        <v>2000</v>
      </c>
      <c r="D1760" t="s">
        <v>2001</v>
      </c>
      <c r="E1760" s="3" t="s">
        <v>1999</v>
      </c>
      <c r="F1760" s="1" t="s">
        <v>6692</v>
      </c>
      <c r="G1760" t="s">
        <v>2868</v>
      </c>
      <c r="H1760" t="s">
        <v>3158</v>
      </c>
      <c r="I1760" t="s">
        <v>4335</v>
      </c>
      <c r="J1760" s="2" t="s">
        <v>4345</v>
      </c>
      <c r="K1760" s="1">
        <v>1978</v>
      </c>
      <c r="L1760" t="s">
        <v>4346</v>
      </c>
      <c r="M1760" t="s">
        <v>4347</v>
      </c>
    </row>
    <row r="1761" spans="1:13" x14ac:dyDescent="0.2">
      <c r="A1761">
        <v>5536</v>
      </c>
      <c r="B1761" s="3" t="s">
        <v>5715</v>
      </c>
      <c r="C1761" s="3" t="s">
        <v>802</v>
      </c>
      <c r="D1761" t="s">
        <v>5716</v>
      </c>
      <c r="E1761" s="3" t="s">
        <v>1674</v>
      </c>
      <c r="F1761" s="1" t="s">
        <v>6692</v>
      </c>
      <c r="G1761" t="s">
        <v>2868</v>
      </c>
      <c r="H1761" t="s">
        <v>2901</v>
      </c>
      <c r="I1761" t="s">
        <v>2900</v>
      </c>
      <c r="J1761" s="2" t="s">
        <v>3091</v>
      </c>
      <c r="K1761" s="1">
        <v>1978</v>
      </c>
      <c r="L1761" t="s">
        <v>4141</v>
      </c>
      <c r="M1761" t="s">
        <v>4142</v>
      </c>
    </row>
    <row r="1762" spans="1:13" x14ac:dyDescent="0.2">
      <c r="A1762">
        <v>7460</v>
      </c>
      <c r="B1762" s="3" t="s">
        <v>2069</v>
      </c>
      <c r="C1762" s="3" t="s">
        <v>2065</v>
      </c>
      <c r="D1762" t="s">
        <v>6149</v>
      </c>
      <c r="E1762" s="3" t="s">
        <v>2064</v>
      </c>
      <c r="F1762" s="1" t="s">
        <v>6692</v>
      </c>
      <c r="G1762" t="s">
        <v>2868</v>
      </c>
      <c r="H1762" t="s">
        <v>2867</v>
      </c>
      <c r="I1762" t="s">
        <v>4366</v>
      </c>
      <c r="J1762" s="2" t="s">
        <v>4382</v>
      </c>
      <c r="K1762" s="1">
        <v>1979</v>
      </c>
      <c r="L1762" t="s">
        <v>4383</v>
      </c>
      <c r="M1762" t="s">
        <v>4384</v>
      </c>
    </row>
    <row r="1763" spans="1:13" x14ac:dyDescent="0.2">
      <c r="A1763">
        <v>3151</v>
      </c>
      <c r="B1763" s="3" t="s">
        <v>1152</v>
      </c>
      <c r="C1763" s="3" t="s">
        <v>723</v>
      </c>
      <c r="D1763" t="s">
        <v>1153</v>
      </c>
      <c r="F1763" s="1" t="s">
        <v>6691</v>
      </c>
      <c r="G1763" t="s">
        <v>2890</v>
      </c>
      <c r="H1763" t="s">
        <v>2932</v>
      </c>
      <c r="I1763" t="s">
        <v>3564</v>
      </c>
      <c r="J1763" s="2" t="s">
        <v>3767</v>
      </c>
      <c r="K1763" s="1">
        <v>1979</v>
      </c>
      <c r="L1763" t="s">
        <v>3768</v>
      </c>
      <c r="M1763" t="s">
        <v>3769</v>
      </c>
    </row>
    <row r="1764" spans="1:13" x14ac:dyDescent="0.2">
      <c r="A1764">
        <v>6792</v>
      </c>
      <c r="B1764" s="3" t="s">
        <v>1889</v>
      </c>
      <c r="C1764" s="3" t="s">
        <v>1918</v>
      </c>
      <c r="D1764" t="s">
        <v>1153</v>
      </c>
      <c r="F1764" s="1" t="s">
        <v>6691</v>
      </c>
      <c r="G1764" t="s">
        <v>2862</v>
      </c>
      <c r="H1764" t="s">
        <v>2861</v>
      </c>
      <c r="I1764" t="s">
        <v>3374</v>
      </c>
      <c r="J1764" s="2" t="s">
        <v>3767</v>
      </c>
      <c r="K1764" s="1">
        <v>1979</v>
      </c>
      <c r="L1764" t="s">
        <v>3768</v>
      </c>
      <c r="M1764" t="s">
        <v>3769</v>
      </c>
    </row>
    <row r="1765" spans="1:13" x14ac:dyDescent="0.2">
      <c r="A1765">
        <v>6830</v>
      </c>
      <c r="B1765" s="3" t="s">
        <v>1889</v>
      </c>
      <c r="C1765" s="3" t="s">
        <v>5506</v>
      </c>
      <c r="D1765" t="s">
        <v>1153</v>
      </c>
      <c r="E1765" s="3" t="s">
        <v>1917</v>
      </c>
      <c r="F1765" s="1" t="s">
        <v>6692</v>
      </c>
      <c r="G1765" t="s">
        <v>2862</v>
      </c>
      <c r="H1765" t="s">
        <v>2861</v>
      </c>
      <c r="I1765" t="s">
        <v>3374</v>
      </c>
      <c r="J1765" s="2" t="s">
        <v>3767</v>
      </c>
      <c r="K1765" s="1">
        <v>1979</v>
      </c>
      <c r="L1765" t="s">
        <v>3768</v>
      </c>
      <c r="M1765" t="s">
        <v>3769</v>
      </c>
    </row>
    <row r="1766" spans="1:13" x14ac:dyDescent="0.2">
      <c r="A1766">
        <v>1812</v>
      </c>
      <c r="B1766" s="3" t="s">
        <v>654</v>
      </c>
      <c r="C1766" s="3" t="s">
        <v>5309</v>
      </c>
      <c r="D1766" t="s">
        <v>5310</v>
      </c>
      <c r="E1766" s="3" t="s">
        <v>1628</v>
      </c>
      <c r="F1766" s="1" t="s">
        <v>6692</v>
      </c>
      <c r="G1766" t="s">
        <v>2868</v>
      </c>
      <c r="H1766" t="s">
        <v>2867</v>
      </c>
      <c r="I1766" t="s">
        <v>3407</v>
      </c>
      <c r="J1766" s="2" t="s">
        <v>3018</v>
      </c>
      <c r="K1766" s="1">
        <v>1979</v>
      </c>
      <c r="L1766" t="s">
        <v>7506</v>
      </c>
      <c r="M1766" t="s">
        <v>7507</v>
      </c>
    </row>
    <row r="1767" spans="1:13" x14ac:dyDescent="0.2">
      <c r="A1767">
        <v>313</v>
      </c>
      <c r="B1767" s="3" t="s">
        <v>65</v>
      </c>
      <c r="C1767" s="3" t="s">
        <v>79</v>
      </c>
      <c r="D1767" t="s">
        <v>80</v>
      </c>
      <c r="F1767" s="1" t="s">
        <v>6691</v>
      </c>
      <c r="G1767" t="s">
        <v>2890</v>
      </c>
      <c r="H1767" t="s">
        <v>2932</v>
      </c>
      <c r="I1767" t="s">
        <v>2931</v>
      </c>
      <c r="J1767" s="2" t="s">
        <v>2951</v>
      </c>
      <c r="K1767" s="1">
        <v>1979</v>
      </c>
      <c r="L1767" t="s">
        <v>2952</v>
      </c>
      <c r="M1767" t="s">
        <v>2953</v>
      </c>
    </row>
    <row r="1768" spans="1:13" x14ac:dyDescent="0.2">
      <c r="A1768">
        <v>336</v>
      </c>
      <c r="B1768" s="3" t="s">
        <v>65</v>
      </c>
      <c r="C1768" s="3" t="s">
        <v>122</v>
      </c>
      <c r="D1768" t="s">
        <v>80</v>
      </c>
      <c r="F1768" s="1" t="s">
        <v>6691</v>
      </c>
      <c r="G1768" t="s">
        <v>2890</v>
      </c>
      <c r="H1768" t="s">
        <v>2932</v>
      </c>
      <c r="I1768" t="s">
        <v>2931</v>
      </c>
      <c r="J1768" s="2" t="s">
        <v>2951</v>
      </c>
      <c r="K1768" s="1">
        <v>1979</v>
      </c>
      <c r="L1768" t="s">
        <v>2952</v>
      </c>
      <c r="M1768" t="s">
        <v>2953</v>
      </c>
    </row>
    <row r="1769" spans="1:13" x14ac:dyDescent="0.2">
      <c r="A1769">
        <v>2451</v>
      </c>
      <c r="B1769" s="3" t="s">
        <v>890</v>
      </c>
      <c r="C1769" s="3" t="s">
        <v>844</v>
      </c>
      <c r="D1769" t="s">
        <v>892</v>
      </c>
      <c r="F1769" s="1" t="s">
        <v>6691</v>
      </c>
      <c r="G1769" t="s">
        <v>2890</v>
      </c>
      <c r="H1769" t="s">
        <v>2932</v>
      </c>
      <c r="I1769" t="s">
        <v>2931</v>
      </c>
      <c r="J1769" s="2" t="s">
        <v>2951</v>
      </c>
      <c r="K1769" s="1">
        <v>1979</v>
      </c>
      <c r="L1769" t="s">
        <v>2952</v>
      </c>
      <c r="M1769" t="s">
        <v>2953</v>
      </c>
    </row>
    <row r="1770" spans="1:13" x14ac:dyDescent="0.2">
      <c r="A1770">
        <v>4736</v>
      </c>
      <c r="B1770" s="3" t="s">
        <v>1500</v>
      </c>
      <c r="C1770" s="3" t="s">
        <v>1504</v>
      </c>
      <c r="D1770" t="s">
        <v>892</v>
      </c>
      <c r="F1770" s="1" t="s">
        <v>6691</v>
      </c>
      <c r="G1770" t="s">
        <v>2890</v>
      </c>
      <c r="H1770" t="s">
        <v>2932</v>
      </c>
      <c r="I1770" t="s">
        <v>2931</v>
      </c>
      <c r="J1770" s="2" t="s">
        <v>2951</v>
      </c>
      <c r="K1770" s="1">
        <v>1979</v>
      </c>
      <c r="L1770" t="s">
        <v>2952</v>
      </c>
      <c r="M1770" t="s">
        <v>2953</v>
      </c>
    </row>
    <row r="1771" spans="1:13" x14ac:dyDescent="0.2">
      <c r="A1771">
        <v>2414</v>
      </c>
      <c r="B1771" s="3" t="s">
        <v>890</v>
      </c>
      <c r="C1771" s="3" t="s">
        <v>5396</v>
      </c>
      <c r="D1771" t="s">
        <v>892</v>
      </c>
      <c r="E1771" s="3" t="s">
        <v>889</v>
      </c>
      <c r="F1771" s="1" t="s">
        <v>6692</v>
      </c>
      <c r="G1771" t="s">
        <v>2890</v>
      </c>
      <c r="H1771" t="s">
        <v>2932</v>
      </c>
      <c r="I1771" t="s">
        <v>2931</v>
      </c>
      <c r="J1771" s="2" t="s">
        <v>2951</v>
      </c>
      <c r="K1771" s="1">
        <v>1979</v>
      </c>
      <c r="L1771" t="s">
        <v>2952</v>
      </c>
      <c r="M1771" t="s">
        <v>2953</v>
      </c>
    </row>
    <row r="1772" spans="1:13" x14ac:dyDescent="0.2">
      <c r="A1772">
        <v>4739</v>
      </c>
      <c r="B1772" s="3" t="s">
        <v>1500</v>
      </c>
      <c r="C1772" s="3" t="s">
        <v>112</v>
      </c>
      <c r="D1772" t="s">
        <v>892</v>
      </c>
      <c r="E1772" s="3" t="s">
        <v>111</v>
      </c>
      <c r="F1772" s="1" t="s">
        <v>6692</v>
      </c>
      <c r="G1772" t="s">
        <v>2890</v>
      </c>
      <c r="H1772" t="s">
        <v>2932</v>
      </c>
      <c r="I1772" t="s">
        <v>2931</v>
      </c>
      <c r="J1772" s="2" t="s">
        <v>2951</v>
      </c>
      <c r="K1772" s="1">
        <v>1979</v>
      </c>
      <c r="L1772" t="s">
        <v>2952</v>
      </c>
      <c r="M1772" t="s">
        <v>2953</v>
      </c>
    </row>
    <row r="1773" spans="1:13" x14ac:dyDescent="0.2">
      <c r="A1773">
        <v>4743</v>
      </c>
      <c r="B1773" s="3" t="s">
        <v>1500</v>
      </c>
      <c r="C1773" s="3" t="s">
        <v>144</v>
      </c>
      <c r="D1773" t="s">
        <v>892</v>
      </c>
      <c r="E1773" s="3" t="s">
        <v>143</v>
      </c>
      <c r="F1773" s="1" t="s">
        <v>6692</v>
      </c>
      <c r="G1773" t="s">
        <v>2890</v>
      </c>
      <c r="H1773" t="s">
        <v>2932</v>
      </c>
      <c r="I1773" t="s">
        <v>2931</v>
      </c>
      <c r="J1773" s="2" t="s">
        <v>2951</v>
      </c>
      <c r="K1773" s="1">
        <v>1979</v>
      </c>
      <c r="L1773" t="s">
        <v>2952</v>
      </c>
      <c r="M1773" t="s">
        <v>2953</v>
      </c>
    </row>
    <row r="1774" spans="1:13" x14ac:dyDescent="0.2">
      <c r="A1774">
        <v>1373</v>
      </c>
      <c r="B1774" s="3" t="s">
        <v>563</v>
      </c>
      <c r="C1774" s="3" t="s">
        <v>564</v>
      </c>
      <c r="D1774" t="s">
        <v>565</v>
      </c>
      <c r="F1774" s="1" t="s">
        <v>6691</v>
      </c>
      <c r="G1774" t="s">
        <v>2890</v>
      </c>
      <c r="H1774" t="s">
        <v>3172</v>
      </c>
      <c r="I1774" t="s">
        <v>3335</v>
      </c>
      <c r="J1774" s="2" t="s">
        <v>3336</v>
      </c>
      <c r="K1774" s="1">
        <v>1980</v>
      </c>
      <c r="L1774" t="s">
        <v>3337</v>
      </c>
      <c r="M1774" t="s">
        <v>3338</v>
      </c>
    </row>
    <row r="1775" spans="1:13" x14ac:dyDescent="0.2">
      <c r="A1775">
        <v>2875</v>
      </c>
      <c r="B1775" s="3" t="s">
        <v>1085</v>
      </c>
      <c r="C1775" s="3" t="s">
        <v>1086</v>
      </c>
      <c r="D1775" t="s">
        <v>1087</v>
      </c>
      <c r="F1775" s="1" t="s">
        <v>6691</v>
      </c>
      <c r="G1775" t="s">
        <v>2868</v>
      </c>
      <c r="H1775" t="s">
        <v>2867</v>
      </c>
      <c r="I1775" t="s">
        <v>3715</v>
      </c>
      <c r="J1775" s="2" t="s">
        <v>3716</v>
      </c>
      <c r="K1775" s="1">
        <v>1980</v>
      </c>
      <c r="L1775" t="s">
        <v>3717</v>
      </c>
      <c r="M1775" t="s">
        <v>3718</v>
      </c>
    </row>
    <row r="1776" spans="1:13" x14ac:dyDescent="0.2">
      <c r="A1776">
        <v>514</v>
      </c>
      <c r="B1776" s="3" t="s">
        <v>203</v>
      </c>
      <c r="C1776" s="3" t="s">
        <v>235</v>
      </c>
      <c r="D1776" t="s">
        <v>236</v>
      </c>
      <c r="F1776" s="1" t="s">
        <v>6691</v>
      </c>
      <c r="G1776" t="s">
        <v>2868</v>
      </c>
      <c r="H1776" t="s">
        <v>2901</v>
      </c>
      <c r="I1776" t="s">
        <v>3024</v>
      </c>
      <c r="J1776" s="2" t="s">
        <v>3097</v>
      </c>
      <c r="K1776" s="1">
        <v>1980</v>
      </c>
      <c r="L1776" t="s">
        <v>3098</v>
      </c>
      <c r="M1776" t="s">
        <v>3099</v>
      </c>
    </row>
    <row r="1777" spans="1:13" x14ac:dyDescent="0.2">
      <c r="A1777">
        <v>2555</v>
      </c>
      <c r="B1777" s="3" t="s">
        <v>942</v>
      </c>
      <c r="C1777" s="3" t="s">
        <v>944</v>
      </c>
      <c r="D1777" t="s">
        <v>945</v>
      </c>
      <c r="F1777" s="1" t="s">
        <v>6691</v>
      </c>
      <c r="G1777" t="s">
        <v>2868</v>
      </c>
      <c r="H1777" t="s">
        <v>2901</v>
      </c>
      <c r="I1777" t="s">
        <v>3393</v>
      </c>
      <c r="J1777" s="2" t="s">
        <v>3612</v>
      </c>
      <c r="K1777" s="1">
        <v>1980</v>
      </c>
      <c r="L1777" t="s">
        <v>3613</v>
      </c>
      <c r="M1777" t="s">
        <v>3614</v>
      </c>
    </row>
    <row r="1778" spans="1:13" x14ac:dyDescent="0.2">
      <c r="A1778">
        <v>11845</v>
      </c>
      <c r="B1778" s="3" t="s">
        <v>1631</v>
      </c>
      <c r="C1778" s="3" t="s">
        <v>6561</v>
      </c>
      <c r="D1778" t="s">
        <v>6562</v>
      </c>
      <c r="E1778" s="3" t="s">
        <v>250</v>
      </c>
      <c r="F1778" s="1" t="s">
        <v>6692</v>
      </c>
      <c r="G1778" t="s">
        <v>2868</v>
      </c>
      <c r="H1778" t="s">
        <v>2901</v>
      </c>
      <c r="I1778" t="s">
        <v>2900</v>
      </c>
      <c r="J1778" s="2" t="s">
        <v>7508</v>
      </c>
      <c r="K1778" s="1">
        <v>1980</v>
      </c>
      <c r="L1778" t="s">
        <v>7509</v>
      </c>
      <c r="M1778" t="s">
        <v>7510</v>
      </c>
    </row>
    <row r="1779" spans="1:13" x14ac:dyDescent="0.2">
      <c r="A1779">
        <v>1946</v>
      </c>
      <c r="B1779" s="3" t="s">
        <v>673</v>
      </c>
      <c r="C1779" s="3" t="s">
        <v>5330</v>
      </c>
      <c r="D1779" t="s">
        <v>5331</v>
      </c>
      <c r="E1779" s="3" t="s">
        <v>676</v>
      </c>
      <c r="F1779" s="1" t="s">
        <v>6692</v>
      </c>
      <c r="G1779" t="s">
        <v>2862</v>
      </c>
      <c r="H1779" t="s">
        <v>2861</v>
      </c>
      <c r="I1779" t="s">
        <v>3264</v>
      </c>
      <c r="J1779" s="2" t="s">
        <v>7511</v>
      </c>
      <c r="K1779" s="1">
        <v>1981</v>
      </c>
      <c r="L1779" t="s">
        <v>7512</v>
      </c>
      <c r="M1779" t="s">
        <v>7513</v>
      </c>
    </row>
    <row r="1780" spans="1:13" x14ac:dyDescent="0.2">
      <c r="A1780">
        <v>10448</v>
      </c>
      <c r="B1780" s="3" t="s">
        <v>6396</v>
      </c>
      <c r="C1780" s="3" t="s">
        <v>422</v>
      </c>
      <c r="D1780" t="s">
        <v>6397</v>
      </c>
      <c r="E1780" s="3" t="s">
        <v>477</v>
      </c>
      <c r="F1780" s="1" t="s">
        <v>6692</v>
      </c>
      <c r="G1780" t="s">
        <v>2862</v>
      </c>
      <c r="H1780" t="s">
        <v>2861</v>
      </c>
      <c r="I1780" t="s">
        <v>3264</v>
      </c>
      <c r="J1780" s="2" t="s">
        <v>3268</v>
      </c>
      <c r="K1780" s="1">
        <v>1981</v>
      </c>
      <c r="L1780" t="s">
        <v>3269</v>
      </c>
      <c r="M1780" t="s">
        <v>3270</v>
      </c>
    </row>
    <row r="1781" spans="1:13" x14ac:dyDescent="0.2">
      <c r="A1781">
        <v>345</v>
      </c>
      <c r="B1781" s="3" t="s">
        <v>65</v>
      </c>
      <c r="C1781" s="3" t="s">
        <v>138</v>
      </c>
      <c r="D1781" t="s">
        <v>139</v>
      </c>
      <c r="F1781" s="1" t="s">
        <v>6691</v>
      </c>
      <c r="G1781" t="s">
        <v>2890</v>
      </c>
      <c r="H1781" t="s">
        <v>2932</v>
      </c>
      <c r="I1781" t="s">
        <v>2931</v>
      </c>
      <c r="J1781" s="2" t="s">
        <v>3009</v>
      </c>
      <c r="K1781" s="1">
        <v>1981</v>
      </c>
      <c r="L1781" t="s">
        <v>3010</v>
      </c>
      <c r="M1781" t="s">
        <v>3011</v>
      </c>
    </row>
    <row r="1782" spans="1:13" x14ac:dyDescent="0.2">
      <c r="A1782">
        <v>6618</v>
      </c>
      <c r="B1782" s="3" t="s">
        <v>1882</v>
      </c>
      <c r="C1782" s="3" t="s">
        <v>5963</v>
      </c>
      <c r="D1782" t="s">
        <v>5964</v>
      </c>
      <c r="E1782" s="3" t="s">
        <v>2144</v>
      </c>
      <c r="F1782" s="1" t="s">
        <v>6692</v>
      </c>
      <c r="G1782" t="s">
        <v>2868</v>
      </c>
      <c r="H1782" t="s">
        <v>2901</v>
      </c>
      <c r="I1782" t="s">
        <v>4250</v>
      </c>
      <c r="J1782" s="2" t="s">
        <v>3009</v>
      </c>
      <c r="K1782" s="1">
        <v>1981</v>
      </c>
      <c r="L1782" t="s">
        <v>3010</v>
      </c>
      <c r="M1782" t="s">
        <v>3011</v>
      </c>
    </row>
    <row r="1783" spans="1:13" x14ac:dyDescent="0.2">
      <c r="A1783">
        <v>7443</v>
      </c>
      <c r="B1783" s="3" t="s">
        <v>2069</v>
      </c>
      <c r="C1783" s="3" t="s">
        <v>6145</v>
      </c>
      <c r="E1783" s="3" t="s">
        <v>2263</v>
      </c>
      <c r="F1783" s="1" t="s">
        <v>6692</v>
      </c>
      <c r="G1783" t="s">
        <v>2868</v>
      </c>
      <c r="H1783" t="s">
        <v>2867</v>
      </c>
      <c r="I1783" t="s">
        <v>4366</v>
      </c>
      <c r="J1783" s="2" t="s">
        <v>3009</v>
      </c>
      <c r="K1783" s="1">
        <v>1981</v>
      </c>
      <c r="L1783" t="s">
        <v>3010</v>
      </c>
      <c r="M1783" t="s">
        <v>3011</v>
      </c>
    </row>
    <row r="1784" spans="1:13" x14ac:dyDescent="0.2">
      <c r="A1784">
        <v>10623</v>
      </c>
      <c r="B1784" s="3" t="s">
        <v>6493</v>
      </c>
      <c r="C1784" s="3" t="s">
        <v>6494</v>
      </c>
      <c r="D1784" t="s">
        <v>6495</v>
      </c>
      <c r="E1784" s="3" t="s">
        <v>1084</v>
      </c>
      <c r="F1784" s="1" t="s">
        <v>6692</v>
      </c>
      <c r="G1784" t="s">
        <v>2868</v>
      </c>
      <c r="H1784" t="s">
        <v>2867</v>
      </c>
      <c r="I1784" t="s">
        <v>3715</v>
      </c>
      <c r="J1784" s="2" t="s">
        <v>3009</v>
      </c>
      <c r="K1784" s="1">
        <v>1981</v>
      </c>
      <c r="L1784" t="s">
        <v>3010</v>
      </c>
      <c r="M1784" t="s">
        <v>3011</v>
      </c>
    </row>
    <row r="1785" spans="1:13" x14ac:dyDescent="0.2">
      <c r="A1785">
        <v>721</v>
      </c>
      <c r="B1785" s="3" t="s">
        <v>381</v>
      </c>
      <c r="C1785" s="3" t="s">
        <v>5107</v>
      </c>
      <c r="D1785" t="s">
        <v>5108</v>
      </c>
      <c r="E1785" s="3" t="s">
        <v>412</v>
      </c>
      <c r="F1785" s="1" t="s">
        <v>6692</v>
      </c>
      <c r="G1785" t="s">
        <v>2890</v>
      </c>
      <c r="H1785" t="s">
        <v>2932</v>
      </c>
      <c r="I1785" t="s">
        <v>3212</v>
      </c>
      <c r="J1785" s="2" t="s">
        <v>2969</v>
      </c>
      <c r="K1785" s="1">
        <v>1981</v>
      </c>
      <c r="L1785" t="s">
        <v>7514</v>
      </c>
      <c r="M1785" t="s">
        <v>7515</v>
      </c>
    </row>
    <row r="1786" spans="1:13" x14ac:dyDescent="0.2">
      <c r="A1786">
        <v>802</v>
      </c>
      <c r="B1786" s="3" t="s">
        <v>381</v>
      </c>
      <c r="C1786" s="3" t="s">
        <v>5122</v>
      </c>
      <c r="D1786" t="s">
        <v>5108</v>
      </c>
      <c r="E1786" s="3" t="s">
        <v>437</v>
      </c>
      <c r="F1786" s="1" t="s">
        <v>6692</v>
      </c>
      <c r="G1786" t="s">
        <v>2890</v>
      </c>
      <c r="H1786" t="s">
        <v>2932</v>
      </c>
      <c r="I1786" t="s">
        <v>3212</v>
      </c>
      <c r="J1786" s="2" t="s">
        <v>2969</v>
      </c>
      <c r="K1786" s="1">
        <v>1981</v>
      </c>
      <c r="L1786" t="s">
        <v>7514</v>
      </c>
      <c r="M1786" t="s">
        <v>7515</v>
      </c>
    </row>
    <row r="1787" spans="1:13" x14ac:dyDescent="0.2">
      <c r="A1787">
        <v>823</v>
      </c>
      <c r="B1787" s="3" t="s">
        <v>381</v>
      </c>
      <c r="C1787" s="3" t="s">
        <v>5123</v>
      </c>
      <c r="D1787" t="s">
        <v>5108</v>
      </c>
      <c r="E1787" s="3" t="s">
        <v>402</v>
      </c>
      <c r="F1787" s="1" t="s">
        <v>6692</v>
      </c>
      <c r="G1787" t="s">
        <v>2890</v>
      </c>
      <c r="H1787" t="s">
        <v>2932</v>
      </c>
      <c r="I1787" t="s">
        <v>3212</v>
      </c>
      <c r="J1787" s="2" t="s">
        <v>2969</v>
      </c>
      <c r="K1787" s="1">
        <v>1981</v>
      </c>
      <c r="L1787" t="s">
        <v>7514</v>
      </c>
      <c r="M1787" t="s">
        <v>7515</v>
      </c>
    </row>
    <row r="1788" spans="1:13" x14ac:dyDescent="0.2">
      <c r="A1788">
        <v>2825</v>
      </c>
      <c r="B1788" s="3" t="s">
        <v>1064</v>
      </c>
      <c r="C1788" s="3" t="s">
        <v>5444</v>
      </c>
      <c r="D1788" t="s">
        <v>5445</v>
      </c>
      <c r="E1788" s="3" t="s">
        <v>1070</v>
      </c>
      <c r="F1788" s="1" t="s">
        <v>6692</v>
      </c>
      <c r="G1788" t="s">
        <v>2868</v>
      </c>
      <c r="H1788" t="s">
        <v>3158</v>
      </c>
      <c r="I1788" t="s">
        <v>3704</v>
      </c>
      <c r="J1788" s="2" t="s">
        <v>3320</v>
      </c>
      <c r="K1788" s="1">
        <v>1981</v>
      </c>
      <c r="L1788" t="s">
        <v>7516</v>
      </c>
      <c r="M1788" t="s">
        <v>7517</v>
      </c>
    </row>
    <row r="1789" spans="1:13" x14ac:dyDescent="0.2">
      <c r="A1789">
        <v>2609</v>
      </c>
      <c r="B1789" s="3" t="s">
        <v>973</v>
      </c>
      <c r="C1789" s="3" t="s">
        <v>363</v>
      </c>
      <c r="D1789" t="s">
        <v>5424</v>
      </c>
      <c r="E1789" s="3" t="s">
        <v>362</v>
      </c>
      <c r="F1789" s="1" t="s">
        <v>6692</v>
      </c>
      <c r="G1789" t="s">
        <v>2890</v>
      </c>
      <c r="H1789" t="s">
        <v>2932</v>
      </c>
      <c r="I1789" t="s">
        <v>2931</v>
      </c>
      <c r="J1789" s="2" t="s">
        <v>3009</v>
      </c>
      <c r="K1789" s="1">
        <v>1982</v>
      </c>
      <c r="L1789" t="s">
        <v>3193</v>
      </c>
      <c r="M1789" t="s">
        <v>3194</v>
      </c>
    </row>
    <row r="1790" spans="1:13" x14ac:dyDescent="0.2">
      <c r="A1790">
        <v>6621</v>
      </c>
      <c r="B1790" s="3" t="s">
        <v>1882</v>
      </c>
      <c r="C1790" s="3" t="s">
        <v>2357</v>
      </c>
      <c r="D1790" t="s">
        <v>5965</v>
      </c>
      <c r="E1790" s="3" t="s">
        <v>2356</v>
      </c>
      <c r="F1790" s="1" t="s">
        <v>6692</v>
      </c>
      <c r="G1790" t="s">
        <v>2868</v>
      </c>
      <c r="H1790" t="s">
        <v>2901</v>
      </c>
      <c r="I1790" t="s">
        <v>4250</v>
      </c>
      <c r="J1790" s="2" t="s">
        <v>3009</v>
      </c>
      <c r="K1790" s="1">
        <v>1982</v>
      </c>
      <c r="L1790" t="s">
        <v>3193</v>
      </c>
      <c r="M1790" t="s">
        <v>3194</v>
      </c>
    </row>
    <row r="1791" spans="1:13" x14ac:dyDescent="0.2">
      <c r="A1791">
        <v>11083</v>
      </c>
      <c r="B1791" s="3" t="s">
        <v>470</v>
      </c>
      <c r="C1791" s="3" t="s">
        <v>1369</v>
      </c>
      <c r="D1791" t="s">
        <v>6538</v>
      </c>
      <c r="E1791" s="3" t="s">
        <v>484</v>
      </c>
      <c r="F1791" s="1" t="s">
        <v>6692</v>
      </c>
      <c r="G1791" t="s">
        <v>2862</v>
      </c>
      <c r="H1791" t="s">
        <v>2861</v>
      </c>
      <c r="I1791" t="s">
        <v>3264</v>
      </c>
      <c r="J1791" s="2" t="s">
        <v>3009</v>
      </c>
      <c r="K1791" s="1">
        <v>1982</v>
      </c>
      <c r="L1791" t="s">
        <v>3193</v>
      </c>
      <c r="M1791" t="s">
        <v>3194</v>
      </c>
    </row>
    <row r="1792" spans="1:13" x14ac:dyDescent="0.2">
      <c r="A1792">
        <v>11084</v>
      </c>
      <c r="B1792" s="3" t="s">
        <v>1846</v>
      </c>
      <c r="C1792" s="3" t="s">
        <v>6219</v>
      </c>
      <c r="D1792" t="s">
        <v>5424</v>
      </c>
      <c r="E1792" s="3" t="s">
        <v>2122</v>
      </c>
      <c r="F1792" s="1" t="s">
        <v>6692</v>
      </c>
      <c r="G1792" t="s">
        <v>2862</v>
      </c>
      <c r="H1792" t="s">
        <v>2861</v>
      </c>
      <c r="I1792" t="s">
        <v>3299</v>
      </c>
      <c r="J1792" s="2" t="s">
        <v>3009</v>
      </c>
      <c r="K1792" s="1">
        <v>1982</v>
      </c>
      <c r="L1792" t="s">
        <v>3193</v>
      </c>
      <c r="M1792" t="s">
        <v>3194</v>
      </c>
    </row>
    <row r="1793" spans="1:13" x14ac:dyDescent="0.2">
      <c r="A1793">
        <v>11085</v>
      </c>
      <c r="B1793" s="3" t="s">
        <v>513</v>
      </c>
      <c r="C1793" s="3" t="s">
        <v>5117</v>
      </c>
      <c r="D1793" t="s">
        <v>6539</v>
      </c>
      <c r="E1793" s="3" t="s">
        <v>512</v>
      </c>
      <c r="F1793" s="1" t="s">
        <v>6692</v>
      </c>
      <c r="G1793" t="s">
        <v>2862</v>
      </c>
      <c r="H1793" t="s">
        <v>2861</v>
      </c>
      <c r="I1793" t="s">
        <v>3299</v>
      </c>
      <c r="J1793" s="2" t="s">
        <v>3009</v>
      </c>
      <c r="K1793" s="1">
        <v>1982</v>
      </c>
      <c r="L1793" t="s">
        <v>3193</v>
      </c>
      <c r="M1793" t="s">
        <v>3194</v>
      </c>
    </row>
    <row r="1794" spans="1:13" x14ac:dyDescent="0.2">
      <c r="A1794">
        <v>2921</v>
      </c>
      <c r="B1794" s="3" t="s">
        <v>1088</v>
      </c>
      <c r="C1794" s="3" t="s">
        <v>2554</v>
      </c>
      <c r="D1794" t="s">
        <v>5467</v>
      </c>
      <c r="E1794" s="3" t="s">
        <v>2553</v>
      </c>
      <c r="F1794" s="1" t="s">
        <v>6692</v>
      </c>
      <c r="G1794" t="s">
        <v>2868</v>
      </c>
      <c r="H1794" t="s">
        <v>2867</v>
      </c>
      <c r="I1794" t="s">
        <v>3407</v>
      </c>
      <c r="J1794" s="2" t="s">
        <v>4774</v>
      </c>
      <c r="K1794" s="1">
        <v>1982</v>
      </c>
      <c r="L1794" t="s">
        <v>4775</v>
      </c>
      <c r="M1794" t="s">
        <v>4776</v>
      </c>
    </row>
    <row r="1795" spans="1:13" x14ac:dyDescent="0.2">
      <c r="A1795">
        <v>854</v>
      </c>
      <c r="B1795" s="3" t="s">
        <v>381</v>
      </c>
      <c r="C1795" s="3" t="s">
        <v>5129</v>
      </c>
      <c r="D1795" t="s">
        <v>5130</v>
      </c>
      <c r="E1795" s="3" t="s">
        <v>393</v>
      </c>
      <c r="F1795" s="1" t="s">
        <v>6692</v>
      </c>
      <c r="G1795" t="s">
        <v>2890</v>
      </c>
      <c r="H1795" t="s">
        <v>2932</v>
      </c>
      <c r="I1795" t="s">
        <v>3212</v>
      </c>
      <c r="J1795" s="2" t="s">
        <v>3134</v>
      </c>
      <c r="K1795" s="1">
        <v>1982</v>
      </c>
      <c r="L1795" t="s">
        <v>7518</v>
      </c>
      <c r="M1795" t="s">
        <v>7519</v>
      </c>
    </row>
    <row r="1796" spans="1:13" x14ac:dyDescent="0.2">
      <c r="A1796">
        <v>4767</v>
      </c>
      <c r="B1796" s="3" t="s">
        <v>1520</v>
      </c>
      <c r="C1796" s="3" t="s">
        <v>1521</v>
      </c>
      <c r="D1796" t="s">
        <v>1522</v>
      </c>
      <c r="F1796" s="1" t="s">
        <v>6691</v>
      </c>
      <c r="G1796" t="s">
        <v>2868</v>
      </c>
      <c r="H1796" t="s">
        <v>2901</v>
      </c>
      <c r="I1796" t="s">
        <v>3024</v>
      </c>
      <c r="J1796" s="2" t="s">
        <v>3980</v>
      </c>
      <c r="K1796" s="1">
        <v>1982</v>
      </c>
      <c r="L1796" t="s">
        <v>4036</v>
      </c>
      <c r="M1796" t="s">
        <v>4037</v>
      </c>
    </row>
    <row r="1797" spans="1:13" x14ac:dyDescent="0.2">
      <c r="A1797">
        <v>10315</v>
      </c>
      <c r="B1797" s="3" t="s">
        <v>6166</v>
      </c>
      <c r="C1797" s="3" t="s">
        <v>1436</v>
      </c>
      <c r="D1797" t="s">
        <v>1522</v>
      </c>
      <c r="E1797" s="3" t="s">
        <v>1435</v>
      </c>
      <c r="F1797" s="1" t="s">
        <v>6692</v>
      </c>
      <c r="G1797" t="s">
        <v>2868</v>
      </c>
      <c r="H1797" t="s">
        <v>2901</v>
      </c>
      <c r="I1797" t="s">
        <v>2900</v>
      </c>
      <c r="J1797" s="2" t="s">
        <v>3980</v>
      </c>
      <c r="K1797" s="1">
        <v>1982</v>
      </c>
      <c r="L1797" t="s">
        <v>3981</v>
      </c>
      <c r="M1797" t="s">
        <v>3982</v>
      </c>
    </row>
    <row r="1798" spans="1:13" x14ac:dyDescent="0.2">
      <c r="A1798">
        <v>12265</v>
      </c>
      <c r="B1798" s="3" t="s">
        <v>874</v>
      </c>
      <c r="C1798" s="3" t="s">
        <v>6579</v>
      </c>
      <c r="D1798" t="s">
        <v>6580</v>
      </c>
      <c r="E1798" s="3" t="s">
        <v>1508</v>
      </c>
      <c r="F1798" s="1" t="s">
        <v>6692</v>
      </c>
      <c r="G1798" t="s">
        <v>2890</v>
      </c>
      <c r="H1798" t="s">
        <v>2932</v>
      </c>
      <c r="I1798" t="s">
        <v>2931</v>
      </c>
      <c r="J1798" s="2" t="s">
        <v>7520</v>
      </c>
      <c r="K1798" s="1">
        <v>1983</v>
      </c>
      <c r="L1798" t="s">
        <v>7521</v>
      </c>
      <c r="M1798" t="s">
        <v>7522</v>
      </c>
    </row>
    <row r="1799" spans="1:13" x14ac:dyDescent="0.2">
      <c r="A1799">
        <v>337</v>
      </c>
      <c r="B1799" s="3" t="s">
        <v>65</v>
      </c>
      <c r="C1799" s="3" t="s">
        <v>123</v>
      </c>
      <c r="D1799" t="s">
        <v>124</v>
      </c>
      <c r="F1799" s="1" t="s">
        <v>6691</v>
      </c>
      <c r="G1799" t="s">
        <v>2890</v>
      </c>
      <c r="H1799" t="s">
        <v>2932</v>
      </c>
      <c r="I1799" t="s">
        <v>2931</v>
      </c>
      <c r="J1799" s="2" t="s">
        <v>2969</v>
      </c>
      <c r="K1799" s="1">
        <v>1983</v>
      </c>
      <c r="L1799" t="s">
        <v>2996</v>
      </c>
      <c r="M1799" t="s">
        <v>2997</v>
      </c>
    </row>
    <row r="1800" spans="1:13" x14ac:dyDescent="0.2">
      <c r="A1800">
        <v>2641</v>
      </c>
      <c r="B1800" s="3" t="s">
        <v>997</v>
      </c>
      <c r="C1800" s="3" t="s">
        <v>5427</v>
      </c>
      <c r="D1800" t="s">
        <v>124</v>
      </c>
      <c r="E1800" s="3" t="s">
        <v>1000</v>
      </c>
      <c r="F1800" s="1" t="s">
        <v>6692</v>
      </c>
      <c r="G1800" t="s">
        <v>5040</v>
      </c>
      <c r="H1800" t="s">
        <v>3202</v>
      </c>
      <c r="I1800" t="s">
        <v>3648</v>
      </c>
      <c r="J1800" s="2" t="s">
        <v>2969</v>
      </c>
      <c r="K1800" s="1">
        <v>1983</v>
      </c>
      <c r="L1800" t="s">
        <v>2996</v>
      </c>
      <c r="M1800" t="s">
        <v>2997</v>
      </c>
    </row>
    <row r="1801" spans="1:13" x14ac:dyDescent="0.2">
      <c r="A1801">
        <v>6614</v>
      </c>
      <c r="B1801" s="3" t="s">
        <v>1882</v>
      </c>
      <c r="C1801" s="3" t="s">
        <v>5962</v>
      </c>
      <c r="D1801" t="s">
        <v>124</v>
      </c>
      <c r="E1801" s="3" t="s">
        <v>2144</v>
      </c>
      <c r="F1801" s="1" t="s">
        <v>6692</v>
      </c>
      <c r="G1801" t="s">
        <v>2868</v>
      </c>
      <c r="H1801" t="s">
        <v>2901</v>
      </c>
      <c r="I1801" t="s">
        <v>4250</v>
      </c>
      <c r="J1801" s="2" t="s">
        <v>2969</v>
      </c>
      <c r="K1801" s="1">
        <v>1983</v>
      </c>
      <c r="L1801" t="s">
        <v>2996</v>
      </c>
      <c r="M1801" t="s">
        <v>2997</v>
      </c>
    </row>
    <row r="1802" spans="1:13" x14ac:dyDescent="0.2">
      <c r="A1802">
        <v>1376</v>
      </c>
      <c r="B1802" s="3" t="s">
        <v>563</v>
      </c>
      <c r="C1802" s="3" t="s">
        <v>566</v>
      </c>
      <c r="D1802" t="s">
        <v>567</v>
      </c>
      <c r="F1802" s="1" t="s">
        <v>6691</v>
      </c>
      <c r="G1802" t="s">
        <v>2890</v>
      </c>
      <c r="H1802" t="s">
        <v>3172</v>
      </c>
      <c r="I1802" t="s">
        <v>3335</v>
      </c>
      <c r="J1802" s="2" t="s">
        <v>3339</v>
      </c>
      <c r="K1802" s="1">
        <v>1983</v>
      </c>
      <c r="L1802" t="s">
        <v>3340</v>
      </c>
      <c r="M1802" t="s">
        <v>3341</v>
      </c>
    </row>
    <row r="1803" spans="1:13" x14ac:dyDescent="0.2">
      <c r="A1803">
        <v>1381</v>
      </c>
      <c r="B1803" s="3" t="s">
        <v>563</v>
      </c>
      <c r="C1803" s="3" t="s">
        <v>5257</v>
      </c>
      <c r="D1803" t="s">
        <v>567</v>
      </c>
      <c r="E1803" s="3" t="s">
        <v>562</v>
      </c>
      <c r="F1803" s="1" t="s">
        <v>6692</v>
      </c>
      <c r="G1803" t="s">
        <v>2890</v>
      </c>
      <c r="H1803" t="s">
        <v>3172</v>
      </c>
      <c r="I1803" t="s">
        <v>3335</v>
      </c>
      <c r="J1803" s="2" t="s">
        <v>3339</v>
      </c>
      <c r="K1803" s="1">
        <v>1983</v>
      </c>
      <c r="L1803" t="s">
        <v>3340</v>
      </c>
      <c r="M1803" t="s">
        <v>3341</v>
      </c>
    </row>
    <row r="1804" spans="1:13" x14ac:dyDescent="0.2">
      <c r="A1804">
        <v>315</v>
      </c>
      <c r="B1804" s="3" t="s">
        <v>65</v>
      </c>
      <c r="C1804" s="3" t="s">
        <v>83</v>
      </c>
      <c r="D1804" t="s">
        <v>84</v>
      </c>
      <c r="F1804" s="1" t="s">
        <v>6691</v>
      </c>
      <c r="G1804" t="s">
        <v>2890</v>
      </c>
      <c r="H1804" t="s">
        <v>2932</v>
      </c>
      <c r="I1804" t="s">
        <v>2931</v>
      </c>
      <c r="J1804" s="2" t="s">
        <v>2957</v>
      </c>
      <c r="K1804" s="1">
        <v>1983</v>
      </c>
      <c r="L1804" t="s">
        <v>2958</v>
      </c>
      <c r="M1804" t="s">
        <v>2959</v>
      </c>
    </row>
    <row r="1805" spans="1:13" x14ac:dyDescent="0.2">
      <c r="A1805">
        <v>498</v>
      </c>
      <c r="B1805" s="3" t="s">
        <v>203</v>
      </c>
      <c r="C1805" s="3" t="s">
        <v>214</v>
      </c>
      <c r="D1805" t="s">
        <v>84</v>
      </c>
      <c r="F1805" s="1" t="s">
        <v>6691</v>
      </c>
      <c r="G1805" t="s">
        <v>2868</v>
      </c>
      <c r="H1805" t="s">
        <v>2901</v>
      </c>
      <c r="I1805" t="s">
        <v>3024</v>
      </c>
      <c r="J1805" s="2" t="s">
        <v>2957</v>
      </c>
      <c r="K1805" s="1">
        <v>1983</v>
      </c>
      <c r="L1805" t="s">
        <v>2958</v>
      </c>
      <c r="M1805" t="s">
        <v>2959</v>
      </c>
    </row>
    <row r="1806" spans="1:13" x14ac:dyDescent="0.2">
      <c r="A1806">
        <v>500</v>
      </c>
      <c r="B1806" s="3" t="s">
        <v>203</v>
      </c>
      <c r="C1806" s="3" t="s">
        <v>216</v>
      </c>
      <c r="D1806" t="s">
        <v>84</v>
      </c>
      <c r="F1806" s="1" t="s">
        <v>6691</v>
      </c>
      <c r="G1806" t="s">
        <v>2868</v>
      </c>
      <c r="H1806" t="s">
        <v>2901</v>
      </c>
      <c r="I1806" t="s">
        <v>3024</v>
      </c>
      <c r="J1806" s="2" t="s">
        <v>2957</v>
      </c>
      <c r="K1806" s="1">
        <v>1983</v>
      </c>
      <c r="L1806" t="s">
        <v>2958</v>
      </c>
      <c r="M1806" t="s">
        <v>2959</v>
      </c>
    </row>
    <row r="1807" spans="1:13" x14ac:dyDescent="0.2">
      <c r="A1807">
        <v>509</v>
      </c>
      <c r="B1807" s="3" t="s">
        <v>203</v>
      </c>
      <c r="C1807" s="3" t="s">
        <v>83</v>
      </c>
      <c r="D1807" t="s">
        <v>84</v>
      </c>
      <c r="F1807" s="1" t="s">
        <v>6691</v>
      </c>
      <c r="G1807" t="s">
        <v>2868</v>
      </c>
      <c r="H1807" t="s">
        <v>2901</v>
      </c>
      <c r="I1807" t="s">
        <v>3024</v>
      </c>
      <c r="J1807" s="2" t="s">
        <v>2957</v>
      </c>
      <c r="K1807" s="1">
        <v>1983</v>
      </c>
      <c r="L1807" t="s">
        <v>2958</v>
      </c>
      <c r="M1807" t="s">
        <v>2959</v>
      </c>
    </row>
    <row r="1808" spans="1:13" x14ac:dyDescent="0.2">
      <c r="A1808">
        <v>558</v>
      </c>
      <c r="B1808" s="3" t="s">
        <v>203</v>
      </c>
      <c r="C1808" s="3" t="s">
        <v>316</v>
      </c>
      <c r="D1808" t="s">
        <v>84</v>
      </c>
      <c r="F1808" s="1" t="s">
        <v>6691</v>
      </c>
      <c r="G1808" t="s">
        <v>2868</v>
      </c>
      <c r="H1808" t="s">
        <v>2901</v>
      </c>
      <c r="I1808" t="s">
        <v>3024</v>
      </c>
      <c r="J1808" s="2" t="s">
        <v>2957</v>
      </c>
      <c r="K1808" s="1">
        <v>1983</v>
      </c>
      <c r="L1808" t="s">
        <v>2958</v>
      </c>
      <c r="M1808" t="s">
        <v>2959</v>
      </c>
    </row>
    <row r="1809" spans="1:13" x14ac:dyDescent="0.2">
      <c r="A1809">
        <v>6094</v>
      </c>
      <c r="B1809" s="3" t="s">
        <v>1762</v>
      </c>
      <c r="C1809" s="3" t="s">
        <v>308</v>
      </c>
      <c r="D1809" t="s">
        <v>84</v>
      </c>
      <c r="E1809" s="3" t="s">
        <v>307</v>
      </c>
      <c r="F1809" s="1" t="s">
        <v>6692</v>
      </c>
      <c r="G1809" t="s">
        <v>2868</v>
      </c>
      <c r="H1809" t="s">
        <v>2901</v>
      </c>
      <c r="I1809" t="s">
        <v>3024</v>
      </c>
      <c r="J1809" s="2" t="s">
        <v>2957</v>
      </c>
      <c r="K1809" s="1">
        <v>1983</v>
      </c>
      <c r="L1809" t="s">
        <v>2958</v>
      </c>
      <c r="M1809" t="s">
        <v>2959</v>
      </c>
    </row>
    <row r="1810" spans="1:13" x14ac:dyDescent="0.2">
      <c r="A1810">
        <v>780</v>
      </c>
      <c r="B1810" s="3" t="s">
        <v>381</v>
      </c>
      <c r="C1810" s="3" t="s">
        <v>5117</v>
      </c>
      <c r="D1810" t="s">
        <v>5118</v>
      </c>
      <c r="E1810" s="3" t="s">
        <v>437</v>
      </c>
      <c r="F1810" s="1" t="s">
        <v>6692</v>
      </c>
      <c r="G1810" t="s">
        <v>2890</v>
      </c>
      <c r="H1810" t="s">
        <v>2932</v>
      </c>
      <c r="I1810" t="s">
        <v>3212</v>
      </c>
      <c r="J1810" s="2" t="s">
        <v>7523</v>
      </c>
      <c r="K1810" s="1">
        <v>1983</v>
      </c>
      <c r="L1810" t="s">
        <v>7524</v>
      </c>
      <c r="M1810" t="s">
        <v>7525</v>
      </c>
    </row>
    <row r="1811" spans="1:13" x14ac:dyDescent="0.2">
      <c r="A1811">
        <v>5205</v>
      </c>
      <c r="B1811" s="3" t="s">
        <v>1601</v>
      </c>
      <c r="C1811" s="3" t="s">
        <v>1195</v>
      </c>
      <c r="D1811" t="s">
        <v>1605</v>
      </c>
      <c r="F1811" s="1" t="s">
        <v>6691</v>
      </c>
      <c r="G1811" t="s">
        <v>2868</v>
      </c>
      <c r="H1811" t="s">
        <v>2901</v>
      </c>
      <c r="I1811" t="s">
        <v>3024</v>
      </c>
      <c r="J1811" s="2" t="s">
        <v>4091</v>
      </c>
      <c r="K1811" s="1">
        <v>1983</v>
      </c>
      <c r="L1811" t="s">
        <v>4092</v>
      </c>
      <c r="M1811" t="s">
        <v>4093</v>
      </c>
    </row>
    <row r="1812" spans="1:13" x14ac:dyDescent="0.2">
      <c r="A1812">
        <v>5208</v>
      </c>
      <c r="B1812" s="3" t="s">
        <v>1601</v>
      </c>
      <c r="C1812" s="3" t="s">
        <v>1607</v>
      </c>
      <c r="D1812" t="s">
        <v>1605</v>
      </c>
      <c r="F1812" s="1" t="s">
        <v>6691</v>
      </c>
      <c r="G1812" t="s">
        <v>2868</v>
      </c>
      <c r="H1812" t="s">
        <v>2901</v>
      </c>
      <c r="I1812" t="s">
        <v>3024</v>
      </c>
      <c r="J1812" s="2" t="s">
        <v>4091</v>
      </c>
      <c r="K1812" s="1">
        <v>1983</v>
      </c>
      <c r="L1812" t="s">
        <v>4092</v>
      </c>
      <c r="M1812" t="s">
        <v>4093</v>
      </c>
    </row>
    <row r="1813" spans="1:13" x14ac:dyDescent="0.2">
      <c r="A1813">
        <v>5204</v>
      </c>
      <c r="B1813" s="3" t="s">
        <v>1601</v>
      </c>
      <c r="C1813" s="3" t="s">
        <v>5629</v>
      </c>
      <c r="D1813" t="s">
        <v>1605</v>
      </c>
      <c r="E1813" s="3" t="s">
        <v>1603</v>
      </c>
      <c r="F1813" s="1" t="s">
        <v>6692</v>
      </c>
      <c r="G1813" t="s">
        <v>2868</v>
      </c>
      <c r="H1813" t="s">
        <v>2901</v>
      </c>
      <c r="I1813" t="s">
        <v>3024</v>
      </c>
      <c r="J1813" s="2" t="s">
        <v>4091</v>
      </c>
      <c r="K1813" s="1">
        <v>1983</v>
      </c>
      <c r="L1813" t="s">
        <v>4092</v>
      </c>
      <c r="M1813" t="s">
        <v>4093</v>
      </c>
    </row>
    <row r="1814" spans="1:13" x14ac:dyDescent="0.2">
      <c r="A1814">
        <v>5209</v>
      </c>
      <c r="B1814" s="3" t="s">
        <v>1601</v>
      </c>
      <c r="C1814" s="3" t="s">
        <v>5630</v>
      </c>
      <c r="D1814" t="s">
        <v>1605</v>
      </c>
      <c r="E1814" s="3" t="s">
        <v>1606</v>
      </c>
      <c r="F1814" s="1" t="s">
        <v>6692</v>
      </c>
      <c r="G1814" t="s">
        <v>2868</v>
      </c>
      <c r="H1814" t="s">
        <v>2901</v>
      </c>
      <c r="I1814" t="s">
        <v>3024</v>
      </c>
      <c r="J1814" s="2" t="s">
        <v>4091</v>
      </c>
      <c r="K1814" s="1">
        <v>1983</v>
      </c>
      <c r="L1814" t="s">
        <v>4092</v>
      </c>
      <c r="M1814" t="s">
        <v>4093</v>
      </c>
    </row>
    <row r="1815" spans="1:13" x14ac:dyDescent="0.2">
      <c r="A1815">
        <v>701</v>
      </c>
      <c r="B1815" s="3" t="s">
        <v>381</v>
      </c>
      <c r="C1815" s="3" t="s">
        <v>5105</v>
      </c>
      <c r="D1815" t="s">
        <v>5106</v>
      </c>
      <c r="E1815" s="3" t="s">
        <v>402</v>
      </c>
      <c r="F1815" s="1" t="s">
        <v>6692</v>
      </c>
      <c r="G1815" t="s">
        <v>2890</v>
      </c>
      <c r="H1815" t="s">
        <v>2932</v>
      </c>
      <c r="I1815" t="s">
        <v>3212</v>
      </c>
      <c r="J1815" s="2" t="s">
        <v>7526</v>
      </c>
      <c r="K1815" s="1">
        <v>1983</v>
      </c>
      <c r="L1815" t="s">
        <v>7527</v>
      </c>
      <c r="M1815" t="s">
        <v>7528</v>
      </c>
    </row>
    <row r="1816" spans="1:13" x14ac:dyDescent="0.2">
      <c r="A1816">
        <v>616</v>
      </c>
      <c r="B1816" s="3" t="s">
        <v>335</v>
      </c>
      <c r="C1816" s="3" t="s">
        <v>1387</v>
      </c>
      <c r="D1816" t="s">
        <v>5078</v>
      </c>
      <c r="E1816" s="3" t="s">
        <v>1385</v>
      </c>
      <c r="F1816" s="1" t="s">
        <v>6692</v>
      </c>
      <c r="G1816" t="s">
        <v>2868</v>
      </c>
      <c r="H1816" t="s">
        <v>2901</v>
      </c>
      <c r="I1816" t="s">
        <v>2900</v>
      </c>
      <c r="J1816" s="2" t="s">
        <v>3938</v>
      </c>
      <c r="K1816" s="1">
        <v>1983</v>
      </c>
      <c r="L1816" t="s">
        <v>3939</v>
      </c>
      <c r="M1816" t="s">
        <v>3940</v>
      </c>
    </row>
    <row r="1817" spans="1:13" x14ac:dyDescent="0.2">
      <c r="A1817">
        <v>3605</v>
      </c>
      <c r="B1817" s="3" t="s">
        <v>1228</v>
      </c>
      <c r="C1817" s="3" t="s">
        <v>1229</v>
      </c>
      <c r="D1817" t="s">
        <v>1230</v>
      </c>
      <c r="F1817" s="1" t="s">
        <v>6691</v>
      </c>
      <c r="G1817" t="s">
        <v>2890</v>
      </c>
      <c r="H1817" t="s">
        <v>2889</v>
      </c>
      <c r="I1817" t="s">
        <v>3811</v>
      </c>
      <c r="J1817" s="2" t="s">
        <v>3812</v>
      </c>
      <c r="K1817" s="1">
        <v>1983</v>
      </c>
      <c r="L1817" t="s">
        <v>3813</v>
      </c>
      <c r="M1817" t="s">
        <v>3814</v>
      </c>
    </row>
    <row r="1818" spans="1:13" x14ac:dyDescent="0.2">
      <c r="A1818">
        <v>6690</v>
      </c>
      <c r="B1818" s="3" t="s">
        <v>1889</v>
      </c>
      <c r="C1818" s="3" t="s">
        <v>1893</v>
      </c>
      <c r="D1818" t="s">
        <v>1894</v>
      </c>
      <c r="F1818" s="1" t="s">
        <v>6691</v>
      </c>
      <c r="G1818" t="s">
        <v>2862</v>
      </c>
      <c r="H1818" t="s">
        <v>2861</v>
      </c>
      <c r="I1818" t="s">
        <v>3374</v>
      </c>
      <c r="J1818" s="2" t="s">
        <v>2993</v>
      </c>
      <c r="K1818" s="1">
        <v>1984</v>
      </c>
      <c r="L1818" t="s">
        <v>4257</v>
      </c>
      <c r="M1818" t="s">
        <v>4258</v>
      </c>
    </row>
    <row r="1819" spans="1:13" x14ac:dyDescent="0.2">
      <c r="A1819">
        <v>2891</v>
      </c>
      <c r="B1819" s="3" t="s">
        <v>1088</v>
      </c>
      <c r="C1819" s="3" t="s">
        <v>5461</v>
      </c>
      <c r="D1819" t="s">
        <v>5462</v>
      </c>
      <c r="E1819" s="3" t="s">
        <v>2598</v>
      </c>
      <c r="F1819" s="1" t="s">
        <v>6692</v>
      </c>
      <c r="G1819" t="s">
        <v>2868</v>
      </c>
      <c r="H1819" t="s">
        <v>2867</v>
      </c>
      <c r="I1819" t="s">
        <v>3407</v>
      </c>
      <c r="J1819" s="2" t="s">
        <v>4509</v>
      </c>
      <c r="K1819" s="1">
        <v>1984</v>
      </c>
      <c r="L1819" t="s">
        <v>7529</v>
      </c>
      <c r="M1819" t="s">
        <v>7530</v>
      </c>
    </row>
    <row r="1820" spans="1:13" x14ac:dyDescent="0.2">
      <c r="A1820">
        <v>1847</v>
      </c>
      <c r="B1820" s="3" t="s">
        <v>654</v>
      </c>
      <c r="C1820" s="3" t="s">
        <v>2569</v>
      </c>
      <c r="D1820" t="s">
        <v>5318</v>
      </c>
      <c r="E1820" s="3" t="s">
        <v>2568</v>
      </c>
      <c r="F1820" s="1" t="s">
        <v>6692</v>
      </c>
      <c r="G1820" t="s">
        <v>2868</v>
      </c>
      <c r="H1820" t="s">
        <v>2867</v>
      </c>
      <c r="I1820" t="s">
        <v>3407</v>
      </c>
      <c r="J1820" s="2" t="s">
        <v>4774</v>
      </c>
      <c r="K1820" s="1">
        <v>1984</v>
      </c>
      <c r="L1820" t="s">
        <v>4786</v>
      </c>
      <c r="M1820" t="s">
        <v>4787</v>
      </c>
    </row>
    <row r="1821" spans="1:13" x14ac:dyDescent="0.2">
      <c r="A1821">
        <v>3770</v>
      </c>
      <c r="B1821" s="3" t="s">
        <v>1251</v>
      </c>
      <c r="C1821" s="3" t="s">
        <v>1252</v>
      </c>
      <c r="D1821" t="s">
        <v>1253</v>
      </c>
      <c r="F1821" s="1" t="s">
        <v>6691</v>
      </c>
      <c r="G1821" t="s">
        <v>2862</v>
      </c>
      <c r="H1821" t="s">
        <v>2861</v>
      </c>
      <c r="I1821" t="s">
        <v>3406</v>
      </c>
      <c r="J1821" s="2" t="s">
        <v>2957</v>
      </c>
      <c r="K1821" s="1">
        <v>1984</v>
      </c>
      <c r="L1821" t="s">
        <v>3830</v>
      </c>
      <c r="M1821" t="s">
        <v>3831</v>
      </c>
    </row>
    <row r="1822" spans="1:13" x14ac:dyDescent="0.2">
      <c r="A1822">
        <v>1976</v>
      </c>
      <c r="B1822" s="3" t="s">
        <v>688</v>
      </c>
      <c r="C1822" s="3" t="s">
        <v>5334</v>
      </c>
      <c r="D1822" t="s">
        <v>690</v>
      </c>
      <c r="E1822" s="3" t="s">
        <v>687</v>
      </c>
      <c r="F1822" s="1" t="s">
        <v>6692</v>
      </c>
      <c r="G1822" t="s">
        <v>2868</v>
      </c>
      <c r="H1822" t="s">
        <v>3158</v>
      </c>
      <c r="I1822" t="s">
        <v>3157</v>
      </c>
      <c r="J1822" s="2" t="s">
        <v>3433</v>
      </c>
      <c r="K1822" s="1">
        <v>1984</v>
      </c>
      <c r="L1822" t="s">
        <v>3434</v>
      </c>
      <c r="M1822" t="s">
        <v>3435</v>
      </c>
    </row>
    <row r="1823" spans="1:13" x14ac:dyDescent="0.2">
      <c r="A1823">
        <v>539</v>
      </c>
      <c r="B1823" s="3" t="s">
        <v>203</v>
      </c>
      <c r="C1823" s="3" t="s">
        <v>282</v>
      </c>
      <c r="D1823" t="s">
        <v>283</v>
      </c>
      <c r="F1823" s="1" t="s">
        <v>6691</v>
      </c>
      <c r="G1823" t="s">
        <v>2868</v>
      </c>
      <c r="H1823" t="s">
        <v>2901</v>
      </c>
      <c r="I1823" t="s">
        <v>3024</v>
      </c>
      <c r="J1823" s="2" t="s">
        <v>3131</v>
      </c>
      <c r="K1823" s="1">
        <v>1984</v>
      </c>
      <c r="L1823" t="s">
        <v>3132</v>
      </c>
      <c r="M1823" t="s">
        <v>3133</v>
      </c>
    </row>
    <row r="1824" spans="1:13" x14ac:dyDescent="0.2">
      <c r="A1824">
        <v>4106</v>
      </c>
      <c r="B1824" s="3" t="s">
        <v>1386</v>
      </c>
      <c r="C1824" s="3" t="s">
        <v>1392</v>
      </c>
      <c r="D1824" t="s">
        <v>1393</v>
      </c>
      <c r="F1824" s="1" t="s">
        <v>6691</v>
      </c>
      <c r="G1824" t="s">
        <v>2868</v>
      </c>
      <c r="H1824" t="s">
        <v>2901</v>
      </c>
      <c r="I1824" t="s">
        <v>2900</v>
      </c>
      <c r="J1824" s="2" t="s">
        <v>3943</v>
      </c>
      <c r="K1824" s="1">
        <v>1984</v>
      </c>
      <c r="L1824" t="s">
        <v>3944</v>
      </c>
      <c r="M1824" t="s">
        <v>3945</v>
      </c>
    </row>
    <row r="1825" spans="1:13" x14ac:dyDescent="0.2">
      <c r="A1825">
        <v>2881</v>
      </c>
      <c r="B1825" s="3" t="s">
        <v>1085</v>
      </c>
      <c r="C1825" s="3" t="s">
        <v>328</v>
      </c>
      <c r="D1825" t="s">
        <v>5456</v>
      </c>
      <c r="E1825" s="3" t="s">
        <v>1084</v>
      </c>
      <c r="F1825" s="1" t="s">
        <v>6692</v>
      </c>
      <c r="G1825" t="s">
        <v>2868</v>
      </c>
      <c r="H1825" t="s">
        <v>2867</v>
      </c>
      <c r="I1825" t="s">
        <v>3715</v>
      </c>
      <c r="J1825" s="2" t="s">
        <v>7531</v>
      </c>
      <c r="K1825" s="1">
        <v>1984</v>
      </c>
      <c r="L1825" t="s">
        <v>7532</v>
      </c>
      <c r="M1825" t="s">
        <v>7533</v>
      </c>
    </row>
    <row r="1826" spans="1:13" x14ac:dyDescent="0.2">
      <c r="A1826">
        <v>6437</v>
      </c>
      <c r="B1826" s="3" t="s">
        <v>1846</v>
      </c>
      <c r="C1826" s="3" t="s">
        <v>1847</v>
      </c>
      <c r="D1826" t="s">
        <v>1848</v>
      </c>
      <c r="F1826" s="1" t="s">
        <v>6691</v>
      </c>
      <c r="G1826" t="s">
        <v>2862</v>
      </c>
      <c r="H1826" t="s">
        <v>2861</v>
      </c>
      <c r="I1826" t="s">
        <v>3299</v>
      </c>
      <c r="J1826" s="2" t="s">
        <v>4239</v>
      </c>
      <c r="K1826" s="1">
        <v>1984</v>
      </c>
      <c r="L1826" t="s">
        <v>4240</v>
      </c>
      <c r="M1826" t="s">
        <v>4241</v>
      </c>
    </row>
    <row r="1827" spans="1:13" x14ac:dyDescent="0.2">
      <c r="A1827">
        <v>4629</v>
      </c>
      <c r="B1827" s="3" t="s">
        <v>1478</v>
      </c>
      <c r="C1827" s="3" t="s">
        <v>1479</v>
      </c>
      <c r="D1827" t="s">
        <v>1480</v>
      </c>
      <c r="F1827" s="1" t="s">
        <v>6691</v>
      </c>
      <c r="G1827" t="s">
        <v>2890</v>
      </c>
      <c r="H1827" t="s">
        <v>2932</v>
      </c>
      <c r="I1827" t="s">
        <v>3334</v>
      </c>
      <c r="J1827" s="2" t="s">
        <v>4014</v>
      </c>
      <c r="K1827" s="1">
        <v>1985</v>
      </c>
      <c r="L1827" t="s">
        <v>4015</v>
      </c>
      <c r="M1827" t="s">
        <v>4016</v>
      </c>
    </row>
    <row r="1828" spans="1:13" x14ac:dyDescent="0.2">
      <c r="A1828">
        <v>303</v>
      </c>
      <c r="B1828" s="3" t="s">
        <v>65</v>
      </c>
      <c r="C1828" s="3" t="s">
        <v>5061</v>
      </c>
      <c r="D1828" t="s">
        <v>5062</v>
      </c>
      <c r="E1828" s="3" t="s">
        <v>87</v>
      </c>
      <c r="F1828" s="1" t="s">
        <v>6692</v>
      </c>
      <c r="G1828" t="s">
        <v>2890</v>
      </c>
      <c r="H1828" t="s">
        <v>2932</v>
      </c>
      <c r="I1828" t="s">
        <v>2931</v>
      </c>
      <c r="J1828" s="2" t="s">
        <v>2969</v>
      </c>
      <c r="K1828" s="1">
        <v>1985</v>
      </c>
      <c r="L1828" t="s">
        <v>7534</v>
      </c>
      <c r="M1828" t="s">
        <v>7535</v>
      </c>
    </row>
    <row r="1829" spans="1:13" x14ac:dyDescent="0.2">
      <c r="A1829">
        <v>1249</v>
      </c>
      <c r="B1829" s="3" t="s">
        <v>470</v>
      </c>
      <c r="C1829" s="3" t="s">
        <v>5234</v>
      </c>
      <c r="D1829" t="s">
        <v>5062</v>
      </c>
      <c r="E1829" s="3" t="s">
        <v>473</v>
      </c>
      <c r="F1829" s="1" t="s">
        <v>6692</v>
      </c>
      <c r="G1829" t="s">
        <v>2862</v>
      </c>
      <c r="H1829" t="s">
        <v>2861</v>
      </c>
      <c r="I1829" t="s">
        <v>3264</v>
      </c>
      <c r="J1829" s="2" t="s">
        <v>2969</v>
      </c>
      <c r="K1829" s="1">
        <v>1985</v>
      </c>
      <c r="L1829" t="s">
        <v>7534</v>
      </c>
      <c r="M1829" t="s">
        <v>7535</v>
      </c>
    </row>
    <row r="1830" spans="1:13" x14ac:dyDescent="0.2">
      <c r="A1830">
        <v>545</v>
      </c>
      <c r="B1830" s="3" t="s">
        <v>203</v>
      </c>
      <c r="C1830" s="3" t="s">
        <v>291</v>
      </c>
      <c r="D1830" t="s">
        <v>292</v>
      </c>
      <c r="F1830" s="1" t="s">
        <v>6691</v>
      </c>
      <c r="G1830" t="s">
        <v>2868</v>
      </c>
      <c r="H1830" t="s">
        <v>2901</v>
      </c>
      <c r="I1830" t="s">
        <v>3024</v>
      </c>
      <c r="J1830" s="2" t="s">
        <v>2957</v>
      </c>
      <c r="K1830" s="1">
        <v>1985</v>
      </c>
      <c r="L1830" t="s">
        <v>3137</v>
      </c>
      <c r="M1830" t="s">
        <v>3138</v>
      </c>
    </row>
    <row r="1831" spans="1:13" x14ac:dyDescent="0.2">
      <c r="A1831">
        <v>10449</v>
      </c>
      <c r="B1831" s="3" t="s">
        <v>5715</v>
      </c>
      <c r="C1831" s="3" t="s">
        <v>1691</v>
      </c>
      <c r="D1831" t="s">
        <v>292</v>
      </c>
      <c r="E1831" s="3" t="s">
        <v>1690</v>
      </c>
      <c r="F1831" s="1" t="s">
        <v>6692</v>
      </c>
      <c r="G1831" t="s">
        <v>2868</v>
      </c>
      <c r="H1831" t="s">
        <v>2901</v>
      </c>
      <c r="I1831" t="s">
        <v>2900</v>
      </c>
      <c r="J1831" s="2" t="s">
        <v>2957</v>
      </c>
      <c r="K1831" s="1">
        <v>1985</v>
      </c>
      <c r="L1831" t="s">
        <v>4152</v>
      </c>
      <c r="M1831" t="s">
        <v>4153</v>
      </c>
    </row>
    <row r="1832" spans="1:13" x14ac:dyDescent="0.2">
      <c r="A1832">
        <v>773</v>
      </c>
      <c r="B1832" s="3" t="s">
        <v>381</v>
      </c>
      <c r="C1832" s="3" t="s">
        <v>423</v>
      </c>
      <c r="D1832" t="s">
        <v>424</v>
      </c>
      <c r="F1832" s="1" t="s">
        <v>6691</v>
      </c>
      <c r="G1832" t="s">
        <v>2890</v>
      </c>
      <c r="H1832" t="s">
        <v>2932</v>
      </c>
      <c r="I1832" t="s">
        <v>3212</v>
      </c>
      <c r="J1832" s="2" t="s">
        <v>3134</v>
      </c>
      <c r="K1832" s="1">
        <v>1985</v>
      </c>
      <c r="L1832" t="s">
        <v>3236</v>
      </c>
      <c r="M1832" t="s">
        <v>3237</v>
      </c>
    </row>
    <row r="1833" spans="1:13" x14ac:dyDescent="0.2">
      <c r="A1833">
        <v>4738</v>
      </c>
      <c r="B1833" s="3" t="s">
        <v>1500</v>
      </c>
      <c r="C1833" s="3" t="s">
        <v>1506</v>
      </c>
      <c r="D1833" t="s">
        <v>1507</v>
      </c>
      <c r="F1833" s="1" t="s">
        <v>6691</v>
      </c>
      <c r="G1833" t="s">
        <v>2890</v>
      </c>
      <c r="H1833" t="s">
        <v>2932</v>
      </c>
      <c r="I1833" t="s">
        <v>2931</v>
      </c>
      <c r="J1833" s="2" t="s">
        <v>4030</v>
      </c>
      <c r="K1833" s="1">
        <v>1985</v>
      </c>
      <c r="L1833" t="s">
        <v>4031</v>
      </c>
      <c r="M1833" t="s">
        <v>4032</v>
      </c>
    </row>
    <row r="1834" spans="1:13" x14ac:dyDescent="0.2">
      <c r="A1834">
        <v>512</v>
      </c>
      <c r="B1834" s="3" t="s">
        <v>203</v>
      </c>
      <c r="C1834" s="3" t="s">
        <v>5072</v>
      </c>
      <c r="D1834" t="s">
        <v>5073</v>
      </c>
      <c r="E1834" s="3" t="s">
        <v>307</v>
      </c>
      <c r="F1834" s="1" t="s">
        <v>6692</v>
      </c>
      <c r="G1834" t="s">
        <v>2868</v>
      </c>
      <c r="H1834" t="s">
        <v>2901</v>
      </c>
      <c r="I1834" t="s">
        <v>3024</v>
      </c>
      <c r="J1834" s="2" t="s">
        <v>7536</v>
      </c>
      <c r="K1834" s="1">
        <v>1985</v>
      </c>
      <c r="L1834" t="s">
        <v>7537</v>
      </c>
      <c r="M1834" t="s">
        <v>7538</v>
      </c>
    </row>
    <row r="1835" spans="1:13" x14ac:dyDescent="0.2">
      <c r="A1835">
        <v>540</v>
      </c>
      <c r="B1835" s="3" t="s">
        <v>203</v>
      </c>
      <c r="C1835" s="3" t="s">
        <v>5074</v>
      </c>
      <c r="D1835" t="s">
        <v>5073</v>
      </c>
      <c r="E1835" s="3" t="s">
        <v>215</v>
      </c>
      <c r="F1835" s="1" t="s">
        <v>6692</v>
      </c>
      <c r="G1835" t="s">
        <v>2868</v>
      </c>
      <c r="H1835" t="s">
        <v>2901</v>
      </c>
      <c r="I1835" t="s">
        <v>3024</v>
      </c>
      <c r="J1835" s="2" t="s">
        <v>7536</v>
      </c>
      <c r="K1835" s="1">
        <v>1985</v>
      </c>
      <c r="L1835" t="s">
        <v>7537</v>
      </c>
      <c r="M1835" t="s">
        <v>7538</v>
      </c>
    </row>
    <row r="1836" spans="1:13" x14ac:dyDescent="0.2">
      <c r="A1836">
        <v>621</v>
      </c>
      <c r="B1836" s="3" t="s">
        <v>335</v>
      </c>
      <c r="C1836" s="3" t="s">
        <v>336</v>
      </c>
      <c r="D1836" t="s">
        <v>337</v>
      </c>
      <c r="F1836" s="1" t="s">
        <v>6691</v>
      </c>
      <c r="G1836" t="s">
        <v>2868</v>
      </c>
      <c r="H1836" t="s">
        <v>2901</v>
      </c>
      <c r="I1836" t="s">
        <v>2900</v>
      </c>
      <c r="J1836" s="2" t="s">
        <v>3175</v>
      </c>
      <c r="K1836" s="1">
        <v>1985</v>
      </c>
      <c r="L1836" t="s">
        <v>3176</v>
      </c>
      <c r="M1836" t="s">
        <v>3177</v>
      </c>
    </row>
    <row r="1837" spans="1:13" x14ac:dyDescent="0.2">
      <c r="A1837">
        <v>632</v>
      </c>
      <c r="B1837" s="3" t="s">
        <v>335</v>
      </c>
      <c r="C1837" s="3" t="s">
        <v>343</v>
      </c>
      <c r="D1837" t="s">
        <v>337</v>
      </c>
      <c r="F1837" s="1" t="s">
        <v>6691</v>
      </c>
      <c r="G1837" t="s">
        <v>2868</v>
      </c>
      <c r="H1837" t="s">
        <v>2901</v>
      </c>
      <c r="I1837" t="s">
        <v>2900</v>
      </c>
      <c r="J1837" s="2" t="s">
        <v>3175</v>
      </c>
      <c r="K1837" s="1">
        <v>1985</v>
      </c>
      <c r="L1837" t="s">
        <v>3176</v>
      </c>
      <c r="M1837" t="s">
        <v>3177</v>
      </c>
    </row>
    <row r="1838" spans="1:13" x14ac:dyDescent="0.2">
      <c r="A1838">
        <v>636</v>
      </c>
      <c r="B1838" s="3" t="s">
        <v>335</v>
      </c>
      <c r="C1838" s="3" t="s">
        <v>5084</v>
      </c>
      <c r="E1838" s="3" t="s">
        <v>340</v>
      </c>
      <c r="F1838" s="1" t="s">
        <v>6692</v>
      </c>
      <c r="G1838" t="s">
        <v>2868</v>
      </c>
      <c r="H1838" t="s">
        <v>2901</v>
      </c>
      <c r="I1838" t="s">
        <v>2900</v>
      </c>
      <c r="J1838" s="2" t="s">
        <v>3175</v>
      </c>
      <c r="K1838" s="1">
        <v>1985</v>
      </c>
      <c r="L1838" t="s">
        <v>3176</v>
      </c>
      <c r="M1838" t="s">
        <v>3177</v>
      </c>
    </row>
    <row r="1839" spans="1:13" x14ac:dyDescent="0.2">
      <c r="A1839">
        <v>316</v>
      </c>
      <c r="B1839" s="3" t="s">
        <v>65</v>
      </c>
      <c r="C1839" s="3" t="s">
        <v>85</v>
      </c>
      <c r="D1839" t="s">
        <v>86</v>
      </c>
      <c r="F1839" s="1" t="s">
        <v>6691</v>
      </c>
      <c r="G1839" t="s">
        <v>2890</v>
      </c>
      <c r="H1839" t="s">
        <v>2932</v>
      </c>
      <c r="I1839" t="s">
        <v>2931</v>
      </c>
      <c r="J1839" s="2" t="s">
        <v>2960</v>
      </c>
      <c r="K1839" s="1">
        <v>1985</v>
      </c>
      <c r="L1839" t="s">
        <v>2961</v>
      </c>
      <c r="M1839" t="s">
        <v>2962</v>
      </c>
    </row>
    <row r="1840" spans="1:13" x14ac:dyDescent="0.2">
      <c r="A1840">
        <v>329</v>
      </c>
      <c r="B1840" s="3" t="s">
        <v>65</v>
      </c>
      <c r="C1840" s="3" t="s">
        <v>109</v>
      </c>
      <c r="D1840" t="s">
        <v>110</v>
      </c>
      <c r="F1840" s="1" t="s">
        <v>6691</v>
      </c>
      <c r="G1840" t="s">
        <v>2890</v>
      </c>
      <c r="H1840" t="s">
        <v>2932</v>
      </c>
      <c r="I1840" t="s">
        <v>2931</v>
      </c>
      <c r="J1840" s="2" t="s">
        <v>2960</v>
      </c>
      <c r="K1840" s="1">
        <v>1985</v>
      </c>
      <c r="L1840" t="s">
        <v>2961</v>
      </c>
      <c r="M1840" t="s">
        <v>2962</v>
      </c>
    </row>
    <row r="1841" spans="1:13" x14ac:dyDescent="0.2">
      <c r="A1841">
        <v>304</v>
      </c>
      <c r="B1841" s="3" t="s">
        <v>65</v>
      </c>
      <c r="C1841" s="3" t="s">
        <v>5063</v>
      </c>
      <c r="D1841" t="s">
        <v>110</v>
      </c>
      <c r="E1841" s="3" t="s">
        <v>125</v>
      </c>
      <c r="F1841" s="1" t="s">
        <v>6692</v>
      </c>
      <c r="G1841" t="s">
        <v>2890</v>
      </c>
      <c r="H1841" t="s">
        <v>2932</v>
      </c>
      <c r="I1841" t="s">
        <v>2931</v>
      </c>
      <c r="J1841" s="2" t="s">
        <v>2960</v>
      </c>
      <c r="K1841" s="1">
        <v>1985</v>
      </c>
      <c r="L1841" t="s">
        <v>2961</v>
      </c>
      <c r="M1841" t="s">
        <v>2962</v>
      </c>
    </row>
    <row r="1842" spans="1:13" x14ac:dyDescent="0.2">
      <c r="A1842">
        <v>350</v>
      </c>
      <c r="B1842" s="3" t="s">
        <v>65</v>
      </c>
      <c r="C1842" s="3" t="s">
        <v>5069</v>
      </c>
      <c r="D1842" t="s">
        <v>86</v>
      </c>
      <c r="E1842" s="3" t="s">
        <v>87</v>
      </c>
      <c r="F1842" s="1" t="s">
        <v>6692</v>
      </c>
      <c r="G1842" t="s">
        <v>2890</v>
      </c>
      <c r="H1842" t="s">
        <v>2932</v>
      </c>
      <c r="I1842" t="s">
        <v>2931</v>
      </c>
      <c r="J1842" s="2" t="s">
        <v>2960</v>
      </c>
      <c r="K1842" s="1">
        <v>1985</v>
      </c>
      <c r="L1842" t="s">
        <v>2961</v>
      </c>
      <c r="M1842" t="s">
        <v>2962</v>
      </c>
    </row>
    <row r="1843" spans="1:13" x14ac:dyDescent="0.2">
      <c r="A1843">
        <v>3204</v>
      </c>
      <c r="B1843" s="3" t="s">
        <v>1160</v>
      </c>
      <c r="C1843" s="3" t="s">
        <v>5476</v>
      </c>
      <c r="D1843" t="s">
        <v>5477</v>
      </c>
      <c r="E1843" s="3" t="s">
        <v>1159</v>
      </c>
      <c r="F1843" s="1" t="s">
        <v>6692</v>
      </c>
      <c r="G1843" t="s">
        <v>2862</v>
      </c>
      <c r="H1843" t="s">
        <v>2861</v>
      </c>
      <c r="I1843" t="s">
        <v>3406</v>
      </c>
      <c r="J1843" s="2" t="s">
        <v>2960</v>
      </c>
      <c r="K1843" s="1">
        <v>1985</v>
      </c>
      <c r="L1843" t="s">
        <v>7539</v>
      </c>
      <c r="M1843" t="s">
        <v>7540</v>
      </c>
    </row>
    <row r="1844" spans="1:13" x14ac:dyDescent="0.2">
      <c r="A1844">
        <v>7182</v>
      </c>
      <c r="B1844" s="3" t="s">
        <v>1992</v>
      </c>
      <c r="C1844" s="3" t="s">
        <v>6076</v>
      </c>
      <c r="D1844" t="s">
        <v>6077</v>
      </c>
      <c r="E1844" s="3" t="s">
        <v>2620</v>
      </c>
      <c r="F1844" s="1" t="s">
        <v>6692</v>
      </c>
      <c r="G1844" t="s">
        <v>2868</v>
      </c>
      <c r="H1844" t="s">
        <v>3158</v>
      </c>
      <c r="I1844" t="s">
        <v>4335</v>
      </c>
      <c r="J1844" s="2" t="s">
        <v>7541</v>
      </c>
      <c r="K1844" s="1">
        <v>1985</v>
      </c>
      <c r="L1844" t="s">
        <v>7542</v>
      </c>
      <c r="M1844" t="s">
        <v>7543</v>
      </c>
    </row>
    <row r="1845" spans="1:13" x14ac:dyDescent="0.2">
      <c r="A1845">
        <v>7200</v>
      </c>
      <c r="B1845" s="3" t="s">
        <v>1992</v>
      </c>
      <c r="C1845" s="3" t="s">
        <v>6083</v>
      </c>
      <c r="D1845" t="s">
        <v>6077</v>
      </c>
      <c r="E1845" s="3" t="s">
        <v>2620</v>
      </c>
      <c r="F1845" s="1" t="s">
        <v>6692</v>
      </c>
      <c r="G1845" t="s">
        <v>2868</v>
      </c>
      <c r="H1845" t="s">
        <v>3158</v>
      </c>
      <c r="I1845" t="s">
        <v>4335</v>
      </c>
      <c r="J1845" s="2" t="s">
        <v>7541</v>
      </c>
      <c r="K1845" s="1">
        <v>1985</v>
      </c>
      <c r="L1845" t="s">
        <v>7542</v>
      </c>
      <c r="M1845" t="s">
        <v>7543</v>
      </c>
    </row>
    <row r="1846" spans="1:13" x14ac:dyDescent="0.2">
      <c r="A1846">
        <v>2163</v>
      </c>
      <c r="B1846" s="3" t="s">
        <v>801</v>
      </c>
      <c r="C1846" s="3" t="s">
        <v>808</v>
      </c>
      <c r="D1846" t="s">
        <v>809</v>
      </c>
      <c r="F1846" s="1" t="s">
        <v>6691</v>
      </c>
      <c r="G1846" t="s">
        <v>2862</v>
      </c>
      <c r="H1846" t="s">
        <v>2861</v>
      </c>
      <c r="I1846" t="s">
        <v>2860</v>
      </c>
      <c r="J1846" s="2" t="s">
        <v>3513</v>
      </c>
      <c r="K1846" s="1">
        <v>1985</v>
      </c>
      <c r="L1846" t="s">
        <v>3514</v>
      </c>
      <c r="M1846" t="s">
        <v>3515</v>
      </c>
    </row>
    <row r="1847" spans="1:13" x14ac:dyDescent="0.2">
      <c r="A1847">
        <v>2180</v>
      </c>
      <c r="B1847" s="3" t="s">
        <v>801</v>
      </c>
      <c r="C1847" s="3" t="s">
        <v>832</v>
      </c>
      <c r="D1847" t="s">
        <v>809</v>
      </c>
      <c r="F1847" s="1" t="s">
        <v>6691</v>
      </c>
      <c r="G1847" t="s">
        <v>2862</v>
      </c>
      <c r="H1847" t="s">
        <v>2861</v>
      </c>
      <c r="I1847" t="s">
        <v>2860</v>
      </c>
      <c r="J1847" s="2" t="s">
        <v>3513</v>
      </c>
      <c r="K1847" s="1">
        <v>1985</v>
      </c>
      <c r="L1847" t="s">
        <v>3514</v>
      </c>
      <c r="M1847" t="s">
        <v>3515</v>
      </c>
    </row>
    <row r="1848" spans="1:13" x14ac:dyDescent="0.2">
      <c r="A1848">
        <v>536</v>
      </c>
      <c r="B1848" s="3" t="s">
        <v>203</v>
      </c>
      <c r="C1848" s="3" t="s">
        <v>277</v>
      </c>
      <c r="D1848" t="s">
        <v>278</v>
      </c>
      <c r="F1848" s="1" t="s">
        <v>6691</v>
      </c>
      <c r="G1848" t="s">
        <v>2868</v>
      </c>
      <c r="H1848" t="s">
        <v>2901</v>
      </c>
      <c r="I1848" t="s">
        <v>3024</v>
      </c>
      <c r="J1848" s="2" t="s">
        <v>3091</v>
      </c>
      <c r="K1848" s="1">
        <v>1985</v>
      </c>
      <c r="L1848" t="s">
        <v>3126</v>
      </c>
      <c r="M1848" t="s">
        <v>3127</v>
      </c>
    </row>
    <row r="1849" spans="1:13" x14ac:dyDescent="0.2">
      <c r="A1849">
        <v>4480</v>
      </c>
      <c r="B1849" s="3" t="s">
        <v>1468</v>
      </c>
      <c r="C1849" s="3" t="s">
        <v>98</v>
      </c>
      <c r="D1849" t="s">
        <v>1475</v>
      </c>
      <c r="F1849" s="1" t="s">
        <v>6691</v>
      </c>
      <c r="G1849" t="s">
        <v>2862</v>
      </c>
      <c r="H1849" t="s">
        <v>2861</v>
      </c>
      <c r="I1849" t="s">
        <v>4002</v>
      </c>
      <c r="J1849" s="2" t="s">
        <v>4008</v>
      </c>
      <c r="K1849" s="1">
        <v>1985</v>
      </c>
      <c r="L1849" t="s">
        <v>4009</v>
      </c>
      <c r="M1849" t="s">
        <v>4010</v>
      </c>
    </row>
    <row r="1850" spans="1:13" x14ac:dyDescent="0.2">
      <c r="A1850">
        <v>334</v>
      </c>
      <c r="B1850" s="3" t="s">
        <v>65</v>
      </c>
      <c r="C1850" s="3" t="s">
        <v>119</v>
      </c>
      <c r="D1850" t="s">
        <v>120</v>
      </c>
      <c r="F1850" s="1" t="s">
        <v>6691</v>
      </c>
      <c r="G1850" t="s">
        <v>2890</v>
      </c>
      <c r="H1850" t="s">
        <v>2932</v>
      </c>
      <c r="I1850" t="s">
        <v>2931</v>
      </c>
      <c r="J1850" s="2" t="s">
        <v>2993</v>
      </c>
      <c r="K1850" s="1">
        <v>1986</v>
      </c>
      <c r="L1850" t="s">
        <v>2994</v>
      </c>
      <c r="M1850" t="s">
        <v>2995</v>
      </c>
    </row>
    <row r="1851" spans="1:13" x14ac:dyDescent="0.2">
      <c r="A1851">
        <v>310</v>
      </c>
      <c r="B1851" s="3" t="s">
        <v>65</v>
      </c>
      <c r="C1851" s="3" t="s">
        <v>5064</v>
      </c>
      <c r="D1851" t="s">
        <v>5065</v>
      </c>
      <c r="E1851" s="3" t="s">
        <v>87</v>
      </c>
      <c r="F1851" s="1" t="s">
        <v>6692</v>
      </c>
      <c r="G1851" t="s">
        <v>2890</v>
      </c>
      <c r="H1851" t="s">
        <v>2932</v>
      </c>
      <c r="I1851" t="s">
        <v>2931</v>
      </c>
      <c r="J1851" s="2" t="s">
        <v>2993</v>
      </c>
      <c r="K1851" s="1">
        <v>1986</v>
      </c>
      <c r="L1851" t="s">
        <v>2994</v>
      </c>
      <c r="M1851" t="s">
        <v>2995</v>
      </c>
    </row>
    <row r="1852" spans="1:13" x14ac:dyDescent="0.2">
      <c r="A1852">
        <v>325</v>
      </c>
      <c r="B1852" s="3" t="s">
        <v>65</v>
      </c>
      <c r="C1852" s="3" t="s">
        <v>5066</v>
      </c>
      <c r="D1852" t="s">
        <v>5065</v>
      </c>
      <c r="E1852" s="3" t="s">
        <v>87</v>
      </c>
      <c r="F1852" s="1" t="s">
        <v>6692</v>
      </c>
      <c r="G1852" t="s">
        <v>2890</v>
      </c>
      <c r="H1852" t="s">
        <v>2932</v>
      </c>
      <c r="I1852" t="s">
        <v>2931</v>
      </c>
      <c r="J1852" s="2" t="s">
        <v>2993</v>
      </c>
      <c r="K1852" s="1">
        <v>1986</v>
      </c>
      <c r="L1852" t="s">
        <v>2994</v>
      </c>
      <c r="M1852" t="s">
        <v>2995</v>
      </c>
    </row>
    <row r="1853" spans="1:13" x14ac:dyDescent="0.2">
      <c r="A1853">
        <v>326</v>
      </c>
      <c r="B1853" s="3" t="s">
        <v>65</v>
      </c>
      <c r="C1853" s="3" t="s">
        <v>2805</v>
      </c>
      <c r="D1853" t="s">
        <v>5067</v>
      </c>
      <c r="E1853" s="3" t="s">
        <v>87</v>
      </c>
      <c r="F1853" s="1" t="s">
        <v>6692</v>
      </c>
      <c r="G1853" t="s">
        <v>2890</v>
      </c>
      <c r="H1853" t="s">
        <v>2932</v>
      </c>
      <c r="I1853" t="s">
        <v>2931</v>
      </c>
      <c r="J1853" s="2" t="s">
        <v>2993</v>
      </c>
      <c r="K1853" s="1">
        <v>1986</v>
      </c>
      <c r="L1853" t="s">
        <v>2994</v>
      </c>
      <c r="M1853" t="s">
        <v>2995</v>
      </c>
    </row>
    <row r="1854" spans="1:13" x14ac:dyDescent="0.2">
      <c r="A1854">
        <v>9676</v>
      </c>
      <c r="B1854" s="3" t="s">
        <v>801</v>
      </c>
      <c r="C1854" s="3" t="s">
        <v>1449</v>
      </c>
      <c r="D1854" t="s">
        <v>2225</v>
      </c>
      <c r="F1854" s="1" t="s">
        <v>6691</v>
      </c>
      <c r="G1854" t="s">
        <v>2862</v>
      </c>
      <c r="H1854" t="s">
        <v>2861</v>
      </c>
      <c r="I1854" t="s">
        <v>2860</v>
      </c>
      <c r="J1854" s="2" t="s">
        <v>2957</v>
      </c>
      <c r="K1854" s="1">
        <v>1986</v>
      </c>
      <c r="L1854" t="s">
        <v>4497</v>
      </c>
      <c r="M1854" t="s">
        <v>4498</v>
      </c>
    </row>
    <row r="1855" spans="1:13" x14ac:dyDescent="0.2">
      <c r="A1855">
        <v>1277</v>
      </c>
      <c r="B1855" s="3" t="s">
        <v>494</v>
      </c>
      <c r="C1855" s="3" t="s">
        <v>2360</v>
      </c>
      <c r="D1855" t="s">
        <v>2225</v>
      </c>
      <c r="E1855" s="3" t="s">
        <v>2359</v>
      </c>
      <c r="F1855" s="1" t="s">
        <v>6692</v>
      </c>
      <c r="G1855" t="s">
        <v>2862</v>
      </c>
      <c r="H1855" t="s">
        <v>2861</v>
      </c>
      <c r="I1855" t="s">
        <v>2860</v>
      </c>
      <c r="J1855" s="2" t="s">
        <v>2957</v>
      </c>
      <c r="K1855" s="1">
        <v>1986</v>
      </c>
      <c r="L1855" t="s">
        <v>4497</v>
      </c>
      <c r="M1855" t="s">
        <v>4498</v>
      </c>
    </row>
    <row r="1856" spans="1:13" x14ac:dyDescent="0.2">
      <c r="A1856">
        <v>2193</v>
      </c>
      <c r="B1856" s="3" t="s">
        <v>801</v>
      </c>
      <c r="C1856" s="3" t="s">
        <v>851</v>
      </c>
      <c r="D1856" t="s">
        <v>852</v>
      </c>
      <c r="F1856" s="1" t="s">
        <v>6691</v>
      </c>
      <c r="G1856" t="s">
        <v>2862</v>
      </c>
      <c r="H1856" t="s">
        <v>2861</v>
      </c>
      <c r="I1856" t="s">
        <v>2860</v>
      </c>
      <c r="J1856" s="2" t="s">
        <v>3543</v>
      </c>
      <c r="K1856" s="1">
        <v>1986</v>
      </c>
      <c r="L1856" t="s">
        <v>3544</v>
      </c>
      <c r="M1856" t="s">
        <v>3545</v>
      </c>
    </row>
    <row r="1857" spans="1:13" x14ac:dyDescent="0.2">
      <c r="A1857">
        <v>7992</v>
      </c>
      <c r="B1857" s="3" t="s">
        <v>1468</v>
      </c>
      <c r="C1857" s="3" t="s">
        <v>6178</v>
      </c>
      <c r="D1857" t="s">
        <v>6179</v>
      </c>
      <c r="E1857" s="3" t="s">
        <v>1473</v>
      </c>
      <c r="F1857" s="1" t="s">
        <v>6692</v>
      </c>
      <c r="G1857" t="s">
        <v>2862</v>
      </c>
      <c r="H1857" t="s">
        <v>2861</v>
      </c>
      <c r="I1857" t="s">
        <v>4002</v>
      </c>
      <c r="J1857" s="2" t="s">
        <v>3543</v>
      </c>
      <c r="K1857" s="1">
        <v>1986</v>
      </c>
      <c r="L1857" t="s">
        <v>3544</v>
      </c>
      <c r="M1857" t="s">
        <v>3545</v>
      </c>
    </row>
    <row r="1858" spans="1:13" x14ac:dyDescent="0.2">
      <c r="A1858">
        <v>7991</v>
      </c>
      <c r="B1858" s="3" t="s">
        <v>1889</v>
      </c>
      <c r="C1858" s="3" t="s">
        <v>2176</v>
      </c>
      <c r="D1858" t="s">
        <v>2177</v>
      </c>
      <c r="F1858" s="1" t="s">
        <v>6691</v>
      </c>
      <c r="G1858" t="s">
        <v>2862</v>
      </c>
      <c r="H1858" t="s">
        <v>2861</v>
      </c>
      <c r="I1858" t="s">
        <v>3374</v>
      </c>
      <c r="J1858" s="2" t="s">
        <v>4452</v>
      </c>
      <c r="K1858" s="1">
        <v>1986</v>
      </c>
      <c r="L1858" t="s">
        <v>4453</v>
      </c>
      <c r="M1858" t="s">
        <v>4454</v>
      </c>
    </row>
    <row r="1859" spans="1:13" x14ac:dyDescent="0.2">
      <c r="A1859">
        <v>6686</v>
      </c>
      <c r="B1859" s="3" t="s">
        <v>1889</v>
      </c>
      <c r="C1859" s="3" t="s">
        <v>5969</v>
      </c>
      <c r="D1859" t="s">
        <v>2177</v>
      </c>
      <c r="E1859" s="3" t="s">
        <v>1888</v>
      </c>
      <c r="F1859" s="1" t="s">
        <v>6692</v>
      </c>
      <c r="G1859" t="s">
        <v>2862</v>
      </c>
      <c r="H1859" t="s">
        <v>2861</v>
      </c>
      <c r="I1859" t="s">
        <v>3374</v>
      </c>
      <c r="J1859" s="2" t="s">
        <v>4452</v>
      </c>
      <c r="K1859" s="1">
        <v>1986</v>
      </c>
      <c r="L1859" t="s">
        <v>4453</v>
      </c>
      <c r="M1859" t="s">
        <v>4454</v>
      </c>
    </row>
    <row r="1860" spans="1:13" x14ac:dyDescent="0.2">
      <c r="A1860">
        <v>14544</v>
      </c>
      <c r="B1860" s="3" t="s">
        <v>1889</v>
      </c>
      <c r="C1860" s="3" t="s">
        <v>6628</v>
      </c>
      <c r="D1860" t="s">
        <v>2177</v>
      </c>
      <c r="E1860" s="3" t="s">
        <v>1888</v>
      </c>
      <c r="F1860" s="1" t="s">
        <v>6692</v>
      </c>
      <c r="G1860" t="s">
        <v>2862</v>
      </c>
      <c r="H1860" t="s">
        <v>2861</v>
      </c>
      <c r="I1860" t="s">
        <v>3374</v>
      </c>
      <c r="J1860" s="2" t="s">
        <v>4452</v>
      </c>
      <c r="K1860" s="1">
        <v>1986</v>
      </c>
      <c r="L1860" t="s">
        <v>4453</v>
      </c>
      <c r="M1860" t="s">
        <v>4454</v>
      </c>
    </row>
    <row r="1861" spans="1:13" x14ac:dyDescent="0.2">
      <c r="A1861">
        <v>2876</v>
      </c>
      <c r="B1861" s="3" t="s">
        <v>1085</v>
      </c>
      <c r="C1861" s="3" t="s">
        <v>5453</v>
      </c>
      <c r="D1861" t="s">
        <v>5454</v>
      </c>
      <c r="E1861" s="3" t="s">
        <v>1084</v>
      </c>
      <c r="F1861" s="1" t="s">
        <v>6692</v>
      </c>
      <c r="G1861" t="s">
        <v>2868</v>
      </c>
      <c r="H1861" t="s">
        <v>2867</v>
      </c>
      <c r="I1861" t="s">
        <v>3715</v>
      </c>
      <c r="J1861" s="2" t="s">
        <v>7544</v>
      </c>
      <c r="K1861" s="1">
        <v>1986</v>
      </c>
      <c r="L1861" t="s">
        <v>7545</v>
      </c>
      <c r="M1861" t="s">
        <v>7546</v>
      </c>
    </row>
    <row r="1862" spans="1:13" x14ac:dyDescent="0.2">
      <c r="A1862">
        <v>2880</v>
      </c>
      <c r="B1862" s="3" t="s">
        <v>1085</v>
      </c>
      <c r="C1862" s="3" t="s">
        <v>5455</v>
      </c>
      <c r="D1862" t="s">
        <v>5454</v>
      </c>
      <c r="E1862" s="3" t="s">
        <v>1084</v>
      </c>
      <c r="F1862" s="1" t="s">
        <v>6692</v>
      </c>
      <c r="G1862" t="s">
        <v>2868</v>
      </c>
      <c r="H1862" t="s">
        <v>2867</v>
      </c>
      <c r="I1862" t="s">
        <v>3715</v>
      </c>
      <c r="J1862" s="2" t="s">
        <v>7544</v>
      </c>
      <c r="K1862" s="1">
        <v>1986</v>
      </c>
      <c r="L1862" t="s">
        <v>7547</v>
      </c>
      <c r="M1862" t="s">
        <v>7548</v>
      </c>
    </row>
    <row r="1863" spans="1:13" x14ac:dyDescent="0.2">
      <c r="A1863">
        <v>6429</v>
      </c>
      <c r="B1863" s="3" t="s">
        <v>1838</v>
      </c>
      <c r="C1863" s="3" t="s">
        <v>1839</v>
      </c>
      <c r="D1863" t="s">
        <v>1840</v>
      </c>
      <c r="F1863" s="1" t="s">
        <v>6691</v>
      </c>
      <c r="G1863" t="s">
        <v>2862</v>
      </c>
      <c r="H1863" t="s">
        <v>2861</v>
      </c>
      <c r="I1863" t="s">
        <v>3299</v>
      </c>
      <c r="J1863" s="2" t="s">
        <v>4230</v>
      </c>
      <c r="K1863" s="1">
        <v>1986</v>
      </c>
      <c r="L1863" t="s">
        <v>4231</v>
      </c>
      <c r="M1863" t="s">
        <v>4232</v>
      </c>
    </row>
    <row r="1864" spans="1:13" x14ac:dyDescent="0.2">
      <c r="A1864">
        <v>5970</v>
      </c>
      <c r="B1864" s="3" t="s">
        <v>1711</v>
      </c>
      <c r="C1864" s="3" t="s">
        <v>1730</v>
      </c>
      <c r="D1864" t="s">
        <v>1731</v>
      </c>
      <c r="F1864" s="1" t="s">
        <v>6691</v>
      </c>
      <c r="G1864" t="s">
        <v>2868</v>
      </c>
      <c r="H1864" t="s">
        <v>2927</v>
      </c>
      <c r="I1864" t="s">
        <v>4160</v>
      </c>
      <c r="J1864" s="2" t="s">
        <v>4175</v>
      </c>
      <c r="K1864" s="1">
        <v>1987</v>
      </c>
      <c r="L1864" t="s">
        <v>4176</v>
      </c>
      <c r="M1864" t="s">
        <v>4177</v>
      </c>
    </row>
    <row r="1865" spans="1:13" x14ac:dyDescent="0.2">
      <c r="A1865">
        <v>7763</v>
      </c>
      <c r="B1865" s="3" t="s">
        <v>6166</v>
      </c>
      <c r="C1865" s="3" t="s">
        <v>974</v>
      </c>
      <c r="D1865" t="s">
        <v>6167</v>
      </c>
      <c r="E1865" s="3" t="s">
        <v>1433</v>
      </c>
      <c r="F1865" s="1" t="s">
        <v>6692</v>
      </c>
      <c r="G1865" t="s">
        <v>2868</v>
      </c>
      <c r="H1865" t="s">
        <v>2901</v>
      </c>
      <c r="I1865" t="s">
        <v>2900</v>
      </c>
      <c r="J1865" s="2" t="s">
        <v>3977</v>
      </c>
      <c r="K1865" s="1">
        <v>1987</v>
      </c>
      <c r="L1865" t="s">
        <v>3978</v>
      </c>
      <c r="M1865" t="s">
        <v>3979</v>
      </c>
    </row>
    <row r="1866" spans="1:13" x14ac:dyDescent="0.2">
      <c r="A1866">
        <v>1383</v>
      </c>
      <c r="B1866" s="3" t="s">
        <v>563</v>
      </c>
      <c r="C1866" s="3" t="s">
        <v>5258</v>
      </c>
      <c r="D1866" t="s">
        <v>5259</v>
      </c>
      <c r="E1866" s="3" t="s">
        <v>573</v>
      </c>
      <c r="F1866" s="1" t="s">
        <v>6692</v>
      </c>
      <c r="G1866" t="s">
        <v>2890</v>
      </c>
      <c r="H1866" t="s">
        <v>3172</v>
      </c>
      <c r="I1866" t="s">
        <v>3335</v>
      </c>
      <c r="J1866" s="2" t="s">
        <v>7549</v>
      </c>
      <c r="K1866" s="1">
        <v>1987</v>
      </c>
      <c r="L1866" t="s">
        <v>7550</v>
      </c>
      <c r="M1866" t="s">
        <v>7551</v>
      </c>
    </row>
    <row r="1867" spans="1:13" x14ac:dyDescent="0.2">
      <c r="A1867">
        <v>1748</v>
      </c>
      <c r="B1867" s="3" t="s">
        <v>654</v>
      </c>
      <c r="C1867" s="3" t="s">
        <v>5303</v>
      </c>
      <c r="D1867" t="s">
        <v>5304</v>
      </c>
      <c r="E1867" s="3" t="s">
        <v>1399</v>
      </c>
      <c r="F1867" s="1" t="s">
        <v>6692</v>
      </c>
      <c r="G1867" t="s">
        <v>2868</v>
      </c>
      <c r="H1867" t="s">
        <v>2867</v>
      </c>
      <c r="I1867" t="s">
        <v>3407</v>
      </c>
      <c r="J1867" s="2" t="s">
        <v>3018</v>
      </c>
      <c r="K1867" s="1">
        <v>1987</v>
      </c>
      <c r="L1867" t="s">
        <v>3951</v>
      </c>
      <c r="M1867" t="s">
        <v>3952</v>
      </c>
    </row>
    <row r="1868" spans="1:13" x14ac:dyDescent="0.2">
      <c r="A1868">
        <v>1838</v>
      </c>
      <c r="B1868" s="3" t="s">
        <v>654</v>
      </c>
      <c r="C1868" s="3" t="s">
        <v>1405</v>
      </c>
      <c r="D1868" t="s">
        <v>5304</v>
      </c>
      <c r="E1868" s="3" t="s">
        <v>1404</v>
      </c>
      <c r="F1868" s="1" t="s">
        <v>6692</v>
      </c>
      <c r="G1868" t="s">
        <v>2868</v>
      </c>
      <c r="H1868" t="s">
        <v>2867</v>
      </c>
      <c r="I1868" t="s">
        <v>3407</v>
      </c>
      <c r="J1868" s="2" t="s">
        <v>3018</v>
      </c>
      <c r="K1868" s="1">
        <v>1987</v>
      </c>
      <c r="L1868" t="s">
        <v>3951</v>
      </c>
      <c r="M1868" t="s">
        <v>3952</v>
      </c>
    </row>
    <row r="1869" spans="1:13" x14ac:dyDescent="0.2">
      <c r="A1869">
        <v>7364</v>
      </c>
      <c r="B1869" s="3" t="s">
        <v>2035</v>
      </c>
      <c r="C1869" s="3" t="s">
        <v>2042</v>
      </c>
      <c r="D1869" t="s">
        <v>2043</v>
      </c>
      <c r="F1869" s="1" t="s">
        <v>6691</v>
      </c>
      <c r="G1869" t="s">
        <v>2868</v>
      </c>
      <c r="H1869" t="s">
        <v>2867</v>
      </c>
      <c r="I1869" t="s">
        <v>4366</v>
      </c>
      <c r="J1869" s="2" t="s">
        <v>4373</v>
      </c>
      <c r="K1869" s="1">
        <v>1987</v>
      </c>
      <c r="L1869" t="s">
        <v>4374</v>
      </c>
      <c r="M1869" t="s">
        <v>4375</v>
      </c>
    </row>
    <row r="1870" spans="1:13" x14ac:dyDescent="0.2">
      <c r="A1870">
        <v>7367</v>
      </c>
      <c r="B1870" s="3" t="s">
        <v>2035</v>
      </c>
      <c r="C1870" s="3" t="s">
        <v>2044</v>
      </c>
      <c r="D1870" t="s">
        <v>2043</v>
      </c>
      <c r="F1870" s="1" t="s">
        <v>6691</v>
      </c>
      <c r="G1870" t="s">
        <v>2868</v>
      </c>
      <c r="H1870" t="s">
        <v>2867</v>
      </c>
      <c r="I1870" t="s">
        <v>4366</v>
      </c>
      <c r="J1870" s="2" t="s">
        <v>4373</v>
      </c>
      <c r="K1870" s="1">
        <v>1987</v>
      </c>
      <c r="L1870" t="s">
        <v>4374</v>
      </c>
      <c r="M1870" t="s">
        <v>4375</v>
      </c>
    </row>
    <row r="1871" spans="1:13" x14ac:dyDescent="0.2">
      <c r="A1871">
        <v>7434</v>
      </c>
      <c r="B1871" s="3" t="s">
        <v>2069</v>
      </c>
      <c r="C1871" s="3" t="s">
        <v>2081</v>
      </c>
      <c r="D1871" t="s">
        <v>2043</v>
      </c>
      <c r="F1871" s="1" t="s">
        <v>6691</v>
      </c>
      <c r="G1871" t="s">
        <v>2868</v>
      </c>
      <c r="H1871" t="s">
        <v>2867</v>
      </c>
      <c r="I1871" t="s">
        <v>4366</v>
      </c>
      <c r="J1871" s="2" t="s">
        <v>4373</v>
      </c>
      <c r="K1871" s="1">
        <v>1987</v>
      </c>
      <c r="L1871" t="s">
        <v>4374</v>
      </c>
      <c r="M1871" t="s">
        <v>4375</v>
      </c>
    </row>
    <row r="1872" spans="1:13" x14ac:dyDescent="0.2">
      <c r="A1872">
        <v>7445</v>
      </c>
      <c r="B1872" s="3" t="s">
        <v>2069</v>
      </c>
      <c r="C1872" s="3" t="s">
        <v>2092</v>
      </c>
      <c r="D1872" t="s">
        <v>2043</v>
      </c>
      <c r="F1872" s="1" t="s">
        <v>6691</v>
      </c>
      <c r="G1872" t="s">
        <v>2868</v>
      </c>
      <c r="H1872" t="s">
        <v>2867</v>
      </c>
      <c r="I1872" t="s">
        <v>4366</v>
      </c>
      <c r="J1872" s="2" t="s">
        <v>4373</v>
      </c>
      <c r="K1872" s="1">
        <v>1987</v>
      </c>
      <c r="L1872" t="s">
        <v>4374</v>
      </c>
      <c r="M1872" t="s">
        <v>4375</v>
      </c>
    </row>
    <row r="1873" spans="1:13" x14ac:dyDescent="0.2">
      <c r="A1873">
        <v>7451</v>
      </c>
      <c r="B1873" s="3" t="s">
        <v>2069</v>
      </c>
      <c r="C1873" s="3" t="s">
        <v>2094</v>
      </c>
      <c r="D1873" t="s">
        <v>2043</v>
      </c>
      <c r="F1873" s="1" t="s">
        <v>6691</v>
      </c>
      <c r="G1873" t="s">
        <v>2868</v>
      </c>
      <c r="H1873" t="s">
        <v>2867</v>
      </c>
      <c r="I1873" t="s">
        <v>4366</v>
      </c>
      <c r="J1873" s="2" t="s">
        <v>4373</v>
      </c>
      <c r="K1873" s="1">
        <v>1987</v>
      </c>
      <c r="L1873" t="s">
        <v>4374</v>
      </c>
      <c r="M1873" t="s">
        <v>4375</v>
      </c>
    </row>
    <row r="1874" spans="1:13" x14ac:dyDescent="0.2">
      <c r="A1874">
        <v>7463</v>
      </c>
      <c r="B1874" s="3" t="s">
        <v>2069</v>
      </c>
      <c r="C1874" s="3" t="s">
        <v>491</v>
      </c>
      <c r="D1874" t="s">
        <v>2043</v>
      </c>
      <c r="F1874" s="1" t="s">
        <v>6691</v>
      </c>
      <c r="G1874" t="s">
        <v>2868</v>
      </c>
      <c r="H1874" t="s">
        <v>2867</v>
      </c>
      <c r="I1874" t="s">
        <v>4366</v>
      </c>
      <c r="J1874" s="2" t="s">
        <v>4373</v>
      </c>
      <c r="K1874" s="1">
        <v>1987</v>
      </c>
      <c r="L1874" t="s">
        <v>4374</v>
      </c>
      <c r="M1874" t="s">
        <v>4375</v>
      </c>
    </row>
    <row r="1875" spans="1:13" x14ac:dyDescent="0.2">
      <c r="A1875">
        <v>7160</v>
      </c>
      <c r="B1875" s="3" t="s">
        <v>1992</v>
      </c>
      <c r="C1875" s="3" t="s">
        <v>1995</v>
      </c>
      <c r="D1875" t="s">
        <v>1996</v>
      </c>
      <c r="F1875" s="1" t="s">
        <v>6691</v>
      </c>
      <c r="G1875" t="s">
        <v>2868</v>
      </c>
      <c r="H1875" t="s">
        <v>3158</v>
      </c>
      <c r="I1875" t="s">
        <v>4335</v>
      </c>
      <c r="J1875" s="2" t="s">
        <v>4339</v>
      </c>
      <c r="K1875" s="1">
        <v>1987</v>
      </c>
      <c r="L1875" t="s">
        <v>4340</v>
      </c>
      <c r="M1875" t="s">
        <v>4341</v>
      </c>
    </row>
    <row r="1876" spans="1:13" x14ac:dyDescent="0.2">
      <c r="A1876">
        <v>628</v>
      </c>
      <c r="B1876" s="3" t="s">
        <v>335</v>
      </c>
      <c r="C1876" s="3" t="s">
        <v>5080</v>
      </c>
      <c r="D1876" t="s">
        <v>5081</v>
      </c>
      <c r="E1876" s="3" t="s">
        <v>1687</v>
      </c>
      <c r="F1876" s="1" t="s">
        <v>6692</v>
      </c>
      <c r="G1876" t="s">
        <v>2868</v>
      </c>
      <c r="H1876" t="s">
        <v>2901</v>
      </c>
      <c r="I1876" t="s">
        <v>2900</v>
      </c>
      <c r="J1876" s="2" t="s">
        <v>3131</v>
      </c>
      <c r="K1876" s="1">
        <v>1987</v>
      </c>
      <c r="L1876" t="s">
        <v>7552</v>
      </c>
      <c r="M1876" t="s">
        <v>7553</v>
      </c>
    </row>
    <row r="1877" spans="1:13" x14ac:dyDescent="0.2">
      <c r="A1877">
        <v>5804</v>
      </c>
      <c r="B1877" s="3" t="s">
        <v>1631</v>
      </c>
      <c r="C1877" s="3" t="s">
        <v>59</v>
      </c>
      <c r="D1877" t="s">
        <v>5841</v>
      </c>
      <c r="E1877" s="3" t="s">
        <v>58</v>
      </c>
      <c r="F1877" s="1" t="s">
        <v>6692</v>
      </c>
      <c r="G1877" t="s">
        <v>2868</v>
      </c>
      <c r="H1877" t="s">
        <v>2901</v>
      </c>
      <c r="I1877" t="s">
        <v>2900</v>
      </c>
      <c r="J1877" s="2" t="s">
        <v>2923</v>
      </c>
      <c r="K1877" s="1">
        <v>1987</v>
      </c>
      <c r="L1877" t="s">
        <v>2924</v>
      </c>
      <c r="M1877" t="s">
        <v>2925</v>
      </c>
    </row>
    <row r="1878" spans="1:13" x14ac:dyDescent="0.2">
      <c r="A1878">
        <v>3757</v>
      </c>
      <c r="B1878" s="3" t="s">
        <v>1235</v>
      </c>
      <c r="C1878" s="3" t="s">
        <v>1243</v>
      </c>
      <c r="D1878" t="s">
        <v>1244</v>
      </c>
      <c r="F1878" s="1" t="s">
        <v>6691</v>
      </c>
      <c r="G1878" t="s">
        <v>2868</v>
      </c>
      <c r="H1878" t="s">
        <v>2867</v>
      </c>
      <c r="I1878" t="s">
        <v>3819</v>
      </c>
      <c r="J1878" s="2" t="s">
        <v>3823</v>
      </c>
      <c r="K1878" s="1">
        <v>1987</v>
      </c>
      <c r="L1878" t="s">
        <v>3824</v>
      </c>
      <c r="M1878" t="s">
        <v>3825</v>
      </c>
    </row>
    <row r="1879" spans="1:13" x14ac:dyDescent="0.2">
      <c r="A1879">
        <v>15874</v>
      </c>
      <c r="B1879" s="3" t="s">
        <v>1235</v>
      </c>
      <c r="C1879" s="3" t="s">
        <v>6677</v>
      </c>
      <c r="D1879" t="s">
        <v>1244</v>
      </c>
      <c r="E1879" s="3" t="s">
        <v>1242</v>
      </c>
      <c r="F1879" s="1" t="s">
        <v>6692</v>
      </c>
      <c r="G1879" t="s">
        <v>2868</v>
      </c>
      <c r="H1879" t="s">
        <v>2867</v>
      </c>
      <c r="I1879" t="s">
        <v>3819</v>
      </c>
      <c r="J1879" s="2" t="s">
        <v>3823</v>
      </c>
      <c r="K1879" s="1">
        <v>1987</v>
      </c>
      <c r="L1879" t="s">
        <v>3824</v>
      </c>
      <c r="M1879" t="s">
        <v>3825</v>
      </c>
    </row>
    <row r="1880" spans="1:13" x14ac:dyDescent="0.2">
      <c r="A1880">
        <v>1835</v>
      </c>
      <c r="B1880" s="3" t="s">
        <v>654</v>
      </c>
      <c r="C1880" s="3" t="s">
        <v>2502</v>
      </c>
      <c r="D1880" t="s">
        <v>5314</v>
      </c>
      <c r="E1880" s="3" t="s">
        <v>2501</v>
      </c>
      <c r="F1880" s="1" t="s">
        <v>6692</v>
      </c>
      <c r="G1880" t="s">
        <v>2868</v>
      </c>
      <c r="H1880" t="s">
        <v>2867</v>
      </c>
      <c r="I1880" t="s">
        <v>3407</v>
      </c>
      <c r="J1880" s="2" t="s">
        <v>4749</v>
      </c>
      <c r="K1880" s="1">
        <v>1987</v>
      </c>
      <c r="L1880" t="s">
        <v>4750</v>
      </c>
      <c r="M1880" t="s">
        <v>4751</v>
      </c>
    </row>
    <row r="1881" spans="1:13" x14ac:dyDescent="0.2">
      <c r="A1881">
        <v>7855</v>
      </c>
      <c r="B1881" s="3" t="s">
        <v>2154</v>
      </c>
      <c r="C1881" s="3" t="s">
        <v>2155</v>
      </c>
      <c r="D1881" t="s">
        <v>2156</v>
      </c>
      <c r="F1881" s="1" t="s">
        <v>6691</v>
      </c>
      <c r="G1881" t="s">
        <v>2868</v>
      </c>
      <c r="H1881" t="s">
        <v>2867</v>
      </c>
      <c r="I1881" t="s">
        <v>4027</v>
      </c>
      <c r="J1881" s="2" t="s">
        <v>4444</v>
      </c>
      <c r="K1881" s="1">
        <v>1987</v>
      </c>
      <c r="L1881" t="s">
        <v>4445</v>
      </c>
      <c r="M1881" t="s">
        <v>4446</v>
      </c>
    </row>
    <row r="1882" spans="1:13" x14ac:dyDescent="0.2">
      <c r="A1882">
        <v>2603</v>
      </c>
      <c r="B1882" s="3" t="s">
        <v>973</v>
      </c>
      <c r="C1882" s="3" t="s">
        <v>354</v>
      </c>
      <c r="D1882" t="s">
        <v>5423</v>
      </c>
      <c r="E1882" s="3" t="s">
        <v>353</v>
      </c>
      <c r="F1882" s="1" t="s">
        <v>6692</v>
      </c>
      <c r="G1882" t="s">
        <v>2890</v>
      </c>
      <c r="H1882" t="s">
        <v>2932</v>
      </c>
      <c r="I1882" t="s">
        <v>2931</v>
      </c>
      <c r="J1882" s="2" t="s">
        <v>3068</v>
      </c>
      <c r="K1882" s="1">
        <v>1987</v>
      </c>
      <c r="L1882" t="s">
        <v>3186</v>
      </c>
      <c r="M1882" t="s">
        <v>3187</v>
      </c>
    </row>
    <row r="1883" spans="1:13" x14ac:dyDescent="0.2">
      <c r="A1883">
        <v>527</v>
      </c>
      <c r="B1883" s="3" t="s">
        <v>203</v>
      </c>
      <c r="C1883" s="3" t="s">
        <v>263</v>
      </c>
      <c r="D1883" t="s">
        <v>264</v>
      </c>
      <c r="F1883" s="1" t="s">
        <v>6691</v>
      </c>
      <c r="G1883" t="s">
        <v>2868</v>
      </c>
      <c r="H1883" t="s">
        <v>2901</v>
      </c>
      <c r="I1883" t="s">
        <v>3024</v>
      </c>
      <c r="J1883" s="2" t="s">
        <v>3091</v>
      </c>
      <c r="K1883" s="1">
        <v>1987</v>
      </c>
      <c r="L1883" t="s">
        <v>3118</v>
      </c>
      <c r="M1883" t="s">
        <v>3119</v>
      </c>
    </row>
    <row r="1884" spans="1:13" x14ac:dyDescent="0.2">
      <c r="A1884">
        <v>2436</v>
      </c>
      <c r="B1884" s="3" t="s">
        <v>890</v>
      </c>
      <c r="C1884" s="3" t="s">
        <v>904</v>
      </c>
      <c r="D1884" t="s">
        <v>905</v>
      </c>
      <c r="F1884" s="1" t="s">
        <v>6691</v>
      </c>
      <c r="G1884" t="s">
        <v>2890</v>
      </c>
      <c r="H1884" t="s">
        <v>2932</v>
      </c>
      <c r="I1884" t="s">
        <v>2931</v>
      </c>
      <c r="J1884" s="2" t="s">
        <v>3582</v>
      </c>
      <c r="K1884" s="1">
        <v>1987</v>
      </c>
      <c r="L1884" t="s">
        <v>3583</v>
      </c>
      <c r="M1884" t="s">
        <v>3584</v>
      </c>
    </row>
    <row r="1885" spans="1:13" x14ac:dyDescent="0.2">
      <c r="A1885">
        <v>6306</v>
      </c>
      <c r="B1885" s="3" t="s">
        <v>1811</v>
      </c>
      <c r="C1885" s="3" t="s">
        <v>1819</v>
      </c>
      <c r="D1885" t="s">
        <v>1820</v>
      </c>
      <c r="F1885" s="1" t="s">
        <v>6691</v>
      </c>
      <c r="G1885" t="s">
        <v>2890</v>
      </c>
      <c r="H1885" t="s">
        <v>2932</v>
      </c>
      <c r="I1885" t="s">
        <v>3043</v>
      </c>
      <c r="J1885" s="2" t="s">
        <v>3606</v>
      </c>
      <c r="K1885" s="1">
        <v>1988</v>
      </c>
      <c r="L1885" t="s">
        <v>4222</v>
      </c>
      <c r="M1885" t="s">
        <v>4223</v>
      </c>
    </row>
    <row r="1886" spans="1:13" x14ac:dyDescent="0.2">
      <c r="A1886">
        <v>319</v>
      </c>
      <c r="B1886" s="3" t="s">
        <v>65</v>
      </c>
      <c r="C1886" s="3" t="s">
        <v>93</v>
      </c>
      <c r="D1886" t="s">
        <v>94</v>
      </c>
      <c r="F1886" s="1" t="s">
        <v>6691</v>
      </c>
      <c r="G1886" t="s">
        <v>2890</v>
      </c>
      <c r="H1886" t="s">
        <v>2932</v>
      </c>
      <c r="I1886" t="s">
        <v>2931</v>
      </c>
      <c r="J1886" s="2" t="s">
        <v>2969</v>
      </c>
      <c r="K1886" s="1">
        <v>1988</v>
      </c>
      <c r="L1886" t="s">
        <v>2970</v>
      </c>
      <c r="M1886" t="s">
        <v>2971</v>
      </c>
    </row>
    <row r="1887" spans="1:13" x14ac:dyDescent="0.2">
      <c r="A1887">
        <v>6431</v>
      </c>
      <c r="B1887" s="3" t="s">
        <v>1838</v>
      </c>
      <c r="C1887" s="3" t="s">
        <v>723</v>
      </c>
      <c r="D1887" t="s">
        <v>1841</v>
      </c>
      <c r="F1887" s="1" t="s">
        <v>6691</v>
      </c>
      <c r="G1887" t="s">
        <v>2862</v>
      </c>
      <c r="H1887" t="s">
        <v>2861</v>
      </c>
      <c r="I1887" t="s">
        <v>3299</v>
      </c>
      <c r="J1887" s="2" t="s">
        <v>4233</v>
      </c>
      <c r="K1887" s="1">
        <v>1988</v>
      </c>
      <c r="L1887" t="s">
        <v>4234</v>
      </c>
      <c r="M1887" t="s">
        <v>4235</v>
      </c>
    </row>
    <row r="1888" spans="1:13" x14ac:dyDescent="0.2">
      <c r="A1888">
        <v>6432</v>
      </c>
      <c r="B1888" s="3" t="s">
        <v>1838</v>
      </c>
      <c r="C1888" s="3" t="s">
        <v>1842</v>
      </c>
      <c r="D1888" t="s">
        <v>1841</v>
      </c>
      <c r="F1888" s="1" t="s">
        <v>6691</v>
      </c>
      <c r="G1888" t="s">
        <v>2862</v>
      </c>
      <c r="H1888" t="s">
        <v>2861</v>
      </c>
      <c r="I1888" t="s">
        <v>3299</v>
      </c>
      <c r="J1888" s="2" t="s">
        <v>4233</v>
      </c>
      <c r="K1888" s="1">
        <v>1988</v>
      </c>
      <c r="L1888" t="s">
        <v>4234</v>
      </c>
      <c r="M1888" t="s">
        <v>4235</v>
      </c>
    </row>
    <row r="1889" spans="1:13" x14ac:dyDescent="0.2">
      <c r="A1889">
        <v>5581</v>
      </c>
      <c r="B1889" s="3" t="s">
        <v>1631</v>
      </c>
      <c r="C1889" s="3" t="s">
        <v>2658</v>
      </c>
      <c r="D1889" t="s">
        <v>5738</v>
      </c>
      <c r="E1889" s="3" t="s">
        <v>2657</v>
      </c>
      <c r="F1889" s="1" t="s">
        <v>6692</v>
      </c>
      <c r="G1889" t="s">
        <v>2868</v>
      </c>
      <c r="H1889" t="s">
        <v>2901</v>
      </c>
      <c r="I1889" t="s">
        <v>2900</v>
      </c>
      <c r="J1889" s="2" t="s">
        <v>3131</v>
      </c>
      <c r="K1889" s="1">
        <v>1988</v>
      </c>
      <c r="L1889" t="s">
        <v>4858</v>
      </c>
      <c r="M1889" t="s">
        <v>4859</v>
      </c>
    </row>
    <row r="1890" spans="1:13" x14ac:dyDescent="0.2">
      <c r="A1890">
        <v>7478</v>
      </c>
      <c r="B1890" s="3" t="s">
        <v>2102</v>
      </c>
      <c r="C1890" s="3" t="s">
        <v>2113</v>
      </c>
      <c r="D1890" t="s">
        <v>2114</v>
      </c>
      <c r="F1890" s="1" t="s">
        <v>6691</v>
      </c>
      <c r="G1890" t="s">
        <v>2868</v>
      </c>
      <c r="H1890" t="s">
        <v>2867</v>
      </c>
      <c r="I1890" t="s">
        <v>4379</v>
      </c>
      <c r="J1890" s="2" t="s">
        <v>4422</v>
      </c>
      <c r="K1890" s="1">
        <v>1988</v>
      </c>
      <c r="L1890" t="s">
        <v>4423</v>
      </c>
      <c r="M1890" t="s">
        <v>4424</v>
      </c>
    </row>
    <row r="1891" spans="1:13" x14ac:dyDescent="0.2">
      <c r="A1891">
        <v>7480</v>
      </c>
      <c r="B1891" s="3" t="s">
        <v>2102</v>
      </c>
      <c r="C1891" s="3" t="s">
        <v>2115</v>
      </c>
      <c r="D1891" t="s">
        <v>2114</v>
      </c>
      <c r="F1891" s="1" t="s">
        <v>6691</v>
      </c>
      <c r="G1891" t="s">
        <v>2868</v>
      </c>
      <c r="H1891" t="s">
        <v>2867</v>
      </c>
      <c r="I1891" t="s">
        <v>4379</v>
      </c>
      <c r="J1891" s="2" t="s">
        <v>4422</v>
      </c>
      <c r="K1891" s="1">
        <v>1988</v>
      </c>
      <c r="L1891" t="s">
        <v>4423</v>
      </c>
      <c r="M1891" t="s">
        <v>4424</v>
      </c>
    </row>
    <row r="1892" spans="1:13" x14ac:dyDescent="0.2">
      <c r="A1892">
        <v>7483</v>
      </c>
      <c r="B1892" s="3" t="s">
        <v>2102</v>
      </c>
      <c r="C1892" s="3" t="s">
        <v>2119</v>
      </c>
      <c r="D1892" t="s">
        <v>2114</v>
      </c>
      <c r="F1892" s="1" t="s">
        <v>6691</v>
      </c>
      <c r="G1892" t="s">
        <v>2868</v>
      </c>
      <c r="H1892" t="s">
        <v>2867</v>
      </c>
      <c r="I1892" t="s">
        <v>4379</v>
      </c>
      <c r="J1892" s="2" t="s">
        <v>4422</v>
      </c>
      <c r="K1892" s="1">
        <v>1988</v>
      </c>
      <c r="L1892" t="s">
        <v>4423</v>
      </c>
      <c r="M1892" t="s">
        <v>4424</v>
      </c>
    </row>
    <row r="1893" spans="1:13" x14ac:dyDescent="0.2">
      <c r="A1893">
        <v>1735</v>
      </c>
      <c r="B1893" s="3" t="s">
        <v>654</v>
      </c>
      <c r="C1893" s="3" t="s">
        <v>2536</v>
      </c>
      <c r="D1893" t="s">
        <v>5301</v>
      </c>
      <c r="E1893" s="3" t="s">
        <v>2534</v>
      </c>
      <c r="F1893" s="1" t="s">
        <v>6692</v>
      </c>
      <c r="G1893" t="s">
        <v>2868</v>
      </c>
      <c r="H1893" t="s">
        <v>2867</v>
      </c>
      <c r="I1893" t="s">
        <v>3407</v>
      </c>
      <c r="J1893" s="2" t="s">
        <v>4746</v>
      </c>
      <c r="K1893" s="1">
        <v>1988</v>
      </c>
      <c r="L1893" t="s">
        <v>4766</v>
      </c>
      <c r="M1893" t="s">
        <v>4767</v>
      </c>
    </row>
    <row r="1894" spans="1:13" x14ac:dyDescent="0.2">
      <c r="A1894">
        <v>1825</v>
      </c>
      <c r="B1894" s="3" t="s">
        <v>654</v>
      </c>
      <c r="C1894" s="3" t="s">
        <v>2496</v>
      </c>
      <c r="D1894" t="s">
        <v>5301</v>
      </c>
      <c r="E1894" s="3" t="s">
        <v>2495</v>
      </c>
      <c r="F1894" s="1" t="s">
        <v>6692</v>
      </c>
      <c r="G1894" t="s">
        <v>2868</v>
      </c>
      <c r="H1894" t="s">
        <v>2867</v>
      </c>
      <c r="I1894" t="s">
        <v>3407</v>
      </c>
      <c r="J1894" s="2" t="s">
        <v>4746</v>
      </c>
      <c r="K1894" s="1">
        <v>1988</v>
      </c>
      <c r="L1894" t="s">
        <v>4747</v>
      </c>
      <c r="M1894" t="s">
        <v>4748</v>
      </c>
    </row>
    <row r="1895" spans="1:13" x14ac:dyDescent="0.2">
      <c r="A1895">
        <v>2192</v>
      </c>
      <c r="B1895" s="3" t="s">
        <v>801</v>
      </c>
      <c r="C1895" s="3" t="s">
        <v>849</v>
      </c>
      <c r="D1895" t="s">
        <v>850</v>
      </c>
      <c r="F1895" s="1" t="s">
        <v>6691</v>
      </c>
      <c r="G1895" t="s">
        <v>2862</v>
      </c>
      <c r="H1895" t="s">
        <v>2861</v>
      </c>
      <c r="I1895" t="s">
        <v>2860</v>
      </c>
      <c r="J1895" s="2" t="s">
        <v>3540</v>
      </c>
      <c r="K1895" s="1">
        <v>1988</v>
      </c>
      <c r="L1895" t="s">
        <v>3541</v>
      </c>
      <c r="M1895" t="s">
        <v>3542</v>
      </c>
    </row>
    <row r="1896" spans="1:13" x14ac:dyDescent="0.2">
      <c r="A1896">
        <v>4025</v>
      </c>
      <c r="B1896" s="3" t="s">
        <v>1330</v>
      </c>
      <c r="C1896" s="3" t="s">
        <v>1065</v>
      </c>
      <c r="D1896" t="s">
        <v>5540</v>
      </c>
      <c r="E1896" s="3" t="s">
        <v>1063</v>
      </c>
      <c r="F1896" s="1" t="s">
        <v>6692</v>
      </c>
      <c r="G1896" t="s">
        <v>2868</v>
      </c>
      <c r="H1896" t="s">
        <v>3158</v>
      </c>
      <c r="I1896" t="s">
        <v>3157</v>
      </c>
      <c r="J1896" s="2" t="s">
        <v>3705</v>
      </c>
      <c r="K1896" s="1">
        <v>1989</v>
      </c>
      <c r="L1896" t="s">
        <v>3706</v>
      </c>
      <c r="M1896" t="s">
        <v>3707</v>
      </c>
    </row>
    <row r="1897" spans="1:13" x14ac:dyDescent="0.2">
      <c r="A1897">
        <v>2559</v>
      </c>
      <c r="B1897" s="3" t="s">
        <v>942</v>
      </c>
      <c r="C1897" s="3" t="s">
        <v>2229</v>
      </c>
      <c r="D1897" t="s">
        <v>5417</v>
      </c>
      <c r="E1897" s="3" t="s">
        <v>2228</v>
      </c>
      <c r="F1897" s="1" t="s">
        <v>6692</v>
      </c>
      <c r="G1897" t="s">
        <v>2868</v>
      </c>
      <c r="H1897" t="s">
        <v>2901</v>
      </c>
      <c r="I1897" t="s">
        <v>3393</v>
      </c>
      <c r="J1897" s="2" t="s">
        <v>3068</v>
      </c>
      <c r="K1897" s="1">
        <v>1989</v>
      </c>
      <c r="L1897" t="s">
        <v>4499</v>
      </c>
      <c r="M1897" t="s">
        <v>4500</v>
      </c>
    </row>
    <row r="1898" spans="1:13" x14ac:dyDescent="0.2">
      <c r="A1898">
        <v>10375</v>
      </c>
      <c r="B1898" s="3" t="s">
        <v>5794</v>
      </c>
      <c r="C1898" s="3" t="s">
        <v>715</v>
      </c>
      <c r="D1898" t="s">
        <v>5417</v>
      </c>
      <c r="E1898" s="3" t="s">
        <v>714</v>
      </c>
      <c r="F1898" s="1" t="s">
        <v>6692</v>
      </c>
      <c r="G1898" t="s">
        <v>2868</v>
      </c>
      <c r="H1898" t="s">
        <v>2901</v>
      </c>
      <c r="I1898" t="s">
        <v>2900</v>
      </c>
      <c r="J1898" s="2" t="s">
        <v>3068</v>
      </c>
      <c r="K1898" s="1">
        <v>1989</v>
      </c>
      <c r="L1898" t="s">
        <v>3455</v>
      </c>
      <c r="M1898" t="s">
        <v>3456</v>
      </c>
    </row>
    <row r="1899" spans="1:13" x14ac:dyDescent="0.2">
      <c r="A1899">
        <v>4182</v>
      </c>
      <c r="B1899" s="3" t="s">
        <v>1406</v>
      </c>
      <c r="C1899" s="3" t="s">
        <v>2255</v>
      </c>
      <c r="D1899" t="s">
        <v>5561</v>
      </c>
      <c r="E1899" s="3" t="s">
        <v>2253</v>
      </c>
      <c r="F1899" s="1" t="s">
        <v>6692</v>
      </c>
      <c r="G1899" t="s">
        <v>2868</v>
      </c>
      <c r="H1899" t="s">
        <v>2901</v>
      </c>
      <c r="I1899" t="s">
        <v>3024</v>
      </c>
      <c r="J1899" s="2" t="s">
        <v>3091</v>
      </c>
      <c r="K1899" s="1">
        <v>1989</v>
      </c>
      <c r="L1899" t="s">
        <v>4515</v>
      </c>
      <c r="M1899" t="s">
        <v>4516</v>
      </c>
    </row>
    <row r="1900" spans="1:13" x14ac:dyDescent="0.2">
      <c r="A1900">
        <v>6051</v>
      </c>
      <c r="B1900" s="3" t="s">
        <v>1737</v>
      </c>
      <c r="C1900" s="3" t="s">
        <v>1387</v>
      </c>
      <c r="D1900" t="s">
        <v>1738</v>
      </c>
      <c r="F1900" s="1" t="s">
        <v>6691</v>
      </c>
      <c r="G1900" t="s">
        <v>5040</v>
      </c>
      <c r="H1900" t="s">
        <v>3202</v>
      </c>
      <c r="I1900" t="s">
        <v>3648</v>
      </c>
      <c r="J1900" s="2" t="s">
        <v>4178</v>
      </c>
      <c r="K1900" s="1">
        <v>1990</v>
      </c>
      <c r="L1900" t="s">
        <v>4179</v>
      </c>
      <c r="M1900" t="s">
        <v>4180</v>
      </c>
    </row>
    <row r="1901" spans="1:13" x14ac:dyDescent="0.2">
      <c r="A1901">
        <v>2166</v>
      </c>
      <c r="B1901" s="3" t="s">
        <v>801</v>
      </c>
      <c r="C1901" s="3" t="s">
        <v>812</v>
      </c>
      <c r="D1901" t="s">
        <v>813</v>
      </c>
      <c r="F1901" s="1" t="s">
        <v>6691</v>
      </c>
      <c r="G1901" t="s">
        <v>2862</v>
      </c>
      <c r="H1901" t="s">
        <v>2861</v>
      </c>
      <c r="I1901" t="s">
        <v>2860</v>
      </c>
      <c r="J1901" s="2" t="s">
        <v>3519</v>
      </c>
      <c r="K1901" s="1">
        <v>1990</v>
      </c>
      <c r="L1901" t="s">
        <v>3520</v>
      </c>
      <c r="M1901" t="s">
        <v>3521</v>
      </c>
    </row>
    <row r="1902" spans="1:13" x14ac:dyDescent="0.2">
      <c r="A1902">
        <v>3092</v>
      </c>
      <c r="B1902" s="3" t="s">
        <v>1109</v>
      </c>
      <c r="C1902" s="3" t="s">
        <v>167</v>
      </c>
      <c r="D1902" t="s">
        <v>1139</v>
      </c>
      <c r="F1902" s="1" t="s">
        <v>6691</v>
      </c>
      <c r="G1902" t="s">
        <v>5040</v>
      </c>
      <c r="H1902" t="s">
        <v>3202</v>
      </c>
      <c r="I1902" t="s">
        <v>3348</v>
      </c>
      <c r="J1902" s="2" t="s">
        <v>3757</v>
      </c>
      <c r="K1902" s="1">
        <v>1990</v>
      </c>
      <c r="L1902" t="s">
        <v>3758</v>
      </c>
      <c r="M1902" t="s">
        <v>3759</v>
      </c>
    </row>
    <row r="1903" spans="1:13" x14ac:dyDescent="0.2">
      <c r="A1903">
        <v>2176</v>
      </c>
      <c r="B1903" s="3" t="s">
        <v>801</v>
      </c>
      <c r="C1903" s="3" t="s">
        <v>824</v>
      </c>
      <c r="D1903" t="s">
        <v>825</v>
      </c>
      <c r="F1903" s="1" t="s">
        <v>6691</v>
      </c>
      <c r="G1903" t="s">
        <v>2862</v>
      </c>
      <c r="H1903" t="s">
        <v>2861</v>
      </c>
      <c r="I1903" t="s">
        <v>2860</v>
      </c>
      <c r="J1903" s="2" t="s">
        <v>3522</v>
      </c>
      <c r="K1903" s="1">
        <v>1990</v>
      </c>
      <c r="L1903" t="s">
        <v>3523</v>
      </c>
      <c r="M1903" t="s">
        <v>3524</v>
      </c>
    </row>
    <row r="1904" spans="1:13" x14ac:dyDescent="0.2">
      <c r="A1904">
        <v>2186</v>
      </c>
      <c r="B1904" s="3" t="s">
        <v>801</v>
      </c>
      <c r="C1904" s="3" t="s">
        <v>840</v>
      </c>
      <c r="D1904" t="s">
        <v>841</v>
      </c>
      <c r="F1904" s="1" t="s">
        <v>6691</v>
      </c>
      <c r="G1904" t="s">
        <v>2862</v>
      </c>
      <c r="H1904" t="s">
        <v>2861</v>
      </c>
      <c r="I1904" t="s">
        <v>2860</v>
      </c>
      <c r="J1904" s="2" t="s">
        <v>3522</v>
      </c>
      <c r="K1904" s="1">
        <v>1990</v>
      </c>
      <c r="L1904" t="s">
        <v>3523</v>
      </c>
      <c r="M1904" t="s">
        <v>3524</v>
      </c>
    </row>
    <row r="1905" spans="1:13" x14ac:dyDescent="0.2">
      <c r="A1905">
        <v>7269</v>
      </c>
      <c r="B1905" s="3" t="s">
        <v>2032</v>
      </c>
      <c r="C1905" s="3" t="s">
        <v>2033</v>
      </c>
      <c r="D1905" t="s">
        <v>2034</v>
      </c>
      <c r="F1905" s="1" t="s">
        <v>6691</v>
      </c>
      <c r="G1905" t="s">
        <v>2862</v>
      </c>
      <c r="H1905" t="s">
        <v>2861</v>
      </c>
      <c r="I1905" t="s">
        <v>2860</v>
      </c>
      <c r="J1905" s="2" t="s">
        <v>4363</v>
      </c>
      <c r="K1905" s="1">
        <v>1990</v>
      </c>
      <c r="L1905" t="s">
        <v>4364</v>
      </c>
      <c r="M1905" t="s">
        <v>4365</v>
      </c>
    </row>
    <row r="1906" spans="1:13" x14ac:dyDescent="0.2">
      <c r="A1906">
        <v>2888</v>
      </c>
      <c r="B1906" s="3" t="s">
        <v>1088</v>
      </c>
      <c r="C1906" s="3" t="s">
        <v>5458</v>
      </c>
      <c r="D1906" t="s">
        <v>5459</v>
      </c>
      <c r="E1906" s="3" t="s">
        <v>2607</v>
      </c>
      <c r="F1906" s="1" t="s">
        <v>6692</v>
      </c>
      <c r="G1906" t="s">
        <v>2868</v>
      </c>
      <c r="H1906" t="s">
        <v>2867</v>
      </c>
      <c r="I1906" t="s">
        <v>3407</v>
      </c>
      <c r="J1906" s="2" t="s">
        <v>7554</v>
      </c>
      <c r="K1906" s="1">
        <v>1990</v>
      </c>
      <c r="L1906" t="s">
        <v>7555</v>
      </c>
      <c r="M1906" t="s">
        <v>7556</v>
      </c>
    </row>
    <row r="1907" spans="1:13" x14ac:dyDescent="0.2">
      <c r="A1907">
        <v>480</v>
      </c>
      <c r="B1907" s="3" t="s">
        <v>196</v>
      </c>
      <c r="C1907" s="3" t="s">
        <v>197</v>
      </c>
      <c r="D1907" t="s">
        <v>198</v>
      </c>
      <c r="F1907" s="1" t="s">
        <v>6691</v>
      </c>
      <c r="G1907" t="s">
        <v>2890</v>
      </c>
      <c r="H1907" t="s">
        <v>2932</v>
      </c>
      <c r="I1907" t="s">
        <v>3043</v>
      </c>
      <c r="J1907" s="2" t="s">
        <v>3068</v>
      </c>
      <c r="K1907" s="1">
        <v>1990</v>
      </c>
      <c r="L1907" t="s">
        <v>3069</v>
      </c>
      <c r="M1907" t="s">
        <v>3070</v>
      </c>
    </row>
    <row r="1908" spans="1:13" x14ac:dyDescent="0.2">
      <c r="A1908">
        <v>1268</v>
      </c>
      <c r="B1908" s="3" t="s">
        <v>494</v>
      </c>
      <c r="C1908" s="3" t="s">
        <v>495</v>
      </c>
      <c r="D1908" t="s">
        <v>496</v>
      </c>
      <c r="F1908" s="1" t="s">
        <v>6691</v>
      </c>
      <c r="G1908" t="s">
        <v>2862</v>
      </c>
      <c r="H1908" t="s">
        <v>2861</v>
      </c>
      <c r="I1908" t="s">
        <v>2860</v>
      </c>
      <c r="J1908" s="2" t="s">
        <v>3281</v>
      </c>
      <c r="K1908" s="1">
        <v>1990</v>
      </c>
      <c r="L1908" t="s">
        <v>3282</v>
      </c>
      <c r="M1908" t="s">
        <v>3283</v>
      </c>
    </row>
    <row r="1909" spans="1:13" x14ac:dyDescent="0.2">
      <c r="A1909">
        <v>2827</v>
      </c>
      <c r="B1909" s="3" t="s">
        <v>1064</v>
      </c>
      <c r="C1909" s="3" t="s">
        <v>1354</v>
      </c>
      <c r="D1909" t="s">
        <v>5447</v>
      </c>
      <c r="E1909" s="3" t="s">
        <v>1353</v>
      </c>
      <c r="F1909" s="1" t="s">
        <v>6692</v>
      </c>
      <c r="G1909" t="s">
        <v>2868</v>
      </c>
      <c r="H1909" t="s">
        <v>3158</v>
      </c>
      <c r="I1909" t="s">
        <v>3704</v>
      </c>
      <c r="J1909" s="2" t="s">
        <v>3920</v>
      </c>
      <c r="K1909" s="1">
        <v>1991</v>
      </c>
      <c r="L1909" t="s">
        <v>3921</v>
      </c>
      <c r="M1909" t="s">
        <v>3922</v>
      </c>
    </row>
    <row r="1910" spans="1:13" x14ac:dyDescent="0.2">
      <c r="A1910">
        <v>6086</v>
      </c>
      <c r="B1910" s="3" t="s">
        <v>1762</v>
      </c>
      <c r="C1910" s="3" t="s">
        <v>5882</v>
      </c>
      <c r="D1910" t="s">
        <v>5883</v>
      </c>
      <c r="E1910" s="3" t="s">
        <v>307</v>
      </c>
      <c r="F1910" s="1" t="s">
        <v>6692</v>
      </c>
      <c r="G1910" t="s">
        <v>2868</v>
      </c>
      <c r="H1910" t="s">
        <v>2901</v>
      </c>
      <c r="I1910" t="s">
        <v>3024</v>
      </c>
      <c r="J1910" s="2" t="s">
        <v>7557</v>
      </c>
      <c r="K1910" s="1">
        <v>1991</v>
      </c>
      <c r="L1910" t="s">
        <v>7558</v>
      </c>
      <c r="M1910" t="s">
        <v>7559</v>
      </c>
    </row>
    <row r="1911" spans="1:13" x14ac:dyDescent="0.2">
      <c r="A1911">
        <v>6940</v>
      </c>
      <c r="B1911" s="3" t="s">
        <v>1930</v>
      </c>
      <c r="C1911" s="3" t="s">
        <v>1955</v>
      </c>
      <c r="D1911" t="s">
        <v>1956</v>
      </c>
      <c r="F1911" s="1" t="s">
        <v>6691</v>
      </c>
      <c r="G1911" t="s">
        <v>2862</v>
      </c>
      <c r="H1911" t="s">
        <v>4294</v>
      </c>
      <c r="I1911" t="s">
        <v>4293</v>
      </c>
      <c r="J1911" s="2" t="s">
        <v>4316</v>
      </c>
      <c r="K1911" s="1">
        <v>1991</v>
      </c>
      <c r="L1911" t="s">
        <v>4317</v>
      </c>
      <c r="M1911" t="s">
        <v>4318</v>
      </c>
    </row>
    <row r="1912" spans="1:13" x14ac:dyDescent="0.2">
      <c r="A1912">
        <v>6368</v>
      </c>
      <c r="B1912" s="3" t="s">
        <v>1811</v>
      </c>
      <c r="C1912" s="3" t="s">
        <v>5904</v>
      </c>
      <c r="D1912" t="s">
        <v>5905</v>
      </c>
      <c r="E1912" s="3" t="s">
        <v>1831</v>
      </c>
      <c r="F1912" s="1" t="s">
        <v>6692</v>
      </c>
      <c r="G1912" t="s">
        <v>2890</v>
      </c>
      <c r="H1912" t="s">
        <v>2932</v>
      </c>
      <c r="I1912" t="s">
        <v>3043</v>
      </c>
      <c r="J1912" s="2" t="s">
        <v>7560</v>
      </c>
      <c r="K1912" s="1">
        <v>1992</v>
      </c>
      <c r="L1912" t="s">
        <v>7561</v>
      </c>
      <c r="M1912" t="s">
        <v>7562</v>
      </c>
    </row>
    <row r="1913" spans="1:13" x14ac:dyDescent="0.2">
      <c r="A1913">
        <v>4777</v>
      </c>
      <c r="B1913" s="3" t="s">
        <v>5582</v>
      </c>
      <c r="C1913" s="3" t="s">
        <v>2258</v>
      </c>
      <c r="D1913" t="s">
        <v>5583</v>
      </c>
      <c r="E1913" s="3" t="s">
        <v>2257</v>
      </c>
      <c r="F1913" s="1" t="s">
        <v>6692</v>
      </c>
      <c r="G1913" t="s">
        <v>2868</v>
      </c>
      <c r="H1913" t="s">
        <v>2901</v>
      </c>
      <c r="I1913" t="s">
        <v>3024</v>
      </c>
      <c r="J1913" s="2" t="s">
        <v>4402</v>
      </c>
      <c r="K1913" s="1">
        <v>1992</v>
      </c>
      <c r="L1913" t="s">
        <v>4517</v>
      </c>
      <c r="M1913" t="s">
        <v>4518</v>
      </c>
    </row>
    <row r="1914" spans="1:13" x14ac:dyDescent="0.2">
      <c r="A1914">
        <v>463</v>
      </c>
      <c r="B1914" s="3" t="s">
        <v>174</v>
      </c>
      <c r="C1914" s="3" t="s">
        <v>177</v>
      </c>
      <c r="D1914" t="s">
        <v>178</v>
      </c>
      <c r="F1914" s="1" t="s">
        <v>6691</v>
      </c>
      <c r="G1914" t="s">
        <v>2890</v>
      </c>
      <c r="H1914" t="s">
        <v>2932</v>
      </c>
      <c r="I1914" t="s">
        <v>3043</v>
      </c>
      <c r="J1914" s="2" t="s">
        <v>3047</v>
      </c>
      <c r="K1914" s="1">
        <v>1993</v>
      </c>
      <c r="L1914" t="s">
        <v>3048</v>
      </c>
      <c r="M1914" t="s">
        <v>3049</v>
      </c>
    </row>
    <row r="1915" spans="1:13" x14ac:dyDescent="0.2">
      <c r="A1915">
        <v>2430</v>
      </c>
      <c r="B1915" s="3" t="s">
        <v>890</v>
      </c>
      <c r="C1915" s="3" t="s">
        <v>903</v>
      </c>
      <c r="D1915" t="s">
        <v>178</v>
      </c>
      <c r="F1915" s="1" t="s">
        <v>6691</v>
      </c>
      <c r="G1915" t="s">
        <v>2890</v>
      </c>
      <c r="H1915" t="s">
        <v>2932</v>
      </c>
      <c r="I1915" t="s">
        <v>2931</v>
      </c>
      <c r="J1915" s="2" t="s">
        <v>3047</v>
      </c>
      <c r="K1915" s="1">
        <v>1993</v>
      </c>
      <c r="L1915" t="s">
        <v>3580</v>
      </c>
      <c r="M1915" t="s">
        <v>3581</v>
      </c>
    </row>
    <row r="1916" spans="1:13" x14ac:dyDescent="0.2">
      <c r="A1916">
        <v>2713</v>
      </c>
      <c r="B1916" s="3" t="s">
        <v>1025</v>
      </c>
      <c r="C1916" s="3" t="s">
        <v>1026</v>
      </c>
      <c r="D1916" t="s">
        <v>178</v>
      </c>
      <c r="F1916" s="1" t="s">
        <v>6691</v>
      </c>
      <c r="G1916" t="s">
        <v>2890</v>
      </c>
      <c r="H1916" t="s">
        <v>2932</v>
      </c>
      <c r="I1916" t="s">
        <v>3564</v>
      </c>
      <c r="J1916" s="2" t="s">
        <v>3047</v>
      </c>
      <c r="K1916" s="1">
        <v>1993</v>
      </c>
      <c r="L1916" t="s">
        <v>3668</v>
      </c>
      <c r="M1916" t="s">
        <v>3669</v>
      </c>
    </row>
    <row r="1917" spans="1:13" x14ac:dyDescent="0.2">
      <c r="A1917">
        <v>2715</v>
      </c>
      <c r="B1917" s="3" t="s">
        <v>1025</v>
      </c>
      <c r="C1917" s="3" t="s">
        <v>1029</v>
      </c>
      <c r="D1917" t="s">
        <v>178</v>
      </c>
      <c r="F1917" s="1" t="s">
        <v>6691</v>
      </c>
      <c r="G1917" t="s">
        <v>2890</v>
      </c>
      <c r="H1917" t="s">
        <v>2932</v>
      </c>
      <c r="I1917" t="s">
        <v>3564</v>
      </c>
      <c r="J1917" s="2" t="s">
        <v>3047</v>
      </c>
      <c r="K1917" s="1">
        <v>1993</v>
      </c>
      <c r="L1917" t="s">
        <v>3668</v>
      </c>
      <c r="M1917" t="s">
        <v>3669</v>
      </c>
    </row>
    <row r="1918" spans="1:13" x14ac:dyDescent="0.2">
      <c r="A1918">
        <v>2157</v>
      </c>
      <c r="B1918" s="3" t="s">
        <v>801</v>
      </c>
      <c r="C1918" s="3" t="s">
        <v>802</v>
      </c>
      <c r="D1918" t="s">
        <v>803</v>
      </c>
      <c r="F1918" s="1" t="s">
        <v>6691</v>
      </c>
      <c r="G1918" t="s">
        <v>2862</v>
      </c>
      <c r="H1918" t="s">
        <v>2861</v>
      </c>
      <c r="I1918" t="s">
        <v>2860</v>
      </c>
      <c r="J1918" s="2" t="s">
        <v>3505</v>
      </c>
      <c r="K1918" s="1">
        <v>1993</v>
      </c>
      <c r="L1918" t="s">
        <v>3506</v>
      </c>
      <c r="M1918" t="s">
        <v>3507</v>
      </c>
    </row>
    <row r="1919" spans="1:13" x14ac:dyDescent="0.2">
      <c r="A1919">
        <v>4179</v>
      </c>
      <c r="B1919" s="3" t="s">
        <v>1406</v>
      </c>
      <c r="C1919" s="3" t="s">
        <v>1412</v>
      </c>
      <c r="D1919" t="s">
        <v>1413</v>
      </c>
      <c r="F1919" s="1" t="s">
        <v>6691</v>
      </c>
      <c r="G1919" t="s">
        <v>2868</v>
      </c>
      <c r="H1919" t="s">
        <v>2901</v>
      </c>
      <c r="I1919" t="s">
        <v>3024</v>
      </c>
      <c r="J1919" s="2" t="s">
        <v>3955</v>
      </c>
      <c r="K1919" s="1">
        <v>1994</v>
      </c>
      <c r="L1919" t="s">
        <v>3961</v>
      </c>
      <c r="M1919" t="s">
        <v>3962</v>
      </c>
    </row>
    <row r="1920" spans="1:13" x14ac:dyDescent="0.2">
      <c r="A1920">
        <v>6036</v>
      </c>
      <c r="B1920" s="3" t="s">
        <v>5855</v>
      </c>
      <c r="C1920" s="3" t="s">
        <v>2461</v>
      </c>
      <c r="D1920" t="s">
        <v>5868</v>
      </c>
      <c r="E1920" s="3" t="s">
        <v>2460</v>
      </c>
      <c r="F1920" s="1" t="s">
        <v>6692</v>
      </c>
      <c r="G1920" t="s">
        <v>2868</v>
      </c>
      <c r="H1920" t="s">
        <v>2927</v>
      </c>
      <c r="I1920" t="s">
        <v>4158</v>
      </c>
      <c r="J1920" s="2" t="s">
        <v>4715</v>
      </c>
      <c r="K1920" s="1">
        <v>1995</v>
      </c>
      <c r="L1920" t="s">
        <v>4716</v>
      </c>
      <c r="M1920" t="s">
        <v>4717</v>
      </c>
    </row>
    <row r="1921" spans="1:13" x14ac:dyDescent="0.2">
      <c r="A1921">
        <v>5740</v>
      </c>
      <c r="B1921" s="3" t="s">
        <v>1631</v>
      </c>
      <c r="C1921" s="3" t="s">
        <v>1653</v>
      </c>
      <c r="D1921" t="s">
        <v>1654</v>
      </c>
      <c r="F1921" s="1" t="s">
        <v>6691</v>
      </c>
      <c r="G1921" t="s">
        <v>2868</v>
      </c>
      <c r="H1921" t="s">
        <v>2901</v>
      </c>
      <c r="I1921" t="s">
        <v>2900</v>
      </c>
      <c r="J1921" s="2" t="s">
        <v>4125</v>
      </c>
      <c r="K1921" s="1">
        <v>1995</v>
      </c>
      <c r="L1921" t="s">
        <v>4126</v>
      </c>
      <c r="M1921" t="s">
        <v>4127</v>
      </c>
    </row>
    <row r="1922" spans="1:13" x14ac:dyDescent="0.2">
      <c r="A1922">
        <v>630</v>
      </c>
      <c r="B1922" s="3" t="s">
        <v>335</v>
      </c>
      <c r="C1922" s="3" t="s">
        <v>341</v>
      </c>
      <c r="D1922" t="s">
        <v>342</v>
      </c>
      <c r="F1922" s="1" t="s">
        <v>6691</v>
      </c>
      <c r="G1922" t="s">
        <v>2868</v>
      </c>
      <c r="H1922" t="s">
        <v>2901</v>
      </c>
      <c r="I1922" t="s">
        <v>2900</v>
      </c>
      <c r="J1922" s="2" t="s">
        <v>3175</v>
      </c>
      <c r="K1922" s="1">
        <v>1995</v>
      </c>
      <c r="L1922" t="s">
        <v>3180</v>
      </c>
      <c r="M1922" t="s">
        <v>3181</v>
      </c>
    </row>
    <row r="1923" spans="1:13" x14ac:dyDescent="0.2">
      <c r="A1923">
        <v>5975</v>
      </c>
      <c r="B1923" s="3" t="s">
        <v>1711</v>
      </c>
      <c r="C1923" s="3" t="s">
        <v>2429</v>
      </c>
      <c r="D1923" t="s">
        <v>2430</v>
      </c>
      <c r="E1923" s="3" t="s">
        <v>2428</v>
      </c>
      <c r="F1923" s="1" t="s">
        <v>6692</v>
      </c>
      <c r="G1923" t="s">
        <v>2868</v>
      </c>
      <c r="H1923" t="s">
        <v>2927</v>
      </c>
      <c r="I1923" t="s">
        <v>4160</v>
      </c>
      <c r="J1923" s="2" t="s">
        <v>4687</v>
      </c>
      <c r="K1923" s="1">
        <v>1995</v>
      </c>
      <c r="L1923" t="s">
        <v>4688</v>
      </c>
      <c r="M1923" t="s">
        <v>4689</v>
      </c>
    </row>
    <row r="1924" spans="1:13" x14ac:dyDescent="0.2">
      <c r="A1924">
        <v>511</v>
      </c>
      <c r="B1924" s="3" t="s">
        <v>203</v>
      </c>
      <c r="C1924" s="3" t="s">
        <v>230</v>
      </c>
      <c r="D1924" t="s">
        <v>231</v>
      </c>
      <c r="F1924" s="1" t="s">
        <v>6691</v>
      </c>
      <c r="G1924" t="s">
        <v>2868</v>
      </c>
      <c r="H1924" t="s">
        <v>2901</v>
      </c>
      <c r="I1924" t="s">
        <v>3024</v>
      </c>
      <c r="J1924" s="2" t="s">
        <v>3091</v>
      </c>
      <c r="K1924" s="1">
        <v>1995</v>
      </c>
      <c r="L1924" t="s">
        <v>3092</v>
      </c>
      <c r="M1924" t="s">
        <v>3093</v>
      </c>
    </row>
    <row r="1925" spans="1:13" x14ac:dyDescent="0.2">
      <c r="A1925">
        <v>9311</v>
      </c>
      <c r="B1925" s="3" t="s">
        <v>5849</v>
      </c>
      <c r="C1925" s="3" t="s">
        <v>812</v>
      </c>
      <c r="D1925" t="s">
        <v>231</v>
      </c>
      <c r="E1925" s="3" t="s">
        <v>1186</v>
      </c>
      <c r="F1925" s="1" t="s">
        <v>6692</v>
      </c>
      <c r="G1925" t="s">
        <v>2868</v>
      </c>
      <c r="H1925" t="s">
        <v>2901</v>
      </c>
      <c r="I1925" t="s">
        <v>2900</v>
      </c>
      <c r="J1925" s="2" t="s">
        <v>3091</v>
      </c>
      <c r="K1925" s="1">
        <v>1995</v>
      </c>
      <c r="L1925" t="s">
        <v>3092</v>
      </c>
      <c r="M1925" t="s">
        <v>3093</v>
      </c>
    </row>
    <row r="1926" spans="1:13" x14ac:dyDescent="0.2">
      <c r="A1926">
        <v>4632</v>
      </c>
      <c r="B1926" s="3" t="s">
        <v>1478</v>
      </c>
      <c r="C1926" s="3" t="s">
        <v>2585</v>
      </c>
      <c r="D1926" t="s">
        <v>5577</v>
      </c>
      <c r="E1926" s="3" t="s">
        <v>2804</v>
      </c>
      <c r="F1926" s="1" t="s">
        <v>6692</v>
      </c>
      <c r="G1926" t="s">
        <v>2890</v>
      </c>
      <c r="H1926" t="s">
        <v>2932</v>
      </c>
      <c r="I1926" t="s">
        <v>3334</v>
      </c>
      <c r="J1926" s="2" t="s">
        <v>7563</v>
      </c>
      <c r="K1926" s="1">
        <v>1996</v>
      </c>
      <c r="L1926" t="s">
        <v>7564</v>
      </c>
      <c r="M1926" t="s">
        <v>7565</v>
      </c>
    </row>
    <row r="1927" spans="1:13" x14ac:dyDescent="0.2">
      <c r="A1927">
        <v>4103</v>
      </c>
      <c r="B1927" s="3" t="s">
        <v>1376</v>
      </c>
      <c r="C1927" s="3" t="s">
        <v>1383</v>
      </c>
      <c r="D1927" t="s">
        <v>1384</v>
      </c>
      <c r="F1927" s="1" t="s">
        <v>6691</v>
      </c>
      <c r="G1927" t="s">
        <v>5040</v>
      </c>
      <c r="H1927" t="s">
        <v>3202</v>
      </c>
      <c r="I1927" t="s">
        <v>3648</v>
      </c>
      <c r="J1927" s="2" t="s">
        <v>3935</v>
      </c>
      <c r="K1927" s="1">
        <v>1996</v>
      </c>
      <c r="L1927" t="s">
        <v>3936</v>
      </c>
      <c r="M1927" t="s">
        <v>3937</v>
      </c>
    </row>
    <row r="1928" spans="1:13" x14ac:dyDescent="0.2">
      <c r="A1928">
        <v>3808</v>
      </c>
      <c r="B1928" s="3" t="s">
        <v>1255</v>
      </c>
      <c r="C1928" s="3" t="s">
        <v>1286</v>
      </c>
      <c r="D1928" t="s">
        <v>1287</v>
      </c>
      <c r="F1928" s="1" t="s">
        <v>6691</v>
      </c>
      <c r="G1928" t="s">
        <v>2890</v>
      </c>
      <c r="H1928" t="s">
        <v>2932</v>
      </c>
      <c r="I1928" t="s">
        <v>3564</v>
      </c>
      <c r="J1928" s="2" t="s">
        <v>3859</v>
      </c>
      <c r="K1928" s="1">
        <v>1997</v>
      </c>
      <c r="L1928" t="s">
        <v>3860</v>
      </c>
      <c r="M1928" t="s">
        <v>3861</v>
      </c>
    </row>
    <row r="1929" spans="1:13" x14ac:dyDescent="0.2">
      <c r="A1929">
        <v>3822</v>
      </c>
      <c r="B1929" s="3" t="s">
        <v>1255</v>
      </c>
      <c r="C1929" s="3" t="s">
        <v>1302</v>
      </c>
      <c r="D1929" t="s">
        <v>1287</v>
      </c>
      <c r="F1929" s="1" t="s">
        <v>6691</v>
      </c>
      <c r="G1929" t="s">
        <v>2890</v>
      </c>
      <c r="H1929" t="s">
        <v>2932</v>
      </c>
      <c r="I1929" t="s">
        <v>3564</v>
      </c>
      <c r="J1929" s="2" t="s">
        <v>3859</v>
      </c>
      <c r="K1929" s="1">
        <v>1997</v>
      </c>
      <c r="L1929" t="s">
        <v>3860</v>
      </c>
      <c r="M1929" t="s">
        <v>3861</v>
      </c>
    </row>
    <row r="1930" spans="1:13" x14ac:dyDescent="0.2">
      <c r="A1930">
        <v>3786</v>
      </c>
      <c r="B1930" s="3" t="s">
        <v>1255</v>
      </c>
      <c r="C1930" s="3" t="s">
        <v>5508</v>
      </c>
      <c r="D1930" t="s">
        <v>1287</v>
      </c>
      <c r="E1930" s="3" t="s">
        <v>1266</v>
      </c>
      <c r="F1930" s="1" t="s">
        <v>6692</v>
      </c>
      <c r="G1930" t="s">
        <v>2890</v>
      </c>
      <c r="H1930" t="s">
        <v>2932</v>
      </c>
      <c r="I1930" t="s">
        <v>3564</v>
      </c>
      <c r="J1930" s="2" t="s">
        <v>3859</v>
      </c>
      <c r="K1930" s="1">
        <v>1997</v>
      </c>
      <c r="L1930" t="s">
        <v>3860</v>
      </c>
      <c r="M1930" t="s">
        <v>3861</v>
      </c>
    </row>
    <row r="1931" spans="1:13" x14ac:dyDescent="0.2">
      <c r="A1931">
        <v>5661</v>
      </c>
      <c r="B1931" s="3" t="s">
        <v>1631</v>
      </c>
      <c r="C1931" s="3" t="s">
        <v>2149</v>
      </c>
      <c r="D1931" t="s">
        <v>5786</v>
      </c>
      <c r="E1931" s="3" t="s">
        <v>2147</v>
      </c>
      <c r="F1931" s="1" t="s">
        <v>6692</v>
      </c>
      <c r="G1931" t="s">
        <v>2868</v>
      </c>
      <c r="H1931" t="s">
        <v>2901</v>
      </c>
      <c r="I1931" t="s">
        <v>2900</v>
      </c>
      <c r="J1931" s="2" t="s">
        <v>3491</v>
      </c>
      <c r="K1931" s="1">
        <v>1997</v>
      </c>
      <c r="L1931" t="s">
        <v>4442</v>
      </c>
      <c r="M1931" t="s">
        <v>4443</v>
      </c>
    </row>
    <row r="1932" spans="1:13" x14ac:dyDescent="0.2">
      <c r="A1932">
        <v>2187</v>
      </c>
      <c r="B1932" s="3" t="s">
        <v>801</v>
      </c>
      <c r="C1932" s="3" t="s">
        <v>842</v>
      </c>
      <c r="D1932" t="s">
        <v>843</v>
      </c>
      <c r="F1932" s="1" t="s">
        <v>6691</v>
      </c>
      <c r="G1932" t="s">
        <v>2862</v>
      </c>
      <c r="H1932" t="s">
        <v>2861</v>
      </c>
      <c r="I1932" t="s">
        <v>2860</v>
      </c>
      <c r="J1932" s="2" t="s">
        <v>3534</v>
      </c>
      <c r="K1932" s="1">
        <v>1997</v>
      </c>
      <c r="L1932" t="s">
        <v>3535</v>
      </c>
      <c r="M1932" t="s">
        <v>3536</v>
      </c>
    </row>
    <row r="1933" spans="1:13" x14ac:dyDescent="0.2">
      <c r="A1933">
        <v>1441</v>
      </c>
      <c r="B1933" s="3" t="s">
        <v>583</v>
      </c>
      <c r="C1933" s="3" t="s">
        <v>603</v>
      </c>
      <c r="D1933" t="s">
        <v>604</v>
      </c>
      <c r="F1933" s="1" t="s">
        <v>6691</v>
      </c>
      <c r="G1933" t="s">
        <v>5040</v>
      </c>
      <c r="H1933" t="s">
        <v>3202</v>
      </c>
      <c r="I1933" t="s">
        <v>3348</v>
      </c>
      <c r="J1933" s="2" t="s">
        <v>3360</v>
      </c>
      <c r="K1933" s="1">
        <v>1998</v>
      </c>
      <c r="L1933" t="s">
        <v>3365</v>
      </c>
      <c r="M1933" t="s">
        <v>3366</v>
      </c>
    </row>
    <row r="1934" spans="1:13" x14ac:dyDescent="0.2">
      <c r="A1934">
        <v>2453</v>
      </c>
      <c r="B1934" s="3" t="s">
        <v>890</v>
      </c>
      <c r="C1934" s="3" t="s">
        <v>769</v>
      </c>
      <c r="D1934" t="s">
        <v>921</v>
      </c>
      <c r="F1934" s="1" t="s">
        <v>6691</v>
      </c>
      <c r="G1934" t="s">
        <v>2890</v>
      </c>
      <c r="H1934" t="s">
        <v>2932</v>
      </c>
      <c r="I1934" t="s">
        <v>2931</v>
      </c>
      <c r="J1934" s="2" t="s">
        <v>3598</v>
      </c>
      <c r="K1934" s="1">
        <v>1998</v>
      </c>
      <c r="L1934" t="s">
        <v>3599</v>
      </c>
      <c r="M1934" t="s">
        <v>3600</v>
      </c>
    </row>
    <row r="1935" spans="1:13" x14ac:dyDescent="0.2">
      <c r="A1935">
        <v>12677</v>
      </c>
      <c r="B1935" s="3" t="s">
        <v>6597</v>
      </c>
      <c r="C1935" s="3" t="s">
        <v>6598</v>
      </c>
      <c r="D1935" t="s">
        <v>6599</v>
      </c>
      <c r="F1935" s="1" t="s">
        <v>6692</v>
      </c>
      <c r="G1935" t="s">
        <v>5040</v>
      </c>
      <c r="H1935" t="s">
        <v>7598</v>
      </c>
      <c r="I1935" t="s">
        <v>7599</v>
      </c>
      <c r="J1935" s="2" t="s">
        <v>7566</v>
      </c>
      <c r="K1935" s="1">
        <v>1998</v>
      </c>
      <c r="L1935" t="s">
        <v>7567</v>
      </c>
      <c r="M1935" t="s">
        <v>7568</v>
      </c>
    </row>
    <row r="1936" spans="1:13" x14ac:dyDescent="0.2">
      <c r="A1936">
        <v>7471</v>
      </c>
      <c r="B1936" s="3" t="s">
        <v>2102</v>
      </c>
      <c r="C1936" s="3" t="s">
        <v>2106</v>
      </c>
      <c r="D1936" t="s">
        <v>2107</v>
      </c>
      <c r="F1936" s="1" t="s">
        <v>6691</v>
      </c>
      <c r="G1936" t="s">
        <v>2868</v>
      </c>
      <c r="H1936" t="s">
        <v>2867</v>
      </c>
      <c r="I1936" t="s">
        <v>4379</v>
      </c>
      <c r="J1936" s="2" t="s">
        <v>4414</v>
      </c>
      <c r="K1936" s="1">
        <v>1998</v>
      </c>
      <c r="L1936" t="s">
        <v>4415</v>
      </c>
      <c r="M1936" t="s">
        <v>4416</v>
      </c>
    </row>
    <row r="1937" spans="1:13" x14ac:dyDescent="0.2">
      <c r="A1937">
        <v>307</v>
      </c>
      <c r="B1937" s="3" t="s">
        <v>65</v>
      </c>
      <c r="C1937" s="3" t="s">
        <v>70</v>
      </c>
      <c r="D1937" t="s">
        <v>71</v>
      </c>
      <c r="F1937" s="1" t="s">
        <v>6691</v>
      </c>
      <c r="G1937" t="s">
        <v>2890</v>
      </c>
      <c r="H1937" t="s">
        <v>2932</v>
      </c>
      <c r="I1937" t="s">
        <v>2931</v>
      </c>
      <c r="J1937" s="2" t="s">
        <v>2939</v>
      </c>
      <c r="K1937" s="1">
        <v>1998</v>
      </c>
      <c r="L1937" t="s">
        <v>2940</v>
      </c>
      <c r="M1937" t="s">
        <v>2941</v>
      </c>
    </row>
    <row r="1938" spans="1:13" x14ac:dyDescent="0.2">
      <c r="A1938">
        <v>14551</v>
      </c>
      <c r="B1938" s="3" t="s">
        <v>1376</v>
      </c>
      <c r="C1938" s="3" t="s">
        <v>6629</v>
      </c>
      <c r="D1938" t="s">
        <v>6630</v>
      </c>
      <c r="E1938" s="3" t="s">
        <v>1382</v>
      </c>
      <c r="F1938" s="1" t="s">
        <v>6692</v>
      </c>
      <c r="G1938" t="s">
        <v>5040</v>
      </c>
      <c r="H1938" t="s">
        <v>3202</v>
      </c>
      <c r="I1938" t="s">
        <v>3648</v>
      </c>
      <c r="J1938" s="2" t="s">
        <v>7569</v>
      </c>
      <c r="K1938" s="1">
        <v>1999</v>
      </c>
      <c r="L1938" t="s">
        <v>7570</v>
      </c>
      <c r="M1938" t="s">
        <v>7571</v>
      </c>
    </row>
    <row r="1939" spans="1:13" x14ac:dyDescent="0.2">
      <c r="A1939">
        <v>451</v>
      </c>
      <c r="B1939" s="3" t="s">
        <v>158</v>
      </c>
      <c r="C1939" s="3" t="s">
        <v>161</v>
      </c>
      <c r="D1939" t="s">
        <v>162</v>
      </c>
      <c r="F1939" s="1" t="s">
        <v>6691</v>
      </c>
      <c r="G1939" t="s">
        <v>2890</v>
      </c>
      <c r="H1939" t="s">
        <v>2932</v>
      </c>
      <c r="I1939" t="s">
        <v>2931</v>
      </c>
      <c r="J1939" s="2" t="s">
        <v>3031</v>
      </c>
      <c r="K1939" s="1">
        <v>1999</v>
      </c>
      <c r="L1939" t="s">
        <v>3032</v>
      </c>
      <c r="M1939" t="s">
        <v>3033</v>
      </c>
    </row>
    <row r="1940" spans="1:13" x14ac:dyDescent="0.2">
      <c r="A1940">
        <v>455</v>
      </c>
      <c r="B1940" s="3" t="s">
        <v>158</v>
      </c>
      <c r="C1940" s="3" t="s">
        <v>168</v>
      </c>
      <c r="D1940" t="s">
        <v>162</v>
      </c>
      <c r="F1940" s="1" t="s">
        <v>6691</v>
      </c>
      <c r="G1940" t="s">
        <v>2890</v>
      </c>
      <c r="H1940" t="s">
        <v>2932</v>
      </c>
      <c r="I1940" t="s">
        <v>2931</v>
      </c>
      <c r="J1940" s="2" t="s">
        <v>3031</v>
      </c>
      <c r="K1940" s="1">
        <v>1999</v>
      </c>
      <c r="L1940" t="s">
        <v>3032</v>
      </c>
      <c r="M1940" t="s">
        <v>3033</v>
      </c>
    </row>
    <row r="1941" spans="1:13" x14ac:dyDescent="0.2">
      <c r="A1941">
        <v>458</v>
      </c>
      <c r="B1941" s="3" t="s">
        <v>158</v>
      </c>
      <c r="C1941" s="3" t="s">
        <v>170</v>
      </c>
      <c r="D1941" t="s">
        <v>162</v>
      </c>
      <c r="F1941" s="1" t="s">
        <v>6691</v>
      </c>
      <c r="G1941" t="s">
        <v>2890</v>
      </c>
      <c r="H1941" t="s">
        <v>2932</v>
      </c>
      <c r="I1941" t="s">
        <v>2931</v>
      </c>
      <c r="J1941" s="2" t="s">
        <v>3031</v>
      </c>
      <c r="K1941" s="1">
        <v>1999</v>
      </c>
      <c r="L1941" t="s">
        <v>3032</v>
      </c>
      <c r="M1941" t="s">
        <v>3033</v>
      </c>
    </row>
    <row r="1942" spans="1:13" x14ac:dyDescent="0.2">
      <c r="A1942">
        <v>453</v>
      </c>
      <c r="B1942" s="3" t="s">
        <v>158</v>
      </c>
      <c r="C1942" s="3" t="s">
        <v>165</v>
      </c>
      <c r="D1942" t="s">
        <v>166</v>
      </c>
      <c r="F1942" s="1" t="s">
        <v>6691</v>
      </c>
      <c r="G1942" t="s">
        <v>2890</v>
      </c>
      <c r="H1942" t="s">
        <v>2932</v>
      </c>
      <c r="I1942" t="s">
        <v>2931</v>
      </c>
      <c r="J1942" s="2" t="s">
        <v>3037</v>
      </c>
      <c r="K1942" s="1">
        <v>1999</v>
      </c>
      <c r="L1942" t="s">
        <v>3038</v>
      </c>
      <c r="M1942" t="s">
        <v>3039</v>
      </c>
    </row>
    <row r="1943" spans="1:13" x14ac:dyDescent="0.2">
      <c r="A1943">
        <v>454</v>
      </c>
      <c r="B1943" s="3" t="s">
        <v>158</v>
      </c>
      <c r="C1943" s="3" t="s">
        <v>167</v>
      </c>
      <c r="D1943" t="s">
        <v>166</v>
      </c>
      <c r="F1943" s="1" t="s">
        <v>6691</v>
      </c>
      <c r="G1943" t="s">
        <v>2890</v>
      </c>
      <c r="H1943" t="s">
        <v>2932</v>
      </c>
      <c r="I1943" t="s">
        <v>2931</v>
      </c>
      <c r="J1943" s="2" t="s">
        <v>3037</v>
      </c>
      <c r="K1943" s="1">
        <v>1999</v>
      </c>
      <c r="L1943" t="s">
        <v>3038</v>
      </c>
      <c r="M1943" t="s">
        <v>3039</v>
      </c>
    </row>
    <row r="1944" spans="1:13" x14ac:dyDescent="0.2">
      <c r="A1944">
        <v>456</v>
      </c>
      <c r="B1944" s="3" t="s">
        <v>158</v>
      </c>
      <c r="C1944" s="3" t="s">
        <v>169</v>
      </c>
      <c r="D1944" t="s">
        <v>166</v>
      </c>
      <c r="F1944" s="1" t="s">
        <v>6691</v>
      </c>
      <c r="G1944" t="s">
        <v>2890</v>
      </c>
      <c r="H1944" t="s">
        <v>2932</v>
      </c>
      <c r="I1944" t="s">
        <v>2931</v>
      </c>
      <c r="J1944" s="2" t="s">
        <v>3037</v>
      </c>
      <c r="K1944" s="1">
        <v>1999</v>
      </c>
      <c r="L1944" t="s">
        <v>3038</v>
      </c>
      <c r="M1944" t="s">
        <v>3039</v>
      </c>
    </row>
    <row r="1945" spans="1:13" x14ac:dyDescent="0.2">
      <c r="A1945">
        <v>5861</v>
      </c>
      <c r="B1945" s="3" t="s">
        <v>1666</v>
      </c>
      <c r="C1945" s="3" t="s">
        <v>1682</v>
      </c>
      <c r="D1945" t="s">
        <v>1683</v>
      </c>
      <c r="F1945" s="1" t="s">
        <v>6691</v>
      </c>
      <c r="G1945" t="s">
        <v>2868</v>
      </c>
      <c r="H1945" t="s">
        <v>2901</v>
      </c>
      <c r="I1945" t="s">
        <v>2900</v>
      </c>
      <c r="J1945" s="2" t="s">
        <v>4146</v>
      </c>
      <c r="K1945" s="1">
        <v>1999</v>
      </c>
      <c r="L1945" t="s">
        <v>4147</v>
      </c>
      <c r="M1945" t="s">
        <v>4148</v>
      </c>
    </row>
    <row r="1946" spans="1:13" x14ac:dyDescent="0.2">
      <c r="A1946">
        <v>305</v>
      </c>
      <c r="B1946" s="3" t="s">
        <v>65</v>
      </c>
      <c r="C1946" s="3" t="s">
        <v>66</v>
      </c>
      <c r="D1946" t="s">
        <v>67</v>
      </c>
      <c r="F1946" s="1" t="s">
        <v>6691</v>
      </c>
      <c r="G1946" t="s">
        <v>2890</v>
      </c>
      <c r="H1946" t="s">
        <v>2932</v>
      </c>
      <c r="I1946" t="s">
        <v>2931</v>
      </c>
      <c r="J1946" s="2" t="s">
        <v>2933</v>
      </c>
      <c r="K1946" s="1">
        <v>1999</v>
      </c>
      <c r="L1946" t="s">
        <v>2934</v>
      </c>
      <c r="M1946" t="s">
        <v>2935</v>
      </c>
    </row>
    <row r="1947" spans="1:13" x14ac:dyDescent="0.2">
      <c r="A1947">
        <v>314</v>
      </c>
      <c r="B1947" s="3" t="s">
        <v>65</v>
      </c>
      <c r="C1947" s="3" t="s">
        <v>81</v>
      </c>
      <c r="D1947" t="s">
        <v>82</v>
      </c>
      <c r="F1947" s="1" t="s">
        <v>6691</v>
      </c>
      <c r="G1947" t="s">
        <v>2890</v>
      </c>
      <c r="H1947" t="s">
        <v>2932</v>
      </c>
      <c r="I1947" t="s">
        <v>2931</v>
      </c>
      <c r="J1947" s="2" t="s">
        <v>2954</v>
      </c>
      <c r="K1947" s="1">
        <v>1999</v>
      </c>
      <c r="L1947" t="s">
        <v>2955</v>
      </c>
      <c r="M1947" t="s">
        <v>2956</v>
      </c>
    </row>
    <row r="1948" spans="1:13" x14ac:dyDescent="0.2">
      <c r="A1948">
        <v>12332</v>
      </c>
      <c r="B1948" s="3" t="s">
        <v>949</v>
      </c>
      <c r="C1948" s="3" t="s">
        <v>6583</v>
      </c>
      <c r="D1948" t="s">
        <v>6584</v>
      </c>
      <c r="E1948" s="3" t="s">
        <v>6585</v>
      </c>
      <c r="F1948" s="1" t="s">
        <v>6692</v>
      </c>
      <c r="G1948" t="s">
        <v>2868</v>
      </c>
      <c r="H1948" t="s">
        <v>2867</v>
      </c>
      <c r="I1948" t="s">
        <v>3615</v>
      </c>
      <c r="J1948" s="2" t="s">
        <v>7572</v>
      </c>
      <c r="K1948" s="1">
        <v>1999</v>
      </c>
      <c r="L1948" t="s">
        <v>7573</v>
      </c>
      <c r="M1948" t="s">
        <v>7574</v>
      </c>
    </row>
    <row r="1949" spans="1:13" x14ac:dyDescent="0.2">
      <c r="A1949">
        <v>1843</v>
      </c>
      <c r="B1949" s="3" t="s">
        <v>654</v>
      </c>
      <c r="C1949" s="3" t="s">
        <v>5316</v>
      </c>
      <c r="D1949" t="s">
        <v>5317</v>
      </c>
      <c r="E1949" s="3" t="s">
        <v>2521</v>
      </c>
      <c r="F1949" s="1" t="s">
        <v>6692</v>
      </c>
      <c r="G1949" t="s">
        <v>2868</v>
      </c>
      <c r="H1949" t="s">
        <v>2867</v>
      </c>
      <c r="I1949" t="s">
        <v>3407</v>
      </c>
      <c r="J1949" s="2" t="s">
        <v>4759</v>
      </c>
      <c r="K1949" s="1">
        <v>2000</v>
      </c>
      <c r="L1949" t="s">
        <v>4760</v>
      </c>
      <c r="M1949" t="s">
        <v>4761</v>
      </c>
    </row>
    <row r="1950" spans="1:13" x14ac:dyDescent="0.2">
      <c r="A1950">
        <v>1849</v>
      </c>
      <c r="B1950" s="3" t="s">
        <v>654</v>
      </c>
      <c r="C1950" s="3" t="s">
        <v>2522</v>
      </c>
      <c r="D1950" t="s">
        <v>5317</v>
      </c>
      <c r="E1950" s="3" t="s">
        <v>2521</v>
      </c>
      <c r="F1950" s="1" t="s">
        <v>6692</v>
      </c>
      <c r="G1950" t="s">
        <v>2868</v>
      </c>
      <c r="H1950" t="s">
        <v>2867</v>
      </c>
      <c r="I1950" t="s">
        <v>3407</v>
      </c>
      <c r="J1950" s="2" t="s">
        <v>4759</v>
      </c>
      <c r="K1950" s="1">
        <v>2000</v>
      </c>
      <c r="L1950" t="s">
        <v>4760</v>
      </c>
      <c r="M1950" t="s">
        <v>4761</v>
      </c>
    </row>
    <row r="1951" spans="1:13" x14ac:dyDescent="0.2">
      <c r="A1951">
        <v>4038</v>
      </c>
      <c r="B1951" s="3" t="s">
        <v>1330</v>
      </c>
      <c r="C1951" s="3" t="s">
        <v>1089</v>
      </c>
      <c r="D1951" t="s">
        <v>1346</v>
      </c>
      <c r="F1951" s="1" t="s">
        <v>6691</v>
      </c>
      <c r="G1951" t="s">
        <v>2868</v>
      </c>
      <c r="H1951" t="s">
        <v>3158</v>
      </c>
      <c r="I1951" t="s">
        <v>3157</v>
      </c>
      <c r="J1951" s="2" t="s">
        <v>3912</v>
      </c>
      <c r="K1951" s="1">
        <v>2001</v>
      </c>
      <c r="L1951" t="s">
        <v>3913</v>
      </c>
      <c r="M1951" t="s">
        <v>3914</v>
      </c>
    </row>
    <row r="1952" spans="1:13" x14ac:dyDescent="0.2">
      <c r="A1952">
        <v>2017</v>
      </c>
      <c r="B1952" s="3" t="s">
        <v>699</v>
      </c>
      <c r="C1952" s="3" t="s">
        <v>752</v>
      </c>
      <c r="D1952" t="s">
        <v>753</v>
      </c>
      <c r="F1952" s="1" t="s">
        <v>6691</v>
      </c>
      <c r="G1952" t="s">
        <v>2868</v>
      </c>
      <c r="H1952" t="s">
        <v>2901</v>
      </c>
      <c r="I1952" t="s">
        <v>2900</v>
      </c>
      <c r="J1952" s="2" t="s">
        <v>3478</v>
      </c>
      <c r="K1952" s="1">
        <v>2001</v>
      </c>
      <c r="L1952" t="s">
        <v>3479</v>
      </c>
      <c r="M1952" t="s">
        <v>3480</v>
      </c>
    </row>
    <row r="1953" spans="1:13" x14ac:dyDescent="0.2">
      <c r="A1953">
        <v>578</v>
      </c>
      <c r="B1953" s="3" t="s">
        <v>320</v>
      </c>
      <c r="C1953" s="3" t="s">
        <v>321</v>
      </c>
      <c r="D1953" t="s">
        <v>322</v>
      </c>
      <c r="F1953" s="1" t="s">
        <v>6691</v>
      </c>
      <c r="G1953" t="s">
        <v>2868</v>
      </c>
      <c r="H1953" t="s">
        <v>3158</v>
      </c>
      <c r="I1953" t="s">
        <v>3157</v>
      </c>
      <c r="J1953" s="2" t="s">
        <v>3159</v>
      </c>
      <c r="K1953" s="1">
        <v>2001</v>
      </c>
      <c r="L1953" t="s">
        <v>3160</v>
      </c>
      <c r="M1953" t="s">
        <v>3161</v>
      </c>
    </row>
    <row r="1954" spans="1:13" x14ac:dyDescent="0.2">
      <c r="A1954">
        <v>2441</v>
      </c>
      <c r="B1954" s="3" t="s">
        <v>890</v>
      </c>
      <c r="C1954" s="3" t="s">
        <v>908</v>
      </c>
      <c r="D1954" t="s">
        <v>909</v>
      </c>
      <c r="F1954" s="1" t="s">
        <v>6691</v>
      </c>
      <c r="G1954" t="s">
        <v>2890</v>
      </c>
      <c r="H1954" t="s">
        <v>2932</v>
      </c>
      <c r="I1954" t="s">
        <v>2931</v>
      </c>
      <c r="J1954" s="2" t="s">
        <v>3585</v>
      </c>
      <c r="K1954" s="1">
        <v>2001</v>
      </c>
      <c r="L1954" t="s">
        <v>3586</v>
      </c>
      <c r="M1954" t="s">
        <v>3587</v>
      </c>
    </row>
    <row r="1955" spans="1:13" x14ac:dyDescent="0.2">
      <c r="A1955">
        <v>6230</v>
      </c>
      <c r="B1955" s="3" t="s">
        <v>1802</v>
      </c>
      <c r="C1955" s="3" t="s">
        <v>1805</v>
      </c>
      <c r="D1955" t="s">
        <v>909</v>
      </c>
      <c r="F1955" s="1" t="s">
        <v>6691</v>
      </c>
      <c r="G1955" t="s">
        <v>2890</v>
      </c>
      <c r="H1955" t="s">
        <v>2932</v>
      </c>
      <c r="I1955" t="s">
        <v>3043</v>
      </c>
      <c r="J1955" s="2" t="s">
        <v>3585</v>
      </c>
      <c r="K1955" s="1">
        <v>2001</v>
      </c>
      <c r="L1955" t="s">
        <v>4217</v>
      </c>
      <c r="M1955" t="s">
        <v>4218</v>
      </c>
    </row>
    <row r="1956" spans="1:13" x14ac:dyDescent="0.2">
      <c r="A1956">
        <v>1991</v>
      </c>
      <c r="B1956" s="3" t="s">
        <v>699</v>
      </c>
      <c r="C1956" s="3" t="s">
        <v>5337</v>
      </c>
      <c r="D1956" t="s">
        <v>5338</v>
      </c>
      <c r="E1956" s="3" t="s">
        <v>751</v>
      </c>
      <c r="F1956" s="1" t="s">
        <v>6692</v>
      </c>
      <c r="G1956" t="s">
        <v>2868</v>
      </c>
      <c r="H1956" t="s">
        <v>2901</v>
      </c>
      <c r="I1956" t="s">
        <v>2900</v>
      </c>
      <c r="J1956" s="2" t="s">
        <v>7575</v>
      </c>
      <c r="K1956" s="1">
        <v>2001</v>
      </c>
      <c r="L1956" t="s">
        <v>7576</v>
      </c>
      <c r="M1956" t="s">
        <v>7577</v>
      </c>
    </row>
    <row r="1957" spans="1:13" x14ac:dyDescent="0.2">
      <c r="A1957">
        <v>4048</v>
      </c>
      <c r="B1957" s="3" t="s">
        <v>1330</v>
      </c>
      <c r="C1957" s="3" t="s">
        <v>1350</v>
      </c>
      <c r="D1957" t="s">
        <v>1351</v>
      </c>
      <c r="F1957" s="1" t="s">
        <v>6691</v>
      </c>
      <c r="G1957" t="s">
        <v>2868</v>
      </c>
      <c r="H1957" t="s">
        <v>3158</v>
      </c>
      <c r="I1957" t="s">
        <v>3157</v>
      </c>
      <c r="J1957" s="2" t="s">
        <v>3917</v>
      </c>
      <c r="K1957" s="1">
        <v>2002</v>
      </c>
      <c r="L1957" t="s">
        <v>3918</v>
      </c>
      <c r="M1957" t="s">
        <v>3919</v>
      </c>
    </row>
    <row r="1958" spans="1:13" x14ac:dyDescent="0.2">
      <c r="A1958">
        <v>4037</v>
      </c>
      <c r="B1958" s="3" t="s">
        <v>1330</v>
      </c>
      <c r="C1958" s="3" t="s">
        <v>2724</v>
      </c>
      <c r="D1958" t="s">
        <v>5547</v>
      </c>
      <c r="E1958" s="3" t="s">
        <v>2722</v>
      </c>
      <c r="F1958" s="1" t="s">
        <v>6692</v>
      </c>
      <c r="G1958" t="s">
        <v>2868</v>
      </c>
      <c r="H1958" t="s">
        <v>3158</v>
      </c>
      <c r="I1958" t="s">
        <v>3157</v>
      </c>
      <c r="J1958" s="2" t="s">
        <v>4887</v>
      </c>
      <c r="K1958" s="1">
        <v>2002</v>
      </c>
      <c r="L1958" t="s">
        <v>4888</v>
      </c>
      <c r="M1958" t="s">
        <v>4889</v>
      </c>
    </row>
    <row r="1959" spans="1:13" x14ac:dyDescent="0.2">
      <c r="A1959">
        <v>4036</v>
      </c>
      <c r="B1959" s="3" t="s">
        <v>1330</v>
      </c>
      <c r="C1959" s="3" t="s">
        <v>1344</v>
      </c>
      <c r="D1959" t="s">
        <v>1345</v>
      </c>
      <c r="F1959" s="1" t="s">
        <v>6691</v>
      </c>
      <c r="G1959" t="s">
        <v>2868</v>
      </c>
      <c r="H1959" t="s">
        <v>3158</v>
      </c>
      <c r="I1959" t="s">
        <v>3157</v>
      </c>
      <c r="J1959" s="2" t="s">
        <v>3909</v>
      </c>
      <c r="K1959" s="1">
        <v>2002</v>
      </c>
      <c r="L1959" t="s">
        <v>3910</v>
      </c>
      <c r="M1959" t="s">
        <v>3911</v>
      </c>
    </row>
    <row r="1960" spans="1:13" x14ac:dyDescent="0.2">
      <c r="A1960">
        <v>7157</v>
      </c>
      <c r="B1960" s="3" t="s">
        <v>1992</v>
      </c>
      <c r="C1960" s="3" t="s">
        <v>1993</v>
      </c>
      <c r="D1960" t="s">
        <v>1994</v>
      </c>
      <c r="F1960" s="1" t="s">
        <v>6691</v>
      </c>
      <c r="G1960" t="s">
        <v>2868</v>
      </c>
      <c r="H1960" t="s">
        <v>3158</v>
      </c>
      <c r="I1960" t="s">
        <v>4335</v>
      </c>
      <c r="J1960" s="2" t="s">
        <v>4336</v>
      </c>
      <c r="K1960" s="1">
        <v>2002</v>
      </c>
      <c r="L1960" t="s">
        <v>4337</v>
      </c>
      <c r="M1960" t="s">
        <v>4338</v>
      </c>
    </row>
    <row r="1961" spans="1:13" x14ac:dyDescent="0.2">
      <c r="A1961">
        <v>1429</v>
      </c>
      <c r="B1961" s="3" t="s">
        <v>583</v>
      </c>
      <c r="C1961" s="3" t="s">
        <v>592</v>
      </c>
      <c r="D1961" t="s">
        <v>593</v>
      </c>
      <c r="F1961" s="1" t="s">
        <v>6691</v>
      </c>
      <c r="G1961" t="s">
        <v>5040</v>
      </c>
      <c r="H1961" t="s">
        <v>3202</v>
      </c>
      <c r="I1961" t="s">
        <v>3348</v>
      </c>
      <c r="J1961" s="2" t="s">
        <v>3360</v>
      </c>
      <c r="K1961" s="1">
        <v>2002</v>
      </c>
      <c r="L1961" t="s">
        <v>3361</v>
      </c>
      <c r="M1961" t="s">
        <v>3362</v>
      </c>
    </row>
    <row r="1962" spans="1:13" x14ac:dyDescent="0.2">
      <c r="A1962">
        <v>3073</v>
      </c>
      <c r="B1962" s="3" t="s">
        <v>1109</v>
      </c>
      <c r="C1962" s="3" t="s">
        <v>1119</v>
      </c>
      <c r="D1962" t="s">
        <v>593</v>
      </c>
      <c r="F1962" s="1" t="s">
        <v>6691</v>
      </c>
      <c r="G1962" t="s">
        <v>5040</v>
      </c>
      <c r="H1962" t="s">
        <v>3202</v>
      </c>
      <c r="I1962" t="s">
        <v>3348</v>
      </c>
      <c r="J1962" s="2" t="s">
        <v>3360</v>
      </c>
      <c r="K1962" s="1">
        <v>2002</v>
      </c>
      <c r="L1962" t="s">
        <v>3361</v>
      </c>
      <c r="M1962" t="s">
        <v>3362</v>
      </c>
    </row>
    <row r="1963" spans="1:13" x14ac:dyDescent="0.2">
      <c r="A1963">
        <v>3094</v>
      </c>
      <c r="B1963" s="3" t="s">
        <v>1109</v>
      </c>
      <c r="C1963" s="3" t="s">
        <v>1142</v>
      </c>
      <c r="D1963" t="s">
        <v>1143</v>
      </c>
      <c r="F1963" s="1" t="s">
        <v>6691</v>
      </c>
      <c r="G1963" t="s">
        <v>5040</v>
      </c>
      <c r="H1963" t="s">
        <v>3202</v>
      </c>
      <c r="I1963" t="s">
        <v>3348</v>
      </c>
      <c r="J1963" s="2" t="s">
        <v>3760</v>
      </c>
      <c r="K1963" s="1">
        <v>2002</v>
      </c>
      <c r="L1963" t="s">
        <v>3761</v>
      </c>
      <c r="M1963" t="s">
        <v>3762</v>
      </c>
    </row>
    <row r="1964" spans="1:13" x14ac:dyDescent="0.2">
      <c r="A1964">
        <v>4709</v>
      </c>
      <c r="B1964" s="3" t="s">
        <v>1486</v>
      </c>
      <c r="C1964" s="3" t="s">
        <v>1493</v>
      </c>
      <c r="D1964" t="s">
        <v>1494</v>
      </c>
      <c r="F1964" s="1" t="s">
        <v>6691</v>
      </c>
      <c r="G1964" t="s">
        <v>2890</v>
      </c>
      <c r="H1964" t="s">
        <v>3172</v>
      </c>
      <c r="I1964" t="s">
        <v>3383</v>
      </c>
      <c r="J1964" s="2" t="s">
        <v>4024</v>
      </c>
      <c r="K1964" s="1">
        <v>2002</v>
      </c>
      <c r="L1964" t="s">
        <v>4025</v>
      </c>
      <c r="M1964" t="s">
        <v>4026</v>
      </c>
    </row>
    <row r="1965" spans="1:13" x14ac:dyDescent="0.2">
      <c r="A1965">
        <v>2164</v>
      </c>
      <c r="B1965" s="3" t="s">
        <v>801</v>
      </c>
      <c r="C1965" s="3" t="s">
        <v>810</v>
      </c>
      <c r="D1965" t="s">
        <v>811</v>
      </c>
      <c r="F1965" s="1" t="s">
        <v>6691</v>
      </c>
      <c r="G1965" t="s">
        <v>2862</v>
      </c>
      <c r="H1965" t="s">
        <v>2861</v>
      </c>
      <c r="I1965" t="s">
        <v>2860</v>
      </c>
      <c r="J1965" s="2" t="s">
        <v>3516</v>
      </c>
      <c r="K1965" s="1">
        <v>2002</v>
      </c>
      <c r="L1965" t="s">
        <v>3517</v>
      </c>
      <c r="M1965" t="s">
        <v>3518</v>
      </c>
    </row>
    <row r="1966" spans="1:13" x14ac:dyDescent="0.2">
      <c r="A1966">
        <v>2168</v>
      </c>
      <c r="B1966" s="3" t="s">
        <v>801</v>
      </c>
      <c r="C1966" s="3" t="s">
        <v>815</v>
      </c>
      <c r="D1966" t="s">
        <v>811</v>
      </c>
      <c r="F1966" s="1" t="s">
        <v>6691</v>
      </c>
      <c r="G1966" t="s">
        <v>2862</v>
      </c>
      <c r="H1966" t="s">
        <v>2861</v>
      </c>
      <c r="I1966" t="s">
        <v>2860</v>
      </c>
      <c r="J1966" s="2" t="s">
        <v>3516</v>
      </c>
      <c r="K1966" s="1">
        <v>2002</v>
      </c>
      <c r="L1966" t="s">
        <v>3517</v>
      </c>
      <c r="M1966" t="s">
        <v>3518</v>
      </c>
    </row>
    <row r="1967" spans="1:13" x14ac:dyDescent="0.2">
      <c r="A1967">
        <v>2169</v>
      </c>
      <c r="B1967" s="3" t="s">
        <v>801</v>
      </c>
      <c r="C1967" s="3" t="s">
        <v>816</v>
      </c>
      <c r="D1967" t="s">
        <v>811</v>
      </c>
      <c r="F1967" s="1" t="s">
        <v>6691</v>
      </c>
      <c r="G1967" t="s">
        <v>2862</v>
      </c>
      <c r="H1967" t="s">
        <v>2861</v>
      </c>
      <c r="I1967" t="s">
        <v>2860</v>
      </c>
      <c r="J1967" s="2" t="s">
        <v>3516</v>
      </c>
      <c r="K1967" s="1">
        <v>2002</v>
      </c>
      <c r="L1967" t="s">
        <v>3517</v>
      </c>
      <c r="M1967" t="s">
        <v>3518</v>
      </c>
    </row>
    <row r="1968" spans="1:13" x14ac:dyDescent="0.2">
      <c r="A1968">
        <v>2170</v>
      </c>
      <c r="B1968" s="3" t="s">
        <v>801</v>
      </c>
      <c r="C1968" s="3" t="s">
        <v>817</v>
      </c>
      <c r="D1968" t="s">
        <v>811</v>
      </c>
      <c r="F1968" s="1" t="s">
        <v>6691</v>
      </c>
      <c r="G1968" t="s">
        <v>2862</v>
      </c>
      <c r="H1968" t="s">
        <v>2861</v>
      </c>
      <c r="I1968" t="s">
        <v>2860</v>
      </c>
      <c r="J1968" s="2" t="s">
        <v>3516</v>
      </c>
      <c r="K1968" s="1">
        <v>2002</v>
      </c>
      <c r="L1968" t="s">
        <v>3517</v>
      </c>
      <c r="M1968" t="s">
        <v>3518</v>
      </c>
    </row>
    <row r="1969" spans="1:13" x14ac:dyDescent="0.2">
      <c r="A1969">
        <v>2172</v>
      </c>
      <c r="B1969" s="3" t="s">
        <v>801</v>
      </c>
      <c r="C1969" s="3" t="s">
        <v>818</v>
      </c>
      <c r="D1969" t="s">
        <v>811</v>
      </c>
      <c r="F1969" s="1" t="s">
        <v>6691</v>
      </c>
      <c r="G1969" t="s">
        <v>2862</v>
      </c>
      <c r="H1969" t="s">
        <v>2861</v>
      </c>
      <c r="I1969" t="s">
        <v>2860</v>
      </c>
      <c r="J1969" s="2" t="s">
        <v>3516</v>
      </c>
      <c r="K1969" s="1">
        <v>2002</v>
      </c>
      <c r="L1969" t="s">
        <v>3517</v>
      </c>
      <c r="M1969" t="s">
        <v>3518</v>
      </c>
    </row>
    <row r="1970" spans="1:13" x14ac:dyDescent="0.2">
      <c r="A1970">
        <v>2183</v>
      </c>
      <c r="B1970" s="3" t="s">
        <v>801</v>
      </c>
      <c r="C1970" s="3" t="s">
        <v>837</v>
      </c>
      <c r="D1970" t="s">
        <v>811</v>
      </c>
      <c r="F1970" s="1" t="s">
        <v>6691</v>
      </c>
      <c r="G1970" t="s">
        <v>2862</v>
      </c>
      <c r="H1970" t="s">
        <v>2861</v>
      </c>
      <c r="I1970" t="s">
        <v>2860</v>
      </c>
      <c r="J1970" s="2" t="s">
        <v>3516</v>
      </c>
      <c r="K1970" s="1">
        <v>2002</v>
      </c>
      <c r="L1970" t="s">
        <v>3517</v>
      </c>
      <c r="M1970" t="s">
        <v>3518</v>
      </c>
    </row>
    <row r="1971" spans="1:13" x14ac:dyDescent="0.2">
      <c r="A1971">
        <v>1253</v>
      </c>
      <c r="B1971" s="3" t="s">
        <v>470</v>
      </c>
      <c r="C1971" s="3" t="s">
        <v>482</v>
      </c>
      <c r="D1971" t="s">
        <v>483</v>
      </c>
      <c r="F1971" s="1" t="s">
        <v>6691</v>
      </c>
      <c r="G1971" t="s">
        <v>2862</v>
      </c>
      <c r="H1971" t="s">
        <v>2861</v>
      </c>
      <c r="I1971" t="s">
        <v>3264</v>
      </c>
      <c r="J1971" s="2" t="s">
        <v>3273</v>
      </c>
      <c r="K1971" s="1">
        <v>2003</v>
      </c>
      <c r="L1971" t="s">
        <v>3274</v>
      </c>
      <c r="M1971" t="s">
        <v>3275</v>
      </c>
    </row>
    <row r="1972" spans="1:13" x14ac:dyDescent="0.2">
      <c r="A1972">
        <v>6780</v>
      </c>
      <c r="B1972" s="3" t="s">
        <v>1889</v>
      </c>
      <c r="C1972" s="3" t="s">
        <v>1913</v>
      </c>
      <c r="D1972" t="s">
        <v>483</v>
      </c>
      <c r="F1972" s="1" t="s">
        <v>6691</v>
      </c>
      <c r="G1972" t="s">
        <v>2862</v>
      </c>
      <c r="H1972" t="s">
        <v>2861</v>
      </c>
      <c r="I1972" t="s">
        <v>3374</v>
      </c>
      <c r="J1972" s="2" t="s">
        <v>3273</v>
      </c>
      <c r="K1972" s="1">
        <v>2003</v>
      </c>
      <c r="L1972" t="s">
        <v>3274</v>
      </c>
      <c r="M1972" t="s">
        <v>3275</v>
      </c>
    </row>
    <row r="1973" spans="1:13" x14ac:dyDescent="0.2">
      <c r="A1973">
        <v>581</v>
      </c>
      <c r="B1973" s="3" t="s">
        <v>320</v>
      </c>
      <c r="C1973" s="3" t="s">
        <v>328</v>
      </c>
      <c r="D1973" t="s">
        <v>329</v>
      </c>
      <c r="F1973" s="1" t="s">
        <v>6691</v>
      </c>
      <c r="G1973" t="s">
        <v>2868</v>
      </c>
      <c r="H1973" t="s">
        <v>3158</v>
      </c>
      <c r="I1973" t="s">
        <v>3157</v>
      </c>
      <c r="J1973" s="2" t="s">
        <v>3168</v>
      </c>
      <c r="K1973" s="1">
        <v>2003</v>
      </c>
      <c r="L1973" t="s">
        <v>3169</v>
      </c>
      <c r="M1973" t="s">
        <v>3170</v>
      </c>
    </row>
    <row r="1974" spans="1:13" x14ac:dyDescent="0.2">
      <c r="A1974">
        <v>4022</v>
      </c>
      <c r="B1974" s="3" t="s">
        <v>1330</v>
      </c>
      <c r="C1974" s="3" t="s">
        <v>1331</v>
      </c>
      <c r="D1974" t="s">
        <v>1332</v>
      </c>
      <c r="F1974" s="1" t="s">
        <v>6691</v>
      </c>
      <c r="G1974" t="s">
        <v>2868</v>
      </c>
      <c r="H1974" t="s">
        <v>3158</v>
      </c>
      <c r="I1974" t="s">
        <v>3157</v>
      </c>
      <c r="J1974" s="2" t="s">
        <v>3892</v>
      </c>
      <c r="K1974" s="1">
        <v>2003</v>
      </c>
      <c r="L1974" t="s">
        <v>3893</v>
      </c>
      <c r="M1974" t="s">
        <v>3894</v>
      </c>
    </row>
    <row r="1975" spans="1:13" x14ac:dyDescent="0.2">
      <c r="A1975">
        <v>7431</v>
      </c>
      <c r="B1975" s="3" t="s">
        <v>2069</v>
      </c>
      <c r="C1975" s="3" t="s">
        <v>2077</v>
      </c>
      <c r="D1975" t="s">
        <v>2078</v>
      </c>
      <c r="F1975" s="1" t="s">
        <v>6691</v>
      </c>
      <c r="G1975" t="s">
        <v>2868</v>
      </c>
      <c r="H1975" t="s">
        <v>2867</v>
      </c>
      <c r="I1975" t="s">
        <v>4366</v>
      </c>
      <c r="J1975" s="2" t="s">
        <v>3034</v>
      </c>
      <c r="K1975" s="1">
        <v>2003</v>
      </c>
      <c r="L1975" t="s">
        <v>4392</v>
      </c>
      <c r="M1975" t="s">
        <v>4393</v>
      </c>
    </row>
    <row r="1976" spans="1:13" x14ac:dyDescent="0.2">
      <c r="A1976">
        <v>7449</v>
      </c>
      <c r="B1976" s="3" t="s">
        <v>2069</v>
      </c>
      <c r="C1976" s="3" t="s">
        <v>2093</v>
      </c>
      <c r="D1976" t="s">
        <v>2078</v>
      </c>
      <c r="F1976" s="1" t="s">
        <v>6691</v>
      </c>
      <c r="G1976" t="s">
        <v>2868</v>
      </c>
      <c r="H1976" t="s">
        <v>2867</v>
      </c>
      <c r="I1976" t="s">
        <v>4366</v>
      </c>
      <c r="J1976" s="2" t="s">
        <v>3034</v>
      </c>
      <c r="K1976" s="1">
        <v>2003</v>
      </c>
      <c r="L1976" t="s">
        <v>4392</v>
      </c>
      <c r="M1976" t="s">
        <v>4393</v>
      </c>
    </row>
    <row r="1977" spans="1:13" x14ac:dyDescent="0.2">
      <c r="A1977">
        <v>7452</v>
      </c>
      <c r="B1977" s="3" t="s">
        <v>2069</v>
      </c>
      <c r="C1977" s="3" t="s">
        <v>2095</v>
      </c>
      <c r="D1977" t="s">
        <v>2078</v>
      </c>
      <c r="F1977" s="1" t="s">
        <v>6691</v>
      </c>
      <c r="G1977" t="s">
        <v>2868</v>
      </c>
      <c r="H1977" t="s">
        <v>2867</v>
      </c>
      <c r="I1977" t="s">
        <v>4366</v>
      </c>
      <c r="J1977" s="2" t="s">
        <v>3034</v>
      </c>
      <c r="K1977" s="1">
        <v>2003</v>
      </c>
      <c r="L1977" t="s">
        <v>4392</v>
      </c>
      <c r="M1977" t="s">
        <v>4393</v>
      </c>
    </row>
    <row r="1978" spans="1:13" x14ac:dyDescent="0.2">
      <c r="A1978">
        <v>7454</v>
      </c>
      <c r="B1978" s="3" t="s">
        <v>2069</v>
      </c>
      <c r="C1978" s="3" t="s">
        <v>914</v>
      </c>
      <c r="D1978" t="s">
        <v>2078</v>
      </c>
      <c r="F1978" s="1" t="s">
        <v>6691</v>
      </c>
      <c r="G1978" t="s">
        <v>2868</v>
      </c>
      <c r="H1978" t="s">
        <v>2867</v>
      </c>
      <c r="I1978" t="s">
        <v>4366</v>
      </c>
      <c r="J1978" s="2" t="s">
        <v>3034</v>
      </c>
      <c r="K1978" s="1">
        <v>2003</v>
      </c>
      <c r="L1978" t="s">
        <v>4392</v>
      </c>
      <c r="M1978" t="s">
        <v>4393</v>
      </c>
    </row>
    <row r="1979" spans="1:13" x14ac:dyDescent="0.2">
      <c r="A1979">
        <v>503</v>
      </c>
      <c r="B1979" s="3" t="s">
        <v>203</v>
      </c>
      <c r="C1979" s="3" t="s">
        <v>220</v>
      </c>
      <c r="D1979" t="s">
        <v>221</v>
      </c>
      <c r="F1979" s="1" t="s">
        <v>6691</v>
      </c>
      <c r="G1979" t="s">
        <v>2868</v>
      </c>
      <c r="H1979" t="s">
        <v>2901</v>
      </c>
      <c r="I1979" t="s">
        <v>3024</v>
      </c>
      <c r="J1979" s="2" t="s">
        <v>3083</v>
      </c>
      <c r="K1979" s="1">
        <v>2004</v>
      </c>
      <c r="L1979" t="s">
        <v>3084</v>
      </c>
      <c r="M1979" t="s">
        <v>3085</v>
      </c>
    </row>
    <row r="1980" spans="1:13" x14ac:dyDescent="0.2">
      <c r="A1980">
        <v>332</v>
      </c>
      <c r="B1980" s="3" t="s">
        <v>65</v>
      </c>
      <c r="C1980" s="3" t="s">
        <v>114</v>
      </c>
      <c r="D1980" t="s">
        <v>115</v>
      </c>
      <c r="F1980" s="1" t="s">
        <v>6691</v>
      </c>
      <c r="G1980" t="s">
        <v>2890</v>
      </c>
      <c r="H1980" t="s">
        <v>2932</v>
      </c>
      <c r="I1980" t="s">
        <v>2931</v>
      </c>
      <c r="J1980" s="2" t="s">
        <v>2987</v>
      </c>
      <c r="K1980" s="1">
        <v>2004</v>
      </c>
      <c r="L1980" t="s">
        <v>2988</v>
      </c>
      <c r="M1980" t="s">
        <v>2989</v>
      </c>
    </row>
    <row r="1981" spans="1:13" x14ac:dyDescent="0.2">
      <c r="A1981">
        <v>357</v>
      </c>
      <c r="B1981" s="3" t="s">
        <v>146</v>
      </c>
      <c r="C1981" s="3" t="s">
        <v>149</v>
      </c>
      <c r="D1981" t="s">
        <v>150</v>
      </c>
      <c r="F1981" s="1" t="s">
        <v>6691</v>
      </c>
      <c r="G1981" t="s">
        <v>2868</v>
      </c>
      <c r="H1981" t="s">
        <v>2927</v>
      </c>
      <c r="I1981" t="s">
        <v>3014</v>
      </c>
      <c r="J1981" s="2" t="s">
        <v>3018</v>
      </c>
      <c r="K1981" s="1">
        <v>2004</v>
      </c>
      <c r="L1981" t="s">
        <v>3019</v>
      </c>
      <c r="M1981" t="s">
        <v>3020</v>
      </c>
    </row>
    <row r="1982" spans="1:13" x14ac:dyDescent="0.2">
      <c r="A1982">
        <v>5974</v>
      </c>
      <c r="B1982" s="3" t="s">
        <v>1711</v>
      </c>
      <c r="C1982" s="3" t="s">
        <v>1734</v>
      </c>
      <c r="D1982" t="s">
        <v>150</v>
      </c>
      <c r="F1982" s="1" t="s">
        <v>6691</v>
      </c>
      <c r="G1982" t="s">
        <v>2868</v>
      </c>
      <c r="H1982" t="s">
        <v>2927</v>
      </c>
      <c r="I1982" t="s">
        <v>4160</v>
      </c>
      <c r="J1982" s="2" t="s">
        <v>3018</v>
      </c>
      <c r="K1982" s="1">
        <v>2004</v>
      </c>
      <c r="L1982" t="s">
        <v>3019</v>
      </c>
      <c r="M1982" t="s">
        <v>3020</v>
      </c>
    </row>
    <row r="1983" spans="1:13" x14ac:dyDescent="0.2">
      <c r="A1983">
        <v>5957</v>
      </c>
      <c r="B1983" s="3" t="s">
        <v>1711</v>
      </c>
      <c r="C1983" s="3" t="s">
        <v>1727</v>
      </c>
      <c r="D1983" t="s">
        <v>1728</v>
      </c>
      <c r="F1983" s="1" t="s">
        <v>6691</v>
      </c>
      <c r="G1983" t="s">
        <v>2868</v>
      </c>
      <c r="H1983" t="s">
        <v>2927</v>
      </c>
      <c r="I1983" t="s">
        <v>4160</v>
      </c>
      <c r="J1983" s="2" t="s">
        <v>4172</v>
      </c>
      <c r="K1983" s="1">
        <v>2004</v>
      </c>
      <c r="L1983" t="s">
        <v>4173</v>
      </c>
      <c r="M1983" t="s">
        <v>4174</v>
      </c>
    </row>
    <row r="1984" spans="1:13" x14ac:dyDescent="0.2">
      <c r="A1984">
        <v>5134</v>
      </c>
      <c r="B1984" s="3" t="s">
        <v>1596</v>
      </c>
      <c r="C1984" s="3" t="s">
        <v>1599</v>
      </c>
      <c r="D1984" t="s">
        <v>1600</v>
      </c>
      <c r="F1984" s="1" t="s">
        <v>6691</v>
      </c>
      <c r="G1984" t="s">
        <v>2890</v>
      </c>
      <c r="H1984" t="s">
        <v>2932</v>
      </c>
      <c r="I1984" t="s">
        <v>3403</v>
      </c>
      <c r="J1984" s="2" t="s">
        <v>4085</v>
      </c>
      <c r="K1984" s="1">
        <v>2004</v>
      </c>
      <c r="L1984" t="s">
        <v>4086</v>
      </c>
      <c r="M1984" t="s">
        <v>4087</v>
      </c>
    </row>
    <row r="1985" spans="1:13" x14ac:dyDescent="0.2">
      <c r="A1985">
        <v>1822</v>
      </c>
      <c r="B1985" s="3" t="s">
        <v>654</v>
      </c>
      <c r="C1985" s="3" t="s">
        <v>663</v>
      </c>
      <c r="D1985" t="s">
        <v>664</v>
      </c>
      <c r="F1985" s="1" t="s">
        <v>6691</v>
      </c>
      <c r="G1985" t="s">
        <v>2868</v>
      </c>
      <c r="H1985" t="s">
        <v>2867</v>
      </c>
      <c r="I1985" t="s">
        <v>3407</v>
      </c>
      <c r="J1985" s="2" t="s">
        <v>3417</v>
      </c>
      <c r="K1985" s="1">
        <v>2004</v>
      </c>
      <c r="L1985" t="s">
        <v>3418</v>
      </c>
      <c r="M1985" t="s">
        <v>3419</v>
      </c>
    </row>
    <row r="1986" spans="1:13" x14ac:dyDescent="0.2">
      <c r="A1986">
        <v>1781</v>
      </c>
      <c r="B1986" s="3" t="s">
        <v>654</v>
      </c>
      <c r="C1986" s="3" t="s">
        <v>2558</v>
      </c>
      <c r="D1986" t="s">
        <v>5307</v>
      </c>
      <c r="E1986" s="3" t="s">
        <v>2556</v>
      </c>
      <c r="F1986" s="1" t="s">
        <v>6692</v>
      </c>
      <c r="G1986" t="s">
        <v>2868</v>
      </c>
      <c r="H1986" t="s">
        <v>2867</v>
      </c>
      <c r="I1986" t="s">
        <v>3407</v>
      </c>
      <c r="J1986" s="2" t="s">
        <v>4777</v>
      </c>
      <c r="K1986" s="1">
        <v>2004</v>
      </c>
      <c r="L1986" t="s">
        <v>4778</v>
      </c>
      <c r="M1986" t="s">
        <v>4779</v>
      </c>
    </row>
    <row r="1987" spans="1:13" x14ac:dyDescent="0.2">
      <c r="A1987">
        <v>3084</v>
      </c>
      <c r="B1987" s="3" t="s">
        <v>1109</v>
      </c>
      <c r="C1987" s="3" t="s">
        <v>1128</v>
      </c>
      <c r="D1987" t="s">
        <v>1129</v>
      </c>
      <c r="F1987" s="1" t="s">
        <v>6691</v>
      </c>
      <c r="G1987" t="s">
        <v>5040</v>
      </c>
      <c r="H1987" t="s">
        <v>3202</v>
      </c>
      <c r="I1987" t="s">
        <v>3348</v>
      </c>
      <c r="J1987" s="2" t="s">
        <v>3746</v>
      </c>
      <c r="K1987" s="1">
        <v>2004</v>
      </c>
      <c r="L1987" t="s">
        <v>3747</v>
      </c>
      <c r="M1987" t="s">
        <v>3748</v>
      </c>
    </row>
    <row r="1988" spans="1:13" x14ac:dyDescent="0.2">
      <c r="A1988">
        <v>525</v>
      </c>
      <c r="B1988" s="3" t="s">
        <v>203</v>
      </c>
      <c r="C1988" s="3" t="s">
        <v>259</v>
      </c>
      <c r="D1988" t="s">
        <v>260</v>
      </c>
      <c r="F1988" s="1" t="s">
        <v>6691</v>
      </c>
      <c r="G1988" t="s">
        <v>2868</v>
      </c>
      <c r="H1988" t="s">
        <v>2901</v>
      </c>
      <c r="I1988" t="s">
        <v>3024</v>
      </c>
      <c r="J1988" s="2" t="s">
        <v>3115</v>
      </c>
      <c r="K1988" s="1">
        <v>2004</v>
      </c>
      <c r="L1988" t="s">
        <v>3116</v>
      </c>
      <c r="M1988" t="s">
        <v>3117</v>
      </c>
    </row>
    <row r="1989" spans="1:13" x14ac:dyDescent="0.2">
      <c r="A1989">
        <v>2714</v>
      </c>
      <c r="B1989" s="3" t="s">
        <v>1025</v>
      </c>
      <c r="C1989" s="3" t="s">
        <v>1027</v>
      </c>
      <c r="D1989" t="s">
        <v>1028</v>
      </c>
      <c r="F1989" s="1" t="s">
        <v>6691</v>
      </c>
      <c r="G1989" t="s">
        <v>2890</v>
      </c>
      <c r="H1989" t="s">
        <v>2932</v>
      </c>
      <c r="I1989" t="s">
        <v>3564</v>
      </c>
      <c r="J1989" s="2" t="s">
        <v>3670</v>
      </c>
      <c r="K1989" s="1">
        <v>2004</v>
      </c>
      <c r="L1989" t="s">
        <v>3671</v>
      </c>
      <c r="M1989" t="s">
        <v>3672</v>
      </c>
    </row>
    <row r="1990" spans="1:13" x14ac:dyDescent="0.2">
      <c r="A1990">
        <v>2786</v>
      </c>
      <c r="B1990" s="3" t="s">
        <v>1040</v>
      </c>
      <c r="C1990" s="3" t="s">
        <v>1049</v>
      </c>
      <c r="D1990" t="s">
        <v>1050</v>
      </c>
      <c r="F1990" s="1" t="s">
        <v>6691</v>
      </c>
      <c r="G1990" t="s">
        <v>2890</v>
      </c>
      <c r="H1990" t="s">
        <v>3681</v>
      </c>
      <c r="I1990" t="s">
        <v>3680</v>
      </c>
      <c r="J1990" s="2" t="s">
        <v>3691</v>
      </c>
      <c r="K1990" s="1">
        <v>2005</v>
      </c>
      <c r="L1990" t="s">
        <v>3692</v>
      </c>
      <c r="M1990" t="s">
        <v>3693</v>
      </c>
    </row>
    <row r="1991" spans="1:13" x14ac:dyDescent="0.2">
      <c r="A1991">
        <v>3779</v>
      </c>
      <c r="B1991" s="3" t="s">
        <v>1255</v>
      </c>
      <c r="C1991" s="3" t="s">
        <v>1256</v>
      </c>
      <c r="D1991" t="s">
        <v>1257</v>
      </c>
      <c r="F1991" s="1" t="s">
        <v>6691</v>
      </c>
      <c r="G1991" t="s">
        <v>2890</v>
      </c>
      <c r="H1991" t="s">
        <v>2932</v>
      </c>
      <c r="I1991" t="s">
        <v>3564</v>
      </c>
      <c r="J1991" s="2" t="s">
        <v>3832</v>
      </c>
      <c r="K1991" s="1">
        <v>2005</v>
      </c>
      <c r="L1991" t="s">
        <v>3833</v>
      </c>
      <c r="M1991" t="s">
        <v>3834</v>
      </c>
    </row>
    <row r="1992" spans="1:13" x14ac:dyDescent="0.2">
      <c r="A1992">
        <v>14498</v>
      </c>
      <c r="B1992" s="3" t="s">
        <v>1255</v>
      </c>
      <c r="C1992" s="3" t="s">
        <v>6625</v>
      </c>
      <c r="D1992" t="s">
        <v>1257</v>
      </c>
      <c r="E1992" s="3" t="s">
        <v>1254</v>
      </c>
      <c r="F1992" s="1" t="s">
        <v>6692</v>
      </c>
      <c r="G1992" t="s">
        <v>2890</v>
      </c>
      <c r="H1992" t="s">
        <v>2932</v>
      </c>
      <c r="I1992" t="s">
        <v>3564</v>
      </c>
      <c r="J1992" s="2" t="s">
        <v>3832</v>
      </c>
      <c r="K1992" s="1">
        <v>2005</v>
      </c>
      <c r="L1992" t="s">
        <v>3833</v>
      </c>
      <c r="M1992" t="s">
        <v>3834</v>
      </c>
    </row>
    <row r="1993" spans="1:13" x14ac:dyDescent="0.2">
      <c r="A1993">
        <v>3582</v>
      </c>
      <c r="B1993" s="3" t="s">
        <v>1219</v>
      </c>
      <c r="C1993" s="3" t="s">
        <v>598</v>
      </c>
      <c r="D1993" t="s">
        <v>1221</v>
      </c>
      <c r="F1993" s="1" t="s">
        <v>6691</v>
      </c>
      <c r="G1993" t="s">
        <v>2868</v>
      </c>
      <c r="H1993" t="s">
        <v>2901</v>
      </c>
      <c r="I1993" t="s">
        <v>2900</v>
      </c>
      <c r="J1993" s="2" t="s">
        <v>3804</v>
      </c>
      <c r="K1993" s="1">
        <v>2005</v>
      </c>
      <c r="L1993" t="s">
        <v>3805</v>
      </c>
      <c r="M1993" t="s">
        <v>3806</v>
      </c>
    </row>
    <row r="1994" spans="1:13" x14ac:dyDescent="0.2">
      <c r="A1994">
        <v>4765</v>
      </c>
      <c r="B1994" s="3" t="s">
        <v>1516</v>
      </c>
      <c r="C1994" s="3" t="s">
        <v>1518</v>
      </c>
      <c r="D1994" t="s">
        <v>1519</v>
      </c>
      <c r="F1994" s="1" t="s">
        <v>6691</v>
      </c>
      <c r="G1994" t="s">
        <v>2868</v>
      </c>
      <c r="H1994" t="s">
        <v>2867</v>
      </c>
      <c r="I1994" t="s">
        <v>3407</v>
      </c>
      <c r="J1994" s="2" t="s">
        <v>4033</v>
      </c>
      <c r="K1994" s="1">
        <v>2005</v>
      </c>
      <c r="L1994" t="s">
        <v>4034</v>
      </c>
      <c r="M1994" t="s">
        <v>4035</v>
      </c>
    </row>
    <row r="1995" spans="1:13" x14ac:dyDescent="0.2">
      <c r="A1995">
        <v>3080</v>
      </c>
      <c r="B1995" s="3" t="s">
        <v>1109</v>
      </c>
      <c r="C1995" s="3" t="s">
        <v>1125</v>
      </c>
      <c r="D1995" t="s">
        <v>1126</v>
      </c>
      <c r="F1995" s="1" t="s">
        <v>6691</v>
      </c>
      <c r="G1995" t="s">
        <v>5040</v>
      </c>
      <c r="H1995" t="s">
        <v>3202</v>
      </c>
      <c r="I1995" t="s">
        <v>3348</v>
      </c>
      <c r="J1995" s="2" t="s">
        <v>3743</v>
      </c>
      <c r="K1995" s="1">
        <v>2005</v>
      </c>
      <c r="L1995" t="s">
        <v>3744</v>
      </c>
      <c r="M1995" t="s">
        <v>3745</v>
      </c>
    </row>
    <row r="1996" spans="1:13" x14ac:dyDescent="0.2">
      <c r="A1996">
        <v>3795</v>
      </c>
      <c r="B1996" s="3" t="s">
        <v>1255</v>
      </c>
      <c r="C1996" s="3" t="s">
        <v>5513</v>
      </c>
      <c r="D1996" t="s">
        <v>5514</v>
      </c>
      <c r="E1996" s="3" t="s">
        <v>1254</v>
      </c>
      <c r="F1996" s="1" t="s">
        <v>6692</v>
      </c>
      <c r="G1996" t="s">
        <v>2890</v>
      </c>
      <c r="H1996" t="s">
        <v>2932</v>
      </c>
      <c r="I1996" t="s">
        <v>3564</v>
      </c>
      <c r="J1996" s="2" t="s">
        <v>7578</v>
      </c>
      <c r="K1996" s="1">
        <v>2005</v>
      </c>
      <c r="L1996" t="s">
        <v>7579</v>
      </c>
      <c r="M1996" t="s">
        <v>7580</v>
      </c>
    </row>
    <row r="1997" spans="1:13" x14ac:dyDescent="0.2">
      <c r="A1997">
        <v>515</v>
      </c>
      <c r="B1997" s="3" t="s">
        <v>203</v>
      </c>
      <c r="C1997" s="3" t="s">
        <v>237</v>
      </c>
      <c r="D1997" t="s">
        <v>238</v>
      </c>
      <c r="F1997" s="1" t="s">
        <v>6691</v>
      </c>
      <c r="G1997" t="s">
        <v>2868</v>
      </c>
      <c r="H1997" t="s">
        <v>2901</v>
      </c>
      <c r="I1997" t="s">
        <v>3024</v>
      </c>
      <c r="J1997" s="2" t="s">
        <v>3091</v>
      </c>
      <c r="K1997" s="1">
        <v>2005</v>
      </c>
      <c r="L1997" t="s">
        <v>3100</v>
      </c>
      <c r="M1997" t="s">
        <v>3101</v>
      </c>
    </row>
    <row r="1998" spans="1:13" x14ac:dyDescent="0.2">
      <c r="A1998">
        <v>557</v>
      </c>
      <c r="B1998" s="3" t="s">
        <v>203</v>
      </c>
      <c r="C1998" s="3" t="s">
        <v>315</v>
      </c>
      <c r="D1998" t="s">
        <v>238</v>
      </c>
      <c r="F1998" s="1" t="s">
        <v>6691</v>
      </c>
      <c r="G1998" t="s">
        <v>2868</v>
      </c>
      <c r="H1998" t="s">
        <v>2901</v>
      </c>
      <c r="I1998" t="s">
        <v>3024</v>
      </c>
      <c r="J1998" s="2" t="s">
        <v>3091</v>
      </c>
      <c r="K1998" s="1">
        <v>2005</v>
      </c>
      <c r="L1998" t="s">
        <v>3152</v>
      </c>
      <c r="M1998" t="s">
        <v>3153</v>
      </c>
    </row>
    <row r="1999" spans="1:13" x14ac:dyDescent="0.2">
      <c r="A1999">
        <v>2904</v>
      </c>
      <c r="B1999" s="3" t="s">
        <v>1088</v>
      </c>
      <c r="C1999" s="3" t="s">
        <v>2551</v>
      </c>
      <c r="D1999" t="s">
        <v>5465</v>
      </c>
      <c r="E1999" s="3" t="s">
        <v>2549</v>
      </c>
      <c r="F1999" s="1" t="s">
        <v>6692</v>
      </c>
      <c r="G1999" t="s">
        <v>2868</v>
      </c>
      <c r="H1999" t="s">
        <v>2867</v>
      </c>
      <c r="I1999" t="s">
        <v>3407</v>
      </c>
      <c r="J1999" s="2" t="s">
        <v>4771</v>
      </c>
      <c r="K1999" s="1">
        <v>2005</v>
      </c>
      <c r="L1999" t="s">
        <v>4772</v>
      </c>
      <c r="M1999" t="s">
        <v>4773</v>
      </c>
    </row>
    <row r="2000" spans="1:13" x14ac:dyDescent="0.2">
      <c r="A2000">
        <v>2649</v>
      </c>
      <c r="B2000" s="3" t="s">
        <v>1003</v>
      </c>
      <c r="C2000" s="3" t="s">
        <v>1004</v>
      </c>
      <c r="D2000" t="s">
        <v>1005</v>
      </c>
      <c r="F2000" s="1" t="s">
        <v>6691</v>
      </c>
      <c r="G2000" t="s">
        <v>2890</v>
      </c>
      <c r="H2000" t="s">
        <v>2932</v>
      </c>
      <c r="I2000" t="s">
        <v>3334</v>
      </c>
      <c r="J2000" s="2" t="s">
        <v>3654</v>
      </c>
      <c r="K2000" s="1">
        <v>2005</v>
      </c>
      <c r="L2000" t="s">
        <v>3655</v>
      </c>
      <c r="M2000" t="s">
        <v>3656</v>
      </c>
    </row>
    <row r="2001" spans="1:13" x14ac:dyDescent="0.2">
      <c r="A2001">
        <v>462</v>
      </c>
      <c r="B2001" s="3" t="s">
        <v>174</v>
      </c>
      <c r="C2001" s="3" t="s">
        <v>175</v>
      </c>
      <c r="D2001" t="s">
        <v>176</v>
      </c>
      <c r="F2001" s="1" t="s">
        <v>6691</v>
      </c>
      <c r="G2001" t="s">
        <v>2890</v>
      </c>
      <c r="H2001" t="s">
        <v>2932</v>
      </c>
      <c r="I2001" t="s">
        <v>3043</v>
      </c>
      <c r="J2001" s="2" t="s">
        <v>3044</v>
      </c>
      <c r="K2001" s="1">
        <v>2005</v>
      </c>
      <c r="L2001" t="s">
        <v>3045</v>
      </c>
      <c r="M2001" t="s">
        <v>3046</v>
      </c>
    </row>
    <row r="2002" spans="1:13" x14ac:dyDescent="0.2">
      <c r="A2002">
        <v>1311</v>
      </c>
      <c r="B2002" s="3" t="s">
        <v>518</v>
      </c>
      <c r="C2002" s="3" t="s">
        <v>535</v>
      </c>
      <c r="D2002" t="s">
        <v>536</v>
      </c>
      <c r="F2002" s="1" t="s">
        <v>6691</v>
      </c>
      <c r="G2002" t="s">
        <v>2890</v>
      </c>
      <c r="H2002" t="s">
        <v>2932</v>
      </c>
      <c r="I2002" t="s">
        <v>3043</v>
      </c>
      <c r="J2002" s="2" t="s">
        <v>3317</v>
      </c>
      <c r="K2002" s="1">
        <v>2005</v>
      </c>
      <c r="L2002" t="s">
        <v>3318</v>
      </c>
      <c r="M2002" t="s">
        <v>3319</v>
      </c>
    </row>
    <row r="2003" spans="1:13" x14ac:dyDescent="0.2">
      <c r="A2003">
        <v>1301</v>
      </c>
      <c r="B2003" s="3" t="s">
        <v>518</v>
      </c>
      <c r="C2003" s="3" t="s">
        <v>5243</v>
      </c>
      <c r="D2003" t="s">
        <v>536</v>
      </c>
      <c r="E2003" s="3" t="s">
        <v>534</v>
      </c>
      <c r="F2003" s="1" t="s">
        <v>6692</v>
      </c>
      <c r="G2003" t="s">
        <v>2890</v>
      </c>
      <c r="H2003" t="s">
        <v>2932</v>
      </c>
      <c r="I2003" t="s">
        <v>3043</v>
      </c>
      <c r="J2003" s="2" t="s">
        <v>3317</v>
      </c>
      <c r="K2003" s="1">
        <v>2005</v>
      </c>
      <c r="L2003" t="s">
        <v>3318</v>
      </c>
      <c r="M2003" t="s">
        <v>3319</v>
      </c>
    </row>
    <row r="2004" spans="1:13" x14ac:dyDescent="0.2">
      <c r="A2004">
        <v>3085</v>
      </c>
      <c r="B2004" s="3" t="s">
        <v>1109</v>
      </c>
      <c r="C2004" s="3" t="s">
        <v>1130</v>
      </c>
      <c r="D2004" t="s">
        <v>1131</v>
      </c>
      <c r="F2004" s="1" t="s">
        <v>6691</v>
      </c>
      <c r="G2004" t="s">
        <v>5040</v>
      </c>
      <c r="H2004" t="s">
        <v>3202</v>
      </c>
      <c r="I2004" t="s">
        <v>3348</v>
      </c>
      <c r="J2004" s="2" t="s">
        <v>3749</v>
      </c>
      <c r="K2004" s="1">
        <v>2006</v>
      </c>
      <c r="L2004" t="s">
        <v>3750</v>
      </c>
      <c r="M2004" t="s">
        <v>3751</v>
      </c>
    </row>
    <row r="2005" spans="1:13" x14ac:dyDescent="0.2">
      <c r="A2005">
        <v>4956</v>
      </c>
      <c r="B2005" s="3" t="s">
        <v>1541</v>
      </c>
      <c r="C2005" s="3" t="s">
        <v>1560</v>
      </c>
      <c r="D2005" t="s">
        <v>1561</v>
      </c>
      <c r="F2005" s="1" t="s">
        <v>6691</v>
      </c>
      <c r="G2005" t="s">
        <v>2868</v>
      </c>
      <c r="H2005" t="s">
        <v>2867</v>
      </c>
      <c r="I2005" t="s">
        <v>4027</v>
      </c>
      <c r="J2005" s="2" t="s">
        <v>4063</v>
      </c>
      <c r="K2005" s="1">
        <v>2006</v>
      </c>
      <c r="L2005" t="s">
        <v>4064</v>
      </c>
      <c r="M2005" t="s">
        <v>4065</v>
      </c>
    </row>
    <row r="2006" spans="1:13" x14ac:dyDescent="0.2">
      <c r="A2006">
        <v>7173</v>
      </c>
      <c r="B2006" s="3" t="s">
        <v>1992</v>
      </c>
      <c r="C2006" s="3" t="s">
        <v>1944</v>
      </c>
      <c r="D2006" t="s">
        <v>6072</v>
      </c>
      <c r="E2006" s="3" t="s">
        <v>2362</v>
      </c>
      <c r="F2006" s="1" t="s">
        <v>6692</v>
      </c>
      <c r="G2006" t="s">
        <v>2868</v>
      </c>
      <c r="H2006" t="s">
        <v>3158</v>
      </c>
      <c r="I2006" t="s">
        <v>4335</v>
      </c>
      <c r="J2006" s="2" t="s">
        <v>4626</v>
      </c>
      <c r="K2006" s="1">
        <v>2006</v>
      </c>
      <c r="L2006" t="s">
        <v>4627</v>
      </c>
      <c r="M2006" t="s">
        <v>4628</v>
      </c>
    </row>
    <row r="2007" spans="1:13" x14ac:dyDescent="0.2">
      <c r="A2007">
        <v>2940</v>
      </c>
      <c r="B2007" s="3" t="s">
        <v>1096</v>
      </c>
      <c r="C2007" s="3" t="s">
        <v>1097</v>
      </c>
      <c r="D2007" t="s">
        <v>1098</v>
      </c>
      <c r="F2007" s="1" t="s">
        <v>6691</v>
      </c>
      <c r="G2007" t="s">
        <v>2890</v>
      </c>
      <c r="H2007" t="s">
        <v>2932</v>
      </c>
      <c r="I2007" t="s">
        <v>2931</v>
      </c>
      <c r="J2007" s="2" t="s">
        <v>3725</v>
      </c>
      <c r="K2007" s="1">
        <v>2006</v>
      </c>
      <c r="L2007" t="s">
        <v>3726</v>
      </c>
      <c r="M2007" t="s">
        <v>3727</v>
      </c>
    </row>
    <row r="2008" spans="1:13" x14ac:dyDescent="0.2">
      <c r="A2008">
        <v>2941</v>
      </c>
      <c r="B2008" s="3" t="s">
        <v>1096</v>
      </c>
      <c r="C2008" s="3" t="s">
        <v>1099</v>
      </c>
      <c r="D2008" t="s">
        <v>1098</v>
      </c>
      <c r="F2008" s="1" t="s">
        <v>6691</v>
      </c>
      <c r="G2008" t="s">
        <v>2890</v>
      </c>
      <c r="H2008" t="s">
        <v>2932</v>
      </c>
      <c r="I2008" t="s">
        <v>2931</v>
      </c>
      <c r="J2008" s="2" t="s">
        <v>3725</v>
      </c>
      <c r="K2008" s="1">
        <v>2006</v>
      </c>
      <c r="L2008" t="s">
        <v>3726</v>
      </c>
      <c r="M2008" t="s">
        <v>3727</v>
      </c>
    </row>
    <row r="2009" spans="1:13" x14ac:dyDescent="0.2">
      <c r="A2009">
        <v>2636</v>
      </c>
      <c r="B2009" s="3" t="s">
        <v>988</v>
      </c>
      <c r="C2009" s="3" t="s">
        <v>993</v>
      </c>
      <c r="D2009" t="s">
        <v>994</v>
      </c>
      <c r="F2009" s="1" t="s">
        <v>6691</v>
      </c>
      <c r="G2009" t="s">
        <v>2890</v>
      </c>
      <c r="H2009" t="s">
        <v>2932</v>
      </c>
      <c r="I2009" t="s">
        <v>2931</v>
      </c>
      <c r="J2009" s="2" t="s">
        <v>3645</v>
      </c>
      <c r="K2009" s="1">
        <v>2006</v>
      </c>
      <c r="L2009" t="s">
        <v>3646</v>
      </c>
      <c r="M2009" t="s">
        <v>3647</v>
      </c>
    </row>
    <row r="2010" spans="1:13" x14ac:dyDescent="0.2">
      <c r="A2010">
        <v>1309</v>
      </c>
      <c r="B2010" s="3" t="s">
        <v>518</v>
      </c>
      <c r="C2010" s="3" t="s">
        <v>5247</v>
      </c>
      <c r="D2010" t="s">
        <v>5248</v>
      </c>
      <c r="E2010" s="3" t="s">
        <v>534</v>
      </c>
      <c r="F2010" s="1" t="s">
        <v>6692</v>
      </c>
      <c r="G2010" t="s">
        <v>2890</v>
      </c>
      <c r="H2010" t="s">
        <v>2932</v>
      </c>
      <c r="I2010" t="s">
        <v>3043</v>
      </c>
      <c r="J2010" s="2" t="s">
        <v>7581</v>
      </c>
      <c r="K2010" s="1">
        <v>2006</v>
      </c>
      <c r="L2010" t="s">
        <v>7582</v>
      </c>
      <c r="M2010" t="s">
        <v>7583</v>
      </c>
    </row>
    <row r="2011" spans="1:13" x14ac:dyDescent="0.2">
      <c r="A2011">
        <v>4352</v>
      </c>
      <c r="B2011" s="3" t="s">
        <v>1450</v>
      </c>
      <c r="C2011" s="3" t="s">
        <v>1456</v>
      </c>
      <c r="D2011" t="s">
        <v>1457</v>
      </c>
      <c r="F2011" s="1" t="s">
        <v>6691</v>
      </c>
      <c r="G2011" t="s">
        <v>2890</v>
      </c>
      <c r="H2011" t="s">
        <v>3172</v>
      </c>
      <c r="I2011" t="s">
        <v>3549</v>
      </c>
      <c r="J2011" s="2" t="s">
        <v>3991</v>
      </c>
      <c r="K2011" s="1">
        <v>2006</v>
      </c>
      <c r="L2011" t="s">
        <v>3992</v>
      </c>
      <c r="M2011" t="s">
        <v>3993</v>
      </c>
    </row>
    <row r="2012" spans="1:13" x14ac:dyDescent="0.2">
      <c r="A2012">
        <v>2899</v>
      </c>
      <c r="B2012" s="3" t="s">
        <v>1088</v>
      </c>
      <c r="C2012" s="3" t="s">
        <v>2596</v>
      </c>
      <c r="D2012" t="s">
        <v>5464</v>
      </c>
      <c r="E2012" s="3" t="s">
        <v>2595</v>
      </c>
      <c r="F2012" s="1" t="s">
        <v>6692</v>
      </c>
      <c r="G2012" t="s">
        <v>2868</v>
      </c>
      <c r="H2012" t="s">
        <v>2867</v>
      </c>
      <c r="I2012" t="s">
        <v>3407</v>
      </c>
      <c r="J2012" s="2" t="s">
        <v>4802</v>
      </c>
      <c r="K2012" s="1">
        <v>2006</v>
      </c>
      <c r="L2012" t="s">
        <v>4803</v>
      </c>
      <c r="M2012" t="s">
        <v>4804</v>
      </c>
    </row>
    <row r="2013" spans="1:13" x14ac:dyDescent="0.2">
      <c r="A2013">
        <v>4176</v>
      </c>
      <c r="B2013" s="3" t="s">
        <v>1406</v>
      </c>
      <c r="C2013" s="3" t="s">
        <v>1409</v>
      </c>
      <c r="D2013" t="s">
        <v>1410</v>
      </c>
      <c r="F2013" s="1" t="s">
        <v>6691</v>
      </c>
      <c r="G2013" t="s">
        <v>2868</v>
      </c>
      <c r="H2013" t="s">
        <v>2901</v>
      </c>
      <c r="I2013" t="s">
        <v>3024</v>
      </c>
      <c r="J2013" s="2" t="s">
        <v>3958</v>
      </c>
      <c r="K2013" s="1">
        <v>2006</v>
      </c>
      <c r="L2013" t="s">
        <v>3959</v>
      </c>
      <c r="M2013" t="s">
        <v>3960</v>
      </c>
    </row>
    <row r="2014" spans="1:13" x14ac:dyDescent="0.2">
      <c r="A2014">
        <v>9496</v>
      </c>
      <c r="B2014" s="3" t="s">
        <v>2217</v>
      </c>
      <c r="C2014" s="3" t="s">
        <v>2221</v>
      </c>
      <c r="D2014" t="s">
        <v>1410</v>
      </c>
      <c r="F2014" s="1" t="s">
        <v>6691</v>
      </c>
      <c r="G2014" t="s">
        <v>2868</v>
      </c>
      <c r="H2014" t="s">
        <v>2901</v>
      </c>
      <c r="I2014" t="s">
        <v>3024</v>
      </c>
      <c r="J2014" s="2" t="s">
        <v>3958</v>
      </c>
      <c r="K2014" s="1">
        <v>2006</v>
      </c>
      <c r="L2014" t="s">
        <v>4495</v>
      </c>
      <c r="M2014" t="s">
        <v>4496</v>
      </c>
    </row>
    <row r="2015" spans="1:13" x14ac:dyDescent="0.2">
      <c r="A2015">
        <v>9497</v>
      </c>
      <c r="B2015" s="3" t="s">
        <v>2217</v>
      </c>
      <c r="C2015" s="3" t="s">
        <v>2222</v>
      </c>
      <c r="D2015" t="s">
        <v>1410</v>
      </c>
      <c r="F2015" s="1" t="s">
        <v>6691</v>
      </c>
      <c r="G2015" t="s">
        <v>2868</v>
      </c>
      <c r="H2015" t="s">
        <v>2901</v>
      </c>
      <c r="I2015" t="s">
        <v>3024</v>
      </c>
      <c r="J2015" s="2" t="s">
        <v>3958</v>
      </c>
      <c r="K2015" s="1">
        <v>2006</v>
      </c>
      <c r="L2015" t="s">
        <v>4495</v>
      </c>
      <c r="M2015" t="s">
        <v>4496</v>
      </c>
    </row>
    <row r="2016" spans="1:13" x14ac:dyDescent="0.2">
      <c r="A2016">
        <v>9498</v>
      </c>
      <c r="B2016" s="3" t="s">
        <v>2217</v>
      </c>
      <c r="C2016" s="3" t="s">
        <v>2223</v>
      </c>
      <c r="D2016" t="s">
        <v>1410</v>
      </c>
      <c r="F2016" s="1" t="s">
        <v>6691</v>
      </c>
      <c r="G2016" t="s">
        <v>2868</v>
      </c>
      <c r="H2016" t="s">
        <v>2901</v>
      </c>
      <c r="I2016" t="s">
        <v>3024</v>
      </c>
      <c r="J2016" s="2" t="s">
        <v>3958</v>
      </c>
      <c r="K2016" s="1">
        <v>2006</v>
      </c>
      <c r="L2016" t="s">
        <v>4495</v>
      </c>
      <c r="M2016" t="s">
        <v>4496</v>
      </c>
    </row>
    <row r="2017" spans="1:13" x14ac:dyDescent="0.2">
      <c r="A2017">
        <v>9499</v>
      </c>
      <c r="B2017" s="3" t="s">
        <v>2217</v>
      </c>
      <c r="C2017" s="3" t="s">
        <v>2224</v>
      </c>
      <c r="D2017" t="s">
        <v>1410</v>
      </c>
      <c r="F2017" s="1" t="s">
        <v>6691</v>
      </c>
      <c r="G2017" t="s">
        <v>2868</v>
      </c>
      <c r="H2017" t="s">
        <v>2901</v>
      </c>
      <c r="I2017" t="s">
        <v>3024</v>
      </c>
      <c r="J2017" s="2" t="s">
        <v>3958</v>
      </c>
      <c r="K2017" s="1">
        <v>2006</v>
      </c>
      <c r="L2017" t="s">
        <v>4495</v>
      </c>
      <c r="M2017" t="s">
        <v>4496</v>
      </c>
    </row>
    <row r="2018" spans="1:13" x14ac:dyDescent="0.2">
      <c r="A2018">
        <v>5943</v>
      </c>
      <c r="B2018" s="3" t="s">
        <v>1711</v>
      </c>
      <c r="C2018" s="3" t="s">
        <v>1723</v>
      </c>
      <c r="D2018" t="s">
        <v>1724</v>
      </c>
      <c r="F2018" s="1" t="s">
        <v>6691</v>
      </c>
      <c r="G2018" t="s">
        <v>2868</v>
      </c>
      <c r="H2018" t="s">
        <v>2927</v>
      </c>
      <c r="I2018" t="s">
        <v>4160</v>
      </c>
      <c r="J2018" s="2" t="s">
        <v>4169</v>
      </c>
      <c r="K2018" s="1">
        <v>2006</v>
      </c>
      <c r="L2018" t="s">
        <v>4170</v>
      </c>
      <c r="M2018" t="s">
        <v>4171</v>
      </c>
    </row>
    <row r="2019" spans="1:13" x14ac:dyDescent="0.2">
      <c r="A2019">
        <v>5961</v>
      </c>
      <c r="B2019" s="3" t="s">
        <v>1711</v>
      </c>
      <c r="C2019" s="3" t="s">
        <v>1729</v>
      </c>
      <c r="D2019" t="s">
        <v>1724</v>
      </c>
      <c r="F2019" s="1" t="s">
        <v>6691</v>
      </c>
      <c r="G2019" t="s">
        <v>2868</v>
      </c>
      <c r="H2019" t="s">
        <v>2927</v>
      </c>
      <c r="I2019" t="s">
        <v>4160</v>
      </c>
      <c r="J2019" s="2" t="s">
        <v>4169</v>
      </c>
      <c r="K2019" s="1">
        <v>2006</v>
      </c>
      <c r="L2019" t="s">
        <v>4170</v>
      </c>
      <c r="M2019" t="s">
        <v>4171</v>
      </c>
    </row>
    <row r="2020" spans="1:13" x14ac:dyDescent="0.2">
      <c r="A2020">
        <v>2907</v>
      </c>
      <c r="B2020" s="3" t="s">
        <v>1088</v>
      </c>
      <c r="C2020" s="3" t="s">
        <v>2742</v>
      </c>
      <c r="D2020" t="s">
        <v>5466</v>
      </c>
      <c r="E2020" s="3" t="s">
        <v>2741</v>
      </c>
      <c r="F2020" s="1" t="s">
        <v>6692</v>
      </c>
      <c r="G2020" t="s">
        <v>2868</v>
      </c>
      <c r="H2020" t="s">
        <v>2867</v>
      </c>
      <c r="I2020" t="s">
        <v>3407</v>
      </c>
      <c r="J2020" s="2" t="s">
        <v>3719</v>
      </c>
      <c r="K2020" s="1">
        <v>2006</v>
      </c>
      <c r="L2020" t="s">
        <v>4900</v>
      </c>
      <c r="M2020" t="s">
        <v>4901</v>
      </c>
    </row>
    <row r="2021" spans="1:13" x14ac:dyDescent="0.2">
      <c r="A2021">
        <v>3071</v>
      </c>
      <c r="B2021" s="3" t="s">
        <v>1109</v>
      </c>
      <c r="C2021" s="3" t="s">
        <v>1116</v>
      </c>
      <c r="D2021" t="s">
        <v>1117</v>
      </c>
      <c r="F2021" s="1" t="s">
        <v>6691</v>
      </c>
      <c r="G2021" t="s">
        <v>5040</v>
      </c>
      <c r="H2021" t="s">
        <v>3202</v>
      </c>
      <c r="I2021" t="s">
        <v>3348</v>
      </c>
      <c r="J2021" s="2" t="s">
        <v>3735</v>
      </c>
      <c r="K2021" s="1">
        <v>2006</v>
      </c>
      <c r="L2021" t="s">
        <v>3736</v>
      </c>
      <c r="M2021" t="s">
        <v>3737</v>
      </c>
    </row>
    <row r="2022" spans="1:13" x14ac:dyDescent="0.2">
      <c r="A2022">
        <v>2161</v>
      </c>
      <c r="B2022" s="3" t="s">
        <v>801</v>
      </c>
      <c r="C2022" s="3" t="s">
        <v>806</v>
      </c>
      <c r="D2022" t="s">
        <v>807</v>
      </c>
      <c r="F2022" s="1" t="s">
        <v>6691</v>
      </c>
      <c r="G2022" t="s">
        <v>2862</v>
      </c>
      <c r="H2022" t="s">
        <v>2861</v>
      </c>
      <c r="I2022" t="s">
        <v>2860</v>
      </c>
      <c r="J2022" s="2" t="s">
        <v>3510</v>
      </c>
      <c r="K2022" s="1">
        <v>2006</v>
      </c>
      <c r="L2022" t="s">
        <v>3511</v>
      </c>
      <c r="M2022" t="s">
        <v>3512</v>
      </c>
    </row>
    <row r="2023" spans="1:13" x14ac:dyDescent="0.2">
      <c r="A2023">
        <v>3820</v>
      </c>
      <c r="B2023" s="3" t="s">
        <v>1255</v>
      </c>
      <c r="C2023" s="3" t="s">
        <v>1299</v>
      </c>
      <c r="D2023" t="s">
        <v>1300</v>
      </c>
      <c r="F2023" s="1" t="s">
        <v>6691</v>
      </c>
      <c r="G2023" t="s">
        <v>2890</v>
      </c>
      <c r="H2023" t="s">
        <v>2932</v>
      </c>
      <c r="I2023" t="s">
        <v>3564</v>
      </c>
      <c r="J2023" s="2" t="s">
        <v>3872</v>
      </c>
      <c r="K2023" s="1">
        <v>2006</v>
      </c>
      <c r="L2023" t="s">
        <v>3873</v>
      </c>
      <c r="M2023" t="s">
        <v>3874</v>
      </c>
    </row>
    <row r="2024" spans="1:13" x14ac:dyDescent="0.2">
      <c r="A2024">
        <v>3831</v>
      </c>
      <c r="B2024" s="3" t="s">
        <v>1255</v>
      </c>
      <c r="C2024" s="3" t="s">
        <v>1308</v>
      </c>
      <c r="D2024" t="s">
        <v>1300</v>
      </c>
      <c r="F2024" s="1" t="s">
        <v>6691</v>
      </c>
      <c r="G2024" t="s">
        <v>2890</v>
      </c>
      <c r="H2024" t="s">
        <v>2932</v>
      </c>
      <c r="I2024" t="s">
        <v>3564</v>
      </c>
      <c r="J2024" s="2" t="s">
        <v>3872</v>
      </c>
      <c r="K2024" s="1">
        <v>2006</v>
      </c>
      <c r="L2024" t="s">
        <v>3873</v>
      </c>
      <c r="M2024" t="s">
        <v>3874</v>
      </c>
    </row>
    <row r="2025" spans="1:13" x14ac:dyDescent="0.2">
      <c r="A2025">
        <v>7440</v>
      </c>
      <c r="B2025" s="3" t="s">
        <v>2069</v>
      </c>
      <c r="C2025" s="3" t="s">
        <v>2088</v>
      </c>
      <c r="D2025" t="s">
        <v>2089</v>
      </c>
      <c r="F2025" s="1" t="s">
        <v>6691</v>
      </c>
      <c r="G2025" t="s">
        <v>2868</v>
      </c>
      <c r="H2025" t="s">
        <v>2867</v>
      </c>
      <c r="I2025" t="s">
        <v>4366</v>
      </c>
      <c r="J2025" s="2" t="s">
        <v>4402</v>
      </c>
      <c r="K2025" s="1">
        <v>2006</v>
      </c>
      <c r="L2025" t="s">
        <v>4403</v>
      </c>
      <c r="M2025" t="s">
        <v>4404</v>
      </c>
    </row>
    <row r="2026" spans="1:13" x14ac:dyDescent="0.2">
      <c r="A2026">
        <v>6926</v>
      </c>
      <c r="B2026" s="3" t="s">
        <v>1930</v>
      </c>
      <c r="C2026" s="3" t="s">
        <v>1949</v>
      </c>
      <c r="D2026" t="s">
        <v>1950</v>
      </c>
      <c r="F2026" s="1" t="s">
        <v>6691</v>
      </c>
      <c r="G2026" t="s">
        <v>2862</v>
      </c>
      <c r="H2026" t="s">
        <v>4294</v>
      </c>
      <c r="I2026" t="s">
        <v>4293</v>
      </c>
      <c r="J2026" s="2" t="s">
        <v>4311</v>
      </c>
      <c r="K2026" s="1">
        <v>2007</v>
      </c>
      <c r="L2026" t="s">
        <v>4312</v>
      </c>
      <c r="M2026" t="s">
        <v>4313</v>
      </c>
    </row>
    <row r="2027" spans="1:13" x14ac:dyDescent="0.2">
      <c r="A2027">
        <v>6933</v>
      </c>
      <c r="B2027" s="3" t="s">
        <v>1930</v>
      </c>
      <c r="C2027" s="3" t="s">
        <v>1953</v>
      </c>
      <c r="D2027" t="s">
        <v>1950</v>
      </c>
      <c r="F2027" s="1" t="s">
        <v>6691</v>
      </c>
      <c r="G2027" t="s">
        <v>2862</v>
      </c>
      <c r="H2027" t="s">
        <v>4294</v>
      </c>
      <c r="I2027" t="s">
        <v>4293</v>
      </c>
      <c r="J2027" s="2" t="s">
        <v>4311</v>
      </c>
      <c r="K2027" s="1">
        <v>2007</v>
      </c>
      <c r="L2027" t="s">
        <v>4312</v>
      </c>
      <c r="M2027" t="s">
        <v>4313</v>
      </c>
    </row>
    <row r="2028" spans="1:13" x14ac:dyDescent="0.2">
      <c r="A2028">
        <v>10399</v>
      </c>
      <c r="B2028" s="3" t="s">
        <v>2248</v>
      </c>
      <c r="C2028" s="3" t="s">
        <v>2249</v>
      </c>
      <c r="D2028" t="s">
        <v>2250</v>
      </c>
      <c r="F2028" s="1" t="s">
        <v>6691</v>
      </c>
      <c r="G2028" t="s">
        <v>2868</v>
      </c>
      <c r="H2028" t="s">
        <v>3158</v>
      </c>
      <c r="I2028" t="s">
        <v>3704</v>
      </c>
      <c r="J2028" s="2" t="s">
        <v>4509</v>
      </c>
      <c r="K2028" s="1">
        <v>2007</v>
      </c>
      <c r="L2028" t="s">
        <v>4510</v>
      </c>
      <c r="M2028" t="s">
        <v>4511</v>
      </c>
    </row>
    <row r="2029" spans="1:13" x14ac:dyDescent="0.2">
      <c r="A2029">
        <v>6831</v>
      </c>
      <c r="B2029" s="3" t="s">
        <v>1889</v>
      </c>
      <c r="C2029" s="3" t="s">
        <v>1925</v>
      </c>
      <c r="D2029" t="s">
        <v>1926</v>
      </c>
      <c r="F2029" s="1" t="s">
        <v>6691</v>
      </c>
      <c r="G2029" t="s">
        <v>2862</v>
      </c>
      <c r="H2029" t="s">
        <v>2861</v>
      </c>
      <c r="I2029" t="s">
        <v>3374</v>
      </c>
      <c r="J2029" s="2" t="s">
        <v>4290</v>
      </c>
      <c r="K2029" s="1">
        <v>2007</v>
      </c>
      <c r="L2029" t="s">
        <v>4291</v>
      </c>
      <c r="M2029" t="s">
        <v>4292</v>
      </c>
    </row>
    <row r="2030" spans="1:13" x14ac:dyDescent="0.2">
      <c r="A2030">
        <v>467</v>
      </c>
      <c r="B2030" s="3" t="s">
        <v>174</v>
      </c>
      <c r="C2030" s="3" t="s">
        <v>184</v>
      </c>
      <c r="D2030" t="s">
        <v>185</v>
      </c>
      <c r="F2030" s="1" t="s">
        <v>6691</v>
      </c>
      <c r="G2030" t="s">
        <v>2890</v>
      </c>
      <c r="H2030" t="s">
        <v>2932</v>
      </c>
      <c r="I2030" t="s">
        <v>3043</v>
      </c>
      <c r="J2030" s="2" t="s">
        <v>3056</v>
      </c>
      <c r="K2030" s="1">
        <v>2007</v>
      </c>
      <c r="L2030" t="s">
        <v>3057</v>
      </c>
      <c r="M2030" t="s">
        <v>3058</v>
      </c>
    </row>
    <row r="2031" spans="1:13" x14ac:dyDescent="0.2">
      <c r="A2031">
        <v>4315</v>
      </c>
      <c r="B2031" s="3" t="s">
        <v>1430</v>
      </c>
      <c r="C2031" s="3" t="s">
        <v>1446</v>
      </c>
      <c r="D2031" t="s">
        <v>1447</v>
      </c>
      <c r="F2031" s="1" t="s">
        <v>6691</v>
      </c>
      <c r="G2031" t="s">
        <v>2868</v>
      </c>
      <c r="H2031" t="s">
        <v>2901</v>
      </c>
      <c r="I2031" t="s">
        <v>2900</v>
      </c>
      <c r="J2031" s="2" t="s">
        <v>3985</v>
      </c>
      <c r="K2031" s="1">
        <v>2007</v>
      </c>
      <c r="L2031" t="s">
        <v>3986</v>
      </c>
      <c r="M2031" t="s">
        <v>3987</v>
      </c>
    </row>
    <row r="2032" spans="1:13" x14ac:dyDescent="0.2">
      <c r="A2032">
        <v>6744</v>
      </c>
      <c r="B2032" s="3" t="s">
        <v>1889</v>
      </c>
      <c r="C2032" s="3" t="s">
        <v>1904</v>
      </c>
      <c r="D2032" t="s">
        <v>1905</v>
      </c>
      <c r="F2032" s="1" t="s">
        <v>6691</v>
      </c>
      <c r="G2032" t="s">
        <v>2862</v>
      </c>
      <c r="H2032" t="s">
        <v>2861</v>
      </c>
      <c r="I2032" t="s">
        <v>3374</v>
      </c>
      <c r="J2032" s="2" t="s">
        <v>4269</v>
      </c>
      <c r="K2032" s="1">
        <v>2007</v>
      </c>
      <c r="L2032" t="s">
        <v>4270</v>
      </c>
      <c r="M2032" t="s">
        <v>4271</v>
      </c>
    </row>
    <row r="2033" spans="1:13" x14ac:dyDescent="0.2">
      <c r="A2033">
        <v>7553</v>
      </c>
      <c r="B2033" s="3" t="s">
        <v>2135</v>
      </c>
      <c r="C2033" s="3" t="s">
        <v>2136</v>
      </c>
      <c r="D2033" t="s">
        <v>2137</v>
      </c>
      <c r="F2033" s="1" t="s">
        <v>6691</v>
      </c>
      <c r="G2033" t="s">
        <v>2868</v>
      </c>
      <c r="H2033" t="s">
        <v>2901</v>
      </c>
      <c r="I2033" t="s">
        <v>2900</v>
      </c>
      <c r="J2033" s="2" t="s">
        <v>3430</v>
      </c>
      <c r="K2033" s="1">
        <v>2007</v>
      </c>
      <c r="L2033" t="s">
        <v>4433</v>
      </c>
      <c r="M2033" t="s">
        <v>4434</v>
      </c>
    </row>
    <row r="2034" spans="1:13" x14ac:dyDescent="0.2">
      <c r="A2034">
        <v>6802</v>
      </c>
      <c r="B2034" s="3" t="s">
        <v>1889</v>
      </c>
      <c r="C2034" s="3" t="s">
        <v>121</v>
      </c>
      <c r="D2034" t="s">
        <v>1923</v>
      </c>
      <c r="F2034" s="1" t="s">
        <v>6691</v>
      </c>
      <c r="G2034" t="s">
        <v>2862</v>
      </c>
      <c r="H2034" t="s">
        <v>2861</v>
      </c>
      <c r="I2034" t="s">
        <v>3374</v>
      </c>
      <c r="J2034" s="2" t="s">
        <v>4287</v>
      </c>
      <c r="K2034" s="1">
        <v>2007</v>
      </c>
      <c r="L2034" t="s">
        <v>4288</v>
      </c>
      <c r="M2034" t="s">
        <v>4289</v>
      </c>
    </row>
    <row r="2035" spans="1:13" x14ac:dyDescent="0.2">
      <c r="A2035">
        <v>6722</v>
      </c>
      <c r="B2035" s="3" t="s">
        <v>1889</v>
      </c>
      <c r="C2035" s="3" t="s">
        <v>77</v>
      </c>
      <c r="D2035" t="s">
        <v>1901</v>
      </c>
      <c r="F2035" s="1" t="s">
        <v>6691</v>
      </c>
      <c r="G2035" t="s">
        <v>2862</v>
      </c>
      <c r="H2035" t="s">
        <v>2861</v>
      </c>
      <c r="I2035" t="s">
        <v>3374</v>
      </c>
      <c r="J2035" s="2" t="s">
        <v>4263</v>
      </c>
      <c r="K2035" s="1">
        <v>2007</v>
      </c>
      <c r="L2035" t="s">
        <v>4264</v>
      </c>
      <c r="M2035" t="s">
        <v>4265</v>
      </c>
    </row>
    <row r="2036" spans="1:13" x14ac:dyDescent="0.2">
      <c r="A2036">
        <v>6737</v>
      </c>
      <c r="B2036" s="3" t="s">
        <v>1889</v>
      </c>
      <c r="C2036" s="3" t="s">
        <v>1902</v>
      </c>
      <c r="D2036" t="s">
        <v>1903</v>
      </c>
      <c r="F2036" s="1" t="s">
        <v>6691</v>
      </c>
      <c r="G2036" t="s">
        <v>2862</v>
      </c>
      <c r="H2036" t="s">
        <v>2861</v>
      </c>
      <c r="I2036" t="s">
        <v>3374</v>
      </c>
      <c r="J2036" s="2" t="s">
        <v>4266</v>
      </c>
      <c r="K2036" s="1">
        <v>2007</v>
      </c>
      <c r="L2036" t="s">
        <v>4267</v>
      </c>
      <c r="M2036" t="s">
        <v>4268</v>
      </c>
    </row>
    <row r="2037" spans="1:13" x14ac:dyDescent="0.2">
      <c r="A2037">
        <v>6694</v>
      </c>
      <c r="B2037" s="3" t="s">
        <v>1889</v>
      </c>
      <c r="C2037" s="3" t="s">
        <v>1895</v>
      </c>
      <c r="D2037" t="s">
        <v>1896</v>
      </c>
      <c r="F2037" s="1" t="s">
        <v>6691</v>
      </c>
      <c r="G2037" t="s">
        <v>2862</v>
      </c>
      <c r="H2037" t="s">
        <v>2861</v>
      </c>
      <c r="I2037" t="s">
        <v>3374</v>
      </c>
      <c r="J2037" s="2" t="s">
        <v>4259</v>
      </c>
      <c r="K2037" s="1">
        <v>2007</v>
      </c>
      <c r="L2037" t="s">
        <v>4260</v>
      </c>
      <c r="M2037" t="s">
        <v>4261</v>
      </c>
    </row>
    <row r="2038" spans="1:13" x14ac:dyDescent="0.2">
      <c r="A2038">
        <v>6699</v>
      </c>
      <c r="B2038" s="3" t="s">
        <v>1889</v>
      </c>
      <c r="C2038" s="3" t="s">
        <v>1897</v>
      </c>
      <c r="D2038" t="s">
        <v>1896</v>
      </c>
      <c r="F2038" s="1" t="s">
        <v>6691</v>
      </c>
      <c r="G2038" t="s">
        <v>2862</v>
      </c>
      <c r="H2038" t="s">
        <v>2861</v>
      </c>
      <c r="I2038" t="s">
        <v>3374</v>
      </c>
      <c r="J2038" s="2" t="s">
        <v>4259</v>
      </c>
      <c r="K2038" s="1">
        <v>2007</v>
      </c>
      <c r="L2038" t="s">
        <v>4260</v>
      </c>
      <c r="M2038" t="s">
        <v>4261</v>
      </c>
    </row>
    <row r="2039" spans="1:13" x14ac:dyDescent="0.2">
      <c r="A2039">
        <v>6806</v>
      </c>
      <c r="B2039" s="3" t="s">
        <v>1889</v>
      </c>
      <c r="C2039" s="3" t="s">
        <v>1924</v>
      </c>
      <c r="D2039" t="s">
        <v>1896</v>
      </c>
      <c r="F2039" s="1" t="s">
        <v>6691</v>
      </c>
      <c r="G2039" t="s">
        <v>2862</v>
      </c>
      <c r="H2039" t="s">
        <v>2861</v>
      </c>
      <c r="I2039" t="s">
        <v>3374</v>
      </c>
      <c r="J2039" s="2" t="s">
        <v>4259</v>
      </c>
      <c r="K2039" s="1">
        <v>2007</v>
      </c>
      <c r="L2039" t="s">
        <v>4260</v>
      </c>
      <c r="M2039" t="s">
        <v>4261</v>
      </c>
    </row>
    <row r="2040" spans="1:13" x14ac:dyDescent="0.2">
      <c r="A2040">
        <v>11920</v>
      </c>
      <c r="B2040" s="3" t="s">
        <v>2316</v>
      </c>
      <c r="C2040" s="3" t="s">
        <v>2317</v>
      </c>
      <c r="D2040" t="s">
        <v>2318</v>
      </c>
      <c r="F2040" s="1" t="s">
        <v>6691</v>
      </c>
      <c r="G2040" t="s">
        <v>2868</v>
      </c>
      <c r="H2040" t="s">
        <v>2867</v>
      </c>
      <c r="I2040" t="s">
        <v>3407</v>
      </c>
      <c r="J2040" s="2" t="s">
        <v>4580</v>
      </c>
      <c r="K2040" s="1">
        <v>2007</v>
      </c>
      <c r="L2040" t="s">
        <v>4581</v>
      </c>
      <c r="M2040" t="s">
        <v>4582</v>
      </c>
    </row>
    <row r="2041" spans="1:13" x14ac:dyDescent="0.2">
      <c r="A2041">
        <v>4733</v>
      </c>
      <c r="B2041" s="3" t="s">
        <v>1500</v>
      </c>
      <c r="C2041" s="3" t="s">
        <v>385</v>
      </c>
      <c r="D2041" t="s">
        <v>1501</v>
      </c>
      <c r="F2041" s="1" t="s">
        <v>6691</v>
      </c>
      <c r="G2041" t="s">
        <v>2890</v>
      </c>
      <c r="H2041" t="s">
        <v>2932</v>
      </c>
      <c r="I2041" t="s">
        <v>2931</v>
      </c>
      <c r="J2041" s="2" t="s">
        <v>3034</v>
      </c>
      <c r="K2041" s="1">
        <v>2007</v>
      </c>
      <c r="L2041" t="s">
        <v>4028</v>
      </c>
      <c r="M2041" t="s">
        <v>4029</v>
      </c>
    </row>
    <row r="2042" spans="1:13" x14ac:dyDescent="0.2">
      <c r="A2042">
        <v>4734</v>
      </c>
      <c r="B2042" s="3" t="s">
        <v>1500</v>
      </c>
      <c r="C2042" s="3" t="s">
        <v>1502</v>
      </c>
      <c r="D2042" t="s">
        <v>1501</v>
      </c>
      <c r="F2042" s="1" t="s">
        <v>6691</v>
      </c>
      <c r="G2042" t="s">
        <v>2890</v>
      </c>
      <c r="H2042" t="s">
        <v>2932</v>
      </c>
      <c r="I2042" t="s">
        <v>2931</v>
      </c>
      <c r="J2042" s="2" t="s">
        <v>3034</v>
      </c>
      <c r="K2042" s="1">
        <v>2007</v>
      </c>
      <c r="L2042" t="s">
        <v>4028</v>
      </c>
      <c r="M2042" t="s">
        <v>4029</v>
      </c>
    </row>
    <row r="2043" spans="1:13" x14ac:dyDescent="0.2">
      <c r="A2043">
        <v>4735</v>
      </c>
      <c r="B2043" s="3" t="s">
        <v>1500</v>
      </c>
      <c r="C2043" s="3" t="s">
        <v>1503</v>
      </c>
      <c r="D2043" t="s">
        <v>1501</v>
      </c>
      <c r="F2043" s="1" t="s">
        <v>6691</v>
      </c>
      <c r="G2043" t="s">
        <v>2890</v>
      </c>
      <c r="H2043" t="s">
        <v>2932</v>
      </c>
      <c r="I2043" t="s">
        <v>2931</v>
      </c>
      <c r="J2043" s="2" t="s">
        <v>3034</v>
      </c>
      <c r="K2043" s="1">
        <v>2007</v>
      </c>
      <c r="L2043" t="s">
        <v>4028</v>
      </c>
      <c r="M2043" t="s">
        <v>4029</v>
      </c>
    </row>
    <row r="2044" spans="1:13" x14ac:dyDescent="0.2">
      <c r="A2044">
        <v>4737</v>
      </c>
      <c r="B2044" s="3" t="s">
        <v>1500</v>
      </c>
      <c r="C2044" s="3" t="s">
        <v>1505</v>
      </c>
      <c r="D2044" t="s">
        <v>1501</v>
      </c>
      <c r="F2044" s="1" t="s">
        <v>6691</v>
      </c>
      <c r="G2044" t="s">
        <v>2890</v>
      </c>
      <c r="H2044" t="s">
        <v>2932</v>
      </c>
      <c r="I2044" t="s">
        <v>2931</v>
      </c>
      <c r="J2044" s="2" t="s">
        <v>3034</v>
      </c>
      <c r="K2044" s="1">
        <v>2007</v>
      </c>
      <c r="L2044" t="s">
        <v>4028</v>
      </c>
      <c r="M2044" t="s">
        <v>4029</v>
      </c>
    </row>
    <row r="2045" spans="1:13" x14ac:dyDescent="0.2">
      <c r="A2045">
        <v>1466</v>
      </c>
      <c r="B2045" s="3" t="s">
        <v>612</v>
      </c>
      <c r="C2045" s="3" t="s">
        <v>72</v>
      </c>
      <c r="D2045" t="s">
        <v>615</v>
      </c>
      <c r="F2045" s="1" t="s">
        <v>6691</v>
      </c>
      <c r="G2045" t="s">
        <v>2862</v>
      </c>
      <c r="H2045" t="s">
        <v>2861</v>
      </c>
      <c r="I2045" t="s">
        <v>3374</v>
      </c>
      <c r="J2045" s="2" t="s">
        <v>3378</v>
      </c>
      <c r="K2045" s="1">
        <v>2007</v>
      </c>
      <c r="L2045" t="s">
        <v>3379</v>
      </c>
      <c r="M2045" t="s">
        <v>3380</v>
      </c>
    </row>
    <row r="2046" spans="1:13" x14ac:dyDescent="0.2">
      <c r="A2046">
        <v>2613</v>
      </c>
      <c r="B2046" s="3" t="s">
        <v>973</v>
      </c>
      <c r="C2046" s="3" t="s">
        <v>981</v>
      </c>
      <c r="D2046" t="s">
        <v>615</v>
      </c>
      <c r="F2046" s="1" t="s">
        <v>6691</v>
      </c>
      <c r="G2046" t="s">
        <v>2890</v>
      </c>
      <c r="H2046" t="s">
        <v>2932</v>
      </c>
      <c r="I2046" t="s">
        <v>2931</v>
      </c>
      <c r="J2046" s="2" t="s">
        <v>3378</v>
      </c>
      <c r="K2046" s="1">
        <v>2007</v>
      </c>
      <c r="L2046" t="s">
        <v>3636</v>
      </c>
      <c r="M2046" t="s">
        <v>3637</v>
      </c>
    </row>
    <row r="2047" spans="1:13" x14ac:dyDescent="0.2">
      <c r="A2047">
        <v>2618</v>
      </c>
      <c r="B2047" s="3" t="s">
        <v>973</v>
      </c>
      <c r="C2047" s="3" t="s">
        <v>986</v>
      </c>
      <c r="D2047" t="s">
        <v>615</v>
      </c>
      <c r="F2047" s="1" t="s">
        <v>6691</v>
      </c>
      <c r="G2047" t="s">
        <v>2890</v>
      </c>
      <c r="H2047" t="s">
        <v>2932</v>
      </c>
      <c r="I2047" t="s">
        <v>2931</v>
      </c>
      <c r="J2047" s="2" t="s">
        <v>3378</v>
      </c>
      <c r="K2047" s="1">
        <v>2007</v>
      </c>
      <c r="L2047" t="s">
        <v>3636</v>
      </c>
      <c r="M2047" t="s">
        <v>3637</v>
      </c>
    </row>
    <row r="2048" spans="1:13" x14ac:dyDescent="0.2">
      <c r="A2048">
        <v>6749</v>
      </c>
      <c r="B2048" s="3" t="s">
        <v>1889</v>
      </c>
      <c r="C2048" s="3" t="s">
        <v>1907</v>
      </c>
      <c r="D2048" t="s">
        <v>615</v>
      </c>
      <c r="F2048" s="1" t="s">
        <v>6691</v>
      </c>
      <c r="G2048" t="s">
        <v>2862</v>
      </c>
      <c r="H2048" t="s">
        <v>2861</v>
      </c>
      <c r="I2048" t="s">
        <v>3374</v>
      </c>
      <c r="J2048" s="2" t="s">
        <v>3378</v>
      </c>
      <c r="K2048" s="1">
        <v>2007</v>
      </c>
      <c r="L2048" t="s">
        <v>4272</v>
      </c>
      <c r="M2048" t="s">
        <v>4273</v>
      </c>
    </row>
    <row r="2049" spans="1:13" x14ac:dyDescent="0.2">
      <c r="A2049">
        <v>6760</v>
      </c>
      <c r="B2049" s="3" t="s">
        <v>1889</v>
      </c>
      <c r="C2049" s="3" t="s">
        <v>726</v>
      </c>
      <c r="D2049" t="s">
        <v>615</v>
      </c>
      <c r="F2049" s="1" t="s">
        <v>6691</v>
      </c>
      <c r="G2049" t="s">
        <v>2862</v>
      </c>
      <c r="H2049" t="s">
        <v>2861</v>
      </c>
      <c r="I2049" t="s">
        <v>3374</v>
      </c>
      <c r="J2049" s="2" t="s">
        <v>3378</v>
      </c>
      <c r="K2049" s="1">
        <v>2007</v>
      </c>
      <c r="L2049" t="s">
        <v>4272</v>
      </c>
      <c r="M2049" t="s">
        <v>4273</v>
      </c>
    </row>
    <row r="2050" spans="1:13" x14ac:dyDescent="0.2">
      <c r="A2050">
        <v>6766</v>
      </c>
      <c r="B2050" s="3" t="s">
        <v>1889</v>
      </c>
      <c r="C2050" s="3" t="s">
        <v>1910</v>
      </c>
      <c r="D2050" t="s">
        <v>1911</v>
      </c>
      <c r="F2050" s="1" t="s">
        <v>6691</v>
      </c>
      <c r="G2050" t="s">
        <v>2862</v>
      </c>
      <c r="H2050" t="s">
        <v>2861</v>
      </c>
      <c r="I2050" t="s">
        <v>3374</v>
      </c>
      <c r="J2050" s="2" t="s">
        <v>4276</v>
      </c>
      <c r="K2050" s="1">
        <v>2007</v>
      </c>
      <c r="L2050" t="s">
        <v>4277</v>
      </c>
      <c r="M2050" t="s">
        <v>4278</v>
      </c>
    </row>
    <row r="2051" spans="1:13" x14ac:dyDescent="0.2">
      <c r="A2051">
        <v>2697</v>
      </c>
      <c r="B2051" s="3" t="s">
        <v>1013</v>
      </c>
      <c r="C2051" s="3" t="s">
        <v>1015</v>
      </c>
      <c r="D2051" t="s">
        <v>1016</v>
      </c>
      <c r="F2051" s="1" t="s">
        <v>6691</v>
      </c>
      <c r="G2051" t="s">
        <v>2890</v>
      </c>
      <c r="H2051" t="s">
        <v>3172</v>
      </c>
      <c r="I2051" t="s">
        <v>3335</v>
      </c>
      <c r="J2051" s="2" t="s">
        <v>3660</v>
      </c>
      <c r="K2051" s="1">
        <v>2008</v>
      </c>
      <c r="L2051" t="s">
        <v>3661</v>
      </c>
      <c r="M2051" t="s">
        <v>3662</v>
      </c>
    </row>
    <row r="2052" spans="1:13" x14ac:dyDescent="0.2">
      <c r="A2052">
        <v>2702</v>
      </c>
      <c r="B2052" s="3" t="s">
        <v>1013</v>
      </c>
      <c r="C2052" s="3" t="s">
        <v>1019</v>
      </c>
      <c r="D2052" t="s">
        <v>1016</v>
      </c>
      <c r="F2052" s="1" t="s">
        <v>6691</v>
      </c>
      <c r="G2052" t="s">
        <v>2890</v>
      </c>
      <c r="H2052" t="s">
        <v>3172</v>
      </c>
      <c r="I2052" t="s">
        <v>3335</v>
      </c>
      <c r="J2052" s="2" t="s">
        <v>3660</v>
      </c>
      <c r="K2052" s="1">
        <v>2008</v>
      </c>
      <c r="L2052" t="s">
        <v>3661</v>
      </c>
      <c r="M2052" t="s">
        <v>3662</v>
      </c>
    </row>
    <row r="2053" spans="1:13" x14ac:dyDescent="0.2">
      <c r="A2053">
        <v>6167</v>
      </c>
      <c r="B2053" s="3" t="s">
        <v>1787</v>
      </c>
      <c r="C2053" s="3" t="s">
        <v>1795</v>
      </c>
      <c r="D2053" t="s">
        <v>1796</v>
      </c>
      <c r="F2053" s="1" t="s">
        <v>6691</v>
      </c>
      <c r="G2053" t="s">
        <v>2868</v>
      </c>
      <c r="H2053" t="s">
        <v>2927</v>
      </c>
      <c r="I2053" t="s">
        <v>4158</v>
      </c>
      <c r="J2053" s="2" t="s">
        <v>4213</v>
      </c>
      <c r="K2053" s="1">
        <v>2008</v>
      </c>
      <c r="L2053" t="s">
        <v>4214</v>
      </c>
      <c r="M2053" t="s">
        <v>4215</v>
      </c>
    </row>
    <row r="2054" spans="1:13" x14ac:dyDescent="0.2">
      <c r="A2054">
        <v>2534</v>
      </c>
      <c r="B2054" s="3" t="s">
        <v>929</v>
      </c>
      <c r="C2054" s="3" t="s">
        <v>723</v>
      </c>
      <c r="D2054" t="s">
        <v>931</v>
      </c>
      <c r="F2054" s="1" t="s">
        <v>6691</v>
      </c>
      <c r="G2054" t="s">
        <v>2890</v>
      </c>
      <c r="H2054" t="s">
        <v>2932</v>
      </c>
      <c r="I2054" t="s">
        <v>3212</v>
      </c>
      <c r="J2054" s="2" t="s">
        <v>3603</v>
      </c>
      <c r="K2054" s="1">
        <v>2008</v>
      </c>
      <c r="L2054" t="s">
        <v>3604</v>
      </c>
      <c r="M2054" t="s">
        <v>3605</v>
      </c>
    </row>
    <row r="2055" spans="1:13" x14ac:dyDescent="0.2">
      <c r="A2055">
        <v>4047</v>
      </c>
      <c r="B2055" s="3" t="s">
        <v>1330</v>
      </c>
      <c r="C2055" s="3" t="s">
        <v>2727</v>
      </c>
      <c r="D2055" t="s">
        <v>5553</v>
      </c>
      <c r="E2055" s="3" t="s">
        <v>2726</v>
      </c>
      <c r="F2055" s="1" t="s">
        <v>6692</v>
      </c>
      <c r="G2055" t="s">
        <v>2868</v>
      </c>
      <c r="H2055" t="s">
        <v>3158</v>
      </c>
      <c r="I2055" t="s">
        <v>3157</v>
      </c>
      <c r="J2055" s="2" t="s">
        <v>3912</v>
      </c>
      <c r="K2055" s="1">
        <v>2008</v>
      </c>
      <c r="L2055" t="s">
        <v>4890</v>
      </c>
      <c r="M2055" t="s">
        <v>4891</v>
      </c>
    </row>
    <row r="2056" spans="1:13" x14ac:dyDescent="0.2">
      <c r="A2056">
        <v>4050</v>
      </c>
      <c r="B2056" s="3" t="s">
        <v>1330</v>
      </c>
      <c r="C2056" s="3" t="s">
        <v>2412</v>
      </c>
      <c r="D2056" t="s">
        <v>5553</v>
      </c>
      <c r="E2056" s="3" t="s">
        <v>2729</v>
      </c>
      <c r="F2056" s="1" t="s">
        <v>6692</v>
      </c>
      <c r="G2056" t="s">
        <v>2868</v>
      </c>
      <c r="H2056" t="s">
        <v>3158</v>
      </c>
      <c r="I2056" t="s">
        <v>3157</v>
      </c>
      <c r="J2056" s="2" t="s">
        <v>3912</v>
      </c>
      <c r="K2056" s="1">
        <v>2008</v>
      </c>
      <c r="L2056" t="s">
        <v>4890</v>
      </c>
      <c r="M2056" t="s">
        <v>4891</v>
      </c>
    </row>
    <row r="2057" spans="1:13" x14ac:dyDescent="0.2">
      <c r="A2057">
        <v>1979</v>
      </c>
      <c r="B2057" s="3" t="s">
        <v>699</v>
      </c>
      <c r="C2057" s="3" t="s">
        <v>2626</v>
      </c>
      <c r="D2057" t="s">
        <v>5335</v>
      </c>
      <c r="E2057" s="3" t="s">
        <v>2625</v>
      </c>
      <c r="F2057" s="1" t="s">
        <v>6692</v>
      </c>
      <c r="G2057" t="s">
        <v>2868</v>
      </c>
      <c r="H2057" t="s">
        <v>2901</v>
      </c>
      <c r="I2057" t="s">
        <v>2900</v>
      </c>
      <c r="J2057" s="2" t="s">
        <v>4825</v>
      </c>
      <c r="K2057" s="1">
        <v>2008</v>
      </c>
      <c r="L2057" t="s">
        <v>4826</v>
      </c>
      <c r="M2057" t="s">
        <v>4827</v>
      </c>
    </row>
    <row r="2058" spans="1:13" x14ac:dyDescent="0.2">
      <c r="A2058">
        <v>3078</v>
      </c>
      <c r="B2058" s="3" t="s">
        <v>1109</v>
      </c>
      <c r="C2058" s="3" t="s">
        <v>1123</v>
      </c>
      <c r="D2058" t="s">
        <v>1124</v>
      </c>
      <c r="F2058" s="1" t="s">
        <v>6691</v>
      </c>
      <c r="G2058" t="s">
        <v>5040</v>
      </c>
      <c r="H2058" t="s">
        <v>3202</v>
      </c>
      <c r="I2058" t="s">
        <v>3348</v>
      </c>
      <c r="J2058" s="2" t="s">
        <v>3360</v>
      </c>
      <c r="K2058" s="1">
        <v>2008</v>
      </c>
      <c r="L2058" t="s">
        <v>3741</v>
      </c>
      <c r="M2058" t="s">
        <v>3742</v>
      </c>
    </row>
    <row r="2059" spans="1:13" x14ac:dyDescent="0.2">
      <c r="A2059">
        <v>3083</v>
      </c>
      <c r="B2059" s="3" t="s">
        <v>1109</v>
      </c>
      <c r="C2059" s="3" t="s">
        <v>182</v>
      </c>
      <c r="D2059" t="s">
        <v>1124</v>
      </c>
      <c r="F2059" s="1" t="s">
        <v>6691</v>
      </c>
      <c r="G2059" t="s">
        <v>5040</v>
      </c>
      <c r="H2059" t="s">
        <v>3202</v>
      </c>
      <c r="I2059" t="s">
        <v>3348</v>
      </c>
      <c r="J2059" s="2" t="s">
        <v>3360</v>
      </c>
      <c r="K2059" s="1">
        <v>2008</v>
      </c>
      <c r="L2059" t="s">
        <v>3741</v>
      </c>
      <c r="M2059" t="s">
        <v>3742</v>
      </c>
    </row>
    <row r="2060" spans="1:13" x14ac:dyDescent="0.2">
      <c r="A2060">
        <v>1426</v>
      </c>
      <c r="B2060" s="3" t="s">
        <v>583</v>
      </c>
      <c r="C2060" s="3" t="s">
        <v>588</v>
      </c>
      <c r="D2060" t="s">
        <v>589</v>
      </c>
      <c r="F2060" s="1" t="s">
        <v>6691</v>
      </c>
      <c r="G2060" t="s">
        <v>5040</v>
      </c>
      <c r="H2060" t="s">
        <v>3202</v>
      </c>
      <c r="I2060" t="s">
        <v>3348</v>
      </c>
      <c r="J2060" s="2" t="s">
        <v>3355</v>
      </c>
      <c r="K2060" s="1">
        <v>2008</v>
      </c>
      <c r="L2060" t="s">
        <v>3356</v>
      </c>
      <c r="M2060" t="s">
        <v>3357</v>
      </c>
    </row>
    <row r="2061" spans="1:13" x14ac:dyDescent="0.2">
      <c r="A2061">
        <v>1430</v>
      </c>
      <c r="B2061" s="3" t="s">
        <v>583</v>
      </c>
      <c r="C2061" s="3" t="s">
        <v>594</v>
      </c>
      <c r="D2061" t="s">
        <v>589</v>
      </c>
      <c r="F2061" s="1" t="s">
        <v>6691</v>
      </c>
      <c r="G2061" t="s">
        <v>5040</v>
      </c>
      <c r="H2061" t="s">
        <v>3202</v>
      </c>
      <c r="I2061" t="s">
        <v>3348</v>
      </c>
      <c r="J2061" s="2" t="s">
        <v>3355</v>
      </c>
      <c r="K2061" s="1">
        <v>2008</v>
      </c>
      <c r="L2061" t="s">
        <v>3356</v>
      </c>
      <c r="M2061" t="s">
        <v>3357</v>
      </c>
    </row>
    <row r="2062" spans="1:13" x14ac:dyDescent="0.2">
      <c r="A2062">
        <v>1438</v>
      </c>
      <c r="B2062" s="3" t="s">
        <v>583</v>
      </c>
      <c r="C2062" s="3" t="s">
        <v>598</v>
      </c>
      <c r="D2062" t="s">
        <v>589</v>
      </c>
      <c r="F2062" s="1" t="s">
        <v>6691</v>
      </c>
      <c r="G2062" t="s">
        <v>5040</v>
      </c>
      <c r="H2062" t="s">
        <v>3202</v>
      </c>
      <c r="I2062" t="s">
        <v>3348</v>
      </c>
      <c r="J2062" s="2" t="s">
        <v>3355</v>
      </c>
      <c r="K2062" s="1">
        <v>2008</v>
      </c>
      <c r="L2062" t="s">
        <v>3356</v>
      </c>
      <c r="M2062" t="s">
        <v>3357</v>
      </c>
    </row>
    <row r="2063" spans="1:13" x14ac:dyDescent="0.2">
      <c r="A2063">
        <v>2270</v>
      </c>
      <c r="B2063" s="3" t="s">
        <v>874</v>
      </c>
      <c r="C2063" s="3" t="s">
        <v>877</v>
      </c>
      <c r="D2063" t="s">
        <v>878</v>
      </c>
      <c r="F2063" s="1" t="s">
        <v>6691</v>
      </c>
      <c r="G2063" t="s">
        <v>2890</v>
      </c>
      <c r="H2063" t="s">
        <v>2932</v>
      </c>
      <c r="I2063" t="s">
        <v>2931</v>
      </c>
      <c r="J2063" s="2" t="s">
        <v>3561</v>
      </c>
      <c r="K2063" s="1">
        <v>2008</v>
      </c>
      <c r="L2063" t="s">
        <v>3562</v>
      </c>
      <c r="M2063" t="s">
        <v>3563</v>
      </c>
    </row>
    <row r="2064" spans="1:13" x14ac:dyDescent="0.2">
      <c r="A2064">
        <v>2040</v>
      </c>
      <c r="B2064" s="3" t="s">
        <v>699</v>
      </c>
      <c r="C2064" s="3" t="s">
        <v>780</v>
      </c>
      <c r="D2064" t="s">
        <v>781</v>
      </c>
      <c r="F2064" s="1" t="s">
        <v>6691</v>
      </c>
      <c r="G2064" t="s">
        <v>2868</v>
      </c>
      <c r="H2064" t="s">
        <v>2901</v>
      </c>
      <c r="I2064" t="s">
        <v>2900</v>
      </c>
      <c r="J2064" s="2" t="s">
        <v>3491</v>
      </c>
      <c r="K2064" s="1">
        <v>2008</v>
      </c>
      <c r="L2064" t="s">
        <v>3492</v>
      </c>
      <c r="M2064" t="s">
        <v>3493</v>
      </c>
    </row>
    <row r="2065" spans="1:13" x14ac:dyDescent="0.2">
      <c r="A2065">
        <v>1985</v>
      </c>
      <c r="B2065" s="3" t="s">
        <v>699</v>
      </c>
      <c r="C2065" s="3" t="s">
        <v>79</v>
      </c>
      <c r="D2065" t="s">
        <v>710</v>
      </c>
      <c r="F2065" s="1" t="s">
        <v>6691</v>
      </c>
      <c r="G2065" t="s">
        <v>2868</v>
      </c>
      <c r="H2065" t="s">
        <v>2901</v>
      </c>
      <c r="I2065" t="s">
        <v>2900</v>
      </c>
      <c r="J2065" s="2" t="s">
        <v>3018</v>
      </c>
      <c r="K2065" s="1">
        <v>2008</v>
      </c>
      <c r="L2065" t="s">
        <v>3450</v>
      </c>
      <c r="M2065" t="s">
        <v>3451</v>
      </c>
    </row>
    <row r="2066" spans="1:13" x14ac:dyDescent="0.2">
      <c r="A2066">
        <v>1999</v>
      </c>
      <c r="B2066" s="3" t="s">
        <v>699</v>
      </c>
      <c r="C2066" s="3" t="s">
        <v>726</v>
      </c>
      <c r="D2066" t="s">
        <v>710</v>
      </c>
      <c r="F2066" s="1" t="s">
        <v>6691</v>
      </c>
      <c r="G2066" t="s">
        <v>2868</v>
      </c>
      <c r="H2066" t="s">
        <v>2901</v>
      </c>
      <c r="I2066" t="s">
        <v>2900</v>
      </c>
      <c r="J2066" s="2" t="s">
        <v>3018</v>
      </c>
      <c r="K2066" s="1">
        <v>2008</v>
      </c>
      <c r="L2066" t="s">
        <v>3450</v>
      </c>
      <c r="M2066" t="s">
        <v>3451</v>
      </c>
    </row>
    <row r="2067" spans="1:13" x14ac:dyDescent="0.2">
      <c r="A2067">
        <v>1989</v>
      </c>
      <c r="B2067" s="3" t="s">
        <v>699</v>
      </c>
      <c r="C2067" s="3" t="s">
        <v>5336</v>
      </c>
      <c r="D2067" t="s">
        <v>710</v>
      </c>
      <c r="E2067" s="3" t="s">
        <v>2671</v>
      </c>
      <c r="F2067" s="1" t="s">
        <v>6692</v>
      </c>
      <c r="G2067" t="s">
        <v>2868</v>
      </c>
      <c r="H2067" t="s">
        <v>2901</v>
      </c>
      <c r="I2067" t="s">
        <v>2900</v>
      </c>
      <c r="J2067" s="2" t="s">
        <v>3018</v>
      </c>
      <c r="K2067" s="1">
        <v>2008</v>
      </c>
      <c r="L2067" t="s">
        <v>3450</v>
      </c>
      <c r="M2067" t="s">
        <v>3451</v>
      </c>
    </row>
    <row r="2068" spans="1:13" x14ac:dyDescent="0.2">
      <c r="A2068">
        <v>1994</v>
      </c>
      <c r="B2068" s="3" t="s">
        <v>699</v>
      </c>
      <c r="C2068" s="3" t="s">
        <v>2675</v>
      </c>
      <c r="D2068" t="s">
        <v>710</v>
      </c>
      <c r="E2068" s="3" t="s">
        <v>2674</v>
      </c>
      <c r="F2068" s="1" t="s">
        <v>6692</v>
      </c>
      <c r="G2068" t="s">
        <v>2868</v>
      </c>
      <c r="H2068" t="s">
        <v>2901</v>
      </c>
      <c r="I2068" t="s">
        <v>2900</v>
      </c>
      <c r="J2068" s="2" t="s">
        <v>3018</v>
      </c>
      <c r="K2068" s="1">
        <v>2008</v>
      </c>
      <c r="L2068" t="s">
        <v>3450</v>
      </c>
      <c r="M2068" t="s">
        <v>3451</v>
      </c>
    </row>
    <row r="2069" spans="1:13" x14ac:dyDescent="0.2">
      <c r="A2069">
        <v>1995</v>
      </c>
      <c r="B2069" s="3" t="s">
        <v>699</v>
      </c>
      <c r="C2069" s="3" t="s">
        <v>5339</v>
      </c>
      <c r="D2069" t="s">
        <v>710</v>
      </c>
      <c r="E2069" s="3" t="s">
        <v>2676</v>
      </c>
      <c r="F2069" s="1" t="s">
        <v>6692</v>
      </c>
      <c r="G2069" t="s">
        <v>2868</v>
      </c>
      <c r="H2069" t="s">
        <v>2901</v>
      </c>
      <c r="I2069" t="s">
        <v>2900</v>
      </c>
      <c r="J2069" s="2" t="s">
        <v>3018</v>
      </c>
      <c r="K2069" s="1">
        <v>2008</v>
      </c>
      <c r="L2069" t="s">
        <v>3450</v>
      </c>
      <c r="M2069" t="s">
        <v>3451</v>
      </c>
    </row>
    <row r="2070" spans="1:13" x14ac:dyDescent="0.2">
      <c r="A2070">
        <v>2021</v>
      </c>
      <c r="B2070" s="3" t="s">
        <v>699</v>
      </c>
      <c r="C2070" s="3" t="s">
        <v>5340</v>
      </c>
      <c r="D2070" t="s">
        <v>710</v>
      </c>
      <c r="E2070" s="3" t="s">
        <v>2681</v>
      </c>
      <c r="F2070" s="1" t="s">
        <v>6692</v>
      </c>
      <c r="G2070" t="s">
        <v>2868</v>
      </c>
      <c r="H2070" t="s">
        <v>2901</v>
      </c>
      <c r="I2070" t="s">
        <v>2900</v>
      </c>
      <c r="J2070" s="2" t="s">
        <v>3018</v>
      </c>
      <c r="K2070" s="1">
        <v>2008</v>
      </c>
      <c r="L2070" t="s">
        <v>3450</v>
      </c>
      <c r="M2070" t="s">
        <v>3451</v>
      </c>
    </row>
    <row r="2071" spans="1:13" x14ac:dyDescent="0.2">
      <c r="A2071">
        <v>4349</v>
      </c>
      <c r="B2071" s="3" t="s">
        <v>1450</v>
      </c>
      <c r="C2071" s="3" t="s">
        <v>1451</v>
      </c>
      <c r="D2071" t="s">
        <v>1452</v>
      </c>
      <c r="F2071" s="1" t="s">
        <v>6691</v>
      </c>
      <c r="G2071" t="s">
        <v>2890</v>
      </c>
      <c r="H2071" t="s">
        <v>3172</v>
      </c>
      <c r="I2071" t="s">
        <v>3549</v>
      </c>
      <c r="J2071" s="2" t="s">
        <v>3988</v>
      </c>
      <c r="K2071" s="1">
        <v>2008</v>
      </c>
      <c r="L2071" t="s">
        <v>3989</v>
      </c>
      <c r="M2071" t="s">
        <v>3990</v>
      </c>
    </row>
    <row r="2072" spans="1:13" x14ac:dyDescent="0.2">
      <c r="A2072">
        <v>4358</v>
      </c>
      <c r="B2072" s="3" t="s">
        <v>1450</v>
      </c>
      <c r="C2072" s="3" t="s">
        <v>1463</v>
      </c>
      <c r="D2072" t="s">
        <v>1452</v>
      </c>
      <c r="F2072" s="1" t="s">
        <v>6691</v>
      </c>
      <c r="G2072" t="s">
        <v>2890</v>
      </c>
      <c r="H2072" t="s">
        <v>3172</v>
      </c>
      <c r="I2072" t="s">
        <v>3549</v>
      </c>
      <c r="J2072" s="2" t="s">
        <v>3988</v>
      </c>
      <c r="K2072" s="1">
        <v>2008</v>
      </c>
      <c r="L2072" t="s">
        <v>3989</v>
      </c>
      <c r="M2072" t="s">
        <v>3990</v>
      </c>
    </row>
    <row r="2073" spans="1:13" x14ac:dyDescent="0.2">
      <c r="A2073">
        <v>1965</v>
      </c>
      <c r="B2073" s="3" t="s">
        <v>684</v>
      </c>
      <c r="C2073" s="3" t="s">
        <v>685</v>
      </c>
      <c r="D2073" t="s">
        <v>686</v>
      </c>
      <c r="F2073" s="1" t="s">
        <v>6691</v>
      </c>
      <c r="G2073" t="s">
        <v>2868</v>
      </c>
      <c r="H2073" t="s">
        <v>2901</v>
      </c>
      <c r="I2073" t="s">
        <v>2900</v>
      </c>
      <c r="J2073" s="2" t="s">
        <v>3430</v>
      </c>
      <c r="K2073" s="1">
        <v>2008</v>
      </c>
      <c r="L2073" t="s">
        <v>3431</v>
      </c>
      <c r="M2073" t="s">
        <v>3432</v>
      </c>
    </row>
    <row r="2074" spans="1:13" x14ac:dyDescent="0.2">
      <c r="A2074">
        <v>3168</v>
      </c>
      <c r="B2074" s="3" t="s">
        <v>1156</v>
      </c>
      <c r="C2074" s="3" t="s">
        <v>491</v>
      </c>
      <c r="D2074" t="s">
        <v>686</v>
      </c>
      <c r="F2074" s="1" t="s">
        <v>6691</v>
      </c>
      <c r="G2074" t="s">
        <v>2868</v>
      </c>
      <c r="H2074" t="s">
        <v>2901</v>
      </c>
      <c r="I2074" t="s">
        <v>3024</v>
      </c>
      <c r="J2074" s="2" t="s">
        <v>3430</v>
      </c>
      <c r="K2074" s="1">
        <v>2008</v>
      </c>
      <c r="L2074" t="s">
        <v>3772</v>
      </c>
      <c r="M2074" t="s">
        <v>3773</v>
      </c>
    </row>
    <row r="2075" spans="1:13" x14ac:dyDescent="0.2">
      <c r="A2075">
        <v>4304</v>
      </c>
      <c r="B2075" s="3" t="s">
        <v>1430</v>
      </c>
      <c r="C2075" s="3" t="s">
        <v>1432</v>
      </c>
      <c r="D2075" t="s">
        <v>686</v>
      </c>
      <c r="F2075" s="1" t="s">
        <v>6691</v>
      </c>
      <c r="G2075" t="s">
        <v>2868</v>
      </c>
      <c r="H2075" t="s">
        <v>2901</v>
      </c>
      <c r="I2075" t="s">
        <v>2900</v>
      </c>
      <c r="J2075" s="2" t="s">
        <v>3430</v>
      </c>
      <c r="K2075" s="1">
        <v>2008</v>
      </c>
      <c r="L2075" t="s">
        <v>3975</v>
      </c>
      <c r="M2075" t="s">
        <v>3976</v>
      </c>
    </row>
    <row r="2076" spans="1:13" x14ac:dyDescent="0.2">
      <c r="A2076">
        <v>4312</v>
      </c>
      <c r="B2076" s="3" t="s">
        <v>1430</v>
      </c>
      <c r="C2076" s="3" t="s">
        <v>1442</v>
      </c>
      <c r="D2076" t="s">
        <v>686</v>
      </c>
      <c r="F2076" s="1" t="s">
        <v>6691</v>
      </c>
      <c r="G2076" t="s">
        <v>2868</v>
      </c>
      <c r="H2076" t="s">
        <v>2901</v>
      </c>
      <c r="I2076" t="s">
        <v>2900</v>
      </c>
      <c r="J2076" s="2" t="s">
        <v>3430</v>
      </c>
      <c r="K2076" s="1">
        <v>2008</v>
      </c>
      <c r="L2076" t="s">
        <v>3975</v>
      </c>
      <c r="M2076" t="s">
        <v>3976</v>
      </c>
    </row>
    <row r="2077" spans="1:13" x14ac:dyDescent="0.2">
      <c r="A2077">
        <v>4768</v>
      </c>
      <c r="B2077" s="3" t="s">
        <v>1520</v>
      </c>
      <c r="C2077" s="3" t="s">
        <v>1523</v>
      </c>
      <c r="D2077" t="s">
        <v>1524</v>
      </c>
      <c r="F2077" s="1" t="s">
        <v>6691</v>
      </c>
      <c r="G2077" t="s">
        <v>2868</v>
      </c>
      <c r="H2077" t="s">
        <v>2901</v>
      </c>
      <c r="I2077" t="s">
        <v>3024</v>
      </c>
      <c r="J2077" s="2" t="s">
        <v>4038</v>
      </c>
      <c r="K2077" s="1">
        <v>2008</v>
      </c>
      <c r="L2077" t="s">
        <v>4039</v>
      </c>
      <c r="M2077" t="s">
        <v>4040</v>
      </c>
    </row>
    <row r="2078" spans="1:13" x14ac:dyDescent="0.2">
      <c r="A2078">
        <v>4771</v>
      </c>
      <c r="B2078" s="3" t="s">
        <v>1520</v>
      </c>
      <c r="C2078" s="3" t="s">
        <v>1525</v>
      </c>
      <c r="D2078" t="s">
        <v>1524</v>
      </c>
      <c r="F2078" s="1" t="s">
        <v>6691</v>
      </c>
      <c r="G2078" t="s">
        <v>2868</v>
      </c>
      <c r="H2078" t="s">
        <v>2901</v>
      </c>
      <c r="I2078" t="s">
        <v>3024</v>
      </c>
      <c r="J2078" s="2" t="s">
        <v>4038</v>
      </c>
      <c r="K2078" s="1">
        <v>2008</v>
      </c>
      <c r="L2078" t="s">
        <v>4039</v>
      </c>
      <c r="M2078" t="s">
        <v>4040</v>
      </c>
    </row>
    <row r="2079" spans="1:13" x14ac:dyDescent="0.2">
      <c r="A2079">
        <v>4774</v>
      </c>
      <c r="B2079" s="3" t="s">
        <v>1520</v>
      </c>
      <c r="C2079" s="3" t="s">
        <v>1528</v>
      </c>
      <c r="D2079" t="s">
        <v>1524</v>
      </c>
      <c r="F2079" s="1" t="s">
        <v>6691</v>
      </c>
      <c r="G2079" t="s">
        <v>2868</v>
      </c>
      <c r="H2079" t="s">
        <v>2901</v>
      </c>
      <c r="I2079" t="s">
        <v>3024</v>
      </c>
      <c r="J2079" s="2" t="s">
        <v>4038</v>
      </c>
      <c r="K2079" s="1">
        <v>2008</v>
      </c>
      <c r="L2079" t="s">
        <v>4039</v>
      </c>
      <c r="M2079" t="s">
        <v>4040</v>
      </c>
    </row>
    <row r="2080" spans="1:13" x14ac:dyDescent="0.2">
      <c r="A2080">
        <v>4776</v>
      </c>
      <c r="B2080" s="3" t="s">
        <v>1520</v>
      </c>
      <c r="C2080" s="3" t="s">
        <v>1529</v>
      </c>
      <c r="D2080" t="s">
        <v>1524</v>
      </c>
      <c r="F2080" s="1" t="s">
        <v>6691</v>
      </c>
      <c r="G2080" t="s">
        <v>2868</v>
      </c>
      <c r="H2080" t="s">
        <v>2901</v>
      </c>
      <c r="I2080" t="s">
        <v>3024</v>
      </c>
      <c r="J2080" s="2" t="s">
        <v>4038</v>
      </c>
      <c r="K2080" s="1">
        <v>2008</v>
      </c>
      <c r="L2080" t="s">
        <v>4039</v>
      </c>
      <c r="M2080" t="s">
        <v>4040</v>
      </c>
    </row>
    <row r="2081" spans="1:13" x14ac:dyDescent="0.2">
      <c r="A2081">
        <v>2890</v>
      </c>
      <c r="B2081" s="3" t="s">
        <v>1088</v>
      </c>
      <c r="C2081" s="3" t="s">
        <v>2604</v>
      </c>
      <c r="D2081" t="s">
        <v>5460</v>
      </c>
      <c r="E2081" s="3" t="s">
        <v>2603</v>
      </c>
      <c r="F2081" s="1" t="s">
        <v>6692</v>
      </c>
      <c r="G2081" t="s">
        <v>2868</v>
      </c>
      <c r="H2081" t="s">
        <v>2867</v>
      </c>
      <c r="I2081" t="s">
        <v>3407</v>
      </c>
      <c r="J2081" s="2" t="s">
        <v>4480</v>
      </c>
      <c r="K2081" s="1">
        <v>2008</v>
      </c>
      <c r="L2081" t="s">
        <v>4805</v>
      </c>
      <c r="M2081" t="s">
        <v>4806</v>
      </c>
    </row>
    <row r="2082" spans="1:13" x14ac:dyDescent="0.2">
      <c r="A2082">
        <v>2884</v>
      </c>
      <c r="B2082" s="3" t="s">
        <v>1088</v>
      </c>
      <c r="C2082" s="3" t="s">
        <v>2576</v>
      </c>
      <c r="D2082" t="s">
        <v>5457</v>
      </c>
      <c r="E2082" s="3" t="s">
        <v>2574</v>
      </c>
      <c r="F2082" s="1" t="s">
        <v>6692</v>
      </c>
      <c r="G2082" t="s">
        <v>2868</v>
      </c>
      <c r="H2082" t="s">
        <v>2867</v>
      </c>
      <c r="I2082" t="s">
        <v>3407</v>
      </c>
      <c r="J2082" s="2" t="s">
        <v>4791</v>
      </c>
      <c r="K2082" s="1">
        <v>2008</v>
      </c>
      <c r="L2082" t="s">
        <v>4792</v>
      </c>
      <c r="M2082" t="s">
        <v>4793</v>
      </c>
    </row>
    <row r="2083" spans="1:13" x14ac:dyDescent="0.2">
      <c r="A2083">
        <v>1300</v>
      </c>
      <c r="B2083" s="3" t="s">
        <v>518</v>
      </c>
      <c r="C2083" s="3" t="s">
        <v>519</v>
      </c>
      <c r="D2083" t="s">
        <v>520</v>
      </c>
      <c r="F2083" s="1" t="s">
        <v>6691</v>
      </c>
      <c r="G2083" t="s">
        <v>2890</v>
      </c>
      <c r="H2083" t="s">
        <v>2932</v>
      </c>
      <c r="I2083" t="s">
        <v>3043</v>
      </c>
      <c r="J2083" s="2" t="s">
        <v>3303</v>
      </c>
      <c r="K2083" s="1">
        <v>2008</v>
      </c>
      <c r="L2083" t="s">
        <v>3304</v>
      </c>
      <c r="M2083" t="s">
        <v>3305</v>
      </c>
    </row>
    <row r="2084" spans="1:13" x14ac:dyDescent="0.2">
      <c r="A2084">
        <v>4359</v>
      </c>
      <c r="B2084" s="3" t="s">
        <v>1450</v>
      </c>
      <c r="C2084" s="3" t="s">
        <v>1464</v>
      </c>
      <c r="D2084" t="s">
        <v>1465</v>
      </c>
      <c r="F2084" s="1" t="s">
        <v>6691</v>
      </c>
      <c r="G2084" t="s">
        <v>2890</v>
      </c>
      <c r="H2084" t="s">
        <v>3172</v>
      </c>
      <c r="I2084" t="s">
        <v>3549</v>
      </c>
      <c r="J2084" s="2" t="s">
        <v>3999</v>
      </c>
      <c r="K2084" s="1">
        <v>2008</v>
      </c>
      <c r="L2084" t="s">
        <v>4000</v>
      </c>
      <c r="M2084" t="s">
        <v>4001</v>
      </c>
    </row>
    <row r="2085" spans="1:13" x14ac:dyDescent="0.2">
      <c r="A2085">
        <v>8537</v>
      </c>
      <c r="B2085" s="3" t="s">
        <v>2141</v>
      </c>
      <c r="C2085" s="3" t="s">
        <v>2184</v>
      </c>
      <c r="D2085" t="s">
        <v>2185</v>
      </c>
      <c r="F2085" s="1" t="s">
        <v>6691</v>
      </c>
      <c r="G2085" t="s">
        <v>2868</v>
      </c>
      <c r="H2085" t="s">
        <v>2901</v>
      </c>
      <c r="I2085" t="s">
        <v>4250</v>
      </c>
      <c r="J2085" s="2" t="s">
        <v>4465</v>
      </c>
      <c r="K2085" s="1">
        <v>2008</v>
      </c>
      <c r="L2085" t="s">
        <v>4466</v>
      </c>
      <c r="M2085" t="s">
        <v>4467</v>
      </c>
    </row>
    <row r="2086" spans="1:13" x14ac:dyDescent="0.2">
      <c r="A2086">
        <v>8538</v>
      </c>
      <c r="B2086" s="3" t="s">
        <v>2141</v>
      </c>
      <c r="C2086" s="3" t="s">
        <v>1390</v>
      </c>
      <c r="D2086" t="s">
        <v>2185</v>
      </c>
      <c r="F2086" s="1" t="s">
        <v>6691</v>
      </c>
      <c r="G2086" t="s">
        <v>2868</v>
      </c>
      <c r="H2086" t="s">
        <v>2901</v>
      </c>
      <c r="I2086" t="s">
        <v>4250</v>
      </c>
      <c r="J2086" s="2" t="s">
        <v>4465</v>
      </c>
      <c r="K2086" s="1">
        <v>2008</v>
      </c>
      <c r="L2086" t="s">
        <v>4466</v>
      </c>
      <c r="M2086" t="s">
        <v>4467</v>
      </c>
    </row>
    <row r="2087" spans="1:13" x14ac:dyDescent="0.2">
      <c r="A2087">
        <v>8539</v>
      </c>
      <c r="B2087" s="3" t="s">
        <v>2141</v>
      </c>
      <c r="C2087" s="3" t="s">
        <v>2186</v>
      </c>
      <c r="D2087" t="s">
        <v>2185</v>
      </c>
      <c r="F2087" s="1" t="s">
        <v>6691</v>
      </c>
      <c r="G2087" t="s">
        <v>2868</v>
      </c>
      <c r="H2087" t="s">
        <v>2901</v>
      </c>
      <c r="I2087" t="s">
        <v>4250</v>
      </c>
      <c r="J2087" s="2" t="s">
        <v>4465</v>
      </c>
      <c r="K2087" s="1">
        <v>2008</v>
      </c>
      <c r="L2087" t="s">
        <v>4466</v>
      </c>
      <c r="M2087" t="s">
        <v>4467</v>
      </c>
    </row>
    <row r="2088" spans="1:13" x14ac:dyDescent="0.2">
      <c r="A2088">
        <v>1302</v>
      </c>
      <c r="B2088" s="3" t="s">
        <v>518</v>
      </c>
      <c r="C2088" s="3" t="s">
        <v>521</v>
      </c>
      <c r="D2088" t="s">
        <v>522</v>
      </c>
      <c r="F2088" s="1" t="s">
        <v>6691</v>
      </c>
      <c r="G2088" t="s">
        <v>2890</v>
      </c>
      <c r="H2088" t="s">
        <v>2932</v>
      </c>
      <c r="I2088" t="s">
        <v>3043</v>
      </c>
      <c r="J2088" s="2" t="s">
        <v>3306</v>
      </c>
      <c r="K2088" s="1">
        <v>2008</v>
      </c>
      <c r="L2088" t="s">
        <v>3307</v>
      </c>
      <c r="M2088" t="s">
        <v>3308</v>
      </c>
    </row>
    <row r="2089" spans="1:13" x14ac:dyDescent="0.2">
      <c r="A2089">
        <v>1310</v>
      </c>
      <c r="B2089" s="3" t="s">
        <v>518</v>
      </c>
      <c r="C2089" s="3" t="s">
        <v>533</v>
      </c>
      <c r="D2089" t="s">
        <v>522</v>
      </c>
      <c r="F2089" s="1" t="s">
        <v>6691</v>
      </c>
      <c r="G2089" t="s">
        <v>2890</v>
      </c>
      <c r="H2089" t="s">
        <v>2932</v>
      </c>
      <c r="I2089" t="s">
        <v>3043</v>
      </c>
      <c r="J2089" s="2" t="s">
        <v>3306</v>
      </c>
      <c r="K2089" s="1">
        <v>2008</v>
      </c>
      <c r="L2089" t="s">
        <v>3307</v>
      </c>
      <c r="M2089" t="s">
        <v>3308</v>
      </c>
    </row>
    <row r="2090" spans="1:13" x14ac:dyDescent="0.2">
      <c r="A2090">
        <v>1312</v>
      </c>
      <c r="B2090" s="3" t="s">
        <v>518</v>
      </c>
      <c r="C2090" s="3" t="s">
        <v>537</v>
      </c>
      <c r="D2090" t="s">
        <v>522</v>
      </c>
      <c r="F2090" s="1" t="s">
        <v>6691</v>
      </c>
      <c r="G2090" t="s">
        <v>2890</v>
      </c>
      <c r="H2090" t="s">
        <v>2932</v>
      </c>
      <c r="I2090" t="s">
        <v>3043</v>
      </c>
      <c r="J2090" s="2" t="s">
        <v>3306</v>
      </c>
      <c r="K2090" s="1">
        <v>2008</v>
      </c>
      <c r="L2090" t="s">
        <v>3307</v>
      </c>
      <c r="M2090" t="s">
        <v>3308</v>
      </c>
    </row>
    <row r="2091" spans="1:13" x14ac:dyDescent="0.2">
      <c r="A2091">
        <v>1315</v>
      </c>
      <c r="B2091" s="3" t="s">
        <v>518</v>
      </c>
      <c r="C2091" s="3" t="s">
        <v>541</v>
      </c>
      <c r="D2091" t="s">
        <v>522</v>
      </c>
      <c r="F2091" s="1" t="s">
        <v>6691</v>
      </c>
      <c r="G2091" t="s">
        <v>2890</v>
      </c>
      <c r="H2091" t="s">
        <v>2932</v>
      </c>
      <c r="I2091" t="s">
        <v>3043</v>
      </c>
      <c r="J2091" s="2" t="s">
        <v>3306</v>
      </c>
      <c r="K2091" s="1">
        <v>2008</v>
      </c>
      <c r="L2091" t="s">
        <v>3307</v>
      </c>
      <c r="M2091" t="s">
        <v>3308</v>
      </c>
    </row>
    <row r="2092" spans="1:13" x14ac:dyDescent="0.2">
      <c r="A2092">
        <v>5859</v>
      </c>
      <c r="B2092" s="3" t="s">
        <v>1666</v>
      </c>
      <c r="C2092" s="3" t="s">
        <v>1678</v>
      </c>
      <c r="D2092" t="s">
        <v>1679</v>
      </c>
      <c r="F2092" s="1" t="s">
        <v>6691</v>
      </c>
      <c r="G2092" t="s">
        <v>2868</v>
      </c>
      <c r="H2092" t="s">
        <v>2901</v>
      </c>
      <c r="I2092" t="s">
        <v>2900</v>
      </c>
      <c r="J2092" s="2" t="s">
        <v>4143</v>
      </c>
      <c r="K2092" s="1">
        <v>2008</v>
      </c>
      <c r="L2092" t="s">
        <v>4144</v>
      </c>
      <c r="M2092" t="s">
        <v>4145</v>
      </c>
    </row>
    <row r="2093" spans="1:13" x14ac:dyDescent="0.2">
      <c r="A2093">
        <v>3497</v>
      </c>
      <c r="B2093" s="3" t="s">
        <v>1183</v>
      </c>
      <c r="C2093" s="3" t="s">
        <v>1207</v>
      </c>
      <c r="D2093" t="s">
        <v>1208</v>
      </c>
      <c r="F2093" s="1" t="s">
        <v>6691</v>
      </c>
      <c r="G2093" t="s">
        <v>2868</v>
      </c>
      <c r="H2093" t="s">
        <v>2901</v>
      </c>
      <c r="I2093" t="s">
        <v>2900</v>
      </c>
      <c r="J2093" s="2" t="s">
        <v>3796</v>
      </c>
      <c r="K2093" s="1">
        <v>2008</v>
      </c>
      <c r="L2093" t="s">
        <v>3797</v>
      </c>
      <c r="M2093" t="s">
        <v>3798</v>
      </c>
    </row>
    <row r="2094" spans="1:13" x14ac:dyDescent="0.2">
      <c r="A2094">
        <v>656</v>
      </c>
      <c r="B2094" s="3" t="s">
        <v>347</v>
      </c>
      <c r="C2094" s="3" t="s">
        <v>365</v>
      </c>
      <c r="D2094" t="s">
        <v>366</v>
      </c>
      <c r="F2094" s="1" t="s">
        <v>6691</v>
      </c>
      <c r="G2094" t="s">
        <v>2890</v>
      </c>
      <c r="H2094" t="s">
        <v>2932</v>
      </c>
      <c r="I2094" t="s">
        <v>2931</v>
      </c>
      <c r="J2094" s="2" t="s">
        <v>3195</v>
      </c>
      <c r="K2094" s="1">
        <v>2008</v>
      </c>
      <c r="L2094" t="s">
        <v>3196</v>
      </c>
      <c r="M2094" t="s">
        <v>3197</v>
      </c>
    </row>
    <row r="2095" spans="1:13" x14ac:dyDescent="0.2">
      <c r="A2095">
        <v>4704</v>
      </c>
      <c r="B2095" s="3" t="s">
        <v>1486</v>
      </c>
      <c r="C2095" s="3" t="s">
        <v>1489</v>
      </c>
      <c r="D2095" t="s">
        <v>366</v>
      </c>
      <c r="F2095" s="1" t="s">
        <v>6691</v>
      </c>
      <c r="G2095" t="s">
        <v>2890</v>
      </c>
      <c r="H2095" t="s">
        <v>3172</v>
      </c>
      <c r="I2095" t="s">
        <v>3383</v>
      </c>
      <c r="J2095" s="2" t="s">
        <v>3195</v>
      </c>
      <c r="K2095" s="1">
        <v>2008</v>
      </c>
      <c r="L2095" t="s">
        <v>4022</v>
      </c>
      <c r="M2095" t="s">
        <v>4023</v>
      </c>
    </row>
    <row r="2096" spans="1:13" x14ac:dyDescent="0.2">
      <c r="A2096">
        <v>1319</v>
      </c>
      <c r="B2096" s="3" t="s">
        <v>518</v>
      </c>
      <c r="C2096" s="3" t="s">
        <v>546</v>
      </c>
      <c r="D2096" t="s">
        <v>547</v>
      </c>
      <c r="F2096" s="1" t="s">
        <v>6691</v>
      </c>
      <c r="G2096" t="s">
        <v>2890</v>
      </c>
      <c r="H2096" t="s">
        <v>2932</v>
      </c>
      <c r="I2096" t="s">
        <v>3043</v>
      </c>
      <c r="J2096" s="2" t="s">
        <v>3325</v>
      </c>
      <c r="K2096" s="1">
        <v>2008</v>
      </c>
      <c r="L2096" t="s">
        <v>3326</v>
      </c>
      <c r="M2096" t="s">
        <v>3327</v>
      </c>
    </row>
    <row r="2097" spans="1:13" x14ac:dyDescent="0.2">
      <c r="A2097">
        <v>1321</v>
      </c>
      <c r="B2097" s="3" t="s">
        <v>518</v>
      </c>
      <c r="C2097" s="3" t="s">
        <v>551</v>
      </c>
      <c r="D2097" t="s">
        <v>547</v>
      </c>
      <c r="F2097" s="1" t="s">
        <v>6691</v>
      </c>
      <c r="G2097" t="s">
        <v>2890</v>
      </c>
      <c r="H2097" t="s">
        <v>2932</v>
      </c>
      <c r="I2097" t="s">
        <v>3043</v>
      </c>
      <c r="J2097" s="2" t="s">
        <v>3325</v>
      </c>
      <c r="K2097" s="1">
        <v>2008</v>
      </c>
      <c r="L2097" t="s">
        <v>3326</v>
      </c>
      <c r="M2097" t="s">
        <v>3327</v>
      </c>
    </row>
    <row r="2098" spans="1:13" x14ac:dyDescent="0.2">
      <c r="A2098">
        <v>4119</v>
      </c>
      <c r="B2098" s="3" t="s">
        <v>1400</v>
      </c>
      <c r="C2098" s="3" t="s">
        <v>697</v>
      </c>
      <c r="D2098" t="s">
        <v>547</v>
      </c>
      <c r="F2098" s="1" t="s">
        <v>6691</v>
      </c>
      <c r="G2098" t="s">
        <v>2868</v>
      </c>
      <c r="H2098" t="s">
        <v>2867</v>
      </c>
      <c r="I2098" t="s">
        <v>3407</v>
      </c>
      <c r="J2098" s="2" t="s">
        <v>3325</v>
      </c>
      <c r="K2098" s="1">
        <v>2008</v>
      </c>
      <c r="L2098" t="s">
        <v>3953</v>
      </c>
      <c r="M2098" t="s">
        <v>3954</v>
      </c>
    </row>
    <row r="2099" spans="1:13" x14ac:dyDescent="0.2">
      <c r="A2099">
        <v>6890</v>
      </c>
      <c r="B2099" s="3" t="s">
        <v>1930</v>
      </c>
      <c r="C2099" s="3" t="s">
        <v>1933</v>
      </c>
      <c r="D2099" t="s">
        <v>547</v>
      </c>
      <c r="F2099" s="1" t="s">
        <v>6691</v>
      </c>
      <c r="G2099" t="s">
        <v>2862</v>
      </c>
      <c r="H2099" t="s">
        <v>4294</v>
      </c>
      <c r="I2099" t="s">
        <v>4293</v>
      </c>
      <c r="J2099" s="2" t="s">
        <v>3325</v>
      </c>
      <c r="K2099" s="1">
        <v>2008</v>
      </c>
      <c r="L2099" t="s">
        <v>4297</v>
      </c>
      <c r="M2099" t="s">
        <v>4298</v>
      </c>
    </row>
    <row r="2100" spans="1:13" x14ac:dyDescent="0.2">
      <c r="A2100">
        <v>6929</v>
      </c>
      <c r="B2100" s="3" t="s">
        <v>1930</v>
      </c>
      <c r="C2100" s="3" t="s">
        <v>1952</v>
      </c>
      <c r="D2100" t="s">
        <v>547</v>
      </c>
      <c r="F2100" s="1" t="s">
        <v>6691</v>
      </c>
      <c r="G2100" t="s">
        <v>2862</v>
      </c>
      <c r="H2100" t="s">
        <v>4294</v>
      </c>
      <c r="I2100" t="s">
        <v>4293</v>
      </c>
      <c r="J2100" s="2" t="s">
        <v>3325</v>
      </c>
      <c r="K2100" s="1">
        <v>2008</v>
      </c>
      <c r="L2100" t="s">
        <v>4297</v>
      </c>
      <c r="M2100" t="s">
        <v>4298</v>
      </c>
    </row>
    <row r="2101" spans="1:13" x14ac:dyDescent="0.2">
      <c r="A2101">
        <v>6943</v>
      </c>
      <c r="B2101" s="3" t="s">
        <v>1930</v>
      </c>
      <c r="C2101" s="3" t="s">
        <v>1959</v>
      </c>
      <c r="D2101" t="s">
        <v>547</v>
      </c>
      <c r="F2101" s="1" t="s">
        <v>6691</v>
      </c>
      <c r="G2101" t="s">
        <v>2862</v>
      </c>
      <c r="H2101" t="s">
        <v>4294</v>
      </c>
      <c r="I2101" t="s">
        <v>4293</v>
      </c>
      <c r="J2101" s="2" t="s">
        <v>3325</v>
      </c>
      <c r="K2101" s="1">
        <v>2008</v>
      </c>
      <c r="L2101" t="s">
        <v>4297</v>
      </c>
      <c r="M2101" t="s">
        <v>4298</v>
      </c>
    </row>
    <row r="2102" spans="1:13" x14ac:dyDescent="0.2">
      <c r="A2102">
        <v>1867</v>
      </c>
      <c r="B2102" s="3" t="s">
        <v>654</v>
      </c>
      <c r="C2102" s="3" t="s">
        <v>2509</v>
      </c>
      <c r="D2102" t="s">
        <v>547</v>
      </c>
      <c r="E2102" s="3" t="s">
        <v>2508</v>
      </c>
      <c r="F2102" s="1" t="s">
        <v>6692</v>
      </c>
      <c r="G2102" t="s">
        <v>2868</v>
      </c>
      <c r="H2102" t="s">
        <v>2867</v>
      </c>
      <c r="I2102" t="s">
        <v>3407</v>
      </c>
      <c r="J2102" s="2" t="s">
        <v>3325</v>
      </c>
      <c r="K2102" s="1">
        <v>2008</v>
      </c>
      <c r="L2102" t="s">
        <v>4754</v>
      </c>
      <c r="M2102" t="s">
        <v>4755</v>
      </c>
    </row>
    <row r="2103" spans="1:13" x14ac:dyDescent="0.2">
      <c r="A2103">
        <v>1417</v>
      </c>
      <c r="B2103" s="3" t="s">
        <v>583</v>
      </c>
      <c r="C2103" s="3" t="s">
        <v>584</v>
      </c>
      <c r="D2103" t="s">
        <v>585</v>
      </c>
      <c r="F2103" s="1" t="s">
        <v>6691</v>
      </c>
      <c r="G2103" t="s">
        <v>5040</v>
      </c>
      <c r="H2103" t="s">
        <v>3202</v>
      </c>
      <c r="I2103" t="s">
        <v>3348</v>
      </c>
      <c r="J2103" s="2" t="s">
        <v>3349</v>
      </c>
      <c r="K2103" s="1">
        <v>2008</v>
      </c>
      <c r="L2103" t="s">
        <v>3350</v>
      </c>
      <c r="M2103" t="s">
        <v>3351</v>
      </c>
    </row>
    <row r="2104" spans="1:13" x14ac:dyDescent="0.2">
      <c r="A2104">
        <v>1977</v>
      </c>
      <c r="B2104" s="3" t="s">
        <v>699</v>
      </c>
      <c r="C2104" s="3" t="s">
        <v>700</v>
      </c>
      <c r="D2104" t="s">
        <v>585</v>
      </c>
      <c r="F2104" s="1" t="s">
        <v>6691</v>
      </c>
      <c r="G2104" t="s">
        <v>2868</v>
      </c>
      <c r="H2104" t="s">
        <v>2901</v>
      </c>
      <c r="I2104" t="s">
        <v>2900</v>
      </c>
      <c r="J2104" s="2" t="s">
        <v>3349</v>
      </c>
      <c r="K2104" s="1">
        <v>2008</v>
      </c>
      <c r="L2104" t="s">
        <v>3445</v>
      </c>
      <c r="M2104" t="s">
        <v>3446</v>
      </c>
    </row>
    <row r="2105" spans="1:13" x14ac:dyDescent="0.2">
      <c r="A2105">
        <v>1978</v>
      </c>
      <c r="B2105" s="3" t="s">
        <v>699</v>
      </c>
      <c r="C2105" s="3" t="s">
        <v>701</v>
      </c>
      <c r="D2105" t="s">
        <v>585</v>
      </c>
      <c r="F2105" s="1" t="s">
        <v>6691</v>
      </c>
      <c r="G2105" t="s">
        <v>2868</v>
      </c>
      <c r="H2105" t="s">
        <v>2901</v>
      </c>
      <c r="I2105" t="s">
        <v>2900</v>
      </c>
      <c r="J2105" s="2" t="s">
        <v>3349</v>
      </c>
      <c r="K2105" s="1">
        <v>2008</v>
      </c>
      <c r="L2105" t="s">
        <v>3445</v>
      </c>
      <c r="M2105" t="s">
        <v>3446</v>
      </c>
    </row>
    <row r="2106" spans="1:13" x14ac:dyDescent="0.2">
      <c r="A2106">
        <v>2016</v>
      </c>
      <c r="B2106" s="3" t="s">
        <v>699</v>
      </c>
      <c r="C2106" s="3" t="s">
        <v>750</v>
      </c>
      <c r="D2106" t="s">
        <v>585</v>
      </c>
      <c r="F2106" s="1" t="s">
        <v>6691</v>
      </c>
      <c r="G2106" t="s">
        <v>2868</v>
      </c>
      <c r="H2106" t="s">
        <v>2901</v>
      </c>
      <c r="I2106" t="s">
        <v>2900</v>
      </c>
      <c r="J2106" s="2" t="s">
        <v>3349</v>
      </c>
      <c r="K2106" s="1">
        <v>2008</v>
      </c>
      <c r="L2106" t="s">
        <v>3445</v>
      </c>
      <c r="M2106" t="s">
        <v>3446</v>
      </c>
    </row>
    <row r="2107" spans="1:13" x14ac:dyDescent="0.2">
      <c r="A2107">
        <v>2030</v>
      </c>
      <c r="B2107" s="3" t="s">
        <v>699</v>
      </c>
      <c r="C2107" s="3" t="s">
        <v>767</v>
      </c>
      <c r="D2107" t="s">
        <v>585</v>
      </c>
      <c r="F2107" s="1" t="s">
        <v>6691</v>
      </c>
      <c r="G2107" t="s">
        <v>2868</v>
      </c>
      <c r="H2107" t="s">
        <v>2901</v>
      </c>
      <c r="I2107" t="s">
        <v>2900</v>
      </c>
      <c r="J2107" s="2" t="s">
        <v>3349</v>
      </c>
      <c r="K2107" s="1">
        <v>2008</v>
      </c>
      <c r="L2107" t="s">
        <v>3445</v>
      </c>
      <c r="M2107" t="s">
        <v>3446</v>
      </c>
    </row>
    <row r="2108" spans="1:13" x14ac:dyDescent="0.2">
      <c r="A2108">
        <v>2001</v>
      </c>
      <c r="B2108" s="3" t="s">
        <v>699</v>
      </c>
      <c r="C2108" s="3" t="s">
        <v>2679</v>
      </c>
      <c r="D2108" t="s">
        <v>585</v>
      </c>
      <c r="E2108" s="3" t="s">
        <v>2678</v>
      </c>
      <c r="F2108" s="1" t="s">
        <v>6692</v>
      </c>
      <c r="G2108" t="s">
        <v>2868</v>
      </c>
      <c r="H2108" t="s">
        <v>2901</v>
      </c>
      <c r="I2108" t="s">
        <v>2900</v>
      </c>
      <c r="J2108" s="2" t="s">
        <v>3349</v>
      </c>
      <c r="K2108" s="1">
        <v>2008</v>
      </c>
      <c r="L2108" t="s">
        <v>3445</v>
      </c>
      <c r="M2108" t="s">
        <v>3446</v>
      </c>
    </row>
    <row r="2109" spans="1:13" x14ac:dyDescent="0.2">
      <c r="A2109">
        <v>7357</v>
      </c>
      <c r="B2109" s="3" t="s">
        <v>2035</v>
      </c>
      <c r="C2109" s="3" t="s">
        <v>2036</v>
      </c>
      <c r="D2109" t="s">
        <v>2037</v>
      </c>
      <c r="F2109" s="1" t="s">
        <v>6691</v>
      </c>
      <c r="G2109" t="s">
        <v>2868</v>
      </c>
      <c r="H2109" t="s">
        <v>2867</v>
      </c>
      <c r="I2109" t="s">
        <v>4366</v>
      </c>
      <c r="J2109" s="2" t="s">
        <v>4367</v>
      </c>
      <c r="K2109" s="1">
        <v>2008</v>
      </c>
      <c r="L2109" t="s">
        <v>4368</v>
      </c>
      <c r="M2109" t="s">
        <v>4369</v>
      </c>
    </row>
    <row r="2110" spans="1:13" x14ac:dyDescent="0.2">
      <c r="A2110">
        <v>2906</v>
      </c>
      <c r="B2110" s="3" t="s">
        <v>1088</v>
      </c>
      <c r="C2110" s="3" t="s">
        <v>1089</v>
      </c>
      <c r="D2110" t="s">
        <v>1090</v>
      </c>
      <c r="F2110" s="1" t="s">
        <v>6691</v>
      </c>
      <c r="G2110" t="s">
        <v>2868</v>
      </c>
      <c r="H2110" t="s">
        <v>2867</v>
      </c>
      <c r="I2110" t="s">
        <v>3407</v>
      </c>
      <c r="J2110" s="2" t="s">
        <v>3719</v>
      </c>
      <c r="K2110" s="1">
        <v>2008</v>
      </c>
      <c r="L2110" t="s">
        <v>3720</v>
      </c>
      <c r="M2110" t="s">
        <v>3721</v>
      </c>
    </row>
    <row r="2111" spans="1:13" x14ac:dyDescent="0.2">
      <c r="A2111">
        <v>4175</v>
      </c>
      <c r="B2111" s="3" t="s">
        <v>1406</v>
      </c>
      <c r="C2111" s="3" t="s">
        <v>1407</v>
      </c>
      <c r="D2111" t="s">
        <v>1408</v>
      </c>
      <c r="F2111" s="1" t="s">
        <v>6691</v>
      </c>
      <c r="G2111" t="s">
        <v>2868</v>
      </c>
      <c r="H2111" t="s">
        <v>2901</v>
      </c>
      <c r="I2111" t="s">
        <v>3024</v>
      </c>
      <c r="J2111" s="2" t="s">
        <v>3955</v>
      </c>
      <c r="K2111" s="1">
        <v>2008</v>
      </c>
      <c r="L2111" t="s">
        <v>3956</v>
      </c>
      <c r="M2111" t="s">
        <v>3957</v>
      </c>
    </row>
    <row r="2112" spans="1:13" x14ac:dyDescent="0.2">
      <c r="A2112">
        <v>4178</v>
      </c>
      <c r="B2112" s="3" t="s">
        <v>1406</v>
      </c>
      <c r="C2112" s="3" t="s">
        <v>1411</v>
      </c>
      <c r="D2112" t="s">
        <v>1408</v>
      </c>
      <c r="F2112" s="1" t="s">
        <v>6691</v>
      </c>
      <c r="G2112" t="s">
        <v>2868</v>
      </c>
      <c r="H2112" t="s">
        <v>2901</v>
      </c>
      <c r="I2112" t="s">
        <v>3024</v>
      </c>
      <c r="J2112" s="2" t="s">
        <v>3955</v>
      </c>
      <c r="K2112" s="1">
        <v>2008</v>
      </c>
      <c r="L2112" t="s">
        <v>3956</v>
      </c>
      <c r="M2112" t="s">
        <v>3957</v>
      </c>
    </row>
    <row r="2113" spans="1:13" x14ac:dyDescent="0.2">
      <c r="A2113">
        <v>4181</v>
      </c>
      <c r="B2113" s="3" t="s">
        <v>1406</v>
      </c>
      <c r="C2113" s="3" t="s">
        <v>1414</v>
      </c>
      <c r="D2113" t="s">
        <v>1408</v>
      </c>
      <c r="F2113" s="1" t="s">
        <v>6691</v>
      </c>
      <c r="G2113" t="s">
        <v>2868</v>
      </c>
      <c r="H2113" t="s">
        <v>2901</v>
      </c>
      <c r="I2113" t="s">
        <v>3024</v>
      </c>
      <c r="J2113" s="2" t="s">
        <v>3955</v>
      </c>
      <c r="K2113" s="1">
        <v>2008</v>
      </c>
      <c r="L2113" t="s">
        <v>3956</v>
      </c>
      <c r="M2113" t="s">
        <v>3957</v>
      </c>
    </row>
    <row r="2114" spans="1:13" x14ac:dyDescent="0.2">
      <c r="A2114">
        <v>7705</v>
      </c>
      <c r="B2114" s="3" t="s">
        <v>783</v>
      </c>
      <c r="C2114" s="3" t="s">
        <v>2145</v>
      </c>
      <c r="D2114" t="s">
        <v>2146</v>
      </c>
      <c r="F2114" s="1" t="s">
        <v>6691</v>
      </c>
      <c r="G2114" t="s">
        <v>2868</v>
      </c>
      <c r="H2114" t="s">
        <v>3158</v>
      </c>
      <c r="I2114" t="s">
        <v>3157</v>
      </c>
      <c r="J2114" s="2" t="s">
        <v>4439</v>
      </c>
      <c r="K2114" s="1">
        <v>2008</v>
      </c>
      <c r="L2114" t="s">
        <v>4440</v>
      </c>
      <c r="M2114" t="s">
        <v>4441</v>
      </c>
    </row>
    <row r="2115" spans="1:13" x14ac:dyDescent="0.2">
      <c r="A2115">
        <v>4938</v>
      </c>
      <c r="B2115" s="3" t="s">
        <v>1541</v>
      </c>
      <c r="C2115" s="3" t="s">
        <v>974</v>
      </c>
      <c r="D2115" t="s">
        <v>1542</v>
      </c>
      <c r="F2115" s="1" t="s">
        <v>6691</v>
      </c>
      <c r="G2115" t="s">
        <v>2868</v>
      </c>
      <c r="H2115" t="s">
        <v>2867</v>
      </c>
      <c r="I2115" t="s">
        <v>4027</v>
      </c>
      <c r="J2115" s="2" t="s">
        <v>4048</v>
      </c>
      <c r="K2115" s="1">
        <v>2008</v>
      </c>
      <c r="L2115" t="s">
        <v>4049</v>
      </c>
      <c r="M2115" t="s">
        <v>4050</v>
      </c>
    </row>
    <row r="2116" spans="1:13" x14ac:dyDescent="0.2">
      <c r="A2116">
        <v>306</v>
      </c>
      <c r="B2116" s="3" t="s">
        <v>65</v>
      </c>
      <c r="C2116" s="3" t="s">
        <v>68</v>
      </c>
      <c r="D2116" t="s">
        <v>69</v>
      </c>
      <c r="F2116" s="1" t="s">
        <v>6691</v>
      </c>
      <c r="G2116" t="s">
        <v>2890</v>
      </c>
      <c r="H2116" t="s">
        <v>2932</v>
      </c>
      <c r="I2116" t="s">
        <v>2931</v>
      </c>
      <c r="J2116" s="2" t="s">
        <v>2936</v>
      </c>
      <c r="K2116" s="1">
        <v>2008</v>
      </c>
      <c r="L2116" t="s">
        <v>2937</v>
      </c>
      <c r="M2116" t="s">
        <v>2938</v>
      </c>
    </row>
    <row r="2117" spans="1:13" x14ac:dyDescent="0.2">
      <c r="A2117">
        <v>309</v>
      </c>
      <c r="B2117" s="3" t="s">
        <v>65</v>
      </c>
      <c r="C2117" s="3" t="s">
        <v>72</v>
      </c>
      <c r="D2117" t="s">
        <v>73</v>
      </c>
      <c r="F2117" s="1" t="s">
        <v>6691</v>
      </c>
      <c r="G2117" t="s">
        <v>2890</v>
      </c>
      <c r="H2117" t="s">
        <v>2932</v>
      </c>
      <c r="I2117" t="s">
        <v>2931</v>
      </c>
      <c r="J2117" s="2" t="s">
        <v>2942</v>
      </c>
      <c r="K2117" s="1">
        <v>2008</v>
      </c>
      <c r="L2117" t="s">
        <v>2943</v>
      </c>
      <c r="M2117" t="s">
        <v>2944</v>
      </c>
    </row>
    <row r="2118" spans="1:13" x14ac:dyDescent="0.2">
      <c r="A2118">
        <v>10579</v>
      </c>
      <c r="B2118" s="3" t="s">
        <v>518</v>
      </c>
      <c r="C2118" s="3" t="s">
        <v>5918</v>
      </c>
      <c r="D2118" t="s">
        <v>6472</v>
      </c>
      <c r="E2118" s="3" t="s">
        <v>523</v>
      </c>
      <c r="F2118" s="1" t="s">
        <v>6692</v>
      </c>
      <c r="G2118" t="s">
        <v>2890</v>
      </c>
      <c r="H2118" t="s">
        <v>2932</v>
      </c>
      <c r="I2118" t="s">
        <v>3043</v>
      </c>
      <c r="J2118" s="2" t="s">
        <v>3510</v>
      </c>
      <c r="K2118" s="1">
        <v>2008</v>
      </c>
      <c r="L2118" t="s">
        <v>7584</v>
      </c>
      <c r="M2118" t="s">
        <v>7585</v>
      </c>
    </row>
    <row r="2119" spans="1:13" x14ac:dyDescent="0.2">
      <c r="A2119">
        <v>10580</v>
      </c>
      <c r="B2119" s="3" t="s">
        <v>518</v>
      </c>
      <c r="C2119" s="3" t="s">
        <v>6473</v>
      </c>
      <c r="D2119" t="s">
        <v>6472</v>
      </c>
      <c r="E2119" s="3" t="s">
        <v>523</v>
      </c>
      <c r="F2119" s="1" t="s">
        <v>6692</v>
      </c>
      <c r="G2119" t="s">
        <v>2890</v>
      </c>
      <c r="H2119" t="s">
        <v>2932</v>
      </c>
      <c r="I2119" t="s">
        <v>3043</v>
      </c>
      <c r="J2119" s="2" t="s">
        <v>3510</v>
      </c>
      <c r="K2119" s="1">
        <v>2008</v>
      </c>
      <c r="L2119" t="s">
        <v>7584</v>
      </c>
      <c r="M2119" t="s">
        <v>7585</v>
      </c>
    </row>
    <row r="2120" spans="1:13" x14ac:dyDescent="0.2">
      <c r="A2120">
        <v>452</v>
      </c>
      <c r="B2120" s="3" t="s">
        <v>158</v>
      </c>
      <c r="C2120" s="3" t="s">
        <v>163</v>
      </c>
      <c r="D2120" t="s">
        <v>164</v>
      </c>
      <c r="F2120" s="1" t="s">
        <v>6691</v>
      </c>
      <c r="G2120" t="s">
        <v>2890</v>
      </c>
      <c r="H2120" t="s">
        <v>2932</v>
      </c>
      <c r="I2120" t="s">
        <v>2931</v>
      </c>
      <c r="J2120" s="2" t="s">
        <v>3034</v>
      </c>
      <c r="K2120" s="1">
        <v>2008</v>
      </c>
      <c r="L2120" t="s">
        <v>3035</v>
      </c>
      <c r="M2120" t="s">
        <v>3036</v>
      </c>
    </row>
    <row r="2121" spans="1:13" x14ac:dyDescent="0.2">
      <c r="A2121">
        <v>2038</v>
      </c>
      <c r="B2121" s="3" t="s">
        <v>699</v>
      </c>
      <c r="C2121" s="3" t="s">
        <v>779</v>
      </c>
      <c r="D2121" t="s">
        <v>164</v>
      </c>
      <c r="F2121" s="1" t="s">
        <v>6691</v>
      </c>
      <c r="G2121" t="s">
        <v>2868</v>
      </c>
      <c r="H2121" t="s">
        <v>2901</v>
      </c>
      <c r="I2121" t="s">
        <v>2900</v>
      </c>
      <c r="J2121" s="2" t="s">
        <v>3034</v>
      </c>
      <c r="K2121" s="1">
        <v>2008</v>
      </c>
      <c r="L2121" t="s">
        <v>3489</v>
      </c>
      <c r="M2121" t="s">
        <v>3490</v>
      </c>
    </row>
    <row r="2122" spans="1:13" x14ac:dyDescent="0.2">
      <c r="A2122">
        <v>2448</v>
      </c>
      <c r="B2122" s="3" t="s">
        <v>890</v>
      </c>
      <c r="C2122" s="3" t="s">
        <v>917</v>
      </c>
      <c r="D2122" t="s">
        <v>164</v>
      </c>
      <c r="F2122" s="1" t="s">
        <v>6691</v>
      </c>
      <c r="G2122" t="s">
        <v>2890</v>
      </c>
      <c r="H2122" t="s">
        <v>2932</v>
      </c>
      <c r="I2122" t="s">
        <v>2931</v>
      </c>
      <c r="J2122" s="2" t="s">
        <v>3034</v>
      </c>
      <c r="K2122" s="1">
        <v>2008</v>
      </c>
      <c r="L2122" t="s">
        <v>3593</v>
      </c>
      <c r="M2122" t="s">
        <v>3594</v>
      </c>
    </row>
    <row r="2123" spans="1:13" x14ac:dyDescent="0.2">
      <c r="A2123">
        <v>4107</v>
      </c>
      <c r="B2123" s="3" t="s">
        <v>1386</v>
      </c>
      <c r="C2123" s="3" t="s">
        <v>1394</v>
      </c>
      <c r="D2123" t="s">
        <v>1395</v>
      </c>
      <c r="F2123" s="1" t="s">
        <v>6691</v>
      </c>
      <c r="G2123" t="s">
        <v>2868</v>
      </c>
      <c r="H2123" t="s">
        <v>2901</v>
      </c>
      <c r="I2123" t="s">
        <v>2900</v>
      </c>
      <c r="J2123" s="2" t="s">
        <v>3946</v>
      </c>
      <c r="K2123" s="1">
        <v>2008</v>
      </c>
      <c r="L2123" t="s">
        <v>3947</v>
      </c>
      <c r="M2123" t="s">
        <v>3948</v>
      </c>
    </row>
    <row r="2124" spans="1:13" x14ac:dyDescent="0.2">
      <c r="A2124">
        <v>1304</v>
      </c>
      <c r="B2124" s="3" t="s">
        <v>518</v>
      </c>
      <c r="C2124" s="3" t="s">
        <v>526</v>
      </c>
      <c r="D2124" t="s">
        <v>527</v>
      </c>
      <c r="F2124" s="1" t="s">
        <v>6691</v>
      </c>
      <c r="G2124" t="s">
        <v>2890</v>
      </c>
      <c r="H2124" t="s">
        <v>2932</v>
      </c>
      <c r="I2124" t="s">
        <v>3043</v>
      </c>
      <c r="J2124" s="2" t="s">
        <v>3312</v>
      </c>
      <c r="K2124" s="1">
        <v>2008</v>
      </c>
      <c r="L2124" t="s">
        <v>3313</v>
      </c>
      <c r="M2124" t="s">
        <v>3314</v>
      </c>
    </row>
    <row r="2125" spans="1:13" x14ac:dyDescent="0.2">
      <c r="A2125">
        <v>1263</v>
      </c>
      <c r="B2125" s="3" t="s">
        <v>470</v>
      </c>
      <c r="C2125" s="3" t="s">
        <v>491</v>
      </c>
      <c r="D2125" t="s">
        <v>492</v>
      </c>
      <c r="F2125" s="1" t="s">
        <v>6691</v>
      </c>
      <c r="G2125" t="s">
        <v>2862</v>
      </c>
      <c r="H2125" t="s">
        <v>2861</v>
      </c>
      <c r="I2125" t="s">
        <v>3264</v>
      </c>
      <c r="J2125" s="2" t="s">
        <v>3278</v>
      </c>
      <c r="K2125" s="1">
        <v>2008</v>
      </c>
      <c r="L2125" t="s">
        <v>3279</v>
      </c>
      <c r="M2125" t="s">
        <v>3280</v>
      </c>
    </row>
    <row r="2126" spans="1:13" x14ac:dyDescent="0.2">
      <c r="A2126">
        <v>1264</v>
      </c>
      <c r="B2126" s="3" t="s">
        <v>470</v>
      </c>
      <c r="C2126" s="3" t="s">
        <v>493</v>
      </c>
      <c r="D2126" t="s">
        <v>492</v>
      </c>
      <c r="F2126" s="1" t="s">
        <v>6691</v>
      </c>
      <c r="G2126" t="s">
        <v>2862</v>
      </c>
      <c r="H2126" t="s">
        <v>2861</v>
      </c>
      <c r="I2126" t="s">
        <v>3264</v>
      </c>
      <c r="J2126" s="2" t="s">
        <v>3278</v>
      </c>
      <c r="K2126" s="1">
        <v>2008</v>
      </c>
      <c r="L2126" t="s">
        <v>3279</v>
      </c>
      <c r="M2126" t="s">
        <v>3280</v>
      </c>
    </row>
    <row r="2127" spans="1:13" x14ac:dyDescent="0.2">
      <c r="A2127">
        <v>3825</v>
      </c>
      <c r="B2127" s="3" t="s">
        <v>1255</v>
      </c>
      <c r="C2127" s="3" t="s">
        <v>1303</v>
      </c>
      <c r="D2127" t="s">
        <v>1304</v>
      </c>
      <c r="F2127" s="1" t="s">
        <v>6691</v>
      </c>
      <c r="G2127" t="s">
        <v>2890</v>
      </c>
      <c r="H2127" t="s">
        <v>2932</v>
      </c>
      <c r="I2127" t="s">
        <v>3564</v>
      </c>
      <c r="J2127" s="2" t="s">
        <v>3872</v>
      </c>
      <c r="K2127" s="1">
        <v>2008</v>
      </c>
      <c r="L2127" t="s">
        <v>3875</v>
      </c>
      <c r="M2127" t="s">
        <v>3876</v>
      </c>
    </row>
    <row r="2128" spans="1:13" x14ac:dyDescent="0.2">
      <c r="A2128">
        <v>3828</v>
      </c>
      <c r="B2128" s="3" t="s">
        <v>1255</v>
      </c>
      <c r="C2128" s="3" t="s">
        <v>1305</v>
      </c>
      <c r="D2128" t="s">
        <v>1304</v>
      </c>
      <c r="F2128" s="1" t="s">
        <v>6691</v>
      </c>
      <c r="G2128" t="s">
        <v>2890</v>
      </c>
      <c r="H2128" t="s">
        <v>2932</v>
      </c>
      <c r="I2128" t="s">
        <v>3564</v>
      </c>
      <c r="J2128" s="2" t="s">
        <v>3872</v>
      </c>
      <c r="K2128" s="1">
        <v>2008</v>
      </c>
      <c r="L2128" t="s">
        <v>3875</v>
      </c>
      <c r="M2128" t="s">
        <v>3876</v>
      </c>
    </row>
    <row r="2129" spans="1:13" x14ac:dyDescent="0.2">
      <c r="A2129">
        <v>312</v>
      </c>
      <c r="B2129" s="3" t="s">
        <v>65</v>
      </c>
      <c r="C2129" s="3" t="s">
        <v>77</v>
      </c>
      <c r="D2129" t="s">
        <v>78</v>
      </c>
      <c r="F2129" s="1" t="s">
        <v>6691</v>
      </c>
      <c r="G2129" t="s">
        <v>2890</v>
      </c>
      <c r="H2129" t="s">
        <v>2932</v>
      </c>
      <c r="I2129" t="s">
        <v>2931</v>
      </c>
      <c r="J2129" s="2" t="s">
        <v>2948</v>
      </c>
      <c r="K2129" s="1">
        <v>2008</v>
      </c>
      <c r="L2129" t="s">
        <v>2949</v>
      </c>
      <c r="M2129" t="s">
        <v>2950</v>
      </c>
    </row>
    <row r="2130" spans="1:13" x14ac:dyDescent="0.2">
      <c r="A2130">
        <v>7359</v>
      </c>
      <c r="B2130" s="3" t="s">
        <v>2035</v>
      </c>
      <c r="C2130" s="3" t="s">
        <v>2038</v>
      </c>
      <c r="D2130" t="s">
        <v>2039</v>
      </c>
      <c r="F2130" s="1" t="s">
        <v>6691</v>
      </c>
      <c r="G2130" t="s">
        <v>2868</v>
      </c>
      <c r="H2130" t="s">
        <v>2867</v>
      </c>
      <c r="I2130" t="s">
        <v>4366</v>
      </c>
      <c r="J2130" s="2" t="s">
        <v>4370</v>
      </c>
      <c r="K2130" s="1">
        <v>2008</v>
      </c>
      <c r="L2130" t="s">
        <v>4371</v>
      </c>
      <c r="M2130" t="s">
        <v>4372</v>
      </c>
    </row>
    <row r="2131" spans="1:13" x14ac:dyDescent="0.2">
      <c r="A2131">
        <v>5015</v>
      </c>
      <c r="B2131" s="3" t="s">
        <v>1578</v>
      </c>
      <c r="C2131" s="3" t="s">
        <v>1580</v>
      </c>
      <c r="D2131" t="s">
        <v>1581</v>
      </c>
      <c r="F2131" s="1" t="s">
        <v>6691</v>
      </c>
      <c r="G2131" t="s">
        <v>2862</v>
      </c>
      <c r="H2131" t="s">
        <v>4045</v>
      </c>
      <c r="I2131" t="s">
        <v>4044</v>
      </c>
      <c r="J2131" s="2" t="s">
        <v>4074</v>
      </c>
      <c r="K2131" s="1">
        <v>2008</v>
      </c>
      <c r="L2131" t="s">
        <v>4075</v>
      </c>
      <c r="M2131" t="s">
        <v>4076</v>
      </c>
    </row>
    <row r="2132" spans="1:13" x14ac:dyDescent="0.2">
      <c r="A2132">
        <v>8218</v>
      </c>
      <c r="B2132" s="3" t="s">
        <v>608</v>
      </c>
      <c r="C2132" s="3" t="s">
        <v>1387</v>
      </c>
      <c r="D2132" t="s">
        <v>2179</v>
      </c>
      <c r="F2132" s="1" t="s">
        <v>6691</v>
      </c>
      <c r="G2132" t="s">
        <v>2862</v>
      </c>
      <c r="H2132" t="s">
        <v>3371</v>
      </c>
      <c r="I2132" t="s">
        <v>3370</v>
      </c>
      <c r="J2132" s="2" t="s">
        <v>4457</v>
      </c>
      <c r="K2132" s="1">
        <v>2009</v>
      </c>
      <c r="L2132" t="s">
        <v>4458</v>
      </c>
      <c r="M2132" t="s">
        <v>4459</v>
      </c>
    </row>
    <row r="2133" spans="1:13" x14ac:dyDescent="0.2">
      <c r="A2133">
        <v>8388</v>
      </c>
      <c r="B2133" s="3" t="s">
        <v>1109</v>
      </c>
      <c r="C2133" s="3" t="s">
        <v>2180</v>
      </c>
      <c r="D2133" t="s">
        <v>2181</v>
      </c>
      <c r="F2133" s="1" t="s">
        <v>6691</v>
      </c>
      <c r="G2133" t="s">
        <v>5040</v>
      </c>
      <c r="H2133" t="s">
        <v>3202</v>
      </c>
      <c r="I2133" t="s">
        <v>3348</v>
      </c>
      <c r="J2133" s="2" t="s">
        <v>4460</v>
      </c>
      <c r="K2133" s="1">
        <v>2009</v>
      </c>
      <c r="L2133" t="s">
        <v>4461</v>
      </c>
      <c r="M2133" t="s">
        <v>4462</v>
      </c>
    </row>
    <row r="2134" spans="1:13" x14ac:dyDescent="0.2">
      <c r="A2134">
        <v>8389</v>
      </c>
      <c r="B2134" s="3" t="s">
        <v>1406</v>
      </c>
      <c r="C2134" s="3" t="s">
        <v>2182</v>
      </c>
      <c r="D2134" t="s">
        <v>2183</v>
      </c>
      <c r="F2134" s="1" t="s">
        <v>6691</v>
      </c>
      <c r="G2134" t="s">
        <v>2868</v>
      </c>
      <c r="H2134" t="s">
        <v>2901</v>
      </c>
      <c r="I2134" t="s">
        <v>3024</v>
      </c>
      <c r="J2134" s="2" t="s">
        <v>3034</v>
      </c>
      <c r="K2134" s="1">
        <v>2009</v>
      </c>
      <c r="L2134" t="s">
        <v>4463</v>
      </c>
      <c r="M2134" t="s">
        <v>4464</v>
      </c>
    </row>
    <row r="2135" spans="1:13" x14ac:dyDescent="0.2">
      <c r="A2135">
        <v>2716</v>
      </c>
      <c r="B2135" s="3" t="s">
        <v>1025</v>
      </c>
      <c r="C2135" s="3" t="s">
        <v>1030</v>
      </c>
      <c r="D2135" t="s">
        <v>1031</v>
      </c>
      <c r="F2135" s="1" t="s">
        <v>6691</v>
      </c>
      <c r="G2135" t="s">
        <v>2890</v>
      </c>
      <c r="H2135" t="s">
        <v>2932</v>
      </c>
      <c r="I2135" t="s">
        <v>3564</v>
      </c>
      <c r="J2135" s="2" t="s">
        <v>3673</v>
      </c>
      <c r="K2135" s="1">
        <v>2009</v>
      </c>
      <c r="L2135" t="s">
        <v>3674</v>
      </c>
      <c r="M2135" t="s">
        <v>3675</v>
      </c>
    </row>
    <row r="2136" spans="1:13" x14ac:dyDescent="0.2">
      <c r="A2136">
        <v>10581</v>
      </c>
      <c r="B2136" s="3" t="s">
        <v>1013</v>
      </c>
      <c r="C2136" s="3" t="s">
        <v>2251</v>
      </c>
      <c r="D2136" t="s">
        <v>2252</v>
      </c>
      <c r="F2136" s="1" t="s">
        <v>6691</v>
      </c>
      <c r="G2136" t="s">
        <v>2890</v>
      </c>
      <c r="H2136" t="s">
        <v>3172</v>
      </c>
      <c r="I2136" t="s">
        <v>3335</v>
      </c>
      <c r="J2136" s="2" t="s">
        <v>4512</v>
      </c>
      <c r="K2136" s="1">
        <v>2010</v>
      </c>
      <c r="L2136" t="s">
        <v>4513</v>
      </c>
      <c r="M2136" t="s">
        <v>4514</v>
      </c>
    </row>
    <row r="2137" spans="1:13" x14ac:dyDescent="0.2">
      <c r="A2137">
        <v>10162</v>
      </c>
      <c r="B2137" s="3" t="s">
        <v>627</v>
      </c>
      <c r="C2137" s="3" t="s">
        <v>2243</v>
      </c>
      <c r="D2137" t="s">
        <v>2244</v>
      </c>
      <c r="F2137" s="1" t="s">
        <v>6691</v>
      </c>
      <c r="G2137" t="s">
        <v>2868</v>
      </c>
      <c r="H2137" t="s">
        <v>2901</v>
      </c>
      <c r="I2137" t="s">
        <v>3393</v>
      </c>
      <c r="J2137" s="2" t="s">
        <v>4506</v>
      </c>
      <c r="K2137" s="1">
        <v>2010</v>
      </c>
      <c r="L2137" t="s">
        <v>4507</v>
      </c>
      <c r="M2137" t="s">
        <v>4508</v>
      </c>
    </row>
    <row r="2138" spans="1:13" x14ac:dyDescent="0.2">
      <c r="A2138">
        <v>9010</v>
      </c>
      <c r="B2138" s="3" t="s">
        <v>1787</v>
      </c>
      <c r="C2138" s="3" t="s">
        <v>769</v>
      </c>
      <c r="D2138" t="s">
        <v>2201</v>
      </c>
      <c r="F2138" s="1" t="s">
        <v>6691</v>
      </c>
      <c r="G2138" t="s">
        <v>2868</v>
      </c>
      <c r="H2138" t="s">
        <v>2927</v>
      </c>
      <c r="I2138" t="s">
        <v>4158</v>
      </c>
      <c r="J2138" s="2" t="s">
        <v>4213</v>
      </c>
      <c r="K2138" s="1">
        <v>2010</v>
      </c>
      <c r="L2138" t="s">
        <v>4475</v>
      </c>
      <c r="M2138" t="s">
        <v>4476</v>
      </c>
    </row>
    <row r="2139" spans="1:13" x14ac:dyDescent="0.2">
      <c r="A2139">
        <v>9007</v>
      </c>
      <c r="B2139" s="3" t="s">
        <v>929</v>
      </c>
      <c r="C2139" s="3" t="s">
        <v>6237</v>
      </c>
      <c r="D2139" t="s">
        <v>6238</v>
      </c>
      <c r="E2139" s="3" t="s">
        <v>928</v>
      </c>
      <c r="F2139" s="1" t="s">
        <v>6692</v>
      </c>
      <c r="G2139" t="s">
        <v>2890</v>
      </c>
      <c r="H2139" t="s">
        <v>2932</v>
      </c>
      <c r="I2139" t="s">
        <v>3212</v>
      </c>
      <c r="J2139" s="2" t="s">
        <v>7586</v>
      </c>
      <c r="K2139" s="1">
        <v>2010</v>
      </c>
      <c r="L2139" t="s">
        <v>7587</v>
      </c>
      <c r="M2139" t="s">
        <v>7588</v>
      </c>
    </row>
    <row r="2140" spans="1:13" x14ac:dyDescent="0.2">
      <c r="A2140">
        <v>9314</v>
      </c>
      <c r="B2140" s="3" t="s">
        <v>583</v>
      </c>
      <c r="C2140" s="3" t="s">
        <v>2210</v>
      </c>
      <c r="D2140" t="s">
        <v>2211</v>
      </c>
      <c r="F2140" s="1" t="s">
        <v>6691</v>
      </c>
      <c r="G2140" t="s">
        <v>5040</v>
      </c>
      <c r="H2140" t="s">
        <v>3202</v>
      </c>
      <c r="I2140" t="s">
        <v>3348</v>
      </c>
      <c r="J2140" s="2" t="s">
        <v>4489</v>
      </c>
      <c r="K2140" s="1">
        <v>2010</v>
      </c>
      <c r="L2140" t="s">
        <v>4490</v>
      </c>
      <c r="M2140" t="s">
        <v>4491</v>
      </c>
    </row>
    <row r="2141" spans="1:13" x14ac:dyDescent="0.2">
      <c r="A2141">
        <v>9313</v>
      </c>
      <c r="B2141" s="3" t="s">
        <v>583</v>
      </c>
      <c r="C2141" s="3" t="s">
        <v>2208</v>
      </c>
      <c r="D2141" t="s">
        <v>2209</v>
      </c>
      <c r="F2141" s="1" t="s">
        <v>6691</v>
      </c>
      <c r="G2141" t="s">
        <v>5040</v>
      </c>
      <c r="H2141" t="s">
        <v>3202</v>
      </c>
      <c r="I2141" t="s">
        <v>3348</v>
      </c>
      <c r="J2141" s="2" t="s">
        <v>4486</v>
      </c>
      <c r="K2141" s="1">
        <v>2010</v>
      </c>
      <c r="L2141" t="s">
        <v>4487</v>
      </c>
      <c r="M2141" t="s">
        <v>4488</v>
      </c>
    </row>
    <row r="2142" spans="1:13" x14ac:dyDescent="0.2">
      <c r="A2142">
        <v>9011</v>
      </c>
      <c r="B2142" s="3" t="s">
        <v>1430</v>
      </c>
      <c r="C2142" s="3" t="s">
        <v>2202</v>
      </c>
      <c r="D2142" t="s">
        <v>2203</v>
      </c>
      <c r="F2142" s="1" t="s">
        <v>6691</v>
      </c>
      <c r="G2142" t="s">
        <v>2868</v>
      </c>
      <c r="H2142" t="s">
        <v>2901</v>
      </c>
      <c r="I2142" t="s">
        <v>2900</v>
      </c>
      <c r="J2142" s="2" t="s">
        <v>4477</v>
      </c>
      <c r="K2142" s="1">
        <v>2010</v>
      </c>
      <c r="L2142" t="s">
        <v>4478</v>
      </c>
      <c r="M2142" t="s">
        <v>4479</v>
      </c>
    </row>
    <row r="2143" spans="1:13" x14ac:dyDescent="0.2">
      <c r="A2143">
        <v>9014</v>
      </c>
      <c r="B2143" s="3" t="s">
        <v>1516</v>
      </c>
      <c r="C2143" s="3" t="s">
        <v>2206</v>
      </c>
      <c r="D2143" t="s">
        <v>2207</v>
      </c>
      <c r="F2143" s="1" t="s">
        <v>6691</v>
      </c>
      <c r="G2143" t="s">
        <v>2868</v>
      </c>
      <c r="H2143" t="s">
        <v>2867</v>
      </c>
      <c r="I2143" t="s">
        <v>3407</v>
      </c>
      <c r="J2143" s="2" t="s">
        <v>4483</v>
      </c>
      <c r="K2143" s="1">
        <v>2010</v>
      </c>
      <c r="L2143" t="s">
        <v>4484</v>
      </c>
      <c r="M2143" t="s">
        <v>4485</v>
      </c>
    </row>
    <row r="2144" spans="1:13" x14ac:dyDescent="0.2">
      <c r="A2144">
        <v>9012</v>
      </c>
      <c r="B2144" s="3" t="s">
        <v>1430</v>
      </c>
      <c r="C2144" s="3" t="s">
        <v>2649</v>
      </c>
      <c r="D2144" t="s">
        <v>6239</v>
      </c>
      <c r="E2144" s="3" t="s">
        <v>2647</v>
      </c>
      <c r="F2144" s="1" t="s">
        <v>6692</v>
      </c>
      <c r="G2144" t="s">
        <v>2868</v>
      </c>
      <c r="H2144" t="s">
        <v>2901</v>
      </c>
      <c r="I2144" t="s">
        <v>2900</v>
      </c>
      <c r="J2144" s="2" t="s">
        <v>4849</v>
      </c>
      <c r="K2144" s="1">
        <v>2010</v>
      </c>
      <c r="L2144" t="s">
        <v>4850</v>
      </c>
      <c r="M2144" t="s">
        <v>4851</v>
      </c>
    </row>
    <row r="2145" spans="1:13" x14ac:dyDescent="0.2">
      <c r="A2145">
        <v>9013</v>
      </c>
      <c r="B2145" s="3" t="s">
        <v>1516</v>
      </c>
      <c r="C2145" s="3" t="s">
        <v>2204</v>
      </c>
      <c r="D2145" t="s">
        <v>2205</v>
      </c>
      <c r="F2145" s="1" t="s">
        <v>6691</v>
      </c>
      <c r="G2145" t="s">
        <v>2868</v>
      </c>
      <c r="H2145" t="s">
        <v>2867</v>
      </c>
      <c r="I2145" t="s">
        <v>3407</v>
      </c>
      <c r="J2145" s="2" t="s">
        <v>4480</v>
      </c>
      <c r="K2145" s="1">
        <v>2010</v>
      </c>
      <c r="L2145" t="s">
        <v>4481</v>
      </c>
      <c r="M2145" t="s">
        <v>4482</v>
      </c>
    </row>
    <row r="2146" spans="1:13" x14ac:dyDescent="0.2">
      <c r="A2146">
        <v>9006</v>
      </c>
      <c r="B2146" s="3" t="s">
        <v>1450</v>
      </c>
      <c r="C2146" s="3" t="s">
        <v>2194</v>
      </c>
      <c r="D2146" t="s">
        <v>2195</v>
      </c>
      <c r="F2146" s="1" t="s">
        <v>6691</v>
      </c>
      <c r="G2146" t="s">
        <v>2890</v>
      </c>
      <c r="H2146" t="s">
        <v>3172</v>
      </c>
      <c r="I2146" t="s">
        <v>3549</v>
      </c>
      <c r="J2146" s="2" t="s">
        <v>3349</v>
      </c>
      <c r="K2146" s="1">
        <v>2010</v>
      </c>
      <c r="L2146" t="s">
        <v>4471</v>
      </c>
      <c r="M2146" t="s">
        <v>4472</v>
      </c>
    </row>
    <row r="2147" spans="1:13" x14ac:dyDescent="0.2">
      <c r="A2147">
        <v>11141</v>
      </c>
      <c r="B2147" s="3" t="s">
        <v>1400</v>
      </c>
      <c r="C2147" s="3" t="s">
        <v>2297</v>
      </c>
      <c r="D2147" t="s">
        <v>2298</v>
      </c>
      <c r="F2147" s="1" t="s">
        <v>6691</v>
      </c>
      <c r="G2147" t="s">
        <v>2868</v>
      </c>
      <c r="H2147" t="s">
        <v>2867</v>
      </c>
      <c r="I2147" t="s">
        <v>3407</v>
      </c>
      <c r="J2147" s="2" t="s">
        <v>4556</v>
      </c>
      <c r="K2147" s="1">
        <v>2010</v>
      </c>
      <c r="L2147" t="s">
        <v>4557</v>
      </c>
      <c r="M2147" t="s">
        <v>4558</v>
      </c>
    </row>
    <row r="2148" spans="1:13" x14ac:dyDescent="0.2">
      <c r="A2148">
        <v>11012</v>
      </c>
      <c r="B2148" s="3" t="s">
        <v>518</v>
      </c>
      <c r="C2148" s="3" t="s">
        <v>1303</v>
      </c>
      <c r="D2148" t="s">
        <v>2284</v>
      </c>
      <c r="F2148" s="1" t="s">
        <v>6691</v>
      </c>
      <c r="G2148" t="s">
        <v>2890</v>
      </c>
      <c r="H2148" t="s">
        <v>2932</v>
      </c>
      <c r="I2148" t="s">
        <v>3043</v>
      </c>
      <c r="J2148" s="2" t="s">
        <v>4535</v>
      </c>
      <c r="K2148" s="1">
        <v>2011</v>
      </c>
      <c r="L2148" t="s">
        <v>4536</v>
      </c>
      <c r="M2148" t="s">
        <v>4537</v>
      </c>
    </row>
    <row r="2149" spans="1:13" x14ac:dyDescent="0.2">
      <c r="A2149">
        <v>11071</v>
      </c>
      <c r="B2149" s="3" t="s">
        <v>1255</v>
      </c>
      <c r="C2149" s="3" t="s">
        <v>2289</v>
      </c>
      <c r="D2149" t="s">
        <v>2290</v>
      </c>
      <c r="F2149" s="1" t="s">
        <v>6691</v>
      </c>
      <c r="G2149" t="s">
        <v>2890</v>
      </c>
      <c r="H2149" t="s">
        <v>2932</v>
      </c>
      <c r="I2149" t="s">
        <v>3564</v>
      </c>
      <c r="J2149" s="2" t="s">
        <v>4544</v>
      </c>
      <c r="K2149" s="1">
        <v>2011</v>
      </c>
      <c r="L2149" t="s">
        <v>4545</v>
      </c>
      <c r="M2149" t="s">
        <v>4546</v>
      </c>
    </row>
    <row r="2150" spans="1:13" x14ac:dyDescent="0.2">
      <c r="A2150">
        <v>11027</v>
      </c>
      <c r="B2150" s="3" t="s">
        <v>1541</v>
      </c>
      <c r="C2150" s="3" t="s">
        <v>2287</v>
      </c>
      <c r="D2150" t="s">
        <v>2288</v>
      </c>
      <c r="F2150" s="1" t="s">
        <v>6691</v>
      </c>
      <c r="G2150" t="s">
        <v>2868</v>
      </c>
      <c r="H2150" t="s">
        <v>2867</v>
      </c>
      <c r="I2150" t="s">
        <v>4027</v>
      </c>
      <c r="J2150" s="2" t="s">
        <v>4541</v>
      </c>
      <c r="K2150" s="1">
        <v>2011</v>
      </c>
      <c r="L2150" t="s">
        <v>4542</v>
      </c>
      <c r="M2150" t="s">
        <v>4543</v>
      </c>
    </row>
    <row r="2151" spans="1:13" x14ac:dyDescent="0.2">
      <c r="A2151">
        <v>10832</v>
      </c>
      <c r="B2151" s="3" t="s">
        <v>2275</v>
      </c>
      <c r="C2151" s="3" t="s">
        <v>2276</v>
      </c>
      <c r="D2151" t="s">
        <v>2277</v>
      </c>
      <c r="F2151" s="1" t="s">
        <v>6691</v>
      </c>
      <c r="G2151" t="s">
        <v>2868</v>
      </c>
      <c r="H2151" t="s">
        <v>2867</v>
      </c>
      <c r="I2151" t="s">
        <v>4027</v>
      </c>
      <c r="J2151" s="2" t="s">
        <v>4527</v>
      </c>
      <c r="K2151" s="1">
        <v>2011</v>
      </c>
      <c r="L2151" t="s">
        <v>4528</v>
      </c>
      <c r="M2151" t="s">
        <v>4529</v>
      </c>
    </row>
    <row r="2152" spans="1:13" x14ac:dyDescent="0.2">
      <c r="A2152">
        <v>10833</v>
      </c>
      <c r="B2152" s="3" t="s">
        <v>2275</v>
      </c>
      <c r="C2152" s="3" t="s">
        <v>2278</v>
      </c>
      <c r="D2152" t="s">
        <v>2277</v>
      </c>
      <c r="F2152" s="1" t="s">
        <v>6691</v>
      </c>
      <c r="G2152" t="s">
        <v>2868</v>
      </c>
      <c r="H2152" t="s">
        <v>2867</v>
      </c>
      <c r="I2152" t="s">
        <v>4027</v>
      </c>
      <c r="J2152" s="2" t="s">
        <v>4527</v>
      </c>
      <c r="K2152" s="1">
        <v>2011</v>
      </c>
      <c r="L2152" t="s">
        <v>4528</v>
      </c>
      <c r="M2152" t="s">
        <v>4529</v>
      </c>
    </row>
    <row r="2153" spans="1:13" x14ac:dyDescent="0.2">
      <c r="A2153">
        <v>11149</v>
      </c>
      <c r="B2153" s="3" t="s">
        <v>2154</v>
      </c>
      <c r="C2153" s="3" t="s">
        <v>2113</v>
      </c>
      <c r="D2153" t="s">
        <v>2301</v>
      </c>
      <c r="F2153" s="1" t="s">
        <v>6691</v>
      </c>
      <c r="G2153" t="s">
        <v>2868</v>
      </c>
      <c r="H2153" t="s">
        <v>2867</v>
      </c>
      <c r="I2153" t="s">
        <v>4027</v>
      </c>
      <c r="J2153" s="2" t="s">
        <v>4562</v>
      </c>
      <c r="K2153" s="1">
        <v>2011</v>
      </c>
      <c r="L2153" t="s">
        <v>4563</v>
      </c>
      <c r="M2153" t="s">
        <v>4564</v>
      </c>
    </row>
    <row r="2154" spans="1:13" x14ac:dyDescent="0.2">
      <c r="A2154">
        <v>11013</v>
      </c>
      <c r="B2154" s="3" t="s">
        <v>1541</v>
      </c>
      <c r="C2154" s="3" t="s">
        <v>2285</v>
      </c>
      <c r="D2154" t="s">
        <v>2286</v>
      </c>
      <c r="F2154" s="1" t="s">
        <v>6691</v>
      </c>
      <c r="G2154" t="s">
        <v>2868</v>
      </c>
      <c r="H2154" t="s">
        <v>2867</v>
      </c>
      <c r="I2154" t="s">
        <v>4027</v>
      </c>
      <c r="J2154" s="2" t="s">
        <v>4538</v>
      </c>
      <c r="K2154" s="1">
        <v>2011</v>
      </c>
      <c r="L2154" t="s">
        <v>4539</v>
      </c>
      <c r="M2154" t="s">
        <v>4540</v>
      </c>
    </row>
    <row r="2155" spans="1:13" x14ac:dyDescent="0.2">
      <c r="A2155">
        <v>11086</v>
      </c>
      <c r="B2155" s="3" t="s">
        <v>1578</v>
      </c>
      <c r="C2155" s="3" t="s">
        <v>2291</v>
      </c>
      <c r="D2155" t="s">
        <v>2292</v>
      </c>
      <c r="F2155" s="1" t="s">
        <v>6691</v>
      </c>
      <c r="G2155" t="s">
        <v>2862</v>
      </c>
      <c r="H2155" t="s">
        <v>4045</v>
      </c>
      <c r="I2155" t="s">
        <v>4044</v>
      </c>
      <c r="J2155" s="2" t="s">
        <v>4547</v>
      </c>
      <c r="K2155" s="1">
        <v>2011</v>
      </c>
      <c r="L2155" t="s">
        <v>4548</v>
      </c>
      <c r="M2155" t="s">
        <v>4549</v>
      </c>
    </row>
    <row r="2156" spans="1:13" x14ac:dyDescent="0.2">
      <c r="A2156">
        <v>11312</v>
      </c>
      <c r="B2156" s="3" t="s">
        <v>801</v>
      </c>
      <c r="C2156" s="3" t="s">
        <v>2307</v>
      </c>
      <c r="D2156" t="s">
        <v>2308</v>
      </c>
      <c r="F2156" s="1" t="s">
        <v>6691</v>
      </c>
      <c r="G2156" t="s">
        <v>2862</v>
      </c>
      <c r="H2156" t="s">
        <v>2861</v>
      </c>
      <c r="I2156" t="s">
        <v>2860</v>
      </c>
      <c r="J2156" s="2" t="s">
        <v>4571</v>
      </c>
      <c r="K2156" s="1">
        <v>2011</v>
      </c>
      <c r="L2156" t="s">
        <v>4572</v>
      </c>
      <c r="M2156" t="s">
        <v>4573</v>
      </c>
    </row>
    <row r="2157" spans="1:13" x14ac:dyDescent="0.2">
      <c r="A2157">
        <v>11161</v>
      </c>
      <c r="B2157" s="3" t="s">
        <v>1533</v>
      </c>
      <c r="C2157" s="3" t="s">
        <v>2302</v>
      </c>
      <c r="D2157" t="s">
        <v>2303</v>
      </c>
      <c r="F2157" s="1" t="s">
        <v>6691</v>
      </c>
      <c r="G2157" t="s">
        <v>2868</v>
      </c>
      <c r="H2157" t="s">
        <v>2927</v>
      </c>
      <c r="I2157" t="s">
        <v>4043</v>
      </c>
      <c r="J2157" s="2" t="s">
        <v>4565</v>
      </c>
      <c r="K2157" s="1">
        <v>2011</v>
      </c>
      <c r="L2157" t="s">
        <v>4566</v>
      </c>
      <c r="M2157" t="s">
        <v>4567</v>
      </c>
    </row>
    <row r="2158" spans="1:13" x14ac:dyDescent="0.2">
      <c r="A2158">
        <v>11162</v>
      </c>
      <c r="B2158" s="3" t="s">
        <v>1533</v>
      </c>
      <c r="C2158" s="3" t="s">
        <v>1150</v>
      </c>
      <c r="D2158" t="s">
        <v>2304</v>
      </c>
      <c r="F2158" s="1" t="s">
        <v>6691</v>
      </c>
      <c r="G2158" t="s">
        <v>2868</v>
      </c>
      <c r="H2158" t="s">
        <v>2927</v>
      </c>
      <c r="I2158" t="s">
        <v>4043</v>
      </c>
      <c r="J2158" s="2" t="s">
        <v>4565</v>
      </c>
      <c r="K2158" s="1">
        <v>2011</v>
      </c>
      <c r="L2158" t="s">
        <v>4566</v>
      </c>
      <c r="M2158" t="s">
        <v>4567</v>
      </c>
    </row>
    <row r="2159" spans="1:13" x14ac:dyDescent="0.2">
      <c r="A2159">
        <v>11011</v>
      </c>
      <c r="B2159" s="3" t="s">
        <v>801</v>
      </c>
      <c r="C2159" s="3" t="s">
        <v>2282</v>
      </c>
      <c r="D2159" t="s">
        <v>2283</v>
      </c>
      <c r="F2159" s="1" t="s">
        <v>6691</v>
      </c>
      <c r="G2159" t="s">
        <v>2862</v>
      </c>
      <c r="H2159" t="s">
        <v>2861</v>
      </c>
      <c r="I2159" t="s">
        <v>2860</v>
      </c>
      <c r="J2159" s="2" t="s">
        <v>4532</v>
      </c>
      <c r="K2159" s="1">
        <v>2011</v>
      </c>
      <c r="L2159" t="s">
        <v>4533</v>
      </c>
      <c r="M2159" t="s">
        <v>4534</v>
      </c>
    </row>
    <row r="2160" spans="1:13" x14ac:dyDescent="0.2">
      <c r="A2160">
        <v>11140</v>
      </c>
      <c r="B2160" s="3" t="s">
        <v>938</v>
      </c>
      <c r="C2160" s="3" t="s">
        <v>2295</v>
      </c>
      <c r="D2160" t="s">
        <v>2296</v>
      </c>
      <c r="F2160" s="1" t="s">
        <v>6691</v>
      </c>
      <c r="G2160" t="s">
        <v>2890</v>
      </c>
      <c r="H2160" t="s">
        <v>2932</v>
      </c>
      <c r="I2160" t="s">
        <v>3609</v>
      </c>
      <c r="J2160" s="2" t="s">
        <v>4553</v>
      </c>
      <c r="K2160" s="1">
        <v>2011</v>
      </c>
      <c r="L2160" t="s">
        <v>4554</v>
      </c>
      <c r="M2160" t="s">
        <v>4555</v>
      </c>
    </row>
    <row r="2161" spans="1:13" x14ac:dyDescent="0.2">
      <c r="A2161">
        <v>11108</v>
      </c>
      <c r="B2161" s="3" t="s">
        <v>583</v>
      </c>
      <c r="C2161" s="3" t="s">
        <v>2293</v>
      </c>
      <c r="D2161" t="s">
        <v>2294</v>
      </c>
      <c r="F2161" s="1" t="s">
        <v>6691</v>
      </c>
      <c r="G2161" t="s">
        <v>5040</v>
      </c>
      <c r="H2161" t="s">
        <v>3202</v>
      </c>
      <c r="I2161" t="s">
        <v>3348</v>
      </c>
      <c r="J2161" s="2" t="s">
        <v>4550</v>
      </c>
      <c r="K2161" s="1">
        <v>2011</v>
      </c>
      <c r="L2161" t="s">
        <v>4551</v>
      </c>
      <c r="M2161" t="s">
        <v>4552</v>
      </c>
    </row>
    <row r="2162" spans="1:13" x14ac:dyDescent="0.2">
      <c r="A2162">
        <v>12529</v>
      </c>
      <c r="B2162" s="3" t="s">
        <v>2846</v>
      </c>
      <c r="C2162" s="3" t="s">
        <v>603</v>
      </c>
      <c r="D2162" t="s">
        <v>2337</v>
      </c>
      <c r="E2162" s="3" t="s">
        <v>2336</v>
      </c>
      <c r="F2162" s="1" t="s">
        <v>6692</v>
      </c>
      <c r="G2162" t="s">
        <v>2868</v>
      </c>
      <c r="H2162" t="s">
        <v>2901</v>
      </c>
      <c r="I2162" t="s">
        <v>2900</v>
      </c>
      <c r="J2162" s="2" t="s">
        <v>4596</v>
      </c>
      <c r="K2162" s="1">
        <v>2011</v>
      </c>
      <c r="L2162" t="s">
        <v>4597</v>
      </c>
      <c r="M2162" t="s">
        <v>4598</v>
      </c>
    </row>
    <row r="2163" spans="1:13" x14ac:dyDescent="0.2">
      <c r="A2163">
        <v>11209</v>
      </c>
      <c r="B2163" s="3" t="s">
        <v>801</v>
      </c>
      <c r="C2163" s="3" t="s">
        <v>2305</v>
      </c>
      <c r="D2163" t="s">
        <v>2306</v>
      </c>
      <c r="F2163" s="1" t="s">
        <v>6691</v>
      </c>
      <c r="G2163" t="s">
        <v>2862</v>
      </c>
      <c r="H2163" t="s">
        <v>2861</v>
      </c>
      <c r="I2163" t="s">
        <v>2860</v>
      </c>
      <c r="J2163" s="2" t="s">
        <v>4568</v>
      </c>
      <c r="K2163" s="1">
        <v>2011</v>
      </c>
      <c r="L2163" t="s">
        <v>4569</v>
      </c>
      <c r="M2163" t="s">
        <v>4570</v>
      </c>
    </row>
    <row r="2164" spans="1:13" x14ac:dyDescent="0.2">
      <c r="A2164">
        <v>10813</v>
      </c>
      <c r="B2164" s="3" t="s">
        <v>1930</v>
      </c>
      <c r="C2164" s="3" t="s">
        <v>2273</v>
      </c>
      <c r="D2164" t="s">
        <v>2274</v>
      </c>
      <c r="F2164" s="1" t="s">
        <v>6691</v>
      </c>
      <c r="G2164" t="s">
        <v>2862</v>
      </c>
      <c r="H2164" t="s">
        <v>4294</v>
      </c>
      <c r="I2164" t="s">
        <v>4293</v>
      </c>
      <c r="J2164" s="2" t="s">
        <v>4524</v>
      </c>
      <c r="K2164" s="1">
        <v>2011</v>
      </c>
      <c r="L2164" t="s">
        <v>4525</v>
      </c>
      <c r="M2164" t="s">
        <v>4526</v>
      </c>
    </row>
    <row r="2165" spans="1:13" x14ac:dyDescent="0.2">
      <c r="A2165">
        <v>11148</v>
      </c>
      <c r="B2165" s="3" t="s">
        <v>1889</v>
      </c>
      <c r="C2165" s="3" t="s">
        <v>2299</v>
      </c>
      <c r="D2165" t="s">
        <v>2300</v>
      </c>
      <c r="F2165" s="1" t="s">
        <v>6691</v>
      </c>
      <c r="G2165" t="s">
        <v>2862</v>
      </c>
      <c r="H2165" t="s">
        <v>2861</v>
      </c>
      <c r="I2165" t="s">
        <v>3374</v>
      </c>
      <c r="J2165" s="2" t="s">
        <v>4559</v>
      </c>
      <c r="K2165" s="1">
        <v>2011</v>
      </c>
      <c r="L2165" t="s">
        <v>4560</v>
      </c>
      <c r="M2165" t="s">
        <v>4561</v>
      </c>
    </row>
    <row r="2166" spans="1:13" x14ac:dyDescent="0.2">
      <c r="A2166">
        <v>13257</v>
      </c>
      <c r="B2166" s="3" t="s">
        <v>65</v>
      </c>
      <c r="C2166" s="3" t="s">
        <v>2342</v>
      </c>
      <c r="D2166" t="s">
        <v>2343</v>
      </c>
      <c r="F2166" s="1" t="s">
        <v>6691</v>
      </c>
      <c r="G2166" t="s">
        <v>2890</v>
      </c>
      <c r="H2166" t="s">
        <v>2932</v>
      </c>
      <c r="I2166" t="s">
        <v>2931</v>
      </c>
      <c r="J2166" s="2" t="s">
        <v>4605</v>
      </c>
      <c r="K2166" s="1">
        <v>2012</v>
      </c>
      <c r="L2166" t="s">
        <v>4606</v>
      </c>
      <c r="M2166" t="s">
        <v>4607</v>
      </c>
    </row>
    <row r="2167" spans="1:13" x14ac:dyDescent="0.2">
      <c r="A2167">
        <v>11975</v>
      </c>
      <c r="B2167" s="3" t="s">
        <v>203</v>
      </c>
      <c r="C2167" s="3" t="s">
        <v>2322</v>
      </c>
      <c r="D2167" t="s">
        <v>2323</v>
      </c>
      <c r="F2167" s="1" t="s">
        <v>6691</v>
      </c>
      <c r="G2167" t="s">
        <v>2868</v>
      </c>
      <c r="H2167" t="s">
        <v>2901</v>
      </c>
      <c r="I2167" t="s">
        <v>3024</v>
      </c>
      <c r="J2167" s="2" t="s">
        <v>4585</v>
      </c>
      <c r="K2167" s="1">
        <v>2012</v>
      </c>
      <c r="L2167" t="s">
        <v>4586</v>
      </c>
      <c r="M2167" t="s">
        <v>4587</v>
      </c>
    </row>
    <row r="2168" spans="1:13" x14ac:dyDescent="0.2">
      <c r="A2168">
        <v>12318</v>
      </c>
      <c r="B2168" s="3" t="s">
        <v>1088</v>
      </c>
      <c r="C2168" s="3" t="s">
        <v>2585</v>
      </c>
      <c r="D2168" t="s">
        <v>6582</v>
      </c>
      <c r="E2168" s="3" t="s">
        <v>2584</v>
      </c>
      <c r="F2168" s="1" t="s">
        <v>6692</v>
      </c>
      <c r="G2168" t="s">
        <v>2868</v>
      </c>
      <c r="H2168" t="s">
        <v>2867</v>
      </c>
      <c r="I2168" t="s">
        <v>3407</v>
      </c>
      <c r="J2168" s="2" t="s">
        <v>4796</v>
      </c>
      <c r="K2168" s="1">
        <v>2012</v>
      </c>
      <c r="L2168" t="s">
        <v>4797</v>
      </c>
      <c r="M2168" t="s">
        <v>4798</v>
      </c>
    </row>
    <row r="2169" spans="1:13" x14ac:dyDescent="0.2">
      <c r="A2169">
        <v>11945</v>
      </c>
      <c r="B2169" s="3" t="s">
        <v>2217</v>
      </c>
      <c r="C2169" s="3" t="s">
        <v>2319</v>
      </c>
      <c r="D2169" t="s">
        <v>2320</v>
      </c>
      <c r="F2169" s="1" t="s">
        <v>6691</v>
      </c>
      <c r="G2169" t="s">
        <v>2868</v>
      </c>
      <c r="H2169" t="s">
        <v>2901</v>
      </c>
      <c r="I2169" t="s">
        <v>3024</v>
      </c>
      <c r="J2169" s="2" t="s">
        <v>4465</v>
      </c>
      <c r="K2169" s="1">
        <v>2012</v>
      </c>
      <c r="L2169" t="s">
        <v>4583</v>
      </c>
      <c r="M2169" t="s">
        <v>4584</v>
      </c>
    </row>
    <row r="2170" spans="1:13" x14ac:dyDescent="0.2">
      <c r="A2170">
        <v>11946</v>
      </c>
      <c r="B2170" s="3" t="s">
        <v>2217</v>
      </c>
      <c r="C2170" s="3" t="s">
        <v>2321</v>
      </c>
      <c r="D2170" t="s">
        <v>2320</v>
      </c>
      <c r="F2170" s="1" t="s">
        <v>6691</v>
      </c>
      <c r="G2170" t="s">
        <v>2868</v>
      </c>
      <c r="H2170" t="s">
        <v>2901</v>
      </c>
      <c r="I2170" t="s">
        <v>3024</v>
      </c>
      <c r="J2170" s="2" t="s">
        <v>4465</v>
      </c>
      <c r="K2170" s="1">
        <v>2012</v>
      </c>
      <c r="L2170" t="s">
        <v>4583</v>
      </c>
      <c r="M2170" t="s">
        <v>4584</v>
      </c>
    </row>
    <row r="2171" spans="1:13" x14ac:dyDescent="0.2">
      <c r="A2171">
        <v>12005</v>
      </c>
      <c r="B2171" s="3" t="s">
        <v>347</v>
      </c>
      <c r="C2171" s="3" t="s">
        <v>2324</v>
      </c>
      <c r="D2171" t="s">
        <v>2325</v>
      </c>
      <c r="F2171" s="1" t="s">
        <v>6691</v>
      </c>
      <c r="G2171" t="s">
        <v>2890</v>
      </c>
      <c r="H2171" t="s">
        <v>2932</v>
      </c>
      <c r="I2171" t="s">
        <v>2931</v>
      </c>
      <c r="J2171" s="2" t="s">
        <v>4588</v>
      </c>
      <c r="K2171" s="1">
        <v>2012</v>
      </c>
      <c r="L2171" t="s">
        <v>4589</v>
      </c>
      <c r="M2171" t="s">
        <v>4590</v>
      </c>
    </row>
    <row r="2172" spans="1:13" x14ac:dyDescent="0.2">
      <c r="A2172">
        <v>12640</v>
      </c>
      <c r="B2172" s="3" t="s">
        <v>1310</v>
      </c>
      <c r="C2172" s="3" t="s">
        <v>2338</v>
      </c>
      <c r="D2172" t="s">
        <v>2339</v>
      </c>
      <c r="F2172" s="1" t="s">
        <v>6691</v>
      </c>
      <c r="G2172" t="s">
        <v>2868</v>
      </c>
      <c r="H2172" t="s">
        <v>2867</v>
      </c>
      <c r="I2172" t="s">
        <v>2878</v>
      </c>
      <c r="J2172" s="2" t="s">
        <v>4599</v>
      </c>
      <c r="K2172" s="1">
        <v>2012</v>
      </c>
      <c r="L2172" t="s">
        <v>4600</v>
      </c>
      <c r="M2172" t="s">
        <v>4601</v>
      </c>
    </row>
    <row r="2173" spans="1:13" x14ac:dyDescent="0.2">
      <c r="A2173">
        <v>12401</v>
      </c>
      <c r="B2173" s="3" t="s">
        <v>1406</v>
      </c>
      <c r="C2173" s="3" t="s">
        <v>2331</v>
      </c>
      <c r="D2173" t="s">
        <v>2332</v>
      </c>
      <c r="F2173" s="1" t="s">
        <v>6691</v>
      </c>
      <c r="G2173" t="s">
        <v>2868</v>
      </c>
      <c r="H2173" t="s">
        <v>2901</v>
      </c>
      <c r="I2173" t="s">
        <v>3024</v>
      </c>
      <c r="J2173" s="2" t="s">
        <v>3034</v>
      </c>
      <c r="K2173" s="1">
        <v>2012</v>
      </c>
      <c r="L2173" t="s">
        <v>4594</v>
      </c>
      <c r="M2173" t="s">
        <v>4595</v>
      </c>
    </row>
    <row r="2174" spans="1:13" x14ac:dyDescent="0.2">
      <c r="A2174">
        <v>12402</v>
      </c>
      <c r="B2174" s="3" t="s">
        <v>1406</v>
      </c>
      <c r="C2174" s="3" t="s">
        <v>2333</v>
      </c>
      <c r="D2174" t="s">
        <v>2332</v>
      </c>
      <c r="F2174" s="1" t="s">
        <v>6691</v>
      </c>
      <c r="G2174" t="s">
        <v>2868</v>
      </c>
      <c r="H2174" t="s">
        <v>2901</v>
      </c>
      <c r="I2174" t="s">
        <v>3024</v>
      </c>
      <c r="J2174" s="2" t="s">
        <v>3034</v>
      </c>
      <c r="K2174" s="1">
        <v>2012</v>
      </c>
      <c r="L2174" t="s">
        <v>4594</v>
      </c>
      <c r="M2174" t="s">
        <v>4595</v>
      </c>
    </row>
    <row r="2175" spans="1:13" x14ac:dyDescent="0.2">
      <c r="A2175">
        <v>12403</v>
      </c>
      <c r="B2175" s="3" t="s">
        <v>1406</v>
      </c>
      <c r="C2175" s="3" t="s">
        <v>2334</v>
      </c>
      <c r="D2175" t="s">
        <v>2332</v>
      </c>
      <c r="F2175" s="1" t="s">
        <v>6691</v>
      </c>
      <c r="G2175" t="s">
        <v>2868</v>
      </c>
      <c r="H2175" t="s">
        <v>2901</v>
      </c>
      <c r="I2175" t="s">
        <v>3024</v>
      </c>
      <c r="J2175" s="2" t="s">
        <v>3034</v>
      </c>
      <c r="K2175" s="1">
        <v>2012</v>
      </c>
      <c r="L2175" t="s">
        <v>4594</v>
      </c>
      <c r="M2175" t="s">
        <v>4595</v>
      </c>
    </row>
    <row r="2176" spans="1:13" x14ac:dyDescent="0.2">
      <c r="A2176">
        <v>12404</v>
      </c>
      <c r="B2176" s="3" t="s">
        <v>1406</v>
      </c>
      <c r="C2176" s="3" t="s">
        <v>2335</v>
      </c>
      <c r="D2176" t="s">
        <v>2332</v>
      </c>
      <c r="F2176" s="1" t="s">
        <v>6691</v>
      </c>
      <c r="G2176" t="s">
        <v>2868</v>
      </c>
      <c r="H2176" t="s">
        <v>2901</v>
      </c>
      <c r="I2176" t="s">
        <v>3024</v>
      </c>
      <c r="J2176" s="2" t="s">
        <v>3034</v>
      </c>
      <c r="K2176" s="1">
        <v>2012</v>
      </c>
      <c r="L2176" t="s">
        <v>4594</v>
      </c>
      <c r="M2176" t="s">
        <v>4595</v>
      </c>
    </row>
    <row r="2177" spans="1:13" x14ac:dyDescent="0.2">
      <c r="A2177">
        <v>13524</v>
      </c>
      <c r="B2177" s="3" t="s">
        <v>1013</v>
      </c>
      <c r="C2177" s="3" t="s">
        <v>2345</v>
      </c>
      <c r="D2177" t="s">
        <v>2346</v>
      </c>
      <c r="F2177" s="1" t="s">
        <v>6691</v>
      </c>
      <c r="G2177" t="s">
        <v>2890</v>
      </c>
      <c r="H2177" t="s">
        <v>3172</v>
      </c>
      <c r="I2177" t="s">
        <v>3335</v>
      </c>
      <c r="J2177" s="2" t="s">
        <v>4611</v>
      </c>
      <c r="K2177" s="1">
        <v>2013</v>
      </c>
      <c r="L2177" t="s">
        <v>4612</v>
      </c>
      <c r="M2177" t="s">
        <v>4613</v>
      </c>
    </row>
    <row r="2178" spans="1:13" x14ac:dyDescent="0.2">
      <c r="A2178">
        <v>13462</v>
      </c>
      <c r="B2178" s="3" t="s">
        <v>1088</v>
      </c>
      <c r="C2178" s="3" t="s">
        <v>6604</v>
      </c>
      <c r="D2178" t="s">
        <v>6605</v>
      </c>
      <c r="E2178" s="3" t="s">
        <v>1091</v>
      </c>
      <c r="F2178" s="1" t="s">
        <v>6692</v>
      </c>
      <c r="G2178" t="s">
        <v>2868</v>
      </c>
      <c r="H2178" t="s">
        <v>2867</v>
      </c>
      <c r="I2178" t="s">
        <v>3407</v>
      </c>
      <c r="J2178" s="2" t="s">
        <v>7589</v>
      </c>
      <c r="K2178" s="1">
        <v>2013</v>
      </c>
      <c r="L2178" t="s">
        <v>7590</v>
      </c>
      <c r="M2178" t="s">
        <v>7591</v>
      </c>
    </row>
    <row r="2179" spans="1:13" x14ac:dyDescent="0.2">
      <c r="A2179">
        <v>13808</v>
      </c>
      <c r="B2179" s="3" t="s">
        <v>1578</v>
      </c>
      <c r="C2179" s="3" t="s">
        <v>2351</v>
      </c>
      <c r="D2179" t="s">
        <v>2352</v>
      </c>
      <c r="F2179" s="1" t="s">
        <v>6691</v>
      </c>
      <c r="G2179" t="s">
        <v>2862</v>
      </c>
      <c r="H2179" t="s">
        <v>4045</v>
      </c>
      <c r="I2179" t="s">
        <v>4044</v>
      </c>
      <c r="J2179" s="2" t="s">
        <v>4617</v>
      </c>
      <c r="K2179" s="1">
        <v>2013</v>
      </c>
      <c r="L2179" t="s">
        <v>4618</v>
      </c>
      <c r="M2179" t="s">
        <v>4619</v>
      </c>
    </row>
    <row r="2180" spans="1:13" x14ac:dyDescent="0.2">
      <c r="A2180">
        <v>13816</v>
      </c>
      <c r="B2180" s="3" t="s">
        <v>699</v>
      </c>
      <c r="C2180" s="3" t="s">
        <v>2354</v>
      </c>
      <c r="D2180" t="s">
        <v>2355</v>
      </c>
      <c r="F2180" s="1" t="s">
        <v>6691</v>
      </c>
      <c r="G2180" t="s">
        <v>2868</v>
      </c>
      <c r="H2180" t="s">
        <v>2901</v>
      </c>
      <c r="I2180" t="s">
        <v>2900</v>
      </c>
      <c r="J2180" s="2" t="s">
        <v>4623</v>
      </c>
      <c r="K2180" s="1">
        <v>2013</v>
      </c>
      <c r="L2180" t="s">
        <v>4624</v>
      </c>
      <c r="M2180" t="s">
        <v>4625</v>
      </c>
    </row>
    <row r="2181" spans="1:13" x14ac:dyDescent="0.2">
      <c r="A2181">
        <v>13815</v>
      </c>
      <c r="B2181" s="3" t="s">
        <v>1787</v>
      </c>
      <c r="C2181" s="3" t="s">
        <v>363</v>
      </c>
      <c r="D2181" t="s">
        <v>2353</v>
      </c>
      <c r="F2181" s="1" t="s">
        <v>6691</v>
      </c>
      <c r="G2181" t="s">
        <v>2868</v>
      </c>
      <c r="H2181" t="s">
        <v>2927</v>
      </c>
      <c r="I2181" t="s">
        <v>4158</v>
      </c>
      <c r="J2181" s="2" t="s">
        <v>4620</v>
      </c>
      <c r="K2181" s="1">
        <v>2013</v>
      </c>
      <c r="L2181" t="s">
        <v>4621</v>
      </c>
      <c r="M2181" t="s">
        <v>4622</v>
      </c>
    </row>
    <row r="2182" spans="1:13" x14ac:dyDescent="0.2">
      <c r="A2182">
        <v>13784</v>
      </c>
      <c r="B2182" s="3" t="s">
        <v>654</v>
      </c>
      <c r="C2182" s="3" t="s">
        <v>248</v>
      </c>
      <c r="D2182" t="s">
        <v>6606</v>
      </c>
      <c r="E2182" s="3" t="s">
        <v>2504</v>
      </c>
      <c r="F2182" s="1" t="s">
        <v>6692</v>
      </c>
      <c r="G2182" t="s">
        <v>2868</v>
      </c>
      <c r="H2182" t="s">
        <v>2867</v>
      </c>
      <c r="I2182" t="s">
        <v>3407</v>
      </c>
      <c r="J2182" s="2" t="s">
        <v>3325</v>
      </c>
      <c r="K2182" s="1">
        <v>2013</v>
      </c>
      <c r="L2182" t="s">
        <v>4752</v>
      </c>
      <c r="M2182" t="s">
        <v>4753</v>
      </c>
    </row>
    <row r="2183" spans="1:13" x14ac:dyDescent="0.2">
      <c r="A2183">
        <v>13785</v>
      </c>
      <c r="B2183" s="3" t="s">
        <v>1088</v>
      </c>
      <c r="C2183" s="3" t="s">
        <v>2546</v>
      </c>
      <c r="D2183" t="s">
        <v>6606</v>
      </c>
      <c r="E2183" s="3" t="s">
        <v>2545</v>
      </c>
      <c r="F2183" s="1" t="s">
        <v>6692</v>
      </c>
      <c r="G2183" t="s">
        <v>2868</v>
      </c>
      <c r="H2183" t="s">
        <v>2867</v>
      </c>
      <c r="I2183" t="s">
        <v>3407</v>
      </c>
      <c r="J2183" s="2" t="s">
        <v>3325</v>
      </c>
      <c r="K2183" s="1">
        <v>2013</v>
      </c>
      <c r="L2183" t="s">
        <v>4752</v>
      </c>
      <c r="M2183" t="s">
        <v>4753</v>
      </c>
    </row>
    <row r="2184" spans="1:13" x14ac:dyDescent="0.2">
      <c r="A2184">
        <v>13968</v>
      </c>
      <c r="B2184" s="3" t="s">
        <v>1541</v>
      </c>
      <c r="C2184" s="3" t="s">
        <v>2370</v>
      </c>
      <c r="D2184" t="s">
        <v>2371</v>
      </c>
      <c r="F2184" s="1" t="s">
        <v>6691</v>
      </c>
      <c r="G2184" t="s">
        <v>2868</v>
      </c>
      <c r="H2184" t="s">
        <v>2867</v>
      </c>
      <c r="I2184" t="s">
        <v>4027</v>
      </c>
      <c r="J2184" s="2" t="s">
        <v>4635</v>
      </c>
      <c r="K2184" s="1">
        <v>2013</v>
      </c>
      <c r="L2184" t="s">
        <v>4636</v>
      </c>
      <c r="M2184" t="s">
        <v>4637</v>
      </c>
    </row>
    <row r="2185" spans="1:13" x14ac:dyDescent="0.2">
      <c r="A2185">
        <v>13969</v>
      </c>
      <c r="B2185" s="3" t="s">
        <v>1541</v>
      </c>
      <c r="C2185" s="3" t="s">
        <v>2372</v>
      </c>
      <c r="D2185" t="s">
        <v>2371</v>
      </c>
      <c r="F2185" s="1" t="s">
        <v>6691</v>
      </c>
      <c r="G2185" t="s">
        <v>2868</v>
      </c>
      <c r="H2185" t="s">
        <v>2867</v>
      </c>
      <c r="I2185" t="s">
        <v>4027</v>
      </c>
      <c r="J2185" s="2" t="s">
        <v>4635</v>
      </c>
      <c r="K2185" s="1">
        <v>2013</v>
      </c>
      <c r="L2185" t="s">
        <v>4636</v>
      </c>
      <c r="M2185" t="s">
        <v>4637</v>
      </c>
    </row>
    <row r="2186" spans="1:13" x14ac:dyDescent="0.2">
      <c r="A2186">
        <v>13632</v>
      </c>
      <c r="B2186" s="3" t="s">
        <v>1866</v>
      </c>
      <c r="C2186" s="3" t="s">
        <v>2347</v>
      </c>
      <c r="D2186" t="s">
        <v>2348</v>
      </c>
      <c r="F2186" s="1" t="s">
        <v>6691</v>
      </c>
      <c r="G2186" t="s">
        <v>2890</v>
      </c>
      <c r="H2186" t="s">
        <v>2932</v>
      </c>
      <c r="I2186" t="s">
        <v>3555</v>
      </c>
      <c r="J2186" s="2" t="s">
        <v>4614</v>
      </c>
      <c r="K2186" s="1">
        <v>2013</v>
      </c>
      <c r="L2186" t="s">
        <v>4615</v>
      </c>
      <c r="M2186" t="s">
        <v>4616</v>
      </c>
    </row>
    <row r="2187" spans="1:13" x14ac:dyDescent="0.2">
      <c r="A2187">
        <v>13430</v>
      </c>
      <c r="B2187" s="3" t="s">
        <v>65</v>
      </c>
      <c r="C2187" s="3" t="s">
        <v>723</v>
      </c>
      <c r="D2187" t="s">
        <v>2344</v>
      </c>
      <c r="F2187" s="1" t="s">
        <v>6691</v>
      </c>
      <c r="G2187" t="s">
        <v>2890</v>
      </c>
      <c r="H2187" t="s">
        <v>2932</v>
      </c>
      <c r="I2187" t="s">
        <v>2931</v>
      </c>
      <c r="J2187" s="2" t="s">
        <v>4608</v>
      </c>
      <c r="K2187" s="1">
        <v>2013</v>
      </c>
      <c r="L2187" t="s">
        <v>4609</v>
      </c>
      <c r="M2187" t="s">
        <v>4610</v>
      </c>
    </row>
    <row r="2188" spans="1:13" x14ac:dyDescent="0.2">
      <c r="A2188">
        <v>13119</v>
      </c>
      <c r="B2188" s="3" t="s">
        <v>2340</v>
      </c>
      <c r="C2188" s="3" t="s">
        <v>1252</v>
      </c>
      <c r="D2188" t="s">
        <v>2341</v>
      </c>
      <c r="F2188" s="1" t="s">
        <v>6691</v>
      </c>
      <c r="G2188" t="s">
        <v>2890</v>
      </c>
      <c r="H2188" t="s">
        <v>2932</v>
      </c>
      <c r="I2188" t="s">
        <v>3609</v>
      </c>
      <c r="J2188" s="2" t="s">
        <v>4602</v>
      </c>
      <c r="K2188" s="1">
        <v>2013</v>
      </c>
      <c r="L2188" t="s">
        <v>4603</v>
      </c>
      <c r="M2188" t="s">
        <v>4604</v>
      </c>
    </row>
    <row r="2189" spans="1:13" x14ac:dyDescent="0.2">
      <c r="A2189">
        <v>13830</v>
      </c>
      <c r="B2189" s="3" t="s">
        <v>6</v>
      </c>
      <c r="C2189" s="3" t="s">
        <v>2366</v>
      </c>
      <c r="D2189" t="s">
        <v>2367</v>
      </c>
      <c r="F2189" s="1" t="s">
        <v>6691</v>
      </c>
      <c r="G2189" t="s">
        <v>2868</v>
      </c>
      <c r="H2189" t="s">
        <v>2867</v>
      </c>
      <c r="I2189" t="s">
        <v>2866</v>
      </c>
      <c r="J2189" s="2" t="s">
        <v>4629</v>
      </c>
      <c r="K2189" s="1">
        <v>2013</v>
      </c>
      <c r="L2189" t="s">
        <v>4630</v>
      </c>
      <c r="M2189" t="s">
        <v>4631</v>
      </c>
    </row>
    <row r="2190" spans="1:13" x14ac:dyDescent="0.2">
      <c r="A2190">
        <v>14112</v>
      </c>
      <c r="B2190" s="3" t="s">
        <v>583</v>
      </c>
      <c r="C2190" s="3" t="s">
        <v>2392</v>
      </c>
      <c r="D2190" t="s">
        <v>2393</v>
      </c>
      <c r="F2190" s="1" t="s">
        <v>6691</v>
      </c>
      <c r="G2190" t="s">
        <v>5040</v>
      </c>
      <c r="H2190" t="s">
        <v>3202</v>
      </c>
      <c r="I2190" t="s">
        <v>3348</v>
      </c>
      <c r="J2190" s="2" t="s">
        <v>4648</v>
      </c>
      <c r="K2190" s="1">
        <v>2014</v>
      </c>
      <c r="L2190" t="s">
        <v>4649</v>
      </c>
      <c r="M2190" t="s">
        <v>4650</v>
      </c>
    </row>
    <row r="2191" spans="1:13" x14ac:dyDescent="0.2">
      <c r="A2191">
        <v>13963</v>
      </c>
      <c r="B2191" s="3" t="s">
        <v>1541</v>
      </c>
      <c r="C2191" s="3" t="s">
        <v>2368</v>
      </c>
      <c r="D2191" t="s">
        <v>2369</v>
      </c>
      <c r="F2191" s="1" t="s">
        <v>6691</v>
      </c>
      <c r="G2191" t="s">
        <v>2868</v>
      </c>
      <c r="H2191" t="s">
        <v>2867</v>
      </c>
      <c r="I2191" t="s">
        <v>4027</v>
      </c>
      <c r="J2191" s="2" t="s">
        <v>4632</v>
      </c>
      <c r="K2191" s="1">
        <v>2014</v>
      </c>
      <c r="L2191" t="s">
        <v>4633</v>
      </c>
      <c r="M2191" t="s">
        <v>4634</v>
      </c>
    </row>
    <row r="2192" spans="1:13" x14ac:dyDescent="0.2">
      <c r="A2192">
        <v>14149</v>
      </c>
      <c r="B2192" s="3" t="s">
        <v>65</v>
      </c>
      <c r="C2192" s="3" t="s">
        <v>2396</v>
      </c>
      <c r="D2192" t="s">
        <v>2397</v>
      </c>
      <c r="F2192" s="1" t="s">
        <v>6691</v>
      </c>
      <c r="G2192" t="s">
        <v>2890</v>
      </c>
      <c r="H2192" t="s">
        <v>2932</v>
      </c>
      <c r="I2192" t="s">
        <v>2931</v>
      </c>
      <c r="J2192" s="2" t="s">
        <v>4654</v>
      </c>
      <c r="K2192" s="1">
        <v>2014</v>
      </c>
      <c r="L2192" t="s">
        <v>4655</v>
      </c>
      <c r="M2192" t="s">
        <v>4656</v>
      </c>
    </row>
    <row r="2193" spans="1:13" x14ac:dyDescent="0.2">
      <c r="A2193">
        <v>14119</v>
      </c>
      <c r="B2193" s="3" t="s">
        <v>1711</v>
      </c>
      <c r="C2193" s="3" t="s">
        <v>2394</v>
      </c>
      <c r="D2193" t="s">
        <v>2395</v>
      </c>
      <c r="F2193" s="1" t="s">
        <v>6691</v>
      </c>
      <c r="G2193" t="s">
        <v>2868</v>
      </c>
      <c r="H2193" t="s">
        <v>2927</v>
      </c>
      <c r="I2193" t="s">
        <v>4160</v>
      </c>
      <c r="J2193" s="2" t="s">
        <v>4651</v>
      </c>
      <c r="K2193" s="1">
        <v>2014</v>
      </c>
      <c r="L2193" t="s">
        <v>4652</v>
      </c>
      <c r="M2193" t="s">
        <v>4653</v>
      </c>
    </row>
    <row r="2194" spans="1:13" x14ac:dyDescent="0.2">
      <c r="A2194">
        <v>14088</v>
      </c>
      <c r="B2194" s="3" t="s">
        <v>1666</v>
      </c>
      <c r="C2194" s="3" t="s">
        <v>2384</v>
      </c>
      <c r="D2194" t="s">
        <v>2385</v>
      </c>
      <c r="F2194" s="1" t="s">
        <v>6691</v>
      </c>
      <c r="G2194" t="s">
        <v>2868</v>
      </c>
      <c r="H2194" t="s">
        <v>2901</v>
      </c>
      <c r="I2194" t="s">
        <v>2900</v>
      </c>
      <c r="J2194" s="2" t="s">
        <v>4602</v>
      </c>
      <c r="K2194" s="1">
        <v>2014</v>
      </c>
      <c r="L2194" t="s">
        <v>4644</v>
      </c>
      <c r="M2194" t="s">
        <v>4645</v>
      </c>
    </row>
    <row r="2195" spans="1:13" x14ac:dyDescent="0.2">
      <c r="A2195">
        <v>14062</v>
      </c>
      <c r="B2195" s="3" t="s">
        <v>381</v>
      </c>
      <c r="C2195" s="3" t="s">
        <v>2382</v>
      </c>
      <c r="D2195" t="s">
        <v>2383</v>
      </c>
      <c r="F2195" s="1" t="s">
        <v>6691</v>
      </c>
      <c r="G2195" t="s">
        <v>2890</v>
      </c>
      <c r="H2195" t="s">
        <v>2932</v>
      </c>
      <c r="I2195" t="s">
        <v>3212</v>
      </c>
      <c r="J2195" s="2" t="s">
        <v>4641</v>
      </c>
      <c r="K2195" s="1">
        <v>2014</v>
      </c>
      <c r="L2195" t="s">
        <v>4642</v>
      </c>
      <c r="M2195" t="s">
        <v>4643</v>
      </c>
    </row>
    <row r="2196" spans="1:13" x14ac:dyDescent="0.2">
      <c r="A2196">
        <v>14324</v>
      </c>
      <c r="B2196" s="3" t="s">
        <v>2054</v>
      </c>
      <c r="C2196" s="3" t="s">
        <v>2408</v>
      </c>
      <c r="D2196" t="s">
        <v>2409</v>
      </c>
      <c r="F2196" s="1" t="s">
        <v>6691</v>
      </c>
      <c r="G2196" t="s">
        <v>2868</v>
      </c>
      <c r="H2196" t="s">
        <v>2867</v>
      </c>
      <c r="I2196" t="s">
        <v>4379</v>
      </c>
      <c r="J2196" s="2" t="s">
        <v>4669</v>
      </c>
      <c r="K2196" s="1">
        <v>2015</v>
      </c>
      <c r="L2196" t="s">
        <v>4670</v>
      </c>
      <c r="M2196" t="s">
        <v>4671</v>
      </c>
    </row>
    <row r="2197" spans="1:13" x14ac:dyDescent="0.2">
      <c r="A2197">
        <v>14328</v>
      </c>
      <c r="B2197" s="3" t="s">
        <v>923</v>
      </c>
      <c r="C2197" s="3" t="s">
        <v>2410</v>
      </c>
      <c r="D2197" t="s">
        <v>2411</v>
      </c>
      <c r="F2197" s="1" t="s">
        <v>6691</v>
      </c>
      <c r="G2197" t="s">
        <v>2890</v>
      </c>
      <c r="H2197" t="s">
        <v>3172</v>
      </c>
      <c r="I2197" t="s">
        <v>3601</v>
      </c>
      <c r="J2197" s="2" t="s">
        <v>4672</v>
      </c>
      <c r="K2197" s="1">
        <v>2015</v>
      </c>
      <c r="L2197" t="s">
        <v>4673</v>
      </c>
      <c r="M2197" t="s">
        <v>4674</v>
      </c>
    </row>
    <row r="2198" spans="1:13" x14ac:dyDescent="0.2">
      <c r="A2198">
        <v>14392</v>
      </c>
      <c r="B2198" s="3" t="s">
        <v>347</v>
      </c>
      <c r="C2198" s="3" t="s">
        <v>2414</v>
      </c>
      <c r="D2198" t="s">
        <v>2415</v>
      </c>
      <c r="F2198" s="1" t="s">
        <v>6691</v>
      </c>
      <c r="G2198" t="s">
        <v>2890</v>
      </c>
      <c r="H2198" t="s">
        <v>2932</v>
      </c>
      <c r="I2198" t="s">
        <v>2931</v>
      </c>
      <c r="J2198" s="2" t="s">
        <v>4678</v>
      </c>
      <c r="K2198" s="1">
        <v>2015</v>
      </c>
      <c r="L2198" t="s">
        <v>4679</v>
      </c>
      <c r="M2198" t="s">
        <v>4680</v>
      </c>
    </row>
    <row r="2199" spans="1:13" x14ac:dyDescent="0.2">
      <c r="A2199">
        <v>14300</v>
      </c>
      <c r="B2199" s="3" t="s">
        <v>2213</v>
      </c>
      <c r="C2199" s="3" t="s">
        <v>2404</v>
      </c>
      <c r="D2199" t="s">
        <v>2405</v>
      </c>
      <c r="F2199" s="1" t="s">
        <v>6691</v>
      </c>
      <c r="G2199" t="s">
        <v>2868</v>
      </c>
      <c r="H2199" t="s">
        <v>3158</v>
      </c>
      <c r="I2199" t="s">
        <v>4335</v>
      </c>
      <c r="J2199" s="2" t="s">
        <v>4663</v>
      </c>
      <c r="K2199" s="1">
        <v>2015</v>
      </c>
      <c r="L2199" t="s">
        <v>4664</v>
      </c>
      <c r="M2199" t="s">
        <v>4665</v>
      </c>
    </row>
    <row r="2200" spans="1:13" x14ac:dyDescent="0.2">
      <c r="A2200">
        <v>14262</v>
      </c>
      <c r="B2200" s="3" t="s">
        <v>174</v>
      </c>
      <c r="C2200" s="3" t="s">
        <v>2402</v>
      </c>
      <c r="D2200" t="s">
        <v>2403</v>
      </c>
      <c r="F2200" s="1" t="s">
        <v>6691</v>
      </c>
      <c r="G2200" t="s">
        <v>2890</v>
      </c>
      <c r="H2200" t="s">
        <v>2932</v>
      </c>
      <c r="I2200" t="s">
        <v>3043</v>
      </c>
      <c r="J2200" s="2" t="s">
        <v>4660</v>
      </c>
      <c r="K2200" s="1">
        <v>2015</v>
      </c>
      <c r="L2200" t="s">
        <v>4661</v>
      </c>
      <c r="M2200" t="s">
        <v>4662</v>
      </c>
    </row>
    <row r="2201" spans="1:13" x14ac:dyDescent="0.2">
      <c r="A2201">
        <v>14435</v>
      </c>
      <c r="B2201" s="3" t="s">
        <v>347</v>
      </c>
      <c r="C2201" s="3" t="s">
        <v>2426</v>
      </c>
      <c r="D2201" t="s">
        <v>2427</v>
      </c>
      <c r="F2201" s="1" t="s">
        <v>6691</v>
      </c>
      <c r="G2201" t="s">
        <v>2890</v>
      </c>
      <c r="H2201" t="s">
        <v>2932</v>
      </c>
      <c r="I2201" t="s">
        <v>2931</v>
      </c>
      <c r="J2201" s="2" t="s">
        <v>4684</v>
      </c>
      <c r="K2201" s="1">
        <v>2015</v>
      </c>
      <c r="L2201" t="s">
        <v>4685</v>
      </c>
      <c r="M2201" t="s">
        <v>4686</v>
      </c>
    </row>
    <row r="2202" spans="1:13" x14ac:dyDescent="0.2">
      <c r="A2202">
        <v>14191</v>
      </c>
      <c r="B2202" s="3" t="s">
        <v>583</v>
      </c>
      <c r="C2202" s="3" t="s">
        <v>2400</v>
      </c>
      <c r="D2202" t="s">
        <v>2401</v>
      </c>
      <c r="F2202" s="1" t="s">
        <v>6691</v>
      </c>
      <c r="G2202" t="s">
        <v>5040</v>
      </c>
      <c r="H2202" t="s">
        <v>3202</v>
      </c>
      <c r="I2202" t="s">
        <v>3348</v>
      </c>
      <c r="J2202" s="2" t="s">
        <v>4657</v>
      </c>
      <c r="K2202" s="1">
        <v>2015</v>
      </c>
      <c r="L2202" t="s">
        <v>4658</v>
      </c>
      <c r="M2202" t="s">
        <v>4659</v>
      </c>
    </row>
    <row r="2203" spans="1:13" x14ac:dyDescent="0.2">
      <c r="A2203">
        <v>14314</v>
      </c>
      <c r="B2203" s="3" t="s">
        <v>1811</v>
      </c>
      <c r="C2203" s="3" t="s">
        <v>2406</v>
      </c>
      <c r="D2203" t="s">
        <v>2407</v>
      </c>
      <c r="F2203" s="1" t="s">
        <v>6691</v>
      </c>
      <c r="G2203" t="s">
        <v>2890</v>
      </c>
      <c r="H2203" t="s">
        <v>2932</v>
      </c>
      <c r="I2203" t="s">
        <v>3043</v>
      </c>
      <c r="J2203" s="2" t="s">
        <v>4666</v>
      </c>
      <c r="K2203" s="1">
        <v>2015</v>
      </c>
      <c r="L2203" t="s">
        <v>4667</v>
      </c>
      <c r="M2203" t="s">
        <v>4668</v>
      </c>
    </row>
    <row r="2204" spans="1:13" x14ac:dyDescent="0.2">
      <c r="A2204">
        <v>14530</v>
      </c>
      <c r="B2204" s="3" t="s">
        <v>801</v>
      </c>
      <c r="C2204" s="3" t="s">
        <v>2431</v>
      </c>
      <c r="D2204" t="s">
        <v>2432</v>
      </c>
      <c r="F2204" s="1" t="s">
        <v>6691</v>
      </c>
      <c r="G2204" t="s">
        <v>2862</v>
      </c>
      <c r="H2204" t="s">
        <v>2861</v>
      </c>
      <c r="I2204" t="s">
        <v>2860</v>
      </c>
      <c r="J2204" s="2" t="s">
        <v>4690</v>
      </c>
      <c r="K2204" s="1">
        <v>2015</v>
      </c>
      <c r="L2204" t="s">
        <v>4691</v>
      </c>
      <c r="M2204" t="s">
        <v>4692</v>
      </c>
    </row>
    <row r="2205" spans="1:13" x14ac:dyDescent="0.2">
      <c r="A2205">
        <v>14378</v>
      </c>
      <c r="B2205" s="3" t="s">
        <v>1430</v>
      </c>
      <c r="C2205" s="3" t="s">
        <v>2412</v>
      </c>
      <c r="D2205" t="s">
        <v>2413</v>
      </c>
      <c r="F2205" s="1" t="s">
        <v>6691</v>
      </c>
      <c r="G2205" t="s">
        <v>2868</v>
      </c>
      <c r="H2205" t="s">
        <v>2901</v>
      </c>
      <c r="I2205" t="s">
        <v>2900</v>
      </c>
      <c r="J2205" s="2" t="s">
        <v>4675</v>
      </c>
      <c r="K2205" s="1">
        <v>2015</v>
      </c>
      <c r="L2205" t="s">
        <v>4676</v>
      </c>
      <c r="M2205" t="s">
        <v>4677</v>
      </c>
    </row>
    <row r="2206" spans="1:13" x14ac:dyDescent="0.2">
      <c r="A2206">
        <v>14611</v>
      </c>
      <c r="B2206" s="3" t="s">
        <v>1930</v>
      </c>
      <c r="C2206" s="3" t="s">
        <v>2482</v>
      </c>
      <c r="D2206" t="s">
        <v>2483</v>
      </c>
      <c r="F2206" s="1" t="s">
        <v>6691</v>
      </c>
      <c r="G2206" t="s">
        <v>2862</v>
      </c>
      <c r="H2206" t="s">
        <v>4294</v>
      </c>
      <c r="I2206" t="s">
        <v>4293</v>
      </c>
      <c r="J2206" s="2" t="s">
        <v>4737</v>
      </c>
      <c r="K2206" s="1">
        <v>2016</v>
      </c>
      <c r="L2206" t="s">
        <v>4738</v>
      </c>
      <c r="M2206" t="s">
        <v>4739</v>
      </c>
    </row>
    <row r="2207" spans="1:13" x14ac:dyDescent="0.2">
      <c r="A2207">
        <v>14561</v>
      </c>
      <c r="B2207" s="3" t="s">
        <v>1406</v>
      </c>
      <c r="C2207" s="3" t="s">
        <v>2440</v>
      </c>
      <c r="D2207" t="s">
        <v>2441</v>
      </c>
      <c r="F2207" s="1" t="s">
        <v>6691</v>
      </c>
      <c r="G2207" t="s">
        <v>2868</v>
      </c>
      <c r="H2207" t="s">
        <v>2901</v>
      </c>
      <c r="I2207" t="s">
        <v>3024</v>
      </c>
      <c r="J2207" s="2" t="s">
        <v>4699</v>
      </c>
      <c r="K2207" s="1">
        <v>2016</v>
      </c>
      <c r="L2207" t="s">
        <v>4700</v>
      </c>
      <c r="M2207" t="s">
        <v>4701</v>
      </c>
    </row>
    <row r="2208" spans="1:13" x14ac:dyDescent="0.2">
      <c r="A2208">
        <v>14688</v>
      </c>
      <c r="B2208" s="3" t="s">
        <v>1541</v>
      </c>
      <c r="C2208" s="3" t="s">
        <v>2630</v>
      </c>
      <c r="D2208" t="s">
        <v>2631</v>
      </c>
      <c r="F2208" s="1" t="s">
        <v>6691</v>
      </c>
      <c r="G2208" t="s">
        <v>2868</v>
      </c>
      <c r="H2208" t="s">
        <v>2867</v>
      </c>
      <c r="I2208" t="s">
        <v>4027</v>
      </c>
      <c r="J2208" s="2" t="s">
        <v>3912</v>
      </c>
      <c r="K2208" s="1">
        <v>2016</v>
      </c>
      <c r="L2208" t="s">
        <v>4828</v>
      </c>
      <c r="M2208" t="s">
        <v>4829</v>
      </c>
    </row>
    <row r="2209" spans="1:13" x14ac:dyDescent="0.2">
      <c r="A2209">
        <v>14695</v>
      </c>
      <c r="B2209" s="3" t="s">
        <v>1541</v>
      </c>
      <c r="C2209" s="3" t="s">
        <v>2635</v>
      </c>
      <c r="D2209" t="s">
        <v>2631</v>
      </c>
      <c r="F2209" s="1" t="s">
        <v>6691</v>
      </c>
      <c r="G2209" t="s">
        <v>2868</v>
      </c>
      <c r="H2209" t="s">
        <v>2867</v>
      </c>
      <c r="I2209" t="s">
        <v>4027</v>
      </c>
      <c r="J2209" s="2" t="s">
        <v>3912</v>
      </c>
      <c r="K2209" s="1">
        <v>2016</v>
      </c>
      <c r="L2209" t="s">
        <v>4835</v>
      </c>
      <c r="M2209" t="s">
        <v>4836</v>
      </c>
    </row>
    <row r="2210" spans="1:13" x14ac:dyDescent="0.2">
      <c r="A2210">
        <v>14696</v>
      </c>
      <c r="B2210" s="3" t="s">
        <v>1541</v>
      </c>
      <c r="C2210" s="3" t="s">
        <v>2636</v>
      </c>
      <c r="D2210" t="s">
        <v>2631</v>
      </c>
      <c r="F2210" s="1" t="s">
        <v>6691</v>
      </c>
      <c r="G2210" t="s">
        <v>2868</v>
      </c>
      <c r="H2210" t="s">
        <v>2867</v>
      </c>
      <c r="I2210" t="s">
        <v>4027</v>
      </c>
      <c r="J2210" s="2" t="s">
        <v>3912</v>
      </c>
      <c r="K2210" s="1">
        <v>2016</v>
      </c>
      <c r="L2210" t="s">
        <v>4835</v>
      </c>
      <c r="M2210" t="s">
        <v>4836</v>
      </c>
    </row>
    <row r="2211" spans="1:13" x14ac:dyDescent="0.2">
      <c r="A2211">
        <v>14571</v>
      </c>
      <c r="B2211" s="3" t="s">
        <v>1541</v>
      </c>
      <c r="C2211" s="3" t="s">
        <v>1210</v>
      </c>
      <c r="D2211" t="s">
        <v>2442</v>
      </c>
      <c r="F2211" s="1" t="s">
        <v>6691</v>
      </c>
      <c r="G2211" t="s">
        <v>2868</v>
      </c>
      <c r="H2211" t="s">
        <v>2867</v>
      </c>
      <c r="I2211" t="s">
        <v>4027</v>
      </c>
      <c r="J2211" s="2" t="s">
        <v>4702</v>
      </c>
      <c r="K2211" s="1">
        <v>2016</v>
      </c>
      <c r="L2211" t="s">
        <v>4703</v>
      </c>
      <c r="M2211" t="s">
        <v>4704</v>
      </c>
    </row>
    <row r="2212" spans="1:13" x14ac:dyDescent="0.2">
      <c r="A2212">
        <v>14602</v>
      </c>
      <c r="B2212" s="3" t="s">
        <v>1330</v>
      </c>
      <c r="C2212" s="3" t="s">
        <v>175</v>
      </c>
      <c r="D2212" t="s">
        <v>2473</v>
      </c>
      <c r="F2212" s="1" t="s">
        <v>6691</v>
      </c>
      <c r="G2212" t="s">
        <v>2868</v>
      </c>
      <c r="H2212" t="s">
        <v>3158</v>
      </c>
      <c r="I2212" t="s">
        <v>3157</v>
      </c>
      <c r="J2212" s="2" t="s">
        <v>4725</v>
      </c>
      <c r="K2212" s="1">
        <v>2016</v>
      </c>
      <c r="L2212" t="s">
        <v>4726</v>
      </c>
      <c r="M2212" t="s">
        <v>4727</v>
      </c>
    </row>
    <row r="2213" spans="1:13" x14ac:dyDescent="0.2">
      <c r="A2213">
        <v>14698</v>
      </c>
      <c r="B2213" s="3" t="s">
        <v>801</v>
      </c>
      <c r="C2213" s="3" t="s">
        <v>1116</v>
      </c>
      <c r="D2213" t="s">
        <v>2639</v>
      </c>
      <c r="F2213" s="1" t="s">
        <v>6691</v>
      </c>
      <c r="G2213" t="s">
        <v>2862</v>
      </c>
      <c r="H2213" t="s">
        <v>2861</v>
      </c>
      <c r="I2213" t="s">
        <v>2860</v>
      </c>
      <c r="J2213" s="2" t="s">
        <v>4840</v>
      </c>
      <c r="K2213" s="1">
        <v>2016</v>
      </c>
      <c r="L2213" t="s">
        <v>4841</v>
      </c>
      <c r="M2213" t="s">
        <v>4842</v>
      </c>
    </row>
    <row r="2214" spans="1:13" x14ac:dyDescent="0.2">
      <c r="A2214">
        <v>14689</v>
      </c>
      <c r="B2214" s="3" t="s">
        <v>2575</v>
      </c>
      <c r="C2214" s="3" t="s">
        <v>2632</v>
      </c>
      <c r="D2214" t="s">
        <v>2633</v>
      </c>
      <c r="F2214" s="1" t="s">
        <v>6691</v>
      </c>
      <c r="G2214" t="s">
        <v>2868</v>
      </c>
      <c r="H2214" t="s">
        <v>2867</v>
      </c>
      <c r="I2214" t="s">
        <v>3407</v>
      </c>
      <c r="J2214" s="2" t="s">
        <v>4830</v>
      </c>
      <c r="K2214" s="1">
        <v>2016</v>
      </c>
      <c r="L2214" t="s">
        <v>4831</v>
      </c>
      <c r="M2214" t="s">
        <v>4832</v>
      </c>
    </row>
    <row r="2215" spans="1:13" x14ac:dyDescent="0.2">
      <c r="A2215">
        <v>14697</v>
      </c>
      <c r="B2215" s="3" t="s">
        <v>2141</v>
      </c>
      <c r="C2215" s="3" t="s">
        <v>2637</v>
      </c>
      <c r="D2215" t="s">
        <v>2638</v>
      </c>
      <c r="F2215" s="1" t="s">
        <v>6691</v>
      </c>
      <c r="G2215" t="s">
        <v>2868</v>
      </c>
      <c r="H2215" t="s">
        <v>2901</v>
      </c>
      <c r="I2215" t="s">
        <v>4250</v>
      </c>
      <c r="J2215" s="2" t="s">
        <v>4837</v>
      </c>
      <c r="K2215" s="1">
        <v>2016</v>
      </c>
      <c r="L2215" t="s">
        <v>4838</v>
      </c>
      <c r="M2215" t="s">
        <v>4839</v>
      </c>
    </row>
    <row r="2216" spans="1:13" x14ac:dyDescent="0.2">
      <c r="A2216">
        <v>14664</v>
      </c>
      <c r="B2216" s="3" t="s">
        <v>2419</v>
      </c>
      <c r="C2216" s="3" t="s">
        <v>1049</v>
      </c>
      <c r="D2216" t="s">
        <v>2609</v>
      </c>
      <c r="F2216" s="1" t="s">
        <v>6691</v>
      </c>
      <c r="G2216" t="s">
        <v>2868</v>
      </c>
      <c r="H2216" t="s">
        <v>2927</v>
      </c>
      <c r="I2216" t="s">
        <v>4160</v>
      </c>
      <c r="J2216" s="2" t="s">
        <v>4807</v>
      </c>
      <c r="K2216" s="1">
        <v>2016</v>
      </c>
      <c r="L2216" t="s">
        <v>4808</v>
      </c>
      <c r="M2216" t="s">
        <v>4809</v>
      </c>
    </row>
    <row r="2217" spans="1:13" x14ac:dyDescent="0.2">
      <c r="A2217">
        <v>14614</v>
      </c>
      <c r="B2217" s="3" t="s">
        <v>1787</v>
      </c>
      <c r="C2217" s="3" t="s">
        <v>521</v>
      </c>
      <c r="D2217" t="s">
        <v>2488</v>
      </c>
      <c r="F2217" s="1" t="s">
        <v>6691</v>
      </c>
      <c r="G2217" t="s">
        <v>2868</v>
      </c>
      <c r="H2217" t="s">
        <v>2927</v>
      </c>
      <c r="I2217" t="s">
        <v>4158</v>
      </c>
      <c r="J2217" s="2" t="s">
        <v>4743</v>
      </c>
      <c r="K2217" s="1">
        <v>2016</v>
      </c>
      <c r="L2217" t="s">
        <v>4744</v>
      </c>
      <c r="M2217" t="s">
        <v>4745</v>
      </c>
    </row>
    <row r="2218" spans="1:13" x14ac:dyDescent="0.2">
      <c r="A2218">
        <v>14668</v>
      </c>
      <c r="B2218" s="3" t="s">
        <v>1631</v>
      </c>
      <c r="C2218" s="3" t="s">
        <v>2615</v>
      </c>
      <c r="D2218" t="s">
        <v>2616</v>
      </c>
      <c r="F2218" s="1" t="s">
        <v>6691</v>
      </c>
      <c r="G2218" t="s">
        <v>2868</v>
      </c>
      <c r="H2218" t="s">
        <v>2901</v>
      </c>
      <c r="I2218" t="s">
        <v>2900</v>
      </c>
      <c r="J2218" s="2" t="s">
        <v>4465</v>
      </c>
      <c r="K2218" s="1">
        <v>2016</v>
      </c>
      <c r="L2218" t="s">
        <v>4815</v>
      </c>
      <c r="M2218" t="s">
        <v>4816</v>
      </c>
    </row>
    <row r="2219" spans="1:13" x14ac:dyDescent="0.2">
      <c r="A2219">
        <v>14578</v>
      </c>
      <c r="B2219" s="3" t="s">
        <v>1711</v>
      </c>
      <c r="C2219" s="3" t="s">
        <v>400</v>
      </c>
      <c r="D2219" t="s">
        <v>2443</v>
      </c>
      <c r="F2219" s="1" t="s">
        <v>6691</v>
      </c>
      <c r="G2219" t="s">
        <v>2868</v>
      </c>
      <c r="H2219" t="s">
        <v>2927</v>
      </c>
      <c r="I2219" t="s">
        <v>4160</v>
      </c>
      <c r="J2219" s="2" t="s">
        <v>4705</v>
      </c>
      <c r="K2219" s="1">
        <v>2016</v>
      </c>
      <c r="L2219" t="s">
        <v>4706</v>
      </c>
      <c r="M2219" t="s">
        <v>4707</v>
      </c>
    </row>
    <row r="2220" spans="1:13" x14ac:dyDescent="0.2">
      <c r="A2220">
        <v>14604</v>
      </c>
      <c r="B2220" s="3" t="s">
        <v>203</v>
      </c>
      <c r="C2220" s="3" t="s">
        <v>1741</v>
      </c>
      <c r="D2220" t="s">
        <v>2474</v>
      </c>
      <c r="F2220" s="1" t="s">
        <v>6691</v>
      </c>
      <c r="G2220" t="s">
        <v>2868</v>
      </c>
      <c r="H2220" t="s">
        <v>2901</v>
      </c>
      <c r="I2220" t="s">
        <v>3024</v>
      </c>
      <c r="J2220" s="2" t="s">
        <v>4728</v>
      </c>
      <c r="K2220" s="1">
        <v>2016</v>
      </c>
      <c r="L2220" t="s">
        <v>4729</v>
      </c>
      <c r="M2220" t="s">
        <v>4730</v>
      </c>
    </row>
    <row r="2221" spans="1:13" x14ac:dyDescent="0.2">
      <c r="A2221">
        <v>14667</v>
      </c>
      <c r="B2221" s="3" t="s">
        <v>2068</v>
      </c>
      <c r="C2221" s="3" t="s">
        <v>2613</v>
      </c>
      <c r="D2221" t="s">
        <v>2614</v>
      </c>
      <c r="F2221" s="1" t="s">
        <v>6691</v>
      </c>
      <c r="G2221" t="s">
        <v>2868</v>
      </c>
      <c r="H2221" t="s">
        <v>2867</v>
      </c>
      <c r="I2221" t="s">
        <v>3407</v>
      </c>
      <c r="J2221" s="2" t="s">
        <v>4812</v>
      </c>
      <c r="K2221" s="1">
        <v>2016</v>
      </c>
      <c r="L2221" t="s">
        <v>4813</v>
      </c>
      <c r="M2221" t="s">
        <v>4814</v>
      </c>
    </row>
    <row r="2222" spans="1:13" x14ac:dyDescent="0.2">
      <c r="A2222">
        <v>14669</v>
      </c>
      <c r="B2222" s="3" t="s">
        <v>1088</v>
      </c>
      <c r="C2222" s="3" t="s">
        <v>72</v>
      </c>
      <c r="D2222" t="s">
        <v>2617</v>
      </c>
      <c r="F2222" s="1" t="s">
        <v>6691</v>
      </c>
      <c r="G2222" t="s">
        <v>2868</v>
      </c>
      <c r="H2222" t="s">
        <v>2867</v>
      </c>
      <c r="I2222" t="s">
        <v>3407</v>
      </c>
      <c r="J2222" s="2" t="s">
        <v>4817</v>
      </c>
      <c r="K2222" s="1">
        <v>2016</v>
      </c>
      <c r="L2222" t="s">
        <v>4818</v>
      </c>
      <c r="M2222" t="s">
        <v>4819</v>
      </c>
    </row>
    <row r="2223" spans="1:13" x14ac:dyDescent="0.2">
      <c r="A2223">
        <v>14670</v>
      </c>
      <c r="B2223" s="3" t="s">
        <v>1987</v>
      </c>
      <c r="C2223" s="3" t="s">
        <v>2618</v>
      </c>
      <c r="D2223" t="s">
        <v>2617</v>
      </c>
      <c r="F2223" s="1" t="s">
        <v>6691</v>
      </c>
      <c r="G2223" t="s">
        <v>2868</v>
      </c>
      <c r="H2223" t="s">
        <v>2867</v>
      </c>
      <c r="I2223" t="s">
        <v>3407</v>
      </c>
      <c r="J2223" s="2" t="s">
        <v>4817</v>
      </c>
      <c r="K2223" s="1">
        <v>2016</v>
      </c>
      <c r="L2223" t="s">
        <v>4818</v>
      </c>
      <c r="M2223" t="s">
        <v>4819</v>
      </c>
    </row>
    <row r="2224" spans="1:13" x14ac:dyDescent="0.2">
      <c r="A2224">
        <v>14671</v>
      </c>
      <c r="B2224" s="3" t="s">
        <v>2535</v>
      </c>
      <c r="C2224" s="3" t="s">
        <v>2619</v>
      </c>
      <c r="D2224" t="s">
        <v>2617</v>
      </c>
      <c r="F2224" s="1" t="s">
        <v>6691</v>
      </c>
      <c r="G2224" t="s">
        <v>2868</v>
      </c>
      <c r="H2224" t="s">
        <v>2867</v>
      </c>
      <c r="I2224" t="s">
        <v>3407</v>
      </c>
      <c r="J2224" s="2" t="s">
        <v>4817</v>
      </c>
      <c r="K2224" s="1">
        <v>2016</v>
      </c>
      <c r="L2224" t="s">
        <v>4818</v>
      </c>
      <c r="M2224" t="s">
        <v>4819</v>
      </c>
    </row>
    <row r="2225" spans="1:13" x14ac:dyDescent="0.2">
      <c r="A2225">
        <v>14547</v>
      </c>
      <c r="B2225" s="3" t="s">
        <v>1400</v>
      </c>
      <c r="C2225" s="3" t="s">
        <v>1788</v>
      </c>
      <c r="D2225" t="s">
        <v>2435</v>
      </c>
      <c r="F2225" s="1" t="s">
        <v>6691</v>
      </c>
      <c r="G2225" t="s">
        <v>2868</v>
      </c>
      <c r="H2225" t="s">
        <v>2867</v>
      </c>
      <c r="I2225" t="s">
        <v>3407</v>
      </c>
      <c r="J2225" s="2" t="s">
        <v>4696</v>
      </c>
      <c r="K2225" s="1">
        <v>2016</v>
      </c>
      <c r="L2225" t="s">
        <v>4697</v>
      </c>
      <c r="M2225" t="s">
        <v>4698</v>
      </c>
    </row>
    <row r="2226" spans="1:13" x14ac:dyDescent="0.2">
      <c r="A2226">
        <v>14548</v>
      </c>
      <c r="B2226" s="3" t="s">
        <v>1400</v>
      </c>
      <c r="C2226" s="3" t="s">
        <v>2436</v>
      </c>
      <c r="D2226" t="s">
        <v>2435</v>
      </c>
      <c r="F2226" s="1" t="s">
        <v>6691</v>
      </c>
      <c r="G2226" t="s">
        <v>2868</v>
      </c>
      <c r="H2226" t="s">
        <v>2867</v>
      </c>
      <c r="I2226" t="s">
        <v>3407</v>
      </c>
      <c r="J2226" s="2" t="s">
        <v>4696</v>
      </c>
      <c r="K2226" s="1">
        <v>2016</v>
      </c>
      <c r="L2226" t="s">
        <v>4697</v>
      </c>
      <c r="M2226" t="s">
        <v>4698</v>
      </c>
    </row>
    <row r="2227" spans="1:13" x14ac:dyDescent="0.2">
      <c r="A2227">
        <v>14549</v>
      </c>
      <c r="B2227" s="3" t="s">
        <v>1400</v>
      </c>
      <c r="C2227" s="3" t="s">
        <v>2437</v>
      </c>
      <c r="D2227" t="s">
        <v>2435</v>
      </c>
      <c r="F2227" s="1" t="s">
        <v>6691</v>
      </c>
      <c r="G2227" t="s">
        <v>2868</v>
      </c>
      <c r="H2227" t="s">
        <v>2867</v>
      </c>
      <c r="I2227" t="s">
        <v>3407</v>
      </c>
      <c r="J2227" s="2" t="s">
        <v>4696</v>
      </c>
      <c r="K2227" s="1">
        <v>2016</v>
      </c>
      <c r="L2227" t="s">
        <v>4697</v>
      </c>
      <c r="M2227" t="s">
        <v>4698</v>
      </c>
    </row>
    <row r="2228" spans="1:13" x14ac:dyDescent="0.2">
      <c r="A2228">
        <v>14811</v>
      </c>
      <c r="B2228" s="3" t="s">
        <v>1787</v>
      </c>
      <c r="C2228" s="3" t="s">
        <v>812</v>
      </c>
      <c r="D2228" t="s">
        <v>6636</v>
      </c>
      <c r="E2228" s="3" t="s">
        <v>2487</v>
      </c>
      <c r="F2228" s="1" t="s">
        <v>6692</v>
      </c>
      <c r="G2228" t="s">
        <v>2868</v>
      </c>
      <c r="H2228" t="s">
        <v>2927</v>
      </c>
      <c r="I2228" t="s">
        <v>4158</v>
      </c>
      <c r="J2228" s="2" t="s">
        <v>4696</v>
      </c>
      <c r="K2228" s="1">
        <v>2016</v>
      </c>
      <c r="L2228" t="s">
        <v>7592</v>
      </c>
      <c r="M2228" t="s">
        <v>7593</v>
      </c>
    </row>
    <row r="2229" spans="1:13" x14ac:dyDescent="0.2">
      <c r="A2229">
        <v>14665</v>
      </c>
      <c r="B2229" s="3" t="s">
        <v>2575</v>
      </c>
      <c r="C2229" s="3" t="s">
        <v>2610</v>
      </c>
      <c r="D2229" t="s">
        <v>2611</v>
      </c>
      <c r="F2229" s="1" t="s">
        <v>6691</v>
      </c>
      <c r="G2229" t="s">
        <v>2868</v>
      </c>
      <c r="H2229" t="s">
        <v>2867</v>
      </c>
      <c r="I2229" t="s">
        <v>3407</v>
      </c>
      <c r="J2229" s="2" t="s">
        <v>3719</v>
      </c>
      <c r="K2229" s="1">
        <v>2016</v>
      </c>
      <c r="L2229" t="s">
        <v>4810</v>
      </c>
      <c r="M2229" t="s">
        <v>4811</v>
      </c>
    </row>
    <row r="2230" spans="1:13" x14ac:dyDescent="0.2">
      <c r="A2230">
        <v>14666</v>
      </c>
      <c r="B2230" s="3" t="s">
        <v>2575</v>
      </c>
      <c r="C2230" s="3" t="s">
        <v>2612</v>
      </c>
      <c r="D2230" t="s">
        <v>2611</v>
      </c>
      <c r="F2230" s="1" t="s">
        <v>6691</v>
      </c>
      <c r="G2230" t="s">
        <v>2868</v>
      </c>
      <c r="H2230" t="s">
        <v>2867</v>
      </c>
      <c r="I2230" t="s">
        <v>3407</v>
      </c>
      <c r="J2230" s="2" t="s">
        <v>3719</v>
      </c>
      <c r="K2230" s="1">
        <v>2016</v>
      </c>
      <c r="L2230" t="s">
        <v>4810</v>
      </c>
      <c r="M2230" t="s">
        <v>4811</v>
      </c>
    </row>
    <row r="2231" spans="1:13" x14ac:dyDescent="0.2">
      <c r="A2231">
        <v>14694</v>
      </c>
      <c r="B2231" s="3" t="s">
        <v>2126</v>
      </c>
      <c r="C2231" s="3" t="s">
        <v>17</v>
      </c>
      <c r="D2231" t="s">
        <v>2634</v>
      </c>
      <c r="F2231" s="1" t="s">
        <v>6691</v>
      </c>
      <c r="G2231" t="s">
        <v>2868</v>
      </c>
      <c r="H2231" t="s">
        <v>2927</v>
      </c>
      <c r="I2231" t="s">
        <v>4428</v>
      </c>
      <c r="J2231" s="2" t="s">
        <v>3068</v>
      </c>
      <c r="K2231" s="1">
        <v>2016</v>
      </c>
      <c r="L2231" t="s">
        <v>4833</v>
      </c>
      <c r="M2231" t="s">
        <v>4834</v>
      </c>
    </row>
    <row r="2232" spans="1:13" x14ac:dyDescent="0.2">
      <c r="A2232">
        <v>14612</v>
      </c>
      <c r="B2232" s="3" t="s">
        <v>2484</v>
      </c>
      <c r="C2232" s="3" t="s">
        <v>2485</v>
      </c>
      <c r="D2232" t="s">
        <v>2486</v>
      </c>
      <c r="F2232" s="1" t="s">
        <v>6691</v>
      </c>
      <c r="G2232" t="s">
        <v>2868</v>
      </c>
      <c r="H2232" t="s">
        <v>2927</v>
      </c>
      <c r="I2232" t="s">
        <v>4158</v>
      </c>
      <c r="J2232" s="2" t="s">
        <v>4740</v>
      </c>
      <c r="K2232" s="1">
        <v>2016</v>
      </c>
      <c r="L2232" t="s">
        <v>4741</v>
      </c>
      <c r="M2232" t="s">
        <v>4742</v>
      </c>
    </row>
    <row r="2233" spans="1:13" x14ac:dyDescent="0.2">
      <c r="A2233">
        <v>14543</v>
      </c>
      <c r="B2233" s="3" t="s">
        <v>1811</v>
      </c>
      <c r="C2233" s="3" t="s">
        <v>2433</v>
      </c>
      <c r="D2233" t="s">
        <v>2434</v>
      </c>
      <c r="F2233" s="1" t="s">
        <v>6691</v>
      </c>
      <c r="G2233" t="s">
        <v>2890</v>
      </c>
      <c r="H2233" t="s">
        <v>2932</v>
      </c>
      <c r="I2233" t="s">
        <v>3043</v>
      </c>
      <c r="J2233" s="2" t="s">
        <v>4693</v>
      </c>
      <c r="K2233" s="1">
        <v>2016</v>
      </c>
      <c r="L2233" t="s">
        <v>4694</v>
      </c>
      <c r="M2233" t="s">
        <v>4695</v>
      </c>
    </row>
    <row r="2234" spans="1:13" x14ac:dyDescent="0.2">
      <c r="A2234">
        <v>14726</v>
      </c>
      <c r="B2234" s="3" t="s">
        <v>2141</v>
      </c>
      <c r="C2234" s="3" t="s">
        <v>2651</v>
      </c>
      <c r="D2234" t="s">
        <v>2652</v>
      </c>
      <c r="F2234" s="1" t="s">
        <v>6691</v>
      </c>
      <c r="G2234" t="s">
        <v>2868</v>
      </c>
      <c r="H2234" t="s">
        <v>2901</v>
      </c>
      <c r="I2234" t="s">
        <v>4250</v>
      </c>
      <c r="J2234" s="2" t="s">
        <v>4852</v>
      </c>
      <c r="K2234" s="1">
        <v>2016</v>
      </c>
      <c r="L2234" t="s">
        <v>4853</v>
      </c>
      <c r="M2234" t="s">
        <v>4854</v>
      </c>
    </row>
    <row r="2235" spans="1:13" x14ac:dyDescent="0.2">
      <c r="A2235">
        <v>14605</v>
      </c>
      <c r="B2235" s="3" t="s">
        <v>1889</v>
      </c>
      <c r="C2235" s="3" t="s">
        <v>2475</v>
      </c>
      <c r="D2235" t="s">
        <v>2476</v>
      </c>
      <c r="F2235" s="1" t="s">
        <v>6691</v>
      </c>
      <c r="G2235" t="s">
        <v>2862</v>
      </c>
      <c r="H2235" t="s">
        <v>2861</v>
      </c>
      <c r="I2235" t="s">
        <v>3374</v>
      </c>
      <c r="J2235" s="2" t="s">
        <v>4731</v>
      </c>
      <c r="K2235" s="1">
        <v>2016</v>
      </c>
      <c r="L2235" t="s">
        <v>4732</v>
      </c>
      <c r="M2235" t="s">
        <v>4733</v>
      </c>
    </row>
    <row r="2236" spans="1:13" x14ac:dyDescent="0.2">
      <c r="A2236">
        <v>14606</v>
      </c>
      <c r="B2236" s="3" t="s">
        <v>1889</v>
      </c>
      <c r="C2236" s="3" t="s">
        <v>2477</v>
      </c>
      <c r="D2236" t="s">
        <v>2476</v>
      </c>
      <c r="F2236" s="1" t="s">
        <v>6691</v>
      </c>
      <c r="G2236" t="s">
        <v>2862</v>
      </c>
      <c r="H2236" t="s">
        <v>2861</v>
      </c>
      <c r="I2236" t="s">
        <v>3374</v>
      </c>
      <c r="J2236" s="2" t="s">
        <v>4731</v>
      </c>
      <c r="K2236" s="1">
        <v>2016</v>
      </c>
      <c r="L2236" t="s">
        <v>4732</v>
      </c>
      <c r="M2236" t="s">
        <v>4733</v>
      </c>
    </row>
    <row r="2237" spans="1:13" x14ac:dyDescent="0.2">
      <c r="A2237">
        <v>14607</v>
      </c>
      <c r="B2237" s="3" t="s">
        <v>1889</v>
      </c>
      <c r="C2237" s="3" t="s">
        <v>2478</v>
      </c>
      <c r="D2237" t="s">
        <v>2476</v>
      </c>
      <c r="F2237" s="1" t="s">
        <v>6691</v>
      </c>
      <c r="G2237" t="s">
        <v>2862</v>
      </c>
      <c r="H2237" t="s">
        <v>2861</v>
      </c>
      <c r="I2237" t="s">
        <v>3374</v>
      </c>
      <c r="J2237" s="2" t="s">
        <v>4731</v>
      </c>
      <c r="K2237" s="1">
        <v>2016</v>
      </c>
      <c r="L2237" t="s">
        <v>4732</v>
      </c>
      <c r="M2237" t="s">
        <v>4733</v>
      </c>
    </row>
    <row r="2238" spans="1:13" x14ac:dyDescent="0.2">
      <c r="A2238">
        <v>14608</v>
      </c>
      <c r="B2238" s="3" t="s">
        <v>1889</v>
      </c>
      <c r="C2238" s="3" t="s">
        <v>2479</v>
      </c>
      <c r="D2238" t="s">
        <v>2476</v>
      </c>
      <c r="F2238" s="1" t="s">
        <v>6691</v>
      </c>
      <c r="G2238" t="s">
        <v>2862</v>
      </c>
      <c r="H2238" t="s">
        <v>2861</v>
      </c>
      <c r="I2238" t="s">
        <v>3374</v>
      </c>
      <c r="J2238" s="2" t="s">
        <v>4731</v>
      </c>
      <c r="K2238" s="1">
        <v>2016</v>
      </c>
      <c r="L2238" t="s">
        <v>4732</v>
      </c>
      <c r="M2238" t="s">
        <v>4733</v>
      </c>
    </row>
    <row r="2239" spans="1:13" x14ac:dyDescent="0.2">
      <c r="A2239">
        <v>14806</v>
      </c>
      <c r="B2239" s="3" t="s">
        <v>347</v>
      </c>
      <c r="C2239" s="3" t="s">
        <v>2720</v>
      </c>
      <c r="D2239" t="s">
        <v>2721</v>
      </c>
      <c r="F2239" s="1" t="s">
        <v>6691</v>
      </c>
      <c r="G2239" t="s">
        <v>2890</v>
      </c>
      <c r="H2239" t="s">
        <v>2932</v>
      </c>
      <c r="I2239" t="s">
        <v>2931</v>
      </c>
      <c r="J2239" s="2" t="s">
        <v>4884</v>
      </c>
      <c r="K2239" s="1">
        <v>2016</v>
      </c>
      <c r="L2239" t="s">
        <v>4885</v>
      </c>
      <c r="M2239" t="s">
        <v>4886</v>
      </c>
    </row>
    <row r="2240" spans="1:13" x14ac:dyDescent="0.2">
      <c r="A2240">
        <v>14610</v>
      </c>
      <c r="B2240" s="3" t="s">
        <v>2141</v>
      </c>
      <c r="C2240" s="3" t="s">
        <v>2480</v>
      </c>
      <c r="D2240" t="s">
        <v>2481</v>
      </c>
      <c r="F2240" s="1" t="s">
        <v>6691</v>
      </c>
      <c r="G2240" t="s">
        <v>2868</v>
      </c>
      <c r="H2240" t="s">
        <v>2901</v>
      </c>
      <c r="I2240" t="s">
        <v>4250</v>
      </c>
      <c r="J2240" s="2" t="s">
        <v>4734</v>
      </c>
      <c r="K2240" s="1">
        <v>2016</v>
      </c>
      <c r="L2240" t="s">
        <v>4735</v>
      </c>
      <c r="M2240" t="s">
        <v>4736</v>
      </c>
    </row>
    <row r="2241" spans="1:13" x14ac:dyDescent="0.2">
      <c r="A2241">
        <v>14590</v>
      </c>
      <c r="B2241" s="3" t="s">
        <v>1533</v>
      </c>
      <c r="C2241" s="3" t="s">
        <v>2471</v>
      </c>
      <c r="D2241" t="s">
        <v>2472</v>
      </c>
      <c r="F2241" s="1" t="s">
        <v>6691</v>
      </c>
      <c r="G2241" t="s">
        <v>2868</v>
      </c>
      <c r="H2241" t="s">
        <v>2927</v>
      </c>
      <c r="I2241" t="s">
        <v>4043</v>
      </c>
      <c r="J2241" s="2" t="s">
        <v>3872</v>
      </c>
      <c r="K2241" s="1">
        <v>2016</v>
      </c>
      <c r="L2241" t="s">
        <v>4723</v>
      </c>
      <c r="M2241" t="s">
        <v>4724</v>
      </c>
    </row>
    <row r="2242" spans="1:13" x14ac:dyDescent="0.2">
      <c r="A2242">
        <v>14405</v>
      </c>
      <c r="B2242" s="3" t="s">
        <v>16</v>
      </c>
      <c r="C2242" s="3" t="s">
        <v>2416</v>
      </c>
      <c r="D2242" t="s">
        <v>2417</v>
      </c>
      <c r="F2242" s="1" t="s">
        <v>6691</v>
      </c>
      <c r="G2242" t="s">
        <v>2868</v>
      </c>
      <c r="H2242" t="s">
        <v>2867</v>
      </c>
      <c r="I2242" t="s">
        <v>2878</v>
      </c>
      <c r="J2242" s="2" t="s">
        <v>4681</v>
      </c>
      <c r="K2242" s="1">
        <v>2016</v>
      </c>
      <c r="L2242" t="s">
        <v>4682</v>
      </c>
      <c r="M2242" t="s">
        <v>4683</v>
      </c>
    </row>
    <row r="2243" spans="1:13" x14ac:dyDescent="0.2">
      <c r="A2243">
        <v>14709</v>
      </c>
      <c r="B2243" s="3" t="s">
        <v>1711</v>
      </c>
      <c r="C2243" s="3" t="s">
        <v>2645</v>
      </c>
      <c r="D2243" t="s">
        <v>2646</v>
      </c>
      <c r="F2243" s="1" t="s">
        <v>6691</v>
      </c>
      <c r="G2243" t="s">
        <v>2868</v>
      </c>
      <c r="H2243" t="s">
        <v>2927</v>
      </c>
      <c r="I2243" t="s">
        <v>4160</v>
      </c>
      <c r="J2243" s="2" t="s">
        <v>4846</v>
      </c>
      <c r="K2243" s="1">
        <v>2016</v>
      </c>
      <c r="L2243" t="s">
        <v>4847</v>
      </c>
      <c r="M2243" t="s">
        <v>4848</v>
      </c>
    </row>
    <row r="2244" spans="1:13" x14ac:dyDescent="0.2">
      <c r="A2244">
        <v>14776</v>
      </c>
      <c r="B2244" s="3" t="s">
        <v>890</v>
      </c>
      <c r="C2244" s="3" t="s">
        <v>2655</v>
      </c>
      <c r="D2244" t="s">
        <v>2656</v>
      </c>
      <c r="F2244" s="1" t="s">
        <v>6691</v>
      </c>
      <c r="G2244" t="s">
        <v>2890</v>
      </c>
      <c r="H2244" t="s">
        <v>2932</v>
      </c>
      <c r="I2244" t="s">
        <v>2931</v>
      </c>
      <c r="J2244" s="2" t="s">
        <v>4855</v>
      </c>
      <c r="K2244" s="1">
        <v>2016</v>
      </c>
      <c r="L2244" t="s">
        <v>4856</v>
      </c>
      <c r="M2244" t="s">
        <v>4857</v>
      </c>
    </row>
    <row r="2245" spans="1:13" x14ac:dyDescent="0.2">
      <c r="A2245">
        <v>14941</v>
      </c>
      <c r="B2245" s="3" t="s">
        <v>1400</v>
      </c>
      <c r="C2245" s="3" t="s">
        <v>2775</v>
      </c>
      <c r="D2245" t="s">
        <v>2776</v>
      </c>
      <c r="F2245" s="1" t="s">
        <v>6691</v>
      </c>
      <c r="G2245" t="s">
        <v>2868</v>
      </c>
      <c r="H2245" t="s">
        <v>2867</v>
      </c>
      <c r="I2245" t="s">
        <v>3407</v>
      </c>
      <c r="J2245" s="2" t="s">
        <v>4935</v>
      </c>
      <c r="K2245" s="1">
        <v>2017</v>
      </c>
      <c r="L2245" t="s">
        <v>4936</v>
      </c>
      <c r="M2245" t="s">
        <v>4937</v>
      </c>
    </row>
    <row r="2246" spans="1:13" x14ac:dyDescent="0.2">
      <c r="A2246">
        <v>14934</v>
      </c>
      <c r="B2246" s="3" t="s">
        <v>583</v>
      </c>
      <c r="C2246" s="3" t="s">
        <v>2767</v>
      </c>
      <c r="D2246" t="s">
        <v>2768</v>
      </c>
      <c r="F2246" s="1" t="s">
        <v>6691</v>
      </c>
      <c r="G2246" t="s">
        <v>5040</v>
      </c>
      <c r="H2246" t="s">
        <v>3202</v>
      </c>
      <c r="I2246" t="s">
        <v>3348</v>
      </c>
      <c r="J2246" s="2" t="s">
        <v>4929</v>
      </c>
      <c r="K2246" s="1">
        <v>2017</v>
      </c>
      <c r="L2246" t="s">
        <v>4930</v>
      </c>
      <c r="M2246" t="s">
        <v>4931</v>
      </c>
    </row>
    <row r="2247" spans="1:13" x14ac:dyDescent="0.2">
      <c r="A2247">
        <v>14935</v>
      </c>
      <c r="B2247" s="3" t="s">
        <v>583</v>
      </c>
      <c r="C2247" s="3" t="s">
        <v>2769</v>
      </c>
      <c r="D2247" t="s">
        <v>2768</v>
      </c>
      <c r="F2247" s="1" t="s">
        <v>6691</v>
      </c>
      <c r="G2247" t="s">
        <v>5040</v>
      </c>
      <c r="H2247" t="s">
        <v>3202</v>
      </c>
      <c r="I2247" t="s">
        <v>3348</v>
      </c>
      <c r="J2247" s="2" t="s">
        <v>4929</v>
      </c>
      <c r="K2247" s="1">
        <v>2017</v>
      </c>
      <c r="L2247" t="s">
        <v>4930</v>
      </c>
      <c r="M2247" t="s">
        <v>4931</v>
      </c>
    </row>
    <row r="2248" spans="1:13" x14ac:dyDescent="0.2">
      <c r="A2248">
        <v>14936</v>
      </c>
      <c r="B2248" s="3" t="s">
        <v>583</v>
      </c>
      <c r="C2248" s="3" t="s">
        <v>2770</v>
      </c>
      <c r="D2248" t="s">
        <v>2768</v>
      </c>
      <c r="F2248" s="1" t="s">
        <v>6691</v>
      </c>
      <c r="G2248" t="s">
        <v>5040</v>
      </c>
      <c r="H2248" t="s">
        <v>3202</v>
      </c>
      <c r="I2248" t="s">
        <v>3348</v>
      </c>
      <c r="J2248" s="2" t="s">
        <v>4929</v>
      </c>
      <c r="K2248" s="1">
        <v>2017</v>
      </c>
      <c r="L2248" t="s">
        <v>4930</v>
      </c>
      <c r="M2248" t="s">
        <v>4931</v>
      </c>
    </row>
    <row r="2249" spans="1:13" x14ac:dyDescent="0.2">
      <c r="A2249">
        <v>14900</v>
      </c>
      <c r="B2249" s="3" t="s">
        <v>1711</v>
      </c>
      <c r="C2249" s="3" t="s">
        <v>2762</v>
      </c>
      <c r="D2249" t="s">
        <v>2763</v>
      </c>
      <c r="F2249" s="1" t="s">
        <v>6691</v>
      </c>
      <c r="G2249" t="s">
        <v>2868</v>
      </c>
      <c r="H2249" t="s">
        <v>2927</v>
      </c>
      <c r="I2249" t="s">
        <v>4160</v>
      </c>
      <c r="J2249" s="2" t="s">
        <v>4923</v>
      </c>
      <c r="K2249" s="1">
        <v>2017</v>
      </c>
      <c r="L2249" t="s">
        <v>4924</v>
      </c>
      <c r="M2249" t="s">
        <v>4925</v>
      </c>
    </row>
    <row r="2250" spans="1:13" x14ac:dyDescent="0.2">
      <c r="A2250">
        <v>14846</v>
      </c>
      <c r="B2250" s="3" t="s">
        <v>801</v>
      </c>
      <c r="C2250" s="3" t="s">
        <v>2751</v>
      </c>
      <c r="D2250" t="s">
        <v>2752</v>
      </c>
      <c r="F2250" s="1" t="s">
        <v>6691</v>
      </c>
      <c r="G2250" t="s">
        <v>2862</v>
      </c>
      <c r="H2250" t="s">
        <v>2861</v>
      </c>
      <c r="I2250" t="s">
        <v>2860</v>
      </c>
      <c r="J2250" s="2" t="s">
        <v>4908</v>
      </c>
      <c r="K2250" s="1">
        <v>2017</v>
      </c>
      <c r="L2250" t="s">
        <v>4909</v>
      </c>
      <c r="M2250" t="s">
        <v>4910</v>
      </c>
    </row>
    <row r="2251" spans="1:13" x14ac:dyDescent="0.2">
      <c r="A2251">
        <v>14931</v>
      </c>
      <c r="B2251" s="3" t="s">
        <v>1541</v>
      </c>
      <c r="C2251" s="3" t="s">
        <v>2764</v>
      </c>
      <c r="D2251" t="s">
        <v>2765</v>
      </c>
      <c r="F2251" s="1" t="s">
        <v>6691</v>
      </c>
      <c r="G2251" t="s">
        <v>2868</v>
      </c>
      <c r="H2251" t="s">
        <v>2867</v>
      </c>
      <c r="I2251" t="s">
        <v>4027</v>
      </c>
      <c r="J2251" s="2" t="s">
        <v>4926</v>
      </c>
      <c r="K2251" s="1">
        <v>2017</v>
      </c>
      <c r="L2251" t="s">
        <v>4927</v>
      </c>
      <c r="M2251" t="s">
        <v>4928</v>
      </c>
    </row>
    <row r="2252" spans="1:13" x14ac:dyDescent="0.2">
      <c r="A2252">
        <v>14932</v>
      </c>
      <c r="B2252" s="3" t="s">
        <v>1541</v>
      </c>
      <c r="C2252" s="3" t="s">
        <v>2766</v>
      </c>
      <c r="D2252" t="s">
        <v>2765</v>
      </c>
      <c r="F2252" s="1" t="s">
        <v>6691</v>
      </c>
      <c r="G2252" t="s">
        <v>2868</v>
      </c>
      <c r="H2252" t="s">
        <v>2867</v>
      </c>
      <c r="I2252" t="s">
        <v>4027</v>
      </c>
      <c r="J2252" s="2" t="s">
        <v>4926</v>
      </c>
      <c r="K2252" s="1">
        <v>2017</v>
      </c>
      <c r="L2252" t="s">
        <v>4927</v>
      </c>
      <c r="M2252" t="s">
        <v>4928</v>
      </c>
    </row>
    <row r="2253" spans="1:13" x14ac:dyDescent="0.2">
      <c r="A2253">
        <v>14933</v>
      </c>
      <c r="B2253" s="3" t="s">
        <v>1541</v>
      </c>
      <c r="C2253" s="3" t="s">
        <v>1068</v>
      </c>
      <c r="D2253" t="s">
        <v>2765</v>
      </c>
      <c r="F2253" s="1" t="s">
        <v>6691</v>
      </c>
      <c r="G2253" t="s">
        <v>2868</v>
      </c>
      <c r="H2253" t="s">
        <v>2867</v>
      </c>
      <c r="I2253" t="s">
        <v>4027</v>
      </c>
      <c r="J2253" s="2" t="s">
        <v>4926</v>
      </c>
      <c r="K2253" s="1">
        <v>2017</v>
      </c>
      <c r="L2253" t="s">
        <v>4927</v>
      </c>
      <c r="M2253" t="s">
        <v>4928</v>
      </c>
    </row>
    <row r="2254" spans="1:13" x14ac:dyDescent="0.2">
      <c r="A2254">
        <v>14943</v>
      </c>
      <c r="B2254" s="3" t="s">
        <v>1889</v>
      </c>
      <c r="C2254" s="3" t="s">
        <v>2778</v>
      </c>
      <c r="D2254" t="s">
        <v>2779</v>
      </c>
      <c r="F2254" s="1" t="s">
        <v>6691</v>
      </c>
      <c r="G2254" t="s">
        <v>2862</v>
      </c>
      <c r="H2254" t="s">
        <v>2861</v>
      </c>
      <c r="I2254" t="s">
        <v>3374</v>
      </c>
      <c r="J2254" s="2" t="s">
        <v>4940</v>
      </c>
      <c r="K2254" s="1">
        <v>2017</v>
      </c>
      <c r="L2254" t="s">
        <v>4941</v>
      </c>
      <c r="M2254" t="s">
        <v>4942</v>
      </c>
    </row>
    <row r="2255" spans="1:13" x14ac:dyDescent="0.2">
      <c r="A2255">
        <v>14839</v>
      </c>
      <c r="B2255" s="3" t="s">
        <v>1109</v>
      </c>
      <c r="C2255" s="3" t="s">
        <v>2749</v>
      </c>
      <c r="D2255" t="s">
        <v>2750</v>
      </c>
      <c r="F2255" s="1" t="s">
        <v>6691</v>
      </c>
      <c r="G2255" t="s">
        <v>5040</v>
      </c>
      <c r="H2255" t="s">
        <v>3202</v>
      </c>
      <c r="I2255" t="s">
        <v>3348</v>
      </c>
      <c r="J2255" s="2" t="s">
        <v>4905</v>
      </c>
      <c r="K2255" s="1">
        <v>2017</v>
      </c>
      <c r="L2255" t="s">
        <v>4906</v>
      </c>
      <c r="M2255" t="s">
        <v>4907</v>
      </c>
    </row>
    <row r="2256" spans="1:13" x14ac:dyDescent="0.2">
      <c r="A2256">
        <v>14879</v>
      </c>
      <c r="B2256" s="3" t="s">
        <v>347</v>
      </c>
      <c r="C2256" s="3" t="s">
        <v>2760</v>
      </c>
      <c r="D2256" t="s">
        <v>2761</v>
      </c>
      <c r="F2256" s="1" t="s">
        <v>6691</v>
      </c>
      <c r="G2256" t="s">
        <v>2890</v>
      </c>
      <c r="H2256" t="s">
        <v>2932</v>
      </c>
      <c r="I2256" t="s">
        <v>2931</v>
      </c>
      <c r="J2256" s="2" t="s">
        <v>4920</v>
      </c>
      <c r="K2256" s="1">
        <v>2017</v>
      </c>
      <c r="L2256" t="s">
        <v>4921</v>
      </c>
      <c r="M2256" t="s">
        <v>4922</v>
      </c>
    </row>
    <row r="2257" spans="1:13" x14ac:dyDescent="0.2">
      <c r="A2257">
        <v>14870</v>
      </c>
      <c r="B2257" s="3" t="s">
        <v>801</v>
      </c>
      <c r="C2257" s="3" t="s">
        <v>2755</v>
      </c>
      <c r="D2257" t="s">
        <v>2756</v>
      </c>
      <c r="F2257" s="1" t="s">
        <v>6691</v>
      </c>
      <c r="G2257" t="s">
        <v>2862</v>
      </c>
      <c r="H2257" t="s">
        <v>2861</v>
      </c>
      <c r="I2257" t="s">
        <v>2860</v>
      </c>
      <c r="J2257" s="2" t="s">
        <v>4914</v>
      </c>
      <c r="K2257" s="1">
        <v>2017</v>
      </c>
      <c r="L2257" t="s">
        <v>4915</v>
      </c>
      <c r="M2257" t="s">
        <v>4916</v>
      </c>
    </row>
    <row r="2258" spans="1:13" x14ac:dyDescent="0.2">
      <c r="A2258">
        <v>14957</v>
      </c>
      <c r="B2258" s="3" t="s">
        <v>470</v>
      </c>
      <c r="C2258" s="3" t="s">
        <v>2782</v>
      </c>
      <c r="D2258" t="s">
        <v>2783</v>
      </c>
      <c r="F2258" s="1" t="s">
        <v>6691</v>
      </c>
      <c r="G2258" t="s">
        <v>2862</v>
      </c>
      <c r="H2258" t="s">
        <v>2861</v>
      </c>
      <c r="I2258" t="s">
        <v>3264</v>
      </c>
      <c r="J2258" s="2" t="s">
        <v>4946</v>
      </c>
      <c r="K2258" s="1">
        <v>2017</v>
      </c>
      <c r="L2258" t="s">
        <v>4947</v>
      </c>
      <c r="M2258" t="s">
        <v>4948</v>
      </c>
    </row>
    <row r="2259" spans="1:13" x14ac:dyDescent="0.2">
      <c r="A2259">
        <v>14958</v>
      </c>
      <c r="B2259" s="3" t="s">
        <v>470</v>
      </c>
      <c r="C2259" s="3" t="s">
        <v>2784</v>
      </c>
      <c r="D2259" t="s">
        <v>2783</v>
      </c>
      <c r="F2259" s="1" t="s">
        <v>6691</v>
      </c>
      <c r="G2259" t="s">
        <v>2862</v>
      </c>
      <c r="H2259" t="s">
        <v>2861</v>
      </c>
      <c r="I2259" t="s">
        <v>3264</v>
      </c>
      <c r="J2259" s="2" t="s">
        <v>4946</v>
      </c>
      <c r="K2259" s="1">
        <v>2017</v>
      </c>
      <c r="L2259" t="s">
        <v>4947</v>
      </c>
      <c r="M2259" t="s">
        <v>4948</v>
      </c>
    </row>
    <row r="2260" spans="1:13" x14ac:dyDescent="0.2">
      <c r="A2260">
        <v>14869</v>
      </c>
      <c r="B2260" s="3" t="s">
        <v>1406</v>
      </c>
      <c r="C2260" s="3" t="s">
        <v>2753</v>
      </c>
      <c r="D2260" t="s">
        <v>2754</v>
      </c>
      <c r="F2260" s="1" t="s">
        <v>6691</v>
      </c>
      <c r="G2260" t="s">
        <v>2868</v>
      </c>
      <c r="H2260" t="s">
        <v>2901</v>
      </c>
      <c r="I2260" t="s">
        <v>3024</v>
      </c>
      <c r="J2260" s="2" t="s">
        <v>4911</v>
      </c>
      <c r="K2260" s="1">
        <v>2017</v>
      </c>
      <c r="L2260" t="s">
        <v>4912</v>
      </c>
      <c r="M2260" t="s">
        <v>4913</v>
      </c>
    </row>
    <row r="2261" spans="1:13" x14ac:dyDescent="0.2">
      <c r="A2261">
        <v>14942</v>
      </c>
      <c r="B2261" s="3" t="s">
        <v>65</v>
      </c>
      <c r="C2261" s="3" t="s">
        <v>328</v>
      </c>
      <c r="D2261" t="s">
        <v>2777</v>
      </c>
      <c r="F2261" s="1" t="s">
        <v>6691</v>
      </c>
      <c r="G2261" t="s">
        <v>2890</v>
      </c>
      <c r="H2261" t="s">
        <v>2932</v>
      </c>
      <c r="I2261" t="s">
        <v>2931</v>
      </c>
      <c r="J2261" s="2" t="s">
        <v>4855</v>
      </c>
      <c r="K2261" s="1">
        <v>2017</v>
      </c>
      <c r="L2261" t="s">
        <v>4938</v>
      </c>
      <c r="M2261" t="s">
        <v>4939</v>
      </c>
    </row>
    <row r="2262" spans="1:13" x14ac:dyDescent="0.2">
      <c r="A2262">
        <v>14950</v>
      </c>
      <c r="B2262" s="3" t="s">
        <v>949</v>
      </c>
      <c r="C2262" s="3" t="s">
        <v>2780</v>
      </c>
      <c r="D2262" t="s">
        <v>2781</v>
      </c>
      <c r="F2262" s="1" t="s">
        <v>6691</v>
      </c>
      <c r="G2262" t="s">
        <v>2868</v>
      </c>
      <c r="H2262" t="s">
        <v>2867</v>
      </c>
      <c r="I2262" t="s">
        <v>3615</v>
      </c>
      <c r="J2262" s="2" t="s">
        <v>4943</v>
      </c>
      <c r="K2262" s="1">
        <v>2017</v>
      </c>
      <c r="L2262" t="s">
        <v>4944</v>
      </c>
      <c r="M2262" t="s">
        <v>4945</v>
      </c>
    </row>
    <row r="2263" spans="1:13" x14ac:dyDescent="0.2">
      <c r="A2263">
        <v>14951</v>
      </c>
      <c r="B2263" s="3" t="s">
        <v>949</v>
      </c>
      <c r="C2263" s="3" t="s">
        <v>2753</v>
      </c>
      <c r="D2263" t="s">
        <v>2781</v>
      </c>
      <c r="F2263" s="1" t="s">
        <v>6691</v>
      </c>
      <c r="G2263" t="s">
        <v>2868</v>
      </c>
      <c r="H2263" t="s">
        <v>2867</v>
      </c>
      <c r="I2263" t="s">
        <v>3615</v>
      </c>
      <c r="J2263" s="2" t="s">
        <v>4943</v>
      </c>
      <c r="K2263" s="1">
        <v>2017</v>
      </c>
      <c r="L2263" t="s">
        <v>4944</v>
      </c>
      <c r="M2263" t="s">
        <v>4945</v>
      </c>
    </row>
    <row r="2264" spans="1:13" x14ac:dyDescent="0.2">
      <c r="A2264">
        <v>14937</v>
      </c>
      <c r="B2264" s="3" t="s">
        <v>1400</v>
      </c>
      <c r="C2264" s="3" t="s">
        <v>2771</v>
      </c>
      <c r="D2264" t="s">
        <v>2772</v>
      </c>
      <c r="F2264" s="1" t="s">
        <v>6691</v>
      </c>
      <c r="G2264" t="s">
        <v>2868</v>
      </c>
      <c r="H2264" t="s">
        <v>2867</v>
      </c>
      <c r="I2264" t="s">
        <v>3407</v>
      </c>
      <c r="J2264" s="2" t="s">
        <v>4932</v>
      </c>
      <c r="K2264" s="1">
        <v>2018</v>
      </c>
      <c r="L2264" t="s">
        <v>4933</v>
      </c>
      <c r="M2264" t="s">
        <v>4934</v>
      </c>
    </row>
    <row r="2265" spans="1:13" x14ac:dyDescent="0.2">
      <c r="A2265">
        <v>14938</v>
      </c>
      <c r="B2265" s="3" t="s">
        <v>1400</v>
      </c>
      <c r="C2265" s="3" t="s">
        <v>2773</v>
      </c>
      <c r="D2265" t="s">
        <v>2772</v>
      </c>
      <c r="F2265" s="1" t="s">
        <v>6691</v>
      </c>
      <c r="G2265" t="s">
        <v>2868</v>
      </c>
      <c r="H2265" t="s">
        <v>2867</v>
      </c>
      <c r="I2265" t="s">
        <v>3407</v>
      </c>
      <c r="J2265" s="2" t="s">
        <v>4932</v>
      </c>
      <c r="K2265" s="1">
        <v>2018</v>
      </c>
      <c r="L2265" t="s">
        <v>4933</v>
      </c>
      <c r="M2265" t="s">
        <v>4934</v>
      </c>
    </row>
    <row r="2266" spans="1:13" x14ac:dyDescent="0.2">
      <c r="A2266">
        <v>14939</v>
      </c>
      <c r="B2266" s="3" t="s">
        <v>1400</v>
      </c>
      <c r="C2266" s="3" t="s">
        <v>480</v>
      </c>
      <c r="D2266" t="s">
        <v>2772</v>
      </c>
      <c r="F2266" s="1" t="s">
        <v>6691</v>
      </c>
      <c r="G2266" t="s">
        <v>2868</v>
      </c>
      <c r="H2266" t="s">
        <v>2867</v>
      </c>
      <c r="I2266" t="s">
        <v>3407</v>
      </c>
      <c r="J2266" s="2" t="s">
        <v>4932</v>
      </c>
      <c r="K2266" s="1">
        <v>2018</v>
      </c>
      <c r="L2266" t="s">
        <v>4933</v>
      </c>
      <c r="M2266" t="s">
        <v>4934</v>
      </c>
    </row>
    <row r="2267" spans="1:13" x14ac:dyDescent="0.2">
      <c r="A2267">
        <v>14940</v>
      </c>
      <c r="B2267" s="3" t="s">
        <v>1400</v>
      </c>
      <c r="C2267" s="3" t="s">
        <v>2774</v>
      </c>
      <c r="D2267" t="s">
        <v>2772</v>
      </c>
      <c r="F2267" s="1" t="s">
        <v>6691</v>
      </c>
      <c r="G2267" t="s">
        <v>2868</v>
      </c>
      <c r="H2267" t="s">
        <v>2867</v>
      </c>
      <c r="I2267" t="s">
        <v>3407</v>
      </c>
      <c r="J2267" s="2" t="s">
        <v>4932</v>
      </c>
      <c r="K2267" s="1">
        <v>2018</v>
      </c>
      <c r="L2267" t="s">
        <v>4933</v>
      </c>
      <c r="M2267" t="s">
        <v>4934</v>
      </c>
    </row>
    <row r="2268" spans="1:13" x14ac:dyDescent="0.2">
      <c r="A2268">
        <v>15244</v>
      </c>
      <c r="B2268" s="3" t="s">
        <v>1889</v>
      </c>
      <c r="C2268" s="3" t="s">
        <v>2796</v>
      </c>
      <c r="D2268" t="s">
        <v>2797</v>
      </c>
      <c r="F2268" s="1" t="s">
        <v>6691</v>
      </c>
      <c r="G2268" t="s">
        <v>2862</v>
      </c>
      <c r="H2268" t="s">
        <v>2861</v>
      </c>
      <c r="I2268" t="s">
        <v>3374</v>
      </c>
      <c r="J2268" s="2" t="s">
        <v>4967</v>
      </c>
      <c r="K2268" s="1">
        <v>2018</v>
      </c>
      <c r="L2268" t="s">
        <v>4968</v>
      </c>
      <c r="M2268" t="s">
        <v>4969</v>
      </c>
    </row>
    <row r="2269" spans="1:13" x14ac:dyDescent="0.2">
      <c r="A2269">
        <v>15480</v>
      </c>
      <c r="B2269" s="3" t="s">
        <v>801</v>
      </c>
      <c r="C2269" s="3" t="s">
        <v>1252</v>
      </c>
      <c r="D2269" t="s">
        <v>2820</v>
      </c>
      <c r="F2269" s="1" t="s">
        <v>6691</v>
      </c>
      <c r="G2269" t="s">
        <v>2862</v>
      </c>
      <c r="H2269" t="s">
        <v>2861</v>
      </c>
      <c r="I2269" t="s">
        <v>2860</v>
      </c>
      <c r="J2269" s="2" t="s">
        <v>4994</v>
      </c>
      <c r="K2269" s="1">
        <v>2018</v>
      </c>
      <c r="L2269" t="s">
        <v>4995</v>
      </c>
      <c r="M2269" t="s">
        <v>4996</v>
      </c>
    </row>
    <row r="2270" spans="1:13" x14ac:dyDescent="0.2">
      <c r="A2270">
        <v>15238</v>
      </c>
      <c r="B2270" s="3" t="s">
        <v>801</v>
      </c>
      <c r="C2270" s="3" t="s">
        <v>2794</v>
      </c>
      <c r="D2270" t="s">
        <v>2795</v>
      </c>
      <c r="F2270" s="1" t="s">
        <v>6691</v>
      </c>
      <c r="G2270" t="s">
        <v>2862</v>
      </c>
      <c r="H2270" t="s">
        <v>2861</v>
      </c>
      <c r="I2270" t="s">
        <v>2860</v>
      </c>
      <c r="J2270" s="2" t="s">
        <v>4964</v>
      </c>
      <c r="K2270" s="1">
        <v>2018</v>
      </c>
      <c r="L2270" t="s">
        <v>4965</v>
      </c>
      <c r="M2270" t="s">
        <v>4966</v>
      </c>
    </row>
    <row r="2271" spans="1:13" x14ac:dyDescent="0.2">
      <c r="A2271">
        <v>15050</v>
      </c>
      <c r="B2271" s="3" t="s">
        <v>1500</v>
      </c>
      <c r="C2271" s="3" t="s">
        <v>2789</v>
      </c>
      <c r="D2271" t="s">
        <v>2790</v>
      </c>
      <c r="F2271" s="1" t="s">
        <v>6691</v>
      </c>
      <c r="G2271" t="s">
        <v>2890</v>
      </c>
      <c r="H2271" t="s">
        <v>2932</v>
      </c>
      <c r="I2271" t="s">
        <v>2931</v>
      </c>
      <c r="J2271" s="2" t="s">
        <v>4955</v>
      </c>
      <c r="K2271" s="1">
        <v>2018</v>
      </c>
      <c r="L2271" t="s">
        <v>4956</v>
      </c>
      <c r="M2271" t="s">
        <v>4957</v>
      </c>
    </row>
    <row r="2272" spans="1:13" x14ac:dyDescent="0.2">
      <c r="A2272">
        <v>15048</v>
      </c>
      <c r="B2272" s="3" t="s">
        <v>1400</v>
      </c>
      <c r="C2272" s="3" t="s">
        <v>2787</v>
      </c>
      <c r="D2272" t="s">
        <v>2788</v>
      </c>
      <c r="F2272" s="1" t="s">
        <v>6691</v>
      </c>
      <c r="G2272" t="s">
        <v>2868</v>
      </c>
      <c r="H2272" t="s">
        <v>2867</v>
      </c>
      <c r="I2272" t="s">
        <v>3407</v>
      </c>
      <c r="J2272" s="2" t="s">
        <v>4952</v>
      </c>
      <c r="K2272" s="1">
        <v>2018</v>
      </c>
      <c r="L2272" t="s">
        <v>4953</v>
      </c>
      <c r="M2272" t="s">
        <v>4954</v>
      </c>
    </row>
    <row r="2273" spans="1:13" x14ac:dyDescent="0.2">
      <c r="A2273">
        <v>15073</v>
      </c>
      <c r="B2273" s="3" t="s">
        <v>1889</v>
      </c>
      <c r="C2273" s="3" t="s">
        <v>2791</v>
      </c>
      <c r="D2273" t="s">
        <v>2792</v>
      </c>
      <c r="F2273" s="1" t="s">
        <v>6691</v>
      </c>
      <c r="G2273" t="s">
        <v>2862</v>
      </c>
      <c r="H2273" t="s">
        <v>2861</v>
      </c>
      <c r="I2273" t="s">
        <v>3374</v>
      </c>
      <c r="J2273" s="2" t="s">
        <v>4958</v>
      </c>
      <c r="K2273" s="1">
        <v>2018</v>
      </c>
      <c r="L2273" t="s">
        <v>4959</v>
      </c>
      <c r="M2273" t="s">
        <v>4960</v>
      </c>
    </row>
    <row r="2274" spans="1:13" x14ac:dyDescent="0.2">
      <c r="A2274">
        <v>15008</v>
      </c>
      <c r="B2274" s="3" t="s">
        <v>1930</v>
      </c>
      <c r="C2274" s="3" t="s">
        <v>2785</v>
      </c>
      <c r="D2274" t="s">
        <v>2786</v>
      </c>
      <c r="F2274" s="1" t="s">
        <v>6691</v>
      </c>
      <c r="G2274" t="s">
        <v>2862</v>
      </c>
      <c r="H2274" t="s">
        <v>4294</v>
      </c>
      <c r="I2274" t="s">
        <v>4293</v>
      </c>
      <c r="J2274" s="2" t="s">
        <v>4949</v>
      </c>
      <c r="K2274" s="1">
        <v>2018</v>
      </c>
      <c r="L2274" t="s">
        <v>4950</v>
      </c>
      <c r="M2274" t="s">
        <v>4951</v>
      </c>
    </row>
    <row r="2275" spans="1:13" x14ac:dyDescent="0.2">
      <c r="A2275">
        <v>14876</v>
      </c>
      <c r="B2275" s="3" t="s">
        <v>1889</v>
      </c>
      <c r="C2275" s="3" t="s">
        <v>2757</v>
      </c>
      <c r="D2275" t="s">
        <v>2758</v>
      </c>
      <c r="F2275" s="1" t="s">
        <v>6691</v>
      </c>
      <c r="G2275" t="s">
        <v>2862</v>
      </c>
      <c r="H2275" t="s">
        <v>2861</v>
      </c>
      <c r="I2275" t="s">
        <v>3374</v>
      </c>
      <c r="J2275" s="2" t="s">
        <v>4917</v>
      </c>
      <c r="K2275" s="1">
        <v>2018</v>
      </c>
      <c r="L2275" t="s">
        <v>4918</v>
      </c>
      <c r="M2275" t="s">
        <v>4919</v>
      </c>
    </row>
    <row r="2276" spans="1:13" x14ac:dyDescent="0.2">
      <c r="A2276">
        <v>14877</v>
      </c>
      <c r="B2276" s="3" t="s">
        <v>1889</v>
      </c>
      <c r="C2276" s="3" t="s">
        <v>2759</v>
      </c>
      <c r="D2276" t="s">
        <v>2758</v>
      </c>
      <c r="F2276" s="1" t="s">
        <v>6691</v>
      </c>
      <c r="G2276" t="s">
        <v>2862</v>
      </c>
      <c r="H2276" t="s">
        <v>2861</v>
      </c>
      <c r="I2276" t="s">
        <v>3374</v>
      </c>
      <c r="J2276" s="2" t="s">
        <v>4917</v>
      </c>
      <c r="K2276" s="1">
        <v>2018</v>
      </c>
      <c r="L2276" t="s">
        <v>4918</v>
      </c>
      <c r="M2276" t="s">
        <v>4919</v>
      </c>
    </row>
    <row r="2277" spans="1:13" x14ac:dyDescent="0.2">
      <c r="A2277">
        <v>15275</v>
      </c>
      <c r="B2277" s="3" t="s">
        <v>347</v>
      </c>
      <c r="C2277" s="3" t="s">
        <v>2800</v>
      </c>
      <c r="D2277" t="s">
        <v>2801</v>
      </c>
      <c r="F2277" s="1" t="s">
        <v>6691</v>
      </c>
      <c r="G2277" t="s">
        <v>2890</v>
      </c>
      <c r="H2277" t="s">
        <v>2932</v>
      </c>
      <c r="I2277" t="s">
        <v>2931</v>
      </c>
      <c r="J2277" s="2" t="s">
        <v>4972</v>
      </c>
      <c r="K2277" s="1">
        <v>2018</v>
      </c>
      <c r="L2277" t="s">
        <v>4973</v>
      </c>
      <c r="M2277" t="s">
        <v>4974</v>
      </c>
    </row>
    <row r="2278" spans="1:13" x14ac:dyDescent="0.2">
      <c r="A2278">
        <v>15331</v>
      </c>
      <c r="B2278" s="3" t="s">
        <v>381</v>
      </c>
      <c r="C2278" s="3" t="s">
        <v>6648</v>
      </c>
      <c r="D2278" t="s">
        <v>2819</v>
      </c>
      <c r="E2278" s="3" t="s">
        <v>2817</v>
      </c>
      <c r="F2278" s="1" t="s">
        <v>6692</v>
      </c>
      <c r="G2278" t="s">
        <v>2890</v>
      </c>
      <c r="H2278" t="s">
        <v>2932</v>
      </c>
      <c r="I2278" t="s">
        <v>3212</v>
      </c>
      <c r="J2278" s="2" t="s">
        <v>4991</v>
      </c>
      <c r="K2278" s="1">
        <v>2018</v>
      </c>
      <c r="L2278" t="s">
        <v>4992</v>
      </c>
      <c r="M2278" t="s">
        <v>4993</v>
      </c>
    </row>
    <row r="2279" spans="1:13" x14ac:dyDescent="0.2">
      <c r="A2279">
        <v>15437</v>
      </c>
      <c r="B2279" s="3" t="s">
        <v>699</v>
      </c>
      <c r="C2279" s="3" t="s">
        <v>2807</v>
      </c>
      <c r="D2279" t="s">
        <v>2808</v>
      </c>
      <c r="F2279" s="1" t="s">
        <v>6691</v>
      </c>
      <c r="G2279" t="s">
        <v>2868</v>
      </c>
      <c r="H2279" t="s">
        <v>2901</v>
      </c>
      <c r="I2279" t="s">
        <v>2900</v>
      </c>
      <c r="J2279" s="2" t="s">
        <v>4979</v>
      </c>
      <c r="K2279" s="1">
        <v>2019</v>
      </c>
      <c r="L2279" t="s">
        <v>4980</v>
      </c>
      <c r="M2279" t="s">
        <v>4981</v>
      </c>
    </row>
    <row r="2280" spans="1:13" x14ac:dyDescent="0.2">
      <c r="A2280">
        <v>15440</v>
      </c>
      <c r="B2280" s="3" t="s">
        <v>1541</v>
      </c>
      <c r="C2280" s="3" t="s">
        <v>2809</v>
      </c>
      <c r="D2280" t="s">
        <v>2810</v>
      </c>
      <c r="F2280" s="1" t="s">
        <v>6691</v>
      </c>
      <c r="G2280" t="s">
        <v>2868</v>
      </c>
      <c r="H2280" t="s">
        <v>2867</v>
      </c>
      <c r="I2280" t="s">
        <v>4027</v>
      </c>
      <c r="J2280" s="2" t="s">
        <v>4982</v>
      </c>
      <c r="K2280" s="1">
        <v>2019</v>
      </c>
      <c r="L2280" t="s">
        <v>4983</v>
      </c>
      <c r="M2280" t="s">
        <v>4984</v>
      </c>
    </row>
    <row r="2281" spans="1:13" x14ac:dyDescent="0.2">
      <c r="A2281">
        <v>15503</v>
      </c>
      <c r="B2281" s="3" t="s">
        <v>1889</v>
      </c>
      <c r="C2281" s="3" t="s">
        <v>2823</v>
      </c>
      <c r="D2281" t="s">
        <v>2824</v>
      </c>
      <c r="F2281" s="1" t="s">
        <v>6691</v>
      </c>
      <c r="G2281" t="s">
        <v>2862</v>
      </c>
      <c r="H2281" t="s">
        <v>2861</v>
      </c>
      <c r="I2281" t="s">
        <v>3374</v>
      </c>
      <c r="J2281" s="2" t="s">
        <v>2957</v>
      </c>
      <c r="K2281" s="1">
        <v>2019</v>
      </c>
      <c r="L2281" t="s">
        <v>5000</v>
      </c>
      <c r="M2281" t="s">
        <v>5001</v>
      </c>
    </row>
    <row r="2282" spans="1:13" x14ac:dyDescent="0.2">
      <c r="A2282">
        <v>15132</v>
      </c>
      <c r="B2282" s="3" t="s">
        <v>2340</v>
      </c>
      <c r="C2282" s="3" t="s">
        <v>91</v>
      </c>
      <c r="D2282" t="s">
        <v>2793</v>
      </c>
      <c r="F2282" s="1" t="s">
        <v>6691</v>
      </c>
      <c r="G2282" t="s">
        <v>2890</v>
      </c>
      <c r="H2282" t="s">
        <v>2932</v>
      </c>
      <c r="I2282" t="s">
        <v>3609</v>
      </c>
      <c r="J2282" s="2" t="s">
        <v>4961</v>
      </c>
      <c r="K2282" s="1">
        <v>2019</v>
      </c>
      <c r="L2282" t="s">
        <v>4962</v>
      </c>
      <c r="M2282" t="s">
        <v>4963</v>
      </c>
    </row>
    <row r="2283" spans="1:13" x14ac:dyDescent="0.2">
      <c r="A2283">
        <v>15509</v>
      </c>
      <c r="B2283" s="3" t="s">
        <v>1183</v>
      </c>
      <c r="C2283" s="3" t="s">
        <v>2825</v>
      </c>
      <c r="D2283" t="s">
        <v>2826</v>
      </c>
      <c r="F2283" s="1" t="s">
        <v>6691</v>
      </c>
      <c r="G2283" t="s">
        <v>2868</v>
      </c>
      <c r="H2283" t="s">
        <v>2901</v>
      </c>
      <c r="I2283" t="s">
        <v>2900</v>
      </c>
      <c r="J2283" s="2" t="s">
        <v>5002</v>
      </c>
      <c r="K2283" s="1">
        <v>2019</v>
      </c>
      <c r="L2283" t="s">
        <v>5003</v>
      </c>
      <c r="M2283" t="s">
        <v>5004</v>
      </c>
    </row>
    <row r="2284" spans="1:13" x14ac:dyDescent="0.2">
      <c r="A2284">
        <v>15467</v>
      </c>
      <c r="B2284" s="3" t="s">
        <v>1251</v>
      </c>
      <c r="C2284" s="3" t="s">
        <v>2815</v>
      </c>
      <c r="D2284" t="s">
        <v>2816</v>
      </c>
      <c r="F2284" s="1" t="s">
        <v>6691</v>
      </c>
      <c r="G2284" t="s">
        <v>2862</v>
      </c>
      <c r="H2284" t="s">
        <v>2861</v>
      </c>
      <c r="I2284" t="s">
        <v>3406</v>
      </c>
      <c r="J2284" s="2" t="s">
        <v>4988</v>
      </c>
      <c r="K2284" s="1">
        <v>2019</v>
      </c>
      <c r="L2284" t="s">
        <v>4989</v>
      </c>
      <c r="M2284" t="s">
        <v>4990</v>
      </c>
    </row>
    <row r="2285" spans="1:13" x14ac:dyDescent="0.2">
      <c r="A2285">
        <v>15429</v>
      </c>
      <c r="B2285" s="3" t="s">
        <v>1711</v>
      </c>
      <c r="C2285" s="3" t="s">
        <v>2802</v>
      </c>
      <c r="D2285" t="s">
        <v>2803</v>
      </c>
      <c r="F2285" s="1" t="s">
        <v>6691</v>
      </c>
      <c r="G2285" t="s">
        <v>2868</v>
      </c>
      <c r="H2285" t="s">
        <v>2927</v>
      </c>
      <c r="I2285" t="s">
        <v>4160</v>
      </c>
      <c r="J2285" s="2" t="s">
        <v>4705</v>
      </c>
      <c r="K2285" s="1">
        <v>2019</v>
      </c>
      <c r="L2285" t="s">
        <v>4975</v>
      </c>
      <c r="M2285" t="s">
        <v>4976</v>
      </c>
    </row>
    <row r="2286" spans="1:13" x14ac:dyDescent="0.2">
      <c r="A2286">
        <v>15481</v>
      </c>
      <c r="B2286" s="3" t="s">
        <v>2445</v>
      </c>
      <c r="C2286" s="3" t="s">
        <v>2821</v>
      </c>
      <c r="D2286" t="s">
        <v>2822</v>
      </c>
      <c r="F2286" s="1" t="s">
        <v>6691</v>
      </c>
      <c r="G2286" t="s">
        <v>2868</v>
      </c>
      <c r="H2286" t="s">
        <v>2927</v>
      </c>
      <c r="I2286" t="s">
        <v>4160</v>
      </c>
      <c r="J2286" s="2" t="s">
        <v>4997</v>
      </c>
      <c r="K2286" s="1">
        <v>2019</v>
      </c>
      <c r="L2286" t="s">
        <v>4998</v>
      </c>
      <c r="M2286" t="s">
        <v>4999</v>
      </c>
    </row>
    <row r="2287" spans="1:13" x14ac:dyDescent="0.2">
      <c r="A2287">
        <v>15454</v>
      </c>
      <c r="B2287" s="3" t="s">
        <v>1500</v>
      </c>
      <c r="C2287" s="3" t="s">
        <v>2813</v>
      </c>
      <c r="D2287" t="s">
        <v>2814</v>
      </c>
      <c r="F2287" s="1" t="s">
        <v>6691</v>
      </c>
      <c r="G2287" t="s">
        <v>2890</v>
      </c>
      <c r="H2287" t="s">
        <v>2932</v>
      </c>
      <c r="I2287" t="s">
        <v>2931</v>
      </c>
      <c r="J2287" s="2" t="s">
        <v>4985</v>
      </c>
      <c r="K2287" s="1">
        <v>2019</v>
      </c>
      <c r="L2287" t="s">
        <v>4986</v>
      </c>
      <c r="M2287" t="s">
        <v>4987</v>
      </c>
    </row>
    <row r="2288" spans="1:13" x14ac:dyDescent="0.2">
      <c r="A2288">
        <v>15511</v>
      </c>
      <c r="B2288" s="3" t="s">
        <v>2827</v>
      </c>
      <c r="C2288" s="3" t="s">
        <v>2828</v>
      </c>
      <c r="D2288" t="s">
        <v>2829</v>
      </c>
      <c r="F2288" s="1" t="s">
        <v>6691</v>
      </c>
      <c r="G2288" t="s">
        <v>2890</v>
      </c>
      <c r="H2288" t="s">
        <v>2932</v>
      </c>
      <c r="I2288" t="s">
        <v>3043</v>
      </c>
      <c r="J2288" s="2" t="s">
        <v>5005</v>
      </c>
      <c r="K2288" s="1">
        <v>2019</v>
      </c>
      <c r="L2288" t="s">
        <v>5006</v>
      </c>
      <c r="M2288" t="s">
        <v>5007</v>
      </c>
    </row>
    <row r="2289" spans="1:13" x14ac:dyDescent="0.2">
      <c r="A2289">
        <v>16010</v>
      </c>
      <c r="B2289" s="3" t="s">
        <v>2839</v>
      </c>
      <c r="C2289" s="3" t="s">
        <v>2840</v>
      </c>
      <c r="D2289" t="s">
        <v>2841</v>
      </c>
      <c r="F2289" s="1" t="s">
        <v>6691</v>
      </c>
      <c r="G2289" t="s">
        <v>2862</v>
      </c>
      <c r="H2289" t="s">
        <v>2861</v>
      </c>
      <c r="I2289" t="s">
        <v>3299</v>
      </c>
      <c r="J2289" s="2" t="s">
        <v>5017</v>
      </c>
      <c r="K2289" s="1">
        <v>2020</v>
      </c>
      <c r="L2289" t="s">
        <v>5018</v>
      </c>
      <c r="M2289" t="s">
        <v>5019</v>
      </c>
    </row>
    <row r="2290" spans="1:13" x14ac:dyDescent="0.2">
      <c r="A2290">
        <v>16023</v>
      </c>
      <c r="B2290" s="3" t="s">
        <v>1787</v>
      </c>
      <c r="C2290" s="3" t="s">
        <v>2842</v>
      </c>
      <c r="D2290" t="s">
        <v>2843</v>
      </c>
      <c r="F2290" s="1" t="s">
        <v>6691</v>
      </c>
      <c r="G2290" t="s">
        <v>2868</v>
      </c>
      <c r="H2290" t="s">
        <v>2927</v>
      </c>
      <c r="I2290" t="s">
        <v>4158</v>
      </c>
      <c r="J2290" s="2" t="s">
        <v>5020</v>
      </c>
      <c r="K2290" s="1">
        <v>2020</v>
      </c>
      <c r="L2290" t="s">
        <v>5021</v>
      </c>
      <c r="M2290" t="s">
        <v>5022</v>
      </c>
    </row>
    <row r="2291" spans="1:13" x14ac:dyDescent="0.2">
      <c r="A2291">
        <v>16029</v>
      </c>
      <c r="B2291" s="3" t="s">
        <v>2846</v>
      </c>
      <c r="C2291" s="3" t="s">
        <v>2847</v>
      </c>
      <c r="D2291" t="s">
        <v>2848</v>
      </c>
      <c r="F2291" s="1" t="s">
        <v>6691</v>
      </c>
      <c r="G2291" t="s">
        <v>2868</v>
      </c>
      <c r="H2291" t="s">
        <v>2901</v>
      </c>
      <c r="I2291" t="s">
        <v>2900</v>
      </c>
      <c r="J2291" s="2" t="s">
        <v>5026</v>
      </c>
      <c r="K2291" s="1">
        <v>2020</v>
      </c>
      <c r="L2291" t="s">
        <v>5027</v>
      </c>
      <c r="M2291" t="s">
        <v>5028</v>
      </c>
    </row>
    <row r="2292" spans="1:13" x14ac:dyDescent="0.2">
      <c r="A2292">
        <v>15992</v>
      </c>
      <c r="B2292" s="3" t="s">
        <v>2490</v>
      </c>
      <c r="C2292" s="3" t="s">
        <v>2837</v>
      </c>
      <c r="D2292" t="s">
        <v>2838</v>
      </c>
      <c r="F2292" s="1" t="s">
        <v>6691</v>
      </c>
      <c r="G2292" t="s">
        <v>2868</v>
      </c>
      <c r="H2292" t="s">
        <v>2867</v>
      </c>
      <c r="I2292" t="s">
        <v>3407</v>
      </c>
      <c r="J2292" s="2" t="s">
        <v>5014</v>
      </c>
      <c r="K2292" s="1">
        <v>2020</v>
      </c>
      <c r="L2292" t="s">
        <v>5015</v>
      </c>
      <c r="M2292" t="s">
        <v>5016</v>
      </c>
    </row>
    <row r="2293" spans="1:13" x14ac:dyDescent="0.2">
      <c r="A2293">
        <v>16025</v>
      </c>
      <c r="B2293" s="3" t="s">
        <v>2513</v>
      </c>
      <c r="C2293" s="3" t="s">
        <v>2844</v>
      </c>
      <c r="D2293" t="s">
        <v>2845</v>
      </c>
      <c r="F2293" s="1" t="s">
        <v>6691</v>
      </c>
      <c r="G2293" t="s">
        <v>2868</v>
      </c>
      <c r="H2293" t="s">
        <v>2867</v>
      </c>
      <c r="I2293" t="s">
        <v>3407</v>
      </c>
      <c r="J2293" s="2" t="s">
        <v>5023</v>
      </c>
      <c r="K2293" s="1">
        <v>2020</v>
      </c>
      <c r="L2293" t="s">
        <v>5024</v>
      </c>
      <c r="M2293" t="s">
        <v>5025</v>
      </c>
    </row>
    <row r="2294" spans="1:13" x14ac:dyDescent="0.2">
      <c r="A2294">
        <v>16092</v>
      </c>
      <c r="B2294" s="3" t="s">
        <v>1541</v>
      </c>
      <c r="C2294" s="3" t="s">
        <v>2852</v>
      </c>
      <c r="D2294" t="s">
        <v>2853</v>
      </c>
      <c r="F2294" s="1" t="s">
        <v>6691</v>
      </c>
      <c r="G2294" t="s">
        <v>2868</v>
      </c>
      <c r="H2294" t="s">
        <v>2867</v>
      </c>
      <c r="I2294" t="s">
        <v>4027</v>
      </c>
      <c r="J2294" s="2" t="s">
        <v>4580</v>
      </c>
      <c r="K2294" s="1">
        <v>2020</v>
      </c>
      <c r="L2294" t="s">
        <v>5032</v>
      </c>
      <c r="M2294" t="s">
        <v>5033</v>
      </c>
    </row>
    <row r="2295" spans="1:13" x14ac:dyDescent="0.2">
      <c r="A2295">
        <v>15952</v>
      </c>
      <c r="B2295" s="3" t="s">
        <v>1889</v>
      </c>
      <c r="C2295" s="3" t="s">
        <v>2835</v>
      </c>
      <c r="D2295" t="s">
        <v>2836</v>
      </c>
      <c r="F2295" s="1" t="s">
        <v>6691</v>
      </c>
      <c r="G2295" t="s">
        <v>2862</v>
      </c>
      <c r="H2295" t="s">
        <v>2861</v>
      </c>
      <c r="I2295" t="s">
        <v>3374</v>
      </c>
      <c r="J2295" s="2" t="s">
        <v>5011</v>
      </c>
      <c r="K2295" s="1">
        <v>2020</v>
      </c>
      <c r="L2295" t="s">
        <v>5012</v>
      </c>
      <c r="M2295" t="s">
        <v>5013</v>
      </c>
    </row>
    <row r="2296" spans="1:13" x14ac:dyDescent="0.2">
      <c r="A2296">
        <v>15841</v>
      </c>
      <c r="B2296" s="3" t="s">
        <v>1534</v>
      </c>
      <c r="C2296" s="3" t="s">
        <v>2832</v>
      </c>
      <c r="D2296" t="s">
        <v>2833</v>
      </c>
      <c r="F2296" s="1" t="s">
        <v>6691</v>
      </c>
      <c r="G2296" t="s">
        <v>2862</v>
      </c>
      <c r="H2296" t="s">
        <v>4045</v>
      </c>
      <c r="I2296" t="s">
        <v>4044</v>
      </c>
      <c r="J2296" s="2" t="s">
        <v>5008</v>
      </c>
      <c r="K2296" s="1">
        <v>2020</v>
      </c>
      <c r="L2296" t="s">
        <v>5009</v>
      </c>
      <c r="M2296" t="s">
        <v>5010</v>
      </c>
    </row>
    <row r="2297" spans="1:13" x14ac:dyDescent="0.2">
      <c r="A2297">
        <v>15842</v>
      </c>
      <c r="B2297" s="3" t="s">
        <v>1534</v>
      </c>
      <c r="C2297" s="3" t="s">
        <v>2834</v>
      </c>
      <c r="D2297" t="s">
        <v>2833</v>
      </c>
      <c r="F2297" s="1" t="s">
        <v>6691</v>
      </c>
      <c r="G2297" t="s">
        <v>2862</v>
      </c>
      <c r="H2297" t="s">
        <v>4045</v>
      </c>
      <c r="I2297" t="s">
        <v>4044</v>
      </c>
      <c r="J2297" s="2" t="s">
        <v>5008</v>
      </c>
      <c r="K2297" s="1">
        <v>2020</v>
      </c>
      <c r="L2297" t="s">
        <v>5009</v>
      </c>
      <c r="M2297" t="s">
        <v>5010</v>
      </c>
    </row>
    <row r="2298" spans="1:13" x14ac:dyDescent="0.2">
      <c r="A2298">
        <v>16126</v>
      </c>
      <c r="B2298" s="3" t="s">
        <v>1406</v>
      </c>
      <c r="C2298" s="3" t="s">
        <v>5038</v>
      </c>
      <c r="D2298" t="s">
        <v>5039</v>
      </c>
      <c r="F2298" s="1" t="s">
        <v>6691</v>
      </c>
      <c r="G2298" t="s">
        <v>2868</v>
      </c>
      <c r="H2298" t="s">
        <v>2901</v>
      </c>
      <c r="I2298" t="s">
        <v>3024</v>
      </c>
      <c r="J2298" s="2" t="s">
        <v>7594</v>
      </c>
      <c r="K2298" s="1">
        <v>2021</v>
      </c>
      <c r="L2298" t="s">
        <v>7595</v>
      </c>
      <c r="M2298" t="s">
        <v>7596</v>
      </c>
    </row>
  </sheetData>
  <sortState xmlns:xlrd2="http://schemas.microsoft.com/office/spreadsheetml/2017/richdata2" ref="A2:O2299">
    <sortCondition ref="K2:K2299"/>
    <sortCondition ref="J2:J229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AA24C-1848-460E-9680-80B9678C232D}">
  <dimension ref="A1:B236"/>
  <sheetViews>
    <sheetView topLeftCell="A203" workbookViewId="0">
      <selection activeCell="H235" sqref="H235"/>
    </sheetView>
  </sheetViews>
  <sheetFormatPr baseColWidth="10" defaultRowHeight="12.75" x14ac:dyDescent="0.2"/>
  <cols>
    <col min="2" max="2" width="18.140625" customWidth="1"/>
  </cols>
  <sheetData>
    <row r="1" spans="1:2" x14ac:dyDescent="0.2">
      <c r="A1" s="1" t="s">
        <v>2858</v>
      </c>
      <c r="B1" s="1" t="s">
        <v>6695</v>
      </c>
    </row>
    <row r="2" spans="1:2" x14ac:dyDescent="0.2">
      <c r="A2" s="1">
        <v>1758</v>
      </c>
      <c r="B2" s="1">
        <v>27</v>
      </c>
    </row>
    <row r="3" spans="1:2" x14ac:dyDescent="0.2">
      <c r="A3" s="1">
        <v>1765</v>
      </c>
      <c r="B3" s="1">
        <v>2</v>
      </c>
    </row>
    <row r="4" spans="1:2" x14ac:dyDescent="0.2">
      <c r="A4" s="1">
        <v>1767</v>
      </c>
      <c r="B4" s="1">
        <v>1</v>
      </c>
    </row>
    <row r="5" spans="1:2" x14ac:dyDescent="0.2">
      <c r="A5" s="1">
        <v>1768</v>
      </c>
      <c r="B5" s="1">
        <v>1</v>
      </c>
    </row>
    <row r="6" spans="1:2" x14ac:dyDescent="0.2">
      <c r="A6" s="1">
        <v>1770</v>
      </c>
      <c r="B6" s="1">
        <v>2</v>
      </c>
    </row>
    <row r="7" spans="1:2" x14ac:dyDescent="0.2">
      <c r="A7" s="1">
        <v>1772</v>
      </c>
      <c r="B7" s="1">
        <v>1</v>
      </c>
    </row>
    <row r="8" spans="1:2" x14ac:dyDescent="0.2">
      <c r="A8" s="1">
        <v>1775</v>
      </c>
      <c r="B8" s="1">
        <v>13</v>
      </c>
    </row>
    <row r="9" spans="1:2" x14ac:dyDescent="0.2">
      <c r="A9" s="1">
        <v>1779</v>
      </c>
      <c r="B9" s="1">
        <v>10</v>
      </c>
    </row>
    <row r="10" spans="1:2" x14ac:dyDescent="0.2">
      <c r="A10" s="1">
        <v>1781</v>
      </c>
      <c r="B10" s="1">
        <v>2</v>
      </c>
    </row>
    <row r="11" spans="1:2" x14ac:dyDescent="0.2">
      <c r="A11" s="1">
        <v>1782</v>
      </c>
      <c r="B11" s="1">
        <v>1</v>
      </c>
    </row>
    <row r="12" spans="1:2" x14ac:dyDescent="0.2">
      <c r="A12" s="1">
        <v>1783</v>
      </c>
      <c r="B12" s="1">
        <v>1</v>
      </c>
    </row>
    <row r="13" spans="1:2" x14ac:dyDescent="0.2">
      <c r="A13" s="1">
        <v>1784</v>
      </c>
      <c r="B13" s="1">
        <v>1</v>
      </c>
    </row>
    <row r="14" spans="1:2" x14ac:dyDescent="0.2">
      <c r="A14" s="1">
        <v>1788</v>
      </c>
      <c r="B14" s="1">
        <v>13</v>
      </c>
    </row>
    <row r="15" spans="1:2" x14ac:dyDescent="0.2">
      <c r="A15" s="1">
        <v>1789</v>
      </c>
      <c r="B15" s="1">
        <v>16</v>
      </c>
    </row>
    <row r="16" spans="1:2" x14ac:dyDescent="0.2">
      <c r="A16" s="1">
        <v>1790</v>
      </c>
      <c r="B16" s="1">
        <v>2</v>
      </c>
    </row>
    <row r="17" spans="1:2" x14ac:dyDescent="0.2">
      <c r="A17" s="1">
        <v>1792</v>
      </c>
      <c r="B17" s="1">
        <v>12</v>
      </c>
    </row>
    <row r="18" spans="1:2" x14ac:dyDescent="0.2">
      <c r="A18" s="1">
        <v>1793</v>
      </c>
      <c r="B18" s="1">
        <v>2</v>
      </c>
    </row>
    <row r="19" spans="1:2" x14ac:dyDescent="0.2">
      <c r="A19" s="1">
        <v>1794</v>
      </c>
      <c r="B19" s="1">
        <v>5</v>
      </c>
    </row>
    <row r="20" spans="1:2" x14ac:dyDescent="0.2">
      <c r="A20" s="1">
        <v>1798</v>
      </c>
      <c r="B20" s="1">
        <v>1</v>
      </c>
    </row>
    <row r="21" spans="1:2" x14ac:dyDescent="0.2">
      <c r="A21" s="1">
        <v>1799</v>
      </c>
      <c r="B21" s="1">
        <v>4</v>
      </c>
    </row>
    <row r="22" spans="1:2" x14ac:dyDescent="0.2">
      <c r="A22" s="1">
        <v>1800</v>
      </c>
      <c r="B22" s="1">
        <v>6</v>
      </c>
    </row>
    <row r="23" spans="1:2" x14ac:dyDescent="0.2">
      <c r="A23" s="1">
        <v>1801</v>
      </c>
      <c r="B23" s="1">
        <v>37</v>
      </c>
    </row>
    <row r="24" spans="1:2" x14ac:dyDescent="0.2">
      <c r="A24" s="1">
        <v>1802</v>
      </c>
      <c r="B24" s="1">
        <v>10</v>
      </c>
    </row>
    <row r="25" spans="1:2" x14ac:dyDescent="0.2">
      <c r="A25" s="1">
        <v>1803</v>
      </c>
      <c r="B25" s="1">
        <v>4</v>
      </c>
    </row>
    <row r="26" spans="1:2" x14ac:dyDescent="0.2">
      <c r="A26" s="1">
        <v>1804</v>
      </c>
      <c r="B26" s="1">
        <v>18</v>
      </c>
    </row>
    <row r="27" spans="1:2" x14ac:dyDescent="0.2">
      <c r="A27" s="1">
        <v>1807</v>
      </c>
      <c r="B27" s="1">
        <v>2</v>
      </c>
    </row>
    <row r="28" spans="1:2" x14ac:dyDescent="0.2">
      <c r="A28" s="1">
        <v>1809</v>
      </c>
      <c r="B28" s="1">
        <v>3</v>
      </c>
    </row>
    <row r="29" spans="1:2" x14ac:dyDescent="0.2">
      <c r="A29" s="1">
        <v>1810</v>
      </c>
      <c r="B29" s="1">
        <v>47</v>
      </c>
    </row>
    <row r="30" spans="1:2" x14ac:dyDescent="0.2">
      <c r="A30" s="1">
        <v>1812</v>
      </c>
      <c r="B30" s="1">
        <v>1</v>
      </c>
    </row>
    <row r="31" spans="1:2" x14ac:dyDescent="0.2">
      <c r="A31" s="1">
        <v>1814</v>
      </c>
      <c r="B31" s="1">
        <v>2</v>
      </c>
    </row>
    <row r="32" spans="1:2" x14ac:dyDescent="0.2">
      <c r="A32" s="1">
        <v>1815</v>
      </c>
      <c r="B32" s="1">
        <v>7</v>
      </c>
    </row>
    <row r="33" spans="1:2" x14ac:dyDescent="0.2">
      <c r="A33" s="1">
        <v>1816</v>
      </c>
      <c r="B33" s="1">
        <v>8</v>
      </c>
    </row>
    <row r="34" spans="1:2" x14ac:dyDescent="0.2">
      <c r="A34" s="1">
        <v>1817</v>
      </c>
      <c r="B34" s="1">
        <v>10</v>
      </c>
    </row>
    <row r="35" spans="1:2" x14ac:dyDescent="0.2">
      <c r="A35" s="1">
        <v>1818</v>
      </c>
      <c r="B35" s="1">
        <v>9</v>
      </c>
    </row>
    <row r="36" spans="1:2" x14ac:dyDescent="0.2">
      <c r="A36" s="1">
        <v>1819</v>
      </c>
      <c r="B36" s="1">
        <v>4</v>
      </c>
    </row>
    <row r="37" spans="1:2" x14ac:dyDescent="0.2">
      <c r="A37" s="1">
        <v>1820</v>
      </c>
      <c r="B37" s="1">
        <v>3</v>
      </c>
    </row>
    <row r="38" spans="1:2" x14ac:dyDescent="0.2">
      <c r="A38" s="1">
        <v>1821</v>
      </c>
      <c r="B38" s="1">
        <v>2</v>
      </c>
    </row>
    <row r="39" spans="1:2" x14ac:dyDescent="0.2">
      <c r="A39" s="1">
        <v>1822</v>
      </c>
      <c r="B39" s="1">
        <v>10</v>
      </c>
    </row>
    <row r="40" spans="1:2" x14ac:dyDescent="0.2">
      <c r="A40" s="1">
        <v>1823</v>
      </c>
      <c r="B40" s="1">
        <v>10</v>
      </c>
    </row>
    <row r="41" spans="1:2" x14ac:dyDescent="0.2">
      <c r="A41" s="1">
        <v>1824</v>
      </c>
      <c r="B41" s="1">
        <v>11</v>
      </c>
    </row>
    <row r="42" spans="1:2" x14ac:dyDescent="0.2">
      <c r="A42" s="1">
        <v>1825</v>
      </c>
      <c r="B42" s="1">
        <v>8</v>
      </c>
    </row>
    <row r="43" spans="1:2" x14ac:dyDescent="0.2">
      <c r="A43" s="1">
        <v>1827</v>
      </c>
      <c r="B43" s="1">
        <v>14</v>
      </c>
    </row>
    <row r="44" spans="1:2" x14ac:dyDescent="0.2">
      <c r="A44" s="1">
        <v>1828</v>
      </c>
      <c r="B44" s="1">
        <v>8</v>
      </c>
    </row>
    <row r="45" spans="1:2" x14ac:dyDescent="0.2">
      <c r="A45" s="1">
        <v>1829</v>
      </c>
      <c r="B45" s="1">
        <v>10</v>
      </c>
    </row>
    <row r="46" spans="1:2" x14ac:dyDescent="0.2">
      <c r="A46" s="1">
        <v>1830</v>
      </c>
      <c r="B46" s="1">
        <v>5</v>
      </c>
    </row>
    <row r="47" spans="1:2" x14ac:dyDescent="0.2">
      <c r="A47" s="1">
        <v>1831</v>
      </c>
      <c r="B47" s="1">
        <v>14</v>
      </c>
    </row>
    <row r="48" spans="1:2" x14ac:dyDescent="0.2">
      <c r="A48" s="1">
        <v>1832</v>
      </c>
      <c r="B48" s="1">
        <v>6</v>
      </c>
    </row>
    <row r="49" spans="1:2" x14ac:dyDescent="0.2">
      <c r="A49" s="1">
        <v>1834</v>
      </c>
      <c r="B49" s="1">
        <v>20</v>
      </c>
    </row>
    <row r="50" spans="1:2" x14ac:dyDescent="0.2">
      <c r="A50" s="1">
        <v>1835</v>
      </c>
      <c r="B50" s="1">
        <v>5</v>
      </c>
    </row>
    <row r="51" spans="1:2" x14ac:dyDescent="0.2">
      <c r="A51" s="1">
        <v>1836</v>
      </c>
      <c r="B51" s="1">
        <v>4</v>
      </c>
    </row>
    <row r="52" spans="1:2" x14ac:dyDescent="0.2">
      <c r="A52" s="1">
        <v>1837</v>
      </c>
      <c r="B52" s="1">
        <v>13</v>
      </c>
    </row>
    <row r="53" spans="1:2" x14ac:dyDescent="0.2">
      <c r="A53" s="1">
        <v>1838</v>
      </c>
      <c r="B53" s="1">
        <v>12</v>
      </c>
    </row>
    <row r="54" spans="1:2" x14ac:dyDescent="0.2">
      <c r="A54" s="1">
        <v>1839</v>
      </c>
      <c r="B54" s="1">
        <v>14</v>
      </c>
    </row>
    <row r="55" spans="1:2" x14ac:dyDescent="0.2">
      <c r="A55" s="1">
        <v>1840</v>
      </c>
      <c r="B55" s="1">
        <v>3</v>
      </c>
    </row>
    <row r="56" spans="1:2" x14ac:dyDescent="0.2">
      <c r="A56" s="1">
        <v>1841</v>
      </c>
      <c r="B56" s="1">
        <v>101</v>
      </c>
    </row>
    <row r="57" spans="1:2" x14ac:dyDescent="0.2">
      <c r="A57" s="1">
        <v>1842</v>
      </c>
      <c r="B57" s="1">
        <v>8</v>
      </c>
    </row>
    <row r="58" spans="1:2" x14ac:dyDescent="0.2">
      <c r="A58" s="1">
        <v>1843</v>
      </c>
      <c r="B58" s="1">
        <v>14</v>
      </c>
    </row>
    <row r="59" spans="1:2" x14ac:dyDescent="0.2">
      <c r="A59" s="1">
        <v>1844</v>
      </c>
      <c r="B59" s="1">
        <v>4</v>
      </c>
    </row>
    <row r="60" spans="1:2" x14ac:dyDescent="0.2">
      <c r="A60" s="1">
        <v>1846</v>
      </c>
      <c r="B60" s="1">
        <v>13</v>
      </c>
    </row>
    <row r="61" spans="1:2" x14ac:dyDescent="0.2">
      <c r="A61" s="1">
        <v>1847</v>
      </c>
      <c r="B61" s="1">
        <v>2</v>
      </c>
    </row>
    <row r="62" spans="1:2" x14ac:dyDescent="0.2">
      <c r="A62" s="1">
        <v>1848</v>
      </c>
      <c r="B62" s="1">
        <v>8</v>
      </c>
    </row>
    <row r="63" spans="1:2" x14ac:dyDescent="0.2">
      <c r="A63" s="1">
        <v>1849</v>
      </c>
      <c r="B63" s="1">
        <v>4</v>
      </c>
    </row>
    <row r="64" spans="1:2" x14ac:dyDescent="0.2">
      <c r="A64" s="1">
        <v>1850</v>
      </c>
      <c r="B64" s="1">
        <v>4</v>
      </c>
    </row>
    <row r="65" spans="1:2" x14ac:dyDescent="0.2">
      <c r="A65" s="1">
        <v>1851</v>
      </c>
      <c r="B65" s="1">
        <v>4</v>
      </c>
    </row>
    <row r="66" spans="1:2" x14ac:dyDescent="0.2">
      <c r="A66" s="1">
        <v>1852</v>
      </c>
      <c r="B66" s="1">
        <v>27</v>
      </c>
    </row>
    <row r="67" spans="1:2" x14ac:dyDescent="0.2">
      <c r="A67" s="1">
        <v>1853</v>
      </c>
      <c r="B67" s="1">
        <v>7</v>
      </c>
    </row>
    <row r="68" spans="1:2" x14ac:dyDescent="0.2">
      <c r="A68" s="1">
        <v>1854</v>
      </c>
      <c r="B68" s="1">
        <v>24</v>
      </c>
    </row>
    <row r="69" spans="1:2" x14ac:dyDescent="0.2">
      <c r="A69" s="1">
        <v>1855</v>
      </c>
      <c r="B69" s="1">
        <v>14</v>
      </c>
    </row>
    <row r="70" spans="1:2" x14ac:dyDescent="0.2">
      <c r="A70" s="1">
        <v>1856</v>
      </c>
      <c r="B70" s="1">
        <v>6</v>
      </c>
    </row>
    <row r="71" spans="1:2" x14ac:dyDescent="0.2">
      <c r="A71" s="1">
        <v>1857</v>
      </c>
      <c r="B71" s="1">
        <v>3</v>
      </c>
    </row>
    <row r="72" spans="1:2" x14ac:dyDescent="0.2">
      <c r="A72" s="1">
        <v>1858</v>
      </c>
      <c r="B72" s="1">
        <v>13</v>
      </c>
    </row>
    <row r="73" spans="1:2" x14ac:dyDescent="0.2">
      <c r="A73" s="1">
        <v>1859</v>
      </c>
      <c r="B73" s="1">
        <v>3</v>
      </c>
    </row>
    <row r="74" spans="1:2" x14ac:dyDescent="0.2">
      <c r="A74" s="1">
        <v>1860</v>
      </c>
      <c r="B74" s="1">
        <v>7</v>
      </c>
    </row>
    <row r="75" spans="1:2" x14ac:dyDescent="0.2">
      <c r="A75" s="1">
        <v>1861</v>
      </c>
      <c r="B75" s="1">
        <v>3</v>
      </c>
    </row>
    <row r="76" spans="1:2" x14ac:dyDescent="0.2">
      <c r="A76" s="1">
        <v>1862</v>
      </c>
      <c r="B76" s="1">
        <v>2</v>
      </c>
    </row>
    <row r="77" spans="1:2" x14ac:dyDescent="0.2">
      <c r="A77" s="1">
        <v>1863</v>
      </c>
      <c r="B77" s="1">
        <v>8</v>
      </c>
    </row>
    <row r="78" spans="1:2" x14ac:dyDescent="0.2">
      <c r="A78" s="1">
        <v>1864</v>
      </c>
      <c r="B78" s="1">
        <v>11</v>
      </c>
    </row>
    <row r="79" spans="1:2" x14ac:dyDescent="0.2">
      <c r="A79" s="1">
        <v>1865</v>
      </c>
      <c r="B79" s="1">
        <v>18</v>
      </c>
    </row>
    <row r="80" spans="1:2" x14ac:dyDescent="0.2">
      <c r="A80" s="1">
        <v>1866</v>
      </c>
      <c r="B80" s="1">
        <v>5</v>
      </c>
    </row>
    <row r="81" spans="1:2" x14ac:dyDescent="0.2">
      <c r="A81" s="1">
        <v>1867</v>
      </c>
      <c r="B81" s="1">
        <v>6</v>
      </c>
    </row>
    <row r="82" spans="1:2" x14ac:dyDescent="0.2">
      <c r="A82" s="1">
        <v>1868</v>
      </c>
      <c r="B82" s="1">
        <v>7</v>
      </c>
    </row>
    <row r="83" spans="1:2" x14ac:dyDescent="0.2">
      <c r="A83" s="1">
        <v>1869</v>
      </c>
      <c r="B83" s="1">
        <v>3</v>
      </c>
    </row>
    <row r="84" spans="1:2" x14ac:dyDescent="0.2">
      <c r="A84" s="1">
        <v>1870</v>
      </c>
      <c r="B84" s="1">
        <v>16</v>
      </c>
    </row>
    <row r="85" spans="1:2" x14ac:dyDescent="0.2">
      <c r="A85" s="1">
        <v>1871</v>
      </c>
      <c r="B85" s="1">
        <v>11</v>
      </c>
    </row>
    <row r="86" spans="1:2" x14ac:dyDescent="0.2">
      <c r="A86" s="1">
        <v>1872</v>
      </c>
      <c r="B86" s="1">
        <v>5</v>
      </c>
    </row>
    <row r="87" spans="1:2" x14ac:dyDescent="0.2">
      <c r="A87" s="1">
        <v>1873</v>
      </c>
      <c r="B87" s="1">
        <v>3</v>
      </c>
    </row>
    <row r="88" spans="1:2" x14ac:dyDescent="0.2">
      <c r="A88" s="1">
        <v>1874</v>
      </c>
      <c r="B88" s="1">
        <v>2</v>
      </c>
    </row>
    <row r="89" spans="1:2" x14ac:dyDescent="0.2">
      <c r="A89" s="1">
        <v>1875</v>
      </c>
      <c r="B89" s="1">
        <v>1</v>
      </c>
    </row>
    <row r="90" spans="1:2" x14ac:dyDescent="0.2">
      <c r="A90" s="1">
        <v>1876</v>
      </c>
      <c r="B90" s="1">
        <v>4</v>
      </c>
    </row>
    <row r="91" spans="1:2" x14ac:dyDescent="0.2">
      <c r="A91" s="1">
        <v>1877</v>
      </c>
      <c r="B91" s="1">
        <v>11</v>
      </c>
    </row>
    <row r="92" spans="1:2" x14ac:dyDescent="0.2">
      <c r="A92" s="1">
        <v>1878</v>
      </c>
      <c r="B92" s="1">
        <v>7</v>
      </c>
    </row>
    <row r="93" spans="1:2" x14ac:dyDescent="0.2">
      <c r="A93" s="1">
        <v>1879</v>
      </c>
      <c r="B93" s="1">
        <v>6</v>
      </c>
    </row>
    <row r="94" spans="1:2" x14ac:dyDescent="0.2">
      <c r="A94" s="1">
        <v>1880</v>
      </c>
      <c r="B94" s="1">
        <v>27</v>
      </c>
    </row>
    <row r="95" spans="1:2" x14ac:dyDescent="0.2">
      <c r="A95" s="1">
        <v>1881</v>
      </c>
      <c r="B95" s="1">
        <v>19</v>
      </c>
    </row>
    <row r="96" spans="1:2" x14ac:dyDescent="0.2">
      <c r="A96" s="1">
        <v>1882</v>
      </c>
      <c r="B96" s="1">
        <v>8</v>
      </c>
    </row>
    <row r="97" spans="1:2" x14ac:dyDescent="0.2">
      <c r="A97" s="1">
        <v>1883</v>
      </c>
      <c r="B97" s="1">
        <v>7</v>
      </c>
    </row>
    <row r="98" spans="1:2" x14ac:dyDescent="0.2">
      <c r="A98" s="1">
        <v>1884</v>
      </c>
      <c r="B98" s="1">
        <v>9</v>
      </c>
    </row>
    <row r="99" spans="1:2" x14ac:dyDescent="0.2">
      <c r="A99" s="1">
        <v>1885</v>
      </c>
      <c r="B99" s="1">
        <v>10</v>
      </c>
    </row>
    <row r="100" spans="1:2" x14ac:dyDescent="0.2">
      <c r="A100" s="1">
        <v>1886</v>
      </c>
      <c r="B100" s="1">
        <v>11</v>
      </c>
    </row>
    <row r="101" spans="1:2" x14ac:dyDescent="0.2">
      <c r="A101" s="1">
        <v>1887</v>
      </c>
      <c r="B101" s="1">
        <v>16</v>
      </c>
    </row>
    <row r="102" spans="1:2" x14ac:dyDescent="0.2">
      <c r="A102" s="1">
        <v>1888</v>
      </c>
      <c r="B102" s="1">
        <v>8</v>
      </c>
    </row>
    <row r="103" spans="1:2" x14ac:dyDescent="0.2">
      <c r="A103" s="1">
        <v>1889</v>
      </c>
      <c r="B103" s="1">
        <v>5</v>
      </c>
    </row>
    <row r="104" spans="1:2" x14ac:dyDescent="0.2">
      <c r="A104" s="1">
        <v>1890</v>
      </c>
      <c r="B104" s="1">
        <v>1</v>
      </c>
    </row>
    <row r="105" spans="1:2" x14ac:dyDescent="0.2">
      <c r="A105" s="1">
        <v>1891</v>
      </c>
      <c r="B105" s="1">
        <v>3</v>
      </c>
    </row>
    <row r="106" spans="1:2" x14ac:dyDescent="0.2">
      <c r="A106" s="1">
        <v>1892</v>
      </c>
      <c r="B106" s="1">
        <v>15</v>
      </c>
    </row>
    <row r="107" spans="1:2" x14ac:dyDescent="0.2">
      <c r="A107" s="1">
        <v>1893</v>
      </c>
      <c r="B107" s="1">
        <v>1</v>
      </c>
    </row>
    <row r="108" spans="1:2" x14ac:dyDescent="0.2">
      <c r="A108" s="1">
        <v>1894</v>
      </c>
      <c r="B108" s="1">
        <v>1</v>
      </c>
    </row>
    <row r="109" spans="1:2" x14ac:dyDescent="0.2">
      <c r="A109" s="1">
        <v>1895</v>
      </c>
      <c r="B109" s="1">
        <v>12</v>
      </c>
    </row>
    <row r="110" spans="1:2" x14ac:dyDescent="0.2">
      <c r="A110" s="1">
        <v>1896</v>
      </c>
      <c r="B110" s="1">
        <v>8</v>
      </c>
    </row>
    <row r="111" spans="1:2" x14ac:dyDescent="0.2">
      <c r="A111" s="1">
        <v>1897</v>
      </c>
      <c r="B111" s="1">
        <v>6</v>
      </c>
    </row>
    <row r="112" spans="1:2" x14ac:dyDescent="0.2">
      <c r="A112" s="1">
        <v>1898</v>
      </c>
      <c r="B112" s="1">
        <v>10</v>
      </c>
    </row>
    <row r="113" spans="1:2" x14ac:dyDescent="0.2">
      <c r="A113" s="1">
        <v>1899</v>
      </c>
      <c r="B113" s="1">
        <v>13</v>
      </c>
    </row>
    <row r="114" spans="1:2" x14ac:dyDescent="0.2">
      <c r="A114" s="1">
        <v>1900</v>
      </c>
      <c r="B114" s="1">
        <v>4</v>
      </c>
    </row>
    <row r="115" spans="1:2" x14ac:dyDescent="0.2">
      <c r="A115" s="1">
        <v>1901</v>
      </c>
      <c r="B115" s="1">
        <v>3</v>
      </c>
    </row>
    <row r="116" spans="1:2" x14ac:dyDescent="0.2">
      <c r="A116" s="1">
        <v>1902</v>
      </c>
      <c r="B116" s="1">
        <v>14</v>
      </c>
    </row>
    <row r="117" spans="1:2" x14ac:dyDescent="0.2">
      <c r="A117" s="1">
        <v>1903</v>
      </c>
      <c r="B117" s="1">
        <v>9</v>
      </c>
    </row>
    <row r="118" spans="1:2" x14ac:dyDescent="0.2">
      <c r="A118" s="1">
        <v>1904</v>
      </c>
      <c r="B118" s="1">
        <v>16</v>
      </c>
    </row>
    <row r="119" spans="1:2" x14ac:dyDescent="0.2">
      <c r="A119" s="1">
        <v>1905</v>
      </c>
      <c r="B119" s="1">
        <v>9</v>
      </c>
    </row>
    <row r="120" spans="1:2" x14ac:dyDescent="0.2">
      <c r="A120" s="1">
        <v>1906</v>
      </c>
      <c r="B120" s="1">
        <v>24</v>
      </c>
    </row>
    <row r="121" spans="1:2" x14ac:dyDescent="0.2">
      <c r="A121" s="1">
        <v>1907</v>
      </c>
      <c r="B121" s="1">
        <v>8</v>
      </c>
    </row>
    <row r="122" spans="1:2" x14ac:dyDescent="0.2">
      <c r="A122" s="1">
        <v>1908</v>
      </c>
      <c r="B122" s="1">
        <v>23</v>
      </c>
    </row>
    <row r="123" spans="1:2" x14ac:dyDescent="0.2">
      <c r="A123" s="1">
        <v>1909</v>
      </c>
      <c r="B123" s="1">
        <v>21</v>
      </c>
    </row>
    <row r="124" spans="1:2" x14ac:dyDescent="0.2">
      <c r="A124" s="1">
        <v>1910</v>
      </c>
      <c r="B124" s="1">
        <v>10</v>
      </c>
    </row>
    <row r="125" spans="1:2" x14ac:dyDescent="0.2">
      <c r="A125" s="1">
        <v>1911</v>
      </c>
      <c r="B125" s="1">
        <v>9</v>
      </c>
    </row>
    <row r="126" spans="1:2" x14ac:dyDescent="0.2">
      <c r="A126" s="1">
        <v>1912</v>
      </c>
      <c r="B126" s="1">
        <v>20</v>
      </c>
    </row>
    <row r="127" spans="1:2" x14ac:dyDescent="0.2">
      <c r="A127" s="1">
        <v>1913</v>
      </c>
      <c r="B127" s="1">
        <v>38</v>
      </c>
    </row>
    <row r="128" spans="1:2" x14ac:dyDescent="0.2">
      <c r="A128" s="1">
        <v>1914</v>
      </c>
      <c r="B128" s="1">
        <v>5</v>
      </c>
    </row>
    <row r="129" spans="1:2" x14ac:dyDescent="0.2">
      <c r="A129" s="1">
        <v>1915</v>
      </c>
      <c r="B129" s="1">
        <v>8</v>
      </c>
    </row>
    <row r="130" spans="1:2" x14ac:dyDescent="0.2">
      <c r="A130" s="1">
        <v>1916</v>
      </c>
      <c r="B130" s="1">
        <v>7</v>
      </c>
    </row>
    <row r="131" spans="1:2" x14ac:dyDescent="0.2">
      <c r="A131" s="1">
        <v>1917</v>
      </c>
      <c r="B131" s="1">
        <v>5</v>
      </c>
    </row>
    <row r="132" spans="1:2" x14ac:dyDescent="0.2">
      <c r="A132" s="1">
        <v>1919</v>
      </c>
      <c r="B132" s="1">
        <v>2</v>
      </c>
    </row>
    <row r="133" spans="1:2" x14ac:dyDescent="0.2">
      <c r="A133" s="1">
        <v>1920</v>
      </c>
      <c r="B133" s="1">
        <v>2</v>
      </c>
    </row>
    <row r="134" spans="1:2" x14ac:dyDescent="0.2">
      <c r="A134" s="1">
        <v>1921</v>
      </c>
      <c r="B134" s="1">
        <v>5</v>
      </c>
    </row>
    <row r="135" spans="1:2" x14ac:dyDescent="0.2">
      <c r="A135" s="1">
        <v>1922</v>
      </c>
      <c r="B135" s="1">
        <v>10</v>
      </c>
    </row>
    <row r="136" spans="1:2" x14ac:dyDescent="0.2">
      <c r="A136" s="1">
        <v>1923</v>
      </c>
      <c r="B136" s="1">
        <v>18</v>
      </c>
    </row>
    <row r="137" spans="1:2" x14ac:dyDescent="0.2">
      <c r="A137" s="1">
        <v>1924</v>
      </c>
      <c r="B137" s="1">
        <v>1</v>
      </c>
    </row>
    <row r="138" spans="1:2" x14ac:dyDescent="0.2">
      <c r="A138" s="1">
        <v>1925</v>
      </c>
      <c r="B138" s="1">
        <v>8</v>
      </c>
    </row>
    <row r="139" spans="1:2" x14ac:dyDescent="0.2">
      <c r="A139" s="1">
        <v>1926</v>
      </c>
      <c r="B139" s="1">
        <v>9</v>
      </c>
    </row>
    <row r="140" spans="1:2" x14ac:dyDescent="0.2">
      <c r="A140" s="1">
        <v>1927</v>
      </c>
      <c r="B140" s="1">
        <v>6</v>
      </c>
    </row>
    <row r="141" spans="1:2" x14ac:dyDescent="0.2">
      <c r="A141" s="1">
        <v>1928</v>
      </c>
      <c r="B141" s="1">
        <v>8</v>
      </c>
    </row>
    <row r="142" spans="1:2" x14ac:dyDescent="0.2">
      <c r="A142" s="1">
        <v>1929</v>
      </c>
      <c r="B142" s="1">
        <v>6</v>
      </c>
    </row>
    <row r="143" spans="1:2" x14ac:dyDescent="0.2">
      <c r="A143" s="1">
        <v>1930</v>
      </c>
      <c r="B143" s="1">
        <v>8</v>
      </c>
    </row>
    <row r="144" spans="1:2" x14ac:dyDescent="0.2">
      <c r="A144" s="1">
        <v>1931</v>
      </c>
      <c r="B144" s="1">
        <v>10</v>
      </c>
    </row>
    <row r="145" spans="1:2" x14ac:dyDescent="0.2">
      <c r="A145" s="1">
        <v>1932</v>
      </c>
      <c r="B145" s="1">
        <v>12</v>
      </c>
    </row>
    <row r="146" spans="1:2" x14ac:dyDescent="0.2">
      <c r="A146" s="1">
        <v>1933</v>
      </c>
      <c r="B146" s="1">
        <v>5</v>
      </c>
    </row>
    <row r="147" spans="1:2" x14ac:dyDescent="0.2">
      <c r="A147" s="1">
        <v>1934</v>
      </c>
      <c r="B147" s="1">
        <v>11</v>
      </c>
    </row>
    <row r="148" spans="1:2" x14ac:dyDescent="0.2">
      <c r="A148" s="1">
        <v>1935</v>
      </c>
      <c r="B148" s="1">
        <v>12</v>
      </c>
    </row>
    <row r="149" spans="1:2" x14ac:dyDescent="0.2">
      <c r="A149" s="1">
        <v>1936</v>
      </c>
      <c r="B149" s="1">
        <v>14</v>
      </c>
    </row>
    <row r="150" spans="1:2" x14ac:dyDescent="0.2">
      <c r="A150" s="1">
        <v>1937</v>
      </c>
      <c r="B150" s="1">
        <v>7</v>
      </c>
    </row>
    <row r="151" spans="1:2" x14ac:dyDescent="0.2">
      <c r="A151" s="1">
        <v>1938</v>
      </c>
      <c r="B151" s="1">
        <v>4</v>
      </c>
    </row>
    <row r="152" spans="1:2" x14ac:dyDescent="0.2">
      <c r="A152" s="1">
        <v>1939</v>
      </c>
      <c r="B152" s="1">
        <v>26</v>
      </c>
    </row>
    <row r="153" spans="1:2" x14ac:dyDescent="0.2">
      <c r="A153" s="1">
        <v>1940</v>
      </c>
      <c r="B153" s="1">
        <v>7</v>
      </c>
    </row>
    <row r="154" spans="1:2" x14ac:dyDescent="0.2">
      <c r="A154" s="1">
        <v>1941</v>
      </c>
      <c r="B154" s="1">
        <v>4</v>
      </c>
    </row>
    <row r="155" spans="1:2" x14ac:dyDescent="0.2">
      <c r="A155" s="1">
        <v>1942</v>
      </c>
      <c r="B155" s="1">
        <v>1</v>
      </c>
    </row>
    <row r="156" spans="1:2" x14ac:dyDescent="0.2">
      <c r="A156" s="1">
        <v>1943</v>
      </c>
      <c r="B156" s="1">
        <v>7</v>
      </c>
    </row>
    <row r="157" spans="1:2" x14ac:dyDescent="0.2">
      <c r="A157" s="1">
        <v>1944</v>
      </c>
      <c r="B157" s="1">
        <v>10</v>
      </c>
    </row>
    <row r="158" spans="1:2" x14ac:dyDescent="0.2">
      <c r="A158" s="1">
        <v>1945</v>
      </c>
      <c r="B158" s="1">
        <v>3</v>
      </c>
    </row>
    <row r="159" spans="1:2" x14ac:dyDescent="0.2">
      <c r="A159" s="1">
        <v>1946</v>
      </c>
      <c r="B159" s="1">
        <v>12</v>
      </c>
    </row>
    <row r="160" spans="1:2" x14ac:dyDescent="0.2">
      <c r="A160" s="1">
        <v>1947</v>
      </c>
      <c r="B160" s="1">
        <v>2</v>
      </c>
    </row>
    <row r="161" spans="1:2" x14ac:dyDescent="0.2">
      <c r="A161" s="1">
        <v>1948</v>
      </c>
      <c r="B161" s="1">
        <v>6</v>
      </c>
    </row>
    <row r="162" spans="1:2" x14ac:dyDescent="0.2">
      <c r="A162" s="1">
        <v>1949</v>
      </c>
      <c r="B162" s="1">
        <v>3</v>
      </c>
    </row>
    <row r="163" spans="1:2" x14ac:dyDescent="0.2">
      <c r="A163" s="1">
        <v>1950</v>
      </c>
      <c r="B163" s="1">
        <v>13</v>
      </c>
    </row>
    <row r="164" spans="1:2" x14ac:dyDescent="0.2">
      <c r="A164" s="1">
        <v>1951</v>
      </c>
      <c r="B164" s="1">
        <v>11</v>
      </c>
    </row>
    <row r="165" spans="1:2" x14ac:dyDescent="0.2">
      <c r="A165" s="1">
        <v>1952</v>
      </c>
      <c r="B165" s="1">
        <v>7</v>
      </c>
    </row>
    <row r="166" spans="1:2" x14ac:dyDescent="0.2">
      <c r="A166" s="1">
        <v>1953</v>
      </c>
      <c r="B166" s="1">
        <v>10</v>
      </c>
    </row>
    <row r="167" spans="1:2" x14ac:dyDescent="0.2">
      <c r="A167" s="1">
        <v>1954</v>
      </c>
      <c r="B167" s="1">
        <v>5</v>
      </c>
    </row>
    <row r="168" spans="1:2" x14ac:dyDescent="0.2">
      <c r="A168" s="1">
        <v>1955</v>
      </c>
      <c r="B168" s="1">
        <v>5</v>
      </c>
    </row>
    <row r="169" spans="1:2" x14ac:dyDescent="0.2">
      <c r="A169" s="1">
        <v>1956</v>
      </c>
      <c r="B169" s="1">
        <v>1</v>
      </c>
    </row>
    <row r="170" spans="1:2" x14ac:dyDescent="0.2">
      <c r="A170" s="1">
        <v>1957</v>
      </c>
      <c r="B170" s="1">
        <v>9</v>
      </c>
    </row>
    <row r="171" spans="1:2" x14ac:dyDescent="0.2">
      <c r="A171" s="1">
        <v>1958</v>
      </c>
      <c r="B171" s="1">
        <v>13</v>
      </c>
    </row>
    <row r="172" spans="1:2" x14ac:dyDescent="0.2">
      <c r="A172" s="1">
        <v>1959</v>
      </c>
      <c r="B172" s="1">
        <v>13</v>
      </c>
    </row>
    <row r="173" spans="1:2" x14ac:dyDescent="0.2">
      <c r="A173" s="1">
        <v>1960</v>
      </c>
      <c r="B173" s="1">
        <v>14</v>
      </c>
    </row>
    <row r="174" spans="1:2" x14ac:dyDescent="0.2">
      <c r="A174" s="1">
        <v>1961</v>
      </c>
      <c r="B174" s="1">
        <v>7</v>
      </c>
    </row>
    <row r="175" spans="1:2" x14ac:dyDescent="0.2">
      <c r="A175" s="1">
        <v>1962</v>
      </c>
      <c r="B175" s="1">
        <v>17</v>
      </c>
    </row>
    <row r="176" spans="1:2" x14ac:dyDescent="0.2">
      <c r="A176" s="1">
        <v>1963</v>
      </c>
      <c r="B176" s="1">
        <v>9</v>
      </c>
    </row>
    <row r="177" spans="1:2" x14ac:dyDescent="0.2">
      <c r="A177" s="1">
        <v>1964</v>
      </c>
      <c r="B177" s="1">
        <v>10</v>
      </c>
    </row>
    <row r="178" spans="1:2" x14ac:dyDescent="0.2">
      <c r="A178" s="1">
        <v>1965</v>
      </c>
      <c r="B178" s="1">
        <v>5</v>
      </c>
    </row>
    <row r="179" spans="1:2" x14ac:dyDescent="0.2">
      <c r="A179" s="1">
        <v>1966</v>
      </c>
      <c r="B179" s="1">
        <v>20</v>
      </c>
    </row>
    <row r="180" spans="1:2" x14ac:dyDescent="0.2">
      <c r="A180" s="1">
        <v>1967</v>
      </c>
      <c r="B180" s="1">
        <v>13</v>
      </c>
    </row>
    <row r="181" spans="1:2" x14ac:dyDescent="0.2">
      <c r="A181" s="1">
        <v>1968</v>
      </c>
      <c r="B181" s="1">
        <v>5</v>
      </c>
    </row>
    <row r="182" spans="1:2" x14ac:dyDescent="0.2">
      <c r="A182" s="1">
        <v>1969</v>
      </c>
      <c r="B182" s="1">
        <v>3</v>
      </c>
    </row>
    <row r="183" spans="1:2" x14ac:dyDescent="0.2">
      <c r="A183" s="1">
        <v>1970</v>
      </c>
      <c r="B183" s="1">
        <v>9</v>
      </c>
    </row>
    <row r="184" spans="1:2" x14ac:dyDescent="0.2">
      <c r="A184" s="1">
        <v>1971</v>
      </c>
      <c r="B184" s="1">
        <v>3</v>
      </c>
    </row>
    <row r="185" spans="1:2" x14ac:dyDescent="0.2">
      <c r="A185" s="1">
        <v>1972</v>
      </c>
      <c r="B185" s="1">
        <v>11</v>
      </c>
    </row>
    <row r="186" spans="1:2" x14ac:dyDescent="0.2">
      <c r="A186" s="1">
        <v>1973</v>
      </c>
      <c r="B186" s="1">
        <v>5</v>
      </c>
    </row>
    <row r="187" spans="1:2" x14ac:dyDescent="0.2">
      <c r="A187" s="1">
        <v>1974</v>
      </c>
      <c r="B187" s="1">
        <v>5</v>
      </c>
    </row>
    <row r="188" spans="1:2" x14ac:dyDescent="0.2">
      <c r="A188" s="1">
        <v>1975</v>
      </c>
      <c r="B188" s="1">
        <v>7</v>
      </c>
    </row>
    <row r="189" spans="1:2" x14ac:dyDescent="0.2">
      <c r="A189" s="1">
        <v>1976</v>
      </c>
      <c r="B189" s="1">
        <v>3</v>
      </c>
    </row>
    <row r="190" spans="1:2" x14ac:dyDescent="0.2">
      <c r="A190" s="1">
        <v>1977</v>
      </c>
      <c r="B190" s="1">
        <v>11</v>
      </c>
    </row>
    <row r="191" spans="1:2" x14ac:dyDescent="0.2">
      <c r="A191" s="1">
        <v>1978</v>
      </c>
      <c r="B191" s="1">
        <v>2</v>
      </c>
    </row>
    <row r="192" spans="1:2" x14ac:dyDescent="0.2">
      <c r="A192" s="1">
        <v>1979</v>
      </c>
      <c r="B192" s="1">
        <v>12</v>
      </c>
    </row>
    <row r="193" spans="1:2" x14ac:dyDescent="0.2">
      <c r="A193" s="1">
        <v>1980</v>
      </c>
      <c r="B193" s="1">
        <v>5</v>
      </c>
    </row>
    <row r="194" spans="1:2" x14ac:dyDescent="0.2">
      <c r="A194" s="1">
        <v>1981</v>
      </c>
      <c r="B194" s="1">
        <v>10</v>
      </c>
    </row>
    <row r="195" spans="1:2" x14ac:dyDescent="0.2">
      <c r="A195" s="1">
        <v>1982</v>
      </c>
      <c r="B195" s="1">
        <v>9</v>
      </c>
    </row>
    <row r="196" spans="1:2" x14ac:dyDescent="0.2">
      <c r="A196" s="1">
        <v>1983</v>
      </c>
      <c r="B196" s="1">
        <v>20</v>
      </c>
    </row>
    <row r="197" spans="1:2" x14ac:dyDescent="0.2">
      <c r="A197" s="1">
        <v>1984</v>
      </c>
      <c r="B197" s="1">
        <v>9</v>
      </c>
    </row>
    <row r="198" spans="1:2" x14ac:dyDescent="0.2">
      <c r="A198" s="1">
        <v>1985</v>
      </c>
      <c r="B198" s="1">
        <v>23</v>
      </c>
    </row>
    <row r="199" spans="1:2" x14ac:dyDescent="0.2">
      <c r="A199" s="1">
        <v>1986</v>
      </c>
      <c r="B199" s="1">
        <v>14</v>
      </c>
    </row>
    <row r="200" spans="1:2" x14ac:dyDescent="0.2">
      <c r="A200" s="1">
        <v>1987</v>
      </c>
      <c r="B200" s="1">
        <v>21</v>
      </c>
    </row>
    <row r="201" spans="1:2" x14ac:dyDescent="0.2">
      <c r="A201" s="1">
        <v>1988</v>
      </c>
      <c r="B201" s="1">
        <v>11</v>
      </c>
    </row>
    <row r="202" spans="1:2" x14ac:dyDescent="0.2">
      <c r="A202" s="1">
        <v>1989</v>
      </c>
      <c r="B202" s="1">
        <v>4</v>
      </c>
    </row>
    <row r="203" spans="1:2" x14ac:dyDescent="0.2">
      <c r="A203" s="1">
        <v>1990</v>
      </c>
      <c r="B203" s="1">
        <v>9</v>
      </c>
    </row>
    <row r="204" spans="1:2" x14ac:dyDescent="0.2">
      <c r="A204" s="1">
        <v>1991</v>
      </c>
      <c r="B204" s="1">
        <v>3</v>
      </c>
    </row>
    <row r="205" spans="1:2" x14ac:dyDescent="0.2">
      <c r="A205" s="1">
        <v>1992</v>
      </c>
      <c r="B205" s="1">
        <v>2</v>
      </c>
    </row>
    <row r="206" spans="1:2" x14ac:dyDescent="0.2">
      <c r="A206" s="1">
        <v>1993</v>
      </c>
      <c r="B206" s="1">
        <v>5</v>
      </c>
    </row>
    <row r="207" spans="1:2" x14ac:dyDescent="0.2">
      <c r="A207" s="1">
        <v>1994</v>
      </c>
      <c r="B207" s="1">
        <v>1</v>
      </c>
    </row>
    <row r="208" spans="1:2" x14ac:dyDescent="0.2">
      <c r="A208" s="1">
        <v>1995</v>
      </c>
      <c r="B208" s="1">
        <v>6</v>
      </c>
    </row>
    <row r="209" spans="1:2" x14ac:dyDescent="0.2">
      <c r="A209" s="1">
        <v>1996</v>
      </c>
      <c r="B209" s="1">
        <v>2</v>
      </c>
    </row>
    <row r="210" spans="1:2" x14ac:dyDescent="0.2">
      <c r="A210" s="1">
        <v>1997</v>
      </c>
      <c r="B210" s="1">
        <v>5</v>
      </c>
    </row>
    <row r="211" spans="1:2" x14ac:dyDescent="0.2">
      <c r="A211" s="1">
        <v>1998</v>
      </c>
      <c r="B211" s="1">
        <v>5</v>
      </c>
    </row>
    <row r="212" spans="1:2" x14ac:dyDescent="0.2">
      <c r="A212" s="1">
        <v>1999</v>
      </c>
      <c r="B212" s="1">
        <v>11</v>
      </c>
    </row>
    <row r="213" spans="1:2" x14ac:dyDescent="0.2">
      <c r="A213" s="1">
        <v>2000</v>
      </c>
      <c r="B213" s="1">
        <v>2</v>
      </c>
    </row>
    <row r="214" spans="1:2" x14ac:dyDescent="0.2">
      <c r="A214" s="1">
        <v>2001</v>
      </c>
      <c r="B214" s="1">
        <v>6</v>
      </c>
    </row>
    <row r="215" spans="1:2" x14ac:dyDescent="0.2">
      <c r="A215" s="1">
        <v>2002</v>
      </c>
      <c r="B215" s="1">
        <v>14</v>
      </c>
    </row>
    <row r="216" spans="1:2" x14ac:dyDescent="0.2">
      <c r="A216" s="1">
        <v>2003</v>
      </c>
      <c r="B216" s="1">
        <v>8</v>
      </c>
    </row>
    <row r="217" spans="1:2" x14ac:dyDescent="0.2">
      <c r="A217" s="1">
        <v>2004</v>
      </c>
      <c r="B217" s="1">
        <v>11</v>
      </c>
    </row>
    <row r="218" spans="1:2" x14ac:dyDescent="0.2">
      <c r="A218" s="1">
        <v>2005</v>
      </c>
      <c r="B218" s="1">
        <v>14</v>
      </c>
    </row>
    <row r="219" spans="1:2" x14ac:dyDescent="0.2">
      <c r="A219" s="1">
        <v>2006</v>
      </c>
      <c r="B219" s="1">
        <v>22</v>
      </c>
    </row>
    <row r="220" spans="1:2" x14ac:dyDescent="0.2">
      <c r="A220" s="1">
        <v>2007</v>
      </c>
      <c r="B220" s="1">
        <v>25</v>
      </c>
    </row>
    <row r="221" spans="1:2" x14ac:dyDescent="0.2">
      <c r="A221" s="1">
        <v>2008</v>
      </c>
      <c r="B221" s="1">
        <v>81</v>
      </c>
    </row>
    <row r="222" spans="1:2" x14ac:dyDescent="0.2">
      <c r="A222" s="1">
        <v>2009</v>
      </c>
      <c r="B222" s="1">
        <v>4</v>
      </c>
    </row>
    <row r="223" spans="1:2" x14ac:dyDescent="0.2">
      <c r="A223" s="1">
        <v>2010</v>
      </c>
      <c r="B223" s="1">
        <v>12</v>
      </c>
    </row>
    <row r="224" spans="1:2" x14ac:dyDescent="0.2">
      <c r="A224" s="1">
        <v>2011</v>
      </c>
      <c r="B224" s="1">
        <v>18</v>
      </c>
    </row>
    <row r="225" spans="1:2" x14ac:dyDescent="0.2">
      <c r="A225" s="1">
        <v>2012</v>
      </c>
      <c r="B225" s="1">
        <v>11</v>
      </c>
    </row>
    <row r="226" spans="1:2" x14ac:dyDescent="0.2">
      <c r="A226" s="1">
        <v>2013</v>
      </c>
      <c r="B226" s="1">
        <v>13</v>
      </c>
    </row>
    <row r="227" spans="1:2" x14ac:dyDescent="0.2">
      <c r="A227" s="1">
        <v>2014</v>
      </c>
      <c r="B227" s="1">
        <v>6</v>
      </c>
    </row>
    <row r="228" spans="1:2" x14ac:dyDescent="0.2">
      <c r="A228" s="1">
        <v>2015</v>
      </c>
      <c r="B228" s="1">
        <v>10</v>
      </c>
    </row>
    <row r="229" spans="1:2" x14ac:dyDescent="0.2">
      <c r="A229" s="1">
        <v>2016</v>
      </c>
      <c r="B229" s="1">
        <v>39</v>
      </c>
    </row>
    <row r="230" spans="1:2" x14ac:dyDescent="0.2">
      <c r="A230" s="1">
        <v>2017</v>
      </c>
      <c r="B230" s="1">
        <v>19</v>
      </c>
    </row>
    <row r="231" spans="1:2" x14ac:dyDescent="0.2">
      <c r="A231" s="1">
        <v>2018</v>
      </c>
      <c r="B231" s="1">
        <v>15</v>
      </c>
    </row>
    <row r="232" spans="1:2" x14ac:dyDescent="0.2">
      <c r="A232" s="1">
        <v>2019</v>
      </c>
      <c r="B232" s="1">
        <v>10</v>
      </c>
    </row>
    <row r="233" spans="1:2" x14ac:dyDescent="0.2">
      <c r="A233" s="1">
        <v>2020</v>
      </c>
      <c r="B233" s="1">
        <v>9</v>
      </c>
    </row>
    <row r="234" spans="1:2" x14ac:dyDescent="0.2">
      <c r="A234" s="1">
        <v>2021</v>
      </c>
      <c r="B234" s="1">
        <v>1</v>
      </c>
    </row>
    <row r="235" spans="1:2" x14ac:dyDescent="0.2">
      <c r="A235" s="1" t="s">
        <v>5035</v>
      </c>
      <c r="B235" s="1"/>
    </row>
    <row r="236" spans="1:2" x14ac:dyDescent="0.2">
      <c r="A236" s="1" t="s">
        <v>5041</v>
      </c>
      <c r="B236" s="1">
        <v>2297</v>
      </c>
    </row>
  </sheetData>
  <pageMargins left="0.7" right="0.7" top="0.78740157499999996" bottom="0.78740157499999996"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valid species - paper</vt:lpstr>
      <vt:lpstr>statistic</vt:lpstr>
      <vt:lpstr>described species complete</vt:lpstr>
      <vt:lpstr>statistic_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dc:creator>
  <cp:lastModifiedBy>Review</cp:lastModifiedBy>
  <dcterms:created xsi:type="dcterms:W3CDTF">2021-03-23T18:32:18Z</dcterms:created>
  <dcterms:modified xsi:type="dcterms:W3CDTF">2021-03-27T09:45:09Z</dcterms:modified>
</cp:coreProperties>
</file>